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3325" windowHeight="9390" activeTab="2"/>
  </bookViews>
  <sheets>
    <sheet name="退休总表" sheetId="1" r:id="rId1"/>
    <sheet name="分类汇总" sheetId="3" r:id="rId2"/>
    <sheet name="各单位统计" sheetId="2" r:id="rId3"/>
    <sheet name="乡镇统计2" sheetId="4" r:id="rId4"/>
  </sheets>
  <externalReferences>
    <externalReference r:id="rId5"/>
  </externalReferences>
  <definedNames>
    <definedName name="_xlnm._FilterDatabase" localSheetId="0" hidden="1">退休总表!$A$1:$Q$4066</definedName>
    <definedName name="_xlnm._FilterDatabase" localSheetId="2" hidden="1">各单位统计!$A$1:$P$246</definedName>
  </definedNames>
  <calcPr calcId="144525"/>
</workbook>
</file>

<file path=xl/sharedStrings.xml><?xml version="1.0" encoding="utf-8"?>
<sst xmlns="http://schemas.openxmlformats.org/spreadsheetml/2006/main" count="116193" uniqueCount="22978">
  <si>
    <t>单位编号</t>
  </si>
  <si>
    <t>单位名称</t>
  </si>
  <si>
    <t>单位类型</t>
  </si>
  <si>
    <t>个人编号</t>
  </si>
  <si>
    <t>姓名</t>
  </si>
  <si>
    <t>证件号</t>
  </si>
  <si>
    <t>性别</t>
  </si>
  <si>
    <t>档案出生日期</t>
  </si>
  <si>
    <t>参加工作时间</t>
  </si>
  <si>
    <t>离退休时间</t>
  </si>
  <si>
    <t>个人身份</t>
  </si>
  <si>
    <t>发放状态</t>
  </si>
  <si>
    <t>发放银行</t>
  </si>
  <si>
    <t>银行账号</t>
  </si>
  <si>
    <t>银行户名</t>
  </si>
  <si>
    <t>退休时核定&lt;/p&gt;养老金标准</t>
  </si>
  <si>
    <t>当前应发&lt;/p&gt;养老金标准</t>
  </si>
  <si>
    <t>360814808400</t>
  </si>
  <si>
    <t>遂川县公安局</t>
  </si>
  <si>
    <t>行政机关</t>
  </si>
  <si>
    <t>360874002491</t>
  </si>
  <si>
    <t>王克仲</t>
  </si>
  <si>
    <t>36242719481028031X</t>
  </si>
  <si>
    <t>男</t>
  </si>
  <si>
    <t>19481028</t>
  </si>
  <si>
    <t>19701201</t>
  </si>
  <si>
    <t>20081201</t>
  </si>
  <si>
    <t>正常发放</t>
  </si>
  <si>
    <t>中国农业银行</t>
  </si>
  <si>
    <t>6228232315184497660</t>
  </si>
  <si>
    <t>360813488200</t>
  </si>
  <si>
    <t>遂川县西溪中心小学</t>
  </si>
  <si>
    <t>全额拨款事业单位</t>
  </si>
  <si>
    <t>360874762196</t>
  </si>
  <si>
    <t>钟华龙</t>
  </si>
  <si>
    <t>362427195707217018</t>
  </si>
  <si>
    <t>19570801</t>
  </si>
  <si>
    <t>19750901</t>
  </si>
  <si>
    <t>20170801</t>
  </si>
  <si>
    <t>中国建设银行</t>
  </si>
  <si>
    <t>6214672110000392287</t>
  </si>
  <si>
    <t>4395.19</t>
  </si>
  <si>
    <t>360812947600</t>
  </si>
  <si>
    <t>遂川县博物馆</t>
  </si>
  <si>
    <t>公益一类事业单位</t>
  </si>
  <si>
    <t>360874918930</t>
  </si>
  <si>
    <t>彭应萌</t>
  </si>
  <si>
    <t>362427196606170024</t>
  </si>
  <si>
    <t>女</t>
  </si>
  <si>
    <t>19660617</t>
  </si>
  <si>
    <t>19830801</t>
  </si>
  <si>
    <t>20210628</t>
  </si>
  <si>
    <t>中国工商银行</t>
  </si>
  <si>
    <t>6217211509000242247</t>
  </si>
  <si>
    <t>4329.12</t>
  </si>
  <si>
    <t>360874918934</t>
  </si>
  <si>
    <t>李海燕</t>
  </si>
  <si>
    <t>362427196512050021</t>
  </si>
  <si>
    <t>19651205</t>
  </si>
  <si>
    <t>19820101</t>
  </si>
  <si>
    <t>20201229</t>
  </si>
  <si>
    <t>6217211509001171346</t>
  </si>
  <si>
    <t>4203.61</t>
  </si>
  <si>
    <t>360874918935</t>
  </si>
  <si>
    <t>旷遂蓝</t>
  </si>
  <si>
    <t>362427196710100026</t>
  </si>
  <si>
    <t>19691010</t>
  </si>
  <si>
    <t>19810301</t>
  </si>
  <si>
    <t>20191001</t>
  </si>
  <si>
    <t>事业管理</t>
  </si>
  <si>
    <t>6217211509004701479</t>
  </si>
  <si>
    <t>4149.57</t>
  </si>
  <si>
    <t>360874918936</t>
  </si>
  <si>
    <t>俞华平</t>
  </si>
  <si>
    <t>36242719590425001X</t>
  </si>
  <si>
    <t>19590425</t>
  </si>
  <si>
    <t>19771201</t>
  </si>
  <si>
    <t>20190428</t>
  </si>
  <si>
    <t>6217211509000240746</t>
  </si>
  <si>
    <t>4449.46</t>
  </si>
  <si>
    <t>360813244200</t>
  </si>
  <si>
    <t>遂川县枚江中学</t>
  </si>
  <si>
    <t>未分类事业单位</t>
  </si>
  <si>
    <t>360874316429</t>
  </si>
  <si>
    <t>梁芳焕</t>
  </si>
  <si>
    <t>362427195008171110</t>
  </si>
  <si>
    <t>19500813</t>
  </si>
  <si>
    <t>19680201</t>
  </si>
  <si>
    <t>20100901</t>
  </si>
  <si>
    <t>6214672110000398961</t>
  </si>
  <si>
    <t>360813696600</t>
  </si>
  <si>
    <t>遂川县戴家埔乡人民政府</t>
  </si>
  <si>
    <t>360874661676</t>
  </si>
  <si>
    <t>兰世华</t>
  </si>
  <si>
    <t>362427195708118214</t>
  </si>
  <si>
    <t>19570811</t>
  </si>
  <si>
    <t>19770401</t>
  </si>
  <si>
    <t>20170830</t>
  </si>
  <si>
    <t>6217211509002309309</t>
  </si>
  <si>
    <t>3501.33</t>
  </si>
  <si>
    <t>360815227000</t>
  </si>
  <si>
    <t>遂川县新江乡人民政府</t>
  </si>
  <si>
    <t>360874892773</t>
  </si>
  <si>
    <t>郭林华</t>
  </si>
  <si>
    <t>362427195708013615</t>
  </si>
  <si>
    <t>中国银行</t>
  </si>
  <si>
    <t>6217566500004605613</t>
  </si>
  <si>
    <t>3626.47</t>
  </si>
  <si>
    <t>360874227532</t>
  </si>
  <si>
    <t>刘承浩</t>
  </si>
  <si>
    <t>362427195708270013</t>
  </si>
  <si>
    <t>19760301</t>
  </si>
  <si>
    <t>6228232315184485863</t>
  </si>
  <si>
    <t>4706.11</t>
  </si>
  <si>
    <t>360815223800</t>
  </si>
  <si>
    <t>遂川县五斗江中学</t>
  </si>
  <si>
    <t>360874247804</t>
  </si>
  <si>
    <t>康建平</t>
  </si>
  <si>
    <t>362427195903244128</t>
  </si>
  <si>
    <t>19590324</t>
  </si>
  <si>
    <t>19751101</t>
  </si>
  <si>
    <t>20090401</t>
  </si>
  <si>
    <t>6217566500006894116</t>
  </si>
  <si>
    <t>360812982200</t>
  </si>
  <si>
    <t>遂川县荧屏小学</t>
  </si>
  <si>
    <t>360874204610</t>
  </si>
  <si>
    <t>顾秀珠</t>
  </si>
  <si>
    <t>362135194906120023</t>
  </si>
  <si>
    <t>19490612</t>
  </si>
  <si>
    <t>19690401</t>
  </si>
  <si>
    <t>19990601</t>
  </si>
  <si>
    <t>6217211509004544911</t>
  </si>
  <si>
    <t>360815280200</t>
  </si>
  <si>
    <t>遂川县大汾中学</t>
  </si>
  <si>
    <t>360874628713</t>
  </si>
  <si>
    <t>刘邦英</t>
  </si>
  <si>
    <t>362427194002167319</t>
  </si>
  <si>
    <t>19400201</t>
  </si>
  <si>
    <t>19620801</t>
  </si>
  <si>
    <t>20000201</t>
  </si>
  <si>
    <t>6217211509002657301</t>
  </si>
  <si>
    <t>360874628710</t>
  </si>
  <si>
    <t>李星联</t>
  </si>
  <si>
    <t>36242719371111731X</t>
  </si>
  <si>
    <t>19371101</t>
  </si>
  <si>
    <t>19550901</t>
  </si>
  <si>
    <t>19920801</t>
  </si>
  <si>
    <t>6217566500017787036</t>
  </si>
  <si>
    <t>360875072351</t>
  </si>
  <si>
    <t>张治中</t>
  </si>
  <si>
    <t>362427195501228037</t>
  </si>
  <si>
    <t>19550101</t>
  </si>
  <si>
    <t>19871001</t>
  </si>
  <si>
    <t>20150101</t>
  </si>
  <si>
    <t>6217566500009511006</t>
  </si>
  <si>
    <t>2958.43</t>
  </si>
  <si>
    <t>360814682500</t>
  </si>
  <si>
    <t>遂川县汤湖镇人民政府</t>
  </si>
  <si>
    <t>360874893208</t>
  </si>
  <si>
    <t>罗德君</t>
  </si>
  <si>
    <t>362427194408225910</t>
  </si>
  <si>
    <t>19440822</t>
  </si>
  <si>
    <t>19710101</t>
  </si>
  <si>
    <t>20020501</t>
  </si>
  <si>
    <t>江西省农商银行</t>
  </si>
  <si>
    <t>178020121000037665</t>
  </si>
  <si>
    <t>360874893209</t>
  </si>
  <si>
    <t>郭久红</t>
  </si>
  <si>
    <t>362427194910125915</t>
  </si>
  <si>
    <t>19491012</t>
  </si>
  <si>
    <t>19710701</t>
  </si>
  <si>
    <t>20091101</t>
  </si>
  <si>
    <t>6217566500004603238</t>
  </si>
  <si>
    <t>360874893210</t>
  </si>
  <si>
    <t>罗秀福</t>
  </si>
  <si>
    <t>362427195109085617</t>
  </si>
  <si>
    <t>19510908</t>
  </si>
  <si>
    <t>19681101</t>
  </si>
  <si>
    <t>20111001</t>
  </si>
  <si>
    <t>178020121000036088</t>
  </si>
  <si>
    <t>360874893211</t>
  </si>
  <si>
    <t>郭垂泽</t>
  </si>
  <si>
    <t>36242719461224561X</t>
  </si>
  <si>
    <t>19450707</t>
  </si>
  <si>
    <t>19680801</t>
  </si>
  <si>
    <t>20070101</t>
  </si>
  <si>
    <t>6217566500004603261</t>
  </si>
  <si>
    <t>360874007877</t>
  </si>
  <si>
    <t>朱干明</t>
  </si>
  <si>
    <t>36242719461111591X</t>
  </si>
  <si>
    <t>19461111</t>
  </si>
  <si>
    <t>19640401</t>
  </si>
  <si>
    <t>20010701</t>
  </si>
  <si>
    <t>178020121000037512</t>
  </si>
  <si>
    <t>360812914100</t>
  </si>
  <si>
    <t>遂川县禾源中学</t>
  </si>
  <si>
    <t>360874325750</t>
  </si>
  <si>
    <t>刘茂春</t>
  </si>
  <si>
    <t>362427195808025015</t>
  </si>
  <si>
    <t>19580801</t>
  </si>
  <si>
    <t>19760901</t>
  </si>
  <si>
    <t>20180801</t>
  </si>
  <si>
    <t>6217211509002704285</t>
  </si>
  <si>
    <t>4698.02</t>
  </si>
  <si>
    <t>360814816200</t>
  </si>
  <si>
    <t>遂川县财政局（遂川县粮食局）</t>
  </si>
  <si>
    <t>360874348608</t>
  </si>
  <si>
    <t>吴克坚</t>
  </si>
  <si>
    <t>362427195111230019</t>
  </si>
  <si>
    <t>19511123</t>
  </si>
  <si>
    <t>19661001</t>
  </si>
  <si>
    <t>20120101</t>
  </si>
  <si>
    <t>6217566500004592191</t>
  </si>
  <si>
    <t>360813246200</t>
  </si>
  <si>
    <t>遂川县大汾中心小学</t>
  </si>
  <si>
    <t>360874082168</t>
  </si>
  <si>
    <t>黎相平</t>
  </si>
  <si>
    <t>362427194811047333</t>
  </si>
  <si>
    <t>19481104</t>
  </si>
  <si>
    <t>19700101</t>
  </si>
  <si>
    <t>20020801</t>
  </si>
  <si>
    <t>6214672110002056161</t>
  </si>
  <si>
    <t>360815193600</t>
  </si>
  <si>
    <t>遂川县巾石中学</t>
  </si>
  <si>
    <t>360875012806</t>
  </si>
  <si>
    <t>肖洪慈</t>
  </si>
  <si>
    <t>362427193511242511</t>
  </si>
  <si>
    <t>19351124</t>
  </si>
  <si>
    <t>19960301</t>
  </si>
  <si>
    <t>6214672110000392519</t>
  </si>
  <si>
    <t>360813071500</t>
  </si>
  <si>
    <t>遂川县雩田中心小学</t>
  </si>
  <si>
    <t>360875068974</t>
  </si>
  <si>
    <t>肖明志</t>
  </si>
  <si>
    <t>362427195701143919</t>
  </si>
  <si>
    <t>19570101</t>
  </si>
  <si>
    <t>19770301</t>
  </si>
  <si>
    <t>20170101</t>
  </si>
  <si>
    <t>6228232315318551564</t>
  </si>
  <si>
    <t>4136.26</t>
  </si>
  <si>
    <t>360814695000</t>
  </si>
  <si>
    <t>江西省遂川中学</t>
  </si>
  <si>
    <t>360874303946</t>
  </si>
  <si>
    <t>蒋鑫森</t>
  </si>
  <si>
    <t>362427195808040338</t>
  </si>
  <si>
    <t>19571001</t>
  </si>
  <si>
    <t>19810801</t>
  </si>
  <si>
    <t>20171001</t>
  </si>
  <si>
    <t>6228232315184461369</t>
  </si>
  <si>
    <t>4942.75</t>
  </si>
  <si>
    <t>360815308400</t>
  </si>
  <si>
    <t>遂川县水南明德小学</t>
  </si>
  <si>
    <t>360874596282</t>
  </si>
  <si>
    <t>高仁香</t>
  </si>
  <si>
    <t>362427194205150066</t>
  </si>
  <si>
    <t>19420515</t>
  </si>
  <si>
    <t>19640201</t>
  </si>
  <si>
    <t>19970801</t>
  </si>
  <si>
    <t>6228232315242801267</t>
  </si>
  <si>
    <t>360874589570</t>
  </si>
  <si>
    <t>李喜招</t>
  </si>
  <si>
    <t>362427194812020829</t>
  </si>
  <si>
    <t>19481202</t>
  </si>
  <si>
    <t>20040101</t>
  </si>
  <si>
    <t>6226822200209516464</t>
  </si>
  <si>
    <t>360874600115</t>
  </si>
  <si>
    <t>郭满女</t>
  </si>
  <si>
    <t>362427195812050344</t>
  </si>
  <si>
    <t>19581205</t>
  </si>
  <si>
    <t>19800901</t>
  </si>
  <si>
    <t>20140101</t>
  </si>
  <si>
    <t>6228232315242798968</t>
  </si>
  <si>
    <t>360874600116</t>
  </si>
  <si>
    <t>廖祥生</t>
  </si>
  <si>
    <t>362427195412230012</t>
  </si>
  <si>
    <t>19541223</t>
  </si>
  <si>
    <t>19720101</t>
  </si>
  <si>
    <t>6228232315184677360</t>
  </si>
  <si>
    <t>360812808800</t>
  </si>
  <si>
    <t>遂川县大坑鑫河中心小学</t>
  </si>
  <si>
    <t>360874174148</t>
  </si>
  <si>
    <t>李章兰</t>
  </si>
  <si>
    <t>362427195712051710</t>
  </si>
  <si>
    <t>19750301</t>
  </si>
  <si>
    <t>6217566500004606694</t>
  </si>
  <si>
    <t>4408.95</t>
  </si>
  <si>
    <t>360874051544</t>
  </si>
  <si>
    <t>李英乾</t>
  </si>
  <si>
    <t>362427195710017017</t>
  </si>
  <si>
    <t>6214672110000392196</t>
  </si>
  <si>
    <t>4391.73</t>
  </si>
  <si>
    <t>360815283500</t>
  </si>
  <si>
    <t>遂川县珠田中心小学</t>
  </si>
  <si>
    <t>360874386360</t>
  </si>
  <si>
    <t>王斌香</t>
  </si>
  <si>
    <t>362427196710112529</t>
  </si>
  <si>
    <t>19671001</t>
  </si>
  <si>
    <t>19870801</t>
  </si>
  <si>
    <t>6214672110000377049</t>
  </si>
  <si>
    <t>3656.05</t>
  </si>
  <si>
    <t>360815280000</t>
  </si>
  <si>
    <t>遂川县雩田第三中学</t>
  </si>
  <si>
    <t>360874264793</t>
  </si>
  <si>
    <t>文心晶</t>
  </si>
  <si>
    <t>362427195710263613</t>
  </si>
  <si>
    <t>19790101</t>
  </si>
  <si>
    <t>6217566500004608435</t>
  </si>
  <si>
    <t>4974</t>
  </si>
  <si>
    <t>360812993000</t>
  </si>
  <si>
    <t>遂川县禾源中心小学</t>
  </si>
  <si>
    <t>360874560891</t>
  </si>
  <si>
    <t>彭才永</t>
  </si>
  <si>
    <t>362427195710156236</t>
  </si>
  <si>
    <t>19740301</t>
  </si>
  <si>
    <t>6214672110000410915</t>
  </si>
  <si>
    <t>4487.66</t>
  </si>
  <si>
    <t>360874600121</t>
  </si>
  <si>
    <t>李子津</t>
  </si>
  <si>
    <t>362427195307140015</t>
  </si>
  <si>
    <t>19530714</t>
  </si>
  <si>
    <t>19701101</t>
  </si>
  <si>
    <t>20140701</t>
  </si>
  <si>
    <t>6228232315184676867</t>
  </si>
  <si>
    <t>360874562825</t>
  </si>
  <si>
    <t>郭标纶</t>
  </si>
  <si>
    <t>362427195702010835</t>
  </si>
  <si>
    <t>19740901</t>
  </si>
  <si>
    <t>6228232315184686163</t>
  </si>
  <si>
    <t>4374.61</t>
  </si>
  <si>
    <t>360815289400</t>
  </si>
  <si>
    <t>遂川县枚江中心小学</t>
  </si>
  <si>
    <t>360874880363</t>
  </si>
  <si>
    <t>罗福仔</t>
  </si>
  <si>
    <t>362427195611061119</t>
  </si>
  <si>
    <t>19800101</t>
  </si>
  <si>
    <t>6217211509002271947</t>
  </si>
  <si>
    <t>4223.05</t>
  </si>
  <si>
    <t>360874407200</t>
  </si>
  <si>
    <t>郭忠纶</t>
  </si>
  <si>
    <t>362427195209202833</t>
  </si>
  <si>
    <t>19520920</t>
  </si>
  <si>
    <t>19720401</t>
  </si>
  <si>
    <t>20121001</t>
  </si>
  <si>
    <t>6228232315184679465</t>
  </si>
  <si>
    <t>360815272900</t>
  </si>
  <si>
    <t>遂川县民政局</t>
  </si>
  <si>
    <t>360874036399</t>
  </si>
  <si>
    <t>李继杰</t>
  </si>
  <si>
    <t>362427195709220034</t>
  </si>
  <si>
    <t>19791201</t>
  </si>
  <si>
    <t>6214672110000379896</t>
  </si>
  <si>
    <t>4860.97</t>
  </si>
  <si>
    <t>360874019561</t>
  </si>
  <si>
    <t>胡彬</t>
  </si>
  <si>
    <t>362427194411270835</t>
  </si>
  <si>
    <t>19441127</t>
  </si>
  <si>
    <t>19640901</t>
  </si>
  <si>
    <t>20050201</t>
  </si>
  <si>
    <t>6228232315242799461</t>
  </si>
  <si>
    <t>360874134397</t>
  </si>
  <si>
    <t>颜峰</t>
  </si>
  <si>
    <t>362427195610020817</t>
  </si>
  <si>
    <t>19561101</t>
  </si>
  <si>
    <t>19770501</t>
  </si>
  <si>
    <t>20161101</t>
  </si>
  <si>
    <t>6214672110000392006</t>
  </si>
  <si>
    <t>3900.65</t>
  </si>
  <si>
    <t>360874087176</t>
  </si>
  <si>
    <t>李章俊</t>
  </si>
  <si>
    <t>362427195710150838</t>
  </si>
  <si>
    <t>19750801</t>
  </si>
  <si>
    <t>6217566500004582754</t>
  </si>
  <si>
    <t>4431.19</t>
  </si>
  <si>
    <t>360874675767</t>
  </si>
  <si>
    <t>王英华</t>
  </si>
  <si>
    <t>362427194110200016</t>
  </si>
  <si>
    <t>19411020</t>
  </si>
  <si>
    <t>19930901</t>
  </si>
  <si>
    <t>6228232315242800566</t>
  </si>
  <si>
    <t>360874336884</t>
  </si>
  <si>
    <t>罗显来</t>
  </si>
  <si>
    <t>362427195706167012</t>
  </si>
  <si>
    <t>19780201</t>
  </si>
  <si>
    <t>6214672110000392329</t>
  </si>
  <si>
    <t>4254.58</t>
  </si>
  <si>
    <t>360874699130</t>
  </si>
  <si>
    <t>刘义樑</t>
  </si>
  <si>
    <t>362427192601270810</t>
  </si>
  <si>
    <t>19260127</t>
  </si>
  <si>
    <t>19510901</t>
  </si>
  <si>
    <t>19860901</t>
  </si>
  <si>
    <t>6228232315323900566</t>
  </si>
  <si>
    <t>360813185200</t>
  </si>
  <si>
    <t>江西省遂川县职业中学（遂川县第二中学）</t>
  </si>
  <si>
    <t>360874257806</t>
  </si>
  <si>
    <t>黄宗任</t>
  </si>
  <si>
    <t>362427195710156711</t>
  </si>
  <si>
    <t>19800501</t>
  </si>
  <si>
    <t>6214672110000390257</t>
  </si>
  <si>
    <t>5000.2</t>
  </si>
  <si>
    <t>360874053330</t>
  </si>
  <si>
    <t>彭生仔</t>
  </si>
  <si>
    <t>362427195710160315</t>
  </si>
  <si>
    <t>19761201</t>
  </si>
  <si>
    <t>6228232315184446261</t>
  </si>
  <si>
    <t>3897.2</t>
  </si>
  <si>
    <t>360812957600</t>
  </si>
  <si>
    <t>上海警备区希望小学</t>
  </si>
  <si>
    <t>360874452892</t>
  </si>
  <si>
    <t>袁大柳</t>
  </si>
  <si>
    <t>362427195710242011</t>
  </si>
  <si>
    <t>6214672110000393467</t>
  </si>
  <si>
    <t>4389.1</t>
  </si>
  <si>
    <t>360815233500</t>
  </si>
  <si>
    <t>遂川县雩田中学</t>
  </si>
  <si>
    <t>360874734864</t>
  </si>
  <si>
    <t>焦林</t>
  </si>
  <si>
    <t>362427195705180311</t>
  </si>
  <si>
    <t>19570501</t>
  </si>
  <si>
    <t>19741201</t>
  </si>
  <si>
    <t>20170501</t>
  </si>
  <si>
    <t>6214672110000382486</t>
  </si>
  <si>
    <t>5306.79</t>
  </si>
  <si>
    <t>360874734865</t>
  </si>
  <si>
    <t>肖烈军</t>
  </si>
  <si>
    <t>362427195802123618</t>
  </si>
  <si>
    <t>19591112</t>
  </si>
  <si>
    <t>19760801</t>
  </si>
  <si>
    <t>20191128</t>
  </si>
  <si>
    <t>事业专技</t>
  </si>
  <si>
    <t>6214672110000382569</t>
  </si>
  <si>
    <t>5797.35</t>
  </si>
  <si>
    <t>360874734866</t>
  </si>
  <si>
    <t>康盛辉</t>
  </si>
  <si>
    <t>362427195704170015</t>
  </si>
  <si>
    <t>19570401</t>
  </si>
  <si>
    <t>20170401</t>
  </si>
  <si>
    <t>6214672110000382627</t>
  </si>
  <si>
    <t>4995.32</t>
  </si>
  <si>
    <t>360874609698</t>
  </si>
  <si>
    <t>曾圣能</t>
  </si>
  <si>
    <t>362427196006167331</t>
  </si>
  <si>
    <t>19600616</t>
  </si>
  <si>
    <t>20200622</t>
  </si>
  <si>
    <t>6228232315319535061</t>
  </si>
  <si>
    <t>6271.05</t>
  </si>
  <si>
    <t>360874609700</t>
  </si>
  <si>
    <t>刘宝生</t>
  </si>
  <si>
    <t>362427195910010012</t>
  </si>
  <si>
    <t>19591001</t>
  </si>
  <si>
    <t>20191028</t>
  </si>
  <si>
    <t>6228232315184450966</t>
  </si>
  <si>
    <t>5641.48</t>
  </si>
  <si>
    <t>360813604200</t>
  </si>
  <si>
    <t>遂川县左安中心小学</t>
  </si>
  <si>
    <t>360874375841</t>
  </si>
  <si>
    <t>刘淦生</t>
  </si>
  <si>
    <t>362427195105175332</t>
  </si>
  <si>
    <t>19510517</t>
  </si>
  <si>
    <t>19741001</t>
  </si>
  <si>
    <t>20110601</t>
  </si>
  <si>
    <t>6214672110000383344</t>
  </si>
  <si>
    <t>360874375844</t>
  </si>
  <si>
    <t>钟传发</t>
  </si>
  <si>
    <t>362427195309095318</t>
  </si>
  <si>
    <t>19530909</t>
  </si>
  <si>
    <t>20131101</t>
  </si>
  <si>
    <t>6214672110000383054</t>
  </si>
  <si>
    <t>360874375845</t>
  </si>
  <si>
    <t>黄水凤</t>
  </si>
  <si>
    <t>362427195810245324</t>
  </si>
  <si>
    <t>19581024</t>
  </si>
  <si>
    <t>19770201</t>
  </si>
  <si>
    <t>6214672110000383484</t>
  </si>
  <si>
    <t>360875023694</t>
  </si>
  <si>
    <t>黄承龙</t>
  </si>
  <si>
    <t>362427193304155335</t>
  </si>
  <si>
    <t>19330415</t>
  </si>
  <si>
    <t>19600801</t>
  </si>
  <si>
    <t>19930801</t>
  </si>
  <si>
    <t>6214672110001186852</t>
  </si>
  <si>
    <t>360874047049</t>
  </si>
  <si>
    <t>钟柏松</t>
  </si>
  <si>
    <t>362427194002215915</t>
  </si>
  <si>
    <t>19400221</t>
  </si>
  <si>
    <t>19630901</t>
  </si>
  <si>
    <t>20000224</t>
  </si>
  <si>
    <t>6214672110000383229</t>
  </si>
  <si>
    <t>360874492847</t>
  </si>
  <si>
    <t>邱守珍</t>
  </si>
  <si>
    <t>362427195307125317</t>
  </si>
  <si>
    <t>19530712</t>
  </si>
  <si>
    <t>19660901</t>
  </si>
  <si>
    <t>20130801</t>
  </si>
  <si>
    <t>6214672110000382791</t>
  </si>
  <si>
    <t>360874003171</t>
  </si>
  <si>
    <t>兰德坤</t>
  </si>
  <si>
    <t>362427195010125316</t>
  </si>
  <si>
    <t>19501012</t>
  </si>
  <si>
    <t>19700301</t>
  </si>
  <si>
    <t>20101101</t>
  </si>
  <si>
    <t>6214672110002131618</t>
  </si>
  <si>
    <t>360874131427</t>
  </si>
  <si>
    <t>何新生</t>
  </si>
  <si>
    <t>362427195601205318</t>
  </si>
  <si>
    <t>19560101</t>
  </si>
  <si>
    <t>20160101</t>
  </si>
  <si>
    <t>6214672110000383310</t>
  </si>
  <si>
    <t>4075.21</t>
  </si>
  <si>
    <t>360874524882</t>
  </si>
  <si>
    <t>曾宪河</t>
  </si>
  <si>
    <t>362427195601255315</t>
  </si>
  <si>
    <t>19780301</t>
  </si>
  <si>
    <t>6214672110000383179</t>
  </si>
  <si>
    <t>3894.37</t>
  </si>
  <si>
    <t>360874299748</t>
  </si>
  <si>
    <t>罗少文</t>
  </si>
  <si>
    <t>36242719560204531X</t>
  </si>
  <si>
    <t>19560301</t>
  </si>
  <si>
    <t>19730901</t>
  </si>
  <si>
    <t>20160301</t>
  </si>
  <si>
    <t>6214672110000383492</t>
  </si>
  <si>
    <t>3837.8</t>
  </si>
  <si>
    <t>360874554815</t>
  </si>
  <si>
    <t>王宏才</t>
  </si>
  <si>
    <t>36242719520912533X</t>
  </si>
  <si>
    <t>19520912</t>
  </si>
  <si>
    <t>19700201</t>
  </si>
  <si>
    <t>20030301</t>
  </si>
  <si>
    <t>6214672110000382932</t>
  </si>
  <si>
    <t>360874554816</t>
  </si>
  <si>
    <t>郑玉华</t>
  </si>
  <si>
    <t>362427194402215316</t>
  </si>
  <si>
    <t>19440221</t>
  </si>
  <si>
    <t>19681001</t>
  </si>
  <si>
    <t>20040901</t>
  </si>
  <si>
    <t>6226822200050582003</t>
  </si>
  <si>
    <t>360815234900</t>
  </si>
  <si>
    <t>江西遂川工业园区管理委员会</t>
  </si>
  <si>
    <t>360874715200</t>
  </si>
  <si>
    <t>廖化</t>
  </si>
  <si>
    <t>362427196211230037</t>
  </si>
  <si>
    <t>19581101</t>
  </si>
  <si>
    <t>19781101</t>
  </si>
  <si>
    <t>20181101</t>
  </si>
  <si>
    <t>6217211509000239656</t>
  </si>
  <si>
    <t>4409.41</t>
  </si>
  <si>
    <t>360813369900</t>
  </si>
  <si>
    <t>江西省遂川县图书馆</t>
  </si>
  <si>
    <t>360875011690</t>
  </si>
  <si>
    <t>梅小英</t>
  </si>
  <si>
    <t>362427195807050067</t>
  </si>
  <si>
    <t>19580705</t>
  </si>
  <si>
    <t>6217211509001158483</t>
  </si>
  <si>
    <t>360875011692</t>
  </si>
  <si>
    <t>梁燕招</t>
  </si>
  <si>
    <t>36242719490305002X</t>
  </si>
  <si>
    <t>19490305</t>
  </si>
  <si>
    <t>19650501</t>
  </si>
  <si>
    <t>20000301</t>
  </si>
  <si>
    <t>6217211509001166106</t>
  </si>
  <si>
    <t>360874183068</t>
  </si>
  <si>
    <t>张焕光</t>
  </si>
  <si>
    <t>362427194707200035</t>
  </si>
  <si>
    <t>19470720</t>
  </si>
  <si>
    <t>19690901</t>
  </si>
  <si>
    <t>20070913</t>
  </si>
  <si>
    <t>6217211509002092673</t>
  </si>
  <si>
    <t>360874295929</t>
  </si>
  <si>
    <t>江永兰</t>
  </si>
  <si>
    <t>362427196412204126</t>
  </si>
  <si>
    <t>19640320</t>
  </si>
  <si>
    <t>19810901</t>
  </si>
  <si>
    <t>20190328</t>
  </si>
  <si>
    <t>6217211509000242189</t>
  </si>
  <si>
    <t>4349.69</t>
  </si>
  <si>
    <t>360875011686</t>
  </si>
  <si>
    <t>肖凤英</t>
  </si>
  <si>
    <t>362427196901250844</t>
  </si>
  <si>
    <t>19690125</t>
  </si>
  <si>
    <t>19880401</t>
  </si>
  <si>
    <t>20190131</t>
  </si>
  <si>
    <t>6217211509000244102</t>
  </si>
  <si>
    <t>3574.74</t>
  </si>
  <si>
    <t>360814068500</t>
  </si>
  <si>
    <t>遂川县科学技术局</t>
  </si>
  <si>
    <t>360874513726</t>
  </si>
  <si>
    <t>曾庆延</t>
  </si>
  <si>
    <t>362427196502150010</t>
  </si>
  <si>
    <t>19650201</t>
  </si>
  <si>
    <t>19860801</t>
  </si>
  <si>
    <t>20160801</t>
  </si>
  <si>
    <t>6214672110002220403</t>
  </si>
  <si>
    <t>3496.1</t>
  </si>
  <si>
    <t>360827153677</t>
  </si>
  <si>
    <t>遂川县公安局交通警察大队</t>
  </si>
  <si>
    <t>360874407372</t>
  </si>
  <si>
    <t>马小燕</t>
  </si>
  <si>
    <t>362401195705180545</t>
  </si>
  <si>
    <t>19570518</t>
  </si>
  <si>
    <t>19751001</t>
  </si>
  <si>
    <t>20120501</t>
  </si>
  <si>
    <t>6217211509000040419</t>
  </si>
  <si>
    <t>360814534300</t>
  </si>
  <si>
    <t>中共遂川县委办公室</t>
  </si>
  <si>
    <t>360874599275</t>
  </si>
  <si>
    <t>闵罗生</t>
  </si>
  <si>
    <t>362427194506080030</t>
  </si>
  <si>
    <t>19450608</t>
  </si>
  <si>
    <t>19680901</t>
  </si>
  <si>
    <t>20050601</t>
  </si>
  <si>
    <t>6217566500006817422</t>
  </si>
  <si>
    <t>360874368906</t>
  </si>
  <si>
    <t>肖新英</t>
  </si>
  <si>
    <t>362427195901080326</t>
  </si>
  <si>
    <t>19590108</t>
  </si>
  <si>
    <t>19770901</t>
  </si>
  <si>
    <t>20140201</t>
  </si>
  <si>
    <t>6228232315184660069</t>
  </si>
  <si>
    <t>360874803689</t>
  </si>
  <si>
    <t>刘绪涛</t>
  </si>
  <si>
    <t>362427194010090315</t>
  </si>
  <si>
    <t>19411009</t>
  </si>
  <si>
    <t>19710201</t>
  </si>
  <si>
    <t>20030801</t>
  </si>
  <si>
    <t>6228232315242326463</t>
  </si>
  <si>
    <t>360874803690</t>
  </si>
  <si>
    <t>陈文秀</t>
  </si>
  <si>
    <t>362427194410170322</t>
  </si>
  <si>
    <t>19441017</t>
  </si>
  <si>
    <t>19701001</t>
  </si>
  <si>
    <t>6228232315184656265</t>
  </si>
  <si>
    <t>360874803691</t>
  </si>
  <si>
    <t>李沅俅</t>
  </si>
  <si>
    <t>36242719440218031X</t>
  </si>
  <si>
    <t>19440218</t>
  </si>
  <si>
    <t>20040201</t>
  </si>
  <si>
    <t>6226822200236349483</t>
  </si>
  <si>
    <t>360874803692</t>
  </si>
  <si>
    <t>王隆炳</t>
  </si>
  <si>
    <t>362427194201020336</t>
  </si>
  <si>
    <t>19420102</t>
  </si>
  <si>
    <t>19630201</t>
  </si>
  <si>
    <t>6228232315184662669</t>
  </si>
  <si>
    <t>360874803693</t>
  </si>
  <si>
    <t>肖文彬</t>
  </si>
  <si>
    <t>362427193312110313</t>
  </si>
  <si>
    <t>19331211</t>
  </si>
  <si>
    <t>19540801</t>
  </si>
  <si>
    <t>6228232315277555069</t>
  </si>
  <si>
    <t>360874803694</t>
  </si>
  <si>
    <t>康老女</t>
  </si>
  <si>
    <t>362427195510233620</t>
  </si>
  <si>
    <t>19551023</t>
  </si>
  <si>
    <t>19761001</t>
  </si>
  <si>
    <t>20051101</t>
  </si>
  <si>
    <t>6228232315184656968</t>
  </si>
  <si>
    <t>360874803697</t>
  </si>
  <si>
    <t>邹奕峰</t>
  </si>
  <si>
    <t>362427194107150337</t>
  </si>
  <si>
    <t>19410715</t>
  </si>
  <si>
    <t>19620101</t>
  </si>
  <si>
    <t>20010501</t>
  </si>
  <si>
    <t>6228232315242757964</t>
  </si>
  <si>
    <t>360874573377</t>
  </si>
  <si>
    <t>康凤文</t>
  </si>
  <si>
    <t>362427193403240324</t>
  </si>
  <si>
    <t>19340324</t>
  </si>
  <si>
    <t>19520901</t>
  </si>
  <si>
    <t>19890901</t>
  </si>
  <si>
    <t>6217211509002105822</t>
  </si>
  <si>
    <t>360874573378</t>
  </si>
  <si>
    <t>朱雪梅</t>
  </si>
  <si>
    <t>362427195012170321</t>
  </si>
  <si>
    <t>19501217</t>
  </si>
  <si>
    <t>20060301</t>
  </si>
  <si>
    <t>6228232315184658766</t>
  </si>
  <si>
    <t>360874573381</t>
  </si>
  <si>
    <t>郭世绩</t>
  </si>
  <si>
    <t>36242719490807037X</t>
  </si>
  <si>
    <t>19490807</t>
  </si>
  <si>
    <t>20090901</t>
  </si>
  <si>
    <t>6228232315242758368</t>
  </si>
  <si>
    <t>360874573382</t>
  </si>
  <si>
    <t>康茂漳</t>
  </si>
  <si>
    <t>362427194912050355</t>
  </si>
  <si>
    <t>19491205</t>
  </si>
  <si>
    <t>19690301</t>
  </si>
  <si>
    <t>20091201</t>
  </si>
  <si>
    <t>6228232315242758962</t>
  </si>
  <si>
    <t>360874573383</t>
  </si>
  <si>
    <t>曾宪光</t>
  </si>
  <si>
    <t>36242719491015031X</t>
  </si>
  <si>
    <t>19491015</t>
  </si>
  <si>
    <t>19710801</t>
  </si>
  <si>
    <t>20101001</t>
  </si>
  <si>
    <t>6228232315242759069</t>
  </si>
  <si>
    <t>360815256600</t>
  </si>
  <si>
    <t>遂川县市场和质量监督管理局执法大队</t>
  </si>
  <si>
    <t>360874238794</t>
  </si>
  <si>
    <t>胡桂香</t>
  </si>
  <si>
    <t>362427196903120023</t>
  </si>
  <si>
    <t>19690312</t>
  </si>
  <si>
    <t>19900701</t>
  </si>
  <si>
    <t>20190306</t>
  </si>
  <si>
    <t>6217211509000238443</t>
  </si>
  <si>
    <t>3231.19</t>
  </si>
  <si>
    <t>360812782200</t>
  </si>
  <si>
    <t>遂川县财政局（遂川县国有资产托管中心）</t>
  </si>
  <si>
    <t>360874371051</t>
  </si>
  <si>
    <t>康昭标</t>
  </si>
  <si>
    <t>362427194408010012</t>
  </si>
  <si>
    <t>19440801</t>
  </si>
  <si>
    <t>20050901</t>
  </si>
  <si>
    <t>6214672110000409958</t>
  </si>
  <si>
    <t>360874371053</t>
  </si>
  <si>
    <t>董淑芸</t>
  </si>
  <si>
    <t>362427195403050028</t>
  </si>
  <si>
    <t>19540305</t>
  </si>
  <si>
    <t>19700401</t>
  </si>
  <si>
    <t>20100701</t>
  </si>
  <si>
    <t>6214672110000410378</t>
  </si>
  <si>
    <t>360874371054</t>
  </si>
  <si>
    <t>刘桂中</t>
  </si>
  <si>
    <t>362427194809105610</t>
  </si>
  <si>
    <t>19480910</t>
  </si>
  <si>
    <t>19641001</t>
  </si>
  <si>
    <t>20071009</t>
  </si>
  <si>
    <t>6228232315241815268</t>
  </si>
  <si>
    <t>360874371055</t>
  </si>
  <si>
    <t>张卫</t>
  </si>
  <si>
    <t>36242719500629001X</t>
  </si>
  <si>
    <t>19500629</t>
  </si>
  <si>
    <t>6214672110001261291</t>
  </si>
  <si>
    <t>360874371056</t>
  </si>
  <si>
    <t>王秀钰</t>
  </si>
  <si>
    <t>362430195408040070</t>
  </si>
  <si>
    <t>19540804</t>
  </si>
  <si>
    <t>20120901</t>
  </si>
  <si>
    <t>6214672110002056237</t>
  </si>
  <si>
    <t>360874371057</t>
  </si>
  <si>
    <t>王贺令</t>
  </si>
  <si>
    <t>362427195208130030</t>
  </si>
  <si>
    <t>19520813</t>
  </si>
  <si>
    <t>19710401</t>
  </si>
  <si>
    <t>20121101</t>
  </si>
  <si>
    <t>6214672110000410212</t>
  </si>
  <si>
    <t>360874371058</t>
  </si>
  <si>
    <t>刘后启</t>
  </si>
  <si>
    <t>362427195308025318</t>
  </si>
  <si>
    <t>19530802</t>
  </si>
  <si>
    <t>19690701</t>
  </si>
  <si>
    <t>20130913</t>
  </si>
  <si>
    <t>6214672110000409917</t>
  </si>
  <si>
    <t>360874371059</t>
  </si>
  <si>
    <t>萧培模</t>
  </si>
  <si>
    <t>362427195405250015</t>
  </si>
  <si>
    <t>19540525</t>
  </si>
  <si>
    <t>20140601</t>
  </si>
  <si>
    <t>6214672110002053721</t>
  </si>
  <si>
    <t>360874371060</t>
  </si>
  <si>
    <t>叶晓华</t>
  </si>
  <si>
    <t>362427195405100033</t>
  </si>
  <si>
    <t>19540510</t>
  </si>
  <si>
    <t>6214672110000409966</t>
  </si>
  <si>
    <t>360874286045</t>
  </si>
  <si>
    <t>包柳根</t>
  </si>
  <si>
    <t>362427195406280013</t>
  </si>
  <si>
    <t>19540628</t>
  </si>
  <si>
    <t>6214672110000408554</t>
  </si>
  <si>
    <t>360874344133</t>
  </si>
  <si>
    <t>林枫</t>
  </si>
  <si>
    <t>362427195801110014</t>
  </si>
  <si>
    <t>19580111</t>
  </si>
  <si>
    <t>19741101</t>
  </si>
  <si>
    <t>20180127</t>
  </si>
  <si>
    <t>6214672110000409925</t>
  </si>
  <si>
    <t>4940.04</t>
  </si>
  <si>
    <t>360814701200</t>
  </si>
  <si>
    <t>遂川县供销合作社联合社</t>
  </si>
  <si>
    <t>360874442200</t>
  </si>
  <si>
    <t>黄德闲</t>
  </si>
  <si>
    <t>362427193612100037</t>
  </si>
  <si>
    <t>19361210</t>
  </si>
  <si>
    <t>19551101</t>
  </si>
  <si>
    <t>19961101</t>
  </si>
  <si>
    <t>6217211509001153773</t>
  </si>
  <si>
    <t>360813247200</t>
  </si>
  <si>
    <t>遂川县堆子前平安希望小学</t>
  </si>
  <si>
    <t>360874387889</t>
  </si>
  <si>
    <t>郭久檐</t>
  </si>
  <si>
    <t>362427195111036718</t>
  </si>
  <si>
    <t>19511103</t>
  </si>
  <si>
    <t>19771101</t>
  </si>
  <si>
    <t>20100101</t>
  </si>
  <si>
    <t>6226822200258814760</t>
  </si>
  <si>
    <t>360874108460</t>
  </si>
  <si>
    <t>刘邦发</t>
  </si>
  <si>
    <t>362427194503237311</t>
  </si>
  <si>
    <t>19450323</t>
  </si>
  <si>
    <t>19650301</t>
  </si>
  <si>
    <t>20060201</t>
  </si>
  <si>
    <t>6214672110001268593</t>
  </si>
  <si>
    <t>360874547043</t>
  </si>
  <si>
    <t>廖传柳</t>
  </si>
  <si>
    <t>362427194512162817</t>
  </si>
  <si>
    <t>19451216</t>
  </si>
  <si>
    <t>6228232315242443367</t>
  </si>
  <si>
    <t>360874292954</t>
  </si>
  <si>
    <t>李在春</t>
  </si>
  <si>
    <t>362427195708167331</t>
  </si>
  <si>
    <t>6214672110000402953</t>
  </si>
  <si>
    <t>4434.94</t>
  </si>
  <si>
    <t>360874589576</t>
  </si>
  <si>
    <t>郭庆华</t>
  </si>
  <si>
    <t>362427195708220817</t>
  </si>
  <si>
    <t>19770801</t>
  </si>
  <si>
    <t>6228232315184690462</t>
  </si>
  <si>
    <t>4243.05</t>
  </si>
  <si>
    <t>360874704370</t>
  </si>
  <si>
    <t>彭清霭</t>
  </si>
  <si>
    <t>362427193902097817</t>
  </si>
  <si>
    <t>19390209</t>
  </si>
  <si>
    <t>19650901</t>
  </si>
  <si>
    <t>19980301</t>
  </si>
  <si>
    <t>6214672110000402730</t>
  </si>
  <si>
    <t>360814376800</t>
  </si>
  <si>
    <t>遂川县市场和质量监督管理局</t>
  </si>
  <si>
    <t>360874232052</t>
  </si>
  <si>
    <t>周长华</t>
  </si>
  <si>
    <t>36082719590214001X</t>
  </si>
  <si>
    <t>19590214</t>
  </si>
  <si>
    <t>19761101</t>
  </si>
  <si>
    <t>20190220</t>
  </si>
  <si>
    <t>6214672110000401146</t>
  </si>
  <si>
    <t>5191.62</t>
  </si>
  <si>
    <t>360875025982</t>
  </si>
  <si>
    <t>兰少华</t>
  </si>
  <si>
    <t>362427196503037327</t>
  </si>
  <si>
    <t>19650303</t>
  </si>
  <si>
    <t>19820601</t>
  </si>
  <si>
    <t>20200321</t>
  </si>
  <si>
    <t>6217211509002258456</t>
  </si>
  <si>
    <t>4705.47</t>
  </si>
  <si>
    <t>360875025983</t>
  </si>
  <si>
    <t>陈小梅</t>
  </si>
  <si>
    <t>362427196112120027</t>
  </si>
  <si>
    <t>19611201</t>
  </si>
  <si>
    <t>20161201</t>
  </si>
  <si>
    <t>6228232315320878369</t>
  </si>
  <si>
    <t>3636.57</t>
  </si>
  <si>
    <t>360814844900</t>
  </si>
  <si>
    <t>遂川县教育体育局</t>
  </si>
  <si>
    <t>360874460830</t>
  </si>
  <si>
    <t>李章仰</t>
  </si>
  <si>
    <t>362427194202220030</t>
  </si>
  <si>
    <t>19420222</t>
  </si>
  <si>
    <t>20020301</t>
  </si>
  <si>
    <t>6214672110000370796</t>
  </si>
  <si>
    <t>360874499786</t>
  </si>
  <si>
    <t>梁惟琛</t>
  </si>
  <si>
    <t>362427195010181414</t>
  </si>
  <si>
    <t>19501018</t>
  </si>
  <si>
    <t>6214672110000370754</t>
  </si>
  <si>
    <t>360815343300</t>
  </si>
  <si>
    <t>遂川县泉江中学（遂川思源实验学校）</t>
  </si>
  <si>
    <t>360874748036</t>
  </si>
  <si>
    <t>王全胜</t>
  </si>
  <si>
    <t>360827195707010017</t>
  </si>
  <si>
    <t>19570301</t>
  </si>
  <si>
    <t>20170301</t>
  </si>
  <si>
    <t>6228232315184384967</t>
  </si>
  <si>
    <t>5033.17</t>
  </si>
  <si>
    <t>360813001500</t>
  </si>
  <si>
    <t>遂川县巾石乡人民政府</t>
  </si>
  <si>
    <t>360874356603</t>
  </si>
  <si>
    <t>刘祥焯</t>
  </si>
  <si>
    <t>362427193911191119</t>
  </si>
  <si>
    <t>19391119</t>
  </si>
  <si>
    <t>19591201</t>
  </si>
  <si>
    <t>19921001</t>
  </si>
  <si>
    <t>6217566500004585922</t>
  </si>
  <si>
    <t>360815252500</t>
  </si>
  <si>
    <t>遂川县人民检察院</t>
  </si>
  <si>
    <t>360874597903</t>
  </si>
  <si>
    <t>罗隆桂</t>
  </si>
  <si>
    <t>362427195503130017</t>
  </si>
  <si>
    <t>19560401</t>
  </si>
  <si>
    <t>20160401</t>
  </si>
  <si>
    <t>6217566500006818990</t>
  </si>
  <si>
    <t>3978.84</t>
  </si>
  <si>
    <t>360874264792</t>
  </si>
  <si>
    <t>郭长根</t>
  </si>
  <si>
    <t>362427196101137317</t>
  </si>
  <si>
    <t>19610213</t>
  </si>
  <si>
    <t>19820801</t>
  </si>
  <si>
    <t>20210213</t>
  </si>
  <si>
    <t>6217566500004608690</t>
  </si>
  <si>
    <t>5891.34</t>
  </si>
  <si>
    <t>360874264797</t>
  </si>
  <si>
    <t>郭猷芳</t>
  </si>
  <si>
    <t>362427195705031113</t>
  </si>
  <si>
    <t>19760201</t>
  </si>
  <si>
    <t>6217566500004608484</t>
  </si>
  <si>
    <t>5100.9</t>
  </si>
  <si>
    <t>360874264800</t>
  </si>
  <si>
    <t>蒋护清</t>
  </si>
  <si>
    <t>362427196207171118</t>
  </si>
  <si>
    <t>19610717</t>
  </si>
  <si>
    <t>20210717</t>
  </si>
  <si>
    <t>6217566500004608658</t>
  </si>
  <si>
    <t>5348.61</t>
  </si>
  <si>
    <t>360874517585</t>
  </si>
  <si>
    <t>梁友仔</t>
  </si>
  <si>
    <t>362427195610152836</t>
  </si>
  <si>
    <t>19560701</t>
  </si>
  <si>
    <t>20160701</t>
  </si>
  <si>
    <t>6217566500004608393</t>
  </si>
  <si>
    <t>3662.55</t>
  </si>
  <si>
    <t>360815226900</t>
  </si>
  <si>
    <t>遂川县疾病预防控制中心</t>
  </si>
  <si>
    <t>360874008814</t>
  </si>
  <si>
    <t>王令云</t>
  </si>
  <si>
    <t>362427196408030020</t>
  </si>
  <si>
    <t>19640803</t>
  </si>
  <si>
    <t>19811101</t>
  </si>
  <si>
    <t>20190830</t>
  </si>
  <si>
    <t>6217211509000238906</t>
  </si>
  <si>
    <t>4756.87</t>
  </si>
  <si>
    <t>360814746700</t>
  </si>
  <si>
    <t>遂川县淋洋中心学校</t>
  </si>
  <si>
    <t>360874151433</t>
  </si>
  <si>
    <t>张国华</t>
  </si>
  <si>
    <t>362427195705128011</t>
  </si>
  <si>
    <t>19561001</t>
  </si>
  <si>
    <t>20161001</t>
  </si>
  <si>
    <t>6217566500004600044</t>
  </si>
  <si>
    <t>4133.9</t>
  </si>
  <si>
    <t>360813840400</t>
  </si>
  <si>
    <t>遂川县农业农村局</t>
  </si>
  <si>
    <t>360874293686</t>
  </si>
  <si>
    <t>罗世干</t>
  </si>
  <si>
    <t>362427195702170011</t>
  </si>
  <si>
    <t>19571101</t>
  </si>
  <si>
    <t>19810101</t>
  </si>
  <si>
    <t>20171101</t>
  </si>
  <si>
    <t>6228232315184593765</t>
  </si>
  <si>
    <t>4070.06</t>
  </si>
  <si>
    <t>360815279700</t>
  </si>
  <si>
    <t>遂川县碧洲中学</t>
  </si>
  <si>
    <t>360874668293</t>
  </si>
  <si>
    <t>肖儒玲</t>
  </si>
  <si>
    <t>362427195609131413</t>
  </si>
  <si>
    <t>6217566500006835820</t>
  </si>
  <si>
    <t>5035.88</t>
  </si>
  <si>
    <t>360874998601</t>
  </si>
  <si>
    <t>龙其云</t>
  </si>
  <si>
    <t>362427195505077010</t>
  </si>
  <si>
    <t>19550507</t>
  </si>
  <si>
    <t>19721101</t>
  </si>
  <si>
    <t>20140501</t>
  </si>
  <si>
    <t>6214672110000391974</t>
  </si>
  <si>
    <t>360874998602</t>
  </si>
  <si>
    <t>钟守喜</t>
  </si>
  <si>
    <t>362427195409147015</t>
  </si>
  <si>
    <t>19540914</t>
  </si>
  <si>
    <t>19780901</t>
  </si>
  <si>
    <t>20140901</t>
  </si>
  <si>
    <t>6214672110000392212</t>
  </si>
  <si>
    <t>360874998603</t>
  </si>
  <si>
    <t>罗祖书</t>
  </si>
  <si>
    <t>362427195409207014</t>
  </si>
  <si>
    <t>19541001</t>
  </si>
  <si>
    <t>20141001</t>
  </si>
  <si>
    <t>6214672110000392238</t>
  </si>
  <si>
    <t>3619.99</t>
  </si>
  <si>
    <t>360874998604</t>
  </si>
  <si>
    <t>吴纯香</t>
  </si>
  <si>
    <t>36242719540905701X</t>
  </si>
  <si>
    <t>6214672110000392477</t>
  </si>
  <si>
    <t>3743.73</t>
  </si>
  <si>
    <t>360874045960</t>
  </si>
  <si>
    <t>廖建生</t>
  </si>
  <si>
    <t>362427195406047019</t>
  </si>
  <si>
    <t>19540604</t>
  </si>
  <si>
    <t>19721001</t>
  </si>
  <si>
    <t>6214672110000392394</t>
  </si>
  <si>
    <t>360874002882</t>
  </si>
  <si>
    <t>钟文峰</t>
  </si>
  <si>
    <t>362427195609157015</t>
  </si>
  <si>
    <t>20150901</t>
  </si>
  <si>
    <t>6214672110001196042</t>
  </si>
  <si>
    <t>3689.5</t>
  </si>
  <si>
    <t>360874357021</t>
  </si>
  <si>
    <t>黄康近</t>
  </si>
  <si>
    <t>362427195411297012</t>
  </si>
  <si>
    <t>19541101</t>
  </si>
  <si>
    <t>19750201</t>
  </si>
  <si>
    <t>20141101</t>
  </si>
  <si>
    <t>6214672110001195929</t>
  </si>
  <si>
    <t>3777.65</t>
  </si>
  <si>
    <t>360874357022</t>
  </si>
  <si>
    <t>廖峰</t>
  </si>
  <si>
    <t>362427195501067018</t>
  </si>
  <si>
    <t>6214672110001195952</t>
  </si>
  <si>
    <t>3763.91</t>
  </si>
  <si>
    <t>360874357023</t>
  </si>
  <si>
    <t>廖定生</t>
  </si>
  <si>
    <t>36242719550425701X</t>
  </si>
  <si>
    <t>19550401</t>
  </si>
  <si>
    <t>20150401</t>
  </si>
  <si>
    <t>6214672110000391966</t>
  </si>
  <si>
    <t>3863.5</t>
  </si>
  <si>
    <t>360874980024</t>
  </si>
  <si>
    <t>黄家炳</t>
  </si>
  <si>
    <t>362427195411187016</t>
  </si>
  <si>
    <t>19541118</t>
  </si>
  <si>
    <t>6214672110001196018</t>
  </si>
  <si>
    <t>360874304809</t>
  </si>
  <si>
    <t>张明生</t>
  </si>
  <si>
    <t>362427193802037016</t>
  </si>
  <si>
    <t>19380203</t>
  </si>
  <si>
    <t>6214672110001195937</t>
  </si>
  <si>
    <t>360874304810</t>
  </si>
  <si>
    <t>林昌忠</t>
  </si>
  <si>
    <t>362427193208157015</t>
  </si>
  <si>
    <t>19320815</t>
  </si>
  <si>
    <t>19920901</t>
  </si>
  <si>
    <t>178020121000222719</t>
  </si>
  <si>
    <t>360874304811</t>
  </si>
  <si>
    <t>魏龙生</t>
  </si>
  <si>
    <t>36242719480607701X</t>
  </si>
  <si>
    <t>19480607</t>
  </si>
  <si>
    <t>19780601</t>
  </si>
  <si>
    <t>20020401</t>
  </si>
  <si>
    <t>6214672110001195960</t>
  </si>
  <si>
    <t>360874304814</t>
  </si>
  <si>
    <t>钟卫党</t>
  </si>
  <si>
    <t>36242719481228703X</t>
  </si>
  <si>
    <t>19481228</t>
  </si>
  <si>
    <t>20040301</t>
  </si>
  <si>
    <t>6214672110000391990</t>
  </si>
  <si>
    <t>360874304815</t>
  </si>
  <si>
    <t>钟世裕</t>
  </si>
  <si>
    <t>362427194409227010</t>
  </si>
  <si>
    <t>19440922</t>
  </si>
  <si>
    <t>6217566500009513598</t>
  </si>
  <si>
    <t>360874304816</t>
  </si>
  <si>
    <t>廖俸保</t>
  </si>
  <si>
    <t>362427195404017035</t>
  </si>
  <si>
    <t>19540401</t>
  </si>
  <si>
    <t>19710901</t>
  </si>
  <si>
    <t>20040801</t>
  </si>
  <si>
    <t>6214672110001195978</t>
  </si>
  <si>
    <t>360815110400</t>
  </si>
  <si>
    <t>遂川县横岭志强希望学校</t>
  </si>
  <si>
    <t>360874843799</t>
  </si>
  <si>
    <t>李运林</t>
  </si>
  <si>
    <t>362427195704273110</t>
  </si>
  <si>
    <t>6217566500004600648</t>
  </si>
  <si>
    <t>4482.54</t>
  </si>
  <si>
    <t>360814052100</t>
  </si>
  <si>
    <t>江西省遂川县教师进修学校</t>
  </si>
  <si>
    <t>360874724648</t>
  </si>
  <si>
    <t>王涛</t>
  </si>
  <si>
    <t>362427195305082034</t>
  </si>
  <si>
    <t>19530508</t>
  </si>
  <si>
    <t>20130601</t>
  </si>
  <si>
    <t>6217566500004593579</t>
  </si>
  <si>
    <t>360874233945</t>
  </si>
  <si>
    <t>郭彬</t>
  </si>
  <si>
    <t>362201196112260412</t>
  </si>
  <si>
    <t>19601226</t>
  </si>
  <si>
    <t>20201226</t>
  </si>
  <si>
    <t>6217566500006821234</t>
  </si>
  <si>
    <t>4274.59</t>
  </si>
  <si>
    <t>360815165900</t>
  </si>
  <si>
    <t>遂川北京西站小学</t>
  </si>
  <si>
    <t>360874711197</t>
  </si>
  <si>
    <t>何承权</t>
  </si>
  <si>
    <t>362427195512175911</t>
  </si>
  <si>
    <t>19561201</t>
  </si>
  <si>
    <t>6228232315317595869</t>
  </si>
  <si>
    <t>3662.33</t>
  </si>
  <si>
    <t>360814820700</t>
  </si>
  <si>
    <t>遂川县碧洲中心小学</t>
  </si>
  <si>
    <t>360874818617</t>
  </si>
  <si>
    <t>张晓明</t>
  </si>
  <si>
    <t>362427195612241437</t>
  </si>
  <si>
    <t>6217566500006824444</t>
  </si>
  <si>
    <t>4139.97</t>
  </si>
  <si>
    <t>360815240300</t>
  </si>
  <si>
    <t>遂川县瑶厦中学</t>
  </si>
  <si>
    <t>360874654047</t>
  </si>
  <si>
    <t>张许生</t>
  </si>
  <si>
    <t>362427195610200017</t>
  </si>
  <si>
    <t>19800701</t>
  </si>
  <si>
    <t>6228232315184519463</t>
  </si>
  <si>
    <t>4582.1</t>
  </si>
  <si>
    <t>360814082500</t>
  </si>
  <si>
    <t>遂川县人民法院</t>
  </si>
  <si>
    <t>360874771523</t>
  </si>
  <si>
    <t>黄志坚</t>
  </si>
  <si>
    <t>362427195807060011</t>
  </si>
  <si>
    <t>19560801</t>
  </si>
  <si>
    <t>19740801</t>
  </si>
  <si>
    <t>6214672110000387196</t>
  </si>
  <si>
    <t>4298.84</t>
  </si>
  <si>
    <t>360812796300</t>
  </si>
  <si>
    <t>遂川县五斗江中心小学</t>
  </si>
  <si>
    <t>360874726720</t>
  </si>
  <si>
    <t>叶里仁</t>
  </si>
  <si>
    <t>362427194907204110</t>
  </si>
  <si>
    <t>19490720</t>
  </si>
  <si>
    <t>19730301</t>
  </si>
  <si>
    <t>6214672110001198824</t>
  </si>
  <si>
    <t>360815220400</t>
  </si>
  <si>
    <t>遂川县南江中心小学</t>
  </si>
  <si>
    <t>360874300121</t>
  </si>
  <si>
    <t>康洁生</t>
  </si>
  <si>
    <t>362427194501215012</t>
  </si>
  <si>
    <t>19430121</t>
  </si>
  <si>
    <t>6228232315242484163</t>
  </si>
  <si>
    <t>360874330712</t>
  </si>
  <si>
    <t>吕作彬</t>
  </si>
  <si>
    <t>362427195107074439</t>
  </si>
  <si>
    <t>19510707</t>
  </si>
  <si>
    <t>19690101</t>
  </si>
  <si>
    <t>20110301</t>
  </si>
  <si>
    <t>6214672110000379938</t>
  </si>
  <si>
    <t>360874568407</t>
  </si>
  <si>
    <t>肖厚邦</t>
  </si>
  <si>
    <t>362427195110085016</t>
  </si>
  <si>
    <t>19521108</t>
  </si>
  <si>
    <t>20121201</t>
  </si>
  <si>
    <t>6217566500006818263</t>
  </si>
  <si>
    <t>360875015587</t>
  </si>
  <si>
    <t>刘国安</t>
  </si>
  <si>
    <t>362427194403214112</t>
  </si>
  <si>
    <t>19440321</t>
  </si>
  <si>
    <t>20010101</t>
  </si>
  <si>
    <t>6217566500004608906</t>
  </si>
  <si>
    <t>360814065400</t>
  </si>
  <si>
    <t>遂川县住房和城乡建设局</t>
  </si>
  <si>
    <t>360874662394</t>
  </si>
  <si>
    <t>彭才伟</t>
  </si>
  <si>
    <t>360103194808111753</t>
  </si>
  <si>
    <t>19480811</t>
  </si>
  <si>
    <t>20090101</t>
  </si>
  <si>
    <t>6214672110000411905</t>
  </si>
  <si>
    <t>360874815831</t>
  </si>
  <si>
    <t>张进科</t>
  </si>
  <si>
    <t>362427195008233617</t>
  </si>
  <si>
    <t>19500823</t>
  </si>
  <si>
    <t>6228232315241784068</t>
  </si>
  <si>
    <t>360874726723</t>
  </si>
  <si>
    <t>刘新文</t>
  </si>
  <si>
    <t>362427195305064119</t>
  </si>
  <si>
    <t>19530506</t>
  </si>
  <si>
    <t>19740401</t>
  </si>
  <si>
    <t>6226822200223957116</t>
  </si>
  <si>
    <t>360874309285</t>
  </si>
  <si>
    <t>曾献党</t>
  </si>
  <si>
    <t>36242719451001671X</t>
  </si>
  <si>
    <t>19441014</t>
  </si>
  <si>
    <t>20050301</t>
  </si>
  <si>
    <t>6214672110000372750</t>
  </si>
  <si>
    <t>360874221650</t>
  </si>
  <si>
    <t>彭华生</t>
  </si>
  <si>
    <t>362427195502224417</t>
  </si>
  <si>
    <t>19550201</t>
  </si>
  <si>
    <t>19711101</t>
  </si>
  <si>
    <t>20150201</t>
  </si>
  <si>
    <t>6214672110000411475</t>
  </si>
  <si>
    <t>4037.23</t>
  </si>
  <si>
    <t>360812999200</t>
  </si>
  <si>
    <t>遂川县禾源镇人民政府</t>
  </si>
  <si>
    <t>360874159848</t>
  </si>
  <si>
    <t>刘昌佼</t>
  </si>
  <si>
    <t>362427195510074412</t>
  </si>
  <si>
    <t>19551001</t>
  </si>
  <si>
    <t>20151001</t>
  </si>
  <si>
    <t>6217566500006824519</t>
  </si>
  <si>
    <t>3711.87</t>
  </si>
  <si>
    <t>360815221200</t>
  </si>
  <si>
    <t>遂川县汤湖中学</t>
  </si>
  <si>
    <t>360874374123</t>
  </si>
  <si>
    <t>钟守贵</t>
  </si>
  <si>
    <t>36242719540522591X</t>
  </si>
  <si>
    <t>19541201</t>
  </si>
  <si>
    <t>19720201</t>
  </si>
  <si>
    <t>20141201</t>
  </si>
  <si>
    <t>6217211509000225820</t>
  </si>
  <si>
    <t>3652.95</t>
  </si>
  <si>
    <t>360874913300</t>
  </si>
  <si>
    <t>郭源进</t>
  </si>
  <si>
    <t>36242719571224001X</t>
  </si>
  <si>
    <t>19571201</t>
  </si>
  <si>
    <t>20171201</t>
  </si>
  <si>
    <t>6214672110000386891</t>
  </si>
  <si>
    <t>3678.22</t>
  </si>
  <si>
    <t>360874667929</t>
  </si>
  <si>
    <t>郭凌云</t>
  </si>
  <si>
    <t>362427195501020818</t>
  </si>
  <si>
    <t>6228232315184674367</t>
  </si>
  <si>
    <t>3362.26</t>
  </si>
  <si>
    <t>360874558614</t>
  </si>
  <si>
    <t>刘兰英</t>
  </si>
  <si>
    <t>362427193907240029</t>
  </si>
  <si>
    <t>19390724</t>
  </si>
  <si>
    <t>6228232315242800368</t>
  </si>
  <si>
    <t>360874017183</t>
  </si>
  <si>
    <t>谢效铮</t>
  </si>
  <si>
    <t>362427195201300017</t>
  </si>
  <si>
    <t>19520130</t>
  </si>
  <si>
    <t>19681201</t>
  </si>
  <si>
    <t>20120131</t>
  </si>
  <si>
    <t>6217566500006818966</t>
  </si>
  <si>
    <t>360874631113</t>
  </si>
  <si>
    <t>罗圣林</t>
  </si>
  <si>
    <t>362427195208156716</t>
  </si>
  <si>
    <t>19520815</t>
  </si>
  <si>
    <t>20120830</t>
  </si>
  <si>
    <t>6217566500022555097</t>
  </si>
  <si>
    <t>360874631114</t>
  </si>
  <si>
    <t>孙瑞叶</t>
  </si>
  <si>
    <t>362427195707020020</t>
  </si>
  <si>
    <t>19570702</t>
  </si>
  <si>
    <t>20120731</t>
  </si>
  <si>
    <t>6217566500004588520</t>
  </si>
  <si>
    <t>360874631115</t>
  </si>
  <si>
    <t>周贻源</t>
  </si>
  <si>
    <t>362427195307183314</t>
  </si>
  <si>
    <t>19530718</t>
  </si>
  <si>
    <t>20130731</t>
  </si>
  <si>
    <t>6217566500006819006</t>
  </si>
  <si>
    <t>360874631116</t>
  </si>
  <si>
    <t>李友忠</t>
  </si>
  <si>
    <t>36242719540321001X</t>
  </si>
  <si>
    <t>19540321</t>
  </si>
  <si>
    <t>20140331</t>
  </si>
  <si>
    <t>6217566500004588488</t>
  </si>
  <si>
    <t>360874631118</t>
  </si>
  <si>
    <t>彭文保</t>
  </si>
  <si>
    <t>362427195510210015</t>
  </si>
  <si>
    <t>19731101</t>
  </si>
  <si>
    <t>6217566500004588637</t>
  </si>
  <si>
    <t>3991.15</t>
  </si>
  <si>
    <t>360874631119</t>
  </si>
  <si>
    <t>林贵容</t>
  </si>
  <si>
    <t>362427195210100017</t>
  </si>
  <si>
    <t>19521010</t>
  </si>
  <si>
    <t>20121031</t>
  </si>
  <si>
    <t>6217566500004588330</t>
  </si>
  <si>
    <t>360874166226</t>
  </si>
  <si>
    <t>徐明川</t>
  </si>
  <si>
    <t>362427193410170010</t>
  </si>
  <si>
    <t>19341017</t>
  </si>
  <si>
    <t>19510401</t>
  </si>
  <si>
    <t>19941221</t>
  </si>
  <si>
    <t>6217566500004588272</t>
  </si>
  <si>
    <t>360874166227</t>
  </si>
  <si>
    <t>刘自凉</t>
  </si>
  <si>
    <t>362427193508150034</t>
  </si>
  <si>
    <t>19350815</t>
  </si>
  <si>
    <t>19551121</t>
  </si>
  <si>
    <t>19960103</t>
  </si>
  <si>
    <t>6217566500006833767</t>
  </si>
  <si>
    <t>360874166228</t>
  </si>
  <si>
    <t>黄晓阳</t>
  </si>
  <si>
    <t>362427194110180035</t>
  </si>
  <si>
    <t>19411018</t>
  </si>
  <si>
    <t>19601201</t>
  </si>
  <si>
    <t>20000126</t>
  </si>
  <si>
    <t>6217566500004588363</t>
  </si>
  <si>
    <t>360874166229</t>
  </si>
  <si>
    <t>郭奎经</t>
  </si>
  <si>
    <t>362427194208080016</t>
  </si>
  <si>
    <t>19420808</t>
  </si>
  <si>
    <t>19641201</t>
  </si>
  <si>
    <t>20020830</t>
  </si>
  <si>
    <t>6217566500004588389</t>
  </si>
  <si>
    <t>360874166230</t>
  </si>
  <si>
    <t>刘绍绸</t>
  </si>
  <si>
    <t>362427194403030030</t>
  </si>
  <si>
    <t>19440303</t>
  </si>
  <si>
    <t>19651201</t>
  </si>
  <si>
    <t>20040312</t>
  </si>
  <si>
    <t>6217566500006818974</t>
  </si>
  <si>
    <t>360874300160</t>
  </si>
  <si>
    <t>肖平</t>
  </si>
  <si>
    <t>362427196109180010</t>
  </si>
  <si>
    <t>19610918</t>
  </si>
  <si>
    <t>20210927</t>
  </si>
  <si>
    <t>6214672110000371109</t>
  </si>
  <si>
    <t>4899.93</t>
  </si>
  <si>
    <t>360874305792</t>
  </si>
  <si>
    <t>黄建平</t>
  </si>
  <si>
    <t>362427195707066715</t>
  </si>
  <si>
    <t>19570701</t>
  </si>
  <si>
    <t>19760401</t>
  </si>
  <si>
    <t>20170701</t>
  </si>
  <si>
    <t>6214672110000370689</t>
  </si>
  <si>
    <t>4490.06</t>
  </si>
  <si>
    <t>360874496573</t>
  </si>
  <si>
    <t>邓正石</t>
  </si>
  <si>
    <t>362427193906041714</t>
  </si>
  <si>
    <t>19390604</t>
  </si>
  <si>
    <t>19630821</t>
  </si>
  <si>
    <t>19990801</t>
  </si>
  <si>
    <t>178020121000484556</t>
  </si>
  <si>
    <t>360874889868</t>
  </si>
  <si>
    <t>张康生</t>
  </si>
  <si>
    <t>362427195310281716</t>
  </si>
  <si>
    <t>19531028</t>
  </si>
  <si>
    <t>19710821</t>
  </si>
  <si>
    <t>6217566500004606710</t>
  </si>
  <si>
    <t>360874889867</t>
  </si>
  <si>
    <t>郭升海</t>
  </si>
  <si>
    <t>362427195005181110</t>
  </si>
  <si>
    <t>19500518</t>
  </si>
  <si>
    <t>6226820017800042456</t>
  </si>
  <si>
    <t>360874889866</t>
  </si>
  <si>
    <t>罗发生</t>
  </si>
  <si>
    <t>362427194907043310</t>
  </si>
  <si>
    <t>19490704</t>
  </si>
  <si>
    <t>19680821</t>
  </si>
  <si>
    <t>178020121000485241</t>
  </si>
  <si>
    <t>360874496574</t>
  </si>
  <si>
    <t>李文星</t>
  </si>
  <si>
    <t>362427193808181713</t>
  </si>
  <si>
    <t>19380818</t>
  </si>
  <si>
    <t>19610821</t>
  </si>
  <si>
    <t>19980801</t>
  </si>
  <si>
    <t>6217566500006893969</t>
  </si>
  <si>
    <t>360814283700</t>
  </si>
  <si>
    <t>遂川县草林镇人民政府</t>
  </si>
  <si>
    <t>360874750497</t>
  </si>
  <si>
    <t>刘添生</t>
  </si>
  <si>
    <t>362427195805204739</t>
  </si>
  <si>
    <t>19580501</t>
  </si>
  <si>
    <t>20180501</t>
  </si>
  <si>
    <t>6217566500004596820</t>
  </si>
  <si>
    <t>3395.78</t>
  </si>
  <si>
    <t>360874699134</t>
  </si>
  <si>
    <t>张满英</t>
  </si>
  <si>
    <t>362427194212290825</t>
  </si>
  <si>
    <t>19421229</t>
  </si>
  <si>
    <t>19930201</t>
  </si>
  <si>
    <t>6228232315316282865</t>
  </si>
  <si>
    <t>360813761200</t>
  </si>
  <si>
    <t>遂川县泉江镇人民政府</t>
  </si>
  <si>
    <t>360874733042</t>
  </si>
  <si>
    <t>林慈英</t>
  </si>
  <si>
    <t>362427195501020025</t>
  </si>
  <si>
    <t>19550102</t>
  </si>
  <si>
    <t>20050101</t>
  </si>
  <si>
    <t>6214672110000375126</t>
  </si>
  <si>
    <t>360874367667</t>
  </si>
  <si>
    <t>李建军</t>
  </si>
  <si>
    <t>362427196009060011</t>
  </si>
  <si>
    <t>19600906</t>
  </si>
  <si>
    <t>19831201</t>
  </si>
  <si>
    <t>20200927</t>
  </si>
  <si>
    <t>6214672110000387121</t>
  </si>
  <si>
    <t>4421.69</t>
  </si>
  <si>
    <t>360874228014</t>
  </si>
  <si>
    <t>刘微</t>
  </si>
  <si>
    <t>362427196110041413</t>
  </si>
  <si>
    <t>19611101</t>
  </si>
  <si>
    <t>20211101</t>
  </si>
  <si>
    <t>6214672110000398995</t>
  </si>
  <si>
    <t>5243.63</t>
  </si>
  <si>
    <t>360874655975</t>
  </si>
  <si>
    <t>张秋红</t>
  </si>
  <si>
    <t>362427196608127345</t>
  </si>
  <si>
    <t>19660812</t>
  </si>
  <si>
    <t>19870701</t>
  </si>
  <si>
    <t>20210830</t>
  </si>
  <si>
    <t>6214672110000402920</t>
  </si>
  <si>
    <t>4313.14</t>
  </si>
  <si>
    <t>360874655980</t>
  </si>
  <si>
    <t>古来英</t>
  </si>
  <si>
    <t>362427196810207349</t>
  </si>
  <si>
    <t>19641020</t>
  </si>
  <si>
    <t>19881001</t>
  </si>
  <si>
    <t>6214672110000402995</t>
  </si>
  <si>
    <t>4050.07</t>
  </si>
  <si>
    <t>360813299700</t>
  </si>
  <si>
    <t>遂川县戴家埔中学</t>
  </si>
  <si>
    <t>360873994061</t>
  </si>
  <si>
    <t>王延龄</t>
  </si>
  <si>
    <t>362427195802257333</t>
  </si>
  <si>
    <t>19580201</t>
  </si>
  <si>
    <t>20180201</t>
  </si>
  <si>
    <t>6217211509000231505</t>
  </si>
  <si>
    <t>5452.26</t>
  </si>
  <si>
    <t>360874267912</t>
  </si>
  <si>
    <t>古林晖</t>
  </si>
  <si>
    <t>362427195607087818</t>
  </si>
  <si>
    <t>6217566500004580949</t>
  </si>
  <si>
    <t>4473.37</t>
  </si>
  <si>
    <t>360874361452</t>
  </si>
  <si>
    <t>张朝阳</t>
  </si>
  <si>
    <t>362427195706138019</t>
  </si>
  <si>
    <t>19570601</t>
  </si>
  <si>
    <t>19810401</t>
  </si>
  <si>
    <t>20170601</t>
  </si>
  <si>
    <t>6217566500004598644</t>
  </si>
  <si>
    <t>4206.44</t>
  </si>
  <si>
    <t>360814193700</t>
  </si>
  <si>
    <t>遂川县雩田镇人民政府</t>
  </si>
  <si>
    <t>360874423704</t>
  </si>
  <si>
    <t>张瑾</t>
  </si>
  <si>
    <t>362427196411030101</t>
  </si>
  <si>
    <t>19641103</t>
  </si>
  <si>
    <t>19811201</t>
  </si>
  <si>
    <t>20191124</t>
  </si>
  <si>
    <t>6214672110000389150</t>
  </si>
  <si>
    <t>3799.83</t>
  </si>
  <si>
    <t>360874316418</t>
  </si>
  <si>
    <t>刘头英</t>
  </si>
  <si>
    <t>362427194309200822</t>
  </si>
  <si>
    <t>19430920</t>
  </si>
  <si>
    <t>19990301</t>
  </si>
  <si>
    <t>6228232315241995060</t>
  </si>
  <si>
    <t>360874316415</t>
  </si>
  <si>
    <t>肖群招</t>
  </si>
  <si>
    <t>362427195110200344</t>
  </si>
  <si>
    <t>19511020</t>
  </si>
  <si>
    <t>19720901</t>
  </si>
  <si>
    <t>20061101</t>
  </si>
  <si>
    <t>6228232315184677766</t>
  </si>
  <si>
    <t>360815240700</t>
  </si>
  <si>
    <t>遂川县巾石中心小学</t>
  </si>
  <si>
    <t>360874846771</t>
  </si>
  <si>
    <t>张后礼</t>
  </si>
  <si>
    <t>362427195802212514</t>
  </si>
  <si>
    <t>19580601</t>
  </si>
  <si>
    <t>19790301</t>
  </si>
  <si>
    <t>20180601</t>
  </si>
  <si>
    <t>6217211509002704277</t>
  </si>
  <si>
    <t>4402.03</t>
  </si>
  <si>
    <t>360875000930</t>
  </si>
  <si>
    <t>刘克漳</t>
  </si>
  <si>
    <t>362427193810260015</t>
  </si>
  <si>
    <t>19381026</t>
  </si>
  <si>
    <t>19981101</t>
  </si>
  <si>
    <t>6214672110000370671</t>
  </si>
  <si>
    <t>360875001291</t>
  </si>
  <si>
    <t>刘代澄</t>
  </si>
  <si>
    <t>362427193510140038</t>
  </si>
  <si>
    <t>19351014</t>
  </si>
  <si>
    <t>19610101</t>
  </si>
  <si>
    <t>19951101</t>
  </si>
  <si>
    <t>6214672110000370788</t>
  </si>
  <si>
    <t>360875001292</t>
  </si>
  <si>
    <t>欧阳棨</t>
  </si>
  <si>
    <t>36242719310219001X</t>
  </si>
  <si>
    <t>19310219</t>
  </si>
  <si>
    <t>19640801</t>
  </si>
  <si>
    <t>19861201</t>
  </si>
  <si>
    <t>6214672110000371174</t>
  </si>
  <si>
    <t>360875001293</t>
  </si>
  <si>
    <t>刘秀锦</t>
  </si>
  <si>
    <t>362427194201150034</t>
  </si>
  <si>
    <t>19420315</t>
  </si>
  <si>
    <t>6214672110001180632</t>
  </si>
  <si>
    <t>360875001294</t>
  </si>
  <si>
    <t>叶义生</t>
  </si>
  <si>
    <t>362427194910100312</t>
  </si>
  <si>
    <t>19491010</t>
  </si>
  <si>
    <t>20081101</t>
  </si>
  <si>
    <t>6214672110000370598</t>
  </si>
  <si>
    <t>360874046518</t>
  </si>
  <si>
    <t>罗湖先</t>
  </si>
  <si>
    <t>362427195201082312</t>
  </si>
  <si>
    <t>19520108</t>
  </si>
  <si>
    <t>20001101</t>
  </si>
  <si>
    <t>6214672110000370838</t>
  </si>
  <si>
    <t>360874985104</t>
  </si>
  <si>
    <t>佘斯斌</t>
  </si>
  <si>
    <t>362427194211160017</t>
  </si>
  <si>
    <t>19421116</t>
  </si>
  <si>
    <t>19660201</t>
  </si>
  <si>
    <t>20021104</t>
  </si>
  <si>
    <t>6214672110002139900</t>
  </si>
  <si>
    <t>360874985105</t>
  </si>
  <si>
    <t>赖启平</t>
  </si>
  <si>
    <t>362427194911200016</t>
  </si>
  <si>
    <t>19491120</t>
  </si>
  <si>
    <t>6214672110000370804</t>
  </si>
  <si>
    <t>360874985106</t>
  </si>
  <si>
    <t>江海清</t>
  </si>
  <si>
    <t>362427193601040016</t>
  </si>
  <si>
    <t>19360104</t>
  </si>
  <si>
    <t>19590801</t>
  </si>
  <si>
    <t>6214672110000370614</t>
  </si>
  <si>
    <t>360874985107</t>
  </si>
  <si>
    <t>欧阳训炽</t>
  </si>
  <si>
    <t>362427194602120012</t>
  </si>
  <si>
    <t>19460212</t>
  </si>
  <si>
    <t>19640101</t>
  </si>
  <si>
    <t>6214672110001180517</t>
  </si>
  <si>
    <t>360815199700</t>
  </si>
  <si>
    <t>遂川县正人中学</t>
  </si>
  <si>
    <t>360874221020</t>
  </si>
  <si>
    <t>冯昭纯</t>
  </si>
  <si>
    <t>36242719550303173X</t>
  </si>
  <si>
    <t>19750601</t>
  </si>
  <si>
    <t>6217566500004601455</t>
  </si>
  <si>
    <t>4507.42</t>
  </si>
  <si>
    <t>360874614204</t>
  </si>
  <si>
    <t>李生招</t>
  </si>
  <si>
    <t>362427195303010328</t>
  </si>
  <si>
    <t>19530301</t>
  </si>
  <si>
    <t>20080401</t>
  </si>
  <si>
    <t>6228232315184664566</t>
  </si>
  <si>
    <t>360814068200</t>
  </si>
  <si>
    <t>遂川县工业和信息化委员会</t>
  </si>
  <si>
    <t>360874168728</t>
  </si>
  <si>
    <t>方柳根</t>
  </si>
  <si>
    <t>362427193406110015</t>
  </si>
  <si>
    <t>19340611</t>
  </si>
  <si>
    <t>19940701</t>
  </si>
  <si>
    <t>6214672110002053861</t>
  </si>
  <si>
    <t>360874168729</t>
  </si>
  <si>
    <t>肖学东</t>
  </si>
  <si>
    <t>362427193411230011</t>
  </si>
  <si>
    <t>19341123</t>
  </si>
  <si>
    <t>19510201</t>
  </si>
  <si>
    <t>19950201</t>
  </si>
  <si>
    <t>6214672110001863252</t>
  </si>
  <si>
    <t>360874168730</t>
  </si>
  <si>
    <t>郭源椿</t>
  </si>
  <si>
    <t>362427194201160013</t>
  </si>
  <si>
    <t>19420116</t>
  </si>
  <si>
    <t>19651001</t>
  </si>
  <si>
    <t>6214672110001270227</t>
  </si>
  <si>
    <t>360874168731</t>
  </si>
  <si>
    <t>董淑兰</t>
  </si>
  <si>
    <t>362427195007150027</t>
  </si>
  <si>
    <t>19500715</t>
  </si>
  <si>
    <t>6214672110001270235</t>
  </si>
  <si>
    <t>360874168732</t>
  </si>
  <si>
    <t>肖桂根</t>
  </si>
  <si>
    <t>362427194510190013</t>
  </si>
  <si>
    <t>19451019</t>
  </si>
  <si>
    <t>6214672110001270268</t>
  </si>
  <si>
    <t>360874168733</t>
  </si>
  <si>
    <t>张诗礼</t>
  </si>
  <si>
    <t>362427194402260010</t>
  </si>
  <si>
    <t>19440226</t>
  </si>
  <si>
    <t>20060101</t>
  </si>
  <si>
    <t>6214672110000410196</t>
  </si>
  <si>
    <t>360874168735</t>
  </si>
  <si>
    <t>王凤英</t>
  </si>
  <si>
    <t>362427195105080026</t>
  </si>
  <si>
    <t>19510508</t>
  </si>
  <si>
    <t>19700501</t>
  </si>
  <si>
    <t>20060701</t>
  </si>
  <si>
    <t>6214672110001270250</t>
  </si>
  <si>
    <t>360874168736</t>
  </si>
  <si>
    <t>黄石庆</t>
  </si>
  <si>
    <t>362427194907135338</t>
  </si>
  <si>
    <t>19490713</t>
  </si>
  <si>
    <t>19661201</t>
  </si>
  <si>
    <t>20090801</t>
  </si>
  <si>
    <t>6214672110000410493</t>
  </si>
  <si>
    <t>360874168737</t>
  </si>
  <si>
    <t>胡克</t>
  </si>
  <si>
    <t>362427194705010019</t>
  </si>
  <si>
    <t>19470501</t>
  </si>
  <si>
    <t>20070801</t>
  </si>
  <si>
    <t>6214672110001270185</t>
  </si>
  <si>
    <t>360874849924</t>
  </si>
  <si>
    <t>陈晓荣</t>
  </si>
  <si>
    <t>362427195707220057</t>
  </si>
  <si>
    <t>6214672110000410501</t>
  </si>
  <si>
    <t>4739.4</t>
  </si>
  <si>
    <t>360874045026</t>
  </si>
  <si>
    <t>刘跃华</t>
  </si>
  <si>
    <t>362427196001150012</t>
  </si>
  <si>
    <t>19600115</t>
  </si>
  <si>
    <t>19780701</t>
  </si>
  <si>
    <t>20200101</t>
  </si>
  <si>
    <t>6214672110000410055</t>
  </si>
  <si>
    <t>4576.25</t>
  </si>
  <si>
    <t>360874562828</t>
  </si>
  <si>
    <t>谢三香</t>
  </si>
  <si>
    <t>362427196504121125</t>
  </si>
  <si>
    <t>19650412</t>
  </si>
  <si>
    <t>19850801</t>
  </si>
  <si>
    <t>20200421</t>
  </si>
  <si>
    <t>6228232315321240163</t>
  </si>
  <si>
    <t>4473.68</t>
  </si>
  <si>
    <t>360874562830</t>
  </si>
  <si>
    <t>冯桂生</t>
  </si>
  <si>
    <t>362427195909100037</t>
  </si>
  <si>
    <t>19590910</t>
  </si>
  <si>
    <t>20190910</t>
  </si>
  <si>
    <t>6228232315242799164</t>
  </si>
  <si>
    <t>4891.2</t>
  </si>
  <si>
    <t>360874971321</t>
  </si>
  <si>
    <t>袁祥葵</t>
  </si>
  <si>
    <t>362427195908190835</t>
  </si>
  <si>
    <t>19590819</t>
  </si>
  <si>
    <t>6228232315184686965</t>
  </si>
  <si>
    <t>4918.22</t>
  </si>
  <si>
    <t>360874971325</t>
  </si>
  <si>
    <t>彭美英</t>
  </si>
  <si>
    <t>362427196501230027</t>
  </si>
  <si>
    <t>19640123</t>
  </si>
  <si>
    <t>20190128</t>
  </si>
  <si>
    <t>6217566500006882574</t>
  </si>
  <si>
    <t>4680.77</t>
  </si>
  <si>
    <t>360874971667</t>
  </si>
  <si>
    <t>刘开俊</t>
  </si>
  <si>
    <t>36242719600521081X</t>
  </si>
  <si>
    <t>19600521</t>
  </si>
  <si>
    <t>19771001</t>
  </si>
  <si>
    <t>20200522</t>
  </si>
  <si>
    <t>6228232315184678863</t>
  </si>
  <si>
    <t>5119.71</t>
  </si>
  <si>
    <t>360814541700</t>
  </si>
  <si>
    <t>遂川县枚江镇人民政府</t>
  </si>
  <si>
    <t>360874979568</t>
  </si>
  <si>
    <t>肖先水</t>
  </si>
  <si>
    <t>362427194412272816</t>
  </si>
  <si>
    <t>19441227</t>
  </si>
  <si>
    <t>6217566500006821838</t>
  </si>
  <si>
    <t>360874316432</t>
  </si>
  <si>
    <t>朱传家</t>
  </si>
  <si>
    <t>362427195409073335</t>
  </si>
  <si>
    <t>19540901</t>
  </si>
  <si>
    <t>6214672110000399209</t>
  </si>
  <si>
    <t>4531.12</t>
  </si>
  <si>
    <t>360874803696</t>
  </si>
  <si>
    <t>康昭柏</t>
  </si>
  <si>
    <t>362427195409040314</t>
  </si>
  <si>
    <t>6228232315184667163</t>
  </si>
  <si>
    <t>3785.81</t>
  </si>
  <si>
    <t>360874894660</t>
  </si>
  <si>
    <t>廖章甫</t>
  </si>
  <si>
    <t>362427195604084435</t>
  </si>
  <si>
    <t>6214672110000411525</t>
  </si>
  <si>
    <t>4066.65</t>
  </si>
  <si>
    <t>360874524041</t>
  </si>
  <si>
    <t>刘良佳</t>
  </si>
  <si>
    <t>362427195412235016</t>
  </si>
  <si>
    <t>6217566500006818149</t>
  </si>
  <si>
    <t>3900.03</t>
  </si>
  <si>
    <t>360875011691</t>
  </si>
  <si>
    <t>孙穆金</t>
  </si>
  <si>
    <t>36242719540122002X</t>
  </si>
  <si>
    <t>19540122</t>
  </si>
  <si>
    <t>19711201</t>
  </si>
  <si>
    <t>20090301</t>
  </si>
  <si>
    <t>6217211509000225531</t>
  </si>
  <si>
    <t>360874693708</t>
  </si>
  <si>
    <t>刘奕坪</t>
  </si>
  <si>
    <t>362427195208010338</t>
  </si>
  <si>
    <t>19520801</t>
  </si>
  <si>
    <t>6228232315184659863</t>
  </si>
  <si>
    <t>360874693709</t>
  </si>
  <si>
    <t>罗文海</t>
  </si>
  <si>
    <t>362427195208110312</t>
  </si>
  <si>
    <t>19520811</t>
  </si>
  <si>
    <t>6228232315184655861</t>
  </si>
  <si>
    <t>360874693710</t>
  </si>
  <si>
    <t>罗兴杰</t>
  </si>
  <si>
    <t>362427195210280353</t>
  </si>
  <si>
    <t>19521028</t>
  </si>
  <si>
    <t>19720801</t>
  </si>
  <si>
    <t>6228232315184662263</t>
  </si>
  <si>
    <t>360874693711</t>
  </si>
  <si>
    <t>梁崇耀</t>
  </si>
  <si>
    <t>362427195311180319</t>
  </si>
  <si>
    <t>19531118</t>
  </si>
  <si>
    <t>19700901</t>
  </si>
  <si>
    <t>20130701</t>
  </si>
  <si>
    <t>6228232315184661760</t>
  </si>
  <si>
    <t>360874368552</t>
  </si>
  <si>
    <t>朱达钿</t>
  </si>
  <si>
    <t>362427195402080313</t>
  </si>
  <si>
    <t>19540208</t>
  </si>
  <si>
    <t>20140301</t>
  </si>
  <si>
    <t>6228232315184670860</t>
  </si>
  <si>
    <t>360874368553</t>
  </si>
  <si>
    <t>康盛紫</t>
  </si>
  <si>
    <t>362427195409180317</t>
  </si>
  <si>
    <t>19540918</t>
  </si>
  <si>
    <t>19731201</t>
  </si>
  <si>
    <t>6228232315184666165</t>
  </si>
  <si>
    <t>360874368555</t>
  </si>
  <si>
    <t>朱达辉</t>
  </si>
  <si>
    <t>362427195406140336</t>
  </si>
  <si>
    <t>19540614</t>
  </si>
  <si>
    <t>19740201</t>
  </si>
  <si>
    <t>20140801</t>
  </si>
  <si>
    <t>6228232315184663063</t>
  </si>
  <si>
    <t>360874368895</t>
  </si>
  <si>
    <t>康军生</t>
  </si>
  <si>
    <t>362427195010200312</t>
  </si>
  <si>
    <t>19501020</t>
  </si>
  <si>
    <t>6228232315184668260</t>
  </si>
  <si>
    <t>360874368896</t>
  </si>
  <si>
    <t>彭茂钦</t>
  </si>
  <si>
    <t>362427194901210333</t>
  </si>
  <si>
    <t>19490121</t>
  </si>
  <si>
    <t>6228232315184663162</t>
  </si>
  <si>
    <t>360874368897</t>
  </si>
  <si>
    <t>郭运荣</t>
  </si>
  <si>
    <t>362427195001200337</t>
  </si>
  <si>
    <t>19500120</t>
  </si>
  <si>
    <t>20100301</t>
  </si>
  <si>
    <t>6228232315277557966</t>
  </si>
  <si>
    <t>360874368898</t>
  </si>
  <si>
    <t>刘礼萑</t>
  </si>
  <si>
    <t>362427195104160315</t>
  </si>
  <si>
    <t>19510416</t>
  </si>
  <si>
    <t>6228232315184670365</t>
  </si>
  <si>
    <t>360874368899</t>
  </si>
  <si>
    <t>罗兴叶</t>
  </si>
  <si>
    <t>362427195212070317</t>
  </si>
  <si>
    <t>19521207</t>
  </si>
  <si>
    <t>6228232315184658568</t>
  </si>
  <si>
    <t>360874368900</t>
  </si>
  <si>
    <t>胡伟彬</t>
  </si>
  <si>
    <t>362427195208160336</t>
  </si>
  <si>
    <t>19520816</t>
  </si>
  <si>
    <t>6228232315184663667</t>
  </si>
  <si>
    <t>360874368901</t>
  </si>
  <si>
    <t>郭盛芬</t>
  </si>
  <si>
    <t>362427195302120330</t>
  </si>
  <si>
    <t>19530212</t>
  </si>
  <si>
    <t>6214672110002141096</t>
  </si>
  <si>
    <t>360874368902</t>
  </si>
  <si>
    <t>胡孙煌</t>
  </si>
  <si>
    <t>362427195402100337</t>
  </si>
  <si>
    <t>19540210</t>
  </si>
  <si>
    <t>19811001</t>
  </si>
  <si>
    <t>6226822200236349350</t>
  </si>
  <si>
    <t>360874368903</t>
  </si>
  <si>
    <t>曾宪沛</t>
  </si>
  <si>
    <t>362427195401220310</t>
  </si>
  <si>
    <t>6228232315184669961</t>
  </si>
  <si>
    <t>360874368904</t>
  </si>
  <si>
    <t>焦学伯</t>
  </si>
  <si>
    <t>362427195308190313</t>
  </si>
  <si>
    <t>19530819</t>
  </si>
  <si>
    <t>19721201</t>
  </si>
  <si>
    <t>6228232315184664962</t>
  </si>
  <si>
    <t>360815225100</t>
  </si>
  <si>
    <t>遂川县泉江小学</t>
  </si>
  <si>
    <t>360874570272</t>
  </si>
  <si>
    <t>罗家光</t>
  </si>
  <si>
    <t>362427195410010032</t>
  </si>
  <si>
    <t>6214672110000398631</t>
  </si>
  <si>
    <t>4027.81</t>
  </si>
  <si>
    <t>360815288200</t>
  </si>
  <si>
    <t>遂川县卫生健康委员会</t>
  </si>
  <si>
    <t>360874429388</t>
  </si>
  <si>
    <t>谢才生</t>
  </si>
  <si>
    <t>362427195607220033</t>
  </si>
  <si>
    <t>6217566500004588736</t>
  </si>
  <si>
    <t>4299.53</t>
  </si>
  <si>
    <t>360874352820</t>
  </si>
  <si>
    <t>肖来安</t>
  </si>
  <si>
    <t>362427195611152512</t>
  </si>
  <si>
    <t>6214672110000394168</t>
  </si>
  <si>
    <t>3943.6</t>
  </si>
  <si>
    <t>360813564400</t>
  </si>
  <si>
    <t>遂川县人力资源和社会保障局</t>
  </si>
  <si>
    <t>360874597068</t>
  </si>
  <si>
    <t>钟梅</t>
  </si>
  <si>
    <t>362427196201280022</t>
  </si>
  <si>
    <t>6217566500004597380</t>
  </si>
  <si>
    <t>4029.23</t>
  </si>
  <si>
    <t>360814059500</t>
  </si>
  <si>
    <t>遂川县文化广电新闻出版旅游局</t>
  </si>
  <si>
    <t>360874224165</t>
  </si>
  <si>
    <t>梁远奎</t>
  </si>
  <si>
    <t>362427195611250016</t>
  </si>
  <si>
    <t>6217566500004590245</t>
  </si>
  <si>
    <t>4709.03</t>
  </si>
  <si>
    <t>360813359000</t>
  </si>
  <si>
    <t>遂川阳光希望小学</t>
  </si>
  <si>
    <t>360874746717</t>
  </si>
  <si>
    <t>梁奇茂</t>
  </si>
  <si>
    <t>362427195703265610</t>
  </si>
  <si>
    <t>6228232315242648361</t>
  </si>
  <si>
    <t>4445.34</t>
  </si>
  <si>
    <t>360875049417</t>
  </si>
  <si>
    <t>龙承江</t>
  </si>
  <si>
    <t>362427195701110017</t>
  </si>
  <si>
    <t>6214672110000410170</t>
  </si>
  <si>
    <t>3681.26</t>
  </si>
  <si>
    <t>360874984555</t>
  </si>
  <si>
    <t>曾凡清</t>
  </si>
  <si>
    <t>36242719540124171X</t>
  </si>
  <si>
    <t>6217566500004606843</t>
  </si>
  <si>
    <t>4209.95</t>
  </si>
  <si>
    <t>360874459494</t>
  </si>
  <si>
    <t>张智翔</t>
  </si>
  <si>
    <t>362427195705112810</t>
  </si>
  <si>
    <t>6214672110000377080</t>
  </si>
  <si>
    <t>4387.12</t>
  </si>
  <si>
    <t>360813245400</t>
  </si>
  <si>
    <t>遂川县草林中心小学</t>
  </si>
  <si>
    <t>360874929790</t>
  </si>
  <si>
    <t>陈桥生</t>
  </si>
  <si>
    <t>362427195503253615</t>
  </si>
  <si>
    <t>19560325</t>
  </si>
  <si>
    <t>19760101</t>
  </si>
  <si>
    <t>6214672110001189146</t>
  </si>
  <si>
    <t>3531.67</t>
  </si>
  <si>
    <t>360813251500</t>
  </si>
  <si>
    <t>遂川县机关事务管理局</t>
  </si>
  <si>
    <t>360874948708</t>
  </si>
  <si>
    <t>李全生</t>
  </si>
  <si>
    <t>362427195608240853</t>
  </si>
  <si>
    <t>19750101</t>
  </si>
  <si>
    <t>6217211509002081213</t>
  </si>
  <si>
    <t>3407.62</t>
  </si>
  <si>
    <t>360875006700</t>
  </si>
  <si>
    <t>侯俊美</t>
  </si>
  <si>
    <t>362427196211220023</t>
  </si>
  <si>
    <t>19621101</t>
  </si>
  <si>
    <t>19830901</t>
  </si>
  <si>
    <t>6214672110001268817</t>
  </si>
  <si>
    <t>3714.44</t>
  </si>
  <si>
    <t>360874996924</t>
  </si>
  <si>
    <t>刘邦高</t>
  </si>
  <si>
    <t>362427195711295019</t>
  </si>
  <si>
    <t>6226822200148239061</t>
  </si>
  <si>
    <t>4370.85</t>
  </si>
  <si>
    <t>360874260117</t>
  </si>
  <si>
    <t>郭钦伦</t>
  </si>
  <si>
    <t>362427195410080014</t>
  </si>
  <si>
    <t>19541008</t>
  </si>
  <si>
    <t>6214672110000410113</t>
  </si>
  <si>
    <t>3808.56</t>
  </si>
  <si>
    <t>360874300120</t>
  </si>
  <si>
    <t>李明文</t>
  </si>
  <si>
    <t>362427193004285031</t>
  </si>
  <si>
    <t>19300428</t>
  </si>
  <si>
    <t>19890101</t>
  </si>
  <si>
    <t>178020121000417381</t>
  </si>
  <si>
    <t>360874568406</t>
  </si>
  <si>
    <t>邹梅英</t>
  </si>
  <si>
    <t>362427195710015345</t>
  </si>
  <si>
    <t>178020121000415593</t>
  </si>
  <si>
    <t>360874568408</t>
  </si>
  <si>
    <t>李尚根</t>
  </si>
  <si>
    <t>362427195304105011</t>
  </si>
  <si>
    <t>19530401</t>
  </si>
  <si>
    <t>20130501</t>
  </si>
  <si>
    <t>6217566500006817976</t>
  </si>
  <si>
    <t>360874568409</t>
  </si>
  <si>
    <t>黄利权</t>
  </si>
  <si>
    <t>362427195307175015</t>
  </si>
  <si>
    <t>19530717</t>
  </si>
  <si>
    <t>6217566500006818024</t>
  </si>
  <si>
    <t>360874321958</t>
  </si>
  <si>
    <t>曾卫生</t>
  </si>
  <si>
    <t>362427194304285011</t>
  </si>
  <si>
    <t>19430428</t>
  </si>
  <si>
    <t>19630801</t>
  </si>
  <si>
    <t>6217566500009506451</t>
  </si>
  <si>
    <t>360874321961</t>
  </si>
  <si>
    <t>张洪烟</t>
  </si>
  <si>
    <t>36242719520104501X</t>
  </si>
  <si>
    <t>19520104</t>
  </si>
  <si>
    <t>6226822200155742957</t>
  </si>
  <si>
    <t>360874321963</t>
  </si>
  <si>
    <t>黄承煌</t>
  </si>
  <si>
    <t>362427194506125016</t>
  </si>
  <si>
    <t>19450612</t>
  </si>
  <si>
    <t>19660801</t>
  </si>
  <si>
    <t>20060901</t>
  </si>
  <si>
    <t>178020121000412549</t>
  </si>
  <si>
    <t>360874321964</t>
  </si>
  <si>
    <t>陈桃生</t>
  </si>
  <si>
    <t>362427194802255018</t>
  </si>
  <si>
    <t>19480225</t>
  </si>
  <si>
    <t>20080301</t>
  </si>
  <si>
    <t>6217566500004584610</t>
  </si>
  <si>
    <t>360813520800</t>
  </si>
  <si>
    <t>遂川县西溪乡人民政府</t>
  </si>
  <si>
    <t>360874573241</t>
  </si>
  <si>
    <t>黄新华</t>
  </si>
  <si>
    <t>362427195412257338</t>
  </si>
  <si>
    <t>6217211509002309085</t>
  </si>
  <si>
    <t>3454.74</t>
  </si>
  <si>
    <t>360874731192</t>
  </si>
  <si>
    <t>李茂生</t>
  </si>
  <si>
    <t>362427193810265617</t>
  </si>
  <si>
    <t>19990401</t>
  </si>
  <si>
    <t>6228232315242036666</t>
  </si>
  <si>
    <t>360874442203</t>
  </si>
  <si>
    <t>唐积标</t>
  </si>
  <si>
    <t>362427193201010010</t>
  </si>
  <si>
    <t>19320101</t>
  </si>
  <si>
    <t>19501001</t>
  </si>
  <si>
    <t>6214672110001224208</t>
  </si>
  <si>
    <t>360874442202</t>
  </si>
  <si>
    <t>梁继锋</t>
  </si>
  <si>
    <t>362427194209080018</t>
  </si>
  <si>
    <t>19420908</t>
  </si>
  <si>
    <t>19640701</t>
  </si>
  <si>
    <t>20021001</t>
  </si>
  <si>
    <t>6214672110001244602</t>
  </si>
  <si>
    <t>360874731026</t>
  </si>
  <si>
    <t>吴世根</t>
  </si>
  <si>
    <t>36242719531028671X</t>
  </si>
  <si>
    <t>6214672110000372636</t>
  </si>
  <si>
    <t>360874292970</t>
  </si>
  <si>
    <t>曹堂开</t>
  </si>
  <si>
    <t>362427195612287312</t>
  </si>
  <si>
    <t>6214672110000403126</t>
  </si>
  <si>
    <t>4023.8</t>
  </si>
  <si>
    <t>360874730537</t>
  </si>
  <si>
    <t>陈刚</t>
  </si>
  <si>
    <t>362427196104250032</t>
  </si>
  <si>
    <t>19610425</t>
  </si>
  <si>
    <t>19801201</t>
  </si>
  <si>
    <t>20210427</t>
  </si>
  <si>
    <t>6217211509000241413</t>
  </si>
  <si>
    <t>6202.31</t>
  </si>
  <si>
    <t>360874403204</t>
  </si>
  <si>
    <t>熊洛平</t>
  </si>
  <si>
    <t>362427193604040812</t>
  </si>
  <si>
    <t>19360804</t>
  </si>
  <si>
    <t>19961001</t>
  </si>
  <si>
    <t>178020121000128139</t>
  </si>
  <si>
    <t>360874702492</t>
  </si>
  <si>
    <t>钟月香</t>
  </si>
  <si>
    <t>362427195611250024</t>
  </si>
  <si>
    <t>19560825</t>
  </si>
  <si>
    <t>6214672110001182224</t>
  </si>
  <si>
    <t>360815243000</t>
  </si>
  <si>
    <t>遂川县碧洲镇人民政府</t>
  </si>
  <si>
    <t>360874450529</t>
  </si>
  <si>
    <t>傅宗亮</t>
  </si>
  <si>
    <t>362427194104011411</t>
  </si>
  <si>
    <t>19410401</t>
  </si>
  <si>
    <t>19980601</t>
  </si>
  <si>
    <t>178020121000094323</t>
  </si>
  <si>
    <t>360875044851</t>
  </si>
  <si>
    <t>郭建国</t>
  </si>
  <si>
    <t>362135194209130031</t>
  </si>
  <si>
    <t>19420913</t>
  </si>
  <si>
    <t>19610901</t>
  </si>
  <si>
    <t>19991001</t>
  </si>
  <si>
    <t>6217211509004542998</t>
  </si>
  <si>
    <t>360874049328</t>
  </si>
  <si>
    <t>肖仁障</t>
  </si>
  <si>
    <t>362427194507232518</t>
  </si>
  <si>
    <t>19450723</t>
  </si>
  <si>
    <t>20050801</t>
  </si>
  <si>
    <t>6226822200258815502</t>
  </si>
  <si>
    <t>360874570271</t>
  </si>
  <si>
    <t>徐秋生</t>
  </si>
  <si>
    <t>362427195306290011</t>
  </si>
  <si>
    <t>19530629</t>
  </si>
  <si>
    <t>19730801</t>
  </si>
  <si>
    <t>6214672110000398532</t>
  </si>
  <si>
    <t>360874419315</t>
  </si>
  <si>
    <t>罗庠淦</t>
  </si>
  <si>
    <t>362427194312090310</t>
  </si>
  <si>
    <t>19431209</t>
  </si>
  <si>
    <t>19970301</t>
  </si>
  <si>
    <t>6214672110001186613</t>
  </si>
  <si>
    <t>360874393007</t>
  </si>
  <si>
    <t>熊春兰</t>
  </si>
  <si>
    <t>362427195704052545</t>
  </si>
  <si>
    <t>19570405</t>
  </si>
  <si>
    <t>20110501</t>
  </si>
  <si>
    <t>6217566500006878390</t>
  </si>
  <si>
    <t>360874393014</t>
  </si>
  <si>
    <t>邓和生</t>
  </si>
  <si>
    <t>362427195207180810</t>
  </si>
  <si>
    <t>19520718</t>
  </si>
  <si>
    <t>20120801</t>
  </si>
  <si>
    <t>6228232315184673864</t>
  </si>
  <si>
    <t>360874392644</t>
  </si>
  <si>
    <t>李继梅</t>
  </si>
  <si>
    <t>362427195508120045</t>
  </si>
  <si>
    <t>19550812</t>
  </si>
  <si>
    <t>19780501</t>
  </si>
  <si>
    <t>6228232315184679960</t>
  </si>
  <si>
    <t>360874393001</t>
  </si>
  <si>
    <t>李孙铠</t>
  </si>
  <si>
    <t>362427195007230836</t>
  </si>
  <si>
    <t>19500723</t>
  </si>
  <si>
    <t>20100801</t>
  </si>
  <si>
    <t>6228232315242797960</t>
  </si>
  <si>
    <t>360874375843</t>
  </si>
  <si>
    <t>罗书林</t>
  </si>
  <si>
    <t>362427195008215339</t>
  </si>
  <si>
    <t>19520821</t>
  </si>
  <si>
    <t>19760701</t>
  </si>
  <si>
    <t>6214672110000382981</t>
  </si>
  <si>
    <t>360814373600</t>
  </si>
  <si>
    <t>遂川县黄坑中心小学</t>
  </si>
  <si>
    <t>360874592860</t>
  </si>
  <si>
    <t>李华翰</t>
  </si>
  <si>
    <t>362427194309226416</t>
  </si>
  <si>
    <t>19430922</t>
  </si>
  <si>
    <t>6228232315320896965</t>
  </si>
  <si>
    <t>360874942483</t>
  </si>
  <si>
    <t>肖代栋</t>
  </si>
  <si>
    <t>362427194812280815</t>
  </si>
  <si>
    <t>6228232315242797564</t>
  </si>
  <si>
    <t>360874699137</t>
  </si>
  <si>
    <t>李香秀</t>
  </si>
  <si>
    <t>362427194304160825</t>
  </si>
  <si>
    <t>19430416</t>
  </si>
  <si>
    <t>6228232315184677964</t>
  </si>
  <si>
    <t>360874942479</t>
  </si>
  <si>
    <t>李珍濂</t>
  </si>
  <si>
    <t>362427194809180856</t>
  </si>
  <si>
    <t>19480918</t>
  </si>
  <si>
    <t>19690801</t>
  </si>
  <si>
    <t>20081001</t>
  </si>
  <si>
    <t>6228232315316282360</t>
  </si>
  <si>
    <t>360874942477</t>
  </si>
  <si>
    <t>古晓琴</t>
  </si>
  <si>
    <t>362427195709260028</t>
  </si>
  <si>
    <t>19570926</t>
  </si>
  <si>
    <t>19801001</t>
  </si>
  <si>
    <t>20071001</t>
  </si>
  <si>
    <t>6228232315184684168</t>
  </si>
  <si>
    <t>360874699138</t>
  </si>
  <si>
    <t>冯翠霞</t>
  </si>
  <si>
    <t>362427194410100826</t>
  </si>
  <si>
    <t>19441010</t>
  </si>
  <si>
    <t>6228232315184692963</t>
  </si>
  <si>
    <t>360874316413</t>
  </si>
  <si>
    <t>刘国英</t>
  </si>
  <si>
    <t>362427195109130828</t>
  </si>
  <si>
    <t>19510913</t>
  </si>
  <si>
    <t>19720301</t>
  </si>
  <si>
    <t>6228232315184675562</t>
  </si>
  <si>
    <t>360874589567</t>
  </si>
  <si>
    <t>龙平香</t>
  </si>
  <si>
    <t>362427196203230029</t>
  </si>
  <si>
    <t>19620323</t>
  </si>
  <si>
    <t>19831001</t>
  </si>
  <si>
    <t>6228232315184683269</t>
  </si>
  <si>
    <t>360874393000</t>
  </si>
  <si>
    <t>李子炬</t>
  </si>
  <si>
    <t>362427194908260819</t>
  </si>
  <si>
    <t>19490826</t>
  </si>
  <si>
    <t>6226822200148380212</t>
  </si>
  <si>
    <t>360874295009</t>
  </si>
  <si>
    <t>冯铮德</t>
  </si>
  <si>
    <t>362427194410180010</t>
  </si>
  <si>
    <t>19441018</t>
  </si>
  <si>
    <t>6228232315242799065</t>
  </si>
  <si>
    <t>360874316419</t>
  </si>
  <si>
    <t>郭建英</t>
  </si>
  <si>
    <t>362427194409070041</t>
  </si>
  <si>
    <t>19440907</t>
  </si>
  <si>
    <t>20000801</t>
  </si>
  <si>
    <t>6228232315319513761</t>
  </si>
  <si>
    <t>360874600123</t>
  </si>
  <si>
    <t>方义生</t>
  </si>
  <si>
    <t>362427195409020831</t>
  </si>
  <si>
    <t>19540902</t>
  </si>
  <si>
    <t>6228232315184683368</t>
  </si>
  <si>
    <t>360874942113</t>
  </si>
  <si>
    <t>彭宣钊</t>
  </si>
  <si>
    <t>362427194401150848</t>
  </si>
  <si>
    <t>19440115</t>
  </si>
  <si>
    <t>6228232315242802562</t>
  </si>
  <si>
    <t>360874600120</t>
  </si>
  <si>
    <t>谢雅云</t>
  </si>
  <si>
    <t>362427195403180818</t>
  </si>
  <si>
    <t>19540318</t>
  </si>
  <si>
    <t>20140401</t>
  </si>
  <si>
    <t>6228232315184687062</t>
  </si>
  <si>
    <t>360874168734</t>
  </si>
  <si>
    <t>李淑兰</t>
  </si>
  <si>
    <t>362427195601300040</t>
  </si>
  <si>
    <t>19560130</t>
  </si>
  <si>
    <t>6217211509003088514</t>
  </si>
  <si>
    <t>360814565900</t>
  </si>
  <si>
    <t>遂川县草林中学</t>
  </si>
  <si>
    <t>360874703575</t>
  </si>
  <si>
    <t>朱茂材</t>
  </si>
  <si>
    <t>362427195001054712</t>
  </si>
  <si>
    <t>19500105</t>
  </si>
  <si>
    <t>6226822200254824359</t>
  </si>
  <si>
    <t>360874703202</t>
  </si>
  <si>
    <t>陈世福</t>
  </si>
  <si>
    <t>362427192809204716</t>
  </si>
  <si>
    <t>19280920</t>
  </si>
  <si>
    <t>6217211509002653706</t>
  </si>
  <si>
    <t>360815279400</t>
  </si>
  <si>
    <t>遂川县上坑中心学校</t>
  </si>
  <si>
    <t>360874810243</t>
  </si>
  <si>
    <t>李世传</t>
  </si>
  <si>
    <t>362427195910090817</t>
  </si>
  <si>
    <t>19611001</t>
  </si>
  <si>
    <t>19870901</t>
  </si>
  <si>
    <t>20211001</t>
  </si>
  <si>
    <t>6217566500004587720</t>
  </si>
  <si>
    <t>4369.78</t>
  </si>
  <si>
    <t>360874810247</t>
  </si>
  <si>
    <t>戴晓江</t>
  </si>
  <si>
    <t>362427195907280011</t>
  </si>
  <si>
    <t>19590728</t>
  </si>
  <si>
    <t>20190730</t>
  </si>
  <si>
    <t>6217566500004587878</t>
  </si>
  <si>
    <t>4711.73</t>
  </si>
  <si>
    <t>360874810248</t>
  </si>
  <si>
    <t>洪道椿</t>
  </si>
  <si>
    <t>362427195703212316</t>
  </si>
  <si>
    <t>6217566500004587753</t>
  </si>
  <si>
    <t>4402.14</t>
  </si>
  <si>
    <t>360875008188</t>
  </si>
  <si>
    <t>王雪梅</t>
  </si>
  <si>
    <t>362427196402140042</t>
  </si>
  <si>
    <t>19640214</t>
  </si>
  <si>
    <t>6217566500004587860</t>
  </si>
  <si>
    <t>4230.19</t>
  </si>
  <si>
    <t>360875008190</t>
  </si>
  <si>
    <t>罗科清</t>
  </si>
  <si>
    <t>36242719581116231X</t>
  </si>
  <si>
    <t>6217566500004587951</t>
  </si>
  <si>
    <t>4697.44</t>
  </si>
  <si>
    <t>360874887070</t>
  </si>
  <si>
    <t>张芳周</t>
  </si>
  <si>
    <t>362427195810202850</t>
  </si>
  <si>
    <t>19581001</t>
  </si>
  <si>
    <t>20181001</t>
  </si>
  <si>
    <t>6217566500009509760</t>
  </si>
  <si>
    <t>4999.03</t>
  </si>
  <si>
    <t>360874887075</t>
  </si>
  <si>
    <t>邹华生</t>
  </si>
  <si>
    <t>362427195905014414</t>
  </si>
  <si>
    <t>19590501</t>
  </si>
  <si>
    <t>20190529</t>
  </si>
  <si>
    <t>6214672110000376850</t>
  </si>
  <si>
    <t>5356.86</t>
  </si>
  <si>
    <t>360874887076</t>
  </si>
  <si>
    <t>郭冬根</t>
  </si>
  <si>
    <t>362427196011192814</t>
  </si>
  <si>
    <t>19601119</t>
  </si>
  <si>
    <t>19780801</t>
  </si>
  <si>
    <t>20201130</t>
  </si>
  <si>
    <t>6214672110002052947</t>
  </si>
  <si>
    <t>5307.77</t>
  </si>
  <si>
    <t>360874902533</t>
  </si>
  <si>
    <t>廖礼幼</t>
  </si>
  <si>
    <t>362427195611192813</t>
  </si>
  <si>
    <t>19790801</t>
  </si>
  <si>
    <t>6214672110001181481</t>
  </si>
  <si>
    <t>3945.54</t>
  </si>
  <si>
    <t>360874902534</t>
  </si>
  <si>
    <t>刘三保</t>
  </si>
  <si>
    <t>362427195904200012</t>
  </si>
  <si>
    <t>19600420</t>
  </si>
  <si>
    <t>20200420</t>
  </si>
  <si>
    <t>6214672110000376587</t>
  </si>
  <si>
    <t>4914.02</t>
  </si>
  <si>
    <t>360874902535</t>
  </si>
  <si>
    <t>李先智</t>
  </si>
  <si>
    <t>36242719610606281X</t>
  </si>
  <si>
    <t>19610806</t>
  </si>
  <si>
    <t>19790901</t>
  </si>
  <si>
    <t>20210806</t>
  </si>
  <si>
    <t>6214672110001181697</t>
  </si>
  <si>
    <t>5607.7</t>
  </si>
  <si>
    <t>360812991600</t>
  </si>
  <si>
    <t>遂川县科学技术协会</t>
  </si>
  <si>
    <t>360874156664</t>
  </si>
  <si>
    <t>范家梁</t>
  </si>
  <si>
    <t>362427195507160010</t>
  </si>
  <si>
    <t>19520716</t>
  </si>
  <si>
    <t>19710301</t>
  </si>
  <si>
    <t>6217211509000225176</t>
  </si>
  <si>
    <t>360813026300</t>
  </si>
  <si>
    <t>遂川县财政局（中共遂川县委宣传部）</t>
  </si>
  <si>
    <t>360874832209</t>
  </si>
  <si>
    <t>蒋护祥</t>
  </si>
  <si>
    <t>362427194902260033</t>
  </si>
  <si>
    <t>19480226</t>
  </si>
  <si>
    <t>20080201</t>
  </si>
  <si>
    <t>6217211509001166916</t>
  </si>
  <si>
    <t>360815190100</t>
  </si>
  <si>
    <t>遂川县发展和改革委员会</t>
  </si>
  <si>
    <t>360874621459</t>
  </si>
  <si>
    <t>郭柳生</t>
  </si>
  <si>
    <t>362427195511240013</t>
  </si>
  <si>
    <t>6217211509001159291</t>
  </si>
  <si>
    <t>4123.32</t>
  </si>
  <si>
    <t>360874761956</t>
  </si>
  <si>
    <t>郭长生</t>
  </si>
  <si>
    <t>362427195606240016</t>
  </si>
  <si>
    <t>19560601</t>
  </si>
  <si>
    <t>20160601</t>
  </si>
  <si>
    <t>6228232315184392465</t>
  </si>
  <si>
    <t>4046.11</t>
  </si>
  <si>
    <t>360874245849</t>
  </si>
  <si>
    <t>彭贞爱</t>
  </si>
  <si>
    <t>362427196609063929</t>
  </si>
  <si>
    <t>19660906</t>
  </si>
  <si>
    <t>6228232315241784464</t>
  </si>
  <si>
    <t>5019.48</t>
  </si>
  <si>
    <t>360874121233</t>
  </si>
  <si>
    <t>胡会清</t>
  </si>
  <si>
    <t>362427195606280034</t>
  </si>
  <si>
    <t>6228232315184387069</t>
  </si>
  <si>
    <t>3971.26</t>
  </si>
  <si>
    <t>360815232100</t>
  </si>
  <si>
    <t>遂川县衙前镇人民政府</t>
  </si>
  <si>
    <t>360874939630</t>
  </si>
  <si>
    <t>汤仰永</t>
  </si>
  <si>
    <t>362427195903203115</t>
  </si>
  <si>
    <t>19590320</t>
  </si>
  <si>
    <t>19790701</t>
  </si>
  <si>
    <t>178410121002141390</t>
  </si>
  <si>
    <t>4519.44</t>
  </si>
  <si>
    <t>360874740280</t>
  </si>
  <si>
    <t>尹云生</t>
  </si>
  <si>
    <t>362427195607164713</t>
  </si>
  <si>
    <t>6214672110000387907</t>
  </si>
  <si>
    <t>4028.67</t>
  </si>
  <si>
    <t>360815223600</t>
  </si>
  <si>
    <t>遂川县创业贷款担保中心</t>
  </si>
  <si>
    <t>360874942307</t>
  </si>
  <si>
    <t>朱裕</t>
  </si>
  <si>
    <t>362427196110230011</t>
  </si>
  <si>
    <t>19611023</t>
  </si>
  <si>
    <t>19791101</t>
  </si>
  <si>
    <t>20211009</t>
  </si>
  <si>
    <t>6217211509000240035</t>
  </si>
  <si>
    <t>4149.52</t>
  </si>
  <si>
    <t>360815223700</t>
  </si>
  <si>
    <t>遂川县医疗保险局</t>
  </si>
  <si>
    <t>360874942308</t>
  </si>
  <si>
    <t>李春如</t>
  </si>
  <si>
    <t>362427194602200012</t>
  </si>
  <si>
    <t>19460220</t>
  </si>
  <si>
    <t>20060401</t>
  </si>
  <si>
    <t>6217211509000243179</t>
  </si>
  <si>
    <t>360874942309</t>
  </si>
  <si>
    <t>梁传辉</t>
  </si>
  <si>
    <t>362427194804180013</t>
  </si>
  <si>
    <t>19480418</t>
  </si>
  <si>
    <t>6217211509000242726</t>
  </si>
  <si>
    <t>360874042369</t>
  </si>
  <si>
    <t>罗时勇</t>
  </si>
  <si>
    <t>362427195910100018</t>
  </si>
  <si>
    <t>19591010</t>
  </si>
  <si>
    <t>19751201</t>
  </si>
  <si>
    <t>6217211509000240811</t>
  </si>
  <si>
    <t>5004.41</t>
  </si>
  <si>
    <t>360874942310</t>
  </si>
  <si>
    <t>张海</t>
  </si>
  <si>
    <t>362427195608150030</t>
  </si>
  <si>
    <t>6217211509000225440</t>
  </si>
  <si>
    <t>4042.32</t>
  </si>
  <si>
    <t>360874942661</t>
  </si>
  <si>
    <t>梅小云</t>
  </si>
  <si>
    <t>362427196408310022</t>
  </si>
  <si>
    <t>19640831</t>
  </si>
  <si>
    <t>20190801</t>
  </si>
  <si>
    <t>6217211509000238971</t>
  </si>
  <si>
    <t>4087.5</t>
  </si>
  <si>
    <t>360874375017</t>
  </si>
  <si>
    <t>邹文生</t>
  </si>
  <si>
    <t>362427194602283911</t>
  </si>
  <si>
    <t>19460228</t>
  </si>
  <si>
    <t>6217566500022555246</t>
  </si>
  <si>
    <t>360874375019</t>
  </si>
  <si>
    <t>康信忠</t>
  </si>
  <si>
    <t>362427195110123617</t>
  </si>
  <si>
    <t>19511012</t>
  </si>
  <si>
    <t>20111101</t>
  </si>
  <si>
    <t>6217566500004605555</t>
  </si>
  <si>
    <t>360874375020</t>
  </si>
  <si>
    <t>邱文峰</t>
  </si>
  <si>
    <t>362427195403073617</t>
  </si>
  <si>
    <t>19540307</t>
  </si>
  <si>
    <t>19740101</t>
  </si>
  <si>
    <t>6217566500004605472</t>
  </si>
  <si>
    <t>360874863880</t>
  </si>
  <si>
    <t>叶荣生</t>
  </si>
  <si>
    <t>362427195611224416</t>
  </si>
  <si>
    <t>19790601</t>
  </si>
  <si>
    <t>6217566500004605647</t>
  </si>
  <si>
    <t>3474.71</t>
  </si>
  <si>
    <t>360814286300</t>
  </si>
  <si>
    <t>遂川县五斗江乡人民政府</t>
  </si>
  <si>
    <t>360874469939</t>
  </si>
  <si>
    <t>肖长生</t>
  </si>
  <si>
    <t>362427194709284113</t>
  </si>
  <si>
    <t>19470928</t>
  </si>
  <si>
    <t>19950501</t>
  </si>
  <si>
    <t>20070901</t>
  </si>
  <si>
    <t>6226822200148206953</t>
  </si>
  <si>
    <t>360874469940</t>
  </si>
  <si>
    <t>刘国传</t>
  </si>
  <si>
    <t>362427194609034117</t>
  </si>
  <si>
    <t>19460903</t>
  </si>
  <si>
    <t>19900401</t>
  </si>
  <si>
    <t>20061231</t>
  </si>
  <si>
    <t>6217566500004593371</t>
  </si>
  <si>
    <t>360874199390</t>
  </si>
  <si>
    <t>刘新兰</t>
  </si>
  <si>
    <t>362427195601154127</t>
  </si>
  <si>
    <t>19560115</t>
  </si>
  <si>
    <t>19770701</t>
  </si>
  <si>
    <t>20110201</t>
  </si>
  <si>
    <t>6217566500006819626</t>
  </si>
  <si>
    <t>360874199391</t>
  </si>
  <si>
    <t>林长明</t>
  </si>
  <si>
    <t>362427194911014117</t>
  </si>
  <si>
    <t>19491101</t>
  </si>
  <si>
    <t>6217566500004593389</t>
  </si>
  <si>
    <t>360874469583</t>
  </si>
  <si>
    <t>康有泉</t>
  </si>
  <si>
    <t>362427193012024114</t>
  </si>
  <si>
    <t>19301202</t>
  </si>
  <si>
    <t>19510301</t>
  </si>
  <si>
    <t>6217566500004593363</t>
  </si>
  <si>
    <t>360874469584</t>
  </si>
  <si>
    <t>李紫标</t>
  </si>
  <si>
    <t>362427194401254110</t>
  </si>
  <si>
    <t>19440125</t>
  </si>
  <si>
    <t>6217566500006819535</t>
  </si>
  <si>
    <t>360874469585</t>
  </si>
  <si>
    <t>李增英</t>
  </si>
  <si>
    <t>362427193702074119</t>
  </si>
  <si>
    <t>19370207</t>
  </si>
  <si>
    <t>19550801</t>
  </si>
  <si>
    <t>19971001</t>
  </si>
  <si>
    <t>6217566500006819527</t>
  </si>
  <si>
    <t>360814007400</t>
  </si>
  <si>
    <t>遂川县林业局</t>
  </si>
  <si>
    <t>360874417878</t>
  </si>
  <si>
    <t>王顺秀</t>
  </si>
  <si>
    <t>362427196408100324</t>
  </si>
  <si>
    <t>19630810</t>
  </si>
  <si>
    <t>20180828</t>
  </si>
  <si>
    <t>6217566500006825136</t>
  </si>
  <si>
    <t>3526.24</t>
  </si>
  <si>
    <t>360815201000</t>
  </si>
  <si>
    <t>中共遂川县委老干部局</t>
  </si>
  <si>
    <t>360874488148</t>
  </si>
  <si>
    <t>戴凤莲</t>
  </si>
  <si>
    <t>362427196012270060</t>
  </si>
  <si>
    <t>20151201</t>
  </si>
  <si>
    <t>6217211509001164358</t>
  </si>
  <si>
    <t>3865.23</t>
  </si>
  <si>
    <t>360874257454</t>
  </si>
  <si>
    <t>郭跃纶</t>
  </si>
  <si>
    <t>362427195804250012</t>
  </si>
  <si>
    <t>6228232315242564469</t>
  </si>
  <si>
    <t>4336.47</t>
  </si>
  <si>
    <t>360874846766</t>
  </si>
  <si>
    <t>熊绍晖</t>
  </si>
  <si>
    <t>362427195806032510</t>
  </si>
  <si>
    <t>6214672110000394523</t>
  </si>
  <si>
    <t>4500.26</t>
  </si>
  <si>
    <t>360874971326</t>
  </si>
  <si>
    <t>刘宗勇</t>
  </si>
  <si>
    <t>362427195811120814</t>
  </si>
  <si>
    <t>19800801</t>
  </si>
  <si>
    <t>6228232315184683962</t>
  </si>
  <si>
    <t>4542.48</t>
  </si>
  <si>
    <t>360873997549</t>
  </si>
  <si>
    <t>肖升堂</t>
  </si>
  <si>
    <t>362427195904110316</t>
  </si>
  <si>
    <t>6228232315184661562</t>
  </si>
  <si>
    <t>4543.82</t>
  </si>
  <si>
    <t>360874654041</t>
  </si>
  <si>
    <t>肖幼玲</t>
  </si>
  <si>
    <t>362427195807080012</t>
  </si>
  <si>
    <t>6228232315184513961</t>
  </si>
  <si>
    <t>5253.47</t>
  </si>
  <si>
    <t>360815147500</t>
  </si>
  <si>
    <t>遂川县大坑中学</t>
  </si>
  <si>
    <t>360874955351</t>
  </si>
  <si>
    <t>李声莲</t>
  </si>
  <si>
    <t>362427195608011727</t>
  </si>
  <si>
    <t>6217211509003186862</t>
  </si>
  <si>
    <t>360874387891</t>
  </si>
  <si>
    <t>黄鹤林</t>
  </si>
  <si>
    <t>362427195112276713</t>
  </si>
  <si>
    <t>19511227</t>
  </si>
  <si>
    <t>6214672110000372826</t>
  </si>
  <si>
    <t>360874704371</t>
  </si>
  <si>
    <t>彭远忠</t>
  </si>
  <si>
    <t>362427194505047319</t>
  </si>
  <si>
    <t>19450504</t>
  </si>
  <si>
    <t>6214672110001268536</t>
  </si>
  <si>
    <t>360874955355</t>
  </si>
  <si>
    <t>杨建生</t>
  </si>
  <si>
    <t>362427196112242518</t>
  </si>
  <si>
    <t>19611124</t>
  </si>
  <si>
    <t>20211124</t>
  </si>
  <si>
    <t>6217211509000240076</t>
  </si>
  <si>
    <t>5801.85</t>
  </si>
  <si>
    <t>360874671006</t>
  </si>
  <si>
    <t>林洪衍</t>
  </si>
  <si>
    <t>362427194910027311</t>
  </si>
  <si>
    <t>19491002</t>
  </si>
  <si>
    <t>6214672110001268551</t>
  </si>
  <si>
    <t>360814802400</t>
  </si>
  <si>
    <t>遂川县财政局（遂川县国有资产监督管理办公室）</t>
  </si>
  <si>
    <t>360874603319</t>
  </si>
  <si>
    <t>王小兰</t>
  </si>
  <si>
    <t>362427195806010020</t>
  </si>
  <si>
    <t>6214672110000380720</t>
  </si>
  <si>
    <t>360874603320</t>
  </si>
  <si>
    <t>刘新春</t>
  </si>
  <si>
    <t>362427194711240013</t>
  </si>
  <si>
    <t>19471124</t>
  </si>
  <si>
    <t>20080601</t>
  </si>
  <si>
    <t>6217566500022774599</t>
  </si>
  <si>
    <t>360874603321</t>
  </si>
  <si>
    <t>谢亨华</t>
  </si>
  <si>
    <t>362427195012090014</t>
  </si>
  <si>
    <t>19501209</t>
  </si>
  <si>
    <t>20101201</t>
  </si>
  <si>
    <t>6214672110000380712</t>
  </si>
  <si>
    <t>360874603322</t>
  </si>
  <si>
    <t>廖月生</t>
  </si>
  <si>
    <t>36242719540612001X</t>
  </si>
  <si>
    <t>19540612</t>
  </si>
  <si>
    <t>6214672110000380779</t>
  </si>
  <si>
    <t>360874603323</t>
  </si>
  <si>
    <t>李茂祥</t>
  </si>
  <si>
    <t>362427195211280013</t>
  </si>
  <si>
    <t>19521128</t>
  </si>
  <si>
    <t>6214672110000380761</t>
  </si>
  <si>
    <t>360814050100</t>
  </si>
  <si>
    <t>遂川县水利局</t>
  </si>
  <si>
    <t>360874183620</t>
  </si>
  <si>
    <t>钟德福</t>
  </si>
  <si>
    <t>362427195703110037</t>
  </si>
  <si>
    <t>6217566500004594536</t>
  </si>
  <si>
    <t>4075.06</t>
  </si>
  <si>
    <t>360875026689</t>
  </si>
  <si>
    <t>张进稠</t>
  </si>
  <si>
    <t>362427195901080019</t>
  </si>
  <si>
    <t>20190110</t>
  </si>
  <si>
    <t>6217211509000240688</t>
  </si>
  <si>
    <t>4825.13</t>
  </si>
  <si>
    <t>360875026690</t>
  </si>
  <si>
    <t>黄志强</t>
  </si>
  <si>
    <t>362427195907060019</t>
  </si>
  <si>
    <t>19590806</t>
  </si>
  <si>
    <t>20190806</t>
  </si>
  <si>
    <t>6217211509000240753</t>
  </si>
  <si>
    <t>4750.14</t>
  </si>
  <si>
    <t>360874442570</t>
  </si>
  <si>
    <t>彭建云</t>
  </si>
  <si>
    <t>362427196101010033</t>
  </si>
  <si>
    <t>20201201</t>
  </si>
  <si>
    <t>6214672110001248165</t>
  </si>
  <si>
    <t>5501.73</t>
  </si>
  <si>
    <t>360813101700</t>
  </si>
  <si>
    <t>遂川县文学艺术界联合会</t>
  </si>
  <si>
    <t>360874148310</t>
  </si>
  <si>
    <t>彭石生</t>
  </si>
  <si>
    <t>362427195709240019</t>
  </si>
  <si>
    <t>19560901</t>
  </si>
  <si>
    <t>20160901</t>
  </si>
  <si>
    <t>6217211509000231158</t>
  </si>
  <si>
    <t>4447.98</t>
  </si>
  <si>
    <t>360874442199</t>
  </si>
  <si>
    <t>赖远茂</t>
  </si>
  <si>
    <t>362427195108010031</t>
  </si>
  <si>
    <t>19500901</t>
  </si>
  <si>
    <t>6217211509000230937</t>
  </si>
  <si>
    <t>360874703573</t>
  </si>
  <si>
    <t>郭爱生</t>
  </si>
  <si>
    <t>362427195009104710</t>
  </si>
  <si>
    <t>19500910</t>
  </si>
  <si>
    <t>6214672110000374103</t>
  </si>
  <si>
    <t>360874703203</t>
  </si>
  <si>
    <t>黄家贵</t>
  </si>
  <si>
    <t>362427194306034718</t>
  </si>
  <si>
    <t>19430603</t>
  </si>
  <si>
    <t>19590901</t>
  </si>
  <si>
    <t>6214672110000374004</t>
  </si>
  <si>
    <t>360874559337</t>
  </si>
  <si>
    <t>郭垂梁</t>
  </si>
  <si>
    <t>36242719450202471X</t>
  </si>
  <si>
    <t>19450202</t>
  </si>
  <si>
    <t>19990901</t>
  </si>
  <si>
    <t>6214672110000401435</t>
  </si>
  <si>
    <t>360874559338</t>
  </si>
  <si>
    <t>肖宏钟</t>
  </si>
  <si>
    <t>362427194205220036</t>
  </si>
  <si>
    <t>19420522</t>
  </si>
  <si>
    <t>6214672110000402110</t>
  </si>
  <si>
    <t>360874559339</t>
  </si>
  <si>
    <t>郭名茂</t>
  </si>
  <si>
    <t>362427194208010018</t>
  </si>
  <si>
    <t>19420801</t>
  </si>
  <si>
    <t>19600701</t>
  </si>
  <si>
    <t>6214672110001268700</t>
  </si>
  <si>
    <t>360874559340</t>
  </si>
  <si>
    <t>梁传治</t>
  </si>
  <si>
    <t>362427194411190018</t>
  </si>
  <si>
    <t>19441119</t>
  </si>
  <si>
    <t>6214672110000401021</t>
  </si>
  <si>
    <t>360874559341</t>
  </si>
  <si>
    <t>李传浔</t>
  </si>
  <si>
    <t>362427194110120016</t>
  </si>
  <si>
    <t>19411012</t>
  </si>
  <si>
    <t>19590701</t>
  </si>
  <si>
    <t>20000101</t>
  </si>
  <si>
    <t>6214672110000400932</t>
  </si>
  <si>
    <t>360874559342</t>
  </si>
  <si>
    <t>郭白茹</t>
  </si>
  <si>
    <t>362427194708160864</t>
  </si>
  <si>
    <t>19470816</t>
  </si>
  <si>
    <t>6214672110002661168</t>
  </si>
  <si>
    <t>360874559343</t>
  </si>
  <si>
    <t>罗泽川</t>
  </si>
  <si>
    <t>362427194409180013</t>
  </si>
  <si>
    <t>19440918</t>
  </si>
  <si>
    <t>6214672110001268692</t>
  </si>
  <si>
    <t>360874559344</t>
  </si>
  <si>
    <t>焦名贵</t>
  </si>
  <si>
    <t>362427195007130034</t>
  </si>
  <si>
    <t>19500713</t>
  </si>
  <si>
    <t>6214672110000401922</t>
  </si>
  <si>
    <t>360874559345</t>
  </si>
  <si>
    <t>彭茂森</t>
  </si>
  <si>
    <t>362427194404040337</t>
  </si>
  <si>
    <t>19440404</t>
  </si>
  <si>
    <t>19631001</t>
  </si>
  <si>
    <t>6226822200132537595</t>
  </si>
  <si>
    <t>360874754879</t>
  </si>
  <si>
    <t>陈建峰</t>
  </si>
  <si>
    <t>362427195808287031</t>
  </si>
  <si>
    <t>6214672110000401864</t>
  </si>
  <si>
    <t>4676.67</t>
  </si>
  <si>
    <t>360874754883</t>
  </si>
  <si>
    <t>文世生</t>
  </si>
  <si>
    <t>362427195807224119</t>
  </si>
  <si>
    <t>19580701</t>
  </si>
  <si>
    <t>20180701</t>
  </si>
  <si>
    <t>6214672110000402011</t>
  </si>
  <si>
    <t>4620.15</t>
  </si>
  <si>
    <t>360874754890</t>
  </si>
  <si>
    <t>肖文喜</t>
  </si>
  <si>
    <t>362427195712290017</t>
  </si>
  <si>
    <t>6214672110000401039</t>
  </si>
  <si>
    <t>4177.34</t>
  </si>
  <si>
    <t>360815199800</t>
  </si>
  <si>
    <t>遂川县社会保险事业管理局</t>
  </si>
  <si>
    <t>360874457993</t>
  </si>
  <si>
    <t>洪秀英</t>
  </si>
  <si>
    <t>362427194405230028</t>
  </si>
  <si>
    <t>19440523</t>
  </si>
  <si>
    <t>19940901</t>
  </si>
  <si>
    <t>6217211509001162261</t>
  </si>
  <si>
    <t>360874457994</t>
  </si>
  <si>
    <t>胡奕华</t>
  </si>
  <si>
    <t>360827195212110016</t>
  </si>
  <si>
    <t>19521211</t>
  </si>
  <si>
    <t>6217211509000273531</t>
  </si>
  <si>
    <t>360874973548</t>
  </si>
  <si>
    <t>何山善</t>
  </si>
  <si>
    <t>362427194212080035</t>
  </si>
  <si>
    <t>19421208</t>
  </si>
  <si>
    <t>20030901</t>
  </si>
  <si>
    <t>6217211509001164150</t>
  </si>
  <si>
    <t>360874458000</t>
  </si>
  <si>
    <t>陈方明</t>
  </si>
  <si>
    <t>362427195910163115</t>
  </si>
  <si>
    <t>19590916</t>
  </si>
  <si>
    <t>6217211509000240845</t>
  </si>
  <si>
    <t>4354.87</t>
  </si>
  <si>
    <t>360814811200</t>
  </si>
  <si>
    <t>遂川县环境卫生管理所</t>
  </si>
  <si>
    <t>360874554118</t>
  </si>
  <si>
    <t>欧秀英</t>
  </si>
  <si>
    <t>362427194806093327</t>
  </si>
  <si>
    <t>19480609</t>
  </si>
  <si>
    <t>6214672110001257240</t>
  </si>
  <si>
    <t>360874733401</t>
  </si>
  <si>
    <t>钟文亮</t>
  </si>
  <si>
    <t>362427195311057011</t>
  </si>
  <si>
    <t>19531105</t>
  </si>
  <si>
    <t>20131201</t>
  </si>
  <si>
    <t>6217566500004597828</t>
  </si>
  <si>
    <t>360874762215</t>
  </si>
  <si>
    <t>刘佳登</t>
  </si>
  <si>
    <t>362427194411110014</t>
  </si>
  <si>
    <t>19441111</t>
  </si>
  <si>
    <t>20041201</t>
  </si>
  <si>
    <t>6214672110001244412</t>
  </si>
  <si>
    <t>360874012568</t>
  </si>
  <si>
    <t>龙兰香</t>
  </si>
  <si>
    <t>362427194006150020</t>
  </si>
  <si>
    <t>19400615</t>
  </si>
  <si>
    <t>19750701</t>
  </si>
  <si>
    <t>6217566500022773385</t>
  </si>
  <si>
    <t>360874370206</t>
  </si>
  <si>
    <t>龙何根</t>
  </si>
  <si>
    <t>362427195104250011</t>
  </si>
  <si>
    <t>19510425</t>
  </si>
  <si>
    <t>19680301</t>
  </si>
  <si>
    <t>6214672110000411863</t>
  </si>
  <si>
    <t>360875013166</t>
  </si>
  <si>
    <t>肖仁荣</t>
  </si>
  <si>
    <t>362427195608152511</t>
  </si>
  <si>
    <t>20150801</t>
  </si>
  <si>
    <t>6214672110000392485</t>
  </si>
  <si>
    <t>3824.61</t>
  </si>
  <si>
    <t>360874554119</t>
  </si>
  <si>
    <t>郭瑶秀</t>
  </si>
  <si>
    <t>362427194903140025</t>
  </si>
  <si>
    <t>19490314</t>
  </si>
  <si>
    <t>6217211509000230499</t>
  </si>
  <si>
    <t>360815201500</t>
  </si>
  <si>
    <t>遂川县龙泉幼儿园</t>
  </si>
  <si>
    <t>公益二类事业单位</t>
  </si>
  <si>
    <t>360874568912</t>
  </si>
  <si>
    <t>肖珍兰</t>
  </si>
  <si>
    <t>362427194906180022</t>
  </si>
  <si>
    <t>19490618</t>
  </si>
  <si>
    <t>19820901</t>
  </si>
  <si>
    <t>6217566500006832744</t>
  </si>
  <si>
    <t>360875013163</t>
  </si>
  <si>
    <t>熊扬南</t>
  </si>
  <si>
    <t>362427194807192511</t>
  </si>
  <si>
    <t>19480719</t>
  </si>
  <si>
    <t>19680101</t>
  </si>
  <si>
    <t>20080801</t>
  </si>
  <si>
    <t>6214672110000392824</t>
  </si>
  <si>
    <t>360874018446</t>
  </si>
  <si>
    <t>肖是权</t>
  </si>
  <si>
    <t>362427194907253916</t>
  </si>
  <si>
    <t>19490725</t>
  </si>
  <si>
    <t>20030101</t>
  </si>
  <si>
    <t>6217566500004612312</t>
  </si>
  <si>
    <t>360875013157</t>
  </si>
  <si>
    <t>肖根杨</t>
  </si>
  <si>
    <t>362427193810152516</t>
  </si>
  <si>
    <t>19381015</t>
  </si>
  <si>
    <t>6228232315323900665</t>
  </si>
  <si>
    <t>360875013165</t>
  </si>
  <si>
    <t>许秀滋</t>
  </si>
  <si>
    <t>362427195407040054</t>
  </si>
  <si>
    <t>19540701</t>
  </si>
  <si>
    <t>6214672110000392931</t>
  </si>
  <si>
    <t>360874911526</t>
  </si>
  <si>
    <t>郑大鹏</t>
  </si>
  <si>
    <t>36242719420215001X</t>
  </si>
  <si>
    <t>19420215</t>
  </si>
  <si>
    <t>19650101</t>
  </si>
  <si>
    <t>6214672110002043169</t>
  </si>
  <si>
    <t>360874911527</t>
  </si>
  <si>
    <t>王正春</t>
  </si>
  <si>
    <t>36242719510616001X</t>
  </si>
  <si>
    <t>19510616</t>
  </si>
  <si>
    <t>6217211509000230333</t>
  </si>
  <si>
    <t>360874911528</t>
  </si>
  <si>
    <t>方普精</t>
  </si>
  <si>
    <t>362427193510160012</t>
  </si>
  <si>
    <t>19351016</t>
  </si>
  <si>
    <t>19550701</t>
  </si>
  <si>
    <t>19951201</t>
  </si>
  <si>
    <t>6217211509000238757</t>
  </si>
  <si>
    <t>360874156283</t>
  </si>
  <si>
    <t>陈庆敏</t>
  </si>
  <si>
    <t>362427195712010054</t>
  </si>
  <si>
    <t>6217211509000231257</t>
  </si>
  <si>
    <t>4530.06</t>
  </si>
  <si>
    <t>360874193374</t>
  </si>
  <si>
    <t>吴检生</t>
  </si>
  <si>
    <t>362427196103214419</t>
  </si>
  <si>
    <t>19610621</t>
  </si>
  <si>
    <t>20210621</t>
  </si>
  <si>
    <t>6214672110000410865</t>
  </si>
  <si>
    <t>5252.29</t>
  </si>
  <si>
    <t>360875045890</t>
  </si>
  <si>
    <t>冯招华</t>
  </si>
  <si>
    <t>36242719660319002X</t>
  </si>
  <si>
    <t>19660301</t>
  </si>
  <si>
    <t>19831101</t>
  </si>
  <si>
    <t>6228232315184446063</t>
  </si>
  <si>
    <t>3245.47</t>
  </si>
  <si>
    <t>360812969100</t>
  </si>
  <si>
    <t>遂川县总工会</t>
  </si>
  <si>
    <t>360874386993</t>
  </si>
  <si>
    <t>朱萍</t>
  </si>
  <si>
    <t>362427194012250052</t>
  </si>
  <si>
    <t>19401225</t>
  </si>
  <si>
    <t>19610501</t>
  </si>
  <si>
    <t>19981228</t>
  </si>
  <si>
    <t>6217211509000244987</t>
  </si>
  <si>
    <t>360875008192</t>
  </si>
  <si>
    <t>郭任经</t>
  </si>
  <si>
    <t>362427195605162810</t>
  </si>
  <si>
    <t>19560501</t>
  </si>
  <si>
    <t>20160501</t>
  </si>
  <si>
    <t>6217566500004587670</t>
  </si>
  <si>
    <t>4342.21</t>
  </si>
  <si>
    <t>360874935781</t>
  </si>
  <si>
    <t>左幕贞</t>
  </si>
  <si>
    <t>362427194602060021</t>
  </si>
  <si>
    <t>19460206</t>
  </si>
  <si>
    <t>20010201</t>
  </si>
  <si>
    <t>6228232315184444068</t>
  </si>
  <si>
    <t>360874973599</t>
  </si>
  <si>
    <t>邬恒济</t>
  </si>
  <si>
    <t>362427195503202017</t>
  </si>
  <si>
    <t>19550301</t>
  </si>
  <si>
    <t>20150301</t>
  </si>
  <si>
    <t>6228232315184458662</t>
  </si>
  <si>
    <t>3472.57</t>
  </si>
  <si>
    <t>360815119100</t>
  </si>
  <si>
    <t>遂川县大坑乡人民政府</t>
  </si>
  <si>
    <t>360874000609</t>
  </si>
  <si>
    <t>王遂新</t>
  </si>
  <si>
    <t>362427194711271717</t>
  </si>
  <si>
    <t>19481127</t>
  </si>
  <si>
    <t>178020121000091585</t>
  </si>
  <si>
    <t>360814858000</t>
  </si>
  <si>
    <t>遂川县新江中心小学</t>
  </si>
  <si>
    <t>360874547064</t>
  </si>
  <si>
    <t>康秀娇</t>
  </si>
  <si>
    <t>362427194301213629</t>
  </si>
  <si>
    <t>19980201</t>
  </si>
  <si>
    <t>6217566500006821606</t>
  </si>
  <si>
    <t>360874204609</t>
  </si>
  <si>
    <t>刘晓华</t>
  </si>
  <si>
    <t>362427196007180829</t>
  </si>
  <si>
    <t>6217566500004582937</t>
  </si>
  <si>
    <t>3753.62</t>
  </si>
  <si>
    <t>360874316421</t>
  </si>
  <si>
    <t>王仁练</t>
  </si>
  <si>
    <t>362427194309201112</t>
  </si>
  <si>
    <t>6214672110000398870</t>
  </si>
  <si>
    <t>360874376398</t>
  </si>
  <si>
    <t>罗世衡</t>
  </si>
  <si>
    <t>362427195807070316</t>
  </si>
  <si>
    <t>6214672110001234728</t>
  </si>
  <si>
    <t>3925.85</t>
  </si>
  <si>
    <t>360874378509</t>
  </si>
  <si>
    <t>肖明</t>
  </si>
  <si>
    <t>362427196010250015</t>
  </si>
  <si>
    <t>19600625</t>
  </si>
  <si>
    <t>6228232315184469966</t>
  </si>
  <si>
    <t>5677.31</t>
  </si>
  <si>
    <t>360874765478</t>
  </si>
  <si>
    <t>熊春华</t>
  </si>
  <si>
    <t>36242719700504254X</t>
  </si>
  <si>
    <t>19700504</t>
  </si>
  <si>
    <t>20200529</t>
  </si>
  <si>
    <t>6217211509001185163</t>
  </si>
  <si>
    <t>3264.75</t>
  </si>
  <si>
    <t>360874554109</t>
  </si>
  <si>
    <t>胡建红</t>
  </si>
  <si>
    <t>362427196811240845</t>
  </si>
  <si>
    <t>6217211509002081270</t>
  </si>
  <si>
    <t>3123.71</t>
  </si>
  <si>
    <t>360874849808</t>
  </si>
  <si>
    <t>朱显钧</t>
  </si>
  <si>
    <t>362427195905230336</t>
  </si>
  <si>
    <t>19590523</t>
  </si>
  <si>
    <t>19780401</t>
  </si>
  <si>
    <t>6217211509001165132</t>
  </si>
  <si>
    <t>3880.11</t>
  </si>
  <si>
    <t>360874849812</t>
  </si>
  <si>
    <t>王先慧</t>
  </si>
  <si>
    <t>360402196501030026</t>
  </si>
  <si>
    <t>19650103</t>
  </si>
  <si>
    <t>19850701</t>
  </si>
  <si>
    <t>20200127</t>
  </si>
  <si>
    <t>6217211509000280890</t>
  </si>
  <si>
    <t>3361.04</t>
  </si>
  <si>
    <t>360874855754</t>
  </si>
  <si>
    <t>李桥生</t>
  </si>
  <si>
    <t>362427196004270036</t>
  </si>
  <si>
    <t>19600427</t>
  </si>
  <si>
    <t>19781201</t>
  </si>
  <si>
    <t>20200407</t>
  </si>
  <si>
    <t>6228232315184489360</t>
  </si>
  <si>
    <t>5153.58</t>
  </si>
  <si>
    <t>360814924700</t>
  </si>
  <si>
    <t>遂川县人民代表大会常务委员会</t>
  </si>
  <si>
    <t>360874064452</t>
  </si>
  <si>
    <t>丁小玉</t>
  </si>
  <si>
    <t>362427195602290024</t>
  </si>
  <si>
    <t>19560229</t>
  </si>
  <si>
    <t>6217566500006894306</t>
  </si>
  <si>
    <t>360815280100</t>
  </si>
  <si>
    <t>遂川县珠田中学</t>
  </si>
  <si>
    <t>360874892904</t>
  </si>
  <si>
    <t>邹训迁</t>
  </si>
  <si>
    <t>362427195708106715</t>
  </si>
  <si>
    <t>6214672110000400064</t>
  </si>
  <si>
    <t>4410.96</t>
  </si>
  <si>
    <t>360875046651</t>
  </si>
  <si>
    <t>王循抗</t>
  </si>
  <si>
    <t>362427195708130037</t>
  </si>
  <si>
    <t>6228232315184591165</t>
  </si>
  <si>
    <t>4040.67</t>
  </si>
  <si>
    <t>360874628715</t>
  </si>
  <si>
    <t>张书河</t>
  </si>
  <si>
    <t>362427194208197310</t>
  </si>
  <si>
    <t>19420819</t>
  </si>
  <si>
    <t>19620501</t>
  </si>
  <si>
    <t>6217211509002457801</t>
  </si>
  <si>
    <t>360874547046</t>
  </si>
  <si>
    <t>王国民</t>
  </si>
  <si>
    <t>36242719481128032X</t>
  </si>
  <si>
    <t>19481113</t>
  </si>
  <si>
    <t>6217566500006882988</t>
  </si>
  <si>
    <t>360874628712</t>
  </si>
  <si>
    <t>钟义霖</t>
  </si>
  <si>
    <t>360827193809127313</t>
  </si>
  <si>
    <t>19380912</t>
  </si>
  <si>
    <t>19940801</t>
  </si>
  <si>
    <t>6217566500004582648</t>
  </si>
  <si>
    <t>360874672997</t>
  </si>
  <si>
    <t>梁在灌</t>
  </si>
  <si>
    <t>362427194608105016</t>
  </si>
  <si>
    <t>19460810</t>
  </si>
  <si>
    <t>19651101</t>
  </si>
  <si>
    <t>20060801</t>
  </si>
  <si>
    <t>6214672110000389408</t>
  </si>
  <si>
    <t>360815223000</t>
  </si>
  <si>
    <t>遂川县左安中学</t>
  </si>
  <si>
    <t>360874557088</t>
  </si>
  <si>
    <t>蒋乐春</t>
  </si>
  <si>
    <t>362427194308285326</t>
  </si>
  <si>
    <t>19430828</t>
  </si>
  <si>
    <t>19900201</t>
  </si>
  <si>
    <t>19980828</t>
  </si>
  <si>
    <t>6228232315241998569</t>
  </si>
  <si>
    <t>360874458002</t>
  </si>
  <si>
    <t>郭美森</t>
  </si>
  <si>
    <t>362427195909180014</t>
  </si>
  <si>
    <t>19590918</t>
  </si>
  <si>
    <t>20190908</t>
  </si>
  <si>
    <t>6217211509000240787</t>
  </si>
  <si>
    <t>4723.94</t>
  </si>
  <si>
    <t>360874458003</t>
  </si>
  <si>
    <t>郭爱萍</t>
  </si>
  <si>
    <t>362427196403080045</t>
  </si>
  <si>
    <t>19640308</t>
  </si>
  <si>
    <t>6217211509001182038</t>
  </si>
  <si>
    <t>4823.65</t>
  </si>
  <si>
    <t>360874919295</t>
  </si>
  <si>
    <t>梁德光</t>
  </si>
  <si>
    <t>362427193605040013</t>
  </si>
  <si>
    <t>19360504</t>
  </si>
  <si>
    <t>19960601</t>
  </si>
  <si>
    <t>6217211509000238765</t>
  </si>
  <si>
    <t>360874919296</t>
  </si>
  <si>
    <t>叶丁香</t>
  </si>
  <si>
    <t>362427195111220021</t>
  </si>
  <si>
    <t>19511122</t>
  </si>
  <si>
    <t>20061201</t>
  </si>
  <si>
    <t>6217211509001167252</t>
  </si>
  <si>
    <t>360874919297</t>
  </si>
  <si>
    <t>卢田章</t>
  </si>
  <si>
    <t>362427194804240012</t>
  </si>
  <si>
    <t>19480424</t>
  </si>
  <si>
    <t>6217211509002094380</t>
  </si>
  <si>
    <t>360874919298</t>
  </si>
  <si>
    <t>钟银音</t>
  </si>
  <si>
    <t>362427195808201728</t>
  </si>
  <si>
    <t>19580820</t>
  </si>
  <si>
    <t>20130901</t>
  </si>
  <si>
    <t>6217211509000240589</t>
  </si>
  <si>
    <t>360812782400</t>
  </si>
  <si>
    <t>遂川县自然资源局</t>
  </si>
  <si>
    <t>360874156029</t>
  </si>
  <si>
    <t>林瑞芬</t>
  </si>
  <si>
    <t>362427195908013919</t>
  </si>
  <si>
    <t>6214672110002056690</t>
  </si>
  <si>
    <t>3667.31</t>
  </si>
  <si>
    <t>360874407369</t>
  </si>
  <si>
    <t>许承波</t>
  </si>
  <si>
    <t>36242719551108003X</t>
  </si>
  <si>
    <t>20151101</t>
  </si>
  <si>
    <t>6228232315184484064</t>
  </si>
  <si>
    <t>4620.71</t>
  </si>
  <si>
    <t>360874996673</t>
  </si>
  <si>
    <t>刘晓林</t>
  </si>
  <si>
    <t>362427196110240332</t>
  </si>
  <si>
    <t>19611024</t>
  </si>
  <si>
    <t>20211027</t>
  </si>
  <si>
    <t>6228232315184676669</t>
  </si>
  <si>
    <t>7734.44</t>
  </si>
  <si>
    <t>360874996674</t>
  </si>
  <si>
    <t>邓裕珍</t>
  </si>
  <si>
    <t>362427195701060013</t>
  </si>
  <si>
    <t>6214672110001180616</t>
  </si>
  <si>
    <t>4925.8</t>
  </si>
  <si>
    <t>360874996679</t>
  </si>
  <si>
    <t>徐润生</t>
  </si>
  <si>
    <t>36242719600712005X</t>
  </si>
  <si>
    <t>19600712</t>
  </si>
  <si>
    <t>20200729</t>
  </si>
  <si>
    <t>6214672110000370887</t>
  </si>
  <si>
    <t>5857.8</t>
  </si>
  <si>
    <t>360874429385</t>
  </si>
  <si>
    <t>廖志刚</t>
  </si>
  <si>
    <t>362427195911080012</t>
  </si>
  <si>
    <t>19591108</t>
  </si>
  <si>
    <t>公务员</t>
  </si>
  <si>
    <t>6217566500004588942</t>
  </si>
  <si>
    <t>6137.32</t>
  </si>
  <si>
    <t>360874429387</t>
  </si>
  <si>
    <t>徐广华</t>
  </si>
  <si>
    <t>362427196009190019</t>
  </si>
  <si>
    <t>19600919</t>
  </si>
  <si>
    <t>6217566500004588728</t>
  </si>
  <si>
    <t>5983.47</t>
  </si>
  <si>
    <t>360813935600</t>
  </si>
  <si>
    <t>中国人民政治协商会议江西省遂川县委员会</t>
  </si>
  <si>
    <t>360874733696</t>
  </si>
  <si>
    <t>汤跃庆</t>
  </si>
  <si>
    <t>362427195810010031</t>
  </si>
  <si>
    <t>20181029</t>
  </si>
  <si>
    <t>6217566500004595301</t>
  </si>
  <si>
    <t>6173.14</t>
  </si>
  <si>
    <t>360874260898</t>
  </si>
  <si>
    <t>罗荣尧</t>
  </si>
  <si>
    <t>362427194712010017</t>
  </si>
  <si>
    <t>19471201</t>
  </si>
  <si>
    <t>20071201</t>
  </si>
  <si>
    <t>6228232315184434465</t>
  </si>
  <si>
    <t>360874558613</t>
  </si>
  <si>
    <t>郭九莲</t>
  </si>
  <si>
    <t>362427194309190062</t>
  </si>
  <si>
    <t>19430919</t>
  </si>
  <si>
    <t>6228232315242801762</t>
  </si>
  <si>
    <t>360874573384</t>
  </si>
  <si>
    <t>胡南昌</t>
  </si>
  <si>
    <t>362427194711270319</t>
  </si>
  <si>
    <t>19471127</t>
  </si>
  <si>
    <t>19770101</t>
  </si>
  <si>
    <t>20061210</t>
  </si>
  <si>
    <t>6228232315184663964</t>
  </si>
  <si>
    <t>360874573385</t>
  </si>
  <si>
    <t>袁廷坦</t>
  </si>
  <si>
    <t>362427194507120313</t>
  </si>
  <si>
    <t>19450712</t>
  </si>
  <si>
    <t>6228232315184661661</t>
  </si>
  <si>
    <t>360874573386</t>
  </si>
  <si>
    <t>郭宗成</t>
  </si>
  <si>
    <t>36242719331011031X</t>
  </si>
  <si>
    <t>19331011</t>
  </si>
  <si>
    <t>19970501</t>
  </si>
  <si>
    <t>6228232315242758061</t>
  </si>
  <si>
    <t>360874573387</t>
  </si>
  <si>
    <t>郭远桴</t>
  </si>
  <si>
    <t>362427194002250315</t>
  </si>
  <si>
    <t>19400225</t>
  </si>
  <si>
    <t>6228232315242758863</t>
  </si>
  <si>
    <t>360874535056</t>
  </si>
  <si>
    <t>郭正梁</t>
  </si>
  <si>
    <t>362427193809160316</t>
  </si>
  <si>
    <t>19380916</t>
  </si>
  <si>
    <t>19580101</t>
  </si>
  <si>
    <t>19981001</t>
  </si>
  <si>
    <t>6228232315242757667</t>
  </si>
  <si>
    <t>360874535057</t>
  </si>
  <si>
    <t>康定讲</t>
  </si>
  <si>
    <t>362427193804050310</t>
  </si>
  <si>
    <t>19380405</t>
  </si>
  <si>
    <t>6228232315184655168</t>
  </si>
  <si>
    <t>360814074900</t>
  </si>
  <si>
    <t>遂川县珠田乡人民政府</t>
  </si>
  <si>
    <t>360874919788</t>
  </si>
  <si>
    <t>陈庆秩</t>
  </si>
  <si>
    <t>362427193208152812</t>
  </si>
  <si>
    <t>19830601</t>
  </si>
  <si>
    <t>178020121000077016</t>
  </si>
  <si>
    <t>360874979569</t>
  </si>
  <si>
    <t>肖代奎</t>
  </si>
  <si>
    <t>362427193706121410</t>
  </si>
  <si>
    <t>19370612</t>
  </si>
  <si>
    <t>19970901</t>
  </si>
  <si>
    <t>6217566500006821861</t>
  </si>
  <si>
    <t>360874979570</t>
  </si>
  <si>
    <t>刘三生</t>
  </si>
  <si>
    <t>362427195203107018</t>
  </si>
  <si>
    <t>19520310</t>
  </si>
  <si>
    <t>20120401</t>
  </si>
  <si>
    <t>6217566500004593900</t>
  </si>
  <si>
    <t>360874979571</t>
  </si>
  <si>
    <t>王礼增</t>
  </si>
  <si>
    <t>362427195307081115</t>
  </si>
  <si>
    <t>19530708</t>
  </si>
  <si>
    <t>6217566500004594080</t>
  </si>
  <si>
    <t>360874599274</t>
  </si>
  <si>
    <t>郭烈荣</t>
  </si>
  <si>
    <t>362427195505250012</t>
  </si>
  <si>
    <t>19550501</t>
  </si>
  <si>
    <t>20150501</t>
  </si>
  <si>
    <t>6217566500004583570</t>
  </si>
  <si>
    <t>3463.52</t>
  </si>
  <si>
    <t>360874564393</t>
  </si>
  <si>
    <t>郭春兰</t>
  </si>
  <si>
    <t>36242719540202002X</t>
  </si>
  <si>
    <t>19540202</t>
  </si>
  <si>
    <t>20090201</t>
  </si>
  <si>
    <t>6217566500004583356</t>
  </si>
  <si>
    <t>360874564394</t>
  </si>
  <si>
    <t>颜隆喜</t>
  </si>
  <si>
    <t>362427195309200034</t>
  </si>
  <si>
    <t>19530920</t>
  </si>
  <si>
    <t>6217566500004583455</t>
  </si>
  <si>
    <t>360874564395</t>
  </si>
  <si>
    <t>肖灿昭</t>
  </si>
  <si>
    <t>36242719520224001X</t>
  </si>
  <si>
    <t>19520224</t>
  </si>
  <si>
    <t>19710501</t>
  </si>
  <si>
    <t>20130201</t>
  </si>
  <si>
    <t>6217566500006817430</t>
  </si>
  <si>
    <t>360874564396</t>
  </si>
  <si>
    <t>刘荣武</t>
  </si>
  <si>
    <t>362427194803060036</t>
  </si>
  <si>
    <t>19480306</t>
  </si>
  <si>
    <t>19691101</t>
  </si>
  <si>
    <t>6217566500004583406</t>
  </si>
  <si>
    <t>360874535061</t>
  </si>
  <si>
    <t>胡常乐</t>
  </si>
  <si>
    <t>362427194109200334</t>
  </si>
  <si>
    <t>19410920</t>
  </si>
  <si>
    <t>20010801</t>
  </si>
  <si>
    <t>6228232315184660762</t>
  </si>
  <si>
    <t>360874535062</t>
  </si>
  <si>
    <t>郭登闻</t>
  </si>
  <si>
    <t>362427193611210314</t>
  </si>
  <si>
    <t>19361121</t>
  </si>
  <si>
    <t>6228232315184659368</t>
  </si>
  <si>
    <t>360815228100</t>
  </si>
  <si>
    <t>遂川县财政局（中共遂川县委政法委员会）</t>
  </si>
  <si>
    <t>360874650405</t>
  </si>
  <si>
    <t>罗念蕉</t>
  </si>
  <si>
    <t>362427194409190019</t>
  </si>
  <si>
    <t>19440919</t>
  </si>
  <si>
    <t>19641101</t>
  </si>
  <si>
    <t>20041001</t>
  </si>
  <si>
    <t>6217566500006832256</t>
  </si>
  <si>
    <t>360874650406</t>
  </si>
  <si>
    <t>方有生</t>
  </si>
  <si>
    <t>362427195312100034</t>
  </si>
  <si>
    <t>19531210</t>
  </si>
  <si>
    <t>6217211509000226034</t>
  </si>
  <si>
    <t>360874650407</t>
  </si>
  <si>
    <t>丁美训</t>
  </si>
  <si>
    <t>362427194402140019</t>
  </si>
  <si>
    <t>19440214</t>
  </si>
  <si>
    <t>6217211509003185443</t>
  </si>
  <si>
    <t>360874650411</t>
  </si>
  <si>
    <t>丛桂武</t>
  </si>
  <si>
    <t>362427196105110015</t>
  </si>
  <si>
    <t>19610511</t>
  </si>
  <si>
    <t>20210527</t>
  </si>
  <si>
    <t>6217211509000241421</t>
  </si>
  <si>
    <t>5918.49</t>
  </si>
  <si>
    <t>360874650418</t>
  </si>
  <si>
    <t>王诚</t>
  </si>
  <si>
    <t>362427196004200054</t>
  </si>
  <si>
    <t>19600620</t>
  </si>
  <si>
    <t>20200620</t>
  </si>
  <si>
    <t>6217211509000240548</t>
  </si>
  <si>
    <t>4495.97</t>
  </si>
  <si>
    <t>360815284600</t>
  </si>
  <si>
    <t>遂川县黄坑乡人民政府</t>
  </si>
  <si>
    <t>360874080126</t>
  </si>
  <si>
    <t>叶绿青</t>
  </si>
  <si>
    <t>36242719540113501X</t>
  </si>
  <si>
    <t>19540113</t>
  </si>
  <si>
    <t>20110101</t>
  </si>
  <si>
    <t>6217566500004598099</t>
  </si>
  <si>
    <t>360814006900</t>
  </si>
  <si>
    <t>遂川县环境保护局</t>
  </si>
  <si>
    <t>360874885625</t>
  </si>
  <si>
    <t>曾远龙</t>
  </si>
  <si>
    <t>362427195908163319</t>
  </si>
  <si>
    <t>19590816</t>
  </si>
  <si>
    <t>6217211509001164184</t>
  </si>
  <si>
    <t>5670.1</t>
  </si>
  <si>
    <t>360874702819</t>
  </si>
  <si>
    <t>冯秀卿</t>
  </si>
  <si>
    <t>362427196502210028</t>
  </si>
  <si>
    <t>19650221</t>
  </si>
  <si>
    <t>6214672110000375761</t>
  </si>
  <si>
    <t>3071.51</t>
  </si>
  <si>
    <t>360874003827</t>
  </si>
  <si>
    <t>郭源才</t>
  </si>
  <si>
    <t>362427195308236713</t>
  </si>
  <si>
    <t>19530823</t>
  </si>
  <si>
    <t>6214672110000375738</t>
  </si>
  <si>
    <t>360874818611</t>
  </si>
  <si>
    <t>傅宗德</t>
  </si>
  <si>
    <t>362427195709271114</t>
  </si>
  <si>
    <t>6228232315242456161</t>
  </si>
  <si>
    <t>4282.14</t>
  </si>
  <si>
    <t>360874164516</t>
  </si>
  <si>
    <t>谢永铠</t>
  </si>
  <si>
    <t>362427194702180813</t>
  </si>
  <si>
    <t>19470218</t>
  </si>
  <si>
    <t>20070401</t>
  </si>
  <si>
    <t>6217211509004643796</t>
  </si>
  <si>
    <t>360873987908</t>
  </si>
  <si>
    <t>罗良浩</t>
  </si>
  <si>
    <t>362427196710100042</t>
  </si>
  <si>
    <t>19891201</t>
  </si>
  <si>
    <t>6217211509000241173</t>
  </si>
  <si>
    <t>3127.08</t>
  </si>
  <si>
    <t>360874975761</t>
  </si>
  <si>
    <t>刘承泉</t>
  </si>
  <si>
    <t>362427195303041116</t>
  </si>
  <si>
    <t>19530304</t>
  </si>
  <si>
    <t>20050831</t>
  </si>
  <si>
    <t>6214672110000384219</t>
  </si>
  <si>
    <t>360874975762</t>
  </si>
  <si>
    <t>刘考生</t>
  </si>
  <si>
    <t>362427194606031113</t>
  </si>
  <si>
    <t>19460603</t>
  </si>
  <si>
    <t>6214672110000383963</t>
  </si>
  <si>
    <t>360874975763</t>
  </si>
  <si>
    <t>郭群生</t>
  </si>
  <si>
    <t>362427195008161115</t>
  </si>
  <si>
    <t>19500816</t>
  </si>
  <si>
    <t>20060918</t>
  </si>
  <si>
    <t>6226822200050999025</t>
  </si>
  <si>
    <t>360874975765</t>
  </si>
  <si>
    <t>郭保经</t>
  </si>
  <si>
    <t>362427194706101158</t>
  </si>
  <si>
    <t>19470610</t>
  </si>
  <si>
    <t>19690201</t>
  </si>
  <si>
    <t>20070601</t>
  </si>
  <si>
    <t>6214672110000384235</t>
  </si>
  <si>
    <t>360874976120</t>
  </si>
  <si>
    <t>彭登河</t>
  </si>
  <si>
    <t>362427194704061113</t>
  </si>
  <si>
    <t>19470406</t>
  </si>
  <si>
    <t>20070815</t>
  </si>
  <si>
    <t>6226822200148195743</t>
  </si>
  <si>
    <t>360874976121</t>
  </si>
  <si>
    <t>郭金生</t>
  </si>
  <si>
    <t>362427194809201119</t>
  </si>
  <si>
    <t>19480920</t>
  </si>
  <si>
    <t>20080908</t>
  </si>
  <si>
    <t>6214672110000383831</t>
  </si>
  <si>
    <t>360874976122</t>
  </si>
  <si>
    <t>郭显华</t>
  </si>
  <si>
    <t>362427194812241111</t>
  </si>
  <si>
    <t>19481224</t>
  </si>
  <si>
    <t>20081231</t>
  </si>
  <si>
    <t>6214672110000384326</t>
  </si>
  <si>
    <t>360874976123</t>
  </si>
  <si>
    <t>王奕幸</t>
  </si>
  <si>
    <t>362427194903081117</t>
  </si>
  <si>
    <t>19490308</t>
  </si>
  <si>
    <t>6214672110000383781</t>
  </si>
  <si>
    <t>360874976125</t>
  </si>
  <si>
    <t>方名清</t>
  </si>
  <si>
    <t>362427195010211118</t>
  </si>
  <si>
    <t>19501021</t>
  </si>
  <si>
    <t>6214672110000383732</t>
  </si>
  <si>
    <t>360874976126</t>
  </si>
  <si>
    <t>王德恽</t>
  </si>
  <si>
    <t>36242719510626111X</t>
  </si>
  <si>
    <t>19510626</t>
  </si>
  <si>
    <t>6214672110000384177</t>
  </si>
  <si>
    <t>360874976127</t>
  </si>
  <si>
    <t>陈兆生</t>
  </si>
  <si>
    <t>362427194912271115</t>
  </si>
  <si>
    <t>19491227</t>
  </si>
  <si>
    <t>20111221</t>
  </si>
  <si>
    <t>6226822200148195818</t>
  </si>
  <si>
    <t>360874976129</t>
  </si>
  <si>
    <t>王克勇</t>
  </si>
  <si>
    <t>362427195201021130</t>
  </si>
  <si>
    <t>19520102</t>
  </si>
  <si>
    <t>19700801</t>
  </si>
  <si>
    <t>20120105</t>
  </si>
  <si>
    <t>6214672110000384110</t>
  </si>
  <si>
    <t>360874976130</t>
  </si>
  <si>
    <t>郭启明</t>
  </si>
  <si>
    <t>362427195201021114</t>
  </si>
  <si>
    <t>20120201</t>
  </si>
  <si>
    <t>6226822200148195115</t>
  </si>
  <si>
    <t>360874976131</t>
  </si>
  <si>
    <t>吕作沛</t>
  </si>
  <si>
    <t>362427195212251118</t>
  </si>
  <si>
    <t>19521225</t>
  </si>
  <si>
    <t>6214672110000384268</t>
  </si>
  <si>
    <t>360874976132</t>
  </si>
  <si>
    <t>罗圣权</t>
  </si>
  <si>
    <t>362427195307271111</t>
  </si>
  <si>
    <t>19530727</t>
  </si>
  <si>
    <t>6214672110000383757</t>
  </si>
  <si>
    <t>360874976133</t>
  </si>
  <si>
    <t>郭永东</t>
  </si>
  <si>
    <t>36242719531216111X</t>
  </si>
  <si>
    <t>19531216</t>
  </si>
  <si>
    <t>20131219</t>
  </si>
  <si>
    <t>6214672110000384466</t>
  </si>
  <si>
    <t>360874879985</t>
  </si>
  <si>
    <t>刘克银</t>
  </si>
  <si>
    <t>362427195503081139</t>
  </si>
  <si>
    <t>19550308</t>
  </si>
  <si>
    <t>20130301</t>
  </si>
  <si>
    <t>6214672110000384151</t>
  </si>
  <si>
    <t>360815288000</t>
  </si>
  <si>
    <t>遂川县双桥乡人民政府</t>
  </si>
  <si>
    <t>360874357774</t>
  </si>
  <si>
    <t>林锡煌</t>
  </si>
  <si>
    <t>362427195108133912</t>
  </si>
  <si>
    <t>19510813</t>
  </si>
  <si>
    <t>6217211509000230952</t>
  </si>
  <si>
    <t>360874357775</t>
  </si>
  <si>
    <t>刘奕湘</t>
  </si>
  <si>
    <t>362427193706063310</t>
  </si>
  <si>
    <t>19370606</t>
  </si>
  <si>
    <t>6217211509000238807</t>
  </si>
  <si>
    <t>360874358119</t>
  </si>
  <si>
    <t>李增华</t>
  </si>
  <si>
    <t>362427195202173312</t>
  </si>
  <si>
    <t>19520217</t>
  </si>
  <si>
    <t>19691201</t>
  </si>
  <si>
    <t>6217211509000225614</t>
  </si>
  <si>
    <t>360874358120</t>
  </si>
  <si>
    <t>彭家洪</t>
  </si>
  <si>
    <t>362427195509223919</t>
  </si>
  <si>
    <t>19790401</t>
  </si>
  <si>
    <t>6217211509000225200</t>
  </si>
  <si>
    <t>3211.67</t>
  </si>
  <si>
    <t>360874480984</t>
  </si>
  <si>
    <t>衷期亮</t>
  </si>
  <si>
    <t>362427195606143910</t>
  </si>
  <si>
    <t>6217211509000225390</t>
  </si>
  <si>
    <t>4302.4</t>
  </si>
  <si>
    <t>360874480985</t>
  </si>
  <si>
    <t>罗奕奎</t>
  </si>
  <si>
    <t>362427195606293919</t>
  </si>
  <si>
    <t>6226822200148229328</t>
  </si>
  <si>
    <t>3189.12</t>
  </si>
  <si>
    <t>360874034305</t>
  </si>
  <si>
    <t>江路达</t>
  </si>
  <si>
    <t>362427196109063930</t>
  </si>
  <si>
    <t>6217566500004612320</t>
  </si>
  <si>
    <t>5784.46</t>
  </si>
  <si>
    <t>360874880353</t>
  </si>
  <si>
    <t>王盈铨</t>
  </si>
  <si>
    <t>362427195407051116</t>
  </si>
  <si>
    <t>19540705</t>
  </si>
  <si>
    <t>6214672110000384359</t>
  </si>
  <si>
    <t>360874880354</t>
  </si>
  <si>
    <t>王世喜</t>
  </si>
  <si>
    <t>362427195401141110</t>
  </si>
  <si>
    <t>6214672110000383575</t>
  </si>
  <si>
    <t>3845.78</t>
  </si>
  <si>
    <t>360874880355</t>
  </si>
  <si>
    <t>胡飞云</t>
  </si>
  <si>
    <t>362427195503151133</t>
  </si>
  <si>
    <t>6214672110000383609</t>
  </si>
  <si>
    <t>3736.23</t>
  </si>
  <si>
    <t>360874880356</t>
  </si>
  <si>
    <t>郭文瑛</t>
  </si>
  <si>
    <t>36242719550422113X</t>
  </si>
  <si>
    <t>6214672110000384375</t>
  </si>
  <si>
    <t>3824.93</t>
  </si>
  <si>
    <t>360874880358</t>
  </si>
  <si>
    <t>刘承代</t>
  </si>
  <si>
    <t>362427195509231417</t>
  </si>
  <si>
    <t>6214672110000384193</t>
  </si>
  <si>
    <t>3749.72</t>
  </si>
  <si>
    <t>360874384698</t>
  </si>
  <si>
    <t>郭家煌</t>
  </si>
  <si>
    <t>362427195608011110</t>
  </si>
  <si>
    <t>6214672110000384458</t>
  </si>
  <si>
    <t>3968.41</t>
  </si>
  <si>
    <t>360874615135</t>
  </si>
  <si>
    <t>黄明辉</t>
  </si>
  <si>
    <t>362427195612133911</t>
  </si>
  <si>
    <t>19901001</t>
  </si>
  <si>
    <t>6217211509000224542</t>
  </si>
  <si>
    <t>3068.98</t>
  </si>
  <si>
    <t>360874431398</t>
  </si>
  <si>
    <t>刘欣</t>
  </si>
  <si>
    <t>362427195708220833</t>
  </si>
  <si>
    <t>19590822</t>
  </si>
  <si>
    <t>19830201</t>
  </si>
  <si>
    <t>20190822</t>
  </si>
  <si>
    <t>6214672110000406624</t>
  </si>
  <si>
    <t>3997.2</t>
  </si>
  <si>
    <t>360875021953</t>
  </si>
  <si>
    <t>冯德华</t>
  </si>
  <si>
    <t>362427195811232816</t>
  </si>
  <si>
    <t>19730201</t>
  </si>
  <si>
    <t>6217211509001157923</t>
  </si>
  <si>
    <t>3287.22</t>
  </si>
  <si>
    <t>360874386987</t>
  </si>
  <si>
    <t>钱祥娣</t>
  </si>
  <si>
    <t>362427194304140023</t>
  </si>
  <si>
    <t>19430414</t>
  </si>
  <si>
    <t>19660101</t>
  </si>
  <si>
    <t>19980511</t>
  </si>
  <si>
    <t>6217211509001165967</t>
  </si>
  <si>
    <t>360874386988</t>
  </si>
  <si>
    <t>郭程久</t>
  </si>
  <si>
    <t>36242719480226001X</t>
  </si>
  <si>
    <t>19630101</t>
  </si>
  <si>
    <t>20070420</t>
  </si>
  <si>
    <t>6217211509000242718</t>
  </si>
  <si>
    <t>360874386990</t>
  </si>
  <si>
    <t>刘叙陆</t>
  </si>
  <si>
    <t>362427194208160016</t>
  </si>
  <si>
    <t>19420816</t>
  </si>
  <si>
    <t>20010830</t>
  </si>
  <si>
    <t>6217566500017781815</t>
  </si>
  <si>
    <t>360874386991</t>
  </si>
  <si>
    <t>刘献元</t>
  </si>
  <si>
    <t>362427194306265313</t>
  </si>
  <si>
    <t>19430626</t>
  </si>
  <si>
    <t>20030619</t>
  </si>
  <si>
    <t>6217211509003185658</t>
  </si>
  <si>
    <t>360874028818</t>
  </si>
  <si>
    <t>何芳迈</t>
  </si>
  <si>
    <t>362427194310060011</t>
  </si>
  <si>
    <t>19431006</t>
  </si>
  <si>
    <t>20031028</t>
  </si>
  <si>
    <t>6217211509001161743</t>
  </si>
  <si>
    <t>360874386996</t>
  </si>
  <si>
    <t>张昭友</t>
  </si>
  <si>
    <t>362427196112278019</t>
  </si>
  <si>
    <t>19601227</t>
  </si>
  <si>
    <t>20201222</t>
  </si>
  <si>
    <t>6217211509000240084</t>
  </si>
  <si>
    <t>5322.25</t>
  </si>
  <si>
    <t>360874386998</t>
  </si>
  <si>
    <t>甘进民</t>
  </si>
  <si>
    <t>362427196002160618</t>
  </si>
  <si>
    <t>19600216</t>
  </si>
  <si>
    <t>20200222</t>
  </si>
  <si>
    <t>6217211509003679742</t>
  </si>
  <si>
    <t>5773.85</t>
  </si>
  <si>
    <t>360874468757</t>
  </si>
  <si>
    <t>廖成斌</t>
  </si>
  <si>
    <t>362427195901250014</t>
  </si>
  <si>
    <t>19581125</t>
  </si>
  <si>
    <t>19760601</t>
  </si>
  <si>
    <t>20181126</t>
  </si>
  <si>
    <t>6217211509000240704</t>
  </si>
  <si>
    <t>4643.7</t>
  </si>
  <si>
    <t>360875026688</t>
  </si>
  <si>
    <t>李晓辉</t>
  </si>
  <si>
    <t>362427196301100025</t>
  </si>
  <si>
    <t>19630110</t>
  </si>
  <si>
    <t>20180130</t>
  </si>
  <si>
    <t>6217211509000239755</t>
  </si>
  <si>
    <t>3980.38</t>
  </si>
  <si>
    <t>360813391200</t>
  </si>
  <si>
    <t>遂川县滁洲中心学校</t>
  </si>
  <si>
    <t>360874411637</t>
  </si>
  <si>
    <t>张昌林</t>
  </si>
  <si>
    <t>362427195907137610</t>
  </si>
  <si>
    <t>19590713</t>
  </si>
  <si>
    <t>6226822200148303248</t>
  </si>
  <si>
    <t>4903.25</t>
  </si>
  <si>
    <t>360874411638</t>
  </si>
  <si>
    <t>廖德汉</t>
  </si>
  <si>
    <t>362427195808197618</t>
  </si>
  <si>
    <t>6217566500004581038</t>
  </si>
  <si>
    <t>4631.16</t>
  </si>
  <si>
    <t>360874653692</t>
  </si>
  <si>
    <t>张春香</t>
  </si>
  <si>
    <t>362427196503082865</t>
  </si>
  <si>
    <t>19650208</t>
  </si>
  <si>
    <t>20200203</t>
  </si>
  <si>
    <t>6228232315184503269</t>
  </si>
  <si>
    <t>5443.97</t>
  </si>
  <si>
    <t>360874710242</t>
  </si>
  <si>
    <t>胡小青</t>
  </si>
  <si>
    <t>362427196409244725</t>
  </si>
  <si>
    <t>19640924</t>
  </si>
  <si>
    <t>6228232315184516667</t>
  </si>
  <si>
    <t>4056.65</t>
  </si>
  <si>
    <t>360874710244</t>
  </si>
  <si>
    <t>李招英</t>
  </si>
  <si>
    <t>362427196806050828</t>
  </si>
  <si>
    <t>19680601</t>
  </si>
  <si>
    <t>19870301</t>
  </si>
  <si>
    <t>6228232315316282063</t>
  </si>
  <si>
    <t>3442.92</t>
  </si>
  <si>
    <t>360874234614</t>
  </si>
  <si>
    <t>郭贤祉</t>
  </si>
  <si>
    <t>36242719590906171X</t>
  </si>
  <si>
    <t>19590906</t>
  </si>
  <si>
    <t>6217566500004601521</t>
  </si>
  <si>
    <t>5564.55</t>
  </si>
  <si>
    <t>360874457991</t>
  </si>
  <si>
    <t>郭卫纶</t>
  </si>
  <si>
    <t>362427194611280018</t>
  </si>
  <si>
    <t>19461128</t>
  </si>
  <si>
    <t>6217211509000243294</t>
  </si>
  <si>
    <t>360874421700</t>
  </si>
  <si>
    <t>古世涛</t>
  </si>
  <si>
    <t>362427195708157336</t>
  </si>
  <si>
    <t>6217211509000231117</t>
  </si>
  <si>
    <t>4384.08</t>
  </si>
  <si>
    <t>360874996929</t>
  </si>
  <si>
    <t>李小平</t>
  </si>
  <si>
    <t>362427195806125039</t>
  </si>
  <si>
    <t>6228232315242318866</t>
  </si>
  <si>
    <t>4500.43</t>
  </si>
  <si>
    <t>360874996930</t>
  </si>
  <si>
    <t>康路生</t>
  </si>
  <si>
    <t>362427195609255037</t>
  </si>
  <si>
    <t>19810501</t>
  </si>
  <si>
    <t>6217566500006818164</t>
  </si>
  <si>
    <t>3729.03</t>
  </si>
  <si>
    <t>360874794818</t>
  </si>
  <si>
    <t>肖天增</t>
  </si>
  <si>
    <t>362427195712160319</t>
  </si>
  <si>
    <t>19570201</t>
  </si>
  <si>
    <t>20170201</t>
  </si>
  <si>
    <t>6228232315184659269</t>
  </si>
  <si>
    <t>4347.53</t>
  </si>
  <si>
    <t>360814068300</t>
  </si>
  <si>
    <t>遂川县人民政府办公室</t>
  </si>
  <si>
    <t>360874296584</t>
  </si>
  <si>
    <t>张晓林</t>
  </si>
  <si>
    <t>362427195105160050</t>
  </si>
  <si>
    <t>19510516</t>
  </si>
  <si>
    <t>20110701</t>
  </si>
  <si>
    <t>6217566500004586615</t>
  </si>
  <si>
    <t>360874296585</t>
  </si>
  <si>
    <t>黄瑞森</t>
  </si>
  <si>
    <t>362427195612260013</t>
  </si>
  <si>
    <t>19561226</t>
  </si>
  <si>
    <t>19741215</t>
  </si>
  <si>
    <t>20050315</t>
  </si>
  <si>
    <t>6217566500004586680</t>
  </si>
  <si>
    <t>360874296587</t>
  </si>
  <si>
    <t>廖丁保</t>
  </si>
  <si>
    <t>362427194701250015</t>
  </si>
  <si>
    <t>19470125</t>
  </si>
  <si>
    <t>19671115</t>
  </si>
  <si>
    <t>20070315</t>
  </si>
  <si>
    <t>6217566500017782813</t>
  </si>
  <si>
    <t>360874276743</t>
  </si>
  <si>
    <t>舒明裕</t>
  </si>
  <si>
    <t>362427193707040815</t>
  </si>
  <si>
    <t>19370704</t>
  </si>
  <si>
    <t>19580715</t>
  </si>
  <si>
    <t>19960615</t>
  </si>
  <si>
    <t>6217566500004586821</t>
  </si>
  <si>
    <t>360874277075</t>
  </si>
  <si>
    <t>任顺道</t>
  </si>
  <si>
    <t>362427194004010032</t>
  </si>
  <si>
    <t>19400401</t>
  </si>
  <si>
    <t>19630915</t>
  </si>
  <si>
    <t>20000715</t>
  </si>
  <si>
    <t>6217566500004586813</t>
  </si>
  <si>
    <t>360874836924</t>
  </si>
  <si>
    <t>黄水洋</t>
  </si>
  <si>
    <t>362427195705216716</t>
  </si>
  <si>
    <t>6214672110000372685</t>
  </si>
  <si>
    <t>4245.08</t>
  </si>
  <si>
    <t>360874836928</t>
  </si>
  <si>
    <t>肖昌杰</t>
  </si>
  <si>
    <t>362427196008296719</t>
  </si>
  <si>
    <t>19600829</t>
  </si>
  <si>
    <t>20200827</t>
  </si>
  <si>
    <t>6214672110000372727</t>
  </si>
  <si>
    <t>5106.46</t>
  </si>
  <si>
    <t>360874285538</t>
  </si>
  <si>
    <t>蓝玉林</t>
  </si>
  <si>
    <t>36242719540120533X</t>
  </si>
  <si>
    <t>19540120</t>
  </si>
  <si>
    <t>6217566500023489619</t>
  </si>
  <si>
    <t>360814566200</t>
  </si>
  <si>
    <t>遂川县公共就业人才服务局</t>
  </si>
  <si>
    <t>360874989614</t>
  </si>
  <si>
    <t>吴玉萍</t>
  </si>
  <si>
    <t>362427195605150828</t>
  </si>
  <si>
    <t>19560515</t>
  </si>
  <si>
    <t>19750501</t>
  </si>
  <si>
    <t>20070201</t>
  </si>
  <si>
    <t>200707315524</t>
  </si>
  <si>
    <t>360874157114</t>
  </si>
  <si>
    <t>刘政明</t>
  </si>
  <si>
    <t>362427195510068012</t>
  </si>
  <si>
    <t>19551006</t>
  </si>
  <si>
    <t>19730101</t>
  </si>
  <si>
    <t>6217566500004600085</t>
  </si>
  <si>
    <t>360874893212</t>
  </si>
  <si>
    <t>李人堂</t>
  </si>
  <si>
    <t>362427194406215612</t>
  </si>
  <si>
    <t>19440621</t>
  </si>
  <si>
    <t>20040701</t>
  </si>
  <si>
    <t>6217566500004603188</t>
  </si>
  <si>
    <t>360814375700</t>
  </si>
  <si>
    <t>遂川县左安镇人民政府</t>
  </si>
  <si>
    <t>360874748773</t>
  </si>
  <si>
    <t>黄龙祥</t>
  </si>
  <si>
    <t>362427195404276213</t>
  </si>
  <si>
    <t>19540427</t>
  </si>
  <si>
    <t>20140531</t>
  </si>
  <si>
    <t>6217566500004602602</t>
  </si>
  <si>
    <t>360875214100</t>
  </si>
  <si>
    <t>李世约</t>
  </si>
  <si>
    <t>362427194006290816</t>
  </si>
  <si>
    <t>19400629</t>
  </si>
  <si>
    <t>194726872469</t>
  </si>
  <si>
    <t>360874293235</t>
  </si>
  <si>
    <t>王溅生</t>
  </si>
  <si>
    <t>362427195512276413</t>
  </si>
  <si>
    <t>6217211509002259199</t>
  </si>
  <si>
    <t>3988.79</t>
  </si>
  <si>
    <t>360874157112</t>
  </si>
  <si>
    <t>古国雄</t>
  </si>
  <si>
    <t>362427195410068015</t>
  </si>
  <si>
    <t>6217566500017786772</t>
  </si>
  <si>
    <t>3660.1</t>
  </si>
  <si>
    <t>360874619176</t>
  </si>
  <si>
    <t>樊良提</t>
  </si>
  <si>
    <t>360827194506014711</t>
  </si>
  <si>
    <t>19450601</t>
  </si>
  <si>
    <t>6214672110000387741</t>
  </si>
  <si>
    <t>360814172200</t>
  </si>
  <si>
    <t>遂川县农业综合开发办公室</t>
  </si>
  <si>
    <t>360874864242</t>
  </si>
  <si>
    <t>万卫华</t>
  </si>
  <si>
    <t>362427195108150034</t>
  </si>
  <si>
    <t>19510815</t>
  </si>
  <si>
    <t>6217211509000225556</t>
  </si>
  <si>
    <t>360813420100</t>
  </si>
  <si>
    <t>遂川县高坪中学</t>
  </si>
  <si>
    <t>360874448622</t>
  </si>
  <si>
    <t>游远磷</t>
  </si>
  <si>
    <t>362427194304145916</t>
  </si>
  <si>
    <t>19430413</t>
  </si>
  <si>
    <t>6217211509000243005</t>
  </si>
  <si>
    <t>360874297163</t>
  </si>
  <si>
    <t>王开湘</t>
  </si>
  <si>
    <t>362427194204042012</t>
  </si>
  <si>
    <t>19420404</t>
  </si>
  <si>
    <t>19670901</t>
  </si>
  <si>
    <t>6214672110000393848</t>
  </si>
  <si>
    <t>360874012715</t>
  </si>
  <si>
    <t>王久发</t>
  </si>
  <si>
    <t>362427194402185612</t>
  </si>
  <si>
    <t>6217566500006835754</t>
  </si>
  <si>
    <t>360874646559</t>
  </si>
  <si>
    <t>刘洪保</t>
  </si>
  <si>
    <t>362427195201115612</t>
  </si>
  <si>
    <t>19520111</t>
  </si>
  <si>
    <t>6217566500006893597</t>
  </si>
  <si>
    <t>360874659528</t>
  </si>
  <si>
    <t>尹光石</t>
  </si>
  <si>
    <t>362427195412275659</t>
  </si>
  <si>
    <t>19541227</t>
  </si>
  <si>
    <t>6217566500004609904</t>
  </si>
  <si>
    <t>360874659529</t>
  </si>
  <si>
    <t>362427195304236214</t>
  </si>
  <si>
    <t>19530423</t>
  </si>
  <si>
    <t>6217566500006893472</t>
  </si>
  <si>
    <t>360874659530</t>
  </si>
  <si>
    <t>曾云山</t>
  </si>
  <si>
    <t>362427195307235612</t>
  </si>
  <si>
    <t>19530723</t>
  </si>
  <si>
    <t>6217566500006893555</t>
  </si>
  <si>
    <t>360874659531</t>
  </si>
  <si>
    <t>李增休</t>
  </si>
  <si>
    <t>362427195309255617</t>
  </si>
  <si>
    <t>19530925</t>
  </si>
  <si>
    <t>20131001</t>
  </si>
  <si>
    <t>6217566500006893415</t>
  </si>
  <si>
    <t>360874659532</t>
  </si>
  <si>
    <t>肖秋华</t>
  </si>
  <si>
    <t>362427195908105629</t>
  </si>
  <si>
    <t>19590810</t>
  </si>
  <si>
    <t>6217566500006893761</t>
  </si>
  <si>
    <t>360874659533</t>
  </si>
  <si>
    <t>张道庚</t>
  </si>
  <si>
    <t>36242719541013561X</t>
  </si>
  <si>
    <t>19800201</t>
  </si>
  <si>
    <t>6217566500009519033</t>
  </si>
  <si>
    <t>3676.45</t>
  </si>
  <si>
    <t>360874570709</t>
  </si>
  <si>
    <t>曾水石</t>
  </si>
  <si>
    <t>362427195008175613</t>
  </si>
  <si>
    <t>19500817</t>
  </si>
  <si>
    <t>6217566500006893696</t>
  </si>
  <si>
    <t>360874570710</t>
  </si>
  <si>
    <t>邹贤珠</t>
  </si>
  <si>
    <t>362427194905285615</t>
  </si>
  <si>
    <t>19490528</t>
  </si>
  <si>
    <t>20090601</t>
  </si>
  <si>
    <t>6217566500006893498</t>
  </si>
  <si>
    <t>360874570711</t>
  </si>
  <si>
    <t>吴启祥</t>
  </si>
  <si>
    <t>362427195004185611</t>
  </si>
  <si>
    <t>19500418</t>
  </si>
  <si>
    <t>20100501</t>
  </si>
  <si>
    <t>6217566500004609839</t>
  </si>
  <si>
    <t>360874039165</t>
  </si>
  <si>
    <t>李波</t>
  </si>
  <si>
    <t>362427194111100033</t>
  </si>
  <si>
    <t>19411110</t>
  </si>
  <si>
    <t>19600101</t>
  </si>
  <si>
    <t>6214672110000405667</t>
  </si>
  <si>
    <t>360874013522</t>
  </si>
  <si>
    <t>刘太伟</t>
  </si>
  <si>
    <t>362427195104110035</t>
  </si>
  <si>
    <t>19510411</t>
  </si>
  <si>
    <t>20110425</t>
  </si>
  <si>
    <t>6217211509001161784</t>
  </si>
  <si>
    <t>360874695257</t>
  </si>
  <si>
    <t>焦名金</t>
  </si>
  <si>
    <t>36242719380225001X</t>
  </si>
  <si>
    <t>19380225</t>
  </si>
  <si>
    <t>19980223</t>
  </si>
  <si>
    <t>6217566500006821168</t>
  </si>
  <si>
    <t>360874695261</t>
  </si>
  <si>
    <t>刘奕培</t>
  </si>
  <si>
    <t>362427194311150019</t>
  </si>
  <si>
    <t>19431115</t>
  </si>
  <si>
    <t>20030306</t>
  </si>
  <si>
    <t>6217566500004593694</t>
  </si>
  <si>
    <t>360874695262</t>
  </si>
  <si>
    <t>胡兰华</t>
  </si>
  <si>
    <t>362427194408083617</t>
  </si>
  <si>
    <t>19440808</t>
  </si>
  <si>
    <t>6217566500004593462</t>
  </si>
  <si>
    <t>360874695263</t>
  </si>
  <si>
    <t>朱达焯</t>
  </si>
  <si>
    <t>362427194509010011</t>
  </si>
  <si>
    <t>19450901</t>
  </si>
  <si>
    <t>20051001</t>
  </si>
  <si>
    <t>6217566500004593728</t>
  </si>
  <si>
    <t>360874695265</t>
  </si>
  <si>
    <t>康诗章</t>
  </si>
  <si>
    <t>362427194703050017</t>
  </si>
  <si>
    <t>19470305</t>
  </si>
  <si>
    <t>19670701</t>
  </si>
  <si>
    <t>6217566500004593595</t>
  </si>
  <si>
    <t>360874724644</t>
  </si>
  <si>
    <t>冯锞德</t>
  </si>
  <si>
    <t>362427194801271411</t>
  </si>
  <si>
    <t>19480127</t>
  </si>
  <si>
    <t>6217566500006821143</t>
  </si>
  <si>
    <t>360874724645</t>
  </si>
  <si>
    <t>王立楠</t>
  </si>
  <si>
    <t>362427195009170814</t>
  </si>
  <si>
    <t>19500917</t>
  </si>
  <si>
    <t>6217566500006821119</t>
  </si>
  <si>
    <t>360874724646</t>
  </si>
  <si>
    <t>彭曙光</t>
  </si>
  <si>
    <t>362427195611140028</t>
  </si>
  <si>
    <t>19561114</t>
  </si>
  <si>
    <t>20111201</t>
  </si>
  <si>
    <t>6217566500004593504</t>
  </si>
  <si>
    <t>360874724649</t>
  </si>
  <si>
    <t>刘春莲</t>
  </si>
  <si>
    <t>362427196507020020</t>
  </si>
  <si>
    <t>19650701</t>
  </si>
  <si>
    <t>20150701</t>
  </si>
  <si>
    <t>6217566500004593470</t>
  </si>
  <si>
    <t>3126.46</t>
  </si>
  <si>
    <t>360874955221</t>
  </si>
  <si>
    <t>樊命生</t>
  </si>
  <si>
    <t>362427196106015036</t>
  </si>
  <si>
    <t>19610601</t>
  </si>
  <si>
    <t>20210630</t>
  </si>
  <si>
    <t>6217566500006821101</t>
  </si>
  <si>
    <t>5248.18</t>
  </si>
  <si>
    <t>360874955222</t>
  </si>
  <si>
    <t>何晓华</t>
  </si>
  <si>
    <t>362427196009056717</t>
  </si>
  <si>
    <t>19601005</t>
  </si>
  <si>
    <t>19770601</t>
  </si>
  <si>
    <t>20201005</t>
  </si>
  <si>
    <t>6217566500004593553</t>
  </si>
  <si>
    <t>6003.82</t>
  </si>
  <si>
    <t>360874955224</t>
  </si>
  <si>
    <t>丁晓明</t>
  </si>
  <si>
    <t>362427195802180014</t>
  </si>
  <si>
    <t>6217566500004593611</t>
  </si>
  <si>
    <t>5075.25</t>
  </si>
  <si>
    <t>360874724650</t>
  </si>
  <si>
    <t>钟健生</t>
  </si>
  <si>
    <t>362427196108065336</t>
  </si>
  <si>
    <t>20210831</t>
  </si>
  <si>
    <t>6217566500004593546</t>
  </si>
  <si>
    <t>6184.75</t>
  </si>
  <si>
    <t>360874808864</t>
  </si>
  <si>
    <t>彭红如</t>
  </si>
  <si>
    <t>362427196006123611</t>
  </si>
  <si>
    <t>19600612</t>
  </si>
  <si>
    <t>20200628</t>
  </si>
  <si>
    <t>6217566500006821176</t>
  </si>
  <si>
    <t>5452.24</t>
  </si>
  <si>
    <t>360874808866</t>
  </si>
  <si>
    <t>李丙英</t>
  </si>
  <si>
    <t>362427196610153622</t>
  </si>
  <si>
    <t>19661015</t>
  </si>
  <si>
    <t>6217566500004593702</t>
  </si>
  <si>
    <t>4317.26</t>
  </si>
  <si>
    <t>360874808868</t>
  </si>
  <si>
    <t>李秋南</t>
  </si>
  <si>
    <t>362427195909150819</t>
  </si>
  <si>
    <t>19590915</t>
  </si>
  <si>
    <t>6217566500022577448</t>
  </si>
  <si>
    <t>4852.74</t>
  </si>
  <si>
    <t>360874808869</t>
  </si>
  <si>
    <t>肖智辉</t>
  </si>
  <si>
    <t>362427196102280019</t>
  </si>
  <si>
    <t>19610228</t>
  </si>
  <si>
    <t>20210225</t>
  </si>
  <si>
    <t>6217566500004593561</t>
  </si>
  <si>
    <t>5294</t>
  </si>
  <si>
    <t>360874013899</t>
  </si>
  <si>
    <t>李钜光</t>
  </si>
  <si>
    <t>362427195708284116</t>
  </si>
  <si>
    <t>19830101</t>
  </si>
  <si>
    <t>6228232315242336769</t>
  </si>
  <si>
    <t>3940.49</t>
  </si>
  <si>
    <t>360815256900</t>
  </si>
  <si>
    <t>遂川县审计局</t>
  </si>
  <si>
    <t>360874748830</t>
  </si>
  <si>
    <t>候俊丽</t>
  </si>
  <si>
    <t>362428196504070029</t>
  </si>
  <si>
    <t>19650707</t>
  </si>
  <si>
    <t>19791001</t>
  </si>
  <si>
    <t>20200707</t>
  </si>
  <si>
    <t>6217211509000252220</t>
  </si>
  <si>
    <t>4909.39</t>
  </si>
  <si>
    <t>360815152900</t>
  </si>
  <si>
    <t>遂川县堆子前镇人民政府</t>
  </si>
  <si>
    <t>360874000611</t>
  </si>
  <si>
    <t>刘尚标</t>
  </si>
  <si>
    <t>362427194605261718</t>
  </si>
  <si>
    <t>19460526</t>
  </si>
  <si>
    <t>6217211509000243211</t>
  </si>
  <si>
    <t>360874405465</t>
  </si>
  <si>
    <t>刘毓圻</t>
  </si>
  <si>
    <t>362401194512011572</t>
  </si>
  <si>
    <t>19451201</t>
  </si>
  <si>
    <t>6217566500004590443</t>
  </si>
  <si>
    <t>360874405473</t>
  </si>
  <si>
    <t>丁小林</t>
  </si>
  <si>
    <t>362427195708200015</t>
  </si>
  <si>
    <t>6217566500004590252</t>
  </si>
  <si>
    <t>4568.4</t>
  </si>
  <si>
    <t>360874108802</t>
  </si>
  <si>
    <t>卢成忠</t>
  </si>
  <si>
    <t>362427195403037317</t>
  </si>
  <si>
    <t>19540303</t>
  </si>
  <si>
    <t>20080901</t>
  </si>
  <si>
    <t>6214672110000403555</t>
  </si>
  <si>
    <t>360874473562</t>
  </si>
  <si>
    <t>刘谷生</t>
  </si>
  <si>
    <t>36242719430624001X</t>
  </si>
  <si>
    <t>19430624</t>
  </si>
  <si>
    <t>19631101</t>
  </si>
  <si>
    <t>20021201</t>
  </si>
  <si>
    <t>6217566500004592084</t>
  </si>
  <si>
    <t>360874476344</t>
  </si>
  <si>
    <t>钟青</t>
  </si>
  <si>
    <t>362427194305267317</t>
  </si>
  <si>
    <t>19430526</t>
  </si>
  <si>
    <t>6214672110000402524</t>
  </si>
  <si>
    <t>360813894300</t>
  </si>
  <si>
    <t>遂川县南江乡人民政府</t>
  </si>
  <si>
    <t>360875098115</t>
  </si>
  <si>
    <t>李强生</t>
  </si>
  <si>
    <t>362427195711065010</t>
  </si>
  <si>
    <t>6217211509000231208</t>
  </si>
  <si>
    <t>3092.38</t>
  </si>
  <si>
    <t>360874405314</t>
  </si>
  <si>
    <t>熊少云</t>
  </si>
  <si>
    <t>362427196711014445</t>
  </si>
  <si>
    <t>19671101</t>
  </si>
  <si>
    <t>19880701</t>
  </si>
  <si>
    <t>6214672110000380118</t>
  </si>
  <si>
    <t>3154.31</t>
  </si>
  <si>
    <t>360815279800</t>
  </si>
  <si>
    <t>遂川县卫生健康综合监督执法局</t>
  </si>
  <si>
    <t>360874584798</t>
  </si>
  <si>
    <t>谢敏</t>
  </si>
  <si>
    <t>362401196711051023</t>
  </si>
  <si>
    <t>19671105</t>
  </si>
  <si>
    <t>20171129</t>
  </si>
  <si>
    <t>6217211509000006493</t>
  </si>
  <si>
    <t>3104.48</t>
  </si>
  <si>
    <t>360874221648</t>
  </si>
  <si>
    <t>肖华平</t>
  </si>
  <si>
    <t>362427195410014439</t>
  </si>
  <si>
    <t>6214672110000411236</t>
  </si>
  <si>
    <t>3755.55</t>
  </si>
  <si>
    <t>360874318231</t>
  </si>
  <si>
    <t>洪刚</t>
  </si>
  <si>
    <t>362427195702170812</t>
  </si>
  <si>
    <t>6217566500004606397</t>
  </si>
  <si>
    <t>5924.55</t>
  </si>
  <si>
    <t>360874383040</t>
  </si>
  <si>
    <t>叶卯香</t>
  </si>
  <si>
    <t>36242719630510332X</t>
  </si>
  <si>
    <t>19630501</t>
  </si>
  <si>
    <t>6217566500004606512</t>
  </si>
  <si>
    <t>4180.65</t>
  </si>
  <si>
    <t>360874325044</t>
  </si>
  <si>
    <t>张克亮</t>
  </si>
  <si>
    <t>362427195111212531</t>
  </si>
  <si>
    <t>19511121</t>
  </si>
  <si>
    <t>20130101</t>
  </si>
  <si>
    <t>6214672110000376827</t>
  </si>
  <si>
    <t>360874668287</t>
  </si>
  <si>
    <t>傅路明</t>
  </si>
  <si>
    <t>36242719400402141X</t>
  </si>
  <si>
    <t>19400412</t>
  </si>
  <si>
    <t>6217566500004604863</t>
  </si>
  <si>
    <t>360874628719</t>
  </si>
  <si>
    <t>嵇碧梅</t>
  </si>
  <si>
    <t>362427196405167427</t>
  </si>
  <si>
    <t>19640516</t>
  </si>
  <si>
    <t>19821001</t>
  </si>
  <si>
    <t>20140516</t>
  </si>
  <si>
    <t>6217566500004582697</t>
  </si>
  <si>
    <t>360874996921</t>
  </si>
  <si>
    <t>刘良健</t>
  </si>
  <si>
    <t>362427195612235010</t>
  </si>
  <si>
    <t>178020121000414072</t>
  </si>
  <si>
    <t>4239.07</t>
  </si>
  <si>
    <t>360812914800</t>
  </si>
  <si>
    <t>遂川县交通运输局</t>
  </si>
  <si>
    <t>360874526269</t>
  </si>
  <si>
    <t>叶新松</t>
  </si>
  <si>
    <t>36242719561202001X</t>
  </si>
  <si>
    <t>19731001</t>
  </si>
  <si>
    <t>6217566500004609474</t>
  </si>
  <si>
    <t>3981.84</t>
  </si>
  <si>
    <t>360815292300</t>
  </si>
  <si>
    <t>遂川县大汾镇人民政府</t>
  </si>
  <si>
    <t>360874047367</t>
  </si>
  <si>
    <t>古守龙</t>
  </si>
  <si>
    <t>362427195710097010</t>
  </si>
  <si>
    <t>6217566500004610175</t>
  </si>
  <si>
    <t>4291.29</t>
  </si>
  <si>
    <t>360874456645</t>
  </si>
  <si>
    <t>王秀钦</t>
  </si>
  <si>
    <t>362427194707110013</t>
  </si>
  <si>
    <t>19470711</t>
  </si>
  <si>
    <t>6217566500004605860</t>
  </si>
  <si>
    <t>360874813735</t>
  </si>
  <si>
    <t>彭才侠</t>
  </si>
  <si>
    <t>362427195709210012</t>
  </si>
  <si>
    <t>19570901</t>
  </si>
  <si>
    <t>20170901</t>
  </si>
  <si>
    <t>6217211509000231141</t>
  </si>
  <si>
    <t>4783.09</t>
  </si>
  <si>
    <t>360875045894</t>
  </si>
  <si>
    <t>冯斌</t>
  </si>
  <si>
    <t>362427195307080059</t>
  </si>
  <si>
    <t>6228232315241802365</t>
  </si>
  <si>
    <t>360874341336</t>
  </si>
  <si>
    <t>李春生</t>
  </si>
  <si>
    <t>362427195405250058</t>
  </si>
  <si>
    <t>19810701</t>
  </si>
  <si>
    <t>6228232315184451667</t>
  </si>
  <si>
    <t>360874935430</t>
  </si>
  <si>
    <t>郑年生</t>
  </si>
  <si>
    <t>362427194812230017</t>
  </si>
  <si>
    <t>19481223</t>
  </si>
  <si>
    <t>6228232315241801862</t>
  </si>
  <si>
    <t>360875045892</t>
  </si>
  <si>
    <t>赵子钊</t>
  </si>
  <si>
    <t>36242819541030001X</t>
  </si>
  <si>
    <t>6228232315184449463</t>
  </si>
  <si>
    <t>4618.55</t>
  </si>
  <si>
    <t>360874935786</t>
  </si>
  <si>
    <t>李明珍</t>
  </si>
  <si>
    <t>362427195012250524</t>
  </si>
  <si>
    <t>19501225</t>
  </si>
  <si>
    <t>交通银行</t>
  </si>
  <si>
    <t>6222600210015874335</t>
  </si>
  <si>
    <t>360874785754</t>
  </si>
  <si>
    <t>彭定良</t>
  </si>
  <si>
    <t>362427195306123619</t>
  </si>
  <si>
    <t>19530612</t>
  </si>
  <si>
    <t>6214672110000381751</t>
  </si>
  <si>
    <t>360874973602</t>
  </si>
  <si>
    <t>倪传龙</t>
  </si>
  <si>
    <t>362427194602280032</t>
  </si>
  <si>
    <t>6228232315184449265</t>
  </si>
  <si>
    <t>360875044863</t>
  </si>
  <si>
    <t>何英长</t>
  </si>
  <si>
    <t>362427194508070012</t>
  </si>
  <si>
    <t>19450807</t>
  </si>
  <si>
    <t>6228232315184445065</t>
  </si>
  <si>
    <t>360875044865</t>
  </si>
  <si>
    <t>郭世锻</t>
  </si>
  <si>
    <t>362428195010063211</t>
  </si>
  <si>
    <t>19501006</t>
  </si>
  <si>
    <t>6228232315184466061</t>
  </si>
  <si>
    <t>360875044859</t>
  </si>
  <si>
    <t>冯钢</t>
  </si>
  <si>
    <t>362427194912221716</t>
  </si>
  <si>
    <t>19491222</t>
  </si>
  <si>
    <t>6228232315241801466</t>
  </si>
  <si>
    <t>360874935431</t>
  </si>
  <si>
    <t>邹木兰</t>
  </si>
  <si>
    <t>362427195709290024</t>
  </si>
  <si>
    <t>19570929</t>
  </si>
  <si>
    <t>6228232315184457268</t>
  </si>
  <si>
    <t>360875044862</t>
  </si>
  <si>
    <t>王玉</t>
  </si>
  <si>
    <t>362427194412060012</t>
  </si>
  <si>
    <t>19441206</t>
  </si>
  <si>
    <t>6228232315184456765</t>
  </si>
  <si>
    <t>360875045203</t>
  </si>
  <si>
    <t>康昭生</t>
  </si>
  <si>
    <t>36242719470124001X</t>
  </si>
  <si>
    <t>19470124</t>
  </si>
  <si>
    <t>6228232315184462268</t>
  </si>
  <si>
    <t>360874935783</t>
  </si>
  <si>
    <t>李子余</t>
  </si>
  <si>
    <t>362427194210250010</t>
  </si>
  <si>
    <t>19421025</t>
  </si>
  <si>
    <t>19620901</t>
  </si>
  <si>
    <t>6228232315184448960</t>
  </si>
  <si>
    <t>360875003850</t>
  </si>
  <si>
    <t>冯美英</t>
  </si>
  <si>
    <t>362427194506280024</t>
  </si>
  <si>
    <t>19450628</t>
  </si>
  <si>
    <t>19660601</t>
  </si>
  <si>
    <t>6228232315241802662</t>
  </si>
  <si>
    <t>360875044866</t>
  </si>
  <si>
    <t>黄少荷</t>
  </si>
  <si>
    <t>362427195902250040</t>
  </si>
  <si>
    <t>19590225</t>
  </si>
  <si>
    <t>6228232315184458266</t>
  </si>
  <si>
    <t>360874562824</t>
  </si>
  <si>
    <t>郭祥生</t>
  </si>
  <si>
    <t>362427195709220819</t>
  </si>
  <si>
    <t>6228232315184691460</t>
  </si>
  <si>
    <t>4146.49</t>
  </si>
  <si>
    <t>360874887071</t>
  </si>
  <si>
    <t>张九生</t>
  </si>
  <si>
    <t>362427195610040017</t>
  </si>
  <si>
    <t>6214672110001181770</t>
  </si>
  <si>
    <t>4802.38</t>
  </si>
  <si>
    <t>360874953001</t>
  </si>
  <si>
    <t>郭胜生</t>
  </si>
  <si>
    <t>362427195809094450</t>
  </si>
  <si>
    <t>6217566500004583976</t>
  </si>
  <si>
    <t>3876.75</t>
  </si>
  <si>
    <t>360874813740</t>
  </si>
  <si>
    <t>郭小勇</t>
  </si>
  <si>
    <t>362427196109285613</t>
  </si>
  <si>
    <t>19610828</t>
  </si>
  <si>
    <t>20210828</t>
  </si>
  <si>
    <t>6217211509000239987</t>
  </si>
  <si>
    <t>5526.75</t>
  </si>
  <si>
    <t>360874183263</t>
  </si>
  <si>
    <t>钟德逢</t>
  </si>
  <si>
    <t>362427195907087318</t>
  </si>
  <si>
    <t>19590708</t>
  </si>
  <si>
    <t>6214672110000403043</t>
  </si>
  <si>
    <t>4407.92</t>
  </si>
  <si>
    <t>360874183264</t>
  </si>
  <si>
    <t>上官清</t>
  </si>
  <si>
    <t>362427195801267310</t>
  </si>
  <si>
    <t>20180101</t>
  </si>
  <si>
    <t>6214672110000403167</t>
  </si>
  <si>
    <t>4366.66</t>
  </si>
  <si>
    <t>360874929789</t>
  </si>
  <si>
    <t>郭雄飞</t>
  </si>
  <si>
    <t>362427195901154735</t>
  </si>
  <si>
    <t>19590115</t>
  </si>
  <si>
    <t>20190130</t>
  </si>
  <si>
    <t>6214672110000388053</t>
  </si>
  <si>
    <t>4726.19</t>
  </si>
  <si>
    <t>360874027627</t>
  </si>
  <si>
    <t>余宏祠</t>
  </si>
  <si>
    <t>36242719550828471X</t>
  </si>
  <si>
    <t>6217211509002658515</t>
  </si>
  <si>
    <t>3948.31</t>
  </si>
  <si>
    <t>360874836937</t>
  </si>
  <si>
    <t>钟世源</t>
  </si>
  <si>
    <t>362427195512246732</t>
  </si>
  <si>
    <t>19551201</t>
  </si>
  <si>
    <t>6226822200148219667</t>
  </si>
  <si>
    <t>3669.96</t>
  </si>
  <si>
    <t>360874731371</t>
  </si>
  <si>
    <t>王小云</t>
  </si>
  <si>
    <t>362427195912136743</t>
  </si>
  <si>
    <t>6226822200258814497</t>
  </si>
  <si>
    <t>3665.36</t>
  </si>
  <si>
    <t>360874731372</t>
  </si>
  <si>
    <t>古可木</t>
  </si>
  <si>
    <t>362427195509256710</t>
  </si>
  <si>
    <t>6214672110001181309</t>
  </si>
  <si>
    <t>3620.1</t>
  </si>
  <si>
    <t>360874731374</t>
  </si>
  <si>
    <t>陈久康</t>
  </si>
  <si>
    <t>362427195506156714</t>
  </si>
  <si>
    <t>19550601</t>
  </si>
  <si>
    <t>20150601</t>
  </si>
  <si>
    <t>6226822200252488108</t>
  </si>
  <si>
    <t>3739.64</t>
  </si>
  <si>
    <t>360874789195</t>
  </si>
  <si>
    <t>冯宙民</t>
  </si>
  <si>
    <t>362427196207010015</t>
  </si>
  <si>
    <t>19610701</t>
  </si>
  <si>
    <t>20210701</t>
  </si>
  <si>
    <t>6228232315184498965</t>
  </si>
  <si>
    <t>6133.07</t>
  </si>
  <si>
    <t>360874789201</t>
  </si>
  <si>
    <t>高曙阳</t>
  </si>
  <si>
    <t>362427195610050012</t>
  </si>
  <si>
    <t>6228232315184494063</t>
  </si>
  <si>
    <t>4357.03</t>
  </si>
  <si>
    <t>360874490460</t>
  </si>
  <si>
    <t>冯芳仁</t>
  </si>
  <si>
    <t>362427195602194411</t>
  </si>
  <si>
    <t>19560201</t>
  </si>
  <si>
    <t>20160201</t>
  </si>
  <si>
    <t>6214672110000411251</t>
  </si>
  <si>
    <t>4025.24</t>
  </si>
  <si>
    <t>360874192965</t>
  </si>
  <si>
    <t>冯开生</t>
  </si>
  <si>
    <t>362427195012014417</t>
  </si>
  <si>
    <t>19501201</t>
  </si>
  <si>
    <t>6214672110000411129</t>
  </si>
  <si>
    <t>360874192966</t>
  </si>
  <si>
    <t>邓旺菁</t>
  </si>
  <si>
    <t>362427194910204437</t>
  </si>
  <si>
    <t>19491020</t>
  </si>
  <si>
    <t>6214672110000411558</t>
  </si>
  <si>
    <t>360874220638</t>
  </si>
  <si>
    <t>肖丑生</t>
  </si>
  <si>
    <t>362427195007034413</t>
  </si>
  <si>
    <t>19490803</t>
  </si>
  <si>
    <t>6214672110000411582</t>
  </si>
  <si>
    <t>360874189603</t>
  </si>
  <si>
    <t>郭运古</t>
  </si>
  <si>
    <t>362427195208054437</t>
  </si>
  <si>
    <t>19520805</t>
  </si>
  <si>
    <t>6214672110000411020</t>
  </si>
  <si>
    <t>360874189602</t>
  </si>
  <si>
    <t>何正生</t>
  </si>
  <si>
    <t>362427195201114417</t>
  </si>
  <si>
    <t>19510311</t>
  </si>
  <si>
    <t>20110401</t>
  </si>
  <si>
    <t>6214672110000411566</t>
  </si>
  <si>
    <t>360874189606</t>
  </si>
  <si>
    <t>叶头生</t>
  </si>
  <si>
    <t>362427195312024414</t>
  </si>
  <si>
    <t>19531202</t>
  </si>
  <si>
    <t>6214672110000410881</t>
  </si>
  <si>
    <t>360874220285</t>
  </si>
  <si>
    <t>叶发生</t>
  </si>
  <si>
    <t>362427194406014415</t>
  </si>
  <si>
    <t>19440601</t>
  </si>
  <si>
    <t>6214672110001271720</t>
  </si>
  <si>
    <t>360874220286</t>
  </si>
  <si>
    <t>郭建冲</t>
  </si>
  <si>
    <t>362427194312164412</t>
  </si>
  <si>
    <t>19431216</t>
  </si>
  <si>
    <t>6214672110000410725</t>
  </si>
  <si>
    <t>360874220287</t>
  </si>
  <si>
    <t>肖梦龙</t>
  </si>
  <si>
    <t>362427194407014417</t>
  </si>
  <si>
    <t>19440701</t>
  </si>
  <si>
    <t>19670201</t>
  </si>
  <si>
    <t>6214672110000410931</t>
  </si>
  <si>
    <t>360874220288</t>
  </si>
  <si>
    <t>叶加青</t>
  </si>
  <si>
    <t>362427194506244437</t>
  </si>
  <si>
    <t>19450624</t>
  </si>
  <si>
    <t>6226822200283936059</t>
  </si>
  <si>
    <t>360874220635</t>
  </si>
  <si>
    <t>康来生</t>
  </si>
  <si>
    <t>362427194712054415</t>
  </si>
  <si>
    <t>19480105</t>
  </si>
  <si>
    <t>6214672110001271704</t>
  </si>
  <si>
    <t>360874220631</t>
  </si>
  <si>
    <t>吴达锦</t>
  </si>
  <si>
    <t>362427194511214435</t>
  </si>
  <si>
    <t>19451121</t>
  </si>
  <si>
    <t>6214672110000411160</t>
  </si>
  <si>
    <t>360874220633</t>
  </si>
  <si>
    <t>叶为祥</t>
  </si>
  <si>
    <t>362427194708254414</t>
  </si>
  <si>
    <t>19470825</t>
  </si>
  <si>
    <t>6214672110000411434</t>
  </si>
  <si>
    <t>360874727074</t>
  </si>
  <si>
    <t>康定金</t>
  </si>
  <si>
    <t>362427196107100312</t>
  </si>
  <si>
    <t>19610610</t>
  </si>
  <si>
    <t>20210610</t>
  </si>
  <si>
    <t>6228232315184672668</t>
  </si>
  <si>
    <t>5150.83</t>
  </si>
  <si>
    <t>360874727076</t>
  </si>
  <si>
    <t>郭伟珍</t>
  </si>
  <si>
    <t>362427195910130313</t>
  </si>
  <si>
    <t>19591013</t>
  </si>
  <si>
    <t>20191029</t>
  </si>
  <si>
    <t>6228232315184656166</t>
  </si>
  <si>
    <t>4771.15</t>
  </si>
  <si>
    <t>360874727077</t>
  </si>
  <si>
    <t>肖仁生</t>
  </si>
  <si>
    <t>362427195902110312</t>
  </si>
  <si>
    <t>19600211</t>
  </si>
  <si>
    <t>6228232315184670761</t>
  </si>
  <si>
    <t>4897.11</t>
  </si>
  <si>
    <t>360874727078</t>
  </si>
  <si>
    <t>罗代辽</t>
  </si>
  <si>
    <t>362427195810170318</t>
  </si>
  <si>
    <t>6228232315184665167</t>
  </si>
  <si>
    <t>4390.87</t>
  </si>
  <si>
    <t>360874727079</t>
  </si>
  <si>
    <t>胡小春</t>
  </si>
  <si>
    <t>360827196003063318</t>
  </si>
  <si>
    <t>19600306</t>
  </si>
  <si>
    <t>20200326</t>
  </si>
  <si>
    <t>6228232315184667965</t>
  </si>
  <si>
    <t>4929.89</t>
  </si>
  <si>
    <t>360873997627</t>
  </si>
  <si>
    <t>彭学炫</t>
  </si>
  <si>
    <t>362427196110040314</t>
  </si>
  <si>
    <t>19611004</t>
  </si>
  <si>
    <t>6226822200344532814</t>
  </si>
  <si>
    <t>5019.51</t>
  </si>
  <si>
    <t>360874880352</t>
  </si>
  <si>
    <t>周仁树</t>
  </si>
  <si>
    <t>362427195409141115</t>
  </si>
  <si>
    <t>6214672110000383625</t>
  </si>
  <si>
    <t>360874316047</t>
  </si>
  <si>
    <t>彭柳英</t>
  </si>
  <si>
    <t>362427195211080863</t>
  </si>
  <si>
    <t>6228232315184686866</t>
  </si>
  <si>
    <t>360874160231</t>
  </si>
  <si>
    <t>张小勇</t>
  </si>
  <si>
    <t>362427195904230019</t>
  </si>
  <si>
    <t>6214672110000380639</t>
  </si>
  <si>
    <t>3988.14</t>
  </si>
  <si>
    <t>360874316420</t>
  </si>
  <si>
    <t>李世平</t>
  </si>
  <si>
    <t>362427194608220815</t>
  </si>
  <si>
    <t>19460822</t>
  </si>
  <si>
    <t>6228232315242801069</t>
  </si>
  <si>
    <t>360874466789</t>
  </si>
  <si>
    <t>曾能伟</t>
  </si>
  <si>
    <t>362427194211240834</t>
  </si>
  <si>
    <t>19421124</t>
  </si>
  <si>
    <t>6228232315184693367</t>
  </si>
  <si>
    <t>360874316053</t>
  </si>
  <si>
    <t>郭爱英</t>
  </si>
  <si>
    <t>362427195312260046</t>
  </si>
  <si>
    <t>19531226</t>
  </si>
  <si>
    <t>6228232315242802869</t>
  </si>
  <si>
    <t>360874016266</t>
  </si>
  <si>
    <t>罗绍梓</t>
  </si>
  <si>
    <t>362427195409110810</t>
  </si>
  <si>
    <t>19540911</t>
  </si>
  <si>
    <t>6228232315184675265</t>
  </si>
  <si>
    <t>360874667930</t>
  </si>
  <si>
    <t>李孙宾</t>
  </si>
  <si>
    <t>362427195510280830</t>
  </si>
  <si>
    <t>6228232315184680562</t>
  </si>
  <si>
    <t>3659.94</t>
  </si>
  <si>
    <t>360874600447</t>
  </si>
  <si>
    <t>刘南生</t>
  </si>
  <si>
    <t>362427195411120014</t>
  </si>
  <si>
    <t>6228232315184681669</t>
  </si>
  <si>
    <t>4005.83</t>
  </si>
  <si>
    <t>360874205998</t>
  </si>
  <si>
    <t>朱光生</t>
  </si>
  <si>
    <t>362427195905155612</t>
  </si>
  <si>
    <t>6217566500006893639</t>
  </si>
  <si>
    <t>4842.82</t>
  </si>
  <si>
    <t>360874559845</t>
  </si>
  <si>
    <t>刘恩潮</t>
  </si>
  <si>
    <t>362427195706023617</t>
  </si>
  <si>
    <t>6217566500004595772</t>
  </si>
  <si>
    <t>4276.19</t>
  </si>
  <si>
    <t>360874942491</t>
  </si>
  <si>
    <t>刘代连</t>
  </si>
  <si>
    <t>362427194711120812</t>
  </si>
  <si>
    <t>19471112</t>
  </si>
  <si>
    <t>6228232315242797465</t>
  </si>
  <si>
    <t>360874836932</t>
  </si>
  <si>
    <t>曾繁森</t>
  </si>
  <si>
    <t>362427195805096715</t>
  </si>
  <si>
    <t>6214672110000373311</t>
  </si>
  <si>
    <t>360874589572</t>
  </si>
  <si>
    <t>蒋隆海</t>
  </si>
  <si>
    <t>362427195103250810</t>
  </si>
  <si>
    <t>19510325</t>
  </si>
  <si>
    <t>6228232315184681560</t>
  </si>
  <si>
    <t>360874393009</t>
  </si>
  <si>
    <t>康筱丽</t>
  </si>
  <si>
    <t>362427195605280323</t>
  </si>
  <si>
    <t>19560528</t>
  </si>
  <si>
    <t>6228232315184685561</t>
  </si>
  <si>
    <t>360874220644</t>
  </si>
  <si>
    <t>叶剑云</t>
  </si>
  <si>
    <t>362427195005254412</t>
  </si>
  <si>
    <t>19510625</t>
  </si>
  <si>
    <t>6214672110000410824</t>
  </si>
  <si>
    <t>360815131400</t>
  </si>
  <si>
    <t>中国工农红军正人红军小学</t>
  </si>
  <si>
    <t>360874827648</t>
  </si>
  <si>
    <t>郭庆柏</t>
  </si>
  <si>
    <t>36242719350210001X</t>
  </si>
  <si>
    <t>19350210</t>
  </si>
  <si>
    <t>19870101</t>
  </si>
  <si>
    <t>6214672110001182695</t>
  </si>
  <si>
    <t>360874827649</t>
  </si>
  <si>
    <t>贺香兰</t>
  </si>
  <si>
    <t>362427194104080046</t>
  </si>
  <si>
    <t>19410408</t>
  </si>
  <si>
    <t>19910301</t>
  </si>
  <si>
    <t>6228232315318552463</t>
  </si>
  <si>
    <t>360874827650</t>
  </si>
  <si>
    <t>叶吉香</t>
  </si>
  <si>
    <t>362427194804290028</t>
  </si>
  <si>
    <t>19480429</t>
  </si>
  <si>
    <t>19670801</t>
  </si>
  <si>
    <t>6214672110001183206</t>
  </si>
  <si>
    <t>360874827651</t>
  </si>
  <si>
    <t>邓正竹</t>
  </si>
  <si>
    <t>362427193702260026</t>
  </si>
  <si>
    <t>19370226</t>
  </si>
  <si>
    <t>19920401</t>
  </si>
  <si>
    <t>6214672110001182257</t>
  </si>
  <si>
    <t>360874827652</t>
  </si>
  <si>
    <t>王莲萍</t>
  </si>
  <si>
    <t>362427194704170029</t>
  </si>
  <si>
    <t>19470417</t>
  </si>
  <si>
    <t>19640501</t>
  </si>
  <si>
    <t>6217566500022766389</t>
  </si>
  <si>
    <t>360874827653</t>
  </si>
  <si>
    <t>王世权</t>
  </si>
  <si>
    <t>362427193808097319</t>
  </si>
  <si>
    <t>19380809</t>
  </si>
  <si>
    <t>6214672110001183164</t>
  </si>
  <si>
    <t>360874827654</t>
  </si>
  <si>
    <t>肖梅香</t>
  </si>
  <si>
    <t>362427194309120048</t>
  </si>
  <si>
    <t>19430912</t>
  </si>
  <si>
    <t>6214672110001183180</t>
  </si>
  <si>
    <t>360875045882</t>
  </si>
  <si>
    <t>易端生</t>
  </si>
  <si>
    <t>362427195705050015</t>
  </si>
  <si>
    <t>6228232315184442963</t>
  </si>
  <si>
    <t>3945.65</t>
  </si>
  <si>
    <t>360874316426</t>
  </si>
  <si>
    <t>刘志生</t>
  </si>
  <si>
    <t>362427194611121113</t>
  </si>
  <si>
    <t>19461112</t>
  </si>
  <si>
    <t>6214672110000398938</t>
  </si>
  <si>
    <t>360874613716</t>
  </si>
  <si>
    <t>廖礼修</t>
  </si>
  <si>
    <t>362427194808262817</t>
  </si>
  <si>
    <t>19480826</t>
  </si>
  <si>
    <t>6228232315242241167</t>
  </si>
  <si>
    <t>360874989613</t>
  </si>
  <si>
    <t>张莫凤</t>
  </si>
  <si>
    <t>36242719450805002X</t>
  </si>
  <si>
    <t>19450805</t>
  </si>
  <si>
    <t>6217211509001166080</t>
  </si>
  <si>
    <t>360874387892</t>
  </si>
  <si>
    <t>黄月英</t>
  </si>
  <si>
    <t>362427195510236725</t>
  </si>
  <si>
    <t>6214672110000372941</t>
  </si>
  <si>
    <t>360874570589</t>
  </si>
  <si>
    <t>康坚</t>
  </si>
  <si>
    <t>362427194808150022</t>
  </si>
  <si>
    <t>19480815</t>
  </si>
  <si>
    <t>6217566500006817406</t>
  </si>
  <si>
    <t>360874325056</t>
  </si>
  <si>
    <t>陈凤秀</t>
  </si>
  <si>
    <t>362427196304057624</t>
  </si>
  <si>
    <t>19620401</t>
  </si>
  <si>
    <t>6214672110002144660</t>
  </si>
  <si>
    <t>3688.24</t>
  </si>
  <si>
    <t>360874092511</t>
  </si>
  <si>
    <t>刘谟僖</t>
  </si>
  <si>
    <t>362427195502280312</t>
  </si>
  <si>
    <t>6228232315184656562</t>
  </si>
  <si>
    <t>3832.05</t>
  </si>
  <si>
    <t>360874092510</t>
  </si>
  <si>
    <t>康自林</t>
  </si>
  <si>
    <t>362427195510050314</t>
  </si>
  <si>
    <t>6228232315184668062</t>
  </si>
  <si>
    <t>3882.43</t>
  </si>
  <si>
    <t>360874794812</t>
  </si>
  <si>
    <t>康定景</t>
  </si>
  <si>
    <t>362427195511100336</t>
  </si>
  <si>
    <t>6228232315184660267</t>
  </si>
  <si>
    <t>3580.83</t>
  </si>
  <si>
    <t>360874758152</t>
  </si>
  <si>
    <t>肖忠鑫</t>
  </si>
  <si>
    <t>362427195509040311</t>
  </si>
  <si>
    <t>6228232315184656760</t>
  </si>
  <si>
    <t>3800.7</t>
  </si>
  <si>
    <t>360813348200</t>
  </si>
  <si>
    <t>遂川县西溪中学</t>
  </si>
  <si>
    <t>360874307169</t>
  </si>
  <si>
    <t>廖贤礼</t>
  </si>
  <si>
    <t>362427195508056717</t>
  </si>
  <si>
    <t>6217211509000225184</t>
  </si>
  <si>
    <t>4438.04</t>
  </si>
  <si>
    <t>360874794811</t>
  </si>
  <si>
    <t>袁明迂</t>
  </si>
  <si>
    <t>362427195411250310</t>
  </si>
  <si>
    <t>6228232315184672569</t>
  </si>
  <si>
    <t>3789.34</t>
  </si>
  <si>
    <t>360874794809</t>
  </si>
  <si>
    <t>焦学炘</t>
  </si>
  <si>
    <t>362427195510090332</t>
  </si>
  <si>
    <t>6228232315184668864</t>
  </si>
  <si>
    <t>3837.81</t>
  </si>
  <si>
    <t>360874794810</t>
  </si>
  <si>
    <t>张后佳</t>
  </si>
  <si>
    <t>362427195509120338</t>
  </si>
  <si>
    <t>6228232315184656869</t>
  </si>
  <si>
    <t>3695.94</t>
  </si>
  <si>
    <t>360874092513</t>
  </si>
  <si>
    <t>康道兴</t>
  </si>
  <si>
    <t>362427195505091111</t>
  </si>
  <si>
    <t>6228232315184660564</t>
  </si>
  <si>
    <t>3770.14</t>
  </si>
  <si>
    <t>360874325052</t>
  </si>
  <si>
    <t>李新华</t>
  </si>
  <si>
    <t>362427195410062836</t>
  </si>
  <si>
    <t>6214672110000377163</t>
  </si>
  <si>
    <t>3948.45</t>
  </si>
  <si>
    <t>360874092508</t>
  </si>
  <si>
    <t>曾传浩</t>
  </si>
  <si>
    <t>362427195410100310</t>
  </si>
  <si>
    <t>6228232315184657461</t>
  </si>
  <si>
    <t>3839.15</t>
  </si>
  <si>
    <t>360874803695</t>
  </si>
  <si>
    <t>曾毓喜</t>
  </si>
  <si>
    <t>362427195411140314</t>
  </si>
  <si>
    <t>6228232315316288060</t>
  </si>
  <si>
    <t>3879.37</t>
  </si>
  <si>
    <t>360874092509</t>
  </si>
  <si>
    <t>焦学传</t>
  </si>
  <si>
    <t>362427195412050310</t>
  </si>
  <si>
    <t>6228232315184663568</t>
  </si>
  <si>
    <t>3736.26</t>
  </si>
  <si>
    <t>360874164505</t>
  </si>
  <si>
    <t>凌玉如</t>
  </si>
  <si>
    <t>362427192807182015</t>
  </si>
  <si>
    <t>19280718</t>
  </si>
  <si>
    <t>19890401</t>
  </si>
  <si>
    <t>6214672110001182117</t>
  </si>
  <si>
    <t>360874164507</t>
  </si>
  <si>
    <t>谢效进</t>
  </si>
  <si>
    <t>362427193207132019</t>
  </si>
  <si>
    <t>19320713</t>
  </si>
  <si>
    <t>6214672110001182141</t>
  </si>
  <si>
    <t>360874164510</t>
  </si>
  <si>
    <t>罗传燕</t>
  </si>
  <si>
    <t>362427194602140830</t>
  </si>
  <si>
    <t>19460214</t>
  </si>
  <si>
    <t>6217211509002273083</t>
  </si>
  <si>
    <t>360874827815</t>
  </si>
  <si>
    <t>王克庶</t>
  </si>
  <si>
    <t>362427194512310015</t>
  </si>
  <si>
    <t>19451231</t>
  </si>
  <si>
    <t>19680701</t>
  </si>
  <si>
    <t>6228232315241781965</t>
  </si>
  <si>
    <t>360874827816</t>
  </si>
  <si>
    <t>黎冬香</t>
  </si>
  <si>
    <t>362427195411120065</t>
  </si>
  <si>
    <t>19541112</t>
  </si>
  <si>
    <t>19711001</t>
  </si>
  <si>
    <t>6217211509002309077</t>
  </si>
  <si>
    <t>360874827817</t>
  </si>
  <si>
    <t>康诗良</t>
  </si>
  <si>
    <t>362427194701090031</t>
  </si>
  <si>
    <t>19470109</t>
  </si>
  <si>
    <t>6228232315184389560</t>
  </si>
  <si>
    <t>360874827818</t>
  </si>
  <si>
    <t>徐国珍</t>
  </si>
  <si>
    <t>362427195408300022</t>
  </si>
  <si>
    <t>19540830</t>
  </si>
  <si>
    <t>6228232315241784266</t>
  </si>
  <si>
    <t>360874097007</t>
  </si>
  <si>
    <t>郭庆跃</t>
  </si>
  <si>
    <t>362427196005240031</t>
  </si>
  <si>
    <t>19600524</t>
  </si>
  <si>
    <t>6228232315184389362</t>
  </si>
  <si>
    <t>4968.23</t>
  </si>
  <si>
    <t>360874097008</t>
  </si>
  <si>
    <t>郭世绮</t>
  </si>
  <si>
    <t>362401195712261511</t>
  </si>
  <si>
    <t>6228232315184400664</t>
  </si>
  <si>
    <t>4618.09</t>
  </si>
  <si>
    <t>360874097011</t>
  </si>
  <si>
    <t>郭卫国</t>
  </si>
  <si>
    <t>362427196009140038</t>
  </si>
  <si>
    <t>19600914</t>
  </si>
  <si>
    <t>20200929</t>
  </si>
  <si>
    <t>6228232315184393166</t>
  </si>
  <si>
    <t>5253.43</t>
  </si>
  <si>
    <t>360814558100</t>
  </si>
  <si>
    <t>深圳格瑞特希望学校</t>
  </si>
  <si>
    <t>360874150476</t>
  </si>
  <si>
    <t>曾昭华</t>
  </si>
  <si>
    <t>362427194302128215</t>
  </si>
  <si>
    <t>19430212</t>
  </si>
  <si>
    <t>6217566500004589619</t>
  </si>
  <si>
    <t>360874150477</t>
  </si>
  <si>
    <t>罗国平</t>
  </si>
  <si>
    <t>362427194509038217</t>
  </si>
  <si>
    <t>19450903</t>
  </si>
  <si>
    <t>6217566500006819808</t>
  </si>
  <si>
    <t>360874150478</t>
  </si>
  <si>
    <t>黄小华</t>
  </si>
  <si>
    <t>362427195102218210</t>
  </si>
  <si>
    <t>19510221</t>
  </si>
  <si>
    <t>6217566500004589478</t>
  </si>
  <si>
    <t>360874228382</t>
  </si>
  <si>
    <t>邱正华</t>
  </si>
  <si>
    <t>362427195211188217</t>
  </si>
  <si>
    <t>19521118</t>
  </si>
  <si>
    <t>6217566500004589692</t>
  </si>
  <si>
    <t>360874228383</t>
  </si>
  <si>
    <t>张英福</t>
  </si>
  <si>
    <t>362427195406078210</t>
  </si>
  <si>
    <t>19540607</t>
  </si>
  <si>
    <t>6217566500004589445</t>
  </si>
  <si>
    <t>360874228385</t>
  </si>
  <si>
    <t>陈义胜</t>
  </si>
  <si>
    <t>362427195510228215</t>
  </si>
  <si>
    <t>6217566500004589627</t>
  </si>
  <si>
    <t>3827.03</t>
  </si>
  <si>
    <t>360814286800</t>
  </si>
  <si>
    <t>遂川县衙前中学</t>
  </si>
  <si>
    <t>360874233417</t>
  </si>
  <si>
    <t>甘宗海</t>
  </si>
  <si>
    <t>36242719491123331X</t>
  </si>
  <si>
    <t>19491123</t>
  </si>
  <si>
    <t>6228232315242649468</t>
  </si>
  <si>
    <t>360874762216</t>
  </si>
  <si>
    <t>周雅芳</t>
  </si>
  <si>
    <t>362427195209230842</t>
  </si>
  <si>
    <t>19520923</t>
  </si>
  <si>
    <t>6217211509003083432</t>
  </si>
  <si>
    <t>360875013161</t>
  </si>
  <si>
    <t>肖洪侧</t>
  </si>
  <si>
    <t>362427194211222513</t>
  </si>
  <si>
    <t>19421122</t>
  </si>
  <si>
    <t>20030201</t>
  </si>
  <si>
    <t>6228232315323916265</t>
  </si>
  <si>
    <t>360874988881</t>
  </si>
  <si>
    <t>廖冬英</t>
  </si>
  <si>
    <t>362427195910283627</t>
  </si>
  <si>
    <t>19591028</t>
  </si>
  <si>
    <t>6217566500004601547</t>
  </si>
  <si>
    <t>360874762212</t>
  </si>
  <si>
    <t>周俊群</t>
  </si>
  <si>
    <t>362427194007030012</t>
  </si>
  <si>
    <t>19400703</t>
  </si>
  <si>
    <t>20011001</t>
  </si>
  <si>
    <t>6214672110001253041</t>
  </si>
  <si>
    <t>360874659086</t>
  </si>
  <si>
    <t>邱功平</t>
  </si>
  <si>
    <t>36242719531205391X</t>
  </si>
  <si>
    <t>19531205</t>
  </si>
  <si>
    <t>6217566500004612072</t>
  </si>
  <si>
    <t>360874734794</t>
  </si>
  <si>
    <t>程景</t>
  </si>
  <si>
    <t>362427196202143628</t>
  </si>
  <si>
    <t>19620214</t>
  </si>
  <si>
    <t>20120301</t>
  </si>
  <si>
    <t>6217211509000240118</t>
  </si>
  <si>
    <t>360874739609</t>
  </si>
  <si>
    <t>刘玉明</t>
  </si>
  <si>
    <t>362427196504130021</t>
  </si>
  <si>
    <t>19650313</t>
  </si>
  <si>
    <t>20200313</t>
  </si>
  <si>
    <t>6214672110001271050</t>
  </si>
  <si>
    <t>4215.64</t>
  </si>
  <si>
    <t>360874695255</t>
  </si>
  <si>
    <t>谢明珍</t>
  </si>
  <si>
    <t>362427193508200038</t>
  </si>
  <si>
    <t>19350820</t>
  </si>
  <si>
    <t>19950901</t>
  </si>
  <si>
    <t>6217566500006821127</t>
  </si>
  <si>
    <t>360874695256</t>
  </si>
  <si>
    <t>朱祖缨</t>
  </si>
  <si>
    <t>360102193802100016</t>
  </si>
  <si>
    <t>19380210</t>
  </si>
  <si>
    <t>6217566500006821184</t>
  </si>
  <si>
    <t>360875068976</t>
  </si>
  <si>
    <t>郭燕生</t>
  </si>
  <si>
    <t>36242719610504031X</t>
  </si>
  <si>
    <t>19610504</t>
  </si>
  <si>
    <t>6228232315184673369</t>
  </si>
  <si>
    <t>5114.6</t>
  </si>
  <si>
    <t>360874131435</t>
  </si>
  <si>
    <t>丁丙生</t>
  </si>
  <si>
    <t>362427195610225337</t>
  </si>
  <si>
    <t>6214672110000383252</t>
  </si>
  <si>
    <t>3674.12</t>
  </si>
  <si>
    <t>360874559846</t>
  </si>
  <si>
    <t>朱德往</t>
  </si>
  <si>
    <t>362426195712303619</t>
  </si>
  <si>
    <t>6217566500004595558</t>
  </si>
  <si>
    <t>4396.97</t>
  </si>
  <si>
    <t>360874010393</t>
  </si>
  <si>
    <t>肖文群</t>
  </si>
  <si>
    <t>362427195704088011</t>
  </si>
  <si>
    <t>6217566500004582341</t>
  </si>
  <si>
    <t>3756.8</t>
  </si>
  <si>
    <t>360874095709</t>
  </si>
  <si>
    <t>华院礼</t>
  </si>
  <si>
    <t>362427196006257812</t>
  </si>
  <si>
    <t>19600725</t>
  </si>
  <si>
    <t>20200725</t>
  </si>
  <si>
    <t>6217566500004582358</t>
  </si>
  <si>
    <t>5532.2</t>
  </si>
  <si>
    <t>360874547041</t>
  </si>
  <si>
    <t>王仁境</t>
  </si>
  <si>
    <t>362427193712192813</t>
  </si>
  <si>
    <t>19371219</t>
  </si>
  <si>
    <t>6214672110001181556</t>
  </si>
  <si>
    <t>360874547044</t>
  </si>
  <si>
    <t>罗传海</t>
  </si>
  <si>
    <t>362427194110112833</t>
  </si>
  <si>
    <t>19411011</t>
  </si>
  <si>
    <t>20030401</t>
  </si>
  <si>
    <t>6214672110000376579</t>
  </si>
  <si>
    <t>360874547047</t>
  </si>
  <si>
    <t>李仁杰</t>
  </si>
  <si>
    <t>362427193708102811</t>
  </si>
  <si>
    <t>19370810</t>
  </si>
  <si>
    <t>6214672110000376876</t>
  </si>
  <si>
    <t>360874007604</t>
  </si>
  <si>
    <t>黄小红</t>
  </si>
  <si>
    <t>362427196007092810</t>
  </si>
  <si>
    <t>19600809</t>
  </si>
  <si>
    <t>20200809</t>
  </si>
  <si>
    <t>6214672110000376728</t>
  </si>
  <si>
    <t>5052.42</t>
  </si>
  <si>
    <t>360874015207</t>
  </si>
  <si>
    <t>曾学平</t>
  </si>
  <si>
    <t>362427194807126418</t>
  </si>
  <si>
    <t>19480712</t>
  </si>
  <si>
    <t>6217566500006823404</t>
  </si>
  <si>
    <t>360874206614</t>
  </si>
  <si>
    <t>张圣新</t>
  </si>
  <si>
    <t>362427195812286410</t>
  </si>
  <si>
    <t>6217566500006823446</t>
  </si>
  <si>
    <t>4014.18</t>
  </si>
  <si>
    <t>360874616712</t>
  </si>
  <si>
    <t>李建魁</t>
  </si>
  <si>
    <t>362427193703240019</t>
  </si>
  <si>
    <t>19370324</t>
  </si>
  <si>
    <t>19950101</t>
  </si>
  <si>
    <t>6217566500004598065</t>
  </si>
  <si>
    <t>360874616713</t>
  </si>
  <si>
    <t>张传理</t>
  </si>
  <si>
    <t>362427193510146413</t>
  </si>
  <si>
    <t>19520601</t>
  </si>
  <si>
    <t>19960501</t>
  </si>
  <si>
    <t>6217566500004598222</t>
  </si>
  <si>
    <t>360874616714</t>
  </si>
  <si>
    <t>俞朝禄</t>
  </si>
  <si>
    <t>362427194409136418</t>
  </si>
  <si>
    <t>19440913</t>
  </si>
  <si>
    <t>6217566500004598164</t>
  </si>
  <si>
    <t>360874616715</t>
  </si>
  <si>
    <t>胡传椿</t>
  </si>
  <si>
    <t>362427195401076419</t>
  </si>
  <si>
    <t>19540107</t>
  </si>
  <si>
    <t>20021228</t>
  </si>
  <si>
    <t>6228232315242142068</t>
  </si>
  <si>
    <t>360874616716</t>
  </si>
  <si>
    <t>俞济才</t>
  </si>
  <si>
    <t>362427193104046417</t>
  </si>
  <si>
    <t>19310404</t>
  </si>
  <si>
    <t>6217566500009511972</t>
  </si>
  <si>
    <t>360874616718</t>
  </si>
  <si>
    <t>方昌平</t>
  </si>
  <si>
    <t>362427195201217811</t>
  </si>
  <si>
    <t>19520121</t>
  </si>
  <si>
    <t>6228232315242414863</t>
  </si>
  <si>
    <t>360874616719</t>
  </si>
  <si>
    <t>罗立良</t>
  </si>
  <si>
    <t>362427194912056415</t>
  </si>
  <si>
    <t>6217566500004598248</t>
  </si>
  <si>
    <t>360874616720</t>
  </si>
  <si>
    <t>张声玉</t>
  </si>
  <si>
    <t>362427194909216457</t>
  </si>
  <si>
    <t>19490921</t>
  </si>
  <si>
    <t>20091001</t>
  </si>
  <si>
    <t>6228232315323849268</t>
  </si>
  <si>
    <t>360874616721</t>
  </si>
  <si>
    <t>钟义球</t>
  </si>
  <si>
    <t>362427194412067011</t>
  </si>
  <si>
    <t>6217566500004598156</t>
  </si>
  <si>
    <t>360874666774</t>
  </si>
  <si>
    <t>曾火生</t>
  </si>
  <si>
    <t>36242719610218641X</t>
  </si>
  <si>
    <t>19600218</t>
  </si>
  <si>
    <t>20200218</t>
  </si>
  <si>
    <t>6226822200053492960</t>
  </si>
  <si>
    <t>2720.28</t>
  </si>
  <si>
    <t>360874666777</t>
  </si>
  <si>
    <t>江玲</t>
  </si>
  <si>
    <t>362427196705116429</t>
  </si>
  <si>
    <t>19670501</t>
  </si>
  <si>
    <t>19860601</t>
  </si>
  <si>
    <t>6228232315242058264</t>
  </si>
  <si>
    <t>3294.44</t>
  </si>
  <si>
    <t>360874562447</t>
  </si>
  <si>
    <t>周樟根</t>
  </si>
  <si>
    <t>362427196109210056</t>
  </si>
  <si>
    <t>19610921</t>
  </si>
  <si>
    <t>6228232315184679663</t>
  </si>
  <si>
    <t>5177.85</t>
  </si>
  <si>
    <t>360874562820</t>
  </si>
  <si>
    <t>郑韶安</t>
  </si>
  <si>
    <t>362401196205151523</t>
  </si>
  <si>
    <t>6228232315184687161</t>
  </si>
  <si>
    <t>3927.42</t>
  </si>
  <si>
    <t>360874562821</t>
  </si>
  <si>
    <t>邓裕炯</t>
  </si>
  <si>
    <t>362427195909010816</t>
  </si>
  <si>
    <t>6228232315184688268</t>
  </si>
  <si>
    <t>5090.53</t>
  </si>
  <si>
    <t>360874562823</t>
  </si>
  <si>
    <t>刘根香</t>
  </si>
  <si>
    <t>362427196202080866</t>
  </si>
  <si>
    <t>19621201</t>
  </si>
  <si>
    <t>6228232315316962961</t>
  </si>
  <si>
    <t>4140.16</t>
  </si>
  <si>
    <t>360874562827</t>
  </si>
  <si>
    <t>郭冬生</t>
  </si>
  <si>
    <t>362427196109260838</t>
  </si>
  <si>
    <t>19610926</t>
  </si>
  <si>
    <t>6228232315184689464</t>
  </si>
  <si>
    <t>5245.41</t>
  </si>
  <si>
    <t>360874207665</t>
  </si>
  <si>
    <t>谢群</t>
  </si>
  <si>
    <t>362427194701290017</t>
  </si>
  <si>
    <t>19470129</t>
  </si>
  <si>
    <t>6217566500004594718</t>
  </si>
  <si>
    <t>360874183999</t>
  </si>
  <si>
    <t>赖沅堤</t>
  </si>
  <si>
    <t>362427193703080019</t>
  </si>
  <si>
    <t>19370308</t>
  </si>
  <si>
    <t>6214672110002141674</t>
  </si>
  <si>
    <t>360874419654</t>
  </si>
  <si>
    <t>张文秀</t>
  </si>
  <si>
    <t>36242719470111032X</t>
  </si>
  <si>
    <t>19470111</t>
  </si>
  <si>
    <t>6214672110000382213</t>
  </si>
  <si>
    <t>360874592865</t>
  </si>
  <si>
    <t>林振相</t>
  </si>
  <si>
    <t>362427194611246418</t>
  </si>
  <si>
    <t>19461124</t>
  </si>
  <si>
    <t>178420121001367747</t>
  </si>
  <si>
    <t>360874419657</t>
  </si>
  <si>
    <t>康韵梅</t>
  </si>
  <si>
    <t>362427195312200326</t>
  </si>
  <si>
    <t>19531220</t>
  </si>
  <si>
    <t>6214672110000382072</t>
  </si>
  <si>
    <t>360874419658</t>
  </si>
  <si>
    <t>蒋应华</t>
  </si>
  <si>
    <t>362427194410240351</t>
  </si>
  <si>
    <t>19441024</t>
  </si>
  <si>
    <t>6217566500023454944</t>
  </si>
  <si>
    <t>360874464884</t>
  </si>
  <si>
    <t>王红</t>
  </si>
  <si>
    <t>362427195006180320</t>
  </si>
  <si>
    <t>19500618</t>
  </si>
  <si>
    <t>6214672110001186654</t>
  </si>
  <si>
    <t>360874099122</t>
  </si>
  <si>
    <t>周柳根</t>
  </si>
  <si>
    <t>362427195404254719</t>
  </si>
  <si>
    <t>19540425</t>
  </si>
  <si>
    <t>6228232315184584368</t>
  </si>
  <si>
    <t>360875043012</t>
  </si>
  <si>
    <t>郭启蓬</t>
  </si>
  <si>
    <t>362427195605061112</t>
  </si>
  <si>
    <t>6214672110000381793</t>
  </si>
  <si>
    <t>4092.71</t>
  </si>
  <si>
    <t>360874199888</t>
  </si>
  <si>
    <t>彭学译</t>
  </si>
  <si>
    <t>362427195503260313</t>
  </si>
  <si>
    <t>19550326</t>
  </si>
  <si>
    <t>6214672110000381900</t>
  </si>
  <si>
    <t>360874199891</t>
  </si>
  <si>
    <t>曾良秀</t>
  </si>
  <si>
    <t>362427195504282821</t>
  </si>
  <si>
    <t>19550428</t>
  </si>
  <si>
    <t>6214672110001186670</t>
  </si>
  <si>
    <t>360874200219</t>
  </si>
  <si>
    <t>叶芬芳</t>
  </si>
  <si>
    <t>362427196310140344</t>
  </si>
  <si>
    <t>19631014</t>
  </si>
  <si>
    <t>6214672110000382577</t>
  </si>
  <si>
    <t>360874157111</t>
  </si>
  <si>
    <t>刘佐龙</t>
  </si>
  <si>
    <t>362427194702028010</t>
  </si>
  <si>
    <t>19470202</t>
  </si>
  <si>
    <t>6217566500004599964</t>
  </si>
  <si>
    <t>360874559499</t>
  </si>
  <si>
    <t>曾丽华</t>
  </si>
  <si>
    <t>362427196009058229</t>
  </si>
  <si>
    <t>19840401</t>
  </si>
  <si>
    <t>6228232315242763061</t>
  </si>
  <si>
    <t>3747.43</t>
  </si>
  <si>
    <t>360874414033</t>
  </si>
  <si>
    <t>赖宽</t>
  </si>
  <si>
    <t>36242719431003311X</t>
  </si>
  <si>
    <t>19431003</t>
  </si>
  <si>
    <t>6217566500004600424</t>
  </si>
  <si>
    <t>360874414035</t>
  </si>
  <si>
    <t>廖富祥</t>
  </si>
  <si>
    <t>362427194609163111</t>
  </si>
  <si>
    <t>19460916</t>
  </si>
  <si>
    <t>6228232315242541368</t>
  </si>
  <si>
    <t>360874414036</t>
  </si>
  <si>
    <t>李锦伟</t>
  </si>
  <si>
    <t>362427194802023110</t>
  </si>
  <si>
    <t>19480202</t>
  </si>
  <si>
    <t>6217566500004600895</t>
  </si>
  <si>
    <t>360874414037</t>
  </si>
  <si>
    <t>罗兴文</t>
  </si>
  <si>
    <t>362427194608233114</t>
  </si>
  <si>
    <t>19460823</t>
  </si>
  <si>
    <t>6217566500022577653</t>
  </si>
  <si>
    <t>360874414038</t>
  </si>
  <si>
    <t>陈福生</t>
  </si>
  <si>
    <t>362427194910283112</t>
  </si>
  <si>
    <t>19491028</t>
  </si>
  <si>
    <t>6217566500004600366</t>
  </si>
  <si>
    <t>360874414039</t>
  </si>
  <si>
    <t>王传清</t>
  </si>
  <si>
    <t>362427195009123110</t>
  </si>
  <si>
    <t>19490701</t>
  </si>
  <si>
    <t>20090701</t>
  </si>
  <si>
    <t>6217566500004600721</t>
  </si>
  <si>
    <t>360874525288</t>
  </si>
  <si>
    <t>李锦菊</t>
  </si>
  <si>
    <t>362427195601073116</t>
  </si>
  <si>
    <t>6217566500004600499</t>
  </si>
  <si>
    <t>4001.3</t>
  </si>
  <si>
    <t>360874450589</t>
  </si>
  <si>
    <t>江吉庆</t>
  </si>
  <si>
    <t>362427195102013119</t>
  </si>
  <si>
    <t>6217566500004600606</t>
  </si>
  <si>
    <t>360874450590</t>
  </si>
  <si>
    <t>张小凤</t>
  </si>
  <si>
    <t>36242719571114312X</t>
  </si>
  <si>
    <t>19571114</t>
  </si>
  <si>
    <t>6217566500004600473</t>
  </si>
  <si>
    <t>360874450591</t>
  </si>
  <si>
    <t>曾繁福</t>
  </si>
  <si>
    <t>36242719540410311X</t>
  </si>
  <si>
    <t>19540410</t>
  </si>
  <si>
    <t>6217566500004600820</t>
  </si>
  <si>
    <t>360874470425</t>
  </si>
  <si>
    <t>廖立华</t>
  </si>
  <si>
    <t>362427195406113119</t>
  </si>
  <si>
    <t>19540611</t>
  </si>
  <si>
    <t>6217566500022577794</t>
  </si>
  <si>
    <t>360874525284</t>
  </si>
  <si>
    <t>杨涌</t>
  </si>
  <si>
    <t>362427196004043116</t>
  </si>
  <si>
    <t>19600404</t>
  </si>
  <si>
    <t>20200422</t>
  </si>
  <si>
    <t>6217566500004600531</t>
  </si>
  <si>
    <t>4823.81</t>
  </si>
  <si>
    <t>360874525285</t>
  </si>
  <si>
    <t>甘秩砚</t>
  </si>
  <si>
    <t>362427195901093119</t>
  </si>
  <si>
    <t>19590109</t>
  </si>
  <si>
    <t>20190129</t>
  </si>
  <si>
    <t>6217566500004600853</t>
  </si>
  <si>
    <t>4824.23</t>
  </si>
  <si>
    <t>360874476343</t>
  </si>
  <si>
    <t>张秀连</t>
  </si>
  <si>
    <t>362427195810087346</t>
  </si>
  <si>
    <t>19581008</t>
  </si>
  <si>
    <t>6214672110000403159</t>
  </si>
  <si>
    <t>360813304500</t>
  </si>
  <si>
    <t>遂川县扬芬中心小学</t>
  </si>
  <si>
    <t>360874229151</t>
  </si>
  <si>
    <t>黄砥云</t>
  </si>
  <si>
    <t>362427195609086210</t>
  </si>
  <si>
    <t>6217566500004591177</t>
  </si>
  <si>
    <t>4005.34</t>
  </si>
  <si>
    <t>360874229510</t>
  </si>
  <si>
    <t>肖遂生</t>
  </si>
  <si>
    <t>36242719590419621X</t>
  </si>
  <si>
    <t>19590419</t>
  </si>
  <si>
    <t>6217566500004591128</t>
  </si>
  <si>
    <t>4651.9</t>
  </si>
  <si>
    <t>360874229511</t>
  </si>
  <si>
    <t>黄启明</t>
  </si>
  <si>
    <t>362427196106196236</t>
  </si>
  <si>
    <t>19610619</t>
  </si>
  <si>
    <t>20210629</t>
  </si>
  <si>
    <t>6217566500004591193</t>
  </si>
  <si>
    <t>5085.81</t>
  </si>
  <si>
    <t>360874261964</t>
  </si>
  <si>
    <t>彭为良</t>
  </si>
  <si>
    <t>362427196012036215</t>
  </si>
  <si>
    <t>19601203</t>
  </si>
  <si>
    <t>20201230</t>
  </si>
  <si>
    <t>6226822200148347146</t>
  </si>
  <si>
    <t>4886.65</t>
  </si>
  <si>
    <t>360814171900</t>
  </si>
  <si>
    <t>遂川县地方志编纂委员会办公室</t>
  </si>
  <si>
    <t>360874672681</t>
  </si>
  <si>
    <t>彭恭教</t>
  </si>
  <si>
    <t>362427194904153119</t>
  </si>
  <si>
    <t>19490415</t>
  </si>
  <si>
    <t>20090501</t>
  </si>
  <si>
    <t>6217211509000230507</t>
  </si>
  <si>
    <t>360874020022</t>
  </si>
  <si>
    <t>郭赣生</t>
  </si>
  <si>
    <t>362427195609161110</t>
  </si>
  <si>
    <t>6217211509000224492</t>
  </si>
  <si>
    <t>4233.11</t>
  </si>
  <si>
    <t>360874037554</t>
  </si>
  <si>
    <t>李章顺</t>
  </si>
  <si>
    <t>362421195610070015</t>
  </si>
  <si>
    <t>6217211509000040708</t>
  </si>
  <si>
    <t>4055.7</t>
  </si>
  <si>
    <t>360874297537</t>
  </si>
  <si>
    <t>肖宜萍</t>
  </si>
  <si>
    <t>36242719470318201X</t>
  </si>
  <si>
    <t>19470318</t>
  </si>
  <si>
    <t>6214672110000393673</t>
  </si>
  <si>
    <t>360874550373</t>
  </si>
  <si>
    <t>刘纯忠</t>
  </si>
  <si>
    <t>362427195506050055</t>
  </si>
  <si>
    <t>6217211509000225135</t>
  </si>
  <si>
    <t>4586.29</t>
  </si>
  <si>
    <t>360814624500</t>
  </si>
  <si>
    <t>遂川县戴家埔中心小学</t>
  </si>
  <si>
    <t>360874796165</t>
  </si>
  <si>
    <t>郭裕强</t>
  </si>
  <si>
    <t>362427195101018014</t>
  </si>
  <si>
    <t>19510101</t>
  </si>
  <si>
    <t>20061001</t>
  </si>
  <si>
    <t>6228232315242321860</t>
  </si>
  <si>
    <t>360874796166</t>
  </si>
  <si>
    <t>龚学兰</t>
  </si>
  <si>
    <t>362427195107087811</t>
  </si>
  <si>
    <t>19510708</t>
  </si>
  <si>
    <t>6217566500006896459</t>
  </si>
  <si>
    <t>360874796167</t>
  </si>
  <si>
    <t>魏振</t>
  </si>
  <si>
    <t>362427195312147836</t>
  </si>
  <si>
    <t>19531214</t>
  </si>
  <si>
    <t>6217566500006896517</t>
  </si>
  <si>
    <t>360874796168</t>
  </si>
  <si>
    <t>彭作发</t>
  </si>
  <si>
    <t>362427195307017818</t>
  </si>
  <si>
    <t>19530701</t>
  </si>
  <si>
    <t>6217566500022577505</t>
  </si>
  <si>
    <t>360874796169</t>
  </si>
  <si>
    <t>陈礼煌</t>
  </si>
  <si>
    <t>362427195201048018</t>
  </si>
  <si>
    <t>20130401</t>
  </si>
  <si>
    <t>6217566500006896533</t>
  </si>
  <si>
    <t>360874796170</t>
  </si>
  <si>
    <t>王承广</t>
  </si>
  <si>
    <t>36242719540102781X</t>
  </si>
  <si>
    <t>19540102</t>
  </si>
  <si>
    <t>6217566500004612668</t>
  </si>
  <si>
    <t>360874796171</t>
  </si>
  <si>
    <t>彭才钊</t>
  </si>
  <si>
    <t>362427195402027811</t>
  </si>
  <si>
    <t>6217566500004612528</t>
  </si>
  <si>
    <t>3990.5</t>
  </si>
  <si>
    <t>360874616676</t>
  </si>
  <si>
    <t>张诗安</t>
  </si>
  <si>
    <t>36242719610924781X</t>
  </si>
  <si>
    <t>19610924</t>
  </si>
  <si>
    <t>20210928</t>
  </si>
  <si>
    <t>6217566500006896608</t>
  </si>
  <si>
    <t>5357.91</t>
  </si>
  <si>
    <t>360874616677</t>
  </si>
  <si>
    <t>魏祥平</t>
  </si>
  <si>
    <t>362427196006187818</t>
  </si>
  <si>
    <t>19600618</t>
  </si>
  <si>
    <t>20200623</t>
  </si>
  <si>
    <t>6217566500006896426</t>
  </si>
  <si>
    <t>5118.47</t>
  </si>
  <si>
    <t>360874787853</t>
  </si>
  <si>
    <t>古贤遥</t>
  </si>
  <si>
    <t>362427195809237810</t>
  </si>
  <si>
    <t>19580901</t>
  </si>
  <si>
    <t>20180901</t>
  </si>
  <si>
    <t>6217566500004612551</t>
  </si>
  <si>
    <t>4812.24</t>
  </si>
  <si>
    <t>360874787857</t>
  </si>
  <si>
    <t>王书儒</t>
  </si>
  <si>
    <t>362427195812297814</t>
  </si>
  <si>
    <t>19591229</t>
  </si>
  <si>
    <t>20191224</t>
  </si>
  <si>
    <t>6217566500006896566</t>
  </si>
  <si>
    <t>4807.86</t>
  </si>
  <si>
    <t>360874200218</t>
  </si>
  <si>
    <t>肖万彬</t>
  </si>
  <si>
    <t>362427195108230018</t>
  </si>
  <si>
    <t>19510823</t>
  </si>
  <si>
    <t>6214672110000382643</t>
  </si>
  <si>
    <t>360874419659</t>
  </si>
  <si>
    <t>朱晓东</t>
  </si>
  <si>
    <t>362427194410010337</t>
  </si>
  <si>
    <t>19441001</t>
  </si>
  <si>
    <t>19670101</t>
  </si>
  <si>
    <t>6214672110000382437</t>
  </si>
  <si>
    <t>360874751153</t>
  </si>
  <si>
    <t>叶景生</t>
  </si>
  <si>
    <t>36242719550327001X</t>
  </si>
  <si>
    <t>19550327</t>
  </si>
  <si>
    <t>6214672110001186795</t>
  </si>
  <si>
    <t>360874276368</t>
  </si>
  <si>
    <t>张家程</t>
  </si>
  <si>
    <t>362427193710100057</t>
  </si>
  <si>
    <t>19371010</t>
  </si>
  <si>
    <t>19941001</t>
  </si>
  <si>
    <t>6214672110000386669</t>
  </si>
  <si>
    <t>360874276369</t>
  </si>
  <si>
    <t>林竹香</t>
  </si>
  <si>
    <t>362427194708090026</t>
  </si>
  <si>
    <t>19470809</t>
  </si>
  <si>
    <t>6228232315242060666</t>
  </si>
  <si>
    <t>360874276370</t>
  </si>
  <si>
    <t>李西想</t>
  </si>
  <si>
    <t>362427194211130010</t>
  </si>
  <si>
    <t>19421113</t>
  </si>
  <si>
    <t>6214672110000387055</t>
  </si>
  <si>
    <t>360874276371</t>
  </si>
  <si>
    <t>邓启杨</t>
  </si>
  <si>
    <t>362427194311100011</t>
  </si>
  <si>
    <t>19431110</t>
  </si>
  <si>
    <t>20031101</t>
  </si>
  <si>
    <t>6228232315321350160</t>
  </si>
  <si>
    <t>360874276372</t>
  </si>
  <si>
    <t>廖礼沂</t>
  </si>
  <si>
    <t>362427194509220019</t>
  </si>
  <si>
    <t>19450922</t>
  </si>
  <si>
    <t>6214672110000386578</t>
  </si>
  <si>
    <t>360874276373</t>
  </si>
  <si>
    <t>吴桂长</t>
  </si>
  <si>
    <t>362427194511160051</t>
  </si>
  <si>
    <t>19451116</t>
  </si>
  <si>
    <t>19621001</t>
  </si>
  <si>
    <t>20051201</t>
  </si>
  <si>
    <t>6214672110001186753</t>
  </si>
  <si>
    <t>360874276374</t>
  </si>
  <si>
    <t>刘谟亿</t>
  </si>
  <si>
    <t>362427194512240037</t>
  </si>
  <si>
    <t>19451224</t>
  </si>
  <si>
    <t>6214672110001186712</t>
  </si>
  <si>
    <t>360874276375</t>
  </si>
  <si>
    <t>李珍尧</t>
  </si>
  <si>
    <t>36242719470415001X</t>
  </si>
  <si>
    <t>19470415</t>
  </si>
  <si>
    <t>6214672110000387089</t>
  </si>
  <si>
    <t>360874276376</t>
  </si>
  <si>
    <t>刘春桃</t>
  </si>
  <si>
    <t>362427195302250020</t>
  </si>
  <si>
    <t>19530225</t>
  </si>
  <si>
    <t>6214672110001186704</t>
  </si>
  <si>
    <t>360874276380</t>
  </si>
  <si>
    <t>钟守扬</t>
  </si>
  <si>
    <t>362427194907050035</t>
  </si>
  <si>
    <t>19490705</t>
  </si>
  <si>
    <t>6214672110000386743</t>
  </si>
  <si>
    <t>360874276381</t>
  </si>
  <si>
    <t>彭依群</t>
  </si>
  <si>
    <t>362427194910240032</t>
  </si>
  <si>
    <t>19491024</t>
  </si>
  <si>
    <t>6214672110000386842</t>
  </si>
  <si>
    <t>360874276382</t>
  </si>
  <si>
    <t>胡子灯</t>
  </si>
  <si>
    <t>362427194911110037</t>
  </si>
  <si>
    <t>19491111</t>
  </si>
  <si>
    <t>6214672110000386784</t>
  </si>
  <si>
    <t>360874276383</t>
  </si>
  <si>
    <t>冯贤高</t>
  </si>
  <si>
    <t>362427195304090016</t>
  </si>
  <si>
    <t>19530409</t>
  </si>
  <si>
    <t>6214672110001186720</t>
  </si>
  <si>
    <t>360874294663</t>
  </si>
  <si>
    <t>包泽湖</t>
  </si>
  <si>
    <t>362427194402070815</t>
  </si>
  <si>
    <t>19440207</t>
  </si>
  <si>
    <t>6228232315184685769</t>
  </si>
  <si>
    <t>360874667932</t>
  </si>
  <si>
    <t>郭春秀</t>
  </si>
  <si>
    <t>362427194401140025</t>
  </si>
  <si>
    <t>19440114</t>
  </si>
  <si>
    <t>6228232315242801663</t>
  </si>
  <si>
    <t>360874220652</t>
  </si>
  <si>
    <t>金卫东</t>
  </si>
  <si>
    <t>36242719600929001X</t>
  </si>
  <si>
    <t>19600929</t>
  </si>
  <si>
    <t>20200924</t>
  </si>
  <si>
    <t>6217566500004601299</t>
  </si>
  <si>
    <t>5664.72</t>
  </si>
  <si>
    <t>360874221015</t>
  </si>
  <si>
    <t>冯昭棋</t>
  </si>
  <si>
    <t>362427195611191191</t>
  </si>
  <si>
    <t>6217566500004601430</t>
  </si>
  <si>
    <t>4213.76</t>
  </si>
  <si>
    <t>360814719500</t>
  </si>
  <si>
    <t>遂川县扶贫办公室</t>
  </si>
  <si>
    <t>360874567760</t>
  </si>
  <si>
    <t>肖有贵</t>
  </si>
  <si>
    <t>362427195505210010</t>
  </si>
  <si>
    <t>19550521</t>
  </si>
  <si>
    <t>6217211509000225077</t>
  </si>
  <si>
    <t>360874567761</t>
  </si>
  <si>
    <t>钟建民</t>
  </si>
  <si>
    <t>362427195011200015</t>
  </si>
  <si>
    <t>19501120</t>
  </si>
  <si>
    <t>6217211509000231299</t>
  </si>
  <si>
    <t>360874192602</t>
  </si>
  <si>
    <t>郭晓春</t>
  </si>
  <si>
    <t>362427196102030036</t>
  </si>
  <si>
    <t>19610203</t>
  </si>
  <si>
    <t>6217211509000241348</t>
  </si>
  <si>
    <t>6020.14</t>
  </si>
  <si>
    <t>360874192605</t>
  </si>
  <si>
    <t>张家庆</t>
  </si>
  <si>
    <t>362427195804010019</t>
  </si>
  <si>
    <t>19580401</t>
  </si>
  <si>
    <t>20180401</t>
  </si>
  <si>
    <t>6217211509000241249</t>
  </si>
  <si>
    <t>5183.81</t>
  </si>
  <si>
    <t>360874192607</t>
  </si>
  <si>
    <t>刘小平</t>
  </si>
  <si>
    <t>362427196104060810</t>
  </si>
  <si>
    <t>19610406</t>
  </si>
  <si>
    <t>19860301</t>
  </si>
  <si>
    <t>20210425</t>
  </si>
  <si>
    <t>6217211509000241405</t>
  </si>
  <si>
    <t>4034.83</t>
  </si>
  <si>
    <t>360813662400</t>
  </si>
  <si>
    <t>遂川县双桥中心学校</t>
  </si>
  <si>
    <t>360874832807</t>
  </si>
  <si>
    <t>朱章华</t>
  </si>
  <si>
    <t>36242719591216391X</t>
  </si>
  <si>
    <t>19600116</t>
  </si>
  <si>
    <t>20200103</t>
  </si>
  <si>
    <t>6217566500004582051</t>
  </si>
  <si>
    <t>5844.2</t>
  </si>
  <si>
    <t>360874794820</t>
  </si>
  <si>
    <t>康悠生</t>
  </si>
  <si>
    <t>362427195610100331</t>
  </si>
  <si>
    <t>6228232315184659061</t>
  </si>
  <si>
    <t>4139.95</t>
  </si>
  <si>
    <t>360874794821</t>
  </si>
  <si>
    <t>康远汶</t>
  </si>
  <si>
    <t>362427195808130333</t>
  </si>
  <si>
    <t>19590813</t>
  </si>
  <si>
    <t>20190810</t>
  </si>
  <si>
    <t>6228232315184661067</t>
  </si>
  <si>
    <t>4974.22</t>
  </si>
  <si>
    <t>360874794822</t>
  </si>
  <si>
    <t>王隆梅</t>
  </si>
  <si>
    <t>362427195911260312</t>
  </si>
  <si>
    <t>19591126</t>
  </si>
  <si>
    <t>6228232315184666066</t>
  </si>
  <si>
    <t>4793.13</t>
  </si>
  <si>
    <t>360874794824</t>
  </si>
  <si>
    <t>肖继华</t>
  </si>
  <si>
    <t>362427195610263616</t>
  </si>
  <si>
    <t>6228232315184664160</t>
  </si>
  <si>
    <t>4004.53</t>
  </si>
  <si>
    <t>360874794825</t>
  </si>
  <si>
    <t>郭昭坚</t>
  </si>
  <si>
    <t>362427195712290316</t>
  </si>
  <si>
    <t>6228232315184660168</t>
  </si>
  <si>
    <t>4309.69</t>
  </si>
  <si>
    <t>360874794826</t>
  </si>
  <si>
    <t>罗小科</t>
  </si>
  <si>
    <t>362427196210280315</t>
  </si>
  <si>
    <t>19611021</t>
  </si>
  <si>
    <t>20211021</t>
  </si>
  <si>
    <t>6228232315184666363</t>
  </si>
  <si>
    <t>5407.99</t>
  </si>
  <si>
    <t>360874794828</t>
  </si>
  <si>
    <t>郭巨遵</t>
  </si>
  <si>
    <t>36242719560906031X</t>
  </si>
  <si>
    <t>6228232315184655465</t>
  </si>
  <si>
    <t>3944.29</t>
  </si>
  <si>
    <t>360874794830</t>
  </si>
  <si>
    <t>郭世绶</t>
  </si>
  <si>
    <t>362427196007130311</t>
  </si>
  <si>
    <t>20200801</t>
  </si>
  <si>
    <t>6228232315184664061</t>
  </si>
  <si>
    <t>5120.34</t>
  </si>
  <si>
    <t>360874855766</t>
  </si>
  <si>
    <t>廖贵堂</t>
  </si>
  <si>
    <t>362427195902140036</t>
  </si>
  <si>
    <t>20190228</t>
  </si>
  <si>
    <t>6228232315184474966</t>
  </si>
  <si>
    <t>4928.32</t>
  </si>
  <si>
    <t>360874856108</t>
  </si>
  <si>
    <t>廖晓麟</t>
  </si>
  <si>
    <t>362427195809040014</t>
  </si>
  <si>
    <t>6228232315242367368</t>
  </si>
  <si>
    <t>5157.36</t>
  </si>
  <si>
    <t>360815277100</t>
  </si>
  <si>
    <t>遂川县高坪镇人民政府</t>
  </si>
  <si>
    <t>360874154185</t>
  </si>
  <si>
    <t>邱佳祥</t>
  </si>
  <si>
    <t>362427194705125916</t>
  </si>
  <si>
    <t>19470512</t>
  </si>
  <si>
    <t>6214672110002142250</t>
  </si>
  <si>
    <t>360874292841</t>
  </si>
  <si>
    <t>王全葆</t>
  </si>
  <si>
    <t>362427195003262515</t>
  </si>
  <si>
    <t>19501126</t>
  </si>
  <si>
    <t>6214672110000394838</t>
  </si>
  <si>
    <t>360874591841</t>
  </si>
  <si>
    <t>肖文桃</t>
  </si>
  <si>
    <t>362427193806047617</t>
  </si>
  <si>
    <t>19380604</t>
  </si>
  <si>
    <t>19600301</t>
  </si>
  <si>
    <t>19980401</t>
  </si>
  <si>
    <t>6217211509002657293</t>
  </si>
  <si>
    <t>360873967872</t>
  </si>
  <si>
    <t>刘坤高</t>
  </si>
  <si>
    <t>362427193008012516</t>
  </si>
  <si>
    <t>19380801</t>
  </si>
  <si>
    <t>6214672110000394283</t>
  </si>
  <si>
    <t>360874569895</t>
  </si>
  <si>
    <t>张修治</t>
  </si>
  <si>
    <t>362427193809050037</t>
  </si>
  <si>
    <t>19360805</t>
  </si>
  <si>
    <t>6214672110001193247</t>
  </si>
  <si>
    <t>360874941179</t>
  </si>
  <si>
    <t>卢炬成</t>
  </si>
  <si>
    <t>362427194209037036</t>
  </si>
  <si>
    <t>19420903</t>
  </si>
  <si>
    <t>19630701</t>
  </si>
  <si>
    <t>20031201</t>
  </si>
  <si>
    <t>6217211509002457819</t>
  </si>
  <si>
    <t>360874234930</t>
  </si>
  <si>
    <t>甘守华</t>
  </si>
  <si>
    <t>36242719571212641X</t>
  </si>
  <si>
    <t>6217566500004602891</t>
  </si>
  <si>
    <t>4209.02</t>
  </si>
  <si>
    <t>360874728135</t>
  </si>
  <si>
    <t>肖烈海</t>
  </si>
  <si>
    <t>362427195909061410</t>
  </si>
  <si>
    <t>6228232315184392564</t>
  </si>
  <si>
    <t>4790.45</t>
  </si>
  <si>
    <t>360874728509</t>
  </si>
  <si>
    <t>谢头保</t>
  </si>
  <si>
    <t>362427196111236730</t>
  </si>
  <si>
    <t>19611123</t>
  </si>
  <si>
    <t>20211125</t>
  </si>
  <si>
    <t>6228232315184398165</t>
  </si>
  <si>
    <t>5845.12</t>
  </si>
  <si>
    <t>360874728511</t>
  </si>
  <si>
    <t>杨慧兰</t>
  </si>
  <si>
    <t>362427196003100027</t>
  </si>
  <si>
    <t>19600310</t>
  </si>
  <si>
    <t>6228232315241782468</t>
  </si>
  <si>
    <t>5084.54</t>
  </si>
  <si>
    <t>360874728514</t>
  </si>
  <si>
    <t>杨耀辉</t>
  </si>
  <si>
    <t>362427195911050032</t>
  </si>
  <si>
    <t>19591105</t>
  </si>
  <si>
    <t>6228232315184393265</t>
  </si>
  <si>
    <t>5606.69</t>
  </si>
  <si>
    <t>360874660651</t>
  </si>
  <si>
    <t>李斌</t>
  </si>
  <si>
    <t>36242719530502001X</t>
  </si>
  <si>
    <t>19530502</t>
  </si>
  <si>
    <t>6228232315184514860</t>
  </si>
  <si>
    <t>360874660653</t>
  </si>
  <si>
    <t>梁梅花</t>
  </si>
  <si>
    <t>36242719641108082X</t>
  </si>
  <si>
    <t>6228232315184512864</t>
  </si>
  <si>
    <t>3149.2</t>
  </si>
  <si>
    <t>360874502453</t>
  </si>
  <si>
    <t>李正华</t>
  </si>
  <si>
    <t>362427195504060815</t>
  </si>
  <si>
    <t>19840301</t>
  </si>
  <si>
    <t>6228232315184504564</t>
  </si>
  <si>
    <t>3222.41</t>
  </si>
  <si>
    <t>360874606947</t>
  </si>
  <si>
    <t>叶小康</t>
  </si>
  <si>
    <t>362427195503050033</t>
  </si>
  <si>
    <t>19550305</t>
  </si>
  <si>
    <t>6228232315184516063</t>
  </si>
  <si>
    <t>360874606948</t>
  </si>
  <si>
    <t>夏来娣</t>
  </si>
  <si>
    <t>362427195211190827</t>
  </si>
  <si>
    <t>19521119</t>
  </si>
  <si>
    <t>6217211509002343175</t>
  </si>
  <si>
    <t>360874846770</t>
  </si>
  <si>
    <t>王龙华</t>
  </si>
  <si>
    <t>362427195603062533</t>
  </si>
  <si>
    <t>6214672110000394218</t>
  </si>
  <si>
    <t>4120.17</t>
  </si>
  <si>
    <t>360874846773</t>
  </si>
  <si>
    <t>许祥生</t>
  </si>
  <si>
    <t>362427196003202517</t>
  </si>
  <si>
    <t>19600320</t>
  </si>
  <si>
    <t>20200320</t>
  </si>
  <si>
    <t>6214672110000395157</t>
  </si>
  <si>
    <t>4805.78</t>
  </si>
  <si>
    <t>360874695264</t>
  </si>
  <si>
    <t>郭度生</t>
  </si>
  <si>
    <t>362427194610060013</t>
  </si>
  <si>
    <t>19461006</t>
  </si>
  <si>
    <t>6217566500006821192</t>
  </si>
  <si>
    <t>360874889871</t>
  </si>
  <si>
    <t>吴莲英</t>
  </si>
  <si>
    <t>362427193201211728</t>
  </si>
  <si>
    <t>19320121</t>
  </si>
  <si>
    <t>19550221</t>
  </si>
  <si>
    <t>19801231</t>
  </si>
  <si>
    <t>6217566500006850936</t>
  </si>
  <si>
    <t>360874276379</t>
  </si>
  <si>
    <t>刘荣青</t>
  </si>
  <si>
    <t>362429194901050010</t>
  </si>
  <si>
    <t>19490105</t>
  </si>
  <si>
    <t>6214672110001186779</t>
  </si>
  <si>
    <t>360874813391</t>
  </si>
  <si>
    <t>李珍焰</t>
  </si>
  <si>
    <t>362427194701050013</t>
  </si>
  <si>
    <t>19470105</t>
  </si>
  <si>
    <t>6217211509003185310</t>
  </si>
  <si>
    <t>360875087380</t>
  </si>
  <si>
    <t>梅小明</t>
  </si>
  <si>
    <t>362427195506187318</t>
  </si>
  <si>
    <t>6217211509000225150</t>
  </si>
  <si>
    <t>4561.07</t>
  </si>
  <si>
    <t>360874554117</t>
  </si>
  <si>
    <t>郭建宁</t>
  </si>
  <si>
    <t>362427195602160836</t>
  </si>
  <si>
    <t>19971201</t>
  </si>
  <si>
    <t>6217211509000225366</t>
  </si>
  <si>
    <t>2891.59</t>
  </si>
  <si>
    <t>360874743820</t>
  </si>
  <si>
    <t>张彬</t>
  </si>
  <si>
    <t>362427194609070038</t>
  </si>
  <si>
    <t>19460907</t>
  </si>
  <si>
    <t>20050915</t>
  </si>
  <si>
    <t>6217211509000243252</t>
  </si>
  <si>
    <t>360874695259</t>
  </si>
  <si>
    <t>温桂莲</t>
  </si>
  <si>
    <t>362427194311170829</t>
  </si>
  <si>
    <t>19431117</t>
  </si>
  <si>
    <t>6217566500004593637</t>
  </si>
  <si>
    <t>360874329470</t>
  </si>
  <si>
    <t>方普糖</t>
  </si>
  <si>
    <t>362427193809100014</t>
  </si>
  <si>
    <t>19380910</t>
  </si>
  <si>
    <t>6214672110001192967</t>
  </si>
  <si>
    <t>360812843700</t>
  </si>
  <si>
    <t>遂川县营盘圩乡人民政府</t>
  </si>
  <si>
    <t>360874580459</t>
  </si>
  <si>
    <t>廖新华</t>
  </si>
  <si>
    <t>36242719491224781X</t>
  </si>
  <si>
    <t>19491224</t>
  </si>
  <si>
    <t>6217211509002094430</t>
  </si>
  <si>
    <t>360874580460</t>
  </si>
  <si>
    <t>黄韵平</t>
  </si>
  <si>
    <t>362427195410048217</t>
  </si>
  <si>
    <t>19841001</t>
  </si>
  <si>
    <t>6217211509000225960</t>
  </si>
  <si>
    <t>3380.14</t>
  </si>
  <si>
    <t>360874580461</t>
  </si>
  <si>
    <t>曾石英</t>
  </si>
  <si>
    <t>362427195507138227</t>
  </si>
  <si>
    <t>19550713</t>
  </si>
  <si>
    <t>20050701</t>
  </si>
  <si>
    <t>6217211509001159267</t>
  </si>
  <si>
    <t>360874634097</t>
  </si>
  <si>
    <t>古清</t>
  </si>
  <si>
    <t>362427194001248010</t>
  </si>
  <si>
    <t>19400124</t>
  </si>
  <si>
    <t>20000901</t>
  </si>
  <si>
    <t>6217566500006823834</t>
  </si>
  <si>
    <t>360874081813</t>
  </si>
  <si>
    <t>古耀生</t>
  </si>
  <si>
    <t>362427194607257317</t>
  </si>
  <si>
    <t>19460725</t>
  </si>
  <si>
    <t>6214672110000403019</t>
  </si>
  <si>
    <t>360874634098</t>
  </si>
  <si>
    <t>陈崇山</t>
  </si>
  <si>
    <t>362427194012078010</t>
  </si>
  <si>
    <t>19401207</t>
  </si>
  <si>
    <t>6217566500004600135</t>
  </si>
  <si>
    <t>360874246846</t>
  </si>
  <si>
    <t>肖年哲</t>
  </si>
  <si>
    <t>362427193006162019</t>
  </si>
  <si>
    <t>19300616</t>
  </si>
  <si>
    <t>6217566500004601281</t>
  </si>
  <si>
    <t>360874598720</t>
  </si>
  <si>
    <t>康观凤</t>
  </si>
  <si>
    <t>36242719520815004X</t>
  </si>
  <si>
    <t>6217566500004583117</t>
  </si>
  <si>
    <t>360874634096</t>
  </si>
  <si>
    <t>刘如明</t>
  </si>
  <si>
    <t>362427193105158015</t>
  </si>
  <si>
    <t>19310515</t>
  </si>
  <si>
    <t>19540201</t>
  </si>
  <si>
    <t>6217566500006823784</t>
  </si>
  <si>
    <t>360874387894</t>
  </si>
  <si>
    <t>古涛</t>
  </si>
  <si>
    <t>362427195301156710</t>
  </si>
  <si>
    <t>19530115</t>
  </si>
  <si>
    <t>6214672110000372982</t>
  </si>
  <si>
    <t>360874204611</t>
  </si>
  <si>
    <t>周冬生</t>
  </si>
  <si>
    <t>362427195011150812</t>
  </si>
  <si>
    <t>19501115</t>
  </si>
  <si>
    <t>6217566500004583034</t>
  </si>
  <si>
    <t>360874473566</t>
  </si>
  <si>
    <t>王头香</t>
  </si>
  <si>
    <t>362427195111200047</t>
  </si>
  <si>
    <t>19511120</t>
  </si>
  <si>
    <t>20011101</t>
  </si>
  <si>
    <t>6217566500004591979</t>
  </si>
  <si>
    <t>360874704377</t>
  </si>
  <si>
    <t>王芳胜</t>
  </si>
  <si>
    <t>362427195305157315</t>
  </si>
  <si>
    <t>19530515</t>
  </si>
  <si>
    <t>中国邮政储蓄银行</t>
  </si>
  <si>
    <t>6217974210007189666</t>
  </si>
  <si>
    <t>360874157113</t>
  </si>
  <si>
    <t>张上林</t>
  </si>
  <si>
    <t>362427195102108011</t>
  </si>
  <si>
    <t>19510210</t>
  </si>
  <si>
    <t>6217566500004600259</t>
  </si>
  <si>
    <t>360874108461</t>
  </si>
  <si>
    <t>刘来凤</t>
  </si>
  <si>
    <t>36242719530307732X</t>
  </si>
  <si>
    <t>19530307</t>
  </si>
  <si>
    <t>20020901</t>
  </si>
  <si>
    <t>6217974210006938881</t>
  </si>
  <si>
    <t>360874157104</t>
  </si>
  <si>
    <t>郭垂南</t>
  </si>
  <si>
    <t>362427194305218013</t>
  </si>
  <si>
    <t>19430521</t>
  </si>
  <si>
    <t>6228232315241992562</t>
  </si>
  <si>
    <t>360874108801</t>
  </si>
  <si>
    <t>刘仰煊</t>
  </si>
  <si>
    <t>362427194909147316</t>
  </si>
  <si>
    <t>19490914</t>
  </si>
  <si>
    <t>6214672110000403399</t>
  </si>
  <si>
    <t>360815288400</t>
  </si>
  <si>
    <t>遂川县康复医院</t>
  </si>
  <si>
    <t>360875024499</t>
  </si>
  <si>
    <t>李禄村</t>
  </si>
  <si>
    <t>362427192410100819</t>
  </si>
  <si>
    <t>19241010</t>
  </si>
  <si>
    <t>19860401</t>
  </si>
  <si>
    <t>6217211509003679726</t>
  </si>
  <si>
    <t>360874012767</t>
  </si>
  <si>
    <t>张振遂</t>
  </si>
  <si>
    <t>362427193901240810</t>
  </si>
  <si>
    <t>19390124</t>
  </si>
  <si>
    <t>19951001</t>
  </si>
  <si>
    <t>6217566500004583125</t>
  </si>
  <si>
    <t>360874524963</t>
  </si>
  <si>
    <t>古清强</t>
  </si>
  <si>
    <t>362427194510287317</t>
  </si>
  <si>
    <t>19451028</t>
  </si>
  <si>
    <t>20071101</t>
  </si>
  <si>
    <t>6214672110001268486</t>
  </si>
  <si>
    <t>360874157103</t>
  </si>
  <si>
    <t>郭垂基</t>
  </si>
  <si>
    <t>362427194606108010</t>
  </si>
  <si>
    <t>19460610</t>
  </si>
  <si>
    <t>6217566500004600184</t>
  </si>
  <si>
    <t>360875018819</t>
  </si>
  <si>
    <t>肖文垒</t>
  </si>
  <si>
    <t>362427194403181410</t>
  </si>
  <si>
    <t>19440318</t>
  </si>
  <si>
    <t>20050501</t>
  </si>
  <si>
    <t>6217211509003083473</t>
  </si>
  <si>
    <t>360874570590</t>
  </si>
  <si>
    <t>邹春莲</t>
  </si>
  <si>
    <t>362427195504150829</t>
  </si>
  <si>
    <t>19550415</t>
  </si>
  <si>
    <t>6217566500004583281</t>
  </si>
  <si>
    <t>360874704378</t>
  </si>
  <si>
    <t>魏招龙</t>
  </si>
  <si>
    <t>362427195401127327</t>
  </si>
  <si>
    <t>19540112</t>
  </si>
  <si>
    <t>6214672110002055023</t>
  </si>
  <si>
    <t>360874160582</t>
  </si>
  <si>
    <t>冯顺生</t>
  </si>
  <si>
    <t>362427196109282017</t>
  </si>
  <si>
    <t>19610928</t>
  </si>
  <si>
    <t>20210901</t>
  </si>
  <si>
    <t>6217566500004605985</t>
  </si>
  <si>
    <t>3777.05</t>
  </si>
  <si>
    <t>360874160583</t>
  </si>
  <si>
    <t>周昭贤</t>
  </si>
  <si>
    <t>362427196005081712</t>
  </si>
  <si>
    <t>19600508</t>
  </si>
  <si>
    <t>19840901</t>
  </si>
  <si>
    <t>20200501</t>
  </si>
  <si>
    <t>6217566500004605910</t>
  </si>
  <si>
    <t>4405.65</t>
  </si>
  <si>
    <t>360874160941</t>
  </si>
  <si>
    <t>叶才金</t>
  </si>
  <si>
    <t>362427195610021713</t>
  </si>
  <si>
    <t>6217211509000224500</t>
  </si>
  <si>
    <t>4006.13</t>
  </si>
  <si>
    <t>360874588375</t>
  </si>
  <si>
    <t>杨少群</t>
  </si>
  <si>
    <t>362427196506170027</t>
  </si>
  <si>
    <t>19650617</t>
  </si>
  <si>
    <t>19851201</t>
  </si>
  <si>
    <t>6217566500006828171</t>
  </si>
  <si>
    <t>4403.34</t>
  </si>
  <si>
    <t>360874578172</t>
  </si>
  <si>
    <t>傅容</t>
  </si>
  <si>
    <t>362401196009142013</t>
  </si>
  <si>
    <t>19600614</t>
  </si>
  <si>
    <t>20200614</t>
  </si>
  <si>
    <t>6217566500004588587</t>
  </si>
  <si>
    <t>5280.41</t>
  </si>
  <si>
    <t>360874578176</t>
  </si>
  <si>
    <t>李春梅</t>
  </si>
  <si>
    <t>362427196507162520</t>
  </si>
  <si>
    <t>19650616</t>
  </si>
  <si>
    <t>19880301</t>
  </si>
  <si>
    <t>20200616</t>
  </si>
  <si>
    <t>6217566500006818917</t>
  </si>
  <si>
    <t>4147.02</t>
  </si>
  <si>
    <t>360873988260</t>
  </si>
  <si>
    <t>邓银香</t>
  </si>
  <si>
    <t>362427196811244483</t>
  </si>
  <si>
    <t>6214672110001193494</t>
  </si>
  <si>
    <t>3792.73</t>
  </si>
  <si>
    <t>360874662402</t>
  </si>
  <si>
    <t>康绍基</t>
  </si>
  <si>
    <t>362427194505010030</t>
  </si>
  <si>
    <t>19450501</t>
  </si>
  <si>
    <t>6214672110001271043</t>
  </si>
  <si>
    <t>360874442198</t>
  </si>
  <si>
    <t>袁跃龙</t>
  </si>
  <si>
    <t>362427192809272815</t>
  </si>
  <si>
    <t>19280927</t>
  </si>
  <si>
    <t>19500501</t>
  </si>
  <si>
    <t>6217566500009515718</t>
  </si>
  <si>
    <t>360874625430</t>
  </si>
  <si>
    <t>陈进军</t>
  </si>
  <si>
    <t>362427195712120026</t>
  </si>
  <si>
    <t>19571212</t>
  </si>
  <si>
    <t>19740701</t>
  </si>
  <si>
    <t>6228232315241784662</t>
  </si>
  <si>
    <t>360874625431</t>
  </si>
  <si>
    <t>肖年晁</t>
  </si>
  <si>
    <t>362427195302284116</t>
  </si>
  <si>
    <t>19530228</t>
  </si>
  <si>
    <t>6228232315184396268</t>
  </si>
  <si>
    <t>360874625432</t>
  </si>
  <si>
    <t>李子迪</t>
  </si>
  <si>
    <t>36242719530114201X</t>
  </si>
  <si>
    <t>19530114</t>
  </si>
  <si>
    <t>6228232315184383860</t>
  </si>
  <si>
    <t>360874625433</t>
  </si>
  <si>
    <t>冯怀珠</t>
  </si>
  <si>
    <t>362427195505180018</t>
  </si>
  <si>
    <t>6228232315184384165</t>
  </si>
  <si>
    <t>3636.58</t>
  </si>
  <si>
    <t>360874625434</t>
  </si>
  <si>
    <t>郭美芸</t>
  </si>
  <si>
    <t>362427196007157020</t>
  </si>
  <si>
    <t>19600715</t>
  </si>
  <si>
    <t>6228232315184385667</t>
  </si>
  <si>
    <t>360874827456</t>
  </si>
  <si>
    <t>肖玉兰</t>
  </si>
  <si>
    <t>362427195711070020</t>
  </si>
  <si>
    <t>19571107</t>
  </si>
  <si>
    <t>6228232315241783367</t>
  </si>
  <si>
    <t>360874503106</t>
  </si>
  <si>
    <t>罗春保</t>
  </si>
  <si>
    <t>36242719571216001X</t>
  </si>
  <si>
    <t>19580216</t>
  </si>
  <si>
    <t>20180226</t>
  </si>
  <si>
    <t>6214672110000390778</t>
  </si>
  <si>
    <t>5708.39</t>
  </si>
  <si>
    <t>360874734498</t>
  </si>
  <si>
    <t>陈昌龄</t>
  </si>
  <si>
    <t>362427195710040313</t>
  </si>
  <si>
    <t>6214672110000382049</t>
  </si>
  <si>
    <t>5024.39</t>
  </si>
  <si>
    <t>360874942487</t>
  </si>
  <si>
    <t>邓裕伸</t>
  </si>
  <si>
    <t>36242719490705081X</t>
  </si>
  <si>
    <t>6228232315184684465</t>
  </si>
  <si>
    <t>360874740275</t>
  </si>
  <si>
    <t>朱观桥</t>
  </si>
  <si>
    <t>36242719570815475X</t>
  </si>
  <si>
    <t>6214672110000388020</t>
  </si>
  <si>
    <t>4258.8</t>
  </si>
  <si>
    <t>360874942116</t>
  </si>
  <si>
    <t>巫寿英</t>
  </si>
  <si>
    <t>362427195206232025</t>
  </si>
  <si>
    <t>19520623</t>
  </si>
  <si>
    <t>20070701</t>
  </si>
  <si>
    <t>6228232315184676065</t>
  </si>
  <si>
    <t>360874942478</t>
  </si>
  <si>
    <t>蒋代标</t>
  </si>
  <si>
    <t>362427194801010852</t>
  </si>
  <si>
    <t>19480101</t>
  </si>
  <si>
    <t>19680501</t>
  </si>
  <si>
    <t>20080101</t>
  </si>
  <si>
    <t>6228232315316282964</t>
  </si>
  <si>
    <t>360874966532</t>
  </si>
  <si>
    <t>林文联</t>
  </si>
  <si>
    <t>362427193803177811</t>
  </si>
  <si>
    <t>19380317</t>
  </si>
  <si>
    <t>19971101</t>
  </si>
  <si>
    <t>6228232315242496266</t>
  </si>
  <si>
    <t>360874966533</t>
  </si>
  <si>
    <t>黎明荣</t>
  </si>
  <si>
    <t>360827194012077819</t>
  </si>
  <si>
    <t>6217211509002577939</t>
  </si>
  <si>
    <t>360874966534</t>
  </si>
  <si>
    <t>王学维</t>
  </si>
  <si>
    <t>362427194201177819</t>
  </si>
  <si>
    <t>19420117</t>
  </si>
  <si>
    <t>6217566500017787010</t>
  </si>
  <si>
    <t>360874966535</t>
  </si>
  <si>
    <t>李堂勋</t>
  </si>
  <si>
    <t>362427194909067818</t>
  </si>
  <si>
    <t>19490906</t>
  </si>
  <si>
    <t>6217566500004612460</t>
  </si>
  <si>
    <t>360874966536</t>
  </si>
  <si>
    <t>李明</t>
  </si>
  <si>
    <t>362427195106117812</t>
  </si>
  <si>
    <t>19510611</t>
  </si>
  <si>
    <t>6217566500004612692</t>
  </si>
  <si>
    <t>360874460492</t>
  </si>
  <si>
    <t>吕显洪</t>
  </si>
  <si>
    <t>362427193809190013</t>
  </si>
  <si>
    <t>19380919</t>
  </si>
  <si>
    <t>19580301</t>
  </si>
  <si>
    <t>6217211509002118726</t>
  </si>
  <si>
    <t>360813975000</t>
  </si>
  <si>
    <t>遂川县财政局（江西省遂川县档案局）</t>
  </si>
  <si>
    <t>360874967892</t>
  </si>
  <si>
    <t>张忠曙</t>
  </si>
  <si>
    <t>362427193710220016</t>
  </si>
  <si>
    <t>19371022</t>
  </si>
  <si>
    <t>19971226</t>
  </si>
  <si>
    <t>6217211509000243468</t>
  </si>
  <si>
    <t>360874967893</t>
  </si>
  <si>
    <t>郭裕洁</t>
  </si>
  <si>
    <t>362427192904195918</t>
  </si>
  <si>
    <t>19290419</t>
  </si>
  <si>
    <t>19520101</t>
  </si>
  <si>
    <t>19810415</t>
  </si>
  <si>
    <t>193207315712</t>
  </si>
  <si>
    <t>360874967894</t>
  </si>
  <si>
    <t>肖世杰</t>
  </si>
  <si>
    <t>362427194501210019</t>
  </si>
  <si>
    <t>19450121</t>
  </si>
  <si>
    <t>19600901</t>
  </si>
  <si>
    <t>20050322</t>
  </si>
  <si>
    <t>6217211509000243104</t>
  </si>
  <si>
    <t>360874967895</t>
  </si>
  <si>
    <t>章广文</t>
  </si>
  <si>
    <t>362427194812270051</t>
  </si>
  <si>
    <t>19481227</t>
  </si>
  <si>
    <t>20081216</t>
  </si>
  <si>
    <t>6217211509000242759</t>
  </si>
  <si>
    <t>360874967896</t>
  </si>
  <si>
    <t>冯春香</t>
  </si>
  <si>
    <t>360827195903050024</t>
  </si>
  <si>
    <t>19590305</t>
  </si>
  <si>
    <t>20140330</t>
  </si>
  <si>
    <t>6217211509000934918</t>
  </si>
  <si>
    <t>360874350444</t>
  </si>
  <si>
    <t>郭智锋</t>
  </si>
  <si>
    <t>362427195911092013</t>
  </si>
  <si>
    <t>20190116</t>
  </si>
  <si>
    <t>6217211509000240886</t>
  </si>
  <si>
    <t>5258.98</t>
  </si>
  <si>
    <t>360874350445</t>
  </si>
  <si>
    <t>王敏玉</t>
  </si>
  <si>
    <t>362426196404023222</t>
  </si>
  <si>
    <t>19640402</t>
  </si>
  <si>
    <t>20190430</t>
  </si>
  <si>
    <t>6217211509000956309</t>
  </si>
  <si>
    <t>4455.07</t>
  </si>
  <si>
    <t>360873995137</t>
  </si>
  <si>
    <t>叶顶文</t>
  </si>
  <si>
    <t>362427196009266415</t>
  </si>
  <si>
    <t>19600926</t>
  </si>
  <si>
    <t>6214672110001184873</t>
  </si>
  <si>
    <t>4826.16</t>
  </si>
  <si>
    <t>360874530691</t>
  </si>
  <si>
    <t>肖年旨</t>
  </si>
  <si>
    <t>362427194911163315</t>
  </si>
  <si>
    <t>19481001</t>
  </si>
  <si>
    <t>6217566500006838170</t>
  </si>
  <si>
    <t>360874530692</t>
  </si>
  <si>
    <t>刘雅场</t>
  </si>
  <si>
    <t>362427194802257611</t>
  </si>
  <si>
    <t>6214672110001184501</t>
  </si>
  <si>
    <t>360874924869</t>
  </si>
  <si>
    <t>付春香</t>
  </si>
  <si>
    <t>350122195701131027</t>
  </si>
  <si>
    <t>19570113</t>
  </si>
  <si>
    <t>19880601</t>
  </si>
  <si>
    <t>6214672110000379961</t>
  </si>
  <si>
    <t>360874924870</t>
  </si>
  <si>
    <t>罗瑞林</t>
  </si>
  <si>
    <t>362427195407070018</t>
  </si>
  <si>
    <t>19540707</t>
  </si>
  <si>
    <t>20021101</t>
  </si>
  <si>
    <t>6214672110000379698</t>
  </si>
  <si>
    <t>360874053501</t>
  </si>
  <si>
    <t>甘立斌</t>
  </si>
  <si>
    <t>362427194607281712</t>
  </si>
  <si>
    <t>19460728</t>
  </si>
  <si>
    <t>6228232315317619461</t>
  </si>
  <si>
    <t>360875046987</t>
  </si>
  <si>
    <t>王文度</t>
  </si>
  <si>
    <t>362427193304290019</t>
  </si>
  <si>
    <t>19330429</t>
  </si>
  <si>
    <t>6214672110001184477</t>
  </si>
  <si>
    <t>360875046990</t>
  </si>
  <si>
    <t>王毅</t>
  </si>
  <si>
    <t>362427194707170016</t>
  </si>
  <si>
    <t>19470717</t>
  </si>
  <si>
    <t>6214672110000380167</t>
  </si>
  <si>
    <t>360873997380</t>
  </si>
  <si>
    <t>廖洪彦</t>
  </si>
  <si>
    <t>36242719540712731X</t>
  </si>
  <si>
    <t>19540712</t>
  </si>
  <si>
    <t>6214672110000379730</t>
  </si>
  <si>
    <t>360874598182</t>
  </si>
  <si>
    <t>肖年生</t>
  </si>
  <si>
    <t>362427195412284416</t>
  </si>
  <si>
    <t>6217566500004591508</t>
  </si>
  <si>
    <t>3636.05</t>
  </si>
  <si>
    <t>360874598186</t>
  </si>
  <si>
    <t>罗德芹</t>
  </si>
  <si>
    <t>362427195610172810</t>
  </si>
  <si>
    <t>6217566500004591557</t>
  </si>
  <si>
    <t>3983.27</t>
  </si>
  <si>
    <t>360874006264</t>
  </si>
  <si>
    <t>谢良生</t>
  </si>
  <si>
    <t>362427195409092819</t>
  </si>
  <si>
    <t>19540909</t>
  </si>
  <si>
    <t>20140930</t>
  </si>
  <si>
    <t>6217566500004608716</t>
  </si>
  <si>
    <t>360874407586</t>
  </si>
  <si>
    <t>彭学标</t>
  </si>
  <si>
    <t>362427193607090313</t>
  </si>
  <si>
    <t>19360709</t>
  </si>
  <si>
    <t>19970228</t>
  </si>
  <si>
    <t>6217566500017786863</t>
  </si>
  <si>
    <t>360874407587</t>
  </si>
  <si>
    <t>王奕珊</t>
  </si>
  <si>
    <t>362427194710050330</t>
  </si>
  <si>
    <t>19471005</t>
  </si>
  <si>
    <t>6217566500023455800</t>
  </si>
  <si>
    <t>360874407588</t>
  </si>
  <si>
    <t>肖勇</t>
  </si>
  <si>
    <t>362427195104010026</t>
  </si>
  <si>
    <t>20030305</t>
  </si>
  <si>
    <t>6217566500006893902</t>
  </si>
  <si>
    <t>360874407589</t>
  </si>
  <si>
    <t>郭承定</t>
  </si>
  <si>
    <t>362427194102050011</t>
  </si>
  <si>
    <t>19410205</t>
  </si>
  <si>
    <t>19620601</t>
  </si>
  <si>
    <t>20020331</t>
  </si>
  <si>
    <t>6217566500004608310</t>
  </si>
  <si>
    <t>360874407590</t>
  </si>
  <si>
    <t>罗兴法</t>
  </si>
  <si>
    <t>362427194612120358</t>
  </si>
  <si>
    <t>19461212</t>
  </si>
  <si>
    <t>20070131</t>
  </si>
  <si>
    <t>6217566500004608278</t>
  </si>
  <si>
    <t>360874446646</t>
  </si>
  <si>
    <t>袁祖辉</t>
  </si>
  <si>
    <t>362427195307010317</t>
  </si>
  <si>
    <t>20130830</t>
  </si>
  <si>
    <t>6217566500004608328</t>
  </si>
  <si>
    <t>360874446647</t>
  </si>
  <si>
    <t>肖衍洋</t>
  </si>
  <si>
    <t>362427195309181419</t>
  </si>
  <si>
    <t>19530918</t>
  </si>
  <si>
    <t>20130930</t>
  </si>
  <si>
    <t>6217566500004608666</t>
  </si>
  <si>
    <t>360874446648</t>
  </si>
  <si>
    <t>刘绪苏</t>
  </si>
  <si>
    <t>36242719550710473X</t>
  </si>
  <si>
    <t>6217566500004608682</t>
  </si>
  <si>
    <t>3479.72</t>
  </si>
  <si>
    <t>360874264799</t>
  </si>
  <si>
    <t>曾毅成</t>
  </si>
  <si>
    <t>36242719560228031X</t>
  </si>
  <si>
    <t>6217566500004608302</t>
  </si>
  <si>
    <t>4397.91</t>
  </si>
  <si>
    <t>360874264802</t>
  </si>
  <si>
    <t>曾令湖</t>
  </si>
  <si>
    <t>362427195602100315</t>
  </si>
  <si>
    <t>6217566500004608641</t>
  </si>
  <si>
    <t>4474.06</t>
  </si>
  <si>
    <t>360873993420</t>
  </si>
  <si>
    <t>王永锋</t>
  </si>
  <si>
    <t>362427196001104710</t>
  </si>
  <si>
    <t>19600110</t>
  </si>
  <si>
    <t>6217566500004608351</t>
  </si>
  <si>
    <t>5889.17</t>
  </si>
  <si>
    <t>360875012295</t>
  </si>
  <si>
    <t>康余香</t>
  </si>
  <si>
    <t>352221194908100048</t>
  </si>
  <si>
    <t>19490810</t>
  </si>
  <si>
    <t>19810201</t>
  </si>
  <si>
    <t>20050401</t>
  </si>
  <si>
    <t>6214672110001184519</t>
  </si>
  <si>
    <t>360874873583</t>
  </si>
  <si>
    <t>冯头英</t>
  </si>
  <si>
    <t>362427196506092022</t>
  </si>
  <si>
    <t>19650601</t>
  </si>
  <si>
    <t>19850901</t>
  </si>
  <si>
    <t>6214672110001184485</t>
  </si>
  <si>
    <t>2946.45</t>
  </si>
  <si>
    <t>360874819284</t>
  </si>
  <si>
    <t>梁浪生</t>
  </si>
  <si>
    <t>362427195309270016</t>
  </si>
  <si>
    <t>19530927</t>
  </si>
  <si>
    <t>19730701</t>
  </si>
  <si>
    <t>6214672110000380050</t>
  </si>
  <si>
    <t>360874819285</t>
  </si>
  <si>
    <t>刘冬莲</t>
  </si>
  <si>
    <t>362427195411010042</t>
  </si>
  <si>
    <t>6214672110000380159</t>
  </si>
  <si>
    <t>360874819286</t>
  </si>
  <si>
    <t>万丕秀</t>
  </si>
  <si>
    <t>36242719560622004X</t>
  </si>
  <si>
    <t>19560622</t>
  </si>
  <si>
    <t>19820501</t>
  </si>
  <si>
    <t>6214672110000379755</t>
  </si>
  <si>
    <t>360874819287</t>
  </si>
  <si>
    <t>张芳柏</t>
  </si>
  <si>
    <t>362427195503292817</t>
  </si>
  <si>
    <t>19850101</t>
  </si>
  <si>
    <t>6214672110000379771</t>
  </si>
  <si>
    <t>3131.78</t>
  </si>
  <si>
    <t>360874819288</t>
  </si>
  <si>
    <t>郭克阳</t>
  </si>
  <si>
    <t>362427193302150311</t>
  </si>
  <si>
    <t>19330215</t>
  </si>
  <si>
    <t>19500701</t>
  </si>
  <si>
    <t>6214672110002054000</t>
  </si>
  <si>
    <t>360874819289</t>
  </si>
  <si>
    <t>曾清生</t>
  </si>
  <si>
    <t>36242719551025005X</t>
  </si>
  <si>
    <t>6214672110000379847</t>
  </si>
  <si>
    <t>3349.92</t>
  </si>
  <si>
    <t>360874563172</t>
  </si>
  <si>
    <t>肖宏负</t>
  </si>
  <si>
    <t>362427194604060017</t>
  </si>
  <si>
    <t>19460406</t>
  </si>
  <si>
    <t>20060501</t>
  </si>
  <si>
    <t>6214672110000379573</t>
  </si>
  <si>
    <t>360874563173</t>
  </si>
  <si>
    <t>周元生</t>
  </si>
  <si>
    <t>362427194612260019</t>
  </si>
  <si>
    <t>19461226</t>
  </si>
  <si>
    <t>6214672110001184493</t>
  </si>
  <si>
    <t>360874618220</t>
  </si>
  <si>
    <t>袁瑞桃</t>
  </si>
  <si>
    <t>362427194007040018</t>
  </si>
  <si>
    <t>19400504</t>
  </si>
  <si>
    <t>20001001</t>
  </si>
  <si>
    <t>6228232315327308360</t>
  </si>
  <si>
    <t>360874325287</t>
  </si>
  <si>
    <t>郭永柏</t>
  </si>
  <si>
    <t>362427195209015317</t>
  </si>
  <si>
    <t>6228232315184490269</t>
  </si>
  <si>
    <t>360874836930</t>
  </si>
  <si>
    <t>林运炎</t>
  </si>
  <si>
    <t>362427195908186713</t>
  </si>
  <si>
    <t>19600818</t>
  </si>
  <si>
    <t>20200818</t>
  </si>
  <si>
    <t>6214672110000373022</t>
  </si>
  <si>
    <t>5181.45</t>
  </si>
  <si>
    <t>360874836933</t>
  </si>
  <si>
    <t>郭怀兰</t>
  </si>
  <si>
    <t>362427195508233613</t>
  </si>
  <si>
    <t>19590823</t>
  </si>
  <si>
    <t>20190823</t>
  </si>
  <si>
    <t>6214672110000373246</t>
  </si>
  <si>
    <t>4372.78</t>
  </si>
  <si>
    <t>360874837271</t>
  </si>
  <si>
    <t>梁建华</t>
  </si>
  <si>
    <t>36242719580225671X</t>
  </si>
  <si>
    <t>6214672110000373295</t>
  </si>
  <si>
    <t>5117.22</t>
  </si>
  <si>
    <t>360874282514</t>
  </si>
  <si>
    <t>罗沾渊</t>
  </si>
  <si>
    <t>362427195608186711</t>
  </si>
  <si>
    <t>6214672110000372842</t>
  </si>
  <si>
    <t>4143.08</t>
  </si>
  <si>
    <t>360874282518</t>
  </si>
  <si>
    <t>曾月华</t>
  </si>
  <si>
    <t>362427195809196713</t>
  </si>
  <si>
    <t>6214672110000372875</t>
  </si>
  <si>
    <t>4999.22</t>
  </si>
  <si>
    <t>360874228001</t>
  </si>
  <si>
    <t>362427195608081119</t>
  </si>
  <si>
    <t>6214672110000399142</t>
  </si>
  <si>
    <t>3861.48</t>
  </si>
  <si>
    <t>360874740276</t>
  </si>
  <si>
    <t>林征祥</t>
  </si>
  <si>
    <t>362427195910154737</t>
  </si>
  <si>
    <t>19591015</t>
  </si>
  <si>
    <t>6214672110000387766</t>
  </si>
  <si>
    <t>4873.44</t>
  </si>
  <si>
    <t>360874740282</t>
  </si>
  <si>
    <t>朱金生</t>
  </si>
  <si>
    <t>362427196006304711</t>
  </si>
  <si>
    <t>19600630</t>
  </si>
  <si>
    <t>6214672110000387352</t>
  </si>
  <si>
    <t>4889.64</t>
  </si>
  <si>
    <t>360874740652</t>
  </si>
  <si>
    <t>曾亮生</t>
  </si>
  <si>
    <t>362427195809064710</t>
  </si>
  <si>
    <t>6217211509002457280</t>
  </si>
  <si>
    <t>5092.77</t>
  </si>
  <si>
    <t>360874734285</t>
  </si>
  <si>
    <t>叶秋生</t>
  </si>
  <si>
    <t>36242719610712471X</t>
  </si>
  <si>
    <t>19610712</t>
  </si>
  <si>
    <t>20210727</t>
  </si>
  <si>
    <t>6214672110000388004</t>
  </si>
  <si>
    <t>5166.46</t>
  </si>
  <si>
    <t>360874979930</t>
  </si>
  <si>
    <t>刘桂香</t>
  </si>
  <si>
    <t>36242719581011034X</t>
  </si>
  <si>
    <t>19581011</t>
  </si>
  <si>
    <t>6217566500017781690</t>
  </si>
  <si>
    <t>360874207664</t>
  </si>
  <si>
    <t>邬亮品</t>
  </si>
  <si>
    <t>362427195004130012</t>
  </si>
  <si>
    <t>19500413</t>
  </si>
  <si>
    <t>19690601</t>
  </si>
  <si>
    <t>19930401</t>
  </si>
  <si>
    <t>6217566500006821440</t>
  </si>
  <si>
    <t>360874673001</t>
  </si>
  <si>
    <t>戎开圳</t>
  </si>
  <si>
    <t>362427194802040017</t>
  </si>
  <si>
    <t>19480204</t>
  </si>
  <si>
    <t>6214672110000389044</t>
  </si>
  <si>
    <t>360874931122</t>
  </si>
  <si>
    <t>曾桂香</t>
  </si>
  <si>
    <t>362427195905060023</t>
  </si>
  <si>
    <t>19590506</t>
  </si>
  <si>
    <t>19821201</t>
  </si>
  <si>
    <t>6217211509001164713</t>
  </si>
  <si>
    <t>360874014880</t>
  </si>
  <si>
    <t>廖宣文</t>
  </si>
  <si>
    <t>362427194310167310</t>
  </si>
  <si>
    <t>19431016</t>
  </si>
  <si>
    <t>6217211509000243047</t>
  </si>
  <si>
    <t>360874307167</t>
  </si>
  <si>
    <t>张瑞生</t>
  </si>
  <si>
    <t>362427194802184715</t>
  </si>
  <si>
    <t>19480218</t>
  </si>
  <si>
    <t>6217211509000242700</t>
  </si>
  <si>
    <t>360874307168</t>
  </si>
  <si>
    <t>周传星</t>
  </si>
  <si>
    <t>362427195510267011</t>
  </si>
  <si>
    <t>19551026</t>
  </si>
  <si>
    <t>6217211509001159176</t>
  </si>
  <si>
    <t>360814287400</t>
  </si>
  <si>
    <t>遂川县堆前中学</t>
  </si>
  <si>
    <t>360874669416</t>
  </si>
  <si>
    <t>黄宗松</t>
  </si>
  <si>
    <t>362427195812067015</t>
  </si>
  <si>
    <t>19581201</t>
  </si>
  <si>
    <t>20181201</t>
  </si>
  <si>
    <t>6217566500004587399</t>
  </si>
  <si>
    <t>5287.97</t>
  </si>
  <si>
    <t>360874520480</t>
  </si>
  <si>
    <t>古新民</t>
  </si>
  <si>
    <t>362427195707256711</t>
  </si>
  <si>
    <t>6217566500004587357</t>
  </si>
  <si>
    <t>3977.34</t>
  </si>
  <si>
    <t>360874520481</t>
  </si>
  <si>
    <t>戚优忠</t>
  </si>
  <si>
    <t>362427196007110011</t>
  </si>
  <si>
    <t>19610711</t>
  </si>
  <si>
    <t>20210711</t>
  </si>
  <si>
    <t>6217566500004587316</t>
  </si>
  <si>
    <t>5219.53</t>
  </si>
  <si>
    <t>360874881940</t>
  </si>
  <si>
    <t>曾能棱</t>
  </si>
  <si>
    <t>362427195508110031</t>
  </si>
  <si>
    <t>6214672110000406533</t>
  </si>
  <si>
    <t>3447.54</t>
  </si>
  <si>
    <t>360875055310</t>
  </si>
  <si>
    <t>曾能振</t>
  </si>
  <si>
    <t>362427194909190015</t>
  </si>
  <si>
    <t>19490919</t>
  </si>
  <si>
    <t>6214672110001271175</t>
  </si>
  <si>
    <t>360874367948</t>
  </si>
  <si>
    <t>刘祖俊</t>
  </si>
  <si>
    <t>362427195306130018</t>
  </si>
  <si>
    <t>19530613</t>
  </si>
  <si>
    <t>6214672110000406384</t>
  </si>
  <si>
    <t>360874356602</t>
  </si>
  <si>
    <t>梁德河</t>
  </si>
  <si>
    <t>36242719340405251X</t>
  </si>
  <si>
    <t>19340405</t>
  </si>
  <si>
    <t>19940513</t>
  </si>
  <si>
    <t>6228232315319519263</t>
  </si>
  <si>
    <t>360874867579</t>
  </si>
  <si>
    <t>罗荣梅</t>
  </si>
  <si>
    <t>362427195310020014</t>
  </si>
  <si>
    <t>19531002</t>
  </si>
  <si>
    <t>19720501</t>
  </si>
  <si>
    <t>6214672110000406079</t>
  </si>
  <si>
    <t>360874356610</t>
  </si>
  <si>
    <t>刘旺太</t>
  </si>
  <si>
    <t>362427194910152518</t>
  </si>
  <si>
    <t>20091022</t>
  </si>
  <si>
    <t>6217566500004585898</t>
  </si>
  <si>
    <t>360875055308</t>
  </si>
  <si>
    <t>郭远金</t>
  </si>
  <si>
    <t>362427194410021415</t>
  </si>
  <si>
    <t>19441002</t>
  </si>
  <si>
    <t>19630301</t>
  </si>
  <si>
    <t>6214672110002053614</t>
  </si>
  <si>
    <t>360874356609</t>
  </si>
  <si>
    <t>李隆机</t>
  </si>
  <si>
    <t>362427194512034110</t>
  </si>
  <si>
    <t>20051226</t>
  </si>
  <si>
    <t>6228232315321235965</t>
  </si>
  <si>
    <t>360874562452</t>
  </si>
  <si>
    <t>王晓斌</t>
  </si>
  <si>
    <t>362427195806100819</t>
  </si>
  <si>
    <t>6228232315184674169</t>
  </si>
  <si>
    <t>4427.72</t>
  </si>
  <si>
    <t>360874285880</t>
  </si>
  <si>
    <t>兰源才</t>
  </si>
  <si>
    <t>362427195809285310</t>
  </si>
  <si>
    <t>6226822200258814042</t>
  </si>
  <si>
    <t>4546.92</t>
  </si>
  <si>
    <t>360874293338</t>
  </si>
  <si>
    <t>包相荣</t>
  </si>
  <si>
    <t>362426195807277310</t>
  </si>
  <si>
    <t>6214672110000402888</t>
  </si>
  <si>
    <t>4570.46</t>
  </si>
  <si>
    <t>360874888385</t>
  </si>
  <si>
    <t>冯力生</t>
  </si>
  <si>
    <t>362427193102054413</t>
  </si>
  <si>
    <t>19320205</t>
  </si>
  <si>
    <t>6214672110001271589</t>
  </si>
  <si>
    <t>360874888023</t>
  </si>
  <si>
    <t>叶际春</t>
  </si>
  <si>
    <t>362427192503124414</t>
  </si>
  <si>
    <t>19260412</t>
  </si>
  <si>
    <t>19490901</t>
  </si>
  <si>
    <t>19850401</t>
  </si>
  <si>
    <t>6214672110001271639</t>
  </si>
  <si>
    <t>360875049428</t>
  </si>
  <si>
    <t>赵小丽</t>
  </si>
  <si>
    <t>362427196603170061</t>
  </si>
  <si>
    <t>19860501</t>
  </si>
  <si>
    <t>6214672110001236525</t>
  </si>
  <si>
    <t>3175.31</t>
  </si>
  <si>
    <t>360874405315</t>
  </si>
  <si>
    <t>梁芳琦</t>
  </si>
  <si>
    <t>362427195612250034</t>
  </si>
  <si>
    <t>6214672110000379797</t>
  </si>
  <si>
    <t>3709.44</t>
  </si>
  <si>
    <t>360874379986</t>
  </si>
  <si>
    <t>周年根</t>
  </si>
  <si>
    <t>362427196101030819</t>
  </si>
  <si>
    <t>19610103</t>
  </si>
  <si>
    <t>20210129</t>
  </si>
  <si>
    <t>6214672110000379995</t>
  </si>
  <si>
    <t>3404.09</t>
  </si>
  <si>
    <t>360874957766</t>
  </si>
  <si>
    <t>周建强</t>
  </si>
  <si>
    <t>362427196110300016</t>
  </si>
  <si>
    <t>19611030</t>
  </si>
  <si>
    <t>20211005</t>
  </si>
  <si>
    <t>6214672110000379482</t>
  </si>
  <si>
    <t>5067.92</t>
  </si>
  <si>
    <t>360874957767</t>
  </si>
  <si>
    <t>谢新生</t>
  </si>
  <si>
    <t>362427195901080035</t>
  </si>
  <si>
    <t>20190109</t>
  </si>
  <si>
    <t>6214672110000379946</t>
  </si>
  <si>
    <t>4720.39</t>
  </si>
  <si>
    <t>360874617712</t>
  </si>
  <si>
    <t>曾晓玲</t>
  </si>
  <si>
    <t>362427196009260021</t>
  </si>
  <si>
    <t>19790501</t>
  </si>
  <si>
    <t>6217566500004604400</t>
  </si>
  <si>
    <t>360874617666</t>
  </si>
  <si>
    <t>王隆军</t>
  </si>
  <si>
    <t>362427195911300011</t>
  </si>
  <si>
    <t>19591130</t>
  </si>
  <si>
    <t>6214672110001193437</t>
  </si>
  <si>
    <t>4889.46</t>
  </si>
  <si>
    <t>360874617667</t>
  </si>
  <si>
    <t>郭世柏</t>
  </si>
  <si>
    <t>362427195910150015</t>
  </si>
  <si>
    <t>6214672110000398425</t>
  </si>
  <si>
    <t>4752.29</t>
  </si>
  <si>
    <t>360874617673</t>
  </si>
  <si>
    <t>彭学仪</t>
  </si>
  <si>
    <t>362427196107171110</t>
  </si>
  <si>
    <t>6214672110000398516</t>
  </si>
  <si>
    <t>5103.6</t>
  </si>
  <si>
    <t>360874152976</t>
  </si>
  <si>
    <t>肖秋生</t>
  </si>
  <si>
    <t>362427196107140816</t>
  </si>
  <si>
    <t>19610714</t>
  </si>
  <si>
    <t>19810910</t>
  </si>
  <si>
    <t>20210726</t>
  </si>
  <si>
    <t>6217566500004586698</t>
  </si>
  <si>
    <t>4999.24</t>
  </si>
  <si>
    <t>360874453141</t>
  </si>
  <si>
    <t>陈植林</t>
  </si>
  <si>
    <t>362427195508116214</t>
  </si>
  <si>
    <t>6217566500004591417</t>
  </si>
  <si>
    <t>4125.23</t>
  </si>
  <si>
    <t>360874023145</t>
  </si>
  <si>
    <t>郭年香</t>
  </si>
  <si>
    <t>362427196712285925</t>
  </si>
  <si>
    <t>19671201</t>
  </si>
  <si>
    <t>19940301</t>
  </si>
  <si>
    <t>6217211509001176311</t>
  </si>
  <si>
    <t>2976.54</t>
  </si>
  <si>
    <t>360874606438</t>
  </si>
  <si>
    <t>刘考祥</t>
  </si>
  <si>
    <t>362427195803240015</t>
  </si>
  <si>
    <t>20180301</t>
  </si>
  <si>
    <t>6217566500004597521</t>
  </si>
  <si>
    <t>5674.57</t>
  </si>
  <si>
    <t>360812793000</t>
  </si>
  <si>
    <t>遂川县衙前中心小学</t>
  </si>
  <si>
    <t>360875001049</t>
  </si>
  <si>
    <t>刘树贤</t>
  </si>
  <si>
    <t>362427195711213319</t>
  </si>
  <si>
    <t>19790201</t>
  </si>
  <si>
    <t>6214672110000385034</t>
  </si>
  <si>
    <t>4256.91</t>
  </si>
  <si>
    <t>360815227200</t>
  </si>
  <si>
    <t>遂川县人口和计划生育服务中心</t>
  </si>
  <si>
    <t>360874912073</t>
  </si>
  <si>
    <t>李长根</t>
  </si>
  <si>
    <t>362427195711150311</t>
  </si>
  <si>
    <t>6217211509001157709</t>
  </si>
  <si>
    <t>4211.39</t>
  </si>
  <si>
    <t>360874623972</t>
  </si>
  <si>
    <t>彭虹</t>
  </si>
  <si>
    <t>362427196610310843</t>
  </si>
  <si>
    <t>19660501</t>
  </si>
  <si>
    <t>19840801</t>
  </si>
  <si>
    <t>20210501</t>
  </si>
  <si>
    <t>6228232315241939068</t>
  </si>
  <si>
    <t>5145.47</t>
  </si>
  <si>
    <t>360874624324</t>
  </si>
  <si>
    <t>饶伏华</t>
  </si>
  <si>
    <t>362427196407024729</t>
  </si>
  <si>
    <t>19650702</t>
  </si>
  <si>
    <t>20200702</t>
  </si>
  <si>
    <t>6228232315184506163</t>
  </si>
  <si>
    <t>5426.91</t>
  </si>
  <si>
    <t>360874812902</t>
  </si>
  <si>
    <t>郭剑</t>
  </si>
  <si>
    <t>362427195609291118</t>
  </si>
  <si>
    <t>6214672110000384474</t>
  </si>
  <si>
    <t>4425.49</t>
  </si>
  <si>
    <t>360874812903</t>
  </si>
  <si>
    <t>郭利民</t>
  </si>
  <si>
    <t>362427195912101110</t>
  </si>
  <si>
    <t>19591210</t>
  </si>
  <si>
    <t>6214672110000384284</t>
  </si>
  <si>
    <t>4819.22</t>
  </si>
  <si>
    <t>360874812905</t>
  </si>
  <si>
    <t>吕平生</t>
  </si>
  <si>
    <t>362427196003211130</t>
  </si>
  <si>
    <t>19600321</t>
  </si>
  <si>
    <t>6214672110000383815</t>
  </si>
  <si>
    <t>5038.98</t>
  </si>
  <si>
    <t>360874812907</t>
  </si>
  <si>
    <t>王喜珀</t>
  </si>
  <si>
    <t>362427195909061111</t>
  </si>
  <si>
    <t>6228232315317675067</t>
  </si>
  <si>
    <t>4817.3</t>
  </si>
  <si>
    <t>360874812910</t>
  </si>
  <si>
    <t>肖同花</t>
  </si>
  <si>
    <t>362427196603214423</t>
  </si>
  <si>
    <t>19660321</t>
  </si>
  <si>
    <t>20210324</t>
  </si>
  <si>
    <t>6214672110000384292</t>
  </si>
  <si>
    <t>4426.95</t>
  </si>
  <si>
    <t>360874880362</t>
  </si>
  <si>
    <t>谢有谅</t>
  </si>
  <si>
    <t>362427195911091117</t>
  </si>
  <si>
    <t>19591109</t>
  </si>
  <si>
    <t>6214672110000383658</t>
  </si>
  <si>
    <t>4833.09</t>
  </si>
  <si>
    <t>360874827202</t>
  </si>
  <si>
    <t>肖永忠</t>
  </si>
  <si>
    <t>362427196001071111</t>
  </si>
  <si>
    <t>19600107</t>
  </si>
  <si>
    <t>6214672110000383948</t>
  </si>
  <si>
    <t>5118.28</t>
  </si>
  <si>
    <t>360874597859</t>
  </si>
  <si>
    <t>张秋生</t>
  </si>
  <si>
    <t>362427195609110014</t>
  </si>
  <si>
    <t>6228232315184486762</t>
  </si>
  <si>
    <t>4891.99</t>
  </si>
  <si>
    <t>360874672992</t>
  </si>
  <si>
    <t>罗招香</t>
  </si>
  <si>
    <t>362427194705050328</t>
  </si>
  <si>
    <t>19470505</t>
  </si>
  <si>
    <t>6214672110002042856</t>
  </si>
  <si>
    <t>360874931117</t>
  </si>
  <si>
    <t>梁春香</t>
  </si>
  <si>
    <t>362427195201010028</t>
  </si>
  <si>
    <t>20010103</t>
  </si>
  <si>
    <t>6214672110001238117</t>
  </si>
  <si>
    <t>360874672657</t>
  </si>
  <si>
    <t>罗兴述</t>
  </si>
  <si>
    <t>362427193908152514</t>
  </si>
  <si>
    <t>19390815</t>
  </si>
  <si>
    <t>19600501</t>
  </si>
  <si>
    <t>6214672110001193213</t>
  </si>
  <si>
    <t>360874476439</t>
  </si>
  <si>
    <t>朱德高</t>
  </si>
  <si>
    <t>362427195306283612</t>
  </si>
  <si>
    <t>19530628</t>
  </si>
  <si>
    <t>6226822200148263558</t>
  </si>
  <si>
    <t>360874476440</t>
  </si>
  <si>
    <t>邹顺龙</t>
  </si>
  <si>
    <t>362427195311133635</t>
  </si>
  <si>
    <t>19531113</t>
  </si>
  <si>
    <t>6217566500004595517</t>
  </si>
  <si>
    <t>360874476442</t>
  </si>
  <si>
    <t>高轩华</t>
  </si>
  <si>
    <t>362427195405053636</t>
  </si>
  <si>
    <t>19540505</t>
  </si>
  <si>
    <t>6217566500004595624</t>
  </si>
  <si>
    <t>360875059070</t>
  </si>
  <si>
    <t>陈友江</t>
  </si>
  <si>
    <t>362427195408083611</t>
  </si>
  <si>
    <t>19540808</t>
  </si>
  <si>
    <t>6217566500004595616</t>
  </si>
  <si>
    <t>360874729817</t>
  </si>
  <si>
    <t>徐卫兰</t>
  </si>
  <si>
    <t>362427196511150848</t>
  </si>
  <si>
    <t>6214672110000375977</t>
  </si>
  <si>
    <t>3065.93</t>
  </si>
  <si>
    <t>360874806988</t>
  </si>
  <si>
    <t>杨桂珍</t>
  </si>
  <si>
    <t>362421195709156847</t>
  </si>
  <si>
    <t>19570915</t>
  </si>
  <si>
    <t>6214672110001193379</t>
  </si>
  <si>
    <t>360874703581</t>
  </si>
  <si>
    <t>梁桂发</t>
  </si>
  <si>
    <t>362427195409224711</t>
  </si>
  <si>
    <t>19540922</t>
  </si>
  <si>
    <t>6214672110000373568</t>
  </si>
  <si>
    <t>360875015588</t>
  </si>
  <si>
    <t>李仁坚</t>
  </si>
  <si>
    <t>362427194310054113</t>
  </si>
  <si>
    <t>19431005</t>
  </si>
  <si>
    <t>6217566500004609128</t>
  </si>
  <si>
    <t>360875015590</t>
  </si>
  <si>
    <t>李民垣</t>
  </si>
  <si>
    <t>362427193806154113</t>
  </si>
  <si>
    <t>19380615</t>
  </si>
  <si>
    <t>19921201</t>
  </si>
  <si>
    <t>6228232315242466467</t>
  </si>
  <si>
    <t>360875015591</t>
  </si>
  <si>
    <t>刘梅凤</t>
  </si>
  <si>
    <t>362427194411154121</t>
  </si>
  <si>
    <t>19441115</t>
  </si>
  <si>
    <t>6217566500004609250</t>
  </si>
  <si>
    <t>360874022342</t>
  </si>
  <si>
    <t>李海经</t>
  </si>
  <si>
    <t>362427195807254115</t>
  </si>
  <si>
    <t>19580725</t>
  </si>
  <si>
    <t>6217566500006891609</t>
  </si>
  <si>
    <t>360874726719</t>
  </si>
  <si>
    <t>肖征才</t>
  </si>
  <si>
    <t>362427194810264117</t>
  </si>
  <si>
    <t>19481026</t>
  </si>
  <si>
    <t>6217566500006891625</t>
  </si>
  <si>
    <t>360874726721</t>
  </si>
  <si>
    <t>叶斌</t>
  </si>
  <si>
    <t>362427195011234119</t>
  </si>
  <si>
    <t>19501123</t>
  </si>
  <si>
    <t>6217566500004608971</t>
  </si>
  <si>
    <t>360874726722</t>
  </si>
  <si>
    <t>林长福</t>
  </si>
  <si>
    <t>362427195301124110</t>
  </si>
  <si>
    <t>19530112</t>
  </si>
  <si>
    <t>6217566500004608880</t>
  </si>
  <si>
    <t>360874721097</t>
  </si>
  <si>
    <t>李成锦</t>
  </si>
  <si>
    <t>362427195803234117</t>
  </si>
  <si>
    <t>6217566500004609086</t>
  </si>
  <si>
    <t>4842.74</t>
  </si>
  <si>
    <t>360874726726</t>
  </si>
  <si>
    <t>练文旺</t>
  </si>
  <si>
    <t>362427196012094116</t>
  </si>
  <si>
    <t>19601209</t>
  </si>
  <si>
    <t>6217566500004609045</t>
  </si>
  <si>
    <t>5003.74</t>
  </si>
  <si>
    <t>360874726728</t>
  </si>
  <si>
    <t>蓝万儒</t>
  </si>
  <si>
    <t>362427195410174117</t>
  </si>
  <si>
    <t>6217211509002309069</t>
  </si>
  <si>
    <t>4108.86</t>
  </si>
  <si>
    <t>360874589416</t>
  </si>
  <si>
    <t>蓝明镜</t>
  </si>
  <si>
    <t>362427195804074119</t>
  </si>
  <si>
    <t>6214672110002143035</t>
  </si>
  <si>
    <t>4631.73</t>
  </si>
  <si>
    <t>360874589417</t>
  </si>
  <si>
    <t>蓝万桂</t>
  </si>
  <si>
    <t>362427195801074113</t>
  </si>
  <si>
    <t>19590107</t>
  </si>
  <si>
    <t>6228232315242363367</t>
  </si>
  <si>
    <t>4840.86</t>
  </si>
  <si>
    <t>360874589418</t>
  </si>
  <si>
    <t>曾新发</t>
  </si>
  <si>
    <t>362427195704154138</t>
  </si>
  <si>
    <t>6217566500004609268</t>
  </si>
  <si>
    <t>4346.66</t>
  </si>
  <si>
    <t>360874896830</t>
  </si>
  <si>
    <t>熊先岐</t>
  </si>
  <si>
    <t>362427195909302552</t>
  </si>
  <si>
    <t>19590930</t>
  </si>
  <si>
    <t>6217566500004585641</t>
  </si>
  <si>
    <t>5078.14</t>
  </si>
  <si>
    <t>360874896836</t>
  </si>
  <si>
    <t>刘太明</t>
  </si>
  <si>
    <t>362427195612152514</t>
  </si>
  <si>
    <t>6217566500004585914</t>
  </si>
  <si>
    <t>3137.26</t>
  </si>
  <si>
    <t>360874031924</t>
  </si>
  <si>
    <t>唐桂香</t>
  </si>
  <si>
    <t>362427194008270026</t>
  </si>
  <si>
    <t>19400827</t>
  </si>
  <si>
    <t>6228232315241783268</t>
  </si>
  <si>
    <t>360874815825</t>
  </si>
  <si>
    <t>高芳均</t>
  </si>
  <si>
    <t>362427193711290032</t>
  </si>
  <si>
    <t>19371129</t>
  </si>
  <si>
    <t>19930929</t>
  </si>
  <si>
    <t>6228232315184386566</t>
  </si>
  <si>
    <t>360874815826</t>
  </si>
  <si>
    <t>管玲娣</t>
  </si>
  <si>
    <t>362427194408100026</t>
  </si>
  <si>
    <t>19440810</t>
  </si>
  <si>
    <t>6228232315184391764</t>
  </si>
  <si>
    <t>360874815827</t>
  </si>
  <si>
    <t>林宝云</t>
  </si>
  <si>
    <t>362427194010050014</t>
  </si>
  <si>
    <t>19401005</t>
  </si>
  <si>
    <t>19590101</t>
  </si>
  <si>
    <t>6228232315241781767</t>
  </si>
  <si>
    <t>360874815830</t>
  </si>
  <si>
    <t>陈建芬</t>
  </si>
  <si>
    <t>36242719441028002X</t>
  </si>
  <si>
    <t>19441028</t>
  </si>
  <si>
    <t>6228232315241783763</t>
  </si>
  <si>
    <t>360874815832</t>
  </si>
  <si>
    <t>刘年仔</t>
  </si>
  <si>
    <t>36242719551227002X</t>
  </si>
  <si>
    <t>19551227</t>
  </si>
  <si>
    <t>6228232315241783664</t>
  </si>
  <si>
    <t>360874625429</t>
  </si>
  <si>
    <t>刘永根</t>
  </si>
  <si>
    <t>362427195212110016</t>
  </si>
  <si>
    <t>6228232315241784167</t>
  </si>
  <si>
    <t>360874838376</t>
  </si>
  <si>
    <t>王兆祥</t>
  </si>
  <si>
    <t>362427194504080053</t>
  </si>
  <si>
    <t>19450408</t>
  </si>
  <si>
    <t>6214672110001183172</t>
  </si>
  <si>
    <t>360874838377</t>
  </si>
  <si>
    <t>张福秀</t>
  </si>
  <si>
    <t>36242719510310002X</t>
  </si>
  <si>
    <t>19510310</t>
  </si>
  <si>
    <t>6214672110001182869</t>
  </si>
  <si>
    <t>360874838378</t>
  </si>
  <si>
    <t>欧阳勇</t>
  </si>
  <si>
    <t>362427194912080036</t>
  </si>
  <si>
    <t>19491208</t>
  </si>
  <si>
    <t>6214672110001183263</t>
  </si>
  <si>
    <t>360874838379</t>
  </si>
  <si>
    <t>陈云珍</t>
  </si>
  <si>
    <t>362427195210210320</t>
  </si>
  <si>
    <t>19521021</t>
  </si>
  <si>
    <t>19690501</t>
  </si>
  <si>
    <t>6214672110001183107</t>
  </si>
  <si>
    <t>360874838380</t>
  </si>
  <si>
    <t>古彩莲</t>
  </si>
  <si>
    <t>362427195412240042</t>
  </si>
  <si>
    <t>19541224</t>
  </si>
  <si>
    <t>6214672110001183123</t>
  </si>
  <si>
    <t>360874838382</t>
  </si>
  <si>
    <t>冯毓珍</t>
  </si>
  <si>
    <t>362427195609010021</t>
  </si>
  <si>
    <t>6214672110001182653</t>
  </si>
  <si>
    <t>360874838383</t>
  </si>
  <si>
    <t>项水英</t>
  </si>
  <si>
    <t>362427195802140020</t>
  </si>
  <si>
    <t>19580214</t>
  </si>
  <si>
    <t>6214672110001182380</t>
  </si>
  <si>
    <t>360874838385</t>
  </si>
  <si>
    <t>罗思华</t>
  </si>
  <si>
    <t>362427195412180019</t>
  </si>
  <si>
    <t>19541218</t>
  </si>
  <si>
    <t>6214672110001182810</t>
  </si>
  <si>
    <t>3751.47</t>
  </si>
  <si>
    <t>360874838386</t>
  </si>
  <si>
    <t>旷小青</t>
  </si>
  <si>
    <t>362427196005040048</t>
  </si>
  <si>
    <t>19600504</t>
  </si>
  <si>
    <t>6214672110001182752</t>
  </si>
  <si>
    <t>3865.02</t>
  </si>
  <si>
    <t>360874838387</t>
  </si>
  <si>
    <t>李建绸</t>
  </si>
  <si>
    <t>362427195409290030</t>
  </si>
  <si>
    <t>6214672110001183230</t>
  </si>
  <si>
    <t>360874838388</t>
  </si>
  <si>
    <t>刘江南</t>
  </si>
  <si>
    <t>362427195303080051</t>
  </si>
  <si>
    <t>19530308</t>
  </si>
  <si>
    <t>6214672110001182331</t>
  </si>
  <si>
    <t>360874860805</t>
  </si>
  <si>
    <t>谢新宇</t>
  </si>
  <si>
    <t>36242719470910002X</t>
  </si>
  <si>
    <t>19470910</t>
  </si>
  <si>
    <t>6214672020007016120</t>
  </si>
  <si>
    <t>360874860806</t>
  </si>
  <si>
    <t>邓卫红</t>
  </si>
  <si>
    <t>362427194911240026</t>
  </si>
  <si>
    <t>19491124</t>
  </si>
  <si>
    <t>6214672110001183115</t>
  </si>
  <si>
    <t>360874403205</t>
  </si>
  <si>
    <t>叶大仁</t>
  </si>
  <si>
    <t>362427193612290037</t>
  </si>
  <si>
    <t>19361229</t>
  </si>
  <si>
    <t>19970401</t>
  </si>
  <si>
    <t>6214672110000375282</t>
  </si>
  <si>
    <t>360874990456</t>
  </si>
  <si>
    <t>陈忠明</t>
  </si>
  <si>
    <t>362427194006210812</t>
  </si>
  <si>
    <t>19400621</t>
  </si>
  <si>
    <t>6228232315319519867</t>
  </si>
  <si>
    <t>360874888389</t>
  </si>
  <si>
    <t>郭旺香</t>
  </si>
  <si>
    <t>362427194709224428</t>
  </si>
  <si>
    <t>19471022</t>
  </si>
  <si>
    <t>6214672110000411442</t>
  </si>
  <si>
    <t>360873969549</t>
  </si>
  <si>
    <t>古才灵</t>
  </si>
  <si>
    <t>36242719401030001X</t>
  </si>
  <si>
    <t>19401030</t>
  </si>
  <si>
    <t>20001201</t>
  </si>
  <si>
    <t>6214672110002136708</t>
  </si>
  <si>
    <t>360874619177</t>
  </si>
  <si>
    <t>黄云龙</t>
  </si>
  <si>
    <t>36242719451002471X</t>
  </si>
  <si>
    <t>19451002</t>
  </si>
  <si>
    <t>6214672110000388145</t>
  </si>
  <si>
    <t>360874889876</t>
  </si>
  <si>
    <t>谢毓龙</t>
  </si>
  <si>
    <t>362427195310111717</t>
  </si>
  <si>
    <t>6217566500017787127</t>
  </si>
  <si>
    <t>3735.35</t>
  </si>
  <si>
    <t>360814944800</t>
  </si>
  <si>
    <t>遂川县南江中学</t>
  </si>
  <si>
    <t>360874053299</t>
  </si>
  <si>
    <t>李英生</t>
  </si>
  <si>
    <t>362427195010015037</t>
  </si>
  <si>
    <t>19511101</t>
  </si>
  <si>
    <t>6217566500006823461</t>
  </si>
  <si>
    <t>360814641800</t>
  </si>
  <si>
    <t>遂川县统计局</t>
  </si>
  <si>
    <t>360874544871</t>
  </si>
  <si>
    <t>罗三保</t>
  </si>
  <si>
    <t>362427194710010056</t>
  </si>
  <si>
    <t>19471001</t>
  </si>
  <si>
    <t>203707322948</t>
  </si>
  <si>
    <t>360874544872</t>
  </si>
  <si>
    <t>张美生</t>
  </si>
  <si>
    <t>362427195312055317</t>
  </si>
  <si>
    <t>6217211509000226018</t>
  </si>
  <si>
    <t>360874383034</t>
  </si>
  <si>
    <t>谢梅生</t>
  </si>
  <si>
    <t>362427195604251416</t>
  </si>
  <si>
    <t>6217566500004606413</t>
  </si>
  <si>
    <t>4663.17</t>
  </si>
  <si>
    <t>360874383036</t>
  </si>
  <si>
    <t>肖学生</t>
  </si>
  <si>
    <t>362427195606058011</t>
  </si>
  <si>
    <t>6217566500004606587</t>
  </si>
  <si>
    <t>4349.21</t>
  </si>
  <si>
    <t>360874383037</t>
  </si>
  <si>
    <t>罗传玲</t>
  </si>
  <si>
    <t>36242719600128001X</t>
  </si>
  <si>
    <t>19600528</t>
  </si>
  <si>
    <t>20200528</t>
  </si>
  <si>
    <t>6217566500004606546</t>
  </si>
  <si>
    <t>5254.93</t>
  </si>
  <si>
    <t>360874318233</t>
  </si>
  <si>
    <t>刘桂华</t>
  </si>
  <si>
    <t>362427195707140065</t>
  </si>
  <si>
    <t>6217566500004606371</t>
  </si>
  <si>
    <t>5760.19</t>
  </si>
  <si>
    <t>360874894653</t>
  </si>
  <si>
    <t>叶兴椿</t>
  </si>
  <si>
    <t>362427195802254415</t>
  </si>
  <si>
    <t>6214672110000411277</t>
  </si>
  <si>
    <t>4538.63</t>
  </si>
  <si>
    <t>360874894661</t>
  </si>
  <si>
    <t>肖浩平</t>
  </si>
  <si>
    <t>362427195811244411</t>
  </si>
  <si>
    <t>6214672110000411509</t>
  </si>
  <si>
    <t>4401.45</t>
  </si>
  <si>
    <t>360874294232</t>
  </si>
  <si>
    <t>陈晓明</t>
  </si>
  <si>
    <t>362427196109103314</t>
  </si>
  <si>
    <t>19610910</t>
  </si>
  <si>
    <t>20210909</t>
  </si>
  <si>
    <t>6228232315319523067</t>
  </si>
  <si>
    <t>5597.53</t>
  </si>
  <si>
    <t>360874294236</t>
  </si>
  <si>
    <t>李银燕</t>
  </si>
  <si>
    <t>362427196004264111</t>
  </si>
  <si>
    <t>19600426</t>
  </si>
  <si>
    <t>6228232315184435561</t>
  </si>
  <si>
    <t>5453.42</t>
  </si>
  <si>
    <t>360874931523</t>
  </si>
  <si>
    <t>罗世棋</t>
  </si>
  <si>
    <t>362427196009260339</t>
  </si>
  <si>
    <t>6226822200148410191</t>
  </si>
  <si>
    <t>3614.74</t>
  </si>
  <si>
    <t>360874961719</t>
  </si>
  <si>
    <t>张春红</t>
  </si>
  <si>
    <t>36242719710217312X</t>
  </si>
  <si>
    <t>19710217</t>
  </si>
  <si>
    <t>6214672110000389424</t>
  </si>
  <si>
    <t>3564.91</t>
  </si>
  <si>
    <t>360874942489</t>
  </si>
  <si>
    <t>罗金连</t>
  </si>
  <si>
    <t>362427195410140865</t>
  </si>
  <si>
    <t>19541014</t>
  </si>
  <si>
    <t>6228232315321238068</t>
  </si>
  <si>
    <t>360874770816</t>
  </si>
  <si>
    <t>钟春华</t>
  </si>
  <si>
    <t>36242719530123001X</t>
  </si>
  <si>
    <t>19530123</t>
  </si>
  <si>
    <t>6214672110000386990</t>
  </si>
  <si>
    <t>360874770817</t>
  </si>
  <si>
    <t>谢永冲</t>
  </si>
  <si>
    <t>362427195304130014</t>
  </si>
  <si>
    <t>19530413</t>
  </si>
  <si>
    <t>6214672110000387105</t>
  </si>
  <si>
    <t>360874770818</t>
  </si>
  <si>
    <t>徐礼义</t>
  </si>
  <si>
    <t>362427195407090019</t>
  </si>
  <si>
    <t>19540709</t>
  </si>
  <si>
    <t>6214672110000387139</t>
  </si>
  <si>
    <t>360874771175</t>
  </si>
  <si>
    <t>郭军</t>
  </si>
  <si>
    <t>362427196603061738</t>
  </si>
  <si>
    <t>19660306</t>
  </si>
  <si>
    <t>19830701</t>
  </si>
  <si>
    <t>6214672110000386925</t>
  </si>
  <si>
    <t>360874771176</t>
  </si>
  <si>
    <t>何敬昌</t>
  </si>
  <si>
    <t>36242719540823001X</t>
  </si>
  <si>
    <t>19540823</t>
  </si>
  <si>
    <t>6214672110000387154</t>
  </si>
  <si>
    <t>360874771178</t>
  </si>
  <si>
    <t>曾海燕</t>
  </si>
  <si>
    <t>362427196512260037</t>
  </si>
  <si>
    <t>6214672110000387048</t>
  </si>
  <si>
    <t>3086.66</t>
  </si>
  <si>
    <t>360874281932</t>
  </si>
  <si>
    <t>钟书发</t>
  </si>
  <si>
    <t>362427194401150012</t>
  </si>
  <si>
    <t>20040401</t>
  </si>
  <si>
    <t>6214672110000386909</t>
  </si>
  <si>
    <t>360874361454</t>
  </si>
  <si>
    <t>古杨纲</t>
  </si>
  <si>
    <t>362427195704187810</t>
  </si>
  <si>
    <t>19931001</t>
  </si>
  <si>
    <t>6217566500006822604</t>
  </si>
  <si>
    <t>3338.84</t>
  </si>
  <si>
    <t>360874796925</t>
  </si>
  <si>
    <t>孙德龙</t>
  </si>
  <si>
    <t>362427195209105611</t>
  </si>
  <si>
    <t>19520910</t>
  </si>
  <si>
    <t>6226822200224225604</t>
  </si>
  <si>
    <t>360874524046</t>
  </si>
  <si>
    <t>张运华</t>
  </si>
  <si>
    <t>362427195701256219</t>
  </si>
  <si>
    <t>6217566500022554959</t>
  </si>
  <si>
    <t>4403.76</t>
  </si>
  <si>
    <t>360874623148</t>
  </si>
  <si>
    <t>钟爱梅</t>
  </si>
  <si>
    <t>362427196812047326</t>
  </si>
  <si>
    <t>19681204</t>
  </si>
  <si>
    <t>20181203</t>
  </si>
  <si>
    <t>6214672110000403472</t>
  </si>
  <si>
    <t>3949.9</t>
  </si>
  <si>
    <t>360874081815</t>
  </si>
  <si>
    <t>华院栋</t>
  </si>
  <si>
    <t>362427194008027317</t>
  </si>
  <si>
    <t>19400802</t>
  </si>
  <si>
    <t>19590201</t>
  </si>
  <si>
    <t>6214672110000402722</t>
  </si>
  <si>
    <t>360815273200</t>
  </si>
  <si>
    <t>遂川县城市管理局</t>
  </si>
  <si>
    <t>360874621868</t>
  </si>
  <si>
    <t>郭小红</t>
  </si>
  <si>
    <t>362427196610220020</t>
  </si>
  <si>
    <t>19661022</t>
  </si>
  <si>
    <t>19851001</t>
  </si>
  <si>
    <t>20161028</t>
  </si>
  <si>
    <t>6217566500004607262</t>
  </si>
  <si>
    <t>3195.26</t>
  </si>
  <si>
    <t>360875003853</t>
  </si>
  <si>
    <t>罗冬香</t>
  </si>
  <si>
    <t>362427195912250060</t>
  </si>
  <si>
    <t>19591225</t>
  </si>
  <si>
    <t>6228232315184459660</t>
  </si>
  <si>
    <t>360875044854</t>
  </si>
  <si>
    <t>卢贤禧</t>
  </si>
  <si>
    <t>362427194005140031</t>
  </si>
  <si>
    <t>19400514</t>
  </si>
  <si>
    <t>6228232315241801268</t>
  </si>
  <si>
    <t>360875041104</t>
  </si>
  <si>
    <t>康春兰</t>
  </si>
  <si>
    <t>362427196302120028</t>
  </si>
  <si>
    <t>19630212</t>
  </si>
  <si>
    <t>6228232315184461864</t>
  </si>
  <si>
    <t>360875044855</t>
  </si>
  <si>
    <t>阎淑华</t>
  </si>
  <si>
    <t>362427194505230826</t>
  </si>
  <si>
    <t>19450523</t>
  </si>
  <si>
    <t>6228232315184450065</t>
  </si>
  <si>
    <t>360874568907</t>
  </si>
  <si>
    <t>熊英兰</t>
  </si>
  <si>
    <t>362427193412120025</t>
  </si>
  <si>
    <t>19341212</t>
  </si>
  <si>
    <t>19910323</t>
  </si>
  <si>
    <t>6217566500004602404</t>
  </si>
  <si>
    <t>360874568908</t>
  </si>
  <si>
    <t>熊新元</t>
  </si>
  <si>
    <t>362427194012270029</t>
  </si>
  <si>
    <t>19401227</t>
  </si>
  <si>
    <t>19610801</t>
  </si>
  <si>
    <t>19960831</t>
  </si>
  <si>
    <t>6217566500006823693</t>
  </si>
  <si>
    <t>360874568909</t>
  </si>
  <si>
    <t>郭才柳</t>
  </si>
  <si>
    <t>362427195709270023</t>
  </si>
  <si>
    <t>19570927</t>
  </si>
  <si>
    <t>6217566500004602396</t>
  </si>
  <si>
    <t>360874568910</t>
  </si>
  <si>
    <t>郭端英</t>
  </si>
  <si>
    <t>362427195505160041</t>
  </si>
  <si>
    <t>19550516</t>
  </si>
  <si>
    <t>6217566500006823743</t>
  </si>
  <si>
    <t>360874568911</t>
  </si>
  <si>
    <t>刘慧香</t>
  </si>
  <si>
    <t>362427194907160023</t>
  </si>
  <si>
    <t>19490716</t>
  </si>
  <si>
    <t>20040830</t>
  </si>
  <si>
    <t>6217566500006823727</t>
  </si>
  <si>
    <t>360874014167</t>
  </si>
  <si>
    <t>郭莲英</t>
  </si>
  <si>
    <t>362427196412240020</t>
  </si>
  <si>
    <t>19650801</t>
  </si>
  <si>
    <t>6217566500004602552</t>
  </si>
  <si>
    <t>4635.58</t>
  </si>
  <si>
    <t>360874157110</t>
  </si>
  <si>
    <t>上官更生</t>
  </si>
  <si>
    <t>362427195310048017</t>
  </si>
  <si>
    <t>19531004</t>
  </si>
  <si>
    <t>6217566500004600069</t>
  </si>
  <si>
    <t>360874157108</t>
  </si>
  <si>
    <t>朱贞淼</t>
  </si>
  <si>
    <t>362427195308308019</t>
  </si>
  <si>
    <t>19530830</t>
  </si>
  <si>
    <t>6217566500004600325</t>
  </si>
  <si>
    <t>360874157109</t>
  </si>
  <si>
    <t>郭裕球</t>
  </si>
  <si>
    <t>362427195002288019</t>
  </si>
  <si>
    <t>19500228</t>
  </si>
  <si>
    <t>6217566500004599980</t>
  </si>
  <si>
    <t>360874473564</t>
  </si>
  <si>
    <t>胡光澜</t>
  </si>
  <si>
    <t>362427194010290018</t>
  </si>
  <si>
    <t>19401029</t>
  </si>
  <si>
    <t>6217566500006821259</t>
  </si>
  <si>
    <t>360874473565</t>
  </si>
  <si>
    <t>郭齐英</t>
  </si>
  <si>
    <t>362427194907050027</t>
  </si>
  <si>
    <t>6217566500006821218</t>
  </si>
  <si>
    <t>360874151434</t>
  </si>
  <si>
    <t>朱均报</t>
  </si>
  <si>
    <t>362427195901018012</t>
  </si>
  <si>
    <t>20190213</t>
  </si>
  <si>
    <t>6217566500006823776</t>
  </si>
  <si>
    <t>4633.78</t>
  </si>
  <si>
    <t>360874957210</t>
  </si>
  <si>
    <t>骆传桂</t>
  </si>
  <si>
    <t>362427195703137010</t>
  </si>
  <si>
    <t>6214672110000392246</t>
  </si>
  <si>
    <t>4304.8</t>
  </si>
  <si>
    <t>360874239149</t>
  </si>
  <si>
    <t>梁丽华</t>
  </si>
  <si>
    <t>362427196401100022</t>
  </si>
  <si>
    <t>19651211</t>
  </si>
  <si>
    <t>20151231</t>
  </si>
  <si>
    <t>6217211509000240472</t>
  </si>
  <si>
    <t>3085.18</t>
  </si>
  <si>
    <t>360874628711</t>
  </si>
  <si>
    <t>黄树辉</t>
  </si>
  <si>
    <t>362427194401037335</t>
  </si>
  <si>
    <t>19441121</t>
  </si>
  <si>
    <t>6217566500006818891</t>
  </si>
  <si>
    <t>360874539613</t>
  </si>
  <si>
    <t>郭起淮</t>
  </si>
  <si>
    <t>362427195608240837</t>
  </si>
  <si>
    <t>6228232315184693169</t>
  </si>
  <si>
    <t>3993.67</t>
  </si>
  <si>
    <t>360874589565</t>
  </si>
  <si>
    <t>刘冬娣</t>
  </si>
  <si>
    <t>362427194311220021</t>
  </si>
  <si>
    <t>19431122</t>
  </si>
  <si>
    <t>6228232315242800269</t>
  </si>
  <si>
    <t>360874683487</t>
  </si>
  <si>
    <t>曾观华</t>
  </si>
  <si>
    <t>362427196006095614</t>
  </si>
  <si>
    <t>19600609</t>
  </si>
  <si>
    <t>6217566500006893803</t>
  </si>
  <si>
    <t>5212.07</t>
  </si>
  <si>
    <t>360874976707</t>
  </si>
  <si>
    <t>梁石明</t>
  </si>
  <si>
    <t>362427195704225610</t>
  </si>
  <si>
    <t>6217566500006893514</t>
  </si>
  <si>
    <t>4439.25</t>
  </si>
  <si>
    <t>360874976713</t>
  </si>
  <si>
    <t>邓枢才</t>
  </si>
  <si>
    <t>360827196006075613</t>
  </si>
  <si>
    <t>19600607</t>
  </si>
  <si>
    <t>6217566500006893449</t>
  </si>
  <si>
    <t>4861.53</t>
  </si>
  <si>
    <t>360874645799</t>
  </si>
  <si>
    <t>郭正英</t>
  </si>
  <si>
    <t>362427195409135321</t>
  </si>
  <si>
    <t>19540913</t>
  </si>
  <si>
    <t>6214672110000388129</t>
  </si>
  <si>
    <t>360874645800</t>
  </si>
  <si>
    <t>江厚镜</t>
  </si>
  <si>
    <t>362427194910034714</t>
  </si>
  <si>
    <t>19481003</t>
  </si>
  <si>
    <t>6217211509002657194</t>
  </si>
  <si>
    <t>360874015474</t>
  </si>
  <si>
    <t>刘菊招</t>
  </si>
  <si>
    <t>362427194409044724</t>
  </si>
  <si>
    <t>19440904</t>
  </si>
  <si>
    <t>19990101</t>
  </si>
  <si>
    <t>6214672110000387899</t>
  </si>
  <si>
    <t>360874017064</t>
  </si>
  <si>
    <t>王保生</t>
  </si>
  <si>
    <t>36242719451109471X</t>
  </si>
  <si>
    <t>19451109</t>
  </si>
  <si>
    <t>19640301</t>
  </si>
  <si>
    <t>6214672110000387311</t>
  </si>
  <si>
    <t>360874929800</t>
  </si>
  <si>
    <t>陈德遂</t>
  </si>
  <si>
    <t>362427195502044715</t>
  </si>
  <si>
    <t>6214672110000387873</t>
  </si>
  <si>
    <t>4108.38</t>
  </si>
  <si>
    <t>360873995161</t>
  </si>
  <si>
    <t>王芳珣</t>
  </si>
  <si>
    <t>36242719530210471X</t>
  </si>
  <si>
    <t>19530210</t>
  </si>
  <si>
    <t>6214672110000388350</t>
  </si>
  <si>
    <t>360874596627</t>
  </si>
  <si>
    <t>周元浩</t>
  </si>
  <si>
    <t>362427194008024714</t>
  </si>
  <si>
    <t>6214672110000387857</t>
  </si>
  <si>
    <t>360874596628</t>
  </si>
  <si>
    <t>罗运芬</t>
  </si>
  <si>
    <t>362427194003164726</t>
  </si>
  <si>
    <t>19400316</t>
  </si>
  <si>
    <t>6214672110000388475</t>
  </si>
  <si>
    <t>360874596629</t>
  </si>
  <si>
    <t>康羽生</t>
  </si>
  <si>
    <t>362427193610044713</t>
  </si>
  <si>
    <t>19361004</t>
  </si>
  <si>
    <t>6214672110002055957</t>
  </si>
  <si>
    <t>360874596630</t>
  </si>
  <si>
    <t>王显扭</t>
  </si>
  <si>
    <t>362427193709250015</t>
  </si>
  <si>
    <t>19380201</t>
  </si>
  <si>
    <t>6214672110000388194</t>
  </si>
  <si>
    <t>360874596632</t>
  </si>
  <si>
    <t>杨枫</t>
  </si>
  <si>
    <t>362427194108214718</t>
  </si>
  <si>
    <t>19410821</t>
  </si>
  <si>
    <t>6214672110000388442</t>
  </si>
  <si>
    <t>360874596634</t>
  </si>
  <si>
    <t>陈友生</t>
  </si>
  <si>
    <t>362427194204224713</t>
  </si>
  <si>
    <t>19420422</t>
  </si>
  <si>
    <t>6214672110000388467</t>
  </si>
  <si>
    <t>360874619175</t>
  </si>
  <si>
    <t>樊明亮</t>
  </si>
  <si>
    <t>362427194409224717</t>
  </si>
  <si>
    <t>6214672110000388293</t>
  </si>
  <si>
    <t>360874734278</t>
  </si>
  <si>
    <t>胡永安</t>
  </si>
  <si>
    <t>362427195112214715</t>
  </si>
  <si>
    <t>19511221</t>
  </si>
  <si>
    <t>6214672110000388657</t>
  </si>
  <si>
    <t>360874734279</t>
  </si>
  <si>
    <t>刘建升</t>
  </si>
  <si>
    <t>362427195202014717</t>
  </si>
  <si>
    <t>19520201</t>
  </si>
  <si>
    <t>6214672110000387667</t>
  </si>
  <si>
    <t>360874734280</t>
  </si>
  <si>
    <t>郭名辉</t>
  </si>
  <si>
    <t>362427195502284719</t>
  </si>
  <si>
    <t>6214672110000387774</t>
  </si>
  <si>
    <t>3841.59</t>
  </si>
  <si>
    <t>360874734281</t>
  </si>
  <si>
    <t>樊寿生</t>
  </si>
  <si>
    <t>362427195509144719</t>
  </si>
  <si>
    <t>6214672110000387840</t>
  </si>
  <si>
    <t>3681.16</t>
  </si>
  <si>
    <t>360874690130</t>
  </si>
  <si>
    <t>郭最洋</t>
  </si>
  <si>
    <t>362427196001253118</t>
  </si>
  <si>
    <t>19600325</t>
  </si>
  <si>
    <t>20200325</t>
  </si>
  <si>
    <t>6217566500004600598</t>
  </si>
  <si>
    <t>4956.8</t>
  </si>
  <si>
    <t>360874690131</t>
  </si>
  <si>
    <t>王增祥</t>
  </si>
  <si>
    <t>362427195906253118</t>
  </si>
  <si>
    <t>6217566500004600549</t>
  </si>
  <si>
    <t>4814.44</t>
  </si>
  <si>
    <t>360874690133</t>
  </si>
  <si>
    <t>焦名煌</t>
  </si>
  <si>
    <t>362427195812193118</t>
  </si>
  <si>
    <t>19581219</t>
  </si>
  <si>
    <t>20181219</t>
  </si>
  <si>
    <t>6228232315317548967</t>
  </si>
  <si>
    <t>4702.07</t>
  </si>
  <si>
    <t>360874843800</t>
  </si>
  <si>
    <t>曾兴铭</t>
  </si>
  <si>
    <t>362427195804253117</t>
  </si>
  <si>
    <t>6217566500004600507</t>
  </si>
  <si>
    <t>4745.12</t>
  </si>
  <si>
    <t>360874843801</t>
  </si>
  <si>
    <t>江吉书</t>
  </si>
  <si>
    <t>362427195912233113</t>
  </si>
  <si>
    <t>19591223</t>
  </si>
  <si>
    <t>6217566500004600523</t>
  </si>
  <si>
    <t>4920.66</t>
  </si>
  <si>
    <t>360874843802</t>
  </si>
  <si>
    <t>赖章堤</t>
  </si>
  <si>
    <t>362427196009153314</t>
  </si>
  <si>
    <t>19600915</t>
  </si>
  <si>
    <t>20200925</t>
  </si>
  <si>
    <t>6217566500004600861</t>
  </si>
  <si>
    <t>5114.43</t>
  </si>
  <si>
    <t>360874238797</t>
  </si>
  <si>
    <t>刘秋香</t>
  </si>
  <si>
    <t>362427196409060029</t>
  </si>
  <si>
    <t>19640906</t>
  </si>
  <si>
    <t>19860701</t>
  </si>
  <si>
    <t>6217211509000238989</t>
  </si>
  <si>
    <t>360874605749</t>
  </si>
  <si>
    <t>胡奕辉</t>
  </si>
  <si>
    <t>362427196003210015</t>
  </si>
  <si>
    <t>6214672110000381215</t>
  </si>
  <si>
    <t>4692.94</t>
  </si>
  <si>
    <t>360874605750</t>
  </si>
  <si>
    <t>游小建</t>
  </si>
  <si>
    <t>362201196509180816</t>
  </si>
  <si>
    <t>19650918</t>
  </si>
  <si>
    <t>19890801</t>
  </si>
  <si>
    <t>6228232315319518661</t>
  </si>
  <si>
    <t>3774.24</t>
  </si>
  <si>
    <t>360873994797</t>
  </si>
  <si>
    <t>王孙钱</t>
  </si>
  <si>
    <t>362427195503295313</t>
  </si>
  <si>
    <t>6214672110000382833</t>
  </si>
  <si>
    <t>3899.05</t>
  </si>
  <si>
    <t>360874010323</t>
  </si>
  <si>
    <t>邓君明</t>
  </si>
  <si>
    <t>362427196001175332</t>
  </si>
  <si>
    <t>19600117</t>
  </si>
  <si>
    <t>6214672110000383005</t>
  </si>
  <si>
    <t>4934.46</t>
  </si>
  <si>
    <t>360874524884</t>
  </si>
  <si>
    <t>曾小华</t>
  </si>
  <si>
    <t>362427195811065317</t>
  </si>
  <si>
    <t>6214672110000383278</t>
  </si>
  <si>
    <t>4148.65</t>
  </si>
  <si>
    <t>360814172400</t>
  </si>
  <si>
    <t>遂川县应急管理局</t>
  </si>
  <si>
    <t>360874812753</t>
  </si>
  <si>
    <t>邹平生</t>
  </si>
  <si>
    <t>362427196009246414</t>
  </si>
  <si>
    <t>19600924</t>
  </si>
  <si>
    <t>6217566500004594585</t>
  </si>
  <si>
    <t>4940.42</t>
  </si>
  <si>
    <t>360874676872</t>
  </si>
  <si>
    <t>柳先明</t>
  </si>
  <si>
    <t>362427195412025916</t>
  </si>
  <si>
    <t>19541202</t>
  </si>
  <si>
    <t>6217566500004603691</t>
  </si>
  <si>
    <t>360875214101</t>
  </si>
  <si>
    <t>胡建生</t>
  </si>
  <si>
    <t>36242719530719083X</t>
  </si>
  <si>
    <t>19530719</t>
  </si>
  <si>
    <t>19890201</t>
  </si>
  <si>
    <t>6217211509001165835</t>
  </si>
  <si>
    <t>360874703583</t>
  </si>
  <si>
    <t>朱湘</t>
  </si>
  <si>
    <t>362427195205173625</t>
  </si>
  <si>
    <t>19520517</t>
  </si>
  <si>
    <t>19900101</t>
  </si>
  <si>
    <t>6214672110000373642</t>
  </si>
  <si>
    <t>360814056400</t>
  </si>
  <si>
    <t>遂川县新江中学</t>
  </si>
  <si>
    <t>360874304757</t>
  </si>
  <si>
    <t>邹隆梅</t>
  </si>
  <si>
    <t>362427195510233612</t>
  </si>
  <si>
    <t>6217211509000225259</t>
  </si>
  <si>
    <t>4572.45</t>
  </si>
  <si>
    <t>360874304754</t>
  </si>
  <si>
    <t>许长富</t>
  </si>
  <si>
    <t>362427195409033114</t>
  </si>
  <si>
    <t>19540903</t>
  </si>
  <si>
    <t>6217211509003185419</t>
  </si>
  <si>
    <t>360874876028</t>
  </si>
  <si>
    <t>李文</t>
  </si>
  <si>
    <t>362427196510051725</t>
  </si>
  <si>
    <t>19651005</t>
  </si>
  <si>
    <t>19880801</t>
  </si>
  <si>
    <t>20201030</t>
  </si>
  <si>
    <t>6228232315184392267</t>
  </si>
  <si>
    <t>4694.61</t>
  </si>
  <si>
    <t>360874672994</t>
  </si>
  <si>
    <t>郭承锦</t>
  </si>
  <si>
    <t>362427195307082513</t>
  </si>
  <si>
    <t>20030701</t>
  </si>
  <si>
    <t>6214672110000389010</t>
  </si>
  <si>
    <t>360874470428</t>
  </si>
  <si>
    <t>邱金祥</t>
  </si>
  <si>
    <t>36242719550301039X</t>
  </si>
  <si>
    <t>6217211509002309101</t>
  </si>
  <si>
    <t>3477.74</t>
  </si>
  <si>
    <t>360874525797</t>
  </si>
  <si>
    <t>袁明武</t>
  </si>
  <si>
    <t>362427195410271718</t>
  </si>
  <si>
    <t>6214672110000389523</t>
  </si>
  <si>
    <t>360874526148</t>
  </si>
  <si>
    <t>刘绪栋</t>
  </si>
  <si>
    <t>362427193508130316</t>
  </si>
  <si>
    <t>19350801</t>
  </si>
  <si>
    <t>19620201</t>
  </si>
  <si>
    <t>6214672110000389754</t>
  </si>
  <si>
    <t>360874393605</t>
  </si>
  <si>
    <t>刘荣荣</t>
  </si>
  <si>
    <t>36242719611005082X</t>
  </si>
  <si>
    <t>19611005</t>
  </si>
  <si>
    <t>6214672110000375944</t>
  </si>
  <si>
    <t>360874403208</t>
  </si>
  <si>
    <t>陈梅招</t>
  </si>
  <si>
    <t>362427194910126424</t>
  </si>
  <si>
    <t>20041101</t>
  </si>
  <si>
    <t>6228232315323902463</t>
  </si>
  <si>
    <t>360874164511</t>
  </si>
  <si>
    <t>吴幼清</t>
  </si>
  <si>
    <t>362427193408302010</t>
  </si>
  <si>
    <t>19340830</t>
  </si>
  <si>
    <t>19941201</t>
  </si>
  <si>
    <t>6214672110001182109</t>
  </si>
  <si>
    <t>360874279890</t>
  </si>
  <si>
    <t>冯洺昭</t>
  </si>
  <si>
    <t>36242719531018203X</t>
  </si>
  <si>
    <t>19531018</t>
  </si>
  <si>
    <t>6228232315323892169</t>
  </si>
  <si>
    <t>360874402845</t>
  </si>
  <si>
    <t>张传街</t>
  </si>
  <si>
    <t>36242719520801171X</t>
  </si>
  <si>
    <t>6214672110000375605</t>
  </si>
  <si>
    <t>360874164509</t>
  </si>
  <si>
    <t>冯贤灌</t>
  </si>
  <si>
    <t>362427193704290018</t>
  </si>
  <si>
    <t>19370429</t>
  </si>
  <si>
    <t>6214672110002052152</t>
  </si>
  <si>
    <t>360874164144</t>
  </si>
  <si>
    <t>郭昭治</t>
  </si>
  <si>
    <t>362427194603040313</t>
  </si>
  <si>
    <t>19460304</t>
  </si>
  <si>
    <t>6214672110000375514</t>
  </si>
  <si>
    <t>360874988878</t>
  </si>
  <si>
    <t>冯彦</t>
  </si>
  <si>
    <t>362427194906202017</t>
  </si>
  <si>
    <t>6217566500004601539</t>
  </si>
  <si>
    <t>360874905123</t>
  </si>
  <si>
    <t>肖士樟</t>
  </si>
  <si>
    <t>362427195605210034</t>
  </si>
  <si>
    <t>6228232315184595968</t>
  </si>
  <si>
    <t>4074.44</t>
  </si>
  <si>
    <t>360874099125</t>
  </si>
  <si>
    <t>邓罗生</t>
  </si>
  <si>
    <t>362427195410126414</t>
  </si>
  <si>
    <t>6228232315316281966</t>
  </si>
  <si>
    <t>4073.16</t>
  </si>
  <si>
    <t>360874357594</t>
  </si>
  <si>
    <t>廖庆信</t>
  </si>
  <si>
    <t>362427195509217615</t>
  </si>
  <si>
    <t>6217566500004581012</t>
  </si>
  <si>
    <t>3842.83</t>
  </si>
  <si>
    <t>360874558611</t>
  </si>
  <si>
    <t>林春英</t>
  </si>
  <si>
    <t>362427193810150027</t>
  </si>
  <si>
    <t>6228232315242799768</t>
  </si>
  <si>
    <t>360814009600</t>
  </si>
  <si>
    <t>遂川县司法局</t>
  </si>
  <si>
    <t>360874994139</t>
  </si>
  <si>
    <t>李康生</t>
  </si>
  <si>
    <t>362427195507031710</t>
  </si>
  <si>
    <t>6217566500004611959</t>
  </si>
  <si>
    <t>3428.78</t>
  </si>
  <si>
    <t>360875009179</t>
  </si>
  <si>
    <t>钟燕河</t>
  </si>
  <si>
    <t>362427195511212813</t>
  </si>
  <si>
    <t>6217566500017787515</t>
  </si>
  <si>
    <t>3579.53</t>
  </si>
  <si>
    <t>360874552634</t>
  </si>
  <si>
    <t>胡子慧</t>
  </si>
  <si>
    <t>362427195706030016</t>
  </si>
  <si>
    <t>6217211509000230960</t>
  </si>
  <si>
    <t>4336.02</t>
  </si>
  <si>
    <t>360874552636</t>
  </si>
  <si>
    <t>谢雅斌</t>
  </si>
  <si>
    <t>362427195607151111</t>
  </si>
  <si>
    <t>6214672110000412176</t>
  </si>
  <si>
    <t>4730.99</t>
  </si>
  <si>
    <t>360874552638</t>
  </si>
  <si>
    <t>王小梅</t>
  </si>
  <si>
    <t>362427196111112017</t>
  </si>
  <si>
    <t>19611111</t>
  </si>
  <si>
    <t>6214672110000412226</t>
  </si>
  <si>
    <t>4331.61</t>
  </si>
  <si>
    <t>360874552639</t>
  </si>
  <si>
    <t>彭小峰</t>
  </si>
  <si>
    <t>362427196004140012</t>
  </si>
  <si>
    <t>19600414</t>
  </si>
  <si>
    <t>6217211509002704327</t>
  </si>
  <si>
    <t>5218.82</t>
  </si>
  <si>
    <t>360874409479</t>
  </si>
  <si>
    <t>李新生</t>
  </si>
  <si>
    <t>362427196111190015</t>
  </si>
  <si>
    <t>20201119</t>
  </si>
  <si>
    <t>6214672110000412051</t>
  </si>
  <si>
    <t>5507.79</t>
  </si>
  <si>
    <t>360874409480</t>
  </si>
  <si>
    <t>36242719610921003X</t>
  </si>
  <si>
    <t>20210926</t>
  </si>
  <si>
    <t>6214672110000412069</t>
  </si>
  <si>
    <t>5320.24</t>
  </si>
  <si>
    <t>360874409481</t>
  </si>
  <si>
    <t>郭晓云</t>
  </si>
  <si>
    <t>362427196307012026</t>
  </si>
  <si>
    <t>6214672110000411913</t>
  </si>
  <si>
    <t>4139.31</t>
  </si>
  <si>
    <t>360874409482</t>
  </si>
  <si>
    <t>刘华</t>
  </si>
  <si>
    <t>362427196012210017</t>
  </si>
  <si>
    <t>19601021</t>
  </si>
  <si>
    <t>20201021</t>
  </si>
  <si>
    <t>6214672110000412259</t>
  </si>
  <si>
    <t>4987.18</t>
  </si>
  <si>
    <t>360874248538</t>
  </si>
  <si>
    <t>刘仁友</t>
  </si>
  <si>
    <t>362427195209146210</t>
  </si>
  <si>
    <t>19520914</t>
  </si>
  <si>
    <t>6217211509001166874</t>
  </si>
  <si>
    <t>360873989558</t>
  </si>
  <si>
    <t>樊润生</t>
  </si>
  <si>
    <t>360827195210135017</t>
  </si>
  <si>
    <t>19521013</t>
  </si>
  <si>
    <t>6228232315323901564</t>
  </si>
  <si>
    <t>360874248542</t>
  </si>
  <si>
    <t>王章生</t>
  </si>
  <si>
    <t>360827194907035919</t>
  </si>
  <si>
    <t>19490703</t>
  </si>
  <si>
    <t>6217211509002367042</t>
  </si>
  <si>
    <t>360874248543</t>
  </si>
  <si>
    <t>刘良俊</t>
  </si>
  <si>
    <t>362427195207206419</t>
  </si>
  <si>
    <t>19520720</t>
  </si>
  <si>
    <t>6228232315242274762</t>
  </si>
  <si>
    <t>360874248544</t>
  </si>
  <si>
    <t>刘良意</t>
  </si>
  <si>
    <t>362427193910175010</t>
  </si>
  <si>
    <t>19391017</t>
  </si>
  <si>
    <t>178420121001641905</t>
  </si>
  <si>
    <t>360874157117</t>
  </si>
  <si>
    <t>古宝焕</t>
  </si>
  <si>
    <t>362427196003038016</t>
  </si>
  <si>
    <t>19600303</t>
  </si>
  <si>
    <t>6217566500004600291</t>
  </si>
  <si>
    <t>5165.3</t>
  </si>
  <si>
    <t>360874157119</t>
  </si>
  <si>
    <t>薛凤庭</t>
  </si>
  <si>
    <t>362427195906178015</t>
  </si>
  <si>
    <t>19590617</t>
  </si>
  <si>
    <t>20190603</t>
  </si>
  <si>
    <t>6217566500004600168</t>
  </si>
  <si>
    <t>5063.98</t>
  </si>
  <si>
    <t>360874476124</t>
  </si>
  <si>
    <t>张良干</t>
  </si>
  <si>
    <t>362427196004038018</t>
  </si>
  <si>
    <t>19601003</t>
  </si>
  <si>
    <t>20201003</t>
  </si>
  <si>
    <t>6217566500004600283</t>
  </si>
  <si>
    <t>4993.66</t>
  </si>
  <si>
    <t>360874502868</t>
  </si>
  <si>
    <t>李春昌</t>
  </si>
  <si>
    <t>362427195610175616</t>
  </si>
  <si>
    <t>6217566500006824592</t>
  </si>
  <si>
    <t>4182.52</t>
  </si>
  <si>
    <t>360874557551</t>
  </si>
  <si>
    <t>刘登仁</t>
  </si>
  <si>
    <t>362427194607132012</t>
  </si>
  <si>
    <t>19460713</t>
  </si>
  <si>
    <t>6228232315184502964</t>
  </si>
  <si>
    <t>360874034735</t>
  </si>
  <si>
    <t>肖凤鸣</t>
  </si>
  <si>
    <t>362427196009022533</t>
  </si>
  <si>
    <t>19600902</t>
  </si>
  <si>
    <t>6214672110000394564</t>
  </si>
  <si>
    <t>4764.18</t>
  </si>
  <si>
    <t>360874584801</t>
  </si>
  <si>
    <t>362427194903172844</t>
  </si>
  <si>
    <t>19490317</t>
  </si>
  <si>
    <t>19800401</t>
  </si>
  <si>
    <t>6217211509001166114</t>
  </si>
  <si>
    <t>360874584799</t>
  </si>
  <si>
    <t>彭学坤</t>
  </si>
  <si>
    <t>362427195403160016</t>
  </si>
  <si>
    <t>19540316</t>
  </si>
  <si>
    <t>6217211509000225770</t>
  </si>
  <si>
    <t>360874794814</t>
  </si>
  <si>
    <t>李奕源</t>
  </si>
  <si>
    <t>362427195511270335</t>
  </si>
  <si>
    <t>6228232315184670068</t>
  </si>
  <si>
    <t>4185.26</t>
  </si>
  <si>
    <t>360874794829</t>
  </si>
  <si>
    <t>曾庆迎</t>
  </si>
  <si>
    <t>362427195605060312</t>
  </si>
  <si>
    <t>6228232315184656067</t>
  </si>
  <si>
    <t>3939.03</t>
  </si>
  <si>
    <t>360874029942</t>
  </si>
  <si>
    <t>彭恢沾</t>
  </si>
  <si>
    <t>362427195805040316</t>
  </si>
  <si>
    <t>6228232315184669060</t>
  </si>
  <si>
    <t>4716.17</t>
  </si>
  <si>
    <t>360874331707</t>
  </si>
  <si>
    <t>郭挺清</t>
  </si>
  <si>
    <t>362427195808200338</t>
  </si>
  <si>
    <t>6228232315184672361</t>
  </si>
  <si>
    <t>4796.29</t>
  </si>
  <si>
    <t>360874331709</t>
  </si>
  <si>
    <t>刘仁江</t>
  </si>
  <si>
    <t>362427195610170313</t>
  </si>
  <si>
    <t>6228232315184673062</t>
  </si>
  <si>
    <t>4066.53</t>
  </si>
  <si>
    <t>360874331711</t>
  </si>
  <si>
    <t>梁贤林</t>
  </si>
  <si>
    <t>362427196110300315</t>
  </si>
  <si>
    <t>19611130</t>
  </si>
  <si>
    <t>6228232315184668666</t>
  </si>
  <si>
    <t>5173.77</t>
  </si>
  <si>
    <t>360874331712</t>
  </si>
  <si>
    <t>罗小明</t>
  </si>
  <si>
    <t>362427195902250315</t>
  </si>
  <si>
    <t>19590125</t>
  </si>
  <si>
    <t>6228232315184660663</t>
  </si>
  <si>
    <t>4915.17</t>
  </si>
  <si>
    <t>360874332071</t>
  </si>
  <si>
    <t>彭宏悠</t>
  </si>
  <si>
    <t>362427196108120315</t>
  </si>
  <si>
    <t>19610812</t>
  </si>
  <si>
    <t>6228232315184671868</t>
  </si>
  <si>
    <t>5088.97</t>
  </si>
  <si>
    <t>360874332072</t>
  </si>
  <si>
    <t>兰能材</t>
  </si>
  <si>
    <t>362427195701170319</t>
  </si>
  <si>
    <t>6228232315184669862</t>
  </si>
  <si>
    <t>4133.67</t>
  </si>
  <si>
    <t>360874332075</t>
  </si>
  <si>
    <t>彭传炤</t>
  </si>
  <si>
    <t>362427195903070316</t>
  </si>
  <si>
    <t>19590307</t>
  </si>
  <si>
    <t>6228232315184658063</t>
  </si>
  <si>
    <t>4818.4</t>
  </si>
  <si>
    <t>360874332076</t>
  </si>
  <si>
    <t>刘垂清</t>
  </si>
  <si>
    <t>362427195606110318</t>
  </si>
  <si>
    <t>6228232315184672064</t>
  </si>
  <si>
    <t>3797.31</t>
  </si>
  <si>
    <t>360874435462</t>
  </si>
  <si>
    <t>刘存祎</t>
  </si>
  <si>
    <t>362427195809090310</t>
  </si>
  <si>
    <t>6226822017802239991</t>
  </si>
  <si>
    <t>4288.13</t>
  </si>
  <si>
    <t>360874332083</t>
  </si>
  <si>
    <t>项翠娥</t>
  </si>
  <si>
    <t>362427196611083128</t>
  </si>
  <si>
    <t>19660708</t>
  </si>
  <si>
    <t>20210708</t>
  </si>
  <si>
    <t>6228232315184658261</t>
  </si>
  <si>
    <t>4793.97</t>
  </si>
  <si>
    <t>360874464885</t>
  </si>
  <si>
    <t>彭清</t>
  </si>
  <si>
    <t>362427194503290315</t>
  </si>
  <si>
    <t>19450329</t>
  </si>
  <si>
    <t>6214672110000381942</t>
  </si>
  <si>
    <t>360874183993</t>
  </si>
  <si>
    <t>郭玉平</t>
  </si>
  <si>
    <t>362427195408050027</t>
  </si>
  <si>
    <t>19540805</t>
  </si>
  <si>
    <t>6217566500004594783</t>
  </si>
  <si>
    <t>360874199889</t>
  </si>
  <si>
    <t>刘芳</t>
  </si>
  <si>
    <t>362427196411230322</t>
  </si>
  <si>
    <t>6214672110000382346</t>
  </si>
  <si>
    <t>3102.6</t>
  </si>
  <si>
    <t>360874815828</t>
  </si>
  <si>
    <t>冯向英</t>
  </si>
  <si>
    <t>362427194701150022</t>
  </si>
  <si>
    <t>19470115</t>
  </si>
  <si>
    <t>6228232315319519362</t>
  </si>
  <si>
    <t>360815288600</t>
  </si>
  <si>
    <t>遂川县机关保育院</t>
  </si>
  <si>
    <t>360874892938</t>
  </si>
  <si>
    <t>彭爱春</t>
  </si>
  <si>
    <t>362427196304160023</t>
  </si>
  <si>
    <t>19630416</t>
  </si>
  <si>
    <t>6217566500004602453</t>
  </si>
  <si>
    <t>360874199389</t>
  </si>
  <si>
    <t>梁声云</t>
  </si>
  <si>
    <t>362427194911264116</t>
  </si>
  <si>
    <t>19491126</t>
  </si>
  <si>
    <t>19890301</t>
  </si>
  <si>
    <t>6217566500006819568</t>
  </si>
  <si>
    <t>360874200217</t>
  </si>
  <si>
    <t>彭茂逾</t>
  </si>
  <si>
    <t>362427195110260312</t>
  </si>
  <si>
    <t>19511026</t>
  </si>
  <si>
    <t>6214672110000381819</t>
  </si>
  <si>
    <t>360874223605</t>
  </si>
  <si>
    <t>黄国平</t>
  </si>
  <si>
    <t>362427196010200026</t>
  </si>
  <si>
    <t>19601001</t>
  </si>
  <si>
    <t>6217211509000240993</t>
  </si>
  <si>
    <t>3239.31</t>
  </si>
  <si>
    <t>360874233246</t>
  </si>
  <si>
    <t>刘莲香</t>
  </si>
  <si>
    <t>362427195504230028</t>
  </si>
  <si>
    <t>19550423</t>
  </si>
  <si>
    <t>20100423</t>
  </si>
  <si>
    <t>6214672110000402029</t>
  </si>
  <si>
    <t>360874233247</t>
  </si>
  <si>
    <t>樊皇生</t>
  </si>
  <si>
    <t>362427195210216431</t>
  </si>
  <si>
    <t>20121021</t>
  </si>
  <si>
    <t>6214672110001268924</t>
  </si>
  <si>
    <t>360814697400</t>
  </si>
  <si>
    <t>遂川县商务局（江西省遂川县招商局）</t>
  </si>
  <si>
    <t>360874250173</t>
  </si>
  <si>
    <t>郭庆元</t>
  </si>
  <si>
    <t>362427194110150055</t>
  </si>
  <si>
    <t>19411015</t>
  </si>
  <si>
    <t>6217211509000245026</t>
  </si>
  <si>
    <t>360874975764</t>
  </si>
  <si>
    <t>彭学兰</t>
  </si>
  <si>
    <t>362427194612271113</t>
  </si>
  <si>
    <t>19461227</t>
  </si>
  <si>
    <t>6226822200148195735</t>
  </si>
  <si>
    <t>360874554083</t>
  </si>
  <si>
    <t>俞朝祯</t>
  </si>
  <si>
    <t>362427195502050015</t>
  </si>
  <si>
    <t>6214672110001180558</t>
  </si>
  <si>
    <t>4692.49</t>
  </si>
  <si>
    <t>360874942476</t>
  </si>
  <si>
    <t>叶明华</t>
  </si>
  <si>
    <t>36242719570223082X</t>
  </si>
  <si>
    <t>19570223</t>
  </si>
  <si>
    <t>6228232315184682865</t>
  </si>
  <si>
    <t>360873996184</t>
  </si>
  <si>
    <t>周敏</t>
  </si>
  <si>
    <t>36242719441011083X</t>
  </si>
  <si>
    <t>19441011</t>
  </si>
  <si>
    <t>6228232315242800160</t>
  </si>
  <si>
    <t>360874942488</t>
  </si>
  <si>
    <t>万思红</t>
  </si>
  <si>
    <t>362427195409010027</t>
  </si>
  <si>
    <t>6228232315242799966</t>
  </si>
  <si>
    <t>360874600445</t>
  </si>
  <si>
    <t>郭源经</t>
  </si>
  <si>
    <t>362427195309020834</t>
  </si>
  <si>
    <t>19530902</t>
  </si>
  <si>
    <t>6228232315184674862</t>
  </si>
  <si>
    <t>360875069471</t>
  </si>
  <si>
    <t>李成青</t>
  </si>
  <si>
    <t>362427195402275938</t>
  </si>
  <si>
    <t>19540227</t>
  </si>
  <si>
    <t>6217211509003083416</t>
  </si>
  <si>
    <t>360874076355</t>
  </si>
  <si>
    <t>罗兴信</t>
  </si>
  <si>
    <t>36242719560823033X</t>
  </si>
  <si>
    <t>6217211509000225457</t>
  </si>
  <si>
    <t>4555.3</t>
  </si>
  <si>
    <t>360874144296</t>
  </si>
  <si>
    <t>余达</t>
  </si>
  <si>
    <t>362427193412030011</t>
  </si>
  <si>
    <t>19341203</t>
  </si>
  <si>
    <t>19510501</t>
  </si>
  <si>
    <t>6214672110000410295</t>
  </si>
  <si>
    <t>360874734282</t>
  </si>
  <si>
    <t>林长伟</t>
  </si>
  <si>
    <t>362427195507164732</t>
  </si>
  <si>
    <t>6214672110002053986</t>
  </si>
  <si>
    <t>3806.59</t>
  </si>
  <si>
    <t>360874393010</t>
  </si>
  <si>
    <t>郭青莲</t>
  </si>
  <si>
    <t>362427196109030848</t>
  </si>
  <si>
    <t>19610903</t>
  </si>
  <si>
    <t>6228232315184675166</t>
  </si>
  <si>
    <t>360874466794</t>
  </si>
  <si>
    <t>黎培凤</t>
  </si>
  <si>
    <t>362427195110040029</t>
  </si>
  <si>
    <t>19511004</t>
  </si>
  <si>
    <t>6228232315184676263</t>
  </si>
  <si>
    <t>360874499787</t>
  </si>
  <si>
    <t>李善开</t>
  </si>
  <si>
    <t>362427194809100035</t>
  </si>
  <si>
    <t>6214672110001180624</t>
  </si>
  <si>
    <t>360874499788</t>
  </si>
  <si>
    <t>郭显莲</t>
  </si>
  <si>
    <t>362427195407173615</t>
  </si>
  <si>
    <t>19540717</t>
  </si>
  <si>
    <t>6214672110000370879</t>
  </si>
  <si>
    <t>360874460490</t>
  </si>
  <si>
    <t>郭华</t>
  </si>
  <si>
    <t>362427194002170016</t>
  </si>
  <si>
    <t>19400217</t>
  </si>
  <si>
    <t>20000401</t>
  </si>
  <si>
    <t>6214672110001180525</t>
  </si>
  <si>
    <t>360874460491</t>
  </si>
  <si>
    <t>肖根瑞</t>
  </si>
  <si>
    <t>362427193511050018</t>
  </si>
  <si>
    <t>19351105</t>
  </si>
  <si>
    <t>6214672110000370945</t>
  </si>
  <si>
    <t>360874460493</t>
  </si>
  <si>
    <t>彭宁</t>
  </si>
  <si>
    <t>362427195809190020</t>
  </si>
  <si>
    <t>19580919</t>
  </si>
  <si>
    <t>6214672110001180509</t>
  </si>
  <si>
    <t>360874009655</t>
  </si>
  <si>
    <t>冯令芝</t>
  </si>
  <si>
    <t>362427194810280037</t>
  </si>
  <si>
    <t>6214672110000370994</t>
  </si>
  <si>
    <t>360874460824</t>
  </si>
  <si>
    <t>肖贻平</t>
  </si>
  <si>
    <t>362427194109150058</t>
  </si>
  <si>
    <t>19410915</t>
  </si>
  <si>
    <t>6214672110000370721</t>
  </si>
  <si>
    <t>360874460826</t>
  </si>
  <si>
    <t>陈厚机</t>
  </si>
  <si>
    <t>362427193904280316</t>
  </si>
  <si>
    <t>19390428</t>
  </si>
  <si>
    <t>6214672110000370812</t>
  </si>
  <si>
    <t>360874460828</t>
  </si>
  <si>
    <t>杜绍裘</t>
  </si>
  <si>
    <t>362427193912240015</t>
  </si>
  <si>
    <t>19391224</t>
  </si>
  <si>
    <t>6214672110000370861</t>
  </si>
  <si>
    <t>360874460831</t>
  </si>
  <si>
    <t>周才桂</t>
  </si>
  <si>
    <t>362427194509210013</t>
  </si>
  <si>
    <t>19450921</t>
  </si>
  <si>
    <t>6217211509002092293</t>
  </si>
  <si>
    <t>360874007774</t>
  </si>
  <si>
    <t>郭绣经</t>
  </si>
  <si>
    <t>360827193211190019</t>
  </si>
  <si>
    <t>19341119</t>
  </si>
  <si>
    <t>19950301</t>
  </si>
  <si>
    <t>6226822200258806626</t>
  </si>
  <si>
    <t>360875057166</t>
  </si>
  <si>
    <t>崔晓玲</t>
  </si>
  <si>
    <t>362333196901160541</t>
  </si>
  <si>
    <t>19690116</t>
  </si>
  <si>
    <t>19851226</t>
  </si>
  <si>
    <t>20190123</t>
  </si>
  <si>
    <t>6214672110000402086</t>
  </si>
  <si>
    <t>3744.26</t>
  </si>
  <si>
    <t>360875057179</t>
  </si>
  <si>
    <t>焦挺贵</t>
  </si>
  <si>
    <t>362427195612180013</t>
  </si>
  <si>
    <t>6217211509001159614</t>
  </si>
  <si>
    <t>3666.24</t>
  </si>
  <si>
    <t>360874858985</t>
  </si>
  <si>
    <t>郭美游</t>
  </si>
  <si>
    <t>362427195312264119</t>
  </si>
  <si>
    <t>19530626</t>
  </si>
  <si>
    <t>6214672110000389341</t>
  </si>
  <si>
    <t>360874200221</t>
  </si>
  <si>
    <t>郭名仁</t>
  </si>
  <si>
    <t>362427195410240030</t>
  </si>
  <si>
    <t>19541024</t>
  </si>
  <si>
    <t>6214672110000382197</t>
  </si>
  <si>
    <t>360874464886</t>
  </si>
  <si>
    <t>肖桥</t>
  </si>
  <si>
    <t>362427194909131138</t>
  </si>
  <si>
    <t>19480913</t>
  </si>
  <si>
    <t>6214672110000382387</t>
  </si>
  <si>
    <t>360874419652</t>
  </si>
  <si>
    <t>郭舒梅</t>
  </si>
  <si>
    <t>362427194602100329</t>
  </si>
  <si>
    <t>19460210</t>
  </si>
  <si>
    <t>6214672110000381918</t>
  </si>
  <si>
    <t>360874357024</t>
  </si>
  <si>
    <t>钟晓华</t>
  </si>
  <si>
    <t>362427196409117021</t>
  </si>
  <si>
    <t>19640911</t>
  </si>
  <si>
    <t>6214672110001863005</t>
  </si>
  <si>
    <t>360875046988</t>
  </si>
  <si>
    <t>钟建平</t>
  </si>
  <si>
    <t>362427194108010037</t>
  </si>
  <si>
    <t>19410801</t>
  </si>
  <si>
    <t>6214672110000379979</t>
  </si>
  <si>
    <t>360874659091</t>
  </si>
  <si>
    <t>彭绍南</t>
  </si>
  <si>
    <t>362427194710213312</t>
  </si>
  <si>
    <t>19471021</t>
  </si>
  <si>
    <t>6217211509002701760</t>
  </si>
  <si>
    <t>360874969410</t>
  </si>
  <si>
    <t>吕爱莲</t>
  </si>
  <si>
    <t>36242719600625112X</t>
  </si>
  <si>
    <t>19850301</t>
  </si>
  <si>
    <t>6217211509001163087</t>
  </si>
  <si>
    <t>360874771177</t>
  </si>
  <si>
    <t>王贵成</t>
  </si>
  <si>
    <t>362427195410020011</t>
  </si>
  <si>
    <t>6214672110000387212</t>
  </si>
  <si>
    <t>3869.88</t>
  </si>
  <si>
    <t>360875050997</t>
  </si>
  <si>
    <t>王沂盍</t>
  </si>
  <si>
    <t>362427194606131114</t>
  </si>
  <si>
    <t>19460613</t>
  </si>
  <si>
    <t>6217211509002272176</t>
  </si>
  <si>
    <t>360874260546</t>
  </si>
  <si>
    <t>张亚说</t>
  </si>
  <si>
    <t>362427194305160018</t>
  </si>
  <si>
    <t>19430516</t>
  </si>
  <si>
    <t>20030601</t>
  </si>
  <si>
    <t>194707326386</t>
  </si>
  <si>
    <t>360875046989</t>
  </si>
  <si>
    <t>刘大塘</t>
  </si>
  <si>
    <t>362427194202280017</t>
  </si>
  <si>
    <t>19420228</t>
  </si>
  <si>
    <t>6214672110000379805</t>
  </si>
  <si>
    <t>360873996383</t>
  </si>
  <si>
    <t>曾献田</t>
  </si>
  <si>
    <t>36242719411105361X</t>
  </si>
  <si>
    <t>19411105</t>
  </si>
  <si>
    <t>20010901</t>
  </si>
  <si>
    <t>6217211509001148476</t>
  </si>
  <si>
    <t>360874419651</t>
  </si>
  <si>
    <t>罗永辉</t>
  </si>
  <si>
    <t>362427194304030318</t>
  </si>
  <si>
    <t>19430403</t>
  </si>
  <si>
    <t>6214672110000382718</t>
  </si>
  <si>
    <t>360874233601</t>
  </si>
  <si>
    <t>谢细女</t>
  </si>
  <si>
    <t>362427195511120089</t>
  </si>
  <si>
    <t>19551112</t>
  </si>
  <si>
    <t>19880101</t>
  </si>
  <si>
    <t>20030120</t>
  </si>
  <si>
    <t>6214672110001256150</t>
  </si>
  <si>
    <t>360874419660</t>
  </si>
  <si>
    <t>廖新兰</t>
  </si>
  <si>
    <t>362427195407260348</t>
  </si>
  <si>
    <t>19540726</t>
  </si>
  <si>
    <t>6214672110001199848</t>
  </si>
  <si>
    <t>360875049063</t>
  </si>
  <si>
    <t>邹爱民</t>
  </si>
  <si>
    <t>362427195904010016</t>
  </si>
  <si>
    <t>19590401</t>
  </si>
  <si>
    <t>6214672110000409990</t>
  </si>
  <si>
    <t>5126.51</t>
  </si>
  <si>
    <t>360875049422</t>
  </si>
  <si>
    <t>陈荣</t>
  </si>
  <si>
    <t>362427195905090839</t>
  </si>
  <si>
    <t>19590509</t>
  </si>
  <si>
    <t>20190503</t>
  </si>
  <si>
    <t>事业工勤</t>
  </si>
  <si>
    <t>6214672110000410287</t>
  </si>
  <si>
    <t>4036.58</t>
  </si>
  <si>
    <t>360875049423</t>
  </si>
  <si>
    <t>肖春花</t>
  </si>
  <si>
    <t>362427197004055322</t>
  </si>
  <si>
    <t>19700205</t>
  </si>
  <si>
    <t>19900901</t>
  </si>
  <si>
    <t>20200205</t>
  </si>
  <si>
    <t>6214672110002569361</t>
  </si>
  <si>
    <t>3234.96</t>
  </si>
  <si>
    <t>360875049424</t>
  </si>
  <si>
    <t>李汇云</t>
  </si>
  <si>
    <t>362427195609060336</t>
  </si>
  <si>
    <t>6214672110000410154</t>
  </si>
  <si>
    <t>3581.58</t>
  </si>
  <si>
    <t>360874296579</t>
  </si>
  <si>
    <t>陈礼强</t>
  </si>
  <si>
    <t>36242719351012701X</t>
  </si>
  <si>
    <t>19351012</t>
  </si>
  <si>
    <t>19510910</t>
  </si>
  <si>
    <t>19960315</t>
  </si>
  <si>
    <t>6217566500006817471</t>
  </si>
  <si>
    <t>360874296580</t>
  </si>
  <si>
    <t>方豪</t>
  </si>
  <si>
    <t>362427193309050030</t>
  </si>
  <si>
    <t>19330905</t>
  </si>
  <si>
    <t>19501102</t>
  </si>
  <si>
    <t>19950402</t>
  </si>
  <si>
    <t>6217566500017786954</t>
  </si>
  <si>
    <t>360874296581</t>
  </si>
  <si>
    <t>谢年生</t>
  </si>
  <si>
    <t>362427194901270010</t>
  </si>
  <si>
    <t>19490127</t>
  </si>
  <si>
    <t>19681010</t>
  </si>
  <si>
    <t>20090210</t>
  </si>
  <si>
    <t>6217566500004586714</t>
  </si>
  <si>
    <t>360874296583</t>
  </si>
  <si>
    <t>蒋隆芳</t>
  </si>
  <si>
    <t>362427195011110052</t>
  </si>
  <si>
    <t>19501111</t>
  </si>
  <si>
    <t>19650115</t>
  </si>
  <si>
    <t>20100515</t>
  </si>
  <si>
    <t>6228232315242547068</t>
  </si>
  <si>
    <t>360874052773</t>
  </si>
  <si>
    <t>袁大先</t>
  </si>
  <si>
    <t>362427195910010338</t>
  </si>
  <si>
    <t>6217566500023454449</t>
  </si>
  <si>
    <t>4817.91</t>
  </si>
  <si>
    <t>360874734497</t>
  </si>
  <si>
    <t>蒋红</t>
  </si>
  <si>
    <t>362427196007090313</t>
  </si>
  <si>
    <t>20200609</t>
  </si>
  <si>
    <t>6214672110000382023</t>
  </si>
  <si>
    <t>5929.65</t>
  </si>
  <si>
    <t>360874628716</t>
  </si>
  <si>
    <t>古焕华</t>
  </si>
  <si>
    <t>362427194912257313</t>
  </si>
  <si>
    <t>19491225</t>
  </si>
  <si>
    <t>6217566500004582416</t>
  </si>
  <si>
    <t>360874473567</t>
  </si>
  <si>
    <t>肖根荷</t>
  </si>
  <si>
    <t>362427193907080010</t>
  </si>
  <si>
    <t>19390708</t>
  </si>
  <si>
    <t>19540101</t>
  </si>
  <si>
    <t>19991101</t>
  </si>
  <si>
    <t>6217566500004592050</t>
  </si>
  <si>
    <t>360874081816</t>
  </si>
  <si>
    <t>黄海庭</t>
  </si>
  <si>
    <t>362427194710257315</t>
  </si>
  <si>
    <t>19471025</t>
  </si>
  <si>
    <t>6214672110001268502</t>
  </si>
  <si>
    <t>360874613710</t>
  </si>
  <si>
    <t>罗隆萍</t>
  </si>
  <si>
    <t>362427195004042821</t>
  </si>
  <si>
    <t>19500404</t>
  </si>
  <si>
    <t>6214672110001181465</t>
  </si>
  <si>
    <t>360874613713</t>
  </si>
  <si>
    <t>袁美生</t>
  </si>
  <si>
    <t>362427194708112811</t>
  </si>
  <si>
    <t>19470811</t>
  </si>
  <si>
    <t>6214672110001181713</t>
  </si>
  <si>
    <t>360874613715</t>
  </si>
  <si>
    <t>刘顺生</t>
  </si>
  <si>
    <t>362427194804170819</t>
  </si>
  <si>
    <t>19480417</t>
  </si>
  <si>
    <t>20080501</t>
  </si>
  <si>
    <t>6214672110001181614</t>
  </si>
  <si>
    <t>360874613717</t>
  </si>
  <si>
    <t>刘桂生</t>
  </si>
  <si>
    <t>362427194808032819</t>
  </si>
  <si>
    <t>19480803</t>
  </si>
  <si>
    <t>6214672110000376686</t>
  </si>
  <si>
    <t>360874613718</t>
  </si>
  <si>
    <t>王之栋</t>
  </si>
  <si>
    <t>362427194707102814</t>
  </si>
  <si>
    <t>19470710</t>
  </si>
  <si>
    <t>6214672110001181507</t>
  </si>
  <si>
    <t>360874613719</t>
  </si>
  <si>
    <t>袁世境</t>
  </si>
  <si>
    <t>362427194904072810</t>
  </si>
  <si>
    <t>19490407</t>
  </si>
  <si>
    <t>6214672110000376462</t>
  </si>
  <si>
    <t>360874613720</t>
  </si>
  <si>
    <t>谢德明</t>
  </si>
  <si>
    <t>362427194910202810</t>
  </si>
  <si>
    <t>6214672110002053879</t>
  </si>
  <si>
    <t>360874613721</t>
  </si>
  <si>
    <t>王仁锦</t>
  </si>
  <si>
    <t>362427195005282819</t>
  </si>
  <si>
    <t>19500528</t>
  </si>
  <si>
    <t>20100601</t>
  </si>
  <si>
    <t>6214672110001181705</t>
  </si>
  <si>
    <t>360874613722</t>
  </si>
  <si>
    <t>王之清</t>
  </si>
  <si>
    <t>362427195009122812</t>
  </si>
  <si>
    <t>19500912</t>
  </si>
  <si>
    <t>6226822200344525115</t>
  </si>
  <si>
    <t>360874613723</t>
  </si>
  <si>
    <t>李头生</t>
  </si>
  <si>
    <t>362427195010182812</t>
  </si>
  <si>
    <t>6214672110001181606</t>
  </si>
  <si>
    <t>360874437027</t>
  </si>
  <si>
    <t>李仁柳</t>
  </si>
  <si>
    <t>362427194609212817</t>
  </si>
  <si>
    <t>19460921</t>
  </si>
  <si>
    <t>6214672110000377155</t>
  </si>
  <si>
    <t>360874437029</t>
  </si>
  <si>
    <t>钟述善</t>
  </si>
  <si>
    <t>362427193712272813</t>
  </si>
  <si>
    <t>19371227</t>
  </si>
  <si>
    <t>6214672110001181515</t>
  </si>
  <si>
    <t>360874437369</t>
  </si>
  <si>
    <t>熊才香</t>
  </si>
  <si>
    <t>362427194511082823</t>
  </si>
  <si>
    <t>19451108</t>
  </si>
  <si>
    <t>6214672110000376488</t>
  </si>
  <si>
    <t>360874547038</t>
  </si>
  <si>
    <t>王光耀</t>
  </si>
  <si>
    <t>362427194512232838</t>
  </si>
  <si>
    <t>19451223</t>
  </si>
  <si>
    <t>6214672110000376819</t>
  </si>
  <si>
    <t>360874029605</t>
  </si>
  <si>
    <t>黄玉明</t>
  </si>
  <si>
    <t>362427195809107813</t>
  </si>
  <si>
    <t>6217566500004612585</t>
  </si>
  <si>
    <t>4841.81</t>
  </si>
  <si>
    <t>360874402843</t>
  </si>
  <si>
    <t>王开景</t>
  </si>
  <si>
    <t>362427195406062016</t>
  </si>
  <si>
    <t>19540606</t>
  </si>
  <si>
    <t>19980101</t>
  </si>
  <si>
    <t>6214672110000375753</t>
  </si>
  <si>
    <t>360874702493</t>
  </si>
  <si>
    <t>36242719601123392X</t>
  </si>
  <si>
    <t>19601101</t>
  </si>
  <si>
    <t>6214672110002055494</t>
  </si>
  <si>
    <t>3358.65</t>
  </si>
  <si>
    <t>360874402839</t>
  </si>
  <si>
    <t>颜隆兰</t>
  </si>
  <si>
    <t>362427195803015627</t>
  </si>
  <si>
    <t>6214672110001182042</t>
  </si>
  <si>
    <t>360874164517</t>
  </si>
  <si>
    <t>刘玉梅</t>
  </si>
  <si>
    <t>362427195205130828</t>
  </si>
  <si>
    <t>19520513</t>
  </si>
  <si>
    <t>19700701</t>
  </si>
  <si>
    <t>6214672110000376264</t>
  </si>
  <si>
    <t>360874016634</t>
  </si>
  <si>
    <t>巫治维</t>
  </si>
  <si>
    <t>360827194307047318</t>
  </si>
  <si>
    <t>19430701</t>
  </si>
  <si>
    <t>6217566500004582200</t>
  </si>
  <si>
    <t>360874398340</t>
  </si>
  <si>
    <t>刘冬生</t>
  </si>
  <si>
    <t>362427196101280033</t>
  </si>
  <si>
    <t>19610128</t>
  </si>
  <si>
    <t>6217211509000241017</t>
  </si>
  <si>
    <t>4805.41</t>
  </si>
  <si>
    <t>360874818614</t>
  </si>
  <si>
    <t>龚达湖</t>
  </si>
  <si>
    <t>362427195708021412</t>
  </si>
  <si>
    <t>6217566500004605266</t>
  </si>
  <si>
    <t>4376.49</t>
  </si>
  <si>
    <t>360874299757</t>
  </si>
  <si>
    <t>钟文盛</t>
  </si>
  <si>
    <t>362427196107157319</t>
  </si>
  <si>
    <t>19610715</t>
  </si>
  <si>
    <t>6217566500006821622</t>
  </si>
  <si>
    <t>4795.41</t>
  </si>
  <si>
    <t>360874208379</t>
  </si>
  <si>
    <t>刘卫峰</t>
  </si>
  <si>
    <t>362427196011134112</t>
  </si>
  <si>
    <t>19600313</t>
  </si>
  <si>
    <t>6228232315242484965</t>
  </si>
  <si>
    <t>4994.48</t>
  </si>
  <si>
    <t>360874208384</t>
  </si>
  <si>
    <t>曾荣生</t>
  </si>
  <si>
    <t>362427196109177612</t>
  </si>
  <si>
    <t>19610917</t>
  </si>
  <si>
    <t>6214672110000401765</t>
  </si>
  <si>
    <t>5298.57</t>
  </si>
  <si>
    <t>360874040567</t>
  </si>
  <si>
    <t>阎黎明</t>
  </si>
  <si>
    <t>362427196003260012</t>
  </si>
  <si>
    <t>19600326</t>
  </si>
  <si>
    <t>20200322</t>
  </si>
  <si>
    <t>6214672110000401674</t>
  </si>
  <si>
    <t>6386.97</t>
  </si>
  <si>
    <t>360874923156</t>
  </si>
  <si>
    <t>黄黎明</t>
  </si>
  <si>
    <t>362427196412131721</t>
  </si>
  <si>
    <t>19640213</t>
  </si>
  <si>
    <t>6214672110001268726</t>
  </si>
  <si>
    <t>4458.52</t>
  </si>
  <si>
    <t>360874154187</t>
  </si>
  <si>
    <t>张家芳</t>
  </si>
  <si>
    <t>36242719380821591X</t>
  </si>
  <si>
    <t>19380821</t>
  </si>
  <si>
    <t>6217566500017786822</t>
  </si>
  <si>
    <t>360875004484</t>
  </si>
  <si>
    <t>伍仁宾</t>
  </si>
  <si>
    <t>362427194611095912</t>
  </si>
  <si>
    <t>19461109</t>
  </si>
  <si>
    <t>6217566500004599741</t>
  </si>
  <si>
    <t>360874153811</t>
  </si>
  <si>
    <t>李华清</t>
  </si>
  <si>
    <t>362427195706015932</t>
  </si>
  <si>
    <t>6217566500004599675</t>
  </si>
  <si>
    <t>3326.39</t>
  </si>
  <si>
    <t>360874153813</t>
  </si>
  <si>
    <t>王新石</t>
  </si>
  <si>
    <t>362427195608215615</t>
  </si>
  <si>
    <t>6217566500006839988</t>
  </si>
  <si>
    <t>3407.24</t>
  </si>
  <si>
    <t>360874990816</t>
  </si>
  <si>
    <t>冯继萍</t>
  </si>
  <si>
    <t>362427195109230829</t>
  </si>
  <si>
    <t>19510923</t>
  </si>
  <si>
    <t>6228232315184519661</t>
  </si>
  <si>
    <t>360874990817</t>
  </si>
  <si>
    <t>梁招香</t>
  </si>
  <si>
    <t>362427195202250840</t>
  </si>
  <si>
    <t>19520225</t>
  </si>
  <si>
    <t>6228232315184520966</t>
  </si>
  <si>
    <t>360874654046</t>
  </si>
  <si>
    <t>康剑</t>
  </si>
  <si>
    <t>362427195602070814</t>
  </si>
  <si>
    <t>6228232315184512369</t>
  </si>
  <si>
    <t>4932.87</t>
  </si>
  <si>
    <t>360874654049</t>
  </si>
  <si>
    <t>张静</t>
  </si>
  <si>
    <t>362223196104162626</t>
  </si>
  <si>
    <t>19610401</t>
  </si>
  <si>
    <t>6228232315184509969</t>
  </si>
  <si>
    <t>4697.16</t>
  </si>
  <si>
    <t>360874660643</t>
  </si>
  <si>
    <t>362427195308180860</t>
  </si>
  <si>
    <t>19530818</t>
  </si>
  <si>
    <t>6228232315184503467</t>
  </si>
  <si>
    <t>360874660644</t>
  </si>
  <si>
    <t>邓彪</t>
  </si>
  <si>
    <t>362427194608150837</t>
  </si>
  <si>
    <t>19460815</t>
  </si>
  <si>
    <t>6228232315242435165</t>
  </si>
  <si>
    <t>360874660646</t>
  </si>
  <si>
    <t>刘庆松</t>
  </si>
  <si>
    <t>362427194902200815</t>
  </si>
  <si>
    <t>19490220</t>
  </si>
  <si>
    <t>6228232315184517368</t>
  </si>
  <si>
    <t>360874660647</t>
  </si>
  <si>
    <t>刘院生</t>
  </si>
  <si>
    <t>36242719511005085X</t>
  </si>
  <si>
    <t>19511005</t>
  </si>
  <si>
    <t>6228232315184520263</t>
  </si>
  <si>
    <t>360874660648</t>
  </si>
  <si>
    <t>韩小兰</t>
  </si>
  <si>
    <t>362427195611050022</t>
  </si>
  <si>
    <t>19561105</t>
  </si>
  <si>
    <t>6228232315184507567</t>
  </si>
  <si>
    <t>360874660649</t>
  </si>
  <si>
    <t>张玉茗</t>
  </si>
  <si>
    <t>362427195707200021</t>
  </si>
  <si>
    <t>19570720</t>
  </si>
  <si>
    <t>6228232315241939563</t>
  </si>
  <si>
    <t>360874660650</t>
  </si>
  <si>
    <t>叶振林</t>
  </si>
  <si>
    <t>362427195208220837</t>
  </si>
  <si>
    <t>19520822</t>
  </si>
  <si>
    <t>6228232315184506569</t>
  </si>
  <si>
    <t>360814972600</t>
  </si>
  <si>
    <t>遂川县城乡居民养老保险局</t>
  </si>
  <si>
    <t>360874645273</t>
  </si>
  <si>
    <t>郭满生</t>
  </si>
  <si>
    <t>362427196103093311</t>
  </si>
  <si>
    <t>19610309</t>
  </si>
  <si>
    <t>20210321</t>
  </si>
  <si>
    <t>6217211509001162550</t>
  </si>
  <si>
    <t>4250.77</t>
  </si>
  <si>
    <t>360875068961</t>
  </si>
  <si>
    <t>彭晓英</t>
  </si>
  <si>
    <t>362427196309200047</t>
  </si>
  <si>
    <t>6214672110002131857</t>
  </si>
  <si>
    <t>3908.67</t>
  </si>
  <si>
    <t>360874435455</t>
  </si>
  <si>
    <t>梁杰</t>
  </si>
  <si>
    <t>362427195608130013</t>
  </si>
  <si>
    <t>6214672110000370820</t>
  </si>
  <si>
    <t>4628.33</t>
  </si>
  <si>
    <t>360874435461</t>
  </si>
  <si>
    <t>肖晓萍</t>
  </si>
  <si>
    <t>362427195807120010</t>
  </si>
  <si>
    <t>6214672110000370986</t>
  </si>
  <si>
    <t>5648.48</t>
  </si>
  <si>
    <t>360874435828</t>
  </si>
  <si>
    <t>刘小云</t>
  </si>
  <si>
    <t>362427195904090335</t>
  </si>
  <si>
    <t>19590409</t>
  </si>
  <si>
    <t>6214672110001180608</t>
  </si>
  <si>
    <t>4371.57</t>
  </si>
  <si>
    <t>360874435829</t>
  </si>
  <si>
    <t>刘庆群</t>
  </si>
  <si>
    <t>362427196010013618</t>
  </si>
  <si>
    <t>20201002</t>
  </si>
  <si>
    <t>6214672110000381884</t>
  </si>
  <si>
    <t>4748.39</t>
  </si>
  <si>
    <t>360874455152</t>
  </si>
  <si>
    <t>肖锡生</t>
  </si>
  <si>
    <t>362427196010200835</t>
  </si>
  <si>
    <t>19601020</t>
  </si>
  <si>
    <t>6214672110000391909</t>
  </si>
  <si>
    <t>4128.8</t>
  </si>
  <si>
    <t>360874103740</t>
  </si>
  <si>
    <t>周红英</t>
  </si>
  <si>
    <t>362427194809290043</t>
  </si>
  <si>
    <t>19480929</t>
  </si>
  <si>
    <t>6214672110001230361</t>
  </si>
  <si>
    <t>360874712185</t>
  </si>
  <si>
    <t>刘存发</t>
  </si>
  <si>
    <t>362427194909131111</t>
  </si>
  <si>
    <t>19490913</t>
  </si>
  <si>
    <t>6214672110001193171</t>
  </si>
  <si>
    <t>360874858988</t>
  </si>
  <si>
    <t>蒋国华</t>
  </si>
  <si>
    <t>362427194712260315</t>
  </si>
  <si>
    <t>19471226</t>
  </si>
  <si>
    <t>6214672110000389606</t>
  </si>
  <si>
    <t>360874187504</t>
  </si>
  <si>
    <t>杨晓兰</t>
  </si>
  <si>
    <t>362427196109070022</t>
  </si>
  <si>
    <t>19610907</t>
  </si>
  <si>
    <t>20110930</t>
  </si>
  <si>
    <t>6214672110000389440</t>
  </si>
  <si>
    <t>360874187502</t>
  </si>
  <si>
    <t>黄爱群</t>
  </si>
  <si>
    <t>362427195802114121</t>
  </si>
  <si>
    <t>19580211</t>
  </si>
  <si>
    <t>6214672110000389481</t>
  </si>
  <si>
    <t>360874045011</t>
  </si>
  <si>
    <t>柏小华</t>
  </si>
  <si>
    <t>362427196210100062</t>
  </si>
  <si>
    <t>19621010</t>
  </si>
  <si>
    <t>19820201</t>
  </si>
  <si>
    <t>6217566500004594205</t>
  </si>
  <si>
    <t>360874183996</t>
  </si>
  <si>
    <t>郭德伦</t>
  </si>
  <si>
    <t>362427194611300015</t>
  </si>
  <si>
    <t>19461130</t>
  </si>
  <si>
    <t>19660401</t>
  </si>
  <si>
    <t>6217566500006821408</t>
  </si>
  <si>
    <t>360874456212</t>
  </si>
  <si>
    <t>谢永连</t>
  </si>
  <si>
    <t>362427195306070051</t>
  </si>
  <si>
    <t>19530607</t>
  </si>
  <si>
    <t>6217566500004594486</t>
  </si>
  <si>
    <t>360874456572</t>
  </si>
  <si>
    <t>周积芳</t>
  </si>
  <si>
    <t>362427195107230315</t>
  </si>
  <si>
    <t>19510723</t>
  </si>
  <si>
    <t>20120701</t>
  </si>
  <si>
    <t>6217566500004594684</t>
  </si>
  <si>
    <t>360874499785</t>
  </si>
  <si>
    <t>邓北林</t>
  </si>
  <si>
    <t>362427194610040012</t>
  </si>
  <si>
    <t>19461004</t>
  </si>
  <si>
    <t>6214672110001180533</t>
  </si>
  <si>
    <t>360874569902</t>
  </si>
  <si>
    <t>刘秀錞</t>
  </si>
  <si>
    <t>362427194209240034</t>
  </si>
  <si>
    <t>19420924</t>
  </si>
  <si>
    <t>6214672110000398284</t>
  </si>
  <si>
    <t>360874389002</t>
  </si>
  <si>
    <t>郭晓优</t>
  </si>
  <si>
    <t>362427197111230325</t>
  </si>
  <si>
    <t>19711123</t>
  </si>
  <si>
    <t>19900801</t>
  </si>
  <si>
    <t>20211129</t>
  </si>
  <si>
    <t>6217211509001184000</t>
  </si>
  <si>
    <t>3478.46</t>
  </si>
  <si>
    <t>360874160241</t>
  </si>
  <si>
    <t>朱端香</t>
  </si>
  <si>
    <t>362427196505034744</t>
  </si>
  <si>
    <t>19650503</t>
  </si>
  <si>
    <t>19861101</t>
  </si>
  <si>
    <t>6214672110001257646</t>
  </si>
  <si>
    <t>3719.04</t>
  </si>
  <si>
    <t>360874683485</t>
  </si>
  <si>
    <t>王春林</t>
  </si>
  <si>
    <t>362427195801295610</t>
  </si>
  <si>
    <t>6217566500006893332</t>
  </si>
  <si>
    <t>4583.35</t>
  </si>
  <si>
    <t>360874260548</t>
  </si>
  <si>
    <t>郭选纶</t>
  </si>
  <si>
    <t>362427194404220012</t>
  </si>
  <si>
    <t>19440422</t>
  </si>
  <si>
    <t>6228232315184435363</t>
  </si>
  <si>
    <t>360874082172</t>
  </si>
  <si>
    <t>廖鸿传</t>
  </si>
  <si>
    <t>362427195210107315</t>
  </si>
  <si>
    <t>6214672110000402672</t>
  </si>
  <si>
    <t>360874108462</t>
  </si>
  <si>
    <t>刘志明</t>
  </si>
  <si>
    <t>362427194912047316</t>
  </si>
  <si>
    <t>19491204</t>
  </si>
  <si>
    <t>6217211509002657202</t>
  </si>
  <si>
    <t>360874702485</t>
  </si>
  <si>
    <t>郭承连</t>
  </si>
  <si>
    <t>362427195108013611</t>
  </si>
  <si>
    <t>19510801</t>
  </si>
  <si>
    <t>20110901</t>
  </si>
  <si>
    <t>6214672110000376363</t>
  </si>
  <si>
    <t>360874702482</t>
  </si>
  <si>
    <t>肖长英</t>
  </si>
  <si>
    <t>362427195503110825</t>
  </si>
  <si>
    <t>19550311</t>
  </si>
  <si>
    <t>20100401</t>
  </si>
  <si>
    <t>6214672110000375555</t>
  </si>
  <si>
    <t>360874702486</t>
  </si>
  <si>
    <t>梁友生</t>
  </si>
  <si>
    <t>362426195410180051</t>
  </si>
  <si>
    <t>6217566500022774375</t>
  </si>
  <si>
    <t>3817.48</t>
  </si>
  <si>
    <t>360874454067</t>
  </si>
  <si>
    <t>李和生</t>
  </si>
  <si>
    <t>362427195709242858</t>
  </si>
  <si>
    <t>6214672110000376645</t>
  </si>
  <si>
    <t>4237.93</t>
  </si>
  <si>
    <t>360874578539</t>
  </si>
  <si>
    <t>刘澍森</t>
  </si>
  <si>
    <t>362427195709030011</t>
  </si>
  <si>
    <t>6217566500004588462</t>
  </si>
  <si>
    <t>4224.92</t>
  </si>
  <si>
    <t>360874199174</t>
  </si>
  <si>
    <t>朱佐乾</t>
  </si>
  <si>
    <t>362427195709181418</t>
  </si>
  <si>
    <t>6217566500004598891</t>
  </si>
  <si>
    <t>3048.73</t>
  </si>
  <si>
    <t>360874141497</t>
  </si>
  <si>
    <t>上官志峰</t>
  </si>
  <si>
    <t>362427193811250011</t>
  </si>
  <si>
    <t>19381125</t>
  </si>
  <si>
    <t>6217566500004606355</t>
  </si>
  <si>
    <t>360874141498</t>
  </si>
  <si>
    <t>文希圣</t>
  </si>
  <si>
    <t>362427194111020017</t>
  </si>
  <si>
    <t>19411102</t>
  </si>
  <si>
    <t>20020101</t>
  </si>
  <si>
    <t>6217566500004606348</t>
  </si>
  <si>
    <t>360874141499</t>
  </si>
  <si>
    <t>叶友生</t>
  </si>
  <si>
    <t>362427194508286219</t>
  </si>
  <si>
    <t>19450828</t>
  </si>
  <si>
    <t>6217566500004606264</t>
  </si>
  <si>
    <t>360874572420</t>
  </si>
  <si>
    <t>张家杰</t>
  </si>
  <si>
    <t>362427194810016412</t>
  </si>
  <si>
    <t>6217566500004606298</t>
  </si>
  <si>
    <t>360875068975</t>
  </si>
  <si>
    <t>刘传慰</t>
  </si>
  <si>
    <t>362427195708210336</t>
  </si>
  <si>
    <t>6228232315184666967</t>
  </si>
  <si>
    <t>4199.15</t>
  </si>
  <si>
    <t>360874064447</t>
  </si>
  <si>
    <t>张金华</t>
  </si>
  <si>
    <t>362427195312290050</t>
  </si>
  <si>
    <t>19531229</t>
  </si>
  <si>
    <t>6217566500004606439</t>
  </si>
  <si>
    <t>360874064448</t>
  </si>
  <si>
    <t>范诗鑫</t>
  </si>
  <si>
    <t>362427195303130012</t>
  </si>
  <si>
    <t>19530313</t>
  </si>
  <si>
    <t>6217566500004606389</t>
  </si>
  <si>
    <t>360874613344</t>
  </si>
  <si>
    <t>张传灏</t>
  </si>
  <si>
    <t>362427194003130817</t>
  </si>
  <si>
    <t>19400327</t>
  </si>
  <si>
    <t>6217566500017785360</t>
  </si>
  <si>
    <t>360874064450</t>
  </si>
  <si>
    <t>黄献华</t>
  </si>
  <si>
    <t>362427195309200018</t>
  </si>
  <si>
    <t>6217566500004606330</t>
  </si>
  <si>
    <t>360874064451</t>
  </si>
  <si>
    <t>温超英</t>
  </si>
  <si>
    <t>362427195808130026</t>
  </si>
  <si>
    <t>19580813</t>
  </si>
  <si>
    <t>6217566500004606272</t>
  </si>
  <si>
    <t>360874064453</t>
  </si>
  <si>
    <t>李邵东</t>
  </si>
  <si>
    <t>362427195410230019</t>
  </si>
  <si>
    <t>6217566500004606322</t>
  </si>
  <si>
    <t>5077.73</t>
  </si>
  <si>
    <t>360874725218</t>
  </si>
  <si>
    <t>刘承洙</t>
  </si>
  <si>
    <t>362427193812130011</t>
  </si>
  <si>
    <t>19381213</t>
  </si>
  <si>
    <t>19990501</t>
  </si>
  <si>
    <t>6217566500004606520</t>
  </si>
  <si>
    <t>360874383030</t>
  </si>
  <si>
    <t>邓南放</t>
  </si>
  <si>
    <t>362427196108250013</t>
  </si>
  <si>
    <t>19610825</t>
  </si>
  <si>
    <t>20210801</t>
  </si>
  <si>
    <t>6217566500004606207</t>
  </si>
  <si>
    <t>6047.22</t>
  </si>
  <si>
    <t>360874383033</t>
  </si>
  <si>
    <t>何小平</t>
  </si>
  <si>
    <t>362427195812070054</t>
  </si>
  <si>
    <t>19581207</t>
  </si>
  <si>
    <t>20181220</t>
  </si>
  <si>
    <t>6217566500006894249</t>
  </si>
  <si>
    <t>5678.42</t>
  </si>
  <si>
    <t>360874628714</t>
  </si>
  <si>
    <t>罗诗龙</t>
  </si>
  <si>
    <t>362427194005187032</t>
  </si>
  <si>
    <t>19400501</t>
  </si>
  <si>
    <t>6217566500006818883</t>
  </si>
  <si>
    <t>360874316416</t>
  </si>
  <si>
    <t>何冬香</t>
  </si>
  <si>
    <t>362427195111120020</t>
  </si>
  <si>
    <t>19511112</t>
  </si>
  <si>
    <t>6228232315242799362</t>
  </si>
  <si>
    <t>360874316050</t>
  </si>
  <si>
    <t>郭绎经</t>
  </si>
  <si>
    <t>362427194503110812</t>
  </si>
  <si>
    <t>19450311</t>
  </si>
  <si>
    <t>6228232315242586363</t>
  </si>
  <si>
    <t>360874699133</t>
  </si>
  <si>
    <t>郭松</t>
  </si>
  <si>
    <t>362427193211100810</t>
  </si>
  <si>
    <t>19321110</t>
  </si>
  <si>
    <t>6228232315319640267</t>
  </si>
  <si>
    <t>360874699135</t>
  </si>
  <si>
    <t>李善女</t>
  </si>
  <si>
    <t>362427194304020849</t>
  </si>
  <si>
    <t>19430402</t>
  </si>
  <si>
    <t>6228232315184690660</t>
  </si>
  <si>
    <t>360874699132</t>
  </si>
  <si>
    <t>郭述莲</t>
  </si>
  <si>
    <t>362427194207210018</t>
  </si>
  <si>
    <t>19420721</t>
  </si>
  <si>
    <t>6228232315184691668</t>
  </si>
  <si>
    <t>360874393004</t>
  </si>
  <si>
    <t>钟梅香</t>
  </si>
  <si>
    <t>362427195512095348</t>
  </si>
  <si>
    <t>19551209</t>
  </si>
  <si>
    <t>6228232315184673765</t>
  </si>
  <si>
    <t>360874393002</t>
  </si>
  <si>
    <t>李息霞</t>
  </si>
  <si>
    <t>362427195504100848</t>
  </si>
  <si>
    <t>19550410</t>
  </si>
  <si>
    <t>6228232315184691163</t>
  </si>
  <si>
    <t>360874393003</t>
  </si>
  <si>
    <t>郭鑫纶</t>
  </si>
  <si>
    <t>362427195003200816</t>
  </si>
  <si>
    <t>19500320</t>
  </si>
  <si>
    <t>6228232315242803263</t>
  </si>
  <si>
    <t>360874042439</t>
  </si>
  <si>
    <t>李仙娥</t>
  </si>
  <si>
    <t>362427195410260023</t>
  </si>
  <si>
    <t>19541026</t>
  </si>
  <si>
    <t>6228232315184686262</t>
  </si>
  <si>
    <t>360874316054</t>
  </si>
  <si>
    <t>梁国英</t>
  </si>
  <si>
    <t>362427195408110325</t>
  </si>
  <si>
    <t>19540811</t>
  </si>
  <si>
    <t>6228232315184687765</t>
  </si>
  <si>
    <t>360874589566</t>
  </si>
  <si>
    <t>曾淑芸</t>
  </si>
  <si>
    <t>362427196509170022</t>
  </si>
  <si>
    <t>19650917</t>
  </si>
  <si>
    <t>6217566500022768047</t>
  </si>
  <si>
    <t>360874393011</t>
  </si>
  <si>
    <t>韩芳得</t>
  </si>
  <si>
    <t>362427195108070819</t>
  </si>
  <si>
    <t>19510807</t>
  </si>
  <si>
    <t>6228232315184689167</t>
  </si>
  <si>
    <t>360874973223</t>
  </si>
  <si>
    <t>郭承椿</t>
  </si>
  <si>
    <t>362427195407150317</t>
  </si>
  <si>
    <t>19540715</t>
  </si>
  <si>
    <t>6217566500009523308</t>
  </si>
  <si>
    <t>360874069341</t>
  </si>
  <si>
    <t>傅晓</t>
  </si>
  <si>
    <t>36242719440128001X</t>
  </si>
  <si>
    <t>19440128</t>
  </si>
  <si>
    <t>6214672110002052202</t>
  </si>
  <si>
    <t>360874069342</t>
  </si>
  <si>
    <t>熊名泳</t>
  </si>
  <si>
    <t>362427194902230010</t>
  </si>
  <si>
    <t>19490223</t>
  </si>
  <si>
    <t>6217566500006821515</t>
  </si>
  <si>
    <t>360874069343</t>
  </si>
  <si>
    <t>朱建生</t>
  </si>
  <si>
    <t>362427195408190011</t>
  </si>
  <si>
    <t>19540819</t>
  </si>
  <si>
    <t>6217566500004594593</t>
  </si>
  <si>
    <t>360874069344</t>
  </si>
  <si>
    <t>肖保国</t>
  </si>
  <si>
    <t>362427195311150056</t>
  </si>
  <si>
    <t>19531115</t>
  </si>
  <si>
    <t>6217566500006821465</t>
  </si>
  <si>
    <t>360874069345</t>
  </si>
  <si>
    <t>钟林香</t>
  </si>
  <si>
    <t>362427195905155620</t>
  </si>
  <si>
    <t>19590515</t>
  </si>
  <si>
    <t>6228232315320882460</t>
  </si>
  <si>
    <t>360874368905</t>
  </si>
  <si>
    <t>肖祖兰</t>
  </si>
  <si>
    <t>362427195409170354</t>
  </si>
  <si>
    <t>19540917</t>
  </si>
  <si>
    <t>6228232315184656661</t>
  </si>
  <si>
    <t>360874368556</t>
  </si>
  <si>
    <t>胡应光</t>
  </si>
  <si>
    <t>362427195410090394</t>
  </si>
  <si>
    <t>19541009</t>
  </si>
  <si>
    <t>6228232315184663360</t>
  </si>
  <si>
    <t>360874368894</t>
  </si>
  <si>
    <t>康昭林</t>
  </si>
  <si>
    <t>362427195409110319</t>
  </si>
  <si>
    <t>6228232315184673161</t>
  </si>
  <si>
    <t>360874411362</t>
  </si>
  <si>
    <t>梁喜生</t>
  </si>
  <si>
    <t>362427195409270013</t>
  </si>
  <si>
    <t>19540927</t>
  </si>
  <si>
    <t>6214672110000390935</t>
  </si>
  <si>
    <t>360875040830</t>
  </si>
  <si>
    <t>叶晓英</t>
  </si>
  <si>
    <t>362427196103161425</t>
  </si>
  <si>
    <t>19610301</t>
  </si>
  <si>
    <t>6214672110000406681</t>
  </si>
  <si>
    <t>4448.66</t>
  </si>
  <si>
    <t>360874597801</t>
  </si>
  <si>
    <t>陈崇永</t>
  </si>
  <si>
    <t>362427195707217819</t>
  </si>
  <si>
    <t>6217566500004612593</t>
  </si>
  <si>
    <t>4300.32</t>
  </si>
  <si>
    <t>360874344132</t>
  </si>
  <si>
    <t>陈遂南</t>
  </si>
  <si>
    <t>362427195801050031</t>
  </si>
  <si>
    <t>19580205</t>
  </si>
  <si>
    <t>20180227</t>
  </si>
  <si>
    <t>6217211509001158004</t>
  </si>
  <si>
    <t>4166.7</t>
  </si>
  <si>
    <t>360874976711</t>
  </si>
  <si>
    <t>江作良</t>
  </si>
  <si>
    <t>362427195603125610</t>
  </si>
  <si>
    <t>6217566500006893605</t>
  </si>
  <si>
    <t>4121.31</t>
  </si>
  <si>
    <t>360813969300</t>
  </si>
  <si>
    <t>遂川县机构编制委员会办公室</t>
  </si>
  <si>
    <t>360874042441</t>
  </si>
  <si>
    <t>张乾光</t>
  </si>
  <si>
    <t>362427195802120011</t>
  </si>
  <si>
    <t>6217211509000231448</t>
  </si>
  <si>
    <t>5617.39</t>
  </si>
  <si>
    <t>360874929786</t>
  </si>
  <si>
    <t>刘能辉</t>
  </si>
  <si>
    <t>362427195801264718</t>
  </si>
  <si>
    <t>6214672110000388517</t>
  </si>
  <si>
    <t>4371.19</t>
  </si>
  <si>
    <t>360874697864</t>
  </si>
  <si>
    <t>陈新民</t>
  </si>
  <si>
    <t>362427194909054718</t>
  </si>
  <si>
    <t>19490905</t>
  </si>
  <si>
    <t>6217211509002657186</t>
  </si>
  <si>
    <t>360874681738</t>
  </si>
  <si>
    <t>樊蔚华</t>
  </si>
  <si>
    <t>362427195107065014</t>
  </si>
  <si>
    <t>19510706</t>
  </si>
  <si>
    <t>6214672110000388574</t>
  </si>
  <si>
    <t>360874298054</t>
  </si>
  <si>
    <t>黄宣炳</t>
  </si>
  <si>
    <t>362427195210224730</t>
  </si>
  <si>
    <t>19521022</t>
  </si>
  <si>
    <t>6214672110000387295</t>
  </si>
  <si>
    <t>360874298055</t>
  </si>
  <si>
    <t>黄华林</t>
  </si>
  <si>
    <t>362427195211054737</t>
  </si>
  <si>
    <t>19521105</t>
  </si>
  <si>
    <t>6228232315317619362</t>
  </si>
  <si>
    <t>360874298056</t>
  </si>
  <si>
    <t>黄攸学</t>
  </si>
  <si>
    <t>36242719550107471X</t>
  </si>
  <si>
    <t>6228232315318549469</t>
  </si>
  <si>
    <t>3763.83</t>
  </si>
  <si>
    <t>360874298057</t>
  </si>
  <si>
    <t>蒋美华</t>
  </si>
  <si>
    <t>362427195704020025</t>
  </si>
  <si>
    <t>19570402</t>
  </si>
  <si>
    <t>20120601</t>
  </si>
  <si>
    <t>6214672110000387527</t>
  </si>
  <si>
    <t>360874298058</t>
  </si>
  <si>
    <t>刘凤仁</t>
  </si>
  <si>
    <t>362427195709194745</t>
  </si>
  <si>
    <t>19570919</t>
  </si>
  <si>
    <t>6214672110000387451</t>
  </si>
  <si>
    <t>360874298059</t>
  </si>
  <si>
    <t>王显福</t>
  </si>
  <si>
    <t>362427195308244713</t>
  </si>
  <si>
    <t>19530824</t>
  </si>
  <si>
    <t>6214672110000388582</t>
  </si>
  <si>
    <t>360874298060</t>
  </si>
  <si>
    <t>肖新生</t>
  </si>
  <si>
    <t>362427195110184719</t>
  </si>
  <si>
    <t>19511018</t>
  </si>
  <si>
    <t>6214672110000387865</t>
  </si>
  <si>
    <t>360874298061</t>
  </si>
  <si>
    <t>朱观仁</t>
  </si>
  <si>
    <t>362427195304074710</t>
  </si>
  <si>
    <t>19530407</t>
  </si>
  <si>
    <t>6214672110000387881</t>
  </si>
  <si>
    <t>360874298395</t>
  </si>
  <si>
    <t>叶晓学</t>
  </si>
  <si>
    <t>362427195401114710</t>
  </si>
  <si>
    <t>6214672110000388319</t>
  </si>
  <si>
    <t>3876.29</t>
  </si>
  <si>
    <t>360874298396</t>
  </si>
  <si>
    <t>刘芳生</t>
  </si>
  <si>
    <t>360827195208304715</t>
  </si>
  <si>
    <t>19520830</t>
  </si>
  <si>
    <t>6214672110000387410</t>
  </si>
  <si>
    <t>360874656688</t>
  </si>
  <si>
    <t>叶大柳</t>
  </si>
  <si>
    <t>362427194110084713</t>
  </si>
  <si>
    <t>19411008</t>
  </si>
  <si>
    <t>6217211509002104767</t>
  </si>
  <si>
    <t>360874645790</t>
  </si>
  <si>
    <t>张菊英</t>
  </si>
  <si>
    <t>362427195106294720</t>
  </si>
  <si>
    <t>19510629</t>
  </si>
  <si>
    <t>6214672110000388426</t>
  </si>
  <si>
    <t>360874645792</t>
  </si>
  <si>
    <t>黄谦金</t>
  </si>
  <si>
    <t>362427194702134710</t>
  </si>
  <si>
    <t>19470213</t>
  </si>
  <si>
    <t>6214672110002053960</t>
  </si>
  <si>
    <t>360874645793</t>
  </si>
  <si>
    <t>郭俊晴</t>
  </si>
  <si>
    <t>362427194702287012</t>
  </si>
  <si>
    <t>19470228</t>
  </si>
  <si>
    <t>6214672110000388665</t>
  </si>
  <si>
    <t>360874645794</t>
  </si>
  <si>
    <t>黄立远</t>
  </si>
  <si>
    <t>362427194809054710</t>
  </si>
  <si>
    <t>19480905</t>
  </si>
  <si>
    <t>6214672110000388343</t>
  </si>
  <si>
    <t>360874645795</t>
  </si>
  <si>
    <t>陈雪生</t>
  </si>
  <si>
    <t>362427194711164735</t>
  </si>
  <si>
    <t>19471116</t>
  </si>
  <si>
    <t>6214672110000387733</t>
  </si>
  <si>
    <t>360874645796</t>
  </si>
  <si>
    <t>黄宗炎</t>
  </si>
  <si>
    <t>362427194812244718</t>
  </si>
  <si>
    <t>6214672110000387642</t>
  </si>
  <si>
    <t>360874645797</t>
  </si>
  <si>
    <t>黄久海</t>
  </si>
  <si>
    <t>362427194803204714</t>
  </si>
  <si>
    <t>19480320</t>
  </si>
  <si>
    <t>6214672110000388491</t>
  </si>
  <si>
    <t>360874645798</t>
  </si>
  <si>
    <t>蒋国耀</t>
  </si>
  <si>
    <t>362427195302134716</t>
  </si>
  <si>
    <t>19530213</t>
  </si>
  <si>
    <t>6214672110000387618</t>
  </si>
  <si>
    <t>360874140684</t>
  </si>
  <si>
    <t>曾凡林</t>
  </si>
  <si>
    <t>362427195804247016</t>
  </si>
  <si>
    <t>6214672110000391917</t>
  </si>
  <si>
    <t>4594.46</t>
  </si>
  <si>
    <t>360874838384</t>
  </si>
  <si>
    <t>刘绪淼</t>
  </si>
  <si>
    <t>362427195612260355</t>
  </si>
  <si>
    <t>6228232315317575564</t>
  </si>
  <si>
    <t>360874222736</t>
  </si>
  <si>
    <t>伍海水</t>
  </si>
  <si>
    <t>362427195804078216</t>
  </si>
  <si>
    <t>6217566500004589528</t>
  </si>
  <si>
    <t>5545.06</t>
  </si>
  <si>
    <t>360874325051</t>
  </si>
  <si>
    <t>李健生</t>
  </si>
  <si>
    <t>362427195409262814</t>
  </si>
  <si>
    <t>19540926</t>
  </si>
  <si>
    <t>6214672110002141294</t>
  </si>
  <si>
    <t>360874889869</t>
  </si>
  <si>
    <t>曾学良</t>
  </si>
  <si>
    <t>362427194312251719</t>
  </si>
  <si>
    <t>19431225</t>
  </si>
  <si>
    <t>19720821</t>
  </si>
  <si>
    <t>178020121000485032</t>
  </si>
  <si>
    <t>360874889872</t>
  </si>
  <si>
    <t>林绍庚</t>
  </si>
  <si>
    <t>36242719580203173X</t>
  </si>
  <si>
    <t>19580203</t>
  </si>
  <si>
    <t>6217566500004607098</t>
  </si>
  <si>
    <t>360874427762</t>
  </si>
  <si>
    <t>肖国红</t>
  </si>
  <si>
    <t>36242719561105201X</t>
  </si>
  <si>
    <t>6217566500004604053</t>
  </si>
  <si>
    <t>3848.2</t>
  </si>
  <si>
    <t>360874466796</t>
  </si>
  <si>
    <t>谢为垣</t>
  </si>
  <si>
    <t>362427194309062319</t>
  </si>
  <si>
    <t>19430906</t>
  </si>
  <si>
    <t>6228232315184676768</t>
  </si>
  <si>
    <t>360873966663</t>
  </si>
  <si>
    <t>曾小金</t>
  </si>
  <si>
    <t>36242719611004821X</t>
  </si>
  <si>
    <t>6217211509000239995</t>
  </si>
  <si>
    <t>4645.26</t>
  </si>
  <si>
    <t>360813926800</t>
  </si>
  <si>
    <t>中共遂川县纪律检查委员会</t>
  </si>
  <si>
    <t>360875215190</t>
  </si>
  <si>
    <t>郭远梅</t>
  </si>
  <si>
    <t>362427195303090014</t>
  </si>
  <si>
    <t>19530309</t>
  </si>
  <si>
    <t>6214672110000371455</t>
  </si>
  <si>
    <t>360874405464</t>
  </si>
  <si>
    <t>李述祥</t>
  </si>
  <si>
    <t>362427194709300312</t>
  </si>
  <si>
    <t>19470930</t>
  </si>
  <si>
    <t>6214672110000389317</t>
  </si>
  <si>
    <t>360874230556</t>
  </si>
  <si>
    <t>林运基</t>
  </si>
  <si>
    <t>362427195509016717</t>
  </si>
  <si>
    <t>6226822200148221481</t>
  </si>
  <si>
    <t>3705.02</t>
  </si>
  <si>
    <t>360874405462</t>
  </si>
  <si>
    <t>罗福生</t>
  </si>
  <si>
    <t>362427194806163110</t>
  </si>
  <si>
    <t>19480616</t>
  </si>
  <si>
    <t>20080701</t>
  </si>
  <si>
    <t>6214672110000389382</t>
  </si>
  <si>
    <t>360874405463</t>
  </si>
  <si>
    <t>黎年香</t>
  </si>
  <si>
    <t>362427195607132025</t>
  </si>
  <si>
    <t>19560713</t>
  </si>
  <si>
    <t>20110801</t>
  </si>
  <si>
    <t>6214672110000389390</t>
  </si>
  <si>
    <t>360874585414</t>
  </si>
  <si>
    <t>叶连生</t>
  </si>
  <si>
    <t>362427195002204719</t>
  </si>
  <si>
    <t>19511202</t>
  </si>
  <si>
    <t>6217566500004583877</t>
  </si>
  <si>
    <t>360874662397</t>
  </si>
  <si>
    <t>叶机早</t>
  </si>
  <si>
    <t>362427194504080010</t>
  </si>
  <si>
    <t>6214672110001271001</t>
  </si>
  <si>
    <t>360874724647</t>
  </si>
  <si>
    <t>俞朝岸</t>
  </si>
  <si>
    <t>362427195301240015</t>
  </si>
  <si>
    <t>19530124</t>
  </si>
  <si>
    <t>6217566500006821135</t>
  </si>
  <si>
    <t>360874300118</t>
  </si>
  <si>
    <t>刘游安</t>
  </si>
  <si>
    <t>362427193901095019</t>
  </si>
  <si>
    <t>19390109</t>
  </si>
  <si>
    <t>19950401</t>
  </si>
  <si>
    <t>6217566500006818172</t>
  </si>
  <si>
    <t>360874321969</t>
  </si>
  <si>
    <t>张锦</t>
  </si>
  <si>
    <t>362427194901075012</t>
  </si>
  <si>
    <t>19501007</t>
  </si>
  <si>
    <t>6217566500006818248</t>
  </si>
  <si>
    <t>360874300122</t>
  </si>
  <si>
    <t>郭传文</t>
  </si>
  <si>
    <t>36242719580925475X</t>
  </si>
  <si>
    <t>178020121000417646</t>
  </si>
  <si>
    <t>360874096433</t>
  </si>
  <si>
    <t>邬春连</t>
  </si>
  <si>
    <t>362427195302243621</t>
  </si>
  <si>
    <t>19530224</t>
  </si>
  <si>
    <t>6217566500006827140</t>
  </si>
  <si>
    <t>360874606271</t>
  </si>
  <si>
    <t>罗治中</t>
  </si>
  <si>
    <t>362427196011177032</t>
  </si>
  <si>
    <t>19601117</t>
  </si>
  <si>
    <t>6214672110002136450</t>
  </si>
  <si>
    <t>4707.3</t>
  </si>
  <si>
    <t>360874942115</t>
  </si>
  <si>
    <t>朱达深</t>
  </si>
  <si>
    <t>362427194711140012</t>
  </si>
  <si>
    <t>19471114</t>
  </si>
  <si>
    <t>6228232315184693565</t>
  </si>
  <si>
    <t>360874558616</t>
  </si>
  <si>
    <t>上官忠海</t>
  </si>
  <si>
    <t>362427194002277323</t>
  </si>
  <si>
    <t>19400227</t>
  </si>
  <si>
    <t>19970701</t>
  </si>
  <si>
    <t>6228232315184688763</t>
  </si>
  <si>
    <t>360874942114</t>
  </si>
  <si>
    <t>康梅香</t>
  </si>
  <si>
    <t>362427195212240048</t>
  </si>
  <si>
    <t>19521224</t>
  </si>
  <si>
    <t>6228232315242446063</t>
  </si>
  <si>
    <t>360874589573</t>
  </si>
  <si>
    <t>王玉香</t>
  </si>
  <si>
    <t>362427195211132045</t>
  </si>
  <si>
    <t>19521113</t>
  </si>
  <si>
    <t>6228232315242797069</t>
  </si>
  <si>
    <t>360874407201</t>
  </si>
  <si>
    <t>赖利荣</t>
  </si>
  <si>
    <t>362427195104080817</t>
  </si>
  <si>
    <t>19510408</t>
  </si>
  <si>
    <t>6228232315184673666</t>
  </si>
  <si>
    <t>360874942485</t>
  </si>
  <si>
    <t>罗年香</t>
  </si>
  <si>
    <t>362427195401270828</t>
  </si>
  <si>
    <t>19540127</t>
  </si>
  <si>
    <t>6228232315242796863</t>
  </si>
  <si>
    <t>360874600449</t>
  </si>
  <si>
    <t>胡小明</t>
  </si>
  <si>
    <t>362427195502020836</t>
  </si>
  <si>
    <t>6228232315184683665</t>
  </si>
  <si>
    <t>3825.82</t>
  </si>
  <si>
    <t>360874558620</t>
  </si>
  <si>
    <t>姜明华</t>
  </si>
  <si>
    <t>362427194503031727</t>
  </si>
  <si>
    <t>19450303</t>
  </si>
  <si>
    <t>6228232315242797663</t>
  </si>
  <si>
    <t>360874804311</t>
  </si>
  <si>
    <t>曾广周</t>
  </si>
  <si>
    <t>362427194511048211</t>
  </si>
  <si>
    <t>19430204</t>
  </si>
  <si>
    <t>6217566500024810615</t>
  </si>
  <si>
    <t>360874804312</t>
  </si>
  <si>
    <t>蒋文垂</t>
  </si>
  <si>
    <t>36242719440807821X</t>
  </si>
  <si>
    <t>19440807</t>
  </si>
  <si>
    <t>6217566500004589486</t>
  </si>
  <si>
    <t>360874905335</t>
  </si>
  <si>
    <t>曾广新</t>
  </si>
  <si>
    <t>362427195106248214</t>
  </si>
  <si>
    <t>19510624</t>
  </si>
  <si>
    <t>6217566500004589585</t>
  </si>
  <si>
    <t>360874131428</t>
  </si>
  <si>
    <t>刘秋平</t>
  </si>
  <si>
    <t>362427196111095317</t>
  </si>
  <si>
    <t>19611109</t>
  </si>
  <si>
    <t>6214672110000383070</t>
  </si>
  <si>
    <t>5176.39</t>
  </si>
  <si>
    <t>360874131429</t>
  </si>
  <si>
    <t>曾建忠</t>
  </si>
  <si>
    <t>362427196008105310</t>
  </si>
  <si>
    <t>19610810</t>
  </si>
  <si>
    <t>20210810</t>
  </si>
  <si>
    <t>6228232315318547364</t>
  </si>
  <si>
    <t>5170.03</t>
  </si>
  <si>
    <t>360874131431</t>
  </si>
  <si>
    <t>邱庆华</t>
  </si>
  <si>
    <t>362427195801085314</t>
  </si>
  <si>
    <t>6214672110000383369</t>
  </si>
  <si>
    <t>4580.64</t>
  </si>
  <si>
    <t>360874131432</t>
  </si>
  <si>
    <t>何春华</t>
  </si>
  <si>
    <t>362427195902015315</t>
  </si>
  <si>
    <t>6214672110000382767</t>
  </si>
  <si>
    <t>4886.62</t>
  </si>
  <si>
    <t>360874131433</t>
  </si>
  <si>
    <t>黄新明</t>
  </si>
  <si>
    <t>362427195807205356</t>
  </si>
  <si>
    <t>19590720</t>
  </si>
  <si>
    <t>6214672110000383518</t>
  </si>
  <si>
    <t>4888.81</t>
  </si>
  <si>
    <t>360874131434</t>
  </si>
  <si>
    <t>曾吉福</t>
  </si>
  <si>
    <t>362427195901265312</t>
  </si>
  <si>
    <t>19590126</t>
  </si>
  <si>
    <t>6214672110000383401</t>
  </si>
  <si>
    <t>4886.17</t>
  </si>
  <si>
    <t>360874743012</t>
  </si>
  <si>
    <t>郭锦飞</t>
  </si>
  <si>
    <t>362427195808172015</t>
  </si>
  <si>
    <t>6214672110000399993</t>
  </si>
  <si>
    <t>5291.52</t>
  </si>
  <si>
    <t>360874743013</t>
  </si>
  <si>
    <t>王恩杰</t>
  </si>
  <si>
    <t>362427196004034412</t>
  </si>
  <si>
    <t>19590923</t>
  </si>
  <si>
    <t>6217566500022771272</t>
  </si>
  <si>
    <t>5861.4</t>
  </si>
  <si>
    <t>360874743014</t>
  </si>
  <si>
    <t>何诚</t>
  </si>
  <si>
    <t>362427195803067013</t>
  </si>
  <si>
    <t>6214672110000399613</t>
  </si>
  <si>
    <t>5166.04</t>
  </si>
  <si>
    <t>360874748820</t>
  </si>
  <si>
    <t>刘开凤</t>
  </si>
  <si>
    <t>36242719650313002X</t>
  </si>
  <si>
    <t>20200308</t>
  </si>
  <si>
    <t>6217211509000241884</t>
  </si>
  <si>
    <t>3961.35</t>
  </si>
  <si>
    <t>360874748829</t>
  </si>
  <si>
    <t>温东江</t>
  </si>
  <si>
    <t>362427196107150037</t>
  </si>
  <si>
    <t>19610415</t>
  </si>
  <si>
    <t>19781001</t>
  </si>
  <si>
    <t>20210415</t>
  </si>
  <si>
    <t>6214672110001546311</t>
  </si>
  <si>
    <t>6510.24</t>
  </si>
  <si>
    <t>360874844789</t>
  </si>
  <si>
    <t>郭晓洪</t>
  </si>
  <si>
    <t>362427195901200316</t>
  </si>
  <si>
    <t>19590120</t>
  </si>
  <si>
    <t>20190105</t>
  </si>
  <si>
    <t>6217211509000240696</t>
  </si>
  <si>
    <t>6232.74</t>
  </si>
  <si>
    <t>360874028059</t>
  </si>
  <si>
    <t>肖积前</t>
  </si>
  <si>
    <t>362427196010120018</t>
  </si>
  <si>
    <t>19601012</t>
  </si>
  <si>
    <t>6217211509000240969</t>
  </si>
  <si>
    <t>3814.07</t>
  </si>
  <si>
    <t>360874260549</t>
  </si>
  <si>
    <t>龚万流</t>
  </si>
  <si>
    <t>36242719440707003X</t>
  </si>
  <si>
    <t>19440707</t>
  </si>
  <si>
    <t>6228232315184419862</t>
  </si>
  <si>
    <t>360874260896</t>
  </si>
  <si>
    <t>周祖森</t>
  </si>
  <si>
    <t>362427194406207014</t>
  </si>
  <si>
    <t>19440620</t>
  </si>
  <si>
    <t>6228232315184429168</t>
  </si>
  <si>
    <t>360874260897</t>
  </si>
  <si>
    <t>罗政强</t>
  </si>
  <si>
    <t>362427194511150013</t>
  </si>
  <si>
    <t>19451115</t>
  </si>
  <si>
    <t>6228232315184425463</t>
  </si>
  <si>
    <t>360874260899</t>
  </si>
  <si>
    <t>欧阳正根</t>
  </si>
  <si>
    <t>362427194902060031</t>
  </si>
  <si>
    <t>19490206</t>
  </si>
  <si>
    <t>6228232315184411265</t>
  </si>
  <si>
    <t>360874260900</t>
  </si>
  <si>
    <t>罗永旺</t>
  </si>
  <si>
    <t>362427195112052816</t>
  </si>
  <si>
    <t>19511205</t>
  </si>
  <si>
    <t>6228232315184418468</t>
  </si>
  <si>
    <t>360874260901</t>
  </si>
  <si>
    <t>肖礼彬</t>
  </si>
  <si>
    <t>362427195312256418</t>
  </si>
  <si>
    <t>19531225</t>
  </si>
  <si>
    <t>6228232315184412164</t>
  </si>
  <si>
    <t>360874439050</t>
  </si>
  <si>
    <t>曾广信</t>
  </si>
  <si>
    <t>362427193807150018</t>
  </si>
  <si>
    <t>19380715</t>
  </si>
  <si>
    <t>19620701</t>
  </si>
  <si>
    <t>6228232315241785768</t>
  </si>
  <si>
    <t>360874303845</t>
  </si>
  <si>
    <t>阳再春</t>
  </si>
  <si>
    <t>362427194401200024</t>
  </si>
  <si>
    <t>19440120</t>
  </si>
  <si>
    <t>19991201</t>
  </si>
  <si>
    <t>6228232315241787368</t>
  </si>
  <si>
    <t>360874303846</t>
  </si>
  <si>
    <t>刘四保</t>
  </si>
  <si>
    <t>362427194110050011</t>
  </si>
  <si>
    <t>19411005</t>
  </si>
  <si>
    <t>6228232315184402868</t>
  </si>
  <si>
    <t>360874303847</t>
  </si>
  <si>
    <t>肖兴耀</t>
  </si>
  <si>
    <t>362427193802100054</t>
  </si>
  <si>
    <t>6228232315184420365</t>
  </si>
  <si>
    <t>360874439046</t>
  </si>
  <si>
    <t>张秋儿</t>
  </si>
  <si>
    <t>362427195607283616</t>
  </si>
  <si>
    <t>6228232315184418567</t>
  </si>
  <si>
    <t>4293.18</t>
  </si>
  <si>
    <t>360874682663</t>
  </si>
  <si>
    <t>李文武</t>
  </si>
  <si>
    <t>362427193907155916</t>
  </si>
  <si>
    <t>19390715</t>
  </si>
  <si>
    <t>6217566500006824337</t>
  </si>
  <si>
    <t>360874934077</t>
  </si>
  <si>
    <t>李成</t>
  </si>
  <si>
    <t>362427192907155938</t>
  </si>
  <si>
    <t>19290715</t>
  </si>
  <si>
    <t>6217566500004603469</t>
  </si>
  <si>
    <t>360874676871</t>
  </si>
  <si>
    <t>郭俊林</t>
  </si>
  <si>
    <t>362427195304115930</t>
  </si>
  <si>
    <t>19530411</t>
  </si>
  <si>
    <t>6217566500004603824</t>
  </si>
  <si>
    <t>360874676873</t>
  </si>
  <si>
    <t>郭清民</t>
  </si>
  <si>
    <t>360827195411045915</t>
  </si>
  <si>
    <t>6217566500004603485</t>
  </si>
  <si>
    <t>3477.11</t>
  </si>
  <si>
    <t>360874676874</t>
  </si>
  <si>
    <t>张性平</t>
  </si>
  <si>
    <t>362427195402225914</t>
  </si>
  <si>
    <t>6217566500004603550</t>
  </si>
  <si>
    <t>3597.48</t>
  </si>
  <si>
    <t>360874676875</t>
  </si>
  <si>
    <t>李纲煊</t>
  </si>
  <si>
    <t>362427195503155919</t>
  </si>
  <si>
    <t>6217566500004603675</t>
  </si>
  <si>
    <t>3821.85</t>
  </si>
  <si>
    <t>360874659085</t>
  </si>
  <si>
    <t>彭述章</t>
  </si>
  <si>
    <t>362427195410234132</t>
  </si>
  <si>
    <t>6226822200258813226</t>
  </si>
  <si>
    <t>3799.74</t>
  </si>
  <si>
    <t>360874711198</t>
  </si>
  <si>
    <t>张光镜</t>
  </si>
  <si>
    <t>362427196002155915</t>
  </si>
  <si>
    <t>19600215</t>
  </si>
  <si>
    <t>6217211509002658580</t>
  </si>
  <si>
    <t>4895.83</t>
  </si>
  <si>
    <t>360874734060</t>
  </si>
  <si>
    <t>刘小安</t>
  </si>
  <si>
    <t>362427195706020010</t>
  </si>
  <si>
    <t>6217566500004588645</t>
  </si>
  <si>
    <t>4681.27</t>
  </si>
  <si>
    <t>360815170600</t>
  </si>
  <si>
    <t>遂川县公安局森林分局</t>
  </si>
  <si>
    <t>360874385099</t>
  </si>
  <si>
    <t>颜义生</t>
  </si>
  <si>
    <t>362427196110234119</t>
  </si>
  <si>
    <t>20211028</t>
  </si>
  <si>
    <t>6217566500004612783</t>
  </si>
  <si>
    <t>5387.5</t>
  </si>
  <si>
    <t>360874352878</t>
  </si>
  <si>
    <t>王年生</t>
  </si>
  <si>
    <t>362427195912240014</t>
  </si>
  <si>
    <t>19591224</t>
  </si>
  <si>
    <t>20191223</t>
  </si>
  <si>
    <t>6217566500004613138</t>
  </si>
  <si>
    <t>5953.69</t>
  </si>
  <si>
    <t>360874748763</t>
  </si>
  <si>
    <t>刘焕新</t>
  </si>
  <si>
    <t>362427195310070011</t>
  </si>
  <si>
    <t>19531007</t>
  </si>
  <si>
    <t>6217566500004602792</t>
  </si>
  <si>
    <t>360874748764</t>
  </si>
  <si>
    <t>郭裕棠</t>
  </si>
  <si>
    <t>362427194602245317</t>
  </si>
  <si>
    <t>19460224</t>
  </si>
  <si>
    <t>6217566500004602883</t>
  </si>
  <si>
    <t>360874748766</t>
  </si>
  <si>
    <t>刘圣纪</t>
  </si>
  <si>
    <t>362427193211216215</t>
  </si>
  <si>
    <t>19321121</t>
  </si>
  <si>
    <t>6217566500024804949</t>
  </si>
  <si>
    <t>360874748767</t>
  </si>
  <si>
    <t>钟传梅</t>
  </si>
  <si>
    <t>362427195101055616</t>
  </si>
  <si>
    <t>19510105</t>
  </si>
  <si>
    <t>6217566500004602610</t>
  </si>
  <si>
    <t>360874748768</t>
  </si>
  <si>
    <t>钟传质</t>
  </si>
  <si>
    <t>362427194608016451</t>
  </si>
  <si>
    <t>19460801</t>
  </si>
  <si>
    <t>6217566500004602933</t>
  </si>
  <si>
    <t>360874153559</t>
  </si>
  <si>
    <t>刘正秀</t>
  </si>
  <si>
    <t>362427196201172320</t>
  </si>
  <si>
    <t>19620117</t>
  </si>
  <si>
    <t>6217211509000240100</t>
  </si>
  <si>
    <t>360874676881</t>
  </si>
  <si>
    <t>涂运砷</t>
  </si>
  <si>
    <t>362427195811095911</t>
  </si>
  <si>
    <t>6217566500004603758</t>
  </si>
  <si>
    <t>4580.23</t>
  </si>
  <si>
    <t>360874676886</t>
  </si>
  <si>
    <t>李井邻</t>
  </si>
  <si>
    <t>362427196103305919</t>
  </si>
  <si>
    <t>19610330</t>
  </si>
  <si>
    <t>20210331</t>
  </si>
  <si>
    <t>6217566500004603667</t>
  </si>
  <si>
    <t>4945.91</t>
  </si>
  <si>
    <t>360874923167</t>
  </si>
  <si>
    <t>肖小月</t>
  </si>
  <si>
    <t>362427196104080344</t>
  </si>
  <si>
    <t>19830501</t>
  </si>
  <si>
    <t>6214672110000401633</t>
  </si>
  <si>
    <t>3514.76</t>
  </si>
  <si>
    <t>360874559330</t>
  </si>
  <si>
    <t>康垂凤</t>
  </si>
  <si>
    <t>362427194505115318</t>
  </si>
  <si>
    <t>19450511</t>
  </si>
  <si>
    <t>6228232315242530262</t>
  </si>
  <si>
    <t>360874331002</t>
  </si>
  <si>
    <t>肖德佑</t>
  </si>
  <si>
    <t>362427195406110014</t>
  </si>
  <si>
    <t>6214672110000379540</t>
  </si>
  <si>
    <t>360874013695</t>
  </si>
  <si>
    <t>王忠羡</t>
  </si>
  <si>
    <t>362427194304183613</t>
  </si>
  <si>
    <t>19430418</t>
  </si>
  <si>
    <t>6214672110001268940</t>
  </si>
  <si>
    <t>360874030458</t>
  </si>
  <si>
    <t>焦文佐</t>
  </si>
  <si>
    <t>362427192805050318</t>
  </si>
  <si>
    <t>19280505</t>
  </si>
  <si>
    <t>19510601</t>
  </si>
  <si>
    <t>6214672110000382510</t>
  </si>
  <si>
    <t>360874756020</t>
  </si>
  <si>
    <t>钱月提</t>
  </si>
  <si>
    <t>362427195012127016</t>
  </si>
  <si>
    <t>19501212</t>
  </si>
  <si>
    <t>20030110</t>
  </si>
  <si>
    <t>6217211509002701810</t>
  </si>
  <si>
    <t>360874456936</t>
  </si>
  <si>
    <t>彭学志</t>
  </si>
  <si>
    <t>362427194412090035</t>
  </si>
  <si>
    <t>19441209</t>
  </si>
  <si>
    <t>6228232315319514363</t>
  </si>
  <si>
    <t>360873985593</t>
  </si>
  <si>
    <t>郭义生</t>
  </si>
  <si>
    <t>36242719490223031X</t>
  </si>
  <si>
    <t>6214672110000382114</t>
  </si>
  <si>
    <t>360874393005</t>
  </si>
  <si>
    <t>赵小虹</t>
  </si>
  <si>
    <t>362427195512280025</t>
  </si>
  <si>
    <t>19551228</t>
  </si>
  <si>
    <t>6217566500009507715</t>
  </si>
  <si>
    <t>360874979572</t>
  </si>
  <si>
    <t>叶有烺</t>
  </si>
  <si>
    <t>362427194507232534</t>
  </si>
  <si>
    <t>6214672110002147440</t>
  </si>
  <si>
    <t>360874815829</t>
  </si>
  <si>
    <t>钟佩竹</t>
  </si>
  <si>
    <t>362427193308215323</t>
  </si>
  <si>
    <t>19330821</t>
  </si>
  <si>
    <t>19490101</t>
  </si>
  <si>
    <t>6228232315184394768</t>
  </si>
  <si>
    <t>360874064446</t>
  </si>
  <si>
    <t>焦文叶</t>
  </si>
  <si>
    <t>362427195203260012</t>
  </si>
  <si>
    <t>19520326</t>
  </si>
  <si>
    <t>6217566500004606363</t>
  </si>
  <si>
    <t>360874248545</t>
  </si>
  <si>
    <t>张宝源</t>
  </si>
  <si>
    <t>36242719360323501X</t>
  </si>
  <si>
    <t>19360323</t>
  </si>
  <si>
    <t>6228232315320886164</t>
  </si>
  <si>
    <t>360874743822</t>
  </si>
  <si>
    <t>刘建翰</t>
  </si>
  <si>
    <t>362427196310120036</t>
  </si>
  <si>
    <t>19631012</t>
  </si>
  <si>
    <t>20110122</t>
  </si>
  <si>
    <t>6228232315321238761</t>
  </si>
  <si>
    <t>360874017099</t>
  </si>
  <si>
    <t>邓立材</t>
  </si>
  <si>
    <t>362427195101074710</t>
  </si>
  <si>
    <t>19500107</t>
  </si>
  <si>
    <t>20100122</t>
  </si>
  <si>
    <t>6217566500004583919</t>
  </si>
  <si>
    <t>360874321959</t>
  </si>
  <si>
    <t>康远</t>
  </si>
  <si>
    <t>362427193710275017</t>
  </si>
  <si>
    <t>19401027</t>
  </si>
  <si>
    <t>6217211509002301595</t>
  </si>
  <si>
    <t>360874321962</t>
  </si>
  <si>
    <t>康垂春</t>
  </si>
  <si>
    <t>362427194407115015</t>
  </si>
  <si>
    <t>19451111</t>
  </si>
  <si>
    <t>6217566500006818131</t>
  </si>
  <si>
    <t>360874568410</t>
  </si>
  <si>
    <t>王树生</t>
  </si>
  <si>
    <t>362427195305175011</t>
  </si>
  <si>
    <t>19540517</t>
  </si>
  <si>
    <t>6217566500006817992</t>
  </si>
  <si>
    <t>360874077403</t>
  </si>
  <si>
    <t>肖风全</t>
  </si>
  <si>
    <t>362427195204012512</t>
  </si>
  <si>
    <t>6217211509002701828</t>
  </si>
  <si>
    <t>360874321965</t>
  </si>
  <si>
    <t>张运享</t>
  </si>
  <si>
    <t>362427195007115010</t>
  </si>
  <si>
    <t>19490711</t>
  </si>
  <si>
    <t>178020121000412605</t>
  </si>
  <si>
    <t>360874796164</t>
  </si>
  <si>
    <t>邹绍忠</t>
  </si>
  <si>
    <t>360827194906077316</t>
  </si>
  <si>
    <t>19490607</t>
  </si>
  <si>
    <t>20030831</t>
  </si>
  <si>
    <t>6217566500017781971</t>
  </si>
  <si>
    <t>360874682621</t>
  </si>
  <si>
    <t>刘孟棕</t>
  </si>
  <si>
    <t>362427195809180017</t>
  </si>
  <si>
    <t>6228232315184400763</t>
  </si>
  <si>
    <t>5780.49</t>
  </si>
  <si>
    <t>360874330711</t>
  </si>
  <si>
    <t>林诗炳</t>
  </si>
  <si>
    <t>362427195102010014</t>
  </si>
  <si>
    <t>6214672110000379565</t>
  </si>
  <si>
    <t>360874367044</t>
  </si>
  <si>
    <t>肖玉红</t>
  </si>
  <si>
    <t>362427196805140020</t>
  </si>
  <si>
    <t>19861001</t>
  </si>
  <si>
    <t>6228232315151610360</t>
  </si>
  <si>
    <t>3462.26</t>
  </si>
  <si>
    <t>360874451011</t>
  </si>
  <si>
    <t>钟文高</t>
  </si>
  <si>
    <t>362427194910030035</t>
  </si>
  <si>
    <t>19491003</t>
  </si>
  <si>
    <t>6214672110000410022</t>
  </si>
  <si>
    <t>360874451012</t>
  </si>
  <si>
    <t>高冕清</t>
  </si>
  <si>
    <t>36242719501111001X</t>
  </si>
  <si>
    <t>6214672110001270292</t>
  </si>
  <si>
    <t>360874451014</t>
  </si>
  <si>
    <t>曹善云</t>
  </si>
  <si>
    <t>362427195409090012</t>
  </si>
  <si>
    <t>6214672110000410337</t>
  </si>
  <si>
    <t>360874451015</t>
  </si>
  <si>
    <t>黄德悠</t>
  </si>
  <si>
    <t>362427195502280013</t>
  </si>
  <si>
    <t>6214672110001270276</t>
  </si>
  <si>
    <t>4399.54</t>
  </si>
  <si>
    <t>360874451016</t>
  </si>
  <si>
    <t>冯占生</t>
  </si>
  <si>
    <t>362427195503260014</t>
  </si>
  <si>
    <t>6214672110000410303</t>
  </si>
  <si>
    <t>3971.39</t>
  </si>
  <si>
    <t>360874451017</t>
  </si>
  <si>
    <t>刘正时</t>
  </si>
  <si>
    <t>362427195506304115</t>
  </si>
  <si>
    <t>6214672110000410014</t>
  </si>
  <si>
    <t>3866.07</t>
  </si>
  <si>
    <t>360874849920</t>
  </si>
  <si>
    <t>高卫东</t>
  </si>
  <si>
    <t>362427195007190010</t>
  </si>
  <si>
    <t>19500719</t>
  </si>
  <si>
    <t>6214672110000410477</t>
  </si>
  <si>
    <t>360874849921</t>
  </si>
  <si>
    <t>彭宏闶</t>
  </si>
  <si>
    <t>362427193911230018</t>
  </si>
  <si>
    <t>19391123</t>
  </si>
  <si>
    <t>6214672110001270243</t>
  </si>
  <si>
    <t>360874849922</t>
  </si>
  <si>
    <t>朱绍庭</t>
  </si>
  <si>
    <t>362427195108100010</t>
  </si>
  <si>
    <t>19510810</t>
  </si>
  <si>
    <t>6214672110000410535</t>
  </si>
  <si>
    <t>360874144291</t>
  </si>
  <si>
    <t>叶德生</t>
  </si>
  <si>
    <t>362427194708070017</t>
  </si>
  <si>
    <t>19470807</t>
  </si>
  <si>
    <t>6214672110001270342</t>
  </si>
  <si>
    <t>360874144294</t>
  </si>
  <si>
    <t>王子江</t>
  </si>
  <si>
    <t>362427193311042814</t>
  </si>
  <si>
    <t>19331104</t>
  </si>
  <si>
    <t>6214672110001270193</t>
  </si>
  <si>
    <t>360874144295</t>
  </si>
  <si>
    <t>冯德生</t>
  </si>
  <si>
    <t>362427194607040011</t>
  </si>
  <si>
    <t>19460704</t>
  </si>
  <si>
    <t>6214672110000409909</t>
  </si>
  <si>
    <t>360874168724</t>
  </si>
  <si>
    <t>郭作蕃</t>
  </si>
  <si>
    <t>362427193307020014</t>
  </si>
  <si>
    <t>19330702</t>
  </si>
  <si>
    <t>19530901</t>
  </si>
  <si>
    <t>6214672110000410121</t>
  </si>
  <si>
    <t>360874168726</t>
  </si>
  <si>
    <t>刘正生</t>
  </si>
  <si>
    <t>362427194603160016</t>
  </si>
  <si>
    <t>19460316</t>
  </si>
  <si>
    <t>6214672110000409867</t>
  </si>
  <si>
    <t>360814518800</t>
  </si>
  <si>
    <t>遂川县残疾人联合会</t>
  </si>
  <si>
    <t>360874401951</t>
  </si>
  <si>
    <t>李秋英</t>
  </si>
  <si>
    <t>362427196208020020</t>
  </si>
  <si>
    <t>6217211509000240233</t>
  </si>
  <si>
    <t>4163.48</t>
  </si>
  <si>
    <t>360874676879</t>
  </si>
  <si>
    <t>李小华</t>
  </si>
  <si>
    <t>362427195708115910</t>
  </si>
  <si>
    <t>6217566500004603535</t>
  </si>
  <si>
    <t>4278.52</t>
  </si>
  <si>
    <t>360874503102</t>
  </si>
  <si>
    <t>刘中元</t>
  </si>
  <si>
    <t>362427195707150036</t>
  </si>
  <si>
    <t>6214672110002434665</t>
  </si>
  <si>
    <t>3637.22</t>
  </si>
  <si>
    <t>360874654053</t>
  </si>
  <si>
    <t>邓卡金</t>
  </si>
  <si>
    <t>362426195708027017</t>
  </si>
  <si>
    <t>6228232315316959967</t>
  </si>
  <si>
    <t>5208.32</t>
  </si>
  <si>
    <t>360874428117</t>
  </si>
  <si>
    <t>胡洋</t>
  </si>
  <si>
    <t>362427196202020011</t>
  </si>
  <si>
    <t>6217566500004604178</t>
  </si>
  <si>
    <t>3602.11</t>
  </si>
  <si>
    <t>360874942492</t>
  </si>
  <si>
    <t>刘庆鸿</t>
  </si>
  <si>
    <t>362427194912030813</t>
  </si>
  <si>
    <t>19491203</t>
  </si>
  <si>
    <t>19700810</t>
  </si>
  <si>
    <t>6228232315242802968</t>
  </si>
  <si>
    <t>360874699136</t>
  </si>
  <si>
    <t>王清秀</t>
  </si>
  <si>
    <t>362427193809230820</t>
  </si>
  <si>
    <t>19380923</t>
  </si>
  <si>
    <t>6228232315242802661</t>
  </si>
  <si>
    <t>360874589571</t>
  </si>
  <si>
    <t>龙明泉</t>
  </si>
  <si>
    <t>362427195305250835</t>
  </si>
  <si>
    <t>19530525</t>
  </si>
  <si>
    <t>6228232315318035063</t>
  </si>
  <si>
    <t>360874316412</t>
  </si>
  <si>
    <t>胡奕根</t>
  </si>
  <si>
    <t>362427194408282018</t>
  </si>
  <si>
    <t>19440828</t>
  </si>
  <si>
    <t>6228232315242796764</t>
  </si>
  <si>
    <t>360874316422</t>
  </si>
  <si>
    <t>黄娇芳</t>
  </si>
  <si>
    <t>362427193910101126</t>
  </si>
  <si>
    <t>19391010</t>
  </si>
  <si>
    <t>6214672110000398904</t>
  </si>
  <si>
    <t>360874858987</t>
  </si>
  <si>
    <t>许三娣</t>
  </si>
  <si>
    <t>352601195205170024</t>
  </si>
  <si>
    <t>20020530</t>
  </si>
  <si>
    <t>6214672110001193130</t>
  </si>
  <si>
    <t>360874233243</t>
  </si>
  <si>
    <t>万宝清</t>
  </si>
  <si>
    <t>362427195503204717</t>
  </si>
  <si>
    <t>19550320</t>
  </si>
  <si>
    <t>6214672110000401260</t>
  </si>
  <si>
    <t>360875114774</t>
  </si>
  <si>
    <t>刘长久</t>
  </si>
  <si>
    <t>362427195510080011</t>
  </si>
  <si>
    <t>19551008</t>
  </si>
  <si>
    <t>6214672110001270995</t>
  </si>
  <si>
    <t>4041.94</t>
  </si>
  <si>
    <t>360874492684</t>
  </si>
  <si>
    <t>许富森</t>
  </si>
  <si>
    <t>362427193310063613</t>
  </si>
  <si>
    <t>19331006</t>
  </si>
  <si>
    <t>19521001</t>
  </si>
  <si>
    <t>6217211509001153500</t>
  </si>
  <si>
    <t>360874386992</t>
  </si>
  <si>
    <t>梁耀荣</t>
  </si>
  <si>
    <t>362427194306060035</t>
  </si>
  <si>
    <t>19430606</t>
  </si>
  <si>
    <t>20030210</t>
  </si>
  <si>
    <t>197707315691</t>
  </si>
  <si>
    <t>360874157105</t>
  </si>
  <si>
    <t>陈崇斌</t>
  </si>
  <si>
    <t>362427194307228012</t>
  </si>
  <si>
    <t>19430722</t>
  </si>
  <si>
    <t>6217566500006823818</t>
  </si>
  <si>
    <t>360874667931</t>
  </si>
  <si>
    <t>关秋莲</t>
  </si>
  <si>
    <t>362427195910110021</t>
  </si>
  <si>
    <t>19591101</t>
  </si>
  <si>
    <t>6228232315242024563</t>
  </si>
  <si>
    <t>3626.63</t>
  </si>
  <si>
    <t>360874020806</t>
  </si>
  <si>
    <t>古守珍</t>
  </si>
  <si>
    <t>362427195304017310</t>
  </si>
  <si>
    <t>6214672110000402334</t>
  </si>
  <si>
    <t>3284.13</t>
  </si>
  <si>
    <t>360874108803</t>
  </si>
  <si>
    <t>罗瑞锦</t>
  </si>
  <si>
    <t>362427194312217334</t>
  </si>
  <si>
    <t>19421221</t>
  </si>
  <si>
    <t>6214672110001268569</t>
  </si>
  <si>
    <t>360874247803</t>
  </si>
  <si>
    <t>362427194411164119</t>
  </si>
  <si>
    <t>19441116</t>
  </si>
  <si>
    <t>6217566500006894132</t>
  </si>
  <si>
    <t>360874044284</t>
  </si>
  <si>
    <t>362427194409152012</t>
  </si>
  <si>
    <t>19440915</t>
  </si>
  <si>
    <t>6217566500004601356</t>
  </si>
  <si>
    <t>360874316428</t>
  </si>
  <si>
    <t>王树芫</t>
  </si>
  <si>
    <t>362427195011211435</t>
  </si>
  <si>
    <t>19501121</t>
  </si>
  <si>
    <t>6228232315321236567</t>
  </si>
  <si>
    <t>360874082166</t>
  </si>
  <si>
    <t>赖远淼</t>
  </si>
  <si>
    <t>362427194912228213</t>
  </si>
  <si>
    <t>178020121000566396</t>
  </si>
  <si>
    <t>360874233594</t>
  </si>
  <si>
    <t>王长女</t>
  </si>
  <si>
    <t>362427194806260025</t>
  </si>
  <si>
    <t>19480626</t>
  </si>
  <si>
    <t>6214672110001231310</t>
  </si>
  <si>
    <t>360874919791</t>
  </si>
  <si>
    <t>谢为权</t>
  </si>
  <si>
    <t>362427195208162817</t>
  </si>
  <si>
    <t>6217566500009523209</t>
  </si>
  <si>
    <t>360874387893</t>
  </si>
  <si>
    <t>曾庆芹</t>
  </si>
  <si>
    <t>362427195201016710</t>
  </si>
  <si>
    <t>6228232315317633462</t>
  </si>
  <si>
    <t>360874932866</t>
  </si>
  <si>
    <t>罗显著</t>
  </si>
  <si>
    <t>362427194903067614</t>
  </si>
  <si>
    <t>19490306</t>
  </si>
  <si>
    <t>6217211509000230481</t>
  </si>
  <si>
    <t>360874960532</t>
  </si>
  <si>
    <t>郭传芙</t>
  </si>
  <si>
    <t>360827193603156717</t>
  </si>
  <si>
    <t>19360315</t>
  </si>
  <si>
    <t>178020121000086639</t>
  </si>
  <si>
    <t>360874683488</t>
  </si>
  <si>
    <t>李清泉</t>
  </si>
  <si>
    <t>362427195708275615</t>
  </si>
  <si>
    <t>6217566500006893530</t>
  </si>
  <si>
    <t>4175</t>
  </si>
  <si>
    <t>360874082167</t>
  </si>
  <si>
    <t>赖岳华</t>
  </si>
  <si>
    <t>362427194308197617</t>
  </si>
  <si>
    <t>19430819</t>
  </si>
  <si>
    <t>6217211509002657137</t>
  </si>
  <si>
    <t>360874303848</t>
  </si>
  <si>
    <t>王柱兰</t>
  </si>
  <si>
    <t>362427194510300040</t>
  </si>
  <si>
    <t>19451030</t>
  </si>
  <si>
    <t>20010301</t>
  </si>
  <si>
    <t>6214672110002137086</t>
  </si>
  <si>
    <t>360874606442</t>
  </si>
  <si>
    <t>彭晓云</t>
  </si>
  <si>
    <t>362427195703090339</t>
  </si>
  <si>
    <t>6217566500004597497</t>
  </si>
  <si>
    <t>5289.62</t>
  </si>
  <si>
    <t>360874554817</t>
  </si>
  <si>
    <t>邓锡海</t>
  </si>
  <si>
    <t>362427194403065313</t>
  </si>
  <si>
    <t>19440306</t>
  </si>
  <si>
    <t>6214672110000383245</t>
  </si>
  <si>
    <t>360874554818</t>
  </si>
  <si>
    <t>曾广禾</t>
  </si>
  <si>
    <t>362427194503275318</t>
  </si>
  <si>
    <t>19450327</t>
  </si>
  <si>
    <t>6214672110000382973</t>
  </si>
  <si>
    <t>360874554819</t>
  </si>
  <si>
    <t>戴诗亮</t>
  </si>
  <si>
    <t>362427194711125613</t>
  </si>
  <si>
    <t>6214672110000383443</t>
  </si>
  <si>
    <t>360874554820</t>
  </si>
  <si>
    <t>戴辉煌</t>
  </si>
  <si>
    <t>362427194807255316</t>
  </si>
  <si>
    <t>19480725</t>
  </si>
  <si>
    <t>6214672110000383377</t>
  </si>
  <si>
    <t>360874560486</t>
  </si>
  <si>
    <t>曾俊源</t>
  </si>
  <si>
    <t>362427194009265317</t>
  </si>
  <si>
    <t>19400926</t>
  </si>
  <si>
    <t>19610201</t>
  </si>
  <si>
    <t>20010829</t>
  </si>
  <si>
    <t>6214672110000383328</t>
  </si>
  <si>
    <t>360874560487</t>
  </si>
  <si>
    <t>何茂贞</t>
  </si>
  <si>
    <t>362427194712275621</t>
  </si>
  <si>
    <t>19471227</t>
  </si>
  <si>
    <t>20020823</t>
  </si>
  <si>
    <t>6214672110001186910</t>
  </si>
  <si>
    <t>360874560488</t>
  </si>
  <si>
    <t>黄长逵</t>
  </si>
  <si>
    <t>362427194107285311</t>
  </si>
  <si>
    <t>19410728</t>
  </si>
  <si>
    <t>6214672110000383013</t>
  </si>
  <si>
    <t>360874375478</t>
  </si>
  <si>
    <t>方期明</t>
  </si>
  <si>
    <t>362427194910175613</t>
  </si>
  <si>
    <t>19491017</t>
  </si>
  <si>
    <t>6214672110000382809</t>
  </si>
  <si>
    <t>360874375479</t>
  </si>
  <si>
    <t>张书林</t>
  </si>
  <si>
    <t>362427194911265338</t>
  </si>
  <si>
    <t>6214672110000383468</t>
  </si>
  <si>
    <t>360874375480</t>
  </si>
  <si>
    <t>康垂淼</t>
  </si>
  <si>
    <t>362427194903275317</t>
  </si>
  <si>
    <t>19490327</t>
  </si>
  <si>
    <t>6214672110000382841</t>
  </si>
  <si>
    <t>360874375481</t>
  </si>
  <si>
    <t>钟见龙</t>
  </si>
  <si>
    <t>362427194909295319</t>
  </si>
  <si>
    <t>19490929</t>
  </si>
  <si>
    <t>6214672110000383302</t>
  </si>
  <si>
    <t>360874375482</t>
  </si>
  <si>
    <t>曾兰训</t>
  </si>
  <si>
    <t>36242719510116533X</t>
  </si>
  <si>
    <t>19510116</t>
  </si>
  <si>
    <t>6214672110000383203</t>
  </si>
  <si>
    <t>360874285539</t>
  </si>
  <si>
    <t>古春林</t>
  </si>
  <si>
    <t>362427195409115312</t>
  </si>
  <si>
    <t>6214672110000383195</t>
  </si>
  <si>
    <t>360874285540</t>
  </si>
  <si>
    <t>何光远</t>
  </si>
  <si>
    <t>362427195503065315</t>
  </si>
  <si>
    <t>6214672110000383138</t>
  </si>
  <si>
    <t>3644.61</t>
  </si>
  <si>
    <t>360874285541</t>
  </si>
  <si>
    <t>刘锦昌</t>
  </si>
  <si>
    <t>362427195504105331</t>
  </si>
  <si>
    <t>6214672110000383237</t>
  </si>
  <si>
    <t>3365.76</t>
  </si>
  <si>
    <t>360874285875</t>
  </si>
  <si>
    <t>陈丝竹</t>
  </si>
  <si>
    <t>362427195504225333</t>
  </si>
  <si>
    <t>6214672110000382858</t>
  </si>
  <si>
    <t>3804.01</t>
  </si>
  <si>
    <t>360874285876</t>
  </si>
  <si>
    <t>何玉盛</t>
  </si>
  <si>
    <t>362427195503145315</t>
  </si>
  <si>
    <t>6214672110000383286</t>
  </si>
  <si>
    <t>3882.62</t>
  </si>
  <si>
    <t>360874654825</t>
  </si>
  <si>
    <t>王伟民</t>
  </si>
  <si>
    <t>362427195412140017</t>
  </si>
  <si>
    <t>6214672110000405972</t>
  </si>
  <si>
    <t>3663.33</t>
  </si>
  <si>
    <t>360874018344</t>
  </si>
  <si>
    <t>张克泉</t>
  </si>
  <si>
    <t>362427195512242512</t>
  </si>
  <si>
    <t>6214672110000406004</t>
  </si>
  <si>
    <t>4611.57</t>
  </si>
  <si>
    <t>360873980510</t>
  </si>
  <si>
    <t>黄常清</t>
  </si>
  <si>
    <t>36242719431016331X</t>
  </si>
  <si>
    <t>6214672110000384904</t>
  </si>
  <si>
    <t>360873980511</t>
  </si>
  <si>
    <t>黎世清</t>
  </si>
  <si>
    <t>362427195205183313</t>
  </si>
  <si>
    <t>19520518</t>
  </si>
  <si>
    <t>6214672110000384912</t>
  </si>
  <si>
    <t>360873980513</t>
  </si>
  <si>
    <t>李良福</t>
  </si>
  <si>
    <t>362427195503263610</t>
  </si>
  <si>
    <t>6214672110000385000</t>
  </si>
  <si>
    <t>3891.44</t>
  </si>
  <si>
    <t>360875001050</t>
  </si>
  <si>
    <t>张华</t>
  </si>
  <si>
    <t>362427195604013311</t>
  </si>
  <si>
    <t>6214672110002569783</t>
  </si>
  <si>
    <t>3776.38</t>
  </si>
  <si>
    <t>360874219392</t>
  </si>
  <si>
    <t>李志勤</t>
  </si>
  <si>
    <t>362427194601114112</t>
  </si>
  <si>
    <t>19460111</t>
  </si>
  <si>
    <t>6214672110000384839</t>
  </si>
  <si>
    <t>360874219393</t>
  </si>
  <si>
    <t>邱钟坤</t>
  </si>
  <si>
    <t>36242719510304331X</t>
  </si>
  <si>
    <t>19510304</t>
  </si>
  <si>
    <t>6217566500022772759</t>
  </si>
  <si>
    <t>360874219394</t>
  </si>
  <si>
    <t>邱明奎</t>
  </si>
  <si>
    <t>362427195207153310</t>
  </si>
  <si>
    <t>19520715</t>
  </si>
  <si>
    <t>6214672110000384672</t>
  </si>
  <si>
    <t>360874219395</t>
  </si>
  <si>
    <t>刘世华</t>
  </si>
  <si>
    <t>36242719491019331X</t>
  </si>
  <si>
    <t>19491019</t>
  </si>
  <si>
    <t>6214672110000384722</t>
  </si>
  <si>
    <t>360874219397</t>
  </si>
  <si>
    <t>肖扬琳</t>
  </si>
  <si>
    <t>36242719390920331X</t>
  </si>
  <si>
    <t>19390920</t>
  </si>
  <si>
    <t>6214672110002055767</t>
  </si>
  <si>
    <t>360874219398</t>
  </si>
  <si>
    <t>唐晓泉</t>
  </si>
  <si>
    <t>362427195103150019</t>
  </si>
  <si>
    <t>19510315</t>
  </si>
  <si>
    <t>6214672110000385109</t>
  </si>
  <si>
    <t>360874219399</t>
  </si>
  <si>
    <t>李义忠</t>
  </si>
  <si>
    <t>36242719520107331X</t>
  </si>
  <si>
    <t>19520107</t>
  </si>
  <si>
    <t>6214672110000384532</t>
  </si>
  <si>
    <t>360874219400</t>
  </si>
  <si>
    <t>谢桂香</t>
  </si>
  <si>
    <t>362427195309223324</t>
  </si>
  <si>
    <t>19530922</t>
  </si>
  <si>
    <t>6217566500024810326</t>
  </si>
  <si>
    <t>360874219401</t>
  </si>
  <si>
    <t>方树香</t>
  </si>
  <si>
    <t>362427194601043326</t>
  </si>
  <si>
    <t>19460104</t>
  </si>
  <si>
    <t>6214672110002610181</t>
  </si>
  <si>
    <t>360874219402</t>
  </si>
  <si>
    <t>张祖根</t>
  </si>
  <si>
    <t>362427195605283313</t>
  </si>
  <si>
    <t>6214672110000384813</t>
  </si>
  <si>
    <t>3880.46</t>
  </si>
  <si>
    <t>360874219403</t>
  </si>
  <si>
    <t>邹金生</t>
  </si>
  <si>
    <t>362427195510253314</t>
  </si>
  <si>
    <t>6214672110000384946</t>
  </si>
  <si>
    <t>3862.03</t>
  </si>
  <si>
    <t>360874219404</t>
  </si>
  <si>
    <t>吴柳英</t>
  </si>
  <si>
    <t>362427195110303327</t>
  </si>
  <si>
    <t>19511030</t>
  </si>
  <si>
    <t>6226822200148193649</t>
  </si>
  <si>
    <t>360874219406</t>
  </si>
  <si>
    <t>肖扬海</t>
  </si>
  <si>
    <t>36242719541119331X</t>
  </si>
  <si>
    <t>6214672110000384995</t>
  </si>
  <si>
    <t>3726.25</t>
  </si>
  <si>
    <t>360874219755</t>
  </si>
  <si>
    <t>袁士仁</t>
  </si>
  <si>
    <t>36242719560627331X</t>
  </si>
  <si>
    <t>6214672110000384920</t>
  </si>
  <si>
    <t>3957.62</t>
  </si>
  <si>
    <t>360874219759</t>
  </si>
  <si>
    <t>彭美燕</t>
  </si>
  <si>
    <t>36242719551229331X</t>
  </si>
  <si>
    <t>6214672110002056138</t>
  </si>
  <si>
    <t>3741.1</t>
  </si>
  <si>
    <t>360874219756</t>
  </si>
  <si>
    <t>朱德明</t>
  </si>
  <si>
    <t>362427196008163350</t>
  </si>
  <si>
    <t>19610816</t>
  </si>
  <si>
    <t>20210816</t>
  </si>
  <si>
    <t>6214672110000384557</t>
  </si>
  <si>
    <t>5117.88</t>
  </si>
  <si>
    <t>360874219757</t>
  </si>
  <si>
    <t>邱晓明</t>
  </si>
  <si>
    <t>362427195906253310</t>
  </si>
  <si>
    <t>19590725</t>
  </si>
  <si>
    <t>6214672110000384961</t>
  </si>
  <si>
    <t>5146.16</t>
  </si>
  <si>
    <t>360874219761</t>
  </si>
  <si>
    <t>张外贤</t>
  </si>
  <si>
    <t>36242719590308331X</t>
  </si>
  <si>
    <t>19590308</t>
  </si>
  <si>
    <t>20190326</t>
  </si>
  <si>
    <t>6214672110000385026</t>
  </si>
  <si>
    <t>4881.66</t>
  </si>
  <si>
    <t>360874328043</t>
  </si>
  <si>
    <t>高晓兰</t>
  </si>
  <si>
    <t>362427196512113627</t>
  </si>
  <si>
    <t>20201231</t>
  </si>
  <si>
    <t>6214672110000384482</t>
  </si>
  <si>
    <t>4226.55</t>
  </si>
  <si>
    <t>360875000687</t>
  </si>
  <si>
    <t>彭传文</t>
  </si>
  <si>
    <t>362427196110023311</t>
  </si>
  <si>
    <t>19611002</t>
  </si>
  <si>
    <t>6214672110000384631</t>
  </si>
  <si>
    <t>5434.53</t>
  </si>
  <si>
    <t>360874941406</t>
  </si>
  <si>
    <t>周明生</t>
  </si>
  <si>
    <t>362427195911261710</t>
  </si>
  <si>
    <t>20191102</t>
  </si>
  <si>
    <t>6217566500004607049</t>
  </si>
  <si>
    <t>4846.34</t>
  </si>
  <si>
    <t>360874941407</t>
  </si>
  <si>
    <t>赵万龙</t>
  </si>
  <si>
    <t>362427195601161714</t>
  </si>
  <si>
    <t>19560116</t>
  </si>
  <si>
    <t>6217566500004606728</t>
  </si>
  <si>
    <t>4472.17</t>
  </si>
  <si>
    <t>360874174146</t>
  </si>
  <si>
    <t>李森</t>
  </si>
  <si>
    <t>362427195608151711</t>
  </si>
  <si>
    <t>178020121000479080</t>
  </si>
  <si>
    <t>4155.88</t>
  </si>
  <si>
    <t>360874174147</t>
  </si>
  <si>
    <t>陈又生</t>
  </si>
  <si>
    <t>362427195904062318</t>
  </si>
  <si>
    <t>19590306</t>
  </si>
  <si>
    <t>6217566500004607114</t>
  </si>
  <si>
    <t>4861.4</t>
  </si>
  <si>
    <t>360874174499</t>
  </si>
  <si>
    <t>李小炎</t>
  </si>
  <si>
    <t>362427196006261715</t>
  </si>
  <si>
    <t>19600626</t>
  </si>
  <si>
    <t>6217566500004606850</t>
  </si>
  <si>
    <t>5005.94</t>
  </si>
  <si>
    <t>360874174501</t>
  </si>
  <si>
    <t>叶平生</t>
  </si>
  <si>
    <t>362427195902051738</t>
  </si>
  <si>
    <t>19590205</t>
  </si>
  <si>
    <t>6226822200338038950</t>
  </si>
  <si>
    <t>5165.89</t>
  </si>
  <si>
    <t>360874570712</t>
  </si>
  <si>
    <t>何明远</t>
  </si>
  <si>
    <t>362427193905145618</t>
  </si>
  <si>
    <t>19390514</t>
  </si>
  <si>
    <t>6217566500004609649</t>
  </si>
  <si>
    <t>360874570713</t>
  </si>
  <si>
    <t>梁翔九</t>
  </si>
  <si>
    <t>362427194011015616</t>
  </si>
  <si>
    <t>19401101</t>
  </si>
  <si>
    <t>6217566500006893324</t>
  </si>
  <si>
    <t>360874570715</t>
  </si>
  <si>
    <t>梁海清</t>
  </si>
  <si>
    <t>362427195209185615</t>
  </si>
  <si>
    <t>19520918</t>
  </si>
  <si>
    <t>6228232315242148461</t>
  </si>
  <si>
    <t>360874567026</t>
  </si>
  <si>
    <t>罗修燕</t>
  </si>
  <si>
    <t>362427194509275618</t>
  </si>
  <si>
    <t>19450927</t>
  </si>
  <si>
    <t>6217566500006893746</t>
  </si>
  <si>
    <t>360874567027</t>
  </si>
  <si>
    <t>谢纪福</t>
  </si>
  <si>
    <t>362427194912225610</t>
  </si>
  <si>
    <t>6217566500004609797</t>
  </si>
  <si>
    <t>360874567028</t>
  </si>
  <si>
    <t>梁奇梅</t>
  </si>
  <si>
    <t>362427194912305637</t>
  </si>
  <si>
    <t>19491230</t>
  </si>
  <si>
    <t>6217566500004609870</t>
  </si>
  <si>
    <t>360874567029</t>
  </si>
  <si>
    <t>郭裕宾</t>
  </si>
  <si>
    <t>362427195012165610</t>
  </si>
  <si>
    <t>19501216</t>
  </si>
  <si>
    <t>6217566500006893456</t>
  </si>
  <si>
    <t>360874567030</t>
  </si>
  <si>
    <t>张家诚</t>
  </si>
  <si>
    <t>362427195003155613</t>
  </si>
  <si>
    <t>19500315</t>
  </si>
  <si>
    <t>6217566500006893712</t>
  </si>
  <si>
    <t>360874567031</t>
  </si>
  <si>
    <t>刘德林</t>
  </si>
  <si>
    <t>362427195111275612</t>
  </si>
  <si>
    <t>19511127</t>
  </si>
  <si>
    <t>6217566500004609672</t>
  </si>
  <si>
    <t>360874567032</t>
  </si>
  <si>
    <t>梁光旺</t>
  </si>
  <si>
    <t>362427195205015619</t>
  </si>
  <si>
    <t>19520501</t>
  </si>
  <si>
    <t>6217566500004609730</t>
  </si>
  <si>
    <t>360874567033</t>
  </si>
  <si>
    <t>钟传纪</t>
  </si>
  <si>
    <t>362427195206015610</t>
  </si>
  <si>
    <t>6217566500004609912</t>
  </si>
  <si>
    <t>360874756022</t>
  </si>
  <si>
    <t>邓树生</t>
  </si>
  <si>
    <t>362427194904197613</t>
  </si>
  <si>
    <t>19490401</t>
  </si>
  <si>
    <t>19680401</t>
  </si>
  <si>
    <t>20090510</t>
  </si>
  <si>
    <t>6217566500006823156</t>
  </si>
  <si>
    <t>360874522380</t>
  </si>
  <si>
    <t>刘冬英</t>
  </si>
  <si>
    <t>362427196411042524</t>
  </si>
  <si>
    <t>19641104</t>
  </si>
  <si>
    <t>6217211509001175941</t>
  </si>
  <si>
    <t>4456.62</t>
  </si>
  <si>
    <t>360874348607</t>
  </si>
  <si>
    <t>张健</t>
  </si>
  <si>
    <t>362427194908010051</t>
  </si>
  <si>
    <t>19490801</t>
  </si>
  <si>
    <t>6217566500004591938</t>
  </si>
  <si>
    <t>360874682576</t>
  </si>
  <si>
    <t>邓建国</t>
  </si>
  <si>
    <t>362427196108140017</t>
  </si>
  <si>
    <t>19610814</t>
  </si>
  <si>
    <t>20210824</t>
  </si>
  <si>
    <t>6228232315184509464</t>
  </si>
  <si>
    <t>5662.42</t>
  </si>
  <si>
    <t>360874682577</t>
  </si>
  <si>
    <t>胡伟灼</t>
  </si>
  <si>
    <t>362427196110140016</t>
  </si>
  <si>
    <t>19611014</t>
  </si>
  <si>
    <t>6228232315184520164</t>
  </si>
  <si>
    <t>5910.97</t>
  </si>
  <si>
    <t>360815066000</t>
  </si>
  <si>
    <t>遂川县融媒体中心（江西省遂川县广播电视台）</t>
  </si>
  <si>
    <t>360874230218</t>
  </si>
  <si>
    <t>任琼</t>
  </si>
  <si>
    <t>362427196309070043</t>
  </si>
  <si>
    <t>6217211509000239979</t>
  </si>
  <si>
    <t>4021.67</t>
  </si>
  <si>
    <t>360874756018</t>
  </si>
  <si>
    <t>黄康锦</t>
  </si>
  <si>
    <t>362427195503097018</t>
  </si>
  <si>
    <t>6217566500017782938</t>
  </si>
  <si>
    <t>3171.46</t>
  </si>
  <si>
    <t>360874756019</t>
  </si>
  <si>
    <t>陈明芳</t>
  </si>
  <si>
    <t>362427193705186431</t>
  </si>
  <si>
    <t>19370518</t>
  </si>
  <si>
    <t>6217566500006823115</t>
  </si>
  <si>
    <t>360874021604</t>
  </si>
  <si>
    <t>陈强</t>
  </si>
  <si>
    <t>362427196311045955</t>
  </si>
  <si>
    <t>6217211509001180990</t>
  </si>
  <si>
    <t>6497.03</t>
  </si>
  <si>
    <t>360874618071</t>
  </si>
  <si>
    <t>郭烈生</t>
  </si>
  <si>
    <t>362427196001114417</t>
  </si>
  <si>
    <t>19600111</t>
  </si>
  <si>
    <t>6217566500004604368</t>
  </si>
  <si>
    <t>3228.36</t>
  </si>
  <si>
    <t>360874467402</t>
  </si>
  <si>
    <t>李文淡</t>
  </si>
  <si>
    <t>362427193311175617</t>
  </si>
  <si>
    <t>19331117</t>
  </si>
  <si>
    <t>6217566500004603105</t>
  </si>
  <si>
    <t>360874467404</t>
  </si>
  <si>
    <t>梁桂清</t>
  </si>
  <si>
    <t>362427195311215614</t>
  </si>
  <si>
    <t>19531121</t>
  </si>
  <si>
    <t>6226822200053605587</t>
  </si>
  <si>
    <t>360874467405</t>
  </si>
  <si>
    <t>王敏</t>
  </si>
  <si>
    <t>362427195008185619</t>
  </si>
  <si>
    <t>19500818</t>
  </si>
  <si>
    <t>6217566500004603360</t>
  </si>
  <si>
    <t>360874849919</t>
  </si>
  <si>
    <t>洪立樟</t>
  </si>
  <si>
    <t>362427194504030013</t>
  </si>
  <si>
    <t>19450803</t>
  </si>
  <si>
    <t>6214672110000410097</t>
  </si>
  <si>
    <t>360874559124</t>
  </si>
  <si>
    <t>彭春秀</t>
  </si>
  <si>
    <t>362427196601060344</t>
  </si>
  <si>
    <t>19660106</t>
  </si>
  <si>
    <t>20210101</t>
  </si>
  <si>
    <t>6228232315184587965</t>
  </si>
  <si>
    <t>4299.46</t>
  </si>
  <si>
    <t>360874930020</t>
  </si>
  <si>
    <t>张新民</t>
  </si>
  <si>
    <t>36242719601006081X</t>
  </si>
  <si>
    <t>19601006</t>
  </si>
  <si>
    <t>6214672110000375373</t>
  </si>
  <si>
    <t>4675.57</t>
  </si>
  <si>
    <t>360874192969</t>
  </si>
  <si>
    <t>邓院生</t>
  </si>
  <si>
    <t>362427196112050030</t>
  </si>
  <si>
    <t>19610205</t>
  </si>
  <si>
    <t>20210205</t>
  </si>
  <si>
    <t>6214672110000375324</t>
  </si>
  <si>
    <t>5217.63</t>
  </si>
  <si>
    <t>360874192971</t>
  </si>
  <si>
    <t>高晓琴</t>
  </si>
  <si>
    <t>362427196510123629</t>
  </si>
  <si>
    <t>19651012</t>
  </si>
  <si>
    <t>20201029</t>
  </si>
  <si>
    <t>6214672110000376157</t>
  </si>
  <si>
    <t>3748.79</t>
  </si>
  <si>
    <t>360874192976</t>
  </si>
  <si>
    <t>项曙青</t>
  </si>
  <si>
    <t>362427196801172834</t>
  </si>
  <si>
    <t>19680117</t>
  </si>
  <si>
    <t>19871101</t>
  </si>
  <si>
    <t>6214672110000375332</t>
  </si>
  <si>
    <t>3930.01</t>
  </si>
  <si>
    <t>360874721292</t>
  </si>
  <si>
    <t>曾斌</t>
  </si>
  <si>
    <t>362427195412100031</t>
  </si>
  <si>
    <t>6217211509000230242</t>
  </si>
  <si>
    <t>3639.17</t>
  </si>
  <si>
    <t>360874660652</t>
  </si>
  <si>
    <t>傅培家</t>
  </si>
  <si>
    <t>362427195312080870</t>
  </si>
  <si>
    <t>19531208</t>
  </si>
  <si>
    <t>6228232315184518762</t>
  </si>
  <si>
    <t>360874919789</t>
  </si>
  <si>
    <t>方桂香</t>
  </si>
  <si>
    <t>362427196110080025</t>
  </si>
  <si>
    <t>19611008</t>
  </si>
  <si>
    <t>6217566500004591912</t>
  </si>
  <si>
    <t>360874762208</t>
  </si>
  <si>
    <t>张大德</t>
  </si>
  <si>
    <t>362427195206040015</t>
  </si>
  <si>
    <t>19520604</t>
  </si>
  <si>
    <t>6217211509003083424</t>
  </si>
  <si>
    <t>360874734798</t>
  </si>
  <si>
    <t>蔡勤峰</t>
  </si>
  <si>
    <t>36242719550316003X</t>
  </si>
  <si>
    <t>6217211509000230317</t>
  </si>
  <si>
    <t>3682.7</t>
  </si>
  <si>
    <t>360874734797</t>
  </si>
  <si>
    <t>皮国英</t>
  </si>
  <si>
    <t>362427196412260021</t>
  </si>
  <si>
    <t>6217211509000242197</t>
  </si>
  <si>
    <t>3077.76</t>
  </si>
  <si>
    <t>360874219405</t>
  </si>
  <si>
    <t>吴育烜</t>
  </si>
  <si>
    <t>36242719551122331X</t>
  </si>
  <si>
    <t>6217566500023454753</t>
  </si>
  <si>
    <t>3800.85</t>
  </si>
  <si>
    <t>360874192517</t>
  </si>
  <si>
    <t>孙银生</t>
  </si>
  <si>
    <t>362427195608201416</t>
  </si>
  <si>
    <t>6217211509002410636</t>
  </si>
  <si>
    <t>3664.85</t>
  </si>
  <si>
    <t>360875043008</t>
  </si>
  <si>
    <t>彭捡生</t>
  </si>
  <si>
    <t>362427195902020317</t>
  </si>
  <si>
    <t>19590202</t>
  </si>
  <si>
    <t>20190221</t>
  </si>
  <si>
    <t>6217566500023455636</t>
  </si>
  <si>
    <t>5159.86</t>
  </si>
  <si>
    <t>360874249995</t>
  </si>
  <si>
    <t>曾华</t>
  </si>
  <si>
    <t>362427196403010020</t>
  </si>
  <si>
    <t>20190709</t>
  </si>
  <si>
    <t>6214672110001255574</t>
  </si>
  <si>
    <t>3785.42</t>
  </si>
  <si>
    <t>360874374122</t>
  </si>
  <si>
    <t>刘辉</t>
  </si>
  <si>
    <t>36242719480108531X</t>
  </si>
  <si>
    <t>19480108</t>
  </si>
  <si>
    <t>6217211509000242692</t>
  </si>
  <si>
    <t>360874187495</t>
  </si>
  <si>
    <t>易爱香</t>
  </si>
  <si>
    <t>362427195607300041</t>
  </si>
  <si>
    <t>19560730</t>
  </si>
  <si>
    <t>6217566500004607692</t>
  </si>
  <si>
    <t>360874924871</t>
  </si>
  <si>
    <t>廖友香</t>
  </si>
  <si>
    <t>36242719560411282X</t>
  </si>
  <si>
    <t>19560411</t>
  </si>
  <si>
    <t>6217211509002309234</t>
  </si>
  <si>
    <t>360874123842</t>
  </si>
  <si>
    <t>邓新莲</t>
  </si>
  <si>
    <t>362427196009150041</t>
  </si>
  <si>
    <t>6217211509001163269</t>
  </si>
  <si>
    <t>360874584802</t>
  </si>
  <si>
    <t>杨斌</t>
  </si>
  <si>
    <t>362427194309160023</t>
  </si>
  <si>
    <t>19430916</t>
  </si>
  <si>
    <t>6217211509001161479</t>
  </si>
  <si>
    <t>360874659088</t>
  </si>
  <si>
    <t>刘旗</t>
  </si>
  <si>
    <t>362427195510050058</t>
  </si>
  <si>
    <t>19551005</t>
  </si>
  <si>
    <t>6217566500004612239</t>
  </si>
  <si>
    <t>360875018821</t>
  </si>
  <si>
    <t>韦保健</t>
  </si>
  <si>
    <t>362427195406223916</t>
  </si>
  <si>
    <t>19540622</t>
  </si>
  <si>
    <t>6217211509000225838</t>
  </si>
  <si>
    <t>360874584800</t>
  </si>
  <si>
    <t>彭玉萍</t>
  </si>
  <si>
    <t>362427195707280025</t>
  </si>
  <si>
    <t>19570728</t>
  </si>
  <si>
    <t>6217211509000230986</t>
  </si>
  <si>
    <t>360874187497</t>
  </si>
  <si>
    <t>黄火生</t>
  </si>
  <si>
    <t>362427195212080013</t>
  </si>
  <si>
    <t>19521208</t>
  </si>
  <si>
    <t>6217566500004607221</t>
  </si>
  <si>
    <t>360874563171</t>
  </si>
  <si>
    <t>张义香</t>
  </si>
  <si>
    <t>362427195602222849</t>
  </si>
  <si>
    <t>19560222</t>
  </si>
  <si>
    <t>19911001</t>
  </si>
  <si>
    <t>6228232315323892763</t>
  </si>
  <si>
    <t>360874659094</t>
  </si>
  <si>
    <t>李才宝</t>
  </si>
  <si>
    <t>362427195102063917</t>
  </si>
  <si>
    <t>19510206</t>
  </si>
  <si>
    <t>178020121000081124</t>
  </si>
  <si>
    <t>360875046992</t>
  </si>
  <si>
    <t>胡小秋</t>
  </si>
  <si>
    <t>362427196209100022</t>
  </si>
  <si>
    <t>19620910</t>
  </si>
  <si>
    <t>6214672110000379706</t>
  </si>
  <si>
    <t>360874659093</t>
  </si>
  <si>
    <t>叶源海</t>
  </si>
  <si>
    <t>362427195104173917</t>
  </si>
  <si>
    <t>19510417</t>
  </si>
  <si>
    <t>6217566500004612296</t>
  </si>
  <si>
    <t>360874187494</t>
  </si>
  <si>
    <t>张修祥</t>
  </si>
  <si>
    <t>362427194401130011</t>
  </si>
  <si>
    <t>19440113</t>
  </si>
  <si>
    <t>19590601</t>
  </si>
  <si>
    <t>20040501</t>
  </si>
  <si>
    <t>6214672110001202352</t>
  </si>
  <si>
    <t>360874855517</t>
  </si>
  <si>
    <t>王柳英</t>
  </si>
  <si>
    <t>362427196208140022</t>
  </si>
  <si>
    <t>19620814</t>
  </si>
  <si>
    <t>6214672110001184568</t>
  </si>
  <si>
    <t>360874299810</t>
  </si>
  <si>
    <t>龚平生</t>
  </si>
  <si>
    <t>362427195701204718</t>
  </si>
  <si>
    <t>6214672110000387535</t>
  </si>
  <si>
    <t>4141.55</t>
  </si>
  <si>
    <t>360874442208</t>
  </si>
  <si>
    <t>林永平</t>
  </si>
  <si>
    <t>362427195810250836</t>
  </si>
  <si>
    <t>19581025</t>
  </si>
  <si>
    <t>20181031</t>
  </si>
  <si>
    <t>6228232315242452863</t>
  </si>
  <si>
    <t>4733.94</t>
  </si>
  <si>
    <t>360874207666</t>
  </si>
  <si>
    <t>熊水秀</t>
  </si>
  <si>
    <t>362427195710030027</t>
  </si>
  <si>
    <t>19571003</t>
  </si>
  <si>
    <t>6217211508001120329</t>
  </si>
  <si>
    <t>360874672658</t>
  </si>
  <si>
    <t>朱明任</t>
  </si>
  <si>
    <t>362427194107155015</t>
  </si>
  <si>
    <t>6214672110000389416</t>
  </si>
  <si>
    <t>360874673000</t>
  </si>
  <si>
    <t>邓德河</t>
  </si>
  <si>
    <t>36242719471106331X</t>
  </si>
  <si>
    <t>19471101</t>
  </si>
  <si>
    <t>6214672110001193122</t>
  </si>
  <si>
    <t>360874931124</t>
  </si>
  <si>
    <t>张水保</t>
  </si>
  <si>
    <t>362427195109290012</t>
  </si>
  <si>
    <t>19510929</t>
  </si>
  <si>
    <t>6217211509000225564</t>
  </si>
  <si>
    <t>360874967891</t>
  </si>
  <si>
    <t>郭立训</t>
  </si>
  <si>
    <t>362427193508080013</t>
  </si>
  <si>
    <t>19350808</t>
  </si>
  <si>
    <t>19511001</t>
  </si>
  <si>
    <t>19970115</t>
  </si>
  <si>
    <t>6217211509001153211</t>
  </si>
  <si>
    <t>360874994138</t>
  </si>
  <si>
    <t>郭喜生</t>
  </si>
  <si>
    <t>362427194608200013</t>
  </si>
  <si>
    <t>19460820</t>
  </si>
  <si>
    <t>6217566500004611751</t>
  </si>
  <si>
    <t>360874994140</t>
  </si>
  <si>
    <t>陈衍来</t>
  </si>
  <si>
    <t>362427194805010016</t>
  </si>
  <si>
    <t>19480501</t>
  </si>
  <si>
    <t>6217566500006897382</t>
  </si>
  <si>
    <t>360874994141</t>
  </si>
  <si>
    <t>江世莲</t>
  </si>
  <si>
    <t>362427195205150028</t>
  </si>
  <si>
    <t>19520515</t>
  </si>
  <si>
    <t>6214672110002130990</t>
  </si>
  <si>
    <t>360874994142</t>
  </si>
  <si>
    <t>朱达英</t>
  </si>
  <si>
    <t>362427195302010027</t>
  </si>
  <si>
    <t>19530201</t>
  </si>
  <si>
    <t>6217566500006897408</t>
  </si>
  <si>
    <t>360874046101</t>
  </si>
  <si>
    <t>郭坎经</t>
  </si>
  <si>
    <t>36242719371230001X</t>
  </si>
  <si>
    <t>19371230</t>
  </si>
  <si>
    <t>19960101</t>
  </si>
  <si>
    <t>6217566500004611835</t>
  </si>
  <si>
    <t>360874402842</t>
  </si>
  <si>
    <t>朱明生</t>
  </si>
  <si>
    <t>362427195210260010</t>
  </si>
  <si>
    <t>19520226</t>
  </si>
  <si>
    <t>6214672110000375290</t>
  </si>
  <si>
    <t>360874702820</t>
  </si>
  <si>
    <t>彭桂香</t>
  </si>
  <si>
    <t>362427196312020020</t>
  </si>
  <si>
    <t>19630302</t>
  </si>
  <si>
    <t>6214672110000375472</t>
  </si>
  <si>
    <t>360874702491</t>
  </si>
  <si>
    <t>项满英</t>
  </si>
  <si>
    <t>36242719560319312X</t>
  </si>
  <si>
    <t>19560419</t>
  </si>
  <si>
    <t>6214672110000375688</t>
  </si>
  <si>
    <t>360874702488</t>
  </si>
  <si>
    <t>郭仁香</t>
  </si>
  <si>
    <t>362427195411102326</t>
  </si>
  <si>
    <t>19541010</t>
  </si>
  <si>
    <t>6214672110000376256</t>
  </si>
  <si>
    <t>360815288500</t>
  </si>
  <si>
    <t>遂川县文化馆</t>
  </si>
  <si>
    <t>360875018831</t>
  </si>
  <si>
    <t>上官树</t>
  </si>
  <si>
    <t>362427195609137313</t>
  </si>
  <si>
    <t>6217211509001160141</t>
  </si>
  <si>
    <t>4035.64</t>
  </si>
  <si>
    <t>360874892936</t>
  </si>
  <si>
    <t>王长青</t>
  </si>
  <si>
    <t>362427195712250023</t>
  </si>
  <si>
    <t>19571225</t>
  </si>
  <si>
    <t>6217566500004602529</t>
  </si>
  <si>
    <t>360874892937</t>
  </si>
  <si>
    <t>熊小珍</t>
  </si>
  <si>
    <t>362427195907230022</t>
  </si>
  <si>
    <t>19590723</t>
  </si>
  <si>
    <t>6217566500004602438</t>
  </si>
  <si>
    <t>360874856118</t>
  </si>
  <si>
    <t>郭秋英</t>
  </si>
  <si>
    <t>362427193306230028</t>
  </si>
  <si>
    <t>19330623</t>
  </si>
  <si>
    <t>6217566500006823735</t>
  </si>
  <si>
    <t>360874856119</t>
  </si>
  <si>
    <t>郭文英</t>
  </si>
  <si>
    <t>362427193912100020</t>
  </si>
  <si>
    <t>19391210</t>
  </si>
  <si>
    <t>19960701</t>
  </si>
  <si>
    <t>6228232315316284960</t>
  </si>
  <si>
    <t>360874856120</t>
  </si>
  <si>
    <t>郭淑明</t>
  </si>
  <si>
    <t>362427193912030026</t>
  </si>
  <si>
    <t>19391203</t>
  </si>
  <si>
    <t>19590623</t>
  </si>
  <si>
    <t>6217566500006823685</t>
  </si>
  <si>
    <t>360874324575</t>
  </si>
  <si>
    <t>林幼萍</t>
  </si>
  <si>
    <t>362427196307170024</t>
  </si>
  <si>
    <t>6214672110001252407</t>
  </si>
  <si>
    <t>4387.91</t>
  </si>
  <si>
    <t>360874892940</t>
  </si>
  <si>
    <t>甘秋兰</t>
  </si>
  <si>
    <t>362427196309230043</t>
  </si>
  <si>
    <t>6217566500004602370</t>
  </si>
  <si>
    <t>4444.13</t>
  </si>
  <si>
    <t>360874077568</t>
  </si>
  <si>
    <t>刘丰和</t>
  </si>
  <si>
    <t>362427195211272515</t>
  </si>
  <si>
    <t>19530127</t>
  </si>
  <si>
    <t>6214672110000394515</t>
  </si>
  <si>
    <t>360874077405</t>
  </si>
  <si>
    <t>郭兴作</t>
  </si>
  <si>
    <t>362427195212172516</t>
  </si>
  <si>
    <t>19530101</t>
  </si>
  <si>
    <t>6214672110000395025</t>
  </si>
  <si>
    <t>360874049336</t>
  </si>
  <si>
    <t>肖远宜</t>
  </si>
  <si>
    <t>362427194910022537</t>
  </si>
  <si>
    <t>19490702</t>
  </si>
  <si>
    <t>6214672110000395082</t>
  </si>
  <si>
    <t>360874077404</t>
  </si>
  <si>
    <t>曾照财</t>
  </si>
  <si>
    <t>362427195204192517</t>
  </si>
  <si>
    <t>19520419</t>
  </si>
  <si>
    <t>6228232315321242367</t>
  </si>
  <si>
    <t>360873967871</t>
  </si>
  <si>
    <t>周期佑</t>
  </si>
  <si>
    <t>36242719380925251X</t>
  </si>
  <si>
    <t>19380925</t>
  </si>
  <si>
    <t>19980501</t>
  </si>
  <si>
    <t>6214672110000395108</t>
  </si>
  <si>
    <t>360815245200</t>
  </si>
  <si>
    <t>遂川县扬芬中学</t>
  </si>
  <si>
    <t>360873967723</t>
  </si>
  <si>
    <t>彭迪安</t>
  </si>
  <si>
    <t>362427196101171179</t>
  </si>
  <si>
    <t>19610117</t>
  </si>
  <si>
    <t>6217211509002272283</t>
  </si>
  <si>
    <t>5805.03</t>
  </si>
  <si>
    <t>360874654036</t>
  </si>
  <si>
    <t>周启明</t>
  </si>
  <si>
    <t>362401196003091518</t>
  </si>
  <si>
    <t>19600409</t>
  </si>
  <si>
    <t>20200409</t>
  </si>
  <si>
    <t>6228232315184515065</t>
  </si>
  <si>
    <t>5353.65</t>
  </si>
  <si>
    <t>360874654037</t>
  </si>
  <si>
    <t>李堂佳</t>
  </si>
  <si>
    <t>362427195904284279</t>
  </si>
  <si>
    <t>19590428</t>
  </si>
  <si>
    <t>6228232315184518861</t>
  </si>
  <si>
    <t>5603.11</t>
  </si>
  <si>
    <t>360874654040</t>
  </si>
  <si>
    <t>彭松生</t>
  </si>
  <si>
    <t>362427195712010812</t>
  </si>
  <si>
    <t>6228232315184519364</t>
  </si>
  <si>
    <t>5171.94</t>
  </si>
  <si>
    <t>360875026686</t>
  </si>
  <si>
    <t>高立</t>
  </si>
  <si>
    <t>362427195807070017</t>
  </si>
  <si>
    <t>6217211509000241314</t>
  </si>
  <si>
    <t>4667.56</t>
  </si>
  <si>
    <t>360874292971</t>
  </si>
  <si>
    <t>彭岳华</t>
  </si>
  <si>
    <t>362427195807107318</t>
  </si>
  <si>
    <t>6217211509002410651</t>
  </si>
  <si>
    <t>4784.03</t>
  </si>
  <si>
    <t>360874257512</t>
  </si>
  <si>
    <t>古万兴</t>
  </si>
  <si>
    <t>362427196111247333</t>
  </si>
  <si>
    <t>19871201</t>
  </si>
  <si>
    <t>6214672110000402797</t>
  </si>
  <si>
    <t>4002.95</t>
  </si>
  <si>
    <t>360814394800</t>
  </si>
  <si>
    <t>遂川县黄坑中学</t>
  </si>
  <si>
    <t>360873961719</t>
  </si>
  <si>
    <t>张盛榜</t>
  </si>
  <si>
    <t>362427193907126437</t>
  </si>
  <si>
    <t>19390712</t>
  </si>
  <si>
    <t>6217566500004594932</t>
  </si>
  <si>
    <t>360873961720</t>
  </si>
  <si>
    <t>廖家宪</t>
  </si>
  <si>
    <t>362427193810086416</t>
  </si>
  <si>
    <t>19381008</t>
  </si>
  <si>
    <t>6217566500004594890</t>
  </si>
  <si>
    <t>360873961721</t>
  </si>
  <si>
    <t>罗经松</t>
  </si>
  <si>
    <t>362427194602026413</t>
  </si>
  <si>
    <t>19460202</t>
  </si>
  <si>
    <t>6217566500006821754</t>
  </si>
  <si>
    <t>360873961722</t>
  </si>
  <si>
    <t>曾照炎</t>
  </si>
  <si>
    <t>362427194712216410</t>
  </si>
  <si>
    <t>19471221</t>
  </si>
  <si>
    <t>6217566500006821770</t>
  </si>
  <si>
    <t>360873961728</t>
  </si>
  <si>
    <t>钟瑞华</t>
  </si>
  <si>
    <t>36242719600917641X</t>
  </si>
  <si>
    <t>19600917</t>
  </si>
  <si>
    <t>6217566500006821721</t>
  </si>
  <si>
    <t>4463.57</t>
  </si>
  <si>
    <t>360873961730</t>
  </si>
  <si>
    <t>钟传亮</t>
  </si>
  <si>
    <t>362427195802026412</t>
  </si>
  <si>
    <t>6217566500006821796</t>
  </si>
  <si>
    <t>5200.71</t>
  </si>
  <si>
    <t>360874565207</t>
  </si>
  <si>
    <t>张文蕴</t>
  </si>
  <si>
    <t>362427193611260012</t>
  </si>
  <si>
    <t>19361126</t>
  </si>
  <si>
    <t>19950701</t>
  </si>
  <si>
    <t>6217211509000238781</t>
  </si>
  <si>
    <t>360873995755</t>
  </si>
  <si>
    <t>冯贤椿</t>
  </si>
  <si>
    <t>362427195101160010</t>
  </si>
  <si>
    <t>6214672110000391248</t>
  </si>
  <si>
    <t>360874483427</t>
  </si>
  <si>
    <t>钟波文</t>
  </si>
  <si>
    <t>362427193603136214</t>
  </si>
  <si>
    <t>19360313</t>
  </si>
  <si>
    <t>19960801</t>
  </si>
  <si>
    <t>6217566500006820780</t>
  </si>
  <si>
    <t>360874166231</t>
  </si>
  <si>
    <t>刘芳铃</t>
  </si>
  <si>
    <t>362427194605090015</t>
  </si>
  <si>
    <t>19460509</t>
  </si>
  <si>
    <t>20060523</t>
  </si>
  <si>
    <t>6217566500004588231</t>
  </si>
  <si>
    <t>360874818607</t>
  </si>
  <si>
    <t>肖小平</t>
  </si>
  <si>
    <t>362427195709271413</t>
  </si>
  <si>
    <t>6217566500004605134</t>
  </si>
  <si>
    <t>4427.4</t>
  </si>
  <si>
    <t>360874818609</t>
  </si>
  <si>
    <t>傅祖龙</t>
  </si>
  <si>
    <t>362427195910281111</t>
  </si>
  <si>
    <t>19590628</t>
  </si>
  <si>
    <t>6217566500004605175</t>
  </si>
  <si>
    <t>4754.93</t>
  </si>
  <si>
    <t>360874818610</t>
  </si>
  <si>
    <t>朱钦海</t>
  </si>
  <si>
    <t>362427196011231414</t>
  </si>
  <si>
    <t>19601123</t>
  </si>
  <si>
    <t>6217566500004605191</t>
  </si>
  <si>
    <t>5012.15</t>
  </si>
  <si>
    <t>360874818613</t>
  </si>
  <si>
    <t>肖隆楠</t>
  </si>
  <si>
    <t>362427195906221415</t>
  </si>
  <si>
    <t>19590722</t>
  </si>
  <si>
    <t>6217566500006874571</t>
  </si>
  <si>
    <t>4816.07</t>
  </si>
  <si>
    <t>360874818615</t>
  </si>
  <si>
    <t>张文栋</t>
  </si>
  <si>
    <t>362427195802161411</t>
  </si>
  <si>
    <t>6217566500004605159</t>
  </si>
  <si>
    <t>4576.49</t>
  </si>
  <si>
    <t>360874293677</t>
  </si>
  <si>
    <t>黄圣娣</t>
  </si>
  <si>
    <t>362427196810213124</t>
  </si>
  <si>
    <t>6228232315242764762</t>
  </si>
  <si>
    <t>3424.96</t>
  </si>
  <si>
    <t>360874293689</t>
  </si>
  <si>
    <t>赖小平</t>
  </si>
  <si>
    <t>362427197011031126</t>
  </si>
  <si>
    <t>19701103</t>
  </si>
  <si>
    <t>20201101</t>
  </si>
  <si>
    <t>6228232315242268962</t>
  </si>
  <si>
    <t>3839.59</t>
  </si>
  <si>
    <t>360874371506</t>
  </si>
  <si>
    <t>李金达</t>
  </si>
  <si>
    <t>362427195609150032</t>
  </si>
  <si>
    <t>6228232315184590969</t>
  </si>
  <si>
    <t>3348.77</t>
  </si>
  <si>
    <t>360875069599</t>
  </si>
  <si>
    <t>文秋英</t>
  </si>
  <si>
    <t>362427195206273927</t>
  </si>
  <si>
    <t>19520627</t>
  </si>
  <si>
    <t>6217211509002222247</t>
  </si>
  <si>
    <t>360875069601</t>
  </si>
  <si>
    <t>钟素珍</t>
  </si>
  <si>
    <t>362427195707013947</t>
  </si>
  <si>
    <t>6217566500009516666</t>
  </si>
  <si>
    <t>360875054587</t>
  </si>
  <si>
    <t>吴烈</t>
  </si>
  <si>
    <t>362427192807103911</t>
  </si>
  <si>
    <t>19280713</t>
  </si>
  <si>
    <t>6217566500006818826</t>
  </si>
  <si>
    <t>360875054588</t>
  </si>
  <si>
    <t>吴莲香</t>
  </si>
  <si>
    <t>362427194806263920</t>
  </si>
  <si>
    <t>6217566500004581806</t>
  </si>
  <si>
    <t>360875054590</t>
  </si>
  <si>
    <t>曾照忠</t>
  </si>
  <si>
    <t>362427193611193913</t>
  </si>
  <si>
    <t>19361119</t>
  </si>
  <si>
    <t>6217566500009511402</t>
  </si>
  <si>
    <t>360875054934</t>
  </si>
  <si>
    <t>王刚</t>
  </si>
  <si>
    <t>36242719470801391X</t>
  </si>
  <si>
    <t>19470801</t>
  </si>
  <si>
    <t>6217566500006843543</t>
  </si>
  <si>
    <t>360874177034</t>
  </si>
  <si>
    <t>龚维山</t>
  </si>
  <si>
    <t>362427195406103914</t>
  </si>
  <si>
    <t>19540610</t>
  </si>
  <si>
    <t>6217566500004581962</t>
  </si>
  <si>
    <t>360874177035</t>
  </si>
  <si>
    <t>石长贵</t>
  </si>
  <si>
    <t>362427195411233916</t>
  </si>
  <si>
    <t>19541123</t>
  </si>
  <si>
    <t>6217566500006818859</t>
  </si>
  <si>
    <t>360874177036</t>
  </si>
  <si>
    <t>冯蔚清</t>
  </si>
  <si>
    <t>362427195505253918</t>
  </si>
  <si>
    <t>6226822200148228023</t>
  </si>
  <si>
    <t>3758.96</t>
  </si>
  <si>
    <t>360874877084</t>
  </si>
  <si>
    <t>李永生</t>
  </si>
  <si>
    <t>36242719600504003X</t>
  </si>
  <si>
    <t>20210601</t>
  </si>
  <si>
    <t>6214672110000391347</t>
  </si>
  <si>
    <t>6304.21</t>
  </si>
  <si>
    <t>360874326599</t>
  </si>
  <si>
    <t>邹学敏</t>
  </si>
  <si>
    <t>362427195912050034</t>
  </si>
  <si>
    <t>19591205</t>
  </si>
  <si>
    <t>20191201</t>
  </si>
  <si>
    <t>6214672110000390943</t>
  </si>
  <si>
    <t>5410.07</t>
  </si>
  <si>
    <t>360874417961</t>
  </si>
  <si>
    <t>罗世锋</t>
  </si>
  <si>
    <t>362427195810240312</t>
  </si>
  <si>
    <t>6214672110000391230</t>
  </si>
  <si>
    <t>5332.77</t>
  </si>
  <si>
    <t>360874781924</t>
  </si>
  <si>
    <t>康为珍</t>
  </si>
  <si>
    <t>362427195810100010</t>
  </si>
  <si>
    <t>19581010</t>
  </si>
  <si>
    <t>6217211509000240621</t>
  </si>
  <si>
    <t>360874637414</t>
  </si>
  <si>
    <t>刘俊生</t>
  </si>
  <si>
    <t>362427195907120018</t>
  </si>
  <si>
    <t>6228232315184413865</t>
  </si>
  <si>
    <t>4455.8</t>
  </si>
  <si>
    <t>360874942668</t>
  </si>
  <si>
    <t>李子榆</t>
  </si>
  <si>
    <t>36242719580614001X</t>
  </si>
  <si>
    <t>6217211509000241298</t>
  </si>
  <si>
    <t>4494.44</t>
  </si>
  <si>
    <t>360874529316</t>
  </si>
  <si>
    <t>康小明</t>
  </si>
  <si>
    <t>362427195807150017</t>
  </si>
  <si>
    <t>6214672110000379516</t>
  </si>
  <si>
    <t>4539.02</t>
  </si>
  <si>
    <t>360875567398</t>
  </si>
  <si>
    <t>宗招英</t>
  </si>
  <si>
    <t>36010219651006482X</t>
  </si>
  <si>
    <t>19650606</t>
  </si>
  <si>
    <t>19840817</t>
  </si>
  <si>
    <t>20200606</t>
  </si>
  <si>
    <t>6217566500017785519</t>
  </si>
  <si>
    <t>4028.11</t>
  </si>
  <si>
    <t>360874419313</t>
  </si>
  <si>
    <t>康昭舒</t>
  </si>
  <si>
    <t>362427193702060315</t>
  </si>
  <si>
    <t>19370206</t>
  </si>
  <si>
    <t>6214672110000382684</t>
  </si>
  <si>
    <t>360874250174</t>
  </si>
  <si>
    <t>王建明</t>
  </si>
  <si>
    <t>362427195312290034</t>
  </si>
  <si>
    <t>6217211509002222270</t>
  </si>
  <si>
    <t>360874356606</t>
  </si>
  <si>
    <t>肖仁玖</t>
  </si>
  <si>
    <t>362427195112180818</t>
  </si>
  <si>
    <t>19511218</t>
  </si>
  <si>
    <t>20120630</t>
  </si>
  <si>
    <t>6226822200340853263</t>
  </si>
  <si>
    <t>360874419320</t>
  </si>
  <si>
    <t>焦名锦</t>
  </si>
  <si>
    <t>362427193911270319</t>
  </si>
  <si>
    <t>19391127</t>
  </si>
  <si>
    <t>6214672110000382726</t>
  </si>
  <si>
    <t>360874013240</t>
  </si>
  <si>
    <t>梁小华</t>
  </si>
  <si>
    <t>362427195809250839</t>
  </si>
  <si>
    <t>6228232315184691965</t>
  </si>
  <si>
    <t>4449.1</t>
  </si>
  <si>
    <t>360874203703</t>
  </si>
  <si>
    <t>郭淑芬</t>
  </si>
  <si>
    <t>362427196305284722</t>
  </si>
  <si>
    <t>6228232315184678467</t>
  </si>
  <si>
    <t>4540.42</t>
  </si>
  <si>
    <t>360874203707</t>
  </si>
  <si>
    <t>周元文</t>
  </si>
  <si>
    <t>362427195805045010</t>
  </si>
  <si>
    <t>6228232315184674466</t>
  </si>
  <si>
    <t>4719.7</t>
  </si>
  <si>
    <t>360874204058</t>
  </si>
  <si>
    <t>郭建燕</t>
  </si>
  <si>
    <t>362427196607021127</t>
  </si>
  <si>
    <t>19660902</t>
  </si>
  <si>
    <t>20210902</t>
  </si>
  <si>
    <t>6228232315242000266</t>
  </si>
  <si>
    <t>4385.43</t>
  </si>
  <si>
    <t>360874613712</t>
  </si>
  <si>
    <t>王贤杨</t>
  </si>
  <si>
    <t>362427194703292817</t>
  </si>
  <si>
    <t>19470329</t>
  </si>
  <si>
    <t>20070501</t>
  </si>
  <si>
    <t>6217566500024805672</t>
  </si>
  <si>
    <t>360874935785</t>
  </si>
  <si>
    <t>彭桂秀</t>
  </si>
  <si>
    <t>362427194708290028</t>
  </si>
  <si>
    <t>19470829</t>
  </si>
  <si>
    <t>6228232315241801060</t>
  </si>
  <si>
    <t>360875045897</t>
  </si>
  <si>
    <t>周求霭</t>
  </si>
  <si>
    <t>362427193905090020</t>
  </si>
  <si>
    <t>19390509</t>
  </si>
  <si>
    <t>6217566500009504019</t>
  </si>
  <si>
    <t>360875003849</t>
  </si>
  <si>
    <t>康梅玉</t>
  </si>
  <si>
    <t>362427194412070026</t>
  </si>
  <si>
    <t>19441207</t>
  </si>
  <si>
    <t>6228232315241802563</t>
  </si>
  <si>
    <t>360875003852</t>
  </si>
  <si>
    <t>郭瑶仔</t>
  </si>
  <si>
    <t>362427195203170025</t>
  </si>
  <si>
    <t>19520317</t>
  </si>
  <si>
    <t>6228232315184448069</t>
  </si>
  <si>
    <t>360874452887</t>
  </si>
  <si>
    <t>万春根</t>
  </si>
  <si>
    <t>362427195701012038</t>
  </si>
  <si>
    <t>6214672110000393434</t>
  </si>
  <si>
    <t>4517.95</t>
  </si>
  <si>
    <t>360874150796</t>
  </si>
  <si>
    <t>胡建国</t>
  </si>
  <si>
    <t>362427196109103111</t>
  </si>
  <si>
    <t>19610410</t>
  </si>
  <si>
    <t>20210410</t>
  </si>
  <si>
    <t>6214672110000393632</t>
  </si>
  <si>
    <t>4790.77</t>
  </si>
  <si>
    <t>360874150797</t>
  </si>
  <si>
    <t>黄秀兰</t>
  </si>
  <si>
    <t>362427196501076728</t>
  </si>
  <si>
    <t>19680207</t>
  </si>
  <si>
    <t>20180207</t>
  </si>
  <si>
    <t>6214672110002043144</t>
  </si>
  <si>
    <t>4169.87</t>
  </si>
  <si>
    <t>360874006761</t>
  </si>
  <si>
    <t>肖广生</t>
  </si>
  <si>
    <t>362427195701062019</t>
  </si>
  <si>
    <t>6214672110000393822</t>
  </si>
  <si>
    <t>360874397646</t>
  </si>
  <si>
    <t>冯钢昭</t>
  </si>
  <si>
    <t>362427195912022017</t>
  </si>
  <si>
    <t>6214672110002053507</t>
  </si>
  <si>
    <t>4808.44</t>
  </si>
  <si>
    <t>360874397649</t>
  </si>
  <si>
    <t>冯令通</t>
  </si>
  <si>
    <t>362427196110202010</t>
  </si>
  <si>
    <t>19611020</t>
  </si>
  <si>
    <t>6214672110000393376</t>
  </si>
  <si>
    <t>5329.81</t>
  </si>
  <si>
    <t>360874428118</t>
  </si>
  <si>
    <t>曾照球</t>
  </si>
  <si>
    <t>362427195708074418</t>
  </si>
  <si>
    <t>6228232315323914963</t>
  </si>
  <si>
    <t>3273.85</t>
  </si>
  <si>
    <t>360874809112</t>
  </si>
  <si>
    <t>傅德喜</t>
  </si>
  <si>
    <t>362427194211171410</t>
  </si>
  <si>
    <t>19421117</t>
  </si>
  <si>
    <t>6217211509002410503</t>
  </si>
  <si>
    <t>360874826553</t>
  </si>
  <si>
    <t>欧阳运保</t>
  </si>
  <si>
    <t>36242719590919001X</t>
  </si>
  <si>
    <t>19590919</t>
  </si>
  <si>
    <t>20190928</t>
  </si>
  <si>
    <t>6214672110002418726</t>
  </si>
  <si>
    <t>4092.94</t>
  </si>
  <si>
    <t>360874708957</t>
  </si>
  <si>
    <t>邓尧荃</t>
  </si>
  <si>
    <t>362427195407102534</t>
  </si>
  <si>
    <t>6214672110000394887</t>
  </si>
  <si>
    <t>3705.18</t>
  </si>
  <si>
    <t>360875055761</t>
  </si>
  <si>
    <t>邱爱兰</t>
  </si>
  <si>
    <t>362427196312033921</t>
  </si>
  <si>
    <t>6214672110002043193</t>
  </si>
  <si>
    <t>4615.03</t>
  </si>
  <si>
    <t>360874240976</t>
  </si>
  <si>
    <t>肖庆林</t>
  </si>
  <si>
    <t>362427195802053613</t>
  </si>
  <si>
    <t>6217566500017789024</t>
  </si>
  <si>
    <t>4784</t>
  </si>
  <si>
    <t>360874559847</t>
  </si>
  <si>
    <t>饶道文</t>
  </si>
  <si>
    <t>362426195809243616</t>
  </si>
  <si>
    <t>6217566500004595533</t>
  </si>
  <si>
    <t>4414.75</t>
  </si>
  <si>
    <t>360874559849</t>
  </si>
  <si>
    <t>刘恩华</t>
  </si>
  <si>
    <t>362427196006283615</t>
  </si>
  <si>
    <t>19600628</t>
  </si>
  <si>
    <t>6217566500004595525</t>
  </si>
  <si>
    <t>4876.91</t>
  </si>
  <si>
    <t>360874611556</t>
  </si>
  <si>
    <t>陈瑞龙</t>
  </si>
  <si>
    <t>362427195611053610</t>
  </si>
  <si>
    <t>6217566500004595731</t>
  </si>
  <si>
    <t>3957.07</t>
  </si>
  <si>
    <t>360874632105</t>
  </si>
  <si>
    <t>柏继锦</t>
  </si>
  <si>
    <t>362427195805120017</t>
  </si>
  <si>
    <t>6228232315316281669</t>
  </si>
  <si>
    <t>5712.71</t>
  </si>
  <si>
    <t>360874632109</t>
  </si>
  <si>
    <t>彭应平</t>
  </si>
  <si>
    <t>36242719641107004X</t>
  </si>
  <si>
    <t>19641107</t>
  </si>
  <si>
    <t>19840701</t>
  </si>
  <si>
    <t>6228232315184458860</t>
  </si>
  <si>
    <t>5268.34</t>
  </si>
  <si>
    <t>360874637662</t>
  </si>
  <si>
    <t>陈进辉</t>
  </si>
  <si>
    <t>362427196005020012</t>
  </si>
  <si>
    <t>19600602</t>
  </si>
  <si>
    <t>20200602</t>
  </si>
  <si>
    <t>6228232315184444761</t>
  </si>
  <si>
    <t>5926.06</t>
  </si>
  <si>
    <t>360874637665</t>
  </si>
  <si>
    <t>罗彦</t>
  </si>
  <si>
    <t>362427196105160311</t>
  </si>
  <si>
    <t>19610416</t>
  </si>
  <si>
    <t>20210416</t>
  </si>
  <si>
    <t>6228232315184442864</t>
  </si>
  <si>
    <t>5972.71</t>
  </si>
  <si>
    <t>360874081814</t>
  </si>
  <si>
    <t>古叶明</t>
  </si>
  <si>
    <t>362427195106157814</t>
  </si>
  <si>
    <t>19510615</t>
  </si>
  <si>
    <t>6217211509002657228</t>
  </si>
  <si>
    <t>360874247802</t>
  </si>
  <si>
    <t>杨绍仁</t>
  </si>
  <si>
    <t>362427194710254114</t>
  </si>
  <si>
    <t>6217566500006894058</t>
  </si>
  <si>
    <t>360874570588</t>
  </si>
  <si>
    <t>项满香</t>
  </si>
  <si>
    <t>362427194702140029</t>
  </si>
  <si>
    <t>19470214</t>
  </si>
  <si>
    <t>6217566500006817414</t>
  </si>
  <si>
    <t>360874955352</t>
  </si>
  <si>
    <t>李开生</t>
  </si>
  <si>
    <t>36242719550821173X</t>
  </si>
  <si>
    <t>19550821</t>
  </si>
  <si>
    <t>6217211509000225192</t>
  </si>
  <si>
    <t>360874734545</t>
  </si>
  <si>
    <t>刘菊英</t>
  </si>
  <si>
    <t>362427196502023628</t>
  </si>
  <si>
    <t>6217566500004583216</t>
  </si>
  <si>
    <t>3197.59</t>
  </si>
  <si>
    <t>360874734546</t>
  </si>
  <si>
    <t>张永娜</t>
  </si>
  <si>
    <t>362427196005010041</t>
  </si>
  <si>
    <t>6217566500006817398</t>
  </si>
  <si>
    <t>3564.42</t>
  </si>
  <si>
    <t>360874598721</t>
  </si>
  <si>
    <t>蒋茶香</t>
  </si>
  <si>
    <t>362427195310230820</t>
  </si>
  <si>
    <t>19531023</t>
  </si>
  <si>
    <t>6217566500004583158</t>
  </si>
  <si>
    <t>360874595122</t>
  </si>
  <si>
    <t>钟秩音</t>
  </si>
  <si>
    <t>362427193207245312</t>
  </si>
  <si>
    <t>19320724</t>
  </si>
  <si>
    <t>6217566500017787051</t>
  </si>
  <si>
    <t>360874099105</t>
  </si>
  <si>
    <t>肖正生</t>
  </si>
  <si>
    <t>362427194701090314</t>
  </si>
  <si>
    <t>6228232315184585969</t>
  </si>
  <si>
    <t>360874099107</t>
  </si>
  <si>
    <t>曾建华</t>
  </si>
  <si>
    <t>362427193710010027</t>
  </si>
  <si>
    <t>19371001</t>
  </si>
  <si>
    <t>19930501</t>
  </si>
  <si>
    <t>6228232315184592965</t>
  </si>
  <si>
    <t>360874099108</t>
  </si>
  <si>
    <t>钟煊岳</t>
  </si>
  <si>
    <t>362427194606240011</t>
  </si>
  <si>
    <t>19460624</t>
  </si>
  <si>
    <t>6228232315318537563</t>
  </si>
  <si>
    <t>360874099109</t>
  </si>
  <si>
    <t>黄桂秀</t>
  </si>
  <si>
    <t>362427195512210342</t>
  </si>
  <si>
    <t>19551221</t>
  </si>
  <si>
    <t>6228232315242771965</t>
  </si>
  <si>
    <t>360874099110</t>
  </si>
  <si>
    <t>李振先</t>
  </si>
  <si>
    <t>362427194908290014</t>
  </si>
  <si>
    <t>19490829</t>
  </si>
  <si>
    <t>6228232315242768367</t>
  </si>
  <si>
    <t>360874099111</t>
  </si>
  <si>
    <t>彭才仁</t>
  </si>
  <si>
    <t>362427193707190813</t>
  </si>
  <si>
    <t>19370719</t>
  </si>
  <si>
    <t>6228232315184575465</t>
  </si>
  <si>
    <t>360874099113</t>
  </si>
  <si>
    <t>郭菊兰</t>
  </si>
  <si>
    <t>362427195407021128</t>
  </si>
  <si>
    <t>19540702</t>
  </si>
  <si>
    <t>6228232315242767161</t>
  </si>
  <si>
    <t>360874099114</t>
  </si>
  <si>
    <t>江华</t>
  </si>
  <si>
    <t>362427194210094118</t>
  </si>
  <si>
    <t>19421009</t>
  </si>
  <si>
    <t>6228232315242759366</t>
  </si>
  <si>
    <t>360874099115</t>
  </si>
  <si>
    <t>刘清华</t>
  </si>
  <si>
    <t>362427195605040020</t>
  </si>
  <si>
    <t>19560504</t>
  </si>
  <si>
    <t>6228232315184574161</t>
  </si>
  <si>
    <t>360874099116</t>
  </si>
  <si>
    <t>蒋路生</t>
  </si>
  <si>
    <t>362427195110200010</t>
  </si>
  <si>
    <t>6228232315184588864</t>
  </si>
  <si>
    <t>360874099117</t>
  </si>
  <si>
    <t>彭恢年</t>
  </si>
  <si>
    <t>362427194612100031</t>
  </si>
  <si>
    <t>19461210</t>
  </si>
  <si>
    <t>6228232315184591066</t>
  </si>
  <si>
    <t>360874099118</t>
  </si>
  <si>
    <t>李才生</t>
  </si>
  <si>
    <t>362427194507121113</t>
  </si>
  <si>
    <t>6228232315242764960</t>
  </si>
  <si>
    <t>360874099119</t>
  </si>
  <si>
    <t>沈家训</t>
  </si>
  <si>
    <t>362427193612260014</t>
  </si>
  <si>
    <t>19361226</t>
  </si>
  <si>
    <t>6228232315184577768</t>
  </si>
  <si>
    <t>360874099120</t>
  </si>
  <si>
    <t>罗春花</t>
  </si>
  <si>
    <t>362427196212170048</t>
  </si>
  <si>
    <t>19621217</t>
  </si>
  <si>
    <t>6214672110001251599</t>
  </si>
  <si>
    <t>360874099121</t>
  </si>
  <si>
    <t>叶长林</t>
  </si>
  <si>
    <t>362427195403230010</t>
  </si>
  <si>
    <t>19540323</t>
  </si>
  <si>
    <t>6228232315184594565</t>
  </si>
  <si>
    <t>360874099126</t>
  </si>
  <si>
    <t>熊扬才</t>
  </si>
  <si>
    <t>362427195601080017</t>
  </si>
  <si>
    <t>6228232315316284366</t>
  </si>
  <si>
    <t>4280.54</t>
  </si>
  <si>
    <t>360874456931</t>
  </si>
  <si>
    <t>王义坛</t>
  </si>
  <si>
    <t>362427194007111111</t>
  </si>
  <si>
    <t>19400711</t>
  </si>
  <si>
    <t>6228232315184588963</t>
  </si>
  <si>
    <t>360874456932</t>
  </si>
  <si>
    <t>杨惟练</t>
  </si>
  <si>
    <t>362427193803180033</t>
  </si>
  <si>
    <t>19380318</t>
  </si>
  <si>
    <t>6228232315318545665</t>
  </si>
  <si>
    <t>360874456933</t>
  </si>
  <si>
    <t>彭学灌</t>
  </si>
  <si>
    <t>362427193808150079</t>
  </si>
  <si>
    <t>19380815</t>
  </si>
  <si>
    <t>6228232315184584566</t>
  </si>
  <si>
    <t>360874456935</t>
  </si>
  <si>
    <t>王先遥</t>
  </si>
  <si>
    <t>362427194112290019</t>
  </si>
  <si>
    <t>19411229</t>
  </si>
  <si>
    <t>20020601</t>
  </si>
  <si>
    <t>6217211509002315199</t>
  </si>
  <si>
    <t>360874456937</t>
  </si>
  <si>
    <t>黎亚云</t>
  </si>
  <si>
    <t>362427195403057342</t>
  </si>
  <si>
    <t>6228232315242759762</t>
  </si>
  <si>
    <t>360874456938</t>
  </si>
  <si>
    <t>袁家琳</t>
  </si>
  <si>
    <t>362427195211290019</t>
  </si>
  <si>
    <t>19521129</t>
  </si>
  <si>
    <t>20120110</t>
  </si>
  <si>
    <t>6228232315184573866</t>
  </si>
  <si>
    <t>360874456939</t>
  </si>
  <si>
    <t>冯文昭</t>
  </si>
  <si>
    <t>362427195210150014</t>
  </si>
  <si>
    <t>19521015</t>
  </si>
  <si>
    <t>6228232315242160060</t>
  </si>
  <si>
    <t>360874199416</t>
  </si>
  <si>
    <t>张锋光</t>
  </si>
  <si>
    <t>362427196009134113</t>
  </si>
  <si>
    <t>19601213</t>
  </si>
  <si>
    <t>19841209</t>
  </si>
  <si>
    <t>20201213</t>
  </si>
  <si>
    <t>6217211509001163251</t>
  </si>
  <si>
    <t>4251.56</t>
  </si>
  <si>
    <t>360874348606</t>
  </si>
  <si>
    <t>郭井生</t>
  </si>
  <si>
    <t>362427194906260014</t>
  </si>
  <si>
    <t>19490626</t>
  </si>
  <si>
    <t>6217566500004592225</t>
  </si>
  <si>
    <t>360874882597</t>
  </si>
  <si>
    <t>宋军慧</t>
  </si>
  <si>
    <t>362427196208300049</t>
  </si>
  <si>
    <t>19620830</t>
  </si>
  <si>
    <t>6228232315184596966</t>
  </si>
  <si>
    <t>360874726729</t>
  </si>
  <si>
    <t>刘国晏</t>
  </si>
  <si>
    <t>362427195801044117</t>
  </si>
  <si>
    <t>6217566500004608997</t>
  </si>
  <si>
    <t>4936.61</t>
  </si>
  <si>
    <t>360874473553</t>
  </si>
  <si>
    <t>梁德梅</t>
  </si>
  <si>
    <t>362427195206190339</t>
  </si>
  <si>
    <t>19520619</t>
  </si>
  <si>
    <t>6228232315184580960</t>
  </si>
  <si>
    <t>360874473554</t>
  </si>
  <si>
    <t>罗慕西</t>
  </si>
  <si>
    <t>362427195310203611</t>
  </si>
  <si>
    <t>19531020</t>
  </si>
  <si>
    <t>6228232315242762469</t>
  </si>
  <si>
    <t>360874473555</t>
  </si>
  <si>
    <t>熊平</t>
  </si>
  <si>
    <t>362427195503150018</t>
  </si>
  <si>
    <t>6228232315184587569</t>
  </si>
  <si>
    <t>3499.94</t>
  </si>
  <si>
    <t>360874473556</t>
  </si>
  <si>
    <t>李先视</t>
  </si>
  <si>
    <t>362427194703150018</t>
  </si>
  <si>
    <t>19470315</t>
  </si>
  <si>
    <t>6228232315184581463</t>
  </si>
  <si>
    <t>360874473557</t>
  </si>
  <si>
    <t>熊少娴</t>
  </si>
  <si>
    <t>362427196506150026</t>
  </si>
  <si>
    <t>19850501</t>
  </si>
  <si>
    <t>6228232315184603267</t>
  </si>
  <si>
    <t>3085.99</t>
  </si>
  <si>
    <t>360874073655</t>
  </si>
  <si>
    <t>郭圣华</t>
  </si>
  <si>
    <t>362427194909160027</t>
  </si>
  <si>
    <t>19490916</t>
  </si>
  <si>
    <t>6228232315242761164</t>
  </si>
  <si>
    <t>360874073728</t>
  </si>
  <si>
    <t>章二清</t>
  </si>
  <si>
    <t>362427194510220024</t>
  </si>
  <si>
    <t>19451022</t>
  </si>
  <si>
    <t>6217566500022767569</t>
  </si>
  <si>
    <t>360874073729</t>
  </si>
  <si>
    <t>赖含高</t>
  </si>
  <si>
    <t>362427194111230014</t>
  </si>
  <si>
    <t>19411123</t>
  </si>
  <si>
    <t>6228232315184583667</t>
  </si>
  <si>
    <t>360873982360</t>
  </si>
  <si>
    <t>邓德梅</t>
  </si>
  <si>
    <t>362427193712290018</t>
  </si>
  <si>
    <t>19371229</t>
  </si>
  <si>
    <t>6228232315184596065</t>
  </si>
  <si>
    <t>360873982361</t>
  </si>
  <si>
    <t>彭才喜</t>
  </si>
  <si>
    <t>362427193411151110</t>
  </si>
  <si>
    <t>19341115</t>
  </si>
  <si>
    <t>19941101</t>
  </si>
  <si>
    <t>6228232315320881363</t>
  </si>
  <si>
    <t>360873982433</t>
  </si>
  <si>
    <t>罗治安</t>
  </si>
  <si>
    <t>362427193601080018</t>
  </si>
  <si>
    <t>19360108</t>
  </si>
  <si>
    <t>6228232315184599861</t>
  </si>
  <si>
    <t>360873982434</t>
  </si>
  <si>
    <t>刘美云</t>
  </si>
  <si>
    <t>362427194402220027</t>
  </si>
  <si>
    <t>19440222</t>
  </si>
  <si>
    <t>6228232315242770967</t>
  </si>
  <si>
    <t>360873982435</t>
  </si>
  <si>
    <t>罗春敏</t>
  </si>
  <si>
    <t>362427193708150012</t>
  </si>
  <si>
    <t>19370815</t>
  </si>
  <si>
    <t>19931201</t>
  </si>
  <si>
    <t>6228232315184588468</t>
  </si>
  <si>
    <t>360873982436</t>
  </si>
  <si>
    <t>龙玉玲</t>
  </si>
  <si>
    <t>362427195002060022</t>
  </si>
  <si>
    <t>19500206</t>
  </si>
  <si>
    <t>6228232315242770561</t>
  </si>
  <si>
    <t>360873982438</t>
  </si>
  <si>
    <t>郭谋远</t>
  </si>
  <si>
    <t>362427194204020817</t>
  </si>
  <si>
    <t>19420402</t>
  </si>
  <si>
    <t>6228232315323848864</t>
  </si>
  <si>
    <t>360873982439</t>
  </si>
  <si>
    <t>赖厚仁</t>
  </si>
  <si>
    <t>362427193402157318</t>
  </si>
  <si>
    <t>19340215</t>
  </si>
  <si>
    <t>6228232315184591967</t>
  </si>
  <si>
    <t>360873982440</t>
  </si>
  <si>
    <t>肖莲美</t>
  </si>
  <si>
    <t>362427194402240028</t>
  </si>
  <si>
    <t>19440224</t>
  </si>
  <si>
    <t>6228232315242760661</t>
  </si>
  <si>
    <t>360873982441</t>
  </si>
  <si>
    <t>王千里</t>
  </si>
  <si>
    <t>362427193704020018</t>
  </si>
  <si>
    <t>19370402</t>
  </si>
  <si>
    <t>6228232315277565464</t>
  </si>
  <si>
    <t>360873982442</t>
  </si>
  <si>
    <t>朱显芳</t>
  </si>
  <si>
    <t>362427194211100014</t>
  </si>
  <si>
    <t>19421110</t>
  </si>
  <si>
    <t>6228232315319532365</t>
  </si>
  <si>
    <t>360873982443</t>
  </si>
  <si>
    <t>欧阳汝渔</t>
  </si>
  <si>
    <t>362427193907150015</t>
  </si>
  <si>
    <t>6217211509002222767</t>
  </si>
  <si>
    <t>360873982444</t>
  </si>
  <si>
    <t>蒋兴柱</t>
  </si>
  <si>
    <t>362427194106300014</t>
  </si>
  <si>
    <t>19410630</t>
  </si>
  <si>
    <t>202207316848</t>
  </si>
  <si>
    <t>360874631294</t>
  </si>
  <si>
    <t>张文煋</t>
  </si>
  <si>
    <t>362427195205090010</t>
  </si>
  <si>
    <t>19520509</t>
  </si>
  <si>
    <t>6217211509002299211</t>
  </si>
  <si>
    <t>360874288081</t>
  </si>
  <si>
    <t>李书如</t>
  </si>
  <si>
    <t>362427195703270014</t>
  </si>
  <si>
    <t>19590327</t>
  </si>
  <si>
    <t>6228232315184577263</t>
  </si>
  <si>
    <t>5473.84</t>
  </si>
  <si>
    <t>360874979928</t>
  </si>
  <si>
    <t>熊洛伦</t>
  </si>
  <si>
    <t>362427193212121111</t>
  </si>
  <si>
    <t>19321212</t>
  </si>
  <si>
    <t>6217566500022578750</t>
  </si>
  <si>
    <t>360874782932</t>
  </si>
  <si>
    <t>袁文英</t>
  </si>
  <si>
    <t>362427196705162820</t>
  </si>
  <si>
    <t>19830301</t>
  </si>
  <si>
    <t>6214672110000405865</t>
  </si>
  <si>
    <t>3646.96</t>
  </si>
  <si>
    <t>100000025051</t>
  </si>
  <si>
    <t>遂川县农业技术推广中心</t>
  </si>
  <si>
    <t>360874291526</t>
  </si>
  <si>
    <t>叶筱英</t>
  </si>
  <si>
    <t>362427194412300047</t>
  </si>
  <si>
    <t>19441230</t>
  </si>
  <si>
    <t>20001023</t>
  </si>
  <si>
    <t>6217211509001162345</t>
  </si>
  <si>
    <t>360874291527</t>
  </si>
  <si>
    <t>邓德枝</t>
  </si>
  <si>
    <t>362427194803030021</t>
  </si>
  <si>
    <t>19480303</t>
  </si>
  <si>
    <t>20010401</t>
  </si>
  <si>
    <t>6217211509001167591</t>
  </si>
  <si>
    <t>360874439045</t>
  </si>
  <si>
    <t>叶惠兰</t>
  </si>
  <si>
    <t>362427196604234506</t>
  </si>
  <si>
    <t>19660423</t>
  </si>
  <si>
    <t>6217211509002308194</t>
  </si>
  <si>
    <t>4915.29</t>
  </si>
  <si>
    <t>360874029943</t>
  </si>
  <si>
    <t>张华光</t>
  </si>
  <si>
    <t>362427195811250336</t>
  </si>
  <si>
    <t>19800301</t>
  </si>
  <si>
    <t>6228232315184672965</t>
  </si>
  <si>
    <t>4566.83</t>
  </si>
  <si>
    <t>360874569906</t>
  </si>
  <si>
    <t>叶诗柳</t>
  </si>
  <si>
    <t>362427195602280010</t>
  </si>
  <si>
    <t>19560228</t>
  </si>
  <si>
    <t>6214672110001193403</t>
  </si>
  <si>
    <t>360874796161</t>
  </si>
  <si>
    <t>郭垂安</t>
  </si>
  <si>
    <t>362427195303178016</t>
  </si>
  <si>
    <t>19530317</t>
  </si>
  <si>
    <t>6217566500004612437</t>
  </si>
  <si>
    <t>360874758151</t>
  </si>
  <si>
    <t>康瑞生</t>
  </si>
  <si>
    <t>362427195506260319</t>
  </si>
  <si>
    <t>6228232315184657966</t>
  </si>
  <si>
    <t>3865.24</t>
  </si>
  <si>
    <t>360874023141</t>
  </si>
  <si>
    <t>黎杼材</t>
  </si>
  <si>
    <t>362427195807177615</t>
  </si>
  <si>
    <t>6217566500004582325</t>
  </si>
  <si>
    <t>5655.53</t>
  </si>
  <si>
    <t>360875208496</t>
  </si>
  <si>
    <t>许桃英</t>
  </si>
  <si>
    <t>362427195001090027</t>
  </si>
  <si>
    <t>19500109</t>
  </si>
  <si>
    <t>6214672110001180566</t>
  </si>
  <si>
    <t>360874955106</t>
  </si>
  <si>
    <t>骆炳通</t>
  </si>
  <si>
    <t>362427195803235312</t>
  </si>
  <si>
    <t>6217566500004602925</t>
  </si>
  <si>
    <t>4762.06</t>
  </si>
  <si>
    <t>360874557701</t>
  </si>
  <si>
    <t>罗连英</t>
  </si>
  <si>
    <t>362427196505060029</t>
  </si>
  <si>
    <t>6217566500004583083</t>
  </si>
  <si>
    <t>4315.14</t>
  </si>
  <si>
    <t>360874943199</t>
  </si>
  <si>
    <t>黄锦焕</t>
  </si>
  <si>
    <t>362427195906080018</t>
  </si>
  <si>
    <t>19590408</t>
  </si>
  <si>
    <t>6214672110001271076</t>
  </si>
  <si>
    <t>4467.5</t>
  </si>
  <si>
    <t>360874943200</t>
  </si>
  <si>
    <t>郭小艳</t>
  </si>
  <si>
    <t>362427196506034447</t>
  </si>
  <si>
    <t>19650603</t>
  </si>
  <si>
    <t>6214672110000412036</t>
  </si>
  <si>
    <t>3888.45</t>
  </si>
  <si>
    <t>360874749139</t>
  </si>
  <si>
    <t>郭水源</t>
  </si>
  <si>
    <t>362427194504050030</t>
  </si>
  <si>
    <t>19450405</t>
  </si>
  <si>
    <t>20050609</t>
  </si>
  <si>
    <t>6217211509000243120</t>
  </si>
  <si>
    <t>360874903827</t>
  </si>
  <si>
    <t>袁小玲</t>
  </si>
  <si>
    <t>362427195803010316</t>
  </si>
  <si>
    <t>6214672110002285596</t>
  </si>
  <si>
    <t>3895.91</t>
  </si>
  <si>
    <t>360874450526</t>
  </si>
  <si>
    <t>罗兴炬</t>
  </si>
  <si>
    <t>362427194809162818</t>
  </si>
  <si>
    <t>19480916</t>
  </si>
  <si>
    <t>178030121006153643</t>
  </si>
  <si>
    <t>360874476345</t>
  </si>
  <si>
    <t>钟步青</t>
  </si>
  <si>
    <t>362427194110297313</t>
  </si>
  <si>
    <t>19411027</t>
  </si>
  <si>
    <t>6214672110001268650</t>
  </si>
  <si>
    <t>360874450523</t>
  </si>
  <si>
    <t>李绍铭</t>
  </si>
  <si>
    <t>362427194710012019</t>
  </si>
  <si>
    <t>178020121000094476</t>
  </si>
  <si>
    <t>360874600112</t>
  </si>
  <si>
    <t>郭寿英</t>
  </si>
  <si>
    <t>362427195803060022</t>
  </si>
  <si>
    <t>19580306</t>
  </si>
  <si>
    <t>6228232315184675463</t>
  </si>
  <si>
    <t>360874535862</t>
  </si>
  <si>
    <t>黄桂梅</t>
  </si>
  <si>
    <t>362427194611010026</t>
  </si>
  <si>
    <t>19461101</t>
  </si>
  <si>
    <t>6228232315242801960</t>
  </si>
  <si>
    <t>360874858989</t>
  </si>
  <si>
    <t>彭宏清</t>
  </si>
  <si>
    <t>362427194709290310</t>
  </si>
  <si>
    <t>19470929</t>
  </si>
  <si>
    <t>178160121007019692</t>
  </si>
  <si>
    <t>360874712187</t>
  </si>
  <si>
    <t>郭承堤</t>
  </si>
  <si>
    <t>362427195211170316</t>
  </si>
  <si>
    <t>19521117</t>
  </si>
  <si>
    <t>6214672110000389432</t>
  </si>
  <si>
    <t>360874183997</t>
  </si>
  <si>
    <t>黄明善</t>
  </si>
  <si>
    <t>362427193712010012</t>
  </si>
  <si>
    <t>19371201</t>
  </si>
  <si>
    <t>6217566500006821432</t>
  </si>
  <si>
    <t>360874931121</t>
  </si>
  <si>
    <t>刘花兰</t>
  </si>
  <si>
    <t>362427195712220027</t>
  </si>
  <si>
    <t>19571222</t>
  </si>
  <si>
    <t>6217211509000231265</t>
  </si>
  <si>
    <t>360874931120</t>
  </si>
  <si>
    <t>黄清香</t>
  </si>
  <si>
    <t>36242719541109002X</t>
  </si>
  <si>
    <t>19541109</t>
  </si>
  <si>
    <t>6217211509001160364</t>
  </si>
  <si>
    <t>360874931119</t>
  </si>
  <si>
    <t>362427194607050017</t>
  </si>
  <si>
    <t>19460705</t>
  </si>
  <si>
    <t>6217211509001157303</t>
  </si>
  <si>
    <t>360874183998</t>
  </si>
  <si>
    <t>康美岚</t>
  </si>
  <si>
    <t>362427195610150048</t>
  </si>
  <si>
    <t>19561015</t>
  </si>
  <si>
    <t>6217566500004594627</t>
  </si>
  <si>
    <t>360874931123</t>
  </si>
  <si>
    <t>刘永生</t>
  </si>
  <si>
    <t>362427194909090014</t>
  </si>
  <si>
    <t>19490909</t>
  </si>
  <si>
    <t>6217211509001166304</t>
  </si>
  <si>
    <t>360874659385</t>
  </si>
  <si>
    <t>黄云生</t>
  </si>
  <si>
    <t>362427195004102310</t>
  </si>
  <si>
    <t>19500410</t>
  </si>
  <si>
    <t>178020121000042249</t>
  </si>
  <si>
    <t>360874659386</t>
  </si>
  <si>
    <t>黄攸辉</t>
  </si>
  <si>
    <t>362427194611264712</t>
  </si>
  <si>
    <t>19461126</t>
  </si>
  <si>
    <t>17825000000104347</t>
  </si>
  <si>
    <t>360874659020</t>
  </si>
  <si>
    <t>梁荣辉</t>
  </si>
  <si>
    <t>362427194509100017</t>
  </si>
  <si>
    <t>19450910</t>
  </si>
  <si>
    <t>6217566500004596671</t>
  </si>
  <si>
    <t>360874659023</t>
  </si>
  <si>
    <t>曹庆莲</t>
  </si>
  <si>
    <t>362427193712124722</t>
  </si>
  <si>
    <t>19371212</t>
  </si>
  <si>
    <t>19600601</t>
  </si>
  <si>
    <t>6217566500006821309</t>
  </si>
  <si>
    <t>360874659025</t>
  </si>
  <si>
    <t>郭桂生</t>
  </si>
  <si>
    <t>362427193607144713</t>
  </si>
  <si>
    <t>19360714</t>
  </si>
  <si>
    <t>19980901</t>
  </si>
  <si>
    <t>6217566500004597158</t>
  </si>
  <si>
    <t>360874659026</t>
  </si>
  <si>
    <t>余宏银</t>
  </si>
  <si>
    <t>360827194508264415</t>
  </si>
  <si>
    <t>19450826</t>
  </si>
  <si>
    <t>6217566500004596960</t>
  </si>
  <si>
    <t>360874659027</t>
  </si>
  <si>
    <t>王甫仔</t>
  </si>
  <si>
    <t>362427194701026216</t>
  </si>
  <si>
    <t>19470102</t>
  </si>
  <si>
    <t>6217566500004597125</t>
  </si>
  <si>
    <t>360874018457</t>
  </si>
  <si>
    <t>胡正香</t>
  </si>
  <si>
    <t>362427195501110020</t>
  </si>
  <si>
    <t>19550111</t>
  </si>
  <si>
    <t>6217566500022577810</t>
  </si>
  <si>
    <t>360874018460</t>
  </si>
  <si>
    <t>钟书椿</t>
  </si>
  <si>
    <t>362427194107234717</t>
  </si>
  <si>
    <t>19410723</t>
  </si>
  <si>
    <t>6214672110002134703</t>
  </si>
  <si>
    <t>360874549212</t>
  </si>
  <si>
    <t>骆绍球</t>
  </si>
  <si>
    <t>362427196102154135</t>
  </si>
  <si>
    <t>19610215</t>
  </si>
  <si>
    <t>20210201</t>
  </si>
  <si>
    <t>6217211509000241355</t>
  </si>
  <si>
    <t>3865.45</t>
  </si>
  <si>
    <t>360874303585</t>
  </si>
  <si>
    <t>曾献学</t>
  </si>
  <si>
    <t>362427193612086714</t>
  </si>
  <si>
    <t>19361208</t>
  </si>
  <si>
    <t>19970201</t>
  </si>
  <si>
    <t>6217566500004587324</t>
  </si>
  <si>
    <t>360875054256</t>
  </si>
  <si>
    <t>钟志平</t>
  </si>
  <si>
    <t>362427193601152819</t>
  </si>
  <si>
    <t>19360115</t>
  </si>
  <si>
    <t>6214672110001196554</t>
  </si>
  <si>
    <t>360875054257</t>
  </si>
  <si>
    <t>张盛则</t>
  </si>
  <si>
    <t>362427193008072818</t>
  </si>
  <si>
    <t>19300807</t>
  </si>
  <si>
    <t>6214672110000400023</t>
  </si>
  <si>
    <t>360874458004</t>
  </si>
  <si>
    <t>刘惠兰</t>
  </si>
  <si>
    <t>362427196209290022</t>
  </si>
  <si>
    <t>6217211509001158202</t>
  </si>
  <si>
    <t>3603.93</t>
  </si>
  <si>
    <t>360874316048</t>
  </si>
  <si>
    <t>汤惠民</t>
  </si>
  <si>
    <t>362427194910030828</t>
  </si>
  <si>
    <t>6228232315242800764</t>
  </si>
  <si>
    <t>360874407203</t>
  </si>
  <si>
    <t>362427195710031724</t>
  </si>
  <si>
    <t>6228232315184693664</t>
  </si>
  <si>
    <t>360874981878</t>
  </si>
  <si>
    <t>郭承楹</t>
  </si>
  <si>
    <t>362427195909250019</t>
  </si>
  <si>
    <t>19590925</t>
  </si>
  <si>
    <t>6214672110001182679</t>
  </si>
  <si>
    <t>4730.55</t>
  </si>
  <si>
    <t>360874982234</t>
  </si>
  <si>
    <t>许留香</t>
  </si>
  <si>
    <t>362427196206152521</t>
  </si>
  <si>
    <t>19620615</t>
  </si>
  <si>
    <t>6214672110001182505</t>
  </si>
  <si>
    <t>4153.59</t>
  </si>
  <si>
    <t>360875064482</t>
  </si>
  <si>
    <t>张寿南</t>
  </si>
  <si>
    <t>362427193007277619</t>
  </si>
  <si>
    <t>19300727</t>
  </si>
  <si>
    <t>19500201</t>
  </si>
  <si>
    <t>19900301</t>
  </si>
  <si>
    <t>6217566500006818578</t>
  </si>
  <si>
    <t>360874357585</t>
  </si>
  <si>
    <t>张乃元</t>
  </si>
  <si>
    <t>362427193810187612</t>
  </si>
  <si>
    <t>19381018</t>
  </si>
  <si>
    <t>6217566500004581277</t>
  </si>
  <si>
    <t>360874357586</t>
  </si>
  <si>
    <t>张乃绅</t>
  </si>
  <si>
    <t>362427194103157611</t>
  </si>
  <si>
    <t>19410315</t>
  </si>
  <si>
    <t>6217566500004581236</t>
  </si>
  <si>
    <t>360874357587</t>
  </si>
  <si>
    <t>黄国华</t>
  </si>
  <si>
    <t>362427194005097619</t>
  </si>
  <si>
    <t>19400509</t>
  </si>
  <si>
    <t>6217211509002457793</t>
  </si>
  <si>
    <t>360874357588</t>
  </si>
  <si>
    <t>林镜明</t>
  </si>
  <si>
    <t>362427195304187619</t>
  </si>
  <si>
    <t>19530418</t>
  </si>
  <si>
    <t>6217566500004581087</t>
  </si>
  <si>
    <t>360874357589</t>
  </si>
  <si>
    <t>李文桂</t>
  </si>
  <si>
    <t>36242719501213761X</t>
  </si>
  <si>
    <t>19501213</t>
  </si>
  <si>
    <t>6217566500004580964</t>
  </si>
  <si>
    <t>360874357590</t>
  </si>
  <si>
    <t>邹秀灵</t>
  </si>
  <si>
    <t>36082719530406781X</t>
  </si>
  <si>
    <t>19530406</t>
  </si>
  <si>
    <t>6217566500004581301</t>
  </si>
  <si>
    <t>360874357591</t>
  </si>
  <si>
    <t>钟斌</t>
  </si>
  <si>
    <t>362427195109277619</t>
  </si>
  <si>
    <t>19510927</t>
  </si>
  <si>
    <t>6217566500004581152</t>
  </si>
  <si>
    <t>360874357592</t>
  </si>
  <si>
    <t>张乃贵</t>
  </si>
  <si>
    <t>362427195304037610</t>
  </si>
  <si>
    <t>19530403</t>
  </si>
  <si>
    <t>19750905</t>
  </si>
  <si>
    <t>6217566500004581103</t>
  </si>
  <si>
    <t>360874357593</t>
  </si>
  <si>
    <t>刘平源</t>
  </si>
  <si>
    <t>362427195306057615</t>
  </si>
  <si>
    <t>19530605</t>
  </si>
  <si>
    <t>6217566500004581111</t>
  </si>
  <si>
    <t>360874411642</t>
  </si>
  <si>
    <t>上官焕</t>
  </si>
  <si>
    <t>362427195505057319</t>
  </si>
  <si>
    <t>19810601</t>
  </si>
  <si>
    <t>6217566500004580972</t>
  </si>
  <si>
    <t>3520.34</t>
  </si>
  <si>
    <t>360874537269</t>
  </si>
  <si>
    <t>刘绪忠</t>
  </si>
  <si>
    <t>362427196110060331</t>
  </si>
  <si>
    <t>19611006</t>
  </si>
  <si>
    <t>19780105</t>
  </si>
  <si>
    <t>6217566500004586672</t>
  </si>
  <si>
    <t>5502.09</t>
  </si>
  <si>
    <t>360874537270</t>
  </si>
  <si>
    <t>刘赣南</t>
  </si>
  <si>
    <t>362427195909060012</t>
  </si>
  <si>
    <t>19770620</t>
  </si>
  <si>
    <t>20190903</t>
  </si>
  <si>
    <t>机关工勤</t>
  </si>
  <si>
    <t>6217566500004586854</t>
  </si>
  <si>
    <t>4563.03</t>
  </si>
  <si>
    <t>360874608284</t>
  </si>
  <si>
    <t>康泉秀</t>
  </si>
  <si>
    <t>36242719521126032X</t>
  </si>
  <si>
    <t>19521126</t>
  </si>
  <si>
    <t>6228232315184655663</t>
  </si>
  <si>
    <t>360874608285</t>
  </si>
  <si>
    <t>彭东</t>
  </si>
  <si>
    <t>362427194910010333</t>
  </si>
  <si>
    <t>19491001</t>
  </si>
  <si>
    <t>6228232315242758160</t>
  </si>
  <si>
    <t>360874608286</t>
  </si>
  <si>
    <t>王南斗</t>
  </si>
  <si>
    <t>362427194907140313</t>
  </si>
  <si>
    <t>19490714</t>
  </si>
  <si>
    <t>6228232315242757766</t>
  </si>
  <si>
    <t>360874608287</t>
  </si>
  <si>
    <t>肖玉明</t>
  </si>
  <si>
    <t>362427194808180336</t>
  </si>
  <si>
    <t>19480818</t>
  </si>
  <si>
    <t>6228232315242758665</t>
  </si>
  <si>
    <t>360874608288</t>
  </si>
  <si>
    <t>康昭银</t>
  </si>
  <si>
    <t>362427194912040317</t>
  </si>
  <si>
    <t>6228232315184671363</t>
  </si>
  <si>
    <t>360874608289</t>
  </si>
  <si>
    <t>肖文才</t>
  </si>
  <si>
    <t>362427195001140311</t>
  </si>
  <si>
    <t>19500114</t>
  </si>
  <si>
    <t>20100201</t>
  </si>
  <si>
    <t>6228232315184657164</t>
  </si>
  <si>
    <t>360874608290</t>
  </si>
  <si>
    <t>蒋护燕</t>
  </si>
  <si>
    <t>362427195011100356</t>
  </si>
  <si>
    <t>19501110</t>
  </si>
  <si>
    <t>6228232315184662065</t>
  </si>
  <si>
    <t>360874614203</t>
  </si>
  <si>
    <t>肖牡英</t>
  </si>
  <si>
    <t>362427195503260321</t>
  </si>
  <si>
    <t>6228232315184659467</t>
  </si>
  <si>
    <t>360874614205</t>
  </si>
  <si>
    <t>彭茂伦</t>
  </si>
  <si>
    <t>362427194706070312</t>
  </si>
  <si>
    <t>19470607</t>
  </si>
  <si>
    <t>6217566500006845746</t>
  </si>
  <si>
    <t>360874614206</t>
  </si>
  <si>
    <t>曾传源</t>
  </si>
  <si>
    <t>362427195010100338</t>
  </si>
  <si>
    <t>19501010</t>
  </si>
  <si>
    <t>6228232315184665860</t>
  </si>
  <si>
    <t>360874014709</t>
  </si>
  <si>
    <t>肖皆仰</t>
  </si>
  <si>
    <t>362427194802070312</t>
  </si>
  <si>
    <t>19480207</t>
  </si>
  <si>
    <t>6217566500006890759</t>
  </si>
  <si>
    <t>360874002598</t>
  </si>
  <si>
    <t>尹传名</t>
  </si>
  <si>
    <t>362427195409021412</t>
  </si>
  <si>
    <t>6217211509002701869</t>
  </si>
  <si>
    <t>360874020622</t>
  </si>
  <si>
    <t>张浪</t>
  </si>
  <si>
    <t>362427195401161410</t>
  </si>
  <si>
    <t>19540116</t>
  </si>
  <si>
    <t>6228232315317957267</t>
  </si>
  <si>
    <t>360874331708</t>
  </si>
  <si>
    <t>郭相镜</t>
  </si>
  <si>
    <t>362427195509010315</t>
  </si>
  <si>
    <t>6228232315184669169</t>
  </si>
  <si>
    <t>3818.14</t>
  </si>
  <si>
    <t>360874379722</t>
  </si>
  <si>
    <t>康定洺</t>
  </si>
  <si>
    <t>362427194309040312</t>
  </si>
  <si>
    <t>19430904</t>
  </si>
  <si>
    <t>6217211509002701729</t>
  </si>
  <si>
    <t>360874379724</t>
  </si>
  <si>
    <t>康昭森</t>
  </si>
  <si>
    <t>362427193907120318</t>
  </si>
  <si>
    <t>6228232315184665266</t>
  </si>
  <si>
    <t>360874379725</t>
  </si>
  <si>
    <t>罗世秋</t>
  </si>
  <si>
    <t>362427194507160315</t>
  </si>
  <si>
    <t>19450716</t>
  </si>
  <si>
    <t>6228232315184666660</t>
  </si>
  <si>
    <t>360874379726</t>
  </si>
  <si>
    <t>刘远荣</t>
  </si>
  <si>
    <t>362427194509200333</t>
  </si>
  <si>
    <t>19450920</t>
  </si>
  <si>
    <t>6228232315184667361</t>
  </si>
  <si>
    <t>360875021602</t>
  </si>
  <si>
    <t>袁为杨</t>
  </si>
  <si>
    <t>362427194111230313</t>
  </si>
  <si>
    <t>6228232315318549360</t>
  </si>
  <si>
    <t>360875021604</t>
  </si>
  <si>
    <t>康龙生</t>
  </si>
  <si>
    <t>362427195405280310</t>
  </si>
  <si>
    <t>19540528</t>
  </si>
  <si>
    <t>6228232315184655267</t>
  </si>
  <si>
    <t>360875021965</t>
  </si>
  <si>
    <t>张才优</t>
  </si>
  <si>
    <t>362427194410240319</t>
  </si>
  <si>
    <t>6228232315184669268</t>
  </si>
  <si>
    <t>360874597797</t>
  </si>
  <si>
    <t>古霭华</t>
  </si>
  <si>
    <t>362427196102027814</t>
  </si>
  <si>
    <t>19610202</t>
  </si>
  <si>
    <t>6228232315242007568</t>
  </si>
  <si>
    <t>5337.57</t>
  </si>
  <si>
    <t>360874597798</t>
  </si>
  <si>
    <t>李堂华</t>
  </si>
  <si>
    <t>362427195610177814</t>
  </si>
  <si>
    <t>6217566500006896442</t>
  </si>
  <si>
    <t>3819.95</t>
  </si>
  <si>
    <t>360874597799</t>
  </si>
  <si>
    <t>黎良书</t>
  </si>
  <si>
    <t>362427195811287817</t>
  </si>
  <si>
    <t>20201001</t>
  </si>
  <si>
    <t>6217566500006896491</t>
  </si>
  <si>
    <t>4992.34</t>
  </si>
  <si>
    <t>360874580457</t>
  </si>
  <si>
    <t>邱周腾</t>
  </si>
  <si>
    <t>362427195307028218</t>
  </si>
  <si>
    <t>19530702</t>
  </si>
  <si>
    <t>6217211509000225796</t>
  </si>
  <si>
    <t>360874580458</t>
  </si>
  <si>
    <t>李振光</t>
  </si>
  <si>
    <t>362427194708127810</t>
  </si>
  <si>
    <t>19470812</t>
  </si>
  <si>
    <t>6217211509002094414</t>
  </si>
  <si>
    <t>360874409483</t>
  </si>
  <si>
    <t>李美保</t>
  </si>
  <si>
    <t>362427195712270833</t>
  </si>
  <si>
    <t>6217211509000231364</t>
  </si>
  <si>
    <t>4498.61</t>
  </si>
  <si>
    <t>360874693707</t>
  </si>
  <si>
    <t>彭冬生</t>
  </si>
  <si>
    <t>362427195011120330</t>
  </si>
  <si>
    <t>19501112</t>
  </si>
  <si>
    <t>6228232315184661869</t>
  </si>
  <si>
    <t>360875021966</t>
  </si>
  <si>
    <t>郭圣伟</t>
  </si>
  <si>
    <t>362427194507110318</t>
  </si>
  <si>
    <t>19450711</t>
  </si>
  <si>
    <t>6214672110002141716</t>
  </si>
  <si>
    <t>360874614200</t>
  </si>
  <si>
    <t>郭甘秀</t>
  </si>
  <si>
    <t>362427194908200322</t>
  </si>
  <si>
    <t>19490820</t>
  </si>
  <si>
    <t>19670301</t>
  </si>
  <si>
    <t>6228232315242757568</t>
  </si>
  <si>
    <t>360874535059</t>
  </si>
  <si>
    <t>刘伟</t>
  </si>
  <si>
    <t>362427195206100313</t>
  </si>
  <si>
    <t>19520610</t>
  </si>
  <si>
    <t>6228232315184665969</t>
  </si>
  <si>
    <t>360874659896</t>
  </si>
  <si>
    <t>362427196005185626</t>
  </si>
  <si>
    <t>19600518</t>
  </si>
  <si>
    <t>6226822200224225612</t>
  </si>
  <si>
    <t>360875059911</t>
  </si>
  <si>
    <t>郭世泽</t>
  </si>
  <si>
    <t>362427195706010015</t>
  </si>
  <si>
    <t>6214672110000390851</t>
  </si>
  <si>
    <t>4898.74</t>
  </si>
  <si>
    <t>360874303945</t>
  </si>
  <si>
    <t>362427195708050010</t>
  </si>
  <si>
    <t>6228232315184449661</t>
  </si>
  <si>
    <t>5257.07</t>
  </si>
  <si>
    <t>360874224180</t>
  </si>
  <si>
    <t>刘志桂</t>
  </si>
  <si>
    <t>362427195112100013</t>
  </si>
  <si>
    <t>19511210</t>
  </si>
  <si>
    <t>6217566500004590237</t>
  </si>
  <si>
    <t>360874224181</t>
  </si>
  <si>
    <t>刘卫国</t>
  </si>
  <si>
    <t>362427195209030015</t>
  </si>
  <si>
    <t>19520903</t>
  </si>
  <si>
    <t>6217566500004590393</t>
  </si>
  <si>
    <t>360874224182</t>
  </si>
  <si>
    <t>郭君屯</t>
  </si>
  <si>
    <t>36242719530202201X</t>
  </si>
  <si>
    <t>19530202</t>
  </si>
  <si>
    <t>6217566500004590419</t>
  </si>
  <si>
    <t>360874224183</t>
  </si>
  <si>
    <t>龙木生</t>
  </si>
  <si>
    <t>362427195304197331</t>
  </si>
  <si>
    <t>19530419</t>
  </si>
  <si>
    <t>6217566500004590344</t>
  </si>
  <si>
    <t>360874224548</t>
  </si>
  <si>
    <t>郭友生</t>
  </si>
  <si>
    <t>362427195305250333</t>
  </si>
  <si>
    <t>6217566500004590450</t>
  </si>
  <si>
    <t>360874941232</t>
  </si>
  <si>
    <t>张咏芳</t>
  </si>
  <si>
    <t>362427195905150029</t>
  </si>
  <si>
    <t>6217566500006819329</t>
  </si>
  <si>
    <t>360874941233</t>
  </si>
  <si>
    <t>吕作燧</t>
  </si>
  <si>
    <t>362427195405131112</t>
  </si>
  <si>
    <t>19540513</t>
  </si>
  <si>
    <t>6217566500004590278</t>
  </si>
  <si>
    <t>360874941234</t>
  </si>
  <si>
    <t>兰万根</t>
  </si>
  <si>
    <t>362427195405270032</t>
  </si>
  <si>
    <t>19540527</t>
  </si>
  <si>
    <t>6214672110002145402</t>
  </si>
  <si>
    <t>360874941235</t>
  </si>
  <si>
    <t>钟荣华</t>
  </si>
  <si>
    <t>362427195408030018</t>
  </si>
  <si>
    <t>19540803</t>
  </si>
  <si>
    <t>6217566500004590336</t>
  </si>
  <si>
    <t>360873987994</t>
  </si>
  <si>
    <t>郭文君</t>
  </si>
  <si>
    <t>362427195001030016</t>
  </si>
  <si>
    <t>6217211509003099784</t>
  </si>
  <si>
    <t>360874083378</t>
  </si>
  <si>
    <t>肖桂华</t>
  </si>
  <si>
    <t>362427196509055323</t>
  </si>
  <si>
    <t>19650905</t>
  </si>
  <si>
    <t>19841201</t>
  </si>
  <si>
    <t>6217566500004590369</t>
  </si>
  <si>
    <t>4830.62</t>
  </si>
  <si>
    <t>360874069346</t>
  </si>
  <si>
    <t>王茜端</t>
  </si>
  <si>
    <t>362427195203180020</t>
  </si>
  <si>
    <t>19520318</t>
  </si>
  <si>
    <t>6217566500006821390</t>
  </si>
  <si>
    <t>360874613212</t>
  </si>
  <si>
    <t>刘伦校</t>
  </si>
  <si>
    <t>362427194610196412</t>
  </si>
  <si>
    <t>19461019</t>
  </si>
  <si>
    <t>6217566500006821507</t>
  </si>
  <si>
    <t>360874613213</t>
  </si>
  <si>
    <t>谢大胜</t>
  </si>
  <si>
    <t>36242719510824281X</t>
  </si>
  <si>
    <t>19510824</t>
  </si>
  <si>
    <t>6217566500006821473</t>
  </si>
  <si>
    <t>360874613214</t>
  </si>
  <si>
    <t>郭久根</t>
  </si>
  <si>
    <t>362427195510155618</t>
  </si>
  <si>
    <t>6217566500004594825</t>
  </si>
  <si>
    <t>4394.52</t>
  </si>
  <si>
    <t>360873969319</t>
  </si>
  <si>
    <t>杨继浩</t>
  </si>
  <si>
    <t>362427195810010058</t>
  </si>
  <si>
    <t>6217566500004594361</t>
  </si>
  <si>
    <t>5430.76</t>
  </si>
  <si>
    <t>360873969320</t>
  </si>
  <si>
    <t>刘时辉</t>
  </si>
  <si>
    <t>362427196012122017</t>
  </si>
  <si>
    <t>19601212</t>
  </si>
  <si>
    <t>6226822200148375600</t>
  </si>
  <si>
    <t>5886.92</t>
  </si>
  <si>
    <t>360873969321</t>
  </si>
  <si>
    <t>肖名贵</t>
  </si>
  <si>
    <t>362427195702012814</t>
  </si>
  <si>
    <t>6217566500004594817</t>
  </si>
  <si>
    <t>4596.92</t>
  </si>
  <si>
    <t>360873969322</t>
  </si>
  <si>
    <t>邹隆清</t>
  </si>
  <si>
    <t>362427195606124111</t>
  </si>
  <si>
    <t>6217566500004594569</t>
  </si>
  <si>
    <t>4685.11</t>
  </si>
  <si>
    <t>360873969541</t>
  </si>
  <si>
    <t>刘祖域</t>
  </si>
  <si>
    <t>362427195805170014</t>
  </si>
  <si>
    <t>6217566500004594452</t>
  </si>
  <si>
    <t>5306.07</t>
  </si>
  <si>
    <t>360873969544</t>
  </si>
  <si>
    <t>谢忠善</t>
  </si>
  <si>
    <t>362427196106265617</t>
  </si>
  <si>
    <t>19610626</t>
  </si>
  <si>
    <t>6217566500004594551</t>
  </si>
  <si>
    <t>5616.59</t>
  </si>
  <si>
    <t>360874070216</t>
  </si>
  <si>
    <t>龙承辉</t>
  </si>
  <si>
    <t>362427196202040039</t>
  </si>
  <si>
    <t>19610204</t>
  </si>
  <si>
    <t>20210204</t>
  </si>
  <si>
    <t>6217566500006821416</t>
  </si>
  <si>
    <t>6441.3</t>
  </si>
  <si>
    <t>360874262879</t>
  </si>
  <si>
    <t>钟书先</t>
  </si>
  <si>
    <t>36242719610820501X</t>
  </si>
  <si>
    <t>19610820</t>
  </si>
  <si>
    <t>6217211509000241454</t>
  </si>
  <si>
    <t>6096.42</t>
  </si>
  <si>
    <t>360874989616</t>
  </si>
  <si>
    <t>肖培林</t>
  </si>
  <si>
    <t>36242719550909001X</t>
  </si>
  <si>
    <t>6217211509001159960</t>
  </si>
  <si>
    <t>3423.39</t>
  </si>
  <si>
    <t>360875048137</t>
  </si>
  <si>
    <t>古才兴</t>
  </si>
  <si>
    <t>362427195305067336</t>
  </si>
  <si>
    <t>6214672110000403076</t>
  </si>
  <si>
    <t>360874316423</t>
  </si>
  <si>
    <t>郭德绸</t>
  </si>
  <si>
    <t>362427193605311119</t>
  </si>
  <si>
    <t>19360531</t>
  </si>
  <si>
    <t>6217211509002222304</t>
  </si>
  <si>
    <t>360874419316</t>
  </si>
  <si>
    <t>熊扬进</t>
  </si>
  <si>
    <t>362427193802050317</t>
  </si>
  <si>
    <t>19380205</t>
  </si>
  <si>
    <t>6214672110002053580</t>
  </si>
  <si>
    <t>360874387888</t>
  </si>
  <si>
    <t>陈家福</t>
  </si>
  <si>
    <t>362427195008066716</t>
  </si>
  <si>
    <t>19500806</t>
  </si>
  <si>
    <t>6214672110001181317</t>
  </si>
  <si>
    <t>360874309287</t>
  </si>
  <si>
    <t>朱流云</t>
  </si>
  <si>
    <t>362427194602286717</t>
  </si>
  <si>
    <t>6214672110002053515</t>
  </si>
  <si>
    <t>360874672654</t>
  </si>
  <si>
    <t>肖隆钦</t>
  </si>
  <si>
    <t>362427193308250313</t>
  </si>
  <si>
    <t>19340825</t>
  </si>
  <si>
    <t>6214672110000389796</t>
  </si>
  <si>
    <t>360874082170</t>
  </si>
  <si>
    <t>练书林</t>
  </si>
  <si>
    <t>362427195304236759</t>
  </si>
  <si>
    <t>6214672110000403423</t>
  </si>
  <si>
    <t>360874473561</t>
  </si>
  <si>
    <t>刘礼伦</t>
  </si>
  <si>
    <t>36242719420514001X</t>
  </si>
  <si>
    <t>19420514</t>
  </si>
  <si>
    <t>6217566500004591995</t>
  </si>
  <si>
    <t>360874476334</t>
  </si>
  <si>
    <t>巫嘉煜</t>
  </si>
  <si>
    <t>362427194510257310</t>
  </si>
  <si>
    <t>19451025</t>
  </si>
  <si>
    <t>6214672110000402839</t>
  </si>
  <si>
    <t>360874456644</t>
  </si>
  <si>
    <t>李和森</t>
  </si>
  <si>
    <t>362427193807240013</t>
  </si>
  <si>
    <t>19380724</t>
  </si>
  <si>
    <t>6217566500004605902</t>
  </si>
  <si>
    <t>360874476338</t>
  </si>
  <si>
    <t>张桂兴</t>
  </si>
  <si>
    <t>362427194808047316</t>
  </si>
  <si>
    <t>6214672110000402284</t>
  </si>
  <si>
    <t>360874405460</t>
  </si>
  <si>
    <t>郭传友</t>
  </si>
  <si>
    <t>362427194912244117</t>
  </si>
  <si>
    <t>6217566500004596929</t>
  </si>
  <si>
    <t>360874348605</t>
  </si>
  <si>
    <t>王亮生</t>
  </si>
  <si>
    <t>362427194708205313</t>
  </si>
  <si>
    <t>19470820</t>
  </si>
  <si>
    <t>6217566500004592167</t>
  </si>
  <si>
    <t>360875048140</t>
  </si>
  <si>
    <t>古品珍</t>
  </si>
  <si>
    <t>362427194907077318</t>
  </si>
  <si>
    <t>19490707</t>
  </si>
  <si>
    <t>6214672110000402458</t>
  </si>
  <si>
    <t>360874220637</t>
  </si>
  <si>
    <t>吴明生</t>
  </si>
  <si>
    <t>362427194907254433</t>
  </si>
  <si>
    <t>6214672110000411483</t>
  </si>
  <si>
    <t>360873988704</t>
  </si>
  <si>
    <t>叶柱生</t>
  </si>
  <si>
    <t>362427194405234416</t>
  </si>
  <si>
    <t>19430523</t>
  </si>
  <si>
    <t>6214672110000411004</t>
  </si>
  <si>
    <t>360874220641</t>
  </si>
  <si>
    <t>吴三保</t>
  </si>
  <si>
    <t>362427195003134417</t>
  </si>
  <si>
    <t>19500313</t>
  </si>
  <si>
    <t>6214672110000411012</t>
  </si>
  <si>
    <t>360874220643</t>
  </si>
  <si>
    <t>龚世洋</t>
  </si>
  <si>
    <t>362427195106084416</t>
  </si>
  <si>
    <t>19510608</t>
  </si>
  <si>
    <t>6214672110000411186</t>
  </si>
  <si>
    <t>360874721291</t>
  </si>
  <si>
    <t>李星太</t>
  </si>
  <si>
    <t>362427194009210017</t>
  </si>
  <si>
    <t>19400921</t>
  </si>
  <si>
    <t>20001231</t>
  </si>
  <si>
    <t>6217211509000244961</t>
  </si>
  <si>
    <t>360874888390</t>
  </si>
  <si>
    <t>郭苍纶</t>
  </si>
  <si>
    <t>362427193908094414</t>
  </si>
  <si>
    <t>19390809</t>
  </si>
  <si>
    <t>6214672110001271613</t>
  </si>
  <si>
    <t>360874888392</t>
  </si>
  <si>
    <t>叶绍谋</t>
  </si>
  <si>
    <t>362427193912234432</t>
  </si>
  <si>
    <t>19391223</t>
  </si>
  <si>
    <t>6214672110002417603</t>
  </si>
  <si>
    <t>360874888393</t>
  </si>
  <si>
    <t>冯令雨</t>
  </si>
  <si>
    <t>362427194412304419</t>
  </si>
  <si>
    <t>6214672110002568926</t>
  </si>
  <si>
    <t>360873995483</t>
  </si>
  <si>
    <t>刘英佩</t>
  </si>
  <si>
    <t>36242719550414471X</t>
  </si>
  <si>
    <t>6214672110000388483</t>
  </si>
  <si>
    <t>4091.95</t>
  </si>
  <si>
    <t>360874294192</t>
  </si>
  <si>
    <t>樊贤生</t>
  </si>
  <si>
    <t>362427195610054718</t>
  </si>
  <si>
    <t>6214672110000388178</t>
  </si>
  <si>
    <t>4085.26</t>
  </si>
  <si>
    <t>360874294193</t>
  </si>
  <si>
    <t>郭垂祯</t>
  </si>
  <si>
    <t>362427195904014711</t>
  </si>
  <si>
    <t>6214672110000387360</t>
  </si>
  <si>
    <t>4789.01</t>
  </si>
  <si>
    <t>360874294194</t>
  </si>
  <si>
    <t>林长江</t>
  </si>
  <si>
    <t>362427195901284716</t>
  </si>
  <si>
    <t>19590128</t>
  </si>
  <si>
    <t>19780915</t>
  </si>
  <si>
    <t>6214672110000387790</t>
  </si>
  <si>
    <t>4843.31</t>
  </si>
  <si>
    <t>360874044418</t>
  </si>
  <si>
    <t>廖静</t>
  </si>
  <si>
    <t>362427196608160022</t>
  </si>
  <si>
    <t>6214672110000373170</t>
  </si>
  <si>
    <t>3615.65</t>
  </si>
  <si>
    <t>360874728485</t>
  </si>
  <si>
    <t>胡林根</t>
  </si>
  <si>
    <t>362427196910110018</t>
  </si>
  <si>
    <t>19691011</t>
  </si>
  <si>
    <t>20191024</t>
  </si>
  <si>
    <t>6214672110000375100</t>
  </si>
  <si>
    <t>3348.47</t>
  </si>
  <si>
    <t>360874041838</t>
  </si>
  <si>
    <t>冯小华</t>
  </si>
  <si>
    <t>362427196111212034</t>
  </si>
  <si>
    <t>19611121</t>
  </si>
  <si>
    <t>6214672110000375571</t>
  </si>
  <si>
    <t>3117.95</t>
  </si>
  <si>
    <t>360874021456</t>
  </si>
  <si>
    <t>黄祥招</t>
  </si>
  <si>
    <t>362402196503141565</t>
  </si>
  <si>
    <t>19650314</t>
  </si>
  <si>
    <t>20200307</t>
  </si>
  <si>
    <t>6214672110000375522</t>
  </si>
  <si>
    <t>3960.57</t>
  </si>
  <si>
    <t>360874324059</t>
  </si>
  <si>
    <t>黄瑜信</t>
  </si>
  <si>
    <t>362427196008204116</t>
  </si>
  <si>
    <t>19600820</t>
  </si>
  <si>
    <t>20200831</t>
  </si>
  <si>
    <t>6214672110000376090</t>
  </si>
  <si>
    <t>4998.8</t>
  </si>
  <si>
    <t>360874558615</t>
  </si>
  <si>
    <t>邱云香</t>
  </si>
  <si>
    <t>362427194009204426</t>
  </si>
  <si>
    <t>19400920</t>
  </si>
  <si>
    <t>6217566500006883614</t>
  </si>
  <si>
    <t>360874030994</t>
  </si>
  <si>
    <t>王德仁</t>
  </si>
  <si>
    <t>362427195611121118</t>
  </si>
  <si>
    <t>6214672110000384318</t>
  </si>
  <si>
    <t>4057.6</t>
  </si>
  <si>
    <t>360874794823</t>
  </si>
  <si>
    <t>肖继纲</t>
  </si>
  <si>
    <t>362427195612160311</t>
  </si>
  <si>
    <t>6228232315318541466</t>
  </si>
  <si>
    <t>3998.61</t>
  </si>
  <si>
    <t>360874827203</t>
  </si>
  <si>
    <t>肖祖敬</t>
  </si>
  <si>
    <t>362427195610101115</t>
  </si>
  <si>
    <t>6214672110000383930</t>
  </si>
  <si>
    <t>3932.89</t>
  </si>
  <si>
    <t>360874751876</t>
  </si>
  <si>
    <t>袁兰英</t>
  </si>
  <si>
    <t>362427196212260326</t>
  </si>
  <si>
    <t>6228232315184668963</t>
  </si>
  <si>
    <t>3852.77</t>
  </si>
  <si>
    <t>360874219753</t>
  </si>
  <si>
    <t>谢绍贵</t>
  </si>
  <si>
    <t>362427195512163312</t>
  </si>
  <si>
    <t>6214672110000384490</t>
  </si>
  <si>
    <t>3956.27</t>
  </si>
  <si>
    <t>360874517584</t>
  </si>
  <si>
    <t>王长</t>
  </si>
  <si>
    <t>362427195711050011</t>
  </si>
  <si>
    <t>6217566500004608468</t>
  </si>
  <si>
    <t>3380.45</t>
  </si>
  <si>
    <t>360874918109</t>
  </si>
  <si>
    <t>古宝银</t>
  </si>
  <si>
    <t>362427195110298011</t>
  </si>
  <si>
    <t>19511029</t>
  </si>
  <si>
    <t>20030124</t>
  </si>
  <si>
    <t>6217566500004598669</t>
  </si>
  <si>
    <t>360874918110</t>
  </si>
  <si>
    <t>曾昭远</t>
  </si>
  <si>
    <t>362427194506037833</t>
  </si>
  <si>
    <t>19450603</t>
  </si>
  <si>
    <t>20051227</t>
  </si>
  <si>
    <t>6217566500009512988</t>
  </si>
  <si>
    <t>360874918111</t>
  </si>
  <si>
    <t>陈汉林</t>
  </si>
  <si>
    <t>36242719480118801X</t>
  </si>
  <si>
    <t>19480118</t>
  </si>
  <si>
    <t>6217566500004598420</t>
  </si>
  <si>
    <t>360874918113</t>
  </si>
  <si>
    <t>曾宪亮</t>
  </si>
  <si>
    <t>362427194406120015</t>
  </si>
  <si>
    <t>19440612</t>
  </si>
  <si>
    <t>6217566500004598537</t>
  </si>
  <si>
    <t>360874918114</t>
  </si>
  <si>
    <t>古思财</t>
  </si>
  <si>
    <t>362427194507087816</t>
  </si>
  <si>
    <t>19450708</t>
  </si>
  <si>
    <t>20041203</t>
  </si>
  <si>
    <t>6217211509002657145</t>
  </si>
  <si>
    <t>360874918115</t>
  </si>
  <si>
    <t>段辉祥</t>
  </si>
  <si>
    <t>362427194610207812</t>
  </si>
  <si>
    <t>19461020</t>
  </si>
  <si>
    <t>6217566500004598719</t>
  </si>
  <si>
    <t>360874918116</t>
  </si>
  <si>
    <t>古国仁</t>
  </si>
  <si>
    <t>362427194208238012</t>
  </si>
  <si>
    <t>19420823</t>
  </si>
  <si>
    <t>20020913</t>
  </si>
  <si>
    <t>6217566500006822638</t>
  </si>
  <si>
    <t>360875043149</t>
  </si>
  <si>
    <t>黎明云</t>
  </si>
  <si>
    <t>362427195409137810</t>
  </si>
  <si>
    <t>20140905</t>
  </si>
  <si>
    <t>6226822200209693602</t>
  </si>
  <si>
    <t>360874040477</t>
  </si>
  <si>
    <t>古忠华</t>
  </si>
  <si>
    <t>362427195312278211</t>
  </si>
  <si>
    <t>19531227</t>
  </si>
  <si>
    <t>6217566500022577307</t>
  </si>
  <si>
    <t>360874939623</t>
  </si>
  <si>
    <t>邱光堂</t>
  </si>
  <si>
    <t>362427195705173314</t>
  </si>
  <si>
    <t>6226822200148193581</t>
  </si>
  <si>
    <t>3031.06</t>
  </si>
  <si>
    <t>360813197400</t>
  </si>
  <si>
    <t>遂川县财政局（中共遂川县委信访局）</t>
  </si>
  <si>
    <t>360874885344</t>
  </si>
  <si>
    <t>梁传桂</t>
  </si>
  <si>
    <t>362427194104090017</t>
  </si>
  <si>
    <t>19410409</t>
  </si>
  <si>
    <t>6217211509001160976</t>
  </si>
  <si>
    <t>360874352888</t>
  </si>
  <si>
    <t>肖万林</t>
  </si>
  <si>
    <t>362427196106220013</t>
  </si>
  <si>
    <t>19610622</t>
  </si>
  <si>
    <t>6217566500004612973</t>
  </si>
  <si>
    <t>5479.2</t>
  </si>
  <si>
    <t>360874893412</t>
  </si>
  <si>
    <t>肖小根</t>
  </si>
  <si>
    <t>362427195908267011</t>
  </si>
  <si>
    <t>19590826</t>
  </si>
  <si>
    <t>20190808</t>
  </si>
  <si>
    <t>6217566500004612957</t>
  </si>
  <si>
    <t>5957.07</t>
  </si>
  <si>
    <t>360874176222</t>
  </si>
  <si>
    <t>洪坚</t>
  </si>
  <si>
    <t>362427196105010014</t>
  </si>
  <si>
    <t>20210526</t>
  </si>
  <si>
    <t>6217566500004612767</t>
  </si>
  <si>
    <t>5514.4</t>
  </si>
  <si>
    <t>360874375021</t>
  </si>
  <si>
    <t>邹淑华</t>
  </si>
  <si>
    <t>362427196301273620</t>
  </si>
  <si>
    <t>19630127</t>
  </si>
  <si>
    <t>20140804</t>
  </si>
  <si>
    <t>6217566500006891542</t>
  </si>
  <si>
    <t>360874164512</t>
  </si>
  <si>
    <t>吴家伟</t>
  </si>
  <si>
    <t>362427193008062310</t>
  </si>
  <si>
    <t>19300306</t>
  </si>
  <si>
    <t>6214672110000375787</t>
  </si>
  <si>
    <t>360874194659</t>
  </si>
  <si>
    <t>罗国源</t>
  </si>
  <si>
    <t>362427195509140013</t>
  </si>
  <si>
    <t>6217566500006821853</t>
  </si>
  <si>
    <t>3923.62</t>
  </si>
  <si>
    <t>360874402840</t>
  </si>
  <si>
    <t>郭杬经</t>
  </si>
  <si>
    <t>362427195112272018</t>
  </si>
  <si>
    <t>19520227</t>
  </si>
  <si>
    <t>6214672110000375886</t>
  </si>
  <si>
    <t>360874221647</t>
  </si>
  <si>
    <t>郭锋</t>
  </si>
  <si>
    <t>362427195404274410</t>
  </si>
  <si>
    <t>19530427</t>
  </si>
  <si>
    <t>6214672110000411178</t>
  </si>
  <si>
    <t>360874888386</t>
  </si>
  <si>
    <t>彭云山</t>
  </si>
  <si>
    <t>362427192912244417</t>
  </si>
  <si>
    <t>19301224</t>
  </si>
  <si>
    <t>19901201</t>
  </si>
  <si>
    <t>6217566500006828643</t>
  </si>
  <si>
    <t>360874189605</t>
  </si>
  <si>
    <t>叶梅生</t>
  </si>
  <si>
    <t>362427195205214415</t>
  </si>
  <si>
    <t>6214672110000411327</t>
  </si>
  <si>
    <t>360874189604</t>
  </si>
  <si>
    <t>叶长令</t>
  </si>
  <si>
    <t>362427195209054439</t>
  </si>
  <si>
    <t>19530905</t>
  </si>
  <si>
    <t>6214672110002418254</t>
  </si>
  <si>
    <t>360874220289</t>
  </si>
  <si>
    <t>张远洪</t>
  </si>
  <si>
    <t>362427195305135319</t>
  </si>
  <si>
    <t>19531213</t>
  </si>
  <si>
    <t>6214672110000411202</t>
  </si>
  <si>
    <t>360815201300</t>
  </si>
  <si>
    <t>遂川县工商业联合会</t>
  </si>
  <si>
    <t>360874889401</t>
  </si>
  <si>
    <t>朱文全</t>
  </si>
  <si>
    <t>362427193905150038</t>
  </si>
  <si>
    <t>19390515</t>
  </si>
  <si>
    <t>6217211509003678900</t>
  </si>
  <si>
    <t>360874618939</t>
  </si>
  <si>
    <t>袁本大</t>
  </si>
  <si>
    <t>362427194708123318</t>
  </si>
  <si>
    <t>6217566500004595574</t>
  </si>
  <si>
    <t>360874401331</t>
  </si>
  <si>
    <t>曾爱莲</t>
  </si>
  <si>
    <t>362427195305240020</t>
  </si>
  <si>
    <t>19530624</t>
  </si>
  <si>
    <t>6217566500004588843</t>
  </si>
  <si>
    <t>360874016088</t>
  </si>
  <si>
    <t>胡奕琼</t>
  </si>
  <si>
    <t>362427195004160019</t>
  </si>
  <si>
    <t>6217566500006821663</t>
  </si>
  <si>
    <t>360874762213</t>
  </si>
  <si>
    <t>蔡靖</t>
  </si>
  <si>
    <t>362427194110290015</t>
  </si>
  <si>
    <t>19411129</t>
  </si>
  <si>
    <t>6217211509000245034</t>
  </si>
  <si>
    <t>360874401334</t>
  </si>
  <si>
    <t>梁敏华</t>
  </si>
  <si>
    <t>362427195510240847</t>
  </si>
  <si>
    <t>6217566500004588801</t>
  </si>
  <si>
    <t>360874762211</t>
  </si>
  <si>
    <t>杨柳水</t>
  </si>
  <si>
    <t>362427193906060034</t>
  </si>
  <si>
    <t>19390701</t>
  </si>
  <si>
    <t>6214672110001231666</t>
  </si>
  <si>
    <t>360815205300</t>
  </si>
  <si>
    <t>中共遂川县委统战部</t>
  </si>
  <si>
    <t>360874050733</t>
  </si>
  <si>
    <t>王志雄</t>
  </si>
  <si>
    <t>362427195105072317</t>
  </si>
  <si>
    <t>19500507</t>
  </si>
  <si>
    <t>6217211509000231331</t>
  </si>
  <si>
    <t>360874734796</t>
  </si>
  <si>
    <t>362427195803020020</t>
  </si>
  <si>
    <t>19580702</t>
  </si>
  <si>
    <t>6217211509000225515</t>
  </si>
  <si>
    <t>360874401336</t>
  </si>
  <si>
    <t>康小平</t>
  </si>
  <si>
    <t>362427195607010060</t>
  </si>
  <si>
    <t>6217566500006821044</t>
  </si>
  <si>
    <t>360874401341</t>
  </si>
  <si>
    <t>廖标生</t>
  </si>
  <si>
    <t>362427195307170011</t>
  </si>
  <si>
    <t>19540807</t>
  </si>
  <si>
    <t>6217566500004588900</t>
  </si>
  <si>
    <t>360874614717</t>
  </si>
  <si>
    <t>吴煌绅</t>
  </si>
  <si>
    <t>36242719401206003X</t>
  </si>
  <si>
    <t>19391206</t>
  </si>
  <si>
    <t>19590301</t>
  </si>
  <si>
    <t>6217566500004595434</t>
  </si>
  <si>
    <t>360874476441</t>
  </si>
  <si>
    <t>吴祝兰</t>
  </si>
  <si>
    <t>362427195902163625</t>
  </si>
  <si>
    <t>6226822200148263566</t>
  </si>
  <si>
    <t>360874378600</t>
  </si>
  <si>
    <t>钟云峰</t>
  </si>
  <si>
    <t>362427194206180013</t>
  </si>
  <si>
    <t>19410701</t>
  </si>
  <si>
    <t>6217566500006821077</t>
  </si>
  <si>
    <t>360874096430</t>
  </si>
  <si>
    <t>邹隆文</t>
  </si>
  <si>
    <t>362427194409203617</t>
  </si>
  <si>
    <t>6217566500006821580</t>
  </si>
  <si>
    <t>360874562826</t>
  </si>
  <si>
    <t>刘金秀</t>
  </si>
  <si>
    <t>362427196110220825</t>
  </si>
  <si>
    <t>6228232315317647660</t>
  </si>
  <si>
    <t>3755.09</t>
  </si>
  <si>
    <t>360874589564</t>
  </si>
  <si>
    <t>彭九香</t>
  </si>
  <si>
    <t>362427195809200823</t>
  </si>
  <si>
    <t>19580920</t>
  </si>
  <si>
    <t>19750111</t>
  </si>
  <si>
    <t>6228232315184675661</t>
  </si>
  <si>
    <t>360874733703</t>
  </si>
  <si>
    <t>肖开华</t>
  </si>
  <si>
    <t>36242719580907031X</t>
  </si>
  <si>
    <t>6217566500006821713</t>
  </si>
  <si>
    <t>5038.61</t>
  </si>
  <si>
    <t>360875011415</t>
  </si>
  <si>
    <t>李逑启</t>
  </si>
  <si>
    <t>362427195802060012</t>
  </si>
  <si>
    <t>6214672110000370572</t>
  </si>
  <si>
    <t>5020.12</t>
  </si>
  <si>
    <t>360874010404</t>
  </si>
  <si>
    <t>郭最忠</t>
  </si>
  <si>
    <t>362427195605023116</t>
  </si>
  <si>
    <t>6217566500004600879</t>
  </si>
  <si>
    <t>4016.81</t>
  </si>
  <si>
    <t>360874413686</t>
  </si>
  <si>
    <t>汤俊豪</t>
  </si>
  <si>
    <t>36242719390918311X</t>
  </si>
  <si>
    <t>19390918</t>
  </si>
  <si>
    <t>6217211509002309390</t>
  </si>
  <si>
    <t>360874413687</t>
  </si>
  <si>
    <t>李孙榜</t>
  </si>
  <si>
    <t>362427194009243118</t>
  </si>
  <si>
    <t>19400924</t>
  </si>
  <si>
    <t>6217566500004600481</t>
  </si>
  <si>
    <t>360873964011</t>
  </si>
  <si>
    <t>钟鸣</t>
  </si>
  <si>
    <t>362427196011246210</t>
  </si>
  <si>
    <t>6217566500004602669</t>
  </si>
  <si>
    <t>3671.23</t>
  </si>
  <si>
    <t>360873964012</t>
  </si>
  <si>
    <t>刘才良</t>
  </si>
  <si>
    <t>362427196003015359</t>
  </si>
  <si>
    <t>20200306</t>
  </si>
  <si>
    <t>6217566500004602859</t>
  </si>
  <si>
    <t>3531.27</t>
  </si>
  <si>
    <t>360874619534</t>
  </si>
  <si>
    <t>樊良慰</t>
  </si>
  <si>
    <t>362427194512264717</t>
  </si>
  <si>
    <t>19451226</t>
  </si>
  <si>
    <t>6228232315242557166</t>
  </si>
  <si>
    <t>360874619535</t>
  </si>
  <si>
    <t>郭林源</t>
  </si>
  <si>
    <t>36242719451106473X</t>
  </si>
  <si>
    <t>19451106</t>
  </si>
  <si>
    <t>6214672110002569932</t>
  </si>
  <si>
    <t>360874697862</t>
  </si>
  <si>
    <t>朱顺生</t>
  </si>
  <si>
    <t>362427195310084755</t>
  </si>
  <si>
    <t>19531008</t>
  </si>
  <si>
    <t>6214672110000387634</t>
  </si>
  <si>
    <t>360874998596</t>
  </si>
  <si>
    <t>王中枢</t>
  </si>
  <si>
    <t>362427194901146431</t>
  </si>
  <si>
    <t>19490114</t>
  </si>
  <si>
    <t>6214672110001195911</t>
  </si>
  <si>
    <t>360874998597</t>
  </si>
  <si>
    <t>廖菊仁</t>
  </si>
  <si>
    <t>362427195009277013</t>
  </si>
  <si>
    <t>19500927</t>
  </si>
  <si>
    <t>6214672110000392089</t>
  </si>
  <si>
    <t>360874998598</t>
  </si>
  <si>
    <t>李增远</t>
  </si>
  <si>
    <t>362427195005057013</t>
  </si>
  <si>
    <t>19500505</t>
  </si>
  <si>
    <t>6214672110002053804</t>
  </si>
  <si>
    <t>360874998599</t>
  </si>
  <si>
    <t>胡九香</t>
  </si>
  <si>
    <t>362427195809077087</t>
  </si>
  <si>
    <t>19580907</t>
  </si>
  <si>
    <t>6214672110000392048</t>
  </si>
  <si>
    <t>360874998600</t>
  </si>
  <si>
    <t>肖裕训</t>
  </si>
  <si>
    <t>362427195303027015</t>
  </si>
  <si>
    <t>19530302</t>
  </si>
  <si>
    <t>6214672110000391925</t>
  </si>
  <si>
    <t>360874316427</t>
  </si>
  <si>
    <t>郭健兴</t>
  </si>
  <si>
    <t>362427194907120814</t>
  </si>
  <si>
    <t>19490712</t>
  </si>
  <si>
    <t>6214672110000399175</t>
  </si>
  <si>
    <t>360874292952</t>
  </si>
  <si>
    <t>肖云凤</t>
  </si>
  <si>
    <t>362427195601028024</t>
  </si>
  <si>
    <t>19560102</t>
  </si>
  <si>
    <t>6214672110000403332</t>
  </si>
  <si>
    <t>360874561175</t>
  </si>
  <si>
    <t>刘春风</t>
  </si>
  <si>
    <t>362427196604252026</t>
  </si>
  <si>
    <t>19660425</t>
  </si>
  <si>
    <t>6214672110000393939</t>
  </si>
  <si>
    <t>4605.03</t>
  </si>
  <si>
    <t>360874304758</t>
  </si>
  <si>
    <t>彭小梅</t>
  </si>
  <si>
    <t>362427195708063620</t>
  </si>
  <si>
    <t>19570806</t>
  </si>
  <si>
    <t>19870401</t>
  </si>
  <si>
    <t>6214672110001263792</t>
  </si>
  <si>
    <t>360875045891</t>
  </si>
  <si>
    <t>袁祖增</t>
  </si>
  <si>
    <t>362427195206240033</t>
  </si>
  <si>
    <t>19520624</t>
  </si>
  <si>
    <t>6228232315184447269</t>
  </si>
  <si>
    <t>360874273795</t>
  </si>
  <si>
    <t>高国斌</t>
  </si>
  <si>
    <t>362427195910163617</t>
  </si>
  <si>
    <t>19591016</t>
  </si>
  <si>
    <t>6217211509001164499</t>
  </si>
  <si>
    <t>5586.54</t>
  </si>
  <si>
    <t>360874273796</t>
  </si>
  <si>
    <t>肖刚</t>
  </si>
  <si>
    <t>362427195905193619</t>
  </si>
  <si>
    <t>19590719</t>
  </si>
  <si>
    <t>19760831</t>
  </si>
  <si>
    <t>6217211509001164721</t>
  </si>
  <si>
    <t>5745.26</t>
  </si>
  <si>
    <t>360873993601</t>
  </si>
  <si>
    <t>陈明镜</t>
  </si>
  <si>
    <t>362427195608264118</t>
  </si>
  <si>
    <t>6217211509000225473</t>
  </si>
  <si>
    <t>4208.27</t>
  </si>
  <si>
    <t>360874935784</t>
  </si>
  <si>
    <t>胡艳梅</t>
  </si>
  <si>
    <t>362427194712220049</t>
  </si>
  <si>
    <t>19471222</t>
  </si>
  <si>
    <t>6228232315319537067</t>
  </si>
  <si>
    <t>360874385986</t>
  </si>
  <si>
    <t>黄占月</t>
  </si>
  <si>
    <t>362427194309093633</t>
  </si>
  <si>
    <t>19430909</t>
  </si>
  <si>
    <t>6214672110002056476</t>
  </si>
  <si>
    <t>360874360599</t>
  </si>
  <si>
    <t>李头保</t>
  </si>
  <si>
    <t>362427195404123612</t>
  </si>
  <si>
    <t>19540412</t>
  </si>
  <si>
    <t>6214672110000390414</t>
  </si>
  <si>
    <t>360874360910</t>
  </si>
  <si>
    <t>罗先树</t>
  </si>
  <si>
    <t>36242719460921111X</t>
  </si>
  <si>
    <t>6214672110000391222</t>
  </si>
  <si>
    <t>360874360911</t>
  </si>
  <si>
    <t>彭应辉</t>
  </si>
  <si>
    <t>36242719530104361X</t>
  </si>
  <si>
    <t>19530104</t>
  </si>
  <si>
    <t>6214672110000390398</t>
  </si>
  <si>
    <t>360874299818</t>
  </si>
  <si>
    <t>曾宪君</t>
  </si>
  <si>
    <t>362427195703164713</t>
  </si>
  <si>
    <t>6214672110000387543</t>
  </si>
  <si>
    <t>4307.75</t>
  </si>
  <si>
    <t>360874558619</t>
  </si>
  <si>
    <t>郭春儿</t>
  </si>
  <si>
    <t>36242719410107082X</t>
  </si>
  <si>
    <t>19410107</t>
  </si>
  <si>
    <t>6228232315242800665</t>
  </si>
  <si>
    <t>360874435826</t>
  </si>
  <si>
    <t>齐学妙</t>
  </si>
  <si>
    <t>362427195709193312</t>
  </si>
  <si>
    <t>6217211509002104833</t>
  </si>
  <si>
    <t>5136.59</t>
  </si>
  <si>
    <t>360874325281</t>
  </si>
  <si>
    <t>冯贤翼</t>
  </si>
  <si>
    <t>362427194309173318</t>
  </si>
  <si>
    <t>19430917</t>
  </si>
  <si>
    <t>20031001</t>
  </si>
  <si>
    <t>6228232315184483769</t>
  </si>
  <si>
    <t>360874325283</t>
  </si>
  <si>
    <t>郭运伦</t>
  </si>
  <si>
    <t>362427194703210017</t>
  </si>
  <si>
    <t>19470321</t>
  </si>
  <si>
    <t>20070301</t>
  </si>
  <si>
    <t>6228232315184481565</t>
  </si>
  <si>
    <t>360874325284</t>
  </si>
  <si>
    <t>曾庆连</t>
  </si>
  <si>
    <t>362427194703100037</t>
  </si>
  <si>
    <t>19470310</t>
  </si>
  <si>
    <t>6228232315184472861</t>
  </si>
  <si>
    <t>360874325285</t>
  </si>
  <si>
    <t>陈长星</t>
  </si>
  <si>
    <t>362427193912270038</t>
  </si>
  <si>
    <t>19391227</t>
  </si>
  <si>
    <t>6228232315184480765</t>
  </si>
  <si>
    <t>360874325286</t>
  </si>
  <si>
    <t>古含贵</t>
  </si>
  <si>
    <t>362427194209100015</t>
  </si>
  <si>
    <t>19420910</t>
  </si>
  <si>
    <t>6228232315184471467</t>
  </si>
  <si>
    <t>360874325288</t>
  </si>
  <si>
    <t>胡绍汾</t>
  </si>
  <si>
    <t>362427194209240018</t>
  </si>
  <si>
    <t>6217211509002315223</t>
  </si>
  <si>
    <t>360874325289</t>
  </si>
  <si>
    <t>胡永生</t>
  </si>
  <si>
    <t>362427194509050013</t>
  </si>
  <si>
    <t>19450905</t>
  </si>
  <si>
    <t>19640601</t>
  </si>
  <si>
    <t>6228232315184484668</t>
  </si>
  <si>
    <t>360874789208</t>
  </si>
  <si>
    <t>362427196110090012</t>
  </si>
  <si>
    <t>19611009</t>
  </si>
  <si>
    <t>6228232315184483868</t>
  </si>
  <si>
    <t>6501.79</t>
  </si>
  <si>
    <t>360874885629</t>
  </si>
  <si>
    <t>张远辉</t>
  </si>
  <si>
    <t>362427195910141733</t>
  </si>
  <si>
    <t>19591014</t>
  </si>
  <si>
    <t>20191031</t>
  </si>
  <si>
    <t>6217211509000240837</t>
  </si>
  <si>
    <t>6105.48</t>
  </si>
  <si>
    <t>360874885630</t>
  </si>
  <si>
    <t>362427196103027314</t>
  </si>
  <si>
    <t>19610302</t>
  </si>
  <si>
    <t>6217211509000241389</t>
  </si>
  <si>
    <t>4074.19</t>
  </si>
  <si>
    <t>360874576827</t>
  </si>
  <si>
    <t>梁玉兰</t>
  </si>
  <si>
    <t>362427196307020069</t>
  </si>
  <si>
    <t>6217566500006823750</t>
  </si>
  <si>
    <t>4082.41</t>
  </si>
  <si>
    <t>360874780976</t>
  </si>
  <si>
    <t>张克万</t>
  </si>
  <si>
    <t>362427196904210020</t>
  </si>
  <si>
    <t>19690421</t>
  </si>
  <si>
    <t>20190429</t>
  </si>
  <si>
    <t>6226822200148367508</t>
  </si>
  <si>
    <t>3777.86</t>
  </si>
  <si>
    <t>360874277400</t>
  </si>
  <si>
    <t>袁榴生</t>
  </si>
  <si>
    <t>362427195603222816</t>
  </si>
  <si>
    <t>178020121000075228</t>
  </si>
  <si>
    <t>3201.68</t>
  </si>
  <si>
    <t>360874704375</t>
  </si>
  <si>
    <t>王芳传</t>
  </si>
  <si>
    <t>362427194212167317</t>
  </si>
  <si>
    <t>19421216</t>
  </si>
  <si>
    <t>6214672110001268585</t>
  </si>
  <si>
    <t>360874704721</t>
  </si>
  <si>
    <t>巫大经</t>
  </si>
  <si>
    <t>362427194112017311</t>
  </si>
  <si>
    <t>19411201</t>
  </si>
  <si>
    <t>6214672110002055999</t>
  </si>
  <si>
    <t>360874043914</t>
  </si>
  <si>
    <t>彭春生</t>
  </si>
  <si>
    <t>362427195403253618</t>
  </si>
  <si>
    <t>19540325</t>
  </si>
  <si>
    <t>6217211509000225788</t>
  </si>
  <si>
    <t>360874650408</t>
  </si>
  <si>
    <t>王世杰</t>
  </si>
  <si>
    <t>362427195610040033</t>
  </si>
  <si>
    <t>6217211509000224518</t>
  </si>
  <si>
    <t>4804.31</t>
  </si>
  <si>
    <t>360875021998</t>
  </si>
  <si>
    <t>郭骏翔</t>
  </si>
  <si>
    <t>362427195807150033</t>
  </si>
  <si>
    <t>6228232315184481763</t>
  </si>
  <si>
    <t>6346.44</t>
  </si>
  <si>
    <t>360874274614</t>
  </si>
  <si>
    <t>李海慧</t>
  </si>
  <si>
    <t>362427196302010080</t>
  </si>
  <si>
    <t>6228232315184477464</t>
  </si>
  <si>
    <t>4053.12</t>
  </si>
  <si>
    <t>360874034090</t>
  </si>
  <si>
    <t>郭烈光</t>
  </si>
  <si>
    <t>362427194604220017</t>
  </si>
  <si>
    <t>19460422</t>
  </si>
  <si>
    <t>6217566500004609458</t>
  </si>
  <si>
    <t>360874843556</t>
  </si>
  <si>
    <t>王润香</t>
  </si>
  <si>
    <t>362427194807120024</t>
  </si>
  <si>
    <t>6217566500006892839</t>
  </si>
  <si>
    <t>360874843557</t>
  </si>
  <si>
    <t>周德锋</t>
  </si>
  <si>
    <t>362427194411152011</t>
  </si>
  <si>
    <t>6217566500004609284</t>
  </si>
  <si>
    <t>360874843558</t>
  </si>
  <si>
    <t>彭新生</t>
  </si>
  <si>
    <t>362427194505010014</t>
  </si>
  <si>
    <t>6217566500004609433</t>
  </si>
  <si>
    <t>360874843559</t>
  </si>
  <si>
    <t>林瑞英</t>
  </si>
  <si>
    <t>362427195301067320</t>
  </si>
  <si>
    <t>19530106</t>
  </si>
  <si>
    <t>20080130</t>
  </si>
  <si>
    <t>6217566500017786947</t>
  </si>
  <si>
    <t>360874585049</t>
  </si>
  <si>
    <t>郭国英</t>
  </si>
  <si>
    <t>362427195207260319</t>
  </si>
  <si>
    <t>19500726</t>
  </si>
  <si>
    <t>6217566500004609565</t>
  </si>
  <si>
    <t>360874585050</t>
  </si>
  <si>
    <t>郭烈群</t>
  </si>
  <si>
    <t>362427195007127011</t>
  </si>
  <si>
    <t>19500712</t>
  </si>
  <si>
    <t>6217566500004609391</t>
  </si>
  <si>
    <t>360874585051</t>
  </si>
  <si>
    <t>罗立辉</t>
  </si>
  <si>
    <t>362427195008100056</t>
  </si>
  <si>
    <t>19500810</t>
  </si>
  <si>
    <t>6217566500004609300</t>
  </si>
  <si>
    <t>360874585052</t>
  </si>
  <si>
    <t>黄小民</t>
  </si>
  <si>
    <t>362427195512290020</t>
  </si>
  <si>
    <t>19551229</t>
  </si>
  <si>
    <t>6217211509002094406</t>
  </si>
  <si>
    <t>360874585412</t>
  </si>
  <si>
    <t>彭检保</t>
  </si>
  <si>
    <t>362427195110062519</t>
  </si>
  <si>
    <t>19511006</t>
  </si>
  <si>
    <t>6217566500004609557</t>
  </si>
  <si>
    <t>360874585413</t>
  </si>
  <si>
    <t>曾昭余</t>
  </si>
  <si>
    <t>362427194901120012</t>
  </si>
  <si>
    <t>19490112</t>
  </si>
  <si>
    <t>6217566500004609292</t>
  </si>
  <si>
    <t>360874297160</t>
  </si>
  <si>
    <t>陈才香</t>
  </si>
  <si>
    <t>362427195210102020</t>
  </si>
  <si>
    <t>6214672110000393616</t>
  </si>
  <si>
    <t>360874297161</t>
  </si>
  <si>
    <t>王永珠</t>
  </si>
  <si>
    <t>362427194310240047</t>
  </si>
  <si>
    <t>19431024</t>
  </si>
  <si>
    <t>6217211509002315298</t>
  </si>
  <si>
    <t>360874297530</t>
  </si>
  <si>
    <t>王祥淼</t>
  </si>
  <si>
    <t>362427194504122014</t>
  </si>
  <si>
    <t>19450412</t>
  </si>
  <si>
    <t>6214672110000393459</t>
  </si>
  <si>
    <t>360874297531</t>
  </si>
  <si>
    <t>郭远梯</t>
  </si>
  <si>
    <t>362427195311022011</t>
  </si>
  <si>
    <t>19531102</t>
  </si>
  <si>
    <t>6217211509002657269</t>
  </si>
  <si>
    <t>360874297532</t>
  </si>
  <si>
    <t>王贤桃</t>
  </si>
  <si>
    <t>362427195009012015</t>
  </si>
  <si>
    <t>6214672110000393947</t>
  </si>
  <si>
    <t>360874297533</t>
  </si>
  <si>
    <t>冯令进</t>
  </si>
  <si>
    <t>362427194811122030</t>
  </si>
  <si>
    <t>19481112</t>
  </si>
  <si>
    <t>6226822200049956763</t>
  </si>
  <si>
    <t>360874297534</t>
  </si>
  <si>
    <t>李长秀</t>
  </si>
  <si>
    <t>362427194902102027</t>
  </si>
  <si>
    <t>19490210</t>
  </si>
  <si>
    <t>6214672110000393897</t>
  </si>
  <si>
    <t>360874297535</t>
  </si>
  <si>
    <t>冯昭域</t>
  </si>
  <si>
    <t>362427194812202016</t>
  </si>
  <si>
    <t>19481220</t>
  </si>
  <si>
    <t>6214672110000393640</t>
  </si>
  <si>
    <t>360874297536</t>
  </si>
  <si>
    <t>刘家龙</t>
  </si>
  <si>
    <t>362427194707022013</t>
  </si>
  <si>
    <t>19470702</t>
  </si>
  <si>
    <t>6226822200088438079</t>
  </si>
  <si>
    <t>360874297538</t>
  </si>
  <si>
    <t>王俊槁</t>
  </si>
  <si>
    <t>362427194707282018</t>
  </si>
  <si>
    <t>19470728</t>
  </si>
  <si>
    <t>6214672110000393749</t>
  </si>
  <si>
    <t>360874297540</t>
  </si>
  <si>
    <t>谢忠润</t>
  </si>
  <si>
    <t>362427194209172019</t>
  </si>
  <si>
    <t>19420917</t>
  </si>
  <si>
    <t>6214672110000393533</t>
  </si>
  <si>
    <t>360874297541</t>
  </si>
  <si>
    <t>肖宜芸</t>
  </si>
  <si>
    <t>362427194102212017</t>
  </si>
  <si>
    <t>19410221</t>
  </si>
  <si>
    <t>6214672110000393590</t>
  </si>
  <si>
    <t>360874297542</t>
  </si>
  <si>
    <t>康春茹</t>
  </si>
  <si>
    <t>362427195401142041</t>
  </si>
  <si>
    <t>19540114</t>
  </si>
  <si>
    <t>6214672110000394036</t>
  </si>
  <si>
    <t>360874297543</t>
  </si>
  <si>
    <t>郭远权</t>
  </si>
  <si>
    <t>362427194908072017</t>
  </si>
  <si>
    <t>6214672110000394044</t>
  </si>
  <si>
    <t>360874297544</t>
  </si>
  <si>
    <t>李盛源</t>
  </si>
  <si>
    <t>36242719540929201X</t>
  </si>
  <si>
    <t>19540929</t>
  </si>
  <si>
    <t>6214672110000393855</t>
  </si>
  <si>
    <t>360874297545</t>
  </si>
  <si>
    <t>袁大林</t>
  </si>
  <si>
    <t>362427195505142011</t>
  </si>
  <si>
    <t>19550514</t>
  </si>
  <si>
    <t>6214672110000393715</t>
  </si>
  <si>
    <t>360874297546</t>
  </si>
  <si>
    <t>黄瑞生</t>
  </si>
  <si>
    <t>362427195711092318</t>
  </si>
  <si>
    <t>19571109</t>
  </si>
  <si>
    <t>6214672110000394101</t>
  </si>
  <si>
    <t>360874297547</t>
  </si>
  <si>
    <t>冯育英</t>
  </si>
  <si>
    <t>362427195201152042</t>
  </si>
  <si>
    <t>19520115</t>
  </si>
  <si>
    <t>6214672110000394093</t>
  </si>
  <si>
    <t>360874397630</t>
  </si>
  <si>
    <t>陈章熟</t>
  </si>
  <si>
    <t>362427195109112013</t>
  </si>
  <si>
    <t>19510911</t>
  </si>
  <si>
    <t>6214672110000393921</t>
  </si>
  <si>
    <t>360874397631</t>
  </si>
  <si>
    <t>文连生</t>
  </si>
  <si>
    <t>362427195211080011</t>
  </si>
  <si>
    <t>6214672110002056856</t>
  </si>
  <si>
    <t>360874397632</t>
  </si>
  <si>
    <t>陈章全</t>
  </si>
  <si>
    <t>362427195306232014</t>
  </si>
  <si>
    <t>19530623</t>
  </si>
  <si>
    <t>6214672110000393830</t>
  </si>
  <si>
    <t>360874397633</t>
  </si>
  <si>
    <t>郭远佼</t>
  </si>
  <si>
    <t>362427195308092019</t>
  </si>
  <si>
    <t>19530809</t>
  </si>
  <si>
    <t>6214672110000394028</t>
  </si>
  <si>
    <t>360874397635</t>
  </si>
  <si>
    <t>黄芳涛</t>
  </si>
  <si>
    <t>362427195412012015</t>
  </si>
  <si>
    <t>6214672110000394077</t>
  </si>
  <si>
    <t>3613.81</t>
  </si>
  <si>
    <t>360874397636</t>
  </si>
  <si>
    <t>刘同善</t>
  </si>
  <si>
    <t>362427195410021110</t>
  </si>
  <si>
    <t>6214672110000394069</t>
  </si>
  <si>
    <t>3707.16</t>
  </si>
  <si>
    <t>360874397637</t>
  </si>
  <si>
    <t>张长生</t>
  </si>
  <si>
    <t>362427195411242011</t>
  </si>
  <si>
    <t>6214672110000393400</t>
  </si>
  <si>
    <t>3792.34</t>
  </si>
  <si>
    <t>360874397638</t>
  </si>
  <si>
    <t>王开楦</t>
  </si>
  <si>
    <t>362427195611262017</t>
  </si>
  <si>
    <t>6214672110000393517</t>
  </si>
  <si>
    <t>3751.32</t>
  </si>
  <si>
    <t>360874397639</t>
  </si>
  <si>
    <t>冯小蜜</t>
  </si>
  <si>
    <t>362427196208022528</t>
  </si>
  <si>
    <t>19620802</t>
  </si>
  <si>
    <t>6214672110001862940</t>
  </si>
  <si>
    <t>360874425793</t>
  </si>
  <si>
    <t>李陈英</t>
  </si>
  <si>
    <t>362427196412250026</t>
  </si>
  <si>
    <t>19641225</t>
  </si>
  <si>
    <t>6214672110000393913</t>
  </si>
  <si>
    <t>4345.37</t>
  </si>
  <si>
    <t>360874425794</t>
  </si>
  <si>
    <t>李良淦</t>
  </si>
  <si>
    <t>362427195805111719</t>
  </si>
  <si>
    <t>6214672110000393418</t>
  </si>
  <si>
    <t>5404.86</t>
  </si>
  <si>
    <t>360874426156</t>
  </si>
  <si>
    <t>刘秀明</t>
  </si>
  <si>
    <t>362427195706062018</t>
  </si>
  <si>
    <t>6214672110000393525</t>
  </si>
  <si>
    <t>4327.76</t>
  </si>
  <si>
    <t>360874159479</t>
  </si>
  <si>
    <t>叶群生</t>
  </si>
  <si>
    <t>362427195406034410</t>
  </si>
  <si>
    <t>19540603</t>
  </si>
  <si>
    <t>6217566500004604335</t>
  </si>
  <si>
    <t>360874159480</t>
  </si>
  <si>
    <t>刘世贤</t>
  </si>
  <si>
    <t>362427195204084452</t>
  </si>
  <si>
    <t>19520408</t>
  </si>
  <si>
    <t>6217566500004604194</t>
  </si>
  <si>
    <t>360874159481</t>
  </si>
  <si>
    <t>冯章生</t>
  </si>
  <si>
    <t>36242719490722471X</t>
  </si>
  <si>
    <t>19490722</t>
  </si>
  <si>
    <t>6228232315323848062</t>
  </si>
  <si>
    <t>360874159483</t>
  </si>
  <si>
    <t>郭经茂</t>
  </si>
  <si>
    <t>362427193710134417</t>
  </si>
  <si>
    <t>19371013</t>
  </si>
  <si>
    <t>6217566500004604434</t>
  </si>
  <si>
    <t>360874159484</t>
  </si>
  <si>
    <t>林荣球</t>
  </si>
  <si>
    <t>362427194810104412</t>
  </si>
  <si>
    <t>19481010</t>
  </si>
  <si>
    <t>6217566500004604319</t>
  </si>
  <si>
    <t>360874159843</t>
  </si>
  <si>
    <t>刘学全</t>
  </si>
  <si>
    <t>362427194907017016</t>
  </si>
  <si>
    <t>6217566500004604228</t>
  </si>
  <si>
    <t>360874159846</t>
  </si>
  <si>
    <t>肖自涎</t>
  </si>
  <si>
    <t>362427194211131419</t>
  </si>
  <si>
    <t>6217566500006824543</t>
  </si>
  <si>
    <t>360875044858</t>
  </si>
  <si>
    <t>刘圣运</t>
  </si>
  <si>
    <t>362427194304050036</t>
  </si>
  <si>
    <t>19430405</t>
  </si>
  <si>
    <t>6228232315184464264</t>
  </si>
  <si>
    <t>360874935787</t>
  </si>
  <si>
    <t>林龙秀</t>
  </si>
  <si>
    <t>362427194212170022</t>
  </si>
  <si>
    <t>19421217</t>
  </si>
  <si>
    <t>6228232315241803363</t>
  </si>
  <si>
    <t>360875003848</t>
  </si>
  <si>
    <t>谢继春</t>
  </si>
  <si>
    <t>362427194902200823</t>
  </si>
  <si>
    <t>6217211509002092301</t>
  </si>
  <si>
    <t>360874458693</t>
  </si>
  <si>
    <t>方月香</t>
  </si>
  <si>
    <t>362427196008151122</t>
  </si>
  <si>
    <t>19600815</t>
  </si>
  <si>
    <t>19940501</t>
  </si>
  <si>
    <t>6217211509000240944</t>
  </si>
  <si>
    <t>360874458691</t>
  </si>
  <si>
    <t>罗遂珍</t>
  </si>
  <si>
    <t>362427195710190020</t>
  </si>
  <si>
    <t>19571019</t>
  </si>
  <si>
    <t>6217211509000231190</t>
  </si>
  <si>
    <t>360874550378</t>
  </si>
  <si>
    <t>冯令波</t>
  </si>
  <si>
    <t>362427195507150015</t>
  </si>
  <si>
    <t>6217211509000225168</t>
  </si>
  <si>
    <t>4489.35</t>
  </si>
  <si>
    <t>360875045898</t>
  </si>
  <si>
    <t>章秀嵩</t>
  </si>
  <si>
    <t>362427193708200032</t>
  </si>
  <si>
    <t>19370820</t>
  </si>
  <si>
    <t>6228232315241803264</t>
  </si>
  <si>
    <t>360875044867</t>
  </si>
  <si>
    <t>郑连生</t>
  </si>
  <si>
    <t>362427194912070014</t>
  </si>
  <si>
    <t>19491207</t>
  </si>
  <si>
    <t>6228232315241803066</t>
  </si>
  <si>
    <t>360874411363</t>
  </si>
  <si>
    <t>闵穗兰</t>
  </si>
  <si>
    <t>362427196407040024</t>
  </si>
  <si>
    <t>19640704</t>
  </si>
  <si>
    <t>6214672110000390828</t>
  </si>
  <si>
    <t>360875045893</t>
  </si>
  <si>
    <t>余清萍</t>
  </si>
  <si>
    <t>362427194306120042</t>
  </si>
  <si>
    <t>19430612</t>
  </si>
  <si>
    <t>6228232315241800864</t>
  </si>
  <si>
    <t>360874045912</t>
  </si>
  <si>
    <t>高秀清</t>
  </si>
  <si>
    <t>362427196105020028</t>
  </si>
  <si>
    <t>19610502</t>
  </si>
  <si>
    <t>6228232315184442468</t>
  </si>
  <si>
    <t>360874703199</t>
  </si>
  <si>
    <t>刘英健</t>
  </si>
  <si>
    <t>362427193912010017</t>
  </si>
  <si>
    <t>19391201</t>
  </si>
  <si>
    <t>6214672110002610462</t>
  </si>
  <si>
    <t>360874451013</t>
  </si>
  <si>
    <t>李健华</t>
  </si>
  <si>
    <t>362427195012240019</t>
  </si>
  <si>
    <t>19511224</t>
  </si>
  <si>
    <t>6214672110000410006</t>
  </si>
  <si>
    <t>360874227536</t>
  </si>
  <si>
    <t>刘桂明</t>
  </si>
  <si>
    <t>362427196009170018</t>
  </si>
  <si>
    <t>6228232315184500760</t>
  </si>
  <si>
    <t>6266.31</t>
  </si>
  <si>
    <t>360874603332</t>
  </si>
  <si>
    <t>何琼</t>
  </si>
  <si>
    <t>362427195411120049</t>
  </si>
  <si>
    <t>6228232315319641364</t>
  </si>
  <si>
    <t>360874227634</t>
  </si>
  <si>
    <t>李其锋</t>
  </si>
  <si>
    <t>362427195912151118</t>
  </si>
  <si>
    <t>19591215</t>
  </si>
  <si>
    <t>6214672110001193486</t>
  </si>
  <si>
    <t>4643</t>
  </si>
  <si>
    <t>360874020092</t>
  </si>
  <si>
    <t>陈德明</t>
  </si>
  <si>
    <t>362427193712034719</t>
  </si>
  <si>
    <t>19371203</t>
  </si>
  <si>
    <t>6214672110000373865</t>
  </si>
  <si>
    <t>360874703198</t>
  </si>
  <si>
    <t>黄攸材</t>
  </si>
  <si>
    <t>362427193807155038</t>
  </si>
  <si>
    <t>6214672110000373618</t>
  </si>
  <si>
    <t>360874703571</t>
  </si>
  <si>
    <t>黄新龙</t>
  </si>
  <si>
    <t>362427194511244714</t>
  </si>
  <si>
    <t>19451124</t>
  </si>
  <si>
    <t>6214672110000373790</t>
  </si>
  <si>
    <t>360874703572</t>
  </si>
  <si>
    <t>王樟生</t>
  </si>
  <si>
    <t>362427194812034710</t>
  </si>
  <si>
    <t>19481203</t>
  </si>
  <si>
    <t>6214672110000373626</t>
  </si>
  <si>
    <t>360874703574</t>
  </si>
  <si>
    <t>黄瑞兴</t>
  </si>
  <si>
    <t>362427195005244716</t>
  </si>
  <si>
    <t>19500524</t>
  </si>
  <si>
    <t>6214672110000373410</t>
  </si>
  <si>
    <t>360874703576</t>
  </si>
  <si>
    <t>黄石华</t>
  </si>
  <si>
    <t>362427195308095332</t>
  </si>
  <si>
    <t>6214672110002053549</t>
  </si>
  <si>
    <t>360874703577</t>
  </si>
  <si>
    <t>刘荣亮</t>
  </si>
  <si>
    <t>362427195306254715</t>
  </si>
  <si>
    <t>19530625</t>
  </si>
  <si>
    <t>6214672110000374038</t>
  </si>
  <si>
    <t>360874703578</t>
  </si>
  <si>
    <t>谢祖材</t>
  </si>
  <si>
    <t>362427195306104733</t>
  </si>
  <si>
    <t>19530610</t>
  </si>
  <si>
    <t>6214672110000374046</t>
  </si>
  <si>
    <t>360874703579</t>
  </si>
  <si>
    <t>刘淑和</t>
  </si>
  <si>
    <t>362427195704014717</t>
  </si>
  <si>
    <t>6214672110000373550</t>
  </si>
  <si>
    <t>360874703580</t>
  </si>
  <si>
    <t>李湖生</t>
  </si>
  <si>
    <t>36242719550115471X</t>
  </si>
  <si>
    <t>6214672110000374152</t>
  </si>
  <si>
    <t>4584.86</t>
  </si>
  <si>
    <t>360874703582</t>
  </si>
  <si>
    <t>李满娥</t>
  </si>
  <si>
    <t>362427196304234723</t>
  </si>
  <si>
    <t>19630423</t>
  </si>
  <si>
    <t>6214672110000373881</t>
  </si>
  <si>
    <t>360874123367</t>
  </si>
  <si>
    <t>郭大森</t>
  </si>
  <si>
    <t>362427194004240014</t>
  </si>
  <si>
    <t>19400424</t>
  </si>
  <si>
    <t>6217211509000243633</t>
  </si>
  <si>
    <t>360874838390</t>
  </si>
  <si>
    <t>郭金花</t>
  </si>
  <si>
    <t>362427195802210025</t>
  </si>
  <si>
    <t>19580221</t>
  </si>
  <si>
    <t>6214672110001182471</t>
  </si>
  <si>
    <t>360874378598</t>
  </si>
  <si>
    <t>傅宗旺</t>
  </si>
  <si>
    <t>362427193910050015</t>
  </si>
  <si>
    <t>19391005</t>
  </si>
  <si>
    <t>6217566500004588884</t>
  </si>
  <si>
    <t>360874749140</t>
  </si>
  <si>
    <t>黎钢铁</t>
  </si>
  <si>
    <t>362427194005150037</t>
  </si>
  <si>
    <t>19400515</t>
  </si>
  <si>
    <t>20000808</t>
  </si>
  <si>
    <t>6217211509001160802</t>
  </si>
  <si>
    <t>360874838381</t>
  </si>
  <si>
    <t>张兰英</t>
  </si>
  <si>
    <t>362427195401090026</t>
  </si>
  <si>
    <t>19540109</t>
  </si>
  <si>
    <t>6214672110001182877</t>
  </si>
  <si>
    <t>360874749137</t>
  </si>
  <si>
    <t>李华杰</t>
  </si>
  <si>
    <t>362427195402016733</t>
  </si>
  <si>
    <t>20140309</t>
  </si>
  <si>
    <t>6217211509000225572</t>
  </si>
  <si>
    <t>360874749138</t>
  </si>
  <si>
    <t>谢永洪</t>
  </si>
  <si>
    <t>362427195002200312</t>
  </si>
  <si>
    <t>19500220</t>
  </si>
  <si>
    <t>20100304</t>
  </si>
  <si>
    <t>6217211509000230531</t>
  </si>
  <si>
    <t>360874743821</t>
  </si>
  <si>
    <t>蒋代灿</t>
  </si>
  <si>
    <t>362427194712170037</t>
  </si>
  <si>
    <t>19471217</t>
  </si>
  <si>
    <t>20050112</t>
  </si>
  <si>
    <t>6217211509002273109</t>
  </si>
  <si>
    <t>360874900714</t>
  </si>
  <si>
    <t>赖晓红</t>
  </si>
  <si>
    <t>36242719660306084X</t>
  </si>
  <si>
    <t>6217211509002703006</t>
  </si>
  <si>
    <t>4348.25</t>
  </si>
  <si>
    <t>360874901056</t>
  </si>
  <si>
    <t>362427196412300847</t>
  </si>
  <si>
    <t>19641230</t>
  </si>
  <si>
    <t>6214672110001182315</t>
  </si>
  <si>
    <t>4330.71</t>
  </si>
  <si>
    <t>360874901058</t>
  </si>
  <si>
    <t>胡萍香</t>
  </si>
  <si>
    <t>36242719640411004X</t>
  </si>
  <si>
    <t>19640411</t>
  </si>
  <si>
    <t>6214672110001862015</t>
  </si>
  <si>
    <t>4172.06</t>
  </si>
  <si>
    <t>360874768213</t>
  </si>
  <si>
    <t>古辉扬</t>
  </si>
  <si>
    <t>362427194212238218</t>
  </si>
  <si>
    <t>19421223</t>
  </si>
  <si>
    <t>6217566500004589635</t>
  </si>
  <si>
    <t>360874780977</t>
  </si>
  <si>
    <t>彭义榘</t>
  </si>
  <si>
    <t>362427193403053318</t>
  </si>
  <si>
    <t>19340305</t>
  </si>
  <si>
    <t>6214672110002055056</t>
  </si>
  <si>
    <t>360874597800</t>
  </si>
  <si>
    <t>林则平</t>
  </si>
  <si>
    <t>362427195606077810</t>
  </si>
  <si>
    <t>6217566500004612684</t>
  </si>
  <si>
    <t>3973.2</t>
  </si>
  <si>
    <t>360874796160</t>
  </si>
  <si>
    <t>陈礼光</t>
  </si>
  <si>
    <t>362427195203067810</t>
  </si>
  <si>
    <t>19520306</t>
  </si>
  <si>
    <t>6217566500004612619</t>
  </si>
  <si>
    <t>360874796163</t>
  </si>
  <si>
    <t>彭汉云</t>
  </si>
  <si>
    <t>362427194007117812</t>
  </si>
  <si>
    <t>6228232315317677063</t>
  </si>
  <si>
    <t>360874303933</t>
  </si>
  <si>
    <t>赖香生</t>
  </si>
  <si>
    <t>362427195706205314</t>
  </si>
  <si>
    <t>6228232315184442765</t>
  </si>
  <si>
    <t>5227.07</t>
  </si>
  <si>
    <t>360874303934</t>
  </si>
  <si>
    <t>冯友生</t>
  </si>
  <si>
    <t>362427196005240074</t>
  </si>
  <si>
    <t>20200527</t>
  </si>
  <si>
    <t>6228232315184459165</t>
  </si>
  <si>
    <t>5875.26</t>
  </si>
  <si>
    <t>360874303935</t>
  </si>
  <si>
    <t>郭烈葱</t>
  </si>
  <si>
    <t>362427195806184418</t>
  </si>
  <si>
    <t>6228232315184453465</t>
  </si>
  <si>
    <t>5382.38</t>
  </si>
  <si>
    <t>360874303937</t>
  </si>
  <si>
    <t>彭爱武</t>
  </si>
  <si>
    <t>362427195805190031</t>
  </si>
  <si>
    <t>6228232315319647262</t>
  </si>
  <si>
    <t>5774.37</t>
  </si>
  <si>
    <t>360874452763</t>
  </si>
  <si>
    <t>彭森宝</t>
  </si>
  <si>
    <t>362427195808117315</t>
  </si>
  <si>
    <t>6228232315184445263</t>
  </si>
  <si>
    <t>4962.17</t>
  </si>
  <si>
    <t>360874419318</t>
  </si>
  <si>
    <t>郭廷章</t>
  </si>
  <si>
    <t>362427193806100318</t>
  </si>
  <si>
    <t>19380610</t>
  </si>
  <si>
    <t>6214672110000382056</t>
  </si>
  <si>
    <t>360874284995</t>
  </si>
  <si>
    <t>欧阳训荣</t>
  </si>
  <si>
    <t>362427195407127010</t>
  </si>
  <si>
    <t>6228232315184431362</t>
  </si>
  <si>
    <t>360874419656</t>
  </si>
  <si>
    <t>康桂生</t>
  </si>
  <si>
    <t>360102194308290816</t>
  </si>
  <si>
    <t>19430829</t>
  </si>
  <si>
    <t>6214672110000382478</t>
  </si>
  <si>
    <t>360874199890</t>
  </si>
  <si>
    <t>肖草秀</t>
  </si>
  <si>
    <t>362427195901160326</t>
  </si>
  <si>
    <t>19590116</t>
  </si>
  <si>
    <t>6214672110000382353</t>
  </si>
  <si>
    <t>360874456214</t>
  </si>
  <si>
    <t>郭艳荷</t>
  </si>
  <si>
    <t>362427196311140063</t>
  </si>
  <si>
    <t>19631114</t>
  </si>
  <si>
    <t>6217566500004594544</t>
  </si>
  <si>
    <t>360874000606</t>
  </si>
  <si>
    <t>黄承洋</t>
  </si>
  <si>
    <t>362427195108256218</t>
  </si>
  <si>
    <t>19510825</t>
  </si>
  <si>
    <t>6217566500024807868</t>
  </si>
  <si>
    <t>360874469937</t>
  </si>
  <si>
    <t>蓝师生</t>
  </si>
  <si>
    <t>36242719281118411X</t>
  </si>
  <si>
    <t>19281118</t>
  </si>
  <si>
    <t>6228232315323899560</t>
  </si>
  <si>
    <t>360874419317</t>
  </si>
  <si>
    <t>郭盛庸</t>
  </si>
  <si>
    <t>362427193812060316</t>
  </si>
  <si>
    <t>19381206</t>
  </si>
  <si>
    <t>6214672110001186662</t>
  </si>
  <si>
    <t>360874199887</t>
  </si>
  <si>
    <t>王玉峰</t>
  </si>
  <si>
    <t>36242719481001031X</t>
  </si>
  <si>
    <t>6214672110000381983</t>
  </si>
  <si>
    <t>360874419655</t>
  </si>
  <si>
    <t>彭学李</t>
  </si>
  <si>
    <t>362427194206260312</t>
  </si>
  <si>
    <t>19420626</t>
  </si>
  <si>
    <t>6214672110001186621</t>
  </si>
  <si>
    <t>360874562836</t>
  </si>
  <si>
    <t>林长华</t>
  </si>
  <si>
    <t>362427195511242318</t>
  </si>
  <si>
    <t>6217566500004587845</t>
  </si>
  <si>
    <t>4026.85</t>
  </si>
  <si>
    <t>360874473560</t>
  </si>
  <si>
    <t>王开元</t>
  </si>
  <si>
    <t>362427195311010037</t>
  </si>
  <si>
    <t>19531101</t>
  </si>
  <si>
    <t>6217566500004592100</t>
  </si>
  <si>
    <t>360874200216</t>
  </si>
  <si>
    <t>许映琴</t>
  </si>
  <si>
    <t>362427196012181420</t>
  </si>
  <si>
    <t>19601218</t>
  </si>
  <si>
    <t>6214672110000382205</t>
  </si>
  <si>
    <t>360874292951</t>
  </si>
  <si>
    <t>朱宥贞</t>
  </si>
  <si>
    <t>362427195402247312</t>
  </si>
  <si>
    <t>19540224</t>
  </si>
  <si>
    <t>6214672110000402391</t>
  </si>
  <si>
    <t>360874971322</t>
  </si>
  <si>
    <t>罗春香</t>
  </si>
  <si>
    <t>362427196202120821</t>
  </si>
  <si>
    <t>6226822200209511002</t>
  </si>
  <si>
    <t>4186.38</t>
  </si>
  <si>
    <t>360874596286</t>
  </si>
  <si>
    <t>彭兰香</t>
  </si>
  <si>
    <t>362427194712020020</t>
  </si>
  <si>
    <t>19471202</t>
  </si>
  <si>
    <t>6228232315242798265</t>
  </si>
  <si>
    <t>360874600113</t>
  </si>
  <si>
    <t>周锐</t>
  </si>
  <si>
    <t>362427195105270815</t>
  </si>
  <si>
    <t>19510527</t>
  </si>
  <si>
    <t>6228232315184687567</t>
  </si>
  <si>
    <t>360874562450</t>
  </si>
  <si>
    <t>郭锦华</t>
  </si>
  <si>
    <t>362427195702010851</t>
  </si>
  <si>
    <t>6228232315184691767</t>
  </si>
  <si>
    <t>4217.78</t>
  </si>
  <si>
    <t>360874600114</t>
  </si>
  <si>
    <t>明邦兰</t>
  </si>
  <si>
    <t>362427195708152527</t>
  </si>
  <si>
    <t>19570815</t>
  </si>
  <si>
    <t>6214672110002133663</t>
  </si>
  <si>
    <t>360874596285</t>
  </si>
  <si>
    <t>郭健秀</t>
  </si>
  <si>
    <t>362427194310300820</t>
  </si>
  <si>
    <t>19431030</t>
  </si>
  <si>
    <t>6228232315184681065</t>
  </si>
  <si>
    <t>360874827205</t>
  </si>
  <si>
    <t>刘先央</t>
  </si>
  <si>
    <t>362427195808301112</t>
  </si>
  <si>
    <t>6214672110000383765</t>
  </si>
  <si>
    <t>4576</t>
  </si>
  <si>
    <t>360874303586</t>
  </si>
  <si>
    <t>黄常丙</t>
  </si>
  <si>
    <t>36242719360307675X</t>
  </si>
  <si>
    <t>19360307</t>
  </si>
  <si>
    <t>6217211509002653755</t>
  </si>
  <si>
    <t>360874049335</t>
  </si>
  <si>
    <t>邓尧华</t>
  </si>
  <si>
    <t>362427194902142512</t>
  </si>
  <si>
    <t>19490214</t>
  </si>
  <si>
    <t>6214672110000394671</t>
  </si>
  <si>
    <t>360874328071</t>
  </si>
  <si>
    <t>刘德荣</t>
  </si>
  <si>
    <t>362427194011072514</t>
  </si>
  <si>
    <t>19401107</t>
  </si>
  <si>
    <t>6214672110000394648</t>
  </si>
  <si>
    <t>360874328073</t>
  </si>
  <si>
    <t>刘上拱</t>
  </si>
  <si>
    <t>362427194108172538</t>
  </si>
  <si>
    <t>19410817</t>
  </si>
  <si>
    <t>6226822200132562205</t>
  </si>
  <si>
    <t>360873967719</t>
  </si>
  <si>
    <t>肖仁华</t>
  </si>
  <si>
    <t>362427195506172511</t>
  </si>
  <si>
    <t>6214672110000394333</t>
  </si>
  <si>
    <t>3810.7</t>
  </si>
  <si>
    <t>360874902595</t>
  </si>
  <si>
    <t>肖相浴</t>
  </si>
  <si>
    <t>362427194611102510</t>
  </si>
  <si>
    <t>19461110</t>
  </si>
  <si>
    <t>6214672110000394903</t>
  </si>
  <si>
    <t>360874292838</t>
  </si>
  <si>
    <t>熊扬铭</t>
  </si>
  <si>
    <t>362427193110152558</t>
  </si>
  <si>
    <t>19311015</t>
  </si>
  <si>
    <t>19500301</t>
  </si>
  <si>
    <t>19920301</t>
  </si>
  <si>
    <t>6214672110000394937</t>
  </si>
  <si>
    <t>360874702487</t>
  </si>
  <si>
    <t>任永亮</t>
  </si>
  <si>
    <t>362427195509095611</t>
  </si>
  <si>
    <t>6214672110002054083</t>
  </si>
  <si>
    <t>4470.54</t>
  </si>
  <si>
    <t>360874279887</t>
  </si>
  <si>
    <t>赖亿贤</t>
  </si>
  <si>
    <t>362427195009192335</t>
  </si>
  <si>
    <t>19500919</t>
  </si>
  <si>
    <t>6214672110000375969</t>
  </si>
  <si>
    <t>360874514011</t>
  </si>
  <si>
    <t>杨大发</t>
  </si>
  <si>
    <t>362427195911250018</t>
  </si>
  <si>
    <t>19591125</t>
  </si>
  <si>
    <t>6217211509000240407</t>
  </si>
  <si>
    <t>5079.26</t>
  </si>
  <si>
    <t>360874514015</t>
  </si>
  <si>
    <t>林晓波</t>
  </si>
  <si>
    <t>362427195806150031</t>
  </si>
  <si>
    <t>6217211509000241306</t>
  </si>
  <si>
    <t>4741.16</t>
  </si>
  <si>
    <t>360874505347</t>
  </si>
  <si>
    <t>江路秀</t>
  </si>
  <si>
    <t>362427196609053923</t>
  </si>
  <si>
    <t>19661005</t>
  </si>
  <si>
    <t>19840101</t>
  </si>
  <si>
    <t>6228232315241784761</t>
  </si>
  <si>
    <t>5235.74</t>
  </si>
  <si>
    <t>360874505349</t>
  </si>
  <si>
    <t>蒋贻河</t>
  </si>
  <si>
    <t>362401195909241514</t>
  </si>
  <si>
    <t>19590924</t>
  </si>
  <si>
    <t>6228232315241781569</t>
  </si>
  <si>
    <t>5553.25</t>
  </si>
  <si>
    <t>360874618225</t>
  </si>
  <si>
    <t>邹焕甫</t>
  </si>
  <si>
    <t>362427195307160016</t>
  </si>
  <si>
    <t>19530716</t>
  </si>
  <si>
    <t>196207315288</t>
  </si>
  <si>
    <t>360874618226</t>
  </si>
  <si>
    <t>谢雅聪</t>
  </si>
  <si>
    <t>36242719540728733X</t>
  </si>
  <si>
    <t>19540728</t>
  </si>
  <si>
    <t>6228232315184481268</t>
  </si>
  <si>
    <t>360874618227</t>
  </si>
  <si>
    <t>吴克毅</t>
  </si>
  <si>
    <t>362427195506020016</t>
  </si>
  <si>
    <t>19691001</t>
  </si>
  <si>
    <t>6228232315184492166</t>
  </si>
  <si>
    <t>4350.22</t>
  </si>
  <si>
    <t>360874618228</t>
  </si>
  <si>
    <t>杨建平</t>
  </si>
  <si>
    <t>362427195508300038</t>
  </si>
  <si>
    <t>6228232315184493867</t>
  </si>
  <si>
    <t>4682.61</t>
  </si>
  <si>
    <t>360874618229</t>
  </si>
  <si>
    <t>罗新华</t>
  </si>
  <si>
    <t>362427195510220010</t>
  </si>
  <si>
    <t>6228232315184500067</t>
  </si>
  <si>
    <t>4148.76</t>
  </si>
  <si>
    <t>360874361755</t>
  </si>
  <si>
    <t>刘祥贤</t>
  </si>
  <si>
    <t>36242719530320531X</t>
  </si>
  <si>
    <t>19530320</t>
  </si>
  <si>
    <t>6228232315184474362</t>
  </si>
  <si>
    <t>360874361756</t>
  </si>
  <si>
    <t>刘自涤</t>
  </si>
  <si>
    <t>362427194712240015</t>
  </si>
  <si>
    <t>19471224</t>
  </si>
  <si>
    <t>6228232315184477167</t>
  </si>
  <si>
    <t>360874361758</t>
  </si>
  <si>
    <t>彭仁慈</t>
  </si>
  <si>
    <t>362427194412230018</t>
  </si>
  <si>
    <t>19441223</t>
  </si>
  <si>
    <t>19650401</t>
  </si>
  <si>
    <t>6228232315184485566</t>
  </si>
  <si>
    <t>360874361760</t>
  </si>
  <si>
    <t>王春保</t>
  </si>
  <si>
    <t>362427194901070019</t>
  </si>
  <si>
    <t>19490107</t>
  </si>
  <si>
    <t>6228232315184487166</t>
  </si>
  <si>
    <t>360874361761</t>
  </si>
  <si>
    <t>王经传</t>
  </si>
  <si>
    <t>362427193808060030</t>
  </si>
  <si>
    <t>19380806</t>
  </si>
  <si>
    <t>6228232315184476169</t>
  </si>
  <si>
    <t>360874361762</t>
  </si>
  <si>
    <t>王君遥</t>
  </si>
  <si>
    <t>362427193309240811</t>
  </si>
  <si>
    <t>19330924</t>
  </si>
  <si>
    <t>6228232315184498163</t>
  </si>
  <si>
    <t>360874378601</t>
  </si>
  <si>
    <t>潘怡彬</t>
  </si>
  <si>
    <t>362427195704177022</t>
  </si>
  <si>
    <t>19570417</t>
  </si>
  <si>
    <t>6217566500006821069</t>
  </si>
  <si>
    <t>360874614719</t>
  </si>
  <si>
    <t>康酉秀</t>
  </si>
  <si>
    <t>362427194601230025</t>
  </si>
  <si>
    <t>19460123</t>
  </si>
  <si>
    <t>6217566500004595186</t>
  </si>
  <si>
    <t>360874614720</t>
  </si>
  <si>
    <t>张伏兰</t>
  </si>
  <si>
    <t>362427195407160048</t>
  </si>
  <si>
    <t>19540716</t>
  </si>
  <si>
    <t>6217566500006821655</t>
  </si>
  <si>
    <t>360874614723</t>
  </si>
  <si>
    <t>江永源</t>
  </si>
  <si>
    <t>362427195006083918</t>
  </si>
  <si>
    <t>19500608</t>
  </si>
  <si>
    <t>6217566500006821697</t>
  </si>
  <si>
    <t>360874614724</t>
  </si>
  <si>
    <t>肖才莲</t>
  </si>
  <si>
    <t>362427195509023327</t>
  </si>
  <si>
    <t>19550902</t>
  </si>
  <si>
    <t>6217566500004595202</t>
  </si>
  <si>
    <t>360874614725</t>
  </si>
  <si>
    <t>袁月萍</t>
  </si>
  <si>
    <t>36242719580412004X</t>
  </si>
  <si>
    <t>19580412</t>
  </si>
  <si>
    <t>6217566500006821689</t>
  </si>
  <si>
    <t>360874614726</t>
  </si>
  <si>
    <t>周游</t>
  </si>
  <si>
    <t>362427195305210016</t>
  </si>
  <si>
    <t>19530521</t>
  </si>
  <si>
    <t>6217566500004595459</t>
  </si>
  <si>
    <t>360874827204</t>
  </si>
  <si>
    <t>罗慕烩</t>
  </si>
  <si>
    <t>362427195807011113</t>
  </si>
  <si>
    <t>6214672110000383674</t>
  </si>
  <si>
    <t>4582.7</t>
  </si>
  <si>
    <t>360874827207</t>
  </si>
  <si>
    <t>傅亨迪</t>
  </si>
  <si>
    <t>362427195907271115</t>
  </si>
  <si>
    <t>19591227</t>
  </si>
  <si>
    <t>6228232315321240064</t>
  </si>
  <si>
    <t>360874827208</t>
  </si>
  <si>
    <t>肖衍育</t>
  </si>
  <si>
    <t>362427195803071119</t>
  </si>
  <si>
    <t>6214672110000384144</t>
  </si>
  <si>
    <t>4605.37</t>
  </si>
  <si>
    <t>360874827576</t>
  </si>
  <si>
    <t>郭跃进</t>
  </si>
  <si>
    <t>362427195803061113</t>
  </si>
  <si>
    <t>6226822200243259063</t>
  </si>
  <si>
    <t>4433.14</t>
  </si>
  <si>
    <t>360874827579</t>
  </si>
  <si>
    <t>王伴农</t>
  </si>
  <si>
    <t>362427195908011112</t>
  </si>
  <si>
    <t>6214672110000384250</t>
  </si>
  <si>
    <t>4734.97</t>
  </si>
  <si>
    <t>360874827582</t>
  </si>
  <si>
    <t>刘期望</t>
  </si>
  <si>
    <t>360827196203181124</t>
  </si>
  <si>
    <t>19620301</t>
  </si>
  <si>
    <t>6214672110000383922</t>
  </si>
  <si>
    <t>4151.82</t>
  </si>
  <si>
    <t>360874836935</t>
  </si>
  <si>
    <t>肖远星</t>
  </si>
  <si>
    <t>362427195512216752</t>
  </si>
  <si>
    <t>6226822200258807244</t>
  </si>
  <si>
    <t>4030.08</t>
  </si>
  <si>
    <t>360874792405</t>
  </si>
  <si>
    <t>罗锋</t>
  </si>
  <si>
    <t>362427195709010053</t>
  </si>
  <si>
    <t>6217566500004594320</t>
  </si>
  <si>
    <t>3950.27</t>
  </si>
  <si>
    <t>360875034606</t>
  </si>
  <si>
    <t>李艳萍</t>
  </si>
  <si>
    <t>362427196710230023</t>
  </si>
  <si>
    <t>19880501</t>
  </si>
  <si>
    <t>6214672110001270326</t>
  </si>
  <si>
    <t>3289.29</t>
  </si>
  <si>
    <t>360875001298</t>
  </si>
  <si>
    <t>罗豪</t>
  </si>
  <si>
    <t>362427195710080016</t>
  </si>
  <si>
    <t>6214672110000370655</t>
  </si>
  <si>
    <t>4717.77</t>
  </si>
  <si>
    <t>360874140416</t>
  </si>
  <si>
    <t>郭华清</t>
  </si>
  <si>
    <t>36242719620824004X</t>
  </si>
  <si>
    <t>6217566500004582721</t>
  </si>
  <si>
    <t>4216.18</t>
  </si>
  <si>
    <t>360874637661</t>
  </si>
  <si>
    <t>郭木生</t>
  </si>
  <si>
    <t>362427195908231115</t>
  </si>
  <si>
    <t>6228232315184462763</t>
  </si>
  <si>
    <t>4814.13</t>
  </si>
  <si>
    <t>360874221018</t>
  </si>
  <si>
    <t>叶诗仁</t>
  </si>
  <si>
    <t>362427195708284415</t>
  </si>
  <si>
    <t>6228232315316953366</t>
  </si>
  <si>
    <t>4892.21</t>
  </si>
  <si>
    <t>360874957760</t>
  </si>
  <si>
    <t>张修站</t>
  </si>
  <si>
    <t>362427195709030054</t>
  </si>
  <si>
    <t>6214672110000379490</t>
  </si>
  <si>
    <t>5135</t>
  </si>
  <si>
    <t>360874289403</t>
  </si>
  <si>
    <t>郭开波</t>
  </si>
  <si>
    <t>362427195709022011</t>
  </si>
  <si>
    <t>6217566500004608526</t>
  </si>
  <si>
    <t>4173.98</t>
  </si>
  <si>
    <t>360874031914</t>
  </si>
  <si>
    <t>郭淼生</t>
  </si>
  <si>
    <t>362427195709121116</t>
  </si>
  <si>
    <t>6214672110000383682</t>
  </si>
  <si>
    <t>4221.68</t>
  </si>
  <si>
    <t>360874393606</t>
  </si>
  <si>
    <t>郭淑梅</t>
  </si>
  <si>
    <t>362427196607080020</t>
  </si>
  <si>
    <t>19650708</t>
  </si>
  <si>
    <t>6226822200148384131</t>
  </si>
  <si>
    <t>3099.96</t>
  </si>
  <si>
    <t>360875035230</t>
  </si>
  <si>
    <t>康建山</t>
  </si>
  <si>
    <t>362427195711090013</t>
  </si>
  <si>
    <t>6217211509000231216</t>
  </si>
  <si>
    <t>4074.5</t>
  </si>
  <si>
    <t>360874702818</t>
  </si>
  <si>
    <t>甘遂琴</t>
  </si>
  <si>
    <t>362427196412040029</t>
  </si>
  <si>
    <t>6214672110000376058</t>
  </si>
  <si>
    <t>3147.93</t>
  </si>
  <si>
    <t>360874187493</t>
  </si>
  <si>
    <t>彭建群</t>
  </si>
  <si>
    <t>362427196504240829</t>
  </si>
  <si>
    <t>19650424</t>
  </si>
  <si>
    <t>6217566500004607361</t>
  </si>
  <si>
    <t>2953.08</t>
  </si>
  <si>
    <t>360875005781</t>
  </si>
  <si>
    <t>龙头香</t>
  </si>
  <si>
    <t>362427196210300021</t>
  </si>
  <si>
    <t>6214672110001260590</t>
  </si>
  <si>
    <t>3543.95</t>
  </si>
  <si>
    <t>360874836931</t>
  </si>
  <si>
    <t>范冬生</t>
  </si>
  <si>
    <t>362427195711066718</t>
  </si>
  <si>
    <t>6214672110000373204</t>
  </si>
  <si>
    <t>4093.81</t>
  </si>
  <si>
    <t>360874286044</t>
  </si>
  <si>
    <t>彭林</t>
  </si>
  <si>
    <t>362427195507160037</t>
  </si>
  <si>
    <t>19550716</t>
  </si>
  <si>
    <t>6214672110000410451</t>
  </si>
  <si>
    <t>3666.5</t>
  </si>
  <si>
    <t>360874876740</t>
  </si>
  <si>
    <t>李福生</t>
  </si>
  <si>
    <t>362427195711040032</t>
  </si>
  <si>
    <t>6214672110000390984</t>
  </si>
  <si>
    <t>4767.07</t>
  </si>
  <si>
    <t>360874458690</t>
  </si>
  <si>
    <t>彭春花</t>
  </si>
  <si>
    <t>362427196603267349</t>
  </si>
  <si>
    <t>19660326</t>
  </si>
  <si>
    <t>6217211509000241801</t>
  </si>
  <si>
    <t>3290.21</t>
  </si>
  <si>
    <t>360874562449</t>
  </si>
  <si>
    <t>郭小妮</t>
  </si>
  <si>
    <t>362427196211110027</t>
  </si>
  <si>
    <t>6228232315184684663</t>
  </si>
  <si>
    <t>4019.04</t>
  </si>
  <si>
    <t>360874440157</t>
  </si>
  <si>
    <t>古玉兴</t>
  </si>
  <si>
    <t>362427196001016446</t>
  </si>
  <si>
    <t>6214672110001184865</t>
  </si>
  <si>
    <t>360874440158</t>
  </si>
  <si>
    <t>康承煌</t>
  </si>
  <si>
    <t>362427195009016411</t>
  </si>
  <si>
    <t>6214672110001184816</t>
  </si>
  <si>
    <t>360874440159</t>
  </si>
  <si>
    <t>李华标</t>
  </si>
  <si>
    <t>362427195202056415</t>
  </si>
  <si>
    <t>19520205</t>
  </si>
  <si>
    <t>6228232315151611061</t>
  </si>
  <si>
    <t>360874440160</t>
  </si>
  <si>
    <t>聂奇升</t>
  </si>
  <si>
    <t>362427195208176418</t>
  </si>
  <si>
    <t>19520817</t>
  </si>
  <si>
    <t>6214672110000380407</t>
  </si>
  <si>
    <t>360874440161</t>
  </si>
  <si>
    <t>叶隆海</t>
  </si>
  <si>
    <t>362427195202286413</t>
  </si>
  <si>
    <t>19520228</t>
  </si>
  <si>
    <t>178020121000395034</t>
  </si>
  <si>
    <t>360874440162</t>
  </si>
  <si>
    <t>叶裕盛</t>
  </si>
  <si>
    <t>362427195312046410</t>
  </si>
  <si>
    <t>19531204</t>
  </si>
  <si>
    <t>6214672110001184949</t>
  </si>
  <si>
    <t>360874440163</t>
  </si>
  <si>
    <t>廖鸿余</t>
  </si>
  <si>
    <t>362427195212046413</t>
  </si>
  <si>
    <t>19521204</t>
  </si>
  <si>
    <t>6214672110001184774</t>
  </si>
  <si>
    <t>360874293228</t>
  </si>
  <si>
    <t>钟义锋</t>
  </si>
  <si>
    <t>362427195401056418</t>
  </si>
  <si>
    <t>6214672110001184907</t>
  </si>
  <si>
    <t>3788.03</t>
  </si>
  <si>
    <t>360874748770</t>
  </si>
  <si>
    <t>胡长莲</t>
  </si>
  <si>
    <t>362427195703106222</t>
  </si>
  <si>
    <t>19570310</t>
  </si>
  <si>
    <t>6217566500006824089</t>
  </si>
  <si>
    <t>360874748771</t>
  </si>
  <si>
    <t>练云英</t>
  </si>
  <si>
    <t>36242719421101532X</t>
  </si>
  <si>
    <t>19421101</t>
  </si>
  <si>
    <t>6217566500006824097</t>
  </si>
  <si>
    <t>360874748772</t>
  </si>
  <si>
    <t>肖杰邦</t>
  </si>
  <si>
    <t>362427194607145614</t>
  </si>
  <si>
    <t>19460714</t>
  </si>
  <si>
    <t>6217566500004602784</t>
  </si>
  <si>
    <t>360874234927</t>
  </si>
  <si>
    <t>张梅生</t>
  </si>
  <si>
    <t>362427195812205318</t>
  </si>
  <si>
    <t>19581220</t>
  </si>
  <si>
    <t>6226822200090435220</t>
  </si>
  <si>
    <t>3674.38</t>
  </si>
  <si>
    <t>360874257742</t>
  </si>
  <si>
    <t>罗明儿</t>
  </si>
  <si>
    <t>362427195306214713</t>
  </si>
  <si>
    <t>19530621</t>
  </si>
  <si>
    <t>6217211509003088696</t>
  </si>
  <si>
    <t>360874524043</t>
  </si>
  <si>
    <t>郭年生</t>
  </si>
  <si>
    <t>362427195312245014</t>
  </si>
  <si>
    <t>6217566500006818115</t>
  </si>
  <si>
    <t>4041.29</t>
  </si>
  <si>
    <t>360874363803</t>
  </si>
  <si>
    <t>胡仁香</t>
  </si>
  <si>
    <t>362427196205040827</t>
  </si>
  <si>
    <t>6228232315319643261</t>
  </si>
  <si>
    <t>3680.24</t>
  </si>
  <si>
    <t>360874363804</t>
  </si>
  <si>
    <t>曾一中</t>
  </si>
  <si>
    <t>362427195605240014</t>
  </si>
  <si>
    <t>6214672110000398730</t>
  </si>
  <si>
    <t>3568.4</t>
  </si>
  <si>
    <t>360874205649</t>
  </si>
  <si>
    <t>黄丽芳</t>
  </si>
  <si>
    <t>362433196107280023</t>
  </si>
  <si>
    <t>6214672110000398839</t>
  </si>
  <si>
    <t>4023.43</t>
  </si>
  <si>
    <t>360874603327</t>
  </si>
  <si>
    <t>张沅庆</t>
  </si>
  <si>
    <t>362427194810287319</t>
  </si>
  <si>
    <t>19471030</t>
  </si>
  <si>
    <t>6214672110000380852</t>
  </si>
  <si>
    <t>360874423622</t>
  </si>
  <si>
    <t>康文辉</t>
  </si>
  <si>
    <t>362427194810160019</t>
  </si>
  <si>
    <t>19471016</t>
  </si>
  <si>
    <t>6214672110000410386</t>
  </si>
  <si>
    <t>360873972888</t>
  </si>
  <si>
    <t>肖升桃</t>
  </si>
  <si>
    <t>362427195806270316</t>
  </si>
  <si>
    <t>6214672110002145170</t>
  </si>
  <si>
    <t>3965.1</t>
  </si>
  <si>
    <t>360874250002</t>
  </si>
  <si>
    <t>陈华</t>
  </si>
  <si>
    <t>362433196805281525</t>
  </si>
  <si>
    <t>6228232315184593369</t>
  </si>
  <si>
    <t>3769.27</t>
  </si>
  <si>
    <t>360874603324</t>
  </si>
  <si>
    <t>朱光平</t>
  </si>
  <si>
    <t>362427194505210016</t>
  </si>
  <si>
    <t>19450521</t>
  </si>
  <si>
    <t>6214672110001183750</t>
  </si>
  <si>
    <t>360874603325</t>
  </si>
  <si>
    <t>肖家彬</t>
  </si>
  <si>
    <t>362427193112150011</t>
  </si>
  <si>
    <t>19311215</t>
  </si>
  <si>
    <t>19920701</t>
  </si>
  <si>
    <t>6214672110000380647</t>
  </si>
  <si>
    <t>360874603326</t>
  </si>
  <si>
    <t>胡经燕</t>
  </si>
  <si>
    <t>36242719540616002X</t>
  </si>
  <si>
    <t>19540616</t>
  </si>
  <si>
    <t>6214672110000380696</t>
  </si>
  <si>
    <t>360874603328</t>
  </si>
  <si>
    <t>陈明先</t>
  </si>
  <si>
    <t>362427195102180013</t>
  </si>
  <si>
    <t>19500218</t>
  </si>
  <si>
    <t>6217211509002299179</t>
  </si>
  <si>
    <t>360874603330</t>
  </si>
  <si>
    <t>贾丽娜</t>
  </si>
  <si>
    <t>362427195403080040</t>
  </si>
  <si>
    <t>19540308</t>
  </si>
  <si>
    <t>6214672110001183644</t>
  </si>
  <si>
    <t>360874603331</t>
  </si>
  <si>
    <t>王广宇</t>
  </si>
  <si>
    <t>362427195610250049</t>
  </si>
  <si>
    <t>19561025</t>
  </si>
  <si>
    <t>6214672110000381314</t>
  </si>
  <si>
    <t>360874603693</t>
  </si>
  <si>
    <t>康春根</t>
  </si>
  <si>
    <t>362427196103310013</t>
  </si>
  <si>
    <t>6214672110000381223</t>
  </si>
  <si>
    <t>3146.44</t>
  </si>
  <si>
    <t>360874015662</t>
  </si>
  <si>
    <t>张后荣</t>
  </si>
  <si>
    <t>362427195411090310</t>
  </si>
  <si>
    <t>6214672110000381033</t>
  </si>
  <si>
    <t>3844.26</t>
  </si>
  <si>
    <t>360874605738</t>
  </si>
  <si>
    <t>吴少华</t>
  </si>
  <si>
    <t>362427196011030014</t>
  </si>
  <si>
    <t>19600203</t>
  </si>
  <si>
    <t>6214672110000380902</t>
  </si>
  <si>
    <t>6404.35</t>
  </si>
  <si>
    <t>360874605744</t>
  </si>
  <si>
    <t>王柳生</t>
  </si>
  <si>
    <t>362427195610110812</t>
  </si>
  <si>
    <t>6214672110000380894</t>
  </si>
  <si>
    <t>4281.19</t>
  </si>
  <si>
    <t>360874454066</t>
  </si>
  <si>
    <t>王电生</t>
  </si>
  <si>
    <t>362427195702192819</t>
  </si>
  <si>
    <t>6214672110001181499</t>
  </si>
  <si>
    <t>4294.64</t>
  </si>
  <si>
    <t>360874743840</t>
  </si>
  <si>
    <t>潘诗礼</t>
  </si>
  <si>
    <t>362427196011093912</t>
  </si>
  <si>
    <t>19601109</t>
  </si>
  <si>
    <t>20201103</t>
  </si>
  <si>
    <t>6214672110001183719</t>
  </si>
  <si>
    <t>4527.09</t>
  </si>
  <si>
    <t>360874809111</t>
  </si>
  <si>
    <t>肖衍淮</t>
  </si>
  <si>
    <t>36242719410715141X</t>
  </si>
  <si>
    <t>6217566500004605084</t>
  </si>
  <si>
    <t>360874370207</t>
  </si>
  <si>
    <t>欧阳巧玲</t>
  </si>
  <si>
    <t>362427195806090024</t>
  </si>
  <si>
    <t>19580609</t>
  </si>
  <si>
    <t>6214672110000412200</t>
  </si>
  <si>
    <t>360874971217</t>
  </si>
  <si>
    <t>曾庆仁</t>
  </si>
  <si>
    <t>362427195808203918</t>
  </si>
  <si>
    <t>6217566500006818800</t>
  </si>
  <si>
    <t>4612.73</t>
  </si>
  <si>
    <t>360874034123</t>
  </si>
  <si>
    <t>肖锡光</t>
  </si>
  <si>
    <t>362427196107253917</t>
  </si>
  <si>
    <t>19610925</t>
  </si>
  <si>
    <t>20210925</t>
  </si>
  <si>
    <t>6217566500022579535</t>
  </si>
  <si>
    <t>5225.19</t>
  </si>
  <si>
    <t>360874177387</t>
  </si>
  <si>
    <t>李小斌</t>
  </si>
  <si>
    <t>362427195810073913</t>
  </si>
  <si>
    <t>19591007</t>
  </si>
  <si>
    <t>6217566500004581871</t>
  </si>
  <si>
    <t>5597.27</t>
  </si>
  <si>
    <t>360874177390</t>
  </si>
  <si>
    <t>张志坚</t>
  </si>
  <si>
    <t>362427195702223910</t>
  </si>
  <si>
    <t>6217566500006818818</t>
  </si>
  <si>
    <t>4392.7</t>
  </si>
  <si>
    <t>360874592195</t>
  </si>
  <si>
    <t>邱世明</t>
  </si>
  <si>
    <t>362427196004133912</t>
  </si>
  <si>
    <t>19600413</t>
  </si>
  <si>
    <t>6217566500004582036</t>
  </si>
  <si>
    <t>4770.44</t>
  </si>
  <si>
    <t>360874910759</t>
  </si>
  <si>
    <t>肖人才</t>
  </si>
  <si>
    <t>362427196005283912</t>
  </si>
  <si>
    <t>6217566500004581822</t>
  </si>
  <si>
    <t>5270.9</t>
  </si>
  <si>
    <t>360874172907</t>
  </si>
  <si>
    <t>李育生</t>
  </si>
  <si>
    <t>362427195810110075</t>
  </si>
  <si>
    <t>6214672110000393160</t>
  </si>
  <si>
    <t>4889.97</t>
  </si>
  <si>
    <t>360874193550</t>
  </si>
  <si>
    <t>郭爱民</t>
  </si>
  <si>
    <t>36242719580513761X</t>
  </si>
  <si>
    <t>6217566500017786988</t>
  </si>
  <si>
    <t>4458.91</t>
  </si>
  <si>
    <t>360874222022</t>
  </si>
  <si>
    <t>冯和平</t>
  </si>
  <si>
    <t>362427195806290018</t>
  </si>
  <si>
    <t>6217566500004601307</t>
  </si>
  <si>
    <t>4513.57</t>
  </si>
  <si>
    <t>360874041561</t>
  </si>
  <si>
    <t>李隆栏</t>
  </si>
  <si>
    <t>362427195209101418</t>
  </si>
  <si>
    <t>6217211509000225689</t>
  </si>
  <si>
    <t>360874971110</t>
  </si>
  <si>
    <t>郭流纶</t>
  </si>
  <si>
    <t>362427195312200019</t>
  </si>
  <si>
    <t>6217211509000225424</t>
  </si>
  <si>
    <t>360874971112</t>
  </si>
  <si>
    <t>王立铭</t>
  </si>
  <si>
    <t>362427193510130032</t>
  </si>
  <si>
    <t>19351013</t>
  </si>
  <si>
    <t>6217211509002094059</t>
  </si>
  <si>
    <t>360875035235</t>
  </si>
  <si>
    <t>曾正招</t>
  </si>
  <si>
    <t>362427194010100026</t>
  </si>
  <si>
    <t>19401010</t>
  </si>
  <si>
    <t>20030501</t>
  </si>
  <si>
    <t>6217211509001160851</t>
  </si>
  <si>
    <t>360875035234</t>
  </si>
  <si>
    <t>曾名德</t>
  </si>
  <si>
    <t>362427194902150010</t>
  </si>
  <si>
    <t>19490215</t>
  </si>
  <si>
    <t>6217211509000230473</t>
  </si>
  <si>
    <t>360875035236</t>
  </si>
  <si>
    <t>肖大稿</t>
  </si>
  <si>
    <t>362427195104100013</t>
  </si>
  <si>
    <t>19510410</t>
  </si>
  <si>
    <t>6217211509000231323</t>
  </si>
  <si>
    <t>360874971109</t>
  </si>
  <si>
    <t>彭定坤</t>
  </si>
  <si>
    <t>362427194611160016</t>
  </si>
  <si>
    <t>19461116</t>
  </si>
  <si>
    <t>6217211509001157857</t>
  </si>
  <si>
    <t>360875035238</t>
  </si>
  <si>
    <t>张敏如</t>
  </si>
  <si>
    <t>362427194610040039</t>
  </si>
  <si>
    <t>6217211509001157345</t>
  </si>
  <si>
    <t>360875058492</t>
  </si>
  <si>
    <t>康文</t>
  </si>
  <si>
    <t>362427195310175032</t>
  </si>
  <si>
    <t>19521017</t>
  </si>
  <si>
    <t>6217566500006823479</t>
  </si>
  <si>
    <t>360875058493</t>
  </si>
  <si>
    <t>李兰英</t>
  </si>
  <si>
    <t>362427194812215028</t>
  </si>
  <si>
    <t>19531221</t>
  </si>
  <si>
    <t>6217566500017786962</t>
  </si>
  <si>
    <t>360874476438</t>
  </si>
  <si>
    <t>曾宪淦</t>
  </si>
  <si>
    <t>36242719520424361X</t>
  </si>
  <si>
    <t>19530424</t>
  </si>
  <si>
    <t>6217566500009511188</t>
  </si>
  <si>
    <t>360874889404</t>
  </si>
  <si>
    <t>邓裕辉</t>
  </si>
  <si>
    <t>362427194210200013</t>
  </si>
  <si>
    <t>19421020</t>
  </si>
  <si>
    <t>6217211509000242973</t>
  </si>
  <si>
    <t>360874614718</t>
  </si>
  <si>
    <t>刘立</t>
  </si>
  <si>
    <t>362427193910280013</t>
  </si>
  <si>
    <t>19401128</t>
  </si>
  <si>
    <t>19630401</t>
  </si>
  <si>
    <t>6217566500004595400</t>
  </si>
  <si>
    <t>360874614721</t>
  </si>
  <si>
    <t>陆美珍</t>
  </si>
  <si>
    <t>362427195412230020</t>
  </si>
  <si>
    <t>6217566500006821614</t>
  </si>
  <si>
    <t>360874762210</t>
  </si>
  <si>
    <t>邹日升</t>
  </si>
  <si>
    <t>362427193510010030</t>
  </si>
  <si>
    <t>6214672110001237077</t>
  </si>
  <si>
    <t>360874316411</t>
  </si>
  <si>
    <t>刘善林</t>
  </si>
  <si>
    <t>362427194607130017</t>
  </si>
  <si>
    <t>6228232315319648963</t>
  </si>
  <si>
    <t>360874316051</t>
  </si>
  <si>
    <t>刘满生</t>
  </si>
  <si>
    <t>362427194505090819</t>
  </si>
  <si>
    <t>19450509</t>
  </si>
  <si>
    <t>6228232315184681362</t>
  </si>
  <si>
    <t>360874459493</t>
  </si>
  <si>
    <t>王若晔</t>
  </si>
  <si>
    <t>362427196710262826</t>
  </si>
  <si>
    <t>6214672110000377072</t>
  </si>
  <si>
    <t>3754</t>
  </si>
  <si>
    <t>360874084294</t>
  </si>
  <si>
    <t>刘瑞元</t>
  </si>
  <si>
    <t>362427195707032515</t>
  </si>
  <si>
    <t>6214672110000394911</t>
  </si>
  <si>
    <t>4455.03</t>
  </si>
  <si>
    <t>360874597861</t>
  </si>
  <si>
    <t>张声江</t>
  </si>
  <si>
    <t>362427195710290814</t>
  </si>
  <si>
    <t>6228232315184477365</t>
  </si>
  <si>
    <t>4701.59</t>
  </si>
  <si>
    <t>360874562444</t>
  </si>
  <si>
    <t>王壬英</t>
  </si>
  <si>
    <t>362427196210270029</t>
  </si>
  <si>
    <t>6228232315184673963</t>
  </si>
  <si>
    <t>4180.27</t>
  </si>
  <si>
    <t>360874007881</t>
  </si>
  <si>
    <t>梁招招</t>
  </si>
  <si>
    <t>362427195202050021</t>
  </si>
  <si>
    <t>6228232315184679168</t>
  </si>
  <si>
    <t>360874367666</t>
  </si>
  <si>
    <t>王克俊</t>
  </si>
  <si>
    <t>362427195710150010</t>
  </si>
  <si>
    <t>6214672110000386800</t>
  </si>
  <si>
    <t>5082.88</t>
  </si>
  <si>
    <t>360874600118</t>
  </si>
  <si>
    <t>冯生根</t>
  </si>
  <si>
    <t>362427195402040012</t>
  </si>
  <si>
    <t>19540204</t>
  </si>
  <si>
    <t>6228232315184675869</t>
  </si>
  <si>
    <t>360874942484</t>
  </si>
  <si>
    <t>袁祥墉</t>
  </si>
  <si>
    <t>362427194812070818</t>
  </si>
  <si>
    <t>19481207</t>
  </si>
  <si>
    <t>6228232315242802760</t>
  </si>
  <si>
    <t>360874316417</t>
  </si>
  <si>
    <t>陈六女</t>
  </si>
  <si>
    <t>362427195202170840</t>
  </si>
  <si>
    <t>6228232315184686460</t>
  </si>
  <si>
    <t>360874699127</t>
  </si>
  <si>
    <t>李珍根</t>
  </si>
  <si>
    <t>362427194110210812</t>
  </si>
  <si>
    <t>19411021</t>
  </si>
  <si>
    <t>6228232315242802067</t>
  </si>
  <si>
    <t>360874435456</t>
  </si>
  <si>
    <t>肖大桥</t>
  </si>
  <si>
    <t>362427195710152518</t>
  </si>
  <si>
    <t>6214672110000370564</t>
  </si>
  <si>
    <t>360874620174</t>
  </si>
  <si>
    <t>赵子珍</t>
  </si>
  <si>
    <t>362427196212120841</t>
  </si>
  <si>
    <t>6217211509000239714</t>
  </si>
  <si>
    <t>3649.75</t>
  </si>
  <si>
    <t>360874889402</t>
  </si>
  <si>
    <t>廖育模</t>
  </si>
  <si>
    <t>362427194310270019</t>
  </si>
  <si>
    <t>19431027</t>
  </si>
  <si>
    <t>6217211509000243054</t>
  </si>
  <si>
    <t>360874889403</t>
  </si>
  <si>
    <t>郭玉兰</t>
  </si>
  <si>
    <t>362427195703096423</t>
  </si>
  <si>
    <t>19570309</t>
  </si>
  <si>
    <t>6217211509000224625</t>
  </si>
  <si>
    <t>360874889405</t>
  </si>
  <si>
    <t>许春仙</t>
  </si>
  <si>
    <t>36242719510628002X</t>
  </si>
  <si>
    <t>19510628</t>
  </si>
  <si>
    <t>6217211509001161842</t>
  </si>
  <si>
    <t>360875279970</t>
  </si>
  <si>
    <t>362427195704130021</t>
  </si>
  <si>
    <t>19570413</t>
  </si>
  <si>
    <t>19771015</t>
  </si>
  <si>
    <t>20100915</t>
  </si>
  <si>
    <t>6214672110001262364</t>
  </si>
  <si>
    <t>360875279971</t>
  </si>
  <si>
    <t>张年英</t>
  </si>
  <si>
    <t>362427196402090022</t>
  </si>
  <si>
    <t>19640209</t>
  </si>
  <si>
    <t>6217566500004605761</t>
  </si>
  <si>
    <t>360875012805</t>
  </si>
  <si>
    <t>康英杰</t>
  </si>
  <si>
    <t>362427194106252518</t>
  </si>
  <si>
    <t>19410615</t>
  </si>
  <si>
    <t>6214672110000393061</t>
  </si>
  <si>
    <t>360874971113</t>
  </si>
  <si>
    <t>孙瑞枝</t>
  </si>
  <si>
    <t>362427195906120024</t>
  </si>
  <si>
    <t>19590612</t>
  </si>
  <si>
    <t>6214672110002138498</t>
  </si>
  <si>
    <t>360874557552</t>
  </si>
  <si>
    <t>王云</t>
  </si>
  <si>
    <t>362427194702170818</t>
  </si>
  <si>
    <t>19470217</t>
  </si>
  <si>
    <t>6217566500006890858</t>
  </si>
  <si>
    <t>360874998201</t>
  </si>
  <si>
    <t>362427196109280011</t>
  </si>
  <si>
    <t>6214672110000389242</t>
  </si>
  <si>
    <t>5311.19</t>
  </si>
  <si>
    <t>360874466791</t>
  </si>
  <si>
    <t>李孙芬</t>
  </si>
  <si>
    <t>362427194204290817</t>
  </si>
  <si>
    <t>19420429</t>
  </si>
  <si>
    <t>6228232315242799560</t>
  </si>
  <si>
    <t>360875045202</t>
  </si>
  <si>
    <t>龙德苟</t>
  </si>
  <si>
    <t>362427194601010057</t>
  </si>
  <si>
    <t>19460101</t>
  </si>
  <si>
    <t>6228232315184458969</t>
  </si>
  <si>
    <t>360874584612</t>
  </si>
  <si>
    <t>梁映生</t>
  </si>
  <si>
    <t>362427193207012017</t>
  </si>
  <si>
    <t>19320701</t>
  </si>
  <si>
    <t>6214672110001198881</t>
  </si>
  <si>
    <t>360874293229</t>
  </si>
  <si>
    <t>张华荣</t>
  </si>
  <si>
    <t>362427195411066417</t>
  </si>
  <si>
    <t>6214672110001184758</t>
  </si>
  <si>
    <t>3868.69</t>
  </si>
  <si>
    <t>360874293230</t>
  </si>
  <si>
    <t>曾新华</t>
  </si>
  <si>
    <t>362427195502116416</t>
  </si>
  <si>
    <t>6214672110000380605</t>
  </si>
  <si>
    <t>3958.08</t>
  </si>
  <si>
    <t>360874293231</t>
  </si>
  <si>
    <t>胡传桃</t>
  </si>
  <si>
    <t>362427195306246416</t>
  </si>
  <si>
    <t>6214672110001184915</t>
  </si>
  <si>
    <t>3693.29</t>
  </si>
  <si>
    <t>360874293232</t>
  </si>
  <si>
    <t>龚霭林</t>
  </si>
  <si>
    <t>362427194209076414</t>
  </si>
  <si>
    <t>19420907</t>
  </si>
  <si>
    <t>6214672110001184725</t>
  </si>
  <si>
    <t>360873997669</t>
  </si>
  <si>
    <t>钟世熙</t>
  </si>
  <si>
    <t>362427195512136410</t>
  </si>
  <si>
    <t>6217566500009507590</t>
  </si>
  <si>
    <t>3760.95</t>
  </si>
  <si>
    <t>360874006547</t>
  </si>
  <si>
    <t>张光华</t>
  </si>
  <si>
    <t>362427195408086417</t>
  </si>
  <si>
    <t>6214672110001184832</t>
  </si>
  <si>
    <t>360874592863</t>
  </si>
  <si>
    <t>叶隆棣</t>
  </si>
  <si>
    <t>362427193909096411</t>
  </si>
  <si>
    <t>19390909</t>
  </si>
  <si>
    <t>6228232315323914864</t>
  </si>
  <si>
    <t>360874593211</t>
  </si>
  <si>
    <t>唐柳生</t>
  </si>
  <si>
    <t>362427194802286412</t>
  </si>
  <si>
    <t>19480228</t>
  </si>
  <si>
    <t>178020121000393511</t>
  </si>
  <si>
    <t>360874593214</t>
  </si>
  <si>
    <t>俞朝宏</t>
  </si>
  <si>
    <t>362427195010206415</t>
  </si>
  <si>
    <t>6228232315320889069</t>
  </si>
  <si>
    <t>360874593215</t>
  </si>
  <si>
    <t>钟盛松</t>
  </si>
  <si>
    <t>362427194911186453</t>
  </si>
  <si>
    <t>19491118</t>
  </si>
  <si>
    <t>178020121000395870</t>
  </si>
  <si>
    <t>360874593216</t>
  </si>
  <si>
    <t>钟书镇</t>
  </si>
  <si>
    <t>362427195301246417</t>
  </si>
  <si>
    <t>6214672110000380332</t>
  </si>
  <si>
    <t>360874593217</t>
  </si>
  <si>
    <t>李华理</t>
  </si>
  <si>
    <t>362427194912116414</t>
  </si>
  <si>
    <t>19491211</t>
  </si>
  <si>
    <t>6214672110000380381</t>
  </si>
  <si>
    <t>360874014688</t>
  </si>
  <si>
    <t>范诗鹤</t>
  </si>
  <si>
    <t>362427193902026410</t>
  </si>
  <si>
    <t>19390202</t>
  </si>
  <si>
    <t>6226822200053513583</t>
  </si>
  <si>
    <t>360874325058</t>
  </si>
  <si>
    <t>王文琼</t>
  </si>
  <si>
    <t>362427196510040049</t>
  </si>
  <si>
    <t>6214672110000376553</t>
  </si>
  <si>
    <t>3356.19</t>
  </si>
  <si>
    <t>360874092512</t>
  </si>
  <si>
    <t>刘存祝</t>
  </si>
  <si>
    <t>362427195503070317</t>
  </si>
  <si>
    <t>6228232315184660465</t>
  </si>
  <si>
    <t>3929.31</t>
  </si>
  <si>
    <t>360874939641</t>
  </si>
  <si>
    <t>黄承律</t>
  </si>
  <si>
    <t>362427194503176416</t>
  </si>
  <si>
    <t>19450317</t>
  </si>
  <si>
    <t>6217566500004603014</t>
  </si>
  <si>
    <t>360874939642</t>
  </si>
  <si>
    <t>许长福</t>
  </si>
  <si>
    <t>36242719490509531X</t>
  </si>
  <si>
    <t>19490509</t>
  </si>
  <si>
    <t>19660701</t>
  </si>
  <si>
    <t>6217566500004602750</t>
  </si>
  <si>
    <t>360874989615</t>
  </si>
  <si>
    <t>362427195212050017</t>
  </si>
  <si>
    <t>19521205</t>
  </si>
  <si>
    <t>6217211509000225721</t>
  </si>
  <si>
    <t>360874989618</t>
  </si>
  <si>
    <t>梁青龙</t>
  </si>
  <si>
    <t>362427195903230017</t>
  </si>
  <si>
    <t>6217211509000240738</t>
  </si>
  <si>
    <t>3893.93</t>
  </si>
  <si>
    <t>360874989622</t>
  </si>
  <si>
    <t>胡小平</t>
  </si>
  <si>
    <t>362427195910250016</t>
  </si>
  <si>
    <t>20191125</t>
  </si>
  <si>
    <t>6217211509000240860</t>
  </si>
  <si>
    <t>4627.61</t>
  </si>
  <si>
    <t>360874989624</t>
  </si>
  <si>
    <t>陈小燕</t>
  </si>
  <si>
    <t>362427196312195947</t>
  </si>
  <si>
    <t>19631219</t>
  </si>
  <si>
    <t>20181212</t>
  </si>
  <si>
    <t>6217211509000240399</t>
  </si>
  <si>
    <t>3785.57</t>
  </si>
  <si>
    <t>360874885626</t>
  </si>
  <si>
    <t>上官遂生</t>
  </si>
  <si>
    <t>36242719561218003X</t>
  </si>
  <si>
    <t>6217211509000224559</t>
  </si>
  <si>
    <t>4732.02</t>
  </si>
  <si>
    <t>360874675766</t>
  </si>
  <si>
    <t>李淑英</t>
  </si>
  <si>
    <t>362427194012220021</t>
  </si>
  <si>
    <t>19400715</t>
  </si>
  <si>
    <t>6226822017801767216</t>
  </si>
  <si>
    <t>360875050624</t>
  </si>
  <si>
    <t>王奕明</t>
  </si>
  <si>
    <t>362427193101311115</t>
  </si>
  <si>
    <t>19310131</t>
  </si>
  <si>
    <t>6214672110000384417</t>
  </si>
  <si>
    <t>360875050626</t>
  </si>
  <si>
    <t>罗典礼</t>
  </si>
  <si>
    <t>362427193409247615</t>
  </si>
  <si>
    <t>19340924</t>
  </si>
  <si>
    <t>6214672110002053994</t>
  </si>
  <si>
    <t>360875050628</t>
  </si>
  <si>
    <t>王奕源</t>
  </si>
  <si>
    <t>362427193102011114</t>
  </si>
  <si>
    <t>19310201</t>
  </si>
  <si>
    <t>6214672110001188239</t>
  </si>
  <si>
    <t>360875050630</t>
  </si>
  <si>
    <t>郭子梁</t>
  </si>
  <si>
    <t>362427194003150316</t>
  </si>
  <si>
    <t>19400315</t>
  </si>
  <si>
    <t>6214672110001188247</t>
  </si>
  <si>
    <t>360875050633</t>
  </si>
  <si>
    <t>王喜灌</t>
  </si>
  <si>
    <t>36242719410705111X</t>
  </si>
  <si>
    <t>19410705</t>
  </si>
  <si>
    <t>6217566500022767981</t>
  </si>
  <si>
    <t>360875050634</t>
  </si>
  <si>
    <t>郭六英</t>
  </si>
  <si>
    <t>362427194606301128</t>
  </si>
  <si>
    <t>19460630</t>
  </si>
  <si>
    <t>6214672110000384441</t>
  </si>
  <si>
    <t>360875050993</t>
  </si>
  <si>
    <t>王仁炬</t>
  </si>
  <si>
    <t>362427194106081114</t>
  </si>
  <si>
    <t>19410608</t>
  </si>
  <si>
    <t>6214672110000384086</t>
  </si>
  <si>
    <t>360875050994</t>
  </si>
  <si>
    <t>王世全</t>
  </si>
  <si>
    <t>362427194106191110</t>
  </si>
  <si>
    <t>19410619</t>
  </si>
  <si>
    <t>20020701</t>
  </si>
  <si>
    <t>6214672110000384094</t>
  </si>
  <si>
    <t>360875050995</t>
  </si>
  <si>
    <t>郭兴保</t>
  </si>
  <si>
    <t>362427194111191115</t>
  </si>
  <si>
    <t>19411119</t>
  </si>
  <si>
    <t>6214672110000384003</t>
  </si>
  <si>
    <t>360874052965</t>
  </si>
  <si>
    <t>杨惟海</t>
  </si>
  <si>
    <t>36242719410318111X</t>
  </si>
  <si>
    <t>19410318</t>
  </si>
  <si>
    <t>6214672110000383740</t>
  </si>
  <si>
    <t>360874812906</t>
  </si>
  <si>
    <t>罗典厂</t>
  </si>
  <si>
    <t>362427195610121116</t>
  </si>
  <si>
    <t>6214672110000383997</t>
  </si>
  <si>
    <t>4030.55</t>
  </si>
  <si>
    <t>360874975758</t>
  </si>
  <si>
    <t>王树菼</t>
  </si>
  <si>
    <t>36242719440111111X</t>
  </si>
  <si>
    <t>19440111</t>
  </si>
  <si>
    <t>6214672110000384334</t>
  </si>
  <si>
    <t>360874975759</t>
  </si>
  <si>
    <t>郭建峰</t>
  </si>
  <si>
    <t>362427195002191110</t>
  </si>
  <si>
    <t>19500219</t>
  </si>
  <si>
    <t>6214672110000384409</t>
  </si>
  <si>
    <t>360874456217</t>
  </si>
  <si>
    <t>冯沛生</t>
  </si>
  <si>
    <t>362427195508130032</t>
  </si>
  <si>
    <t>6217566500006821457</t>
  </si>
  <si>
    <t>3747</t>
  </si>
  <si>
    <t>360874456218</t>
  </si>
  <si>
    <t>蒋新华</t>
  </si>
  <si>
    <t>362427195506216238</t>
  </si>
  <si>
    <t>6217566500004594619</t>
  </si>
  <si>
    <t>3624.36</t>
  </si>
  <si>
    <t>360874456219</t>
  </si>
  <si>
    <t>冯淑平</t>
  </si>
  <si>
    <t>362427196008060060</t>
  </si>
  <si>
    <t>6217211509001163210</t>
  </si>
  <si>
    <t>3048.79</t>
  </si>
  <si>
    <t>360874456571</t>
  </si>
  <si>
    <t>郭名芬</t>
  </si>
  <si>
    <t>362427195512021111</t>
  </si>
  <si>
    <t>6217566500004594478</t>
  </si>
  <si>
    <t>3392.83</t>
  </si>
  <si>
    <t>360874423625</t>
  </si>
  <si>
    <t>冯满德</t>
  </si>
  <si>
    <t>362427194105230018</t>
  </si>
  <si>
    <t>19410523</t>
  </si>
  <si>
    <t>6214672110001270284</t>
  </si>
  <si>
    <t>360874423626</t>
  </si>
  <si>
    <t>曾广武</t>
  </si>
  <si>
    <t>362427194608010017</t>
  </si>
  <si>
    <t>6214672110000410352</t>
  </si>
  <si>
    <t>360875037771</t>
  </si>
  <si>
    <t>郭嗣才</t>
  </si>
  <si>
    <t>36242719410620003X</t>
  </si>
  <si>
    <t>19410620</t>
  </si>
  <si>
    <t>20010601</t>
  </si>
  <si>
    <t>6214672110000410311</t>
  </si>
  <si>
    <t>360874868818</t>
  </si>
  <si>
    <t>彭才任</t>
  </si>
  <si>
    <t>362427193306170010</t>
  </si>
  <si>
    <t>19330617</t>
  </si>
  <si>
    <t>6214672110001270300</t>
  </si>
  <si>
    <t>360873958067</t>
  </si>
  <si>
    <t>362427193212010032</t>
  </si>
  <si>
    <t>19321201</t>
  </si>
  <si>
    <t>19520301</t>
  </si>
  <si>
    <t>19930101</t>
  </si>
  <si>
    <t>6217566500004597299</t>
  </si>
  <si>
    <t>360873958068</t>
  </si>
  <si>
    <t>王先华</t>
  </si>
  <si>
    <t>36242719540828005X</t>
  </si>
  <si>
    <t>6214672110001212344</t>
  </si>
  <si>
    <t>3388.85</t>
  </si>
  <si>
    <t>360873958074</t>
  </si>
  <si>
    <t>温伦水</t>
  </si>
  <si>
    <t>362427195108270319</t>
  </si>
  <si>
    <t>19510827</t>
  </si>
  <si>
    <t>6217566500004597463</t>
  </si>
  <si>
    <t>360875033225</t>
  </si>
  <si>
    <t>王常在</t>
  </si>
  <si>
    <t>362427194009120011</t>
  </si>
  <si>
    <t>19400912</t>
  </si>
  <si>
    <t>6217566500006821374</t>
  </si>
  <si>
    <t>360875033226</t>
  </si>
  <si>
    <t>张光桂</t>
  </si>
  <si>
    <t>362427195304200019</t>
  </si>
  <si>
    <t>19530420</t>
  </si>
  <si>
    <t>6217566500009514885</t>
  </si>
  <si>
    <t>360875033227</t>
  </si>
  <si>
    <t>朱祥湖</t>
  </si>
  <si>
    <t>362427194701140035</t>
  </si>
  <si>
    <t>19470114</t>
  </si>
  <si>
    <t>6217566500004597331</t>
  </si>
  <si>
    <t>360875033228</t>
  </si>
  <si>
    <t>罗家深</t>
  </si>
  <si>
    <t>362427195302230011</t>
  </si>
  <si>
    <t>19530223</t>
  </si>
  <si>
    <t>6217566500004597349</t>
  </si>
  <si>
    <t>360875033229</t>
  </si>
  <si>
    <t>胡传桂</t>
  </si>
  <si>
    <t>362427194712170010</t>
  </si>
  <si>
    <t>6217566500004597547</t>
  </si>
  <si>
    <t>360875057865</t>
  </si>
  <si>
    <t>肖江生</t>
  </si>
  <si>
    <t>362427195610100032</t>
  </si>
  <si>
    <t>6217566500004597398</t>
  </si>
  <si>
    <t>3804.85</t>
  </si>
  <si>
    <t>360874606802</t>
  </si>
  <si>
    <t>潘曼彬</t>
  </si>
  <si>
    <t>362427196608153666</t>
  </si>
  <si>
    <t>19660815</t>
  </si>
  <si>
    <t>20210803</t>
  </si>
  <si>
    <t>6217566500004597323</t>
  </si>
  <si>
    <t>4398.52</t>
  </si>
  <si>
    <t>360874160613</t>
  </si>
  <si>
    <t>李荷香</t>
  </si>
  <si>
    <t>362427196607030824</t>
  </si>
  <si>
    <t>19950801</t>
  </si>
  <si>
    <t>6214672110000381074</t>
  </si>
  <si>
    <t>2951.11</t>
  </si>
  <si>
    <t>360874397634</t>
  </si>
  <si>
    <t>谢忠演</t>
  </si>
  <si>
    <t>362427195406172012</t>
  </si>
  <si>
    <t>19540617</t>
  </si>
  <si>
    <t>6214672110000393798</t>
  </si>
  <si>
    <t>360814044800</t>
  </si>
  <si>
    <t>遂川县妇女联合会</t>
  </si>
  <si>
    <t>360874522735</t>
  </si>
  <si>
    <t>王桂英</t>
  </si>
  <si>
    <t>362427194211290049</t>
  </si>
  <si>
    <t>19421129</t>
  </si>
  <si>
    <t>19611220</t>
  </si>
  <si>
    <t>19980316</t>
  </si>
  <si>
    <t>6217211509000242981</t>
  </si>
  <si>
    <t>360874522736</t>
  </si>
  <si>
    <t>郑清如</t>
  </si>
  <si>
    <t>36242719350708002X</t>
  </si>
  <si>
    <t>19350708</t>
  </si>
  <si>
    <t>6217211509001153658</t>
  </si>
  <si>
    <t>360874522737</t>
  </si>
  <si>
    <t>刘招秀</t>
  </si>
  <si>
    <t>362427193307010027</t>
  </si>
  <si>
    <t>19330701</t>
  </si>
  <si>
    <t>19501210</t>
  </si>
  <si>
    <t>19881211</t>
  </si>
  <si>
    <t>6217211509003084331</t>
  </si>
  <si>
    <t>360874919778</t>
  </si>
  <si>
    <t>廖成哲</t>
  </si>
  <si>
    <t>362427194108294113</t>
  </si>
  <si>
    <t>19410829</t>
  </si>
  <si>
    <t>6217566500004591870</t>
  </si>
  <si>
    <t>360874919780</t>
  </si>
  <si>
    <t>席月亮</t>
  </si>
  <si>
    <t>362427194306192812</t>
  </si>
  <si>
    <t>19430619</t>
  </si>
  <si>
    <t>6217566500004591599</t>
  </si>
  <si>
    <t>360874919781</t>
  </si>
  <si>
    <t>赖吉娣</t>
  </si>
  <si>
    <t>362427194811052829</t>
  </si>
  <si>
    <t>19481105</t>
  </si>
  <si>
    <t>178020121000076749</t>
  </si>
  <si>
    <t>360874919782</t>
  </si>
  <si>
    <t>李文茂</t>
  </si>
  <si>
    <t>362427194612082814</t>
  </si>
  <si>
    <t>19461208</t>
  </si>
  <si>
    <t>6217566500006820145</t>
  </si>
  <si>
    <t>360874919783</t>
  </si>
  <si>
    <t>郭远城</t>
  </si>
  <si>
    <t>362427194803034110</t>
  </si>
  <si>
    <t>6217566500004591730</t>
  </si>
  <si>
    <t>360874919784</t>
  </si>
  <si>
    <t>李义保</t>
  </si>
  <si>
    <t>362427192909122814</t>
  </si>
  <si>
    <t>19290912</t>
  </si>
  <si>
    <t>178020121000076275</t>
  </si>
  <si>
    <t>360874919785</t>
  </si>
  <si>
    <t>张俊椿</t>
  </si>
  <si>
    <t>362427194504062816</t>
  </si>
  <si>
    <t>19450406</t>
  </si>
  <si>
    <t>6217566500004591714</t>
  </si>
  <si>
    <t>360874996922</t>
  </si>
  <si>
    <t>张运粮</t>
  </si>
  <si>
    <t>362427195601125019</t>
  </si>
  <si>
    <t>6217566500006818073</t>
  </si>
  <si>
    <t>4222.82</t>
  </si>
  <si>
    <t>360874383035</t>
  </si>
  <si>
    <t>李梓文</t>
  </si>
  <si>
    <t>362427195607290015</t>
  </si>
  <si>
    <t>6228232315321235569</t>
  </si>
  <si>
    <t>4553.02</t>
  </si>
  <si>
    <t>360874279891</t>
  </si>
  <si>
    <t>郭怀峰</t>
  </si>
  <si>
    <t>362427195509053315</t>
  </si>
  <si>
    <t>6214672110000376223</t>
  </si>
  <si>
    <t>3359.98</t>
  </si>
  <si>
    <t>360874702490</t>
  </si>
  <si>
    <t>梁三女</t>
  </si>
  <si>
    <t>362427195503025348</t>
  </si>
  <si>
    <t>19550302</t>
  </si>
  <si>
    <t>6214672110000375803</t>
  </si>
  <si>
    <t>360874402844</t>
  </si>
  <si>
    <t>彭满女</t>
  </si>
  <si>
    <t>36242719570712142X</t>
  </si>
  <si>
    <t>19570712</t>
  </si>
  <si>
    <t>6214672110000375456</t>
  </si>
  <si>
    <t>360874702484</t>
  </si>
  <si>
    <t>彭学良</t>
  </si>
  <si>
    <t>362427195105152018</t>
  </si>
  <si>
    <t>19510515</t>
  </si>
  <si>
    <t>6214672110001182091</t>
  </si>
  <si>
    <t>360874164146</t>
  </si>
  <si>
    <t>肖九秀</t>
  </si>
  <si>
    <t>362427193306202027</t>
  </si>
  <si>
    <t>19330620</t>
  </si>
  <si>
    <t>6214672110000375340</t>
  </si>
  <si>
    <t>360874733045</t>
  </si>
  <si>
    <t>叶晓音</t>
  </si>
  <si>
    <t>362427195110270828</t>
  </si>
  <si>
    <t>19511027</t>
  </si>
  <si>
    <t>6214672110000376132</t>
  </si>
  <si>
    <t>360874026306</t>
  </si>
  <si>
    <t>黄文生</t>
  </si>
  <si>
    <t>362427195704175318</t>
  </si>
  <si>
    <t>6217211509001159770</t>
  </si>
  <si>
    <t>3268.39</t>
  </si>
  <si>
    <t>360875047783</t>
  </si>
  <si>
    <t>古新</t>
  </si>
  <si>
    <t>362427194602167339</t>
  </si>
  <si>
    <t>19460216</t>
  </si>
  <si>
    <t>6214672110000402813</t>
  </si>
  <si>
    <t>360874316791</t>
  </si>
  <si>
    <t>欧春招</t>
  </si>
  <si>
    <t>362427196002071121</t>
  </si>
  <si>
    <t>19600207</t>
  </si>
  <si>
    <t>6214672110001193460</t>
  </si>
  <si>
    <t>360875048141</t>
  </si>
  <si>
    <t>古钦耀</t>
  </si>
  <si>
    <t>362427193511257334</t>
  </si>
  <si>
    <t>19351125</t>
  </si>
  <si>
    <t>178020121000575392</t>
  </si>
  <si>
    <t>360874476336</t>
  </si>
  <si>
    <t>巫运太</t>
  </si>
  <si>
    <t>362427195503137315</t>
  </si>
  <si>
    <t>6214672110000403142</t>
  </si>
  <si>
    <t>3510.37</t>
  </si>
  <si>
    <t>360874476337</t>
  </si>
  <si>
    <t>张长石</t>
  </si>
  <si>
    <t>362427194709077317</t>
  </si>
  <si>
    <t>19470907</t>
  </si>
  <si>
    <t>6214672110001268577</t>
  </si>
  <si>
    <t>360874476339</t>
  </si>
  <si>
    <t>张品新</t>
  </si>
  <si>
    <t>362427195505167331</t>
  </si>
  <si>
    <t>6214672110002055064</t>
  </si>
  <si>
    <t>3843.35</t>
  </si>
  <si>
    <t>360874476341</t>
  </si>
  <si>
    <t>张新发</t>
  </si>
  <si>
    <t>362427194401087332</t>
  </si>
  <si>
    <t>19440108</t>
  </si>
  <si>
    <t>6214672110001268544</t>
  </si>
  <si>
    <t>360874233595</t>
  </si>
  <si>
    <t>362428195412090028</t>
  </si>
  <si>
    <t>19541209</t>
  </si>
  <si>
    <t>6228232315323897069</t>
  </si>
  <si>
    <t>360874476346</t>
  </si>
  <si>
    <t>钟先通</t>
  </si>
  <si>
    <t>362427195204297319</t>
  </si>
  <si>
    <t>19520429</t>
  </si>
  <si>
    <t>6214672110000402342</t>
  </si>
  <si>
    <t>360874292950</t>
  </si>
  <si>
    <t>钟又华</t>
  </si>
  <si>
    <t>362427196001297321</t>
  </si>
  <si>
    <t>19600201</t>
  </si>
  <si>
    <t>6214672110000403480</t>
  </si>
  <si>
    <t>3624.46</t>
  </si>
  <si>
    <t>360875048139</t>
  </si>
  <si>
    <t>古妙兰</t>
  </si>
  <si>
    <t>362427196310037363</t>
  </si>
  <si>
    <t>19631003</t>
  </si>
  <si>
    <t>6214672110000402235</t>
  </si>
  <si>
    <t>360874309280</t>
  </si>
  <si>
    <t>王中明</t>
  </si>
  <si>
    <t>362427193804106716</t>
  </si>
  <si>
    <t>19380403</t>
  </si>
  <si>
    <t>6214672110001181374</t>
  </si>
  <si>
    <t>360874309281</t>
  </si>
  <si>
    <t>黄思炎</t>
  </si>
  <si>
    <t>362427194008036715</t>
  </si>
  <si>
    <t>19400810</t>
  </si>
  <si>
    <t>6214672110002053523</t>
  </si>
  <si>
    <t>360874309282</t>
  </si>
  <si>
    <t>卢福绪</t>
  </si>
  <si>
    <t>36242719420712673X</t>
  </si>
  <si>
    <t>19420703</t>
  </si>
  <si>
    <t>6226822200224227089</t>
  </si>
  <si>
    <t>360874309283</t>
  </si>
  <si>
    <t>黄崇新</t>
  </si>
  <si>
    <t>362427194202026713</t>
  </si>
  <si>
    <t>19440203</t>
  </si>
  <si>
    <t>6214672110000373147</t>
  </si>
  <si>
    <t>360874387885</t>
  </si>
  <si>
    <t>曾献柱</t>
  </si>
  <si>
    <t>362427195402066714</t>
  </si>
  <si>
    <t>19530206</t>
  </si>
  <si>
    <t>6214672110001181408</t>
  </si>
  <si>
    <t>360874387886</t>
  </si>
  <si>
    <t>骆华英</t>
  </si>
  <si>
    <t>362427195102146720</t>
  </si>
  <si>
    <t>19510204</t>
  </si>
  <si>
    <t>6214672110000372925</t>
  </si>
  <si>
    <t>360874387887</t>
  </si>
  <si>
    <t>黄年洋</t>
  </si>
  <si>
    <t>362427194907076737</t>
  </si>
  <si>
    <t>6214672110001181291</t>
  </si>
  <si>
    <t>360874387890</t>
  </si>
  <si>
    <t>王春招</t>
  </si>
  <si>
    <t>36242719551225672X</t>
  </si>
  <si>
    <t>19551225</t>
  </si>
  <si>
    <t>6226822200258814489</t>
  </si>
  <si>
    <t>360874672993</t>
  </si>
  <si>
    <t>袁大洲</t>
  </si>
  <si>
    <t>362427194208023919</t>
  </si>
  <si>
    <t>19430802</t>
  </si>
  <si>
    <t>6214672110000389358</t>
  </si>
  <si>
    <t>360874293687</t>
  </si>
  <si>
    <t>王利华</t>
  </si>
  <si>
    <t>362427196812200861</t>
  </si>
  <si>
    <t>19890701</t>
  </si>
  <si>
    <t>6228232315184578865</t>
  </si>
  <si>
    <t>3243.81</t>
  </si>
  <si>
    <t>360874250000</t>
  </si>
  <si>
    <t>郭明</t>
  </si>
  <si>
    <t>362427195909090035</t>
  </si>
  <si>
    <t>6228232315184597360</t>
  </si>
  <si>
    <t>3647.34</t>
  </si>
  <si>
    <t>360874429386</t>
  </si>
  <si>
    <t>陈兆坤</t>
  </si>
  <si>
    <t>362427195910071130</t>
  </si>
  <si>
    <t>6217566500004588793</t>
  </si>
  <si>
    <t>4211.33</t>
  </si>
  <si>
    <t>360873970257</t>
  </si>
  <si>
    <t>韩小竹</t>
  </si>
  <si>
    <t>362427195912300021</t>
  </si>
  <si>
    <t>6214672110001186811</t>
  </si>
  <si>
    <t>3705.22</t>
  </si>
  <si>
    <t>360874781925</t>
  </si>
  <si>
    <t>彭智勇</t>
  </si>
  <si>
    <t>362427196508050037</t>
  </si>
  <si>
    <t>19650805</t>
  </si>
  <si>
    <t>6222034000005010172</t>
  </si>
  <si>
    <t>360874470429</t>
  </si>
  <si>
    <t>曾祥新</t>
  </si>
  <si>
    <t>362427195502213152</t>
  </si>
  <si>
    <t>6217566500004600572</t>
  </si>
  <si>
    <t>3834</t>
  </si>
  <si>
    <t>360874558612</t>
  </si>
  <si>
    <t>郭招香</t>
  </si>
  <si>
    <t>36242719420902004X</t>
  </si>
  <si>
    <t>19420902</t>
  </si>
  <si>
    <t>6228232315184681966</t>
  </si>
  <si>
    <t>360874535860</t>
  </si>
  <si>
    <t>廖丁香</t>
  </si>
  <si>
    <t>362427194704190820</t>
  </si>
  <si>
    <t>19470419</t>
  </si>
  <si>
    <t>6228232315242799669</t>
  </si>
  <si>
    <t>360874407204</t>
  </si>
  <si>
    <t>邹海秀</t>
  </si>
  <si>
    <t>362427195711280888</t>
  </si>
  <si>
    <t>19571128</t>
  </si>
  <si>
    <t>6228232315184678566</t>
  </si>
  <si>
    <t>360875004485</t>
  </si>
  <si>
    <t>梁茂清</t>
  </si>
  <si>
    <t>362427195010065616</t>
  </si>
  <si>
    <t>6217566500004599626</t>
  </si>
  <si>
    <t>360874279888</t>
  </si>
  <si>
    <t>肖庆辉</t>
  </si>
  <si>
    <t>362427193410200072</t>
  </si>
  <si>
    <t>19340820</t>
  </si>
  <si>
    <t>6214672110000375860</t>
  </si>
  <si>
    <t>360874164145</t>
  </si>
  <si>
    <t>冯习昭</t>
  </si>
  <si>
    <t>36242719471022111X</t>
  </si>
  <si>
    <t>6214672110000376306</t>
  </si>
  <si>
    <t>360874164520</t>
  </si>
  <si>
    <t>温光美</t>
  </si>
  <si>
    <t>362427194810192811</t>
  </si>
  <si>
    <t>19481019</t>
  </si>
  <si>
    <t>6214672110002053309</t>
  </si>
  <si>
    <t>360874702489</t>
  </si>
  <si>
    <t>周继红</t>
  </si>
  <si>
    <t>362427195708185046</t>
  </si>
  <si>
    <t>19570818</t>
  </si>
  <si>
    <t>6214672110000375910</t>
  </si>
  <si>
    <t>360874733043</t>
  </si>
  <si>
    <t>徐莲清</t>
  </si>
  <si>
    <t>36242719490707802X</t>
  </si>
  <si>
    <t>6214672110001182190</t>
  </si>
  <si>
    <t>360874933138</t>
  </si>
  <si>
    <t>郭辉盛</t>
  </si>
  <si>
    <t>362427195912050333</t>
  </si>
  <si>
    <t>6217211509002259249</t>
  </si>
  <si>
    <t>4252.75</t>
  </si>
  <si>
    <t>360875043000</t>
  </si>
  <si>
    <t>康建华</t>
  </si>
  <si>
    <t>362427195605250335</t>
  </si>
  <si>
    <t>6214672110000381843</t>
  </si>
  <si>
    <t>4586.3</t>
  </si>
  <si>
    <t>360875043001</t>
  </si>
  <si>
    <t>熊道圳</t>
  </si>
  <si>
    <t>362427196109173611</t>
  </si>
  <si>
    <t>19610817</t>
  </si>
  <si>
    <t>20210817</t>
  </si>
  <si>
    <t>6214672110000381959</t>
  </si>
  <si>
    <t>5881.75</t>
  </si>
  <si>
    <t>360874373774</t>
  </si>
  <si>
    <t>朱子宴</t>
  </si>
  <si>
    <t>362427195402185617</t>
  </si>
  <si>
    <t>19540218</t>
  </si>
  <si>
    <t>6217211509001165512</t>
  </si>
  <si>
    <t>360874356608</t>
  </si>
  <si>
    <t>肖仁炬</t>
  </si>
  <si>
    <t>362427194607102518</t>
  </si>
  <si>
    <t>19460710</t>
  </si>
  <si>
    <t>20080312</t>
  </si>
  <si>
    <t>6226822200340853271</t>
  </si>
  <si>
    <t>360874002505</t>
  </si>
  <si>
    <t>熊机秀</t>
  </si>
  <si>
    <t>362427194905170025</t>
  </si>
  <si>
    <t>19490517</t>
  </si>
  <si>
    <t>6214672110001246334</t>
  </si>
  <si>
    <t>360874356605</t>
  </si>
  <si>
    <t>蒋兴炳</t>
  </si>
  <si>
    <t>362427194708130358</t>
  </si>
  <si>
    <t>19470813</t>
  </si>
  <si>
    <t>19710601</t>
  </si>
  <si>
    <t>20070903</t>
  </si>
  <si>
    <t>6217566500004585989</t>
  </si>
  <si>
    <t>360874881939</t>
  </si>
  <si>
    <t>李锦昭</t>
  </si>
  <si>
    <t>362427195411243911</t>
  </si>
  <si>
    <t>6228232315323865660</t>
  </si>
  <si>
    <t>3828.08</t>
  </si>
  <si>
    <t>360874367951</t>
  </si>
  <si>
    <t>刘宗垣</t>
  </si>
  <si>
    <t>362427193407270010</t>
  </si>
  <si>
    <t>19340727</t>
  </si>
  <si>
    <t>6214672110000406244</t>
  </si>
  <si>
    <t>360875055311</t>
  </si>
  <si>
    <t>刘绍遂</t>
  </si>
  <si>
    <t>362427195303043314</t>
  </si>
  <si>
    <t>6214672110000406665</t>
  </si>
  <si>
    <t>360874367949</t>
  </si>
  <si>
    <t>刘小莲</t>
  </si>
  <si>
    <t>362427196002270024</t>
  </si>
  <si>
    <t>19600227</t>
  </si>
  <si>
    <t>6214672110000406210</t>
  </si>
  <si>
    <t>360874411361</t>
  </si>
  <si>
    <t>谢梅英</t>
  </si>
  <si>
    <t>362427196109290826</t>
  </si>
  <si>
    <t>19610929</t>
  </si>
  <si>
    <t>6214672110000391438</t>
  </si>
  <si>
    <t>360874410994</t>
  </si>
  <si>
    <t>张寿英</t>
  </si>
  <si>
    <t>362427195512070028</t>
  </si>
  <si>
    <t>19551207</t>
  </si>
  <si>
    <t>6214672110001254585</t>
  </si>
  <si>
    <t>360874410995</t>
  </si>
  <si>
    <t>张桃凤</t>
  </si>
  <si>
    <t>362427195702203629</t>
  </si>
  <si>
    <t>19570220</t>
  </si>
  <si>
    <t>6214672110001192975</t>
  </si>
  <si>
    <t>360874794813</t>
  </si>
  <si>
    <t>周俊英</t>
  </si>
  <si>
    <t>362427195603040027</t>
  </si>
  <si>
    <t>19560304</t>
  </si>
  <si>
    <t>6228232315184655960</t>
  </si>
  <si>
    <t>360874401330</t>
  </si>
  <si>
    <t>刘礼权</t>
  </si>
  <si>
    <t>362427194608045914</t>
  </si>
  <si>
    <t>19460804</t>
  </si>
  <si>
    <t>6217566500006821002</t>
  </si>
  <si>
    <t>360874401332</t>
  </si>
  <si>
    <t>362427195312247028</t>
  </si>
  <si>
    <t>19531224</t>
  </si>
  <si>
    <t>6217566500004588876</t>
  </si>
  <si>
    <t>360874401333</t>
  </si>
  <si>
    <t>彭玲玲</t>
  </si>
  <si>
    <t>362427195502220328</t>
  </si>
  <si>
    <t>19550222</t>
  </si>
  <si>
    <t>6217566500004588660</t>
  </si>
  <si>
    <t>360874401337</t>
  </si>
  <si>
    <t>上官信</t>
  </si>
  <si>
    <t>362427195112230010</t>
  </si>
  <si>
    <t>19511223</t>
  </si>
  <si>
    <t>6217566500006821028</t>
  </si>
  <si>
    <t>360874401338</t>
  </si>
  <si>
    <t>韩小菊</t>
  </si>
  <si>
    <t>362427195709214726</t>
  </si>
  <si>
    <t>19570921</t>
  </si>
  <si>
    <t>6217566500004588777</t>
  </si>
  <si>
    <t>360874401339</t>
  </si>
  <si>
    <t>管锦荣</t>
  </si>
  <si>
    <t>362427195205040072</t>
  </si>
  <si>
    <t>19520504</t>
  </si>
  <si>
    <t>6217566500023454456</t>
  </si>
  <si>
    <t>360874401340</t>
  </si>
  <si>
    <t>曾祖根</t>
  </si>
  <si>
    <t>362427195312100018</t>
  </si>
  <si>
    <t>6217566500004588967</t>
  </si>
  <si>
    <t>360874640762</t>
  </si>
  <si>
    <t>黄家蒸</t>
  </si>
  <si>
    <t>36242719530819471X</t>
  </si>
  <si>
    <t>6217566500004595160</t>
  </si>
  <si>
    <t>360874021632</t>
  </si>
  <si>
    <t>梁智华</t>
  </si>
  <si>
    <t>362427196107260017</t>
  </si>
  <si>
    <t>19610726</t>
  </si>
  <si>
    <t>6217566500004595293</t>
  </si>
  <si>
    <t>4858.04</t>
  </si>
  <si>
    <t>360874325290</t>
  </si>
  <si>
    <t>康唐生</t>
  </si>
  <si>
    <t>362427195005015315</t>
  </si>
  <si>
    <t>6228232315184491663</t>
  </si>
  <si>
    <t>360874164515</t>
  </si>
  <si>
    <t>熊名庄</t>
  </si>
  <si>
    <t>362427194212282518</t>
  </si>
  <si>
    <t>19441128</t>
  </si>
  <si>
    <t>6214672110002053606</t>
  </si>
  <si>
    <t>360874371797</t>
  </si>
  <si>
    <t>钟才华</t>
  </si>
  <si>
    <t>362427195604064717</t>
  </si>
  <si>
    <t>6228232315184489469</t>
  </si>
  <si>
    <t>360874710245</t>
  </si>
  <si>
    <t>彭梅英</t>
  </si>
  <si>
    <t>362427196607050825</t>
  </si>
  <si>
    <t>6228232315184520461</t>
  </si>
  <si>
    <t>3248.77</t>
  </si>
  <si>
    <t>360874053331</t>
  </si>
  <si>
    <t>王立塘</t>
  </si>
  <si>
    <t>362427193502120010</t>
  </si>
  <si>
    <t>19350212</t>
  </si>
  <si>
    <t>6228232315184441668</t>
  </si>
  <si>
    <t>360874858986</t>
  </si>
  <si>
    <t>刘六生</t>
  </si>
  <si>
    <t>362427195308012314</t>
  </si>
  <si>
    <t>19530801</t>
  </si>
  <si>
    <t>6214672110000389374</t>
  </si>
  <si>
    <t>360874041787</t>
  </si>
  <si>
    <t>梁传经</t>
  </si>
  <si>
    <t>362427194905080011</t>
  </si>
  <si>
    <t>19490508</t>
  </si>
  <si>
    <t>6228232315277559665</t>
  </si>
  <si>
    <t>360874935432</t>
  </si>
  <si>
    <t>郭艳伦</t>
  </si>
  <si>
    <t>362427196301030020</t>
  </si>
  <si>
    <t>19630103</t>
  </si>
  <si>
    <t>6228232315184448663</t>
  </si>
  <si>
    <t>360874973597</t>
  </si>
  <si>
    <t>黎守贤</t>
  </si>
  <si>
    <t>362427193404230013</t>
  </si>
  <si>
    <t>19340423</t>
  </si>
  <si>
    <t>6228232315184456864</t>
  </si>
  <si>
    <t>360874858650</t>
  </si>
  <si>
    <t>362427195202133396</t>
  </si>
  <si>
    <t>6214672110000389457</t>
  </si>
  <si>
    <t>360874458692</t>
  </si>
  <si>
    <t>戚优秀</t>
  </si>
  <si>
    <t>362427196006180069</t>
  </si>
  <si>
    <t>6214672110001209647</t>
  </si>
  <si>
    <t>360874526150</t>
  </si>
  <si>
    <t>肖文煊</t>
  </si>
  <si>
    <t>362427195109182310</t>
  </si>
  <si>
    <t>19510918</t>
  </si>
  <si>
    <t>6214672110000389697</t>
  </si>
  <si>
    <t>360874246847</t>
  </si>
  <si>
    <t>李英</t>
  </si>
  <si>
    <t>362427194810180052</t>
  </si>
  <si>
    <t>19430801</t>
  </si>
  <si>
    <t>6228232315242673963</t>
  </si>
  <si>
    <t>360874027101</t>
  </si>
  <si>
    <t>曾贞绪</t>
  </si>
  <si>
    <t>36242719551016141X</t>
  </si>
  <si>
    <t>6217566500004598990</t>
  </si>
  <si>
    <t>3137.05</t>
  </si>
  <si>
    <t>360874988882</t>
  </si>
  <si>
    <t>李月英</t>
  </si>
  <si>
    <t>362427196211110369</t>
  </si>
  <si>
    <t>6217566500004601349</t>
  </si>
  <si>
    <t>360874988880</t>
  </si>
  <si>
    <t>王树华</t>
  </si>
  <si>
    <t>362427195411041412</t>
  </si>
  <si>
    <t>6217211509002701877</t>
  </si>
  <si>
    <t>360874159844</t>
  </si>
  <si>
    <t>肖清茹</t>
  </si>
  <si>
    <t>362427193211214439</t>
  </si>
  <si>
    <t>6228232315323859267</t>
  </si>
  <si>
    <t>360874456929</t>
  </si>
  <si>
    <t>362427195601180077</t>
  </si>
  <si>
    <t>6228232315184598160</t>
  </si>
  <si>
    <t>4638.14</t>
  </si>
  <si>
    <t>360874751875</t>
  </si>
  <si>
    <t>曾小萌</t>
  </si>
  <si>
    <t>362427195802220311</t>
  </si>
  <si>
    <t>6228232315184666769</t>
  </si>
  <si>
    <t>4453.68</t>
  </si>
  <si>
    <t>360874751883</t>
  </si>
  <si>
    <t>刘智嬛</t>
  </si>
  <si>
    <t>362427196511100322</t>
  </si>
  <si>
    <t>19651010</t>
  </si>
  <si>
    <t>20201010</t>
  </si>
  <si>
    <t>6228232315184672163</t>
  </si>
  <si>
    <t>4525.51</t>
  </si>
  <si>
    <t>360874794816</t>
  </si>
  <si>
    <t>郭县仔</t>
  </si>
  <si>
    <t>36242719580317031X</t>
  </si>
  <si>
    <t>6228232315184667767</t>
  </si>
  <si>
    <t>4818.46</t>
  </si>
  <si>
    <t>360874794817</t>
  </si>
  <si>
    <t>郭最波</t>
  </si>
  <si>
    <t>362427195810040310</t>
  </si>
  <si>
    <t>6228232315184670969</t>
  </si>
  <si>
    <t>4582.23</t>
  </si>
  <si>
    <t>360874794819</t>
  </si>
  <si>
    <t>焦学墅</t>
  </si>
  <si>
    <t>362427195803230319</t>
  </si>
  <si>
    <t>19591023</t>
  </si>
  <si>
    <t>6228232315184661364</t>
  </si>
  <si>
    <t>4858.3</t>
  </si>
  <si>
    <t>360873993975</t>
  </si>
  <si>
    <t>刘世坚</t>
  </si>
  <si>
    <t>362427195807026219</t>
  </si>
  <si>
    <t>6217566500004591136</t>
  </si>
  <si>
    <t>4674.57</t>
  </si>
  <si>
    <t>360874996926</t>
  </si>
  <si>
    <t>林文淡</t>
  </si>
  <si>
    <t>362427195412205036</t>
  </si>
  <si>
    <t>6217566500006818230</t>
  </si>
  <si>
    <t>3739.17</t>
  </si>
  <si>
    <t>360874064449</t>
  </si>
  <si>
    <t>李章根</t>
  </si>
  <si>
    <t>362427195310154418</t>
  </si>
  <si>
    <t>19531015</t>
  </si>
  <si>
    <t>6217566500004606215</t>
  </si>
  <si>
    <t>360874152988</t>
  </si>
  <si>
    <t>刘建平</t>
  </si>
  <si>
    <t>362427195604260013</t>
  </si>
  <si>
    <t>6217566500004586649</t>
  </si>
  <si>
    <t>4302.1</t>
  </si>
  <si>
    <t>360874761599</t>
  </si>
  <si>
    <t>陈晓</t>
  </si>
  <si>
    <t>362427196309240022</t>
  </si>
  <si>
    <t>6228232315184385766</t>
  </si>
  <si>
    <t>5036.01</t>
  </si>
  <si>
    <t>360874761953</t>
  </si>
  <si>
    <t>冯头根</t>
  </si>
  <si>
    <t>362427196110040015</t>
  </si>
  <si>
    <t>6228232315184385261</t>
  </si>
  <si>
    <t>5952.74</t>
  </si>
  <si>
    <t>360875030655</t>
  </si>
  <si>
    <t>王树茹</t>
  </si>
  <si>
    <t>362427192510067833</t>
  </si>
  <si>
    <t>19251006</t>
  </si>
  <si>
    <t>6217211509002457785</t>
  </si>
  <si>
    <t>360874499933</t>
  </si>
  <si>
    <t>江平</t>
  </si>
  <si>
    <t>362427194310153613</t>
  </si>
  <si>
    <t>19431015</t>
  </si>
  <si>
    <t>6214672110000384896</t>
  </si>
  <si>
    <t>360874442201</t>
  </si>
  <si>
    <t>彭龙秀</t>
  </si>
  <si>
    <t>362427194210080023</t>
  </si>
  <si>
    <t>19421008</t>
  </si>
  <si>
    <t>19981124</t>
  </si>
  <si>
    <t>6214672110001249734</t>
  </si>
  <si>
    <t>360874119921</t>
  </si>
  <si>
    <t>洪道城</t>
  </si>
  <si>
    <t>362427193303030012</t>
  </si>
  <si>
    <t>19330303</t>
  </si>
  <si>
    <t>6217566500004606496</t>
  </si>
  <si>
    <t>360874119925</t>
  </si>
  <si>
    <t>彭定安</t>
  </si>
  <si>
    <t>362427193305100010</t>
  </si>
  <si>
    <t>19330510</t>
  </si>
  <si>
    <t>19940101</t>
  </si>
  <si>
    <t>6217566500022577364</t>
  </si>
  <si>
    <t>360874089333</t>
  </si>
  <si>
    <t>李孟生</t>
  </si>
  <si>
    <t>362427194409010030</t>
  </si>
  <si>
    <t>19440901</t>
  </si>
  <si>
    <t>6217566500004606553</t>
  </si>
  <si>
    <t>360874089334</t>
  </si>
  <si>
    <t>张芳桔</t>
  </si>
  <si>
    <t>362427194512305910</t>
  </si>
  <si>
    <t>19451230</t>
  </si>
  <si>
    <t>6217566500004606488</t>
  </si>
  <si>
    <t>360874089335</t>
  </si>
  <si>
    <t>黄集干</t>
  </si>
  <si>
    <t>362427194802220018</t>
  </si>
  <si>
    <t>19480222</t>
  </si>
  <si>
    <t>6217566500004606231</t>
  </si>
  <si>
    <t>360874089336</t>
  </si>
  <si>
    <t>廖洪云</t>
  </si>
  <si>
    <t>362427195009012517</t>
  </si>
  <si>
    <t>6217566500004606629</t>
  </si>
  <si>
    <t>360874605743</t>
  </si>
  <si>
    <t>罗树生</t>
  </si>
  <si>
    <t>362427195607043612</t>
  </si>
  <si>
    <t>6214672110002056187</t>
  </si>
  <si>
    <t>5088.15</t>
  </si>
  <si>
    <t>360874187496</t>
  </si>
  <si>
    <t>张克钊</t>
  </si>
  <si>
    <t>362427195210210013</t>
  </si>
  <si>
    <t>6217566500006824212</t>
  </si>
  <si>
    <t>360874948176</t>
  </si>
  <si>
    <t>蒋美英</t>
  </si>
  <si>
    <t>362427196609060023</t>
  </si>
  <si>
    <t>20210911</t>
  </si>
  <si>
    <t>6217566500004607213</t>
  </si>
  <si>
    <t>3406.7</t>
  </si>
  <si>
    <t>360874002986</t>
  </si>
  <si>
    <t>彭定有</t>
  </si>
  <si>
    <t>362427194908090012</t>
  </si>
  <si>
    <t>19490809</t>
  </si>
  <si>
    <t>6214672110001271134</t>
  </si>
  <si>
    <t>360874734793</t>
  </si>
  <si>
    <t>郭菊英</t>
  </si>
  <si>
    <t>362427195509302828</t>
  </si>
  <si>
    <t>19550930</t>
  </si>
  <si>
    <t>6217211509000225218</t>
  </si>
  <si>
    <t>360874762218</t>
  </si>
  <si>
    <t>张毓</t>
  </si>
  <si>
    <t>362427195301210027</t>
  </si>
  <si>
    <t>19530121</t>
  </si>
  <si>
    <t>6217211509000225747</t>
  </si>
  <si>
    <t>360875013162</t>
  </si>
  <si>
    <t>刘旺</t>
  </si>
  <si>
    <t>362427194611262514</t>
  </si>
  <si>
    <t>6214672110000392527</t>
  </si>
  <si>
    <t>360874762214</t>
  </si>
  <si>
    <t>胡子楠</t>
  </si>
  <si>
    <t>362427194210030018</t>
  </si>
  <si>
    <t>19421003</t>
  </si>
  <si>
    <t>6217211509001151041</t>
  </si>
  <si>
    <t>360874615798</t>
  </si>
  <si>
    <t>肖丽华</t>
  </si>
  <si>
    <t>362427195010240023</t>
  </si>
  <si>
    <t>19501024</t>
  </si>
  <si>
    <t>6214672110001234785</t>
  </si>
  <si>
    <t>360874734795</t>
  </si>
  <si>
    <t>刘华生</t>
  </si>
  <si>
    <t>362427195302060032</t>
  </si>
  <si>
    <t>6217211509001204600</t>
  </si>
  <si>
    <t>360875013160</t>
  </si>
  <si>
    <t>刘丰</t>
  </si>
  <si>
    <t>362427194303062510</t>
  </si>
  <si>
    <t>19430306</t>
  </si>
  <si>
    <t>6214672110000393145</t>
  </si>
  <si>
    <t>360874734791</t>
  </si>
  <si>
    <t>顾维洁</t>
  </si>
  <si>
    <t>362427195304110048</t>
  </si>
  <si>
    <t>6217566500022774201</t>
  </si>
  <si>
    <t>360874554120</t>
  </si>
  <si>
    <t>郭梅仔</t>
  </si>
  <si>
    <t>362427195411260025</t>
  </si>
  <si>
    <t>19541126</t>
  </si>
  <si>
    <t>6217211509000225986</t>
  </si>
  <si>
    <t>360874733035</t>
  </si>
  <si>
    <t>林福云</t>
  </si>
  <si>
    <t>362427195109167815</t>
  </si>
  <si>
    <t>19510916</t>
  </si>
  <si>
    <t>6217566500022577372</t>
  </si>
  <si>
    <t>360874676876</t>
  </si>
  <si>
    <t>郭垂沐</t>
  </si>
  <si>
    <t>36242719400618591X</t>
  </si>
  <si>
    <t>19400618</t>
  </si>
  <si>
    <t>6217566500004603725</t>
  </si>
  <si>
    <t>360874248539</t>
  </si>
  <si>
    <t>林奕镜</t>
  </si>
  <si>
    <t>36242719420222471X</t>
  </si>
  <si>
    <t>6217211509000245059</t>
  </si>
  <si>
    <t>360874309286</t>
  </si>
  <si>
    <t>36242719490215672X</t>
  </si>
  <si>
    <t>19481115</t>
  </si>
  <si>
    <t>6226822200148222786</t>
  </si>
  <si>
    <t>360875037320</t>
  </si>
  <si>
    <t>刘自强</t>
  </si>
  <si>
    <t>362427193612085017</t>
  </si>
  <si>
    <t>6217566500022577471</t>
  </si>
  <si>
    <t>360874810249</t>
  </si>
  <si>
    <t>洪立纲</t>
  </si>
  <si>
    <t>362427195603242315</t>
  </si>
  <si>
    <t>6217566500004588041</t>
  </si>
  <si>
    <t>4016.74</t>
  </si>
  <si>
    <t>360873994460</t>
  </si>
  <si>
    <t>章亚妹</t>
  </si>
  <si>
    <t>362427194301060028</t>
  </si>
  <si>
    <t>19430106</t>
  </si>
  <si>
    <t>6217566500009515155</t>
  </si>
  <si>
    <t>360874284996</t>
  </si>
  <si>
    <t>肖衍华</t>
  </si>
  <si>
    <t>362427195502150016</t>
  </si>
  <si>
    <t>6228232315184411968</t>
  </si>
  <si>
    <t>4107.02</t>
  </si>
  <si>
    <t>360874284997</t>
  </si>
  <si>
    <t>刘海泉</t>
  </si>
  <si>
    <t>362401195408230518</t>
  </si>
  <si>
    <t>6217211509003083804</t>
  </si>
  <si>
    <t>360874260545</t>
  </si>
  <si>
    <t>高礼云</t>
  </si>
  <si>
    <t>36242719430317001X</t>
  </si>
  <si>
    <t>19430317</t>
  </si>
  <si>
    <t>6228232315184425265</t>
  </si>
  <si>
    <t>360874260547</t>
  </si>
  <si>
    <t>王先觉</t>
  </si>
  <si>
    <t>362427194207040012</t>
  </si>
  <si>
    <t>19420704</t>
  </si>
  <si>
    <t>6228232315277550763</t>
  </si>
  <si>
    <t>360874280173</t>
  </si>
  <si>
    <t>张克湖</t>
  </si>
  <si>
    <t>362427196009090317</t>
  </si>
  <si>
    <t>19600909</t>
  </si>
  <si>
    <t>6217566500004611975</t>
  </si>
  <si>
    <t>5974.35</t>
  </si>
  <si>
    <t>360874280527</t>
  </si>
  <si>
    <t>徐福清</t>
  </si>
  <si>
    <t>362427196303030016</t>
  </si>
  <si>
    <t>20200303</t>
  </si>
  <si>
    <t>6217566500004611926</t>
  </si>
  <si>
    <t>5528.03</t>
  </si>
  <si>
    <t>360875009186</t>
  </si>
  <si>
    <t>钟莉珍</t>
  </si>
  <si>
    <t>362427196404077024</t>
  </si>
  <si>
    <t>19640407</t>
  </si>
  <si>
    <t>6217566500004611983</t>
  </si>
  <si>
    <t>4613.2</t>
  </si>
  <si>
    <t>360875009548</t>
  </si>
  <si>
    <t>张克焕</t>
  </si>
  <si>
    <t>362427196011120036</t>
  </si>
  <si>
    <t>19601112</t>
  </si>
  <si>
    <t>6217566500006897333</t>
  </si>
  <si>
    <t>4059</t>
  </si>
  <si>
    <t>360874325291</t>
  </si>
  <si>
    <t>李发海</t>
  </si>
  <si>
    <t>362427193310080018</t>
  </si>
  <si>
    <t>19331008</t>
  </si>
  <si>
    <t>6228232315184475765</t>
  </si>
  <si>
    <t>360874325292</t>
  </si>
  <si>
    <t>刘发春</t>
  </si>
  <si>
    <t>362427194811054437</t>
  </si>
  <si>
    <t>6228232315184485061</t>
  </si>
  <si>
    <t>360874325293</t>
  </si>
  <si>
    <t>刘锦标</t>
  </si>
  <si>
    <t>36242719461017001X</t>
  </si>
  <si>
    <t>19461017</t>
  </si>
  <si>
    <t>6228232315184488768</t>
  </si>
  <si>
    <t>360874407371</t>
  </si>
  <si>
    <t>林淑华</t>
  </si>
  <si>
    <t>362427195601080025</t>
  </si>
  <si>
    <t>19560108</t>
  </si>
  <si>
    <t>6217211509000225283</t>
  </si>
  <si>
    <t>360874414348</t>
  </si>
  <si>
    <t>欧阳建生</t>
  </si>
  <si>
    <t>362427195605290011</t>
  </si>
  <si>
    <t>6228232315184478066</t>
  </si>
  <si>
    <t>4383.24</t>
  </si>
  <si>
    <t>360874875746</t>
  </si>
  <si>
    <t>陈官生</t>
  </si>
  <si>
    <t>362427194607205330</t>
  </si>
  <si>
    <t>19460720</t>
  </si>
  <si>
    <t>6228232315184490566</t>
  </si>
  <si>
    <t>360874617884</t>
  </si>
  <si>
    <t>文心亮</t>
  </si>
  <si>
    <t>36242719521224003X</t>
  </si>
  <si>
    <t>6228232315184491960</t>
  </si>
  <si>
    <t>360874618216</t>
  </si>
  <si>
    <t>谢忠波</t>
  </si>
  <si>
    <t>362427194912180010</t>
  </si>
  <si>
    <t>19491218</t>
  </si>
  <si>
    <t>6228232315319530260</t>
  </si>
  <si>
    <t>360874618217</t>
  </si>
  <si>
    <t>叶诗能</t>
  </si>
  <si>
    <t>362427195011070011</t>
  </si>
  <si>
    <t>19501107</t>
  </si>
  <si>
    <t>6228232315184470162</t>
  </si>
  <si>
    <t>360874618218</t>
  </si>
  <si>
    <t>叶为裕</t>
  </si>
  <si>
    <t>362427194506247312</t>
  </si>
  <si>
    <t>6228232315184475260</t>
  </si>
  <si>
    <t>360874618219</t>
  </si>
  <si>
    <t>叶正生</t>
  </si>
  <si>
    <t>362427195301080015</t>
  </si>
  <si>
    <t>19530108</t>
  </si>
  <si>
    <t>6228232315184477761</t>
  </si>
  <si>
    <t>360874618221</t>
  </si>
  <si>
    <t>袁为信</t>
  </si>
  <si>
    <t>362427194609040015</t>
  </si>
  <si>
    <t>19460904</t>
  </si>
  <si>
    <t>19631201</t>
  </si>
  <si>
    <t>6228232315319536168</t>
  </si>
  <si>
    <t>360874618224</t>
  </si>
  <si>
    <t>朱显杏</t>
  </si>
  <si>
    <t>362427194112014719</t>
  </si>
  <si>
    <t>20011201</t>
  </si>
  <si>
    <t>6228232315184487265</t>
  </si>
  <si>
    <t>360874096428</t>
  </si>
  <si>
    <t>邹隆江</t>
  </si>
  <si>
    <t>362427194308163636</t>
  </si>
  <si>
    <t>19430816</t>
  </si>
  <si>
    <t>19730601</t>
  </si>
  <si>
    <t>6217566500006821572</t>
  </si>
  <si>
    <t>360874096432</t>
  </si>
  <si>
    <t>张经发</t>
  </si>
  <si>
    <t>362427194811303317</t>
  </si>
  <si>
    <t>19481130</t>
  </si>
  <si>
    <t>6217566500004595723</t>
  </si>
  <si>
    <t>360874423773</t>
  </si>
  <si>
    <t>彭柏林</t>
  </si>
  <si>
    <t>362427193910053611</t>
  </si>
  <si>
    <t>19371005</t>
  </si>
  <si>
    <t>6217566500006821564</t>
  </si>
  <si>
    <t>360874626166</t>
  </si>
  <si>
    <t>肖有干</t>
  </si>
  <si>
    <t>362427192808203631</t>
  </si>
  <si>
    <t>19280820</t>
  </si>
  <si>
    <t>6217566500023454464</t>
  </si>
  <si>
    <t>360874096429</t>
  </si>
  <si>
    <t>高绍球</t>
  </si>
  <si>
    <t>36242719431018361X</t>
  </si>
  <si>
    <t>6217566500006821598</t>
  </si>
  <si>
    <t>360874424109</t>
  </si>
  <si>
    <t>邹昌奎</t>
  </si>
  <si>
    <t>362427193805153610</t>
  </si>
  <si>
    <t>19380515</t>
  </si>
  <si>
    <t>6226822200148265405</t>
  </si>
  <si>
    <t>360874734792</t>
  </si>
  <si>
    <t>362427195310080025</t>
  </si>
  <si>
    <t>19531108</t>
  </si>
  <si>
    <t>6217211509002092590</t>
  </si>
  <si>
    <t>360874542330</t>
  </si>
  <si>
    <t>高以线</t>
  </si>
  <si>
    <t>362427193912193618</t>
  </si>
  <si>
    <t>19391219</t>
  </si>
  <si>
    <t>6217566500006821531</t>
  </si>
  <si>
    <t>360874378599</t>
  </si>
  <si>
    <t>刘长英</t>
  </si>
  <si>
    <t>362427194412010023</t>
  </si>
  <si>
    <t>6217566500006821051</t>
  </si>
  <si>
    <t>360874997291</t>
  </si>
  <si>
    <t>康茂秀</t>
  </si>
  <si>
    <t>362427194801090020</t>
  </si>
  <si>
    <t>19480109</t>
  </si>
  <si>
    <t>6217566500004589098</t>
  </si>
  <si>
    <t>360874359708</t>
  </si>
  <si>
    <t>黄谦华</t>
  </si>
  <si>
    <t>362427195410195612</t>
  </si>
  <si>
    <t>6217566500004589197</t>
  </si>
  <si>
    <t>3498.32</t>
  </si>
  <si>
    <t>360874359709</t>
  </si>
  <si>
    <t>林长生</t>
  </si>
  <si>
    <t>362427195002203310</t>
  </si>
  <si>
    <t>6217566500006820483</t>
  </si>
  <si>
    <t>360874997294</t>
  </si>
  <si>
    <t>胡敏华</t>
  </si>
  <si>
    <t>362401196110151512</t>
  </si>
  <si>
    <t>19611115</t>
  </si>
  <si>
    <t>20211115</t>
  </si>
  <si>
    <t>6217566500004589270</t>
  </si>
  <si>
    <t>6062.45</t>
  </si>
  <si>
    <t>360875054259</t>
  </si>
  <si>
    <t>张强</t>
  </si>
  <si>
    <t>36242719420810003X</t>
  </si>
  <si>
    <t>19420810</t>
  </si>
  <si>
    <t>6214672110000399589</t>
  </si>
  <si>
    <t>360874742627</t>
  </si>
  <si>
    <t>郭建汉</t>
  </si>
  <si>
    <t>362427194409092814</t>
  </si>
  <si>
    <t>19440909</t>
  </si>
  <si>
    <t>6214672110000399894</t>
  </si>
  <si>
    <t>360874742628</t>
  </si>
  <si>
    <t>廖礼彻</t>
  </si>
  <si>
    <t>36242719451010033X</t>
  </si>
  <si>
    <t>19451010</t>
  </si>
  <si>
    <t>6214672110000399480</t>
  </si>
  <si>
    <t>360874742629</t>
  </si>
  <si>
    <t>姚乐意</t>
  </si>
  <si>
    <t>362427195204092823</t>
  </si>
  <si>
    <t>19500304</t>
  </si>
  <si>
    <t>6217211509002093929</t>
  </si>
  <si>
    <t>360874742630</t>
  </si>
  <si>
    <t>邓智生</t>
  </si>
  <si>
    <t>362427194805020011</t>
  </si>
  <si>
    <t>19480315</t>
  </si>
  <si>
    <t>6217211509002298791</t>
  </si>
  <si>
    <t>360874742631</t>
  </si>
  <si>
    <t>李洗生</t>
  </si>
  <si>
    <t>362427194812054412</t>
  </si>
  <si>
    <t>19481205</t>
  </si>
  <si>
    <t>6214672110000399753</t>
  </si>
  <si>
    <t>360874742632</t>
  </si>
  <si>
    <t>罗慕东</t>
  </si>
  <si>
    <t>362427195105183113</t>
  </si>
  <si>
    <t>19510518</t>
  </si>
  <si>
    <t>6214672110000399498</t>
  </si>
  <si>
    <t>360874742633</t>
  </si>
  <si>
    <t>胡建香</t>
  </si>
  <si>
    <t>362427195702010026</t>
  </si>
  <si>
    <t>6214672110001196489</t>
  </si>
  <si>
    <t>360874742634</t>
  </si>
  <si>
    <t>362427196205102522</t>
  </si>
  <si>
    <t>19620510</t>
  </si>
  <si>
    <t>6214672110000400148</t>
  </si>
  <si>
    <t>360874742635</t>
  </si>
  <si>
    <t>肖冬玉</t>
  </si>
  <si>
    <t>362427195310052032</t>
  </si>
  <si>
    <t>19531005</t>
  </si>
  <si>
    <t>6214672110000399928</t>
  </si>
  <si>
    <t>360874742636</t>
  </si>
  <si>
    <t>袁满生</t>
  </si>
  <si>
    <t>362427195505065319</t>
  </si>
  <si>
    <t>6214672110001196539</t>
  </si>
  <si>
    <t>4163.34</t>
  </si>
  <si>
    <t>360874743002</t>
  </si>
  <si>
    <t>冯嗣生</t>
  </si>
  <si>
    <t>362427195408242811</t>
  </si>
  <si>
    <t>19540824</t>
  </si>
  <si>
    <t>6214672110000399951</t>
  </si>
  <si>
    <t>360874743008</t>
  </si>
  <si>
    <t>郭烈君</t>
  </si>
  <si>
    <t>362427195601262515</t>
  </si>
  <si>
    <t>6214672110000399704</t>
  </si>
  <si>
    <t>4774.59</t>
  </si>
  <si>
    <t>360874028109</t>
  </si>
  <si>
    <t>翁茂香</t>
  </si>
  <si>
    <t>362427195304096725</t>
  </si>
  <si>
    <t>6214672110000399688</t>
  </si>
  <si>
    <t>360874007052</t>
  </si>
  <si>
    <t>傅宗豪</t>
  </si>
  <si>
    <t>362427195111141411</t>
  </si>
  <si>
    <t>19511114</t>
  </si>
  <si>
    <t>19871020</t>
  </si>
  <si>
    <t>20111115</t>
  </si>
  <si>
    <t>178190121000319742</t>
  </si>
  <si>
    <t>360875047782</t>
  </si>
  <si>
    <t>包联仁</t>
  </si>
  <si>
    <t>362427194802167317</t>
  </si>
  <si>
    <t>19480216</t>
  </si>
  <si>
    <t>6228232315242356965</t>
  </si>
  <si>
    <t>360874473558</t>
  </si>
  <si>
    <t>梁德郎</t>
  </si>
  <si>
    <t>362427194711020811</t>
  </si>
  <si>
    <t>19471102</t>
  </si>
  <si>
    <t>6217566500006821242</t>
  </si>
  <si>
    <t>360874164521</t>
  </si>
  <si>
    <t>高国光</t>
  </si>
  <si>
    <t>362427195210190059</t>
  </si>
  <si>
    <t>19521019</t>
  </si>
  <si>
    <t>6214672110000375183</t>
  </si>
  <si>
    <t>360874729816</t>
  </si>
  <si>
    <t>叶诗通</t>
  </si>
  <si>
    <t>36242719400708001X</t>
  </si>
  <si>
    <t>19400708</t>
  </si>
  <si>
    <t>20000701</t>
  </si>
  <si>
    <t>6214672110001221956</t>
  </si>
  <si>
    <t>360874402846</t>
  </si>
  <si>
    <t>邬家坡</t>
  </si>
  <si>
    <t>362427194010260011</t>
  </si>
  <si>
    <t>19401026</t>
  </si>
  <si>
    <t>6214672110000376231</t>
  </si>
  <si>
    <t>360874403207</t>
  </si>
  <si>
    <t>黎梅秀</t>
  </si>
  <si>
    <t>362427193407080022</t>
  </si>
  <si>
    <t>19340708</t>
  </si>
  <si>
    <t>19860201</t>
  </si>
  <si>
    <t>6214672110001182182</t>
  </si>
  <si>
    <t>360873996158</t>
  </si>
  <si>
    <t>郭悠海</t>
  </si>
  <si>
    <t>362427195702131119</t>
  </si>
  <si>
    <t>6214672110000375175</t>
  </si>
  <si>
    <t>4626.85</t>
  </si>
  <si>
    <t>360874066526</t>
  </si>
  <si>
    <t>彭舟萍</t>
  </si>
  <si>
    <t>362427196504202849</t>
  </si>
  <si>
    <t>19650420</t>
  </si>
  <si>
    <t>19820701</t>
  </si>
  <si>
    <t>20200426</t>
  </si>
  <si>
    <t>6214672110000376355</t>
  </si>
  <si>
    <t>4133.34</t>
  </si>
  <si>
    <t>360874066530</t>
  </si>
  <si>
    <t>傅莉萍</t>
  </si>
  <si>
    <t>362427196711151423</t>
  </si>
  <si>
    <t>19691115</t>
  </si>
  <si>
    <t>6214672110001182216</t>
  </si>
  <si>
    <t>3203.89</t>
  </si>
  <si>
    <t>360874169040</t>
  </si>
  <si>
    <t>叶秀平</t>
  </si>
  <si>
    <t>362427196703045620</t>
  </si>
  <si>
    <t>6214672110000375209</t>
  </si>
  <si>
    <t>3429.09</t>
  </si>
  <si>
    <t>360875056559</t>
  </si>
  <si>
    <t>刘先蔚</t>
  </si>
  <si>
    <t>362427195803160015</t>
  </si>
  <si>
    <t>6217211509000225523</t>
  </si>
  <si>
    <t>4466.62</t>
  </si>
  <si>
    <t>360874375015</t>
  </si>
  <si>
    <t>肖国忠</t>
  </si>
  <si>
    <t>362427193604153614</t>
  </si>
  <si>
    <t>19350415</t>
  </si>
  <si>
    <t>19600401</t>
  </si>
  <si>
    <t>19950601</t>
  </si>
  <si>
    <t>6217566500022577786</t>
  </si>
  <si>
    <t>360874733044</t>
  </si>
  <si>
    <t>吴元凤</t>
  </si>
  <si>
    <t>362427195112290021</t>
  </si>
  <si>
    <t>19520129</t>
  </si>
  <si>
    <t>6214672110000375084</t>
  </si>
  <si>
    <t>360874279889</t>
  </si>
  <si>
    <t>刘晓慧</t>
  </si>
  <si>
    <t>362427196405170044</t>
  </si>
  <si>
    <t>6228232315242152869</t>
  </si>
  <si>
    <t>3089.68</t>
  </si>
  <si>
    <t>360874940680</t>
  </si>
  <si>
    <t>刘代煜</t>
  </si>
  <si>
    <t>362427194510220016</t>
  </si>
  <si>
    <t>6217211509001161123</t>
  </si>
  <si>
    <t>360875035237</t>
  </si>
  <si>
    <t>廖晓春</t>
  </si>
  <si>
    <t>362427193811150010</t>
  </si>
  <si>
    <t>19381115</t>
  </si>
  <si>
    <t>6217211509001161339</t>
  </si>
  <si>
    <t>360874940679</t>
  </si>
  <si>
    <t>刘礼河</t>
  </si>
  <si>
    <t>362427195408080015</t>
  </si>
  <si>
    <t>6217211509000225929</t>
  </si>
  <si>
    <t>360874510088</t>
  </si>
  <si>
    <t>邱汉琳</t>
  </si>
  <si>
    <t>36242719600318331X</t>
  </si>
  <si>
    <t>19610318</t>
  </si>
  <si>
    <t>20210318</t>
  </si>
  <si>
    <t>6217566500004612346</t>
  </si>
  <si>
    <t>3407.38</t>
  </si>
  <si>
    <t>360874470426</t>
  </si>
  <si>
    <t>王模良</t>
  </si>
  <si>
    <t>362427195410193115</t>
  </si>
  <si>
    <t>19541019</t>
  </si>
  <si>
    <t>6217566500004600739</t>
  </si>
  <si>
    <t>360874453142</t>
  </si>
  <si>
    <t>龚金生</t>
  </si>
  <si>
    <t>362427195412136210</t>
  </si>
  <si>
    <t>19541213</t>
  </si>
  <si>
    <t>6214672110002135528</t>
  </si>
  <si>
    <t>360874453143</t>
  </si>
  <si>
    <t>古赋粟</t>
  </si>
  <si>
    <t>362427195208245313</t>
  </si>
  <si>
    <t>19520824</t>
  </si>
  <si>
    <t>6217566500004591458</t>
  </si>
  <si>
    <t>360874532847</t>
  </si>
  <si>
    <t>黄荣</t>
  </si>
  <si>
    <t>362427195010196210</t>
  </si>
  <si>
    <t>19501019</t>
  </si>
  <si>
    <t>6217566500004591052</t>
  </si>
  <si>
    <t>360874703214</t>
  </si>
  <si>
    <t>邓同财</t>
  </si>
  <si>
    <t>362427195406022532</t>
  </si>
  <si>
    <t>19540602</t>
  </si>
  <si>
    <t>6217566500004585658</t>
  </si>
  <si>
    <t>360874075742</t>
  </si>
  <si>
    <t>362427195309246219</t>
  </si>
  <si>
    <t>19530924</t>
  </si>
  <si>
    <t>6217566500004591268</t>
  </si>
  <si>
    <t>360874453144</t>
  </si>
  <si>
    <t>何烈友</t>
  </si>
  <si>
    <t>362427195008136219</t>
  </si>
  <si>
    <t>6217566500004591359</t>
  </si>
  <si>
    <t>360874453145</t>
  </si>
  <si>
    <t>黄承庚</t>
  </si>
  <si>
    <t>362427194911246217</t>
  </si>
  <si>
    <t>6217566500004591144</t>
  </si>
  <si>
    <t>360874075738</t>
  </si>
  <si>
    <t>刘华复</t>
  </si>
  <si>
    <t>362427194309026211</t>
  </si>
  <si>
    <t>19430902</t>
  </si>
  <si>
    <t>178020121000320972</t>
  </si>
  <si>
    <t>360874075740</t>
  </si>
  <si>
    <t>刘玉林</t>
  </si>
  <si>
    <t>362427195201286219</t>
  </si>
  <si>
    <t>19520128</t>
  </si>
  <si>
    <t>6226822200148364323</t>
  </si>
  <si>
    <t>360874453146</t>
  </si>
  <si>
    <t>黄良明</t>
  </si>
  <si>
    <t>362427194905156215</t>
  </si>
  <si>
    <t>19490515</t>
  </si>
  <si>
    <t>6217566500004591003</t>
  </si>
  <si>
    <t>360874075743</t>
  </si>
  <si>
    <t>肖瑞生</t>
  </si>
  <si>
    <t>362427195308286219</t>
  </si>
  <si>
    <t>19530828</t>
  </si>
  <si>
    <t>6217566500004591441</t>
  </si>
  <si>
    <t>360874075741</t>
  </si>
  <si>
    <t>刘云莲</t>
  </si>
  <si>
    <t>362427194912176222</t>
  </si>
  <si>
    <t>19491217</t>
  </si>
  <si>
    <t>178020121000321030</t>
  </si>
  <si>
    <t>360874532848</t>
  </si>
  <si>
    <t>362427194912106216</t>
  </si>
  <si>
    <t>19491210</t>
  </si>
  <si>
    <t>6217566500024804709</t>
  </si>
  <si>
    <t>360875027753</t>
  </si>
  <si>
    <t>刘莲喜</t>
  </si>
  <si>
    <t>362427196102200023</t>
  </si>
  <si>
    <t>6228232315241800567</t>
  </si>
  <si>
    <t>4536.79</t>
  </si>
  <si>
    <t>360874292839</t>
  </si>
  <si>
    <t>王名干</t>
  </si>
  <si>
    <t>362427193809202555</t>
  </si>
  <si>
    <t>19380920</t>
  </si>
  <si>
    <t>6214672110000395132</t>
  </si>
  <si>
    <t>360874754895</t>
  </si>
  <si>
    <t>刘春洪</t>
  </si>
  <si>
    <t>36242719600406171X</t>
  </si>
  <si>
    <t>19600406</t>
  </si>
  <si>
    <t>20200428</t>
  </si>
  <si>
    <t>6214672110000401625</t>
  </si>
  <si>
    <t>4842.42</t>
  </si>
  <si>
    <t>360874755266</t>
  </si>
  <si>
    <t>裴建春</t>
  </si>
  <si>
    <t>362427195805090014</t>
  </si>
  <si>
    <t>6217211509000241264</t>
  </si>
  <si>
    <t>5751.04</t>
  </si>
  <si>
    <t>360875006697</t>
  </si>
  <si>
    <t>彭涛</t>
  </si>
  <si>
    <t>362427196506180022</t>
  </si>
  <si>
    <t>19650618</t>
  </si>
  <si>
    <t>20200624</t>
  </si>
  <si>
    <t>6214672110000401831</t>
  </si>
  <si>
    <t>4557.86</t>
  </si>
  <si>
    <t>360875006703</t>
  </si>
  <si>
    <t>舒康安</t>
  </si>
  <si>
    <t>362427195607160018</t>
  </si>
  <si>
    <t>6214672110000402193</t>
  </si>
  <si>
    <t>4023.34</t>
  </si>
  <si>
    <t>360874888394</t>
  </si>
  <si>
    <t>叶学英</t>
  </si>
  <si>
    <t>362427194609104429</t>
  </si>
  <si>
    <t>6214672110002053846</t>
  </si>
  <si>
    <t>360874154188</t>
  </si>
  <si>
    <t>李人滨</t>
  </si>
  <si>
    <t>362427193902080011</t>
  </si>
  <si>
    <t>19390208</t>
  </si>
  <si>
    <t>19990322</t>
  </si>
  <si>
    <t>6217566500017786814</t>
  </si>
  <si>
    <t>360874000520</t>
  </si>
  <si>
    <t>黄士翔</t>
  </si>
  <si>
    <t>362427195007036718</t>
  </si>
  <si>
    <t>19500703</t>
  </si>
  <si>
    <t>6217211509002410545</t>
  </si>
  <si>
    <t>360874426154</t>
  </si>
  <si>
    <t>刘圣勇</t>
  </si>
  <si>
    <t>362427195708232017</t>
  </si>
  <si>
    <t>6214672110000393889</t>
  </si>
  <si>
    <t>4174.81</t>
  </si>
  <si>
    <t>360874955344</t>
  </si>
  <si>
    <t>张运炯</t>
  </si>
  <si>
    <t>362427194003185017</t>
  </si>
  <si>
    <t>19400318</t>
  </si>
  <si>
    <t>6217566500009514026</t>
  </si>
  <si>
    <t>360874347055</t>
  </si>
  <si>
    <t>曾莲香</t>
  </si>
  <si>
    <t>362427196603066467</t>
  </si>
  <si>
    <t>178360121002420331</t>
  </si>
  <si>
    <t>3176.87</t>
  </si>
  <si>
    <t>360874087429</t>
  </si>
  <si>
    <t>钟守新</t>
  </si>
  <si>
    <t>362427196011207019</t>
  </si>
  <si>
    <t>19600920</t>
  </si>
  <si>
    <t>20200920</t>
  </si>
  <si>
    <t>6214672110000392188</t>
  </si>
  <si>
    <t>5168.29</t>
  </si>
  <si>
    <t>360874029104</t>
  </si>
  <si>
    <t>罗永斌</t>
  </si>
  <si>
    <t>362427195707047012</t>
  </si>
  <si>
    <t>6214672110000391933</t>
  </si>
  <si>
    <t>4394.71</t>
  </si>
  <si>
    <t>360874140675</t>
  </si>
  <si>
    <t>廖福生</t>
  </si>
  <si>
    <t>362427195803167014</t>
  </si>
  <si>
    <t>6214672110000392170</t>
  </si>
  <si>
    <t>4623.91</t>
  </si>
  <si>
    <t>360874140679</t>
  </si>
  <si>
    <t>钟文振</t>
  </si>
  <si>
    <t>362427195909227011</t>
  </si>
  <si>
    <t>19590922</t>
  </si>
  <si>
    <t>6214672110000392279</t>
  </si>
  <si>
    <t>4926.65</t>
  </si>
  <si>
    <t>360874140681</t>
  </si>
  <si>
    <t>张音福</t>
  </si>
  <si>
    <t>362427196003047019</t>
  </si>
  <si>
    <t>19600304</t>
  </si>
  <si>
    <t>6214672110000392071</t>
  </si>
  <si>
    <t>4791.53</t>
  </si>
  <si>
    <t>360874140682</t>
  </si>
  <si>
    <t>骆传涛</t>
  </si>
  <si>
    <t>362427195804257011</t>
  </si>
  <si>
    <t>6214672110000392055</t>
  </si>
  <si>
    <t>4537.52</t>
  </si>
  <si>
    <t>360874142089</t>
  </si>
  <si>
    <t>钟守明</t>
  </si>
  <si>
    <t>362427196109247019</t>
  </si>
  <si>
    <t>20200901</t>
  </si>
  <si>
    <t>6214672110000392014</t>
  </si>
  <si>
    <t>5178.89</t>
  </si>
  <si>
    <t>360874999348</t>
  </si>
  <si>
    <t>廖许河</t>
  </si>
  <si>
    <t>362427195501010011</t>
  </si>
  <si>
    <t>6214672110001182786</t>
  </si>
  <si>
    <t>4231.76</t>
  </si>
  <si>
    <t>360874999349</t>
  </si>
  <si>
    <t>叶小华</t>
  </si>
  <si>
    <t>362427196010111138</t>
  </si>
  <si>
    <t>19601111</t>
  </si>
  <si>
    <t>20201111</t>
  </si>
  <si>
    <t>6214672110001182539</t>
  </si>
  <si>
    <t>4834.03</t>
  </si>
  <si>
    <t>360874220634</t>
  </si>
  <si>
    <t>362427194509294413</t>
  </si>
  <si>
    <t>19471229</t>
  </si>
  <si>
    <t>6214672110000410873</t>
  </si>
  <si>
    <t>360874979929</t>
  </si>
  <si>
    <t>王万详</t>
  </si>
  <si>
    <t>362427194912030012</t>
  </si>
  <si>
    <t>6217566500009523266</t>
  </si>
  <si>
    <t>360874580868</t>
  </si>
  <si>
    <t>俞建国</t>
  </si>
  <si>
    <t>362427195704027016</t>
  </si>
  <si>
    <t>6217566500004612841</t>
  </si>
  <si>
    <t>360874350448</t>
  </si>
  <si>
    <t>张和生</t>
  </si>
  <si>
    <t>362427195709102038</t>
  </si>
  <si>
    <t>6217211509001157527</t>
  </si>
  <si>
    <t>5053.67</t>
  </si>
  <si>
    <t>360874971682</t>
  </si>
  <si>
    <t>周贻津</t>
  </si>
  <si>
    <t>362427195803090811</t>
  </si>
  <si>
    <t>6228232315184677568</t>
  </si>
  <si>
    <t>4392.47</t>
  </si>
  <si>
    <t>360874099124</t>
  </si>
  <si>
    <t>彭玉藻</t>
  </si>
  <si>
    <t>362427195407030016</t>
  </si>
  <si>
    <t>19540703</t>
  </si>
  <si>
    <t>6228232315184585761</t>
  </si>
  <si>
    <t>360874099123</t>
  </si>
  <si>
    <t>邓丽华</t>
  </si>
  <si>
    <t>362427196409172020</t>
  </si>
  <si>
    <t>19640917</t>
  </si>
  <si>
    <t>6228232315184602368</t>
  </si>
  <si>
    <t>360874892903</t>
  </si>
  <si>
    <t>李华生</t>
  </si>
  <si>
    <t>362427195909294716</t>
  </si>
  <si>
    <t>19590929</t>
  </si>
  <si>
    <t>6214672110001196497</t>
  </si>
  <si>
    <t>4984.11</t>
  </si>
  <si>
    <t>360874045118</t>
  </si>
  <si>
    <t>袁作炼</t>
  </si>
  <si>
    <t>362427195605260031</t>
  </si>
  <si>
    <t>6217211509001158640</t>
  </si>
  <si>
    <t>3938.88</t>
  </si>
  <si>
    <t>360874170561</t>
  </si>
  <si>
    <t>陈乐生</t>
  </si>
  <si>
    <t>362427196008150015</t>
  </si>
  <si>
    <t>20200802</t>
  </si>
  <si>
    <t>6228232315184475369</t>
  </si>
  <si>
    <t>5397.42</t>
  </si>
  <si>
    <t>360874170562</t>
  </si>
  <si>
    <t>陈遂生</t>
  </si>
  <si>
    <t>362427196003163319</t>
  </si>
  <si>
    <t>19600316</t>
  </si>
  <si>
    <t>6217566500022526064</t>
  </si>
  <si>
    <t>6239.18</t>
  </si>
  <si>
    <t>360874294509</t>
  </si>
  <si>
    <t>曾耿华</t>
  </si>
  <si>
    <t>362427195901060018</t>
  </si>
  <si>
    <t>19590206</t>
  </si>
  <si>
    <t>6228232315184497066</t>
  </si>
  <si>
    <t>5466.03</t>
  </si>
  <si>
    <t>360874492685</t>
  </si>
  <si>
    <t>吴述福</t>
  </si>
  <si>
    <t>362427194608080015</t>
  </si>
  <si>
    <t>19460808</t>
  </si>
  <si>
    <t>6217566500006884489</t>
  </si>
  <si>
    <t>360874492686</t>
  </si>
  <si>
    <t>王梅生</t>
  </si>
  <si>
    <t>362427195010310810</t>
  </si>
  <si>
    <t>19501031</t>
  </si>
  <si>
    <t>6217211509001166957</t>
  </si>
  <si>
    <t>360874492687</t>
  </si>
  <si>
    <t>曾桂生</t>
  </si>
  <si>
    <t>36242719460809701X</t>
  </si>
  <si>
    <t>19460809</t>
  </si>
  <si>
    <t>6217211509004965553</t>
  </si>
  <si>
    <t>360874492688</t>
  </si>
  <si>
    <t>刘毓堦</t>
  </si>
  <si>
    <t>362427195208020018</t>
  </si>
  <si>
    <t>19520802</t>
  </si>
  <si>
    <t>6217211509002299237</t>
  </si>
  <si>
    <t>360874492689</t>
  </si>
  <si>
    <t>李纲强</t>
  </si>
  <si>
    <t>362427195106200018</t>
  </si>
  <si>
    <t>19510620</t>
  </si>
  <si>
    <t>6217211509000230358</t>
  </si>
  <si>
    <t>360874009864</t>
  </si>
  <si>
    <t>廖桥生</t>
  </si>
  <si>
    <t>362427194912190016</t>
  </si>
  <si>
    <t>19491219</t>
  </si>
  <si>
    <t>6217211509002257060</t>
  </si>
  <si>
    <t>360874562832</t>
  </si>
  <si>
    <t>王循纵</t>
  </si>
  <si>
    <t>36242719500104141X</t>
  </si>
  <si>
    <t>19500104</t>
  </si>
  <si>
    <t>6217566500004587886</t>
  </si>
  <si>
    <t>360874562833</t>
  </si>
  <si>
    <t>吴淡秀</t>
  </si>
  <si>
    <t>362427195304220028</t>
  </si>
  <si>
    <t>19530422</t>
  </si>
  <si>
    <t>6217566500006817521</t>
  </si>
  <si>
    <t>360874562834</t>
  </si>
  <si>
    <t>何诗优</t>
  </si>
  <si>
    <t>362427194106202318</t>
  </si>
  <si>
    <t>6217566500004587936</t>
  </si>
  <si>
    <t>360874562837</t>
  </si>
  <si>
    <t>冯桃芳</t>
  </si>
  <si>
    <t>362427194507052314</t>
  </si>
  <si>
    <t>19450705</t>
  </si>
  <si>
    <t>6217566500004587944</t>
  </si>
  <si>
    <t>360874562838</t>
  </si>
  <si>
    <t>吴培汤</t>
  </si>
  <si>
    <t>362427195206232316</t>
  </si>
  <si>
    <t>6217566500004588074</t>
  </si>
  <si>
    <t>360874971683</t>
  </si>
  <si>
    <t>欧阳浚</t>
  </si>
  <si>
    <t>362427195412030811</t>
  </si>
  <si>
    <t>6217566500006886948</t>
  </si>
  <si>
    <t>3905.66</t>
  </si>
  <si>
    <t>360874459495</t>
  </si>
  <si>
    <t>袁平生</t>
  </si>
  <si>
    <t>362427196008162817</t>
  </si>
  <si>
    <t>19590716</t>
  </si>
  <si>
    <t>6214672110000376801</t>
  </si>
  <si>
    <t>4769.3</t>
  </si>
  <si>
    <t>360874459498</t>
  </si>
  <si>
    <t>曾梅香</t>
  </si>
  <si>
    <t>362427196701190023</t>
  </si>
  <si>
    <t>6214672110000377007</t>
  </si>
  <si>
    <t>4439.11</t>
  </si>
  <si>
    <t>360874600122</t>
  </si>
  <si>
    <t>刘志棚</t>
  </si>
  <si>
    <t>362427195409021738</t>
  </si>
  <si>
    <t>6228232315318035162</t>
  </si>
  <si>
    <t>360874123840</t>
  </si>
  <si>
    <t>362427195610101414</t>
  </si>
  <si>
    <t>178410121001712476</t>
  </si>
  <si>
    <t>3335.11</t>
  </si>
  <si>
    <t>360874457996</t>
  </si>
  <si>
    <t>上官声秀</t>
  </si>
  <si>
    <t>362427196210087320</t>
  </si>
  <si>
    <t>6217211509000239540</t>
  </si>
  <si>
    <t>3565.71</t>
  </si>
  <si>
    <t>360874600117</t>
  </si>
  <si>
    <t>李名龙</t>
  </si>
  <si>
    <t>362427195404080819</t>
  </si>
  <si>
    <t>19540408</t>
  </si>
  <si>
    <t>6228232315184691262</t>
  </si>
  <si>
    <t>360874848739</t>
  </si>
  <si>
    <t>古茂清</t>
  </si>
  <si>
    <t>362427195710060015</t>
  </si>
  <si>
    <t>6217566500022554983</t>
  </si>
  <si>
    <t>4133.52</t>
  </si>
  <si>
    <t>360874234928</t>
  </si>
  <si>
    <t>曾路生</t>
  </si>
  <si>
    <t>362427195708185310</t>
  </si>
  <si>
    <t>6217566500004602693</t>
  </si>
  <si>
    <t>3707.86</t>
  </si>
  <si>
    <t>360874589568</t>
  </si>
  <si>
    <t>李珍桂</t>
  </si>
  <si>
    <t>362427194208150811</t>
  </si>
  <si>
    <t>19420815</t>
  </si>
  <si>
    <t>6228232315242151861</t>
  </si>
  <si>
    <t>360874295008</t>
  </si>
  <si>
    <t>李年生</t>
  </si>
  <si>
    <t>362427194612060033</t>
  </si>
  <si>
    <t>19461206</t>
  </si>
  <si>
    <t>6228232315184692567</t>
  </si>
  <si>
    <t>360874558618</t>
  </si>
  <si>
    <t>刘玉春</t>
  </si>
  <si>
    <t>362427194801130029</t>
  </si>
  <si>
    <t>19480113</t>
  </si>
  <si>
    <t>6228232315184680265</t>
  </si>
  <si>
    <t>360874316052</t>
  </si>
  <si>
    <t>刘凤生</t>
  </si>
  <si>
    <t>362427194901080815</t>
  </si>
  <si>
    <t>19490108</t>
  </si>
  <si>
    <t>6228232315184674565</t>
  </si>
  <si>
    <t>360874711880</t>
  </si>
  <si>
    <t>362427196710190025</t>
  </si>
  <si>
    <t>19671019</t>
  </si>
  <si>
    <t>20171026</t>
  </si>
  <si>
    <t>6217566500004591722</t>
  </si>
  <si>
    <t>3459.47</t>
  </si>
  <si>
    <t>360874026302</t>
  </si>
  <si>
    <t>362427195107134710</t>
  </si>
  <si>
    <t>19510713</t>
  </si>
  <si>
    <t>6217211509002657236</t>
  </si>
  <si>
    <t>360874997302</t>
  </si>
  <si>
    <t>叶晓丽</t>
  </si>
  <si>
    <t>362427196403290026</t>
  </si>
  <si>
    <t>19640329</t>
  </si>
  <si>
    <t>6217566500004589221</t>
  </si>
  <si>
    <t>4800.2</t>
  </si>
  <si>
    <t>360874997666</t>
  </si>
  <si>
    <t>欧阳苹</t>
  </si>
  <si>
    <t>362427196003230016</t>
  </si>
  <si>
    <t>19600323</t>
  </si>
  <si>
    <t>6217566500004589395</t>
  </si>
  <si>
    <t>6012.73</t>
  </si>
  <si>
    <t>360874748769</t>
  </si>
  <si>
    <t>肖尧生</t>
  </si>
  <si>
    <t>362427195401156216</t>
  </si>
  <si>
    <t>19540115</t>
  </si>
  <si>
    <t>6217566500024803982</t>
  </si>
  <si>
    <t>360874456643</t>
  </si>
  <si>
    <t>华红渡</t>
  </si>
  <si>
    <t>362427195210121715</t>
  </si>
  <si>
    <t>19521012</t>
  </si>
  <si>
    <t>6217566500004606116</t>
  </si>
  <si>
    <t>360874286046</t>
  </si>
  <si>
    <t>康全生</t>
  </si>
  <si>
    <t>362427195507293614</t>
  </si>
  <si>
    <t>19550729</t>
  </si>
  <si>
    <t>6228232315241967465</t>
  </si>
  <si>
    <t>3645.69</t>
  </si>
  <si>
    <t>360874864152</t>
  </si>
  <si>
    <t>古玉英</t>
  </si>
  <si>
    <t>362427196110098022</t>
  </si>
  <si>
    <t>6214672110000398607</t>
  </si>
  <si>
    <t>3724.9</t>
  </si>
  <si>
    <t>360874755267</t>
  </si>
  <si>
    <t>邱勇</t>
  </si>
  <si>
    <t>362427195707260315</t>
  </si>
  <si>
    <t>6217211509000230978</t>
  </si>
  <si>
    <t>5144.39</t>
  </si>
  <si>
    <t>360874325054</t>
  </si>
  <si>
    <t>叶来生</t>
  </si>
  <si>
    <t>362427195508226739</t>
  </si>
  <si>
    <t>6214672110001181689</t>
  </si>
  <si>
    <t>3816.02</t>
  </si>
  <si>
    <t>360875044861</t>
  </si>
  <si>
    <t>焦学桁</t>
  </si>
  <si>
    <t>362427194508060017</t>
  </si>
  <si>
    <t>19450806</t>
  </si>
  <si>
    <t>6228232315184454760</t>
  </si>
  <si>
    <t>360875045201</t>
  </si>
  <si>
    <t>郭久锬</t>
  </si>
  <si>
    <t>360827194511190015</t>
  </si>
  <si>
    <t>19451119</t>
  </si>
  <si>
    <t>6228232315241802266</t>
  </si>
  <si>
    <t>360874935782</t>
  </si>
  <si>
    <t>李春香</t>
  </si>
  <si>
    <t>362427194701230022</t>
  </si>
  <si>
    <t>19470123</t>
  </si>
  <si>
    <t>6228232315241800468</t>
  </si>
  <si>
    <t>360874935433</t>
  </si>
  <si>
    <t>聂义兰</t>
  </si>
  <si>
    <t>362427194212060026</t>
  </si>
  <si>
    <t>19421206</t>
  </si>
  <si>
    <t>6228232315184452160</t>
  </si>
  <si>
    <t>360875045204</t>
  </si>
  <si>
    <t>李家光</t>
  </si>
  <si>
    <t>362427194902070037</t>
  </si>
  <si>
    <t>19490207</t>
  </si>
  <si>
    <t>6228232315241801961</t>
  </si>
  <si>
    <t>360875044850</t>
  </si>
  <si>
    <t>黄家福</t>
  </si>
  <si>
    <t>362427193810100011</t>
  </si>
  <si>
    <t>19381010</t>
  </si>
  <si>
    <t>6228232315184465360</t>
  </si>
  <si>
    <t>360874304756</t>
  </si>
  <si>
    <t>李华根</t>
  </si>
  <si>
    <t>362427195406233612</t>
  </si>
  <si>
    <t>19540623</t>
  </si>
  <si>
    <t>20140630</t>
  </si>
  <si>
    <t>6217211509001161545</t>
  </si>
  <si>
    <t>360875044860</t>
  </si>
  <si>
    <t>李淑娇</t>
  </si>
  <si>
    <t>362427194803100042</t>
  </si>
  <si>
    <t>19480310</t>
  </si>
  <si>
    <t>6228232315277559566</t>
  </si>
  <si>
    <t>360875003851</t>
  </si>
  <si>
    <t>廖小英</t>
  </si>
  <si>
    <t>362427195412040040</t>
  </si>
  <si>
    <t>19541204</t>
  </si>
  <si>
    <t>6214672110001210991</t>
  </si>
  <si>
    <t>360875044853</t>
  </si>
  <si>
    <t>李本湘</t>
  </si>
  <si>
    <t>362427194110250013</t>
  </si>
  <si>
    <t>19411025</t>
  </si>
  <si>
    <t>6214672110002671795</t>
  </si>
  <si>
    <t>360874935780</t>
  </si>
  <si>
    <t>周霞芳</t>
  </si>
  <si>
    <t>362427194410071121</t>
  </si>
  <si>
    <t>19441007</t>
  </si>
  <si>
    <t>6228232315241802464</t>
  </si>
  <si>
    <t>360874053096</t>
  </si>
  <si>
    <t>李爱云</t>
  </si>
  <si>
    <t>362427194911200024</t>
  </si>
  <si>
    <t>6228232315184463464</t>
  </si>
  <si>
    <t>360874621522</t>
  </si>
  <si>
    <t>罗合招</t>
  </si>
  <si>
    <t>362427196606170323</t>
  </si>
  <si>
    <t>6217211509002222155</t>
  </si>
  <si>
    <t>2720.33</t>
  </si>
  <si>
    <t>360874787858</t>
  </si>
  <si>
    <t>古贞龙</t>
  </si>
  <si>
    <t>362427195711217811</t>
  </si>
  <si>
    <t>6217566500006896475</t>
  </si>
  <si>
    <t>4462.55</t>
  </si>
  <si>
    <t>360874458694</t>
  </si>
  <si>
    <t>蒋黎敏</t>
  </si>
  <si>
    <t>362426196512211028</t>
  </si>
  <si>
    <t>19651221</t>
  </si>
  <si>
    <t>6217211509000967058</t>
  </si>
  <si>
    <t>3002.59</t>
  </si>
  <si>
    <t>360874031010</t>
  </si>
  <si>
    <t>肖庆峰</t>
  </si>
  <si>
    <t>362427195611111411</t>
  </si>
  <si>
    <t>6217566500004605076</t>
  </si>
  <si>
    <t>4106.03</t>
  </si>
  <si>
    <t>360874027652</t>
  </si>
  <si>
    <t>江声明</t>
  </si>
  <si>
    <t>362427195604065613</t>
  </si>
  <si>
    <t>6217566500006893654</t>
  </si>
  <si>
    <t>4217.38</t>
  </si>
  <si>
    <t>360874740277</t>
  </si>
  <si>
    <t>黄谦曜</t>
  </si>
  <si>
    <t>362427195606144737</t>
  </si>
  <si>
    <t>6214672110000387725</t>
  </si>
  <si>
    <t>3754.29</t>
  </si>
  <si>
    <t>360874356083</t>
  </si>
  <si>
    <t>林喜云</t>
  </si>
  <si>
    <t>36242719551125671X</t>
  </si>
  <si>
    <t>6214672110000387477</t>
  </si>
  <si>
    <t>3964.86</t>
  </si>
  <si>
    <t>360874123841</t>
  </si>
  <si>
    <t>康海梅</t>
  </si>
  <si>
    <t>362427196407180027</t>
  </si>
  <si>
    <t>19640718</t>
  </si>
  <si>
    <t>19820401</t>
  </si>
  <si>
    <t>6217566500004598941</t>
  </si>
  <si>
    <t>360874949058</t>
  </si>
  <si>
    <t>彭学根</t>
  </si>
  <si>
    <t>362427196102140016</t>
  </si>
  <si>
    <t>19610214</t>
  </si>
  <si>
    <t>19960220</t>
  </si>
  <si>
    <t>20210211</t>
  </si>
  <si>
    <t>6217211509001162501</t>
  </si>
  <si>
    <t>3138.51</t>
  </si>
  <si>
    <t>360874401346</t>
  </si>
  <si>
    <t>张小红</t>
  </si>
  <si>
    <t>362427197009240324</t>
  </si>
  <si>
    <t>19700924</t>
  </si>
  <si>
    <t>20200930</t>
  </si>
  <si>
    <t>6217211509000237783</t>
  </si>
  <si>
    <t>3367.74</t>
  </si>
  <si>
    <t>360875018826</t>
  </si>
  <si>
    <t>郭莉云</t>
  </si>
  <si>
    <t>362427195304240029</t>
  </si>
  <si>
    <t>6217211509001156982</t>
  </si>
  <si>
    <t>360875018828</t>
  </si>
  <si>
    <t>康健之</t>
  </si>
  <si>
    <t>362427195412260051</t>
  </si>
  <si>
    <t>19541226</t>
  </si>
  <si>
    <t>202207315798</t>
  </si>
  <si>
    <t>360875018829</t>
  </si>
  <si>
    <t>李海峰</t>
  </si>
  <si>
    <t>36242719651017002X</t>
  </si>
  <si>
    <t>6217211509001170785</t>
  </si>
  <si>
    <t>3125.6</t>
  </si>
  <si>
    <t>360875049427</t>
  </si>
  <si>
    <t>林建生</t>
  </si>
  <si>
    <t>362427195706160013</t>
  </si>
  <si>
    <t>6214672110000410469</t>
  </si>
  <si>
    <t>3881.31</t>
  </si>
  <si>
    <t>360814156900</t>
  </si>
  <si>
    <t>中共遂川县委党校（南井冈干部学院）</t>
  </si>
  <si>
    <t>360874288028</t>
  </si>
  <si>
    <t>傅敏</t>
  </si>
  <si>
    <t>362427196305060024</t>
  </si>
  <si>
    <t>6228232315317647561</t>
  </si>
  <si>
    <t>4476.68</t>
  </si>
  <si>
    <t>360874580462</t>
  </si>
  <si>
    <t>曾广厅</t>
  </si>
  <si>
    <t>362427195312058219</t>
  </si>
  <si>
    <t>6217211509000226026</t>
  </si>
  <si>
    <t>360874580463</t>
  </si>
  <si>
    <t>曾石生</t>
  </si>
  <si>
    <t>362427195307038213</t>
  </si>
  <si>
    <t>19530703</t>
  </si>
  <si>
    <t>6217211509000225846</t>
  </si>
  <si>
    <t>360874321966</t>
  </si>
  <si>
    <t>李久生</t>
  </si>
  <si>
    <t>362427194809255010</t>
  </si>
  <si>
    <t>19480925</t>
  </si>
  <si>
    <t>6217566500006818099</t>
  </si>
  <si>
    <t>360874321967</t>
  </si>
  <si>
    <t>陈树启</t>
  </si>
  <si>
    <t>362427195002035011</t>
  </si>
  <si>
    <t>19500203</t>
  </si>
  <si>
    <t>6217566500006818032</t>
  </si>
  <si>
    <t>360874321976</t>
  </si>
  <si>
    <t>杨德钧</t>
  </si>
  <si>
    <t>362427192602235013</t>
  </si>
  <si>
    <t>19260223</t>
  </si>
  <si>
    <t>178020121000417019</t>
  </si>
  <si>
    <t>360874045491</t>
  </si>
  <si>
    <t>康承惟</t>
  </si>
  <si>
    <t>362427195510105418</t>
  </si>
  <si>
    <t>6217566500004584503</t>
  </si>
  <si>
    <t>3871.79</t>
  </si>
  <si>
    <t>360874996920</t>
  </si>
  <si>
    <t>康裕生</t>
  </si>
  <si>
    <t>362427195907175035</t>
  </si>
  <si>
    <t>19590717</t>
  </si>
  <si>
    <t>6217566500006818222</t>
  </si>
  <si>
    <t>360874592206</t>
  </si>
  <si>
    <t>邹远清</t>
  </si>
  <si>
    <t>362427194708248217</t>
  </si>
  <si>
    <t>19470824</t>
  </si>
  <si>
    <t>6217566500004610357</t>
  </si>
  <si>
    <t>360874592208</t>
  </si>
  <si>
    <t>张初生</t>
  </si>
  <si>
    <t>362427194801018037</t>
  </si>
  <si>
    <t>178020121000033044</t>
  </si>
  <si>
    <t>360874592209</t>
  </si>
  <si>
    <t>钟德火</t>
  </si>
  <si>
    <t>362427195110177615</t>
  </si>
  <si>
    <t>19511017</t>
  </si>
  <si>
    <t>6217566500004610167</t>
  </si>
  <si>
    <t>360874592210</t>
  </si>
  <si>
    <t>范诗鸿</t>
  </si>
  <si>
    <t>362427194303215011</t>
  </si>
  <si>
    <t>19430321</t>
  </si>
  <si>
    <t>6217566500004610092</t>
  </si>
  <si>
    <t>360874592212</t>
  </si>
  <si>
    <t>刘义柳</t>
  </si>
  <si>
    <t>360827193201017319</t>
  </si>
  <si>
    <t>19540301</t>
  </si>
  <si>
    <t>178020121000030836</t>
  </si>
  <si>
    <t>360874014450</t>
  </si>
  <si>
    <t>吴芳禄</t>
  </si>
  <si>
    <t>362427195008227612</t>
  </si>
  <si>
    <t>19500822</t>
  </si>
  <si>
    <t>6217566500004610274</t>
  </si>
  <si>
    <t>360874923166</t>
  </si>
  <si>
    <t>何八生</t>
  </si>
  <si>
    <t>362427195910216416</t>
  </si>
  <si>
    <t>19591021</t>
  </si>
  <si>
    <t>6214672110000401179</t>
  </si>
  <si>
    <t>4964.87</t>
  </si>
  <si>
    <t>360874923172</t>
  </si>
  <si>
    <t>谢跃进</t>
  </si>
  <si>
    <t>362427195812167614</t>
  </si>
  <si>
    <t>19591216</t>
  </si>
  <si>
    <t>20191225</t>
  </si>
  <si>
    <t>6214672110000401849</t>
  </si>
  <si>
    <t>5027.71</t>
  </si>
  <si>
    <t>360874220642</t>
  </si>
  <si>
    <t>叶桃生</t>
  </si>
  <si>
    <t>362427194903304413</t>
  </si>
  <si>
    <t>19500330</t>
  </si>
  <si>
    <t>6214672110000410964</t>
  </si>
  <si>
    <t>360874189607</t>
  </si>
  <si>
    <t>肖济华</t>
  </si>
  <si>
    <t>362427195412014459</t>
  </si>
  <si>
    <t>6214672110002056534</t>
  </si>
  <si>
    <t>360874220632</t>
  </si>
  <si>
    <t>林云保</t>
  </si>
  <si>
    <t>362427194708134412</t>
  </si>
  <si>
    <t>19470313</t>
  </si>
  <si>
    <t>6214672110002417561</t>
  </si>
  <si>
    <t>360874220639</t>
  </si>
  <si>
    <t>刘经权</t>
  </si>
  <si>
    <t>362427195010164411</t>
  </si>
  <si>
    <t>19491216</t>
  </si>
  <si>
    <t>6214672110000410923</t>
  </si>
  <si>
    <t>360874220636</t>
  </si>
  <si>
    <t>罗九生</t>
  </si>
  <si>
    <t>362427194909054419</t>
  </si>
  <si>
    <t>6214672110000411533</t>
  </si>
  <si>
    <t>360874220284</t>
  </si>
  <si>
    <t>叶林泉</t>
  </si>
  <si>
    <t>362427195109294419</t>
  </si>
  <si>
    <t>19520929</t>
  </si>
  <si>
    <t>6214672110000411210</t>
  </si>
  <si>
    <t>360874220640</t>
  </si>
  <si>
    <t>吴敏锇</t>
  </si>
  <si>
    <t>362427194712094417</t>
  </si>
  <si>
    <t>6214672110000410766</t>
  </si>
  <si>
    <t>360874356147</t>
  </si>
  <si>
    <t>郭华经</t>
  </si>
  <si>
    <t>362427195703101114</t>
  </si>
  <si>
    <t>6214672110000399381</t>
  </si>
  <si>
    <t>3961.41</t>
  </si>
  <si>
    <t>360874704373</t>
  </si>
  <si>
    <t>彭协中</t>
  </si>
  <si>
    <t>362427195301017331</t>
  </si>
  <si>
    <t>6214672110000403316</t>
  </si>
  <si>
    <t>3861.06</t>
  </si>
  <si>
    <t>360874535058</t>
  </si>
  <si>
    <t>康荣</t>
  </si>
  <si>
    <t>362427194501150319</t>
  </si>
  <si>
    <t>19450115</t>
  </si>
  <si>
    <t>6228232315242758467</t>
  </si>
  <si>
    <t>360874015939</t>
  </si>
  <si>
    <t>蒋文洸</t>
  </si>
  <si>
    <t>362427195112210319</t>
  </si>
  <si>
    <t>6228232315184663469</t>
  </si>
  <si>
    <t>360874044210</t>
  </si>
  <si>
    <t>刘明流</t>
  </si>
  <si>
    <t>36242719421017111X</t>
  </si>
  <si>
    <t>19421017</t>
  </si>
  <si>
    <t>6214672110000383898</t>
  </si>
  <si>
    <t>360874403203</t>
  </si>
  <si>
    <t>李文钧</t>
  </si>
  <si>
    <t>362427193305020838</t>
  </si>
  <si>
    <t>19330502</t>
  </si>
  <si>
    <t>6214672110000375712</t>
  </si>
  <si>
    <t>360874407202</t>
  </si>
  <si>
    <t>李素琴</t>
  </si>
  <si>
    <t>362427195803174126</t>
  </si>
  <si>
    <t>19580317</t>
  </si>
  <si>
    <t>6228232315184685462</t>
  </si>
  <si>
    <t>360874020550</t>
  </si>
  <si>
    <t>蒋代连</t>
  </si>
  <si>
    <t>362427194306080810</t>
  </si>
  <si>
    <t>19430608</t>
  </si>
  <si>
    <t>6228232315184692666</t>
  </si>
  <si>
    <t>360874600446</t>
  </si>
  <si>
    <t>李长生</t>
  </si>
  <si>
    <t>362427195409200816</t>
  </si>
  <si>
    <t>19540920</t>
  </si>
  <si>
    <t>6228232315184687666</t>
  </si>
  <si>
    <t>360874599271</t>
  </si>
  <si>
    <t>黄明祈</t>
  </si>
  <si>
    <t>362427195109180016</t>
  </si>
  <si>
    <t>6217566500004583554</t>
  </si>
  <si>
    <t>360874599272</t>
  </si>
  <si>
    <t>冯镜昭</t>
  </si>
  <si>
    <t>362427193911060012</t>
  </si>
  <si>
    <t>19391106</t>
  </si>
  <si>
    <t>19890601</t>
  </si>
  <si>
    <t>6217566500004583521</t>
  </si>
  <si>
    <t>360874599273</t>
  </si>
  <si>
    <t>熊名良</t>
  </si>
  <si>
    <t>362427193910130023</t>
  </si>
  <si>
    <t>19391013</t>
  </si>
  <si>
    <t>6217566500006830714</t>
  </si>
  <si>
    <t>360874969408</t>
  </si>
  <si>
    <t>362427196006061131</t>
  </si>
  <si>
    <t>19600606</t>
  </si>
  <si>
    <t>6217566500004594254</t>
  </si>
  <si>
    <t>3734.52</t>
  </si>
  <si>
    <t>360874464883</t>
  </si>
  <si>
    <t>罗兴洪</t>
  </si>
  <si>
    <t>362427194501040312</t>
  </si>
  <si>
    <t>19450104</t>
  </si>
  <si>
    <t>6217566500024808700</t>
  </si>
  <si>
    <t>360875001290</t>
  </si>
  <si>
    <t>362427195312122815</t>
  </si>
  <si>
    <t>19531212</t>
  </si>
  <si>
    <t>6214672110000370911</t>
  </si>
  <si>
    <t>360874563275</t>
  </si>
  <si>
    <t>郭圣为</t>
  </si>
  <si>
    <t>362427195510052811</t>
  </si>
  <si>
    <t>6217566500004609383</t>
  </si>
  <si>
    <t>4351.44</t>
  </si>
  <si>
    <t>360874979566</t>
  </si>
  <si>
    <t>郭悠铭</t>
  </si>
  <si>
    <t>362427195308142530</t>
  </si>
  <si>
    <t>19530814</t>
  </si>
  <si>
    <t>6217566500022577463</t>
  </si>
  <si>
    <t>360874563276</t>
  </si>
  <si>
    <t>张远发</t>
  </si>
  <si>
    <t>362427195312050014</t>
  </si>
  <si>
    <t>6217566500004609524</t>
  </si>
  <si>
    <t>3428.87</t>
  </si>
  <si>
    <t>360875009547</t>
  </si>
  <si>
    <t>温光桂</t>
  </si>
  <si>
    <t>362427195605210018</t>
  </si>
  <si>
    <t>6217566500004611850</t>
  </si>
  <si>
    <t>3890.07</t>
  </si>
  <si>
    <t>360874414345</t>
  </si>
  <si>
    <t>吕卫华</t>
  </si>
  <si>
    <t>362427196011100035</t>
  </si>
  <si>
    <t>19601110</t>
  </si>
  <si>
    <t>6228232315184483066</t>
  </si>
  <si>
    <t>5414.66</t>
  </si>
  <si>
    <t>360874931125</t>
  </si>
  <si>
    <t>梁头香</t>
  </si>
  <si>
    <t>362427196511120040</t>
  </si>
  <si>
    <t>6217211509000241538</t>
  </si>
  <si>
    <t>3088.27</t>
  </si>
  <si>
    <t>360874536984</t>
  </si>
  <si>
    <t>冯春莲</t>
  </si>
  <si>
    <t>362427197007100029</t>
  </si>
  <si>
    <t>19700710</t>
  </si>
  <si>
    <t>6217211509000244235</t>
  </si>
  <si>
    <t>3513.77</t>
  </si>
  <si>
    <t>360874536986</t>
  </si>
  <si>
    <t>冯冬香</t>
  </si>
  <si>
    <t>362427196911240025</t>
  </si>
  <si>
    <t>19691124</t>
  </si>
  <si>
    <t>6217211509000238385</t>
  </si>
  <si>
    <t>3567.25</t>
  </si>
  <si>
    <t>360874347044</t>
  </si>
  <si>
    <t>邱福生</t>
  </si>
  <si>
    <t>362427195709196417</t>
  </si>
  <si>
    <t>6217566500006840762</t>
  </si>
  <si>
    <t>4121.3</t>
  </si>
  <si>
    <t>360874818616</t>
  </si>
  <si>
    <t>方建华</t>
  </si>
  <si>
    <t>362427195808242511</t>
  </si>
  <si>
    <t>6217566500004605068</t>
  </si>
  <si>
    <t>4615.74</t>
  </si>
  <si>
    <t>360874293337</t>
  </si>
  <si>
    <t>马文华</t>
  </si>
  <si>
    <t>362427195709287319</t>
  </si>
  <si>
    <t>6214672110000403522</t>
  </si>
  <si>
    <t>4669.09</t>
  </si>
  <si>
    <t>360874204060</t>
  </si>
  <si>
    <t>王光培</t>
  </si>
  <si>
    <t>362427195809193619</t>
  </si>
  <si>
    <t>6214672110001193528</t>
  </si>
  <si>
    <t>5482.06</t>
  </si>
  <si>
    <t>360874799646</t>
  </si>
  <si>
    <t>叶显洪</t>
  </si>
  <si>
    <t>362427195909032310</t>
  </si>
  <si>
    <t>19590903</t>
  </si>
  <si>
    <t>6214672110001224703</t>
  </si>
  <si>
    <t>3195.68</t>
  </si>
  <si>
    <t>360874733700</t>
  </si>
  <si>
    <t>万卫东</t>
  </si>
  <si>
    <t>362427195601180034</t>
  </si>
  <si>
    <t>6217566500004595244</t>
  </si>
  <si>
    <t>5025.51</t>
  </si>
  <si>
    <t>360874733701</t>
  </si>
  <si>
    <t>刘祖铭</t>
  </si>
  <si>
    <t>362427195612241410</t>
  </si>
  <si>
    <t>6217566500004595335</t>
  </si>
  <si>
    <t>4683.01</t>
  </si>
  <si>
    <t>360874733702</t>
  </si>
  <si>
    <t>魏灵祥</t>
  </si>
  <si>
    <t>362427195502168216</t>
  </si>
  <si>
    <t>6217566500004595418</t>
  </si>
  <si>
    <t>4759.12</t>
  </si>
  <si>
    <t>360874733704</t>
  </si>
  <si>
    <t>郭显平</t>
  </si>
  <si>
    <t>362427196010240036</t>
  </si>
  <si>
    <t>19601024</t>
  </si>
  <si>
    <t>20201027</t>
  </si>
  <si>
    <t>6217566500004595491</t>
  </si>
  <si>
    <t>5773.43</t>
  </si>
  <si>
    <t>360875025224</t>
  </si>
  <si>
    <t>张乃云</t>
  </si>
  <si>
    <t>362427195708287616</t>
  </si>
  <si>
    <t>6217566500004610449</t>
  </si>
  <si>
    <t>2876.67</t>
  </si>
  <si>
    <t>360874240423</t>
  </si>
  <si>
    <t>陈德才</t>
  </si>
  <si>
    <t>362427196106030017</t>
  </si>
  <si>
    <t>19610603</t>
  </si>
  <si>
    <t>6228232315323915465</t>
  </si>
  <si>
    <t>5281.81</t>
  </si>
  <si>
    <t>360874240426</t>
  </si>
  <si>
    <t>邓德寿</t>
  </si>
  <si>
    <t>362427196108055672</t>
  </si>
  <si>
    <t>19610805</t>
  </si>
  <si>
    <t>19801101</t>
  </si>
  <si>
    <t>6214672110000401567</t>
  </si>
  <si>
    <t>360874201753</t>
  </si>
  <si>
    <t>郭晓东</t>
  </si>
  <si>
    <t>362427195610020032</t>
  </si>
  <si>
    <t>6214672110000401468</t>
  </si>
  <si>
    <t>4310.28</t>
  </si>
  <si>
    <t>360874201754</t>
  </si>
  <si>
    <t>康义生</t>
  </si>
  <si>
    <t>362427195909150034</t>
  </si>
  <si>
    <t>19590215</t>
  </si>
  <si>
    <t>20190215</t>
  </si>
  <si>
    <t>6214672110000400973</t>
  </si>
  <si>
    <t>5259.53</t>
  </si>
  <si>
    <t>360874201756</t>
  </si>
  <si>
    <t>康立新</t>
  </si>
  <si>
    <t>362427196011160038</t>
  </si>
  <si>
    <t>19601116</t>
  </si>
  <si>
    <t>6214672110001268791</t>
  </si>
  <si>
    <t>5802.02</t>
  </si>
  <si>
    <t>360874942112</t>
  </si>
  <si>
    <t>龙成秀</t>
  </si>
  <si>
    <t>362427194205150023</t>
  </si>
  <si>
    <t>6228232315277564665</t>
  </si>
  <si>
    <t>360874407205</t>
  </si>
  <si>
    <t>冯冬生</t>
  </si>
  <si>
    <t>362427195212040812</t>
  </si>
  <si>
    <t>6228232315184689662</t>
  </si>
  <si>
    <t>360874535857</t>
  </si>
  <si>
    <t>方世全</t>
  </si>
  <si>
    <t>362427194005200831</t>
  </si>
  <si>
    <t>19400520</t>
  </si>
  <si>
    <t>6228232315184682360</t>
  </si>
  <si>
    <t>360874331710</t>
  </si>
  <si>
    <t>焦贤民</t>
  </si>
  <si>
    <t>362427195704040317</t>
  </si>
  <si>
    <t>6228232315184664665</t>
  </si>
  <si>
    <t>4231.43</t>
  </si>
  <si>
    <t>360874589574</t>
  </si>
  <si>
    <t>王满香</t>
  </si>
  <si>
    <t>362427195111100329</t>
  </si>
  <si>
    <t>19511110</t>
  </si>
  <si>
    <t>6228232315184683863</t>
  </si>
  <si>
    <t>360874466793</t>
  </si>
  <si>
    <t>谢桃生</t>
  </si>
  <si>
    <t>362427194307010814</t>
  </si>
  <si>
    <t>6228232315184688565</t>
  </si>
  <si>
    <t>360874942481</t>
  </si>
  <si>
    <t>罗招英</t>
  </si>
  <si>
    <t>362427195305130841</t>
  </si>
  <si>
    <t>19530513</t>
  </si>
  <si>
    <t>6228232315242798869</t>
  </si>
  <si>
    <t>360874942490</t>
  </si>
  <si>
    <t>郭秋香</t>
  </si>
  <si>
    <t>362427195408240824</t>
  </si>
  <si>
    <t>6228232315184683160</t>
  </si>
  <si>
    <t>360874316410</t>
  </si>
  <si>
    <t>李桂华</t>
  </si>
  <si>
    <t>362427195109130027</t>
  </si>
  <si>
    <t>6228232315317953860</t>
  </si>
  <si>
    <t>360874699139</t>
  </si>
  <si>
    <t>龚继钦</t>
  </si>
  <si>
    <t>362427194806050829</t>
  </si>
  <si>
    <t>19480605</t>
  </si>
  <si>
    <t>6228232315242803164</t>
  </si>
  <si>
    <t>360874535861</t>
  </si>
  <si>
    <t>王春仁</t>
  </si>
  <si>
    <t>362427194601180021</t>
  </si>
  <si>
    <t>19460118</t>
  </si>
  <si>
    <t>6228232315184690165</t>
  </si>
  <si>
    <t>360874832210</t>
  </si>
  <si>
    <t>曾远景</t>
  </si>
  <si>
    <t>362427195805290024</t>
  </si>
  <si>
    <t>19580529</t>
  </si>
  <si>
    <t>6217211509000241272</t>
  </si>
  <si>
    <t>360874033972</t>
  </si>
  <si>
    <t>何佛莲</t>
  </si>
  <si>
    <t>362427194402080028</t>
  </si>
  <si>
    <t>19440208</t>
  </si>
  <si>
    <t>6217211509000243070</t>
  </si>
  <si>
    <t>360874795440</t>
  </si>
  <si>
    <t>王先梓</t>
  </si>
  <si>
    <t>362427195911022517</t>
  </si>
  <si>
    <t>19591102</t>
  </si>
  <si>
    <t>6217211509000240878</t>
  </si>
  <si>
    <t>5902</t>
  </si>
  <si>
    <t>360874456216</t>
  </si>
  <si>
    <t>刘九生</t>
  </si>
  <si>
    <t>36242719540920231X</t>
  </si>
  <si>
    <t>20140919</t>
  </si>
  <si>
    <t>6217566500004594700</t>
  </si>
  <si>
    <t>360874599414</t>
  </si>
  <si>
    <t>叶腾生</t>
  </si>
  <si>
    <t>362427195809094477</t>
  </si>
  <si>
    <t>6228232315184508565</t>
  </si>
  <si>
    <t>5085.27</t>
  </si>
  <si>
    <t>360874599415</t>
  </si>
  <si>
    <t>彭应红</t>
  </si>
  <si>
    <t>362427196609270020</t>
  </si>
  <si>
    <t>19660927</t>
  </si>
  <si>
    <t>6228232315184514761</t>
  </si>
  <si>
    <t>4857</t>
  </si>
  <si>
    <t>360874599417</t>
  </si>
  <si>
    <t>郭冰</t>
  </si>
  <si>
    <t>362427195804120816</t>
  </si>
  <si>
    <t>6228232315184515164</t>
  </si>
  <si>
    <t>5180.12</t>
  </si>
  <si>
    <t>360874599418</t>
  </si>
  <si>
    <t>郭永平</t>
  </si>
  <si>
    <t>362427196010075317</t>
  </si>
  <si>
    <t>19601007</t>
  </si>
  <si>
    <t>6228232315184513268</t>
  </si>
  <si>
    <t>5784.49</t>
  </si>
  <si>
    <t>360874599420</t>
  </si>
  <si>
    <t>汤玉艳</t>
  </si>
  <si>
    <t>362427196201090026</t>
  </si>
  <si>
    <t>6228232315241939969</t>
  </si>
  <si>
    <t>4702.38</t>
  </si>
  <si>
    <t>360874398341</t>
  </si>
  <si>
    <t>郭建萍</t>
  </si>
  <si>
    <t>362427196208050027</t>
  </si>
  <si>
    <t>6217211509001180685</t>
  </si>
  <si>
    <t>3661.9</t>
  </si>
  <si>
    <t>360874557090</t>
  </si>
  <si>
    <t>曾汉生</t>
  </si>
  <si>
    <t>362427195708035355</t>
  </si>
  <si>
    <t>6217566500004599386</t>
  </si>
  <si>
    <t>5036.69</t>
  </si>
  <si>
    <t>360874846408</t>
  </si>
  <si>
    <t>林伟浩</t>
  </si>
  <si>
    <t>362427195708122555</t>
  </si>
  <si>
    <t>6214672110000394499</t>
  </si>
  <si>
    <t>4373.18</t>
  </si>
  <si>
    <t>360874614722</t>
  </si>
  <si>
    <t>范家祥</t>
  </si>
  <si>
    <t>362427194602180314</t>
  </si>
  <si>
    <t>19460218</t>
  </si>
  <si>
    <t>6214672110002141781</t>
  </si>
  <si>
    <t>360874224169</t>
  </si>
  <si>
    <t>叶秋</t>
  </si>
  <si>
    <t>362427196208090029</t>
  </si>
  <si>
    <t>6217566500004590500</t>
  </si>
  <si>
    <t>3852.54</t>
  </si>
  <si>
    <t>360874140680</t>
  </si>
  <si>
    <t>钟世棣</t>
  </si>
  <si>
    <t>362427195708167016</t>
  </si>
  <si>
    <t>6214672110000392105</t>
  </si>
  <si>
    <t>4313.86</t>
  </si>
  <si>
    <t>360874704369</t>
  </si>
  <si>
    <t>彭桂蔚</t>
  </si>
  <si>
    <t>362427193812047330</t>
  </si>
  <si>
    <t>19381201</t>
  </si>
  <si>
    <t>6214672110001268601</t>
  </si>
  <si>
    <t>360874282136</t>
  </si>
  <si>
    <t>陈祥荣</t>
  </si>
  <si>
    <t>362427193510050032</t>
  </si>
  <si>
    <t>19351005</t>
  </si>
  <si>
    <t>19530722</t>
  </si>
  <si>
    <t>6217211509000231083</t>
  </si>
  <si>
    <t>360874282129</t>
  </si>
  <si>
    <t>詹林生</t>
  </si>
  <si>
    <t>362427196209050037</t>
  </si>
  <si>
    <t>19610905</t>
  </si>
  <si>
    <t>20210905</t>
  </si>
  <si>
    <t>6217211509000240274</t>
  </si>
  <si>
    <t>4969.08</t>
  </si>
  <si>
    <t>360874282130</t>
  </si>
  <si>
    <t>李华</t>
  </si>
  <si>
    <t>362427196501270045</t>
  </si>
  <si>
    <t>19650127</t>
  </si>
  <si>
    <t>20200121</t>
  </si>
  <si>
    <t>6217211509000242544</t>
  </si>
  <si>
    <t>4726.72</t>
  </si>
  <si>
    <t>360874973224</t>
  </si>
  <si>
    <t>袁美华</t>
  </si>
  <si>
    <t>36242719650421644X</t>
  </si>
  <si>
    <t>19650421</t>
  </si>
  <si>
    <t>20200406</t>
  </si>
  <si>
    <t>6217211509000241942</t>
  </si>
  <si>
    <t>4162.16</t>
  </si>
  <si>
    <t>360874456215</t>
  </si>
  <si>
    <t>黄筱春</t>
  </si>
  <si>
    <t>362427196401090020</t>
  </si>
  <si>
    <t>19640109</t>
  </si>
  <si>
    <t>6217211509001181931</t>
  </si>
  <si>
    <t>360874184000</t>
  </si>
  <si>
    <t>康定林</t>
  </si>
  <si>
    <t>362427193710100014</t>
  </si>
  <si>
    <t>6217211509001154136</t>
  </si>
  <si>
    <t>360874672659</t>
  </si>
  <si>
    <t>刘绪棠</t>
  </si>
  <si>
    <t>362427193501050014</t>
  </si>
  <si>
    <t>19350105</t>
  </si>
  <si>
    <t>6214672110001193072</t>
  </si>
  <si>
    <t>360874931118</t>
  </si>
  <si>
    <t>刘冬香</t>
  </si>
  <si>
    <t>362427195211020027</t>
  </si>
  <si>
    <t>19521102</t>
  </si>
  <si>
    <t>6217211509000928290</t>
  </si>
  <si>
    <t>360874187500</t>
  </si>
  <si>
    <t>蒋金</t>
  </si>
  <si>
    <t>362427194805190336</t>
  </si>
  <si>
    <t>19480519</t>
  </si>
  <si>
    <t>6214672110001193098</t>
  </si>
  <si>
    <t>360874393013</t>
  </si>
  <si>
    <t>李正秀</t>
  </si>
  <si>
    <t>362427195701070828</t>
  </si>
  <si>
    <t>19570107</t>
  </si>
  <si>
    <t>6228232315184688367</t>
  </si>
  <si>
    <t>360874450524</t>
  </si>
  <si>
    <t>肖显光</t>
  </si>
  <si>
    <t>362427195401134711</t>
  </si>
  <si>
    <t>6217566500006823024</t>
  </si>
  <si>
    <t>360874450525</t>
  </si>
  <si>
    <t>李云峰</t>
  </si>
  <si>
    <t>362427194810162815</t>
  </si>
  <si>
    <t>19481016</t>
  </si>
  <si>
    <t>178020121000093582</t>
  </si>
  <si>
    <t>360874450528</t>
  </si>
  <si>
    <t>彭茂洲</t>
  </si>
  <si>
    <t>362427195010050350</t>
  </si>
  <si>
    <t>19501005</t>
  </si>
  <si>
    <t>178020121000093638</t>
  </si>
  <si>
    <t>360874450530</t>
  </si>
  <si>
    <t>郭文址</t>
  </si>
  <si>
    <t>362427194205201118</t>
  </si>
  <si>
    <t>19420520</t>
  </si>
  <si>
    <t>19730105</t>
  </si>
  <si>
    <t>20020520</t>
  </si>
  <si>
    <t>17819000000511364</t>
  </si>
  <si>
    <t>360875018827</t>
  </si>
  <si>
    <t>郭经民</t>
  </si>
  <si>
    <t>362427194810250014</t>
  </si>
  <si>
    <t>6217211509001167039</t>
  </si>
  <si>
    <t>360874756021</t>
  </si>
  <si>
    <t>王焕章</t>
  </si>
  <si>
    <t>362427195405260010</t>
  </si>
  <si>
    <t>19540501</t>
  </si>
  <si>
    <t>20021210</t>
  </si>
  <si>
    <t>6217566500006823131</t>
  </si>
  <si>
    <t>360874094347</t>
  </si>
  <si>
    <t>梁芳桂</t>
  </si>
  <si>
    <t>36242719390810001X</t>
  </si>
  <si>
    <t>19390810</t>
  </si>
  <si>
    <t>6217211509000243575</t>
  </si>
  <si>
    <t>360874094348</t>
  </si>
  <si>
    <t>胡路生</t>
  </si>
  <si>
    <t>362427194708080012</t>
  </si>
  <si>
    <t>19470808</t>
  </si>
  <si>
    <t>6217211509001158434</t>
  </si>
  <si>
    <t>360874094349</t>
  </si>
  <si>
    <t>郭良生</t>
  </si>
  <si>
    <t>36242719500818443X</t>
  </si>
  <si>
    <t>6217211509003084323</t>
  </si>
  <si>
    <t>360874615797</t>
  </si>
  <si>
    <t>黄莲香</t>
  </si>
  <si>
    <t>362427195404117327</t>
  </si>
  <si>
    <t>19540411</t>
  </si>
  <si>
    <t>6217211509000225804</t>
  </si>
  <si>
    <t>360874615799</t>
  </si>
  <si>
    <t>彭晓春</t>
  </si>
  <si>
    <t>362427195910065021</t>
  </si>
  <si>
    <t>19591006</t>
  </si>
  <si>
    <t>6217211509000240803</t>
  </si>
  <si>
    <t>360874615800</t>
  </si>
  <si>
    <t>上官生和</t>
  </si>
  <si>
    <t>362427195412010028</t>
  </si>
  <si>
    <t>6217211509002170735</t>
  </si>
  <si>
    <t>360874230223</t>
  </si>
  <si>
    <t>吴慧兰</t>
  </si>
  <si>
    <t>362427196602260049</t>
  </si>
  <si>
    <t>19660226</t>
  </si>
  <si>
    <t>20210224</t>
  </si>
  <si>
    <t>6217211509000241777</t>
  </si>
  <si>
    <t>4554.9</t>
  </si>
  <si>
    <t>360874346694</t>
  </si>
  <si>
    <t>362427196012197019</t>
  </si>
  <si>
    <t>19601219</t>
  </si>
  <si>
    <t>6214672110000380555</t>
  </si>
  <si>
    <t>5142.64</t>
  </si>
  <si>
    <t>360874346695</t>
  </si>
  <si>
    <t>叶观东</t>
  </si>
  <si>
    <t>362427195809106415</t>
  </si>
  <si>
    <t>6214672110000380548</t>
  </si>
  <si>
    <t>4401.78</t>
  </si>
  <si>
    <t>360874346696</t>
  </si>
  <si>
    <t>唐玄生</t>
  </si>
  <si>
    <t>362427196109255019</t>
  </si>
  <si>
    <t>20210908</t>
  </si>
  <si>
    <t>6214672110000380373</t>
  </si>
  <si>
    <t>5730.45</t>
  </si>
  <si>
    <t>360874347048</t>
  </si>
  <si>
    <t>李华宽</t>
  </si>
  <si>
    <t>36242719600423641X</t>
  </si>
  <si>
    <t>19600423</t>
  </si>
  <si>
    <t>20200427</t>
  </si>
  <si>
    <t>6214672110001184923</t>
  </si>
  <si>
    <t>4315.87</t>
  </si>
  <si>
    <t>360874042075</t>
  </si>
  <si>
    <t>龙桂英</t>
  </si>
  <si>
    <t>36242719640617002X</t>
  </si>
  <si>
    <t>19640617</t>
  </si>
  <si>
    <t>6217211509000238864</t>
  </si>
  <si>
    <t>360874525794</t>
  </si>
  <si>
    <t>廖道椿</t>
  </si>
  <si>
    <t>362427196005093932</t>
  </si>
  <si>
    <t>19600509</t>
  </si>
  <si>
    <t>6214672110000389465</t>
  </si>
  <si>
    <t>4650.47</t>
  </si>
  <si>
    <t>360874794815</t>
  </si>
  <si>
    <t>陈耀堪</t>
  </si>
  <si>
    <t>362427195807202016</t>
  </si>
  <si>
    <t>6228232315184664764</t>
  </si>
  <si>
    <t>4783.31</t>
  </si>
  <si>
    <t>360875124577</t>
  </si>
  <si>
    <t>李道生</t>
  </si>
  <si>
    <t>362427193610200018</t>
  </si>
  <si>
    <t>19361020</t>
  </si>
  <si>
    <t>6217211509000238773</t>
  </si>
  <si>
    <t>360875124578</t>
  </si>
  <si>
    <t>焦名辉</t>
  </si>
  <si>
    <t>362427193709140019</t>
  </si>
  <si>
    <t>19370914</t>
  </si>
  <si>
    <t>6217211509000243435</t>
  </si>
  <si>
    <t>360875124579</t>
  </si>
  <si>
    <t>康茂钿</t>
  </si>
  <si>
    <t>36242719400214001X</t>
  </si>
  <si>
    <t>19400214</t>
  </si>
  <si>
    <t>6217211509000243625</t>
  </si>
  <si>
    <t>360875124581</t>
  </si>
  <si>
    <t>周锋</t>
  </si>
  <si>
    <t>362427194511090014</t>
  </si>
  <si>
    <t>6217211509000243161</t>
  </si>
  <si>
    <t>360875124582</t>
  </si>
  <si>
    <t>刘利钊</t>
  </si>
  <si>
    <t>362427194711150018</t>
  </si>
  <si>
    <t>19471115</t>
  </si>
  <si>
    <t>6217211509001167484</t>
  </si>
  <si>
    <t>360875124583</t>
  </si>
  <si>
    <t>周求访</t>
  </si>
  <si>
    <t>362427195212170019</t>
  </si>
  <si>
    <t>19521217</t>
  </si>
  <si>
    <t>6217211509003679593</t>
  </si>
  <si>
    <t>360874529318</t>
  </si>
  <si>
    <t>肖远泮</t>
  </si>
  <si>
    <t>362427196101166716</t>
  </si>
  <si>
    <t>6226822200339985308</t>
  </si>
  <si>
    <t>3926.99</t>
  </si>
  <si>
    <t>360874005240</t>
  </si>
  <si>
    <t>高晓剑</t>
  </si>
  <si>
    <t>36242719560201621X</t>
  </si>
  <si>
    <t>6217566500004604244</t>
  </si>
  <si>
    <t>4432.76</t>
  </si>
  <si>
    <t>360874427763</t>
  </si>
  <si>
    <t>曾庆锋</t>
  </si>
  <si>
    <t>362427196108204412</t>
  </si>
  <si>
    <t>6217566500004604251</t>
  </si>
  <si>
    <t>5774.12</t>
  </si>
  <si>
    <t>360874858984</t>
  </si>
  <si>
    <t>肖义章</t>
  </si>
  <si>
    <t>362427195211240038</t>
  </si>
  <si>
    <t>19521124</t>
  </si>
  <si>
    <t>19700404</t>
  </si>
  <si>
    <t>6214672110000389366</t>
  </si>
  <si>
    <t>360874672995</t>
  </si>
  <si>
    <t>郭勋昭</t>
  </si>
  <si>
    <t>362427194210261713</t>
  </si>
  <si>
    <t>19441026</t>
  </si>
  <si>
    <t>6214672110000389051</t>
  </si>
  <si>
    <t>360874672999</t>
  </si>
  <si>
    <t>康定远</t>
  </si>
  <si>
    <t>362427194705083314</t>
  </si>
  <si>
    <t>6217211509002272200</t>
  </si>
  <si>
    <t>360874672996</t>
  </si>
  <si>
    <t>段先炬</t>
  </si>
  <si>
    <t>362427194809023316</t>
  </si>
  <si>
    <t>19460802</t>
  </si>
  <si>
    <t>6214672110000389770</t>
  </si>
  <si>
    <t>360874673003</t>
  </si>
  <si>
    <t>362427194801020313</t>
  </si>
  <si>
    <t>19480802</t>
  </si>
  <si>
    <t>6214672110000389002</t>
  </si>
  <si>
    <t>360874659381</t>
  </si>
  <si>
    <t>邓旺平</t>
  </si>
  <si>
    <t>362427194709102834</t>
  </si>
  <si>
    <t>178420121000141801</t>
  </si>
  <si>
    <t>360874659382</t>
  </si>
  <si>
    <t>黄瑞信</t>
  </si>
  <si>
    <t>362427194712194717</t>
  </si>
  <si>
    <t>19471219</t>
  </si>
  <si>
    <t>6217566500004596747</t>
  </si>
  <si>
    <t>360874659383</t>
  </si>
  <si>
    <t>罗金根</t>
  </si>
  <si>
    <t>362427194812257615</t>
  </si>
  <si>
    <t>19481225</t>
  </si>
  <si>
    <t>6217566500006821283</t>
  </si>
  <si>
    <t>360874659384</t>
  </si>
  <si>
    <t>刘庄生</t>
  </si>
  <si>
    <t>362427195001285916</t>
  </si>
  <si>
    <t>19500128</t>
  </si>
  <si>
    <t>6217566500004596812</t>
  </si>
  <si>
    <t>360874985108</t>
  </si>
  <si>
    <t>方明煜</t>
  </si>
  <si>
    <t>362427193708110010</t>
  </si>
  <si>
    <t>19370811</t>
  </si>
  <si>
    <t>6228232315323848161</t>
  </si>
  <si>
    <t>360874625466</t>
  </si>
  <si>
    <t>郭罗生</t>
  </si>
  <si>
    <t>362427194207024717</t>
  </si>
  <si>
    <t>19420702</t>
  </si>
  <si>
    <t>20020826</t>
  </si>
  <si>
    <t>6217566500004584008</t>
  </si>
  <si>
    <t>360874625467</t>
  </si>
  <si>
    <t>廖章生</t>
  </si>
  <si>
    <t>362427194612264431</t>
  </si>
  <si>
    <t>20060106</t>
  </si>
  <si>
    <t>6217566500004583851</t>
  </si>
  <si>
    <t>360874585415</t>
  </si>
  <si>
    <t>肖忠邦</t>
  </si>
  <si>
    <t>362427192902124411</t>
  </si>
  <si>
    <t>19290212</t>
  </si>
  <si>
    <t>19891019</t>
  </si>
  <si>
    <t>6217566500006816812</t>
  </si>
  <si>
    <t>360874585416</t>
  </si>
  <si>
    <t>叶为金</t>
  </si>
  <si>
    <t>362427194110204455</t>
  </si>
  <si>
    <t>6217566500004583810</t>
  </si>
  <si>
    <t>360874585417</t>
  </si>
  <si>
    <t>高旦阳</t>
  </si>
  <si>
    <t>362427194205294414</t>
  </si>
  <si>
    <t>19420529</t>
  </si>
  <si>
    <t>6217566500004584016</t>
  </si>
  <si>
    <t>360874585418</t>
  </si>
  <si>
    <t>郭庄纶</t>
  </si>
  <si>
    <t>362427193905044438</t>
  </si>
  <si>
    <t>19390504</t>
  </si>
  <si>
    <t>19990909</t>
  </si>
  <si>
    <t>6217566500006816861</t>
  </si>
  <si>
    <t>360874307170</t>
  </si>
  <si>
    <t>钟世榜</t>
  </si>
  <si>
    <t>362427195208067019</t>
  </si>
  <si>
    <t>19520806</t>
  </si>
  <si>
    <t>6217211509000225655</t>
  </si>
  <si>
    <t>360874554113</t>
  </si>
  <si>
    <t>邓榴生</t>
  </si>
  <si>
    <t>362427195002220014</t>
  </si>
  <si>
    <t>19500222</t>
  </si>
  <si>
    <t>6228232315319638865</t>
  </si>
  <si>
    <t>360874021273</t>
  </si>
  <si>
    <t>黄爱华</t>
  </si>
  <si>
    <t>362427196312196720</t>
  </si>
  <si>
    <t>6214672110000375076</t>
  </si>
  <si>
    <t>360874228384</t>
  </si>
  <si>
    <t>罗建华</t>
  </si>
  <si>
    <t>362427195409238216</t>
  </si>
  <si>
    <t>19540923</t>
  </si>
  <si>
    <t>6217566500004589643</t>
  </si>
  <si>
    <t>360874274608</t>
  </si>
  <si>
    <t>赖绳芦</t>
  </si>
  <si>
    <t>362427196005210035</t>
  </si>
  <si>
    <t>20200612</t>
  </si>
  <si>
    <t>6228232315184478769</t>
  </si>
  <si>
    <t>5756.69</t>
  </si>
  <si>
    <t>360874473559</t>
  </si>
  <si>
    <t>吕作河</t>
  </si>
  <si>
    <t>362427194911121414</t>
  </si>
  <si>
    <t>19491112</t>
  </si>
  <si>
    <t>6217566500006821226</t>
  </si>
  <si>
    <t>360874734283</t>
  </si>
  <si>
    <t>刘合生</t>
  </si>
  <si>
    <t>362427195304124714</t>
  </si>
  <si>
    <t>19530412</t>
  </si>
  <si>
    <t>6214672110000388228</t>
  </si>
  <si>
    <t>360874674975</t>
  </si>
  <si>
    <t>陈世全</t>
  </si>
  <si>
    <t>362427194302214711</t>
  </si>
  <si>
    <t>19430221</t>
  </si>
  <si>
    <t>6214672110000387485</t>
  </si>
  <si>
    <t>360874674976</t>
  </si>
  <si>
    <t>黄家淮</t>
  </si>
  <si>
    <t>362427192610034713</t>
  </si>
  <si>
    <t>19261003</t>
  </si>
  <si>
    <t>6214672110000388533</t>
  </si>
  <si>
    <t>360874674977</t>
  </si>
  <si>
    <t>戴圣良</t>
  </si>
  <si>
    <t>362427193310164713</t>
  </si>
  <si>
    <t>19331016</t>
  </si>
  <si>
    <t>6214672110000387980</t>
  </si>
  <si>
    <t>360874674986</t>
  </si>
  <si>
    <t>刘亮英</t>
  </si>
  <si>
    <t>362427195508294723</t>
  </si>
  <si>
    <t>19550829</t>
  </si>
  <si>
    <t>6214672110000387568</t>
  </si>
  <si>
    <t>360874299811</t>
  </si>
  <si>
    <t>郭平生</t>
  </si>
  <si>
    <t>362427195506234719</t>
  </si>
  <si>
    <t>6214672110000387808</t>
  </si>
  <si>
    <t>3938.47</t>
  </si>
  <si>
    <t>360874299817</t>
  </si>
  <si>
    <t>刘兴华</t>
  </si>
  <si>
    <t>362427195912274732</t>
  </si>
  <si>
    <t>20200301</t>
  </si>
  <si>
    <t>6214672110000388368</t>
  </si>
  <si>
    <t>4913.91</t>
  </si>
  <si>
    <t>360874740270</t>
  </si>
  <si>
    <t>黄路长</t>
  </si>
  <si>
    <t>362427195805064756</t>
  </si>
  <si>
    <t>6214672110000388038</t>
  </si>
  <si>
    <t>4618.66</t>
  </si>
  <si>
    <t>360874740274</t>
  </si>
  <si>
    <t>方小祝</t>
  </si>
  <si>
    <t>362427196010264716</t>
  </si>
  <si>
    <t>19601026</t>
  </si>
  <si>
    <t>6214672110000387717</t>
  </si>
  <si>
    <t>5182.87</t>
  </si>
  <si>
    <t>360874005610</t>
  </si>
  <si>
    <t>陈荣裕</t>
  </si>
  <si>
    <t>362427194305270014</t>
  </si>
  <si>
    <t>19430527</t>
  </si>
  <si>
    <t>6214672110002416894</t>
  </si>
  <si>
    <t>360874077402</t>
  </si>
  <si>
    <t>邓章队</t>
  </si>
  <si>
    <t>362427194911252510</t>
  </si>
  <si>
    <t>19491125</t>
  </si>
  <si>
    <t>6214672110000394465</t>
  </si>
  <si>
    <t>360874077571</t>
  </si>
  <si>
    <t>肖章扬</t>
  </si>
  <si>
    <t>362427195410102519</t>
  </si>
  <si>
    <t>6226822200258812665</t>
  </si>
  <si>
    <t>3782.91</t>
  </si>
  <si>
    <t>360874077572</t>
  </si>
  <si>
    <t>刘云</t>
  </si>
  <si>
    <t>362427195504042510</t>
  </si>
  <si>
    <t>6214672110000394184</t>
  </si>
  <si>
    <t>3813.36</t>
  </si>
  <si>
    <t>360874077574</t>
  </si>
  <si>
    <t>王信校</t>
  </si>
  <si>
    <t>362427195506072510</t>
  </si>
  <si>
    <t>6214672110000394689</t>
  </si>
  <si>
    <t>3844.58</t>
  </si>
  <si>
    <t>360874049325</t>
  </si>
  <si>
    <t>王敬齐</t>
  </si>
  <si>
    <t>362427194308262511</t>
  </si>
  <si>
    <t>19430826</t>
  </si>
  <si>
    <t>6214672110000394473</t>
  </si>
  <si>
    <t>360874049327</t>
  </si>
  <si>
    <t>刘太垠</t>
  </si>
  <si>
    <t>362427195304092513</t>
  </si>
  <si>
    <t>6214672110000394978</t>
  </si>
  <si>
    <t>360874049329</t>
  </si>
  <si>
    <t>康英才</t>
  </si>
  <si>
    <t>362427194512202516</t>
  </si>
  <si>
    <t>19451220</t>
  </si>
  <si>
    <t>6214672110001196653</t>
  </si>
  <si>
    <t>360874049330</t>
  </si>
  <si>
    <t>邓裕仁</t>
  </si>
  <si>
    <t>362427194607062536</t>
  </si>
  <si>
    <t>19460706</t>
  </si>
  <si>
    <t>6214672110000395009</t>
  </si>
  <si>
    <t>360874049331</t>
  </si>
  <si>
    <t>周毛英</t>
  </si>
  <si>
    <t>362427195210202523</t>
  </si>
  <si>
    <t>19521020</t>
  </si>
  <si>
    <t>6214672110000394325</t>
  </si>
  <si>
    <t>360874049332</t>
  </si>
  <si>
    <t>肖升平</t>
  </si>
  <si>
    <t>362427194807172510</t>
  </si>
  <si>
    <t>19480717</t>
  </si>
  <si>
    <t>6214672110000394788</t>
  </si>
  <si>
    <t>360874049333</t>
  </si>
  <si>
    <t>蒋世光</t>
  </si>
  <si>
    <t>362427194701172512</t>
  </si>
  <si>
    <t>19470117</t>
  </si>
  <si>
    <t>6214672110000394143</t>
  </si>
  <si>
    <t>360874049334</t>
  </si>
  <si>
    <t>熊名洪</t>
  </si>
  <si>
    <t>362427194807122513</t>
  </si>
  <si>
    <t>6214672110000394762</t>
  </si>
  <si>
    <t>360874554651</t>
  </si>
  <si>
    <t>冯德英</t>
  </si>
  <si>
    <t>362427195711262321</t>
  </si>
  <si>
    <t>19580126</t>
  </si>
  <si>
    <t>6214672110001182158</t>
  </si>
  <si>
    <t>360874328069</t>
  </si>
  <si>
    <t>肖凤选</t>
  </si>
  <si>
    <t>362427195101292515</t>
  </si>
  <si>
    <t>19511229</t>
  </si>
  <si>
    <t>6214672110000395165</t>
  </si>
  <si>
    <t>360874547048</t>
  </si>
  <si>
    <t>王之权</t>
  </si>
  <si>
    <t>362427194611182813</t>
  </si>
  <si>
    <t>19450701</t>
  </si>
  <si>
    <t>6214672110001181655</t>
  </si>
  <si>
    <t>360874285537</t>
  </si>
  <si>
    <t>张麟</t>
  </si>
  <si>
    <t>362427195205185319</t>
  </si>
  <si>
    <t>6214672110000383096</t>
  </si>
  <si>
    <t>360874292842</t>
  </si>
  <si>
    <t>刘克城</t>
  </si>
  <si>
    <t>362427193512062512</t>
  </si>
  <si>
    <t>19311206</t>
  </si>
  <si>
    <t>6214672110001196695</t>
  </si>
  <si>
    <t>360874569899</t>
  </si>
  <si>
    <t>康书簧</t>
  </si>
  <si>
    <t>362427194603010026</t>
  </si>
  <si>
    <t>19460301</t>
  </si>
  <si>
    <t>6214672110001193288</t>
  </si>
  <si>
    <t>360874492846</t>
  </si>
  <si>
    <t>曾广京</t>
  </si>
  <si>
    <t>362427195411025316</t>
  </si>
  <si>
    <t>6214672110000383104</t>
  </si>
  <si>
    <t>360874077570</t>
  </si>
  <si>
    <t>刘祖炩</t>
  </si>
  <si>
    <t>362427195304102515</t>
  </si>
  <si>
    <t>19530910</t>
  </si>
  <si>
    <t>6214672110002269509</t>
  </si>
  <si>
    <t>360874437028</t>
  </si>
  <si>
    <t>刘述根</t>
  </si>
  <si>
    <t>362427194610022818</t>
  </si>
  <si>
    <t>19461002</t>
  </si>
  <si>
    <t>6217211509002092780</t>
  </si>
  <si>
    <t>360874049326</t>
  </si>
  <si>
    <t>刘学东</t>
  </si>
  <si>
    <t>362427194704072517</t>
  </si>
  <si>
    <t>19510407</t>
  </si>
  <si>
    <t>6226822200050870259</t>
  </si>
  <si>
    <t>360874285877</t>
  </si>
  <si>
    <t>王远新</t>
  </si>
  <si>
    <t>362427195409185310</t>
  </si>
  <si>
    <t>6214672110000383088</t>
  </si>
  <si>
    <t>3702.01</t>
  </si>
  <si>
    <t>360874375842</t>
  </si>
  <si>
    <t>刘良珍</t>
  </si>
  <si>
    <t>362427195012225310</t>
  </si>
  <si>
    <t>19511201</t>
  </si>
  <si>
    <t>6214672110000382965</t>
  </si>
  <si>
    <t>360874613709</t>
  </si>
  <si>
    <t>张盛樟</t>
  </si>
  <si>
    <t>362427194311112813</t>
  </si>
  <si>
    <t>19421111</t>
  </si>
  <si>
    <t>6214672110001181754</t>
  </si>
  <si>
    <t>360875009100</t>
  </si>
  <si>
    <t>郭美英</t>
  </si>
  <si>
    <t>362427193606140024</t>
  </si>
  <si>
    <t>19360614</t>
  </si>
  <si>
    <t>19910101</t>
  </si>
  <si>
    <t>6214672110001193320</t>
  </si>
  <si>
    <t>360874187503</t>
  </si>
  <si>
    <t>刘珊红</t>
  </si>
  <si>
    <t>362427196009261120</t>
  </si>
  <si>
    <t>178020121000118305</t>
  </si>
  <si>
    <t>3162.98</t>
  </si>
  <si>
    <t>360874659387</t>
  </si>
  <si>
    <t>黄福生</t>
  </si>
  <si>
    <t>362427195306010016</t>
  </si>
  <si>
    <t>19530601</t>
  </si>
  <si>
    <t>6217566500006821325</t>
  </si>
  <si>
    <t>360874207667</t>
  </si>
  <si>
    <t>尹德先</t>
  </si>
  <si>
    <t>362427194610290011</t>
  </si>
  <si>
    <t>19461029</t>
  </si>
  <si>
    <t>6217566500004594387</t>
  </si>
  <si>
    <t>360874456213</t>
  </si>
  <si>
    <t>朱琴</t>
  </si>
  <si>
    <t>362427196310310825</t>
  </si>
  <si>
    <t>19631031</t>
  </si>
  <si>
    <t>6217566500004594643</t>
  </si>
  <si>
    <t>360874712186</t>
  </si>
  <si>
    <t>何良洪</t>
  </si>
  <si>
    <t>362427195106151412</t>
  </si>
  <si>
    <t>6214672110000389507</t>
  </si>
  <si>
    <t>360874919790</t>
  </si>
  <si>
    <t>刘丽云</t>
  </si>
  <si>
    <t>362427196008030320</t>
  </si>
  <si>
    <t>19600803</t>
  </si>
  <si>
    <t>6217566500004591524</t>
  </si>
  <si>
    <t>360874552633</t>
  </si>
  <si>
    <t>郭世江</t>
  </si>
  <si>
    <t>36242719560930111X</t>
  </si>
  <si>
    <t>19540930</t>
  </si>
  <si>
    <t>20160420</t>
  </si>
  <si>
    <t>6214672110000412010</t>
  </si>
  <si>
    <t>4982.32</t>
  </si>
  <si>
    <t>360874649801</t>
  </si>
  <si>
    <t>刘承灏</t>
  </si>
  <si>
    <t>362427195609250017</t>
  </si>
  <si>
    <t>6217566500004592134</t>
  </si>
  <si>
    <t>4440.78</t>
  </si>
  <si>
    <t>360874490459</t>
  </si>
  <si>
    <t>郭经祺</t>
  </si>
  <si>
    <t>362427195910174412</t>
  </si>
  <si>
    <t>19591017</t>
  </si>
  <si>
    <t>6214672110001271654</t>
  </si>
  <si>
    <t>4868.62</t>
  </si>
  <si>
    <t>360874458356</t>
  </si>
  <si>
    <t>曾繁柱</t>
  </si>
  <si>
    <t>362427194510170055</t>
  </si>
  <si>
    <t>19451017</t>
  </si>
  <si>
    <t>20051015</t>
  </si>
  <si>
    <t>6217211509002104783</t>
  </si>
  <si>
    <t>360874296586</t>
  </si>
  <si>
    <t>郭澄湖</t>
  </si>
  <si>
    <t>362427195204110016</t>
  </si>
  <si>
    <t>19520411</t>
  </si>
  <si>
    <t>19711105</t>
  </si>
  <si>
    <t>20120405</t>
  </si>
  <si>
    <t>6217211509002222478</t>
  </si>
  <si>
    <t>360874250175</t>
  </si>
  <si>
    <t>蒋隆广</t>
  </si>
  <si>
    <t>362401195103050014</t>
  </si>
  <si>
    <t>19510305</t>
  </si>
  <si>
    <t>6217211509000278506</t>
  </si>
  <si>
    <t>360874526607</t>
  </si>
  <si>
    <t>刘运连</t>
  </si>
  <si>
    <t>36242719550301231X</t>
  </si>
  <si>
    <t>6217566500004609334</t>
  </si>
  <si>
    <t>360874360597</t>
  </si>
  <si>
    <t>康定琰</t>
  </si>
  <si>
    <t>362427193912060014</t>
  </si>
  <si>
    <t>6214672110001193056</t>
  </si>
  <si>
    <t>360874183067</t>
  </si>
  <si>
    <t>张洪炟</t>
  </si>
  <si>
    <t>362427194601240039</t>
  </si>
  <si>
    <t>19460124</t>
  </si>
  <si>
    <t>6217211509002118734</t>
  </si>
  <si>
    <t>360874164514</t>
  </si>
  <si>
    <t>刘孟梯</t>
  </si>
  <si>
    <t>36242719401001171X</t>
  </si>
  <si>
    <t>19411001</t>
  </si>
  <si>
    <t>6214672110001182125</t>
  </si>
  <si>
    <t>360874526605</t>
  </si>
  <si>
    <t>高院平</t>
  </si>
  <si>
    <t>36240219610822001X</t>
  </si>
  <si>
    <t>19610822</t>
  </si>
  <si>
    <t>6217566500004609615</t>
  </si>
  <si>
    <t>5511.4</t>
  </si>
  <si>
    <t>360874526267</t>
  </si>
  <si>
    <t>李华森</t>
  </si>
  <si>
    <t>362427196006200859</t>
  </si>
  <si>
    <t>6217566500004609581</t>
  </si>
  <si>
    <t>5190.42</t>
  </si>
  <si>
    <t>360874526270</t>
  </si>
  <si>
    <t>林生群</t>
  </si>
  <si>
    <t>362427195811248017</t>
  </si>
  <si>
    <t>6217566500004609540</t>
  </si>
  <si>
    <t>5204.79</t>
  </si>
  <si>
    <t>360874010179</t>
  </si>
  <si>
    <t>万承明</t>
  </si>
  <si>
    <t>36242719610614281X</t>
  </si>
  <si>
    <t>19610614</t>
  </si>
  <si>
    <t>6217566500004609417</t>
  </si>
  <si>
    <t>5748.71</t>
  </si>
  <si>
    <t>360874662395</t>
  </si>
  <si>
    <t>罗圣潜</t>
  </si>
  <si>
    <t>362427194203196212</t>
  </si>
  <si>
    <t>19420319</t>
  </si>
  <si>
    <t>6214672110002140791</t>
  </si>
  <si>
    <t>360874662396</t>
  </si>
  <si>
    <t>孙庆华</t>
  </si>
  <si>
    <t>362427194706070021</t>
  </si>
  <si>
    <t>6214672110001271084</t>
  </si>
  <si>
    <t>360874662398</t>
  </si>
  <si>
    <t>周兴无</t>
  </si>
  <si>
    <t>362427194709295314</t>
  </si>
  <si>
    <t>6214672110000412325</t>
  </si>
  <si>
    <t>360874662399</t>
  </si>
  <si>
    <t>王程辉</t>
  </si>
  <si>
    <t>36242719500418001X</t>
  </si>
  <si>
    <t>6214672110000412085</t>
  </si>
  <si>
    <t>360874662400</t>
  </si>
  <si>
    <t>熊扬荣</t>
  </si>
  <si>
    <t>362427195204050017</t>
  </si>
  <si>
    <t>19520405</t>
  </si>
  <si>
    <t>6214672110000412242</t>
  </si>
  <si>
    <t>360874662401</t>
  </si>
  <si>
    <t>郭红生</t>
  </si>
  <si>
    <t>362427195207153337</t>
  </si>
  <si>
    <t>6214672110000412101</t>
  </si>
  <si>
    <t>360874552635</t>
  </si>
  <si>
    <t>曾祥明</t>
  </si>
  <si>
    <t>362427195602122012</t>
  </si>
  <si>
    <t>6214672110000412077</t>
  </si>
  <si>
    <t>4843.25</t>
  </si>
  <si>
    <t>360874552631</t>
  </si>
  <si>
    <t>曾春香</t>
  </si>
  <si>
    <t>362427196503010060</t>
  </si>
  <si>
    <t>6214672110000412317</t>
  </si>
  <si>
    <t>4628.26</t>
  </si>
  <si>
    <t>360874045415</t>
  </si>
  <si>
    <t>362427194811253110</t>
  </si>
  <si>
    <t>19481125</t>
  </si>
  <si>
    <t>6214672110000370747</t>
  </si>
  <si>
    <t>360875001296</t>
  </si>
  <si>
    <t>刘雅荣</t>
  </si>
  <si>
    <t>362427196006010035</t>
  </si>
  <si>
    <t>6214672110001861959</t>
  </si>
  <si>
    <t>5852.84</t>
  </si>
  <si>
    <t>360875001299</t>
  </si>
  <si>
    <t>肖征禄</t>
  </si>
  <si>
    <t>362427195905270012</t>
  </si>
  <si>
    <t>19590527</t>
  </si>
  <si>
    <t>6214672110000371141</t>
  </si>
  <si>
    <t>5650.77</t>
  </si>
  <si>
    <t>360874954788</t>
  </si>
  <si>
    <t>冯星云</t>
  </si>
  <si>
    <t>362427195607120817</t>
  </si>
  <si>
    <t>6214672110000370648</t>
  </si>
  <si>
    <t>360874955152</t>
  </si>
  <si>
    <t>涂小华</t>
  </si>
  <si>
    <t>362427195904250052</t>
  </si>
  <si>
    <t>20190425</t>
  </si>
  <si>
    <t>6214672110000371158</t>
  </si>
  <si>
    <t>4533.86</t>
  </si>
  <si>
    <t>360874291528</t>
  </si>
  <si>
    <t>江协兴</t>
  </si>
  <si>
    <t>362427194611100013</t>
  </si>
  <si>
    <t>6217211509001157360</t>
  </si>
  <si>
    <t>360874291529</t>
  </si>
  <si>
    <t>黄家玲</t>
  </si>
  <si>
    <t>362427195801100027</t>
  </si>
  <si>
    <t>6228232315242210766</t>
  </si>
  <si>
    <t>360874291530</t>
  </si>
  <si>
    <t>邓樟根</t>
  </si>
  <si>
    <t>362427195411040014</t>
  </si>
  <si>
    <t>6217211509000225978</t>
  </si>
  <si>
    <t>3803.07</t>
  </si>
  <si>
    <t>360874519912</t>
  </si>
  <si>
    <t>邓锡胜</t>
  </si>
  <si>
    <t>362427196004100010</t>
  </si>
  <si>
    <t>19600210</t>
  </si>
  <si>
    <t>6217211509000240449</t>
  </si>
  <si>
    <t>4558.52</t>
  </si>
  <si>
    <t>360874291522</t>
  </si>
  <si>
    <t>刘志权</t>
  </si>
  <si>
    <t>362427196007090057</t>
  </si>
  <si>
    <t>6217211509003185518</t>
  </si>
  <si>
    <t>4580.03</t>
  </si>
  <si>
    <t>360874291523</t>
  </si>
  <si>
    <t>罗华</t>
  </si>
  <si>
    <t>362427197011210044</t>
  </si>
  <si>
    <t>19701121</t>
  </si>
  <si>
    <t>19891101</t>
  </si>
  <si>
    <t>20201127</t>
  </si>
  <si>
    <t>6217211509000237916</t>
  </si>
  <si>
    <t>3635.34</t>
  </si>
  <si>
    <t>360874036304</t>
  </si>
  <si>
    <t>梁宇</t>
  </si>
  <si>
    <t>362427195904040012</t>
  </si>
  <si>
    <t>19590404</t>
  </si>
  <si>
    <t>20190405</t>
  </si>
  <si>
    <t>6217566500004594460</t>
  </si>
  <si>
    <t>4637.14</t>
  </si>
  <si>
    <t>360875008196</t>
  </si>
  <si>
    <t>刘琼</t>
  </si>
  <si>
    <t>362427196304292528</t>
  </si>
  <si>
    <t>19650529</t>
  </si>
  <si>
    <t>6217566500004587928</t>
  </si>
  <si>
    <t>4568.28</t>
  </si>
  <si>
    <t>360874724451</t>
  </si>
  <si>
    <t>方有纯</t>
  </si>
  <si>
    <t>362427194911041414</t>
  </si>
  <si>
    <t>19491104</t>
  </si>
  <si>
    <t>6217566500006824469</t>
  </si>
  <si>
    <t>360874724452</t>
  </si>
  <si>
    <t>梁远渠</t>
  </si>
  <si>
    <t>362427195101081419</t>
  </si>
  <si>
    <t>19510108</t>
  </si>
  <si>
    <t>6217566500006824428</t>
  </si>
  <si>
    <t>360874219760</t>
  </si>
  <si>
    <t>邱永红</t>
  </si>
  <si>
    <t>362427195707263313</t>
  </si>
  <si>
    <t>6214672110000384599</t>
  </si>
  <si>
    <t>4189.66</t>
  </si>
  <si>
    <t>360874405461</t>
  </si>
  <si>
    <t>黄招桂</t>
  </si>
  <si>
    <t>362427195108274723</t>
  </si>
  <si>
    <t>6217566500004596804</t>
  </si>
  <si>
    <t>360874082169</t>
  </si>
  <si>
    <t>李仁明</t>
  </si>
  <si>
    <t>362427195009116738</t>
  </si>
  <si>
    <t>19500911</t>
  </si>
  <si>
    <t>6214672110000402599</t>
  </si>
  <si>
    <t>360874276378</t>
  </si>
  <si>
    <t>欧阳相生</t>
  </si>
  <si>
    <t>362427194810010037</t>
  </si>
  <si>
    <t>19690909</t>
  </si>
  <si>
    <t>6214672110000386941</t>
  </si>
  <si>
    <t>360874470427</t>
  </si>
  <si>
    <t>李锦河</t>
  </si>
  <si>
    <t>362427195412281717</t>
  </si>
  <si>
    <t>6217566500004600903</t>
  </si>
  <si>
    <t>3736.7</t>
  </si>
  <si>
    <t>360874731025</t>
  </si>
  <si>
    <t>曾团香</t>
  </si>
  <si>
    <t>362427195806106727</t>
  </si>
  <si>
    <t>19580610</t>
  </si>
  <si>
    <t>6214672110000372719</t>
  </si>
  <si>
    <t>360874082173</t>
  </si>
  <si>
    <t>廖诗利</t>
  </si>
  <si>
    <t>362427195401072813</t>
  </si>
  <si>
    <t>6214672110000402227</t>
  </si>
  <si>
    <t>360874372920</t>
  </si>
  <si>
    <t>肖小蓉</t>
  </si>
  <si>
    <t>362427196510180383</t>
  </si>
  <si>
    <t>19651018</t>
  </si>
  <si>
    <t>6214672110000398821</t>
  </si>
  <si>
    <t>4724.53</t>
  </si>
  <si>
    <t>360874941180</t>
  </si>
  <si>
    <t>张宗平</t>
  </si>
  <si>
    <t>36242719440728701X</t>
  </si>
  <si>
    <t>19440728</t>
  </si>
  <si>
    <t>6217566500004609995</t>
  </si>
  <si>
    <t>360874591835</t>
  </si>
  <si>
    <t>黄明春</t>
  </si>
  <si>
    <t>362427195311287618</t>
  </si>
  <si>
    <t>19531128</t>
  </si>
  <si>
    <t>6217566500004610431</t>
  </si>
  <si>
    <t>360874591837</t>
  </si>
  <si>
    <t>巫加梅</t>
  </si>
  <si>
    <t>362427195006237331</t>
  </si>
  <si>
    <t>19500623</t>
  </si>
  <si>
    <t>6217566500004609953</t>
  </si>
  <si>
    <t>360874591838</t>
  </si>
  <si>
    <t>卢耀信</t>
  </si>
  <si>
    <t>362427193610187618</t>
  </si>
  <si>
    <t>19361018</t>
  </si>
  <si>
    <t>6217566500006892714</t>
  </si>
  <si>
    <t>360874591843</t>
  </si>
  <si>
    <t>古树清</t>
  </si>
  <si>
    <t>362427194911187819</t>
  </si>
  <si>
    <t>6217566500004610100</t>
  </si>
  <si>
    <t>360874591844</t>
  </si>
  <si>
    <t>薛荣光</t>
  </si>
  <si>
    <t>362427194907287315</t>
  </si>
  <si>
    <t>19490728</t>
  </si>
  <si>
    <t>178020121000032624</t>
  </si>
  <si>
    <t>360874591845</t>
  </si>
  <si>
    <t>古建林</t>
  </si>
  <si>
    <t>362427195404067315</t>
  </si>
  <si>
    <t>19540406</t>
  </si>
  <si>
    <t>6217566500004610035</t>
  </si>
  <si>
    <t>360875041105</t>
  </si>
  <si>
    <t>齐年香</t>
  </si>
  <si>
    <t>362427196412050024</t>
  </si>
  <si>
    <t>6228232315184458464</t>
  </si>
  <si>
    <t>3121.74</t>
  </si>
  <si>
    <t>360874524042</t>
  </si>
  <si>
    <t>陈植芬</t>
  </si>
  <si>
    <t>36242719541214531X</t>
  </si>
  <si>
    <t>6217566500004584677</t>
  </si>
  <si>
    <t>4044.03</t>
  </si>
  <si>
    <t>360874228013</t>
  </si>
  <si>
    <t>罗代遂</t>
  </si>
  <si>
    <t>362427195703250312</t>
  </si>
  <si>
    <t>6214672110000399274</t>
  </si>
  <si>
    <t>4536.62</t>
  </si>
  <si>
    <t>360874454065</t>
  </si>
  <si>
    <t>王仁汉</t>
  </si>
  <si>
    <t>36242719560709281X</t>
  </si>
  <si>
    <t>6214672110001181630</t>
  </si>
  <si>
    <t>3914.76</t>
  </si>
  <si>
    <t>360875055940</t>
  </si>
  <si>
    <t>何明深</t>
  </si>
  <si>
    <t>36242719550605593X</t>
  </si>
  <si>
    <t>6217211509000225143</t>
  </si>
  <si>
    <t>3631.89</t>
  </si>
  <si>
    <t>360875055938</t>
  </si>
  <si>
    <t>邓裕才</t>
  </si>
  <si>
    <t>362427195510035915</t>
  </si>
  <si>
    <t>6217211509001159002</t>
  </si>
  <si>
    <t>4476.7</t>
  </si>
  <si>
    <t>360874600448</t>
  </si>
  <si>
    <t>刘德生</t>
  </si>
  <si>
    <t>362427195311170815</t>
  </si>
  <si>
    <t>6228232315184678269</t>
  </si>
  <si>
    <t>3684.24</t>
  </si>
  <si>
    <t>360874401342</t>
  </si>
  <si>
    <t>康圣竹</t>
  </si>
  <si>
    <t>362427195504081413</t>
  </si>
  <si>
    <t>6217566500004588850</t>
  </si>
  <si>
    <t>4197.68</t>
  </si>
  <si>
    <t>360873987673</t>
  </si>
  <si>
    <t>王仁生</t>
  </si>
  <si>
    <t>36242719550201441X</t>
  </si>
  <si>
    <t>6214672110000411095</t>
  </si>
  <si>
    <t>3760.11</t>
  </si>
  <si>
    <t>360874589569</t>
  </si>
  <si>
    <t>刘代秋</t>
  </si>
  <si>
    <t>360827194302260013</t>
  </si>
  <si>
    <t>19430226</t>
  </si>
  <si>
    <t>6214672110002137243</t>
  </si>
  <si>
    <t>360874325055</t>
  </si>
  <si>
    <t>陈庆材</t>
  </si>
  <si>
    <t>362427195404112833</t>
  </si>
  <si>
    <t>6214672110001181598</t>
  </si>
  <si>
    <t>3986.23</t>
  </si>
  <si>
    <t>360874040203</t>
  </si>
  <si>
    <t>梁传焰</t>
  </si>
  <si>
    <t>362427195707022851</t>
  </si>
  <si>
    <t>6228232315242415563</t>
  </si>
  <si>
    <t>4379.8</t>
  </si>
  <si>
    <t>360874524044</t>
  </si>
  <si>
    <t>362427195402265350</t>
  </si>
  <si>
    <t>6217566500004584628</t>
  </si>
  <si>
    <t>360874864153</t>
  </si>
  <si>
    <t>袁小华</t>
  </si>
  <si>
    <t>362427196009150025</t>
  </si>
  <si>
    <t>6214672110001193429</t>
  </si>
  <si>
    <t>3712.08</t>
  </si>
  <si>
    <t>360874221649</t>
  </si>
  <si>
    <t>郭孟生</t>
  </si>
  <si>
    <t>362427195405014418</t>
  </si>
  <si>
    <t>6214672110000410782</t>
  </si>
  <si>
    <t>3747.94</t>
  </si>
  <si>
    <t>360874640764</t>
  </si>
  <si>
    <t>廖礼煌</t>
  </si>
  <si>
    <t>362427195311061416</t>
  </si>
  <si>
    <t>6217566500006821630</t>
  </si>
  <si>
    <t>3431.95</t>
  </si>
  <si>
    <t>360874325057</t>
  </si>
  <si>
    <t>陈阳生</t>
  </si>
  <si>
    <t>362427195410172816</t>
  </si>
  <si>
    <t>6214672110001181762</t>
  </si>
  <si>
    <t>3792.54</t>
  </si>
  <si>
    <t>360874347045</t>
  </si>
  <si>
    <t>龚海洋</t>
  </si>
  <si>
    <t>362427195805026418</t>
  </si>
  <si>
    <t>6228232315242037565</t>
  </si>
  <si>
    <t>4241.63</t>
  </si>
  <si>
    <t>360874087169</t>
  </si>
  <si>
    <t>彭曙萍</t>
  </si>
  <si>
    <t>362427196609245044</t>
  </si>
  <si>
    <t>19660924</t>
  </si>
  <si>
    <t>6217566500004582820</t>
  </si>
  <si>
    <t>4384.3</t>
  </si>
  <si>
    <t>360874782938</t>
  </si>
  <si>
    <t>郭玉梅</t>
  </si>
  <si>
    <t>362427196412257025</t>
  </si>
  <si>
    <t>19641125</t>
  </si>
  <si>
    <t>6214672110001271266</t>
  </si>
  <si>
    <t>4207.71</t>
  </si>
  <si>
    <t>360874156027</t>
  </si>
  <si>
    <t>康吉祥</t>
  </si>
  <si>
    <t>36242719591204411X</t>
  </si>
  <si>
    <t>19591204</t>
  </si>
  <si>
    <t>6214672110000405709</t>
  </si>
  <si>
    <t>3440.01</t>
  </si>
  <si>
    <t>360874781923</t>
  </si>
  <si>
    <t>邹春根</t>
  </si>
  <si>
    <t>362427195402153615</t>
  </si>
  <si>
    <t>19540215</t>
  </si>
  <si>
    <t>6217211509000225580</t>
  </si>
  <si>
    <t>360874781550</t>
  </si>
  <si>
    <t>朱德平</t>
  </si>
  <si>
    <t>362427196007223614</t>
  </si>
  <si>
    <t>19600722</t>
  </si>
  <si>
    <t>20200731</t>
  </si>
  <si>
    <t>6217211509001163129</t>
  </si>
  <si>
    <t>6094.24</t>
  </si>
  <si>
    <t>360874649800</t>
  </si>
  <si>
    <t>陶跃华</t>
  </si>
  <si>
    <t>362427195601130010</t>
  </si>
  <si>
    <t>6217211509002259207</t>
  </si>
  <si>
    <t>4312.74</t>
  </si>
  <si>
    <t>360875035227</t>
  </si>
  <si>
    <t>李遗启</t>
  </si>
  <si>
    <t>362427195510050373</t>
  </si>
  <si>
    <t>6217211509000225234</t>
  </si>
  <si>
    <t>3839.16</t>
  </si>
  <si>
    <t>360874668285</t>
  </si>
  <si>
    <t>刘明善</t>
  </si>
  <si>
    <t>362427193411251437</t>
  </si>
  <si>
    <t>19341125</t>
  </si>
  <si>
    <t>6217566500006824303</t>
  </si>
  <si>
    <t>360874668286</t>
  </si>
  <si>
    <t>肖皆清</t>
  </si>
  <si>
    <t>36242719380710111X</t>
  </si>
  <si>
    <t>19380710</t>
  </si>
  <si>
    <t>6217566500006889041</t>
  </si>
  <si>
    <t>360874668289</t>
  </si>
  <si>
    <t>康昭圣</t>
  </si>
  <si>
    <t>362427195011211419</t>
  </si>
  <si>
    <t>6217566500004604780</t>
  </si>
  <si>
    <t>360874668290</t>
  </si>
  <si>
    <t>傅乐冰</t>
  </si>
  <si>
    <t>362427195101120334</t>
  </si>
  <si>
    <t>19510112</t>
  </si>
  <si>
    <t>6217566500006824295</t>
  </si>
  <si>
    <t>360874668291</t>
  </si>
  <si>
    <t>何明理</t>
  </si>
  <si>
    <t>36242719550718141X</t>
  </si>
  <si>
    <t>6217566500004604764</t>
  </si>
  <si>
    <t>4312.15</t>
  </si>
  <si>
    <t>360874668292</t>
  </si>
  <si>
    <t>梁连香</t>
  </si>
  <si>
    <t>362427194910031126</t>
  </si>
  <si>
    <t>6217211509002298890</t>
  </si>
  <si>
    <t>360874318232</t>
  </si>
  <si>
    <t>王平生</t>
  </si>
  <si>
    <t>362427195701260015</t>
  </si>
  <si>
    <t>6214672110002144926</t>
  </si>
  <si>
    <t>5311.98</t>
  </si>
  <si>
    <t>360874558617</t>
  </si>
  <si>
    <t>王序樑</t>
  </si>
  <si>
    <t>362427194007150815</t>
  </si>
  <si>
    <t>6226822200049347989</t>
  </si>
  <si>
    <t>360874539614</t>
  </si>
  <si>
    <t>彭莲香</t>
  </si>
  <si>
    <t>362427196201050825</t>
  </si>
  <si>
    <t>6228232315184682063</t>
  </si>
  <si>
    <t>4164.15</t>
  </si>
  <si>
    <t>360874535858</t>
  </si>
  <si>
    <t>郭照经</t>
  </si>
  <si>
    <t>362427194002090817</t>
  </si>
  <si>
    <t>19400209</t>
  </si>
  <si>
    <t>6228232315242798067</t>
  </si>
  <si>
    <t>360874600119</t>
  </si>
  <si>
    <t>李孙龙</t>
  </si>
  <si>
    <t>362427195401070818</t>
  </si>
  <si>
    <t>6228232315184678665</t>
  </si>
  <si>
    <t>360874596284</t>
  </si>
  <si>
    <t>胡子杭</t>
  </si>
  <si>
    <t>362427193808290813</t>
  </si>
  <si>
    <t>19380829</t>
  </si>
  <si>
    <t>6228232315184684762</t>
  </si>
  <si>
    <t>360874535855</t>
  </si>
  <si>
    <t>张泉香</t>
  </si>
  <si>
    <t>362427194410010820</t>
  </si>
  <si>
    <t>6228232315184686767</t>
  </si>
  <si>
    <t>360874942475</t>
  </si>
  <si>
    <t>胡奕林</t>
  </si>
  <si>
    <t>362427194711170836</t>
  </si>
  <si>
    <t>19471117</t>
  </si>
  <si>
    <t>6217211509002257003</t>
  </si>
  <si>
    <t>360874466790</t>
  </si>
  <si>
    <t>王英淮</t>
  </si>
  <si>
    <t>362427194110170013</t>
  </si>
  <si>
    <t>19411017</t>
  </si>
  <si>
    <t>6228232315184685264</t>
  </si>
  <si>
    <t>360874316414</t>
  </si>
  <si>
    <t>刘衍萱</t>
  </si>
  <si>
    <t>362427194606250316</t>
  </si>
  <si>
    <t>19460625</t>
  </si>
  <si>
    <t>6228232315184692864</t>
  </si>
  <si>
    <t>360874596283</t>
  </si>
  <si>
    <t>王树薇</t>
  </si>
  <si>
    <t>362427194202140022</t>
  </si>
  <si>
    <t>19420214</t>
  </si>
  <si>
    <t>6228232315242800061</t>
  </si>
  <si>
    <t>360874393012</t>
  </si>
  <si>
    <t>李地生</t>
  </si>
  <si>
    <t>362427195104290814</t>
  </si>
  <si>
    <t>19510429</t>
  </si>
  <si>
    <t>6228232315184685868</t>
  </si>
  <si>
    <t>360874466795</t>
  </si>
  <si>
    <t>李考英</t>
  </si>
  <si>
    <t>362427194807120825</t>
  </si>
  <si>
    <t>6228232315184682469</t>
  </si>
  <si>
    <t>360874942480</t>
  </si>
  <si>
    <t>刘开溥</t>
  </si>
  <si>
    <t>362427194805100812</t>
  </si>
  <si>
    <t>19480510</t>
  </si>
  <si>
    <t>6228232315242799867</t>
  </si>
  <si>
    <t>360874016265</t>
  </si>
  <si>
    <t>王黄香</t>
  </si>
  <si>
    <t>362427195811130828</t>
  </si>
  <si>
    <t>19581113</t>
  </si>
  <si>
    <t>6228232315184676966</t>
  </si>
  <si>
    <t>360874595938</t>
  </si>
  <si>
    <t>胡贻灼</t>
  </si>
  <si>
    <t>362427193708251112</t>
  </si>
  <si>
    <t>19370825</t>
  </si>
  <si>
    <t>6228232315316283269</t>
  </si>
  <si>
    <t>360874392645</t>
  </si>
  <si>
    <t>邓顺香</t>
  </si>
  <si>
    <t>362427195510250869</t>
  </si>
  <si>
    <t>19551025</t>
  </si>
  <si>
    <t>6228232315184681461</t>
  </si>
  <si>
    <t>360874466797</t>
  </si>
  <si>
    <t>刘孟有</t>
  </si>
  <si>
    <t>362427194311260015</t>
  </si>
  <si>
    <t>19431126</t>
  </si>
  <si>
    <t>6228232315184680166</t>
  </si>
  <si>
    <t>360874407199</t>
  </si>
  <si>
    <t>36242719560819034X</t>
  </si>
  <si>
    <t>19560819</t>
  </si>
  <si>
    <t>6228232315184691361</t>
  </si>
  <si>
    <t>360874535854</t>
  </si>
  <si>
    <t>李文云</t>
  </si>
  <si>
    <t>362427193909130819</t>
  </si>
  <si>
    <t>19390913</t>
  </si>
  <si>
    <t>6228232315184689365</t>
  </si>
  <si>
    <t>360874408706</t>
  </si>
  <si>
    <t>罗立荣</t>
  </si>
  <si>
    <t>362427195706130033</t>
  </si>
  <si>
    <t>6217566500004583562</t>
  </si>
  <si>
    <t>4725.02</t>
  </si>
  <si>
    <t>360874108459</t>
  </si>
  <si>
    <t>廖诗廉</t>
  </si>
  <si>
    <t>36242719431118733X</t>
  </si>
  <si>
    <t>19431108</t>
  </si>
  <si>
    <t>6217211509002315306</t>
  </si>
  <si>
    <t>360874352833</t>
  </si>
  <si>
    <t>康道彬</t>
  </si>
  <si>
    <t>362427195708032517</t>
  </si>
  <si>
    <t>6214672110000395090</t>
  </si>
  <si>
    <t>4238.75</t>
  </si>
  <si>
    <t>360874613711</t>
  </si>
  <si>
    <t>黄昭煊</t>
  </si>
  <si>
    <t>362427193909202835</t>
  </si>
  <si>
    <t>6226822200258806667</t>
  </si>
  <si>
    <t>360874316431</t>
  </si>
  <si>
    <t>郭选伦</t>
  </si>
  <si>
    <t>362427195406161110</t>
  </si>
  <si>
    <t>6214672110000399423</t>
  </si>
  <si>
    <t>360874596635</t>
  </si>
  <si>
    <t>362427196004044119</t>
  </si>
  <si>
    <t>6214672110001193445</t>
  </si>
  <si>
    <t>4773.19</t>
  </si>
  <si>
    <t>360875071657</t>
  </si>
  <si>
    <t>欧阳中根</t>
  </si>
  <si>
    <t>36242719590910701X</t>
  </si>
  <si>
    <t>6214672110000382155</t>
  </si>
  <si>
    <t>4809.99</t>
  </si>
  <si>
    <t>360875058489</t>
  </si>
  <si>
    <t>康垂玖</t>
  </si>
  <si>
    <t>362427194311205331</t>
  </si>
  <si>
    <t>19431120</t>
  </si>
  <si>
    <t>6217566500004602206</t>
  </si>
  <si>
    <t>360875058490</t>
  </si>
  <si>
    <t>曾砥柱</t>
  </si>
  <si>
    <t>36242719471111501X</t>
  </si>
  <si>
    <t>19471111</t>
  </si>
  <si>
    <t>6217566500017785477</t>
  </si>
  <si>
    <t>360875058491</t>
  </si>
  <si>
    <t>康科林</t>
  </si>
  <si>
    <t>362427194812106219</t>
  </si>
  <si>
    <t>19481210</t>
  </si>
  <si>
    <t>6217566500006823537</t>
  </si>
  <si>
    <t>360874864235</t>
  </si>
  <si>
    <t>郭晓明</t>
  </si>
  <si>
    <t>362427196107080016</t>
  </si>
  <si>
    <t>19610708</t>
  </si>
  <si>
    <t>6217211509000241439</t>
  </si>
  <si>
    <t>5906.98</t>
  </si>
  <si>
    <t>360875050996</t>
  </si>
  <si>
    <t>郭宗璋</t>
  </si>
  <si>
    <t>362427194804281113</t>
  </si>
  <si>
    <t>19480428</t>
  </si>
  <si>
    <t>6226822200333766449</t>
  </si>
  <si>
    <t>360874130268</t>
  </si>
  <si>
    <t>梁虹</t>
  </si>
  <si>
    <t>362427196503170048</t>
  </si>
  <si>
    <t>19650317</t>
  </si>
  <si>
    <t>6228232315184674060</t>
  </si>
  <si>
    <t>4401.77</t>
  </si>
  <si>
    <t>360874130270</t>
  </si>
  <si>
    <t>方晓媚</t>
  </si>
  <si>
    <t>36242719661012002X</t>
  </si>
  <si>
    <t>20201012</t>
  </si>
  <si>
    <t>6228232315317534868</t>
  </si>
  <si>
    <t>4252.92</t>
  </si>
  <si>
    <t>360874130274</t>
  </si>
  <si>
    <t>王金凤</t>
  </si>
  <si>
    <t>362427196502121121</t>
  </si>
  <si>
    <t>19641112</t>
  </si>
  <si>
    <t>6228232315320877866</t>
  </si>
  <si>
    <t>4432.78</t>
  </si>
  <si>
    <t>360874590519</t>
  </si>
  <si>
    <t>362427196507080349</t>
  </si>
  <si>
    <t>19650908</t>
  </si>
  <si>
    <t>20200908</t>
  </si>
  <si>
    <t>6228232315241782369</t>
  </si>
  <si>
    <t>4122.58</t>
  </si>
  <si>
    <t>360874855029</t>
  </si>
  <si>
    <t>康晓春</t>
  </si>
  <si>
    <t>362427195910100034</t>
  </si>
  <si>
    <t>6228232315184384066</t>
  </si>
  <si>
    <t>5215.9</t>
  </si>
  <si>
    <t>360874825840</t>
  </si>
  <si>
    <t>王淑华</t>
  </si>
  <si>
    <t>362427196207122842</t>
  </si>
  <si>
    <t>6228232315241782260</t>
  </si>
  <si>
    <t>5772.13</t>
  </si>
  <si>
    <t>360874325043</t>
  </si>
  <si>
    <t>罗秋香</t>
  </si>
  <si>
    <t>362427195709032826</t>
  </si>
  <si>
    <t>19570903</t>
  </si>
  <si>
    <t>6214672110001181549</t>
  </si>
  <si>
    <t>360874325045</t>
  </si>
  <si>
    <t>张传祁</t>
  </si>
  <si>
    <t>362427195303092810</t>
  </si>
  <si>
    <t>6214672110000377122</t>
  </si>
  <si>
    <t>360874325046</t>
  </si>
  <si>
    <t>李文革</t>
  </si>
  <si>
    <t>362427195305272815</t>
  </si>
  <si>
    <t>19530527</t>
  </si>
  <si>
    <t>6214672110000376843</t>
  </si>
  <si>
    <t>360874325047</t>
  </si>
  <si>
    <t>李彬生</t>
  </si>
  <si>
    <t>362427195111132814</t>
  </si>
  <si>
    <t>19511113</t>
  </si>
  <si>
    <t>6214672110000376975</t>
  </si>
  <si>
    <t>360874325048</t>
  </si>
  <si>
    <t>廖传注</t>
  </si>
  <si>
    <t>362427195404052818</t>
  </si>
  <si>
    <t>19540405</t>
  </si>
  <si>
    <t>6228232315317570466</t>
  </si>
  <si>
    <t>360874325049</t>
  </si>
  <si>
    <t>张朋生</t>
  </si>
  <si>
    <t>36242719540329281X</t>
  </si>
  <si>
    <t>19540329</t>
  </si>
  <si>
    <t>6214672110001181747</t>
  </si>
  <si>
    <t>360874325050</t>
  </si>
  <si>
    <t>袁艳春</t>
  </si>
  <si>
    <t>362427195403242812</t>
  </si>
  <si>
    <t>19540324</t>
  </si>
  <si>
    <t>6214672110000377098</t>
  </si>
  <si>
    <t>360874325059</t>
  </si>
  <si>
    <t>刘万英</t>
  </si>
  <si>
    <t>362427195803170029</t>
  </si>
  <si>
    <t>6214672110002056211</t>
  </si>
  <si>
    <t>360874007019</t>
  </si>
  <si>
    <t>郭迪生</t>
  </si>
  <si>
    <t>362427194610112813</t>
  </si>
  <si>
    <t>19461011</t>
  </si>
  <si>
    <t>6214672110000376694</t>
  </si>
  <si>
    <t>360874613345</t>
  </si>
  <si>
    <t>齐学文</t>
  </si>
  <si>
    <t>362427194406202811</t>
  </si>
  <si>
    <t>6214672110002042229</t>
  </si>
  <si>
    <t>360874177033</t>
  </si>
  <si>
    <t>罗竟淳</t>
  </si>
  <si>
    <t>362427195305043617</t>
  </si>
  <si>
    <t>19530504</t>
  </si>
  <si>
    <t>6217566500006818776</t>
  </si>
  <si>
    <t>360875124595</t>
  </si>
  <si>
    <t>钟惠莲</t>
  </si>
  <si>
    <t>362427196412276226</t>
  </si>
  <si>
    <t>19641227</t>
  </si>
  <si>
    <t>178030121001488445</t>
  </si>
  <si>
    <t>2914.4</t>
  </si>
  <si>
    <t>360874838389</t>
  </si>
  <si>
    <t>王丽娜</t>
  </si>
  <si>
    <t>362427195711150020</t>
  </si>
  <si>
    <t>19571115</t>
  </si>
  <si>
    <t>6214672110001182463</t>
  </si>
  <si>
    <t>360874177389</t>
  </si>
  <si>
    <t>林元辉</t>
  </si>
  <si>
    <t>362427195603283918</t>
  </si>
  <si>
    <t>6217566500017781799</t>
  </si>
  <si>
    <t>4050.19</t>
  </si>
  <si>
    <t>360875009097</t>
  </si>
  <si>
    <t>张祥浩</t>
  </si>
  <si>
    <t>362427193504040049</t>
  </si>
  <si>
    <t>19350404</t>
  </si>
  <si>
    <t>19920501</t>
  </si>
  <si>
    <t>6214672110001193296</t>
  </si>
  <si>
    <t>360875009098</t>
  </si>
  <si>
    <t>许宾宣</t>
  </si>
  <si>
    <t>362427194009160021</t>
  </si>
  <si>
    <t>19400916</t>
  </si>
  <si>
    <t>19960401</t>
  </si>
  <si>
    <t>6214672110001193270</t>
  </si>
  <si>
    <t>360875009099</t>
  </si>
  <si>
    <t>颜和珍</t>
  </si>
  <si>
    <t>362427194509190024</t>
  </si>
  <si>
    <t>19450919</t>
  </si>
  <si>
    <t>6214672110002144744</t>
  </si>
  <si>
    <t>360875214295</t>
  </si>
  <si>
    <t>郭定洪</t>
  </si>
  <si>
    <t>362427195011160017</t>
  </si>
  <si>
    <t>19501116</t>
  </si>
  <si>
    <t>19701102</t>
  </si>
  <si>
    <t>20101210</t>
  </si>
  <si>
    <t>6214672110000410063</t>
  </si>
  <si>
    <t>360874503100</t>
  </si>
  <si>
    <t>360422195708164030</t>
  </si>
  <si>
    <t>6214672110000390604</t>
  </si>
  <si>
    <t>4975.73</t>
  </si>
  <si>
    <t>360874877083</t>
  </si>
  <si>
    <t>李雪飞</t>
  </si>
  <si>
    <t>362427195602061117</t>
  </si>
  <si>
    <t>6214672110000390968</t>
  </si>
  <si>
    <t>4717.6</t>
  </si>
  <si>
    <t>360874955223</t>
  </si>
  <si>
    <t>李良栋</t>
  </si>
  <si>
    <t>362427195704234111</t>
  </si>
  <si>
    <t>6217566500004593512</t>
  </si>
  <si>
    <t>5185.38</t>
  </si>
  <si>
    <t>360874052651</t>
  </si>
  <si>
    <t>郭松昭</t>
  </si>
  <si>
    <t>36242719461006003X</t>
  </si>
  <si>
    <t>6214672110000405964</t>
  </si>
  <si>
    <t>360875055668</t>
  </si>
  <si>
    <t>古正华</t>
  </si>
  <si>
    <t>362427195008144112</t>
  </si>
  <si>
    <t>19500814</t>
  </si>
  <si>
    <t>6214672110000406376</t>
  </si>
  <si>
    <t>360874367950</t>
  </si>
  <si>
    <t>王萍</t>
  </si>
  <si>
    <t>362427195705210824</t>
  </si>
  <si>
    <t>19570521</t>
  </si>
  <si>
    <t>6214672110000405873</t>
  </si>
  <si>
    <t>360875055309</t>
  </si>
  <si>
    <t>罗万辉</t>
  </si>
  <si>
    <t>362427194707150015</t>
  </si>
  <si>
    <t>19470715</t>
  </si>
  <si>
    <t>6214672110001271282</t>
  </si>
  <si>
    <t>360874004734</t>
  </si>
  <si>
    <t>朱均祥</t>
  </si>
  <si>
    <t>362427194707200879</t>
  </si>
  <si>
    <t>6214672110001271183</t>
  </si>
  <si>
    <t>360874881942</t>
  </si>
  <si>
    <t>张练修</t>
  </si>
  <si>
    <t>362427194602130018</t>
  </si>
  <si>
    <t>19460213</t>
  </si>
  <si>
    <t>6214672110000406673</t>
  </si>
  <si>
    <t>360874867578</t>
  </si>
  <si>
    <t>上官志淼</t>
  </si>
  <si>
    <t>362427195406140010</t>
  </si>
  <si>
    <t>6214672110001271209</t>
  </si>
  <si>
    <t>360874867577</t>
  </si>
  <si>
    <t>王先炽</t>
  </si>
  <si>
    <t>362427195105160034</t>
  </si>
  <si>
    <t>6214672110000406012</t>
  </si>
  <si>
    <t>360874654817</t>
  </si>
  <si>
    <t>刘小梅</t>
  </si>
  <si>
    <t>362427195602100024</t>
  </si>
  <si>
    <t>19560210</t>
  </si>
  <si>
    <t>6214672110000406525</t>
  </si>
  <si>
    <t>360874690132</t>
  </si>
  <si>
    <t>陈惟作</t>
  </si>
  <si>
    <t>362427195712193110</t>
  </si>
  <si>
    <t>6217566500004600663</t>
  </si>
  <si>
    <t>4265.04</t>
  </si>
  <si>
    <t>360873979878</t>
  </si>
  <si>
    <t>吴云机</t>
  </si>
  <si>
    <t>362427195910154710</t>
  </si>
  <si>
    <t>20191027</t>
  </si>
  <si>
    <t>6214672110001213268</t>
  </si>
  <si>
    <t>3350.12</t>
  </si>
  <si>
    <t>360874151436</t>
  </si>
  <si>
    <t>陈久照</t>
  </si>
  <si>
    <t>36242719591029801X</t>
  </si>
  <si>
    <t>6217566500004599956</t>
  </si>
  <si>
    <t>4536.2</t>
  </si>
  <si>
    <t>360874200220</t>
  </si>
  <si>
    <t>罗昌库</t>
  </si>
  <si>
    <t>36242719531213033X</t>
  </si>
  <si>
    <t>6214672110000382304</t>
  </si>
  <si>
    <t>360874785755</t>
  </si>
  <si>
    <t>刘存礼</t>
  </si>
  <si>
    <t>362427195503050316</t>
  </si>
  <si>
    <t>6214672110000382130</t>
  </si>
  <si>
    <t>4206.9</t>
  </si>
  <si>
    <t>360874785756</t>
  </si>
  <si>
    <t>肖遂招</t>
  </si>
  <si>
    <t>362427196506160320</t>
  </si>
  <si>
    <t>6214672110000382742</t>
  </si>
  <si>
    <t>2984.24</t>
  </si>
  <si>
    <t>360874785757</t>
  </si>
  <si>
    <t>彭宏泽</t>
  </si>
  <si>
    <t>362427195611270316</t>
  </si>
  <si>
    <t>6214672110000382221</t>
  </si>
  <si>
    <t>4339.29</t>
  </si>
  <si>
    <t>360874785758</t>
  </si>
  <si>
    <t>康定镕</t>
  </si>
  <si>
    <t>362427195611023315</t>
  </si>
  <si>
    <t>6228232315318537068</t>
  </si>
  <si>
    <t>3583.75</t>
  </si>
  <si>
    <t>360874785760</t>
  </si>
  <si>
    <t>李舍生</t>
  </si>
  <si>
    <t>362427193006040310</t>
  </si>
  <si>
    <t>19300604</t>
  </si>
  <si>
    <t>6214672110002042534</t>
  </si>
  <si>
    <t>360874458688</t>
  </si>
  <si>
    <t>黄钱秀</t>
  </si>
  <si>
    <t>362427194308080021</t>
  </si>
  <si>
    <t>19430808</t>
  </si>
  <si>
    <t>19990215</t>
  </si>
  <si>
    <t>6217211509001161446</t>
  </si>
  <si>
    <t>360874458689</t>
  </si>
  <si>
    <t>周桂秀</t>
  </si>
  <si>
    <t>36242719470814002X</t>
  </si>
  <si>
    <t>19470814</t>
  </si>
  <si>
    <t>20030215</t>
  </si>
  <si>
    <t>6217566500009516583</t>
  </si>
  <si>
    <t>360874377898</t>
  </si>
  <si>
    <t>黄兆明</t>
  </si>
  <si>
    <t>36242719541126531X</t>
  </si>
  <si>
    <t>6217566500004596903</t>
  </si>
  <si>
    <t>3470.23</t>
  </si>
  <si>
    <t>360874503098</t>
  </si>
  <si>
    <t>刘新生</t>
  </si>
  <si>
    <t>362427195610300333</t>
  </si>
  <si>
    <t>6214672110000390554</t>
  </si>
  <si>
    <t>4566.94</t>
  </si>
  <si>
    <t>360874395709</t>
  </si>
  <si>
    <t>叶冬生</t>
  </si>
  <si>
    <t>362427195311010010</t>
  </si>
  <si>
    <t>6217566500004590328</t>
  </si>
  <si>
    <t>3626.32</t>
  </si>
  <si>
    <t>360874395710</t>
  </si>
  <si>
    <t>郭军训</t>
  </si>
  <si>
    <t>362427195510050031</t>
  </si>
  <si>
    <t>6217566500004590401</t>
  </si>
  <si>
    <t>3527.2</t>
  </si>
  <si>
    <t>360874224171</t>
  </si>
  <si>
    <t>郭柳菁</t>
  </si>
  <si>
    <t>362427194407050020</t>
  </si>
  <si>
    <t>19440705</t>
  </si>
  <si>
    <t>6217566500006819279</t>
  </si>
  <si>
    <t>360874224172</t>
  </si>
  <si>
    <t>黄金发</t>
  </si>
  <si>
    <t>36242719431209002X</t>
  </si>
  <si>
    <t>6217566500006819287</t>
  </si>
  <si>
    <t>360874224173</t>
  </si>
  <si>
    <t>李继真</t>
  </si>
  <si>
    <t>362427194808020025</t>
  </si>
  <si>
    <t>6217566500006819295</t>
  </si>
  <si>
    <t>360874224175</t>
  </si>
  <si>
    <t>黄小勋</t>
  </si>
  <si>
    <t>362427194508190014</t>
  </si>
  <si>
    <t>19450819</t>
  </si>
  <si>
    <t>6217566500004590229</t>
  </si>
  <si>
    <t>360874224176</t>
  </si>
  <si>
    <t>彭学权</t>
  </si>
  <si>
    <t>362427194701110012</t>
  </si>
  <si>
    <t>6217566500004590377</t>
  </si>
  <si>
    <t>360874224177</t>
  </si>
  <si>
    <t>方名芬</t>
  </si>
  <si>
    <t>362427194708020036</t>
  </si>
  <si>
    <t>19470802</t>
  </si>
  <si>
    <t>6217566500006819337</t>
  </si>
  <si>
    <t>360874224179</t>
  </si>
  <si>
    <t>王泉力</t>
  </si>
  <si>
    <t>362427196210160014</t>
  </si>
  <si>
    <t>19621016</t>
  </si>
  <si>
    <t>6217566500004590476</t>
  </si>
  <si>
    <t>360874221646</t>
  </si>
  <si>
    <t>叶柏龄</t>
  </si>
  <si>
    <t>362427195307094434</t>
  </si>
  <si>
    <t>6214672110000411574</t>
  </si>
  <si>
    <t>360874580872</t>
  </si>
  <si>
    <t>张进远</t>
  </si>
  <si>
    <t>362427195306193916</t>
  </si>
  <si>
    <t>6217566500004613013</t>
  </si>
  <si>
    <t>360874580873</t>
  </si>
  <si>
    <t>彭定灵</t>
  </si>
  <si>
    <t>362427195504043310</t>
  </si>
  <si>
    <t>6217566500017783787</t>
  </si>
  <si>
    <t>4279.85</t>
  </si>
  <si>
    <t>360874005210</t>
  </si>
  <si>
    <t>王贱保</t>
  </si>
  <si>
    <t>362427195611295011</t>
  </si>
  <si>
    <t>6217566500006827249</t>
  </si>
  <si>
    <t>3600.43</t>
  </si>
  <si>
    <t>360874428303</t>
  </si>
  <si>
    <t>黄诗云</t>
  </si>
  <si>
    <t>362427195704236213</t>
  </si>
  <si>
    <t>6217211509000224641</t>
  </si>
  <si>
    <t>3764.03</t>
  </si>
  <si>
    <t>360874458346</t>
  </si>
  <si>
    <t>肖才英</t>
  </si>
  <si>
    <t>362427196712160081</t>
  </si>
  <si>
    <t>6217211509000243187</t>
  </si>
  <si>
    <t>3158.65</t>
  </si>
  <si>
    <t>360874733033</t>
  </si>
  <si>
    <t>李文英</t>
  </si>
  <si>
    <t>362427195306133323</t>
  </si>
  <si>
    <t>6217566500004612205</t>
  </si>
  <si>
    <t>360874733037</t>
  </si>
  <si>
    <t>黄承江</t>
  </si>
  <si>
    <t>362427194112166210</t>
  </si>
  <si>
    <t>19411216</t>
  </si>
  <si>
    <t>6217566500004602636</t>
  </si>
  <si>
    <t>360874733038</t>
  </si>
  <si>
    <t>郭垂桂</t>
  </si>
  <si>
    <t>362427194305205917</t>
  </si>
  <si>
    <t>19430520</t>
  </si>
  <si>
    <t>20040601</t>
  </si>
  <si>
    <t>178020121000039300</t>
  </si>
  <si>
    <t>360874733039</t>
  </si>
  <si>
    <t>钟传绪</t>
  </si>
  <si>
    <t>362427194902224710</t>
  </si>
  <si>
    <t>19361024</t>
  </si>
  <si>
    <t>178020121000039244</t>
  </si>
  <si>
    <t>360874402841</t>
  </si>
  <si>
    <t>刘书香</t>
  </si>
  <si>
    <t>362427195701287621</t>
  </si>
  <si>
    <t>19570628</t>
  </si>
  <si>
    <t>6214672110000375720</t>
  </si>
  <si>
    <t>360874733041</t>
  </si>
  <si>
    <t>张桂生</t>
  </si>
  <si>
    <t>362427194306217311</t>
  </si>
  <si>
    <t>19430621</t>
  </si>
  <si>
    <t>6217566500004597786</t>
  </si>
  <si>
    <t>360874403201</t>
  </si>
  <si>
    <t>赵书通</t>
  </si>
  <si>
    <t>362427194004280817</t>
  </si>
  <si>
    <t>19410805</t>
  </si>
  <si>
    <t>6214672110000375423</t>
  </si>
  <si>
    <t>360874733400</t>
  </si>
  <si>
    <t>罗华林</t>
  </si>
  <si>
    <t>362427195206196415</t>
  </si>
  <si>
    <t>178020121000033309</t>
  </si>
  <si>
    <t>360874000519</t>
  </si>
  <si>
    <t>张祖雄</t>
  </si>
  <si>
    <t>36242719391120141X</t>
  </si>
  <si>
    <t>19391120</t>
  </si>
  <si>
    <t>178020121000095217</t>
  </si>
  <si>
    <t>360874000521</t>
  </si>
  <si>
    <t>罗竞灌</t>
  </si>
  <si>
    <t>362427194808083915</t>
  </si>
  <si>
    <t>19480808</t>
  </si>
  <si>
    <t>6217566500024804964</t>
  </si>
  <si>
    <t>360874000605</t>
  </si>
  <si>
    <t>郭泉莲</t>
  </si>
  <si>
    <t>362427195111122843</t>
  </si>
  <si>
    <t>6217566500004591516</t>
  </si>
  <si>
    <t>360874021554</t>
  </si>
  <si>
    <t>王开炳</t>
  </si>
  <si>
    <t>362427194012272817</t>
  </si>
  <si>
    <t>6214672110001182174</t>
  </si>
  <si>
    <t>360874731029</t>
  </si>
  <si>
    <t>邓官全</t>
  </si>
  <si>
    <t>362427195409176713</t>
  </si>
  <si>
    <t>6214672110000372644</t>
  </si>
  <si>
    <t>360873967720</t>
  </si>
  <si>
    <t>郭志强</t>
  </si>
  <si>
    <t>362427195705046219</t>
  </si>
  <si>
    <t>178410121001911623</t>
  </si>
  <si>
    <t>3882.14</t>
  </si>
  <si>
    <t>360874947987</t>
  </si>
  <si>
    <t>张静如</t>
  </si>
  <si>
    <t>362427194702048011</t>
  </si>
  <si>
    <t>19470204</t>
  </si>
  <si>
    <t>6217566500004599907</t>
  </si>
  <si>
    <t>360874388990</t>
  </si>
  <si>
    <t>熊俊生</t>
  </si>
  <si>
    <t>362427195901170815</t>
  </si>
  <si>
    <t>6214672110000381231</t>
  </si>
  <si>
    <t>3672.55</t>
  </si>
  <si>
    <t>360874847734</t>
  </si>
  <si>
    <t>邹隆霞</t>
  </si>
  <si>
    <t>36242719710504362X</t>
  </si>
  <si>
    <t>19710504</t>
  </si>
  <si>
    <t>19930601</t>
  </si>
  <si>
    <t>6217566500022578644</t>
  </si>
  <si>
    <t>3240.58</t>
  </si>
  <si>
    <t>360874103741</t>
  </si>
  <si>
    <t>喻佩玲</t>
  </si>
  <si>
    <t>362427194009230026</t>
  </si>
  <si>
    <t>19400923</t>
  </si>
  <si>
    <t>6214672110000401872</t>
  </si>
  <si>
    <t>360874103744</t>
  </si>
  <si>
    <t>张传星</t>
  </si>
  <si>
    <t>362427193908145613</t>
  </si>
  <si>
    <t>19390814</t>
  </si>
  <si>
    <t>6214672110001269005</t>
  </si>
  <si>
    <t>360873989819</t>
  </si>
  <si>
    <t>袁梅生</t>
  </si>
  <si>
    <t>362427195012206734</t>
  </si>
  <si>
    <t>19501220</t>
  </si>
  <si>
    <t>6214672110000401336</t>
  </si>
  <si>
    <t>360874582342</t>
  </si>
  <si>
    <t>古星亮</t>
  </si>
  <si>
    <t>362427194909036712</t>
  </si>
  <si>
    <t>19490903</t>
  </si>
  <si>
    <t>6214672110001268981</t>
  </si>
  <si>
    <t>360874582344</t>
  </si>
  <si>
    <t>362427195209010014</t>
  </si>
  <si>
    <t>6214672110000401781</t>
  </si>
  <si>
    <t>360874582345</t>
  </si>
  <si>
    <t>万柳根</t>
  </si>
  <si>
    <t>362427195408122510</t>
  </si>
  <si>
    <t>19540812</t>
  </si>
  <si>
    <t>6214672110000401591</t>
  </si>
  <si>
    <t>360874582673</t>
  </si>
  <si>
    <t>张冬香</t>
  </si>
  <si>
    <t>362427195612174422</t>
  </si>
  <si>
    <t>19561217</t>
  </si>
  <si>
    <t>6214672110000402177</t>
  </si>
  <si>
    <t>360874233237</t>
  </si>
  <si>
    <t>李源河</t>
  </si>
  <si>
    <t>362427194905140010</t>
  </si>
  <si>
    <t>19490514</t>
  </si>
  <si>
    <t>6228232315320900866</t>
  </si>
  <si>
    <t>360874233238</t>
  </si>
  <si>
    <t>陈金娣</t>
  </si>
  <si>
    <t>362427195112260025</t>
  </si>
  <si>
    <t>19511226</t>
  </si>
  <si>
    <t>6217211509002092814</t>
  </si>
  <si>
    <t>360874233239</t>
  </si>
  <si>
    <t>袁德增</t>
  </si>
  <si>
    <t>362427194905050058</t>
  </si>
  <si>
    <t>19490505</t>
  </si>
  <si>
    <t>6214672110000401153</t>
  </si>
  <si>
    <t>360874233240</t>
  </si>
  <si>
    <t>王全栋</t>
  </si>
  <si>
    <t>362427195202012519</t>
  </si>
  <si>
    <t>6214672110000401120</t>
  </si>
  <si>
    <t>360874233241</t>
  </si>
  <si>
    <t>曾兰华</t>
  </si>
  <si>
    <t>362427195508030023</t>
  </si>
  <si>
    <t>19550803</t>
  </si>
  <si>
    <t>20020201</t>
  </si>
  <si>
    <t>6214672110000401328</t>
  </si>
  <si>
    <t>360874233242</t>
  </si>
  <si>
    <t>胡奕明</t>
  </si>
  <si>
    <t>362427195304151413</t>
  </si>
  <si>
    <t>19540515</t>
  </si>
  <si>
    <t>6214672110001268783</t>
  </si>
  <si>
    <t>360874233244</t>
  </si>
  <si>
    <t>肖仁景</t>
  </si>
  <si>
    <t>362427195107130031</t>
  </si>
  <si>
    <t>6214672110000401245</t>
  </si>
  <si>
    <t>360874233245</t>
  </si>
  <si>
    <t>钟霭基</t>
  </si>
  <si>
    <t>362427196201140038</t>
  </si>
  <si>
    <t>19620114</t>
  </si>
  <si>
    <t>6214672110000401948</t>
  </si>
  <si>
    <t>360874233591</t>
  </si>
  <si>
    <t>彭定汉</t>
  </si>
  <si>
    <t>362427195212310018</t>
  </si>
  <si>
    <t>19521231</t>
  </si>
  <si>
    <t>20121231</t>
  </si>
  <si>
    <t>6214672110000401773</t>
  </si>
  <si>
    <t>360874233592</t>
  </si>
  <si>
    <t>叶荷香</t>
  </si>
  <si>
    <t>362427195905075348</t>
  </si>
  <si>
    <t>19590507</t>
  </si>
  <si>
    <t>20140507</t>
  </si>
  <si>
    <t>6214672110000400924</t>
  </si>
  <si>
    <t>360874233593</t>
  </si>
  <si>
    <t>冯金连</t>
  </si>
  <si>
    <t>362427195908247627</t>
  </si>
  <si>
    <t>19590824</t>
  </si>
  <si>
    <t>20140824</t>
  </si>
  <si>
    <t>6214672110000401096</t>
  </si>
  <si>
    <t>360874233596</t>
  </si>
  <si>
    <t>彭人桢</t>
  </si>
  <si>
    <t>362427194706100016</t>
  </si>
  <si>
    <t>20070610</t>
  </si>
  <si>
    <t>6214672110000393236</t>
  </si>
  <si>
    <t>360874233597</t>
  </si>
  <si>
    <t>362427194908070011</t>
  </si>
  <si>
    <t>20090807</t>
  </si>
  <si>
    <t>6217211509001166247</t>
  </si>
  <si>
    <t>360874233598</t>
  </si>
  <si>
    <t>曾扬逵</t>
  </si>
  <si>
    <t>362427194010010012</t>
  </si>
  <si>
    <t>19401001</t>
  </si>
  <si>
    <t>6214672110000393251</t>
  </si>
  <si>
    <t>360874233599</t>
  </si>
  <si>
    <t>刘桂英</t>
  </si>
  <si>
    <t>362427195401180021</t>
  </si>
  <si>
    <t>19540118</t>
  </si>
  <si>
    <t>20040118</t>
  </si>
  <si>
    <t>6214672110000393202</t>
  </si>
  <si>
    <t>360874233600</t>
  </si>
  <si>
    <t>梁传谱</t>
  </si>
  <si>
    <t>362427195501260037</t>
  </si>
  <si>
    <t>6217211509001160554</t>
  </si>
  <si>
    <t>3412.41</t>
  </si>
  <si>
    <t>360874559331</t>
  </si>
  <si>
    <t>李良生</t>
  </si>
  <si>
    <t>362427194308210033</t>
  </si>
  <si>
    <t>19430821</t>
  </si>
  <si>
    <t>6214672110000401104</t>
  </si>
  <si>
    <t>360874559333</t>
  </si>
  <si>
    <t>彭年英</t>
  </si>
  <si>
    <t>362427194612280044</t>
  </si>
  <si>
    <t>19461228</t>
  </si>
  <si>
    <t>19961201</t>
  </si>
  <si>
    <t>6214672110001268734</t>
  </si>
  <si>
    <t>360874559334</t>
  </si>
  <si>
    <t>杜有葵</t>
  </si>
  <si>
    <t>36242719460724003X</t>
  </si>
  <si>
    <t>19460701</t>
  </si>
  <si>
    <t>6214672110000401609</t>
  </si>
  <si>
    <t>360874559335</t>
  </si>
  <si>
    <t>郭小平</t>
  </si>
  <si>
    <t>362427195607150020</t>
  </si>
  <si>
    <t>19560715</t>
  </si>
  <si>
    <t>6214672110000402078</t>
  </si>
  <si>
    <t>360874559336</t>
  </si>
  <si>
    <t>方检生</t>
  </si>
  <si>
    <t>362427195309235018</t>
  </si>
  <si>
    <t>19530923</t>
  </si>
  <si>
    <t>6214672110000400981</t>
  </si>
  <si>
    <t>360874750047</t>
  </si>
  <si>
    <t>朱达源</t>
  </si>
  <si>
    <t>362427194910071419</t>
  </si>
  <si>
    <t>19491007</t>
  </si>
  <si>
    <t>6217566500004605118</t>
  </si>
  <si>
    <t>360874666776</t>
  </si>
  <si>
    <t>林佳龙</t>
  </si>
  <si>
    <t>362427195608065338</t>
  </si>
  <si>
    <t>6217566500004598206</t>
  </si>
  <si>
    <t>2845.28</t>
  </si>
  <si>
    <t>360874948175</t>
  </si>
  <si>
    <t>王瑛</t>
  </si>
  <si>
    <t>36242719660810002X</t>
  </si>
  <si>
    <t>19660810</t>
  </si>
  <si>
    <t>6217566500004607387</t>
  </si>
  <si>
    <t>3159.21</t>
  </si>
  <si>
    <t>360874082171</t>
  </si>
  <si>
    <t>廖观凤</t>
  </si>
  <si>
    <t>362427195602017327</t>
  </si>
  <si>
    <t>20100310</t>
  </si>
  <si>
    <t>6214672110000402714</t>
  </si>
  <si>
    <t>360874476342</t>
  </si>
  <si>
    <t>张兴华</t>
  </si>
  <si>
    <t>36242719490329733X</t>
  </si>
  <si>
    <t>19490329</t>
  </si>
  <si>
    <t>6214672110000403258</t>
  </si>
  <si>
    <t>360874285942</t>
  </si>
  <si>
    <t>36242719570810471X</t>
  </si>
  <si>
    <t>6217211509000231109</t>
  </si>
  <si>
    <t>3799.42</t>
  </si>
  <si>
    <t>360874316430</t>
  </si>
  <si>
    <t>郭遂经</t>
  </si>
  <si>
    <t>362427195311021414</t>
  </si>
  <si>
    <t>19531112</t>
  </si>
  <si>
    <t>6214672110000399217</t>
  </si>
  <si>
    <t>360874996925</t>
  </si>
  <si>
    <t>康垂清</t>
  </si>
  <si>
    <t>362427195708215014</t>
  </si>
  <si>
    <t>178020121000413708</t>
  </si>
  <si>
    <t>4235.48</t>
  </si>
  <si>
    <t>360875045883</t>
  </si>
  <si>
    <t>冯淑华</t>
  </si>
  <si>
    <t>362427196111080027</t>
  </si>
  <si>
    <t>6228232315184452665</t>
  </si>
  <si>
    <t>4105.97</t>
  </si>
  <si>
    <t>360874836925</t>
  </si>
  <si>
    <t>付剑忱</t>
  </si>
  <si>
    <t>362427195712136730</t>
  </si>
  <si>
    <t>6214672110000372677</t>
  </si>
  <si>
    <t>4453.49</t>
  </si>
  <si>
    <t>360874525292</t>
  </si>
  <si>
    <t>上官福兴</t>
  </si>
  <si>
    <t>36242719571102733X</t>
  </si>
  <si>
    <t>6217566500004582184</t>
  </si>
  <si>
    <t>4306.41</t>
  </si>
  <si>
    <t>360874245480</t>
  </si>
  <si>
    <t>欧阳英</t>
  </si>
  <si>
    <t>362427195712170015</t>
  </si>
  <si>
    <t>6228232315184391665</t>
  </si>
  <si>
    <t>4377.4</t>
  </si>
  <si>
    <t>360874525796</t>
  </si>
  <si>
    <t>郭远柳</t>
  </si>
  <si>
    <t>362427193912211118</t>
  </si>
  <si>
    <t>19391221</t>
  </si>
  <si>
    <t>20000110</t>
  </si>
  <si>
    <t>6214672110000389168</t>
  </si>
  <si>
    <t>360874526151</t>
  </si>
  <si>
    <t>杨启栋</t>
  </si>
  <si>
    <t>362427195408023133</t>
  </si>
  <si>
    <t>19540802</t>
  </si>
  <si>
    <t>6214672110000389879</t>
  </si>
  <si>
    <t>360874709542</t>
  </si>
  <si>
    <t>江大权</t>
  </si>
  <si>
    <t>362427194703133314</t>
  </si>
  <si>
    <t>6214672110002054273</t>
  </si>
  <si>
    <t>360874771522</t>
  </si>
  <si>
    <t>林永明</t>
  </si>
  <si>
    <t>362427196011120052</t>
  </si>
  <si>
    <t>19590912</t>
  </si>
  <si>
    <t>20190909</t>
  </si>
  <si>
    <t>6214672110001186738</t>
  </si>
  <si>
    <t>5336.92</t>
  </si>
  <si>
    <t>360874960534</t>
  </si>
  <si>
    <t>刘义深</t>
  </si>
  <si>
    <t>362427193810086715</t>
  </si>
  <si>
    <t>6217211509000243534</t>
  </si>
  <si>
    <t>360874960535</t>
  </si>
  <si>
    <t>王崇雄</t>
  </si>
  <si>
    <t>362427195003037019</t>
  </si>
  <si>
    <t>19500303</t>
  </si>
  <si>
    <t>6217211509000230549</t>
  </si>
  <si>
    <t>360874960537</t>
  </si>
  <si>
    <t>罗圣良</t>
  </si>
  <si>
    <t>362427194510266719</t>
  </si>
  <si>
    <t>19451026</t>
  </si>
  <si>
    <t>6217211509000243153</t>
  </si>
  <si>
    <t>360874960538</t>
  </si>
  <si>
    <t>黄宣康</t>
  </si>
  <si>
    <t>362427194809237031</t>
  </si>
  <si>
    <t>19480923</t>
  </si>
  <si>
    <t>6217211509000242742</t>
  </si>
  <si>
    <t>360874960539</t>
  </si>
  <si>
    <t>黄长生</t>
  </si>
  <si>
    <t>362427195012165717</t>
  </si>
  <si>
    <t>6217211509000231307</t>
  </si>
  <si>
    <t>360874166279</t>
  </si>
  <si>
    <t>林运光</t>
  </si>
  <si>
    <t>360827195606106714</t>
  </si>
  <si>
    <t>6217211509000273549</t>
  </si>
  <si>
    <t>3283.87</t>
  </si>
  <si>
    <t>360874152980</t>
  </si>
  <si>
    <t>黄少刚</t>
  </si>
  <si>
    <t>362427195703090013</t>
  </si>
  <si>
    <t>6217566500004586797</t>
  </si>
  <si>
    <t>5839.14</t>
  </si>
  <si>
    <t>360875018822</t>
  </si>
  <si>
    <t>刘以飞</t>
  </si>
  <si>
    <t>362427195506040332</t>
  </si>
  <si>
    <t>6217211509000225093</t>
  </si>
  <si>
    <t>4073.87</t>
  </si>
  <si>
    <t>360874743003</t>
  </si>
  <si>
    <t>梁云</t>
  </si>
  <si>
    <t>362427195010010017</t>
  </si>
  <si>
    <t>6214672110000399852</t>
  </si>
  <si>
    <t>360875018823</t>
  </si>
  <si>
    <t>胡德江</t>
  </si>
  <si>
    <t>362427195511233614</t>
  </si>
  <si>
    <t>6217211509000225267</t>
  </si>
  <si>
    <t>3486.25</t>
  </si>
  <si>
    <t>360874692024</t>
  </si>
  <si>
    <t>林春莲</t>
  </si>
  <si>
    <t>362427196308090827</t>
  </si>
  <si>
    <t>19630809</t>
  </si>
  <si>
    <t>20180830</t>
  </si>
  <si>
    <t>6214672110000406178</t>
  </si>
  <si>
    <t>3174.28</t>
  </si>
  <si>
    <t>360874453263</t>
  </si>
  <si>
    <t>张平</t>
  </si>
  <si>
    <t>362427195808160030</t>
  </si>
  <si>
    <t>6228232315184459363</t>
  </si>
  <si>
    <t>4643.69</t>
  </si>
  <si>
    <t>360874453264</t>
  </si>
  <si>
    <t>赖亚平</t>
  </si>
  <si>
    <t>362427195611285315</t>
  </si>
  <si>
    <t>6228232315184464363</t>
  </si>
  <si>
    <t>4015.26</t>
  </si>
  <si>
    <t>360874019409</t>
  </si>
  <si>
    <t>陈荣汪</t>
  </si>
  <si>
    <t>362427194406135911</t>
  </si>
  <si>
    <t>19440613</t>
  </si>
  <si>
    <t>6217566500004603642</t>
  </si>
  <si>
    <t>360874019410</t>
  </si>
  <si>
    <t>刘显煌</t>
  </si>
  <si>
    <t>362427195302215938</t>
  </si>
  <si>
    <t>19530221</t>
  </si>
  <si>
    <t>6217566500004603717</t>
  </si>
  <si>
    <t>360874042728</t>
  </si>
  <si>
    <t>黄义峰</t>
  </si>
  <si>
    <t>362427193708025916</t>
  </si>
  <si>
    <t>19370802</t>
  </si>
  <si>
    <t>6217566500004603907</t>
  </si>
  <si>
    <t>360874676517</t>
  </si>
  <si>
    <t>郭裕满</t>
  </si>
  <si>
    <t>362427195405015912</t>
  </si>
  <si>
    <t>6217566500004603477</t>
  </si>
  <si>
    <t>360874682290</t>
  </si>
  <si>
    <t>李强民</t>
  </si>
  <si>
    <t>362427194110275915</t>
  </si>
  <si>
    <t>6217566500004603741</t>
  </si>
  <si>
    <t>360874682291</t>
  </si>
  <si>
    <t>方世海</t>
  </si>
  <si>
    <t>362427194304175912</t>
  </si>
  <si>
    <t>19430417</t>
  </si>
  <si>
    <t>6217566500017787432</t>
  </si>
  <si>
    <t>360874682292</t>
  </si>
  <si>
    <t>郭久河</t>
  </si>
  <si>
    <t>362427194601165913</t>
  </si>
  <si>
    <t>19460116</t>
  </si>
  <si>
    <t>6217566500004603774</t>
  </si>
  <si>
    <t>360874682293</t>
  </si>
  <si>
    <t>黄菊红</t>
  </si>
  <si>
    <t>362427195301085940</t>
  </si>
  <si>
    <t>6217566500004603451</t>
  </si>
  <si>
    <t>360874682294</t>
  </si>
  <si>
    <t>张家煌</t>
  </si>
  <si>
    <t>362427194512035914</t>
  </si>
  <si>
    <t>19451203</t>
  </si>
  <si>
    <t>6217566500004603519</t>
  </si>
  <si>
    <t>360874682295</t>
  </si>
  <si>
    <t>伍仁华</t>
  </si>
  <si>
    <t>362427194801145933</t>
  </si>
  <si>
    <t>19480114</t>
  </si>
  <si>
    <t>6217566500004603626</t>
  </si>
  <si>
    <t>360874682296</t>
  </si>
  <si>
    <t>李纲襟</t>
  </si>
  <si>
    <t>362427194908215911</t>
  </si>
  <si>
    <t>19490821</t>
  </si>
  <si>
    <t>6226822200054322273</t>
  </si>
  <si>
    <t>360874682297</t>
  </si>
  <si>
    <t>李清民</t>
  </si>
  <si>
    <t>362427195012055913</t>
  </si>
  <si>
    <t>19501205</t>
  </si>
  <si>
    <t>6217566500004603584</t>
  </si>
  <si>
    <t>360874682299</t>
  </si>
  <si>
    <t>郭久祥</t>
  </si>
  <si>
    <t>362427195108235919</t>
  </si>
  <si>
    <t>6217566500004603790</t>
  </si>
  <si>
    <t>360874682300</t>
  </si>
  <si>
    <t>刘成高</t>
  </si>
  <si>
    <t>362427195401025937</t>
  </si>
  <si>
    <t>6217566500004603840</t>
  </si>
  <si>
    <t>360874580863</t>
  </si>
  <si>
    <t>陈文济</t>
  </si>
  <si>
    <t>36242719430608001X</t>
  </si>
  <si>
    <t>19450401</t>
  </si>
  <si>
    <t>6217566500004612726</t>
  </si>
  <si>
    <t>360874580864</t>
  </si>
  <si>
    <t>谢作忠</t>
  </si>
  <si>
    <t>362427194211150011</t>
  </si>
  <si>
    <t>19421201</t>
  </si>
  <si>
    <t>6217566500017782847</t>
  </si>
  <si>
    <t>360874580865</t>
  </si>
  <si>
    <t>李德燕</t>
  </si>
  <si>
    <t>362427195011253619</t>
  </si>
  <si>
    <t>19501101</t>
  </si>
  <si>
    <t>6217566500004612908</t>
  </si>
  <si>
    <t>360874580866</t>
  </si>
  <si>
    <t>刘木兰</t>
  </si>
  <si>
    <t>362427195702040022</t>
  </si>
  <si>
    <t>6217566500004613104</t>
  </si>
  <si>
    <t>360874580867</t>
  </si>
  <si>
    <t>吕广辉</t>
  </si>
  <si>
    <t>362427195312250016</t>
  </si>
  <si>
    <t>19531201</t>
  </si>
  <si>
    <t>6217566500004612825</t>
  </si>
  <si>
    <t>360874580869</t>
  </si>
  <si>
    <t>叶小川</t>
  </si>
  <si>
    <t>362427195808251717</t>
  </si>
  <si>
    <t>6217211509002102571</t>
  </si>
  <si>
    <t>360874580870</t>
  </si>
  <si>
    <t>旷健</t>
  </si>
  <si>
    <t>362427195510250033</t>
  </si>
  <si>
    <t>6217566500004613047</t>
  </si>
  <si>
    <t>360874282515</t>
  </si>
  <si>
    <t>曾繁频</t>
  </si>
  <si>
    <t>362427195707146731</t>
  </si>
  <si>
    <t>6214672110002611163</t>
  </si>
  <si>
    <t>4642.68</t>
  </si>
  <si>
    <t>360874401335</t>
  </si>
  <si>
    <t>罗桃英</t>
  </si>
  <si>
    <t>362427195602267027</t>
  </si>
  <si>
    <t>19560226</t>
  </si>
  <si>
    <t>6217566500006821036</t>
  </si>
  <si>
    <t>360874889873</t>
  </si>
  <si>
    <t>钟世观</t>
  </si>
  <si>
    <t>362427195006063714</t>
  </si>
  <si>
    <t>19500606</t>
  </si>
  <si>
    <t>20100831</t>
  </si>
  <si>
    <t>178020121000480409</t>
  </si>
  <si>
    <t>360874889874</t>
  </si>
  <si>
    <t>吴军</t>
  </si>
  <si>
    <t>362427196311152339</t>
  </si>
  <si>
    <t>19631115</t>
  </si>
  <si>
    <t>178020121000348893</t>
  </si>
  <si>
    <t>360874889875</t>
  </si>
  <si>
    <t>张晖本</t>
  </si>
  <si>
    <t>36242719541223171X</t>
  </si>
  <si>
    <t>6217566500004607148</t>
  </si>
  <si>
    <t>3982.44</t>
  </si>
  <si>
    <t>360874513650</t>
  </si>
  <si>
    <t>黄居淦</t>
  </si>
  <si>
    <t>362427194810061715</t>
  </si>
  <si>
    <t>19481006</t>
  </si>
  <si>
    <t>19690921</t>
  </si>
  <si>
    <t>6217566500004607015</t>
  </si>
  <si>
    <t>360874513651</t>
  </si>
  <si>
    <t>李和义</t>
  </si>
  <si>
    <t>36242719420405171X</t>
  </si>
  <si>
    <t>19420405</t>
  </si>
  <si>
    <t>19680921</t>
  </si>
  <si>
    <t>178020121000484291</t>
  </si>
  <si>
    <t>360874513652</t>
  </si>
  <si>
    <t>肖昌培</t>
  </si>
  <si>
    <t>362427194309201710</t>
  </si>
  <si>
    <t>19660221</t>
  </si>
  <si>
    <t>6217566500004606652</t>
  </si>
  <si>
    <t>360874496568</t>
  </si>
  <si>
    <t>赵学金</t>
  </si>
  <si>
    <t>362427194307131712</t>
  </si>
  <si>
    <t>19430713</t>
  </si>
  <si>
    <t>19670321</t>
  </si>
  <si>
    <t>6217566500004607205</t>
  </si>
  <si>
    <t>360874496569</t>
  </si>
  <si>
    <t>李基淼</t>
  </si>
  <si>
    <t>362427194506221710</t>
  </si>
  <si>
    <t>19450622</t>
  </si>
  <si>
    <t>178020121000483871</t>
  </si>
  <si>
    <t>360874496570</t>
  </si>
  <si>
    <t>曾庆立</t>
  </si>
  <si>
    <t>362427195208091713</t>
  </si>
  <si>
    <t>19520809</t>
  </si>
  <si>
    <t>19710902</t>
  </si>
  <si>
    <t>178020121000485450</t>
  </si>
  <si>
    <t>360874496571</t>
  </si>
  <si>
    <t>郑世谅</t>
  </si>
  <si>
    <t>362427194008051712</t>
  </si>
  <si>
    <t>19400805</t>
  </si>
  <si>
    <t>19970731</t>
  </si>
  <si>
    <t>6217566500009508382</t>
  </si>
  <si>
    <t>360874496572</t>
  </si>
  <si>
    <t>王润秀</t>
  </si>
  <si>
    <t>362427194102251729</t>
  </si>
  <si>
    <t>19410225</t>
  </si>
  <si>
    <t>178020121000484403</t>
  </si>
  <si>
    <t>360874496575</t>
  </si>
  <si>
    <t>陈家耀</t>
  </si>
  <si>
    <t>362427195308291712</t>
  </si>
  <si>
    <t>19530829</t>
  </si>
  <si>
    <t>20040331</t>
  </si>
  <si>
    <t>178020121000485185</t>
  </si>
  <si>
    <t>360874817837</t>
  </si>
  <si>
    <t>杨小毛</t>
  </si>
  <si>
    <t>362427196602280103</t>
  </si>
  <si>
    <t>19660228</t>
  </si>
  <si>
    <t>6217211509000241785</t>
  </si>
  <si>
    <t>4303.03</t>
  </si>
  <si>
    <t>360874375014</t>
  </si>
  <si>
    <t>康治彬</t>
  </si>
  <si>
    <t>362427192807143614</t>
  </si>
  <si>
    <t>19280714</t>
  </si>
  <si>
    <t>19850601</t>
  </si>
  <si>
    <t>6228232315242013269</t>
  </si>
  <si>
    <t>360874375016</t>
  </si>
  <si>
    <t>肖有森</t>
  </si>
  <si>
    <t>362427193605083611</t>
  </si>
  <si>
    <t>19360508</t>
  </si>
  <si>
    <t>6217566500006891492</t>
  </si>
  <si>
    <t>360874909214</t>
  </si>
  <si>
    <t>王万树</t>
  </si>
  <si>
    <t>362427196010201731</t>
  </si>
  <si>
    <t>6217566500004607056</t>
  </si>
  <si>
    <t>4917.13</t>
  </si>
  <si>
    <t>360874990800</t>
  </si>
  <si>
    <t>廖名镇</t>
  </si>
  <si>
    <t>362427193707260818</t>
  </si>
  <si>
    <t>19370726</t>
  </si>
  <si>
    <t>6228232315241938862</t>
  </si>
  <si>
    <t>360874990801</t>
  </si>
  <si>
    <t>谭初生</t>
  </si>
  <si>
    <t>362427194202080816</t>
  </si>
  <si>
    <t>19420726</t>
  </si>
  <si>
    <t>6228232315241938664</t>
  </si>
  <si>
    <t>360874990802</t>
  </si>
  <si>
    <t>郭余禧</t>
  </si>
  <si>
    <t>362427193901110813</t>
  </si>
  <si>
    <t>19390111</t>
  </si>
  <si>
    <t>6228232315184517863</t>
  </si>
  <si>
    <t>360874990804</t>
  </si>
  <si>
    <t>朱显森</t>
  </si>
  <si>
    <t>362427194208100814</t>
  </si>
  <si>
    <t>6228232315319520568</t>
  </si>
  <si>
    <t>360874990805</t>
  </si>
  <si>
    <t>肖国莲</t>
  </si>
  <si>
    <t>362427194109260820</t>
  </si>
  <si>
    <t>19410926</t>
  </si>
  <si>
    <t>6228232315184512468</t>
  </si>
  <si>
    <t>360874990806</t>
  </si>
  <si>
    <t>肖昭煌</t>
  </si>
  <si>
    <t>362427194307030815</t>
  </si>
  <si>
    <t>19430703</t>
  </si>
  <si>
    <t>19670601</t>
  </si>
  <si>
    <t>6228232315241938763</t>
  </si>
  <si>
    <t>360874990807</t>
  </si>
  <si>
    <t>362427194011120811</t>
  </si>
  <si>
    <t>19401112</t>
  </si>
  <si>
    <t>6228232315184512765</t>
  </si>
  <si>
    <t>360874990808</t>
  </si>
  <si>
    <t>刘祥炘</t>
  </si>
  <si>
    <t>362427194306150815</t>
  </si>
  <si>
    <t>19430615</t>
  </si>
  <si>
    <t>6228232315184514969</t>
  </si>
  <si>
    <t>360874990809</t>
  </si>
  <si>
    <t>肖佩珍</t>
  </si>
  <si>
    <t>362427194903080827</t>
  </si>
  <si>
    <t>6217211509002104791</t>
  </si>
  <si>
    <t>360874990810</t>
  </si>
  <si>
    <t>彭棽安</t>
  </si>
  <si>
    <t>362427194406130010</t>
  </si>
  <si>
    <t>6214672110002145527</t>
  </si>
  <si>
    <t>360874990811</t>
  </si>
  <si>
    <t>肖仰辉</t>
  </si>
  <si>
    <t>362427194406240818</t>
  </si>
  <si>
    <t>19440624</t>
  </si>
  <si>
    <t>6228232315184513565</t>
  </si>
  <si>
    <t>360874990812</t>
  </si>
  <si>
    <t>杨人泰</t>
  </si>
  <si>
    <t>362427194505050016</t>
  </si>
  <si>
    <t>19450505</t>
  </si>
  <si>
    <t>6228232315241939365</t>
  </si>
  <si>
    <t>360874990813</t>
  </si>
  <si>
    <t>袁为浦</t>
  </si>
  <si>
    <t>362427195109020311</t>
  </si>
  <si>
    <t>19510902</t>
  </si>
  <si>
    <t>6228232315184509563</t>
  </si>
  <si>
    <t>360874990814</t>
  </si>
  <si>
    <t>彭冬香</t>
  </si>
  <si>
    <t>362427195511120820</t>
  </si>
  <si>
    <t>6228232315184509761</t>
  </si>
  <si>
    <t>360874990815</t>
  </si>
  <si>
    <t>李继锋</t>
  </si>
  <si>
    <t>362427195108210826</t>
  </si>
  <si>
    <t>19510821</t>
  </si>
  <si>
    <t>6228232315184503665</t>
  </si>
  <si>
    <t>360874383136</t>
  </si>
  <si>
    <t>刘木生</t>
  </si>
  <si>
    <t>362427195704154111</t>
  </si>
  <si>
    <t>19760501</t>
  </si>
  <si>
    <t>6214672110000394721</t>
  </si>
  <si>
    <t>4340.22</t>
  </si>
  <si>
    <t>360874846409</t>
  </si>
  <si>
    <t>易乃城</t>
  </si>
  <si>
    <t>362427196010225311</t>
  </si>
  <si>
    <t>19601022</t>
  </si>
  <si>
    <t>6214672110000394747</t>
  </si>
  <si>
    <t>4296.74</t>
  </si>
  <si>
    <t>360874846414</t>
  </si>
  <si>
    <t>黄俊荀</t>
  </si>
  <si>
    <t>36242719600411253X</t>
  </si>
  <si>
    <t>19600412</t>
  </si>
  <si>
    <t>20200424</t>
  </si>
  <si>
    <t>6214672110000394507</t>
  </si>
  <si>
    <t>5036.2</t>
  </si>
  <si>
    <t>360874846765</t>
  </si>
  <si>
    <t>刘太焕</t>
  </si>
  <si>
    <t>362427195907142516</t>
  </si>
  <si>
    <t>19590714</t>
  </si>
  <si>
    <t>6214672110000394846</t>
  </si>
  <si>
    <t>4768.97</t>
  </si>
  <si>
    <t>360874557083</t>
  </si>
  <si>
    <t>罗培源</t>
  </si>
  <si>
    <t>362427195309095617</t>
  </si>
  <si>
    <t>6217566500017786830</t>
  </si>
  <si>
    <t>360874557084</t>
  </si>
  <si>
    <t>邓卓云</t>
  </si>
  <si>
    <t>362427195405085339</t>
  </si>
  <si>
    <t>6217566500004599139</t>
  </si>
  <si>
    <t>3560.11</t>
  </si>
  <si>
    <t>360874557085</t>
  </si>
  <si>
    <t>曾群英</t>
  </si>
  <si>
    <t>362427196007165346</t>
  </si>
  <si>
    <t>19600716</t>
  </si>
  <si>
    <t>6217566500022579394</t>
  </si>
  <si>
    <t>360874557086</t>
  </si>
  <si>
    <t>刘帮酬</t>
  </si>
  <si>
    <t>362427195210295619</t>
  </si>
  <si>
    <t>19521029</t>
  </si>
  <si>
    <t>6217566500024803057</t>
  </si>
  <si>
    <t>360874557087</t>
  </si>
  <si>
    <t>何爱华</t>
  </si>
  <si>
    <t>362427195510105311</t>
  </si>
  <si>
    <t>6217566500004599469</t>
  </si>
  <si>
    <t>4419.41</t>
  </si>
  <si>
    <t>360875071617</t>
  </si>
  <si>
    <t>郑新华</t>
  </si>
  <si>
    <t>362427195701125331</t>
  </si>
  <si>
    <t>6217566500004599444</t>
  </si>
  <si>
    <t>5010.55</t>
  </si>
  <si>
    <t>360874168727</t>
  </si>
  <si>
    <t>方有为</t>
  </si>
  <si>
    <t>36242719411001001X</t>
  </si>
  <si>
    <t>6214672110000410238</t>
  </si>
  <si>
    <t>360874367668</t>
  </si>
  <si>
    <t>肖是桂</t>
  </si>
  <si>
    <t>362427195801150032</t>
  </si>
  <si>
    <t>6214672110000387162</t>
  </si>
  <si>
    <t>5652.11</t>
  </si>
  <si>
    <t>360874420141</t>
  </si>
  <si>
    <t>郭小菲</t>
  </si>
  <si>
    <t>362427196208111125</t>
  </si>
  <si>
    <t>6228232315242220260</t>
  </si>
  <si>
    <t>3914.83</t>
  </si>
  <si>
    <t>360874746715</t>
  </si>
  <si>
    <t>曾玉华</t>
  </si>
  <si>
    <t>362427195705035915</t>
  </si>
  <si>
    <t>6217566500004609862</t>
  </si>
  <si>
    <t>4815</t>
  </si>
  <si>
    <t>360874535853</t>
  </si>
  <si>
    <t>冯根生</t>
  </si>
  <si>
    <t>360827193908040010</t>
  </si>
  <si>
    <t>19400804</t>
  </si>
  <si>
    <t>19500801</t>
  </si>
  <si>
    <t>6228232315316283368</t>
  </si>
  <si>
    <t>360874012789</t>
  </si>
  <si>
    <t>朱学军</t>
  </si>
  <si>
    <t>362427195311160027</t>
  </si>
  <si>
    <t>19531116</t>
  </si>
  <si>
    <t>6214672110001193346</t>
  </si>
  <si>
    <t>360874569896</t>
  </si>
  <si>
    <t>焦文秀</t>
  </si>
  <si>
    <t>362427194210160023</t>
  </si>
  <si>
    <t>19421016</t>
  </si>
  <si>
    <t>6214672110000398193</t>
  </si>
  <si>
    <t>360874569897</t>
  </si>
  <si>
    <t>胡慧珍</t>
  </si>
  <si>
    <t>362427194108080027</t>
  </si>
  <si>
    <t>19410808</t>
  </si>
  <si>
    <t>6214672110001193254</t>
  </si>
  <si>
    <t>360874569898</t>
  </si>
  <si>
    <t>谢逢润</t>
  </si>
  <si>
    <t>362427194802240027</t>
  </si>
  <si>
    <t>19480224</t>
  </si>
  <si>
    <t>6214672110001193304</t>
  </si>
  <si>
    <t>360874569900</t>
  </si>
  <si>
    <t>陈九如</t>
  </si>
  <si>
    <t>362427194212082815</t>
  </si>
  <si>
    <t>6214672110001193361</t>
  </si>
  <si>
    <t>360874569903</t>
  </si>
  <si>
    <t>周六香</t>
  </si>
  <si>
    <t>362427194806020021</t>
  </si>
  <si>
    <t>19480602</t>
  </si>
  <si>
    <t>6214672110000398714</t>
  </si>
  <si>
    <t>360874569904</t>
  </si>
  <si>
    <t>文士英</t>
  </si>
  <si>
    <t>362427194908040023</t>
  </si>
  <si>
    <t>19490804</t>
  </si>
  <si>
    <t>6214672110000398680</t>
  </si>
  <si>
    <t>360874569905</t>
  </si>
  <si>
    <t>刘同彦</t>
  </si>
  <si>
    <t>362427194404120011</t>
  </si>
  <si>
    <t>19440412</t>
  </si>
  <si>
    <t>6214672110000398185</t>
  </si>
  <si>
    <t>360874569907</t>
  </si>
  <si>
    <t>罗头英</t>
  </si>
  <si>
    <t>362427195510060029</t>
  </si>
  <si>
    <t>6214672110001193411</t>
  </si>
  <si>
    <t>360874569908</t>
  </si>
  <si>
    <t>龚晓春</t>
  </si>
  <si>
    <t>362427195406130840</t>
  </si>
  <si>
    <t>19540613</t>
  </si>
  <si>
    <t>6214672110001193262</t>
  </si>
  <si>
    <t>360874569909</t>
  </si>
  <si>
    <t>王金香</t>
  </si>
  <si>
    <t>36242719550707004X</t>
  </si>
  <si>
    <t>19550707</t>
  </si>
  <si>
    <t>6214672110000398078</t>
  </si>
  <si>
    <t>360874569910</t>
  </si>
  <si>
    <t>陈翠华</t>
  </si>
  <si>
    <t>362427195401130040</t>
  </si>
  <si>
    <t>6214672110001193387</t>
  </si>
  <si>
    <t>360874570269</t>
  </si>
  <si>
    <t>张传毅</t>
  </si>
  <si>
    <t>362427195312165356</t>
  </si>
  <si>
    <t>6214672110000398565</t>
  </si>
  <si>
    <t>360874988876</t>
  </si>
  <si>
    <t>彭学祯</t>
  </si>
  <si>
    <t>362427194805072014</t>
  </si>
  <si>
    <t>19480507</t>
  </si>
  <si>
    <t>6217566500004601232</t>
  </si>
  <si>
    <t>360874988877</t>
  </si>
  <si>
    <t>曾景生</t>
  </si>
  <si>
    <t>362427194905272013</t>
  </si>
  <si>
    <t>19490527</t>
  </si>
  <si>
    <t>19740501</t>
  </si>
  <si>
    <t>6217566500004601273</t>
  </si>
  <si>
    <t>360874988879</t>
  </si>
  <si>
    <t>郭盛芳</t>
  </si>
  <si>
    <t>362427195305261737</t>
  </si>
  <si>
    <t>19530526</t>
  </si>
  <si>
    <t>6217566500004601364</t>
  </si>
  <si>
    <t>360874661674</t>
  </si>
  <si>
    <t>古宝柱</t>
  </si>
  <si>
    <t>362427195806068011</t>
  </si>
  <si>
    <t>6217566500004598545</t>
  </si>
  <si>
    <t>4317.19</t>
  </si>
  <si>
    <t>360874292963</t>
  </si>
  <si>
    <t>黄人伟</t>
  </si>
  <si>
    <t>362427195803177319</t>
  </si>
  <si>
    <t>6214672110000402656</t>
  </si>
  <si>
    <t>4838.39</t>
  </si>
  <si>
    <t>360874592862</t>
  </si>
  <si>
    <t>钟守廉</t>
  </si>
  <si>
    <t>36242719380408641X</t>
  </si>
  <si>
    <t>19380408</t>
  </si>
  <si>
    <t>6214672110001184899</t>
  </si>
  <si>
    <t>360874621458</t>
  </si>
  <si>
    <t>欧阳训铭</t>
  </si>
  <si>
    <t>362427195503283611</t>
  </si>
  <si>
    <t>6217211509000230325</t>
  </si>
  <si>
    <t>4077.65</t>
  </si>
  <si>
    <t>360874437370</t>
  </si>
  <si>
    <t>梁芳棋</t>
  </si>
  <si>
    <t>362427194708072813</t>
  </si>
  <si>
    <t>19470828</t>
  </si>
  <si>
    <t>6217566500024809823</t>
  </si>
  <si>
    <t>360874292953</t>
  </si>
  <si>
    <t>张祥民</t>
  </si>
  <si>
    <t>362427195812227314</t>
  </si>
  <si>
    <t>6214672110000403001</t>
  </si>
  <si>
    <t>4627.37</t>
  </si>
  <si>
    <t>360874292959</t>
  </si>
  <si>
    <t>古富渊</t>
  </si>
  <si>
    <t>362427196111108018</t>
  </si>
  <si>
    <t>19611010</t>
  </si>
  <si>
    <t>20211010</t>
  </si>
  <si>
    <t>6214672110000402664</t>
  </si>
  <si>
    <t>5510.38</t>
  </si>
  <si>
    <t>360874292961</t>
  </si>
  <si>
    <t>马炳灵</t>
  </si>
  <si>
    <t>362427196008227318</t>
  </si>
  <si>
    <t>19600922</t>
  </si>
  <si>
    <t>20200922</t>
  </si>
  <si>
    <t>6214672110000403191</t>
  </si>
  <si>
    <t>4918.12</t>
  </si>
  <si>
    <t>360874292965</t>
  </si>
  <si>
    <t>张建前</t>
  </si>
  <si>
    <t>362427195608277330</t>
  </si>
  <si>
    <t>6214672110000402243</t>
  </si>
  <si>
    <t>4022.03</t>
  </si>
  <si>
    <t>360874294869</t>
  </si>
  <si>
    <t>胡平生</t>
  </si>
  <si>
    <t>362427196108100015</t>
  </si>
  <si>
    <t>6228232315184480963</t>
  </si>
  <si>
    <t>6583.19</t>
  </si>
  <si>
    <t>360874436197</t>
  </si>
  <si>
    <t>张建华</t>
  </si>
  <si>
    <t>362427195806217339</t>
  </si>
  <si>
    <t>6217211509002658572</t>
  </si>
  <si>
    <t>4140.08</t>
  </si>
  <si>
    <t>360874411633</t>
  </si>
  <si>
    <t>362427196109182518</t>
  </si>
  <si>
    <t>6217566500004581178</t>
  </si>
  <si>
    <t>5372.96</t>
  </si>
  <si>
    <t>360874360913</t>
  </si>
  <si>
    <t>阴绍清</t>
  </si>
  <si>
    <t>362427194909193611</t>
  </si>
  <si>
    <t>6214672110000390687</t>
  </si>
  <si>
    <t>360874360914</t>
  </si>
  <si>
    <t>袁兴宗</t>
  </si>
  <si>
    <t>362427194501240015</t>
  </si>
  <si>
    <t>19450124</t>
  </si>
  <si>
    <t>6214672110000391297</t>
  </si>
  <si>
    <t>360874360915</t>
  </si>
  <si>
    <t>张德浩</t>
  </si>
  <si>
    <t>362427194210120013</t>
  </si>
  <si>
    <t>19421012</t>
  </si>
  <si>
    <t>6214672110000390794</t>
  </si>
  <si>
    <t>360874360916</t>
  </si>
  <si>
    <t>张飞华</t>
  </si>
  <si>
    <t>362427195311105378</t>
  </si>
  <si>
    <t>19531110</t>
  </si>
  <si>
    <t>6214672110000390083</t>
  </si>
  <si>
    <t>360874360927</t>
  </si>
  <si>
    <t>李军</t>
  </si>
  <si>
    <t>362427194908020022</t>
  </si>
  <si>
    <t>19490802</t>
  </si>
  <si>
    <t>6214672110001193007</t>
  </si>
  <si>
    <t>360874326600</t>
  </si>
  <si>
    <t>柏长秀</t>
  </si>
  <si>
    <t>362427195710013649</t>
  </si>
  <si>
    <t>6214672110000390885</t>
  </si>
  <si>
    <t>360874740454</t>
  </si>
  <si>
    <t>龚兰茂</t>
  </si>
  <si>
    <t>362427195601153618</t>
  </si>
  <si>
    <t>6214672110002285562</t>
  </si>
  <si>
    <t>3529.56</t>
  </si>
  <si>
    <t>360874410993</t>
  </si>
  <si>
    <t>钟繁</t>
  </si>
  <si>
    <t>362427194508050011</t>
  </si>
  <si>
    <t>6214672110001193031</t>
  </si>
  <si>
    <t>360874503095</t>
  </si>
  <si>
    <t>刘庆芬</t>
  </si>
  <si>
    <t>362427195603170315</t>
  </si>
  <si>
    <t>6214672110000390539</t>
  </si>
  <si>
    <t>4574.18</t>
  </si>
  <si>
    <t>360874329469</t>
  </si>
  <si>
    <t>王学锋</t>
  </si>
  <si>
    <t>362427194909130311</t>
  </si>
  <si>
    <t>6214672110001193064</t>
  </si>
  <si>
    <t>360874329471</t>
  </si>
  <si>
    <t>郭勇</t>
  </si>
  <si>
    <t>362427194811122014</t>
  </si>
  <si>
    <t>6214672110001862809</t>
  </si>
  <si>
    <t>360874290592</t>
  </si>
  <si>
    <t>张平生</t>
  </si>
  <si>
    <t>362427195707211118</t>
  </si>
  <si>
    <t>6214672110000390646</t>
  </si>
  <si>
    <t>4612.48</t>
  </si>
  <si>
    <t>360874292840</t>
  </si>
  <si>
    <t>邓文秀</t>
  </si>
  <si>
    <t>362427193810062529</t>
  </si>
  <si>
    <t>19370901</t>
  </si>
  <si>
    <t>6214672110001196638</t>
  </si>
  <si>
    <t>360874550376</t>
  </si>
  <si>
    <t>362427194408280012</t>
  </si>
  <si>
    <t>6217211509000243088</t>
  </si>
  <si>
    <t>360874708958</t>
  </si>
  <si>
    <t>刘太曜</t>
  </si>
  <si>
    <t>362427195510222518</t>
  </si>
  <si>
    <t>6214672110000394804</t>
  </si>
  <si>
    <t>3799.96</t>
  </si>
  <si>
    <t>360874364561</t>
  </si>
  <si>
    <t>刘丰彬</t>
  </si>
  <si>
    <t>362427194909152510</t>
  </si>
  <si>
    <t>19480915</t>
  </si>
  <si>
    <t>6214672110000394754</t>
  </si>
  <si>
    <t>360874569901</t>
  </si>
  <si>
    <t>万修蓉</t>
  </si>
  <si>
    <t>362427194611300023</t>
  </si>
  <si>
    <t>6214672110000398409</t>
  </si>
  <si>
    <t>360874621460</t>
  </si>
  <si>
    <t>甘修俊</t>
  </si>
  <si>
    <t>362427193909160014</t>
  </si>
  <si>
    <t>19390916</t>
  </si>
  <si>
    <t>6217211509000243591</t>
  </si>
  <si>
    <t>360874621461</t>
  </si>
  <si>
    <t>刘绪田</t>
  </si>
  <si>
    <t>362427195011190013</t>
  </si>
  <si>
    <t>19501119</t>
  </si>
  <si>
    <t>6217211509000231281</t>
  </si>
  <si>
    <t>360874621462</t>
  </si>
  <si>
    <t>朱达煌</t>
  </si>
  <si>
    <t>362427195308150039</t>
  </si>
  <si>
    <t>19530815</t>
  </si>
  <si>
    <t>6217211509000225887</t>
  </si>
  <si>
    <t>360874550374</t>
  </si>
  <si>
    <t>康运生</t>
  </si>
  <si>
    <t>362427195503160013</t>
  </si>
  <si>
    <t>19550316</t>
  </si>
  <si>
    <t>6217211509000230309</t>
  </si>
  <si>
    <t>360874550377</t>
  </si>
  <si>
    <t>刘国健</t>
  </si>
  <si>
    <t>362427194206140011</t>
  </si>
  <si>
    <t>19420614</t>
  </si>
  <si>
    <t>6217211509000245083</t>
  </si>
  <si>
    <t>360874813392</t>
  </si>
  <si>
    <t>362427195208131412</t>
  </si>
  <si>
    <t>6217211509000225671</t>
  </si>
  <si>
    <t>360874227537</t>
  </si>
  <si>
    <t>362427195808310318</t>
  </si>
  <si>
    <t>6228232315184474164</t>
  </si>
  <si>
    <t>4642.09</t>
  </si>
  <si>
    <t>360874454070</t>
  </si>
  <si>
    <t>谢建生</t>
  </si>
  <si>
    <t>362427195907022813</t>
  </si>
  <si>
    <t>6214672110002053952</t>
  </si>
  <si>
    <t>4335.93</t>
  </si>
  <si>
    <t>360874224178</t>
  </si>
  <si>
    <t>郭烈烽</t>
  </si>
  <si>
    <t>362427194807190014</t>
  </si>
  <si>
    <t>19470719</t>
  </si>
  <si>
    <t>6217566500004590302</t>
  </si>
  <si>
    <t>360874013968</t>
  </si>
  <si>
    <t>刘石生</t>
  </si>
  <si>
    <t>362427194803160811</t>
  </si>
  <si>
    <t>19470316</t>
  </si>
  <si>
    <t>6228232315242803362</t>
  </si>
  <si>
    <t>360874894508</t>
  </si>
  <si>
    <t>何建国</t>
  </si>
  <si>
    <t>362427195808226415</t>
  </si>
  <si>
    <t>6217211509003186235</t>
  </si>
  <si>
    <t>3917.68</t>
  </si>
  <si>
    <t>360874597856</t>
  </si>
  <si>
    <t>张慧荣</t>
  </si>
  <si>
    <t>362427195807080039</t>
  </si>
  <si>
    <t>19750401</t>
  </si>
  <si>
    <t>6228232315184475666</t>
  </si>
  <si>
    <t>5859.94</t>
  </si>
  <si>
    <t>360874900713</t>
  </si>
  <si>
    <t>郭爱平</t>
  </si>
  <si>
    <t>362427196205100025</t>
  </si>
  <si>
    <t>19630510</t>
  </si>
  <si>
    <t>20180528</t>
  </si>
  <si>
    <t>6214672110002143316</t>
  </si>
  <si>
    <t>4482.24</t>
  </si>
  <si>
    <t>360874724453</t>
  </si>
  <si>
    <t>王进军</t>
  </si>
  <si>
    <t>362427194803061418</t>
  </si>
  <si>
    <t>6217566500004605431</t>
  </si>
  <si>
    <t>360874724454</t>
  </si>
  <si>
    <t>刘德海</t>
  </si>
  <si>
    <t>362427194509181419</t>
  </si>
  <si>
    <t>19450918</t>
  </si>
  <si>
    <t>6217566500004605126</t>
  </si>
  <si>
    <t>360874724455</t>
  </si>
  <si>
    <t>方招英</t>
  </si>
  <si>
    <t>362427195712271422</t>
  </si>
  <si>
    <t>19571227</t>
  </si>
  <si>
    <t>6217566500006824451</t>
  </si>
  <si>
    <t>360874031369</t>
  </si>
  <si>
    <t>刘世瑞</t>
  </si>
  <si>
    <t>362427193810211416</t>
  </si>
  <si>
    <t>19381021</t>
  </si>
  <si>
    <t>6217566500004605019</t>
  </si>
  <si>
    <t>360874750046</t>
  </si>
  <si>
    <t>张礽添</t>
  </si>
  <si>
    <t>362427194811211412</t>
  </si>
  <si>
    <t>19481121</t>
  </si>
  <si>
    <t>6217566500004605258</t>
  </si>
  <si>
    <t>360874750048</t>
  </si>
  <si>
    <t>欧阳萌</t>
  </si>
  <si>
    <t>362427195505311428</t>
  </si>
  <si>
    <t>19550531</t>
  </si>
  <si>
    <t>6217566500006824394</t>
  </si>
  <si>
    <t>360874750049</t>
  </si>
  <si>
    <t>曾三英</t>
  </si>
  <si>
    <t>362427195505121421</t>
  </si>
  <si>
    <t>19550512</t>
  </si>
  <si>
    <t>6217566500006824410</t>
  </si>
  <si>
    <t>360874750050</t>
  </si>
  <si>
    <t>欧阳汝湘</t>
  </si>
  <si>
    <t>362427194911081416</t>
  </si>
  <si>
    <t>19491108</t>
  </si>
  <si>
    <t>6217566500006824360</t>
  </si>
  <si>
    <t>360874750051</t>
  </si>
  <si>
    <t>罗仁保</t>
  </si>
  <si>
    <t>360827195102211414</t>
  </si>
  <si>
    <t>6217566500006824477</t>
  </si>
  <si>
    <t>360874750052</t>
  </si>
  <si>
    <t>肖皆祁</t>
  </si>
  <si>
    <t>362427195110101418</t>
  </si>
  <si>
    <t>19511010</t>
  </si>
  <si>
    <t>6217566500006824493</t>
  </si>
  <si>
    <t>360874750053</t>
  </si>
  <si>
    <t>黄东生</t>
  </si>
  <si>
    <t>362427195012201415</t>
  </si>
  <si>
    <t>6217566500004605050</t>
  </si>
  <si>
    <t>360874750054</t>
  </si>
  <si>
    <t>肖衍海</t>
  </si>
  <si>
    <t>362427195309201416</t>
  </si>
  <si>
    <t>6217566500006824436</t>
  </si>
  <si>
    <t>360874750055</t>
  </si>
  <si>
    <t>张文高</t>
  </si>
  <si>
    <t>362427195404181417</t>
  </si>
  <si>
    <t>6217566500004605399</t>
  </si>
  <si>
    <t>3671.43</t>
  </si>
  <si>
    <t>360874809109</t>
  </si>
  <si>
    <t>陈禧财</t>
  </si>
  <si>
    <t>362427193908171416</t>
  </si>
  <si>
    <t>19390817</t>
  </si>
  <si>
    <t>6217566500006824386</t>
  </si>
  <si>
    <t>360874809110</t>
  </si>
  <si>
    <t>周名圭</t>
  </si>
  <si>
    <t>362427193809191411</t>
  </si>
  <si>
    <t>6217566500006824501</t>
  </si>
  <si>
    <t>360874809114</t>
  </si>
  <si>
    <t>欧阳光遄</t>
  </si>
  <si>
    <t>362427193909061438</t>
  </si>
  <si>
    <t>19390906</t>
  </si>
  <si>
    <t>6217566500006824485</t>
  </si>
  <si>
    <t>360874027034</t>
  </si>
  <si>
    <t>傅宗良</t>
  </si>
  <si>
    <t>362427195410141411</t>
  </si>
  <si>
    <t>6228232315317605569</t>
  </si>
  <si>
    <t>3698.33</t>
  </si>
  <si>
    <t>360874877031</t>
  </si>
  <si>
    <t>张军</t>
  </si>
  <si>
    <t>362427196108121414</t>
  </si>
  <si>
    <t>6217566500004605340</t>
  </si>
  <si>
    <t>4819.38</t>
  </si>
  <si>
    <t>360874559346</t>
  </si>
  <si>
    <t>张振法</t>
  </si>
  <si>
    <t>362427194711261412</t>
  </si>
  <si>
    <t>19471126</t>
  </si>
  <si>
    <t>6214672110000401641</t>
  </si>
  <si>
    <t>360874456930</t>
  </si>
  <si>
    <t>胡子楹</t>
  </si>
  <si>
    <t>362427195605010032</t>
  </si>
  <si>
    <t>6228232315184594060</t>
  </si>
  <si>
    <t>3899.85</t>
  </si>
  <si>
    <t>360873994778</t>
  </si>
  <si>
    <t>郭莉莉</t>
  </si>
  <si>
    <t>362427196703180021</t>
  </si>
  <si>
    <t>19670318</t>
  </si>
  <si>
    <t>20170318</t>
  </si>
  <si>
    <t>6217211509000240928</t>
  </si>
  <si>
    <t>3530.83</t>
  </si>
  <si>
    <t>360874649802</t>
  </si>
  <si>
    <t>郭春生</t>
  </si>
  <si>
    <t>362427195602224430</t>
  </si>
  <si>
    <t>6217566500004591953</t>
  </si>
  <si>
    <t>4256.87</t>
  </si>
  <si>
    <t>360874994137</t>
  </si>
  <si>
    <t>郭新生</t>
  </si>
  <si>
    <t>362427195210200018</t>
  </si>
  <si>
    <t>6217566500004611900</t>
  </si>
  <si>
    <t>360874781926</t>
  </si>
  <si>
    <t>王序楠</t>
  </si>
  <si>
    <t>362427196103082815</t>
  </si>
  <si>
    <t>19610308</t>
  </si>
  <si>
    <t>6217211509003185716</t>
  </si>
  <si>
    <t>360875064607</t>
  </si>
  <si>
    <t>康发生</t>
  </si>
  <si>
    <t>362427195806215915</t>
  </si>
  <si>
    <t>6214672110000373709</t>
  </si>
  <si>
    <t>5367.35</t>
  </si>
  <si>
    <t>360874799642</t>
  </si>
  <si>
    <t>郭美莲</t>
  </si>
  <si>
    <t>362427196210130042</t>
  </si>
  <si>
    <t>19621013</t>
  </si>
  <si>
    <t>19820301</t>
  </si>
  <si>
    <t>6214672110000406772</t>
  </si>
  <si>
    <t>3527.4</t>
  </si>
  <si>
    <t>360874346691</t>
  </si>
  <si>
    <t>何忠荣</t>
  </si>
  <si>
    <t>362427195908166413</t>
  </si>
  <si>
    <t>6214672110001184808</t>
  </si>
  <si>
    <t>4687.68</t>
  </si>
  <si>
    <t>360874961722</t>
  </si>
  <si>
    <t>胡女仔</t>
  </si>
  <si>
    <t>362427193710100348</t>
  </si>
  <si>
    <t>6214672110001193106</t>
  </si>
  <si>
    <t>360874615142</t>
  </si>
  <si>
    <t>康宏炳</t>
  </si>
  <si>
    <t>362427195806150330</t>
  </si>
  <si>
    <t>6217566500004588702</t>
  </si>
  <si>
    <t>3880.95</t>
  </si>
  <si>
    <t>360874423705</t>
  </si>
  <si>
    <t>朱凤声</t>
  </si>
  <si>
    <t>36242719580823313X</t>
  </si>
  <si>
    <t>6214672110001229306</t>
  </si>
  <si>
    <t>3018.32</t>
  </si>
  <si>
    <t>360874972628</t>
  </si>
  <si>
    <t>黄亮生</t>
  </si>
  <si>
    <t>362427195811204719</t>
  </si>
  <si>
    <t>6214672110000373451</t>
  </si>
  <si>
    <t>4575.45</t>
  </si>
  <si>
    <t>360874183262</t>
  </si>
  <si>
    <t>张杰灵</t>
  </si>
  <si>
    <t>362427195704097313</t>
  </si>
  <si>
    <t>6214672110000403092</t>
  </si>
  <si>
    <t>4137.9</t>
  </si>
  <si>
    <t>360874457992</t>
  </si>
  <si>
    <t>周仁伟</t>
  </si>
  <si>
    <t>362427194807150012</t>
  </si>
  <si>
    <t>19470915</t>
  </si>
  <si>
    <t>6217211509002118866</t>
  </si>
  <si>
    <t>360874731028</t>
  </si>
  <si>
    <t>练继坤</t>
  </si>
  <si>
    <t>362427195407294716</t>
  </si>
  <si>
    <t>19540729</t>
  </si>
  <si>
    <t>6214672110000372800</t>
  </si>
  <si>
    <t>360874713641</t>
  </si>
  <si>
    <t>曾宪华</t>
  </si>
  <si>
    <t>362427195809030035</t>
  </si>
  <si>
    <t>6228232315316974164</t>
  </si>
  <si>
    <t>3758.06</t>
  </si>
  <si>
    <t>360874846411</t>
  </si>
  <si>
    <t>肖仁沅</t>
  </si>
  <si>
    <t>362427195809072518</t>
  </si>
  <si>
    <t>6214672110000394341</t>
  </si>
  <si>
    <t>4380.75</t>
  </si>
  <si>
    <t>360874419653</t>
  </si>
  <si>
    <t>陈洪全</t>
  </si>
  <si>
    <t>362427193808080314</t>
  </si>
  <si>
    <t>19380808</t>
  </si>
  <si>
    <t>6217906500034997112</t>
  </si>
  <si>
    <t>360874573276</t>
  </si>
  <si>
    <t>林江</t>
  </si>
  <si>
    <t>362427196812180020</t>
  </si>
  <si>
    <t>19680118</t>
  </si>
  <si>
    <t>20180115</t>
  </si>
  <si>
    <t>6217211509001175420</t>
  </si>
  <si>
    <t>3515.65</t>
  </si>
  <si>
    <t>360874573240</t>
  </si>
  <si>
    <t>罗修宏</t>
  </si>
  <si>
    <t>362427195508057015</t>
  </si>
  <si>
    <t>6226822200148209791</t>
  </si>
  <si>
    <t>3753.61</t>
  </si>
  <si>
    <t>360874015676</t>
  </si>
  <si>
    <t>袁成湧</t>
  </si>
  <si>
    <t>362427195811214714</t>
  </si>
  <si>
    <t>6228232315184445768</t>
  </si>
  <si>
    <t>5341.26</t>
  </si>
  <si>
    <t>360874985098</t>
  </si>
  <si>
    <t>任全根</t>
  </si>
  <si>
    <t>362427195701197335</t>
  </si>
  <si>
    <t>6214672110000370937</t>
  </si>
  <si>
    <t>3915.91</t>
  </si>
  <si>
    <t>360874812904</t>
  </si>
  <si>
    <t>郭茂生</t>
  </si>
  <si>
    <t>362427195812061115</t>
  </si>
  <si>
    <t>6214672110000384078</t>
  </si>
  <si>
    <t>4615.63</t>
  </si>
  <si>
    <t>360874316790</t>
  </si>
  <si>
    <t>郭桂华</t>
  </si>
  <si>
    <t>362427195508221110</t>
  </si>
  <si>
    <t>6226822200192630918</t>
  </si>
  <si>
    <t>3770.45</t>
  </si>
  <si>
    <t>360874469938</t>
  </si>
  <si>
    <t>周彬凤</t>
  </si>
  <si>
    <t>362427193204214123</t>
  </si>
  <si>
    <t>19320421</t>
  </si>
  <si>
    <t>6217566500009518480</t>
  </si>
  <si>
    <t>360874603318</t>
  </si>
  <si>
    <t>362427195109240816</t>
  </si>
  <si>
    <t>19510924</t>
  </si>
  <si>
    <t>6214672110000380944</t>
  </si>
  <si>
    <t>360874187501</t>
  </si>
  <si>
    <t>张爱萍</t>
  </si>
  <si>
    <t>362427196101290047</t>
  </si>
  <si>
    <t>19610129</t>
  </si>
  <si>
    <t>20110130</t>
  </si>
  <si>
    <t>6214672110001219802</t>
  </si>
  <si>
    <t>360874293339</t>
  </si>
  <si>
    <t>徐庭安</t>
  </si>
  <si>
    <t>362427195712097313</t>
  </si>
  <si>
    <t>6214672110000402623</t>
  </si>
  <si>
    <t>4720.22</t>
  </si>
  <si>
    <t>360874204062</t>
  </si>
  <si>
    <t>方名灿</t>
  </si>
  <si>
    <t>362427195702021411</t>
  </si>
  <si>
    <t>6214672110000399290</t>
  </si>
  <si>
    <t>5289.82</t>
  </si>
  <si>
    <t>360874750498</t>
  </si>
  <si>
    <t>洪波</t>
  </si>
  <si>
    <t>362427195808244736</t>
  </si>
  <si>
    <t>6217566500004596887</t>
  </si>
  <si>
    <t>4594.55</t>
  </si>
  <si>
    <t>360874219754</t>
  </si>
  <si>
    <t>张学富</t>
  </si>
  <si>
    <t>36242719571211331X</t>
  </si>
  <si>
    <t>6214672110000384870</t>
  </si>
  <si>
    <t>4575.27</t>
  </si>
  <si>
    <t>360874599419</t>
  </si>
  <si>
    <t>刘勇</t>
  </si>
  <si>
    <t>362427195711220017</t>
  </si>
  <si>
    <t>6228232315184504960</t>
  </si>
  <si>
    <t>5537.18</t>
  </si>
  <si>
    <t>400000016863</t>
  </si>
  <si>
    <t>梁红香</t>
  </si>
  <si>
    <t>362427196910250889</t>
  </si>
  <si>
    <t>19691025</t>
  </si>
  <si>
    <t>19920201</t>
  </si>
  <si>
    <t>20191003</t>
  </si>
  <si>
    <t>6217566500006816705</t>
  </si>
  <si>
    <t>3239.47</t>
  </si>
  <si>
    <t>400000032543</t>
  </si>
  <si>
    <t>张文音</t>
  </si>
  <si>
    <t>36242719600127703X</t>
  </si>
  <si>
    <t>19600127</t>
  </si>
  <si>
    <t>6217566500004597596</t>
  </si>
  <si>
    <t>3969.43</t>
  </si>
  <si>
    <t>100000005263</t>
  </si>
  <si>
    <t>遂川县残疾人康复就业服务中心</t>
  </si>
  <si>
    <t>400000426147</t>
  </si>
  <si>
    <t>孙穆美</t>
  </si>
  <si>
    <t>36242719630427002X</t>
  </si>
  <si>
    <t>19630427</t>
  </si>
  <si>
    <t>6217211510007907758</t>
  </si>
  <si>
    <t>100000026756</t>
  </si>
  <si>
    <t>遂川县巾石乡乡镇企业办公室</t>
  </si>
  <si>
    <t>400000573491</t>
  </si>
  <si>
    <t>熊扬愈</t>
  </si>
  <si>
    <t>360827194103152511</t>
  </si>
  <si>
    <t>6228232315323927767</t>
  </si>
  <si>
    <t>100000026937</t>
  </si>
  <si>
    <t>遂川县双桥乡乡镇企业办公室</t>
  </si>
  <si>
    <t>400000592363</t>
  </si>
  <si>
    <t>肖青华</t>
  </si>
  <si>
    <t>362427194402283917</t>
  </si>
  <si>
    <t>19440228</t>
  </si>
  <si>
    <t>6217211509001162246</t>
  </si>
  <si>
    <t>100000026112</t>
  </si>
  <si>
    <t>遂川县泉江镇乡镇企业办公室</t>
  </si>
  <si>
    <t>400000588096</t>
  </si>
  <si>
    <t>陈还玉</t>
  </si>
  <si>
    <t>362427195107222315</t>
  </si>
  <si>
    <t>19510722</t>
  </si>
  <si>
    <t>6214672110000375928</t>
  </si>
  <si>
    <t>400000588073</t>
  </si>
  <si>
    <t>郭述梁</t>
  </si>
  <si>
    <t>362427195211260039</t>
  </si>
  <si>
    <t>6214672110000375993</t>
  </si>
  <si>
    <t>400000588068</t>
  </si>
  <si>
    <t>郭述伦</t>
  </si>
  <si>
    <t>362427194511120818</t>
  </si>
  <si>
    <t>19451112</t>
  </si>
  <si>
    <t>6214672110000375845</t>
  </si>
  <si>
    <t>100000029002</t>
  </si>
  <si>
    <t>遂川县堆子前镇乡镇企业办公室</t>
  </si>
  <si>
    <t>400000637478</t>
  </si>
  <si>
    <t>林运生</t>
  </si>
  <si>
    <t>36242719531124671X</t>
  </si>
  <si>
    <t>19531124</t>
  </si>
  <si>
    <t>6226822200051249321</t>
  </si>
  <si>
    <t>100000029000</t>
  </si>
  <si>
    <t>遂川县南江乡乡镇企业办公室</t>
  </si>
  <si>
    <t>400000636701</t>
  </si>
  <si>
    <t>张运祥</t>
  </si>
  <si>
    <t>36242719500218501X</t>
  </si>
  <si>
    <t>19501218</t>
  </si>
  <si>
    <t>6217211509001166049</t>
  </si>
  <si>
    <t>100000028987</t>
  </si>
  <si>
    <t>遂川县大汾镇乡镇企业办公室</t>
  </si>
  <si>
    <t>400000636685</t>
  </si>
  <si>
    <t>廖宗钜</t>
  </si>
  <si>
    <t>362427195207097611</t>
  </si>
  <si>
    <t>19520709</t>
  </si>
  <si>
    <t>19700601</t>
  </si>
  <si>
    <t>6217566500004610050</t>
  </si>
  <si>
    <t>400000636698</t>
  </si>
  <si>
    <t>张平安</t>
  </si>
  <si>
    <t>362427195301207610</t>
  </si>
  <si>
    <t>19530120</t>
  </si>
  <si>
    <t>6217566500004610183</t>
  </si>
  <si>
    <t>400000637411</t>
  </si>
  <si>
    <t>李在成</t>
  </si>
  <si>
    <t>362427194708107318</t>
  </si>
  <si>
    <t>19470810</t>
  </si>
  <si>
    <t>6217566500022579121</t>
  </si>
  <si>
    <t>100000029007</t>
  </si>
  <si>
    <t>遂川县衙前镇乡镇企业办公室</t>
  </si>
  <si>
    <t>400000637399</t>
  </si>
  <si>
    <t>邱玉山</t>
  </si>
  <si>
    <t>362427194402263318</t>
  </si>
  <si>
    <t>19470226</t>
  </si>
  <si>
    <t>6217566500004612031</t>
  </si>
  <si>
    <t>400000635122</t>
  </si>
  <si>
    <t>吴来秀</t>
  </si>
  <si>
    <t>362427193911083329</t>
  </si>
  <si>
    <t>19421108</t>
  </si>
  <si>
    <t>6217566500006895907</t>
  </si>
  <si>
    <t>100000030625</t>
  </si>
  <si>
    <t>遂川县黄坑乡乡镇企业办公室</t>
  </si>
  <si>
    <t>400000664111</t>
  </si>
  <si>
    <t>钟义逵</t>
  </si>
  <si>
    <t>362427195210036430</t>
  </si>
  <si>
    <t>19521003</t>
  </si>
  <si>
    <t>6226822200148282913</t>
  </si>
  <si>
    <t>400000664160</t>
  </si>
  <si>
    <t>俞淼足</t>
  </si>
  <si>
    <t>362427194506086416</t>
  </si>
  <si>
    <t>19480608</t>
  </si>
  <si>
    <t>6217566500009523282</t>
  </si>
  <si>
    <t>100000030627</t>
  </si>
  <si>
    <t>遂川县左安镇乡镇企业办公室</t>
  </si>
  <si>
    <t>400000664109</t>
  </si>
  <si>
    <t>周又生</t>
  </si>
  <si>
    <t>362427194812085331</t>
  </si>
  <si>
    <t>19481208</t>
  </si>
  <si>
    <t>6217566500004602800</t>
  </si>
  <si>
    <t>100000024932</t>
  </si>
  <si>
    <t>遂川县新江乡农业技术推广综合站</t>
  </si>
  <si>
    <t>400000769737</t>
  </si>
  <si>
    <t>刘万生</t>
  </si>
  <si>
    <t>362427195308100015</t>
  </si>
  <si>
    <t>19530810</t>
  </si>
  <si>
    <t>20130810</t>
  </si>
  <si>
    <t>6217211509002701851</t>
  </si>
  <si>
    <t>400000785190</t>
  </si>
  <si>
    <t>李兰香</t>
  </si>
  <si>
    <t>362427195911080821</t>
  </si>
  <si>
    <t>6217566500004606009</t>
  </si>
  <si>
    <t>100000025195</t>
  </si>
  <si>
    <t>遂川县雩田镇农业技术推广综合站</t>
  </si>
  <si>
    <t>400000852655</t>
  </si>
  <si>
    <t>邝振昆</t>
  </si>
  <si>
    <t>362427195308132535</t>
  </si>
  <si>
    <t>19530813</t>
  </si>
  <si>
    <t>20130813</t>
  </si>
  <si>
    <t>6228232315184589862</t>
  </si>
  <si>
    <t>100000024914</t>
  </si>
  <si>
    <t>遂川县堆子前镇农业技术推广综合站</t>
  </si>
  <si>
    <t>400000852652</t>
  </si>
  <si>
    <t>谢为连</t>
  </si>
  <si>
    <t>362427194910020814</t>
  </si>
  <si>
    <t>6228232315242770868</t>
  </si>
  <si>
    <t>100000024909</t>
  </si>
  <si>
    <t>遂川县草林镇农业技术推广综合站</t>
  </si>
  <si>
    <t>400000852424</t>
  </si>
  <si>
    <t>陈小华</t>
  </si>
  <si>
    <t>362427195711040024</t>
  </si>
  <si>
    <t>19571104</t>
  </si>
  <si>
    <t>6228232315184579665</t>
  </si>
  <si>
    <t>100000025214</t>
  </si>
  <si>
    <t>遂川县泉江镇农业技术推广综合站</t>
  </si>
  <si>
    <t>400000852439</t>
  </si>
  <si>
    <t>刘开晓</t>
  </si>
  <si>
    <t>36242719500210083X</t>
  </si>
  <si>
    <t>19500210</t>
  </si>
  <si>
    <t>6228232315242762261</t>
  </si>
  <si>
    <t>400000852625</t>
  </si>
  <si>
    <t>梁芳培</t>
  </si>
  <si>
    <t>362427194612240317</t>
  </si>
  <si>
    <t>6228232315242764168</t>
  </si>
  <si>
    <t>400000852422</t>
  </si>
  <si>
    <t>罗喜生</t>
  </si>
  <si>
    <t>362427195209200037</t>
  </si>
  <si>
    <t>6217566500022577596</t>
  </si>
  <si>
    <t>400000852444</t>
  </si>
  <si>
    <t>362427196311040046</t>
  </si>
  <si>
    <t>19631104</t>
  </si>
  <si>
    <t>6217211509003100590</t>
  </si>
  <si>
    <t>400000852434</t>
  </si>
  <si>
    <t>扶大烈</t>
  </si>
  <si>
    <t>362427194904202013</t>
  </si>
  <si>
    <t>19490420</t>
  </si>
  <si>
    <t>6228232315184598665</t>
  </si>
  <si>
    <t>100000025230</t>
  </si>
  <si>
    <t>遂川县珠田乡农业技术推广综合站</t>
  </si>
  <si>
    <t>400000852395</t>
  </si>
  <si>
    <t>刘运仔</t>
  </si>
  <si>
    <t>362427195203062817</t>
  </si>
  <si>
    <t>6228232315242760265</t>
  </si>
  <si>
    <t>100000025172</t>
  </si>
  <si>
    <t>遂川县枚江镇农业技术推广综合站</t>
  </si>
  <si>
    <t>400000852436</t>
  </si>
  <si>
    <t>吕隆烈</t>
  </si>
  <si>
    <t>362427194508191113</t>
  </si>
  <si>
    <t>6226822200148198135</t>
  </si>
  <si>
    <t>100000025184</t>
  </si>
  <si>
    <t>遂川县禾源镇农业技术推广综合站</t>
  </si>
  <si>
    <t>400000881862</t>
  </si>
  <si>
    <t>叶林中</t>
  </si>
  <si>
    <t>362427195804134417</t>
  </si>
  <si>
    <t>19580713</t>
  </si>
  <si>
    <t>6228232315242766569</t>
  </si>
  <si>
    <t>4373.81</t>
  </si>
  <si>
    <t>900002026990</t>
  </si>
  <si>
    <t>遂川县碧洲镇卫生院</t>
  </si>
  <si>
    <t>400000963767</t>
  </si>
  <si>
    <t>邹隆淦</t>
  </si>
  <si>
    <t>362427195302040314</t>
  </si>
  <si>
    <t>6217211509000225754</t>
  </si>
  <si>
    <t>3847.86</t>
  </si>
  <si>
    <t>100000047785</t>
  </si>
  <si>
    <t>遂川县林业综合行政执法大队</t>
  </si>
  <si>
    <t>400000961871</t>
  </si>
  <si>
    <t>汪四益</t>
  </si>
  <si>
    <t>362427195105040032</t>
  </si>
  <si>
    <t>19510504</t>
  </si>
  <si>
    <t>6228232315184405960</t>
  </si>
  <si>
    <t>100000011305</t>
  </si>
  <si>
    <t>遂川县人民医院</t>
  </si>
  <si>
    <t>400000991004</t>
  </si>
  <si>
    <t>362427194903100023</t>
  </si>
  <si>
    <t>19490310</t>
  </si>
  <si>
    <t>6228232315242795865</t>
  </si>
  <si>
    <t>900002026766</t>
  </si>
  <si>
    <t>遂川县草林中心卫生院</t>
  </si>
  <si>
    <t>400001022125</t>
  </si>
  <si>
    <t>王存芳</t>
  </si>
  <si>
    <t>362427194610154714</t>
  </si>
  <si>
    <t>19451015</t>
  </si>
  <si>
    <t>6217566500004608237</t>
  </si>
  <si>
    <t>900002026764</t>
  </si>
  <si>
    <t>遂川县营盘圩乡卫生院</t>
  </si>
  <si>
    <t>400001020984</t>
  </si>
  <si>
    <t>古凤生</t>
  </si>
  <si>
    <t>362427194908308210</t>
  </si>
  <si>
    <t>6217211509002701786</t>
  </si>
  <si>
    <t>200048422233</t>
  </si>
  <si>
    <t>郭萍华</t>
  </si>
  <si>
    <t>362427197104150044</t>
  </si>
  <si>
    <t>19710415</t>
  </si>
  <si>
    <t>20210404</t>
  </si>
  <si>
    <t>6217566500022579220</t>
  </si>
  <si>
    <t>3354.38</t>
  </si>
  <si>
    <t>100000005120</t>
  </si>
  <si>
    <t>遂川县水利工程建设管护中心</t>
  </si>
  <si>
    <t>200048422287</t>
  </si>
  <si>
    <t>林冬霞</t>
  </si>
  <si>
    <t>362427196711146747</t>
  </si>
  <si>
    <t>6217566500004584933</t>
  </si>
  <si>
    <t>3432.63</t>
  </si>
  <si>
    <t>100000053552</t>
  </si>
  <si>
    <t>遂川县家畜良种繁殖场</t>
  </si>
  <si>
    <t>200048422693</t>
  </si>
  <si>
    <t>周桂英</t>
  </si>
  <si>
    <t>362427195508280049</t>
  </si>
  <si>
    <t>19550828</t>
  </si>
  <si>
    <t>20050828</t>
  </si>
  <si>
    <t>6214672110001261242</t>
  </si>
  <si>
    <t>200048423824</t>
  </si>
  <si>
    <t>彭笑桃</t>
  </si>
  <si>
    <t>362427196201010022</t>
  </si>
  <si>
    <t>6214672110001200638</t>
  </si>
  <si>
    <t>200048423826</t>
  </si>
  <si>
    <t>刘满英</t>
  </si>
  <si>
    <t>362427197108090026</t>
  </si>
  <si>
    <t>19710809</t>
  </si>
  <si>
    <t>6228232315277565266</t>
  </si>
  <si>
    <t>3208.97</t>
  </si>
  <si>
    <t>100000131617</t>
  </si>
  <si>
    <t>遂川县市政园林建设管理处</t>
  </si>
  <si>
    <t>200048426032</t>
  </si>
  <si>
    <t>张春华</t>
  </si>
  <si>
    <t>362427196806150028</t>
  </si>
  <si>
    <t>6217211509002700093</t>
  </si>
  <si>
    <t>3371.07</t>
  </si>
  <si>
    <t>900002025955</t>
  </si>
  <si>
    <t>遂川县中医院</t>
  </si>
  <si>
    <t>200048426844</t>
  </si>
  <si>
    <t>郭佩华</t>
  </si>
  <si>
    <t>362427195810300020</t>
  </si>
  <si>
    <t>19581030</t>
  </si>
  <si>
    <t>20131030</t>
  </si>
  <si>
    <t>6214672110000408992</t>
  </si>
  <si>
    <t>200048427657</t>
  </si>
  <si>
    <t>陈建华</t>
  </si>
  <si>
    <t>362427196511234726</t>
  </si>
  <si>
    <t>19651123</t>
  </si>
  <si>
    <t>19840601</t>
  </si>
  <si>
    <t>6228232315242194663</t>
  </si>
  <si>
    <t>3025.71</t>
  </si>
  <si>
    <t>200048427888</t>
  </si>
  <si>
    <t>孙雪芸</t>
  </si>
  <si>
    <t>362427197101020025</t>
  </si>
  <si>
    <t>19710202</t>
  </si>
  <si>
    <t>20210202</t>
  </si>
  <si>
    <t>6217211509000237940</t>
  </si>
  <si>
    <t>3307.87</t>
  </si>
  <si>
    <t>100000025167</t>
  </si>
  <si>
    <t>遂川县大坑乡农业技术推广综合站</t>
  </si>
  <si>
    <t>200048429342</t>
  </si>
  <si>
    <t>36242719600215033X</t>
  </si>
  <si>
    <t>20200227</t>
  </si>
  <si>
    <t>6228232315242772161</t>
  </si>
  <si>
    <t>3958.99</t>
  </si>
  <si>
    <t>200048429344</t>
  </si>
  <si>
    <t>冯小琴</t>
  </si>
  <si>
    <t>362427196207050025</t>
  </si>
  <si>
    <t>19620705</t>
  </si>
  <si>
    <t>6228232315184591660</t>
  </si>
  <si>
    <t>200048429345</t>
  </si>
  <si>
    <t>罗木香</t>
  </si>
  <si>
    <t>362427196103025343</t>
  </si>
  <si>
    <t>6228232315277564863</t>
  </si>
  <si>
    <t>200048430751</t>
  </si>
  <si>
    <t>王利萍</t>
  </si>
  <si>
    <t>362427197002030869</t>
  </si>
  <si>
    <t>19700203</t>
  </si>
  <si>
    <t>20200201</t>
  </si>
  <si>
    <t>6214672110001248413</t>
  </si>
  <si>
    <t>3362.97</t>
  </si>
  <si>
    <t>100000025215</t>
  </si>
  <si>
    <t>遂川县巾石乡农业技术推广综合站</t>
  </si>
  <si>
    <t>200048430753</t>
  </si>
  <si>
    <t>冯秋莲</t>
  </si>
  <si>
    <t>362427196408250023</t>
  </si>
  <si>
    <t>19640825</t>
  </si>
  <si>
    <t>6214672110001862213</t>
  </si>
  <si>
    <t>200048431464</t>
  </si>
  <si>
    <t>钟兰</t>
  </si>
  <si>
    <t>362427196809050022</t>
  </si>
  <si>
    <t>19680905</t>
  </si>
  <si>
    <t>6214672110001208821</t>
  </si>
  <si>
    <t>3315.11</t>
  </si>
  <si>
    <t>200048432179</t>
  </si>
  <si>
    <t>杨淑华</t>
  </si>
  <si>
    <t>362427196611070327</t>
  </si>
  <si>
    <t>19661107</t>
  </si>
  <si>
    <t>6228232315184637166</t>
  </si>
  <si>
    <t>2811.81</t>
  </si>
  <si>
    <t>200048432257</t>
  </si>
  <si>
    <t>李筱慧</t>
  </si>
  <si>
    <t>362427195710020347</t>
  </si>
  <si>
    <t>19571002</t>
  </si>
  <si>
    <t>20071002</t>
  </si>
  <si>
    <t>6228232315242786260</t>
  </si>
  <si>
    <t>200048436439</t>
  </si>
  <si>
    <t>曾红莲</t>
  </si>
  <si>
    <t>36242719690412312X</t>
  </si>
  <si>
    <t>19690412</t>
  </si>
  <si>
    <t>20190401</t>
  </si>
  <si>
    <t>6228232315184602269</t>
  </si>
  <si>
    <t>2960.45</t>
  </si>
  <si>
    <t>200048439533</t>
  </si>
  <si>
    <t>肖小东</t>
  </si>
  <si>
    <t>362427196810260043</t>
  </si>
  <si>
    <t>19680926</t>
  </si>
  <si>
    <t>20180926</t>
  </si>
  <si>
    <t>6217566500006872211</t>
  </si>
  <si>
    <t>3576.39</t>
  </si>
  <si>
    <t>200048451570</t>
  </si>
  <si>
    <t>362427194809180813</t>
  </si>
  <si>
    <t>19480901</t>
  </si>
  <si>
    <t>6214672110000375662</t>
  </si>
  <si>
    <t>200048483101</t>
  </si>
  <si>
    <t>362427196002091114</t>
  </si>
  <si>
    <t>19600209</t>
  </si>
  <si>
    <t>20200225</t>
  </si>
  <si>
    <t>6214672110001214233</t>
  </si>
  <si>
    <t>5462.57</t>
  </si>
  <si>
    <t>200048487617</t>
  </si>
  <si>
    <t>康云华</t>
  </si>
  <si>
    <t>362427195806270025</t>
  </si>
  <si>
    <t>19580627</t>
  </si>
  <si>
    <t>20130627</t>
  </si>
  <si>
    <t>6228232315184629569</t>
  </si>
  <si>
    <t>200048488831</t>
  </si>
  <si>
    <t>蒋樟树</t>
  </si>
  <si>
    <t>362427195306104717</t>
  </si>
  <si>
    <t>20130610</t>
  </si>
  <si>
    <t>6217211509001165744</t>
  </si>
  <si>
    <t>200048490689</t>
  </si>
  <si>
    <t>卢倩</t>
  </si>
  <si>
    <t>362427196911190021</t>
  </si>
  <si>
    <t>19691119</t>
  </si>
  <si>
    <t>20191101</t>
  </si>
  <si>
    <t>6217566500004584834</t>
  </si>
  <si>
    <t>3733.5</t>
  </si>
  <si>
    <t>200048493382</t>
  </si>
  <si>
    <t>郭冬梅</t>
  </si>
  <si>
    <t>362427196312160023</t>
  </si>
  <si>
    <t>19631216</t>
  </si>
  <si>
    <t>20131216</t>
  </si>
  <si>
    <t>6228232315184601360</t>
  </si>
  <si>
    <t>200048493534</t>
  </si>
  <si>
    <t>李未生</t>
  </si>
  <si>
    <t>362427195707140030</t>
  </si>
  <si>
    <t>19540714</t>
  </si>
  <si>
    <t>19710315</t>
  </si>
  <si>
    <t>20140714</t>
  </si>
  <si>
    <t>6228232315184653767</t>
  </si>
  <si>
    <t>200048494891</t>
  </si>
  <si>
    <t>康红祥</t>
  </si>
  <si>
    <t>360827196011260012</t>
  </si>
  <si>
    <t>19601126</t>
  </si>
  <si>
    <t>6217211509003678868</t>
  </si>
  <si>
    <t>4720.27</t>
  </si>
  <si>
    <t>200048495246</t>
  </si>
  <si>
    <t>郭江华</t>
  </si>
  <si>
    <t>362427196101020039</t>
  </si>
  <si>
    <t>19610102</t>
  </si>
  <si>
    <t>6217211509001162451</t>
  </si>
  <si>
    <t>4239.2</t>
  </si>
  <si>
    <t>200048495343</t>
  </si>
  <si>
    <t>彭金梅</t>
  </si>
  <si>
    <t>362427196408010046</t>
  </si>
  <si>
    <t>19890315</t>
  </si>
  <si>
    <t>6228232315242791468</t>
  </si>
  <si>
    <t>200048495344</t>
  </si>
  <si>
    <t>彭美华</t>
  </si>
  <si>
    <t>362427196411161128</t>
  </si>
  <si>
    <t>19641116</t>
  </si>
  <si>
    <t>6228232315184645961</t>
  </si>
  <si>
    <t>2877.94</t>
  </si>
  <si>
    <t>200048495345</t>
  </si>
  <si>
    <t>彭秋莲</t>
  </si>
  <si>
    <t>362427196409274721</t>
  </si>
  <si>
    <t>6228232315184648668</t>
  </si>
  <si>
    <t>4024.85</t>
  </si>
  <si>
    <t>900002026763</t>
  </si>
  <si>
    <t>遂川县大汾镇中心卫生院</t>
  </si>
  <si>
    <t>200048495402</t>
  </si>
  <si>
    <t>钟心水</t>
  </si>
  <si>
    <t>362427195404097311</t>
  </si>
  <si>
    <t>19540409</t>
  </si>
  <si>
    <t>19740815</t>
  </si>
  <si>
    <t>20140409</t>
  </si>
  <si>
    <t>6217566500004601117</t>
  </si>
  <si>
    <t>200048495608</t>
  </si>
  <si>
    <t>刘全祯</t>
  </si>
  <si>
    <t>362427195308180019</t>
  </si>
  <si>
    <t>19540818</t>
  </si>
  <si>
    <t>19700615</t>
  </si>
  <si>
    <t>20140818</t>
  </si>
  <si>
    <t>6228232315277567163</t>
  </si>
  <si>
    <t>200048495923</t>
  </si>
  <si>
    <t>邓春香</t>
  </si>
  <si>
    <t>362401196602167326</t>
  </si>
  <si>
    <t>19660216</t>
  </si>
  <si>
    <t>6228232315184639261</t>
  </si>
  <si>
    <t>3324.19</t>
  </si>
  <si>
    <t>200048495944</t>
  </si>
  <si>
    <t>冯建德</t>
  </si>
  <si>
    <t>362427195405060035</t>
  </si>
  <si>
    <t>19540506</t>
  </si>
  <si>
    <t>19731015</t>
  </si>
  <si>
    <t>20140506</t>
  </si>
  <si>
    <t>6228232315184653965</t>
  </si>
  <si>
    <t>900002026994</t>
  </si>
  <si>
    <t>遂川县西溪乡卫生院</t>
  </si>
  <si>
    <t>200048496017</t>
  </si>
  <si>
    <t>周藩</t>
  </si>
  <si>
    <t>362427196010130814</t>
  </si>
  <si>
    <t>19601013</t>
  </si>
  <si>
    <t>6217211509000240985</t>
  </si>
  <si>
    <t>4235.73</t>
  </si>
  <si>
    <t>900002027001</t>
  </si>
  <si>
    <t>遂川县珠田乡卫生院</t>
  </si>
  <si>
    <t>200048496119</t>
  </si>
  <si>
    <t>郭建滨</t>
  </si>
  <si>
    <t>36242719550529471X</t>
  </si>
  <si>
    <t>19550529</t>
  </si>
  <si>
    <t>19801015</t>
  </si>
  <si>
    <t>6217211509000225085</t>
  </si>
  <si>
    <t>3132.66</t>
  </si>
  <si>
    <t>200048496315</t>
  </si>
  <si>
    <t>朱显东</t>
  </si>
  <si>
    <t>362427195405130312</t>
  </si>
  <si>
    <t>19760715</t>
  </si>
  <si>
    <t>20140513</t>
  </si>
  <si>
    <t>6228232315184645169</t>
  </si>
  <si>
    <t>200048497296</t>
  </si>
  <si>
    <t>刘志勇</t>
  </si>
  <si>
    <t>362427195505220016</t>
  </si>
  <si>
    <t>19550522</t>
  </si>
  <si>
    <t>6217566500004584743</t>
  </si>
  <si>
    <t>3123.54</t>
  </si>
  <si>
    <t>200048497297</t>
  </si>
  <si>
    <t>樊水香</t>
  </si>
  <si>
    <t>362427196306054726</t>
  </si>
  <si>
    <t>19630605</t>
  </si>
  <si>
    <t>6217566500004584701</t>
  </si>
  <si>
    <t>200048497303</t>
  </si>
  <si>
    <t>任小青</t>
  </si>
  <si>
    <t>362427196602267320</t>
  </si>
  <si>
    <t>6217566500004584784</t>
  </si>
  <si>
    <t>3034.68</t>
  </si>
  <si>
    <t>200048497307</t>
  </si>
  <si>
    <t>郭石生</t>
  </si>
  <si>
    <t>362427195310220817</t>
  </si>
  <si>
    <t>19531022</t>
  </si>
  <si>
    <t>20131022</t>
  </si>
  <si>
    <t>6217566500004585013</t>
  </si>
  <si>
    <t>200048497310</t>
  </si>
  <si>
    <t>黄浩</t>
  </si>
  <si>
    <t>362427196006236712</t>
  </si>
  <si>
    <t>6217211509001163061</t>
  </si>
  <si>
    <t>4211.69</t>
  </si>
  <si>
    <t>200048497361</t>
  </si>
  <si>
    <t>李建洪</t>
  </si>
  <si>
    <t>362427195907205919</t>
  </si>
  <si>
    <t>19780101</t>
  </si>
  <si>
    <t>20190701</t>
  </si>
  <si>
    <t>6214672110001221519</t>
  </si>
  <si>
    <t>4595.33</t>
  </si>
  <si>
    <t>200048497672</t>
  </si>
  <si>
    <t>郭素娟</t>
  </si>
  <si>
    <t>362427196909280028</t>
  </si>
  <si>
    <t>19690928</t>
  </si>
  <si>
    <t>20190901</t>
  </si>
  <si>
    <t>6228232315184653668</t>
  </si>
  <si>
    <t>3387.11</t>
  </si>
  <si>
    <t>100000014310</t>
  </si>
  <si>
    <t>遂川县妇幼保健计划生育服务中心</t>
  </si>
  <si>
    <t>200048498320</t>
  </si>
  <si>
    <t>万常茂</t>
  </si>
  <si>
    <t>362427195310040015</t>
  </si>
  <si>
    <t>20131004</t>
  </si>
  <si>
    <t>6214672110000374814</t>
  </si>
  <si>
    <t>200048498345</t>
  </si>
  <si>
    <t>古名高</t>
  </si>
  <si>
    <t>36242719540820003X</t>
  </si>
  <si>
    <t>19540820</t>
  </si>
  <si>
    <t>20140820</t>
  </si>
  <si>
    <t>6228232315242794660</t>
  </si>
  <si>
    <t>900002026989</t>
  </si>
  <si>
    <t>遂川县戴家埔乡卫生院</t>
  </si>
  <si>
    <t>200048498401</t>
  </si>
  <si>
    <t>邹淦和</t>
  </si>
  <si>
    <t>362427195408227814</t>
  </si>
  <si>
    <t>19530822</t>
  </si>
  <si>
    <t>20130822</t>
  </si>
  <si>
    <t>6217211509000225937</t>
  </si>
  <si>
    <t>200048498431</t>
  </si>
  <si>
    <t>郭建波</t>
  </si>
  <si>
    <t>362427195310022511</t>
  </si>
  <si>
    <t>20131002</t>
  </si>
  <si>
    <t>6214672110000409537</t>
  </si>
  <si>
    <t>900002026996</t>
  </si>
  <si>
    <t>遂川县汤湖镇卫生院</t>
  </si>
  <si>
    <t>200048498437</t>
  </si>
  <si>
    <t>吴瑞华</t>
  </si>
  <si>
    <t>362427195307215611</t>
  </si>
  <si>
    <t>19530721</t>
  </si>
  <si>
    <t>20130721</t>
  </si>
  <si>
    <t>6217211509000225853</t>
  </si>
  <si>
    <t>200048498611</t>
  </si>
  <si>
    <t>齐学厚</t>
  </si>
  <si>
    <t>362427195409030036</t>
  </si>
  <si>
    <t>20140903</t>
  </si>
  <si>
    <t>6214672110001183529</t>
  </si>
  <si>
    <t>200048498634</t>
  </si>
  <si>
    <t>傅军</t>
  </si>
  <si>
    <t>362427195312220351</t>
  </si>
  <si>
    <t>19541222</t>
  </si>
  <si>
    <t>19721215</t>
  </si>
  <si>
    <t>20131222</t>
  </si>
  <si>
    <t>6217211509001165330</t>
  </si>
  <si>
    <t>200048498651</t>
  </si>
  <si>
    <t>古月华</t>
  </si>
  <si>
    <t>362427196010067325</t>
  </si>
  <si>
    <t>6217211509001163319</t>
  </si>
  <si>
    <t>3570.41</t>
  </si>
  <si>
    <t>200048498655</t>
  </si>
  <si>
    <t>郭电英</t>
  </si>
  <si>
    <t>362427196710160029</t>
  </si>
  <si>
    <t>19661016</t>
  </si>
  <si>
    <t>20211016</t>
  </si>
  <si>
    <t>6228232315184654260</t>
  </si>
  <si>
    <t>4041.89</t>
  </si>
  <si>
    <t>200048499045</t>
  </si>
  <si>
    <t>袁金香</t>
  </si>
  <si>
    <t>362427196405140048</t>
  </si>
  <si>
    <t>19640514</t>
  </si>
  <si>
    <t>19801215</t>
  </si>
  <si>
    <t>20140514</t>
  </si>
  <si>
    <t>6214672110001243158</t>
  </si>
  <si>
    <t>200048499059</t>
  </si>
  <si>
    <t>叶华香</t>
  </si>
  <si>
    <t>362427195803220022</t>
  </si>
  <si>
    <t>19580322</t>
  </si>
  <si>
    <t>20130322</t>
  </si>
  <si>
    <t>6228232315184643768</t>
  </si>
  <si>
    <t>200048499304</t>
  </si>
  <si>
    <t>胡小英</t>
  </si>
  <si>
    <t>362427196503040024</t>
  </si>
  <si>
    <t>19650304</t>
  </si>
  <si>
    <t>6214672110000374723</t>
  </si>
  <si>
    <t>4250.42</t>
  </si>
  <si>
    <t>900002026985</t>
  </si>
  <si>
    <t>遂川县禾源镇卫生院</t>
  </si>
  <si>
    <t>200048499365</t>
  </si>
  <si>
    <t>叶伟荣</t>
  </si>
  <si>
    <t>362427196105304119</t>
  </si>
  <si>
    <t>19610530</t>
  </si>
  <si>
    <t>20210528</t>
  </si>
  <si>
    <t>6217211509003679130</t>
  </si>
  <si>
    <t>4501.06</t>
  </si>
  <si>
    <t>900002027000</t>
  </si>
  <si>
    <t>遂川县巾石中心卫生院</t>
  </si>
  <si>
    <t>200048499382</t>
  </si>
  <si>
    <t>钟德发</t>
  </si>
  <si>
    <t>362427195105282517</t>
  </si>
  <si>
    <t>19520528</t>
  </si>
  <si>
    <t>20120528</t>
  </si>
  <si>
    <t>6217211509000231349</t>
  </si>
  <si>
    <t>200048499652</t>
  </si>
  <si>
    <t>罗新香</t>
  </si>
  <si>
    <t>362427196505011120</t>
  </si>
  <si>
    <t>6214672110000374434</t>
  </si>
  <si>
    <t>4771.68</t>
  </si>
  <si>
    <t>200048499655</t>
  </si>
  <si>
    <t>高英</t>
  </si>
  <si>
    <t>362427196509064123</t>
  </si>
  <si>
    <t>19650806</t>
  </si>
  <si>
    <t>20200806</t>
  </si>
  <si>
    <t>6214672110000374962</t>
  </si>
  <si>
    <t>4382.11</t>
  </si>
  <si>
    <t>200048499658</t>
  </si>
  <si>
    <t>冯建华</t>
  </si>
  <si>
    <t>362427196603013621</t>
  </si>
  <si>
    <t>6214672110000374640</t>
  </si>
  <si>
    <t>4211.29</t>
  </si>
  <si>
    <t>200048499706</t>
  </si>
  <si>
    <t>宋军花</t>
  </si>
  <si>
    <t>362427196509231729</t>
  </si>
  <si>
    <t>19650923</t>
  </si>
  <si>
    <t>6228232315242794066</t>
  </si>
  <si>
    <t>4567.25</t>
  </si>
  <si>
    <t>200048499871</t>
  </si>
  <si>
    <t>李光平</t>
  </si>
  <si>
    <t>362427195311123314</t>
  </si>
  <si>
    <t>6217566500004612254</t>
  </si>
  <si>
    <t>3340.28</t>
  </si>
  <si>
    <t>200048500038</t>
  </si>
  <si>
    <t>刘葵华</t>
  </si>
  <si>
    <t>362427196003120028</t>
  </si>
  <si>
    <t>19600312</t>
  </si>
  <si>
    <t>6228232315184640269</t>
  </si>
  <si>
    <t>3335.25</t>
  </si>
  <si>
    <t>200048500041</t>
  </si>
  <si>
    <t>欧建华</t>
  </si>
  <si>
    <t>362427196508137626</t>
  </si>
  <si>
    <t>19650613</t>
  </si>
  <si>
    <t>20200613</t>
  </si>
  <si>
    <t>6228232315184628462</t>
  </si>
  <si>
    <t>4137.51</t>
  </si>
  <si>
    <t>200048500077</t>
  </si>
  <si>
    <t>温云香</t>
  </si>
  <si>
    <t>362427196110063321</t>
  </si>
  <si>
    <t>6228232315242789868</t>
  </si>
  <si>
    <t>4496.08</t>
  </si>
  <si>
    <t>200048500234</t>
  </si>
  <si>
    <t>梁金石</t>
  </si>
  <si>
    <t>362427195310164712</t>
  </si>
  <si>
    <t>19521016</t>
  </si>
  <si>
    <t>20121016</t>
  </si>
  <si>
    <t>6217566500022578529</t>
  </si>
  <si>
    <t>200048500708</t>
  </si>
  <si>
    <t>李美英</t>
  </si>
  <si>
    <t>362427195401020044</t>
  </si>
  <si>
    <t>20091202</t>
  </si>
  <si>
    <t>6214672110000374400</t>
  </si>
  <si>
    <t>200048500993</t>
  </si>
  <si>
    <t>彭晓琴</t>
  </si>
  <si>
    <t>362401196506141046</t>
  </si>
  <si>
    <t>19650614</t>
  </si>
  <si>
    <t>20200629</t>
  </si>
  <si>
    <t>6214672110000374848</t>
  </si>
  <si>
    <t>4704.26</t>
  </si>
  <si>
    <t>200048501007</t>
  </si>
  <si>
    <t>彭穗</t>
  </si>
  <si>
    <t>362427196306080027</t>
  </si>
  <si>
    <t>19630608</t>
  </si>
  <si>
    <t>20130608</t>
  </si>
  <si>
    <t>6228232315242792466</t>
  </si>
  <si>
    <t>200048501028</t>
  </si>
  <si>
    <t>郭佩钦</t>
  </si>
  <si>
    <t>362427196510160024</t>
  </si>
  <si>
    <t>6217211509001170777</t>
  </si>
  <si>
    <t>4265.95</t>
  </si>
  <si>
    <t>900002027002</t>
  </si>
  <si>
    <t>遂川县雩田镇中心卫生院</t>
  </si>
  <si>
    <t>200048501488</t>
  </si>
  <si>
    <t>张小荣</t>
  </si>
  <si>
    <t>362427196412107385</t>
  </si>
  <si>
    <t>19641210</t>
  </si>
  <si>
    <t>6217566500004586342</t>
  </si>
  <si>
    <t>100000026746</t>
  </si>
  <si>
    <t>遂川县汤湖镇乡镇企业办公室</t>
  </si>
  <si>
    <t>200048501681</t>
  </si>
  <si>
    <t>郭裕庄</t>
  </si>
  <si>
    <t>362427195307255613</t>
  </si>
  <si>
    <t>19530725</t>
  </si>
  <si>
    <t>20130725</t>
  </si>
  <si>
    <t>6217566500004603303</t>
  </si>
  <si>
    <t>200048502477</t>
  </si>
  <si>
    <t>付红梅</t>
  </si>
  <si>
    <t>362427197005186420</t>
  </si>
  <si>
    <t>19700518</t>
  </si>
  <si>
    <t>20200524</t>
  </si>
  <si>
    <t>6217566500017789032</t>
  </si>
  <si>
    <t>3263.86</t>
  </si>
  <si>
    <t>200048502483</t>
  </si>
  <si>
    <t>曾昭东</t>
  </si>
  <si>
    <t>362427195509087312</t>
  </si>
  <si>
    <t>19550908</t>
  </si>
  <si>
    <t>6217566500004608088</t>
  </si>
  <si>
    <t>200048502489</t>
  </si>
  <si>
    <t>谢忠新</t>
  </si>
  <si>
    <t>362427195508197333</t>
  </si>
  <si>
    <t>19550719</t>
  </si>
  <si>
    <t>19760915</t>
  </si>
  <si>
    <t>20150719</t>
  </si>
  <si>
    <t>6217566500004608211</t>
  </si>
  <si>
    <t>3742.29</t>
  </si>
  <si>
    <t>200048503168</t>
  </si>
  <si>
    <t>文爱兰</t>
  </si>
  <si>
    <t>362427195909080021</t>
  </si>
  <si>
    <t>19590908</t>
  </si>
  <si>
    <t>20140908</t>
  </si>
  <si>
    <t>6214672110002056591</t>
  </si>
  <si>
    <t>100000016456</t>
  </si>
  <si>
    <t>遂川县枚江镇卫生院</t>
  </si>
  <si>
    <t>200048503210</t>
  </si>
  <si>
    <t>郭显著</t>
  </si>
  <si>
    <t>362427195401281113</t>
  </si>
  <si>
    <t>19540128</t>
  </si>
  <si>
    <t>20140128</t>
  </si>
  <si>
    <t>6217211509000225549</t>
  </si>
  <si>
    <t>200048503495</t>
  </si>
  <si>
    <t>黄炎季</t>
  </si>
  <si>
    <t>362427195711032315</t>
  </si>
  <si>
    <t>19571103</t>
  </si>
  <si>
    <t>6214672110000376397</t>
  </si>
  <si>
    <t>3368.74</t>
  </si>
  <si>
    <t>200048503496</t>
  </si>
  <si>
    <t>邱长春</t>
  </si>
  <si>
    <t>362427196002062014</t>
  </si>
  <si>
    <t>19600206</t>
  </si>
  <si>
    <t>20200207</t>
  </si>
  <si>
    <t>6214672110000375480</t>
  </si>
  <si>
    <t>3444.73</t>
  </si>
  <si>
    <t>200048503526</t>
  </si>
  <si>
    <t>邝先铭</t>
  </si>
  <si>
    <t>362427195205100311</t>
  </si>
  <si>
    <t>19520510</t>
  </si>
  <si>
    <t>20120510</t>
  </si>
  <si>
    <t>6217566500017786699</t>
  </si>
  <si>
    <t>900002026998</t>
  </si>
  <si>
    <t>遂川县左安镇中心卫生院</t>
  </si>
  <si>
    <t>200048503538</t>
  </si>
  <si>
    <t>肖林森</t>
  </si>
  <si>
    <t>36242719530517641X</t>
  </si>
  <si>
    <t>19530517</t>
  </si>
  <si>
    <t>20130517</t>
  </si>
  <si>
    <t>6217566500004587001</t>
  </si>
  <si>
    <t>200048503711</t>
  </si>
  <si>
    <t>郭根香</t>
  </si>
  <si>
    <t>362427196210010024</t>
  </si>
  <si>
    <t>6214672110000374806</t>
  </si>
  <si>
    <t>200048503783</t>
  </si>
  <si>
    <t>362427196108050046</t>
  </si>
  <si>
    <t>6228232315184649963</t>
  </si>
  <si>
    <t>5474.58</t>
  </si>
  <si>
    <t>200048503784</t>
  </si>
  <si>
    <t>肖云秀</t>
  </si>
  <si>
    <t>36242719650904312X</t>
  </si>
  <si>
    <t>19650904</t>
  </si>
  <si>
    <t>6228232315184653064</t>
  </si>
  <si>
    <t>4077.9</t>
  </si>
  <si>
    <t>200048503786</t>
  </si>
  <si>
    <t>肖昭佳</t>
  </si>
  <si>
    <t>362427196009140011</t>
  </si>
  <si>
    <t>19840201</t>
  </si>
  <si>
    <t>6228232315184638362</t>
  </si>
  <si>
    <t>6321.39</t>
  </si>
  <si>
    <t>200048503849</t>
  </si>
  <si>
    <t>高夏生</t>
  </si>
  <si>
    <t>362427195406180012</t>
  </si>
  <si>
    <t>19540618</t>
  </si>
  <si>
    <t>20140618</t>
  </si>
  <si>
    <t>6214672110000409701</t>
  </si>
  <si>
    <t>200048503852</t>
  </si>
  <si>
    <t>郭春妹</t>
  </si>
  <si>
    <t>362427196502070029</t>
  </si>
  <si>
    <t>19650207</t>
  </si>
  <si>
    <t>20200206</t>
  </si>
  <si>
    <t>6214672110000409354</t>
  </si>
  <si>
    <t>4089.23</t>
  </si>
  <si>
    <t>200048503882</t>
  </si>
  <si>
    <t>肖群女</t>
  </si>
  <si>
    <t>362427196606024449</t>
  </si>
  <si>
    <t>19660602</t>
  </si>
  <si>
    <t>6217211509000242213</t>
  </si>
  <si>
    <t>4002.93</t>
  </si>
  <si>
    <t>200048504093</t>
  </si>
  <si>
    <t>曾高峰</t>
  </si>
  <si>
    <t>362427196101067611</t>
  </si>
  <si>
    <t>19610106</t>
  </si>
  <si>
    <t>6228232315184633769</t>
  </si>
  <si>
    <t>4486.55</t>
  </si>
  <si>
    <t>200048504504</t>
  </si>
  <si>
    <t>黄常纲</t>
  </si>
  <si>
    <t>362427195510018218</t>
  </si>
  <si>
    <t>6217211509000225226</t>
  </si>
  <si>
    <t>3285.98</t>
  </si>
  <si>
    <t>200048504951</t>
  </si>
  <si>
    <t>刘丽霞</t>
  </si>
  <si>
    <t>362427196302050023</t>
  </si>
  <si>
    <t>6228232315184649062</t>
  </si>
  <si>
    <t>3099.82</t>
  </si>
  <si>
    <t>200048505129</t>
  </si>
  <si>
    <t>陈玉兰</t>
  </si>
  <si>
    <t>362427196409085023</t>
  </si>
  <si>
    <t>19640908</t>
  </si>
  <si>
    <t>6214672110000374780</t>
  </si>
  <si>
    <t>4204.37</t>
  </si>
  <si>
    <t>200048505460</t>
  </si>
  <si>
    <t>郭艳萍</t>
  </si>
  <si>
    <t>362427196410170321</t>
  </si>
  <si>
    <t>19641017</t>
  </si>
  <si>
    <t>6228232315184620964</t>
  </si>
  <si>
    <t>4131.65</t>
  </si>
  <si>
    <t>200048505466</t>
  </si>
  <si>
    <t>罗小华</t>
  </si>
  <si>
    <t>362427196403290827</t>
  </si>
  <si>
    <t>19830615</t>
  </si>
  <si>
    <t>20140329</t>
  </si>
  <si>
    <t>6228232315184636465</t>
  </si>
  <si>
    <t>200048505471</t>
  </si>
  <si>
    <t>罗云萍</t>
  </si>
  <si>
    <t>362427196006110028</t>
  </si>
  <si>
    <t>6228232315184621566</t>
  </si>
  <si>
    <t>3805.23</t>
  </si>
  <si>
    <t>100000020345</t>
  </si>
  <si>
    <t>遂川县大坑乡乡镇企业办公室</t>
  </si>
  <si>
    <t>200048505835</t>
  </si>
  <si>
    <t>张华东</t>
  </si>
  <si>
    <t>362427196001171710</t>
  </si>
  <si>
    <t>6217566500004606173</t>
  </si>
  <si>
    <t>3626.33</t>
  </si>
  <si>
    <t>200048505849</t>
  </si>
  <si>
    <t>王丽英</t>
  </si>
  <si>
    <t>362427196408010062</t>
  </si>
  <si>
    <t>19831215</t>
  </si>
  <si>
    <t>6214672110000408851</t>
  </si>
  <si>
    <t>100000037599</t>
  </si>
  <si>
    <t>遂川县五斗江乡乡镇企业办公室</t>
  </si>
  <si>
    <t>200048506092</t>
  </si>
  <si>
    <t>康开民</t>
  </si>
  <si>
    <t>362427195503104118</t>
  </si>
  <si>
    <t>19550310</t>
  </si>
  <si>
    <t>6217566500004593405</t>
  </si>
  <si>
    <t>3183.41</t>
  </si>
  <si>
    <t>360814710800</t>
  </si>
  <si>
    <t>遂川县水利局水政监察大队</t>
  </si>
  <si>
    <t>200048506152</t>
  </si>
  <si>
    <t>赖小蓉</t>
  </si>
  <si>
    <t>36242719641011002X</t>
  </si>
  <si>
    <t>20190911</t>
  </si>
  <si>
    <t>6217566500009523274</t>
  </si>
  <si>
    <t>3765.84</t>
  </si>
  <si>
    <t>200048506211</t>
  </si>
  <si>
    <t>甘秩芳</t>
  </si>
  <si>
    <t>362427195301155312</t>
  </si>
  <si>
    <t>19700715</t>
  </si>
  <si>
    <t>20130115</t>
  </si>
  <si>
    <t>6217566500004587167</t>
  </si>
  <si>
    <t>200048506243</t>
  </si>
  <si>
    <t>李秋香</t>
  </si>
  <si>
    <t>362427196307125629</t>
  </si>
  <si>
    <t>19630712</t>
  </si>
  <si>
    <t>6217566500004587134</t>
  </si>
  <si>
    <t>200048506263</t>
  </si>
  <si>
    <t>罗秋梅</t>
  </si>
  <si>
    <t>362427196510294727</t>
  </si>
  <si>
    <t>19651029</t>
  </si>
  <si>
    <t>6228232315316952566</t>
  </si>
  <si>
    <t>4056.9</t>
  </si>
  <si>
    <t>200048506285</t>
  </si>
  <si>
    <t>龚继林</t>
  </si>
  <si>
    <t>362427195911157833</t>
  </si>
  <si>
    <t>19591115</t>
  </si>
  <si>
    <t>20191103</t>
  </si>
  <si>
    <t>6226822200148218180</t>
  </si>
  <si>
    <t>4160.53</t>
  </si>
  <si>
    <t>200048506475</t>
  </si>
  <si>
    <t>郑善源</t>
  </si>
  <si>
    <t>362427195411260017</t>
  </si>
  <si>
    <t>20141226</t>
  </si>
  <si>
    <t>6214672110001250278</t>
  </si>
  <si>
    <t>3765.67</t>
  </si>
  <si>
    <t>200048506477</t>
  </si>
  <si>
    <t>钟文英</t>
  </si>
  <si>
    <t>362427196608295920</t>
  </si>
  <si>
    <t>19660829</t>
  </si>
  <si>
    <t>6228232315319525260</t>
  </si>
  <si>
    <t>4342.94</t>
  </si>
  <si>
    <t>200048506517</t>
  </si>
  <si>
    <t>刘冬梅</t>
  </si>
  <si>
    <t>362427197001050024</t>
  </si>
  <si>
    <t>19700105</t>
  </si>
  <si>
    <t>6214672110000408919</t>
  </si>
  <si>
    <t>3117.09</t>
  </si>
  <si>
    <t>200048506524</t>
  </si>
  <si>
    <t>周盛林</t>
  </si>
  <si>
    <t>362427195604072514</t>
  </si>
  <si>
    <t>19560407</t>
  </si>
  <si>
    <t>6214672110000409453</t>
  </si>
  <si>
    <t>3874.3</t>
  </si>
  <si>
    <t>200048506537</t>
  </si>
  <si>
    <t>尹平</t>
  </si>
  <si>
    <t>362427195601090813</t>
  </si>
  <si>
    <t>19560109</t>
  </si>
  <si>
    <t>6214672110000408794</t>
  </si>
  <si>
    <t>4199.92</t>
  </si>
  <si>
    <t>200048506550</t>
  </si>
  <si>
    <t>胡建明</t>
  </si>
  <si>
    <t>362427196004040011</t>
  </si>
  <si>
    <t>6214672110000409511</t>
  </si>
  <si>
    <t>4703.81</t>
  </si>
  <si>
    <t>100000047788</t>
  </si>
  <si>
    <t>遂川县林权管理服务中心</t>
  </si>
  <si>
    <t>200048507218</t>
  </si>
  <si>
    <t>何斌</t>
  </si>
  <si>
    <t>362427196101191719</t>
  </si>
  <si>
    <t>19610119</t>
  </si>
  <si>
    <t>6228232315184411166</t>
  </si>
  <si>
    <t>4520.53</t>
  </si>
  <si>
    <t>100000050198</t>
  </si>
  <si>
    <t>遂川县高坪木材检查站</t>
  </si>
  <si>
    <t>200048507286</t>
  </si>
  <si>
    <t>张全生</t>
  </si>
  <si>
    <t>362427195509183611</t>
  </si>
  <si>
    <t>19550918</t>
  </si>
  <si>
    <t>6228232315241785966</t>
  </si>
  <si>
    <t>3523.27</t>
  </si>
  <si>
    <t>100000048482</t>
  </si>
  <si>
    <t>遂川县巾石乡林业工作站</t>
  </si>
  <si>
    <t>200048507308</t>
  </si>
  <si>
    <t>梁传龙</t>
  </si>
  <si>
    <t>362427196002164117</t>
  </si>
  <si>
    <t>20200116</t>
  </si>
  <si>
    <t>6228232315184421868</t>
  </si>
  <si>
    <t>4445.55</t>
  </si>
  <si>
    <t>200048507340</t>
  </si>
  <si>
    <t>肖有树</t>
  </si>
  <si>
    <t>36242719541102361X</t>
  </si>
  <si>
    <t>6228232315184432964</t>
  </si>
  <si>
    <t>3675.5</t>
  </si>
  <si>
    <t>200048507841</t>
  </si>
  <si>
    <t>杨继标</t>
  </si>
  <si>
    <t>362427195506013617</t>
  </si>
  <si>
    <t>6228232315184422668</t>
  </si>
  <si>
    <t>3501.56</t>
  </si>
  <si>
    <t>200048508139</t>
  </si>
  <si>
    <t>邓洪顺</t>
  </si>
  <si>
    <t>362427195611111710</t>
  </si>
  <si>
    <t>19561111</t>
  </si>
  <si>
    <t>6228232315184434366</t>
  </si>
  <si>
    <t>3636.15</t>
  </si>
  <si>
    <t>100000048593</t>
  </si>
  <si>
    <t>遂川县双桥乡林业工作站</t>
  </si>
  <si>
    <t>200048508565</t>
  </si>
  <si>
    <t>362427195405103314</t>
  </si>
  <si>
    <t>19541110</t>
  </si>
  <si>
    <t>20141110</t>
  </si>
  <si>
    <t>6228232315184423765</t>
  </si>
  <si>
    <t>3386.69</t>
  </si>
  <si>
    <t>200048508846</t>
  </si>
  <si>
    <t>肖衍洪</t>
  </si>
  <si>
    <t>362427195409153319</t>
  </si>
  <si>
    <t>19540915</t>
  </si>
  <si>
    <t>20140915</t>
  </si>
  <si>
    <t>6228232315241785669</t>
  </si>
  <si>
    <t>200048508920</t>
  </si>
  <si>
    <t>李秋生</t>
  </si>
  <si>
    <t>362427195608134137</t>
  </si>
  <si>
    <t>19560913</t>
  </si>
  <si>
    <t>20160913</t>
  </si>
  <si>
    <t>6228232315184424466</t>
  </si>
  <si>
    <t>3771.19</t>
  </si>
  <si>
    <t>100000048601</t>
  </si>
  <si>
    <t>遂川县汤湖镇林业工作站</t>
  </si>
  <si>
    <t>200048508984</t>
  </si>
  <si>
    <t>康垂达</t>
  </si>
  <si>
    <t>36242719580211501X</t>
  </si>
  <si>
    <t>19580911</t>
  </si>
  <si>
    <t>20180911</t>
  </si>
  <si>
    <t>6228232315242169061</t>
  </si>
  <si>
    <t>4122.91</t>
  </si>
  <si>
    <t>200048508990</t>
  </si>
  <si>
    <t>邓流生</t>
  </si>
  <si>
    <t>362427195811124719</t>
  </si>
  <si>
    <t>19581112</t>
  </si>
  <si>
    <t>6228232315184417460</t>
  </si>
  <si>
    <t>4296.89</t>
  </si>
  <si>
    <t>200048509540</t>
  </si>
  <si>
    <t>何观元</t>
  </si>
  <si>
    <t>362427196109050099</t>
  </si>
  <si>
    <t>6228232315184417965</t>
  </si>
  <si>
    <t>4955.02</t>
  </si>
  <si>
    <t>100000048398</t>
  </si>
  <si>
    <t>遂川县戴家埔乡林业工作站</t>
  </si>
  <si>
    <t>200048509613</t>
  </si>
  <si>
    <t>刘金花</t>
  </si>
  <si>
    <t>362427196711173323</t>
  </si>
  <si>
    <t>19671117</t>
  </si>
  <si>
    <t>6228232315277550961</t>
  </si>
  <si>
    <t>3128.46</t>
  </si>
  <si>
    <t>100000048373</t>
  </si>
  <si>
    <t>遂川县堆子前镇林业工作站</t>
  </si>
  <si>
    <t>200048509616</t>
  </si>
  <si>
    <t>肖文贵</t>
  </si>
  <si>
    <t>362427195407150819</t>
  </si>
  <si>
    <t>6228232315184418963</t>
  </si>
  <si>
    <t>3219.76</t>
  </si>
  <si>
    <t>200048509643</t>
  </si>
  <si>
    <t>刘头生</t>
  </si>
  <si>
    <t>362427195503020010</t>
  </si>
  <si>
    <t>6228232315184410465</t>
  </si>
  <si>
    <t>3712.2</t>
  </si>
  <si>
    <t>200048509678</t>
  </si>
  <si>
    <t>胡米古</t>
  </si>
  <si>
    <t>362427195510234711</t>
  </si>
  <si>
    <t>6228232315184406166</t>
  </si>
  <si>
    <t>3526.52</t>
  </si>
  <si>
    <t>100000050221</t>
  </si>
  <si>
    <t>遂川县森林病虫防治检疫站</t>
  </si>
  <si>
    <t>200048509802</t>
  </si>
  <si>
    <t>杨辉华</t>
  </si>
  <si>
    <t>362427195812180050</t>
  </si>
  <si>
    <t>19581218</t>
  </si>
  <si>
    <t>6228232315184431768</t>
  </si>
  <si>
    <t>4671.91</t>
  </si>
  <si>
    <t>200048509971</t>
  </si>
  <si>
    <t>胡孙中</t>
  </si>
  <si>
    <t>362427195502101716</t>
  </si>
  <si>
    <t>6228232315184434762</t>
  </si>
  <si>
    <t>3426.65</t>
  </si>
  <si>
    <t>100000048785</t>
  </si>
  <si>
    <t>遂川县珠田乡林业工作站</t>
  </si>
  <si>
    <t>200048510270</t>
  </si>
  <si>
    <t>汪四武</t>
  </si>
  <si>
    <t>362427195412060017</t>
  </si>
  <si>
    <t>6228232315184416462</t>
  </si>
  <si>
    <t>3058.4</t>
  </si>
  <si>
    <t>200048510272</t>
  </si>
  <si>
    <t>邹爱平</t>
  </si>
  <si>
    <t>362427195901010037</t>
  </si>
  <si>
    <t>20190101</t>
  </si>
  <si>
    <t>6228232315184416967</t>
  </si>
  <si>
    <t>4214</t>
  </si>
  <si>
    <t>100000050208</t>
  </si>
  <si>
    <t>遂川县森林资源监测站</t>
  </si>
  <si>
    <t>200048510665</t>
  </si>
  <si>
    <t>罗江云</t>
  </si>
  <si>
    <t>362427196110100014</t>
  </si>
  <si>
    <t>19611110</t>
  </si>
  <si>
    <t>20211110</t>
  </si>
  <si>
    <t>6228232315184426164</t>
  </si>
  <si>
    <t>5409.33</t>
  </si>
  <si>
    <t>100000048704</t>
  </si>
  <si>
    <t>遂川县衙前镇林业工作站</t>
  </si>
  <si>
    <t>200048510677</t>
  </si>
  <si>
    <t>彭义生</t>
  </si>
  <si>
    <t>362427195510070016</t>
  </si>
  <si>
    <t>19551007</t>
  </si>
  <si>
    <t>6228232315184401860</t>
  </si>
  <si>
    <t>3520.62</t>
  </si>
  <si>
    <t>200048510687</t>
  </si>
  <si>
    <t>熊道增</t>
  </si>
  <si>
    <t>362427195301194717</t>
  </si>
  <si>
    <t>19540319</t>
  </si>
  <si>
    <t>20140319</t>
  </si>
  <si>
    <t>6228232315184429861</t>
  </si>
  <si>
    <t>100000048830</t>
  </si>
  <si>
    <t>遂川县碧洲镇林业工作站</t>
  </si>
  <si>
    <t>200048510738</t>
  </si>
  <si>
    <t>李桃生</t>
  </si>
  <si>
    <t>362427195507010012</t>
  </si>
  <si>
    <t>6228232315184425760</t>
  </si>
  <si>
    <t>4091.61</t>
  </si>
  <si>
    <t>200048511015</t>
  </si>
  <si>
    <t>朱建红</t>
  </si>
  <si>
    <t>362427196505150040</t>
  </si>
  <si>
    <t>19650515</t>
  </si>
  <si>
    <t>6228232315184425067</t>
  </si>
  <si>
    <t>2987.22</t>
  </si>
  <si>
    <t>200048511018</t>
  </si>
  <si>
    <t>丁小平</t>
  </si>
  <si>
    <t>362427196006280019</t>
  </si>
  <si>
    <t>19600728</t>
  </si>
  <si>
    <t>20200728</t>
  </si>
  <si>
    <t>6228232315184432667</t>
  </si>
  <si>
    <t>4506.03</t>
  </si>
  <si>
    <t>200048511220</t>
  </si>
  <si>
    <t>郭功德</t>
  </si>
  <si>
    <t>362427195509094117</t>
  </si>
  <si>
    <t>19550909</t>
  </si>
  <si>
    <t>6228232315184404864</t>
  </si>
  <si>
    <t>3363.42</t>
  </si>
  <si>
    <t>200048511534</t>
  </si>
  <si>
    <t>肖炎生</t>
  </si>
  <si>
    <t>362427194909140317</t>
  </si>
  <si>
    <t>20090914</t>
  </si>
  <si>
    <t>6228232315184432766</t>
  </si>
  <si>
    <t>200048511535</t>
  </si>
  <si>
    <t>陈光杰</t>
  </si>
  <si>
    <t>360827196105241111</t>
  </si>
  <si>
    <t>19610524</t>
  </si>
  <si>
    <t>6228232315184430265</t>
  </si>
  <si>
    <t>4651.29</t>
  </si>
  <si>
    <t>200048512209</t>
  </si>
  <si>
    <t>王贵民</t>
  </si>
  <si>
    <t>362427195705020019</t>
  </si>
  <si>
    <t>19570502</t>
  </si>
  <si>
    <t>6228232315317657263</t>
  </si>
  <si>
    <t>4231.03</t>
  </si>
  <si>
    <t>200048512229</t>
  </si>
  <si>
    <t>郭晓华</t>
  </si>
  <si>
    <t>36242719571007031X</t>
  </si>
  <si>
    <t>19571007</t>
  </si>
  <si>
    <t>6228232315184431065</t>
  </si>
  <si>
    <t>3435.82</t>
  </si>
  <si>
    <t>200048512307</t>
  </si>
  <si>
    <t>胡水生</t>
  </si>
  <si>
    <t>362427195501220019</t>
  </si>
  <si>
    <t>19720601</t>
  </si>
  <si>
    <t>20150222</t>
  </si>
  <si>
    <t>6228232315184420860</t>
  </si>
  <si>
    <t>3413.95</t>
  </si>
  <si>
    <t>200048512313</t>
  </si>
  <si>
    <t>陈黎明</t>
  </si>
  <si>
    <t>362427195602010010</t>
  </si>
  <si>
    <t>6228232315184418260</t>
  </si>
  <si>
    <t>3868.3</t>
  </si>
  <si>
    <t>100000050195</t>
  </si>
  <si>
    <t>遂川县新江木材检查站</t>
  </si>
  <si>
    <t>200048512336</t>
  </si>
  <si>
    <t>焦学清</t>
  </si>
  <si>
    <t>362427195210091712</t>
  </si>
  <si>
    <t>20141009</t>
  </si>
  <si>
    <t>6228232315184435769</t>
  </si>
  <si>
    <t>3757.9</t>
  </si>
  <si>
    <t>200048512342</t>
  </si>
  <si>
    <t>罗立芝</t>
  </si>
  <si>
    <t>362427195508050016</t>
  </si>
  <si>
    <t>19550805</t>
  </si>
  <si>
    <t>6228232315184406265</t>
  </si>
  <si>
    <t>3584.73</t>
  </si>
  <si>
    <t>100000048383</t>
  </si>
  <si>
    <t>遂川县高坪镇林业工作站</t>
  </si>
  <si>
    <t>200048512351</t>
  </si>
  <si>
    <t>李俊生</t>
  </si>
  <si>
    <t>362427195505084130</t>
  </si>
  <si>
    <t>19550508</t>
  </si>
  <si>
    <t>6228232315184412362</t>
  </si>
  <si>
    <t>3538.8</t>
  </si>
  <si>
    <t>200048512355</t>
  </si>
  <si>
    <t>李友生</t>
  </si>
  <si>
    <t>362427195509013612</t>
  </si>
  <si>
    <t>6228232315184403262</t>
  </si>
  <si>
    <t>3513.48</t>
  </si>
  <si>
    <t>200048513008</t>
  </si>
  <si>
    <t>362427195510130015</t>
  </si>
  <si>
    <t>19551013</t>
  </si>
  <si>
    <t>6228232315184412065</t>
  </si>
  <si>
    <t>3318.62</t>
  </si>
  <si>
    <t>200048513587</t>
  </si>
  <si>
    <t>张运凤</t>
  </si>
  <si>
    <t>362427194307020844</t>
  </si>
  <si>
    <t>19430702</t>
  </si>
  <si>
    <t>6214672110001270391</t>
  </si>
  <si>
    <t>200048513589</t>
  </si>
  <si>
    <t>张运经</t>
  </si>
  <si>
    <t>362427193804125319</t>
  </si>
  <si>
    <t>19380412</t>
  </si>
  <si>
    <t>19980412</t>
  </si>
  <si>
    <t>6217566500006818719</t>
  </si>
  <si>
    <t>200048513591</t>
  </si>
  <si>
    <t>黄样林</t>
  </si>
  <si>
    <t>362427194602040020</t>
  </si>
  <si>
    <t>19460204</t>
  </si>
  <si>
    <t>20010204</t>
  </si>
  <si>
    <t>6217211509002657152</t>
  </si>
  <si>
    <t>200048513592</t>
  </si>
  <si>
    <t>邹亮招</t>
  </si>
  <si>
    <t>36242719380923002X</t>
  </si>
  <si>
    <t>19930923</t>
  </si>
  <si>
    <t>6228232315242790460</t>
  </si>
  <si>
    <t>200048514018</t>
  </si>
  <si>
    <t>周厂仔</t>
  </si>
  <si>
    <t>36242719600520361X</t>
  </si>
  <si>
    <t>19600520</t>
  </si>
  <si>
    <t>6228232315184411463</t>
  </si>
  <si>
    <t>3955.84</t>
  </si>
  <si>
    <t>200048514057</t>
  </si>
  <si>
    <t>郭晓晨</t>
  </si>
  <si>
    <t>362427196310210015</t>
  </si>
  <si>
    <t>6228232315184433665</t>
  </si>
  <si>
    <t>4627.87</t>
  </si>
  <si>
    <t>100000048802</t>
  </si>
  <si>
    <t>遂川县左安镇林业工作站</t>
  </si>
  <si>
    <t>200048514063</t>
  </si>
  <si>
    <t>何业明</t>
  </si>
  <si>
    <t>362427196001165310</t>
  </si>
  <si>
    <t>20200124</t>
  </si>
  <si>
    <t>6228232315184405762</t>
  </si>
  <si>
    <t>4657.91</t>
  </si>
  <si>
    <t>100000053589</t>
  </si>
  <si>
    <t>遂川县水禽良种场</t>
  </si>
  <si>
    <t>200048514281</t>
  </si>
  <si>
    <t>王兰香</t>
  </si>
  <si>
    <t>362427195002151127</t>
  </si>
  <si>
    <t>19500215</t>
  </si>
  <si>
    <t>20000315</t>
  </si>
  <si>
    <t>6228232315242761461</t>
  </si>
  <si>
    <t>200048514283</t>
  </si>
  <si>
    <t>戴桃凤</t>
  </si>
  <si>
    <t>362427194811200043</t>
  </si>
  <si>
    <t>19481120</t>
  </si>
  <si>
    <t>20031120</t>
  </si>
  <si>
    <t>6228232315242432766</t>
  </si>
  <si>
    <t>200048514285</t>
  </si>
  <si>
    <t>冯龙香</t>
  </si>
  <si>
    <t>362427195208244126</t>
  </si>
  <si>
    <t>20020824</t>
  </si>
  <si>
    <t>6228232315242051061</t>
  </si>
  <si>
    <t>200048514311</t>
  </si>
  <si>
    <t>张修权</t>
  </si>
  <si>
    <t>362427194411190034</t>
  </si>
  <si>
    <t>20041219</t>
  </si>
  <si>
    <t>6228232315241785065</t>
  </si>
  <si>
    <t>100000053554</t>
  </si>
  <si>
    <t>遂川县水稻良种场</t>
  </si>
  <si>
    <t>200048514781</t>
  </si>
  <si>
    <t>吕作铣</t>
  </si>
  <si>
    <t>362427193907021117</t>
  </si>
  <si>
    <t>19390624</t>
  </si>
  <si>
    <t>19991024</t>
  </si>
  <si>
    <t>6214672110001200570</t>
  </si>
  <si>
    <t>200048514783</t>
  </si>
  <si>
    <t>欧阳训堂</t>
  </si>
  <si>
    <t>36242719471209111X</t>
  </si>
  <si>
    <t>19471109</t>
  </si>
  <si>
    <t>20050809</t>
  </si>
  <si>
    <t>6228232315277564764</t>
  </si>
  <si>
    <t>200048516950</t>
  </si>
  <si>
    <t>何孝慈</t>
  </si>
  <si>
    <t>362427194302160012</t>
  </si>
  <si>
    <t>19430216</t>
  </si>
  <si>
    <t>20030716</t>
  </si>
  <si>
    <t>6228232315242794967</t>
  </si>
  <si>
    <t>200048516956</t>
  </si>
  <si>
    <t>蒋裕贞</t>
  </si>
  <si>
    <t>362427193901210021</t>
  </si>
  <si>
    <t>19390121</t>
  </si>
  <si>
    <t>6214672110001270508</t>
  </si>
  <si>
    <t>200048516958</t>
  </si>
  <si>
    <t>李福英</t>
  </si>
  <si>
    <t>362427195610150064</t>
  </si>
  <si>
    <t>19561022</t>
  </si>
  <si>
    <t>6214672110000409156</t>
  </si>
  <si>
    <t>200048516969</t>
  </si>
  <si>
    <t>罗良绣</t>
  </si>
  <si>
    <t>362427193612280330</t>
  </si>
  <si>
    <t>19361228</t>
  </si>
  <si>
    <t>19961228</t>
  </si>
  <si>
    <t>6217566500006818362</t>
  </si>
  <si>
    <t>200048516970</t>
  </si>
  <si>
    <t>罗文明</t>
  </si>
  <si>
    <t>362427194007220019</t>
  </si>
  <si>
    <t>19400722</t>
  </si>
  <si>
    <t>20001222</t>
  </si>
  <si>
    <t>6228232315242786765</t>
  </si>
  <si>
    <t>200048516971</t>
  </si>
  <si>
    <t>彭爱兰</t>
  </si>
  <si>
    <t>36242719520607002X</t>
  </si>
  <si>
    <t>19520607</t>
  </si>
  <si>
    <t>20020607</t>
  </si>
  <si>
    <t>6228232315316952160</t>
  </si>
  <si>
    <t>200048516972</t>
  </si>
  <si>
    <t>彭才忠</t>
  </si>
  <si>
    <t>362427193511030017</t>
  </si>
  <si>
    <t>19351103</t>
  </si>
  <si>
    <t>6228232315242789165</t>
  </si>
  <si>
    <t>200048516974</t>
  </si>
  <si>
    <t>彭良安</t>
  </si>
  <si>
    <t>362427193510050059</t>
  </si>
  <si>
    <t>19490201</t>
  </si>
  <si>
    <t>19960205</t>
  </si>
  <si>
    <t>6228232315242784661</t>
  </si>
  <si>
    <t>200048516976</t>
  </si>
  <si>
    <t>彭玲儿</t>
  </si>
  <si>
    <t>362427194108120025</t>
  </si>
  <si>
    <t>19410812</t>
  </si>
  <si>
    <t>19980812</t>
  </si>
  <si>
    <t>6228232315242790767</t>
  </si>
  <si>
    <t>200048516977</t>
  </si>
  <si>
    <t>宋金芸</t>
  </si>
  <si>
    <t>36242719371215004X</t>
  </si>
  <si>
    <t>19371215</t>
  </si>
  <si>
    <t>6228232315242791864</t>
  </si>
  <si>
    <t>200048516982</t>
  </si>
  <si>
    <t>王常玄</t>
  </si>
  <si>
    <t>362427194401150872</t>
  </si>
  <si>
    <t>6214672110000409214</t>
  </si>
  <si>
    <t>200048516988</t>
  </si>
  <si>
    <t>肖敏珑</t>
  </si>
  <si>
    <t>362427193007010025</t>
  </si>
  <si>
    <t>19300701</t>
  </si>
  <si>
    <t>6214672110001183479</t>
  </si>
  <si>
    <t>200048516989</t>
  </si>
  <si>
    <t>肖润秀</t>
  </si>
  <si>
    <t>362427194702180848</t>
  </si>
  <si>
    <t>19470201</t>
  </si>
  <si>
    <t>6214672110000409115</t>
  </si>
  <si>
    <t>200048516990</t>
  </si>
  <si>
    <t>熊克勤</t>
  </si>
  <si>
    <t>362427194501280017</t>
  </si>
  <si>
    <t>19450103</t>
  </si>
  <si>
    <t>20050103</t>
  </si>
  <si>
    <t>6214672110000374731</t>
  </si>
  <si>
    <t>100000048803</t>
  </si>
  <si>
    <t>遂川县大汾镇林业工作站</t>
  </si>
  <si>
    <t>200048517028</t>
  </si>
  <si>
    <t>刘绍近</t>
  </si>
  <si>
    <t>362427195412160018</t>
  </si>
  <si>
    <t>19541116</t>
  </si>
  <si>
    <t>20141116</t>
  </si>
  <si>
    <t>6228232315184412669</t>
  </si>
  <si>
    <t>3530.97</t>
  </si>
  <si>
    <t>200048517035</t>
  </si>
  <si>
    <t>王亚萍</t>
  </si>
  <si>
    <t>362221197106041520</t>
  </si>
  <si>
    <t>19710604</t>
  </si>
  <si>
    <t>6228232315184430463</t>
  </si>
  <si>
    <t>3118.02</t>
  </si>
  <si>
    <t>200048517098</t>
  </si>
  <si>
    <t>郭正古</t>
  </si>
  <si>
    <t>362427195501301716</t>
  </si>
  <si>
    <t>19550202</t>
  </si>
  <si>
    <t>20150202</t>
  </si>
  <si>
    <t>6217211509002701885</t>
  </si>
  <si>
    <t>3415.89</t>
  </si>
  <si>
    <t>200048518017</t>
  </si>
  <si>
    <t>叶燕</t>
  </si>
  <si>
    <t>362427195007130827</t>
  </si>
  <si>
    <t>6214672110001197289</t>
  </si>
  <si>
    <t>200048518026</t>
  </si>
  <si>
    <t>钟中秋</t>
  </si>
  <si>
    <t>362427195308150047</t>
  </si>
  <si>
    <t>20030815</t>
  </si>
  <si>
    <t>6228232315242793365</t>
  </si>
  <si>
    <t>200048518116</t>
  </si>
  <si>
    <t>高九香</t>
  </si>
  <si>
    <t>362427195611260062</t>
  </si>
  <si>
    <t>19561207</t>
  </si>
  <si>
    <t>6217566500004592027</t>
  </si>
  <si>
    <t>200048518142</t>
  </si>
  <si>
    <t>吴克孝</t>
  </si>
  <si>
    <t>362427194312010018</t>
  </si>
  <si>
    <t>6214672110001205934</t>
  </si>
  <si>
    <t>200048518143</t>
  </si>
  <si>
    <t>项效棠</t>
  </si>
  <si>
    <t>362427193601260019</t>
  </si>
  <si>
    <t>19360126</t>
  </si>
  <si>
    <t>19960126</t>
  </si>
  <si>
    <t>6228232315277551266</t>
  </si>
  <si>
    <t>200048519391</t>
  </si>
  <si>
    <t>曹丽华</t>
  </si>
  <si>
    <t>362421193503210028</t>
  </si>
  <si>
    <t>19350321</t>
  </si>
  <si>
    <t>19900321</t>
  </si>
  <si>
    <t>6217566500006818347</t>
  </si>
  <si>
    <t>200048519393</t>
  </si>
  <si>
    <t>陈惠珍</t>
  </si>
  <si>
    <t>36242719430308084X</t>
  </si>
  <si>
    <t>19430308</t>
  </si>
  <si>
    <t>19980308</t>
  </si>
  <si>
    <t>6214672110001183495</t>
  </si>
  <si>
    <t>200048519396</t>
  </si>
  <si>
    <t>陈瑛</t>
  </si>
  <si>
    <t>36242719501123002X</t>
  </si>
  <si>
    <t>20051123</t>
  </si>
  <si>
    <t>6228232315242787466</t>
  </si>
  <si>
    <t>200048519398</t>
  </si>
  <si>
    <t>邓才香</t>
  </si>
  <si>
    <t>362427194712260024</t>
  </si>
  <si>
    <t>19491226</t>
  </si>
  <si>
    <t>20030126</t>
  </si>
  <si>
    <t>6214672110001270367</t>
  </si>
  <si>
    <t>200048519400</t>
  </si>
  <si>
    <t>邓兰香</t>
  </si>
  <si>
    <t>362427194703030323</t>
  </si>
  <si>
    <t>19470303</t>
  </si>
  <si>
    <t>20020303</t>
  </si>
  <si>
    <t>6217566500006818404</t>
  </si>
  <si>
    <t>200048519401</t>
  </si>
  <si>
    <t>邓头香</t>
  </si>
  <si>
    <t>362427194403290027</t>
  </si>
  <si>
    <t>19440329</t>
  </si>
  <si>
    <t>6214672110001270490</t>
  </si>
  <si>
    <t>200048519402</t>
  </si>
  <si>
    <t>樊林香</t>
  </si>
  <si>
    <t>362427194306160028</t>
  </si>
  <si>
    <t>19430616</t>
  </si>
  <si>
    <t>19980616</t>
  </si>
  <si>
    <t>6217211509002657129</t>
  </si>
  <si>
    <t>200048519403</t>
  </si>
  <si>
    <t>方捷</t>
  </si>
  <si>
    <t>362427194711030024</t>
  </si>
  <si>
    <t>19470301</t>
  </si>
  <si>
    <t>6228232315242786161</t>
  </si>
  <si>
    <t>200048519405</t>
  </si>
  <si>
    <t>冯菊香</t>
  </si>
  <si>
    <t>362427195811040021</t>
  </si>
  <si>
    <t>19581104</t>
  </si>
  <si>
    <t>20131104</t>
  </si>
  <si>
    <t>6228232315242794769</t>
  </si>
  <si>
    <t>100000048274</t>
  </si>
  <si>
    <t>遂川县林业科学研究所</t>
  </si>
  <si>
    <t>200048519667</t>
  </si>
  <si>
    <t>刘小玲</t>
  </si>
  <si>
    <t>362427193809080025</t>
  </si>
  <si>
    <t>19380308</t>
  </si>
  <si>
    <t>19830408</t>
  </si>
  <si>
    <t>6228232315241785867</t>
  </si>
  <si>
    <t>100000053581</t>
  </si>
  <si>
    <t>遂川县鱼种繁殖场</t>
  </si>
  <si>
    <t>200048519680</t>
  </si>
  <si>
    <t>张莲英</t>
  </si>
  <si>
    <t>362427193509150028</t>
  </si>
  <si>
    <t>19310902</t>
  </si>
  <si>
    <t>19810202</t>
  </si>
  <si>
    <t>6228232315242760968</t>
  </si>
  <si>
    <t>200048519681</t>
  </si>
  <si>
    <t>陈春罗</t>
  </si>
  <si>
    <t>362427194708190027</t>
  </si>
  <si>
    <t>19480819</t>
  </si>
  <si>
    <t>20030819</t>
  </si>
  <si>
    <t>6228232315242794165</t>
  </si>
  <si>
    <t>200048519682</t>
  </si>
  <si>
    <t>冯滋生</t>
  </si>
  <si>
    <t>362427194311240014</t>
  </si>
  <si>
    <t>19431124</t>
  </si>
  <si>
    <t>20031024</t>
  </si>
  <si>
    <t>6228232315316973067</t>
  </si>
  <si>
    <t>200048519687</t>
  </si>
  <si>
    <t>傅芳梅</t>
  </si>
  <si>
    <t>362427193304150024</t>
  </si>
  <si>
    <t>6228232315316956062</t>
  </si>
  <si>
    <t>200048519689</t>
  </si>
  <si>
    <t>傅宗萍</t>
  </si>
  <si>
    <t>362427194204260028</t>
  </si>
  <si>
    <t>19380426</t>
  </si>
  <si>
    <t>19930426</t>
  </si>
  <si>
    <t>6228232315242792169</t>
  </si>
  <si>
    <t>200048519697</t>
  </si>
  <si>
    <t>郭大林</t>
  </si>
  <si>
    <t>362427193803161115</t>
  </si>
  <si>
    <t>19370316</t>
  </si>
  <si>
    <t>19970716</t>
  </si>
  <si>
    <t>6217211509001161214</t>
  </si>
  <si>
    <t>200048519702</t>
  </si>
  <si>
    <t>胡招英</t>
  </si>
  <si>
    <t>362427193901180029</t>
  </si>
  <si>
    <t>19390118</t>
  </si>
  <si>
    <t>6228232315242787664</t>
  </si>
  <si>
    <t>200048519703</t>
  </si>
  <si>
    <t>黄传腾</t>
  </si>
  <si>
    <t>362427194203044710</t>
  </si>
  <si>
    <t>19420304</t>
  </si>
  <si>
    <t>20020304</t>
  </si>
  <si>
    <t>6217566500006891724</t>
  </si>
  <si>
    <t>200048519712</t>
  </si>
  <si>
    <t>黄圣梅</t>
  </si>
  <si>
    <t>362427194110063613</t>
  </si>
  <si>
    <t>20021206</t>
  </si>
  <si>
    <t>6217211509003083671</t>
  </si>
  <si>
    <t>200048520057</t>
  </si>
  <si>
    <t>边锡生</t>
  </si>
  <si>
    <t>362427193610050013</t>
  </si>
  <si>
    <t>19361005</t>
  </si>
  <si>
    <t>19931005</t>
  </si>
  <si>
    <t>6217566500017785576</t>
  </si>
  <si>
    <t>200048520079</t>
  </si>
  <si>
    <t>万龙珍</t>
  </si>
  <si>
    <t>362427194612171120</t>
  </si>
  <si>
    <t>19461217</t>
  </si>
  <si>
    <t>6214672110001264733</t>
  </si>
  <si>
    <t>200048520556</t>
  </si>
  <si>
    <t>胡妙英</t>
  </si>
  <si>
    <t>362427193909150027</t>
  </si>
  <si>
    <t>19390915</t>
  </si>
  <si>
    <t>19940215</t>
  </si>
  <si>
    <t>6228232315242795063</t>
  </si>
  <si>
    <t>200048520560</t>
  </si>
  <si>
    <t>黄明招</t>
  </si>
  <si>
    <t>362427194211050029</t>
  </si>
  <si>
    <t>19421105</t>
  </si>
  <si>
    <t>19990201</t>
  </si>
  <si>
    <t>6228232315242784463</t>
  </si>
  <si>
    <t>200048520562</t>
  </si>
  <si>
    <t>李桂香</t>
  </si>
  <si>
    <t>362427195409271761</t>
  </si>
  <si>
    <t>6214672110001270516</t>
  </si>
  <si>
    <t>200048520732</t>
  </si>
  <si>
    <t>彭学桃</t>
  </si>
  <si>
    <t>362427194005040014</t>
  </si>
  <si>
    <t>20000904</t>
  </si>
  <si>
    <t>6228232315242789769</t>
  </si>
  <si>
    <t>200048520743</t>
  </si>
  <si>
    <t>362427194712110026</t>
  </si>
  <si>
    <t>19471211</t>
  </si>
  <si>
    <t>6214672110001270565</t>
  </si>
  <si>
    <t>200048520744</t>
  </si>
  <si>
    <t>王锦净</t>
  </si>
  <si>
    <t>362427194312280026</t>
  </si>
  <si>
    <t>19431228</t>
  </si>
  <si>
    <t>6228232315242792664</t>
  </si>
  <si>
    <t>900002026999</t>
  </si>
  <si>
    <t>遂川县衙前镇中心卫生院</t>
  </si>
  <si>
    <t>200048520746</t>
  </si>
  <si>
    <t>王平</t>
  </si>
  <si>
    <t>362427194401033318</t>
  </si>
  <si>
    <t>19440103</t>
  </si>
  <si>
    <t>20040103</t>
  </si>
  <si>
    <t>6217211509001162170</t>
  </si>
  <si>
    <t>200048520751</t>
  </si>
  <si>
    <t>王奕松</t>
  </si>
  <si>
    <t>362427193810171119</t>
  </si>
  <si>
    <t>19381017</t>
  </si>
  <si>
    <t>19981017</t>
  </si>
  <si>
    <t>6217211509001161313</t>
  </si>
  <si>
    <t>200048520752</t>
  </si>
  <si>
    <t>王章梅</t>
  </si>
  <si>
    <t>36242719390720006X</t>
  </si>
  <si>
    <t>19390720</t>
  </si>
  <si>
    <t>19940820</t>
  </si>
  <si>
    <t>6217566500006826324</t>
  </si>
  <si>
    <t>200048520753</t>
  </si>
  <si>
    <t>吴丹华</t>
  </si>
  <si>
    <t>362427194401010028</t>
  </si>
  <si>
    <t>19440101</t>
  </si>
  <si>
    <t>6228232315242793068</t>
  </si>
  <si>
    <t>200048520754</t>
  </si>
  <si>
    <t>肖八仔</t>
  </si>
  <si>
    <t>36242719350801004X</t>
  </si>
  <si>
    <t>19370801</t>
  </si>
  <si>
    <t>6228232315242790866</t>
  </si>
  <si>
    <t>200048520755</t>
  </si>
  <si>
    <t>肖柏青</t>
  </si>
  <si>
    <t>362427194307276217</t>
  </si>
  <si>
    <t>19430727</t>
  </si>
  <si>
    <t>20030727</t>
  </si>
  <si>
    <t>6217566500006818727</t>
  </si>
  <si>
    <t>200048520757</t>
  </si>
  <si>
    <t>肖开焜</t>
  </si>
  <si>
    <t>362427194502280318</t>
  </si>
  <si>
    <t>19450228</t>
  </si>
  <si>
    <t>20050228</t>
  </si>
  <si>
    <t>6228232315323900863</t>
  </si>
  <si>
    <t>200048520758</t>
  </si>
  <si>
    <t>肖淑美</t>
  </si>
  <si>
    <t>362427194903160026</t>
  </si>
  <si>
    <t>20010316</t>
  </si>
  <si>
    <t>6228232315184622267</t>
  </si>
  <si>
    <t>900002026988</t>
  </si>
  <si>
    <t>遂川县南江乡卫生院</t>
  </si>
  <si>
    <t>200048520762</t>
  </si>
  <si>
    <t>谢逢珍</t>
  </si>
  <si>
    <t>362427194601077016</t>
  </si>
  <si>
    <t>19460107</t>
  </si>
  <si>
    <t>20060107</t>
  </si>
  <si>
    <t>6217211509001151116</t>
  </si>
  <si>
    <t>200048520765</t>
  </si>
  <si>
    <t>杨华英</t>
  </si>
  <si>
    <t>36242719490709082X</t>
  </si>
  <si>
    <t>19490709</t>
  </si>
  <si>
    <t>6214672110001270573</t>
  </si>
  <si>
    <t>200048520767</t>
  </si>
  <si>
    <t>叶台春</t>
  </si>
  <si>
    <t>36242719470213004X</t>
  </si>
  <si>
    <t>19981213</t>
  </si>
  <si>
    <t>6214672110001196984</t>
  </si>
  <si>
    <t>200048520769</t>
  </si>
  <si>
    <t>袁志连</t>
  </si>
  <si>
    <t>362427194210060313</t>
  </si>
  <si>
    <t>19421006</t>
  </si>
  <si>
    <t>20021006</t>
  </si>
  <si>
    <t>6217566500006818313</t>
  </si>
  <si>
    <t>200048520770</t>
  </si>
  <si>
    <t>曾志兰</t>
  </si>
  <si>
    <t>362427194110080042</t>
  </si>
  <si>
    <t>19961008</t>
  </si>
  <si>
    <t>6228232315242793266</t>
  </si>
  <si>
    <t>200048520771</t>
  </si>
  <si>
    <t>张进兰</t>
  </si>
  <si>
    <t>362427193701110026</t>
  </si>
  <si>
    <t>19370111</t>
  </si>
  <si>
    <t>6214672110001270441</t>
  </si>
  <si>
    <t>200048520878</t>
  </si>
  <si>
    <t>廖礼叶</t>
  </si>
  <si>
    <t>362427194110112817</t>
  </si>
  <si>
    <t>20011011</t>
  </si>
  <si>
    <t>6217211509001148468</t>
  </si>
  <si>
    <t>200048520879</t>
  </si>
  <si>
    <t>刘代洪</t>
  </si>
  <si>
    <t>36242719340512081X</t>
  </si>
  <si>
    <t>19340512</t>
  </si>
  <si>
    <t>6226822200283973599</t>
  </si>
  <si>
    <t>200048520881</t>
  </si>
  <si>
    <t>362427195408040021</t>
  </si>
  <si>
    <t>20040804</t>
  </si>
  <si>
    <t>6228232315242785965</t>
  </si>
  <si>
    <t>200048520886</t>
  </si>
  <si>
    <t>刘继鑫</t>
  </si>
  <si>
    <t>362427194008260311</t>
  </si>
  <si>
    <t>19400826</t>
  </si>
  <si>
    <t>20000826</t>
  </si>
  <si>
    <t>6217566500006818370</t>
  </si>
  <si>
    <t>200048521346</t>
  </si>
  <si>
    <t>李三女</t>
  </si>
  <si>
    <t>362427193410150044</t>
  </si>
  <si>
    <t>19341015</t>
  </si>
  <si>
    <t>19891015</t>
  </si>
  <si>
    <t>6217211509001153583</t>
  </si>
  <si>
    <t>200048521350</t>
  </si>
  <si>
    <t>梁桂梅</t>
  </si>
  <si>
    <t>362427194809151449</t>
  </si>
  <si>
    <t>20030915</t>
  </si>
  <si>
    <t>6217211509001167716</t>
  </si>
  <si>
    <t>200048521615</t>
  </si>
  <si>
    <t>曾琴芳</t>
  </si>
  <si>
    <t>362427193811010026</t>
  </si>
  <si>
    <t>19361101</t>
  </si>
  <si>
    <t>6228232315317661463</t>
  </si>
  <si>
    <t>200048521617</t>
  </si>
  <si>
    <t>周维德</t>
  </si>
  <si>
    <t>362427193205150010</t>
  </si>
  <si>
    <t>19320515</t>
  </si>
  <si>
    <t>19920415</t>
  </si>
  <si>
    <t>6214672110001253116</t>
  </si>
  <si>
    <t>200048521649</t>
  </si>
  <si>
    <t>刘苏兰</t>
  </si>
  <si>
    <t>36242719460114002X</t>
  </si>
  <si>
    <t>19460114</t>
  </si>
  <si>
    <t>20010114</t>
  </si>
  <si>
    <t>6214672110001183453</t>
  </si>
  <si>
    <t>200048521662</t>
  </si>
  <si>
    <t>吴秋香</t>
  </si>
  <si>
    <t>362427194608021429</t>
  </si>
  <si>
    <t>20010802</t>
  </si>
  <si>
    <t>6217211509001157311</t>
  </si>
  <si>
    <t>900002033683</t>
  </si>
  <si>
    <t>遂川县戴家埔乡淋洋卫生院</t>
  </si>
  <si>
    <t>200048521663</t>
  </si>
  <si>
    <t>项声娇</t>
  </si>
  <si>
    <t>36242719410927822X</t>
  </si>
  <si>
    <t>19390927</t>
  </si>
  <si>
    <t>19940927</t>
  </si>
  <si>
    <t>6226822200055501636</t>
  </si>
  <si>
    <t>200048521665</t>
  </si>
  <si>
    <t>肖才升</t>
  </si>
  <si>
    <t>362427194207143310</t>
  </si>
  <si>
    <t>19420714</t>
  </si>
  <si>
    <t>20020714</t>
  </si>
  <si>
    <t>6217566500006818305</t>
  </si>
  <si>
    <t>200048521955</t>
  </si>
  <si>
    <t>王招香</t>
  </si>
  <si>
    <t>362427195411221122</t>
  </si>
  <si>
    <t>19541122</t>
  </si>
  <si>
    <t>20041122</t>
  </si>
  <si>
    <t>6214672110001229876</t>
  </si>
  <si>
    <t>200048522023</t>
  </si>
  <si>
    <t>柏伏香</t>
  </si>
  <si>
    <t>362427195607165628</t>
  </si>
  <si>
    <t>19560711</t>
  </si>
  <si>
    <t>6217566500004586052</t>
  </si>
  <si>
    <t>200048522075</t>
  </si>
  <si>
    <t>郭丁香</t>
  </si>
  <si>
    <t>36242719430118002X</t>
  </si>
  <si>
    <t>19430118</t>
  </si>
  <si>
    <t>6214672110001270649</t>
  </si>
  <si>
    <t>200048522083</t>
  </si>
  <si>
    <t>郭柳英</t>
  </si>
  <si>
    <t>362427194710140029</t>
  </si>
  <si>
    <t>19471014</t>
  </si>
  <si>
    <t>19981214</t>
  </si>
  <si>
    <t>6228232315242792268</t>
  </si>
  <si>
    <t>200048522085</t>
  </si>
  <si>
    <t>郭美伦</t>
  </si>
  <si>
    <t>362427194406060825</t>
  </si>
  <si>
    <t>19440606</t>
  </si>
  <si>
    <t>6214672110001270466</t>
  </si>
  <si>
    <t>200048522089</t>
  </si>
  <si>
    <t>郭义香</t>
  </si>
  <si>
    <t>362427194504240029</t>
  </si>
  <si>
    <t>19450424</t>
  </si>
  <si>
    <t>6214672110001270482</t>
  </si>
  <si>
    <t>200048522093</t>
  </si>
  <si>
    <t>郭招英</t>
  </si>
  <si>
    <t>362427193906200025</t>
  </si>
  <si>
    <t>19390620</t>
  </si>
  <si>
    <t>6217566500007287963</t>
  </si>
  <si>
    <t>200048522095</t>
  </si>
  <si>
    <t>郭兆鑫</t>
  </si>
  <si>
    <t>362427194407141416</t>
  </si>
  <si>
    <t>19440714</t>
  </si>
  <si>
    <t>20040714</t>
  </si>
  <si>
    <t>6217211509001162287</t>
  </si>
  <si>
    <t>200048522345</t>
  </si>
  <si>
    <t>李华秀</t>
  </si>
  <si>
    <t>362427194908161124</t>
  </si>
  <si>
    <t>19490806</t>
  </si>
  <si>
    <t>19990808</t>
  </si>
  <si>
    <t>6228232315242541467</t>
  </si>
  <si>
    <t>200048522358</t>
  </si>
  <si>
    <t>李四英</t>
  </si>
  <si>
    <t>362427195404241125</t>
  </si>
  <si>
    <t>19540424</t>
  </si>
  <si>
    <t>20040424</t>
  </si>
  <si>
    <t>6228232315242759861</t>
  </si>
  <si>
    <t>200048522766</t>
  </si>
  <si>
    <t>杨继淦</t>
  </si>
  <si>
    <t>362427194505251133</t>
  </si>
  <si>
    <t>19450525</t>
  </si>
  <si>
    <t>20050525</t>
  </si>
  <si>
    <t>6228232315242762766</t>
  </si>
  <si>
    <t>200048522983</t>
  </si>
  <si>
    <t>肖菊兰</t>
  </si>
  <si>
    <t>36242719550918004X</t>
  </si>
  <si>
    <t>6217566500006817620</t>
  </si>
  <si>
    <t>200048523012</t>
  </si>
  <si>
    <t>程九娣</t>
  </si>
  <si>
    <t>362427193609090042</t>
  </si>
  <si>
    <t>19360909</t>
  </si>
  <si>
    <t>6217211509001153484</t>
  </si>
  <si>
    <t>200048523014</t>
  </si>
  <si>
    <t>何幼定</t>
  </si>
  <si>
    <t>362427194111100025</t>
  </si>
  <si>
    <t>19400801</t>
  </si>
  <si>
    <t>6217566500017785568</t>
  </si>
  <si>
    <t>200048523074</t>
  </si>
  <si>
    <t>樊月香</t>
  </si>
  <si>
    <t>362427194108150048</t>
  </si>
  <si>
    <t>19930701</t>
  </si>
  <si>
    <t>6217211509001152155</t>
  </si>
  <si>
    <t>200048523086</t>
  </si>
  <si>
    <t>郭慧娟</t>
  </si>
  <si>
    <t>362427194409102824</t>
  </si>
  <si>
    <t>19440910</t>
  </si>
  <si>
    <t>19990910</t>
  </si>
  <si>
    <t>6217566500006817612</t>
  </si>
  <si>
    <t>200048523099</t>
  </si>
  <si>
    <t>侯日祥</t>
  </si>
  <si>
    <t>362427194111210013</t>
  </si>
  <si>
    <t>19411121</t>
  </si>
  <si>
    <t>19940601</t>
  </si>
  <si>
    <t>6214672110002143613</t>
  </si>
  <si>
    <t>200048523132</t>
  </si>
  <si>
    <t>梁培秀</t>
  </si>
  <si>
    <t>36242719520502112X</t>
  </si>
  <si>
    <t>19520502</t>
  </si>
  <si>
    <t>20020502</t>
  </si>
  <si>
    <t>6214672110001256994</t>
  </si>
  <si>
    <t>100000053522</t>
  </si>
  <si>
    <t>遂川县园艺场</t>
  </si>
  <si>
    <t>200048523173</t>
  </si>
  <si>
    <t>郭红香</t>
  </si>
  <si>
    <t>362427195603020026</t>
  </si>
  <si>
    <t>19560302</t>
  </si>
  <si>
    <t>20060302</t>
  </si>
  <si>
    <t>6228232315242763160</t>
  </si>
  <si>
    <t>200048523174</t>
  </si>
  <si>
    <t>蒋隆英</t>
  </si>
  <si>
    <t>362427194509230022</t>
  </si>
  <si>
    <t>19450923</t>
  </si>
  <si>
    <t>19951123</t>
  </si>
  <si>
    <t>6228232315316955965</t>
  </si>
  <si>
    <t>200048523175</t>
  </si>
  <si>
    <t>李爱莲</t>
  </si>
  <si>
    <t>362427194611030027</t>
  </si>
  <si>
    <t>19461103</t>
  </si>
  <si>
    <t>19970403</t>
  </si>
  <si>
    <t>6228232315184582065</t>
  </si>
  <si>
    <t>200048523176</t>
  </si>
  <si>
    <t>刘路女</t>
  </si>
  <si>
    <t>362427195409161124</t>
  </si>
  <si>
    <t>19540916</t>
  </si>
  <si>
    <t>20040916</t>
  </si>
  <si>
    <t>6228232315242763269</t>
  </si>
  <si>
    <t>200048523177</t>
  </si>
  <si>
    <t>362427195210251122</t>
  </si>
  <si>
    <t>19521025</t>
  </si>
  <si>
    <t>20021025</t>
  </si>
  <si>
    <t>6217566500006882764</t>
  </si>
  <si>
    <t>200048523178</t>
  </si>
  <si>
    <t>潘竹凤</t>
  </si>
  <si>
    <t>362427195202140027</t>
  </si>
  <si>
    <t>19520214</t>
  </si>
  <si>
    <t>20020314</t>
  </si>
  <si>
    <t>6228232315242763467</t>
  </si>
  <si>
    <t>200048523240</t>
  </si>
  <si>
    <t>刘克墀</t>
  </si>
  <si>
    <t>362427194103040018</t>
  </si>
  <si>
    <t>19410304</t>
  </si>
  <si>
    <t>20010304</t>
  </si>
  <si>
    <t>6214672110001270474</t>
  </si>
  <si>
    <t>900002026986</t>
  </si>
  <si>
    <t>遂川县新江乡卫生院</t>
  </si>
  <si>
    <t>200048523242</t>
  </si>
  <si>
    <t>刘诗觉</t>
  </si>
  <si>
    <t>362427193611063318</t>
  </si>
  <si>
    <t>19361106</t>
  </si>
  <si>
    <t>19961106</t>
  </si>
  <si>
    <t>6217211509001153690</t>
  </si>
  <si>
    <t>200048523250</t>
  </si>
  <si>
    <t>刘细女</t>
  </si>
  <si>
    <t>362427195001010023</t>
  </si>
  <si>
    <t>6214672110001270557</t>
  </si>
  <si>
    <t>200048523258</t>
  </si>
  <si>
    <t>杨来英</t>
  </si>
  <si>
    <t>362427194903040024</t>
  </si>
  <si>
    <t>19490304</t>
  </si>
  <si>
    <t>19990604</t>
  </si>
  <si>
    <t>6228232315242787060</t>
  </si>
  <si>
    <t>200048523259</t>
  </si>
  <si>
    <t>杨深光</t>
  </si>
  <si>
    <t>362427194706091113</t>
  </si>
  <si>
    <t>19460609</t>
  </si>
  <si>
    <t>19720701</t>
  </si>
  <si>
    <t>20060609</t>
  </si>
  <si>
    <t>6217211509001158111</t>
  </si>
  <si>
    <t>200048523265</t>
  </si>
  <si>
    <t>文执远</t>
  </si>
  <si>
    <t>36242719440216001X</t>
  </si>
  <si>
    <t>19440216</t>
  </si>
  <si>
    <t>20040216</t>
  </si>
  <si>
    <t>6228232315242771361</t>
  </si>
  <si>
    <t>200048523382</t>
  </si>
  <si>
    <t>郭大芹</t>
  </si>
  <si>
    <t>362427194209241117</t>
  </si>
  <si>
    <t>20020924</t>
  </si>
  <si>
    <t>6228232315242372863</t>
  </si>
  <si>
    <t>200048523385</t>
  </si>
  <si>
    <t>文二女</t>
  </si>
  <si>
    <t>362427195402211125</t>
  </si>
  <si>
    <t>19540221</t>
  </si>
  <si>
    <t>20040221</t>
  </si>
  <si>
    <t>6228232315242770363</t>
  </si>
  <si>
    <t>200048523386</t>
  </si>
  <si>
    <t>曾菊英</t>
  </si>
  <si>
    <t>362427193807020029</t>
  </si>
  <si>
    <t>19380702</t>
  </si>
  <si>
    <t>19890902</t>
  </si>
  <si>
    <t>6217566500009503854</t>
  </si>
  <si>
    <t>200048523387</t>
  </si>
  <si>
    <t>张建莲</t>
  </si>
  <si>
    <t>362427194710301128</t>
  </si>
  <si>
    <t>19470530</t>
  </si>
  <si>
    <t>19931130</t>
  </si>
  <si>
    <t>6217566500009507988</t>
  </si>
  <si>
    <t>200048523418</t>
  </si>
  <si>
    <t>曾头英</t>
  </si>
  <si>
    <t>362427195510250842</t>
  </si>
  <si>
    <t>19910801</t>
  </si>
  <si>
    <t>20051125</t>
  </si>
  <si>
    <t>6228232315242768763</t>
  </si>
  <si>
    <t>200048523788</t>
  </si>
  <si>
    <t>梁艳娇</t>
  </si>
  <si>
    <t>362427195003030028</t>
  </si>
  <si>
    <t>20000303</t>
  </si>
  <si>
    <t>6214672110001252688</t>
  </si>
  <si>
    <t>200048523791</t>
  </si>
  <si>
    <t>王爱妹</t>
  </si>
  <si>
    <t>362427194411190026</t>
  </si>
  <si>
    <t>19430119</t>
  </si>
  <si>
    <t>6214672110001241004</t>
  </si>
  <si>
    <t>200048523795</t>
  </si>
  <si>
    <t>钟满莲</t>
  </si>
  <si>
    <t>360826193812279020</t>
  </si>
  <si>
    <t>19381227</t>
  </si>
  <si>
    <t>6228232315184435462</t>
  </si>
  <si>
    <t>200048524029</t>
  </si>
  <si>
    <t>彭绍炯</t>
  </si>
  <si>
    <t>362427194112220037</t>
  </si>
  <si>
    <t>19411222</t>
  </si>
  <si>
    <t>20010822</t>
  </si>
  <si>
    <t>6228232315242793969</t>
  </si>
  <si>
    <t>200048524034</t>
  </si>
  <si>
    <t>吴巧蕙</t>
  </si>
  <si>
    <t>362427195111211125</t>
  </si>
  <si>
    <t>19511211</t>
  </si>
  <si>
    <t>20061211</t>
  </si>
  <si>
    <t>6214672110001270599</t>
  </si>
  <si>
    <t>200048524037</t>
  </si>
  <si>
    <t>362427195102160020</t>
  </si>
  <si>
    <t>19510216</t>
  </si>
  <si>
    <t>20060716</t>
  </si>
  <si>
    <t>6217566500006830169</t>
  </si>
  <si>
    <t>900002027003</t>
  </si>
  <si>
    <t>遂川县泉江镇上坑卫生院</t>
  </si>
  <si>
    <t>200048524039</t>
  </si>
  <si>
    <t>叶观兰</t>
  </si>
  <si>
    <t>362427194208220023</t>
  </si>
  <si>
    <t>19420822</t>
  </si>
  <si>
    <t>19970822</t>
  </si>
  <si>
    <t>6217211509001148617</t>
  </si>
  <si>
    <t>200048524042</t>
  </si>
  <si>
    <t>张荣</t>
  </si>
  <si>
    <t>362427195101090024</t>
  </si>
  <si>
    <t>19510109</t>
  </si>
  <si>
    <t>6217566500009505727</t>
  </si>
  <si>
    <t>200048524099</t>
  </si>
  <si>
    <t>李树芳</t>
  </si>
  <si>
    <t>362427193602100041</t>
  </si>
  <si>
    <t>19360210</t>
  </si>
  <si>
    <t>19510701</t>
  </si>
  <si>
    <t>19930210</t>
  </si>
  <si>
    <t>6228232315242790569</t>
  </si>
  <si>
    <t>200048524102</t>
  </si>
  <si>
    <t>李子源</t>
  </si>
  <si>
    <t>362427194505050331</t>
  </si>
  <si>
    <t>20050505</t>
  </si>
  <si>
    <t>6228232315242786369</t>
  </si>
  <si>
    <t>200048524103</t>
  </si>
  <si>
    <t>梁爱香</t>
  </si>
  <si>
    <t>362427194910130028</t>
  </si>
  <si>
    <t>19491013</t>
  </si>
  <si>
    <t>6214672110001270615</t>
  </si>
  <si>
    <t>200048524105</t>
  </si>
  <si>
    <t>梁月英</t>
  </si>
  <si>
    <t>362427195107110022</t>
  </si>
  <si>
    <t>19510711</t>
  </si>
  <si>
    <t>20100911</t>
  </si>
  <si>
    <t>6228232315242793563</t>
  </si>
  <si>
    <t>200048524109</t>
  </si>
  <si>
    <t>刘根秀</t>
  </si>
  <si>
    <t>36242719521001002X</t>
  </si>
  <si>
    <t>6228232315242795964</t>
  </si>
  <si>
    <t>200048524114</t>
  </si>
  <si>
    <t>刘顺香</t>
  </si>
  <si>
    <t>36242719530313112X</t>
  </si>
  <si>
    <t>19550313</t>
  </si>
  <si>
    <t>20050313</t>
  </si>
  <si>
    <t>6217211509001204675</t>
  </si>
  <si>
    <t>200048524119</t>
  </si>
  <si>
    <t>刘延琦</t>
  </si>
  <si>
    <t>362427194307060010</t>
  </si>
  <si>
    <t>19430706</t>
  </si>
  <si>
    <t>20030706</t>
  </si>
  <si>
    <t>6214672110001270607</t>
  </si>
  <si>
    <t>200048524120</t>
  </si>
  <si>
    <t>刘燕义</t>
  </si>
  <si>
    <t>362427193610213310</t>
  </si>
  <si>
    <t>19361021</t>
  </si>
  <si>
    <t>19961021</t>
  </si>
  <si>
    <t>6217211509001153682</t>
  </si>
  <si>
    <t>200048524121</t>
  </si>
  <si>
    <t>刘芝凤</t>
  </si>
  <si>
    <t>362427194702250025</t>
  </si>
  <si>
    <t>19470225</t>
  </si>
  <si>
    <t>6228232315277554666</t>
  </si>
  <si>
    <t>200048524123</t>
  </si>
  <si>
    <t>卢云香</t>
  </si>
  <si>
    <t>362427195001192525</t>
  </si>
  <si>
    <t>19501219</t>
  </si>
  <si>
    <t>6217211509001166429</t>
  </si>
  <si>
    <t>200048524124</t>
  </si>
  <si>
    <t>吕冬香</t>
  </si>
  <si>
    <t>362427195312280020</t>
  </si>
  <si>
    <t>19531228</t>
  </si>
  <si>
    <t>20041228</t>
  </si>
  <si>
    <t>6228232315242789363</t>
  </si>
  <si>
    <t>200048524132</t>
  </si>
  <si>
    <t>罗检秀</t>
  </si>
  <si>
    <t>362427194608110026</t>
  </si>
  <si>
    <t>19460811</t>
  </si>
  <si>
    <t>20010811</t>
  </si>
  <si>
    <t>6217566500006821648</t>
  </si>
  <si>
    <t>200048524137</t>
  </si>
  <si>
    <t>彭金凤</t>
  </si>
  <si>
    <t>362427193907070023</t>
  </si>
  <si>
    <t>19380707</t>
  </si>
  <si>
    <t>19930707</t>
  </si>
  <si>
    <t>6228232315242786963</t>
  </si>
  <si>
    <t>200048524138</t>
  </si>
  <si>
    <t>彭菁兰</t>
  </si>
  <si>
    <t>362427195411010026</t>
  </si>
  <si>
    <t>6228232315242789660</t>
  </si>
  <si>
    <t>200048524325</t>
  </si>
  <si>
    <t>郭秀英</t>
  </si>
  <si>
    <t>362427195108130025</t>
  </si>
  <si>
    <t>6217566500017785501</t>
  </si>
  <si>
    <t>200048524326</t>
  </si>
  <si>
    <t>罗诗玲</t>
  </si>
  <si>
    <t>362427194401010044</t>
  </si>
  <si>
    <t>6217566500017786798</t>
  </si>
  <si>
    <t>200048524329</t>
  </si>
  <si>
    <t>王杜女</t>
  </si>
  <si>
    <t>362427195406031121</t>
  </si>
  <si>
    <t>20040703</t>
  </si>
  <si>
    <t>6217566500006837966</t>
  </si>
  <si>
    <t>200048524332</t>
  </si>
  <si>
    <t>陈明珍</t>
  </si>
  <si>
    <t>362427194506292025</t>
  </si>
  <si>
    <t>19450629</t>
  </si>
  <si>
    <t>20000629</t>
  </si>
  <si>
    <t>6217566500006818354</t>
  </si>
  <si>
    <t>200048524335</t>
  </si>
  <si>
    <t>冯福英</t>
  </si>
  <si>
    <t>36242719471021004X</t>
  </si>
  <si>
    <t>19471010</t>
  </si>
  <si>
    <t>6214672110001183503</t>
  </si>
  <si>
    <t>200048524344</t>
  </si>
  <si>
    <t>陈招英</t>
  </si>
  <si>
    <t>362427193312210023</t>
  </si>
  <si>
    <t>19331221</t>
  </si>
  <si>
    <t>6214672110001270409</t>
  </si>
  <si>
    <t>200048524348</t>
  </si>
  <si>
    <t>彭银香</t>
  </si>
  <si>
    <t>362427195505040023</t>
  </si>
  <si>
    <t>19550504</t>
  </si>
  <si>
    <t>20050504</t>
  </si>
  <si>
    <t>6228232315242760463</t>
  </si>
  <si>
    <t>200048524638</t>
  </si>
  <si>
    <t>郭秋纶</t>
  </si>
  <si>
    <t>362427193008190021</t>
  </si>
  <si>
    <t>19300819</t>
  </si>
  <si>
    <t>19850819</t>
  </si>
  <si>
    <t>6228232315242597261</t>
  </si>
  <si>
    <t>200048524640</t>
  </si>
  <si>
    <t>郭艳香</t>
  </si>
  <si>
    <t>362427193710080025</t>
  </si>
  <si>
    <t>19371008</t>
  </si>
  <si>
    <t>6228232315242795766</t>
  </si>
  <si>
    <t>200048524645</t>
  </si>
  <si>
    <t>胡光英</t>
  </si>
  <si>
    <t>362427194810170321</t>
  </si>
  <si>
    <t>19481017</t>
  </si>
  <si>
    <t>20031017</t>
  </si>
  <si>
    <t>6217566500004586433</t>
  </si>
  <si>
    <t>200048524646</t>
  </si>
  <si>
    <t>胡礼华</t>
  </si>
  <si>
    <t>362427194310110015</t>
  </si>
  <si>
    <t>19431011</t>
  </si>
  <si>
    <t>20041011</t>
  </si>
  <si>
    <t>6228232315184629163</t>
  </si>
  <si>
    <t>200048524789</t>
  </si>
  <si>
    <t>黄月秀</t>
  </si>
  <si>
    <t>362427195007025322</t>
  </si>
  <si>
    <t>19500702</t>
  </si>
  <si>
    <t>20050702</t>
  </si>
  <si>
    <t>6217566500006818735</t>
  </si>
  <si>
    <t>200048524793</t>
  </si>
  <si>
    <t>嵇礼远</t>
  </si>
  <si>
    <t>362433194510180517</t>
  </si>
  <si>
    <t>20050918</t>
  </si>
  <si>
    <t>6214672110002141914</t>
  </si>
  <si>
    <t>200048524803</t>
  </si>
  <si>
    <t>康欢乐</t>
  </si>
  <si>
    <t>362427195405160343</t>
  </si>
  <si>
    <t>19540516</t>
  </si>
  <si>
    <t>20090516</t>
  </si>
  <si>
    <t>6217566500006818271</t>
  </si>
  <si>
    <t>900002026993</t>
  </si>
  <si>
    <t>遂川县双桥乡卫生院</t>
  </si>
  <si>
    <t>200048524806</t>
  </si>
  <si>
    <t>李昌善</t>
  </si>
  <si>
    <t>362427193806053910</t>
  </si>
  <si>
    <t>19380605</t>
  </si>
  <si>
    <t>19980605</t>
  </si>
  <si>
    <t>6217211509001161248</t>
  </si>
  <si>
    <t>200048524807</t>
  </si>
  <si>
    <t>李梅英</t>
  </si>
  <si>
    <t>362427194401220025</t>
  </si>
  <si>
    <t>19440122</t>
  </si>
  <si>
    <t>19990122</t>
  </si>
  <si>
    <t>6214672110001183487</t>
  </si>
  <si>
    <t>200048524808</t>
  </si>
  <si>
    <t>李名海</t>
  </si>
  <si>
    <t>362427194311270010</t>
  </si>
  <si>
    <t>19431127</t>
  </si>
  <si>
    <t>20021127</t>
  </si>
  <si>
    <t>6228232315242785767</t>
  </si>
  <si>
    <t>200048525329</t>
  </si>
  <si>
    <t>孙训周</t>
  </si>
  <si>
    <t>362427193404150013</t>
  </si>
  <si>
    <t>19340415</t>
  </si>
  <si>
    <t>19931215</t>
  </si>
  <si>
    <t>6228232315241785263</t>
  </si>
  <si>
    <t>200048525331</t>
  </si>
  <si>
    <t>谢应林</t>
  </si>
  <si>
    <t>362427193204152532</t>
  </si>
  <si>
    <t>19320615</t>
  </si>
  <si>
    <t>19521101</t>
  </si>
  <si>
    <t>6214672110001239149</t>
  </si>
  <si>
    <t>200048525336</t>
  </si>
  <si>
    <t>周头香</t>
  </si>
  <si>
    <t>362427195106290025</t>
  </si>
  <si>
    <t>6214672110001254783</t>
  </si>
  <si>
    <t>200048525451</t>
  </si>
  <si>
    <t>朱旭</t>
  </si>
  <si>
    <t>362427194210020020</t>
  </si>
  <si>
    <t>19421002</t>
  </si>
  <si>
    <t>19971202</t>
  </si>
  <si>
    <t>6214672110001226674</t>
  </si>
  <si>
    <t>200048525478</t>
  </si>
  <si>
    <t>郭桂香</t>
  </si>
  <si>
    <t>362427195008270020</t>
  </si>
  <si>
    <t>19500827</t>
  </si>
  <si>
    <t>6228232315242787862</t>
  </si>
  <si>
    <t>100000036503</t>
  </si>
  <si>
    <t>遂川县军粮供应站</t>
  </si>
  <si>
    <t>200048525923</t>
  </si>
  <si>
    <t>刘智杨</t>
  </si>
  <si>
    <t>362427195605130018</t>
  </si>
  <si>
    <t>19560513</t>
  </si>
  <si>
    <t>6217211509002309242</t>
  </si>
  <si>
    <t>3056.83</t>
  </si>
  <si>
    <t>200048525924</t>
  </si>
  <si>
    <t>罗巧平</t>
  </si>
  <si>
    <t>362427196006125019</t>
  </si>
  <si>
    <t>20200601</t>
  </si>
  <si>
    <t>6217566500004592043</t>
  </si>
  <si>
    <t>4132.78</t>
  </si>
  <si>
    <t>200048525926</t>
  </si>
  <si>
    <t>郭礼芳</t>
  </si>
  <si>
    <t>362427195502180012</t>
  </si>
  <si>
    <t>19550218</t>
  </si>
  <si>
    <t>6217566500004591946</t>
  </si>
  <si>
    <t>3331.9</t>
  </si>
  <si>
    <t>200048525927</t>
  </si>
  <si>
    <t>曾裕民</t>
  </si>
  <si>
    <t>362427196012121719</t>
  </si>
  <si>
    <t>6217566500004592092</t>
  </si>
  <si>
    <t>4197.14</t>
  </si>
  <si>
    <t>200048525935</t>
  </si>
  <si>
    <t>黄利根</t>
  </si>
  <si>
    <t>362427196109110039</t>
  </si>
  <si>
    <t>19610911</t>
  </si>
  <si>
    <t>20210906</t>
  </si>
  <si>
    <t>6217566500004592118</t>
  </si>
  <si>
    <t>3814.27</t>
  </si>
  <si>
    <t>200048527867</t>
  </si>
  <si>
    <t>刘志红</t>
  </si>
  <si>
    <t>362427196710236724</t>
  </si>
  <si>
    <t>19671023</t>
  </si>
  <si>
    <t>6228232315184592262</t>
  </si>
  <si>
    <t>3303.77</t>
  </si>
  <si>
    <t>200048528121</t>
  </si>
  <si>
    <t>康炳生</t>
  </si>
  <si>
    <t>362427194707015315</t>
  </si>
  <si>
    <t>19460501</t>
  </si>
  <si>
    <t>6217566500006818701</t>
  </si>
  <si>
    <t>200048528123</t>
  </si>
  <si>
    <t>赖惠珍</t>
  </si>
  <si>
    <t>362427194903160827</t>
  </si>
  <si>
    <t>19490316</t>
  </si>
  <si>
    <t>6217211509002104809</t>
  </si>
  <si>
    <t>900002026995</t>
  </si>
  <si>
    <t>遂川县高坪镇卫生院</t>
  </si>
  <si>
    <t>200048528124</t>
  </si>
  <si>
    <t>兰德春</t>
  </si>
  <si>
    <t>362427193506055914</t>
  </si>
  <si>
    <t>19350605</t>
  </si>
  <si>
    <t>19950605</t>
  </si>
  <si>
    <t>6226822200224227592</t>
  </si>
  <si>
    <t>200048529215</t>
  </si>
  <si>
    <t>张钤玲</t>
  </si>
  <si>
    <t>362427195004041423</t>
  </si>
  <si>
    <t>6228232315277567262</t>
  </si>
  <si>
    <t>200048529217</t>
  </si>
  <si>
    <t>张遂英</t>
  </si>
  <si>
    <t>36242719441220504X</t>
  </si>
  <si>
    <t>19441220</t>
  </si>
  <si>
    <t>19991220</t>
  </si>
  <si>
    <t>6217566500009520379</t>
  </si>
  <si>
    <t>200048529220</t>
  </si>
  <si>
    <t>张远修</t>
  </si>
  <si>
    <t>362427193009020315</t>
  </si>
  <si>
    <t>19300902</t>
  </si>
  <si>
    <t>19900902</t>
  </si>
  <si>
    <t>6217211509001152304</t>
  </si>
  <si>
    <t>200048529234</t>
  </si>
  <si>
    <t>朱清谋</t>
  </si>
  <si>
    <t>362427194610210018</t>
  </si>
  <si>
    <t>19461021</t>
  </si>
  <si>
    <t>20061021</t>
  </si>
  <si>
    <t>6228232315242796467</t>
  </si>
  <si>
    <t>200048529235</t>
  </si>
  <si>
    <t>朱益华</t>
  </si>
  <si>
    <t>362427193601014117</t>
  </si>
  <si>
    <t>19360101</t>
  </si>
  <si>
    <t>6217211509002118817</t>
  </si>
  <si>
    <t>200048530584</t>
  </si>
  <si>
    <t>张昌达</t>
  </si>
  <si>
    <t>362427196005021111</t>
  </si>
  <si>
    <t>19600502</t>
  </si>
  <si>
    <t>6228232315242768862</t>
  </si>
  <si>
    <t>4202.14</t>
  </si>
  <si>
    <t>100000025221</t>
  </si>
  <si>
    <t>遂川县左安镇农业技术推广综合站</t>
  </si>
  <si>
    <t>200048530893</t>
  </si>
  <si>
    <t>刘义云</t>
  </si>
  <si>
    <t>362427195904125315</t>
  </si>
  <si>
    <t>19590412</t>
  </si>
  <si>
    <t>6228232315184597766</t>
  </si>
  <si>
    <t>3792.97</t>
  </si>
  <si>
    <t>100000025228</t>
  </si>
  <si>
    <t>遂川县畜牧兽医局</t>
  </si>
  <si>
    <t>200048531733</t>
  </si>
  <si>
    <t>李锦佾</t>
  </si>
  <si>
    <t>362427195501063113</t>
  </si>
  <si>
    <t>19550606</t>
  </si>
  <si>
    <t>20150606</t>
  </si>
  <si>
    <t>6228232315184584061</t>
  </si>
  <si>
    <t>3243.57</t>
  </si>
  <si>
    <t>200048531736</t>
  </si>
  <si>
    <t>刘春生</t>
  </si>
  <si>
    <t>362427195601285338</t>
  </si>
  <si>
    <t>19560128</t>
  </si>
  <si>
    <t>6228232315184602160</t>
  </si>
  <si>
    <t>3555.38</t>
  </si>
  <si>
    <t>200048531739</t>
  </si>
  <si>
    <t>冯雨生</t>
  </si>
  <si>
    <t>362427195903114411</t>
  </si>
  <si>
    <t>19590311</t>
  </si>
  <si>
    <t>20190301</t>
  </si>
  <si>
    <t>6228232315184590662</t>
  </si>
  <si>
    <t>4521.1</t>
  </si>
  <si>
    <t>200048532745</t>
  </si>
  <si>
    <t>黄宣模</t>
  </si>
  <si>
    <t>362427195710292318</t>
  </si>
  <si>
    <t>19571029</t>
  </si>
  <si>
    <t>6226822200223956662</t>
  </si>
  <si>
    <t>4127.95</t>
  </si>
  <si>
    <t>200048532752</t>
  </si>
  <si>
    <t>彭桥生</t>
  </si>
  <si>
    <t>362427196108250814</t>
  </si>
  <si>
    <t>6228232315184602061</t>
  </si>
  <si>
    <t>4448.51</t>
  </si>
  <si>
    <t>200048532753</t>
  </si>
  <si>
    <t>彭春娇</t>
  </si>
  <si>
    <t>362427196803040026</t>
  </si>
  <si>
    <t>19680304</t>
  </si>
  <si>
    <t>6228232315242767864</t>
  </si>
  <si>
    <t>3320.57</t>
  </si>
  <si>
    <t>200048532757</t>
  </si>
  <si>
    <t>万强</t>
  </si>
  <si>
    <t>362427195911130016</t>
  </si>
  <si>
    <t>19591113</t>
  </si>
  <si>
    <t>6228232315184589169</t>
  </si>
  <si>
    <t>4334.02</t>
  </si>
  <si>
    <t>100000025177</t>
  </si>
  <si>
    <t>遂川县碧洲镇农业技术推广综合站</t>
  </si>
  <si>
    <t>200048532763</t>
  </si>
  <si>
    <t>吕建生</t>
  </si>
  <si>
    <t>362427195509031116</t>
  </si>
  <si>
    <t>19550903</t>
  </si>
  <si>
    <t>6228232315184601667</t>
  </si>
  <si>
    <t>3345.81</t>
  </si>
  <si>
    <t>200048532768</t>
  </si>
  <si>
    <t>王庆生</t>
  </si>
  <si>
    <t>362427195706274416</t>
  </si>
  <si>
    <t>19570627</t>
  </si>
  <si>
    <t>6228232315242763566</t>
  </si>
  <si>
    <t>3860.62</t>
  </si>
  <si>
    <t>200048533129</t>
  </si>
  <si>
    <t>焦腾云</t>
  </si>
  <si>
    <t>362427196103170022</t>
  </si>
  <si>
    <t>19610317</t>
  </si>
  <si>
    <t>6228232315184574963</t>
  </si>
  <si>
    <t>3360.22</t>
  </si>
  <si>
    <t>200048533281</t>
  </si>
  <si>
    <t>陈冬英</t>
  </si>
  <si>
    <t>362427197011261423</t>
  </si>
  <si>
    <t>19701126</t>
  </si>
  <si>
    <t>19970601</t>
  </si>
  <si>
    <t>6228232315242759168</t>
  </si>
  <si>
    <t>3038.03</t>
  </si>
  <si>
    <t>200048533491</t>
  </si>
  <si>
    <t>冯樟树</t>
  </si>
  <si>
    <t>362427195608154437</t>
  </si>
  <si>
    <t>20161015</t>
  </si>
  <si>
    <t>6228232315242764564</t>
  </si>
  <si>
    <t>3612.16</t>
  </si>
  <si>
    <t>200048533494</t>
  </si>
  <si>
    <t>刘头女</t>
  </si>
  <si>
    <t>362427195911160020</t>
  </si>
  <si>
    <t>19591116</t>
  </si>
  <si>
    <t>6228232315184582669</t>
  </si>
  <si>
    <t>3151.41</t>
  </si>
  <si>
    <t>200048533806</t>
  </si>
  <si>
    <t>刘小连</t>
  </si>
  <si>
    <t>362427195909052522</t>
  </si>
  <si>
    <t>19590905</t>
  </si>
  <si>
    <t>6228232315184593260</t>
  </si>
  <si>
    <t>200048533810</t>
  </si>
  <si>
    <t>廖运生</t>
  </si>
  <si>
    <t>362427196006112859</t>
  </si>
  <si>
    <t>19600611</t>
  </si>
  <si>
    <t>6228232315242760067</t>
  </si>
  <si>
    <t>4479.4</t>
  </si>
  <si>
    <t>200048533897</t>
  </si>
  <si>
    <t>郭伏生</t>
  </si>
  <si>
    <t>362427195404241117</t>
  </si>
  <si>
    <t>19540924</t>
  </si>
  <si>
    <t>20140924</t>
  </si>
  <si>
    <t>6228232315242764663</t>
  </si>
  <si>
    <t>200048533906</t>
  </si>
  <si>
    <t>王文冲</t>
  </si>
  <si>
    <t>362427195504100039</t>
  </si>
  <si>
    <t>20150422</t>
  </si>
  <si>
    <t>6217566500006862030</t>
  </si>
  <si>
    <t>3448.74</t>
  </si>
  <si>
    <t>200048533907</t>
  </si>
  <si>
    <t>36242719570215111X</t>
  </si>
  <si>
    <t>19570215</t>
  </si>
  <si>
    <t>6228232315242765363</t>
  </si>
  <si>
    <t>3844.79</t>
  </si>
  <si>
    <t>200048533912</t>
  </si>
  <si>
    <t>彭玉冰</t>
  </si>
  <si>
    <t>362427196907120020</t>
  </si>
  <si>
    <t>19690712</t>
  </si>
  <si>
    <t>6228232315184585365</t>
  </si>
  <si>
    <t>3647.13</t>
  </si>
  <si>
    <t>200048533913</t>
  </si>
  <si>
    <t>梁水生</t>
  </si>
  <si>
    <t>362427195404021114</t>
  </si>
  <si>
    <t>19550402</t>
  </si>
  <si>
    <t>20150402</t>
  </si>
  <si>
    <t>6228232315184583162</t>
  </si>
  <si>
    <t>3359.83</t>
  </si>
  <si>
    <t>200048533915</t>
  </si>
  <si>
    <t>刘跃云</t>
  </si>
  <si>
    <t>362427195602121132</t>
  </si>
  <si>
    <t>19560212</t>
  </si>
  <si>
    <t>6228232315242761362</t>
  </si>
  <si>
    <t>3589.47</t>
  </si>
  <si>
    <t>200048534566</t>
  </si>
  <si>
    <t>王卫红</t>
  </si>
  <si>
    <t>362427196802070020</t>
  </si>
  <si>
    <t>6228232315242768060</t>
  </si>
  <si>
    <t>3820.52</t>
  </si>
  <si>
    <t>200048536188</t>
  </si>
  <si>
    <t>郭相伟</t>
  </si>
  <si>
    <t>362427195910272514</t>
  </si>
  <si>
    <t>19591027</t>
  </si>
  <si>
    <t>6228232315184584665</t>
  </si>
  <si>
    <t>4296.68</t>
  </si>
  <si>
    <t>200048536594</t>
  </si>
  <si>
    <t>林晓燕</t>
  </si>
  <si>
    <t>362427197107137021</t>
  </si>
  <si>
    <t>19710713</t>
  </si>
  <si>
    <t>20210707</t>
  </si>
  <si>
    <t>6228232315184577461</t>
  </si>
  <si>
    <t>3327.3</t>
  </si>
  <si>
    <t>100000025140</t>
  </si>
  <si>
    <t>遂川县大汾镇农业技术推广综合站</t>
  </si>
  <si>
    <t>200048536814</t>
  </si>
  <si>
    <t>古名镜</t>
  </si>
  <si>
    <t>362427195603247319</t>
  </si>
  <si>
    <t>19560324</t>
  </si>
  <si>
    <t>6228232315242767062</t>
  </si>
  <si>
    <t>3413.92</t>
  </si>
  <si>
    <t>100000025219</t>
  </si>
  <si>
    <t>遂川县衙前镇农业技术推广综合站</t>
  </si>
  <si>
    <t>200048536815</t>
  </si>
  <si>
    <t>袁士涌</t>
  </si>
  <si>
    <t>362427196003073313</t>
  </si>
  <si>
    <t>19600307</t>
  </si>
  <si>
    <t>20200323</t>
  </si>
  <si>
    <t>6217566500022526445</t>
  </si>
  <si>
    <t>4532.77</t>
  </si>
  <si>
    <t>200048537246</t>
  </si>
  <si>
    <t>曾丽琍</t>
  </si>
  <si>
    <t>362427196406300023</t>
  </si>
  <si>
    <t>19640630</t>
  </si>
  <si>
    <t>20190601</t>
  </si>
  <si>
    <t>6228232315320897567</t>
  </si>
  <si>
    <t>4047.66</t>
  </si>
  <si>
    <t>200048537279</t>
  </si>
  <si>
    <t>郭建艺</t>
  </si>
  <si>
    <t>362427194808221118</t>
  </si>
  <si>
    <t>19540822</t>
  </si>
  <si>
    <t>20140822</t>
  </si>
  <si>
    <t>6228232315242768961</t>
  </si>
  <si>
    <t>200048537312</t>
  </si>
  <si>
    <t>罗忠军</t>
  </si>
  <si>
    <t>362427195407211116</t>
  </si>
  <si>
    <t>19540721</t>
  </si>
  <si>
    <t>20140721</t>
  </si>
  <si>
    <t>6228232315184586660</t>
  </si>
  <si>
    <t>200048537315</t>
  </si>
  <si>
    <t>何新华</t>
  </si>
  <si>
    <t>362427195507155617</t>
  </si>
  <si>
    <t>19550715</t>
  </si>
  <si>
    <t>6228232315184585563</t>
  </si>
  <si>
    <t>3276.88</t>
  </si>
  <si>
    <t>200048540227</t>
  </si>
  <si>
    <t>谢振华</t>
  </si>
  <si>
    <t>362427195602295917</t>
  </si>
  <si>
    <t>6228232315184592767</t>
  </si>
  <si>
    <t>3520.18</t>
  </si>
  <si>
    <t>200048540229</t>
  </si>
  <si>
    <t>熊扬湖</t>
  </si>
  <si>
    <t>362427195608062532</t>
  </si>
  <si>
    <t>19560806</t>
  </si>
  <si>
    <t>6217211509002704244</t>
  </si>
  <si>
    <t>3512.14</t>
  </si>
  <si>
    <t>200048540531</t>
  </si>
  <si>
    <t>曾南云</t>
  </si>
  <si>
    <t>362422197101043022</t>
  </si>
  <si>
    <t>19710104</t>
  </si>
  <si>
    <t>6217566500006820905</t>
  </si>
  <si>
    <t>3241.77</t>
  </si>
  <si>
    <t>200048549770</t>
  </si>
  <si>
    <t>冯燕平</t>
  </si>
  <si>
    <t>362427195410040047</t>
  </si>
  <si>
    <t>19541004</t>
  </si>
  <si>
    <t>20091004</t>
  </si>
  <si>
    <t>6228232315184623869</t>
  </si>
  <si>
    <t>200048549773</t>
  </si>
  <si>
    <t>冯圳兰</t>
  </si>
  <si>
    <t>362427195312080029</t>
  </si>
  <si>
    <t>20081208</t>
  </si>
  <si>
    <t>6228232315242788662</t>
  </si>
  <si>
    <t>200048549778</t>
  </si>
  <si>
    <t>高飞</t>
  </si>
  <si>
    <t>362427195103190010</t>
  </si>
  <si>
    <t>19510319</t>
  </si>
  <si>
    <t>20110319</t>
  </si>
  <si>
    <t>6228232315184634965</t>
  </si>
  <si>
    <t>200048549779</t>
  </si>
  <si>
    <t>郭丽娟</t>
  </si>
  <si>
    <t>362427195410150027</t>
  </si>
  <si>
    <t>19541015</t>
  </si>
  <si>
    <t>20091015</t>
  </si>
  <si>
    <t>6228232315184649369</t>
  </si>
  <si>
    <t>200048549781</t>
  </si>
  <si>
    <t>胡爱香</t>
  </si>
  <si>
    <t>362427195408240023</t>
  </si>
  <si>
    <t>6214672110000374582</t>
  </si>
  <si>
    <t>200048549784</t>
  </si>
  <si>
    <t>梁素华</t>
  </si>
  <si>
    <t>362427195810030024</t>
  </si>
  <si>
    <t>6214672110000408760</t>
  </si>
  <si>
    <t>900002026987</t>
  </si>
  <si>
    <t>遂川县大坑乡卫生院</t>
  </si>
  <si>
    <t>200048549787</t>
  </si>
  <si>
    <t>潘涛</t>
  </si>
  <si>
    <t>36242719480918171X</t>
  </si>
  <si>
    <t>20080918</t>
  </si>
  <si>
    <t>6217211509000242734</t>
  </si>
  <si>
    <t>200048549788</t>
  </si>
  <si>
    <t>彭连招</t>
  </si>
  <si>
    <t>362427195211243327</t>
  </si>
  <si>
    <t>20071124</t>
  </si>
  <si>
    <t>6214672110000374442</t>
  </si>
  <si>
    <t>200048549790</t>
  </si>
  <si>
    <t>王秀全</t>
  </si>
  <si>
    <t>362427195209123318</t>
  </si>
  <si>
    <t>20120912</t>
  </si>
  <si>
    <t>6228232315242794462</t>
  </si>
  <si>
    <t>200048550141</t>
  </si>
  <si>
    <t>刘小兰</t>
  </si>
  <si>
    <t>362427196007182525</t>
  </si>
  <si>
    <t>6217211509000240910</t>
  </si>
  <si>
    <t>200048550142</t>
  </si>
  <si>
    <t>刘玉桂</t>
  </si>
  <si>
    <t>362427195712100025</t>
  </si>
  <si>
    <t>19571210</t>
  </si>
  <si>
    <t>20071210</t>
  </si>
  <si>
    <t>6228232315184633363</t>
  </si>
  <si>
    <t>200048550143</t>
  </si>
  <si>
    <t>龙兰英</t>
  </si>
  <si>
    <t>362427195203010021</t>
  </si>
  <si>
    <t>19520330</t>
  </si>
  <si>
    <t>20071230</t>
  </si>
  <si>
    <t>6214672110001183552</t>
  </si>
  <si>
    <t>200048550144</t>
  </si>
  <si>
    <t>罗仁香</t>
  </si>
  <si>
    <t>362427195411160024</t>
  </si>
  <si>
    <t>20101116</t>
  </si>
  <si>
    <t>6228232315242790668</t>
  </si>
  <si>
    <t>200048550147</t>
  </si>
  <si>
    <t>彭宏凌</t>
  </si>
  <si>
    <t>36242719520517007X</t>
  </si>
  <si>
    <t>19490717</t>
  </si>
  <si>
    <t>20090717</t>
  </si>
  <si>
    <t>6228232315184632761</t>
  </si>
  <si>
    <t>200048550195</t>
  </si>
  <si>
    <t>黄振芸</t>
  </si>
  <si>
    <t>362427194907240031</t>
  </si>
  <si>
    <t>19490724</t>
  </si>
  <si>
    <t>20090724</t>
  </si>
  <si>
    <t>6217566500009523159</t>
  </si>
  <si>
    <t>200048550207</t>
  </si>
  <si>
    <t>张招英</t>
  </si>
  <si>
    <t>362427195803061148</t>
  </si>
  <si>
    <t>20080306</t>
  </si>
  <si>
    <t>6228232315242760760</t>
  </si>
  <si>
    <t>200048550212</t>
  </si>
  <si>
    <t>肖路生</t>
  </si>
  <si>
    <t>362427195202045919</t>
  </si>
  <si>
    <t>19520204</t>
  </si>
  <si>
    <t>20120204</t>
  </si>
  <si>
    <t>6228232315184431461</t>
  </si>
  <si>
    <t>200048550213</t>
  </si>
  <si>
    <t>肖樟生</t>
  </si>
  <si>
    <t>36242719480920001X</t>
  </si>
  <si>
    <t>20080910</t>
  </si>
  <si>
    <t>6228232315241786469</t>
  </si>
  <si>
    <t>200048550214</t>
  </si>
  <si>
    <t>袁明林</t>
  </si>
  <si>
    <t>362427194411020019</t>
  </si>
  <si>
    <t>19441107</t>
  </si>
  <si>
    <t>6228232315184427360</t>
  </si>
  <si>
    <t>200048550215</t>
  </si>
  <si>
    <t>朱辉</t>
  </si>
  <si>
    <t>362427195009217619</t>
  </si>
  <si>
    <t>19500921</t>
  </si>
  <si>
    <t>20100921</t>
  </si>
  <si>
    <t>6228232315184428160</t>
  </si>
  <si>
    <t>200048550222</t>
  </si>
  <si>
    <t>郭春香</t>
  </si>
  <si>
    <t>362427196104240328</t>
  </si>
  <si>
    <t>19610424</t>
  </si>
  <si>
    <t>6217566500004584909</t>
  </si>
  <si>
    <t>200048550224</t>
  </si>
  <si>
    <t>韩爱琴</t>
  </si>
  <si>
    <t>362427196307200027</t>
  </si>
  <si>
    <t>19630620</t>
  </si>
  <si>
    <t>20130620</t>
  </si>
  <si>
    <t>6228232315242761966</t>
  </si>
  <si>
    <t>200048550317</t>
  </si>
  <si>
    <t>徐彩清</t>
  </si>
  <si>
    <t>362427195810171126</t>
  </si>
  <si>
    <t>19571017</t>
  </si>
  <si>
    <t>20071017</t>
  </si>
  <si>
    <t>6217566500006849243</t>
  </si>
  <si>
    <t>200048550318</t>
  </si>
  <si>
    <t>王小婴</t>
  </si>
  <si>
    <t>362427196212251120</t>
  </si>
  <si>
    <t>19621225</t>
  </si>
  <si>
    <t>20121225</t>
  </si>
  <si>
    <t>6228232315277565563</t>
  </si>
  <si>
    <t>200048550320</t>
  </si>
  <si>
    <t>肖道珊</t>
  </si>
  <si>
    <t>362427194310203916</t>
  </si>
  <si>
    <t>19431020</t>
  </si>
  <si>
    <t>20031020</t>
  </si>
  <si>
    <t>6228232315184601865</t>
  </si>
  <si>
    <t>200048550528</t>
  </si>
  <si>
    <t>罗永忠</t>
  </si>
  <si>
    <t>362427194905020019</t>
  </si>
  <si>
    <t>19490503</t>
  </si>
  <si>
    <t>20090503</t>
  </si>
  <si>
    <t>6228232315242791765</t>
  </si>
  <si>
    <t>200048550529</t>
  </si>
  <si>
    <t>彭淑萍</t>
  </si>
  <si>
    <t>362427195806020368</t>
  </si>
  <si>
    <t>19580602</t>
  </si>
  <si>
    <t>20140502</t>
  </si>
  <si>
    <t>6217566500004586003</t>
  </si>
  <si>
    <t>200048550530</t>
  </si>
  <si>
    <t>彭头英</t>
  </si>
  <si>
    <t>362427195406230024</t>
  </si>
  <si>
    <t>20090623</t>
  </si>
  <si>
    <t>6228232315242795261</t>
  </si>
  <si>
    <t>200048550543</t>
  </si>
  <si>
    <t>陈燕云</t>
  </si>
  <si>
    <t>362427196205270024</t>
  </si>
  <si>
    <t>19620527</t>
  </si>
  <si>
    <t>6228232315242791567</t>
  </si>
  <si>
    <t>200048550546</t>
  </si>
  <si>
    <t>冯桥生</t>
  </si>
  <si>
    <t>362427194601134412</t>
  </si>
  <si>
    <t>20070213</t>
  </si>
  <si>
    <t>6217211509001151140</t>
  </si>
  <si>
    <t>200048550551</t>
  </si>
  <si>
    <t>龚世兰</t>
  </si>
  <si>
    <t>362427194809084418</t>
  </si>
  <si>
    <t>19480908</t>
  </si>
  <si>
    <t>6217566500004595483</t>
  </si>
  <si>
    <t>200048550552</t>
  </si>
  <si>
    <t>古泉香</t>
  </si>
  <si>
    <t>362427195808188025</t>
  </si>
  <si>
    <t>19580818</t>
  </si>
  <si>
    <t>6228232315184621368</t>
  </si>
  <si>
    <t>200048550553</t>
  </si>
  <si>
    <t>郭才香</t>
  </si>
  <si>
    <t>362427195306050026</t>
  </si>
  <si>
    <t>19530715</t>
  </si>
  <si>
    <t>20080715</t>
  </si>
  <si>
    <t>6228232315242079161</t>
  </si>
  <si>
    <t>200048550554</t>
  </si>
  <si>
    <t>郭嘉萌</t>
  </si>
  <si>
    <t>362427194908120015</t>
  </si>
  <si>
    <t>6214672110001270631</t>
  </si>
  <si>
    <t>200048550555</t>
  </si>
  <si>
    <t>郭晓兰</t>
  </si>
  <si>
    <t>362427195901070048</t>
  </si>
  <si>
    <t>19611107</t>
  </si>
  <si>
    <t>20111107</t>
  </si>
  <si>
    <t>6217211509002308558</t>
  </si>
  <si>
    <t>200048550556</t>
  </si>
  <si>
    <t>郭月成</t>
  </si>
  <si>
    <t>362427194912195917</t>
  </si>
  <si>
    <t>20091219</t>
  </si>
  <si>
    <t>6217566500004595509</t>
  </si>
  <si>
    <t>200048550566</t>
  </si>
  <si>
    <t>石建平</t>
  </si>
  <si>
    <t>36242719570823002X</t>
  </si>
  <si>
    <t>6214672110000374236</t>
  </si>
  <si>
    <t>200048550567</t>
  </si>
  <si>
    <t>汤小玉</t>
  </si>
  <si>
    <t>362427195609141128</t>
  </si>
  <si>
    <t>6214672110000374194</t>
  </si>
  <si>
    <t>200048550568</t>
  </si>
  <si>
    <t>362427195304020026</t>
  </si>
  <si>
    <t>19530404</t>
  </si>
  <si>
    <t>20080404</t>
  </si>
  <si>
    <t>6214672110000374749</t>
  </si>
  <si>
    <t>200048550569</t>
  </si>
  <si>
    <t>王敏燕</t>
  </si>
  <si>
    <t>362427195811010025</t>
  </si>
  <si>
    <t>6228232315242788068</t>
  </si>
  <si>
    <t>200048550571</t>
  </si>
  <si>
    <t>吴晓兰</t>
  </si>
  <si>
    <t>362427196005093326</t>
  </si>
  <si>
    <t>6217566500004586425</t>
  </si>
  <si>
    <t>200048550572</t>
  </si>
  <si>
    <t>谢头香</t>
  </si>
  <si>
    <t>362427195310300024</t>
  </si>
  <si>
    <t>19531103</t>
  </si>
  <si>
    <t>20081103</t>
  </si>
  <si>
    <t>6214672110002013378</t>
  </si>
  <si>
    <t>200048550575</t>
  </si>
  <si>
    <t>杨路东</t>
  </si>
  <si>
    <t>36242719500810003X</t>
  </si>
  <si>
    <t>20100810</t>
  </si>
  <si>
    <t>6228232315184653262</t>
  </si>
  <si>
    <t>200048550576</t>
  </si>
  <si>
    <t>曾招生</t>
  </si>
  <si>
    <t>362427194611060015</t>
  </si>
  <si>
    <t>6217566500024805409</t>
  </si>
  <si>
    <t>200048550579</t>
  </si>
  <si>
    <t>钟美华</t>
  </si>
  <si>
    <t>362427195509170028</t>
  </si>
  <si>
    <t>19550917</t>
  </si>
  <si>
    <t>20100917</t>
  </si>
  <si>
    <t>6228232315242791963</t>
  </si>
  <si>
    <t>200048550580</t>
  </si>
  <si>
    <t>钟清香</t>
  </si>
  <si>
    <t>362427195312208221</t>
  </si>
  <si>
    <t>20081220</t>
  </si>
  <si>
    <t>6217211509000225432</t>
  </si>
  <si>
    <t>200048550581</t>
  </si>
  <si>
    <t>钟守泳</t>
  </si>
  <si>
    <t>362427195008115311</t>
  </si>
  <si>
    <t>19500811</t>
  </si>
  <si>
    <t>20100811</t>
  </si>
  <si>
    <t>6217566500004587266</t>
  </si>
  <si>
    <t>200048550582</t>
  </si>
  <si>
    <t>周甘产</t>
  </si>
  <si>
    <t>362427194508082312</t>
  </si>
  <si>
    <t>19450801</t>
  </si>
  <si>
    <t>6214672110000374905</t>
  </si>
  <si>
    <t>200048550585</t>
  </si>
  <si>
    <t>黄元招</t>
  </si>
  <si>
    <t>362427195712295328</t>
  </si>
  <si>
    <t>19571229</t>
  </si>
  <si>
    <t>20121229</t>
  </si>
  <si>
    <t>6217211509001157865</t>
  </si>
  <si>
    <t>200048550589</t>
  </si>
  <si>
    <t>康莲英</t>
  </si>
  <si>
    <t>362427195612200029</t>
  </si>
  <si>
    <t>19561220</t>
  </si>
  <si>
    <t>20111220</t>
  </si>
  <si>
    <t>6228232315242790064</t>
  </si>
  <si>
    <t>200048550835</t>
  </si>
  <si>
    <t>邱招娣</t>
  </si>
  <si>
    <t>362427195502110022</t>
  </si>
  <si>
    <t>19550211</t>
  </si>
  <si>
    <t>20100211</t>
  </si>
  <si>
    <t>6228232315242784869</t>
  </si>
  <si>
    <t>200048550836</t>
  </si>
  <si>
    <t>邱招英</t>
  </si>
  <si>
    <t>362427195507070023</t>
  </si>
  <si>
    <t>20100707</t>
  </si>
  <si>
    <t>6228232315184630161</t>
  </si>
  <si>
    <t>200048550844</t>
  </si>
  <si>
    <t>吴冬香</t>
  </si>
  <si>
    <t>362427195510207326</t>
  </si>
  <si>
    <t>19551020</t>
  </si>
  <si>
    <t>20101020</t>
  </si>
  <si>
    <t>6217566500004608203</t>
  </si>
  <si>
    <t>200048550845</t>
  </si>
  <si>
    <t>熊甫生</t>
  </si>
  <si>
    <t>362427195010020055</t>
  </si>
  <si>
    <t>19501002</t>
  </si>
  <si>
    <t>20101002</t>
  </si>
  <si>
    <t>6228232315184646969</t>
  </si>
  <si>
    <t>200048550846</t>
  </si>
  <si>
    <t>熊祈昌</t>
  </si>
  <si>
    <t>362427194803020018</t>
  </si>
  <si>
    <t>19491202</t>
  </si>
  <si>
    <t>6228232315242796061</t>
  </si>
  <si>
    <t>200048550847</t>
  </si>
  <si>
    <t>徐宝珍</t>
  </si>
  <si>
    <t>362427195804287325</t>
  </si>
  <si>
    <t>6214672110001270524</t>
  </si>
  <si>
    <t>200048550848</t>
  </si>
  <si>
    <t>徐卫珍</t>
  </si>
  <si>
    <t>362427195509200020</t>
  </si>
  <si>
    <t>6228232315242796160</t>
  </si>
  <si>
    <t>200048550849</t>
  </si>
  <si>
    <t>许桂英</t>
  </si>
  <si>
    <t>36242719441110532X</t>
  </si>
  <si>
    <t>19441110</t>
  </si>
  <si>
    <t>19991110</t>
  </si>
  <si>
    <t>6217566500004587282</t>
  </si>
  <si>
    <t>200048550850</t>
  </si>
  <si>
    <t>362427195903167329</t>
  </si>
  <si>
    <t>19590316</t>
  </si>
  <si>
    <t>20090316</t>
  </si>
  <si>
    <t>6228232315317631664</t>
  </si>
  <si>
    <t>900002026765</t>
  </si>
  <si>
    <t>遂川县五斗江乡卫生院</t>
  </si>
  <si>
    <t>200048550851</t>
  </si>
  <si>
    <t>曾庆善</t>
  </si>
  <si>
    <t>362427195106013319</t>
  </si>
  <si>
    <t>6217211509004866488</t>
  </si>
  <si>
    <t>200048550854</t>
  </si>
  <si>
    <t>朱宪厚</t>
  </si>
  <si>
    <t>362427194711283910</t>
  </si>
  <si>
    <t>19471106</t>
  </si>
  <si>
    <t>20071106</t>
  </si>
  <si>
    <t>6217211509000242684</t>
  </si>
  <si>
    <t>200048550855</t>
  </si>
  <si>
    <t>362427196302280021</t>
  </si>
  <si>
    <t>19630223</t>
  </si>
  <si>
    <t>20130223</t>
  </si>
  <si>
    <t>6228232315184632969</t>
  </si>
  <si>
    <t>200048550915</t>
  </si>
  <si>
    <t>李才香</t>
  </si>
  <si>
    <t>362427195602150021</t>
  </si>
  <si>
    <t>19560215</t>
  </si>
  <si>
    <t>20110215</t>
  </si>
  <si>
    <t>6228232315242788167</t>
  </si>
  <si>
    <t>200048550919</t>
  </si>
  <si>
    <t>陈振国</t>
  </si>
  <si>
    <t>362427194808050013</t>
  </si>
  <si>
    <t>6228232315242787763</t>
  </si>
  <si>
    <t>200048550921</t>
  </si>
  <si>
    <t>冯水英</t>
  </si>
  <si>
    <t>362427195809270020</t>
  </si>
  <si>
    <t>19580915</t>
  </si>
  <si>
    <t>20130915</t>
  </si>
  <si>
    <t>6214672110000374343</t>
  </si>
  <si>
    <t>200048550923</t>
  </si>
  <si>
    <t>冯小雪</t>
  </si>
  <si>
    <t>362427195010140014</t>
  </si>
  <si>
    <t>6214672110001183461</t>
  </si>
  <si>
    <t>200048551213</t>
  </si>
  <si>
    <t>胡贺英</t>
  </si>
  <si>
    <t>362427195706203626</t>
  </si>
  <si>
    <t>6214672110000409131</t>
  </si>
  <si>
    <t>200048551215</t>
  </si>
  <si>
    <t>胡明秀</t>
  </si>
  <si>
    <t>362427195410120020</t>
  </si>
  <si>
    <t>19541212</t>
  </si>
  <si>
    <t>20091212</t>
  </si>
  <si>
    <t>6228232315242792763</t>
  </si>
  <si>
    <t>200048551216</t>
  </si>
  <si>
    <t>黄常生</t>
  </si>
  <si>
    <t>362427195212088218</t>
  </si>
  <si>
    <t>20121208</t>
  </si>
  <si>
    <t>6217566500004600937</t>
  </si>
  <si>
    <t>200048551217</t>
  </si>
  <si>
    <t>黄晓梅</t>
  </si>
  <si>
    <t>362427195911120029</t>
  </si>
  <si>
    <t>6228232315184650060</t>
  </si>
  <si>
    <t>3277.43</t>
  </si>
  <si>
    <t>200048551218</t>
  </si>
  <si>
    <t>蒋春香</t>
  </si>
  <si>
    <t>362427195408154723</t>
  </si>
  <si>
    <t>19540815</t>
  </si>
  <si>
    <t>20090815</t>
  </si>
  <si>
    <t>6217566500004607908</t>
  </si>
  <si>
    <t>200048551219</t>
  </si>
  <si>
    <t>蒋小凤</t>
  </si>
  <si>
    <t>362427195901092028</t>
  </si>
  <si>
    <t>19590103</t>
  </si>
  <si>
    <t>6214672110000374822</t>
  </si>
  <si>
    <t>200048551220</t>
  </si>
  <si>
    <t>蒋兴葆</t>
  </si>
  <si>
    <t>362427194302232514</t>
  </si>
  <si>
    <t>6217211509000242999</t>
  </si>
  <si>
    <t>200048551222</t>
  </si>
  <si>
    <t>张叫女</t>
  </si>
  <si>
    <t>362427195504120021</t>
  </si>
  <si>
    <t>19550412</t>
  </si>
  <si>
    <t>20100412</t>
  </si>
  <si>
    <t>6228232315184641366</t>
  </si>
  <si>
    <t>200048551223</t>
  </si>
  <si>
    <t>36242719510409002X</t>
  </si>
  <si>
    <t>19510409</t>
  </si>
  <si>
    <t>20060409</t>
  </si>
  <si>
    <t>6228232315184632860</t>
  </si>
  <si>
    <t>200048551224</t>
  </si>
  <si>
    <t>李樟秀</t>
  </si>
  <si>
    <t>362427195411120022</t>
  </si>
  <si>
    <t>20101112</t>
  </si>
  <si>
    <t>6228232315184624461</t>
  </si>
  <si>
    <t>200048551225</t>
  </si>
  <si>
    <t>梁春根</t>
  </si>
  <si>
    <t>362401195204251050</t>
  </si>
  <si>
    <t>20120225</t>
  </si>
  <si>
    <t>6228232315184628967</t>
  </si>
  <si>
    <t>200048551646</t>
  </si>
  <si>
    <t>李润招</t>
  </si>
  <si>
    <t>362427196006023629</t>
  </si>
  <si>
    <t>20100602</t>
  </si>
  <si>
    <t>6228232315184639964</t>
  </si>
  <si>
    <t>200048551647</t>
  </si>
  <si>
    <t>梁光林</t>
  </si>
  <si>
    <t>36242719490119111X</t>
  </si>
  <si>
    <t>19490119</t>
  </si>
  <si>
    <t>6228232315316286361</t>
  </si>
  <si>
    <t>200048551649</t>
  </si>
  <si>
    <t>林长永</t>
  </si>
  <si>
    <t>362427194708294117</t>
  </si>
  <si>
    <t>20070829</t>
  </si>
  <si>
    <t>6217211509000242643</t>
  </si>
  <si>
    <t>200048551651</t>
  </si>
  <si>
    <t>刘振芳</t>
  </si>
  <si>
    <t>362427195206070011</t>
  </si>
  <si>
    <t>20120607</t>
  </si>
  <si>
    <t>6228232315319642461</t>
  </si>
  <si>
    <t>900002026991</t>
  </si>
  <si>
    <t>遂川县堆子前镇中心卫生院</t>
  </si>
  <si>
    <t>200048551652</t>
  </si>
  <si>
    <t>马新莲</t>
  </si>
  <si>
    <t>36242719540104672X</t>
  </si>
  <si>
    <t>19540104</t>
  </si>
  <si>
    <t>20090104</t>
  </si>
  <si>
    <t>6217211509000225499</t>
  </si>
  <si>
    <t>200048551653</t>
  </si>
  <si>
    <t>欧阳荷香</t>
  </si>
  <si>
    <t>362427195803292827</t>
  </si>
  <si>
    <t>19580329</t>
  </si>
  <si>
    <t>20130329</t>
  </si>
  <si>
    <t>6217211509000241231</t>
  </si>
  <si>
    <t>200048551658</t>
  </si>
  <si>
    <t>36242719560301032X</t>
  </si>
  <si>
    <t>6228232315184628066</t>
  </si>
  <si>
    <t>200048551660</t>
  </si>
  <si>
    <t>王井宾</t>
  </si>
  <si>
    <t>362427195707180024</t>
  </si>
  <si>
    <t>19570718</t>
  </si>
  <si>
    <t>20120718</t>
  </si>
  <si>
    <t>6228232315184626862</t>
  </si>
  <si>
    <t>200048551661</t>
  </si>
  <si>
    <t>曾秋香</t>
  </si>
  <si>
    <t>36242719540815562X</t>
  </si>
  <si>
    <t>6217566500004586896</t>
  </si>
  <si>
    <t>200048551665</t>
  </si>
  <si>
    <t>张梅兰</t>
  </si>
  <si>
    <t>362427196108025027</t>
  </si>
  <si>
    <t>6214672110000409677</t>
  </si>
  <si>
    <t>200048552939</t>
  </si>
  <si>
    <t>郭烈炫</t>
  </si>
  <si>
    <t>362427195211260012</t>
  </si>
  <si>
    <t>20121126</t>
  </si>
  <si>
    <t>6228232315184620865</t>
  </si>
  <si>
    <t>200048552940</t>
  </si>
  <si>
    <t>张爱生</t>
  </si>
  <si>
    <t>362427195212300012</t>
  </si>
  <si>
    <t>19521030</t>
  </si>
  <si>
    <t>20121030</t>
  </si>
  <si>
    <t>6228232315184629866</t>
  </si>
  <si>
    <t>200048552942</t>
  </si>
  <si>
    <t>项五华</t>
  </si>
  <si>
    <t>36242719621202004X</t>
  </si>
  <si>
    <t>19621202</t>
  </si>
  <si>
    <t>20121202</t>
  </si>
  <si>
    <t>6228232315184648569</t>
  </si>
  <si>
    <t>200048553235</t>
  </si>
  <si>
    <t>林爱兰</t>
  </si>
  <si>
    <t>362427195708100022</t>
  </si>
  <si>
    <t>19571016</t>
  </si>
  <si>
    <t>6217566500004592241</t>
  </si>
  <si>
    <t>200048553241</t>
  </si>
  <si>
    <t>项柳生</t>
  </si>
  <si>
    <t>362427194910095912</t>
  </si>
  <si>
    <t>19491009</t>
  </si>
  <si>
    <t>20091009</t>
  </si>
  <si>
    <t>6228232315184420266</t>
  </si>
  <si>
    <t>200048553242</t>
  </si>
  <si>
    <t>袁传勋</t>
  </si>
  <si>
    <t>362427194602220312</t>
  </si>
  <si>
    <t>19460207</t>
  </si>
  <si>
    <t>20060207</t>
  </si>
  <si>
    <t>6228232315184433368</t>
  </si>
  <si>
    <t>200048553252</t>
  </si>
  <si>
    <t>张晓萍</t>
  </si>
  <si>
    <t>36242719620909286X</t>
  </si>
  <si>
    <t>6217566500004584693</t>
  </si>
  <si>
    <t>200048553551</t>
  </si>
  <si>
    <t>柴路青</t>
  </si>
  <si>
    <t>362427195303300026</t>
  </si>
  <si>
    <t>19530330</t>
  </si>
  <si>
    <t>20080330</t>
  </si>
  <si>
    <t>6214672110000374772</t>
  </si>
  <si>
    <t>200048553553</t>
  </si>
  <si>
    <t>戴年凤</t>
  </si>
  <si>
    <t>362427196012163927</t>
  </si>
  <si>
    <t>19601216</t>
  </si>
  <si>
    <t>6226822200344530370</t>
  </si>
  <si>
    <t>3437.49</t>
  </si>
  <si>
    <t>200048553556</t>
  </si>
  <si>
    <t>冯桂香</t>
  </si>
  <si>
    <t>362427195209120029</t>
  </si>
  <si>
    <t>20071030</t>
  </si>
  <si>
    <t>6228232315184652165</t>
  </si>
  <si>
    <t>200048553565</t>
  </si>
  <si>
    <t>黄银招</t>
  </si>
  <si>
    <t>362427195607060324</t>
  </si>
  <si>
    <t>19560706</t>
  </si>
  <si>
    <t>20110706</t>
  </si>
  <si>
    <t>6217566500004586458</t>
  </si>
  <si>
    <t>200048553571</t>
  </si>
  <si>
    <t>邝宏佳</t>
  </si>
  <si>
    <t>362427195205244710</t>
  </si>
  <si>
    <t>19520524</t>
  </si>
  <si>
    <t>20120524</t>
  </si>
  <si>
    <t>6214672110002135239</t>
  </si>
  <si>
    <t>200048553572</t>
  </si>
  <si>
    <t>兰书招</t>
  </si>
  <si>
    <t>362427195211273921</t>
  </si>
  <si>
    <t>19521127</t>
  </si>
  <si>
    <t>20071127</t>
  </si>
  <si>
    <t>6217211509000225713</t>
  </si>
  <si>
    <t>200048553683</t>
  </si>
  <si>
    <t>林丽</t>
  </si>
  <si>
    <t>362427196008150023</t>
  </si>
  <si>
    <t>6228232315184639667</t>
  </si>
  <si>
    <t>3563.7</t>
  </si>
  <si>
    <t>200048553688</t>
  </si>
  <si>
    <t>项蔚</t>
  </si>
  <si>
    <t>362427195409170020</t>
  </si>
  <si>
    <t>20090917</t>
  </si>
  <si>
    <t>6217566500006856586</t>
  </si>
  <si>
    <t>200048553689</t>
  </si>
  <si>
    <t>362427195108070317</t>
  </si>
  <si>
    <t>20110807</t>
  </si>
  <si>
    <t>6217566500004586078</t>
  </si>
  <si>
    <t>200048553690</t>
  </si>
  <si>
    <t>肖昭俊</t>
  </si>
  <si>
    <t>362427195004023313</t>
  </si>
  <si>
    <t>6214672110000409404</t>
  </si>
  <si>
    <t>200048553691</t>
  </si>
  <si>
    <t>张昆功</t>
  </si>
  <si>
    <t>362427195102121419</t>
  </si>
  <si>
    <t>6214672110000409636</t>
  </si>
  <si>
    <t>200048553692</t>
  </si>
  <si>
    <t>周俊生</t>
  </si>
  <si>
    <t>362427194909117811</t>
  </si>
  <si>
    <t>19490911</t>
  </si>
  <si>
    <t>20090911</t>
  </si>
  <si>
    <t>6228232315184623463</t>
  </si>
  <si>
    <t>200048553693</t>
  </si>
  <si>
    <t>周烈红</t>
  </si>
  <si>
    <t>362427195210103322</t>
  </si>
  <si>
    <t>6214672110000375035</t>
  </si>
  <si>
    <t>200048553702</t>
  </si>
  <si>
    <t>36242719630814002X</t>
  </si>
  <si>
    <t>19630814</t>
  </si>
  <si>
    <t>20130814</t>
  </si>
  <si>
    <t>6228232315184637364</t>
  </si>
  <si>
    <t>200048553712</t>
  </si>
  <si>
    <t>郭根生</t>
  </si>
  <si>
    <t>362427195008181116</t>
  </si>
  <si>
    <t>20100818</t>
  </si>
  <si>
    <t>6228232315242306069</t>
  </si>
  <si>
    <t>200048553715</t>
  </si>
  <si>
    <t>胡茂培</t>
  </si>
  <si>
    <t>362427194810111110</t>
  </si>
  <si>
    <t>19481011</t>
  </si>
  <si>
    <t>20081011</t>
  </si>
  <si>
    <t>6228232315242767765</t>
  </si>
  <si>
    <t>200048553716</t>
  </si>
  <si>
    <t>梁国安</t>
  </si>
  <si>
    <t>362427194612091112</t>
  </si>
  <si>
    <t>19461209</t>
  </si>
  <si>
    <t>20061209</t>
  </si>
  <si>
    <t>6228232315241976664</t>
  </si>
  <si>
    <t>200048553717</t>
  </si>
  <si>
    <t>朱显淳</t>
  </si>
  <si>
    <t>362427195003221115</t>
  </si>
  <si>
    <t>19510422</t>
  </si>
  <si>
    <t>20110422</t>
  </si>
  <si>
    <t>6217566500009504381</t>
  </si>
  <si>
    <t>200048553719</t>
  </si>
  <si>
    <t>康地生</t>
  </si>
  <si>
    <t>362427194807061116</t>
  </si>
  <si>
    <t>19480706</t>
  </si>
  <si>
    <t>20080706</t>
  </si>
  <si>
    <t>6228232315242764069</t>
  </si>
  <si>
    <t>200048553993</t>
  </si>
  <si>
    <t>冯令英</t>
  </si>
  <si>
    <t>362427195311270082</t>
  </si>
  <si>
    <t>19531123</t>
  </si>
  <si>
    <t>20081123</t>
  </si>
  <si>
    <t>6228232315242792060</t>
  </si>
  <si>
    <t>200048553995</t>
  </si>
  <si>
    <t>362427195701250028</t>
  </si>
  <si>
    <t>19570125</t>
  </si>
  <si>
    <t>20120125</t>
  </si>
  <si>
    <t>6228232315184652066</t>
  </si>
  <si>
    <t>200048553997</t>
  </si>
  <si>
    <t>郭建涛</t>
  </si>
  <si>
    <t>362427195112167816</t>
  </si>
  <si>
    <t>19511216</t>
  </si>
  <si>
    <t>20111216</t>
  </si>
  <si>
    <t>6217211509001167294</t>
  </si>
  <si>
    <t>200048554002</t>
  </si>
  <si>
    <t>郭国辉</t>
  </si>
  <si>
    <t>362427194812200010</t>
  </si>
  <si>
    <t>6214672110000374939</t>
  </si>
  <si>
    <t>200048554003</t>
  </si>
  <si>
    <t>郭海兰</t>
  </si>
  <si>
    <t>360429196101140023</t>
  </si>
  <si>
    <t>6214672110002132608</t>
  </si>
  <si>
    <t>200048554010</t>
  </si>
  <si>
    <t>郭六连</t>
  </si>
  <si>
    <t>362427195911171125</t>
  </si>
  <si>
    <t>19591117</t>
  </si>
  <si>
    <t>20091117</t>
  </si>
  <si>
    <t>6228232315184583261</t>
  </si>
  <si>
    <t>200048554014</t>
  </si>
  <si>
    <t>康茂生</t>
  </si>
  <si>
    <t>362427194806201113</t>
  </si>
  <si>
    <t>19480620</t>
  </si>
  <si>
    <t>20080620</t>
  </si>
  <si>
    <t>6228232315242489162</t>
  </si>
  <si>
    <t>200048554307</t>
  </si>
  <si>
    <t>362427194812260814</t>
  </si>
  <si>
    <t>20021226</t>
  </si>
  <si>
    <t>6214672110001270532</t>
  </si>
  <si>
    <t>200048554308</t>
  </si>
  <si>
    <t>张秋玲</t>
  </si>
  <si>
    <t>362427195910200027</t>
  </si>
  <si>
    <t>6214672110000409487</t>
  </si>
  <si>
    <t>200048554313</t>
  </si>
  <si>
    <t>张素云</t>
  </si>
  <si>
    <t>362427196211040321</t>
  </si>
  <si>
    <t>6214672110001270540</t>
  </si>
  <si>
    <t>200048554314</t>
  </si>
  <si>
    <t>李士广</t>
  </si>
  <si>
    <t>362427195211030014</t>
  </si>
  <si>
    <t>19521103</t>
  </si>
  <si>
    <t>20121103</t>
  </si>
  <si>
    <t>6228232315184629361</t>
  </si>
  <si>
    <t>200048554363</t>
  </si>
  <si>
    <t>邹华均</t>
  </si>
  <si>
    <t>362427194512125311</t>
  </si>
  <si>
    <t>19451207</t>
  </si>
  <si>
    <t>20061107</t>
  </si>
  <si>
    <t>6228232315184403965</t>
  </si>
  <si>
    <t>200048554365</t>
  </si>
  <si>
    <t>谢为洁</t>
  </si>
  <si>
    <t>362427195109290055</t>
  </si>
  <si>
    <t>20120129</t>
  </si>
  <si>
    <t>6228232315184404260</t>
  </si>
  <si>
    <t>200048555549</t>
  </si>
  <si>
    <t>陈景媛</t>
  </si>
  <si>
    <t>362427195407250342</t>
  </si>
  <si>
    <t>20090707</t>
  </si>
  <si>
    <t>6214672110002056070</t>
  </si>
  <si>
    <t>200048575239</t>
  </si>
  <si>
    <t>江冬香</t>
  </si>
  <si>
    <t>362427196111201749</t>
  </si>
  <si>
    <t>19611120</t>
  </si>
  <si>
    <t>19821101</t>
  </si>
  <si>
    <t>6217211509000240068</t>
  </si>
  <si>
    <t>200048576861</t>
  </si>
  <si>
    <t>曾石明</t>
  </si>
  <si>
    <t>362427194903255017</t>
  </si>
  <si>
    <t>19490325</t>
  </si>
  <si>
    <t>20090325</t>
  </si>
  <si>
    <t>6217211509001166122</t>
  </si>
  <si>
    <t>200048584390</t>
  </si>
  <si>
    <t>金小春</t>
  </si>
  <si>
    <t>362427196311140047</t>
  </si>
  <si>
    <t>20140814</t>
  </si>
  <si>
    <t>6214672110002053101</t>
  </si>
  <si>
    <t>200048586805</t>
  </si>
  <si>
    <t>罗冬梅</t>
  </si>
  <si>
    <t>362427196311070026</t>
  </si>
  <si>
    <t>19631207</t>
  </si>
  <si>
    <t>20131207</t>
  </si>
  <si>
    <t>6228232315242762360</t>
  </si>
  <si>
    <t>200048586809</t>
  </si>
  <si>
    <t>冯贤桂</t>
  </si>
  <si>
    <t>362427194910100013</t>
  </si>
  <si>
    <t>6228232315184639766</t>
  </si>
  <si>
    <t>200048586810</t>
  </si>
  <si>
    <t>郭世绫</t>
  </si>
  <si>
    <t>362427195509176745</t>
  </si>
  <si>
    <t>6217211509002658523</t>
  </si>
  <si>
    <t>200048586815</t>
  </si>
  <si>
    <t>36242719550312002X</t>
  </si>
  <si>
    <t>19550312</t>
  </si>
  <si>
    <t>19781215</t>
  </si>
  <si>
    <t>20100312</t>
  </si>
  <si>
    <t>6228232315184631367</t>
  </si>
  <si>
    <t>200048586816</t>
  </si>
  <si>
    <t>方名涌</t>
  </si>
  <si>
    <t>362427195111130018</t>
  </si>
  <si>
    <t>19720915</t>
  </si>
  <si>
    <t>20140113</t>
  </si>
  <si>
    <t>6214672110002141500</t>
  </si>
  <si>
    <t>200048586818</t>
  </si>
  <si>
    <t>张石井</t>
  </si>
  <si>
    <t>362427195510268014</t>
  </si>
  <si>
    <t>20141026</t>
  </si>
  <si>
    <t>6214672110000409628</t>
  </si>
  <si>
    <t>3573.35</t>
  </si>
  <si>
    <t>200048586863</t>
  </si>
  <si>
    <t>王爱女</t>
  </si>
  <si>
    <t>362427195609121127</t>
  </si>
  <si>
    <t>19560912</t>
  </si>
  <si>
    <t>20060912</t>
  </si>
  <si>
    <t>6228232315242770660</t>
  </si>
  <si>
    <t>200048586864</t>
  </si>
  <si>
    <t>王文忠</t>
  </si>
  <si>
    <t>362427195409231110</t>
  </si>
  <si>
    <t>20130923</t>
  </si>
  <si>
    <t>6217566500006831084</t>
  </si>
  <si>
    <t>200048587139</t>
  </si>
  <si>
    <t>郭九生</t>
  </si>
  <si>
    <t>362427195109090010</t>
  </si>
  <si>
    <t>19510909</t>
  </si>
  <si>
    <t>20110909</t>
  </si>
  <si>
    <t>6217566500004592159</t>
  </si>
  <si>
    <t>200048587141</t>
  </si>
  <si>
    <t>肖春华</t>
  </si>
  <si>
    <t>362427195701190029</t>
  </si>
  <si>
    <t>19570119</t>
  </si>
  <si>
    <t>6217566500004592126</t>
  </si>
  <si>
    <t>200048597054</t>
  </si>
  <si>
    <t>黄丽莲</t>
  </si>
  <si>
    <t>362427195503137825</t>
  </si>
  <si>
    <t>19540313</t>
  </si>
  <si>
    <t>19700415</t>
  </si>
  <si>
    <t>6217211509002309119</t>
  </si>
  <si>
    <t>200048597055</t>
  </si>
  <si>
    <t>孙善淦</t>
  </si>
  <si>
    <t>36242719410701671X</t>
  </si>
  <si>
    <t>19630815</t>
  </si>
  <si>
    <t>6217566500004607841</t>
  </si>
  <si>
    <t>200048597067</t>
  </si>
  <si>
    <t>刘小琴</t>
  </si>
  <si>
    <t>362427196408060027</t>
  </si>
  <si>
    <t>19640806</t>
  </si>
  <si>
    <t>19830815</t>
  </si>
  <si>
    <t>20140806</t>
  </si>
  <si>
    <t>6228232315184640160</t>
  </si>
  <si>
    <t>200048605501</t>
  </si>
  <si>
    <t>康春英</t>
  </si>
  <si>
    <t>362427196511225029</t>
  </si>
  <si>
    <t>19651222</t>
  </si>
  <si>
    <t>6228232315184420068</t>
  </si>
  <si>
    <t>2691.36</t>
  </si>
  <si>
    <t>200048616224</t>
  </si>
  <si>
    <t>杨志军</t>
  </si>
  <si>
    <t>362427195908290318</t>
  </si>
  <si>
    <t>19590829</t>
  </si>
  <si>
    <t>6214672110002136104</t>
  </si>
  <si>
    <t>4385.09</t>
  </si>
  <si>
    <t>200048757622</t>
  </si>
  <si>
    <t>廖检生</t>
  </si>
  <si>
    <t>362427195906182815</t>
  </si>
  <si>
    <t>19590618</t>
  </si>
  <si>
    <t>6217566500006891815</t>
  </si>
  <si>
    <t>4533.58</t>
  </si>
  <si>
    <t>100000019733</t>
  </si>
  <si>
    <t>遂川县雩田镇乡镇企业办公室</t>
  </si>
  <si>
    <t>200048757623</t>
  </si>
  <si>
    <t>郭相湶</t>
  </si>
  <si>
    <t>362427195811040339</t>
  </si>
  <si>
    <t>19581004</t>
  </si>
  <si>
    <t>20181004</t>
  </si>
  <si>
    <t>6214672110001193155</t>
  </si>
  <si>
    <t>4194.81</t>
  </si>
  <si>
    <t>200048757624</t>
  </si>
  <si>
    <t>邓吉钢</t>
  </si>
  <si>
    <t>362427195810280015</t>
  </si>
  <si>
    <t>19581028</t>
  </si>
  <si>
    <t>20181003</t>
  </si>
  <si>
    <t>6217211509000240647</t>
  </si>
  <si>
    <t>4475.41</t>
  </si>
  <si>
    <t>200048757682</t>
  </si>
  <si>
    <t>黄小瑜</t>
  </si>
  <si>
    <t>362427196012125920</t>
  </si>
  <si>
    <t>19600912</t>
  </si>
  <si>
    <t>20150912</t>
  </si>
  <si>
    <t>6214672110000374954</t>
  </si>
  <si>
    <t>3419.03</t>
  </si>
  <si>
    <t>200048757683</t>
  </si>
  <si>
    <t>胡秀梅</t>
  </si>
  <si>
    <t>362433194808280529</t>
  </si>
  <si>
    <t>19680702</t>
  </si>
  <si>
    <t>6217566500022772791</t>
  </si>
  <si>
    <t>200048757684</t>
  </si>
  <si>
    <t>张红华</t>
  </si>
  <si>
    <t>362427196609283120</t>
  </si>
  <si>
    <t>19660928</t>
  </si>
  <si>
    <t>6214672110000374681</t>
  </si>
  <si>
    <t>3185.99</t>
  </si>
  <si>
    <t>200048757685</t>
  </si>
  <si>
    <t>罗英</t>
  </si>
  <si>
    <t>362427196303020045</t>
  </si>
  <si>
    <t>6214672110001229967</t>
  </si>
  <si>
    <t>4204.33</t>
  </si>
  <si>
    <t>200048757696</t>
  </si>
  <si>
    <t>李田妹</t>
  </si>
  <si>
    <t>362427194110080069</t>
  </si>
  <si>
    <t>19600802</t>
  </si>
  <si>
    <t>19971008</t>
  </si>
  <si>
    <t>6228232315241998668</t>
  </si>
  <si>
    <t>200048762407</t>
  </si>
  <si>
    <t>362427194908150046</t>
  </si>
  <si>
    <t>6228232315241785164</t>
  </si>
  <si>
    <t>200048762413</t>
  </si>
  <si>
    <t>康定淦</t>
  </si>
  <si>
    <t>362427194203117318</t>
  </si>
  <si>
    <t>19410311</t>
  </si>
  <si>
    <t>19640102</t>
  </si>
  <si>
    <t>20010311</t>
  </si>
  <si>
    <t>6217211509001148542</t>
  </si>
  <si>
    <t>200048762414</t>
  </si>
  <si>
    <t>陈书朝</t>
  </si>
  <si>
    <t>362427194212270314</t>
  </si>
  <si>
    <t>19411227</t>
  </si>
  <si>
    <t>19631002</t>
  </si>
  <si>
    <t>20011227</t>
  </si>
  <si>
    <t>603141025210152589</t>
  </si>
  <si>
    <t>200048763867</t>
  </si>
  <si>
    <t>郭明京</t>
  </si>
  <si>
    <t>362427194208020013</t>
  </si>
  <si>
    <t>19420802</t>
  </si>
  <si>
    <t>19711102</t>
  </si>
  <si>
    <t>20020802</t>
  </si>
  <si>
    <t>6228232315320897161</t>
  </si>
  <si>
    <t>200048763868</t>
  </si>
  <si>
    <t>陈玉芬</t>
  </si>
  <si>
    <t>362427194708210024</t>
  </si>
  <si>
    <t>19680902</t>
  </si>
  <si>
    <t>20021221</t>
  </si>
  <si>
    <t>6217211509001158558</t>
  </si>
  <si>
    <t>200048763869</t>
  </si>
  <si>
    <t>李文卓</t>
  </si>
  <si>
    <t>362427194411160310</t>
  </si>
  <si>
    <t>20041116</t>
  </si>
  <si>
    <t>605511013260160641</t>
  </si>
  <si>
    <t>200048763871</t>
  </si>
  <si>
    <t>丘光评</t>
  </si>
  <si>
    <t>362427194403270018</t>
  </si>
  <si>
    <t>19440327</t>
  </si>
  <si>
    <t>19651202</t>
  </si>
  <si>
    <t>20040327</t>
  </si>
  <si>
    <t>6228232315320878260</t>
  </si>
  <si>
    <t>200048763872</t>
  </si>
  <si>
    <t>高传煊</t>
  </si>
  <si>
    <t>362427194405030034</t>
  </si>
  <si>
    <t>19440503</t>
  </si>
  <si>
    <t>20040503</t>
  </si>
  <si>
    <t>6217211509002222395</t>
  </si>
  <si>
    <t>200048763873</t>
  </si>
  <si>
    <t>郭才生</t>
  </si>
  <si>
    <t>36242119400919651X</t>
  </si>
  <si>
    <t>19461119</t>
  </si>
  <si>
    <t>19681102</t>
  </si>
  <si>
    <t>20061119</t>
  </si>
  <si>
    <t>6228232315184425869</t>
  </si>
  <si>
    <t>200048763874</t>
  </si>
  <si>
    <t>何招秀</t>
  </si>
  <si>
    <t>362427195602190023</t>
  </si>
  <si>
    <t>19720402</t>
  </si>
  <si>
    <t>20110819</t>
  </si>
  <si>
    <t>6228232315184416165</t>
  </si>
  <si>
    <t>200048763875</t>
  </si>
  <si>
    <t>黄家荃</t>
  </si>
  <si>
    <t>362427194411223617</t>
  </si>
  <si>
    <t>19441122</t>
  </si>
  <si>
    <t>19710302</t>
  </si>
  <si>
    <t>6228232315184402561</t>
  </si>
  <si>
    <t>200048763876</t>
  </si>
  <si>
    <t>黄井生</t>
  </si>
  <si>
    <t>362427194602280016</t>
  </si>
  <si>
    <t>19700802</t>
  </si>
  <si>
    <t>20060228</t>
  </si>
  <si>
    <t>6217211509001151173</t>
  </si>
  <si>
    <t>200048763877</t>
  </si>
  <si>
    <t>江昌文</t>
  </si>
  <si>
    <t>362427194810010010</t>
  </si>
  <si>
    <t>6228232315184408063</t>
  </si>
  <si>
    <t>200048763878</t>
  </si>
  <si>
    <t>李荣华</t>
  </si>
  <si>
    <t>362427194712191436</t>
  </si>
  <si>
    <t>19471119</t>
  </si>
  <si>
    <t>19720502</t>
  </si>
  <si>
    <t>20071119</t>
  </si>
  <si>
    <t>6228232315184410168</t>
  </si>
  <si>
    <t>200048763879</t>
  </si>
  <si>
    <t>梁德霖</t>
  </si>
  <si>
    <t>36242719460216471X</t>
  </si>
  <si>
    <t>19631102</t>
  </si>
  <si>
    <t>20060216</t>
  </si>
  <si>
    <t>6228232315184414962</t>
  </si>
  <si>
    <t>200048763880</t>
  </si>
  <si>
    <t>刘甘生</t>
  </si>
  <si>
    <t>362427194411010013</t>
  </si>
  <si>
    <t>19441101</t>
  </si>
  <si>
    <t>6214672110001235741</t>
  </si>
  <si>
    <t>200048763881</t>
  </si>
  <si>
    <t>刘志坚</t>
  </si>
  <si>
    <t>362427194810083615</t>
  </si>
  <si>
    <t>19481008</t>
  </si>
  <si>
    <t>19710402</t>
  </si>
  <si>
    <t>20081008</t>
  </si>
  <si>
    <t>6228232315241784969</t>
  </si>
  <si>
    <t>200048763882</t>
  </si>
  <si>
    <t>邱玉香</t>
  </si>
  <si>
    <t>362427195202170023</t>
  </si>
  <si>
    <t>19700102</t>
  </si>
  <si>
    <t>20070217</t>
  </si>
  <si>
    <t>6228232315184415365</t>
  </si>
  <si>
    <t>200048763883</t>
  </si>
  <si>
    <t>宋克章</t>
  </si>
  <si>
    <t>362427194709111714</t>
  </si>
  <si>
    <t>19470911</t>
  </si>
  <si>
    <t>20070911</t>
  </si>
  <si>
    <t>6228232315184421264</t>
  </si>
  <si>
    <t>200048763884</t>
  </si>
  <si>
    <t>王继保</t>
  </si>
  <si>
    <t>362427194609097337</t>
  </si>
  <si>
    <t>19460909</t>
  </si>
  <si>
    <t>19710602</t>
  </si>
  <si>
    <t>20060909</t>
  </si>
  <si>
    <t>6226822200049829234</t>
  </si>
  <si>
    <t>200048763885</t>
  </si>
  <si>
    <t>王水秀</t>
  </si>
  <si>
    <t>36242719540909008X</t>
  </si>
  <si>
    <t>20041209</t>
  </si>
  <si>
    <t>6228232315184411364</t>
  </si>
  <si>
    <t>200048763886</t>
  </si>
  <si>
    <t>王志明</t>
  </si>
  <si>
    <t>362427194801025931</t>
  </si>
  <si>
    <t>19481002</t>
  </si>
  <si>
    <t>19630602</t>
  </si>
  <si>
    <t>20081002</t>
  </si>
  <si>
    <t>6228232315184416868</t>
  </si>
  <si>
    <t>200048763891</t>
  </si>
  <si>
    <t>方明</t>
  </si>
  <si>
    <t>362427194709177334</t>
  </si>
  <si>
    <t>19460917</t>
  </si>
  <si>
    <t>20060917</t>
  </si>
  <si>
    <t>6228232315184414566</t>
  </si>
  <si>
    <t>200048763893</t>
  </si>
  <si>
    <t>吕明亮</t>
  </si>
  <si>
    <t>362427194909230013</t>
  </si>
  <si>
    <t>19490923</t>
  </si>
  <si>
    <t>19680102</t>
  </si>
  <si>
    <t>20090923</t>
  </si>
  <si>
    <t>6214672110002142235</t>
  </si>
  <si>
    <t>200048763895</t>
  </si>
  <si>
    <t>卢正健</t>
  </si>
  <si>
    <t>362427194901270053</t>
  </si>
  <si>
    <t>19641002</t>
  </si>
  <si>
    <t>20090127</t>
  </si>
  <si>
    <t>6228232315241786261</t>
  </si>
  <si>
    <t>200048763896</t>
  </si>
  <si>
    <t>吴桂周</t>
  </si>
  <si>
    <t>362427194811100018</t>
  </si>
  <si>
    <t>19481110</t>
  </si>
  <si>
    <t>19700602</t>
  </si>
  <si>
    <t>20081110</t>
  </si>
  <si>
    <t>6228232315184417163</t>
  </si>
  <si>
    <t>200048763897</t>
  </si>
  <si>
    <t>刘湘林</t>
  </si>
  <si>
    <t>362427194703260313</t>
  </si>
  <si>
    <t>19470526</t>
  </si>
  <si>
    <t>19640602</t>
  </si>
  <si>
    <t>20070526</t>
  </si>
  <si>
    <t>6228232315184429267</t>
  </si>
  <si>
    <t>200048763898</t>
  </si>
  <si>
    <t>王万燕</t>
  </si>
  <si>
    <t>362427194905280013</t>
  </si>
  <si>
    <t>19490628</t>
  </si>
  <si>
    <t>20090628</t>
  </si>
  <si>
    <t>6228232315184429663</t>
  </si>
  <si>
    <t>200048763899</t>
  </si>
  <si>
    <t>362427194907080015</t>
  </si>
  <si>
    <t>19490708</t>
  </si>
  <si>
    <t>19700902</t>
  </si>
  <si>
    <t>20090708</t>
  </si>
  <si>
    <t>6228232315316956765</t>
  </si>
  <si>
    <t>200048763900</t>
  </si>
  <si>
    <t>彭恢慈</t>
  </si>
  <si>
    <t>362427194908153116</t>
  </si>
  <si>
    <t>19490815</t>
  </si>
  <si>
    <t>6228232315184430067</t>
  </si>
  <si>
    <t>200048763901</t>
  </si>
  <si>
    <t>刘祖嵩</t>
  </si>
  <si>
    <t>362427194912104712</t>
  </si>
  <si>
    <t>20091210</t>
  </si>
  <si>
    <t>6228232315241786162</t>
  </si>
  <si>
    <t>200048766588</t>
  </si>
  <si>
    <t>郭红仔</t>
  </si>
  <si>
    <t>362427194912130013</t>
  </si>
  <si>
    <t>19490813</t>
  </si>
  <si>
    <t>20090813</t>
  </si>
  <si>
    <t>6228232315184403767</t>
  </si>
  <si>
    <t>200048766590</t>
  </si>
  <si>
    <t>362427195010087612</t>
  </si>
  <si>
    <t>19501008</t>
  </si>
  <si>
    <t>19681002</t>
  </si>
  <si>
    <t>20101008</t>
  </si>
  <si>
    <t>6228232315184421769</t>
  </si>
  <si>
    <t>200048766591</t>
  </si>
  <si>
    <t>郭初生</t>
  </si>
  <si>
    <t>362427195010014413</t>
  </si>
  <si>
    <t>19801002</t>
  </si>
  <si>
    <t>6228232315241786063</t>
  </si>
  <si>
    <t>200048766592</t>
  </si>
  <si>
    <t>王铁生</t>
  </si>
  <si>
    <t>362427195010204110</t>
  </si>
  <si>
    <t>6228232315184433467</t>
  </si>
  <si>
    <t>200048766593</t>
  </si>
  <si>
    <t>冯度生</t>
  </si>
  <si>
    <t>362427195002100055</t>
  </si>
  <si>
    <t>19651102</t>
  </si>
  <si>
    <t>20100210</t>
  </si>
  <si>
    <t>6228232315184427964</t>
  </si>
  <si>
    <t>200048766594</t>
  </si>
  <si>
    <t>郭定填</t>
  </si>
  <si>
    <t>362427195104080016</t>
  </si>
  <si>
    <t>19510308</t>
  </si>
  <si>
    <t>19701202</t>
  </si>
  <si>
    <t>20110308</t>
  </si>
  <si>
    <t>6228232315184421066</t>
  </si>
  <si>
    <t>200048766596</t>
  </si>
  <si>
    <t>王克微</t>
  </si>
  <si>
    <t>362427195103080313</t>
  </si>
  <si>
    <t>6228232315184433566</t>
  </si>
  <si>
    <t>200048766598</t>
  </si>
  <si>
    <t>罗修平</t>
  </si>
  <si>
    <t>362427195211234711</t>
  </si>
  <si>
    <t>20111123</t>
  </si>
  <si>
    <t>6228232315184431164</t>
  </si>
  <si>
    <t>200048766599</t>
  </si>
  <si>
    <t>唐新春</t>
  </si>
  <si>
    <t>362427195201186410</t>
  </si>
  <si>
    <t>19520118</t>
  </si>
  <si>
    <t>19811102</t>
  </si>
  <si>
    <t>20120118</t>
  </si>
  <si>
    <t>6228232315184432469</t>
  </si>
  <si>
    <t>200048766601</t>
  </si>
  <si>
    <t>廖春英</t>
  </si>
  <si>
    <t>362427196203060023</t>
  </si>
  <si>
    <t>19620306</t>
  </si>
  <si>
    <t>19810902</t>
  </si>
  <si>
    <t>6228232315241787269</t>
  </si>
  <si>
    <t>200048766602</t>
  </si>
  <si>
    <t>赖敬忠</t>
  </si>
  <si>
    <t>360827195205063311</t>
  </si>
  <si>
    <t>19520506</t>
  </si>
  <si>
    <t>19750302</t>
  </si>
  <si>
    <t>20120506</t>
  </si>
  <si>
    <t>6228232315184405267</t>
  </si>
  <si>
    <t>200048766603</t>
  </si>
  <si>
    <t>刘建明</t>
  </si>
  <si>
    <t>362427195204290010</t>
  </si>
  <si>
    <t>19690202</t>
  </si>
  <si>
    <t>20120429</t>
  </si>
  <si>
    <t>6228232315184412768</t>
  </si>
  <si>
    <t>200048766604</t>
  </si>
  <si>
    <t>刘运生</t>
  </si>
  <si>
    <t>362427195205163910</t>
  </si>
  <si>
    <t>19520516</t>
  </si>
  <si>
    <t>20120516</t>
  </si>
  <si>
    <t>6228232315184427162</t>
  </si>
  <si>
    <t>200048766605</t>
  </si>
  <si>
    <t>邬恒春</t>
  </si>
  <si>
    <t>362427195205150319</t>
  </si>
  <si>
    <t>20120515</t>
  </si>
  <si>
    <t>6228232315184416264</t>
  </si>
  <si>
    <t>200048766606</t>
  </si>
  <si>
    <t>蒋护培</t>
  </si>
  <si>
    <t>362427195107130015</t>
  </si>
  <si>
    <t>20120813</t>
  </si>
  <si>
    <t>6228232315316956260</t>
  </si>
  <si>
    <t>200048766607</t>
  </si>
  <si>
    <t>罗章桂</t>
  </si>
  <si>
    <t>362427195208203631</t>
  </si>
  <si>
    <t>19520820</t>
  </si>
  <si>
    <t>19711202</t>
  </si>
  <si>
    <t>20120820</t>
  </si>
  <si>
    <t>6228232315241804965</t>
  </si>
  <si>
    <t>200048766608</t>
  </si>
  <si>
    <t>邱奎敏</t>
  </si>
  <si>
    <t>362427195209233111</t>
  </si>
  <si>
    <t>19791102</t>
  </si>
  <si>
    <t>20120923</t>
  </si>
  <si>
    <t>6228232315184430562</t>
  </si>
  <si>
    <t>200048766610</t>
  </si>
  <si>
    <t>郭述远</t>
  </si>
  <si>
    <t>362427195211020051</t>
  </si>
  <si>
    <t>20121102</t>
  </si>
  <si>
    <t>6228232315184433160</t>
  </si>
  <si>
    <t>200048766611</t>
  </si>
  <si>
    <t>王初生</t>
  </si>
  <si>
    <t>362427195212230018</t>
  </si>
  <si>
    <t>19521223</t>
  </si>
  <si>
    <t>20121223</t>
  </si>
  <si>
    <t>6228232315184420563</t>
  </si>
  <si>
    <t>200048766612</t>
  </si>
  <si>
    <t>刘满古</t>
  </si>
  <si>
    <t>362427195212011739</t>
  </si>
  <si>
    <t>19521201</t>
  </si>
  <si>
    <t>19711002</t>
  </si>
  <si>
    <t>6228232315184401266</t>
  </si>
  <si>
    <t>200048766613</t>
  </si>
  <si>
    <t>郭钜遂</t>
  </si>
  <si>
    <t>362427195302231719</t>
  </si>
  <si>
    <t>19530323</t>
  </si>
  <si>
    <t>20130323</t>
  </si>
  <si>
    <t>6228232315184435066</t>
  </si>
  <si>
    <t>200048766614</t>
  </si>
  <si>
    <t>何兰仔</t>
  </si>
  <si>
    <t>362427196302044424</t>
  </si>
  <si>
    <t>19630204</t>
  </si>
  <si>
    <t>20020102</t>
  </si>
  <si>
    <t>6228232315184434168</t>
  </si>
  <si>
    <t>200048766615</t>
  </si>
  <si>
    <t>傅景椿</t>
  </si>
  <si>
    <t>362427195308151672</t>
  </si>
  <si>
    <t>20130815</t>
  </si>
  <si>
    <t>6228232315241784860</t>
  </si>
  <si>
    <t>200048766616</t>
  </si>
  <si>
    <t>方普玫</t>
  </si>
  <si>
    <t>362427195308201713</t>
  </si>
  <si>
    <t>19530820</t>
  </si>
  <si>
    <t>20130820</t>
  </si>
  <si>
    <t>6228232315184411562</t>
  </si>
  <si>
    <t>200048766617</t>
  </si>
  <si>
    <t>刘寿生</t>
  </si>
  <si>
    <t>362427195309143113</t>
  </si>
  <si>
    <t>6228232315184428962</t>
  </si>
  <si>
    <t>200048766618</t>
  </si>
  <si>
    <t>陈志刚</t>
  </si>
  <si>
    <t>362427195405210013</t>
  </si>
  <si>
    <t>19751202</t>
  </si>
  <si>
    <t>20130521</t>
  </si>
  <si>
    <t>6214672110002145279</t>
  </si>
  <si>
    <t>200048766619</t>
  </si>
  <si>
    <t>王贱生</t>
  </si>
  <si>
    <t>362427195412141714</t>
  </si>
  <si>
    <t>19531114</t>
  </si>
  <si>
    <t>20131114</t>
  </si>
  <si>
    <t>6228232315184409566</t>
  </si>
  <si>
    <t>200048766620</t>
  </si>
  <si>
    <t>李贤平</t>
  </si>
  <si>
    <t>362427195312290018</t>
  </si>
  <si>
    <t>19810402</t>
  </si>
  <si>
    <t>20131229</t>
  </si>
  <si>
    <t>6228232315184420464</t>
  </si>
  <si>
    <t>200048766622</t>
  </si>
  <si>
    <t>刘丰胜</t>
  </si>
  <si>
    <t>362427195403130319</t>
  </si>
  <si>
    <t>20140313</t>
  </si>
  <si>
    <t>6228232315184417262</t>
  </si>
  <si>
    <t>200048766623</t>
  </si>
  <si>
    <t>郭德速</t>
  </si>
  <si>
    <t>362427195404180019</t>
  </si>
  <si>
    <t>19540418</t>
  </si>
  <si>
    <t>20140418</t>
  </si>
  <si>
    <t>6228232315184403460</t>
  </si>
  <si>
    <t>200048766629</t>
  </si>
  <si>
    <t>曾金生</t>
  </si>
  <si>
    <t>362427195302073132</t>
  </si>
  <si>
    <t>19540207</t>
  </si>
  <si>
    <t>19710802</t>
  </si>
  <si>
    <t>20140207</t>
  </si>
  <si>
    <t>6228232315184426867</t>
  </si>
  <si>
    <t>200048766630</t>
  </si>
  <si>
    <t>王树荃</t>
  </si>
  <si>
    <t>36242719530104441X</t>
  </si>
  <si>
    <t>20140204</t>
  </si>
  <si>
    <t>6217211509002299252</t>
  </si>
  <si>
    <t>200048766631</t>
  </si>
  <si>
    <t>李子连</t>
  </si>
  <si>
    <t>362427195403214715</t>
  </si>
  <si>
    <t>19710702</t>
  </si>
  <si>
    <t>20140321</t>
  </si>
  <si>
    <t>6228232315184409665</t>
  </si>
  <si>
    <t>200048766632</t>
  </si>
  <si>
    <t>王立金</t>
  </si>
  <si>
    <t>36242719540815001X</t>
  </si>
  <si>
    <t>20140815</t>
  </si>
  <si>
    <t>6228232315184424961</t>
  </si>
  <si>
    <t>200048766633</t>
  </si>
  <si>
    <t>郭修海</t>
  </si>
  <si>
    <t>362427195408047311</t>
  </si>
  <si>
    <t>6228232315184429960</t>
  </si>
  <si>
    <t>200048772793</t>
  </si>
  <si>
    <t>362427196512200042</t>
  </si>
  <si>
    <t>19651220</t>
  </si>
  <si>
    <t>6228232315184425968</t>
  </si>
  <si>
    <t>2914.16</t>
  </si>
  <si>
    <t>200048772800</t>
  </si>
  <si>
    <t>甘守福</t>
  </si>
  <si>
    <t>362427195611075916</t>
  </si>
  <si>
    <t>20161207</t>
  </si>
  <si>
    <t>6228232315184433269</t>
  </si>
  <si>
    <t>3562.92</t>
  </si>
  <si>
    <t>200048776151</t>
  </si>
  <si>
    <t>陈美英</t>
  </si>
  <si>
    <t>362427196205152845</t>
  </si>
  <si>
    <t>19620515</t>
  </si>
  <si>
    <t>19820202</t>
  </si>
  <si>
    <t>6217566500006816804</t>
  </si>
  <si>
    <t>200048776152</t>
  </si>
  <si>
    <t>曾献平</t>
  </si>
  <si>
    <t>362427195406266713</t>
  </si>
  <si>
    <t>19540626</t>
  </si>
  <si>
    <t>19760602</t>
  </si>
  <si>
    <t>20140626</t>
  </si>
  <si>
    <t>6226822200224227717</t>
  </si>
  <si>
    <t>200048780874</t>
  </si>
  <si>
    <t>肖招香</t>
  </si>
  <si>
    <t>362427195309090023</t>
  </si>
  <si>
    <t>20080909</t>
  </si>
  <si>
    <t>6214672110000374673</t>
  </si>
  <si>
    <t>200048783509</t>
  </si>
  <si>
    <t>蒋坚</t>
  </si>
  <si>
    <t>362427194501247014</t>
  </si>
  <si>
    <t>19800402</t>
  </si>
  <si>
    <t>20050124</t>
  </si>
  <si>
    <t>6217211509000243112</t>
  </si>
  <si>
    <t>200048783511</t>
  </si>
  <si>
    <t>严先鉴</t>
  </si>
  <si>
    <t>362427194203135911</t>
  </si>
  <si>
    <t>19400313</t>
  </si>
  <si>
    <t>20000313</t>
  </si>
  <si>
    <t>6217211509000245067</t>
  </si>
  <si>
    <t>200048783512</t>
  </si>
  <si>
    <t>钟路招</t>
  </si>
  <si>
    <t>362427195503035327</t>
  </si>
  <si>
    <t>19550303</t>
  </si>
  <si>
    <t>20100303</t>
  </si>
  <si>
    <t>6217566500004587142</t>
  </si>
  <si>
    <t>200048783513</t>
  </si>
  <si>
    <t>吉华庆</t>
  </si>
  <si>
    <t>362427194312256712</t>
  </si>
  <si>
    <t>20031225</t>
  </si>
  <si>
    <t>6217211509000243062</t>
  </si>
  <si>
    <t>200048783520</t>
  </si>
  <si>
    <t>钟耀通</t>
  </si>
  <si>
    <t>362427194806028218</t>
  </si>
  <si>
    <t>20080602</t>
  </si>
  <si>
    <t>6217566500004601075</t>
  </si>
  <si>
    <t>200048783528</t>
  </si>
  <si>
    <t>冯泳生</t>
  </si>
  <si>
    <t>36242719530405535X</t>
  </si>
  <si>
    <t>19530405</t>
  </si>
  <si>
    <t>20130405</t>
  </si>
  <si>
    <t>6217566500004587290</t>
  </si>
  <si>
    <t>200048783539</t>
  </si>
  <si>
    <t>钟柏林</t>
  </si>
  <si>
    <t>362427195112215312</t>
  </si>
  <si>
    <t>19521221</t>
  </si>
  <si>
    <t>19800302</t>
  </si>
  <si>
    <t>20121221</t>
  </si>
  <si>
    <t>6217566500004587274</t>
  </si>
  <si>
    <t>900002026984</t>
  </si>
  <si>
    <t>遂川县泉江镇盆珠卫生院</t>
  </si>
  <si>
    <t>200048783547</t>
  </si>
  <si>
    <t>冯娟</t>
  </si>
  <si>
    <t>362427196608166723</t>
  </si>
  <si>
    <t>19660816</t>
  </si>
  <si>
    <t>6217211509000242304</t>
  </si>
  <si>
    <t>3040.78</t>
  </si>
  <si>
    <t>200048783548</t>
  </si>
  <si>
    <t>古小云</t>
  </si>
  <si>
    <t>362427196610248226</t>
  </si>
  <si>
    <t>19661024</t>
  </si>
  <si>
    <t>19891001</t>
  </si>
  <si>
    <t>6217566500004600986</t>
  </si>
  <si>
    <t>3369.2</t>
  </si>
  <si>
    <t>900002026997</t>
  </si>
  <si>
    <t>遂川县黄坑乡卫生院</t>
  </si>
  <si>
    <t>200048783549</t>
  </si>
  <si>
    <t>胡建成</t>
  </si>
  <si>
    <t>362427195610147615</t>
  </si>
  <si>
    <t>19561014</t>
  </si>
  <si>
    <t>19801102</t>
  </si>
  <si>
    <t>6217211509002771557</t>
  </si>
  <si>
    <t>3374.15</t>
  </si>
  <si>
    <t>200048783550</t>
  </si>
  <si>
    <t>廖娟华</t>
  </si>
  <si>
    <t>362427196708282828</t>
  </si>
  <si>
    <t>19670828</t>
  </si>
  <si>
    <t>6217566500004586193</t>
  </si>
  <si>
    <t>3537.21</t>
  </si>
  <si>
    <t>200048783551</t>
  </si>
  <si>
    <t>欧阳平茶</t>
  </si>
  <si>
    <t>362427196805260321</t>
  </si>
  <si>
    <t>19680526</t>
  </si>
  <si>
    <t>6217566500004586409</t>
  </si>
  <si>
    <t>3925.25</t>
  </si>
  <si>
    <t>200048783552</t>
  </si>
  <si>
    <t>钟建华</t>
  </si>
  <si>
    <t>362427195809192034</t>
  </si>
  <si>
    <t>6217566500006823669</t>
  </si>
  <si>
    <t>4311.23</t>
  </si>
  <si>
    <t>200048783553</t>
  </si>
  <si>
    <t>梁文华</t>
  </si>
  <si>
    <t>362427196809025628</t>
  </si>
  <si>
    <t>6214672110001257026</t>
  </si>
  <si>
    <t>3297.22</t>
  </si>
  <si>
    <t>200048783554</t>
  </si>
  <si>
    <t>金汉东</t>
  </si>
  <si>
    <t>362427195810102518</t>
  </si>
  <si>
    <t>6217211509000240639</t>
  </si>
  <si>
    <t>4432.52</t>
  </si>
  <si>
    <t>200048785391</t>
  </si>
  <si>
    <t>李良兰</t>
  </si>
  <si>
    <t>362427195807121718</t>
  </si>
  <si>
    <t>19581012</t>
  </si>
  <si>
    <t>20181012</t>
  </si>
  <si>
    <t>6217566500004605852</t>
  </si>
  <si>
    <t>3230.52</t>
  </si>
  <si>
    <t>200048803529</t>
  </si>
  <si>
    <t>张广生</t>
  </si>
  <si>
    <t>362427195407287612</t>
  </si>
  <si>
    <t>19851202</t>
  </si>
  <si>
    <t>20140728</t>
  </si>
  <si>
    <t>6226822200155745661</t>
  </si>
  <si>
    <t>200048803530</t>
  </si>
  <si>
    <t>林诗华</t>
  </si>
  <si>
    <t>362427195702047611</t>
  </si>
  <si>
    <t>6217566500004610068</t>
  </si>
  <si>
    <t>4028.86</t>
  </si>
  <si>
    <t>200048803531</t>
  </si>
  <si>
    <t>肖满爱</t>
  </si>
  <si>
    <t>362421196311102325</t>
  </si>
  <si>
    <t>19631110</t>
  </si>
  <si>
    <t>19830602</t>
  </si>
  <si>
    <t>6217566500004605779</t>
  </si>
  <si>
    <t>200048803547</t>
  </si>
  <si>
    <t>王树霞</t>
  </si>
  <si>
    <t>362427194108041415</t>
  </si>
  <si>
    <t>19410804</t>
  </si>
  <si>
    <t>20010804</t>
  </si>
  <si>
    <t>6217211509000245000</t>
  </si>
  <si>
    <t>900002027202</t>
  </si>
  <si>
    <t>遂川县大汾镇滁洲卫生院</t>
  </si>
  <si>
    <t>200048803550</t>
  </si>
  <si>
    <t>张希贤</t>
  </si>
  <si>
    <t>362427193910247635</t>
  </si>
  <si>
    <t>19391024</t>
  </si>
  <si>
    <t>6217566500004601141</t>
  </si>
  <si>
    <t>200048803562</t>
  </si>
  <si>
    <t>刘丰炬</t>
  </si>
  <si>
    <t>362427194012012513</t>
  </si>
  <si>
    <t>19431201</t>
  </si>
  <si>
    <t>6217211509003679403</t>
  </si>
  <si>
    <t>200048803563</t>
  </si>
  <si>
    <t>邹焕邦</t>
  </si>
  <si>
    <t>362427194411267011</t>
  </si>
  <si>
    <t>19441126</t>
  </si>
  <si>
    <t>20041126</t>
  </si>
  <si>
    <t>6217566500006823602</t>
  </si>
  <si>
    <t>200048810571</t>
  </si>
  <si>
    <t>陈菊英</t>
  </si>
  <si>
    <t>362427195910180046</t>
  </si>
  <si>
    <t>19581018</t>
  </si>
  <si>
    <t>6217566500006817562</t>
  </si>
  <si>
    <t>200048812026</t>
  </si>
  <si>
    <t>朱显坚</t>
  </si>
  <si>
    <t>362427195309240335</t>
  </si>
  <si>
    <t>20110924</t>
  </si>
  <si>
    <t>6217566500004584867</t>
  </si>
  <si>
    <t>200048812027</t>
  </si>
  <si>
    <t>郭纯生</t>
  </si>
  <si>
    <t>362427195209032811</t>
  </si>
  <si>
    <t>20120903</t>
  </si>
  <si>
    <t>6217566500004584826</t>
  </si>
  <si>
    <t>200048812032</t>
  </si>
  <si>
    <t>罗立珠</t>
  </si>
  <si>
    <t>362427195208110013</t>
  </si>
  <si>
    <t>6217211509002299245</t>
  </si>
  <si>
    <t>3398.27</t>
  </si>
  <si>
    <t>200048812034</t>
  </si>
  <si>
    <t>王红莲</t>
  </si>
  <si>
    <t>362427196805110841</t>
  </si>
  <si>
    <t>19680511</t>
  </si>
  <si>
    <t>6217566500004584891</t>
  </si>
  <si>
    <t>3141.16</t>
  </si>
  <si>
    <t>200048812035</t>
  </si>
  <si>
    <t>俞华跃</t>
  </si>
  <si>
    <t>362427194902160112</t>
  </si>
  <si>
    <t>20080216</t>
  </si>
  <si>
    <t>6217211509002257052</t>
  </si>
  <si>
    <t>200048812036</t>
  </si>
  <si>
    <t>胡老女</t>
  </si>
  <si>
    <t>362427196508301123</t>
  </si>
  <si>
    <t>6228232315242413964</t>
  </si>
  <si>
    <t>200048813882</t>
  </si>
  <si>
    <t>谢储秀</t>
  </si>
  <si>
    <t>362427193910100086</t>
  </si>
  <si>
    <t>19351010</t>
  </si>
  <si>
    <t>19610902</t>
  </si>
  <si>
    <t>19901010</t>
  </si>
  <si>
    <t>6217566500006891781</t>
  </si>
  <si>
    <t>200048813886</t>
  </si>
  <si>
    <t>潘遂英</t>
  </si>
  <si>
    <t>362427195010204743</t>
  </si>
  <si>
    <t>20051020</t>
  </si>
  <si>
    <t>6217566500004607940</t>
  </si>
  <si>
    <t>200048813888</t>
  </si>
  <si>
    <t>林长森</t>
  </si>
  <si>
    <t>362427194408274712</t>
  </si>
  <si>
    <t>19440827</t>
  </si>
  <si>
    <t>20040827</t>
  </si>
  <si>
    <t>6217566500017786731</t>
  </si>
  <si>
    <t>200048813889</t>
  </si>
  <si>
    <t>362427195509304727</t>
  </si>
  <si>
    <t>20100930</t>
  </si>
  <si>
    <t>6217211509002171063</t>
  </si>
  <si>
    <t>200048813899</t>
  </si>
  <si>
    <t>蒋士杰</t>
  </si>
  <si>
    <t>36242719561008671X</t>
  </si>
  <si>
    <t>19561008</t>
  </si>
  <si>
    <t>6217566500004607700</t>
  </si>
  <si>
    <t>4089.98</t>
  </si>
  <si>
    <t>200048813900</t>
  </si>
  <si>
    <t>黎来招</t>
  </si>
  <si>
    <t>36242719630312782X</t>
  </si>
  <si>
    <t>6217566500004607932</t>
  </si>
  <si>
    <t>4222.18</t>
  </si>
  <si>
    <t>200048819829</t>
  </si>
  <si>
    <t>郭月香</t>
  </si>
  <si>
    <t>362427195312161128</t>
  </si>
  <si>
    <t>20031216</t>
  </si>
  <si>
    <t>6228232315242759564</t>
  </si>
  <si>
    <t>200048819832</t>
  </si>
  <si>
    <t>冯晓霞</t>
  </si>
  <si>
    <t>362427195411041121</t>
  </si>
  <si>
    <t>19541104</t>
  </si>
  <si>
    <t>20041104</t>
  </si>
  <si>
    <t>6228232315184581166</t>
  </si>
  <si>
    <t>200048819847</t>
  </si>
  <si>
    <t>肖罗英</t>
  </si>
  <si>
    <t>362427195811100821</t>
  </si>
  <si>
    <t>19581110</t>
  </si>
  <si>
    <t>20090710</t>
  </si>
  <si>
    <t>6228232315184597063</t>
  </si>
  <si>
    <t>200048821313</t>
  </si>
  <si>
    <t>362427194612301116</t>
  </si>
  <si>
    <t>19461230</t>
  </si>
  <si>
    <t>20061230</t>
  </si>
  <si>
    <t>6217566500006849821</t>
  </si>
  <si>
    <t>200048823156</t>
  </si>
  <si>
    <t>刘福生</t>
  </si>
  <si>
    <t>362427195702015310</t>
  </si>
  <si>
    <t>6217566500004607775</t>
  </si>
  <si>
    <t>4343.34</t>
  </si>
  <si>
    <t>100000005264</t>
  </si>
  <si>
    <t>遂川县城乡规划设计室</t>
  </si>
  <si>
    <t>200048823160</t>
  </si>
  <si>
    <t>刘冬根</t>
  </si>
  <si>
    <t>362427195811280017</t>
  </si>
  <si>
    <t>19581128</t>
  </si>
  <si>
    <t>19810502</t>
  </si>
  <si>
    <t>6214672110000412341</t>
  </si>
  <si>
    <t>3868.14</t>
  </si>
  <si>
    <t>200048834338</t>
  </si>
  <si>
    <t>杨莉华</t>
  </si>
  <si>
    <t>362427196104020026</t>
  </si>
  <si>
    <t>19590402</t>
  </si>
  <si>
    <t>19770102</t>
  </si>
  <si>
    <t>20140402</t>
  </si>
  <si>
    <t>6228232315323916661</t>
  </si>
  <si>
    <t>200048834339</t>
  </si>
  <si>
    <t>刘长娇</t>
  </si>
  <si>
    <t>362427196210150027</t>
  </si>
  <si>
    <t>19621015</t>
  </si>
  <si>
    <t>19930602</t>
  </si>
  <si>
    <t>6214672110001271092</t>
  </si>
  <si>
    <t>200048834340</t>
  </si>
  <si>
    <t>康承玖</t>
  </si>
  <si>
    <t>362427194409145015</t>
  </si>
  <si>
    <t>19440914</t>
  </si>
  <si>
    <t>19760402</t>
  </si>
  <si>
    <t>20040914</t>
  </si>
  <si>
    <t>6217566500004603345</t>
  </si>
  <si>
    <t>200048834341</t>
  </si>
  <si>
    <t>梁奇柏</t>
  </si>
  <si>
    <t>362427195403105615</t>
  </si>
  <si>
    <t>19540310</t>
  </si>
  <si>
    <t>19840602</t>
  </si>
  <si>
    <t>20140310</t>
  </si>
  <si>
    <t>6217566500006824600</t>
  </si>
  <si>
    <t>200048834342</t>
  </si>
  <si>
    <t>黄继识</t>
  </si>
  <si>
    <t>362427195707215610</t>
  </si>
  <si>
    <t>19570721</t>
  </si>
  <si>
    <t>19830402</t>
  </si>
  <si>
    <t>6217566500006824576</t>
  </si>
  <si>
    <t>3527.94</t>
  </si>
  <si>
    <t>200048840506</t>
  </si>
  <si>
    <t>秦桂贞</t>
  </si>
  <si>
    <t>362427194202230028</t>
  </si>
  <si>
    <t>19420223</t>
  </si>
  <si>
    <t>19921101</t>
  </si>
  <si>
    <t>6217566500006861784</t>
  </si>
  <si>
    <t>200048841059</t>
  </si>
  <si>
    <t>刘新华</t>
  </si>
  <si>
    <t>362427196908160040</t>
  </si>
  <si>
    <t>19690816</t>
  </si>
  <si>
    <t>6228232315242265463</t>
  </si>
  <si>
    <t>3745.63</t>
  </si>
  <si>
    <t>200048841143</t>
  </si>
  <si>
    <t>陈进萍</t>
  </si>
  <si>
    <t>362427196408110020</t>
  </si>
  <si>
    <t>19640811</t>
  </si>
  <si>
    <t>6228232315184646662</t>
  </si>
  <si>
    <t>4389.28</t>
  </si>
  <si>
    <t>200048841995</t>
  </si>
  <si>
    <t>胡丽琴</t>
  </si>
  <si>
    <t>362427196009104723</t>
  </si>
  <si>
    <t>19600910</t>
  </si>
  <si>
    <t>6214672110000409123</t>
  </si>
  <si>
    <t>3670.89</t>
  </si>
  <si>
    <t>200048841997</t>
  </si>
  <si>
    <t>张锦奎</t>
  </si>
  <si>
    <t>362427195502025610</t>
  </si>
  <si>
    <t>19560202</t>
  </si>
  <si>
    <t>20160202</t>
  </si>
  <si>
    <t>6214672110000408984</t>
  </si>
  <si>
    <t>3877.17</t>
  </si>
  <si>
    <t>200048846701</t>
  </si>
  <si>
    <t>熊建祥</t>
  </si>
  <si>
    <t>362427195704030012</t>
  </si>
  <si>
    <t>19570403</t>
  </si>
  <si>
    <t>6214672110000408836</t>
  </si>
  <si>
    <t>4382.98</t>
  </si>
  <si>
    <t>200048846702</t>
  </si>
  <si>
    <t>古月香</t>
  </si>
  <si>
    <t>362427196207017321</t>
  </si>
  <si>
    <t>6217211509001180552</t>
  </si>
  <si>
    <t>3982.48</t>
  </si>
  <si>
    <t>200048846703</t>
  </si>
  <si>
    <t>袁晓春</t>
  </si>
  <si>
    <t>362427195802020811</t>
  </si>
  <si>
    <t>19580202</t>
  </si>
  <si>
    <t>6214672110000409255</t>
  </si>
  <si>
    <t>4909.4</t>
  </si>
  <si>
    <t>200048846704</t>
  </si>
  <si>
    <t>曾建春</t>
  </si>
  <si>
    <t>362427195812010019</t>
  </si>
  <si>
    <t>6214672110002056609</t>
  </si>
  <si>
    <t>4592.57</t>
  </si>
  <si>
    <t>200048846705</t>
  </si>
  <si>
    <t>李玉兰</t>
  </si>
  <si>
    <t>362427196405094723</t>
  </si>
  <si>
    <t>19640309</t>
  </si>
  <si>
    <t>19811002</t>
  </si>
  <si>
    <t>20190309</t>
  </si>
  <si>
    <t>6214672110000409388</t>
  </si>
  <si>
    <t>4745.77</t>
  </si>
  <si>
    <t>200048846710</t>
  </si>
  <si>
    <t>叶春阳</t>
  </si>
  <si>
    <t>362427195501276215</t>
  </si>
  <si>
    <t>19550127</t>
  </si>
  <si>
    <t>6217211509001160570</t>
  </si>
  <si>
    <t>3812.17</t>
  </si>
  <si>
    <t>200048846711</t>
  </si>
  <si>
    <t>彭宪辉</t>
  </si>
  <si>
    <t>362427195502217815</t>
  </si>
  <si>
    <t>6217211509000230283</t>
  </si>
  <si>
    <t>3813.26</t>
  </si>
  <si>
    <t>200048846717</t>
  </si>
  <si>
    <t>362427194011114411</t>
  </si>
  <si>
    <t>19401111</t>
  </si>
  <si>
    <t>20001111</t>
  </si>
  <si>
    <t>6217211509001160901</t>
  </si>
  <si>
    <t>200048846718</t>
  </si>
  <si>
    <t>王先桂</t>
  </si>
  <si>
    <t>362427194501141711</t>
  </si>
  <si>
    <t>19450114</t>
  </si>
  <si>
    <t>20050114</t>
  </si>
  <si>
    <t>6217211509000243096</t>
  </si>
  <si>
    <t>200048848178</t>
  </si>
  <si>
    <t>谢德灿</t>
  </si>
  <si>
    <t>362427195506084415</t>
  </si>
  <si>
    <t>19550608</t>
  </si>
  <si>
    <t>6217211509001160109</t>
  </si>
  <si>
    <t>3487.79</t>
  </si>
  <si>
    <t>200048848179</t>
  </si>
  <si>
    <t>刘城生</t>
  </si>
  <si>
    <t>36242719580216441X</t>
  </si>
  <si>
    <t>6217211509000231497</t>
  </si>
  <si>
    <t>4583.05</t>
  </si>
  <si>
    <t>200048848181</t>
  </si>
  <si>
    <t>黄捷梅</t>
  </si>
  <si>
    <t>362427194406105018</t>
  </si>
  <si>
    <t>19980701</t>
  </si>
  <si>
    <t>604359001252428891</t>
  </si>
  <si>
    <t>200048848188</t>
  </si>
  <si>
    <t>吕作基</t>
  </si>
  <si>
    <t>362427194212222013</t>
  </si>
  <si>
    <t>19421222</t>
  </si>
  <si>
    <t>6217211509001165918</t>
  </si>
  <si>
    <t>200048848193</t>
  </si>
  <si>
    <t>陈满女</t>
  </si>
  <si>
    <t>362427194611041121</t>
  </si>
  <si>
    <t>19461104</t>
  </si>
  <si>
    <t>20011104</t>
  </si>
  <si>
    <t>6217211509001157352</t>
  </si>
  <si>
    <t>200048848194</t>
  </si>
  <si>
    <t>黄福香</t>
  </si>
  <si>
    <t>360122194912240626</t>
  </si>
  <si>
    <t>20021224</t>
  </si>
  <si>
    <t>6217211509000929017</t>
  </si>
  <si>
    <t>100000026760</t>
  </si>
  <si>
    <t>遂川县高坪镇乡镇企业办公室</t>
  </si>
  <si>
    <t>200048854402</t>
  </si>
  <si>
    <t>郭新华</t>
  </si>
  <si>
    <t>362427196207105911</t>
  </si>
  <si>
    <t>6217566500017786996</t>
  </si>
  <si>
    <t>3501.28</t>
  </si>
  <si>
    <t>200048906822</t>
  </si>
  <si>
    <t>何满女</t>
  </si>
  <si>
    <t>362427196805170027</t>
  </si>
  <si>
    <t>19680517</t>
  </si>
  <si>
    <t>6217211509001174928</t>
  </si>
  <si>
    <t>3159.55</t>
  </si>
  <si>
    <t>200048906824</t>
  </si>
  <si>
    <t>胡爱华</t>
  </si>
  <si>
    <t>360502196812260043</t>
  </si>
  <si>
    <t>19681226</t>
  </si>
  <si>
    <t>6228232315184623265</t>
  </si>
  <si>
    <t>3500.95</t>
  </si>
  <si>
    <t>200048906828</t>
  </si>
  <si>
    <t>胡四香</t>
  </si>
  <si>
    <t>362427194606190026</t>
  </si>
  <si>
    <t>19460619</t>
  </si>
  <si>
    <t>6228232315184637661</t>
  </si>
  <si>
    <t>200048906829</t>
  </si>
  <si>
    <t>胡小琴</t>
  </si>
  <si>
    <t>36242719621130004X</t>
  </si>
  <si>
    <t>19621130</t>
  </si>
  <si>
    <t>6228232315184620667</t>
  </si>
  <si>
    <t>3782.93</t>
  </si>
  <si>
    <t>200048906831</t>
  </si>
  <si>
    <t>黄鸿捷</t>
  </si>
  <si>
    <t>362427195702010018</t>
  </si>
  <si>
    <t>19801202</t>
  </si>
  <si>
    <t>6228232315184633264</t>
  </si>
  <si>
    <t>3819.36</t>
  </si>
  <si>
    <t>200048906834</t>
  </si>
  <si>
    <t>黄晓艳</t>
  </si>
  <si>
    <t>362427196202250028</t>
  </si>
  <si>
    <t>19620225</t>
  </si>
  <si>
    <t>6228232315184643867</t>
  </si>
  <si>
    <t>3980.19</t>
  </si>
  <si>
    <t>200048906838</t>
  </si>
  <si>
    <t>康连保</t>
  </si>
  <si>
    <t>362427195710300015</t>
  </si>
  <si>
    <t>19571030</t>
  </si>
  <si>
    <t>6228232315184641168</t>
  </si>
  <si>
    <t>4160.76</t>
  </si>
  <si>
    <t>200048906840</t>
  </si>
  <si>
    <t>康琼</t>
  </si>
  <si>
    <t>362427194808230022</t>
  </si>
  <si>
    <t>19490823</t>
  </si>
  <si>
    <t>20040823</t>
  </si>
  <si>
    <t>6228232315242795162</t>
  </si>
  <si>
    <t>200048906842</t>
  </si>
  <si>
    <t>康艳春</t>
  </si>
  <si>
    <t>362427196312170360</t>
  </si>
  <si>
    <t>19631217</t>
  </si>
  <si>
    <t>6228232315184637760</t>
  </si>
  <si>
    <t>3912.68</t>
  </si>
  <si>
    <t>200048906847</t>
  </si>
  <si>
    <t>李继兰</t>
  </si>
  <si>
    <t>362427196210050026</t>
  </si>
  <si>
    <t>19621005</t>
  </si>
  <si>
    <t>6228232315277567460</t>
  </si>
  <si>
    <t>3904.6</t>
  </si>
  <si>
    <t>200048906848</t>
  </si>
  <si>
    <t>李菊香</t>
  </si>
  <si>
    <t>362427195407300020</t>
  </si>
  <si>
    <t>19540730</t>
  </si>
  <si>
    <t>19771002</t>
  </si>
  <si>
    <t>20090730</t>
  </si>
  <si>
    <t>6228232315242789066</t>
  </si>
  <si>
    <t>200048906850</t>
  </si>
  <si>
    <t>李韧</t>
  </si>
  <si>
    <t>36242719471001003X</t>
  </si>
  <si>
    <t>19481201</t>
  </si>
  <si>
    <t>19670702</t>
  </si>
  <si>
    <t>6228232315242793464</t>
  </si>
  <si>
    <t>200048906857</t>
  </si>
  <si>
    <t>李子熙</t>
  </si>
  <si>
    <t>362427194308230018</t>
  </si>
  <si>
    <t>19430823</t>
  </si>
  <si>
    <t>20040523</t>
  </si>
  <si>
    <t>6228232315184637265</t>
  </si>
  <si>
    <t>200048906859</t>
  </si>
  <si>
    <t>梁爱招</t>
  </si>
  <si>
    <t>362427196305040840</t>
  </si>
  <si>
    <t>19630504</t>
  </si>
  <si>
    <t>6228232315184648064</t>
  </si>
  <si>
    <t>4685.52</t>
  </si>
  <si>
    <t>200048906861</t>
  </si>
  <si>
    <t>梁荷香</t>
  </si>
  <si>
    <t>36242719610610002X</t>
  </si>
  <si>
    <t>20161010</t>
  </si>
  <si>
    <t>6228232315242792862</t>
  </si>
  <si>
    <t>3975.02</t>
  </si>
  <si>
    <t>200048906862</t>
  </si>
  <si>
    <t>梁小燕</t>
  </si>
  <si>
    <t>362427196203200022</t>
  </si>
  <si>
    <t>19620320</t>
  </si>
  <si>
    <t>6228232315184624164</t>
  </si>
  <si>
    <t>4147.37</t>
  </si>
  <si>
    <t>200048906863</t>
  </si>
  <si>
    <t>梁玉芬</t>
  </si>
  <si>
    <t>362427196308040045</t>
  </si>
  <si>
    <t>19631004</t>
  </si>
  <si>
    <t>6217211509002772977</t>
  </si>
  <si>
    <t>200048907935</t>
  </si>
  <si>
    <t>马烈</t>
  </si>
  <si>
    <t>362427195711100031</t>
  </si>
  <si>
    <t>6214672110000408869</t>
  </si>
  <si>
    <t>4642.52</t>
  </si>
  <si>
    <t>200048917391</t>
  </si>
  <si>
    <t>吴爱明</t>
  </si>
  <si>
    <t>362427194510240025</t>
  </si>
  <si>
    <t>19451024</t>
  </si>
  <si>
    <t>6214672110002043177</t>
  </si>
  <si>
    <t>200048917397</t>
  </si>
  <si>
    <t>肖金秀</t>
  </si>
  <si>
    <t>362427193801080020</t>
  </si>
  <si>
    <t>19380108</t>
  </si>
  <si>
    <t>19630802</t>
  </si>
  <si>
    <t>19931208</t>
  </si>
  <si>
    <t>6228232315242790965</t>
  </si>
  <si>
    <t>200048917398</t>
  </si>
  <si>
    <t>肖敏</t>
  </si>
  <si>
    <t>362427196704050042</t>
  </si>
  <si>
    <t>19670405</t>
  </si>
  <si>
    <t>6228232315242788464</t>
  </si>
  <si>
    <t>3480.15</t>
  </si>
  <si>
    <t>200048917400</t>
  </si>
  <si>
    <t>肖桃女</t>
  </si>
  <si>
    <t>362427195209010049</t>
  </si>
  <si>
    <t>19781202</t>
  </si>
  <si>
    <t>6228232315316960361</t>
  </si>
  <si>
    <t>200048917401</t>
  </si>
  <si>
    <t>362427194312241414</t>
  </si>
  <si>
    <t>19431224</t>
  </si>
  <si>
    <t>6228232315184647769</t>
  </si>
  <si>
    <t>200048917403</t>
  </si>
  <si>
    <t>肖昭光</t>
  </si>
  <si>
    <t>362427195806260011</t>
  </si>
  <si>
    <t>19580826</t>
  </si>
  <si>
    <t>20180826</t>
  </si>
  <si>
    <t>6228232315184649260</t>
  </si>
  <si>
    <t>5727.6</t>
  </si>
  <si>
    <t>200048917405</t>
  </si>
  <si>
    <t>谢小英</t>
  </si>
  <si>
    <t>362427196211180068</t>
  </si>
  <si>
    <t>19621118</t>
  </si>
  <si>
    <t>6214672110001205330</t>
  </si>
  <si>
    <t>4146.48</t>
  </si>
  <si>
    <t>200048917408</t>
  </si>
  <si>
    <t>熊晖云</t>
  </si>
  <si>
    <t>362427196305080041</t>
  </si>
  <si>
    <t>19630508</t>
  </si>
  <si>
    <t>6214672110001239552</t>
  </si>
  <si>
    <t>4457.32</t>
  </si>
  <si>
    <t>200048917411</t>
  </si>
  <si>
    <t>许莲英</t>
  </si>
  <si>
    <t>362427194912100041</t>
  </si>
  <si>
    <t>20050910</t>
  </si>
  <si>
    <t>6228232315184631268</t>
  </si>
  <si>
    <t>200048917412</t>
  </si>
  <si>
    <t>许月英</t>
  </si>
  <si>
    <t>362427195910190025</t>
  </si>
  <si>
    <t>19591019</t>
  </si>
  <si>
    <t>19770702</t>
  </si>
  <si>
    <t>20091019</t>
  </si>
  <si>
    <t>6228232315242788563</t>
  </si>
  <si>
    <t>200048917419</t>
  </si>
  <si>
    <t>叶志辉</t>
  </si>
  <si>
    <t>362427195612234413</t>
  </si>
  <si>
    <t>19561223</t>
  </si>
  <si>
    <t>6228232315184650961</t>
  </si>
  <si>
    <t>3683.01</t>
  </si>
  <si>
    <t>200048917422</t>
  </si>
  <si>
    <t>张芳</t>
  </si>
  <si>
    <t>362427196309180023</t>
  </si>
  <si>
    <t>19630918</t>
  </si>
  <si>
    <t>6214672110002138019</t>
  </si>
  <si>
    <t>4356.88</t>
  </si>
  <si>
    <t>200048917424</t>
  </si>
  <si>
    <t>张锦秀</t>
  </si>
  <si>
    <t>362427195812110044</t>
  </si>
  <si>
    <t>19581211</t>
  </si>
  <si>
    <t>19741102</t>
  </si>
  <si>
    <t>20091211</t>
  </si>
  <si>
    <t>6228232315242785163</t>
  </si>
  <si>
    <t>200048918882</t>
  </si>
  <si>
    <t>朱菊珍</t>
  </si>
  <si>
    <t>362427195009200024</t>
  </si>
  <si>
    <t>19500920</t>
  </si>
  <si>
    <t>20050920</t>
  </si>
  <si>
    <t>6228232315184633967</t>
  </si>
  <si>
    <t>200048918885</t>
  </si>
  <si>
    <t>朱亦兰</t>
  </si>
  <si>
    <t>362427194010150023</t>
  </si>
  <si>
    <t>19401015</t>
  </si>
  <si>
    <t>19580802</t>
  </si>
  <si>
    <t>19921115</t>
  </si>
  <si>
    <t>6228232315242787268</t>
  </si>
  <si>
    <t>200048922205</t>
  </si>
  <si>
    <t>彭玉兰</t>
  </si>
  <si>
    <t>362427196107110326</t>
  </si>
  <si>
    <t>19910802</t>
  </si>
  <si>
    <t>6217566500004597539</t>
  </si>
  <si>
    <t>200048922206</t>
  </si>
  <si>
    <t>杨水金</t>
  </si>
  <si>
    <t>362427194708110015</t>
  </si>
  <si>
    <t>19440401</t>
  </si>
  <si>
    <t>6214672110001192165</t>
  </si>
  <si>
    <t>200048922210</t>
  </si>
  <si>
    <t>邓正中</t>
  </si>
  <si>
    <t>362427193210261735</t>
  </si>
  <si>
    <t>19321026</t>
  </si>
  <si>
    <t>6217211509001153310</t>
  </si>
  <si>
    <t>200048922218</t>
  </si>
  <si>
    <t>王小羊</t>
  </si>
  <si>
    <t>362427195812140024</t>
  </si>
  <si>
    <t>19581214</t>
  </si>
  <si>
    <t>19751002</t>
  </si>
  <si>
    <t>20081214</t>
  </si>
  <si>
    <t>6217211509000240662</t>
  </si>
  <si>
    <t>200048922219</t>
  </si>
  <si>
    <t>严先珍</t>
  </si>
  <si>
    <t>36242619570823354X</t>
  </si>
  <si>
    <t>19560823</t>
  </si>
  <si>
    <t>19910102</t>
  </si>
  <si>
    <t>20070823</t>
  </si>
  <si>
    <t>6217566500004597505</t>
  </si>
  <si>
    <t>200048926543</t>
  </si>
  <si>
    <t>362427194709220021</t>
  </si>
  <si>
    <t>19470922</t>
  </si>
  <si>
    <t>19640902</t>
  </si>
  <si>
    <t>19981122</t>
  </si>
  <si>
    <t>6228232315242790163</t>
  </si>
  <si>
    <t>200048926548</t>
  </si>
  <si>
    <t>刘正山</t>
  </si>
  <si>
    <t>362427193608090016</t>
  </si>
  <si>
    <t>19360809</t>
  </si>
  <si>
    <t>19960809</t>
  </si>
  <si>
    <t>6228232315242789264</t>
  </si>
  <si>
    <t>200048926558</t>
  </si>
  <si>
    <t>彭安荣</t>
  </si>
  <si>
    <t>362427194607192330</t>
  </si>
  <si>
    <t>19460719</t>
  </si>
  <si>
    <t>20060719</t>
  </si>
  <si>
    <t>6228232315184637562</t>
  </si>
  <si>
    <t>200048926574</t>
  </si>
  <si>
    <t>彭雪梅</t>
  </si>
  <si>
    <t>362427196212053626</t>
  </si>
  <si>
    <t>6228232315184632167</t>
  </si>
  <si>
    <t>3899.21</t>
  </si>
  <si>
    <t>200048926581</t>
  </si>
  <si>
    <t>王连香</t>
  </si>
  <si>
    <t>36242719550822002X</t>
  </si>
  <si>
    <t>19570822</t>
  </si>
  <si>
    <t>20070822</t>
  </si>
  <si>
    <t>6217566500006847940</t>
  </si>
  <si>
    <t>200048926585</t>
  </si>
  <si>
    <t>王苑萍</t>
  </si>
  <si>
    <t>362427196101112822</t>
  </si>
  <si>
    <t>19610111</t>
  </si>
  <si>
    <t>19800902</t>
  </si>
  <si>
    <t>6228232315316975666</t>
  </si>
  <si>
    <t>3588.43</t>
  </si>
  <si>
    <t>200048926817</t>
  </si>
  <si>
    <t>黄成礼</t>
  </si>
  <si>
    <t>362427195412191711</t>
  </si>
  <si>
    <t>19541219</t>
  </si>
  <si>
    <t>19870102</t>
  </si>
  <si>
    <t>20141210</t>
  </si>
  <si>
    <t>6217566500004605928</t>
  </si>
  <si>
    <t>3060.91</t>
  </si>
  <si>
    <t>200048926818</t>
  </si>
  <si>
    <t>曾新民</t>
  </si>
  <si>
    <t>362427193010040014</t>
  </si>
  <si>
    <t>19301004</t>
  </si>
  <si>
    <t>19851004</t>
  </si>
  <si>
    <t>6228232315242796368</t>
  </si>
  <si>
    <t>200048926823</t>
  </si>
  <si>
    <t>丛桂平</t>
  </si>
  <si>
    <t>362427195711290015</t>
  </si>
  <si>
    <t>19571129</t>
  </si>
  <si>
    <t>6217211509001157758</t>
  </si>
  <si>
    <t>4344.37</t>
  </si>
  <si>
    <t>200048926826</t>
  </si>
  <si>
    <t>邓金香</t>
  </si>
  <si>
    <t>362427196302254122</t>
  </si>
  <si>
    <t>19630625</t>
  </si>
  <si>
    <t>20180625</t>
  </si>
  <si>
    <t>6228232315184652769</t>
  </si>
  <si>
    <t>4327.11</t>
  </si>
  <si>
    <t>200048926827</t>
  </si>
  <si>
    <t>邓四香</t>
  </si>
  <si>
    <t>362427196307230023</t>
  </si>
  <si>
    <t>19630723</t>
  </si>
  <si>
    <t>6228232315242787565</t>
  </si>
  <si>
    <t>4462.82</t>
  </si>
  <si>
    <t>200048926828</t>
  </si>
  <si>
    <t>杜菊香</t>
  </si>
  <si>
    <t>362427195409080826</t>
  </si>
  <si>
    <t>19780802</t>
  </si>
  <si>
    <t>20100908</t>
  </si>
  <si>
    <t>6228232315184631664</t>
  </si>
  <si>
    <t>200048926829</t>
  </si>
  <si>
    <t>范小兰</t>
  </si>
  <si>
    <t>362427196303300020</t>
  </si>
  <si>
    <t>19630430</t>
  </si>
  <si>
    <t>20180430</t>
  </si>
  <si>
    <t>6228232315184654963</t>
  </si>
  <si>
    <t>4452.19</t>
  </si>
  <si>
    <t>200048926838</t>
  </si>
  <si>
    <t>冯司华</t>
  </si>
  <si>
    <t>362427195704040026</t>
  </si>
  <si>
    <t>19570404</t>
  </si>
  <si>
    <t>20070404</t>
  </si>
  <si>
    <t>6228232315184624560</t>
  </si>
  <si>
    <t>200048926849</t>
  </si>
  <si>
    <t>古树江</t>
  </si>
  <si>
    <t>360827193803180017</t>
  </si>
  <si>
    <t>19580102</t>
  </si>
  <si>
    <t>19980418</t>
  </si>
  <si>
    <t>6228232315184620469</t>
  </si>
  <si>
    <t>200048926852</t>
  </si>
  <si>
    <t>郭承增</t>
  </si>
  <si>
    <t>362427195702224112</t>
  </si>
  <si>
    <t>19570222</t>
  </si>
  <si>
    <t>6228232315184644162</t>
  </si>
  <si>
    <t>4310.59</t>
  </si>
  <si>
    <t>200048926854</t>
  </si>
  <si>
    <t>郭久贵</t>
  </si>
  <si>
    <t>362427195612270051</t>
  </si>
  <si>
    <t>19550827</t>
  </si>
  <si>
    <t>20150827</t>
  </si>
  <si>
    <t>6228232315242787961</t>
  </si>
  <si>
    <t>3876.36</t>
  </si>
  <si>
    <t>200048926856</t>
  </si>
  <si>
    <t>郭烈富</t>
  </si>
  <si>
    <t>36242719360312001X</t>
  </si>
  <si>
    <t>19360312</t>
  </si>
  <si>
    <t>19510302</t>
  </si>
  <si>
    <t>6228232315184640863</t>
  </si>
  <si>
    <t>200048926863</t>
  </si>
  <si>
    <t>何桂英</t>
  </si>
  <si>
    <t>362427195808230027</t>
  </si>
  <si>
    <t>19570823</t>
  </si>
  <si>
    <t>19810102</t>
  </si>
  <si>
    <t>6228232315184637869</t>
  </si>
  <si>
    <t>200051693814</t>
  </si>
  <si>
    <t>邓贤文</t>
  </si>
  <si>
    <t>362427196107040030</t>
  </si>
  <si>
    <t>20200701</t>
  </si>
  <si>
    <t>6214672110001270433</t>
  </si>
  <si>
    <t>4509.37</t>
  </si>
  <si>
    <t>200051695419</t>
  </si>
  <si>
    <t>胡春香</t>
  </si>
  <si>
    <t>362427196404104723</t>
  </si>
  <si>
    <t>19640210</t>
  </si>
  <si>
    <t>20190210</t>
  </si>
  <si>
    <t>6214672110000374756</t>
  </si>
  <si>
    <t>4167.28</t>
  </si>
  <si>
    <t>200051696777</t>
  </si>
  <si>
    <t>张克明</t>
  </si>
  <si>
    <t>362427196010071412</t>
  </si>
  <si>
    <t>6217566500009508481</t>
  </si>
  <si>
    <t>200051697673</t>
  </si>
  <si>
    <t>旷小兰</t>
  </si>
  <si>
    <t>362427197009217626</t>
  </si>
  <si>
    <t>19700921</t>
  </si>
  <si>
    <t>6217211509000244953</t>
  </si>
  <si>
    <t>3287.79</t>
  </si>
  <si>
    <t>200051698083</t>
  </si>
  <si>
    <t>李志梅</t>
  </si>
  <si>
    <t>362427197206280069</t>
  </si>
  <si>
    <t>19700628</t>
  </si>
  <si>
    <t>6217566500004590872</t>
  </si>
  <si>
    <t>3190.52</t>
  </si>
  <si>
    <t>200051698309</t>
  </si>
  <si>
    <t>谭丽华</t>
  </si>
  <si>
    <t>362427197009090207</t>
  </si>
  <si>
    <t>19700909</t>
  </si>
  <si>
    <t>6228232315184651563</t>
  </si>
  <si>
    <t>3427.52</t>
  </si>
  <si>
    <t>200051698310</t>
  </si>
  <si>
    <t>谢晓院</t>
  </si>
  <si>
    <t>362427195904022017</t>
  </si>
  <si>
    <t>19830405</t>
  </si>
  <si>
    <t>6228232315184646266</t>
  </si>
  <si>
    <t>4165.99</t>
  </si>
  <si>
    <t>200051698312</t>
  </si>
  <si>
    <t>傅杨柳</t>
  </si>
  <si>
    <t>362427197011101446</t>
  </si>
  <si>
    <t>19701110</t>
  </si>
  <si>
    <t>19910501</t>
  </si>
  <si>
    <t>6217211509004716816</t>
  </si>
  <si>
    <t>3197.7</t>
  </si>
  <si>
    <t>200051699157</t>
  </si>
  <si>
    <t>周琳</t>
  </si>
  <si>
    <t>362427196403130321</t>
  </si>
  <si>
    <t>19640313</t>
  </si>
  <si>
    <t>6228232315184647561</t>
  </si>
  <si>
    <t>4709.5</t>
  </si>
  <si>
    <t>200051699159</t>
  </si>
  <si>
    <t>王桂春</t>
  </si>
  <si>
    <t>362427196401112525</t>
  </si>
  <si>
    <t>19640111</t>
  </si>
  <si>
    <t>6228232315184642265</t>
  </si>
  <si>
    <t>4404.1</t>
  </si>
  <si>
    <t>200051699392</t>
  </si>
  <si>
    <t>刘卫青</t>
  </si>
  <si>
    <t>362427196909140025</t>
  </si>
  <si>
    <t>19690914</t>
  </si>
  <si>
    <t>6217566500004591987</t>
  </si>
  <si>
    <t>3429.74</t>
  </si>
  <si>
    <t>100000016413</t>
  </si>
  <si>
    <t>中国人民解放军遂川县人民武装部</t>
  </si>
  <si>
    <t>200051699557</t>
  </si>
  <si>
    <t>张龙保</t>
  </si>
  <si>
    <t>362427195911200037</t>
  </si>
  <si>
    <t>19591120</t>
  </si>
  <si>
    <t>6217211509000240894</t>
  </si>
  <si>
    <t>4664.89</t>
  </si>
  <si>
    <t>200051700446</t>
  </si>
  <si>
    <t>龚兰馨</t>
  </si>
  <si>
    <t>360827197012150020</t>
  </si>
  <si>
    <t>19701215</t>
  </si>
  <si>
    <t>19900501</t>
  </si>
  <si>
    <t>6217211509002326717</t>
  </si>
  <si>
    <t>3282.74</t>
  </si>
  <si>
    <t>200051700931</t>
  </si>
  <si>
    <t>叶红缨</t>
  </si>
  <si>
    <t>36242719660925002X</t>
  </si>
  <si>
    <t>19660925</t>
  </si>
  <si>
    <t>6217211509002308236</t>
  </si>
  <si>
    <t>4076.66</t>
  </si>
  <si>
    <t>800022278111</t>
  </si>
  <si>
    <t>谭秀密</t>
  </si>
  <si>
    <t>362427193710080826</t>
  </si>
  <si>
    <t>19921008</t>
  </si>
  <si>
    <t>6214672110001270623</t>
  </si>
  <si>
    <t>800022278375</t>
  </si>
  <si>
    <t>肖头香</t>
  </si>
  <si>
    <t>362427196111070021</t>
  </si>
  <si>
    <t>6228232315242765868</t>
  </si>
  <si>
    <t>800022280779</t>
  </si>
  <si>
    <t>林来英</t>
  </si>
  <si>
    <t>362427195608283626</t>
  </si>
  <si>
    <t>6217211509001158731</t>
  </si>
  <si>
    <t>800022287043</t>
  </si>
  <si>
    <t>郭晓敏</t>
  </si>
  <si>
    <t>362427195310145327</t>
  </si>
  <si>
    <t>19531001</t>
  </si>
  <si>
    <t>6217566500004607726</t>
  </si>
  <si>
    <t>800022302886</t>
  </si>
  <si>
    <t>刘玉华</t>
  </si>
  <si>
    <t>362427195901124114</t>
  </si>
  <si>
    <t>6228232315242769563</t>
  </si>
  <si>
    <t>4587.48</t>
  </si>
  <si>
    <t>800022302887</t>
  </si>
  <si>
    <t>叶曲生</t>
  </si>
  <si>
    <t>362427195903164734</t>
  </si>
  <si>
    <t>6228232315184600164</t>
  </si>
  <si>
    <t>3826.82</t>
  </si>
  <si>
    <t>800022304212</t>
  </si>
  <si>
    <t>焦凤英</t>
  </si>
  <si>
    <t>36242719630909036X</t>
  </si>
  <si>
    <t>6228232315184597261</t>
  </si>
  <si>
    <t>3764.02</t>
  </si>
  <si>
    <t>360814052100 计数</t>
  </si>
  <si>
    <t>360813369900 计数</t>
  </si>
  <si>
    <t>360813185200 计数</t>
  </si>
  <si>
    <t>360814695000 计数</t>
  </si>
  <si>
    <t>360815234900 计数</t>
  </si>
  <si>
    <t>360812957600 计数</t>
  </si>
  <si>
    <t>360814558100 计数</t>
  </si>
  <si>
    <t>360815165900 计数</t>
  </si>
  <si>
    <t>100000048830 计数</t>
  </si>
  <si>
    <t>100000025177 计数</t>
  </si>
  <si>
    <t>360815243000 计数</t>
  </si>
  <si>
    <t>900002026990 计数</t>
  </si>
  <si>
    <t>360814820700 计数</t>
  </si>
  <si>
    <t>360815279700 计数</t>
  </si>
  <si>
    <t>360812947600 计数</t>
  </si>
  <si>
    <t>360813975000 计数</t>
  </si>
  <si>
    <t>360814802400 计数</t>
  </si>
  <si>
    <t>360812782200 计数</t>
  </si>
  <si>
    <t>360814816200 计数</t>
  </si>
  <si>
    <t>360813197400 计数</t>
  </si>
  <si>
    <t>360813026300 计数</t>
  </si>
  <si>
    <t>360815228100 计数</t>
  </si>
  <si>
    <t>100000005263 计数</t>
  </si>
  <si>
    <t>360814518800 计数</t>
  </si>
  <si>
    <t>100000024909 计数</t>
  </si>
  <si>
    <t>360814283700 计数</t>
  </si>
  <si>
    <t>900002026766 计数</t>
  </si>
  <si>
    <t>360813245400 计数</t>
  </si>
  <si>
    <t>360814565900 计数</t>
  </si>
  <si>
    <t>360815273200 计数</t>
  </si>
  <si>
    <t>100000005264 计数</t>
  </si>
  <si>
    <t>360814972600 计数</t>
  </si>
  <si>
    <t>360813391200 计数</t>
  </si>
  <si>
    <t>100000025228 计数</t>
  </si>
  <si>
    <t>360815223600 计数</t>
  </si>
  <si>
    <t>900002027202 计数</t>
  </si>
  <si>
    <t>100000048803 计数</t>
  </si>
  <si>
    <t>100000025140 计数</t>
  </si>
  <si>
    <t>360815292300 计数</t>
  </si>
  <si>
    <t>100000028987 计数</t>
  </si>
  <si>
    <t>900002026763 计数</t>
  </si>
  <si>
    <t>360813246200 计数</t>
  </si>
  <si>
    <t>360815280200 计数</t>
  </si>
  <si>
    <t>100000025167 计数</t>
  </si>
  <si>
    <t>360815119100 计数</t>
  </si>
  <si>
    <t>900002026987 计数</t>
  </si>
  <si>
    <t>100000020345 计数</t>
  </si>
  <si>
    <t>360812808800 计数</t>
  </si>
  <si>
    <t>360815147500 计数</t>
  </si>
  <si>
    <t>100000048398 计数</t>
  </si>
  <si>
    <t>900002033683 计数</t>
  </si>
  <si>
    <t>360813696600 计数</t>
  </si>
  <si>
    <t>900002026989 计数</t>
  </si>
  <si>
    <t>360814624500 计数</t>
  </si>
  <si>
    <t>360813299700 计数</t>
  </si>
  <si>
    <t>360814171900 计数</t>
  </si>
  <si>
    <t>360814287400 计数</t>
  </si>
  <si>
    <t>360813247200 计数</t>
  </si>
  <si>
    <t>100000048373 计数</t>
  </si>
  <si>
    <t>100000024914 计数</t>
  </si>
  <si>
    <t>360815152900 计数</t>
  </si>
  <si>
    <t>100000029002 计数</t>
  </si>
  <si>
    <t>900002026991 计数</t>
  </si>
  <si>
    <t>360815190100 计数</t>
  </si>
  <si>
    <t>360814719500 计数</t>
  </si>
  <si>
    <t>360814044800 计数</t>
  </si>
  <si>
    <t>100000014310 计数</t>
  </si>
  <si>
    <t>100000050198 计数</t>
  </si>
  <si>
    <t>100000048383 计数</t>
  </si>
  <si>
    <t>360815277100 计数</t>
  </si>
  <si>
    <t>900002026995 计数</t>
  </si>
  <si>
    <t>100000026760 计数</t>
  </si>
  <si>
    <t>360813420100 计数</t>
  </si>
  <si>
    <t>360815201300 计数</t>
  </si>
  <si>
    <t>360814068200 计数</t>
  </si>
  <si>
    <t>360814808400 计数</t>
  </si>
  <si>
    <t>360827153677 计数</t>
  </si>
  <si>
    <t>360815170600 计数</t>
  </si>
  <si>
    <t>360814566200 计数</t>
  </si>
  <si>
    <t>360814701200 计数</t>
  </si>
  <si>
    <t>100000025184 计数</t>
  </si>
  <si>
    <t>360812999200 计数</t>
  </si>
  <si>
    <t>900002026985 计数</t>
  </si>
  <si>
    <t>360812993000 计数</t>
  </si>
  <si>
    <t>360812914100 计数</t>
  </si>
  <si>
    <t>360815110400 计数</t>
  </si>
  <si>
    <t>360814006900 计数</t>
  </si>
  <si>
    <t>360814811200 计数</t>
  </si>
  <si>
    <t>360815284600 计数</t>
  </si>
  <si>
    <t>900002026997 计数</t>
  </si>
  <si>
    <t>100000030625 计数</t>
  </si>
  <si>
    <t>360814373600 计数</t>
  </si>
  <si>
    <t>360814394800 计数</t>
  </si>
  <si>
    <t>360813969300 计数</t>
  </si>
  <si>
    <t>360815288600 计数</t>
  </si>
  <si>
    <t>360813251500 计数</t>
  </si>
  <si>
    <t>360815226900 计数</t>
  </si>
  <si>
    <t>100000053552 计数</t>
  </si>
  <si>
    <t>360812914800 计数</t>
  </si>
  <si>
    <t>360814844900 计数</t>
  </si>
  <si>
    <t>100000048482 计数</t>
  </si>
  <si>
    <t>100000025215 计数</t>
  </si>
  <si>
    <t>360813001500 计数</t>
  </si>
  <si>
    <t>100000026756 计数</t>
  </si>
  <si>
    <t>900002027000 计数</t>
  </si>
  <si>
    <t>360815240700 计数</t>
  </si>
  <si>
    <t>360815193600 计数</t>
  </si>
  <si>
    <t>100000036503 计数</t>
  </si>
  <si>
    <t>360815288400 计数</t>
  </si>
  <si>
    <t>360814068500 计数</t>
  </si>
  <si>
    <t>360812991600 计数</t>
  </si>
  <si>
    <t>100000047788 计数</t>
  </si>
  <si>
    <t>360814007400 计数</t>
  </si>
  <si>
    <t>100000048274 计数</t>
  </si>
  <si>
    <t>100000047785 计数</t>
  </si>
  <si>
    <t>360814746700 计数</t>
  </si>
  <si>
    <t>360815201500 计数</t>
  </si>
  <si>
    <t>100000025172 计数</t>
  </si>
  <si>
    <t>360814541700 计数</t>
  </si>
  <si>
    <t>100000016456 计数</t>
  </si>
  <si>
    <t>360815289400 计数</t>
  </si>
  <si>
    <t>360813244200 计数</t>
  </si>
  <si>
    <t>360815272900 计数</t>
  </si>
  <si>
    <t>360813894300 计数</t>
  </si>
  <si>
    <t>900002026988 计数</t>
  </si>
  <si>
    <t>100000029000 计数</t>
  </si>
  <si>
    <t>360815220400 计数</t>
  </si>
  <si>
    <t>360814944800 计数</t>
  </si>
  <si>
    <t>100000025051 计数</t>
  </si>
  <si>
    <t>360813840400 计数</t>
  </si>
  <si>
    <t>360814172200 计数</t>
  </si>
  <si>
    <t>360815225100 计数</t>
  </si>
  <si>
    <t>100000025214 计数</t>
  </si>
  <si>
    <t>900002026984 计数</t>
  </si>
  <si>
    <t>360813761200 计数</t>
  </si>
  <si>
    <t>900002027003 计数</t>
  </si>
  <si>
    <t>100000026112 计数</t>
  </si>
  <si>
    <t>360815343300 计数</t>
  </si>
  <si>
    <t>360815227200 计数</t>
  </si>
  <si>
    <t>360813564400 计数</t>
  </si>
  <si>
    <t>360814924700 计数</t>
  </si>
  <si>
    <t>360814082500 计数</t>
  </si>
  <si>
    <t>360815252500 计数</t>
  </si>
  <si>
    <t>100000011305 计数</t>
  </si>
  <si>
    <t>360814068300 计数</t>
  </si>
  <si>
    <t>360815066000 计数</t>
  </si>
  <si>
    <t>100000050221 计数</t>
  </si>
  <si>
    <t>100000050208 计数</t>
  </si>
  <si>
    <t>360814697400 计数</t>
  </si>
  <si>
    <t>360815279400 计数</t>
  </si>
  <si>
    <t>360815199800 计数</t>
  </si>
  <si>
    <t>360815256900 计数</t>
  </si>
  <si>
    <t>360814376800 计数</t>
  </si>
  <si>
    <t>360815256600 计数</t>
  </si>
  <si>
    <t>100000131617 计数</t>
  </si>
  <si>
    <t>100000048593 计数</t>
  </si>
  <si>
    <t>360815288000 计数</t>
  </si>
  <si>
    <t>900002026993 计数</t>
  </si>
  <si>
    <t>100000026937 计数</t>
  </si>
  <si>
    <t>360813662400 计数</t>
  </si>
  <si>
    <t>100000053554 计数</t>
  </si>
  <si>
    <t>100000005120 计数</t>
  </si>
  <si>
    <t>360814050100 计数</t>
  </si>
  <si>
    <t>360814710800 计数</t>
  </si>
  <si>
    <t>360815308400 计数</t>
  </si>
  <si>
    <t>100000053589 计数</t>
  </si>
  <si>
    <t>360814009600 计数</t>
  </si>
  <si>
    <t>100000048601 计数</t>
  </si>
  <si>
    <t>360814682500 计数</t>
  </si>
  <si>
    <t>900002026996 计数</t>
  </si>
  <si>
    <t>100000026746 计数</t>
  </si>
  <si>
    <t>360815221200 计数</t>
  </si>
  <si>
    <t>360814641800 计数</t>
  </si>
  <si>
    <t>360815288200 计数</t>
  </si>
  <si>
    <t>360815279800 计数</t>
  </si>
  <si>
    <t>360815288500 计数</t>
  </si>
  <si>
    <t>360814059500 计数</t>
  </si>
  <si>
    <t>360813101700 计数</t>
  </si>
  <si>
    <t>360814286300 计数</t>
  </si>
  <si>
    <t>900002026765 计数</t>
  </si>
  <si>
    <t>100000037599 计数</t>
  </si>
  <si>
    <t>360812796300 计数</t>
  </si>
  <si>
    <t>360815223800 计数</t>
  </si>
  <si>
    <t>360813520800 计数</t>
  </si>
  <si>
    <t>900002026994 计数</t>
  </si>
  <si>
    <t>360813488200 计数</t>
  </si>
  <si>
    <t>360813348200 计数</t>
  </si>
  <si>
    <t>100000050195 计数</t>
  </si>
  <si>
    <t>100000024932 计数</t>
  </si>
  <si>
    <t>360815227000 计数</t>
  </si>
  <si>
    <t>900002026986 计数</t>
  </si>
  <si>
    <t>360814858000 计数</t>
  </si>
  <si>
    <t>360814056400 计数</t>
  </si>
  <si>
    <t>100000048704 计数</t>
  </si>
  <si>
    <t>100000025219 计数</t>
  </si>
  <si>
    <t>360815232100 计数</t>
  </si>
  <si>
    <t>100000029007 计数</t>
  </si>
  <si>
    <t>900002026999 计数</t>
  </si>
  <si>
    <t>360812793000 计数</t>
  </si>
  <si>
    <t>360814286800 计数</t>
  </si>
  <si>
    <t>360813304500 计数</t>
  </si>
  <si>
    <t>360815245200 计数</t>
  </si>
  <si>
    <t>360815240300 计数</t>
  </si>
  <si>
    <t>360815223700 计数</t>
  </si>
  <si>
    <t>360812982200 计数</t>
  </si>
  <si>
    <t>360812843700 计数</t>
  </si>
  <si>
    <t>900002026764 计数</t>
  </si>
  <si>
    <t>360814172400 计数</t>
  </si>
  <si>
    <t>100000053581 计数</t>
  </si>
  <si>
    <t>360815280000 计数</t>
  </si>
  <si>
    <t>100000025195 计数</t>
  </si>
  <si>
    <t>360814193700 计数</t>
  </si>
  <si>
    <t>100000019733 计数</t>
  </si>
  <si>
    <t>900002027002 计数</t>
  </si>
  <si>
    <t>360813071500 计数</t>
  </si>
  <si>
    <t>360815233500 计数</t>
  </si>
  <si>
    <t>100000053522 计数</t>
  </si>
  <si>
    <t>360815199700 计数</t>
  </si>
  <si>
    <t>900002025955 计数</t>
  </si>
  <si>
    <t>100000048785 计数</t>
  </si>
  <si>
    <t>100000025230 计数</t>
  </si>
  <si>
    <t>360814074900 计数</t>
  </si>
  <si>
    <t>900002027001 计数</t>
  </si>
  <si>
    <t>360815283500 计数</t>
  </si>
  <si>
    <t>360815280100 计数</t>
  </si>
  <si>
    <t>360814065400 计数</t>
  </si>
  <si>
    <t>360812782400 计数</t>
  </si>
  <si>
    <t>360812969100 计数</t>
  </si>
  <si>
    <t>100000048802 计数</t>
  </si>
  <si>
    <t>100000025221 计数</t>
  </si>
  <si>
    <t>360814375700 计数</t>
  </si>
  <si>
    <t>100000030627 计数</t>
  </si>
  <si>
    <t>900002026998 计数</t>
  </si>
  <si>
    <t>360813604200 计数</t>
  </si>
  <si>
    <t>360815223000 计数</t>
  </si>
  <si>
    <t>360813359000 计数</t>
  </si>
  <si>
    <t>360813926800 计数</t>
  </si>
  <si>
    <t>360814534300 计数</t>
  </si>
  <si>
    <t>360814156900 计数</t>
  </si>
  <si>
    <t>360815201000 计数</t>
  </si>
  <si>
    <t>360815205300 计数</t>
  </si>
  <si>
    <t>360815131400 计数</t>
  </si>
  <si>
    <t>100000016413 计数</t>
  </si>
  <si>
    <t>360813935600 计数</t>
  </si>
  <si>
    <t>总计数</t>
  </si>
  <si>
    <t>金额</t>
  </si>
  <si>
    <t>人数</t>
  </si>
  <si>
    <t>江西省教师进修学校</t>
  </si>
  <si>
    <t>江西省图书馆</t>
  </si>
  <si>
    <t>江西省职业中学（第二中学）</t>
  </si>
  <si>
    <t>碧洲镇林业工作站</t>
  </si>
  <si>
    <t>碧洲镇农业技术推广综合站</t>
  </si>
  <si>
    <t>碧洲镇人民政府</t>
  </si>
  <si>
    <t>碧洲镇卫生院</t>
  </si>
  <si>
    <t>碧洲中心小学</t>
  </si>
  <si>
    <t>碧洲中学</t>
  </si>
  <si>
    <t>博物馆</t>
  </si>
  <si>
    <t>财政局（江西省档案局）</t>
  </si>
  <si>
    <t>财政局（国有资产监督管理办公室）</t>
  </si>
  <si>
    <t>财政局（国有资产托管中心）</t>
  </si>
  <si>
    <t>财政局（粮食局）</t>
  </si>
  <si>
    <t>财政局（中共委信访局）</t>
  </si>
  <si>
    <t>财政局（中共委宣传部）</t>
  </si>
  <si>
    <t>财政局（中共委政法委员会）</t>
  </si>
  <si>
    <t>残疾人康复就业服务中心</t>
  </si>
  <si>
    <t>残疾人联合会</t>
  </si>
  <si>
    <t>草林镇农业技术推广综合站</t>
  </si>
  <si>
    <t>草林镇人民政府</t>
  </si>
  <si>
    <t>草林中心卫生院</t>
  </si>
  <si>
    <t>草林中心小学</t>
  </si>
  <si>
    <t>草林中学</t>
  </si>
  <si>
    <t>城市管理局</t>
  </si>
  <si>
    <t>城乡规划设计室</t>
  </si>
  <si>
    <t>城乡居民养老保险局</t>
  </si>
  <si>
    <t>滁洲中心学校</t>
  </si>
  <si>
    <t>畜牧兽医局</t>
  </si>
  <si>
    <t>创业贷款担保中心</t>
  </si>
  <si>
    <t>大汾镇滁洲卫生院</t>
  </si>
  <si>
    <t>大汾镇林业工作站</t>
  </si>
  <si>
    <t>大汾镇农业技术推广综合站</t>
  </si>
  <si>
    <t>大汾镇人民政府</t>
  </si>
  <si>
    <t>大汾镇乡镇企业办公室</t>
  </si>
  <si>
    <t>大汾镇中心卫生院</t>
  </si>
  <si>
    <t>大汾中心小学</t>
  </si>
  <si>
    <t>大汾中学</t>
  </si>
  <si>
    <t>大坑乡农业技术推广综合站</t>
  </si>
  <si>
    <t>大坑乡人民政府</t>
  </si>
  <si>
    <t>大坑乡卫生院</t>
  </si>
  <si>
    <t>大坑乡乡镇企业办公室</t>
  </si>
  <si>
    <t>大坑鑫河中心小学</t>
  </si>
  <si>
    <t>大坑中学</t>
  </si>
  <si>
    <t>戴家埔乡林业工作站</t>
  </si>
  <si>
    <t>戴家埔乡淋洋卫生院</t>
  </si>
  <si>
    <t>戴家埔乡人民政府</t>
  </si>
  <si>
    <t>戴家埔乡卫生院</t>
  </si>
  <si>
    <t>戴家埔中心小学</t>
  </si>
  <si>
    <t>戴家埔中学</t>
  </si>
  <si>
    <t>地方志编纂委员会办公室</t>
  </si>
  <si>
    <t>堆前中学</t>
  </si>
  <si>
    <t>堆子前平安希望小学</t>
  </si>
  <si>
    <t>堆子前镇林业工作站</t>
  </si>
  <si>
    <t>堆子前镇农业技术推广综合站</t>
  </si>
  <si>
    <t>堆子前镇人民政府</t>
  </si>
  <si>
    <t>堆子前镇乡镇企业办公室</t>
  </si>
  <si>
    <t>堆子前镇中心卫生院</t>
  </si>
  <si>
    <t>发展和改革委员会</t>
  </si>
  <si>
    <t>扶贫办公室</t>
  </si>
  <si>
    <t>妇女联合会</t>
  </si>
  <si>
    <t>妇幼保健计划生育服务中心</t>
  </si>
  <si>
    <t>高坪木材检查站</t>
  </si>
  <si>
    <t>高坪镇林业工作站</t>
  </si>
  <si>
    <t>高坪镇人民政府</t>
  </si>
  <si>
    <t>高坪镇卫生院</t>
  </si>
  <si>
    <t>高坪镇乡镇企业办公室</t>
  </si>
  <si>
    <t>高坪中学</t>
  </si>
  <si>
    <t>工商业联合会</t>
  </si>
  <si>
    <t>工业和信息化委员会</t>
  </si>
  <si>
    <t>公安局</t>
  </si>
  <si>
    <t>公安局交通警察大队</t>
  </si>
  <si>
    <t>公安局森林分局</t>
  </si>
  <si>
    <t>公共就业人才服务局</t>
  </si>
  <si>
    <t>供销合作社联合社</t>
  </si>
  <si>
    <t>禾源镇农业技术推广综合站</t>
  </si>
  <si>
    <t>禾源镇人民政府</t>
  </si>
  <si>
    <t>禾源镇卫生院</t>
  </si>
  <si>
    <t>禾源中心小学</t>
  </si>
  <si>
    <t>禾源中学</t>
  </si>
  <si>
    <t>横岭志强希望学校</t>
  </si>
  <si>
    <t>环境保护局</t>
  </si>
  <si>
    <t>环境卫生管理所</t>
  </si>
  <si>
    <t>黄坑乡人民政府</t>
  </si>
  <si>
    <t>黄坑乡卫生院</t>
  </si>
  <si>
    <t>黄坑乡乡镇企业办公室</t>
  </si>
  <si>
    <t>黄坑中心小学</t>
  </si>
  <si>
    <t>黄坑中学</t>
  </si>
  <si>
    <t>机构编制委员会办公室</t>
  </si>
  <si>
    <t>机关保育院</t>
  </si>
  <si>
    <t>机关事务管理局</t>
  </si>
  <si>
    <t>疾病预防控制中心</t>
  </si>
  <si>
    <t>家畜良种繁殖场</t>
  </si>
  <si>
    <t>交通运输局</t>
  </si>
  <si>
    <t>教育体育局</t>
  </si>
  <si>
    <t>巾石乡林业工作站</t>
  </si>
  <si>
    <t>巾石乡农业技术推广综合站</t>
  </si>
  <si>
    <t>巾石乡人民政府</t>
  </si>
  <si>
    <t>巾石乡乡镇企业办公室</t>
  </si>
  <si>
    <t>巾石中心卫生院</t>
  </si>
  <si>
    <t>巾石中心小学</t>
  </si>
  <si>
    <t>巾石中学</t>
  </si>
  <si>
    <t>军粮供应站</t>
  </si>
  <si>
    <t>康复医院</t>
  </si>
  <si>
    <t>科学技术局</t>
  </si>
  <si>
    <t>科学技术协会</t>
  </si>
  <si>
    <t>林权管理服务中心</t>
  </si>
  <si>
    <t>林业局</t>
  </si>
  <si>
    <t>林业科学研究所</t>
  </si>
  <si>
    <t>林业综合行政执法大队</t>
  </si>
  <si>
    <t>淋洋中心学校</t>
  </si>
  <si>
    <t>龙泉幼儿园</t>
  </si>
  <si>
    <t>枚江镇农业技术推广综合站</t>
  </si>
  <si>
    <t>枚江镇人民政府</t>
  </si>
  <si>
    <t>枚江镇卫生院</t>
  </si>
  <si>
    <t>枚江中心小学</t>
  </si>
  <si>
    <t>枚江中学</t>
  </si>
  <si>
    <t>民政局</t>
  </si>
  <si>
    <t>南江乡人民政府</t>
  </si>
  <si>
    <t>南江乡卫生院</t>
  </si>
  <si>
    <t>南江乡乡镇企业办公室</t>
  </si>
  <si>
    <t>南江中心小学</t>
  </si>
  <si>
    <t>南江中学</t>
  </si>
  <si>
    <t>农业技术推广中心</t>
  </si>
  <si>
    <t>农业农村局</t>
  </si>
  <si>
    <t>农业综合开发办公室</t>
  </si>
  <si>
    <t>泉江小学</t>
  </si>
  <si>
    <t>泉江镇农业技术推广综合站</t>
  </si>
  <si>
    <t>泉江镇盆珠卫生院</t>
  </si>
  <si>
    <t>泉江镇人民政府</t>
  </si>
  <si>
    <t>泉江镇上坑卫生院</t>
  </si>
  <si>
    <t>泉江镇乡镇企业办公室</t>
  </si>
  <si>
    <t>泉江中学（遂川思源实验学校）</t>
  </si>
  <si>
    <t>人口和计划生育服务中心</t>
  </si>
  <si>
    <t>人力资源和社会保障局</t>
  </si>
  <si>
    <t>人民代表大会常务委员会</t>
  </si>
  <si>
    <t>人民法院</t>
  </si>
  <si>
    <t>人民检察院</t>
  </si>
  <si>
    <t>人民医院</t>
  </si>
  <si>
    <t>人民政府办公室</t>
  </si>
  <si>
    <t>融媒体中心（江西省广播电视台）</t>
  </si>
  <si>
    <t>森林病虫防治检疫站</t>
  </si>
  <si>
    <t>森林资源监测站</t>
  </si>
  <si>
    <t>商务局（江西省招商局）</t>
  </si>
  <si>
    <t>上坑中心学校</t>
  </si>
  <si>
    <t>社会保险事业管理局</t>
  </si>
  <si>
    <t>审计局</t>
  </si>
  <si>
    <t>市场和质量监督管理局</t>
  </si>
  <si>
    <t>市场和质量监督管理局执法大队</t>
  </si>
  <si>
    <t>市政园林建设管理处</t>
  </si>
  <si>
    <t>双桥乡林业工作站</t>
  </si>
  <si>
    <t>双桥乡人民政府</t>
  </si>
  <si>
    <t>双桥乡卫生院</t>
  </si>
  <si>
    <t>双桥乡乡镇企业办公室</t>
  </si>
  <si>
    <t>双桥中心学校</t>
  </si>
  <si>
    <t>水稻良种场</t>
  </si>
  <si>
    <t>水利工程建设管护中心</t>
  </si>
  <si>
    <t>水利局</t>
  </si>
  <si>
    <t>水利局水政监察大队</t>
  </si>
  <si>
    <t>水南明德小学</t>
  </si>
  <si>
    <t>水禽良种场</t>
  </si>
  <si>
    <t>司法局</t>
  </si>
  <si>
    <t>汤湖镇林业工作站</t>
  </si>
  <si>
    <t>汤湖镇人民政府</t>
  </si>
  <si>
    <t>汤湖镇卫生院</t>
  </si>
  <si>
    <t>汤湖镇乡镇企业办公室</t>
  </si>
  <si>
    <t>汤湖中学</t>
  </si>
  <si>
    <t>统计局</t>
  </si>
  <si>
    <t>卫生健康委员会</t>
  </si>
  <si>
    <t>卫生健康综合监督执法局</t>
  </si>
  <si>
    <t>文化馆</t>
  </si>
  <si>
    <t>文化广电新闻出版旅游局</t>
  </si>
  <si>
    <t>文学艺术界联合会</t>
  </si>
  <si>
    <t>五斗江乡人民政府</t>
  </si>
  <si>
    <t>五斗江乡卫生院</t>
  </si>
  <si>
    <t>五斗江乡乡镇企业办公室</t>
  </si>
  <si>
    <t>五斗江中心小学</t>
  </si>
  <si>
    <t>五斗江中学</t>
  </si>
  <si>
    <t>西溪乡人民政府</t>
  </si>
  <si>
    <t>西溪乡卫生院</t>
  </si>
  <si>
    <t>西溪中心小学</t>
  </si>
  <si>
    <t>西溪中学</t>
  </si>
  <si>
    <t>新江木材检查站</t>
  </si>
  <si>
    <t>新江乡农业技术推广综合站</t>
  </si>
  <si>
    <t>新江乡人民政府</t>
  </si>
  <si>
    <t>新江乡卫生院</t>
  </si>
  <si>
    <t>新江中心小学</t>
  </si>
  <si>
    <t>新江中学</t>
  </si>
  <si>
    <t>衙前镇林业工作站</t>
  </si>
  <si>
    <t>衙前镇农业技术推广综合站</t>
  </si>
  <si>
    <t>衙前镇人民政府</t>
  </si>
  <si>
    <t>衙前镇乡镇企业办公室</t>
  </si>
  <si>
    <t>衙前镇中心卫生院</t>
  </si>
  <si>
    <t>衙前中心小学</t>
  </si>
  <si>
    <t>衙前中学</t>
  </si>
  <si>
    <t>扬芬中心小学</t>
  </si>
  <si>
    <t>扬芬中学</t>
  </si>
  <si>
    <t>瑶厦中学</t>
  </si>
  <si>
    <t>医疗保险局</t>
  </si>
  <si>
    <t>荧屏小学</t>
  </si>
  <si>
    <t>营盘圩乡人民政府</t>
  </si>
  <si>
    <t>营盘圩乡卫生院</t>
  </si>
  <si>
    <t>应急管理局</t>
  </si>
  <si>
    <t>鱼种繁殖场</t>
  </si>
  <si>
    <t>雩田第三中学</t>
  </si>
  <si>
    <t>雩田镇农业技术推广综合站</t>
  </si>
  <si>
    <t>雩田镇人民政府</t>
  </si>
  <si>
    <t>雩田镇乡镇企业办公室</t>
  </si>
  <si>
    <t>雩田镇中心卫生院</t>
  </si>
  <si>
    <t>雩田中心小学</t>
  </si>
  <si>
    <t>雩田中学</t>
  </si>
  <si>
    <t>园艺场</t>
  </si>
  <si>
    <t>正人中学</t>
  </si>
  <si>
    <t>中医院</t>
  </si>
  <si>
    <t>珠田乡林业工作站</t>
  </si>
  <si>
    <t>珠田乡农业技术推广综合站</t>
  </si>
  <si>
    <t>珠田乡人民政府</t>
  </si>
  <si>
    <t>珠田乡卫生院</t>
  </si>
  <si>
    <t>珠田中心小学</t>
  </si>
  <si>
    <t>珠田中学</t>
  </si>
  <si>
    <t>住房和城乡建设局</t>
  </si>
  <si>
    <t>自然资源局</t>
  </si>
  <si>
    <t>总工会</t>
  </si>
  <si>
    <t>左安镇林业工作站</t>
  </si>
  <si>
    <t>左安镇农业技术推广综合站</t>
  </si>
  <si>
    <t>左安镇人民政府</t>
  </si>
  <si>
    <t>左安镇乡镇企业办公室</t>
  </si>
  <si>
    <t>左安镇中心卫生院</t>
  </si>
  <si>
    <t>左安中心小学</t>
  </si>
  <si>
    <t>左安中学</t>
  </si>
  <si>
    <t>中共纪律检查委员会</t>
  </si>
  <si>
    <t>中共委办公室</t>
  </si>
  <si>
    <t>中共委党校（南井冈干部学院）</t>
  </si>
  <si>
    <t>中共委老干部局</t>
  </si>
  <si>
    <t>中共委统战部</t>
  </si>
  <si>
    <t>中国人民解放军人民武装部</t>
  </si>
  <si>
    <t>中国人民政治协商会议江西省委员会</t>
  </si>
  <si>
    <t>总计</t>
  </si>
  <si>
    <t>退休人员控制数与人社局数据对比</t>
  </si>
  <si>
    <t>单位</t>
  </si>
  <si>
    <t>政府金额</t>
  </si>
  <si>
    <t>政府人数</t>
  </si>
  <si>
    <t>乡企办金额</t>
  </si>
  <si>
    <t>乡企办人数</t>
  </si>
  <si>
    <t>金额合计</t>
  </si>
  <si>
    <t>人数合计</t>
  </si>
  <si>
    <t>21年控制数</t>
  </si>
  <si>
    <t>相差</t>
  </si>
  <si>
    <t>20年控制数</t>
  </si>
  <si>
    <t>在职人数</t>
  </si>
  <si>
    <t>离休人数</t>
  </si>
  <si>
    <t>退休人数</t>
  </si>
  <si>
    <t>人员合计</t>
  </si>
  <si>
    <t>车辆数</t>
  </si>
  <si>
    <t>2020年12月份新增1人</t>
  </si>
  <si>
    <t>参考20年数据</t>
  </si>
  <si>
    <t>珠田镇人民政府</t>
  </si>
  <si>
    <t>堆子前人民政府</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</si>
</sst>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6">
    <font>
      <sz val="11"/>
      <color theme="1"/>
      <name val="宋体"/>
      <charset val="134"/>
      <scheme val="minor"/>
    </font>
    <font>
      <sz val="16"/>
      <color theme="1"/>
      <name val="宋体"/>
      <charset val="134"/>
      <scheme val="minor"/>
    </font>
    <font>
      <sz val="10"/>
      <color indexed="8"/>
      <name val="宋体"/>
      <charset val="134"/>
    </font>
    <font>
      <sz val="12"/>
      <color rgb="FF000000"/>
      <name val="Segoe UI"/>
      <charset val="134"/>
    </font>
    <font>
      <sz val="11"/>
      <color indexed="8"/>
      <name val="Calibri"/>
      <charset val="0"/>
    </font>
    <font>
      <b/>
      <sz val="14"/>
      <color theme="1"/>
      <name val="宋体"/>
      <charset val="134"/>
      <scheme val="minor"/>
    </font>
    <font>
      <b/>
      <sz val="11"/>
      <color theme="1"/>
      <name val="宋体"/>
      <charset val="134"/>
      <scheme val="minor"/>
    </font>
    <font>
      <sz val="11"/>
      <color rgb="FF3F3F76"/>
      <name val="宋体"/>
      <charset val="0"/>
      <scheme val="minor"/>
    </font>
    <font>
      <sz val="11"/>
      <color theme="0"/>
      <name val="宋体"/>
      <charset val="0"/>
      <scheme val="minor"/>
    </font>
    <font>
      <sz val="11"/>
      <color theme="1"/>
      <name val="宋体"/>
      <charset val="0"/>
      <scheme val="minor"/>
    </font>
    <font>
      <sz val="11"/>
      <color rgb="FF9C0006"/>
      <name val="宋体"/>
      <charset val="0"/>
      <scheme val="minor"/>
    </font>
    <font>
      <i/>
      <sz val="11"/>
      <color rgb="FF7F7F7F"/>
      <name val="宋体"/>
      <charset val="0"/>
      <scheme val="minor"/>
    </font>
    <font>
      <sz val="11"/>
      <color rgb="FFFF0000"/>
      <name val="宋体"/>
      <charset val="0"/>
      <scheme val="minor"/>
    </font>
    <font>
      <b/>
      <sz val="11"/>
      <color theme="3"/>
      <name val="宋体"/>
      <charset val="134"/>
      <scheme val="minor"/>
    </font>
    <font>
      <sz val="11"/>
      <color rgb="FF9C6500"/>
      <name val="宋体"/>
      <charset val="0"/>
      <scheme val="minor"/>
    </font>
    <font>
      <b/>
      <sz val="11"/>
      <color rgb="FF3F3F3F"/>
      <name val="宋体"/>
      <charset val="0"/>
      <scheme val="minor"/>
    </font>
    <font>
      <b/>
      <sz val="15"/>
      <color theme="3"/>
      <name val="宋体"/>
      <charset val="134"/>
      <scheme val="minor"/>
    </font>
    <font>
      <u/>
      <sz val="11"/>
      <color rgb="FF800080"/>
      <name val="宋体"/>
      <charset val="0"/>
      <scheme val="minor"/>
    </font>
    <font>
      <u/>
      <sz val="11"/>
      <color rgb="FF0000FF"/>
      <name val="宋体"/>
      <charset val="0"/>
      <scheme val="minor"/>
    </font>
    <font>
      <b/>
      <sz val="11"/>
      <color rgb="FFFFFFFF"/>
      <name val="宋体"/>
      <charset val="0"/>
      <scheme val="minor"/>
    </font>
    <font>
      <sz val="11"/>
      <color rgb="FFFA7D00"/>
      <name val="宋体"/>
      <charset val="0"/>
      <scheme val="minor"/>
    </font>
    <font>
      <b/>
      <sz val="18"/>
      <color theme="3"/>
      <name val="宋体"/>
      <charset val="134"/>
      <scheme val="minor"/>
    </font>
    <font>
      <b/>
      <sz val="11"/>
      <color rgb="FFFA7D00"/>
      <name val="宋体"/>
      <charset val="0"/>
      <scheme val="minor"/>
    </font>
    <font>
      <b/>
      <sz val="13"/>
      <color theme="3"/>
      <name val="宋体"/>
      <charset val="134"/>
      <scheme val="minor"/>
    </font>
    <font>
      <sz val="11"/>
      <color rgb="FF006100"/>
      <name val="宋体"/>
      <charset val="0"/>
      <scheme val="minor"/>
    </font>
    <font>
      <b/>
      <sz val="11"/>
      <color theme="1"/>
      <name val="宋体"/>
      <charset val="0"/>
      <scheme val="minor"/>
    </font>
  </fonts>
  <fills count="41">
    <fill>
      <patternFill patternType="none"/>
    </fill>
    <fill>
      <patternFill patternType="gray125"/>
    </fill>
    <fill>
      <patternFill patternType="solid">
        <fgColor rgb="FF92D050"/>
        <bgColor indexed="64"/>
      </patternFill>
    </fill>
    <fill>
      <patternFill patternType="solid">
        <fgColor theme="5" tint="0.4"/>
        <bgColor indexed="64"/>
      </patternFill>
    </fill>
    <fill>
      <patternFill patternType="solid">
        <fgColor theme="7" tint="0.4"/>
        <bgColor indexed="64"/>
      </patternFill>
    </fill>
    <fill>
      <patternFill patternType="solid">
        <fgColor theme="9" tint="-0.25"/>
        <bgColor indexed="64"/>
      </patternFill>
    </fill>
    <fill>
      <patternFill patternType="solid">
        <fgColor rgb="FFC65056"/>
        <bgColor indexed="64"/>
      </patternFill>
    </fill>
    <fill>
      <patternFill patternType="solid">
        <fgColor theme="4" tint="0.599993896298105"/>
        <bgColor indexed="64"/>
      </patternFill>
    </fill>
    <fill>
      <patternFill patternType="solid">
        <fgColor theme="9" tint="0.4"/>
        <bgColor indexed="64"/>
      </patternFill>
    </fill>
    <fill>
      <patternFill patternType="solid">
        <fgColor theme="1" tint="0.499984740745262"/>
        <bgColor indexed="64"/>
      </patternFill>
    </fill>
    <fill>
      <patternFill patternType="solid">
        <fgColor rgb="FFFFFF00"/>
        <bgColor indexed="64"/>
      </patternFill>
    </fill>
    <fill>
      <patternFill patternType="solid">
        <fgColor rgb="FFFFCC99"/>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theme="8"/>
        <bgColor indexed="64"/>
      </patternFill>
    </fill>
    <fill>
      <patternFill patternType="solid">
        <fgColor theme="5"/>
        <bgColor indexed="64"/>
      </patternFill>
    </fill>
    <fill>
      <patternFill patternType="solid">
        <fgColor theme="6" tint="0.599993896298105"/>
        <bgColor indexed="64"/>
      </patternFill>
    </fill>
    <fill>
      <patternFill patternType="solid">
        <fgColor rgb="FFFFC7CE"/>
        <bgColor indexed="64"/>
      </patternFill>
    </fill>
    <fill>
      <patternFill patternType="solid">
        <fgColor rgb="FFFFFFCC"/>
        <bgColor indexed="64"/>
      </patternFill>
    </fill>
    <fill>
      <patternFill patternType="solid">
        <fgColor theme="7" tint="0.599993896298105"/>
        <bgColor indexed="64"/>
      </patternFill>
    </fill>
    <fill>
      <patternFill patternType="solid">
        <fgColor rgb="FFFFEB9C"/>
        <bgColor indexed="64"/>
      </patternFill>
    </fill>
    <fill>
      <patternFill patternType="solid">
        <fgColor theme="6" tint="0.399975585192419"/>
        <bgColor indexed="64"/>
      </patternFill>
    </fill>
    <fill>
      <patternFill patternType="solid">
        <fgColor rgb="FFF2F2F2"/>
        <bgColor indexed="64"/>
      </patternFill>
    </fill>
    <fill>
      <patternFill patternType="solid">
        <fgColor theme="9"/>
        <bgColor indexed="64"/>
      </patternFill>
    </fill>
    <fill>
      <patternFill patternType="solid">
        <fgColor rgb="FFA5A5A5"/>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5" tint="0.399975585192419"/>
        <bgColor indexed="64"/>
      </patternFill>
    </fill>
    <fill>
      <patternFill patternType="solid">
        <fgColor rgb="FFC6EFCE"/>
        <bgColor indexed="64"/>
      </patternFill>
    </fill>
    <fill>
      <patternFill patternType="solid">
        <fgColor theme="4" tint="0.399975585192419"/>
        <bgColor indexed="64"/>
      </patternFill>
    </fill>
    <fill>
      <patternFill patternType="solid">
        <fgColor theme="7"/>
        <bgColor indexed="64"/>
      </patternFill>
    </fill>
    <fill>
      <patternFill patternType="solid">
        <fgColor theme="9" tint="0.799981688894314"/>
        <bgColor indexed="64"/>
      </patternFill>
    </fill>
    <fill>
      <patternFill patternType="solid">
        <fgColor theme="6"/>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theme="4"/>
        <bgColor indexed="64"/>
      </patternFill>
    </fill>
    <fill>
      <patternFill patternType="solid">
        <fgColor theme="8" tint="0.599993896298105"/>
        <bgColor indexed="64"/>
      </patternFill>
    </fill>
    <fill>
      <patternFill patternType="solid">
        <fgColor theme="5" tint="0.599993896298105"/>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9" fillId="13" borderId="0" applyNumberFormat="0" applyBorder="0" applyAlignment="0" applyProtection="0">
      <alignment vertical="center"/>
    </xf>
    <xf numFmtId="0" fontId="7" fillId="11"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9" fillId="16" borderId="0" applyNumberFormat="0" applyBorder="0" applyAlignment="0" applyProtection="0">
      <alignment vertical="center"/>
    </xf>
    <xf numFmtId="0" fontId="10" fillId="17" borderId="0" applyNumberFormat="0" applyBorder="0" applyAlignment="0" applyProtection="0">
      <alignment vertical="center"/>
    </xf>
    <xf numFmtId="43" fontId="0" fillId="0" borderId="0" applyFont="0" applyFill="0" applyBorder="0" applyAlignment="0" applyProtection="0">
      <alignment vertical="center"/>
    </xf>
    <xf numFmtId="0" fontId="8" fillId="21" borderId="0" applyNumberFormat="0" applyBorder="0" applyAlignment="0" applyProtection="0">
      <alignment vertical="center"/>
    </xf>
    <xf numFmtId="0" fontId="18" fillId="0" borderId="0" applyNumberFormat="0" applyFill="0" applyBorder="0" applyAlignment="0" applyProtection="0">
      <alignment vertical="center"/>
    </xf>
    <xf numFmtId="9"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0" fillId="18" borderId="4" applyNumberFormat="0" applyFont="0" applyAlignment="0" applyProtection="0">
      <alignment vertical="center"/>
    </xf>
    <xf numFmtId="0" fontId="8" fillId="27" borderId="0" applyNumberFormat="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6" fillId="0" borderId="7" applyNumberFormat="0" applyFill="0" applyAlignment="0" applyProtection="0">
      <alignment vertical="center"/>
    </xf>
    <xf numFmtId="0" fontId="23" fillId="0" borderId="7" applyNumberFormat="0" applyFill="0" applyAlignment="0" applyProtection="0">
      <alignment vertical="center"/>
    </xf>
    <xf numFmtId="0" fontId="8" fillId="29" borderId="0" applyNumberFormat="0" applyBorder="0" applyAlignment="0" applyProtection="0">
      <alignment vertical="center"/>
    </xf>
    <xf numFmtId="0" fontId="13" fillId="0" borderId="5" applyNumberFormat="0" applyFill="0" applyAlignment="0" applyProtection="0">
      <alignment vertical="center"/>
    </xf>
    <xf numFmtId="0" fontId="8" fillId="12" borderId="0" applyNumberFormat="0" applyBorder="0" applyAlignment="0" applyProtection="0">
      <alignment vertical="center"/>
    </xf>
    <xf numFmtId="0" fontId="15" fillId="22" borderId="6" applyNumberFormat="0" applyAlignment="0" applyProtection="0">
      <alignment vertical="center"/>
    </xf>
    <xf numFmtId="0" fontId="22" fillId="22" borderId="3" applyNumberFormat="0" applyAlignment="0" applyProtection="0">
      <alignment vertical="center"/>
    </xf>
    <xf numFmtId="0" fontId="19" fillId="24" borderId="8" applyNumberFormat="0" applyAlignment="0" applyProtection="0">
      <alignment vertical="center"/>
    </xf>
    <xf numFmtId="0" fontId="9" fillId="31" borderId="0" applyNumberFormat="0" applyBorder="0" applyAlignment="0" applyProtection="0">
      <alignment vertical="center"/>
    </xf>
    <xf numFmtId="0" fontId="8" fillId="15" borderId="0" applyNumberFormat="0" applyBorder="0" applyAlignment="0" applyProtection="0">
      <alignment vertical="center"/>
    </xf>
    <xf numFmtId="0" fontId="20" fillId="0" borderId="9" applyNumberFormat="0" applyFill="0" applyAlignment="0" applyProtection="0">
      <alignment vertical="center"/>
    </xf>
    <xf numFmtId="0" fontId="25" fillId="0" borderId="10" applyNumberFormat="0" applyFill="0" applyAlignment="0" applyProtection="0">
      <alignment vertical="center"/>
    </xf>
    <xf numFmtId="0" fontId="24" fillId="28" borderId="0" applyNumberFormat="0" applyBorder="0" applyAlignment="0" applyProtection="0">
      <alignment vertical="center"/>
    </xf>
    <xf numFmtId="0" fontId="14" fillId="20" borderId="0" applyNumberFormat="0" applyBorder="0" applyAlignment="0" applyProtection="0">
      <alignment vertical="center"/>
    </xf>
    <xf numFmtId="0" fontId="9" fillId="34" borderId="0" applyNumberFormat="0" applyBorder="0" applyAlignment="0" applyProtection="0">
      <alignment vertical="center"/>
    </xf>
    <xf numFmtId="0" fontId="8" fillId="35" borderId="0" applyNumberFormat="0" applyBorder="0" applyAlignment="0" applyProtection="0">
      <alignment vertical="center"/>
    </xf>
    <xf numFmtId="0" fontId="9" fillId="26" borderId="0" applyNumberFormat="0" applyBorder="0" applyAlignment="0" applyProtection="0">
      <alignment vertical="center"/>
    </xf>
    <xf numFmtId="0" fontId="9" fillId="7" borderId="0" applyNumberFormat="0" applyBorder="0" applyAlignment="0" applyProtection="0">
      <alignment vertical="center"/>
    </xf>
    <xf numFmtId="0" fontId="9" fillId="33" borderId="0" applyNumberFormat="0" applyBorder="0" applyAlignment="0" applyProtection="0">
      <alignment vertical="center"/>
    </xf>
    <xf numFmtId="0" fontId="9" fillId="37" borderId="0" applyNumberFormat="0" applyBorder="0" applyAlignment="0" applyProtection="0">
      <alignment vertical="center"/>
    </xf>
    <xf numFmtId="0" fontId="8" fillId="32" borderId="0" applyNumberFormat="0" applyBorder="0" applyAlignment="0" applyProtection="0">
      <alignment vertical="center"/>
    </xf>
    <xf numFmtId="0" fontId="8" fillId="30" borderId="0" applyNumberFormat="0" applyBorder="0" applyAlignment="0" applyProtection="0">
      <alignment vertical="center"/>
    </xf>
    <xf numFmtId="0" fontId="9" fillId="25" borderId="0" applyNumberFormat="0" applyBorder="0" applyAlignment="0" applyProtection="0">
      <alignment vertical="center"/>
    </xf>
    <xf numFmtId="0" fontId="9" fillId="19" borderId="0" applyNumberFormat="0" applyBorder="0" applyAlignment="0" applyProtection="0">
      <alignment vertical="center"/>
    </xf>
    <xf numFmtId="0" fontId="8" fillId="14" borderId="0" applyNumberFormat="0" applyBorder="0" applyAlignment="0" applyProtection="0">
      <alignment vertical="center"/>
    </xf>
    <xf numFmtId="0" fontId="9" fillId="36" borderId="0" applyNumberFormat="0" applyBorder="0" applyAlignment="0" applyProtection="0">
      <alignment vertical="center"/>
    </xf>
    <xf numFmtId="0" fontId="8" fillId="39" borderId="0" applyNumberFormat="0" applyBorder="0" applyAlignment="0" applyProtection="0">
      <alignment vertical="center"/>
    </xf>
    <xf numFmtId="0" fontId="8" fillId="23" borderId="0" applyNumberFormat="0" applyBorder="0" applyAlignment="0" applyProtection="0">
      <alignment vertical="center"/>
    </xf>
    <xf numFmtId="0" fontId="9" fillId="38" borderId="0" applyNumberFormat="0" applyBorder="0" applyAlignment="0" applyProtection="0">
      <alignment vertical="center"/>
    </xf>
    <xf numFmtId="0" fontId="8" fillId="40" borderId="0" applyNumberFormat="0" applyBorder="0" applyAlignment="0" applyProtection="0">
      <alignment vertical="center"/>
    </xf>
  </cellStyleXfs>
  <cellXfs count="22">
    <xf numFmtId="0" fontId="0" fillId="0" borderId="0" xfId="0">
      <alignment vertical="center"/>
    </xf>
    <xf numFmtId="0" fontId="1" fillId="0" borderId="0" xfId="0" applyFont="1" applyAlignment="1">
      <alignment horizontal="center" vertical="center" wrapText="1"/>
    </xf>
    <xf numFmtId="0" fontId="0" fillId="0" borderId="1" xfId="0" applyBorder="1">
      <alignment vertical="center"/>
    </xf>
    <xf numFmtId="0" fontId="0" fillId="2" borderId="1" xfId="0" applyFill="1" applyBorder="1">
      <alignment vertical="center"/>
    </xf>
    <xf numFmtId="0" fontId="0" fillId="3" borderId="1" xfId="0" applyFill="1" applyBorder="1">
      <alignment vertical="center"/>
    </xf>
    <xf numFmtId="0" fontId="0" fillId="4" borderId="1" xfId="0" applyFill="1" applyBorder="1">
      <alignment vertical="center"/>
    </xf>
    <xf numFmtId="0" fontId="0" fillId="0" borderId="1" xfId="0" applyNumberFormat="1" applyBorder="1" applyAlignment="1">
      <alignment vertical="center"/>
    </xf>
    <xf numFmtId="0" fontId="0" fillId="2" borderId="1" xfId="0" applyNumberFormat="1" applyFill="1" applyBorder="1" applyAlignment="1">
      <alignment vertical="center"/>
    </xf>
    <xf numFmtId="0" fontId="0" fillId="5" borderId="1" xfId="0" applyFill="1" applyBorder="1">
      <alignment vertical="center"/>
    </xf>
    <xf numFmtId="1" fontId="2" fillId="0" borderId="2" xfId="0" applyNumberFormat="1" applyFont="1" applyFill="1" applyBorder="1" applyAlignment="1" applyProtection="1">
      <alignment vertical="center"/>
    </xf>
    <xf numFmtId="0" fontId="0" fillId="6" borderId="1" xfId="0" applyFill="1" applyBorder="1">
      <alignment vertical="center"/>
    </xf>
    <xf numFmtId="1" fontId="2" fillId="7" borderId="2" xfId="0" applyNumberFormat="1" applyFont="1" applyFill="1" applyBorder="1" applyAlignment="1" applyProtection="1">
      <alignment vertical="center"/>
    </xf>
    <xf numFmtId="0" fontId="0" fillId="8" borderId="0" xfId="0" applyFill="1">
      <alignment vertical="center"/>
    </xf>
    <xf numFmtId="0" fontId="2" fillId="0" borderId="0" xfId="0" applyFont="1" applyFill="1" applyBorder="1" applyAlignment="1" applyProtection="1"/>
    <xf numFmtId="0" fontId="3" fillId="0" borderId="0" xfId="0" applyFont="1">
      <alignment vertical="center"/>
    </xf>
    <xf numFmtId="0" fontId="4" fillId="0" borderId="0" xfId="0" applyFont="1" applyFill="1" applyBorder="1" applyAlignment="1" applyProtection="1"/>
    <xf numFmtId="1" fontId="2" fillId="9" borderId="2" xfId="0" applyNumberFormat="1" applyFont="1" applyFill="1" applyBorder="1" applyAlignment="1" applyProtection="1">
      <alignment vertical="center"/>
    </xf>
    <xf numFmtId="0" fontId="5" fillId="0" borderId="0" xfId="0" applyFont="1" applyAlignment="1">
      <alignment horizontal="center" vertical="center"/>
    </xf>
    <xf numFmtId="0" fontId="0" fillId="0" borderId="0" xfId="0" applyNumberFormat="1" applyAlignment="1">
      <alignment vertical="center"/>
    </xf>
    <xf numFmtId="49" fontId="0" fillId="0" borderId="0" xfId="0" applyNumberFormat="1" applyAlignment="1">
      <alignment vertical="center"/>
    </xf>
    <xf numFmtId="49" fontId="6" fillId="0" borderId="0" xfId="0" applyNumberFormat="1" applyFont="1" applyAlignment="1">
      <alignment vertical="center"/>
    </xf>
    <xf numFmtId="49" fontId="0" fillId="10" borderId="0" xfId="0" applyNumberFormat="1" applyFill="1"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C65056"/>
      <color rgb="0092D05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istrator\Documents\WeChat%20Files\tawenxi\FileStorage\File\2021-12\&#36164;&#37329;&#26680;&#31639;&#32929;&#25511;&#21046;&#25968;&#27719;&#24635;&#34920;(3)(1).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政拨款收支平衡表 (汇总)"/>
      <sheetName val="财政拨款收支平衡表（乡镇）"/>
      <sheetName val="Sheet1"/>
    </sheetNames>
    <sheetDataSet>
      <sheetData sheetId="0"/>
      <sheetData sheetId="1">
        <row r="1">
          <cell r="A1" t="str">
            <v>2022年遂川县部门预算收支平衡汇总表(一下控制数使用)</v>
          </cell>
        </row>
        <row r="2">
          <cell r="A2" t="str">
            <v>注：该表请各业务股室于2021年11月20日前提供局预算股汇总。</v>
          </cell>
        </row>
        <row r="3">
          <cell r="A3" t="str">
            <v>单位</v>
          </cell>
          <cell r="B3" t="str">
            <v>基本数字</v>
          </cell>
        </row>
        <row r="4">
          <cell r="B4" t="str">
            <v>在职人数</v>
          </cell>
          <cell r="C4" t="str">
            <v>离休人数</v>
          </cell>
          <cell r="D4" t="str">
            <v>退休人数</v>
          </cell>
        </row>
        <row r="8">
          <cell r="A8" t="str">
            <v>**</v>
          </cell>
          <cell r="B8" t="str">
            <v>**</v>
          </cell>
          <cell r="C8" t="str">
            <v>**</v>
          </cell>
          <cell r="D8" t="str">
            <v>**</v>
          </cell>
        </row>
        <row r="9">
          <cell r="A9" t="str">
            <v>合计</v>
          </cell>
          <cell r="B9">
            <v>1510</v>
          </cell>
          <cell r="C9">
            <v>2</v>
          </cell>
          <cell r="D9">
            <v>435</v>
          </cell>
        </row>
        <row r="10">
          <cell r="A10" t="str">
            <v>一般公共服务</v>
          </cell>
          <cell r="B10">
            <v>1468</v>
          </cell>
          <cell r="C10">
            <v>2</v>
          </cell>
          <cell r="D10">
            <v>434</v>
          </cell>
        </row>
        <row r="11">
          <cell r="A11" t="str">
            <v>泉江镇人民政府</v>
          </cell>
          <cell r="B11">
            <v>142</v>
          </cell>
        </row>
        <row r="11">
          <cell r="D11">
            <v>80</v>
          </cell>
        </row>
        <row r="12">
          <cell r="A12" t="str">
            <v>雩田镇人民政府</v>
          </cell>
          <cell r="B12">
            <v>106</v>
          </cell>
          <cell r="C12">
            <v>1</v>
          </cell>
          <cell r="D12">
            <v>44</v>
          </cell>
        </row>
        <row r="13">
          <cell r="A13" t="str">
            <v>大坑乡人民政府</v>
          </cell>
          <cell r="B13">
            <v>53</v>
          </cell>
        </row>
        <row r="13">
          <cell r="D13">
            <v>11</v>
          </cell>
        </row>
        <row r="14">
          <cell r="A14" t="str">
            <v>珠田镇人民政府</v>
          </cell>
          <cell r="B14">
            <v>64</v>
          </cell>
          <cell r="C14">
            <v>0</v>
          </cell>
          <cell r="D14">
            <v>18</v>
          </cell>
        </row>
        <row r="15">
          <cell r="A15" t="str">
            <v>禾源镇人民政府</v>
          </cell>
          <cell r="B15">
            <v>67</v>
          </cell>
        </row>
        <row r="15">
          <cell r="D15">
            <v>16</v>
          </cell>
        </row>
        <row r="16">
          <cell r="A16" t="str">
            <v>枚江镇人民政府</v>
          </cell>
          <cell r="B16">
            <v>63</v>
          </cell>
        </row>
        <row r="16">
          <cell r="D16">
            <v>13</v>
          </cell>
        </row>
        <row r="17">
          <cell r="A17" t="str">
            <v>碧洲镇人民政府</v>
          </cell>
          <cell r="B17">
            <v>65</v>
          </cell>
        </row>
        <row r="17">
          <cell r="D17">
            <v>15</v>
          </cell>
        </row>
        <row r="18">
          <cell r="A18" t="str">
            <v>巾石乡人民政府</v>
          </cell>
          <cell r="B18">
            <v>66</v>
          </cell>
          <cell r="C18">
            <v>0</v>
          </cell>
          <cell r="D18">
            <v>13</v>
          </cell>
        </row>
        <row r="19">
          <cell r="A19" t="str">
            <v>草林镇人民政府</v>
          </cell>
          <cell r="B19">
            <v>74</v>
          </cell>
        </row>
        <row r="19">
          <cell r="D19">
            <v>23</v>
          </cell>
        </row>
        <row r="20">
          <cell r="A20" t="str">
            <v>南江乡人民政府</v>
          </cell>
          <cell r="B20">
            <v>51</v>
          </cell>
        </row>
        <row r="20">
          <cell r="D20">
            <v>13</v>
          </cell>
        </row>
        <row r="21">
          <cell r="A21" t="str">
            <v>黄坑乡人民政府</v>
          </cell>
          <cell r="B21">
            <v>48</v>
          </cell>
        </row>
        <row r="21">
          <cell r="D21">
            <v>17</v>
          </cell>
        </row>
        <row r="22">
          <cell r="A22" t="str">
            <v>左安镇人民政府</v>
          </cell>
          <cell r="B22">
            <v>76</v>
          </cell>
        </row>
        <row r="22">
          <cell r="D22">
            <v>21</v>
          </cell>
        </row>
        <row r="23">
          <cell r="A23" t="str">
            <v>汤湖镇人民政府</v>
          </cell>
          <cell r="B23">
            <v>54</v>
          </cell>
        </row>
        <row r="23">
          <cell r="D23">
            <v>16</v>
          </cell>
        </row>
        <row r="24">
          <cell r="A24" t="str">
            <v>高坪镇人民政府</v>
          </cell>
          <cell r="B24">
            <v>49</v>
          </cell>
        </row>
        <row r="24">
          <cell r="D24">
            <v>11</v>
          </cell>
        </row>
        <row r="25">
          <cell r="A25" t="str">
            <v>堆子前镇人民政府</v>
          </cell>
          <cell r="B25">
            <v>60</v>
          </cell>
        </row>
        <row r="25">
          <cell r="D25">
            <v>13</v>
          </cell>
        </row>
        <row r="26">
          <cell r="A26" t="str">
            <v>西溪乡人民政府</v>
          </cell>
          <cell r="B26">
            <v>46</v>
          </cell>
        </row>
        <row r="26">
          <cell r="D26">
            <v>11</v>
          </cell>
        </row>
        <row r="27">
          <cell r="A27" t="str">
            <v>大汾镇人民政府</v>
          </cell>
          <cell r="B27">
            <v>83</v>
          </cell>
          <cell r="C27">
            <v>0</v>
          </cell>
          <cell r="D27">
            <v>26</v>
          </cell>
        </row>
        <row r="28">
          <cell r="A28" t="str">
            <v>戴家埔乡人民政府</v>
          </cell>
          <cell r="B28">
            <v>54</v>
          </cell>
        </row>
        <row r="28">
          <cell r="D28">
            <v>16</v>
          </cell>
        </row>
        <row r="29">
          <cell r="A29" t="str">
            <v>营盘圩乡人民政府</v>
          </cell>
          <cell r="B29">
            <v>42</v>
          </cell>
        </row>
        <row r="29">
          <cell r="D29">
            <v>7</v>
          </cell>
        </row>
        <row r="30">
          <cell r="A30" t="str">
            <v>五斗江乡人民政府</v>
          </cell>
          <cell r="B30">
            <v>54</v>
          </cell>
        </row>
        <row r="30">
          <cell r="D30">
            <v>12</v>
          </cell>
        </row>
        <row r="31">
          <cell r="A31" t="str">
            <v>新江乡人民政府</v>
          </cell>
          <cell r="B31">
            <v>55</v>
          </cell>
          <cell r="C31">
            <v>0</v>
          </cell>
          <cell r="D31">
            <v>14</v>
          </cell>
        </row>
        <row r="32">
          <cell r="A32" t="str">
            <v>衙前镇人民政府</v>
          </cell>
          <cell r="B32">
            <v>50</v>
          </cell>
          <cell r="C32">
            <v>0</v>
          </cell>
          <cell r="D32">
            <v>14</v>
          </cell>
        </row>
        <row r="33">
          <cell r="A33" t="str">
            <v>双桥乡人民政府</v>
          </cell>
          <cell r="B33">
            <v>46</v>
          </cell>
          <cell r="C33">
            <v>1</v>
          </cell>
          <cell r="D33">
            <v>10</v>
          </cell>
        </row>
        <row r="34">
          <cell r="A34" t="str">
            <v>社会保障和就业</v>
          </cell>
          <cell r="B34">
            <v>42</v>
          </cell>
          <cell r="C34">
            <v>0</v>
          </cell>
          <cell r="D34">
            <v>1</v>
          </cell>
        </row>
        <row r="35">
          <cell r="A35" t="str">
            <v>泉江镇敬老院一部</v>
          </cell>
          <cell r="B35">
            <v>2</v>
          </cell>
        </row>
        <row r="36">
          <cell r="A36" t="str">
            <v>泉江镇敬老院二部</v>
          </cell>
          <cell r="B36">
            <v>2</v>
          </cell>
        </row>
        <row r="37">
          <cell r="A37" t="str">
            <v>泉江镇敬老院三部</v>
          </cell>
          <cell r="B37">
            <v>1</v>
          </cell>
        </row>
        <row r="38">
          <cell r="A38" t="str">
            <v>雩田镇敬老院</v>
          </cell>
          <cell r="B38">
            <v>2</v>
          </cell>
        </row>
        <row r="39">
          <cell r="A39" t="str">
            <v>大坑乡敬老院</v>
          </cell>
          <cell r="B39">
            <v>2</v>
          </cell>
        </row>
        <row r="40">
          <cell r="A40" t="str">
            <v>珠田镇敬老院</v>
          </cell>
          <cell r="B40">
            <v>2</v>
          </cell>
        </row>
        <row r="40">
          <cell r="D40">
            <v>1</v>
          </cell>
        </row>
        <row r="41">
          <cell r="A41" t="str">
            <v>禾源镇敬老院</v>
          </cell>
          <cell r="B41">
            <v>2</v>
          </cell>
        </row>
        <row r="41">
          <cell r="D41">
            <v>0</v>
          </cell>
        </row>
        <row r="42">
          <cell r="A42" t="str">
            <v>枚江镇敬老院</v>
          </cell>
          <cell r="B42">
            <v>2</v>
          </cell>
        </row>
        <row r="43">
          <cell r="A43" t="str">
            <v>碧洲镇敬老院</v>
          </cell>
          <cell r="B43">
            <v>2</v>
          </cell>
        </row>
        <row r="44">
          <cell r="A44" t="str">
            <v>巾石乡敬老院</v>
          </cell>
          <cell r="B44">
            <v>2</v>
          </cell>
        </row>
        <row r="45">
          <cell r="A45" t="str">
            <v>草林镇敬老院</v>
          </cell>
          <cell r="B45">
            <v>2</v>
          </cell>
        </row>
        <row r="46">
          <cell r="A46" t="str">
            <v>南江镇敬老院</v>
          </cell>
          <cell r="B46">
            <v>2</v>
          </cell>
        </row>
        <row r="47">
          <cell r="A47" t="str">
            <v>黄坑乡敬老院</v>
          </cell>
          <cell r="B47">
            <v>1</v>
          </cell>
        </row>
        <row r="48">
          <cell r="A48" t="str">
            <v>左安镇敬老院</v>
          </cell>
          <cell r="B48">
            <v>2</v>
          </cell>
        </row>
        <row r="49">
          <cell r="A49" t="str">
            <v>汤湖镇敬老院</v>
          </cell>
          <cell r="B49">
            <v>1</v>
          </cell>
        </row>
        <row r="50">
          <cell r="A50" t="str">
            <v>高坪镇敬老院</v>
          </cell>
          <cell r="B50">
            <v>2</v>
          </cell>
        </row>
        <row r="51">
          <cell r="A51" t="str">
            <v>堆子前镇敬老院</v>
          </cell>
          <cell r="B51">
            <v>2</v>
          </cell>
        </row>
        <row r="52">
          <cell r="A52" t="str">
            <v>西溪乡敬老院</v>
          </cell>
          <cell r="B52">
            <v>1</v>
          </cell>
        </row>
        <row r="53">
          <cell r="A53" t="str">
            <v>大汾镇敬老院</v>
          </cell>
          <cell r="B53">
            <v>1</v>
          </cell>
        </row>
        <row r="54">
          <cell r="A54" t="str">
            <v>戴家埔乡敬老院</v>
          </cell>
          <cell r="B54">
            <v>1</v>
          </cell>
        </row>
        <row r="55">
          <cell r="A55" t="str">
            <v>营盘圩乡敬老院</v>
          </cell>
          <cell r="B55">
            <v>2</v>
          </cell>
        </row>
        <row r="56">
          <cell r="A56" t="str">
            <v>五斗江乡敬老院</v>
          </cell>
          <cell r="B56">
            <v>2</v>
          </cell>
        </row>
        <row r="57">
          <cell r="A57" t="str">
            <v>新江乡敬老院</v>
          </cell>
          <cell r="B57">
            <v>2</v>
          </cell>
        </row>
        <row r="58">
          <cell r="A58" t="str">
            <v>衙前镇敬老院</v>
          </cell>
          <cell r="B58">
            <v>1</v>
          </cell>
        </row>
        <row r="59">
          <cell r="A59" t="str">
            <v>双桥乡敬老院</v>
          </cell>
          <cell r="B59">
            <v>1</v>
          </cell>
        </row>
        <row r="60">
          <cell r="A60" t="str">
            <v>注： 1.规范性津补贴仅指县组织、人社部门审批的行政和参公人员津补贴</v>
          </cell>
        </row>
        <row r="61">
          <cell r="A61" t="str">
            <v>     2.年终一次性奖金仅指行政及参公人员第十三个月工资</v>
          </cell>
        </row>
        <row r="62">
          <cell r="A62" t="str">
            <v>     3.绩效工资包含事业人员第十三个月工资</v>
          </cell>
        </row>
        <row r="63">
          <cell r="A63" t="str">
            <v>     4.岗位津贴仅填列财政补助项目，非财政补助项目不填列</v>
          </cell>
        </row>
        <row r="73">
          <cell r="A73" t="str">
            <v>910001-遂川县泉江镇人民政府</v>
          </cell>
        </row>
        <row r="74">
          <cell r="A74" t="str">
            <v>911001-遂川县雩田镇人民政府</v>
          </cell>
        </row>
        <row r="75">
          <cell r="A75" t="str">
            <v>912001-遂川县大坑人民政府</v>
          </cell>
        </row>
        <row r="76">
          <cell r="A76" t="str">
            <v>913001-遂川县珠田镇人民政府</v>
          </cell>
        </row>
        <row r="77">
          <cell r="A77" t="str">
            <v>914001-遂川县禾源镇人民政府</v>
          </cell>
        </row>
        <row r="78">
          <cell r="A78" t="str">
            <v>915001-遂川县枚江镇人民政府</v>
          </cell>
        </row>
        <row r="79">
          <cell r="A79" t="str">
            <v>916001-遂川县碧洲镇人民政府</v>
          </cell>
        </row>
        <row r="80">
          <cell r="A80" t="str">
            <v>917001-遂川县巾石乡人民政府</v>
          </cell>
        </row>
        <row r="81">
          <cell r="A81" t="str">
            <v>918001-遂川县草林镇人民政府</v>
          </cell>
        </row>
        <row r="82">
          <cell r="A82" t="str">
            <v>919001-遂川县南江乡人民政府</v>
          </cell>
        </row>
        <row r="83">
          <cell r="A83" t="str">
            <v>920001-遂川县黄坑乡人民政府</v>
          </cell>
        </row>
        <row r="84">
          <cell r="A84" t="str">
            <v>921001-遂川县左安镇人民政府</v>
          </cell>
        </row>
        <row r="85">
          <cell r="A85" t="str">
            <v>922001-遂川县汤湖镇人民政府</v>
          </cell>
        </row>
        <row r="86">
          <cell r="A86" t="str">
            <v>923001-遂川县高坪镇人民政府</v>
          </cell>
        </row>
        <row r="87">
          <cell r="A87" t="str">
            <v>924001-遂川县堆子前人民政府</v>
          </cell>
        </row>
        <row r="88">
          <cell r="A88" t="str">
            <v>925001-遂川县西溪乡人民政府</v>
          </cell>
        </row>
        <row r="89">
          <cell r="A89" t="str">
            <v>926001-遂川县大汾镇人民政府</v>
          </cell>
        </row>
        <row r="90">
          <cell r="A90" t="str">
            <v>927001-遂川县戴家埔乡人民政府</v>
          </cell>
        </row>
        <row r="91">
          <cell r="A91" t="str">
            <v>928001-遂川县营盘圩乡人民政府</v>
          </cell>
        </row>
        <row r="92">
          <cell r="A92" t="str">
            <v>929001-遂川县五斗江乡人民政府</v>
          </cell>
        </row>
        <row r="93">
          <cell r="A93" t="str">
            <v>930001-遂川县新江乡人民政府</v>
          </cell>
        </row>
        <row r="94">
          <cell r="A94" t="str">
            <v>931001-遂川县衙前镇人民政府</v>
          </cell>
        </row>
        <row r="95">
          <cell r="A95" t="str">
            <v>932001-遂川县双桥乡人民政府</v>
          </cell>
        </row>
      </sheetData>
      <sheetData sheetId="2"/>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
  <dimension ref="A1:Q4066"/>
  <sheetViews>
    <sheetView workbookViewId="0">
      <selection activeCell="C4070" sqref="C4070"/>
    </sheetView>
  </sheetViews>
  <sheetFormatPr defaultColWidth="9" defaultRowHeight="13.5"/>
  <cols>
    <col min="1" max="1" width="13.75" customWidth="1"/>
    <col min="2" max="2" width="25.75" customWidth="1"/>
    <col min="3" max="3" width="17.125" customWidth="1"/>
    <col min="4" max="4" width="16.125" customWidth="1"/>
    <col min="5" max="5" width="8.875" customWidth="1"/>
    <col min="6" max="6" width="20.375" customWidth="1"/>
    <col min="7" max="7" width="6.625" customWidth="1"/>
    <col min="8" max="9" width="17.375" customWidth="1"/>
    <col min="10" max="10" width="14.625" customWidth="1"/>
    <col min="11" max="11" width="11.875" customWidth="1"/>
    <col min="12" max="12" width="17.125" customWidth="1"/>
    <col min="13" max="13" width="31.875" customWidth="1"/>
  </cols>
  <sheetData>
    <row r="1" ht="18.75" spans="1:17">
      <c r="A1" s="17" t="s">
        <v>0</v>
      </c>
      <c r="B1" s="17" t="s">
        <v>1</v>
      </c>
      <c r="C1" s="17" t="s">
        <v>2</v>
      </c>
      <c r="D1" s="17" t="s">
        <v>3</v>
      </c>
      <c r="E1" s="17" t="s">
        <v>4</v>
      </c>
      <c r="F1" s="17" t="s">
        <v>5</v>
      </c>
      <c r="G1" s="17" t="s">
        <v>6</v>
      </c>
      <c r="H1" s="17" t="s">
        <v>7</v>
      </c>
      <c r="I1" s="17" t="s">
        <v>8</v>
      </c>
      <c r="J1" s="17" t="s">
        <v>9</v>
      </c>
      <c r="K1" s="17" t="s">
        <v>10</v>
      </c>
      <c r="L1" s="17" t="s">
        <v>11</v>
      </c>
      <c r="M1" s="17" t="s">
        <v>12</v>
      </c>
      <c r="N1" s="17" t="s">
        <v>13</v>
      </c>
      <c r="O1" s="17" t="s">
        <v>14</v>
      </c>
      <c r="P1" s="17" t="s">
        <v>15</v>
      </c>
      <c r="Q1" s="17" t="s">
        <v>16</v>
      </c>
    </row>
    <row r="2" hidden="1" spans="1:17">
      <c r="A2" s="19" t="s">
        <v>17</v>
      </c>
      <c r="B2" s="19" t="s">
        <v>18</v>
      </c>
      <c r="C2" s="19" t="s">
        <v>19</v>
      </c>
      <c r="D2" s="19" t="s">
        <v>20</v>
      </c>
      <c r="E2" s="19" t="s">
        <v>21</v>
      </c>
      <c r="F2" s="19" t="s">
        <v>22</v>
      </c>
      <c r="G2" s="19" t="s">
        <v>23</v>
      </c>
      <c r="H2" s="19" t="s">
        <v>24</v>
      </c>
      <c r="I2" s="19" t="s">
        <v>25</v>
      </c>
      <c r="J2" s="19" t="s">
        <v>26</v>
      </c>
      <c r="K2" s="19"/>
      <c r="L2" s="19" t="s">
        <v>27</v>
      </c>
      <c r="M2" s="19" t="s">
        <v>28</v>
      </c>
      <c r="N2" s="19" t="s">
        <v>29</v>
      </c>
      <c r="O2" s="19" t="s">
        <v>21</v>
      </c>
      <c r="P2" s="19"/>
      <c r="Q2" s="18">
        <v>5110.15</v>
      </c>
    </row>
    <row r="3" hidden="1" spans="1:17">
      <c r="A3" s="19" t="s">
        <v>30</v>
      </c>
      <c r="B3" s="19" t="s">
        <v>31</v>
      </c>
      <c r="C3" s="19" t="s">
        <v>32</v>
      </c>
      <c r="D3" s="19" t="s">
        <v>33</v>
      </c>
      <c r="E3" s="19" t="s">
        <v>34</v>
      </c>
      <c r="F3" s="19" t="s">
        <v>35</v>
      </c>
      <c r="G3" s="19" t="s">
        <v>23</v>
      </c>
      <c r="H3" s="19" t="s">
        <v>36</v>
      </c>
      <c r="I3" s="19" t="s">
        <v>37</v>
      </c>
      <c r="J3" s="19" t="s">
        <v>38</v>
      </c>
      <c r="K3" s="19"/>
      <c r="L3" s="19" t="s">
        <v>27</v>
      </c>
      <c r="M3" s="19" t="s">
        <v>39</v>
      </c>
      <c r="N3" s="19" t="s">
        <v>40</v>
      </c>
      <c r="O3" s="19" t="s">
        <v>34</v>
      </c>
      <c r="P3" s="19" t="s">
        <v>41</v>
      </c>
      <c r="Q3" s="18">
        <v>5048.14</v>
      </c>
    </row>
    <row r="4" hidden="1" spans="1:17">
      <c r="A4" s="19" t="s">
        <v>42</v>
      </c>
      <c r="B4" s="19" t="s">
        <v>43</v>
      </c>
      <c r="C4" s="19" t="s">
        <v>44</v>
      </c>
      <c r="D4" s="19" t="s">
        <v>45</v>
      </c>
      <c r="E4" s="19" t="s">
        <v>46</v>
      </c>
      <c r="F4" s="19" t="s">
        <v>47</v>
      </c>
      <c r="G4" s="19" t="s">
        <v>48</v>
      </c>
      <c r="H4" s="19" t="s">
        <v>49</v>
      </c>
      <c r="I4" s="19" t="s">
        <v>50</v>
      </c>
      <c r="J4" s="19" t="s">
        <v>51</v>
      </c>
      <c r="K4" s="19"/>
      <c r="L4" s="19" t="s">
        <v>27</v>
      </c>
      <c r="M4" s="19" t="s">
        <v>52</v>
      </c>
      <c r="N4" s="19" t="s">
        <v>53</v>
      </c>
      <c r="O4" s="19" t="s">
        <v>46</v>
      </c>
      <c r="P4" s="19" t="s">
        <v>54</v>
      </c>
      <c r="Q4" s="18">
        <v>4329.12</v>
      </c>
    </row>
    <row r="5" hidden="1" spans="1:17">
      <c r="A5" s="19" t="s">
        <v>42</v>
      </c>
      <c r="B5" s="19" t="s">
        <v>43</v>
      </c>
      <c r="C5" s="19" t="s">
        <v>44</v>
      </c>
      <c r="D5" s="19" t="s">
        <v>55</v>
      </c>
      <c r="E5" s="19" t="s">
        <v>56</v>
      </c>
      <c r="F5" s="19" t="s">
        <v>57</v>
      </c>
      <c r="G5" s="19" t="s">
        <v>48</v>
      </c>
      <c r="H5" s="19" t="s">
        <v>58</v>
      </c>
      <c r="I5" s="19" t="s">
        <v>59</v>
      </c>
      <c r="J5" s="19" t="s">
        <v>60</v>
      </c>
      <c r="K5" s="19"/>
      <c r="L5" s="19" t="s">
        <v>27</v>
      </c>
      <c r="M5" s="19" t="s">
        <v>52</v>
      </c>
      <c r="N5" s="19" t="s">
        <v>61</v>
      </c>
      <c r="O5" s="19" t="s">
        <v>56</v>
      </c>
      <c r="P5" s="19" t="s">
        <v>62</v>
      </c>
      <c r="Q5" s="18">
        <v>4347.16</v>
      </c>
    </row>
    <row r="6" hidden="1" spans="1:17">
      <c r="A6" s="19" t="s">
        <v>42</v>
      </c>
      <c r="B6" s="19" t="s">
        <v>43</v>
      </c>
      <c r="C6" s="19" t="s">
        <v>44</v>
      </c>
      <c r="D6" s="19" t="s">
        <v>63</v>
      </c>
      <c r="E6" s="19" t="s">
        <v>64</v>
      </c>
      <c r="F6" s="19" t="s">
        <v>65</v>
      </c>
      <c r="G6" s="19" t="s">
        <v>48</v>
      </c>
      <c r="H6" s="19" t="s">
        <v>66</v>
      </c>
      <c r="I6" s="19" t="s">
        <v>67</v>
      </c>
      <c r="J6" s="19" t="s">
        <v>68</v>
      </c>
      <c r="K6" s="19" t="s">
        <v>69</v>
      </c>
      <c r="L6" s="19" t="s">
        <v>27</v>
      </c>
      <c r="M6" s="19" t="s">
        <v>52</v>
      </c>
      <c r="N6" s="19" t="s">
        <v>70</v>
      </c>
      <c r="O6" s="19" t="s">
        <v>64</v>
      </c>
      <c r="P6" s="19" t="s">
        <v>71</v>
      </c>
      <c r="Q6" s="18">
        <v>4454.2</v>
      </c>
    </row>
    <row r="7" hidden="1" spans="1:17">
      <c r="A7" s="19" t="s">
        <v>42</v>
      </c>
      <c r="B7" s="19" t="s">
        <v>43</v>
      </c>
      <c r="C7" s="19" t="s">
        <v>44</v>
      </c>
      <c r="D7" s="19" t="s">
        <v>72</v>
      </c>
      <c r="E7" s="19" t="s">
        <v>73</v>
      </c>
      <c r="F7" s="19" t="s">
        <v>74</v>
      </c>
      <c r="G7" s="19" t="s">
        <v>23</v>
      </c>
      <c r="H7" s="19" t="s">
        <v>75</v>
      </c>
      <c r="I7" s="19" t="s">
        <v>76</v>
      </c>
      <c r="J7" s="19" t="s">
        <v>77</v>
      </c>
      <c r="K7" s="19"/>
      <c r="L7" s="19" t="s">
        <v>27</v>
      </c>
      <c r="M7" s="19" t="s">
        <v>52</v>
      </c>
      <c r="N7" s="19" t="s">
        <v>78</v>
      </c>
      <c r="O7" s="19" t="s">
        <v>73</v>
      </c>
      <c r="P7" s="19" t="s">
        <v>79</v>
      </c>
      <c r="Q7" s="18">
        <v>4771.16</v>
      </c>
    </row>
    <row r="8" hidden="1" spans="1:17">
      <c r="A8" s="19" t="s">
        <v>80</v>
      </c>
      <c r="B8" s="19" t="s">
        <v>81</v>
      </c>
      <c r="C8" s="19" t="s">
        <v>82</v>
      </c>
      <c r="D8" s="19" t="s">
        <v>83</v>
      </c>
      <c r="E8" s="19" t="s">
        <v>84</v>
      </c>
      <c r="F8" s="19" t="s">
        <v>85</v>
      </c>
      <c r="G8" s="19" t="s">
        <v>23</v>
      </c>
      <c r="H8" s="19" t="s">
        <v>86</v>
      </c>
      <c r="I8" s="19" t="s">
        <v>87</v>
      </c>
      <c r="J8" s="19" t="s">
        <v>88</v>
      </c>
      <c r="K8" s="19"/>
      <c r="L8" s="19" t="s">
        <v>27</v>
      </c>
      <c r="M8" s="19" t="s">
        <v>39</v>
      </c>
      <c r="N8" s="19" t="s">
        <v>89</v>
      </c>
      <c r="O8" s="19" t="s">
        <v>84</v>
      </c>
      <c r="P8" s="19"/>
      <c r="Q8" s="18">
        <v>4625.97</v>
      </c>
    </row>
    <row r="9" hidden="1" spans="1:17">
      <c r="A9" s="19" t="s">
        <v>90</v>
      </c>
      <c r="B9" s="19" t="s">
        <v>91</v>
      </c>
      <c r="C9" s="19" t="s">
        <v>19</v>
      </c>
      <c r="D9" s="19" t="s">
        <v>92</v>
      </c>
      <c r="E9" s="19" t="s">
        <v>93</v>
      </c>
      <c r="F9" s="19" t="s">
        <v>94</v>
      </c>
      <c r="G9" s="19" t="s">
        <v>23</v>
      </c>
      <c r="H9" s="19" t="s">
        <v>95</v>
      </c>
      <c r="I9" s="19" t="s">
        <v>96</v>
      </c>
      <c r="J9" s="19" t="s">
        <v>97</v>
      </c>
      <c r="K9" s="19"/>
      <c r="L9" s="19" t="s">
        <v>27</v>
      </c>
      <c r="M9" s="19" t="s">
        <v>52</v>
      </c>
      <c r="N9" s="19" t="s">
        <v>98</v>
      </c>
      <c r="O9" s="19" t="s">
        <v>93</v>
      </c>
      <c r="P9" s="19" t="s">
        <v>99</v>
      </c>
      <c r="Q9" s="18">
        <v>4060.88</v>
      </c>
    </row>
    <row r="10" hidden="1" spans="1:17">
      <c r="A10" s="19" t="s">
        <v>100</v>
      </c>
      <c r="B10" s="19" t="s">
        <v>101</v>
      </c>
      <c r="C10" s="19" t="s">
        <v>19</v>
      </c>
      <c r="D10" s="19" t="s">
        <v>102</v>
      </c>
      <c r="E10" s="19" t="s">
        <v>103</v>
      </c>
      <c r="F10" s="19" t="s">
        <v>104</v>
      </c>
      <c r="G10" s="19" t="s">
        <v>23</v>
      </c>
      <c r="H10" s="19" t="s">
        <v>36</v>
      </c>
      <c r="I10" s="19" t="s">
        <v>59</v>
      </c>
      <c r="J10" s="19" t="s">
        <v>38</v>
      </c>
      <c r="K10" s="19"/>
      <c r="L10" s="19" t="s">
        <v>27</v>
      </c>
      <c r="M10" s="19" t="s">
        <v>105</v>
      </c>
      <c r="N10" s="19" t="s">
        <v>106</v>
      </c>
      <c r="O10" s="19" t="s">
        <v>103</v>
      </c>
      <c r="P10" s="19" t="s">
        <v>107</v>
      </c>
      <c r="Q10" s="18">
        <v>4196.38</v>
      </c>
    </row>
    <row r="11" hidden="1" spans="1:17">
      <c r="A11" s="19" t="s">
        <v>17</v>
      </c>
      <c r="B11" s="19" t="s">
        <v>18</v>
      </c>
      <c r="C11" s="19" t="s">
        <v>19</v>
      </c>
      <c r="D11" s="19" t="s">
        <v>108</v>
      </c>
      <c r="E11" s="19" t="s">
        <v>109</v>
      </c>
      <c r="F11" s="19" t="s">
        <v>110</v>
      </c>
      <c r="G11" s="19" t="s">
        <v>23</v>
      </c>
      <c r="H11" s="19" t="s">
        <v>36</v>
      </c>
      <c r="I11" s="19" t="s">
        <v>111</v>
      </c>
      <c r="J11" s="19" t="s">
        <v>38</v>
      </c>
      <c r="K11" s="19"/>
      <c r="L11" s="19" t="s">
        <v>27</v>
      </c>
      <c r="M11" s="19" t="s">
        <v>28</v>
      </c>
      <c r="N11" s="19" t="s">
        <v>112</v>
      </c>
      <c r="O11" s="19" t="s">
        <v>109</v>
      </c>
      <c r="P11" s="19" t="s">
        <v>113</v>
      </c>
      <c r="Q11" s="18">
        <v>5384.82</v>
      </c>
    </row>
    <row r="12" hidden="1" spans="1:17">
      <c r="A12" s="19" t="s">
        <v>114</v>
      </c>
      <c r="B12" s="19" t="s">
        <v>115</v>
      </c>
      <c r="C12" s="19" t="s">
        <v>44</v>
      </c>
      <c r="D12" s="19" t="s">
        <v>116</v>
      </c>
      <c r="E12" s="19" t="s">
        <v>117</v>
      </c>
      <c r="F12" s="19" t="s">
        <v>118</v>
      </c>
      <c r="G12" s="19" t="s">
        <v>48</v>
      </c>
      <c r="H12" s="19" t="s">
        <v>119</v>
      </c>
      <c r="I12" s="19" t="s">
        <v>120</v>
      </c>
      <c r="J12" s="19" t="s">
        <v>121</v>
      </c>
      <c r="K12" s="19"/>
      <c r="L12" s="19" t="s">
        <v>27</v>
      </c>
      <c r="M12" s="19" t="s">
        <v>105</v>
      </c>
      <c r="N12" s="19" t="s">
        <v>122</v>
      </c>
      <c r="O12" s="19" t="s">
        <v>117</v>
      </c>
      <c r="P12" s="19"/>
      <c r="Q12" s="18">
        <v>4213.34</v>
      </c>
    </row>
    <row r="13" hidden="1" spans="1:17">
      <c r="A13" s="19" t="s">
        <v>123</v>
      </c>
      <c r="B13" s="19" t="s">
        <v>124</v>
      </c>
      <c r="C13" s="19" t="s">
        <v>82</v>
      </c>
      <c r="D13" s="19" t="s">
        <v>125</v>
      </c>
      <c r="E13" s="19" t="s">
        <v>126</v>
      </c>
      <c r="F13" s="19" t="s">
        <v>127</v>
      </c>
      <c r="G13" s="19" t="s">
        <v>48</v>
      </c>
      <c r="H13" s="19" t="s">
        <v>128</v>
      </c>
      <c r="I13" s="19" t="s">
        <v>129</v>
      </c>
      <c r="J13" s="19" t="s">
        <v>130</v>
      </c>
      <c r="K13" s="19"/>
      <c r="L13" s="19" t="s">
        <v>27</v>
      </c>
      <c r="M13" s="19" t="s">
        <v>52</v>
      </c>
      <c r="N13" s="19" t="s">
        <v>131</v>
      </c>
      <c r="O13" s="19" t="s">
        <v>126</v>
      </c>
      <c r="P13" s="19"/>
      <c r="Q13" s="18">
        <v>3933.12</v>
      </c>
    </row>
    <row r="14" hidden="1" spans="1:17">
      <c r="A14" s="19" t="s">
        <v>132</v>
      </c>
      <c r="B14" s="19" t="s">
        <v>133</v>
      </c>
      <c r="C14" s="19" t="s">
        <v>32</v>
      </c>
      <c r="D14" s="19" t="s">
        <v>134</v>
      </c>
      <c r="E14" s="19" t="s">
        <v>135</v>
      </c>
      <c r="F14" s="19" t="s">
        <v>136</v>
      </c>
      <c r="G14" s="19" t="s">
        <v>23</v>
      </c>
      <c r="H14" s="19" t="s">
        <v>137</v>
      </c>
      <c r="I14" s="19" t="s">
        <v>138</v>
      </c>
      <c r="J14" s="19" t="s">
        <v>139</v>
      </c>
      <c r="K14" s="19"/>
      <c r="L14" s="19" t="s">
        <v>27</v>
      </c>
      <c r="M14" s="19" t="s">
        <v>52</v>
      </c>
      <c r="N14" s="19" t="s">
        <v>140</v>
      </c>
      <c r="O14" s="19" t="s">
        <v>135</v>
      </c>
      <c r="P14" s="19"/>
      <c r="Q14" s="18">
        <v>4674.44</v>
      </c>
    </row>
    <row r="15" hidden="1" spans="1:17">
      <c r="A15" s="19" t="s">
        <v>132</v>
      </c>
      <c r="B15" s="19" t="s">
        <v>133</v>
      </c>
      <c r="C15" s="19" t="s">
        <v>32</v>
      </c>
      <c r="D15" s="19" t="s">
        <v>141</v>
      </c>
      <c r="E15" s="19" t="s">
        <v>142</v>
      </c>
      <c r="F15" s="19" t="s">
        <v>143</v>
      </c>
      <c r="G15" s="19" t="s">
        <v>23</v>
      </c>
      <c r="H15" s="19" t="s">
        <v>144</v>
      </c>
      <c r="I15" s="19" t="s">
        <v>145</v>
      </c>
      <c r="J15" s="19" t="s">
        <v>146</v>
      </c>
      <c r="K15" s="19"/>
      <c r="L15" s="19" t="s">
        <v>27</v>
      </c>
      <c r="M15" s="19" t="s">
        <v>105</v>
      </c>
      <c r="N15" s="19" t="s">
        <v>147</v>
      </c>
      <c r="O15" s="19" t="s">
        <v>142</v>
      </c>
      <c r="P15" s="19"/>
      <c r="Q15" s="18">
        <v>4716.2</v>
      </c>
    </row>
    <row r="16" hidden="1" spans="1:17">
      <c r="A16" s="19" t="s">
        <v>90</v>
      </c>
      <c r="B16" s="19" t="s">
        <v>91</v>
      </c>
      <c r="C16" s="19" t="s">
        <v>19</v>
      </c>
      <c r="D16" s="19" t="s">
        <v>148</v>
      </c>
      <c r="E16" s="19" t="s">
        <v>149</v>
      </c>
      <c r="F16" s="19" t="s">
        <v>150</v>
      </c>
      <c r="G16" s="19" t="s">
        <v>23</v>
      </c>
      <c r="H16" s="19" t="s">
        <v>151</v>
      </c>
      <c r="I16" s="19" t="s">
        <v>152</v>
      </c>
      <c r="J16" s="19" t="s">
        <v>153</v>
      </c>
      <c r="K16" s="19"/>
      <c r="L16" s="19" t="s">
        <v>27</v>
      </c>
      <c r="M16" s="19" t="s">
        <v>105</v>
      </c>
      <c r="N16" s="19" t="s">
        <v>154</v>
      </c>
      <c r="O16" s="19" t="s">
        <v>149</v>
      </c>
      <c r="P16" s="19" t="s">
        <v>155</v>
      </c>
      <c r="Q16" s="18">
        <v>3812.14</v>
      </c>
    </row>
    <row r="17" hidden="1" spans="1:17">
      <c r="A17" s="19" t="s">
        <v>156</v>
      </c>
      <c r="B17" s="19" t="s">
        <v>157</v>
      </c>
      <c r="C17" s="19" t="s">
        <v>19</v>
      </c>
      <c r="D17" s="19" t="s">
        <v>158</v>
      </c>
      <c r="E17" s="19" t="s">
        <v>159</v>
      </c>
      <c r="F17" s="19" t="s">
        <v>160</v>
      </c>
      <c r="G17" s="19" t="s">
        <v>23</v>
      </c>
      <c r="H17" s="19" t="s">
        <v>161</v>
      </c>
      <c r="I17" s="19" t="s">
        <v>162</v>
      </c>
      <c r="J17" s="19" t="s">
        <v>163</v>
      </c>
      <c r="K17" s="19"/>
      <c r="L17" s="19" t="s">
        <v>27</v>
      </c>
      <c r="M17" s="19" t="s">
        <v>164</v>
      </c>
      <c r="N17" s="19" t="s">
        <v>165</v>
      </c>
      <c r="O17" s="19" t="s">
        <v>159</v>
      </c>
      <c r="P17" s="19"/>
      <c r="Q17" s="18">
        <v>4787.23</v>
      </c>
    </row>
    <row r="18" hidden="1" spans="1:17">
      <c r="A18" s="19" t="s">
        <v>156</v>
      </c>
      <c r="B18" s="19" t="s">
        <v>157</v>
      </c>
      <c r="C18" s="19" t="s">
        <v>19</v>
      </c>
      <c r="D18" s="19" t="s">
        <v>166</v>
      </c>
      <c r="E18" s="19" t="s">
        <v>167</v>
      </c>
      <c r="F18" s="19" t="s">
        <v>168</v>
      </c>
      <c r="G18" s="19" t="s">
        <v>23</v>
      </c>
      <c r="H18" s="19" t="s">
        <v>169</v>
      </c>
      <c r="I18" s="19" t="s">
        <v>170</v>
      </c>
      <c r="J18" s="19" t="s">
        <v>171</v>
      </c>
      <c r="K18" s="19"/>
      <c r="L18" s="19" t="s">
        <v>27</v>
      </c>
      <c r="M18" s="19" t="s">
        <v>105</v>
      </c>
      <c r="N18" s="19" t="s">
        <v>172</v>
      </c>
      <c r="O18" s="19" t="s">
        <v>167</v>
      </c>
      <c r="P18" s="19"/>
      <c r="Q18" s="18">
        <v>4985.38</v>
      </c>
    </row>
    <row r="19" hidden="1" spans="1:17">
      <c r="A19" s="19" t="s">
        <v>156</v>
      </c>
      <c r="B19" s="19" t="s">
        <v>157</v>
      </c>
      <c r="C19" s="19" t="s">
        <v>19</v>
      </c>
      <c r="D19" s="19" t="s">
        <v>173</v>
      </c>
      <c r="E19" s="19" t="s">
        <v>174</v>
      </c>
      <c r="F19" s="19" t="s">
        <v>175</v>
      </c>
      <c r="G19" s="19" t="s">
        <v>23</v>
      </c>
      <c r="H19" s="19" t="s">
        <v>176</v>
      </c>
      <c r="I19" s="19" t="s">
        <v>177</v>
      </c>
      <c r="J19" s="19" t="s">
        <v>178</v>
      </c>
      <c r="K19" s="19"/>
      <c r="L19" s="19" t="s">
        <v>27</v>
      </c>
      <c r="M19" s="19" t="s">
        <v>164</v>
      </c>
      <c r="N19" s="19" t="s">
        <v>179</v>
      </c>
      <c r="O19" s="19" t="s">
        <v>174</v>
      </c>
      <c r="P19" s="19"/>
      <c r="Q19" s="18">
        <v>5107.5</v>
      </c>
    </row>
    <row r="20" hidden="1" spans="1:17">
      <c r="A20" s="19" t="s">
        <v>156</v>
      </c>
      <c r="B20" s="19" t="s">
        <v>157</v>
      </c>
      <c r="C20" s="19" t="s">
        <v>19</v>
      </c>
      <c r="D20" s="19" t="s">
        <v>180</v>
      </c>
      <c r="E20" s="19" t="s">
        <v>181</v>
      </c>
      <c r="F20" s="19" t="s">
        <v>182</v>
      </c>
      <c r="G20" s="19" t="s">
        <v>23</v>
      </c>
      <c r="H20" s="19" t="s">
        <v>183</v>
      </c>
      <c r="I20" s="19" t="s">
        <v>184</v>
      </c>
      <c r="J20" s="19" t="s">
        <v>185</v>
      </c>
      <c r="K20" s="19"/>
      <c r="L20" s="19" t="s">
        <v>27</v>
      </c>
      <c r="M20" s="19" t="s">
        <v>105</v>
      </c>
      <c r="N20" s="19" t="s">
        <v>186</v>
      </c>
      <c r="O20" s="19" t="s">
        <v>181</v>
      </c>
      <c r="P20" s="19"/>
      <c r="Q20" s="18">
        <v>4847.93</v>
      </c>
    </row>
    <row r="21" hidden="1" spans="1:17">
      <c r="A21" s="19" t="s">
        <v>156</v>
      </c>
      <c r="B21" s="19" t="s">
        <v>157</v>
      </c>
      <c r="C21" s="19" t="s">
        <v>19</v>
      </c>
      <c r="D21" s="19" t="s">
        <v>187</v>
      </c>
      <c r="E21" s="19" t="s">
        <v>188</v>
      </c>
      <c r="F21" s="19" t="s">
        <v>189</v>
      </c>
      <c r="G21" s="19" t="s">
        <v>23</v>
      </c>
      <c r="H21" s="19" t="s">
        <v>190</v>
      </c>
      <c r="I21" s="19" t="s">
        <v>191</v>
      </c>
      <c r="J21" s="19" t="s">
        <v>192</v>
      </c>
      <c r="K21" s="19"/>
      <c r="L21" s="19" t="s">
        <v>27</v>
      </c>
      <c r="M21" s="19" t="s">
        <v>164</v>
      </c>
      <c r="N21" s="19" t="s">
        <v>193</v>
      </c>
      <c r="O21" s="19" t="s">
        <v>188</v>
      </c>
      <c r="P21" s="19"/>
      <c r="Q21" s="18">
        <v>4591.51</v>
      </c>
    </row>
    <row r="22" hidden="1" spans="1:17">
      <c r="A22" s="19" t="s">
        <v>194</v>
      </c>
      <c r="B22" s="19" t="s">
        <v>195</v>
      </c>
      <c r="C22" s="19" t="s">
        <v>32</v>
      </c>
      <c r="D22" s="19" t="s">
        <v>196</v>
      </c>
      <c r="E22" s="19" t="s">
        <v>197</v>
      </c>
      <c r="F22" s="19" t="s">
        <v>198</v>
      </c>
      <c r="G22" s="19" t="s">
        <v>23</v>
      </c>
      <c r="H22" s="19" t="s">
        <v>199</v>
      </c>
      <c r="I22" s="19" t="s">
        <v>200</v>
      </c>
      <c r="J22" s="19" t="s">
        <v>201</v>
      </c>
      <c r="K22" s="19"/>
      <c r="L22" s="19" t="s">
        <v>27</v>
      </c>
      <c r="M22" s="19" t="s">
        <v>52</v>
      </c>
      <c r="N22" s="19" t="s">
        <v>202</v>
      </c>
      <c r="O22" s="19" t="s">
        <v>197</v>
      </c>
      <c r="P22" s="19" t="s">
        <v>203</v>
      </c>
      <c r="Q22" s="18">
        <v>5196.34</v>
      </c>
    </row>
    <row r="23" hidden="1" spans="1:17">
      <c r="A23" s="19" t="s">
        <v>204</v>
      </c>
      <c r="B23" s="19" t="s">
        <v>205</v>
      </c>
      <c r="C23" s="19" t="s">
        <v>32</v>
      </c>
      <c r="D23" s="19" t="s">
        <v>206</v>
      </c>
      <c r="E23" s="19" t="s">
        <v>207</v>
      </c>
      <c r="F23" s="19" t="s">
        <v>208</v>
      </c>
      <c r="G23" s="19" t="s">
        <v>23</v>
      </c>
      <c r="H23" s="19" t="s">
        <v>209</v>
      </c>
      <c r="I23" s="19" t="s">
        <v>210</v>
      </c>
      <c r="J23" s="19" t="s">
        <v>211</v>
      </c>
      <c r="K23" s="19"/>
      <c r="L23" s="19" t="s">
        <v>27</v>
      </c>
      <c r="M23" s="19" t="s">
        <v>105</v>
      </c>
      <c r="N23" s="19" t="s">
        <v>212</v>
      </c>
      <c r="O23" s="19" t="s">
        <v>207</v>
      </c>
      <c r="P23" s="19"/>
      <c r="Q23" s="18">
        <v>4825.72</v>
      </c>
    </row>
    <row r="24" hidden="1" spans="1:17">
      <c r="A24" s="19" t="s">
        <v>213</v>
      </c>
      <c r="B24" s="19" t="s">
        <v>214</v>
      </c>
      <c r="C24" s="19" t="s">
        <v>32</v>
      </c>
      <c r="D24" s="19" t="s">
        <v>215</v>
      </c>
      <c r="E24" s="19" t="s">
        <v>216</v>
      </c>
      <c r="F24" s="19" t="s">
        <v>217</v>
      </c>
      <c r="G24" s="19" t="s">
        <v>23</v>
      </c>
      <c r="H24" s="19" t="s">
        <v>218</v>
      </c>
      <c r="I24" s="19" t="s">
        <v>219</v>
      </c>
      <c r="J24" s="19" t="s">
        <v>220</v>
      </c>
      <c r="K24" s="19"/>
      <c r="L24" s="19" t="s">
        <v>27</v>
      </c>
      <c r="M24" s="19" t="s">
        <v>39</v>
      </c>
      <c r="N24" s="19" t="s">
        <v>221</v>
      </c>
      <c r="O24" s="19" t="s">
        <v>216</v>
      </c>
      <c r="P24" s="19"/>
      <c r="Q24" s="18">
        <v>4422.4</v>
      </c>
    </row>
    <row r="25" hidden="1" spans="1:17">
      <c r="A25" s="19" t="s">
        <v>222</v>
      </c>
      <c r="B25" s="19" t="s">
        <v>223</v>
      </c>
      <c r="C25" s="19" t="s">
        <v>82</v>
      </c>
      <c r="D25" s="19" t="s">
        <v>224</v>
      </c>
      <c r="E25" s="19" t="s">
        <v>225</v>
      </c>
      <c r="F25" s="19" t="s">
        <v>226</v>
      </c>
      <c r="G25" s="19" t="s">
        <v>23</v>
      </c>
      <c r="H25" s="19" t="s">
        <v>227</v>
      </c>
      <c r="I25" s="19" t="s">
        <v>36</v>
      </c>
      <c r="J25" s="19" t="s">
        <v>228</v>
      </c>
      <c r="K25" s="19"/>
      <c r="L25" s="19" t="s">
        <v>27</v>
      </c>
      <c r="M25" s="19" t="s">
        <v>39</v>
      </c>
      <c r="N25" s="19" t="s">
        <v>229</v>
      </c>
      <c r="O25" s="19" t="s">
        <v>225</v>
      </c>
      <c r="P25" s="19"/>
      <c r="Q25" s="18">
        <v>5320.16</v>
      </c>
    </row>
    <row r="26" hidden="1" spans="1:17">
      <c r="A26" s="19" t="s">
        <v>230</v>
      </c>
      <c r="B26" s="19" t="s">
        <v>231</v>
      </c>
      <c r="C26" s="19" t="s">
        <v>82</v>
      </c>
      <c r="D26" s="19" t="s">
        <v>232</v>
      </c>
      <c r="E26" s="19" t="s">
        <v>233</v>
      </c>
      <c r="F26" s="19" t="s">
        <v>234</v>
      </c>
      <c r="G26" s="19" t="s">
        <v>23</v>
      </c>
      <c r="H26" s="19" t="s">
        <v>235</v>
      </c>
      <c r="I26" s="19" t="s">
        <v>236</v>
      </c>
      <c r="J26" s="19" t="s">
        <v>237</v>
      </c>
      <c r="K26" s="19"/>
      <c r="L26" s="19" t="s">
        <v>27</v>
      </c>
      <c r="M26" s="19" t="s">
        <v>28</v>
      </c>
      <c r="N26" s="19" t="s">
        <v>238</v>
      </c>
      <c r="O26" s="19" t="s">
        <v>233</v>
      </c>
      <c r="P26" s="19" t="s">
        <v>239</v>
      </c>
      <c r="Q26" s="18">
        <v>4754.86</v>
      </c>
    </row>
    <row r="27" hidden="1" spans="1:17">
      <c r="A27" s="19" t="s">
        <v>240</v>
      </c>
      <c r="B27" s="19" t="s">
        <v>241</v>
      </c>
      <c r="C27" s="19" t="s">
        <v>82</v>
      </c>
      <c r="D27" s="19" t="s">
        <v>242</v>
      </c>
      <c r="E27" s="19" t="s">
        <v>243</v>
      </c>
      <c r="F27" s="19" t="s">
        <v>244</v>
      </c>
      <c r="G27" s="19" t="s">
        <v>23</v>
      </c>
      <c r="H27" s="19" t="s">
        <v>245</v>
      </c>
      <c r="I27" s="19" t="s">
        <v>246</v>
      </c>
      <c r="J27" s="19" t="s">
        <v>247</v>
      </c>
      <c r="K27" s="19"/>
      <c r="L27" s="19" t="s">
        <v>27</v>
      </c>
      <c r="M27" s="19" t="s">
        <v>28</v>
      </c>
      <c r="N27" s="19" t="s">
        <v>248</v>
      </c>
      <c r="O27" s="19" t="s">
        <v>243</v>
      </c>
      <c r="P27" s="19" t="s">
        <v>249</v>
      </c>
      <c r="Q27" s="18">
        <v>5624.93</v>
      </c>
    </row>
    <row r="28" hidden="1" spans="1:17">
      <c r="A28" s="19" t="s">
        <v>250</v>
      </c>
      <c r="B28" s="19" t="s">
        <v>251</v>
      </c>
      <c r="C28" s="19" t="s">
        <v>44</v>
      </c>
      <c r="D28" s="19" t="s">
        <v>252</v>
      </c>
      <c r="E28" s="19" t="s">
        <v>253</v>
      </c>
      <c r="F28" s="19" t="s">
        <v>254</v>
      </c>
      <c r="G28" s="19" t="s">
        <v>48</v>
      </c>
      <c r="H28" s="19" t="s">
        <v>255</v>
      </c>
      <c r="I28" s="19" t="s">
        <v>256</v>
      </c>
      <c r="J28" s="19" t="s">
        <v>257</v>
      </c>
      <c r="K28" s="19"/>
      <c r="L28" s="19" t="s">
        <v>27</v>
      </c>
      <c r="M28" s="19" t="s">
        <v>28</v>
      </c>
      <c r="N28" s="19" t="s">
        <v>258</v>
      </c>
      <c r="O28" s="19" t="s">
        <v>253</v>
      </c>
      <c r="P28" s="19"/>
      <c r="Q28" s="18">
        <v>4059</v>
      </c>
    </row>
    <row r="29" hidden="1" spans="1:17">
      <c r="A29" s="19" t="s">
        <v>250</v>
      </c>
      <c r="B29" s="19" t="s">
        <v>251</v>
      </c>
      <c r="C29" s="19" t="s">
        <v>44</v>
      </c>
      <c r="D29" s="19" t="s">
        <v>259</v>
      </c>
      <c r="E29" s="19" t="s">
        <v>260</v>
      </c>
      <c r="F29" s="19" t="s">
        <v>261</v>
      </c>
      <c r="G29" s="19" t="s">
        <v>48</v>
      </c>
      <c r="H29" s="19" t="s">
        <v>262</v>
      </c>
      <c r="I29" s="19" t="s">
        <v>87</v>
      </c>
      <c r="J29" s="19" t="s">
        <v>263</v>
      </c>
      <c r="K29" s="19"/>
      <c r="L29" s="19" t="s">
        <v>27</v>
      </c>
      <c r="M29" s="19" t="s">
        <v>164</v>
      </c>
      <c r="N29" s="19" t="s">
        <v>264</v>
      </c>
      <c r="O29" s="19" t="s">
        <v>260</v>
      </c>
      <c r="P29" s="19"/>
      <c r="Q29" s="18">
        <v>4162.2</v>
      </c>
    </row>
    <row r="30" hidden="1" spans="1:17">
      <c r="A30" s="19" t="s">
        <v>250</v>
      </c>
      <c r="B30" s="19" t="s">
        <v>251</v>
      </c>
      <c r="C30" s="19" t="s">
        <v>44</v>
      </c>
      <c r="D30" s="19" t="s">
        <v>265</v>
      </c>
      <c r="E30" s="19" t="s">
        <v>266</v>
      </c>
      <c r="F30" s="19" t="s">
        <v>267</v>
      </c>
      <c r="G30" s="19" t="s">
        <v>48</v>
      </c>
      <c r="H30" s="19" t="s">
        <v>268</v>
      </c>
      <c r="I30" s="19" t="s">
        <v>269</v>
      </c>
      <c r="J30" s="19" t="s">
        <v>270</v>
      </c>
      <c r="K30" s="19"/>
      <c r="L30" s="19" t="s">
        <v>27</v>
      </c>
      <c r="M30" s="19" t="s">
        <v>28</v>
      </c>
      <c r="N30" s="19" t="s">
        <v>271</v>
      </c>
      <c r="O30" s="19" t="s">
        <v>266</v>
      </c>
      <c r="P30" s="19"/>
      <c r="Q30" s="18">
        <v>4928.1</v>
      </c>
    </row>
    <row r="31" hidden="1" spans="1:17">
      <c r="A31" s="19" t="s">
        <v>250</v>
      </c>
      <c r="B31" s="19" t="s">
        <v>251</v>
      </c>
      <c r="C31" s="19" t="s">
        <v>44</v>
      </c>
      <c r="D31" s="19" t="s">
        <v>272</v>
      </c>
      <c r="E31" s="19" t="s">
        <v>273</v>
      </c>
      <c r="F31" s="19" t="s">
        <v>274</v>
      </c>
      <c r="G31" s="19" t="s">
        <v>23</v>
      </c>
      <c r="H31" s="19" t="s">
        <v>275</v>
      </c>
      <c r="I31" s="19" t="s">
        <v>276</v>
      </c>
      <c r="J31" s="19" t="s">
        <v>270</v>
      </c>
      <c r="K31" s="19"/>
      <c r="L31" s="19" t="s">
        <v>27</v>
      </c>
      <c r="M31" s="19" t="s">
        <v>28</v>
      </c>
      <c r="N31" s="19" t="s">
        <v>277</v>
      </c>
      <c r="O31" s="19" t="s">
        <v>273</v>
      </c>
      <c r="P31" s="19"/>
      <c r="Q31" s="18">
        <v>5080.6</v>
      </c>
    </row>
    <row r="32" hidden="1" spans="1:17">
      <c r="A32" s="19" t="s">
        <v>278</v>
      </c>
      <c r="B32" s="19" t="s">
        <v>279</v>
      </c>
      <c r="C32" s="19" t="s">
        <v>32</v>
      </c>
      <c r="D32" s="19" t="s">
        <v>280</v>
      </c>
      <c r="E32" s="19" t="s">
        <v>281</v>
      </c>
      <c r="F32" s="19" t="s">
        <v>282</v>
      </c>
      <c r="G32" s="19" t="s">
        <v>23</v>
      </c>
      <c r="H32" s="19" t="s">
        <v>245</v>
      </c>
      <c r="I32" s="19" t="s">
        <v>283</v>
      </c>
      <c r="J32" s="19" t="s">
        <v>247</v>
      </c>
      <c r="K32" s="19"/>
      <c r="L32" s="19" t="s">
        <v>27</v>
      </c>
      <c r="M32" s="19" t="s">
        <v>105</v>
      </c>
      <c r="N32" s="19" t="s">
        <v>284</v>
      </c>
      <c r="O32" s="19" t="s">
        <v>281</v>
      </c>
      <c r="P32" s="19" t="s">
        <v>285</v>
      </c>
      <c r="Q32" s="18">
        <v>5059.81</v>
      </c>
    </row>
    <row r="33" hidden="1" spans="1:17">
      <c r="A33" s="19" t="s">
        <v>30</v>
      </c>
      <c r="B33" s="19" t="s">
        <v>31</v>
      </c>
      <c r="C33" s="19" t="s">
        <v>32</v>
      </c>
      <c r="D33" s="19" t="s">
        <v>286</v>
      </c>
      <c r="E33" s="19" t="s">
        <v>287</v>
      </c>
      <c r="F33" s="19" t="s">
        <v>288</v>
      </c>
      <c r="G33" s="19" t="s">
        <v>23</v>
      </c>
      <c r="H33" s="19" t="s">
        <v>245</v>
      </c>
      <c r="I33" s="19" t="s">
        <v>37</v>
      </c>
      <c r="J33" s="19" t="s">
        <v>247</v>
      </c>
      <c r="K33" s="19"/>
      <c r="L33" s="19" t="s">
        <v>27</v>
      </c>
      <c r="M33" s="19" t="s">
        <v>39</v>
      </c>
      <c r="N33" s="19" t="s">
        <v>289</v>
      </c>
      <c r="O33" s="19" t="s">
        <v>287</v>
      </c>
      <c r="P33" s="19" t="s">
        <v>290</v>
      </c>
      <c r="Q33" s="18">
        <v>5047.62</v>
      </c>
    </row>
    <row r="34" hidden="1" spans="1:17">
      <c r="A34" s="19" t="s">
        <v>291</v>
      </c>
      <c r="B34" s="19" t="s">
        <v>292</v>
      </c>
      <c r="C34" s="19" t="s">
        <v>44</v>
      </c>
      <c r="D34" s="19" t="s">
        <v>293</v>
      </c>
      <c r="E34" s="19" t="s">
        <v>294</v>
      </c>
      <c r="F34" s="19" t="s">
        <v>295</v>
      </c>
      <c r="G34" s="19" t="s">
        <v>48</v>
      </c>
      <c r="H34" s="19" t="s">
        <v>296</v>
      </c>
      <c r="I34" s="19" t="s">
        <v>297</v>
      </c>
      <c r="J34" s="19" t="s">
        <v>247</v>
      </c>
      <c r="K34" s="19"/>
      <c r="L34" s="19" t="s">
        <v>27</v>
      </c>
      <c r="M34" s="19" t="s">
        <v>39</v>
      </c>
      <c r="N34" s="19" t="s">
        <v>298</v>
      </c>
      <c r="O34" s="19" t="s">
        <v>294</v>
      </c>
      <c r="P34" s="19" t="s">
        <v>299</v>
      </c>
      <c r="Q34" s="18">
        <v>4212.27</v>
      </c>
    </row>
    <row r="35" hidden="1" spans="1:17">
      <c r="A35" s="19" t="s">
        <v>300</v>
      </c>
      <c r="B35" s="19" t="s">
        <v>301</v>
      </c>
      <c r="C35" s="19" t="s">
        <v>82</v>
      </c>
      <c r="D35" s="19" t="s">
        <v>302</v>
      </c>
      <c r="E35" s="19" t="s">
        <v>303</v>
      </c>
      <c r="F35" s="19" t="s">
        <v>304</v>
      </c>
      <c r="G35" s="19" t="s">
        <v>23</v>
      </c>
      <c r="H35" s="19" t="s">
        <v>245</v>
      </c>
      <c r="I35" s="19" t="s">
        <v>305</v>
      </c>
      <c r="J35" s="19" t="s">
        <v>247</v>
      </c>
      <c r="K35" s="19"/>
      <c r="L35" s="19" t="s">
        <v>27</v>
      </c>
      <c r="M35" s="19" t="s">
        <v>105</v>
      </c>
      <c r="N35" s="19" t="s">
        <v>306</v>
      </c>
      <c r="O35" s="19" t="s">
        <v>303</v>
      </c>
      <c r="P35" s="19" t="s">
        <v>307</v>
      </c>
      <c r="Q35" s="18">
        <v>5665.21</v>
      </c>
    </row>
    <row r="36" hidden="1" spans="1:17">
      <c r="A36" s="19" t="s">
        <v>308</v>
      </c>
      <c r="B36" s="19" t="s">
        <v>309</v>
      </c>
      <c r="C36" s="19" t="s">
        <v>44</v>
      </c>
      <c r="D36" s="19" t="s">
        <v>310</v>
      </c>
      <c r="E36" s="19" t="s">
        <v>311</v>
      </c>
      <c r="F36" s="19" t="s">
        <v>312</v>
      </c>
      <c r="G36" s="19" t="s">
        <v>23</v>
      </c>
      <c r="H36" s="19" t="s">
        <v>245</v>
      </c>
      <c r="I36" s="19" t="s">
        <v>313</v>
      </c>
      <c r="J36" s="19" t="s">
        <v>247</v>
      </c>
      <c r="K36" s="19"/>
      <c r="L36" s="19" t="s">
        <v>27</v>
      </c>
      <c r="M36" s="19" t="s">
        <v>39</v>
      </c>
      <c r="N36" s="19" t="s">
        <v>314</v>
      </c>
      <c r="O36" s="19" t="s">
        <v>311</v>
      </c>
      <c r="P36" s="19" t="s">
        <v>315</v>
      </c>
      <c r="Q36" s="18">
        <v>5148.27</v>
      </c>
    </row>
    <row r="37" hidden="1" spans="1:17">
      <c r="A37" s="19" t="s">
        <v>250</v>
      </c>
      <c r="B37" s="19" t="s">
        <v>251</v>
      </c>
      <c r="C37" s="19" t="s">
        <v>44</v>
      </c>
      <c r="D37" s="19" t="s">
        <v>316</v>
      </c>
      <c r="E37" s="19" t="s">
        <v>317</v>
      </c>
      <c r="F37" s="19" t="s">
        <v>318</v>
      </c>
      <c r="G37" s="19" t="s">
        <v>23</v>
      </c>
      <c r="H37" s="19" t="s">
        <v>319</v>
      </c>
      <c r="I37" s="19" t="s">
        <v>320</v>
      </c>
      <c r="J37" s="19" t="s">
        <v>321</v>
      </c>
      <c r="K37" s="19"/>
      <c r="L37" s="19" t="s">
        <v>27</v>
      </c>
      <c r="M37" s="19" t="s">
        <v>28</v>
      </c>
      <c r="N37" s="19" t="s">
        <v>322</v>
      </c>
      <c r="O37" s="19" t="s">
        <v>317</v>
      </c>
      <c r="P37" s="19"/>
      <c r="Q37" s="18">
        <v>5131.23</v>
      </c>
    </row>
    <row r="38" hidden="1" spans="1:17">
      <c r="A38" s="19" t="s">
        <v>250</v>
      </c>
      <c r="B38" s="19" t="s">
        <v>251</v>
      </c>
      <c r="C38" s="19" t="s">
        <v>44</v>
      </c>
      <c r="D38" s="19" t="s">
        <v>323</v>
      </c>
      <c r="E38" s="19" t="s">
        <v>324</v>
      </c>
      <c r="F38" s="19" t="s">
        <v>325</v>
      </c>
      <c r="G38" s="19" t="s">
        <v>23</v>
      </c>
      <c r="H38" s="19" t="s">
        <v>245</v>
      </c>
      <c r="I38" s="19" t="s">
        <v>326</v>
      </c>
      <c r="J38" s="19" t="s">
        <v>247</v>
      </c>
      <c r="K38" s="19"/>
      <c r="L38" s="19" t="s">
        <v>27</v>
      </c>
      <c r="M38" s="19" t="s">
        <v>28</v>
      </c>
      <c r="N38" s="19" t="s">
        <v>327</v>
      </c>
      <c r="O38" s="19" t="s">
        <v>324</v>
      </c>
      <c r="P38" s="19" t="s">
        <v>328</v>
      </c>
      <c r="Q38" s="18">
        <v>5025.86</v>
      </c>
    </row>
    <row r="39" hidden="1" spans="1:17">
      <c r="A39" s="19" t="s">
        <v>329</v>
      </c>
      <c r="B39" s="19" t="s">
        <v>330</v>
      </c>
      <c r="C39" s="19" t="s">
        <v>44</v>
      </c>
      <c r="D39" s="19" t="s">
        <v>331</v>
      </c>
      <c r="E39" s="19" t="s">
        <v>332</v>
      </c>
      <c r="F39" s="19" t="s">
        <v>333</v>
      </c>
      <c r="G39" s="19" t="s">
        <v>23</v>
      </c>
      <c r="H39" s="19" t="s">
        <v>245</v>
      </c>
      <c r="I39" s="19" t="s">
        <v>334</v>
      </c>
      <c r="J39" s="19" t="s">
        <v>247</v>
      </c>
      <c r="K39" s="19"/>
      <c r="L39" s="19" t="s">
        <v>27</v>
      </c>
      <c r="M39" s="19" t="s">
        <v>52</v>
      </c>
      <c r="N39" s="19" t="s">
        <v>335</v>
      </c>
      <c r="O39" s="19" t="s">
        <v>332</v>
      </c>
      <c r="P39" s="19" t="s">
        <v>336</v>
      </c>
      <c r="Q39" s="18">
        <v>4848.83</v>
      </c>
    </row>
    <row r="40" hidden="1" spans="1:17">
      <c r="A40" s="19" t="s">
        <v>250</v>
      </c>
      <c r="B40" s="19" t="s">
        <v>251</v>
      </c>
      <c r="C40" s="19" t="s">
        <v>44</v>
      </c>
      <c r="D40" s="19" t="s">
        <v>337</v>
      </c>
      <c r="E40" s="19" t="s">
        <v>338</v>
      </c>
      <c r="F40" s="19" t="s">
        <v>339</v>
      </c>
      <c r="G40" s="19" t="s">
        <v>23</v>
      </c>
      <c r="H40" s="19" t="s">
        <v>340</v>
      </c>
      <c r="I40" s="19" t="s">
        <v>341</v>
      </c>
      <c r="J40" s="19" t="s">
        <v>342</v>
      </c>
      <c r="K40" s="19"/>
      <c r="L40" s="19" t="s">
        <v>27</v>
      </c>
      <c r="M40" s="19" t="s">
        <v>28</v>
      </c>
      <c r="N40" s="19" t="s">
        <v>343</v>
      </c>
      <c r="O40" s="19" t="s">
        <v>338</v>
      </c>
      <c r="P40" s="19"/>
      <c r="Q40" s="18">
        <v>5217.99</v>
      </c>
    </row>
    <row r="41" hidden="1" spans="1:17">
      <c r="A41" s="19" t="s">
        <v>344</v>
      </c>
      <c r="B41" s="19" t="s">
        <v>345</v>
      </c>
      <c r="C41" s="19" t="s">
        <v>19</v>
      </c>
      <c r="D41" s="19" t="s">
        <v>346</v>
      </c>
      <c r="E41" s="19" t="s">
        <v>347</v>
      </c>
      <c r="F41" s="19" t="s">
        <v>348</v>
      </c>
      <c r="G41" s="19" t="s">
        <v>23</v>
      </c>
      <c r="H41" s="19" t="s">
        <v>245</v>
      </c>
      <c r="I41" s="19" t="s">
        <v>349</v>
      </c>
      <c r="J41" s="19" t="s">
        <v>247</v>
      </c>
      <c r="K41" s="19"/>
      <c r="L41" s="19" t="s">
        <v>27</v>
      </c>
      <c r="M41" s="19" t="s">
        <v>39</v>
      </c>
      <c r="N41" s="19" t="s">
        <v>350</v>
      </c>
      <c r="O41" s="19" t="s">
        <v>347</v>
      </c>
      <c r="P41" s="19" t="s">
        <v>351</v>
      </c>
      <c r="Q41" s="18">
        <v>5539.6</v>
      </c>
    </row>
    <row r="42" hidden="1" spans="1:17">
      <c r="A42" s="19" t="s">
        <v>250</v>
      </c>
      <c r="B42" s="19" t="s">
        <v>251</v>
      </c>
      <c r="C42" s="19" t="s">
        <v>44</v>
      </c>
      <c r="D42" s="19" t="s">
        <v>352</v>
      </c>
      <c r="E42" s="19" t="s">
        <v>353</v>
      </c>
      <c r="F42" s="19" t="s">
        <v>354</v>
      </c>
      <c r="G42" s="19" t="s">
        <v>23</v>
      </c>
      <c r="H42" s="19" t="s">
        <v>355</v>
      </c>
      <c r="I42" s="19" t="s">
        <v>356</v>
      </c>
      <c r="J42" s="19" t="s">
        <v>357</v>
      </c>
      <c r="K42" s="19"/>
      <c r="L42" s="19" t="s">
        <v>27</v>
      </c>
      <c r="M42" s="19" t="s">
        <v>28</v>
      </c>
      <c r="N42" s="19" t="s">
        <v>358</v>
      </c>
      <c r="O42" s="19" t="s">
        <v>353</v>
      </c>
      <c r="P42" s="19"/>
      <c r="Q42" s="18">
        <v>4530.88</v>
      </c>
    </row>
    <row r="43" hidden="1" spans="1:17">
      <c r="A43" s="19" t="s">
        <v>250</v>
      </c>
      <c r="B43" s="19" t="s">
        <v>251</v>
      </c>
      <c r="C43" s="19" t="s">
        <v>44</v>
      </c>
      <c r="D43" s="19" t="s">
        <v>359</v>
      </c>
      <c r="E43" s="19" t="s">
        <v>360</v>
      </c>
      <c r="F43" s="19" t="s">
        <v>361</v>
      </c>
      <c r="G43" s="19" t="s">
        <v>23</v>
      </c>
      <c r="H43" s="19" t="s">
        <v>362</v>
      </c>
      <c r="I43" s="19" t="s">
        <v>363</v>
      </c>
      <c r="J43" s="19" t="s">
        <v>364</v>
      </c>
      <c r="K43" s="19"/>
      <c r="L43" s="19" t="s">
        <v>27</v>
      </c>
      <c r="M43" s="19" t="s">
        <v>39</v>
      </c>
      <c r="N43" s="19" t="s">
        <v>365</v>
      </c>
      <c r="O43" s="19" t="s">
        <v>360</v>
      </c>
      <c r="P43" s="19" t="s">
        <v>366</v>
      </c>
      <c r="Q43" s="18">
        <v>4686.86</v>
      </c>
    </row>
    <row r="44" hidden="1" spans="1:17">
      <c r="A44" s="19" t="s">
        <v>123</v>
      </c>
      <c r="B44" s="19" t="s">
        <v>124</v>
      </c>
      <c r="C44" s="19" t="s">
        <v>82</v>
      </c>
      <c r="D44" s="19" t="s">
        <v>367</v>
      </c>
      <c r="E44" s="19" t="s">
        <v>368</v>
      </c>
      <c r="F44" s="19" t="s">
        <v>369</v>
      </c>
      <c r="G44" s="19" t="s">
        <v>23</v>
      </c>
      <c r="H44" s="19" t="s">
        <v>245</v>
      </c>
      <c r="I44" s="19" t="s">
        <v>370</v>
      </c>
      <c r="J44" s="19" t="s">
        <v>247</v>
      </c>
      <c r="K44" s="19"/>
      <c r="L44" s="19" t="s">
        <v>27</v>
      </c>
      <c r="M44" s="19" t="s">
        <v>105</v>
      </c>
      <c r="N44" s="19" t="s">
        <v>371</v>
      </c>
      <c r="O44" s="19" t="s">
        <v>368</v>
      </c>
      <c r="P44" s="19" t="s">
        <v>372</v>
      </c>
      <c r="Q44" s="18">
        <v>5083.9</v>
      </c>
    </row>
    <row r="45" hidden="1" spans="1:17">
      <c r="A45" s="19" t="s">
        <v>250</v>
      </c>
      <c r="B45" s="19" t="s">
        <v>251</v>
      </c>
      <c r="C45" s="19" t="s">
        <v>44</v>
      </c>
      <c r="D45" s="19" t="s">
        <v>373</v>
      </c>
      <c r="E45" s="19" t="s">
        <v>374</v>
      </c>
      <c r="F45" s="19" t="s">
        <v>375</v>
      </c>
      <c r="G45" s="19" t="s">
        <v>23</v>
      </c>
      <c r="H45" s="19" t="s">
        <v>376</v>
      </c>
      <c r="I45" s="19" t="s">
        <v>138</v>
      </c>
      <c r="J45" s="19" t="s">
        <v>377</v>
      </c>
      <c r="K45" s="19"/>
      <c r="L45" s="19" t="s">
        <v>27</v>
      </c>
      <c r="M45" s="19" t="s">
        <v>28</v>
      </c>
      <c r="N45" s="19" t="s">
        <v>378</v>
      </c>
      <c r="O45" s="19" t="s">
        <v>374</v>
      </c>
      <c r="P45" s="19"/>
      <c r="Q45" s="18">
        <v>4486.8</v>
      </c>
    </row>
    <row r="46" hidden="1" spans="1:17">
      <c r="A46" s="19" t="s">
        <v>30</v>
      </c>
      <c r="B46" s="19" t="s">
        <v>31</v>
      </c>
      <c r="C46" s="19" t="s">
        <v>32</v>
      </c>
      <c r="D46" s="19" t="s">
        <v>379</v>
      </c>
      <c r="E46" s="19" t="s">
        <v>380</v>
      </c>
      <c r="F46" s="19" t="s">
        <v>381</v>
      </c>
      <c r="G46" s="19" t="s">
        <v>23</v>
      </c>
      <c r="H46" s="19" t="s">
        <v>245</v>
      </c>
      <c r="I46" s="19" t="s">
        <v>382</v>
      </c>
      <c r="J46" s="19" t="s">
        <v>247</v>
      </c>
      <c r="K46" s="19"/>
      <c r="L46" s="19" t="s">
        <v>27</v>
      </c>
      <c r="M46" s="19" t="s">
        <v>39</v>
      </c>
      <c r="N46" s="19" t="s">
        <v>383</v>
      </c>
      <c r="O46" s="19" t="s">
        <v>380</v>
      </c>
      <c r="P46" s="19" t="s">
        <v>384</v>
      </c>
      <c r="Q46" s="18">
        <v>4882.98</v>
      </c>
    </row>
    <row r="47" hidden="1" spans="1:17">
      <c r="A47" s="19" t="s">
        <v>250</v>
      </c>
      <c r="B47" s="19" t="s">
        <v>251</v>
      </c>
      <c r="C47" s="19" t="s">
        <v>44</v>
      </c>
      <c r="D47" s="19" t="s">
        <v>385</v>
      </c>
      <c r="E47" s="19" t="s">
        <v>386</v>
      </c>
      <c r="F47" s="19" t="s">
        <v>387</v>
      </c>
      <c r="G47" s="19" t="s">
        <v>23</v>
      </c>
      <c r="H47" s="19" t="s">
        <v>388</v>
      </c>
      <c r="I47" s="19" t="s">
        <v>389</v>
      </c>
      <c r="J47" s="19" t="s">
        <v>390</v>
      </c>
      <c r="K47" s="19"/>
      <c r="L47" s="19" t="s">
        <v>27</v>
      </c>
      <c r="M47" s="19" t="s">
        <v>28</v>
      </c>
      <c r="N47" s="19" t="s">
        <v>391</v>
      </c>
      <c r="O47" s="19" t="s">
        <v>386</v>
      </c>
      <c r="P47" s="19"/>
      <c r="Q47" s="18">
        <v>4644.9</v>
      </c>
    </row>
    <row r="48" hidden="1" spans="1:17">
      <c r="A48" s="19" t="s">
        <v>392</v>
      </c>
      <c r="B48" s="19" t="s">
        <v>393</v>
      </c>
      <c r="C48" s="19" t="s">
        <v>44</v>
      </c>
      <c r="D48" s="19" t="s">
        <v>394</v>
      </c>
      <c r="E48" s="19" t="s">
        <v>395</v>
      </c>
      <c r="F48" s="19" t="s">
        <v>396</v>
      </c>
      <c r="G48" s="19" t="s">
        <v>23</v>
      </c>
      <c r="H48" s="19" t="s">
        <v>245</v>
      </c>
      <c r="I48" s="19" t="s">
        <v>397</v>
      </c>
      <c r="J48" s="19" t="s">
        <v>247</v>
      </c>
      <c r="K48" s="19"/>
      <c r="L48" s="19" t="s">
        <v>27</v>
      </c>
      <c r="M48" s="19" t="s">
        <v>39</v>
      </c>
      <c r="N48" s="19" t="s">
        <v>398</v>
      </c>
      <c r="O48" s="19" t="s">
        <v>395</v>
      </c>
      <c r="P48" s="19" t="s">
        <v>399</v>
      </c>
      <c r="Q48" s="18">
        <v>5690.36</v>
      </c>
    </row>
    <row r="49" hidden="1" spans="1:17">
      <c r="A49" s="19" t="s">
        <v>240</v>
      </c>
      <c r="B49" s="19" t="s">
        <v>241</v>
      </c>
      <c r="C49" s="19" t="s">
        <v>82</v>
      </c>
      <c r="D49" s="19" t="s">
        <v>400</v>
      </c>
      <c r="E49" s="19" t="s">
        <v>401</v>
      </c>
      <c r="F49" s="19" t="s">
        <v>402</v>
      </c>
      <c r="G49" s="19" t="s">
        <v>23</v>
      </c>
      <c r="H49" s="19" t="s">
        <v>245</v>
      </c>
      <c r="I49" s="19" t="s">
        <v>403</v>
      </c>
      <c r="J49" s="19" t="s">
        <v>247</v>
      </c>
      <c r="K49" s="19"/>
      <c r="L49" s="19" t="s">
        <v>27</v>
      </c>
      <c r="M49" s="19" t="s">
        <v>28</v>
      </c>
      <c r="N49" s="19" t="s">
        <v>404</v>
      </c>
      <c r="O49" s="19" t="s">
        <v>401</v>
      </c>
      <c r="P49" s="19" t="s">
        <v>405</v>
      </c>
      <c r="Q49" s="18">
        <v>4505.66</v>
      </c>
    </row>
    <row r="50" hidden="1" spans="1:17">
      <c r="A50" s="19" t="s">
        <v>406</v>
      </c>
      <c r="B50" s="19" t="s">
        <v>407</v>
      </c>
      <c r="C50" s="19" t="s">
        <v>44</v>
      </c>
      <c r="D50" s="19" t="s">
        <v>408</v>
      </c>
      <c r="E50" s="19" t="s">
        <v>409</v>
      </c>
      <c r="F50" s="19" t="s">
        <v>410</v>
      </c>
      <c r="G50" s="19" t="s">
        <v>23</v>
      </c>
      <c r="H50" s="19" t="s">
        <v>245</v>
      </c>
      <c r="I50" s="19" t="s">
        <v>37</v>
      </c>
      <c r="J50" s="19" t="s">
        <v>247</v>
      </c>
      <c r="K50" s="19"/>
      <c r="L50" s="19" t="s">
        <v>27</v>
      </c>
      <c r="M50" s="19" t="s">
        <v>39</v>
      </c>
      <c r="N50" s="19" t="s">
        <v>411</v>
      </c>
      <c r="O50" s="19" t="s">
        <v>409</v>
      </c>
      <c r="P50" s="19" t="s">
        <v>412</v>
      </c>
      <c r="Q50" s="18">
        <v>5038.31</v>
      </c>
    </row>
    <row r="51" hidden="1" spans="1:17">
      <c r="A51" s="19" t="s">
        <v>413</v>
      </c>
      <c r="B51" s="19" t="s">
        <v>414</v>
      </c>
      <c r="C51" s="19" t="s">
        <v>82</v>
      </c>
      <c r="D51" s="19" t="s">
        <v>415</v>
      </c>
      <c r="E51" s="19" t="s">
        <v>416</v>
      </c>
      <c r="F51" s="19" t="s">
        <v>417</v>
      </c>
      <c r="G51" s="19" t="s">
        <v>23</v>
      </c>
      <c r="H51" s="19" t="s">
        <v>418</v>
      </c>
      <c r="I51" s="19" t="s">
        <v>419</v>
      </c>
      <c r="J51" s="19" t="s">
        <v>420</v>
      </c>
      <c r="K51" s="19"/>
      <c r="L51" s="19" t="s">
        <v>27</v>
      </c>
      <c r="M51" s="19" t="s">
        <v>39</v>
      </c>
      <c r="N51" s="19" t="s">
        <v>421</v>
      </c>
      <c r="O51" s="19" t="s">
        <v>416</v>
      </c>
      <c r="P51" s="19" t="s">
        <v>422</v>
      </c>
      <c r="Q51" s="18">
        <v>6038.48</v>
      </c>
    </row>
    <row r="52" hidden="1" spans="1:17">
      <c r="A52" s="19" t="s">
        <v>413</v>
      </c>
      <c r="B52" s="19" t="s">
        <v>414</v>
      </c>
      <c r="C52" s="19" t="s">
        <v>82</v>
      </c>
      <c r="D52" s="19" t="s">
        <v>423</v>
      </c>
      <c r="E52" s="19" t="s">
        <v>424</v>
      </c>
      <c r="F52" s="19" t="s">
        <v>425</v>
      </c>
      <c r="G52" s="19" t="s">
        <v>23</v>
      </c>
      <c r="H52" s="19" t="s">
        <v>426</v>
      </c>
      <c r="I52" s="19" t="s">
        <v>427</v>
      </c>
      <c r="J52" s="19" t="s">
        <v>428</v>
      </c>
      <c r="K52" s="19" t="s">
        <v>429</v>
      </c>
      <c r="L52" s="19" t="s">
        <v>27</v>
      </c>
      <c r="M52" s="19" t="s">
        <v>39</v>
      </c>
      <c r="N52" s="19" t="s">
        <v>430</v>
      </c>
      <c r="O52" s="19" t="s">
        <v>424</v>
      </c>
      <c r="P52" s="19" t="s">
        <v>431</v>
      </c>
      <c r="Q52" s="18">
        <v>6152.28</v>
      </c>
    </row>
    <row r="53" hidden="1" spans="1:17">
      <c r="A53" s="19" t="s">
        <v>413</v>
      </c>
      <c r="B53" s="19" t="s">
        <v>414</v>
      </c>
      <c r="C53" s="19" t="s">
        <v>82</v>
      </c>
      <c r="D53" s="19" t="s">
        <v>432</v>
      </c>
      <c r="E53" s="19" t="s">
        <v>433</v>
      </c>
      <c r="F53" s="19" t="s">
        <v>434</v>
      </c>
      <c r="G53" s="19" t="s">
        <v>23</v>
      </c>
      <c r="H53" s="19" t="s">
        <v>435</v>
      </c>
      <c r="I53" s="19" t="s">
        <v>334</v>
      </c>
      <c r="J53" s="19" t="s">
        <v>436</v>
      </c>
      <c r="K53" s="19"/>
      <c r="L53" s="19" t="s">
        <v>27</v>
      </c>
      <c r="M53" s="19" t="s">
        <v>39</v>
      </c>
      <c r="N53" s="19" t="s">
        <v>437</v>
      </c>
      <c r="O53" s="19" t="s">
        <v>433</v>
      </c>
      <c r="P53" s="19" t="s">
        <v>438</v>
      </c>
      <c r="Q53" s="18">
        <v>5685.07</v>
      </c>
    </row>
    <row r="54" hidden="1" spans="1:17">
      <c r="A54" s="19" t="s">
        <v>240</v>
      </c>
      <c r="B54" s="19" t="s">
        <v>241</v>
      </c>
      <c r="C54" s="19" t="s">
        <v>82</v>
      </c>
      <c r="D54" s="19" t="s">
        <v>439</v>
      </c>
      <c r="E54" s="19" t="s">
        <v>440</v>
      </c>
      <c r="F54" s="19" t="s">
        <v>441</v>
      </c>
      <c r="G54" s="19" t="s">
        <v>23</v>
      </c>
      <c r="H54" s="19" t="s">
        <v>442</v>
      </c>
      <c r="I54" s="19" t="s">
        <v>111</v>
      </c>
      <c r="J54" s="19" t="s">
        <v>443</v>
      </c>
      <c r="K54" s="19"/>
      <c r="L54" s="19" t="s">
        <v>27</v>
      </c>
      <c r="M54" s="19" t="s">
        <v>28</v>
      </c>
      <c r="N54" s="19" t="s">
        <v>444</v>
      </c>
      <c r="O54" s="19" t="s">
        <v>440</v>
      </c>
      <c r="P54" s="19" t="s">
        <v>445</v>
      </c>
      <c r="Q54" s="18">
        <v>6448.51</v>
      </c>
    </row>
    <row r="55" hidden="1" spans="1:17">
      <c r="A55" s="19" t="s">
        <v>240</v>
      </c>
      <c r="B55" s="19" t="s">
        <v>241</v>
      </c>
      <c r="C55" s="19" t="s">
        <v>82</v>
      </c>
      <c r="D55" s="19" t="s">
        <v>446</v>
      </c>
      <c r="E55" s="19" t="s">
        <v>447</v>
      </c>
      <c r="F55" s="19" t="s">
        <v>448</v>
      </c>
      <c r="G55" s="19" t="s">
        <v>23</v>
      </c>
      <c r="H55" s="19" t="s">
        <v>449</v>
      </c>
      <c r="I55" s="19" t="s">
        <v>334</v>
      </c>
      <c r="J55" s="19" t="s">
        <v>450</v>
      </c>
      <c r="K55" s="19"/>
      <c r="L55" s="19" t="s">
        <v>27</v>
      </c>
      <c r="M55" s="19" t="s">
        <v>28</v>
      </c>
      <c r="N55" s="19" t="s">
        <v>451</v>
      </c>
      <c r="O55" s="19" t="s">
        <v>447</v>
      </c>
      <c r="P55" s="19" t="s">
        <v>452</v>
      </c>
      <c r="Q55" s="18">
        <v>5986.11</v>
      </c>
    </row>
    <row r="56" hidden="1" spans="1:17">
      <c r="A56" s="19" t="s">
        <v>453</v>
      </c>
      <c r="B56" s="19" t="s">
        <v>454</v>
      </c>
      <c r="C56" s="19" t="s">
        <v>32</v>
      </c>
      <c r="D56" s="19" t="s">
        <v>455</v>
      </c>
      <c r="E56" s="19" t="s">
        <v>456</v>
      </c>
      <c r="F56" s="19" t="s">
        <v>457</v>
      </c>
      <c r="G56" s="19" t="s">
        <v>23</v>
      </c>
      <c r="H56" s="19" t="s">
        <v>458</v>
      </c>
      <c r="I56" s="19" t="s">
        <v>459</v>
      </c>
      <c r="J56" s="19" t="s">
        <v>460</v>
      </c>
      <c r="K56" s="19"/>
      <c r="L56" s="19" t="s">
        <v>27</v>
      </c>
      <c r="M56" s="19" t="s">
        <v>39</v>
      </c>
      <c r="N56" s="19" t="s">
        <v>461</v>
      </c>
      <c r="O56" s="19" t="s">
        <v>456</v>
      </c>
      <c r="P56" s="19"/>
      <c r="Q56" s="18">
        <v>4809.95</v>
      </c>
    </row>
    <row r="57" hidden="1" spans="1:17">
      <c r="A57" s="19" t="s">
        <v>453</v>
      </c>
      <c r="B57" s="19" t="s">
        <v>454</v>
      </c>
      <c r="C57" s="19" t="s">
        <v>32</v>
      </c>
      <c r="D57" s="19" t="s">
        <v>462</v>
      </c>
      <c r="E57" s="19" t="s">
        <v>463</v>
      </c>
      <c r="F57" s="19" t="s">
        <v>464</v>
      </c>
      <c r="G57" s="19" t="s">
        <v>23</v>
      </c>
      <c r="H57" s="19" t="s">
        <v>465</v>
      </c>
      <c r="I57" s="19" t="s">
        <v>320</v>
      </c>
      <c r="J57" s="19" t="s">
        <v>466</v>
      </c>
      <c r="K57" s="19"/>
      <c r="L57" s="19" t="s">
        <v>27</v>
      </c>
      <c r="M57" s="19" t="s">
        <v>39</v>
      </c>
      <c r="N57" s="19" t="s">
        <v>467</v>
      </c>
      <c r="O57" s="19" t="s">
        <v>463</v>
      </c>
      <c r="P57" s="19"/>
      <c r="Q57" s="18">
        <v>5269.13</v>
      </c>
    </row>
    <row r="58" hidden="1" spans="1:17">
      <c r="A58" s="19" t="s">
        <v>453</v>
      </c>
      <c r="B58" s="19" t="s">
        <v>454</v>
      </c>
      <c r="C58" s="19" t="s">
        <v>32</v>
      </c>
      <c r="D58" s="19" t="s">
        <v>468</v>
      </c>
      <c r="E58" s="19" t="s">
        <v>469</v>
      </c>
      <c r="F58" s="19" t="s">
        <v>470</v>
      </c>
      <c r="G58" s="19" t="s">
        <v>48</v>
      </c>
      <c r="H58" s="19" t="s">
        <v>471</v>
      </c>
      <c r="I58" s="19" t="s">
        <v>472</v>
      </c>
      <c r="J58" s="19" t="s">
        <v>466</v>
      </c>
      <c r="K58" s="19"/>
      <c r="L58" s="19" t="s">
        <v>27</v>
      </c>
      <c r="M58" s="19" t="s">
        <v>39</v>
      </c>
      <c r="N58" s="19" t="s">
        <v>473</v>
      </c>
      <c r="O58" s="19" t="s">
        <v>469</v>
      </c>
      <c r="P58" s="19"/>
      <c r="Q58" s="18">
        <v>4887.42</v>
      </c>
    </row>
    <row r="59" hidden="1" spans="1:17">
      <c r="A59" s="19" t="s">
        <v>453</v>
      </c>
      <c r="B59" s="19" t="s">
        <v>454</v>
      </c>
      <c r="C59" s="19" t="s">
        <v>32</v>
      </c>
      <c r="D59" s="19" t="s">
        <v>474</v>
      </c>
      <c r="E59" s="19" t="s">
        <v>475</v>
      </c>
      <c r="F59" s="19" t="s">
        <v>476</v>
      </c>
      <c r="G59" s="19" t="s">
        <v>23</v>
      </c>
      <c r="H59" s="19" t="s">
        <v>477</v>
      </c>
      <c r="I59" s="19" t="s">
        <v>478</v>
      </c>
      <c r="J59" s="19" t="s">
        <v>479</v>
      </c>
      <c r="K59" s="19"/>
      <c r="L59" s="19" t="s">
        <v>27</v>
      </c>
      <c r="M59" s="19" t="s">
        <v>39</v>
      </c>
      <c r="N59" s="19" t="s">
        <v>480</v>
      </c>
      <c r="O59" s="19" t="s">
        <v>475</v>
      </c>
      <c r="P59" s="19"/>
      <c r="Q59" s="18">
        <v>4290.13</v>
      </c>
    </row>
    <row r="60" hidden="1" spans="1:17">
      <c r="A60" s="19" t="s">
        <v>453</v>
      </c>
      <c r="B60" s="19" t="s">
        <v>454</v>
      </c>
      <c r="C60" s="19" t="s">
        <v>32</v>
      </c>
      <c r="D60" s="19" t="s">
        <v>481</v>
      </c>
      <c r="E60" s="19" t="s">
        <v>482</v>
      </c>
      <c r="F60" s="19" t="s">
        <v>483</v>
      </c>
      <c r="G60" s="19" t="s">
        <v>23</v>
      </c>
      <c r="H60" s="19" t="s">
        <v>484</v>
      </c>
      <c r="I60" s="19" t="s">
        <v>485</v>
      </c>
      <c r="J60" s="19" t="s">
        <v>486</v>
      </c>
      <c r="K60" s="19"/>
      <c r="L60" s="19" t="s">
        <v>27</v>
      </c>
      <c r="M60" s="19" t="s">
        <v>39</v>
      </c>
      <c r="N60" s="19" t="s">
        <v>487</v>
      </c>
      <c r="O60" s="19" t="s">
        <v>482</v>
      </c>
      <c r="P60" s="19"/>
      <c r="Q60" s="18">
        <v>4561.08</v>
      </c>
    </row>
    <row r="61" hidden="1" spans="1:17">
      <c r="A61" s="19" t="s">
        <v>453</v>
      </c>
      <c r="B61" s="19" t="s">
        <v>454</v>
      </c>
      <c r="C61" s="19" t="s">
        <v>32</v>
      </c>
      <c r="D61" s="19" t="s">
        <v>488</v>
      </c>
      <c r="E61" s="19" t="s">
        <v>489</v>
      </c>
      <c r="F61" s="19" t="s">
        <v>490</v>
      </c>
      <c r="G61" s="19" t="s">
        <v>23</v>
      </c>
      <c r="H61" s="19" t="s">
        <v>491</v>
      </c>
      <c r="I61" s="19" t="s">
        <v>492</v>
      </c>
      <c r="J61" s="19" t="s">
        <v>493</v>
      </c>
      <c r="K61" s="19"/>
      <c r="L61" s="19" t="s">
        <v>27</v>
      </c>
      <c r="M61" s="19" t="s">
        <v>39</v>
      </c>
      <c r="N61" s="19" t="s">
        <v>494</v>
      </c>
      <c r="O61" s="19" t="s">
        <v>489</v>
      </c>
      <c r="P61" s="19"/>
      <c r="Q61" s="18">
        <v>5502.59</v>
      </c>
    </row>
    <row r="62" hidden="1" spans="1:17">
      <c r="A62" s="19" t="s">
        <v>453</v>
      </c>
      <c r="B62" s="19" t="s">
        <v>454</v>
      </c>
      <c r="C62" s="19" t="s">
        <v>32</v>
      </c>
      <c r="D62" s="19" t="s">
        <v>495</v>
      </c>
      <c r="E62" s="19" t="s">
        <v>496</v>
      </c>
      <c r="F62" s="19" t="s">
        <v>497</v>
      </c>
      <c r="G62" s="19" t="s">
        <v>23</v>
      </c>
      <c r="H62" s="19" t="s">
        <v>498</v>
      </c>
      <c r="I62" s="19" t="s">
        <v>499</v>
      </c>
      <c r="J62" s="19" t="s">
        <v>500</v>
      </c>
      <c r="K62" s="19"/>
      <c r="L62" s="19" t="s">
        <v>27</v>
      </c>
      <c r="M62" s="19" t="s">
        <v>39</v>
      </c>
      <c r="N62" s="19" t="s">
        <v>501</v>
      </c>
      <c r="O62" s="19" t="s">
        <v>496</v>
      </c>
      <c r="P62" s="19"/>
      <c r="Q62" s="18">
        <v>5040.22</v>
      </c>
    </row>
    <row r="63" hidden="1" spans="1:17">
      <c r="A63" s="19" t="s">
        <v>453</v>
      </c>
      <c r="B63" s="19" t="s">
        <v>454</v>
      </c>
      <c r="C63" s="19" t="s">
        <v>32</v>
      </c>
      <c r="D63" s="19" t="s">
        <v>502</v>
      </c>
      <c r="E63" s="19" t="s">
        <v>503</v>
      </c>
      <c r="F63" s="19" t="s">
        <v>504</v>
      </c>
      <c r="G63" s="19" t="s">
        <v>23</v>
      </c>
      <c r="H63" s="19" t="s">
        <v>505</v>
      </c>
      <c r="I63" s="19" t="s">
        <v>326</v>
      </c>
      <c r="J63" s="19" t="s">
        <v>506</v>
      </c>
      <c r="K63" s="19"/>
      <c r="L63" s="19" t="s">
        <v>27</v>
      </c>
      <c r="M63" s="19" t="s">
        <v>39</v>
      </c>
      <c r="N63" s="19" t="s">
        <v>507</v>
      </c>
      <c r="O63" s="19" t="s">
        <v>503</v>
      </c>
      <c r="P63" s="19" t="s">
        <v>508</v>
      </c>
      <c r="Q63" s="18">
        <v>4888.39</v>
      </c>
    </row>
    <row r="64" hidden="1" spans="1:17">
      <c r="A64" s="19" t="s">
        <v>453</v>
      </c>
      <c r="B64" s="19" t="s">
        <v>454</v>
      </c>
      <c r="C64" s="19" t="s">
        <v>32</v>
      </c>
      <c r="D64" s="19" t="s">
        <v>509</v>
      </c>
      <c r="E64" s="19" t="s">
        <v>510</v>
      </c>
      <c r="F64" s="19" t="s">
        <v>511</v>
      </c>
      <c r="G64" s="19" t="s">
        <v>23</v>
      </c>
      <c r="H64" s="19" t="s">
        <v>505</v>
      </c>
      <c r="I64" s="19" t="s">
        <v>512</v>
      </c>
      <c r="J64" s="19" t="s">
        <v>506</v>
      </c>
      <c r="K64" s="19"/>
      <c r="L64" s="19" t="s">
        <v>27</v>
      </c>
      <c r="M64" s="19" t="s">
        <v>39</v>
      </c>
      <c r="N64" s="19" t="s">
        <v>513</v>
      </c>
      <c r="O64" s="19" t="s">
        <v>510</v>
      </c>
      <c r="P64" s="19" t="s">
        <v>514</v>
      </c>
      <c r="Q64" s="18">
        <v>4673.4</v>
      </c>
    </row>
    <row r="65" hidden="1" spans="1:17">
      <c r="A65" s="19" t="s">
        <v>453</v>
      </c>
      <c r="B65" s="19" t="s">
        <v>454</v>
      </c>
      <c r="C65" s="19" t="s">
        <v>32</v>
      </c>
      <c r="D65" s="19" t="s">
        <v>515</v>
      </c>
      <c r="E65" s="19" t="s">
        <v>516</v>
      </c>
      <c r="F65" s="19" t="s">
        <v>517</v>
      </c>
      <c r="G65" s="19" t="s">
        <v>23</v>
      </c>
      <c r="H65" s="19" t="s">
        <v>518</v>
      </c>
      <c r="I65" s="19" t="s">
        <v>519</v>
      </c>
      <c r="J65" s="19" t="s">
        <v>520</v>
      </c>
      <c r="K65" s="19"/>
      <c r="L65" s="19" t="s">
        <v>27</v>
      </c>
      <c r="M65" s="19" t="s">
        <v>39</v>
      </c>
      <c r="N65" s="19" t="s">
        <v>521</v>
      </c>
      <c r="O65" s="19" t="s">
        <v>516</v>
      </c>
      <c r="P65" s="19" t="s">
        <v>522</v>
      </c>
      <c r="Q65" s="18">
        <v>4632.76</v>
      </c>
    </row>
    <row r="66" hidden="1" spans="1:17">
      <c r="A66" s="19" t="s">
        <v>453</v>
      </c>
      <c r="B66" s="19" t="s">
        <v>454</v>
      </c>
      <c r="C66" s="19" t="s">
        <v>32</v>
      </c>
      <c r="D66" s="19" t="s">
        <v>523</v>
      </c>
      <c r="E66" s="19" t="s">
        <v>524</v>
      </c>
      <c r="F66" s="19" t="s">
        <v>525</v>
      </c>
      <c r="G66" s="19" t="s">
        <v>23</v>
      </c>
      <c r="H66" s="19" t="s">
        <v>526</v>
      </c>
      <c r="I66" s="19" t="s">
        <v>527</v>
      </c>
      <c r="J66" s="19" t="s">
        <v>528</v>
      </c>
      <c r="K66" s="19"/>
      <c r="L66" s="19" t="s">
        <v>27</v>
      </c>
      <c r="M66" s="19" t="s">
        <v>39</v>
      </c>
      <c r="N66" s="19" t="s">
        <v>529</v>
      </c>
      <c r="O66" s="19" t="s">
        <v>524</v>
      </c>
      <c r="P66" s="19"/>
      <c r="Q66" s="18">
        <v>3787.11</v>
      </c>
    </row>
    <row r="67" hidden="1" spans="1:17">
      <c r="A67" s="19" t="s">
        <v>453</v>
      </c>
      <c r="B67" s="19" t="s">
        <v>454</v>
      </c>
      <c r="C67" s="19" t="s">
        <v>32</v>
      </c>
      <c r="D67" s="19" t="s">
        <v>530</v>
      </c>
      <c r="E67" s="19" t="s">
        <v>531</v>
      </c>
      <c r="F67" s="19" t="s">
        <v>532</v>
      </c>
      <c r="G67" s="19" t="s">
        <v>23</v>
      </c>
      <c r="H67" s="19" t="s">
        <v>533</v>
      </c>
      <c r="I67" s="19" t="s">
        <v>534</v>
      </c>
      <c r="J67" s="19" t="s">
        <v>535</v>
      </c>
      <c r="K67" s="19"/>
      <c r="L67" s="19" t="s">
        <v>27</v>
      </c>
      <c r="M67" s="19" t="s">
        <v>164</v>
      </c>
      <c r="N67" s="19" t="s">
        <v>536</v>
      </c>
      <c r="O67" s="19" t="s">
        <v>531</v>
      </c>
      <c r="P67" s="19"/>
      <c r="Q67" s="18">
        <v>4091.21</v>
      </c>
    </row>
    <row r="68" hidden="1" spans="1:17">
      <c r="A68" s="19" t="s">
        <v>537</v>
      </c>
      <c r="B68" s="19" t="s">
        <v>538</v>
      </c>
      <c r="C68" s="19" t="s">
        <v>44</v>
      </c>
      <c r="D68" s="19" t="s">
        <v>539</v>
      </c>
      <c r="E68" s="19" t="s">
        <v>540</v>
      </c>
      <c r="F68" s="19" t="s">
        <v>541</v>
      </c>
      <c r="G68" s="19" t="s">
        <v>23</v>
      </c>
      <c r="H68" s="19" t="s">
        <v>542</v>
      </c>
      <c r="I68" s="19" t="s">
        <v>543</v>
      </c>
      <c r="J68" s="19" t="s">
        <v>544</v>
      </c>
      <c r="K68" s="19"/>
      <c r="L68" s="19" t="s">
        <v>27</v>
      </c>
      <c r="M68" s="19" t="s">
        <v>52</v>
      </c>
      <c r="N68" s="19" t="s">
        <v>545</v>
      </c>
      <c r="O68" s="19" t="s">
        <v>540</v>
      </c>
      <c r="P68" s="19" t="s">
        <v>546</v>
      </c>
      <c r="Q68" s="18">
        <v>4892.33</v>
      </c>
    </row>
    <row r="69" hidden="1" spans="1:17">
      <c r="A69" s="19" t="s">
        <v>547</v>
      </c>
      <c r="B69" s="19" t="s">
        <v>548</v>
      </c>
      <c r="C69" s="19" t="s">
        <v>44</v>
      </c>
      <c r="D69" s="19" t="s">
        <v>549</v>
      </c>
      <c r="E69" s="19" t="s">
        <v>550</v>
      </c>
      <c r="F69" s="19" t="s">
        <v>551</v>
      </c>
      <c r="G69" s="19" t="s">
        <v>48</v>
      </c>
      <c r="H69" s="19" t="s">
        <v>552</v>
      </c>
      <c r="I69" s="19" t="s">
        <v>120</v>
      </c>
      <c r="J69" s="19" t="s">
        <v>493</v>
      </c>
      <c r="K69" s="19"/>
      <c r="L69" s="19" t="s">
        <v>27</v>
      </c>
      <c r="M69" s="19" t="s">
        <v>52</v>
      </c>
      <c r="N69" s="19" t="s">
        <v>553</v>
      </c>
      <c r="O69" s="19" t="s">
        <v>550</v>
      </c>
      <c r="P69" s="19"/>
      <c r="Q69" s="18">
        <v>5004.77</v>
      </c>
    </row>
    <row r="70" hidden="1" spans="1:17">
      <c r="A70" s="19" t="s">
        <v>547</v>
      </c>
      <c r="B70" s="19" t="s">
        <v>548</v>
      </c>
      <c r="C70" s="19" t="s">
        <v>44</v>
      </c>
      <c r="D70" s="19" t="s">
        <v>554</v>
      </c>
      <c r="E70" s="19" t="s">
        <v>555</v>
      </c>
      <c r="F70" s="19" t="s">
        <v>556</v>
      </c>
      <c r="G70" s="19" t="s">
        <v>48</v>
      </c>
      <c r="H70" s="19" t="s">
        <v>557</v>
      </c>
      <c r="I70" s="19" t="s">
        <v>558</v>
      </c>
      <c r="J70" s="19" t="s">
        <v>559</v>
      </c>
      <c r="K70" s="19"/>
      <c r="L70" s="19" t="s">
        <v>27</v>
      </c>
      <c r="M70" s="19" t="s">
        <v>52</v>
      </c>
      <c r="N70" s="19" t="s">
        <v>560</v>
      </c>
      <c r="O70" s="19" t="s">
        <v>555</v>
      </c>
      <c r="P70" s="19"/>
      <c r="Q70" s="18">
        <v>3967.25</v>
      </c>
    </row>
    <row r="71" hidden="1" spans="1:17">
      <c r="A71" s="19" t="s">
        <v>547</v>
      </c>
      <c r="B71" s="19" t="s">
        <v>548</v>
      </c>
      <c r="C71" s="19" t="s">
        <v>44</v>
      </c>
      <c r="D71" s="19" t="s">
        <v>561</v>
      </c>
      <c r="E71" s="19" t="s">
        <v>562</v>
      </c>
      <c r="F71" s="19" t="s">
        <v>563</v>
      </c>
      <c r="G71" s="19" t="s">
        <v>23</v>
      </c>
      <c r="H71" s="19" t="s">
        <v>564</v>
      </c>
      <c r="I71" s="19" t="s">
        <v>565</v>
      </c>
      <c r="J71" s="19" t="s">
        <v>566</v>
      </c>
      <c r="K71" s="19"/>
      <c r="L71" s="19" t="s">
        <v>27</v>
      </c>
      <c r="M71" s="19" t="s">
        <v>52</v>
      </c>
      <c r="N71" s="19" t="s">
        <v>567</v>
      </c>
      <c r="O71" s="19" t="s">
        <v>562</v>
      </c>
      <c r="P71" s="19"/>
      <c r="Q71" s="18">
        <v>4431.27</v>
      </c>
    </row>
    <row r="72" hidden="1" spans="1:17">
      <c r="A72" s="19" t="s">
        <v>547</v>
      </c>
      <c r="B72" s="19" t="s">
        <v>548</v>
      </c>
      <c r="C72" s="19" t="s">
        <v>44</v>
      </c>
      <c r="D72" s="19" t="s">
        <v>568</v>
      </c>
      <c r="E72" s="19" t="s">
        <v>569</v>
      </c>
      <c r="F72" s="19" t="s">
        <v>570</v>
      </c>
      <c r="G72" s="19" t="s">
        <v>48</v>
      </c>
      <c r="H72" s="19" t="s">
        <v>571</v>
      </c>
      <c r="I72" s="19" t="s">
        <v>572</v>
      </c>
      <c r="J72" s="19" t="s">
        <v>573</v>
      </c>
      <c r="K72" s="19" t="s">
        <v>69</v>
      </c>
      <c r="L72" s="19" t="s">
        <v>27</v>
      </c>
      <c r="M72" s="19" t="s">
        <v>52</v>
      </c>
      <c r="N72" s="19" t="s">
        <v>574</v>
      </c>
      <c r="O72" s="19" t="s">
        <v>569</v>
      </c>
      <c r="P72" s="19" t="s">
        <v>575</v>
      </c>
      <c r="Q72" s="18">
        <v>4656.02</v>
      </c>
    </row>
    <row r="73" hidden="1" spans="1:17">
      <c r="A73" s="19" t="s">
        <v>547</v>
      </c>
      <c r="B73" s="19" t="s">
        <v>548</v>
      </c>
      <c r="C73" s="19" t="s">
        <v>44</v>
      </c>
      <c r="D73" s="19" t="s">
        <v>576</v>
      </c>
      <c r="E73" s="19" t="s">
        <v>577</v>
      </c>
      <c r="F73" s="19" t="s">
        <v>578</v>
      </c>
      <c r="G73" s="19" t="s">
        <v>48</v>
      </c>
      <c r="H73" s="19" t="s">
        <v>579</v>
      </c>
      <c r="I73" s="19" t="s">
        <v>580</v>
      </c>
      <c r="J73" s="19" t="s">
        <v>581</v>
      </c>
      <c r="K73" s="19"/>
      <c r="L73" s="19" t="s">
        <v>27</v>
      </c>
      <c r="M73" s="19" t="s">
        <v>52</v>
      </c>
      <c r="N73" s="19" t="s">
        <v>582</v>
      </c>
      <c r="O73" s="19" t="s">
        <v>577</v>
      </c>
      <c r="P73" s="19" t="s">
        <v>583</v>
      </c>
      <c r="Q73" s="18">
        <v>3839.39</v>
      </c>
    </row>
    <row r="74" hidden="1" spans="1:17">
      <c r="A74" s="19" t="s">
        <v>584</v>
      </c>
      <c r="B74" s="19" t="s">
        <v>585</v>
      </c>
      <c r="C74" s="19" t="s">
        <v>19</v>
      </c>
      <c r="D74" s="19" t="s">
        <v>586</v>
      </c>
      <c r="E74" s="19" t="s">
        <v>587</v>
      </c>
      <c r="F74" s="19" t="s">
        <v>588</v>
      </c>
      <c r="G74" s="19" t="s">
        <v>23</v>
      </c>
      <c r="H74" s="19" t="s">
        <v>589</v>
      </c>
      <c r="I74" s="19" t="s">
        <v>590</v>
      </c>
      <c r="J74" s="19" t="s">
        <v>591</v>
      </c>
      <c r="K74" s="19"/>
      <c r="L74" s="19" t="s">
        <v>27</v>
      </c>
      <c r="M74" s="19" t="s">
        <v>39</v>
      </c>
      <c r="N74" s="19" t="s">
        <v>592</v>
      </c>
      <c r="O74" s="19" t="s">
        <v>587</v>
      </c>
      <c r="P74" s="19" t="s">
        <v>593</v>
      </c>
      <c r="Q74" s="18">
        <v>4212.2</v>
      </c>
    </row>
    <row r="75" hidden="1" spans="1:17">
      <c r="A75" s="19" t="s">
        <v>594</v>
      </c>
      <c r="B75" s="19" t="s">
        <v>595</v>
      </c>
      <c r="C75" s="19" t="s">
        <v>19</v>
      </c>
      <c r="D75" s="19" t="s">
        <v>596</v>
      </c>
      <c r="E75" s="19" t="s">
        <v>597</v>
      </c>
      <c r="F75" s="19" t="s">
        <v>598</v>
      </c>
      <c r="G75" s="19" t="s">
        <v>48</v>
      </c>
      <c r="H75" s="19" t="s">
        <v>599</v>
      </c>
      <c r="I75" s="19" t="s">
        <v>600</v>
      </c>
      <c r="J75" s="19" t="s">
        <v>601</v>
      </c>
      <c r="K75" s="19"/>
      <c r="L75" s="19" t="s">
        <v>27</v>
      </c>
      <c r="M75" s="19" t="s">
        <v>52</v>
      </c>
      <c r="N75" s="19" t="s">
        <v>602</v>
      </c>
      <c r="O75" s="19" t="s">
        <v>597</v>
      </c>
      <c r="P75" s="19"/>
      <c r="Q75" s="18">
        <v>4273.34</v>
      </c>
    </row>
    <row r="76" hidden="1" spans="1:17">
      <c r="A76" s="19" t="s">
        <v>603</v>
      </c>
      <c r="B76" s="19" t="s">
        <v>604</v>
      </c>
      <c r="C76" s="19" t="s">
        <v>19</v>
      </c>
      <c r="D76" s="19" t="s">
        <v>605</v>
      </c>
      <c r="E76" s="19" t="s">
        <v>606</v>
      </c>
      <c r="F76" s="19" t="s">
        <v>607</v>
      </c>
      <c r="G76" s="19" t="s">
        <v>23</v>
      </c>
      <c r="H76" s="19" t="s">
        <v>608</v>
      </c>
      <c r="I76" s="19" t="s">
        <v>609</v>
      </c>
      <c r="J76" s="19" t="s">
        <v>610</v>
      </c>
      <c r="K76" s="19"/>
      <c r="L76" s="19" t="s">
        <v>27</v>
      </c>
      <c r="M76" s="19" t="s">
        <v>105</v>
      </c>
      <c r="N76" s="19" t="s">
        <v>611</v>
      </c>
      <c r="O76" s="19" t="s">
        <v>606</v>
      </c>
      <c r="P76" s="19"/>
      <c r="Q76" s="18">
        <v>4279.06</v>
      </c>
    </row>
    <row r="77" hidden="1" spans="1:17">
      <c r="A77" s="19" t="s">
        <v>230</v>
      </c>
      <c r="B77" s="19" t="s">
        <v>231</v>
      </c>
      <c r="C77" s="19" t="s">
        <v>82</v>
      </c>
      <c r="D77" s="19" t="s">
        <v>612</v>
      </c>
      <c r="E77" s="19" t="s">
        <v>613</v>
      </c>
      <c r="F77" s="19" t="s">
        <v>614</v>
      </c>
      <c r="G77" s="19" t="s">
        <v>48</v>
      </c>
      <c r="H77" s="19" t="s">
        <v>615</v>
      </c>
      <c r="I77" s="19" t="s">
        <v>616</v>
      </c>
      <c r="J77" s="19" t="s">
        <v>617</v>
      </c>
      <c r="K77" s="19"/>
      <c r="L77" s="19" t="s">
        <v>27</v>
      </c>
      <c r="M77" s="19" t="s">
        <v>28</v>
      </c>
      <c r="N77" s="19" t="s">
        <v>618</v>
      </c>
      <c r="O77" s="19" t="s">
        <v>613</v>
      </c>
      <c r="P77" s="19"/>
      <c r="Q77" s="18">
        <v>4914.54</v>
      </c>
    </row>
    <row r="78" hidden="1" spans="1:17">
      <c r="A78" s="19" t="s">
        <v>230</v>
      </c>
      <c r="B78" s="19" t="s">
        <v>231</v>
      </c>
      <c r="C78" s="19" t="s">
        <v>82</v>
      </c>
      <c r="D78" s="19" t="s">
        <v>619</v>
      </c>
      <c r="E78" s="19" t="s">
        <v>620</v>
      </c>
      <c r="F78" s="19" t="s">
        <v>621</v>
      </c>
      <c r="G78" s="19" t="s">
        <v>23</v>
      </c>
      <c r="H78" s="19" t="s">
        <v>622</v>
      </c>
      <c r="I78" s="19" t="s">
        <v>623</v>
      </c>
      <c r="J78" s="19" t="s">
        <v>624</v>
      </c>
      <c r="K78" s="19"/>
      <c r="L78" s="19" t="s">
        <v>27</v>
      </c>
      <c r="M78" s="19" t="s">
        <v>28</v>
      </c>
      <c r="N78" s="19" t="s">
        <v>625</v>
      </c>
      <c r="O78" s="19" t="s">
        <v>620</v>
      </c>
      <c r="P78" s="19"/>
      <c r="Q78" s="18">
        <v>3959.09</v>
      </c>
    </row>
    <row r="79" hidden="1" spans="1:17">
      <c r="A79" s="19" t="s">
        <v>230</v>
      </c>
      <c r="B79" s="19" t="s">
        <v>231</v>
      </c>
      <c r="C79" s="19" t="s">
        <v>82</v>
      </c>
      <c r="D79" s="19" t="s">
        <v>626</v>
      </c>
      <c r="E79" s="19" t="s">
        <v>627</v>
      </c>
      <c r="F79" s="19" t="s">
        <v>628</v>
      </c>
      <c r="G79" s="19" t="s">
        <v>48</v>
      </c>
      <c r="H79" s="19" t="s">
        <v>629</v>
      </c>
      <c r="I79" s="19" t="s">
        <v>630</v>
      </c>
      <c r="J79" s="19" t="s">
        <v>559</v>
      </c>
      <c r="K79" s="19"/>
      <c r="L79" s="19" t="s">
        <v>27</v>
      </c>
      <c r="M79" s="19" t="s">
        <v>28</v>
      </c>
      <c r="N79" s="19" t="s">
        <v>631</v>
      </c>
      <c r="O79" s="19" t="s">
        <v>627</v>
      </c>
      <c r="P79" s="19"/>
      <c r="Q79" s="18">
        <v>3921.49</v>
      </c>
    </row>
    <row r="80" hidden="1" spans="1:17">
      <c r="A80" s="19" t="s">
        <v>230</v>
      </c>
      <c r="B80" s="19" t="s">
        <v>231</v>
      </c>
      <c r="C80" s="19" t="s">
        <v>82</v>
      </c>
      <c r="D80" s="19" t="s">
        <v>632</v>
      </c>
      <c r="E80" s="19" t="s">
        <v>633</v>
      </c>
      <c r="F80" s="19" t="s">
        <v>634</v>
      </c>
      <c r="G80" s="19" t="s">
        <v>23</v>
      </c>
      <c r="H80" s="19" t="s">
        <v>635</v>
      </c>
      <c r="I80" s="19" t="s">
        <v>200</v>
      </c>
      <c r="J80" s="19" t="s">
        <v>636</v>
      </c>
      <c r="K80" s="19"/>
      <c r="L80" s="19" t="s">
        <v>27</v>
      </c>
      <c r="M80" s="19" t="s">
        <v>164</v>
      </c>
      <c r="N80" s="19" t="s">
        <v>637</v>
      </c>
      <c r="O80" s="19" t="s">
        <v>633</v>
      </c>
      <c r="P80" s="19"/>
      <c r="Q80" s="18">
        <v>3913.13</v>
      </c>
    </row>
    <row r="81" hidden="1" spans="1:17">
      <c r="A81" s="19" t="s">
        <v>230</v>
      </c>
      <c r="B81" s="19" t="s">
        <v>231</v>
      </c>
      <c r="C81" s="19" t="s">
        <v>82</v>
      </c>
      <c r="D81" s="19" t="s">
        <v>638</v>
      </c>
      <c r="E81" s="19" t="s">
        <v>639</v>
      </c>
      <c r="F81" s="19" t="s">
        <v>640</v>
      </c>
      <c r="G81" s="19" t="s">
        <v>23</v>
      </c>
      <c r="H81" s="19" t="s">
        <v>641</v>
      </c>
      <c r="I81" s="19" t="s">
        <v>642</v>
      </c>
      <c r="J81" s="19" t="s">
        <v>220</v>
      </c>
      <c r="K81" s="19"/>
      <c r="L81" s="19" t="s">
        <v>27</v>
      </c>
      <c r="M81" s="19" t="s">
        <v>28</v>
      </c>
      <c r="N81" s="19" t="s">
        <v>643</v>
      </c>
      <c r="O81" s="19" t="s">
        <v>639</v>
      </c>
      <c r="P81" s="19"/>
      <c r="Q81" s="18">
        <v>3911.05</v>
      </c>
    </row>
    <row r="82" hidden="1" spans="1:17">
      <c r="A82" s="19" t="s">
        <v>230</v>
      </c>
      <c r="B82" s="19" t="s">
        <v>231</v>
      </c>
      <c r="C82" s="19" t="s">
        <v>82</v>
      </c>
      <c r="D82" s="19" t="s">
        <v>644</v>
      </c>
      <c r="E82" s="19" t="s">
        <v>645</v>
      </c>
      <c r="F82" s="19" t="s">
        <v>646</v>
      </c>
      <c r="G82" s="19" t="s">
        <v>23</v>
      </c>
      <c r="H82" s="19" t="s">
        <v>647</v>
      </c>
      <c r="I82" s="19" t="s">
        <v>648</v>
      </c>
      <c r="J82" s="19" t="s">
        <v>390</v>
      </c>
      <c r="K82" s="19"/>
      <c r="L82" s="19" t="s">
        <v>27</v>
      </c>
      <c r="M82" s="19" t="s">
        <v>28</v>
      </c>
      <c r="N82" s="19" t="s">
        <v>649</v>
      </c>
      <c r="O82" s="19" t="s">
        <v>645</v>
      </c>
      <c r="P82" s="19"/>
      <c r="Q82" s="18">
        <v>4236.51</v>
      </c>
    </row>
    <row r="83" hidden="1" spans="1:17">
      <c r="A83" s="19" t="s">
        <v>230</v>
      </c>
      <c r="B83" s="19" t="s">
        <v>231</v>
      </c>
      <c r="C83" s="19" t="s">
        <v>82</v>
      </c>
      <c r="D83" s="19" t="s">
        <v>650</v>
      </c>
      <c r="E83" s="19" t="s">
        <v>651</v>
      </c>
      <c r="F83" s="19" t="s">
        <v>652</v>
      </c>
      <c r="G83" s="19" t="s">
        <v>48</v>
      </c>
      <c r="H83" s="19" t="s">
        <v>653</v>
      </c>
      <c r="I83" s="19" t="s">
        <v>654</v>
      </c>
      <c r="J83" s="19" t="s">
        <v>655</v>
      </c>
      <c r="K83" s="19"/>
      <c r="L83" s="19" t="s">
        <v>27</v>
      </c>
      <c r="M83" s="19" t="s">
        <v>28</v>
      </c>
      <c r="N83" s="19" t="s">
        <v>656</v>
      </c>
      <c r="O83" s="19" t="s">
        <v>651</v>
      </c>
      <c r="P83" s="19"/>
      <c r="Q83" s="18">
        <v>3777.68</v>
      </c>
    </row>
    <row r="84" hidden="1" spans="1:17">
      <c r="A84" s="19" t="s">
        <v>230</v>
      </c>
      <c r="B84" s="19" t="s">
        <v>231</v>
      </c>
      <c r="C84" s="19" t="s">
        <v>82</v>
      </c>
      <c r="D84" s="19" t="s">
        <v>657</v>
      </c>
      <c r="E84" s="19" t="s">
        <v>658</v>
      </c>
      <c r="F84" s="19" t="s">
        <v>659</v>
      </c>
      <c r="G84" s="19" t="s">
        <v>23</v>
      </c>
      <c r="H84" s="19" t="s">
        <v>660</v>
      </c>
      <c r="I84" s="19" t="s">
        <v>661</v>
      </c>
      <c r="J84" s="19" t="s">
        <v>662</v>
      </c>
      <c r="K84" s="19"/>
      <c r="L84" s="19" t="s">
        <v>27</v>
      </c>
      <c r="M84" s="19" t="s">
        <v>28</v>
      </c>
      <c r="N84" s="19" t="s">
        <v>663</v>
      </c>
      <c r="O84" s="19" t="s">
        <v>658</v>
      </c>
      <c r="P84" s="19"/>
      <c r="Q84" s="18">
        <v>3975.55</v>
      </c>
    </row>
    <row r="85" hidden="1" spans="1:17">
      <c r="A85" s="19" t="s">
        <v>230</v>
      </c>
      <c r="B85" s="19" t="s">
        <v>231</v>
      </c>
      <c r="C85" s="19" t="s">
        <v>82</v>
      </c>
      <c r="D85" s="19" t="s">
        <v>664</v>
      </c>
      <c r="E85" s="19" t="s">
        <v>665</v>
      </c>
      <c r="F85" s="19" t="s">
        <v>666</v>
      </c>
      <c r="G85" s="19" t="s">
        <v>48</v>
      </c>
      <c r="H85" s="19" t="s">
        <v>667</v>
      </c>
      <c r="I85" s="19" t="s">
        <v>668</v>
      </c>
      <c r="J85" s="19" t="s">
        <v>669</v>
      </c>
      <c r="K85" s="19"/>
      <c r="L85" s="19" t="s">
        <v>27</v>
      </c>
      <c r="M85" s="19" t="s">
        <v>52</v>
      </c>
      <c r="N85" s="19" t="s">
        <v>670</v>
      </c>
      <c r="O85" s="19" t="s">
        <v>665</v>
      </c>
      <c r="P85" s="19"/>
      <c r="Q85" s="18">
        <v>4679.12</v>
      </c>
    </row>
    <row r="86" hidden="1" spans="1:17">
      <c r="A86" s="19" t="s">
        <v>230</v>
      </c>
      <c r="B86" s="19" t="s">
        <v>231</v>
      </c>
      <c r="C86" s="19" t="s">
        <v>82</v>
      </c>
      <c r="D86" s="19" t="s">
        <v>671</v>
      </c>
      <c r="E86" s="19" t="s">
        <v>672</v>
      </c>
      <c r="F86" s="19" t="s">
        <v>673</v>
      </c>
      <c r="G86" s="19" t="s">
        <v>48</v>
      </c>
      <c r="H86" s="19" t="s">
        <v>674</v>
      </c>
      <c r="I86" s="19" t="s">
        <v>623</v>
      </c>
      <c r="J86" s="19" t="s">
        <v>675</v>
      </c>
      <c r="K86" s="19"/>
      <c r="L86" s="19" t="s">
        <v>27</v>
      </c>
      <c r="M86" s="19" t="s">
        <v>28</v>
      </c>
      <c r="N86" s="19" t="s">
        <v>676</v>
      </c>
      <c r="O86" s="19" t="s">
        <v>672</v>
      </c>
      <c r="P86" s="19"/>
      <c r="Q86" s="18">
        <v>4196.88</v>
      </c>
    </row>
    <row r="87" hidden="1" spans="1:17">
      <c r="A87" s="19" t="s">
        <v>230</v>
      </c>
      <c r="B87" s="19" t="s">
        <v>231</v>
      </c>
      <c r="C87" s="19" t="s">
        <v>82</v>
      </c>
      <c r="D87" s="19" t="s">
        <v>677</v>
      </c>
      <c r="E87" s="19" t="s">
        <v>678</v>
      </c>
      <c r="F87" s="19" t="s">
        <v>679</v>
      </c>
      <c r="G87" s="19" t="s">
        <v>23</v>
      </c>
      <c r="H87" s="19" t="s">
        <v>680</v>
      </c>
      <c r="I87" s="19" t="s">
        <v>326</v>
      </c>
      <c r="J87" s="19" t="s">
        <v>681</v>
      </c>
      <c r="K87" s="19"/>
      <c r="L87" s="19" t="s">
        <v>27</v>
      </c>
      <c r="M87" s="19" t="s">
        <v>28</v>
      </c>
      <c r="N87" s="19" t="s">
        <v>682</v>
      </c>
      <c r="O87" s="19" t="s">
        <v>678</v>
      </c>
      <c r="P87" s="19"/>
      <c r="Q87" s="18">
        <v>4603.56</v>
      </c>
    </row>
    <row r="88" hidden="1" spans="1:17">
      <c r="A88" s="19" t="s">
        <v>230</v>
      </c>
      <c r="B88" s="19" t="s">
        <v>231</v>
      </c>
      <c r="C88" s="19" t="s">
        <v>82</v>
      </c>
      <c r="D88" s="19" t="s">
        <v>683</v>
      </c>
      <c r="E88" s="19" t="s">
        <v>684</v>
      </c>
      <c r="F88" s="19" t="s">
        <v>685</v>
      </c>
      <c r="G88" s="19" t="s">
        <v>23</v>
      </c>
      <c r="H88" s="19" t="s">
        <v>686</v>
      </c>
      <c r="I88" s="19" t="s">
        <v>687</v>
      </c>
      <c r="J88" s="19" t="s">
        <v>688</v>
      </c>
      <c r="K88" s="19"/>
      <c r="L88" s="19" t="s">
        <v>27</v>
      </c>
      <c r="M88" s="19" t="s">
        <v>28</v>
      </c>
      <c r="N88" s="19" t="s">
        <v>689</v>
      </c>
      <c r="O88" s="19" t="s">
        <v>684</v>
      </c>
      <c r="P88" s="19"/>
      <c r="Q88" s="18">
        <v>4739.41</v>
      </c>
    </row>
    <row r="89" hidden="1" spans="1:17">
      <c r="A89" s="19" t="s">
        <v>230</v>
      </c>
      <c r="B89" s="19" t="s">
        <v>231</v>
      </c>
      <c r="C89" s="19" t="s">
        <v>82</v>
      </c>
      <c r="D89" s="19" t="s">
        <v>690</v>
      </c>
      <c r="E89" s="19" t="s">
        <v>691</v>
      </c>
      <c r="F89" s="19" t="s">
        <v>692</v>
      </c>
      <c r="G89" s="19" t="s">
        <v>23</v>
      </c>
      <c r="H89" s="19" t="s">
        <v>693</v>
      </c>
      <c r="I89" s="19" t="s">
        <v>694</v>
      </c>
      <c r="J89" s="19" t="s">
        <v>695</v>
      </c>
      <c r="K89" s="19"/>
      <c r="L89" s="19" t="s">
        <v>27</v>
      </c>
      <c r="M89" s="19" t="s">
        <v>28</v>
      </c>
      <c r="N89" s="19" t="s">
        <v>696</v>
      </c>
      <c r="O89" s="19" t="s">
        <v>691</v>
      </c>
      <c r="P89" s="19"/>
      <c r="Q89" s="18">
        <v>4695.51</v>
      </c>
    </row>
    <row r="90" hidden="1" spans="1:17">
      <c r="A90" s="19" t="s">
        <v>697</v>
      </c>
      <c r="B90" s="19" t="s">
        <v>698</v>
      </c>
      <c r="C90" s="19" t="s">
        <v>82</v>
      </c>
      <c r="D90" s="19" t="s">
        <v>699</v>
      </c>
      <c r="E90" s="19" t="s">
        <v>700</v>
      </c>
      <c r="F90" s="19" t="s">
        <v>701</v>
      </c>
      <c r="G90" s="19" t="s">
        <v>48</v>
      </c>
      <c r="H90" s="19" t="s">
        <v>702</v>
      </c>
      <c r="I90" s="19" t="s">
        <v>703</v>
      </c>
      <c r="J90" s="19" t="s">
        <v>704</v>
      </c>
      <c r="K90" s="19"/>
      <c r="L90" s="19" t="s">
        <v>27</v>
      </c>
      <c r="M90" s="19" t="s">
        <v>52</v>
      </c>
      <c r="N90" s="19" t="s">
        <v>705</v>
      </c>
      <c r="O90" s="19" t="s">
        <v>700</v>
      </c>
      <c r="P90" s="19" t="s">
        <v>706</v>
      </c>
      <c r="Q90" s="18">
        <v>3480.91</v>
      </c>
    </row>
    <row r="91" hidden="1" spans="1:17">
      <c r="A91" s="19" t="s">
        <v>707</v>
      </c>
      <c r="B91" s="19" t="s">
        <v>708</v>
      </c>
      <c r="C91" s="19" t="s">
        <v>44</v>
      </c>
      <c r="D91" s="19" t="s">
        <v>709</v>
      </c>
      <c r="E91" s="19" t="s">
        <v>710</v>
      </c>
      <c r="F91" s="19" t="s">
        <v>711</v>
      </c>
      <c r="G91" s="19" t="s">
        <v>23</v>
      </c>
      <c r="H91" s="19" t="s">
        <v>712</v>
      </c>
      <c r="I91" s="19" t="s">
        <v>661</v>
      </c>
      <c r="J91" s="19" t="s">
        <v>713</v>
      </c>
      <c r="K91" s="19"/>
      <c r="L91" s="19" t="s">
        <v>27</v>
      </c>
      <c r="M91" s="19" t="s">
        <v>39</v>
      </c>
      <c r="N91" s="19" t="s">
        <v>714</v>
      </c>
      <c r="O91" s="19" t="s">
        <v>710</v>
      </c>
      <c r="P91" s="19"/>
      <c r="Q91" s="18">
        <v>4550.51</v>
      </c>
    </row>
    <row r="92" hidden="1" spans="1:17">
      <c r="A92" s="19" t="s">
        <v>707</v>
      </c>
      <c r="B92" s="19" t="s">
        <v>708</v>
      </c>
      <c r="C92" s="19" t="s">
        <v>44</v>
      </c>
      <c r="D92" s="19" t="s">
        <v>715</v>
      </c>
      <c r="E92" s="19" t="s">
        <v>716</v>
      </c>
      <c r="F92" s="19" t="s">
        <v>717</v>
      </c>
      <c r="G92" s="19" t="s">
        <v>48</v>
      </c>
      <c r="H92" s="19" t="s">
        <v>718</v>
      </c>
      <c r="I92" s="19" t="s">
        <v>719</v>
      </c>
      <c r="J92" s="19" t="s">
        <v>720</v>
      </c>
      <c r="K92" s="19"/>
      <c r="L92" s="19" t="s">
        <v>27</v>
      </c>
      <c r="M92" s="19" t="s">
        <v>39</v>
      </c>
      <c r="N92" s="19" t="s">
        <v>721</v>
      </c>
      <c r="O92" s="19" t="s">
        <v>716</v>
      </c>
      <c r="P92" s="19"/>
      <c r="Q92" s="18">
        <v>4540.24</v>
      </c>
    </row>
    <row r="93" hidden="1" spans="1:17">
      <c r="A93" s="19" t="s">
        <v>707</v>
      </c>
      <c r="B93" s="19" t="s">
        <v>708</v>
      </c>
      <c r="C93" s="19" t="s">
        <v>44</v>
      </c>
      <c r="D93" s="19" t="s">
        <v>722</v>
      </c>
      <c r="E93" s="19" t="s">
        <v>723</v>
      </c>
      <c r="F93" s="19" t="s">
        <v>724</v>
      </c>
      <c r="G93" s="19" t="s">
        <v>23</v>
      </c>
      <c r="H93" s="19" t="s">
        <v>725</v>
      </c>
      <c r="I93" s="19" t="s">
        <v>726</v>
      </c>
      <c r="J93" s="19" t="s">
        <v>727</v>
      </c>
      <c r="K93" s="19"/>
      <c r="L93" s="19" t="s">
        <v>27</v>
      </c>
      <c r="M93" s="19" t="s">
        <v>28</v>
      </c>
      <c r="N93" s="19" t="s">
        <v>728</v>
      </c>
      <c r="O93" s="19" t="s">
        <v>723</v>
      </c>
      <c r="P93" s="19"/>
      <c r="Q93" s="18">
        <v>4801.65</v>
      </c>
    </row>
    <row r="94" hidden="1" spans="1:17">
      <c r="A94" s="19" t="s">
        <v>707</v>
      </c>
      <c r="B94" s="19" t="s">
        <v>708</v>
      </c>
      <c r="C94" s="19" t="s">
        <v>44</v>
      </c>
      <c r="D94" s="19" t="s">
        <v>729</v>
      </c>
      <c r="E94" s="19" t="s">
        <v>730</v>
      </c>
      <c r="F94" s="19" t="s">
        <v>731</v>
      </c>
      <c r="G94" s="19" t="s">
        <v>23</v>
      </c>
      <c r="H94" s="19" t="s">
        <v>732</v>
      </c>
      <c r="I94" s="19" t="s">
        <v>87</v>
      </c>
      <c r="J94" s="19" t="s">
        <v>720</v>
      </c>
      <c r="K94" s="19"/>
      <c r="L94" s="19" t="s">
        <v>27</v>
      </c>
      <c r="M94" s="19" t="s">
        <v>39</v>
      </c>
      <c r="N94" s="19" t="s">
        <v>733</v>
      </c>
      <c r="O94" s="19" t="s">
        <v>730</v>
      </c>
      <c r="P94" s="19"/>
      <c r="Q94" s="18">
        <v>4900.93</v>
      </c>
    </row>
    <row r="95" hidden="1" spans="1:17">
      <c r="A95" s="19" t="s">
        <v>707</v>
      </c>
      <c r="B95" s="19" t="s">
        <v>708</v>
      </c>
      <c r="C95" s="19" t="s">
        <v>44</v>
      </c>
      <c r="D95" s="19" t="s">
        <v>734</v>
      </c>
      <c r="E95" s="19" t="s">
        <v>735</v>
      </c>
      <c r="F95" s="19" t="s">
        <v>736</v>
      </c>
      <c r="G95" s="19" t="s">
        <v>23</v>
      </c>
      <c r="H95" s="19" t="s">
        <v>737</v>
      </c>
      <c r="I95" s="19" t="s">
        <v>334</v>
      </c>
      <c r="J95" s="19" t="s">
        <v>738</v>
      </c>
      <c r="K95" s="19"/>
      <c r="L95" s="19" t="s">
        <v>27</v>
      </c>
      <c r="M95" s="19" t="s">
        <v>39</v>
      </c>
      <c r="N95" s="19" t="s">
        <v>739</v>
      </c>
      <c r="O95" s="19" t="s">
        <v>735</v>
      </c>
      <c r="P95" s="19"/>
      <c r="Q95" s="18">
        <v>4540.67</v>
      </c>
    </row>
    <row r="96" hidden="1" spans="1:17">
      <c r="A96" s="19" t="s">
        <v>707</v>
      </c>
      <c r="B96" s="19" t="s">
        <v>708</v>
      </c>
      <c r="C96" s="19" t="s">
        <v>44</v>
      </c>
      <c r="D96" s="19" t="s">
        <v>740</v>
      </c>
      <c r="E96" s="19" t="s">
        <v>741</v>
      </c>
      <c r="F96" s="19" t="s">
        <v>742</v>
      </c>
      <c r="G96" s="19" t="s">
        <v>23</v>
      </c>
      <c r="H96" s="19" t="s">
        <v>743</v>
      </c>
      <c r="I96" s="19" t="s">
        <v>744</v>
      </c>
      <c r="J96" s="19" t="s">
        <v>745</v>
      </c>
      <c r="K96" s="19"/>
      <c r="L96" s="19" t="s">
        <v>27</v>
      </c>
      <c r="M96" s="19" t="s">
        <v>39</v>
      </c>
      <c r="N96" s="19" t="s">
        <v>746</v>
      </c>
      <c r="O96" s="19" t="s">
        <v>741</v>
      </c>
      <c r="P96" s="19"/>
      <c r="Q96" s="18">
        <v>4619.91</v>
      </c>
    </row>
    <row r="97" hidden="1" spans="1:17">
      <c r="A97" s="19" t="s">
        <v>707</v>
      </c>
      <c r="B97" s="19" t="s">
        <v>708</v>
      </c>
      <c r="C97" s="19" t="s">
        <v>44</v>
      </c>
      <c r="D97" s="19" t="s">
        <v>747</v>
      </c>
      <c r="E97" s="19" t="s">
        <v>748</v>
      </c>
      <c r="F97" s="19" t="s">
        <v>749</v>
      </c>
      <c r="G97" s="19" t="s">
        <v>23</v>
      </c>
      <c r="H97" s="19" t="s">
        <v>750</v>
      </c>
      <c r="I97" s="19" t="s">
        <v>751</v>
      </c>
      <c r="J97" s="19" t="s">
        <v>752</v>
      </c>
      <c r="K97" s="19"/>
      <c r="L97" s="19" t="s">
        <v>27</v>
      </c>
      <c r="M97" s="19" t="s">
        <v>39</v>
      </c>
      <c r="N97" s="19" t="s">
        <v>753</v>
      </c>
      <c r="O97" s="19" t="s">
        <v>748</v>
      </c>
      <c r="P97" s="19"/>
      <c r="Q97" s="18">
        <v>4829.1</v>
      </c>
    </row>
    <row r="98" hidden="1" spans="1:17">
      <c r="A98" s="19" t="s">
        <v>707</v>
      </c>
      <c r="B98" s="19" t="s">
        <v>708</v>
      </c>
      <c r="C98" s="19" t="s">
        <v>44</v>
      </c>
      <c r="D98" s="19" t="s">
        <v>754</v>
      </c>
      <c r="E98" s="19" t="s">
        <v>755</v>
      </c>
      <c r="F98" s="19" t="s">
        <v>756</v>
      </c>
      <c r="G98" s="19" t="s">
        <v>23</v>
      </c>
      <c r="H98" s="19" t="s">
        <v>757</v>
      </c>
      <c r="I98" s="19" t="s">
        <v>162</v>
      </c>
      <c r="J98" s="19" t="s">
        <v>758</v>
      </c>
      <c r="K98" s="19"/>
      <c r="L98" s="19" t="s">
        <v>27</v>
      </c>
      <c r="M98" s="19" t="s">
        <v>39</v>
      </c>
      <c r="N98" s="19" t="s">
        <v>759</v>
      </c>
      <c r="O98" s="19" t="s">
        <v>755</v>
      </c>
      <c r="P98" s="19"/>
      <c r="Q98" s="18">
        <v>4710.04</v>
      </c>
    </row>
    <row r="99" hidden="1" spans="1:17">
      <c r="A99" s="19" t="s">
        <v>707</v>
      </c>
      <c r="B99" s="19" t="s">
        <v>708</v>
      </c>
      <c r="C99" s="19" t="s">
        <v>44</v>
      </c>
      <c r="D99" s="19" t="s">
        <v>760</v>
      </c>
      <c r="E99" s="19" t="s">
        <v>761</v>
      </c>
      <c r="F99" s="19" t="s">
        <v>762</v>
      </c>
      <c r="G99" s="19" t="s">
        <v>23</v>
      </c>
      <c r="H99" s="19" t="s">
        <v>763</v>
      </c>
      <c r="I99" s="19" t="s">
        <v>527</v>
      </c>
      <c r="J99" s="19" t="s">
        <v>758</v>
      </c>
      <c r="K99" s="19"/>
      <c r="L99" s="19" t="s">
        <v>27</v>
      </c>
      <c r="M99" s="19" t="s">
        <v>39</v>
      </c>
      <c r="N99" s="19" t="s">
        <v>764</v>
      </c>
      <c r="O99" s="19" t="s">
        <v>761</v>
      </c>
      <c r="P99" s="19"/>
      <c r="Q99" s="18">
        <v>5416.38</v>
      </c>
    </row>
    <row r="100" hidden="1" spans="1:17">
      <c r="A100" s="19" t="s">
        <v>707</v>
      </c>
      <c r="B100" s="19" t="s">
        <v>708</v>
      </c>
      <c r="C100" s="19" t="s">
        <v>44</v>
      </c>
      <c r="D100" s="19" t="s">
        <v>765</v>
      </c>
      <c r="E100" s="19" t="s">
        <v>766</v>
      </c>
      <c r="F100" s="19" t="s">
        <v>767</v>
      </c>
      <c r="G100" s="19" t="s">
        <v>23</v>
      </c>
      <c r="H100" s="19" t="s">
        <v>768</v>
      </c>
      <c r="I100" s="19" t="s">
        <v>499</v>
      </c>
      <c r="J100" s="19" t="s">
        <v>321</v>
      </c>
      <c r="K100" s="19"/>
      <c r="L100" s="19" t="s">
        <v>27</v>
      </c>
      <c r="M100" s="19" t="s">
        <v>39</v>
      </c>
      <c r="N100" s="19" t="s">
        <v>769</v>
      </c>
      <c r="O100" s="19" t="s">
        <v>766</v>
      </c>
      <c r="P100" s="19"/>
      <c r="Q100" s="18">
        <v>4880.61</v>
      </c>
    </row>
    <row r="101" hidden="1" spans="1:17">
      <c r="A101" s="19" t="s">
        <v>707</v>
      </c>
      <c r="B101" s="19" t="s">
        <v>708</v>
      </c>
      <c r="C101" s="19" t="s">
        <v>44</v>
      </c>
      <c r="D101" s="19" t="s">
        <v>770</v>
      </c>
      <c r="E101" s="19" t="s">
        <v>771</v>
      </c>
      <c r="F101" s="19" t="s">
        <v>772</v>
      </c>
      <c r="G101" s="19" t="s">
        <v>23</v>
      </c>
      <c r="H101" s="19" t="s">
        <v>773</v>
      </c>
      <c r="I101" s="19" t="s">
        <v>774</v>
      </c>
      <c r="J101" s="19" t="s">
        <v>775</v>
      </c>
      <c r="K101" s="19"/>
      <c r="L101" s="19" t="s">
        <v>27</v>
      </c>
      <c r="M101" s="19" t="s">
        <v>39</v>
      </c>
      <c r="N101" s="19" t="s">
        <v>776</v>
      </c>
      <c r="O101" s="19" t="s">
        <v>771</v>
      </c>
      <c r="P101" s="19" t="s">
        <v>777</v>
      </c>
      <c r="Q101" s="18">
        <v>5460.95</v>
      </c>
    </row>
    <row r="102" hidden="1" spans="1:17">
      <c r="A102" s="19" t="s">
        <v>778</v>
      </c>
      <c r="B102" s="19" t="s">
        <v>779</v>
      </c>
      <c r="C102" s="19" t="s">
        <v>82</v>
      </c>
      <c r="D102" s="19" t="s">
        <v>780</v>
      </c>
      <c r="E102" s="19" t="s">
        <v>781</v>
      </c>
      <c r="F102" s="19" t="s">
        <v>782</v>
      </c>
      <c r="G102" s="19" t="s">
        <v>23</v>
      </c>
      <c r="H102" s="19" t="s">
        <v>783</v>
      </c>
      <c r="I102" s="19" t="s">
        <v>784</v>
      </c>
      <c r="J102" s="19" t="s">
        <v>785</v>
      </c>
      <c r="K102" s="19"/>
      <c r="L102" s="19" t="s">
        <v>27</v>
      </c>
      <c r="M102" s="19" t="s">
        <v>52</v>
      </c>
      <c r="N102" s="19" t="s">
        <v>786</v>
      </c>
      <c r="O102" s="19" t="s">
        <v>781</v>
      </c>
      <c r="P102" s="19"/>
      <c r="Q102" s="18">
        <v>4963.62</v>
      </c>
    </row>
    <row r="103" hidden="1" spans="1:17">
      <c r="A103" s="19" t="s">
        <v>787</v>
      </c>
      <c r="B103" s="19" t="s">
        <v>788</v>
      </c>
      <c r="C103" s="19" t="s">
        <v>32</v>
      </c>
      <c r="D103" s="19" t="s">
        <v>789</v>
      </c>
      <c r="E103" s="19" t="s">
        <v>790</v>
      </c>
      <c r="F103" s="19" t="s">
        <v>791</v>
      </c>
      <c r="G103" s="19" t="s">
        <v>23</v>
      </c>
      <c r="H103" s="19" t="s">
        <v>792</v>
      </c>
      <c r="I103" s="19" t="s">
        <v>793</v>
      </c>
      <c r="J103" s="19" t="s">
        <v>794</v>
      </c>
      <c r="K103" s="19"/>
      <c r="L103" s="19" t="s">
        <v>27</v>
      </c>
      <c r="M103" s="19" t="s">
        <v>164</v>
      </c>
      <c r="N103" s="19" t="s">
        <v>795</v>
      </c>
      <c r="O103" s="19" t="s">
        <v>790</v>
      </c>
      <c r="P103" s="19"/>
      <c r="Q103" s="18">
        <v>4823.5</v>
      </c>
    </row>
    <row r="104" hidden="1" spans="1:17">
      <c r="A104" s="19" t="s">
        <v>213</v>
      </c>
      <c r="B104" s="19" t="s">
        <v>214</v>
      </c>
      <c r="C104" s="19" t="s">
        <v>32</v>
      </c>
      <c r="D104" s="19" t="s">
        <v>796</v>
      </c>
      <c r="E104" s="19" t="s">
        <v>797</v>
      </c>
      <c r="F104" s="19" t="s">
        <v>798</v>
      </c>
      <c r="G104" s="19" t="s">
        <v>23</v>
      </c>
      <c r="H104" s="19" t="s">
        <v>799</v>
      </c>
      <c r="I104" s="19" t="s">
        <v>800</v>
      </c>
      <c r="J104" s="19" t="s">
        <v>801</v>
      </c>
      <c r="K104" s="19"/>
      <c r="L104" s="19" t="s">
        <v>27</v>
      </c>
      <c r="M104" s="19" t="s">
        <v>39</v>
      </c>
      <c r="N104" s="19" t="s">
        <v>802</v>
      </c>
      <c r="O104" s="19" t="s">
        <v>797</v>
      </c>
      <c r="P104" s="19"/>
      <c r="Q104" s="18">
        <v>4781.4</v>
      </c>
    </row>
    <row r="105" hidden="1" spans="1:17">
      <c r="A105" s="19" t="s">
        <v>291</v>
      </c>
      <c r="B105" s="19" t="s">
        <v>292</v>
      </c>
      <c r="C105" s="19" t="s">
        <v>44</v>
      </c>
      <c r="D105" s="19" t="s">
        <v>803</v>
      </c>
      <c r="E105" s="19" t="s">
        <v>804</v>
      </c>
      <c r="F105" s="19" t="s">
        <v>805</v>
      </c>
      <c r="G105" s="19" t="s">
        <v>23</v>
      </c>
      <c r="H105" s="19" t="s">
        <v>806</v>
      </c>
      <c r="I105" s="19" t="s">
        <v>356</v>
      </c>
      <c r="J105" s="19" t="s">
        <v>713</v>
      </c>
      <c r="K105" s="19"/>
      <c r="L105" s="19" t="s">
        <v>27</v>
      </c>
      <c r="M105" s="19" t="s">
        <v>28</v>
      </c>
      <c r="N105" s="19" t="s">
        <v>807</v>
      </c>
      <c r="O105" s="19" t="s">
        <v>804</v>
      </c>
      <c r="P105" s="19"/>
      <c r="Q105" s="18">
        <v>4601.78</v>
      </c>
    </row>
    <row r="106" hidden="1" spans="1:17">
      <c r="A106" s="19" t="s">
        <v>213</v>
      </c>
      <c r="B106" s="19" t="s">
        <v>214</v>
      </c>
      <c r="C106" s="19" t="s">
        <v>32</v>
      </c>
      <c r="D106" s="19" t="s">
        <v>808</v>
      </c>
      <c r="E106" s="19" t="s">
        <v>809</v>
      </c>
      <c r="F106" s="19" t="s">
        <v>810</v>
      </c>
      <c r="G106" s="19" t="s">
        <v>23</v>
      </c>
      <c r="H106" s="19" t="s">
        <v>36</v>
      </c>
      <c r="I106" s="19" t="s">
        <v>370</v>
      </c>
      <c r="J106" s="19" t="s">
        <v>38</v>
      </c>
      <c r="K106" s="19"/>
      <c r="L106" s="19" t="s">
        <v>27</v>
      </c>
      <c r="M106" s="19" t="s">
        <v>39</v>
      </c>
      <c r="N106" s="19" t="s">
        <v>811</v>
      </c>
      <c r="O106" s="19" t="s">
        <v>809</v>
      </c>
      <c r="P106" s="19" t="s">
        <v>812</v>
      </c>
      <c r="Q106" s="18">
        <v>5087.95</v>
      </c>
    </row>
    <row r="107" hidden="1" spans="1:17">
      <c r="A107" s="19" t="s">
        <v>250</v>
      </c>
      <c r="B107" s="19" t="s">
        <v>251</v>
      </c>
      <c r="C107" s="19" t="s">
        <v>44</v>
      </c>
      <c r="D107" s="19" t="s">
        <v>813</v>
      </c>
      <c r="E107" s="19" t="s">
        <v>814</v>
      </c>
      <c r="F107" s="19" t="s">
        <v>815</v>
      </c>
      <c r="G107" s="19" t="s">
        <v>23</v>
      </c>
      <c r="H107" s="19" t="s">
        <v>36</v>
      </c>
      <c r="I107" s="19" t="s">
        <v>816</v>
      </c>
      <c r="J107" s="19" t="s">
        <v>38</v>
      </c>
      <c r="K107" s="19"/>
      <c r="L107" s="19" t="s">
        <v>27</v>
      </c>
      <c r="M107" s="19" t="s">
        <v>28</v>
      </c>
      <c r="N107" s="19" t="s">
        <v>817</v>
      </c>
      <c r="O107" s="19" t="s">
        <v>814</v>
      </c>
      <c r="P107" s="19" t="s">
        <v>818</v>
      </c>
      <c r="Q107" s="18">
        <v>4873.72</v>
      </c>
    </row>
    <row r="108" hidden="1" spans="1:17">
      <c r="A108" s="19" t="s">
        <v>213</v>
      </c>
      <c r="B108" s="19" t="s">
        <v>214</v>
      </c>
      <c r="C108" s="19" t="s">
        <v>32</v>
      </c>
      <c r="D108" s="19" t="s">
        <v>819</v>
      </c>
      <c r="E108" s="19" t="s">
        <v>820</v>
      </c>
      <c r="F108" s="19" t="s">
        <v>821</v>
      </c>
      <c r="G108" s="19" t="s">
        <v>23</v>
      </c>
      <c r="H108" s="19" t="s">
        <v>822</v>
      </c>
      <c r="I108" s="19" t="s">
        <v>823</v>
      </c>
      <c r="J108" s="19" t="s">
        <v>824</v>
      </c>
      <c r="K108" s="19"/>
      <c r="L108" s="19" t="s">
        <v>27</v>
      </c>
      <c r="M108" s="19" t="s">
        <v>39</v>
      </c>
      <c r="N108" s="19" t="s">
        <v>825</v>
      </c>
      <c r="O108" s="19" t="s">
        <v>820</v>
      </c>
      <c r="P108" s="19"/>
      <c r="Q108" s="18">
        <v>4272.9</v>
      </c>
    </row>
    <row r="109" hidden="1" spans="1:17">
      <c r="A109" s="19" t="s">
        <v>826</v>
      </c>
      <c r="B109" s="19" t="s">
        <v>827</v>
      </c>
      <c r="C109" s="19" t="s">
        <v>19</v>
      </c>
      <c r="D109" s="19" t="s">
        <v>828</v>
      </c>
      <c r="E109" s="19" t="s">
        <v>829</v>
      </c>
      <c r="F109" s="19" t="s">
        <v>830</v>
      </c>
      <c r="G109" s="19" t="s">
        <v>23</v>
      </c>
      <c r="H109" s="19" t="s">
        <v>831</v>
      </c>
      <c r="I109" s="19" t="s">
        <v>832</v>
      </c>
      <c r="J109" s="19" t="s">
        <v>833</v>
      </c>
      <c r="K109" s="19"/>
      <c r="L109" s="19" t="s">
        <v>27</v>
      </c>
      <c r="M109" s="19" t="s">
        <v>39</v>
      </c>
      <c r="N109" s="19" t="s">
        <v>834</v>
      </c>
      <c r="O109" s="19" t="s">
        <v>829</v>
      </c>
      <c r="P109" s="19" t="s">
        <v>835</v>
      </c>
      <c r="Q109" s="18">
        <v>5534.84</v>
      </c>
    </row>
    <row r="110" hidden="1" spans="1:17">
      <c r="A110" s="19" t="s">
        <v>826</v>
      </c>
      <c r="B110" s="19" t="s">
        <v>827</v>
      </c>
      <c r="C110" s="19" t="s">
        <v>19</v>
      </c>
      <c r="D110" s="19" t="s">
        <v>836</v>
      </c>
      <c r="E110" s="19" t="s">
        <v>837</v>
      </c>
      <c r="F110" s="19" t="s">
        <v>838</v>
      </c>
      <c r="G110" s="19" t="s">
        <v>48</v>
      </c>
      <c r="H110" s="19" t="s">
        <v>839</v>
      </c>
      <c r="I110" s="19" t="s">
        <v>840</v>
      </c>
      <c r="J110" s="19" t="s">
        <v>841</v>
      </c>
      <c r="K110" s="19"/>
      <c r="L110" s="19" t="s">
        <v>27</v>
      </c>
      <c r="M110" s="19" t="s">
        <v>52</v>
      </c>
      <c r="N110" s="19" t="s">
        <v>842</v>
      </c>
      <c r="O110" s="19" t="s">
        <v>837</v>
      </c>
      <c r="P110" s="19" t="s">
        <v>843</v>
      </c>
      <c r="Q110" s="18">
        <v>4854.59</v>
      </c>
    </row>
    <row r="111" hidden="1" spans="1:17">
      <c r="A111" s="19" t="s">
        <v>826</v>
      </c>
      <c r="B111" s="19" t="s">
        <v>827</v>
      </c>
      <c r="C111" s="19" t="s">
        <v>19</v>
      </c>
      <c r="D111" s="19" t="s">
        <v>844</v>
      </c>
      <c r="E111" s="19" t="s">
        <v>845</v>
      </c>
      <c r="F111" s="19" t="s">
        <v>846</v>
      </c>
      <c r="G111" s="19" t="s">
        <v>48</v>
      </c>
      <c r="H111" s="19" t="s">
        <v>847</v>
      </c>
      <c r="I111" s="19" t="s">
        <v>246</v>
      </c>
      <c r="J111" s="19" t="s">
        <v>848</v>
      </c>
      <c r="K111" s="19"/>
      <c r="L111" s="19" t="s">
        <v>27</v>
      </c>
      <c r="M111" s="19" t="s">
        <v>28</v>
      </c>
      <c r="N111" s="19" t="s">
        <v>849</v>
      </c>
      <c r="O111" s="19" t="s">
        <v>845</v>
      </c>
      <c r="P111" s="19" t="s">
        <v>850</v>
      </c>
      <c r="Q111" s="18">
        <v>4385.3</v>
      </c>
    </row>
    <row r="112" hidden="1" spans="1:17">
      <c r="A112" s="19" t="s">
        <v>851</v>
      </c>
      <c r="B112" s="19" t="s">
        <v>852</v>
      </c>
      <c r="C112" s="19" t="s">
        <v>19</v>
      </c>
      <c r="D112" s="19" t="s">
        <v>853</v>
      </c>
      <c r="E112" s="19" t="s">
        <v>854</v>
      </c>
      <c r="F112" s="19" t="s">
        <v>855</v>
      </c>
      <c r="G112" s="19" t="s">
        <v>23</v>
      </c>
      <c r="H112" s="19" t="s">
        <v>856</v>
      </c>
      <c r="I112" s="19" t="s">
        <v>485</v>
      </c>
      <c r="J112" s="19" t="s">
        <v>857</v>
      </c>
      <c r="K112" s="19"/>
      <c r="L112" s="19" t="s">
        <v>27</v>
      </c>
      <c r="M112" s="19" t="s">
        <v>39</v>
      </c>
      <c r="N112" s="19" t="s">
        <v>858</v>
      </c>
      <c r="O112" s="19" t="s">
        <v>854</v>
      </c>
      <c r="P112" s="19"/>
      <c r="Q112" s="18">
        <v>4669.44</v>
      </c>
    </row>
    <row r="113" hidden="1" spans="1:17">
      <c r="A113" s="19" t="s">
        <v>851</v>
      </c>
      <c r="B113" s="19" t="s">
        <v>852</v>
      </c>
      <c r="C113" s="19" t="s">
        <v>19</v>
      </c>
      <c r="D113" s="19" t="s">
        <v>859</v>
      </c>
      <c r="E113" s="19" t="s">
        <v>860</v>
      </c>
      <c r="F113" s="19" t="s">
        <v>861</v>
      </c>
      <c r="G113" s="19" t="s">
        <v>23</v>
      </c>
      <c r="H113" s="19" t="s">
        <v>862</v>
      </c>
      <c r="I113" s="19" t="s">
        <v>623</v>
      </c>
      <c r="J113" s="19" t="s">
        <v>500</v>
      </c>
      <c r="K113" s="19"/>
      <c r="L113" s="19" t="s">
        <v>27</v>
      </c>
      <c r="M113" s="19" t="s">
        <v>39</v>
      </c>
      <c r="N113" s="19" t="s">
        <v>863</v>
      </c>
      <c r="O113" s="19" t="s">
        <v>860</v>
      </c>
      <c r="P113" s="19"/>
      <c r="Q113" s="18">
        <v>5097.43</v>
      </c>
    </row>
    <row r="114" hidden="1" spans="1:17">
      <c r="A114" s="19" t="s">
        <v>864</v>
      </c>
      <c r="B114" s="19" t="s">
        <v>865</v>
      </c>
      <c r="C114" s="19" t="s">
        <v>44</v>
      </c>
      <c r="D114" s="19" t="s">
        <v>866</v>
      </c>
      <c r="E114" s="19" t="s">
        <v>867</v>
      </c>
      <c r="F114" s="19" t="s">
        <v>868</v>
      </c>
      <c r="G114" s="19" t="s">
        <v>23</v>
      </c>
      <c r="H114" s="19" t="s">
        <v>869</v>
      </c>
      <c r="I114" s="19" t="s">
        <v>459</v>
      </c>
      <c r="J114" s="19" t="s">
        <v>870</v>
      </c>
      <c r="K114" s="19"/>
      <c r="L114" s="19" t="s">
        <v>27</v>
      </c>
      <c r="M114" s="19" t="s">
        <v>28</v>
      </c>
      <c r="N114" s="19" t="s">
        <v>871</v>
      </c>
      <c r="O114" s="19" t="s">
        <v>867</v>
      </c>
      <c r="P114" s="19" t="s">
        <v>872</v>
      </c>
      <c r="Q114" s="18">
        <v>5742.19</v>
      </c>
    </row>
    <row r="115" hidden="1" spans="1:17">
      <c r="A115" s="19" t="s">
        <v>873</v>
      </c>
      <c r="B115" s="19" t="s">
        <v>874</v>
      </c>
      <c r="C115" s="19" t="s">
        <v>19</v>
      </c>
      <c r="D115" s="19" t="s">
        <v>875</v>
      </c>
      <c r="E115" s="19" t="s">
        <v>876</v>
      </c>
      <c r="F115" s="19" t="s">
        <v>877</v>
      </c>
      <c r="G115" s="19" t="s">
        <v>23</v>
      </c>
      <c r="H115" s="19" t="s">
        <v>878</v>
      </c>
      <c r="I115" s="19" t="s">
        <v>879</v>
      </c>
      <c r="J115" s="19" t="s">
        <v>880</v>
      </c>
      <c r="K115" s="19"/>
      <c r="L115" s="19" t="s">
        <v>27</v>
      </c>
      <c r="M115" s="19" t="s">
        <v>105</v>
      </c>
      <c r="N115" s="19" t="s">
        <v>881</v>
      </c>
      <c r="O115" s="19" t="s">
        <v>876</v>
      </c>
      <c r="P115" s="19"/>
      <c r="Q115" s="18">
        <v>4494.38</v>
      </c>
    </row>
    <row r="116" hidden="1" spans="1:17">
      <c r="A116" s="19" t="s">
        <v>882</v>
      </c>
      <c r="B116" s="19" t="s">
        <v>883</v>
      </c>
      <c r="C116" s="19" t="s">
        <v>19</v>
      </c>
      <c r="D116" s="19" t="s">
        <v>884</v>
      </c>
      <c r="E116" s="19" t="s">
        <v>885</v>
      </c>
      <c r="F116" s="19" t="s">
        <v>886</v>
      </c>
      <c r="G116" s="19" t="s">
        <v>23</v>
      </c>
      <c r="H116" s="19" t="s">
        <v>887</v>
      </c>
      <c r="I116" s="19" t="s">
        <v>419</v>
      </c>
      <c r="J116" s="19" t="s">
        <v>888</v>
      </c>
      <c r="K116" s="19"/>
      <c r="L116" s="19" t="s">
        <v>27</v>
      </c>
      <c r="M116" s="19" t="s">
        <v>105</v>
      </c>
      <c r="N116" s="19" t="s">
        <v>889</v>
      </c>
      <c r="O116" s="19" t="s">
        <v>885</v>
      </c>
      <c r="P116" s="19" t="s">
        <v>890</v>
      </c>
      <c r="Q116" s="18">
        <v>4787.15</v>
      </c>
    </row>
    <row r="117" hidden="1" spans="1:17">
      <c r="A117" s="19" t="s">
        <v>300</v>
      </c>
      <c r="B117" s="19" t="s">
        <v>301</v>
      </c>
      <c r="C117" s="19" t="s">
        <v>82</v>
      </c>
      <c r="D117" s="19" t="s">
        <v>891</v>
      </c>
      <c r="E117" s="19" t="s">
        <v>892</v>
      </c>
      <c r="F117" s="19" t="s">
        <v>893</v>
      </c>
      <c r="G117" s="19" t="s">
        <v>23</v>
      </c>
      <c r="H117" s="19" t="s">
        <v>894</v>
      </c>
      <c r="I117" s="19" t="s">
        <v>895</v>
      </c>
      <c r="J117" s="19" t="s">
        <v>896</v>
      </c>
      <c r="K117" s="19"/>
      <c r="L117" s="19" t="s">
        <v>27</v>
      </c>
      <c r="M117" s="19" t="s">
        <v>105</v>
      </c>
      <c r="N117" s="19" t="s">
        <v>897</v>
      </c>
      <c r="O117" s="19" t="s">
        <v>892</v>
      </c>
      <c r="P117" s="19" t="s">
        <v>898</v>
      </c>
      <c r="Q117" s="18">
        <v>5891.34</v>
      </c>
    </row>
    <row r="118" hidden="1" spans="1:17">
      <c r="A118" s="19" t="s">
        <v>300</v>
      </c>
      <c r="B118" s="19" t="s">
        <v>301</v>
      </c>
      <c r="C118" s="19" t="s">
        <v>82</v>
      </c>
      <c r="D118" s="19" t="s">
        <v>899</v>
      </c>
      <c r="E118" s="19" t="s">
        <v>900</v>
      </c>
      <c r="F118" s="19" t="s">
        <v>901</v>
      </c>
      <c r="G118" s="19" t="s">
        <v>23</v>
      </c>
      <c r="H118" s="19" t="s">
        <v>418</v>
      </c>
      <c r="I118" s="19" t="s">
        <v>902</v>
      </c>
      <c r="J118" s="19" t="s">
        <v>420</v>
      </c>
      <c r="K118" s="19"/>
      <c r="L118" s="19" t="s">
        <v>27</v>
      </c>
      <c r="M118" s="19" t="s">
        <v>105</v>
      </c>
      <c r="N118" s="19" t="s">
        <v>903</v>
      </c>
      <c r="O118" s="19" t="s">
        <v>900</v>
      </c>
      <c r="P118" s="19" t="s">
        <v>904</v>
      </c>
      <c r="Q118" s="18">
        <v>5802.63</v>
      </c>
    </row>
    <row r="119" hidden="1" spans="1:17">
      <c r="A119" s="19" t="s">
        <v>300</v>
      </c>
      <c r="B119" s="19" t="s">
        <v>301</v>
      </c>
      <c r="C119" s="19" t="s">
        <v>82</v>
      </c>
      <c r="D119" s="19" t="s">
        <v>905</v>
      </c>
      <c r="E119" s="19" t="s">
        <v>906</v>
      </c>
      <c r="F119" s="19" t="s">
        <v>907</v>
      </c>
      <c r="G119" s="19" t="s">
        <v>23</v>
      </c>
      <c r="H119" s="19" t="s">
        <v>908</v>
      </c>
      <c r="I119" s="19" t="s">
        <v>50</v>
      </c>
      <c r="J119" s="19" t="s">
        <v>909</v>
      </c>
      <c r="K119" s="19"/>
      <c r="L119" s="19" t="s">
        <v>27</v>
      </c>
      <c r="M119" s="19" t="s">
        <v>105</v>
      </c>
      <c r="N119" s="19" t="s">
        <v>910</v>
      </c>
      <c r="O119" s="19" t="s">
        <v>906</v>
      </c>
      <c r="P119" s="19" t="s">
        <v>911</v>
      </c>
      <c r="Q119" s="18">
        <v>5348.61</v>
      </c>
    </row>
    <row r="120" hidden="1" spans="1:17">
      <c r="A120" s="19" t="s">
        <v>300</v>
      </c>
      <c r="B120" s="19" t="s">
        <v>301</v>
      </c>
      <c r="C120" s="19" t="s">
        <v>82</v>
      </c>
      <c r="D120" s="19" t="s">
        <v>912</v>
      </c>
      <c r="E120" s="19" t="s">
        <v>913</v>
      </c>
      <c r="F120" s="19" t="s">
        <v>914</v>
      </c>
      <c r="G120" s="19" t="s">
        <v>23</v>
      </c>
      <c r="H120" s="19" t="s">
        <v>915</v>
      </c>
      <c r="I120" s="19" t="s">
        <v>459</v>
      </c>
      <c r="J120" s="19" t="s">
        <v>916</v>
      </c>
      <c r="K120" s="19"/>
      <c r="L120" s="19" t="s">
        <v>27</v>
      </c>
      <c r="M120" s="19" t="s">
        <v>105</v>
      </c>
      <c r="N120" s="19" t="s">
        <v>917</v>
      </c>
      <c r="O120" s="19" t="s">
        <v>913</v>
      </c>
      <c r="P120" s="19" t="s">
        <v>918</v>
      </c>
      <c r="Q120" s="18">
        <v>4433.71</v>
      </c>
    </row>
    <row r="121" hidden="1" spans="1:17">
      <c r="A121" s="19" t="s">
        <v>919</v>
      </c>
      <c r="B121" s="19" t="s">
        <v>920</v>
      </c>
      <c r="C121" s="19" t="s">
        <v>44</v>
      </c>
      <c r="D121" s="19" t="s">
        <v>921</v>
      </c>
      <c r="E121" s="19" t="s">
        <v>922</v>
      </c>
      <c r="F121" s="19" t="s">
        <v>923</v>
      </c>
      <c r="G121" s="19" t="s">
        <v>48</v>
      </c>
      <c r="H121" s="19" t="s">
        <v>924</v>
      </c>
      <c r="I121" s="19" t="s">
        <v>925</v>
      </c>
      <c r="J121" s="19" t="s">
        <v>926</v>
      </c>
      <c r="K121" s="19"/>
      <c r="L121" s="19" t="s">
        <v>27</v>
      </c>
      <c r="M121" s="19" t="s">
        <v>52</v>
      </c>
      <c r="N121" s="19" t="s">
        <v>927</v>
      </c>
      <c r="O121" s="19" t="s">
        <v>922</v>
      </c>
      <c r="P121" s="19" t="s">
        <v>928</v>
      </c>
      <c r="Q121" s="18">
        <v>5073.24</v>
      </c>
    </row>
    <row r="122" hidden="1" spans="1:17">
      <c r="A122" s="19" t="s">
        <v>929</v>
      </c>
      <c r="B122" s="19" t="s">
        <v>930</v>
      </c>
      <c r="C122" s="19" t="s">
        <v>32</v>
      </c>
      <c r="D122" s="19" t="s">
        <v>931</v>
      </c>
      <c r="E122" s="19" t="s">
        <v>932</v>
      </c>
      <c r="F122" s="19" t="s">
        <v>933</v>
      </c>
      <c r="G122" s="19" t="s">
        <v>23</v>
      </c>
      <c r="H122" s="19" t="s">
        <v>934</v>
      </c>
      <c r="I122" s="19" t="s">
        <v>616</v>
      </c>
      <c r="J122" s="19" t="s">
        <v>935</v>
      </c>
      <c r="K122" s="19"/>
      <c r="L122" s="19" t="s">
        <v>27</v>
      </c>
      <c r="M122" s="19" t="s">
        <v>105</v>
      </c>
      <c r="N122" s="19" t="s">
        <v>936</v>
      </c>
      <c r="O122" s="19" t="s">
        <v>932</v>
      </c>
      <c r="P122" s="19" t="s">
        <v>937</v>
      </c>
      <c r="Q122" s="18">
        <v>4953.97</v>
      </c>
    </row>
    <row r="123" hidden="1" spans="1:17">
      <c r="A123" s="19" t="s">
        <v>938</v>
      </c>
      <c r="B123" s="19" t="s">
        <v>939</v>
      </c>
      <c r="C123" s="19" t="s">
        <v>19</v>
      </c>
      <c r="D123" s="19" t="s">
        <v>940</v>
      </c>
      <c r="E123" s="19" t="s">
        <v>941</v>
      </c>
      <c r="F123" s="19" t="s">
        <v>942</v>
      </c>
      <c r="G123" s="19" t="s">
        <v>23</v>
      </c>
      <c r="H123" s="19" t="s">
        <v>943</v>
      </c>
      <c r="I123" s="19" t="s">
        <v>944</v>
      </c>
      <c r="J123" s="19" t="s">
        <v>945</v>
      </c>
      <c r="K123" s="19"/>
      <c r="L123" s="19" t="s">
        <v>27</v>
      </c>
      <c r="M123" s="19" t="s">
        <v>28</v>
      </c>
      <c r="N123" s="19" t="s">
        <v>946</v>
      </c>
      <c r="O123" s="19" t="s">
        <v>941</v>
      </c>
      <c r="P123" s="19" t="s">
        <v>947</v>
      </c>
      <c r="Q123" s="18">
        <v>4679.94</v>
      </c>
    </row>
    <row r="124" hidden="1" spans="1:17">
      <c r="A124" s="19" t="s">
        <v>948</v>
      </c>
      <c r="B124" s="19" t="s">
        <v>949</v>
      </c>
      <c r="C124" s="19" t="s">
        <v>44</v>
      </c>
      <c r="D124" s="19" t="s">
        <v>950</v>
      </c>
      <c r="E124" s="19" t="s">
        <v>951</v>
      </c>
      <c r="F124" s="19" t="s">
        <v>952</v>
      </c>
      <c r="G124" s="19" t="s">
        <v>23</v>
      </c>
      <c r="H124" s="19" t="s">
        <v>943</v>
      </c>
      <c r="I124" s="19" t="s">
        <v>370</v>
      </c>
      <c r="J124" s="19" t="s">
        <v>945</v>
      </c>
      <c r="K124" s="19"/>
      <c r="L124" s="19" t="s">
        <v>27</v>
      </c>
      <c r="M124" s="19" t="s">
        <v>105</v>
      </c>
      <c r="N124" s="19" t="s">
        <v>953</v>
      </c>
      <c r="O124" s="19" t="s">
        <v>951</v>
      </c>
      <c r="P124" s="19" t="s">
        <v>954</v>
      </c>
      <c r="Q124" s="18">
        <v>5738.67</v>
      </c>
    </row>
    <row r="125" hidden="1" spans="1:17">
      <c r="A125" s="19" t="s">
        <v>30</v>
      </c>
      <c r="B125" s="19" t="s">
        <v>31</v>
      </c>
      <c r="C125" s="19" t="s">
        <v>32</v>
      </c>
      <c r="D125" s="19" t="s">
        <v>955</v>
      </c>
      <c r="E125" s="19" t="s">
        <v>956</v>
      </c>
      <c r="F125" s="19" t="s">
        <v>957</v>
      </c>
      <c r="G125" s="19" t="s">
        <v>23</v>
      </c>
      <c r="H125" s="19" t="s">
        <v>958</v>
      </c>
      <c r="I125" s="19" t="s">
        <v>959</v>
      </c>
      <c r="J125" s="19" t="s">
        <v>960</v>
      </c>
      <c r="K125" s="19"/>
      <c r="L125" s="19" t="s">
        <v>27</v>
      </c>
      <c r="M125" s="19" t="s">
        <v>39</v>
      </c>
      <c r="N125" s="19" t="s">
        <v>961</v>
      </c>
      <c r="O125" s="19" t="s">
        <v>956</v>
      </c>
      <c r="P125" s="19"/>
      <c r="Q125" s="18">
        <v>4974.59</v>
      </c>
    </row>
    <row r="126" hidden="1" spans="1:17">
      <c r="A126" s="19" t="s">
        <v>30</v>
      </c>
      <c r="B126" s="19" t="s">
        <v>31</v>
      </c>
      <c r="C126" s="19" t="s">
        <v>32</v>
      </c>
      <c r="D126" s="19" t="s">
        <v>962</v>
      </c>
      <c r="E126" s="19" t="s">
        <v>963</v>
      </c>
      <c r="F126" s="19" t="s">
        <v>964</v>
      </c>
      <c r="G126" s="19" t="s">
        <v>23</v>
      </c>
      <c r="H126" s="19" t="s">
        <v>965</v>
      </c>
      <c r="I126" s="19" t="s">
        <v>966</v>
      </c>
      <c r="J126" s="19" t="s">
        <v>967</v>
      </c>
      <c r="K126" s="19"/>
      <c r="L126" s="19" t="s">
        <v>27</v>
      </c>
      <c r="M126" s="19" t="s">
        <v>39</v>
      </c>
      <c r="N126" s="19" t="s">
        <v>968</v>
      </c>
      <c r="O126" s="19" t="s">
        <v>963</v>
      </c>
      <c r="P126" s="19"/>
      <c r="Q126" s="18">
        <v>4833.18</v>
      </c>
    </row>
    <row r="127" hidden="1" spans="1:17">
      <c r="A127" s="19" t="s">
        <v>30</v>
      </c>
      <c r="B127" s="19" t="s">
        <v>31</v>
      </c>
      <c r="C127" s="19" t="s">
        <v>32</v>
      </c>
      <c r="D127" s="19" t="s">
        <v>969</v>
      </c>
      <c r="E127" s="19" t="s">
        <v>970</v>
      </c>
      <c r="F127" s="19" t="s">
        <v>971</v>
      </c>
      <c r="G127" s="19" t="s">
        <v>23</v>
      </c>
      <c r="H127" s="19" t="s">
        <v>972</v>
      </c>
      <c r="I127" s="19" t="s">
        <v>326</v>
      </c>
      <c r="J127" s="19" t="s">
        <v>973</v>
      </c>
      <c r="K127" s="19"/>
      <c r="L127" s="19" t="s">
        <v>27</v>
      </c>
      <c r="M127" s="19" t="s">
        <v>39</v>
      </c>
      <c r="N127" s="19" t="s">
        <v>974</v>
      </c>
      <c r="O127" s="19" t="s">
        <v>970</v>
      </c>
      <c r="P127" s="19" t="s">
        <v>975</v>
      </c>
      <c r="Q127" s="18">
        <v>4622.94</v>
      </c>
    </row>
    <row r="128" hidden="1" spans="1:17">
      <c r="A128" s="19" t="s">
        <v>30</v>
      </c>
      <c r="B128" s="19" t="s">
        <v>31</v>
      </c>
      <c r="C128" s="19" t="s">
        <v>32</v>
      </c>
      <c r="D128" s="19" t="s">
        <v>976</v>
      </c>
      <c r="E128" s="19" t="s">
        <v>977</v>
      </c>
      <c r="F128" s="19" t="s">
        <v>978</v>
      </c>
      <c r="G128" s="19" t="s">
        <v>23</v>
      </c>
      <c r="H128" s="19" t="s">
        <v>972</v>
      </c>
      <c r="I128" s="19" t="s">
        <v>37</v>
      </c>
      <c r="J128" s="19" t="s">
        <v>973</v>
      </c>
      <c r="K128" s="19"/>
      <c r="L128" s="19" t="s">
        <v>27</v>
      </c>
      <c r="M128" s="19" t="s">
        <v>39</v>
      </c>
      <c r="N128" s="19" t="s">
        <v>979</v>
      </c>
      <c r="O128" s="19" t="s">
        <v>977</v>
      </c>
      <c r="P128" s="19" t="s">
        <v>980</v>
      </c>
      <c r="Q128" s="18">
        <v>4763.53</v>
      </c>
    </row>
    <row r="129" hidden="1" spans="1:17">
      <c r="A129" s="19" t="s">
        <v>30</v>
      </c>
      <c r="B129" s="19" t="s">
        <v>31</v>
      </c>
      <c r="C129" s="19" t="s">
        <v>32</v>
      </c>
      <c r="D129" s="19" t="s">
        <v>981</v>
      </c>
      <c r="E129" s="19" t="s">
        <v>982</v>
      </c>
      <c r="F129" s="19" t="s">
        <v>983</v>
      </c>
      <c r="G129" s="19" t="s">
        <v>23</v>
      </c>
      <c r="H129" s="19" t="s">
        <v>984</v>
      </c>
      <c r="I129" s="19" t="s">
        <v>985</v>
      </c>
      <c r="J129" s="19" t="s">
        <v>758</v>
      </c>
      <c r="K129" s="19"/>
      <c r="L129" s="19" t="s">
        <v>27</v>
      </c>
      <c r="M129" s="19" t="s">
        <v>39</v>
      </c>
      <c r="N129" s="19" t="s">
        <v>986</v>
      </c>
      <c r="O129" s="19" t="s">
        <v>982</v>
      </c>
      <c r="P129" s="19"/>
      <c r="Q129" s="18">
        <v>5163.63</v>
      </c>
    </row>
    <row r="130" hidden="1" spans="1:17">
      <c r="A130" s="19" t="s">
        <v>30</v>
      </c>
      <c r="B130" s="19" t="s">
        <v>31</v>
      </c>
      <c r="C130" s="19" t="s">
        <v>32</v>
      </c>
      <c r="D130" s="19" t="s">
        <v>987</v>
      </c>
      <c r="E130" s="19" t="s">
        <v>988</v>
      </c>
      <c r="F130" s="19" t="s">
        <v>989</v>
      </c>
      <c r="G130" s="19" t="s">
        <v>23</v>
      </c>
      <c r="H130" s="19" t="s">
        <v>145</v>
      </c>
      <c r="I130" s="19" t="s">
        <v>313</v>
      </c>
      <c r="J130" s="19" t="s">
        <v>990</v>
      </c>
      <c r="K130" s="19"/>
      <c r="L130" s="19" t="s">
        <v>27</v>
      </c>
      <c r="M130" s="19" t="s">
        <v>39</v>
      </c>
      <c r="N130" s="19" t="s">
        <v>991</v>
      </c>
      <c r="O130" s="19" t="s">
        <v>988</v>
      </c>
      <c r="P130" s="19" t="s">
        <v>992</v>
      </c>
      <c r="Q130" s="18">
        <v>4706.96</v>
      </c>
    </row>
    <row r="131" hidden="1" spans="1:17">
      <c r="A131" s="19" t="s">
        <v>30</v>
      </c>
      <c r="B131" s="19" t="s">
        <v>31</v>
      </c>
      <c r="C131" s="19" t="s">
        <v>32</v>
      </c>
      <c r="D131" s="19" t="s">
        <v>993</v>
      </c>
      <c r="E131" s="19" t="s">
        <v>994</v>
      </c>
      <c r="F131" s="19" t="s">
        <v>995</v>
      </c>
      <c r="G131" s="19" t="s">
        <v>23</v>
      </c>
      <c r="H131" s="19" t="s">
        <v>996</v>
      </c>
      <c r="I131" s="19" t="s">
        <v>997</v>
      </c>
      <c r="J131" s="19" t="s">
        <v>998</v>
      </c>
      <c r="K131" s="19"/>
      <c r="L131" s="19" t="s">
        <v>27</v>
      </c>
      <c r="M131" s="19" t="s">
        <v>39</v>
      </c>
      <c r="N131" s="19" t="s">
        <v>999</v>
      </c>
      <c r="O131" s="19" t="s">
        <v>994</v>
      </c>
      <c r="P131" s="19" t="s">
        <v>1000</v>
      </c>
      <c r="Q131" s="18">
        <v>4802.95</v>
      </c>
    </row>
    <row r="132" hidden="1" spans="1:17">
      <c r="A132" s="19" t="s">
        <v>30</v>
      </c>
      <c r="B132" s="19" t="s">
        <v>31</v>
      </c>
      <c r="C132" s="19" t="s">
        <v>32</v>
      </c>
      <c r="D132" s="19" t="s">
        <v>1001</v>
      </c>
      <c r="E132" s="19" t="s">
        <v>1002</v>
      </c>
      <c r="F132" s="19" t="s">
        <v>1003</v>
      </c>
      <c r="G132" s="19" t="s">
        <v>23</v>
      </c>
      <c r="H132" s="19" t="s">
        <v>151</v>
      </c>
      <c r="I132" s="19" t="s">
        <v>37</v>
      </c>
      <c r="J132" s="19" t="s">
        <v>153</v>
      </c>
      <c r="K132" s="19"/>
      <c r="L132" s="19" t="s">
        <v>27</v>
      </c>
      <c r="M132" s="19" t="s">
        <v>39</v>
      </c>
      <c r="N132" s="19" t="s">
        <v>1004</v>
      </c>
      <c r="O132" s="19" t="s">
        <v>1002</v>
      </c>
      <c r="P132" s="19" t="s">
        <v>1005</v>
      </c>
      <c r="Q132" s="18">
        <v>4780.53</v>
      </c>
    </row>
    <row r="133" hidden="1" spans="1:17">
      <c r="A133" s="19" t="s">
        <v>30</v>
      </c>
      <c r="B133" s="19" t="s">
        <v>31</v>
      </c>
      <c r="C133" s="19" t="s">
        <v>32</v>
      </c>
      <c r="D133" s="19" t="s">
        <v>1006</v>
      </c>
      <c r="E133" s="19" t="s">
        <v>1007</v>
      </c>
      <c r="F133" s="19" t="s">
        <v>1008</v>
      </c>
      <c r="G133" s="19" t="s">
        <v>23</v>
      </c>
      <c r="H133" s="19" t="s">
        <v>1009</v>
      </c>
      <c r="I133" s="19" t="s">
        <v>427</v>
      </c>
      <c r="J133" s="19" t="s">
        <v>1010</v>
      </c>
      <c r="K133" s="19"/>
      <c r="L133" s="19" t="s">
        <v>27</v>
      </c>
      <c r="M133" s="19" t="s">
        <v>39</v>
      </c>
      <c r="N133" s="19" t="s">
        <v>1011</v>
      </c>
      <c r="O133" s="19" t="s">
        <v>1007</v>
      </c>
      <c r="P133" s="19" t="s">
        <v>1012</v>
      </c>
      <c r="Q133" s="18">
        <v>4899.5</v>
      </c>
    </row>
    <row r="134" hidden="1" spans="1:17">
      <c r="A134" s="19" t="s">
        <v>30</v>
      </c>
      <c r="B134" s="19" t="s">
        <v>31</v>
      </c>
      <c r="C134" s="19" t="s">
        <v>32</v>
      </c>
      <c r="D134" s="19" t="s">
        <v>1013</v>
      </c>
      <c r="E134" s="19" t="s">
        <v>1014</v>
      </c>
      <c r="F134" s="19" t="s">
        <v>1015</v>
      </c>
      <c r="G134" s="19" t="s">
        <v>23</v>
      </c>
      <c r="H134" s="19" t="s">
        <v>1016</v>
      </c>
      <c r="I134" s="19" t="s">
        <v>623</v>
      </c>
      <c r="J134" s="19" t="s">
        <v>713</v>
      </c>
      <c r="K134" s="19"/>
      <c r="L134" s="19" t="s">
        <v>27</v>
      </c>
      <c r="M134" s="19" t="s">
        <v>39</v>
      </c>
      <c r="N134" s="19" t="s">
        <v>1017</v>
      </c>
      <c r="O134" s="19" t="s">
        <v>1014</v>
      </c>
      <c r="P134" s="19"/>
      <c r="Q134" s="18">
        <v>4329.84</v>
      </c>
    </row>
    <row r="135" hidden="1" spans="1:17">
      <c r="A135" s="19" t="s">
        <v>30</v>
      </c>
      <c r="B135" s="19" t="s">
        <v>31</v>
      </c>
      <c r="C135" s="19" t="s">
        <v>32</v>
      </c>
      <c r="D135" s="19" t="s">
        <v>1018</v>
      </c>
      <c r="E135" s="19" t="s">
        <v>1019</v>
      </c>
      <c r="F135" s="19" t="s">
        <v>1020</v>
      </c>
      <c r="G135" s="19" t="s">
        <v>23</v>
      </c>
      <c r="H135" s="19" t="s">
        <v>1021</v>
      </c>
      <c r="I135" s="19" t="s">
        <v>478</v>
      </c>
      <c r="J135" s="19" t="s">
        <v>824</v>
      </c>
      <c r="K135" s="19"/>
      <c r="L135" s="19" t="s">
        <v>27</v>
      </c>
      <c r="M135" s="19" t="s">
        <v>39</v>
      </c>
      <c r="N135" s="19" t="s">
        <v>1022</v>
      </c>
      <c r="O135" s="19" t="s">
        <v>1019</v>
      </c>
      <c r="P135" s="19"/>
      <c r="Q135" s="18">
        <v>4695.99</v>
      </c>
    </row>
    <row r="136" hidden="1" spans="1:17">
      <c r="A136" s="19" t="s">
        <v>30</v>
      </c>
      <c r="B136" s="19" t="s">
        <v>31</v>
      </c>
      <c r="C136" s="19" t="s">
        <v>32</v>
      </c>
      <c r="D136" s="19" t="s">
        <v>1023</v>
      </c>
      <c r="E136" s="19" t="s">
        <v>1024</v>
      </c>
      <c r="F136" s="19" t="s">
        <v>1025</v>
      </c>
      <c r="G136" s="19" t="s">
        <v>23</v>
      </c>
      <c r="H136" s="19" t="s">
        <v>1026</v>
      </c>
      <c r="I136" s="19" t="s">
        <v>668</v>
      </c>
      <c r="J136" s="19" t="s">
        <v>1027</v>
      </c>
      <c r="K136" s="19"/>
      <c r="L136" s="19" t="s">
        <v>27</v>
      </c>
      <c r="M136" s="19" t="s">
        <v>164</v>
      </c>
      <c r="N136" s="19" t="s">
        <v>1028</v>
      </c>
      <c r="O136" s="19" t="s">
        <v>1024</v>
      </c>
      <c r="P136" s="19"/>
      <c r="Q136" s="18">
        <v>4312.77</v>
      </c>
    </row>
    <row r="137" hidden="1" spans="1:17">
      <c r="A137" s="19" t="s">
        <v>30</v>
      </c>
      <c r="B137" s="19" t="s">
        <v>31</v>
      </c>
      <c r="C137" s="19" t="s">
        <v>32</v>
      </c>
      <c r="D137" s="19" t="s">
        <v>1029</v>
      </c>
      <c r="E137" s="19" t="s">
        <v>1030</v>
      </c>
      <c r="F137" s="19" t="s">
        <v>1031</v>
      </c>
      <c r="G137" s="19" t="s">
        <v>23</v>
      </c>
      <c r="H137" s="19" t="s">
        <v>1032</v>
      </c>
      <c r="I137" s="19" t="s">
        <v>1033</v>
      </c>
      <c r="J137" s="19" t="s">
        <v>1034</v>
      </c>
      <c r="K137" s="19"/>
      <c r="L137" s="19" t="s">
        <v>27</v>
      </c>
      <c r="M137" s="19" t="s">
        <v>39</v>
      </c>
      <c r="N137" s="19" t="s">
        <v>1035</v>
      </c>
      <c r="O137" s="19" t="s">
        <v>1030</v>
      </c>
      <c r="P137" s="19"/>
      <c r="Q137" s="18">
        <v>3995.63</v>
      </c>
    </row>
    <row r="138" hidden="1" spans="1:17">
      <c r="A138" s="19" t="s">
        <v>30</v>
      </c>
      <c r="B138" s="19" t="s">
        <v>31</v>
      </c>
      <c r="C138" s="19" t="s">
        <v>32</v>
      </c>
      <c r="D138" s="19" t="s">
        <v>1036</v>
      </c>
      <c r="E138" s="19" t="s">
        <v>1037</v>
      </c>
      <c r="F138" s="19" t="s">
        <v>1038</v>
      </c>
      <c r="G138" s="19" t="s">
        <v>23</v>
      </c>
      <c r="H138" s="19" t="s">
        <v>1039</v>
      </c>
      <c r="I138" s="19" t="s">
        <v>565</v>
      </c>
      <c r="J138" s="19" t="s">
        <v>1040</v>
      </c>
      <c r="K138" s="19"/>
      <c r="L138" s="19" t="s">
        <v>27</v>
      </c>
      <c r="M138" s="19" t="s">
        <v>39</v>
      </c>
      <c r="N138" s="19" t="s">
        <v>1041</v>
      </c>
      <c r="O138" s="19" t="s">
        <v>1037</v>
      </c>
      <c r="P138" s="19"/>
      <c r="Q138" s="18">
        <v>4604.36</v>
      </c>
    </row>
    <row r="139" hidden="1" spans="1:17">
      <c r="A139" s="19" t="s">
        <v>30</v>
      </c>
      <c r="B139" s="19" t="s">
        <v>31</v>
      </c>
      <c r="C139" s="19" t="s">
        <v>32</v>
      </c>
      <c r="D139" s="19" t="s">
        <v>1042</v>
      </c>
      <c r="E139" s="19" t="s">
        <v>1043</v>
      </c>
      <c r="F139" s="19" t="s">
        <v>1044</v>
      </c>
      <c r="G139" s="19" t="s">
        <v>23</v>
      </c>
      <c r="H139" s="19" t="s">
        <v>1045</v>
      </c>
      <c r="I139" s="19" t="s">
        <v>589</v>
      </c>
      <c r="J139" s="19" t="s">
        <v>535</v>
      </c>
      <c r="K139" s="19"/>
      <c r="L139" s="19" t="s">
        <v>27</v>
      </c>
      <c r="M139" s="19" t="s">
        <v>105</v>
      </c>
      <c r="N139" s="19" t="s">
        <v>1046</v>
      </c>
      <c r="O139" s="19" t="s">
        <v>1043</v>
      </c>
      <c r="P139" s="19"/>
      <c r="Q139" s="18">
        <v>4737.5</v>
      </c>
    </row>
    <row r="140" hidden="1" spans="1:17">
      <c r="A140" s="19" t="s">
        <v>30</v>
      </c>
      <c r="B140" s="19" t="s">
        <v>31</v>
      </c>
      <c r="C140" s="19" t="s">
        <v>32</v>
      </c>
      <c r="D140" s="19" t="s">
        <v>1047</v>
      </c>
      <c r="E140" s="19" t="s">
        <v>1048</v>
      </c>
      <c r="F140" s="19" t="s">
        <v>1049</v>
      </c>
      <c r="G140" s="19" t="s">
        <v>23</v>
      </c>
      <c r="H140" s="19" t="s">
        <v>1050</v>
      </c>
      <c r="I140" s="19" t="s">
        <v>1051</v>
      </c>
      <c r="J140" s="19" t="s">
        <v>1052</v>
      </c>
      <c r="K140" s="19"/>
      <c r="L140" s="19" t="s">
        <v>27</v>
      </c>
      <c r="M140" s="19" t="s">
        <v>39</v>
      </c>
      <c r="N140" s="19" t="s">
        <v>1053</v>
      </c>
      <c r="O140" s="19" t="s">
        <v>1048</v>
      </c>
      <c r="P140" s="19"/>
      <c r="Q140" s="18">
        <v>3792.65</v>
      </c>
    </row>
    <row r="141" hidden="1" spans="1:17">
      <c r="A141" s="19" t="s">
        <v>1054</v>
      </c>
      <c r="B141" s="19" t="s">
        <v>1055</v>
      </c>
      <c r="C141" s="19" t="s">
        <v>32</v>
      </c>
      <c r="D141" s="19" t="s">
        <v>1056</v>
      </c>
      <c r="E141" s="19" t="s">
        <v>1057</v>
      </c>
      <c r="F141" s="19" t="s">
        <v>1058</v>
      </c>
      <c r="G141" s="19" t="s">
        <v>23</v>
      </c>
      <c r="H141" s="19" t="s">
        <v>435</v>
      </c>
      <c r="I141" s="19" t="s">
        <v>816</v>
      </c>
      <c r="J141" s="19" t="s">
        <v>436</v>
      </c>
      <c r="K141" s="19"/>
      <c r="L141" s="19" t="s">
        <v>27</v>
      </c>
      <c r="M141" s="19" t="s">
        <v>105</v>
      </c>
      <c r="N141" s="19" t="s">
        <v>1059</v>
      </c>
      <c r="O141" s="19" t="s">
        <v>1057</v>
      </c>
      <c r="P141" s="19" t="s">
        <v>1060</v>
      </c>
      <c r="Q141" s="18">
        <v>5136.27</v>
      </c>
    </row>
    <row r="142" hidden="1" spans="1:17">
      <c r="A142" s="19" t="s">
        <v>1061</v>
      </c>
      <c r="B142" s="19" t="s">
        <v>1062</v>
      </c>
      <c r="C142" s="19" t="s">
        <v>44</v>
      </c>
      <c r="D142" s="19" t="s">
        <v>1063</v>
      </c>
      <c r="E142" s="19" t="s">
        <v>1064</v>
      </c>
      <c r="F142" s="19" t="s">
        <v>1065</v>
      </c>
      <c r="G142" s="19" t="s">
        <v>23</v>
      </c>
      <c r="H142" s="19" t="s">
        <v>1066</v>
      </c>
      <c r="I142" s="19" t="s">
        <v>246</v>
      </c>
      <c r="J142" s="19" t="s">
        <v>1067</v>
      </c>
      <c r="K142" s="19"/>
      <c r="L142" s="19" t="s">
        <v>27</v>
      </c>
      <c r="M142" s="19" t="s">
        <v>105</v>
      </c>
      <c r="N142" s="19" t="s">
        <v>1068</v>
      </c>
      <c r="O142" s="19" t="s">
        <v>1064</v>
      </c>
      <c r="P142" s="19"/>
      <c r="Q142" s="18">
        <v>4156.27</v>
      </c>
    </row>
    <row r="143" hidden="1" spans="1:17">
      <c r="A143" s="19" t="s">
        <v>204</v>
      </c>
      <c r="B143" s="19" t="s">
        <v>205</v>
      </c>
      <c r="C143" s="19" t="s">
        <v>32</v>
      </c>
      <c r="D143" s="19" t="s">
        <v>1069</v>
      </c>
      <c r="E143" s="19" t="s">
        <v>1070</v>
      </c>
      <c r="F143" s="19" t="s">
        <v>1071</v>
      </c>
      <c r="G143" s="19" t="s">
        <v>23</v>
      </c>
      <c r="H143" s="19" t="s">
        <v>1072</v>
      </c>
      <c r="I143" s="19" t="s">
        <v>246</v>
      </c>
      <c r="J143" s="19" t="s">
        <v>1073</v>
      </c>
      <c r="K143" s="19"/>
      <c r="L143" s="19" t="s">
        <v>27</v>
      </c>
      <c r="M143" s="19" t="s">
        <v>105</v>
      </c>
      <c r="N143" s="19" t="s">
        <v>1074</v>
      </c>
      <c r="O143" s="19" t="s">
        <v>1070</v>
      </c>
      <c r="P143" s="19" t="s">
        <v>1075</v>
      </c>
      <c r="Q143" s="18">
        <v>4420.3</v>
      </c>
    </row>
    <row r="144" hidden="1" spans="1:17">
      <c r="A144" s="19" t="s">
        <v>1076</v>
      </c>
      <c r="B144" s="19" t="s">
        <v>1077</v>
      </c>
      <c r="C144" s="19" t="s">
        <v>32</v>
      </c>
      <c r="D144" s="19" t="s">
        <v>1078</v>
      </c>
      <c r="E144" s="19" t="s">
        <v>1079</v>
      </c>
      <c r="F144" s="19" t="s">
        <v>1080</v>
      </c>
      <c r="G144" s="19" t="s">
        <v>23</v>
      </c>
      <c r="H144" s="19" t="s">
        <v>1081</v>
      </c>
      <c r="I144" s="19" t="s">
        <v>111</v>
      </c>
      <c r="J144" s="19" t="s">
        <v>848</v>
      </c>
      <c r="K144" s="19"/>
      <c r="L144" s="19" t="s">
        <v>27</v>
      </c>
      <c r="M144" s="19" t="s">
        <v>28</v>
      </c>
      <c r="N144" s="19" t="s">
        <v>1082</v>
      </c>
      <c r="O144" s="19" t="s">
        <v>1079</v>
      </c>
      <c r="P144" s="19" t="s">
        <v>1083</v>
      </c>
      <c r="Q144" s="18">
        <v>4430.22</v>
      </c>
    </row>
    <row r="145" hidden="1" spans="1:17">
      <c r="A145" s="19" t="s">
        <v>1084</v>
      </c>
      <c r="B145" s="19" t="s">
        <v>1085</v>
      </c>
      <c r="C145" s="19" t="s">
        <v>44</v>
      </c>
      <c r="D145" s="19" t="s">
        <v>1086</v>
      </c>
      <c r="E145" s="19" t="s">
        <v>1087</v>
      </c>
      <c r="F145" s="19" t="s">
        <v>1088</v>
      </c>
      <c r="G145" s="19" t="s">
        <v>23</v>
      </c>
      <c r="H145" s="19" t="s">
        <v>1081</v>
      </c>
      <c r="I145" s="19" t="s">
        <v>37</v>
      </c>
      <c r="J145" s="19" t="s">
        <v>848</v>
      </c>
      <c r="K145" s="19"/>
      <c r="L145" s="19" t="s">
        <v>27</v>
      </c>
      <c r="M145" s="19" t="s">
        <v>105</v>
      </c>
      <c r="N145" s="19" t="s">
        <v>1089</v>
      </c>
      <c r="O145" s="19" t="s">
        <v>1087</v>
      </c>
      <c r="P145" s="19" t="s">
        <v>1090</v>
      </c>
      <c r="Q145" s="18">
        <v>4967.2</v>
      </c>
    </row>
    <row r="146" hidden="1" spans="1:17">
      <c r="A146" s="19" t="s">
        <v>1091</v>
      </c>
      <c r="B146" s="19" t="s">
        <v>1092</v>
      </c>
      <c r="C146" s="19" t="s">
        <v>44</v>
      </c>
      <c r="D146" s="19" t="s">
        <v>1093</v>
      </c>
      <c r="E146" s="19" t="s">
        <v>1094</v>
      </c>
      <c r="F146" s="19" t="s">
        <v>1095</v>
      </c>
      <c r="G146" s="19" t="s">
        <v>23</v>
      </c>
      <c r="H146" s="19" t="s">
        <v>1081</v>
      </c>
      <c r="I146" s="19" t="s">
        <v>1096</v>
      </c>
      <c r="J146" s="19" t="s">
        <v>848</v>
      </c>
      <c r="K146" s="19"/>
      <c r="L146" s="19" t="s">
        <v>27</v>
      </c>
      <c r="M146" s="19" t="s">
        <v>28</v>
      </c>
      <c r="N146" s="19" t="s">
        <v>1097</v>
      </c>
      <c r="O146" s="19" t="s">
        <v>1094</v>
      </c>
      <c r="P146" s="19" t="s">
        <v>1098</v>
      </c>
      <c r="Q146" s="18">
        <v>5445.15</v>
      </c>
    </row>
    <row r="147" hidden="1" spans="1:17">
      <c r="A147" s="19" t="s">
        <v>1099</v>
      </c>
      <c r="B147" s="19" t="s">
        <v>1100</v>
      </c>
      <c r="C147" s="19" t="s">
        <v>19</v>
      </c>
      <c r="D147" s="19" t="s">
        <v>1101</v>
      </c>
      <c r="E147" s="19" t="s">
        <v>1102</v>
      </c>
      <c r="F147" s="19" t="s">
        <v>1103</v>
      </c>
      <c r="G147" s="19" t="s">
        <v>23</v>
      </c>
      <c r="H147" s="19" t="s">
        <v>1104</v>
      </c>
      <c r="I147" s="19" t="s">
        <v>1105</v>
      </c>
      <c r="J147" s="19" t="s">
        <v>591</v>
      </c>
      <c r="K147" s="19"/>
      <c r="L147" s="19" t="s">
        <v>27</v>
      </c>
      <c r="M147" s="19" t="s">
        <v>39</v>
      </c>
      <c r="N147" s="19" t="s">
        <v>1106</v>
      </c>
      <c r="O147" s="19" t="s">
        <v>1102</v>
      </c>
      <c r="P147" s="19" t="s">
        <v>1107</v>
      </c>
      <c r="Q147" s="18">
        <v>5147.97</v>
      </c>
    </row>
    <row r="148" hidden="1" spans="1:17">
      <c r="A148" s="19" t="s">
        <v>1108</v>
      </c>
      <c r="B148" s="19" t="s">
        <v>1109</v>
      </c>
      <c r="C148" s="19" t="s">
        <v>32</v>
      </c>
      <c r="D148" s="19" t="s">
        <v>1110</v>
      </c>
      <c r="E148" s="19" t="s">
        <v>1111</v>
      </c>
      <c r="F148" s="19" t="s">
        <v>1112</v>
      </c>
      <c r="G148" s="19" t="s">
        <v>23</v>
      </c>
      <c r="H148" s="19" t="s">
        <v>1113</v>
      </c>
      <c r="I148" s="19" t="s">
        <v>1114</v>
      </c>
      <c r="J148" s="19" t="s">
        <v>695</v>
      </c>
      <c r="K148" s="19"/>
      <c r="L148" s="19" t="s">
        <v>27</v>
      </c>
      <c r="M148" s="19" t="s">
        <v>39</v>
      </c>
      <c r="N148" s="19" t="s">
        <v>1115</v>
      </c>
      <c r="O148" s="19" t="s">
        <v>1111</v>
      </c>
      <c r="P148" s="19"/>
      <c r="Q148" s="18">
        <v>4571.67</v>
      </c>
    </row>
    <row r="149" hidden="1" spans="1:17">
      <c r="A149" s="19" t="s">
        <v>1116</v>
      </c>
      <c r="B149" s="19" t="s">
        <v>1117</v>
      </c>
      <c r="C149" s="19" t="s">
        <v>44</v>
      </c>
      <c r="D149" s="19" t="s">
        <v>1118</v>
      </c>
      <c r="E149" s="19" t="s">
        <v>1119</v>
      </c>
      <c r="F149" s="19" t="s">
        <v>1120</v>
      </c>
      <c r="G149" s="19" t="s">
        <v>23</v>
      </c>
      <c r="H149" s="19" t="s">
        <v>1121</v>
      </c>
      <c r="I149" s="19" t="s">
        <v>162</v>
      </c>
      <c r="J149" s="19" t="s">
        <v>857</v>
      </c>
      <c r="K149" s="19"/>
      <c r="L149" s="19" t="s">
        <v>27</v>
      </c>
      <c r="M149" s="19" t="s">
        <v>28</v>
      </c>
      <c r="N149" s="19" t="s">
        <v>1122</v>
      </c>
      <c r="O149" s="19" t="s">
        <v>1119</v>
      </c>
      <c r="P149" s="19"/>
      <c r="Q149" s="18">
        <v>4056.48</v>
      </c>
    </row>
    <row r="150" hidden="1" spans="1:17">
      <c r="A150" s="19" t="s">
        <v>344</v>
      </c>
      <c r="B150" s="19" t="s">
        <v>345</v>
      </c>
      <c r="C150" s="19" t="s">
        <v>19</v>
      </c>
      <c r="D150" s="19" t="s">
        <v>1123</v>
      </c>
      <c r="E150" s="19" t="s">
        <v>1124</v>
      </c>
      <c r="F150" s="19" t="s">
        <v>1125</v>
      </c>
      <c r="G150" s="19" t="s">
        <v>23</v>
      </c>
      <c r="H150" s="19" t="s">
        <v>1126</v>
      </c>
      <c r="I150" s="19" t="s">
        <v>1127</v>
      </c>
      <c r="J150" s="19" t="s">
        <v>1128</v>
      </c>
      <c r="K150" s="19"/>
      <c r="L150" s="19" t="s">
        <v>27</v>
      </c>
      <c r="M150" s="19" t="s">
        <v>39</v>
      </c>
      <c r="N150" s="19" t="s">
        <v>1129</v>
      </c>
      <c r="O150" s="19" t="s">
        <v>1124</v>
      </c>
      <c r="P150" s="19"/>
      <c r="Q150" s="18">
        <v>5196.24</v>
      </c>
    </row>
    <row r="151" hidden="1" spans="1:17">
      <c r="A151" s="19" t="s">
        <v>1116</v>
      </c>
      <c r="B151" s="19" t="s">
        <v>1117</v>
      </c>
      <c r="C151" s="19" t="s">
        <v>44</v>
      </c>
      <c r="D151" s="19" t="s">
        <v>1130</v>
      </c>
      <c r="E151" s="19" t="s">
        <v>1131</v>
      </c>
      <c r="F151" s="19" t="s">
        <v>1132</v>
      </c>
      <c r="G151" s="19" t="s">
        <v>23</v>
      </c>
      <c r="H151" s="19" t="s">
        <v>1133</v>
      </c>
      <c r="I151" s="19" t="s">
        <v>276</v>
      </c>
      <c r="J151" s="19" t="s">
        <v>1134</v>
      </c>
      <c r="K151" s="19"/>
      <c r="L151" s="19" t="s">
        <v>27</v>
      </c>
      <c r="M151" s="19" t="s">
        <v>105</v>
      </c>
      <c r="N151" s="19" t="s">
        <v>1135</v>
      </c>
      <c r="O151" s="19" t="s">
        <v>1131</v>
      </c>
      <c r="P151" s="19"/>
      <c r="Q151" s="18">
        <v>5077.37</v>
      </c>
    </row>
    <row r="152" hidden="1" spans="1:17">
      <c r="A152" s="19" t="s">
        <v>1108</v>
      </c>
      <c r="B152" s="19" t="s">
        <v>1109</v>
      </c>
      <c r="C152" s="19" t="s">
        <v>32</v>
      </c>
      <c r="D152" s="19" t="s">
        <v>1136</v>
      </c>
      <c r="E152" s="19" t="s">
        <v>1137</v>
      </c>
      <c r="F152" s="19" t="s">
        <v>1138</v>
      </c>
      <c r="G152" s="19" t="s">
        <v>23</v>
      </c>
      <c r="H152" s="19" t="s">
        <v>1139</v>
      </c>
      <c r="I152" s="19" t="s">
        <v>823</v>
      </c>
      <c r="J152" s="19" t="s">
        <v>1140</v>
      </c>
      <c r="K152" s="19"/>
      <c r="L152" s="19" t="s">
        <v>27</v>
      </c>
      <c r="M152" s="19" t="s">
        <v>105</v>
      </c>
      <c r="N152" s="19" t="s">
        <v>1141</v>
      </c>
      <c r="O152" s="19" t="s">
        <v>1137</v>
      </c>
      <c r="P152" s="19"/>
      <c r="Q152" s="18">
        <v>4872.84</v>
      </c>
    </row>
    <row r="153" hidden="1" spans="1:17">
      <c r="A153" s="19" t="s">
        <v>1142</v>
      </c>
      <c r="B153" s="19" t="s">
        <v>1143</v>
      </c>
      <c r="C153" s="19" t="s">
        <v>19</v>
      </c>
      <c r="D153" s="19" t="s">
        <v>1144</v>
      </c>
      <c r="E153" s="19" t="s">
        <v>1145</v>
      </c>
      <c r="F153" s="19" t="s">
        <v>1146</v>
      </c>
      <c r="G153" s="19" t="s">
        <v>23</v>
      </c>
      <c r="H153" s="19" t="s">
        <v>1147</v>
      </c>
      <c r="I153" s="19" t="s">
        <v>184</v>
      </c>
      <c r="J153" s="19" t="s">
        <v>1148</v>
      </c>
      <c r="K153" s="19"/>
      <c r="L153" s="19" t="s">
        <v>27</v>
      </c>
      <c r="M153" s="19" t="s">
        <v>39</v>
      </c>
      <c r="N153" s="19" t="s">
        <v>1149</v>
      </c>
      <c r="O153" s="19" t="s">
        <v>1145</v>
      </c>
      <c r="P153" s="19"/>
      <c r="Q153" s="18">
        <v>5241.3</v>
      </c>
    </row>
    <row r="154" hidden="1" spans="1:17">
      <c r="A154" s="19" t="s">
        <v>864</v>
      </c>
      <c r="B154" s="19" t="s">
        <v>865</v>
      </c>
      <c r="C154" s="19" t="s">
        <v>44</v>
      </c>
      <c r="D154" s="19" t="s">
        <v>1150</v>
      </c>
      <c r="E154" s="19" t="s">
        <v>1151</v>
      </c>
      <c r="F154" s="19" t="s">
        <v>1152</v>
      </c>
      <c r="G154" s="19" t="s">
        <v>23</v>
      </c>
      <c r="H154" s="19" t="s">
        <v>1153</v>
      </c>
      <c r="I154" s="19" t="s">
        <v>609</v>
      </c>
      <c r="J154" s="19" t="s">
        <v>695</v>
      </c>
      <c r="K154" s="19"/>
      <c r="L154" s="19" t="s">
        <v>27</v>
      </c>
      <c r="M154" s="19" t="s">
        <v>28</v>
      </c>
      <c r="N154" s="19" t="s">
        <v>1154</v>
      </c>
      <c r="O154" s="19" t="s">
        <v>1151</v>
      </c>
      <c r="P154" s="19"/>
      <c r="Q154" s="18">
        <v>4807.26</v>
      </c>
    </row>
    <row r="155" hidden="1" spans="1:17">
      <c r="A155" s="19" t="s">
        <v>1108</v>
      </c>
      <c r="B155" s="19" t="s">
        <v>1109</v>
      </c>
      <c r="C155" s="19" t="s">
        <v>32</v>
      </c>
      <c r="D155" s="19" t="s">
        <v>1155</v>
      </c>
      <c r="E155" s="19" t="s">
        <v>1156</v>
      </c>
      <c r="F155" s="19" t="s">
        <v>1157</v>
      </c>
      <c r="G155" s="19" t="s">
        <v>23</v>
      </c>
      <c r="H155" s="19" t="s">
        <v>1158</v>
      </c>
      <c r="I155" s="19" t="s">
        <v>1159</v>
      </c>
      <c r="J155" s="19" t="s">
        <v>321</v>
      </c>
      <c r="K155" s="19"/>
      <c r="L155" s="19" t="s">
        <v>27</v>
      </c>
      <c r="M155" s="19" t="s">
        <v>164</v>
      </c>
      <c r="N155" s="19" t="s">
        <v>1160</v>
      </c>
      <c r="O155" s="19" t="s">
        <v>1156</v>
      </c>
      <c r="P155" s="19"/>
      <c r="Q155" s="18">
        <v>5163.63</v>
      </c>
    </row>
    <row r="156" hidden="1" spans="1:17">
      <c r="A156" s="19" t="s">
        <v>787</v>
      </c>
      <c r="B156" s="19" t="s">
        <v>788</v>
      </c>
      <c r="C156" s="19" t="s">
        <v>32</v>
      </c>
      <c r="D156" s="19" t="s">
        <v>1161</v>
      </c>
      <c r="E156" s="19" t="s">
        <v>1162</v>
      </c>
      <c r="F156" s="19" t="s">
        <v>1163</v>
      </c>
      <c r="G156" s="19" t="s">
        <v>23</v>
      </c>
      <c r="H156" s="19" t="s">
        <v>1164</v>
      </c>
      <c r="I156" s="19" t="s">
        <v>642</v>
      </c>
      <c r="J156" s="19" t="s">
        <v>1165</v>
      </c>
      <c r="K156" s="19"/>
      <c r="L156" s="19" t="s">
        <v>27</v>
      </c>
      <c r="M156" s="19" t="s">
        <v>39</v>
      </c>
      <c r="N156" s="19" t="s">
        <v>1166</v>
      </c>
      <c r="O156" s="19" t="s">
        <v>1162</v>
      </c>
      <c r="P156" s="19"/>
      <c r="Q156" s="18">
        <v>4642.21</v>
      </c>
    </row>
    <row r="157" hidden="1" spans="1:17">
      <c r="A157" s="19" t="s">
        <v>308</v>
      </c>
      <c r="B157" s="19" t="s">
        <v>309</v>
      </c>
      <c r="C157" s="19" t="s">
        <v>44</v>
      </c>
      <c r="D157" s="19" t="s">
        <v>1167</v>
      </c>
      <c r="E157" s="19" t="s">
        <v>1168</v>
      </c>
      <c r="F157" s="19" t="s">
        <v>1169</v>
      </c>
      <c r="G157" s="19" t="s">
        <v>23</v>
      </c>
      <c r="H157" s="19" t="s">
        <v>1170</v>
      </c>
      <c r="I157" s="19" t="s">
        <v>1171</v>
      </c>
      <c r="J157" s="19" t="s">
        <v>1172</v>
      </c>
      <c r="K157" s="19"/>
      <c r="L157" s="19" t="s">
        <v>27</v>
      </c>
      <c r="M157" s="19" t="s">
        <v>39</v>
      </c>
      <c r="N157" s="19" t="s">
        <v>1173</v>
      </c>
      <c r="O157" s="19" t="s">
        <v>1168</v>
      </c>
      <c r="P157" s="19" t="s">
        <v>1174</v>
      </c>
      <c r="Q157" s="18">
        <v>5117.54</v>
      </c>
    </row>
    <row r="158" hidden="1" spans="1:17">
      <c r="A158" s="19" t="s">
        <v>1175</v>
      </c>
      <c r="B158" s="19" t="s">
        <v>1176</v>
      </c>
      <c r="C158" s="19" t="s">
        <v>19</v>
      </c>
      <c r="D158" s="19" t="s">
        <v>1177</v>
      </c>
      <c r="E158" s="19" t="s">
        <v>1178</v>
      </c>
      <c r="F158" s="19" t="s">
        <v>1179</v>
      </c>
      <c r="G158" s="19" t="s">
        <v>23</v>
      </c>
      <c r="H158" s="19" t="s">
        <v>1180</v>
      </c>
      <c r="I158" s="19" t="s">
        <v>334</v>
      </c>
      <c r="J158" s="19" t="s">
        <v>1181</v>
      </c>
      <c r="K158" s="19"/>
      <c r="L158" s="19" t="s">
        <v>27</v>
      </c>
      <c r="M158" s="19" t="s">
        <v>105</v>
      </c>
      <c r="N158" s="19" t="s">
        <v>1182</v>
      </c>
      <c r="O158" s="19" t="s">
        <v>1178</v>
      </c>
      <c r="P158" s="19" t="s">
        <v>1183</v>
      </c>
      <c r="Q158" s="18">
        <v>4713.59</v>
      </c>
    </row>
    <row r="159" hidden="1" spans="1:17">
      <c r="A159" s="19" t="s">
        <v>1184</v>
      </c>
      <c r="B159" s="19" t="s">
        <v>1185</v>
      </c>
      <c r="C159" s="19" t="s">
        <v>32</v>
      </c>
      <c r="D159" s="19" t="s">
        <v>1186</v>
      </c>
      <c r="E159" s="19" t="s">
        <v>1187</v>
      </c>
      <c r="F159" s="19" t="s">
        <v>1188</v>
      </c>
      <c r="G159" s="19" t="s">
        <v>23</v>
      </c>
      <c r="H159" s="19" t="s">
        <v>1189</v>
      </c>
      <c r="I159" s="19" t="s">
        <v>1190</v>
      </c>
      <c r="J159" s="19" t="s">
        <v>1191</v>
      </c>
      <c r="K159" s="19"/>
      <c r="L159" s="19" t="s">
        <v>27</v>
      </c>
      <c r="M159" s="19" t="s">
        <v>52</v>
      </c>
      <c r="N159" s="19" t="s">
        <v>1192</v>
      </c>
      <c r="O159" s="19" t="s">
        <v>1187</v>
      </c>
      <c r="P159" s="19" t="s">
        <v>1193</v>
      </c>
      <c r="Q159" s="18">
        <v>4661.25</v>
      </c>
    </row>
    <row r="160" hidden="1" spans="1:17">
      <c r="A160" s="19" t="s">
        <v>1099</v>
      </c>
      <c r="B160" s="19" t="s">
        <v>1100</v>
      </c>
      <c r="C160" s="19" t="s">
        <v>19</v>
      </c>
      <c r="D160" s="19" t="s">
        <v>1194</v>
      </c>
      <c r="E160" s="19" t="s">
        <v>1195</v>
      </c>
      <c r="F160" s="19" t="s">
        <v>1196</v>
      </c>
      <c r="G160" s="19" t="s">
        <v>23</v>
      </c>
      <c r="H160" s="19" t="s">
        <v>1197</v>
      </c>
      <c r="I160" s="19" t="s">
        <v>403</v>
      </c>
      <c r="J160" s="19" t="s">
        <v>1198</v>
      </c>
      <c r="K160" s="19"/>
      <c r="L160" s="19" t="s">
        <v>27</v>
      </c>
      <c r="M160" s="19" t="s">
        <v>39</v>
      </c>
      <c r="N160" s="19" t="s">
        <v>1199</v>
      </c>
      <c r="O160" s="19" t="s">
        <v>1195</v>
      </c>
      <c r="P160" s="19" t="s">
        <v>1200</v>
      </c>
      <c r="Q160" s="18">
        <v>4262.1</v>
      </c>
    </row>
    <row r="161" hidden="1" spans="1:17">
      <c r="A161" s="19" t="s">
        <v>250</v>
      </c>
      <c r="B161" s="19" t="s">
        <v>251</v>
      </c>
      <c r="C161" s="19" t="s">
        <v>44</v>
      </c>
      <c r="D161" s="19" t="s">
        <v>1201</v>
      </c>
      <c r="E161" s="19" t="s">
        <v>1202</v>
      </c>
      <c r="F161" s="19" t="s">
        <v>1203</v>
      </c>
      <c r="G161" s="19" t="s">
        <v>23</v>
      </c>
      <c r="H161" s="19" t="s">
        <v>1170</v>
      </c>
      <c r="I161" s="19" t="s">
        <v>37</v>
      </c>
      <c r="J161" s="19" t="s">
        <v>1172</v>
      </c>
      <c r="K161" s="19"/>
      <c r="L161" s="19" t="s">
        <v>27</v>
      </c>
      <c r="M161" s="19" t="s">
        <v>28</v>
      </c>
      <c r="N161" s="19" t="s">
        <v>1204</v>
      </c>
      <c r="O161" s="19" t="s">
        <v>1202</v>
      </c>
      <c r="P161" s="19" t="s">
        <v>1205</v>
      </c>
      <c r="Q161" s="18">
        <v>4313.74</v>
      </c>
    </row>
    <row r="162" hidden="1" spans="1:17">
      <c r="A162" s="19" t="s">
        <v>250</v>
      </c>
      <c r="B162" s="19" t="s">
        <v>251</v>
      </c>
      <c r="C162" s="19" t="s">
        <v>44</v>
      </c>
      <c r="D162" s="19" t="s">
        <v>1206</v>
      </c>
      <c r="E162" s="19" t="s">
        <v>1207</v>
      </c>
      <c r="F162" s="19" t="s">
        <v>1208</v>
      </c>
      <c r="G162" s="19" t="s">
        <v>48</v>
      </c>
      <c r="H162" s="19" t="s">
        <v>1209</v>
      </c>
      <c r="I162" s="19" t="s">
        <v>485</v>
      </c>
      <c r="J162" s="19" t="s">
        <v>479</v>
      </c>
      <c r="K162" s="19"/>
      <c r="L162" s="19" t="s">
        <v>27</v>
      </c>
      <c r="M162" s="19" t="s">
        <v>28</v>
      </c>
      <c r="N162" s="19" t="s">
        <v>1210</v>
      </c>
      <c r="O162" s="19" t="s">
        <v>1207</v>
      </c>
      <c r="P162" s="19"/>
      <c r="Q162" s="18">
        <v>4554.49</v>
      </c>
    </row>
    <row r="163" hidden="1" spans="1:17">
      <c r="A163" s="19" t="s">
        <v>882</v>
      </c>
      <c r="B163" s="19" t="s">
        <v>883</v>
      </c>
      <c r="C163" s="19" t="s">
        <v>19</v>
      </c>
      <c r="D163" s="19" t="s">
        <v>1211</v>
      </c>
      <c r="E163" s="19" t="s">
        <v>1212</v>
      </c>
      <c r="F163" s="19" t="s">
        <v>1213</v>
      </c>
      <c r="G163" s="19" t="s">
        <v>23</v>
      </c>
      <c r="H163" s="19" t="s">
        <v>1214</v>
      </c>
      <c r="I163" s="19" t="s">
        <v>1215</v>
      </c>
      <c r="J163" s="19" t="s">
        <v>1216</v>
      </c>
      <c r="K163" s="19"/>
      <c r="L163" s="19" t="s">
        <v>27</v>
      </c>
      <c r="M163" s="19" t="s">
        <v>105</v>
      </c>
      <c r="N163" s="19" t="s">
        <v>1217</v>
      </c>
      <c r="O163" s="19" t="s">
        <v>1212</v>
      </c>
      <c r="P163" s="19"/>
      <c r="Q163" s="18">
        <v>5171.31</v>
      </c>
    </row>
    <row r="164" hidden="1" spans="1:17">
      <c r="A164" s="19" t="s">
        <v>882</v>
      </c>
      <c r="B164" s="19" t="s">
        <v>883</v>
      </c>
      <c r="C164" s="19" t="s">
        <v>19</v>
      </c>
      <c r="D164" s="19" t="s">
        <v>1218</v>
      </c>
      <c r="E164" s="19" t="s">
        <v>1219</v>
      </c>
      <c r="F164" s="19" t="s">
        <v>1220</v>
      </c>
      <c r="G164" s="19" t="s">
        <v>23</v>
      </c>
      <c r="H164" s="19" t="s">
        <v>1221</v>
      </c>
      <c r="I164" s="19" t="s">
        <v>25</v>
      </c>
      <c r="J164" s="19" t="s">
        <v>1222</v>
      </c>
      <c r="K164" s="19"/>
      <c r="L164" s="19" t="s">
        <v>27</v>
      </c>
      <c r="M164" s="19" t="s">
        <v>105</v>
      </c>
      <c r="N164" s="19" t="s">
        <v>1223</v>
      </c>
      <c r="O164" s="19" t="s">
        <v>1219</v>
      </c>
      <c r="P164" s="19"/>
      <c r="Q164" s="18">
        <v>5199.46</v>
      </c>
    </row>
    <row r="165" hidden="1" spans="1:17">
      <c r="A165" s="19" t="s">
        <v>882</v>
      </c>
      <c r="B165" s="19" t="s">
        <v>883</v>
      </c>
      <c r="C165" s="19" t="s">
        <v>19</v>
      </c>
      <c r="D165" s="19" t="s">
        <v>1224</v>
      </c>
      <c r="E165" s="19" t="s">
        <v>1225</v>
      </c>
      <c r="F165" s="19" t="s">
        <v>1226</v>
      </c>
      <c r="G165" s="19" t="s">
        <v>48</v>
      </c>
      <c r="H165" s="19" t="s">
        <v>1227</v>
      </c>
      <c r="I165" s="19" t="s">
        <v>774</v>
      </c>
      <c r="J165" s="19" t="s">
        <v>1228</v>
      </c>
      <c r="K165" s="19"/>
      <c r="L165" s="19" t="s">
        <v>27</v>
      </c>
      <c r="M165" s="19" t="s">
        <v>105</v>
      </c>
      <c r="N165" s="19" t="s">
        <v>1229</v>
      </c>
      <c r="O165" s="19" t="s">
        <v>1225</v>
      </c>
      <c r="P165" s="19"/>
      <c r="Q165" s="18">
        <v>4643</v>
      </c>
    </row>
    <row r="166" hidden="1" spans="1:17">
      <c r="A166" s="19" t="s">
        <v>882</v>
      </c>
      <c r="B166" s="19" t="s">
        <v>883</v>
      </c>
      <c r="C166" s="19" t="s">
        <v>19</v>
      </c>
      <c r="D166" s="19" t="s">
        <v>1230</v>
      </c>
      <c r="E166" s="19" t="s">
        <v>1231</v>
      </c>
      <c r="F166" s="19" t="s">
        <v>1232</v>
      </c>
      <c r="G166" s="19" t="s">
        <v>23</v>
      </c>
      <c r="H166" s="19" t="s">
        <v>1233</v>
      </c>
      <c r="I166" s="19" t="s">
        <v>276</v>
      </c>
      <c r="J166" s="19" t="s">
        <v>1234</v>
      </c>
      <c r="K166" s="19"/>
      <c r="L166" s="19" t="s">
        <v>27</v>
      </c>
      <c r="M166" s="19" t="s">
        <v>105</v>
      </c>
      <c r="N166" s="19" t="s">
        <v>1235</v>
      </c>
      <c r="O166" s="19" t="s">
        <v>1231</v>
      </c>
      <c r="P166" s="19"/>
      <c r="Q166" s="18">
        <v>4704.89</v>
      </c>
    </row>
    <row r="167" hidden="1" spans="1:17">
      <c r="A167" s="19" t="s">
        <v>882</v>
      </c>
      <c r="B167" s="19" t="s">
        <v>883</v>
      </c>
      <c r="C167" s="19" t="s">
        <v>19</v>
      </c>
      <c r="D167" s="19" t="s">
        <v>1236</v>
      </c>
      <c r="E167" s="19" t="s">
        <v>1237</v>
      </c>
      <c r="F167" s="19" t="s">
        <v>1238</v>
      </c>
      <c r="G167" s="19" t="s">
        <v>23</v>
      </c>
      <c r="H167" s="19" t="s">
        <v>1239</v>
      </c>
      <c r="I167" s="19" t="s">
        <v>25</v>
      </c>
      <c r="J167" s="19" t="s">
        <v>1240</v>
      </c>
      <c r="K167" s="19"/>
      <c r="L167" s="19" t="s">
        <v>27</v>
      </c>
      <c r="M167" s="19" t="s">
        <v>105</v>
      </c>
      <c r="N167" s="19" t="s">
        <v>1241</v>
      </c>
      <c r="O167" s="19" t="s">
        <v>1237</v>
      </c>
      <c r="P167" s="19"/>
      <c r="Q167" s="18">
        <v>4816.04</v>
      </c>
    </row>
    <row r="168" hidden="1" spans="1:17">
      <c r="A168" s="19" t="s">
        <v>882</v>
      </c>
      <c r="B168" s="19" t="s">
        <v>883</v>
      </c>
      <c r="C168" s="19" t="s">
        <v>19</v>
      </c>
      <c r="D168" s="19" t="s">
        <v>1242</v>
      </c>
      <c r="E168" s="19" t="s">
        <v>1243</v>
      </c>
      <c r="F168" s="19" t="s">
        <v>1244</v>
      </c>
      <c r="G168" s="19" t="s">
        <v>23</v>
      </c>
      <c r="H168" s="19" t="s">
        <v>1180</v>
      </c>
      <c r="I168" s="19" t="s">
        <v>1245</v>
      </c>
      <c r="J168" s="19" t="s">
        <v>1181</v>
      </c>
      <c r="K168" s="19"/>
      <c r="L168" s="19" t="s">
        <v>27</v>
      </c>
      <c r="M168" s="19" t="s">
        <v>105</v>
      </c>
      <c r="N168" s="19" t="s">
        <v>1246</v>
      </c>
      <c r="O168" s="19" t="s">
        <v>1243</v>
      </c>
      <c r="P168" s="19" t="s">
        <v>1247</v>
      </c>
      <c r="Q168" s="18">
        <v>5057.54</v>
      </c>
    </row>
    <row r="169" hidden="1" spans="1:17">
      <c r="A169" s="19" t="s">
        <v>882</v>
      </c>
      <c r="B169" s="19" t="s">
        <v>883</v>
      </c>
      <c r="C169" s="19" t="s">
        <v>19</v>
      </c>
      <c r="D169" s="19" t="s">
        <v>1248</v>
      </c>
      <c r="E169" s="19" t="s">
        <v>1249</v>
      </c>
      <c r="F169" s="19" t="s">
        <v>1250</v>
      </c>
      <c r="G169" s="19" t="s">
        <v>23</v>
      </c>
      <c r="H169" s="19" t="s">
        <v>1251</v>
      </c>
      <c r="I169" s="19" t="s">
        <v>1127</v>
      </c>
      <c r="J169" s="19" t="s">
        <v>1252</v>
      </c>
      <c r="K169" s="19"/>
      <c r="L169" s="19" t="s">
        <v>27</v>
      </c>
      <c r="M169" s="19" t="s">
        <v>105</v>
      </c>
      <c r="N169" s="19" t="s">
        <v>1253</v>
      </c>
      <c r="O169" s="19" t="s">
        <v>1249</v>
      </c>
      <c r="P169" s="19"/>
      <c r="Q169" s="18">
        <v>4482.37</v>
      </c>
    </row>
    <row r="170" hidden="1" spans="1:17">
      <c r="A170" s="19" t="s">
        <v>882</v>
      </c>
      <c r="B170" s="19" t="s">
        <v>883</v>
      </c>
      <c r="C170" s="19" t="s">
        <v>19</v>
      </c>
      <c r="D170" s="19" t="s">
        <v>1254</v>
      </c>
      <c r="E170" s="19" t="s">
        <v>1255</v>
      </c>
      <c r="F170" s="19" t="s">
        <v>1256</v>
      </c>
      <c r="G170" s="19" t="s">
        <v>23</v>
      </c>
      <c r="H170" s="19" t="s">
        <v>1257</v>
      </c>
      <c r="I170" s="19" t="s">
        <v>1258</v>
      </c>
      <c r="J170" s="19" t="s">
        <v>1259</v>
      </c>
      <c r="K170" s="19"/>
      <c r="L170" s="19" t="s">
        <v>27</v>
      </c>
      <c r="M170" s="19" t="s">
        <v>105</v>
      </c>
      <c r="N170" s="19" t="s">
        <v>1260</v>
      </c>
      <c r="O170" s="19" t="s">
        <v>1255</v>
      </c>
      <c r="P170" s="19"/>
      <c r="Q170" s="18">
        <v>4970.91</v>
      </c>
    </row>
    <row r="171" hidden="1" spans="1:17">
      <c r="A171" s="19" t="s">
        <v>882</v>
      </c>
      <c r="B171" s="19" t="s">
        <v>883</v>
      </c>
      <c r="C171" s="19" t="s">
        <v>19</v>
      </c>
      <c r="D171" s="19" t="s">
        <v>1261</v>
      </c>
      <c r="E171" s="19" t="s">
        <v>1262</v>
      </c>
      <c r="F171" s="19" t="s">
        <v>1263</v>
      </c>
      <c r="G171" s="19" t="s">
        <v>23</v>
      </c>
      <c r="H171" s="19" t="s">
        <v>1264</v>
      </c>
      <c r="I171" s="19" t="s">
        <v>1265</v>
      </c>
      <c r="J171" s="19" t="s">
        <v>1266</v>
      </c>
      <c r="K171" s="19"/>
      <c r="L171" s="19" t="s">
        <v>27</v>
      </c>
      <c r="M171" s="19" t="s">
        <v>105</v>
      </c>
      <c r="N171" s="19" t="s">
        <v>1267</v>
      </c>
      <c r="O171" s="19" t="s">
        <v>1262</v>
      </c>
      <c r="P171" s="19"/>
      <c r="Q171" s="18">
        <v>4975.42</v>
      </c>
    </row>
    <row r="172" hidden="1" spans="1:17">
      <c r="A172" s="19" t="s">
        <v>882</v>
      </c>
      <c r="B172" s="19" t="s">
        <v>883</v>
      </c>
      <c r="C172" s="19" t="s">
        <v>19</v>
      </c>
      <c r="D172" s="19" t="s">
        <v>1268</v>
      </c>
      <c r="E172" s="19" t="s">
        <v>1269</v>
      </c>
      <c r="F172" s="19" t="s">
        <v>1270</v>
      </c>
      <c r="G172" s="19" t="s">
        <v>23</v>
      </c>
      <c r="H172" s="19" t="s">
        <v>1271</v>
      </c>
      <c r="I172" s="19" t="s">
        <v>1272</v>
      </c>
      <c r="J172" s="19" t="s">
        <v>1273</v>
      </c>
      <c r="K172" s="19"/>
      <c r="L172" s="19" t="s">
        <v>27</v>
      </c>
      <c r="M172" s="19" t="s">
        <v>105</v>
      </c>
      <c r="N172" s="19" t="s">
        <v>1274</v>
      </c>
      <c r="O172" s="19" t="s">
        <v>1269</v>
      </c>
      <c r="P172" s="19"/>
      <c r="Q172" s="18">
        <v>4817.32</v>
      </c>
    </row>
    <row r="173" hidden="1" spans="1:17">
      <c r="A173" s="19" t="s">
        <v>882</v>
      </c>
      <c r="B173" s="19" t="s">
        <v>883</v>
      </c>
      <c r="C173" s="19" t="s">
        <v>19</v>
      </c>
      <c r="D173" s="19" t="s">
        <v>1275</v>
      </c>
      <c r="E173" s="19" t="s">
        <v>1276</v>
      </c>
      <c r="F173" s="19" t="s">
        <v>1277</v>
      </c>
      <c r="G173" s="19" t="s">
        <v>23</v>
      </c>
      <c r="H173" s="19" t="s">
        <v>1278</v>
      </c>
      <c r="I173" s="19" t="s">
        <v>1279</v>
      </c>
      <c r="J173" s="19" t="s">
        <v>1280</v>
      </c>
      <c r="K173" s="19"/>
      <c r="L173" s="19" t="s">
        <v>27</v>
      </c>
      <c r="M173" s="19" t="s">
        <v>105</v>
      </c>
      <c r="N173" s="19" t="s">
        <v>1281</v>
      </c>
      <c r="O173" s="19" t="s">
        <v>1276</v>
      </c>
      <c r="P173" s="19"/>
      <c r="Q173" s="18">
        <v>4645.99</v>
      </c>
    </row>
    <row r="174" hidden="1" spans="1:17">
      <c r="A174" s="19" t="s">
        <v>882</v>
      </c>
      <c r="B174" s="19" t="s">
        <v>883</v>
      </c>
      <c r="C174" s="19" t="s">
        <v>19</v>
      </c>
      <c r="D174" s="19" t="s">
        <v>1282</v>
      </c>
      <c r="E174" s="19" t="s">
        <v>1283</v>
      </c>
      <c r="F174" s="19" t="s">
        <v>1284</v>
      </c>
      <c r="G174" s="19" t="s">
        <v>23</v>
      </c>
      <c r="H174" s="19" t="s">
        <v>1285</v>
      </c>
      <c r="I174" s="19" t="s">
        <v>1286</v>
      </c>
      <c r="J174" s="19" t="s">
        <v>1287</v>
      </c>
      <c r="K174" s="19"/>
      <c r="L174" s="19" t="s">
        <v>27</v>
      </c>
      <c r="M174" s="19" t="s">
        <v>105</v>
      </c>
      <c r="N174" s="19" t="s">
        <v>1288</v>
      </c>
      <c r="O174" s="19" t="s">
        <v>1283</v>
      </c>
      <c r="P174" s="19"/>
      <c r="Q174" s="18">
        <v>5005.28</v>
      </c>
    </row>
    <row r="175" hidden="1" spans="1:17">
      <c r="A175" s="19" t="s">
        <v>851</v>
      </c>
      <c r="B175" s="19" t="s">
        <v>852</v>
      </c>
      <c r="C175" s="19" t="s">
        <v>19</v>
      </c>
      <c r="D175" s="19" t="s">
        <v>1289</v>
      </c>
      <c r="E175" s="19" t="s">
        <v>1290</v>
      </c>
      <c r="F175" s="19" t="s">
        <v>1291</v>
      </c>
      <c r="G175" s="19" t="s">
        <v>23</v>
      </c>
      <c r="H175" s="19" t="s">
        <v>1292</v>
      </c>
      <c r="I175" s="19" t="s">
        <v>390</v>
      </c>
      <c r="J175" s="19" t="s">
        <v>1293</v>
      </c>
      <c r="K175" s="19"/>
      <c r="L175" s="19" t="s">
        <v>27</v>
      </c>
      <c r="M175" s="19" t="s">
        <v>39</v>
      </c>
      <c r="N175" s="19" t="s">
        <v>1294</v>
      </c>
      <c r="O175" s="19" t="s">
        <v>1290</v>
      </c>
      <c r="P175" s="19" t="s">
        <v>1295</v>
      </c>
      <c r="Q175" s="18">
        <v>4899.93</v>
      </c>
    </row>
    <row r="176" hidden="1" spans="1:17">
      <c r="A176" s="19" t="s">
        <v>851</v>
      </c>
      <c r="B176" s="19" t="s">
        <v>852</v>
      </c>
      <c r="C176" s="19" t="s">
        <v>19</v>
      </c>
      <c r="D176" s="19" t="s">
        <v>1296</v>
      </c>
      <c r="E176" s="19" t="s">
        <v>1297</v>
      </c>
      <c r="F176" s="19" t="s">
        <v>1298</v>
      </c>
      <c r="G176" s="19" t="s">
        <v>23</v>
      </c>
      <c r="H176" s="19" t="s">
        <v>1299</v>
      </c>
      <c r="I176" s="19" t="s">
        <v>1300</v>
      </c>
      <c r="J176" s="19" t="s">
        <v>1301</v>
      </c>
      <c r="K176" s="19"/>
      <c r="L176" s="19" t="s">
        <v>27</v>
      </c>
      <c r="M176" s="19" t="s">
        <v>39</v>
      </c>
      <c r="N176" s="19" t="s">
        <v>1302</v>
      </c>
      <c r="O176" s="19" t="s">
        <v>1297</v>
      </c>
      <c r="P176" s="19" t="s">
        <v>1303</v>
      </c>
      <c r="Q176" s="18">
        <v>5150.87</v>
      </c>
    </row>
    <row r="177" hidden="1" spans="1:17">
      <c r="A177" s="19" t="s">
        <v>278</v>
      </c>
      <c r="B177" s="19" t="s">
        <v>279</v>
      </c>
      <c r="C177" s="19" t="s">
        <v>32</v>
      </c>
      <c r="D177" s="19" t="s">
        <v>1304</v>
      </c>
      <c r="E177" s="19" t="s">
        <v>1305</v>
      </c>
      <c r="F177" s="19" t="s">
        <v>1306</v>
      </c>
      <c r="G177" s="19" t="s">
        <v>23</v>
      </c>
      <c r="H177" s="19" t="s">
        <v>1307</v>
      </c>
      <c r="I177" s="19" t="s">
        <v>1308</v>
      </c>
      <c r="J177" s="19" t="s">
        <v>1309</v>
      </c>
      <c r="K177" s="19"/>
      <c r="L177" s="19" t="s">
        <v>27</v>
      </c>
      <c r="M177" s="19" t="s">
        <v>164</v>
      </c>
      <c r="N177" s="19" t="s">
        <v>1310</v>
      </c>
      <c r="O177" s="19" t="s">
        <v>1305</v>
      </c>
      <c r="P177" s="19"/>
      <c r="Q177" s="18">
        <v>4679.29</v>
      </c>
    </row>
    <row r="178" hidden="1" spans="1:17">
      <c r="A178" s="19" t="s">
        <v>278</v>
      </c>
      <c r="B178" s="19" t="s">
        <v>279</v>
      </c>
      <c r="C178" s="19" t="s">
        <v>32</v>
      </c>
      <c r="D178" s="19" t="s">
        <v>1311</v>
      </c>
      <c r="E178" s="19" t="s">
        <v>1312</v>
      </c>
      <c r="F178" s="19" t="s">
        <v>1313</v>
      </c>
      <c r="G178" s="19" t="s">
        <v>23</v>
      </c>
      <c r="H178" s="19" t="s">
        <v>1314</v>
      </c>
      <c r="I178" s="19" t="s">
        <v>1315</v>
      </c>
      <c r="J178" s="19" t="s">
        <v>535</v>
      </c>
      <c r="K178" s="19"/>
      <c r="L178" s="19" t="s">
        <v>27</v>
      </c>
      <c r="M178" s="19" t="s">
        <v>105</v>
      </c>
      <c r="N178" s="19" t="s">
        <v>1316</v>
      </c>
      <c r="O178" s="19" t="s">
        <v>1312</v>
      </c>
      <c r="P178" s="19"/>
      <c r="Q178" s="18">
        <v>3812.67</v>
      </c>
    </row>
    <row r="179" hidden="1" spans="1:17">
      <c r="A179" s="19" t="s">
        <v>278</v>
      </c>
      <c r="B179" s="19" t="s">
        <v>279</v>
      </c>
      <c r="C179" s="19" t="s">
        <v>32</v>
      </c>
      <c r="D179" s="19" t="s">
        <v>1317</v>
      </c>
      <c r="E179" s="19" t="s">
        <v>1318</v>
      </c>
      <c r="F179" s="19" t="s">
        <v>1319</v>
      </c>
      <c r="G179" s="19" t="s">
        <v>23</v>
      </c>
      <c r="H179" s="19" t="s">
        <v>1320</v>
      </c>
      <c r="I179" s="19" t="s">
        <v>1315</v>
      </c>
      <c r="J179" s="19" t="s">
        <v>1052</v>
      </c>
      <c r="K179" s="19"/>
      <c r="L179" s="19" t="s">
        <v>27</v>
      </c>
      <c r="M179" s="19" t="s">
        <v>164</v>
      </c>
      <c r="N179" s="19" t="s">
        <v>1321</v>
      </c>
      <c r="O179" s="19" t="s">
        <v>1318</v>
      </c>
      <c r="P179" s="19"/>
      <c r="Q179" s="18">
        <v>4091.37</v>
      </c>
    </row>
    <row r="180" hidden="1" spans="1:17">
      <c r="A180" s="19" t="s">
        <v>278</v>
      </c>
      <c r="B180" s="19" t="s">
        <v>279</v>
      </c>
      <c r="C180" s="19" t="s">
        <v>32</v>
      </c>
      <c r="D180" s="19" t="s">
        <v>1322</v>
      </c>
      <c r="E180" s="19" t="s">
        <v>1323</v>
      </c>
      <c r="F180" s="19" t="s">
        <v>1324</v>
      </c>
      <c r="G180" s="19" t="s">
        <v>23</v>
      </c>
      <c r="H180" s="19" t="s">
        <v>1325</v>
      </c>
      <c r="I180" s="19" t="s">
        <v>1326</v>
      </c>
      <c r="J180" s="19" t="s">
        <v>1052</v>
      </c>
      <c r="K180" s="19"/>
      <c r="L180" s="19" t="s">
        <v>27</v>
      </c>
      <c r="M180" s="19" t="s">
        <v>164</v>
      </c>
      <c r="N180" s="19" t="s">
        <v>1327</v>
      </c>
      <c r="O180" s="19" t="s">
        <v>1323</v>
      </c>
      <c r="P180" s="19"/>
      <c r="Q180" s="18">
        <v>4131.46</v>
      </c>
    </row>
    <row r="181" hidden="1" spans="1:17">
      <c r="A181" s="19" t="s">
        <v>278</v>
      </c>
      <c r="B181" s="19" t="s">
        <v>279</v>
      </c>
      <c r="C181" s="19" t="s">
        <v>32</v>
      </c>
      <c r="D181" s="19" t="s">
        <v>1328</v>
      </c>
      <c r="E181" s="19" t="s">
        <v>1329</v>
      </c>
      <c r="F181" s="19" t="s">
        <v>1330</v>
      </c>
      <c r="G181" s="19" t="s">
        <v>23</v>
      </c>
      <c r="H181" s="19" t="s">
        <v>1331</v>
      </c>
      <c r="I181" s="19" t="s">
        <v>1332</v>
      </c>
      <c r="J181" s="19" t="s">
        <v>1333</v>
      </c>
      <c r="K181" s="19"/>
      <c r="L181" s="19" t="s">
        <v>27</v>
      </c>
      <c r="M181" s="19" t="s">
        <v>105</v>
      </c>
      <c r="N181" s="19" t="s">
        <v>1334</v>
      </c>
      <c r="O181" s="19" t="s">
        <v>1329</v>
      </c>
      <c r="P181" s="19"/>
      <c r="Q181" s="18">
        <v>4604.44</v>
      </c>
    </row>
    <row r="182" hidden="1" spans="1:17">
      <c r="A182" s="19" t="s">
        <v>1335</v>
      </c>
      <c r="B182" s="19" t="s">
        <v>1336</v>
      </c>
      <c r="C182" s="19" t="s">
        <v>19</v>
      </c>
      <c r="D182" s="19" t="s">
        <v>1337</v>
      </c>
      <c r="E182" s="19" t="s">
        <v>1338</v>
      </c>
      <c r="F182" s="19" t="s">
        <v>1339</v>
      </c>
      <c r="G182" s="19" t="s">
        <v>23</v>
      </c>
      <c r="H182" s="19" t="s">
        <v>1340</v>
      </c>
      <c r="I182" s="19" t="s">
        <v>111</v>
      </c>
      <c r="J182" s="19" t="s">
        <v>1341</v>
      </c>
      <c r="K182" s="19"/>
      <c r="L182" s="19" t="s">
        <v>27</v>
      </c>
      <c r="M182" s="19" t="s">
        <v>105</v>
      </c>
      <c r="N182" s="19" t="s">
        <v>1342</v>
      </c>
      <c r="O182" s="19" t="s">
        <v>1338</v>
      </c>
      <c r="P182" s="19" t="s">
        <v>1343</v>
      </c>
      <c r="Q182" s="18">
        <v>3779.46</v>
      </c>
    </row>
    <row r="183" hidden="1" spans="1:17">
      <c r="A183" s="19" t="s">
        <v>250</v>
      </c>
      <c r="B183" s="19" t="s">
        <v>251</v>
      </c>
      <c r="C183" s="19" t="s">
        <v>44</v>
      </c>
      <c r="D183" s="19" t="s">
        <v>1344</v>
      </c>
      <c r="E183" s="19" t="s">
        <v>1345</v>
      </c>
      <c r="F183" s="19" t="s">
        <v>1346</v>
      </c>
      <c r="G183" s="19" t="s">
        <v>48</v>
      </c>
      <c r="H183" s="19" t="s">
        <v>1347</v>
      </c>
      <c r="I183" s="19" t="s">
        <v>478</v>
      </c>
      <c r="J183" s="19" t="s">
        <v>1348</v>
      </c>
      <c r="K183" s="19"/>
      <c r="L183" s="19" t="s">
        <v>27</v>
      </c>
      <c r="M183" s="19" t="s">
        <v>28</v>
      </c>
      <c r="N183" s="19" t="s">
        <v>1349</v>
      </c>
      <c r="O183" s="19" t="s">
        <v>1345</v>
      </c>
      <c r="P183" s="19"/>
      <c r="Q183" s="18">
        <v>4482.79</v>
      </c>
    </row>
    <row r="184" hidden="1" spans="1:17">
      <c r="A184" s="19" t="s">
        <v>1350</v>
      </c>
      <c r="B184" s="19" t="s">
        <v>1351</v>
      </c>
      <c r="C184" s="19" t="s">
        <v>19</v>
      </c>
      <c r="D184" s="19" t="s">
        <v>1352</v>
      </c>
      <c r="E184" s="19" t="s">
        <v>1353</v>
      </c>
      <c r="F184" s="19" t="s">
        <v>1354</v>
      </c>
      <c r="G184" s="19" t="s">
        <v>48</v>
      </c>
      <c r="H184" s="19" t="s">
        <v>1355</v>
      </c>
      <c r="I184" s="19" t="s">
        <v>276</v>
      </c>
      <c r="J184" s="19" t="s">
        <v>1356</v>
      </c>
      <c r="K184" s="19"/>
      <c r="L184" s="19" t="s">
        <v>27</v>
      </c>
      <c r="M184" s="19" t="s">
        <v>39</v>
      </c>
      <c r="N184" s="19" t="s">
        <v>1357</v>
      </c>
      <c r="O184" s="19" t="s">
        <v>1353</v>
      </c>
      <c r="P184" s="19"/>
      <c r="Q184" s="18">
        <v>3860.74</v>
      </c>
    </row>
    <row r="185" hidden="1" spans="1:17">
      <c r="A185" s="19" t="s">
        <v>1099</v>
      </c>
      <c r="B185" s="19" t="s">
        <v>1100</v>
      </c>
      <c r="C185" s="19" t="s">
        <v>19</v>
      </c>
      <c r="D185" s="19" t="s">
        <v>1358</v>
      </c>
      <c r="E185" s="19" t="s">
        <v>1359</v>
      </c>
      <c r="F185" s="19" t="s">
        <v>1360</v>
      </c>
      <c r="G185" s="19" t="s">
        <v>23</v>
      </c>
      <c r="H185" s="19" t="s">
        <v>1361</v>
      </c>
      <c r="I185" s="19" t="s">
        <v>1362</v>
      </c>
      <c r="J185" s="19" t="s">
        <v>1363</v>
      </c>
      <c r="K185" s="19"/>
      <c r="L185" s="19" t="s">
        <v>27</v>
      </c>
      <c r="M185" s="19" t="s">
        <v>39</v>
      </c>
      <c r="N185" s="19" t="s">
        <v>1364</v>
      </c>
      <c r="O185" s="19" t="s">
        <v>1359</v>
      </c>
      <c r="P185" s="19" t="s">
        <v>1365</v>
      </c>
      <c r="Q185" s="18">
        <v>4565.78</v>
      </c>
    </row>
    <row r="186" hidden="1" spans="1:17">
      <c r="A186" s="19" t="s">
        <v>80</v>
      </c>
      <c r="B186" s="19" t="s">
        <v>81</v>
      </c>
      <c r="C186" s="19" t="s">
        <v>82</v>
      </c>
      <c r="D186" s="19" t="s">
        <v>1366</v>
      </c>
      <c r="E186" s="19" t="s">
        <v>1367</v>
      </c>
      <c r="F186" s="19" t="s">
        <v>1368</v>
      </c>
      <c r="G186" s="19" t="s">
        <v>23</v>
      </c>
      <c r="H186" s="19" t="s">
        <v>1369</v>
      </c>
      <c r="I186" s="19" t="s">
        <v>590</v>
      </c>
      <c r="J186" s="19" t="s">
        <v>1370</v>
      </c>
      <c r="K186" s="19"/>
      <c r="L186" s="19" t="s">
        <v>27</v>
      </c>
      <c r="M186" s="19" t="s">
        <v>39</v>
      </c>
      <c r="N186" s="19" t="s">
        <v>1371</v>
      </c>
      <c r="O186" s="19" t="s">
        <v>1367</v>
      </c>
      <c r="P186" s="19" t="s">
        <v>1372</v>
      </c>
      <c r="Q186" s="18">
        <v>5243.63</v>
      </c>
    </row>
    <row r="187" hidden="1" spans="1:17">
      <c r="A187" s="19" t="s">
        <v>213</v>
      </c>
      <c r="B187" s="19" t="s">
        <v>214</v>
      </c>
      <c r="C187" s="19" t="s">
        <v>32</v>
      </c>
      <c r="D187" s="19" t="s">
        <v>1373</v>
      </c>
      <c r="E187" s="19" t="s">
        <v>1374</v>
      </c>
      <c r="F187" s="19" t="s">
        <v>1375</v>
      </c>
      <c r="G187" s="19" t="s">
        <v>48</v>
      </c>
      <c r="H187" s="19" t="s">
        <v>1376</v>
      </c>
      <c r="I187" s="19" t="s">
        <v>1377</v>
      </c>
      <c r="J187" s="19" t="s">
        <v>1378</v>
      </c>
      <c r="K187" s="19"/>
      <c r="L187" s="19" t="s">
        <v>27</v>
      </c>
      <c r="M187" s="19" t="s">
        <v>39</v>
      </c>
      <c r="N187" s="19" t="s">
        <v>1379</v>
      </c>
      <c r="O187" s="19" t="s">
        <v>1374</v>
      </c>
      <c r="P187" s="19" t="s">
        <v>1380</v>
      </c>
      <c r="Q187" s="18">
        <v>4313.14</v>
      </c>
    </row>
    <row r="188" hidden="1" spans="1:17">
      <c r="A188" s="19" t="s">
        <v>213</v>
      </c>
      <c r="B188" s="19" t="s">
        <v>214</v>
      </c>
      <c r="C188" s="19" t="s">
        <v>32</v>
      </c>
      <c r="D188" s="19" t="s">
        <v>1381</v>
      </c>
      <c r="E188" s="19" t="s">
        <v>1382</v>
      </c>
      <c r="F188" s="19" t="s">
        <v>1383</v>
      </c>
      <c r="G188" s="19" t="s">
        <v>48</v>
      </c>
      <c r="H188" s="19" t="s">
        <v>1384</v>
      </c>
      <c r="I188" s="19" t="s">
        <v>1385</v>
      </c>
      <c r="J188" s="19" t="s">
        <v>450</v>
      </c>
      <c r="K188" s="19" t="s">
        <v>429</v>
      </c>
      <c r="L188" s="19" t="s">
        <v>27</v>
      </c>
      <c r="M188" s="19" t="s">
        <v>39</v>
      </c>
      <c r="N188" s="19" t="s">
        <v>1386</v>
      </c>
      <c r="O188" s="19" t="s">
        <v>1382</v>
      </c>
      <c r="P188" s="19" t="s">
        <v>1387</v>
      </c>
      <c r="Q188" s="18">
        <v>4329.66</v>
      </c>
    </row>
    <row r="189" hidden="1" spans="1:17">
      <c r="A189" s="19" t="s">
        <v>1388</v>
      </c>
      <c r="B189" s="19" t="s">
        <v>1389</v>
      </c>
      <c r="C189" s="19" t="s">
        <v>32</v>
      </c>
      <c r="D189" s="19" t="s">
        <v>1390</v>
      </c>
      <c r="E189" s="19" t="s">
        <v>1391</v>
      </c>
      <c r="F189" s="19" t="s">
        <v>1392</v>
      </c>
      <c r="G189" s="19" t="s">
        <v>23</v>
      </c>
      <c r="H189" s="19" t="s">
        <v>1393</v>
      </c>
      <c r="I189" s="19" t="s">
        <v>816</v>
      </c>
      <c r="J189" s="19" t="s">
        <v>1394</v>
      </c>
      <c r="K189" s="19"/>
      <c r="L189" s="19" t="s">
        <v>27</v>
      </c>
      <c r="M189" s="19" t="s">
        <v>52</v>
      </c>
      <c r="N189" s="19" t="s">
        <v>1395</v>
      </c>
      <c r="O189" s="19" t="s">
        <v>1391</v>
      </c>
      <c r="P189" s="19" t="s">
        <v>1396</v>
      </c>
      <c r="Q189" s="18">
        <v>5990.82</v>
      </c>
    </row>
    <row r="190" hidden="1" spans="1:17">
      <c r="A190" s="19" t="s">
        <v>1388</v>
      </c>
      <c r="B190" s="19" t="s">
        <v>1389</v>
      </c>
      <c r="C190" s="19" t="s">
        <v>32</v>
      </c>
      <c r="D190" s="19" t="s">
        <v>1397</v>
      </c>
      <c r="E190" s="19" t="s">
        <v>1398</v>
      </c>
      <c r="F190" s="19" t="s">
        <v>1399</v>
      </c>
      <c r="G190" s="19" t="s">
        <v>23</v>
      </c>
      <c r="H190" s="19" t="s">
        <v>1299</v>
      </c>
      <c r="I190" s="19" t="s">
        <v>37</v>
      </c>
      <c r="J190" s="19" t="s">
        <v>1301</v>
      </c>
      <c r="K190" s="19"/>
      <c r="L190" s="19" t="s">
        <v>27</v>
      </c>
      <c r="M190" s="19" t="s">
        <v>105</v>
      </c>
      <c r="N190" s="19" t="s">
        <v>1400</v>
      </c>
      <c r="O190" s="19" t="s">
        <v>1398</v>
      </c>
      <c r="P190" s="19" t="s">
        <v>1401</v>
      </c>
      <c r="Q190" s="18">
        <v>5126.34</v>
      </c>
    </row>
    <row r="191" hidden="1" spans="1:17">
      <c r="A191" s="19" t="s">
        <v>90</v>
      </c>
      <c r="B191" s="19" t="s">
        <v>91</v>
      </c>
      <c r="C191" s="19" t="s">
        <v>19</v>
      </c>
      <c r="D191" s="19" t="s">
        <v>1402</v>
      </c>
      <c r="E191" s="19" t="s">
        <v>1403</v>
      </c>
      <c r="F191" s="19" t="s">
        <v>1404</v>
      </c>
      <c r="G191" s="19" t="s">
        <v>23</v>
      </c>
      <c r="H191" s="19" t="s">
        <v>1405</v>
      </c>
      <c r="I191" s="19" t="s">
        <v>1406</v>
      </c>
      <c r="J191" s="19" t="s">
        <v>1407</v>
      </c>
      <c r="K191" s="19"/>
      <c r="L191" s="19" t="s">
        <v>27</v>
      </c>
      <c r="M191" s="19" t="s">
        <v>105</v>
      </c>
      <c r="N191" s="19" t="s">
        <v>1408</v>
      </c>
      <c r="O191" s="19" t="s">
        <v>1403</v>
      </c>
      <c r="P191" s="19" t="s">
        <v>1409</v>
      </c>
      <c r="Q191" s="18">
        <v>4827.63</v>
      </c>
    </row>
    <row r="192" hidden="1" spans="1:17">
      <c r="A192" s="19" t="s">
        <v>1410</v>
      </c>
      <c r="B192" s="19" t="s">
        <v>1411</v>
      </c>
      <c r="C192" s="19" t="s">
        <v>19</v>
      </c>
      <c r="D192" s="19" t="s">
        <v>1412</v>
      </c>
      <c r="E192" s="19" t="s">
        <v>1413</v>
      </c>
      <c r="F192" s="19" t="s">
        <v>1414</v>
      </c>
      <c r="G192" s="19" t="s">
        <v>48</v>
      </c>
      <c r="H192" s="19" t="s">
        <v>1415</v>
      </c>
      <c r="I192" s="19" t="s">
        <v>1416</v>
      </c>
      <c r="J192" s="19" t="s">
        <v>1417</v>
      </c>
      <c r="K192" s="19"/>
      <c r="L192" s="19" t="s">
        <v>27</v>
      </c>
      <c r="M192" s="19" t="s">
        <v>39</v>
      </c>
      <c r="N192" s="19" t="s">
        <v>1418</v>
      </c>
      <c r="O192" s="19" t="s">
        <v>1413</v>
      </c>
      <c r="P192" s="19" t="s">
        <v>1419</v>
      </c>
      <c r="Q192" s="18">
        <v>4092.61</v>
      </c>
    </row>
    <row r="193" hidden="1" spans="1:17">
      <c r="A193" s="19" t="s">
        <v>250</v>
      </c>
      <c r="B193" s="19" t="s">
        <v>251</v>
      </c>
      <c r="C193" s="19" t="s">
        <v>44</v>
      </c>
      <c r="D193" s="19" t="s">
        <v>1420</v>
      </c>
      <c r="E193" s="19" t="s">
        <v>1421</v>
      </c>
      <c r="F193" s="19" t="s">
        <v>1422</v>
      </c>
      <c r="G193" s="19" t="s">
        <v>48</v>
      </c>
      <c r="H193" s="19" t="s">
        <v>1423</v>
      </c>
      <c r="I193" s="19" t="s">
        <v>256</v>
      </c>
      <c r="J193" s="19" t="s">
        <v>1424</v>
      </c>
      <c r="K193" s="19"/>
      <c r="L193" s="19" t="s">
        <v>27</v>
      </c>
      <c r="M193" s="19" t="s">
        <v>28</v>
      </c>
      <c r="N193" s="19" t="s">
        <v>1425</v>
      </c>
      <c r="O193" s="19" t="s">
        <v>1421</v>
      </c>
      <c r="P193" s="19"/>
      <c r="Q193" s="18">
        <v>4542.13</v>
      </c>
    </row>
    <row r="194" hidden="1" spans="1:17">
      <c r="A194" s="19" t="s">
        <v>250</v>
      </c>
      <c r="B194" s="19" t="s">
        <v>251</v>
      </c>
      <c r="C194" s="19" t="s">
        <v>44</v>
      </c>
      <c r="D194" s="19" t="s">
        <v>1426</v>
      </c>
      <c r="E194" s="19" t="s">
        <v>1427</v>
      </c>
      <c r="F194" s="19" t="s">
        <v>1428</v>
      </c>
      <c r="G194" s="19" t="s">
        <v>48</v>
      </c>
      <c r="H194" s="19" t="s">
        <v>1429</v>
      </c>
      <c r="I194" s="19" t="s">
        <v>1430</v>
      </c>
      <c r="J194" s="19" t="s">
        <v>1431</v>
      </c>
      <c r="K194" s="19"/>
      <c r="L194" s="19" t="s">
        <v>27</v>
      </c>
      <c r="M194" s="19" t="s">
        <v>28</v>
      </c>
      <c r="N194" s="19" t="s">
        <v>1432</v>
      </c>
      <c r="O194" s="19" t="s">
        <v>1427</v>
      </c>
      <c r="P194" s="19"/>
      <c r="Q194" s="18">
        <v>4931.33</v>
      </c>
    </row>
    <row r="195" hidden="1" spans="1:17">
      <c r="A195" s="19" t="s">
        <v>1433</v>
      </c>
      <c r="B195" s="19" t="s">
        <v>1434</v>
      </c>
      <c r="C195" s="19" t="s">
        <v>32</v>
      </c>
      <c r="D195" s="19" t="s">
        <v>1435</v>
      </c>
      <c r="E195" s="19" t="s">
        <v>1436</v>
      </c>
      <c r="F195" s="19" t="s">
        <v>1437</v>
      </c>
      <c r="G195" s="19" t="s">
        <v>23</v>
      </c>
      <c r="H195" s="19" t="s">
        <v>1438</v>
      </c>
      <c r="I195" s="19" t="s">
        <v>1439</v>
      </c>
      <c r="J195" s="19" t="s">
        <v>1440</v>
      </c>
      <c r="K195" s="19"/>
      <c r="L195" s="19" t="s">
        <v>27</v>
      </c>
      <c r="M195" s="19" t="s">
        <v>52</v>
      </c>
      <c r="N195" s="19" t="s">
        <v>1441</v>
      </c>
      <c r="O195" s="19" t="s">
        <v>1436</v>
      </c>
      <c r="P195" s="19" t="s">
        <v>1442</v>
      </c>
      <c r="Q195" s="18">
        <v>4874.89</v>
      </c>
    </row>
    <row r="196" hidden="1" spans="1:17">
      <c r="A196" s="19" t="s">
        <v>851</v>
      </c>
      <c r="B196" s="19" t="s">
        <v>852</v>
      </c>
      <c r="C196" s="19" t="s">
        <v>19</v>
      </c>
      <c r="D196" s="19" t="s">
        <v>1443</v>
      </c>
      <c r="E196" s="19" t="s">
        <v>1444</v>
      </c>
      <c r="F196" s="19" t="s">
        <v>1445</v>
      </c>
      <c r="G196" s="19" t="s">
        <v>23</v>
      </c>
      <c r="H196" s="19" t="s">
        <v>1446</v>
      </c>
      <c r="I196" s="19" t="s">
        <v>1299</v>
      </c>
      <c r="J196" s="19" t="s">
        <v>1447</v>
      </c>
      <c r="K196" s="19"/>
      <c r="L196" s="19" t="s">
        <v>27</v>
      </c>
      <c r="M196" s="19" t="s">
        <v>39</v>
      </c>
      <c r="N196" s="19" t="s">
        <v>1448</v>
      </c>
      <c r="O196" s="19" t="s">
        <v>1444</v>
      </c>
      <c r="P196" s="19"/>
      <c r="Q196" s="18">
        <v>4948.67</v>
      </c>
    </row>
    <row r="197" hidden="1" spans="1:17">
      <c r="A197" s="19" t="s">
        <v>851</v>
      </c>
      <c r="B197" s="19" t="s">
        <v>852</v>
      </c>
      <c r="C197" s="19" t="s">
        <v>19</v>
      </c>
      <c r="D197" s="19" t="s">
        <v>1449</v>
      </c>
      <c r="E197" s="19" t="s">
        <v>1450</v>
      </c>
      <c r="F197" s="19" t="s">
        <v>1451</v>
      </c>
      <c r="G197" s="19" t="s">
        <v>23</v>
      </c>
      <c r="H197" s="19" t="s">
        <v>1452</v>
      </c>
      <c r="I197" s="19" t="s">
        <v>1453</v>
      </c>
      <c r="J197" s="19" t="s">
        <v>1454</v>
      </c>
      <c r="K197" s="19"/>
      <c r="L197" s="19" t="s">
        <v>27</v>
      </c>
      <c r="M197" s="19" t="s">
        <v>39</v>
      </c>
      <c r="N197" s="19" t="s">
        <v>1455</v>
      </c>
      <c r="O197" s="19" t="s">
        <v>1450</v>
      </c>
      <c r="P197" s="19"/>
      <c r="Q197" s="18">
        <v>4907.73</v>
      </c>
    </row>
    <row r="198" hidden="1" spans="1:17">
      <c r="A198" s="19" t="s">
        <v>851</v>
      </c>
      <c r="B198" s="19" t="s">
        <v>852</v>
      </c>
      <c r="C198" s="19" t="s">
        <v>19</v>
      </c>
      <c r="D198" s="19" t="s">
        <v>1456</v>
      </c>
      <c r="E198" s="19" t="s">
        <v>1457</v>
      </c>
      <c r="F198" s="19" t="s">
        <v>1458</v>
      </c>
      <c r="G198" s="19" t="s">
        <v>23</v>
      </c>
      <c r="H198" s="19" t="s">
        <v>1459</v>
      </c>
      <c r="I198" s="19" t="s">
        <v>1460</v>
      </c>
      <c r="J198" s="19" t="s">
        <v>1461</v>
      </c>
      <c r="K198" s="19"/>
      <c r="L198" s="19" t="s">
        <v>27</v>
      </c>
      <c r="M198" s="19" t="s">
        <v>39</v>
      </c>
      <c r="N198" s="19" t="s">
        <v>1462</v>
      </c>
      <c r="O198" s="19" t="s">
        <v>1457</v>
      </c>
      <c r="P198" s="19"/>
      <c r="Q198" s="18">
        <v>4257.48</v>
      </c>
    </row>
    <row r="199" hidden="1" spans="1:17">
      <c r="A199" s="19" t="s">
        <v>851</v>
      </c>
      <c r="B199" s="19" t="s">
        <v>852</v>
      </c>
      <c r="C199" s="19" t="s">
        <v>19</v>
      </c>
      <c r="D199" s="19" t="s">
        <v>1463</v>
      </c>
      <c r="E199" s="19" t="s">
        <v>1464</v>
      </c>
      <c r="F199" s="19" t="s">
        <v>1465</v>
      </c>
      <c r="G199" s="19" t="s">
        <v>23</v>
      </c>
      <c r="H199" s="19" t="s">
        <v>1466</v>
      </c>
      <c r="I199" s="19" t="s">
        <v>256</v>
      </c>
      <c r="J199" s="19" t="s">
        <v>857</v>
      </c>
      <c r="K199" s="19"/>
      <c r="L199" s="19" t="s">
        <v>27</v>
      </c>
      <c r="M199" s="19" t="s">
        <v>39</v>
      </c>
      <c r="N199" s="19" t="s">
        <v>1467</v>
      </c>
      <c r="O199" s="19" t="s">
        <v>1464</v>
      </c>
      <c r="P199" s="19"/>
      <c r="Q199" s="18">
        <v>4984.96</v>
      </c>
    </row>
    <row r="200" hidden="1" spans="1:17">
      <c r="A200" s="19" t="s">
        <v>851</v>
      </c>
      <c r="B200" s="19" t="s">
        <v>852</v>
      </c>
      <c r="C200" s="19" t="s">
        <v>19</v>
      </c>
      <c r="D200" s="19" t="s">
        <v>1468</v>
      </c>
      <c r="E200" s="19" t="s">
        <v>1469</v>
      </c>
      <c r="F200" s="19" t="s">
        <v>1470</v>
      </c>
      <c r="G200" s="19" t="s">
        <v>23</v>
      </c>
      <c r="H200" s="19" t="s">
        <v>1471</v>
      </c>
      <c r="I200" s="19" t="s">
        <v>25</v>
      </c>
      <c r="J200" s="19" t="s">
        <v>1472</v>
      </c>
      <c r="K200" s="19"/>
      <c r="L200" s="19" t="s">
        <v>27</v>
      </c>
      <c r="M200" s="19" t="s">
        <v>39</v>
      </c>
      <c r="N200" s="19" t="s">
        <v>1473</v>
      </c>
      <c r="O200" s="19" t="s">
        <v>1469</v>
      </c>
      <c r="P200" s="19"/>
      <c r="Q200" s="18">
        <v>5073.72</v>
      </c>
    </row>
    <row r="201" hidden="1" spans="1:17">
      <c r="A201" s="19" t="s">
        <v>851</v>
      </c>
      <c r="B201" s="19" t="s">
        <v>852</v>
      </c>
      <c r="C201" s="19" t="s">
        <v>19</v>
      </c>
      <c r="D201" s="19" t="s">
        <v>1474</v>
      </c>
      <c r="E201" s="19" t="s">
        <v>1475</v>
      </c>
      <c r="F201" s="19" t="s">
        <v>1476</v>
      </c>
      <c r="G201" s="19" t="s">
        <v>23</v>
      </c>
      <c r="H201" s="19" t="s">
        <v>1477</v>
      </c>
      <c r="I201" s="19" t="s">
        <v>326</v>
      </c>
      <c r="J201" s="19" t="s">
        <v>1478</v>
      </c>
      <c r="K201" s="19"/>
      <c r="L201" s="19" t="s">
        <v>27</v>
      </c>
      <c r="M201" s="19" t="s">
        <v>39</v>
      </c>
      <c r="N201" s="19" t="s">
        <v>1479</v>
      </c>
      <c r="O201" s="19" t="s">
        <v>1475</v>
      </c>
      <c r="P201" s="19"/>
      <c r="Q201" s="18">
        <v>4149.74</v>
      </c>
    </row>
    <row r="202" hidden="1" spans="1:17">
      <c r="A202" s="19" t="s">
        <v>851</v>
      </c>
      <c r="B202" s="19" t="s">
        <v>852</v>
      </c>
      <c r="C202" s="19" t="s">
        <v>19</v>
      </c>
      <c r="D202" s="19" t="s">
        <v>1480</v>
      </c>
      <c r="E202" s="19" t="s">
        <v>1481</v>
      </c>
      <c r="F202" s="19" t="s">
        <v>1482</v>
      </c>
      <c r="G202" s="19" t="s">
        <v>23</v>
      </c>
      <c r="H202" s="19" t="s">
        <v>1483</v>
      </c>
      <c r="I202" s="19" t="s">
        <v>1484</v>
      </c>
      <c r="J202" s="19" t="s">
        <v>1485</v>
      </c>
      <c r="K202" s="19"/>
      <c r="L202" s="19" t="s">
        <v>27</v>
      </c>
      <c r="M202" s="19" t="s">
        <v>39</v>
      </c>
      <c r="N202" s="19" t="s">
        <v>1486</v>
      </c>
      <c r="O202" s="19" t="s">
        <v>1481</v>
      </c>
      <c r="P202" s="19"/>
      <c r="Q202" s="18">
        <v>4942.25</v>
      </c>
    </row>
    <row r="203" hidden="1" spans="1:17">
      <c r="A203" s="19" t="s">
        <v>851</v>
      </c>
      <c r="B203" s="19" t="s">
        <v>852</v>
      </c>
      <c r="C203" s="19" t="s">
        <v>19</v>
      </c>
      <c r="D203" s="19" t="s">
        <v>1487</v>
      </c>
      <c r="E203" s="19" t="s">
        <v>1488</v>
      </c>
      <c r="F203" s="19" t="s">
        <v>1489</v>
      </c>
      <c r="G203" s="19" t="s">
        <v>23</v>
      </c>
      <c r="H203" s="19" t="s">
        <v>1490</v>
      </c>
      <c r="I203" s="19" t="s">
        <v>823</v>
      </c>
      <c r="J203" s="19" t="s">
        <v>688</v>
      </c>
      <c r="K203" s="19"/>
      <c r="L203" s="19" t="s">
        <v>27</v>
      </c>
      <c r="M203" s="19" t="s">
        <v>39</v>
      </c>
      <c r="N203" s="19" t="s">
        <v>1491</v>
      </c>
      <c r="O203" s="19" t="s">
        <v>1488</v>
      </c>
      <c r="P203" s="19"/>
      <c r="Q203" s="18">
        <v>5199.75</v>
      </c>
    </row>
    <row r="204" hidden="1" spans="1:17">
      <c r="A204" s="19" t="s">
        <v>851</v>
      </c>
      <c r="B204" s="19" t="s">
        <v>852</v>
      </c>
      <c r="C204" s="19" t="s">
        <v>19</v>
      </c>
      <c r="D204" s="19" t="s">
        <v>1492</v>
      </c>
      <c r="E204" s="19" t="s">
        <v>1493</v>
      </c>
      <c r="F204" s="19" t="s">
        <v>1494</v>
      </c>
      <c r="G204" s="19" t="s">
        <v>23</v>
      </c>
      <c r="H204" s="19" t="s">
        <v>1495</v>
      </c>
      <c r="I204" s="19" t="s">
        <v>1496</v>
      </c>
      <c r="J204" s="19" t="s">
        <v>228</v>
      </c>
      <c r="K204" s="19"/>
      <c r="L204" s="19" t="s">
        <v>27</v>
      </c>
      <c r="M204" s="19" t="s">
        <v>39</v>
      </c>
      <c r="N204" s="19" t="s">
        <v>1497</v>
      </c>
      <c r="O204" s="19" t="s">
        <v>1493</v>
      </c>
      <c r="P204" s="19"/>
      <c r="Q204" s="18">
        <v>4881.48</v>
      </c>
    </row>
    <row r="205" hidden="1" spans="1:17">
      <c r="A205" s="19" t="s">
        <v>851</v>
      </c>
      <c r="B205" s="19" t="s">
        <v>852</v>
      </c>
      <c r="C205" s="19" t="s">
        <v>19</v>
      </c>
      <c r="D205" s="19" t="s">
        <v>1498</v>
      </c>
      <c r="E205" s="19" t="s">
        <v>1499</v>
      </c>
      <c r="F205" s="19" t="s">
        <v>1500</v>
      </c>
      <c r="G205" s="19" t="s">
        <v>23</v>
      </c>
      <c r="H205" s="19" t="s">
        <v>1501</v>
      </c>
      <c r="I205" s="19" t="s">
        <v>1502</v>
      </c>
      <c r="J205" s="19" t="s">
        <v>1431</v>
      </c>
      <c r="K205" s="19"/>
      <c r="L205" s="19" t="s">
        <v>27</v>
      </c>
      <c r="M205" s="19" t="s">
        <v>39</v>
      </c>
      <c r="N205" s="19" t="s">
        <v>1503</v>
      </c>
      <c r="O205" s="19" t="s">
        <v>1499</v>
      </c>
      <c r="P205" s="19"/>
      <c r="Q205" s="18">
        <v>5033.62</v>
      </c>
    </row>
    <row r="206" hidden="1" spans="1:17">
      <c r="A206" s="19" t="s">
        <v>1504</v>
      </c>
      <c r="B206" s="19" t="s">
        <v>1505</v>
      </c>
      <c r="C206" s="19" t="s">
        <v>44</v>
      </c>
      <c r="D206" s="19" t="s">
        <v>1506</v>
      </c>
      <c r="E206" s="19" t="s">
        <v>1507</v>
      </c>
      <c r="F206" s="19" t="s">
        <v>1508</v>
      </c>
      <c r="G206" s="19" t="s">
        <v>23</v>
      </c>
      <c r="H206" s="19" t="s">
        <v>518</v>
      </c>
      <c r="I206" s="19" t="s">
        <v>1509</v>
      </c>
      <c r="J206" s="19" t="s">
        <v>520</v>
      </c>
      <c r="K206" s="19"/>
      <c r="L206" s="19" t="s">
        <v>27</v>
      </c>
      <c r="M206" s="19" t="s">
        <v>105</v>
      </c>
      <c r="N206" s="19" t="s">
        <v>1510</v>
      </c>
      <c r="O206" s="19" t="s">
        <v>1507</v>
      </c>
      <c r="P206" s="19" t="s">
        <v>1511</v>
      </c>
      <c r="Q206" s="18">
        <v>5368.14</v>
      </c>
    </row>
    <row r="207" hidden="1" spans="1:17">
      <c r="A207" s="19" t="s">
        <v>230</v>
      </c>
      <c r="B207" s="19" t="s">
        <v>231</v>
      </c>
      <c r="C207" s="19" t="s">
        <v>82</v>
      </c>
      <c r="D207" s="19" t="s">
        <v>1512</v>
      </c>
      <c r="E207" s="19" t="s">
        <v>1513</v>
      </c>
      <c r="F207" s="19" t="s">
        <v>1514</v>
      </c>
      <c r="G207" s="19" t="s">
        <v>48</v>
      </c>
      <c r="H207" s="19" t="s">
        <v>1515</v>
      </c>
      <c r="I207" s="19" t="s">
        <v>1190</v>
      </c>
      <c r="J207" s="19" t="s">
        <v>1516</v>
      </c>
      <c r="K207" s="19"/>
      <c r="L207" s="19" t="s">
        <v>27</v>
      </c>
      <c r="M207" s="19" t="s">
        <v>28</v>
      </c>
      <c r="N207" s="19" t="s">
        <v>1517</v>
      </c>
      <c r="O207" s="19" t="s">
        <v>1513</v>
      </c>
      <c r="P207" s="19"/>
      <c r="Q207" s="18">
        <v>4975.24</v>
      </c>
    </row>
    <row r="208" hidden="1" spans="1:17">
      <c r="A208" s="19" t="s">
        <v>1518</v>
      </c>
      <c r="B208" s="19" t="s">
        <v>1519</v>
      </c>
      <c r="C208" s="19" t="s">
        <v>19</v>
      </c>
      <c r="D208" s="19" t="s">
        <v>1520</v>
      </c>
      <c r="E208" s="19" t="s">
        <v>1521</v>
      </c>
      <c r="F208" s="19" t="s">
        <v>1522</v>
      </c>
      <c r="G208" s="19" t="s">
        <v>23</v>
      </c>
      <c r="H208" s="19" t="s">
        <v>1523</v>
      </c>
      <c r="I208" s="19" t="s">
        <v>1340</v>
      </c>
      <c r="J208" s="19" t="s">
        <v>1524</v>
      </c>
      <c r="K208" s="19"/>
      <c r="L208" s="19" t="s">
        <v>27</v>
      </c>
      <c r="M208" s="19" t="s">
        <v>39</v>
      </c>
      <c r="N208" s="19" t="s">
        <v>1525</v>
      </c>
      <c r="O208" s="19" t="s">
        <v>1521</v>
      </c>
      <c r="P208" s="19"/>
      <c r="Q208" s="18">
        <v>4966.22</v>
      </c>
    </row>
    <row r="209" hidden="1" spans="1:17">
      <c r="A209" s="19" t="s">
        <v>1518</v>
      </c>
      <c r="B209" s="19" t="s">
        <v>1519</v>
      </c>
      <c r="C209" s="19" t="s">
        <v>19</v>
      </c>
      <c r="D209" s="19" t="s">
        <v>1526</v>
      </c>
      <c r="E209" s="19" t="s">
        <v>1527</v>
      </c>
      <c r="F209" s="19" t="s">
        <v>1528</v>
      </c>
      <c r="G209" s="19" t="s">
        <v>23</v>
      </c>
      <c r="H209" s="19" t="s">
        <v>1529</v>
      </c>
      <c r="I209" s="19" t="s">
        <v>1530</v>
      </c>
      <c r="J209" s="19" t="s">
        <v>1531</v>
      </c>
      <c r="K209" s="19"/>
      <c r="L209" s="19" t="s">
        <v>27</v>
      </c>
      <c r="M209" s="19" t="s">
        <v>39</v>
      </c>
      <c r="N209" s="19" t="s">
        <v>1532</v>
      </c>
      <c r="O209" s="19" t="s">
        <v>1527</v>
      </c>
      <c r="P209" s="19"/>
      <c r="Q209" s="18">
        <v>4995.77</v>
      </c>
    </row>
    <row r="210" hidden="1" spans="1:17">
      <c r="A210" s="19" t="s">
        <v>1518</v>
      </c>
      <c r="B210" s="19" t="s">
        <v>1519</v>
      </c>
      <c r="C210" s="19" t="s">
        <v>19</v>
      </c>
      <c r="D210" s="19" t="s">
        <v>1533</v>
      </c>
      <c r="E210" s="19" t="s">
        <v>1534</v>
      </c>
      <c r="F210" s="19" t="s">
        <v>1535</v>
      </c>
      <c r="G210" s="19" t="s">
        <v>23</v>
      </c>
      <c r="H210" s="19" t="s">
        <v>1536</v>
      </c>
      <c r="I210" s="19" t="s">
        <v>1537</v>
      </c>
      <c r="J210" s="19" t="s">
        <v>857</v>
      </c>
      <c r="K210" s="19"/>
      <c r="L210" s="19" t="s">
        <v>27</v>
      </c>
      <c r="M210" s="19" t="s">
        <v>39</v>
      </c>
      <c r="N210" s="19" t="s">
        <v>1538</v>
      </c>
      <c r="O210" s="19" t="s">
        <v>1534</v>
      </c>
      <c r="P210" s="19"/>
      <c r="Q210" s="18">
        <v>4641.6</v>
      </c>
    </row>
    <row r="211" hidden="1" spans="1:17">
      <c r="A211" s="19" t="s">
        <v>1518</v>
      </c>
      <c r="B211" s="19" t="s">
        <v>1519</v>
      </c>
      <c r="C211" s="19" t="s">
        <v>19</v>
      </c>
      <c r="D211" s="19" t="s">
        <v>1539</v>
      </c>
      <c r="E211" s="19" t="s">
        <v>1540</v>
      </c>
      <c r="F211" s="19" t="s">
        <v>1541</v>
      </c>
      <c r="G211" s="19" t="s">
        <v>48</v>
      </c>
      <c r="H211" s="19" t="s">
        <v>1542</v>
      </c>
      <c r="I211" s="19" t="s">
        <v>609</v>
      </c>
      <c r="J211" s="19" t="s">
        <v>655</v>
      </c>
      <c r="K211" s="19"/>
      <c r="L211" s="19" t="s">
        <v>27</v>
      </c>
      <c r="M211" s="19" t="s">
        <v>39</v>
      </c>
      <c r="N211" s="19" t="s">
        <v>1543</v>
      </c>
      <c r="O211" s="19" t="s">
        <v>1540</v>
      </c>
      <c r="P211" s="19"/>
      <c r="Q211" s="18">
        <v>4056.64</v>
      </c>
    </row>
    <row r="212" hidden="1" spans="1:17">
      <c r="A212" s="19" t="s">
        <v>1518</v>
      </c>
      <c r="B212" s="19" t="s">
        <v>1519</v>
      </c>
      <c r="C212" s="19" t="s">
        <v>19</v>
      </c>
      <c r="D212" s="19" t="s">
        <v>1544</v>
      </c>
      <c r="E212" s="19" t="s">
        <v>1545</v>
      </c>
      <c r="F212" s="19" t="s">
        <v>1546</v>
      </c>
      <c r="G212" s="19" t="s">
        <v>23</v>
      </c>
      <c r="H212" s="19" t="s">
        <v>1547</v>
      </c>
      <c r="I212" s="19" t="s">
        <v>661</v>
      </c>
      <c r="J212" s="19" t="s">
        <v>655</v>
      </c>
      <c r="K212" s="19"/>
      <c r="L212" s="19" t="s">
        <v>27</v>
      </c>
      <c r="M212" s="19" t="s">
        <v>39</v>
      </c>
      <c r="N212" s="19" t="s">
        <v>1548</v>
      </c>
      <c r="O212" s="19" t="s">
        <v>1545</v>
      </c>
      <c r="P212" s="19"/>
      <c r="Q212" s="18">
        <v>4741.36</v>
      </c>
    </row>
    <row r="213" hidden="1" spans="1:17">
      <c r="A213" s="19" t="s">
        <v>1518</v>
      </c>
      <c r="B213" s="19" t="s">
        <v>1519</v>
      </c>
      <c r="C213" s="19" t="s">
        <v>19</v>
      </c>
      <c r="D213" s="19" t="s">
        <v>1549</v>
      </c>
      <c r="E213" s="19" t="s">
        <v>1550</v>
      </c>
      <c r="F213" s="19" t="s">
        <v>1551</v>
      </c>
      <c r="G213" s="19" t="s">
        <v>23</v>
      </c>
      <c r="H213" s="19" t="s">
        <v>1552</v>
      </c>
      <c r="I213" s="19" t="s">
        <v>1279</v>
      </c>
      <c r="J213" s="19" t="s">
        <v>1553</v>
      </c>
      <c r="K213" s="19"/>
      <c r="L213" s="19" t="s">
        <v>27</v>
      </c>
      <c r="M213" s="19" t="s">
        <v>39</v>
      </c>
      <c r="N213" s="19" t="s">
        <v>1554</v>
      </c>
      <c r="O213" s="19" t="s">
        <v>1550</v>
      </c>
      <c r="P213" s="19"/>
      <c r="Q213" s="18">
        <v>4354.55</v>
      </c>
    </row>
    <row r="214" hidden="1" spans="1:17">
      <c r="A214" s="19" t="s">
        <v>1518</v>
      </c>
      <c r="B214" s="19" t="s">
        <v>1519</v>
      </c>
      <c r="C214" s="19" t="s">
        <v>19</v>
      </c>
      <c r="D214" s="19" t="s">
        <v>1555</v>
      </c>
      <c r="E214" s="19" t="s">
        <v>1556</v>
      </c>
      <c r="F214" s="19" t="s">
        <v>1557</v>
      </c>
      <c r="G214" s="19" t="s">
        <v>48</v>
      </c>
      <c r="H214" s="19" t="s">
        <v>1558</v>
      </c>
      <c r="I214" s="19" t="s">
        <v>1559</v>
      </c>
      <c r="J214" s="19" t="s">
        <v>1560</v>
      </c>
      <c r="K214" s="19"/>
      <c r="L214" s="19" t="s">
        <v>27</v>
      </c>
      <c r="M214" s="19" t="s">
        <v>39</v>
      </c>
      <c r="N214" s="19" t="s">
        <v>1561</v>
      </c>
      <c r="O214" s="19" t="s">
        <v>1556</v>
      </c>
      <c r="P214" s="19"/>
      <c r="Q214" s="18">
        <v>4423.2</v>
      </c>
    </row>
    <row r="215" hidden="1" spans="1:17">
      <c r="A215" s="19" t="s">
        <v>1518</v>
      </c>
      <c r="B215" s="19" t="s">
        <v>1519</v>
      </c>
      <c r="C215" s="19" t="s">
        <v>19</v>
      </c>
      <c r="D215" s="19" t="s">
        <v>1562</v>
      </c>
      <c r="E215" s="19" t="s">
        <v>1563</v>
      </c>
      <c r="F215" s="19" t="s">
        <v>1564</v>
      </c>
      <c r="G215" s="19" t="s">
        <v>23</v>
      </c>
      <c r="H215" s="19" t="s">
        <v>1565</v>
      </c>
      <c r="I215" s="19" t="s">
        <v>1566</v>
      </c>
      <c r="J215" s="19" t="s">
        <v>1567</v>
      </c>
      <c r="K215" s="19"/>
      <c r="L215" s="19" t="s">
        <v>27</v>
      </c>
      <c r="M215" s="19" t="s">
        <v>39</v>
      </c>
      <c r="N215" s="19" t="s">
        <v>1568</v>
      </c>
      <c r="O215" s="19" t="s">
        <v>1563</v>
      </c>
      <c r="P215" s="19"/>
      <c r="Q215" s="18">
        <v>5161.45</v>
      </c>
    </row>
    <row r="216" hidden="1" spans="1:17">
      <c r="A216" s="19" t="s">
        <v>1518</v>
      </c>
      <c r="B216" s="19" t="s">
        <v>1519</v>
      </c>
      <c r="C216" s="19" t="s">
        <v>19</v>
      </c>
      <c r="D216" s="19" t="s">
        <v>1569</v>
      </c>
      <c r="E216" s="19" t="s">
        <v>1570</v>
      </c>
      <c r="F216" s="19" t="s">
        <v>1571</v>
      </c>
      <c r="G216" s="19" t="s">
        <v>23</v>
      </c>
      <c r="H216" s="19" t="s">
        <v>1572</v>
      </c>
      <c r="I216" s="19" t="s">
        <v>87</v>
      </c>
      <c r="J216" s="19" t="s">
        <v>1573</v>
      </c>
      <c r="K216" s="19"/>
      <c r="L216" s="19" t="s">
        <v>27</v>
      </c>
      <c r="M216" s="19" t="s">
        <v>39</v>
      </c>
      <c r="N216" s="19" t="s">
        <v>1574</v>
      </c>
      <c r="O216" s="19" t="s">
        <v>1570</v>
      </c>
      <c r="P216" s="19"/>
      <c r="Q216" s="18">
        <v>5145.19</v>
      </c>
    </row>
    <row r="217" hidden="1" spans="1:17">
      <c r="A217" s="19" t="s">
        <v>1518</v>
      </c>
      <c r="B217" s="19" t="s">
        <v>1519</v>
      </c>
      <c r="C217" s="19" t="s">
        <v>19</v>
      </c>
      <c r="D217" s="19" t="s">
        <v>1575</v>
      </c>
      <c r="E217" s="19" t="s">
        <v>1576</v>
      </c>
      <c r="F217" s="19" t="s">
        <v>1577</v>
      </c>
      <c r="G217" s="19" t="s">
        <v>23</v>
      </c>
      <c r="H217" s="19" t="s">
        <v>915</v>
      </c>
      <c r="I217" s="19" t="s">
        <v>370</v>
      </c>
      <c r="J217" s="19" t="s">
        <v>916</v>
      </c>
      <c r="K217" s="19"/>
      <c r="L217" s="19" t="s">
        <v>27</v>
      </c>
      <c r="M217" s="19" t="s">
        <v>39</v>
      </c>
      <c r="N217" s="19" t="s">
        <v>1578</v>
      </c>
      <c r="O217" s="19" t="s">
        <v>1576</v>
      </c>
      <c r="P217" s="19" t="s">
        <v>1579</v>
      </c>
      <c r="Q217" s="18">
        <v>5633.82</v>
      </c>
    </row>
    <row r="218" hidden="1" spans="1:17">
      <c r="A218" s="19" t="s">
        <v>1518</v>
      </c>
      <c r="B218" s="19" t="s">
        <v>1519</v>
      </c>
      <c r="C218" s="19" t="s">
        <v>19</v>
      </c>
      <c r="D218" s="19" t="s">
        <v>1580</v>
      </c>
      <c r="E218" s="19" t="s">
        <v>1581</v>
      </c>
      <c r="F218" s="19" t="s">
        <v>1582</v>
      </c>
      <c r="G218" s="19" t="s">
        <v>23</v>
      </c>
      <c r="H218" s="19" t="s">
        <v>1583</v>
      </c>
      <c r="I218" s="19" t="s">
        <v>1584</v>
      </c>
      <c r="J218" s="19" t="s">
        <v>1585</v>
      </c>
      <c r="K218" s="19"/>
      <c r="L218" s="19" t="s">
        <v>27</v>
      </c>
      <c r="M218" s="19" t="s">
        <v>39</v>
      </c>
      <c r="N218" s="19" t="s">
        <v>1586</v>
      </c>
      <c r="O218" s="19" t="s">
        <v>1581</v>
      </c>
      <c r="P218" s="19" t="s">
        <v>1587</v>
      </c>
      <c r="Q218" s="18">
        <v>4728.43</v>
      </c>
    </row>
    <row r="219" hidden="1" spans="1:17">
      <c r="A219" s="19" t="s">
        <v>250</v>
      </c>
      <c r="B219" s="19" t="s">
        <v>251</v>
      </c>
      <c r="C219" s="19" t="s">
        <v>44</v>
      </c>
      <c r="D219" s="19" t="s">
        <v>1588</v>
      </c>
      <c r="E219" s="19" t="s">
        <v>1589</v>
      </c>
      <c r="F219" s="19" t="s">
        <v>1590</v>
      </c>
      <c r="G219" s="19" t="s">
        <v>48</v>
      </c>
      <c r="H219" s="19" t="s">
        <v>1591</v>
      </c>
      <c r="I219" s="19" t="s">
        <v>1592</v>
      </c>
      <c r="J219" s="19" t="s">
        <v>1593</v>
      </c>
      <c r="K219" s="19"/>
      <c r="L219" s="19" t="s">
        <v>27</v>
      </c>
      <c r="M219" s="19" t="s">
        <v>28</v>
      </c>
      <c r="N219" s="19" t="s">
        <v>1594</v>
      </c>
      <c r="O219" s="19" t="s">
        <v>1589</v>
      </c>
      <c r="P219" s="19" t="s">
        <v>1595</v>
      </c>
      <c r="Q219" s="18">
        <v>4616.08</v>
      </c>
    </row>
    <row r="220" hidden="1" spans="1:17">
      <c r="A220" s="19" t="s">
        <v>250</v>
      </c>
      <c r="B220" s="19" t="s">
        <v>251</v>
      </c>
      <c r="C220" s="19" t="s">
        <v>44</v>
      </c>
      <c r="D220" s="19" t="s">
        <v>1596</v>
      </c>
      <c r="E220" s="19" t="s">
        <v>1597</v>
      </c>
      <c r="F220" s="19" t="s">
        <v>1598</v>
      </c>
      <c r="G220" s="19" t="s">
        <v>23</v>
      </c>
      <c r="H220" s="19" t="s">
        <v>1599</v>
      </c>
      <c r="I220" s="19" t="s">
        <v>269</v>
      </c>
      <c r="J220" s="19" t="s">
        <v>1600</v>
      </c>
      <c r="K220" s="19" t="s">
        <v>429</v>
      </c>
      <c r="L220" s="19" t="s">
        <v>27</v>
      </c>
      <c r="M220" s="19" t="s">
        <v>28</v>
      </c>
      <c r="N220" s="19" t="s">
        <v>1601</v>
      </c>
      <c r="O220" s="19" t="s">
        <v>1597</v>
      </c>
      <c r="P220" s="19" t="s">
        <v>1602</v>
      </c>
      <c r="Q220" s="18">
        <v>5217.34</v>
      </c>
    </row>
    <row r="221" hidden="1" spans="1:17">
      <c r="A221" s="19" t="s">
        <v>250</v>
      </c>
      <c r="B221" s="19" t="s">
        <v>251</v>
      </c>
      <c r="C221" s="19" t="s">
        <v>44</v>
      </c>
      <c r="D221" s="19" t="s">
        <v>1603</v>
      </c>
      <c r="E221" s="19" t="s">
        <v>1604</v>
      </c>
      <c r="F221" s="19" t="s">
        <v>1605</v>
      </c>
      <c r="G221" s="19" t="s">
        <v>23</v>
      </c>
      <c r="H221" s="19" t="s">
        <v>1606</v>
      </c>
      <c r="I221" s="19" t="s">
        <v>472</v>
      </c>
      <c r="J221" s="19" t="s">
        <v>926</v>
      </c>
      <c r="K221" s="19"/>
      <c r="L221" s="19" t="s">
        <v>27</v>
      </c>
      <c r="M221" s="19" t="s">
        <v>28</v>
      </c>
      <c r="N221" s="19" t="s">
        <v>1607</v>
      </c>
      <c r="O221" s="19" t="s">
        <v>1604</v>
      </c>
      <c r="P221" s="19" t="s">
        <v>1608</v>
      </c>
      <c r="Q221" s="18">
        <v>5254.71</v>
      </c>
    </row>
    <row r="222" hidden="1" spans="1:17">
      <c r="A222" s="19" t="s">
        <v>250</v>
      </c>
      <c r="B222" s="19" t="s">
        <v>251</v>
      </c>
      <c r="C222" s="19" t="s">
        <v>44</v>
      </c>
      <c r="D222" s="19" t="s">
        <v>1609</v>
      </c>
      <c r="E222" s="19" t="s">
        <v>1610</v>
      </c>
      <c r="F222" s="19" t="s">
        <v>1611</v>
      </c>
      <c r="G222" s="19" t="s">
        <v>48</v>
      </c>
      <c r="H222" s="19" t="s">
        <v>1612</v>
      </c>
      <c r="I222" s="19" t="s">
        <v>572</v>
      </c>
      <c r="J222" s="19" t="s">
        <v>1613</v>
      </c>
      <c r="K222" s="19" t="s">
        <v>429</v>
      </c>
      <c r="L222" s="19" t="s">
        <v>27</v>
      </c>
      <c r="M222" s="19" t="s">
        <v>105</v>
      </c>
      <c r="N222" s="19" t="s">
        <v>1614</v>
      </c>
      <c r="O222" s="19" t="s">
        <v>1610</v>
      </c>
      <c r="P222" s="19" t="s">
        <v>1615</v>
      </c>
      <c r="Q222" s="18">
        <v>4995.26</v>
      </c>
    </row>
    <row r="223" hidden="1" spans="1:17">
      <c r="A223" s="19" t="s">
        <v>250</v>
      </c>
      <c r="B223" s="19" t="s">
        <v>251</v>
      </c>
      <c r="C223" s="19" t="s">
        <v>44</v>
      </c>
      <c r="D223" s="19" t="s">
        <v>1616</v>
      </c>
      <c r="E223" s="19" t="s">
        <v>1617</v>
      </c>
      <c r="F223" s="19" t="s">
        <v>1618</v>
      </c>
      <c r="G223" s="19" t="s">
        <v>23</v>
      </c>
      <c r="H223" s="19" t="s">
        <v>1619</v>
      </c>
      <c r="I223" s="19" t="s">
        <v>1620</v>
      </c>
      <c r="J223" s="19" t="s">
        <v>1621</v>
      </c>
      <c r="K223" s="19"/>
      <c r="L223" s="19" t="s">
        <v>27</v>
      </c>
      <c r="M223" s="19" t="s">
        <v>28</v>
      </c>
      <c r="N223" s="19" t="s">
        <v>1622</v>
      </c>
      <c r="O223" s="19" t="s">
        <v>1617</v>
      </c>
      <c r="P223" s="19" t="s">
        <v>1623</v>
      </c>
      <c r="Q223" s="18">
        <v>5278.03</v>
      </c>
    </row>
    <row r="224" hidden="1" spans="1:17">
      <c r="A224" s="19" t="s">
        <v>1624</v>
      </c>
      <c r="B224" s="19" t="s">
        <v>1625</v>
      </c>
      <c r="C224" s="19" t="s">
        <v>19</v>
      </c>
      <c r="D224" s="19" t="s">
        <v>1626</v>
      </c>
      <c r="E224" s="19" t="s">
        <v>1627</v>
      </c>
      <c r="F224" s="19" t="s">
        <v>1628</v>
      </c>
      <c r="G224" s="19" t="s">
        <v>23</v>
      </c>
      <c r="H224" s="19" t="s">
        <v>1629</v>
      </c>
      <c r="I224" s="19" t="s">
        <v>25</v>
      </c>
      <c r="J224" s="19" t="s">
        <v>528</v>
      </c>
      <c r="K224" s="19"/>
      <c r="L224" s="19" t="s">
        <v>27</v>
      </c>
      <c r="M224" s="19" t="s">
        <v>105</v>
      </c>
      <c r="N224" s="19" t="s">
        <v>1630</v>
      </c>
      <c r="O224" s="19" t="s">
        <v>1627</v>
      </c>
      <c r="P224" s="19"/>
      <c r="Q224" s="18">
        <v>4125.67</v>
      </c>
    </row>
    <row r="225" hidden="1" spans="1:17">
      <c r="A225" s="19" t="s">
        <v>80</v>
      </c>
      <c r="B225" s="19" t="s">
        <v>81</v>
      </c>
      <c r="C225" s="19" t="s">
        <v>82</v>
      </c>
      <c r="D225" s="19" t="s">
        <v>1631</v>
      </c>
      <c r="E225" s="19" t="s">
        <v>1632</v>
      </c>
      <c r="F225" s="19" t="s">
        <v>1633</v>
      </c>
      <c r="G225" s="19" t="s">
        <v>23</v>
      </c>
      <c r="H225" s="19" t="s">
        <v>1634</v>
      </c>
      <c r="I225" s="19" t="s">
        <v>816</v>
      </c>
      <c r="J225" s="19" t="s">
        <v>973</v>
      </c>
      <c r="K225" s="19"/>
      <c r="L225" s="19" t="s">
        <v>27</v>
      </c>
      <c r="M225" s="19" t="s">
        <v>39</v>
      </c>
      <c r="N225" s="19" t="s">
        <v>1635</v>
      </c>
      <c r="O225" s="19" t="s">
        <v>1632</v>
      </c>
      <c r="P225" s="19" t="s">
        <v>1636</v>
      </c>
      <c r="Q225" s="18">
        <v>5672.17</v>
      </c>
    </row>
    <row r="226" hidden="1" spans="1:17">
      <c r="A226" s="19" t="s">
        <v>230</v>
      </c>
      <c r="B226" s="19" t="s">
        <v>231</v>
      </c>
      <c r="C226" s="19" t="s">
        <v>82</v>
      </c>
      <c r="D226" s="19" t="s">
        <v>1637</v>
      </c>
      <c r="E226" s="19" t="s">
        <v>1638</v>
      </c>
      <c r="F226" s="19" t="s">
        <v>1639</v>
      </c>
      <c r="G226" s="19" t="s">
        <v>23</v>
      </c>
      <c r="H226" s="19" t="s">
        <v>972</v>
      </c>
      <c r="I226" s="19" t="s">
        <v>326</v>
      </c>
      <c r="J226" s="19" t="s">
        <v>973</v>
      </c>
      <c r="K226" s="19"/>
      <c r="L226" s="19" t="s">
        <v>27</v>
      </c>
      <c r="M226" s="19" t="s">
        <v>28</v>
      </c>
      <c r="N226" s="19" t="s">
        <v>1640</v>
      </c>
      <c r="O226" s="19" t="s">
        <v>1638</v>
      </c>
      <c r="P226" s="19" t="s">
        <v>1641</v>
      </c>
      <c r="Q226" s="18">
        <v>4815.66</v>
      </c>
    </row>
    <row r="227" hidden="1" spans="1:17">
      <c r="A227" s="19" t="s">
        <v>308</v>
      </c>
      <c r="B227" s="19" t="s">
        <v>309</v>
      </c>
      <c r="C227" s="19" t="s">
        <v>44</v>
      </c>
      <c r="D227" s="19" t="s">
        <v>1642</v>
      </c>
      <c r="E227" s="19" t="s">
        <v>1643</v>
      </c>
      <c r="F227" s="19" t="s">
        <v>1644</v>
      </c>
      <c r="G227" s="19" t="s">
        <v>23</v>
      </c>
      <c r="H227" s="19" t="s">
        <v>887</v>
      </c>
      <c r="I227" s="19" t="s">
        <v>326</v>
      </c>
      <c r="J227" s="19" t="s">
        <v>888</v>
      </c>
      <c r="K227" s="19"/>
      <c r="L227" s="19" t="s">
        <v>27</v>
      </c>
      <c r="M227" s="19" t="s">
        <v>39</v>
      </c>
      <c r="N227" s="19" t="s">
        <v>1645</v>
      </c>
      <c r="O227" s="19" t="s">
        <v>1643</v>
      </c>
      <c r="P227" s="19" t="s">
        <v>1646</v>
      </c>
      <c r="Q227" s="18">
        <v>4878.81</v>
      </c>
    </row>
    <row r="228" hidden="1" spans="1:17">
      <c r="A228" s="19" t="s">
        <v>1116</v>
      </c>
      <c r="B228" s="19" t="s">
        <v>1117</v>
      </c>
      <c r="C228" s="19" t="s">
        <v>44</v>
      </c>
      <c r="D228" s="19" t="s">
        <v>1647</v>
      </c>
      <c r="E228" s="19" t="s">
        <v>1648</v>
      </c>
      <c r="F228" s="19" t="s">
        <v>1649</v>
      </c>
      <c r="G228" s="19" t="s">
        <v>23</v>
      </c>
      <c r="H228" s="19" t="s">
        <v>972</v>
      </c>
      <c r="I228" s="19" t="s">
        <v>1171</v>
      </c>
      <c r="J228" s="19" t="s">
        <v>973</v>
      </c>
      <c r="K228" s="19"/>
      <c r="L228" s="19" t="s">
        <v>27</v>
      </c>
      <c r="M228" s="19" t="s">
        <v>105</v>
      </c>
      <c r="N228" s="19" t="s">
        <v>1650</v>
      </c>
      <c r="O228" s="19" t="s">
        <v>1648</v>
      </c>
      <c r="P228" s="19" t="s">
        <v>1651</v>
      </c>
      <c r="Q228" s="18">
        <v>4954.85</v>
      </c>
    </row>
    <row r="229" hidden="1" spans="1:17">
      <c r="A229" s="19" t="s">
        <v>547</v>
      </c>
      <c r="B229" s="19" t="s">
        <v>548</v>
      </c>
      <c r="C229" s="19" t="s">
        <v>44</v>
      </c>
      <c r="D229" s="19" t="s">
        <v>1652</v>
      </c>
      <c r="E229" s="19" t="s">
        <v>1653</v>
      </c>
      <c r="F229" s="19" t="s">
        <v>1654</v>
      </c>
      <c r="G229" s="19" t="s">
        <v>48</v>
      </c>
      <c r="H229" s="19" t="s">
        <v>1655</v>
      </c>
      <c r="I229" s="19" t="s">
        <v>1656</v>
      </c>
      <c r="J229" s="19" t="s">
        <v>1657</v>
      </c>
      <c r="K229" s="19"/>
      <c r="L229" s="19" t="s">
        <v>27</v>
      </c>
      <c r="M229" s="19" t="s">
        <v>52</v>
      </c>
      <c r="N229" s="19" t="s">
        <v>1658</v>
      </c>
      <c r="O229" s="19" t="s">
        <v>1653</v>
      </c>
      <c r="P229" s="19"/>
      <c r="Q229" s="18">
        <v>4314.34</v>
      </c>
    </row>
    <row r="230" hidden="1" spans="1:17">
      <c r="A230" s="19" t="s">
        <v>230</v>
      </c>
      <c r="B230" s="19" t="s">
        <v>231</v>
      </c>
      <c r="C230" s="19" t="s">
        <v>82</v>
      </c>
      <c r="D230" s="19" t="s">
        <v>1659</v>
      </c>
      <c r="E230" s="19" t="s">
        <v>1660</v>
      </c>
      <c r="F230" s="19" t="s">
        <v>1661</v>
      </c>
      <c r="G230" s="19" t="s">
        <v>23</v>
      </c>
      <c r="H230" s="19" t="s">
        <v>1662</v>
      </c>
      <c r="I230" s="19" t="s">
        <v>1190</v>
      </c>
      <c r="J230" s="19" t="s">
        <v>738</v>
      </c>
      <c r="K230" s="19"/>
      <c r="L230" s="19" t="s">
        <v>27</v>
      </c>
      <c r="M230" s="19" t="s">
        <v>28</v>
      </c>
      <c r="N230" s="19" t="s">
        <v>1663</v>
      </c>
      <c r="O230" s="19" t="s">
        <v>1660</v>
      </c>
      <c r="P230" s="19"/>
      <c r="Q230" s="18">
        <v>5067.69</v>
      </c>
    </row>
    <row r="231" hidden="1" spans="1:17">
      <c r="A231" s="19" t="s">
        <v>230</v>
      </c>
      <c r="B231" s="19" t="s">
        <v>231</v>
      </c>
      <c r="C231" s="19" t="s">
        <v>82</v>
      </c>
      <c r="D231" s="19" t="s">
        <v>1664</v>
      </c>
      <c r="E231" s="19" t="s">
        <v>1665</v>
      </c>
      <c r="F231" s="19" t="s">
        <v>1666</v>
      </c>
      <c r="G231" s="19" t="s">
        <v>23</v>
      </c>
      <c r="H231" s="19" t="s">
        <v>1667</v>
      </c>
      <c r="I231" s="19" t="s">
        <v>565</v>
      </c>
      <c r="J231" s="19" t="s">
        <v>738</v>
      </c>
      <c r="K231" s="19"/>
      <c r="L231" s="19" t="s">
        <v>27</v>
      </c>
      <c r="M231" s="19" t="s">
        <v>28</v>
      </c>
      <c r="N231" s="19" t="s">
        <v>1668</v>
      </c>
      <c r="O231" s="19" t="s">
        <v>1665</v>
      </c>
      <c r="P231" s="19"/>
      <c r="Q231" s="18">
        <v>5173.31</v>
      </c>
    </row>
    <row r="232" hidden="1" spans="1:17">
      <c r="A232" s="19" t="s">
        <v>230</v>
      </c>
      <c r="B232" s="19" t="s">
        <v>231</v>
      </c>
      <c r="C232" s="19" t="s">
        <v>82</v>
      </c>
      <c r="D232" s="19" t="s">
        <v>1669</v>
      </c>
      <c r="E232" s="19" t="s">
        <v>1670</v>
      </c>
      <c r="F232" s="19" t="s">
        <v>1671</v>
      </c>
      <c r="G232" s="19" t="s">
        <v>23</v>
      </c>
      <c r="H232" s="19" t="s">
        <v>1672</v>
      </c>
      <c r="I232" s="19" t="s">
        <v>1673</v>
      </c>
      <c r="J232" s="19" t="s">
        <v>745</v>
      </c>
      <c r="K232" s="19"/>
      <c r="L232" s="19" t="s">
        <v>27</v>
      </c>
      <c r="M232" s="19" t="s">
        <v>28</v>
      </c>
      <c r="N232" s="19" t="s">
        <v>1674</v>
      </c>
      <c r="O232" s="19" t="s">
        <v>1670</v>
      </c>
      <c r="P232" s="19"/>
      <c r="Q232" s="18">
        <v>5074.14</v>
      </c>
    </row>
    <row r="233" hidden="1" spans="1:17">
      <c r="A233" s="19" t="s">
        <v>230</v>
      </c>
      <c r="B233" s="19" t="s">
        <v>231</v>
      </c>
      <c r="C233" s="19" t="s">
        <v>82</v>
      </c>
      <c r="D233" s="19" t="s">
        <v>1675</v>
      </c>
      <c r="E233" s="19" t="s">
        <v>1676</v>
      </c>
      <c r="F233" s="19" t="s">
        <v>1677</v>
      </c>
      <c r="G233" s="19" t="s">
        <v>23</v>
      </c>
      <c r="H233" s="19" t="s">
        <v>1678</v>
      </c>
      <c r="I233" s="19" t="s">
        <v>1679</v>
      </c>
      <c r="J233" s="19" t="s">
        <v>1680</v>
      </c>
      <c r="K233" s="19"/>
      <c r="L233" s="19" t="s">
        <v>27</v>
      </c>
      <c r="M233" s="19" t="s">
        <v>28</v>
      </c>
      <c r="N233" s="19" t="s">
        <v>1681</v>
      </c>
      <c r="O233" s="19" t="s">
        <v>1676</v>
      </c>
      <c r="P233" s="19"/>
      <c r="Q233" s="18">
        <v>5269.13</v>
      </c>
    </row>
    <row r="234" hidden="1" spans="1:17">
      <c r="A234" s="19" t="s">
        <v>230</v>
      </c>
      <c r="B234" s="19" t="s">
        <v>231</v>
      </c>
      <c r="C234" s="19" t="s">
        <v>82</v>
      </c>
      <c r="D234" s="19" t="s">
        <v>1682</v>
      </c>
      <c r="E234" s="19" t="s">
        <v>1683</v>
      </c>
      <c r="F234" s="19" t="s">
        <v>1684</v>
      </c>
      <c r="G234" s="19" t="s">
        <v>23</v>
      </c>
      <c r="H234" s="19" t="s">
        <v>1685</v>
      </c>
      <c r="I234" s="19" t="s">
        <v>1051</v>
      </c>
      <c r="J234" s="19" t="s">
        <v>1686</v>
      </c>
      <c r="K234" s="19"/>
      <c r="L234" s="19" t="s">
        <v>27</v>
      </c>
      <c r="M234" s="19" t="s">
        <v>28</v>
      </c>
      <c r="N234" s="19" t="s">
        <v>1687</v>
      </c>
      <c r="O234" s="19" t="s">
        <v>1683</v>
      </c>
      <c r="P234" s="19"/>
      <c r="Q234" s="18">
        <v>5224.45</v>
      </c>
    </row>
    <row r="235" hidden="1" spans="1:17">
      <c r="A235" s="19" t="s">
        <v>230</v>
      </c>
      <c r="B235" s="19" t="s">
        <v>231</v>
      </c>
      <c r="C235" s="19" t="s">
        <v>82</v>
      </c>
      <c r="D235" s="19" t="s">
        <v>1688</v>
      </c>
      <c r="E235" s="19" t="s">
        <v>1689</v>
      </c>
      <c r="F235" s="19" t="s">
        <v>1690</v>
      </c>
      <c r="G235" s="19" t="s">
        <v>23</v>
      </c>
      <c r="H235" s="19" t="s">
        <v>1691</v>
      </c>
      <c r="I235" s="19" t="s">
        <v>1692</v>
      </c>
      <c r="J235" s="19" t="s">
        <v>967</v>
      </c>
      <c r="K235" s="19"/>
      <c r="L235" s="19" t="s">
        <v>27</v>
      </c>
      <c r="M235" s="19" t="s">
        <v>28</v>
      </c>
      <c r="N235" s="19" t="s">
        <v>1693</v>
      </c>
      <c r="O235" s="19" t="s">
        <v>1689</v>
      </c>
      <c r="P235" s="19"/>
      <c r="Q235" s="18">
        <v>5217.99</v>
      </c>
    </row>
    <row r="236" hidden="1" spans="1:17">
      <c r="A236" s="19" t="s">
        <v>230</v>
      </c>
      <c r="B236" s="19" t="s">
        <v>231</v>
      </c>
      <c r="C236" s="19" t="s">
        <v>82</v>
      </c>
      <c r="D236" s="19" t="s">
        <v>1694</v>
      </c>
      <c r="E236" s="19" t="s">
        <v>1695</v>
      </c>
      <c r="F236" s="19" t="s">
        <v>1696</v>
      </c>
      <c r="G236" s="19" t="s">
        <v>23</v>
      </c>
      <c r="H236" s="19" t="s">
        <v>1697</v>
      </c>
      <c r="I236" s="19" t="s">
        <v>1698</v>
      </c>
      <c r="J236" s="19" t="s">
        <v>1699</v>
      </c>
      <c r="K236" s="19"/>
      <c r="L236" s="19" t="s">
        <v>27</v>
      </c>
      <c r="M236" s="19" t="s">
        <v>28</v>
      </c>
      <c r="N236" s="19" t="s">
        <v>1700</v>
      </c>
      <c r="O236" s="19" t="s">
        <v>1695</v>
      </c>
      <c r="P236" s="19"/>
      <c r="Q236" s="18">
        <v>5067.69</v>
      </c>
    </row>
    <row r="237" hidden="1" spans="1:17">
      <c r="A237" s="19" t="s">
        <v>230</v>
      </c>
      <c r="B237" s="19" t="s">
        <v>231</v>
      </c>
      <c r="C237" s="19" t="s">
        <v>82</v>
      </c>
      <c r="D237" s="19" t="s">
        <v>1701</v>
      </c>
      <c r="E237" s="19" t="s">
        <v>1702</v>
      </c>
      <c r="F237" s="19" t="s">
        <v>1703</v>
      </c>
      <c r="G237" s="19" t="s">
        <v>23</v>
      </c>
      <c r="H237" s="19" t="s">
        <v>1704</v>
      </c>
      <c r="I237" s="19" t="s">
        <v>609</v>
      </c>
      <c r="J237" s="19" t="s">
        <v>500</v>
      </c>
      <c r="K237" s="19"/>
      <c r="L237" s="19" t="s">
        <v>27</v>
      </c>
      <c r="M237" s="19" t="s">
        <v>28</v>
      </c>
      <c r="N237" s="19" t="s">
        <v>1705</v>
      </c>
      <c r="O237" s="19" t="s">
        <v>1702</v>
      </c>
      <c r="P237" s="19"/>
      <c r="Q237" s="18">
        <v>5001.36</v>
      </c>
    </row>
    <row r="238" hidden="1" spans="1:17">
      <c r="A238" s="19" t="s">
        <v>230</v>
      </c>
      <c r="B238" s="19" t="s">
        <v>231</v>
      </c>
      <c r="C238" s="19" t="s">
        <v>82</v>
      </c>
      <c r="D238" s="19" t="s">
        <v>1706</v>
      </c>
      <c r="E238" s="19" t="s">
        <v>1707</v>
      </c>
      <c r="F238" s="19" t="s">
        <v>1708</v>
      </c>
      <c r="G238" s="19" t="s">
        <v>23</v>
      </c>
      <c r="H238" s="19" t="s">
        <v>1709</v>
      </c>
      <c r="I238" s="19" t="s">
        <v>1215</v>
      </c>
      <c r="J238" s="19" t="s">
        <v>121</v>
      </c>
      <c r="K238" s="19"/>
      <c r="L238" s="19" t="s">
        <v>27</v>
      </c>
      <c r="M238" s="19" t="s">
        <v>28</v>
      </c>
      <c r="N238" s="19" t="s">
        <v>1710</v>
      </c>
      <c r="O238" s="19" t="s">
        <v>1707</v>
      </c>
      <c r="P238" s="19"/>
      <c r="Q238" s="18">
        <v>5025.31</v>
      </c>
    </row>
    <row r="239" hidden="1" spans="1:17">
      <c r="A239" s="19" t="s">
        <v>230</v>
      </c>
      <c r="B239" s="19" t="s">
        <v>231</v>
      </c>
      <c r="C239" s="19" t="s">
        <v>82</v>
      </c>
      <c r="D239" s="19" t="s">
        <v>1711</v>
      </c>
      <c r="E239" s="19" t="s">
        <v>1712</v>
      </c>
      <c r="F239" s="19" t="s">
        <v>1713</v>
      </c>
      <c r="G239" s="19" t="s">
        <v>23</v>
      </c>
      <c r="H239" s="19" t="s">
        <v>1714</v>
      </c>
      <c r="I239" s="19" t="s">
        <v>162</v>
      </c>
      <c r="J239" s="19" t="s">
        <v>1715</v>
      </c>
      <c r="K239" s="19"/>
      <c r="L239" s="19" t="s">
        <v>27</v>
      </c>
      <c r="M239" s="19" t="s">
        <v>28</v>
      </c>
      <c r="N239" s="19" t="s">
        <v>1716</v>
      </c>
      <c r="O239" s="19" t="s">
        <v>1712</v>
      </c>
      <c r="P239" s="19"/>
      <c r="Q239" s="18">
        <v>4951</v>
      </c>
    </row>
    <row r="240" hidden="1" spans="1:17">
      <c r="A240" s="19" t="s">
        <v>230</v>
      </c>
      <c r="B240" s="19" t="s">
        <v>231</v>
      </c>
      <c r="C240" s="19" t="s">
        <v>82</v>
      </c>
      <c r="D240" s="19" t="s">
        <v>1717</v>
      </c>
      <c r="E240" s="19" t="s">
        <v>1718</v>
      </c>
      <c r="F240" s="19" t="s">
        <v>1719</v>
      </c>
      <c r="G240" s="19" t="s">
        <v>23</v>
      </c>
      <c r="H240" s="19" t="s">
        <v>1720</v>
      </c>
      <c r="I240" s="19" t="s">
        <v>527</v>
      </c>
      <c r="J240" s="19" t="s">
        <v>178</v>
      </c>
      <c r="K240" s="19"/>
      <c r="L240" s="19" t="s">
        <v>27</v>
      </c>
      <c r="M240" s="19" t="s">
        <v>28</v>
      </c>
      <c r="N240" s="19" t="s">
        <v>1721</v>
      </c>
      <c r="O240" s="19" t="s">
        <v>1718</v>
      </c>
      <c r="P240" s="19"/>
      <c r="Q240" s="18">
        <v>5060.84</v>
      </c>
    </row>
    <row r="241" hidden="1" spans="1:17">
      <c r="A241" s="19" t="s">
        <v>230</v>
      </c>
      <c r="B241" s="19" t="s">
        <v>231</v>
      </c>
      <c r="C241" s="19" t="s">
        <v>82</v>
      </c>
      <c r="D241" s="19" t="s">
        <v>1722</v>
      </c>
      <c r="E241" s="19" t="s">
        <v>1723</v>
      </c>
      <c r="F241" s="19" t="s">
        <v>1724</v>
      </c>
      <c r="G241" s="19" t="s">
        <v>23</v>
      </c>
      <c r="H241" s="19" t="s">
        <v>1725</v>
      </c>
      <c r="I241" s="19" t="s">
        <v>25</v>
      </c>
      <c r="J241" s="19" t="s">
        <v>211</v>
      </c>
      <c r="K241" s="19"/>
      <c r="L241" s="19" t="s">
        <v>27</v>
      </c>
      <c r="M241" s="19" t="s">
        <v>28</v>
      </c>
      <c r="N241" s="19" t="s">
        <v>1726</v>
      </c>
      <c r="O241" s="19" t="s">
        <v>1723</v>
      </c>
      <c r="P241" s="19"/>
      <c r="Q241" s="18">
        <v>4914.54</v>
      </c>
    </row>
    <row r="242" hidden="1" spans="1:17">
      <c r="A242" s="19" t="s">
        <v>230</v>
      </c>
      <c r="B242" s="19" t="s">
        <v>231</v>
      </c>
      <c r="C242" s="19" t="s">
        <v>82</v>
      </c>
      <c r="D242" s="19" t="s">
        <v>1727</v>
      </c>
      <c r="E242" s="19" t="s">
        <v>1728</v>
      </c>
      <c r="F242" s="19" t="s">
        <v>1729</v>
      </c>
      <c r="G242" s="19" t="s">
        <v>23</v>
      </c>
      <c r="H242" s="19" t="s">
        <v>1730</v>
      </c>
      <c r="I242" s="19" t="s">
        <v>1171</v>
      </c>
      <c r="J242" s="19" t="s">
        <v>1680</v>
      </c>
      <c r="K242" s="19"/>
      <c r="L242" s="19" t="s">
        <v>27</v>
      </c>
      <c r="M242" s="19" t="s">
        <v>28</v>
      </c>
      <c r="N242" s="19" t="s">
        <v>1731</v>
      </c>
      <c r="O242" s="19" t="s">
        <v>1728</v>
      </c>
      <c r="P242" s="19"/>
      <c r="Q242" s="18">
        <v>4849.31</v>
      </c>
    </row>
    <row r="243" hidden="1" spans="1:17">
      <c r="A243" s="19" t="s">
        <v>230</v>
      </c>
      <c r="B243" s="19" t="s">
        <v>231</v>
      </c>
      <c r="C243" s="19" t="s">
        <v>82</v>
      </c>
      <c r="D243" s="19" t="s">
        <v>1732</v>
      </c>
      <c r="E243" s="19" t="s">
        <v>1733</v>
      </c>
      <c r="F243" s="19" t="s">
        <v>1734</v>
      </c>
      <c r="G243" s="19" t="s">
        <v>23</v>
      </c>
      <c r="H243" s="19" t="s">
        <v>1735</v>
      </c>
      <c r="I243" s="19" t="s">
        <v>1051</v>
      </c>
      <c r="J243" s="19" t="s">
        <v>270</v>
      </c>
      <c r="K243" s="19"/>
      <c r="L243" s="19" t="s">
        <v>27</v>
      </c>
      <c r="M243" s="19" t="s">
        <v>39</v>
      </c>
      <c r="N243" s="19" t="s">
        <v>1736</v>
      </c>
      <c r="O243" s="19" t="s">
        <v>1733</v>
      </c>
      <c r="P243" s="19"/>
      <c r="Q243" s="18">
        <v>4974.59</v>
      </c>
    </row>
    <row r="244" hidden="1" spans="1:17">
      <c r="A244" s="19" t="s">
        <v>230</v>
      </c>
      <c r="B244" s="19" t="s">
        <v>231</v>
      </c>
      <c r="C244" s="19" t="s">
        <v>82</v>
      </c>
      <c r="D244" s="19" t="s">
        <v>1737</v>
      </c>
      <c r="E244" s="19" t="s">
        <v>1738</v>
      </c>
      <c r="F244" s="19" t="s">
        <v>1739</v>
      </c>
      <c r="G244" s="19" t="s">
        <v>23</v>
      </c>
      <c r="H244" s="19" t="s">
        <v>1740</v>
      </c>
      <c r="I244" s="19" t="s">
        <v>1741</v>
      </c>
      <c r="J244" s="19" t="s">
        <v>1686</v>
      </c>
      <c r="K244" s="19"/>
      <c r="L244" s="19" t="s">
        <v>27</v>
      </c>
      <c r="M244" s="19" t="s">
        <v>164</v>
      </c>
      <c r="N244" s="19" t="s">
        <v>1742</v>
      </c>
      <c r="O244" s="19" t="s">
        <v>1738</v>
      </c>
      <c r="P244" s="19"/>
      <c r="Q244" s="18">
        <v>4781.93</v>
      </c>
    </row>
    <row r="245" hidden="1" spans="1:17">
      <c r="A245" s="19" t="s">
        <v>230</v>
      </c>
      <c r="B245" s="19" t="s">
        <v>231</v>
      </c>
      <c r="C245" s="19" t="s">
        <v>82</v>
      </c>
      <c r="D245" s="19" t="s">
        <v>1743</v>
      </c>
      <c r="E245" s="19" t="s">
        <v>1744</v>
      </c>
      <c r="F245" s="19" t="s">
        <v>1745</v>
      </c>
      <c r="G245" s="19" t="s">
        <v>23</v>
      </c>
      <c r="H245" s="19" t="s">
        <v>1655</v>
      </c>
      <c r="I245" s="19" t="s">
        <v>519</v>
      </c>
      <c r="J245" s="19" t="s">
        <v>1686</v>
      </c>
      <c r="K245" s="19"/>
      <c r="L245" s="19" t="s">
        <v>27</v>
      </c>
      <c r="M245" s="19" t="s">
        <v>28</v>
      </c>
      <c r="N245" s="19" t="s">
        <v>1746</v>
      </c>
      <c r="O245" s="19" t="s">
        <v>1744</v>
      </c>
      <c r="P245" s="19"/>
      <c r="Q245" s="18">
        <v>5013.45</v>
      </c>
    </row>
    <row r="246" hidden="1" spans="1:17">
      <c r="A246" s="19" t="s">
        <v>230</v>
      </c>
      <c r="B246" s="19" t="s">
        <v>231</v>
      </c>
      <c r="C246" s="19" t="s">
        <v>82</v>
      </c>
      <c r="D246" s="19" t="s">
        <v>1747</v>
      </c>
      <c r="E246" s="19" t="s">
        <v>1748</v>
      </c>
      <c r="F246" s="19" t="s">
        <v>1749</v>
      </c>
      <c r="G246" s="19" t="s">
        <v>23</v>
      </c>
      <c r="H246" s="19" t="s">
        <v>1750</v>
      </c>
      <c r="I246" s="19" t="s">
        <v>1751</v>
      </c>
      <c r="J246" s="19" t="s">
        <v>967</v>
      </c>
      <c r="K246" s="19"/>
      <c r="L246" s="19" t="s">
        <v>27</v>
      </c>
      <c r="M246" s="19" t="s">
        <v>28</v>
      </c>
      <c r="N246" s="19" t="s">
        <v>1752</v>
      </c>
      <c r="O246" s="19" t="s">
        <v>1748</v>
      </c>
      <c r="P246" s="19"/>
      <c r="Q246" s="18">
        <v>4971.36</v>
      </c>
    </row>
    <row r="247" hidden="1" spans="1:17">
      <c r="A247" s="19" t="s">
        <v>1753</v>
      </c>
      <c r="B247" s="19" t="s">
        <v>1754</v>
      </c>
      <c r="C247" s="19" t="s">
        <v>44</v>
      </c>
      <c r="D247" s="19" t="s">
        <v>1755</v>
      </c>
      <c r="E247" s="19" t="s">
        <v>1756</v>
      </c>
      <c r="F247" s="19" t="s">
        <v>1757</v>
      </c>
      <c r="G247" s="19" t="s">
        <v>23</v>
      </c>
      <c r="H247" s="19" t="s">
        <v>972</v>
      </c>
      <c r="I247" s="19" t="s">
        <v>1245</v>
      </c>
      <c r="J247" s="19" t="s">
        <v>973</v>
      </c>
      <c r="K247" s="19"/>
      <c r="L247" s="19" t="s">
        <v>27</v>
      </c>
      <c r="M247" s="19" t="s">
        <v>39</v>
      </c>
      <c r="N247" s="19" t="s">
        <v>1758</v>
      </c>
      <c r="O247" s="19" t="s">
        <v>1756</v>
      </c>
      <c r="P247" s="19" t="s">
        <v>1759</v>
      </c>
      <c r="Q247" s="18">
        <v>5096.91</v>
      </c>
    </row>
    <row r="248" hidden="1" spans="1:17">
      <c r="A248" s="19" t="s">
        <v>1760</v>
      </c>
      <c r="B248" s="19" t="s">
        <v>1761</v>
      </c>
      <c r="C248" s="19" t="s">
        <v>19</v>
      </c>
      <c r="D248" s="19" t="s">
        <v>1762</v>
      </c>
      <c r="E248" s="19" t="s">
        <v>1763</v>
      </c>
      <c r="F248" s="19" t="s">
        <v>1764</v>
      </c>
      <c r="G248" s="19" t="s">
        <v>23</v>
      </c>
      <c r="H248" s="19" t="s">
        <v>915</v>
      </c>
      <c r="I248" s="19" t="s">
        <v>326</v>
      </c>
      <c r="J248" s="19" t="s">
        <v>916</v>
      </c>
      <c r="K248" s="19"/>
      <c r="L248" s="19" t="s">
        <v>27</v>
      </c>
      <c r="M248" s="19" t="s">
        <v>105</v>
      </c>
      <c r="N248" s="19" t="s">
        <v>1765</v>
      </c>
      <c r="O248" s="19" t="s">
        <v>1763</v>
      </c>
      <c r="P248" s="19" t="s">
        <v>1766</v>
      </c>
      <c r="Q248" s="18">
        <v>5145.51</v>
      </c>
    </row>
    <row r="249" hidden="1" spans="1:17">
      <c r="A249" s="19" t="s">
        <v>1433</v>
      </c>
      <c r="B249" s="19" t="s">
        <v>1434</v>
      </c>
      <c r="C249" s="19" t="s">
        <v>32</v>
      </c>
      <c r="D249" s="19" t="s">
        <v>1767</v>
      </c>
      <c r="E249" s="19" t="s">
        <v>1768</v>
      </c>
      <c r="F249" s="19" t="s">
        <v>1769</v>
      </c>
      <c r="G249" s="19" t="s">
        <v>23</v>
      </c>
      <c r="H249" s="19" t="s">
        <v>362</v>
      </c>
      <c r="I249" s="19" t="s">
        <v>616</v>
      </c>
      <c r="J249" s="19" t="s">
        <v>364</v>
      </c>
      <c r="K249" s="19"/>
      <c r="L249" s="19" t="s">
        <v>27</v>
      </c>
      <c r="M249" s="19" t="s">
        <v>39</v>
      </c>
      <c r="N249" s="19" t="s">
        <v>1770</v>
      </c>
      <c r="O249" s="19" t="s">
        <v>1768</v>
      </c>
      <c r="P249" s="19" t="s">
        <v>1771</v>
      </c>
      <c r="Q249" s="18">
        <v>4734.86</v>
      </c>
    </row>
    <row r="250" hidden="1" spans="1:17">
      <c r="A250" s="19" t="s">
        <v>1772</v>
      </c>
      <c r="B250" s="19" t="s">
        <v>1773</v>
      </c>
      <c r="C250" s="19" t="s">
        <v>19</v>
      </c>
      <c r="D250" s="19" t="s">
        <v>1774</v>
      </c>
      <c r="E250" s="19" t="s">
        <v>1775</v>
      </c>
      <c r="F250" s="19" t="s">
        <v>1776</v>
      </c>
      <c r="G250" s="19" t="s">
        <v>48</v>
      </c>
      <c r="H250" s="19" t="s">
        <v>661</v>
      </c>
      <c r="I250" s="19" t="s">
        <v>50</v>
      </c>
      <c r="J250" s="19" t="s">
        <v>237</v>
      </c>
      <c r="K250" s="19"/>
      <c r="L250" s="19" t="s">
        <v>27</v>
      </c>
      <c r="M250" s="19" t="s">
        <v>105</v>
      </c>
      <c r="N250" s="19" t="s">
        <v>1777</v>
      </c>
      <c r="O250" s="19" t="s">
        <v>1775</v>
      </c>
      <c r="P250" s="19" t="s">
        <v>1778</v>
      </c>
      <c r="Q250" s="18">
        <v>4626.06</v>
      </c>
    </row>
    <row r="251" hidden="1" spans="1:17">
      <c r="A251" s="19" t="s">
        <v>1779</v>
      </c>
      <c r="B251" s="19" t="s">
        <v>1780</v>
      </c>
      <c r="C251" s="19" t="s">
        <v>19</v>
      </c>
      <c r="D251" s="19" t="s">
        <v>1781</v>
      </c>
      <c r="E251" s="19" t="s">
        <v>1782</v>
      </c>
      <c r="F251" s="19" t="s">
        <v>1783</v>
      </c>
      <c r="G251" s="19" t="s">
        <v>23</v>
      </c>
      <c r="H251" s="19" t="s">
        <v>1081</v>
      </c>
      <c r="I251" s="19" t="s">
        <v>902</v>
      </c>
      <c r="J251" s="19" t="s">
        <v>848</v>
      </c>
      <c r="K251" s="19"/>
      <c r="L251" s="19" t="s">
        <v>27</v>
      </c>
      <c r="M251" s="19" t="s">
        <v>105</v>
      </c>
      <c r="N251" s="19" t="s">
        <v>1784</v>
      </c>
      <c r="O251" s="19" t="s">
        <v>1782</v>
      </c>
      <c r="P251" s="19" t="s">
        <v>1785</v>
      </c>
      <c r="Q251" s="18">
        <v>5599.9</v>
      </c>
    </row>
    <row r="252" hidden="1" spans="1:17">
      <c r="A252" s="19" t="s">
        <v>1786</v>
      </c>
      <c r="B252" s="19" t="s">
        <v>1787</v>
      </c>
      <c r="C252" s="19" t="s">
        <v>32</v>
      </c>
      <c r="D252" s="19" t="s">
        <v>1788</v>
      </c>
      <c r="E252" s="19" t="s">
        <v>1789</v>
      </c>
      <c r="F252" s="19" t="s">
        <v>1790</v>
      </c>
      <c r="G252" s="19" t="s">
        <v>23</v>
      </c>
      <c r="H252" s="19" t="s">
        <v>235</v>
      </c>
      <c r="I252" s="19" t="s">
        <v>326</v>
      </c>
      <c r="J252" s="19" t="s">
        <v>237</v>
      </c>
      <c r="K252" s="19"/>
      <c r="L252" s="19" t="s">
        <v>27</v>
      </c>
      <c r="M252" s="19" t="s">
        <v>28</v>
      </c>
      <c r="N252" s="19" t="s">
        <v>1791</v>
      </c>
      <c r="O252" s="19" t="s">
        <v>1789</v>
      </c>
      <c r="P252" s="19" t="s">
        <v>1792</v>
      </c>
      <c r="Q252" s="18">
        <v>5099.22</v>
      </c>
    </row>
    <row r="253" hidden="1" spans="1:17">
      <c r="A253" s="19" t="s">
        <v>1518</v>
      </c>
      <c r="B253" s="19" t="s">
        <v>1519</v>
      </c>
      <c r="C253" s="19" t="s">
        <v>19</v>
      </c>
      <c r="D253" s="19" t="s">
        <v>1793</v>
      </c>
      <c r="E253" s="19" t="s">
        <v>1794</v>
      </c>
      <c r="F253" s="19" t="s">
        <v>1795</v>
      </c>
      <c r="G253" s="19" t="s">
        <v>23</v>
      </c>
      <c r="H253" s="19" t="s">
        <v>1081</v>
      </c>
      <c r="I253" s="19" t="s">
        <v>1105</v>
      </c>
      <c r="J253" s="19" t="s">
        <v>848</v>
      </c>
      <c r="K253" s="19"/>
      <c r="L253" s="19" t="s">
        <v>27</v>
      </c>
      <c r="M253" s="19" t="s">
        <v>39</v>
      </c>
      <c r="N253" s="19" t="s">
        <v>1796</v>
      </c>
      <c r="O253" s="19" t="s">
        <v>1794</v>
      </c>
      <c r="P253" s="19" t="s">
        <v>1797</v>
      </c>
      <c r="Q253" s="18">
        <v>4457.83</v>
      </c>
    </row>
    <row r="254" hidden="1" spans="1:17">
      <c r="A254" s="19" t="s">
        <v>278</v>
      </c>
      <c r="B254" s="19" t="s">
        <v>279</v>
      </c>
      <c r="C254" s="19" t="s">
        <v>32</v>
      </c>
      <c r="D254" s="19" t="s">
        <v>1798</v>
      </c>
      <c r="E254" s="19" t="s">
        <v>1799</v>
      </c>
      <c r="F254" s="19" t="s">
        <v>1800</v>
      </c>
      <c r="G254" s="19" t="s">
        <v>23</v>
      </c>
      <c r="H254" s="19" t="s">
        <v>235</v>
      </c>
      <c r="I254" s="19" t="s">
        <v>966</v>
      </c>
      <c r="J254" s="19" t="s">
        <v>237</v>
      </c>
      <c r="K254" s="19"/>
      <c r="L254" s="19" t="s">
        <v>27</v>
      </c>
      <c r="M254" s="19" t="s">
        <v>105</v>
      </c>
      <c r="N254" s="19" t="s">
        <v>1801</v>
      </c>
      <c r="O254" s="19" t="s">
        <v>1799</v>
      </c>
      <c r="P254" s="19" t="s">
        <v>1802</v>
      </c>
      <c r="Q254" s="18">
        <v>4837.88</v>
      </c>
    </row>
    <row r="255" hidden="1" spans="1:17">
      <c r="A255" s="19" t="s">
        <v>291</v>
      </c>
      <c r="B255" s="19" t="s">
        <v>292</v>
      </c>
      <c r="C255" s="19" t="s">
        <v>44</v>
      </c>
      <c r="D255" s="19" t="s">
        <v>1803</v>
      </c>
      <c r="E255" s="19" t="s">
        <v>1804</v>
      </c>
      <c r="F255" s="19" t="s">
        <v>1805</v>
      </c>
      <c r="G255" s="19" t="s">
        <v>23</v>
      </c>
      <c r="H255" s="19" t="s">
        <v>943</v>
      </c>
      <c r="I255" s="19" t="s">
        <v>37</v>
      </c>
      <c r="J255" s="19" t="s">
        <v>945</v>
      </c>
      <c r="K255" s="19"/>
      <c r="L255" s="19" t="s">
        <v>27</v>
      </c>
      <c r="M255" s="19" t="s">
        <v>39</v>
      </c>
      <c r="N255" s="19" t="s">
        <v>1806</v>
      </c>
      <c r="O255" s="19" t="s">
        <v>1804</v>
      </c>
      <c r="P255" s="19" t="s">
        <v>1807</v>
      </c>
      <c r="Q255" s="18">
        <v>5036.18</v>
      </c>
    </row>
    <row r="256" hidden="1" spans="1:17">
      <c r="A256" s="19" t="s">
        <v>1808</v>
      </c>
      <c r="B256" s="19" t="s">
        <v>1809</v>
      </c>
      <c r="C256" s="19" t="s">
        <v>32</v>
      </c>
      <c r="D256" s="19" t="s">
        <v>1810</v>
      </c>
      <c r="E256" s="19" t="s">
        <v>1811</v>
      </c>
      <c r="F256" s="19" t="s">
        <v>1812</v>
      </c>
      <c r="G256" s="19" t="s">
        <v>23</v>
      </c>
      <c r="H256" s="19" t="s">
        <v>1813</v>
      </c>
      <c r="I256" s="19" t="s">
        <v>1814</v>
      </c>
      <c r="J256" s="19" t="s">
        <v>520</v>
      </c>
      <c r="K256" s="19"/>
      <c r="L256" s="19" t="s">
        <v>27</v>
      </c>
      <c r="M256" s="19" t="s">
        <v>39</v>
      </c>
      <c r="N256" s="19" t="s">
        <v>1815</v>
      </c>
      <c r="O256" s="19" t="s">
        <v>1811</v>
      </c>
      <c r="P256" s="19" t="s">
        <v>1816</v>
      </c>
      <c r="Q256" s="18">
        <v>4281</v>
      </c>
    </row>
    <row r="257" hidden="1" spans="1:17">
      <c r="A257" s="19" t="s">
        <v>1817</v>
      </c>
      <c r="B257" s="19" t="s">
        <v>1818</v>
      </c>
      <c r="C257" s="19" t="s">
        <v>32</v>
      </c>
      <c r="D257" s="19" t="s">
        <v>1819</v>
      </c>
      <c r="E257" s="19" t="s">
        <v>1820</v>
      </c>
      <c r="F257" s="19" t="s">
        <v>1821</v>
      </c>
      <c r="G257" s="19" t="s">
        <v>23</v>
      </c>
      <c r="H257" s="19" t="s">
        <v>1104</v>
      </c>
      <c r="I257" s="19" t="s">
        <v>1822</v>
      </c>
      <c r="J257" s="19" t="s">
        <v>591</v>
      </c>
      <c r="K257" s="19"/>
      <c r="L257" s="19" t="s">
        <v>27</v>
      </c>
      <c r="M257" s="19" t="s">
        <v>52</v>
      </c>
      <c r="N257" s="19" t="s">
        <v>1823</v>
      </c>
      <c r="O257" s="19" t="s">
        <v>1820</v>
      </c>
      <c r="P257" s="19" t="s">
        <v>1824</v>
      </c>
      <c r="Q257" s="18">
        <v>4129.45</v>
      </c>
    </row>
    <row r="258" hidden="1" spans="1:17">
      <c r="A258" s="19" t="s">
        <v>826</v>
      </c>
      <c r="B258" s="19" t="s">
        <v>827</v>
      </c>
      <c r="C258" s="19" t="s">
        <v>19</v>
      </c>
      <c r="D258" s="19" t="s">
        <v>1825</v>
      </c>
      <c r="E258" s="19" t="s">
        <v>1826</v>
      </c>
      <c r="F258" s="19" t="s">
        <v>1827</v>
      </c>
      <c r="G258" s="19" t="s">
        <v>48</v>
      </c>
      <c r="H258" s="19" t="s">
        <v>1828</v>
      </c>
      <c r="I258" s="19" t="s">
        <v>1829</v>
      </c>
      <c r="J258" s="19" t="s">
        <v>945</v>
      </c>
      <c r="K258" s="19"/>
      <c r="L258" s="19" t="s">
        <v>27</v>
      </c>
      <c r="M258" s="19" t="s">
        <v>39</v>
      </c>
      <c r="N258" s="19" t="s">
        <v>1830</v>
      </c>
      <c r="O258" s="19" t="s">
        <v>1826</v>
      </c>
      <c r="P258" s="19" t="s">
        <v>1831</v>
      </c>
      <c r="Q258" s="18">
        <v>4288.4</v>
      </c>
    </row>
    <row r="259" hidden="1" spans="1:17">
      <c r="A259" s="19" t="s">
        <v>1116</v>
      </c>
      <c r="B259" s="19" t="s">
        <v>1117</v>
      </c>
      <c r="C259" s="19" t="s">
        <v>44</v>
      </c>
      <c r="D259" s="19" t="s">
        <v>1832</v>
      </c>
      <c r="E259" s="19" t="s">
        <v>1833</v>
      </c>
      <c r="F259" s="19" t="s">
        <v>1834</v>
      </c>
      <c r="G259" s="19" t="s">
        <v>23</v>
      </c>
      <c r="H259" s="19" t="s">
        <v>943</v>
      </c>
      <c r="I259" s="19" t="s">
        <v>902</v>
      </c>
      <c r="J259" s="19" t="s">
        <v>945</v>
      </c>
      <c r="K259" s="19"/>
      <c r="L259" s="19" t="s">
        <v>27</v>
      </c>
      <c r="M259" s="19" t="s">
        <v>164</v>
      </c>
      <c r="N259" s="19" t="s">
        <v>1835</v>
      </c>
      <c r="O259" s="19" t="s">
        <v>1833</v>
      </c>
      <c r="P259" s="19" t="s">
        <v>1836</v>
      </c>
      <c r="Q259" s="18">
        <v>5015.33</v>
      </c>
    </row>
    <row r="260" hidden="1" spans="1:17">
      <c r="A260" s="19" t="s">
        <v>707</v>
      </c>
      <c r="B260" s="19" t="s">
        <v>708</v>
      </c>
      <c r="C260" s="19" t="s">
        <v>44</v>
      </c>
      <c r="D260" s="19" t="s">
        <v>1837</v>
      </c>
      <c r="E260" s="19" t="s">
        <v>1838</v>
      </c>
      <c r="F260" s="19" t="s">
        <v>1839</v>
      </c>
      <c r="G260" s="19" t="s">
        <v>23</v>
      </c>
      <c r="H260" s="19" t="s">
        <v>1840</v>
      </c>
      <c r="I260" s="19" t="s">
        <v>341</v>
      </c>
      <c r="J260" s="19" t="s">
        <v>973</v>
      </c>
      <c r="K260" s="19"/>
      <c r="L260" s="19" t="s">
        <v>27</v>
      </c>
      <c r="M260" s="19" t="s">
        <v>39</v>
      </c>
      <c r="N260" s="19" t="s">
        <v>1841</v>
      </c>
      <c r="O260" s="19" t="s">
        <v>1838</v>
      </c>
      <c r="P260" s="19" t="s">
        <v>1842</v>
      </c>
      <c r="Q260" s="18">
        <v>4848.56</v>
      </c>
    </row>
    <row r="261" hidden="1" spans="1:17">
      <c r="A261" s="19" t="s">
        <v>1116</v>
      </c>
      <c r="B261" s="19" t="s">
        <v>1117</v>
      </c>
      <c r="C261" s="19" t="s">
        <v>44</v>
      </c>
      <c r="D261" s="19" t="s">
        <v>1843</v>
      </c>
      <c r="E261" s="19" t="s">
        <v>1844</v>
      </c>
      <c r="F261" s="19" t="s">
        <v>1845</v>
      </c>
      <c r="G261" s="19" t="s">
        <v>23</v>
      </c>
      <c r="H261" s="19" t="s">
        <v>1846</v>
      </c>
      <c r="I261" s="19" t="s">
        <v>668</v>
      </c>
      <c r="J261" s="19" t="s">
        <v>1847</v>
      </c>
      <c r="K261" s="19"/>
      <c r="L261" s="19" t="s">
        <v>27</v>
      </c>
      <c r="M261" s="19" t="s">
        <v>164</v>
      </c>
      <c r="N261" s="19" t="s">
        <v>1848</v>
      </c>
      <c r="O261" s="19" t="s">
        <v>1844</v>
      </c>
      <c r="P261" s="19"/>
      <c r="Q261" s="18">
        <v>4692.03</v>
      </c>
    </row>
    <row r="262" hidden="1" spans="1:17">
      <c r="A262" s="19" t="s">
        <v>1116</v>
      </c>
      <c r="B262" s="19" t="s">
        <v>1117</v>
      </c>
      <c r="C262" s="19" t="s">
        <v>44</v>
      </c>
      <c r="D262" s="19" t="s">
        <v>1849</v>
      </c>
      <c r="E262" s="19" t="s">
        <v>1850</v>
      </c>
      <c r="F262" s="19" t="s">
        <v>1851</v>
      </c>
      <c r="G262" s="19" t="s">
        <v>48</v>
      </c>
      <c r="H262" s="19" t="s">
        <v>245</v>
      </c>
      <c r="I262" s="19" t="s">
        <v>37</v>
      </c>
      <c r="J262" s="19" t="s">
        <v>745</v>
      </c>
      <c r="K262" s="19"/>
      <c r="L262" s="19" t="s">
        <v>27</v>
      </c>
      <c r="M262" s="19" t="s">
        <v>164</v>
      </c>
      <c r="N262" s="19" t="s">
        <v>1852</v>
      </c>
      <c r="O262" s="19" t="s">
        <v>1850</v>
      </c>
      <c r="P262" s="19"/>
      <c r="Q262" s="18">
        <v>4941.01</v>
      </c>
    </row>
    <row r="263" hidden="1" spans="1:17">
      <c r="A263" s="19" t="s">
        <v>1116</v>
      </c>
      <c r="B263" s="19" t="s">
        <v>1117</v>
      </c>
      <c r="C263" s="19" t="s">
        <v>44</v>
      </c>
      <c r="D263" s="19" t="s">
        <v>1853</v>
      </c>
      <c r="E263" s="19" t="s">
        <v>1854</v>
      </c>
      <c r="F263" s="19" t="s">
        <v>1855</v>
      </c>
      <c r="G263" s="19" t="s">
        <v>23</v>
      </c>
      <c r="H263" s="19" t="s">
        <v>1856</v>
      </c>
      <c r="I263" s="19" t="s">
        <v>427</v>
      </c>
      <c r="J263" s="19" t="s">
        <v>1857</v>
      </c>
      <c r="K263" s="19"/>
      <c r="L263" s="19" t="s">
        <v>27</v>
      </c>
      <c r="M263" s="19" t="s">
        <v>105</v>
      </c>
      <c r="N263" s="19" t="s">
        <v>1858</v>
      </c>
      <c r="O263" s="19" t="s">
        <v>1854</v>
      </c>
      <c r="P263" s="19"/>
      <c r="Q263" s="18">
        <v>5064.46</v>
      </c>
    </row>
    <row r="264" hidden="1" spans="1:17">
      <c r="A264" s="19" t="s">
        <v>1116</v>
      </c>
      <c r="B264" s="19" t="s">
        <v>1117</v>
      </c>
      <c r="C264" s="19" t="s">
        <v>44</v>
      </c>
      <c r="D264" s="19" t="s">
        <v>1859</v>
      </c>
      <c r="E264" s="19" t="s">
        <v>1860</v>
      </c>
      <c r="F264" s="19" t="s">
        <v>1861</v>
      </c>
      <c r="G264" s="19" t="s">
        <v>23</v>
      </c>
      <c r="H264" s="19" t="s">
        <v>1862</v>
      </c>
      <c r="I264" s="19" t="s">
        <v>1051</v>
      </c>
      <c r="J264" s="19" t="s">
        <v>1680</v>
      </c>
      <c r="K264" s="19"/>
      <c r="L264" s="19" t="s">
        <v>27</v>
      </c>
      <c r="M264" s="19" t="s">
        <v>105</v>
      </c>
      <c r="N264" s="19" t="s">
        <v>1863</v>
      </c>
      <c r="O264" s="19" t="s">
        <v>1860</v>
      </c>
      <c r="P264" s="19"/>
      <c r="Q264" s="18">
        <v>4818.85</v>
      </c>
    </row>
    <row r="265" hidden="1" spans="1:17">
      <c r="A265" s="19" t="s">
        <v>1116</v>
      </c>
      <c r="B265" s="19" t="s">
        <v>1117</v>
      </c>
      <c r="C265" s="19" t="s">
        <v>44</v>
      </c>
      <c r="D265" s="19" t="s">
        <v>1864</v>
      </c>
      <c r="E265" s="19" t="s">
        <v>1865</v>
      </c>
      <c r="F265" s="19" t="s">
        <v>1866</v>
      </c>
      <c r="G265" s="19" t="s">
        <v>23</v>
      </c>
      <c r="H265" s="19" t="s">
        <v>1867</v>
      </c>
      <c r="I265" s="19" t="s">
        <v>1868</v>
      </c>
      <c r="J265" s="19" t="s">
        <v>624</v>
      </c>
      <c r="K265" s="19"/>
      <c r="L265" s="19" t="s">
        <v>27</v>
      </c>
      <c r="M265" s="19" t="s">
        <v>105</v>
      </c>
      <c r="N265" s="19" t="s">
        <v>1869</v>
      </c>
      <c r="O265" s="19" t="s">
        <v>1865</v>
      </c>
      <c r="P265" s="19"/>
      <c r="Q265" s="18">
        <v>4669.44</v>
      </c>
    </row>
    <row r="266" hidden="1" spans="1:17">
      <c r="A266" s="19" t="s">
        <v>1116</v>
      </c>
      <c r="B266" s="19" t="s">
        <v>1117</v>
      </c>
      <c r="C266" s="19" t="s">
        <v>44</v>
      </c>
      <c r="D266" s="19" t="s">
        <v>1870</v>
      </c>
      <c r="E266" s="19" t="s">
        <v>1871</v>
      </c>
      <c r="F266" s="19" t="s">
        <v>1872</v>
      </c>
      <c r="G266" s="19" t="s">
        <v>23</v>
      </c>
      <c r="H266" s="19" t="s">
        <v>1873</v>
      </c>
      <c r="I266" s="19" t="s">
        <v>219</v>
      </c>
      <c r="J266" s="19" t="s">
        <v>535</v>
      </c>
      <c r="K266" s="19"/>
      <c r="L266" s="19" t="s">
        <v>27</v>
      </c>
      <c r="M266" s="19" t="s">
        <v>164</v>
      </c>
      <c r="N266" s="19" t="s">
        <v>1874</v>
      </c>
      <c r="O266" s="19" t="s">
        <v>1871</v>
      </c>
      <c r="P266" s="19"/>
      <c r="Q266" s="18">
        <v>3926.3</v>
      </c>
    </row>
    <row r="267" hidden="1" spans="1:17">
      <c r="A267" s="19" t="s">
        <v>1116</v>
      </c>
      <c r="B267" s="19" t="s">
        <v>1117</v>
      </c>
      <c r="C267" s="19" t="s">
        <v>44</v>
      </c>
      <c r="D267" s="19" t="s">
        <v>1875</v>
      </c>
      <c r="E267" s="19" t="s">
        <v>1876</v>
      </c>
      <c r="F267" s="19" t="s">
        <v>1877</v>
      </c>
      <c r="G267" s="19" t="s">
        <v>23</v>
      </c>
      <c r="H267" s="19" t="s">
        <v>1878</v>
      </c>
      <c r="I267" s="19" t="s">
        <v>1879</v>
      </c>
      <c r="J267" s="19" t="s">
        <v>1880</v>
      </c>
      <c r="K267" s="19"/>
      <c r="L267" s="19" t="s">
        <v>27</v>
      </c>
      <c r="M267" s="19" t="s">
        <v>164</v>
      </c>
      <c r="N267" s="19" t="s">
        <v>1881</v>
      </c>
      <c r="O267" s="19" t="s">
        <v>1876</v>
      </c>
      <c r="P267" s="19"/>
      <c r="Q267" s="18">
        <v>4844.42</v>
      </c>
    </row>
    <row r="268" hidden="1" spans="1:17">
      <c r="A268" s="19" t="s">
        <v>1116</v>
      </c>
      <c r="B268" s="19" t="s">
        <v>1117</v>
      </c>
      <c r="C268" s="19" t="s">
        <v>44</v>
      </c>
      <c r="D268" s="19" t="s">
        <v>1882</v>
      </c>
      <c r="E268" s="19" t="s">
        <v>1883</v>
      </c>
      <c r="F268" s="19" t="s">
        <v>1884</v>
      </c>
      <c r="G268" s="19" t="s">
        <v>23</v>
      </c>
      <c r="H268" s="19" t="s">
        <v>1885</v>
      </c>
      <c r="I268" s="19" t="s">
        <v>1430</v>
      </c>
      <c r="J268" s="19" t="s">
        <v>1886</v>
      </c>
      <c r="K268" s="19"/>
      <c r="L268" s="19" t="s">
        <v>27</v>
      </c>
      <c r="M268" s="19" t="s">
        <v>105</v>
      </c>
      <c r="N268" s="19" t="s">
        <v>1887</v>
      </c>
      <c r="O268" s="19" t="s">
        <v>1883</v>
      </c>
      <c r="P268" s="19"/>
      <c r="Q268" s="18">
        <v>4453.64</v>
      </c>
    </row>
    <row r="269" hidden="1" spans="1:17">
      <c r="A269" s="19" t="s">
        <v>1888</v>
      </c>
      <c r="B269" s="19" t="s">
        <v>1889</v>
      </c>
      <c r="C269" s="19" t="s">
        <v>19</v>
      </c>
      <c r="D269" s="19" t="s">
        <v>1890</v>
      </c>
      <c r="E269" s="19" t="s">
        <v>1891</v>
      </c>
      <c r="F269" s="19" t="s">
        <v>1892</v>
      </c>
      <c r="G269" s="19" t="s">
        <v>23</v>
      </c>
      <c r="H269" s="19" t="s">
        <v>1189</v>
      </c>
      <c r="I269" s="19" t="s">
        <v>67</v>
      </c>
      <c r="J269" s="19" t="s">
        <v>1191</v>
      </c>
      <c r="K269" s="19"/>
      <c r="L269" s="19" t="s">
        <v>27</v>
      </c>
      <c r="M269" s="19" t="s">
        <v>52</v>
      </c>
      <c r="N269" s="19" t="s">
        <v>1893</v>
      </c>
      <c r="O269" s="19" t="s">
        <v>1891</v>
      </c>
      <c r="P269" s="19" t="s">
        <v>1894</v>
      </c>
      <c r="Q269" s="18">
        <v>4408.31</v>
      </c>
    </row>
    <row r="270" hidden="1" spans="1:17">
      <c r="A270" s="19" t="s">
        <v>1184</v>
      </c>
      <c r="B270" s="19" t="s">
        <v>1185</v>
      </c>
      <c r="C270" s="19" t="s">
        <v>32</v>
      </c>
      <c r="D270" s="19" t="s">
        <v>1895</v>
      </c>
      <c r="E270" s="19" t="s">
        <v>1896</v>
      </c>
      <c r="F270" s="19" t="s">
        <v>1897</v>
      </c>
      <c r="G270" s="19" t="s">
        <v>23</v>
      </c>
      <c r="H270" s="19" t="s">
        <v>1446</v>
      </c>
      <c r="I270" s="19" t="s">
        <v>1496</v>
      </c>
      <c r="J270" s="19" t="s">
        <v>1898</v>
      </c>
      <c r="K270" s="19"/>
      <c r="L270" s="19" t="s">
        <v>27</v>
      </c>
      <c r="M270" s="19" t="s">
        <v>28</v>
      </c>
      <c r="N270" s="19" t="s">
        <v>1899</v>
      </c>
      <c r="O270" s="19" t="s">
        <v>1896</v>
      </c>
      <c r="P270" s="19"/>
      <c r="Q270" s="18">
        <v>4702.45</v>
      </c>
    </row>
    <row r="271" hidden="1" spans="1:17">
      <c r="A271" s="19" t="s">
        <v>778</v>
      </c>
      <c r="B271" s="19" t="s">
        <v>779</v>
      </c>
      <c r="C271" s="19" t="s">
        <v>82</v>
      </c>
      <c r="D271" s="19" t="s">
        <v>1900</v>
      </c>
      <c r="E271" s="19" t="s">
        <v>1901</v>
      </c>
      <c r="F271" s="19" t="s">
        <v>1902</v>
      </c>
      <c r="G271" s="19" t="s">
        <v>23</v>
      </c>
      <c r="H271" s="19" t="s">
        <v>1903</v>
      </c>
      <c r="I271" s="19" t="s">
        <v>1904</v>
      </c>
      <c r="J271" s="19" t="s">
        <v>146</v>
      </c>
      <c r="K271" s="19"/>
      <c r="L271" s="19" t="s">
        <v>27</v>
      </c>
      <c r="M271" s="19" t="s">
        <v>39</v>
      </c>
      <c r="N271" s="19" t="s">
        <v>1905</v>
      </c>
      <c r="O271" s="19" t="s">
        <v>1901</v>
      </c>
      <c r="P271" s="19"/>
      <c r="Q271" s="18">
        <v>4889.02</v>
      </c>
    </row>
    <row r="272" hidden="1" spans="1:17">
      <c r="A272" s="19" t="s">
        <v>778</v>
      </c>
      <c r="B272" s="19" t="s">
        <v>779</v>
      </c>
      <c r="C272" s="19" t="s">
        <v>82</v>
      </c>
      <c r="D272" s="19" t="s">
        <v>1906</v>
      </c>
      <c r="E272" s="19" t="s">
        <v>1907</v>
      </c>
      <c r="F272" s="19" t="s">
        <v>1908</v>
      </c>
      <c r="G272" s="19" t="s">
        <v>23</v>
      </c>
      <c r="H272" s="19" t="s">
        <v>1909</v>
      </c>
      <c r="I272" s="19" t="s">
        <v>1910</v>
      </c>
      <c r="J272" s="19" t="s">
        <v>1911</v>
      </c>
      <c r="K272" s="19"/>
      <c r="L272" s="19" t="s">
        <v>27</v>
      </c>
      <c r="M272" s="19" t="s">
        <v>39</v>
      </c>
      <c r="N272" s="19" t="s">
        <v>1912</v>
      </c>
      <c r="O272" s="19" t="s">
        <v>1907</v>
      </c>
      <c r="P272" s="19"/>
      <c r="Q272" s="18">
        <v>4923.62</v>
      </c>
    </row>
    <row r="273" hidden="1" spans="1:17">
      <c r="A273" s="19" t="s">
        <v>787</v>
      </c>
      <c r="B273" s="19" t="s">
        <v>788</v>
      </c>
      <c r="C273" s="19" t="s">
        <v>32</v>
      </c>
      <c r="D273" s="19" t="s">
        <v>1913</v>
      </c>
      <c r="E273" s="19" t="s">
        <v>1914</v>
      </c>
      <c r="F273" s="19" t="s">
        <v>1915</v>
      </c>
      <c r="G273" s="19" t="s">
        <v>23</v>
      </c>
      <c r="H273" s="19" t="s">
        <v>1314</v>
      </c>
      <c r="I273" s="19" t="s">
        <v>1051</v>
      </c>
      <c r="J273" s="19" t="s">
        <v>466</v>
      </c>
      <c r="K273" s="19"/>
      <c r="L273" s="19" t="s">
        <v>27</v>
      </c>
      <c r="M273" s="19" t="s">
        <v>39</v>
      </c>
      <c r="N273" s="19" t="s">
        <v>1916</v>
      </c>
      <c r="O273" s="19" t="s">
        <v>1914</v>
      </c>
      <c r="P273" s="19"/>
      <c r="Q273" s="18">
        <v>5170.09</v>
      </c>
    </row>
    <row r="274" hidden="1" spans="1:17">
      <c r="A274" s="19" t="s">
        <v>213</v>
      </c>
      <c r="B274" s="19" t="s">
        <v>214</v>
      </c>
      <c r="C274" s="19" t="s">
        <v>32</v>
      </c>
      <c r="D274" s="19" t="s">
        <v>1917</v>
      </c>
      <c r="E274" s="19" t="s">
        <v>1918</v>
      </c>
      <c r="F274" s="19" t="s">
        <v>1919</v>
      </c>
      <c r="G274" s="19" t="s">
        <v>23</v>
      </c>
      <c r="H274" s="19" t="s">
        <v>1081</v>
      </c>
      <c r="I274" s="19" t="s">
        <v>326</v>
      </c>
      <c r="J274" s="19" t="s">
        <v>848</v>
      </c>
      <c r="K274" s="19"/>
      <c r="L274" s="19" t="s">
        <v>27</v>
      </c>
      <c r="M274" s="19" t="s">
        <v>39</v>
      </c>
      <c r="N274" s="19" t="s">
        <v>1920</v>
      </c>
      <c r="O274" s="19" t="s">
        <v>1918</v>
      </c>
      <c r="P274" s="19" t="s">
        <v>1921</v>
      </c>
      <c r="Q274" s="18">
        <v>4840.62</v>
      </c>
    </row>
    <row r="275" hidden="1" spans="1:17">
      <c r="A275" s="19" t="s">
        <v>938</v>
      </c>
      <c r="B275" s="19" t="s">
        <v>939</v>
      </c>
      <c r="C275" s="19" t="s">
        <v>19</v>
      </c>
      <c r="D275" s="19" t="s">
        <v>1922</v>
      </c>
      <c r="E275" s="19" t="s">
        <v>1923</v>
      </c>
      <c r="F275" s="19" t="s">
        <v>1924</v>
      </c>
      <c r="G275" s="19" t="s">
        <v>23</v>
      </c>
      <c r="H275" s="19" t="s">
        <v>1925</v>
      </c>
      <c r="I275" s="19" t="s">
        <v>1926</v>
      </c>
      <c r="J275" s="19" t="s">
        <v>1927</v>
      </c>
      <c r="K275" s="19"/>
      <c r="L275" s="19" t="s">
        <v>27</v>
      </c>
      <c r="M275" s="19" t="s">
        <v>52</v>
      </c>
      <c r="N275" s="19" t="s">
        <v>1928</v>
      </c>
      <c r="O275" s="19" t="s">
        <v>1923</v>
      </c>
      <c r="P275" s="19" t="s">
        <v>1929</v>
      </c>
      <c r="Q275" s="18">
        <v>6202.31</v>
      </c>
    </row>
    <row r="276" hidden="1" spans="1:17">
      <c r="A276" s="19" t="s">
        <v>1350</v>
      </c>
      <c r="B276" s="19" t="s">
        <v>1351</v>
      </c>
      <c r="C276" s="19" t="s">
        <v>19</v>
      </c>
      <c r="D276" s="19" t="s">
        <v>1930</v>
      </c>
      <c r="E276" s="19" t="s">
        <v>1931</v>
      </c>
      <c r="F276" s="19" t="s">
        <v>1932</v>
      </c>
      <c r="G276" s="19" t="s">
        <v>23</v>
      </c>
      <c r="H276" s="19" t="s">
        <v>1933</v>
      </c>
      <c r="I276" s="19" t="s">
        <v>505</v>
      </c>
      <c r="J276" s="19" t="s">
        <v>1934</v>
      </c>
      <c r="K276" s="19"/>
      <c r="L276" s="19" t="s">
        <v>27</v>
      </c>
      <c r="M276" s="19" t="s">
        <v>164</v>
      </c>
      <c r="N276" s="19" t="s">
        <v>1935</v>
      </c>
      <c r="O276" s="19" t="s">
        <v>1931</v>
      </c>
      <c r="P276" s="19"/>
      <c r="Q276" s="18">
        <v>4935.56</v>
      </c>
    </row>
    <row r="277" hidden="1" spans="1:17">
      <c r="A277" s="19" t="s">
        <v>1350</v>
      </c>
      <c r="B277" s="19" t="s">
        <v>1351</v>
      </c>
      <c r="C277" s="19" t="s">
        <v>19</v>
      </c>
      <c r="D277" s="19" t="s">
        <v>1936</v>
      </c>
      <c r="E277" s="19" t="s">
        <v>1937</v>
      </c>
      <c r="F277" s="19" t="s">
        <v>1938</v>
      </c>
      <c r="G277" s="19" t="s">
        <v>48</v>
      </c>
      <c r="H277" s="19" t="s">
        <v>1939</v>
      </c>
      <c r="I277" s="19" t="s">
        <v>37</v>
      </c>
      <c r="J277" s="19" t="s">
        <v>738</v>
      </c>
      <c r="K277" s="19"/>
      <c r="L277" s="19" t="s">
        <v>27</v>
      </c>
      <c r="M277" s="19" t="s">
        <v>39</v>
      </c>
      <c r="N277" s="19" t="s">
        <v>1940</v>
      </c>
      <c r="O277" s="19" t="s">
        <v>1937</v>
      </c>
      <c r="P277" s="19"/>
      <c r="Q277" s="18">
        <v>4409.31</v>
      </c>
    </row>
    <row r="278" hidden="1" spans="1:17">
      <c r="A278" s="19" t="s">
        <v>1941</v>
      </c>
      <c r="B278" s="19" t="s">
        <v>1942</v>
      </c>
      <c r="C278" s="19" t="s">
        <v>19</v>
      </c>
      <c r="D278" s="19" t="s">
        <v>1943</v>
      </c>
      <c r="E278" s="19" t="s">
        <v>1944</v>
      </c>
      <c r="F278" s="19" t="s">
        <v>1945</v>
      </c>
      <c r="G278" s="19" t="s">
        <v>23</v>
      </c>
      <c r="H278" s="19" t="s">
        <v>1946</v>
      </c>
      <c r="I278" s="19" t="s">
        <v>661</v>
      </c>
      <c r="J278" s="19" t="s">
        <v>1947</v>
      </c>
      <c r="K278" s="19"/>
      <c r="L278" s="19" t="s">
        <v>27</v>
      </c>
      <c r="M278" s="19" t="s">
        <v>164</v>
      </c>
      <c r="N278" s="19" t="s">
        <v>1948</v>
      </c>
      <c r="O278" s="19" t="s">
        <v>1944</v>
      </c>
      <c r="P278" s="19"/>
      <c r="Q278" s="18">
        <v>4566.54</v>
      </c>
    </row>
    <row r="279" hidden="1" spans="1:17">
      <c r="A279" s="19" t="s">
        <v>240</v>
      </c>
      <c r="B279" s="19" t="s">
        <v>241</v>
      </c>
      <c r="C279" s="19" t="s">
        <v>82</v>
      </c>
      <c r="D279" s="19" t="s">
        <v>1949</v>
      </c>
      <c r="E279" s="19" t="s">
        <v>1950</v>
      </c>
      <c r="F279" s="19" t="s">
        <v>1951</v>
      </c>
      <c r="G279" s="19" t="s">
        <v>23</v>
      </c>
      <c r="H279" s="19" t="s">
        <v>1952</v>
      </c>
      <c r="I279" s="19" t="s">
        <v>1953</v>
      </c>
      <c r="J279" s="19" t="s">
        <v>1954</v>
      </c>
      <c r="K279" s="19"/>
      <c r="L279" s="19" t="s">
        <v>27</v>
      </c>
      <c r="M279" s="19" t="s">
        <v>52</v>
      </c>
      <c r="N279" s="19" t="s">
        <v>1955</v>
      </c>
      <c r="O279" s="19" t="s">
        <v>1950</v>
      </c>
      <c r="P279" s="19"/>
      <c r="Q279" s="18">
        <v>5202.63</v>
      </c>
    </row>
    <row r="280" hidden="1" spans="1:17">
      <c r="A280" s="19" t="s">
        <v>1433</v>
      </c>
      <c r="B280" s="19" t="s">
        <v>1434</v>
      </c>
      <c r="C280" s="19" t="s">
        <v>32</v>
      </c>
      <c r="D280" s="19" t="s">
        <v>1956</v>
      </c>
      <c r="E280" s="19" t="s">
        <v>1957</v>
      </c>
      <c r="F280" s="19" t="s">
        <v>1958</v>
      </c>
      <c r="G280" s="19" t="s">
        <v>23</v>
      </c>
      <c r="H280" s="19" t="s">
        <v>1959</v>
      </c>
      <c r="I280" s="19" t="s">
        <v>1215</v>
      </c>
      <c r="J280" s="19" t="s">
        <v>1960</v>
      </c>
      <c r="K280" s="19"/>
      <c r="L280" s="19" t="s">
        <v>27</v>
      </c>
      <c r="M280" s="19" t="s">
        <v>164</v>
      </c>
      <c r="N280" s="19" t="s">
        <v>1961</v>
      </c>
      <c r="O280" s="19" t="s">
        <v>1957</v>
      </c>
      <c r="P280" s="19"/>
      <c r="Q280" s="18">
        <v>4451.22</v>
      </c>
    </row>
    <row r="281" hidden="1" spans="1:17">
      <c r="A281" s="19" t="s">
        <v>1753</v>
      </c>
      <c r="B281" s="19" t="s">
        <v>1754</v>
      </c>
      <c r="C281" s="19" t="s">
        <v>44</v>
      </c>
      <c r="D281" s="19" t="s">
        <v>1962</v>
      </c>
      <c r="E281" s="19" t="s">
        <v>1963</v>
      </c>
      <c r="F281" s="19" t="s">
        <v>1964</v>
      </c>
      <c r="G281" s="19" t="s">
        <v>23</v>
      </c>
      <c r="H281" s="19" t="s">
        <v>1965</v>
      </c>
      <c r="I281" s="19" t="s">
        <v>1966</v>
      </c>
      <c r="J281" s="19" t="s">
        <v>321</v>
      </c>
      <c r="K281" s="19"/>
      <c r="L281" s="19" t="s">
        <v>27</v>
      </c>
      <c r="M281" s="19" t="s">
        <v>39</v>
      </c>
      <c r="N281" s="19" t="s">
        <v>1967</v>
      </c>
      <c r="O281" s="19" t="s">
        <v>1963</v>
      </c>
      <c r="P281" s="19"/>
      <c r="Q281" s="18">
        <v>5211.54</v>
      </c>
    </row>
    <row r="282" hidden="1" spans="1:17">
      <c r="A282" s="19" t="s">
        <v>413</v>
      </c>
      <c r="B282" s="19" t="s">
        <v>414</v>
      </c>
      <c r="C282" s="19" t="s">
        <v>82</v>
      </c>
      <c r="D282" s="19" t="s">
        <v>1968</v>
      </c>
      <c r="E282" s="19" t="s">
        <v>1969</v>
      </c>
      <c r="F282" s="19" t="s">
        <v>1970</v>
      </c>
      <c r="G282" s="19" t="s">
        <v>23</v>
      </c>
      <c r="H282" s="19" t="s">
        <v>1971</v>
      </c>
      <c r="I282" s="19" t="s">
        <v>485</v>
      </c>
      <c r="J282" s="19" t="s">
        <v>1972</v>
      </c>
      <c r="K282" s="19"/>
      <c r="L282" s="19" t="s">
        <v>27</v>
      </c>
      <c r="M282" s="19" t="s">
        <v>39</v>
      </c>
      <c r="N282" s="19" t="s">
        <v>1973</v>
      </c>
      <c r="O282" s="19" t="s">
        <v>1969</v>
      </c>
      <c r="P282" s="19"/>
      <c r="Q282" s="18">
        <v>4499.27</v>
      </c>
    </row>
    <row r="283" hidden="1" spans="1:17">
      <c r="A283" s="19" t="s">
        <v>250</v>
      </c>
      <c r="B283" s="19" t="s">
        <v>251</v>
      </c>
      <c r="C283" s="19" t="s">
        <v>44</v>
      </c>
      <c r="D283" s="19" t="s">
        <v>1974</v>
      </c>
      <c r="E283" s="19" t="s">
        <v>1975</v>
      </c>
      <c r="F283" s="19" t="s">
        <v>1976</v>
      </c>
      <c r="G283" s="19" t="s">
        <v>48</v>
      </c>
      <c r="H283" s="19" t="s">
        <v>1977</v>
      </c>
      <c r="I283" s="19" t="s">
        <v>305</v>
      </c>
      <c r="J283" s="19" t="s">
        <v>1978</v>
      </c>
      <c r="K283" s="19"/>
      <c r="L283" s="19" t="s">
        <v>27</v>
      </c>
      <c r="M283" s="19" t="s">
        <v>105</v>
      </c>
      <c r="N283" s="19" t="s">
        <v>1979</v>
      </c>
      <c r="O283" s="19" t="s">
        <v>1975</v>
      </c>
      <c r="P283" s="19"/>
      <c r="Q283" s="18">
        <v>4781.93</v>
      </c>
    </row>
    <row r="284" hidden="1" spans="1:17">
      <c r="A284" s="19" t="s">
        <v>250</v>
      </c>
      <c r="B284" s="19" t="s">
        <v>251</v>
      </c>
      <c r="C284" s="19" t="s">
        <v>44</v>
      </c>
      <c r="D284" s="19" t="s">
        <v>1980</v>
      </c>
      <c r="E284" s="19" t="s">
        <v>1981</v>
      </c>
      <c r="F284" s="19" t="s">
        <v>1982</v>
      </c>
      <c r="G284" s="19" t="s">
        <v>23</v>
      </c>
      <c r="H284" s="19" t="s">
        <v>1983</v>
      </c>
      <c r="I284" s="19" t="s">
        <v>111</v>
      </c>
      <c r="J284" s="19" t="s">
        <v>1984</v>
      </c>
      <c r="K284" s="19"/>
      <c r="L284" s="19" t="s">
        <v>27</v>
      </c>
      <c r="M284" s="19" t="s">
        <v>28</v>
      </c>
      <c r="N284" s="19" t="s">
        <v>1985</v>
      </c>
      <c r="O284" s="19" t="s">
        <v>1981</v>
      </c>
      <c r="P284" s="19"/>
      <c r="Q284" s="18">
        <v>4937.78</v>
      </c>
    </row>
    <row r="285" hidden="1" spans="1:17">
      <c r="A285" s="19" t="s">
        <v>250</v>
      </c>
      <c r="B285" s="19" t="s">
        <v>251</v>
      </c>
      <c r="C285" s="19" t="s">
        <v>44</v>
      </c>
      <c r="D285" s="19" t="s">
        <v>1986</v>
      </c>
      <c r="E285" s="19" t="s">
        <v>1987</v>
      </c>
      <c r="F285" s="19" t="s">
        <v>1988</v>
      </c>
      <c r="G285" s="19" t="s">
        <v>48</v>
      </c>
      <c r="H285" s="19" t="s">
        <v>1989</v>
      </c>
      <c r="I285" s="19" t="s">
        <v>1990</v>
      </c>
      <c r="J285" s="19" t="s">
        <v>88</v>
      </c>
      <c r="K285" s="19"/>
      <c r="L285" s="19" t="s">
        <v>27</v>
      </c>
      <c r="M285" s="19" t="s">
        <v>28</v>
      </c>
      <c r="N285" s="19" t="s">
        <v>1991</v>
      </c>
      <c r="O285" s="19" t="s">
        <v>1987</v>
      </c>
      <c r="P285" s="19"/>
      <c r="Q285" s="18">
        <v>4638.09</v>
      </c>
    </row>
    <row r="286" hidden="1" spans="1:17">
      <c r="A286" s="19" t="s">
        <v>250</v>
      </c>
      <c r="B286" s="19" t="s">
        <v>251</v>
      </c>
      <c r="C286" s="19" t="s">
        <v>44</v>
      </c>
      <c r="D286" s="19" t="s">
        <v>1992</v>
      </c>
      <c r="E286" s="19" t="s">
        <v>1993</v>
      </c>
      <c r="F286" s="19" t="s">
        <v>1994</v>
      </c>
      <c r="G286" s="19" t="s">
        <v>23</v>
      </c>
      <c r="H286" s="19" t="s">
        <v>1995</v>
      </c>
      <c r="I286" s="19" t="s">
        <v>1679</v>
      </c>
      <c r="J286" s="19" t="s">
        <v>1996</v>
      </c>
      <c r="K286" s="19"/>
      <c r="L286" s="19" t="s">
        <v>27</v>
      </c>
      <c r="M286" s="19" t="s">
        <v>28</v>
      </c>
      <c r="N286" s="19" t="s">
        <v>1997</v>
      </c>
      <c r="O286" s="19" t="s">
        <v>1993</v>
      </c>
      <c r="P286" s="19"/>
      <c r="Q286" s="18">
        <v>5036.99</v>
      </c>
    </row>
    <row r="287" hidden="1" spans="1:17">
      <c r="A287" s="19" t="s">
        <v>453</v>
      </c>
      <c r="B287" s="19" t="s">
        <v>454</v>
      </c>
      <c r="C287" s="19" t="s">
        <v>32</v>
      </c>
      <c r="D287" s="19" t="s">
        <v>1998</v>
      </c>
      <c r="E287" s="19" t="s">
        <v>1999</v>
      </c>
      <c r="F287" s="19" t="s">
        <v>2000</v>
      </c>
      <c r="G287" s="19" t="s">
        <v>23</v>
      </c>
      <c r="H287" s="19" t="s">
        <v>2001</v>
      </c>
      <c r="I287" s="19" t="s">
        <v>2002</v>
      </c>
      <c r="J287" s="19" t="s">
        <v>738</v>
      </c>
      <c r="K287" s="19"/>
      <c r="L287" s="19" t="s">
        <v>27</v>
      </c>
      <c r="M287" s="19" t="s">
        <v>39</v>
      </c>
      <c r="N287" s="19" t="s">
        <v>2003</v>
      </c>
      <c r="O287" s="19" t="s">
        <v>1999</v>
      </c>
      <c r="P287" s="19"/>
      <c r="Q287" s="18">
        <v>5015.91</v>
      </c>
    </row>
    <row r="288" hidden="1" spans="1:17">
      <c r="A288" s="19" t="s">
        <v>2004</v>
      </c>
      <c r="B288" s="19" t="s">
        <v>2005</v>
      </c>
      <c r="C288" s="19" t="s">
        <v>44</v>
      </c>
      <c r="D288" s="19" t="s">
        <v>2006</v>
      </c>
      <c r="E288" s="19" t="s">
        <v>2007</v>
      </c>
      <c r="F288" s="19" t="s">
        <v>2008</v>
      </c>
      <c r="G288" s="19" t="s">
        <v>23</v>
      </c>
      <c r="H288" s="19" t="s">
        <v>2009</v>
      </c>
      <c r="I288" s="19" t="s">
        <v>527</v>
      </c>
      <c r="J288" s="19" t="s">
        <v>624</v>
      </c>
      <c r="K288" s="19"/>
      <c r="L288" s="19" t="s">
        <v>27</v>
      </c>
      <c r="M288" s="19" t="s">
        <v>28</v>
      </c>
      <c r="N288" s="19" t="s">
        <v>2010</v>
      </c>
      <c r="O288" s="19" t="s">
        <v>2007</v>
      </c>
      <c r="P288" s="19"/>
      <c r="Q288" s="18">
        <v>4510.37</v>
      </c>
    </row>
    <row r="289" hidden="1" spans="1:17">
      <c r="A289" s="19" t="s">
        <v>250</v>
      </c>
      <c r="B289" s="19" t="s">
        <v>251</v>
      </c>
      <c r="C289" s="19" t="s">
        <v>44</v>
      </c>
      <c r="D289" s="19" t="s">
        <v>2011</v>
      </c>
      <c r="E289" s="19" t="s">
        <v>2012</v>
      </c>
      <c r="F289" s="19" t="s">
        <v>2013</v>
      </c>
      <c r="G289" s="19" t="s">
        <v>23</v>
      </c>
      <c r="H289" s="19" t="s">
        <v>1039</v>
      </c>
      <c r="I289" s="19" t="s">
        <v>519</v>
      </c>
      <c r="J289" s="19" t="s">
        <v>1472</v>
      </c>
      <c r="K289" s="19"/>
      <c r="L289" s="19" t="s">
        <v>27</v>
      </c>
      <c r="M289" s="19" t="s">
        <v>28</v>
      </c>
      <c r="N289" s="19" t="s">
        <v>2014</v>
      </c>
      <c r="O289" s="19" t="s">
        <v>2012</v>
      </c>
      <c r="P289" s="19"/>
      <c r="Q289" s="18">
        <v>4853.95</v>
      </c>
    </row>
    <row r="290" hidden="1" spans="1:17">
      <c r="A290" s="19" t="s">
        <v>250</v>
      </c>
      <c r="B290" s="19" t="s">
        <v>251</v>
      </c>
      <c r="C290" s="19" t="s">
        <v>44</v>
      </c>
      <c r="D290" s="19" t="s">
        <v>2015</v>
      </c>
      <c r="E290" s="19" t="s">
        <v>2016</v>
      </c>
      <c r="F290" s="19" t="s">
        <v>2017</v>
      </c>
      <c r="G290" s="19" t="s">
        <v>48</v>
      </c>
      <c r="H290" s="19" t="s">
        <v>2018</v>
      </c>
      <c r="I290" s="19" t="s">
        <v>1460</v>
      </c>
      <c r="J290" s="19" t="s">
        <v>1972</v>
      </c>
      <c r="K290" s="19"/>
      <c r="L290" s="19" t="s">
        <v>27</v>
      </c>
      <c r="M290" s="19" t="s">
        <v>28</v>
      </c>
      <c r="N290" s="19" t="s">
        <v>2019</v>
      </c>
      <c r="O290" s="19" t="s">
        <v>2016</v>
      </c>
      <c r="P290" s="19"/>
      <c r="Q290" s="18">
        <v>4532.06</v>
      </c>
    </row>
    <row r="291" hidden="1" spans="1:17">
      <c r="A291" s="19" t="s">
        <v>250</v>
      </c>
      <c r="B291" s="19" t="s">
        <v>251</v>
      </c>
      <c r="C291" s="19" t="s">
        <v>44</v>
      </c>
      <c r="D291" s="19" t="s">
        <v>2020</v>
      </c>
      <c r="E291" s="19" t="s">
        <v>2021</v>
      </c>
      <c r="F291" s="19" t="s">
        <v>2022</v>
      </c>
      <c r="G291" s="19" t="s">
        <v>23</v>
      </c>
      <c r="H291" s="19" t="s">
        <v>2023</v>
      </c>
      <c r="I291" s="19" t="s">
        <v>2024</v>
      </c>
      <c r="J291" s="19" t="s">
        <v>2025</v>
      </c>
      <c r="K291" s="19"/>
      <c r="L291" s="19" t="s">
        <v>27</v>
      </c>
      <c r="M291" s="19" t="s">
        <v>28</v>
      </c>
      <c r="N291" s="19" t="s">
        <v>2026</v>
      </c>
      <c r="O291" s="19" t="s">
        <v>2021</v>
      </c>
      <c r="P291" s="19"/>
      <c r="Q291" s="18">
        <v>5251.55</v>
      </c>
    </row>
    <row r="292" hidden="1" spans="1:17">
      <c r="A292" s="19" t="s">
        <v>250</v>
      </c>
      <c r="B292" s="19" t="s">
        <v>251</v>
      </c>
      <c r="C292" s="19" t="s">
        <v>44</v>
      </c>
      <c r="D292" s="19" t="s">
        <v>2027</v>
      </c>
      <c r="E292" s="19" t="s">
        <v>2028</v>
      </c>
      <c r="F292" s="19" t="s">
        <v>2029</v>
      </c>
      <c r="G292" s="19" t="s">
        <v>48</v>
      </c>
      <c r="H292" s="19" t="s">
        <v>2030</v>
      </c>
      <c r="I292" s="19" t="s">
        <v>2031</v>
      </c>
      <c r="J292" s="19" t="s">
        <v>2032</v>
      </c>
      <c r="K292" s="19"/>
      <c r="L292" s="19" t="s">
        <v>27</v>
      </c>
      <c r="M292" s="19" t="s">
        <v>28</v>
      </c>
      <c r="N292" s="19" t="s">
        <v>2033</v>
      </c>
      <c r="O292" s="19" t="s">
        <v>2028</v>
      </c>
      <c r="P292" s="19"/>
      <c r="Q292" s="18">
        <v>4340.41</v>
      </c>
    </row>
    <row r="293" hidden="1" spans="1:17">
      <c r="A293" s="19" t="s">
        <v>250</v>
      </c>
      <c r="B293" s="19" t="s">
        <v>251</v>
      </c>
      <c r="C293" s="19" t="s">
        <v>44</v>
      </c>
      <c r="D293" s="19" t="s">
        <v>2034</v>
      </c>
      <c r="E293" s="19" t="s">
        <v>2035</v>
      </c>
      <c r="F293" s="19" t="s">
        <v>2036</v>
      </c>
      <c r="G293" s="19" t="s">
        <v>48</v>
      </c>
      <c r="H293" s="19" t="s">
        <v>2037</v>
      </c>
      <c r="I293" s="19" t="s">
        <v>1868</v>
      </c>
      <c r="J293" s="19" t="s">
        <v>1972</v>
      </c>
      <c r="K293" s="19"/>
      <c r="L293" s="19" t="s">
        <v>27</v>
      </c>
      <c r="M293" s="19" t="s">
        <v>28</v>
      </c>
      <c r="N293" s="19" t="s">
        <v>2038</v>
      </c>
      <c r="O293" s="19" t="s">
        <v>2035</v>
      </c>
      <c r="P293" s="19"/>
      <c r="Q293" s="18">
        <v>4535.29</v>
      </c>
    </row>
    <row r="294" hidden="1" spans="1:17">
      <c r="A294" s="19" t="s">
        <v>250</v>
      </c>
      <c r="B294" s="19" t="s">
        <v>251</v>
      </c>
      <c r="C294" s="19" t="s">
        <v>44</v>
      </c>
      <c r="D294" s="19" t="s">
        <v>2039</v>
      </c>
      <c r="E294" s="19" t="s">
        <v>2040</v>
      </c>
      <c r="F294" s="19" t="s">
        <v>2041</v>
      </c>
      <c r="G294" s="19" t="s">
        <v>48</v>
      </c>
      <c r="H294" s="19" t="s">
        <v>2042</v>
      </c>
      <c r="I294" s="19" t="s">
        <v>2043</v>
      </c>
      <c r="J294" s="19" t="s">
        <v>1880</v>
      </c>
      <c r="K294" s="19"/>
      <c r="L294" s="19" t="s">
        <v>27</v>
      </c>
      <c r="M294" s="19" t="s">
        <v>28</v>
      </c>
      <c r="N294" s="19" t="s">
        <v>2044</v>
      </c>
      <c r="O294" s="19" t="s">
        <v>2040</v>
      </c>
      <c r="P294" s="19"/>
      <c r="Q294" s="18">
        <v>4928.1</v>
      </c>
    </row>
    <row r="295" hidden="1" spans="1:17">
      <c r="A295" s="19" t="s">
        <v>250</v>
      </c>
      <c r="B295" s="19" t="s">
        <v>251</v>
      </c>
      <c r="C295" s="19" t="s">
        <v>44</v>
      </c>
      <c r="D295" s="19" t="s">
        <v>2045</v>
      </c>
      <c r="E295" s="19" t="s">
        <v>2046</v>
      </c>
      <c r="F295" s="19" t="s">
        <v>2047</v>
      </c>
      <c r="G295" s="19" t="s">
        <v>48</v>
      </c>
      <c r="H295" s="19" t="s">
        <v>2048</v>
      </c>
      <c r="I295" s="19" t="s">
        <v>2049</v>
      </c>
      <c r="J295" s="19" t="s">
        <v>967</v>
      </c>
      <c r="K295" s="19"/>
      <c r="L295" s="19" t="s">
        <v>27</v>
      </c>
      <c r="M295" s="19" t="s">
        <v>28</v>
      </c>
      <c r="N295" s="19" t="s">
        <v>2050</v>
      </c>
      <c r="O295" s="19" t="s">
        <v>2046</v>
      </c>
      <c r="P295" s="19"/>
      <c r="Q295" s="18">
        <v>4506.32</v>
      </c>
    </row>
    <row r="296" hidden="1" spans="1:17">
      <c r="A296" s="19" t="s">
        <v>250</v>
      </c>
      <c r="B296" s="19" t="s">
        <v>251</v>
      </c>
      <c r="C296" s="19" t="s">
        <v>44</v>
      </c>
      <c r="D296" s="19" t="s">
        <v>2051</v>
      </c>
      <c r="E296" s="19" t="s">
        <v>2052</v>
      </c>
      <c r="F296" s="19" t="s">
        <v>2053</v>
      </c>
      <c r="G296" s="19" t="s">
        <v>23</v>
      </c>
      <c r="H296" s="19" t="s">
        <v>2054</v>
      </c>
      <c r="I296" s="19" t="s">
        <v>959</v>
      </c>
      <c r="J296" s="19" t="s">
        <v>88</v>
      </c>
      <c r="K296" s="19"/>
      <c r="L296" s="19" t="s">
        <v>27</v>
      </c>
      <c r="M296" s="19" t="s">
        <v>164</v>
      </c>
      <c r="N296" s="19" t="s">
        <v>2055</v>
      </c>
      <c r="O296" s="19" t="s">
        <v>2052</v>
      </c>
      <c r="P296" s="19"/>
      <c r="Q296" s="18">
        <v>4870.36</v>
      </c>
    </row>
    <row r="297" hidden="1" spans="1:17">
      <c r="A297" s="19" t="s">
        <v>250</v>
      </c>
      <c r="B297" s="19" t="s">
        <v>251</v>
      </c>
      <c r="C297" s="19" t="s">
        <v>44</v>
      </c>
      <c r="D297" s="19" t="s">
        <v>2056</v>
      </c>
      <c r="E297" s="19" t="s">
        <v>2057</v>
      </c>
      <c r="F297" s="19" t="s">
        <v>2058</v>
      </c>
      <c r="G297" s="19" t="s">
        <v>23</v>
      </c>
      <c r="H297" s="19" t="s">
        <v>2059</v>
      </c>
      <c r="I297" s="19" t="s">
        <v>138</v>
      </c>
      <c r="J297" s="19" t="s">
        <v>535</v>
      </c>
      <c r="K297" s="19"/>
      <c r="L297" s="19" t="s">
        <v>27</v>
      </c>
      <c r="M297" s="19" t="s">
        <v>28</v>
      </c>
      <c r="N297" s="19" t="s">
        <v>2060</v>
      </c>
      <c r="O297" s="19" t="s">
        <v>2057</v>
      </c>
      <c r="P297" s="19"/>
      <c r="Q297" s="18">
        <v>4877.34</v>
      </c>
    </row>
    <row r="298" hidden="1" spans="1:17">
      <c r="A298" s="19" t="s">
        <v>250</v>
      </c>
      <c r="B298" s="19" t="s">
        <v>251</v>
      </c>
      <c r="C298" s="19" t="s">
        <v>44</v>
      </c>
      <c r="D298" s="19" t="s">
        <v>2061</v>
      </c>
      <c r="E298" s="19" t="s">
        <v>2062</v>
      </c>
      <c r="F298" s="19" t="s">
        <v>2063</v>
      </c>
      <c r="G298" s="19" t="s">
        <v>48</v>
      </c>
      <c r="H298" s="19" t="s">
        <v>2064</v>
      </c>
      <c r="I298" s="19" t="s">
        <v>823</v>
      </c>
      <c r="J298" s="19" t="s">
        <v>2065</v>
      </c>
      <c r="K298" s="19"/>
      <c r="L298" s="19" t="s">
        <v>27</v>
      </c>
      <c r="M298" s="19" t="s">
        <v>28</v>
      </c>
      <c r="N298" s="19" t="s">
        <v>2066</v>
      </c>
      <c r="O298" s="19" t="s">
        <v>2062</v>
      </c>
      <c r="P298" s="19"/>
      <c r="Q298" s="18">
        <v>4556.08</v>
      </c>
    </row>
    <row r="299" hidden="1" spans="1:17">
      <c r="A299" s="19" t="s">
        <v>250</v>
      </c>
      <c r="B299" s="19" t="s">
        <v>251</v>
      </c>
      <c r="C299" s="19" t="s">
        <v>44</v>
      </c>
      <c r="D299" s="19" t="s">
        <v>2067</v>
      </c>
      <c r="E299" s="19" t="s">
        <v>2068</v>
      </c>
      <c r="F299" s="19" t="s">
        <v>2069</v>
      </c>
      <c r="G299" s="19" t="s">
        <v>23</v>
      </c>
      <c r="H299" s="19" t="s">
        <v>2070</v>
      </c>
      <c r="I299" s="19" t="s">
        <v>1190</v>
      </c>
      <c r="J299" s="19" t="s">
        <v>967</v>
      </c>
      <c r="K299" s="19"/>
      <c r="L299" s="19" t="s">
        <v>27</v>
      </c>
      <c r="M299" s="19" t="s">
        <v>28</v>
      </c>
      <c r="N299" s="19" t="s">
        <v>2071</v>
      </c>
      <c r="O299" s="19" t="s">
        <v>2068</v>
      </c>
      <c r="P299" s="19"/>
      <c r="Q299" s="18">
        <v>5166.86</v>
      </c>
    </row>
    <row r="300" hidden="1" spans="1:17">
      <c r="A300" s="19" t="s">
        <v>250</v>
      </c>
      <c r="B300" s="19" t="s">
        <v>251</v>
      </c>
      <c r="C300" s="19" t="s">
        <v>44</v>
      </c>
      <c r="D300" s="19" t="s">
        <v>2072</v>
      </c>
      <c r="E300" s="19" t="s">
        <v>2073</v>
      </c>
      <c r="F300" s="19" t="s">
        <v>2074</v>
      </c>
      <c r="G300" s="19" t="s">
        <v>48</v>
      </c>
      <c r="H300" s="19" t="s">
        <v>2075</v>
      </c>
      <c r="I300" s="19" t="s">
        <v>138</v>
      </c>
      <c r="J300" s="19" t="s">
        <v>1424</v>
      </c>
      <c r="K300" s="19"/>
      <c r="L300" s="19" t="s">
        <v>27</v>
      </c>
      <c r="M300" s="19" t="s">
        <v>28</v>
      </c>
      <c r="N300" s="19" t="s">
        <v>2076</v>
      </c>
      <c r="O300" s="19" t="s">
        <v>2073</v>
      </c>
      <c r="P300" s="19"/>
      <c r="Q300" s="18">
        <v>4512.56</v>
      </c>
    </row>
    <row r="301" hidden="1" spans="1:17">
      <c r="A301" s="19" t="s">
        <v>250</v>
      </c>
      <c r="B301" s="19" t="s">
        <v>251</v>
      </c>
      <c r="C301" s="19" t="s">
        <v>44</v>
      </c>
      <c r="D301" s="19" t="s">
        <v>2077</v>
      </c>
      <c r="E301" s="19" t="s">
        <v>2078</v>
      </c>
      <c r="F301" s="19" t="s">
        <v>2079</v>
      </c>
      <c r="G301" s="19" t="s">
        <v>23</v>
      </c>
      <c r="H301" s="19" t="s">
        <v>2080</v>
      </c>
      <c r="I301" s="19" t="s">
        <v>37</v>
      </c>
      <c r="J301" s="19" t="s">
        <v>2081</v>
      </c>
      <c r="K301" s="19"/>
      <c r="L301" s="19" t="s">
        <v>27</v>
      </c>
      <c r="M301" s="19" t="s">
        <v>28</v>
      </c>
      <c r="N301" s="19" t="s">
        <v>2082</v>
      </c>
      <c r="O301" s="19" t="s">
        <v>2078</v>
      </c>
      <c r="P301" s="19"/>
      <c r="Q301" s="18">
        <v>4819.63</v>
      </c>
    </row>
    <row r="302" hidden="1" spans="1:17">
      <c r="A302" s="19" t="s">
        <v>1518</v>
      </c>
      <c r="B302" s="19" t="s">
        <v>1519</v>
      </c>
      <c r="C302" s="19" t="s">
        <v>19</v>
      </c>
      <c r="D302" s="19" t="s">
        <v>2083</v>
      </c>
      <c r="E302" s="19" t="s">
        <v>2084</v>
      </c>
      <c r="F302" s="19" t="s">
        <v>2085</v>
      </c>
      <c r="G302" s="19" t="s">
        <v>48</v>
      </c>
      <c r="H302" s="19" t="s">
        <v>2086</v>
      </c>
      <c r="I302" s="19" t="s">
        <v>985</v>
      </c>
      <c r="J302" s="19" t="s">
        <v>675</v>
      </c>
      <c r="K302" s="19"/>
      <c r="L302" s="19" t="s">
        <v>27</v>
      </c>
      <c r="M302" s="19" t="s">
        <v>52</v>
      </c>
      <c r="N302" s="19" t="s">
        <v>2087</v>
      </c>
      <c r="O302" s="19" t="s">
        <v>2084</v>
      </c>
      <c r="P302" s="19"/>
      <c r="Q302" s="18">
        <v>3989.87</v>
      </c>
    </row>
    <row r="303" hidden="1" spans="1:17">
      <c r="A303" s="19" t="s">
        <v>2088</v>
      </c>
      <c r="B303" s="19" t="s">
        <v>2089</v>
      </c>
      <c r="C303" s="19" t="s">
        <v>32</v>
      </c>
      <c r="D303" s="19" t="s">
        <v>2090</v>
      </c>
      <c r="E303" s="19" t="s">
        <v>2091</v>
      </c>
      <c r="F303" s="19" t="s">
        <v>2092</v>
      </c>
      <c r="G303" s="19" t="s">
        <v>23</v>
      </c>
      <c r="H303" s="19" t="s">
        <v>2093</v>
      </c>
      <c r="I303" s="19" t="s">
        <v>1679</v>
      </c>
      <c r="J303" s="19" t="s">
        <v>1134</v>
      </c>
      <c r="K303" s="19"/>
      <c r="L303" s="19" t="s">
        <v>27</v>
      </c>
      <c r="M303" s="19" t="s">
        <v>164</v>
      </c>
      <c r="N303" s="19" t="s">
        <v>2094</v>
      </c>
      <c r="O303" s="19" t="s">
        <v>2091</v>
      </c>
      <c r="P303" s="19"/>
      <c r="Q303" s="18">
        <v>6091.09</v>
      </c>
    </row>
    <row r="304" hidden="1" spans="1:17">
      <c r="A304" s="19" t="s">
        <v>2088</v>
      </c>
      <c r="B304" s="19" t="s">
        <v>2089</v>
      </c>
      <c r="C304" s="19" t="s">
        <v>32</v>
      </c>
      <c r="D304" s="19" t="s">
        <v>2095</v>
      </c>
      <c r="E304" s="19" t="s">
        <v>2096</v>
      </c>
      <c r="F304" s="19" t="s">
        <v>2097</v>
      </c>
      <c r="G304" s="19" t="s">
        <v>23</v>
      </c>
      <c r="H304" s="19" t="s">
        <v>2098</v>
      </c>
      <c r="I304" s="19" t="s">
        <v>823</v>
      </c>
      <c r="J304" s="19" t="s">
        <v>1385</v>
      </c>
      <c r="K304" s="19"/>
      <c r="L304" s="19" t="s">
        <v>27</v>
      </c>
      <c r="M304" s="19" t="s">
        <v>52</v>
      </c>
      <c r="N304" s="19" t="s">
        <v>2099</v>
      </c>
      <c r="O304" s="19" t="s">
        <v>2096</v>
      </c>
      <c r="P304" s="19"/>
      <c r="Q304" s="18">
        <v>4182.25</v>
      </c>
    </row>
    <row r="305" hidden="1" spans="1:17">
      <c r="A305" s="19" t="s">
        <v>2100</v>
      </c>
      <c r="B305" s="19" t="s">
        <v>2101</v>
      </c>
      <c r="C305" s="19" t="s">
        <v>44</v>
      </c>
      <c r="D305" s="19" t="s">
        <v>2102</v>
      </c>
      <c r="E305" s="19" t="s">
        <v>2103</v>
      </c>
      <c r="F305" s="19" t="s">
        <v>2104</v>
      </c>
      <c r="G305" s="19" t="s">
        <v>23</v>
      </c>
      <c r="H305" s="19" t="s">
        <v>2105</v>
      </c>
      <c r="I305" s="19" t="s">
        <v>2106</v>
      </c>
      <c r="J305" s="19" t="s">
        <v>2107</v>
      </c>
      <c r="K305" s="19"/>
      <c r="L305" s="19" t="s">
        <v>27</v>
      </c>
      <c r="M305" s="19" t="s">
        <v>105</v>
      </c>
      <c r="N305" s="19" t="s">
        <v>2108</v>
      </c>
      <c r="O305" s="19" t="s">
        <v>2103</v>
      </c>
      <c r="P305" s="19" t="s">
        <v>2109</v>
      </c>
      <c r="Q305" s="18">
        <v>4369.78</v>
      </c>
    </row>
    <row r="306" hidden="1" spans="1:17">
      <c r="A306" s="19" t="s">
        <v>2100</v>
      </c>
      <c r="B306" s="19" t="s">
        <v>2101</v>
      </c>
      <c r="C306" s="19" t="s">
        <v>44</v>
      </c>
      <c r="D306" s="19" t="s">
        <v>2110</v>
      </c>
      <c r="E306" s="19" t="s">
        <v>2111</v>
      </c>
      <c r="F306" s="19" t="s">
        <v>2112</v>
      </c>
      <c r="G306" s="19" t="s">
        <v>23</v>
      </c>
      <c r="H306" s="19" t="s">
        <v>2113</v>
      </c>
      <c r="I306" s="19" t="s">
        <v>1926</v>
      </c>
      <c r="J306" s="19" t="s">
        <v>2114</v>
      </c>
      <c r="K306" s="19"/>
      <c r="L306" s="19" t="s">
        <v>27</v>
      </c>
      <c r="M306" s="19" t="s">
        <v>105</v>
      </c>
      <c r="N306" s="19" t="s">
        <v>2115</v>
      </c>
      <c r="O306" s="19" t="s">
        <v>2111</v>
      </c>
      <c r="P306" s="19" t="s">
        <v>2116</v>
      </c>
      <c r="Q306" s="18">
        <v>5030.21</v>
      </c>
    </row>
    <row r="307" hidden="1" spans="1:17">
      <c r="A307" s="19" t="s">
        <v>2100</v>
      </c>
      <c r="B307" s="19" t="s">
        <v>2101</v>
      </c>
      <c r="C307" s="19" t="s">
        <v>44</v>
      </c>
      <c r="D307" s="19" t="s">
        <v>2117</v>
      </c>
      <c r="E307" s="19" t="s">
        <v>2118</v>
      </c>
      <c r="F307" s="19" t="s">
        <v>2119</v>
      </c>
      <c r="G307" s="19" t="s">
        <v>23</v>
      </c>
      <c r="H307" s="19" t="s">
        <v>869</v>
      </c>
      <c r="I307" s="19" t="s">
        <v>37</v>
      </c>
      <c r="J307" s="19" t="s">
        <v>870</v>
      </c>
      <c r="K307" s="19"/>
      <c r="L307" s="19" t="s">
        <v>27</v>
      </c>
      <c r="M307" s="19" t="s">
        <v>105</v>
      </c>
      <c r="N307" s="19" t="s">
        <v>2120</v>
      </c>
      <c r="O307" s="19" t="s">
        <v>2118</v>
      </c>
      <c r="P307" s="19" t="s">
        <v>2121</v>
      </c>
      <c r="Q307" s="18">
        <v>5049.21</v>
      </c>
    </row>
    <row r="308" hidden="1" spans="1:17">
      <c r="A308" s="19" t="s">
        <v>2100</v>
      </c>
      <c r="B308" s="19" t="s">
        <v>2101</v>
      </c>
      <c r="C308" s="19" t="s">
        <v>44</v>
      </c>
      <c r="D308" s="19" t="s">
        <v>2122</v>
      </c>
      <c r="E308" s="19" t="s">
        <v>2123</v>
      </c>
      <c r="F308" s="19" t="s">
        <v>2124</v>
      </c>
      <c r="G308" s="19" t="s">
        <v>48</v>
      </c>
      <c r="H308" s="19" t="s">
        <v>2125</v>
      </c>
      <c r="I308" s="19" t="s">
        <v>590</v>
      </c>
      <c r="J308" s="19" t="s">
        <v>833</v>
      </c>
      <c r="K308" s="19"/>
      <c r="L308" s="19" t="s">
        <v>27</v>
      </c>
      <c r="M308" s="19" t="s">
        <v>105</v>
      </c>
      <c r="N308" s="19" t="s">
        <v>2126</v>
      </c>
      <c r="O308" s="19" t="s">
        <v>2123</v>
      </c>
      <c r="P308" s="19" t="s">
        <v>2127</v>
      </c>
      <c r="Q308" s="18">
        <v>4517.45</v>
      </c>
    </row>
    <row r="309" hidden="1" spans="1:17">
      <c r="A309" s="19" t="s">
        <v>2100</v>
      </c>
      <c r="B309" s="19" t="s">
        <v>2101</v>
      </c>
      <c r="C309" s="19" t="s">
        <v>44</v>
      </c>
      <c r="D309" s="19" t="s">
        <v>2128</v>
      </c>
      <c r="E309" s="19" t="s">
        <v>2129</v>
      </c>
      <c r="F309" s="19" t="s">
        <v>2130</v>
      </c>
      <c r="G309" s="19" t="s">
        <v>23</v>
      </c>
      <c r="H309" s="19" t="s">
        <v>542</v>
      </c>
      <c r="I309" s="19" t="s">
        <v>200</v>
      </c>
      <c r="J309" s="19" t="s">
        <v>544</v>
      </c>
      <c r="K309" s="19"/>
      <c r="L309" s="19" t="s">
        <v>27</v>
      </c>
      <c r="M309" s="19" t="s">
        <v>105</v>
      </c>
      <c r="N309" s="19" t="s">
        <v>2131</v>
      </c>
      <c r="O309" s="19" t="s">
        <v>2129</v>
      </c>
      <c r="P309" s="19" t="s">
        <v>2132</v>
      </c>
      <c r="Q309" s="18">
        <v>5195.73</v>
      </c>
    </row>
    <row r="310" hidden="1" spans="1:17">
      <c r="A310" s="19" t="s">
        <v>291</v>
      </c>
      <c r="B310" s="19" t="s">
        <v>292</v>
      </c>
      <c r="C310" s="19" t="s">
        <v>44</v>
      </c>
      <c r="D310" s="19" t="s">
        <v>2133</v>
      </c>
      <c r="E310" s="19" t="s">
        <v>2134</v>
      </c>
      <c r="F310" s="19" t="s">
        <v>2135</v>
      </c>
      <c r="G310" s="19" t="s">
        <v>23</v>
      </c>
      <c r="H310" s="19" t="s">
        <v>2136</v>
      </c>
      <c r="I310" s="19" t="s">
        <v>37</v>
      </c>
      <c r="J310" s="19" t="s">
        <v>2137</v>
      </c>
      <c r="K310" s="19"/>
      <c r="L310" s="19" t="s">
        <v>27</v>
      </c>
      <c r="M310" s="19" t="s">
        <v>105</v>
      </c>
      <c r="N310" s="19" t="s">
        <v>2138</v>
      </c>
      <c r="O310" s="19" t="s">
        <v>2134</v>
      </c>
      <c r="P310" s="19" t="s">
        <v>2139</v>
      </c>
      <c r="Q310" s="18">
        <v>5523.09</v>
      </c>
    </row>
    <row r="311" hidden="1" spans="1:17">
      <c r="A311" s="19" t="s">
        <v>291</v>
      </c>
      <c r="B311" s="19" t="s">
        <v>292</v>
      </c>
      <c r="C311" s="19" t="s">
        <v>44</v>
      </c>
      <c r="D311" s="19" t="s">
        <v>2140</v>
      </c>
      <c r="E311" s="19" t="s">
        <v>2141</v>
      </c>
      <c r="F311" s="19" t="s">
        <v>2142</v>
      </c>
      <c r="G311" s="19" t="s">
        <v>23</v>
      </c>
      <c r="H311" s="19" t="s">
        <v>2143</v>
      </c>
      <c r="I311" s="19" t="s">
        <v>200</v>
      </c>
      <c r="J311" s="19" t="s">
        <v>2144</v>
      </c>
      <c r="K311" s="19"/>
      <c r="L311" s="19" t="s">
        <v>27</v>
      </c>
      <c r="M311" s="19" t="s">
        <v>39</v>
      </c>
      <c r="N311" s="19" t="s">
        <v>2145</v>
      </c>
      <c r="O311" s="19" t="s">
        <v>2141</v>
      </c>
      <c r="P311" s="19" t="s">
        <v>2146</v>
      </c>
      <c r="Q311" s="18">
        <v>5697.7</v>
      </c>
    </row>
    <row r="312" hidden="1" spans="1:17">
      <c r="A312" s="19" t="s">
        <v>291</v>
      </c>
      <c r="B312" s="19" t="s">
        <v>292</v>
      </c>
      <c r="C312" s="19" t="s">
        <v>44</v>
      </c>
      <c r="D312" s="19" t="s">
        <v>2147</v>
      </c>
      <c r="E312" s="19" t="s">
        <v>2148</v>
      </c>
      <c r="F312" s="19" t="s">
        <v>2149</v>
      </c>
      <c r="G312" s="19" t="s">
        <v>23</v>
      </c>
      <c r="H312" s="19" t="s">
        <v>2150</v>
      </c>
      <c r="I312" s="19" t="s">
        <v>2151</v>
      </c>
      <c r="J312" s="19" t="s">
        <v>2152</v>
      </c>
      <c r="K312" s="19"/>
      <c r="L312" s="19" t="s">
        <v>27</v>
      </c>
      <c r="M312" s="19" t="s">
        <v>39</v>
      </c>
      <c r="N312" s="19" t="s">
        <v>2153</v>
      </c>
      <c r="O312" s="19" t="s">
        <v>2148</v>
      </c>
      <c r="P312" s="19" t="s">
        <v>2154</v>
      </c>
      <c r="Q312" s="18">
        <v>5468.63</v>
      </c>
    </row>
    <row r="313" hidden="1" spans="1:17">
      <c r="A313" s="19" t="s">
        <v>291</v>
      </c>
      <c r="B313" s="19" t="s">
        <v>292</v>
      </c>
      <c r="C313" s="19" t="s">
        <v>44</v>
      </c>
      <c r="D313" s="19" t="s">
        <v>2155</v>
      </c>
      <c r="E313" s="19" t="s">
        <v>2156</v>
      </c>
      <c r="F313" s="19" t="s">
        <v>2157</v>
      </c>
      <c r="G313" s="19" t="s">
        <v>23</v>
      </c>
      <c r="H313" s="19" t="s">
        <v>362</v>
      </c>
      <c r="I313" s="19" t="s">
        <v>2158</v>
      </c>
      <c r="J313" s="19" t="s">
        <v>364</v>
      </c>
      <c r="K313" s="19"/>
      <c r="L313" s="19" t="s">
        <v>27</v>
      </c>
      <c r="M313" s="19" t="s">
        <v>39</v>
      </c>
      <c r="N313" s="19" t="s">
        <v>2159</v>
      </c>
      <c r="O313" s="19" t="s">
        <v>2156</v>
      </c>
      <c r="P313" s="19" t="s">
        <v>2160</v>
      </c>
      <c r="Q313" s="18">
        <v>4737.02</v>
      </c>
    </row>
    <row r="314" hidden="1" spans="1:17">
      <c r="A314" s="19" t="s">
        <v>291</v>
      </c>
      <c r="B314" s="19" t="s">
        <v>292</v>
      </c>
      <c r="C314" s="19" t="s">
        <v>44</v>
      </c>
      <c r="D314" s="19" t="s">
        <v>2161</v>
      </c>
      <c r="E314" s="19" t="s">
        <v>2162</v>
      </c>
      <c r="F314" s="19" t="s">
        <v>2163</v>
      </c>
      <c r="G314" s="19" t="s">
        <v>23</v>
      </c>
      <c r="H314" s="19" t="s">
        <v>2164</v>
      </c>
      <c r="I314" s="19" t="s">
        <v>2158</v>
      </c>
      <c r="J314" s="19" t="s">
        <v>2165</v>
      </c>
      <c r="K314" s="19"/>
      <c r="L314" s="19" t="s">
        <v>27</v>
      </c>
      <c r="M314" s="19" t="s">
        <v>39</v>
      </c>
      <c r="N314" s="19" t="s">
        <v>2166</v>
      </c>
      <c r="O314" s="19" t="s">
        <v>2162</v>
      </c>
      <c r="P314" s="19" t="s">
        <v>2167</v>
      </c>
      <c r="Q314" s="18">
        <v>5067.16</v>
      </c>
    </row>
    <row r="315" hidden="1" spans="1:17">
      <c r="A315" s="19" t="s">
        <v>291</v>
      </c>
      <c r="B315" s="19" t="s">
        <v>292</v>
      </c>
      <c r="C315" s="19" t="s">
        <v>44</v>
      </c>
      <c r="D315" s="19" t="s">
        <v>2168</v>
      </c>
      <c r="E315" s="19" t="s">
        <v>2169</v>
      </c>
      <c r="F315" s="19" t="s">
        <v>2170</v>
      </c>
      <c r="G315" s="19" t="s">
        <v>23</v>
      </c>
      <c r="H315" s="19" t="s">
        <v>2171</v>
      </c>
      <c r="I315" s="19" t="s">
        <v>2172</v>
      </c>
      <c r="J315" s="19" t="s">
        <v>2173</v>
      </c>
      <c r="K315" s="19"/>
      <c r="L315" s="19" t="s">
        <v>27</v>
      </c>
      <c r="M315" s="19" t="s">
        <v>39</v>
      </c>
      <c r="N315" s="19" t="s">
        <v>2174</v>
      </c>
      <c r="O315" s="19" t="s">
        <v>2169</v>
      </c>
      <c r="P315" s="19" t="s">
        <v>2175</v>
      </c>
      <c r="Q315" s="18">
        <v>5607.7</v>
      </c>
    </row>
    <row r="316" hidden="1" spans="1:17">
      <c r="A316" s="19" t="s">
        <v>2176</v>
      </c>
      <c r="B316" s="19" t="s">
        <v>2177</v>
      </c>
      <c r="C316" s="19" t="s">
        <v>19</v>
      </c>
      <c r="D316" s="19" t="s">
        <v>2178</v>
      </c>
      <c r="E316" s="19" t="s">
        <v>2179</v>
      </c>
      <c r="F316" s="19" t="s">
        <v>2180</v>
      </c>
      <c r="G316" s="19" t="s">
        <v>23</v>
      </c>
      <c r="H316" s="19" t="s">
        <v>2181</v>
      </c>
      <c r="I316" s="19" t="s">
        <v>2182</v>
      </c>
      <c r="J316" s="19" t="s">
        <v>1984</v>
      </c>
      <c r="K316" s="19"/>
      <c r="L316" s="19" t="s">
        <v>27</v>
      </c>
      <c r="M316" s="19" t="s">
        <v>52</v>
      </c>
      <c r="N316" s="19" t="s">
        <v>2183</v>
      </c>
      <c r="O316" s="19" t="s">
        <v>2179</v>
      </c>
      <c r="P316" s="19"/>
      <c r="Q316" s="18">
        <v>4421.53</v>
      </c>
    </row>
    <row r="317" hidden="1" spans="1:17">
      <c r="A317" s="19" t="s">
        <v>2184</v>
      </c>
      <c r="B317" s="19" t="s">
        <v>2185</v>
      </c>
      <c r="C317" s="19" t="s">
        <v>19</v>
      </c>
      <c r="D317" s="19" t="s">
        <v>2186</v>
      </c>
      <c r="E317" s="19" t="s">
        <v>2187</v>
      </c>
      <c r="F317" s="19" t="s">
        <v>2188</v>
      </c>
      <c r="G317" s="19" t="s">
        <v>23</v>
      </c>
      <c r="H317" s="19" t="s">
        <v>2189</v>
      </c>
      <c r="I317" s="19" t="s">
        <v>1286</v>
      </c>
      <c r="J317" s="19" t="s">
        <v>2190</v>
      </c>
      <c r="K317" s="19"/>
      <c r="L317" s="19" t="s">
        <v>27</v>
      </c>
      <c r="M317" s="19" t="s">
        <v>52</v>
      </c>
      <c r="N317" s="19" t="s">
        <v>2191</v>
      </c>
      <c r="O317" s="19" t="s">
        <v>2187</v>
      </c>
      <c r="P317" s="19"/>
      <c r="Q317" s="18">
        <v>5263.04</v>
      </c>
    </row>
    <row r="318" hidden="1" spans="1:17">
      <c r="A318" s="19" t="s">
        <v>2192</v>
      </c>
      <c r="B318" s="19" t="s">
        <v>2193</v>
      </c>
      <c r="C318" s="19" t="s">
        <v>19</v>
      </c>
      <c r="D318" s="19" t="s">
        <v>2194</v>
      </c>
      <c r="E318" s="19" t="s">
        <v>2195</v>
      </c>
      <c r="F318" s="19" t="s">
        <v>2196</v>
      </c>
      <c r="G318" s="19" t="s">
        <v>23</v>
      </c>
      <c r="H318" s="19" t="s">
        <v>505</v>
      </c>
      <c r="I318" s="19" t="s">
        <v>111</v>
      </c>
      <c r="J318" s="19" t="s">
        <v>506</v>
      </c>
      <c r="K318" s="19"/>
      <c r="L318" s="19" t="s">
        <v>27</v>
      </c>
      <c r="M318" s="19" t="s">
        <v>52</v>
      </c>
      <c r="N318" s="19" t="s">
        <v>2197</v>
      </c>
      <c r="O318" s="19" t="s">
        <v>2195</v>
      </c>
      <c r="P318" s="19" t="s">
        <v>2198</v>
      </c>
      <c r="Q318" s="18">
        <v>4938.92</v>
      </c>
    </row>
    <row r="319" hidden="1" spans="1:17">
      <c r="A319" s="19" t="s">
        <v>864</v>
      </c>
      <c r="B319" s="19" t="s">
        <v>865</v>
      </c>
      <c r="C319" s="19" t="s">
        <v>44</v>
      </c>
      <c r="D319" s="19" t="s">
        <v>2199</v>
      </c>
      <c r="E319" s="19" t="s">
        <v>2200</v>
      </c>
      <c r="F319" s="19" t="s">
        <v>2201</v>
      </c>
      <c r="G319" s="19" t="s">
        <v>23</v>
      </c>
      <c r="H319" s="19" t="s">
        <v>2202</v>
      </c>
      <c r="I319" s="19" t="s">
        <v>744</v>
      </c>
      <c r="J319" s="19" t="s">
        <v>2203</v>
      </c>
      <c r="K319" s="19"/>
      <c r="L319" s="19" t="s">
        <v>27</v>
      </c>
      <c r="M319" s="19" t="s">
        <v>28</v>
      </c>
      <c r="N319" s="19" t="s">
        <v>2204</v>
      </c>
      <c r="O319" s="19" t="s">
        <v>2200</v>
      </c>
      <c r="P319" s="19" t="s">
        <v>2205</v>
      </c>
      <c r="Q319" s="18">
        <v>4875.24</v>
      </c>
    </row>
    <row r="320" hidden="1" spans="1:17">
      <c r="A320" s="19" t="s">
        <v>864</v>
      </c>
      <c r="B320" s="19" t="s">
        <v>865</v>
      </c>
      <c r="C320" s="19" t="s">
        <v>44</v>
      </c>
      <c r="D320" s="19" t="s">
        <v>2206</v>
      </c>
      <c r="E320" s="19" t="s">
        <v>2207</v>
      </c>
      <c r="F320" s="19" t="s">
        <v>2208</v>
      </c>
      <c r="G320" s="19" t="s">
        <v>48</v>
      </c>
      <c r="H320" s="19" t="s">
        <v>2209</v>
      </c>
      <c r="I320" s="19" t="s">
        <v>1592</v>
      </c>
      <c r="J320" s="19" t="s">
        <v>1293</v>
      </c>
      <c r="K320" s="19"/>
      <c r="L320" s="19" t="s">
        <v>27</v>
      </c>
      <c r="M320" s="19" t="s">
        <v>28</v>
      </c>
      <c r="N320" s="19" t="s">
        <v>2210</v>
      </c>
      <c r="O320" s="19" t="s">
        <v>2207</v>
      </c>
      <c r="P320" s="19" t="s">
        <v>2211</v>
      </c>
      <c r="Q320" s="18">
        <v>5019.48</v>
      </c>
    </row>
    <row r="321" hidden="1" spans="1:17">
      <c r="A321" s="19" t="s">
        <v>864</v>
      </c>
      <c r="B321" s="19" t="s">
        <v>865</v>
      </c>
      <c r="C321" s="19" t="s">
        <v>44</v>
      </c>
      <c r="D321" s="19" t="s">
        <v>2212</v>
      </c>
      <c r="E321" s="19" t="s">
        <v>2213</v>
      </c>
      <c r="F321" s="19" t="s">
        <v>2214</v>
      </c>
      <c r="G321" s="19" t="s">
        <v>23</v>
      </c>
      <c r="H321" s="19" t="s">
        <v>518</v>
      </c>
      <c r="I321" s="19" t="s">
        <v>200</v>
      </c>
      <c r="J321" s="19" t="s">
        <v>520</v>
      </c>
      <c r="K321" s="19"/>
      <c r="L321" s="19" t="s">
        <v>27</v>
      </c>
      <c r="M321" s="19" t="s">
        <v>28</v>
      </c>
      <c r="N321" s="19" t="s">
        <v>2215</v>
      </c>
      <c r="O321" s="19" t="s">
        <v>2213</v>
      </c>
      <c r="P321" s="19" t="s">
        <v>2216</v>
      </c>
      <c r="Q321" s="18">
        <v>4765.78</v>
      </c>
    </row>
    <row r="322" hidden="1" spans="1:17">
      <c r="A322" s="19" t="s">
        <v>2217</v>
      </c>
      <c r="B322" s="19" t="s">
        <v>2218</v>
      </c>
      <c r="C322" s="19" t="s">
        <v>19</v>
      </c>
      <c r="D322" s="19" t="s">
        <v>2219</v>
      </c>
      <c r="E322" s="19" t="s">
        <v>2220</v>
      </c>
      <c r="F322" s="19" t="s">
        <v>2221</v>
      </c>
      <c r="G322" s="19" t="s">
        <v>23</v>
      </c>
      <c r="H322" s="19" t="s">
        <v>2222</v>
      </c>
      <c r="I322" s="19" t="s">
        <v>2223</v>
      </c>
      <c r="J322" s="19" t="s">
        <v>573</v>
      </c>
      <c r="K322" s="19"/>
      <c r="L322" s="19" t="s">
        <v>27</v>
      </c>
      <c r="M322" s="19" t="s">
        <v>164</v>
      </c>
      <c r="N322" s="19" t="s">
        <v>2224</v>
      </c>
      <c r="O322" s="19" t="s">
        <v>2220</v>
      </c>
      <c r="P322" s="19" t="s">
        <v>2225</v>
      </c>
      <c r="Q322" s="18">
        <v>4836.41</v>
      </c>
    </row>
    <row r="323" hidden="1" spans="1:17">
      <c r="A323" s="19" t="s">
        <v>1808</v>
      </c>
      <c r="B323" s="19" t="s">
        <v>1809</v>
      </c>
      <c r="C323" s="19" t="s">
        <v>32</v>
      </c>
      <c r="D323" s="19" t="s">
        <v>2226</v>
      </c>
      <c r="E323" s="19" t="s">
        <v>2227</v>
      </c>
      <c r="F323" s="19" t="s">
        <v>2228</v>
      </c>
      <c r="G323" s="19" t="s">
        <v>23</v>
      </c>
      <c r="H323" s="19" t="s">
        <v>1081</v>
      </c>
      <c r="I323" s="19" t="s">
        <v>37</v>
      </c>
      <c r="J323" s="19" t="s">
        <v>848</v>
      </c>
      <c r="K323" s="19"/>
      <c r="L323" s="19" t="s">
        <v>27</v>
      </c>
      <c r="M323" s="19" t="s">
        <v>39</v>
      </c>
      <c r="N323" s="19" t="s">
        <v>2229</v>
      </c>
      <c r="O323" s="19" t="s">
        <v>2227</v>
      </c>
      <c r="P323" s="19" t="s">
        <v>2230</v>
      </c>
      <c r="Q323" s="18">
        <v>4842.84</v>
      </c>
    </row>
    <row r="324" hidden="1" spans="1:17">
      <c r="A324" s="19" t="s">
        <v>2231</v>
      </c>
      <c r="B324" s="19" t="s">
        <v>2232</v>
      </c>
      <c r="C324" s="19" t="s">
        <v>82</v>
      </c>
      <c r="D324" s="19" t="s">
        <v>2233</v>
      </c>
      <c r="E324" s="19" t="s">
        <v>2234</v>
      </c>
      <c r="F324" s="19" t="s">
        <v>2235</v>
      </c>
      <c r="G324" s="19" t="s">
        <v>23</v>
      </c>
      <c r="H324" s="19" t="s">
        <v>2236</v>
      </c>
      <c r="I324" s="19" t="s">
        <v>2237</v>
      </c>
      <c r="J324" s="19" t="s">
        <v>2238</v>
      </c>
      <c r="K324" s="19"/>
      <c r="L324" s="19" t="s">
        <v>27</v>
      </c>
      <c r="M324" s="19" t="s">
        <v>52</v>
      </c>
      <c r="N324" s="19" t="s">
        <v>2239</v>
      </c>
      <c r="O324" s="19" t="s">
        <v>2234</v>
      </c>
      <c r="P324" s="19" t="s">
        <v>2240</v>
      </c>
      <c r="Q324" s="18">
        <v>4149.52</v>
      </c>
    </row>
    <row r="325" hidden="1" spans="1:17">
      <c r="A325" s="19" t="s">
        <v>2241</v>
      </c>
      <c r="B325" s="19" t="s">
        <v>2242</v>
      </c>
      <c r="C325" s="19" t="s">
        <v>32</v>
      </c>
      <c r="D325" s="19" t="s">
        <v>2243</v>
      </c>
      <c r="E325" s="19" t="s">
        <v>2244</v>
      </c>
      <c r="F325" s="19" t="s">
        <v>2245</v>
      </c>
      <c r="G325" s="19" t="s">
        <v>23</v>
      </c>
      <c r="H325" s="19" t="s">
        <v>2246</v>
      </c>
      <c r="I325" s="19" t="s">
        <v>726</v>
      </c>
      <c r="J325" s="19" t="s">
        <v>2247</v>
      </c>
      <c r="K325" s="19"/>
      <c r="L325" s="19" t="s">
        <v>27</v>
      </c>
      <c r="M325" s="19" t="s">
        <v>52</v>
      </c>
      <c r="N325" s="19" t="s">
        <v>2248</v>
      </c>
      <c r="O325" s="19" t="s">
        <v>2244</v>
      </c>
      <c r="P325" s="19"/>
      <c r="Q325" s="18">
        <v>4519.28</v>
      </c>
    </row>
    <row r="326" hidden="1" spans="1:17">
      <c r="A326" s="19" t="s">
        <v>2241</v>
      </c>
      <c r="B326" s="19" t="s">
        <v>2242</v>
      </c>
      <c r="C326" s="19" t="s">
        <v>32</v>
      </c>
      <c r="D326" s="19" t="s">
        <v>2249</v>
      </c>
      <c r="E326" s="19" t="s">
        <v>2250</v>
      </c>
      <c r="F326" s="19" t="s">
        <v>2251</v>
      </c>
      <c r="G326" s="19" t="s">
        <v>23</v>
      </c>
      <c r="H326" s="19" t="s">
        <v>2252</v>
      </c>
      <c r="I326" s="19" t="s">
        <v>87</v>
      </c>
      <c r="J326" s="19" t="s">
        <v>1472</v>
      </c>
      <c r="K326" s="19"/>
      <c r="L326" s="19" t="s">
        <v>27</v>
      </c>
      <c r="M326" s="19" t="s">
        <v>52</v>
      </c>
      <c r="N326" s="19" t="s">
        <v>2253</v>
      </c>
      <c r="O326" s="19" t="s">
        <v>2250</v>
      </c>
      <c r="P326" s="19"/>
      <c r="Q326" s="18">
        <v>4376.34</v>
      </c>
    </row>
    <row r="327" hidden="1" spans="1:17">
      <c r="A327" s="19" t="s">
        <v>2241</v>
      </c>
      <c r="B327" s="19" t="s">
        <v>2242</v>
      </c>
      <c r="C327" s="19" t="s">
        <v>32</v>
      </c>
      <c r="D327" s="19" t="s">
        <v>2254</v>
      </c>
      <c r="E327" s="19" t="s">
        <v>2255</v>
      </c>
      <c r="F327" s="19" t="s">
        <v>2256</v>
      </c>
      <c r="G327" s="19" t="s">
        <v>23</v>
      </c>
      <c r="H327" s="19" t="s">
        <v>2257</v>
      </c>
      <c r="I327" s="19" t="s">
        <v>2258</v>
      </c>
      <c r="J327" s="19" t="s">
        <v>68</v>
      </c>
      <c r="K327" s="19" t="s">
        <v>69</v>
      </c>
      <c r="L327" s="19" t="s">
        <v>27</v>
      </c>
      <c r="M327" s="19" t="s">
        <v>52</v>
      </c>
      <c r="N327" s="19" t="s">
        <v>2259</v>
      </c>
      <c r="O327" s="19" t="s">
        <v>2255</v>
      </c>
      <c r="P327" s="19" t="s">
        <v>2260</v>
      </c>
      <c r="Q327" s="18">
        <v>5346.24</v>
      </c>
    </row>
    <row r="328" hidden="1" spans="1:17">
      <c r="A328" s="19" t="s">
        <v>2241</v>
      </c>
      <c r="B328" s="19" t="s">
        <v>2242</v>
      </c>
      <c r="C328" s="19" t="s">
        <v>32</v>
      </c>
      <c r="D328" s="19" t="s">
        <v>2261</v>
      </c>
      <c r="E328" s="19" t="s">
        <v>2262</v>
      </c>
      <c r="F328" s="19" t="s">
        <v>2263</v>
      </c>
      <c r="G328" s="19" t="s">
        <v>23</v>
      </c>
      <c r="H328" s="19" t="s">
        <v>1104</v>
      </c>
      <c r="I328" s="19" t="s">
        <v>326</v>
      </c>
      <c r="J328" s="19" t="s">
        <v>591</v>
      </c>
      <c r="K328" s="19"/>
      <c r="L328" s="19" t="s">
        <v>27</v>
      </c>
      <c r="M328" s="19" t="s">
        <v>52</v>
      </c>
      <c r="N328" s="19" t="s">
        <v>2264</v>
      </c>
      <c r="O328" s="19" t="s">
        <v>2262</v>
      </c>
      <c r="P328" s="19" t="s">
        <v>2265</v>
      </c>
      <c r="Q328" s="18">
        <v>4858.08</v>
      </c>
    </row>
    <row r="329" hidden="1" spans="1:17">
      <c r="A329" s="19" t="s">
        <v>2241</v>
      </c>
      <c r="B329" s="19" t="s">
        <v>2242</v>
      </c>
      <c r="C329" s="19" t="s">
        <v>32</v>
      </c>
      <c r="D329" s="19" t="s">
        <v>2266</v>
      </c>
      <c r="E329" s="19" t="s">
        <v>2267</v>
      </c>
      <c r="F329" s="19" t="s">
        <v>2268</v>
      </c>
      <c r="G329" s="19" t="s">
        <v>48</v>
      </c>
      <c r="H329" s="19" t="s">
        <v>2269</v>
      </c>
      <c r="I329" s="19" t="s">
        <v>2049</v>
      </c>
      <c r="J329" s="19" t="s">
        <v>2270</v>
      </c>
      <c r="K329" s="19"/>
      <c r="L329" s="19" t="s">
        <v>27</v>
      </c>
      <c r="M329" s="19" t="s">
        <v>52</v>
      </c>
      <c r="N329" s="19" t="s">
        <v>2271</v>
      </c>
      <c r="O329" s="19" t="s">
        <v>2267</v>
      </c>
      <c r="P329" s="19" t="s">
        <v>2272</v>
      </c>
      <c r="Q329" s="18">
        <v>4380.92</v>
      </c>
    </row>
    <row r="330" hidden="1" spans="1:17">
      <c r="A330" s="19" t="s">
        <v>100</v>
      </c>
      <c r="B330" s="19" t="s">
        <v>101</v>
      </c>
      <c r="C330" s="19" t="s">
        <v>19</v>
      </c>
      <c r="D330" s="19" t="s">
        <v>2273</v>
      </c>
      <c r="E330" s="19" t="s">
        <v>2274</v>
      </c>
      <c r="F330" s="19" t="s">
        <v>2275</v>
      </c>
      <c r="G330" s="19" t="s">
        <v>23</v>
      </c>
      <c r="H330" s="19" t="s">
        <v>2276</v>
      </c>
      <c r="I330" s="19" t="s">
        <v>1286</v>
      </c>
      <c r="J330" s="19" t="s">
        <v>528</v>
      </c>
      <c r="K330" s="19"/>
      <c r="L330" s="19" t="s">
        <v>27</v>
      </c>
      <c r="M330" s="19" t="s">
        <v>105</v>
      </c>
      <c r="N330" s="19" t="s">
        <v>2277</v>
      </c>
      <c r="O330" s="19" t="s">
        <v>2274</v>
      </c>
      <c r="P330" s="19"/>
      <c r="Q330" s="18">
        <v>4733.39</v>
      </c>
    </row>
    <row r="331" hidden="1" spans="1:17">
      <c r="A331" s="19" t="s">
        <v>100</v>
      </c>
      <c r="B331" s="19" t="s">
        <v>101</v>
      </c>
      <c r="C331" s="19" t="s">
        <v>19</v>
      </c>
      <c r="D331" s="19" t="s">
        <v>2278</v>
      </c>
      <c r="E331" s="19" t="s">
        <v>2279</v>
      </c>
      <c r="F331" s="19" t="s">
        <v>2280</v>
      </c>
      <c r="G331" s="19" t="s">
        <v>23</v>
      </c>
      <c r="H331" s="19" t="s">
        <v>2281</v>
      </c>
      <c r="I331" s="19" t="s">
        <v>1215</v>
      </c>
      <c r="J331" s="19" t="s">
        <v>2282</v>
      </c>
      <c r="K331" s="19"/>
      <c r="L331" s="19" t="s">
        <v>27</v>
      </c>
      <c r="M331" s="19" t="s">
        <v>105</v>
      </c>
      <c r="N331" s="19" t="s">
        <v>2283</v>
      </c>
      <c r="O331" s="19" t="s">
        <v>2279</v>
      </c>
      <c r="P331" s="19"/>
      <c r="Q331" s="18">
        <v>5104.76</v>
      </c>
    </row>
    <row r="332" hidden="1" spans="1:17">
      <c r="A332" s="19" t="s">
        <v>100</v>
      </c>
      <c r="B332" s="19" t="s">
        <v>101</v>
      </c>
      <c r="C332" s="19" t="s">
        <v>19</v>
      </c>
      <c r="D332" s="19" t="s">
        <v>2284</v>
      </c>
      <c r="E332" s="19" t="s">
        <v>2285</v>
      </c>
      <c r="F332" s="19" t="s">
        <v>2286</v>
      </c>
      <c r="G332" s="19" t="s">
        <v>23</v>
      </c>
      <c r="H332" s="19" t="s">
        <v>2287</v>
      </c>
      <c r="I332" s="19" t="s">
        <v>2288</v>
      </c>
      <c r="J332" s="19" t="s">
        <v>2081</v>
      </c>
      <c r="K332" s="19"/>
      <c r="L332" s="19" t="s">
        <v>27</v>
      </c>
      <c r="M332" s="19" t="s">
        <v>105</v>
      </c>
      <c r="N332" s="19" t="s">
        <v>2289</v>
      </c>
      <c r="O332" s="19" t="s">
        <v>2285</v>
      </c>
      <c r="P332" s="19"/>
      <c r="Q332" s="18">
        <v>3545.52</v>
      </c>
    </row>
    <row r="333" hidden="1" spans="1:17">
      <c r="A333" s="19" t="s">
        <v>100</v>
      </c>
      <c r="B333" s="19" t="s">
        <v>101</v>
      </c>
      <c r="C333" s="19" t="s">
        <v>19</v>
      </c>
      <c r="D333" s="19" t="s">
        <v>2290</v>
      </c>
      <c r="E333" s="19" t="s">
        <v>2291</v>
      </c>
      <c r="F333" s="19" t="s">
        <v>2292</v>
      </c>
      <c r="G333" s="19" t="s">
        <v>23</v>
      </c>
      <c r="H333" s="19" t="s">
        <v>362</v>
      </c>
      <c r="I333" s="19" t="s">
        <v>2293</v>
      </c>
      <c r="J333" s="19" t="s">
        <v>364</v>
      </c>
      <c r="K333" s="19"/>
      <c r="L333" s="19" t="s">
        <v>27</v>
      </c>
      <c r="M333" s="19" t="s">
        <v>105</v>
      </c>
      <c r="N333" s="19" t="s">
        <v>2294</v>
      </c>
      <c r="O333" s="19" t="s">
        <v>2291</v>
      </c>
      <c r="P333" s="19" t="s">
        <v>2295</v>
      </c>
      <c r="Q333" s="18">
        <v>4210.88</v>
      </c>
    </row>
    <row r="334" hidden="1" spans="1:17">
      <c r="A334" s="19" t="s">
        <v>2296</v>
      </c>
      <c r="B334" s="19" t="s">
        <v>2297</v>
      </c>
      <c r="C334" s="19" t="s">
        <v>19</v>
      </c>
      <c r="D334" s="19" t="s">
        <v>2298</v>
      </c>
      <c r="E334" s="19" t="s">
        <v>2299</v>
      </c>
      <c r="F334" s="19" t="s">
        <v>2300</v>
      </c>
      <c r="G334" s="19" t="s">
        <v>23</v>
      </c>
      <c r="H334" s="19" t="s">
        <v>2301</v>
      </c>
      <c r="I334" s="19" t="s">
        <v>2302</v>
      </c>
      <c r="J334" s="19" t="s">
        <v>2303</v>
      </c>
      <c r="K334" s="19"/>
      <c r="L334" s="19" t="s">
        <v>27</v>
      </c>
      <c r="M334" s="19" t="s">
        <v>164</v>
      </c>
      <c r="N334" s="19" t="s">
        <v>2304</v>
      </c>
      <c r="O334" s="19" t="s">
        <v>2299</v>
      </c>
      <c r="P334" s="19"/>
      <c r="Q334" s="18">
        <v>3417.11</v>
      </c>
    </row>
    <row r="335" hidden="1" spans="1:17">
      <c r="A335" s="19" t="s">
        <v>2296</v>
      </c>
      <c r="B335" s="19" t="s">
        <v>2297</v>
      </c>
      <c r="C335" s="19" t="s">
        <v>19</v>
      </c>
      <c r="D335" s="19" t="s">
        <v>2305</v>
      </c>
      <c r="E335" s="19" t="s">
        <v>2306</v>
      </c>
      <c r="F335" s="19" t="s">
        <v>2307</v>
      </c>
      <c r="G335" s="19" t="s">
        <v>23</v>
      </c>
      <c r="H335" s="19" t="s">
        <v>2308</v>
      </c>
      <c r="I335" s="19" t="s">
        <v>2309</v>
      </c>
      <c r="J335" s="19" t="s">
        <v>2310</v>
      </c>
      <c r="K335" s="19"/>
      <c r="L335" s="19" t="s">
        <v>27</v>
      </c>
      <c r="M335" s="19" t="s">
        <v>105</v>
      </c>
      <c r="N335" s="19" t="s">
        <v>2311</v>
      </c>
      <c r="O335" s="19" t="s">
        <v>2306</v>
      </c>
      <c r="P335" s="19"/>
      <c r="Q335" s="18">
        <v>3674.8</v>
      </c>
    </row>
    <row r="336" hidden="1" spans="1:17">
      <c r="A336" s="19" t="s">
        <v>2296</v>
      </c>
      <c r="B336" s="19" t="s">
        <v>2297</v>
      </c>
      <c r="C336" s="19" t="s">
        <v>19</v>
      </c>
      <c r="D336" s="19" t="s">
        <v>2312</v>
      </c>
      <c r="E336" s="19" t="s">
        <v>2313</v>
      </c>
      <c r="F336" s="19" t="s">
        <v>2314</v>
      </c>
      <c r="G336" s="19" t="s">
        <v>48</v>
      </c>
      <c r="H336" s="19" t="s">
        <v>2315</v>
      </c>
      <c r="I336" s="19" t="s">
        <v>2316</v>
      </c>
      <c r="J336" s="19" t="s">
        <v>2317</v>
      </c>
      <c r="K336" s="19"/>
      <c r="L336" s="19" t="s">
        <v>27</v>
      </c>
      <c r="M336" s="19" t="s">
        <v>105</v>
      </c>
      <c r="N336" s="19" t="s">
        <v>2318</v>
      </c>
      <c r="O336" s="19" t="s">
        <v>2313</v>
      </c>
      <c r="P336" s="19"/>
      <c r="Q336" s="18">
        <v>4317.67</v>
      </c>
    </row>
    <row r="337" hidden="1" spans="1:17">
      <c r="A337" s="19" t="s">
        <v>2296</v>
      </c>
      <c r="B337" s="19" t="s">
        <v>2297</v>
      </c>
      <c r="C337" s="19" t="s">
        <v>19</v>
      </c>
      <c r="D337" s="19" t="s">
        <v>2319</v>
      </c>
      <c r="E337" s="19" t="s">
        <v>2320</v>
      </c>
      <c r="F337" s="19" t="s">
        <v>2321</v>
      </c>
      <c r="G337" s="19" t="s">
        <v>23</v>
      </c>
      <c r="H337" s="19" t="s">
        <v>2322</v>
      </c>
      <c r="I337" s="19" t="s">
        <v>129</v>
      </c>
      <c r="J337" s="19" t="s">
        <v>1356</v>
      </c>
      <c r="K337" s="19"/>
      <c r="L337" s="19" t="s">
        <v>27</v>
      </c>
      <c r="M337" s="19" t="s">
        <v>105</v>
      </c>
      <c r="N337" s="19" t="s">
        <v>2323</v>
      </c>
      <c r="O337" s="19" t="s">
        <v>2320</v>
      </c>
      <c r="P337" s="19"/>
      <c r="Q337" s="18">
        <v>4006.42</v>
      </c>
    </row>
    <row r="338" hidden="1" spans="1:17">
      <c r="A338" s="19" t="s">
        <v>2296</v>
      </c>
      <c r="B338" s="19" t="s">
        <v>2297</v>
      </c>
      <c r="C338" s="19" t="s">
        <v>19</v>
      </c>
      <c r="D338" s="19" t="s">
        <v>2324</v>
      </c>
      <c r="E338" s="19" t="s">
        <v>2325</v>
      </c>
      <c r="F338" s="19" t="s">
        <v>2326</v>
      </c>
      <c r="G338" s="19" t="s">
        <v>23</v>
      </c>
      <c r="H338" s="19" t="s">
        <v>2327</v>
      </c>
      <c r="I338" s="19" t="s">
        <v>2328</v>
      </c>
      <c r="J338" s="19" t="s">
        <v>925</v>
      </c>
      <c r="K338" s="19"/>
      <c r="L338" s="19" t="s">
        <v>27</v>
      </c>
      <c r="M338" s="19" t="s">
        <v>105</v>
      </c>
      <c r="N338" s="19" t="s">
        <v>2329</v>
      </c>
      <c r="O338" s="19" t="s">
        <v>2325</v>
      </c>
      <c r="P338" s="19"/>
      <c r="Q338" s="18">
        <v>4649.6</v>
      </c>
    </row>
    <row r="339" hidden="1" spans="1:17">
      <c r="A339" s="19" t="s">
        <v>2296</v>
      </c>
      <c r="B339" s="19" t="s">
        <v>2297</v>
      </c>
      <c r="C339" s="19" t="s">
        <v>19</v>
      </c>
      <c r="D339" s="19" t="s">
        <v>2330</v>
      </c>
      <c r="E339" s="19" t="s">
        <v>2331</v>
      </c>
      <c r="F339" s="19" t="s">
        <v>2332</v>
      </c>
      <c r="G339" s="19" t="s">
        <v>23</v>
      </c>
      <c r="H339" s="19" t="s">
        <v>2333</v>
      </c>
      <c r="I339" s="19" t="s">
        <v>726</v>
      </c>
      <c r="J339" s="19" t="s">
        <v>1954</v>
      </c>
      <c r="K339" s="19"/>
      <c r="L339" s="19" t="s">
        <v>27</v>
      </c>
      <c r="M339" s="19" t="s">
        <v>105</v>
      </c>
      <c r="N339" s="19" t="s">
        <v>2334</v>
      </c>
      <c r="O339" s="19" t="s">
        <v>2331</v>
      </c>
      <c r="P339" s="19"/>
      <c r="Q339" s="18">
        <v>4606.4</v>
      </c>
    </row>
    <row r="340" hidden="1" spans="1:17">
      <c r="A340" s="19" t="s">
        <v>2296</v>
      </c>
      <c r="B340" s="19" t="s">
        <v>2297</v>
      </c>
      <c r="C340" s="19" t="s">
        <v>19</v>
      </c>
      <c r="D340" s="19" t="s">
        <v>2335</v>
      </c>
      <c r="E340" s="19" t="s">
        <v>2336</v>
      </c>
      <c r="F340" s="19" t="s">
        <v>2337</v>
      </c>
      <c r="G340" s="19" t="s">
        <v>23</v>
      </c>
      <c r="H340" s="19" t="s">
        <v>2338</v>
      </c>
      <c r="I340" s="19" t="s">
        <v>2339</v>
      </c>
      <c r="J340" s="19" t="s">
        <v>2340</v>
      </c>
      <c r="K340" s="19"/>
      <c r="L340" s="19" t="s">
        <v>27</v>
      </c>
      <c r="M340" s="19" t="s">
        <v>105</v>
      </c>
      <c r="N340" s="19" t="s">
        <v>2341</v>
      </c>
      <c r="O340" s="19" t="s">
        <v>2336</v>
      </c>
      <c r="P340" s="19"/>
      <c r="Q340" s="18">
        <v>4723.47</v>
      </c>
    </row>
    <row r="341" hidden="1" spans="1:17">
      <c r="A341" s="19" t="s">
        <v>2342</v>
      </c>
      <c r="B341" s="19" t="s">
        <v>2343</v>
      </c>
      <c r="C341" s="19" t="s">
        <v>19</v>
      </c>
      <c r="D341" s="19" t="s">
        <v>2344</v>
      </c>
      <c r="E341" s="19" t="s">
        <v>2345</v>
      </c>
      <c r="F341" s="19" t="s">
        <v>2346</v>
      </c>
      <c r="G341" s="19" t="s">
        <v>48</v>
      </c>
      <c r="H341" s="19" t="s">
        <v>2347</v>
      </c>
      <c r="I341" s="19" t="s">
        <v>1741</v>
      </c>
      <c r="J341" s="19" t="s">
        <v>2348</v>
      </c>
      <c r="K341" s="19"/>
      <c r="L341" s="19" t="s">
        <v>27</v>
      </c>
      <c r="M341" s="19" t="s">
        <v>105</v>
      </c>
      <c r="N341" s="19" t="s">
        <v>2349</v>
      </c>
      <c r="O341" s="19" t="s">
        <v>2345</v>
      </c>
      <c r="P341" s="19" t="s">
        <v>2350</v>
      </c>
      <c r="Q341" s="18">
        <v>3949.15</v>
      </c>
    </row>
    <row r="342" hidden="1" spans="1:17">
      <c r="A342" s="19" t="s">
        <v>2351</v>
      </c>
      <c r="B342" s="19" t="s">
        <v>2352</v>
      </c>
      <c r="C342" s="19" t="s">
        <v>19</v>
      </c>
      <c r="D342" s="19" t="s">
        <v>2353</v>
      </c>
      <c r="E342" s="19" t="s">
        <v>2354</v>
      </c>
      <c r="F342" s="19" t="s">
        <v>2355</v>
      </c>
      <c r="G342" s="19" t="s">
        <v>48</v>
      </c>
      <c r="H342" s="19" t="s">
        <v>1272</v>
      </c>
      <c r="I342" s="19" t="s">
        <v>1620</v>
      </c>
      <c r="J342" s="19" t="s">
        <v>2356</v>
      </c>
      <c r="K342" s="19"/>
      <c r="L342" s="19" t="s">
        <v>27</v>
      </c>
      <c r="M342" s="19" t="s">
        <v>52</v>
      </c>
      <c r="N342" s="19" t="s">
        <v>2357</v>
      </c>
      <c r="O342" s="19" t="s">
        <v>2354</v>
      </c>
      <c r="P342" s="19" t="s">
        <v>2358</v>
      </c>
      <c r="Q342" s="18">
        <v>4901.5</v>
      </c>
    </row>
    <row r="343" hidden="1" spans="1:17">
      <c r="A343" s="19" t="s">
        <v>392</v>
      </c>
      <c r="B343" s="19" t="s">
        <v>393</v>
      </c>
      <c r="C343" s="19" t="s">
        <v>44</v>
      </c>
      <c r="D343" s="19" t="s">
        <v>2359</v>
      </c>
      <c r="E343" s="19" t="s">
        <v>2360</v>
      </c>
      <c r="F343" s="19" t="s">
        <v>2361</v>
      </c>
      <c r="G343" s="19" t="s">
        <v>23</v>
      </c>
      <c r="H343" s="19" t="s">
        <v>199</v>
      </c>
      <c r="I343" s="19" t="s">
        <v>654</v>
      </c>
      <c r="J343" s="19" t="s">
        <v>201</v>
      </c>
      <c r="K343" s="19"/>
      <c r="L343" s="19" t="s">
        <v>27</v>
      </c>
      <c r="M343" s="19" t="s">
        <v>28</v>
      </c>
      <c r="N343" s="19" t="s">
        <v>2362</v>
      </c>
      <c r="O343" s="19" t="s">
        <v>2360</v>
      </c>
      <c r="P343" s="19" t="s">
        <v>2363</v>
      </c>
      <c r="Q343" s="18">
        <v>4818.74</v>
      </c>
    </row>
    <row r="344" hidden="1" spans="1:17">
      <c r="A344" s="19" t="s">
        <v>1433</v>
      </c>
      <c r="B344" s="19" t="s">
        <v>1434</v>
      </c>
      <c r="C344" s="19" t="s">
        <v>32</v>
      </c>
      <c r="D344" s="19" t="s">
        <v>2364</v>
      </c>
      <c r="E344" s="19" t="s">
        <v>2365</v>
      </c>
      <c r="F344" s="19" t="s">
        <v>2366</v>
      </c>
      <c r="G344" s="19" t="s">
        <v>23</v>
      </c>
      <c r="H344" s="19" t="s">
        <v>199</v>
      </c>
      <c r="I344" s="19" t="s">
        <v>382</v>
      </c>
      <c r="J344" s="19" t="s">
        <v>201</v>
      </c>
      <c r="K344" s="19"/>
      <c r="L344" s="19" t="s">
        <v>27</v>
      </c>
      <c r="M344" s="19" t="s">
        <v>39</v>
      </c>
      <c r="N344" s="19" t="s">
        <v>2367</v>
      </c>
      <c r="O344" s="19" t="s">
        <v>2365</v>
      </c>
      <c r="P344" s="19" t="s">
        <v>2368</v>
      </c>
      <c r="Q344" s="18">
        <v>4981.58</v>
      </c>
    </row>
    <row r="345" hidden="1" spans="1:17">
      <c r="A345" s="19" t="s">
        <v>250</v>
      </c>
      <c r="B345" s="19" t="s">
        <v>251</v>
      </c>
      <c r="C345" s="19" t="s">
        <v>44</v>
      </c>
      <c r="D345" s="19" t="s">
        <v>2369</v>
      </c>
      <c r="E345" s="19" t="s">
        <v>2370</v>
      </c>
      <c r="F345" s="19" t="s">
        <v>2371</v>
      </c>
      <c r="G345" s="19" t="s">
        <v>23</v>
      </c>
      <c r="H345" s="19" t="s">
        <v>199</v>
      </c>
      <c r="I345" s="19" t="s">
        <v>2372</v>
      </c>
      <c r="J345" s="19" t="s">
        <v>201</v>
      </c>
      <c r="K345" s="19"/>
      <c r="L345" s="19" t="s">
        <v>27</v>
      </c>
      <c r="M345" s="19" t="s">
        <v>28</v>
      </c>
      <c r="N345" s="19" t="s">
        <v>2373</v>
      </c>
      <c r="O345" s="19" t="s">
        <v>2370</v>
      </c>
      <c r="P345" s="19" t="s">
        <v>2374</v>
      </c>
      <c r="Q345" s="18">
        <v>5026.06</v>
      </c>
    </row>
    <row r="346" hidden="1" spans="1:17">
      <c r="A346" s="19" t="s">
        <v>230</v>
      </c>
      <c r="B346" s="19" t="s">
        <v>231</v>
      </c>
      <c r="C346" s="19" t="s">
        <v>82</v>
      </c>
      <c r="D346" s="19" t="s">
        <v>2375</v>
      </c>
      <c r="E346" s="19" t="s">
        <v>2376</v>
      </c>
      <c r="F346" s="19" t="s">
        <v>2377</v>
      </c>
      <c r="G346" s="19" t="s">
        <v>23</v>
      </c>
      <c r="H346" s="19" t="s">
        <v>199</v>
      </c>
      <c r="I346" s="19" t="s">
        <v>2151</v>
      </c>
      <c r="J346" s="19" t="s">
        <v>201</v>
      </c>
      <c r="K346" s="19"/>
      <c r="L346" s="19" t="s">
        <v>27</v>
      </c>
      <c r="M346" s="19" t="s">
        <v>28</v>
      </c>
      <c r="N346" s="19" t="s">
        <v>2378</v>
      </c>
      <c r="O346" s="19" t="s">
        <v>2376</v>
      </c>
      <c r="P346" s="19" t="s">
        <v>2379</v>
      </c>
      <c r="Q346" s="18">
        <v>5027.47</v>
      </c>
    </row>
    <row r="347" hidden="1" spans="1:17">
      <c r="A347" s="19" t="s">
        <v>1091</v>
      </c>
      <c r="B347" s="19" t="s">
        <v>1092</v>
      </c>
      <c r="C347" s="19" t="s">
        <v>44</v>
      </c>
      <c r="D347" s="19" t="s">
        <v>2380</v>
      </c>
      <c r="E347" s="19" t="s">
        <v>2381</v>
      </c>
      <c r="F347" s="19" t="s">
        <v>2382</v>
      </c>
      <c r="G347" s="19" t="s">
        <v>23</v>
      </c>
      <c r="H347" s="19" t="s">
        <v>199</v>
      </c>
      <c r="I347" s="19" t="s">
        <v>895</v>
      </c>
      <c r="J347" s="19" t="s">
        <v>201</v>
      </c>
      <c r="K347" s="19"/>
      <c r="L347" s="19" t="s">
        <v>27</v>
      </c>
      <c r="M347" s="19" t="s">
        <v>28</v>
      </c>
      <c r="N347" s="19" t="s">
        <v>2383</v>
      </c>
      <c r="O347" s="19" t="s">
        <v>2381</v>
      </c>
      <c r="P347" s="19" t="s">
        <v>2384</v>
      </c>
      <c r="Q347" s="18">
        <v>5768.52</v>
      </c>
    </row>
    <row r="348" hidden="1" spans="1:17">
      <c r="A348" s="19" t="s">
        <v>2385</v>
      </c>
      <c r="B348" s="19" t="s">
        <v>2386</v>
      </c>
      <c r="C348" s="19" t="s">
        <v>32</v>
      </c>
      <c r="D348" s="19" t="s">
        <v>2387</v>
      </c>
      <c r="E348" s="19" t="s">
        <v>2388</v>
      </c>
      <c r="F348" s="19" t="s">
        <v>2389</v>
      </c>
      <c r="G348" s="19" t="s">
        <v>48</v>
      </c>
      <c r="H348" s="19" t="s">
        <v>1104</v>
      </c>
      <c r="I348" s="19" t="s">
        <v>427</v>
      </c>
      <c r="J348" s="19" t="s">
        <v>342</v>
      </c>
      <c r="K348" s="19"/>
      <c r="L348" s="19" t="s">
        <v>27</v>
      </c>
      <c r="M348" s="19" t="s">
        <v>52</v>
      </c>
      <c r="N348" s="19" t="s">
        <v>2390</v>
      </c>
      <c r="O348" s="19" t="s">
        <v>2388</v>
      </c>
      <c r="P348" s="19"/>
      <c r="Q348" s="18">
        <v>5216.72</v>
      </c>
    </row>
    <row r="349" hidden="1" spans="1:17">
      <c r="A349" s="19" t="s">
        <v>787</v>
      </c>
      <c r="B349" s="19" t="s">
        <v>788</v>
      </c>
      <c r="C349" s="19" t="s">
        <v>32</v>
      </c>
      <c r="D349" s="19" t="s">
        <v>2391</v>
      </c>
      <c r="E349" s="19" t="s">
        <v>2392</v>
      </c>
      <c r="F349" s="19" t="s">
        <v>2393</v>
      </c>
      <c r="G349" s="19" t="s">
        <v>23</v>
      </c>
      <c r="H349" s="19" t="s">
        <v>2394</v>
      </c>
      <c r="I349" s="19" t="s">
        <v>1814</v>
      </c>
      <c r="J349" s="19" t="s">
        <v>1128</v>
      </c>
      <c r="K349" s="19"/>
      <c r="L349" s="19" t="s">
        <v>27</v>
      </c>
      <c r="M349" s="19" t="s">
        <v>39</v>
      </c>
      <c r="N349" s="19" t="s">
        <v>2395</v>
      </c>
      <c r="O349" s="19" t="s">
        <v>2392</v>
      </c>
      <c r="P349" s="19"/>
      <c r="Q349" s="18">
        <v>4788.38</v>
      </c>
    </row>
    <row r="350" hidden="1" spans="1:17">
      <c r="A350" s="19" t="s">
        <v>213</v>
      </c>
      <c r="B350" s="19" t="s">
        <v>214</v>
      </c>
      <c r="C350" s="19" t="s">
        <v>32</v>
      </c>
      <c r="D350" s="19" t="s">
        <v>2396</v>
      </c>
      <c r="E350" s="19" t="s">
        <v>2397</v>
      </c>
      <c r="F350" s="19" t="s">
        <v>2398</v>
      </c>
      <c r="G350" s="19" t="s">
        <v>23</v>
      </c>
      <c r="H350" s="19" t="s">
        <v>2399</v>
      </c>
      <c r="I350" s="19" t="s">
        <v>687</v>
      </c>
      <c r="J350" s="19" t="s">
        <v>713</v>
      </c>
      <c r="K350" s="19"/>
      <c r="L350" s="19" t="s">
        <v>27</v>
      </c>
      <c r="M350" s="19" t="s">
        <v>39</v>
      </c>
      <c r="N350" s="19" t="s">
        <v>2400</v>
      </c>
      <c r="O350" s="19" t="s">
        <v>2397</v>
      </c>
      <c r="P350" s="19"/>
      <c r="Q350" s="18">
        <v>4114.45</v>
      </c>
    </row>
    <row r="351" hidden="1" spans="1:17">
      <c r="A351" s="19" t="s">
        <v>2385</v>
      </c>
      <c r="B351" s="19" t="s">
        <v>2386</v>
      </c>
      <c r="C351" s="19" t="s">
        <v>32</v>
      </c>
      <c r="D351" s="19" t="s">
        <v>2401</v>
      </c>
      <c r="E351" s="19" t="s">
        <v>2402</v>
      </c>
      <c r="F351" s="19" t="s">
        <v>2403</v>
      </c>
      <c r="G351" s="19" t="s">
        <v>23</v>
      </c>
      <c r="H351" s="19" t="s">
        <v>2404</v>
      </c>
      <c r="I351" s="19" t="s">
        <v>895</v>
      </c>
      <c r="J351" s="19" t="s">
        <v>2405</v>
      </c>
      <c r="K351" s="19"/>
      <c r="L351" s="19" t="s">
        <v>27</v>
      </c>
      <c r="M351" s="19" t="s">
        <v>52</v>
      </c>
      <c r="N351" s="19" t="s">
        <v>2406</v>
      </c>
      <c r="O351" s="19" t="s">
        <v>2402</v>
      </c>
      <c r="P351" s="19" t="s">
        <v>2407</v>
      </c>
      <c r="Q351" s="18">
        <v>5801.85</v>
      </c>
    </row>
    <row r="352" hidden="1" spans="1:17">
      <c r="A352" s="19" t="s">
        <v>213</v>
      </c>
      <c r="B352" s="19" t="s">
        <v>214</v>
      </c>
      <c r="C352" s="19" t="s">
        <v>32</v>
      </c>
      <c r="D352" s="19" t="s">
        <v>2408</v>
      </c>
      <c r="E352" s="19" t="s">
        <v>2409</v>
      </c>
      <c r="F352" s="19" t="s">
        <v>2410</v>
      </c>
      <c r="G352" s="19" t="s">
        <v>23</v>
      </c>
      <c r="H352" s="19" t="s">
        <v>2411</v>
      </c>
      <c r="I352" s="19" t="s">
        <v>609</v>
      </c>
      <c r="J352" s="19" t="s">
        <v>171</v>
      </c>
      <c r="K352" s="19"/>
      <c r="L352" s="19" t="s">
        <v>27</v>
      </c>
      <c r="M352" s="19" t="s">
        <v>39</v>
      </c>
      <c r="N352" s="19" t="s">
        <v>2412</v>
      </c>
      <c r="O352" s="19" t="s">
        <v>2409</v>
      </c>
      <c r="P352" s="19"/>
      <c r="Q352" s="18">
        <v>4612.47</v>
      </c>
    </row>
    <row r="353" hidden="1" spans="1:17">
      <c r="A353" s="19" t="s">
        <v>2413</v>
      </c>
      <c r="B353" s="19" t="s">
        <v>2414</v>
      </c>
      <c r="C353" s="19" t="s">
        <v>19</v>
      </c>
      <c r="D353" s="19" t="s">
        <v>2415</v>
      </c>
      <c r="E353" s="19" t="s">
        <v>2416</v>
      </c>
      <c r="F353" s="19" t="s">
        <v>2417</v>
      </c>
      <c r="G353" s="19" t="s">
        <v>48</v>
      </c>
      <c r="H353" s="19" t="s">
        <v>1438</v>
      </c>
      <c r="I353" s="19" t="s">
        <v>120</v>
      </c>
      <c r="J353" s="19" t="s">
        <v>1680</v>
      </c>
      <c r="K353" s="19"/>
      <c r="L353" s="19" t="s">
        <v>27</v>
      </c>
      <c r="M353" s="19" t="s">
        <v>39</v>
      </c>
      <c r="N353" s="19" t="s">
        <v>2418</v>
      </c>
      <c r="O353" s="19" t="s">
        <v>2416</v>
      </c>
      <c r="P353" s="19"/>
      <c r="Q353" s="18">
        <v>4303.59</v>
      </c>
    </row>
    <row r="354" hidden="1" spans="1:17">
      <c r="A354" s="19" t="s">
        <v>2413</v>
      </c>
      <c r="B354" s="19" t="s">
        <v>2414</v>
      </c>
      <c r="C354" s="19" t="s">
        <v>19</v>
      </c>
      <c r="D354" s="19" t="s">
        <v>2419</v>
      </c>
      <c r="E354" s="19" t="s">
        <v>2420</v>
      </c>
      <c r="F354" s="19" t="s">
        <v>2421</v>
      </c>
      <c r="G354" s="19" t="s">
        <v>23</v>
      </c>
      <c r="H354" s="19" t="s">
        <v>2422</v>
      </c>
      <c r="I354" s="19" t="s">
        <v>2024</v>
      </c>
      <c r="J354" s="19" t="s">
        <v>2423</v>
      </c>
      <c r="K354" s="19"/>
      <c r="L354" s="19" t="s">
        <v>27</v>
      </c>
      <c r="M354" s="19" t="s">
        <v>105</v>
      </c>
      <c r="N354" s="19" t="s">
        <v>2424</v>
      </c>
      <c r="O354" s="19" t="s">
        <v>2420</v>
      </c>
      <c r="P354" s="19"/>
      <c r="Q354" s="18">
        <v>6042.32</v>
      </c>
    </row>
    <row r="355" hidden="1" spans="1:17">
      <c r="A355" s="19" t="s">
        <v>2413</v>
      </c>
      <c r="B355" s="19" t="s">
        <v>2414</v>
      </c>
      <c r="C355" s="19" t="s">
        <v>19</v>
      </c>
      <c r="D355" s="19" t="s">
        <v>2425</v>
      </c>
      <c r="E355" s="19" t="s">
        <v>2426</v>
      </c>
      <c r="F355" s="19" t="s">
        <v>2427</v>
      </c>
      <c r="G355" s="19" t="s">
        <v>23</v>
      </c>
      <c r="H355" s="19" t="s">
        <v>2428</v>
      </c>
      <c r="I355" s="19" t="s">
        <v>2024</v>
      </c>
      <c r="J355" s="19" t="s">
        <v>2429</v>
      </c>
      <c r="K355" s="19"/>
      <c r="L355" s="19" t="s">
        <v>27</v>
      </c>
      <c r="M355" s="19" t="s">
        <v>39</v>
      </c>
      <c r="N355" s="19" t="s">
        <v>2430</v>
      </c>
      <c r="O355" s="19" t="s">
        <v>2426</v>
      </c>
      <c r="P355" s="19"/>
      <c r="Q355" s="18">
        <v>5087.12</v>
      </c>
    </row>
    <row r="356" hidden="1" spans="1:17">
      <c r="A356" s="19" t="s">
        <v>2413</v>
      </c>
      <c r="B356" s="19" t="s">
        <v>2414</v>
      </c>
      <c r="C356" s="19" t="s">
        <v>19</v>
      </c>
      <c r="D356" s="19" t="s">
        <v>2431</v>
      </c>
      <c r="E356" s="19" t="s">
        <v>2432</v>
      </c>
      <c r="F356" s="19" t="s">
        <v>2433</v>
      </c>
      <c r="G356" s="19" t="s">
        <v>23</v>
      </c>
      <c r="H356" s="19" t="s">
        <v>2434</v>
      </c>
      <c r="I356" s="19" t="s">
        <v>744</v>
      </c>
      <c r="J356" s="19" t="s">
        <v>466</v>
      </c>
      <c r="K356" s="19"/>
      <c r="L356" s="19" t="s">
        <v>27</v>
      </c>
      <c r="M356" s="19" t="s">
        <v>39</v>
      </c>
      <c r="N356" s="19" t="s">
        <v>2435</v>
      </c>
      <c r="O356" s="19" t="s">
        <v>2432</v>
      </c>
      <c r="P356" s="19"/>
      <c r="Q356" s="18">
        <v>5132.43</v>
      </c>
    </row>
    <row r="357" hidden="1" spans="1:17">
      <c r="A357" s="19" t="s">
        <v>2413</v>
      </c>
      <c r="B357" s="19" t="s">
        <v>2414</v>
      </c>
      <c r="C357" s="19" t="s">
        <v>19</v>
      </c>
      <c r="D357" s="19" t="s">
        <v>2436</v>
      </c>
      <c r="E357" s="19" t="s">
        <v>2437</v>
      </c>
      <c r="F357" s="19" t="s">
        <v>2438</v>
      </c>
      <c r="G357" s="19" t="s">
        <v>23</v>
      </c>
      <c r="H357" s="19" t="s">
        <v>2439</v>
      </c>
      <c r="I357" s="19" t="s">
        <v>565</v>
      </c>
      <c r="J357" s="19" t="s">
        <v>1134</v>
      </c>
      <c r="K357" s="19"/>
      <c r="L357" s="19" t="s">
        <v>27</v>
      </c>
      <c r="M357" s="19" t="s">
        <v>39</v>
      </c>
      <c r="N357" s="19" t="s">
        <v>2440</v>
      </c>
      <c r="O357" s="19" t="s">
        <v>2437</v>
      </c>
      <c r="P357" s="19"/>
      <c r="Q357" s="18">
        <v>5135.65</v>
      </c>
    </row>
    <row r="358" hidden="1" spans="1:17">
      <c r="A358" s="19" t="s">
        <v>2441</v>
      </c>
      <c r="B358" s="19" t="s">
        <v>2442</v>
      </c>
      <c r="C358" s="19" t="s">
        <v>19</v>
      </c>
      <c r="D358" s="19" t="s">
        <v>2443</v>
      </c>
      <c r="E358" s="19" t="s">
        <v>2444</v>
      </c>
      <c r="F358" s="19" t="s">
        <v>2445</v>
      </c>
      <c r="G358" s="19" t="s">
        <v>23</v>
      </c>
      <c r="H358" s="19" t="s">
        <v>869</v>
      </c>
      <c r="I358" s="19" t="s">
        <v>902</v>
      </c>
      <c r="J358" s="19" t="s">
        <v>870</v>
      </c>
      <c r="K358" s="19"/>
      <c r="L358" s="19" t="s">
        <v>27</v>
      </c>
      <c r="M358" s="19" t="s">
        <v>105</v>
      </c>
      <c r="N358" s="19" t="s">
        <v>2446</v>
      </c>
      <c r="O358" s="19" t="s">
        <v>2444</v>
      </c>
      <c r="P358" s="19" t="s">
        <v>2447</v>
      </c>
      <c r="Q358" s="18">
        <v>4701.49</v>
      </c>
    </row>
    <row r="359" hidden="1" spans="1:17">
      <c r="A359" s="19" t="s">
        <v>778</v>
      </c>
      <c r="B359" s="19" t="s">
        <v>779</v>
      </c>
      <c r="C359" s="19" t="s">
        <v>82</v>
      </c>
      <c r="D359" s="19" t="s">
        <v>2448</v>
      </c>
      <c r="E359" s="19" t="s">
        <v>2449</v>
      </c>
      <c r="F359" s="19" t="s">
        <v>2450</v>
      </c>
      <c r="G359" s="19" t="s">
        <v>23</v>
      </c>
      <c r="H359" s="19" t="s">
        <v>615</v>
      </c>
      <c r="I359" s="19" t="s">
        <v>1822</v>
      </c>
      <c r="J359" s="19" t="s">
        <v>2451</v>
      </c>
      <c r="K359" s="19"/>
      <c r="L359" s="19" t="s">
        <v>27</v>
      </c>
      <c r="M359" s="19" t="s">
        <v>52</v>
      </c>
      <c r="N359" s="19" t="s">
        <v>2452</v>
      </c>
      <c r="O359" s="19" t="s">
        <v>2449</v>
      </c>
      <c r="P359" s="19" t="s">
        <v>2453</v>
      </c>
      <c r="Q359" s="18">
        <v>5165.77</v>
      </c>
    </row>
    <row r="360" hidden="1" spans="1:17">
      <c r="A360" s="19" t="s">
        <v>778</v>
      </c>
      <c r="B360" s="19" t="s">
        <v>779</v>
      </c>
      <c r="C360" s="19" t="s">
        <v>82</v>
      </c>
      <c r="D360" s="19" t="s">
        <v>2454</v>
      </c>
      <c r="E360" s="19" t="s">
        <v>2455</v>
      </c>
      <c r="F360" s="19" t="s">
        <v>2456</v>
      </c>
      <c r="G360" s="19" t="s">
        <v>23</v>
      </c>
      <c r="H360" s="19" t="s">
        <v>2457</v>
      </c>
      <c r="I360" s="19" t="s">
        <v>459</v>
      </c>
      <c r="J360" s="19" t="s">
        <v>2458</v>
      </c>
      <c r="K360" s="19"/>
      <c r="L360" s="19" t="s">
        <v>27</v>
      </c>
      <c r="M360" s="19" t="s">
        <v>52</v>
      </c>
      <c r="N360" s="19" t="s">
        <v>2459</v>
      </c>
      <c r="O360" s="19" t="s">
        <v>2455</v>
      </c>
      <c r="P360" s="19" t="s">
        <v>2460</v>
      </c>
      <c r="Q360" s="18">
        <v>5088.94</v>
      </c>
    </row>
    <row r="361" hidden="1" spans="1:17">
      <c r="A361" s="19" t="s">
        <v>778</v>
      </c>
      <c r="B361" s="19" t="s">
        <v>779</v>
      </c>
      <c r="C361" s="19" t="s">
        <v>82</v>
      </c>
      <c r="D361" s="19" t="s">
        <v>2461</v>
      </c>
      <c r="E361" s="19" t="s">
        <v>2462</v>
      </c>
      <c r="F361" s="19" t="s">
        <v>2463</v>
      </c>
      <c r="G361" s="19" t="s">
        <v>23</v>
      </c>
      <c r="H361" s="19" t="s">
        <v>1272</v>
      </c>
      <c r="I361" s="19" t="s">
        <v>1584</v>
      </c>
      <c r="J361" s="19" t="s">
        <v>2464</v>
      </c>
      <c r="K361" s="19"/>
      <c r="L361" s="19" t="s">
        <v>27</v>
      </c>
      <c r="M361" s="19" t="s">
        <v>39</v>
      </c>
      <c r="N361" s="19" t="s">
        <v>2465</v>
      </c>
      <c r="O361" s="19" t="s">
        <v>2462</v>
      </c>
      <c r="P361" s="19" t="s">
        <v>2466</v>
      </c>
      <c r="Q361" s="18">
        <v>5667.61</v>
      </c>
    </row>
    <row r="362" hidden="1" spans="1:17">
      <c r="A362" s="19" t="s">
        <v>2467</v>
      </c>
      <c r="B362" s="19" t="s">
        <v>2468</v>
      </c>
      <c r="C362" s="19" t="s">
        <v>44</v>
      </c>
      <c r="D362" s="19" t="s">
        <v>2469</v>
      </c>
      <c r="E362" s="19" t="s">
        <v>2470</v>
      </c>
      <c r="F362" s="19" t="s">
        <v>2471</v>
      </c>
      <c r="G362" s="19" t="s">
        <v>23</v>
      </c>
      <c r="H362" s="19" t="s">
        <v>2472</v>
      </c>
      <c r="I362" s="19" t="s">
        <v>1656</v>
      </c>
      <c r="J362" s="19" t="s">
        <v>2473</v>
      </c>
      <c r="K362" s="19"/>
      <c r="L362" s="19" t="s">
        <v>27</v>
      </c>
      <c r="M362" s="19" t="s">
        <v>52</v>
      </c>
      <c r="N362" s="19" t="s">
        <v>2474</v>
      </c>
      <c r="O362" s="19" t="s">
        <v>2470</v>
      </c>
      <c r="P362" s="19" t="s">
        <v>2475</v>
      </c>
      <c r="Q362" s="18">
        <v>5321.09</v>
      </c>
    </row>
    <row r="363" hidden="1" spans="1:17">
      <c r="A363" s="19" t="s">
        <v>778</v>
      </c>
      <c r="B363" s="19" t="s">
        <v>779</v>
      </c>
      <c r="C363" s="19" t="s">
        <v>82</v>
      </c>
      <c r="D363" s="19" t="s">
        <v>2476</v>
      </c>
      <c r="E363" s="19" t="s">
        <v>2477</v>
      </c>
      <c r="F363" s="19" t="s">
        <v>2478</v>
      </c>
      <c r="G363" s="19" t="s">
        <v>23</v>
      </c>
      <c r="H363" s="19" t="s">
        <v>2479</v>
      </c>
      <c r="I363" s="19" t="s">
        <v>1751</v>
      </c>
      <c r="J363" s="19" t="s">
        <v>88</v>
      </c>
      <c r="K363" s="19"/>
      <c r="L363" s="19" t="s">
        <v>27</v>
      </c>
      <c r="M363" s="19" t="s">
        <v>52</v>
      </c>
      <c r="N363" s="19" t="s">
        <v>2480</v>
      </c>
      <c r="O363" s="19" t="s">
        <v>2477</v>
      </c>
      <c r="P363" s="19"/>
      <c r="Q363" s="18">
        <v>4310.69</v>
      </c>
    </row>
    <row r="364" hidden="1" spans="1:17">
      <c r="A364" s="19" t="s">
        <v>2088</v>
      </c>
      <c r="B364" s="19" t="s">
        <v>2089</v>
      </c>
      <c r="C364" s="19" t="s">
        <v>32</v>
      </c>
      <c r="D364" s="19" t="s">
        <v>2481</v>
      </c>
      <c r="E364" s="19" t="s">
        <v>2482</v>
      </c>
      <c r="F364" s="19" t="s">
        <v>2483</v>
      </c>
      <c r="G364" s="19" t="s">
        <v>23</v>
      </c>
      <c r="H364" s="19" t="s">
        <v>2484</v>
      </c>
      <c r="I364" s="19" t="s">
        <v>572</v>
      </c>
      <c r="J364" s="19" t="s">
        <v>794</v>
      </c>
      <c r="K364" s="19"/>
      <c r="L364" s="19" t="s">
        <v>27</v>
      </c>
      <c r="M364" s="19" t="s">
        <v>39</v>
      </c>
      <c r="N364" s="19" t="s">
        <v>2485</v>
      </c>
      <c r="O364" s="19" t="s">
        <v>2482</v>
      </c>
      <c r="P364" s="19"/>
      <c r="Q364" s="18">
        <v>3906.46</v>
      </c>
    </row>
    <row r="365" hidden="1" spans="1:17">
      <c r="A365" s="19" t="s">
        <v>2088</v>
      </c>
      <c r="B365" s="19" t="s">
        <v>2089</v>
      </c>
      <c r="C365" s="19" t="s">
        <v>32</v>
      </c>
      <c r="D365" s="19" t="s">
        <v>2486</v>
      </c>
      <c r="E365" s="19" t="s">
        <v>2487</v>
      </c>
      <c r="F365" s="19" t="s">
        <v>2488</v>
      </c>
      <c r="G365" s="19" t="s">
        <v>23</v>
      </c>
      <c r="H365" s="19" t="s">
        <v>2489</v>
      </c>
      <c r="I365" s="19" t="s">
        <v>2490</v>
      </c>
      <c r="J365" s="19" t="s">
        <v>624</v>
      </c>
      <c r="K365" s="19"/>
      <c r="L365" s="19" t="s">
        <v>27</v>
      </c>
      <c r="M365" s="19" t="s">
        <v>39</v>
      </c>
      <c r="N365" s="19" t="s">
        <v>2491</v>
      </c>
      <c r="O365" s="19" t="s">
        <v>2487</v>
      </c>
      <c r="P365" s="19"/>
      <c r="Q365" s="18">
        <v>4226.03</v>
      </c>
    </row>
    <row r="366" hidden="1" spans="1:17">
      <c r="A366" s="19" t="s">
        <v>826</v>
      </c>
      <c r="B366" s="19" t="s">
        <v>827</v>
      </c>
      <c r="C366" s="19" t="s">
        <v>19</v>
      </c>
      <c r="D366" s="19" t="s">
        <v>2492</v>
      </c>
      <c r="E366" s="19" t="s">
        <v>2493</v>
      </c>
      <c r="F366" s="19" t="s">
        <v>2494</v>
      </c>
      <c r="G366" s="19" t="s">
        <v>23</v>
      </c>
      <c r="H366" s="19" t="s">
        <v>2495</v>
      </c>
      <c r="I366" s="19" t="s">
        <v>256</v>
      </c>
      <c r="J366" s="19" t="s">
        <v>2496</v>
      </c>
      <c r="K366" s="19"/>
      <c r="L366" s="19" t="s">
        <v>27</v>
      </c>
      <c r="M366" s="19" t="s">
        <v>39</v>
      </c>
      <c r="N366" s="19" t="s">
        <v>2497</v>
      </c>
      <c r="O366" s="19" t="s">
        <v>2493</v>
      </c>
      <c r="P366" s="19"/>
      <c r="Q366" s="18">
        <v>4596.66</v>
      </c>
    </row>
    <row r="367" hidden="1" spans="1:17">
      <c r="A367" s="19" t="s">
        <v>826</v>
      </c>
      <c r="B367" s="19" t="s">
        <v>827</v>
      </c>
      <c r="C367" s="19" t="s">
        <v>19</v>
      </c>
      <c r="D367" s="19" t="s">
        <v>2498</v>
      </c>
      <c r="E367" s="19" t="s">
        <v>2499</v>
      </c>
      <c r="F367" s="19" t="s">
        <v>2500</v>
      </c>
      <c r="G367" s="19" t="s">
        <v>23</v>
      </c>
      <c r="H367" s="19" t="s">
        <v>2501</v>
      </c>
      <c r="I367" s="19" t="s">
        <v>1953</v>
      </c>
      <c r="J367" s="19" t="s">
        <v>2496</v>
      </c>
      <c r="K367" s="19"/>
      <c r="L367" s="19" t="s">
        <v>27</v>
      </c>
      <c r="M367" s="19" t="s">
        <v>39</v>
      </c>
      <c r="N367" s="19" t="s">
        <v>2502</v>
      </c>
      <c r="O367" s="19" t="s">
        <v>2499</v>
      </c>
      <c r="P367" s="19"/>
      <c r="Q367" s="18">
        <v>4606.6</v>
      </c>
    </row>
    <row r="368" hidden="1" spans="1:17">
      <c r="A368" s="19" t="s">
        <v>826</v>
      </c>
      <c r="B368" s="19" t="s">
        <v>827</v>
      </c>
      <c r="C368" s="19" t="s">
        <v>19</v>
      </c>
      <c r="D368" s="19" t="s">
        <v>2503</v>
      </c>
      <c r="E368" s="19" t="s">
        <v>2504</v>
      </c>
      <c r="F368" s="19" t="s">
        <v>2505</v>
      </c>
      <c r="G368" s="19" t="s">
        <v>23</v>
      </c>
      <c r="H368" s="19" t="s">
        <v>2506</v>
      </c>
      <c r="I368" s="19" t="s">
        <v>2507</v>
      </c>
      <c r="J368" s="19" t="s">
        <v>2496</v>
      </c>
      <c r="K368" s="19"/>
      <c r="L368" s="19" t="s">
        <v>27</v>
      </c>
      <c r="M368" s="19" t="s">
        <v>39</v>
      </c>
      <c r="N368" s="19" t="s">
        <v>2508</v>
      </c>
      <c r="O368" s="19" t="s">
        <v>2504</v>
      </c>
      <c r="P368" s="19"/>
      <c r="Q368" s="18">
        <v>4614.22</v>
      </c>
    </row>
    <row r="369" hidden="1" spans="1:17">
      <c r="A369" s="19" t="s">
        <v>826</v>
      </c>
      <c r="B369" s="19" t="s">
        <v>827</v>
      </c>
      <c r="C369" s="19" t="s">
        <v>19</v>
      </c>
      <c r="D369" s="19" t="s">
        <v>2509</v>
      </c>
      <c r="E369" s="19" t="s">
        <v>2510</v>
      </c>
      <c r="F369" s="19" t="s">
        <v>2511</v>
      </c>
      <c r="G369" s="19" t="s">
        <v>23</v>
      </c>
      <c r="H369" s="19" t="s">
        <v>2512</v>
      </c>
      <c r="I369" s="19" t="s">
        <v>492</v>
      </c>
      <c r="J369" s="19" t="s">
        <v>2496</v>
      </c>
      <c r="K369" s="19"/>
      <c r="L369" s="19" t="s">
        <v>27</v>
      </c>
      <c r="M369" s="19" t="s">
        <v>39</v>
      </c>
      <c r="N369" s="19" t="s">
        <v>2513</v>
      </c>
      <c r="O369" s="19" t="s">
        <v>2510</v>
      </c>
      <c r="P369" s="19"/>
      <c r="Q369" s="18">
        <v>4514.51</v>
      </c>
    </row>
    <row r="370" hidden="1" spans="1:17">
      <c r="A370" s="19" t="s">
        <v>826</v>
      </c>
      <c r="B370" s="19" t="s">
        <v>827</v>
      </c>
      <c r="C370" s="19" t="s">
        <v>19</v>
      </c>
      <c r="D370" s="19" t="s">
        <v>2514</v>
      </c>
      <c r="E370" s="19" t="s">
        <v>2515</v>
      </c>
      <c r="F370" s="19" t="s">
        <v>2516</v>
      </c>
      <c r="G370" s="19" t="s">
        <v>23</v>
      </c>
      <c r="H370" s="19" t="s">
        <v>2517</v>
      </c>
      <c r="I370" s="19" t="s">
        <v>2518</v>
      </c>
      <c r="J370" s="19" t="s">
        <v>2519</v>
      </c>
      <c r="K370" s="19"/>
      <c r="L370" s="19" t="s">
        <v>27</v>
      </c>
      <c r="M370" s="19" t="s">
        <v>39</v>
      </c>
      <c r="N370" s="19" t="s">
        <v>2520</v>
      </c>
      <c r="O370" s="19" t="s">
        <v>2515</v>
      </c>
      <c r="P370" s="19"/>
      <c r="Q370" s="18">
        <v>4899.11</v>
      </c>
    </row>
    <row r="371" hidden="1" spans="1:17">
      <c r="A371" s="19" t="s">
        <v>826</v>
      </c>
      <c r="B371" s="19" t="s">
        <v>827</v>
      </c>
      <c r="C371" s="19" t="s">
        <v>19</v>
      </c>
      <c r="D371" s="19" t="s">
        <v>2521</v>
      </c>
      <c r="E371" s="19" t="s">
        <v>2522</v>
      </c>
      <c r="F371" s="19" t="s">
        <v>2523</v>
      </c>
      <c r="G371" s="19" t="s">
        <v>48</v>
      </c>
      <c r="H371" s="19" t="s">
        <v>2524</v>
      </c>
      <c r="I371" s="19" t="s">
        <v>726</v>
      </c>
      <c r="J371" s="19" t="s">
        <v>2519</v>
      </c>
      <c r="K371" s="19"/>
      <c r="L371" s="19" t="s">
        <v>27</v>
      </c>
      <c r="M371" s="19" t="s">
        <v>39</v>
      </c>
      <c r="N371" s="19" t="s">
        <v>2525</v>
      </c>
      <c r="O371" s="19" t="s">
        <v>2522</v>
      </c>
      <c r="P371" s="19"/>
      <c r="Q371" s="18">
        <v>4754.06</v>
      </c>
    </row>
    <row r="372" hidden="1" spans="1:17">
      <c r="A372" s="19" t="s">
        <v>826</v>
      </c>
      <c r="B372" s="19" t="s">
        <v>827</v>
      </c>
      <c r="C372" s="19" t="s">
        <v>19</v>
      </c>
      <c r="D372" s="19" t="s">
        <v>2526</v>
      </c>
      <c r="E372" s="19" t="s">
        <v>2527</v>
      </c>
      <c r="F372" s="19" t="s">
        <v>2528</v>
      </c>
      <c r="G372" s="19" t="s">
        <v>23</v>
      </c>
      <c r="H372" s="19" t="s">
        <v>2529</v>
      </c>
      <c r="I372" s="19" t="s">
        <v>661</v>
      </c>
      <c r="J372" s="19" t="s">
        <v>2519</v>
      </c>
      <c r="K372" s="19"/>
      <c r="L372" s="19" t="s">
        <v>27</v>
      </c>
      <c r="M372" s="19" t="s">
        <v>39</v>
      </c>
      <c r="N372" s="19" t="s">
        <v>2530</v>
      </c>
      <c r="O372" s="19" t="s">
        <v>2527</v>
      </c>
      <c r="P372" s="19"/>
      <c r="Q372" s="18">
        <v>4612.41</v>
      </c>
    </row>
    <row r="373" hidden="1" spans="1:17">
      <c r="A373" s="19" t="s">
        <v>826</v>
      </c>
      <c r="B373" s="19" t="s">
        <v>827</v>
      </c>
      <c r="C373" s="19" t="s">
        <v>19</v>
      </c>
      <c r="D373" s="19" t="s">
        <v>2531</v>
      </c>
      <c r="E373" s="19" t="s">
        <v>2532</v>
      </c>
      <c r="F373" s="19" t="s">
        <v>2533</v>
      </c>
      <c r="G373" s="19" t="s">
        <v>23</v>
      </c>
      <c r="H373" s="19" t="s">
        <v>2534</v>
      </c>
      <c r="I373" s="19" t="s">
        <v>219</v>
      </c>
      <c r="J373" s="19" t="s">
        <v>2519</v>
      </c>
      <c r="K373" s="19"/>
      <c r="L373" s="19" t="s">
        <v>27</v>
      </c>
      <c r="M373" s="19" t="s">
        <v>39</v>
      </c>
      <c r="N373" s="19" t="s">
        <v>2535</v>
      </c>
      <c r="O373" s="19" t="s">
        <v>2532</v>
      </c>
      <c r="P373" s="19"/>
      <c r="Q373" s="18">
        <v>3888.83</v>
      </c>
    </row>
    <row r="374" hidden="1" spans="1:17">
      <c r="A374" s="19" t="s">
        <v>826</v>
      </c>
      <c r="B374" s="19" t="s">
        <v>827</v>
      </c>
      <c r="C374" s="19" t="s">
        <v>19</v>
      </c>
      <c r="D374" s="19" t="s">
        <v>2536</v>
      </c>
      <c r="E374" s="19" t="s">
        <v>2537</v>
      </c>
      <c r="F374" s="19" t="s">
        <v>2538</v>
      </c>
      <c r="G374" s="19" t="s">
        <v>23</v>
      </c>
      <c r="H374" s="19" t="s">
        <v>2539</v>
      </c>
      <c r="I374" s="19" t="s">
        <v>2540</v>
      </c>
      <c r="J374" s="19" t="s">
        <v>2519</v>
      </c>
      <c r="K374" s="19"/>
      <c r="L374" s="19" t="s">
        <v>27</v>
      </c>
      <c r="M374" s="19" t="s">
        <v>164</v>
      </c>
      <c r="N374" s="19" t="s">
        <v>2541</v>
      </c>
      <c r="O374" s="19" t="s">
        <v>2537</v>
      </c>
      <c r="P374" s="19"/>
      <c r="Q374" s="18">
        <v>4254.23</v>
      </c>
    </row>
    <row r="375" hidden="1" spans="1:17">
      <c r="A375" s="19" t="s">
        <v>826</v>
      </c>
      <c r="B375" s="19" t="s">
        <v>827</v>
      </c>
      <c r="C375" s="19" t="s">
        <v>19</v>
      </c>
      <c r="D375" s="19" t="s">
        <v>2542</v>
      </c>
      <c r="E375" s="19" t="s">
        <v>2543</v>
      </c>
      <c r="F375" s="19" t="s">
        <v>2544</v>
      </c>
      <c r="G375" s="19" t="s">
        <v>23</v>
      </c>
      <c r="H375" s="19" t="s">
        <v>199</v>
      </c>
      <c r="I375" s="19" t="s">
        <v>120</v>
      </c>
      <c r="J375" s="19" t="s">
        <v>201</v>
      </c>
      <c r="K375" s="19"/>
      <c r="L375" s="19" t="s">
        <v>27</v>
      </c>
      <c r="M375" s="19" t="s">
        <v>39</v>
      </c>
      <c r="N375" s="19" t="s">
        <v>2545</v>
      </c>
      <c r="O375" s="19" t="s">
        <v>2543</v>
      </c>
      <c r="P375" s="19" t="s">
        <v>2546</v>
      </c>
      <c r="Q375" s="18">
        <v>5180.32</v>
      </c>
    </row>
    <row r="376" hidden="1" spans="1:17">
      <c r="A376" s="19" t="s">
        <v>826</v>
      </c>
      <c r="B376" s="19" t="s">
        <v>827</v>
      </c>
      <c r="C376" s="19" t="s">
        <v>19</v>
      </c>
      <c r="D376" s="19" t="s">
        <v>2547</v>
      </c>
      <c r="E376" s="19" t="s">
        <v>2548</v>
      </c>
      <c r="F376" s="19" t="s">
        <v>2549</v>
      </c>
      <c r="G376" s="19" t="s">
        <v>23</v>
      </c>
      <c r="H376" s="19" t="s">
        <v>2550</v>
      </c>
      <c r="I376" s="19" t="s">
        <v>832</v>
      </c>
      <c r="J376" s="19" t="s">
        <v>2551</v>
      </c>
      <c r="K376" s="19"/>
      <c r="L376" s="19" t="s">
        <v>27</v>
      </c>
      <c r="M376" s="19" t="s">
        <v>39</v>
      </c>
      <c r="N376" s="19" t="s">
        <v>2552</v>
      </c>
      <c r="O376" s="19" t="s">
        <v>2548</v>
      </c>
      <c r="P376" s="19" t="s">
        <v>2553</v>
      </c>
      <c r="Q376" s="18">
        <v>5117.55</v>
      </c>
    </row>
    <row r="377" hidden="1" spans="1:17">
      <c r="A377" s="19" t="s">
        <v>826</v>
      </c>
      <c r="B377" s="19" t="s">
        <v>827</v>
      </c>
      <c r="C377" s="19" t="s">
        <v>19</v>
      </c>
      <c r="D377" s="19" t="s">
        <v>2554</v>
      </c>
      <c r="E377" s="19" t="s">
        <v>2555</v>
      </c>
      <c r="F377" s="19" t="s">
        <v>2556</v>
      </c>
      <c r="G377" s="19" t="s">
        <v>23</v>
      </c>
      <c r="H377" s="19" t="s">
        <v>1197</v>
      </c>
      <c r="I377" s="19" t="s">
        <v>403</v>
      </c>
      <c r="J377" s="19" t="s">
        <v>1198</v>
      </c>
      <c r="K377" s="19"/>
      <c r="L377" s="19" t="s">
        <v>27</v>
      </c>
      <c r="M377" s="19" t="s">
        <v>39</v>
      </c>
      <c r="N377" s="19" t="s">
        <v>2557</v>
      </c>
      <c r="O377" s="19" t="s">
        <v>2555</v>
      </c>
      <c r="P377" s="19" t="s">
        <v>2558</v>
      </c>
      <c r="Q377" s="18">
        <v>4812.25</v>
      </c>
    </row>
    <row r="378" hidden="1" spans="1:17">
      <c r="A378" s="19" t="s">
        <v>2559</v>
      </c>
      <c r="B378" s="19" t="s">
        <v>2560</v>
      </c>
      <c r="C378" s="19" t="s">
        <v>44</v>
      </c>
      <c r="D378" s="19" t="s">
        <v>2561</v>
      </c>
      <c r="E378" s="19" t="s">
        <v>2562</v>
      </c>
      <c r="F378" s="19" t="s">
        <v>2563</v>
      </c>
      <c r="G378" s="19" t="s">
        <v>48</v>
      </c>
      <c r="H378" s="19" t="s">
        <v>2564</v>
      </c>
      <c r="I378" s="19" t="s">
        <v>1953</v>
      </c>
      <c r="J378" s="19" t="s">
        <v>2565</v>
      </c>
      <c r="K378" s="19"/>
      <c r="L378" s="19" t="s">
        <v>27</v>
      </c>
      <c r="M378" s="19" t="s">
        <v>52</v>
      </c>
      <c r="N378" s="19" t="s">
        <v>2566</v>
      </c>
      <c r="O378" s="19" t="s">
        <v>2562</v>
      </c>
      <c r="P378" s="19"/>
      <c r="Q378" s="18">
        <v>4087.85</v>
      </c>
    </row>
    <row r="379" hidden="1" spans="1:17">
      <c r="A379" s="19" t="s">
        <v>2559</v>
      </c>
      <c r="B379" s="19" t="s">
        <v>2560</v>
      </c>
      <c r="C379" s="19" t="s">
        <v>44</v>
      </c>
      <c r="D379" s="19" t="s">
        <v>2567</v>
      </c>
      <c r="E379" s="19" t="s">
        <v>2568</v>
      </c>
      <c r="F379" s="19" t="s">
        <v>2569</v>
      </c>
      <c r="G379" s="19" t="s">
        <v>23</v>
      </c>
      <c r="H379" s="19" t="s">
        <v>2570</v>
      </c>
      <c r="I379" s="19" t="s">
        <v>719</v>
      </c>
      <c r="J379" s="19" t="s">
        <v>1134</v>
      </c>
      <c r="K379" s="19"/>
      <c r="L379" s="19" t="s">
        <v>27</v>
      </c>
      <c r="M379" s="19" t="s">
        <v>52</v>
      </c>
      <c r="N379" s="19" t="s">
        <v>2571</v>
      </c>
      <c r="O379" s="19" t="s">
        <v>2568</v>
      </c>
      <c r="P379" s="19"/>
      <c r="Q379" s="18">
        <v>4353.2</v>
      </c>
    </row>
    <row r="380" hidden="1" spans="1:17">
      <c r="A380" s="19" t="s">
        <v>2559</v>
      </c>
      <c r="B380" s="19" t="s">
        <v>2560</v>
      </c>
      <c r="C380" s="19" t="s">
        <v>44</v>
      </c>
      <c r="D380" s="19" t="s">
        <v>2572</v>
      </c>
      <c r="E380" s="19" t="s">
        <v>2573</v>
      </c>
      <c r="F380" s="19" t="s">
        <v>2574</v>
      </c>
      <c r="G380" s="19" t="s">
        <v>23</v>
      </c>
      <c r="H380" s="19" t="s">
        <v>2575</v>
      </c>
      <c r="I380" s="19" t="s">
        <v>2540</v>
      </c>
      <c r="J380" s="19" t="s">
        <v>2576</v>
      </c>
      <c r="K380" s="19"/>
      <c r="L380" s="19" t="s">
        <v>27</v>
      </c>
      <c r="M380" s="19" t="s">
        <v>52</v>
      </c>
      <c r="N380" s="19" t="s">
        <v>2577</v>
      </c>
      <c r="O380" s="19" t="s">
        <v>2573</v>
      </c>
      <c r="P380" s="19"/>
      <c r="Q380" s="18">
        <v>4636.98</v>
      </c>
    </row>
    <row r="381" hidden="1" spans="1:17">
      <c r="A381" s="19" t="s">
        <v>2559</v>
      </c>
      <c r="B381" s="19" t="s">
        <v>2560</v>
      </c>
      <c r="C381" s="19" t="s">
        <v>44</v>
      </c>
      <c r="D381" s="19" t="s">
        <v>2578</v>
      </c>
      <c r="E381" s="19" t="s">
        <v>2579</v>
      </c>
      <c r="F381" s="19" t="s">
        <v>2580</v>
      </c>
      <c r="G381" s="19" t="s">
        <v>23</v>
      </c>
      <c r="H381" s="19" t="s">
        <v>2581</v>
      </c>
      <c r="I381" s="19" t="s">
        <v>59</v>
      </c>
      <c r="J381" s="19" t="s">
        <v>1600</v>
      </c>
      <c r="K381" s="19" t="s">
        <v>69</v>
      </c>
      <c r="L381" s="19" t="s">
        <v>27</v>
      </c>
      <c r="M381" s="19" t="s">
        <v>52</v>
      </c>
      <c r="N381" s="19" t="s">
        <v>2582</v>
      </c>
      <c r="O381" s="19" t="s">
        <v>2579</v>
      </c>
      <c r="P381" s="19" t="s">
        <v>2583</v>
      </c>
      <c r="Q381" s="18">
        <v>4661.33</v>
      </c>
    </row>
    <row r="382" hidden="1" spans="1:17">
      <c r="A382" s="19" t="s">
        <v>2584</v>
      </c>
      <c r="B382" s="19" t="s">
        <v>2585</v>
      </c>
      <c r="C382" s="19" t="s">
        <v>44</v>
      </c>
      <c r="D382" s="19" t="s">
        <v>2586</v>
      </c>
      <c r="E382" s="19" t="s">
        <v>2587</v>
      </c>
      <c r="F382" s="19" t="s">
        <v>2588</v>
      </c>
      <c r="G382" s="19" t="s">
        <v>48</v>
      </c>
      <c r="H382" s="19" t="s">
        <v>2589</v>
      </c>
      <c r="I382" s="19" t="s">
        <v>111</v>
      </c>
      <c r="J382" s="19" t="s">
        <v>1947</v>
      </c>
      <c r="K382" s="19"/>
      <c r="L382" s="19" t="s">
        <v>27</v>
      </c>
      <c r="M382" s="19" t="s">
        <v>39</v>
      </c>
      <c r="N382" s="19" t="s">
        <v>2590</v>
      </c>
      <c r="O382" s="19" t="s">
        <v>2587</v>
      </c>
      <c r="P382" s="19"/>
      <c r="Q382" s="18">
        <v>3818.59</v>
      </c>
    </row>
    <row r="383" hidden="1" spans="1:17">
      <c r="A383" s="19" t="s">
        <v>1888</v>
      </c>
      <c r="B383" s="19" t="s">
        <v>1889</v>
      </c>
      <c r="C383" s="19" t="s">
        <v>19</v>
      </c>
      <c r="D383" s="19" t="s">
        <v>2591</v>
      </c>
      <c r="E383" s="19" t="s">
        <v>2592</v>
      </c>
      <c r="F383" s="19" t="s">
        <v>2593</v>
      </c>
      <c r="G383" s="19" t="s">
        <v>23</v>
      </c>
      <c r="H383" s="19" t="s">
        <v>2594</v>
      </c>
      <c r="I383" s="19" t="s">
        <v>1692</v>
      </c>
      <c r="J383" s="19" t="s">
        <v>2595</v>
      </c>
      <c r="K383" s="19"/>
      <c r="L383" s="19" t="s">
        <v>27</v>
      </c>
      <c r="M383" s="19" t="s">
        <v>105</v>
      </c>
      <c r="N383" s="19" t="s">
        <v>2596</v>
      </c>
      <c r="O383" s="19" t="s">
        <v>2592</v>
      </c>
      <c r="P383" s="19"/>
      <c r="Q383" s="18">
        <v>4346.74</v>
      </c>
    </row>
    <row r="384" hidden="1" spans="1:17">
      <c r="A384" s="19" t="s">
        <v>919</v>
      </c>
      <c r="B384" s="19" t="s">
        <v>920</v>
      </c>
      <c r="C384" s="19" t="s">
        <v>44</v>
      </c>
      <c r="D384" s="19" t="s">
        <v>2597</v>
      </c>
      <c r="E384" s="19" t="s">
        <v>2598</v>
      </c>
      <c r="F384" s="19" t="s">
        <v>2599</v>
      </c>
      <c r="G384" s="19" t="s">
        <v>23</v>
      </c>
      <c r="H384" s="19" t="s">
        <v>2600</v>
      </c>
      <c r="I384" s="19" t="s">
        <v>534</v>
      </c>
      <c r="J384" s="19" t="s">
        <v>2601</v>
      </c>
      <c r="K384" s="19"/>
      <c r="L384" s="19" t="s">
        <v>27</v>
      </c>
      <c r="M384" s="19" t="s">
        <v>39</v>
      </c>
      <c r="N384" s="19" t="s">
        <v>2602</v>
      </c>
      <c r="O384" s="19" t="s">
        <v>2598</v>
      </c>
      <c r="P384" s="19"/>
      <c r="Q384" s="18">
        <v>4822.07</v>
      </c>
    </row>
    <row r="385" hidden="1" spans="1:17">
      <c r="A385" s="19" t="s">
        <v>2584</v>
      </c>
      <c r="B385" s="19" t="s">
        <v>2585</v>
      </c>
      <c r="C385" s="19" t="s">
        <v>44</v>
      </c>
      <c r="D385" s="19" t="s">
        <v>2603</v>
      </c>
      <c r="E385" s="19" t="s">
        <v>2604</v>
      </c>
      <c r="F385" s="19" t="s">
        <v>2605</v>
      </c>
      <c r="G385" s="19" t="s">
        <v>48</v>
      </c>
      <c r="H385" s="19" t="s">
        <v>2606</v>
      </c>
      <c r="I385" s="19" t="s">
        <v>2607</v>
      </c>
      <c r="J385" s="19" t="s">
        <v>377</v>
      </c>
      <c r="K385" s="19"/>
      <c r="L385" s="19" t="s">
        <v>27</v>
      </c>
      <c r="M385" s="19" t="s">
        <v>105</v>
      </c>
      <c r="N385" s="19" t="s">
        <v>2608</v>
      </c>
      <c r="O385" s="19" t="s">
        <v>2604</v>
      </c>
      <c r="P385" s="19"/>
      <c r="Q385" s="18">
        <v>3968.73</v>
      </c>
    </row>
    <row r="386" hidden="1" spans="1:17">
      <c r="A386" s="19" t="s">
        <v>1142</v>
      </c>
      <c r="B386" s="19" t="s">
        <v>1143</v>
      </c>
      <c r="C386" s="19" t="s">
        <v>19</v>
      </c>
      <c r="D386" s="19" t="s">
        <v>2609</v>
      </c>
      <c r="E386" s="19" t="s">
        <v>2610</v>
      </c>
      <c r="F386" s="19" t="s">
        <v>2611</v>
      </c>
      <c r="G386" s="19" t="s">
        <v>23</v>
      </c>
      <c r="H386" s="19" t="s">
        <v>2612</v>
      </c>
      <c r="I386" s="19" t="s">
        <v>2613</v>
      </c>
      <c r="J386" s="19" t="s">
        <v>1978</v>
      </c>
      <c r="K386" s="19"/>
      <c r="L386" s="19" t="s">
        <v>27</v>
      </c>
      <c r="M386" s="19" t="s">
        <v>39</v>
      </c>
      <c r="N386" s="19" t="s">
        <v>2614</v>
      </c>
      <c r="O386" s="19" t="s">
        <v>2610</v>
      </c>
      <c r="P386" s="19"/>
      <c r="Q386" s="18">
        <v>4649.28</v>
      </c>
    </row>
    <row r="387" hidden="1" spans="1:17">
      <c r="A387" s="19" t="s">
        <v>222</v>
      </c>
      <c r="B387" s="19" t="s">
        <v>223</v>
      </c>
      <c r="C387" s="19" t="s">
        <v>82</v>
      </c>
      <c r="D387" s="19" t="s">
        <v>2615</v>
      </c>
      <c r="E387" s="19" t="s">
        <v>2616</v>
      </c>
      <c r="F387" s="19" t="s">
        <v>2617</v>
      </c>
      <c r="G387" s="19" t="s">
        <v>23</v>
      </c>
      <c r="H387" s="19" t="s">
        <v>2339</v>
      </c>
      <c r="I387" s="19" t="s">
        <v>200</v>
      </c>
      <c r="J387" s="19" t="s">
        <v>2618</v>
      </c>
      <c r="K387" s="19"/>
      <c r="L387" s="19" t="s">
        <v>27</v>
      </c>
      <c r="M387" s="19" t="s">
        <v>39</v>
      </c>
      <c r="N387" s="19" t="s">
        <v>2619</v>
      </c>
      <c r="O387" s="19" t="s">
        <v>2616</v>
      </c>
      <c r="P387" s="19" t="s">
        <v>2620</v>
      </c>
      <c r="Q387" s="18">
        <v>4847.83</v>
      </c>
    </row>
    <row r="388" hidden="1" spans="1:17">
      <c r="A388" s="19" t="s">
        <v>2584</v>
      </c>
      <c r="B388" s="19" t="s">
        <v>2585</v>
      </c>
      <c r="C388" s="19" t="s">
        <v>44</v>
      </c>
      <c r="D388" s="19" t="s">
        <v>2621</v>
      </c>
      <c r="E388" s="19" t="s">
        <v>2622</v>
      </c>
      <c r="F388" s="19" t="s">
        <v>2623</v>
      </c>
      <c r="G388" s="19" t="s">
        <v>48</v>
      </c>
      <c r="H388" s="19" t="s">
        <v>2624</v>
      </c>
      <c r="I388" s="19" t="s">
        <v>2607</v>
      </c>
      <c r="J388" s="19" t="s">
        <v>1424</v>
      </c>
      <c r="K388" s="19"/>
      <c r="L388" s="19" t="s">
        <v>27</v>
      </c>
      <c r="M388" s="19" t="s">
        <v>52</v>
      </c>
      <c r="N388" s="19" t="s">
        <v>2625</v>
      </c>
      <c r="O388" s="19" t="s">
        <v>2622</v>
      </c>
      <c r="P388" s="19"/>
      <c r="Q388" s="18">
        <v>3807.31</v>
      </c>
    </row>
    <row r="389" hidden="1" spans="1:17">
      <c r="A389" s="19" t="s">
        <v>2626</v>
      </c>
      <c r="B389" s="19" t="s">
        <v>2627</v>
      </c>
      <c r="C389" s="19" t="s">
        <v>2628</v>
      </c>
      <c r="D389" s="19" t="s">
        <v>2629</v>
      </c>
      <c r="E389" s="19" t="s">
        <v>2630</v>
      </c>
      <c r="F389" s="19" t="s">
        <v>2631</v>
      </c>
      <c r="G389" s="19" t="s">
        <v>48</v>
      </c>
      <c r="H389" s="19" t="s">
        <v>2632</v>
      </c>
      <c r="I389" s="19" t="s">
        <v>2633</v>
      </c>
      <c r="J389" s="19" t="s">
        <v>1954</v>
      </c>
      <c r="K389" s="19"/>
      <c r="L389" s="19" t="s">
        <v>27</v>
      </c>
      <c r="M389" s="19" t="s">
        <v>105</v>
      </c>
      <c r="N389" s="19" t="s">
        <v>2634</v>
      </c>
      <c r="O389" s="19" t="s">
        <v>2630</v>
      </c>
      <c r="P389" s="19"/>
      <c r="Q389" s="18">
        <v>3690.21</v>
      </c>
    </row>
    <row r="390" hidden="1" spans="1:17">
      <c r="A390" s="19" t="s">
        <v>222</v>
      </c>
      <c r="B390" s="19" t="s">
        <v>223</v>
      </c>
      <c r="C390" s="19" t="s">
        <v>82</v>
      </c>
      <c r="D390" s="19" t="s">
        <v>2635</v>
      </c>
      <c r="E390" s="19" t="s">
        <v>2636</v>
      </c>
      <c r="F390" s="19" t="s">
        <v>2637</v>
      </c>
      <c r="G390" s="19" t="s">
        <v>23</v>
      </c>
      <c r="H390" s="19" t="s">
        <v>2638</v>
      </c>
      <c r="I390" s="19" t="s">
        <v>2639</v>
      </c>
      <c r="J390" s="19" t="s">
        <v>2640</v>
      </c>
      <c r="K390" s="19"/>
      <c r="L390" s="19" t="s">
        <v>27</v>
      </c>
      <c r="M390" s="19" t="s">
        <v>39</v>
      </c>
      <c r="N390" s="19" t="s">
        <v>2641</v>
      </c>
      <c r="O390" s="19" t="s">
        <v>2636</v>
      </c>
      <c r="P390" s="19"/>
      <c r="Q390" s="18">
        <v>5072.84</v>
      </c>
    </row>
    <row r="391" hidden="1" spans="1:17">
      <c r="A391" s="19" t="s">
        <v>2217</v>
      </c>
      <c r="B391" s="19" t="s">
        <v>2218</v>
      </c>
      <c r="C391" s="19" t="s">
        <v>19</v>
      </c>
      <c r="D391" s="19" t="s">
        <v>2642</v>
      </c>
      <c r="E391" s="19" t="s">
        <v>2643</v>
      </c>
      <c r="F391" s="19" t="s">
        <v>2644</v>
      </c>
      <c r="G391" s="19" t="s">
        <v>23</v>
      </c>
      <c r="H391" s="19" t="s">
        <v>2645</v>
      </c>
      <c r="I391" s="19" t="s">
        <v>565</v>
      </c>
      <c r="J391" s="19" t="s">
        <v>2646</v>
      </c>
      <c r="K391" s="19"/>
      <c r="L391" s="19" t="s">
        <v>27</v>
      </c>
      <c r="M391" s="19" t="s">
        <v>105</v>
      </c>
      <c r="N391" s="19" t="s">
        <v>2647</v>
      </c>
      <c r="O391" s="19" t="s">
        <v>2643</v>
      </c>
      <c r="P391" s="19"/>
      <c r="Q391" s="18">
        <v>4581.83</v>
      </c>
    </row>
    <row r="392" hidden="1" spans="1:17">
      <c r="A392" s="19" t="s">
        <v>222</v>
      </c>
      <c r="B392" s="19" t="s">
        <v>223</v>
      </c>
      <c r="C392" s="19" t="s">
        <v>82</v>
      </c>
      <c r="D392" s="19" t="s">
        <v>2648</v>
      </c>
      <c r="E392" s="19" t="s">
        <v>2649</v>
      </c>
      <c r="F392" s="19" t="s">
        <v>2650</v>
      </c>
      <c r="G392" s="19" t="s">
        <v>23</v>
      </c>
      <c r="H392" s="19" t="s">
        <v>2651</v>
      </c>
      <c r="I392" s="19" t="s">
        <v>1496</v>
      </c>
      <c r="J392" s="19" t="s">
        <v>1333</v>
      </c>
      <c r="K392" s="19"/>
      <c r="L392" s="19" t="s">
        <v>27</v>
      </c>
      <c r="M392" s="19" t="s">
        <v>28</v>
      </c>
      <c r="N392" s="19" t="s">
        <v>2652</v>
      </c>
      <c r="O392" s="19" t="s">
        <v>2649</v>
      </c>
      <c r="P392" s="19"/>
      <c r="Q392" s="18">
        <v>4699.22</v>
      </c>
    </row>
    <row r="393" hidden="1" spans="1:17">
      <c r="A393" s="19" t="s">
        <v>222</v>
      </c>
      <c r="B393" s="19" t="s">
        <v>223</v>
      </c>
      <c r="C393" s="19" t="s">
        <v>82</v>
      </c>
      <c r="D393" s="19" t="s">
        <v>2653</v>
      </c>
      <c r="E393" s="19" t="s">
        <v>2654</v>
      </c>
      <c r="F393" s="19" t="s">
        <v>2655</v>
      </c>
      <c r="G393" s="19" t="s">
        <v>23</v>
      </c>
      <c r="H393" s="19" t="s">
        <v>2656</v>
      </c>
      <c r="I393" s="19" t="s">
        <v>349</v>
      </c>
      <c r="J393" s="19" t="s">
        <v>1699</v>
      </c>
      <c r="K393" s="19"/>
      <c r="L393" s="19" t="s">
        <v>27</v>
      </c>
      <c r="M393" s="19" t="s">
        <v>39</v>
      </c>
      <c r="N393" s="19" t="s">
        <v>2657</v>
      </c>
      <c r="O393" s="19" t="s">
        <v>2654</v>
      </c>
      <c r="P393" s="19"/>
      <c r="Q393" s="18">
        <v>4120.48</v>
      </c>
    </row>
    <row r="394" hidden="1" spans="1:17">
      <c r="A394" s="19" t="s">
        <v>2176</v>
      </c>
      <c r="B394" s="19" t="s">
        <v>2177</v>
      </c>
      <c r="C394" s="19" t="s">
        <v>19</v>
      </c>
      <c r="D394" s="19" t="s">
        <v>2658</v>
      </c>
      <c r="E394" s="19" t="s">
        <v>2659</v>
      </c>
      <c r="F394" s="19" t="s">
        <v>2660</v>
      </c>
      <c r="G394" s="19" t="s">
        <v>23</v>
      </c>
      <c r="H394" s="19" t="s">
        <v>2661</v>
      </c>
      <c r="I394" s="19" t="s">
        <v>2662</v>
      </c>
      <c r="J394" s="19" t="s">
        <v>857</v>
      </c>
      <c r="K394" s="19"/>
      <c r="L394" s="19" t="s">
        <v>27</v>
      </c>
      <c r="M394" s="19" t="s">
        <v>39</v>
      </c>
      <c r="N394" s="19" t="s">
        <v>2663</v>
      </c>
      <c r="O394" s="19" t="s">
        <v>2659</v>
      </c>
      <c r="P394" s="19"/>
      <c r="Q394" s="18">
        <v>4980.56</v>
      </c>
    </row>
    <row r="395" hidden="1" spans="1:17">
      <c r="A395" s="19" t="s">
        <v>2176</v>
      </c>
      <c r="B395" s="19" t="s">
        <v>2177</v>
      </c>
      <c r="C395" s="19" t="s">
        <v>19</v>
      </c>
      <c r="D395" s="19" t="s">
        <v>2664</v>
      </c>
      <c r="E395" s="19" t="s">
        <v>2665</v>
      </c>
      <c r="F395" s="19" t="s">
        <v>2666</v>
      </c>
      <c r="G395" s="19" t="s">
        <v>23</v>
      </c>
      <c r="H395" s="19" t="s">
        <v>2667</v>
      </c>
      <c r="I395" s="19" t="s">
        <v>534</v>
      </c>
      <c r="J395" s="19" t="s">
        <v>601</v>
      </c>
      <c r="K395" s="19"/>
      <c r="L395" s="19" t="s">
        <v>27</v>
      </c>
      <c r="M395" s="19" t="s">
        <v>52</v>
      </c>
      <c r="N395" s="19" t="s">
        <v>2668</v>
      </c>
      <c r="O395" s="19" t="s">
        <v>2665</v>
      </c>
      <c r="P395" s="19"/>
      <c r="Q395" s="18">
        <v>5174.54</v>
      </c>
    </row>
    <row r="396" hidden="1" spans="1:17">
      <c r="A396" s="19" t="s">
        <v>2176</v>
      </c>
      <c r="B396" s="19" t="s">
        <v>2177</v>
      </c>
      <c r="C396" s="19" t="s">
        <v>19</v>
      </c>
      <c r="D396" s="19" t="s">
        <v>2669</v>
      </c>
      <c r="E396" s="19" t="s">
        <v>2670</v>
      </c>
      <c r="F396" s="19" t="s">
        <v>2671</v>
      </c>
      <c r="G396" s="19" t="s">
        <v>23</v>
      </c>
      <c r="H396" s="19" t="s">
        <v>2672</v>
      </c>
      <c r="I396" s="19" t="s">
        <v>2673</v>
      </c>
      <c r="J396" s="19" t="s">
        <v>2674</v>
      </c>
      <c r="K396" s="19"/>
      <c r="L396" s="19" t="s">
        <v>27</v>
      </c>
      <c r="M396" s="19" t="s">
        <v>52</v>
      </c>
      <c r="N396" s="19" t="s">
        <v>2675</v>
      </c>
      <c r="O396" s="19" t="s">
        <v>2670</v>
      </c>
      <c r="P396" s="19"/>
      <c r="Q396" s="18">
        <v>5031.19</v>
      </c>
    </row>
    <row r="397" hidden="1" spans="1:17">
      <c r="A397" s="19" t="s">
        <v>2176</v>
      </c>
      <c r="B397" s="19" t="s">
        <v>2177</v>
      </c>
      <c r="C397" s="19" t="s">
        <v>19</v>
      </c>
      <c r="D397" s="19" t="s">
        <v>2676</v>
      </c>
      <c r="E397" s="19" t="s">
        <v>2677</v>
      </c>
      <c r="F397" s="19" t="s">
        <v>2678</v>
      </c>
      <c r="G397" s="19" t="s">
        <v>23</v>
      </c>
      <c r="H397" s="19" t="s">
        <v>1197</v>
      </c>
      <c r="I397" s="19" t="s">
        <v>2002</v>
      </c>
      <c r="J397" s="19" t="s">
        <v>1198</v>
      </c>
      <c r="K397" s="19"/>
      <c r="L397" s="19" t="s">
        <v>27</v>
      </c>
      <c r="M397" s="19" t="s">
        <v>52</v>
      </c>
      <c r="N397" s="19" t="s">
        <v>2679</v>
      </c>
      <c r="O397" s="19" t="s">
        <v>2677</v>
      </c>
      <c r="P397" s="19" t="s">
        <v>2680</v>
      </c>
      <c r="Q397" s="18">
        <v>5194.18</v>
      </c>
    </row>
    <row r="398" hidden="1" spans="1:17">
      <c r="A398" s="19" t="s">
        <v>308</v>
      </c>
      <c r="B398" s="19" t="s">
        <v>309</v>
      </c>
      <c r="C398" s="19" t="s">
        <v>44</v>
      </c>
      <c r="D398" s="19" t="s">
        <v>2681</v>
      </c>
      <c r="E398" s="19" t="s">
        <v>2682</v>
      </c>
      <c r="F398" s="19" t="s">
        <v>2683</v>
      </c>
      <c r="G398" s="19" t="s">
        <v>23</v>
      </c>
      <c r="H398" s="19" t="s">
        <v>2684</v>
      </c>
      <c r="I398" s="19" t="s">
        <v>966</v>
      </c>
      <c r="J398" s="19" t="s">
        <v>2685</v>
      </c>
      <c r="K398" s="19"/>
      <c r="L398" s="19" t="s">
        <v>27</v>
      </c>
      <c r="M398" s="19" t="s">
        <v>39</v>
      </c>
      <c r="N398" s="19" t="s">
        <v>2686</v>
      </c>
      <c r="O398" s="19" t="s">
        <v>2682</v>
      </c>
      <c r="P398" s="19" t="s">
        <v>2687</v>
      </c>
      <c r="Q398" s="18">
        <v>5252.29</v>
      </c>
    </row>
    <row r="399" hidden="1" spans="1:17">
      <c r="A399" s="19" t="s">
        <v>240</v>
      </c>
      <c r="B399" s="19" t="s">
        <v>241</v>
      </c>
      <c r="C399" s="19" t="s">
        <v>82</v>
      </c>
      <c r="D399" s="19" t="s">
        <v>2688</v>
      </c>
      <c r="E399" s="19" t="s">
        <v>2689</v>
      </c>
      <c r="F399" s="19" t="s">
        <v>2690</v>
      </c>
      <c r="G399" s="19" t="s">
        <v>48</v>
      </c>
      <c r="H399" s="19" t="s">
        <v>2691</v>
      </c>
      <c r="I399" s="19" t="s">
        <v>2692</v>
      </c>
      <c r="J399" s="19" t="s">
        <v>520</v>
      </c>
      <c r="K399" s="19"/>
      <c r="L399" s="19" t="s">
        <v>27</v>
      </c>
      <c r="M399" s="19" t="s">
        <v>28</v>
      </c>
      <c r="N399" s="19" t="s">
        <v>2693</v>
      </c>
      <c r="O399" s="19" t="s">
        <v>2689</v>
      </c>
      <c r="P399" s="19" t="s">
        <v>2694</v>
      </c>
      <c r="Q399" s="18">
        <v>3938.59</v>
      </c>
    </row>
    <row r="400" hidden="1" spans="1:17">
      <c r="A400" s="19" t="s">
        <v>2695</v>
      </c>
      <c r="B400" s="19" t="s">
        <v>2696</v>
      </c>
      <c r="C400" s="19" t="s">
        <v>32</v>
      </c>
      <c r="D400" s="19" t="s">
        <v>2697</v>
      </c>
      <c r="E400" s="19" t="s">
        <v>2698</v>
      </c>
      <c r="F400" s="19" t="s">
        <v>2699</v>
      </c>
      <c r="G400" s="19" t="s">
        <v>23</v>
      </c>
      <c r="H400" s="19" t="s">
        <v>2700</v>
      </c>
      <c r="I400" s="19" t="s">
        <v>2701</v>
      </c>
      <c r="J400" s="19" t="s">
        <v>2702</v>
      </c>
      <c r="K400" s="19"/>
      <c r="L400" s="19" t="s">
        <v>27</v>
      </c>
      <c r="M400" s="19" t="s">
        <v>52</v>
      </c>
      <c r="N400" s="19" t="s">
        <v>2703</v>
      </c>
      <c r="O400" s="19" t="s">
        <v>2698</v>
      </c>
      <c r="P400" s="19"/>
      <c r="Q400" s="18">
        <v>4864.4</v>
      </c>
    </row>
    <row r="401" hidden="1" spans="1:17">
      <c r="A401" s="19" t="s">
        <v>2100</v>
      </c>
      <c r="B401" s="19" t="s">
        <v>2101</v>
      </c>
      <c r="C401" s="19" t="s">
        <v>44</v>
      </c>
      <c r="D401" s="19" t="s">
        <v>2704</v>
      </c>
      <c r="E401" s="19" t="s">
        <v>2705</v>
      </c>
      <c r="F401" s="19" t="s">
        <v>2706</v>
      </c>
      <c r="G401" s="19" t="s">
        <v>23</v>
      </c>
      <c r="H401" s="19" t="s">
        <v>2707</v>
      </c>
      <c r="I401" s="19" t="s">
        <v>1741</v>
      </c>
      <c r="J401" s="19" t="s">
        <v>2708</v>
      </c>
      <c r="K401" s="19"/>
      <c r="L401" s="19" t="s">
        <v>27</v>
      </c>
      <c r="M401" s="19" t="s">
        <v>105</v>
      </c>
      <c r="N401" s="19" t="s">
        <v>2709</v>
      </c>
      <c r="O401" s="19" t="s">
        <v>2705</v>
      </c>
      <c r="P401" s="19" t="s">
        <v>2710</v>
      </c>
      <c r="Q401" s="18">
        <v>5170.63</v>
      </c>
    </row>
    <row r="402" hidden="1" spans="1:17">
      <c r="A402" s="19" t="s">
        <v>240</v>
      </c>
      <c r="B402" s="19" t="s">
        <v>241</v>
      </c>
      <c r="C402" s="19" t="s">
        <v>82</v>
      </c>
      <c r="D402" s="19" t="s">
        <v>2711</v>
      </c>
      <c r="E402" s="19" t="s">
        <v>2712</v>
      </c>
      <c r="F402" s="19" t="s">
        <v>2713</v>
      </c>
      <c r="G402" s="19" t="s">
        <v>48</v>
      </c>
      <c r="H402" s="19" t="s">
        <v>2714</v>
      </c>
      <c r="I402" s="19" t="s">
        <v>2540</v>
      </c>
      <c r="J402" s="19" t="s">
        <v>2715</v>
      </c>
      <c r="K402" s="19"/>
      <c r="L402" s="19" t="s">
        <v>27</v>
      </c>
      <c r="M402" s="19" t="s">
        <v>28</v>
      </c>
      <c r="N402" s="19" t="s">
        <v>2716</v>
      </c>
      <c r="O402" s="19" t="s">
        <v>2712</v>
      </c>
      <c r="P402" s="19"/>
      <c r="Q402" s="18">
        <v>4135.35</v>
      </c>
    </row>
    <row r="403" hidden="1" spans="1:17">
      <c r="A403" s="19" t="s">
        <v>240</v>
      </c>
      <c r="B403" s="19" t="s">
        <v>241</v>
      </c>
      <c r="C403" s="19" t="s">
        <v>82</v>
      </c>
      <c r="D403" s="19" t="s">
        <v>2717</v>
      </c>
      <c r="E403" s="19" t="s">
        <v>2718</v>
      </c>
      <c r="F403" s="19" t="s">
        <v>2719</v>
      </c>
      <c r="G403" s="19" t="s">
        <v>23</v>
      </c>
      <c r="H403" s="19" t="s">
        <v>2720</v>
      </c>
      <c r="I403" s="19" t="s">
        <v>1822</v>
      </c>
      <c r="J403" s="19" t="s">
        <v>2721</v>
      </c>
      <c r="K403" s="19"/>
      <c r="L403" s="19" t="s">
        <v>27</v>
      </c>
      <c r="M403" s="19" t="s">
        <v>28</v>
      </c>
      <c r="N403" s="19" t="s">
        <v>2722</v>
      </c>
      <c r="O403" s="19" t="s">
        <v>2718</v>
      </c>
      <c r="P403" s="19" t="s">
        <v>2723</v>
      </c>
      <c r="Q403" s="18">
        <v>4451.61</v>
      </c>
    </row>
    <row r="404" hidden="1" spans="1:17">
      <c r="A404" s="19" t="s">
        <v>2724</v>
      </c>
      <c r="B404" s="19" t="s">
        <v>2725</v>
      </c>
      <c r="C404" s="19" t="s">
        <v>19</v>
      </c>
      <c r="D404" s="19" t="s">
        <v>2726</v>
      </c>
      <c r="E404" s="19" t="s">
        <v>2727</v>
      </c>
      <c r="F404" s="19" t="s">
        <v>2728</v>
      </c>
      <c r="G404" s="19" t="s">
        <v>23</v>
      </c>
      <c r="H404" s="19" t="s">
        <v>2729</v>
      </c>
      <c r="I404" s="19" t="s">
        <v>534</v>
      </c>
      <c r="J404" s="19" t="s">
        <v>26</v>
      </c>
      <c r="K404" s="19"/>
      <c r="L404" s="19" t="s">
        <v>27</v>
      </c>
      <c r="M404" s="19" t="s">
        <v>164</v>
      </c>
      <c r="N404" s="19" t="s">
        <v>2730</v>
      </c>
      <c r="O404" s="19" t="s">
        <v>2727</v>
      </c>
      <c r="P404" s="19"/>
      <c r="Q404" s="18">
        <v>4367.79</v>
      </c>
    </row>
    <row r="405" hidden="1" spans="1:17">
      <c r="A405" s="19" t="s">
        <v>2731</v>
      </c>
      <c r="B405" s="19" t="s">
        <v>2732</v>
      </c>
      <c r="C405" s="19" t="s">
        <v>32</v>
      </c>
      <c r="D405" s="19" t="s">
        <v>2733</v>
      </c>
      <c r="E405" s="19" t="s">
        <v>2734</v>
      </c>
      <c r="F405" s="19" t="s">
        <v>2735</v>
      </c>
      <c r="G405" s="19" t="s">
        <v>48</v>
      </c>
      <c r="H405" s="19" t="s">
        <v>1121</v>
      </c>
      <c r="I405" s="19" t="s">
        <v>589</v>
      </c>
      <c r="J405" s="19" t="s">
        <v>2736</v>
      </c>
      <c r="K405" s="19"/>
      <c r="L405" s="19" t="s">
        <v>27</v>
      </c>
      <c r="M405" s="19" t="s">
        <v>105</v>
      </c>
      <c r="N405" s="19" t="s">
        <v>2737</v>
      </c>
      <c r="O405" s="19" t="s">
        <v>2734</v>
      </c>
      <c r="P405" s="19"/>
      <c r="Q405" s="18">
        <v>4584.75</v>
      </c>
    </row>
    <row r="406" hidden="1" spans="1:17">
      <c r="A406" s="19" t="s">
        <v>123</v>
      </c>
      <c r="B406" s="19" t="s">
        <v>124</v>
      </c>
      <c r="C406" s="19" t="s">
        <v>82</v>
      </c>
      <c r="D406" s="19" t="s">
        <v>2738</v>
      </c>
      <c r="E406" s="19" t="s">
        <v>2739</v>
      </c>
      <c r="F406" s="19" t="s">
        <v>2740</v>
      </c>
      <c r="G406" s="19" t="s">
        <v>48</v>
      </c>
      <c r="H406" s="19" t="s">
        <v>478</v>
      </c>
      <c r="I406" s="19" t="s">
        <v>793</v>
      </c>
      <c r="J406" s="19" t="s">
        <v>2618</v>
      </c>
      <c r="K406" s="19"/>
      <c r="L406" s="19" t="s">
        <v>27</v>
      </c>
      <c r="M406" s="19" t="s">
        <v>105</v>
      </c>
      <c r="N406" s="19" t="s">
        <v>2741</v>
      </c>
      <c r="O406" s="19" t="s">
        <v>2739</v>
      </c>
      <c r="P406" s="19" t="s">
        <v>2742</v>
      </c>
      <c r="Q406" s="18">
        <v>4762.11</v>
      </c>
    </row>
    <row r="407" hidden="1" spans="1:17">
      <c r="A407" s="19" t="s">
        <v>80</v>
      </c>
      <c r="B407" s="19" t="s">
        <v>81</v>
      </c>
      <c r="C407" s="19" t="s">
        <v>82</v>
      </c>
      <c r="D407" s="19" t="s">
        <v>2743</v>
      </c>
      <c r="E407" s="19" t="s">
        <v>2744</v>
      </c>
      <c r="F407" s="19" t="s">
        <v>2745</v>
      </c>
      <c r="G407" s="19" t="s">
        <v>23</v>
      </c>
      <c r="H407" s="19" t="s">
        <v>1423</v>
      </c>
      <c r="I407" s="19" t="s">
        <v>800</v>
      </c>
      <c r="J407" s="19" t="s">
        <v>2576</v>
      </c>
      <c r="K407" s="19"/>
      <c r="L407" s="19" t="s">
        <v>27</v>
      </c>
      <c r="M407" s="19" t="s">
        <v>39</v>
      </c>
      <c r="N407" s="19" t="s">
        <v>2746</v>
      </c>
      <c r="O407" s="19" t="s">
        <v>2744</v>
      </c>
      <c r="P407" s="19"/>
      <c r="Q407" s="18">
        <v>4821.42</v>
      </c>
    </row>
    <row r="408" hidden="1" spans="1:17">
      <c r="A408" s="19" t="s">
        <v>594</v>
      </c>
      <c r="B408" s="19" t="s">
        <v>595</v>
      </c>
      <c r="C408" s="19" t="s">
        <v>19</v>
      </c>
      <c r="D408" s="19" t="s">
        <v>2747</v>
      </c>
      <c r="E408" s="19" t="s">
        <v>2748</v>
      </c>
      <c r="F408" s="19" t="s">
        <v>2749</v>
      </c>
      <c r="G408" s="19" t="s">
        <v>23</v>
      </c>
      <c r="H408" s="19" t="s">
        <v>2550</v>
      </c>
      <c r="I408" s="19" t="s">
        <v>403</v>
      </c>
      <c r="J408" s="19" t="s">
        <v>2551</v>
      </c>
      <c r="K408" s="19"/>
      <c r="L408" s="19" t="s">
        <v>27</v>
      </c>
      <c r="M408" s="19" t="s">
        <v>39</v>
      </c>
      <c r="N408" s="19" t="s">
        <v>2750</v>
      </c>
      <c r="O408" s="19" t="s">
        <v>2748</v>
      </c>
      <c r="P408" s="19" t="s">
        <v>2751</v>
      </c>
      <c r="Q408" s="18">
        <v>4370.08</v>
      </c>
    </row>
    <row r="409" hidden="1" spans="1:17">
      <c r="A409" s="19" t="s">
        <v>17</v>
      </c>
      <c r="B409" s="19" t="s">
        <v>18</v>
      </c>
      <c r="C409" s="19" t="s">
        <v>19</v>
      </c>
      <c r="D409" s="19" t="s">
        <v>2752</v>
      </c>
      <c r="E409" s="19" t="s">
        <v>2753</v>
      </c>
      <c r="F409" s="19" t="s">
        <v>2754</v>
      </c>
      <c r="G409" s="19" t="s">
        <v>23</v>
      </c>
      <c r="H409" s="19" t="s">
        <v>2755</v>
      </c>
      <c r="I409" s="19" t="s">
        <v>403</v>
      </c>
      <c r="J409" s="19" t="s">
        <v>443</v>
      </c>
      <c r="K409" s="19"/>
      <c r="L409" s="19" t="s">
        <v>27</v>
      </c>
      <c r="M409" s="19" t="s">
        <v>28</v>
      </c>
      <c r="N409" s="19" t="s">
        <v>2756</v>
      </c>
      <c r="O409" s="19" t="s">
        <v>2753</v>
      </c>
      <c r="P409" s="19" t="s">
        <v>2757</v>
      </c>
      <c r="Q409" s="18">
        <v>5846.76</v>
      </c>
    </row>
    <row r="410" hidden="1" spans="1:17">
      <c r="A410" s="19" t="s">
        <v>2584</v>
      </c>
      <c r="B410" s="19" t="s">
        <v>2585</v>
      </c>
      <c r="C410" s="19" t="s">
        <v>44</v>
      </c>
      <c r="D410" s="19" t="s">
        <v>2758</v>
      </c>
      <c r="E410" s="19" t="s">
        <v>2759</v>
      </c>
      <c r="F410" s="19" t="s">
        <v>2760</v>
      </c>
      <c r="G410" s="19" t="s">
        <v>48</v>
      </c>
      <c r="H410" s="19" t="s">
        <v>2761</v>
      </c>
      <c r="I410" s="19" t="s">
        <v>2302</v>
      </c>
      <c r="J410" s="19" t="s">
        <v>2762</v>
      </c>
      <c r="K410" s="19"/>
      <c r="L410" s="19" t="s">
        <v>27</v>
      </c>
      <c r="M410" s="19" t="s">
        <v>52</v>
      </c>
      <c r="N410" s="19" t="s">
        <v>2763</v>
      </c>
      <c r="O410" s="19" t="s">
        <v>2759</v>
      </c>
      <c r="P410" s="19" t="s">
        <v>2764</v>
      </c>
      <c r="Q410" s="18">
        <v>3380.03</v>
      </c>
    </row>
    <row r="411" hidden="1" spans="1:17">
      <c r="A411" s="19" t="s">
        <v>2584</v>
      </c>
      <c r="B411" s="19" t="s">
        <v>2585</v>
      </c>
      <c r="C411" s="19" t="s">
        <v>44</v>
      </c>
      <c r="D411" s="19" t="s">
        <v>2765</v>
      </c>
      <c r="E411" s="19" t="s">
        <v>2766</v>
      </c>
      <c r="F411" s="19" t="s">
        <v>2767</v>
      </c>
      <c r="G411" s="19" t="s">
        <v>48</v>
      </c>
      <c r="H411" s="19" t="s">
        <v>177</v>
      </c>
      <c r="I411" s="19" t="s">
        <v>2302</v>
      </c>
      <c r="J411" s="19" t="s">
        <v>544</v>
      </c>
      <c r="K411" s="19"/>
      <c r="L411" s="19" t="s">
        <v>27</v>
      </c>
      <c r="M411" s="19" t="s">
        <v>52</v>
      </c>
      <c r="N411" s="19" t="s">
        <v>2768</v>
      </c>
      <c r="O411" s="19" t="s">
        <v>2766</v>
      </c>
      <c r="P411" s="19" t="s">
        <v>2769</v>
      </c>
      <c r="Q411" s="18">
        <v>3483.21</v>
      </c>
    </row>
    <row r="412" hidden="1" spans="1:17">
      <c r="A412" s="19" t="s">
        <v>594</v>
      </c>
      <c r="B412" s="19" t="s">
        <v>595</v>
      </c>
      <c r="C412" s="19" t="s">
        <v>19</v>
      </c>
      <c r="D412" s="19" t="s">
        <v>2770</v>
      </c>
      <c r="E412" s="19" t="s">
        <v>2771</v>
      </c>
      <c r="F412" s="19" t="s">
        <v>2772</v>
      </c>
      <c r="G412" s="19" t="s">
        <v>23</v>
      </c>
      <c r="H412" s="19" t="s">
        <v>2773</v>
      </c>
      <c r="I412" s="19" t="s">
        <v>2774</v>
      </c>
      <c r="J412" s="19" t="s">
        <v>2144</v>
      </c>
      <c r="K412" s="19"/>
      <c r="L412" s="19" t="s">
        <v>27</v>
      </c>
      <c r="M412" s="19" t="s">
        <v>52</v>
      </c>
      <c r="N412" s="19" t="s">
        <v>2775</v>
      </c>
      <c r="O412" s="19" t="s">
        <v>2771</v>
      </c>
      <c r="P412" s="19" t="s">
        <v>2776</v>
      </c>
      <c r="Q412" s="18">
        <v>4161.97</v>
      </c>
    </row>
    <row r="413" hidden="1" spans="1:17">
      <c r="A413" s="19" t="s">
        <v>17</v>
      </c>
      <c r="B413" s="19" t="s">
        <v>18</v>
      </c>
      <c r="C413" s="19" t="s">
        <v>19</v>
      </c>
      <c r="D413" s="19" t="s">
        <v>2777</v>
      </c>
      <c r="E413" s="19" t="s">
        <v>2778</v>
      </c>
      <c r="F413" s="19" t="s">
        <v>2779</v>
      </c>
      <c r="G413" s="19" t="s">
        <v>48</v>
      </c>
      <c r="H413" s="19" t="s">
        <v>2780</v>
      </c>
      <c r="I413" s="19" t="s">
        <v>2781</v>
      </c>
      <c r="J413" s="19" t="s">
        <v>2782</v>
      </c>
      <c r="K413" s="19"/>
      <c r="L413" s="19" t="s">
        <v>27</v>
      </c>
      <c r="M413" s="19" t="s">
        <v>52</v>
      </c>
      <c r="N413" s="19" t="s">
        <v>2783</v>
      </c>
      <c r="O413" s="19" t="s">
        <v>2778</v>
      </c>
      <c r="P413" s="19" t="s">
        <v>2784</v>
      </c>
      <c r="Q413" s="18">
        <v>3488.42</v>
      </c>
    </row>
    <row r="414" hidden="1" spans="1:17">
      <c r="A414" s="19" t="s">
        <v>17</v>
      </c>
      <c r="B414" s="19" t="s">
        <v>18</v>
      </c>
      <c r="C414" s="19" t="s">
        <v>19</v>
      </c>
      <c r="D414" s="19" t="s">
        <v>2785</v>
      </c>
      <c r="E414" s="19" t="s">
        <v>2786</v>
      </c>
      <c r="F414" s="19" t="s">
        <v>2787</v>
      </c>
      <c r="G414" s="19" t="s">
        <v>23</v>
      </c>
      <c r="H414" s="19" t="s">
        <v>2788</v>
      </c>
      <c r="I414" s="19" t="s">
        <v>2789</v>
      </c>
      <c r="J414" s="19" t="s">
        <v>2790</v>
      </c>
      <c r="K414" s="19"/>
      <c r="L414" s="19" t="s">
        <v>27</v>
      </c>
      <c r="M414" s="19" t="s">
        <v>28</v>
      </c>
      <c r="N414" s="19" t="s">
        <v>2791</v>
      </c>
      <c r="O414" s="19" t="s">
        <v>2786</v>
      </c>
      <c r="P414" s="19" t="s">
        <v>2792</v>
      </c>
      <c r="Q414" s="18">
        <v>5313.56</v>
      </c>
    </row>
    <row r="415" hidden="1" spans="1:17">
      <c r="A415" s="19" t="s">
        <v>2793</v>
      </c>
      <c r="B415" s="19" t="s">
        <v>2794</v>
      </c>
      <c r="C415" s="19" t="s">
        <v>19</v>
      </c>
      <c r="D415" s="19" t="s">
        <v>2795</v>
      </c>
      <c r="E415" s="19" t="s">
        <v>2796</v>
      </c>
      <c r="F415" s="19" t="s">
        <v>2797</v>
      </c>
      <c r="G415" s="19" t="s">
        <v>48</v>
      </c>
      <c r="H415" s="19" t="s">
        <v>2798</v>
      </c>
      <c r="I415" s="19" t="s">
        <v>283</v>
      </c>
      <c r="J415" s="19" t="s">
        <v>967</v>
      </c>
      <c r="K415" s="19"/>
      <c r="L415" s="19" t="s">
        <v>27</v>
      </c>
      <c r="M415" s="19" t="s">
        <v>105</v>
      </c>
      <c r="N415" s="19" t="s">
        <v>2799</v>
      </c>
      <c r="O415" s="19" t="s">
        <v>2796</v>
      </c>
      <c r="P415" s="19"/>
      <c r="Q415" s="18">
        <v>6033</v>
      </c>
    </row>
    <row r="416" hidden="1" spans="1:17">
      <c r="A416" s="19" t="s">
        <v>2800</v>
      </c>
      <c r="B416" s="19" t="s">
        <v>2801</v>
      </c>
      <c r="C416" s="19" t="s">
        <v>82</v>
      </c>
      <c r="D416" s="19" t="s">
        <v>2802</v>
      </c>
      <c r="E416" s="19" t="s">
        <v>2803</v>
      </c>
      <c r="F416" s="19" t="s">
        <v>2804</v>
      </c>
      <c r="G416" s="19" t="s">
        <v>23</v>
      </c>
      <c r="H416" s="19" t="s">
        <v>36</v>
      </c>
      <c r="I416" s="19" t="s">
        <v>1509</v>
      </c>
      <c r="J416" s="19" t="s">
        <v>38</v>
      </c>
      <c r="K416" s="19"/>
      <c r="L416" s="19" t="s">
        <v>27</v>
      </c>
      <c r="M416" s="19" t="s">
        <v>39</v>
      </c>
      <c r="N416" s="19" t="s">
        <v>2805</v>
      </c>
      <c r="O416" s="19" t="s">
        <v>2803</v>
      </c>
      <c r="P416" s="19" t="s">
        <v>2806</v>
      </c>
      <c r="Q416" s="18">
        <v>5068.45</v>
      </c>
    </row>
    <row r="417" hidden="1" spans="1:17">
      <c r="A417" s="19" t="s">
        <v>938</v>
      </c>
      <c r="B417" s="19" t="s">
        <v>939</v>
      </c>
      <c r="C417" s="19" t="s">
        <v>19</v>
      </c>
      <c r="D417" s="19" t="s">
        <v>2807</v>
      </c>
      <c r="E417" s="19" t="s">
        <v>2808</v>
      </c>
      <c r="F417" s="19" t="s">
        <v>2809</v>
      </c>
      <c r="G417" s="19" t="s">
        <v>23</v>
      </c>
      <c r="H417" s="19" t="s">
        <v>36</v>
      </c>
      <c r="I417" s="19" t="s">
        <v>902</v>
      </c>
      <c r="J417" s="19" t="s">
        <v>38</v>
      </c>
      <c r="K417" s="19"/>
      <c r="L417" s="19" t="s">
        <v>27</v>
      </c>
      <c r="M417" s="19" t="s">
        <v>28</v>
      </c>
      <c r="N417" s="19" t="s">
        <v>2810</v>
      </c>
      <c r="O417" s="19" t="s">
        <v>2808</v>
      </c>
      <c r="P417" s="19" t="s">
        <v>2811</v>
      </c>
      <c r="Q417" s="18">
        <v>4657.8</v>
      </c>
    </row>
    <row r="418" hidden="1" spans="1:17">
      <c r="A418" s="19" t="s">
        <v>132</v>
      </c>
      <c r="B418" s="19" t="s">
        <v>133</v>
      </c>
      <c r="C418" s="19" t="s">
        <v>32</v>
      </c>
      <c r="D418" s="19" t="s">
        <v>2812</v>
      </c>
      <c r="E418" s="19" t="s">
        <v>2813</v>
      </c>
      <c r="F418" s="19" t="s">
        <v>2814</v>
      </c>
      <c r="G418" s="19" t="s">
        <v>23</v>
      </c>
      <c r="H418" s="19" t="s">
        <v>2815</v>
      </c>
      <c r="I418" s="19" t="s">
        <v>2816</v>
      </c>
      <c r="J418" s="19" t="s">
        <v>220</v>
      </c>
      <c r="K418" s="19"/>
      <c r="L418" s="19" t="s">
        <v>27</v>
      </c>
      <c r="M418" s="19" t="s">
        <v>52</v>
      </c>
      <c r="N418" s="19" t="s">
        <v>2817</v>
      </c>
      <c r="O418" s="19" t="s">
        <v>2813</v>
      </c>
      <c r="P418" s="19"/>
      <c r="Q418" s="18">
        <v>4304.91</v>
      </c>
    </row>
    <row r="419" hidden="1" spans="1:17">
      <c r="A419" s="19" t="s">
        <v>291</v>
      </c>
      <c r="B419" s="19" t="s">
        <v>292</v>
      </c>
      <c r="C419" s="19" t="s">
        <v>44</v>
      </c>
      <c r="D419" s="19" t="s">
        <v>2818</v>
      </c>
      <c r="E419" s="19" t="s">
        <v>2819</v>
      </c>
      <c r="F419" s="19" t="s">
        <v>2820</v>
      </c>
      <c r="G419" s="19" t="s">
        <v>48</v>
      </c>
      <c r="H419" s="19" t="s">
        <v>2821</v>
      </c>
      <c r="I419" s="19" t="s">
        <v>534</v>
      </c>
      <c r="J419" s="19" t="s">
        <v>2565</v>
      </c>
      <c r="K419" s="19"/>
      <c r="L419" s="19" t="s">
        <v>27</v>
      </c>
      <c r="M419" s="19" t="s">
        <v>105</v>
      </c>
      <c r="N419" s="19" t="s">
        <v>2822</v>
      </c>
      <c r="O419" s="19" t="s">
        <v>2819</v>
      </c>
      <c r="P419" s="19"/>
      <c r="Q419" s="18">
        <v>3877.01</v>
      </c>
    </row>
    <row r="420" hidden="1" spans="1:17">
      <c r="A420" s="19" t="s">
        <v>132</v>
      </c>
      <c r="B420" s="19" t="s">
        <v>133</v>
      </c>
      <c r="C420" s="19" t="s">
        <v>32</v>
      </c>
      <c r="D420" s="19" t="s">
        <v>2823</v>
      </c>
      <c r="E420" s="19" t="s">
        <v>2824</v>
      </c>
      <c r="F420" s="19" t="s">
        <v>2825</v>
      </c>
      <c r="G420" s="19" t="s">
        <v>23</v>
      </c>
      <c r="H420" s="19" t="s">
        <v>2826</v>
      </c>
      <c r="I420" s="19" t="s">
        <v>36</v>
      </c>
      <c r="J420" s="19" t="s">
        <v>2827</v>
      </c>
      <c r="K420" s="19"/>
      <c r="L420" s="19" t="s">
        <v>27</v>
      </c>
      <c r="M420" s="19" t="s">
        <v>105</v>
      </c>
      <c r="N420" s="19" t="s">
        <v>2828</v>
      </c>
      <c r="O420" s="19" t="s">
        <v>2824</v>
      </c>
      <c r="P420" s="19"/>
      <c r="Q420" s="18">
        <v>4685.79</v>
      </c>
    </row>
    <row r="421" hidden="1" spans="1:17">
      <c r="A421" s="19" t="s">
        <v>1410</v>
      </c>
      <c r="B421" s="19" t="s">
        <v>1411</v>
      </c>
      <c r="C421" s="19" t="s">
        <v>19</v>
      </c>
      <c r="D421" s="19" t="s">
        <v>2829</v>
      </c>
      <c r="E421" s="19" t="s">
        <v>2830</v>
      </c>
      <c r="F421" s="19" t="s">
        <v>2831</v>
      </c>
      <c r="G421" s="19" t="s">
        <v>23</v>
      </c>
      <c r="H421" s="19" t="s">
        <v>2832</v>
      </c>
      <c r="I421" s="19" t="s">
        <v>2833</v>
      </c>
      <c r="J421" s="19" t="s">
        <v>2834</v>
      </c>
      <c r="K421" s="19"/>
      <c r="L421" s="19" t="s">
        <v>27</v>
      </c>
      <c r="M421" s="19" t="s">
        <v>39</v>
      </c>
      <c r="N421" s="19" t="s">
        <v>2835</v>
      </c>
      <c r="O421" s="19" t="s">
        <v>2830</v>
      </c>
      <c r="P421" s="19"/>
      <c r="Q421" s="18">
        <v>5243.73</v>
      </c>
    </row>
    <row r="422" hidden="1" spans="1:17">
      <c r="A422" s="19" t="s">
        <v>2836</v>
      </c>
      <c r="B422" s="19" t="s">
        <v>2837</v>
      </c>
      <c r="C422" s="19" t="s">
        <v>32</v>
      </c>
      <c r="D422" s="19" t="s">
        <v>2838</v>
      </c>
      <c r="E422" s="19" t="s">
        <v>2839</v>
      </c>
      <c r="F422" s="19" t="s">
        <v>2840</v>
      </c>
      <c r="G422" s="19" t="s">
        <v>48</v>
      </c>
      <c r="H422" s="19" t="s">
        <v>2841</v>
      </c>
      <c r="I422" s="19" t="s">
        <v>2842</v>
      </c>
      <c r="J422" s="19" t="s">
        <v>2843</v>
      </c>
      <c r="K422" s="19"/>
      <c r="L422" s="19" t="s">
        <v>27</v>
      </c>
      <c r="M422" s="19" t="s">
        <v>28</v>
      </c>
      <c r="N422" s="19" t="s">
        <v>2844</v>
      </c>
      <c r="O422" s="19" t="s">
        <v>2839</v>
      </c>
      <c r="P422" s="19"/>
      <c r="Q422" s="18">
        <v>3799.7</v>
      </c>
    </row>
    <row r="423" hidden="1" spans="1:17">
      <c r="A423" s="19" t="s">
        <v>2559</v>
      </c>
      <c r="B423" s="19" t="s">
        <v>2560</v>
      </c>
      <c r="C423" s="19" t="s">
        <v>44</v>
      </c>
      <c r="D423" s="19" t="s">
        <v>2845</v>
      </c>
      <c r="E423" s="19" t="s">
        <v>2846</v>
      </c>
      <c r="F423" s="19" t="s">
        <v>2847</v>
      </c>
      <c r="G423" s="19" t="s">
        <v>23</v>
      </c>
      <c r="H423" s="19" t="s">
        <v>2848</v>
      </c>
      <c r="I423" s="19" t="s">
        <v>816</v>
      </c>
      <c r="J423" s="19" t="s">
        <v>2849</v>
      </c>
      <c r="K423" s="19"/>
      <c r="L423" s="19" t="s">
        <v>27</v>
      </c>
      <c r="M423" s="19" t="s">
        <v>52</v>
      </c>
      <c r="N423" s="19" t="s">
        <v>2850</v>
      </c>
      <c r="O423" s="19" t="s">
        <v>2846</v>
      </c>
      <c r="P423" s="19" t="s">
        <v>2851</v>
      </c>
      <c r="Q423" s="18">
        <v>5055.64</v>
      </c>
    </row>
    <row r="424" hidden="1" spans="1:17">
      <c r="A424" s="19" t="s">
        <v>2559</v>
      </c>
      <c r="B424" s="19" t="s">
        <v>2560</v>
      </c>
      <c r="C424" s="19" t="s">
        <v>44</v>
      </c>
      <c r="D424" s="19" t="s">
        <v>2852</v>
      </c>
      <c r="E424" s="19" t="s">
        <v>2853</v>
      </c>
      <c r="F424" s="19" t="s">
        <v>2854</v>
      </c>
      <c r="G424" s="19" t="s">
        <v>48</v>
      </c>
      <c r="H424" s="19" t="s">
        <v>2855</v>
      </c>
      <c r="I424" s="19" t="s">
        <v>1926</v>
      </c>
      <c r="J424" s="19" t="s">
        <v>573</v>
      </c>
      <c r="K424" s="19"/>
      <c r="L424" s="19" t="s">
        <v>27</v>
      </c>
      <c r="M424" s="19" t="s">
        <v>52</v>
      </c>
      <c r="N424" s="19" t="s">
        <v>2856</v>
      </c>
      <c r="O424" s="19" t="s">
        <v>2853</v>
      </c>
      <c r="P424" s="19" t="s">
        <v>2857</v>
      </c>
      <c r="Q424" s="18">
        <v>5144.9</v>
      </c>
    </row>
    <row r="425" hidden="1" spans="1:17">
      <c r="A425" s="19" t="s">
        <v>42</v>
      </c>
      <c r="B425" s="19" t="s">
        <v>43</v>
      </c>
      <c r="C425" s="19" t="s">
        <v>44</v>
      </c>
      <c r="D425" s="19" t="s">
        <v>2858</v>
      </c>
      <c r="E425" s="19" t="s">
        <v>2859</v>
      </c>
      <c r="F425" s="19" t="s">
        <v>2860</v>
      </c>
      <c r="G425" s="19" t="s">
        <v>23</v>
      </c>
      <c r="H425" s="19" t="s">
        <v>2861</v>
      </c>
      <c r="I425" s="19" t="s">
        <v>1634</v>
      </c>
      <c r="J425" s="19" t="s">
        <v>2862</v>
      </c>
      <c r="K425" s="19"/>
      <c r="L425" s="19" t="s">
        <v>27</v>
      </c>
      <c r="M425" s="19" t="s">
        <v>52</v>
      </c>
      <c r="N425" s="19" t="s">
        <v>2863</v>
      </c>
      <c r="O425" s="19" t="s">
        <v>2859</v>
      </c>
      <c r="P425" s="19"/>
      <c r="Q425" s="18">
        <v>4654.46</v>
      </c>
    </row>
    <row r="426" hidden="1" spans="1:17">
      <c r="A426" s="19" t="s">
        <v>42</v>
      </c>
      <c r="B426" s="19" t="s">
        <v>43</v>
      </c>
      <c r="C426" s="19" t="s">
        <v>44</v>
      </c>
      <c r="D426" s="19" t="s">
        <v>2864</v>
      </c>
      <c r="E426" s="19" t="s">
        <v>2865</v>
      </c>
      <c r="F426" s="19" t="s">
        <v>2866</v>
      </c>
      <c r="G426" s="19" t="s">
        <v>48</v>
      </c>
      <c r="H426" s="19" t="s">
        <v>2867</v>
      </c>
      <c r="I426" s="19" t="s">
        <v>1559</v>
      </c>
      <c r="J426" s="19" t="s">
        <v>2868</v>
      </c>
      <c r="K426" s="19"/>
      <c r="L426" s="19" t="s">
        <v>27</v>
      </c>
      <c r="M426" s="19" t="s">
        <v>52</v>
      </c>
      <c r="N426" s="19" t="s">
        <v>2869</v>
      </c>
      <c r="O426" s="19" t="s">
        <v>2865</v>
      </c>
      <c r="P426" s="19"/>
      <c r="Q426" s="18">
        <v>4577.24</v>
      </c>
    </row>
    <row r="427" hidden="1" spans="1:17">
      <c r="A427" s="19" t="s">
        <v>42</v>
      </c>
      <c r="B427" s="19" t="s">
        <v>43</v>
      </c>
      <c r="C427" s="19" t="s">
        <v>44</v>
      </c>
      <c r="D427" s="19" t="s">
        <v>2870</v>
      </c>
      <c r="E427" s="19" t="s">
        <v>2871</v>
      </c>
      <c r="F427" s="19" t="s">
        <v>2872</v>
      </c>
      <c r="G427" s="19" t="s">
        <v>23</v>
      </c>
      <c r="H427" s="19" t="s">
        <v>2873</v>
      </c>
      <c r="I427" s="19" t="s">
        <v>2639</v>
      </c>
      <c r="J427" s="19" t="s">
        <v>1516</v>
      </c>
      <c r="K427" s="19"/>
      <c r="L427" s="19" t="s">
        <v>27</v>
      </c>
      <c r="M427" s="19" t="s">
        <v>52</v>
      </c>
      <c r="N427" s="19" t="s">
        <v>2874</v>
      </c>
      <c r="O427" s="19" t="s">
        <v>2871</v>
      </c>
      <c r="P427" s="19"/>
      <c r="Q427" s="18">
        <v>4788.74</v>
      </c>
    </row>
    <row r="428" hidden="1" spans="1:17">
      <c r="A428" s="19" t="s">
        <v>42</v>
      </c>
      <c r="B428" s="19" t="s">
        <v>43</v>
      </c>
      <c r="C428" s="19" t="s">
        <v>44</v>
      </c>
      <c r="D428" s="19" t="s">
        <v>2875</v>
      </c>
      <c r="E428" s="19" t="s">
        <v>2876</v>
      </c>
      <c r="F428" s="19" t="s">
        <v>2877</v>
      </c>
      <c r="G428" s="19" t="s">
        <v>48</v>
      </c>
      <c r="H428" s="19" t="s">
        <v>2878</v>
      </c>
      <c r="I428" s="19" t="s">
        <v>96</v>
      </c>
      <c r="J428" s="19" t="s">
        <v>2879</v>
      </c>
      <c r="K428" s="19"/>
      <c r="L428" s="19" t="s">
        <v>27</v>
      </c>
      <c r="M428" s="19" t="s">
        <v>52</v>
      </c>
      <c r="N428" s="19" t="s">
        <v>2880</v>
      </c>
      <c r="O428" s="19" t="s">
        <v>2876</v>
      </c>
      <c r="P428" s="19"/>
      <c r="Q428" s="18">
        <v>4531.01</v>
      </c>
    </row>
    <row r="429" hidden="1" spans="1:17">
      <c r="A429" s="19" t="s">
        <v>2881</v>
      </c>
      <c r="B429" s="19" t="s">
        <v>2882</v>
      </c>
      <c r="C429" s="19" t="s">
        <v>19</v>
      </c>
      <c r="D429" s="19" t="s">
        <v>2883</v>
      </c>
      <c r="E429" s="19" t="s">
        <v>2884</v>
      </c>
      <c r="F429" s="19" t="s">
        <v>2885</v>
      </c>
      <c r="G429" s="19" t="s">
        <v>23</v>
      </c>
      <c r="H429" s="19" t="s">
        <v>1496</v>
      </c>
      <c r="I429" s="19" t="s">
        <v>305</v>
      </c>
      <c r="J429" s="19" t="s">
        <v>926</v>
      </c>
      <c r="K429" s="19"/>
      <c r="L429" s="19" t="s">
        <v>27</v>
      </c>
      <c r="M429" s="19" t="s">
        <v>39</v>
      </c>
      <c r="N429" s="19" t="s">
        <v>2886</v>
      </c>
      <c r="O429" s="19" t="s">
        <v>2884</v>
      </c>
      <c r="P429" s="19" t="s">
        <v>2887</v>
      </c>
      <c r="Q429" s="18">
        <v>3947.15</v>
      </c>
    </row>
    <row r="430" hidden="1" spans="1:17">
      <c r="A430" s="19" t="s">
        <v>17</v>
      </c>
      <c r="B430" s="19" t="s">
        <v>18</v>
      </c>
      <c r="C430" s="19" t="s">
        <v>19</v>
      </c>
      <c r="D430" s="19" t="s">
        <v>2888</v>
      </c>
      <c r="E430" s="19" t="s">
        <v>2889</v>
      </c>
      <c r="F430" s="19" t="s">
        <v>2890</v>
      </c>
      <c r="G430" s="19" t="s">
        <v>23</v>
      </c>
      <c r="H430" s="19" t="s">
        <v>784</v>
      </c>
      <c r="I430" s="19" t="s">
        <v>459</v>
      </c>
      <c r="J430" s="19" t="s">
        <v>2891</v>
      </c>
      <c r="K430" s="19"/>
      <c r="L430" s="19" t="s">
        <v>27</v>
      </c>
      <c r="M430" s="19" t="s">
        <v>28</v>
      </c>
      <c r="N430" s="19" t="s">
        <v>2892</v>
      </c>
      <c r="O430" s="19" t="s">
        <v>2889</v>
      </c>
      <c r="P430" s="19" t="s">
        <v>2893</v>
      </c>
      <c r="Q430" s="18">
        <v>5789.2</v>
      </c>
    </row>
    <row r="431" hidden="1" spans="1:17">
      <c r="A431" s="19" t="s">
        <v>851</v>
      </c>
      <c r="B431" s="19" t="s">
        <v>852</v>
      </c>
      <c r="C431" s="19" t="s">
        <v>19</v>
      </c>
      <c r="D431" s="19" t="s">
        <v>2894</v>
      </c>
      <c r="E431" s="19" t="s">
        <v>2895</v>
      </c>
      <c r="F431" s="19" t="s">
        <v>2896</v>
      </c>
      <c r="G431" s="19" t="s">
        <v>23</v>
      </c>
      <c r="H431" s="19" t="s">
        <v>2897</v>
      </c>
      <c r="I431" s="19" t="s">
        <v>200</v>
      </c>
      <c r="J431" s="19" t="s">
        <v>2898</v>
      </c>
      <c r="K431" s="19"/>
      <c r="L431" s="19" t="s">
        <v>27</v>
      </c>
      <c r="M431" s="19" t="s">
        <v>28</v>
      </c>
      <c r="N431" s="19" t="s">
        <v>2899</v>
      </c>
      <c r="O431" s="19" t="s">
        <v>2895</v>
      </c>
      <c r="P431" s="19" t="s">
        <v>2900</v>
      </c>
      <c r="Q431" s="18">
        <v>7734.44</v>
      </c>
    </row>
    <row r="432" hidden="1" spans="1:17">
      <c r="A432" s="19" t="s">
        <v>851</v>
      </c>
      <c r="B432" s="19" t="s">
        <v>852</v>
      </c>
      <c r="C432" s="19" t="s">
        <v>19</v>
      </c>
      <c r="D432" s="19" t="s">
        <v>2901</v>
      </c>
      <c r="E432" s="19" t="s">
        <v>2902</v>
      </c>
      <c r="F432" s="19" t="s">
        <v>2903</v>
      </c>
      <c r="G432" s="19" t="s">
        <v>23</v>
      </c>
      <c r="H432" s="19" t="s">
        <v>235</v>
      </c>
      <c r="I432" s="19" t="s">
        <v>1096</v>
      </c>
      <c r="J432" s="19" t="s">
        <v>237</v>
      </c>
      <c r="K432" s="19"/>
      <c r="L432" s="19" t="s">
        <v>27</v>
      </c>
      <c r="M432" s="19" t="s">
        <v>39</v>
      </c>
      <c r="N432" s="19" t="s">
        <v>2904</v>
      </c>
      <c r="O432" s="19" t="s">
        <v>2902</v>
      </c>
      <c r="P432" s="19" t="s">
        <v>2905</v>
      </c>
      <c r="Q432" s="18">
        <v>5606.56</v>
      </c>
    </row>
    <row r="433" hidden="1" spans="1:17">
      <c r="A433" s="19" t="s">
        <v>851</v>
      </c>
      <c r="B433" s="19" t="s">
        <v>852</v>
      </c>
      <c r="C433" s="19" t="s">
        <v>19</v>
      </c>
      <c r="D433" s="19" t="s">
        <v>2906</v>
      </c>
      <c r="E433" s="19" t="s">
        <v>2907</v>
      </c>
      <c r="F433" s="19" t="s">
        <v>2908</v>
      </c>
      <c r="G433" s="19" t="s">
        <v>23</v>
      </c>
      <c r="H433" s="19" t="s">
        <v>2909</v>
      </c>
      <c r="I433" s="19" t="s">
        <v>2172</v>
      </c>
      <c r="J433" s="19" t="s">
        <v>2910</v>
      </c>
      <c r="K433" s="19"/>
      <c r="L433" s="19" t="s">
        <v>27</v>
      </c>
      <c r="M433" s="19" t="s">
        <v>39</v>
      </c>
      <c r="N433" s="19" t="s">
        <v>2911</v>
      </c>
      <c r="O433" s="19" t="s">
        <v>2907</v>
      </c>
      <c r="P433" s="19" t="s">
        <v>2912</v>
      </c>
      <c r="Q433" s="18">
        <v>6026.09</v>
      </c>
    </row>
    <row r="434" hidden="1" spans="1:17">
      <c r="A434" s="19" t="s">
        <v>1760</v>
      </c>
      <c r="B434" s="19" t="s">
        <v>1761</v>
      </c>
      <c r="C434" s="19" t="s">
        <v>19</v>
      </c>
      <c r="D434" s="19" t="s">
        <v>2913</v>
      </c>
      <c r="E434" s="19" t="s">
        <v>2914</v>
      </c>
      <c r="F434" s="19" t="s">
        <v>2915</v>
      </c>
      <c r="G434" s="19" t="s">
        <v>23</v>
      </c>
      <c r="H434" s="19" t="s">
        <v>2916</v>
      </c>
      <c r="I434" s="19" t="s">
        <v>363</v>
      </c>
      <c r="J434" s="19" t="s">
        <v>428</v>
      </c>
      <c r="K434" s="19" t="s">
        <v>2917</v>
      </c>
      <c r="L434" s="19" t="s">
        <v>27</v>
      </c>
      <c r="M434" s="19" t="s">
        <v>105</v>
      </c>
      <c r="N434" s="19" t="s">
        <v>2918</v>
      </c>
      <c r="O434" s="19" t="s">
        <v>2914</v>
      </c>
      <c r="P434" s="19" t="s">
        <v>2919</v>
      </c>
      <c r="Q434" s="18">
        <v>6503.86</v>
      </c>
    </row>
    <row r="435" hidden="1" spans="1:17">
      <c r="A435" s="19" t="s">
        <v>1760</v>
      </c>
      <c r="B435" s="19" t="s">
        <v>1761</v>
      </c>
      <c r="C435" s="19" t="s">
        <v>19</v>
      </c>
      <c r="D435" s="19" t="s">
        <v>2920</v>
      </c>
      <c r="E435" s="19" t="s">
        <v>2921</v>
      </c>
      <c r="F435" s="19" t="s">
        <v>2922</v>
      </c>
      <c r="G435" s="19" t="s">
        <v>23</v>
      </c>
      <c r="H435" s="19" t="s">
        <v>2923</v>
      </c>
      <c r="I435" s="19" t="s">
        <v>200</v>
      </c>
      <c r="J435" s="19" t="s">
        <v>1363</v>
      </c>
      <c r="K435" s="19"/>
      <c r="L435" s="19" t="s">
        <v>27</v>
      </c>
      <c r="M435" s="19" t="s">
        <v>105</v>
      </c>
      <c r="N435" s="19" t="s">
        <v>2924</v>
      </c>
      <c r="O435" s="19" t="s">
        <v>2921</v>
      </c>
      <c r="P435" s="19" t="s">
        <v>2925</v>
      </c>
      <c r="Q435" s="18">
        <v>6158.25</v>
      </c>
    </row>
    <row r="436" hidden="1" spans="1:17">
      <c r="A436" s="19" t="s">
        <v>2926</v>
      </c>
      <c r="B436" s="19" t="s">
        <v>2927</v>
      </c>
      <c r="C436" s="19" t="s">
        <v>19</v>
      </c>
      <c r="D436" s="19" t="s">
        <v>2928</v>
      </c>
      <c r="E436" s="19" t="s">
        <v>2929</v>
      </c>
      <c r="F436" s="19" t="s">
        <v>2930</v>
      </c>
      <c r="G436" s="19" t="s">
        <v>23</v>
      </c>
      <c r="H436" s="19" t="s">
        <v>2136</v>
      </c>
      <c r="I436" s="19" t="s">
        <v>902</v>
      </c>
      <c r="J436" s="19" t="s">
        <v>2931</v>
      </c>
      <c r="K436" s="19" t="s">
        <v>2917</v>
      </c>
      <c r="L436" s="19" t="s">
        <v>27</v>
      </c>
      <c r="M436" s="19" t="s">
        <v>105</v>
      </c>
      <c r="N436" s="19" t="s">
        <v>2932</v>
      </c>
      <c r="O436" s="19" t="s">
        <v>2929</v>
      </c>
      <c r="P436" s="19" t="s">
        <v>2933</v>
      </c>
      <c r="Q436" s="18">
        <v>6756.6</v>
      </c>
    </row>
    <row r="437" hidden="1" spans="1:17">
      <c r="A437" s="19" t="s">
        <v>2342</v>
      </c>
      <c r="B437" s="19" t="s">
        <v>2343</v>
      </c>
      <c r="C437" s="19" t="s">
        <v>19</v>
      </c>
      <c r="D437" s="19" t="s">
        <v>2934</v>
      </c>
      <c r="E437" s="19" t="s">
        <v>2935</v>
      </c>
      <c r="F437" s="19" t="s">
        <v>2936</v>
      </c>
      <c r="G437" s="19" t="s">
        <v>23</v>
      </c>
      <c r="H437" s="19" t="s">
        <v>2937</v>
      </c>
      <c r="I437" s="19" t="s">
        <v>1127</v>
      </c>
      <c r="J437" s="19" t="s">
        <v>2938</v>
      </c>
      <c r="K437" s="19"/>
      <c r="L437" s="19" t="s">
        <v>27</v>
      </c>
      <c r="M437" s="19" t="s">
        <v>28</v>
      </c>
      <c r="N437" s="19" t="s">
        <v>2939</v>
      </c>
      <c r="O437" s="19" t="s">
        <v>2935</v>
      </c>
      <c r="P437" s="19"/>
      <c r="Q437" s="18">
        <v>5139.29</v>
      </c>
    </row>
    <row r="438" hidden="1" spans="1:17">
      <c r="A438" s="19" t="s">
        <v>250</v>
      </c>
      <c r="B438" s="19" t="s">
        <v>251</v>
      </c>
      <c r="C438" s="19" t="s">
        <v>44</v>
      </c>
      <c r="D438" s="19" t="s">
        <v>2940</v>
      </c>
      <c r="E438" s="19" t="s">
        <v>2941</v>
      </c>
      <c r="F438" s="19" t="s">
        <v>2942</v>
      </c>
      <c r="G438" s="19" t="s">
        <v>48</v>
      </c>
      <c r="H438" s="19" t="s">
        <v>2943</v>
      </c>
      <c r="I438" s="19" t="s">
        <v>356</v>
      </c>
      <c r="J438" s="19" t="s">
        <v>479</v>
      </c>
      <c r="K438" s="19"/>
      <c r="L438" s="19" t="s">
        <v>27</v>
      </c>
      <c r="M438" s="19" t="s">
        <v>28</v>
      </c>
      <c r="N438" s="19" t="s">
        <v>2944</v>
      </c>
      <c r="O438" s="19" t="s">
        <v>2941</v>
      </c>
      <c r="P438" s="19"/>
      <c r="Q438" s="18">
        <v>4084.38</v>
      </c>
    </row>
    <row r="439" hidden="1" spans="1:17">
      <c r="A439" s="19" t="s">
        <v>230</v>
      </c>
      <c r="B439" s="19" t="s">
        <v>231</v>
      </c>
      <c r="C439" s="19" t="s">
        <v>82</v>
      </c>
      <c r="D439" s="19" t="s">
        <v>2945</v>
      </c>
      <c r="E439" s="19" t="s">
        <v>2946</v>
      </c>
      <c r="F439" s="19" t="s">
        <v>2947</v>
      </c>
      <c r="G439" s="19" t="s">
        <v>23</v>
      </c>
      <c r="H439" s="19" t="s">
        <v>2948</v>
      </c>
      <c r="I439" s="19" t="s">
        <v>2949</v>
      </c>
      <c r="J439" s="19" t="s">
        <v>2950</v>
      </c>
      <c r="K439" s="19"/>
      <c r="L439" s="19" t="s">
        <v>27</v>
      </c>
      <c r="M439" s="19" t="s">
        <v>28</v>
      </c>
      <c r="N439" s="19" t="s">
        <v>2951</v>
      </c>
      <c r="O439" s="19" t="s">
        <v>2946</v>
      </c>
      <c r="P439" s="19"/>
      <c r="Q439" s="18">
        <v>4110.09</v>
      </c>
    </row>
    <row r="440" hidden="1" spans="1:17">
      <c r="A440" s="19" t="s">
        <v>230</v>
      </c>
      <c r="B440" s="19" t="s">
        <v>231</v>
      </c>
      <c r="C440" s="19" t="s">
        <v>82</v>
      </c>
      <c r="D440" s="19" t="s">
        <v>2952</v>
      </c>
      <c r="E440" s="19" t="s">
        <v>2953</v>
      </c>
      <c r="F440" s="19" t="s">
        <v>2954</v>
      </c>
      <c r="G440" s="19" t="s">
        <v>23</v>
      </c>
      <c r="H440" s="19" t="s">
        <v>2955</v>
      </c>
      <c r="I440" s="19" t="s">
        <v>499</v>
      </c>
      <c r="J440" s="19" t="s">
        <v>1880</v>
      </c>
      <c r="K440" s="19"/>
      <c r="L440" s="19" t="s">
        <v>27</v>
      </c>
      <c r="M440" s="19" t="s">
        <v>28</v>
      </c>
      <c r="N440" s="19" t="s">
        <v>2956</v>
      </c>
      <c r="O440" s="19" t="s">
        <v>2953</v>
      </c>
      <c r="P440" s="19"/>
      <c r="Q440" s="18">
        <v>4302.46</v>
      </c>
    </row>
    <row r="441" hidden="1" spans="1:17">
      <c r="A441" s="19" t="s">
        <v>230</v>
      </c>
      <c r="B441" s="19" t="s">
        <v>231</v>
      </c>
      <c r="C441" s="19" t="s">
        <v>82</v>
      </c>
      <c r="D441" s="19" t="s">
        <v>2957</v>
      </c>
      <c r="E441" s="19" t="s">
        <v>2958</v>
      </c>
      <c r="F441" s="19" t="s">
        <v>2959</v>
      </c>
      <c r="G441" s="19" t="s">
        <v>23</v>
      </c>
      <c r="H441" s="19" t="s">
        <v>2960</v>
      </c>
      <c r="I441" s="19" t="s">
        <v>145</v>
      </c>
      <c r="J441" s="19" t="s">
        <v>2961</v>
      </c>
      <c r="K441" s="19"/>
      <c r="L441" s="19" t="s">
        <v>27</v>
      </c>
      <c r="M441" s="19" t="s">
        <v>28</v>
      </c>
      <c r="N441" s="19" t="s">
        <v>2962</v>
      </c>
      <c r="O441" s="19" t="s">
        <v>2958</v>
      </c>
      <c r="P441" s="19"/>
      <c r="Q441" s="18">
        <v>4375.33</v>
      </c>
    </row>
    <row r="442" hidden="1" spans="1:17">
      <c r="A442" s="19" t="s">
        <v>230</v>
      </c>
      <c r="B442" s="19" t="s">
        <v>231</v>
      </c>
      <c r="C442" s="19" t="s">
        <v>82</v>
      </c>
      <c r="D442" s="19" t="s">
        <v>2963</v>
      </c>
      <c r="E442" s="19" t="s">
        <v>2964</v>
      </c>
      <c r="F442" s="19" t="s">
        <v>2965</v>
      </c>
      <c r="G442" s="19" t="s">
        <v>23</v>
      </c>
      <c r="H442" s="19" t="s">
        <v>2966</v>
      </c>
      <c r="I442" s="19" t="s">
        <v>2613</v>
      </c>
      <c r="J442" s="19" t="s">
        <v>559</v>
      </c>
      <c r="K442" s="19"/>
      <c r="L442" s="19" t="s">
        <v>27</v>
      </c>
      <c r="M442" s="19" t="s">
        <v>28</v>
      </c>
      <c r="N442" s="19" t="s">
        <v>2967</v>
      </c>
      <c r="O442" s="19" t="s">
        <v>2964</v>
      </c>
      <c r="P442" s="19"/>
      <c r="Q442" s="18">
        <v>4143.09</v>
      </c>
    </row>
    <row r="443" hidden="1" spans="1:17">
      <c r="A443" s="19" t="s">
        <v>230</v>
      </c>
      <c r="B443" s="19" t="s">
        <v>231</v>
      </c>
      <c r="C443" s="19" t="s">
        <v>82</v>
      </c>
      <c r="D443" s="19" t="s">
        <v>2968</v>
      </c>
      <c r="E443" s="19" t="s">
        <v>2969</v>
      </c>
      <c r="F443" s="19" t="s">
        <v>2970</v>
      </c>
      <c r="G443" s="19" t="s">
        <v>23</v>
      </c>
      <c r="H443" s="19" t="s">
        <v>2971</v>
      </c>
      <c r="I443" s="19" t="s">
        <v>2972</v>
      </c>
      <c r="J443" s="19" t="s">
        <v>2973</v>
      </c>
      <c r="K443" s="19"/>
      <c r="L443" s="19" t="s">
        <v>27</v>
      </c>
      <c r="M443" s="19" t="s">
        <v>28</v>
      </c>
      <c r="N443" s="19" t="s">
        <v>2974</v>
      </c>
      <c r="O443" s="19" t="s">
        <v>2969</v>
      </c>
      <c r="P443" s="19"/>
      <c r="Q443" s="18">
        <v>4702.45</v>
      </c>
    </row>
    <row r="444" hidden="1" spans="1:17">
      <c r="A444" s="19" t="s">
        <v>230</v>
      </c>
      <c r="B444" s="19" t="s">
        <v>231</v>
      </c>
      <c r="C444" s="19" t="s">
        <v>82</v>
      </c>
      <c r="D444" s="19" t="s">
        <v>2975</v>
      </c>
      <c r="E444" s="19" t="s">
        <v>2976</v>
      </c>
      <c r="F444" s="19" t="s">
        <v>2977</v>
      </c>
      <c r="G444" s="19" t="s">
        <v>23</v>
      </c>
      <c r="H444" s="19" t="s">
        <v>2978</v>
      </c>
      <c r="I444" s="19" t="s">
        <v>138</v>
      </c>
      <c r="J444" s="19" t="s">
        <v>2496</v>
      </c>
      <c r="K444" s="19"/>
      <c r="L444" s="19" t="s">
        <v>27</v>
      </c>
      <c r="M444" s="19" t="s">
        <v>28</v>
      </c>
      <c r="N444" s="19" t="s">
        <v>2979</v>
      </c>
      <c r="O444" s="19" t="s">
        <v>2976</v>
      </c>
      <c r="P444" s="19"/>
      <c r="Q444" s="18">
        <v>4692.77</v>
      </c>
    </row>
    <row r="445" hidden="1" spans="1:17">
      <c r="A445" s="19" t="s">
        <v>2980</v>
      </c>
      <c r="B445" s="19" t="s">
        <v>2981</v>
      </c>
      <c r="C445" s="19" t="s">
        <v>19</v>
      </c>
      <c r="D445" s="19" t="s">
        <v>2982</v>
      </c>
      <c r="E445" s="19" t="s">
        <v>2983</v>
      </c>
      <c r="F445" s="19" t="s">
        <v>2984</v>
      </c>
      <c r="G445" s="19" t="s">
        <v>23</v>
      </c>
      <c r="H445" s="19" t="s">
        <v>1026</v>
      </c>
      <c r="I445" s="19" t="s">
        <v>847</v>
      </c>
      <c r="J445" s="19" t="s">
        <v>2985</v>
      </c>
      <c r="K445" s="19"/>
      <c r="L445" s="19" t="s">
        <v>27</v>
      </c>
      <c r="M445" s="19" t="s">
        <v>164</v>
      </c>
      <c r="N445" s="19" t="s">
        <v>2986</v>
      </c>
      <c r="O445" s="19" t="s">
        <v>2983</v>
      </c>
      <c r="P445" s="19"/>
      <c r="Q445" s="18">
        <v>4118.94</v>
      </c>
    </row>
    <row r="446" hidden="1" spans="1:17">
      <c r="A446" s="19" t="s">
        <v>1624</v>
      </c>
      <c r="B446" s="19" t="s">
        <v>1625</v>
      </c>
      <c r="C446" s="19" t="s">
        <v>19</v>
      </c>
      <c r="D446" s="19" t="s">
        <v>2987</v>
      </c>
      <c r="E446" s="19" t="s">
        <v>2988</v>
      </c>
      <c r="F446" s="19" t="s">
        <v>2989</v>
      </c>
      <c r="G446" s="19" t="s">
        <v>23</v>
      </c>
      <c r="H446" s="19" t="s">
        <v>2990</v>
      </c>
      <c r="I446" s="19" t="s">
        <v>996</v>
      </c>
      <c r="J446" s="19" t="s">
        <v>2991</v>
      </c>
      <c r="K446" s="19"/>
      <c r="L446" s="19" t="s">
        <v>27</v>
      </c>
      <c r="M446" s="19" t="s">
        <v>105</v>
      </c>
      <c r="N446" s="19" t="s">
        <v>2992</v>
      </c>
      <c r="O446" s="19" t="s">
        <v>2988</v>
      </c>
      <c r="P446" s="19"/>
      <c r="Q446" s="18">
        <v>4942.06</v>
      </c>
    </row>
    <row r="447" hidden="1" spans="1:17">
      <c r="A447" s="19" t="s">
        <v>1624</v>
      </c>
      <c r="B447" s="19" t="s">
        <v>1625</v>
      </c>
      <c r="C447" s="19" t="s">
        <v>19</v>
      </c>
      <c r="D447" s="19" t="s">
        <v>2993</v>
      </c>
      <c r="E447" s="19" t="s">
        <v>2994</v>
      </c>
      <c r="F447" s="19" t="s">
        <v>2995</v>
      </c>
      <c r="G447" s="19" t="s">
        <v>23</v>
      </c>
      <c r="H447" s="19" t="s">
        <v>2996</v>
      </c>
      <c r="I447" s="19" t="s">
        <v>219</v>
      </c>
      <c r="J447" s="19" t="s">
        <v>2997</v>
      </c>
      <c r="K447" s="19"/>
      <c r="L447" s="19" t="s">
        <v>27</v>
      </c>
      <c r="M447" s="19" t="s">
        <v>105</v>
      </c>
      <c r="N447" s="19" t="s">
        <v>2998</v>
      </c>
      <c r="O447" s="19" t="s">
        <v>2994</v>
      </c>
      <c r="P447" s="19"/>
      <c r="Q447" s="18">
        <v>4392.32</v>
      </c>
    </row>
    <row r="448" hidden="1" spans="1:17">
      <c r="A448" s="19" t="s">
        <v>1624</v>
      </c>
      <c r="B448" s="19" t="s">
        <v>1625</v>
      </c>
      <c r="C448" s="19" t="s">
        <v>19</v>
      </c>
      <c r="D448" s="19" t="s">
        <v>2999</v>
      </c>
      <c r="E448" s="19" t="s">
        <v>3000</v>
      </c>
      <c r="F448" s="19" t="s">
        <v>3001</v>
      </c>
      <c r="G448" s="19" t="s">
        <v>23</v>
      </c>
      <c r="H448" s="19" t="s">
        <v>3002</v>
      </c>
      <c r="I448" s="19" t="s">
        <v>2302</v>
      </c>
      <c r="J448" s="19" t="s">
        <v>493</v>
      </c>
      <c r="K448" s="19"/>
      <c r="L448" s="19" t="s">
        <v>27</v>
      </c>
      <c r="M448" s="19" t="s">
        <v>105</v>
      </c>
      <c r="N448" s="19" t="s">
        <v>3003</v>
      </c>
      <c r="O448" s="19" t="s">
        <v>3000</v>
      </c>
      <c r="P448" s="19"/>
      <c r="Q448" s="18">
        <v>3518.79</v>
      </c>
    </row>
    <row r="449" hidden="1" spans="1:17">
      <c r="A449" s="19" t="s">
        <v>603</v>
      </c>
      <c r="B449" s="19" t="s">
        <v>604</v>
      </c>
      <c r="C449" s="19" t="s">
        <v>19</v>
      </c>
      <c r="D449" s="19" t="s">
        <v>3004</v>
      </c>
      <c r="E449" s="19" t="s">
        <v>3005</v>
      </c>
      <c r="F449" s="19" t="s">
        <v>3006</v>
      </c>
      <c r="G449" s="19" t="s">
        <v>23</v>
      </c>
      <c r="H449" s="19" t="s">
        <v>3007</v>
      </c>
      <c r="I449" s="19" t="s">
        <v>419</v>
      </c>
      <c r="J449" s="19" t="s">
        <v>3008</v>
      </c>
      <c r="K449" s="19"/>
      <c r="L449" s="19" t="s">
        <v>27</v>
      </c>
      <c r="M449" s="19" t="s">
        <v>105</v>
      </c>
      <c r="N449" s="19" t="s">
        <v>3009</v>
      </c>
      <c r="O449" s="19" t="s">
        <v>3005</v>
      </c>
      <c r="P449" s="19" t="s">
        <v>3010</v>
      </c>
      <c r="Q449" s="18">
        <v>4441.1</v>
      </c>
    </row>
    <row r="450" hidden="1" spans="1:17">
      <c r="A450" s="19" t="s">
        <v>603</v>
      </c>
      <c r="B450" s="19" t="s">
        <v>604</v>
      </c>
      <c r="C450" s="19" t="s">
        <v>19</v>
      </c>
      <c r="D450" s="19" t="s">
        <v>3011</v>
      </c>
      <c r="E450" s="19" t="s">
        <v>3012</v>
      </c>
      <c r="F450" s="19" t="s">
        <v>3013</v>
      </c>
      <c r="G450" s="19" t="s">
        <v>48</v>
      </c>
      <c r="H450" s="19" t="s">
        <v>3014</v>
      </c>
      <c r="I450" s="19" t="s">
        <v>341</v>
      </c>
      <c r="J450" s="19" t="s">
        <v>3015</v>
      </c>
      <c r="K450" s="19"/>
      <c r="L450" s="19" t="s">
        <v>27</v>
      </c>
      <c r="M450" s="19" t="s">
        <v>105</v>
      </c>
      <c r="N450" s="19" t="s">
        <v>3016</v>
      </c>
      <c r="O450" s="19" t="s">
        <v>3012</v>
      </c>
      <c r="P450" s="19"/>
      <c r="Q450" s="18">
        <v>4925.91</v>
      </c>
    </row>
    <row r="451" hidden="1" spans="1:17">
      <c r="A451" s="19" t="s">
        <v>603</v>
      </c>
      <c r="B451" s="19" t="s">
        <v>604</v>
      </c>
      <c r="C451" s="19" t="s">
        <v>19</v>
      </c>
      <c r="D451" s="19" t="s">
        <v>3017</v>
      </c>
      <c r="E451" s="19" t="s">
        <v>3018</v>
      </c>
      <c r="F451" s="19" t="s">
        <v>3019</v>
      </c>
      <c r="G451" s="19" t="s">
        <v>23</v>
      </c>
      <c r="H451" s="19" t="s">
        <v>3020</v>
      </c>
      <c r="I451" s="19" t="s">
        <v>1751</v>
      </c>
      <c r="J451" s="19" t="s">
        <v>2879</v>
      </c>
      <c r="K451" s="19"/>
      <c r="L451" s="19" t="s">
        <v>27</v>
      </c>
      <c r="M451" s="19" t="s">
        <v>105</v>
      </c>
      <c r="N451" s="19" t="s">
        <v>3021</v>
      </c>
      <c r="O451" s="19" t="s">
        <v>3018</v>
      </c>
      <c r="P451" s="19"/>
      <c r="Q451" s="18">
        <v>5088.5</v>
      </c>
    </row>
    <row r="452" hidden="1" spans="1:17">
      <c r="A452" s="19" t="s">
        <v>603</v>
      </c>
      <c r="B452" s="19" t="s">
        <v>604</v>
      </c>
      <c r="C452" s="19" t="s">
        <v>19</v>
      </c>
      <c r="D452" s="19" t="s">
        <v>3022</v>
      </c>
      <c r="E452" s="19" t="s">
        <v>3023</v>
      </c>
      <c r="F452" s="19" t="s">
        <v>3024</v>
      </c>
      <c r="G452" s="19" t="s">
        <v>23</v>
      </c>
      <c r="H452" s="19" t="s">
        <v>3025</v>
      </c>
      <c r="I452" s="19" t="s">
        <v>3026</v>
      </c>
      <c r="J452" s="19" t="s">
        <v>3027</v>
      </c>
      <c r="K452" s="19"/>
      <c r="L452" s="19" t="s">
        <v>27</v>
      </c>
      <c r="M452" s="19" t="s">
        <v>105</v>
      </c>
      <c r="N452" s="19" t="s">
        <v>3028</v>
      </c>
      <c r="O452" s="19" t="s">
        <v>3023</v>
      </c>
      <c r="P452" s="19"/>
      <c r="Q452" s="18">
        <v>4753.18</v>
      </c>
    </row>
    <row r="453" hidden="1" spans="1:17">
      <c r="A453" s="19" t="s">
        <v>603</v>
      </c>
      <c r="B453" s="19" t="s">
        <v>604</v>
      </c>
      <c r="C453" s="19" t="s">
        <v>19</v>
      </c>
      <c r="D453" s="19" t="s">
        <v>3029</v>
      </c>
      <c r="E453" s="19" t="s">
        <v>3030</v>
      </c>
      <c r="F453" s="19" t="s">
        <v>3031</v>
      </c>
      <c r="G453" s="19" t="s">
        <v>23</v>
      </c>
      <c r="H453" s="19" t="s">
        <v>3032</v>
      </c>
      <c r="I453" s="19" t="s">
        <v>3033</v>
      </c>
      <c r="J453" s="19" t="s">
        <v>2423</v>
      </c>
      <c r="K453" s="19"/>
      <c r="L453" s="19" t="s">
        <v>27</v>
      </c>
      <c r="M453" s="19" t="s">
        <v>105</v>
      </c>
      <c r="N453" s="19" t="s">
        <v>3034</v>
      </c>
      <c r="O453" s="19" t="s">
        <v>3030</v>
      </c>
      <c r="P453" s="19"/>
      <c r="Q453" s="18">
        <v>6263.16</v>
      </c>
    </row>
    <row r="454" hidden="1" spans="1:17">
      <c r="A454" s="19" t="s">
        <v>230</v>
      </c>
      <c r="B454" s="19" t="s">
        <v>231</v>
      </c>
      <c r="C454" s="19" t="s">
        <v>82</v>
      </c>
      <c r="D454" s="19" t="s">
        <v>3035</v>
      </c>
      <c r="E454" s="19" t="s">
        <v>3036</v>
      </c>
      <c r="F454" s="19" t="s">
        <v>3037</v>
      </c>
      <c r="G454" s="19" t="s">
        <v>23</v>
      </c>
      <c r="H454" s="19" t="s">
        <v>3038</v>
      </c>
      <c r="I454" s="19" t="s">
        <v>589</v>
      </c>
      <c r="J454" s="19" t="s">
        <v>3039</v>
      </c>
      <c r="K454" s="19"/>
      <c r="L454" s="19" t="s">
        <v>27</v>
      </c>
      <c r="M454" s="19" t="s">
        <v>28</v>
      </c>
      <c r="N454" s="19" t="s">
        <v>3040</v>
      </c>
      <c r="O454" s="19" t="s">
        <v>3036</v>
      </c>
      <c r="P454" s="19"/>
      <c r="Q454" s="18">
        <v>4588.6</v>
      </c>
    </row>
    <row r="455" hidden="1" spans="1:17">
      <c r="A455" s="19" t="s">
        <v>230</v>
      </c>
      <c r="B455" s="19" t="s">
        <v>231</v>
      </c>
      <c r="C455" s="19" t="s">
        <v>82</v>
      </c>
      <c r="D455" s="19" t="s">
        <v>3041</v>
      </c>
      <c r="E455" s="19" t="s">
        <v>3042</v>
      </c>
      <c r="F455" s="19" t="s">
        <v>3043</v>
      </c>
      <c r="G455" s="19" t="s">
        <v>23</v>
      </c>
      <c r="H455" s="19" t="s">
        <v>3044</v>
      </c>
      <c r="I455" s="19" t="s">
        <v>1496</v>
      </c>
      <c r="J455" s="19" t="s">
        <v>1972</v>
      </c>
      <c r="K455" s="19"/>
      <c r="L455" s="19" t="s">
        <v>27</v>
      </c>
      <c r="M455" s="19" t="s">
        <v>28</v>
      </c>
      <c r="N455" s="19" t="s">
        <v>3045</v>
      </c>
      <c r="O455" s="19" t="s">
        <v>3042</v>
      </c>
      <c r="P455" s="19"/>
      <c r="Q455" s="18">
        <v>4683.91</v>
      </c>
    </row>
    <row r="456" hidden="1" spans="1:17">
      <c r="A456" s="19" t="s">
        <v>3046</v>
      </c>
      <c r="B456" s="19" t="s">
        <v>3047</v>
      </c>
      <c r="C456" s="19" t="s">
        <v>19</v>
      </c>
      <c r="D456" s="19" t="s">
        <v>3048</v>
      </c>
      <c r="E456" s="19" t="s">
        <v>3049</v>
      </c>
      <c r="F456" s="19" t="s">
        <v>3050</v>
      </c>
      <c r="G456" s="19" t="s">
        <v>23</v>
      </c>
      <c r="H456" s="19" t="s">
        <v>3051</v>
      </c>
      <c r="I456" s="19" t="s">
        <v>3052</v>
      </c>
      <c r="J456" s="19" t="s">
        <v>3053</v>
      </c>
      <c r="K456" s="19"/>
      <c r="L456" s="19" t="s">
        <v>27</v>
      </c>
      <c r="M456" s="19" t="s">
        <v>105</v>
      </c>
      <c r="N456" s="19" t="s">
        <v>3054</v>
      </c>
      <c r="O456" s="19" t="s">
        <v>3049</v>
      </c>
      <c r="P456" s="19"/>
      <c r="Q456" s="18">
        <v>5248.6</v>
      </c>
    </row>
    <row r="457" hidden="1" spans="1:17">
      <c r="A457" s="19" t="s">
        <v>3046</v>
      </c>
      <c r="B457" s="19" t="s">
        <v>3047</v>
      </c>
      <c r="C457" s="19" t="s">
        <v>19</v>
      </c>
      <c r="D457" s="19" t="s">
        <v>3055</v>
      </c>
      <c r="E457" s="19" t="s">
        <v>3056</v>
      </c>
      <c r="F457" s="19" t="s">
        <v>3057</v>
      </c>
      <c r="G457" s="19" t="s">
        <v>23</v>
      </c>
      <c r="H457" s="19" t="s">
        <v>3058</v>
      </c>
      <c r="I457" s="19" t="s">
        <v>1751</v>
      </c>
      <c r="J457" s="19" t="s">
        <v>270</v>
      </c>
      <c r="K457" s="19"/>
      <c r="L457" s="19" t="s">
        <v>27</v>
      </c>
      <c r="M457" s="19" t="s">
        <v>52</v>
      </c>
      <c r="N457" s="19" t="s">
        <v>3059</v>
      </c>
      <c r="O457" s="19" t="s">
        <v>3056</v>
      </c>
      <c r="P457" s="19"/>
      <c r="Q457" s="18">
        <v>5874.37</v>
      </c>
    </row>
    <row r="458" hidden="1" spans="1:17">
      <c r="A458" s="19" t="s">
        <v>3046</v>
      </c>
      <c r="B458" s="19" t="s">
        <v>3047</v>
      </c>
      <c r="C458" s="19" t="s">
        <v>19</v>
      </c>
      <c r="D458" s="19" t="s">
        <v>3060</v>
      </c>
      <c r="E458" s="19" t="s">
        <v>3061</v>
      </c>
      <c r="F458" s="19" t="s">
        <v>3062</v>
      </c>
      <c r="G458" s="19" t="s">
        <v>23</v>
      </c>
      <c r="H458" s="19" t="s">
        <v>3063</v>
      </c>
      <c r="I458" s="19" t="s">
        <v>2518</v>
      </c>
      <c r="J458" s="19" t="s">
        <v>1040</v>
      </c>
      <c r="K458" s="19"/>
      <c r="L458" s="19" t="s">
        <v>27</v>
      </c>
      <c r="M458" s="19" t="s">
        <v>52</v>
      </c>
      <c r="N458" s="19" t="s">
        <v>3064</v>
      </c>
      <c r="O458" s="19" t="s">
        <v>3061</v>
      </c>
      <c r="P458" s="19"/>
      <c r="Q458" s="18">
        <v>4993.95</v>
      </c>
    </row>
    <row r="459" hidden="1" spans="1:17">
      <c r="A459" s="19" t="s">
        <v>3046</v>
      </c>
      <c r="B459" s="19" t="s">
        <v>3047</v>
      </c>
      <c r="C459" s="19" t="s">
        <v>19</v>
      </c>
      <c r="D459" s="19" t="s">
        <v>3065</v>
      </c>
      <c r="E459" s="19" t="s">
        <v>3066</v>
      </c>
      <c r="F459" s="19" t="s">
        <v>3067</v>
      </c>
      <c r="G459" s="19" t="s">
        <v>23</v>
      </c>
      <c r="H459" s="19" t="s">
        <v>3068</v>
      </c>
      <c r="I459" s="19" t="s">
        <v>2633</v>
      </c>
      <c r="J459" s="19" t="s">
        <v>3069</v>
      </c>
      <c r="K459" s="19"/>
      <c r="L459" s="19" t="s">
        <v>27</v>
      </c>
      <c r="M459" s="19" t="s">
        <v>52</v>
      </c>
      <c r="N459" s="19" t="s">
        <v>3070</v>
      </c>
      <c r="O459" s="19" t="s">
        <v>3066</v>
      </c>
      <c r="P459" s="19" t="s">
        <v>3071</v>
      </c>
      <c r="Q459" s="18">
        <v>5918.49</v>
      </c>
    </row>
    <row r="460" hidden="1" spans="1:17">
      <c r="A460" s="19" t="s">
        <v>3046</v>
      </c>
      <c r="B460" s="19" t="s">
        <v>3047</v>
      </c>
      <c r="C460" s="19" t="s">
        <v>19</v>
      </c>
      <c r="D460" s="19" t="s">
        <v>3072</v>
      </c>
      <c r="E460" s="19" t="s">
        <v>3073</v>
      </c>
      <c r="F460" s="19" t="s">
        <v>3074</v>
      </c>
      <c r="G460" s="19" t="s">
        <v>23</v>
      </c>
      <c r="H460" s="19" t="s">
        <v>3075</v>
      </c>
      <c r="I460" s="19" t="s">
        <v>349</v>
      </c>
      <c r="J460" s="19" t="s">
        <v>3076</v>
      </c>
      <c r="K460" s="19"/>
      <c r="L460" s="19" t="s">
        <v>27</v>
      </c>
      <c r="M460" s="19" t="s">
        <v>52</v>
      </c>
      <c r="N460" s="19" t="s">
        <v>3077</v>
      </c>
      <c r="O460" s="19" t="s">
        <v>3073</v>
      </c>
      <c r="P460" s="19" t="s">
        <v>3078</v>
      </c>
      <c r="Q460" s="18">
        <v>4645.87</v>
      </c>
    </row>
    <row r="461" hidden="1" spans="1:17">
      <c r="A461" s="19" t="s">
        <v>3079</v>
      </c>
      <c r="B461" s="19" t="s">
        <v>3080</v>
      </c>
      <c r="C461" s="19" t="s">
        <v>19</v>
      </c>
      <c r="D461" s="19" t="s">
        <v>3081</v>
      </c>
      <c r="E461" s="19" t="s">
        <v>3082</v>
      </c>
      <c r="F461" s="19" t="s">
        <v>3083</v>
      </c>
      <c r="G461" s="19" t="s">
        <v>23</v>
      </c>
      <c r="H461" s="19" t="s">
        <v>3084</v>
      </c>
      <c r="I461" s="19" t="s">
        <v>2288</v>
      </c>
      <c r="J461" s="19" t="s">
        <v>3085</v>
      </c>
      <c r="K461" s="19"/>
      <c r="L461" s="19" t="s">
        <v>27</v>
      </c>
      <c r="M461" s="19" t="s">
        <v>105</v>
      </c>
      <c r="N461" s="19" t="s">
        <v>3086</v>
      </c>
      <c r="O461" s="19" t="s">
        <v>3082</v>
      </c>
      <c r="P461" s="19"/>
      <c r="Q461" s="18">
        <v>4283.61</v>
      </c>
    </row>
    <row r="462" hidden="1" spans="1:17">
      <c r="A462" s="19" t="s">
        <v>3087</v>
      </c>
      <c r="B462" s="19" t="s">
        <v>3088</v>
      </c>
      <c r="C462" s="19" t="s">
        <v>19</v>
      </c>
      <c r="D462" s="19" t="s">
        <v>3089</v>
      </c>
      <c r="E462" s="19" t="s">
        <v>3090</v>
      </c>
      <c r="F462" s="19" t="s">
        <v>3091</v>
      </c>
      <c r="G462" s="19" t="s">
        <v>23</v>
      </c>
      <c r="H462" s="19" t="s">
        <v>3092</v>
      </c>
      <c r="I462" s="19" t="s">
        <v>67</v>
      </c>
      <c r="J462" s="19" t="s">
        <v>2270</v>
      </c>
      <c r="K462" s="19"/>
      <c r="L462" s="19" t="s">
        <v>27</v>
      </c>
      <c r="M462" s="19" t="s">
        <v>52</v>
      </c>
      <c r="N462" s="19" t="s">
        <v>3093</v>
      </c>
      <c r="O462" s="19" t="s">
        <v>3090</v>
      </c>
      <c r="P462" s="19" t="s">
        <v>3094</v>
      </c>
      <c r="Q462" s="18">
        <v>6012.21</v>
      </c>
    </row>
    <row r="463" hidden="1" spans="1:17">
      <c r="A463" s="19" t="s">
        <v>1350</v>
      </c>
      <c r="B463" s="19" t="s">
        <v>1351</v>
      </c>
      <c r="C463" s="19" t="s">
        <v>19</v>
      </c>
      <c r="D463" s="19" t="s">
        <v>3095</v>
      </c>
      <c r="E463" s="19" t="s">
        <v>3096</v>
      </c>
      <c r="F463" s="19" t="s">
        <v>3097</v>
      </c>
      <c r="G463" s="19" t="s">
        <v>48</v>
      </c>
      <c r="H463" s="19" t="s">
        <v>3098</v>
      </c>
      <c r="I463" s="19" t="s">
        <v>2633</v>
      </c>
      <c r="J463" s="19" t="s">
        <v>1172</v>
      </c>
      <c r="K463" s="19"/>
      <c r="L463" s="19" t="s">
        <v>27</v>
      </c>
      <c r="M463" s="19" t="s">
        <v>39</v>
      </c>
      <c r="N463" s="19" t="s">
        <v>3099</v>
      </c>
      <c r="O463" s="19" t="s">
        <v>3096</v>
      </c>
      <c r="P463" s="19" t="s">
        <v>3100</v>
      </c>
      <c r="Q463" s="18">
        <v>3959.7</v>
      </c>
    </row>
    <row r="464" hidden="1" spans="1:17">
      <c r="A464" s="19" t="s">
        <v>1350</v>
      </c>
      <c r="B464" s="19" t="s">
        <v>1351</v>
      </c>
      <c r="C464" s="19" t="s">
        <v>19</v>
      </c>
      <c r="D464" s="19" t="s">
        <v>3101</v>
      </c>
      <c r="E464" s="19" t="s">
        <v>3102</v>
      </c>
      <c r="F464" s="19" t="s">
        <v>3103</v>
      </c>
      <c r="G464" s="19" t="s">
        <v>23</v>
      </c>
      <c r="H464" s="19" t="s">
        <v>3104</v>
      </c>
      <c r="I464" s="19" t="s">
        <v>499</v>
      </c>
      <c r="J464" s="19" t="s">
        <v>2879</v>
      </c>
      <c r="K464" s="19"/>
      <c r="L464" s="19" t="s">
        <v>27</v>
      </c>
      <c r="M464" s="19" t="s">
        <v>39</v>
      </c>
      <c r="N464" s="19" t="s">
        <v>3105</v>
      </c>
      <c r="O464" s="19" t="s">
        <v>3102</v>
      </c>
      <c r="P464" s="19"/>
      <c r="Q464" s="18">
        <v>4395.32</v>
      </c>
    </row>
    <row r="465" hidden="1" spans="1:17">
      <c r="A465" s="19" t="s">
        <v>1084</v>
      </c>
      <c r="B465" s="19" t="s">
        <v>1085</v>
      </c>
      <c r="C465" s="19" t="s">
        <v>44</v>
      </c>
      <c r="D465" s="19" t="s">
        <v>3106</v>
      </c>
      <c r="E465" s="19" t="s">
        <v>3107</v>
      </c>
      <c r="F465" s="19" t="s">
        <v>3108</v>
      </c>
      <c r="G465" s="19" t="s">
        <v>23</v>
      </c>
      <c r="H465" s="19" t="s">
        <v>943</v>
      </c>
      <c r="I465" s="19" t="s">
        <v>363</v>
      </c>
      <c r="J465" s="19" t="s">
        <v>945</v>
      </c>
      <c r="K465" s="19"/>
      <c r="L465" s="19" t="s">
        <v>27</v>
      </c>
      <c r="M465" s="19" t="s">
        <v>28</v>
      </c>
      <c r="N465" s="19" t="s">
        <v>3109</v>
      </c>
      <c r="O465" s="19" t="s">
        <v>3107</v>
      </c>
      <c r="P465" s="19" t="s">
        <v>3110</v>
      </c>
      <c r="Q465" s="18">
        <v>4916.05</v>
      </c>
    </row>
    <row r="466" hidden="1" spans="1:17">
      <c r="A466" s="19" t="s">
        <v>1350</v>
      </c>
      <c r="B466" s="19" t="s">
        <v>1351</v>
      </c>
      <c r="C466" s="19" t="s">
        <v>19</v>
      </c>
      <c r="D466" s="19" t="s">
        <v>3111</v>
      </c>
      <c r="E466" s="19" t="s">
        <v>3112</v>
      </c>
      <c r="F466" s="19" t="s">
        <v>3113</v>
      </c>
      <c r="G466" s="19" t="s">
        <v>23</v>
      </c>
      <c r="H466" s="19" t="s">
        <v>3114</v>
      </c>
      <c r="I466" s="19" t="s">
        <v>2302</v>
      </c>
      <c r="J466" s="19" t="s">
        <v>3115</v>
      </c>
      <c r="K466" s="19"/>
      <c r="L466" s="19" t="s">
        <v>27</v>
      </c>
      <c r="M466" s="19" t="s">
        <v>52</v>
      </c>
      <c r="N466" s="19" t="s">
        <v>3116</v>
      </c>
      <c r="O466" s="19" t="s">
        <v>3112</v>
      </c>
      <c r="P466" s="19"/>
      <c r="Q466" s="18">
        <v>3542.85</v>
      </c>
    </row>
    <row r="467" hidden="1" spans="1:17">
      <c r="A467" s="19" t="s">
        <v>2695</v>
      </c>
      <c r="B467" s="19" t="s">
        <v>2696</v>
      </c>
      <c r="C467" s="19" t="s">
        <v>32</v>
      </c>
      <c r="D467" s="19" t="s">
        <v>3117</v>
      </c>
      <c r="E467" s="19" t="s">
        <v>3118</v>
      </c>
      <c r="F467" s="19" t="s">
        <v>3119</v>
      </c>
      <c r="G467" s="19" t="s">
        <v>48</v>
      </c>
      <c r="H467" s="19" t="s">
        <v>296</v>
      </c>
      <c r="I467" s="19" t="s">
        <v>3120</v>
      </c>
      <c r="J467" s="19" t="s">
        <v>247</v>
      </c>
      <c r="K467" s="19"/>
      <c r="L467" s="19" t="s">
        <v>27</v>
      </c>
      <c r="M467" s="19" t="s">
        <v>52</v>
      </c>
      <c r="N467" s="19" t="s">
        <v>3121</v>
      </c>
      <c r="O467" s="19" t="s">
        <v>3118</v>
      </c>
      <c r="P467" s="19" t="s">
        <v>3122</v>
      </c>
      <c r="Q467" s="18">
        <v>3629.81</v>
      </c>
    </row>
    <row r="468" hidden="1" spans="1:17">
      <c r="A468" s="19" t="s">
        <v>329</v>
      </c>
      <c r="B468" s="19" t="s">
        <v>330</v>
      </c>
      <c r="C468" s="19" t="s">
        <v>44</v>
      </c>
      <c r="D468" s="19" t="s">
        <v>3123</v>
      </c>
      <c r="E468" s="19" t="s">
        <v>3124</v>
      </c>
      <c r="F468" s="19" t="s">
        <v>3125</v>
      </c>
      <c r="G468" s="19" t="s">
        <v>23</v>
      </c>
      <c r="H468" s="19" t="s">
        <v>3126</v>
      </c>
      <c r="I468" s="19" t="s">
        <v>1051</v>
      </c>
      <c r="J468" s="19" t="s">
        <v>3127</v>
      </c>
      <c r="K468" s="19"/>
      <c r="L468" s="19" t="s">
        <v>27</v>
      </c>
      <c r="M468" s="19" t="s">
        <v>39</v>
      </c>
      <c r="N468" s="19" t="s">
        <v>3128</v>
      </c>
      <c r="O468" s="19" t="s">
        <v>3124</v>
      </c>
      <c r="P468" s="19"/>
      <c r="Q468" s="18">
        <v>3879.82</v>
      </c>
    </row>
    <row r="469" hidden="1" spans="1:17">
      <c r="A469" s="19" t="s">
        <v>329</v>
      </c>
      <c r="B469" s="19" t="s">
        <v>330</v>
      </c>
      <c r="C469" s="19" t="s">
        <v>44</v>
      </c>
      <c r="D469" s="19" t="s">
        <v>3129</v>
      </c>
      <c r="E469" s="19" t="s">
        <v>3130</v>
      </c>
      <c r="F469" s="19" t="s">
        <v>3131</v>
      </c>
      <c r="G469" s="19" t="s">
        <v>23</v>
      </c>
      <c r="H469" s="19" t="s">
        <v>3132</v>
      </c>
      <c r="I469" s="19" t="s">
        <v>87</v>
      </c>
      <c r="J469" s="19" t="s">
        <v>2834</v>
      </c>
      <c r="K469" s="19"/>
      <c r="L469" s="19" t="s">
        <v>27</v>
      </c>
      <c r="M469" s="19" t="s">
        <v>39</v>
      </c>
      <c r="N469" s="19" t="s">
        <v>3133</v>
      </c>
      <c r="O469" s="19" t="s">
        <v>3130</v>
      </c>
      <c r="P469" s="19"/>
      <c r="Q469" s="18">
        <v>4299.25</v>
      </c>
    </row>
    <row r="470" hidden="1" spans="1:17">
      <c r="A470" s="19" t="s">
        <v>329</v>
      </c>
      <c r="B470" s="19" t="s">
        <v>330</v>
      </c>
      <c r="C470" s="19" t="s">
        <v>44</v>
      </c>
      <c r="D470" s="19" t="s">
        <v>3134</v>
      </c>
      <c r="E470" s="19" t="s">
        <v>3135</v>
      </c>
      <c r="F470" s="19" t="s">
        <v>3136</v>
      </c>
      <c r="G470" s="19" t="s">
        <v>23</v>
      </c>
      <c r="H470" s="19" t="s">
        <v>3137</v>
      </c>
      <c r="I470" s="19" t="s">
        <v>609</v>
      </c>
      <c r="J470" s="19" t="s">
        <v>3138</v>
      </c>
      <c r="K470" s="19"/>
      <c r="L470" s="19" t="s">
        <v>27</v>
      </c>
      <c r="M470" s="19" t="s">
        <v>164</v>
      </c>
      <c r="N470" s="19" t="s">
        <v>3139</v>
      </c>
      <c r="O470" s="19" t="s">
        <v>3135</v>
      </c>
      <c r="P470" s="19"/>
      <c r="Q470" s="18">
        <v>4611.52</v>
      </c>
    </row>
    <row r="471" hidden="1" spans="1:17">
      <c r="A471" s="19" t="s">
        <v>329</v>
      </c>
      <c r="B471" s="19" t="s">
        <v>330</v>
      </c>
      <c r="C471" s="19" t="s">
        <v>44</v>
      </c>
      <c r="D471" s="19" t="s">
        <v>3140</v>
      </c>
      <c r="E471" s="19" t="s">
        <v>3141</v>
      </c>
      <c r="F471" s="19" t="s">
        <v>3142</v>
      </c>
      <c r="G471" s="19" t="s">
        <v>23</v>
      </c>
      <c r="H471" s="19" t="s">
        <v>3143</v>
      </c>
      <c r="I471" s="19" t="s">
        <v>3144</v>
      </c>
      <c r="J471" s="19" t="s">
        <v>3145</v>
      </c>
      <c r="K471" s="19"/>
      <c r="L471" s="19" t="s">
        <v>27</v>
      </c>
      <c r="M471" s="19" t="s">
        <v>39</v>
      </c>
      <c r="N471" s="19" t="s">
        <v>3146</v>
      </c>
      <c r="O471" s="19" t="s">
        <v>3141</v>
      </c>
      <c r="P471" s="19"/>
      <c r="Q471" s="18">
        <v>5148.34</v>
      </c>
    </row>
    <row r="472" hidden="1" spans="1:17">
      <c r="A472" s="19" t="s">
        <v>329</v>
      </c>
      <c r="B472" s="19" t="s">
        <v>330</v>
      </c>
      <c r="C472" s="19" t="s">
        <v>44</v>
      </c>
      <c r="D472" s="19" t="s">
        <v>3147</v>
      </c>
      <c r="E472" s="19" t="s">
        <v>3148</v>
      </c>
      <c r="F472" s="19" t="s">
        <v>3149</v>
      </c>
      <c r="G472" s="19" t="s">
        <v>23</v>
      </c>
      <c r="H472" s="19" t="s">
        <v>3150</v>
      </c>
      <c r="I472" s="19" t="s">
        <v>966</v>
      </c>
      <c r="J472" s="19" t="s">
        <v>3151</v>
      </c>
      <c r="K472" s="19"/>
      <c r="L472" s="19" t="s">
        <v>27</v>
      </c>
      <c r="M472" s="19" t="s">
        <v>164</v>
      </c>
      <c r="N472" s="19" t="s">
        <v>3152</v>
      </c>
      <c r="O472" s="19" t="s">
        <v>3148</v>
      </c>
      <c r="P472" s="19"/>
      <c r="Q472" s="18">
        <v>4192.63</v>
      </c>
    </row>
    <row r="473" hidden="1" spans="1:17">
      <c r="A473" s="19" t="s">
        <v>329</v>
      </c>
      <c r="B473" s="19" t="s">
        <v>330</v>
      </c>
      <c r="C473" s="19" t="s">
        <v>44</v>
      </c>
      <c r="D473" s="19" t="s">
        <v>3153</v>
      </c>
      <c r="E473" s="19" t="s">
        <v>3154</v>
      </c>
      <c r="F473" s="19" t="s">
        <v>3155</v>
      </c>
      <c r="G473" s="19" t="s">
        <v>23</v>
      </c>
      <c r="H473" s="19" t="s">
        <v>3156</v>
      </c>
      <c r="I473" s="19" t="s">
        <v>1673</v>
      </c>
      <c r="J473" s="19" t="s">
        <v>3157</v>
      </c>
      <c r="K473" s="19"/>
      <c r="L473" s="19" t="s">
        <v>27</v>
      </c>
      <c r="M473" s="19" t="s">
        <v>39</v>
      </c>
      <c r="N473" s="19" t="s">
        <v>3158</v>
      </c>
      <c r="O473" s="19" t="s">
        <v>3154</v>
      </c>
      <c r="P473" s="19"/>
      <c r="Q473" s="18">
        <v>4978.56</v>
      </c>
    </row>
    <row r="474" hidden="1" spans="1:17">
      <c r="A474" s="19" t="s">
        <v>329</v>
      </c>
      <c r="B474" s="19" t="s">
        <v>330</v>
      </c>
      <c r="C474" s="19" t="s">
        <v>44</v>
      </c>
      <c r="D474" s="19" t="s">
        <v>3159</v>
      </c>
      <c r="E474" s="19" t="s">
        <v>3160</v>
      </c>
      <c r="F474" s="19" t="s">
        <v>3161</v>
      </c>
      <c r="G474" s="19" t="s">
        <v>23</v>
      </c>
      <c r="H474" s="19" t="s">
        <v>3162</v>
      </c>
      <c r="I474" s="19" t="s">
        <v>527</v>
      </c>
      <c r="J474" s="19" t="s">
        <v>3163</v>
      </c>
      <c r="K474" s="19"/>
      <c r="L474" s="19" t="s">
        <v>27</v>
      </c>
      <c r="M474" s="19" t="s">
        <v>39</v>
      </c>
      <c r="N474" s="19" t="s">
        <v>3164</v>
      </c>
      <c r="O474" s="19" t="s">
        <v>3160</v>
      </c>
      <c r="P474" s="19"/>
      <c r="Q474" s="18">
        <v>5162.06</v>
      </c>
    </row>
    <row r="475" hidden="1" spans="1:17">
      <c r="A475" s="19" t="s">
        <v>329</v>
      </c>
      <c r="B475" s="19" t="s">
        <v>330</v>
      </c>
      <c r="C475" s="19" t="s">
        <v>44</v>
      </c>
      <c r="D475" s="19" t="s">
        <v>3165</v>
      </c>
      <c r="E475" s="19" t="s">
        <v>3166</v>
      </c>
      <c r="F475" s="19" t="s">
        <v>3167</v>
      </c>
      <c r="G475" s="19" t="s">
        <v>23</v>
      </c>
      <c r="H475" s="19" t="s">
        <v>3168</v>
      </c>
      <c r="I475" s="19" t="s">
        <v>3144</v>
      </c>
      <c r="J475" s="19" t="s">
        <v>3163</v>
      </c>
      <c r="K475" s="19"/>
      <c r="L475" s="19" t="s">
        <v>27</v>
      </c>
      <c r="M475" s="19" t="s">
        <v>39</v>
      </c>
      <c r="N475" s="19" t="s">
        <v>3169</v>
      </c>
      <c r="O475" s="19" t="s">
        <v>3166</v>
      </c>
      <c r="P475" s="19"/>
      <c r="Q475" s="18">
        <v>5128.09</v>
      </c>
    </row>
    <row r="476" hidden="1" spans="1:17">
      <c r="A476" s="19" t="s">
        <v>329</v>
      </c>
      <c r="B476" s="19" t="s">
        <v>330</v>
      </c>
      <c r="C476" s="19" t="s">
        <v>44</v>
      </c>
      <c r="D476" s="19" t="s">
        <v>3170</v>
      </c>
      <c r="E476" s="19" t="s">
        <v>3171</v>
      </c>
      <c r="F476" s="19" t="s">
        <v>3172</v>
      </c>
      <c r="G476" s="19" t="s">
        <v>23</v>
      </c>
      <c r="H476" s="19" t="s">
        <v>3173</v>
      </c>
      <c r="I476" s="19" t="s">
        <v>527</v>
      </c>
      <c r="J476" s="19" t="s">
        <v>695</v>
      </c>
      <c r="K476" s="19"/>
      <c r="L476" s="19" t="s">
        <v>27</v>
      </c>
      <c r="M476" s="19" t="s">
        <v>39</v>
      </c>
      <c r="N476" s="19" t="s">
        <v>3174</v>
      </c>
      <c r="O476" s="19" t="s">
        <v>3171</v>
      </c>
      <c r="P476" s="19"/>
      <c r="Q476" s="18">
        <v>5104.14</v>
      </c>
    </row>
    <row r="477" hidden="1" spans="1:17">
      <c r="A477" s="19" t="s">
        <v>329</v>
      </c>
      <c r="B477" s="19" t="s">
        <v>330</v>
      </c>
      <c r="C477" s="19" t="s">
        <v>44</v>
      </c>
      <c r="D477" s="19" t="s">
        <v>3175</v>
      </c>
      <c r="E477" s="19" t="s">
        <v>3176</v>
      </c>
      <c r="F477" s="19" t="s">
        <v>3177</v>
      </c>
      <c r="G477" s="19" t="s">
        <v>23</v>
      </c>
      <c r="H477" s="19" t="s">
        <v>3178</v>
      </c>
      <c r="I477" s="19" t="s">
        <v>623</v>
      </c>
      <c r="J477" s="19" t="s">
        <v>460</v>
      </c>
      <c r="K477" s="19"/>
      <c r="L477" s="19" t="s">
        <v>27</v>
      </c>
      <c r="M477" s="19" t="s">
        <v>39</v>
      </c>
      <c r="N477" s="19" t="s">
        <v>3179</v>
      </c>
      <c r="O477" s="19" t="s">
        <v>3176</v>
      </c>
      <c r="P477" s="19"/>
      <c r="Q477" s="18">
        <v>4949.54</v>
      </c>
    </row>
    <row r="478" hidden="1" spans="1:17">
      <c r="A478" s="19" t="s">
        <v>329</v>
      </c>
      <c r="B478" s="19" t="s">
        <v>330</v>
      </c>
      <c r="C478" s="19" t="s">
        <v>44</v>
      </c>
      <c r="D478" s="19" t="s">
        <v>3180</v>
      </c>
      <c r="E478" s="19" t="s">
        <v>3181</v>
      </c>
      <c r="F478" s="19" t="s">
        <v>3182</v>
      </c>
      <c r="G478" s="19" t="s">
        <v>23</v>
      </c>
      <c r="H478" s="19" t="s">
        <v>3183</v>
      </c>
      <c r="I478" s="19" t="s">
        <v>459</v>
      </c>
      <c r="J478" s="19" t="s">
        <v>3184</v>
      </c>
      <c r="K478" s="19"/>
      <c r="L478" s="19" t="s">
        <v>27</v>
      </c>
      <c r="M478" s="19" t="s">
        <v>164</v>
      </c>
      <c r="N478" s="19" t="s">
        <v>3185</v>
      </c>
      <c r="O478" s="19" t="s">
        <v>3181</v>
      </c>
      <c r="P478" s="19"/>
      <c r="Q478" s="18">
        <v>4870.36</v>
      </c>
    </row>
    <row r="479" hidden="1" spans="1:17">
      <c r="A479" s="19" t="s">
        <v>329</v>
      </c>
      <c r="B479" s="19" t="s">
        <v>330</v>
      </c>
      <c r="C479" s="19" t="s">
        <v>44</v>
      </c>
      <c r="D479" s="19" t="s">
        <v>3186</v>
      </c>
      <c r="E479" s="19" t="s">
        <v>3187</v>
      </c>
      <c r="F479" s="19" t="s">
        <v>3188</v>
      </c>
      <c r="G479" s="19" t="s">
        <v>23</v>
      </c>
      <c r="H479" s="19" t="s">
        <v>3189</v>
      </c>
      <c r="I479" s="19" t="s">
        <v>3190</v>
      </c>
      <c r="J479" s="19" t="s">
        <v>3191</v>
      </c>
      <c r="K479" s="19"/>
      <c r="L479" s="19" t="s">
        <v>27</v>
      </c>
      <c r="M479" s="19" t="s">
        <v>39</v>
      </c>
      <c r="N479" s="19" t="s">
        <v>3192</v>
      </c>
      <c r="O479" s="19" t="s">
        <v>3187</v>
      </c>
      <c r="P479" s="19"/>
      <c r="Q479" s="18">
        <v>5118.32</v>
      </c>
    </row>
    <row r="480" hidden="1" spans="1:17">
      <c r="A480" s="19" t="s">
        <v>329</v>
      </c>
      <c r="B480" s="19" t="s">
        <v>330</v>
      </c>
      <c r="C480" s="19" t="s">
        <v>44</v>
      </c>
      <c r="D480" s="19" t="s">
        <v>3193</v>
      </c>
      <c r="E480" s="19" t="s">
        <v>3194</v>
      </c>
      <c r="F480" s="19" t="s">
        <v>3195</v>
      </c>
      <c r="G480" s="19" t="s">
        <v>23</v>
      </c>
      <c r="H480" s="19" t="s">
        <v>3189</v>
      </c>
      <c r="I480" s="19" t="s">
        <v>616</v>
      </c>
      <c r="J480" s="19" t="s">
        <v>3196</v>
      </c>
      <c r="K480" s="19"/>
      <c r="L480" s="19" t="s">
        <v>27</v>
      </c>
      <c r="M480" s="19" t="s">
        <v>164</v>
      </c>
      <c r="N480" s="19" t="s">
        <v>3197</v>
      </c>
      <c r="O480" s="19" t="s">
        <v>3194</v>
      </c>
      <c r="P480" s="19"/>
      <c r="Q480" s="18">
        <v>4800.27</v>
      </c>
    </row>
    <row r="481" hidden="1" spans="1:17">
      <c r="A481" s="19" t="s">
        <v>329</v>
      </c>
      <c r="B481" s="19" t="s">
        <v>330</v>
      </c>
      <c r="C481" s="19" t="s">
        <v>44</v>
      </c>
      <c r="D481" s="19" t="s">
        <v>3198</v>
      </c>
      <c r="E481" s="19" t="s">
        <v>3199</v>
      </c>
      <c r="F481" s="19" t="s">
        <v>3200</v>
      </c>
      <c r="G481" s="19" t="s">
        <v>23</v>
      </c>
      <c r="H481" s="19" t="s">
        <v>3201</v>
      </c>
      <c r="I481" s="19" t="s">
        <v>1051</v>
      </c>
      <c r="J481" s="19" t="s">
        <v>1134</v>
      </c>
      <c r="K481" s="19"/>
      <c r="L481" s="19" t="s">
        <v>27</v>
      </c>
      <c r="M481" s="19" t="s">
        <v>39</v>
      </c>
      <c r="N481" s="19" t="s">
        <v>3202</v>
      </c>
      <c r="O481" s="19" t="s">
        <v>3199</v>
      </c>
      <c r="P481" s="19"/>
      <c r="Q481" s="18">
        <v>5124.77</v>
      </c>
    </row>
    <row r="482" hidden="1" spans="1:17">
      <c r="A482" s="19" t="s">
        <v>329</v>
      </c>
      <c r="B482" s="19" t="s">
        <v>330</v>
      </c>
      <c r="C482" s="19" t="s">
        <v>44</v>
      </c>
      <c r="D482" s="19" t="s">
        <v>3203</v>
      </c>
      <c r="E482" s="19" t="s">
        <v>3204</v>
      </c>
      <c r="F482" s="19" t="s">
        <v>3205</v>
      </c>
      <c r="G482" s="19" t="s">
        <v>23</v>
      </c>
      <c r="H482" s="19" t="s">
        <v>3206</v>
      </c>
      <c r="I482" s="19" t="s">
        <v>816</v>
      </c>
      <c r="J482" s="19" t="s">
        <v>1680</v>
      </c>
      <c r="K482" s="19"/>
      <c r="L482" s="19" t="s">
        <v>27</v>
      </c>
      <c r="M482" s="19" t="s">
        <v>39</v>
      </c>
      <c r="N482" s="19" t="s">
        <v>3207</v>
      </c>
      <c r="O482" s="19" t="s">
        <v>3204</v>
      </c>
      <c r="P482" s="19"/>
      <c r="Q482" s="18">
        <v>4931.33</v>
      </c>
    </row>
    <row r="483" hidden="1" spans="1:17">
      <c r="A483" s="19" t="s">
        <v>329</v>
      </c>
      <c r="B483" s="19" t="s">
        <v>330</v>
      </c>
      <c r="C483" s="19" t="s">
        <v>44</v>
      </c>
      <c r="D483" s="19" t="s">
        <v>3208</v>
      </c>
      <c r="E483" s="19" t="s">
        <v>3209</v>
      </c>
      <c r="F483" s="19" t="s">
        <v>3210</v>
      </c>
      <c r="G483" s="19" t="s">
        <v>23</v>
      </c>
      <c r="H483" s="19" t="s">
        <v>3211</v>
      </c>
      <c r="I483" s="19" t="s">
        <v>1966</v>
      </c>
      <c r="J483" s="19" t="s">
        <v>3212</v>
      </c>
      <c r="K483" s="19"/>
      <c r="L483" s="19" t="s">
        <v>27</v>
      </c>
      <c r="M483" s="19" t="s">
        <v>39</v>
      </c>
      <c r="N483" s="19" t="s">
        <v>3213</v>
      </c>
      <c r="O483" s="19" t="s">
        <v>3209</v>
      </c>
      <c r="P483" s="19"/>
      <c r="Q483" s="18">
        <v>5121.55</v>
      </c>
    </row>
    <row r="484" hidden="1" spans="1:17">
      <c r="A484" s="19" t="s">
        <v>329</v>
      </c>
      <c r="B484" s="19" t="s">
        <v>330</v>
      </c>
      <c r="C484" s="19" t="s">
        <v>44</v>
      </c>
      <c r="D484" s="19" t="s">
        <v>3214</v>
      </c>
      <c r="E484" s="19" t="s">
        <v>3215</v>
      </c>
      <c r="F484" s="19" t="s">
        <v>3216</v>
      </c>
      <c r="G484" s="19" t="s">
        <v>23</v>
      </c>
      <c r="H484" s="19" t="s">
        <v>3217</v>
      </c>
      <c r="I484" s="19" t="s">
        <v>1300</v>
      </c>
      <c r="J484" s="19" t="s">
        <v>3218</v>
      </c>
      <c r="K484" s="19"/>
      <c r="L484" s="19" t="s">
        <v>27</v>
      </c>
      <c r="M484" s="19" t="s">
        <v>39</v>
      </c>
      <c r="N484" s="19" t="s">
        <v>3219</v>
      </c>
      <c r="O484" s="19" t="s">
        <v>3215</v>
      </c>
      <c r="P484" s="19"/>
      <c r="Q484" s="18">
        <v>5000.54</v>
      </c>
    </row>
    <row r="485" hidden="1" spans="1:17">
      <c r="A485" s="19" t="s">
        <v>3220</v>
      </c>
      <c r="B485" s="19" t="s">
        <v>3221</v>
      </c>
      <c r="C485" s="19" t="s">
        <v>19</v>
      </c>
      <c r="D485" s="19" t="s">
        <v>3222</v>
      </c>
      <c r="E485" s="19" t="s">
        <v>3223</v>
      </c>
      <c r="F485" s="19" t="s">
        <v>3224</v>
      </c>
      <c r="G485" s="19" t="s">
        <v>23</v>
      </c>
      <c r="H485" s="19" t="s">
        <v>3225</v>
      </c>
      <c r="I485" s="19" t="s">
        <v>67</v>
      </c>
      <c r="J485" s="19" t="s">
        <v>178</v>
      </c>
      <c r="K485" s="19"/>
      <c r="L485" s="19" t="s">
        <v>27</v>
      </c>
      <c r="M485" s="19" t="s">
        <v>52</v>
      </c>
      <c r="N485" s="19" t="s">
        <v>3226</v>
      </c>
      <c r="O485" s="19" t="s">
        <v>3223</v>
      </c>
      <c r="P485" s="19"/>
      <c r="Q485" s="18">
        <v>4289.18</v>
      </c>
    </row>
    <row r="486" hidden="1" spans="1:17">
      <c r="A486" s="19" t="s">
        <v>3220</v>
      </c>
      <c r="B486" s="19" t="s">
        <v>3221</v>
      </c>
      <c r="C486" s="19" t="s">
        <v>19</v>
      </c>
      <c r="D486" s="19" t="s">
        <v>3227</v>
      </c>
      <c r="E486" s="19" t="s">
        <v>3228</v>
      </c>
      <c r="F486" s="19" t="s">
        <v>3229</v>
      </c>
      <c r="G486" s="19" t="s">
        <v>23</v>
      </c>
      <c r="H486" s="19" t="s">
        <v>3230</v>
      </c>
      <c r="I486" s="19" t="s">
        <v>726</v>
      </c>
      <c r="J486" s="19" t="s">
        <v>824</v>
      </c>
      <c r="K486" s="19"/>
      <c r="L486" s="19" t="s">
        <v>27</v>
      </c>
      <c r="M486" s="19" t="s">
        <v>52</v>
      </c>
      <c r="N486" s="19" t="s">
        <v>3231</v>
      </c>
      <c r="O486" s="19" t="s">
        <v>3228</v>
      </c>
      <c r="P486" s="19"/>
      <c r="Q486" s="18">
        <v>4626.39</v>
      </c>
    </row>
    <row r="487" hidden="1" spans="1:17">
      <c r="A487" s="19" t="s">
        <v>3220</v>
      </c>
      <c r="B487" s="19" t="s">
        <v>3221</v>
      </c>
      <c r="C487" s="19" t="s">
        <v>19</v>
      </c>
      <c r="D487" s="19" t="s">
        <v>3232</v>
      </c>
      <c r="E487" s="19" t="s">
        <v>3233</v>
      </c>
      <c r="F487" s="19" t="s">
        <v>3234</v>
      </c>
      <c r="G487" s="19" t="s">
        <v>23</v>
      </c>
      <c r="H487" s="19" t="s">
        <v>3235</v>
      </c>
      <c r="I487" s="19" t="s">
        <v>3236</v>
      </c>
      <c r="J487" s="19" t="s">
        <v>2646</v>
      </c>
      <c r="K487" s="19"/>
      <c r="L487" s="19" t="s">
        <v>27</v>
      </c>
      <c r="M487" s="19" t="s">
        <v>52</v>
      </c>
      <c r="N487" s="19" t="s">
        <v>3237</v>
      </c>
      <c r="O487" s="19" t="s">
        <v>3233</v>
      </c>
      <c r="P487" s="19"/>
      <c r="Q487" s="18">
        <v>4126.24</v>
      </c>
    </row>
    <row r="488" hidden="1" spans="1:17">
      <c r="A488" s="19" t="s">
        <v>3220</v>
      </c>
      <c r="B488" s="19" t="s">
        <v>3221</v>
      </c>
      <c r="C488" s="19" t="s">
        <v>19</v>
      </c>
      <c r="D488" s="19" t="s">
        <v>3238</v>
      </c>
      <c r="E488" s="19" t="s">
        <v>3239</v>
      </c>
      <c r="F488" s="19" t="s">
        <v>3240</v>
      </c>
      <c r="G488" s="19" t="s">
        <v>23</v>
      </c>
      <c r="H488" s="19" t="s">
        <v>145</v>
      </c>
      <c r="I488" s="19" t="s">
        <v>3241</v>
      </c>
      <c r="J488" s="19" t="s">
        <v>990</v>
      </c>
      <c r="K488" s="19"/>
      <c r="L488" s="19" t="s">
        <v>27</v>
      </c>
      <c r="M488" s="19" t="s">
        <v>52</v>
      </c>
      <c r="N488" s="19" t="s">
        <v>3242</v>
      </c>
      <c r="O488" s="19" t="s">
        <v>3239</v>
      </c>
      <c r="P488" s="19" t="s">
        <v>3243</v>
      </c>
      <c r="Q488" s="18">
        <v>4135.5</v>
      </c>
    </row>
    <row r="489" hidden="1" spans="1:17">
      <c r="A489" s="19" t="s">
        <v>3220</v>
      </c>
      <c r="B489" s="19" t="s">
        <v>3221</v>
      </c>
      <c r="C489" s="19" t="s">
        <v>19</v>
      </c>
      <c r="D489" s="19" t="s">
        <v>3244</v>
      </c>
      <c r="E489" s="19" t="s">
        <v>3245</v>
      </c>
      <c r="F489" s="19" t="s">
        <v>3246</v>
      </c>
      <c r="G489" s="19" t="s">
        <v>23</v>
      </c>
      <c r="H489" s="19" t="s">
        <v>2202</v>
      </c>
      <c r="I489" s="19" t="s">
        <v>326</v>
      </c>
      <c r="J489" s="19" t="s">
        <v>2203</v>
      </c>
      <c r="K489" s="19"/>
      <c r="L489" s="19" t="s">
        <v>27</v>
      </c>
      <c r="M489" s="19" t="s">
        <v>52</v>
      </c>
      <c r="N489" s="19" t="s">
        <v>3247</v>
      </c>
      <c r="O489" s="19" t="s">
        <v>3245</v>
      </c>
      <c r="P489" s="19" t="s">
        <v>3248</v>
      </c>
      <c r="Q489" s="18">
        <v>5148.72</v>
      </c>
    </row>
    <row r="490" hidden="1" spans="1:17">
      <c r="A490" s="19" t="s">
        <v>3220</v>
      </c>
      <c r="B490" s="19" t="s">
        <v>3221</v>
      </c>
      <c r="C490" s="19" t="s">
        <v>19</v>
      </c>
      <c r="D490" s="19" t="s">
        <v>3249</v>
      </c>
      <c r="E490" s="19" t="s">
        <v>3250</v>
      </c>
      <c r="F490" s="19" t="s">
        <v>3251</v>
      </c>
      <c r="G490" s="19" t="s">
        <v>23</v>
      </c>
      <c r="H490" s="19" t="s">
        <v>2202</v>
      </c>
      <c r="I490" s="19" t="s">
        <v>2302</v>
      </c>
      <c r="J490" s="19" t="s">
        <v>2203</v>
      </c>
      <c r="K490" s="19"/>
      <c r="L490" s="19" t="s">
        <v>27</v>
      </c>
      <c r="M490" s="19" t="s">
        <v>164</v>
      </c>
      <c r="N490" s="19" t="s">
        <v>3252</v>
      </c>
      <c r="O490" s="19" t="s">
        <v>3250</v>
      </c>
      <c r="P490" s="19" t="s">
        <v>3253</v>
      </c>
      <c r="Q490" s="18">
        <v>3840.11</v>
      </c>
    </row>
    <row r="491" hidden="1" spans="1:17">
      <c r="A491" s="19" t="s">
        <v>3220</v>
      </c>
      <c r="B491" s="19" t="s">
        <v>3221</v>
      </c>
      <c r="C491" s="19" t="s">
        <v>19</v>
      </c>
      <c r="D491" s="19" t="s">
        <v>3254</v>
      </c>
      <c r="E491" s="19" t="s">
        <v>3255</v>
      </c>
      <c r="F491" s="19" t="s">
        <v>3256</v>
      </c>
      <c r="G491" s="19" t="s">
        <v>23</v>
      </c>
      <c r="H491" s="19" t="s">
        <v>2105</v>
      </c>
      <c r="I491" s="19" t="s">
        <v>2237</v>
      </c>
      <c r="J491" s="19" t="s">
        <v>2107</v>
      </c>
      <c r="K491" s="19"/>
      <c r="L491" s="19" t="s">
        <v>27</v>
      </c>
      <c r="M491" s="19" t="s">
        <v>105</v>
      </c>
      <c r="N491" s="19" t="s">
        <v>3257</v>
      </c>
      <c r="O491" s="19" t="s">
        <v>3255</v>
      </c>
      <c r="P491" s="19" t="s">
        <v>3258</v>
      </c>
      <c r="Q491" s="18">
        <v>5784.46</v>
      </c>
    </row>
    <row r="492" hidden="1" spans="1:17">
      <c r="A492" s="19" t="s">
        <v>329</v>
      </c>
      <c r="B492" s="19" t="s">
        <v>330</v>
      </c>
      <c r="C492" s="19" t="s">
        <v>44</v>
      </c>
      <c r="D492" s="19" t="s">
        <v>3259</v>
      </c>
      <c r="E492" s="19" t="s">
        <v>3260</v>
      </c>
      <c r="F492" s="19" t="s">
        <v>3261</v>
      </c>
      <c r="G492" s="19" t="s">
        <v>23</v>
      </c>
      <c r="H492" s="19" t="s">
        <v>3262</v>
      </c>
      <c r="I492" s="19" t="s">
        <v>997</v>
      </c>
      <c r="J492" s="19" t="s">
        <v>967</v>
      </c>
      <c r="K492" s="19"/>
      <c r="L492" s="19" t="s">
        <v>27</v>
      </c>
      <c r="M492" s="19" t="s">
        <v>39</v>
      </c>
      <c r="N492" s="19" t="s">
        <v>3263</v>
      </c>
      <c r="O492" s="19" t="s">
        <v>3260</v>
      </c>
      <c r="P492" s="19"/>
      <c r="Q492" s="18">
        <v>5067.69</v>
      </c>
    </row>
    <row r="493" hidden="1" spans="1:17">
      <c r="A493" s="19" t="s">
        <v>329</v>
      </c>
      <c r="B493" s="19" t="s">
        <v>330</v>
      </c>
      <c r="C493" s="19" t="s">
        <v>44</v>
      </c>
      <c r="D493" s="19" t="s">
        <v>3264</v>
      </c>
      <c r="E493" s="19" t="s">
        <v>3265</v>
      </c>
      <c r="F493" s="19" t="s">
        <v>3266</v>
      </c>
      <c r="G493" s="19" t="s">
        <v>23</v>
      </c>
      <c r="H493" s="19" t="s">
        <v>996</v>
      </c>
      <c r="I493" s="19" t="s">
        <v>1105</v>
      </c>
      <c r="J493" s="19" t="s">
        <v>998</v>
      </c>
      <c r="K493" s="19"/>
      <c r="L493" s="19" t="s">
        <v>27</v>
      </c>
      <c r="M493" s="19" t="s">
        <v>39</v>
      </c>
      <c r="N493" s="19" t="s">
        <v>3267</v>
      </c>
      <c r="O493" s="19" t="s">
        <v>3265</v>
      </c>
      <c r="P493" s="19" t="s">
        <v>3268</v>
      </c>
      <c r="Q493" s="18">
        <v>4878.91</v>
      </c>
    </row>
    <row r="494" hidden="1" spans="1:17">
      <c r="A494" s="19" t="s">
        <v>329</v>
      </c>
      <c r="B494" s="19" t="s">
        <v>330</v>
      </c>
      <c r="C494" s="19" t="s">
        <v>44</v>
      </c>
      <c r="D494" s="19" t="s">
        <v>3269</v>
      </c>
      <c r="E494" s="19" t="s">
        <v>3270</v>
      </c>
      <c r="F494" s="19" t="s">
        <v>3271</v>
      </c>
      <c r="G494" s="19" t="s">
        <v>23</v>
      </c>
      <c r="H494" s="19" t="s">
        <v>2720</v>
      </c>
      <c r="I494" s="19" t="s">
        <v>382</v>
      </c>
      <c r="J494" s="19" t="s">
        <v>2721</v>
      </c>
      <c r="K494" s="19"/>
      <c r="L494" s="19" t="s">
        <v>27</v>
      </c>
      <c r="M494" s="19" t="s">
        <v>39</v>
      </c>
      <c r="N494" s="19" t="s">
        <v>3272</v>
      </c>
      <c r="O494" s="19" t="s">
        <v>3270</v>
      </c>
      <c r="P494" s="19" t="s">
        <v>3273</v>
      </c>
      <c r="Q494" s="18">
        <v>4741.9</v>
      </c>
    </row>
    <row r="495" hidden="1" spans="1:17">
      <c r="A495" s="19" t="s">
        <v>329</v>
      </c>
      <c r="B495" s="19" t="s">
        <v>330</v>
      </c>
      <c r="C495" s="19" t="s">
        <v>44</v>
      </c>
      <c r="D495" s="19" t="s">
        <v>3274</v>
      </c>
      <c r="E495" s="19" t="s">
        <v>3275</v>
      </c>
      <c r="F495" s="19" t="s">
        <v>3276</v>
      </c>
      <c r="G495" s="19" t="s">
        <v>23</v>
      </c>
      <c r="H495" s="19" t="s">
        <v>1009</v>
      </c>
      <c r="I495" s="19" t="s">
        <v>1822</v>
      </c>
      <c r="J495" s="19" t="s">
        <v>1010</v>
      </c>
      <c r="K495" s="19"/>
      <c r="L495" s="19" t="s">
        <v>27</v>
      </c>
      <c r="M495" s="19" t="s">
        <v>39</v>
      </c>
      <c r="N495" s="19" t="s">
        <v>3277</v>
      </c>
      <c r="O495" s="19" t="s">
        <v>3275</v>
      </c>
      <c r="P495" s="19" t="s">
        <v>3278</v>
      </c>
      <c r="Q495" s="18">
        <v>4854.66</v>
      </c>
    </row>
    <row r="496" hidden="1" spans="1:17">
      <c r="A496" s="19" t="s">
        <v>329</v>
      </c>
      <c r="B496" s="19" t="s">
        <v>330</v>
      </c>
      <c r="C496" s="19" t="s">
        <v>44</v>
      </c>
      <c r="D496" s="19" t="s">
        <v>3279</v>
      </c>
      <c r="E496" s="19" t="s">
        <v>3280</v>
      </c>
      <c r="F496" s="19" t="s">
        <v>3281</v>
      </c>
      <c r="G496" s="19" t="s">
        <v>23</v>
      </c>
      <c r="H496" s="19" t="s">
        <v>145</v>
      </c>
      <c r="I496" s="19" t="s">
        <v>305</v>
      </c>
      <c r="J496" s="19" t="s">
        <v>990</v>
      </c>
      <c r="K496" s="19"/>
      <c r="L496" s="19" t="s">
        <v>27</v>
      </c>
      <c r="M496" s="19" t="s">
        <v>39</v>
      </c>
      <c r="N496" s="19" t="s">
        <v>3282</v>
      </c>
      <c r="O496" s="19" t="s">
        <v>3280</v>
      </c>
      <c r="P496" s="19" t="s">
        <v>3283</v>
      </c>
      <c r="Q496" s="18">
        <v>4760.81</v>
      </c>
    </row>
    <row r="497" hidden="1" spans="1:17">
      <c r="A497" s="19" t="s">
        <v>329</v>
      </c>
      <c r="B497" s="19" t="s">
        <v>330</v>
      </c>
      <c r="C497" s="19" t="s">
        <v>44</v>
      </c>
      <c r="D497" s="19" t="s">
        <v>3284</v>
      </c>
      <c r="E497" s="19" t="s">
        <v>3285</v>
      </c>
      <c r="F497" s="19" t="s">
        <v>3286</v>
      </c>
      <c r="G497" s="19" t="s">
        <v>23</v>
      </c>
      <c r="H497" s="19" t="s">
        <v>915</v>
      </c>
      <c r="I497" s="19" t="s">
        <v>472</v>
      </c>
      <c r="J497" s="19" t="s">
        <v>916</v>
      </c>
      <c r="K497" s="19"/>
      <c r="L497" s="19" t="s">
        <v>27</v>
      </c>
      <c r="M497" s="19" t="s">
        <v>39</v>
      </c>
      <c r="N497" s="19" t="s">
        <v>3287</v>
      </c>
      <c r="O497" s="19" t="s">
        <v>3285</v>
      </c>
      <c r="P497" s="19" t="s">
        <v>3288</v>
      </c>
      <c r="Q497" s="18">
        <v>4762.59</v>
      </c>
    </row>
    <row r="498" hidden="1" spans="1:17">
      <c r="A498" s="19" t="s">
        <v>3220</v>
      </c>
      <c r="B498" s="19" t="s">
        <v>3221</v>
      </c>
      <c r="C498" s="19" t="s">
        <v>19</v>
      </c>
      <c r="D498" s="19" t="s">
        <v>3289</v>
      </c>
      <c r="E498" s="19" t="s">
        <v>3290</v>
      </c>
      <c r="F498" s="19" t="s">
        <v>3291</v>
      </c>
      <c r="G498" s="19" t="s">
        <v>23</v>
      </c>
      <c r="H498" s="19" t="s">
        <v>1197</v>
      </c>
      <c r="I498" s="19" t="s">
        <v>3292</v>
      </c>
      <c r="J498" s="19" t="s">
        <v>1198</v>
      </c>
      <c r="K498" s="19"/>
      <c r="L498" s="19" t="s">
        <v>27</v>
      </c>
      <c r="M498" s="19" t="s">
        <v>52</v>
      </c>
      <c r="N498" s="19" t="s">
        <v>3293</v>
      </c>
      <c r="O498" s="19" t="s">
        <v>3290</v>
      </c>
      <c r="P498" s="19" t="s">
        <v>3294</v>
      </c>
      <c r="Q498" s="18">
        <v>3566.91</v>
      </c>
    </row>
    <row r="499" hidden="1" spans="1:17">
      <c r="A499" s="19" t="s">
        <v>2881</v>
      </c>
      <c r="B499" s="19" t="s">
        <v>2882</v>
      </c>
      <c r="C499" s="19" t="s">
        <v>19</v>
      </c>
      <c r="D499" s="19" t="s">
        <v>3295</v>
      </c>
      <c r="E499" s="19" t="s">
        <v>3296</v>
      </c>
      <c r="F499" s="19" t="s">
        <v>3297</v>
      </c>
      <c r="G499" s="19" t="s">
        <v>23</v>
      </c>
      <c r="H499" s="19" t="s">
        <v>3298</v>
      </c>
      <c r="I499" s="19" t="s">
        <v>3299</v>
      </c>
      <c r="J499" s="19" t="s">
        <v>3300</v>
      </c>
      <c r="K499" s="19"/>
      <c r="L499" s="19" t="s">
        <v>27</v>
      </c>
      <c r="M499" s="19" t="s">
        <v>39</v>
      </c>
      <c r="N499" s="19" t="s">
        <v>3301</v>
      </c>
      <c r="O499" s="19" t="s">
        <v>3296</v>
      </c>
      <c r="P499" s="19" t="s">
        <v>3302</v>
      </c>
      <c r="Q499" s="18">
        <v>4291.62</v>
      </c>
    </row>
    <row r="500" hidden="1" spans="1:17">
      <c r="A500" s="19" t="s">
        <v>2881</v>
      </c>
      <c r="B500" s="19" t="s">
        <v>2882</v>
      </c>
      <c r="C500" s="19" t="s">
        <v>19</v>
      </c>
      <c r="D500" s="19" t="s">
        <v>3303</v>
      </c>
      <c r="E500" s="19" t="s">
        <v>3304</v>
      </c>
      <c r="F500" s="19" t="s">
        <v>3305</v>
      </c>
      <c r="G500" s="19" t="s">
        <v>23</v>
      </c>
      <c r="H500" s="19" t="s">
        <v>542</v>
      </c>
      <c r="I500" s="19" t="s">
        <v>3306</v>
      </c>
      <c r="J500" s="19" t="s">
        <v>544</v>
      </c>
      <c r="K500" s="19"/>
      <c r="L500" s="19" t="s">
        <v>27</v>
      </c>
      <c r="M500" s="19" t="s">
        <v>52</v>
      </c>
      <c r="N500" s="19" t="s">
        <v>3307</v>
      </c>
      <c r="O500" s="19" t="s">
        <v>3304</v>
      </c>
      <c r="P500" s="19" t="s">
        <v>3308</v>
      </c>
      <c r="Q500" s="18">
        <v>3681.25</v>
      </c>
    </row>
    <row r="501" hidden="1" spans="1:17">
      <c r="A501" s="19" t="s">
        <v>2695</v>
      </c>
      <c r="B501" s="19" t="s">
        <v>2696</v>
      </c>
      <c r="C501" s="19" t="s">
        <v>32</v>
      </c>
      <c r="D501" s="19" t="s">
        <v>3309</v>
      </c>
      <c r="E501" s="19" t="s">
        <v>3310</v>
      </c>
      <c r="F501" s="19" t="s">
        <v>3311</v>
      </c>
      <c r="G501" s="19" t="s">
        <v>48</v>
      </c>
      <c r="H501" s="19" t="s">
        <v>3312</v>
      </c>
      <c r="I501" s="19" t="s">
        <v>3313</v>
      </c>
      <c r="J501" s="19" t="s">
        <v>3314</v>
      </c>
      <c r="K501" s="19"/>
      <c r="L501" s="19" t="s">
        <v>27</v>
      </c>
      <c r="M501" s="19" t="s">
        <v>52</v>
      </c>
      <c r="N501" s="19" t="s">
        <v>3315</v>
      </c>
      <c r="O501" s="19" t="s">
        <v>3310</v>
      </c>
      <c r="P501" s="19"/>
      <c r="Q501" s="18">
        <v>4721.88</v>
      </c>
    </row>
    <row r="502" hidden="1" spans="1:17">
      <c r="A502" s="19" t="s">
        <v>2695</v>
      </c>
      <c r="B502" s="19" t="s">
        <v>2696</v>
      </c>
      <c r="C502" s="19" t="s">
        <v>32</v>
      </c>
      <c r="D502" s="19" t="s">
        <v>3316</v>
      </c>
      <c r="E502" s="19" t="s">
        <v>3317</v>
      </c>
      <c r="F502" s="19" t="s">
        <v>3318</v>
      </c>
      <c r="G502" s="19" t="s">
        <v>23</v>
      </c>
      <c r="H502" s="19" t="s">
        <v>2189</v>
      </c>
      <c r="I502" s="19" t="s">
        <v>3319</v>
      </c>
      <c r="J502" s="19" t="s">
        <v>3320</v>
      </c>
      <c r="K502" s="19"/>
      <c r="L502" s="19" t="s">
        <v>27</v>
      </c>
      <c r="M502" s="19" t="s">
        <v>52</v>
      </c>
      <c r="N502" s="19" t="s">
        <v>3321</v>
      </c>
      <c r="O502" s="19" t="s">
        <v>3317</v>
      </c>
      <c r="P502" s="19"/>
      <c r="Q502" s="18">
        <v>5202.36</v>
      </c>
    </row>
    <row r="503" hidden="1" spans="1:17">
      <c r="A503" s="19" t="s">
        <v>2695</v>
      </c>
      <c r="B503" s="19" t="s">
        <v>2696</v>
      </c>
      <c r="C503" s="19" t="s">
        <v>32</v>
      </c>
      <c r="D503" s="19" t="s">
        <v>3322</v>
      </c>
      <c r="E503" s="19" t="s">
        <v>3323</v>
      </c>
      <c r="F503" s="19" t="s">
        <v>3324</v>
      </c>
      <c r="G503" s="19" t="s">
        <v>23</v>
      </c>
      <c r="H503" s="19" t="s">
        <v>3325</v>
      </c>
      <c r="I503" s="19" t="s">
        <v>1496</v>
      </c>
      <c r="J503" s="19" t="s">
        <v>3326</v>
      </c>
      <c r="K503" s="19"/>
      <c r="L503" s="19" t="s">
        <v>27</v>
      </c>
      <c r="M503" s="19" t="s">
        <v>105</v>
      </c>
      <c r="N503" s="19" t="s">
        <v>3327</v>
      </c>
      <c r="O503" s="19" t="s">
        <v>3323</v>
      </c>
      <c r="P503" s="19"/>
      <c r="Q503" s="18">
        <v>4920.34</v>
      </c>
    </row>
    <row r="504" hidden="1" spans="1:17">
      <c r="A504" s="19" t="s">
        <v>2695</v>
      </c>
      <c r="B504" s="19" t="s">
        <v>2696</v>
      </c>
      <c r="C504" s="19" t="s">
        <v>32</v>
      </c>
      <c r="D504" s="19" t="s">
        <v>3328</v>
      </c>
      <c r="E504" s="19" t="s">
        <v>3329</v>
      </c>
      <c r="F504" s="19" t="s">
        <v>3330</v>
      </c>
      <c r="G504" s="19" t="s">
        <v>23</v>
      </c>
      <c r="H504" s="19" t="s">
        <v>3331</v>
      </c>
      <c r="I504" s="19" t="s">
        <v>485</v>
      </c>
      <c r="J504" s="19" t="s">
        <v>3332</v>
      </c>
      <c r="K504" s="19"/>
      <c r="L504" s="19" t="s">
        <v>27</v>
      </c>
      <c r="M504" s="19" t="s">
        <v>52</v>
      </c>
      <c r="N504" s="19" t="s">
        <v>3333</v>
      </c>
      <c r="O504" s="19" t="s">
        <v>3329</v>
      </c>
      <c r="P504" s="19"/>
      <c r="Q504" s="18">
        <v>5024.31</v>
      </c>
    </row>
    <row r="505" hidden="1" spans="1:17">
      <c r="A505" s="19" t="s">
        <v>2695</v>
      </c>
      <c r="B505" s="19" t="s">
        <v>2696</v>
      </c>
      <c r="C505" s="19" t="s">
        <v>32</v>
      </c>
      <c r="D505" s="19" t="s">
        <v>3334</v>
      </c>
      <c r="E505" s="19" t="s">
        <v>3335</v>
      </c>
      <c r="F505" s="19" t="s">
        <v>3336</v>
      </c>
      <c r="G505" s="19" t="s">
        <v>23</v>
      </c>
      <c r="H505" s="19" t="s">
        <v>3337</v>
      </c>
      <c r="I505" s="19" t="s">
        <v>1340</v>
      </c>
      <c r="J505" s="19" t="s">
        <v>3338</v>
      </c>
      <c r="K505" s="19"/>
      <c r="L505" s="19" t="s">
        <v>27</v>
      </c>
      <c r="M505" s="19" t="s">
        <v>52</v>
      </c>
      <c r="N505" s="19" t="s">
        <v>3339</v>
      </c>
      <c r="O505" s="19" t="s">
        <v>3335</v>
      </c>
      <c r="P505" s="19"/>
      <c r="Q505" s="18">
        <v>5092.74</v>
      </c>
    </row>
    <row r="506" hidden="1" spans="1:17">
      <c r="A506" s="19" t="s">
        <v>2695</v>
      </c>
      <c r="B506" s="19" t="s">
        <v>2696</v>
      </c>
      <c r="C506" s="19" t="s">
        <v>32</v>
      </c>
      <c r="D506" s="19" t="s">
        <v>3340</v>
      </c>
      <c r="E506" s="19" t="s">
        <v>3341</v>
      </c>
      <c r="F506" s="19" t="s">
        <v>3342</v>
      </c>
      <c r="G506" s="19" t="s">
        <v>23</v>
      </c>
      <c r="H506" s="19" t="s">
        <v>3343</v>
      </c>
      <c r="I506" s="19" t="s">
        <v>1926</v>
      </c>
      <c r="J506" s="19" t="s">
        <v>3344</v>
      </c>
      <c r="K506" s="19"/>
      <c r="L506" s="19" t="s">
        <v>27</v>
      </c>
      <c r="M506" s="19" t="s">
        <v>52</v>
      </c>
      <c r="N506" s="19" t="s">
        <v>3345</v>
      </c>
      <c r="O506" s="19" t="s">
        <v>3341</v>
      </c>
      <c r="P506" s="19" t="s">
        <v>3346</v>
      </c>
      <c r="Q506" s="18">
        <v>5483.31</v>
      </c>
    </row>
    <row r="507" hidden="1" spans="1:17">
      <c r="A507" s="19" t="s">
        <v>2695</v>
      </c>
      <c r="B507" s="19" t="s">
        <v>2696</v>
      </c>
      <c r="C507" s="19" t="s">
        <v>32</v>
      </c>
      <c r="D507" s="19" t="s">
        <v>3347</v>
      </c>
      <c r="E507" s="19" t="s">
        <v>3348</v>
      </c>
      <c r="F507" s="19" t="s">
        <v>3349</v>
      </c>
      <c r="G507" s="19" t="s">
        <v>23</v>
      </c>
      <c r="H507" s="19" t="s">
        <v>3350</v>
      </c>
      <c r="I507" s="19" t="s">
        <v>1620</v>
      </c>
      <c r="J507" s="19" t="s">
        <v>3351</v>
      </c>
      <c r="K507" s="19"/>
      <c r="L507" s="19" t="s">
        <v>27</v>
      </c>
      <c r="M507" s="19" t="s">
        <v>52</v>
      </c>
      <c r="N507" s="19" t="s">
        <v>3352</v>
      </c>
      <c r="O507" s="19" t="s">
        <v>3348</v>
      </c>
      <c r="P507" s="19" t="s">
        <v>3353</v>
      </c>
      <c r="Q507" s="18">
        <v>5943.4</v>
      </c>
    </row>
    <row r="508" hidden="1" spans="1:17">
      <c r="A508" s="19" t="s">
        <v>778</v>
      </c>
      <c r="B508" s="19" t="s">
        <v>779</v>
      </c>
      <c r="C508" s="19" t="s">
        <v>82</v>
      </c>
      <c r="D508" s="19" t="s">
        <v>3354</v>
      </c>
      <c r="E508" s="19" t="s">
        <v>3355</v>
      </c>
      <c r="F508" s="19" t="s">
        <v>3356</v>
      </c>
      <c r="G508" s="19" t="s">
        <v>23</v>
      </c>
      <c r="H508" s="19" t="s">
        <v>3357</v>
      </c>
      <c r="I508" s="19" t="s">
        <v>3358</v>
      </c>
      <c r="J508" s="19" t="s">
        <v>3359</v>
      </c>
      <c r="K508" s="19" t="s">
        <v>2917</v>
      </c>
      <c r="L508" s="19" t="s">
        <v>27</v>
      </c>
      <c r="M508" s="19" t="s">
        <v>52</v>
      </c>
      <c r="N508" s="19" t="s">
        <v>3360</v>
      </c>
      <c r="O508" s="19" t="s">
        <v>3355</v>
      </c>
      <c r="P508" s="19" t="s">
        <v>3361</v>
      </c>
      <c r="Q508" s="18">
        <v>5145.57</v>
      </c>
    </row>
    <row r="509" hidden="1" spans="1:17">
      <c r="A509" s="19" t="s">
        <v>778</v>
      </c>
      <c r="B509" s="19" t="s">
        <v>779</v>
      </c>
      <c r="C509" s="19" t="s">
        <v>82</v>
      </c>
      <c r="D509" s="19" t="s">
        <v>3362</v>
      </c>
      <c r="E509" s="19" t="s">
        <v>3363</v>
      </c>
      <c r="F509" s="19" t="s">
        <v>3364</v>
      </c>
      <c r="G509" s="19" t="s">
        <v>48</v>
      </c>
      <c r="H509" s="19" t="s">
        <v>3365</v>
      </c>
      <c r="I509" s="19" t="s">
        <v>397</v>
      </c>
      <c r="J509" s="19" t="s">
        <v>3366</v>
      </c>
      <c r="K509" s="19"/>
      <c r="L509" s="19" t="s">
        <v>27</v>
      </c>
      <c r="M509" s="19" t="s">
        <v>52</v>
      </c>
      <c r="N509" s="19" t="s">
        <v>3367</v>
      </c>
      <c r="O509" s="19" t="s">
        <v>3363</v>
      </c>
      <c r="P509" s="19" t="s">
        <v>3368</v>
      </c>
      <c r="Q509" s="18">
        <v>4430.74</v>
      </c>
    </row>
    <row r="510" hidden="1" spans="1:17">
      <c r="A510" s="19" t="s">
        <v>3369</v>
      </c>
      <c r="B510" s="19" t="s">
        <v>3370</v>
      </c>
      <c r="C510" s="19" t="s">
        <v>32</v>
      </c>
      <c r="D510" s="19" t="s">
        <v>3371</v>
      </c>
      <c r="E510" s="19" t="s">
        <v>3372</v>
      </c>
      <c r="F510" s="19" t="s">
        <v>3373</v>
      </c>
      <c r="G510" s="19" t="s">
        <v>23</v>
      </c>
      <c r="H510" s="19" t="s">
        <v>3374</v>
      </c>
      <c r="I510" s="19" t="s">
        <v>616</v>
      </c>
      <c r="J510" s="19" t="s">
        <v>2114</v>
      </c>
      <c r="K510" s="19"/>
      <c r="L510" s="19" t="s">
        <v>27</v>
      </c>
      <c r="M510" s="19" t="s">
        <v>164</v>
      </c>
      <c r="N510" s="19" t="s">
        <v>3375</v>
      </c>
      <c r="O510" s="19" t="s">
        <v>3372</v>
      </c>
      <c r="P510" s="19" t="s">
        <v>3376</v>
      </c>
      <c r="Q510" s="18">
        <v>5236.14</v>
      </c>
    </row>
    <row r="511" hidden="1" spans="1:17">
      <c r="A511" s="19" t="s">
        <v>3369</v>
      </c>
      <c r="B511" s="19" t="s">
        <v>3370</v>
      </c>
      <c r="C511" s="19" t="s">
        <v>32</v>
      </c>
      <c r="D511" s="19" t="s">
        <v>3377</v>
      </c>
      <c r="E511" s="19" t="s">
        <v>3378</v>
      </c>
      <c r="F511" s="19" t="s">
        <v>3379</v>
      </c>
      <c r="G511" s="19" t="s">
        <v>23</v>
      </c>
      <c r="H511" s="19" t="s">
        <v>199</v>
      </c>
      <c r="I511" s="19" t="s">
        <v>616</v>
      </c>
      <c r="J511" s="19" t="s">
        <v>201</v>
      </c>
      <c r="K511" s="19"/>
      <c r="L511" s="19" t="s">
        <v>27</v>
      </c>
      <c r="M511" s="19" t="s">
        <v>105</v>
      </c>
      <c r="N511" s="19" t="s">
        <v>3380</v>
      </c>
      <c r="O511" s="19" t="s">
        <v>3378</v>
      </c>
      <c r="P511" s="19" t="s">
        <v>3381</v>
      </c>
      <c r="Q511" s="18">
        <v>5125.91</v>
      </c>
    </row>
    <row r="512" hidden="1" spans="1:17">
      <c r="A512" s="19" t="s">
        <v>1091</v>
      </c>
      <c r="B512" s="19" t="s">
        <v>1092</v>
      </c>
      <c r="C512" s="19" t="s">
        <v>44</v>
      </c>
      <c r="D512" s="19" t="s">
        <v>3382</v>
      </c>
      <c r="E512" s="19" t="s">
        <v>3383</v>
      </c>
      <c r="F512" s="19" t="s">
        <v>3384</v>
      </c>
      <c r="G512" s="19" t="s">
        <v>48</v>
      </c>
      <c r="H512" s="19" t="s">
        <v>3385</v>
      </c>
      <c r="I512" s="19" t="s">
        <v>50</v>
      </c>
      <c r="J512" s="19" t="s">
        <v>3386</v>
      </c>
      <c r="K512" s="19" t="s">
        <v>429</v>
      </c>
      <c r="L512" s="19" t="s">
        <v>27</v>
      </c>
      <c r="M512" s="19" t="s">
        <v>28</v>
      </c>
      <c r="N512" s="19" t="s">
        <v>3387</v>
      </c>
      <c r="O512" s="19" t="s">
        <v>3383</v>
      </c>
      <c r="P512" s="19" t="s">
        <v>3388</v>
      </c>
      <c r="Q512" s="18">
        <v>5601.87</v>
      </c>
    </row>
    <row r="513" hidden="1" spans="1:17">
      <c r="A513" s="19" t="s">
        <v>1091</v>
      </c>
      <c r="B513" s="19" t="s">
        <v>1092</v>
      </c>
      <c r="C513" s="19" t="s">
        <v>44</v>
      </c>
      <c r="D513" s="19" t="s">
        <v>3389</v>
      </c>
      <c r="E513" s="19" t="s">
        <v>3390</v>
      </c>
      <c r="F513" s="19" t="s">
        <v>3391</v>
      </c>
      <c r="G513" s="19" t="s">
        <v>48</v>
      </c>
      <c r="H513" s="19" t="s">
        <v>3392</v>
      </c>
      <c r="I513" s="19" t="s">
        <v>2692</v>
      </c>
      <c r="J513" s="19" t="s">
        <v>2849</v>
      </c>
      <c r="K513" s="19"/>
      <c r="L513" s="19" t="s">
        <v>27</v>
      </c>
      <c r="M513" s="19" t="s">
        <v>28</v>
      </c>
      <c r="N513" s="19" t="s">
        <v>3393</v>
      </c>
      <c r="O513" s="19" t="s">
        <v>3390</v>
      </c>
      <c r="P513" s="19" t="s">
        <v>3394</v>
      </c>
      <c r="Q513" s="18">
        <v>4349.31</v>
      </c>
    </row>
    <row r="514" hidden="1" spans="1:17">
      <c r="A514" s="19" t="s">
        <v>1091</v>
      </c>
      <c r="B514" s="19" t="s">
        <v>1092</v>
      </c>
      <c r="C514" s="19" t="s">
        <v>44</v>
      </c>
      <c r="D514" s="19" t="s">
        <v>3395</v>
      </c>
      <c r="E514" s="19" t="s">
        <v>3396</v>
      </c>
      <c r="F514" s="19" t="s">
        <v>3397</v>
      </c>
      <c r="G514" s="19" t="s">
        <v>48</v>
      </c>
      <c r="H514" s="19" t="s">
        <v>3398</v>
      </c>
      <c r="I514" s="19" t="s">
        <v>3399</v>
      </c>
      <c r="J514" s="19" t="s">
        <v>1440</v>
      </c>
      <c r="K514" s="19"/>
      <c r="L514" s="19" t="s">
        <v>27</v>
      </c>
      <c r="M514" s="19" t="s">
        <v>28</v>
      </c>
      <c r="N514" s="19" t="s">
        <v>3400</v>
      </c>
      <c r="O514" s="19" t="s">
        <v>3396</v>
      </c>
      <c r="P514" s="19" t="s">
        <v>3401</v>
      </c>
      <c r="Q514" s="18">
        <v>3845.26</v>
      </c>
    </row>
    <row r="515" hidden="1" spans="1:17">
      <c r="A515" s="19" t="s">
        <v>1504</v>
      </c>
      <c r="B515" s="19" t="s">
        <v>1505</v>
      </c>
      <c r="C515" s="19" t="s">
        <v>44</v>
      </c>
      <c r="D515" s="19" t="s">
        <v>3402</v>
      </c>
      <c r="E515" s="19" t="s">
        <v>3403</v>
      </c>
      <c r="F515" s="19" t="s">
        <v>3404</v>
      </c>
      <c r="G515" s="19" t="s">
        <v>23</v>
      </c>
      <c r="H515" s="19" t="s">
        <v>3405</v>
      </c>
      <c r="I515" s="19" t="s">
        <v>427</v>
      </c>
      <c r="J515" s="19" t="s">
        <v>2849</v>
      </c>
      <c r="K515" s="19"/>
      <c r="L515" s="19" t="s">
        <v>27</v>
      </c>
      <c r="M515" s="19" t="s">
        <v>105</v>
      </c>
      <c r="N515" s="19" t="s">
        <v>3406</v>
      </c>
      <c r="O515" s="19" t="s">
        <v>3403</v>
      </c>
      <c r="P515" s="19" t="s">
        <v>3407</v>
      </c>
      <c r="Q515" s="18">
        <v>5913.74</v>
      </c>
    </row>
    <row r="516" hidden="1" spans="1:17">
      <c r="A516" s="19" t="s">
        <v>2559</v>
      </c>
      <c r="B516" s="19" t="s">
        <v>2560</v>
      </c>
      <c r="C516" s="19" t="s">
        <v>44</v>
      </c>
      <c r="D516" s="19" t="s">
        <v>3408</v>
      </c>
      <c r="E516" s="19" t="s">
        <v>3409</v>
      </c>
      <c r="F516" s="19" t="s">
        <v>3410</v>
      </c>
      <c r="G516" s="19" t="s">
        <v>23</v>
      </c>
      <c r="H516" s="19" t="s">
        <v>3411</v>
      </c>
      <c r="I516" s="19" t="s">
        <v>609</v>
      </c>
      <c r="J516" s="19" t="s">
        <v>185</v>
      </c>
      <c r="K516" s="19"/>
      <c r="L516" s="19" t="s">
        <v>27</v>
      </c>
      <c r="M516" s="19" t="s">
        <v>52</v>
      </c>
      <c r="N516" s="19" t="s">
        <v>3412</v>
      </c>
      <c r="O516" s="19" t="s">
        <v>3409</v>
      </c>
      <c r="P516" s="19"/>
      <c r="Q516" s="18">
        <v>4656.69</v>
      </c>
    </row>
    <row r="517" hidden="1" spans="1:17">
      <c r="A517" s="19" t="s">
        <v>919</v>
      </c>
      <c r="B517" s="19" t="s">
        <v>920</v>
      </c>
      <c r="C517" s="19" t="s">
        <v>44</v>
      </c>
      <c r="D517" s="19" t="s">
        <v>3413</v>
      </c>
      <c r="E517" s="19" t="s">
        <v>3414</v>
      </c>
      <c r="F517" s="19" t="s">
        <v>3415</v>
      </c>
      <c r="G517" s="19" t="s">
        <v>23</v>
      </c>
      <c r="H517" s="19" t="s">
        <v>36</v>
      </c>
      <c r="I517" s="19" t="s">
        <v>832</v>
      </c>
      <c r="J517" s="19" t="s">
        <v>38</v>
      </c>
      <c r="K517" s="19"/>
      <c r="L517" s="19" t="s">
        <v>27</v>
      </c>
      <c r="M517" s="19" t="s">
        <v>52</v>
      </c>
      <c r="N517" s="19" t="s">
        <v>3416</v>
      </c>
      <c r="O517" s="19" t="s">
        <v>3414</v>
      </c>
      <c r="P517" s="19" t="s">
        <v>3417</v>
      </c>
      <c r="Q517" s="18">
        <v>5032.88</v>
      </c>
    </row>
    <row r="518" hidden="1" spans="1:17">
      <c r="A518" s="19" t="s">
        <v>1116</v>
      </c>
      <c r="B518" s="19" t="s">
        <v>1117</v>
      </c>
      <c r="C518" s="19" t="s">
        <v>44</v>
      </c>
      <c r="D518" s="19" t="s">
        <v>3418</v>
      </c>
      <c r="E518" s="19" t="s">
        <v>3419</v>
      </c>
      <c r="F518" s="19" t="s">
        <v>3420</v>
      </c>
      <c r="G518" s="19" t="s">
        <v>23</v>
      </c>
      <c r="H518" s="19" t="s">
        <v>1438</v>
      </c>
      <c r="I518" s="19" t="s">
        <v>269</v>
      </c>
      <c r="J518" s="19" t="s">
        <v>1440</v>
      </c>
      <c r="K518" s="19"/>
      <c r="L518" s="19" t="s">
        <v>27</v>
      </c>
      <c r="M518" s="19" t="s">
        <v>28</v>
      </c>
      <c r="N518" s="19" t="s">
        <v>3421</v>
      </c>
      <c r="O518" s="19" t="s">
        <v>3419</v>
      </c>
      <c r="P518" s="19" t="s">
        <v>3422</v>
      </c>
      <c r="Q518" s="18">
        <v>4978.53</v>
      </c>
    </row>
    <row r="519" hidden="1" spans="1:17">
      <c r="A519" s="19" t="s">
        <v>1116</v>
      </c>
      <c r="B519" s="19" t="s">
        <v>1117</v>
      </c>
      <c r="C519" s="19" t="s">
        <v>44</v>
      </c>
      <c r="D519" s="19" t="s">
        <v>3423</v>
      </c>
      <c r="E519" s="19" t="s">
        <v>3424</v>
      </c>
      <c r="F519" s="19" t="s">
        <v>3425</v>
      </c>
      <c r="G519" s="19" t="s">
        <v>23</v>
      </c>
      <c r="H519" s="19" t="s">
        <v>2472</v>
      </c>
      <c r="I519" s="19" t="s">
        <v>3426</v>
      </c>
      <c r="J519" s="19" t="s">
        <v>2473</v>
      </c>
      <c r="K519" s="19"/>
      <c r="L519" s="19" t="s">
        <v>27</v>
      </c>
      <c r="M519" s="19" t="s">
        <v>105</v>
      </c>
      <c r="N519" s="19" t="s">
        <v>3427</v>
      </c>
      <c r="O519" s="19" t="s">
        <v>3424</v>
      </c>
      <c r="P519" s="19" t="s">
        <v>3428</v>
      </c>
      <c r="Q519" s="18">
        <v>4488.63</v>
      </c>
    </row>
    <row r="520" hidden="1" spans="1:17">
      <c r="A520" s="19" t="s">
        <v>230</v>
      </c>
      <c r="B520" s="19" t="s">
        <v>231</v>
      </c>
      <c r="C520" s="19" t="s">
        <v>82</v>
      </c>
      <c r="D520" s="19" t="s">
        <v>3429</v>
      </c>
      <c r="E520" s="19" t="s">
        <v>3430</v>
      </c>
      <c r="F520" s="19" t="s">
        <v>3431</v>
      </c>
      <c r="G520" s="19" t="s">
        <v>23</v>
      </c>
      <c r="H520" s="19" t="s">
        <v>3432</v>
      </c>
      <c r="I520" s="19" t="s">
        <v>902</v>
      </c>
      <c r="J520" s="19" t="s">
        <v>3433</v>
      </c>
      <c r="K520" s="19"/>
      <c r="L520" s="19" t="s">
        <v>27</v>
      </c>
      <c r="M520" s="19" t="s">
        <v>28</v>
      </c>
      <c r="N520" s="19" t="s">
        <v>3434</v>
      </c>
      <c r="O520" s="19" t="s">
        <v>3430</v>
      </c>
      <c r="P520" s="19" t="s">
        <v>3435</v>
      </c>
      <c r="Q520" s="18">
        <v>4990.08</v>
      </c>
    </row>
    <row r="521" hidden="1" spans="1:17">
      <c r="A521" s="19" t="s">
        <v>3436</v>
      </c>
      <c r="B521" s="19" t="s">
        <v>3437</v>
      </c>
      <c r="C521" s="19" t="s">
        <v>19</v>
      </c>
      <c r="D521" s="19" t="s">
        <v>3438</v>
      </c>
      <c r="E521" s="19" t="s">
        <v>3439</v>
      </c>
      <c r="F521" s="19" t="s">
        <v>3440</v>
      </c>
      <c r="G521" s="19" t="s">
        <v>23</v>
      </c>
      <c r="H521" s="19" t="s">
        <v>3441</v>
      </c>
      <c r="I521" s="19" t="s">
        <v>3033</v>
      </c>
      <c r="J521" s="19" t="s">
        <v>3442</v>
      </c>
      <c r="K521" s="19"/>
      <c r="L521" s="19" t="s">
        <v>27</v>
      </c>
      <c r="M521" s="19" t="s">
        <v>105</v>
      </c>
      <c r="N521" s="19" t="s">
        <v>3443</v>
      </c>
      <c r="O521" s="19" t="s">
        <v>3439</v>
      </c>
      <c r="P521" s="19"/>
      <c r="Q521" s="18">
        <v>4749.95</v>
      </c>
    </row>
    <row r="522" hidden="1" spans="1:17">
      <c r="A522" s="19" t="s">
        <v>3436</v>
      </c>
      <c r="B522" s="19" t="s">
        <v>3437</v>
      </c>
      <c r="C522" s="19" t="s">
        <v>19</v>
      </c>
      <c r="D522" s="19" t="s">
        <v>3444</v>
      </c>
      <c r="E522" s="19" t="s">
        <v>3445</v>
      </c>
      <c r="F522" s="19" t="s">
        <v>3446</v>
      </c>
      <c r="G522" s="19" t="s">
        <v>23</v>
      </c>
      <c r="H522" s="19" t="s">
        <v>3447</v>
      </c>
      <c r="I522" s="19" t="s">
        <v>3448</v>
      </c>
      <c r="J522" s="19" t="s">
        <v>3449</v>
      </c>
      <c r="K522" s="19"/>
      <c r="L522" s="19" t="s">
        <v>27</v>
      </c>
      <c r="M522" s="19" t="s">
        <v>105</v>
      </c>
      <c r="N522" s="19" t="s">
        <v>3450</v>
      </c>
      <c r="O522" s="19" t="s">
        <v>3445</v>
      </c>
      <c r="P522" s="19"/>
      <c r="Q522" s="18">
        <v>4276.68</v>
      </c>
    </row>
    <row r="523" hidden="1" spans="1:17">
      <c r="A523" s="19" t="s">
        <v>3436</v>
      </c>
      <c r="B523" s="19" t="s">
        <v>3437</v>
      </c>
      <c r="C523" s="19" t="s">
        <v>19</v>
      </c>
      <c r="D523" s="19" t="s">
        <v>3451</v>
      </c>
      <c r="E523" s="19" t="s">
        <v>3452</v>
      </c>
      <c r="F523" s="19" t="s">
        <v>3453</v>
      </c>
      <c r="G523" s="19" t="s">
        <v>23</v>
      </c>
      <c r="H523" s="19" t="s">
        <v>3454</v>
      </c>
      <c r="I523" s="19" t="s">
        <v>3455</v>
      </c>
      <c r="J523" s="19" t="s">
        <v>3456</v>
      </c>
      <c r="K523" s="19"/>
      <c r="L523" s="19" t="s">
        <v>27</v>
      </c>
      <c r="M523" s="19" t="s">
        <v>105</v>
      </c>
      <c r="N523" s="19" t="s">
        <v>3457</v>
      </c>
      <c r="O523" s="19" t="s">
        <v>3452</v>
      </c>
      <c r="P523" s="19"/>
      <c r="Q523" s="18">
        <v>4488.66</v>
      </c>
    </row>
    <row r="524" hidden="1" spans="1:17">
      <c r="A524" s="19" t="s">
        <v>3436</v>
      </c>
      <c r="B524" s="19" t="s">
        <v>3437</v>
      </c>
      <c r="C524" s="19" t="s">
        <v>19</v>
      </c>
      <c r="D524" s="19" t="s">
        <v>3458</v>
      </c>
      <c r="E524" s="19" t="s">
        <v>3459</v>
      </c>
      <c r="F524" s="19" t="s">
        <v>3460</v>
      </c>
      <c r="G524" s="19" t="s">
        <v>23</v>
      </c>
      <c r="H524" s="19" t="s">
        <v>3461</v>
      </c>
      <c r="I524" s="19" t="s">
        <v>3462</v>
      </c>
      <c r="J524" s="19" t="s">
        <v>3463</v>
      </c>
      <c r="K524" s="19"/>
      <c r="L524" s="19" t="s">
        <v>27</v>
      </c>
      <c r="M524" s="19" t="s">
        <v>105</v>
      </c>
      <c r="N524" s="19" t="s">
        <v>3464</v>
      </c>
      <c r="O524" s="19" t="s">
        <v>3459</v>
      </c>
      <c r="P524" s="19"/>
      <c r="Q524" s="18">
        <v>5706.23</v>
      </c>
    </row>
    <row r="525" hidden="1" spans="1:17">
      <c r="A525" s="19" t="s">
        <v>3436</v>
      </c>
      <c r="B525" s="19" t="s">
        <v>3437</v>
      </c>
      <c r="C525" s="19" t="s">
        <v>19</v>
      </c>
      <c r="D525" s="19" t="s">
        <v>3465</v>
      </c>
      <c r="E525" s="19" t="s">
        <v>3466</v>
      </c>
      <c r="F525" s="19" t="s">
        <v>3467</v>
      </c>
      <c r="G525" s="19" t="s">
        <v>23</v>
      </c>
      <c r="H525" s="19" t="s">
        <v>3468</v>
      </c>
      <c r="I525" s="19" t="s">
        <v>3469</v>
      </c>
      <c r="J525" s="19" t="s">
        <v>3470</v>
      </c>
      <c r="K525" s="19"/>
      <c r="L525" s="19" t="s">
        <v>27</v>
      </c>
      <c r="M525" s="19" t="s">
        <v>105</v>
      </c>
      <c r="N525" s="19" t="s">
        <v>3471</v>
      </c>
      <c r="O525" s="19" t="s">
        <v>3466</v>
      </c>
      <c r="P525" s="19"/>
      <c r="Q525" s="18">
        <v>5640.53</v>
      </c>
    </row>
    <row r="526" hidden="1" spans="1:17">
      <c r="A526" s="19" t="s">
        <v>787</v>
      </c>
      <c r="B526" s="19" t="s">
        <v>788</v>
      </c>
      <c r="C526" s="19" t="s">
        <v>32</v>
      </c>
      <c r="D526" s="19" t="s">
        <v>3472</v>
      </c>
      <c r="E526" s="19" t="s">
        <v>3473</v>
      </c>
      <c r="F526" s="19" t="s">
        <v>3474</v>
      </c>
      <c r="G526" s="19" t="s">
        <v>23</v>
      </c>
      <c r="H526" s="19" t="s">
        <v>418</v>
      </c>
      <c r="I526" s="19" t="s">
        <v>616</v>
      </c>
      <c r="J526" s="19" t="s">
        <v>420</v>
      </c>
      <c r="K526" s="19"/>
      <c r="L526" s="19" t="s">
        <v>27</v>
      </c>
      <c r="M526" s="19" t="s">
        <v>39</v>
      </c>
      <c r="N526" s="19" t="s">
        <v>3475</v>
      </c>
      <c r="O526" s="19" t="s">
        <v>3473</v>
      </c>
      <c r="P526" s="19" t="s">
        <v>3476</v>
      </c>
      <c r="Q526" s="18">
        <v>4872.69</v>
      </c>
    </row>
    <row r="527" hidden="1" spans="1:17">
      <c r="A527" s="19" t="s">
        <v>787</v>
      </c>
      <c r="B527" s="19" t="s">
        <v>788</v>
      </c>
      <c r="C527" s="19" t="s">
        <v>32</v>
      </c>
      <c r="D527" s="19" t="s">
        <v>3477</v>
      </c>
      <c r="E527" s="19" t="s">
        <v>3478</v>
      </c>
      <c r="F527" s="19" t="s">
        <v>3479</v>
      </c>
      <c r="G527" s="19" t="s">
        <v>23</v>
      </c>
      <c r="H527" s="19" t="s">
        <v>3480</v>
      </c>
      <c r="I527" s="19" t="s">
        <v>2151</v>
      </c>
      <c r="J527" s="19" t="s">
        <v>3481</v>
      </c>
      <c r="K527" s="19"/>
      <c r="L527" s="19" t="s">
        <v>27</v>
      </c>
      <c r="M527" s="19" t="s">
        <v>39</v>
      </c>
      <c r="N527" s="19" t="s">
        <v>3482</v>
      </c>
      <c r="O527" s="19" t="s">
        <v>3478</v>
      </c>
      <c r="P527" s="19" t="s">
        <v>3483</v>
      </c>
      <c r="Q527" s="18">
        <v>5264.6</v>
      </c>
    </row>
    <row r="528" hidden="1" spans="1:17">
      <c r="A528" s="19" t="s">
        <v>453</v>
      </c>
      <c r="B528" s="19" t="s">
        <v>454</v>
      </c>
      <c r="C528" s="19" t="s">
        <v>32</v>
      </c>
      <c r="D528" s="19" t="s">
        <v>3484</v>
      </c>
      <c r="E528" s="19" t="s">
        <v>3485</v>
      </c>
      <c r="F528" s="19" t="s">
        <v>3486</v>
      </c>
      <c r="G528" s="19" t="s">
        <v>23</v>
      </c>
      <c r="H528" s="19" t="s">
        <v>3487</v>
      </c>
      <c r="I528" s="19" t="s">
        <v>1814</v>
      </c>
      <c r="J528" s="19" t="s">
        <v>270</v>
      </c>
      <c r="K528" s="19"/>
      <c r="L528" s="19" t="s">
        <v>27</v>
      </c>
      <c r="M528" s="19" t="s">
        <v>105</v>
      </c>
      <c r="N528" s="19" t="s">
        <v>3488</v>
      </c>
      <c r="O528" s="19" t="s">
        <v>3485</v>
      </c>
      <c r="P528" s="19"/>
      <c r="Q528" s="18">
        <v>4548.19</v>
      </c>
    </row>
    <row r="529" hidden="1" spans="1:17">
      <c r="A529" s="19" t="s">
        <v>3489</v>
      </c>
      <c r="B529" s="19" t="s">
        <v>3490</v>
      </c>
      <c r="C529" s="19" t="s">
        <v>44</v>
      </c>
      <c r="D529" s="19" t="s">
        <v>3491</v>
      </c>
      <c r="E529" s="19" t="s">
        <v>3492</v>
      </c>
      <c r="F529" s="19" t="s">
        <v>3493</v>
      </c>
      <c r="G529" s="19" t="s">
        <v>48</v>
      </c>
      <c r="H529" s="19" t="s">
        <v>3494</v>
      </c>
      <c r="I529" s="19" t="s">
        <v>3495</v>
      </c>
      <c r="J529" s="19" t="s">
        <v>3496</v>
      </c>
      <c r="K529" s="19"/>
      <c r="L529" s="19" t="s">
        <v>27</v>
      </c>
      <c r="M529" s="19" t="s">
        <v>105</v>
      </c>
      <c r="N529" s="19" t="s">
        <v>3497</v>
      </c>
      <c r="O529" s="19" t="s">
        <v>3492</v>
      </c>
      <c r="P529" s="19"/>
      <c r="Q529" s="18">
        <v>4005.15</v>
      </c>
    </row>
    <row r="530" hidden="1" spans="1:17">
      <c r="A530" s="19" t="s">
        <v>929</v>
      </c>
      <c r="B530" s="19" t="s">
        <v>930</v>
      </c>
      <c r="C530" s="19" t="s">
        <v>32</v>
      </c>
      <c r="D530" s="19" t="s">
        <v>3498</v>
      </c>
      <c r="E530" s="19" t="s">
        <v>3499</v>
      </c>
      <c r="F530" s="19" t="s">
        <v>3500</v>
      </c>
      <c r="G530" s="19" t="s">
        <v>23</v>
      </c>
      <c r="H530" s="19" t="s">
        <v>3501</v>
      </c>
      <c r="I530" s="19" t="s">
        <v>3502</v>
      </c>
      <c r="J530" s="19" t="s">
        <v>758</v>
      </c>
      <c r="K530" s="19"/>
      <c r="L530" s="19" t="s">
        <v>27</v>
      </c>
      <c r="M530" s="19" t="s">
        <v>105</v>
      </c>
      <c r="N530" s="19" t="s">
        <v>3503</v>
      </c>
      <c r="O530" s="19" t="s">
        <v>3499</v>
      </c>
      <c r="P530" s="19"/>
      <c r="Q530" s="18">
        <v>5214.76</v>
      </c>
    </row>
    <row r="531" hidden="1" spans="1:17">
      <c r="A531" s="19" t="s">
        <v>156</v>
      </c>
      <c r="B531" s="19" t="s">
        <v>157</v>
      </c>
      <c r="C531" s="19" t="s">
        <v>19</v>
      </c>
      <c r="D531" s="19" t="s">
        <v>3504</v>
      </c>
      <c r="E531" s="19" t="s">
        <v>3505</v>
      </c>
      <c r="F531" s="19" t="s">
        <v>3506</v>
      </c>
      <c r="G531" s="19" t="s">
        <v>23</v>
      </c>
      <c r="H531" s="19" t="s">
        <v>3507</v>
      </c>
      <c r="I531" s="19" t="s">
        <v>726</v>
      </c>
      <c r="J531" s="19" t="s">
        <v>3508</v>
      </c>
      <c r="K531" s="19"/>
      <c r="L531" s="19" t="s">
        <v>27</v>
      </c>
      <c r="M531" s="19" t="s">
        <v>105</v>
      </c>
      <c r="N531" s="19" t="s">
        <v>3509</v>
      </c>
      <c r="O531" s="19" t="s">
        <v>3505</v>
      </c>
      <c r="P531" s="19"/>
      <c r="Q531" s="18">
        <v>4728.78</v>
      </c>
    </row>
    <row r="532" hidden="1" spans="1:17">
      <c r="A532" s="19" t="s">
        <v>3510</v>
      </c>
      <c r="B532" s="19" t="s">
        <v>3511</v>
      </c>
      <c r="C532" s="19" t="s">
        <v>19</v>
      </c>
      <c r="D532" s="19" t="s">
        <v>3512</v>
      </c>
      <c r="E532" s="19" t="s">
        <v>3513</v>
      </c>
      <c r="F532" s="19" t="s">
        <v>3514</v>
      </c>
      <c r="G532" s="19" t="s">
        <v>23</v>
      </c>
      <c r="H532" s="19" t="s">
        <v>3515</v>
      </c>
      <c r="I532" s="19" t="s">
        <v>326</v>
      </c>
      <c r="J532" s="19" t="s">
        <v>3516</v>
      </c>
      <c r="K532" s="19"/>
      <c r="L532" s="19" t="s">
        <v>27</v>
      </c>
      <c r="M532" s="19" t="s">
        <v>105</v>
      </c>
      <c r="N532" s="19" t="s">
        <v>3517</v>
      </c>
      <c r="O532" s="19" t="s">
        <v>3513</v>
      </c>
      <c r="P532" s="19"/>
      <c r="Q532" s="18">
        <v>4237.94</v>
      </c>
    </row>
    <row r="533" hidden="1" spans="1:17">
      <c r="A533" s="19" t="s">
        <v>3436</v>
      </c>
      <c r="B533" s="19" t="s">
        <v>3437</v>
      </c>
      <c r="C533" s="19" t="s">
        <v>19</v>
      </c>
      <c r="D533" s="19" t="s">
        <v>3518</v>
      </c>
      <c r="E533" s="19" t="s">
        <v>3519</v>
      </c>
      <c r="F533" s="19" t="s">
        <v>3520</v>
      </c>
      <c r="G533" s="19" t="s">
        <v>23</v>
      </c>
      <c r="H533" s="19" t="s">
        <v>3521</v>
      </c>
      <c r="I533" s="19" t="s">
        <v>944</v>
      </c>
      <c r="J533" s="19" t="s">
        <v>2065</v>
      </c>
      <c r="K533" s="19"/>
      <c r="L533" s="19" t="s">
        <v>27</v>
      </c>
      <c r="M533" s="19" t="s">
        <v>105</v>
      </c>
      <c r="N533" s="19" t="s">
        <v>3522</v>
      </c>
      <c r="O533" s="19" t="s">
        <v>3519</v>
      </c>
      <c r="P533" s="19"/>
      <c r="Q533" s="18">
        <v>3798.15</v>
      </c>
    </row>
    <row r="534" hidden="1" spans="1:17">
      <c r="A534" s="19" t="s">
        <v>2004</v>
      </c>
      <c r="B534" s="19" t="s">
        <v>2005</v>
      </c>
      <c r="C534" s="19" t="s">
        <v>44</v>
      </c>
      <c r="D534" s="19" t="s">
        <v>3523</v>
      </c>
      <c r="E534" s="19" t="s">
        <v>3524</v>
      </c>
      <c r="F534" s="19" t="s">
        <v>3525</v>
      </c>
      <c r="G534" s="19" t="s">
        <v>23</v>
      </c>
      <c r="H534" s="19" t="s">
        <v>1081</v>
      </c>
      <c r="I534" s="19" t="s">
        <v>305</v>
      </c>
      <c r="J534" s="19" t="s">
        <v>848</v>
      </c>
      <c r="K534" s="19"/>
      <c r="L534" s="19" t="s">
        <v>27</v>
      </c>
      <c r="M534" s="19" t="s">
        <v>52</v>
      </c>
      <c r="N534" s="19" t="s">
        <v>3526</v>
      </c>
      <c r="O534" s="19" t="s">
        <v>3524</v>
      </c>
      <c r="P534" s="19" t="s">
        <v>3527</v>
      </c>
      <c r="Q534" s="18">
        <v>4785.36</v>
      </c>
    </row>
    <row r="535" hidden="1" spans="1:17">
      <c r="A535" s="19" t="s">
        <v>929</v>
      </c>
      <c r="B535" s="19" t="s">
        <v>930</v>
      </c>
      <c r="C535" s="19" t="s">
        <v>32</v>
      </c>
      <c r="D535" s="19" t="s">
        <v>3528</v>
      </c>
      <c r="E535" s="19" t="s">
        <v>3529</v>
      </c>
      <c r="F535" s="19" t="s">
        <v>3530</v>
      </c>
      <c r="G535" s="19" t="s">
        <v>23</v>
      </c>
      <c r="H535" s="19" t="s">
        <v>972</v>
      </c>
      <c r="I535" s="19" t="s">
        <v>616</v>
      </c>
      <c r="J535" s="19" t="s">
        <v>973</v>
      </c>
      <c r="K535" s="19"/>
      <c r="L535" s="19" t="s">
        <v>27</v>
      </c>
      <c r="M535" s="19" t="s">
        <v>105</v>
      </c>
      <c r="N535" s="19" t="s">
        <v>3531</v>
      </c>
      <c r="O535" s="19" t="s">
        <v>3529</v>
      </c>
      <c r="P535" s="19" t="s">
        <v>3532</v>
      </c>
      <c r="Q535" s="18">
        <v>4659.88</v>
      </c>
    </row>
    <row r="536" hidden="1" spans="1:17">
      <c r="A536" s="19" t="s">
        <v>1808</v>
      </c>
      <c r="B536" s="19" t="s">
        <v>1809</v>
      </c>
      <c r="C536" s="19" t="s">
        <v>32</v>
      </c>
      <c r="D536" s="19" t="s">
        <v>3533</v>
      </c>
      <c r="E536" s="19" t="s">
        <v>3534</v>
      </c>
      <c r="F536" s="19" t="s">
        <v>3535</v>
      </c>
      <c r="G536" s="19" t="s">
        <v>23</v>
      </c>
      <c r="H536" s="19" t="s">
        <v>3536</v>
      </c>
      <c r="I536" s="19" t="s">
        <v>191</v>
      </c>
      <c r="J536" s="19" t="s">
        <v>713</v>
      </c>
      <c r="K536" s="19"/>
      <c r="L536" s="19" t="s">
        <v>27</v>
      </c>
      <c r="M536" s="19" t="s">
        <v>39</v>
      </c>
      <c r="N536" s="19" t="s">
        <v>3537</v>
      </c>
      <c r="O536" s="19" t="s">
        <v>3534</v>
      </c>
      <c r="P536" s="19"/>
      <c r="Q536" s="18">
        <v>4195.92</v>
      </c>
    </row>
    <row r="537" hidden="1" spans="1:17">
      <c r="A537" s="19" t="s">
        <v>3538</v>
      </c>
      <c r="B537" s="19" t="s">
        <v>3539</v>
      </c>
      <c r="C537" s="19" t="s">
        <v>44</v>
      </c>
      <c r="D537" s="19" t="s">
        <v>3540</v>
      </c>
      <c r="E537" s="19" t="s">
        <v>3541</v>
      </c>
      <c r="F537" s="19" t="s">
        <v>3542</v>
      </c>
      <c r="G537" s="19" t="s">
        <v>23</v>
      </c>
      <c r="H537" s="19" t="s">
        <v>3543</v>
      </c>
      <c r="I537" s="19" t="s">
        <v>534</v>
      </c>
      <c r="J537" s="19" t="s">
        <v>178</v>
      </c>
      <c r="K537" s="19"/>
      <c r="L537" s="19" t="s">
        <v>27</v>
      </c>
      <c r="M537" s="19" t="s">
        <v>52</v>
      </c>
      <c r="N537" s="19" t="s">
        <v>3544</v>
      </c>
      <c r="O537" s="19" t="s">
        <v>3541</v>
      </c>
      <c r="P537" s="19"/>
      <c r="Q537" s="18">
        <v>4774.12</v>
      </c>
    </row>
    <row r="538" hidden="1" spans="1:17">
      <c r="A538" s="19" t="s">
        <v>3545</v>
      </c>
      <c r="B538" s="19" t="s">
        <v>3546</v>
      </c>
      <c r="C538" s="19" t="s">
        <v>32</v>
      </c>
      <c r="D538" s="19" t="s">
        <v>3547</v>
      </c>
      <c r="E538" s="19" t="s">
        <v>3548</v>
      </c>
      <c r="F538" s="19" t="s">
        <v>3549</v>
      </c>
      <c r="G538" s="19" t="s">
        <v>23</v>
      </c>
      <c r="H538" s="19" t="s">
        <v>3550</v>
      </c>
      <c r="I538" s="19" t="s">
        <v>823</v>
      </c>
      <c r="J538" s="19" t="s">
        <v>2576</v>
      </c>
      <c r="K538" s="19"/>
      <c r="L538" s="19" t="s">
        <v>27</v>
      </c>
      <c r="M538" s="19" t="s">
        <v>52</v>
      </c>
      <c r="N538" s="19" t="s">
        <v>3551</v>
      </c>
      <c r="O538" s="19" t="s">
        <v>3548</v>
      </c>
      <c r="P538" s="19"/>
      <c r="Q538" s="18">
        <v>4669.44</v>
      </c>
    </row>
    <row r="539" hidden="1" spans="1:17">
      <c r="A539" s="19" t="s">
        <v>406</v>
      </c>
      <c r="B539" s="19" t="s">
        <v>407</v>
      </c>
      <c r="C539" s="19" t="s">
        <v>44</v>
      </c>
      <c r="D539" s="19" t="s">
        <v>3552</v>
      </c>
      <c r="E539" s="19" t="s">
        <v>3553</v>
      </c>
      <c r="F539" s="19" t="s">
        <v>3554</v>
      </c>
      <c r="G539" s="19" t="s">
        <v>23</v>
      </c>
      <c r="H539" s="19" t="s">
        <v>3555</v>
      </c>
      <c r="I539" s="19" t="s">
        <v>3556</v>
      </c>
      <c r="J539" s="19" t="s">
        <v>220</v>
      </c>
      <c r="K539" s="19"/>
      <c r="L539" s="19" t="s">
        <v>27</v>
      </c>
      <c r="M539" s="19" t="s">
        <v>39</v>
      </c>
      <c r="N539" s="19" t="s">
        <v>3557</v>
      </c>
      <c r="O539" s="19" t="s">
        <v>3553</v>
      </c>
      <c r="P539" s="19"/>
      <c r="Q539" s="18">
        <v>4542.64</v>
      </c>
    </row>
    <row r="540" hidden="1" spans="1:17">
      <c r="A540" s="19" t="s">
        <v>1786</v>
      </c>
      <c r="B540" s="19" t="s">
        <v>1787</v>
      </c>
      <c r="C540" s="19" t="s">
        <v>32</v>
      </c>
      <c r="D540" s="19" t="s">
        <v>3558</v>
      </c>
      <c r="E540" s="19" t="s">
        <v>3559</v>
      </c>
      <c r="F540" s="19" t="s">
        <v>3560</v>
      </c>
      <c r="G540" s="19" t="s">
        <v>23</v>
      </c>
      <c r="H540" s="19" t="s">
        <v>635</v>
      </c>
      <c r="I540" s="19" t="s">
        <v>485</v>
      </c>
      <c r="J540" s="19" t="s">
        <v>636</v>
      </c>
      <c r="K540" s="19"/>
      <c r="L540" s="19" t="s">
        <v>27</v>
      </c>
      <c r="M540" s="19" t="s">
        <v>105</v>
      </c>
      <c r="N540" s="19" t="s">
        <v>3561</v>
      </c>
      <c r="O540" s="19" t="s">
        <v>3559</v>
      </c>
      <c r="P540" s="19"/>
      <c r="Q540" s="18">
        <v>4782.06</v>
      </c>
    </row>
    <row r="541" hidden="1" spans="1:17">
      <c r="A541" s="19" t="s">
        <v>1786</v>
      </c>
      <c r="B541" s="19" t="s">
        <v>1787</v>
      </c>
      <c r="C541" s="19" t="s">
        <v>32</v>
      </c>
      <c r="D541" s="19" t="s">
        <v>3562</v>
      </c>
      <c r="E541" s="19" t="s">
        <v>3563</v>
      </c>
      <c r="F541" s="19" t="s">
        <v>3564</v>
      </c>
      <c r="G541" s="19" t="s">
        <v>23</v>
      </c>
      <c r="H541" s="19" t="s">
        <v>3565</v>
      </c>
      <c r="I541" s="19" t="s">
        <v>1171</v>
      </c>
      <c r="J541" s="19" t="s">
        <v>3196</v>
      </c>
      <c r="K541" s="19"/>
      <c r="L541" s="19" t="s">
        <v>27</v>
      </c>
      <c r="M541" s="19" t="s">
        <v>105</v>
      </c>
      <c r="N541" s="19" t="s">
        <v>3566</v>
      </c>
      <c r="O541" s="19" t="s">
        <v>3563</v>
      </c>
      <c r="P541" s="19"/>
      <c r="Q541" s="18">
        <v>4524.17</v>
      </c>
    </row>
    <row r="542" hidden="1" spans="1:17">
      <c r="A542" s="19" t="s">
        <v>1786</v>
      </c>
      <c r="B542" s="19" t="s">
        <v>1787</v>
      </c>
      <c r="C542" s="19" t="s">
        <v>32</v>
      </c>
      <c r="D542" s="19" t="s">
        <v>3567</v>
      </c>
      <c r="E542" s="19" t="s">
        <v>3568</v>
      </c>
      <c r="F542" s="19" t="s">
        <v>3569</v>
      </c>
      <c r="G542" s="19" t="s">
        <v>23</v>
      </c>
      <c r="H542" s="19" t="s">
        <v>3570</v>
      </c>
      <c r="I542" s="19" t="s">
        <v>326</v>
      </c>
      <c r="J542" s="19" t="s">
        <v>601</v>
      </c>
      <c r="K542" s="19"/>
      <c r="L542" s="19" t="s">
        <v>27</v>
      </c>
      <c r="M542" s="19" t="s">
        <v>105</v>
      </c>
      <c r="N542" s="19" t="s">
        <v>3571</v>
      </c>
      <c r="O542" s="19" t="s">
        <v>3568</v>
      </c>
      <c r="P542" s="19"/>
      <c r="Q542" s="18">
        <v>4917.77</v>
      </c>
    </row>
    <row r="543" hidden="1" spans="1:17">
      <c r="A543" s="19" t="s">
        <v>1786</v>
      </c>
      <c r="B543" s="19" t="s">
        <v>1787</v>
      </c>
      <c r="C543" s="19" t="s">
        <v>32</v>
      </c>
      <c r="D543" s="19" t="s">
        <v>3572</v>
      </c>
      <c r="E543" s="19" t="s">
        <v>1087</v>
      </c>
      <c r="F543" s="19" t="s">
        <v>3573</v>
      </c>
      <c r="G543" s="19" t="s">
        <v>23</v>
      </c>
      <c r="H543" s="19" t="s">
        <v>3574</v>
      </c>
      <c r="I543" s="19" t="s">
        <v>3144</v>
      </c>
      <c r="J543" s="19" t="s">
        <v>1857</v>
      </c>
      <c r="K543" s="19"/>
      <c r="L543" s="19" t="s">
        <v>27</v>
      </c>
      <c r="M543" s="19" t="s">
        <v>105</v>
      </c>
      <c r="N543" s="19" t="s">
        <v>3575</v>
      </c>
      <c r="O543" s="19" t="s">
        <v>1087</v>
      </c>
      <c r="P543" s="19"/>
      <c r="Q543" s="18">
        <v>5278.81</v>
      </c>
    </row>
    <row r="544" hidden="1" spans="1:17">
      <c r="A544" s="19" t="s">
        <v>1786</v>
      </c>
      <c r="B544" s="19" t="s">
        <v>1787</v>
      </c>
      <c r="C544" s="19" t="s">
        <v>32</v>
      </c>
      <c r="D544" s="19" t="s">
        <v>3576</v>
      </c>
      <c r="E544" s="19" t="s">
        <v>3577</v>
      </c>
      <c r="F544" s="19" t="s">
        <v>3578</v>
      </c>
      <c r="G544" s="19" t="s">
        <v>23</v>
      </c>
      <c r="H544" s="19" t="s">
        <v>3579</v>
      </c>
      <c r="I544" s="19" t="s">
        <v>1171</v>
      </c>
      <c r="J544" s="19" t="s">
        <v>493</v>
      </c>
      <c r="K544" s="19"/>
      <c r="L544" s="19" t="s">
        <v>27</v>
      </c>
      <c r="M544" s="19" t="s">
        <v>105</v>
      </c>
      <c r="N544" s="19" t="s">
        <v>3580</v>
      </c>
      <c r="O544" s="19" t="s">
        <v>3577</v>
      </c>
      <c r="P544" s="19"/>
      <c r="Q544" s="18">
        <v>5221.22</v>
      </c>
    </row>
    <row r="545" hidden="1" spans="1:17">
      <c r="A545" s="19" t="s">
        <v>1786</v>
      </c>
      <c r="B545" s="19" t="s">
        <v>1787</v>
      </c>
      <c r="C545" s="19" t="s">
        <v>32</v>
      </c>
      <c r="D545" s="19" t="s">
        <v>3581</v>
      </c>
      <c r="E545" s="19" t="s">
        <v>3582</v>
      </c>
      <c r="F545" s="19" t="s">
        <v>3583</v>
      </c>
      <c r="G545" s="19" t="s">
        <v>23</v>
      </c>
      <c r="H545" s="19" t="s">
        <v>3584</v>
      </c>
      <c r="I545" s="19" t="s">
        <v>1171</v>
      </c>
      <c r="J545" s="19" t="s">
        <v>3585</v>
      </c>
      <c r="K545" s="19"/>
      <c r="L545" s="19" t="s">
        <v>27</v>
      </c>
      <c r="M545" s="19" t="s">
        <v>105</v>
      </c>
      <c r="N545" s="19" t="s">
        <v>3586</v>
      </c>
      <c r="O545" s="19" t="s">
        <v>3582</v>
      </c>
      <c r="P545" s="19"/>
      <c r="Q545" s="18">
        <v>4860.94</v>
      </c>
    </row>
    <row r="546" hidden="1" spans="1:17">
      <c r="A546" s="19" t="s">
        <v>1786</v>
      </c>
      <c r="B546" s="19" t="s">
        <v>1787</v>
      </c>
      <c r="C546" s="19" t="s">
        <v>32</v>
      </c>
      <c r="D546" s="19" t="s">
        <v>3587</v>
      </c>
      <c r="E546" s="19" t="s">
        <v>3588</v>
      </c>
      <c r="F546" s="19" t="s">
        <v>3589</v>
      </c>
      <c r="G546" s="19" t="s">
        <v>48</v>
      </c>
      <c r="H546" s="19" t="s">
        <v>3590</v>
      </c>
      <c r="I546" s="19" t="s">
        <v>236</v>
      </c>
      <c r="J546" s="19" t="s">
        <v>967</v>
      </c>
      <c r="K546" s="19"/>
      <c r="L546" s="19" t="s">
        <v>27</v>
      </c>
      <c r="M546" s="19" t="s">
        <v>105</v>
      </c>
      <c r="N546" s="19" t="s">
        <v>3591</v>
      </c>
      <c r="O546" s="19" t="s">
        <v>3588</v>
      </c>
      <c r="P546" s="19"/>
      <c r="Q546" s="18">
        <v>5012.68</v>
      </c>
    </row>
    <row r="547" hidden="1" spans="1:17">
      <c r="A547" s="19" t="s">
        <v>1786</v>
      </c>
      <c r="B547" s="19" t="s">
        <v>1787</v>
      </c>
      <c r="C547" s="19" t="s">
        <v>32</v>
      </c>
      <c r="D547" s="19" t="s">
        <v>3592</v>
      </c>
      <c r="E547" s="19" t="s">
        <v>3593</v>
      </c>
      <c r="F547" s="19" t="s">
        <v>3594</v>
      </c>
      <c r="G547" s="19" t="s">
        <v>23</v>
      </c>
      <c r="H547" s="19" t="s">
        <v>972</v>
      </c>
      <c r="I547" s="19" t="s">
        <v>3595</v>
      </c>
      <c r="J547" s="19" t="s">
        <v>973</v>
      </c>
      <c r="K547" s="19"/>
      <c r="L547" s="19" t="s">
        <v>27</v>
      </c>
      <c r="M547" s="19" t="s">
        <v>105</v>
      </c>
      <c r="N547" s="19" t="s">
        <v>3596</v>
      </c>
      <c r="O547" s="19" t="s">
        <v>3593</v>
      </c>
      <c r="P547" s="19" t="s">
        <v>3597</v>
      </c>
      <c r="Q547" s="18">
        <v>4662.75</v>
      </c>
    </row>
    <row r="548" hidden="1" spans="1:17">
      <c r="A548" s="19" t="s">
        <v>1786</v>
      </c>
      <c r="B548" s="19" t="s">
        <v>1787</v>
      </c>
      <c r="C548" s="19" t="s">
        <v>32</v>
      </c>
      <c r="D548" s="19" t="s">
        <v>3598</v>
      </c>
      <c r="E548" s="19" t="s">
        <v>3599</v>
      </c>
      <c r="F548" s="19" t="s">
        <v>3600</v>
      </c>
      <c r="G548" s="19" t="s">
        <v>23</v>
      </c>
      <c r="H548" s="19" t="s">
        <v>3601</v>
      </c>
      <c r="I548" s="19" t="s">
        <v>1051</v>
      </c>
      <c r="J548" s="19" t="s">
        <v>88</v>
      </c>
      <c r="K548" s="19"/>
      <c r="L548" s="19" t="s">
        <v>27</v>
      </c>
      <c r="M548" s="19" t="s">
        <v>105</v>
      </c>
      <c r="N548" s="19" t="s">
        <v>3602</v>
      </c>
      <c r="O548" s="19" t="s">
        <v>3599</v>
      </c>
      <c r="P548" s="19"/>
      <c r="Q548" s="18">
        <v>4702.55</v>
      </c>
    </row>
    <row r="549" hidden="1" spans="1:17">
      <c r="A549" s="19" t="s">
        <v>1786</v>
      </c>
      <c r="B549" s="19" t="s">
        <v>1787</v>
      </c>
      <c r="C549" s="19" t="s">
        <v>32</v>
      </c>
      <c r="D549" s="19" t="s">
        <v>3603</v>
      </c>
      <c r="E549" s="19" t="s">
        <v>3604</v>
      </c>
      <c r="F549" s="19" t="s">
        <v>3605</v>
      </c>
      <c r="G549" s="19" t="s">
        <v>23</v>
      </c>
      <c r="H549" s="19" t="s">
        <v>3606</v>
      </c>
      <c r="I549" s="19" t="s">
        <v>1190</v>
      </c>
      <c r="J549" s="19" t="s">
        <v>3607</v>
      </c>
      <c r="K549" s="19"/>
      <c r="L549" s="19" t="s">
        <v>27</v>
      </c>
      <c r="M549" s="19" t="s">
        <v>105</v>
      </c>
      <c r="N549" s="19" t="s">
        <v>3608</v>
      </c>
      <c r="O549" s="19" t="s">
        <v>3604</v>
      </c>
      <c r="P549" s="19"/>
      <c r="Q549" s="18">
        <v>4934.28</v>
      </c>
    </row>
    <row r="550" hidden="1" spans="1:17">
      <c r="A550" s="19" t="s">
        <v>1786</v>
      </c>
      <c r="B550" s="19" t="s">
        <v>1787</v>
      </c>
      <c r="C550" s="19" t="s">
        <v>32</v>
      </c>
      <c r="D550" s="19" t="s">
        <v>3609</v>
      </c>
      <c r="E550" s="19" t="s">
        <v>3610</v>
      </c>
      <c r="F550" s="19" t="s">
        <v>3611</v>
      </c>
      <c r="G550" s="19" t="s">
        <v>23</v>
      </c>
      <c r="H550" s="19" t="s">
        <v>3612</v>
      </c>
      <c r="I550" s="19" t="s">
        <v>623</v>
      </c>
      <c r="J550" s="19" t="s">
        <v>3613</v>
      </c>
      <c r="K550" s="19"/>
      <c r="L550" s="19" t="s">
        <v>27</v>
      </c>
      <c r="M550" s="19" t="s">
        <v>105</v>
      </c>
      <c r="N550" s="19" t="s">
        <v>3614</v>
      </c>
      <c r="O550" s="19" t="s">
        <v>3610</v>
      </c>
      <c r="P550" s="19"/>
      <c r="Q550" s="18">
        <v>4626.75</v>
      </c>
    </row>
    <row r="551" hidden="1" spans="1:17">
      <c r="A551" s="19" t="s">
        <v>2881</v>
      </c>
      <c r="B551" s="19" t="s">
        <v>2882</v>
      </c>
      <c r="C551" s="19" t="s">
        <v>19</v>
      </c>
      <c r="D551" s="19" t="s">
        <v>3615</v>
      </c>
      <c r="E551" s="19" t="s">
        <v>3616</v>
      </c>
      <c r="F551" s="19" t="s">
        <v>3617</v>
      </c>
      <c r="G551" s="19" t="s">
        <v>23</v>
      </c>
      <c r="H551" s="19" t="s">
        <v>3618</v>
      </c>
      <c r="I551" s="19" t="s">
        <v>3619</v>
      </c>
      <c r="J551" s="19" t="s">
        <v>1034</v>
      </c>
      <c r="K551" s="19"/>
      <c r="L551" s="19" t="s">
        <v>27</v>
      </c>
      <c r="M551" s="19" t="s">
        <v>39</v>
      </c>
      <c r="N551" s="19" t="s">
        <v>3620</v>
      </c>
      <c r="O551" s="19" t="s">
        <v>3616</v>
      </c>
      <c r="P551" s="19"/>
      <c r="Q551" s="18">
        <v>4607.71</v>
      </c>
    </row>
    <row r="552" hidden="1" spans="1:17">
      <c r="A552" s="19" t="s">
        <v>2695</v>
      </c>
      <c r="B552" s="19" t="s">
        <v>2696</v>
      </c>
      <c r="C552" s="19" t="s">
        <v>32</v>
      </c>
      <c r="D552" s="19" t="s">
        <v>3621</v>
      </c>
      <c r="E552" s="19" t="s">
        <v>3622</v>
      </c>
      <c r="F552" s="19" t="s">
        <v>3623</v>
      </c>
      <c r="G552" s="19" t="s">
        <v>23</v>
      </c>
      <c r="H552" s="19" t="s">
        <v>3624</v>
      </c>
      <c r="I552" s="19" t="s">
        <v>87</v>
      </c>
      <c r="J552" s="19" t="s">
        <v>3625</v>
      </c>
      <c r="K552" s="19"/>
      <c r="L552" s="19" t="s">
        <v>27</v>
      </c>
      <c r="M552" s="19" t="s">
        <v>52</v>
      </c>
      <c r="N552" s="19" t="s">
        <v>3626</v>
      </c>
      <c r="O552" s="19" t="s">
        <v>3622</v>
      </c>
      <c r="P552" s="19"/>
      <c r="Q552" s="18">
        <v>5027</v>
      </c>
    </row>
    <row r="553" hidden="1" spans="1:17">
      <c r="A553" s="19" t="s">
        <v>1061</v>
      </c>
      <c r="B553" s="19" t="s">
        <v>1062</v>
      </c>
      <c r="C553" s="19" t="s">
        <v>44</v>
      </c>
      <c r="D553" s="19" t="s">
        <v>3627</v>
      </c>
      <c r="E553" s="19" t="s">
        <v>3628</v>
      </c>
      <c r="F553" s="19" t="s">
        <v>3629</v>
      </c>
      <c r="G553" s="19" t="s">
        <v>23</v>
      </c>
      <c r="H553" s="19" t="s">
        <v>3630</v>
      </c>
      <c r="I553" s="19" t="s">
        <v>2507</v>
      </c>
      <c r="J553" s="19" t="s">
        <v>3631</v>
      </c>
      <c r="K553" s="19"/>
      <c r="L553" s="19" t="s">
        <v>27</v>
      </c>
      <c r="M553" s="19" t="s">
        <v>105</v>
      </c>
      <c r="N553" s="19" t="s">
        <v>3632</v>
      </c>
      <c r="O553" s="19" t="s">
        <v>3628</v>
      </c>
      <c r="P553" s="19"/>
      <c r="Q553" s="18">
        <v>5150.4</v>
      </c>
    </row>
    <row r="554" hidden="1" spans="1:17">
      <c r="A554" s="19" t="s">
        <v>1061</v>
      </c>
      <c r="B554" s="19" t="s">
        <v>1062</v>
      </c>
      <c r="C554" s="19" t="s">
        <v>44</v>
      </c>
      <c r="D554" s="19" t="s">
        <v>3633</v>
      </c>
      <c r="E554" s="19" t="s">
        <v>3634</v>
      </c>
      <c r="F554" s="19" t="s">
        <v>3635</v>
      </c>
      <c r="G554" s="19" t="s">
        <v>23</v>
      </c>
      <c r="H554" s="19" t="s">
        <v>3636</v>
      </c>
      <c r="I554" s="19" t="s">
        <v>823</v>
      </c>
      <c r="J554" s="19" t="s">
        <v>3637</v>
      </c>
      <c r="K554" s="19"/>
      <c r="L554" s="19" t="s">
        <v>27</v>
      </c>
      <c r="M554" s="19" t="s">
        <v>105</v>
      </c>
      <c r="N554" s="19" t="s">
        <v>3638</v>
      </c>
      <c r="O554" s="19" t="s">
        <v>3634</v>
      </c>
      <c r="P554" s="19"/>
      <c r="Q554" s="18">
        <v>4797.54</v>
      </c>
    </row>
    <row r="555" hidden="1" spans="1:17">
      <c r="A555" s="19" t="s">
        <v>1061</v>
      </c>
      <c r="B555" s="19" t="s">
        <v>1062</v>
      </c>
      <c r="C555" s="19" t="s">
        <v>44</v>
      </c>
      <c r="D555" s="19" t="s">
        <v>3639</v>
      </c>
      <c r="E555" s="19" t="s">
        <v>3640</v>
      </c>
      <c r="F555" s="19" t="s">
        <v>3641</v>
      </c>
      <c r="G555" s="19" t="s">
        <v>23</v>
      </c>
      <c r="H555" s="19" t="s">
        <v>3642</v>
      </c>
      <c r="I555" s="19" t="s">
        <v>1868</v>
      </c>
      <c r="J555" s="19" t="s">
        <v>535</v>
      </c>
      <c r="K555" s="19"/>
      <c r="L555" s="19" t="s">
        <v>27</v>
      </c>
      <c r="M555" s="19" t="s">
        <v>105</v>
      </c>
      <c r="N555" s="19" t="s">
        <v>3643</v>
      </c>
      <c r="O555" s="19" t="s">
        <v>3640</v>
      </c>
      <c r="P555" s="19"/>
      <c r="Q555" s="18">
        <v>4277.96</v>
      </c>
    </row>
    <row r="556" hidden="1" spans="1:17">
      <c r="A556" s="19" t="s">
        <v>1061</v>
      </c>
      <c r="B556" s="19" t="s">
        <v>1062</v>
      </c>
      <c r="C556" s="19" t="s">
        <v>44</v>
      </c>
      <c r="D556" s="19" t="s">
        <v>3644</v>
      </c>
      <c r="E556" s="19" t="s">
        <v>3645</v>
      </c>
      <c r="F556" s="19" t="s">
        <v>3646</v>
      </c>
      <c r="G556" s="19" t="s">
        <v>23</v>
      </c>
      <c r="H556" s="19" t="s">
        <v>3647</v>
      </c>
      <c r="I556" s="19" t="s">
        <v>184</v>
      </c>
      <c r="J556" s="19" t="s">
        <v>3648</v>
      </c>
      <c r="K556" s="19"/>
      <c r="L556" s="19" t="s">
        <v>27</v>
      </c>
      <c r="M556" s="19" t="s">
        <v>105</v>
      </c>
      <c r="N556" s="19" t="s">
        <v>3649</v>
      </c>
      <c r="O556" s="19" t="s">
        <v>3645</v>
      </c>
      <c r="P556" s="19"/>
      <c r="Q556" s="18">
        <v>5367.01</v>
      </c>
    </row>
    <row r="557" hidden="1" spans="1:17">
      <c r="A557" s="19" t="s">
        <v>1061</v>
      </c>
      <c r="B557" s="19" t="s">
        <v>1062</v>
      </c>
      <c r="C557" s="19" t="s">
        <v>44</v>
      </c>
      <c r="D557" s="19" t="s">
        <v>3650</v>
      </c>
      <c r="E557" s="19" t="s">
        <v>3651</v>
      </c>
      <c r="F557" s="19" t="s">
        <v>3652</v>
      </c>
      <c r="G557" s="19" t="s">
        <v>23</v>
      </c>
      <c r="H557" s="19" t="s">
        <v>3653</v>
      </c>
      <c r="I557" s="19" t="s">
        <v>3654</v>
      </c>
      <c r="J557" s="19" t="s">
        <v>3115</v>
      </c>
      <c r="K557" s="19"/>
      <c r="L557" s="19" t="s">
        <v>27</v>
      </c>
      <c r="M557" s="19" t="s">
        <v>105</v>
      </c>
      <c r="N557" s="19" t="s">
        <v>3655</v>
      </c>
      <c r="O557" s="19" t="s">
        <v>3651</v>
      </c>
      <c r="P557" s="19"/>
      <c r="Q557" s="18">
        <v>6027.85</v>
      </c>
    </row>
    <row r="558" hidden="1" spans="1:17">
      <c r="A558" s="19" t="s">
        <v>1061</v>
      </c>
      <c r="B558" s="19" t="s">
        <v>1062</v>
      </c>
      <c r="C558" s="19" t="s">
        <v>44</v>
      </c>
      <c r="D558" s="19" t="s">
        <v>3656</v>
      </c>
      <c r="E558" s="19" t="s">
        <v>3657</v>
      </c>
      <c r="F558" s="19" t="s">
        <v>3658</v>
      </c>
      <c r="G558" s="19" t="s">
        <v>23</v>
      </c>
      <c r="H558" s="19" t="s">
        <v>3659</v>
      </c>
      <c r="I558" s="19" t="s">
        <v>184</v>
      </c>
      <c r="J558" s="19" t="s">
        <v>26</v>
      </c>
      <c r="K558" s="19"/>
      <c r="L558" s="19" t="s">
        <v>27</v>
      </c>
      <c r="M558" s="19" t="s">
        <v>105</v>
      </c>
      <c r="N558" s="19" t="s">
        <v>3660</v>
      </c>
      <c r="O558" s="19" t="s">
        <v>3657</v>
      </c>
      <c r="P558" s="19"/>
      <c r="Q558" s="18">
        <v>5305.91</v>
      </c>
    </row>
    <row r="559" hidden="1" spans="1:17">
      <c r="A559" s="19" t="s">
        <v>1061</v>
      </c>
      <c r="B559" s="19" t="s">
        <v>1062</v>
      </c>
      <c r="C559" s="19" t="s">
        <v>44</v>
      </c>
      <c r="D559" s="19" t="s">
        <v>3661</v>
      </c>
      <c r="E559" s="19" t="s">
        <v>3662</v>
      </c>
      <c r="F559" s="19" t="s">
        <v>3663</v>
      </c>
      <c r="G559" s="19" t="s">
        <v>23</v>
      </c>
      <c r="H559" s="19" t="s">
        <v>3664</v>
      </c>
      <c r="I559" s="19" t="s">
        <v>1105</v>
      </c>
      <c r="J559" s="19" t="s">
        <v>695</v>
      </c>
      <c r="K559" s="19"/>
      <c r="L559" s="19" t="s">
        <v>27</v>
      </c>
      <c r="M559" s="19" t="s">
        <v>105</v>
      </c>
      <c r="N559" s="19" t="s">
        <v>3665</v>
      </c>
      <c r="O559" s="19" t="s">
        <v>3662</v>
      </c>
      <c r="P559" s="19"/>
      <c r="Q559" s="18">
        <v>5410.84</v>
      </c>
    </row>
    <row r="560" hidden="1" spans="1:17">
      <c r="A560" s="19" t="s">
        <v>1061</v>
      </c>
      <c r="B560" s="19" t="s">
        <v>1062</v>
      </c>
      <c r="C560" s="19" t="s">
        <v>44</v>
      </c>
      <c r="D560" s="19" t="s">
        <v>3666</v>
      </c>
      <c r="E560" s="19" t="s">
        <v>3667</v>
      </c>
      <c r="F560" s="19" t="s">
        <v>3668</v>
      </c>
      <c r="G560" s="19" t="s">
        <v>48</v>
      </c>
      <c r="H560" s="19" t="s">
        <v>3669</v>
      </c>
      <c r="I560" s="19" t="s">
        <v>370</v>
      </c>
      <c r="J560" s="19" t="s">
        <v>3670</v>
      </c>
      <c r="K560" s="19"/>
      <c r="L560" s="19" t="s">
        <v>27</v>
      </c>
      <c r="M560" s="19" t="s">
        <v>105</v>
      </c>
      <c r="N560" s="19" t="s">
        <v>3671</v>
      </c>
      <c r="O560" s="19" t="s">
        <v>3667</v>
      </c>
      <c r="P560" s="19"/>
      <c r="Q560" s="18">
        <v>5064.46</v>
      </c>
    </row>
    <row r="561" hidden="1" spans="1:17">
      <c r="A561" s="19" t="s">
        <v>1061</v>
      </c>
      <c r="B561" s="19" t="s">
        <v>1062</v>
      </c>
      <c r="C561" s="19" t="s">
        <v>44</v>
      </c>
      <c r="D561" s="19" t="s">
        <v>3672</v>
      </c>
      <c r="E561" s="19" t="s">
        <v>3673</v>
      </c>
      <c r="F561" s="19" t="s">
        <v>3674</v>
      </c>
      <c r="G561" s="19" t="s">
        <v>48</v>
      </c>
      <c r="H561" s="19" t="s">
        <v>3675</v>
      </c>
      <c r="I561" s="19" t="s">
        <v>572</v>
      </c>
      <c r="J561" s="19" t="s">
        <v>3676</v>
      </c>
      <c r="K561" s="19"/>
      <c r="L561" s="19" t="s">
        <v>27</v>
      </c>
      <c r="M561" s="19" t="s">
        <v>105</v>
      </c>
      <c r="N561" s="19" t="s">
        <v>3677</v>
      </c>
      <c r="O561" s="19" t="s">
        <v>3673</v>
      </c>
      <c r="P561" s="19" t="s">
        <v>3678</v>
      </c>
      <c r="Q561" s="18">
        <v>4026.8</v>
      </c>
    </row>
    <row r="562" hidden="1" spans="1:17">
      <c r="A562" s="19" t="s">
        <v>1061</v>
      </c>
      <c r="B562" s="19" t="s">
        <v>1062</v>
      </c>
      <c r="C562" s="19" t="s">
        <v>44</v>
      </c>
      <c r="D562" s="19" t="s">
        <v>3679</v>
      </c>
      <c r="E562" s="19" t="s">
        <v>3680</v>
      </c>
      <c r="F562" s="19" t="s">
        <v>3681</v>
      </c>
      <c r="G562" s="19" t="s">
        <v>23</v>
      </c>
      <c r="H562" s="19" t="s">
        <v>3682</v>
      </c>
      <c r="I562" s="19" t="s">
        <v>246</v>
      </c>
      <c r="J562" s="19" t="s">
        <v>3683</v>
      </c>
      <c r="K562" s="19"/>
      <c r="L562" s="19" t="s">
        <v>27</v>
      </c>
      <c r="M562" s="19" t="s">
        <v>105</v>
      </c>
      <c r="N562" s="19" t="s">
        <v>3684</v>
      </c>
      <c r="O562" s="19" t="s">
        <v>3680</v>
      </c>
      <c r="P562" s="19" t="s">
        <v>3685</v>
      </c>
      <c r="Q562" s="18">
        <v>5248.18</v>
      </c>
    </row>
    <row r="563" hidden="1" spans="1:17">
      <c r="A563" s="19" t="s">
        <v>1061</v>
      </c>
      <c r="B563" s="19" t="s">
        <v>1062</v>
      </c>
      <c r="C563" s="19" t="s">
        <v>44</v>
      </c>
      <c r="D563" s="19" t="s">
        <v>3686</v>
      </c>
      <c r="E563" s="19" t="s">
        <v>3687</v>
      </c>
      <c r="F563" s="19" t="s">
        <v>3688</v>
      </c>
      <c r="G563" s="19" t="s">
        <v>23</v>
      </c>
      <c r="H563" s="19" t="s">
        <v>3689</v>
      </c>
      <c r="I563" s="19" t="s">
        <v>3690</v>
      </c>
      <c r="J563" s="19" t="s">
        <v>3691</v>
      </c>
      <c r="K563" s="19"/>
      <c r="L563" s="19" t="s">
        <v>27</v>
      </c>
      <c r="M563" s="19" t="s">
        <v>105</v>
      </c>
      <c r="N563" s="19" t="s">
        <v>3692</v>
      </c>
      <c r="O563" s="19" t="s">
        <v>3687</v>
      </c>
      <c r="P563" s="19" t="s">
        <v>3693</v>
      </c>
      <c r="Q563" s="18">
        <v>6175.28</v>
      </c>
    </row>
    <row r="564" hidden="1" spans="1:17">
      <c r="A564" s="19" t="s">
        <v>1061</v>
      </c>
      <c r="B564" s="19" t="s">
        <v>1062</v>
      </c>
      <c r="C564" s="19" t="s">
        <v>44</v>
      </c>
      <c r="D564" s="19" t="s">
        <v>3694</v>
      </c>
      <c r="E564" s="19" t="s">
        <v>3695</v>
      </c>
      <c r="F564" s="19" t="s">
        <v>3696</v>
      </c>
      <c r="G564" s="19" t="s">
        <v>23</v>
      </c>
      <c r="H564" s="19" t="s">
        <v>1393</v>
      </c>
      <c r="I564" s="19" t="s">
        <v>616</v>
      </c>
      <c r="J564" s="19" t="s">
        <v>1394</v>
      </c>
      <c r="K564" s="19"/>
      <c r="L564" s="19" t="s">
        <v>27</v>
      </c>
      <c r="M564" s="19" t="s">
        <v>105</v>
      </c>
      <c r="N564" s="19" t="s">
        <v>3697</v>
      </c>
      <c r="O564" s="19" t="s">
        <v>3695</v>
      </c>
      <c r="P564" s="19" t="s">
        <v>3698</v>
      </c>
      <c r="Q564" s="18">
        <v>5587.24</v>
      </c>
    </row>
    <row r="565" hidden="1" spans="1:17">
      <c r="A565" s="19" t="s">
        <v>1061</v>
      </c>
      <c r="B565" s="19" t="s">
        <v>1062</v>
      </c>
      <c r="C565" s="19" t="s">
        <v>44</v>
      </c>
      <c r="D565" s="19" t="s">
        <v>3699</v>
      </c>
      <c r="E565" s="19" t="s">
        <v>3700</v>
      </c>
      <c r="F565" s="19" t="s">
        <v>3701</v>
      </c>
      <c r="G565" s="19" t="s">
        <v>23</v>
      </c>
      <c r="H565" s="19" t="s">
        <v>2171</v>
      </c>
      <c r="I565" s="19" t="s">
        <v>2151</v>
      </c>
      <c r="J565" s="19" t="s">
        <v>3702</v>
      </c>
      <c r="K565" s="19"/>
      <c r="L565" s="19" t="s">
        <v>27</v>
      </c>
      <c r="M565" s="19" t="s">
        <v>105</v>
      </c>
      <c r="N565" s="19" t="s">
        <v>3703</v>
      </c>
      <c r="O565" s="19" t="s">
        <v>3700</v>
      </c>
      <c r="P565" s="19" t="s">
        <v>3704</v>
      </c>
      <c r="Q565" s="18">
        <v>6184.75</v>
      </c>
    </row>
    <row r="566" hidden="1" spans="1:17">
      <c r="A566" s="19" t="s">
        <v>1061</v>
      </c>
      <c r="B566" s="19" t="s">
        <v>1062</v>
      </c>
      <c r="C566" s="19" t="s">
        <v>44</v>
      </c>
      <c r="D566" s="19" t="s">
        <v>3705</v>
      </c>
      <c r="E566" s="19" t="s">
        <v>3706</v>
      </c>
      <c r="F566" s="19" t="s">
        <v>3707</v>
      </c>
      <c r="G566" s="19" t="s">
        <v>23</v>
      </c>
      <c r="H566" s="19" t="s">
        <v>3708</v>
      </c>
      <c r="I566" s="19" t="s">
        <v>616</v>
      </c>
      <c r="J566" s="19" t="s">
        <v>3709</v>
      </c>
      <c r="K566" s="19"/>
      <c r="L566" s="19" t="s">
        <v>27</v>
      </c>
      <c r="M566" s="19" t="s">
        <v>105</v>
      </c>
      <c r="N566" s="19" t="s">
        <v>3710</v>
      </c>
      <c r="O566" s="19" t="s">
        <v>3706</v>
      </c>
      <c r="P566" s="19" t="s">
        <v>3711</v>
      </c>
      <c r="Q566" s="18">
        <v>5617.45</v>
      </c>
    </row>
    <row r="567" hidden="1" spans="1:17">
      <c r="A567" s="19" t="s">
        <v>1061</v>
      </c>
      <c r="B567" s="19" t="s">
        <v>1062</v>
      </c>
      <c r="C567" s="19" t="s">
        <v>44</v>
      </c>
      <c r="D567" s="19" t="s">
        <v>3712</v>
      </c>
      <c r="E567" s="19" t="s">
        <v>3713</v>
      </c>
      <c r="F567" s="19" t="s">
        <v>3714</v>
      </c>
      <c r="G567" s="19" t="s">
        <v>48</v>
      </c>
      <c r="H567" s="19" t="s">
        <v>3715</v>
      </c>
      <c r="I567" s="19" t="s">
        <v>297</v>
      </c>
      <c r="J567" s="19" t="s">
        <v>2898</v>
      </c>
      <c r="K567" s="19"/>
      <c r="L567" s="19" t="s">
        <v>27</v>
      </c>
      <c r="M567" s="19" t="s">
        <v>105</v>
      </c>
      <c r="N567" s="19" t="s">
        <v>3716</v>
      </c>
      <c r="O567" s="19" t="s">
        <v>3713</v>
      </c>
      <c r="P567" s="19" t="s">
        <v>3717</v>
      </c>
      <c r="Q567" s="18">
        <v>4317.26</v>
      </c>
    </row>
    <row r="568" hidden="1" spans="1:17">
      <c r="A568" s="19" t="s">
        <v>1061</v>
      </c>
      <c r="B568" s="19" t="s">
        <v>1062</v>
      </c>
      <c r="C568" s="19" t="s">
        <v>44</v>
      </c>
      <c r="D568" s="19" t="s">
        <v>3718</v>
      </c>
      <c r="E568" s="19" t="s">
        <v>3719</v>
      </c>
      <c r="F568" s="19" t="s">
        <v>3720</v>
      </c>
      <c r="G568" s="19" t="s">
        <v>23</v>
      </c>
      <c r="H568" s="19" t="s">
        <v>3721</v>
      </c>
      <c r="I568" s="19" t="s">
        <v>349</v>
      </c>
      <c r="J568" s="19" t="s">
        <v>2849</v>
      </c>
      <c r="K568" s="19"/>
      <c r="L568" s="19" t="s">
        <v>27</v>
      </c>
      <c r="M568" s="19" t="s">
        <v>105</v>
      </c>
      <c r="N568" s="19" t="s">
        <v>3722</v>
      </c>
      <c r="O568" s="19" t="s">
        <v>3719</v>
      </c>
      <c r="P568" s="19" t="s">
        <v>3723</v>
      </c>
      <c r="Q568" s="18">
        <v>5177.93</v>
      </c>
    </row>
    <row r="569" hidden="1" spans="1:17">
      <c r="A569" s="19" t="s">
        <v>1061</v>
      </c>
      <c r="B569" s="19" t="s">
        <v>1062</v>
      </c>
      <c r="C569" s="19" t="s">
        <v>44</v>
      </c>
      <c r="D569" s="19" t="s">
        <v>3724</v>
      </c>
      <c r="E569" s="19" t="s">
        <v>3725</v>
      </c>
      <c r="F569" s="19" t="s">
        <v>3726</v>
      </c>
      <c r="G569" s="19" t="s">
        <v>23</v>
      </c>
      <c r="H569" s="19" t="s">
        <v>3727</v>
      </c>
      <c r="I569" s="19" t="s">
        <v>305</v>
      </c>
      <c r="J569" s="19" t="s">
        <v>3728</v>
      </c>
      <c r="K569" s="19"/>
      <c r="L569" s="19" t="s">
        <v>27</v>
      </c>
      <c r="M569" s="19" t="s">
        <v>105</v>
      </c>
      <c r="N569" s="19" t="s">
        <v>3729</v>
      </c>
      <c r="O569" s="19" t="s">
        <v>3725</v>
      </c>
      <c r="P569" s="19" t="s">
        <v>3730</v>
      </c>
      <c r="Q569" s="18">
        <v>5294</v>
      </c>
    </row>
    <row r="570" hidden="1" spans="1:17">
      <c r="A570" s="19" t="s">
        <v>1108</v>
      </c>
      <c r="B570" s="19" t="s">
        <v>1109</v>
      </c>
      <c r="C570" s="19" t="s">
        <v>32</v>
      </c>
      <c r="D570" s="19" t="s">
        <v>3731</v>
      </c>
      <c r="E570" s="19" t="s">
        <v>3732</v>
      </c>
      <c r="F570" s="19" t="s">
        <v>3733</v>
      </c>
      <c r="G570" s="19" t="s">
        <v>23</v>
      </c>
      <c r="H570" s="19" t="s">
        <v>36</v>
      </c>
      <c r="I570" s="19" t="s">
        <v>3734</v>
      </c>
      <c r="J570" s="19" t="s">
        <v>38</v>
      </c>
      <c r="K570" s="19"/>
      <c r="L570" s="19" t="s">
        <v>27</v>
      </c>
      <c r="M570" s="19" t="s">
        <v>28</v>
      </c>
      <c r="N570" s="19" t="s">
        <v>3735</v>
      </c>
      <c r="O570" s="19" t="s">
        <v>3732</v>
      </c>
      <c r="P570" s="19" t="s">
        <v>3736</v>
      </c>
      <c r="Q570" s="18">
        <v>4533.19</v>
      </c>
    </row>
    <row r="571" hidden="1" spans="1:17">
      <c r="A571" s="19" t="s">
        <v>3737</v>
      </c>
      <c r="B571" s="19" t="s">
        <v>3738</v>
      </c>
      <c r="C571" s="19" t="s">
        <v>19</v>
      </c>
      <c r="D571" s="19" t="s">
        <v>3739</v>
      </c>
      <c r="E571" s="19" t="s">
        <v>3740</v>
      </c>
      <c r="F571" s="19" t="s">
        <v>3741</v>
      </c>
      <c r="G571" s="19" t="s">
        <v>48</v>
      </c>
      <c r="H571" s="19" t="s">
        <v>3742</v>
      </c>
      <c r="I571" s="19" t="s">
        <v>3743</v>
      </c>
      <c r="J571" s="19" t="s">
        <v>3744</v>
      </c>
      <c r="K571" s="19"/>
      <c r="L571" s="19" t="s">
        <v>27</v>
      </c>
      <c r="M571" s="19" t="s">
        <v>52</v>
      </c>
      <c r="N571" s="19" t="s">
        <v>3745</v>
      </c>
      <c r="O571" s="19" t="s">
        <v>3740</v>
      </c>
      <c r="P571" s="19" t="s">
        <v>3746</v>
      </c>
      <c r="Q571" s="18">
        <v>5064.87</v>
      </c>
    </row>
    <row r="572" hidden="1" spans="1:17">
      <c r="A572" s="19" t="s">
        <v>3747</v>
      </c>
      <c r="B572" s="19" t="s">
        <v>3748</v>
      </c>
      <c r="C572" s="19" t="s">
        <v>19</v>
      </c>
      <c r="D572" s="19" t="s">
        <v>3749</v>
      </c>
      <c r="E572" s="19" t="s">
        <v>3750</v>
      </c>
      <c r="F572" s="19" t="s">
        <v>3751</v>
      </c>
      <c r="G572" s="19" t="s">
        <v>23</v>
      </c>
      <c r="H572" s="19" t="s">
        <v>3752</v>
      </c>
      <c r="I572" s="19" t="s">
        <v>1279</v>
      </c>
      <c r="J572" s="19" t="s">
        <v>163</v>
      </c>
      <c r="K572" s="19"/>
      <c r="L572" s="19" t="s">
        <v>27</v>
      </c>
      <c r="M572" s="19" t="s">
        <v>52</v>
      </c>
      <c r="N572" s="19" t="s">
        <v>3753</v>
      </c>
      <c r="O572" s="19" t="s">
        <v>3750</v>
      </c>
      <c r="P572" s="19"/>
      <c r="Q572" s="18">
        <v>4068.87</v>
      </c>
    </row>
    <row r="573" hidden="1" spans="1:17">
      <c r="A573" s="19" t="s">
        <v>1779</v>
      </c>
      <c r="B573" s="19" t="s">
        <v>1780</v>
      </c>
      <c r="C573" s="19" t="s">
        <v>19</v>
      </c>
      <c r="D573" s="19" t="s">
        <v>3754</v>
      </c>
      <c r="E573" s="19" t="s">
        <v>3755</v>
      </c>
      <c r="F573" s="19" t="s">
        <v>3756</v>
      </c>
      <c r="G573" s="19" t="s">
        <v>23</v>
      </c>
      <c r="H573" s="19" t="s">
        <v>3757</v>
      </c>
      <c r="I573" s="19" t="s">
        <v>184</v>
      </c>
      <c r="J573" s="19" t="s">
        <v>185</v>
      </c>
      <c r="K573" s="19"/>
      <c r="L573" s="19" t="s">
        <v>27</v>
      </c>
      <c r="M573" s="19" t="s">
        <v>105</v>
      </c>
      <c r="N573" s="19" t="s">
        <v>3758</v>
      </c>
      <c r="O573" s="19" t="s">
        <v>3755</v>
      </c>
      <c r="P573" s="19"/>
      <c r="Q573" s="18">
        <v>4541.34</v>
      </c>
    </row>
    <row r="574" hidden="1" spans="1:17">
      <c r="A574" s="19" t="s">
        <v>1779</v>
      </c>
      <c r="B574" s="19" t="s">
        <v>1780</v>
      </c>
      <c r="C574" s="19" t="s">
        <v>19</v>
      </c>
      <c r="D574" s="19" t="s">
        <v>3759</v>
      </c>
      <c r="E574" s="19" t="s">
        <v>3760</v>
      </c>
      <c r="F574" s="19" t="s">
        <v>3761</v>
      </c>
      <c r="G574" s="19" t="s">
        <v>23</v>
      </c>
      <c r="H574" s="19" t="s">
        <v>1299</v>
      </c>
      <c r="I574" s="19" t="s">
        <v>419</v>
      </c>
      <c r="J574" s="19" t="s">
        <v>1301</v>
      </c>
      <c r="K574" s="19"/>
      <c r="L574" s="19" t="s">
        <v>27</v>
      </c>
      <c r="M574" s="19" t="s">
        <v>105</v>
      </c>
      <c r="N574" s="19" t="s">
        <v>3762</v>
      </c>
      <c r="O574" s="19" t="s">
        <v>3760</v>
      </c>
      <c r="P574" s="19" t="s">
        <v>3763</v>
      </c>
      <c r="Q574" s="18">
        <v>5238.93</v>
      </c>
    </row>
    <row r="575" hidden="1" spans="1:17">
      <c r="A575" s="19" t="s">
        <v>213</v>
      </c>
      <c r="B575" s="19" t="s">
        <v>214</v>
      </c>
      <c r="C575" s="19" t="s">
        <v>32</v>
      </c>
      <c r="D575" s="19" t="s">
        <v>3764</v>
      </c>
      <c r="E575" s="19" t="s">
        <v>3765</v>
      </c>
      <c r="F575" s="19" t="s">
        <v>3766</v>
      </c>
      <c r="G575" s="19" t="s">
        <v>23</v>
      </c>
      <c r="H575" s="19" t="s">
        <v>3767</v>
      </c>
      <c r="I575" s="19" t="s">
        <v>527</v>
      </c>
      <c r="J575" s="19" t="s">
        <v>3768</v>
      </c>
      <c r="K575" s="19"/>
      <c r="L575" s="19" t="s">
        <v>27</v>
      </c>
      <c r="M575" s="19" t="s">
        <v>39</v>
      </c>
      <c r="N575" s="19" t="s">
        <v>3769</v>
      </c>
      <c r="O575" s="19" t="s">
        <v>3765</v>
      </c>
      <c r="P575" s="19"/>
      <c r="Q575" s="18">
        <v>5025.59</v>
      </c>
    </row>
    <row r="576" hidden="1" spans="1:17">
      <c r="A576" s="19" t="s">
        <v>204</v>
      </c>
      <c r="B576" s="19" t="s">
        <v>205</v>
      </c>
      <c r="C576" s="19" t="s">
        <v>32</v>
      </c>
      <c r="D576" s="19" t="s">
        <v>3770</v>
      </c>
      <c r="E576" s="19" t="s">
        <v>3771</v>
      </c>
      <c r="F576" s="19" t="s">
        <v>3772</v>
      </c>
      <c r="G576" s="19" t="s">
        <v>23</v>
      </c>
      <c r="H576" s="19" t="s">
        <v>3773</v>
      </c>
      <c r="I576" s="19" t="s">
        <v>3774</v>
      </c>
      <c r="J576" s="19" t="s">
        <v>3775</v>
      </c>
      <c r="K576" s="19"/>
      <c r="L576" s="19" t="s">
        <v>27</v>
      </c>
      <c r="M576" s="19" t="s">
        <v>105</v>
      </c>
      <c r="N576" s="19" t="s">
        <v>3776</v>
      </c>
      <c r="O576" s="19" t="s">
        <v>3771</v>
      </c>
      <c r="P576" s="19"/>
      <c r="Q576" s="18">
        <v>4936.57</v>
      </c>
    </row>
    <row r="577" hidden="1" spans="1:17">
      <c r="A577" s="19" t="s">
        <v>213</v>
      </c>
      <c r="B577" s="19" t="s">
        <v>214</v>
      </c>
      <c r="C577" s="19" t="s">
        <v>32</v>
      </c>
      <c r="D577" s="19" t="s">
        <v>3777</v>
      </c>
      <c r="E577" s="19" t="s">
        <v>3778</v>
      </c>
      <c r="F577" s="19" t="s">
        <v>3779</v>
      </c>
      <c r="G577" s="19" t="s">
        <v>23</v>
      </c>
      <c r="H577" s="19" t="s">
        <v>3780</v>
      </c>
      <c r="I577" s="19" t="s">
        <v>1656</v>
      </c>
      <c r="J577" s="19" t="s">
        <v>2576</v>
      </c>
      <c r="K577" s="19"/>
      <c r="L577" s="19" t="s">
        <v>27</v>
      </c>
      <c r="M577" s="19" t="s">
        <v>39</v>
      </c>
      <c r="N577" s="19" t="s">
        <v>3781</v>
      </c>
      <c r="O577" s="19" t="s">
        <v>3778</v>
      </c>
      <c r="P577" s="19"/>
      <c r="Q577" s="18">
        <v>4066.67</v>
      </c>
    </row>
    <row r="578" hidden="1" spans="1:17">
      <c r="A578" s="19" t="s">
        <v>3782</v>
      </c>
      <c r="B578" s="19" t="s">
        <v>3783</v>
      </c>
      <c r="C578" s="19" t="s">
        <v>19</v>
      </c>
      <c r="D578" s="19" t="s">
        <v>3784</v>
      </c>
      <c r="E578" s="19" t="s">
        <v>3785</v>
      </c>
      <c r="F578" s="19" t="s">
        <v>3786</v>
      </c>
      <c r="G578" s="19" t="s">
        <v>23</v>
      </c>
      <c r="H578" s="19" t="s">
        <v>943</v>
      </c>
      <c r="I578" s="19" t="s">
        <v>111</v>
      </c>
      <c r="J578" s="19" t="s">
        <v>945</v>
      </c>
      <c r="K578" s="19"/>
      <c r="L578" s="19" t="s">
        <v>27</v>
      </c>
      <c r="M578" s="19" t="s">
        <v>52</v>
      </c>
      <c r="N578" s="19" t="s">
        <v>3787</v>
      </c>
      <c r="O578" s="19" t="s">
        <v>3785</v>
      </c>
      <c r="P578" s="19" t="s">
        <v>3788</v>
      </c>
      <c r="Q578" s="18">
        <v>3598.7</v>
      </c>
    </row>
    <row r="579" hidden="1" spans="1:17">
      <c r="A579" s="19" t="s">
        <v>344</v>
      </c>
      <c r="B579" s="19" t="s">
        <v>345</v>
      </c>
      <c r="C579" s="19" t="s">
        <v>19</v>
      </c>
      <c r="D579" s="19" t="s">
        <v>3789</v>
      </c>
      <c r="E579" s="19" t="s">
        <v>3790</v>
      </c>
      <c r="F579" s="19" t="s">
        <v>3791</v>
      </c>
      <c r="G579" s="19" t="s">
        <v>48</v>
      </c>
      <c r="H579" s="19" t="s">
        <v>3792</v>
      </c>
      <c r="I579" s="19" t="s">
        <v>3793</v>
      </c>
      <c r="J579" s="19" t="s">
        <v>945</v>
      </c>
      <c r="K579" s="19"/>
      <c r="L579" s="19" t="s">
        <v>27</v>
      </c>
      <c r="M579" s="19" t="s">
        <v>39</v>
      </c>
      <c r="N579" s="19" t="s">
        <v>3794</v>
      </c>
      <c r="O579" s="19" t="s">
        <v>3790</v>
      </c>
      <c r="P579" s="19" t="s">
        <v>3795</v>
      </c>
      <c r="Q579" s="18">
        <v>3665.75</v>
      </c>
    </row>
    <row r="580" hidden="1" spans="1:17">
      <c r="A580" s="19" t="s">
        <v>3796</v>
      </c>
      <c r="B580" s="19" t="s">
        <v>3797</v>
      </c>
      <c r="C580" s="19" t="s">
        <v>44</v>
      </c>
      <c r="D580" s="19" t="s">
        <v>3798</v>
      </c>
      <c r="E580" s="19" t="s">
        <v>3799</v>
      </c>
      <c r="F580" s="19" t="s">
        <v>3800</v>
      </c>
      <c r="G580" s="19" t="s">
        <v>48</v>
      </c>
      <c r="H580" s="19" t="s">
        <v>3801</v>
      </c>
      <c r="I580" s="19" t="s">
        <v>2309</v>
      </c>
      <c r="J580" s="19" t="s">
        <v>3802</v>
      </c>
      <c r="K580" s="19"/>
      <c r="L580" s="19" t="s">
        <v>27</v>
      </c>
      <c r="M580" s="19" t="s">
        <v>52</v>
      </c>
      <c r="N580" s="19" t="s">
        <v>3803</v>
      </c>
      <c r="O580" s="19" t="s">
        <v>3799</v>
      </c>
      <c r="P580" s="19" t="s">
        <v>3804</v>
      </c>
      <c r="Q580" s="18">
        <v>3605.35</v>
      </c>
    </row>
    <row r="581" hidden="1" spans="1:17">
      <c r="A581" s="19" t="s">
        <v>308</v>
      </c>
      <c r="B581" s="19" t="s">
        <v>309</v>
      </c>
      <c r="C581" s="19" t="s">
        <v>44</v>
      </c>
      <c r="D581" s="19" t="s">
        <v>3805</v>
      </c>
      <c r="E581" s="19" t="s">
        <v>3806</v>
      </c>
      <c r="F581" s="19" t="s">
        <v>3807</v>
      </c>
      <c r="G581" s="19" t="s">
        <v>23</v>
      </c>
      <c r="H581" s="19" t="s">
        <v>972</v>
      </c>
      <c r="I581" s="19" t="s">
        <v>816</v>
      </c>
      <c r="J581" s="19" t="s">
        <v>973</v>
      </c>
      <c r="K581" s="19"/>
      <c r="L581" s="19" t="s">
        <v>27</v>
      </c>
      <c r="M581" s="19" t="s">
        <v>39</v>
      </c>
      <c r="N581" s="19" t="s">
        <v>3808</v>
      </c>
      <c r="O581" s="19" t="s">
        <v>3806</v>
      </c>
      <c r="P581" s="19" t="s">
        <v>3809</v>
      </c>
      <c r="Q581" s="18">
        <v>4770.8</v>
      </c>
    </row>
    <row r="582" hidden="1" spans="1:17">
      <c r="A582" s="19" t="s">
        <v>2793</v>
      </c>
      <c r="B582" s="19" t="s">
        <v>2794</v>
      </c>
      <c r="C582" s="19" t="s">
        <v>19</v>
      </c>
      <c r="D582" s="19" t="s">
        <v>3810</v>
      </c>
      <c r="E582" s="19" t="s">
        <v>3811</v>
      </c>
      <c r="F582" s="19" t="s">
        <v>3812</v>
      </c>
      <c r="G582" s="19" t="s">
        <v>23</v>
      </c>
      <c r="H582" s="19" t="s">
        <v>3432</v>
      </c>
      <c r="I582" s="19" t="s">
        <v>326</v>
      </c>
      <c r="J582" s="19" t="s">
        <v>3433</v>
      </c>
      <c r="K582" s="19"/>
      <c r="L582" s="19" t="s">
        <v>27</v>
      </c>
      <c r="M582" s="19" t="s">
        <v>105</v>
      </c>
      <c r="N582" s="19" t="s">
        <v>3813</v>
      </c>
      <c r="O582" s="19" t="s">
        <v>3811</v>
      </c>
      <c r="P582" s="19" t="s">
        <v>3814</v>
      </c>
      <c r="Q582" s="18">
        <v>6707.41</v>
      </c>
    </row>
    <row r="583" hidden="1" spans="1:17">
      <c r="A583" s="19" t="s">
        <v>2793</v>
      </c>
      <c r="B583" s="19" t="s">
        <v>2794</v>
      </c>
      <c r="C583" s="19" t="s">
        <v>19</v>
      </c>
      <c r="D583" s="19" t="s">
        <v>3815</v>
      </c>
      <c r="E583" s="19" t="s">
        <v>3816</v>
      </c>
      <c r="F583" s="19" t="s">
        <v>3817</v>
      </c>
      <c r="G583" s="19" t="s">
        <v>48</v>
      </c>
      <c r="H583" s="19" t="s">
        <v>3818</v>
      </c>
      <c r="I583" s="19" t="s">
        <v>925</v>
      </c>
      <c r="J583" s="19" t="s">
        <v>1341</v>
      </c>
      <c r="K583" s="19"/>
      <c r="L583" s="19" t="s">
        <v>27</v>
      </c>
      <c r="M583" s="19" t="s">
        <v>105</v>
      </c>
      <c r="N583" s="19" t="s">
        <v>3819</v>
      </c>
      <c r="O583" s="19" t="s">
        <v>3816</v>
      </c>
      <c r="P583" s="19" t="s">
        <v>3820</v>
      </c>
      <c r="Q583" s="18">
        <v>4638.48</v>
      </c>
    </row>
    <row r="584" hidden="1" spans="1:17">
      <c r="A584" s="19" t="s">
        <v>291</v>
      </c>
      <c r="B584" s="19" t="s">
        <v>292</v>
      </c>
      <c r="C584" s="19" t="s">
        <v>44</v>
      </c>
      <c r="D584" s="19" t="s">
        <v>3821</v>
      </c>
      <c r="E584" s="19" t="s">
        <v>3822</v>
      </c>
      <c r="F584" s="19" t="s">
        <v>3823</v>
      </c>
      <c r="G584" s="19" t="s">
        <v>23</v>
      </c>
      <c r="H584" s="19" t="s">
        <v>3824</v>
      </c>
      <c r="I584" s="19" t="s">
        <v>1171</v>
      </c>
      <c r="J584" s="19" t="s">
        <v>3825</v>
      </c>
      <c r="K584" s="19"/>
      <c r="L584" s="19" t="s">
        <v>27</v>
      </c>
      <c r="M584" s="19" t="s">
        <v>39</v>
      </c>
      <c r="N584" s="19" t="s">
        <v>3826</v>
      </c>
      <c r="O584" s="19" t="s">
        <v>3822</v>
      </c>
      <c r="P584" s="19"/>
      <c r="Q584" s="18">
        <v>5118.32</v>
      </c>
    </row>
    <row r="585" hidden="1" spans="1:17">
      <c r="A585" s="19" t="s">
        <v>948</v>
      </c>
      <c r="B585" s="19" t="s">
        <v>949</v>
      </c>
      <c r="C585" s="19" t="s">
        <v>44</v>
      </c>
      <c r="D585" s="19" t="s">
        <v>3827</v>
      </c>
      <c r="E585" s="19" t="s">
        <v>3828</v>
      </c>
      <c r="F585" s="19" t="s">
        <v>3829</v>
      </c>
      <c r="G585" s="19" t="s">
        <v>23</v>
      </c>
      <c r="H585" s="19" t="s">
        <v>3830</v>
      </c>
      <c r="I585" s="19" t="s">
        <v>138</v>
      </c>
      <c r="J585" s="19" t="s">
        <v>2065</v>
      </c>
      <c r="K585" s="19"/>
      <c r="L585" s="19" t="s">
        <v>27</v>
      </c>
      <c r="M585" s="19" t="s">
        <v>105</v>
      </c>
      <c r="N585" s="19" t="s">
        <v>3831</v>
      </c>
      <c r="O585" s="19" t="s">
        <v>3828</v>
      </c>
      <c r="P585" s="19"/>
      <c r="Q585" s="18">
        <v>5020.78</v>
      </c>
    </row>
    <row r="586" hidden="1" spans="1:17">
      <c r="A586" s="19" t="s">
        <v>132</v>
      </c>
      <c r="B586" s="19" t="s">
        <v>133</v>
      </c>
      <c r="C586" s="19" t="s">
        <v>32</v>
      </c>
      <c r="D586" s="19" t="s">
        <v>3832</v>
      </c>
      <c r="E586" s="19" t="s">
        <v>3833</v>
      </c>
      <c r="F586" s="19" t="s">
        <v>3834</v>
      </c>
      <c r="G586" s="19" t="s">
        <v>48</v>
      </c>
      <c r="H586" s="19" t="s">
        <v>3835</v>
      </c>
      <c r="I586" s="19" t="s">
        <v>3836</v>
      </c>
      <c r="J586" s="19" t="s">
        <v>3837</v>
      </c>
      <c r="K586" s="19"/>
      <c r="L586" s="19" t="s">
        <v>27</v>
      </c>
      <c r="M586" s="19" t="s">
        <v>105</v>
      </c>
      <c r="N586" s="19" t="s">
        <v>3838</v>
      </c>
      <c r="O586" s="19" t="s">
        <v>3833</v>
      </c>
      <c r="P586" s="19"/>
      <c r="Q586" s="18">
        <v>4028.08</v>
      </c>
    </row>
    <row r="587" hidden="1" spans="1:17">
      <c r="A587" s="19" t="s">
        <v>1116</v>
      </c>
      <c r="B587" s="19" t="s">
        <v>1117</v>
      </c>
      <c r="C587" s="19" t="s">
        <v>44</v>
      </c>
      <c r="D587" s="19" t="s">
        <v>3839</v>
      </c>
      <c r="E587" s="19" t="s">
        <v>3840</v>
      </c>
      <c r="F587" s="19" t="s">
        <v>3841</v>
      </c>
      <c r="G587" s="19" t="s">
        <v>23</v>
      </c>
      <c r="H587" s="19" t="s">
        <v>235</v>
      </c>
      <c r="I587" s="19" t="s">
        <v>334</v>
      </c>
      <c r="J587" s="19" t="s">
        <v>237</v>
      </c>
      <c r="K587" s="19"/>
      <c r="L587" s="19" t="s">
        <v>27</v>
      </c>
      <c r="M587" s="19" t="s">
        <v>164</v>
      </c>
      <c r="N587" s="19" t="s">
        <v>3842</v>
      </c>
      <c r="O587" s="19" t="s">
        <v>3840</v>
      </c>
      <c r="P587" s="19" t="s">
        <v>3843</v>
      </c>
      <c r="Q587" s="18">
        <v>4866.18</v>
      </c>
    </row>
    <row r="588" hidden="1" spans="1:17">
      <c r="A588" s="19" t="s">
        <v>3844</v>
      </c>
      <c r="B588" s="19" t="s">
        <v>3845</v>
      </c>
      <c r="C588" s="19" t="s">
        <v>19</v>
      </c>
      <c r="D588" s="19" t="s">
        <v>3846</v>
      </c>
      <c r="E588" s="19" t="s">
        <v>3847</v>
      </c>
      <c r="F588" s="19" t="s">
        <v>3848</v>
      </c>
      <c r="G588" s="19" t="s">
        <v>23</v>
      </c>
      <c r="H588" s="19" t="s">
        <v>1081</v>
      </c>
      <c r="I588" s="19" t="s">
        <v>3849</v>
      </c>
      <c r="J588" s="19" t="s">
        <v>848</v>
      </c>
      <c r="K588" s="19"/>
      <c r="L588" s="19" t="s">
        <v>27</v>
      </c>
      <c r="M588" s="19" t="s">
        <v>105</v>
      </c>
      <c r="N588" s="19" t="s">
        <v>3850</v>
      </c>
      <c r="O588" s="19" t="s">
        <v>3847</v>
      </c>
      <c r="P588" s="19" t="s">
        <v>3851</v>
      </c>
      <c r="Q588" s="18">
        <v>4796.96</v>
      </c>
    </row>
    <row r="589" spans="1:17">
      <c r="A589" s="19" t="s">
        <v>3852</v>
      </c>
      <c r="B589" s="19" t="s">
        <v>3853</v>
      </c>
      <c r="C589" s="19" t="s">
        <v>19</v>
      </c>
      <c r="D589" s="19" t="s">
        <v>3854</v>
      </c>
      <c r="E589" s="19" t="s">
        <v>3855</v>
      </c>
      <c r="F589" s="19" t="s">
        <v>3856</v>
      </c>
      <c r="G589" s="19" t="s">
        <v>23</v>
      </c>
      <c r="H589" s="19" t="s">
        <v>2472</v>
      </c>
      <c r="I589" s="19" t="s">
        <v>459</v>
      </c>
      <c r="J589" s="19" t="s">
        <v>2473</v>
      </c>
      <c r="K589" s="19"/>
      <c r="L589" s="19" t="s">
        <v>27</v>
      </c>
      <c r="M589" s="19" t="s">
        <v>105</v>
      </c>
      <c r="N589" s="19" t="s">
        <v>3857</v>
      </c>
      <c r="O589" s="19" t="s">
        <v>3855</v>
      </c>
      <c r="P589" s="19" t="s">
        <v>3858</v>
      </c>
      <c r="Q589" s="18">
        <v>5136.31</v>
      </c>
    </row>
    <row r="590" hidden="1" spans="1:17">
      <c r="A590" s="19" t="s">
        <v>2724</v>
      </c>
      <c r="B590" s="19" t="s">
        <v>2725</v>
      </c>
      <c r="C590" s="19" t="s">
        <v>19</v>
      </c>
      <c r="D590" s="19" t="s">
        <v>3859</v>
      </c>
      <c r="E590" s="19" t="s">
        <v>3860</v>
      </c>
      <c r="F590" s="19" t="s">
        <v>3861</v>
      </c>
      <c r="G590" s="19" t="s">
        <v>23</v>
      </c>
      <c r="H590" s="19" t="s">
        <v>3862</v>
      </c>
      <c r="I590" s="19" t="s">
        <v>751</v>
      </c>
      <c r="J590" s="19" t="s">
        <v>1573</v>
      </c>
      <c r="K590" s="19"/>
      <c r="L590" s="19" t="s">
        <v>27</v>
      </c>
      <c r="M590" s="19" t="s">
        <v>105</v>
      </c>
      <c r="N590" s="19" t="s">
        <v>3863</v>
      </c>
      <c r="O590" s="19" t="s">
        <v>3860</v>
      </c>
      <c r="P590" s="19"/>
      <c r="Q590" s="18">
        <v>4355.99</v>
      </c>
    </row>
    <row r="591" hidden="1" spans="1:17">
      <c r="A591" s="19" t="s">
        <v>2192</v>
      </c>
      <c r="B591" s="19" t="s">
        <v>2193</v>
      </c>
      <c r="C591" s="19" t="s">
        <v>19</v>
      </c>
      <c r="D591" s="19" t="s">
        <v>3864</v>
      </c>
      <c r="E591" s="19" t="s">
        <v>3865</v>
      </c>
      <c r="F591" s="19" t="s">
        <v>3866</v>
      </c>
      <c r="G591" s="19" t="s">
        <v>23</v>
      </c>
      <c r="H591" s="19" t="s">
        <v>3867</v>
      </c>
      <c r="I591" s="19" t="s">
        <v>1439</v>
      </c>
      <c r="J591" s="19" t="s">
        <v>3868</v>
      </c>
      <c r="K591" s="19"/>
      <c r="L591" s="19" t="s">
        <v>27</v>
      </c>
      <c r="M591" s="19" t="s">
        <v>52</v>
      </c>
      <c r="N591" s="19" t="s">
        <v>3869</v>
      </c>
      <c r="O591" s="19" t="s">
        <v>3865</v>
      </c>
      <c r="P591" s="19" t="s">
        <v>3870</v>
      </c>
      <c r="Q591" s="18">
        <v>5452.03</v>
      </c>
    </row>
    <row r="592" hidden="1" spans="1:17">
      <c r="A592" s="19" t="s">
        <v>240</v>
      </c>
      <c r="B592" s="19" t="s">
        <v>241</v>
      </c>
      <c r="C592" s="19" t="s">
        <v>82</v>
      </c>
      <c r="D592" s="19" t="s">
        <v>3871</v>
      </c>
      <c r="E592" s="19" t="s">
        <v>3872</v>
      </c>
      <c r="F592" s="19" t="s">
        <v>3873</v>
      </c>
      <c r="G592" s="19" t="s">
        <v>23</v>
      </c>
      <c r="H592" s="19" t="s">
        <v>3002</v>
      </c>
      <c r="I592" s="19" t="s">
        <v>3236</v>
      </c>
      <c r="J592" s="19" t="s">
        <v>2879</v>
      </c>
      <c r="K592" s="19"/>
      <c r="L592" s="19" t="s">
        <v>27</v>
      </c>
      <c r="M592" s="19" t="s">
        <v>28</v>
      </c>
      <c r="N592" s="19" t="s">
        <v>3874</v>
      </c>
      <c r="O592" s="19" t="s">
        <v>3872</v>
      </c>
      <c r="P592" s="19"/>
      <c r="Q592" s="18">
        <v>5790.17</v>
      </c>
    </row>
    <row r="593" hidden="1" spans="1:17">
      <c r="A593" s="19" t="s">
        <v>240</v>
      </c>
      <c r="B593" s="19" t="s">
        <v>241</v>
      </c>
      <c r="C593" s="19" t="s">
        <v>82</v>
      </c>
      <c r="D593" s="19" t="s">
        <v>3875</v>
      </c>
      <c r="E593" s="19" t="s">
        <v>3876</v>
      </c>
      <c r="F593" s="19" t="s">
        <v>3877</v>
      </c>
      <c r="G593" s="19" t="s">
        <v>23</v>
      </c>
      <c r="H593" s="19" t="s">
        <v>757</v>
      </c>
      <c r="I593" s="19" t="s">
        <v>3878</v>
      </c>
      <c r="J593" s="19" t="s">
        <v>960</v>
      </c>
      <c r="K593" s="19"/>
      <c r="L593" s="19" t="s">
        <v>27</v>
      </c>
      <c r="M593" s="19" t="s">
        <v>28</v>
      </c>
      <c r="N593" s="19" t="s">
        <v>3879</v>
      </c>
      <c r="O593" s="19" t="s">
        <v>3876</v>
      </c>
      <c r="P593" s="19"/>
      <c r="Q593" s="18">
        <v>3862.12</v>
      </c>
    </row>
    <row r="594" hidden="1" spans="1:17">
      <c r="A594" s="19" t="s">
        <v>240</v>
      </c>
      <c r="B594" s="19" t="s">
        <v>241</v>
      </c>
      <c r="C594" s="19" t="s">
        <v>82</v>
      </c>
      <c r="D594" s="19" t="s">
        <v>3880</v>
      </c>
      <c r="E594" s="19" t="s">
        <v>3881</v>
      </c>
      <c r="F594" s="19" t="s">
        <v>3882</v>
      </c>
      <c r="G594" s="19" t="s">
        <v>23</v>
      </c>
      <c r="H594" s="19" t="s">
        <v>3883</v>
      </c>
      <c r="I594" s="19" t="s">
        <v>534</v>
      </c>
      <c r="J594" s="19" t="s">
        <v>1148</v>
      </c>
      <c r="K594" s="19"/>
      <c r="L594" s="19" t="s">
        <v>27</v>
      </c>
      <c r="M594" s="19" t="s">
        <v>28</v>
      </c>
      <c r="N594" s="19" t="s">
        <v>3884</v>
      </c>
      <c r="O594" s="19" t="s">
        <v>3881</v>
      </c>
      <c r="P594" s="19"/>
      <c r="Q594" s="18">
        <v>6098.53</v>
      </c>
    </row>
    <row r="595" hidden="1" spans="1:17">
      <c r="A595" s="19" t="s">
        <v>240</v>
      </c>
      <c r="B595" s="19" t="s">
        <v>241</v>
      </c>
      <c r="C595" s="19" t="s">
        <v>82</v>
      </c>
      <c r="D595" s="19" t="s">
        <v>3885</v>
      </c>
      <c r="E595" s="19" t="s">
        <v>3886</v>
      </c>
      <c r="F595" s="19" t="s">
        <v>3887</v>
      </c>
      <c r="G595" s="19" t="s">
        <v>23</v>
      </c>
      <c r="H595" s="19" t="s">
        <v>972</v>
      </c>
      <c r="I595" s="19" t="s">
        <v>3849</v>
      </c>
      <c r="J595" s="19" t="s">
        <v>973</v>
      </c>
      <c r="K595" s="19"/>
      <c r="L595" s="19" t="s">
        <v>27</v>
      </c>
      <c r="M595" s="19" t="s">
        <v>28</v>
      </c>
      <c r="N595" s="19" t="s">
        <v>3888</v>
      </c>
      <c r="O595" s="19" t="s">
        <v>3886</v>
      </c>
      <c r="P595" s="19" t="s">
        <v>3889</v>
      </c>
      <c r="Q595" s="18">
        <v>5786.68</v>
      </c>
    </row>
    <row r="596" hidden="1" spans="1:17">
      <c r="A596" s="19" t="s">
        <v>240</v>
      </c>
      <c r="B596" s="19" t="s">
        <v>241</v>
      </c>
      <c r="C596" s="19" t="s">
        <v>82</v>
      </c>
      <c r="D596" s="19" t="s">
        <v>3890</v>
      </c>
      <c r="E596" s="19" t="s">
        <v>3891</v>
      </c>
      <c r="F596" s="19" t="s">
        <v>3892</v>
      </c>
      <c r="G596" s="19" t="s">
        <v>48</v>
      </c>
      <c r="H596" s="19" t="s">
        <v>3893</v>
      </c>
      <c r="I596" s="19" t="s">
        <v>609</v>
      </c>
      <c r="J596" s="19" t="s">
        <v>713</v>
      </c>
      <c r="K596" s="19"/>
      <c r="L596" s="19" t="s">
        <v>27</v>
      </c>
      <c r="M596" s="19" t="s">
        <v>3894</v>
      </c>
      <c r="N596" s="19" t="s">
        <v>3895</v>
      </c>
      <c r="O596" s="19" t="s">
        <v>3891</v>
      </c>
      <c r="P596" s="19"/>
      <c r="Q596" s="18">
        <v>4483.42</v>
      </c>
    </row>
    <row r="597" hidden="1" spans="1:17">
      <c r="A597" s="19" t="s">
        <v>413</v>
      </c>
      <c r="B597" s="19" t="s">
        <v>414</v>
      </c>
      <c r="C597" s="19" t="s">
        <v>82</v>
      </c>
      <c r="D597" s="19" t="s">
        <v>3896</v>
      </c>
      <c r="E597" s="19" t="s">
        <v>3897</v>
      </c>
      <c r="F597" s="19" t="s">
        <v>3898</v>
      </c>
      <c r="G597" s="19" t="s">
        <v>23</v>
      </c>
      <c r="H597" s="19" t="s">
        <v>3899</v>
      </c>
      <c r="I597" s="19" t="s">
        <v>2043</v>
      </c>
      <c r="J597" s="19" t="s">
        <v>270</v>
      </c>
      <c r="K597" s="19"/>
      <c r="L597" s="19" t="s">
        <v>27</v>
      </c>
      <c r="M597" s="19" t="s">
        <v>39</v>
      </c>
      <c r="N597" s="19" t="s">
        <v>3900</v>
      </c>
      <c r="O597" s="19" t="s">
        <v>3897</v>
      </c>
      <c r="P597" s="19"/>
      <c r="Q597" s="18">
        <v>4539.38</v>
      </c>
    </row>
    <row r="598" hidden="1" spans="1:17">
      <c r="A598" s="19" t="s">
        <v>240</v>
      </c>
      <c r="B598" s="19" t="s">
        <v>241</v>
      </c>
      <c r="C598" s="19" t="s">
        <v>82</v>
      </c>
      <c r="D598" s="19" t="s">
        <v>3901</v>
      </c>
      <c r="E598" s="19" t="s">
        <v>3902</v>
      </c>
      <c r="F598" s="19" t="s">
        <v>3903</v>
      </c>
      <c r="G598" s="19" t="s">
        <v>23</v>
      </c>
      <c r="H598" s="19" t="s">
        <v>2276</v>
      </c>
      <c r="I598" s="19" t="s">
        <v>1868</v>
      </c>
      <c r="J598" s="19" t="s">
        <v>675</v>
      </c>
      <c r="K598" s="19"/>
      <c r="L598" s="19" t="s">
        <v>27</v>
      </c>
      <c r="M598" s="19" t="s">
        <v>28</v>
      </c>
      <c r="N598" s="19" t="s">
        <v>3904</v>
      </c>
      <c r="O598" s="19" t="s">
        <v>3902</v>
      </c>
      <c r="P598" s="19"/>
      <c r="Q598" s="18">
        <v>4870.64</v>
      </c>
    </row>
    <row r="599" hidden="1" spans="1:17">
      <c r="A599" s="19" t="s">
        <v>240</v>
      </c>
      <c r="B599" s="19" t="s">
        <v>241</v>
      </c>
      <c r="C599" s="19" t="s">
        <v>82</v>
      </c>
      <c r="D599" s="19" t="s">
        <v>3905</v>
      </c>
      <c r="E599" s="19" t="s">
        <v>3906</v>
      </c>
      <c r="F599" s="19" t="s">
        <v>3907</v>
      </c>
      <c r="G599" s="19" t="s">
        <v>23</v>
      </c>
      <c r="H599" s="19" t="s">
        <v>3908</v>
      </c>
      <c r="I599" s="19" t="s">
        <v>2024</v>
      </c>
      <c r="J599" s="19" t="s">
        <v>713</v>
      </c>
      <c r="K599" s="19"/>
      <c r="L599" s="19" t="s">
        <v>27</v>
      </c>
      <c r="M599" s="19" t="s">
        <v>28</v>
      </c>
      <c r="N599" s="19" t="s">
        <v>3909</v>
      </c>
      <c r="O599" s="19" t="s">
        <v>3906</v>
      </c>
      <c r="P599" s="19"/>
      <c r="Q599" s="18">
        <v>5465.8</v>
      </c>
    </row>
    <row r="600" hidden="1" spans="1:17">
      <c r="A600" s="19" t="s">
        <v>240</v>
      </c>
      <c r="B600" s="19" t="s">
        <v>241</v>
      </c>
      <c r="C600" s="19" t="s">
        <v>82</v>
      </c>
      <c r="D600" s="19" t="s">
        <v>3910</v>
      </c>
      <c r="E600" s="19" t="s">
        <v>3911</v>
      </c>
      <c r="F600" s="19" t="s">
        <v>3912</v>
      </c>
      <c r="G600" s="19" t="s">
        <v>23</v>
      </c>
      <c r="H600" s="19" t="s">
        <v>3913</v>
      </c>
      <c r="I600" s="19" t="s">
        <v>534</v>
      </c>
      <c r="J600" s="19" t="s">
        <v>500</v>
      </c>
      <c r="K600" s="19"/>
      <c r="L600" s="19" t="s">
        <v>27</v>
      </c>
      <c r="M600" s="19" t="s">
        <v>28</v>
      </c>
      <c r="N600" s="19" t="s">
        <v>3914</v>
      </c>
      <c r="O600" s="19" t="s">
        <v>3911</v>
      </c>
      <c r="P600" s="19"/>
      <c r="Q600" s="18">
        <v>5595.81</v>
      </c>
    </row>
    <row r="601" hidden="1" spans="1:17">
      <c r="A601" s="19" t="s">
        <v>240</v>
      </c>
      <c r="B601" s="19" t="s">
        <v>241</v>
      </c>
      <c r="C601" s="19" t="s">
        <v>82</v>
      </c>
      <c r="D601" s="19" t="s">
        <v>3915</v>
      </c>
      <c r="E601" s="19" t="s">
        <v>3916</v>
      </c>
      <c r="F601" s="19" t="s">
        <v>3917</v>
      </c>
      <c r="G601" s="19" t="s">
        <v>23</v>
      </c>
      <c r="H601" s="19" t="s">
        <v>3918</v>
      </c>
      <c r="I601" s="19" t="s">
        <v>2024</v>
      </c>
      <c r="J601" s="19" t="s">
        <v>3085</v>
      </c>
      <c r="K601" s="19"/>
      <c r="L601" s="19" t="s">
        <v>27</v>
      </c>
      <c r="M601" s="19" t="s">
        <v>28</v>
      </c>
      <c r="N601" s="19" t="s">
        <v>3919</v>
      </c>
      <c r="O601" s="19" t="s">
        <v>3916</v>
      </c>
      <c r="P601" s="19"/>
      <c r="Q601" s="18">
        <v>5738.62</v>
      </c>
    </row>
    <row r="602" hidden="1" spans="1:17">
      <c r="A602" s="19" t="s">
        <v>240</v>
      </c>
      <c r="B602" s="19" t="s">
        <v>241</v>
      </c>
      <c r="C602" s="19" t="s">
        <v>82</v>
      </c>
      <c r="D602" s="19" t="s">
        <v>3920</v>
      </c>
      <c r="E602" s="19" t="s">
        <v>3921</v>
      </c>
      <c r="F602" s="19" t="s">
        <v>3922</v>
      </c>
      <c r="G602" s="19" t="s">
        <v>48</v>
      </c>
      <c r="H602" s="19" t="s">
        <v>3923</v>
      </c>
      <c r="I602" s="19" t="s">
        <v>120</v>
      </c>
      <c r="J602" s="19" t="s">
        <v>342</v>
      </c>
      <c r="K602" s="19"/>
      <c r="L602" s="19" t="s">
        <v>27</v>
      </c>
      <c r="M602" s="19" t="s">
        <v>28</v>
      </c>
      <c r="N602" s="19" t="s">
        <v>3924</v>
      </c>
      <c r="O602" s="19" t="s">
        <v>3921</v>
      </c>
      <c r="P602" s="19"/>
      <c r="Q602" s="18">
        <v>5895.42</v>
      </c>
    </row>
    <row r="603" hidden="1" spans="1:17">
      <c r="A603" s="19" t="s">
        <v>240</v>
      </c>
      <c r="B603" s="19" t="s">
        <v>241</v>
      </c>
      <c r="C603" s="19" t="s">
        <v>82</v>
      </c>
      <c r="D603" s="19" t="s">
        <v>3925</v>
      </c>
      <c r="E603" s="19" t="s">
        <v>3926</v>
      </c>
      <c r="F603" s="19" t="s">
        <v>3927</v>
      </c>
      <c r="G603" s="19" t="s">
        <v>23</v>
      </c>
      <c r="H603" s="19" t="s">
        <v>3928</v>
      </c>
      <c r="I603" s="19" t="s">
        <v>219</v>
      </c>
      <c r="J603" s="19" t="s">
        <v>1165</v>
      </c>
      <c r="K603" s="19"/>
      <c r="L603" s="19" t="s">
        <v>27</v>
      </c>
      <c r="M603" s="19" t="s">
        <v>28</v>
      </c>
      <c r="N603" s="19" t="s">
        <v>3929</v>
      </c>
      <c r="O603" s="19" t="s">
        <v>3926</v>
      </c>
      <c r="P603" s="19"/>
      <c r="Q603" s="18">
        <v>5360.56</v>
      </c>
    </row>
    <row r="604" hidden="1" spans="1:17">
      <c r="A604" s="19" t="s">
        <v>240</v>
      </c>
      <c r="B604" s="19" t="s">
        <v>241</v>
      </c>
      <c r="C604" s="19" t="s">
        <v>82</v>
      </c>
      <c r="D604" s="19" t="s">
        <v>3930</v>
      </c>
      <c r="E604" s="19" t="s">
        <v>3931</v>
      </c>
      <c r="F604" s="19" t="s">
        <v>3932</v>
      </c>
      <c r="G604" s="19" t="s">
        <v>23</v>
      </c>
      <c r="H604" s="19" t="s">
        <v>3933</v>
      </c>
      <c r="I604" s="19" t="s">
        <v>2024</v>
      </c>
      <c r="J604" s="19" t="s">
        <v>3496</v>
      </c>
      <c r="K604" s="19"/>
      <c r="L604" s="19" t="s">
        <v>27</v>
      </c>
      <c r="M604" s="19" t="s">
        <v>28</v>
      </c>
      <c r="N604" s="19" t="s">
        <v>3934</v>
      </c>
      <c r="O604" s="19" t="s">
        <v>3931</v>
      </c>
      <c r="P604" s="19"/>
      <c r="Q604" s="18">
        <v>6120.45</v>
      </c>
    </row>
    <row r="605" hidden="1" spans="1:17">
      <c r="A605" s="19" t="s">
        <v>240</v>
      </c>
      <c r="B605" s="19" t="s">
        <v>241</v>
      </c>
      <c r="C605" s="19" t="s">
        <v>82</v>
      </c>
      <c r="D605" s="19" t="s">
        <v>3935</v>
      </c>
      <c r="E605" s="19" t="s">
        <v>3936</v>
      </c>
      <c r="F605" s="19" t="s">
        <v>3937</v>
      </c>
      <c r="G605" s="19" t="s">
        <v>23</v>
      </c>
      <c r="H605" s="19" t="s">
        <v>3938</v>
      </c>
      <c r="I605" s="19" t="s">
        <v>3939</v>
      </c>
      <c r="J605" s="19" t="s">
        <v>528</v>
      </c>
      <c r="K605" s="19"/>
      <c r="L605" s="19" t="s">
        <v>27</v>
      </c>
      <c r="M605" s="19" t="s">
        <v>28</v>
      </c>
      <c r="N605" s="19" t="s">
        <v>3940</v>
      </c>
      <c r="O605" s="19" t="s">
        <v>3936</v>
      </c>
      <c r="P605" s="19"/>
      <c r="Q605" s="18">
        <v>4807.22</v>
      </c>
    </row>
    <row r="606" hidden="1" spans="1:17">
      <c r="A606" s="19" t="s">
        <v>240</v>
      </c>
      <c r="B606" s="19" t="s">
        <v>241</v>
      </c>
      <c r="C606" s="19" t="s">
        <v>82</v>
      </c>
      <c r="D606" s="19" t="s">
        <v>3941</v>
      </c>
      <c r="E606" s="19" t="s">
        <v>3942</v>
      </c>
      <c r="F606" s="19" t="s">
        <v>3943</v>
      </c>
      <c r="G606" s="19" t="s">
        <v>48</v>
      </c>
      <c r="H606" s="19" t="s">
        <v>3944</v>
      </c>
      <c r="I606" s="19" t="s">
        <v>3945</v>
      </c>
      <c r="J606" s="19" t="s">
        <v>257</v>
      </c>
      <c r="K606" s="19"/>
      <c r="L606" s="19" t="s">
        <v>27</v>
      </c>
      <c r="M606" s="19" t="s">
        <v>28</v>
      </c>
      <c r="N606" s="19" t="s">
        <v>3946</v>
      </c>
      <c r="O606" s="19" t="s">
        <v>3942</v>
      </c>
      <c r="P606" s="19"/>
      <c r="Q606" s="18">
        <v>4070.45</v>
      </c>
    </row>
    <row r="607" hidden="1" spans="1:17">
      <c r="A607" s="19" t="s">
        <v>240</v>
      </c>
      <c r="B607" s="19" t="s">
        <v>241</v>
      </c>
      <c r="C607" s="19" t="s">
        <v>82</v>
      </c>
      <c r="D607" s="19" t="s">
        <v>3947</v>
      </c>
      <c r="E607" s="19" t="s">
        <v>3948</v>
      </c>
      <c r="F607" s="19" t="s">
        <v>3949</v>
      </c>
      <c r="G607" s="19" t="s">
        <v>48</v>
      </c>
      <c r="H607" s="19" t="s">
        <v>3950</v>
      </c>
      <c r="I607" s="19" t="s">
        <v>334</v>
      </c>
      <c r="J607" s="19" t="s">
        <v>1686</v>
      </c>
      <c r="K607" s="19"/>
      <c r="L607" s="19" t="s">
        <v>27</v>
      </c>
      <c r="M607" s="19" t="s">
        <v>28</v>
      </c>
      <c r="N607" s="19" t="s">
        <v>3951</v>
      </c>
      <c r="O607" s="19" t="s">
        <v>3948</v>
      </c>
      <c r="P607" s="19"/>
      <c r="Q607" s="18">
        <v>5786.69</v>
      </c>
    </row>
    <row r="608" hidden="1" spans="1:17">
      <c r="A608" s="19" t="s">
        <v>250</v>
      </c>
      <c r="B608" s="19" t="s">
        <v>251</v>
      </c>
      <c r="C608" s="19" t="s">
        <v>44</v>
      </c>
      <c r="D608" s="19" t="s">
        <v>3952</v>
      </c>
      <c r="E608" s="19" t="s">
        <v>3953</v>
      </c>
      <c r="F608" s="19" t="s">
        <v>3954</v>
      </c>
      <c r="G608" s="19" t="s">
        <v>23</v>
      </c>
      <c r="H608" s="19" t="s">
        <v>3867</v>
      </c>
      <c r="I608" s="19" t="s">
        <v>966</v>
      </c>
      <c r="J608" s="19" t="s">
        <v>3868</v>
      </c>
      <c r="K608" s="19"/>
      <c r="L608" s="19" t="s">
        <v>27</v>
      </c>
      <c r="M608" s="19" t="s">
        <v>28</v>
      </c>
      <c r="N608" s="19" t="s">
        <v>3955</v>
      </c>
      <c r="O608" s="19" t="s">
        <v>3953</v>
      </c>
      <c r="P608" s="19" t="s">
        <v>3956</v>
      </c>
      <c r="Q608" s="18">
        <v>4765.93</v>
      </c>
    </row>
    <row r="609" hidden="1" spans="1:17">
      <c r="A609" s="19" t="s">
        <v>291</v>
      </c>
      <c r="B609" s="19" t="s">
        <v>292</v>
      </c>
      <c r="C609" s="19" t="s">
        <v>44</v>
      </c>
      <c r="D609" s="19" t="s">
        <v>3957</v>
      </c>
      <c r="E609" s="19" t="s">
        <v>3958</v>
      </c>
      <c r="F609" s="19" t="s">
        <v>3959</v>
      </c>
      <c r="G609" s="19" t="s">
        <v>23</v>
      </c>
      <c r="H609" s="19" t="s">
        <v>3867</v>
      </c>
      <c r="I609" s="19" t="s">
        <v>600</v>
      </c>
      <c r="J609" s="19" t="s">
        <v>3868</v>
      </c>
      <c r="K609" s="19"/>
      <c r="L609" s="19" t="s">
        <v>27</v>
      </c>
      <c r="M609" s="19" t="s">
        <v>39</v>
      </c>
      <c r="N609" s="19" t="s">
        <v>3960</v>
      </c>
      <c r="O609" s="19" t="s">
        <v>3958</v>
      </c>
      <c r="P609" s="19" t="s">
        <v>3961</v>
      </c>
      <c r="Q609" s="18">
        <v>5482.61</v>
      </c>
    </row>
    <row r="610" hidden="1" spans="1:17">
      <c r="A610" s="19" t="s">
        <v>194</v>
      </c>
      <c r="B610" s="19" t="s">
        <v>195</v>
      </c>
      <c r="C610" s="19" t="s">
        <v>32</v>
      </c>
      <c r="D610" s="19" t="s">
        <v>3962</v>
      </c>
      <c r="E610" s="19" t="s">
        <v>3963</v>
      </c>
      <c r="F610" s="19" t="s">
        <v>3964</v>
      </c>
      <c r="G610" s="19" t="s">
        <v>23</v>
      </c>
      <c r="H610" s="19" t="s">
        <v>3867</v>
      </c>
      <c r="I610" s="19" t="s">
        <v>349</v>
      </c>
      <c r="J610" s="19" t="s">
        <v>3868</v>
      </c>
      <c r="K610" s="19"/>
      <c r="L610" s="19" t="s">
        <v>27</v>
      </c>
      <c r="M610" s="19" t="s">
        <v>105</v>
      </c>
      <c r="N610" s="19" t="s">
        <v>3965</v>
      </c>
      <c r="O610" s="19" t="s">
        <v>3963</v>
      </c>
      <c r="P610" s="19" t="s">
        <v>3966</v>
      </c>
      <c r="Q610" s="18">
        <v>4473.86</v>
      </c>
    </row>
    <row r="611" hidden="1" spans="1:17">
      <c r="A611" s="19" t="s">
        <v>2192</v>
      </c>
      <c r="B611" s="19" t="s">
        <v>2193</v>
      </c>
      <c r="C611" s="19" t="s">
        <v>19</v>
      </c>
      <c r="D611" s="19" t="s">
        <v>3967</v>
      </c>
      <c r="E611" s="19" t="s">
        <v>3968</v>
      </c>
      <c r="F611" s="19" t="s">
        <v>3969</v>
      </c>
      <c r="G611" s="19" t="s">
        <v>23</v>
      </c>
      <c r="H611" s="19" t="s">
        <v>3970</v>
      </c>
      <c r="I611" s="19" t="s">
        <v>1741</v>
      </c>
      <c r="J611" s="19" t="s">
        <v>3971</v>
      </c>
      <c r="K611" s="19"/>
      <c r="L611" s="19" t="s">
        <v>27</v>
      </c>
      <c r="M611" s="19" t="s">
        <v>52</v>
      </c>
      <c r="N611" s="19" t="s">
        <v>3972</v>
      </c>
      <c r="O611" s="19" t="s">
        <v>3968</v>
      </c>
      <c r="P611" s="19" t="s">
        <v>3973</v>
      </c>
      <c r="Q611" s="18">
        <v>5526.75</v>
      </c>
    </row>
    <row r="612" hidden="1" spans="1:17">
      <c r="A612" s="19" t="s">
        <v>213</v>
      </c>
      <c r="B612" s="19" t="s">
        <v>214</v>
      </c>
      <c r="C612" s="19" t="s">
        <v>32</v>
      </c>
      <c r="D612" s="19" t="s">
        <v>3974</v>
      </c>
      <c r="E612" s="19" t="s">
        <v>3975</v>
      </c>
      <c r="F612" s="19" t="s">
        <v>3976</v>
      </c>
      <c r="G612" s="19" t="s">
        <v>23</v>
      </c>
      <c r="H612" s="19" t="s">
        <v>3977</v>
      </c>
      <c r="I612" s="19" t="s">
        <v>2158</v>
      </c>
      <c r="J612" s="19" t="s">
        <v>2114</v>
      </c>
      <c r="K612" s="19"/>
      <c r="L612" s="19" t="s">
        <v>27</v>
      </c>
      <c r="M612" s="19" t="s">
        <v>39</v>
      </c>
      <c r="N612" s="19" t="s">
        <v>3978</v>
      </c>
      <c r="O612" s="19" t="s">
        <v>3975</v>
      </c>
      <c r="P612" s="19" t="s">
        <v>3979</v>
      </c>
      <c r="Q612" s="18">
        <v>4722.14</v>
      </c>
    </row>
    <row r="613" hidden="1" spans="1:17">
      <c r="A613" s="19" t="s">
        <v>213</v>
      </c>
      <c r="B613" s="19" t="s">
        <v>214</v>
      </c>
      <c r="C613" s="19" t="s">
        <v>32</v>
      </c>
      <c r="D613" s="19" t="s">
        <v>3980</v>
      </c>
      <c r="E613" s="19" t="s">
        <v>3981</v>
      </c>
      <c r="F613" s="19" t="s">
        <v>3982</v>
      </c>
      <c r="G613" s="19" t="s">
        <v>23</v>
      </c>
      <c r="H613" s="19" t="s">
        <v>2972</v>
      </c>
      <c r="I613" s="19" t="s">
        <v>1741</v>
      </c>
      <c r="J613" s="19" t="s">
        <v>3983</v>
      </c>
      <c r="K613" s="19"/>
      <c r="L613" s="19" t="s">
        <v>27</v>
      </c>
      <c r="M613" s="19" t="s">
        <v>39</v>
      </c>
      <c r="N613" s="19" t="s">
        <v>3984</v>
      </c>
      <c r="O613" s="19" t="s">
        <v>3981</v>
      </c>
      <c r="P613" s="19" t="s">
        <v>3985</v>
      </c>
      <c r="Q613" s="18">
        <v>4834.41</v>
      </c>
    </row>
    <row r="614" hidden="1" spans="1:17">
      <c r="A614" s="19" t="s">
        <v>1808</v>
      </c>
      <c r="B614" s="19" t="s">
        <v>1809</v>
      </c>
      <c r="C614" s="19" t="s">
        <v>32</v>
      </c>
      <c r="D614" s="19" t="s">
        <v>3986</v>
      </c>
      <c r="E614" s="19" t="s">
        <v>3987</v>
      </c>
      <c r="F614" s="19" t="s">
        <v>3988</v>
      </c>
      <c r="G614" s="19" t="s">
        <v>23</v>
      </c>
      <c r="H614" s="19" t="s">
        <v>3989</v>
      </c>
      <c r="I614" s="19" t="s">
        <v>1406</v>
      </c>
      <c r="J614" s="19" t="s">
        <v>3990</v>
      </c>
      <c r="K614" s="19"/>
      <c r="L614" s="19" t="s">
        <v>27</v>
      </c>
      <c r="M614" s="19" t="s">
        <v>39</v>
      </c>
      <c r="N614" s="19" t="s">
        <v>3991</v>
      </c>
      <c r="O614" s="19" t="s">
        <v>3987</v>
      </c>
      <c r="P614" s="19" t="s">
        <v>3992</v>
      </c>
      <c r="Q614" s="18">
        <v>5041.8</v>
      </c>
    </row>
    <row r="615" hidden="1" spans="1:17">
      <c r="A615" s="19" t="s">
        <v>1808</v>
      </c>
      <c r="B615" s="19" t="s">
        <v>1809</v>
      </c>
      <c r="C615" s="19" t="s">
        <v>32</v>
      </c>
      <c r="D615" s="19" t="s">
        <v>3993</v>
      </c>
      <c r="E615" s="19" t="s">
        <v>3994</v>
      </c>
      <c r="F615" s="19" t="s">
        <v>3995</v>
      </c>
      <c r="G615" s="19" t="s">
        <v>23</v>
      </c>
      <c r="H615" s="19" t="s">
        <v>1104</v>
      </c>
      <c r="I615" s="19" t="s">
        <v>2949</v>
      </c>
      <c r="J615" s="19" t="s">
        <v>591</v>
      </c>
      <c r="K615" s="19"/>
      <c r="L615" s="19" t="s">
        <v>27</v>
      </c>
      <c r="M615" s="19" t="s">
        <v>52</v>
      </c>
      <c r="N615" s="19" t="s">
        <v>3996</v>
      </c>
      <c r="O615" s="19" t="s">
        <v>3994</v>
      </c>
      <c r="P615" s="19" t="s">
        <v>3997</v>
      </c>
      <c r="Q615" s="18">
        <v>4746.57</v>
      </c>
    </row>
    <row r="616" hidden="1" spans="1:17">
      <c r="A616" s="19" t="s">
        <v>787</v>
      </c>
      <c r="B616" s="19" t="s">
        <v>788</v>
      </c>
      <c r="C616" s="19" t="s">
        <v>32</v>
      </c>
      <c r="D616" s="19" t="s">
        <v>3998</v>
      </c>
      <c r="E616" s="19" t="s">
        <v>3999</v>
      </c>
      <c r="F616" s="19" t="s">
        <v>4000</v>
      </c>
      <c r="G616" s="19" t="s">
        <v>23</v>
      </c>
      <c r="H616" s="19" t="s">
        <v>4001</v>
      </c>
      <c r="I616" s="19" t="s">
        <v>200</v>
      </c>
      <c r="J616" s="19" t="s">
        <v>2356</v>
      </c>
      <c r="K616" s="19"/>
      <c r="L616" s="19" t="s">
        <v>27</v>
      </c>
      <c r="M616" s="19" t="s">
        <v>164</v>
      </c>
      <c r="N616" s="19" t="s">
        <v>4002</v>
      </c>
      <c r="O616" s="19" t="s">
        <v>3999</v>
      </c>
      <c r="P616" s="19" t="s">
        <v>4003</v>
      </c>
      <c r="Q616" s="18">
        <v>4677.81</v>
      </c>
    </row>
    <row r="617" hidden="1" spans="1:17">
      <c r="A617" s="19" t="s">
        <v>787</v>
      </c>
      <c r="B617" s="19" t="s">
        <v>788</v>
      </c>
      <c r="C617" s="19" t="s">
        <v>32</v>
      </c>
      <c r="D617" s="19" t="s">
        <v>4004</v>
      </c>
      <c r="E617" s="19" t="s">
        <v>4005</v>
      </c>
      <c r="F617" s="19" t="s">
        <v>4006</v>
      </c>
      <c r="G617" s="19" t="s">
        <v>48</v>
      </c>
      <c r="H617" s="19" t="s">
        <v>879</v>
      </c>
      <c r="I617" s="19" t="s">
        <v>2151</v>
      </c>
      <c r="J617" s="19" t="s">
        <v>1191</v>
      </c>
      <c r="K617" s="19"/>
      <c r="L617" s="19" t="s">
        <v>27</v>
      </c>
      <c r="M617" s="19" t="s">
        <v>164</v>
      </c>
      <c r="N617" s="19" t="s">
        <v>4007</v>
      </c>
      <c r="O617" s="19" t="s">
        <v>4005</v>
      </c>
      <c r="P617" s="19" t="s">
        <v>4008</v>
      </c>
      <c r="Q617" s="18">
        <v>4662.76</v>
      </c>
    </row>
    <row r="618" hidden="1" spans="1:17">
      <c r="A618" s="19" t="s">
        <v>787</v>
      </c>
      <c r="B618" s="19" t="s">
        <v>788</v>
      </c>
      <c r="C618" s="19" t="s">
        <v>32</v>
      </c>
      <c r="D618" s="19" t="s">
        <v>4009</v>
      </c>
      <c r="E618" s="19" t="s">
        <v>4010</v>
      </c>
      <c r="F618" s="19" t="s">
        <v>4011</v>
      </c>
      <c r="G618" s="19" t="s">
        <v>23</v>
      </c>
      <c r="H618" s="19" t="s">
        <v>145</v>
      </c>
      <c r="I618" s="19" t="s">
        <v>2158</v>
      </c>
      <c r="J618" s="19" t="s">
        <v>990</v>
      </c>
      <c r="K618" s="19"/>
      <c r="L618" s="19" t="s">
        <v>27</v>
      </c>
      <c r="M618" s="19" t="s">
        <v>39</v>
      </c>
      <c r="N618" s="19" t="s">
        <v>4012</v>
      </c>
      <c r="O618" s="19" t="s">
        <v>4010</v>
      </c>
      <c r="P618" s="19" t="s">
        <v>4013</v>
      </c>
      <c r="Q618" s="18">
        <v>4603.71</v>
      </c>
    </row>
    <row r="619" hidden="1" spans="1:17">
      <c r="A619" s="19" t="s">
        <v>787</v>
      </c>
      <c r="B619" s="19" t="s">
        <v>788</v>
      </c>
      <c r="C619" s="19" t="s">
        <v>32</v>
      </c>
      <c r="D619" s="19" t="s">
        <v>4014</v>
      </c>
      <c r="E619" s="19" t="s">
        <v>4015</v>
      </c>
      <c r="F619" s="19" t="s">
        <v>4016</v>
      </c>
      <c r="G619" s="19" t="s">
        <v>23</v>
      </c>
      <c r="H619" s="19" t="s">
        <v>4017</v>
      </c>
      <c r="I619" s="19" t="s">
        <v>283</v>
      </c>
      <c r="J619" s="19" t="s">
        <v>4018</v>
      </c>
      <c r="K619" s="19"/>
      <c r="L619" s="19" t="s">
        <v>27</v>
      </c>
      <c r="M619" s="19" t="s">
        <v>164</v>
      </c>
      <c r="N619" s="19" t="s">
        <v>4019</v>
      </c>
      <c r="O619" s="19" t="s">
        <v>4015</v>
      </c>
      <c r="P619" s="19" t="s">
        <v>4020</v>
      </c>
      <c r="Q619" s="18">
        <v>4762.02</v>
      </c>
    </row>
    <row r="620" hidden="1" spans="1:17">
      <c r="A620" s="19" t="s">
        <v>17</v>
      </c>
      <c r="B620" s="19" t="s">
        <v>18</v>
      </c>
      <c r="C620" s="19" t="s">
        <v>19</v>
      </c>
      <c r="D620" s="19" t="s">
        <v>4021</v>
      </c>
      <c r="E620" s="19" t="s">
        <v>4022</v>
      </c>
      <c r="F620" s="19" t="s">
        <v>4023</v>
      </c>
      <c r="G620" s="19" t="s">
        <v>23</v>
      </c>
      <c r="H620" s="19" t="s">
        <v>4024</v>
      </c>
      <c r="I620" s="19" t="s">
        <v>2237</v>
      </c>
      <c r="J620" s="19" t="s">
        <v>4025</v>
      </c>
      <c r="K620" s="19"/>
      <c r="L620" s="19" t="s">
        <v>27</v>
      </c>
      <c r="M620" s="19" t="s">
        <v>28</v>
      </c>
      <c r="N620" s="19" t="s">
        <v>4026</v>
      </c>
      <c r="O620" s="19" t="s">
        <v>4022</v>
      </c>
      <c r="P620" s="19" t="s">
        <v>4027</v>
      </c>
      <c r="Q620" s="18">
        <v>6133.07</v>
      </c>
    </row>
    <row r="621" hidden="1" spans="1:17">
      <c r="A621" s="19" t="s">
        <v>17</v>
      </c>
      <c r="B621" s="19" t="s">
        <v>18</v>
      </c>
      <c r="C621" s="19" t="s">
        <v>19</v>
      </c>
      <c r="D621" s="19" t="s">
        <v>4028</v>
      </c>
      <c r="E621" s="19" t="s">
        <v>4029</v>
      </c>
      <c r="F621" s="19" t="s">
        <v>4030</v>
      </c>
      <c r="G621" s="19" t="s">
        <v>23</v>
      </c>
      <c r="H621" s="19" t="s">
        <v>934</v>
      </c>
      <c r="I621" s="19" t="s">
        <v>111</v>
      </c>
      <c r="J621" s="19" t="s">
        <v>935</v>
      </c>
      <c r="K621" s="19"/>
      <c r="L621" s="19" t="s">
        <v>27</v>
      </c>
      <c r="M621" s="19" t="s">
        <v>28</v>
      </c>
      <c r="N621" s="19" t="s">
        <v>4031</v>
      </c>
      <c r="O621" s="19" t="s">
        <v>4029</v>
      </c>
      <c r="P621" s="19" t="s">
        <v>4032</v>
      </c>
      <c r="Q621" s="18">
        <v>5206.54</v>
      </c>
    </row>
    <row r="622" hidden="1" spans="1:17">
      <c r="A622" s="19" t="s">
        <v>308</v>
      </c>
      <c r="B622" s="19" t="s">
        <v>309</v>
      </c>
      <c r="C622" s="19" t="s">
        <v>44</v>
      </c>
      <c r="D622" s="19" t="s">
        <v>4033</v>
      </c>
      <c r="E622" s="19" t="s">
        <v>4034</v>
      </c>
      <c r="F622" s="19" t="s">
        <v>4035</v>
      </c>
      <c r="G622" s="19" t="s">
        <v>23</v>
      </c>
      <c r="H622" s="19" t="s">
        <v>4036</v>
      </c>
      <c r="I622" s="19" t="s">
        <v>200</v>
      </c>
      <c r="J622" s="19" t="s">
        <v>4037</v>
      </c>
      <c r="K622" s="19"/>
      <c r="L622" s="19" t="s">
        <v>27</v>
      </c>
      <c r="M622" s="19" t="s">
        <v>39</v>
      </c>
      <c r="N622" s="19" t="s">
        <v>4038</v>
      </c>
      <c r="O622" s="19" t="s">
        <v>4034</v>
      </c>
      <c r="P622" s="19" t="s">
        <v>4039</v>
      </c>
      <c r="Q622" s="18">
        <v>4826.1</v>
      </c>
    </row>
    <row r="623" hidden="1" spans="1:17">
      <c r="A623" s="19" t="s">
        <v>308</v>
      </c>
      <c r="B623" s="19" t="s">
        <v>309</v>
      </c>
      <c r="C623" s="19" t="s">
        <v>44</v>
      </c>
      <c r="D623" s="19" t="s">
        <v>4040</v>
      </c>
      <c r="E623" s="19" t="s">
        <v>4041</v>
      </c>
      <c r="F623" s="19" t="s">
        <v>4042</v>
      </c>
      <c r="G623" s="19" t="s">
        <v>23</v>
      </c>
      <c r="H623" s="19" t="s">
        <v>4043</v>
      </c>
      <c r="I623" s="19" t="s">
        <v>527</v>
      </c>
      <c r="J623" s="19" t="s">
        <v>3039</v>
      </c>
      <c r="K623" s="19"/>
      <c r="L623" s="19" t="s">
        <v>27</v>
      </c>
      <c r="M623" s="19" t="s">
        <v>39</v>
      </c>
      <c r="N623" s="19" t="s">
        <v>4044</v>
      </c>
      <c r="O623" s="19" t="s">
        <v>4041</v>
      </c>
      <c r="P623" s="19"/>
      <c r="Q623" s="18">
        <v>3963.8</v>
      </c>
    </row>
    <row r="624" hidden="1" spans="1:17">
      <c r="A624" s="19" t="s">
        <v>308</v>
      </c>
      <c r="B624" s="19" t="s">
        <v>309</v>
      </c>
      <c r="C624" s="19" t="s">
        <v>44</v>
      </c>
      <c r="D624" s="19" t="s">
        <v>4045</v>
      </c>
      <c r="E624" s="19" t="s">
        <v>4046</v>
      </c>
      <c r="F624" s="19" t="s">
        <v>4047</v>
      </c>
      <c r="G624" s="19" t="s">
        <v>23</v>
      </c>
      <c r="H624" s="19" t="s">
        <v>4048</v>
      </c>
      <c r="I624" s="19" t="s">
        <v>565</v>
      </c>
      <c r="J624" s="19" t="s">
        <v>220</v>
      </c>
      <c r="K624" s="19"/>
      <c r="L624" s="19" t="s">
        <v>27</v>
      </c>
      <c r="M624" s="19" t="s">
        <v>39</v>
      </c>
      <c r="N624" s="19" t="s">
        <v>4049</v>
      </c>
      <c r="O624" s="19" t="s">
        <v>4046</v>
      </c>
      <c r="P624" s="19"/>
      <c r="Q624" s="18">
        <v>4084.86</v>
      </c>
    </row>
    <row r="625" hidden="1" spans="1:17">
      <c r="A625" s="19" t="s">
        <v>308</v>
      </c>
      <c r="B625" s="19" t="s">
        <v>309</v>
      </c>
      <c r="C625" s="19" t="s">
        <v>44</v>
      </c>
      <c r="D625" s="19" t="s">
        <v>4050</v>
      </c>
      <c r="E625" s="19" t="s">
        <v>4051</v>
      </c>
      <c r="F625" s="19" t="s">
        <v>4052</v>
      </c>
      <c r="G625" s="19" t="s">
        <v>23</v>
      </c>
      <c r="H625" s="19" t="s">
        <v>4053</v>
      </c>
      <c r="I625" s="19" t="s">
        <v>609</v>
      </c>
      <c r="J625" s="19" t="s">
        <v>681</v>
      </c>
      <c r="K625" s="19"/>
      <c r="L625" s="19" t="s">
        <v>27</v>
      </c>
      <c r="M625" s="19" t="s">
        <v>39</v>
      </c>
      <c r="N625" s="19" t="s">
        <v>4054</v>
      </c>
      <c r="O625" s="19" t="s">
        <v>4051</v>
      </c>
      <c r="P625" s="19"/>
      <c r="Q625" s="18">
        <v>4961.39</v>
      </c>
    </row>
    <row r="626" hidden="1" spans="1:17">
      <c r="A626" s="19" t="s">
        <v>308</v>
      </c>
      <c r="B626" s="19" t="s">
        <v>309</v>
      </c>
      <c r="C626" s="19" t="s">
        <v>44</v>
      </c>
      <c r="D626" s="19" t="s">
        <v>4055</v>
      </c>
      <c r="E626" s="19" t="s">
        <v>4056</v>
      </c>
      <c r="F626" s="19" t="s">
        <v>4057</v>
      </c>
      <c r="G626" s="19" t="s">
        <v>23</v>
      </c>
      <c r="H626" s="19" t="s">
        <v>4058</v>
      </c>
      <c r="I626" s="19" t="s">
        <v>1159</v>
      </c>
      <c r="J626" s="19" t="s">
        <v>738</v>
      </c>
      <c r="K626" s="19"/>
      <c r="L626" s="19" t="s">
        <v>27</v>
      </c>
      <c r="M626" s="19" t="s">
        <v>39</v>
      </c>
      <c r="N626" s="19" t="s">
        <v>4059</v>
      </c>
      <c r="O626" s="19" t="s">
        <v>4056</v>
      </c>
      <c r="P626" s="19"/>
      <c r="Q626" s="18">
        <v>4456.79</v>
      </c>
    </row>
    <row r="627" hidden="1" spans="1:17">
      <c r="A627" s="19" t="s">
        <v>308</v>
      </c>
      <c r="B627" s="19" t="s">
        <v>309</v>
      </c>
      <c r="C627" s="19" t="s">
        <v>44</v>
      </c>
      <c r="D627" s="19" t="s">
        <v>4060</v>
      </c>
      <c r="E627" s="19" t="s">
        <v>4061</v>
      </c>
      <c r="F627" s="19" t="s">
        <v>4062</v>
      </c>
      <c r="G627" s="19" t="s">
        <v>23</v>
      </c>
      <c r="H627" s="19" t="s">
        <v>4063</v>
      </c>
      <c r="I627" s="19" t="s">
        <v>1430</v>
      </c>
      <c r="J627" s="19" t="s">
        <v>4064</v>
      </c>
      <c r="K627" s="19"/>
      <c r="L627" s="19" t="s">
        <v>27</v>
      </c>
      <c r="M627" s="19" t="s">
        <v>39</v>
      </c>
      <c r="N627" s="19" t="s">
        <v>4065</v>
      </c>
      <c r="O627" s="19" t="s">
        <v>4061</v>
      </c>
      <c r="P627" s="19"/>
      <c r="Q627" s="18">
        <v>5105.41</v>
      </c>
    </row>
    <row r="628" hidden="1" spans="1:17">
      <c r="A628" s="19" t="s">
        <v>308</v>
      </c>
      <c r="B628" s="19" t="s">
        <v>309</v>
      </c>
      <c r="C628" s="19" t="s">
        <v>44</v>
      </c>
      <c r="D628" s="19" t="s">
        <v>4066</v>
      </c>
      <c r="E628" s="19" t="s">
        <v>4067</v>
      </c>
      <c r="F628" s="19" t="s">
        <v>4068</v>
      </c>
      <c r="G628" s="19" t="s">
        <v>23</v>
      </c>
      <c r="H628" s="19" t="s">
        <v>4069</v>
      </c>
      <c r="I628" s="19" t="s">
        <v>1033</v>
      </c>
      <c r="J628" s="19" t="s">
        <v>270</v>
      </c>
      <c r="K628" s="19"/>
      <c r="L628" s="19" t="s">
        <v>27</v>
      </c>
      <c r="M628" s="19" t="s">
        <v>39</v>
      </c>
      <c r="N628" s="19" t="s">
        <v>4070</v>
      </c>
      <c r="O628" s="19" t="s">
        <v>4067</v>
      </c>
      <c r="P628" s="19"/>
      <c r="Q628" s="18">
        <v>5006.23</v>
      </c>
    </row>
    <row r="629" hidden="1" spans="1:17">
      <c r="A629" s="19" t="s">
        <v>308</v>
      </c>
      <c r="B629" s="19" t="s">
        <v>309</v>
      </c>
      <c r="C629" s="19" t="s">
        <v>44</v>
      </c>
      <c r="D629" s="19" t="s">
        <v>4071</v>
      </c>
      <c r="E629" s="19" t="s">
        <v>4072</v>
      </c>
      <c r="F629" s="19" t="s">
        <v>4073</v>
      </c>
      <c r="G629" s="19" t="s">
        <v>23</v>
      </c>
      <c r="H629" s="19" t="s">
        <v>4074</v>
      </c>
      <c r="I629" s="19" t="s">
        <v>1868</v>
      </c>
      <c r="J629" s="19" t="s">
        <v>2576</v>
      </c>
      <c r="K629" s="19"/>
      <c r="L629" s="19" t="s">
        <v>27</v>
      </c>
      <c r="M629" s="19" t="s">
        <v>39</v>
      </c>
      <c r="N629" s="19" t="s">
        <v>4075</v>
      </c>
      <c r="O629" s="19" t="s">
        <v>4072</v>
      </c>
      <c r="P629" s="19"/>
      <c r="Q629" s="18">
        <v>4810.45</v>
      </c>
    </row>
    <row r="630" hidden="1" spans="1:17">
      <c r="A630" s="19" t="s">
        <v>308</v>
      </c>
      <c r="B630" s="19" t="s">
        <v>309</v>
      </c>
      <c r="C630" s="19" t="s">
        <v>44</v>
      </c>
      <c r="D630" s="19" t="s">
        <v>4076</v>
      </c>
      <c r="E630" s="19" t="s">
        <v>4077</v>
      </c>
      <c r="F630" s="19" t="s">
        <v>4078</v>
      </c>
      <c r="G630" s="19" t="s">
        <v>23</v>
      </c>
      <c r="H630" s="19" t="s">
        <v>4079</v>
      </c>
      <c r="I630" s="19" t="s">
        <v>609</v>
      </c>
      <c r="J630" s="19" t="s">
        <v>636</v>
      </c>
      <c r="K630" s="19"/>
      <c r="L630" s="19" t="s">
        <v>27</v>
      </c>
      <c r="M630" s="19" t="s">
        <v>39</v>
      </c>
      <c r="N630" s="19" t="s">
        <v>4080</v>
      </c>
      <c r="O630" s="19" t="s">
        <v>4077</v>
      </c>
      <c r="P630" s="19"/>
      <c r="Q630" s="18">
        <v>4338.61</v>
      </c>
    </row>
    <row r="631" hidden="1" spans="1:17">
      <c r="A631" s="19" t="s">
        <v>308</v>
      </c>
      <c r="B631" s="19" t="s">
        <v>309</v>
      </c>
      <c r="C631" s="19" t="s">
        <v>44</v>
      </c>
      <c r="D631" s="19" t="s">
        <v>4081</v>
      </c>
      <c r="E631" s="19" t="s">
        <v>4082</v>
      </c>
      <c r="F631" s="19" t="s">
        <v>4083</v>
      </c>
      <c r="G631" s="19" t="s">
        <v>23</v>
      </c>
      <c r="H631" s="19" t="s">
        <v>4084</v>
      </c>
      <c r="I631" s="19" t="s">
        <v>4085</v>
      </c>
      <c r="J631" s="19" t="s">
        <v>535</v>
      </c>
      <c r="K631" s="19"/>
      <c r="L631" s="19" t="s">
        <v>27</v>
      </c>
      <c r="M631" s="19" t="s">
        <v>39</v>
      </c>
      <c r="N631" s="19" t="s">
        <v>4086</v>
      </c>
      <c r="O631" s="19" t="s">
        <v>4082</v>
      </c>
      <c r="P631" s="19"/>
      <c r="Q631" s="18">
        <v>4592.1</v>
      </c>
    </row>
    <row r="632" hidden="1" spans="1:17">
      <c r="A632" s="19" t="s">
        <v>308</v>
      </c>
      <c r="B632" s="19" t="s">
        <v>309</v>
      </c>
      <c r="C632" s="19" t="s">
        <v>44</v>
      </c>
      <c r="D632" s="19" t="s">
        <v>4087</v>
      </c>
      <c r="E632" s="19" t="s">
        <v>4088</v>
      </c>
      <c r="F632" s="19" t="s">
        <v>4089</v>
      </c>
      <c r="G632" s="19" t="s">
        <v>23</v>
      </c>
      <c r="H632" s="19" t="s">
        <v>4090</v>
      </c>
      <c r="I632" s="19" t="s">
        <v>356</v>
      </c>
      <c r="J632" s="19" t="s">
        <v>713</v>
      </c>
      <c r="K632" s="19"/>
      <c r="L632" s="19" t="s">
        <v>27</v>
      </c>
      <c r="M632" s="19" t="s">
        <v>164</v>
      </c>
      <c r="N632" s="19" t="s">
        <v>4091</v>
      </c>
      <c r="O632" s="19" t="s">
        <v>4088</v>
      </c>
      <c r="P632" s="19"/>
      <c r="Q632" s="18">
        <v>4671.25</v>
      </c>
    </row>
    <row r="633" hidden="1" spans="1:17">
      <c r="A633" s="19" t="s">
        <v>308</v>
      </c>
      <c r="B633" s="19" t="s">
        <v>309</v>
      </c>
      <c r="C633" s="19" t="s">
        <v>44</v>
      </c>
      <c r="D633" s="19" t="s">
        <v>4092</v>
      </c>
      <c r="E633" s="19" t="s">
        <v>4093</v>
      </c>
      <c r="F633" s="19" t="s">
        <v>4094</v>
      </c>
      <c r="G633" s="19" t="s">
        <v>23</v>
      </c>
      <c r="H633" s="19" t="s">
        <v>4095</v>
      </c>
      <c r="I633" s="19" t="s">
        <v>519</v>
      </c>
      <c r="J633" s="19" t="s">
        <v>2190</v>
      </c>
      <c r="K633" s="19"/>
      <c r="L633" s="19" t="s">
        <v>27</v>
      </c>
      <c r="M633" s="19" t="s">
        <v>39</v>
      </c>
      <c r="N633" s="19" t="s">
        <v>4096</v>
      </c>
      <c r="O633" s="19" t="s">
        <v>4093</v>
      </c>
      <c r="P633" s="19"/>
      <c r="Q633" s="18">
        <v>5022.47</v>
      </c>
    </row>
    <row r="634" hidden="1" spans="1:17">
      <c r="A634" s="19" t="s">
        <v>308</v>
      </c>
      <c r="B634" s="19" t="s">
        <v>309</v>
      </c>
      <c r="C634" s="19" t="s">
        <v>44</v>
      </c>
      <c r="D634" s="19" t="s">
        <v>4097</v>
      </c>
      <c r="E634" s="19" t="s">
        <v>4098</v>
      </c>
      <c r="F634" s="19" t="s">
        <v>4099</v>
      </c>
      <c r="G634" s="19" t="s">
        <v>23</v>
      </c>
      <c r="H634" s="19" t="s">
        <v>4100</v>
      </c>
      <c r="I634" s="19" t="s">
        <v>609</v>
      </c>
      <c r="J634" s="19" t="s">
        <v>675</v>
      </c>
      <c r="K634" s="19"/>
      <c r="L634" s="19" t="s">
        <v>27</v>
      </c>
      <c r="M634" s="19" t="s">
        <v>39</v>
      </c>
      <c r="N634" s="19" t="s">
        <v>4101</v>
      </c>
      <c r="O634" s="19" t="s">
        <v>4098</v>
      </c>
      <c r="P634" s="19"/>
      <c r="Q634" s="18">
        <v>4575.31</v>
      </c>
    </row>
    <row r="635" hidden="1" spans="1:17">
      <c r="A635" s="19" t="s">
        <v>308</v>
      </c>
      <c r="B635" s="19" t="s">
        <v>309</v>
      </c>
      <c r="C635" s="19" t="s">
        <v>44</v>
      </c>
      <c r="D635" s="19" t="s">
        <v>4102</v>
      </c>
      <c r="E635" s="19" t="s">
        <v>4103</v>
      </c>
      <c r="F635" s="19" t="s">
        <v>4104</v>
      </c>
      <c r="G635" s="19" t="s">
        <v>23</v>
      </c>
      <c r="H635" s="19" t="s">
        <v>4105</v>
      </c>
      <c r="I635" s="19" t="s">
        <v>623</v>
      </c>
      <c r="J635" s="19" t="s">
        <v>2303</v>
      </c>
      <c r="K635" s="19"/>
      <c r="L635" s="19" t="s">
        <v>27</v>
      </c>
      <c r="M635" s="19" t="s">
        <v>39</v>
      </c>
      <c r="N635" s="19" t="s">
        <v>4106</v>
      </c>
      <c r="O635" s="19" t="s">
        <v>4103</v>
      </c>
      <c r="P635" s="19"/>
      <c r="Q635" s="18">
        <v>5026.3</v>
      </c>
    </row>
    <row r="636" hidden="1" spans="1:17">
      <c r="A636" s="19" t="s">
        <v>230</v>
      </c>
      <c r="B636" s="19" t="s">
        <v>231</v>
      </c>
      <c r="C636" s="19" t="s">
        <v>82</v>
      </c>
      <c r="D636" s="19" t="s">
        <v>4107</v>
      </c>
      <c r="E636" s="19" t="s">
        <v>4108</v>
      </c>
      <c r="F636" s="19" t="s">
        <v>4109</v>
      </c>
      <c r="G636" s="19" t="s">
        <v>23</v>
      </c>
      <c r="H636" s="19" t="s">
        <v>4110</v>
      </c>
      <c r="I636" s="19" t="s">
        <v>246</v>
      </c>
      <c r="J636" s="19" t="s">
        <v>4111</v>
      </c>
      <c r="K636" s="19"/>
      <c r="L636" s="19" t="s">
        <v>27</v>
      </c>
      <c r="M636" s="19" t="s">
        <v>28</v>
      </c>
      <c r="N636" s="19" t="s">
        <v>4112</v>
      </c>
      <c r="O636" s="19" t="s">
        <v>4108</v>
      </c>
      <c r="P636" s="19" t="s">
        <v>4113</v>
      </c>
      <c r="Q636" s="18">
        <v>5150.83</v>
      </c>
    </row>
    <row r="637" hidden="1" spans="1:17">
      <c r="A637" s="19" t="s">
        <v>230</v>
      </c>
      <c r="B637" s="19" t="s">
        <v>231</v>
      </c>
      <c r="C637" s="19" t="s">
        <v>82</v>
      </c>
      <c r="D637" s="19" t="s">
        <v>4114</v>
      </c>
      <c r="E637" s="19" t="s">
        <v>4115</v>
      </c>
      <c r="F637" s="19" t="s">
        <v>4116</v>
      </c>
      <c r="G637" s="19" t="s">
        <v>23</v>
      </c>
      <c r="H637" s="19" t="s">
        <v>4117</v>
      </c>
      <c r="I637" s="19" t="s">
        <v>966</v>
      </c>
      <c r="J637" s="19" t="s">
        <v>4118</v>
      </c>
      <c r="K637" s="19"/>
      <c r="L637" s="19" t="s">
        <v>27</v>
      </c>
      <c r="M637" s="19" t="s">
        <v>28</v>
      </c>
      <c r="N637" s="19" t="s">
        <v>4119</v>
      </c>
      <c r="O637" s="19" t="s">
        <v>4115</v>
      </c>
      <c r="P637" s="19" t="s">
        <v>4120</v>
      </c>
      <c r="Q637" s="18">
        <v>5094.33</v>
      </c>
    </row>
    <row r="638" hidden="1" spans="1:17">
      <c r="A638" s="19" t="s">
        <v>230</v>
      </c>
      <c r="B638" s="19" t="s">
        <v>231</v>
      </c>
      <c r="C638" s="19" t="s">
        <v>82</v>
      </c>
      <c r="D638" s="19" t="s">
        <v>4121</v>
      </c>
      <c r="E638" s="19" t="s">
        <v>4122</v>
      </c>
      <c r="F638" s="19" t="s">
        <v>4123</v>
      </c>
      <c r="G638" s="19" t="s">
        <v>23</v>
      </c>
      <c r="H638" s="19" t="s">
        <v>4124</v>
      </c>
      <c r="I638" s="19" t="s">
        <v>2172</v>
      </c>
      <c r="J638" s="19" t="s">
        <v>3386</v>
      </c>
      <c r="K638" s="19" t="s">
        <v>429</v>
      </c>
      <c r="L638" s="19" t="s">
        <v>27</v>
      </c>
      <c r="M638" s="19" t="s">
        <v>28</v>
      </c>
      <c r="N638" s="19" t="s">
        <v>4125</v>
      </c>
      <c r="O638" s="19" t="s">
        <v>4122</v>
      </c>
      <c r="P638" s="19" t="s">
        <v>4126</v>
      </c>
      <c r="Q638" s="18">
        <v>5050.03</v>
      </c>
    </row>
    <row r="639" hidden="1" spans="1:17">
      <c r="A639" s="19" t="s">
        <v>230</v>
      </c>
      <c r="B639" s="19" t="s">
        <v>231</v>
      </c>
      <c r="C639" s="19" t="s">
        <v>82</v>
      </c>
      <c r="D639" s="19" t="s">
        <v>4127</v>
      </c>
      <c r="E639" s="19" t="s">
        <v>4128</v>
      </c>
      <c r="F639" s="19" t="s">
        <v>4129</v>
      </c>
      <c r="G639" s="19" t="s">
        <v>23</v>
      </c>
      <c r="H639" s="19" t="s">
        <v>2136</v>
      </c>
      <c r="I639" s="19" t="s">
        <v>895</v>
      </c>
      <c r="J639" s="19" t="s">
        <v>2137</v>
      </c>
      <c r="K639" s="19"/>
      <c r="L639" s="19" t="s">
        <v>27</v>
      </c>
      <c r="M639" s="19" t="s">
        <v>28</v>
      </c>
      <c r="N639" s="19" t="s">
        <v>4130</v>
      </c>
      <c r="O639" s="19" t="s">
        <v>4128</v>
      </c>
      <c r="P639" s="19" t="s">
        <v>4131</v>
      </c>
      <c r="Q639" s="18">
        <v>4859.9</v>
      </c>
    </row>
    <row r="640" hidden="1" spans="1:17">
      <c r="A640" s="19" t="s">
        <v>230</v>
      </c>
      <c r="B640" s="19" t="s">
        <v>231</v>
      </c>
      <c r="C640" s="19" t="s">
        <v>82</v>
      </c>
      <c r="D640" s="19" t="s">
        <v>4132</v>
      </c>
      <c r="E640" s="19" t="s">
        <v>4133</v>
      </c>
      <c r="F640" s="19" t="s">
        <v>4134</v>
      </c>
      <c r="G640" s="19" t="s">
        <v>23</v>
      </c>
      <c r="H640" s="19" t="s">
        <v>4135</v>
      </c>
      <c r="I640" s="19" t="s">
        <v>1406</v>
      </c>
      <c r="J640" s="19" t="s">
        <v>4136</v>
      </c>
      <c r="K640" s="19"/>
      <c r="L640" s="19" t="s">
        <v>27</v>
      </c>
      <c r="M640" s="19" t="s">
        <v>28</v>
      </c>
      <c r="N640" s="19" t="s">
        <v>4137</v>
      </c>
      <c r="O640" s="19" t="s">
        <v>4133</v>
      </c>
      <c r="P640" s="19" t="s">
        <v>4138</v>
      </c>
      <c r="Q640" s="18">
        <v>5083.25</v>
      </c>
    </row>
    <row r="641" hidden="1" spans="1:17">
      <c r="A641" s="19" t="s">
        <v>230</v>
      </c>
      <c r="B641" s="19" t="s">
        <v>231</v>
      </c>
      <c r="C641" s="19" t="s">
        <v>82</v>
      </c>
      <c r="D641" s="19" t="s">
        <v>4139</v>
      </c>
      <c r="E641" s="19" t="s">
        <v>4140</v>
      </c>
      <c r="F641" s="19" t="s">
        <v>4141</v>
      </c>
      <c r="G641" s="19" t="s">
        <v>23</v>
      </c>
      <c r="H641" s="19" t="s">
        <v>4142</v>
      </c>
      <c r="I641" s="19" t="s">
        <v>1406</v>
      </c>
      <c r="J641" s="19" t="s">
        <v>2898</v>
      </c>
      <c r="K641" s="19"/>
      <c r="L641" s="19" t="s">
        <v>27</v>
      </c>
      <c r="M641" s="19" t="s">
        <v>164</v>
      </c>
      <c r="N641" s="19" t="s">
        <v>4143</v>
      </c>
      <c r="O641" s="19" t="s">
        <v>4140</v>
      </c>
      <c r="P641" s="19" t="s">
        <v>4144</v>
      </c>
      <c r="Q641" s="18">
        <v>5019.51</v>
      </c>
    </row>
    <row r="642" hidden="1" spans="1:17">
      <c r="A642" s="19" t="s">
        <v>329</v>
      </c>
      <c r="B642" s="19" t="s">
        <v>330</v>
      </c>
      <c r="C642" s="19" t="s">
        <v>44</v>
      </c>
      <c r="D642" s="19" t="s">
        <v>4145</v>
      </c>
      <c r="E642" s="19" t="s">
        <v>4146</v>
      </c>
      <c r="F642" s="19" t="s">
        <v>4147</v>
      </c>
      <c r="G642" s="19" t="s">
        <v>23</v>
      </c>
      <c r="H642" s="19" t="s">
        <v>965</v>
      </c>
      <c r="I642" s="19" t="s">
        <v>326</v>
      </c>
      <c r="J642" s="19" t="s">
        <v>967</v>
      </c>
      <c r="K642" s="19"/>
      <c r="L642" s="19" t="s">
        <v>27</v>
      </c>
      <c r="M642" s="19" t="s">
        <v>39</v>
      </c>
      <c r="N642" s="19" t="s">
        <v>4148</v>
      </c>
      <c r="O642" s="19" t="s">
        <v>4146</v>
      </c>
      <c r="P642" s="19"/>
      <c r="Q642" s="18">
        <v>5166.86</v>
      </c>
    </row>
    <row r="643" hidden="1" spans="1:17">
      <c r="A643" s="19" t="s">
        <v>250</v>
      </c>
      <c r="B643" s="19" t="s">
        <v>251</v>
      </c>
      <c r="C643" s="19" t="s">
        <v>44</v>
      </c>
      <c r="D643" s="19" t="s">
        <v>4149</v>
      </c>
      <c r="E643" s="19" t="s">
        <v>4150</v>
      </c>
      <c r="F643" s="19" t="s">
        <v>4151</v>
      </c>
      <c r="G643" s="19" t="s">
        <v>48</v>
      </c>
      <c r="H643" s="19" t="s">
        <v>1133</v>
      </c>
      <c r="I643" s="19" t="s">
        <v>499</v>
      </c>
      <c r="J643" s="19" t="s">
        <v>535</v>
      </c>
      <c r="K643" s="19"/>
      <c r="L643" s="19" t="s">
        <v>27</v>
      </c>
      <c r="M643" s="19" t="s">
        <v>28</v>
      </c>
      <c r="N643" s="19" t="s">
        <v>4152</v>
      </c>
      <c r="O643" s="19" t="s">
        <v>4150</v>
      </c>
      <c r="P643" s="19"/>
      <c r="Q643" s="18">
        <v>4383.93</v>
      </c>
    </row>
    <row r="644" hidden="1" spans="1:17">
      <c r="A644" s="19" t="s">
        <v>2413</v>
      </c>
      <c r="B644" s="19" t="s">
        <v>2414</v>
      </c>
      <c r="C644" s="19" t="s">
        <v>19</v>
      </c>
      <c r="D644" s="19" t="s">
        <v>4153</v>
      </c>
      <c r="E644" s="19" t="s">
        <v>4154</v>
      </c>
      <c r="F644" s="19" t="s">
        <v>4155</v>
      </c>
      <c r="G644" s="19" t="s">
        <v>23</v>
      </c>
      <c r="H644" s="19" t="s">
        <v>435</v>
      </c>
      <c r="I644" s="19" t="s">
        <v>2258</v>
      </c>
      <c r="J644" s="19" t="s">
        <v>436</v>
      </c>
      <c r="K644" s="19"/>
      <c r="L644" s="19" t="s">
        <v>27</v>
      </c>
      <c r="M644" s="19" t="s">
        <v>39</v>
      </c>
      <c r="N644" s="19" t="s">
        <v>4156</v>
      </c>
      <c r="O644" s="19" t="s">
        <v>4154</v>
      </c>
      <c r="P644" s="19" t="s">
        <v>4157</v>
      </c>
      <c r="Q644" s="18">
        <v>4607.37</v>
      </c>
    </row>
    <row r="645" hidden="1" spans="1:17">
      <c r="A645" s="19" t="s">
        <v>250</v>
      </c>
      <c r="B645" s="19" t="s">
        <v>251</v>
      </c>
      <c r="C645" s="19" t="s">
        <v>44</v>
      </c>
      <c r="D645" s="19" t="s">
        <v>4158</v>
      </c>
      <c r="E645" s="19" t="s">
        <v>4159</v>
      </c>
      <c r="F645" s="19" t="s">
        <v>4160</v>
      </c>
      <c r="G645" s="19" t="s">
        <v>23</v>
      </c>
      <c r="H645" s="19" t="s">
        <v>4161</v>
      </c>
      <c r="I645" s="19" t="s">
        <v>3306</v>
      </c>
      <c r="J645" s="19" t="s">
        <v>1052</v>
      </c>
      <c r="K645" s="19"/>
      <c r="L645" s="19" t="s">
        <v>27</v>
      </c>
      <c r="M645" s="19" t="s">
        <v>28</v>
      </c>
      <c r="N645" s="19" t="s">
        <v>4162</v>
      </c>
      <c r="O645" s="19" t="s">
        <v>4159</v>
      </c>
      <c r="P645" s="19"/>
      <c r="Q645" s="18">
        <v>4216.6</v>
      </c>
    </row>
    <row r="646" hidden="1" spans="1:17">
      <c r="A646" s="19" t="s">
        <v>250</v>
      </c>
      <c r="B646" s="19" t="s">
        <v>251</v>
      </c>
      <c r="C646" s="19" t="s">
        <v>44</v>
      </c>
      <c r="D646" s="19" t="s">
        <v>4163</v>
      </c>
      <c r="E646" s="19" t="s">
        <v>4164</v>
      </c>
      <c r="F646" s="19" t="s">
        <v>4165</v>
      </c>
      <c r="G646" s="19" t="s">
        <v>23</v>
      </c>
      <c r="H646" s="19" t="s">
        <v>4166</v>
      </c>
      <c r="I646" s="19" t="s">
        <v>356</v>
      </c>
      <c r="J646" s="19" t="s">
        <v>3039</v>
      </c>
      <c r="K646" s="19"/>
      <c r="L646" s="19" t="s">
        <v>27</v>
      </c>
      <c r="M646" s="19" t="s">
        <v>28</v>
      </c>
      <c r="N646" s="19" t="s">
        <v>4167</v>
      </c>
      <c r="O646" s="19" t="s">
        <v>4164</v>
      </c>
      <c r="P646" s="19"/>
      <c r="Q646" s="18">
        <v>4591.83</v>
      </c>
    </row>
    <row r="647" hidden="1" spans="1:17">
      <c r="A647" s="19" t="s">
        <v>250</v>
      </c>
      <c r="B647" s="19" t="s">
        <v>251</v>
      </c>
      <c r="C647" s="19" t="s">
        <v>44</v>
      </c>
      <c r="D647" s="19" t="s">
        <v>4168</v>
      </c>
      <c r="E647" s="19" t="s">
        <v>4169</v>
      </c>
      <c r="F647" s="19" t="s">
        <v>4170</v>
      </c>
      <c r="G647" s="19" t="s">
        <v>48</v>
      </c>
      <c r="H647" s="19" t="s">
        <v>4171</v>
      </c>
      <c r="I647" s="19" t="s">
        <v>1051</v>
      </c>
      <c r="J647" s="19" t="s">
        <v>713</v>
      </c>
      <c r="K647" s="19"/>
      <c r="L647" s="19" t="s">
        <v>27</v>
      </c>
      <c r="M647" s="19" t="s">
        <v>28</v>
      </c>
      <c r="N647" s="19" t="s">
        <v>4172</v>
      </c>
      <c r="O647" s="19" t="s">
        <v>4169</v>
      </c>
      <c r="P647" s="19"/>
      <c r="Q647" s="18">
        <v>4061.37</v>
      </c>
    </row>
    <row r="648" hidden="1" spans="1:17">
      <c r="A648" s="19" t="s">
        <v>250</v>
      </c>
      <c r="B648" s="19" t="s">
        <v>251</v>
      </c>
      <c r="C648" s="19" t="s">
        <v>44</v>
      </c>
      <c r="D648" s="19" t="s">
        <v>4173</v>
      </c>
      <c r="E648" s="19" t="s">
        <v>4174</v>
      </c>
      <c r="F648" s="19" t="s">
        <v>4175</v>
      </c>
      <c r="G648" s="19" t="s">
        <v>23</v>
      </c>
      <c r="H648" s="19" t="s">
        <v>4176</v>
      </c>
      <c r="I648" s="19" t="s">
        <v>519</v>
      </c>
      <c r="J648" s="19" t="s">
        <v>967</v>
      </c>
      <c r="K648" s="19"/>
      <c r="L648" s="19" t="s">
        <v>27</v>
      </c>
      <c r="M648" s="19" t="s">
        <v>28</v>
      </c>
      <c r="N648" s="19" t="s">
        <v>4177</v>
      </c>
      <c r="O648" s="19" t="s">
        <v>4174</v>
      </c>
      <c r="P648" s="19"/>
      <c r="Q648" s="18">
        <v>5118.32</v>
      </c>
    </row>
    <row r="649" hidden="1" spans="1:17">
      <c r="A649" s="19" t="s">
        <v>250</v>
      </c>
      <c r="B649" s="19" t="s">
        <v>251</v>
      </c>
      <c r="C649" s="19" t="s">
        <v>44</v>
      </c>
      <c r="D649" s="19" t="s">
        <v>4178</v>
      </c>
      <c r="E649" s="19" t="s">
        <v>4179</v>
      </c>
      <c r="F649" s="19" t="s">
        <v>4180</v>
      </c>
      <c r="G649" s="19" t="s">
        <v>23</v>
      </c>
      <c r="H649" s="19" t="s">
        <v>1180</v>
      </c>
      <c r="I649" s="19" t="s">
        <v>200</v>
      </c>
      <c r="J649" s="19" t="s">
        <v>1181</v>
      </c>
      <c r="K649" s="19"/>
      <c r="L649" s="19" t="s">
        <v>27</v>
      </c>
      <c r="M649" s="19" t="s">
        <v>28</v>
      </c>
      <c r="N649" s="19" t="s">
        <v>4181</v>
      </c>
      <c r="O649" s="19" t="s">
        <v>4179</v>
      </c>
      <c r="P649" s="19" t="s">
        <v>4182</v>
      </c>
      <c r="Q649" s="18">
        <v>4666.15</v>
      </c>
    </row>
    <row r="650" hidden="1" spans="1:17">
      <c r="A650" s="19" t="s">
        <v>250</v>
      </c>
      <c r="B650" s="19" t="s">
        <v>251</v>
      </c>
      <c r="C650" s="19" t="s">
        <v>44</v>
      </c>
      <c r="D650" s="19" t="s">
        <v>4183</v>
      </c>
      <c r="E650" s="19" t="s">
        <v>4184</v>
      </c>
      <c r="F650" s="19" t="s">
        <v>4185</v>
      </c>
      <c r="G650" s="19" t="s">
        <v>23</v>
      </c>
      <c r="H650" s="19" t="s">
        <v>996</v>
      </c>
      <c r="I650" s="19" t="s">
        <v>1171</v>
      </c>
      <c r="J650" s="19" t="s">
        <v>998</v>
      </c>
      <c r="K650" s="19"/>
      <c r="L650" s="19" t="s">
        <v>27</v>
      </c>
      <c r="M650" s="19" t="s">
        <v>28</v>
      </c>
      <c r="N650" s="19" t="s">
        <v>4186</v>
      </c>
      <c r="O650" s="19" t="s">
        <v>4184</v>
      </c>
      <c r="P650" s="19" t="s">
        <v>4187</v>
      </c>
      <c r="Q650" s="18">
        <v>5081.04</v>
      </c>
    </row>
    <row r="651" hidden="1" spans="1:17">
      <c r="A651" s="19" t="s">
        <v>1786</v>
      </c>
      <c r="B651" s="19" t="s">
        <v>1787</v>
      </c>
      <c r="C651" s="19" t="s">
        <v>32</v>
      </c>
      <c r="D651" s="19" t="s">
        <v>4188</v>
      </c>
      <c r="E651" s="19" t="s">
        <v>4189</v>
      </c>
      <c r="F651" s="19" t="s">
        <v>4190</v>
      </c>
      <c r="G651" s="19" t="s">
        <v>23</v>
      </c>
      <c r="H651" s="19" t="s">
        <v>418</v>
      </c>
      <c r="I651" s="19" t="s">
        <v>1190</v>
      </c>
      <c r="J651" s="19" t="s">
        <v>420</v>
      </c>
      <c r="K651" s="19"/>
      <c r="L651" s="19" t="s">
        <v>27</v>
      </c>
      <c r="M651" s="19" t="s">
        <v>105</v>
      </c>
      <c r="N651" s="19" t="s">
        <v>4191</v>
      </c>
      <c r="O651" s="19" t="s">
        <v>4189</v>
      </c>
      <c r="P651" s="19" t="s">
        <v>4192</v>
      </c>
      <c r="Q651" s="18">
        <v>5545.76</v>
      </c>
    </row>
    <row r="652" hidden="1" spans="1:17">
      <c r="A652" s="19" t="s">
        <v>2731</v>
      </c>
      <c r="B652" s="19" t="s">
        <v>2732</v>
      </c>
      <c r="C652" s="19" t="s">
        <v>32</v>
      </c>
      <c r="D652" s="19" t="s">
        <v>4193</v>
      </c>
      <c r="E652" s="19" t="s">
        <v>4194</v>
      </c>
      <c r="F652" s="19" t="s">
        <v>4195</v>
      </c>
      <c r="G652" s="19" t="s">
        <v>23</v>
      </c>
      <c r="H652" s="19" t="s">
        <v>418</v>
      </c>
      <c r="I652" s="19" t="s">
        <v>616</v>
      </c>
      <c r="J652" s="19" t="s">
        <v>420</v>
      </c>
      <c r="K652" s="19"/>
      <c r="L652" s="19" t="s">
        <v>27</v>
      </c>
      <c r="M652" s="19" t="s">
        <v>105</v>
      </c>
      <c r="N652" s="19" t="s">
        <v>4196</v>
      </c>
      <c r="O652" s="19" t="s">
        <v>4194</v>
      </c>
      <c r="P652" s="19" t="s">
        <v>4197</v>
      </c>
      <c r="Q652" s="18">
        <v>4912.82</v>
      </c>
    </row>
    <row r="653" hidden="1" spans="1:17">
      <c r="A653" s="19" t="s">
        <v>250</v>
      </c>
      <c r="B653" s="19" t="s">
        <v>251</v>
      </c>
      <c r="C653" s="19" t="s">
        <v>44</v>
      </c>
      <c r="D653" s="19" t="s">
        <v>4198</v>
      </c>
      <c r="E653" s="19" t="s">
        <v>4199</v>
      </c>
      <c r="F653" s="19" t="s">
        <v>4200</v>
      </c>
      <c r="G653" s="19" t="s">
        <v>23</v>
      </c>
      <c r="H653" s="19" t="s">
        <v>4201</v>
      </c>
      <c r="I653" s="19" t="s">
        <v>25</v>
      </c>
      <c r="J653" s="19" t="s">
        <v>688</v>
      </c>
      <c r="K653" s="19"/>
      <c r="L653" s="19" t="s">
        <v>27</v>
      </c>
      <c r="M653" s="19" t="s">
        <v>28</v>
      </c>
      <c r="N653" s="19" t="s">
        <v>4202</v>
      </c>
      <c r="O653" s="19" t="s">
        <v>4199</v>
      </c>
      <c r="P653" s="19"/>
      <c r="Q653" s="18">
        <v>5234.6</v>
      </c>
    </row>
    <row r="654" hidden="1" spans="1:17">
      <c r="A654" s="19" t="s">
        <v>787</v>
      </c>
      <c r="B654" s="19" t="s">
        <v>788</v>
      </c>
      <c r="C654" s="19" t="s">
        <v>32</v>
      </c>
      <c r="D654" s="19" t="s">
        <v>4203</v>
      </c>
      <c r="E654" s="19" t="s">
        <v>4204</v>
      </c>
      <c r="F654" s="19" t="s">
        <v>4205</v>
      </c>
      <c r="G654" s="19" t="s">
        <v>23</v>
      </c>
      <c r="H654" s="19" t="s">
        <v>418</v>
      </c>
      <c r="I654" s="19" t="s">
        <v>382</v>
      </c>
      <c r="J654" s="19" t="s">
        <v>420</v>
      </c>
      <c r="K654" s="19"/>
      <c r="L654" s="19" t="s">
        <v>27</v>
      </c>
      <c r="M654" s="19" t="s">
        <v>39</v>
      </c>
      <c r="N654" s="19" t="s">
        <v>4206</v>
      </c>
      <c r="O654" s="19" t="s">
        <v>4204</v>
      </c>
      <c r="P654" s="19" t="s">
        <v>2710</v>
      </c>
      <c r="Q654" s="18">
        <v>4984.31</v>
      </c>
    </row>
    <row r="655" hidden="1" spans="1:17">
      <c r="A655" s="19" t="s">
        <v>250</v>
      </c>
      <c r="B655" s="19" t="s">
        <v>251</v>
      </c>
      <c r="C655" s="19" t="s">
        <v>44</v>
      </c>
      <c r="D655" s="19" t="s">
        <v>4207</v>
      </c>
      <c r="E655" s="19" t="s">
        <v>4208</v>
      </c>
      <c r="F655" s="19" t="s">
        <v>4209</v>
      </c>
      <c r="G655" s="19" t="s">
        <v>23</v>
      </c>
      <c r="H655" s="19" t="s">
        <v>4210</v>
      </c>
      <c r="I655" s="19" t="s">
        <v>2182</v>
      </c>
      <c r="J655" s="19" t="s">
        <v>4064</v>
      </c>
      <c r="K655" s="19"/>
      <c r="L655" s="19" t="s">
        <v>27</v>
      </c>
      <c r="M655" s="19" t="s">
        <v>28</v>
      </c>
      <c r="N655" s="19" t="s">
        <v>4211</v>
      </c>
      <c r="O655" s="19" t="s">
        <v>4208</v>
      </c>
      <c r="P655" s="19"/>
      <c r="Q655" s="18">
        <v>4958.45</v>
      </c>
    </row>
    <row r="656" hidden="1" spans="1:17">
      <c r="A656" s="19" t="s">
        <v>250</v>
      </c>
      <c r="B656" s="19" t="s">
        <v>251</v>
      </c>
      <c r="C656" s="19" t="s">
        <v>44</v>
      </c>
      <c r="D656" s="19" t="s">
        <v>4212</v>
      </c>
      <c r="E656" s="19" t="s">
        <v>4213</v>
      </c>
      <c r="F656" s="19" t="s">
        <v>4214</v>
      </c>
      <c r="G656" s="19" t="s">
        <v>48</v>
      </c>
      <c r="H656" s="19" t="s">
        <v>4215</v>
      </c>
      <c r="I656" s="19" t="s">
        <v>2258</v>
      </c>
      <c r="J656" s="19" t="s">
        <v>460</v>
      </c>
      <c r="K656" s="19"/>
      <c r="L656" s="19" t="s">
        <v>27</v>
      </c>
      <c r="M656" s="19" t="s">
        <v>28</v>
      </c>
      <c r="N656" s="19" t="s">
        <v>4216</v>
      </c>
      <c r="O656" s="19" t="s">
        <v>4213</v>
      </c>
      <c r="P656" s="19"/>
      <c r="Q656" s="18">
        <v>4847.4</v>
      </c>
    </row>
    <row r="657" hidden="1" spans="1:17">
      <c r="A657" s="19" t="s">
        <v>308</v>
      </c>
      <c r="B657" s="19" t="s">
        <v>309</v>
      </c>
      <c r="C657" s="19" t="s">
        <v>44</v>
      </c>
      <c r="D657" s="19" t="s">
        <v>4217</v>
      </c>
      <c r="E657" s="19" t="s">
        <v>4218</v>
      </c>
      <c r="F657" s="19" t="s">
        <v>4219</v>
      </c>
      <c r="G657" s="19" t="s">
        <v>23</v>
      </c>
      <c r="H657" s="19" t="s">
        <v>4220</v>
      </c>
      <c r="I657" s="19" t="s">
        <v>1114</v>
      </c>
      <c r="J657" s="19" t="s">
        <v>3442</v>
      </c>
      <c r="K657" s="19"/>
      <c r="L657" s="19" t="s">
        <v>27</v>
      </c>
      <c r="M657" s="19" t="s">
        <v>39</v>
      </c>
      <c r="N657" s="19" t="s">
        <v>4221</v>
      </c>
      <c r="O657" s="19" t="s">
        <v>4218</v>
      </c>
      <c r="P657" s="19"/>
      <c r="Q657" s="18">
        <v>4839.63</v>
      </c>
    </row>
    <row r="658" hidden="1" spans="1:17">
      <c r="A658" s="19" t="s">
        <v>4222</v>
      </c>
      <c r="B658" s="19" t="s">
        <v>4223</v>
      </c>
      <c r="C658" s="19" t="s">
        <v>82</v>
      </c>
      <c r="D658" s="19" t="s">
        <v>4224</v>
      </c>
      <c r="E658" s="19" t="s">
        <v>4225</v>
      </c>
      <c r="F658" s="19" t="s">
        <v>4226</v>
      </c>
      <c r="G658" s="19" t="s">
        <v>23</v>
      </c>
      <c r="H658" s="19" t="s">
        <v>4227</v>
      </c>
      <c r="I658" s="19" t="s">
        <v>1299</v>
      </c>
      <c r="J658" s="19" t="s">
        <v>4228</v>
      </c>
      <c r="K658" s="19"/>
      <c r="L658" s="19" t="s">
        <v>27</v>
      </c>
      <c r="M658" s="19" t="s">
        <v>39</v>
      </c>
      <c r="N658" s="19" t="s">
        <v>4229</v>
      </c>
      <c r="O658" s="19" t="s">
        <v>4225</v>
      </c>
      <c r="P658" s="19"/>
      <c r="Q658" s="18">
        <v>4564.29</v>
      </c>
    </row>
    <row r="659" hidden="1" spans="1:17">
      <c r="A659" s="19" t="s">
        <v>4222</v>
      </c>
      <c r="B659" s="19" t="s">
        <v>4223</v>
      </c>
      <c r="C659" s="19" t="s">
        <v>82</v>
      </c>
      <c r="D659" s="19" t="s">
        <v>4230</v>
      </c>
      <c r="E659" s="19" t="s">
        <v>4231</v>
      </c>
      <c r="F659" s="19" t="s">
        <v>4232</v>
      </c>
      <c r="G659" s="19" t="s">
        <v>48</v>
      </c>
      <c r="H659" s="19" t="s">
        <v>4233</v>
      </c>
      <c r="I659" s="19" t="s">
        <v>1496</v>
      </c>
      <c r="J659" s="19" t="s">
        <v>4234</v>
      </c>
      <c r="K659" s="19"/>
      <c r="L659" s="19" t="s">
        <v>27</v>
      </c>
      <c r="M659" s="19" t="s">
        <v>28</v>
      </c>
      <c r="N659" s="19" t="s">
        <v>4235</v>
      </c>
      <c r="O659" s="19" t="s">
        <v>4231</v>
      </c>
      <c r="P659" s="19"/>
      <c r="Q659" s="18">
        <v>4487.95</v>
      </c>
    </row>
    <row r="660" hidden="1" spans="1:17">
      <c r="A660" s="19" t="s">
        <v>4222</v>
      </c>
      <c r="B660" s="19" t="s">
        <v>4223</v>
      </c>
      <c r="C660" s="19" t="s">
        <v>82</v>
      </c>
      <c r="D660" s="19" t="s">
        <v>4236</v>
      </c>
      <c r="E660" s="19" t="s">
        <v>4237</v>
      </c>
      <c r="F660" s="19" t="s">
        <v>4238</v>
      </c>
      <c r="G660" s="19" t="s">
        <v>48</v>
      </c>
      <c r="H660" s="19" t="s">
        <v>4239</v>
      </c>
      <c r="I660" s="19" t="s">
        <v>4240</v>
      </c>
      <c r="J660" s="19" t="s">
        <v>2576</v>
      </c>
      <c r="K660" s="19"/>
      <c r="L660" s="19" t="s">
        <v>27</v>
      </c>
      <c r="M660" s="19" t="s">
        <v>39</v>
      </c>
      <c r="N660" s="19" t="s">
        <v>4241</v>
      </c>
      <c r="O660" s="19" t="s">
        <v>4237</v>
      </c>
      <c r="P660" s="19"/>
      <c r="Q660" s="18">
        <v>4683.76</v>
      </c>
    </row>
    <row r="661" hidden="1" spans="1:17">
      <c r="A661" s="19" t="s">
        <v>4222</v>
      </c>
      <c r="B661" s="19" t="s">
        <v>4223</v>
      </c>
      <c r="C661" s="19" t="s">
        <v>82</v>
      </c>
      <c r="D661" s="19" t="s">
        <v>4242</v>
      </c>
      <c r="E661" s="19" t="s">
        <v>4243</v>
      </c>
      <c r="F661" s="19" t="s">
        <v>4244</v>
      </c>
      <c r="G661" s="19" t="s">
        <v>48</v>
      </c>
      <c r="H661" s="19" t="s">
        <v>4245</v>
      </c>
      <c r="I661" s="19" t="s">
        <v>1496</v>
      </c>
      <c r="J661" s="19" t="s">
        <v>4246</v>
      </c>
      <c r="K661" s="19"/>
      <c r="L661" s="19" t="s">
        <v>27</v>
      </c>
      <c r="M661" s="19" t="s">
        <v>39</v>
      </c>
      <c r="N661" s="19" t="s">
        <v>4247</v>
      </c>
      <c r="O661" s="19" t="s">
        <v>4243</v>
      </c>
      <c r="P661" s="19"/>
      <c r="Q661" s="18">
        <v>4596.82</v>
      </c>
    </row>
    <row r="662" hidden="1" spans="1:17">
      <c r="A662" s="19" t="s">
        <v>4222</v>
      </c>
      <c r="B662" s="19" t="s">
        <v>4223</v>
      </c>
      <c r="C662" s="19" t="s">
        <v>82</v>
      </c>
      <c r="D662" s="19" t="s">
        <v>4248</v>
      </c>
      <c r="E662" s="19" t="s">
        <v>4249</v>
      </c>
      <c r="F662" s="19" t="s">
        <v>4250</v>
      </c>
      <c r="G662" s="19" t="s">
        <v>48</v>
      </c>
      <c r="H662" s="19" t="s">
        <v>4251</v>
      </c>
      <c r="I662" s="19" t="s">
        <v>4252</v>
      </c>
      <c r="J662" s="19" t="s">
        <v>785</v>
      </c>
      <c r="K662" s="19"/>
      <c r="L662" s="19" t="s">
        <v>27</v>
      </c>
      <c r="M662" s="19" t="s">
        <v>105</v>
      </c>
      <c r="N662" s="19" t="s">
        <v>4253</v>
      </c>
      <c r="O662" s="19" t="s">
        <v>4249</v>
      </c>
      <c r="P662" s="19"/>
      <c r="Q662" s="18">
        <v>4036.52</v>
      </c>
    </row>
    <row r="663" hidden="1" spans="1:17">
      <c r="A663" s="19" t="s">
        <v>4222</v>
      </c>
      <c r="B663" s="19" t="s">
        <v>4223</v>
      </c>
      <c r="C663" s="19" t="s">
        <v>82</v>
      </c>
      <c r="D663" s="19" t="s">
        <v>4254</v>
      </c>
      <c r="E663" s="19" t="s">
        <v>4255</v>
      </c>
      <c r="F663" s="19" t="s">
        <v>4256</v>
      </c>
      <c r="G663" s="19" t="s">
        <v>23</v>
      </c>
      <c r="H663" s="19" t="s">
        <v>4257</v>
      </c>
      <c r="I663" s="19" t="s">
        <v>478</v>
      </c>
      <c r="J663" s="19" t="s">
        <v>1333</v>
      </c>
      <c r="K663" s="19"/>
      <c r="L663" s="19" t="s">
        <v>27</v>
      </c>
      <c r="M663" s="19" t="s">
        <v>39</v>
      </c>
      <c r="N663" s="19" t="s">
        <v>4258</v>
      </c>
      <c r="O663" s="19" t="s">
        <v>4255</v>
      </c>
      <c r="P663" s="19"/>
      <c r="Q663" s="18">
        <v>4699.22</v>
      </c>
    </row>
    <row r="664" hidden="1" spans="1:17">
      <c r="A664" s="19" t="s">
        <v>4222</v>
      </c>
      <c r="B664" s="19" t="s">
        <v>4223</v>
      </c>
      <c r="C664" s="19" t="s">
        <v>82</v>
      </c>
      <c r="D664" s="19" t="s">
        <v>4259</v>
      </c>
      <c r="E664" s="19" t="s">
        <v>4260</v>
      </c>
      <c r="F664" s="19" t="s">
        <v>4261</v>
      </c>
      <c r="G664" s="19" t="s">
        <v>48</v>
      </c>
      <c r="H664" s="19" t="s">
        <v>4262</v>
      </c>
      <c r="I664" s="19" t="s">
        <v>726</v>
      </c>
      <c r="J664" s="19" t="s">
        <v>1424</v>
      </c>
      <c r="K664" s="19"/>
      <c r="L664" s="19" t="s">
        <v>27</v>
      </c>
      <c r="M664" s="19" t="s">
        <v>39</v>
      </c>
      <c r="N664" s="19" t="s">
        <v>4263</v>
      </c>
      <c r="O664" s="19" t="s">
        <v>4260</v>
      </c>
      <c r="P664" s="19"/>
      <c r="Q664" s="18">
        <v>4538.91</v>
      </c>
    </row>
    <row r="665" hidden="1" spans="1:17">
      <c r="A665" s="19" t="s">
        <v>240</v>
      </c>
      <c r="B665" s="19" t="s">
        <v>241</v>
      </c>
      <c r="C665" s="19" t="s">
        <v>82</v>
      </c>
      <c r="D665" s="19" t="s">
        <v>4264</v>
      </c>
      <c r="E665" s="19" t="s">
        <v>4265</v>
      </c>
      <c r="F665" s="19" t="s">
        <v>4266</v>
      </c>
      <c r="G665" s="19" t="s">
        <v>23</v>
      </c>
      <c r="H665" s="19" t="s">
        <v>418</v>
      </c>
      <c r="I665" s="19" t="s">
        <v>600</v>
      </c>
      <c r="J665" s="19" t="s">
        <v>420</v>
      </c>
      <c r="K665" s="19"/>
      <c r="L665" s="19" t="s">
        <v>27</v>
      </c>
      <c r="M665" s="19" t="s">
        <v>28</v>
      </c>
      <c r="N665" s="19" t="s">
        <v>4267</v>
      </c>
      <c r="O665" s="19" t="s">
        <v>4265</v>
      </c>
      <c r="P665" s="19" t="s">
        <v>4268</v>
      </c>
      <c r="Q665" s="18">
        <v>4561.37</v>
      </c>
    </row>
    <row r="666" hidden="1" spans="1:17">
      <c r="A666" s="19" t="s">
        <v>80</v>
      </c>
      <c r="B666" s="19" t="s">
        <v>81</v>
      </c>
      <c r="C666" s="19" t="s">
        <v>82</v>
      </c>
      <c r="D666" s="19" t="s">
        <v>4269</v>
      </c>
      <c r="E666" s="19" t="s">
        <v>4270</v>
      </c>
      <c r="F666" s="19" t="s">
        <v>4271</v>
      </c>
      <c r="G666" s="19" t="s">
        <v>23</v>
      </c>
      <c r="H666" s="19" t="s">
        <v>4272</v>
      </c>
      <c r="I666" s="19" t="s">
        <v>87</v>
      </c>
      <c r="J666" s="19" t="s">
        <v>3496</v>
      </c>
      <c r="K666" s="19"/>
      <c r="L666" s="19" t="s">
        <v>27</v>
      </c>
      <c r="M666" s="19" t="s">
        <v>39</v>
      </c>
      <c r="N666" s="19" t="s">
        <v>4273</v>
      </c>
      <c r="O666" s="19" t="s">
        <v>4270</v>
      </c>
      <c r="P666" s="19"/>
      <c r="Q666" s="18">
        <v>5906.29</v>
      </c>
    </row>
    <row r="667" hidden="1" spans="1:17">
      <c r="A667" s="19" t="s">
        <v>291</v>
      </c>
      <c r="B667" s="19" t="s">
        <v>292</v>
      </c>
      <c r="C667" s="19" t="s">
        <v>44</v>
      </c>
      <c r="D667" s="19" t="s">
        <v>4274</v>
      </c>
      <c r="E667" s="19" t="s">
        <v>4275</v>
      </c>
      <c r="F667" s="19" t="s">
        <v>4276</v>
      </c>
      <c r="G667" s="19" t="s">
        <v>23</v>
      </c>
      <c r="H667" s="19" t="s">
        <v>4277</v>
      </c>
      <c r="I667" s="19" t="s">
        <v>326</v>
      </c>
      <c r="J667" s="19" t="s">
        <v>3768</v>
      </c>
      <c r="K667" s="19"/>
      <c r="L667" s="19" t="s">
        <v>27</v>
      </c>
      <c r="M667" s="19" t="s">
        <v>28</v>
      </c>
      <c r="N667" s="19" t="s">
        <v>4278</v>
      </c>
      <c r="O667" s="19" t="s">
        <v>4275</v>
      </c>
      <c r="P667" s="19"/>
      <c r="Q667" s="18">
        <v>4898.64</v>
      </c>
    </row>
    <row r="668" hidden="1" spans="1:17">
      <c r="A668" s="19" t="s">
        <v>3489</v>
      </c>
      <c r="B668" s="19" t="s">
        <v>3490</v>
      </c>
      <c r="C668" s="19" t="s">
        <v>44</v>
      </c>
      <c r="D668" s="19" t="s">
        <v>4279</v>
      </c>
      <c r="E668" s="19" t="s">
        <v>4280</v>
      </c>
      <c r="F668" s="19" t="s">
        <v>4281</v>
      </c>
      <c r="G668" s="19" t="s">
        <v>48</v>
      </c>
      <c r="H668" s="19" t="s">
        <v>4282</v>
      </c>
      <c r="I668" s="19" t="s">
        <v>485</v>
      </c>
      <c r="J668" s="19" t="s">
        <v>1478</v>
      </c>
      <c r="K668" s="19"/>
      <c r="L668" s="19" t="s">
        <v>27</v>
      </c>
      <c r="M668" s="19" t="s">
        <v>52</v>
      </c>
      <c r="N668" s="19" t="s">
        <v>4283</v>
      </c>
      <c r="O668" s="19" t="s">
        <v>4280</v>
      </c>
      <c r="P668" s="19"/>
      <c r="Q668" s="18">
        <v>4604.01</v>
      </c>
    </row>
    <row r="669" hidden="1" spans="1:17">
      <c r="A669" s="19" t="s">
        <v>787</v>
      </c>
      <c r="B669" s="19" t="s">
        <v>788</v>
      </c>
      <c r="C669" s="19" t="s">
        <v>32</v>
      </c>
      <c r="D669" s="19" t="s">
        <v>4284</v>
      </c>
      <c r="E669" s="19" t="s">
        <v>4285</v>
      </c>
      <c r="F669" s="19" t="s">
        <v>4286</v>
      </c>
      <c r="G669" s="19" t="s">
        <v>48</v>
      </c>
      <c r="H669" s="19" t="s">
        <v>653</v>
      </c>
      <c r="I669" s="19" t="s">
        <v>37</v>
      </c>
      <c r="J669" s="19" t="s">
        <v>2282</v>
      </c>
      <c r="K669" s="19"/>
      <c r="L669" s="19" t="s">
        <v>27</v>
      </c>
      <c r="M669" s="19" t="s">
        <v>39</v>
      </c>
      <c r="N669" s="19" t="s">
        <v>4287</v>
      </c>
      <c r="O669" s="19" t="s">
        <v>4285</v>
      </c>
      <c r="P669" s="19"/>
      <c r="Q669" s="18">
        <v>4689.35</v>
      </c>
    </row>
    <row r="670" hidden="1" spans="1:17">
      <c r="A670" s="19" t="s">
        <v>123</v>
      </c>
      <c r="B670" s="19" t="s">
        <v>124</v>
      </c>
      <c r="C670" s="19" t="s">
        <v>82</v>
      </c>
      <c r="D670" s="19" t="s">
        <v>4288</v>
      </c>
      <c r="E670" s="19" t="s">
        <v>4289</v>
      </c>
      <c r="F670" s="19" t="s">
        <v>4290</v>
      </c>
      <c r="G670" s="19" t="s">
        <v>48</v>
      </c>
      <c r="H670" s="19" t="s">
        <v>4291</v>
      </c>
      <c r="I670" s="19" t="s">
        <v>687</v>
      </c>
      <c r="J670" s="19" t="s">
        <v>624</v>
      </c>
      <c r="K670" s="19"/>
      <c r="L670" s="19" t="s">
        <v>27</v>
      </c>
      <c r="M670" s="19" t="s">
        <v>105</v>
      </c>
      <c r="N670" s="19" t="s">
        <v>4292</v>
      </c>
      <c r="O670" s="19" t="s">
        <v>4289</v>
      </c>
      <c r="P670" s="19"/>
      <c r="Q670" s="18">
        <v>4726.39</v>
      </c>
    </row>
    <row r="671" hidden="1" spans="1:17">
      <c r="A671" s="19" t="s">
        <v>291</v>
      </c>
      <c r="B671" s="19" t="s">
        <v>292</v>
      </c>
      <c r="C671" s="19" t="s">
        <v>44</v>
      </c>
      <c r="D671" s="19" t="s">
        <v>4293</v>
      </c>
      <c r="E671" s="19" t="s">
        <v>4294</v>
      </c>
      <c r="F671" s="19" t="s">
        <v>4295</v>
      </c>
      <c r="G671" s="19" t="s">
        <v>23</v>
      </c>
      <c r="H671" s="19" t="s">
        <v>4296</v>
      </c>
      <c r="I671" s="19" t="s">
        <v>2372</v>
      </c>
      <c r="J671" s="19" t="s">
        <v>990</v>
      </c>
      <c r="K671" s="19"/>
      <c r="L671" s="19" t="s">
        <v>27</v>
      </c>
      <c r="M671" s="19" t="s">
        <v>39</v>
      </c>
      <c r="N671" s="19" t="s">
        <v>4297</v>
      </c>
      <c r="O671" s="19" t="s">
        <v>4294</v>
      </c>
      <c r="P671" s="19" t="s">
        <v>4298</v>
      </c>
      <c r="Q671" s="18">
        <v>4686.13</v>
      </c>
    </row>
    <row r="672" hidden="1" spans="1:17">
      <c r="A672" s="19" t="s">
        <v>230</v>
      </c>
      <c r="B672" s="19" t="s">
        <v>231</v>
      </c>
      <c r="C672" s="19" t="s">
        <v>82</v>
      </c>
      <c r="D672" s="19" t="s">
        <v>4299</v>
      </c>
      <c r="E672" s="19" t="s">
        <v>4300</v>
      </c>
      <c r="F672" s="19" t="s">
        <v>4301</v>
      </c>
      <c r="G672" s="19" t="s">
        <v>23</v>
      </c>
      <c r="H672" s="19" t="s">
        <v>1170</v>
      </c>
      <c r="I672" s="19" t="s">
        <v>472</v>
      </c>
      <c r="J672" s="19" t="s">
        <v>1172</v>
      </c>
      <c r="K672" s="19"/>
      <c r="L672" s="19" t="s">
        <v>27</v>
      </c>
      <c r="M672" s="19" t="s">
        <v>28</v>
      </c>
      <c r="N672" s="19" t="s">
        <v>4302</v>
      </c>
      <c r="O672" s="19" t="s">
        <v>4300</v>
      </c>
      <c r="P672" s="19" t="s">
        <v>4303</v>
      </c>
      <c r="Q672" s="18">
        <v>4862.94</v>
      </c>
    </row>
    <row r="673" hidden="1" spans="1:17">
      <c r="A673" s="19" t="s">
        <v>230</v>
      </c>
      <c r="B673" s="19" t="s">
        <v>231</v>
      </c>
      <c r="C673" s="19" t="s">
        <v>82</v>
      </c>
      <c r="D673" s="19" t="s">
        <v>4304</v>
      </c>
      <c r="E673" s="19" t="s">
        <v>4305</v>
      </c>
      <c r="F673" s="19" t="s">
        <v>4306</v>
      </c>
      <c r="G673" s="19" t="s">
        <v>23</v>
      </c>
      <c r="H673" s="19" t="s">
        <v>1170</v>
      </c>
      <c r="I673" s="19" t="s">
        <v>1966</v>
      </c>
      <c r="J673" s="19" t="s">
        <v>1172</v>
      </c>
      <c r="K673" s="19"/>
      <c r="L673" s="19" t="s">
        <v>27</v>
      </c>
      <c r="M673" s="19" t="s">
        <v>28</v>
      </c>
      <c r="N673" s="19" t="s">
        <v>4307</v>
      </c>
      <c r="O673" s="19" t="s">
        <v>4305</v>
      </c>
      <c r="P673" s="19" t="s">
        <v>4308</v>
      </c>
      <c r="Q673" s="18">
        <v>4924.73</v>
      </c>
    </row>
    <row r="674" hidden="1" spans="1:17">
      <c r="A674" s="19" t="s">
        <v>230</v>
      </c>
      <c r="B674" s="19" t="s">
        <v>231</v>
      </c>
      <c r="C674" s="19" t="s">
        <v>82</v>
      </c>
      <c r="D674" s="19" t="s">
        <v>4309</v>
      </c>
      <c r="E674" s="19" t="s">
        <v>4310</v>
      </c>
      <c r="F674" s="19" t="s">
        <v>4311</v>
      </c>
      <c r="G674" s="19" t="s">
        <v>23</v>
      </c>
      <c r="H674" s="19" t="s">
        <v>784</v>
      </c>
      <c r="I674" s="19" t="s">
        <v>3878</v>
      </c>
      <c r="J674" s="19" t="s">
        <v>2891</v>
      </c>
      <c r="K674" s="19"/>
      <c r="L674" s="19" t="s">
        <v>27</v>
      </c>
      <c r="M674" s="19" t="s">
        <v>28</v>
      </c>
      <c r="N674" s="19" t="s">
        <v>4312</v>
      </c>
      <c r="O674" s="19" t="s">
        <v>4310</v>
      </c>
      <c r="P674" s="19" t="s">
        <v>4313</v>
      </c>
      <c r="Q674" s="18">
        <v>4558.07</v>
      </c>
    </row>
    <row r="675" hidden="1" spans="1:17">
      <c r="A675" s="19" t="s">
        <v>230</v>
      </c>
      <c r="B675" s="19" t="s">
        <v>231</v>
      </c>
      <c r="C675" s="19" t="s">
        <v>82</v>
      </c>
      <c r="D675" s="19" t="s">
        <v>4314</v>
      </c>
      <c r="E675" s="19" t="s">
        <v>4315</v>
      </c>
      <c r="F675" s="19" t="s">
        <v>4316</v>
      </c>
      <c r="G675" s="19" t="s">
        <v>23</v>
      </c>
      <c r="H675" s="19" t="s">
        <v>4017</v>
      </c>
      <c r="I675" s="19" t="s">
        <v>997</v>
      </c>
      <c r="J675" s="19" t="s">
        <v>4018</v>
      </c>
      <c r="K675" s="19"/>
      <c r="L675" s="19" t="s">
        <v>27</v>
      </c>
      <c r="M675" s="19" t="s">
        <v>28</v>
      </c>
      <c r="N675" s="19" t="s">
        <v>4317</v>
      </c>
      <c r="O675" s="19" t="s">
        <v>4315</v>
      </c>
      <c r="P675" s="19" t="s">
        <v>4318</v>
      </c>
      <c r="Q675" s="18">
        <v>4832.97</v>
      </c>
    </row>
    <row r="676" hidden="1" spans="1:17">
      <c r="A676" s="19" t="s">
        <v>4319</v>
      </c>
      <c r="B676" s="19" t="s">
        <v>4320</v>
      </c>
      <c r="C676" s="19" t="s">
        <v>82</v>
      </c>
      <c r="D676" s="19" t="s">
        <v>4321</v>
      </c>
      <c r="E676" s="19" t="s">
        <v>4322</v>
      </c>
      <c r="F676" s="19" t="s">
        <v>4323</v>
      </c>
      <c r="G676" s="19" t="s">
        <v>23</v>
      </c>
      <c r="H676" s="19" t="s">
        <v>1180</v>
      </c>
      <c r="I676" s="19" t="s">
        <v>37</v>
      </c>
      <c r="J676" s="19" t="s">
        <v>1181</v>
      </c>
      <c r="K676" s="19"/>
      <c r="L676" s="19" t="s">
        <v>27</v>
      </c>
      <c r="M676" s="19" t="s">
        <v>52</v>
      </c>
      <c r="N676" s="19" t="s">
        <v>4324</v>
      </c>
      <c r="O676" s="19" t="s">
        <v>4322</v>
      </c>
      <c r="P676" s="19" t="s">
        <v>4325</v>
      </c>
      <c r="Q676" s="18">
        <v>5567.22</v>
      </c>
    </row>
    <row r="677" hidden="1" spans="1:17">
      <c r="A677" s="19" t="s">
        <v>230</v>
      </c>
      <c r="B677" s="19" t="s">
        <v>231</v>
      </c>
      <c r="C677" s="19" t="s">
        <v>82</v>
      </c>
      <c r="D677" s="19" t="s">
        <v>4326</v>
      </c>
      <c r="E677" s="19" t="s">
        <v>4327</v>
      </c>
      <c r="F677" s="19" t="s">
        <v>4328</v>
      </c>
      <c r="G677" s="19" t="s">
        <v>23</v>
      </c>
      <c r="H677" s="19" t="s">
        <v>784</v>
      </c>
      <c r="I677" s="19" t="s">
        <v>37</v>
      </c>
      <c r="J677" s="19" t="s">
        <v>2891</v>
      </c>
      <c r="K677" s="19"/>
      <c r="L677" s="19" t="s">
        <v>27</v>
      </c>
      <c r="M677" s="19" t="s">
        <v>28</v>
      </c>
      <c r="N677" s="19" t="s">
        <v>4329</v>
      </c>
      <c r="O677" s="19" t="s">
        <v>4327</v>
      </c>
      <c r="P677" s="19" t="s">
        <v>4330</v>
      </c>
      <c r="Q677" s="18">
        <v>4813.3</v>
      </c>
    </row>
    <row r="678" hidden="1" spans="1:17">
      <c r="A678" s="19" t="s">
        <v>230</v>
      </c>
      <c r="B678" s="19" t="s">
        <v>231</v>
      </c>
      <c r="C678" s="19" t="s">
        <v>82</v>
      </c>
      <c r="D678" s="19" t="s">
        <v>4331</v>
      </c>
      <c r="E678" s="19" t="s">
        <v>4332</v>
      </c>
      <c r="F678" s="19" t="s">
        <v>4333</v>
      </c>
      <c r="G678" s="19" t="s">
        <v>23</v>
      </c>
      <c r="H678" s="19" t="s">
        <v>1180</v>
      </c>
      <c r="I678" s="19" t="s">
        <v>326</v>
      </c>
      <c r="J678" s="19" t="s">
        <v>1181</v>
      </c>
      <c r="K678" s="19"/>
      <c r="L678" s="19" t="s">
        <v>27</v>
      </c>
      <c r="M678" s="19" t="s">
        <v>28</v>
      </c>
      <c r="N678" s="19" t="s">
        <v>4334</v>
      </c>
      <c r="O678" s="19" t="s">
        <v>4332</v>
      </c>
      <c r="P678" s="19" t="s">
        <v>4335</v>
      </c>
      <c r="Q678" s="18">
        <v>4872.86</v>
      </c>
    </row>
    <row r="679" hidden="1" spans="1:17">
      <c r="A679" s="19" t="s">
        <v>230</v>
      </c>
      <c r="B679" s="19" t="s">
        <v>231</v>
      </c>
      <c r="C679" s="19" t="s">
        <v>82</v>
      </c>
      <c r="D679" s="19" t="s">
        <v>4336</v>
      </c>
      <c r="E679" s="19" t="s">
        <v>4337</v>
      </c>
      <c r="F679" s="19" t="s">
        <v>4338</v>
      </c>
      <c r="G679" s="19" t="s">
        <v>23</v>
      </c>
      <c r="H679" s="19" t="s">
        <v>1180</v>
      </c>
      <c r="I679" s="19" t="s">
        <v>111</v>
      </c>
      <c r="J679" s="19" t="s">
        <v>1181</v>
      </c>
      <c r="K679" s="19"/>
      <c r="L679" s="19" t="s">
        <v>27</v>
      </c>
      <c r="M679" s="19" t="s">
        <v>28</v>
      </c>
      <c r="N679" s="19" t="s">
        <v>4339</v>
      </c>
      <c r="O679" s="19" t="s">
        <v>4337</v>
      </c>
      <c r="P679" s="19" t="s">
        <v>4340</v>
      </c>
      <c r="Q679" s="18">
        <v>4707.99</v>
      </c>
    </row>
    <row r="680" hidden="1" spans="1:17">
      <c r="A680" s="19" t="s">
        <v>230</v>
      </c>
      <c r="B680" s="19" t="s">
        <v>231</v>
      </c>
      <c r="C680" s="19" t="s">
        <v>82</v>
      </c>
      <c r="D680" s="19" t="s">
        <v>4341</v>
      </c>
      <c r="E680" s="19" t="s">
        <v>4342</v>
      </c>
      <c r="F680" s="19" t="s">
        <v>4343</v>
      </c>
      <c r="G680" s="19" t="s">
        <v>23</v>
      </c>
      <c r="H680" s="19" t="s">
        <v>3007</v>
      </c>
      <c r="I680" s="19" t="s">
        <v>427</v>
      </c>
      <c r="J680" s="19" t="s">
        <v>3008</v>
      </c>
      <c r="K680" s="19"/>
      <c r="L680" s="19" t="s">
        <v>27</v>
      </c>
      <c r="M680" s="19" t="s">
        <v>28</v>
      </c>
      <c r="N680" s="19" t="s">
        <v>4344</v>
      </c>
      <c r="O680" s="19" t="s">
        <v>4342</v>
      </c>
      <c r="P680" s="19" t="s">
        <v>4345</v>
      </c>
      <c r="Q680" s="18">
        <v>4784.55</v>
      </c>
    </row>
    <row r="681" hidden="1" spans="1:17">
      <c r="A681" s="19" t="s">
        <v>291</v>
      </c>
      <c r="B681" s="19" t="s">
        <v>292</v>
      </c>
      <c r="C681" s="19" t="s">
        <v>44</v>
      </c>
      <c r="D681" s="19" t="s">
        <v>4346</v>
      </c>
      <c r="E681" s="19" t="s">
        <v>4347</v>
      </c>
      <c r="F681" s="19" t="s">
        <v>4348</v>
      </c>
      <c r="G681" s="19" t="s">
        <v>23</v>
      </c>
      <c r="H681" s="19" t="s">
        <v>972</v>
      </c>
      <c r="I681" s="19" t="s">
        <v>1171</v>
      </c>
      <c r="J681" s="19" t="s">
        <v>973</v>
      </c>
      <c r="K681" s="19"/>
      <c r="L681" s="19" t="s">
        <v>27</v>
      </c>
      <c r="M681" s="19" t="s">
        <v>39</v>
      </c>
      <c r="N681" s="19" t="s">
        <v>4349</v>
      </c>
      <c r="O681" s="19" t="s">
        <v>4347</v>
      </c>
      <c r="P681" s="19" t="s">
        <v>4350</v>
      </c>
      <c r="Q681" s="18">
        <v>5004.67</v>
      </c>
    </row>
    <row r="682" hidden="1" spans="1:17">
      <c r="A682" s="19" t="s">
        <v>230</v>
      </c>
      <c r="B682" s="19" t="s">
        <v>231</v>
      </c>
      <c r="C682" s="19" t="s">
        <v>82</v>
      </c>
      <c r="D682" s="19" t="s">
        <v>4351</v>
      </c>
      <c r="E682" s="19" t="s">
        <v>4352</v>
      </c>
      <c r="F682" s="19" t="s">
        <v>4353</v>
      </c>
      <c r="G682" s="19" t="s">
        <v>23</v>
      </c>
      <c r="H682" s="19" t="s">
        <v>972</v>
      </c>
      <c r="I682" s="19" t="s">
        <v>816</v>
      </c>
      <c r="J682" s="19" t="s">
        <v>973</v>
      </c>
      <c r="K682" s="19"/>
      <c r="L682" s="19" t="s">
        <v>27</v>
      </c>
      <c r="M682" s="19" t="s">
        <v>28</v>
      </c>
      <c r="N682" s="19" t="s">
        <v>4354</v>
      </c>
      <c r="O682" s="19" t="s">
        <v>4352</v>
      </c>
      <c r="P682" s="19" t="s">
        <v>4355</v>
      </c>
      <c r="Q682" s="18">
        <v>4867.98</v>
      </c>
    </row>
    <row r="683" hidden="1" spans="1:17">
      <c r="A683" s="19" t="s">
        <v>230</v>
      </c>
      <c r="B683" s="19" t="s">
        <v>231</v>
      </c>
      <c r="C683" s="19" t="s">
        <v>82</v>
      </c>
      <c r="D683" s="19" t="s">
        <v>4356</v>
      </c>
      <c r="E683" s="19" t="s">
        <v>4357</v>
      </c>
      <c r="F683" s="19" t="s">
        <v>4358</v>
      </c>
      <c r="G683" s="19" t="s">
        <v>23</v>
      </c>
      <c r="H683" s="19" t="s">
        <v>996</v>
      </c>
      <c r="I683" s="19" t="s">
        <v>200</v>
      </c>
      <c r="J683" s="19" t="s">
        <v>998</v>
      </c>
      <c r="K683" s="19"/>
      <c r="L683" s="19" t="s">
        <v>27</v>
      </c>
      <c r="M683" s="19" t="s">
        <v>28</v>
      </c>
      <c r="N683" s="19" t="s">
        <v>4359</v>
      </c>
      <c r="O683" s="19" t="s">
        <v>4357</v>
      </c>
      <c r="P683" s="19" t="s">
        <v>4360</v>
      </c>
      <c r="Q683" s="18">
        <v>4917.95</v>
      </c>
    </row>
    <row r="684" hidden="1" spans="1:17">
      <c r="A684" s="19" t="s">
        <v>230</v>
      </c>
      <c r="B684" s="19" t="s">
        <v>231</v>
      </c>
      <c r="C684" s="19" t="s">
        <v>82</v>
      </c>
      <c r="D684" s="19" t="s">
        <v>4361</v>
      </c>
      <c r="E684" s="19" t="s">
        <v>4362</v>
      </c>
      <c r="F684" s="19" t="s">
        <v>4363</v>
      </c>
      <c r="G684" s="19" t="s">
        <v>23</v>
      </c>
      <c r="H684" s="19" t="s">
        <v>1189</v>
      </c>
      <c r="I684" s="19" t="s">
        <v>37</v>
      </c>
      <c r="J684" s="19" t="s">
        <v>1191</v>
      </c>
      <c r="K684" s="19"/>
      <c r="L684" s="19" t="s">
        <v>27</v>
      </c>
      <c r="M684" s="19" t="s">
        <v>28</v>
      </c>
      <c r="N684" s="19" t="s">
        <v>4364</v>
      </c>
      <c r="O684" s="19" t="s">
        <v>4362</v>
      </c>
      <c r="P684" s="19" t="s">
        <v>4365</v>
      </c>
      <c r="Q684" s="18">
        <v>4754.84</v>
      </c>
    </row>
    <row r="685" hidden="1" spans="1:17">
      <c r="A685" s="19" t="s">
        <v>1350</v>
      </c>
      <c r="B685" s="19" t="s">
        <v>1351</v>
      </c>
      <c r="C685" s="19" t="s">
        <v>19</v>
      </c>
      <c r="D685" s="19" t="s">
        <v>4366</v>
      </c>
      <c r="E685" s="19" t="s">
        <v>4367</v>
      </c>
      <c r="F685" s="19" t="s">
        <v>4368</v>
      </c>
      <c r="G685" s="19" t="s">
        <v>23</v>
      </c>
      <c r="H685" s="19" t="s">
        <v>4369</v>
      </c>
      <c r="I685" s="19" t="s">
        <v>3619</v>
      </c>
      <c r="J685" s="19" t="s">
        <v>4370</v>
      </c>
      <c r="K685" s="19"/>
      <c r="L685" s="19" t="s">
        <v>27</v>
      </c>
      <c r="M685" s="19" t="s">
        <v>39</v>
      </c>
      <c r="N685" s="19" t="s">
        <v>4371</v>
      </c>
      <c r="O685" s="19" t="s">
        <v>4367</v>
      </c>
      <c r="P685" s="19"/>
      <c r="Q685" s="18">
        <v>4177.55</v>
      </c>
    </row>
    <row r="686" hidden="1" spans="1:17">
      <c r="A686" s="19" t="s">
        <v>1350</v>
      </c>
      <c r="B686" s="19" t="s">
        <v>1351</v>
      </c>
      <c r="C686" s="19" t="s">
        <v>19</v>
      </c>
      <c r="D686" s="19" t="s">
        <v>4372</v>
      </c>
      <c r="E686" s="19" t="s">
        <v>4373</v>
      </c>
      <c r="F686" s="19" t="s">
        <v>4374</v>
      </c>
      <c r="G686" s="19" t="s">
        <v>23</v>
      </c>
      <c r="H686" s="19" t="s">
        <v>4375</v>
      </c>
      <c r="I686" s="19" t="s">
        <v>2720</v>
      </c>
      <c r="J686" s="19" t="s">
        <v>1461</v>
      </c>
      <c r="K686" s="19"/>
      <c r="L686" s="19" t="s">
        <v>27</v>
      </c>
      <c r="M686" s="19" t="s">
        <v>39</v>
      </c>
      <c r="N686" s="19" t="s">
        <v>4376</v>
      </c>
      <c r="O686" s="19" t="s">
        <v>4373</v>
      </c>
      <c r="P686" s="19"/>
      <c r="Q686" s="18">
        <v>4640.74</v>
      </c>
    </row>
    <row r="687" hidden="1" spans="1:17">
      <c r="A687" s="19" t="s">
        <v>1350</v>
      </c>
      <c r="B687" s="19" t="s">
        <v>1351</v>
      </c>
      <c r="C687" s="19" t="s">
        <v>19</v>
      </c>
      <c r="D687" s="19" t="s">
        <v>4377</v>
      </c>
      <c r="E687" s="19" t="s">
        <v>4378</v>
      </c>
      <c r="F687" s="19" t="s">
        <v>4379</v>
      </c>
      <c r="G687" s="19" t="s">
        <v>23</v>
      </c>
      <c r="H687" s="19" t="s">
        <v>4380</v>
      </c>
      <c r="I687" s="19" t="s">
        <v>3052</v>
      </c>
      <c r="J687" s="19" t="s">
        <v>2247</v>
      </c>
      <c r="K687" s="19"/>
      <c r="L687" s="19" t="s">
        <v>27</v>
      </c>
      <c r="M687" s="19" t="s">
        <v>52</v>
      </c>
      <c r="N687" s="19" t="s">
        <v>4381</v>
      </c>
      <c r="O687" s="19" t="s">
        <v>4378</v>
      </c>
      <c r="P687" s="19"/>
      <c r="Q687" s="18">
        <v>4690.5</v>
      </c>
    </row>
    <row r="688" hidden="1" spans="1:17">
      <c r="A688" s="19" t="s">
        <v>864</v>
      </c>
      <c r="B688" s="19" t="s">
        <v>865</v>
      </c>
      <c r="C688" s="19" t="s">
        <v>44</v>
      </c>
      <c r="D688" s="19" t="s">
        <v>4382</v>
      </c>
      <c r="E688" s="19" t="s">
        <v>4383</v>
      </c>
      <c r="F688" s="19" t="s">
        <v>4384</v>
      </c>
      <c r="G688" s="19" t="s">
        <v>23</v>
      </c>
      <c r="H688" s="19" t="s">
        <v>4385</v>
      </c>
      <c r="I688" s="19" t="s">
        <v>4386</v>
      </c>
      <c r="J688" s="19" t="s">
        <v>801</v>
      </c>
      <c r="K688" s="19"/>
      <c r="L688" s="19" t="s">
        <v>27</v>
      </c>
      <c r="M688" s="19" t="s">
        <v>28</v>
      </c>
      <c r="N688" s="19" t="s">
        <v>4387</v>
      </c>
      <c r="O688" s="19" t="s">
        <v>4383</v>
      </c>
      <c r="P688" s="19"/>
      <c r="Q688" s="18">
        <v>5445.79</v>
      </c>
    </row>
    <row r="689" hidden="1" spans="1:17">
      <c r="A689" s="19" t="s">
        <v>864</v>
      </c>
      <c r="B689" s="19" t="s">
        <v>865</v>
      </c>
      <c r="C689" s="19" t="s">
        <v>44</v>
      </c>
      <c r="D689" s="19" t="s">
        <v>4388</v>
      </c>
      <c r="E689" s="19" t="s">
        <v>4389</v>
      </c>
      <c r="F689" s="19" t="s">
        <v>4390</v>
      </c>
      <c r="G689" s="19" t="s">
        <v>48</v>
      </c>
      <c r="H689" s="19" t="s">
        <v>4391</v>
      </c>
      <c r="I689" s="19" t="s">
        <v>4392</v>
      </c>
      <c r="J689" s="19" t="s">
        <v>1356</v>
      </c>
      <c r="K689" s="19"/>
      <c r="L689" s="19" t="s">
        <v>27</v>
      </c>
      <c r="M689" s="19" t="s">
        <v>52</v>
      </c>
      <c r="N689" s="19" t="s">
        <v>4393</v>
      </c>
      <c r="O689" s="19" t="s">
        <v>4389</v>
      </c>
      <c r="P689" s="19"/>
      <c r="Q689" s="18">
        <v>3860.69</v>
      </c>
    </row>
    <row r="690" hidden="1" spans="1:17">
      <c r="A690" s="19" t="s">
        <v>864</v>
      </c>
      <c r="B690" s="19" t="s">
        <v>865</v>
      </c>
      <c r="C690" s="19" t="s">
        <v>44</v>
      </c>
      <c r="D690" s="19" t="s">
        <v>4394</v>
      </c>
      <c r="E690" s="19" t="s">
        <v>4395</v>
      </c>
      <c r="F690" s="19" t="s">
        <v>4396</v>
      </c>
      <c r="G690" s="19" t="s">
        <v>23</v>
      </c>
      <c r="H690" s="19" t="s">
        <v>4397</v>
      </c>
      <c r="I690" s="19" t="s">
        <v>751</v>
      </c>
      <c r="J690" s="19" t="s">
        <v>3496</v>
      </c>
      <c r="K690" s="19"/>
      <c r="L690" s="19" t="s">
        <v>27</v>
      </c>
      <c r="M690" s="19" t="s">
        <v>28</v>
      </c>
      <c r="N690" s="19" t="s">
        <v>4398</v>
      </c>
      <c r="O690" s="19" t="s">
        <v>4395</v>
      </c>
      <c r="P690" s="19"/>
      <c r="Q690" s="18">
        <v>6235.49</v>
      </c>
    </row>
    <row r="691" hidden="1" spans="1:17">
      <c r="A691" s="19" t="s">
        <v>864</v>
      </c>
      <c r="B691" s="19" t="s">
        <v>865</v>
      </c>
      <c r="C691" s="19" t="s">
        <v>44</v>
      </c>
      <c r="D691" s="19" t="s">
        <v>4399</v>
      </c>
      <c r="E691" s="19" t="s">
        <v>4400</v>
      </c>
      <c r="F691" s="19" t="s">
        <v>4401</v>
      </c>
      <c r="G691" s="19" t="s">
        <v>48</v>
      </c>
      <c r="H691" s="19" t="s">
        <v>4402</v>
      </c>
      <c r="I691" s="19" t="s">
        <v>1245</v>
      </c>
      <c r="J691" s="19" t="s">
        <v>1567</v>
      </c>
      <c r="K691" s="19"/>
      <c r="L691" s="19" t="s">
        <v>27</v>
      </c>
      <c r="M691" s="19" t="s">
        <v>28</v>
      </c>
      <c r="N691" s="19" t="s">
        <v>4403</v>
      </c>
      <c r="O691" s="19" t="s">
        <v>4400</v>
      </c>
      <c r="P691" s="19"/>
      <c r="Q691" s="18">
        <v>4581.52</v>
      </c>
    </row>
    <row r="692" hidden="1" spans="1:17">
      <c r="A692" s="19" t="s">
        <v>864</v>
      </c>
      <c r="B692" s="19" t="s">
        <v>865</v>
      </c>
      <c r="C692" s="19" t="s">
        <v>44</v>
      </c>
      <c r="D692" s="19" t="s">
        <v>4404</v>
      </c>
      <c r="E692" s="19" t="s">
        <v>4405</v>
      </c>
      <c r="F692" s="19" t="s">
        <v>4406</v>
      </c>
      <c r="G692" s="19" t="s">
        <v>23</v>
      </c>
      <c r="H692" s="19" t="s">
        <v>4407</v>
      </c>
      <c r="I692" s="19" t="s">
        <v>50</v>
      </c>
      <c r="J692" s="19" t="s">
        <v>1621</v>
      </c>
      <c r="K692" s="19"/>
      <c r="L692" s="19" t="s">
        <v>27</v>
      </c>
      <c r="M692" s="19" t="s">
        <v>28</v>
      </c>
      <c r="N692" s="19" t="s">
        <v>4408</v>
      </c>
      <c r="O692" s="19" t="s">
        <v>4405</v>
      </c>
      <c r="P692" s="19" t="s">
        <v>4409</v>
      </c>
      <c r="Q692" s="18">
        <v>5119.71</v>
      </c>
    </row>
    <row r="693" hidden="1" spans="1:17">
      <c r="A693" s="19" t="s">
        <v>864</v>
      </c>
      <c r="B693" s="19" t="s">
        <v>865</v>
      </c>
      <c r="C693" s="19" t="s">
        <v>44</v>
      </c>
      <c r="D693" s="19" t="s">
        <v>4410</v>
      </c>
      <c r="E693" s="19" t="s">
        <v>4411</v>
      </c>
      <c r="F693" s="19" t="s">
        <v>4412</v>
      </c>
      <c r="G693" s="19" t="s">
        <v>23</v>
      </c>
      <c r="H693" s="19" t="s">
        <v>1197</v>
      </c>
      <c r="I693" s="19" t="s">
        <v>1245</v>
      </c>
      <c r="J693" s="19" t="s">
        <v>1198</v>
      </c>
      <c r="K693" s="19"/>
      <c r="L693" s="19" t="s">
        <v>27</v>
      </c>
      <c r="M693" s="19" t="s">
        <v>28</v>
      </c>
      <c r="N693" s="19" t="s">
        <v>4413</v>
      </c>
      <c r="O693" s="19" t="s">
        <v>4411</v>
      </c>
      <c r="P693" s="19" t="s">
        <v>4414</v>
      </c>
      <c r="Q693" s="18">
        <v>5299.19</v>
      </c>
    </row>
    <row r="694" hidden="1" spans="1:17">
      <c r="A694" s="19" t="s">
        <v>864</v>
      </c>
      <c r="B694" s="19" t="s">
        <v>865</v>
      </c>
      <c r="C694" s="19" t="s">
        <v>44</v>
      </c>
      <c r="D694" s="19" t="s">
        <v>4415</v>
      </c>
      <c r="E694" s="19" t="s">
        <v>4416</v>
      </c>
      <c r="F694" s="19" t="s">
        <v>4417</v>
      </c>
      <c r="G694" s="19" t="s">
        <v>23</v>
      </c>
      <c r="H694" s="19" t="s">
        <v>4418</v>
      </c>
      <c r="I694" s="19" t="s">
        <v>246</v>
      </c>
      <c r="J694" s="19" t="s">
        <v>4419</v>
      </c>
      <c r="K694" s="19"/>
      <c r="L694" s="19" t="s">
        <v>27</v>
      </c>
      <c r="M694" s="19" t="s">
        <v>28</v>
      </c>
      <c r="N694" s="19" t="s">
        <v>4420</v>
      </c>
      <c r="O694" s="19" t="s">
        <v>4416</v>
      </c>
      <c r="P694" s="19" t="s">
        <v>4421</v>
      </c>
      <c r="Q694" s="18">
        <v>5412.36</v>
      </c>
    </row>
    <row r="695" hidden="1" spans="1:17">
      <c r="A695" s="19" t="s">
        <v>4422</v>
      </c>
      <c r="B695" s="19" t="s">
        <v>4423</v>
      </c>
      <c r="C695" s="19" t="s">
        <v>32</v>
      </c>
      <c r="D695" s="19" t="s">
        <v>4424</v>
      </c>
      <c r="E695" s="19" t="s">
        <v>4425</v>
      </c>
      <c r="F695" s="19" t="s">
        <v>4426</v>
      </c>
      <c r="G695" s="19" t="s">
        <v>23</v>
      </c>
      <c r="H695" s="19" t="s">
        <v>4427</v>
      </c>
      <c r="I695" s="19" t="s">
        <v>256</v>
      </c>
      <c r="J695" s="19" t="s">
        <v>535</v>
      </c>
      <c r="K695" s="19"/>
      <c r="L695" s="19" t="s">
        <v>27</v>
      </c>
      <c r="M695" s="19" t="s">
        <v>105</v>
      </c>
      <c r="N695" s="19" t="s">
        <v>4428</v>
      </c>
      <c r="O695" s="19" t="s">
        <v>4425</v>
      </c>
      <c r="P695" s="19"/>
      <c r="Q695" s="18">
        <v>3965.3</v>
      </c>
    </row>
    <row r="696" hidden="1" spans="1:17">
      <c r="A696" s="19" t="s">
        <v>4422</v>
      </c>
      <c r="B696" s="19" t="s">
        <v>4423</v>
      </c>
      <c r="C696" s="19" t="s">
        <v>32</v>
      </c>
      <c r="D696" s="19" t="s">
        <v>4429</v>
      </c>
      <c r="E696" s="19" t="s">
        <v>4430</v>
      </c>
      <c r="F696" s="19" t="s">
        <v>4431</v>
      </c>
      <c r="G696" s="19" t="s">
        <v>23</v>
      </c>
      <c r="H696" s="19" t="s">
        <v>4432</v>
      </c>
      <c r="I696" s="19" t="s">
        <v>1910</v>
      </c>
      <c r="J696" s="19" t="s">
        <v>713</v>
      </c>
      <c r="K696" s="19"/>
      <c r="L696" s="19" t="s">
        <v>27</v>
      </c>
      <c r="M696" s="19" t="s">
        <v>105</v>
      </c>
      <c r="N696" s="19" t="s">
        <v>4433</v>
      </c>
      <c r="O696" s="19" t="s">
        <v>4430</v>
      </c>
      <c r="P696" s="19"/>
      <c r="Q696" s="18">
        <v>4874.11</v>
      </c>
    </row>
    <row r="697" hidden="1" spans="1:17">
      <c r="A697" s="19" t="s">
        <v>4422</v>
      </c>
      <c r="B697" s="19" t="s">
        <v>4423</v>
      </c>
      <c r="C697" s="19" t="s">
        <v>32</v>
      </c>
      <c r="D697" s="19" t="s">
        <v>4434</v>
      </c>
      <c r="E697" s="19" t="s">
        <v>4435</v>
      </c>
      <c r="F697" s="19" t="s">
        <v>4436</v>
      </c>
      <c r="G697" s="19" t="s">
        <v>23</v>
      </c>
      <c r="H697" s="19" t="s">
        <v>4437</v>
      </c>
      <c r="I697" s="19" t="s">
        <v>2151</v>
      </c>
      <c r="J697" s="19" t="s">
        <v>1128</v>
      </c>
      <c r="K697" s="19"/>
      <c r="L697" s="19" t="s">
        <v>27</v>
      </c>
      <c r="M697" s="19" t="s">
        <v>105</v>
      </c>
      <c r="N697" s="19" t="s">
        <v>4438</v>
      </c>
      <c r="O697" s="19" t="s">
        <v>4435</v>
      </c>
      <c r="P697" s="19"/>
      <c r="Q697" s="18">
        <v>4823.5</v>
      </c>
    </row>
    <row r="698" hidden="1" spans="1:17">
      <c r="A698" s="19" t="s">
        <v>4422</v>
      </c>
      <c r="B698" s="19" t="s">
        <v>4423</v>
      </c>
      <c r="C698" s="19" t="s">
        <v>32</v>
      </c>
      <c r="D698" s="19" t="s">
        <v>4439</v>
      </c>
      <c r="E698" s="19" t="s">
        <v>4440</v>
      </c>
      <c r="F698" s="19" t="s">
        <v>4441</v>
      </c>
      <c r="G698" s="19" t="s">
        <v>23</v>
      </c>
      <c r="H698" s="19" t="s">
        <v>4442</v>
      </c>
      <c r="I698" s="19" t="s">
        <v>2182</v>
      </c>
      <c r="J698" s="19" t="s">
        <v>1134</v>
      </c>
      <c r="K698" s="19"/>
      <c r="L698" s="19" t="s">
        <v>27</v>
      </c>
      <c r="M698" s="19" t="s">
        <v>105</v>
      </c>
      <c r="N698" s="19" t="s">
        <v>4443</v>
      </c>
      <c r="O698" s="19" t="s">
        <v>4440</v>
      </c>
      <c r="P698" s="19"/>
      <c r="Q698" s="18">
        <v>5124.77</v>
      </c>
    </row>
    <row r="699" hidden="1" spans="1:17">
      <c r="A699" s="19" t="s">
        <v>4422</v>
      </c>
      <c r="B699" s="19" t="s">
        <v>4423</v>
      </c>
      <c r="C699" s="19" t="s">
        <v>32</v>
      </c>
      <c r="D699" s="19" t="s">
        <v>4444</v>
      </c>
      <c r="E699" s="19" t="s">
        <v>4445</v>
      </c>
      <c r="F699" s="19" t="s">
        <v>4446</v>
      </c>
      <c r="G699" s="19" t="s">
        <v>23</v>
      </c>
      <c r="H699" s="19" t="s">
        <v>4447</v>
      </c>
      <c r="I699" s="19" t="s">
        <v>519</v>
      </c>
      <c r="J699" s="19" t="s">
        <v>321</v>
      </c>
      <c r="K699" s="19"/>
      <c r="L699" s="19" t="s">
        <v>27</v>
      </c>
      <c r="M699" s="19" t="s">
        <v>105</v>
      </c>
      <c r="N699" s="19" t="s">
        <v>4448</v>
      </c>
      <c r="O699" s="19" t="s">
        <v>4445</v>
      </c>
      <c r="P699" s="19"/>
      <c r="Q699" s="18">
        <v>5035.27</v>
      </c>
    </row>
    <row r="700" hidden="1" spans="1:17">
      <c r="A700" s="19" t="s">
        <v>4422</v>
      </c>
      <c r="B700" s="19" t="s">
        <v>4423</v>
      </c>
      <c r="C700" s="19" t="s">
        <v>32</v>
      </c>
      <c r="D700" s="19" t="s">
        <v>4449</v>
      </c>
      <c r="E700" s="19" t="s">
        <v>4450</v>
      </c>
      <c r="F700" s="19" t="s">
        <v>4451</v>
      </c>
      <c r="G700" s="19" t="s">
        <v>23</v>
      </c>
      <c r="H700" s="19" t="s">
        <v>1180</v>
      </c>
      <c r="I700" s="19" t="s">
        <v>37</v>
      </c>
      <c r="J700" s="19" t="s">
        <v>1181</v>
      </c>
      <c r="K700" s="19"/>
      <c r="L700" s="19" t="s">
        <v>27</v>
      </c>
      <c r="M700" s="19" t="s">
        <v>105</v>
      </c>
      <c r="N700" s="19" t="s">
        <v>4452</v>
      </c>
      <c r="O700" s="19" t="s">
        <v>4450</v>
      </c>
      <c r="P700" s="19" t="s">
        <v>4453</v>
      </c>
      <c r="Q700" s="18">
        <v>4857.12</v>
      </c>
    </row>
    <row r="701" hidden="1" spans="1:17">
      <c r="A701" s="19" t="s">
        <v>4454</v>
      </c>
      <c r="B701" s="19" t="s">
        <v>4455</v>
      </c>
      <c r="C701" s="19" t="s">
        <v>32</v>
      </c>
      <c r="D701" s="19" t="s">
        <v>4456</v>
      </c>
      <c r="E701" s="19" t="s">
        <v>4457</v>
      </c>
      <c r="F701" s="19" t="s">
        <v>4458</v>
      </c>
      <c r="G701" s="19" t="s">
        <v>23</v>
      </c>
      <c r="H701" s="19" t="s">
        <v>4459</v>
      </c>
      <c r="I701" s="19" t="s">
        <v>1105</v>
      </c>
      <c r="J701" s="19" t="s">
        <v>171</v>
      </c>
      <c r="K701" s="19"/>
      <c r="L701" s="19" t="s">
        <v>27</v>
      </c>
      <c r="M701" s="19" t="s">
        <v>28</v>
      </c>
      <c r="N701" s="19" t="s">
        <v>4460</v>
      </c>
      <c r="O701" s="19" t="s">
        <v>4457</v>
      </c>
      <c r="P701" s="19"/>
      <c r="Q701" s="18">
        <v>4641.92</v>
      </c>
    </row>
    <row r="702" hidden="1" spans="1:17">
      <c r="A702" s="19" t="s">
        <v>919</v>
      </c>
      <c r="B702" s="19" t="s">
        <v>920</v>
      </c>
      <c r="C702" s="19" t="s">
        <v>44</v>
      </c>
      <c r="D702" s="19" t="s">
        <v>4461</v>
      </c>
      <c r="E702" s="19" t="s">
        <v>4462</v>
      </c>
      <c r="F702" s="19" t="s">
        <v>4463</v>
      </c>
      <c r="G702" s="19" t="s">
        <v>48</v>
      </c>
      <c r="H702" s="19" t="s">
        <v>4464</v>
      </c>
      <c r="I702" s="19" t="s">
        <v>719</v>
      </c>
      <c r="J702" s="19" t="s">
        <v>2032</v>
      </c>
      <c r="K702" s="19"/>
      <c r="L702" s="19" t="s">
        <v>27</v>
      </c>
      <c r="M702" s="19" t="s">
        <v>52</v>
      </c>
      <c r="N702" s="19" t="s">
        <v>4465</v>
      </c>
      <c r="O702" s="19" t="s">
        <v>4462</v>
      </c>
      <c r="P702" s="19"/>
      <c r="Q702" s="18">
        <v>4446.97</v>
      </c>
    </row>
    <row r="703" hidden="1" spans="1:17">
      <c r="A703" s="19" t="s">
        <v>222</v>
      </c>
      <c r="B703" s="19" t="s">
        <v>223</v>
      </c>
      <c r="C703" s="19" t="s">
        <v>82</v>
      </c>
      <c r="D703" s="19" t="s">
        <v>4466</v>
      </c>
      <c r="E703" s="19" t="s">
        <v>4467</v>
      </c>
      <c r="F703" s="19" t="s">
        <v>4468</v>
      </c>
      <c r="G703" s="19" t="s">
        <v>23</v>
      </c>
      <c r="H703" s="19" t="s">
        <v>4469</v>
      </c>
      <c r="I703" s="19" t="s">
        <v>3190</v>
      </c>
      <c r="J703" s="19" t="s">
        <v>4470</v>
      </c>
      <c r="K703" s="19"/>
      <c r="L703" s="19" t="s">
        <v>27</v>
      </c>
      <c r="M703" s="19" t="s">
        <v>28</v>
      </c>
      <c r="N703" s="19" t="s">
        <v>4471</v>
      </c>
      <c r="O703" s="19" t="s">
        <v>4467</v>
      </c>
      <c r="P703" s="19"/>
      <c r="Q703" s="18">
        <v>5169.58</v>
      </c>
    </row>
    <row r="704" hidden="1" spans="1:17">
      <c r="A704" s="19" t="s">
        <v>1504</v>
      </c>
      <c r="B704" s="19" t="s">
        <v>1505</v>
      </c>
      <c r="C704" s="19" t="s">
        <v>44</v>
      </c>
      <c r="D704" s="19" t="s">
        <v>4472</v>
      </c>
      <c r="E704" s="19" t="s">
        <v>4473</v>
      </c>
      <c r="F704" s="19" t="s">
        <v>4474</v>
      </c>
      <c r="G704" s="19" t="s">
        <v>48</v>
      </c>
      <c r="H704" s="19" t="s">
        <v>4475</v>
      </c>
      <c r="I704" s="19" t="s">
        <v>2316</v>
      </c>
      <c r="J704" s="19" t="s">
        <v>171</v>
      </c>
      <c r="K704" s="19"/>
      <c r="L704" s="19" t="s">
        <v>27</v>
      </c>
      <c r="M704" s="19" t="s">
        <v>105</v>
      </c>
      <c r="N704" s="19" t="s">
        <v>4476</v>
      </c>
      <c r="O704" s="19" t="s">
        <v>4473</v>
      </c>
      <c r="P704" s="19"/>
      <c r="Q704" s="18">
        <v>4002.4</v>
      </c>
    </row>
    <row r="705" hidden="1" spans="1:17">
      <c r="A705" s="19" t="s">
        <v>919</v>
      </c>
      <c r="B705" s="19" t="s">
        <v>920</v>
      </c>
      <c r="C705" s="19" t="s">
        <v>44</v>
      </c>
      <c r="D705" s="19" t="s">
        <v>4477</v>
      </c>
      <c r="E705" s="19" t="s">
        <v>4478</v>
      </c>
      <c r="F705" s="19" t="s">
        <v>4479</v>
      </c>
      <c r="G705" s="19" t="s">
        <v>23</v>
      </c>
      <c r="H705" s="19" t="s">
        <v>4480</v>
      </c>
      <c r="I705" s="19" t="s">
        <v>478</v>
      </c>
      <c r="J705" s="19" t="s">
        <v>4481</v>
      </c>
      <c r="K705" s="19"/>
      <c r="L705" s="19" t="s">
        <v>27</v>
      </c>
      <c r="M705" s="19" t="s">
        <v>39</v>
      </c>
      <c r="N705" s="19" t="s">
        <v>4482</v>
      </c>
      <c r="O705" s="19" t="s">
        <v>4478</v>
      </c>
      <c r="P705" s="19"/>
      <c r="Q705" s="18">
        <v>4656.93</v>
      </c>
    </row>
    <row r="706" hidden="1" spans="1:17">
      <c r="A706" s="19" t="s">
        <v>2217</v>
      </c>
      <c r="B706" s="19" t="s">
        <v>2218</v>
      </c>
      <c r="C706" s="19" t="s">
        <v>19</v>
      </c>
      <c r="D706" s="19" t="s">
        <v>4483</v>
      </c>
      <c r="E706" s="19" t="s">
        <v>4484</v>
      </c>
      <c r="F706" s="19" t="s">
        <v>4485</v>
      </c>
      <c r="G706" s="19" t="s">
        <v>23</v>
      </c>
      <c r="H706" s="19" t="s">
        <v>4486</v>
      </c>
      <c r="I706" s="19" t="s">
        <v>67</v>
      </c>
      <c r="J706" s="19" t="s">
        <v>270</v>
      </c>
      <c r="K706" s="19"/>
      <c r="L706" s="19" t="s">
        <v>27</v>
      </c>
      <c r="M706" s="19" t="s">
        <v>105</v>
      </c>
      <c r="N706" s="19" t="s">
        <v>4487</v>
      </c>
      <c r="O706" s="19" t="s">
        <v>4484</v>
      </c>
      <c r="P706" s="19"/>
      <c r="Q706" s="18">
        <v>4757.71</v>
      </c>
    </row>
    <row r="707" hidden="1" spans="1:17">
      <c r="A707" s="19" t="s">
        <v>919</v>
      </c>
      <c r="B707" s="19" t="s">
        <v>920</v>
      </c>
      <c r="C707" s="19" t="s">
        <v>44</v>
      </c>
      <c r="D707" s="19" t="s">
        <v>4488</v>
      </c>
      <c r="E707" s="19" t="s">
        <v>4489</v>
      </c>
      <c r="F707" s="19" t="s">
        <v>4490</v>
      </c>
      <c r="G707" s="19" t="s">
        <v>48</v>
      </c>
      <c r="H707" s="19" t="s">
        <v>4491</v>
      </c>
      <c r="I707" s="19" t="s">
        <v>1926</v>
      </c>
      <c r="J707" s="19" t="s">
        <v>4492</v>
      </c>
      <c r="K707" s="19"/>
      <c r="L707" s="19" t="s">
        <v>27</v>
      </c>
      <c r="M707" s="19" t="s">
        <v>52</v>
      </c>
      <c r="N707" s="19" t="s">
        <v>4493</v>
      </c>
      <c r="O707" s="19" t="s">
        <v>4489</v>
      </c>
      <c r="P707" s="19"/>
      <c r="Q707" s="18">
        <v>3973.49</v>
      </c>
    </row>
    <row r="708" hidden="1" spans="1:17">
      <c r="A708" s="19" t="s">
        <v>1142</v>
      </c>
      <c r="B708" s="19" t="s">
        <v>1143</v>
      </c>
      <c r="C708" s="19" t="s">
        <v>19</v>
      </c>
      <c r="D708" s="19" t="s">
        <v>4494</v>
      </c>
      <c r="E708" s="19" t="s">
        <v>4495</v>
      </c>
      <c r="F708" s="19" t="s">
        <v>4496</v>
      </c>
      <c r="G708" s="19" t="s">
        <v>48</v>
      </c>
      <c r="H708" s="19" t="s">
        <v>4497</v>
      </c>
      <c r="I708" s="19" t="s">
        <v>895</v>
      </c>
      <c r="J708" s="19" t="s">
        <v>4498</v>
      </c>
      <c r="K708" s="19"/>
      <c r="L708" s="19" t="s">
        <v>27</v>
      </c>
      <c r="M708" s="19" t="s">
        <v>39</v>
      </c>
      <c r="N708" s="19" t="s">
        <v>4499</v>
      </c>
      <c r="O708" s="19" t="s">
        <v>4495</v>
      </c>
      <c r="P708" s="19" t="s">
        <v>4500</v>
      </c>
      <c r="Q708" s="18">
        <v>4358.16</v>
      </c>
    </row>
    <row r="709" hidden="1" spans="1:17">
      <c r="A709" s="19" t="s">
        <v>1061</v>
      </c>
      <c r="B709" s="19" t="s">
        <v>1062</v>
      </c>
      <c r="C709" s="19" t="s">
        <v>44</v>
      </c>
      <c r="D709" s="19" t="s">
        <v>4501</v>
      </c>
      <c r="E709" s="19" t="s">
        <v>4502</v>
      </c>
      <c r="F709" s="19" t="s">
        <v>4503</v>
      </c>
      <c r="G709" s="19" t="s">
        <v>23</v>
      </c>
      <c r="H709" s="19" t="s">
        <v>4504</v>
      </c>
      <c r="I709" s="19" t="s">
        <v>2136</v>
      </c>
      <c r="J709" s="19" t="s">
        <v>4505</v>
      </c>
      <c r="K709" s="19"/>
      <c r="L709" s="19" t="s">
        <v>27</v>
      </c>
      <c r="M709" s="19" t="s">
        <v>105</v>
      </c>
      <c r="N709" s="19" t="s">
        <v>4506</v>
      </c>
      <c r="O709" s="19" t="s">
        <v>4502</v>
      </c>
      <c r="P709" s="19"/>
      <c r="Q709" s="18">
        <v>4272.52</v>
      </c>
    </row>
    <row r="710" hidden="1" spans="1:17">
      <c r="A710" s="19" t="s">
        <v>1061</v>
      </c>
      <c r="B710" s="19" t="s">
        <v>1062</v>
      </c>
      <c r="C710" s="19" t="s">
        <v>44</v>
      </c>
      <c r="D710" s="19" t="s">
        <v>4507</v>
      </c>
      <c r="E710" s="19" t="s">
        <v>4508</v>
      </c>
      <c r="F710" s="19" t="s">
        <v>4509</v>
      </c>
      <c r="G710" s="19" t="s">
        <v>23</v>
      </c>
      <c r="H710" s="19" t="s">
        <v>4510</v>
      </c>
      <c r="I710" s="19" t="s">
        <v>1496</v>
      </c>
      <c r="J710" s="19" t="s">
        <v>2736</v>
      </c>
      <c r="K710" s="19"/>
      <c r="L710" s="19" t="s">
        <v>27</v>
      </c>
      <c r="M710" s="19" t="s">
        <v>105</v>
      </c>
      <c r="N710" s="19" t="s">
        <v>4511</v>
      </c>
      <c r="O710" s="19" t="s">
        <v>4508</v>
      </c>
      <c r="P710" s="19"/>
      <c r="Q710" s="18">
        <v>5328.21</v>
      </c>
    </row>
    <row r="711" hidden="1" spans="1:17">
      <c r="A711" s="19" t="s">
        <v>230</v>
      </c>
      <c r="B711" s="19" t="s">
        <v>231</v>
      </c>
      <c r="C711" s="19" t="s">
        <v>82</v>
      </c>
      <c r="D711" s="19" t="s">
        <v>4512</v>
      </c>
      <c r="E711" s="19" t="s">
        <v>4513</v>
      </c>
      <c r="F711" s="19" t="s">
        <v>4514</v>
      </c>
      <c r="G711" s="19" t="s">
        <v>23</v>
      </c>
      <c r="H711" s="19" t="s">
        <v>4515</v>
      </c>
      <c r="I711" s="19" t="s">
        <v>2031</v>
      </c>
      <c r="J711" s="19" t="s">
        <v>3069</v>
      </c>
      <c r="K711" s="19"/>
      <c r="L711" s="19" t="s">
        <v>27</v>
      </c>
      <c r="M711" s="19" t="s">
        <v>28</v>
      </c>
      <c r="N711" s="19" t="s">
        <v>4516</v>
      </c>
      <c r="O711" s="19" t="s">
        <v>4513</v>
      </c>
      <c r="P711" s="19" t="s">
        <v>4517</v>
      </c>
      <c r="Q711" s="18">
        <v>5114.6</v>
      </c>
    </row>
    <row r="712" hidden="1" spans="1:17">
      <c r="A712" s="19" t="s">
        <v>453</v>
      </c>
      <c r="B712" s="19" t="s">
        <v>454</v>
      </c>
      <c r="C712" s="19" t="s">
        <v>32</v>
      </c>
      <c r="D712" s="19" t="s">
        <v>4518</v>
      </c>
      <c r="E712" s="19" t="s">
        <v>4519</v>
      </c>
      <c r="F712" s="19" t="s">
        <v>4520</v>
      </c>
      <c r="G712" s="19" t="s">
        <v>23</v>
      </c>
      <c r="H712" s="19" t="s">
        <v>934</v>
      </c>
      <c r="I712" s="19" t="s">
        <v>3849</v>
      </c>
      <c r="J712" s="19" t="s">
        <v>935</v>
      </c>
      <c r="K712" s="19"/>
      <c r="L712" s="19" t="s">
        <v>27</v>
      </c>
      <c r="M712" s="19" t="s">
        <v>39</v>
      </c>
      <c r="N712" s="19" t="s">
        <v>4521</v>
      </c>
      <c r="O712" s="19" t="s">
        <v>4519</v>
      </c>
      <c r="P712" s="19" t="s">
        <v>4522</v>
      </c>
      <c r="Q712" s="18">
        <v>4453.08</v>
      </c>
    </row>
    <row r="713" hidden="1" spans="1:17">
      <c r="A713" s="19" t="s">
        <v>2731</v>
      </c>
      <c r="B713" s="19" t="s">
        <v>2732</v>
      </c>
      <c r="C713" s="19" t="s">
        <v>32</v>
      </c>
      <c r="D713" s="19" t="s">
        <v>4523</v>
      </c>
      <c r="E713" s="19" t="s">
        <v>4524</v>
      </c>
      <c r="F713" s="19" t="s">
        <v>4525</v>
      </c>
      <c r="G713" s="19" t="s">
        <v>23</v>
      </c>
      <c r="H713" s="19" t="s">
        <v>1197</v>
      </c>
      <c r="I713" s="19" t="s">
        <v>37</v>
      </c>
      <c r="J713" s="19" t="s">
        <v>1198</v>
      </c>
      <c r="K713" s="19"/>
      <c r="L713" s="19" t="s">
        <v>27</v>
      </c>
      <c r="M713" s="19" t="s">
        <v>105</v>
      </c>
      <c r="N713" s="19" t="s">
        <v>4526</v>
      </c>
      <c r="O713" s="19" t="s">
        <v>4524</v>
      </c>
      <c r="P713" s="19" t="s">
        <v>4527</v>
      </c>
      <c r="Q713" s="18">
        <v>5053.3</v>
      </c>
    </row>
    <row r="714" hidden="1" spans="1:17">
      <c r="A714" s="19" t="s">
        <v>132</v>
      </c>
      <c r="B714" s="19" t="s">
        <v>133</v>
      </c>
      <c r="C714" s="19" t="s">
        <v>32</v>
      </c>
      <c r="D714" s="19" t="s">
        <v>4528</v>
      </c>
      <c r="E714" s="19" t="s">
        <v>4529</v>
      </c>
      <c r="F714" s="19" t="s">
        <v>4530</v>
      </c>
      <c r="G714" s="19" t="s">
        <v>23</v>
      </c>
      <c r="H714" s="19" t="s">
        <v>435</v>
      </c>
      <c r="I714" s="19" t="s">
        <v>334</v>
      </c>
      <c r="J714" s="19" t="s">
        <v>436</v>
      </c>
      <c r="K714" s="19"/>
      <c r="L714" s="19" t="s">
        <v>27</v>
      </c>
      <c r="M714" s="19" t="s">
        <v>105</v>
      </c>
      <c r="N714" s="19" t="s">
        <v>4531</v>
      </c>
      <c r="O714" s="19" t="s">
        <v>4529</v>
      </c>
      <c r="P714" s="19" t="s">
        <v>4532</v>
      </c>
      <c r="Q714" s="18">
        <v>4343.96</v>
      </c>
    </row>
    <row r="715" hidden="1" spans="1:17">
      <c r="A715" s="19" t="s">
        <v>132</v>
      </c>
      <c r="B715" s="19" t="s">
        <v>133</v>
      </c>
      <c r="C715" s="19" t="s">
        <v>32</v>
      </c>
      <c r="D715" s="19" t="s">
        <v>4533</v>
      </c>
      <c r="E715" s="19" t="s">
        <v>4534</v>
      </c>
      <c r="F715" s="19" t="s">
        <v>4535</v>
      </c>
      <c r="G715" s="19" t="s">
        <v>23</v>
      </c>
      <c r="H715" s="19" t="s">
        <v>4536</v>
      </c>
      <c r="I715" s="19" t="s">
        <v>246</v>
      </c>
      <c r="J715" s="19" t="s">
        <v>4537</v>
      </c>
      <c r="K715" s="19"/>
      <c r="L715" s="19" t="s">
        <v>27</v>
      </c>
      <c r="M715" s="19" t="s">
        <v>105</v>
      </c>
      <c r="N715" s="19" t="s">
        <v>4538</v>
      </c>
      <c r="O715" s="19" t="s">
        <v>4534</v>
      </c>
      <c r="P715" s="19" t="s">
        <v>4539</v>
      </c>
      <c r="Q715" s="18">
        <v>5693.69</v>
      </c>
    </row>
    <row r="716" hidden="1" spans="1:17">
      <c r="A716" s="19" t="s">
        <v>291</v>
      </c>
      <c r="B716" s="19" t="s">
        <v>292</v>
      </c>
      <c r="C716" s="19" t="s">
        <v>44</v>
      </c>
      <c r="D716" s="19" t="s">
        <v>4540</v>
      </c>
      <c r="E716" s="19" t="s">
        <v>4541</v>
      </c>
      <c r="F716" s="19" t="s">
        <v>4542</v>
      </c>
      <c r="G716" s="19" t="s">
        <v>23</v>
      </c>
      <c r="H716" s="19" t="s">
        <v>4543</v>
      </c>
      <c r="I716" s="19" t="s">
        <v>478</v>
      </c>
      <c r="J716" s="19" t="s">
        <v>2991</v>
      </c>
      <c r="K716" s="19"/>
      <c r="L716" s="19" t="s">
        <v>27</v>
      </c>
      <c r="M716" s="19" t="s">
        <v>39</v>
      </c>
      <c r="N716" s="19" t="s">
        <v>4544</v>
      </c>
      <c r="O716" s="19" t="s">
        <v>4541</v>
      </c>
      <c r="P716" s="19"/>
      <c r="Q716" s="18">
        <v>4673.07</v>
      </c>
    </row>
    <row r="717" hidden="1" spans="1:17">
      <c r="A717" s="19" t="s">
        <v>291</v>
      </c>
      <c r="B717" s="19" t="s">
        <v>292</v>
      </c>
      <c r="C717" s="19" t="s">
        <v>44</v>
      </c>
      <c r="D717" s="19" t="s">
        <v>4545</v>
      </c>
      <c r="E717" s="19" t="s">
        <v>4546</v>
      </c>
      <c r="F717" s="19" t="s">
        <v>4547</v>
      </c>
      <c r="G717" s="19" t="s">
        <v>23</v>
      </c>
      <c r="H717" s="19" t="s">
        <v>4548</v>
      </c>
      <c r="I717" s="19" t="s">
        <v>492</v>
      </c>
      <c r="J717" s="19" t="s">
        <v>4549</v>
      </c>
      <c r="K717" s="19"/>
      <c r="L717" s="19" t="s">
        <v>27</v>
      </c>
      <c r="M717" s="19" t="s">
        <v>39</v>
      </c>
      <c r="N717" s="19" t="s">
        <v>4550</v>
      </c>
      <c r="O717" s="19" t="s">
        <v>4546</v>
      </c>
      <c r="P717" s="19"/>
      <c r="Q717" s="18">
        <v>4330.87</v>
      </c>
    </row>
    <row r="718" hidden="1" spans="1:17">
      <c r="A718" s="19" t="s">
        <v>291</v>
      </c>
      <c r="B718" s="19" t="s">
        <v>292</v>
      </c>
      <c r="C718" s="19" t="s">
        <v>44</v>
      </c>
      <c r="D718" s="19" t="s">
        <v>4551</v>
      </c>
      <c r="E718" s="19" t="s">
        <v>4552</v>
      </c>
      <c r="F718" s="19" t="s">
        <v>4553</v>
      </c>
      <c r="G718" s="19" t="s">
        <v>23</v>
      </c>
      <c r="H718" s="19" t="s">
        <v>4554</v>
      </c>
      <c r="I718" s="19" t="s">
        <v>1393</v>
      </c>
      <c r="J718" s="19" t="s">
        <v>824</v>
      </c>
      <c r="K718" s="19"/>
      <c r="L718" s="19" t="s">
        <v>27</v>
      </c>
      <c r="M718" s="19" t="s">
        <v>39</v>
      </c>
      <c r="N718" s="19" t="s">
        <v>4555</v>
      </c>
      <c r="O718" s="19" t="s">
        <v>4552</v>
      </c>
      <c r="P718" s="19"/>
      <c r="Q718" s="18">
        <v>4138.39</v>
      </c>
    </row>
    <row r="719" hidden="1" spans="1:17">
      <c r="A719" s="19" t="s">
        <v>291</v>
      </c>
      <c r="B719" s="19" t="s">
        <v>292</v>
      </c>
      <c r="C719" s="19" t="s">
        <v>44</v>
      </c>
      <c r="D719" s="19" t="s">
        <v>4556</v>
      </c>
      <c r="E719" s="19" t="s">
        <v>4557</v>
      </c>
      <c r="F719" s="19" t="s">
        <v>4558</v>
      </c>
      <c r="G719" s="19" t="s">
        <v>23</v>
      </c>
      <c r="H719" s="19" t="s">
        <v>4559</v>
      </c>
      <c r="I719" s="19" t="s">
        <v>966</v>
      </c>
      <c r="J719" s="19" t="s">
        <v>4560</v>
      </c>
      <c r="K719" s="19"/>
      <c r="L719" s="19" t="s">
        <v>27</v>
      </c>
      <c r="M719" s="19" t="s">
        <v>39</v>
      </c>
      <c r="N719" s="19" t="s">
        <v>4561</v>
      </c>
      <c r="O719" s="19" t="s">
        <v>4557</v>
      </c>
      <c r="P719" s="19" t="s">
        <v>4562</v>
      </c>
      <c r="Q719" s="18">
        <v>5209.83</v>
      </c>
    </row>
    <row r="720" hidden="1" spans="1:17">
      <c r="A720" s="19" t="s">
        <v>3079</v>
      </c>
      <c r="B720" s="19" t="s">
        <v>3080</v>
      </c>
      <c r="C720" s="19" t="s">
        <v>19</v>
      </c>
      <c r="D720" s="19" t="s">
        <v>4563</v>
      </c>
      <c r="E720" s="19" t="s">
        <v>4564</v>
      </c>
      <c r="F720" s="19" t="s">
        <v>4565</v>
      </c>
      <c r="G720" s="19" t="s">
        <v>23</v>
      </c>
      <c r="H720" s="19" t="s">
        <v>4566</v>
      </c>
      <c r="I720" s="19" t="s">
        <v>565</v>
      </c>
      <c r="J720" s="19" t="s">
        <v>559</v>
      </c>
      <c r="K720" s="19"/>
      <c r="L720" s="19" t="s">
        <v>27</v>
      </c>
      <c r="M720" s="19" t="s">
        <v>105</v>
      </c>
      <c r="N720" s="19" t="s">
        <v>4567</v>
      </c>
      <c r="O720" s="19" t="s">
        <v>4564</v>
      </c>
      <c r="P720" s="19"/>
      <c r="Q720" s="18">
        <v>4386.38</v>
      </c>
    </row>
    <row r="721" hidden="1" spans="1:17">
      <c r="A721" s="19" t="s">
        <v>3079</v>
      </c>
      <c r="B721" s="19" t="s">
        <v>3080</v>
      </c>
      <c r="C721" s="19" t="s">
        <v>19</v>
      </c>
      <c r="D721" s="19" t="s">
        <v>4568</v>
      </c>
      <c r="E721" s="19" t="s">
        <v>4569</v>
      </c>
      <c r="F721" s="19" t="s">
        <v>4570</v>
      </c>
      <c r="G721" s="19" t="s">
        <v>23</v>
      </c>
      <c r="H721" s="19" t="s">
        <v>4036</v>
      </c>
      <c r="I721" s="19" t="s">
        <v>902</v>
      </c>
      <c r="J721" s="19" t="s">
        <v>4037</v>
      </c>
      <c r="K721" s="19"/>
      <c r="L721" s="19" t="s">
        <v>27</v>
      </c>
      <c r="M721" s="19" t="s">
        <v>105</v>
      </c>
      <c r="N721" s="19" t="s">
        <v>4571</v>
      </c>
      <c r="O721" s="19" t="s">
        <v>4569</v>
      </c>
      <c r="P721" s="19" t="s">
        <v>4572</v>
      </c>
      <c r="Q721" s="18">
        <v>4807.27</v>
      </c>
    </row>
    <row r="722" hidden="1" spans="1:17">
      <c r="A722" s="19" t="s">
        <v>3079</v>
      </c>
      <c r="B722" s="19" t="s">
        <v>3080</v>
      </c>
      <c r="C722" s="19" t="s">
        <v>19</v>
      </c>
      <c r="D722" s="19" t="s">
        <v>4573</v>
      </c>
      <c r="E722" s="19" t="s">
        <v>4574</v>
      </c>
      <c r="F722" s="19" t="s">
        <v>4575</v>
      </c>
      <c r="G722" s="19" t="s">
        <v>23</v>
      </c>
      <c r="H722" s="19" t="s">
        <v>4576</v>
      </c>
      <c r="I722" s="19" t="s">
        <v>1393</v>
      </c>
      <c r="J722" s="19" t="s">
        <v>4577</v>
      </c>
      <c r="K722" s="19"/>
      <c r="L722" s="19" t="s">
        <v>27</v>
      </c>
      <c r="M722" s="19" t="s">
        <v>105</v>
      </c>
      <c r="N722" s="19" t="s">
        <v>4578</v>
      </c>
      <c r="O722" s="19" t="s">
        <v>4574</v>
      </c>
      <c r="P722" s="19"/>
      <c r="Q722" s="18">
        <v>4918.03</v>
      </c>
    </row>
    <row r="723" hidden="1" spans="1:17">
      <c r="A723" s="19" t="s">
        <v>3079</v>
      </c>
      <c r="B723" s="19" t="s">
        <v>3080</v>
      </c>
      <c r="C723" s="19" t="s">
        <v>19</v>
      </c>
      <c r="D723" s="19" t="s">
        <v>4579</v>
      </c>
      <c r="E723" s="19" t="s">
        <v>4580</v>
      </c>
      <c r="F723" s="19" t="s">
        <v>4581</v>
      </c>
      <c r="G723" s="19" t="s">
        <v>23</v>
      </c>
      <c r="H723" s="19" t="s">
        <v>1452</v>
      </c>
      <c r="I723" s="19" t="s">
        <v>4582</v>
      </c>
      <c r="J723" s="19" t="s">
        <v>4583</v>
      </c>
      <c r="K723" s="19"/>
      <c r="L723" s="19" t="s">
        <v>27</v>
      </c>
      <c r="M723" s="19" t="s">
        <v>105</v>
      </c>
      <c r="N723" s="19" t="s">
        <v>4584</v>
      </c>
      <c r="O723" s="19" t="s">
        <v>4580</v>
      </c>
      <c r="P723" s="19"/>
      <c r="Q723" s="18">
        <v>4993.2</v>
      </c>
    </row>
    <row r="724" hidden="1" spans="1:17">
      <c r="A724" s="19" t="s">
        <v>3079</v>
      </c>
      <c r="B724" s="19" t="s">
        <v>3080</v>
      </c>
      <c r="C724" s="19" t="s">
        <v>19</v>
      </c>
      <c r="D724" s="19" t="s">
        <v>4585</v>
      </c>
      <c r="E724" s="19" t="s">
        <v>4586</v>
      </c>
      <c r="F724" s="19" t="s">
        <v>4587</v>
      </c>
      <c r="G724" s="19" t="s">
        <v>23</v>
      </c>
      <c r="H724" s="19" t="s">
        <v>4588</v>
      </c>
      <c r="I724" s="19" t="s">
        <v>1279</v>
      </c>
      <c r="J724" s="19" t="s">
        <v>2519</v>
      </c>
      <c r="K724" s="19"/>
      <c r="L724" s="19" t="s">
        <v>27</v>
      </c>
      <c r="M724" s="19" t="s">
        <v>105</v>
      </c>
      <c r="N724" s="19" t="s">
        <v>4589</v>
      </c>
      <c r="O724" s="19" t="s">
        <v>4586</v>
      </c>
      <c r="P724" s="19"/>
      <c r="Q724" s="18">
        <v>4831.77</v>
      </c>
    </row>
    <row r="725" hidden="1" spans="1:17">
      <c r="A725" s="19" t="s">
        <v>3079</v>
      </c>
      <c r="B725" s="19" t="s">
        <v>3080</v>
      </c>
      <c r="C725" s="19" t="s">
        <v>19</v>
      </c>
      <c r="D725" s="19" t="s">
        <v>4590</v>
      </c>
      <c r="E725" s="19" t="s">
        <v>4591</v>
      </c>
      <c r="F725" s="19" t="s">
        <v>4592</v>
      </c>
      <c r="G725" s="19" t="s">
        <v>23</v>
      </c>
      <c r="H725" s="19" t="s">
        <v>4593</v>
      </c>
      <c r="I725" s="19" t="s">
        <v>1679</v>
      </c>
      <c r="J725" s="19" t="s">
        <v>4594</v>
      </c>
      <c r="K725" s="19"/>
      <c r="L725" s="19" t="s">
        <v>27</v>
      </c>
      <c r="M725" s="19" t="s">
        <v>28</v>
      </c>
      <c r="N725" s="19" t="s">
        <v>4595</v>
      </c>
      <c r="O725" s="19" t="s">
        <v>4591</v>
      </c>
      <c r="P725" s="19"/>
      <c r="Q725" s="18">
        <v>4879.03</v>
      </c>
    </row>
    <row r="726" hidden="1" spans="1:17">
      <c r="A726" s="19" t="s">
        <v>3079</v>
      </c>
      <c r="B726" s="19" t="s">
        <v>3080</v>
      </c>
      <c r="C726" s="19" t="s">
        <v>19</v>
      </c>
      <c r="D726" s="19" t="s">
        <v>4596</v>
      </c>
      <c r="E726" s="19" t="s">
        <v>4597</v>
      </c>
      <c r="F726" s="19" t="s">
        <v>4598</v>
      </c>
      <c r="G726" s="19" t="s">
        <v>23</v>
      </c>
      <c r="H726" s="19" t="s">
        <v>4599</v>
      </c>
      <c r="I726" s="19" t="s">
        <v>1515</v>
      </c>
      <c r="J726" s="19" t="s">
        <v>1461</v>
      </c>
      <c r="K726" s="19"/>
      <c r="L726" s="19" t="s">
        <v>27</v>
      </c>
      <c r="M726" s="19" t="s">
        <v>105</v>
      </c>
      <c r="N726" s="19" t="s">
        <v>4600</v>
      </c>
      <c r="O726" s="19" t="s">
        <v>4597</v>
      </c>
      <c r="P726" s="19"/>
      <c r="Q726" s="18">
        <v>4688.09</v>
      </c>
    </row>
    <row r="727" hidden="1" spans="1:17">
      <c r="A727" s="19" t="s">
        <v>3079</v>
      </c>
      <c r="B727" s="19" t="s">
        <v>3080</v>
      </c>
      <c r="C727" s="19" t="s">
        <v>19</v>
      </c>
      <c r="D727" s="19" t="s">
        <v>4601</v>
      </c>
      <c r="E727" s="19" t="s">
        <v>4602</v>
      </c>
      <c r="F727" s="19" t="s">
        <v>4603</v>
      </c>
      <c r="G727" s="19" t="s">
        <v>23</v>
      </c>
      <c r="H727" s="19" t="s">
        <v>4604</v>
      </c>
      <c r="I727" s="19" t="s">
        <v>3236</v>
      </c>
      <c r="J727" s="19" t="s">
        <v>3196</v>
      </c>
      <c r="K727" s="19"/>
      <c r="L727" s="19" t="s">
        <v>27</v>
      </c>
      <c r="M727" s="19" t="s">
        <v>28</v>
      </c>
      <c r="N727" s="19" t="s">
        <v>4605</v>
      </c>
      <c r="O727" s="19" t="s">
        <v>4602</v>
      </c>
      <c r="P727" s="19"/>
      <c r="Q727" s="18">
        <v>4837.18</v>
      </c>
    </row>
    <row r="728" hidden="1" spans="1:17">
      <c r="A728" s="19" t="s">
        <v>3079</v>
      </c>
      <c r="B728" s="19" t="s">
        <v>3080</v>
      </c>
      <c r="C728" s="19" t="s">
        <v>19</v>
      </c>
      <c r="D728" s="19" t="s">
        <v>4606</v>
      </c>
      <c r="E728" s="19" t="s">
        <v>4607</v>
      </c>
      <c r="F728" s="19" t="s">
        <v>4608</v>
      </c>
      <c r="G728" s="19" t="s">
        <v>23</v>
      </c>
      <c r="H728" s="19" t="s">
        <v>686</v>
      </c>
      <c r="I728" s="19" t="s">
        <v>565</v>
      </c>
      <c r="J728" s="19" t="s">
        <v>3775</v>
      </c>
      <c r="K728" s="19"/>
      <c r="L728" s="19" t="s">
        <v>27</v>
      </c>
      <c r="M728" s="19" t="s">
        <v>105</v>
      </c>
      <c r="N728" s="19" t="s">
        <v>4609</v>
      </c>
      <c r="O728" s="19" t="s">
        <v>4607</v>
      </c>
      <c r="P728" s="19"/>
      <c r="Q728" s="18">
        <v>4633.64</v>
      </c>
    </row>
    <row r="729" hidden="1" spans="1:17">
      <c r="A729" s="19" t="s">
        <v>3079</v>
      </c>
      <c r="B729" s="19" t="s">
        <v>3080</v>
      </c>
      <c r="C729" s="19" t="s">
        <v>19</v>
      </c>
      <c r="D729" s="19" t="s">
        <v>4610</v>
      </c>
      <c r="E729" s="19" t="s">
        <v>4611</v>
      </c>
      <c r="F729" s="19" t="s">
        <v>4612</v>
      </c>
      <c r="G729" s="19" t="s">
        <v>23</v>
      </c>
      <c r="H729" s="19" t="s">
        <v>4613</v>
      </c>
      <c r="I729" s="19" t="s">
        <v>2302</v>
      </c>
      <c r="J729" s="19" t="s">
        <v>4614</v>
      </c>
      <c r="K729" s="19"/>
      <c r="L729" s="19" t="s">
        <v>27</v>
      </c>
      <c r="M729" s="19" t="s">
        <v>28</v>
      </c>
      <c r="N729" s="19" t="s">
        <v>4615</v>
      </c>
      <c r="O729" s="19" t="s">
        <v>4611</v>
      </c>
      <c r="P729" s="19"/>
      <c r="Q729" s="18">
        <v>3378.01</v>
      </c>
    </row>
    <row r="730" hidden="1" spans="1:17">
      <c r="A730" s="19" t="s">
        <v>3079</v>
      </c>
      <c r="B730" s="19" t="s">
        <v>3080</v>
      </c>
      <c r="C730" s="19" t="s">
        <v>19</v>
      </c>
      <c r="D730" s="19" t="s">
        <v>4616</v>
      </c>
      <c r="E730" s="19" t="s">
        <v>4617</v>
      </c>
      <c r="F730" s="19" t="s">
        <v>4618</v>
      </c>
      <c r="G730" s="19" t="s">
        <v>23</v>
      </c>
      <c r="H730" s="19" t="s">
        <v>3928</v>
      </c>
      <c r="I730" s="19" t="s">
        <v>87</v>
      </c>
      <c r="J730" s="19" t="s">
        <v>163</v>
      </c>
      <c r="K730" s="19"/>
      <c r="L730" s="19" t="s">
        <v>27</v>
      </c>
      <c r="M730" s="19" t="s">
        <v>105</v>
      </c>
      <c r="N730" s="19" t="s">
        <v>4619</v>
      </c>
      <c r="O730" s="19" t="s">
        <v>4617</v>
      </c>
      <c r="P730" s="19"/>
      <c r="Q730" s="18">
        <v>4059.18</v>
      </c>
    </row>
    <row r="731" hidden="1" spans="1:17">
      <c r="A731" s="19" t="s">
        <v>3079</v>
      </c>
      <c r="B731" s="19" t="s">
        <v>3080</v>
      </c>
      <c r="C731" s="19" t="s">
        <v>19</v>
      </c>
      <c r="D731" s="19" t="s">
        <v>4620</v>
      </c>
      <c r="E731" s="19" t="s">
        <v>4621</v>
      </c>
      <c r="F731" s="19" t="s">
        <v>4622</v>
      </c>
      <c r="G731" s="19" t="s">
        <v>23</v>
      </c>
      <c r="H731" s="19" t="s">
        <v>4623</v>
      </c>
      <c r="I731" s="19" t="s">
        <v>1134</v>
      </c>
      <c r="J731" s="19" t="s">
        <v>4624</v>
      </c>
      <c r="K731" s="19"/>
      <c r="L731" s="19" t="s">
        <v>27</v>
      </c>
      <c r="M731" s="19" t="s">
        <v>164</v>
      </c>
      <c r="N731" s="19" t="s">
        <v>4625</v>
      </c>
      <c r="O731" s="19" t="s">
        <v>4621</v>
      </c>
      <c r="P731" s="19" t="s">
        <v>4626</v>
      </c>
      <c r="Q731" s="18">
        <v>2825.81</v>
      </c>
    </row>
    <row r="732" hidden="1" spans="1:17">
      <c r="A732" s="19" t="s">
        <v>3079</v>
      </c>
      <c r="B732" s="19" t="s">
        <v>3080</v>
      </c>
      <c r="C732" s="19" t="s">
        <v>19</v>
      </c>
      <c r="D732" s="19" t="s">
        <v>4627</v>
      </c>
      <c r="E732" s="19" t="s">
        <v>4628</v>
      </c>
      <c r="F732" s="19" t="s">
        <v>4629</v>
      </c>
      <c r="G732" s="19" t="s">
        <v>48</v>
      </c>
      <c r="H732" s="19" t="s">
        <v>4630</v>
      </c>
      <c r="I732" s="19" t="s">
        <v>4631</v>
      </c>
      <c r="J732" s="19" t="s">
        <v>420</v>
      </c>
      <c r="K732" s="19"/>
      <c r="L732" s="19" t="s">
        <v>27</v>
      </c>
      <c r="M732" s="19" t="s">
        <v>28</v>
      </c>
      <c r="N732" s="19" t="s">
        <v>4632</v>
      </c>
      <c r="O732" s="19" t="s">
        <v>4628</v>
      </c>
      <c r="P732" s="19" t="s">
        <v>4633</v>
      </c>
      <c r="Q732" s="18">
        <v>3820.72</v>
      </c>
    </row>
    <row r="733" hidden="1" spans="1:17">
      <c r="A733" s="19" t="s">
        <v>250</v>
      </c>
      <c r="B733" s="19" t="s">
        <v>251</v>
      </c>
      <c r="C733" s="19" t="s">
        <v>44</v>
      </c>
      <c r="D733" s="19" t="s">
        <v>4634</v>
      </c>
      <c r="E733" s="19" t="s">
        <v>4635</v>
      </c>
      <c r="F733" s="19" t="s">
        <v>4636</v>
      </c>
      <c r="G733" s="19" t="s">
        <v>23</v>
      </c>
      <c r="H733" s="19" t="s">
        <v>4637</v>
      </c>
      <c r="I733" s="19" t="s">
        <v>246</v>
      </c>
      <c r="J733" s="19" t="s">
        <v>1293</v>
      </c>
      <c r="K733" s="19"/>
      <c r="L733" s="19" t="s">
        <v>27</v>
      </c>
      <c r="M733" s="19" t="s">
        <v>28</v>
      </c>
      <c r="N733" s="19" t="s">
        <v>4638</v>
      </c>
      <c r="O733" s="19" t="s">
        <v>4635</v>
      </c>
      <c r="P733" s="19" t="s">
        <v>4639</v>
      </c>
      <c r="Q733" s="18">
        <v>5177.85</v>
      </c>
    </row>
    <row r="734" hidden="1" spans="1:17">
      <c r="A734" s="19" t="s">
        <v>250</v>
      </c>
      <c r="B734" s="19" t="s">
        <v>251</v>
      </c>
      <c r="C734" s="19" t="s">
        <v>44</v>
      </c>
      <c r="D734" s="19" t="s">
        <v>4640</v>
      </c>
      <c r="E734" s="19" t="s">
        <v>4641</v>
      </c>
      <c r="F734" s="19" t="s">
        <v>4642</v>
      </c>
      <c r="G734" s="19" t="s">
        <v>48</v>
      </c>
      <c r="H734" s="19" t="s">
        <v>2816</v>
      </c>
      <c r="I734" s="19" t="s">
        <v>50</v>
      </c>
      <c r="J734" s="19" t="s">
        <v>420</v>
      </c>
      <c r="K734" s="19"/>
      <c r="L734" s="19" t="s">
        <v>27</v>
      </c>
      <c r="M734" s="19" t="s">
        <v>28</v>
      </c>
      <c r="N734" s="19" t="s">
        <v>4643</v>
      </c>
      <c r="O734" s="19" t="s">
        <v>4641</v>
      </c>
      <c r="P734" s="19" t="s">
        <v>4644</v>
      </c>
      <c r="Q734" s="18">
        <v>4515.8</v>
      </c>
    </row>
    <row r="735" hidden="1" spans="1:17">
      <c r="A735" s="19" t="s">
        <v>250</v>
      </c>
      <c r="B735" s="19" t="s">
        <v>251</v>
      </c>
      <c r="C735" s="19" t="s">
        <v>44</v>
      </c>
      <c r="D735" s="19" t="s">
        <v>4645</v>
      </c>
      <c r="E735" s="19" t="s">
        <v>4646</v>
      </c>
      <c r="F735" s="19" t="s">
        <v>4647</v>
      </c>
      <c r="G735" s="19" t="s">
        <v>23</v>
      </c>
      <c r="H735" s="19" t="s">
        <v>2490</v>
      </c>
      <c r="I735" s="19" t="s">
        <v>200</v>
      </c>
      <c r="J735" s="19" t="s">
        <v>2849</v>
      </c>
      <c r="K735" s="19"/>
      <c r="L735" s="19" t="s">
        <v>27</v>
      </c>
      <c r="M735" s="19" t="s">
        <v>28</v>
      </c>
      <c r="N735" s="19" t="s">
        <v>4648</v>
      </c>
      <c r="O735" s="19" t="s">
        <v>4646</v>
      </c>
      <c r="P735" s="19" t="s">
        <v>4649</v>
      </c>
      <c r="Q735" s="18">
        <v>5434.49</v>
      </c>
    </row>
    <row r="736" hidden="1" spans="1:17">
      <c r="A736" s="19" t="s">
        <v>250</v>
      </c>
      <c r="B736" s="19" t="s">
        <v>251</v>
      </c>
      <c r="C736" s="19" t="s">
        <v>44</v>
      </c>
      <c r="D736" s="19" t="s">
        <v>4650</v>
      </c>
      <c r="E736" s="19" t="s">
        <v>4651</v>
      </c>
      <c r="F736" s="19" t="s">
        <v>4652</v>
      </c>
      <c r="G736" s="19" t="s">
        <v>48</v>
      </c>
      <c r="H736" s="19" t="s">
        <v>4653</v>
      </c>
      <c r="I736" s="19" t="s">
        <v>2172</v>
      </c>
      <c r="J736" s="19" t="s">
        <v>1198</v>
      </c>
      <c r="K736" s="19"/>
      <c r="L736" s="19" t="s">
        <v>27</v>
      </c>
      <c r="M736" s="19" t="s">
        <v>28</v>
      </c>
      <c r="N736" s="19" t="s">
        <v>4654</v>
      </c>
      <c r="O736" s="19" t="s">
        <v>4651</v>
      </c>
      <c r="P736" s="19" t="s">
        <v>4655</v>
      </c>
      <c r="Q736" s="18">
        <v>4755.85</v>
      </c>
    </row>
    <row r="737" hidden="1" spans="1:17">
      <c r="A737" s="19" t="s">
        <v>250</v>
      </c>
      <c r="B737" s="19" t="s">
        <v>251</v>
      </c>
      <c r="C737" s="19" t="s">
        <v>44</v>
      </c>
      <c r="D737" s="19" t="s">
        <v>4656</v>
      </c>
      <c r="E737" s="19" t="s">
        <v>4657</v>
      </c>
      <c r="F737" s="19" t="s">
        <v>4658</v>
      </c>
      <c r="G737" s="19" t="s">
        <v>23</v>
      </c>
      <c r="H737" s="19" t="s">
        <v>4659</v>
      </c>
      <c r="I737" s="19" t="s">
        <v>1926</v>
      </c>
      <c r="J737" s="19" t="s">
        <v>1293</v>
      </c>
      <c r="K737" s="19"/>
      <c r="L737" s="19" t="s">
        <v>27</v>
      </c>
      <c r="M737" s="19" t="s">
        <v>28</v>
      </c>
      <c r="N737" s="19" t="s">
        <v>4660</v>
      </c>
      <c r="O737" s="19" t="s">
        <v>4657</v>
      </c>
      <c r="P737" s="19" t="s">
        <v>4661</v>
      </c>
      <c r="Q737" s="18">
        <v>5245.41</v>
      </c>
    </row>
    <row r="738" hidden="1" spans="1:17">
      <c r="A738" s="19" t="s">
        <v>2441</v>
      </c>
      <c r="B738" s="19" t="s">
        <v>2442</v>
      </c>
      <c r="C738" s="19" t="s">
        <v>19</v>
      </c>
      <c r="D738" s="19" t="s">
        <v>4662</v>
      </c>
      <c r="E738" s="19" t="s">
        <v>4663</v>
      </c>
      <c r="F738" s="19" t="s">
        <v>4664</v>
      </c>
      <c r="G738" s="19" t="s">
        <v>23</v>
      </c>
      <c r="H738" s="19" t="s">
        <v>4665</v>
      </c>
      <c r="I738" s="19" t="s">
        <v>4630</v>
      </c>
      <c r="J738" s="19" t="s">
        <v>185</v>
      </c>
      <c r="K738" s="19"/>
      <c r="L738" s="19" t="s">
        <v>27</v>
      </c>
      <c r="M738" s="19" t="s">
        <v>105</v>
      </c>
      <c r="N738" s="19" t="s">
        <v>4666</v>
      </c>
      <c r="O738" s="19" t="s">
        <v>4663</v>
      </c>
      <c r="P738" s="19"/>
      <c r="Q738" s="18">
        <v>4500.86</v>
      </c>
    </row>
    <row r="739" hidden="1" spans="1:17">
      <c r="A739" s="19" t="s">
        <v>2441</v>
      </c>
      <c r="B739" s="19" t="s">
        <v>2442</v>
      </c>
      <c r="C739" s="19" t="s">
        <v>19</v>
      </c>
      <c r="D739" s="19" t="s">
        <v>4667</v>
      </c>
      <c r="E739" s="19" t="s">
        <v>4668</v>
      </c>
      <c r="F739" s="19" t="s">
        <v>4669</v>
      </c>
      <c r="G739" s="19" t="s">
        <v>23</v>
      </c>
      <c r="H739" s="19" t="s">
        <v>4670</v>
      </c>
      <c r="I739" s="19" t="s">
        <v>934</v>
      </c>
      <c r="J739" s="19" t="s">
        <v>2973</v>
      </c>
      <c r="K739" s="19"/>
      <c r="L739" s="19" t="s">
        <v>27</v>
      </c>
      <c r="M739" s="19" t="s">
        <v>39</v>
      </c>
      <c r="N739" s="19" t="s">
        <v>4671</v>
      </c>
      <c r="O739" s="19" t="s">
        <v>4668</v>
      </c>
      <c r="P739" s="19"/>
      <c r="Q739" s="18">
        <v>4704.8</v>
      </c>
    </row>
    <row r="740" hidden="1" spans="1:17">
      <c r="A740" s="19" t="s">
        <v>413</v>
      </c>
      <c r="B740" s="19" t="s">
        <v>414</v>
      </c>
      <c r="C740" s="19" t="s">
        <v>82</v>
      </c>
      <c r="D740" s="19" t="s">
        <v>4672</v>
      </c>
      <c r="E740" s="19" t="s">
        <v>4673</v>
      </c>
      <c r="F740" s="19" t="s">
        <v>4674</v>
      </c>
      <c r="G740" s="19" t="s">
        <v>48</v>
      </c>
      <c r="H740" s="19" t="s">
        <v>4675</v>
      </c>
      <c r="I740" s="19" t="s">
        <v>609</v>
      </c>
      <c r="J740" s="19" t="s">
        <v>1034</v>
      </c>
      <c r="K740" s="19"/>
      <c r="L740" s="19" t="s">
        <v>27</v>
      </c>
      <c r="M740" s="19" t="s">
        <v>39</v>
      </c>
      <c r="N740" s="19" t="s">
        <v>4676</v>
      </c>
      <c r="O740" s="19" t="s">
        <v>4673</v>
      </c>
      <c r="P740" s="19"/>
      <c r="Q740" s="18">
        <v>4200.14</v>
      </c>
    </row>
    <row r="741" hidden="1" spans="1:17">
      <c r="A741" s="19" t="s">
        <v>2004</v>
      </c>
      <c r="B741" s="19" t="s">
        <v>2005</v>
      </c>
      <c r="C741" s="19" t="s">
        <v>44</v>
      </c>
      <c r="D741" s="19" t="s">
        <v>4677</v>
      </c>
      <c r="E741" s="19" t="s">
        <v>4678</v>
      </c>
      <c r="F741" s="19" t="s">
        <v>4679</v>
      </c>
      <c r="G741" s="19" t="s">
        <v>23</v>
      </c>
      <c r="H741" s="19" t="s">
        <v>4680</v>
      </c>
      <c r="I741" s="19" t="s">
        <v>1679</v>
      </c>
      <c r="J741" s="19" t="s">
        <v>3496</v>
      </c>
      <c r="K741" s="19"/>
      <c r="L741" s="19" t="s">
        <v>27</v>
      </c>
      <c r="M741" s="19" t="s">
        <v>164</v>
      </c>
      <c r="N741" s="19" t="s">
        <v>4681</v>
      </c>
      <c r="O741" s="19" t="s">
        <v>4678</v>
      </c>
      <c r="P741" s="19"/>
      <c r="Q741" s="18">
        <v>4701.61</v>
      </c>
    </row>
    <row r="742" hidden="1" spans="1:17">
      <c r="A742" s="19" t="s">
        <v>413</v>
      </c>
      <c r="B742" s="19" t="s">
        <v>414</v>
      </c>
      <c r="C742" s="19" t="s">
        <v>82</v>
      </c>
      <c r="D742" s="19" t="s">
        <v>4682</v>
      </c>
      <c r="E742" s="19" t="s">
        <v>4683</v>
      </c>
      <c r="F742" s="19" t="s">
        <v>4684</v>
      </c>
      <c r="G742" s="19" t="s">
        <v>48</v>
      </c>
      <c r="H742" s="19" t="s">
        <v>4685</v>
      </c>
      <c r="I742" s="19" t="s">
        <v>3426</v>
      </c>
      <c r="J742" s="19" t="s">
        <v>1040</v>
      </c>
      <c r="K742" s="19"/>
      <c r="L742" s="19" t="s">
        <v>27</v>
      </c>
      <c r="M742" s="19" t="s">
        <v>39</v>
      </c>
      <c r="N742" s="19" t="s">
        <v>4686</v>
      </c>
      <c r="O742" s="19" t="s">
        <v>4683</v>
      </c>
      <c r="P742" s="19"/>
      <c r="Q742" s="18">
        <v>3692.98</v>
      </c>
    </row>
    <row r="743" hidden="1" spans="1:17">
      <c r="A743" s="19" t="s">
        <v>413</v>
      </c>
      <c r="B743" s="19" t="s">
        <v>414</v>
      </c>
      <c r="C743" s="19" t="s">
        <v>82</v>
      </c>
      <c r="D743" s="19" t="s">
        <v>4687</v>
      </c>
      <c r="E743" s="19" t="s">
        <v>4688</v>
      </c>
      <c r="F743" s="19" t="s">
        <v>4689</v>
      </c>
      <c r="G743" s="19" t="s">
        <v>23</v>
      </c>
      <c r="H743" s="19" t="s">
        <v>4690</v>
      </c>
      <c r="I743" s="19" t="s">
        <v>3654</v>
      </c>
      <c r="J743" s="19" t="s">
        <v>535</v>
      </c>
      <c r="K743" s="19"/>
      <c r="L743" s="19" t="s">
        <v>27</v>
      </c>
      <c r="M743" s="19" t="s">
        <v>105</v>
      </c>
      <c r="N743" s="19" t="s">
        <v>4691</v>
      </c>
      <c r="O743" s="19" t="s">
        <v>4688</v>
      </c>
      <c r="P743" s="19"/>
      <c r="Q743" s="18">
        <v>5469.03</v>
      </c>
    </row>
    <row r="744" hidden="1" spans="1:17">
      <c r="A744" s="19" t="s">
        <v>413</v>
      </c>
      <c r="B744" s="19" t="s">
        <v>414</v>
      </c>
      <c r="C744" s="19" t="s">
        <v>82</v>
      </c>
      <c r="D744" s="19" t="s">
        <v>4692</v>
      </c>
      <c r="E744" s="19" t="s">
        <v>4693</v>
      </c>
      <c r="F744" s="19" t="s">
        <v>4694</v>
      </c>
      <c r="G744" s="19" t="s">
        <v>48</v>
      </c>
      <c r="H744" s="19" t="s">
        <v>4695</v>
      </c>
      <c r="I744" s="19" t="s">
        <v>751</v>
      </c>
      <c r="J744" s="19" t="s">
        <v>713</v>
      </c>
      <c r="K744" s="19"/>
      <c r="L744" s="19" t="s">
        <v>27</v>
      </c>
      <c r="M744" s="19" t="s">
        <v>39</v>
      </c>
      <c r="N744" s="19" t="s">
        <v>4696</v>
      </c>
      <c r="O744" s="19" t="s">
        <v>4693</v>
      </c>
      <c r="P744" s="19"/>
      <c r="Q744" s="18">
        <v>4480.19</v>
      </c>
    </row>
    <row r="745" hidden="1" spans="1:17">
      <c r="A745" s="19" t="s">
        <v>938</v>
      </c>
      <c r="B745" s="19" t="s">
        <v>939</v>
      </c>
      <c r="C745" s="19" t="s">
        <v>19</v>
      </c>
      <c r="D745" s="19" t="s">
        <v>4697</v>
      </c>
      <c r="E745" s="19" t="s">
        <v>4698</v>
      </c>
      <c r="F745" s="19" t="s">
        <v>4699</v>
      </c>
      <c r="G745" s="19" t="s">
        <v>23</v>
      </c>
      <c r="H745" s="19" t="s">
        <v>4700</v>
      </c>
      <c r="I745" s="19" t="s">
        <v>246</v>
      </c>
      <c r="J745" s="19" t="s">
        <v>960</v>
      </c>
      <c r="K745" s="19"/>
      <c r="L745" s="19" t="s">
        <v>27</v>
      </c>
      <c r="M745" s="19" t="s">
        <v>28</v>
      </c>
      <c r="N745" s="19" t="s">
        <v>4701</v>
      </c>
      <c r="O745" s="19" t="s">
        <v>4698</v>
      </c>
      <c r="P745" s="19"/>
      <c r="Q745" s="18">
        <v>5244.69</v>
      </c>
    </row>
    <row r="746" hidden="1" spans="1:17">
      <c r="A746" s="19" t="s">
        <v>413</v>
      </c>
      <c r="B746" s="19" t="s">
        <v>414</v>
      </c>
      <c r="C746" s="19" t="s">
        <v>82</v>
      </c>
      <c r="D746" s="19" t="s">
        <v>4702</v>
      </c>
      <c r="E746" s="19" t="s">
        <v>4703</v>
      </c>
      <c r="F746" s="19" t="s">
        <v>4704</v>
      </c>
      <c r="G746" s="19" t="s">
        <v>23</v>
      </c>
      <c r="H746" s="19" t="s">
        <v>2707</v>
      </c>
      <c r="I746" s="19" t="s">
        <v>334</v>
      </c>
      <c r="J746" s="19" t="s">
        <v>2708</v>
      </c>
      <c r="K746" s="19"/>
      <c r="L746" s="19" t="s">
        <v>27</v>
      </c>
      <c r="M746" s="19" t="s">
        <v>39</v>
      </c>
      <c r="N746" s="19" t="s">
        <v>4705</v>
      </c>
      <c r="O746" s="19" t="s">
        <v>4703</v>
      </c>
      <c r="P746" s="19" t="s">
        <v>4706</v>
      </c>
      <c r="Q746" s="18">
        <v>4898.27</v>
      </c>
    </row>
    <row r="747" hidden="1" spans="1:17">
      <c r="A747" s="19" t="s">
        <v>413</v>
      </c>
      <c r="B747" s="19" t="s">
        <v>414</v>
      </c>
      <c r="C747" s="19" t="s">
        <v>82</v>
      </c>
      <c r="D747" s="19" t="s">
        <v>4707</v>
      </c>
      <c r="E747" s="19" t="s">
        <v>4708</v>
      </c>
      <c r="F747" s="19" t="s">
        <v>4709</v>
      </c>
      <c r="G747" s="19" t="s">
        <v>23</v>
      </c>
      <c r="H747" s="19" t="s">
        <v>4710</v>
      </c>
      <c r="I747" s="19" t="s">
        <v>326</v>
      </c>
      <c r="J747" s="19" t="s">
        <v>3768</v>
      </c>
      <c r="K747" s="19"/>
      <c r="L747" s="19" t="s">
        <v>27</v>
      </c>
      <c r="M747" s="19" t="s">
        <v>39</v>
      </c>
      <c r="N747" s="19" t="s">
        <v>4711</v>
      </c>
      <c r="O747" s="19" t="s">
        <v>4708</v>
      </c>
      <c r="P747" s="19"/>
      <c r="Q747" s="18">
        <v>5159</v>
      </c>
    </row>
    <row r="748" hidden="1" spans="1:17">
      <c r="A748" s="19" t="s">
        <v>413</v>
      </c>
      <c r="B748" s="19" t="s">
        <v>414</v>
      </c>
      <c r="C748" s="19" t="s">
        <v>82</v>
      </c>
      <c r="D748" s="19" t="s">
        <v>4712</v>
      </c>
      <c r="E748" s="19" t="s">
        <v>4713</v>
      </c>
      <c r="F748" s="19" t="s">
        <v>4714</v>
      </c>
      <c r="G748" s="19" t="s">
        <v>48</v>
      </c>
      <c r="H748" s="19" t="s">
        <v>4715</v>
      </c>
      <c r="I748" s="19" t="s">
        <v>305</v>
      </c>
      <c r="J748" s="19" t="s">
        <v>720</v>
      </c>
      <c r="K748" s="19"/>
      <c r="L748" s="19" t="s">
        <v>27</v>
      </c>
      <c r="M748" s="19" t="s">
        <v>39</v>
      </c>
      <c r="N748" s="19" t="s">
        <v>4716</v>
      </c>
      <c r="O748" s="19" t="s">
        <v>4713</v>
      </c>
      <c r="P748" s="19"/>
      <c r="Q748" s="18">
        <v>4491.9</v>
      </c>
    </row>
    <row r="749" hidden="1" spans="1:17">
      <c r="A749" s="19" t="s">
        <v>413</v>
      </c>
      <c r="B749" s="19" t="s">
        <v>414</v>
      </c>
      <c r="C749" s="19" t="s">
        <v>82</v>
      </c>
      <c r="D749" s="19" t="s">
        <v>4717</v>
      </c>
      <c r="E749" s="19" t="s">
        <v>4718</v>
      </c>
      <c r="F749" s="19" t="s">
        <v>4719</v>
      </c>
      <c r="G749" s="19" t="s">
        <v>48</v>
      </c>
      <c r="H749" s="19" t="s">
        <v>4720</v>
      </c>
      <c r="I749" s="19" t="s">
        <v>1406</v>
      </c>
      <c r="J749" s="19" t="s">
        <v>3825</v>
      </c>
      <c r="K749" s="19"/>
      <c r="L749" s="19" t="s">
        <v>27</v>
      </c>
      <c r="M749" s="19" t="s">
        <v>39</v>
      </c>
      <c r="N749" s="19" t="s">
        <v>4721</v>
      </c>
      <c r="O749" s="19" t="s">
        <v>4718</v>
      </c>
      <c r="P749" s="19"/>
      <c r="Q749" s="18">
        <v>4028.08</v>
      </c>
    </row>
    <row r="750" hidden="1" spans="1:17">
      <c r="A750" s="19" t="s">
        <v>929</v>
      </c>
      <c r="B750" s="19" t="s">
        <v>930</v>
      </c>
      <c r="C750" s="19" t="s">
        <v>32</v>
      </c>
      <c r="D750" s="19" t="s">
        <v>4722</v>
      </c>
      <c r="E750" s="19" t="s">
        <v>4723</v>
      </c>
      <c r="F750" s="19" t="s">
        <v>4724</v>
      </c>
      <c r="G750" s="19" t="s">
        <v>23</v>
      </c>
      <c r="H750" s="19" t="s">
        <v>4725</v>
      </c>
      <c r="I750" s="19" t="s">
        <v>256</v>
      </c>
      <c r="J750" s="19" t="s">
        <v>3496</v>
      </c>
      <c r="K750" s="19"/>
      <c r="L750" s="19" t="s">
        <v>27</v>
      </c>
      <c r="M750" s="19" t="s">
        <v>105</v>
      </c>
      <c r="N750" s="19" t="s">
        <v>4726</v>
      </c>
      <c r="O750" s="19" t="s">
        <v>4723</v>
      </c>
      <c r="P750" s="19"/>
      <c r="Q750" s="18">
        <v>5151.56</v>
      </c>
    </row>
    <row r="751" hidden="1" spans="1:17">
      <c r="A751" s="19" t="s">
        <v>938</v>
      </c>
      <c r="B751" s="19" t="s">
        <v>939</v>
      </c>
      <c r="C751" s="19" t="s">
        <v>19</v>
      </c>
      <c r="D751" s="19" t="s">
        <v>4727</v>
      </c>
      <c r="E751" s="19" t="s">
        <v>4728</v>
      </c>
      <c r="F751" s="19" t="s">
        <v>4729</v>
      </c>
      <c r="G751" s="19" t="s">
        <v>48</v>
      </c>
      <c r="H751" s="19" t="s">
        <v>2105</v>
      </c>
      <c r="I751" s="19" t="s">
        <v>4730</v>
      </c>
      <c r="J751" s="19" t="s">
        <v>935</v>
      </c>
      <c r="K751" s="19"/>
      <c r="L751" s="19" t="s">
        <v>27</v>
      </c>
      <c r="M751" s="19" t="s">
        <v>28</v>
      </c>
      <c r="N751" s="19" t="s">
        <v>4731</v>
      </c>
      <c r="O751" s="19" t="s">
        <v>4728</v>
      </c>
      <c r="P751" s="19" t="s">
        <v>4732</v>
      </c>
      <c r="Q751" s="18">
        <v>4499.51</v>
      </c>
    </row>
    <row r="752" hidden="1" spans="1:17">
      <c r="A752" s="19" t="s">
        <v>1054</v>
      </c>
      <c r="B752" s="19" t="s">
        <v>1055</v>
      </c>
      <c r="C752" s="19" t="s">
        <v>32</v>
      </c>
      <c r="D752" s="19" t="s">
        <v>4733</v>
      </c>
      <c r="E752" s="19" t="s">
        <v>4734</v>
      </c>
      <c r="F752" s="19" t="s">
        <v>4735</v>
      </c>
      <c r="G752" s="19" t="s">
        <v>23</v>
      </c>
      <c r="H752" s="19" t="s">
        <v>4736</v>
      </c>
      <c r="I752" s="19" t="s">
        <v>2151</v>
      </c>
      <c r="J752" s="19" t="s">
        <v>2576</v>
      </c>
      <c r="K752" s="19"/>
      <c r="L752" s="19" t="s">
        <v>27</v>
      </c>
      <c r="M752" s="19" t="s">
        <v>105</v>
      </c>
      <c r="N752" s="19" t="s">
        <v>4737</v>
      </c>
      <c r="O752" s="19" t="s">
        <v>4734</v>
      </c>
      <c r="P752" s="19"/>
      <c r="Q752" s="18">
        <v>3976.91</v>
      </c>
    </row>
    <row r="753" hidden="1" spans="1:17">
      <c r="A753" s="19" t="s">
        <v>1054</v>
      </c>
      <c r="B753" s="19" t="s">
        <v>1055</v>
      </c>
      <c r="C753" s="19" t="s">
        <v>32</v>
      </c>
      <c r="D753" s="19" t="s">
        <v>4738</v>
      </c>
      <c r="E753" s="19" t="s">
        <v>4739</v>
      </c>
      <c r="F753" s="19" t="s">
        <v>4740</v>
      </c>
      <c r="G753" s="19" t="s">
        <v>23</v>
      </c>
      <c r="H753" s="19" t="s">
        <v>4741</v>
      </c>
      <c r="I753" s="19" t="s">
        <v>4252</v>
      </c>
      <c r="J753" s="19" t="s">
        <v>1880</v>
      </c>
      <c r="K753" s="19"/>
      <c r="L753" s="19" t="s">
        <v>27</v>
      </c>
      <c r="M753" s="19" t="s">
        <v>28</v>
      </c>
      <c r="N753" s="19" t="s">
        <v>4742</v>
      </c>
      <c r="O753" s="19" t="s">
        <v>4739</v>
      </c>
      <c r="P753" s="19"/>
      <c r="Q753" s="18">
        <v>4840.69</v>
      </c>
    </row>
    <row r="754" hidden="1" spans="1:17">
      <c r="A754" s="19" t="s">
        <v>1054</v>
      </c>
      <c r="B754" s="19" t="s">
        <v>1055</v>
      </c>
      <c r="C754" s="19" t="s">
        <v>32</v>
      </c>
      <c r="D754" s="19" t="s">
        <v>4743</v>
      </c>
      <c r="E754" s="19" t="s">
        <v>4744</v>
      </c>
      <c r="F754" s="19" t="s">
        <v>4745</v>
      </c>
      <c r="G754" s="19" t="s">
        <v>23</v>
      </c>
      <c r="H754" s="19" t="s">
        <v>4746</v>
      </c>
      <c r="I754" s="19" t="s">
        <v>1679</v>
      </c>
      <c r="J754" s="19" t="s">
        <v>1516</v>
      </c>
      <c r="K754" s="19"/>
      <c r="L754" s="19" t="s">
        <v>27</v>
      </c>
      <c r="M754" s="19" t="s">
        <v>105</v>
      </c>
      <c r="N754" s="19" t="s">
        <v>4747</v>
      </c>
      <c r="O754" s="19" t="s">
        <v>4744</v>
      </c>
      <c r="P754" s="19"/>
      <c r="Q754" s="18">
        <v>5072.84</v>
      </c>
    </row>
    <row r="755" hidden="1" spans="1:17">
      <c r="A755" s="19" t="s">
        <v>1054</v>
      </c>
      <c r="B755" s="19" t="s">
        <v>1055</v>
      </c>
      <c r="C755" s="19" t="s">
        <v>32</v>
      </c>
      <c r="D755" s="19" t="s">
        <v>4748</v>
      </c>
      <c r="E755" s="19" t="s">
        <v>4749</v>
      </c>
      <c r="F755" s="19" t="s">
        <v>4750</v>
      </c>
      <c r="G755" s="19" t="s">
        <v>23</v>
      </c>
      <c r="H755" s="19" t="s">
        <v>4751</v>
      </c>
      <c r="I755" s="19" t="s">
        <v>694</v>
      </c>
      <c r="J755" s="19" t="s">
        <v>26</v>
      </c>
      <c r="K755" s="19"/>
      <c r="L755" s="19" t="s">
        <v>27</v>
      </c>
      <c r="M755" s="19" t="s">
        <v>105</v>
      </c>
      <c r="N755" s="19" t="s">
        <v>4752</v>
      </c>
      <c r="O755" s="19" t="s">
        <v>4749</v>
      </c>
      <c r="P755" s="19"/>
      <c r="Q755" s="18">
        <v>5167.91</v>
      </c>
    </row>
    <row r="756" hidden="1" spans="1:17">
      <c r="A756" s="19" t="s">
        <v>1054</v>
      </c>
      <c r="B756" s="19" t="s">
        <v>1055</v>
      </c>
      <c r="C756" s="19" t="s">
        <v>32</v>
      </c>
      <c r="D756" s="19" t="s">
        <v>4753</v>
      </c>
      <c r="E756" s="19" t="s">
        <v>4754</v>
      </c>
      <c r="F756" s="19" t="s">
        <v>4755</v>
      </c>
      <c r="G756" s="19" t="s">
        <v>23</v>
      </c>
      <c r="H756" s="19" t="s">
        <v>4756</v>
      </c>
      <c r="I756" s="19" t="s">
        <v>184</v>
      </c>
      <c r="J756" s="19" t="s">
        <v>688</v>
      </c>
      <c r="K756" s="19"/>
      <c r="L756" s="19" t="s">
        <v>27</v>
      </c>
      <c r="M756" s="19" t="s">
        <v>105</v>
      </c>
      <c r="N756" s="19" t="s">
        <v>4757</v>
      </c>
      <c r="O756" s="19" t="s">
        <v>4754</v>
      </c>
      <c r="P756" s="19"/>
      <c r="Q756" s="18">
        <v>4738.51</v>
      </c>
    </row>
    <row r="757" hidden="1" spans="1:17">
      <c r="A757" s="19" t="s">
        <v>1054</v>
      </c>
      <c r="B757" s="19" t="s">
        <v>1055</v>
      </c>
      <c r="C757" s="19" t="s">
        <v>32</v>
      </c>
      <c r="D757" s="19" t="s">
        <v>4758</v>
      </c>
      <c r="E757" s="19" t="s">
        <v>4759</v>
      </c>
      <c r="F757" s="19" t="s">
        <v>4760</v>
      </c>
      <c r="G757" s="19" t="s">
        <v>23</v>
      </c>
      <c r="H757" s="19" t="s">
        <v>4761</v>
      </c>
      <c r="I757" s="19" t="s">
        <v>1051</v>
      </c>
      <c r="J757" s="19" t="s">
        <v>4762</v>
      </c>
      <c r="K757" s="19"/>
      <c r="L757" s="19" t="s">
        <v>27</v>
      </c>
      <c r="M757" s="19" t="s">
        <v>105</v>
      </c>
      <c r="N757" s="19" t="s">
        <v>4763</v>
      </c>
      <c r="O757" s="19" t="s">
        <v>4759</v>
      </c>
      <c r="P757" s="19"/>
      <c r="Q757" s="18">
        <v>5004.64</v>
      </c>
    </row>
    <row r="758" hidden="1" spans="1:17">
      <c r="A758" s="19" t="s">
        <v>1054</v>
      </c>
      <c r="B758" s="19" t="s">
        <v>1055</v>
      </c>
      <c r="C758" s="19" t="s">
        <v>32</v>
      </c>
      <c r="D758" s="19" t="s">
        <v>4764</v>
      </c>
      <c r="E758" s="19" t="s">
        <v>4765</v>
      </c>
      <c r="F758" s="19" t="s">
        <v>4766</v>
      </c>
      <c r="G758" s="19" t="s">
        <v>23</v>
      </c>
      <c r="H758" s="19" t="s">
        <v>4036</v>
      </c>
      <c r="I758" s="19" t="s">
        <v>902</v>
      </c>
      <c r="J758" s="19" t="s">
        <v>4037</v>
      </c>
      <c r="K758" s="19"/>
      <c r="L758" s="19" t="s">
        <v>27</v>
      </c>
      <c r="M758" s="19" t="s">
        <v>105</v>
      </c>
      <c r="N758" s="19" t="s">
        <v>4767</v>
      </c>
      <c r="O758" s="19" t="s">
        <v>4765</v>
      </c>
      <c r="P758" s="19" t="s">
        <v>4768</v>
      </c>
      <c r="Q758" s="18">
        <v>4809.02</v>
      </c>
    </row>
    <row r="759" hidden="1" spans="1:17">
      <c r="A759" s="19" t="s">
        <v>1054</v>
      </c>
      <c r="B759" s="19" t="s">
        <v>1055</v>
      </c>
      <c r="C759" s="19" t="s">
        <v>32</v>
      </c>
      <c r="D759" s="19" t="s">
        <v>4769</v>
      </c>
      <c r="E759" s="19" t="s">
        <v>4770</v>
      </c>
      <c r="F759" s="19" t="s">
        <v>4771</v>
      </c>
      <c r="G759" s="19" t="s">
        <v>23</v>
      </c>
      <c r="H759" s="19" t="s">
        <v>1530</v>
      </c>
      <c r="I759" s="19" t="s">
        <v>1105</v>
      </c>
      <c r="J759" s="19" t="s">
        <v>2317</v>
      </c>
      <c r="K759" s="19"/>
      <c r="L759" s="19" t="s">
        <v>27</v>
      </c>
      <c r="M759" s="19" t="s">
        <v>105</v>
      </c>
      <c r="N759" s="19" t="s">
        <v>4772</v>
      </c>
      <c r="O759" s="19" t="s">
        <v>4770</v>
      </c>
      <c r="P759" s="19"/>
      <c r="Q759" s="18">
        <v>5067.69</v>
      </c>
    </row>
    <row r="760" hidden="1" spans="1:17">
      <c r="A760" s="19" t="s">
        <v>1054</v>
      </c>
      <c r="B760" s="19" t="s">
        <v>1055</v>
      </c>
      <c r="C760" s="19" t="s">
        <v>32</v>
      </c>
      <c r="D760" s="19" t="s">
        <v>4773</v>
      </c>
      <c r="E760" s="19" t="s">
        <v>4774</v>
      </c>
      <c r="F760" s="19" t="s">
        <v>4775</v>
      </c>
      <c r="G760" s="19" t="s">
        <v>48</v>
      </c>
      <c r="H760" s="19" t="s">
        <v>4776</v>
      </c>
      <c r="I760" s="19" t="s">
        <v>37</v>
      </c>
      <c r="J760" s="19" t="s">
        <v>1134</v>
      </c>
      <c r="K760" s="19"/>
      <c r="L760" s="19" t="s">
        <v>27</v>
      </c>
      <c r="M760" s="19" t="s">
        <v>105</v>
      </c>
      <c r="N760" s="19" t="s">
        <v>4777</v>
      </c>
      <c r="O760" s="19" t="s">
        <v>4774</v>
      </c>
      <c r="P760" s="19"/>
      <c r="Q760" s="18">
        <v>4769.26</v>
      </c>
    </row>
    <row r="761" hidden="1" spans="1:17">
      <c r="A761" s="19" t="s">
        <v>1054</v>
      </c>
      <c r="B761" s="19" t="s">
        <v>1055</v>
      </c>
      <c r="C761" s="19" t="s">
        <v>32</v>
      </c>
      <c r="D761" s="19" t="s">
        <v>4778</v>
      </c>
      <c r="E761" s="19" t="s">
        <v>4779</v>
      </c>
      <c r="F761" s="19" t="s">
        <v>4780</v>
      </c>
      <c r="G761" s="19" t="s">
        <v>23</v>
      </c>
      <c r="H761" s="19" t="s">
        <v>4781</v>
      </c>
      <c r="I761" s="19" t="s">
        <v>966</v>
      </c>
      <c r="J761" s="19" t="s">
        <v>960</v>
      </c>
      <c r="K761" s="19"/>
      <c r="L761" s="19" t="s">
        <v>27</v>
      </c>
      <c r="M761" s="19" t="s">
        <v>105</v>
      </c>
      <c r="N761" s="19" t="s">
        <v>4782</v>
      </c>
      <c r="O761" s="19" t="s">
        <v>4779</v>
      </c>
      <c r="P761" s="19"/>
      <c r="Q761" s="18">
        <v>4904.86</v>
      </c>
    </row>
    <row r="762" hidden="1" spans="1:17">
      <c r="A762" s="19" t="s">
        <v>1054</v>
      </c>
      <c r="B762" s="19" t="s">
        <v>1055</v>
      </c>
      <c r="C762" s="19" t="s">
        <v>32</v>
      </c>
      <c r="D762" s="19" t="s">
        <v>4783</v>
      </c>
      <c r="E762" s="19" t="s">
        <v>4784</v>
      </c>
      <c r="F762" s="19" t="s">
        <v>4785</v>
      </c>
      <c r="G762" s="19" t="s">
        <v>23</v>
      </c>
      <c r="H762" s="19" t="s">
        <v>4786</v>
      </c>
      <c r="I762" s="19" t="s">
        <v>1171</v>
      </c>
      <c r="J762" s="19" t="s">
        <v>967</v>
      </c>
      <c r="K762" s="19"/>
      <c r="L762" s="19" t="s">
        <v>27</v>
      </c>
      <c r="M762" s="19" t="s">
        <v>105</v>
      </c>
      <c r="N762" s="19" t="s">
        <v>4787</v>
      </c>
      <c r="O762" s="19" t="s">
        <v>4784</v>
      </c>
      <c r="P762" s="19"/>
      <c r="Q762" s="18">
        <v>5224.45</v>
      </c>
    </row>
    <row r="763" hidden="1" spans="1:17">
      <c r="A763" s="19" t="s">
        <v>1054</v>
      </c>
      <c r="B763" s="19" t="s">
        <v>1055</v>
      </c>
      <c r="C763" s="19" t="s">
        <v>32</v>
      </c>
      <c r="D763" s="19" t="s">
        <v>4788</v>
      </c>
      <c r="E763" s="19" t="s">
        <v>4789</v>
      </c>
      <c r="F763" s="19" t="s">
        <v>4790</v>
      </c>
      <c r="G763" s="19" t="s">
        <v>23</v>
      </c>
      <c r="H763" s="19" t="s">
        <v>4791</v>
      </c>
      <c r="I763" s="19" t="s">
        <v>2172</v>
      </c>
      <c r="J763" s="19" t="s">
        <v>4792</v>
      </c>
      <c r="K763" s="19"/>
      <c r="L763" s="19" t="s">
        <v>27</v>
      </c>
      <c r="M763" s="19" t="s">
        <v>105</v>
      </c>
      <c r="N763" s="19" t="s">
        <v>4793</v>
      </c>
      <c r="O763" s="19" t="s">
        <v>4789</v>
      </c>
      <c r="P763" s="19" t="s">
        <v>4794</v>
      </c>
      <c r="Q763" s="18">
        <v>4975.74</v>
      </c>
    </row>
    <row r="764" hidden="1" spans="1:17">
      <c r="A764" s="19" t="s">
        <v>1054</v>
      </c>
      <c r="B764" s="19" t="s">
        <v>1055</v>
      </c>
      <c r="C764" s="19" t="s">
        <v>32</v>
      </c>
      <c r="D764" s="19" t="s">
        <v>4795</v>
      </c>
      <c r="E764" s="19" t="s">
        <v>4796</v>
      </c>
      <c r="F764" s="19" t="s">
        <v>4797</v>
      </c>
      <c r="G764" s="19" t="s">
        <v>23</v>
      </c>
      <c r="H764" s="19" t="s">
        <v>4798</v>
      </c>
      <c r="I764" s="19" t="s">
        <v>616</v>
      </c>
      <c r="J764" s="19" t="s">
        <v>4799</v>
      </c>
      <c r="K764" s="19"/>
      <c r="L764" s="19" t="s">
        <v>27</v>
      </c>
      <c r="M764" s="19" t="s">
        <v>105</v>
      </c>
      <c r="N764" s="19" t="s">
        <v>4800</v>
      </c>
      <c r="O764" s="19" t="s">
        <v>4796</v>
      </c>
      <c r="P764" s="19" t="s">
        <v>4801</v>
      </c>
      <c r="Q764" s="18">
        <v>5148.71</v>
      </c>
    </row>
    <row r="765" hidden="1" spans="1:17">
      <c r="A765" s="19" t="s">
        <v>213</v>
      </c>
      <c r="B765" s="19" t="s">
        <v>214</v>
      </c>
      <c r="C765" s="19" t="s">
        <v>32</v>
      </c>
      <c r="D765" s="19" t="s">
        <v>4802</v>
      </c>
      <c r="E765" s="19" t="s">
        <v>4803</v>
      </c>
      <c r="F765" s="19" t="s">
        <v>4804</v>
      </c>
      <c r="G765" s="19" t="s">
        <v>48</v>
      </c>
      <c r="H765" s="19" t="s">
        <v>4805</v>
      </c>
      <c r="I765" s="19" t="s">
        <v>512</v>
      </c>
      <c r="J765" s="19" t="s">
        <v>466</v>
      </c>
      <c r="K765" s="19"/>
      <c r="L765" s="19" t="s">
        <v>27</v>
      </c>
      <c r="M765" s="19" t="s">
        <v>39</v>
      </c>
      <c r="N765" s="19" t="s">
        <v>4806</v>
      </c>
      <c r="O765" s="19" t="s">
        <v>4803</v>
      </c>
      <c r="P765" s="19"/>
      <c r="Q765" s="18">
        <v>4753.26</v>
      </c>
    </row>
    <row r="766" hidden="1" spans="1:17">
      <c r="A766" s="19" t="s">
        <v>4807</v>
      </c>
      <c r="B766" s="19" t="s">
        <v>4808</v>
      </c>
      <c r="C766" s="19" t="s">
        <v>32</v>
      </c>
      <c r="D766" s="19" t="s">
        <v>4809</v>
      </c>
      <c r="E766" s="19" t="s">
        <v>4810</v>
      </c>
      <c r="F766" s="19" t="s">
        <v>4811</v>
      </c>
      <c r="G766" s="19" t="s">
        <v>23</v>
      </c>
      <c r="H766" s="19" t="s">
        <v>2472</v>
      </c>
      <c r="I766" s="19" t="s">
        <v>200</v>
      </c>
      <c r="J766" s="19" t="s">
        <v>2473</v>
      </c>
      <c r="K766" s="19"/>
      <c r="L766" s="19" t="s">
        <v>27</v>
      </c>
      <c r="M766" s="19" t="s">
        <v>105</v>
      </c>
      <c r="N766" s="19" t="s">
        <v>4812</v>
      </c>
      <c r="O766" s="19" t="s">
        <v>4810</v>
      </c>
      <c r="P766" s="19" t="s">
        <v>4813</v>
      </c>
      <c r="Q766" s="18">
        <v>4807.08</v>
      </c>
    </row>
    <row r="767" hidden="1" spans="1:17">
      <c r="A767" s="19" t="s">
        <v>4807</v>
      </c>
      <c r="B767" s="19" t="s">
        <v>4808</v>
      </c>
      <c r="C767" s="19" t="s">
        <v>32</v>
      </c>
      <c r="D767" s="19" t="s">
        <v>4814</v>
      </c>
      <c r="E767" s="19" t="s">
        <v>4815</v>
      </c>
      <c r="F767" s="19" t="s">
        <v>4816</v>
      </c>
      <c r="G767" s="19" t="s">
        <v>23</v>
      </c>
      <c r="H767" s="19" t="s">
        <v>4817</v>
      </c>
      <c r="I767" s="19" t="s">
        <v>1406</v>
      </c>
      <c r="J767" s="19" t="s">
        <v>77</v>
      </c>
      <c r="K767" s="19"/>
      <c r="L767" s="19" t="s">
        <v>27</v>
      </c>
      <c r="M767" s="19" t="s">
        <v>105</v>
      </c>
      <c r="N767" s="19" t="s">
        <v>4818</v>
      </c>
      <c r="O767" s="19" t="s">
        <v>4815</v>
      </c>
      <c r="P767" s="19" t="s">
        <v>4819</v>
      </c>
      <c r="Q767" s="18">
        <v>4968.92</v>
      </c>
    </row>
    <row r="768" hidden="1" spans="1:17">
      <c r="A768" s="19" t="s">
        <v>4807</v>
      </c>
      <c r="B768" s="19" t="s">
        <v>4808</v>
      </c>
      <c r="C768" s="19" t="s">
        <v>32</v>
      </c>
      <c r="D768" s="19" t="s">
        <v>4820</v>
      </c>
      <c r="E768" s="19" t="s">
        <v>4821</v>
      </c>
      <c r="F768" s="19" t="s">
        <v>4822</v>
      </c>
      <c r="G768" s="19" t="s">
        <v>23</v>
      </c>
      <c r="H768" s="19" t="s">
        <v>4823</v>
      </c>
      <c r="I768" s="19" t="s">
        <v>1741</v>
      </c>
      <c r="J768" s="19" t="s">
        <v>4824</v>
      </c>
      <c r="K768" s="19"/>
      <c r="L768" s="19" t="s">
        <v>27</v>
      </c>
      <c r="M768" s="19" t="s">
        <v>105</v>
      </c>
      <c r="N768" s="19" t="s">
        <v>4825</v>
      </c>
      <c r="O768" s="19" t="s">
        <v>4821</v>
      </c>
      <c r="P768" s="19" t="s">
        <v>4826</v>
      </c>
      <c r="Q768" s="18">
        <v>5085.81</v>
      </c>
    </row>
    <row r="769" hidden="1" spans="1:17">
      <c r="A769" s="19" t="s">
        <v>4807</v>
      </c>
      <c r="B769" s="19" t="s">
        <v>4808</v>
      </c>
      <c r="C769" s="19" t="s">
        <v>32</v>
      </c>
      <c r="D769" s="19" t="s">
        <v>4827</v>
      </c>
      <c r="E769" s="19" t="s">
        <v>4828</v>
      </c>
      <c r="F769" s="19" t="s">
        <v>4829</v>
      </c>
      <c r="G769" s="19" t="s">
        <v>23</v>
      </c>
      <c r="H769" s="19" t="s">
        <v>4830</v>
      </c>
      <c r="I769" s="19" t="s">
        <v>382</v>
      </c>
      <c r="J769" s="19" t="s">
        <v>4831</v>
      </c>
      <c r="K769" s="19"/>
      <c r="L769" s="19" t="s">
        <v>27</v>
      </c>
      <c r="M769" s="19" t="s">
        <v>164</v>
      </c>
      <c r="N769" s="19" t="s">
        <v>4832</v>
      </c>
      <c r="O769" s="19" t="s">
        <v>4828</v>
      </c>
      <c r="P769" s="19" t="s">
        <v>4833</v>
      </c>
      <c r="Q769" s="18">
        <v>5041.82</v>
      </c>
    </row>
    <row r="770" hidden="1" spans="1:17">
      <c r="A770" s="19" t="s">
        <v>4834</v>
      </c>
      <c r="B770" s="19" t="s">
        <v>4835</v>
      </c>
      <c r="C770" s="19" t="s">
        <v>44</v>
      </c>
      <c r="D770" s="19" t="s">
        <v>4836</v>
      </c>
      <c r="E770" s="19" t="s">
        <v>4837</v>
      </c>
      <c r="F770" s="19" t="s">
        <v>4838</v>
      </c>
      <c r="G770" s="19" t="s">
        <v>23</v>
      </c>
      <c r="H770" s="19" t="s">
        <v>4839</v>
      </c>
      <c r="I770" s="19" t="s">
        <v>565</v>
      </c>
      <c r="J770" s="19" t="s">
        <v>4840</v>
      </c>
      <c r="K770" s="19"/>
      <c r="L770" s="19" t="s">
        <v>27</v>
      </c>
      <c r="M770" s="19" t="s">
        <v>52</v>
      </c>
      <c r="N770" s="19" t="s">
        <v>4841</v>
      </c>
      <c r="O770" s="19" t="s">
        <v>4837</v>
      </c>
      <c r="P770" s="19"/>
      <c r="Q770" s="18">
        <v>5142.69</v>
      </c>
    </row>
    <row r="771" hidden="1" spans="1:17">
      <c r="A771" s="19" t="s">
        <v>4834</v>
      </c>
      <c r="B771" s="19" t="s">
        <v>4835</v>
      </c>
      <c r="C771" s="19" t="s">
        <v>44</v>
      </c>
      <c r="D771" s="19" t="s">
        <v>4842</v>
      </c>
      <c r="E771" s="19" t="s">
        <v>4843</v>
      </c>
      <c r="F771" s="19" t="s">
        <v>4844</v>
      </c>
      <c r="G771" s="19" t="s">
        <v>23</v>
      </c>
      <c r="H771" s="19" t="s">
        <v>2472</v>
      </c>
      <c r="I771" s="19" t="s">
        <v>600</v>
      </c>
      <c r="J771" s="19" t="s">
        <v>2473</v>
      </c>
      <c r="K771" s="19"/>
      <c r="L771" s="19" t="s">
        <v>27</v>
      </c>
      <c r="M771" s="19" t="s">
        <v>52</v>
      </c>
      <c r="N771" s="19" t="s">
        <v>4845</v>
      </c>
      <c r="O771" s="19" t="s">
        <v>4843</v>
      </c>
      <c r="P771" s="19" t="s">
        <v>4846</v>
      </c>
      <c r="Q771" s="18">
        <v>5068.05</v>
      </c>
    </row>
    <row r="772" hidden="1" spans="1:17">
      <c r="A772" s="19" t="s">
        <v>3538</v>
      </c>
      <c r="B772" s="19" t="s">
        <v>3539</v>
      </c>
      <c r="C772" s="19" t="s">
        <v>44</v>
      </c>
      <c r="D772" s="19" t="s">
        <v>4847</v>
      </c>
      <c r="E772" s="19" t="s">
        <v>4848</v>
      </c>
      <c r="F772" s="19" t="s">
        <v>4849</v>
      </c>
      <c r="G772" s="19" t="s">
        <v>23</v>
      </c>
      <c r="H772" s="19" t="s">
        <v>934</v>
      </c>
      <c r="I772" s="19" t="s">
        <v>397</v>
      </c>
      <c r="J772" s="19" t="s">
        <v>935</v>
      </c>
      <c r="K772" s="19"/>
      <c r="L772" s="19" t="s">
        <v>27</v>
      </c>
      <c r="M772" s="19" t="s">
        <v>52</v>
      </c>
      <c r="N772" s="19" t="s">
        <v>4850</v>
      </c>
      <c r="O772" s="19" t="s">
        <v>4848</v>
      </c>
      <c r="P772" s="19" t="s">
        <v>4851</v>
      </c>
      <c r="Q772" s="18">
        <v>4856.9</v>
      </c>
    </row>
    <row r="773" hidden="1" spans="1:17">
      <c r="A773" s="19" t="s">
        <v>406</v>
      </c>
      <c r="B773" s="19" t="s">
        <v>407</v>
      </c>
      <c r="C773" s="19" t="s">
        <v>44</v>
      </c>
      <c r="D773" s="19" t="s">
        <v>4852</v>
      </c>
      <c r="E773" s="19" t="s">
        <v>4853</v>
      </c>
      <c r="F773" s="19" t="s">
        <v>4854</v>
      </c>
      <c r="G773" s="19" t="s">
        <v>23</v>
      </c>
      <c r="H773" s="19" t="s">
        <v>4855</v>
      </c>
      <c r="I773" s="19" t="s">
        <v>609</v>
      </c>
      <c r="J773" s="19" t="s">
        <v>624</v>
      </c>
      <c r="K773" s="19"/>
      <c r="L773" s="19" t="s">
        <v>27</v>
      </c>
      <c r="M773" s="19" t="s">
        <v>39</v>
      </c>
      <c r="N773" s="19" t="s">
        <v>4856</v>
      </c>
      <c r="O773" s="19" t="s">
        <v>4853</v>
      </c>
      <c r="P773" s="19"/>
      <c r="Q773" s="18">
        <v>4009.02</v>
      </c>
    </row>
    <row r="774" hidden="1" spans="1:17">
      <c r="A774" s="19" t="s">
        <v>2192</v>
      </c>
      <c r="B774" s="19" t="s">
        <v>2193</v>
      </c>
      <c r="C774" s="19" t="s">
        <v>19</v>
      </c>
      <c r="D774" s="19" t="s">
        <v>4857</v>
      </c>
      <c r="E774" s="19" t="s">
        <v>4858</v>
      </c>
      <c r="F774" s="19" t="s">
        <v>4859</v>
      </c>
      <c r="G774" s="19" t="s">
        <v>23</v>
      </c>
      <c r="H774" s="19" t="s">
        <v>4017</v>
      </c>
      <c r="I774" s="19" t="s">
        <v>1656</v>
      </c>
      <c r="J774" s="19" t="s">
        <v>4018</v>
      </c>
      <c r="K774" s="19"/>
      <c r="L774" s="19" t="s">
        <v>27</v>
      </c>
      <c r="M774" s="19" t="s">
        <v>52</v>
      </c>
      <c r="N774" s="19" t="s">
        <v>4860</v>
      </c>
      <c r="O774" s="19" t="s">
        <v>4858</v>
      </c>
      <c r="P774" s="19" t="s">
        <v>4861</v>
      </c>
      <c r="Q774" s="18">
        <v>5755.63</v>
      </c>
    </row>
    <row r="775" hidden="1" spans="1:17">
      <c r="A775" s="19" t="s">
        <v>4862</v>
      </c>
      <c r="B775" s="19" t="s">
        <v>4863</v>
      </c>
      <c r="C775" s="19" t="s">
        <v>32</v>
      </c>
      <c r="D775" s="19" t="s">
        <v>4864</v>
      </c>
      <c r="E775" s="19" t="s">
        <v>4865</v>
      </c>
      <c r="F775" s="19" t="s">
        <v>4866</v>
      </c>
      <c r="G775" s="19" t="s">
        <v>23</v>
      </c>
      <c r="H775" s="19" t="s">
        <v>4867</v>
      </c>
      <c r="I775" s="19" t="s">
        <v>1190</v>
      </c>
      <c r="J775" s="19" t="s">
        <v>4868</v>
      </c>
      <c r="K775" s="19"/>
      <c r="L775" s="19" t="s">
        <v>27</v>
      </c>
      <c r="M775" s="19" t="s">
        <v>28</v>
      </c>
      <c r="N775" s="19" t="s">
        <v>4869</v>
      </c>
      <c r="O775" s="19" t="s">
        <v>4865</v>
      </c>
      <c r="P775" s="19"/>
      <c r="Q775" s="18">
        <v>4192.44</v>
      </c>
    </row>
    <row r="776" hidden="1" spans="1:17">
      <c r="A776" s="19" t="s">
        <v>4862</v>
      </c>
      <c r="B776" s="19" t="s">
        <v>4863</v>
      </c>
      <c r="C776" s="19" t="s">
        <v>32</v>
      </c>
      <c r="D776" s="19" t="s">
        <v>4870</v>
      </c>
      <c r="E776" s="19" t="s">
        <v>4871</v>
      </c>
      <c r="F776" s="19" t="s">
        <v>4872</v>
      </c>
      <c r="G776" s="19" t="s">
        <v>23</v>
      </c>
      <c r="H776" s="19" t="s">
        <v>4873</v>
      </c>
      <c r="I776" s="19" t="s">
        <v>609</v>
      </c>
      <c r="J776" s="19" t="s">
        <v>3768</v>
      </c>
      <c r="K776" s="19"/>
      <c r="L776" s="19" t="s">
        <v>27</v>
      </c>
      <c r="M776" s="19" t="s">
        <v>105</v>
      </c>
      <c r="N776" s="19" t="s">
        <v>4874</v>
      </c>
      <c r="O776" s="19" t="s">
        <v>4871</v>
      </c>
      <c r="P776" s="19"/>
      <c r="Q776" s="18">
        <v>4675.78</v>
      </c>
    </row>
    <row r="777" hidden="1" spans="1:17">
      <c r="A777" s="19" t="s">
        <v>4862</v>
      </c>
      <c r="B777" s="19" t="s">
        <v>4863</v>
      </c>
      <c r="C777" s="19" t="s">
        <v>32</v>
      </c>
      <c r="D777" s="19" t="s">
        <v>4875</v>
      </c>
      <c r="E777" s="19" t="s">
        <v>4876</v>
      </c>
      <c r="F777" s="19" t="s">
        <v>4877</v>
      </c>
      <c r="G777" s="19" t="s">
        <v>23</v>
      </c>
      <c r="H777" s="19" t="s">
        <v>4878</v>
      </c>
      <c r="I777" s="19" t="s">
        <v>326</v>
      </c>
      <c r="J777" s="19" t="s">
        <v>3768</v>
      </c>
      <c r="K777" s="19"/>
      <c r="L777" s="19" t="s">
        <v>27</v>
      </c>
      <c r="M777" s="19" t="s">
        <v>105</v>
      </c>
      <c r="N777" s="19" t="s">
        <v>4879</v>
      </c>
      <c r="O777" s="19" t="s">
        <v>4876</v>
      </c>
      <c r="P777" s="19"/>
      <c r="Q777" s="18">
        <v>4392.09</v>
      </c>
    </row>
    <row r="778" hidden="1" spans="1:17">
      <c r="A778" s="19" t="s">
        <v>4862</v>
      </c>
      <c r="B778" s="19" t="s">
        <v>4863</v>
      </c>
      <c r="C778" s="19" t="s">
        <v>32</v>
      </c>
      <c r="D778" s="19" t="s">
        <v>4880</v>
      </c>
      <c r="E778" s="19" t="s">
        <v>4881</v>
      </c>
      <c r="F778" s="19" t="s">
        <v>4882</v>
      </c>
      <c r="G778" s="19" t="s">
        <v>23</v>
      </c>
      <c r="H778" s="19" t="s">
        <v>4883</v>
      </c>
      <c r="I778" s="19" t="s">
        <v>1051</v>
      </c>
      <c r="J778" s="19" t="s">
        <v>1984</v>
      </c>
      <c r="K778" s="19"/>
      <c r="L778" s="19" t="s">
        <v>27</v>
      </c>
      <c r="M778" s="19" t="s">
        <v>105</v>
      </c>
      <c r="N778" s="19" t="s">
        <v>4884</v>
      </c>
      <c r="O778" s="19" t="s">
        <v>4881</v>
      </c>
      <c r="P778" s="19"/>
      <c r="Q778" s="18">
        <v>4761.77</v>
      </c>
    </row>
    <row r="779" hidden="1" spans="1:17">
      <c r="A779" s="19" t="s">
        <v>4862</v>
      </c>
      <c r="B779" s="19" t="s">
        <v>4863</v>
      </c>
      <c r="C779" s="19" t="s">
        <v>32</v>
      </c>
      <c r="D779" s="19" t="s">
        <v>4885</v>
      </c>
      <c r="E779" s="19" t="s">
        <v>4886</v>
      </c>
      <c r="F779" s="19" t="s">
        <v>4887</v>
      </c>
      <c r="G779" s="19" t="s">
        <v>23</v>
      </c>
      <c r="H779" s="19" t="s">
        <v>1873</v>
      </c>
      <c r="I779" s="19" t="s">
        <v>616</v>
      </c>
      <c r="J779" s="19" t="s">
        <v>4888</v>
      </c>
      <c r="K779" s="19"/>
      <c r="L779" s="19" t="s">
        <v>27</v>
      </c>
      <c r="M779" s="19" t="s">
        <v>105</v>
      </c>
      <c r="N779" s="19" t="s">
        <v>4889</v>
      </c>
      <c r="O779" s="19" t="s">
        <v>4886</v>
      </c>
      <c r="P779" s="19"/>
      <c r="Q779" s="18">
        <v>4791.61</v>
      </c>
    </row>
    <row r="780" hidden="1" spans="1:17">
      <c r="A780" s="19" t="s">
        <v>4862</v>
      </c>
      <c r="B780" s="19" t="s">
        <v>4863</v>
      </c>
      <c r="C780" s="19" t="s">
        <v>32</v>
      </c>
      <c r="D780" s="19" t="s">
        <v>4890</v>
      </c>
      <c r="E780" s="19" t="s">
        <v>4891</v>
      </c>
      <c r="F780" s="19" t="s">
        <v>4892</v>
      </c>
      <c r="G780" s="19" t="s">
        <v>23</v>
      </c>
      <c r="H780" s="19" t="s">
        <v>4893</v>
      </c>
      <c r="I780" s="19" t="s">
        <v>200</v>
      </c>
      <c r="J780" s="19" t="s">
        <v>617</v>
      </c>
      <c r="K780" s="19"/>
      <c r="L780" s="19" t="s">
        <v>27</v>
      </c>
      <c r="M780" s="19" t="s">
        <v>105</v>
      </c>
      <c r="N780" s="19" t="s">
        <v>4894</v>
      </c>
      <c r="O780" s="19" t="s">
        <v>4891</v>
      </c>
      <c r="P780" s="19"/>
      <c r="Q780" s="18">
        <v>5067.69</v>
      </c>
    </row>
    <row r="781" hidden="1" spans="1:17">
      <c r="A781" s="19" t="s">
        <v>4862</v>
      </c>
      <c r="B781" s="19" t="s">
        <v>4863</v>
      </c>
      <c r="C781" s="19" t="s">
        <v>32</v>
      </c>
      <c r="D781" s="19" t="s">
        <v>4895</v>
      </c>
      <c r="E781" s="19" t="s">
        <v>4896</v>
      </c>
      <c r="F781" s="19" t="s">
        <v>4897</v>
      </c>
      <c r="G781" s="19" t="s">
        <v>23</v>
      </c>
      <c r="H781" s="19" t="s">
        <v>2720</v>
      </c>
      <c r="I781" s="19" t="s">
        <v>519</v>
      </c>
      <c r="J781" s="19" t="s">
        <v>2721</v>
      </c>
      <c r="K781" s="19"/>
      <c r="L781" s="19" t="s">
        <v>27</v>
      </c>
      <c r="M781" s="19" t="s">
        <v>105</v>
      </c>
      <c r="N781" s="19" t="s">
        <v>4898</v>
      </c>
      <c r="O781" s="19" t="s">
        <v>4896</v>
      </c>
      <c r="P781" s="19" t="s">
        <v>4899</v>
      </c>
      <c r="Q781" s="18">
        <v>5050.32</v>
      </c>
    </row>
    <row r="782" hidden="1" spans="1:17">
      <c r="A782" s="19" t="s">
        <v>4862</v>
      </c>
      <c r="B782" s="19" t="s">
        <v>4863</v>
      </c>
      <c r="C782" s="19" t="s">
        <v>32</v>
      </c>
      <c r="D782" s="19" t="s">
        <v>4900</v>
      </c>
      <c r="E782" s="19" t="s">
        <v>4901</v>
      </c>
      <c r="F782" s="19" t="s">
        <v>4902</v>
      </c>
      <c r="G782" s="19" t="s">
        <v>23</v>
      </c>
      <c r="H782" s="19" t="s">
        <v>4903</v>
      </c>
      <c r="I782" s="19" t="s">
        <v>2789</v>
      </c>
      <c r="J782" s="19" t="s">
        <v>4904</v>
      </c>
      <c r="K782" s="19"/>
      <c r="L782" s="19" t="s">
        <v>27</v>
      </c>
      <c r="M782" s="19" t="s">
        <v>105</v>
      </c>
      <c r="N782" s="19" t="s">
        <v>4905</v>
      </c>
      <c r="O782" s="19" t="s">
        <v>4901</v>
      </c>
      <c r="P782" s="19" t="s">
        <v>4906</v>
      </c>
      <c r="Q782" s="18">
        <v>5357.91</v>
      </c>
    </row>
    <row r="783" hidden="1" spans="1:17">
      <c r="A783" s="19" t="s">
        <v>4862</v>
      </c>
      <c r="B783" s="19" t="s">
        <v>4863</v>
      </c>
      <c r="C783" s="19" t="s">
        <v>32</v>
      </c>
      <c r="D783" s="19" t="s">
        <v>4907</v>
      </c>
      <c r="E783" s="19" t="s">
        <v>4908</v>
      </c>
      <c r="F783" s="19" t="s">
        <v>4909</v>
      </c>
      <c r="G783" s="19" t="s">
        <v>23</v>
      </c>
      <c r="H783" s="19" t="s">
        <v>4910</v>
      </c>
      <c r="I783" s="19" t="s">
        <v>512</v>
      </c>
      <c r="J783" s="19" t="s">
        <v>4911</v>
      </c>
      <c r="K783" s="19"/>
      <c r="L783" s="19" t="s">
        <v>27</v>
      </c>
      <c r="M783" s="19" t="s">
        <v>105</v>
      </c>
      <c r="N783" s="19" t="s">
        <v>4912</v>
      </c>
      <c r="O783" s="19" t="s">
        <v>4908</v>
      </c>
      <c r="P783" s="19" t="s">
        <v>4913</v>
      </c>
      <c r="Q783" s="18">
        <v>5279.17</v>
      </c>
    </row>
    <row r="784" hidden="1" spans="1:17">
      <c r="A784" s="19" t="s">
        <v>4862</v>
      </c>
      <c r="B784" s="19" t="s">
        <v>4863</v>
      </c>
      <c r="C784" s="19" t="s">
        <v>32</v>
      </c>
      <c r="D784" s="19" t="s">
        <v>4914</v>
      </c>
      <c r="E784" s="19" t="s">
        <v>4915</v>
      </c>
      <c r="F784" s="19" t="s">
        <v>4916</v>
      </c>
      <c r="G784" s="19" t="s">
        <v>23</v>
      </c>
      <c r="H784" s="19" t="s">
        <v>4917</v>
      </c>
      <c r="I784" s="19" t="s">
        <v>111</v>
      </c>
      <c r="J784" s="19" t="s">
        <v>4918</v>
      </c>
      <c r="K784" s="19"/>
      <c r="L784" s="19" t="s">
        <v>27</v>
      </c>
      <c r="M784" s="19" t="s">
        <v>105</v>
      </c>
      <c r="N784" s="19" t="s">
        <v>4919</v>
      </c>
      <c r="O784" s="19" t="s">
        <v>4915</v>
      </c>
      <c r="P784" s="19" t="s">
        <v>4920</v>
      </c>
      <c r="Q784" s="18">
        <v>5316.66</v>
      </c>
    </row>
    <row r="785" hidden="1" spans="1:17">
      <c r="A785" s="19" t="s">
        <v>4862</v>
      </c>
      <c r="B785" s="19" t="s">
        <v>4863</v>
      </c>
      <c r="C785" s="19" t="s">
        <v>32</v>
      </c>
      <c r="D785" s="19" t="s">
        <v>4921</v>
      </c>
      <c r="E785" s="19" t="s">
        <v>4922</v>
      </c>
      <c r="F785" s="19" t="s">
        <v>4923</v>
      </c>
      <c r="G785" s="19" t="s">
        <v>23</v>
      </c>
      <c r="H785" s="19" t="s">
        <v>4924</v>
      </c>
      <c r="I785" s="19" t="s">
        <v>966</v>
      </c>
      <c r="J785" s="19" t="s">
        <v>4925</v>
      </c>
      <c r="K785" s="19" t="s">
        <v>429</v>
      </c>
      <c r="L785" s="19" t="s">
        <v>27</v>
      </c>
      <c r="M785" s="19" t="s">
        <v>105</v>
      </c>
      <c r="N785" s="19" t="s">
        <v>4926</v>
      </c>
      <c r="O785" s="19" t="s">
        <v>4922</v>
      </c>
      <c r="P785" s="19" t="s">
        <v>4927</v>
      </c>
      <c r="Q785" s="18">
        <v>5138.4</v>
      </c>
    </row>
    <row r="786" hidden="1" spans="1:17">
      <c r="A786" s="19" t="s">
        <v>413</v>
      </c>
      <c r="B786" s="19" t="s">
        <v>414</v>
      </c>
      <c r="C786" s="19" t="s">
        <v>82</v>
      </c>
      <c r="D786" s="19" t="s">
        <v>4928</v>
      </c>
      <c r="E786" s="19" t="s">
        <v>4929</v>
      </c>
      <c r="F786" s="19" t="s">
        <v>4930</v>
      </c>
      <c r="G786" s="19" t="s">
        <v>23</v>
      </c>
      <c r="H786" s="19" t="s">
        <v>4931</v>
      </c>
      <c r="I786" s="19" t="s">
        <v>944</v>
      </c>
      <c r="J786" s="19" t="s">
        <v>2879</v>
      </c>
      <c r="K786" s="19"/>
      <c r="L786" s="19" t="s">
        <v>27</v>
      </c>
      <c r="M786" s="19" t="s">
        <v>39</v>
      </c>
      <c r="N786" s="19" t="s">
        <v>4932</v>
      </c>
      <c r="O786" s="19" t="s">
        <v>4929</v>
      </c>
      <c r="P786" s="19"/>
      <c r="Q786" s="18">
        <v>3879.64</v>
      </c>
    </row>
    <row r="787" hidden="1" spans="1:17">
      <c r="A787" s="19" t="s">
        <v>413</v>
      </c>
      <c r="B787" s="19" t="s">
        <v>414</v>
      </c>
      <c r="C787" s="19" t="s">
        <v>82</v>
      </c>
      <c r="D787" s="19" t="s">
        <v>4933</v>
      </c>
      <c r="E787" s="19" t="s">
        <v>4934</v>
      </c>
      <c r="F787" s="19" t="s">
        <v>4935</v>
      </c>
      <c r="G787" s="19" t="s">
        <v>23</v>
      </c>
      <c r="H787" s="19" t="s">
        <v>4936</v>
      </c>
      <c r="I787" s="19" t="s">
        <v>4937</v>
      </c>
      <c r="J787" s="19" t="s">
        <v>535</v>
      </c>
      <c r="K787" s="19"/>
      <c r="L787" s="19" t="s">
        <v>27</v>
      </c>
      <c r="M787" s="19" t="s">
        <v>39</v>
      </c>
      <c r="N787" s="19" t="s">
        <v>4938</v>
      </c>
      <c r="O787" s="19" t="s">
        <v>4934</v>
      </c>
      <c r="P787" s="19"/>
      <c r="Q787" s="18">
        <v>5363.79</v>
      </c>
    </row>
    <row r="788" hidden="1" spans="1:17">
      <c r="A788" s="19" t="s">
        <v>1099</v>
      </c>
      <c r="B788" s="19" t="s">
        <v>1100</v>
      </c>
      <c r="C788" s="19" t="s">
        <v>19</v>
      </c>
      <c r="D788" s="19" t="s">
        <v>4939</v>
      </c>
      <c r="E788" s="19" t="s">
        <v>4940</v>
      </c>
      <c r="F788" s="19" t="s">
        <v>4941</v>
      </c>
      <c r="G788" s="19" t="s">
        <v>23</v>
      </c>
      <c r="H788" s="19" t="s">
        <v>4942</v>
      </c>
      <c r="I788" s="19" t="s">
        <v>25</v>
      </c>
      <c r="J788" s="19" t="s">
        <v>3218</v>
      </c>
      <c r="K788" s="19"/>
      <c r="L788" s="19" t="s">
        <v>27</v>
      </c>
      <c r="M788" s="19" t="s">
        <v>39</v>
      </c>
      <c r="N788" s="19" t="s">
        <v>4943</v>
      </c>
      <c r="O788" s="19" t="s">
        <v>4940</v>
      </c>
      <c r="P788" s="19"/>
      <c r="Q788" s="18">
        <v>5107.99</v>
      </c>
    </row>
    <row r="789" hidden="1" spans="1:17">
      <c r="A789" s="19" t="s">
        <v>1099</v>
      </c>
      <c r="B789" s="19" t="s">
        <v>1100</v>
      </c>
      <c r="C789" s="19" t="s">
        <v>19</v>
      </c>
      <c r="D789" s="19" t="s">
        <v>4944</v>
      </c>
      <c r="E789" s="19" t="s">
        <v>4945</v>
      </c>
      <c r="F789" s="19" t="s">
        <v>4946</v>
      </c>
      <c r="G789" s="19" t="s">
        <v>23</v>
      </c>
      <c r="H789" s="19" t="s">
        <v>4947</v>
      </c>
      <c r="I789" s="19" t="s">
        <v>1189</v>
      </c>
      <c r="J789" s="19" t="s">
        <v>4948</v>
      </c>
      <c r="K789" s="19"/>
      <c r="L789" s="19" t="s">
        <v>27</v>
      </c>
      <c r="M789" s="19" t="s">
        <v>39</v>
      </c>
      <c r="N789" s="19" t="s">
        <v>4949</v>
      </c>
      <c r="O789" s="19" t="s">
        <v>4945</v>
      </c>
      <c r="P789" s="19"/>
      <c r="Q789" s="18">
        <v>4896.86</v>
      </c>
    </row>
    <row r="790" hidden="1" spans="1:17">
      <c r="A790" s="19" t="s">
        <v>1099</v>
      </c>
      <c r="B790" s="19" t="s">
        <v>1100</v>
      </c>
      <c r="C790" s="19" t="s">
        <v>19</v>
      </c>
      <c r="D790" s="19" t="s">
        <v>4950</v>
      </c>
      <c r="E790" s="19" t="s">
        <v>4951</v>
      </c>
      <c r="F790" s="19" t="s">
        <v>4952</v>
      </c>
      <c r="G790" s="19" t="s">
        <v>48</v>
      </c>
      <c r="H790" s="19" t="s">
        <v>4953</v>
      </c>
      <c r="I790" s="19" t="s">
        <v>726</v>
      </c>
      <c r="J790" s="19" t="s">
        <v>220</v>
      </c>
      <c r="K790" s="19"/>
      <c r="L790" s="19" t="s">
        <v>27</v>
      </c>
      <c r="M790" s="19" t="s">
        <v>28</v>
      </c>
      <c r="N790" s="19" t="s">
        <v>4954</v>
      </c>
      <c r="O790" s="19" t="s">
        <v>4951</v>
      </c>
      <c r="P790" s="19"/>
      <c r="Q790" s="18">
        <v>4563.77</v>
      </c>
    </row>
    <row r="791" hidden="1" spans="1:17">
      <c r="A791" s="19" t="s">
        <v>1099</v>
      </c>
      <c r="B791" s="19" t="s">
        <v>1100</v>
      </c>
      <c r="C791" s="19" t="s">
        <v>19</v>
      </c>
      <c r="D791" s="19" t="s">
        <v>4955</v>
      </c>
      <c r="E791" s="19" t="s">
        <v>4956</v>
      </c>
      <c r="F791" s="19" t="s">
        <v>4957</v>
      </c>
      <c r="G791" s="19" t="s">
        <v>23</v>
      </c>
      <c r="H791" s="19" t="s">
        <v>4958</v>
      </c>
      <c r="I791" s="19" t="s">
        <v>4653</v>
      </c>
      <c r="J791" s="19" t="s">
        <v>3775</v>
      </c>
      <c r="K791" s="19"/>
      <c r="L791" s="19" t="s">
        <v>27</v>
      </c>
      <c r="M791" s="19" t="s">
        <v>39</v>
      </c>
      <c r="N791" s="19" t="s">
        <v>4959</v>
      </c>
      <c r="O791" s="19" t="s">
        <v>4956</v>
      </c>
      <c r="P791" s="19"/>
      <c r="Q791" s="18">
        <v>4962.7</v>
      </c>
    </row>
    <row r="792" hidden="1" spans="1:17">
      <c r="A792" s="19" t="s">
        <v>1099</v>
      </c>
      <c r="B792" s="19" t="s">
        <v>1100</v>
      </c>
      <c r="C792" s="19" t="s">
        <v>19</v>
      </c>
      <c r="D792" s="19" t="s">
        <v>4960</v>
      </c>
      <c r="E792" s="19" t="s">
        <v>4961</v>
      </c>
      <c r="F792" s="19" t="s">
        <v>4962</v>
      </c>
      <c r="G792" s="19" t="s">
        <v>23</v>
      </c>
      <c r="H792" s="19" t="s">
        <v>4963</v>
      </c>
      <c r="I792" s="19" t="s">
        <v>478</v>
      </c>
      <c r="J792" s="19" t="s">
        <v>4964</v>
      </c>
      <c r="K792" s="19"/>
      <c r="L792" s="19" t="s">
        <v>27</v>
      </c>
      <c r="M792" s="19" t="s">
        <v>28</v>
      </c>
      <c r="N792" s="19" t="s">
        <v>4965</v>
      </c>
      <c r="O792" s="19" t="s">
        <v>4961</v>
      </c>
      <c r="P792" s="19"/>
      <c r="Q792" s="18">
        <v>5052.57</v>
      </c>
    </row>
    <row r="793" hidden="1" spans="1:17">
      <c r="A793" s="19" t="s">
        <v>1099</v>
      </c>
      <c r="B793" s="19" t="s">
        <v>1100</v>
      </c>
      <c r="C793" s="19" t="s">
        <v>19</v>
      </c>
      <c r="D793" s="19" t="s">
        <v>4966</v>
      </c>
      <c r="E793" s="19" t="s">
        <v>4967</v>
      </c>
      <c r="F793" s="19" t="s">
        <v>4968</v>
      </c>
      <c r="G793" s="19" t="s">
        <v>23</v>
      </c>
      <c r="H793" s="19" t="s">
        <v>4969</v>
      </c>
      <c r="I793" s="19" t="s">
        <v>1279</v>
      </c>
      <c r="J793" s="19" t="s">
        <v>713</v>
      </c>
      <c r="K793" s="19"/>
      <c r="L793" s="19" t="s">
        <v>27</v>
      </c>
      <c r="M793" s="19" t="s">
        <v>39</v>
      </c>
      <c r="N793" s="19" t="s">
        <v>4970</v>
      </c>
      <c r="O793" s="19" t="s">
        <v>4967</v>
      </c>
      <c r="P793" s="19"/>
      <c r="Q793" s="18">
        <v>5075.17</v>
      </c>
    </row>
    <row r="794" hidden="1" spans="1:17">
      <c r="A794" s="19" t="s">
        <v>1099</v>
      </c>
      <c r="B794" s="19" t="s">
        <v>1100</v>
      </c>
      <c r="C794" s="19" t="s">
        <v>19</v>
      </c>
      <c r="D794" s="19" t="s">
        <v>4971</v>
      </c>
      <c r="E794" s="19" t="s">
        <v>4972</v>
      </c>
      <c r="F794" s="19" t="s">
        <v>4973</v>
      </c>
      <c r="G794" s="19" t="s">
        <v>23</v>
      </c>
      <c r="H794" s="19" t="s">
        <v>4974</v>
      </c>
      <c r="I794" s="19" t="s">
        <v>4975</v>
      </c>
      <c r="J794" s="19" t="s">
        <v>4976</v>
      </c>
      <c r="K794" s="19"/>
      <c r="L794" s="19" t="s">
        <v>27</v>
      </c>
      <c r="M794" s="19" t="s">
        <v>39</v>
      </c>
      <c r="N794" s="19" t="s">
        <v>4977</v>
      </c>
      <c r="O794" s="19" t="s">
        <v>4972</v>
      </c>
      <c r="P794" s="19"/>
      <c r="Q794" s="18">
        <v>5122.3</v>
      </c>
    </row>
    <row r="795" hidden="1" spans="1:17">
      <c r="A795" s="19" t="s">
        <v>1099</v>
      </c>
      <c r="B795" s="19" t="s">
        <v>1100</v>
      </c>
      <c r="C795" s="19" t="s">
        <v>19</v>
      </c>
      <c r="D795" s="19" t="s">
        <v>4978</v>
      </c>
      <c r="E795" s="19" t="s">
        <v>4979</v>
      </c>
      <c r="F795" s="19" t="s">
        <v>4980</v>
      </c>
      <c r="G795" s="19" t="s">
        <v>23</v>
      </c>
      <c r="H795" s="19" t="s">
        <v>4981</v>
      </c>
      <c r="I795" s="19" t="s">
        <v>726</v>
      </c>
      <c r="J795" s="19" t="s">
        <v>4976</v>
      </c>
      <c r="K795" s="19"/>
      <c r="L795" s="19" t="s">
        <v>27</v>
      </c>
      <c r="M795" s="19" t="s">
        <v>39</v>
      </c>
      <c r="N795" s="19" t="s">
        <v>4982</v>
      </c>
      <c r="O795" s="19" t="s">
        <v>4979</v>
      </c>
      <c r="P795" s="19"/>
      <c r="Q795" s="18">
        <v>5051.93</v>
      </c>
    </row>
    <row r="796" hidden="1" spans="1:17">
      <c r="A796" s="19" t="s">
        <v>1099</v>
      </c>
      <c r="B796" s="19" t="s">
        <v>1100</v>
      </c>
      <c r="C796" s="19" t="s">
        <v>19</v>
      </c>
      <c r="D796" s="19" t="s">
        <v>4983</v>
      </c>
      <c r="E796" s="19" t="s">
        <v>4984</v>
      </c>
      <c r="F796" s="19" t="s">
        <v>4985</v>
      </c>
      <c r="G796" s="19" t="s">
        <v>23</v>
      </c>
      <c r="H796" s="19" t="s">
        <v>4986</v>
      </c>
      <c r="I796" s="19" t="s">
        <v>3792</v>
      </c>
      <c r="J796" s="19" t="s">
        <v>3115</v>
      </c>
      <c r="K796" s="19"/>
      <c r="L796" s="19" t="s">
        <v>27</v>
      </c>
      <c r="M796" s="19" t="s">
        <v>39</v>
      </c>
      <c r="N796" s="19" t="s">
        <v>4987</v>
      </c>
      <c r="O796" s="19" t="s">
        <v>4984</v>
      </c>
      <c r="P796" s="19"/>
      <c r="Q796" s="18">
        <v>4359.21</v>
      </c>
    </row>
    <row r="797" hidden="1" spans="1:17">
      <c r="A797" s="19" t="s">
        <v>1099</v>
      </c>
      <c r="B797" s="19" t="s">
        <v>1100</v>
      </c>
      <c r="C797" s="19" t="s">
        <v>19</v>
      </c>
      <c r="D797" s="19" t="s">
        <v>4988</v>
      </c>
      <c r="E797" s="19" t="s">
        <v>4989</v>
      </c>
      <c r="F797" s="19" t="s">
        <v>4990</v>
      </c>
      <c r="G797" s="19" t="s">
        <v>48</v>
      </c>
      <c r="H797" s="19" t="s">
        <v>4991</v>
      </c>
      <c r="I797" s="19" t="s">
        <v>341</v>
      </c>
      <c r="J797" s="19" t="s">
        <v>2190</v>
      </c>
      <c r="K797" s="19"/>
      <c r="L797" s="19" t="s">
        <v>27</v>
      </c>
      <c r="M797" s="19" t="s">
        <v>39</v>
      </c>
      <c r="N797" s="19" t="s">
        <v>4992</v>
      </c>
      <c r="O797" s="19" t="s">
        <v>4989</v>
      </c>
      <c r="P797" s="19"/>
      <c r="Q797" s="18">
        <v>4541.73</v>
      </c>
    </row>
    <row r="798" hidden="1" spans="1:17">
      <c r="A798" s="19" t="s">
        <v>1099</v>
      </c>
      <c r="B798" s="19" t="s">
        <v>1100</v>
      </c>
      <c r="C798" s="19" t="s">
        <v>19</v>
      </c>
      <c r="D798" s="19" t="s">
        <v>4993</v>
      </c>
      <c r="E798" s="19" t="s">
        <v>4994</v>
      </c>
      <c r="F798" s="19" t="s">
        <v>4995</v>
      </c>
      <c r="G798" s="19" t="s">
        <v>23</v>
      </c>
      <c r="H798" s="19" t="s">
        <v>4996</v>
      </c>
      <c r="I798" s="19" t="s">
        <v>565</v>
      </c>
      <c r="J798" s="19" t="s">
        <v>4762</v>
      </c>
      <c r="K798" s="19"/>
      <c r="L798" s="19" t="s">
        <v>27</v>
      </c>
      <c r="M798" s="19" t="s">
        <v>39</v>
      </c>
      <c r="N798" s="19" t="s">
        <v>4997</v>
      </c>
      <c r="O798" s="19" t="s">
        <v>4994</v>
      </c>
      <c r="P798" s="19"/>
      <c r="Q798" s="18">
        <v>4703.64</v>
      </c>
    </row>
    <row r="799" hidden="1" spans="1:17">
      <c r="A799" s="19" t="s">
        <v>1099</v>
      </c>
      <c r="B799" s="19" t="s">
        <v>1100</v>
      </c>
      <c r="C799" s="19" t="s">
        <v>19</v>
      </c>
      <c r="D799" s="19" t="s">
        <v>4998</v>
      </c>
      <c r="E799" s="19" t="s">
        <v>4999</v>
      </c>
      <c r="F799" s="19" t="s">
        <v>5000</v>
      </c>
      <c r="G799" s="19" t="s">
        <v>23</v>
      </c>
      <c r="H799" s="19" t="s">
        <v>5001</v>
      </c>
      <c r="I799" s="19" t="s">
        <v>219</v>
      </c>
      <c r="J799" s="19" t="s">
        <v>4614</v>
      </c>
      <c r="K799" s="19"/>
      <c r="L799" s="19" t="s">
        <v>27</v>
      </c>
      <c r="M799" s="19" t="s">
        <v>39</v>
      </c>
      <c r="N799" s="19" t="s">
        <v>5002</v>
      </c>
      <c r="O799" s="19" t="s">
        <v>4999</v>
      </c>
      <c r="P799" s="19"/>
      <c r="Q799" s="18">
        <v>4703.64</v>
      </c>
    </row>
    <row r="800" hidden="1" spans="1:17">
      <c r="A800" s="19" t="s">
        <v>1099</v>
      </c>
      <c r="B800" s="19" t="s">
        <v>1100</v>
      </c>
      <c r="C800" s="19" t="s">
        <v>19</v>
      </c>
      <c r="D800" s="19" t="s">
        <v>5003</v>
      </c>
      <c r="E800" s="19" t="s">
        <v>5004</v>
      </c>
      <c r="F800" s="19" t="s">
        <v>5005</v>
      </c>
      <c r="G800" s="19" t="s">
        <v>23</v>
      </c>
      <c r="H800" s="19" t="s">
        <v>5006</v>
      </c>
      <c r="I800" s="19" t="s">
        <v>534</v>
      </c>
      <c r="J800" s="19" t="s">
        <v>171</v>
      </c>
      <c r="K800" s="19"/>
      <c r="L800" s="19" t="s">
        <v>27</v>
      </c>
      <c r="M800" s="19" t="s">
        <v>39</v>
      </c>
      <c r="N800" s="19" t="s">
        <v>5007</v>
      </c>
      <c r="O800" s="19" t="s">
        <v>5004</v>
      </c>
      <c r="P800" s="19"/>
      <c r="Q800" s="18">
        <v>5114.52</v>
      </c>
    </row>
    <row r="801" hidden="1" spans="1:17">
      <c r="A801" s="19" t="s">
        <v>1099</v>
      </c>
      <c r="B801" s="19" t="s">
        <v>1100</v>
      </c>
      <c r="C801" s="19" t="s">
        <v>19</v>
      </c>
      <c r="D801" s="19" t="s">
        <v>5008</v>
      </c>
      <c r="E801" s="19" t="s">
        <v>5009</v>
      </c>
      <c r="F801" s="19" t="s">
        <v>5010</v>
      </c>
      <c r="G801" s="19" t="s">
        <v>23</v>
      </c>
      <c r="H801" s="19" t="s">
        <v>5011</v>
      </c>
      <c r="I801" s="19" t="s">
        <v>719</v>
      </c>
      <c r="J801" s="19" t="s">
        <v>2317</v>
      </c>
      <c r="K801" s="19"/>
      <c r="L801" s="19" t="s">
        <v>27</v>
      </c>
      <c r="M801" s="19" t="s">
        <v>39</v>
      </c>
      <c r="N801" s="19" t="s">
        <v>5012</v>
      </c>
      <c r="O801" s="19" t="s">
        <v>5009</v>
      </c>
      <c r="P801" s="19"/>
      <c r="Q801" s="18">
        <v>4294.06</v>
      </c>
    </row>
    <row r="802" hidden="1" spans="1:17">
      <c r="A802" s="19" t="s">
        <v>250</v>
      </c>
      <c r="B802" s="19" t="s">
        <v>251</v>
      </c>
      <c r="C802" s="19" t="s">
        <v>44</v>
      </c>
      <c r="D802" s="19" t="s">
        <v>5013</v>
      </c>
      <c r="E802" s="19" t="s">
        <v>5014</v>
      </c>
      <c r="F802" s="19" t="s">
        <v>5015</v>
      </c>
      <c r="G802" s="19" t="s">
        <v>23</v>
      </c>
      <c r="H802" s="19" t="s">
        <v>5016</v>
      </c>
      <c r="I802" s="19" t="s">
        <v>823</v>
      </c>
      <c r="J802" s="19" t="s">
        <v>263</v>
      </c>
      <c r="K802" s="19"/>
      <c r="L802" s="19" t="s">
        <v>27</v>
      </c>
      <c r="M802" s="19" t="s">
        <v>28</v>
      </c>
      <c r="N802" s="19" t="s">
        <v>5017</v>
      </c>
      <c r="O802" s="19" t="s">
        <v>5014</v>
      </c>
      <c r="P802" s="19"/>
      <c r="Q802" s="18">
        <v>4861.2</v>
      </c>
    </row>
    <row r="803" hidden="1" spans="1:17">
      <c r="A803" s="19" t="s">
        <v>250</v>
      </c>
      <c r="B803" s="19" t="s">
        <v>251</v>
      </c>
      <c r="C803" s="19" t="s">
        <v>44</v>
      </c>
      <c r="D803" s="19" t="s">
        <v>5018</v>
      </c>
      <c r="E803" s="19" t="s">
        <v>5019</v>
      </c>
      <c r="F803" s="19" t="s">
        <v>5020</v>
      </c>
      <c r="G803" s="19" t="s">
        <v>48</v>
      </c>
      <c r="H803" s="19" t="s">
        <v>5021</v>
      </c>
      <c r="I803" s="19" t="s">
        <v>823</v>
      </c>
      <c r="J803" s="19" t="s">
        <v>1424</v>
      </c>
      <c r="K803" s="19"/>
      <c r="L803" s="19" t="s">
        <v>27</v>
      </c>
      <c r="M803" s="19" t="s">
        <v>28</v>
      </c>
      <c r="N803" s="19" t="s">
        <v>5022</v>
      </c>
      <c r="O803" s="19" t="s">
        <v>5019</v>
      </c>
      <c r="P803" s="19"/>
      <c r="Q803" s="18">
        <v>4050.09</v>
      </c>
    </row>
    <row r="804" hidden="1" spans="1:17">
      <c r="A804" s="19" t="s">
        <v>1504</v>
      </c>
      <c r="B804" s="19" t="s">
        <v>1505</v>
      </c>
      <c r="C804" s="19" t="s">
        <v>44</v>
      </c>
      <c r="D804" s="19" t="s">
        <v>5023</v>
      </c>
      <c r="E804" s="19" t="s">
        <v>5024</v>
      </c>
      <c r="F804" s="19" t="s">
        <v>5025</v>
      </c>
      <c r="G804" s="19" t="s">
        <v>23</v>
      </c>
      <c r="H804" s="19" t="s">
        <v>5026</v>
      </c>
      <c r="I804" s="19" t="s">
        <v>2372</v>
      </c>
      <c r="J804" s="19" t="s">
        <v>5027</v>
      </c>
      <c r="K804" s="19"/>
      <c r="L804" s="19" t="s">
        <v>27</v>
      </c>
      <c r="M804" s="19" t="s">
        <v>105</v>
      </c>
      <c r="N804" s="19" t="s">
        <v>5028</v>
      </c>
      <c r="O804" s="19" t="s">
        <v>5024</v>
      </c>
      <c r="P804" s="19" t="s">
        <v>5029</v>
      </c>
      <c r="Q804" s="18">
        <v>5830.4</v>
      </c>
    </row>
    <row r="805" hidden="1" spans="1:17">
      <c r="A805" s="19" t="s">
        <v>1504</v>
      </c>
      <c r="B805" s="19" t="s">
        <v>1505</v>
      </c>
      <c r="C805" s="19" t="s">
        <v>44</v>
      </c>
      <c r="D805" s="19" t="s">
        <v>5030</v>
      </c>
      <c r="E805" s="19" t="s">
        <v>5031</v>
      </c>
      <c r="F805" s="19" t="s">
        <v>5032</v>
      </c>
      <c r="G805" s="19" t="s">
        <v>23</v>
      </c>
      <c r="H805" s="19" t="s">
        <v>362</v>
      </c>
      <c r="I805" s="19" t="s">
        <v>2172</v>
      </c>
      <c r="J805" s="19" t="s">
        <v>364</v>
      </c>
      <c r="K805" s="19"/>
      <c r="L805" s="19" t="s">
        <v>27</v>
      </c>
      <c r="M805" s="19" t="s">
        <v>105</v>
      </c>
      <c r="N805" s="19" t="s">
        <v>5033</v>
      </c>
      <c r="O805" s="19" t="s">
        <v>5031</v>
      </c>
      <c r="P805" s="19" t="s">
        <v>5034</v>
      </c>
      <c r="Q805" s="18">
        <v>5036.76</v>
      </c>
    </row>
    <row r="806" hidden="1" spans="1:17">
      <c r="A806" s="19" t="s">
        <v>5035</v>
      </c>
      <c r="B806" s="19" t="s">
        <v>5036</v>
      </c>
      <c r="C806" s="19" t="s">
        <v>19</v>
      </c>
      <c r="D806" s="19" t="s">
        <v>5037</v>
      </c>
      <c r="E806" s="19" t="s">
        <v>5038</v>
      </c>
      <c r="F806" s="19" t="s">
        <v>5039</v>
      </c>
      <c r="G806" s="19" t="s">
        <v>23</v>
      </c>
      <c r="H806" s="19" t="s">
        <v>5040</v>
      </c>
      <c r="I806" s="19" t="s">
        <v>751</v>
      </c>
      <c r="J806" s="19" t="s">
        <v>3775</v>
      </c>
      <c r="K806" s="19"/>
      <c r="L806" s="19" t="s">
        <v>27</v>
      </c>
      <c r="M806" s="19" t="s">
        <v>52</v>
      </c>
      <c r="N806" s="19" t="s">
        <v>5041</v>
      </c>
      <c r="O806" s="19" t="s">
        <v>5038</v>
      </c>
      <c r="P806" s="19"/>
      <c r="Q806" s="18">
        <v>4180.28</v>
      </c>
    </row>
    <row r="807" hidden="1" spans="1:17">
      <c r="A807" s="19" t="s">
        <v>5035</v>
      </c>
      <c r="B807" s="19" t="s">
        <v>5036</v>
      </c>
      <c r="C807" s="19" t="s">
        <v>19</v>
      </c>
      <c r="D807" s="19" t="s">
        <v>5042</v>
      </c>
      <c r="E807" s="19" t="s">
        <v>5043</v>
      </c>
      <c r="F807" s="19" t="s">
        <v>5044</v>
      </c>
      <c r="G807" s="19" t="s">
        <v>23</v>
      </c>
      <c r="H807" s="19" t="s">
        <v>5045</v>
      </c>
      <c r="I807" s="19" t="s">
        <v>1127</v>
      </c>
      <c r="J807" s="19" t="s">
        <v>2429</v>
      </c>
      <c r="K807" s="19"/>
      <c r="L807" s="19" t="s">
        <v>27</v>
      </c>
      <c r="M807" s="19" t="s">
        <v>52</v>
      </c>
      <c r="N807" s="19" t="s">
        <v>5046</v>
      </c>
      <c r="O807" s="19" t="s">
        <v>5043</v>
      </c>
      <c r="P807" s="19"/>
      <c r="Q807" s="18">
        <v>5146.74</v>
      </c>
    </row>
    <row r="808" hidden="1" spans="1:17">
      <c r="A808" s="19" t="s">
        <v>5035</v>
      </c>
      <c r="B808" s="19" t="s">
        <v>5036</v>
      </c>
      <c r="C808" s="19" t="s">
        <v>19</v>
      </c>
      <c r="D808" s="19" t="s">
        <v>5047</v>
      </c>
      <c r="E808" s="19" t="s">
        <v>5048</v>
      </c>
      <c r="F808" s="19" t="s">
        <v>5049</v>
      </c>
      <c r="G808" s="19" t="s">
        <v>23</v>
      </c>
      <c r="H808" s="19" t="s">
        <v>5050</v>
      </c>
      <c r="I808" s="19" t="s">
        <v>572</v>
      </c>
      <c r="J808" s="19" t="s">
        <v>3728</v>
      </c>
      <c r="K808" s="19"/>
      <c r="L808" s="19" t="s">
        <v>27</v>
      </c>
      <c r="M808" s="19" t="s">
        <v>52</v>
      </c>
      <c r="N808" s="19" t="s">
        <v>5051</v>
      </c>
      <c r="O808" s="19" t="s">
        <v>5048</v>
      </c>
      <c r="P808" s="19" t="s">
        <v>5052</v>
      </c>
      <c r="Q808" s="18">
        <v>6020.14</v>
      </c>
    </row>
    <row r="809" hidden="1" spans="1:17">
      <c r="A809" s="19" t="s">
        <v>5035</v>
      </c>
      <c r="B809" s="19" t="s">
        <v>5036</v>
      </c>
      <c r="C809" s="19" t="s">
        <v>19</v>
      </c>
      <c r="D809" s="19" t="s">
        <v>5053</v>
      </c>
      <c r="E809" s="19" t="s">
        <v>5054</v>
      </c>
      <c r="F809" s="19" t="s">
        <v>5055</v>
      </c>
      <c r="G809" s="19" t="s">
        <v>23</v>
      </c>
      <c r="H809" s="19" t="s">
        <v>5056</v>
      </c>
      <c r="I809" s="19" t="s">
        <v>1430</v>
      </c>
      <c r="J809" s="19" t="s">
        <v>5057</v>
      </c>
      <c r="K809" s="19"/>
      <c r="L809" s="19" t="s">
        <v>27</v>
      </c>
      <c r="M809" s="19" t="s">
        <v>52</v>
      </c>
      <c r="N809" s="19" t="s">
        <v>5058</v>
      </c>
      <c r="O809" s="19" t="s">
        <v>5054</v>
      </c>
      <c r="P809" s="19" t="s">
        <v>5059</v>
      </c>
      <c r="Q809" s="18">
        <v>5717.73</v>
      </c>
    </row>
    <row r="810" hidden="1" spans="1:17">
      <c r="A810" s="19" t="s">
        <v>5035</v>
      </c>
      <c r="B810" s="19" t="s">
        <v>5036</v>
      </c>
      <c r="C810" s="19" t="s">
        <v>19</v>
      </c>
      <c r="D810" s="19" t="s">
        <v>5060</v>
      </c>
      <c r="E810" s="19" t="s">
        <v>5061</v>
      </c>
      <c r="F810" s="19" t="s">
        <v>5062</v>
      </c>
      <c r="G810" s="19" t="s">
        <v>23</v>
      </c>
      <c r="H810" s="19" t="s">
        <v>5063</v>
      </c>
      <c r="I810" s="19" t="s">
        <v>5064</v>
      </c>
      <c r="J810" s="19" t="s">
        <v>5065</v>
      </c>
      <c r="K810" s="19"/>
      <c r="L810" s="19" t="s">
        <v>27</v>
      </c>
      <c r="M810" s="19" t="s">
        <v>52</v>
      </c>
      <c r="N810" s="19" t="s">
        <v>5066</v>
      </c>
      <c r="O810" s="19" t="s">
        <v>5061</v>
      </c>
      <c r="P810" s="19" t="s">
        <v>5067</v>
      </c>
      <c r="Q810" s="18">
        <v>4034.83</v>
      </c>
    </row>
    <row r="811" hidden="1" spans="1:17">
      <c r="A811" s="19" t="s">
        <v>5068</v>
      </c>
      <c r="B811" s="19" t="s">
        <v>5069</v>
      </c>
      <c r="C811" s="19" t="s">
        <v>32</v>
      </c>
      <c r="D811" s="19" t="s">
        <v>5070</v>
      </c>
      <c r="E811" s="19" t="s">
        <v>5071</v>
      </c>
      <c r="F811" s="19" t="s">
        <v>5072</v>
      </c>
      <c r="G811" s="19" t="s">
        <v>23</v>
      </c>
      <c r="H811" s="19" t="s">
        <v>5073</v>
      </c>
      <c r="I811" s="19" t="s">
        <v>2372</v>
      </c>
      <c r="J811" s="19" t="s">
        <v>5074</v>
      </c>
      <c r="K811" s="19" t="s">
        <v>429</v>
      </c>
      <c r="L811" s="19" t="s">
        <v>27</v>
      </c>
      <c r="M811" s="19" t="s">
        <v>105</v>
      </c>
      <c r="N811" s="19" t="s">
        <v>5075</v>
      </c>
      <c r="O811" s="19" t="s">
        <v>5071</v>
      </c>
      <c r="P811" s="19" t="s">
        <v>5076</v>
      </c>
      <c r="Q811" s="18">
        <v>6011.1</v>
      </c>
    </row>
    <row r="812" hidden="1" spans="1:17">
      <c r="A812" s="19" t="s">
        <v>230</v>
      </c>
      <c r="B812" s="19" t="s">
        <v>231</v>
      </c>
      <c r="C812" s="19" t="s">
        <v>82</v>
      </c>
      <c r="D812" s="19" t="s">
        <v>5077</v>
      </c>
      <c r="E812" s="19" t="s">
        <v>5078</v>
      </c>
      <c r="F812" s="19" t="s">
        <v>5079</v>
      </c>
      <c r="G812" s="19" t="s">
        <v>23</v>
      </c>
      <c r="H812" s="19" t="s">
        <v>934</v>
      </c>
      <c r="I812" s="19" t="s">
        <v>2258</v>
      </c>
      <c r="J812" s="19" t="s">
        <v>935</v>
      </c>
      <c r="K812" s="19"/>
      <c r="L812" s="19" t="s">
        <v>27</v>
      </c>
      <c r="M812" s="19" t="s">
        <v>28</v>
      </c>
      <c r="N812" s="19" t="s">
        <v>5080</v>
      </c>
      <c r="O812" s="19" t="s">
        <v>5078</v>
      </c>
      <c r="P812" s="19" t="s">
        <v>5081</v>
      </c>
      <c r="Q812" s="18">
        <v>4963.96</v>
      </c>
    </row>
    <row r="813" hidden="1" spans="1:17">
      <c r="A813" s="19" t="s">
        <v>230</v>
      </c>
      <c r="B813" s="19" t="s">
        <v>231</v>
      </c>
      <c r="C813" s="19" t="s">
        <v>82</v>
      </c>
      <c r="D813" s="19" t="s">
        <v>5082</v>
      </c>
      <c r="E813" s="19" t="s">
        <v>5083</v>
      </c>
      <c r="F813" s="19" t="s">
        <v>5084</v>
      </c>
      <c r="G813" s="19" t="s">
        <v>23</v>
      </c>
      <c r="H813" s="19" t="s">
        <v>5085</v>
      </c>
      <c r="I813" s="19" t="s">
        <v>200</v>
      </c>
      <c r="J813" s="19" t="s">
        <v>5086</v>
      </c>
      <c r="K813" s="19" t="s">
        <v>429</v>
      </c>
      <c r="L813" s="19" t="s">
        <v>27</v>
      </c>
      <c r="M813" s="19" t="s">
        <v>28</v>
      </c>
      <c r="N813" s="19" t="s">
        <v>5087</v>
      </c>
      <c r="O813" s="19" t="s">
        <v>5083</v>
      </c>
      <c r="P813" s="19" t="s">
        <v>5088</v>
      </c>
      <c r="Q813" s="18">
        <v>5308.86</v>
      </c>
    </row>
    <row r="814" hidden="1" spans="1:17">
      <c r="A814" s="19" t="s">
        <v>230</v>
      </c>
      <c r="B814" s="19" t="s">
        <v>231</v>
      </c>
      <c r="C814" s="19" t="s">
        <v>82</v>
      </c>
      <c r="D814" s="19" t="s">
        <v>5089</v>
      </c>
      <c r="E814" s="19" t="s">
        <v>5090</v>
      </c>
      <c r="F814" s="19" t="s">
        <v>5091</v>
      </c>
      <c r="G814" s="19" t="s">
        <v>23</v>
      </c>
      <c r="H814" s="19" t="s">
        <v>5092</v>
      </c>
      <c r="I814" s="19" t="s">
        <v>246</v>
      </c>
      <c r="J814" s="19" t="s">
        <v>428</v>
      </c>
      <c r="K814" s="19"/>
      <c r="L814" s="19" t="s">
        <v>27</v>
      </c>
      <c r="M814" s="19" t="s">
        <v>28</v>
      </c>
      <c r="N814" s="19" t="s">
        <v>5093</v>
      </c>
      <c r="O814" s="19" t="s">
        <v>5090</v>
      </c>
      <c r="P814" s="19" t="s">
        <v>5094</v>
      </c>
      <c r="Q814" s="18">
        <v>5113.62</v>
      </c>
    </row>
    <row r="815" hidden="1" spans="1:17">
      <c r="A815" s="19" t="s">
        <v>230</v>
      </c>
      <c r="B815" s="19" t="s">
        <v>231</v>
      </c>
      <c r="C815" s="19" t="s">
        <v>82</v>
      </c>
      <c r="D815" s="19" t="s">
        <v>5095</v>
      </c>
      <c r="E815" s="19" t="s">
        <v>5096</v>
      </c>
      <c r="F815" s="19" t="s">
        <v>5097</v>
      </c>
      <c r="G815" s="19" t="s">
        <v>23</v>
      </c>
      <c r="H815" s="19" t="s">
        <v>934</v>
      </c>
      <c r="I815" s="19" t="s">
        <v>427</v>
      </c>
      <c r="J815" s="19" t="s">
        <v>935</v>
      </c>
      <c r="K815" s="19"/>
      <c r="L815" s="19" t="s">
        <v>27</v>
      </c>
      <c r="M815" s="19" t="s">
        <v>28</v>
      </c>
      <c r="N815" s="19" t="s">
        <v>5098</v>
      </c>
      <c r="O815" s="19" t="s">
        <v>5096</v>
      </c>
      <c r="P815" s="19" t="s">
        <v>5099</v>
      </c>
      <c r="Q815" s="18">
        <v>4806.17</v>
      </c>
    </row>
    <row r="816" hidden="1" spans="1:17">
      <c r="A816" s="19" t="s">
        <v>230</v>
      </c>
      <c r="B816" s="19" t="s">
        <v>231</v>
      </c>
      <c r="C816" s="19" t="s">
        <v>82</v>
      </c>
      <c r="D816" s="19" t="s">
        <v>5100</v>
      </c>
      <c r="E816" s="19" t="s">
        <v>5101</v>
      </c>
      <c r="F816" s="19" t="s">
        <v>5102</v>
      </c>
      <c r="G816" s="19" t="s">
        <v>23</v>
      </c>
      <c r="H816" s="19" t="s">
        <v>1197</v>
      </c>
      <c r="I816" s="19" t="s">
        <v>427</v>
      </c>
      <c r="J816" s="19" t="s">
        <v>1198</v>
      </c>
      <c r="K816" s="19"/>
      <c r="L816" s="19" t="s">
        <v>27</v>
      </c>
      <c r="M816" s="19" t="s">
        <v>28</v>
      </c>
      <c r="N816" s="19" t="s">
        <v>5103</v>
      </c>
      <c r="O816" s="19" t="s">
        <v>5101</v>
      </c>
      <c r="P816" s="19" t="s">
        <v>5104</v>
      </c>
      <c r="Q816" s="18">
        <v>4949.11</v>
      </c>
    </row>
    <row r="817" hidden="1" spans="1:17">
      <c r="A817" s="19" t="s">
        <v>230</v>
      </c>
      <c r="B817" s="19" t="s">
        <v>231</v>
      </c>
      <c r="C817" s="19" t="s">
        <v>82</v>
      </c>
      <c r="D817" s="19" t="s">
        <v>5105</v>
      </c>
      <c r="E817" s="19" t="s">
        <v>5106</v>
      </c>
      <c r="F817" s="19" t="s">
        <v>5107</v>
      </c>
      <c r="G817" s="19" t="s">
        <v>23</v>
      </c>
      <c r="H817" s="19" t="s">
        <v>5108</v>
      </c>
      <c r="I817" s="19" t="s">
        <v>2633</v>
      </c>
      <c r="J817" s="19" t="s">
        <v>5109</v>
      </c>
      <c r="K817" s="19"/>
      <c r="L817" s="19" t="s">
        <v>27</v>
      </c>
      <c r="M817" s="19" t="s">
        <v>28</v>
      </c>
      <c r="N817" s="19" t="s">
        <v>5110</v>
      </c>
      <c r="O817" s="19" t="s">
        <v>5106</v>
      </c>
      <c r="P817" s="19" t="s">
        <v>5111</v>
      </c>
      <c r="Q817" s="18">
        <v>5407.99</v>
      </c>
    </row>
    <row r="818" hidden="1" spans="1:17">
      <c r="A818" s="19" t="s">
        <v>230</v>
      </c>
      <c r="B818" s="19" t="s">
        <v>231</v>
      </c>
      <c r="C818" s="19" t="s">
        <v>82</v>
      </c>
      <c r="D818" s="19" t="s">
        <v>5112</v>
      </c>
      <c r="E818" s="19" t="s">
        <v>5113</v>
      </c>
      <c r="F818" s="19" t="s">
        <v>5114</v>
      </c>
      <c r="G818" s="19" t="s">
        <v>23</v>
      </c>
      <c r="H818" s="19" t="s">
        <v>1104</v>
      </c>
      <c r="I818" s="19" t="s">
        <v>334</v>
      </c>
      <c r="J818" s="19" t="s">
        <v>591</v>
      </c>
      <c r="K818" s="19"/>
      <c r="L818" s="19" t="s">
        <v>27</v>
      </c>
      <c r="M818" s="19" t="s">
        <v>28</v>
      </c>
      <c r="N818" s="19" t="s">
        <v>5115</v>
      </c>
      <c r="O818" s="19" t="s">
        <v>5113</v>
      </c>
      <c r="P818" s="19" t="s">
        <v>5116</v>
      </c>
      <c r="Q818" s="18">
        <v>4732.42</v>
      </c>
    </row>
    <row r="819" hidden="1" spans="1:17">
      <c r="A819" s="19" t="s">
        <v>230</v>
      </c>
      <c r="B819" s="19" t="s">
        <v>231</v>
      </c>
      <c r="C819" s="19" t="s">
        <v>82</v>
      </c>
      <c r="D819" s="19" t="s">
        <v>5117</v>
      </c>
      <c r="E819" s="19" t="s">
        <v>5118</v>
      </c>
      <c r="F819" s="19" t="s">
        <v>5119</v>
      </c>
      <c r="G819" s="19" t="s">
        <v>23</v>
      </c>
      <c r="H819" s="19" t="s">
        <v>478</v>
      </c>
      <c r="I819" s="19" t="s">
        <v>2237</v>
      </c>
      <c r="J819" s="19" t="s">
        <v>5120</v>
      </c>
      <c r="K819" s="19"/>
      <c r="L819" s="19" t="s">
        <v>27</v>
      </c>
      <c r="M819" s="19" t="s">
        <v>28</v>
      </c>
      <c r="N819" s="19" t="s">
        <v>5121</v>
      </c>
      <c r="O819" s="19" t="s">
        <v>5118</v>
      </c>
      <c r="P819" s="19" t="s">
        <v>5122</v>
      </c>
      <c r="Q819" s="18">
        <v>5278.67</v>
      </c>
    </row>
    <row r="820" hidden="1" spans="1:17">
      <c r="A820" s="19" t="s">
        <v>17</v>
      </c>
      <c r="B820" s="19" t="s">
        <v>18</v>
      </c>
      <c r="C820" s="19" t="s">
        <v>19</v>
      </c>
      <c r="D820" s="19" t="s">
        <v>5123</v>
      </c>
      <c r="E820" s="19" t="s">
        <v>5124</v>
      </c>
      <c r="F820" s="19" t="s">
        <v>5125</v>
      </c>
      <c r="G820" s="19" t="s">
        <v>23</v>
      </c>
      <c r="H820" s="19" t="s">
        <v>831</v>
      </c>
      <c r="I820" s="19" t="s">
        <v>2789</v>
      </c>
      <c r="J820" s="19" t="s">
        <v>5126</v>
      </c>
      <c r="K820" s="19"/>
      <c r="L820" s="19" t="s">
        <v>27</v>
      </c>
      <c r="M820" s="19" t="s">
        <v>28</v>
      </c>
      <c r="N820" s="19" t="s">
        <v>5127</v>
      </c>
      <c r="O820" s="19" t="s">
        <v>5124</v>
      </c>
      <c r="P820" s="19" t="s">
        <v>5128</v>
      </c>
      <c r="Q820" s="18">
        <v>5258.6</v>
      </c>
    </row>
    <row r="821" hidden="1" spans="1:17">
      <c r="A821" s="19" t="s">
        <v>17</v>
      </c>
      <c r="B821" s="19" t="s">
        <v>18</v>
      </c>
      <c r="C821" s="19" t="s">
        <v>19</v>
      </c>
      <c r="D821" s="19" t="s">
        <v>5129</v>
      </c>
      <c r="E821" s="19" t="s">
        <v>5130</v>
      </c>
      <c r="F821" s="19" t="s">
        <v>5131</v>
      </c>
      <c r="G821" s="19" t="s">
        <v>23</v>
      </c>
      <c r="H821" s="19" t="s">
        <v>4917</v>
      </c>
      <c r="I821" s="19" t="s">
        <v>3358</v>
      </c>
      <c r="J821" s="19" t="s">
        <v>4918</v>
      </c>
      <c r="K821" s="19"/>
      <c r="L821" s="19" t="s">
        <v>27</v>
      </c>
      <c r="M821" s="19" t="s">
        <v>28</v>
      </c>
      <c r="N821" s="19" t="s">
        <v>5132</v>
      </c>
      <c r="O821" s="19" t="s">
        <v>5130</v>
      </c>
      <c r="P821" s="19" t="s">
        <v>5133</v>
      </c>
      <c r="Q821" s="18">
        <v>5686.64</v>
      </c>
    </row>
    <row r="822" hidden="1" spans="1:17">
      <c r="A822" s="19" t="s">
        <v>5134</v>
      </c>
      <c r="B822" s="19" t="s">
        <v>5135</v>
      </c>
      <c r="C822" s="19" t="s">
        <v>19</v>
      </c>
      <c r="D822" s="19" t="s">
        <v>5136</v>
      </c>
      <c r="E822" s="19" t="s">
        <v>5137</v>
      </c>
      <c r="F822" s="19" t="s">
        <v>5138</v>
      </c>
      <c r="G822" s="19" t="s">
        <v>23</v>
      </c>
      <c r="H822" s="19" t="s">
        <v>5139</v>
      </c>
      <c r="I822" s="19" t="s">
        <v>2833</v>
      </c>
      <c r="J822" s="19" t="s">
        <v>1573</v>
      </c>
      <c r="K822" s="19"/>
      <c r="L822" s="19" t="s">
        <v>27</v>
      </c>
      <c r="M822" s="19" t="s">
        <v>39</v>
      </c>
      <c r="N822" s="19" t="s">
        <v>5140</v>
      </c>
      <c r="O822" s="19" t="s">
        <v>5137</v>
      </c>
      <c r="P822" s="19"/>
      <c r="Q822" s="18">
        <v>5160.92</v>
      </c>
    </row>
    <row r="823" hidden="1" spans="1:17">
      <c r="A823" s="19" t="s">
        <v>1433</v>
      </c>
      <c r="B823" s="19" t="s">
        <v>1434</v>
      </c>
      <c r="C823" s="19" t="s">
        <v>32</v>
      </c>
      <c r="D823" s="19" t="s">
        <v>5141</v>
      </c>
      <c r="E823" s="19" t="s">
        <v>5142</v>
      </c>
      <c r="F823" s="19" t="s">
        <v>5143</v>
      </c>
      <c r="G823" s="19" t="s">
        <v>23</v>
      </c>
      <c r="H823" s="19" t="s">
        <v>5144</v>
      </c>
      <c r="I823" s="19" t="s">
        <v>565</v>
      </c>
      <c r="J823" s="19" t="s">
        <v>2429</v>
      </c>
      <c r="K823" s="19"/>
      <c r="L823" s="19" t="s">
        <v>27</v>
      </c>
      <c r="M823" s="19" t="s">
        <v>39</v>
      </c>
      <c r="N823" s="19" t="s">
        <v>5145</v>
      </c>
      <c r="O823" s="19" t="s">
        <v>5142</v>
      </c>
      <c r="P823" s="19"/>
      <c r="Q823" s="18">
        <v>5110.6</v>
      </c>
    </row>
    <row r="824" spans="1:17">
      <c r="A824" s="19" t="s">
        <v>3852</v>
      </c>
      <c r="B824" s="19" t="s">
        <v>3853</v>
      </c>
      <c r="C824" s="19" t="s">
        <v>19</v>
      </c>
      <c r="D824" s="19" t="s">
        <v>5146</v>
      </c>
      <c r="E824" s="19" t="s">
        <v>5147</v>
      </c>
      <c r="F824" s="19" t="s">
        <v>5148</v>
      </c>
      <c r="G824" s="19" t="s">
        <v>23</v>
      </c>
      <c r="H824" s="19" t="s">
        <v>5149</v>
      </c>
      <c r="I824" s="19" t="s">
        <v>5150</v>
      </c>
      <c r="J824" s="19" t="s">
        <v>5151</v>
      </c>
      <c r="K824" s="19"/>
      <c r="L824" s="19" t="s">
        <v>27</v>
      </c>
      <c r="M824" s="19" t="s">
        <v>52</v>
      </c>
      <c r="N824" s="19" t="s">
        <v>5152</v>
      </c>
      <c r="O824" s="19" t="s">
        <v>5147</v>
      </c>
      <c r="P824" s="19"/>
      <c r="Q824" s="18">
        <v>5667.33</v>
      </c>
    </row>
    <row r="825" hidden="1" spans="1:17">
      <c r="A825" s="19" t="s">
        <v>1433</v>
      </c>
      <c r="B825" s="19" t="s">
        <v>1434</v>
      </c>
      <c r="C825" s="19" t="s">
        <v>32</v>
      </c>
      <c r="D825" s="19" t="s">
        <v>5153</v>
      </c>
      <c r="E825" s="19" t="s">
        <v>5154</v>
      </c>
      <c r="F825" s="19" t="s">
        <v>5155</v>
      </c>
      <c r="G825" s="19" t="s">
        <v>23</v>
      </c>
      <c r="H825" s="19" t="s">
        <v>5156</v>
      </c>
      <c r="I825" s="19" t="s">
        <v>138</v>
      </c>
      <c r="J825" s="19" t="s">
        <v>1333</v>
      </c>
      <c r="K825" s="19"/>
      <c r="L825" s="19" t="s">
        <v>27</v>
      </c>
      <c r="M825" s="19" t="s">
        <v>39</v>
      </c>
      <c r="N825" s="19" t="s">
        <v>5157</v>
      </c>
      <c r="O825" s="19" t="s">
        <v>5154</v>
      </c>
      <c r="P825" s="19"/>
      <c r="Q825" s="18">
        <v>4689.54</v>
      </c>
    </row>
    <row r="826" hidden="1" spans="1:17">
      <c r="A826" s="19" t="s">
        <v>1753</v>
      </c>
      <c r="B826" s="19" t="s">
        <v>1754</v>
      </c>
      <c r="C826" s="19" t="s">
        <v>44</v>
      </c>
      <c r="D826" s="19" t="s">
        <v>5158</v>
      </c>
      <c r="E826" s="19" t="s">
        <v>5159</v>
      </c>
      <c r="F826" s="19" t="s">
        <v>5160</v>
      </c>
      <c r="G826" s="19" t="s">
        <v>23</v>
      </c>
      <c r="H826" s="19" t="s">
        <v>5161</v>
      </c>
      <c r="I826" s="19" t="s">
        <v>36</v>
      </c>
      <c r="J826" s="19" t="s">
        <v>2991</v>
      </c>
      <c r="K826" s="19"/>
      <c r="L826" s="19" t="s">
        <v>27</v>
      </c>
      <c r="M826" s="19" t="s">
        <v>39</v>
      </c>
      <c r="N826" s="19" t="s">
        <v>5162</v>
      </c>
      <c r="O826" s="19" t="s">
        <v>5159</v>
      </c>
      <c r="P826" s="19"/>
      <c r="Q826" s="18">
        <v>4749.11</v>
      </c>
    </row>
    <row r="827" spans="1:17">
      <c r="A827" s="19" t="s">
        <v>3852</v>
      </c>
      <c r="B827" s="19" t="s">
        <v>3853</v>
      </c>
      <c r="C827" s="19" t="s">
        <v>19</v>
      </c>
      <c r="D827" s="19" t="s">
        <v>5163</v>
      </c>
      <c r="E827" s="19" t="s">
        <v>5164</v>
      </c>
      <c r="F827" s="19" t="s">
        <v>5165</v>
      </c>
      <c r="G827" s="19" t="s">
        <v>23</v>
      </c>
      <c r="H827" s="19" t="s">
        <v>5166</v>
      </c>
      <c r="I827" s="19" t="s">
        <v>5167</v>
      </c>
      <c r="J827" s="19" t="s">
        <v>5168</v>
      </c>
      <c r="K827" s="19"/>
      <c r="L827" s="19" t="s">
        <v>27</v>
      </c>
      <c r="M827" s="19" t="s">
        <v>52</v>
      </c>
      <c r="N827" s="19" t="s">
        <v>5169</v>
      </c>
      <c r="O827" s="19" t="s">
        <v>5164</v>
      </c>
      <c r="P827" s="19"/>
      <c r="Q827" s="18">
        <v>5070.78</v>
      </c>
    </row>
    <row r="828" hidden="1" spans="1:17">
      <c r="A828" s="19" t="s">
        <v>3510</v>
      </c>
      <c r="B828" s="19" t="s">
        <v>3511</v>
      </c>
      <c r="C828" s="19" t="s">
        <v>19</v>
      </c>
      <c r="D828" s="19" t="s">
        <v>5170</v>
      </c>
      <c r="E828" s="19" t="s">
        <v>5171</v>
      </c>
      <c r="F828" s="19" t="s">
        <v>5172</v>
      </c>
      <c r="G828" s="19" t="s">
        <v>23</v>
      </c>
      <c r="H828" s="19" t="s">
        <v>1197</v>
      </c>
      <c r="I828" s="19" t="s">
        <v>902</v>
      </c>
      <c r="J828" s="19" t="s">
        <v>1198</v>
      </c>
      <c r="K828" s="19"/>
      <c r="L828" s="19" t="s">
        <v>27</v>
      </c>
      <c r="M828" s="19" t="s">
        <v>105</v>
      </c>
      <c r="N828" s="19" t="s">
        <v>5173</v>
      </c>
      <c r="O828" s="19" t="s">
        <v>5171</v>
      </c>
      <c r="P828" s="19" t="s">
        <v>5174</v>
      </c>
      <c r="Q828" s="18">
        <v>4846.55</v>
      </c>
    </row>
    <row r="829" hidden="1" spans="1:17">
      <c r="A829" s="19" t="s">
        <v>864</v>
      </c>
      <c r="B829" s="19" t="s">
        <v>865</v>
      </c>
      <c r="C829" s="19" t="s">
        <v>44</v>
      </c>
      <c r="D829" s="19" t="s">
        <v>5175</v>
      </c>
      <c r="E829" s="19" t="s">
        <v>5176</v>
      </c>
      <c r="F829" s="19" t="s">
        <v>5177</v>
      </c>
      <c r="G829" s="19" t="s">
        <v>23</v>
      </c>
      <c r="H829" s="19" t="s">
        <v>3405</v>
      </c>
      <c r="I829" s="19" t="s">
        <v>334</v>
      </c>
      <c r="J829" s="19" t="s">
        <v>2849</v>
      </c>
      <c r="K829" s="19"/>
      <c r="L829" s="19" t="s">
        <v>27</v>
      </c>
      <c r="M829" s="19" t="s">
        <v>28</v>
      </c>
      <c r="N829" s="19" t="s">
        <v>5178</v>
      </c>
      <c r="O829" s="19" t="s">
        <v>5176</v>
      </c>
      <c r="P829" s="19" t="s">
        <v>5179</v>
      </c>
      <c r="Q829" s="18">
        <v>5114.1</v>
      </c>
    </row>
    <row r="830" hidden="1" spans="1:17">
      <c r="A830" s="19" t="s">
        <v>864</v>
      </c>
      <c r="B830" s="19" t="s">
        <v>865</v>
      </c>
      <c r="C830" s="19" t="s">
        <v>44</v>
      </c>
      <c r="D830" s="19" t="s">
        <v>5180</v>
      </c>
      <c r="E830" s="19" t="s">
        <v>5181</v>
      </c>
      <c r="F830" s="19" t="s">
        <v>5182</v>
      </c>
      <c r="G830" s="19" t="s">
        <v>23</v>
      </c>
      <c r="H830" s="19" t="s">
        <v>5183</v>
      </c>
      <c r="I830" s="19" t="s">
        <v>2633</v>
      </c>
      <c r="J830" s="19" t="s">
        <v>5184</v>
      </c>
      <c r="K830" s="19"/>
      <c r="L830" s="19" t="s">
        <v>27</v>
      </c>
      <c r="M830" s="19" t="s">
        <v>28</v>
      </c>
      <c r="N830" s="19" t="s">
        <v>5185</v>
      </c>
      <c r="O830" s="19" t="s">
        <v>5181</v>
      </c>
      <c r="P830" s="19" t="s">
        <v>5186</v>
      </c>
      <c r="Q830" s="18">
        <v>5845.12</v>
      </c>
    </row>
    <row r="831" hidden="1" spans="1:17">
      <c r="A831" s="19" t="s">
        <v>864</v>
      </c>
      <c r="B831" s="19" t="s">
        <v>865</v>
      </c>
      <c r="C831" s="19" t="s">
        <v>44</v>
      </c>
      <c r="D831" s="19" t="s">
        <v>5187</v>
      </c>
      <c r="E831" s="19" t="s">
        <v>5188</v>
      </c>
      <c r="F831" s="19" t="s">
        <v>5189</v>
      </c>
      <c r="G831" s="19" t="s">
        <v>48</v>
      </c>
      <c r="H831" s="19" t="s">
        <v>5190</v>
      </c>
      <c r="I831" s="19" t="s">
        <v>246</v>
      </c>
      <c r="J831" s="19" t="s">
        <v>4136</v>
      </c>
      <c r="K831" s="19"/>
      <c r="L831" s="19" t="s">
        <v>27</v>
      </c>
      <c r="M831" s="19" t="s">
        <v>28</v>
      </c>
      <c r="N831" s="19" t="s">
        <v>5191</v>
      </c>
      <c r="O831" s="19" t="s">
        <v>5188</v>
      </c>
      <c r="P831" s="19" t="s">
        <v>5192</v>
      </c>
      <c r="Q831" s="18">
        <v>5239.99</v>
      </c>
    </row>
    <row r="832" hidden="1" spans="1:17">
      <c r="A832" s="19" t="s">
        <v>864</v>
      </c>
      <c r="B832" s="19" t="s">
        <v>865</v>
      </c>
      <c r="C832" s="19" t="s">
        <v>44</v>
      </c>
      <c r="D832" s="19" t="s">
        <v>5193</v>
      </c>
      <c r="E832" s="19" t="s">
        <v>5194</v>
      </c>
      <c r="F832" s="19" t="s">
        <v>5195</v>
      </c>
      <c r="G832" s="19" t="s">
        <v>23</v>
      </c>
      <c r="H832" s="19" t="s">
        <v>5196</v>
      </c>
      <c r="I832" s="19" t="s">
        <v>1584</v>
      </c>
      <c r="J832" s="19" t="s">
        <v>1417</v>
      </c>
      <c r="K832" s="19" t="s">
        <v>429</v>
      </c>
      <c r="L832" s="19" t="s">
        <v>27</v>
      </c>
      <c r="M832" s="19" t="s">
        <v>28</v>
      </c>
      <c r="N832" s="19" t="s">
        <v>5197</v>
      </c>
      <c r="O832" s="19" t="s">
        <v>5194</v>
      </c>
      <c r="P832" s="19" t="s">
        <v>5198</v>
      </c>
      <c r="Q832" s="18">
        <v>5950.46</v>
      </c>
    </row>
    <row r="833" hidden="1" spans="1:17">
      <c r="A833" s="19" t="s">
        <v>1091</v>
      </c>
      <c r="B833" s="19" t="s">
        <v>1092</v>
      </c>
      <c r="C833" s="19" t="s">
        <v>44</v>
      </c>
      <c r="D833" s="19" t="s">
        <v>5199</v>
      </c>
      <c r="E833" s="19" t="s">
        <v>5200</v>
      </c>
      <c r="F833" s="19" t="s">
        <v>5201</v>
      </c>
      <c r="G833" s="19" t="s">
        <v>23</v>
      </c>
      <c r="H833" s="19" t="s">
        <v>5202</v>
      </c>
      <c r="I833" s="19" t="s">
        <v>1105</v>
      </c>
      <c r="J833" s="19" t="s">
        <v>1067</v>
      </c>
      <c r="K833" s="19"/>
      <c r="L833" s="19" t="s">
        <v>27</v>
      </c>
      <c r="M833" s="19" t="s">
        <v>28</v>
      </c>
      <c r="N833" s="19" t="s">
        <v>5203</v>
      </c>
      <c r="O833" s="19" t="s">
        <v>5200</v>
      </c>
      <c r="P833" s="19"/>
      <c r="Q833" s="18">
        <v>4764.99</v>
      </c>
    </row>
    <row r="834" hidden="1" spans="1:17">
      <c r="A834" s="19" t="s">
        <v>1091</v>
      </c>
      <c r="B834" s="19" t="s">
        <v>1092</v>
      </c>
      <c r="C834" s="19" t="s">
        <v>44</v>
      </c>
      <c r="D834" s="19" t="s">
        <v>5204</v>
      </c>
      <c r="E834" s="19" t="s">
        <v>5205</v>
      </c>
      <c r="F834" s="19" t="s">
        <v>5206</v>
      </c>
      <c r="G834" s="19" t="s">
        <v>48</v>
      </c>
      <c r="H834" s="19" t="s">
        <v>3052</v>
      </c>
      <c r="I834" s="19" t="s">
        <v>572</v>
      </c>
      <c r="J834" s="19" t="s">
        <v>998</v>
      </c>
      <c r="K834" s="19"/>
      <c r="L834" s="19" t="s">
        <v>27</v>
      </c>
      <c r="M834" s="19" t="s">
        <v>28</v>
      </c>
      <c r="N834" s="19" t="s">
        <v>5207</v>
      </c>
      <c r="O834" s="19" t="s">
        <v>5205</v>
      </c>
      <c r="P834" s="19" t="s">
        <v>5208</v>
      </c>
      <c r="Q834" s="18">
        <v>4053.23</v>
      </c>
    </row>
    <row r="835" hidden="1" spans="1:17">
      <c r="A835" s="19" t="s">
        <v>1091</v>
      </c>
      <c r="B835" s="19" t="s">
        <v>1092</v>
      </c>
      <c r="C835" s="19" t="s">
        <v>44</v>
      </c>
      <c r="D835" s="19" t="s">
        <v>5209</v>
      </c>
      <c r="E835" s="19" t="s">
        <v>5210</v>
      </c>
      <c r="F835" s="19" t="s">
        <v>5211</v>
      </c>
      <c r="G835" s="19" t="s">
        <v>23</v>
      </c>
      <c r="H835" s="19" t="s">
        <v>887</v>
      </c>
      <c r="I835" s="19" t="s">
        <v>5212</v>
      </c>
      <c r="J835" s="19" t="s">
        <v>888</v>
      </c>
      <c r="K835" s="19"/>
      <c r="L835" s="19" t="s">
        <v>27</v>
      </c>
      <c r="M835" s="19" t="s">
        <v>28</v>
      </c>
      <c r="N835" s="19" t="s">
        <v>5213</v>
      </c>
      <c r="O835" s="19" t="s">
        <v>5210</v>
      </c>
      <c r="P835" s="19" t="s">
        <v>5214</v>
      </c>
      <c r="Q835" s="18">
        <v>3912.81</v>
      </c>
    </row>
    <row r="836" hidden="1" spans="1:17">
      <c r="A836" s="19" t="s">
        <v>1091</v>
      </c>
      <c r="B836" s="19" t="s">
        <v>1092</v>
      </c>
      <c r="C836" s="19" t="s">
        <v>44</v>
      </c>
      <c r="D836" s="19" t="s">
        <v>5215</v>
      </c>
      <c r="E836" s="19" t="s">
        <v>5216</v>
      </c>
      <c r="F836" s="19" t="s">
        <v>5217</v>
      </c>
      <c r="G836" s="19" t="s">
        <v>23</v>
      </c>
      <c r="H836" s="19" t="s">
        <v>5218</v>
      </c>
      <c r="I836" s="19" t="s">
        <v>341</v>
      </c>
      <c r="J836" s="19" t="s">
        <v>2303</v>
      </c>
      <c r="K836" s="19"/>
      <c r="L836" s="19" t="s">
        <v>27</v>
      </c>
      <c r="M836" s="19" t="s">
        <v>28</v>
      </c>
      <c r="N836" s="19" t="s">
        <v>5219</v>
      </c>
      <c r="O836" s="19" t="s">
        <v>5216</v>
      </c>
      <c r="P836" s="19"/>
      <c r="Q836" s="18">
        <v>4975.24</v>
      </c>
    </row>
    <row r="837" hidden="1" spans="1:17">
      <c r="A837" s="19" t="s">
        <v>1091</v>
      </c>
      <c r="B837" s="19" t="s">
        <v>1092</v>
      </c>
      <c r="C837" s="19" t="s">
        <v>44</v>
      </c>
      <c r="D837" s="19" t="s">
        <v>5220</v>
      </c>
      <c r="E837" s="19" t="s">
        <v>5221</v>
      </c>
      <c r="F837" s="19" t="s">
        <v>5222</v>
      </c>
      <c r="G837" s="19" t="s">
        <v>48</v>
      </c>
      <c r="H837" s="19" t="s">
        <v>5223</v>
      </c>
      <c r="I837" s="19" t="s">
        <v>719</v>
      </c>
      <c r="J837" s="19" t="s">
        <v>2938</v>
      </c>
      <c r="K837" s="19"/>
      <c r="L837" s="19" t="s">
        <v>27</v>
      </c>
      <c r="M837" s="19" t="s">
        <v>52</v>
      </c>
      <c r="N837" s="19" t="s">
        <v>5224</v>
      </c>
      <c r="O837" s="19" t="s">
        <v>5221</v>
      </c>
      <c r="P837" s="19"/>
      <c r="Q837" s="18">
        <v>5022.36</v>
      </c>
    </row>
    <row r="838" hidden="1" spans="1:17">
      <c r="A838" s="19" t="s">
        <v>1433</v>
      </c>
      <c r="B838" s="19" t="s">
        <v>1434</v>
      </c>
      <c r="C838" s="19" t="s">
        <v>32</v>
      </c>
      <c r="D838" s="19" t="s">
        <v>5225</v>
      </c>
      <c r="E838" s="19" t="s">
        <v>5226</v>
      </c>
      <c r="F838" s="19" t="s">
        <v>5227</v>
      </c>
      <c r="G838" s="19" t="s">
        <v>23</v>
      </c>
      <c r="H838" s="19" t="s">
        <v>887</v>
      </c>
      <c r="I838" s="19" t="s">
        <v>519</v>
      </c>
      <c r="J838" s="19" t="s">
        <v>888</v>
      </c>
      <c r="K838" s="19"/>
      <c r="L838" s="19" t="s">
        <v>27</v>
      </c>
      <c r="M838" s="19" t="s">
        <v>39</v>
      </c>
      <c r="N838" s="19" t="s">
        <v>5228</v>
      </c>
      <c r="O838" s="19" t="s">
        <v>5226</v>
      </c>
      <c r="P838" s="19" t="s">
        <v>5229</v>
      </c>
      <c r="Q838" s="18">
        <v>4941.86</v>
      </c>
    </row>
    <row r="839" hidden="1" spans="1:17">
      <c r="A839" s="19" t="s">
        <v>1433</v>
      </c>
      <c r="B839" s="19" t="s">
        <v>1434</v>
      </c>
      <c r="C839" s="19" t="s">
        <v>32</v>
      </c>
      <c r="D839" s="19" t="s">
        <v>5230</v>
      </c>
      <c r="E839" s="19" t="s">
        <v>5231</v>
      </c>
      <c r="F839" s="19" t="s">
        <v>5232</v>
      </c>
      <c r="G839" s="19" t="s">
        <v>23</v>
      </c>
      <c r="H839" s="19" t="s">
        <v>5233</v>
      </c>
      <c r="I839" s="19" t="s">
        <v>572</v>
      </c>
      <c r="J839" s="19" t="s">
        <v>5234</v>
      </c>
      <c r="K839" s="19"/>
      <c r="L839" s="19" t="s">
        <v>27</v>
      </c>
      <c r="M839" s="19" t="s">
        <v>39</v>
      </c>
      <c r="N839" s="19" t="s">
        <v>5235</v>
      </c>
      <c r="O839" s="19" t="s">
        <v>5231</v>
      </c>
      <c r="P839" s="19" t="s">
        <v>5236</v>
      </c>
      <c r="Q839" s="18">
        <v>4957.46</v>
      </c>
    </row>
    <row r="840" hidden="1" spans="1:17">
      <c r="A840" s="19" t="s">
        <v>1061</v>
      </c>
      <c r="B840" s="19" t="s">
        <v>1062</v>
      </c>
      <c r="C840" s="19" t="s">
        <v>44</v>
      </c>
      <c r="D840" s="19" t="s">
        <v>5237</v>
      </c>
      <c r="E840" s="19" t="s">
        <v>5238</v>
      </c>
      <c r="F840" s="19" t="s">
        <v>5239</v>
      </c>
      <c r="G840" s="19" t="s">
        <v>23</v>
      </c>
      <c r="H840" s="19" t="s">
        <v>5240</v>
      </c>
      <c r="I840" s="19" t="s">
        <v>184</v>
      </c>
      <c r="J840" s="19" t="s">
        <v>1431</v>
      </c>
      <c r="K840" s="19"/>
      <c r="L840" s="19" t="s">
        <v>27</v>
      </c>
      <c r="M840" s="19" t="s">
        <v>105</v>
      </c>
      <c r="N840" s="19" t="s">
        <v>5241</v>
      </c>
      <c r="O840" s="19" t="s">
        <v>5238</v>
      </c>
      <c r="P840" s="19"/>
      <c r="Q840" s="18">
        <v>5951.61</v>
      </c>
    </row>
    <row r="841" hidden="1" spans="1:17">
      <c r="A841" s="19" t="s">
        <v>278</v>
      </c>
      <c r="B841" s="19" t="s">
        <v>279</v>
      </c>
      <c r="C841" s="19" t="s">
        <v>32</v>
      </c>
      <c r="D841" s="19" t="s">
        <v>5242</v>
      </c>
      <c r="E841" s="19" t="s">
        <v>5243</v>
      </c>
      <c r="F841" s="19" t="s">
        <v>5244</v>
      </c>
      <c r="G841" s="19" t="s">
        <v>48</v>
      </c>
      <c r="H841" s="19" t="s">
        <v>5245</v>
      </c>
      <c r="I841" s="19" t="s">
        <v>5246</v>
      </c>
      <c r="J841" s="19" t="s">
        <v>5247</v>
      </c>
      <c r="K841" s="19"/>
      <c r="L841" s="19" t="s">
        <v>27</v>
      </c>
      <c r="M841" s="19" t="s">
        <v>105</v>
      </c>
      <c r="N841" s="19" t="s">
        <v>5248</v>
      </c>
      <c r="O841" s="19" t="s">
        <v>5243</v>
      </c>
      <c r="P841" s="19"/>
      <c r="Q841" s="18">
        <v>4215.68</v>
      </c>
    </row>
    <row r="842" hidden="1" spans="1:17">
      <c r="A842" s="19" t="s">
        <v>1099</v>
      </c>
      <c r="B842" s="19" t="s">
        <v>1100</v>
      </c>
      <c r="C842" s="19" t="s">
        <v>19</v>
      </c>
      <c r="D842" s="19" t="s">
        <v>5249</v>
      </c>
      <c r="E842" s="19" t="s">
        <v>5250</v>
      </c>
      <c r="F842" s="19" t="s">
        <v>5251</v>
      </c>
      <c r="G842" s="19" t="s">
        <v>23</v>
      </c>
      <c r="H842" s="19" t="s">
        <v>5252</v>
      </c>
      <c r="I842" s="19" t="s">
        <v>565</v>
      </c>
      <c r="J842" s="19" t="s">
        <v>1148</v>
      </c>
      <c r="K842" s="19"/>
      <c r="L842" s="19" t="s">
        <v>27</v>
      </c>
      <c r="M842" s="19" t="s">
        <v>39</v>
      </c>
      <c r="N842" s="19" t="s">
        <v>5253</v>
      </c>
      <c r="O842" s="19" t="s">
        <v>5250</v>
      </c>
      <c r="P842" s="19"/>
      <c r="Q842" s="18">
        <v>4759.44</v>
      </c>
    </row>
    <row r="843" hidden="1" spans="1:17">
      <c r="A843" s="19" t="s">
        <v>2192</v>
      </c>
      <c r="B843" s="19" t="s">
        <v>2193</v>
      </c>
      <c r="C843" s="19" t="s">
        <v>19</v>
      </c>
      <c r="D843" s="19" t="s">
        <v>5254</v>
      </c>
      <c r="E843" s="19" t="s">
        <v>5255</v>
      </c>
      <c r="F843" s="19" t="s">
        <v>5256</v>
      </c>
      <c r="G843" s="19" t="s">
        <v>23</v>
      </c>
      <c r="H843" s="19" t="s">
        <v>5257</v>
      </c>
      <c r="I843" s="19" t="s">
        <v>87</v>
      </c>
      <c r="J843" s="19" t="s">
        <v>185</v>
      </c>
      <c r="K843" s="19"/>
      <c r="L843" s="19" t="s">
        <v>27</v>
      </c>
      <c r="M843" s="19" t="s">
        <v>52</v>
      </c>
      <c r="N843" s="19" t="s">
        <v>5258</v>
      </c>
      <c r="O843" s="19" t="s">
        <v>5255</v>
      </c>
      <c r="P843" s="19"/>
      <c r="Q843" s="18">
        <v>5139.29</v>
      </c>
    </row>
    <row r="844" hidden="1" spans="1:17">
      <c r="A844" s="19" t="s">
        <v>3737</v>
      </c>
      <c r="B844" s="19" t="s">
        <v>3738</v>
      </c>
      <c r="C844" s="19" t="s">
        <v>19</v>
      </c>
      <c r="D844" s="19" t="s">
        <v>5259</v>
      </c>
      <c r="E844" s="19" t="s">
        <v>5260</v>
      </c>
      <c r="F844" s="19" t="s">
        <v>5261</v>
      </c>
      <c r="G844" s="19" t="s">
        <v>23</v>
      </c>
      <c r="H844" s="19" t="s">
        <v>4017</v>
      </c>
      <c r="I844" s="19" t="s">
        <v>1245</v>
      </c>
      <c r="J844" s="19" t="s">
        <v>4018</v>
      </c>
      <c r="K844" s="19"/>
      <c r="L844" s="19" t="s">
        <v>27</v>
      </c>
      <c r="M844" s="19" t="s">
        <v>52</v>
      </c>
      <c r="N844" s="19" t="s">
        <v>5262</v>
      </c>
      <c r="O844" s="19" t="s">
        <v>5260</v>
      </c>
      <c r="P844" s="19" t="s">
        <v>5263</v>
      </c>
      <c r="Q844" s="18">
        <v>5719.88</v>
      </c>
    </row>
    <row r="845" hidden="1" spans="1:17">
      <c r="A845" s="19" t="s">
        <v>2584</v>
      </c>
      <c r="B845" s="19" t="s">
        <v>2585</v>
      </c>
      <c r="C845" s="19" t="s">
        <v>44</v>
      </c>
      <c r="D845" s="19" t="s">
        <v>5264</v>
      </c>
      <c r="E845" s="19" t="s">
        <v>5265</v>
      </c>
      <c r="F845" s="19" t="s">
        <v>5266</v>
      </c>
      <c r="G845" s="19" t="s">
        <v>23</v>
      </c>
      <c r="H845" s="19" t="s">
        <v>4036</v>
      </c>
      <c r="I845" s="19" t="s">
        <v>5267</v>
      </c>
      <c r="J845" s="19" t="s">
        <v>4037</v>
      </c>
      <c r="K845" s="19"/>
      <c r="L845" s="19" t="s">
        <v>27</v>
      </c>
      <c r="M845" s="19" t="s">
        <v>52</v>
      </c>
      <c r="N845" s="19" t="s">
        <v>5268</v>
      </c>
      <c r="O845" s="19" t="s">
        <v>5265</v>
      </c>
      <c r="P845" s="19" t="s">
        <v>5269</v>
      </c>
      <c r="Q845" s="18">
        <v>3497.94</v>
      </c>
    </row>
    <row r="846" hidden="1" spans="1:17">
      <c r="A846" s="19" t="s">
        <v>3737</v>
      </c>
      <c r="B846" s="19" t="s">
        <v>3738</v>
      </c>
      <c r="C846" s="19" t="s">
        <v>19</v>
      </c>
      <c r="D846" s="19" t="s">
        <v>5270</v>
      </c>
      <c r="E846" s="19" t="s">
        <v>5271</v>
      </c>
      <c r="F846" s="19" t="s">
        <v>5272</v>
      </c>
      <c r="G846" s="19" t="s">
        <v>23</v>
      </c>
      <c r="H846" s="19" t="s">
        <v>5273</v>
      </c>
      <c r="I846" s="19" t="s">
        <v>3556</v>
      </c>
      <c r="J846" s="19" t="s">
        <v>5274</v>
      </c>
      <c r="K846" s="19"/>
      <c r="L846" s="19" t="s">
        <v>27</v>
      </c>
      <c r="M846" s="19" t="s">
        <v>52</v>
      </c>
      <c r="N846" s="19" t="s">
        <v>5275</v>
      </c>
      <c r="O846" s="19" t="s">
        <v>5271</v>
      </c>
      <c r="P846" s="19"/>
      <c r="Q846" s="18">
        <v>4613.67</v>
      </c>
    </row>
    <row r="847" hidden="1" spans="1:17">
      <c r="A847" s="19" t="s">
        <v>1061</v>
      </c>
      <c r="B847" s="19" t="s">
        <v>1062</v>
      </c>
      <c r="C847" s="19" t="s">
        <v>44</v>
      </c>
      <c r="D847" s="19" t="s">
        <v>5276</v>
      </c>
      <c r="E847" s="19" t="s">
        <v>5277</v>
      </c>
      <c r="F847" s="19" t="s">
        <v>5278</v>
      </c>
      <c r="G847" s="19" t="s">
        <v>48</v>
      </c>
      <c r="H847" s="19" t="s">
        <v>5279</v>
      </c>
      <c r="I847" s="19" t="s">
        <v>1868</v>
      </c>
      <c r="J847" s="19" t="s">
        <v>486</v>
      </c>
      <c r="K847" s="19"/>
      <c r="L847" s="19" t="s">
        <v>27</v>
      </c>
      <c r="M847" s="19" t="s">
        <v>105</v>
      </c>
      <c r="N847" s="19" t="s">
        <v>5280</v>
      </c>
      <c r="O847" s="19" t="s">
        <v>5277</v>
      </c>
      <c r="P847" s="19"/>
      <c r="Q847" s="18">
        <v>4615.98</v>
      </c>
    </row>
    <row r="848" hidden="1" spans="1:17">
      <c r="A848" s="19" t="s">
        <v>392</v>
      </c>
      <c r="B848" s="19" t="s">
        <v>393</v>
      </c>
      <c r="C848" s="19" t="s">
        <v>44</v>
      </c>
      <c r="D848" s="19" t="s">
        <v>5281</v>
      </c>
      <c r="E848" s="19" t="s">
        <v>5282</v>
      </c>
      <c r="F848" s="19" t="s">
        <v>5283</v>
      </c>
      <c r="G848" s="19" t="s">
        <v>23</v>
      </c>
      <c r="H848" s="19" t="s">
        <v>5284</v>
      </c>
      <c r="I848" s="19" t="s">
        <v>1868</v>
      </c>
      <c r="J848" s="19" t="s">
        <v>2991</v>
      </c>
      <c r="K848" s="19"/>
      <c r="L848" s="19" t="s">
        <v>27</v>
      </c>
      <c r="M848" s="19" t="s">
        <v>39</v>
      </c>
      <c r="N848" s="19" t="s">
        <v>5285</v>
      </c>
      <c r="O848" s="19" t="s">
        <v>5282</v>
      </c>
      <c r="P848" s="19"/>
      <c r="Q848" s="18">
        <v>5217.44</v>
      </c>
    </row>
    <row r="849" hidden="1" spans="1:17">
      <c r="A849" s="19" t="s">
        <v>5286</v>
      </c>
      <c r="B849" s="19" t="s">
        <v>5287</v>
      </c>
      <c r="C849" s="19" t="s">
        <v>19</v>
      </c>
      <c r="D849" s="19" t="s">
        <v>5288</v>
      </c>
      <c r="E849" s="19" t="s">
        <v>5289</v>
      </c>
      <c r="F849" s="19" t="s">
        <v>5290</v>
      </c>
      <c r="G849" s="19" t="s">
        <v>23</v>
      </c>
      <c r="H849" s="19" t="s">
        <v>5291</v>
      </c>
      <c r="I849" s="19" t="s">
        <v>565</v>
      </c>
      <c r="J849" s="19" t="s">
        <v>2646</v>
      </c>
      <c r="K849" s="19"/>
      <c r="L849" s="19" t="s">
        <v>27</v>
      </c>
      <c r="M849" s="19" t="s">
        <v>52</v>
      </c>
      <c r="N849" s="19" t="s">
        <v>5292</v>
      </c>
      <c r="O849" s="19" t="s">
        <v>5289</v>
      </c>
      <c r="P849" s="19"/>
      <c r="Q849" s="18">
        <v>3978.43</v>
      </c>
    </row>
    <row r="850" hidden="1" spans="1:17">
      <c r="A850" s="19" t="s">
        <v>5286</v>
      </c>
      <c r="B850" s="19" t="s">
        <v>5287</v>
      </c>
      <c r="C850" s="19" t="s">
        <v>19</v>
      </c>
      <c r="D850" s="19" t="s">
        <v>5293</v>
      </c>
      <c r="E850" s="19" t="s">
        <v>5294</v>
      </c>
      <c r="F850" s="19" t="s">
        <v>5295</v>
      </c>
      <c r="G850" s="19" t="s">
        <v>23</v>
      </c>
      <c r="H850" s="19" t="s">
        <v>972</v>
      </c>
      <c r="I850" s="19" t="s">
        <v>5296</v>
      </c>
      <c r="J850" s="19" t="s">
        <v>973</v>
      </c>
      <c r="K850" s="19"/>
      <c r="L850" s="19" t="s">
        <v>27</v>
      </c>
      <c r="M850" s="19" t="s">
        <v>52</v>
      </c>
      <c r="N850" s="19" t="s">
        <v>5297</v>
      </c>
      <c r="O850" s="19" t="s">
        <v>5294</v>
      </c>
      <c r="P850" s="19" t="s">
        <v>5298</v>
      </c>
      <c r="Q850" s="18">
        <v>4311.93</v>
      </c>
    </row>
    <row r="851" hidden="1" spans="1:17">
      <c r="A851" s="19" t="s">
        <v>5286</v>
      </c>
      <c r="B851" s="19" t="s">
        <v>5287</v>
      </c>
      <c r="C851" s="19" t="s">
        <v>19</v>
      </c>
      <c r="D851" s="19" t="s">
        <v>5299</v>
      </c>
      <c r="E851" s="19" t="s">
        <v>5300</v>
      </c>
      <c r="F851" s="19" t="s">
        <v>5301</v>
      </c>
      <c r="G851" s="19" t="s">
        <v>48</v>
      </c>
      <c r="H851" s="19" t="s">
        <v>5302</v>
      </c>
      <c r="I851" s="19" t="s">
        <v>1430</v>
      </c>
      <c r="J851" s="19" t="s">
        <v>5303</v>
      </c>
      <c r="K851" s="19"/>
      <c r="L851" s="19" t="s">
        <v>27</v>
      </c>
      <c r="M851" s="19" t="s">
        <v>52</v>
      </c>
      <c r="N851" s="19" t="s">
        <v>5304</v>
      </c>
      <c r="O851" s="19" t="s">
        <v>5300</v>
      </c>
      <c r="P851" s="19"/>
      <c r="Q851" s="18">
        <v>3861.22</v>
      </c>
    </row>
    <row r="852" hidden="1" spans="1:17">
      <c r="A852" s="19" t="s">
        <v>929</v>
      </c>
      <c r="B852" s="19" t="s">
        <v>930</v>
      </c>
      <c r="C852" s="19" t="s">
        <v>32</v>
      </c>
      <c r="D852" s="19" t="s">
        <v>5305</v>
      </c>
      <c r="E852" s="19" t="s">
        <v>5306</v>
      </c>
      <c r="F852" s="19" t="s">
        <v>5307</v>
      </c>
      <c r="G852" s="19" t="s">
        <v>23</v>
      </c>
      <c r="H852" s="19" t="s">
        <v>5308</v>
      </c>
      <c r="I852" s="19" t="s">
        <v>36</v>
      </c>
      <c r="J852" s="19" t="s">
        <v>5309</v>
      </c>
      <c r="K852" s="19"/>
      <c r="L852" s="19" t="s">
        <v>27</v>
      </c>
      <c r="M852" s="19" t="s">
        <v>105</v>
      </c>
      <c r="N852" s="19" t="s">
        <v>5310</v>
      </c>
      <c r="O852" s="19" t="s">
        <v>5306</v>
      </c>
      <c r="P852" s="19"/>
      <c r="Q852" s="18">
        <v>4086.51</v>
      </c>
    </row>
    <row r="853" hidden="1" spans="1:17">
      <c r="A853" s="19" t="s">
        <v>213</v>
      </c>
      <c r="B853" s="19" t="s">
        <v>214</v>
      </c>
      <c r="C853" s="19" t="s">
        <v>32</v>
      </c>
      <c r="D853" s="19" t="s">
        <v>5311</v>
      </c>
      <c r="E853" s="19" t="s">
        <v>5312</v>
      </c>
      <c r="F853" s="19" t="s">
        <v>5313</v>
      </c>
      <c r="G853" s="19" t="s">
        <v>23</v>
      </c>
      <c r="H853" s="19" t="s">
        <v>5314</v>
      </c>
      <c r="I853" s="19" t="s">
        <v>3144</v>
      </c>
      <c r="J853" s="19" t="s">
        <v>1880</v>
      </c>
      <c r="K853" s="19"/>
      <c r="L853" s="19" t="s">
        <v>27</v>
      </c>
      <c r="M853" s="19" t="s">
        <v>39</v>
      </c>
      <c r="N853" s="19" t="s">
        <v>5315</v>
      </c>
      <c r="O853" s="19" t="s">
        <v>5312</v>
      </c>
      <c r="P853" s="19"/>
      <c r="Q853" s="18">
        <v>4669.72</v>
      </c>
    </row>
    <row r="854" hidden="1" spans="1:17">
      <c r="A854" s="19" t="s">
        <v>929</v>
      </c>
      <c r="B854" s="19" t="s">
        <v>930</v>
      </c>
      <c r="C854" s="19" t="s">
        <v>32</v>
      </c>
      <c r="D854" s="19" t="s">
        <v>5316</v>
      </c>
      <c r="E854" s="19" t="s">
        <v>5317</v>
      </c>
      <c r="F854" s="19" t="s">
        <v>5318</v>
      </c>
      <c r="G854" s="19" t="s">
        <v>23</v>
      </c>
      <c r="H854" s="19" t="s">
        <v>5319</v>
      </c>
      <c r="I854" s="19" t="s">
        <v>256</v>
      </c>
      <c r="J854" s="19" t="s">
        <v>528</v>
      </c>
      <c r="K854" s="19"/>
      <c r="L854" s="19" t="s">
        <v>27</v>
      </c>
      <c r="M854" s="19" t="s">
        <v>105</v>
      </c>
      <c r="N854" s="19" t="s">
        <v>5320</v>
      </c>
      <c r="O854" s="19" t="s">
        <v>5317</v>
      </c>
      <c r="P854" s="19"/>
      <c r="Q854" s="18">
        <v>4808.99</v>
      </c>
    </row>
    <row r="855" hidden="1" spans="1:17">
      <c r="A855" s="19" t="s">
        <v>1504</v>
      </c>
      <c r="B855" s="19" t="s">
        <v>1505</v>
      </c>
      <c r="C855" s="19" t="s">
        <v>44</v>
      </c>
      <c r="D855" s="19" t="s">
        <v>5321</v>
      </c>
      <c r="E855" s="19" t="s">
        <v>5322</v>
      </c>
      <c r="F855" s="19" t="s">
        <v>5323</v>
      </c>
      <c r="G855" s="19" t="s">
        <v>23</v>
      </c>
      <c r="H855" s="19" t="s">
        <v>5324</v>
      </c>
      <c r="I855" s="19" t="s">
        <v>362</v>
      </c>
      <c r="J855" s="19" t="s">
        <v>1385</v>
      </c>
      <c r="K855" s="19"/>
      <c r="L855" s="19" t="s">
        <v>27</v>
      </c>
      <c r="M855" s="19" t="s">
        <v>105</v>
      </c>
      <c r="N855" s="19" t="s">
        <v>5325</v>
      </c>
      <c r="O855" s="19" t="s">
        <v>5322</v>
      </c>
      <c r="P855" s="19"/>
      <c r="Q855" s="18">
        <v>4655.89</v>
      </c>
    </row>
    <row r="856" hidden="1" spans="1:17">
      <c r="A856" s="19" t="s">
        <v>123</v>
      </c>
      <c r="B856" s="19" t="s">
        <v>124</v>
      </c>
      <c r="C856" s="19" t="s">
        <v>82</v>
      </c>
      <c r="D856" s="19" t="s">
        <v>5326</v>
      </c>
      <c r="E856" s="19" t="s">
        <v>5327</v>
      </c>
      <c r="F856" s="19" t="s">
        <v>5328</v>
      </c>
      <c r="G856" s="19" t="s">
        <v>48</v>
      </c>
      <c r="H856" s="19" t="s">
        <v>1221</v>
      </c>
      <c r="I856" s="19" t="s">
        <v>1051</v>
      </c>
      <c r="J856" s="19" t="s">
        <v>1573</v>
      </c>
      <c r="K856" s="19"/>
      <c r="L856" s="19" t="s">
        <v>27</v>
      </c>
      <c r="M856" s="19" t="s">
        <v>105</v>
      </c>
      <c r="N856" s="19" t="s">
        <v>5329</v>
      </c>
      <c r="O856" s="19" t="s">
        <v>5327</v>
      </c>
      <c r="P856" s="19"/>
      <c r="Q856" s="18">
        <v>4893.87</v>
      </c>
    </row>
    <row r="857" hidden="1" spans="1:17">
      <c r="A857" s="19" t="s">
        <v>929</v>
      </c>
      <c r="B857" s="19" t="s">
        <v>930</v>
      </c>
      <c r="C857" s="19" t="s">
        <v>32</v>
      </c>
      <c r="D857" s="19" t="s">
        <v>5330</v>
      </c>
      <c r="E857" s="19" t="s">
        <v>5331</v>
      </c>
      <c r="F857" s="19" t="s">
        <v>5332</v>
      </c>
      <c r="G857" s="19" t="s">
        <v>23</v>
      </c>
      <c r="H857" s="19" t="s">
        <v>5333</v>
      </c>
      <c r="I857" s="19" t="s">
        <v>5334</v>
      </c>
      <c r="J857" s="19" t="s">
        <v>703</v>
      </c>
      <c r="K857" s="19"/>
      <c r="L857" s="19" t="s">
        <v>27</v>
      </c>
      <c r="M857" s="19" t="s">
        <v>105</v>
      </c>
      <c r="N857" s="19" t="s">
        <v>5335</v>
      </c>
      <c r="O857" s="19" t="s">
        <v>5331</v>
      </c>
      <c r="P857" s="19"/>
      <c r="Q857" s="18">
        <v>4326.55</v>
      </c>
    </row>
    <row r="858" hidden="1" spans="1:17">
      <c r="A858" s="19" t="s">
        <v>787</v>
      </c>
      <c r="B858" s="19" t="s">
        <v>788</v>
      </c>
      <c r="C858" s="19" t="s">
        <v>32</v>
      </c>
      <c r="D858" s="19" t="s">
        <v>5336</v>
      </c>
      <c r="E858" s="19" t="s">
        <v>5337</v>
      </c>
      <c r="F858" s="19" t="s">
        <v>5338</v>
      </c>
      <c r="G858" s="19" t="s">
        <v>23</v>
      </c>
      <c r="H858" s="19" t="s">
        <v>5339</v>
      </c>
      <c r="I858" s="19" t="s">
        <v>1966</v>
      </c>
      <c r="J858" s="19" t="s">
        <v>3218</v>
      </c>
      <c r="K858" s="19"/>
      <c r="L858" s="19" t="s">
        <v>27</v>
      </c>
      <c r="M858" s="19" t="s">
        <v>39</v>
      </c>
      <c r="N858" s="19" t="s">
        <v>5340</v>
      </c>
      <c r="O858" s="19" t="s">
        <v>5337</v>
      </c>
      <c r="P858" s="19"/>
      <c r="Q858" s="18">
        <v>5163.63</v>
      </c>
    </row>
    <row r="859" hidden="1" spans="1:17">
      <c r="A859" s="19" t="s">
        <v>123</v>
      </c>
      <c r="B859" s="19" t="s">
        <v>124</v>
      </c>
      <c r="C859" s="19" t="s">
        <v>82</v>
      </c>
      <c r="D859" s="19" t="s">
        <v>5341</v>
      </c>
      <c r="E859" s="19" t="s">
        <v>5342</v>
      </c>
      <c r="F859" s="19" t="s">
        <v>5343</v>
      </c>
      <c r="G859" s="19" t="s">
        <v>23</v>
      </c>
      <c r="H859" s="19" t="s">
        <v>5344</v>
      </c>
      <c r="I859" s="19" t="s">
        <v>1051</v>
      </c>
      <c r="J859" s="19" t="s">
        <v>2429</v>
      </c>
      <c r="K859" s="19"/>
      <c r="L859" s="19" t="s">
        <v>27</v>
      </c>
      <c r="M859" s="19" t="s">
        <v>105</v>
      </c>
      <c r="N859" s="19" t="s">
        <v>5345</v>
      </c>
      <c r="O859" s="19" t="s">
        <v>5342</v>
      </c>
      <c r="P859" s="19"/>
      <c r="Q859" s="18">
        <v>5145.09</v>
      </c>
    </row>
    <row r="860" hidden="1" spans="1:17">
      <c r="A860" s="19" t="s">
        <v>204</v>
      </c>
      <c r="B860" s="19" t="s">
        <v>205</v>
      </c>
      <c r="C860" s="19" t="s">
        <v>32</v>
      </c>
      <c r="D860" s="19" t="s">
        <v>5346</v>
      </c>
      <c r="E860" s="19" t="s">
        <v>5347</v>
      </c>
      <c r="F860" s="19" t="s">
        <v>5348</v>
      </c>
      <c r="G860" s="19" t="s">
        <v>48</v>
      </c>
      <c r="H860" s="19" t="s">
        <v>5349</v>
      </c>
      <c r="I860" s="19" t="s">
        <v>719</v>
      </c>
      <c r="J860" s="19" t="s">
        <v>5350</v>
      </c>
      <c r="K860" s="19"/>
      <c r="L860" s="19" t="s">
        <v>27</v>
      </c>
      <c r="M860" s="19" t="s">
        <v>105</v>
      </c>
      <c r="N860" s="19" t="s">
        <v>5351</v>
      </c>
      <c r="O860" s="19" t="s">
        <v>5347</v>
      </c>
      <c r="P860" s="19"/>
      <c r="Q860" s="18">
        <v>3959.37</v>
      </c>
    </row>
    <row r="861" hidden="1" spans="1:17">
      <c r="A861" s="19" t="s">
        <v>213</v>
      </c>
      <c r="B861" s="19" t="s">
        <v>214</v>
      </c>
      <c r="C861" s="19" t="s">
        <v>32</v>
      </c>
      <c r="D861" s="19" t="s">
        <v>5352</v>
      </c>
      <c r="E861" s="19" t="s">
        <v>5353</v>
      </c>
      <c r="F861" s="19" t="s">
        <v>5354</v>
      </c>
      <c r="G861" s="19" t="s">
        <v>23</v>
      </c>
      <c r="H861" s="19" t="s">
        <v>5355</v>
      </c>
      <c r="I861" s="19" t="s">
        <v>2182</v>
      </c>
      <c r="J861" s="19" t="s">
        <v>1040</v>
      </c>
      <c r="K861" s="19"/>
      <c r="L861" s="19" t="s">
        <v>27</v>
      </c>
      <c r="M861" s="19" t="s">
        <v>5356</v>
      </c>
      <c r="N861" s="19" t="s">
        <v>5357</v>
      </c>
      <c r="O861" s="19" t="s">
        <v>5353</v>
      </c>
      <c r="P861" s="19"/>
      <c r="Q861" s="18">
        <v>4377.47</v>
      </c>
    </row>
    <row r="862" hidden="1" spans="1:17">
      <c r="A862" s="19" t="s">
        <v>929</v>
      </c>
      <c r="B862" s="19" t="s">
        <v>930</v>
      </c>
      <c r="C862" s="19" t="s">
        <v>32</v>
      </c>
      <c r="D862" s="19" t="s">
        <v>5358</v>
      </c>
      <c r="E862" s="19" t="s">
        <v>5359</v>
      </c>
      <c r="F862" s="19" t="s">
        <v>5360</v>
      </c>
      <c r="G862" s="19" t="s">
        <v>23</v>
      </c>
      <c r="H862" s="19" t="s">
        <v>5361</v>
      </c>
      <c r="I862" s="19" t="s">
        <v>3144</v>
      </c>
      <c r="J862" s="19" t="s">
        <v>1128</v>
      </c>
      <c r="K862" s="19"/>
      <c r="L862" s="19" t="s">
        <v>27</v>
      </c>
      <c r="M862" s="19" t="s">
        <v>105</v>
      </c>
      <c r="N862" s="19" t="s">
        <v>5362</v>
      </c>
      <c r="O862" s="19" t="s">
        <v>5359</v>
      </c>
      <c r="P862" s="19"/>
      <c r="Q862" s="18">
        <v>5060.84</v>
      </c>
    </row>
    <row r="863" hidden="1" spans="1:17">
      <c r="A863" s="19" t="s">
        <v>213</v>
      </c>
      <c r="B863" s="19" t="s">
        <v>214</v>
      </c>
      <c r="C863" s="19" t="s">
        <v>32</v>
      </c>
      <c r="D863" s="19" t="s">
        <v>5363</v>
      </c>
      <c r="E863" s="19" t="s">
        <v>5364</v>
      </c>
      <c r="F863" s="19" t="s">
        <v>5365</v>
      </c>
      <c r="G863" s="19" t="s">
        <v>48</v>
      </c>
      <c r="H863" s="19" t="s">
        <v>5366</v>
      </c>
      <c r="I863" s="19" t="s">
        <v>1679</v>
      </c>
      <c r="J863" s="19" t="s">
        <v>5367</v>
      </c>
      <c r="K863" s="19"/>
      <c r="L863" s="19" t="s">
        <v>27</v>
      </c>
      <c r="M863" s="19" t="s">
        <v>5356</v>
      </c>
      <c r="N863" s="19" t="s">
        <v>5368</v>
      </c>
      <c r="O863" s="19" t="s">
        <v>5364</v>
      </c>
      <c r="P863" s="19"/>
      <c r="Q863" s="18">
        <v>4024.46</v>
      </c>
    </row>
    <row r="864" hidden="1" spans="1:17">
      <c r="A864" s="19" t="s">
        <v>929</v>
      </c>
      <c r="B864" s="19" t="s">
        <v>930</v>
      </c>
      <c r="C864" s="19" t="s">
        <v>32</v>
      </c>
      <c r="D864" s="19" t="s">
        <v>5369</v>
      </c>
      <c r="E864" s="19" t="s">
        <v>5370</v>
      </c>
      <c r="F864" s="19" t="s">
        <v>5371</v>
      </c>
      <c r="G864" s="19" t="s">
        <v>23</v>
      </c>
      <c r="H864" s="19" t="s">
        <v>5372</v>
      </c>
      <c r="I864" s="19" t="s">
        <v>2182</v>
      </c>
      <c r="J864" s="19" t="s">
        <v>2576</v>
      </c>
      <c r="K864" s="19"/>
      <c r="L864" s="19" t="s">
        <v>27</v>
      </c>
      <c r="M864" s="19" t="s">
        <v>28</v>
      </c>
      <c r="N864" s="19" t="s">
        <v>5373</v>
      </c>
      <c r="O864" s="19" t="s">
        <v>5370</v>
      </c>
      <c r="P864" s="19"/>
      <c r="Q864" s="18">
        <v>3968.77</v>
      </c>
    </row>
    <row r="865" hidden="1" spans="1:17">
      <c r="A865" s="19" t="s">
        <v>213</v>
      </c>
      <c r="B865" s="19" t="s">
        <v>214</v>
      </c>
      <c r="C865" s="19" t="s">
        <v>32</v>
      </c>
      <c r="D865" s="19" t="s">
        <v>5374</v>
      </c>
      <c r="E865" s="19" t="s">
        <v>5375</v>
      </c>
      <c r="F865" s="19" t="s">
        <v>5376</v>
      </c>
      <c r="G865" s="19" t="s">
        <v>23</v>
      </c>
      <c r="H865" s="19" t="s">
        <v>5377</v>
      </c>
      <c r="I865" s="19" t="s">
        <v>1051</v>
      </c>
      <c r="J865" s="19" t="s">
        <v>4614</v>
      </c>
      <c r="K865" s="19"/>
      <c r="L865" s="19" t="s">
        <v>27</v>
      </c>
      <c r="M865" s="19" t="s">
        <v>39</v>
      </c>
      <c r="N865" s="19" t="s">
        <v>5378</v>
      </c>
      <c r="O865" s="19" t="s">
        <v>5375</v>
      </c>
      <c r="P865" s="19"/>
      <c r="Q865" s="18">
        <v>4653.93</v>
      </c>
    </row>
    <row r="866" hidden="1" spans="1:17">
      <c r="A866" s="19" t="s">
        <v>5379</v>
      </c>
      <c r="B866" s="19" t="s">
        <v>5380</v>
      </c>
      <c r="C866" s="19" t="s">
        <v>2628</v>
      </c>
      <c r="D866" s="19" t="s">
        <v>5381</v>
      </c>
      <c r="E866" s="19" t="s">
        <v>5382</v>
      </c>
      <c r="F866" s="19" t="s">
        <v>5383</v>
      </c>
      <c r="G866" s="19" t="s">
        <v>23</v>
      </c>
      <c r="H866" s="19" t="s">
        <v>5384</v>
      </c>
      <c r="I866" s="19" t="s">
        <v>4883</v>
      </c>
      <c r="J866" s="19" t="s">
        <v>5385</v>
      </c>
      <c r="K866" s="19"/>
      <c r="L866" s="19" t="s">
        <v>27</v>
      </c>
      <c r="M866" s="19" t="s">
        <v>52</v>
      </c>
      <c r="N866" s="19" t="s">
        <v>5386</v>
      </c>
      <c r="O866" s="19" t="s">
        <v>5382</v>
      </c>
      <c r="P866" s="19"/>
      <c r="Q866" s="18">
        <v>4287.71</v>
      </c>
    </row>
    <row r="867" hidden="1" spans="1:17">
      <c r="A867" s="19" t="s">
        <v>123</v>
      </c>
      <c r="B867" s="19" t="s">
        <v>124</v>
      </c>
      <c r="C867" s="19" t="s">
        <v>82</v>
      </c>
      <c r="D867" s="19" t="s">
        <v>5387</v>
      </c>
      <c r="E867" s="19" t="s">
        <v>5388</v>
      </c>
      <c r="F867" s="19" t="s">
        <v>5389</v>
      </c>
      <c r="G867" s="19" t="s">
        <v>23</v>
      </c>
      <c r="H867" s="19" t="s">
        <v>5390</v>
      </c>
      <c r="I867" s="19" t="s">
        <v>36</v>
      </c>
      <c r="J867" s="19" t="s">
        <v>5391</v>
      </c>
      <c r="K867" s="19"/>
      <c r="L867" s="19" t="s">
        <v>27</v>
      </c>
      <c r="M867" s="19" t="s">
        <v>105</v>
      </c>
      <c r="N867" s="19" t="s">
        <v>5392</v>
      </c>
      <c r="O867" s="19" t="s">
        <v>5388</v>
      </c>
      <c r="P867" s="19"/>
      <c r="Q867" s="18">
        <v>4707.82</v>
      </c>
    </row>
    <row r="868" hidden="1" spans="1:17">
      <c r="A868" s="19" t="s">
        <v>213</v>
      </c>
      <c r="B868" s="19" t="s">
        <v>214</v>
      </c>
      <c r="C868" s="19" t="s">
        <v>32</v>
      </c>
      <c r="D868" s="19" t="s">
        <v>5393</v>
      </c>
      <c r="E868" s="19" t="s">
        <v>5394</v>
      </c>
      <c r="F868" s="19" t="s">
        <v>5395</v>
      </c>
      <c r="G868" s="19" t="s">
        <v>23</v>
      </c>
      <c r="H868" s="19" t="s">
        <v>5396</v>
      </c>
      <c r="I868" s="19" t="s">
        <v>534</v>
      </c>
      <c r="J868" s="19" t="s">
        <v>5397</v>
      </c>
      <c r="K868" s="19"/>
      <c r="L868" s="19" t="s">
        <v>27</v>
      </c>
      <c r="M868" s="19" t="s">
        <v>39</v>
      </c>
      <c r="N868" s="19" t="s">
        <v>5398</v>
      </c>
      <c r="O868" s="19" t="s">
        <v>5394</v>
      </c>
      <c r="P868" s="19"/>
      <c r="Q868" s="18">
        <v>5320.01</v>
      </c>
    </row>
    <row r="869" hidden="1" spans="1:17">
      <c r="A869" s="19" t="s">
        <v>929</v>
      </c>
      <c r="B869" s="19" t="s">
        <v>930</v>
      </c>
      <c r="C869" s="19" t="s">
        <v>32</v>
      </c>
      <c r="D869" s="19" t="s">
        <v>5399</v>
      </c>
      <c r="E869" s="19" t="s">
        <v>5400</v>
      </c>
      <c r="F869" s="19" t="s">
        <v>5401</v>
      </c>
      <c r="G869" s="19" t="s">
        <v>23</v>
      </c>
      <c r="H869" s="19" t="s">
        <v>5402</v>
      </c>
      <c r="I869" s="19" t="s">
        <v>356</v>
      </c>
      <c r="J869" s="19" t="s">
        <v>2576</v>
      </c>
      <c r="K869" s="19"/>
      <c r="L869" s="19" t="s">
        <v>27</v>
      </c>
      <c r="M869" s="19" t="s">
        <v>105</v>
      </c>
      <c r="N869" s="19" t="s">
        <v>5403</v>
      </c>
      <c r="O869" s="19" t="s">
        <v>5400</v>
      </c>
      <c r="P869" s="19"/>
      <c r="Q869" s="18">
        <v>4711.03</v>
      </c>
    </row>
    <row r="870" hidden="1" spans="1:17">
      <c r="A870" s="19" t="s">
        <v>5379</v>
      </c>
      <c r="B870" s="19" t="s">
        <v>5380</v>
      </c>
      <c r="C870" s="19" t="s">
        <v>2628</v>
      </c>
      <c r="D870" s="19" t="s">
        <v>5404</v>
      </c>
      <c r="E870" s="19" t="s">
        <v>5405</v>
      </c>
      <c r="F870" s="19" t="s">
        <v>5406</v>
      </c>
      <c r="G870" s="19" t="s">
        <v>23</v>
      </c>
      <c r="H870" s="19" t="s">
        <v>5407</v>
      </c>
      <c r="I870" s="19" t="s">
        <v>1953</v>
      </c>
      <c r="J870" s="19" t="s">
        <v>5408</v>
      </c>
      <c r="K870" s="19"/>
      <c r="L870" s="19" t="s">
        <v>27</v>
      </c>
      <c r="M870" s="19" t="s">
        <v>52</v>
      </c>
      <c r="N870" s="19" t="s">
        <v>5409</v>
      </c>
      <c r="O870" s="19" t="s">
        <v>5405</v>
      </c>
      <c r="P870" s="19"/>
      <c r="Q870" s="18">
        <v>4505.19</v>
      </c>
    </row>
    <row r="871" hidden="1" spans="1:17">
      <c r="A871" s="19" t="s">
        <v>123</v>
      </c>
      <c r="B871" s="19" t="s">
        <v>124</v>
      </c>
      <c r="C871" s="19" t="s">
        <v>82</v>
      </c>
      <c r="D871" s="19" t="s">
        <v>5410</v>
      </c>
      <c r="E871" s="19" t="s">
        <v>5411</v>
      </c>
      <c r="F871" s="19" t="s">
        <v>5412</v>
      </c>
      <c r="G871" s="19" t="s">
        <v>48</v>
      </c>
      <c r="H871" s="19" t="s">
        <v>5413</v>
      </c>
      <c r="I871" s="19" t="s">
        <v>1051</v>
      </c>
      <c r="J871" s="19" t="s">
        <v>1960</v>
      </c>
      <c r="K871" s="19"/>
      <c r="L871" s="19" t="s">
        <v>27</v>
      </c>
      <c r="M871" s="19" t="s">
        <v>105</v>
      </c>
      <c r="N871" s="19" t="s">
        <v>5414</v>
      </c>
      <c r="O871" s="19" t="s">
        <v>5411</v>
      </c>
      <c r="P871" s="19"/>
      <c r="Q871" s="18">
        <v>4329.84</v>
      </c>
    </row>
    <row r="872" hidden="1" spans="1:17">
      <c r="A872" s="19" t="s">
        <v>213</v>
      </c>
      <c r="B872" s="19" t="s">
        <v>214</v>
      </c>
      <c r="C872" s="19" t="s">
        <v>32</v>
      </c>
      <c r="D872" s="19" t="s">
        <v>5415</v>
      </c>
      <c r="E872" s="19" t="s">
        <v>5416</v>
      </c>
      <c r="F872" s="19" t="s">
        <v>5417</v>
      </c>
      <c r="G872" s="19" t="s">
        <v>48</v>
      </c>
      <c r="H872" s="19" t="s">
        <v>5418</v>
      </c>
      <c r="I872" s="19" t="s">
        <v>1190</v>
      </c>
      <c r="J872" s="19" t="s">
        <v>528</v>
      </c>
      <c r="K872" s="19"/>
      <c r="L872" s="19" t="s">
        <v>27</v>
      </c>
      <c r="M872" s="19" t="s">
        <v>39</v>
      </c>
      <c r="N872" s="19" t="s">
        <v>5419</v>
      </c>
      <c r="O872" s="19" t="s">
        <v>5416</v>
      </c>
      <c r="P872" s="19"/>
      <c r="Q872" s="18">
        <v>4375.68</v>
      </c>
    </row>
    <row r="873" hidden="1" spans="1:17">
      <c r="A873" s="19" t="s">
        <v>2724</v>
      </c>
      <c r="B873" s="19" t="s">
        <v>2725</v>
      </c>
      <c r="C873" s="19" t="s">
        <v>19</v>
      </c>
      <c r="D873" s="19" t="s">
        <v>5420</v>
      </c>
      <c r="E873" s="19" t="s">
        <v>5421</v>
      </c>
      <c r="F873" s="19" t="s">
        <v>5422</v>
      </c>
      <c r="G873" s="19" t="s">
        <v>23</v>
      </c>
      <c r="H873" s="19" t="s">
        <v>5423</v>
      </c>
      <c r="I873" s="19" t="s">
        <v>349</v>
      </c>
      <c r="J873" s="19" t="s">
        <v>5424</v>
      </c>
      <c r="K873" s="19"/>
      <c r="L873" s="19" t="s">
        <v>27</v>
      </c>
      <c r="M873" s="19" t="s">
        <v>105</v>
      </c>
      <c r="N873" s="19" t="s">
        <v>5425</v>
      </c>
      <c r="O873" s="19" t="s">
        <v>5421</v>
      </c>
      <c r="P873" s="19" t="s">
        <v>5426</v>
      </c>
      <c r="Q873" s="18">
        <v>3777.05</v>
      </c>
    </row>
    <row r="874" hidden="1" spans="1:17">
      <c r="A874" s="19" t="s">
        <v>2724</v>
      </c>
      <c r="B874" s="19" t="s">
        <v>2725</v>
      </c>
      <c r="C874" s="19" t="s">
        <v>19</v>
      </c>
      <c r="D874" s="19" t="s">
        <v>5427</v>
      </c>
      <c r="E874" s="19" t="s">
        <v>5428</v>
      </c>
      <c r="F874" s="19" t="s">
        <v>5429</v>
      </c>
      <c r="G874" s="19" t="s">
        <v>23</v>
      </c>
      <c r="H874" s="19" t="s">
        <v>5430</v>
      </c>
      <c r="I874" s="19" t="s">
        <v>5431</v>
      </c>
      <c r="J874" s="19" t="s">
        <v>5432</v>
      </c>
      <c r="K874" s="19"/>
      <c r="L874" s="19" t="s">
        <v>27</v>
      </c>
      <c r="M874" s="19" t="s">
        <v>105</v>
      </c>
      <c r="N874" s="19" t="s">
        <v>5433</v>
      </c>
      <c r="O874" s="19" t="s">
        <v>5428</v>
      </c>
      <c r="P874" s="19" t="s">
        <v>5434</v>
      </c>
      <c r="Q874" s="18">
        <v>4548.33</v>
      </c>
    </row>
    <row r="875" hidden="1" spans="1:17">
      <c r="A875" s="19" t="s">
        <v>2724</v>
      </c>
      <c r="B875" s="19" t="s">
        <v>2725</v>
      </c>
      <c r="C875" s="19" t="s">
        <v>19</v>
      </c>
      <c r="D875" s="19" t="s">
        <v>5435</v>
      </c>
      <c r="E875" s="19" t="s">
        <v>5436</v>
      </c>
      <c r="F875" s="19" t="s">
        <v>5437</v>
      </c>
      <c r="G875" s="19" t="s">
        <v>23</v>
      </c>
      <c r="H875" s="19" t="s">
        <v>934</v>
      </c>
      <c r="I875" s="19" t="s">
        <v>944</v>
      </c>
      <c r="J875" s="19" t="s">
        <v>935</v>
      </c>
      <c r="K875" s="19"/>
      <c r="L875" s="19" t="s">
        <v>27</v>
      </c>
      <c r="M875" s="19" t="s">
        <v>52</v>
      </c>
      <c r="N875" s="19" t="s">
        <v>5438</v>
      </c>
      <c r="O875" s="19" t="s">
        <v>5436</v>
      </c>
      <c r="P875" s="19" t="s">
        <v>5439</v>
      </c>
      <c r="Q875" s="18">
        <v>4798.29</v>
      </c>
    </row>
    <row r="876" hidden="1" spans="1:17">
      <c r="A876" s="19" t="s">
        <v>882</v>
      </c>
      <c r="B876" s="19" t="s">
        <v>883</v>
      </c>
      <c r="C876" s="19" t="s">
        <v>19</v>
      </c>
      <c r="D876" s="19" t="s">
        <v>5440</v>
      </c>
      <c r="E876" s="19" t="s">
        <v>5441</v>
      </c>
      <c r="F876" s="19" t="s">
        <v>5442</v>
      </c>
      <c r="G876" s="19" t="s">
        <v>48</v>
      </c>
      <c r="H876" s="19" t="s">
        <v>5443</v>
      </c>
      <c r="I876" s="19" t="s">
        <v>5444</v>
      </c>
      <c r="J876" s="19" t="s">
        <v>3709</v>
      </c>
      <c r="K876" s="19"/>
      <c r="L876" s="19" t="s">
        <v>27</v>
      </c>
      <c r="M876" s="19" t="s">
        <v>105</v>
      </c>
      <c r="N876" s="19" t="s">
        <v>5445</v>
      </c>
      <c r="O876" s="19" t="s">
        <v>5441</v>
      </c>
      <c r="P876" s="19" t="s">
        <v>5446</v>
      </c>
      <c r="Q876" s="18">
        <v>4544.79</v>
      </c>
    </row>
    <row r="877" hidden="1" spans="1:17">
      <c r="A877" s="19" t="s">
        <v>882</v>
      </c>
      <c r="B877" s="19" t="s">
        <v>883</v>
      </c>
      <c r="C877" s="19" t="s">
        <v>19</v>
      </c>
      <c r="D877" s="19" t="s">
        <v>5447</v>
      </c>
      <c r="E877" s="19" t="s">
        <v>5448</v>
      </c>
      <c r="F877" s="19" t="s">
        <v>5449</v>
      </c>
      <c r="G877" s="19" t="s">
        <v>23</v>
      </c>
      <c r="H877" s="19" t="s">
        <v>5450</v>
      </c>
      <c r="I877" s="19" t="s">
        <v>349</v>
      </c>
      <c r="J877" s="19" t="s">
        <v>5451</v>
      </c>
      <c r="K877" s="19"/>
      <c r="L877" s="19" t="s">
        <v>27</v>
      </c>
      <c r="M877" s="19" t="s">
        <v>105</v>
      </c>
      <c r="N877" s="19" t="s">
        <v>5452</v>
      </c>
      <c r="O877" s="19" t="s">
        <v>5448</v>
      </c>
      <c r="P877" s="19" t="s">
        <v>5453</v>
      </c>
      <c r="Q877" s="18">
        <v>5440.9</v>
      </c>
    </row>
    <row r="878" hidden="1" spans="1:17">
      <c r="A878" s="19" t="s">
        <v>882</v>
      </c>
      <c r="B878" s="19" t="s">
        <v>883</v>
      </c>
      <c r="C878" s="19" t="s">
        <v>19</v>
      </c>
      <c r="D878" s="19" t="s">
        <v>5454</v>
      </c>
      <c r="E878" s="19" t="s">
        <v>5455</v>
      </c>
      <c r="F878" s="19" t="s">
        <v>5456</v>
      </c>
      <c r="G878" s="19" t="s">
        <v>48</v>
      </c>
      <c r="H878" s="19" t="s">
        <v>5457</v>
      </c>
      <c r="I878" s="19" t="s">
        <v>5458</v>
      </c>
      <c r="J878" s="19" t="s">
        <v>5459</v>
      </c>
      <c r="K878" s="19"/>
      <c r="L878" s="19" t="s">
        <v>27</v>
      </c>
      <c r="M878" s="19" t="s">
        <v>105</v>
      </c>
      <c r="N878" s="19" t="s">
        <v>5460</v>
      </c>
      <c r="O878" s="19" t="s">
        <v>5455</v>
      </c>
      <c r="P878" s="19" t="s">
        <v>5461</v>
      </c>
      <c r="Q878" s="18">
        <v>4282.61</v>
      </c>
    </row>
    <row r="879" hidden="1" spans="1:17">
      <c r="A879" s="19" t="s">
        <v>80</v>
      </c>
      <c r="B879" s="19" t="s">
        <v>81</v>
      </c>
      <c r="C879" s="19" t="s">
        <v>82</v>
      </c>
      <c r="D879" s="19" t="s">
        <v>5462</v>
      </c>
      <c r="E879" s="19" t="s">
        <v>5463</v>
      </c>
      <c r="F879" s="19" t="s">
        <v>5464</v>
      </c>
      <c r="G879" s="19" t="s">
        <v>48</v>
      </c>
      <c r="H879" s="19" t="s">
        <v>534</v>
      </c>
      <c r="I879" s="19" t="s">
        <v>1377</v>
      </c>
      <c r="J879" s="19" t="s">
        <v>2137</v>
      </c>
      <c r="K879" s="19"/>
      <c r="L879" s="19" t="s">
        <v>27</v>
      </c>
      <c r="M879" s="19" t="s">
        <v>39</v>
      </c>
      <c r="N879" s="19" t="s">
        <v>5465</v>
      </c>
      <c r="O879" s="19" t="s">
        <v>5463</v>
      </c>
      <c r="P879" s="19" t="s">
        <v>5466</v>
      </c>
      <c r="Q879" s="18">
        <v>4213.73</v>
      </c>
    </row>
    <row r="880" hidden="1" spans="1:17">
      <c r="A880" s="19" t="s">
        <v>1142</v>
      </c>
      <c r="B880" s="19" t="s">
        <v>1143</v>
      </c>
      <c r="C880" s="19" t="s">
        <v>19</v>
      </c>
      <c r="D880" s="19" t="s">
        <v>5467</v>
      </c>
      <c r="E880" s="19" t="s">
        <v>5468</v>
      </c>
      <c r="F880" s="19" t="s">
        <v>5469</v>
      </c>
      <c r="G880" s="19" t="s">
        <v>23</v>
      </c>
      <c r="H880" s="19" t="s">
        <v>5470</v>
      </c>
      <c r="I880" s="19" t="s">
        <v>3774</v>
      </c>
      <c r="J880" s="19" t="s">
        <v>3115</v>
      </c>
      <c r="K880" s="19"/>
      <c r="L880" s="19" t="s">
        <v>27</v>
      </c>
      <c r="M880" s="19" t="s">
        <v>39</v>
      </c>
      <c r="N880" s="19" t="s">
        <v>5471</v>
      </c>
      <c r="O880" s="19" t="s">
        <v>5468</v>
      </c>
      <c r="P880" s="19"/>
      <c r="Q880" s="18">
        <v>4580.73</v>
      </c>
    </row>
    <row r="881" hidden="1" spans="1:17">
      <c r="A881" s="19" t="s">
        <v>778</v>
      </c>
      <c r="B881" s="19" t="s">
        <v>779</v>
      </c>
      <c r="C881" s="19" t="s">
        <v>82</v>
      </c>
      <c r="D881" s="19" t="s">
        <v>5472</v>
      </c>
      <c r="E881" s="19" t="s">
        <v>5473</v>
      </c>
      <c r="F881" s="19" t="s">
        <v>5474</v>
      </c>
      <c r="G881" s="19" t="s">
        <v>23</v>
      </c>
      <c r="H881" s="19" t="s">
        <v>5475</v>
      </c>
      <c r="I881" s="19" t="s">
        <v>5476</v>
      </c>
      <c r="J881" s="19" t="s">
        <v>1461</v>
      </c>
      <c r="K881" s="19"/>
      <c r="L881" s="19" t="s">
        <v>27</v>
      </c>
      <c r="M881" s="19" t="s">
        <v>105</v>
      </c>
      <c r="N881" s="19" t="s">
        <v>5477</v>
      </c>
      <c r="O881" s="19" t="s">
        <v>5473</v>
      </c>
      <c r="P881" s="19"/>
      <c r="Q881" s="18">
        <v>4185.87</v>
      </c>
    </row>
    <row r="882" hidden="1" spans="1:17">
      <c r="A882" s="19" t="s">
        <v>864</v>
      </c>
      <c r="B882" s="19" t="s">
        <v>865</v>
      </c>
      <c r="C882" s="19" t="s">
        <v>44</v>
      </c>
      <c r="D882" s="19" t="s">
        <v>5478</v>
      </c>
      <c r="E882" s="19" t="s">
        <v>5479</v>
      </c>
      <c r="F882" s="19" t="s">
        <v>5480</v>
      </c>
      <c r="G882" s="19" t="s">
        <v>48</v>
      </c>
      <c r="H882" s="19" t="s">
        <v>5481</v>
      </c>
      <c r="I882" s="19" t="s">
        <v>5482</v>
      </c>
      <c r="J882" s="19" t="s">
        <v>1134</v>
      </c>
      <c r="K882" s="19"/>
      <c r="L882" s="19" t="s">
        <v>27</v>
      </c>
      <c r="M882" s="19" t="s">
        <v>28</v>
      </c>
      <c r="N882" s="19" t="s">
        <v>5483</v>
      </c>
      <c r="O882" s="19" t="s">
        <v>5479</v>
      </c>
      <c r="P882" s="19"/>
      <c r="Q882" s="18">
        <v>4719.69</v>
      </c>
    </row>
    <row r="883" hidden="1" spans="1:17">
      <c r="A883" s="19" t="s">
        <v>864</v>
      </c>
      <c r="B883" s="19" t="s">
        <v>865</v>
      </c>
      <c r="C883" s="19" t="s">
        <v>44</v>
      </c>
      <c r="D883" s="19" t="s">
        <v>5484</v>
      </c>
      <c r="E883" s="19" t="s">
        <v>5485</v>
      </c>
      <c r="F883" s="19" t="s">
        <v>5486</v>
      </c>
      <c r="G883" s="19" t="s">
        <v>23</v>
      </c>
      <c r="H883" s="19" t="s">
        <v>5487</v>
      </c>
      <c r="I883" s="19" t="s">
        <v>37</v>
      </c>
      <c r="J883" s="19" t="s">
        <v>3218</v>
      </c>
      <c r="K883" s="19"/>
      <c r="L883" s="19" t="s">
        <v>27</v>
      </c>
      <c r="M883" s="19" t="s">
        <v>28</v>
      </c>
      <c r="N883" s="19" t="s">
        <v>5488</v>
      </c>
      <c r="O883" s="19" t="s">
        <v>5485</v>
      </c>
      <c r="P883" s="19"/>
      <c r="Q883" s="18">
        <v>5620.63</v>
      </c>
    </row>
    <row r="884" hidden="1" spans="1:17">
      <c r="A884" s="19" t="s">
        <v>864</v>
      </c>
      <c r="B884" s="19" t="s">
        <v>865</v>
      </c>
      <c r="C884" s="19" t="s">
        <v>44</v>
      </c>
      <c r="D884" s="19" t="s">
        <v>5489</v>
      </c>
      <c r="E884" s="19" t="s">
        <v>5490</v>
      </c>
      <c r="F884" s="19" t="s">
        <v>5491</v>
      </c>
      <c r="G884" s="19" t="s">
        <v>23</v>
      </c>
      <c r="H884" s="19" t="s">
        <v>5492</v>
      </c>
      <c r="I884" s="19" t="s">
        <v>816</v>
      </c>
      <c r="J884" s="19" t="s">
        <v>3218</v>
      </c>
      <c r="K884" s="19"/>
      <c r="L884" s="19" t="s">
        <v>27</v>
      </c>
      <c r="M884" s="19" t="s">
        <v>28</v>
      </c>
      <c r="N884" s="19" t="s">
        <v>5493</v>
      </c>
      <c r="O884" s="19" t="s">
        <v>5490</v>
      </c>
      <c r="P884" s="19"/>
      <c r="Q884" s="18">
        <v>5844.29</v>
      </c>
    </row>
    <row r="885" hidden="1" spans="1:17">
      <c r="A885" s="19" t="s">
        <v>864</v>
      </c>
      <c r="B885" s="19" t="s">
        <v>865</v>
      </c>
      <c r="C885" s="19" t="s">
        <v>44</v>
      </c>
      <c r="D885" s="19" t="s">
        <v>5494</v>
      </c>
      <c r="E885" s="19" t="s">
        <v>5495</v>
      </c>
      <c r="F885" s="19" t="s">
        <v>5496</v>
      </c>
      <c r="G885" s="19" t="s">
        <v>23</v>
      </c>
      <c r="H885" s="19" t="s">
        <v>2339</v>
      </c>
      <c r="I885" s="19" t="s">
        <v>3502</v>
      </c>
      <c r="J885" s="19" t="s">
        <v>2618</v>
      </c>
      <c r="K885" s="19"/>
      <c r="L885" s="19" t="s">
        <v>27</v>
      </c>
      <c r="M885" s="19" t="s">
        <v>28</v>
      </c>
      <c r="N885" s="19" t="s">
        <v>5497</v>
      </c>
      <c r="O885" s="19" t="s">
        <v>5495</v>
      </c>
      <c r="P885" s="19" t="s">
        <v>5498</v>
      </c>
      <c r="Q885" s="18">
        <v>4648.68</v>
      </c>
    </row>
    <row r="886" hidden="1" spans="1:17">
      <c r="A886" s="19" t="s">
        <v>864</v>
      </c>
      <c r="B886" s="19" t="s">
        <v>865</v>
      </c>
      <c r="C886" s="19" t="s">
        <v>44</v>
      </c>
      <c r="D886" s="19" t="s">
        <v>5499</v>
      </c>
      <c r="E886" s="19" t="s">
        <v>5500</v>
      </c>
      <c r="F886" s="19" t="s">
        <v>5501</v>
      </c>
      <c r="G886" s="19" t="s">
        <v>48</v>
      </c>
      <c r="H886" s="19" t="s">
        <v>5502</v>
      </c>
      <c r="I886" s="19" t="s">
        <v>572</v>
      </c>
      <c r="J886" s="19" t="s">
        <v>720</v>
      </c>
      <c r="K886" s="19"/>
      <c r="L886" s="19" t="s">
        <v>27</v>
      </c>
      <c r="M886" s="19" t="s">
        <v>28</v>
      </c>
      <c r="N886" s="19" t="s">
        <v>5503</v>
      </c>
      <c r="O886" s="19" t="s">
        <v>5500</v>
      </c>
      <c r="P886" s="19"/>
      <c r="Q886" s="18">
        <v>3980.11</v>
      </c>
    </row>
    <row r="887" hidden="1" spans="1:17">
      <c r="A887" s="19" t="s">
        <v>864</v>
      </c>
      <c r="B887" s="19" t="s">
        <v>865</v>
      </c>
      <c r="C887" s="19" t="s">
        <v>44</v>
      </c>
      <c r="D887" s="19" t="s">
        <v>5504</v>
      </c>
      <c r="E887" s="19" t="s">
        <v>5505</v>
      </c>
      <c r="F887" s="19" t="s">
        <v>5506</v>
      </c>
      <c r="G887" s="19" t="s">
        <v>48</v>
      </c>
      <c r="H887" s="19" t="s">
        <v>5507</v>
      </c>
      <c r="I887" s="19" t="s">
        <v>363</v>
      </c>
      <c r="J887" s="19" t="s">
        <v>211</v>
      </c>
      <c r="K887" s="19"/>
      <c r="L887" s="19" t="s">
        <v>27</v>
      </c>
      <c r="M887" s="19" t="s">
        <v>28</v>
      </c>
      <c r="N887" s="19" t="s">
        <v>5508</v>
      </c>
      <c r="O887" s="19" t="s">
        <v>5505</v>
      </c>
      <c r="P887" s="19"/>
      <c r="Q887" s="18">
        <v>5377.61</v>
      </c>
    </row>
    <row r="888" hidden="1" spans="1:17">
      <c r="A888" s="19" t="s">
        <v>2926</v>
      </c>
      <c r="B888" s="19" t="s">
        <v>2927</v>
      </c>
      <c r="C888" s="19" t="s">
        <v>19</v>
      </c>
      <c r="D888" s="19" t="s">
        <v>5509</v>
      </c>
      <c r="E888" s="19" t="s">
        <v>5510</v>
      </c>
      <c r="F888" s="19" t="s">
        <v>5511</v>
      </c>
      <c r="G888" s="19" t="s">
        <v>23</v>
      </c>
      <c r="H888" s="19" t="s">
        <v>5512</v>
      </c>
      <c r="I888" s="19" t="s">
        <v>2172</v>
      </c>
      <c r="J888" s="19" t="s">
        <v>5513</v>
      </c>
      <c r="K888" s="19" t="s">
        <v>429</v>
      </c>
      <c r="L888" s="19" t="s">
        <v>27</v>
      </c>
      <c r="M888" s="19" t="s">
        <v>39</v>
      </c>
      <c r="N888" s="19" t="s">
        <v>5514</v>
      </c>
      <c r="O888" s="19" t="s">
        <v>5510</v>
      </c>
      <c r="P888" s="19" t="s">
        <v>5515</v>
      </c>
      <c r="Q888" s="18">
        <v>6254.15</v>
      </c>
    </row>
    <row r="889" hidden="1" spans="1:17">
      <c r="A889" s="19" t="s">
        <v>413</v>
      </c>
      <c r="B889" s="19" t="s">
        <v>414</v>
      </c>
      <c r="C889" s="19" t="s">
        <v>82</v>
      </c>
      <c r="D889" s="19" t="s">
        <v>5516</v>
      </c>
      <c r="E889" s="19" t="s">
        <v>5517</v>
      </c>
      <c r="F889" s="19" t="s">
        <v>5518</v>
      </c>
      <c r="G889" s="19" t="s">
        <v>23</v>
      </c>
      <c r="H889" s="19" t="s">
        <v>245</v>
      </c>
      <c r="I889" s="19" t="s">
        <v>427</v>
      </c>
      <c r="J889" s="19" t="s">
        <v>247</v>
      </c>
      <c r="K889" s="19"/>
      <c r="L889" s="19" t="s">
        <v>27</v>
      </c>
      <c r="M889" s="19" t="s">
        <v>39</v>
      </c>
      <c r="N889" s="19" t="s">
        <v>5519</v>
      </c>
      <c r="O889" s="19" t="s">
        <v>5517</v>
      </c>
      <c r="P889" s="19" t="s">
        <v>5520</v>
      </c>
      <c r="Q889" s="18">
        <v>5723</v>
      </c>
    </row>
    <row r="890" hidden="1" spans="1:17">
      <c r="A890" s="19" t="s">
        <v>250</v>
      </c>
      <c r="B890" s="19" t="s">
        <v>251</v>
      </c>
      <c r="C890" s="19" t="s">
        <v>44</v>
      </c>
      <c r="D890" s="19" t="s">
        <v>5521</v>
      </c>
      <c r="E890" s="19" t="s">
        <v>5522</v>
      </c>
      <c r="F890" s="19" t="s">
        <v>5523</v>
      </c>
      <c r="G890" s="19" t="s">
        <v>23</v>
      </c>
      <c r="H890" s="19" t="s">
        <v>4996</v>
      </c>
      <c r="I890" s="19" t="s">
        <v>623</v>
      </c>
      <c r="J890" s="19" t="s">
        <v>1567</v>
      </c>
      <c r="K890" s="19"/>
      <c r="L890" s="19" t="s">
        <v>27</v>
      </c>
      <c r="M890" s="19" t="s">
        <v>28</v>
      </c>
      <c r="N890" s="19" t="s">
        <v>5524</v>
      </c>
      <c r="O890" s="19" t="s">
        <v>5522</v>
      </c>
      <c r="P890" s="19"/>
      <c r="Q890" s="18">
        <v>5220.81</v>
      </c>
    </row>
    <row r="891" hidden="1" spans="1:17">
      <c r="A891" s="19" t="s">
        <v>1808</v>
      </c>
      <c r="B891" s="19" t="s">
        <v>1809</v>
      </c>
      <c r="C891" s="19" t="s">
        <v>32</v>
      </c>
      <c r="D891" s="19" t="s">
        <v>5525</v>
      </c>
      <c r="E891" s="19" t="s">
        <v>5526</v>
      </c>
      <c r="F891" s="19" t="s">
        <v>5527</v>
      </c>
      <c r="G891" s="19" t="s">
        <v>23</v>
      </c>
      <c r="H891" s="19" t="s">
        <v>245</v>
      </c>
      <c r="I891" s="19" t="s">
        <v>472</v>
      </c>
      <c r="J891" s="19" t="s">
        <v>247</v>
      </c>
      <c r="K891" s="19"/>
      <c r="L891" s="19" t="s">
        <v>27</v>
      </c>
      <c r="M891" s="19" t="s">
        <v>39</v>
      </c>
      <c r="N891" s="19" t="s">
        <v>5528</v>
      </c>
      <c r="O891" s="19" t="s">
        <v>5526</v>
      </c>
      <c r="P891" s="19" t="s">
        <v>5529</v>
      </c>
      <c r="Q891" s="18">
        <v>4890.77</v>
      </c>
    </row>
    <row r="892" hidden="1" spans="1:17">
      <c r="A892" s="19" t="s">
        <v>250</v>
      </c>
      <c r="B892" s="19" t="s">
        <v>251</v>
      </c>
      <c r="C892" s="19" t="s">
        <v>44</v>
      </c>
      <c r="D892" s="19" t="s">
        <v>5530</v>
      </c>
      <c r="E892" s="19" t="s">
        <v>5531</v>
      </c>
      <c r="F892" s="19" t="s">
        <v>5532</v>
      </c>
      <c r="G892" s="19" t="s">
        <v>48</v>
      </c>
      <c r="H892" s="19" t="s">
        <v>5533</v>
      </c>
      <c r="I892" s="19" t="s">
        <v>1051</v>
      </c>
      <c r="J892" s="19" t="s">
        <v>5534</v>
      </c>
      <c r="K892" s="19"/>
      <c r="L892" s="19" t="s">
        <v>27</v>
      </c>
      <c r="M892" s="19" t="s">
        <v>28</v>
      </c>
      <c r="N892" s="19" t="s">
        <v>5535</v>
      </c>
      <c r="O892" s="19" t="s">
        <v>5531</v>
      </c>
      <c r="P892" s="19"/>
      <c r="Q892" s="18">
        <v>4968.78</v>
      </c>
    </row>
    <row r="893" hidden="1" spans="1:17">
      <c r="A893" s="19" t="s">
        <v>250</v>
      </c>
      <c r="B893" s="19" t="s">
        <v>251</v>
      </c>
      <c r="C893" s="19" t="s">
        <v>44</v>
      </c>
      <c r="D893" s="19" t="s">
        <v>5536</v>
      </c>
      <c r="E893" s="19" t="s">
        <v>5537</v>
      </c>
      <c r="F893" s="19" t="s">
        <v>5538</v>
      </c>
      <c r="G893" s="19" t="s">
        <v>23</v>
      </c>
      <c r="H893" s="19" t="s">
        <v>5539</v>
      </c>
      <c r="I893" s="19" t="s">
        <v>5540</v>
      </c>
      <c r="J893" s="19" t="s">
        <v>5541</v>
      </c>
      <c r="K893" s="19"/>
      <c r="L893" s="19" t="s">
        <v>27</v>
      </c>
      <c r="M893" s="19" t="s">
        <v>28</v>
      </c>
      <c r="N893" s="19" t="s">
        <v>5542</v>
      </c>
      <c r="O893" s="19" t="s">
        <v>5537</v>
      </c>
      <c r="P893" s="19"/>
      <c r="Q893" s="18">
        <v>5041.84</v>
      </c>
    </row>
    <row r="894" hidden="1" spans="1:17">
      <c r="A894" s="19" t="s">
        <v>4862</v>
      </c>
      <c r="B894" s="19" t="s">
        <v>4863</v>
      </c>
      <c r="C894" s="19" t="s">
        <v>32</v>
      </c>
      <c r="D894" s="19" t="s">
        <v>5543</v>
      </c>
      <c r="E894" s="19" t="s">
        <v>5544</v>
      </c>
      <c r="F894" s="19" t="s">
        <v>5545</v>
      </c>
      <c r="G894" s="19" t="s">
        <v>23</v>
      </c>
      <c r="H894" s="19" t="s">
        <v>5546</v>
      </c>
      <c r="I894" s="19" t="s">
        <v>356</v>
      </c>
      <c r="J894" s="19" t="s">
        <v>5547</v>
      </c>
      <c r="K894" s="19"/>
      <c r="L894" s="19" t="s">
        <v>27</v>
      </c>
      <c r="M894" s="19" t="s">
        <v>28</v>
      </c>
      <c r="N894" s="19" t="s">
        <v>5548</v>
      </c>
      <c r="O894" s="19" t="s">
        <v>5544</v>
      </c>
      <c r="P894" s="19"/>
      <c r="Q894" s="18">
        <v>4249.84</v>
      </c>
    </row>
    <row r="895" hidden="1" spans="1:17">
      <c r="A895" s="19" t="s">
        <v>4862</v>
      </c>
      <c r="B895" s="19" t="s">
        <v>4863</v>
      </c>
      <c r="C895" s="19" t="s">
        <v>32</v>
      </c>
      <c r="D895" s="19" t="s">
        <v>5549</v>
      </c>
      <c r="E895" s="19" t="s">
        <v>5550</v>
      </c>
      <c r="F895" s="19" t="s">
        <v>5551</v>
      </c>
      <c r="G895" s="19" t="s">
        <v>23</v>
      </c>
      <c r="H895" s="19" t="s">
        <v>5319</v>
      </c>
      <c r="I895" s="19" t="s">
        <v>589</v>
      </c>
      <c r="J895" s="19" t="s">
        <v>257</v>
      </c>
      <c r="K895" s="19"/>
      <c r="L895" s="19" t="s">
        <v>27</v>
      </c>
      <c r="M895" s="19" t="s">
        <v>52</v>
      </c>
      <c r="N895" s="19" t="s">
        <v>5552</v>
      </c>
      <c r="O895" s="19" t="s">
        <v>5550</v>
      </c>
      <c r="P895" s="19"/>
      <c r="Q895" s="18">
        <v>4121.65</v>
      </c>
    </row>
    <row r="896" hidden="1" spans="1:17">
      <c r="A896" s="19" t="s">
        <v>4862</v>
      </c>
      <c r="B896" s="19" t="s">
        <v>4863</v>
      </c>
      <c r="C896" s="19" t="s">
        <v>32</v>
      </c>
      <c r="D896" s="19" t="s">
        <v>5553</v>
      </c>
      <c r="E896" s="19" t="s">
        <v>5554</v>
      </c>
      <c r="F896" s="19" t="s">
        <v>5555</v>
      </c>
      <c r="G896" s="19" t="s">
        <v>23</v>
      </c>
      <c r="H896" s="19" t="s">
        <v>5556</v>
      </c>
      <c r="I896" s="19" t="s">
        <v>2613</v>
      </c>
      <c r="J896" s="19" t="s">
        <v>857</v>
      </c>
      <c r="K896" s="19"/>
      <c r="L896" s="19" t="s">
        <v>27</v>
      </c>
      <c r="M896" s="19" t="s">
        <v>105</v>
      </c>
      <c r="N896" s="19" t="s">
        <v>5557</v>
      </c>
      <c r="O896" s="19" t="s">
        <v>5554</v>
      </c>
      <c r="P896" s="19"/>
      <c r="Q896" s="18">
        <v>4073.13</v>
      </c>
    </row>
    <row r="897" hidden="1" spans="1:17">
      <c r="A897" s="19" t="s">
        <v>4862</v>
      </c>
      <c r="B897" s="19" t="s">
        <v>4863</v>
      </c>
      <c r="C897" s="19" t="s">
        <v>32</v>
      </c>
      <c r="D897" s="19" t="s">
        <v>5558</v>
      </c>
      <c r="E897" s="19" t="s">
        <v>5559</v>
      </c>
      <c r="F897" s="19" t="s">
        <v>5560</v>
      </c>
      <c r="G897" s="19" t="s">
        <v>23</v>
      </c>
      <c r="H897" s="19" t="s">
        <v>5561</v>
      </c>
      <c r="I897" s="19" t="s">
        <v>1190</v>
      </c>
      <c r="J897" s="19" t="s">
        <v>713</v>
      </c>
      <c r="K897" s="19"/>
      <c r="L897" s="19" t="s">
        <v>27</v>
      </c>
      <c r="M897" s="19" t="s">
        <v>105</v>
      </c>
      <c r="N897" s="19" t="s">
        <v>5562</v>
      </c>
      <c r="O897" s="19" t="s">
        <v>5559</v>
      </c>
      <c r="P897" s="19"/>
      <c r="Q897" s="18">
        <v>4125</v>
      </c>
    </row>
    <row r="898" hidden="1" spans="1:17">
      <c r="A898" s="19" t="s">
        <v>4862</v>
      </c>
      <c r="B898" s="19" t="s">
        <v>4863</v>
      </c>
      <c r="C898" s="19" t="s">
        <v>32</v>
      </c>
      <c r="D898" s="19" t="s">
        <v>5563</v>
      </c>
      <c r="E898" s="19" t="s">
        <v>5564</v>
      </c>
      <c r="F898" s="19" t="s">
        <v>5565</v>
      </c>
      <c r="G898" s="19" t="s">
        <v>23</v>
      </c>
      <c r="H898" s="19" t="s">
        <v>5566</v>
      </c>
      <c r="I898" s="19" t="s">
        <v>1051</v>
      </c>
      <c r="J898" s="19" t="s">
        <v>713</v>
      </c>
      <c r="K898" s="19"/>
      <c r="L898" s="19" t="s">
        <v>27</v>
      </c>
      <c r="M898" s="19" t="s">
        <v>105</v>
      </c>
      <c r="N898" s="19" t="s">
        <v>5567</v>
      </c>
      <c r="O898" s="19" t="s">
        <v>5564</v>
      </c>
      <c r="P898" s="19"/>
      <c r="Q898" s="18">
        <v>3980.03</v>
      </c>
    </row>
    <row r="899" hidden="1" spans="1:17">
      <c r="A899" s="19" t="s">
        <v>851</v>
      </c>
      <c r="B899" s="19" t="s">
        <v>852</v>
      </c>
      <c r="C899" s="19" t="s">
        <v>19</v>
      </c>
      <c r="D899" s="19" t="s">
        <v>5568</v>
      </c>
      <c r="E899" s="19" t="s">
        <v>5569</v>
      </c>
      <c r="F899" s="19" t="s">
        <v>5570</v>
      </c>
      <c r="G899" s="19" t="s">
        <v>23</v>
      </c>
      <c r="H899" s="19" t="s">
        <v>5571</v>
      </c>
      <c r="I899" s="19" t="s">
        <v>5572</v>
      </c>
      <c r="J899" s="19" t="s">
        <v>479</v>
      </c>
      <c r="K899" s="19"/>
      <c r="L899" s="19" t="s">
        <v>27</v>
      </c>
      <c r="M899" s="19" t="s">
        <v>52</v>
      </c>
      <c r="N899" s="19" t="s">
        <v>5573</v>
      </c>
      <c r="O899" s="19" t="s">
        <v>5569</v>
      </c>
      <c r="P899" s="19"/>
      <c r="Q899" s="18">
        <v>4606.44</v>
      </c>
    </row>
    <row r="900" hidden="1" spans="1:17">
      <c r="A900" s="19" t="s">
        <v>5574</v>
      </c>
      <c r="B900" s="19" t="s">
        <v>5575</v>
      </c>
      <c r="C900" s="19" t="s">
        <v>44</v>
      </c>
      <c r="D900" s="19" t="s">
        <v>5576</v>
      </c>
      <c r="E900" s="19" t="s">
        <v>5577</v>
      </c>
      <c r="F900" s="19" t="s">
        <v>5578</v>
      </c>
      <c r="G900" s="19" t="s">
        <v>23</v>
      </c>
      <c r="H900" s="19" t="s">
        <v>5579</v>
      </c>
      <c r="I900" s="19" t="s">
        <v>1180</v>
      </c>
      <c r="J900" s="19" t="s">
        <v>5580</v>
      </c>
      <c r="K900" s="19"/>
      <c r="L900" s="19" t="s">
        <v>27</v>
      </c>
      <c r="M900" s="19" t="s">
        <v>52</v>
      </c>
      <c r="N900" s="19" t="s">
        <v>5581</v>
      </c>
      <c r="O900" s="19" t="s">
        <v>5577</v>
      </c>
      <c r="P900" s="19"/>
      <c r="Q900" s="18">
        <v>4934.17</v>
      </c>
    </row>
    <row r="901" hidden="1" spans="1:17">
      <c r="A901" s="19" t="s">
        <v>5574</v>
      </c>
      <c r="B901" s="19" t="s">
        <v>5575</v>
      </c>
      <c r="C901" s="19" t="s">
        <v>44</v>
      </c>
      <c r="D901" s="19" t="s">
        <v>5582</v>
      </c>
      <c r="E901" s="19" t="s">
        <v>5583</v>
      </c>
      <c r="F901" s="19" t="s">
        <v>5584</v>
      </c>
      <c r="G901" s="19" t="s">
        <v>23</v>
      </c>
      <c r="H901" s="19" t="s">
        <v>5585</v>
      </c>
      <c r="I901" s="19" t="s">
        <v>5586</v>
      </c>
      <c r="J901" s="19" t="s">
        <v>5587</v>
      </c>
      <c r="K901" s="19"/>
      <c r="L901" s="19" t="s">
        <v>27</v>
      </c>
      <c r="M901" s="19" t="s">
        <v>105</v>
      </c>
      <c r="N901" s="19" t="s">
        <v>5588</v>
      </c>
      <c r="O901" s="19" t="s">
        <v>5583</v>
      </c>
      <c r="P901" s="19"/>
      <c r="Q901" s="18">
        <v>4647.54</v>
      </c>
    </row>
    <row r="902" hidden="1" spans="1:17">
      <c r="A902" s="19" t="s">
        <v>5574</v>
      </c>
      <c r="B902" s="19" t="s">
        <v>5575</v>
      </c>
      <c r="C902" s="19" t="s">
        <v>44</v>
      </c>
      <c r="D902" s="19" t="s">
        <v>5589</v>
      </c>
      <c r="E902" s="19" t="s">
        <v>5590</v>
      </c>
      <c r="F902" s="19" t="s">
        <v>5591</v>
      </c>
      <c r="G902" s="19" t="s">
        <v>23</v>
      </c>
      <c r="H902" s="19" t="s">
        <v>5592</v>
      </c>
      <c r="I902" s="19" t="s">
        <v>5593</v>
      </c>
      <c r="J902" s="19" t="s">
        <v>5594</v>
      </c>
      <c r="K902" s="19"/>
      <c r="L902" s="19" t="s">
        <v>27</v>
      </c>
      <c r="M902" s="19" t="s">
        <v>52</v>
      </c>
      <c r="N902" s="19" t="s">
        <v>5595</v>
      </c>
      <c r="O902" s="19" t="s">
        <v>5590</v>
      </c>
      <c r="P902" s="19"/>
      <c r="Q902" s="18">
        <v>5061.35</v>
      </c>
    </row>
    <row r="903" hidden="1" spans="1:17">
      <c r="A903" s="19" t="s">
        <v>5574</v>
      </c>
      <c r="B903" s="19" t="s">
        <v>5575</v>
      </c>
      <c r="C903" s="19" t="s">
        <v>44</v>
      </c>
      <c r="D903" s="19" t="s">
        <v>5596</v>
      </c>
      <c r="E903" s="19" t="s">
        <v>5597</v>
      </c>
      <c r="F903" s="19" t="s">
        <v>5598</v>
      </c>
      <c r="G903" s="19" t="s">
        <v>23</v>
      </c>
      <c r="H903" s="19" t="s">
        <v>5599</v>
      </c>
      <c r="I903" s="19" t="s">
        <v>1537</v>
      </c>
      <c r="J903" s="19" t="s">
        <v>5600</v>
      </c>
      <c r="K903" s="19"/>
      <c r="L903" s="19" t="s">
        <v>27</v>
      </c>
      <c r="M903" s="19" t="s">
        <v>52</v>
      </c>
      <c r="N903" s="19" t="s">
        <v>5601</v>
      </c>
      <c r="O903" s="19" t="s">
        <v>5597</v>
      </c>
      <c r="P903" s="19"/>
      <c r="Q903" s="18">
        <v>5199.13</v>
      </c>
    </row>
    <row r="904" hidden="1" spans="1:17">
      <c r="A904" s="19" t="s">
        <v>5574</v>
      </c>
      <c r="B904" s="19" t="s">
        <v>5575</v>
      </c>
      <c r="C904" s="19" t="s">
        <v>44</v>
      </c>
      <c r="D904" s="19" t="s">
        <v>5602</v>
      </c>
      <c r="E904" s="19" t="s">
        <v>5603</v>
      </c>
      <c r="F904" s="19" t="s">
        <v>5604</v>
      </c>
      <c r="G904" s="19" t="s">
        <v>48</v>
      </c>
      <c r="H904" s="19" t="s">
        <v>5605</v>
      </c>
      <c r="I904" s="19" t="s">
        <v>654</v>
      </c>
      <c r="J904" s="19" t="s">
        <v>5606</v>
      </c>
      <c r="K904" s="19"/>
      <c r="L904" s="19" t="s">
        <v>27</v>
      </c>
      <c r="M904" s="19" t="s">
        <v>52</v>
      </c>
      <c r="N904" s="19" t="s">
        <v>5607</v>
      </c>
      <c r="O904" s="19" t="s">
        <v>5603</v>
      </c>
      <c r="P904" s="19"/>
      <c r="Q904" s="18">
        <v>4643.24</v>
      </c>
    </row>
    <row r="905" hidden="1" spans="1:17">
      <c r="A905" s="19" t="s">
        <v>5574</v>
      </c>
      <c r="B905" s="19" t="s">
        <v>5575</v>
      </c>
      <c r="C905" s="19" t="s">
        <v>44</v>
      </c>
      <c r="D905" s="19" t="s">
        <v>5608</v>
      </c>
      <c r="E905" s="19" t="s">
        <v>5609</v>
      </c>
      <c r="F905" s="19" t="s">
        <v>5610</v>
      </c>
      <c r="G905" s="19" t="s">
        <v>23</v>
      </c>
      <c r="H905" s="19" t="s">
        <v>4798</v>
      </c>
      <c r="I905" s="19" t="s">
        <v>832</v>
      </c>
      <c r="J905" s="19" t="s">
        <v>5611</v>
      </c>
      <c r="K905" s="19" t="s">
        <v>2917</v>
      </c>
      <c r="L905" s="19" t="s">
        <v>27</v>
      </c>
      <c r="M905" s="19" t="s">
        <v>52</v>
      </c>
      <c r="N905" s="19" t="s">
        <v>5612</v>
      </c>
      <c r="O905" s="19" t="s">
        <v>5609</v>
      </c>
      <c r="P905" s="19" t="s">
        <v>5613</v>
      </c>
      <c r="Q905" s="18">
        <v>5603.86</v>
      </c>
    </row>
    <row r="906" hidden="1" spans="1:17">
      <c r="A906" s="19" t="s">
        <v>5574</v>
      </c>
      <c r="B906" s="19" t="s">
        <v>5575</v>
      </c>
      <c r="C906" s="19" t="s">
        <v>44</v>
      </c>
      <c r="D906" s="19" t="s">
        <v>5614</v>
      </c>
      <c r="E906" s="19" t="s">
        <v>5615</v>
      </c>
      <c r="F906" s="19" t="s">
        <v>5616</v>
      </c>
      <c r="G906" s="19" t="s">
        <v>48</v>
      </c>
      <c r="H906" s="19" t="s">
        <v>5617</v>
      </c>
      <c r="I906" s="19" t="s">
        <v>2172</v>
      </c>
      <c r="J906" s="19" t="s">
        <v>5618</v>
      </c>
      <c r="K906" s="19"/>
      <c r="L906" s="19" t="s">
        <v>27</v>
      </c>
      <c r="M906" s="19" t="s">
        <v>52</v>
      </c>
      <c r="N906" s="19" t="s">
        <v>5619</v>
      </c>
      <c r="O906" s="19" t="s">
        <v>5615</v>
      </c>
      <c r="P906" s="19" t="s">
        <v>5620</v>
      </c>
      <c r="Q906" s="18">
        <v>4764</v>
      </c>
    </row>
    <row r="907" hidden="1" spans="1:17">
      <c r="A907" s="19" t="s">
        <v>2004</v>
      </c>
      <c r="B907" s="19" t="s">
        <v>2005</v>
      </c>
      <c r="C907" s="19" t="s">
        <v>44</v>
      </c>
      <c r="D907" s="19" t="s">
        <v>5621</v>
      </c>
      <c r="E907" s="19" t="s">
        <v>5622</v>
      </c>
      <c r="F907" s="19" t="s">
        <v>5623</v>
      </c>
      <c r="G907" s="19" t="s">
        <v>23</v>
      </c>
      <c r="H907" s="19" t="s">
        <v>5624</v>
      </c>
      <c r="I907" s="19" t="s">
        <v>246</v>
      </c>
      <c r="J907" s="19" t="s">
        <v>1363</v>
      </c>
      <c r="K907" s="19"/>
      <c r="L907" s="19" t="s">
        <v>27</v>
      </c>
      <c r="M907" s="19" t="s">
        <v>39</v>
      </c>
      <c r="N907" s="19" t="s">
        <v>5625</v>
      </c>
      <c r="O907" s="19" t="s">
        <v>5622</v>
      </c>
      <c r="P907" s="19" t="s">
        <v>5626</v>
      </c>
      <c r="Q907" s="18">
        <v>4979.32</v>
      </c>
    </row>
    <row r="908" hidden="1" spans="1:17">
      <c r="A908" s="19" t="s">
        <v>344</v>
      </c>
      <c r="B908" s="19" t="s">
        <v>345</v>
      </c>
      <c r="C908" s="19" t="s">
        <v>19</v>
      </c>
      <c r="D908" s="19" t="s">
        <v>5627</v>
      </c>
      <c r="E908" s="19" t="s">
        <v>5628</v>
      </c>
      <c r="F908" s="19" t="s">
        <v>5629</v>
      </c>
      <c r="G908" s="19" t="s">
        <v>23</v>
      </c>
      <c r="H908" s="19" t="s">
        <v>5630</v>
      </c>
      <c r="I908" s="19" t="s">
        <v>2613</v>
      </c>
      <c r="J908" s="19" t="s">
        <v>2025</v>
      </c>
      <c r="K908" s="19"/>
      <c r="L908" s="19" t="s">
        <v>27</v>
      </c>
      <c r="M908" s="19" t="s">
        <v>105</v>
      </c>
      <c r="N908" s="19" t="s">
        <v>5631</v>
      </c>
      <c r="O908" s="19" t="s">
        <v>5628</v>
      </c>
      <c r="P908" s="19"/>
      <c r="Q908" s="18">
        <v>5086</v>
      </c>
    </row>
    <row r="909" hidden="1" spans="1:17">
      <c r="A909" s="19" t="s">
        <v>344</v>
      </c>
      <c r="B909" s="19" t="s">
        <v>345</v>
      </c>
      <c r="C909" s="19" t="s">
        <v>19</v>
      </c>
      <c r="D909" s="19" t="s">
        <v>5632</v>
      </c>
      <c r="E909" s="19" t="s">
        <v>5633</v>
      </c>
      <c r="F909" s="19" t="s">
        <v>5634</v>
      </c>
      <c r="G909" s="19" t="s">
        <v>23</v>
      </c>
      <c r="H909" s="19" t="s">
        <v>1885</v>
      </c>
      <c r="I909" s="19" t="s">
        <v>25</v>
      </c>
      <c r="J909" s="19" t="s">
        <v>1886</v>
      </c>
      <c r="K909" s="19"/>
      <c r="L909" s="19" t="s">
        <v>27</v>
      </c>
      <c r="M909" s="19" t="s">
        <v>39</v>
      </c>
      <c r="N909" s="19" t="s">
        <v>5635</v>
      </c>
      <c r="O909" s="19" t="s">
        <v>5633</v>
      </c>
      <c r="P909" s="19"/>
      <c r="Q909" s="18">
        <v>4901.2</v>
      </c>
    </row>
    <row r="910" hidden="1" spans="1:17">
      <c r="A910" s="19" t="s">
        <v>344</v>
      </c>
      <c r="B910" s="19" t="s">
        <v>345</v>
      </c>
      <c r="C910" s="19" t="s">
        <v>19</v>
      </c>
      <c r="D910" s="19" t="s">
        <v>5636</v>
      </c>
      <c r="E910" s="19" t="s">
        <v>5637</v>
      </c>
      <c r="F910" s="19" t="s">
        <v>5638</v>
      </c>
      <c r="G910" s="19" t="s">
        <v>48</v>
      </c>
      <c r="H910" s="19" t="s">
        <v>5639</v>
      </c>
      <c r="I910" s="19" t="s">
        <v>5640</v>
      </c>
      <c r="J910" s="19" t="s">
        <v>3496</v>
      </c>
      <c r="K910" s="19"/>
      <c r="L910" s="19" t="s">
        <v>27</v>
      </c>
      <c r="M910" s="19" t="s">
        <v>39</v>
      </c>
      <c r="N910" s="19" t="s">
        <v>5641</v>
      </c>
      <c r="O910" s="19" t="s">
        <v>5637</v>
      </c>
      <c r="P910" s="19"/>
      <c r="Q910" s="18">
        <v>3441.98</v>
      </c>
    </row>
    <row r="911" hidden="1" spans="1:17">
      <c r="A911" s="19" t="s">
        <v>344</v>
      </c>
      <c r="B911" s="19" t="s">
        <v>345</v>
      </c>
      <c r="C911" s="19" t="s">
        <v>19</v>
      </c>
      <c r="D911" s="19" t="s">
        <v>5642</v>
      </c>
      <c r="E911" s="19" t="s">
        <v>5643</v>
      </c>
      <c r="F911" s="19" t="s">
        <v>5644</v>
      </c>
      <c r="G911" s="19" t="s">
        <v>23</v>
      </c>
      <c r="H911" s="19" t="s">
        <v>5645</v>
      </c>
      <c r="I911" s="19" t="s">
        <v>320</v>
      </c>
      <c r="J911" s="19" t="s">
        <v>5646</v>
      </c>
      <c r="K911" s="19"/>
      <c r="L911" s="19" t="s">
        <v>27</v>
      </c>
      <c r="M911" s="19" t="s">
        <v>39</v>
      </c>
      <c r="N911" s="19" t="s">
        <v>5647</v>
      </c>
      <c r="O911" s="19" t="s">
        <v>5643</v>
      </c>
      <c r="P911" s="19"/>
      <c r="Q911" s="18">
        <v>4216.7</v>
      </c>
    </row>
    <row r="912" hidden="1" spans="1:17">
      <c r="A912" s="19" t="s">
        <v>344</v>
      </c>
      <c r="B912" s="19" t="s">
        <v>345</v>
      </c>
      <c r="C912" s="19" t="s">
        <v>19</v>
      </c>
      <c r="D912" s="19" t="s">
        <v>5648</v>
      </c>
      <c r="E912" s="19" t="s">
        <v>5649</v>
      </c>
      <c r="F912" s="19" t="s">
        <v>5650</v>
      </c>
      <c r="G912" s="19" t="s">
        <v>23</v>
      </c>
      <c r="H912" s="19" t="s">
        <v>5651</v>
      </c>
      <c r="I912" s="19" t="s">
        <v>4240</v>
      </c>
      <c r="J912" s="19" t="s">
        <v>2834</v>
      </c>
      <c r="K912" s="19"/>
      <c r="L912" s="19" t="s">
        <v>27</v>
      </c>
      <c r="M912" s="19" t="s">
        <v>28</v>
      </c>
      <c r="N912" s="19" t="s">
        <v>5652</v>
      </c>
      <c r="O912" s="19" t="s">
        <v>5649</v>
      </c>
      <c r="P912" s="19"/>
      <c r="Q912" s="18">
        <v>5237.27</v>
      </c>
    </row>
    <row r="913" hidden="1" spans="1:17">
      <c r="A913" s="19" t="s">
        <v>344</v>
      </c>
      <c r="B913" s="19" t="s">
        <v>345</v>
      </c>
      <c r="C913" s="19" t="s">
        <v>19</v>
      </c>
      <c r="D913" s="19" t="s">
        <v>5653</v>
      </c>
      <c r="E913" s="19" t="s">
        <v>5654</v>
      </c>
      <c r="F913" s="19" t="s">
        <v>5655</v>
      </c>
      <c r="G913" s="19" t="s">
        <v>23</v>
      </c>
      <c r="H913" s="19" t="s">
        <v>5656</v>
      </c>
      <c r="I913" s="19" t="s">
        <v>5150</v>
      </c>
      <c r="J913" s="19" t="s">
        <v>377</v>
      </c>
      <c r="K913" s="19"/>
      <c r="L913" s="19" t="s">
        <v>27</v>
      </c>
      <c r="M913" s="19" t="s">
        <v>39</v>
      </c>
      <c r="N913" s="19" t="s">
        <v>5657</v>
      </c>
      <c r="O913" s="19" t="s">
        <v>5654</v>
      </c>
      <c r="P913" s="19"/>
      <c r="Q913" s="18">
        <v>4683.9</v>
      </c>
    </row>
    <row r="914" hidden="1" spans="1:17">
      <c r="A914" s="19" t="s">
        <v>344</v>
      </c>
      <c r="B914" s="19" t="s">
        <v>345</v>
      </c>
      <c r="C914" s="19" t="s">
        <v>19</v>
      </c>
      <c r="D914" s="19" t="s">
        <v>5658</v>
      </c>
      <c r="E914" s="19" t="s">
        <v>5659</v>
      </c>
      <c r="F914" s="19" t="s">
        <v>5660</v>
      </c>
      <c r="G914" s="19" t="s">
        <v>23</v>
      </c>
      <c r="H914" s="19" t="s">
        <v>5661</v>
      </c>
      <c r="I914" s="19" t="s">
        <v>1127</v>
      </c>
      <c r="J914" s="19" t="s">
        <v>2032</v>
      </c>
      <c r="K914" s="19"/>
      <c r="L914" s="19" t="s">
        <v>27</v>
      </c>
      <c r="M914" s="19" t="s">
        <v>39</v>
      </c>
      <c r="N914" s="19" t="s">
        <v>5662</v>
      </c>
      <c r="O914" s="19" t="s">
        <v>5659</v>
      </c>
      <c r="P914" s="19"/>
      <c r="Q914" s="18">
        <v>5142.52</v>
      </c>
    </row>
    <row r="915" hidden="1" spans="1:17">
      <c r="A915" s="19" t="s">
        <v>344</v>
      </c>
      <c r="B915" s="19" t="s">
        <v>345</v>
      </c>
      <c r="C915" s="19" t="s">
        <v>19</v>
      </c>
      <c r="D915" s="19" t="s">
        <v>5663</v>
      </c>
      <c r="E915" s="19" t="s">
        <v>5664</v>
      </c>
      <c r="F915" s="19" t="s">
        <v>5665</v>
      </c>
      <c r="G915" s="19" t="s">
        <v>23</v>
      </c>
      <c r="H915" s="19" t="s">
        <v>5666</v>
      </c>
      <c r="I915" s="19" t="s">
        <v>25</v>
      </c>
      <c r="J915" s="19" t="s">
        <v>270</v>
      </c>
      <c r="K915" s="19"/>
      <c r="L915" s="19" t="s">
        <v>27</v>
      </c>
      <c r="M915" s="19" t="s">
        <v>39</v>
      </c>
      <c r="N915" s="19" t="s">
        <v>5667</v>
      </c>
      <c r="O915" s="19" t="s">
        <v>5664</v>
      </c>
      <c r="P915" s="19"/>
      <c r="Q915" s="18">
        <v>5171.31</v>
      </c>
    </row>
    <row r="916" hidden="1" spans="1:17">
      <c r="A916" s="19" t="s">
        <v>2980</v>
      </c>
      <c r="B916" s="19" t="s">
        <v>2981</v>
      </c>
      <c r="C916" s="19" t="s">
        <v>19</v>
      </c>
      <c r="D916" s="19" t="s">
        <v>5668</v>
      </c>
      <c r="E916" s="19" t="s">
        <v>5669</v>
      </c>
      <c r="F916" s="19" t="s">
        <v>5670</v>
      </c>
      <c r="G916" s="19" t="s">
        <v>23</v>
      </c>
      <c r="H916" s="19" t="s">
        <v>1189</v>
      </c>
      <c r="I916" s="19" t="s">
        <v>3033</v>
      </c>
      <c r="J916" s="19" t="s">
        <v>153</v>
      </c>
      <c r="K916" s="19"/>
      <c r="L916" s="19" t="s">
        <v>27</v>
      </c>
      <c r="M916" s="19" t="s">
        <v>105</v>
      </c>
      <c r="N916" s="19" t="s">
        <v>5671</v>
      </c>
      <c r="O916" s="19" t="s">
        <v>5669</v>
      </c>
      <c r="P916" s="19" t="s">
        <v>5672</v>
      </c>
      <c r="Q916" s="18">
        <v>4657.75</v>
      </c>
    </row>
    <row r="917" hidden="1" spans="1:17">
      <c r="A917" s="19" t="s">
        <v>2980</v>
      </c>
      <c r="B917" s="19" t="s">
        <v>2981</v>
      </c>
      <c r="C917" s="19" t="s">
        <v>19</v>
      </c>
      <c r="D917" s="19" t="s">
        <v>5673</v>
      </c>
      <c r="E917" s="19" t="s">
        <v>5674</v>
      </c>
      <c r="F917" s="19" t="s">
        <v>5675</v>
      </c>
      <c r="G917" s="19" t="s">
        <v>23</v>
      </c>
      <c r="H917" s="19" t="s">
        <v>934</v>
      </c>
      <c r="I917" s="19" t="s">
        <v>1692</v>
      </c>
      <c r="J917" s="19" t="s">
        <v>935</v>
      </c>
      <c r="K917" s="19"/>
      <c r="L917" s="19" t="s">
        <v>27</v>
      </c>
      <c r="M917" s="19" t="s">
        <v>105</v>
      </c>
      <c r="N917" s="19" t="s">
        <v>5676</v>
      </c>
      <c r="O917" s="19" t="s">
        <v>5674</v>
      </c>
      <c r="P917" s="19" t="s">
        <v>5677</v>
      </c>
      <c r="Q917" s="18">
        <v>4795.31</v>
      </c>
    </row>
    <row r="918" hidden="1" spans="1:17">
      <c r="A918" s="19" t="s">
        <v>300</v>
      </c>
      <c r="B918" s="19" t="s">
        <v>301</v>
      </c>
      <c r="C918" s="19" t="s">
        <v>82</v>
      </c>
      <c r="D918" s="19" t="s">
        <v>5678</v>
      </c>
      <c r="E918" s="19" t="s">
        <v>5679</v>
      </c>
      <c r="F918" s="19" t="s">
        <v>5680</v>
      </c>
      <c r="G918" s="19" t="s">
        <v>23</v>
      </c>
      <c r="H918" s="19" t="s">
        <v>5681</v>
      </c>
      <c r="I918" s="19" t="s">
        <v>1966</v>
      </c>
      <c r="J918" s="19" t="s">
        <v>5682</v>
      </c>
      <c r="K918" s="19"/>
      <c r="L918" s="19" t="s">
        <v>27</v>
      </c>
      <c r="M918" s="19" t="s">
        <v>105</v>
      </c>
      <c r="N918" s="19" t="s">
        <v>5683</v>
      </c>
      <c r="O918" s="19" t="s">
        <v>5679</v>
      </c>
      <c r="P918" s="19"/>
      <c r="Q918" s="18">
        <v>4809.17</v>
      </c>
    </row>
    <row r="919" hidden="1" spans="1:17">
      <c r="A919" s="19" t="s">
        <v>300</v>
      </c>
      <c r="B919" s="19" t="s">
        <v>301</v>
      </c>
      <c r="C919" s="19" t="s">
        <v>82</v>
      </c>
      <c r="D919" s="19" t="s">
        <v>5684</v>
      </c>
      <c r="E919" s="19" t="s">
        <v>5685</v>
      </c>
      <c r="F919" s="19" t="s">
        <v>5686</v>
      </c>
      <c r="G919" s="19" t="s">
        <v>23</v>
      </c>
      <c r="H919" s="19" t="s">
        <v>5687</v>
      </c>
      <c r="I919" s="19" t="s">
        <v>2518</v>
      </c>
      <c r="J919" s="19" t="s">
        <v>5688</v>
      </c>
      <c r="K919" s="19"/>
      <c r="L919" s="19" t="s">
        <v>27</v>
      </c>
      <c r="M919" s="19" t="s">
        <v>105</v>
      </c>
      <c r="N919" s="19" t="s">
        <v>5689</v>
      </c>
      <c r="O919" s="19" t="s">
        <v>5685</v>
      </c>
      <c r="P919" s="19"/>
      <c r="Q919" s="18">
        <v>4237.89</v>
      </c>
    </row>
    <row r="920" hidden="1" spans="1:17">
      <c r="A920" s="19" t="s">
        <v>300</v>
      </c>
      <c r="B920" s="19" t="s">
        <v>301</v>
      </c>
      <c r="C920" s="19" t="s">
        <v>82</v>
      </c>
      <c r="D920" s="19" t="s">
        <v>5690</v>
      </c>
      <c r="E920" s="19" t="s">
        <v>5691</v>
      </c>
      <c r="F920" s="19" t="s">
        <v>5692</v>
      </c>
      <c r="G920" s="19" t="s">
        <v>23</v>
      </c>
      <c r="H920" s="19" t="s">
        <v>5693</v>
      </c>
      <c r="I920" s="19" t="s">
        <v>162</v>
      </c>
      <c r="J920" s="19" t="s">
        <v>3637</v>
      </c>
      <c r="K920" s="19"/>
      <c r="L920" s="19" t="s">
        <v>27</v>
      </c>
      <c r="M920" s="19" t="s">
        <v>105</v>
      </c>
      <c r="N920" s="19" t="s">
        <v>5694</v>
      </c>
      <c r="O920" s="19" t="s">
        <v>5691</v>
      </c>
      <c r="P920" s="19"/>
      <c r="Q920" s="18">
        <v>5010.69</v>
      </c>
    </row>
    <row r="921" hidden="1" spans="1:17">
      <c r="A921" s="19" t="s">
        <v>300</v>
      </c>
      <c r="B921" s="19" t="s">
        <v>301</v>
      </c>
      <c r="C921" s="19" t="s">
        <v>82</v>
      </c>
      <c r="D921" s="19" t="s">
        <v>5695</v>
      </c>
      <c r="E921" s="19" t="s">
        <v>5696</v>
      </c>
      <c r="F921" s="19" t="s">
        <v>5697</v>
      </c>
      <c r="G921" s="19" t="s">
        <v>48</v>
      </c>
      <c r="H921" s="19" t="s">
        <v>1258</v>
      </c>
      <c r="I921" s="19" t="s">
        <v>341</v>
      </c>
      <c r="J921" s="19" t="s">
        <v>5698</v>
      </c>
      <c r="K921" s="19"/>
      <c r="L921" s="19" t="s">
        <v>27</v>
      </c>
      <c r="M921" s="19" t="s">
        <v>105</v>
      </c>
      <c r="N921" s="19" t="s">
        <v>5699</v>
      </c>
      <c r="O921" s="19" t="s">
        <v>5696</v>
      </c>
      <c r="P921" s="19"/>
      <c r="Q921" s="18">
        <v>3883.38</v>
      </c>
    </row>
    <row r="922" hidden="1" spans="1:17">
      <c r="A922" s="19" t="s">
        <v>300</v>
      </c>
      <c r="B922" s="19" t="s">
        <v>301</v>
      </c>
      <c r="C922" s="19" t="s">
        <v>82</v>
      </c>
      <c r="D922" s="19" t="s">
        <v>5700</v>
      </c>
      <c r="E922" s="19" t="s">
        <v>5701</v>
      </c>
      <c r="F922" s="19" t="s">
        <v>5702</v>
      </c>
      <c r="G922" s="19" t="s">
        <v>23</v>
      </c>
      <c r="H922" s="19" t="s">
        <v>5703</v>
      </c>
      <c r="I922" s="19" t="s">
        <v>5704</v>
      </c>
      <c r="J922" s="19" t="s">
        <v>5705</v>
      </c>
      <c r="K922" s="19"/>
      <c r="L922" s="19" t="s">
        <v>27</v>
      </c>
      <c r="M922" s="19" t="s">
        <v>105</v>
      </c>
      <c r="N922" s="19" t="s">
        <v>5706</v>
      </c>
      <c r="O922" s="19" t="s">
        <v>5701</v>
      </c>
      <c r="P922" s="19"/>
      <c r="Q922" s="18">
        <v>4170.82</v>
      </c>
    </row>
    <row r="923" hidden="1" spans="1:17">
      <c r="A923" s="19" t="s">
        <v>300</v>
      </c>
      <c r="B923" s="19" t="s">
        <v>301</v>
      </c>
      <c r="C923" s="19" t="s">
        <v>82</v>
      </c>
      <c r="D923" s="19" t="s">
        <v>5707</v>
      </c>
      <c r="E923" s="19" t="s">
        <v>5708</v>
      </c>
      <c r="F923" s="19" t="s">
        <v>5709</v>
      </c>
      <c r="G923" s="19" t="s">
        <v>23</v>
      </c>
      <c r="H923" s="19" t="s">
        <v>5710</v>
      </c>
      <c r="I923" s="19" t="s">
        <v>184</v>
      </c>
      <c r="J923" s="19" t="s">
        <v>5711</v>
      </c>
      <c r="K923" s="19"/>
      <c r="L923" s="19" t="s">
        <v>27</v>
      </c>
      <c r="M923" s="19" t="s">
        <v>105</v>
      </c>
      <c r="N923" s="19" t="s">
        <v>5712</v>
      </c>
      <c r="O923" s="19" t="s">
        <v>5708</v>
      </c>
      <c r="P923" s="19"/>
      <c r="Q923" s="18">
        <v>4708.07</v>
      </c>
    </row>
    <row r="924" hidden="1" spans="1:17">
      <c r="A924" s="19" t="s">
        <v>300</v>
      </c>
      <c r="B924" s="19" t="s">
        <v>301</v>
      </c>
      <c r="C924" s="19" t="s">
        <v>82</v>
      </c>
      <c r="D924" s="19" t="s">
        <v>5713</v>
      </c>
      <c r="E924" s="19" t="s">
        <v>5714</v>
      </c>
      <c r="F924" s="19" t="s">
        <v>5715</v>
      </c>
      <c r="G924" s="19" t="s">
        <v>23</v>
      </c>
      <c r="H924" s="19" t="s">
        <v>4883</v>
      </c>
      <c r="I924" s="19" t="s">
        <v>162</v>
      </c>
      <c r="J924" s="19" t="s">
        <v>5716</v>
      </c>
      <c r="K924" s="19"/>
      <c r="L924" s="19" t="s">
        <v>27</v>
      </c>
      <c r="M924" s="19" t="s">
        <v>105</v>
      </c>
      <c r="N924" s="19" t="s">
        <v>5717</v>
      </c>
      <c r="O924" s="19" t="s">
        <v>5714</v>
      </c>
      <c r="P924" s="19"/>
      <c r="Q924" s="18">
        <v>5217.99</v>
      </c>
    </row>
    <row r="925" hidden="1" spans="1:17">
      <c r="A925" s="19" t="s">
        <v>300</v>
      </c>
      <c r="B925" s="19" t="s">
        <v>301</v>
      </c>
      <c r="C925" s="19" t="s">
        <v>82</v>
      </c>
      <c r="D925" s="19" t="s">
        <v>5718</v>
      </c>
      <c r="E925" s="19" t="s">
        <v>5719</v>
      </c>
      <c r="F925" s="19" t="s">
        <v>5720</v>
      </c>
      <c r="G925" s="19" t="s">
        <v>23</v>
      </c>
      <c r="H925" s="19" t="s">
        <v>5721</v>
      </c>
      <c r="I925" s="19" t="s">
        <v>2182</v>
      </c>
      <c r="J925" s="19" t="s">
        <v>5722</v>
      </c>
      <c r="K925" s="19"/>
      <c r="L925" s="19" t="s">
        <v>27</v>
      </c>
      <c r="M925" s="19" t="s">
        <v>105</v>
      </c>
      <c r="N925" s="19" t="s">
        <v>5723</v>
      </c>
      <c r="O925" s="19" t="s">
        <v>5719</v>
      </c>
      <c r="P925" s="19"/>
      <c r="Q925" s="18">
        <v>6007.38</v>
      </c>
    </row>
    <row r="926" hidden="1" spans="1:17">
      <c r="A926" s="19" t="s">
        <v>300</v>
      </c>
      <c r="B926" s="19" t="s">
        <v>301</v>
      </c>
      <c r="C926" s="19" t="s">
        <v>82</v>
      </c>
      <c r="D926" s="19" t="s">
        <v>5724</v>
      </c>
      <c r="E926" s="19" t="s">
        <v>5725</v>
      </c>
      <c r="F926" s="19" t="s">
        <v>5726</v>
      </c>
      <c r="G926" s="19" t="s">
        <v>23</v>
      </c>
      <c r="H926" s="19" t="s">
        <v>2673</v>
      </c>
      <c r="I926" s="19" t="s">
        <v>236</v>
      </c>
      <c r="J926" s="19" t="s">
        <v>3676</v>
      </c>
      <c r="K926" s="19"/>
      <c r="L926" s="19" t="s">
        <v>27</v>
      </c>
      <c r="M926" s="19" t="s">
        <v>105</v>
      </c>
      <c r="N926" s="19" t="s">
        <v>5727</v>
      </c>
      <c r="O926" s="19" t="s">
        <v>5725</v>
      </c>
      <c r="P926" s="19" t="s">
        <v>5728</v>
      </c>
      <c r="Q926" s="18">
        <v>4447.03</v>
      </c>
    </row>
    <row r="927" hidden="1" spans="1:17">
      <c r="A927" s="19" t="s">
        <v>300</v>
      </c>
      <c r="B927" s="19" t="s">
        <v>301</v>
      </c>
      <c r="C927" s="19" t="s">
        <v>82</v>
      </c>
      <c r="D927" s="19" t="s">
        <v>5729</v>
      </c>
      <c r="E927" s="19" t="s">
        <v>5730</v>
      </c>
      <c r="F927" s="19" t="s">
        <v>5731</v>
      </c>
      <c r="G927" s="19" t="s">
        <v>23</v>
      </c>
      <c r="H927" s="19" t="s">
        <v>4036</v>
      </c>
      <c r="I927" s="19" t="s">
        <v>2372</v>
      </c>
      <c r="J927" s="19" t="s">
        <v>4037</v>
      </c>
      <c r="K927" s="19"/>
      <c r="L927" s="19" t="s">
        <v>27</v>
      </c>
      <c r="M927" s="19" t="s">
        <v>105</v>
      </c>
      <c r="N927" s="19" t="s">
        <v>5732</v>
      </c>
      <c r="O927" s="19" t="s">
        <v>5730</v>
      </c>
      <c r="P927" s="19" t="s">
        <v>5733</v>
      </c>
      <c r="Q927" s="18">
        <v>5236.09</v>
      </c>
    </row>
    <row r="928" hidden="1" spans="1:17">
      <c r="A928" s="19" t="s">
        <v>300</v>
      </c>
      <c r="B928" s="19" t="s">
        <v>301</v>
      </c>
      <c r="C928" s="19" t="s">
        <v>82</v>
      </c>
      <c r="D928" s="19" t="s">
        <v>5734</v>
      </c>
      <c r="E928" s="19" t="s">
        <v>5735</v>
      </c>
      <c r="F928" s="19" t="s">
        <v>5736</v>
      </c>
      <c r="G928" s="19" t="s">
        <v>23</v>
      </c>
      <c r="H928" s="19" t="s">
        <v>2202</v>
      </c>
      <c r="I928" s="19" t="s">
        <v>283</v>
      </c>
      <c r="J928" s="19" t="s">
        <v>2203</v>
      </c>
      <c r="K928" s="19"/>
      <c r="L928" s="19" t="s">
        <v>27</v>
      </c>
      <c r="M928" s="19" t="s">
        <v>105</v>
      </c>
      <c r="N928" s="19" t="s">
        <v>5737</v>
      </c>
      <c r="O928" s="19" t="s">
        <v>5735</v>
      </c>
      <c r="P928" s="19" t="s">
        <v>5738</v>
      </c>
      <c r="Q928" s="18">
        <v>5334.09</v>
      </c>
    </row>
    <row r="929" hidden="1" spans="1:17">
      <c r="A929" s="19" t="s">
        <v>300</v>
      </c>
      <c r="B929" s="19" t="s">
        <v>301</v>
      </c>
      <c r="C929" s="19" t="s">
        <v>82</v>
      </c>
      <c r="D929" s="19" t="s">
        <v>5739</v>
      </c>
      <c r="E929" s="19" t="s">
        <v>5740</v>
      </c>
      <c r="F929" s="19" t="s">
        <v>5741</v>
      </c>
      <c r="G929" s="19" t="s">
        <v>23</v>
      </c>
      <c r="H929" s="19" t="s">
        <v>5742</v>
      </c>
      <c r="I929" s="19" t="s">
        <v>616</v>
      </c>
      <c r="J929" s="19" t="s">
        <v>5074</v>
      </c>
      <c r="K929" s="19"/>
      <c r="L929" s="19" t="s">
        <v>27</v>
      </c>
      <c r="M929" s="19" t="s">
        <v>105</v>
      </c>
      <c r="N929" s="19" t="s">
        <v>5743</v>
      </c>
      <c r="O929" s="19" t="s">
        <v>5740</v>
      </c>
      <c r="P929" s="19" t="s">
        <v>5744</v>
      </c>
      <c r="Q929" s="18">
        <v>6057.88</v>
      </c>
    </row>
    <row r="930" hidden="1" spans="1:17">
      <c r="A930" s="19" t="s">
        <v>344</v>
      </c>
      <c r="B930" s="19" t="s">
        <v>345</v>
      </c>
      <c r="C930" s="19" t="s">
        <v>19</v>
      </c>
      <c r="D930" s="19" t="s">
        <v>5745</v>
      </c>
      <c r="E930" s="19" t="s">
        <v>5746</v>
      </c>
      <c r="F930" s="19" t="s">
        <v>5747</v>
      </c>
      <c r="G930" s="19" t="s">
        <v>48</v>
      </c>
      <c r="H930" s="19" t="s">
        <v>5748</v>
      </c>
      <c r="I930" s="19" t="s">
        <v>5749</v>
      </c>
      <c r="J930" s="19" t="s">
        <v>5750</v>
      </c>
      <c r="K930" s="19"/>
      <c r="L930" s="19" t="s">
        <v>27</v>
      </c>
      <c r="M930" s="19" t="s">
        <v>39</v>
      </c>
      <c r="N930" s="19" t="s">
        <v>5751</v>
      </c>
      <c r="O930" s="19" t="s">
        <v>5746</v>
      </c>
      <c r="P930" s="19"/>
      <c r="Q930" s="18">
        <v>3961.15</v>
      </c>
    </row>
    <row r="931" hidden="1" spans="1:17">
      <c r="A931" s="19" t="s">
        <v>344</v>
      </c>
      <c r="B931" s="19" t="s">
        <v>345</v>
      </c>
      <c r="C931" s="19" t="s">
        <v>19</v>
      </c>
      <c r="D931" s="19" t="s">
        <v>5752</v>
      </c>
      <c r="E931" s="19" t="s">
        <v>5753</v>
      </c>
      <c r="F931" s="19" t="s">
        <v>5754</v>
      </c>
      <c r="G931" s="19" t="s">
        <v>48</v>
      </c>
      <c r="H931" s="19" t="s">
        <v>5755</v>
      </c>
      <c r="I931" s="19" t="s">
        <v>5756</v>
      </c>
      <c r="J931" s="19" t="s">
        <v>4018</v>
      </c>
      <c r="K931" s="19"/>
      <c r="L931" s="19" t="s">
        <v>27</v>
      </c>
      <c r="M931" s="19" t="s">
        <v>39</v>
      </c>
      <c r="N931" s="19" t="s">
        <v>5757</v>
      </c>
      <c r="O931" s="19" t="s">
        <v>5753</v>
      </c>
      <c r="P931" s="19" t="s">
        <v>5758</v>
      </c>
      <c r="Q931" s="18">
        <v>3804.67</v>
      </c>
    </row>
    <row r="932" hidden="1" spans="1:17">
      <c r="A932" s="19" t="s">
        <v>344</v>
      </c>
      <c r="B932" s="19" t="s">
        <v>345</v>
      </c>
      <c r="C932" s="19" t="s">
        <v>19</v>
      </c>
      <c r="D932" s="19" t="s">
        <v>5759</v>
      </c>
      <c r="E932" s="19" t="s">
        <v>5760</v>
      </c>
      <c r="F932" s="19" t="s">
        <v>5761</v>
      </c>
      <c r="G932" s="19" t="s">
        <v>23</v>
      </c>
      <c r="H932" s="19" t="s">
        <v>5762</v>
      </c>
      <c r="I932" s="19" t="s">
        <v>5763</v>
      </c>
      <c r="J932" s="19" t="s">
        <v>2879</v>
      </c>
      <c r="K932" s="19"/>
      <c r="L932" s="19" t="s">
        <v>27</v>
      </c>
      <c r="M932" s="19" t="s">
        <v>39</v>
      </c>
      <c r="N932" s="19" t="s">
        <v>5764</v>
      </c>
      <c r="O932" s="19" t="s">
        <v>5760</v>
      </c>
      <c r="P932" s="19"/>
      <c r="Q932" s="18">
        <v>4334.27</v>
      </c>
    </row>
    <row r="933" hidden="1" spans="1:17">
      <c r="A933" s="19" t="s">
        <v>344</v>
      </c>
      <c r="B933" s="19" t="s">
        <v>345</v>
      </c>
      <c r="C933" s="19" t="s">
        <v>19</v>
      </c>
      <c r="D933" s="19" t="s">
        <v>5765</v>
      </c>
      <c r="E933" s="19" t="s">
        <v>5766</v>
      </c>
      <c r="F933" s="19" t="s">
        <v>5767</v>
      </c>
      <c r="G933" s="19" t="s">
        <v>48</v>
      </c>
      <c r="H933" s="19" t="s">
        <v>996</v>
      </c>
      <c r="I933" s="19" t="s">
        <v>162</v>
      </c>
      <c r="J933" s="19" t="s">
        <v>2601</v>
      </c>
      <c r="K933" s="19"/>
      <c r="L933" s="19" t="s">
        <v>27</v>
      </c>
      <c r="M933" s="19" t="s">
        <v>39</v>
      </c>
      <c r="N933" s="19" t="s">
        <v>5768</v>
      </c>
      <c r="O933" s="19" t="s">
        <v>5766</v>
      </c>
      <c r="P933" s="19"/>
      <c r="Q933" s="18">
        <v>3893.3</v>
      </c>
    </row>
    <row r="934" hidden="1" spans="1:17">
      <c r="A934" s="19" t="s">
        <v>344</v>
      </c>
      <c r="B934" s="19" t="s">
        <v>345</v>
      </c>
      <c r="C934" s="19" t="s">
        <v>19</v>
      </c>
      <c r="D934" s="19" t="s">
        <v>5769</v>
      </c>
      <c r="E934" s="19" t="s">
        <v>5770</v>
      </c>
      <c r="F934" s="19" t="s">
        <v>5771</v>
      </c>
      <c r="G934" s="19" t="s">
        <v>48</v>
      </c>
      <c r="H934" s="19" t="s">
        <v>5772</v>
      </c>
      <c r="I934" s="19" t="s">
        <v>5773</v>
      </c>
      <c r="J934" s="19" t="s">
        <v>1560</v>
      </c>
      <c r="K934" s="19"/>
      <c r="L934" s="19" t="s">
        <v>27</v>
      </c>
      <c r="M934" s="19" t="s">
        <v>39</v>
      </c>
      <c r="N934" s="19" t="s">
        <v>5774</v>
      </c>
      <c r="O934" s="19" t="s">
        <v>5770</v>
      </c>
      <c r="P934" s="19"/>
      <c r="Q934" s="18">
        <v>3754.79</v>
      </c>
    </row>
    <row r="935" hidden="1" spans="1:17">
      <c r="A935" s="19" t="s">
        <v>344</v>
      </c>
      <c r="B935" s="19" t="s">
        <v>345</v>
      </c>
      <c r="C935" s="19" t="s">
        <v>19</v>
      </c>
      <c r="D935" s="19" t="s">
        <v>5775</v>
      </c>
      <c r="E935" s="19" t="s">
        <v>5776</v>
      </c>
      <c r="F935" s="19" t="s">
        <v>5777</v>
      </c>
      <c r="G935" s="19" t="s">
        <v>23</v>
      </c>
      <c r="H935" s="19" t="s">
        <v>2720</v>
      </c>
      <c r="I935" s="19" t="s">
        <v>5778</v>
      </c>
      <c r="J935" s="19" t="s">
        <v>2721</v>
      </c>
      <c r="K935" s="19"/>
      <c r="L935" s="19" t="s">
        <v>27</v>
      </c>
      <c r="M935" s="19" t="s">
        <v>39</v>
      </c>
      <c r="N935" s="19" t="s">
        <v>5779</v>
      </c>
      <c r="O935" s="19" t="s">
        <v>5776</v>
      </c>
      <c r="P935" s="19" t="s">
        <v>5780</v>
      </c>
      <c r="Q935" s="18">
        <v>4023.29</v>
      </c>
    </row>
    <row r="936" hidden="1" spans="1:17">
      <c r="A936" s="19" t="s">
        <v>344</v>
      </c>
      <c r="B936" s="19" t="s">
        <v>345</v>
      </c>
      <c r="C936" s="19" t="s">
        <v>19</v>
      </c>
      <c r="D936" s="19" t="s">
        <v>5781</v>
      </c>
      <c r="E936" s="19" t="s">
        <v>5782</v>
      </c>
      <c r="F936" s="19" t="s">
        <v>5783</v>
      </c>
      <c r="G936" s="19" t="s">
        <v>23</v>
      </c>
      <c r="H936" s="19" t="s">
        <v>5784</v>
      </c>
      <c r="I936" s="19" t="s">
        <v>5785</v>
      </c>
      <c r="J936" s="19" t="s">
        <v>5296</v>
      </c>
      <c r="K936" s="19"/>
      <c r="L936" s="19" t="s">
        <v>27</v>
      </c>
      <c r="M936" s="19" t="s">
        <v>39</v>
      </c>
      <c r="N936" s="19" t="s">
        <v>5786</v>
      </c>
      <c r="O936" s="19" t="s">
        <v>5782</v>
      </c>
      <c r="P936" s="19"/>
      <c r="Q936" s="18">
        <v>4338.27</v>
      </c>
    </row>
    <row r="937" hidden="1" spans="1:17">
      <c r="A937" s="19" t="s">
        <v>344</v>
      </c>
      <c r="B937" s="19" t="s">
        <v>345</v>
      </c>
      <c r="C937" s="19" t="s">
        <v>19</v>
      </c>
      <c r="D937" s="19" t="s">
        <v>5787</v>
      </c>
      <c r="E937" s="19" t="s">
        <v>5788</v>
      </c>
      <c r="F937" s="19" t="s">
        <v>5789</v>
      </c>
      <c r="G937" s="19" t="s">
        <v>23</v>
      </c>
      <c r="H937" s="19" t="s">
        <v>1180</v>
      </c>
      <c r="I937" s="19" t="s">
        <v>3502</v>
      </c>
      <c r="J937" s="19" t="s">
        <v>1181</v>
      </c>
      <c r="K937" s="19"/>
      <c r="L937" s="19" t="s">
        <v>27</v>
      </c>
      <c r="M937" s="19" t="s">
        <v>39</v>
      </c>
      <c r="N937" s="19" t="s">
        <v>5790</v>
      </c>
      <c r="O937" s="19" t="s">
        <v>5788</v>
      </c>
      <c r="P937" s="19" t="s">
        <v>5791</v>
      </c>
      <c r="Q937" s="18">
        <v>4315.54</v>
      </c>
    </row>
    <row r="938" hidden="1" spans="1:17">
      <c r="A938" s="19" t="s">
        <v>344</v>
      </c>
      <c r="B938" s="19" t="s">
        <v>345</v>
      </c>
      <c r="C938" s="19" t="s">
        <v>19</v>
      </c>
      <c r="D938" s="19" t="s">
        <v>5792</v>
      </c>
      <c r="E938" s="19" t="s">
        <v>5793</v>
      </c>
      <c r="F938" s="19" t="s">
        <v>5794</v>
      </c>
      <c r="G938" s="19" t="s">
        <v>23</v>
      </c>
      <c r="H938" s="19" t="s">
        <v>5795</v>
      </c>
      <c r="I938" s="19" t="s">
        <v>5167</v>
      </c>
      <c r="J938" s="19" t="s">
        <v>5796</v>
      </c>
      <c r="K938" s="19"/>
      <c r="L938" s="19" t="s">
        <v>27</v>
      </c>
      <c r="M938" s="19" t="s">
        <v>39</v>
      </c>
      <c r="N938" s="19" t="s">
        <v>5797</v>
      </c>
      <c r="O938" s="19" t="s">
        <v>5793</v>
      </c>
      <c r="P938" s="19"/>
      <c r="Q938" s="18">
        <v>4691.66</v>
      </c>
    </row>
    <row r="939" hidden="1" spans="1:17">
      <c r="A939" s="19" t="s">
        <v>344</v>
      </c>
      <c r="B939" s="19" t="s">
        <v>345</v>
      </c>
      <c r="C939" s="19" t="s">
        <v>19</v>
      </c>
      <c r="D939" s="19" t="s">
        <v>5798</v>
      </c>
      <c r="E939" s="19" t="s">
        <v>5799</v>
      </c>
      <c r="F939" s="19" t="s">
        <v>5800</v>
      </c>
      <c r="G939" s="19" t="s">
        <v>23</v>
      </c>
      <c r="H939" s="19" t="s">
        <v>5801</v>
      </c>
      <c r="I939" s="19" t="s">
        <v>4024</v>
      </c>
      <c r="J939" s="19" t="s">
        <v>2868</v>
      </c>
      <c r="K939" s="19"/>
      <c r="L939" s="19" t="s">
        <v>27</v>
      </c>
      <c r="M939" s="19" t="s">
        <v>39</v>
      </c>
      <c r="N939" s="19" t="s">
        <v>5802</v>
      </c>
      <c r="O939" s="19" t="s">
        <v>5799</v>
      </c>
      <c r="P939" s="19"/>
      <c r="Q939" s="18">
        <v>5364.37</v>
      </c>
    </row>
    <row r="940" hidden="1" spans="1:17">
      <c r="A940" s="19" t="s">
        <v>17</v>
      </c>
      <c r="B940" s="19" t="s">
        <v>18</v>
      </c>
      <c r="C940" s="19" t="s">
        <v>19</v>
      </c>
      <c r="D940" s="19" t="s">
        <v>5803</v>
      </c>
      <c r="E940" s="19" t="s">
        <v>5804</v>
      </c>
      <c r="F940" s="19" t="s">
        <v>5805</v>
      </c>
      <c r="G940" s="19" t="s">
        <v>23</v>
      </c>
      <c r="H940" s="19" t="s">
        <v>5806</v>
      </c>
      <c r="I940" s="19" t="s">
        <v>5704</v>
      </c>
      <c r="J940" s="19" t="s">
        <v>5807</v>
      </c>
      <c r="K940" s="19"/>
      <c r="L940" s="19" t="s">
        <v>27</v>
      </c>
      <c r="M940" s="19" t="s">
        <v>28</v>
      </c>
      <c r="N940" s="19" t="s">
        <v>5808</v>
      </c>
      <c r="O940" s="19" t="s">
        <v>5804</v>
      </c>
      <c r="P940" s="19"/>
      <c r="Q940" s="18">
        <v>4981.24</v>
      </c>
    </row>
    <row r="941" hidden="1" spans="1:17">
      <c r="A941" s="19" t="s">
        <v>17</v>
      </c>
      <c r="B941" s="19" t="s">
        <v>18</v>
      </c>
      <c r="C941" s="19" t="s">
        <v>19</v>
      </c>
      <c r="D941" s="19" t="s">
        <v>5809</v>
      </c>
      <c r="E941" s="19" t="s">
        <v>5810</v>
      </c>
      <c r="F941" s="19" t="s">
        <v>5811</v>
      </c>
      <c r="G941" s="19" t="s">
        <v>23</v>
      </c>
      <c r="H941" s="19" t="s">
        <v>668</v>
      </c>
      <c r="I941" s="19" t="s">
        <v>623</v>
      </c>
      <c r="J941" s="19" t="s">
        <v>738</v>
      </c>
      <c r="K941" s="19"/>
      <c r="L941" s="19" t="s">
        <v>27</v>
      </c>
      <c r="M941" s="19" t="s">
        <v>28</v>
      </c>
      <c r="N941" s="19" t="s">
        <v>5812</v>
      </c>
      <c r="O941" s="19" t="s">
        <v>5810</v>
      </c>
      <c r="P941" s="19"/>
      <c r="Q941" s="18">
        <v>5201.47</v>
      </c>
    </row>
    <row r="942" hidden="1" spans="1:17">
      <c r="A942" s="19" t="s">
        <v>787</v>
      </c>
      <c r="B942" s="19" t="s">
        <v>788</v>
      </c>
      <c r="C942" s="19" t="s">
        <v>32</v>
      </c>
      <c r="D942" s="19" t="s">
        <v>5813</v>
      </c>
      <c r="E942" s="19" t="s">
        <v>5814</v>
      </c>
      <c r="F942" s="19" t="s">
        <v>5815</v>
      </c>
      <c r="G942" s="19" t="s">
        <v>23</v>
      </c>
      <c r="H942" s="19" t="s">
        <v>5816</v>
      </c>
      <c r="I942" s="19" t="s">
        <v>2151</v>
      </c>
      <c r="J942" s="19" t="s">
        <v>5817</v>
      </c>
      <c r="K942" s="19"/>
      <c r="L942" s="19" t="s">
        <v>27</v>
      </c>
      <c r="M942" s="19" t="s">
        <v>39</v>
      </c>
      <c r="N942" s="19" t="s">
        <v>5818</v>
      </c>
      <c r="O942" s="19" t="s">
        <v>5814</v>
      </c>
      <c r="P942" s="19" t="s">
        <v>5819</v>
      </c>
      <c r="Q942" s="18">
        <v>5343</v>
      </c>
    </row>
    <row r="943" hidden="1" spans="1:17">
      <c r="A943" s="19" t="s">
        <v>787</v>
      </c>
      <c r="B943" s="19" t="s">
        <v>788</v>
      </c>
      <c r="C943" s="19" t="s">
        <v>32</v>
      </c>
      <c r="D943" s="19" t="s">
        <v>5820</v>
      </c>
      <c r="E943" s="19" t="s">
        <v>5821</v>
      </c>
      <c r="F943" s="19" t="s">
        <v>5822</v>
      </c>
      <c r="G943" s="19" t="s">
        <v>23</v>
      </c>
      <c r="H943" s="19" t="s">
        <v>5823</v>
      </c>
      <c r="I943" s="19" t="s">
        <v>1829</v>
      </c>
      <c r="J943" s="19" t="s">
        <v>5824</v>
      </c>
      <c r="K943" s="19"/>
      <c r="L943" s="19" t="s">
        <v>27</v>
      </c>
      <c r="M943" s="19" t="s">
        <v>39</v>
      </c>
      <c r="N943" s="19" t="s">
        <v>5825</v>
      </c>
      <c r="O943" s="19" t="s">
        <v>5821</v>
      </c>
      <c r="P943" s="19" t="s">
        <v>5826</v>
      </c>
      <c r="Q943" s="18">
        <v>4673.24</v>
      </c>
    </row>
    <row r="944" hidden="1" spans="1:17">
      <c r="A944" s="19" t="s">
        <v>787</v>
      </c>
      <c r="B944" s="19" t="s">
        <v>788</v>
      </c>
      <c r="C944" s="19" t="s">
        <v>32</v>
      </c>
      <c r="D944" s="19" t="s">
        <v>5827</v>
      </c>
      <c r="E944" s="19" t="s">
        <v>5828</v>
      </c>
      <c r="F944" s="19" t="s">
        <v>5829</v>
      </c>
      <c r="G944" s="19" t="s">
        <v>23</v>
      </c>
      <c r="H944" s="19" t="s">
        <v>1393</v>
      </c>
      <c r="I944" s="19" t="s">
        <v>1096</v>
      </c>
      <c r="J944" s="19" t="s">
        <v>1394</v>
      </c>
      <c r="K944" s="19"/>
      <c r="L944" s="19" t="s">
        <v>27</v>
      </c>
      <c r="M944" s="19" t="s">
        <v>39</v>
      </c>
      <c r="N944" s="19" t="s">
        <v>5830</v>
      </c>
      <c r="O944" s="19" t="s">
        <v>5828</v>
      </c>
      <c r="P944" s="19" t="s">
        <v>5831</v>
      </c>
      <c r="Q944" s="18">
        <v>5628.22</v>
      </c>
    </row>
    <row r="945" hidden="1" spans="1:17">
      <c r="A945" s="19" t="s">
        <v>787</v>
      </c>
      <c r="B945" s="19" t="s">
        <v>788</v>
      </c>
      <c r="C945" s="19" t="s">
        <v>32</v>
      </c>
      <c r="D945" s="19" t="s">
        <v>5832</v>
      </c>
      <c r="E945" s="19" t="s">
        <v>5833</v>
      </c>
      <c r="F945" s="19" t="s">
        <v>5834</v>
      </c>
      <c r="G945" s="19" t="s">
        <v>23</v>
      </c>
      <c r="H945" s="19" t="s">
        <v>2472</v>
      </c>
      <c r="I945" s="19" t="s">
        <v>1509</v>
      </c>
      <c r="J945" s="19" t="s">
        <v>2473</v>
      </c>
      <c r="K945" s="19"/>
      <c r="L945" s="19" t="s">
        <v>27</v>
      </c>
      <c r="M945" s="19" t="s">
        <v>39</v>
      </c>
      <c r="N945" s="19" t="s">
        <v>5835</v>
      </c>
      <c r="O945" s="19" t="s">
        <v>5833</v>
      </c>
      <c r="P945" s="19" t="s">
        <v>5836</v>
      </c>
      <c r="Q945" s="18">
        <v>4964.23</v>
      </c>
    </row>
    <row r="946" hidden="1" spans="1:17">
      <c r="A946" s="19" t="s">
        <v>787</v>
      </c>
      <c r="B946" s="19" t="s">
        <v>788</v>
      </c>
      <c r="C946" s="19" t="s">
        <v>32</v>
      </c>
      <c r="D946" s="19" t="s">
        <v>5837</v>
      </c>
      <c r="E946" s="19" t="s">
        <v>5838</v>
      </c>
      <c r="F946" s="19" t="s">
        <v>5839</v>
      </c>
      <c r="G946" s="19" t="s">
        <v>23</v>
      </c>
      <c r="H946" s="19" t="s">
        <v>4917</v>
      </c>
      <c r="I946" s="19" t="s">
        <v>37</v>
      </c>
      <c r="J946" s="19" t="s">
        <v>4918</v>
      </c>
      <c r="K946" s="19"/>
      <c r="L946" s="19" t="s">
        <v>27</v>
      </c>
      <c r="M946" s="19" t="s">
        <v>39</v>
      </c>
      <c r="N946" s="19" t="s">
        <v>5840</v>
      </c>
      <c r="O946" s="19" t="s">
        <v>5838</v>
      </c>
      <c r="P946" s="19" t="s">
        <v>5841</v>
      </c>
      <c r="Q946" s="18">
        <v>5523.29</v>
      </c>
    </row>
    <row r="947" hidden="1" spans="1:17">
      <c r="A947" s="19" t="s">
        <v>80</v>
      </c>
      <c r="B947" s="19" t="s">
        <v>81</v>
      </c>
      <c r="C947" s="19" t="s">
        <v>82</v>
      </c>
      <c r="D947" s="19" t="s">
        <v>5842</v>
      </c>
      <c r="E947" s="19" t="s">
        <v>5289</v>
      </c>
      <c r="F947" s="19" t="s">
        <v>5843</v>
      </c>
      <c r="G947" s="19" t="s">
        <v>23</v>
      </c>
      <c r="H947" s="19" t="s">
        <v>1104</v>
      </c>
      <c r="I947" s="19" t="s">
        <v>1171</v>
      </c>
      <c r="J947" s="19" t="s">
        <v>591</v>
      </c>
      <c r="K947" s="19"/>
      <c r="L947" s="19" t="s">
        <v>27</v>
      </c>
      <c r="M947" s="19" t="s">
        <v>39</v>
      </c>
      <c r="N947" s="19" t="s">
        <v>5844</v>
      </c>
      <c r="O947" s="19" t="s">
        <v>5289</v>
      </c>
      <c r="P947" s="19" t="s">
        <v>5845</v>
      </c>
      <c r="Q947" s="18">
        <v>4665.69</v>
      </c>
    </row>
    <row r="948" hidden="1" spans="1:17">
      <c r="A948" s="19" t="s">
        <v>1808</v>
      </c>
      <c r="B948" s="19" t="s">
        <v>1809</v>
      </c>
      <c r="C948" s="19" t="s">
        <v>32</v>
      </c>
      <c r="D948" s="19" t="s">
        <v>5846</v>
      </c>
      <c r="E948" s="19" t="s">
        <v>5847</v>
      </c>
      <c r="F948" s="19" t="s">
        <v>5848</v>
      </c>
      <c r="G948" s="19" t="s">
        <v>23</v>
      </c>
      <c r="H948" s="19" t="s">
        <v>5849</v>
      </c>
      <c r="I948" s="19" t="s">
        <v>616</v>
      </c>
      <c r="J948" s="19" t="s">
        <v>450</v>
      </c>
      <c r="K948" s="19" t="s">
        <v>429</v>
      </c>
      <c r="L948" s="19" t="s">
        <v>27</v>
      </c>
      <c r="M948" s="19" t="s">
        <v>39</v>
      </c>
      <c r="N948" s="19" t="s">
        <v>5850</v>
      </c>
      <c r="O948" s="19" t="s">
        <v>5847</v>
      </c>
      <c r="P948" s="19" t="s">
        <v>5851</v>
      </c>
      <c r="Q948" s="18">
        <v>5202.36</v>
      </c>
    </row>
    <row r="949" hidden="1" spans="1:17">
      <c r="A949" s="19" t="s">
        <v>1808</v>
      </c>
      <c r="B949" s="19" t="s">
        <v>1809</v>
      </c>
      <c r="C949" s="19" t="s">
        <v>32</v>
      </c>
      <c r="D949" s="19" t="s">
        <v>5852</v>
      </c>
      <c r="E949" s="19" t="s">
        <v>5853</v>
      </c>
      <c r="F949" s="19" t="s">
        <v>5854</v>
      </c>
      <c r="G949" s="19" t="s">
        <v>23</v>
      </c>
      <c r="H949" s="19" t="s">
        <v>5855</v>
      </c>
      <c r="I949" s="19" t="s">
        <v>349</v>
      </c>
      <c r="J949" s="19" t="s">
        <v>3709</v>
      </c>
      <c r="K949" s="19"/>
      <c r="L949" s="19" t="s">
        <v>27</v>
      </c>
      <c r="M949" s="19" t="s">
        <v>39</v>
      </c>
      <c r="N949" s="19" t="s">
        <v>5856</v>
      </c>
      <c r="O949" s="19" t="s">
        <v>5853</v>
      </c>
      <c r="P949" s="19" t="s">
        <v>5857</v>
      </c>
      <c r="Q949" s="18">
        <v>5044.86</v>
      </c>
    </row>
    <row r="950" hidden="1" spans="1:17">
      <c r="A950" s="19" t="s">
        <v>1808</v>
      </c>
      <c r="B950" s="19" t="s">
        <v>1809</v>
      </c>
      <c r="C950" s="19" t="s">
        <v>32</v>
      </c>
      <c r="D950" s="19" t="s">
        <v>5858</v>
      </c>
      <c r="E950" s="19" t="s">
        <v>5859</v>
      </c>
      <c r="F950" s="19" t="s">
        <v>5860</v>
      </c>
      <c r="G950" s="19" t="s">
        <v>23</v>
      </c>
      <c r="H950" s="19" t="s">
        <v>3405</v>
      </c>
      <c r="I950" s="19" t="s">
        <v>200</v>
      </c>
      <c r="J950" s="19" t="s">
        <v>2849</v>
      </c>
      <c r="K950" s="19" t="s">
        <v>429</v>
      </c>
      <c r="L950" s="19" t="s">
        <v>27</v>
      </c>
      <c r="M950" s="19" t="s">
        <v>52</v>
      </c>
      <c r="N950" s="19" t="s">
        <v>5861</v>
      </c>
      <c r="O950" s="19" t="s">
        <v>5859</v>
      </c>
      <c r="P950" s="19" t="s">
        <v>5862</v>
      </c>
      <c r="Q950" s="18">
        <v>5436.79</v>
      </c>
    </row>
    <row r="951" hidden="1" spans="1:17">
      <c r="A951" s="19" t="s">
        <v>1808</v>
      </c>
      <c r="B951" s="19" t="s">
        <v>1809</v>
      </c>
      <c r="C951" s="19" t="s">
        <v>32</v>
      </c>
      <c r="D951" s="19" t="s">
        <v>5863</v>
      </c>
      <c r="E951" s="19" t="s">
        <v>5864</v>
      </c>
      <c r="F951" s="19" t="s">
        <v>5865</v>
      </c>
      <c r="G951" s="19" t="s">
        <v>23</v>
      </c>
      <c r="H951" s="19" t="s">
        <v>5866</v>
      </c>
      <c r="I951" s="19" t="s">
        <v>3878</v>
      </c>
      <c r="J951" s="19" t="s">
        <v>5867</v>
      </c>
      <c r="K951" s="19"/>
      <c r="L951" s="19" t="s">
        <v>27</v>
      </c>
      <c r="M951" s="19" t="s">
        <v>39</v>
      </c>
      <c r="N951" s="19" t="s">
        <v>5868</v>
      </c>
      <c r="O951" s="19" t="s">
        <v>5864</v>
      </c>
      <c r="P951" s="19" t="s">
        <v>5869</v>
      </c>
      <c r="Q951" s="18">
        <v>5166.46</v>
      </c>
    </row>
    <row r="952" hidden="1" spans="1:17">
      <c r="A952" s="19" t="s">
        <v>1624</v>
      </c>
      <c r="B952" s="19" t="s">
        <v>1625</v>
      </c>
      <c r="C952" s="19" t="s">
        <v>19</v>
      </c>
      <c r="D952" s="19" t="s">
        <v>5870</v>
      </c>
      <c r="E952" s="19" t="s">
        <v>5871</v>
      </c>
      <c r="F952" s="19" t="s">
        <v>5872</v>
      </c>
      <c r="G952" s="19" t="s">
        <v>48</v>
      </c>
      <c r="H952" s="19" t="s">
        <v>5873</v>
      </c>
      <c r="I952" s="19" t="s">
        <v>5408</v>
      </c>
      <c r="J952" s="19" t="s">
        <v>460</v>
      </c>
      <c r="K952" s="19"/>
      <c r="L952" s="19" t="s">
        <v>27</v>
      </c>
      <c r="M952" s="19" t="s">
        <v>105</v>
      </c>
      <c r="N952" s="19" t="s">
        <v>5874</v>
      </c>
      <c r="O952" s="19" t="s">
        <v>5871</v>
      </c>
      <c r="P952" s="19"/>
      <c r="Q952" s="18">
        <v>3445.32</v>
      </c>
    </row>
    <row r="953" hidden="1" spans="1:17">
      <c r="A953" s="19" t="s">
        <v>2441</v>
      </c>
      <c r="B953" s="19" t="s">
        <v>2442</v>
      </c>
      <c r="C953" s="19" t="s">
        <v>19</v>
      </c>
      <c r="D953" s="19" t="s">
        <v>5875</v>
      </c>
      <c r="E953" s="19" t="s">
        <v>5876</v>
      </c>
      <c r="F953" s="19" t="s">
        <v>5877</v>
      </c>
      <c r="G953" s="19" t="s">
        <v>23</v>
      </c>
      <c r="H953" s="19" t="s">
        <v>5878</v>
      </c>
      <c r="I953" s="19" t="s">
        <v>5879</v>
      </c>
      <c r="J953" s="19" t="s">
        <v>5880</v>
      </c>
      <c r="K953" s="19"/>
      <c r="L953" s="19" t="s">
        <v>27</v>
      </c>
      <c r="M953" s="19" t="s">
        <v>105</v>
      </c>
      <c r="N953" s="19" t="s">
        <v>5881</v>
      </c>
      <c r="O953" s="19" t="s">
        <v>5876</v>
      </c>
      <c r="P953" s="19"/>
      <c r="Q953" s="18">
        <v>3863.84</v>
      </c>
    </row>
    <row r="954" hidden="1" spans="1:17">
      <c r="A954" s="19" t="s">
        <v>1410</v>
      </c>
      <c r="B954" s="19" t="s">
        <v>1411</v>
      </c>
      <c r="C954" s="19" t="s">
        <v>19</v>
      </c>
      <c r="D954" s="19" t="s">
        <v>5882</v>
      </c>
      <c r="E954" s="19" t="s">
        <v>5883</v>
      </c>
      <c r="F954" s="19" t="s">
        <v>5884</v>
      </c>
      <c r="G954" s="19" t="s">
        <v>23</v>
      </c>
      <c r="H954" s="19" t="s">
        <v>5885</v>
      </c>
      <c r="I954" s="19" t="s">
        <v>177</v>
      </c>
      <c r="J954" s="19" t="s">
        <v>2190</v>
      </c>
      <c r="K954" s="19"/>
      <c r="L954" s="19" t="s">
        <v>27</v>
      </c>
      <c r="M954" s="19" t="s">
        <v>39</v>
      </c>
      <c r="N954" s="19" t="s">
        <v>5886</v>
      </c>
      <c r="O954" s="19" t="s">
        <v>5883</v>
      </c>
      <c r="P954" s="19"/>
      <c r="Q954" s="18">
        <v>5086</v>
      </c>
    </row>
    <row r="955" hidden="1" spans="1:17">
      <c r="A955" s="19" t="s">
        <v>2584</v>
      </c>
      <c r="B955" s="19" t="s">
        <v>2585</v>
      </c>
      <c r="C955" s="19" t="s">
        <v>44</v>
      </c>
      <c r="D955" s="19" t="s">
        <v>5887</v>
      </c>
      <c r="E955" s="19" t="s">
        <v>5888</v>
      </c>
      <c r="F955" s="19" t="s">
        <v>5889</v>
      </c>
      <c r="G955" s="19" t="s">
        <v>48</v>
      </c>
      <c r="H955" s="19" t="s">
        <v>5890</v>
      </c>
      <c r="I955" s="19" t="s">
        <v>5891</v>
      </c>
      <c r="J955" s="19" t="s">
        <v>4762</v>
      </c>
      <c r="K955" s="19"/>
      <c r="L955" s="19" t="s">
        <v>27</v>
      </c>
      <c r="M955" s="19" t="s">
        <v>52</v>
      </c>
      <c r="N955" s="19" t="s">
        <v>5892</v>
      </c>
      <c r="O955" s="19" t="s">
        <v>5888</v>
      </c>
      <c r="P955" s="19"/>
      <c r="Q955" s="18">
        <v>3825.39</v>
      </c>
    </row>
    <row r="956" hidden="1" spans="1:17">
      <c r="A956" s="19" t="s">
        <v>4319</v>
      </c>
      <c r="B956" s="19" t="s">
        <v>4320</v>
      </c>
      <c r="C956" s="19" t="s">
        <v>82</v>
      </c>
      <c r="D956" s="19" t="s">
        <v>5893</v>
      </c>
      <c r="E956" s="19" t="s">
        <v>5894</v>
      </c>
      <c r="F956" s="19" t="s">
        <v>5895</v>
      </c>
      <c r="G956" s="19" t="s">
        <v>23</v>
      </c>
      <c r="H956" s="19" t="s">
        <v>5896</v>
      </c>
      <c r="I956" s="19" t="s">
        <v>609</v>
      </c>
      <c r="J956" s="19" t="s">
        <v>713</v>
      </c>
      <c r="K956" s="19"/>
      <c r="L956" s="19" t="s">
        <v>27</v>
      </c>
      <c r="M956" s="19" t="s">
        <v>52</v>
      </c>
      <c r="N956" s="19" t="s">
        <v>5897</v>
      </c>
      <c r="O956" s="19" t="s">
        <v>5894</v>
      </c>
      <c r="P956" s="19"/>
      <c r="Q956" s="18">
        <v>5270.55</v>
      </c>
    </row>
    <row r="957" hidden="1" spans="1:17">
      <c r="A957" s="19" t="s">
        <v>4319</v>
      </c>
      <c r="B957" s="19" t="s">
        <v>4320</v>
      </c>
      <c r="C957" s="19" t="s">
        <v>82</v>
      </c>
      <c r="D957" s="19" t="s">
        <v>5898</v>
      </c>
      <c r="E957" s="19" t="s">
        <v>5899</v>
      </c>
      <c r="F957" s="19" t="s">
        <v>5900</v>
      </c>
      <c r="G957" s="19" t="s">
        <v>23</v>
      </c>
      <c r="H957" s="19" t="s">
        <v>5901</v>
      </c>
      <c r="I957" s="19" t="s">
        <v>1966</v>
      </c>
      <c r="J957" s="19" t="s">
        <v>1657</v>
      </c>
      <c r="K957" s="19"/>
      <c r="L957" s="19" t="s">
        <v>27</v>
      </c>
      <c r="M957" s="19" t="s">
        <v>52</v>
      </c>
      <c r="N957" s="19" t="s">
        <v>5902</v>
      </c>
      <c r="O957" s="19" t="s">
        <v>5899</v>
      </c>
      <c r="P957" s="19"/>
      <c r="Q957" s="18">
        <v>4716.57</v>
      </c>
    </row>
    <row r="958" hidden="1" spans="1:17">
      <c r="A958" s="19" t="s">
        <v>4319</v>
      </c>
      <c r="B958" s="19" t="s">
        <v>4320</v>
      </c>
      <c r="C958" s="19" t="s">
        <v>82</v>
      </c>
      <c r="D958" s="19" t="s">
        <v>5903</v>
      </c>
      <c r="E958" s="19" t="s">
        <v>5904</v>
      </c>
      <c r="F958" s="19" t="s">
        <v>5905</v>
      </c>
      <c r="G958" s="19" t="s">
        <v>23</v>
      </c>
      <c r="H958" s="19" t="s">
        <v>5906</v>
      </c>
      <c r="I958" s="19" t="s">
        <v>816</v>
      </c>
      <c r="J958" s="19" t="s">
        <v>3768</v>
      </c>
      <c r="K958" s="19"/>
      <c r="L958" s="19" t="s">
        <v>27</v>
      </c>
      <c r="M958" s="19" t="s">
        <v>52</v>
      </c>
      <c r="N958" s="19" t="s">
        <v>5907</v>
      </c>
      <c r="O958" s="19" t="s">
        <v>5904</v>
      </c>
      <c r="P958" s="19"/>
      <c r="Q958" s="18">
        <v>4711.56</v>
      </c>
    </row>
    <row r="959" hidden="1" spans="1:17">
      <c r="A959" s="19" t="s">
        <v>5908</v>
      </c>
      <c r="B959" s="19" t="s">
        <v>5909</v>
      </c>
      <c r="C959" s="19" t="s">
        <v>32</v>
      </c>
      <c r="D959" s="19" t="s">
        <v>5910</v>
      </c>
      <c r="E959" s="19" t="s">
        <v>5911</v>
      </c>
      <c r="F959" s="19" t="s">
        <v>5912</v>
      </c>
      <c r="G959" s="19" t="s">
        <v>23</v>
      </c>
      <c r="H959" s="19" t="s">
        <v>5913</v>
      </c>
      <c r="I959" s="19" t="s">
        <v>269</v>
      </c>
      <c r="J959" s="19" t="s">
        <v>5914</v>
      </c>
      <c r="K959" s="19"/>
      <c r="L959" s="19" t="s">
        <v>27</v>
      </c>
      <c r="M959" s="19" t="s">
        <v>105</v>
      </c>
      <c r="N959" s="19" t="s">
        <v>5915</v>
      </c>
      <c r="O959" s="19" t="s">
        <v>5911</v>
      </c>
      <c r="P959" s="19" t="s">
        <v>5916</v>
      </c>
      <c r="Q959" s="18">
        <v>5811.31</v>
      </c>
    </row>
    <row r="960" hidden="1" spans="1:17">
      <c r="A960" s="19" t="s">
        <v>5908</v>
      </c>
      <c r="B960" s="19" t="s">
        <v>5909</v>
      </c>
      <c r="C960" s="19" t="s">
        <v>32</v>
      </c>
      <c r="D960" s="19" t="s">
        <v>5917</v>
      </c>
      <c r="E960" s="19" t="s">
        <v>5918</v>
      </c>
      <c r="F960" s="19" t="s">
        <v>5919</v>
      </c>
      <c r="G960" s="19" t="s">
        <v>23</v>
      </c>
      <c r="H960" s="19" t="s">
        <v>1299</v>
      </c>
      <c r="I960" s="19" t="s">
        <v>2151</v>
      </c>
      <c r="J960" s="19" t="s">
        <v>1301</v>
      </c>
      <c r="K960" s="19"/>
      <c r="L960" s="19" t="s">
        <v>27</v>
      </c>
      <c r="M960" s="19" t="s">
        <v>105</v>
      </c>
      <c r="N960" s="19" t="s">
        <v>5920</v>
      </c>
      <c r="O960" s="19" t="s">
        <v>5918</v>
      </c>
      <c r="P960" s="19" t="s">
        <v>5921</v>
      </c>
      <c r="Q960" s="18">
        <v>4579.55</v>
      </c>
    </row>
    <row r="961" hidden="1" spans="1:17">
      <c r="A961" s="19" t="s">
        <v>5908</v>
      </c>
      <c r="B961" s="19" t="s">
        <v>5909</v>
      </c>
      <c r="C961" s="19" t="s">
        <v>32</v>
      </c>
      <c r="D961" s="19" t="s">
        <v>5922</v>
      </c>
      <c r="E961" s="19" t="s">
        <v>5923</v>
      </c>
      <c r="F961" s="19" t="s">
        <v>5924</v>
      </c>
      <c r="G961" s="19" t="s">
        <v>23</v>
      </c>
      <c r="H961" s="19" t="s">
        <v>5925</v>
      </c>
      <c r="I961" s="19" t="s">
        <v>2002</v>
      </c>
      <c r="J961" s="19" t="s">
        <v>5926</v>
      </c>
      <c r="K961" s="19"/>
      <c r="L961" s="19" t="s">
        <v>27</v>
      </c>
      <c r="M961" s="19" t="s">
        <v>105</v>
      </c>
      <c r="N961" s="19" t="s">
        <v>5927</v>
      </c>
      <c r="O961" s="19" t="s">
        <v>5923</v>
      </c>
      <c r="P961" s="19" t="s">
        <v>5928</v>
      </c>
      <c r="Q961" s="18">
        <v>5219.53</v>
      </c>
    </row>
    <row r="962" hidden="1" spans="1:17">
      <c r="A962" s="19" t="s">
        <v>2881</v>
      </c>
      <c r="B962" s="19" t="s">
        <v>2882</v>
      </c>
      <c r="C962" s="19" t="s">
        <v>19</v>
      </c>
      <c r="D962" s="19" t="s">
        <v>5929</v>
      </c>
      <c r="E962" s="19" t="s">
        <v>5930</v>
      </c>
      <c r="F962" s="19" t="s">
        <v>5931</v>
      </c>
      <c r="G962" s="19" t="s">
        <v>23</v>
      </c>
      <c r="H962" s="19" t="s">
        <v>2339</v>
      </c>
      <c r="I962" s="19" t="s">
        <v>1814</v>
      </c>
      <c r="J962" s="19" t="s">
        <v>2618</v>
      </c>
      <c r="K962" s="19"/>
      <c r="L962" s="19" t="s">
        <v>27</v>
      </c>
      <c r="M962" s="19" t="s">
        <v>39</v>
      </c>
      <c r="N962" s="19" t="s">
        <v>5932</v>
      </c>
      <c r="O962" s="19" t="s">
        <v>5930</v>
      </c>
      <c r="P962" s="19" t="s">
        <v>5933</v>
      </c>
      <c r="Q962" s="18">
        <v>4409.61</v>
      </c>
    </row>
    <row r="963" hidden="1" spans="1:17">
      <c r="A963" s="19" t="s">
        <v>2881</v>
      </c>
      <c r="B963" s="19" t="s">
        <v>2882</v>
      </c>
      <c r="C963" s="19" t="s">
        <v>19</v>
      </c>
      <c r="D963" s="19" t="s">
        <v>5934</v>
      </c>
      <c r="E963" s="19" t="s">
        <v>5935</v>
      </c>
      <c r="F963" s="19" t="s">
        <v>5936</v>
      </c>
      <c r="G963" s="19" t="s">
        <v>23</v>
      </c>
      <c r="H963" s="19" t="s">
        <v>5937</v>
      </c>
      <c r="I963" s="19" t="s">
        <v>2613</v>
      </c>
      <c r="J963" s="19" t="s">
        <v>681</v>
      </c>
      <c r="K963" s="19"/>
      <c r="L963" s="19" t="s">
        <v>27</v>
      </c>
      <c r="M963" s="19" t="s">
        <v>39</v>
      </c>
      <c r="N963" s="19" t="s">
        <v>5938</v>
      </c>
      <c r="O963" s="19" t="s">
        <v>5935</v>
      </c>
      <c r="P963" s="19"/>
      <c r="Q963" s="18">
        <v>5148.91</v>
      </c>
    </row>
    <row r="964" hidden="1" spans="1:17">
      <c r="A964" s="19" t="s">
        <v>2881</v>
      </c>
      <c r="B964" s="19" t="s">
        <v>2882</v>
      </c>
      <c r="C964" s="19" t="s">
        <v>19</v>
      </c>
      <c r="D964" s="19" t="s">
        <v>5939</v>
      </c>
      <c r="E964" s="19" t="s">
        <v>5940</v>
      </c>
      <c r="F964" s="19" t="s">
        <v>5941</v>
      </c>
      <c r="G964" s="19" t="s">
        <v>23</v>
      </c>
      <c r="H964" s="19" t="s">
        <v>5942</v>
      </c>
      <c r="I964" s="19" t="s">
        <v>1679</v>
      </c>
      <c r="J964" s="19" t="s">
        <v>1067</v>
      </c>
      <c r="K964" s="19"/>
      <c r="L964" s="19" t="s">
        <v>27</v>
      </c>
      <c r="M964" s="19" t="s">
        <v>39</v>
      </c>
      <c r="N964" s="19" t="s">
        <v>5943</v>
      </c>
      <c r="O964" s="19" t="s">
        <v>5940</v>
      </c>
      <c r="P964" s="19"/>
      <c r="Q964" s="18">
        <v>4432.86</v>
      </c>
    </row>
    <row r="965" hidden="1" spans="1:17">
      <c r="A965" s="19" t="s">
        <v>873</v>
      </c>
      <c r="B965" s="19" t="s">
        <v>874</v>
      </c>
      <c r="C965" s="19" t="s">
        <v>19</v>
      </c>
      <c r="D965" s="19" t="s">
        <v>5944</v>
      </c>
      <c r="E965" s="19" t="s">
        <v>5945</v>
      </c>
      <c r="F965" s="19" t="s">
        <v>5946</v>
      </c>
      <c r="G965" s="19" t="s">
        <v>23</v>
      </c>
      <c r="H965" s="19" t="s">
        <v>5947</v>
      </c>
      <c r="I965" s="19" t="s">
        <v>1634</v>
      </c>
      <c r="J965" s="19" t="s">
        <v>5948</v>
      </c>
      <c r="K965" s="19"/>
      <c r="L965" s="19" t="s">
        <v>27</v>
      </c>
      <c r="M965" s="19" t="s">
        <v>28</v>
      </c>
      <c r="N965" s="19" t="s">
        <v>5949</v>
      </c>
      <c r="O965" s="19" t="s">
        <v>5945</v>
      </c>
      <c r="P965" s="19"/>
      <c r="Q965" s="18">
        <v>4983.78</v>
      </c>
    </row>
    <row r="966" hidden="1" spans="1:17">
      <c r="A966" s="19" t="s">
        <v>2881</v>
      </c>
      <c r="B966" s="19" t="s">
        <v>2882</v>
      </c>
      <c r="C966" s="19" t="s">
        <v>19</v>
      </c>
      <c r="D966" s="19" t="s">
        <v>5950</v>
      </c>
      <c r="E966" s="19" t="s">
        <v>5951</v>
      </c>
      <c r="F966" s="19" t="s">
        <v>5952</v>
      </c>
      <c r="G966" s="19" t="s">
        <v>23</v>
      </c>
      <c r="H966" s="19" t="s">
        <v>5953</v>
      </c>
      <c r="I966" s="19" t="s">
        <v>5954</v>
      </c>
      <c r="J966" s="19" t="s">
        <v>3585</v>
      </c>
      <c r="K966" s="19"/>
      <c r="L966" s="19" t="s">
        <v>27</v>
      </c>
      <c r="M966" s="19" t="s">
        <v>39</v>
      </c>
      <c r="N966" s="19" t="s">
        <v>5955</v>
      </c>
      <c r="O966" s="19" t="s">
        <v>5951</v>
      </c>
      <c r="P966" s="19"/>
      <c r="Q966" s="18">
        <v>5148.12</v>
      </c>
    </row>
    <row r="967" hidden="1" spans="1:17">
      <c r="A967" s="19" t="s">
        <v>873</v>
      </c>
      <c r="B967" s="19" t="s">
        <v>874</v>
      </c>
      <c r="C967" s="19" t="s">
        <v>19</v>
      </c>
      <c r="D967" s="19" t="s">
        <v>5956</v>
      </c>
      <c r="E967" s="19" t="s">
        <v>5957</v>
      </c>
      <c r="F967" s="19" t="s">
        <v>5958</v>
      </c>
      <c r="G967" s="19" t="s">
        <v>23</v>
      </c>
      <c r="H967" s="19" t="s">
        <v>693</v>
      </c>
      <c r="I967" s="19" t="s">
        <v>565</v>
      </c>
      <c r="J967" s="19" t="s">
        <v>5959</v>
      </c>
      <c r="K967" s="19"/>
      <c r="L967" s="19" t="s">
        <v>27</v>
      </c>
      <c r="M967" s="19" t="s">
        <v>105</v>
      </c>
      <c r="N967" s="19" t="s">
        <v>5960</v>
      </c>
      <c r="O967" s="19" t="s">
        <v>5957</v>
      </c>
      <c r="P967" s="19"/>
      <c r="Q967" s="18">
        <v>5052.04</v>
      </c>
    </row>
    <row r="968" hidden="1" spans="1:17">
      <c r="A968" s="19" t="s">
        <v>2881</v>
      </c>
      <c r="B968" s="19" t="s">
        <v>2882</v>
      </c>
      <c r="C968" s="19" t="s">
        <v>19</v>
      </c>
      <c r="D968" s="19" t="s">
        <v>5961</v>
      </c>
      <c r="E968" s="19" t="s">
        <v>5962</v>
      </c>
      <c r="F968" s="19" t="s">
        <v>5963</v>
      </c>
      <c r="G968" s="19" t="s">
        <v>23</v>
      </c>
      <c r="H968" s="19" t="s">
        <v>5964</v>
      </c>
      <c r="I968" s="19" t="s">
        <v>5965</v>
      </c>
      <c r="J968" s="19" t="s">
        <v>3053</v>
      </c>
      <c r="K968" s="19"/>
      <c r="L968" s="19" t="s">
        <v>27</v>
      </c>
      <c r="M968" s="19" t="s">
        <v>39</v>
      </c>
      <c r="N968" s="19" t="s">
        <v>5966</v>
      </c>
      <c r="O968" s="19" t="s">
        <v>5962</v>
      </c>
      <c r="P968" s="19"/>
      <c r="Q968" s="18">
        <v>5046.72</v>
      </c>
    </row>
    <row r="969" hidden="1" spans="1:17">
      <c r="A969" s="19" t="s">
        <v>873</v>
      </c>
      <c r="B969" s="19" t="s">
        <v>874</v>
      </c>
      <c r="C969" s="19" t="s">
        <v>19</v>
      </c>
      <c r="D969" s="19" t="s">
        <v>5967</v>
      </c>
      <c r="E969" s="19" t="s">
        <v>5968</v>
      </c>
      <c r="F969" s="19" t="s">
        <v>5969</v>
      </c>
      <c r="G969" s="19" t="s">
        <v>23</v>
      </c>
      <c r="H969" s="19" t="s">
        <v>3757</v>
      </c>
      <c r="I969" s="19" t="s">
        <v>3052</v>
      </c>
      <c r="J969" s="19" t="s">
        <v>5970</v>
      </c>
      <c r="K969" s="19"/>
      <c r="L969" s="19" t="s">
        <v>27</v>
      </c>
      <c r="M969" s="19" t="s">
        <v>28</v>
      </c>
      <c r="N969" s="19" t="s">
        <v>5971</v>
      </c>
      <c r="O969" s="19" t="s">
        <v>5968</v>
      </c>
      <c r="P969" s="19"/>
      <c r="Q969" s="18">
        <v>4757.9</v>
      </c>
    </row>
    <row r="970" hidden="1" spans="1:17">
      <c r="A970" s="19" t="s">
        <v>250</v>
      </c>
      <c r="B970" s="19" t="s">
        <v>251</v>
      </c>
      <c r="C970" s="19" t="s">
        <v>44</v>
      </c>
      <c r="D970" s="19" t="s">
        <v>5972</v>
      </c>
      <c r="E970" s="19" t="s">
        <v>5973</v>
      </c>
      <c r="F970" s="19" t="s">
        <v>5974</v>
      </c>
      <c r="G970" s="19" t="s">
        <v>23</v>
      </c>
      <c r="H970" s="19" t="s">
        <v>2136</v>
      </c>
      <c r="I970" s="19" t="s">
        <v>895</v>
      </c>
      <c r="J970" s="19" t="s">
        <v>2137</v>
      </c>
      <c r="K970" s="19"/>
      <c r="L970" s="19" t="s">
        <v>27</v>
      </c>
      <c r="M970" s="19" t="s">
        <v>28</v>
      </c>
      <c r="N970" s="19" t="s">
        <v>5975</v>
      </c>
      <c r="O970" s="19" t="s">
        <v>5973</v>
      </c>
      <c r="P970" s="19" t="s">
        <v>5976</v>
      </c>
      <c r="Q970" s="18">
        <v>4898.72</v>
      </c>
    </row>
    <row r="971" hidden="1" spans="1:17">
      <c r="A971" s="19" t="s">
        <v>453</v>
      </c>
      <c r="B971" s="19" t="s">
        <v>454</v>
      </c>
      <c r="C971" s="19" t="s">
        <v>32</v>
      </c>
      <c r="D971" s="19" t="s">
        <v>5977</v>
      </c>
      <c r="E971" s="19" t="s">
        <v>5978</v>
      </c>
      <c r="F971" s="19" t="s">
        <v>5979</v>
      </c>
      <c r="G971" s="19" t="s">
        <v>23</v>
      </c>
      <c r="H971" s="19" t="s">
        <v>2136</v>
      </c>
      <c r="I971" s="19" t="s">
        <v>2151</v>
      </c>
      <c r="J971" s="19" t="s">
        <v>2137</v>
      </c>
      <c r="K971" s="19"/>
      <c r="L971" s="19" t="s">
        <v>27</v>
      </c>
      <c r="M971" s="19" t="s">
        <v>164</v>
      </c>
      <c r="N971" s="19" t="s">
        <v>5980</v>
      </c>
      <c r="O971" s="19" t="s">
        <v>5978</v>
      </c>
      <c r="P971" s="19" t="s">
        <v>5981</v>
      </c>
      <c r="Q971" s="18">
        <v>5030.73</v>
      </c>
    </row>
    <row r="972" hidden="1" spans="1:17">
      <c r="A972" s="19" t="s">
        <v>213</v>
      </c>
      <c r="B972" s="19" t="s">
        <v>214</v>
      </c>
      <c r="C972" s="19" t="s">
        <v>32</v>
      </c>
      <c r="D972" s="19" t="s">
        <v>5982</v>
      </c>
      <c r="E972" s="19" t="s">
        <v>5983</v>
      </c>
      <c r="F972" s="19" t="s">
        <v>5984</v>
      </c>
      <c r="G972" s="19" t="s">
        <v>23</v>
      </c>
      <c r="H972" s="19" t="s">
        <v>2136</v>
      </c>
      <c r="I972" s="19" t="s">
        <v>382</v>
      </c>
      <c r="J972" s="19" t="s">
        <v>2137</v>
      </c>
      <c r="K972" s="19"/>
      <c r="L972" s="19" t="s">
        <v>27</v>
      </c>
      <c r="M972" s="19" t="s">
        <v>39</v>
      </c>
      <c r="N972" s="19" t="s">
        <v>5985</v>
      </c>
      <c r="O972" s="19" t="s">
        <v>5983</v>
      </c>
      <c r="P972" s="19" t="s">
        <v>5986</v>
      </c>
      <c r="Q972" s="18">
        <v>5061.98</v>
      </c>
    </row>
    <row r="973" hidden="1" spans="1:17">
      <c r="A973" s="19" t="s">
        <v>308</v>
      </c>
      <c r="B973" s="19" t="s">
        <v>309</v>
      </c>
      <c r="C973" s="19" t="s">
        <v>44</v>
      </c>
      <c r="D973" s="19" t="s">
        <v>5987</v>
      </c>
      <c r="E973" s="19" t="s">
        <v>5988</v>
      </c>
      <c r="F973" s="19" t="s">
        <v>5989</v>
      </c>
      <c r="G973" s="19" t="s">
        <v>23</v>
      </c>
      <c r="H973" s="19" t="s">
        <v>5990</v>
      </c>
      <c r="I973" s="19" t="s">
        <v>5586</v>
      </c>
      <c r="J973" s="19" t="s">
        <v>1461</v>
      </c>
      <c r="K973" s="19"/>
      <c r="L973" s="19" t="s">
        <v>27</v>
      </c>
      <c r="M973" s="19" t="s">
        <v>39</v>
      </c>
      <c r="N973" s="19" t="s">
        <v>5991</v>
      </c>
      <c r="O973" s="19" t="s">
        <v>5988</v>
      </c>
      <c r="P973" s="19"/>
      <c r="Q973" s="18">
        <v>4425.77</v>
      </c>
    </row>
    <row r="974" hidden="1" spans="1:17">
      <c r="A974" s="19" t="s">
        <v>308</v>
      </c>
      <c r="B974" s="19" t="s">
        <v>309</v>
      </c>
      <c r="C974" s="19" t="s">
        <v>44</v>
      </c>
      <c r="D974" s="19" t="s">
        <v>5992</v>
      </c>
      <c r="E974" s="19" t="s">
        <v>5993</v>
      </c>
      <c r="F974" s="19" t="s">
        <v>5994</v>
      </c>
      <c r="G974" s="19" t="s">
        <v>23</v>
      </c>
      <c r="H974" s="19" t="s">
        <v>5995</v>
      </c>
      <c r="I974" s="19" t="s">
        <v>5996</v>
      </c>
      <c r="J974" s="19" t="s">
        <v>5997</v>
      </c>
      <c r="K974" s="19"/>
      <c r="L974" s="19" t="s">
        <v>27</v>
      </c>
      <c r="M974" s="19" t="s">
        <v>39</v>
      </c>
      <c r="N974" s="19" t="s">
        <v>5998</v>
      </c>
      <c r="O974" s="19" t="s">
        <v>5993</v>
      </c>
      <c r="P974" s="19"/>
      <c r="Q974" s="18">
        <v>4426.69</v>
      </c>
    </row>
    <row r="975" hidden="1" spans="1:17">
      <c r="A975" s="19" t="s">
        <v>1518</v>
      </c>
      <c r="B975" s="19" t="s">
        <v>1519</v>
      </c>
      <c r="C975" s="19" t="s">
        <v>19</v>
      </c>
      <c r="D975" s="19" t="s">
        <v>5999</v>
      </c>
      <c r="E975" s="19" t="s">
        <v>6000</v>
      </c>
      <c r="F975" s="19" t="s">
        <v>6001</v>
      </c>
      <c r="G975" s="19" t="s">
        <v>48</v>
      </c>
      <c r="H975" s="19" t="s">
        <v>210</v>
      </c>
      <c r="I975" s="19" t="s">
        <v>6002</v>
      </c>
      <c r="J975" s="19" t="s">
        <v>935</v>
      </c>
      <c r="K975" s="19"/>
      <c r="L975" s="19" t="s">
        <v>27</v>
      </c>
      <c r="M975" s="19" t="s">
        <v>39</v>
      </c>
      <c r="N975" s="19" t="s">
        <v>6003</v>
      </c>
      <c r="O975" s="19" t="s">
        <v>6000</v>
      </c>
      <c r="P975" s="19" t="s">
        <v>6004</v>
      </c>
      <c r="Q975" s="18">
        <v>3853.72</v>
      </c>
    </row>
    <row r="976" hidden="1" spans="1:17">
      <c r="A976" s="19" t="s">
        <v>344</v>
      </c>
      <c r="B976" s="19" t="s">
        <v>345</v>
      </c>
      <c r="C976" s="19" t="s">
        <v>19</v>
      </c>
      <c r="D976" s="19" t="s">
        <v>6005</v>
      </c>
      <c r="E976" s="19" t="s">
        <v>6006</v>
      </c>
      <c r="F976" s="19" t="s">
        <v>6007</v>
      </c>
      <c r="G976" s="19" t="s">
        <v>23</v>
      </c>
      <c r="H976" s="19" t="s">
        <v>2472</v>
      </c>
      <c r="I976" s="19" t="s">
        <v>419</v>
      </c>
      <c r="J976" s="19" t="s">
        <v>2473</v>
      </c>
      <c r="K976" s="19"/>
      <c r="L976" s="19" t="s">
        <v>27</v>
      </c>
      <c r="M976" s="19" t="s">
        <v>39</v>
      </c>
      <c r="N976" s="19" t="s">
        <v>6008</v>
      </c>
      <c r="O976" s="19" t="s">
        <v>6006</v>
      </c>
      <c r="P976" s="19" t="s">
        <v>6009</v>
      </c>
      <c r="Q976" s="18">
        <v>4486.1</v>
      </c>
    </row>
    <row r="977" hidden="1" spans="1:17">
      <c r="A977" s="19" t="s">
        <v>344</v>
      </c>
      <c r="B977" s="19" t="s">
        <v>345</v>
      </c>
      <c r="C977" s="19" t="s">
        <v>19</v>
      </c>
      <c r="D977" s="19" t="s">
        <v>6010</v>
      </c>
      <c r="E977" s="19" t="s">
        <v>6011</v>
      </c>
      <c r="F977" s="19" t="s">
        <v>6012</v>
      </c>
      <c r="G977" s="19" t="s">
        <v>23</v>
      </c>
      <c r="H977" s="19" t="s">
        <v>6013</v>
      </c>
      <c r="I977" s="19" t="s">
        <v>3292</v>
      </c>
      <c r="J977" s="19" t="s">
        <v>6014</v>
      </c>
      <c r="K977" s="19"/>
      <c r="L977" s="19" t="s">
        <v>27</v>
      </c>
      <c r="M977" s="19" t="s">
        <v>39</v>
      </c>
      <c r="N977" s="19" t="s">
        <v>6015</v>
      </c>
      <c r="O977" s="19" t="s">
        <v>6011</v>
      </c>
      <c r="P977" s="19" t="s">
        <v>6016</v>
      </c>
      <c r="Q977" s="18">
        <v>3404.09</v>
      </c>
    </row>
    <row r="978" hidden="1" spans="1:17">
      <c r="A978" s="19" t="s">
        <v>344</v>
      </c>
      <c r="B978" s="19" t="s">
        <v>345</v>
      </c>
      <c r="C978" s="19" t="s">
        <v>19</v>
      </c>
      <c r="D978" s="19" t="s">
        <v>6017</v>
      </c>
      <c r="E978" s="19" t="s">
        <v>6018</v>
      </c>
      <c r="F978" s="19" t="s">
        <v>6019</v>
      </c>
      <c r="G978" s="19" t="s">
        <v>23</v>
      </c>
      <c r="H978" s="19" t="s">
        <v>6020</v>
      </c>
      <c r="I978" s="19" t="s">
        <v>2237</v>
      </c>
      <c r="J978" s="19" t="s">
        <v>6021</v>
      </c>
      <c r="K978" s="19"/>
      <c r="L978" s="19" t="s">
        <v>27</v>
      </c>
      <c r="M978" s="19" t="s">
        <v>39</v>
      </c>
      <c r="N978" s="19" t="s">
        <v>6022</v>
      </c>
      <c r="O978" s="19" t="s">
        <v>6018</v>
      </c>
      <c r="P978" s="19" t="s">
        <v>6023</v>
      </c>
      <c r="Q978" s="18">
        <v>5067.92</v>
      </c>
    </row>
    <row r="979" hidden="1" spans="1:17">
      <c r="A979" s="19" t="s">
        <v>344</v>
      </c>
      <c r="B979" s="19" t="s">
        <v>345</v>
      </c>
      <c r="C979" s="19" t="s">
        <v>19</v>
      </c>
      <c r="D979" s="19" t="s">
        <v>6024</v>
      </c>
      <c r="E979" s="19" t="s">
        <v>6025</v>
      </c>
      <c r="F979" s="19" t="s">
        <v>6026</v>
      </c>
      <c r="G979" s="19" t="s">
        <v>23</v>
      </c>
      <c r="H979" s="19" t="s">
        <v>615</v>
      </c>
      <c r="I979" s="19" t="s">
        <v>816</v>
      </c>
      <c r="J979" s="19" t="s">
        <v>6027</v>
      </c>
      <c r="K979" s="19"/>
      <c r="L979" s="19" t="s">
        <v>27</v>
      </c>
      <c r="M979" s="19" t="s">
        <v>39</v>
      </c>
      <c r="N979" s="19" t="s">
        <v>6028</v>
      </c>
      <c r="O979" s="19" t="s">
        <v>6025</v>
      </c>
      <c r="P979" s="19" t="s">
        <v>6029</v>
      </c>
      <c r="Q979" s="18">
        <v>5048.77</v>
      </c>
    </row>
    <row r="980" hidden="1" spans="1:17">
      <c r="A980" s="19" t="s">
        <v>1175</v>
      </c>
      <c r="B980" s="19" t="s">
        <v>1176</v>
      </c>
      <c r="C980" s="19" t="s">
        <v>19</v>
      </c>
      <c r="D980" s="19" t="s">
        <v>6030</v>
      </c>
      <c r="E980" s="19" t="s">
        <v>6031</v>
      </c>
      <c r="F980" s="19" t="s">
        <v>6032</v>
      </c>
      <c r="G980" s="19" t="s">
        <v>48</v>
      </c>
      <c r="H980" s="19" t="s">
        <v>5624</v>
      </c>
      <c r="I980" s="19" t="s">
        <v>6033</v>
      </c>
      <c r="J980" s="19" t="s">
        <v>695</v>
      </c>
      <c r="K980" s="19"/>
      <c r="L980" s="19" t="s">
        <v>27</v>
      </c>
      <c r="M980" s="19" t="s">
        <v>105</v>
      </c>
      <c r="N980" s="19" t="s">
        <v>6034</v>
      </c>
      <c r="O980" s="19" t="s">
        <v>6031</v>
      </c>
      <c r="P980" s="19"/>
      <c r="Q980" s="18">
        <v>3925.07</v>
      </c>
    </row>
    <row r="981" hidden="1" spans="1:17">
      <c r="A981" s="19" t="s">
        <v>1753</v>
      </c>
      <c r="B981" s="19" t="s">
        <v>1754</v>
      </c>
      <c r="C981" s="19" t="s">
        <v>44</v>
      </c>
      <c r="D981" s="19" t="s">
        <v>6035</v>
      </c>
      <c r="E981" s="19" t="s">
        <v>6036</v>
      </c>
      <c r="F981" s="19" t="s">
        <v>6037</v>
      </c>
      <c r="G981" s="19" t="s">
        <v>23</v>
      </c>
      <c r="H981" s="19" t="s">
        <v>6038</v>
      </c>
      <c r="I981" s="19" t="s">
        <v>305</v>
      </c>
      <c r="J981" s="19" t="s">
        <v>428</v>
      </c>
      <c r="K981" s="19" t="s">
        <v>429</v>
      </c>
      <c r="L981" s="19" t="s">
        <v>27</v>
      </c>
      <c r="M981" s="19" t="s">
        <v>39</v>
      </c>
      <c r="N981" s="19" t="s">
        <v>6039</v>
      </c>
      <c r="O981" s="19" t="s">
        <v>6036</v>
      </c>
      <c r="P981" s="19" t="s">
        <v>6040</v>
      </c>
      <c r="Q981" s="18">
        <v>5215.55</v>
      </c>
    </row>
    <row r="982" hidden="1" spans="1:17">
      <c r="A982" s="19" t="s">
        <v>1753</v>
      </c>
      <c r="B982" s="19" t="s">
        <v>1754</v>
      </c>
      <c r="C982" s="19" t="s">
        <v>44</v>
      </c>
      <c r="D982" s="19" t="s">
        <v>6041</v>
      </c>
      <c r="E982" s="19" t="s">
        <v>6042</v>
      </c>
      <c r="F982" s="19" t="s">
        <v>6043</v>
      </c>
      <c r="G982" s="19" t="s">
        <v>23</v>
      </c>
      <c r="H982" s="19" t="s">
        <v>5849</v>
      </c>
      <c r="I982" s="19" t="s">
        <v>246</v>
      </c>
      <c r="J982" s="19" t="s">
        <v>450</v>
      </c>
      <c r="K982" s="19"/>
      <c r="L982" s="19" t="s">
        <v>27</v>
      </c>
      <c r="M982" s="19" t="s">
        <v>39</v>
      </c>
      <c r="N982" s="19" t="s">
        <v>6044</v>
      </c>
      <c r="O982" s="19" t="s">
        <v>6042</v>
      </c>
      <c r="P982" s="19" t="s">
        <v>6045</v>
      </c>
      <c r="Q982" s="18">
        <v>5071.78</v>
      </c>
    </row>
    <row r="983" hidden="1" spans="1:17">
      <c r="A983" s="19" t="s">
        <v>1753</v>
      </c>
      <c r="B983" s="19" t="s">
        <v>1754</v>
      </c>
      <c r="C983" s="19" t="s">
        <v>44</v>
      </c>
      <c r="D983" s="19" t="s">
        <v>6046</v>
      </c>
      <c r="E983" s="19" t="s">
        <v>6047</v>
      </c>
      <c r="F983" s="19" t="s">
        <v>6048</v>
      </c>
      <c r="G983" s="19" t="s">
        <v>23</v>
      </c>
      <c r="H983" s="19" t="s">
        <v>908</v>
      </c>
      <c r="I983" s="19" t="s">
        <v>895</v>
      </c>
      <c r="J983" s="19" t="s">
        <v>5867</v>
      </c>
      <c r="K983" s="19"/>
      <c r="L983" s="19" t="s">
        <v>27</v>
      </c>
      <c r="M983" s="19" t="s">
        <v>39</v>
      </c>
      <c r="N983" s="19" t="s">
        <v>6049</v>
      </c>
      <c r="O983" s="19" t="s">
        <v>6047</v>
      </c>
      <c r="P983" s="19" t="s">
        <v>6050</v>
      </c>
      <c r="Q983" s="18">
        <v>5103.6</v>
      </c>
    </row>
    <row r="984" hidden="1" spans="1:17">
      <c r="A984" s="19" t="s">
        <v>3436</v>
      </c>
      <c r="B984" s="19" t="s">
        <v>3437</v>
      </c>
      <c r="C984" s="19" t="s">
        <v>19</v>
      </c>
      <c r="D984" s="19" t="s">
        <v>6051</v>
      </c>
      <c r="E984" s="19" t="s">
        <v>6052</v>
      </c>
      <c r="F984" s="19" t="s">
        <v>6053</v>
      </c>
      <c r="G984" s="19" t="s">
        <v>23</v>
      </c>
      <c r="H984" s="19" t="s">
        <v>6054</v>
      </c>
      <c r="I984" s="19" t="s">
        <v>6055</v>
      </c>
      <c r="J984" s="19" t="s">
        <v>6056</v>
      </c>
      <c r="K984" s="19"/>
      <c r="L984" s="19" t="s">
        <v>27</v>
      </c>
      <c r="M984" s="19" t="s">
        <v>105</v>
      </c>
      <c r="N984" s="19" t="s">
        <v>6057</v>
      </c>
      <c r="O984" s="19" t="s">
        <v>6052</v>
      </c>
      <c r="P984" s="19" t="s">
        <v>6058</v>
      </c>
      <c r="Q984" s="18">
        <v>4999.24</v>
      </c>
    </row>
    <row r="985" hidden="1" spans="1:17">
      <c r="A985" s="19" t="s">
        <v>4807</v>
      </c>
      <c r="B985" s="19" t="s">
        <v>4808</v>
      </c>
      <c r="C985" s="19" t="s">
        <v>32</v>
      </c>
      <c r="D985" s="19" t="s">
        <v>6059</v>
      </c>
      <c r="E985" s="19" t="s">
        <v>6060</v>
      </c>
      <c r="F985" s="19" t="s">
        <v>6061</v>
      </c>
      <c r="G985" s="19" t="s">
        <v>23</v>
      </c>
      <c r="H985" s="19" t="s">
        <v>2339</v>
      </c>
      <c r="I985" s="19" t="s">
        <v>37</v>
      </c>
      <c r="J985" s="19" t="s">
        <v>2618</v>
      </c>
      <c r="K985" s="19"/>
      <c r="L985" s="19" t="s">
        <v>27</v>
      </c>
      <c r="M985" s="19" t="s">
        <v>105</v>
      </c>
      <c r="N985" s="19" t="s">
        <v>6062</v>
      </c>
      <c r="O985" s="19" t="s">
        <v>6060</v>
      </c>
      <c r="P985" s="19" t="s">
        <v>6063</v>
      </c>
      <c r="Q985" s="18">
        <v>5200.46</v>
      </c>
    </row>
    <row r="986" hidden="1" spans="1:17">
      <c r="A986" s="19" t="s">
        <v>919</v>
      </c>
      <c r="B986" s="19" t="s">
        <v>920</v>
      </c>
      <c r="C986" s="19" t="s">
        <v>44</v>
      </c>
      <c r="D986" s="19" t="s">
        <v>6064</v>
      </c>
      <c r="E986" s="19" t="s">
        <v>6065</v>
      </c>
      <c r="F986" s="19" t="s">
        <v>6066</v>
      </c>
      <c r="G986" s="19" t="s">
        <v>48</v>
      </c>
      <c r="H986" s="19" t="s">
        <v>6067</v>
      </c>
      <c r="I986" s="19" t="s">
        <v>6068</v>
      </c>
      <c r="J986" s="19" t="s">
        <v>1198</v>
      </c>
      <c r="K986" s="19"/>
      <c r="L986" s="19" t="s">
        <v>27</v>
      </c>
      <c r="M986" s="19" t="s">
        <v>52</v>
      </c>
      <c r="N986" s="19" t="s">
        <v>6069</v>
      </c>
      <c r="O986" s="19" t="s">
        <v>6065</v>
      </c>
      <c r="P986" s="19" t="s">
        <v>6070</v>
      </c>
      <c r="Q986" s="18">
        <v>3453.88</v>
      </c>
    </row>
    <row r="987" hidden="1" spans="1:17">
      <c r="A987" s="19" t="s">
        <v>1772</v>
      </c>
      <c r="B987" s="19" t="s">
        <v>1773</v>
      </c>
      <c r="C987" s="19" t="s">
        <v>19</v>
      </c>
      <c r="D987" s="19" t="s">
        <v>6071</v>
      </c>
      <c r="E987" s="19" t="s">
        <v>6072</v>
      </c>
      <c r="F987" s="19" t="s">
        <v>6073</v>
      </c>
      <c r="G987" s="19" t="s">
        <v>23</v>
      </c>
      <c r="H987" s="19" t="s">
        <v>5572</v>
      </c>
      <c r="I987" s="19" t="s">
        <v>2258</v>
      </c>
      <c r="J987" s="19" t="s">
        <v>6074</v>
      </c>
      <c r="K987" s="19"/>
      <c r="L987" s="19" t="s">
        <v>27</v>
      </c>
      <c r="M987" s="19" t="s">
        <v>105</v>
      </c>
      <c r="N987" s="19" t="s">
        <v>6075</v>
      </c>
      <c r="O987" s="19" t="s">
        <v>6072</v>
      </c>
      <c r="P987" s="19" t="s">
        <v>6076</v>
      </c>
      <c r="Q987" s="18">
        <v>6231.44</v>
      </c>
    </row>
    <row r="988" hidden="1" spans="1:17">
      <c r="A988" s="19" t="s">
        <v>6077</v>
      </c>
      <c r="B988" s="19" t="s">
        <v>6078</v>
      </c>
      <c r="C988" s="19" t="s">
        <v>32</v>
      </c>
      <c r="D988" s="19" t="s">
        <v>6079</v>
      </c>
      <c r="E988" s="19" t="s">
        <v>6080</v>
      </c>
      <c r="F988" s="19" t="s">
        <v>6081</v>
      </c>
      <c r="G988" s="19" t="s">
        <v>23</v>
      </c>
      <c r="H988" s="19" t="s">
        <v>943</v>
      </c>
      <c r="I988" s="19" t="s">
        <v>6082</v>
      </c>
      <c r="J988" s="19" t="s">
        <v>945</v>
      </c>
      <c r="K988" s="19"/>
      <c r="L988" s="19" t="s">
        <v>27</v>
      </c>
      <c r="M988" s="19" t="s">
        <v>39</v>
      </c>
      <c r="N988" s="19" t="s">
        <v>6083</v>
      </c>
      <c r="O988" s="19" t="s">
        <v>6080</v>
      </c>
      <c r="P988" s="19" t="s">
        <v>6084</v>
      </c>
      <c r="Q988" s="18">
        <v>4888.73</v>
      </c>
    </row>
    <row r="989" hidden="1" spans="1:17">
      <c r="A989" s="19" t="s">
        <v>6085</v>
      </c>
      <c r="B989" s="19" t="s">
        <v>6086</v>
      </c>
      <c r="C989" s="19" t="s">
        <v>32</v>
      </c>
      <c r="D989" s="19" t="s">
        <v>6087</v>
      </c>
      <c r="E989" s="19" t="s">
        <v>6088</v>
      </c>
      <c r="F989" s="19" t="s">
        <v>6089</v>
      </c>
      <c r="G989" s="19" t="s">
        <v>23</v>
      </c>
      <c r="H989" s="19" t="s">
        <v>943</v>
      </c>
      <c r="I989" s="19" t="s">
        <v>349</v>
      </c>
      <c r="J989" s="19" t="s">
        <v>945</v>
      </c>
      <c r="K989" s="19"/>
      <c r="L989" s="19" t="s">
        <v>27</v>
      </c>
      <c r="M989" s="19" t="s">
        <v>52</v>
      </c>
      <c r="N989" s="19" t="s">
        <v>6090</v>
      </c>
      <c r="O989" s="19" t="s">
        <v>6088</v>
      </c>
      <c r="P989" s="19" t="s">
        <v>6091</v>
      </c>
      <c r="Q989" s="18">
        <v>4836.21</v>
      </c>
    </row>
    <row r="990" hidden="1" spans="1:17">
      <c r="A990" s="19" t="s">
        <v>1091</v>
      </c>
      <c r="B990" s="19" t="s">
        <v>1092</v>
      </c>
      <c r="C990" s="19" t="s">
        <v>44</v>
      </c>
      <c r="D990" s="19" t="s">
        <v>6092</v>
      </c>
      <c r="E990" s="19" t="s">
        <v>6093</v>
      </c>
      <c r="F990" s="19" t="s">
        <v>6094</v>
      </c>
      <c r="G990" s="19" t="s">
        <v>48</v>
      </c>
      <c r="H990" s="19" t="s">
        <v>6095</v>
      </c>
      <c r="I990" s="19" t="s">
        <v>6096</v>
      </c>
      <c r="J990" s="19" t="s">
        <v>6097</v>
      </c>
      <c r="K990" s="19"/>
      <c r="L990" s="19" t="s">
        <v>27</v>
      </c>
      <c r="M990" s="19" t="s">
        <v>28</v>
      </c>
      <c r="N990" s="19" t="s">
        <v>6098</v>
      </c>
      <c r="O990" s="19" t="s">
        <v>6093</v>
      </c>
      <c r="P990" s="19" t="s">
        <v>6099</v>
      </c>
      <c r="Q990" s="18">
        <v>5145.47</v>
      </c>
    </row>
    <row r="991" hidden="1" spans="1:17">
      <c r="A991" s="19" t="s">
        <v>1091</v>
      </c>
      <c r="B991" s="19" t="s">
        <v>1092</v>
      </c>
      <c r="C991" s="19" t="s">
        <v>44</v>
      </c>
      <c r="D991" s="19" t="s">
        <v>6100</v>
      </c>
      <c r="E991" s="19" t="s">
        <v>6101</v>
      </c>
      <c r="F991" s="19" t="s">
        <v>6102</v>
      </c>
      <c r="G991" s="19" t="s">
        <v>48</v>
      </c>
      <c r="H991" s="19" t="s">
        <v>6103</v>
      </c>
      <c r="I991" s="19" t="s">
        <v>895</v>
      </c>
      <c r="J991" s="19" t="s">
        <v>6104</v>
      </c>
      <c r="K991" s="19"/>
      <c r="L991" s="19" t="s">
        <v>27</v>
      </c>
      <c r="M991" s="19" t="s">
        <v>28</v>
      </c>
      <c r="N991" s="19" t="s">
        <v>6105</v>
      </c>
      <c r="O991" s="19" t="s">
        <v>6101</v>
      </c>
      <c r="P991" s="19" t="s">
        <v>6106</v>
      </c>
      <c r="Q991" s="18">
        <v>5585.78</v>
      </c>
    </row>
    <row r="992" hidden="1" spans="1:17">
      <c r="A992" s="19" t="s">
        <v>329</v>
      </c>
      <c r="B992" s="19" t="s">
        <v>330</v>
      </c>
      <c r="C992" s="19" t="s">
        <v>44</v>
      </c>
      <c r="D992" s="19" t="s">
        <v>6107</v>
      </c>
      <c r="E992" s="19" t="s">
        <v>6108</v>
      </c>
      <c r="F992" s="19" t="s">
        <v>6109</v>
      </c>
      <c r="G992" s="19" t="s">
        <v>23</v>
      </c>
      <c r="H992" s="19" t="s">
        <v>2472</v>
      </c>
      <c r="I992" s="19" t="s">
        <v>997</v>
      </c>
      <c r="J992" s="19" t="s">
        <v>2473</v>
      </c>
      <c r="K992" s="19"/>
      <c r="L992" s="19" t="s">
        <v>27</v>
      </c>
      <c r="M992" s="19" t="s">
        <v>39</v>
      </c>
      <c r="N992" s="19" t="s">
        <v>6110</v>
      </c>
      <c r="O992" s="19" t="s">
        <v>6108</v>
      </c>
      <c r="P992" s="19" t="s">
        <v>6111</v>
      </c>
      <c r="Q992" s="18">
        <v>5279.82</v>
      </c>
    </row>
    <row r="993" hidden="1" spans="1:17">
      <c r="A993" s="19" t="s">
        <v>329</v>
      </c>
      <c r="B993" s="19" t="s">
        <v>330</v>
      </c>
      <c r="C993" s="19" t="s">
        <v>44</v>
      </c>
      <c r="D993" s="19" t="s">
        <v>6112</v>
      </c>
      <c r="E993" s="19" t="s">
        <v>6113</v>
      </c>
      <c r="F993" s="19" t="s">
        <v>6114</v>
      </c>
      <c r="G993" s="19" t="s">
        <v>23</v>
      </c>
      <c r="H993" s="19" t="s">
        <v>6115</v>
      </c>
      <c r="I993" s="19" t="s">
        <v>2151</v>
      </c>
      <c r="J993" s="19" t="s">
        <v>4925</v>
      </c>
      <c r="K993" s="19"/>
      <c r="L993" s="19" t="s">
        <v>27</v>
      </c>
      <c r="M993" s="19" t="s">
        <v>39</v>
      </c>
      <c r="N993" s="19" t="s">
        <v>6116</v>
      </c>
      <c r="O993" s="19" t="s">
        <v>6113</v>
      </c>
      <c r="P993" s="19" t="s">
        <v>6117</v>
      </c>
      <c r="Q993" s="18">
        <v>5143.59</v>
      </c>
    </row>
    <row r="994" hidden="1" spans="1:17">
      <c r="A994" s="19" t="s">
        <v>329</v>
      </c>
      <c r="B994" s="19" t="s">
        <v>330</v>
      </c>
      <c r="C994" s="19" t="s">
        <v>44</v>
      </c>
      <c r="D994" s="19" t="s">
        <v>6118</v>
      </c>
      <c r="E994" s="19" t="s">
        <v>6119</v>
      </c>
      <c r="F994" s="19" t="s">
        <v>6120</v>
      </c>
      <c r="G994" s="19" t="s">
        <v>23</v>
      </c>
      <c r="H994" s="19" t="s">
        <v>6121</v>
      </c>
      <c r="I994" s="19" t="s">
        <v>2151</v>
      </c>
      <c r="J994" s="19" t="s">
        <v>4136</v>
      </c>
      <c r="K994" s="19"/>
      <c r="L994" s="19" t="s">
        <v>27</v>
      </c>
      <c r="M994" s="19" t="s">
        <v>39</v>
      </c>
      <c r="N994" s="19" t="s">
        <v>6122</v>
      </c>
      <c r="O994" s="19" t="s">
        <v>6119</v>
      </c>
      <c r="P994" s="19" t="s">
        <v>6123</v>
      </c>
      <c r="Q994" s="18">
        <v>5195.01</v>
      </c>
    </row>
    <row r="995" hidden="1" spans="1:17">
      <c r="A995" s="19" t="s">
        <v>329</v>
      </c>
      <c r="B995" s="19" t="s">
        <v>330</v>
      </c>
      <c r="C995" s="19" t="s">
        <v>44</v>
      </c>
      <c r="D995" s="19" t="s">
        <v>6124</v>
      </c>
      <c r="E995" s="19" t="s">
        <v>6125</v>
      </c>
      <c r="F995" s="19" t="s">
        <v>6126</v>
      </c>
      <c r="G995" s="19" t="s">
        <v>23</v>
      </c>
      <c r="H995" s="19" t="s">
        <v>3405</v>
      </c>
      <c r="I995" s="19" t="s">
        <v>2151</v>
      </c>
      <c r="J995" s="19" t="s">
        <v>2849</v>
      </c>
      <c r="K995" s="19"/>
      <c r="L995" s="19" t="s">
        <v>27</v>
      </c>
      <c r="M995" s="19" t="s">
        <v>28</v>
      </c>
      <c r="N995" s="19" t="s">
        <v>6127</v>
      </c>
      <c r="O995" s="19" t="s">
        <v>6125</v>
      </c>
      <c r="P995" s="19" t="s">
        <v>6128</v>
      </c>
      <c r="Q995" s="18">
        <v>5141.62</v>
      </c>
    </row>
    <row r="996" hidden="1" spans="1:17">
      <c r="A996" s="19" t="s">
        <v>329</v>
      </c>
      <c r="B996" s="19" t="s">
        <v>330</v>
      </c>
      <c r="C996" s="19" t="s">
        <v>44</v>
      </c>
      <c r="D996" s="19" t="s">
        <v>6129</v>
      </c>
      <c r="E996" s="19" t="s">
        <v>6130</v>
      </c>
      <c r="F996" s="19" t="s">
        <v>6131</v>
      </c>
      <c r="G996" s="19" t="s">
        <v>48</v>
      </c>
      <c r="H996" s="19" t="s">
        <v>6132</v>
      </c>
      <c r="I996" s="19" t="s">
        <v>590</v>
      </c>
      <c r="J996" s="19" t="s">
        <v>6133</v>
      </c>
      <c r="K996" s="19"/>
      <c r="L996" s="19" t="s">
        <v>27</v>
      </c>
      <c r="M996" s="19" t="s">
        <v>39</v>
      </c>
      <c r="N996" s="19" t="s">
        <v>6134</v>
      </c>
      <c r="O996" s="19" t="s">
        <v>6130</v>
      </c>
      <c r="P996" s="19" t="s">
        <v>6135</v>
      </c>
      <c r="Q996" s="18">
        <v>4426.95</v>
      </c>
    </row>
    <row r="997" hidden="1" spans="1:17">
      <c r="A997" s="19" t="s">
        <v>329</v>
      </c>
      <c r="B997" s="19" t="s">
        <v>330</v>
      </c>
      <c r="C997" s="19" t="s">
        <v>44</v>
      </c>
      <c r="D997" s="19" t="s">
        <v>6136</v>
      </c>
      <c r="E997" s="19" t="s">
        <v>6137</v>
      </c>
      <c r="F997" s="19" t="s">
        <v>6138</v>
      </c>
      <c r="G997" s="19" t="s">
        <v>23</v>
      </c>
      <c r="H997" s="19" t="s">
        <v>6139</v>
      </c>
      <c r="I997" s="19" t="s">
        <v>616</v>
      </c>
      <c r="J997" s="19" t="s">
        <v>428</v>
      </c>
      <c r="K997" s="19"/>
      <c r="L997" s="19" t="s">
        <v>27</v>
      </c>
      <c r="M997" s="19" t="s">
        <v>39</v>
      </c>
      <c r="N997" s="19" t="s">
        <v>6140</v>
      </c>
      <c r="O997" s="19" t="s">
        <v>6137</v>
      </c>
      <c r="P997" s="19" t="s">
        <v>6141</v>
      </c>
      <c r="Q997" s="18">
        <v>5161.02</v>
      </c>
    </row>
    <row r="998" hidden="1" spans="1:17">
      <c r="A998" s="19" t="s">
        <v>329</v>
      </c>
      <c r="B998" s="19" t="s">
        <v>330</v>
      </c>
      <c r="C998" s="19" t="s">
        <v>44</v>
      </c>
      <c r="D998" s="19" t="s">
        <v>6142</v>
      </c>
      <c r="E998" s="19" t="s">
        <v>6143</v>
      </c>
      <c r="F998" s="19" t="s">
        <v>6144</v>
      </c>
      <c r="G998" s="19" t="s">
        <v>23</v>
      </c>
      <c r="H998" s="19" t="s">
        <v>6145</v>
      </c>
      <c r="I998" s="19" t="s">
        <v>816</v>
      </c>
      <c r="J998" s="19" t="s">
        <v>5074</v>
      </c>
      <c r="K998" s="19"/>
      <c r="L998" s="19" t="s">
        <v>27</v>
      </c>
      <c r="M998" s="19" t="s">
        <v>39</v>
      </c>
      <c r="N998" s="19" t="s">
        <v>6146</v>
      </c>
      <c r="O998" s="19" t="s">
        <v>6143</v>
      </c>
      <c r="P998" s="19" t="s">
        <v>6147</v>
      </c>
      <c r="Q998" s="18">
        <v>5276.58</v>
      </c>
    </row>
    <row r="999" hidden="1" spans="1:17">
      <c r="A999" s="19" t="s">
        <v>17</v>
      </c>
      <c r="B999" s="19" t="s">
        <v>18</v>
      </c>
      <c r="C999" s="19" t="s">
        <v>19</v>
      </c>
      <c r="D999" s="19" t="s">
        <v>6148</v>
      </c>
      <c r="E999" s="19" t="s">
        <v>6149</v>
      </c>
      <c r="F999" s="19" t="s">
        <v>6150</v>
      </c>
      <c r="G999" s="19" t="s">
        <v>23</v>
      </c>
      <c r="H999" s="19" t="s">
        <v>1104</v>
      </c>
      <c r="I999" s="19" t="s">
        <v>111</v>
      </c>
      <c r="J999" s="19" t="s">
        <v>591</v>
      </c>
      <c r="K999" s="19"/>
      <c r="L999" s="19" t="s">
        <v>27</v>
      </c>
      <c r="M999" s="19" t="s">
        <v>28</v>
      </c>
      <c r="N999" s="19" t="s">
        <v>6151</v>
      </c>
      <c r="O999" s="19" t="s">
        <v>6149</v>
      </c>
      <c r="P999" s="19" t="s">
        <v>6152</v>
      </c>
      <c r="Q999" s="18">
        <v>5804.35</v>
      </c>
    </row>
    <row r="1000" hidden="1" spans="1:17">
      <c r="A1000" s="19" t="s">
        <v>1410</v>
      </c>
      <c r="B1000" s="19" t="s">
        <v>1411</v>
      </c>
      <c r="C1000" s="19" t="s">
        <v>19</v>
      </c>
      <c r="D1000" s="19" t="s">
        <v>6153</v>
      </c>
      <c r="E1000" s="19" t="s">
        <v>6154</v>
      </c>
      <c r="F1000" s="19" t="s">
        <v>6155</v>
      </c>
      <c r="G1000" s="19" t="s">
        <v>48</v>
      </c>
      <c r="H1000" s="19" t="s">
        <v>6156</v>
      </c>
      <c r="I1000" s="19" t="s">
        <v>726</v>
      </c>
      <c r="J1000" s="19" t="s">
        <v>163</v>
      </c>
      <c r="K1000" s="19"/>
      <c r="L1000" s="19" t="s">
        <v>27</v>
      </c>
      <c r="M1000" s="19" t="s">
        <v>39</v>
      </c>
      <c r="N1000" s="19" t="s">
        <v>6157</v>
      </c>
      <c r="O1000" s="19" t="s">
        <v>6154</v>
      </c>
      <c r="P1000" s="19"/>
      <c r="Q1000" s="18">
        <v>4841.42</v>
      </c>
    </row>
    <row r="1001" hidden="1" spans="1:17">
      <c r="A1001" s="19" t="s">
        <v>2584</v>
      </c>
      <c r="B1001" s="19" t="s">
        <v>2585</v>
      </c>
      <c r="C1001" s="19" t="s">
        <v>44</v>
      </c>
      <c r="D1001" s="19" t="s">
        <v>6158</v>
      </c>
      <c r="E1001" s="19" t="s">
        <v>6159</v>
      </c>
      <c r="F1001" s="19" t="s">
        <v>6160</v>
      </c>
      <c r="G1001" s="19" t="s">
        <v>48</v>
      </c>
      <c r="H1001" s="19" t="s">
        <v>5586</v>
      </c>
      <c r="I1001" s="19" t="s">
        <v>1814</v>
      </c>
      <c r="J1001" s="19" t="s">
        <v>6161</v>
      </c>
      <c r="K1001" s="19"/>
      <c r="L1001" s="19" t="s">
        <v>27</v>
      </c>
      <c r="M1001" s="19" t="s">
        <v>39</v>
      </c>
      <c r="N1001" s="19" t="s">
        <v>6162</v>
      </c>
      <c r="O1001" s="19" t="s">
        <v>6159</v>
      </c>
      <c r="P1001" s="19"/>
      <c r="Q1001" s="18">
        <v>3749.4</v>
      </c>
    </row>
    <row r="1002" hidden="1" spans="1:17">
      <c r="A1002" s="19" t="s">
        <v>1410</v>
      </c>
      <c r="B1002" s="19" t="s">
        <v>1411</v>
      </c>
      <c r="C1002" s="19" t="s">
        <v>19</v>
      </c>
      <c r="D1002" s="19" t="s">
        <v>6163</v>
      </c>
      <c r="E1002" s="19" t="s">
        <v>6164</v>
      </c>
      <c r="F1002" s="19" t="s">
        <v>6165</v>
      </c>
      <c r="G1002" s="19" t="s">
        <v>23</v>
      </c>
      <c r="H1002" s="19" t="s">
        <v>6166</v>
      </c>
      <c r="I1002" s="19" t="s">
        <v>6167</v>
      </c>
      <c r="J1002" s="19" t="s">
        <v>1309</v>
      </c>
      <c r="K1002" s="19"/>
      <c r="L1002" s="19" t="s">
        <v>27</v>
      </c>
      <c r="M1002" s="19" t="s">
        <v>39</v>
      </c>
      <c r="N1002" s="19" t="s">
        <v>6168</v>
      </c>
      <c r="O1002" s="19" t="s">
        <v>6164</v>
      </c>
      <c r="P1002" s="19"/>
      <c r="Q1002" s="18">
        <v>4708.8</v>
      </c>
    </row>
    <row r="1003" hidden="1" spans="1:17">
      <c r="A1003" s="19" t="s">
        <v>2731</v>
      </c>
      <c r="B1003" s="19" t="s">
        <v>2732</v>
      </c>
      <c r="C1003" s="19" t="s">
        <v>32</v>
      </c>
      <c r="D1003" s="19" t="s">
        <v>6169</v>
      </c>
      <c r="E1003" s="19" t="s">
        <v>6170</v>
      </c>
      <c r="F1003" s="19" t="s">
        <v>6171</v>
      </c>
      <c r="G1003" s="19" t="s">
        <v>23</v>
      </c>
      <c r="H1003" s="19" t="s">
        <v>6172</v>
      </c>
      <c r="I1003" s="19" t="s">
        <v>4392</v>
      </c>
      <c r="J1003" s="19" t="s">
        <v>1067</v>
      </c>
      <c r="K1003" s="19"/>
      <c r="L1003" s="19" t="s">
        <v>27</v>
      </c>
      <c r="M1003" s="19" t="s">
        <v>164</v>
      </c>
      <c r="N1003" s="19" t="s">
        <v>6173</v>
      </c>
      <c r="O1003" s="19" t="s">
        <v>6170</v>
      </c>
      <c r="P1003" s="19"/>
      <c r="Q1003" s="18">
        <v>5016.67</v>
      </c>
    </row>
    <row r="1004" hidden="1" spans="1:17">
      <c r="A1004" s="19" t="s">
        <v>2731</v>
      </c>
      <c r="B1004" s="19" t="s">
        <v>2732</v>
      </c>
      <c r="C1004" s="19" t="s">
        <v>32</v>
      </c>
      <c r="D1004" s="19" t="s">
        <v>6174</v>
      </c>
      <c r="E1004" s="19" t="s">
        <v>6175</v>
      </c>
      <c r="F1004" s="19" t="s">
        <v>6176</v>
      </c>
      <c r="G1004" s="19" t="s">
        <v>23</v>
      </c>
      <c r="H1004" s="19" t="s">
        <v>6177</v>
      </c>
      <c r="I1004" s="19" t="s">
        <v>499</v>
      </c>
      <c r="J1004" s="19" t="s">
        <v>466</v>
      </c>
      <c r="K1004" s="19"/>
      <c r="L1004" s="19" t="s">
        <v>27</v>
      </c>
      <c r="M1004" s="19" t="s">
        <v>105</v>
      </c>
      <c r="N1004" s="19" t="s">
        <v>6178</v>
      </c>
      <c r="O1004" s="19" t="s">
        <v>6175</v>
      </c>
      <c r="P1004" s="19"/>
      <c r="Q1004" s="18">
        <v>5176.54</v>
      </c>
    </row>
    <row r="1005" hidden="1" spans="1:17">
      <c r="A1005" s="19" t="s">
        <v>2731</v>
      </c>
      <c r="B1005" s="19" t="s">
        <v>2732</v>
      </c>
      <c r="C1005" s="19" t="s">
        <v>32</v>
      </c>
      <c r="D1005" s="19" t="s">
        <v>6179</v>
      </c>
      <c r="E1005" s="19" t="s">
        <v>6180</v>
      </c>
      <c r="F1005" s="19" t="s">
        <v>6181</v>
      </c>
      <c r="G1005" s="19" t="s">
        <v>23</v>
      </c>
      <c r="H1005" s="19" t="s">
        <v>6182</v>
      </c>
      <c r="I1005" s="19" t="s">
        <v>4392</v>
      </c>
      <c r="J1005" s="19" t="s">
        <v>960</v>
      </c>
      <c r="K1005" s="19"/>
      <c r="L1005" s="19" t="s">
        <v>27</v>
      </c>
      <c r="M1005" s="19" t="s">
        <v>105</v>
      </c>
      <c r="N1005" s="19" t="s">
        <v>6183</v>
      </c>
      <c r="O1005" s="19" t="s">
        <v>6180</v>
      </c>
      <c r="P1005" s="19"/>
      <c r="Q1005" s="18">
        <v>5275.59</v>
      </c>
    </row>
    <row r="1006" hidden="1" spans="1:17">
      <c r="A1006" s="19" t="s">
        <v>2731</v>
      </c>
      <c r="B1006" s="19" t="s">
        <v>2732</v>
      </c>
      <c r="C1006" s="19" t="s">
        <v>32</v>
      </c>
      <c r="D1006" s="19" t="s">
        <v>6184</v>
      </c>
      <c r="E1006" s="19" t="s">
        <v>6185</v>
      </c>
      <c r="F1006" s="19" t="s">
        <v>6186</v>
      </c>
      <c r="G1006" s="19" t="s">
        <v>23</v>
      </c>
      <c r="H1006" s="19" t="s">
        <v>6187</v>
      </c>
      <c r="I1006" s="19" t="s">
        <v>37</v>
      </c>
      <c r="J1006" s="19" t="s">
        <v>1699</v>
      </c>
      <c r="K1006" s="19"/>
      <c r="L1006" s="19" t="s">
        <v>27</v>
      </c>
      <c r="M1006" s="19" t="s">
        <v>105</v>
      </c>
      <c r="N1006" s="19" t="s">
        <v>6188</v>
      </c>
      <c r="O1006" s="19" t="s">
        <v>6185</v>
      </c>
      <c r="P1006" s="19"/>
      <c r="Q1006" s="18">
        <v>5070.91</v>
      </c>
    </row>
    <row r="1007" hidden="1" spans="1:17">
      <c r="A1007" s="19" t="s">
        <v>1350</v>
      </c>
      <c r="B1007" s="19" t="s">
        <v>1351</v>
      </c>
      <c r="C1007" s="19" t="s">
        <v>19</v>
      </c>
      <c r="D1007" s="19" t="s">
        <v>6189</v>
      </c>
      <c r="E1007" s="19" t="s">
        <v>6190</v>
      </c>
      <c r="F1007" s="19" t="s">
        <v>6191</v>
      </c>
      <c r="G1007" s="19" t="s">
        <v>48</v>
      </c>
      <c r="H1007" s="19" t="s">
        <v>2833</v>
      </c>
      <c r="I1007" s="19" t="s">
        <v>1362</v>
      </c>
      <c r="J1007" s="19" t="s">
        <v>2891</v>
      </c>
      <c r="K1007" s="19"/>
      <c r="L1007" s="19" t="s">
        <v>27</v>
      </c>
      <c r="M1007" s="19" t="s">
        <v>39</v>
      </c>
      <c r="N1007" s="19" t="s">
        <v>6192</v>
      </c>
      <c r="O1007" s="19" t="s">
        <v>6190</v>
      </c>
      <c r="P1007" s="19" t="s">
        <v>6193</v>
      </c>
      <c r="Q1007" s="18">
        <v>3949.99</v>
      </c>
    </row>
    <row r="1008" hidden="1" spans="1:17">
      <c r="A1008" s="19" t="s">
        <v>1753</v>
      </c>
      <c r="B1008" s="19" t="s">
        <v>1754</v>
      </c>
      <c r="C1008" s="19" t="s">
        <v>44</v>
      </c>
      <c r="D1008" s="19" t="s">
        <v>6194</v>
      </c>
      <c r="E1008" s="19" t="s">
        <v>6195</v>
      </c>
      <c r="F1008" s="19" t="s">
        <v>6196</v>
      </c>
      <c r="G1008" s="19" t="s">
        <v>48</v>
      </c>
      <c r="H1008" s="19" t="s">
        <v>6197</v>
      </c>
      <c r="I1008" s="19" t="s">
        <v>3292</v>
      </c>
      <c r="J1008" s="19" t="s">
        <v>2032</v>
      </c>
      <c r="K1008" s="19"/>
      <c r="L1008" s="19" t="s">
        <v>27</v>
      </c>
      <c r="M1008" s="19" t="s">
        <v>39</v>
      </c>
      <c r="N1008" s="19" t="s">
        <v>6198</v>
      </c>
      <c r="O1008" s="19" t="s">
        <v>6195</v>
      </c>
      <c r="P1008" s="19"/>
      <c r="Q1008" s="18">
        <v>3564.88</v>
      </c>
    </row>
    <row r="1009" hidden="1" spans="1:17">
      <c r="A1009" s="19" t="s">
        <v>2088</v>
      </c>
      <c r="B1009" s="19" t="s">
        <v>2089</v>
      </c>
      <c r="C1009" s="19" t="s">
        <v>32</v>
      </c>
      <c r="D1009" s="19" t="s">
        <v>6199</v>
      </c>
      <c r="E1009" s="19" t="s">
        <v>6200</v>
      </c>
      <c r="F1009" s="19" t="s">
        <v>6201</v>
      </c>
      <c r="G1009" s="19" t="s">
        <v>23</v>
      </c>
      <c r="H1009" s="19" t="s">
        <v>6202</v>
      </c>
      <c r="I1009" s="19" t="s">
        <v>1741</v>
      </c>
      <c r="J1009" s="19" t="s">
        <v>967</v>
      </c>
      <c r="K1009" s="19"/>
      <c r="L1009" s="19" t="s">
        <v>27</v>
      </c>
      <c r="M1009" s="19" t="s">
        <v>39</v>
      </c>
      <c r="N1009" s="19" t="s">
        <v>6203</v>
      </c>
      <c r="O1009" s="19" t="s">
        <v>6200</v>
      </c>
      <c r="P1009" s="19"/>
      <c r="Q1009" s="18">
        <v>4062.53</v>
      </c>
    </row>
    <row r="1010" hidden="1" spans="1:17">
      <c r="A1010" s="19" t="s">
        <v>1108</v>
      </c>
      <c r="B1010" s="19" t="s">
        <v>1109</v>
      </c>
      <c r="C1010" s="19" t="s">
        <v>32</v>
      </c>
      <c r="D1010" s="19" t="s">
        <v>6204</v>
      </c>
      <c r="E1010" s="19" t="s">
        <v>6205</v>
      </c>
      <c r="F1010" s="19" t="s">
        <v>6206</v>
      </c>
      <c r="G1010" s="19" t="s">
        <v>23</v>
      </c>
      <c r="H1010" s="19" t="s">
        <v>6207</v>
      </c>
      <c r="I1010" s="19" t="s">
        <v>800</v>
      </c>
      <c r="J1010" s="19" t="s">
        <v>624</v>
      </c>
      <c r="K1010" s="19"/>
      <c r="L1010" s="19" t="s">
        <v>27</v>
      </c>
      <c r="M1010" s="19" t="s">
        <v>105</v>
      </c>
      <c r="N1010" s="19" t="s">
        <v>6208</v>
      </c>
      <c r="O1010" s="19" t="s">
        <v>6205</v>
      </c>
      <c r="P1010" s="19"/>
      <c r="Q1010" s="18">
        <v>4603.2</v>
      </c>
    </row>
    <row r="1011" hidden="1" spans="1:17">
      <c r="A1011" s="19" t="s">
        <v>1108</v>
      </c>
      <c r="B1011" s="19" t="s">
        <v>1109</v>
      </c>
      <c r="C1011" s="19" t="s">
        <v>32</v>
      </c>
      <c r="D1011" s="19" t="s">
        <v>6209</v>
      </c>
      <c r="E1011" s="19" t="s">
        <v>6210</v>
      </c>
      <c r="F1011" s="19" t="s">
        <v>6211</v>
      </c>
      <c r="G1011" s="19" t="s">
        <v>23</v>
      </c>
      <c r="H1011" s="19" t="s">
        <v>6212</v>
      </c>
      <c r="I1011" s="19" t="s">
        <v>1496</v>
      </c>
      <c r="J1011" s="19" t="s">
        <v>6213</v>
      </c>
      <c r="K1011" s="19"/>
      <c r="L1011" s="19" t="s">
        <v>27</v>
      </c>
      <c r="M1011" s="19" t="s">
        <v>28</v>
      </c>
      <c r="N1011" s="19" t="s">
        <v>6214</v>
      </c>
      <c r="O1011" s="19" t="s">
        <v>6210</v>
      </c>
      <c r="P1011" s="19"/>
      <c r="Q1011" s="18">
        <v>4574.8</v>
      </c>
    </row>
    <row r="1012" hidden="1" spans="1:17">
      <c r="A1012" s="19" t="s">
        <v>1108</v>
      </c>
      <c r="B1012" s="19" t="s">
        <v>1109</v>
      </c>
      <c r="C1012" s="19" t="s">
        <v>32</v>
      </c>
      <c r="D1012" s="19" t="s">
        <v>6215</v>
      </c>
      <c r="E1012" s="19" t="s">
        <v>6216</v>
      </c>
      <c r="F1012" s="19" t="s">
        <v>6217</v>
      </c>
      <c r="G1012" s="19" t="s">
        <v>48</v>
      </c>
      <c r="H1012" s="19" t="s">
        <v>6218</v>
      </c>
      <c r="I1012" s="19" t="s">
        <v>2639</v>
      </c>
      <c r="J1012" s="19" t="s">
        <v>1309</v>
      </c>
      <c r="K1012" s="19"/>
      <c r="L1012" s="19" t="s">
        <v>27</v>
      </c>
      <c r="M1012" s="19" t="s">
        <v>105</v>
      </c>
      <c r="N1012" s="19" t="s">
        <v>6219</v>
      </c>
      <c r="O1012" s="19" t="s">
        <v>6216</v>
      </c>
      <c r="P1012" s="19"/>
      <c r="Q1012" s="18">
        <v>4492.29</v>
      </c>
    </row>
    <row r="1013" hidden="1" spans="1:17">
      <c r="A1013" s="19" t="s">
        <v>1108</v>
      </c>
      <c r="B1013" s="19" t="s">
        <v>1109</v>
      </c>
      <c r="C1013" s="19" t="s">
        <v>32</v>
      </c>
      <c r="D1013" s="19" t="s">
        <v>6220</v>
      </c>
      <c r="E1013" s="19" t="s">
        <v>6221</v>
      </c>
      <c r="F1013" s="19" t="s">
        <v>6222</v>
      </c>
      <c r="G1013" s="19" t="s">
        <v>23</v>
      </c>
      <c r="H1013" s="19" t="s">
        <v>6223</v>
      </c>
      <c r="I1013" s="19" t="s">
        <v>2151</v>
      </c>
      <c r="J1013" s="19" t="s">
        <v>3768</v>
      </c>
      <c r="K1013" s="19"/>
      <c r="L1013" s="19" t="s">
        <v>27</v>
      </c>
      <c r="M1013" s="19" t="s">
        <v>105</v>
      </c>
      <c r="N1013" s="19" t="s">
        <v>6224</v>
      </c>
      <c r="O1013" s="19" t="s">
        <v>6221</v>
      </c>
      <c r="P1013" s="19"/>
      <c r="Q1013" s="18">
        <v>4578.16</v>
      </c>
    </row>
    <row r="1014" hidden="1" spans="1:17">
      <c r="A1014" s="19" t="s">
        <v>1108</v>
      </c>
      <c r="B1014" s="19" t="s">
        <v>1109</v>
      </c>
      <c r="C1014" s="19" t="s">
        <v>32</v>
      </c>
      <c r="D1014" s="19" t="s">
        <v>6225</v>
      </c>
      <c r="E1014" s="19" t="s">
        <v>6226</v>
      </c>
      <c r="F1014" s="19" t="s">
        <v>6227</v>
      </c>
      <c r="G1014" s="19" t="s">
        <v>23</v>
      </c>
      <c r="H1014" s="19" t="s">
        <v>6228</v>
      </c>
      <c r="I1014" s="19" t="s">
        <v>200</v>
      </c>
      <c r="J1014" s="19" t="s">
        <v>1472</v>
      </c>
      <c r="K1014" s="19"/>
      <c r="L1014" s="19" t="s">
        <v>27</v>
      </c>
      <c r="M1014" s="19" t="s">
        <v>105</v>
      </c>
      <c r="N1014" s="19" t="s">
        <v>6229</v>
      </c>
      <c r="O1014" s="19" t="s">
        <v>6226</v>
      </c>
      <c r="P1014" s="19"/>
      <c r="Q1014" s="18">
        <v>4895.41</v>
      </c>
    </row>
    <row r="1015" hidden="1" spans="1:17">
      <c r="A1015" s="19" t="s">
        <v>1108</v>
      </c>
      <c r="B1015" s="19" t="s">
        <v>1109</v>
      </c>
      <c r="C1015" s="19" t="s">
        <v>32</v>
      </c>
      <c r="D1015" s="19" t="s">
        <v>6230</v>
      </c>
      <c r="E1015" s="19" t="s">
        <v>6231</v>
      </c>
      <c r="F1015" s="19" t="s">
        <v>6232</v>
      </c>
      <c r="G1015" s="19" t="s">
        <v>23</v>
      </c>
      <c r="H1015" s="19" t="s">
        <v>6233</v>
      </c>
      <c r="I1015" s="19" t="s">
        <v>1245</v>
      </c>
      <c r="J1015" s="19" t="s">
        <v>745</v>
      </c>
      <c r="K1015" s="19"/>
      <c r="L1015" s="19" t="s">
        <v>27</v>
      </c>
      <c r="M1015" s="19" t="s">
        <v>105</v>
      </c>
      <c r="N1015" s="19" t="s">
        <v>6234</v>
      </c>
      <c r="O1015" s="19" t="s">
        <v>6231</v>
      </c>
      <c r="P1015" s="19"/>
      <c r="Q1015" s="18">
        <v>5100.91</v>
      </c>
    </row>
    <row r="1016" hidden="1" spans="1:17">
      <c r="A1016" s="19" t="s">
        <v>1108</v>
      </c>
      <c r="B1016" s="19" t="s">
        <v>1109</v>
      </c>
      <c r="C1016" s="19" t="s">
        <v>32</v>
      </c>
      <c r="D1016" s="19" t="s">
        <v>6235</v>
      </c>
      <c r="E1016" s="19" t="s">
        <v>6236</v>
      </c>
      <c r="F1016" s="19" t="s">
        <v>6237</v>
      </c>
      <c r="G1016" s="19" t="s">
        <v>23</v>
      </c>
      <c r="H1016" s="19" t="s">
        <v>6238</v>
      </c>
      <c r="I1016" s="19" t="s">
        <v>1171</v>
      </c>
      <c r="J1016" s="19" t="s">
        <v>617</v>
      </c>
      <c r="K1016" s="19"/>
      <c r="L1016" s="19" t="s">
        <v>27</v>
      </c>
      <c r="M1016" s="19" t="s">
        <v>105</v>
      </c>
      <c r="N1016" s="19" t="s">
        <v>6239</v>
      </c>
      <c r="O1016" s="19" t="s">
        <v>6236</v>
      </c>
      <c r="P1016" s="19"/>
      <c r="Q1016" s="18">
        <v>5170.09</v>
      </c>
    </row>
    <row r="1017" hidden="1" spans="1:17">
      <c r="A1017" s="19" t="s">
        <v>1108</v>
      </c>
      <c r="B1017" s="19" t="s">
        <v>1109</v>
      </c>
      <c r="C1017" s="19" t="s">
        <v>32</v>
      </c>
      <c r="D1017" s="19" t="s">
        <v>6240</v>
      </c>
      <c r="E1017" s="19" t="s">
        <v>6241</v>
      </c>
      <c r="F1017" s="19" t="s">
        <v>6242</v>
      </c>
      <c r="G1017" s="19" t="s">
        <v>23</v>
      </c>
      <c r="H1017" s="19" t="s">
        <v>5572</v>
      </c>
      <c r="I1017" s="19" t="s">
        <v>37</v>
      </c>
      <c r="J1017" s="19" t="s">
        <v>6074</v>
      </c>
      <c r="K1017" s="19"/>
      <c r="L1017" s="19" t="s">
        <v>27</v>
      </c>
      <c r="M1017" s="19" t="s">
        <v>105</v>
      </c>
      <c r="N1017" s="19" t="s">
        <v>6243</v>
      </c>
      <c r="O1017" s="19" t="s">
        <v>6241</v>
      </c>
      <c r="P1017" s="19" t="s">
        <v>6244</v>
      </c>
      <c r="Q1017" s="18">
        <v>5348.78</v>
      </c>
    </row>
    <row r="1018" hidden="1" spans="1:17">
      <c r="A1018" s="19" t="s">
        <v>1108</v>
      </c>
      <c r="B1018" s="19" t="s">
        <v>1109</v>
      </c>
      <c r="C1018" s="19" t="s">
        <v>32</v>
      </c>
      <c r="D1018" s="19" t="s">
        <v>6245</v>
      </c>
      <c r="E1018" s="19" t="s">
        <v>6246</v>
      </c>
      <c r="F1018" s="19" t="s">
        <v>6247</v>
      </c>
      <c r="G1018" s="19" t="s">
        <v>23</v>
      </c>
      <c r="H1018" s="19" t="s">
        <v>6248</v>
      </c>
      <c r="I1018" s="19" t="s">
        <v>2293</v>
      </c>
      <c r="J1018" s="19" t="s">
        <v>2464</v>
      </c>
      <c r="K1018" s="19"/>
      <c r="L1018" s="19" t="s">
        <v>27</v>
      </c>
      <c r="M1018" s="19" t="s">
        <v>105</v>
      </c>
      <c r="N1018" s="19" t="s">
        <v>6249</v>
      </c>
      <c r="O1018" s="19" t="s">
        <v>6246</v>
      </c>
      <c r="P1018" s="19" t="s">
        <v>6250</v>
      </c>
      <c r="Q1018" s="18">
        <v>5159.3</v>
      </c>
    </row>
    <row r="1019" hidden="1" spans="1:17">
      <c r="A1019" s="19" t="s">
        <v>1108</v>
      </c>
      <c r="B1019" s="19" t="s">
        <v>1109</v>
      </c>
      <c r="C1019" s="19" t="s">
        <v>32</v>
      </c>
      <c r="D1019" s="19" t="s">
        <v>6251</v>
      </c>
      <c r="E1019" s="19" t="s">
        <v>6252</v>
      </c>
      <c r="F1019" s="19" t="s">
        <v>6253</v>
      </c>
      <c r="G1019" s="19" t="s">
        <v>23</v>
      </c>
      <c r="H1019" s="19" t="s">
        <v>934</v>
      </c>
      <c r="I1019" s="19" t="s">
        <v>37</v>
      </c>
      <c r="J1019" s="19" t="s">
        <v>935</v>
      </c>
      <c r="K1019" s="19"/>
      <c r="L1019" s="19" t="s">
        <v>27</v>
      </c>
      <c r="M1019" s="19" t="s">
        <v>52</v>
      </c>
      <c r="N1019" s="19" t="s">
        <v>6254</v>
      </c>
      <c r="O1019" s="19" t="s">
        <v>6252</v>
      </c>
      <c r="P1019" s="19" t="s">
        <v>6255</v>
      </c>
      <c r="Q1019" s="18">
        <v>4932.43</v>
      </c>
    </row>
    <row r="1020" hidden="1" spans="1:17">
      <c r="A1020" s="19" t="s">
        <v>1108</v>
      </c>
      <c r="B1020" s="19" t="s">
        <v>1109</v>
      </c>
      <c r="C1020" s="19" t="s">
        <v>32</v>
      </c>
      <c r="D1020" s="19" t="s">
        <v>6256</v>
      </c>
      <c r="E1020" s="19" t="s">
        <v>6257</v>
      </c>
      <c r="F1020" s="19" t="s">
        <v>6258</v>
      </c>
      <c r="G1020" s="19" t="s">
        <v>23</v>
      </c>
      <c r="H1020" s="19" t="s">
        <v>5056</v>
      </c>
      <c r="I1020" s="19" t="s">
        <v>616</v>
      </c>
      <c r="J1020" s="19" t="s">
        <v>5057</v>
      </c>
      <c r="K1020" s="19"/>
      <c r="L1020" s="19" t="s">
        <v>27</v>
      </c>
      <c r="M1020" s="19" t="s">
        <v>39</v>
      </c>
      <c r="N1020" s="19" t="s">
        <v>6259</v>
      </c>
      <c r="O1020" s="19" t="s">
        <v>6257</v>
      </c>
      <c r="P1020" s="19" t="s">
        <v>6260</v>
      </c>
      <c r="Q1020" s="18">
        <v>5126.52</v>
      </c>
    </row>
    <row r="1021" hidden="1" spans="1:17">
      <c r="A1021" s="19" t="s">
        <v>1108</v>
      </c>
      <c r="B1021" s="19" t="s">
        <v>1109</v>
      </c>
      <c r="C1021" s="19" t="s">
        <v>32</v>
      </c>
      <c r="D1021" s="19" t="s">
        <v>6261</v>
      </c>
      <c r="E1021" s="19" t="s">
        <v>6262</v>
      </c>
      <c r="F1021" s="19" t="s">
        <v>6263</v>
      </c>
      <c r="G1021" s="19" t="s">
        <v>23</v>
      </c>
      <c r="H1021" s="19" t="s">
        <v>6264</v>
      </c>
      <c r="I1021" s="19" t="s">
        <v>966</v>
      </c>
      <c r="J1021" s="19" t="s">
        <v>4799</v>
      </c>
      <c r="K1021" s="19" t="s">
        <v>429</v>
      </c>
      <c r="L1021" s="19" t="s">
        <v>27</v>
      </c>
      <c r="M1021" s="19" t="s">
        <v>28</v>
      </c>
      <c r="N1021" s="19" t="s">
        <v>6265</v>
      </c>
      <c r="O1021" s="19" t="s">
        <v>6262</v>
      </c>
      <c r="P1021" s="19" t="s">
        <v>6266</v>
      </c>
      <c r="Q1021" s="18">
        <v>5168.98</v>
      </c>
    </row>
    <row r="1022" hidden="1" spans="1:17">
      <c r="A1022" s="19" t="s">
        <v>1108</v>
      </c>
      <c r="B1022" s="19" t="s">
        <v>1109</v>
      </c>
      <c r="C1022" s="19" t="s">
        <v>32</v>
      </c>
      <c r="D1022" s="19" t="s">
        <v>6267</v>
      </c>
      <c r="E1022" s="19" t="s">
        <v>6268</v>
      </c>
      <c r="F1022" s="19" t="s">
        <v>6269</v>
      </c>
      <c r="G1022" s="19" t="s">
        <v>23</v>
      </c>
      <c r="H1022" s="19" t="s">
        <v>435</v>
      </c>
      <c r="I1022" s="19" t="s">
        <v>111</v>
      </c>
      <c r="J1022" s="19" t="s">
        <v>436</v>
      </c>
      <c r="K1022" s="19"/>
      <c r="L1022" s="19" t="s">
        <v>27</v>
      </c>
      <c r="M1022" s="19" t="s">
        <v>105</v>
      </c>
      <c r="N1022" s="19" t="s">
        <v>6270</v>
      </c>
      <c r="O1022" s="19" t="s">
        <v>6268</v>
      </c>
      <c r="P1022" s="19" t="s">
        <v>6271</v>
      </c>
      <c r="Q1022" s="18">
        <v>4995.59</v>
      </c>
    </row>
    <row r="1023" hidden="1" spans="1:17">
      <c r="A1023" s="19" t="s">
        <v>873</v>
      </c>
      <c r="B1023" s="19" t="s">
        <v>874</v>
      </c>
      <c r="C1023" s="19" t="s">
        <v>19</v>
      </c>
      <c r="D1023" s="19" t="s">
        <v>6272</v>
      </c>
      <c r="E1023" s="19" t="s">
        <v>6273</v>
      </c>
      <c r="F1023" s="19" t="s">
        <v>6274</v>
      </c>
      <c r="G1023" s="19" t="s">
        <v>23</v>
      </c>
      <c r="H1023" s="19" t="s">
        <v>6275</v>
      </c>
      <c r="I1023" s="19" t="s">
        <v>382</v>
      </c>
      <c r="J1023" s="19" t="s">
        <v>2849</v>
      </c>
      <c r="K1023" s="19" t="s">
        <v>2917</v>
      </c>
      <c r="L1023" s="19" t="s">
        <v>27</v>
      </c>
      <c r="M1023" s="19" t="s">
        <v>105</v>
      </c>
      <c r="N1023" s="19" t="s">
        <v>6276</v>
      </c>
      <c r="O1023" s="19" t="s">
        <v>6273</v>
      </c>
      <c r="P1023" s="19" t="s">
        <v>6277</v>
      </c>
      <c r="Q1023" s="18">
        <v>5415.33</v>
      </c>
    </row>
    <row r="1024" hidden="1" spans="1:17">
      <c r="A1024" s="19" t="s">
        <v>873</v>
      </c>
      <c r="B1024" s="19" t="s">
        <v>874</v>
      </c>
      <c r="C1024" s="19" t="s">
        <v>19</v>
      </c>
      <c r="D1024" s="19" t="s">
        <v>6278</v>
      </c>
      <c r="E1024" s="19" t="s">
        <v>6279</v>
      </c>
      <c r="F1024" s="19" t="s">
        <v>6280</v>
      </c>
      <c r="G1024" s="19" t="s">
        <v>23</v>
      </c>
      <c r="H1024" s="19" t="s">
        <v>1081</v>
      </c>
      <c r="I1024" s="19" t="s">
        <v>3120</v>
      </c>
      <c r="J1024" s="19" t="s">
        <v>2356</v>
      </c>
      <c r="K1024" s="19"/>
      <c r="L1024" s="19" t="s">
        <v>27</v>
      </c>
      <c r="M1024" s="19" t="s">
        <v>105</v>
      </c>
      <c r="N1024" s="19" t="s">
        <v>6281</v>
      </c>
      <c r="O1024" s="19" t="s">
        <v>6279</v>
      </c>
      <c r="P1024" s="19" t="s">
        <v>6282</v>
      </c>
      <c r="Q1024" s="18">
        <v>4016.75</v>
      </c>
    </row>
    <row r="1025" hidden="1" spans="1:17">
      <c r="A1025" s="19" t="s">
        <v>864</v>
      </c>
      <c r="B1025" s="19" t="s">
        <v>865</v>
      </c>
      <c r="C1025" s="19" t="s">
        <v>44</v>
      </c>
      <c r="D1025" s="19" t="s">
        <v>6283</v>
      </c>
      <c r="E1025" s="19" t="s">
        <v>6284</v>
      </c>
      <c r="F1025" s="19" t="s">
        <v>6285</v>
      </c>
      <c r="G1025" s="19" t="s">
        <v>48</v>
      </c>
      <c r="H1025" s="19" t="s">
        <v>6286</v>
      </c>
      <c r="I1025" s="19" t="s">
        <v>887</v>
      </c>
      <c r="J1025" s="19" t="s">
        <v>1972</v>
      </c>
      <c r="K1025" s="19"/>
      <c r="L1025" s="19" t="s">
        <v>27</v>
      </c>
      <c r="M1025" s="19" t="s">
        <v>28</v>
      </c>
      <c r="N1025" s="19" t="s">
        <v>6287</v>
      </c>
      <c r="O1025" s="19" t="s">
        <v>6284</v>
      </c>
      <c r="P1025" s="19"/>
      <c r="Q1025" s="18">
        <v>4178.97</v>
      </c>
    </row>
    <row r="1026" hidden="1" spans="1:17">
      <c r="A1026" s="19" t="s">
        <v>864</v>
      </c>
      <c r="B1026" s="19" t="s">
        <v>865</v>
      </c>
      <c r="C1026" s="19" t="s">
        <v>44</v>
      </c>
      <c r="D1026" s="19" t="s">
        <v>6288</v>
      </c>
      <c r="E1026" s="19" t="s">
        <v>6289</v>
      </c>
      <c r="F1026" s="19" t="s">
        <v>6290</v>
      </c>
      <c r="G1026" s="19" t="s">
        <v>23</v>
      </c>
      <c r="H1026" s="19" t="s">
        <v>6291</v>
      </c>
      <c r="I1026" s="19" t="s">
        <v>138</v>
      </c>
      <c r="J1026" s="19" t="s">
        <v>6292</v>
      </c>
      <c r="K1026" s="19"/>
      <c r="L1026" s="19" t="s">
        <v>27</v>
      </c>
      <c r="M1026" s="19" t="s">
        <v>28</v>
      </c>
      <c r="N1026" s="19" t="s">
        <v>6293</v>
      </c>
      <c r="O1026" s="19" t="s">
        <v>6289</v>
      </c>
      <c r="P1026" s="19"/>
      <c r="Q1026" s="18">
        <v>5156.92</v>
      </c>
    </row>
    <row r="1027" hidden="1" spans="1:17">
      <c r="A1027" s="19" t="s">
        <v>864</v>
      </c>
      <c r="B1027" s="19" t="s">
        <v>865</v>
      </c>
      <c r="C1027" s="19" t="s">
        <v>44</v>
      </c>
      <c r="D1027" s="19" t="s">
        <v>6294</v>
      </c>
      <c r="E1027" s="19" t="s">
        <v>6295</v>
      </c>
      <c r="F1027" s="19" t="s">
        <v>6296</v>
      </c>
      <c r="G1027" s="19" t="s">
        <v>48</v>
      </c>
      <c r="H1027" s="19" t="s">
        <v>6297</v>
      </c>
      <c r="I1027" s="19" t="s">
        <v>1286</v>
      </c>
      <c r="J1027" s="19" t="s">
        <v>2496</v>
      </c>
      <c r="K1027" s="19"/>
      <c r="L1027" s="19" t="s">
        <v>27</v>
      </c>
      <c r="M1027" s="19" t="s">
        <v>28</v>
      </c>
      <c r="N1027" s="19" t="s">
        <v>6298</v>
      </c>
      <c r="O1027" s="19" t="s">
        <v>6295</v>
      </c>
      <c r="P1027" s="19"/>
      <c r="Q1027" s="18">
        <v>4629.55</v>
      </c>
    </row>
    <row r="1028" hidden="1" spans="1:17">
      <c r="A1028" s="19" t="s">
        <v>864</v>
      </c>
      <c r="B1028" s="19" t="s">
        <v>865</v>
      </c>
      <c r="C1028" s="19" t="s">
        <v>44</v>
      </c>
      <c r="D1028" s="19" t="s">
        <v>6299</v>
      </c>
      <c r="E1028" s="19" t="s">
        <v>6300</v>
      </c>
      <c r="F1028" s="19" t="s">
        <v>6301</v>
      </c>
      <c r="G1028" s="19" t="s">
        <v>23</v>
      </c>
      <c r="H1028" s="19" t="s">
        <v>6302</v>
      </c>
      <c r="I1028" s="19" t="s">
        <v>6303</v>
      </c>
      <c r="J1028" s="19" t="s">
        <v>5309</v>
      </c>
      <c r="K1028" s="19"/>
      <c r="L1028" s="19" t="s">
        <v>27</v>
      </c>
      <c r="M1028" s="19" t="s">
        <v>28</v>
      </c>
      <c r="N1028" s="19" t="s">
        <v>6304</v>
      </c>
      <c r="O1028" s="19" t="s">
        <v>6300</v>
      </c>
      <c r="P1028" s="19"/>
      <c r="Q1028" s="18">
        <v>4609.49</v>
      </c>
    </row>
    <row r="1029" hidden="1" spans="1:17">
      <c r="A1029" s="19" t="s">
        <v>864</v>
      </c>
      <c r="B1029" s="19" t="s">
        <v>865</v>
      </c>
      <c r="C1029" s="19" t="s">
        <v>44</v>
      </c>
      <c r="D1029" s="19" t="s">
        <v>6305</v>
      </c>
      <c r="E1029" s="19" t="s">
        <v>6306</v>
      </c>
      <c r="F1029" s="19" t="s">
        <v>6307</v>
      </c>
      <c r="G1029" s="19" t="s">
        <v>48</v>
      </c>
      <c r="H1029" s="19" t="s">
        <v>6308</v>
      </c>
      <c r="I1029" s="19" t="s">
        <v>4386</v>
      </c>
      <c r="J1029" s="19" t="s">
        <v>2827</v>
      </c>
      <c r="K1029" s="19"/>
      <c r="L1029" s="19" t="s">
        <v>27</v>
      </c>
      <c r="M1029" s="19" t="s">
        <v>28</v>
      </c>
      <c r="N1029" s="19" t="s">
        <v>6309</v>
      </c>
      <c r="O1029" s="19" t="s">
        <v>6306</v>
      </c>
      <c r="P1029" s="19"/>
      <c r="Q1029" s="18">
        <v>4428.02</v>
      </c>
    </row>
    <row r="1030" hidden="1" spans="1:17">
      <c r="A1030" s="19" t="s">
        <v>864</v>
      </c>
      <c r="B1030" s="19" t="s">
        <v>865</v>
      </c>
      <c r="C1030" s="19" t="s">
        <v>44</v>
      </c>
      <c r="D1030" s="19" t="s">
        <v>6310</v>
      </c>
      <c r="E1030" s="19" t="s">
        <v>6311</v>
      </c>
      <c r="F1030" s="19" t="s">
        <v>6312</v>
      </c>
      <c r="G1030" s="19" t="s">
        <v>23</v>
      </c>
      <c r="H1030" s="19" t="s">
        <v>6313</v>
      </c>
      <c r="I1030" s="19" t="s">
        <v>519</v>
      </c>
      <c r="J1030" s="19" t="s">
        <v>1134</v>
      </c>
      <c r="K1030" s="19"/>
      <c r="L1030" s="19" t="s">
        <v>27</v>
      </c>
      <c r="M1030" s="19" t="s">
        <v>28</v>
      </c>
      <c r="N1030" s="19" t="s">
        <v>6314</v>
      </c>
      <c r="O1030" s="19" t="s">
        <v>6311</v>
      </c>
      <c r="P1030" s="19"/>
      <c r="Q1030" s="18">
        <v>5250.93</v>
      </c>
    </row>
    <row r="1031" hidden="1" spans="1:17">
      <c r="A1031" s="19" t="s">
        <v>864</v>
      </c>
      <c r="B1031" s="19" t="s">
        <v>865</v>
      </c>
      <c r="C1031" s="19" t="s">
        <v>44</v>
      </c>
      <c r="D1031" s="19" t="s">
        <v>6315</v>
      </c>
      <c r="E1031" s="19" t="s">
        <v>6316</v>
      </c>
      <c r="F1031" s="19" t="s">
        <v>6317</v>
      </c>
      <c r="G1031" s="19" t="s">
        <v>23</v>
      </c>
      <c r="H1031" s="19" t="s">
        <v>2570</v>
      </c>
      <c r="I1031" s="19" t="s">
        <v>1105</v>
      </c>
      <c r="J1031" s="19" t="s">
        <v>1134</v>
      </c>
      <c r="K1031" s="19"/>
      <c r="L1031" s="19" t="s">
        <v>27</v>
      </c>
      <c r="M1031" s="19" t="s">
        <v>28</v>
      </c>
      <c r="N1031" s="19" t="s">
        <v>6318</v>
      </c>
      <c r="O1031" s="19" t="s">
        <v>6316</v>
      </c>
      <c r="P1031" s="19"/>
      <c r="Q1031" s="18">
        <v>5853.97</v>
      </c>
    </row>
    <row r="1032" hidden="1" spans="1:17">
      <c r="A1032" s="19" t="s">
        <v>4222</v>
      </c>
      <c r="B1032" s="19" t="s">
        <v>4223</v>
      </c>
      <c r="C1032" s="19" t="s">
        <v>82</v>
      </c>
      <c r="D1032" s="19" t="s">
        <v>6319</v>
      </c>
      <c r="E1032" s="19" t="s">
        <v>6320</v>
      </c>
      <c r="F1032" s="19" t="s">
        <v>6321</v>
      </c>
      <c r="G1032" s="19" t="s">
        <v>23</v>
      </c>
      <c r="H1032" s="19" t="s">
        <v>6322</v>
      </c>
      <c r="I1032" s="19" t="s">
        <v>1460</v>
      </c>
      <c r="J1032" s="19" t="s">
        <v>713</v>
      </c>
      <c r="K1032" s="19"/>
      <c r="L1032" s="19" t="s">
        <v>27</v>
      </c>
      <c r="M1032" s="19" t="s">
        <v>39</v>
      </c>
      <c r="N1032" s="19" t="s">
        <v>6323</v>
      </c>
      <c r="O1032" s="19" t="s">
        <v>6320</v>
      </c>
      <c r="P1032" s="19"/>
      <c r="Q1032" s="18">
        <v>4807.88</v>
      </c>
    </row>
    <row r="1033" hidden="1" spans="1:17">
      <c r="A1033" s="19" t="s">
        <v>4222</v>
      </c>
      <c r="B1033" s="19" t="s">
        <v>4223</v>
      </c>
      <c r="C1033" s="19" t="s">
        <v>82</v>
      </c>
      <c r="D1033" s="19" t="s">
        <v>6324</v>
      </c>
      <c r="E1033" s="19" t="s">
        <v>6325</v>
      </c>
      <c r="F1033" s="19" t="s">
        <v>6326</v>
      </c>
      <c r="G1033" s="19" t="s">
        <v>48</v>
      </c>
      <c r="H1033" s="19" t="s">
        <v>6327</v>
      </c>
      <c r="I1033" s="19" t="s">
        <v>534</v>
      </c>
      <c r="J1033" s="19" t="s">
        <v>675</v>
      </c>
      <c r="K1033" s="19"/>
      <c r="L1033" s="19" t="s">
        <v>27</v>
      </c>
      <c r="M1033" s="19" t="s">
        <v>39</v>
      </c>
      <c r="N1033" s="19" t="s">
        <v>6328</v>
      </c>
      <c r="O1033" s="19" t="s">
        <v>6325</v>
      </c>
      <c r="P1033" s="19"/>
      <c r="Q1033" s="18">
        <v>4502.87</v>
      </c>
    </row>
    <row r="1034" hidden="1" spans="1:17">
      <c r="A1034" s="19" t="s">
        <v>4222</v>
      </c>
      <c r="B1034" s="19" t="s">
        <v>4223</v>
      </c>
      <c r="C1034" s="19" t="s">
        <v>82</v>
      </c>
      <c r="D1034" s="19" t="s">
        <v>6329</v>
      </c>
      <c r="E1034" s="19" t="s">
        <v>6330</v>
      </c>
      <c r="F1034" s="19" t="s">
        <v>6331</v>
      </c>
      <c r="G1034" s="19" t="s">
        <v>23</v>
      </c>
      <c r="H1034" s="19" t="s">
        <v>6332</v>
      </c>
      <c r="I1034" s="19" t="s">
        <v>2024</v>
      </c>
      <c r="J1034" s="19" t="s">
        <v>1148</v>
      </c>
      <c r="K1034" s="19"/>
      <c r="L1034" s="19" t="s">
        <v>27</v>
      </c>
      <c r="M1034" s="19" t="s">
        <v>39</v>
      </c>
      <c r="N1034" s="19" t="s">
        <v>6333</v>
      </c>
      <c r="O1034" s="19" t="s">
        <v>6330</v>
      </c>
      <c r="P1034" s="19"/>
      <c r="Q1034" s="18">
        <v>5543.64</v>
      </c>
    </row>
    <row r="1035" hidden="1" spans="1:17">
      <c r="A1035" s="19" t="s">
        <v>4222</v>
      </c>
      <c r="B1035" s="19" t="s">
        <v>4223</v>
      </c>
      <c r="C1035" s="19" t="s">
        <v>82</v>
      </c>
      <c r="D1035" s="19" t="s">
        <v>6334</v>
      </c>
      <c r="E1035" s="19" t="s">
        <v>6335</v>
      </c>
      <c r="F1035" s="19" t="s">
        <v>6336</v>
      </c>
      <c r="G1035" s="19" t="s">
        <v>48</v>
      </c>
      <c r="H1035" s="19" t="s">
        <v>6337</v>
      </c>
      <c r="I1035" s="19" t="s">
        <v>6338</v>
      </c>
      <c r="J1035" s="19" t="s">
        <v>1148</v>
      </c>
      <c r="K1035" s="19"/>
      <c r="L1035" s="19" t="s">
        <v>27</v>
      </c>
      <c r="M1035" s="19" t="s">
        <v>39</v>
      </c>
      <c r="N1035" s="19" t="s">
        <v>6339</v>
      </c>
      <c r="O1035" s="19" t="s">
        <v>6335</v>
      </c>
      <c r="P1035" s="19"/>
      <c r="Q1035" s="18">
        <v>5118.32</v>
      </c>
    </row>
    <row r="1036" hidden="1" spans="1:17">
      <c r="A1036" s="19" t="s">
        <v>4222</v>
      </c>
      <c r="B1036" s="19" t="s">
        <v>4223</v>
      </c>
      <c r="C1036" s="19" t="s">
        <v>82</v>
      </c>
      <c r="D1036" s="19" t="s">
        <v>6340</v>
      </c>
      <c r="E1036" s="19" t="s">
        <v>6341</v>
      </c>
      <c r="F1036" s="19" t="s">
        <v>6342</v>
      </c>
      <c r="G1036" s="19" t="s">
        <v>48</v>
      </c>
      <c r="H1036" s="19" t="s">
        <v>6343</v>
      </c>
      <c r="I1036" s="19" t="s">
        <v>694</v>
      </c>
      <c r="J1036" s="19" t="s">
        <v>1657</v>
      </c>
      <c r="K1036" s="19"/>
      <c r="L1036" s="19" t="s">
        <v>27</v>
      </c>
      <c r="M1036" s="19" t="s">
        <v>39</v>
      </c>
      <c r="N1036" s="19" t="s">
        <v>6344</v>
      </c>
      <c r="O1036" s="19" t="s">
        <v>6341</v>
      </c>
      <c r="P1036" s="19"/>
      <c r="Q1036" s="18">
        <v>5527.92</v>
      </c>
    </row>
    <row r="1037" hidden="1" spans="1:17">
      <c r="A1037" s="19" t="s">
        <v>4222</v>
      </c>
      <c r="B1037" s="19" t="s">
        <v>4223</v>
      </c>
      <c r="C1037" s="19" t="s">
        <v>82</v>
      </c>
      <c r="D1037" s="19" t="s">
        <v>6345</v>
      </c>
      <c r="E1037" s="19" t="s">
        <v>6346</v>
      </c>
      <c r="F1037" s="19" t="s">
        <v>6347</v>
      </c>
      <c r="G1037" s="19" t="s">
        <v>48</v>
      </c>
      <c r="H1037" s="19" t="s">
        <v>2472</v>
      </c>
      <c r="I1037" s="19" t="s">
        <v>5482</v>
      </c>
      <c r="J1037" s="19" t="s">
        <v>178</v>
      </c>
      <c r="K1037" s="19"/>
      <c r="L1037" s="19" t="s">
        <v>27</v>
      </c>
      <c r="M1037" s="19" t="s">
        <v>39</v>
      </c>
      <c r="N1037" s="19" t="s">
        <v>6348</v>
      </c>
      <c r="O1037" s="19" t="s">
        <v>6346</v>
      </c>
      <c r="P1037" s="19"/>
      <c r="Q1037" s="18">
        <v>5067.69</v>
      </c>
    </row>
    <row r="1038" hidden="1" spans="1:17">
      <c r="A1038" s="19" t="s">
        <v>4222</v>
      </c>
      <c r="B1038" s="19" t="s">
        <v>4223</v>
      </c>
      <c r="C1038" s="19" t="s">
        <v>82</v>
      </c>
      <c r="D1038" s="19" t="s">
        <v>6349</v>
      </c>
      <c r="E1038" s="19" t="s">
        <v>6350</v>
      </c>
      <c r="F1038" s="19" t="s">
        <v>6351</v>
      </c>
      <c r="G1038" s="19" t="s">
        <v>48</v>
      </c>
      <c r="H1038" s="19" t="s">
        <v>6352</v>
      </c>
      <c r="I1038" s="19" t="s">
        <v>37</v>
      </c>
      <c r="J1038" s="19" t="s">
        <v>3218</v>
      </c>
      <c r="K1038" s="19"/>
      <c r="L1038" s="19" t="s">
        <v>27</v>
      </c>
      <c r="M1038" s="19" t="s">
        <v>39</v>
      </c>
      <c r="N1038" s="19" t="s">
        <v>6353</v>
      </c>
      <c r="O1038" s="19" t="s">
        <v>6350</v>
      </c>
      <c r="P1038" s="19"/>
      <c r="Q1038" s="18">
        <v>5111.87</v>
      </c>
    </row>
    <row r="1039" hidden="1" spans="1:17">
      <c r="A1039" s="19" t="s">
        <v>4222</v>
      </c>
      <c r="B1039" s="19" t="s">
        <v>4223</v>
      </c>
      <c r="C1039" s="19" t="s">
        <v>82</v>
      </c>
      <c r="D1039" s="19" t="s">
        <v>6354</v>
      </c>
      <c r="E1039" s="19" t="s">
        <v>6355</v>
      </c>
      <c r="F1039" s="19" t="s">
        <v>6356</v>
      </c>
      <c r="G1039" s="19" t="s">
        <v>23</v>
      </c>
      <c r="H1039" s="19" t="s">
        <v>6357</v>
      </c>
      <c r="I1039" s="19" t="s">
        <v>472</v>
      </c>
      <c r="J1039" s="19" t="s">
        <v>1191</v>
      </c>
      <c r="K1039" s="19"/>
      <c r="L1039" s="19" t="s">
        <v>27</v>
      </c>
      <c r="M1039" s="19" t="s">
        <v>39</v>
      </c>
      <c r="N1039" s="19" t="s">
        <v>6358</v>
      </c>
      <c r="O1039" s="19" t="s">
        <v>6355</v>
      </c>
      <c r="P1039" s="19" t="s">
        <v>6359</v>
      </c>
      <c r="Q1039" s="18">
        <v>4759.62</v>
      </c>
    </row>
    <row r="1040" hidden="1" spans="1:17">
      <c r="A1040" s="19" t="s">
        <v>4222</v>
      </c>
      <c r="B1040" s="19" t="s">
        <v>4223</v>
      </c>
      <c r="C1040" s="19" t="s">
        <v>82</v>
      </c>
      <c r="D1040" s="19" t="s">
        <v>6360</v>
      </c>
      <c r="E1040" s="19" t="s">
        <v>6361</v>
      </c>
      <c r="F1040" s="19" t="s">
        <v>6362</v>
      </c>
      <c r="G1040" s="19" t="s">
        <v>48</v>
      </c>
      <c r="H1040" s="19" t="s">
        <v>6363</v>
      </c>
      <c r="I1040" s="19" t="s">
        <v>200</v>
      </c>
      <c r="J1040" s="19" t="s">
        <v>3008</v>
      </c>
      <c r="K1040" s="19"/>
      <c r="L1040" s="19" t="s">
        <v>27</v>
      </c>
      <c r="M1040" s="19" t="s">
        <v>39</v>
      </c>
      <c r="N1040" s="19" t="s">
        <v>6364</v>
      </c>
      <c r="O1040" s="19" t="s">
        <v>6361</v>
      </c>
      <c r="P1040" s="19" t="s">
        <v>6365</v>
      </c>
      <c r="Q1040" s="18">
        <v>4901.26</v>
      </c>
    </row>
    <row r="1041" hidden="1" spans="1:17">
      <c r="A1041" s="19" t="s">
        <v>4222</v>
      </c>
      <c r="B1041" s="19" t="s">
        <v>4223</v>
      </c>
      <c r="C1041" s="19" t="s">
        <v>82</v>
      </c>
      <c r="D1041" s="19" t="s">
        <v>6366</v>
      </c>
      <c r="E1041" s="19" t="s">
        <v>6367</v>
      </c>
      <c r="F1041" s="19" t="s">
        <v>6368</v>
      </c>
      <c r="G1041" s="19" t="s">
        <v>23</v>
      </c>
      <c r="H1041" s="19" t="s">
        <v>145</v>
      </c>
      <c r="I1041" s="19" t="s">
        <v>305</v>
      </c>
      <c r="J1041" s="19" t="s">
        <v>990</v>
      </c>
      <c r="K1041" s="19"/>
      <c r="L1041" s="19" t="s">
        <v>27</v>
      </c>
      <c r="M1041" s="19" t="s">
        <v>39</v>
      </c>
      <c r="N1041" s="19" t="s">
        <v>6369</v>
      </c>
      <c r="O1041" s="19" t="s">
        <v>6367</v>
      </c>
      <c r="P1041" s="19" t="s">
        <v>3283</v>
      </c>
      <c r="Q1041" s="18">
        <v>4760.81</v>
      </c>
    </row>
    <row r="1042" hidden="1" spans="1:17">
      <c r="A1042" s="19" t="s">
        <v>4222</v>
      </c>
      <c r="B1042" s="19" t="s">
        <v>4223</v>
      </c>
      <c r="C1042" s="19" t="s">
        <v>82</v>
      </c>
      <c r="D1042" s="19" t="s">
        <v>6370</v>
      </c>
      <c r="E1042" s="19" t="s">
        <v>6371</v>
      </c>
      <c r="F1042" s="19" t="s">
        <v>6372</v>
      </c>
      <c r="G1042" s="19" t="s">
        <v>23</v>
      </c>
      <c r="H1042" s="19" t="s">
        <v>6373</v>
      </c>
      <c r="I1042" s="19" t="s">
        <v>1741</v>
      </c>
      <c r="J1042" s="19" t="s">
        <v>3218</v>
      </c>
      <c r="K1042" s="19"/>
      <c r="L1042" s="19" t="s">
        <v>27</v>
      </c>
      <c r="M1042" s="19" t="s">
        <v>39</v>
      </c>
      <c r="N1042" s="19" t="s">
        <v>6374</v>
      </c>
      <c r="O1042" s="19" t="s">
        <v>6371</v>
      </c>
      <c r="P1042" s="19"/>
      <c r="Q1042" s="18">
        <v>4026.82</v>
      </c>
    </row>
    <row r="1043" hidden="1" spans="1:17">
      <c r="A1043" s="19" t="s">
        <v>4222</v>
      </c>
      <c r="B1043" s="19" t="s">
        <v>4223</v>
      </c>
      <c r="C1043" s="19" t="s">
        <v>82</v>
      </c>
      <c r="D1043" s="19" t="s">
        <v>6375</v>
      </c>
      <c r="E1043" s="19" t="s">
        <v>6376</v>
      </c>
      <c r="F1043" s="19" t="s">
        <v>6377</v>
      </c>
      <c r="G1043" s="19" t="s">
        <v>48</v>
      </c>
      <c r="H1043" s="19" t="s">
        <v>6378</v>
      </c>
      <c r="I1043" s="19" t="s">
        <v>1879</v>
      </c>
      <c r="J1043" s="19" t="s">
        <v>5350</v>
      </c>
      <c r="K1043" s="19"/>
      <c r="L1043" s="19" t="s">
        <v>27</v>
      </c>
      <c r="M1043" s="19" t="s">
        <v>39</v>
      </c>
      <c r="N1043" s="19" t="s">
        <v>6379</v>
      </c>
      <c r="O1043" s="19" t="s">
        <v>6376</v>
      </c>
      <c r="P1043" s="19"/>
      <c r="Q1043" s="18">
        <v>4620.33</v>
      </c>
    </row>
    <row r="1044" hidden="1" spans="1:17">
      <c r="A1044" s="19" t="s">
        <v>4222</v>
      </c>
      <c r="B1044" s="19" t="s">
        <v>4223</v>
      </c>
      <c r="C1044" s="19" t="s">
        <v>82</v>
      </c>
      <c r="D1044" s="19" t="s">
        <v>6380</v>
      </c>
      <c r="E1044" s="19" t="s">
        <v>6381</v>
      </c>
      <c r="F1044" s="19" t="s">
        <v>6382</v>
      </c>
      <c r="G1044" s="19" t="s">
        <v>48</v>
      </c>
      <c r="H1044" s="19" t="s">
        <v>6383</v>
      </c>
      <c r="I1044" s="19" t="s">
        <v>170</v>
      </c>
      <c r="J1044" s="19" t="s">
        <v>1165</v>
      </c>
      <c r="K1044" s="19"/>
      <c r="L1044" s="19" t="s">
        <v>27</v>
      </c>
      <c r="M1044" s="19" t="s">
        <v>39</v>
      </c>
      <c r="N1044" s="19" t="s">
        <v>6384</v>
      </c>
      <c r="O1044" s="19" t="s">
        <v>6381</v>
      </c>
      <c r="P1044" s="19"/>
      <c r="Q1044" s="18">
        <v>4441.11</v>
      </c>
    </row>
    <row r="1045" hidden="1" spans="1:17">
      <c r="A1045" s="19" t="s">
        <v>1350</v>
      </c>
      <c r="B1045" s="19" t="s">
        <v>1351</v>
      </c>
      <c r="C1045" s="19" t="s">
        <v>19</v>
      </c>
      <c r="D1045" s="19" t="s">
        <v>6385</v>
      </c>
      <c r="E1045" s="19" t="s">
        <v>6386</v>
      </c>
      <c r="F1045" s="19" t="s">
        <v>6387</v>
      </c>
      <c r="G1045" s="19" t="s">
        <v>23</v>
      </c>
      <c r="H1045" s="19" t="s">
        <v>6388</v>
      </c>
      <c r="I1045" s="19" t="s">
        <v>1189</v>
      </c>
      <c r="J1045" s="19" t="s">
        <v>6389</v>
      </c>
      <c r="K1045" s="19"/>
      <c r="L1045" s="19" t="s">
        <v>27</v>
      </c>
      <c r="M1045" s="19" t="s">
        <v>39</v>
      </c>
      <c r="N1045" s="19" t="s">
        <v>6390</v>
      </c>
      <c r="O1045" s="19" t="s">
        <v>6386</v>
      </c>
      <c r="P1045" s="19"/>
      <c r="Q1045" s="18">
        <v>4948.73</v>
      </c>
    </row>
    <row r="1046" hidden="1" spans="1:17">
      <c r="A1046" s="19" t="s">
        <v>1091</v>
      </c>
      <c r="B1046" s="19" t="s">
        <v>1092</v>
      </c>
      <c r="C1046" s="19" t="s">
        <v>44</v>
      </c>
      <c r="D1046" s="19" t="s">
        <v>6391</v>
      </c>
      <c r="E1046" s="19" t="s">
        <v>6392</v>
      </c>
      <c r="F1046" s="19" t="s">
        <v>6393</v>
      </c>
      <c r="G1046" s="19" t="s">
        <v>23</v>
      </c>
      <c r="H1046" s="19" t="s">
        <v>6394</v>
      </c>
      <c r="I1046" s="19" t="s">
        <v>1868</v>
      </c>
      <c r="J1046" s="19" t="s">
        <v>2565</v>
      </c>
      <c r="K1046" s="19"/>
      <c r="L1046" s="19" t="s">
        <v>27</v>
      </c>
      <c r="M1046" s="19" t="s">
        <v>28</v>
      </c>
      <c r="N1046" s="19" t="s">
        <v>6395</v>
      </c>
      <c r="O1046" s="19" t="s">
        <v>6392</v>
      </c>
      <c r="P1046" s="19"/>
      <c r="Q1046" s="18">
        <v>5086.25</v>
      </c>
    </row>
    <row r="1047" hidden="1" spans="1:17">
      <c r="A1047" s="19" t="s">
        <v>308</v>
      </c>
      <c r="B1047" s="19" t="s">
        <v>309</v>
      </c>
      <c r="C1047" s="19" t="s">
        <v>44</v>
      </c>
      <c r="D1047" s="19" t="s">
        <v>6396</v>
      </c>
      <c r="E1047" s="19" t="s">
        <v>6397</v>
      </c>
      <c r="F1047" s="19" t="s">
        <v>6398</v>
      </c>
      <c r="G1047" s="19" t="s">
        <v>48</v>
      </c>
      <c r="H1047" s="19" t="s">
        <v>6399</v>
      </c>
      <c r="I1047" s="19" t="s">
        <v>256</v>
      </c>
      <c r="J1047" s="19" t="s">
        <v>824</v>
      </c>
      <c r="K1047" s="19"/>
      <c r="L1047" s="19" t="s">
        <v>27</v>
      </c>
      <c r="M1047" s="19" t="s">
        <v>39</v>
      </c>
      <c r="N1047" s="19" t="s">
        <v>6400</v>
      </c>
      <c r="O1047" s="19" t="s">
        <v>6397</v>
      </c>
      <c r="P1047" s="19"/>
      <c r="Q1047" s="18">
        <v>4417.46</v>
      </c>
    </row>
    <row r="1048" hidden="1" spans="1:17">
      <c r="A1048" s="19" t="s">
        <v>2441</v>
      </c>
      <c r="B1048" s="19" t="s">
        <v>2442</v>
      </c>
      <c r="C1048" s="19" t="s">
        <v>19</v>
      </c>
      <c r="D1048" s="19" t="s">
        <v>6401</v>
      </c>
      <c r="E1048" s="19" t="s">
        <v>6402</v>
      </c>
      <c r="F1048" s="19" t="s">
        <v>6403</v>
      </c>
      <c r="G1048" s="19" t="s">
        <v>23</v>
      </c>
      <c r="H1048" s="19" t="s">
        <v>6404</v>
      </c>
      <c r="I1048" s="19" t="s">
        <v>478</v>
      </c>
      <c r="J1048" s="19" t="s">
        <v>6405</v>
      </c>
      <c r="K1048" s="19"/>
      <c r="L1048" s="19" t="s">
        <v>27</v>
      </c>
      <c r="M1048" s="19" t="s">
        <v>39</v>
      </c>
      <c r="N1048" s="19" t="s">
        <v>6406</v>
      </c>
      <c r="O1048" s="19" t="s">
        <v>6402</v>
      </c>
      <c r="P1048" s="19"/>
      <c r="Q1048" s="18">
        <v>4884.84</v>
      </c>
    </row>
    <row r="1049" hidden="1" spans="1:17">
      <c r="A1049" s="19" t="s">
        <v>1808</v>
      </c>
      <c r="B1049" s="19" t="s">
        <v>1809</v>
      </c>
      <c r="C1049" s="19" t="s">
        <v>32</v>
      </c>
      <c r="D1049" s="19" t="s">
        <v>6407</v>
      </c>
      <c r="E1049" s="19" t="s">
        <v>6408</v>
      </c>
      <c r="F1049" s="19" t="s">
        <v>6409</v>
      </c>
      <c r="G1049" s="19" t="s">
        <v>23</v>
      </c>
      <c r="H1049" s="19" t="s">
        <v>6410</v>
      </c>
      <c r="I1049" s="19" t="s">
        <v>2662</v>
      </c>
      <c r="J1049" s="19" t="s">
        <v>713</v>
      </c>
      <c r="K1049" s="19"/>
      <c r="L1049" s="19" t="s">
        <v>27</v>
      </c>
      <c r="M1049" s="19" t="s">
        <v>39</v>
      </c>
      <c r="N1049" s="19" t="s">
        <v>6411</v>
      </c>
      <c r="O1049" s="19" t="s">
        <v>6408</v>
      </c>
      <c r="P1049" s="19"/>
      <c r="Q1049" s="18">
        <v>4671.25</v>
      </c>
    </row>
    <row r="1050" hidden="1" spans="1:17">
      <c r="A1050" s="19" t="s">
        <v>278</v>
      </c>
      <c r="B1050" s="19" t="s">
        <v>279</v>
      </c>
      <c r="C1050" s="19" t="s">
        <v>32</v>
      </c>
      <c r="D1050" s="19" t="s">
        <v>6412</v>
      </c>
      <c r="E1050" s="19" t="s">
        <v>6413</v>
      </c>
      <c r="F1050" s="19" t="s">
        <v>6414</v>
      </c>
      <c r="G1050" s="19" t="s">
        <v>23</v>
      </c>
      <c r="H1050" s="19" t="s">
        <v>1180</v>
      </c>
      <c r="I1050" s="19" t="s">
        <v>1698</v>
      </c>
      <c r="J1050" s="19" t="s">
        <v>1181</v>
      </c>
      <c r="K1050" s="19"/>
      <c r="L1050" s="19" t="s">
        <v>27</v>
      </c>
      <c r="M1050" s="19" t="s">
        <v>105</v>
      </c>
      <c r="N1050" s="19" t="s">
        <v>6415</v>
      </c>
      <c r="O1050" s="19" t="s">
        <v>6413</v>
      </c>
      <c r="P1050" s="19" t="s">
        <v>6416</v>
      </c>
      <c r="Q1050" s="18">
        <v>4760.24</v>
      </c>
    </row>
    <row r="1051" hidden="1" spans="1:17">
      <c r="A1051" s="19" t="s">
        <v>6417</v>
      </c>
      <c r="B1051" s="19" t="s">
        <v>6418</v>
      </c>
      <c r="C1051" s="19" t="s">
        <v>44</v>
      </c>
      <c r="D1051" s="19" t="s">
        <v>6419</v>
      </c>
      <c r="E1051" s="19" t="s">
        <v>6420</v>
      </c>
      <c r="F1051" s="19" t="s">
        <v>6421</v>
      </c>
      <c r="G1051" s="19" t="s">
        <v>23</v>
      </c>
      <c r="H1051" s="19" t="s">
        <v>6422</v>
      </c>
      <c r="I1051" s="19" t="s">
        <v>565</v>
      </c>
      <c r="J1051" s="19" t="s">
        <v>3670</v>
      </c>
      <c r="K1051" s="19"/>
      <c r="L1051" s="19" t="s">
        <v>27</v>
      </c>
      <c r="M1051" s="19" t="s">
        <v>105</v>
      </c>
      <c r="N1051" s="19" t="s">
        <v>6423</v>
      </c>
      <c r="O1051" s="19" t="s">
        <v>6420</v>
      </c>
      <c r="P1051" s="19"/>
      <c r="Q1051" s="18">
        <v>4771.45</v>
      </c>
    </row>
    <row r="1052" hidden="1" spans="1:17">
      <c r="A1052" s="19" t="s">
        <v>6424</v>
      </c>
      <c r="B1052" s="19" t="s">
        <v>6425</v>
      </c>
      <c r="C1052" s="19" t="s">
        <v>19</v>
      </c>
      <c r="D1052" s="19" t="s">
        <v>6426</v>
      </c>
      <c r="E1052" s="19" t="s">
        <v>6427</v>
      </c>
      <c r="F1052" s="19" t="s">
        <v>6428</v>
      </c>
      <c r="G1052" s="19" t="s">
        <v>23</v>
      </c>
      <c r="H1052" s="19" t="s">
        <v>6429</v>
      </c>
      <c r="I1052" s="19" t="s">
        <v>565</v>
      </c>
      <c r="J1052" s="19" t="s">
        <v>2938</v>
      </c>
      <c r="K1052" s="19"/>
      <c r="L1052" s="19" t="s">
        <v>27</v>
      </c>
      <c r="M1052" s="19" t="s">
        <v>105</v>
      </c>
      <c r="N1052" s="19" t="s">
        <v>6430</v>
      </c>
      <c r="O1052" s="19" t="s">
        <v>6427</v>
      </c>
      <c r="P1052" s="19"/>
      <c r="Q1052" s="18">
        <v>4762.76</v>
      </c>
    </row>
    <row r="1053" hidden="1" spans="1:17">
      <c r="A1053" s="19" t="s">
        <v>6424</v>
      </c>
      <c r="B1053" s="19" t="s">
        <v>6425</v>
      </c>
      <c r="C1053" s="19" t="s">
        <v>19</v>
      </c>
      <c r="D1053" s="19" t="s">
        <v>6431</v>
      </c>
      <c r="E1053" s="19" t="s">
        <v>6432</v>
      </c>
      <c r="F1053" s="19" t="s">
        <v>6433</v>
      </c>
      <c r="G1053" s="19" t="s">
        <v>23</v>
      </c>
      <c r="H1053" s="19" t="s">
        <v>4486</v>
      </c>
      <c r="I1053" s="19" t="s">
        <v>1190</v>
      </c>
      <c r="J1053" s="19" t="s">
        <v>3585</v>
      </c>
      <c r="K1053" s="19"/>
      <c r="L1053" s="19" t="s">
        <v>27</v>
      </c>
      <c r="M1053" s="19" t="s">
        <v>52</v>
      </c>
      <c r="N1053" s="19" t="s">
        <v>6434</v>
      </c>
      <c r="O1053" s="19" t="s">
        <v>6432</v>
      </c>
      <c r="P1053" s="19"/>
      <c r="Q1053" s="18">
        <v>4763.56</v>
      </c>
    </row>
    <row r="1054" hidden="1" spans="1:17">
      <c r="A1054" s="19" t="s">
        <v>2793</v>
      </c>
      <c r="B1054" s="19" t="s">
        <v>2794</v>
      </c>
      <c r="C1054" s="19" t="s">
        <v>19</v>
      </c>
      <c r="D1054" s="19" t="s">
        <v>6435</v>
      </c>
      <c r="E1054" s="19" t="s">
        <v>6436</v>
      </c>
      <c r="F1054" s="19" t="s">
        <v>6437</v>
      </c>
      <c r="G1054" s="19" t="s">
        <v>23</v>
      </c>
      <c r="H1054" s="19" t="s">
        <v>887</v>
      </c>
      <c r="I1054" s="19" t="s">
        <v>200</v>
      </c>
      <c r="J1054" s="19" t="s">
        <v>888</v>
      </c>
      <c r="K1054" s="19"/>
      <c r="L1054" s="19" t="s">
        <v>27</v>
      </c>
      <c r="M1054" s="19" t="s">
        <v>105</v>
      </c>
      <c r="N1054" s="19" t="s">
        <v>6438</v>
      </c>
      <c r="O1054" s="19" t="s">
        <v>6436</v>
      </c>
      <c r="P1054" s="19" t="s">
        <v>6439</v>
      </c>
      <c r="Q1054" s="18">
        <v>5538.96</v>
      </c>
    </row>
    <row r="1055" hidden="1" spans="1:17">
      <c r="A1055" s="19" t="s">
        <v>2793</v>
      </c>
      <c r="B1055" s="19" t="s">
        <v>2794</v>
      </c>
      <c r="C1055" s="19" t="s">
        <v>19</v>
      </c>
      <c r="D1055" s="19" t="s">
        <v>6440</v>
      </c>
      <c r="E1055" s="19" t="s">
        <v>6441</v>
      </c>
      <c r="F1055" s="19" t="s">
        <v>6442</v>
      </c>
      <c r="G1055" s="19" t="s">
        <v>23</v>
      </c>
      <c r="H1055" s="19" t="s">
        <v>2202</v>
      </c>
      <c r="I1055" s="19" t="s">
        <v>419</v>
      </c>
      <c r="J1055" s="19" t="s">
        <v>2203</v>
      </c>
      <c r="K1055" s="19"/>
      <c r="L1055" s="19" t="s">
        <v>27</v>
      </c>
      <c r="M1055" s="19" t="s">
        <v>105</v>
      </c>
      <c r="N1055" s="19" t="s">
        <v>6443</v>
      </c>
      <c r="O1055" s="19" t="s">
        <v>6441</v>
      </c>
      <c r="P1055" s="19" t="s">
        <v>6444</v>
      </c>
      <c r="Q1055" s="18">
        <v>5201.02</v>
      </c>
    </row>
    <row r="1056" hidden="1" spans="1:17">
      <c r="A1056" s="19" t="s">
        <v>2793</v>
      </c>
      <c r="B1056" s="19" t="s">
        <v>2794</v>
      </c>
      <c r="C1056" s="19" t="s">
        <v>19</v>
      </c>
      <c r="D1056" s="19" t="s">
        <v>6445</v>
      </c>
      <c r="E1056" s="19" t="s">
        <v>6446</v>
      </c>
      <c r="F1056" s="19" t="s">
        <v>6447</v>
      </c>
      <c r="G1056" s="19" t="s">
        <v>23</v>
      </c>
      <c r="H1056" s="19" t="s">
        <v>6448</v>
      </c>
      <c r="I1056" s="19" t="s">
        <v>3426</v>
      </c>
      <c r="J1056" s="19" t="s">
        <v>6449</v>
      </c>
      <c r="K1056" s="19"/>
      <c r="L1056" s="19" t="s">
        <v>27</v>
      </c>
      <c r="M1056" s="19" t="s">
        <v>105</v>
      </c>
      <c r="N1056" s="19" t="s">
        <v>6450</v>
      </c>
      <c r="O1056" s="19" t="s">
        <v>6446</v>
      </c>
      <c r="P1056" s="19" t="s">
        <v>6451</v>
      </c>
      <c r="Q1056" s="18">
        <v>5413.88</v>
      </c>
    </row>
    <row r="1057" hidden="1" spans="1:17">
      <c r="A1057" s="19" t="s">
        <v>2793</v>
      </c>
      <c r="B1057" s="19" t="s">
        <v>2794</v>
      </c>
      <c r="C1057" s="19" t="s">
        <v>19</v>
      </c>
      <c r="D1057" s="19" t="s">
        <v>6452</v>
      </c>
      <c r="E1057" s="19" t="s">
        <v>6453</v>
      </c>
      <c r="F1057" s="19" t="s">
        <v>6454</v>
      </c>
      <c r="G1057" s="19" t="s">
        <v>48</v>
      </c>
      <c r="H1057" s="19" t="s">
        <v>1299</v>
      </c>
      <c r="I1057" s="19" t="s">
        <v>283</v>
      </c>
      <c r="J1057" s="19" t="s">
        <v>1301</v>
      </c>
      <c r="K1057" s="19"/>
      <c r="L1057" s="19" t="s">
        <v>27</v>
      </c>
      <c r="M1057" s="19" t="s">
        <v>105</v>
      </c>
      <c r="N1057" s="19" t="s">
        <v>6455</v>
      </c>
      <c r="O1057" s="19" t="s">
        <v>6453</v>
      </c>
      <c r="P1057" s="19" t="s">
        <v>6456</v>
      </c>
      <c r="Q1057" s="18">
        <v>6529.44</v>
      </c>
    </row>
    <row r="1058" hidden="1" spans="1:17">
      <c r="A1058" s="19" t="s">
        <v>308</v>
      </c>
      <c r="B1058" s="19" t="s">
        <v>309</v>
      </c>
      <c r="C1058" s="19" t="s">
        <v>44</v>
      </c>
      <c r="D1058" s="19" t="s">
        <v>6457</v>
      </c>
      <c r="E1058" s="19" t="s">
        <v>6458</v>
      </c>
      <c r="F1058" s="19" t="s">
        <v>6459</v>
      </c>
      <c r="G1058" s="19" t="s">
        <v>23</v>
      </c>
      <c r="H1058" s="19" t="s">
        <v>1393</v>
      </c>
      <c r="I1058" s="19" t="s">
        <v>382</v>
      </c>
      <c r="J1058" s="19" t="s">
        <v>1394</v>
      </c>
      <c r="K1058" s="19"/>
      <c r="L1058" s="19" t="s">
        <v>27</v>
      </c>
      <c r="M1058" s="19" t="s">
        <v>39</v>
      </c>
      <c r="N1058" s="19" t="s">
        <v>6460</v>
      </c>
      <c r="O1058" s="19" t="s">
        <v>6458</v>
      </c>
      <c r="P1058" s="19" t="s">
        <v>6461</v>
      </c>
      <c r="Q1058" s="18">
        <v>5022</v>
      </c>
    </row>
    <row r="1059" hidden="1" spans="1:17">
      <c r="A1059" s="19" t="s">
        <v>308</v>
      </c>
      <c r="B1059" s="19" t="s">
        <v>309</v>
      </c>
      <c r="C1059" s="19" t="s">
        <v>44</v>
      </c>
      <c r="D1059" s="19" t="s">
        <v>6462</v>
      </c>
      <c r="E1059" s="19" t="s">
        <v>6463</v>
      </c>
      <c r="F1059" s="19" t="s">
        <v>6464</v>
      </c>
      <c r="G1059" s="19" t="s">
        <v>23</v>
      </c>
      <c r="H1059" s="19" t="s">
        <v>542</v>
      </c>
      <c r="I1059" s="19" t="s">
        <v>1741</v>
      </c>
      <c r="J1059" s="19" t="s">
        <v>544</v>
      </c>
      <c r="K1059" s="19"/>
      <c r="L1059" s="19" t="s">
        <v>27</v>
      </c>
      <c r="M1059" s="19" t="s">
        <v>39</v>
      </c>
      <c r="N1059" s="19" t="s">
        <v>6465</v>
      </c>
      <c r="O1059" s="19" t="s">
        <v>6463</v>
      </c>
      <c r="P1059" s="19" t="s">
        <v>6466</v>
      </c>
      <c r="Q1059" s="18">
        <v>4874.27</v>
      </c>
    </row>
    <row r="1060" hidden="1" spans="1:17">
      <c r="A1060" s="19" t="s">
        <v>2342</v>
      </c>
      <c r="B1060" s="19" t="s">
        <v>2343</v>
      </c>
      <c r="C1060" s="19" t="s">
        <v>19</v>
      </c>
      <c r="D1060" s="19" t="s">
        <v>6467</v>
      </c>
      <c r="E1060" s="19" t="s">
        <v>6468</v>
      </c>
      <c r="F1060" s="19" t="s">
        <v>6469</v>
      </c>
      <c r="G1060" s="19" t="s">
        <v>23</v>
      </c>
      <c r="H1060" s="19" t="s">
        <v>6470</v>
      </c>
      <c r="I1060" s="19" t="s">
        <v>1926</v>
      </c>
      <c r="J1060" s="19" t="s">
        <v>6471</v>
      </c>
      <c r="K1060" s="19"/>
      <c r="L1060" s="19" t="s">
        <v>27</v>
      </c>
      <c r="M1060" s="19" t="s">
        <v>28</v>
      </c>
      <c r="N1060" s="19" t="s">
        <v>6472</v>
      </c>
      <c r="O1060" s="19" t="s">
        <v>6468</v>
      </c>
      <c r="P1060" s="19" t="s">
        <v>6473</v>
      </c>
      <c r="Q1060" s="18">
        <v>5597.53</v>
      </c>
    </row>
    <row r="1061" hidden="1" spans="1:17">
      <c r="A1061" s="19" t="s">
        <v>2342</v>
      </c>
      <c r="B1061" s="19" t="s">
        <v>2343</v>
      </c>
      <c r="C1061" s="19" t="s">
        <v>19</v>
      </c>
      <c r="D1061" s="19" t="s">
        <v>6474</v>
      </c>
      <c r="E1061" s="19" t="s">
        <v>6475</v>
      </c>
      <c r="F1061" s="19" t="s">
        <v>6476</v>
      </c>
      <c r="G1061" s="19" t="s">
        <v>23</v>
      </c>
      <c r="H1061" s="19" t="s">
        <v>6477</v>
      </c>
      <c r="I1061" s="19" t="s">
        <v>349</v>
      </c>
      <c r="J1061" s="19" t="s">
        <v>4792</v>
      </c>
      <c r="K1061" s="19"/>
      <c r="L1061" s="19" t="s">
        <v>27</v>
      </c>
      <c r="M1061" s="19" t="s">
        <v>28</v>
      </c>
      <c r="N1061" s="19" t="s">
        <v>6478</v>
      </c>
      <c r="O1061" s="19" t="s">
        <v>6475</v>
      </c>
      <c r="P1061" s="19" t="s">
        <v>6479</v>
      </c>
      <c r="Q1061" s="18">
        <v>5616.24</v>
      </c>
    </row>
    <row r="1062" hidden="1" spans="1:17">
      <c r="A1062" s="19" t="s">
        <v>1410</v>
      </c>
      <c r="B1062" s="19" t="s">
        <v>1411</v>
      </c>
      <c r="C1062" s="19" t="s">
        <v>19</v>
      </c>
      <c r="D1062" s="19" t="s">
        <v>6480</v>
      </c>
      <c r="E1062" s="19" t="s">
        <v>6481</v>
      </c>
      <c r="F1062" s="19" t="s">
        <v>6482</v>
      </c>
      <c r="G1062" s="19" t="s">
        <v>23</v>
      </c>
      <c r="H1062" s="19" t="s">
        <v>1272</v>
      </c>
      <c r="I1062" s="19" t="s">
        <v>2237</v>
      </c>
      <c r="J1062" s="19" t="s">
        <v>2464</v>
      </c>
      <c r="K1062" s="19"/>
      <c r="L1062" s="19" t="s">
        <v>27</v>
      </c>
      <c r="M1062" s="19" t="s">
        <v>164</v>
      </c>
      <c r="N1062" s="19" t="s">
        <v>6483</v>
      </c>
      <c r="O1062" s="19" t="s">
        <v>6481</v>
      </c>
      <c r="P1062" s="19" t="s">
        <v>6484</v>
      </c>
      <c r="Q1062" s="18">
        <v>3744.34</v>
      </c>
    </row>
    <row r="1063" hidden="1" spans="1:17">
      <c r="A1063" s="19" t="s">
        <v>1410</v>
      </c>
      <c r="B1063" s="19" t="s">
        <v>1411</v>
      </c>
      <c r="C1063" s="19" t="s">
        <v>19</v>
      </c>
      <c r="D1063" s="19" t="s">
        <v>6485</v>
      </c>
      <c r="E1063" s="19" t="s">
        <v>6486</v>
      </c>
      <c r="F1063" s="19" t="s">
        <v>6487</v>
      </c>
      <c r="G1063" s="19" t="s">
        <v>48</v>
      </c>
      <c r="H1063" s="19" t="s">
        <v>6488</v>
      </c>
      <c r="I1063" s="19" t="s">
        <v>4370</v>
      </c>
      <c r="J1063" s="19" t="s">
        <v>3728</v>
      </c>
      <c r="K1063" s="19"/>
      <c r="L1063" s="19" t="s">
        <v>27</v>
      </c>
      <c r="M1063" s="19" t="s">
        <v>39</v>
      </c>
      <c r="N1063" s="19" t="s">
        <v>6489</v>
      </c>
      <c r="O1063" s="19" t="s">
        <v>6486</v>
      </c>
      <c r="P1063" s="19" t="s">
        <v>6490</v>
      </c>
      <c r="Q1063" s="18">
        <v>3564.91</v>
      </c>
    </row>
    <row r="1064" hidden="1" spans="1:17">
      <c r="A1064" s="19" t="s">
        <v>250</v>
      </c>
      <c r="B1064" s="19" t="s">
        <v>251</v>
      </c>
      <c r="C1064" s="19" t="s">
        <v>44</v>
      </c>
      <c r="D1064" s="19" t="s">
        <v>6491</v>
      </c>
      <c r="E1064" s="19" t="s">
        <v>6492</v>
      </c>
      <c r="F1064" s="19" t="s">
        <v>6493</v>
      </c>
      <c r="G1064" s="19" t="s">
        <v>48</v>
      </c>
      <c r="H1064" s="19" t="s">
        <v>6494</v>
      </c>
      <c r="I1064" s="19" t="s">
        <v>719</v>
      </c>
      <c r="J1064" s="19" t="s">
        <v>4614</v>
      </c>
      <c r="K1064" s="19"/>
      <c r="L1064" s="19" t="s">
        <v>27</v>
      </c>
      <c r="M1064" s="19" t="s">
        <v>28</v>
      </c>
      <c r="N1064" s="19" t="s">
        <v>6495</v>
      </c>
      <c r="O1064" s="19" t="s">
        <v>6492</v>
      </c>
      <c r="P1064" s="19"/>
      <c r="Q1064" s="18">
        <v>4961.68</v>
      </c>
    </row>
    <row r="1065" hidden="1" spans="1:17">
      <c r="A1065" s="19" t="s">
        <v>1099</v>
      </c>
      <c r="B1065" s="19" t="s">
        <v>1100</v>
      </c>
      <c r="C1065" s="19" t="s">
        <v>19</v>
      </c>
      <c r="D1065" s="19" t="s">
        <v>6496</v>
      </c>
      <c r="E1065" s="19" t="s">
        <v>6497</v>
      </c>
      <c r="F1065" s="19" t="s">
        <v>6498</v>
      </c>
      <c r="G1065" s="19" t="s">
        <v>23</v>
      </c>
      <c r="H1065" s="19" t="s">
        <v>6499</v>
      </c>
      <c r="I1065" s="19" t="s">
        <v>170</v>
      </c>
      <c r="J1065" s="19" t="s">
        <v>3825</v>
      </c>
      <c r="K1065" s="19"/>
      <c r="L1065" s="19" t="s">
        <v>27</v>
      </c>
      <c r="M1065" s="19" t="s">
        <v>39</v>
      </c>
      <c r="N1065" s="19" t="s">
        <v>6500</v>
      </c>
      <c r="O1065" s="19" t="s">
        <v>6497</v>
      </c>
      <c r="P1065" s="19"/>
      <c r="Q1065" s="18">
        <v>4753.77</v>
      </c>
    </row>
    <row r="1066" hidden="1" spans="1:17">
      <c r="A1066" s="19" t="s">
        <v>1099</v>
      </c>
      <c r="B1066" s="19" t="s">
        <v>1100</v>
      </c>
      <c r="C1066" s="19" t="s">
        <v>19</v>
      </c>
      <c r="D1066" s="19" t="s">
        <v>6501</v>
      </c>
      <c r="E1066" s="19" t="s">
        <v>6502</v>
      </c>
      <c r="F1066" s="19" t="s">
        <v>6503</v>
      </c>
      <c r="G1066" s="19" t="s">
        <v>23</v>
      </c>
      <c r="H1066" s="19" t="s">
        <v>6504</v>
      </c>
      <c r="I1066" s="19" t="s">
        <v>276</v>
      </c>
      <c r="J1066" s="19" t="s">
        <v>4888</v>
      </c>
      <c r="K1066" s="19"/>
      <c r="L1066" s="19" t="s">
        <v>27</v>
      </c>
      <c r="M1066" s="19" t="s">
        <v>39</v>
      </c>
      <c r="N1066" s="19" t="s">
        <v>6505</v>
      </c>
      <c r="O1066" s="19" t="s">
        <v>6502</v>
      </c>
      <c r="P1066" s="19"/>
      <c r="Q1066" s="18">
        <v>4708.71</v>
      </c>
    </row>
    <row r="1067" hidden="1" spans="1:17">
      <c r="A1067" s="19" t="s">
        <v>1099</v>
      </c>
      <c r="B1067" s="19" t="s">
        <v>1100</v>
      </c>
      <c r="C1067" s="19" t="s">
        <v>19</v>
      </c>
      <c r="D1067" s="19" t="s">
        <v>6506</v>
      </c>
      <c r="E1067" s="19" t="s">
        <v>6507</v>
      </c>
      <c r="F1067" s="19" t="s">
        <v>6508</v>
      </c>
      <c r="G1067" s="19" t="s">
        <v>23</v>
      </c>
      <c r="H1067" s="19" t="s">
        <v>6509</v>
      </c>
      <c r="I1067" s="19" t="s">
        <v>630</v>
      </c>
      <c r="J1067" s="19" t="s">
        <v>1680</v>
      </c>
      <c r="K1067" s="19"/>
      <c r="L1067" s="19" t="s">
        <v>27</v>
      </c>
      <c r="M1067" s="19" t="s">
        <v>39</v>
      </c>
      <c r="N1067" s="19" t="s">
        <v>6510</v>
      </c>
      <c r="O1067" s="19" t="s">
        <v>6507</v>
      </c>
      <c r="P1067" s="19"/>
      <c r="Q1067" s="18">
        <v>4485.95</v>
      </c>
    </row>
    <row r="1068" hidden="1" spans="1:17">
      <c r="A1068" s="19" t="s">
        <v>1099</v>
      </c>
      <c r="B1068" s="19" t="s">
        <v>1100</v>
      </c>
      <c r="C1068" s="19" t="s">
        <v>19</v>
      </c>
      <c r="D1068" s="19" t="s">
        <v>6511</v>
      </c>
      <c r="E1068" s="19" t="s">
        <v>6512</v>
      </c>
      <c r="F1068" s="19" t="s">
        <v>6513</v>
      </c>
      <c r="G1068" s="19" t="s">
        <v>23</v>
      </c>
      <c r="H1068" s="19" t="s">
        <v>6514</v>
      </c>
      <c r="I1068" s="19" t="s">
        <v>6515</v>
      </c>
      <c r="J1068" s="19" t="s">
        <v>617</v>
      </c>
      <c r="K1068" s="19"/>
      <c r="L1068" s="19" t="s">
        <v>27</v>
      </c>
      <c r="M1068" s="19" t="s">
        <v>39</v>
      </c>
      <c r="N1068" s="19" t="s">
        <v>6516</v>
      </c>
      <c r="O1068" s="19" t="s">
        <v>6512</v>
      </c>
      <c r="P1068" s="19"/>
      <c r="Q1068" s="18">
        <v>4444</v>
      </c>
    </row>
    <row r="1069" hidden="1" spans="1:17">
      <c r="A1069" s="19" t="s">
        <v>1099</v>
      </c>
      <c r="B1069" s="19" t="s">
        <v>1100</v>
      </c>
      <c r="C1069" s="19" t="s">
        <v>19</v>
      </c>
      <c r="D1069" s="19" t="s">
        <v>6517</v>
      </c>
      <c r="E1069" s="19" t="s">
        <v>6518</v>
      </c>
      <c r="F1069" s="19" t="s">
        <v>6519</v>
      </c>
      <c r="G1069" s="19" t="s">
        <v>23</v>
      </c>
      <c r="H1069" s="19" t="s">
        <v>6520</v>
      </c>
      <c r="I1069" s="19" t="s">
        <v>2789</v>
      </c>
      <c r="J1069" s="19" t="s">
        <v>1699</v>
      </c>
      <c r="K1069" s="19"/>
      <c r="L1069" s="19" t="s">
        <v>27</v>
      </c>
      <c r="M1069" s="19" t="s">
        <v>39</v>
      </c>
      <c r="N1069" s="19" t="s">
        <v>6521</v>
      </c>
      <c r="O1069" s="19" t="s">
        <v>6518</v>
      </c>
      <c r="P1069" s="19"/>
      <c r="Q1069" s="18">
        <v>4881.1</v>
      </c>
    </row>
    <row r="1070" hidden="1" spans="1:17">
      <c r="A1070" s="19" t="s">
        <v>1099</v>
      </c>
      <c r="B1070" s="19" t="s">
        <v>1100</v>
      </c>
      <c r="C1070" s="19" t="s">
        <v>19</v>
      </c>
      <c r="D1070" s="19" t="s">
        <v>6522</v>
      </c>
      <c r="E1070" s="19" t="s">
        <v>6523</v>
      </c>
      <c r="F1070" s="19" t="s">
        <v>6524</v>
      </c>
      <c r="G1070" s="19" t="s">
        <v>23</v>
      </c>
      <c r="H1070" s="19" t="s">
        <v>1286</v>
      </c>
      <c r="I1070" s="19" t="s">
        <v>5296</v>
      </c>
      <c r="J1070" s="19" t="s">
        <v>1191</v>
      </c>
      <c r="K1070" s="19"/>
      <c r="L1070" s="19" t="s">
        <v>27</v>
      </c>
      <c r="M1070" s="19" t="s">
        <v>39</v>
      </c>
      <c r="N1070" s="19" t="s">
        <v>6525</v>
      </c>
      <c r="O1070" s="19" t="s">
        <v>6523</v>
      </c>
      <c r="P1070" s="19" t="s">
        <v>6526</v>
      </c>
      <c r="Q1070" s="18">
        <v>3970.86</v>
      </c>
    </row>
    <row r="1071" hidden="1" spans="1:17">
      <c r="A1071" s="19" t="s">
        <v>1099</v>
      </c>
      <c r="B1071" s="19" t="s">
        <v>1100</v>
      </c>
      <c r="C1071" s="19" t="s">
        <v>19</v>
      </c>
      <c r="D1071" s="19" t="s">
        <v>6527</v>
      </c>
      <c r="E1071" s="19" t="s">
        <v>6528</v>
      </c>
      <c r="F1071" s="19" t="s">
        <v>6529</v>
      </c>
      <c r="G1071" s="19" t="s">
        <v>23</v>
      </c>
      <c r="H1071" s="19" t="s">
        <v>2075</v>
      </c>
      <c r="I1071" s="19" t="s">
        <v>256</v>
      </c>
      <c r="J1071" s="19" t="s">
        <v>6530</v>
      </c>
      <c r="K1071" s="19"/>
      <c r="L1071" s="19" t="s">
        <v>27</v>
      </c>
      <c r="M1071" s="19" t="s">
        <v>39</v>
      </c>
      <c r="N1071" s="19" t="s">
        <v>6531</v>
      </c>
      <c r="O1071" s="19" t="s">
        <v>6528</v>
      </c>
      <c r="P1071" s="19"/>
      <c r="Q1071" s="18">
        <v>5810.84</v>
      </c>
    </row>
    <row r="1072" hidden="1" spans="1:17">
      <c r="A1072" s="19" t="s">
        <v>90</v>
      </c>
      <c r="B1072" s="19" t="s">
        <v>91</v>
      </c>
      <c r="C1072" s="19" t="s">
        <v>19</v>
      </c>
      <c r="D1072" s="19" t="s">
        <v>6532</v>
      </c>
      <c r="E1072" s="19" t="s">
        <v>6533</v>
      </c>
      <c r="F1072" s="19" t="s">
        <v>6534</v>
      </c>
      <c r="G1072" s="19" t="s">
        <v>23</v>
      </c>
      <c r="H1072" s="19" t="s">
        <v>435</v>
      </c>
      <c r="I1072" s="19" t="s">
        <v>6535</v>
      </c>
      <c r="J1072" s="19" t="s">
        <v>436</v>
      </c>
      <c r="K1072" s="19"/>
      <c r="L1072" s="19" t="s">
        <v>27</v>
      </c>
      <c r="M1072" s="19" t="s">
        <v>105</v>
      </c>
      <c r="N1072" s="19" t="s">
        <v>6536</v>
      </c>
      <c r="O1072" s="19" t="s">
        <v>6533</v>
      </c>
      <c r="P1072" s="19" t="s">
        <v>6537</v>
      </c>
      <c r="Q1072" s="18">
        <v>3846.2</v>
      </c>
    </row>
    <row r="1073" hidden="1" spans="1:17">
      <c r="A1073" s="19" t="s">
        <v>3545</v>
      </c>
      <c r="B1073" s="19" t="s">
        <v>3546</v>
      </c>
      <c r="C1073" s="19" t="s">
        <v>32</v>
      </c>
      <c r="D1073" s="19" t="s">
        <v>6538</v>
      </c>
      <c r="E1073" s="19" t="s">
        <v>6539</v>
      </c>
      <c r="F1073" s="19" t="s">
        <v>6540</v>
      </c>
      <c r="G1073" s="19" t="s">
        <v>23</v>
      </c>
      <c r="H1073" s="19" t="s">
        <v>6541</v>
      </c>
      <c r="I1073" s="19" t="s">
        <v>719</v>
      </c>
      <c r="J1073" s="19" t="s">
        <v>1134</v>
      </c>
      <c r="K1073" s="19"/>
      <c r="L1073" s="19" t="s">
        <v>27</v>
      </c>
      <c r="M1073" s="19" t="s">
        <v>164</v>
      </c>
      <c r="N1073" s="19" t="s">
        <v>6542</v>
      </c>
      <c r="O1073" s="19" t="s">
        <v>6539</v>
      </c>
      <c r="P1073" s="19"/>
      <c r="Q1073" s="18">
        <v>5767.19</v>
      </c>
    </row>
    <row r="1074" hidden="1" spans="1:17">
      <c r="A1074" s="19" t="s">
        <v>1116</v>
      </c>
      <c r="B1074" s="19" t="s">
        <v>1117</v>
      </c>
      <c r="C1074" s="19" t="s">
        <v>44</v>
      </c>
      <c r="D1074" s="19" t="s">
        <v>6543</v>
      </c>
      <c r="E1074" s="19" t="s">
        <v>6544</v>
      </c>
      <c r="F1074" s="19" t="s">
        <v>6545</v>
      </c>
      <c r="G1074" s="19" t="s">
        <v>23</v>
      </c>
      <c r="H1074" s="19" t="s">
        <v>3432</v>
      </c>
      <c r="I1074" s="19" t="s">
        <v>37</v>
      </c>
      <c r="J1074" s="19" t="s">
        <v>3433</v>
      </c>
      <c r="K1074" s="19"/>
      <c r="L1074" s="19" t="s">
        <v>27</v>
      </c>
      <c r="M1074" s="19" t="s">
        <v>105</v>
      </c>
      <c r="N1074" s="19" t="s">
        <v>6546</v>
      </c>
      <c r="O1074" s="19" t="s">
        <v>6544</v>
      </c>
      <c r="P1074" s="19" t="s">
        <v>6547</v>
      </c>
      <c r="Q1074" s="18">
        <v>5050.97</v>
      </c>
    </row>
    <row r="1075" hidden="1" spans="1:17">
      <c r="A1075" s="19" t="s">
        <v>213</v>
      </c>
      <c r="B1075" s="19" t="s">
        <v>214</v>
      </c>
      <c r="C1075" s="19" t="s">
        <v>32</v>
      </c>
      <c r="D1075" s="19" t="s">
        <v>6548</v>
      </c>
      <c r="E1075" s="19" t="s">
        <v>6549</v>
      </c>
      <c r="F1075" s="19" t="s">
        <v>6550</v>
      </c>
      <c r="G1075" s="19" t="s">
        <v>48</v>
      </c>
      <c r="H1075" s="19" t="s">
        <v>6551</v>
      </c>
      <c r="I1075" s="19" t="s">
        <v>297</v>
      </c>
      <c r="J1075" s="19" t="s">
        <v>6552</v>
      </c>
      <c r="K1075" s="19" t="s">
        <v>429</v>
      </c>
      <c r="L1075" s="19" t="s">
        <v>27</v>
      </c>
      <c r="M1075" s="19" t="s">
        <v>39</v>
      </c>
      <c r="N1075" s="19" t="s">
        <v>6553</v>
      </c>
      <c r="O1075" s="19" t="s">
        <v>6549</v>
      </c>
      <c r="P1075" s="19" t="s">
        <v>6554</v>
      </c>
      <c r="Q1075" s="18">
        <v>4379.28</v>
      </c>
    </row>
    <row r="1076" hidden="1" spans="1:17">
      <c r="A1076" s="19" t="s">
        <v>213</v>
      </c>
      <c r="B1076" s="19" t="s">
        <v>214</v>
      </c>
      <c r="C1076" s="19" t="s">
        <v>32</v>
      </c>
      <c r="D1076" s="19" t="s">
        <v>6555</v>
      </c>
      <c r="E1076" s="19" t="s">
        <v>6556</v>
      </c>
      <c r="F1076" s="19" t="s">
        <v>6557</v>
      </c>
      <c r="G1076" s="19" t="s">
        <v>23</v>
      </c>
      <c r="H1076" s="19" t="s">
        <v>6558</v>
      </c>
      <c r="I1076" s="19" t="s">
        <v>6559</v>
      </c>
      <c r="J1076" s="19" t="s">
        <v>2065</v>
      </c>
      <c r="K1076" s="19"/>
      <c r="L1076" s="19" t="s">
        <v>27</v>
      </c>
      <c r="M1076" s="19" t="s">
        <v>39</v>
      </c>
      <c r="N1076" s="19" t="s">
        <v>6560</v>
      </c>
      <c r="O1076" s="19" t="s">
        <v>6556</v>
      </c>
      <c r="P1076" s="19"/>
      <c r="Q1076" s="18">
        <v>4548.79</v>
      </c>
    </row>
    <row r="1077" hidden="1" spans="1:17">
      <c r="A1077" s="19" t="s">
        <v>6561</v>
      </c>
      <c r="B1077" s="19" t="s">
        <v>6562</v>
      </c>
      <c r="C1077" s="19" t="s">
        <v>19</v>
      </c>
      <c r="D1077" s="19" t="s">
        <v>6563</v>
      </c>
      <c r="E1077" s="19" t="s">
        <v>6564</v>
      </c>
      <c r="F1077" s="19" t="s">
        <v>6565</v>
      </c>
      <c r="G1077" s="19" t="s">
        <v>48</v>
      </c>
      <c r="H1077" s="19" t="s">
        <v>6566</v>
      </c>
      <c r="I1077" s="19" t="s">
        <v>6567</v>
      </c>
      <c r="J1077" s="19" t="s">
        <v>6568</v>
      </c>
      <c r="K1077" s="19"/>
      <c r="L1077" s="19" t="s">
        <v>27</v>
      </c>
      <c r="M1077" s="19" t="s">
        <v>105</v>
      </c>
      <c r="N1077" s="19" t="s">
        <v>6569</v>
      </c>
      <c r="O1077" s="19" t="s">
        <v>6564</v>
      </c>
      <c r="P1077" s="19" t="s">
        <v>6570</v>
      </c>
      <c r="Q1077" s="18">
        <v>3879.24</v>
      </c>
    </row>
    <row r="1078" hidden="1" spans="1:17">
      <c r="A1078" s="19" t="s">
        <v>240</v>
      </c>
      <c r="B1078" s="19" t="s">
        <v>241</v>
      </c>
      <c r="C1078" s="19" t="s">
        <v>82</v>
      </c>
      <c r="D1078" s="19" t="s">
        <v>6571</v>
      </c>
      <c r="E1078" s="19" t="s">
        <v>6572</v>
      </c>
      <c r="F1078" s="19" t="s">
        <v>6573</v>
      </c>
      <c r="G1078" s="19" t="s">
        <v>48</v>
      </c>
      <c r="H1078" s="19" t="s">
        <v>6574</v>
      </c>
      <c r="I1078" s="19" t="s">
        <v>572</v>
      </c>
      <c r="J1078" s="19" t="s">
        <v>794</v>
      </c>
      <c r="K1078" s="19"/>
      <c r="L1078" s="19" t="s">
        <v>27</v>
      </c>
      <c r="M1078" s="19" t="s">
        <v>28</v>
      </c>
      <c r="N1078" s="19" t="s">
        <v>6575</v>
      </c>
      <c r="O1078" s="19" t="s">
        <v>6572</v>
      </c>
      <c r="P1078" s="19"/>
      <c r="Q1078" s="18">
        <v>3853.21</v>
      </c>
    </row>
    <row r="1079" hidden="1" spans="1:17">
      <c r="A1079" s="19" t="s">
        <v>240</v>
      </c>
      <c r="B1079" s="19" t="s">
        <v>241</v>
      </c>
      <c r="C1079" s="19" t="s">
        <v>82</v>
      </c>
      <c r="D1079" s="19" t="s">
        <v>6576</v>
      </c>
      <c r="E1079" s="19" t="s">
        <v>6577</v>
      </c>
      <c r="F1079" s="19" t="s">
        <v>6578</v>
      </c>
      <c r="G1079" s="19" t="s">
        <v>23</v>
      </c>
      <c r="H1079" s="19" t="s">
        <v>6579</v>
      </c>
      <c r="I1079" s="19" t="s">
        <v>138</v>
      </c>
      <c r="J1079" s="19" t="s">
        <v>5309</v>
      </c>
      <c r="K1079" s="19"/>
      <c r="L1079" s="19" t="s">
        <v>27</v>
      </c>
      <c r="M1079" s="19" t="s">
        <v>28</v>
      </c>
      <c r="N1079" s="19" t="s">
        <v>6580</v>
      </c>
      <c r="O1079" s="19" t="s">
        <v>6577</v>
      </c>
      <c r="P1079" s="19"/>
      <c r="Q1079" s="18">
        <v>5130.92</v>
      </c>
    </row>
    <row r="1080" hidden="1" spans="1:17">
      <c r="A1080" s="19" t="s">
        <v>240</v>
      </c>
      <c r="B1080" s="19" t="s">
        <v>241</v>
      </c>
      <c r="C1080" s="19" t="s">
        <v>82</v>
      </c>
      <c r="D1080" s="19" t="s">
        <v>6581</v>
      </c>
      <c r="E1080" s="19" t="s">
        <v>6582</v>
      </c>
      <c r="F1080" s="19" t="s">
        <v>6583</v>
      </c>
      <c r="G1080" s="19" t="s">
        <v>48</v>
      </c>
      <c r="H1080" s="19" t="s">
        <v>6584</v>
      </c>
      <c r="I1080" s="19" t="s">
        <v>572</v>
      </c>
      <c r="J1080" s="19" t="s">
        <v>3218</v>
      </c>
      <c r="K1080" s="19"/>
      <c r="L1080" s="19" t="s">
        <v>27</v>
      </c>
      <c r="M1080" s="19" t="s">
        <v>28</v>
      </c>
      <c r="N1080" s="19" t="s">
        <v>6585</v>
      </c>
      <c r="O1080" s="19" t="s">
        <v>6582</v>
      </c>
      <c r="P1080" s="19"/>
      <c r="Q1080" s="18">
        <v>4024.85</v>
      </c>
    </row>
    <row r="1081" hidden="1" spans="1:17">
      <c r="A1081" s="19" t="s">
        <v>240</v>
      </c>
      <c r="B1081" s="19" t="s">
        <v>241</v>
      </c>
      <c r="C1081" s="19" t="s">
        <v>82</v>
      </c>
      <c r="D1081" s="19" t="s">
        <v>6586</v>
      </c>
      <c r="E1081" s="19" t="s">
        <v>6587</v>
      </c>
      <c r="F1081" s="19" t="s">
        <v>6588</v>
      </c>
      <c r="G1081" s="19" t="s">
        <v>48</v>
      </c>
      <c r="H1081" s="19" t="s">
        <v>6589</v>
      </c>
      <c r="I1081" s="19" t="s">
        <v>751</v>
      </c>
      <c r="J1081" s="19" t="s">
        <v>5309</v>
      </c>
      <c r="K1081" s="19"/>
      <c r="L1081" s="19" t="s">
        <v>27</v>
      </c>
      <c r="M1081" s="19" t="s">
        <v>28</v>
      </c>
      <c r="N1081" s="19" t="s">
        <v>6590</v>
      </c>
      <c r="O1081" s="19" t="s">
        <v>6587</v>
      </c>
      <c r="P1081" s="19"/>
      <c r="Q1081" s="18">
        <v>4972.24</v>
      </c>
    </row>
    <row r="1082" hidden="1" spans="1:17">
      <c r="A1082" s="19" t="s">
        <v>2626</v>
      </c>
      <c r="B1082" s="19" t="s">
        <v>2627</v>
      </c>
      <c r="C1082" s="19" t="s">
        <v>2628</v>
      </c>
      <c r="D1082" s="19" t="s">
        <v>6591</v>
      </c>
      <c r="E1082" s="19" t="s">
        <v>6592</v>
      </c>
      <c r="F1082" s="19" t="s">
        <v>6593</v>
      </c>
      <c r="G1082" s="19" t="s">
        <v>48</v>
      </c>
      <c r="H1082" s="19" t="s">
        <v>6594</v>
      </c>
      <c r="I1082" s="19" t="s">
        <v>648</v>
      </c>
      <c r="J1082" s="19" t="s">
        <v>6595</v>
      </c>
      <c r="K1082" s="19"/>
      <c r="L1082" s="19" t="s">
        <v>27</v>
      </c>
      <c r="M1082" s="19" t="s">
        <v>105</v>
      </c>
      <c r="N1082" s="19" t="s">
        <v>6596</v>
      </c>
      <c r="O1082" s="19" t="s">
        <v>6592</v>
      </c>
      <c r="P1082" s="19"/>
      <c r="Q1082" s="18">
        <v>4241.02</v>
      </c>
    </row>
    <row r="1083" hidden="1" spans="1:17">
      <c r="A1083" s="19" t="s">
        <v>2626</v>
      </c>
      <c r="B1083" s="19" t="s">
        <v>2627</v>
      </c>
      <c r="C1083" s="19" t="s">
        <v>2628</v>
      </c>
      <c r="D1083" s="19" t="s">
        <v>6597</v>
      </c>
      <c r="E1083" s="19" t="s">
        <v>6598</v>
      </c>
      <c r="F1083" s="19" t="s">
        <v>6599</v>
      </c>
      <c r="G1083" s="19" t="s">
        <v>48</v>
      </c>
      <c r="H1083" s="19" t="s">
        <v>6600</v>
      </c>
      <c r="I1083" s="19" t="s">
        <v>6601</v>
      </c>
      <c r="J1083" s="19" t="s">
        <v>6602</v>
      </c>
      <c r="K1083" s="19"/>
      <c r="L1083" s="19" t="s">
        <v>27</v>
      </c>
      <c r="M1083" s="19" t="s">
        <v>105</v>
      </c>
      <c r="N1083" s="19" t="s">
        <v>6603</v>
      </c>
      <c r="O1083" s="19" t="s">
        <v>6598</v>
      </c>
      <c r="P1083" s="19"/>
      <c r="Q1083" s="18">
        <v>4559.52</v>
      </c>
    </row>
    <row r="1084" hidden="1" spans="1:17">
      <c r="A1084" s="19" t="s">
        <v>2626</v>
      </c>
      <c r="B1084" s="19" t="s">
        <v>2627</v>
      </c>
      <c r="C1084" s="19" t="s">
        <v>2628</v>
      </c>
      <c r="D1084" s="19" t="s">
        <v>6604</v>
      </c>
      <c r="E1084" s="19" t="s">
        <v>6605</v>
      </c>
      <c r="F1084" s="19" t="s">
        <v>6606</v>
      </c>
      <c r="G1084" s="19" t="s">
        <v>48</v>
      </c>
      <c r="H1084" s="19" t="s">
        <v>6607</v>
      </c>
      <c r="I1084" s="19" t="s">
        <v>2288</v>
      </c>
      <c r="J1084" s="19" t="s">
        <v>342</v>
      </c>
      <c r="K1084" s="19"/>
      <c r="L1084" s="19" t="s">
        <v>27</v>
      </c>
      <c r="M1084" s="19" t="s">
        <v>105</v>
      </c>
      <c r="N1084" s="19" t="s">
        <v>6608</v>
      </c>
      <c r="O1084" s="19" t="s">
        <v>6605</v>
      </c>
      <c r="P1084" s="19"/>
      <c r="Q1084" s="18">
        <v>5064.46</v>
      </c>
    </row>
    <row r="1085" hidden="1" spans="1:17">
      <c r="A1085" s="19" t="s">
        <v>2626</v>
      </c>
      <c r="B1085" s="19" t="s">
        <v>2627</v>
      </c>
      <c r="C1085" s="19" t="s">
        <v>2628</v>
      </c>
      <c r="D1085" s="19" t="s">
        <v>6609</v>
      </c>
      <c r="E1085" s="19" t="s">
        <v>6610</v>
      </c>
      <c r="F1085" s="19" t="s">
        <v>6611</v>
      </c>
      <c r="G1085" s="19" t="s">
        <v>48</v>
      </c>
      <c r="H1085" s="19" t="s">
        <v>6612</v>
      </c>
      <c r="I1085" s="19" t="s">
        <v>1051</v>
      </c>
      <c r="J1085" s="19" t="s">
        <v>3613</v>
      </c>
      <c r="K1085" s="19"/>
      <c r="L1085" s="19" t="s">
        <v>27</v>
      </c>
      <c r="M1085" s="19" t="s">
        <v>105</v>
      </c>
      <c r="N1085" s="19" t="s">
        <v>6613</v>
      </c>
      <c r="O1085" s="19" t="s">
        <v>6610</v>
      </c>
      <c r="P1085" s="19"/>
      <c r="Q1085" s="18">
        <v>5022.36</v>
      </c>
    </row>
    <row r="1086" hidden="1" spans="1:17">
      <c r="A1086" s="19" t="s">
        <v>2626</v>
      </c>
      <c r="B1086" s="19" t="s">
        <v>2627</v>
      </c>
      <c r="C1086" s="19" t="s">
        <v>2628</v>
      </c>
      <c r="D1086" s="19" t="s">
        <v>6614</v>
      </c>
      <c r="E1086" s="19" t="s">
        <v>6615</v>
      </c>
      <c r="F1086" s="19" t="s">
        <v>6616</v>
      </c>
      <c r="G1086" s="19" t="s">
        <v>48</v>
      </c>
      <c r="H1086" s="19" t="s">
        <v>6617</v>
      </c>
      <c r="I1086" s="19" t="s">
        <v>565</v>
      </c>
      <c r="J1086" s="19" t="s">
        <v>6618</v>
      </c>
      <c r="K1086" s="19"/>
      <c r="L1086" s="19" t="s">
        <v>27</v>
      </c>
      <c r="M1086" s="19" t="s">
        <v>105</v>
      </c>
      <c r="N1086" s="19" t="s">
        <v>6619</v>
      </c>
      <c r="O1086" s="19" t="s">
        <v>6615</v>
      </c>
      <c r="P1086" s="19"/>
      <c r="Q1086" s="18">
        <v>4513.82</v>
      </c>
    </row>
    <row r="1087" hidden="1" spans="1:17">
      <c r="A1087" s="19" t="s">
        <v>2626</v>
      </c>
      <c r="B1087" s="19" t="s">
        <v>2627</v>
      </c>
      <c r="C1087" s="19" t="s">
        <v>2628</v>
      </c>
      <c r="D1087" s="19" t="s">
        <v>6620</v>
      </c>
      <c r="E1087" s="19" t="s">
        <v>6621</v>
      </c>
      <c r="F1087" s="19" t="s">
        <v>6622</v>
      </c>
      <c r="G1087" s="19" t="s">
        <v>48</v>
      </c>
      <c r="H1087" s="19" t="s">
        <v>6623</v>
      </c>
      <c r="I1087" s="19" t="s">
        <v>2633</v>
      </c>
      <c r="J1087" s="19" t="s">
        <v>5120</v>
      </c>
      <c r="K1087" s="19"/>
      <c r="L1087" s="19" t="s">
        <v>27</v>
      </c>
      <c r="M1087" s="19" t="s">
        <v>105</v>
      </c>
      <c r="N1087" s="19" t="s">
        <v>6624</v>
      </c>
      <c r="O1087" s="19" t="s">
        <v>6621</v>
      </c>
      <c r="P1087" s="19" t="s">
        <v>6625</v>
      </c>
      <c r="Q1087" s="18">
        <v>4783.77</v>
      </c>
    </row>
    <row r="1088" hidden="1" spans="1:17">
      <c r="A1088" s="19" t="s">
        <v>929</v>
      </c>
      <c r="B1088" s="19" t="s">
        <v>930</v>
      </c>
      <c r="C1088" s="19" t="s">
        <v>32</v>
      </c>
      <c r="D1088" s="19" t="s">
        <v>6626</v>
      </c>
      <c r="E1088" s="19" t="s">
        <v>6627</v>
      </c>
      <c r="F1088" s="19" t="s">
        <v>6628</v>
      </c>
      <c r="G1088" s="19" t="s">
        <v>23</v>
      </c>
      <c r="H1088" s="19" t="s">
        <v>6629</v>
      </c>
      <c r="I1088" s="19" t="s">
        <v>1171</v>
      </c>
      <c r="J1088" s="19" t="s">
        <v>1960</v>
      </c>
      <c r="K1088" s="19"/>
      <c r="L1088" s="19" t="s">
        <v>27</v>
      </c>
      <c r="M1088" s="19" t="s">
        <v>105</v>
      </c>
      <c r="N1088" s="19" t="s">
        <v>6630</v>
      </c>
      <c r="O1088" s="19" t="s">
        <v>6627</v>
      </c>
      <c r="P1088" s="19"/>
      <c r="Q1088" s="18">
        <v>4357.48</v>
      </c>
    </row>
    <row r="1089" hidden="1" spans="1:17">
      <c r="A1089" s="19" t="s">
        <v>929</v>
      </c>
      <c r="B1089" s="19" t="s">
        <v>930</v>
      </c>
      <c r="C1089" s="19" t="s">
        <v>32</v>
      </c>
      <c r="D1089" s="19" t="s">
        <v>6631</v>
      </c>
      <c r="E1089" s="19" t="s">
        <v>6632</v>
      </c>
      <c r="F1089" s="19" t="s">
        <v>6633</v>
      </c>
      <c r="G1089" s="19" t="s">
        <v>23</v>
      </c>
      <c r="H1089" s="19" t="s">
        <v>6634</v>
      </c>
      <c r="I1089" s="19" t="s">
        <v>4392</v>
      </c>
      <c r="J1089" s="19" t="s">
        <v>535</v>
      </c>
      <c r="K1089" s="19"/>
      <c r="L1089" s="19" t="s">
        <v>27</v>
      </c>
      <c r="M1089" s="19" t="s">
        <v>105</v>
      </c>
      <c r="N1089" s="19" t="s">
        <v>6635</v>
      </c>
      <c r="O1089" s="19" t="s">
        <v>6632</v>
      </c>
      <c r="P1089" s="19"/>
      <c r="Q1089" s="18">
        <v>4111.09</v>
      </c>
    </row>
    <row r="1090" hidden="1" spans="1:17">
      <c r="A1090" s="19" t="s">
        <v>929</v>
      </c>
      <c r="B1090" s="19" t="s">
        <v>930</v>
      </c>
      <c r="C1090" s="19" t="s">
        <v>32</v>
      </c>
      <c r="D1090" s="19" t="s">
        <v>6636</v>
      </c>
      <c r="E1090" s="19" t="s">
        <v>6637</v>
      </c>
      <c r="F1090" s="19" t="s">
        <v>6638</v>
      </c>
      <c r="G1090" s="19" t="s">
        <v>23</v>
      </c>
      <c r="H1090" s="19" t="s">
        <v>6639</v>
      </c>
      <c r="I1090" s="19" t="s">
        <v>3144</v>
      </c>
      <c r="J1090" s="19" t="s">
        <v>535</v>
      </c>
      <c r="K1090" s="19"/>
      <c r="L1090" s="19" t="s">
        <v>27</v>
      </c>
      <c r="M1090" s="19" t="s">
        <v>105</v>
      </c>
      <c r="N1090" s="19" t="s">
        <v>6640</v>
      </c>
      <c r="O1090" s="19" t="s">
        <v>6637</v>
      </c>
      <c r="P1090" s="19"/>
      <c r="Q1090" s="18">
        <v>4008.09</v>
      </c>
    </row>
    <row r="1091" hidden="1" spans="1:17">
      <c r="A1091" s="19" t="s">
        <v>204</v>
      </c>
      <c r="B1091" s="19" t="s">
        <v>205</v>
      </c>
      <c r="C1091" s="19" t="s">
        <v>32</v>
      </c>
      <c r="D1091" s="19" t="s">
        <v>6641</v>
      </c>
      <c r="E1091" s="19" t="s">
        <v>6642</v>
      </c>
      <c r="F1091" s="19" t="s">
        <v>6643</v>
      </c>
      <c r="G1091" s="19" t="s">
        <v>23</v>
      </c>
      <c r="H1091" s="19" t="s">
        <v>6644</v>
      </c>
      <c r="I1091" s="19" t="s">
        <v>3939</v>
      </c>
      <c r="J1091" s="19" t="s">
        <v>1478</v>
      </c>
      <c r="K1091" s="19"/>
      <c r="L1091" s="19" t="s">
        <v>27</v>
      </c>
      <c r="M1091" s="19" t="s">
        <v>105</v>
      </c>
      <c r="N1091" s="19" t="s">
        <v>6645</v>
      </c>
      <c r="O1091" s="19" t="s">
        <v>6642</v>
      </c>
      <c r="P1091" s="19"/>
      <c r="Q1091" s="18">
        <v>4854.44</v>
      </c>
    </row>
    <row r="1092" hidden="1" spans="1:17">
      <c r="A1092" s="19" t="s">
        <v>204</v>
      </c>
      <c r="B1092" s="19" t="s">
        <v>205</v>
      </c>
      <c r="C1092" s="19" t="s">
        <v>32</v>
      </c>
      <c r="D1092" s="19" t="s">
        <v>6646</v>
      </c>
      <c r="E1092" s="19" t="s">
        <v>6647</v>
      </c>
      <c r="F1092" s="19" t="s">
        <v>6648</v>
      </c>
      <c r="G1092" s="19" t="s">
        <v>48</v>
      </c>
      <c r="H1092" s="19" t="s">
        <v>4996</v>
      </c>
      <c r="I1092" s="19" t="s">
        <v>2024</v>
      </c>
      <c r="J1092" s="19" t="s">
        <v>1309</v>
      </c>
      <c r="K1092" s="19"/>
      <c r="L1092" s="19" t="s">
        <v>27</v>
      </c>
      <c r="M1092" s="19" t="s">
        <v>105</v>
      </c>
      <c r="N1092" s="19" t="s">
        <v>6649</v>
      </c>
      <c r="O1092" s="19" t="s">
        <v>6647</v>
      </c>
      <c r="P1092" s="19"/>
      <c r="Q1092" s="18">
        <v>3995.21</v>
      </c>
    </row>
    <row r="1093" hidden="1" spans="1:17">
      <c r="A1093" s="19" t="s">
        <v>929</v>
      </c>
      <c r="B1093" s="19" t="s">
        <v>930</v>
      </c>
      <c r="C1093" s="19" t="s">
        <v>32</v>
      </c>
      <c r="D1093" s="19" t="s">
        <v>6650</v>
      </c>
      <c r="E1093" s="19" t="s">
        <v>6651</v>
      </c>
      <c r="F1093" s="19" t="s">
        <v>6652</v>
      </c>
      <c r="G1093" s="19" t="s">
        <v>23</v>
      </c>
      <c r="H1093" s="19" t="s">
        <v>6559</v>
      </c>
      <c r="I1093" s="19" t="s">
        <v>966</v>
      </c>
      <c r="J1093" s="19" t="s">
        <v>6653</v>
      </c>
      <c r="K1093" s="19" t="s">
        <v>429</v>
      </c>
      <c r="L1093" s="19" t="s">
        <v>27</v>
      </c>
      <c r="M1093" s="19" t="s">
        <v>105</v>
      </c>
      <c r="N1093" s="19" t="s">
        <v>6654</v>
      </c>
      <c r="O1093" s="19" t="s">
        <v>6651</v>
      </c>
      <c r="P1093" s="19" t="s">
        <v>6655</v>
      </c>
      <c r="Q1093" s="18">
        <v>4956.8</v>
      </c>
    </row>
    <row r="1094" hidden="1" spans="1:17">
      <c r="A1094" s="19" t="s">
        <v>30</v>
      </c>
      <c r="B1094" s="19" t="s">
        <v>31</v>
      </c>
      <c r="C1094" s="19" t="s">
        <v>32</v>
      </c>
      <c r="D1094" s="19" t="s">
        <v>6656</v>
      </c>
      <c r="E1094" s="19" t="s">
        <v>6657</v>
      </c>
      <c r="F1094" s="19" t="s">
        <v>6658</v>
      </c>
      <c r="G1094" s="19" t="s">
        <v>23</v>
      </c>
      <c r="H1094" s="19" t="s">
        <v>435</v>
      </c>
      <c r="I1094" s="19" t="s">
        <v>96</v>
      </c>
      <c r="J1094" s="19" t="s">
        <v>436</v>
      </c>
      <c r="K1094" s="19"/>
      <c r="L1094" s="19" t="s">
        <v>27</v>
      </c>
      <c r="M1094" s="19" t="s">
        <v>39</v>
      </c>
      <c r="N1094" s="19" t="s">
        <v>6659</v>
      </c>
      <c r="O1094" s="19" t="s">
        <v>6657</v>
      </c>
      <c r="P1094" s="19" t="s">
        <v>6660</v>
      </c>
      <c r="Q1094" s="18">
        <v>4947.03</v>
      </c>
    </row>
    <row r="1095" hidden="1" spans="1:17">
      <c r="A1095" s="19" t="s">
        <v>697</v>
      </c>
      <c r="B1095" s="19" t="s">
        <v>698</v>
      </c>
      <c r="C1095" s="19" t="s">
        <v>82</v>
      </c>
      <c r="D1095" s="19" t="s">
        <v>6661</v>
      </c>
      <c r="E1095" s="19" t="s">
        <v>6662</v>
      </c>
      <c r="F1095" s="19" t="s">
        <v>6663</v>
      </c>
      <c r="G1095" s="19" t="s">
        <v>48</v>
      </c>
      <c r="H1095" s="19" t="s">
        <v>6664</v>
      </c>
      <c r="I1095" s="19" t="s">
        <v>1416</v>
      </c>
      <c r="J1095" s="19" t="s">
        <v>6665</v>
      </c>
      <c r="K1095" s="19"/>
      <c r="L1095" s="19" t="s">
        <v>27</v>
      </c>
      <c r="M1095" s="19" t="s">
        <v>52</v>
      </c>
      <c r="N1095" s="19" t="s">
        <v>6666</v>
      </c>
      <c r="O1095" s="19" t="s">
        <v>6662</v>
      </c>
      <c r="P1095" s="19" t="s">
        <v>6667</v>
      </c>
      <c r="Q1095" s="18">
        <v>3982.03</v>
      </c>
    </row>
    <row r="1096" hidden="1" spans="1:17">
      <c r="A1096" s="19" t="s">
        <v>132</v>
      </c>
      <c r="B1096" s="19" t="s">
        <v>133</v>
      </c>
      <c r="C1096" s="19" t="s">
        <v>32</v>
      </c>
      <c r="D1096" s="19" t="s">
        <v>6668</v>
      </c>
      <c r="E1096" s="19" t="s">
        <v>6669</v>
      </c>
      <c r="F1096" s="19" t="s">
        <v>6670</v>
      </c>
      <c r="G1096" s="19" t="s">
        <v>23</v>
      </c>
      <c r="H1096" s="19" t="s">
        <v>6671</v>
      </c>
      <c r="I1096" s="19" t="s">
        <v>1430</v>
      </c>
      <c r="J1096" s="19" t="s">
        <v>1165</v>
      </c>
      <c r="K1096" s="19"/>
      <c r="L1096" s="19" t="s">
        <v>27</v>
      </c>
      <c r="M1096" s="19" t="s">
        <v>105</v>
      </c>
      <c r="N1096" s="19" t="s">
        <v>6672</v>
      </c>
      <c r="O1096" s="19" t="s">
        <v>6669</v>
      </c>
      <c r="P1096" s="19"/>
      <c r="Q1096" s="18">
        <v>4309.57</v>
      </c>
    </row>
    <row r="1097" hidden="1" spans="1:17">
      <c r="A1097" s="19" t="s">
        <v>250</v>
      </c>
      <c r="B1097" s="19" t="s">
        <v>251</v>
      </c>
      <c r="C1097" s="19" t="s">
        <v>44</v>
      </c>
      <c r="D1097" s="19" t="s">
        <v>6673</v>
      </c>
      <c r="E1097" s="19" t="s">
        <v>6674</v>
      </c>
      <c r="F1097" s="19" t="s">
        <v>6675</v>
      </c>
      <c r="G1097" s="19" t="s">
        <v>23</v>
      </c>
      <c r="H1097" s="19" t="s">
        <v>1104</v>
      </c>
      <c r="I1097" s="19" t="s">
        <v>37</v>
      </c>
      <c r="J1097" s="19" t="s">
        <v>591</v>
      </c>
      <c r="K1097" s="19"/>
      <c r="L1097" s="19" t="s">
        <v>27</v>
      </c>
      <c r="M1097" s="19" t="s">
        <v>28</v>
      </c>
      <c r="N1097" s="19" t="s">
        <v>6676</v>
      </c>
      <c r="O1097" s="19" t="s">
        <v>6674</v>
      </c>
      <c r="P1097" s="19" t="s">
        <v>6677</v>
      </c>
      <c r="Q1097" s="18">
        <v>4800.5</v>
      </c>
    </row>
    <row r="1098" hidden="1" spans="1:17">
      <c r="A1098" s="19" t="s">
        <v>250</v>
      </c>
      <c r="B1098" s="19" t="s">
        <v>251</v>
      </c>
      <c r="C1098" s="19" t="s">
        <v>44</v>
      </c>
      <c r="D1098" s="19" t="s">
        <v>6678</v>
      </c>
      <c r="E1098" s="19" t="s">
        <v>6679</v>
      </c>
      <c r="F1098" s="19" t="s">
        <v>6680</v>
      </c>
      <c r="G1098" s="19" t="s">
        <v>48</v>
      </c>
      <c r="H1098" s="19" t="s">
        <v>6681</v>
      </c>
      <c r="I1098" s="19" t="s">
        <v>1673</v>
      </c>
      <c r="J1098" s="19" t="s">
        <v>257</v>
      </c>
      <c r="K1098" s="19"/>
      <c r="L1098" s="19" t="s">
        <v>27</v>
      </c>
      <c r="M1098" s="19" t="s">
        <v>28</v>
      </c>
      <c r="N1098" s="19" t="s">
        <v>6682</v>
      </c>
      <c r="O1098" s="19" t="s">
        <v>6679</v>
      </c>
      <c r="P1098" s="19"/>
      <c r="Q1098" s="18">
        <v>4010.8</v>
      </c>
    </row>
    <row r="1099" hidden="1" spans="1:17">
      <c r="A1099" s="19" t="s">
        <v>1786</v>
      </c>
      <c r="B1099" s="19" t="s">
        <v>1787</v>
      </c>
      <c r="C1099" s="19" t="s">
        <v>32</v>
      </c>
      <c r="D1099" s="19" t="s">
        <v>6683</v>
      </c>
      <c r="E1099" s="19" t="s">
        <v>6684</v>
      </c>
      <c r="F1099" s="19" t="s">
        <v>6685</v>
      </c>
      <c r="G1099" s="19" t="s">
        <v>23</v>
      </c>
      <c r="H1099" s="19" t="s">
        <v>6686</v>
      </c>
      <c r="I1099" s="19" t="s">
        <v>966</v>
      </c>
      <c r="J1099" s="19" t="s">
        <v>4911</v>
      </c>
      <c r="K1099" s="19"/>
      <c r="L1099" s="19" t="s">
        <v>27</v>
      </c>
      <c r="M1099" s="19" t="s">
        <v>105</v>
      </c>
      <c r="N1099" s="19" t="s">
        <v>6687</v>
      </c>
      <c r="O1099" s="19" t="s">
        <v>6684</v>
      </c>
      <c r="P1099" s="19" t="s">
        <v>6688</v>
      </c>
      <c r="Q1099" s="18">
        <v>5372.84</v>
      </c>
    </row>
    <row r="1100" hidden="1" spans="1:17">
      <c r="A1100" s="19" t="s">
        <v>1786</v>
      </c>
      <c r="B1100" s="19" t="s">
        <v>1787</v>
      </c>
      <c r="C1100" s="19" t="s">
        <v>32</v>
      </c>
      <c r="D1100" s="19" t="s">
        <v>6689</v>
      </c>
      <c r="E1100" s="19" t="s">
        <v>6690</v>
      </c>
      <c r="F1100" s="19" t="s">
        <v>6691</v>
      </c>
      <c r="G1100" s="19" t="s">
        <v>23</v>
      </c>
      <c r="H1100" s="19" t="s">
        <v>435</v>
      </c>
      <c r="I1100" s="19" t="s">
        <v>616</v>
      </c>
      <c r="J1100" s="19" t="s">
        <v>436</v>
      </c>
      <c r="K1100" s="19"/>
      <c r="L1100" s="19" t="s">
        <v>27</v>
      </c>
      <c r="M1100" s="19" t="s">
        <v>105</v>
      </c>
      <c r="N1100" s="19" t="s">
        <v>6692</v>
      </c>
      <c r="O1100" s="19" t="s">
        <v>6690</v>
      </c>
      <c r="P1100" s="19" t="s">
        <v>6693</v>
      </c>
      <c r="Q1100" s="18">
        <v>5089.39</v>
      </c>
    </row>
    <row r="1101" hidden="1" spans="1:17">
      <c r="A1101" s="19" t="s">
        <v>1786</v>
      </c>
      <c r="B1101" s="19" t="s">
        <v>1787</v>
      </c>
      <c r="C1101" s="19" t="s">
        <v>32</v>
      </c>
      <c r="D1101" s="19" t="s">
        <v>6694</v>
      </c>
      <c r="E1101" s="19" t="s">
        <v>6695</v>
      </c>
      <c r="F1101" s="19" t="s">
        <v>6696</v>
      </c>
      <c r="G1101" s="19" t="s">
        <v>23</v>
      </c>
      <c r="H1101" s="19" t="s">
        <v>6697</v>
      </c>
      <c r="I1101" s="19" t="s">
        <v>572</v>
      </c>
      <c r="J1101" s="19" t="s">
        <v>4911</v>
      </c>
      <c r="K1101" s="19"/>
      <c r="L1101" s="19" t="s">
        <v>27</v>
      </c>
      <c r="M1101" s="19" t="s">
        <v>105</v>
      </c>
      <c r="N1101" s="19" t="s">
        <v>6698</v>
      </c>
      <c r="O1101" s="19" t="s">
        <v>6695</v>
      </c>
      <c r="P1101" s="19" t="s">
        <v>6699</v>
      </c>
      <c r="Q1101" s="18">
        <v>5013.97</v>
      </c>
    </row>
    <row r="1102" hidden="1" spans="1:17">
      <c r="A1102" s="19" t="s">
        <v>1808</v>
      </c>
      <c r="B1102" s="19" t="s">
        <v>1809</v>
      </c>
      <c r="C1102" s="19" t="s">
        <v>32</v>
      </c>
      <c r="D1102" s="19" t="s">
        <v>6700</v>
      </c>
      <c r="E1102" s="19" t="s">
        <v>6701</v>
      </c>
      <c r="F1102" s="19" t="s">
        <v>6702</v>
      </c>
      <c r="G1102" s="19" t="s">
        <v>48</v>
      </c>
      <c r="H1102" s="19" t="s">
        <v>6703</v>
      </c>
      <c r="I1102" s="19" t="s">
        <v>816</v>
      </c>
      <c r="J1102" s="19" t="s">
        <v>4614</v>
      </c>
      <c r="K1102" s="19"/>
      <c r="L1102" s="19" t="s">
        <v>27</v>
      </c>
      <c r="M1102" s="19" t="s">
        <v>39</v>
      </c>
      <c r="N1102" s="19" t="s">
        <v>6704</v>
      </c>
      <c r="O1102" s="19" t="s">
        <v>6701</v>
      </c>
      <c r="P1102" s="19"/>
      <c r="Q1102" s="18">
        <v>4880.97</v>
      </c>
    </row>
    <row r="1103" hidden="1" spans="1:17">
      <c r="A1103" s="19" t="s">
        <v>1808</v>
      </c>
      <c r="B1103" s="19" t="s">
        <v>1809</v>
      </c>
      <c r="C1103" s="19" t="s">
        <v>32</v>
      </c>
      <c r="D1103" s="19" t="s">
        <v>6705</v>
      </c>
      <c r="E1103" s="19" t="s">
        <v>6706</v>
      </c>
      <c r="F1103" s="19" t="s">
        <v>6707</v>
      </c>
      <c r="G1103" s="19" t="s">
        <v>23</v>
      </c>
      <c r="H1103" s="19" t="s">
        <v>6708</v>
      </c>
      <c r="I1103" s="19" t="s">
        <v>3556</v>
      </c>
      <c r="J1103" s="19" t="s">
        <v>171</v>
      </c>
      <c r="K1103" s="19"/>
      <c r="L1103" s="19" t="s">
        <v>27</v>
      </c>
      <c r="M1103" s="19" t="s">
        <v>52</v>
      </c>
      <c r="N1103" s="19" t="s">
        <v>6709</v>
      </c>
      <c r="O1103" s="19" t="s">
        <v>6706</v>
      </c>
      <c r="P1103" s="19"/>
      <c r="Q1103" s="18">
        <v>4998.58</v>
      </c>
    </row>
    <row r="1104" hidden="1" spans="1:17">
      <c r="A1104" s="19" t="s">
        <v>1808</v>
      </c>
      <c r="B1104" s="19" t="s">
        <v>1809</v>
      </c>
      <c r="C1104" s="19" t="s">
        <v>32</v>
      </c>
      <c r="D1104" s="19" t="s">
        <v>6710</v>
      </c>
      <c r="E1104" s="19" t="s">
        <v>6711</v>
      </c>
      <c r="F1104" s="19" t="s">
        <v>6712</v>
      </c>
      <c r="G1104" s="19" t="s">
        <v>48</v>
      </c>
      <c r="H1104" s="19" t="s">
        <v>6713</v>
      </c>
      <c r="I1104" s="19" t="s">
        <v>527</v>
      </c>
      <c r="J1104" s="19" t="s">
        <v>6714</v>
      </c>
      <c r="K1104" s="19"/>
      <c r="L1104" s="19" t="s">
        <v>27</v>
      </c>
      <c r="M1104" s="19" t="s">
        <v>39</v>
      </c>
      <c r="N1104" s="19" t="s">
        <v>6715</v>
      </c>
      <c r="O1104" s="19" t="s">
        <v>6711</v>
      </c>
      <c r="P1104" s="19"/>
      <c r="Q1104" s="18">
        <v>3984.34</v>
      </c>
    </row>
    <row r="1105" hidden="1" spans="1:17">
      <c r="A1105" s="19" t="s">
        <v>1808</v>
      </c>
      <c r="B1105" s="19" t="s">
        <v>1809</v>
      </c>
      <c r="C1105" s="19" t="s">
        <v>32</v>
      </c>
      <c r="D1105" s="19" t="s">
        <v>6716</v>
      </c>
      <c r="E1105" s="19" t="s">
        <v>6717</v>
      </c>
      <c r="F1105" s="19" t="s">
        <v>6718</v>
      </c>
      <c r="G1105" s="19" t="s">
        <v>23</v>
      </c>
      <c r="H1105" s="19" t="s">
        <v>6719</v>
      </c>
      <c r="I1105" s="19" t="s">
        <v>6720</v>
      </c>
      <c r="J1105" s="19" t="s">
        <v>675</v>
      </c>
      <c r="K1105" s="19"/>
      <c r="L1105" s="19" t="s">
        <v>27</v>
      </c>
      <c r="M1105" s="19" t="s">
        <v>39</v>
      </c>
      <c r="N1105" s="19" t="s">
        <v>6721</v>
      </c>
      <c r="O1105" s="19" t="s">
        <v>6717</v>
      </c>
      <c r="P1105" s="19"/>
      <c r="Q1105" s="18">
        <v>4720.72</v>
      </c>
    </row>
    <row r="1106" hidden="1" spans="1:17">
      <c r="A1106" s="19" t="s">
        <v>1808</v>
      </c>
      <c r="B1106" s="19" t="s">
        <v>1809</v>
      </c>
      <c r="C1106" s="19" t="s">
        <v>32</v>
      </c>
      <c r="D1106" s="19" t="s">
        <v>6722</v>
      </c>
      <c r="E1106" s="19" t="s">
        <v>6723</v>
      </c>
      <c r="F1106" s="19" t="s">
        <v>6724</v>
      </c>
      <c r="G1106" s="19" t="s">
        <v>23</v>
      </c>
      <c r="H1106" s="19" t="s">
        <v>4036</v>
      </c>
      <c r="I1106" s="19" t="s">
        <v>200</v>
      </c>
      <c r="J1106" s="19" t="s">
        <v>4037</v>
      </c>
      <c r="K1106" s="19"/>
      <c r="L1106" s="19" t="s">
        <v>27</v>
      </c>
      <c r="M1106" s="19" t="s">
        <v>39</v>
      </c>
      <c r="N1106" s="19" t="s">
        <v>6725</v>
      </c>
      <c r="O1106" s="19" t="s">
        <v>6723</v>
      </c>
      <c r="P1106" s="19" t="s">
        <v>6726</v>
      </c>
      <c r="Q1106" s="18">
        <v>4925.45</v>
      </c>
    </row>
    <row r="1107" hidden="1" spans="1:17">
      <c r="A1107" s="19" t="s">
        <v>1808</v>
      </c>
      <c r="B1107" s="19" t="s">
        <v>1809</v>
      </c>
      <c r="C1107" s="19" t="s">
        <v>32</v>
      </c>
      <c r="D1107" s="19" t="s">
        <v>6727</v>
      </c>
      <c r="E1107" s="19" t="s">
        <v>6728</v>
      </c>
      <c r="F1107" s="19" t="s">
        <v>6729</v>
      </c>
      <c r="G1107" s="19" t="s">
        <v>23</v>
      </c>
      <c r="H1107" s="19" t="s">
        <v>6730</v>
      </c>
      <c r="I1107" s="19" t="s">
        <v>1814</v>
      </c>
      <c r="J1107" s="19" t="s">
        <v>960</v>
      </c>
      <c r="K1107" s="19"/>
      <c r="L1107" s="19" t="s">
        <v>27</v>
      </c>
      <c r="M1107" s="19" t="s">
        <v>39</v>
      </c>
      <c r="N1107" s="19" t="s">
        <v>6731</v>
      </c>
      <c r="O1107" s="19" t="s">
        <v>6728</v>
      </c>
      <c r="P1107" s="19"/>
      <c r="Q1107" s="18">
        <v>5022.36</v>
      </c>
    </row>
    <row r="1108" hidden="1" spans="1:17">
      <c r="A1108" s="19" t="s">
        <v>1808</v>
      </c>
      <c r="B1108" s="19" t="s">
        <v>1809</v>
      </c>
      <c r="C1108" s="19" t="s">
        <v>32</v>
      </c>
      <c r="D1108" s="19" t="s">
        <v>6732</v>
      </c>
      <c r="E1108" s="19" t="s">
        <v>6733</v>
      </c>
      <c r="F1108" s="19" t="s">
        <v>6734</v>
      </c>
      <c r="G1108" s="19" t="s">
        <v>23</v>
      </c>
      <c r="H1108" s="19" t="s">
        <v>6558</v>
      </c>
      <c r="I1108" s="19" t="s">
        <v>4917</v>
      </c>
      <c r="J1108" s="19" t="s">
        <v>479</v>
      </c>
      <c r="K1108" s="19"/>
      <c r="L1108" s="19" t="s">
        <v>27</v>
      </c>
      <c r="M1108" s="19" t="s">
        <v>39</v>
      </c>
      <c r="N1108" s="19" t="s">
        <v>6735</v>
      </c>
      <c r="O1108" s="19" t="s">
        <v>6733</v>
      </c>
      <c r="P1108" s="19"/>
      <c r="Q1108" s="18">
        <v>4496.56</v>
      </c>
    </row>
    <row r="1109" hidden="1" spans="1:17">
      <c r="A1109" s="19" t="s">
        <v>1808</v>
      </c>
      <c r="B1109" s="19" t="s">
        <v>1809</v>
      </c>
      <c r="C1109" s="19" t="s">
        <v>32</v>
      </c>
      <c r="D1109" s="19" t="s">
        <v>6736</v>
      </c>
      <c r="E1109" s="19" t="s">
        <v>6737</v>
      </c>
      <c r="F1109" s="19" t="s">
        <v>6738</v>
      </c>
      <c r="G1109" s="19" t="s">
        <v>48</v>
      </c>
      <c r="H1109" s="19" t="s">
        <v>6739</v>
      </c>
      <c r="I1109" s="19" t="s">
        <v>138</v>
      </c>
      <c r="J1109" s="19" t="s">
        <v>377</v>
      </c>
      <c r="K1109" s="19"/>
      <c r="L1109" s="19" t="s">
        <v>27</v>
      </c>
      <c r="M1109" s="19" t="s">
        <v>39</v>
      </c>
      <c r="N1109" s="19" t="s">
        <v>6740</v>
      </c>
      <c r="O1109" s="19" t="s">
        <v>6737</v>
      </c>
      <c r="P1109" s="19"/>
      <c r="Q1109" s="18">
        <v>4479.01</v>
      </c>
    </row>
    <row r="1110" hidden="1" spans="1:17">
      <c r="A1110" s="19" t="s">
        <v>1808</v>
      </c>
      <c r="B1110" s="19" t="s">
        <v>1809</v>
      </c>
      <c r="C1110" s="19" t="s">
        <v>32</v>
      </c>
      <c r="D1110" s="19" t="s">
        <v>6741</v>
      </c>
      <c r="E1110" s="19" t="s">
        <v>6742</v>
      </c>
      <c r="F1110" s="19" t="s">
        <v>6743</v>
      </c>
      <c r="G1110" s="19" t="s">
        <v>23</v>
      </c>
      <c r="H1110" s="19" t="s">
        <v>6744</v>
      </c>
      <c r="I1110" s="19" t="s">
        <v>2339</v>
      </c>
      <c r="J1110" s="19" t="s">
        <v>1972</v>
      </c>
      <c r="K1110" s="19"/>
      <c r="L1110" s="19" t="s">
        <v>27</v>
      </c>
      <c r="M1110" s="19" t="s">
        <v>39</v>
      </c>
      <c r="N1110" s="19" t="s">
        <v>6745</v>
      </c>
      <c r="O1110" s="19" t="s">
        <v>6742</v>
      </c>
      <c r="P1110" s="19"/>
      <c r="Q1110" s="18">
        <v>4687.14</v>
      </c>
    </row>
    <row r="1111" hidden="1" spans="1:17">
      <c r="A1111" s="19" t="s">
        <v>1808</v>
      </c>
      <c r="B1111" s="19" t="s">
        <v>1809</v>
      </c>
      <c r="C1111" s="19" t="s">
        <v>32</v>
      </c>
      <c r="D1111" s="19" t="s">
        <v>6746</v>
      </c>
      <c r="E1111" s="19" t="s">
        <v>6747</v>
      </c>
      <c r="F1111" s="19" t="s">
        <v>6748</v>
      </c>
      <c r="G1111" s="19" t="s">
        <v>23</v>
      </c>
      <c r="H1111" s="19" t="s">
        <v>6749</v>
      </c>
      <c r="I1111" s="19" t="s">
        <v>1496</v>
      </c>
      <c r="J1111" s="19" t="s">
        <v>2736</v>
      </c>
      <c r="K1111" s="19"/>
      <c r="L1111" s="19" t="s">
        <v>27</v>
      </c>
      <c r="M1111" s="19" t="s">
        <v>39</v>
      </c>
      <c r="N1111" s="19" t="s">
        <v>6750</v>
      </c>
      <c r="O1111" s="19" t="s">
        <v>6747</v>
      </c>
      <c r="P1111" s="19"/>
      <c r="Q1111" s="18">
        <v>4699.22</v>
      </c>
    </row>
    <row r="1112" hidden="1" spans="1:17">
      <c r="A1112" s="19" t="s">
        <v>1808</v>
      </c>
      <c r="B1112" s="19" t="s">
        <v>1809</v>
      </c>
      <c r="C1112" s="19" t="s">
        <v>32</v>
      </c>
      <c r="D1112" s="19" t="s">
        <v>6751</v>
      </c>
      <c r="E1112" s="19" t="s">
        <v>6752</v>
      </c>
      <c r="F1112" s="19" t="s">
        <v>6753</v>
      </c>
      <c r="G1112" s="19" t="s">
        <v>23</v>
      </c>
      <c r="H1112" s="19" t="s">
        <v>6754</v>
      </c>
      <c r="I1112" s="19" t="s">
        <v>2288</v>
      </c>
      <c r="J1112" s="19" t="s">
        <v>3039</v>
      </c>
      <c r="K1112" s="19"/>
      <c r="L1112" s="19" t="s">
        <v>27</v>
      </c>
      <c r="M1112" s="19" t="s">
        <v>39</v>
      </c>
      <c r="N1112" s="19" t="s">
        <v>6755</v>
      </c>
      <c r="O1112" s="19" t="s">
        <v>6752</v>
      </c>
      <c r="P1112" s="19"/>
      <c r="Q1112" s="18">
        <v>4007.55</v>
      </c>
    </row>
    <row r="1113" hidden="1" spans="1:17">
      <c r="A1113" s="19" t="s">
        <v>1808</v>
      </c>
      <c r="B1113" s="19" t="s">
        <v>1809</v>
      </c>
      <c r="C1113" s="19" t="s">
        <v>32</v>
      </c>
      <c r="D1113" s="19" t="s">
        <v>6756</v>
      </c>
      <c r="E1113" s="19" t="s">
        <v>6757</v>
      </c>
      <c r="F1113" s="19" t="s">
        <v>6758</v>
      </c>
      <c r="G1113" s="19" t="s">
        <v>23</v>
      </c>
      <c r="H1113" s="19" t="s">
        <v>6759</v>
      </c>
      <c r="I1113" s="19" t="s">
        <v>138</v>
      </c>
      <c r="J1113" s="19" t="s">
        <v>163</v>
      </c>
      <c r="K1113" s="19"/>
      <c r="L1113" s="19" t="s">
        <v>27</v>
      </c>
      <c r="M1113" s="19" t="s">
        <v>39</v>
      </c>
      <c r="N1113" s="19" t="s">
        <v>6760</v>
      </c>
      <c r="O1113" s="19" t="s">
        <v>6757</v>
      </c>
      <c r="P1113" s="19"/>
      <c r="Q1113" s="18">
        <v>4740.99</v>
      </c>
    </row>
    <row r="1114" hidden="1" spans="1:17">
      <c r="A1114" s="19" t="s">
        <v>1808</v>
      </c>
      <c r="B1114" s="19" t="s">
        <v>1809</v>
      </c>
      <c r="C1114" s="19" t="s">
        <v>32</v>
      </c>
      <c r="D1114" s="19" t="s">
        <v>6761</v>
      </c>
      <c r="E1114" s="19" t="s">
        <v>6762</v>
      </c>
      <c r="F1114" s="19" t="s">
        <v>6763</v>
      </c>
      <c r="G1114" s="19" t="s">
        <v>23</v>
      </c>
      <c r="H1114" s="19" t="s">
        <v>1045</v>
      </c>
      <c r="I1114" s="19" t="s">
        <v>823</v>
      </c>
      <c r="J1114" s="19" t="s">
        <v>535</v>
      </c>
      <c r="K1114" s="19"/>
      <c r="L1114" s="19" t="s">
        <v>27</v>
      </c>
      <c r="M1114" s="19" t="s">
        <v>39</v>
      </c>
      <c r="N1114" s="19" t="s">
        <v>6764</v>
      </c>
      <c r="O1114" s="19" t="s">
        <v>6762</v>
      </c>
      <c r="P1114" s="19"/>
      <c r="Q1114" s="18">
        <v>4870.88</v>
      </c>
    </row>
    <row r="1115" hidden="1" spans="1:17">
      <c r="A1115" s="19" t="s">
        <v>1808</v>
      </c>
      <c r="B1115" s="19" t="s">
        <v>1809</v>
      </c>
      <c r="C1115" s="19" t="s">
        <v>32</v>
      </c>
      <c r="D1115" s="19" t="s">
        <v>6765</v>
      </c>
      <c r="E1115" s="19" t="s">
        <v>6766</v>
      </c>
      <c r="F1115" s="19" t="s">
        <v>6767</v>
      </c>
      <c r="G1115" s="19" t="s">
        <v>23</v>
      </c>
      <c r="H1115" s="19" t="s">
        <v>6768</v>
      </c>
      <c r="I1115" s="19" t="s">
        <v>719</v>
      </c>
      <c r="J1115" s="19" t="s">
        <v>211</v>
      </c>
      <c r="K1115" s="19"/>
      <c r="L1115" s="19" t="s">
        <v>27</v>
      </c>
      <c r="M1115" s="19" t="s">
        <v>39</v>
      </c>
      <c r="N1115" s="19" t="s">
        <v>6769</v>
      </c>
      <c r="O1115" s="19" t="s">
        <v>6766</v>
      </c>
      <c r="P1115" s="19"/>
      <c r="Q1115" s="18">
        <v>4968.13</v>
      </c>
    </row>
    <row r="1116" hidden="1" spans="1:17">
      <c r="A1116" s="19" t="s">
        <v>1808</v>
      </c>
      <c r="B1116" s="19" t="s">
        <v>1809</v>
      </c>
      <c r="C1116" s="19" t="s">
        <v>32</v>
      </c>
      <c r="D1116" s="19" t="s">
        <v>6770</v>
      </c>
      <c r="E1116" s="19" t="s">
        <v>6771</v>
      </c>
      <c r="F1116" s="19" t="s">
        <v>6772</v>
      </c>
      <c r="G1116" s="19" t="s">
        <v>23</v>
      </c>
      <c r="H1116" s="19" t="s">
        <v>6773</v>
      </c>
      <c r="I1116" s="19" t="s">
        <v>1430</v>
      </c>
      <c r="J1116" s="19" t="s">
        <v>4492</v>
      </c>
      <c r="K1116" s="19"/>
      <c r="L1116" s="19" t="s">
        <v>27</v>
      </c>
      <c r="M1116" s="19" t="s">
        <v>39</v>
      </c>
      <c r="N1116" s="19" t="s">
        <v>6774</v>
      </c>
      <c r="O1116" s="19" t="s">
        <v>6771</v>
      </c>
      <c r="P1116" s="19"/>
      <c r="Q1116" s="18">
        <v>4964.91</v>
      </c>
    </row>
    <row r="1117" hidden="1" spans="1:17">
      <c r="A1117" s="19" t="s">
        <v>1808</v>
      </c>
      <c r="B1117" s="19" t="s">
        <v>1809</v>
      </c>
      <c r="C1117" s="19" t="s">
        <v>32</v>
      </c>
      <c r="D1117" s="19" t="s">
        <v>6775</v>
      </c>
      <c r="E1117" s="19" t="s">
        <v>6776</v>
      </c>
      <c r="F1117" s="19" t="s">
        <v>6777</v>
      </c>
      <c r="G1117" s="19" t="s">
        <v>23</v>
      </c>
      <c r="H1117" s="19" t="s">
        <v>2720</v>
      </c>
      <c r="I1117" s="19" t="s">
        <v>2949</v>
      </c>
      <c r="J1117" s="19" t="s">
        <v>2721</v>
      </c>
      <c r="K1117" s="19"/>
      <c r="L1117" s="19" t="s">
        <v>27</v>
      </c>
      <c r="M1117" s="19" t="s">
        <v>39</v>
      </c>
      <c r="N1117" s="19" t="s">
        <v>6778</v>
      </c>
      <c r="O1117" s="19" t="s">
        <v>6776</v>
      </c>
      <c r="P1117" s="19" t="s">
        <v>6779</v>
      </c>
      <c r="Q1117" s="18">
        <v>4867.58</v>
      </c>
    </row>
    <row r="1118" hidden="1" spans="1:17">
      <c r="A1118" s="19" t="s">
        <v>1808</v>
      </c>
      <c r="B1118" s="19" t="s">
        <v>1809</v>
      </c>
      <c r="C1118" s="19" t="s">
        <v>32</v>
      </c>
      <c r="D1118" s="19" t="s">
        <v>6780</v>
      </c>
      <c r="E1118" s="19" t="s">
        <v>6781</v>
      </c>
      <c r="F1118" s="19" t="s">
        <v>6782</v>
      </c>
      <c r="G1118" s="19" t="s">
        <v>23</v>
      </c>
      <c r="H1118" s="19" t="s">
        <v>145</v>
      </c>
      <c r="I1118" s="19" t="s">
        <v>616</v>
      </c>
      <c r="J1118" s="19" t="s">
        <v>990</v>
      </c>
      <c r="K1118" s="19"/>
      <c r="L1118" s="19" t="s">
        <v>27</v>
      </c>
      <c r="M1118" s="19" t="s">
        <v>39</v>
      </c>
      <c r="N1118" s="19" t="s">
        <v>6783</v>
      </c>
      <c r="O1118" s="19" t="s">
        <v>6781</v>
      </c>
      <c r="P1118" s="19" t="s">
        <v>6784</v>
      </c>
      <c r="Q1118" s="18">
        <v>4681.13</v>
      </c>
    </row>
    <row r="1119" hidden="1" spans="1:17">
      <c r="A1119" s="19" t="s">
        <v>1054</v>
      </c>
      <c r="B1119" s="19" t="s">
        <v>1055</v>
      </c>
      <c r="C1119" s="19" t="s">
        <v>32</v>
      </c>
      <c r="D1119" s="19" t="s">
        <v>6785</v>
      </c>
      <c r="E1119" s="19" t="s">
        <v>6786</v>
      </c>
      <c r="F1119" s="19" t="s">
        <v>6787</v>
      </c>
      <c r="G1119" s="19" t="s">
        <v>23</v>
      </c>
      <c r="H1119" s="19" t="s">
        <v>6788</v>
      </c>
      <c r="I1119" s="19" t="s">
        <v>382</v>
      </c>
      <c r="J1119" s="19" t="s">
        <v>6789</v>
      </c>
      <c r="K1119" s="19"/>
      <c r="L1119" s="19" t="s">
        <v>27</v>
      </c>
      <c r="M1119" s="19" t="s">
        <v>105</v>
      </c>
      <c r="N1119" s="19" t="s">
        <v>6790</v>
      </c>
      <c r="O1119" s="19" t="s">
        <v>6786</v>
      </c>
      <c r="P1119" s="19" t="s">
        <v>6791</v>
      </c>
      <c r="Q1119" s="18">
        <v>5112.92</v>
      </c>
    </row>
    <row r="1120" hidden="1" spans="1:17">
      <c r="A1120" s="19" t="s">
        <v>1054</v>
      </c>
      <c r="B1120" s="19" t="s">
        <v>1055</v>
      </c>
      <c r="C1120" s="19" t="s">
        <v>32</v>
      </c>
      <c r="D1120" s="19" t="s">
        <v>6792</v>
      </c>
      <c r="E1120" s="19" t="s">
        <v>6793</v>
      </c>
      <c r="F1120" s="19" t="s">
        <v>6794</v>
      </c>
      <c r="G1120" s="19" t="s">
        <v>23</v>
      </c>
      <c r="H1120" s="19" t="s">
        <v>75</v>
      </c>
      <c r="I1120" s="19" t="s">
        <v>2151</v>
      </c>
      <c r="J1120" s="19" t="s">
        <v>77</v>
      </c>
      <c r="K1120" s="19" t="s">
        <v>429</v>
      </c>
      <c r="L1120" s="19" t="s">
        <v>27</v>
      </c>
      <c r="M1120" s="19" t="s">
        <v>105</v>
      </c>
      <c r="N1120" s="19" t="s">
        <v>6795</v>
      </c>
      <c r="O1120" s="19" t="s">
        <v>6793</v>
      </c>
      <c r="P1120" s="19" t="s">
        <v>6796</v>
      </c>
      <c r="Q1120" s="18">
        <v>5135.45</v>
      </c>
    </row>
    <row r="1121" hidden="1" spans="1:17">
      <c r="A1121" s="19" t="s">
        <v>1054</v>
      </c>
      <c r="B1121" s="19" t="s">
        <v>1055</v>
      </c>
      <c r="C1121" s="19" t="s">
        <v>32</v>
      </c>
      <c r="D1121" s="19" t="s">
        <v>6797</v>
      </c>
      <c r="E1121" s="19" t="s">
        <v>6798</v>
      </c>
      <c r="F1121" s="19" t="s">
        <v>6799</v>
      </c>
      <c r="G1121" s="19" t="s">
        <v>23</v>
      </c>
      <c r="H1121" s="19" t="s">
        <v>6800</v>
      </c>
      <c r="I1121" s="19" t="s">
        <v>427</v>
      </c>
      <c r="J1121" s="19" t="s">
        <v>6801</v>
      </c>
      <c r="K1121" s="19"/>
      <c r="L1121" s="19" t="s">
        <v>27</v>
      </c>
      <c r="M1121" s="19" t="s">
        <v>28</v>
      </c>
      <c r="N1121" s="19" t="s">
        <v>6802</v>
      </c>
      <c r="O1121" s="19" t="s">
        <v>6798</v>
      </c>
      <c r="P1121" s="19" t="s">
        <v>6803</v>
      </c>
      <c r="Q1121" s="18">
        <v>5200.61</v>
      </c>
    </row>
    <row r="1122" hidden="1" spans="1:17">
      <c r="A1122" s="19" t="s">
        <v>1054</v>
      </c>
      <c r="B1122" s="19" t="s">
        <v>1055</v>
      </c>
      <c r="C1122" s="19" t="s">
        <v>32</v>
      </c>
      <c r="D1122" s="19" t="s">
        <v>6804</v>
      </c>
      <c r="E1122" s="19" t="s">
        <v>6805</v>
      </c>
      <c r="F1122" s="19" t="s">
        <v>6806</v>
      </c>
      <c r="G1122" s="19" t="s">
        <v>23</v>
      </c>
      <c r="H1122" s="19" t="s">
        <v>5056</v>
      </c>
      <c r="I1122" s="19" t="s">
        <v>427</v>
      </c>
      <c r="J1122" s="19" t="s">
        <v>5057</v>
      </c>
      <c r="K1122" s="19"/>
      <c r="L1122" s="19" t="s">
        <v>27</v>
      </c>
      <c r="M1122" s="19" t="s">
        <v>105</v>
      </c>
      <c r="N1122" s="19" t="s">
        <v>6807</v>
      </c>
      <c r="O1122" s="19" t="s">
        <v>6805</v>
      </c>
      <c r="P1122" s="19" t="s">
        <v>6808</v>
      </c>
      <c r="Q1122" s="18">
        <v>5242.73</v>
      </c>
    </row>
    <row r="1123" hidden="1" spans="1:17">
      <c r="A1123" s="19" t="s">
        <v>1054</v>
      </c>
      <c r="B1123" s="19" t="s">
        <v>1055</v>
      </c>
      <c r="C1123" s="19" t="s">
        <v>32</v>
      </c>
      <c r="D1123" s="19" t="s">
        <v>6809</v>
      </c>
      <c r="E1123" s="19" t="s">
        <v>6810</v>
      </c>
      <c r="F1123" s="19" t="s">
        <v>6811</v>
      </c>
      <c r="G1123" s="19" t="s">
        <v>23</v>
      </c>
      <c r="H1123" s="19" t="s">
        <v>6812</v>
      </c>
      <c r="I1123" s="19" t="s">
        <v>816</v>
      </c>
      <c r="J1123" s="19" t="s">
        <v>4925</v>
      </c>
      <c r="K1123" s="19"/>
      <c r="L1123" s="19" t="s">
        <v>27</v>
      </c>
      <c r="M1123" s="19" t="s">
        <v>105</v>
      </c>
      <c r="N1123" s="19" t="s">
        <v>6813</v>
      </c>
      <c r="O1123" s="19" t="s">
        <v>6810</v>
      </c>
      <c r="P1123" s="19" t="s">
        <v>6814</v>
      </c>
      <c r="Q1123" s="18">
        <v>5250.75</v>
      </c>
    </row>
    <row r="1124" hidden="1" spans="1:17">
      <c r="A1124" s="19" t="s">
        <v>1054</v>
      </c>
      <c r="B1124" s="19" t="s">
        <v>1055</v>
      </c>
      <c r="C1124" s="19" t="s">
        <v>32</v>
      </c>
      <c r="D1124" s="19" t="s">
        <v>6815</v>
      </c>
      <c r="E1124" s="19" t="s">
        <v>6816</v>
      </c>
      <c r="F1124" s="19" t="s">
        <v>6817</v>
      </c>
      <c r="G1124" s="19" t="s">
        <v>23</v>
      </c>
      <c r="H1124" s="19" t="s">
        <v>6818</v>
      </c>
      <c r="I1124" s="19" t="s">
        <v>472</v>
      </c>
      <c r="J1124" s="19" t="s">
        <v>6819</v>
      </c>
      <c r="K1124" s="19"/>
      <c r="L1124" s="19" t="s">
        <v>27</v>
      </c>
      <c r="M1124" s="19" t="s">
        <v>105</v>
      </c>
      <c r="N1124" s="19" t="s">
        <v>6820</v>
      </c>
      <c r="O1124" s="19" t="s">
        <v>6816</v>
      </c>
      <c r="P1124" s="19" t="s">
        <v>6821</v>
      </c>
      <c r="Q1124" s="18">
        <v>5273.88</v>
      </c>
    </row>
    <row r="1125" hidden="1" spans="1:17">
      <c r="A1125" s="19" t="s">
        <v>697</v>
      </c>
      <c r="B1125" s="19" t="s">
        <v>698</v>
      </c>
      <c r="C1125" s="19" t="s">
        <v>82</v>
      </c>
      <c r="D1125" s="19" t="s">
        <v>6822</v>
      </c>
      <c r="E1125" s="19" t="s">
        <v>6823</v>
      </c>
      <c r="F1125" s="19" t="s">
        <v>6824</v>
      </c>
      <c r="G1125" s="19" t="s">
        <v>48</v>
      </c>
      <c r="H1125" s="19" t="s">
        <v>6825</v>
      </c>
      <c r="I1125" s="19" t="s">
        <v>6826</v>
      </c>
      <c r="J1125" s="19" t="s">
        <v>5682</v>
      </c>
      <c r="K1125" s="19"/>
      <c r="L1125" s="19" t="s">
        <v>27</v>
      </c>
      <c r="M1125" s="19" t="s">
        <v>52</v>
      </c>
      <c r="N1125" s="19" t="s">
        <v>6827</v>
      </c>
      <c r="O1125" s="19" t="s">
        <v>6823</v>
      </c>
      <c r="P1125" s="19"/>
      <c r="Q1125" s="18">
        <v>3767.69</v>
      </c>
    </row>
    <row r="1126" hidden="1" spans="1:17">
      <c r="A1126" s="19" t="s">
        <v>2413</v>
      </c>
      <c r="B1126" s="19" t="s">
        <v>2414</v>
      </c>
      <c r="C1126" s="19" t="s">
        <v>19</v>
      </c>
      <c r="D1126" s="19" t="s">
        <v>6828</v>
      </c>
      <c r="E1126" s="19" t="s">
        <v>6829</v>
      </c>
      <c r="F1126" s="19" t="s">
        <v>6830</v>
      </c>
      <c r="G1126" s="19" t="s">
        <v>23</v>
      </c>
      <c r="H1126" s="19" t="s">
        <v>6121</v>
      </c>
      <c r="I1126" s="19" t="s">
        <v>895</v>
      </c>
      <c r="J1126" s="19" t="s">
        <v>841</v>
      </c>
      <c r="K1126" s="19"/>
      <c r="L1126" s="19" t="s">
        <v>27</v>
      </c>
      <c r="M1126" s="19" t="s">
        <v>39</v>
      </c>
      <c r="N1126" s="19" t="s">
        <v>6831</v>
      </c>
      <c r="O1126" s="19" t="s">
        <v>6829</v>
      </c>
      <c r="P1126" s="19" t="s">
        <v>6832</v>
      </c>
      <c r="Q1126" s="18">
        <v>4841.9</v>
      </c>
    </row>
    <row r="1127" hidden="1" spans="1:17">
      <c r="A1127" s="19" t="s">
        <v>2413</v>
      </c>
      <c r="B1127" s="19" t="s">
        <v>2414</v>
      </c>
      <c r="C1127" s="19" t="s">
        <v>19</v>
      </c>
      <c r="D1127" s="19" t="s">
        <v>6833</v>
      </c>
      <c r="E1127" s="19" t="s">
        <v>6834</v>
      </c>
      <c r="F1127" s="19" t="s">
        <v>6835</v>
      </c>
      <c r="G1127" s="19" t="s">
        <v>23</v>
      </c>
      <c r="H1127" s="19" t="s">
        <v>6836</v>
      </c>
      <c r="I1127" s="19" t="s">
        <v>6837</v>
      </c>
      <c r="J1127" s="19" t="s">
        <v>926</v>
      </c>
      <c r="K1127" s="19"/>
      <c r="L1127" s="19" t="s">
        <v>27</v>
      </c>
      <c r="M1127" s="19" t="s">
        <v>28</v>
      </c>
      <c r="N1127" s="19" t="s">
        <v>6838</v>
      </c>
      <c r="O1127" s="19" t="s">
        <v>6834</v>
      </c>
      <c r="P1127" s="19" t="s">
        <v>6839</v>
      </c>
      <c r="Q1127" s="18">
        <v>4043.8</v>
      </c>
    </row>
    <row r="1128" hidden="1" spans="1:17">
      <c r="A1128" s="19" t="s">
        <v>453</v>
      </c>
      <c r="B1128" s="19" t="s">
        <v>454</v>
      </c>
      <c r="C1128" s="19" t="s">
        <v>32</v>
      </c>
      <c r="D1128" s="19" t="s">
        <v>6840</v>
      </c>
      <c r="E1128" s="19" t="s">
        <v>6841</v>
      </c>
      <c r="F1128" s="19" t="s">
        <v>6842</v>
      </c>
      <c r="G1128" s="19" t="s">
        <v>23</v>
      </c>
      <c r="H1128" s="19" t="s">
        <v>2720</v>
      </c>
      <c r="I1128" s="19" t="s">
        <v>519</v>
      </c>
      <c r="J1128" s="19" t="s">
        <v>2721</v>
      </c>
      <c r="K1128" s="19"/>
      <c r="L1128" s="19" t="s">
        <v>27</v>
      </c>
      <c r="M1128" s="19" t="s">
        <v>39</v>
      </c>
      <c r="N1128" s="19" t="s">
        <v>6843</v>
      </c>
      <c r="O1128" s="19" t="s">
        <v>6841</v>
      </c>
      <c r="P1128" s="19" t="s">
        <v>6844</v>
      </c>
      <c r="Q1128" s="18">
        <v>4950.48</v>
      </c>
    </row>
    <row r="1129" hidden="1" spans="1:17">
      <c r="A1129" s="19" t="s">
        <v>453</v>
      </c>
      <c r="B1129" s="19" t="s">
        <v>454</v>
      </c>
      <c r="C1129" s="19" t="s">
        <v>32</v>
      </c>
      <c r="D1129" s="19" t="s">
        <v>6845</v>
      </c>
      <c r="E1129" s="19" t="s">
        <v>6846</v>
      </c>
      <c r="F1129" s="19" t="s">
        <v>6847</v>
      </c>
      <c r="G1129" s="19" t="s">
        <v>23</v>
      </c>
      <c r="H1129" s="19" t="s">
        <v>6848</v>
      </c>
      <c r="I1129" s="19" t="s">
        <v>966</v>
      </c>
      <c r="J1129" s="19" t="s">
        <v>5074</v>
      </c>
      <c r="K1129" s="19"/>
      <c r="L1129" s="19" t="s">
        <v>27</v>
      </c>
      <c r="M1129" s="19" t="s">
        <v>39</v>
      </c>
      <c r="N1129" s="19" t="s">
        <v>6849</v>
      </c>
      <c r="O1129" s="19" t="s">
        <v>6846</v>
      </c>
      <c r="P1129" s="19" t="s">
        <v>6850</v>
      </c>
      <c r="Q1129" s="18">
        <v>5089.08</v>
      </c>
    </row>
    <row r="1130" hidden="1" spans="1:17">
      <c r="A1130" s="19" t="s">
        <v>453</v>
      </c>
      <c r="B1130" s="19" t="s">
        <v>454</v>
      </c>
      <c r="C1130" s="19" t="s">
        <v>32</v>
      </c>
      <c r="D1130" s="19" t="s">
        <v>6851</v>
      </c>
      <c r="E1130" s="19" t="s">
        <v>6852</v>
      </c>
      <c r="F1130" s="19" t="s">
        <v>6853</v>
      </c>
      <c r="G1130" s="19" t="s">
        <v>23</v>
      </c>
      <c r="H1130" s="19" t="s">
        <v>542</v>
      </c>
      <c r="I1130" s="19" t="s">
        <v>3743</v>
      </c>
      <c r="J1130" s="19" t="s">
        <v>544</v>
      </c>
      <c r="K1130" s="19"/>
      <c r="L1130" s="19" t="s">
        <v>27</v>
      </c>
      <c r="M1130" s="19" t="s">
        <v>39</v>
      </c>
      <c r="N1130" s="19" t="s">
        <v>6854</v>
      </c>
      <c r="O1130" s="19" t="s">
        <v>6852</v>
      </c>
      <c r="P1130" s="19" t="s">
        <v>6855</v>
      </c>
      <c r="Q1130" s="18">
        <v>4614.45</v>
      </c>
    </row>
    <row r="1131" hidden="1" spans="1:17">
      <c r="A1131" s="19" t="s">
        <v>6856</v>
      </c>
      <c r="B1131" s="19" t="s">
        <v>6857</v>
      </c>
      <c r="C1131" s="19" t="s">
        <v>19</v>
      </c>
      <c r="D1131" s="19" t="s">
        <v>6858</v>
      </c>
      <c r="E1131" s="19" t="s">
        <v>6859</v>
      </c>
      <c r="F1131" s="19" t="s">
        <v>6860</v>
      </c>
      <c r="G1131" s="19" t="s">
        <v>23</v>
      </c>
      <c r="H1131" s="19" t="s">
        <v>6861</v>
      </c>
      <c r="I1131" s="19" t="s">
        <v>236</v>
      </c>
      <c r="J1131" s="19" t="s">
        <v>1363</v>
      </c>
      <c r="K1131" s="19"/>
      <c r="L1131" s="19" t="s">
        <v>27</v>
      </c>
      <c r="M1131" s="19" t="s">
        <v>105</v>
      </c>
      <c r="N1131" s="19" t="s">
        <v>6862</v>
      </c>
      <c r="O1131" s="19" t="s">
        <v>6859</v>
      </c>
      <c r="P1131" s="19" t="s">
        <v>6863</v>
      </c>
      <c r="Q1131" s="18">
        <v>5099.92</v>
      </c>
    </row>
    <row r="1132" hidden="1" spans="1:17">
      <c r="A1132" s="19" t="s">
        <v>1076</v>
      </c>
      <c r="B1132" s="19" t="s">
        <v>1077</v>
      </c>
      <c r="C1132" s="19" t="s">
        <v>32</v>
      </c>
      <c r="D1132" s="19" t="s">
        <v>6864</v>
      </c>
      <c r="E1132" s="19" t="s">
        <v>6865</v>
      </c>
      <c r="F1132" s="19" t="s">
        <v>6866</v>
      </c>
      <c r="G1132" s="19" t="s">
        <v>23</v>
      </c>
      <c r="H1132" s="19" t="s">
        <v>6867</v>
      </c>
      <c r="I1132" s="19" t="s">
        <v>623</v>
      </c>
      <c r="J1132" s="19" t="s">
        <v>960</v>
      </c>
      <c r="K1132" s="19"/>
      <c r="L1132" s="19" t="s">
        <v>27</v>
      </c>
      <c r="M1132" s="19" t="s">
        <v>105</v>
      </c>
      <c r="N1132" s="19" t="s">
        <v>6868</v>
      </c>
      <c r="O1132" s="19" t="s">
        <v>6865</v>
      </c>
      <c r="P1132" s="19"/>
      <c r="Q1132" s="18">
        <v>5217.99</v>
      </c>
    </row>
    <row r="1133" hidden="1" spans="1:17">
      <c r="A1133" s="19" t="s">
        <v>3436</v>
      </c>
      <c r="B1133" s="19" t="s">
        <v>3437</v>
      </c>
      <c r="C1133" s="19" t="s">
        <v>19</v>
      </c>
      <c r="D1133" s="19" t="s">
        <v>6869</v>
      </c>
      <c r="E1133" s="19" t="s">
        <v>6870</v>
      </c>
      <c r="F1133" s="19" t="s">
        <v>6871</v>
      </c>
      <c r="G1133" s="19" t="s">
        <v>23</v>
      </c>
      <c r="H1133" s="19" t="s">
        <v>6872</v>
      </c>
      <c r="I1133" s="19" t="s">
        <v>6873</v>
      </c>
      <c r="J1133" s="19" t="s">
        <v>1680</v>
      </c>
      <c r="K1133" s="19"/>
      <c r="L1133" s="19" t="s">
        <v>27</v>
      </c>
      <c r="M1133" s="19" t="s">
        <v>52</v>
      </c>
      <c r="N1133" s="19" t="s">
        <v>6874</v>
      </c>
      <c r="O1133" s="19" t="s">
        <v>6870</v>
      </c>
      <c r="P1133" s="19"/>
      <c r="Q1133" s="18">
        <v>3867.97</v>
      </c>
    </row>
    <row r="1134" hidden="1" spans="1:17">
      <c r="A1134" s="19" t="s">
        <v>2088</v>
      </c>
      <c r="B1134" s="19" t="s">
        <v>2089</v>
      </c>
      <c r="C1134" s="19" t="s">
        <v>32</v>
      </c>
      <c r="D1134" s="19" t="s">
        <v>6875</v>
      </c>
      <c r="E1134" s="19" t="s">
        <v>6876</v>
      </c>
      <c r="F1134" s="19" t="s">
        <v>6877</v>
      </c>
      <c r="G1134" s="19" t="s">
        <v>48</v>
      </c>
      <c r="H1134" s="19" t="s">
        <v>6878</v>
      </c>
      <c r="I1134" s="19" t="s">
        <v>6879</v>
      </c>
      <c r="J1134" s="19" t="s">
        <v>5367</v>
      </c>
      <c r="K1134" s="19"/>
      <c r="L1134" s="19" t="s">
        <v>27</v>
      </c>
      <c r="M1134" s="19" t="s">
        <v>39</v>
      </c>
      <c r="N1134" s="19" t="s">
        <v>6880</v>
      </c>
      <c r="O1134" s="19" t="s">
        <v>6876</v>
      </c>
      <c r="P1134" s="19"/>
      <c r="Q1134" s="18">
        <v>3660.78</v>
      </c>
    </row>
    <row r="1135" hidden="1" spans="1:17">
      <c r="A1135" s="19" t="s">
        <v>6881</v>
      </c>
      <c r="B1135" s="19" t="s">
        <v>6882</v>
      </c>
      <c r="C1135" s="19" t="s">
        <v>32</v>
      </c>
      <c r="D1135" s="19" t="s">
        <v>6883</v>
      </c>
      <c r="E1135" s="19" t="s">
        <v>6884</v>
      </c>
      <c r="F1135" s="19" t="s">
        <v>6885</v>
      </c>
      <c r="G1135" s="19" t="s">
        <v>23</v>
      </c>
      <c r="H1135" s="19" t="s">
        <v>1180</v>
      </c>
      <c r="I1135" s="19" t="s">
        <v>427</v>
      </c>
      <c r="J1135" s="19" t="s">
        <v>1181</v>
      </c>
      <c r="K1135" s="19"/>
      <c r="L1135" s="19" t="s">
        <v>27</v>
      </c>
      <c r="M1135" s="19" t="s">
        <v>52</v>
      </c>
      <c r="N1135" s="19" t="s">
        <v>6886</v>
      </c>
      <c r="O1135" s="19" t="s">
        <v>6884</v>
      </c>
      <c r="P1135" s="19" t="s">
        <v>6887</v>
      </c>
      <c r="Q1135" s="18">
        <v>5726.66</v>
      </c>
    </row>
    <row r="1136" hidden="1" spans="1:17">
      <c r="A1136" s="19" t="s">
        <v>6881</v>
      </c>
      <c r="B1136" s="19" t="s">
        <v>6882</v>
      </c>
      <c r="C1136" s="19" t="s">
        <v>32</v>
      </c>
      <c r="D1136" s="19" t="s">
        <v>6888</v>
      </c>
      <c r="E1136" s="19" t="s">
        <v>6889</v>
      </c>
      <c r="F1136" s="19" t="s">
        <v>6890</v>
      </c>
      <c r="G1136" s="19" t="s">
        <v>23</v>
      </c>
      <c r="H1136" s="19" t="s">
        <v>6891</v>
      </c>
      <c r="I1136" s="19" t="s">
        <v>37</v>
      </c>
      <c r="J1136" s="19" t="s">
        <v>3127</v>
      </c>
      <c r="K1136" s="19"/>
      <c r="L1136" s="19" t="s">
        <v>27</v>
      </c>
      <c r="M1136" s="19" t="s">
        <v>52</v>
      </c>
      <c r="N1136" s="19" t="s">
        <v>6892</v>
      </c>
      <c r="O1136" s="19" t="s">
        <v>6889</v>
      </c>
      <c r="P1136" s="19"/>
      <c r="Q1136" s="18">
        <v>4098.18</v>
      </c>
    </row>
    <row r="1137" hidden="1" spans="1:17">
      <c r="A1137" s="19" t="s">
        <v>864</v>
      </c>
      <c r="B1137" s="19" t="s">
        <v>865</v>
      </c>
      <c r="C1137" s="19" t="s">
        <v>44</v>
      </c>
      <c r="D1137" s="19" t="s">
        <v>6893</v>
      </c>
      <c r="E1137" s="19" t="s">
        <v>6894</v>
      </c>
      <c r="F1137" s="19" t="s">
        <v>6895</v>
      </c>
      <c r="G1137" s="19" t="s">
        <v>48</v>
      </c>
      <c r="H1137" s="19" t="s">
        <v>6896</v>
      </c>
      <c r="I1137" s="19" t="s">
        <v>6897</v>
      </c>
      <c r="J1137" s="19" t="s">
        <v>6898</v>
      </c>
      <c r="K1137" s="19"/>
      <c r="L1137" s="19" t="s">
        <v>27</v>
      </c>
      <c r="M1137" s="19" t="s">
        <v>28</v>
      </c>
      <c r="N1137" s="19" t="s">
        <v>6899</v>
      </c>
      <c r="O1137" s="19" t="s">
        <v>6894</v>
      </c>
      <c r="P1137" s="19" t="s">
        <v>6900</v>
      </c>
      <c r="Q1137" s="18">
        <v>4837.59</v>
      </c>
    </row>
    <row r="1138" hidden="1" spans="1:17">
      <c r="A1138" s="19" t="s">
        <v>1410</v>
      </c>
      <c r="B1138" s="19" t="s">
        <v>1411</v>
      </c>
      <c r="C1138" s="19" t="s">
        <v>19</v>
      </c>
      <c r="D1138" s="19" t="s">
        <v>6901</v>
      </c>
      <c r="E1138" s="19" t="s">
        <v>6902</v>
      </c>
      <c r="F1138" s="19" t="s">
        <v>6903</v>
      </c>
      <c r="G1138" s="19" t="s">
        <v>23</v>
      </c>
      <c r="H1138" s="19" t="s">
        <v>4883</v>
      </c>
      <c r="I1138" s="19" t="s">
        <v>1751</v>
      </c>
      <c r="J1138" s="19" t="s">
        <v>6904</v>
      </c>
      <c r="K1138" s="19"/>
      <c r="L1138" s="19" t="s">
        <v>27</v>
      </c>
      <c r="M1138" s="19" t="s">
        <v>39</v>
      </c>
      <c r="N1138" s="19" t="s">
        <v>6905</v>
      </c>
      <c r="O1138" s="19" t="s">
        <v>6902</v>
      </c>
      <c r="P1138" s="19"/>
      <c r="Q1138" s="18">
        <v>4835.52</v>
      </c>
    </row>
    <row r="1139" hidden="1" spans="1:17">
      <c r="A1139" s="19" t="s">
        <v>1054</v>
      </c>
      <c r="B1139" s="19" t="s">
        <v>1055</v>
      </c>
      <c r="C1139" s="19" t="s">
        <v>32</v>
      </c>
      <c r="D1139" s="19" t="s">
        <v>6906</v>
      </c>
      <c r="E1139" s="19" t="s">
        <v>6907</v>
      </c>
      <c r="F1139" s="19" t="s">
        <v>6908</v>
      </c>
      <c r="G1139" s="19" t="s">
        <v>23</v>
      </c>
      <c r="H1139" s="19" t="s">
        <v>1170</v>
      </c>
      <c r="I1139" s="19" t="s">
        <v>774</v>
      </c>
      <c r="J1139" s="19" t="s">
        <v>1172</v>
      </c>
      <c r="K1139" s="19"/>
      <c r="L1139" s="19" t="s">
        <v>27</v>
      </c>
      <c r="M1139" s="19" t="s">
        <v>52</v>
      </c>
      <c r="N1139" s="19" t="s">
        <v>6909</v>
      </c>
      <c r="O1139" s="19" t="s">
        <v>6907</v>
      </c>
      <c r="P1139" s="19" t="s">
        <v>6910</v>
      </c>
      <c r="Q1139" s="18">
        <v>4457.63</v>
      </c>
    </row>
    <row r="1140" hidden="1" spans="1:17">
      <c r="A1140" s="19" t="s">
        <v>1410</v>
      </c>
      <c r="B1140" s="19" t="s">
        <v>1411</v>
      </c>
      <c r="C1140" s="19" t="s">
        <v>19</v>
      </c>
      <c r="D1140" s="19" t="s">
        <v>6911</v>
      </c>
      <c r="E1140" s="19" t="s">
        <v>6912</v>
      </c>
      <c r="F1140" s="19" t="s">
        <v>6913</v>
      </c>
      <c r="G1140" s="19" t="s">
        <v>23</v>
      </c>
      <c r="H1140" s="19" t="s">
        <v>972</v>
      </c>
      <c r="I1140" s="19" t="s">
        <v>1751</v>
      </c>
      <c r="J1140" s="19" t="s">
        <v>5646</v>
      </c>
      <c r="K1140" s="19"/>
      <c r="L1140" s="19" t="s">
        <v>27</v>
      </c>
      <c r="M1140" s="19" t="s">
        <v>39</v>
      </c>
      <c r="N1140" s="19" t="s">
        <v>6914</v>
      </c>
      <c r="O1140" s="19" t="s">
        <v>6912</v>
      </c>
      <c r="P1140" s="19"/>
      <c r="Q1140" s="18">
        <v>4604.34</v>
      </c>
    </row>
    <row r="1141" hidden="1" spans="1:17">
      <c r="A1141" s="19" t="s">
        <v>1410</v>
      </c>
      <c r="B1141" s="19" t="s">
        <v>1411</v>
      </c>
      <c r="C1141" s="19" t="s">
        <v>19</v>
      </c>
      <c r="D1141" s="19" t="s">
        <v>6915</v>
      </c>
      <c r="E1141" s="19" t="s">
        <v>6916</v>
      </c>
      <c r="F1141" s="19" t="s">
        <v>6917</v>
      </c>
      <c r="G1141" s="19" t="s">
        <v>23</v>
      </c>
      <c r="H1141" s="19" t="s">
        <v>6918</v>
      </c>
      <c r="I1141" s="19" t="s">
        <v>6919</v>
      </c>
      <c r="J1141" s="19" t="s">
        <v>5391</v>
      </c>
      <c r="K1141" s="19"/>
      <c r="L1141" s="19" t="s">
        <v>27</v>
      </c>
      <c r="M1141" s="19" t="s">
        <v>39</v>
      </c>
      <c r="N1141" s="19" t="s">
        <v>6920</v>
      </c>
      <c r="O1141" s="19" t="s">
        <v>6916</v>
      </c>
      <c r="P1141" s="19"/>
      <c r="Q1141" s="18">
        <v>4863.37</v>
      </c>
    </row>
    <row r="1142" hidden="1" spans="1:17">
      <c r="A1142" s="19" t="s">
        <v>1350</v>
      </c>
      <c r="B1142" s="19" t="s">
        <v>1351</v>
      </c>
      <c r="C1142" s="19" t="s">
        <v>19</v>
      </c>
      <c r="D1142" s="19" t="s">
        <v>6921</v>
      </c>
      <c r="E1142" s="19" t="s">
        <v>6922</v>
      </c>
      <c r="F1142" s="19" t="s">
        <v>6923</v>
      </c>
      <c r="G1142" s="19" t="s">
        <v>48</v>
      </c>
      <c r="H1142" s="19" t="s">
        <v>6924</v>
      </c>
      <c r="I1142" s="19" t="s">
        <v>1926</v>
      </c>
      <c r="J1142" s="19" t="s">
        <v>2282</v>
      </c>
      <c r="K1142" s="19"/>
      <c r="L1142" s="19" t="s">
        <v>27</v>
      </c>
      <c r="M1142" s="19" t="s">
        <v>39</v>
      </c>
      <c r="N1142" s="19" t="s">
        <v>6925</v>
      </c>
      <c r="O1142" s="19" t="s">
        <v>6922</v>
      </c>
      <c r="P1142" s="19"/>
      <c r="Q1142" s="18">
        <v>3947.81</v>
      </c>
    </row>
    <row r="1143" hidden="1" spans="1:17">
      <c r="A1143" s="19" t="s">
        <v>1350</v>
      </c>
      <c r="B1143" s="19" t="s">
        <v>1351</v>
      </c>
      <c r="C1143" s="19" t="s">
        <v>19</v>
      </c>
      <c r="D1143" s="19" t="s">
        <v>6926</v>
      </c>
      <c r="E1143" s="19" t="s">
        <v>6927</v>
      </c>
      <c r="F1143" s="19" t="s">
        <v>6928</v>
      </c>
      <c r="G1143" s="19" t="s">
        <v>48</v>
      </c>
      <c r="H1143" s="19" t="s">
        <v>169</v>
      </c>
      <c r="I1143" s="19" t="s">
        <v>499</v>
      </c>
      <c r="J1143" s="19" t="s">
        <v>6929</v>
      </c>
      <c r="K1143" s="19"/>
      <c r="L1143" s="19" t="s">
        <v>27</v>
      </c>
      <c r="M1143" s="19" t="s">
        <v>28</v>
      </c>
      <c r="N1143" s="19" t="s">
        <v>6930</v>
      </c>
      <c r="O1143" s="19" t="s">
        <v>6927</v>
      </c>
      <c r="P1143" s="19"/>
      <c r="Q1143" s="18">
        <v>3976.23</v>
      </c>
    </row>
    <row r="1144" hidden="1" spans="1:17">
      <c r="A1144" s="19" t="s">
        <v>1350</v>
      </c>
      <c r="B1144" s="19" t="s">
        <v>1351</v>
      </c>
      <c r="C1144" s="19" t="s">
        <v>19</v>
      </c>
      <c r="D1144" s="19" t="s">
        <v>6931</v>
      </c>
      <c r="E1144" s="19" t="s">
        <v>6932</v>
      </c>
      <c r="F1144" s="19" t="s">
        <v>6933</v>
      </c>
      <c r="G1144" s="19" t="s">
        <v>23</v>
      </c>
      <c r="H1144" s="19" t="s">
        <v>6934</v>
      </c>
      <c r="I1144" s="19" t="s">
        <v>36</v>
      </c>
      <c r="J1144" s="19" t="s">
        <v>6935</v>
      </c>
      <c r="K1144" s="19"/>
      <c r="L1144" s="19" t="s">
        <v>27</v>
      </c>
      <c r="M1144" s="19" t="s">
        <v>39</v>
      </c>
      <c r="N1144" s="19" t="s">
        <v>6936</v>
      </c>
      <c r="O1144" s="19" t="s">
        <v>6932</v>
      </c>
      <c r="P1144" s="19"/>
      <c r="Q1144" s="18">
        <v>4970.61</v>
      </c>
    </row>
    <row r="1145" hidden="1" spans="1:17">
      <c r="A1145" s="19" t="s">
        <v>1350</v>
      </c>
      <c r="B1145" s="19" t="s">
        <v>1351</v>
      </c>
      <c r="C1145" s="19" t="s">
        <v>19</v>
      </c>
      <c r="D1145" s="19" t="s">
        <v>6937</v>
      </c>
      <c r="E1145" s="19" t="s">
        <v>6938</v>
      </c>
      <c r="F1145" s="19" t="s">
        <v>6939</v>
      </c>
      <c r="G1145" s="19" t="s">
        <v>23</v>
      </c>
      <c r="H1145" s="19" t="s">
        <v>6940</v>
      </c>
      <c r="I1145" s="19" t="s">
        <v>2372</v>
      </c>
      <c r="J1145" s="19" t="s">
        <v>466</v>
      </c>
      <c r="K1145" s="19"/>
      <c r="L1145" s="19" t="s">
        <v>27</v>
      </c>
      <c r="M1145" s="19" t="s">
        <v>28</v>
      </c>
      <c r="N1145" s="19" t="s">
        <v>6941</v>
      </c>
      <c r="O1145" s="19" t="s">
        <v>6938</v>
      </c>
      <c r="P1145" s="19"/>
      <c r="Q1145" s="18">
        <v>4060.94</v>
      </c>
    </row>
    <row r="1146" hidden="1" spans="1:17">
      <c r="A1146" s="19" t="s">
        <v>1350</v>
      </c>
      <c r="B1146" s="19" t="s">
        <v>1351</v>
      </c>
      <c r="C1146" s="19" t="s">
        <v>19</v>
      </c>
      <c r="D1146" s="19" t="s">
        <v>6942</v>
      </c>
      <c r="E1146" s="19" t="s">
        <v>6943</v>
      </c>
      <c r="F1146" s="19" t="s">
        <v>6944</v>
      </c>
      <c r="G1146" s="19" t="s">
        <v>23</v>
      </c>
      <c r="H1146" s="19" t="s">
        <v>1662</v>
      </c>
      <c r="I1146" s="19" t="s">
        <v>1215</v>
      </c>
      <c r="J1146" s="19" t="s">
        <v>738</v>
      </c>
      <c r="K1146" s="19"/>
      <c r="L1146" s="19" t="s">
        <v>27</v>
      </c>
      <c r="M1146" s="19" t="s">
        <v>39</v>
      </c>
      <c r="N1146" s="19" t="s">
        <v>6945</v>
      </c>
      <c r="O1146" s="19" t="s">
        <v>6943</v>
      </c>
      <c r="P1146" s="19"/>
      <c r="Q1146" s="18">
        <v>5171.31</v>
      </c>
    </row>
    <row r="1147" hidden="1" spans="1:17">
      <c r="A1147" s="19" t="s">
        <v>1350</v>
      </c>
      <c r="B1147" s="19" t="s">
        <v>1351</v>
      </c>
      <c r="C1147" s="19" t="s">
        <v>19</v>
      </c>
      <c r="D1147" s="19" t="s">
        <v>6946</v>
      </c>
      <c r="E1147" s="19" t="s">
        <v>6947</v>
      </c>
      <c r="F1147" s="19" t="s">
        <v>6948</v>
      </c>
      <c r="G1147" s="19" t="s">
        <v>23</v>
      </c>
      <c r="H1147" s="19" t="s">
        <v>6949</v>
      </c>
      <c r="I1147" s="19" t="s">
        <v>1299</v>
      </c>
      <c r="J1147" s="19" t="s">
        <v>5267</v>
      </c>
      <c r="K1147" s="19"/>
      <c r="L1147" s="19" t="s">
        <v>27</v>
      </c>
      <c r="M1147" s="19" t="s">
        <v>39</v>
      </c>
      <c r="N1147" s="19" t="s">
        <v>6950</v>
      </c>
      <c r="O1147" s="19" t="s">
        <v>6947</v>
      </c>
      <c r="P1147" s="19"/>
      <c r="Q1147" s="18">
        <v>4945.63</v>
      </c>
    </row>
    <row r="1148" hidden="1" spans="1:17">
      <c r="A1148" s="19" t="s">
        <v>1350</v>
      </c>
      <c r="B1148" s="19" t="s">
        <v>1351</v>
      </c>
      <c r="C1148" s="19" t="s">
        <v>19</v>
      </c>
      <c r="D1148" s="19" t="s">
        <v>6951</v>
      </c>
      <c r="E1148" s="19" t="s">
        <v>6952</v>
      </c>
      <c r="F1148" s="19" t="s">
        <v>6953</v>
      </c>
      <c r="G1148" s="19" t="s">
        <v>23</v>
      </c>
      <c r="H1148" s="19" t="s">
        <v>6954</v>
      </c>
      <c r="I1148" s="19" t="s">
        <v>25</v>
      </c>
      <c r="J1148" s="19" t="s">
        <v>2247</v>
      </c>
      <c r="K1148" s="19"/>
      <c r="L1148" s="19" t="s">
        <v>27</v>
      </c>
      <c r="M1148" s="19" t="s">
        <v>39</v>
      </c>
      <c r="N1148" s="19" t="s">
        <v>6955</v>
      </c>
      <c r="O1148" s="19" t="s">
        <v>6952</v>
      </c>
      <c r="P1148" s="19"/>
      <c r="Q1148" s="18">
        <v>4174.89</v>
      </c>
    </row>
    <row r="1149" hidden="1" spans="1:17">
      <c r="A1149" s="19" t="s">
        <v>1504</v>
      </c>
      <c r="B1149" s="19" t="s">
        <v>1505</v>
      </c>
      <c r="C1149" s="19" t="s">
        <v>44</v>
      </c>
      <c r="D1149" s="19" t="s">
        <v>6956</v>
      </c>
      <c r="E1149" s="19" t="s">
        <v>6957</v>
      </c>
      <c r="F1149" s="19" t="s">
        <v>6958</v>
      </c>
      <c r="G1149" s="19" t="s">
        <v>23</v>
      </c>
      <c r="H1149" s="19" t="s">
        <v>4048</v>
      </c>
      <c r="I1149" s="19" t="s">
        <v>3495</v>
      </c>
      <c r="J1149" s="19" t="s">
        <v>171</v>
      </c>
      <c r="K1149" s="19"/>
      <c r="L1149" s="19" t="s">
        <v>27</v>
      </c>
      <c r="M1149" s="19" t="s">
        <v>105</v>
      </c>
      <c r="N1149" s="19" t="s">
        <v>6959</v>
      </c>
      <c r="O1149" s="19" t="s">
        <v>6957</v>
      </c>
      <c r="P1149" s="19"/>
      <c r="Q1149" s="18">
        <v>5260.99</v>
      </c>
    </row>
    <row r="1150" hidden="1" spans="1:17">
      <c r="A1150" s="19" t="s">
        <v>938</v>
      </c>
      <c r="B1150" s="19" t="s">
        <v>939</v>
      </c>
      <c r="C1150" s="19" t="s">
        <v>19</v>
      </c>
      <c r="D1150" s="19" t="s">
        <v>6960</v>
      </c>
      <c r="E1150" s="19" t="s">
        <v>6961</v>
      </c>
      <c r="F1150" s="19" t="s">
        <v>6962</v>
      </c>
      <c r="G1150" s="19" t="s">
        <v>23</v>
      </c>
      <c r="H1150" s="19" t="s">
        <v>3007</v>
      </c>
      <c r="I1150" s="19" t="s">
        <v>944</v>
      </c>
      <c r="J1150" s="19" t="s">
        <v>3008</v>
      </c>
      <c r="K1150" s="19"/>
      <c r="L1150" s="19" t="s">
        <v>27</v>
      </c>
      <c r="M1150" s="19" t="s">
        <v>28</v>
      </c>
      <c r="N1150" s="19" t="s">
        <v>6963</v>
      </c>
      <c r="O1150" s="19" t="s">
        <v>6961</v>
      </c>
      <c r="P1150" s="19" t="s">
        <v>6964</v>
      </c>
      <c r="Q1150" s="18">
        <v>5131.74</v>
      </c>
    </row>
    <row r="1151" hidden="1" spans="1:17">
      <c r="A1151" s="19" t="s">
        <v>938</v>
      </c>
      <c r="B1151" s="19" t="s">
        <v>939</v>
      </c>
      <c r="C1151" s="19" t="s">
        <v>19</v>
      </c>
      <c r="D1151" s="19" t="s">
        <v>6965</v>
      </c>
      <c r="E1151" s="19" t="s">
        <v>6966</v>
      </c>
      <c r="F1151" s="19" t="s">
        <v>6967</v>
      </c>
      <c r="G1151" s="19" t="s">
        <v>23</v>
      </c>
      <c r="H1151" s="19" t="s">
        <v>784</v>
      </c>
      <c r="I1151" s="19" t="s">
        <v>572</v>
      </c>
      <c r="J1151" s="19" t="s">
        <v>2891</v>
      </c>
      <c r="K1151" s="19"/>
      <c r="L1151" s="19" t="s">
        <v>27</v>
      </c>
      <c r="M1151" s="19" t="s">
        <v>28</v>
      </c>
      <c r="N1151" s="19" t="s">
        <v>6968</v>
      </c>
      <c r="O1151" s="19" t="s">
        <v>6966</v>
      </c>
      <c r="P1151" s="19" t="s">
        <v>6969</v>
      </c>
      <c r="Q1151" s="18">
        <v>5130.25</v>
      </c>
    </row>
    <row r="1152" hidden="1" spans="1:17">
      <c r="A1152" s="19" t="s">
        <v>3369</v>
      </c>
      <c r="B1152" s="19" t="s">
        <v>3370</v>
      </c>
      <c r="C1152" s="19" t="s">
        <v>32</v>
      </c>
      <c r="D1152" s="19" t="s">
        <v>6970</v>
      </c>
      <c r="E1152" s="19" t="s">
        <v>6971</v>
      </c>
      <c r="F1152" s="19" t="s">
        <v>6972</v>
      </c>
      <c r="G1152" s="19" t="s">
        <v>23</v>
      </c>
      <c r="H1152" s="19" t="s">
        <v>145</v>
      </c>
      <c r="I1152" s="19" t="s">
        <v>427</v>
      </c>
      <c r="J1152" s="19" t="s">
        <v>990</v>
      </c>
      <c r="K1152" s="19"/>
      <c r="L1152" s="19" t="s">
        <v>27</v>
      </c>
      <c r="M1152" s="19" t="s">
        <v>105</v>
      </c>
      <c r="N1152" s="19" t="s">
        <v>6973</v>
      </c>
      <c r="O1152" s="19" t="s">
        <v>6971</v>
      </c>
      <c r="P1152" s="19" t="s">
        <v>6974</v>
      </c>
      <c r="Q1152" s="18">
        <v>4878.7</v>
      </c>
    </row>
    <row r="1153" hidden="1" spans="1:17">
      <c r="A1153" s="19" t="s">
        <v>250</v>
      </c>
      <c r="B1153" s="19" t="s">
        <v>251</v>
      </c>
      <c r="C1153" s="19" t="s">
        <v>44</v>
      </c>
      <c r="D1153" s="19" t="s">
        <v>6975</v>
      </c>
      <c r="E1153" s="19" t="s">
        <v>6976</v>
      </c>
      <c r="F1153" s="19" t="s">
        <v>6977</v>
      </c>
      <c r="G1153" s="19" t="s">
        <v>48</v>
      </c>
      <c r="H1153" s="19" t="s">
        <v>2651</v>
      </c>
      <c r="I1153" s="19" t="s">
        <v>6095</v>
      </c>
      <c r="J1153" s="19" t="s">
        <v>479</v>
      </c>
      <c r="K1153" s="19"/>
      <c r="L1153" s="19" t="s">
        <v>27</v>
      </c>
      <c r="M1153" s="19" t="s">
        <v>28</v>
      </c>
      <c r="N1153" s="19" t="s">
        <v>6978</v>
      </c>
      <c r="O1153" s="19" t="s">
        <v>6976</v>
      </c>
      <c r="P1153" s="19"/>
      <c r="Q1153" s="18">
        <v>4170.84</v>
      </c>
    </row>
    <row r="1154" hidden="1" spans="1:17">
      <c r="A1154" s="19" t="s">
        <v>6979</v>
      </c>
      <c r="B1154" s="19" t="s">
        <v>6980</v>
      </c>
      <c r="C1154" s="19" t="s">
        <v>19</v>
      </c>
      <c r="D1154" s="19" t="s">
        <v>6981</v>
      </c>
      <c r="E1154" s="19" t="s">
        <v>6982</v>
      </c>
      <c r="F1154" s="19" t="s">
        <v>6983</v>
      </c>
      <c r="G1154" s="19" t="s">
        <v>23</v>
      </c>
      <c r="H1154" s="19" t="s">
        <v>2673</v>
      </c>
      <c r="I1154" s="19" t="s">
        <v>3120</v>
      </c>
      <c r="J1154" s="19" t="s">
        <v>3676</v>
      </c>
      <c r="K1154" s="19"/>
      <c r="L1154" s="19" t="s">
        <v>27</v>
      </c>
      <c r="M1154" s="19" t="s">
        <v>105</v>
      </c>
      <c r="N1154" s="19" t="s">
        <v>6984</v>
      </c>
      <c r="O1154" s="19" t="s">
        <v>6982</v>
      </c>
      <c r="P1154" s="19" t="s">
        <v>6985</v>
      </c>
      <c r="Q1154" s="18">
        <v>4352.33</v>
      </c>
    </row>
    <row r="1155" hidden="1" spans="1:17">
      <c r="A1155" s="19" t="s">
        <v>6979</v>
      </c>
      <c r="B1155" s="19" t="s">
        <v>6980</v>
      </c>
      <c r="C1155" s="19" t="s">
        <v>19</v>
      </c>
      <c r="D1155" s="19" t="s">
        <v>6986</v>
      </c>
      <c r="E1155" s="19" t="s">
        <v>6987</v>
      </c>
      <c r="F1155" s="19" t="s">
        <v>6988</v>
      </c>
      <c r="G1155" s="19" t="s">
        <v>23</v>
      </c>
      <c r="H1155" s="19" t="s">
        <v>4001</v>
      </c>
      <c r="I1155" s="19" t="s">
        <v>111</v>
      </c>
      <c r="J1155" s="19" t="s">
        <v>2356</v>
      </c>
      <c r="K1155" s="19"/>
      <c r="L1155" s="19" t="s">
        <v>27</v>
      </c>
      <c r="M1155" s="19" t="s">
        <v>105</v>
      </c>
      <c r="N1155" s="19" t="s">
        <v>6989</v>
      </c>
      <c r="O1155" s="19" t="s">
        <v>6987</v>
      </c>
      <c r="P1155" s="19" t="s">
        <v>6990</v>
      </c>
      <c r="Q1155" s="18">
        <v>4572.7</v>
      </c>
    </row>
    <row r="1156" hidden="1" spans="1:17">
      <c r="A1156" s="19" t="s">
        <v>6561</v>
      </c>
      <c r="B1156" s="19" t="s">
        <v>6562</v>
      </c>
      <c r="C1156" s="19" t="s">
        <v>19</v>
      </c>
      <c r="D1156" s="19" t="s">
        <v>6991</v>
      </c>
      <c r="E1156" s="19" t="s">
        <v>6992</v>
      </c>
      <c r="F1156" s="19" t="s">
        <v>6993</v>
      </c>
      <c r="G1156" s="19" t="s">
        <v>23</v>
      </c>
      <c r="H1156" s="19" t="s">
        <v>1405</v>
      </c>
      <c r="I1156" s="19" t="s">
        <v>2172</v>
      </c>
      <c r="J1156" s="19" t="s">
        <v>1407</v>
      </c>
      <c r="K1156" s="19"/>
      <c r="L1156" s="19" t="s">
        <v>27</v>
      </c>
      <c r="M1156" s="19" t="s">
        <v>52</v>
      </c>
      <c r="N1156" s="19" t="s">
        <v>6994</v>
      </c>
      <c r="O1156" s="19" t="s">
        <v>6992</v>
      </c>
      <c r="P1156" s="19" t="s">
        <v>6995</v>
      </c>
      <c r="Q1156" s="18">
        <v>4971.16</v>
      </c>
    </row>
    <row r="1157" hidden="1" spans="1:17">
      <c r="A1157" s="19" t="s">
        <v>1142</v>
      </c>
      <c r="B1157" s="19" t="s">
        <v>1143</v>
      </c>
      <c r="C1157" s="19" t="s">
        <v>19</v>
      </c>
      <c r="D1157" s="19" t="s">
        <v>6996</v>
      </c>
      <c r="E1157" s="19" t="s">
        <v>6997</v>
      </c>
      <c r="F1157" s="19" t="s">
        <v>6998</v>
      </c>
      <c r="G1157" s="19" t="s">
        <v>23</v>
      </c>
      <c r="H1157" s="19" t="s">
        <v>2202</v>
      </c>
      <c r="I1157" s="19" t="s">
        <v>1814</v>
      </c>
      <c r="J1157" s="19" t="s">
        <v>2203</v>
      </c>
      <c r="K1157" s="19"/>
      <c r="L1157" s="19" t="s">
        <v>27</v>
      </c>
      <c r="M1157" s="19" t="s">
        <v>39</v>
      </c>
      <c r="N1157" s="19" t="s">
        <v>6999</v>
      </c>
      <c r="O1157" s="19" t="s">
        <v>6997</v>
      </c>
      <c r="P1157" s="19" t="s">
        <v>7000</v>
      </c>
      <c r="Q1157" s="18">
        <v>5624.43</v>
      </c>
    </row>
    <row r="1158" hidden="1" spans="1:17">
      <c r="A1158" s="19" t="s">
        <v>1142</v>
      </c>
      <c r="B1158" s="19" t="s">
        <v>1143</v>
      </c>
      <c r="C1158" s="19" t="s">
        <v>19</v>
      </c>
      <c r="D1158" s="19" t="s">
        <v>7001</v>
      </c>
      <c r="E1158" s="19" t="s">
        <v>7002</v>
      </c>
      <c r="F1158" s="19" t="s">
        <v>7003</v>
      </c>
      <c r="G1158" s="19" t="s">
        <v>23</v>
      </c>
      <c r="H1158" s="19" t="s">
        <v>7004</v>
      </c>
      <c r="I1158" s="19" t="s">
        <v>3120</v>
      </c>
      <c r="J1158" s="19" t="s">
        <v>1370</v>
      </c>
      <c r="K1158" s="19"/>
      <c r="L1158" s="19" t="s">
        <v>27</v>
      </c>
      <c r="M1158" s="19" t="s">
        <v>39</v>
      </c>
      <c r="N1158" s="19" t="s">
        <v>7005</v>
      </c>
      <c r="O1158" s="19" t="s">
        <v>7002</v>
      </c>
      <c r="P1158" s="19" t="s">
        <v>7006</v>
      </c>
      <c r="Q1158" s="18">
        <v>4331.61</v>
      </c>
    </row>
    <row r="1159" hidden="1" spans="1:17">
      <c r="A1159" s="19" t="s">
        <v>1142</v>
      </c>
      <c r="B1159" s="19" t="s">
        <v>1143</v>
      </c>
      <c r="C1159" s="19" t="s">
        <v>19</v>
      </c>
      <c r="D1159" s="19" t="s">
        <v>7007</v>
      </c>
      <c r="E1159" s="19" t="s">
        <v>7008</v>
      </c>
      <c r="F1159" s="19" t="s">
        <v>7009</v>
      </c>
      <c r="G1159" s="19" t="s">
        <v>23</v>
      </c>
      <c r="H1159" s="19" t="s">
        <v>7010</v>
      </c>
      <c r="I1159" s="19" t="s">
        <v>572</v>
      </c>
      <c r="J1159" s="19" t="s">
        <v>1593</v>
      </c>
      <c r="K1159" s="19"/>
      <c r="L1159" s="19" t="s">
        <v>27</v>
      </c>
      <c r="M1159" s="19" t="s">
        <v>52</v>
      </c>
      <c r="N1159" s="19" t="s">
        <v>7011</v>
      </c>
      <c r="O1159" s="19" t="s">
        <v>7008</v>
      </c>
      <c r="P1159" s="19" t="s">
        <v>7012</v>
      </c>
      <c r="Q1159" s="18">
        <v>5376.08</v>
      </c>
    </row>
    <row r="1160" hidden="1" spans="1:17">
      <c r="A1160" s="19" t="s">
        <v>1142</v>
      </c>
      <c r="B1160" s="19" t="s">
        <v>1143</v>
      </c>
      <c r="C1160" s="19" t="s">
        <v>19</v>
      </c>
      <c r="D1160" s="19" t="s">
        <v>7013</v>
      </c>
      <c r="E1160" s="19" t="s">
        <v>7014</v>
      </c>
      <c r="F1160" s="19" t="s">
        <v>7015</v>
      </c>
      <c r="G1160" s="19" t="s">
        <v>23</v>
      </c>
      <c r="H1160" s="19" t="s">
        <v>2150</v>
      </c>
      <c r="I1160" s="19" t="s">
        <v>2789</v>
      </c>
      <c r="J1160" s="19" t="s">
        <v>7016</v>
      </c>
      <c r="K1160" s="19"/>
      <c r="L1160" s="19" t="s">
        <v>27</v>
      </c>
      <c r="M1160" s="19" t="s">
        <v>39</v>
      </c>
      <c r="N1160" s="19" t="s">
        <v>7017</v>
      </c>
      <c r="O1160" s="19" t="s">
        <v>7014</v>
      </c>
      <c r="P1160" s="19" t="s">
        <v>7018</v>
      </c>
      <c r="Q1160" s="18">
        <v>5672.55</v>
      </c>
    </row>
    <row r="1161" hidden="1" spans="1:17">
      <c r="A1161" s="19" t="s">
        <v>1142</v>
      </c>
      <c r="B1161" s="19" t="s">
        <v>1143</v>
      </c>
      <c r="C1161" s="19" t="s">
        <v>19</v>
      </c>
      <c r="D1161" s="19" t="s">
        <v>7019</v>
      </c>
      <c r="E1161" s="19" t="s">
        <v>5061</v>
      </c>
      <c r="F1161" s="19" t="s">
        <v>7020</v>
      </c>
      <c r="G1161" s="19" t="s">
        <v>23</v>
      </c>
      <c r="H1161" s="19" t="s">
        <v>4637</v>
      </c>
      <c r="I1161" s="19" t="s">
        <v>50</v>
      </c>
      <c r="J1161" s="19" t="s">
        <v>7021</v>
      </c>
      <c r="K1161" s="19"/>
      <c r="L1161" s="19" t="s">
        <v>27</v>
      </c>
      <c r="M1161" s="19" t="s">
        <v>39</v>
      </c>
      <c r="N1161" s="19" t="s">
        <v>7022</v>
      </c>
      <c r="O1161" s="19" t="s">
        <v>5061</v>
      </c>
      <c r="P1161" s="19" t="s">
        <v>7023</v>
      </c>
      <c r="Q1161" s="18">
        <v>5320.24</v>
      </c>
    </row>
    <row r="1162" hidden="1" spans="1:17">
      <c r="A1162" s="19" t="s">
        <v>1142</v>
      </c>
      <c r="B1162" s="19" t="s">
        <v>1143</v>
      </c>
      <c r="C1162" s="19" t="s">
        <v>19</v>
      </c>
      <c r="D1162" s="19" t="s">
        <v>7024</v>
      </c>
      <c r="E1162" s="19" t="s">
        <v>7025</v>
      </c>
      <c r="F1162" s="19" t="s">
        <v>7026</v>
      </c>
      <c r="G1162" s="19" t="s">
        <v>48</v>
      </c>
      <c r="H1162" s="19" t="s">
        <v>5167</v>
      </c>
      <c r="I1162" s="19" t="s">
        <v>3836</v>
      </c>
      <c r="J1162" s="19" t="s">
        <v>2551</v>
      </c>
      <c r="K1162" s="19"/>
      <c r="L1162" s="19" t="s">
        <v>27</v>
      </c>
      <c r="M1162" s="19" t="s">
        <v>39</v>
      </c>
      <c r="N1162" s="19" t="s">
        <v>7027</v>
      </c>
      <c r="O1162" s="19" t="s">
        <v>7025</v>
      </c>
      <c r="P1162" s="19" t="s">
        <v>7028</v>
      </c>
      <c r="Q1162" s="18">
        <v>4591.7</v>
      </c>
    </row>
    <row r="1163" hidden="1" spans="1:17">
      <c r="A1163" s="19" t="s">
        <v>1142</v>
      </c>
      <c r="B1163" s="19" t="s">
        <v>1143</v>
      </c>
      <c r="C1163" s="19" t="s">
        <v>19</v>
      </c>
      <c r="D1163" s="19" t="s">
        <v>7029</v>
      </c>
      <c r="E1163" s="19" t="s">
        <v>7030</v>
      </c>
      <c r="F1163" s="19" t="s">
        <v>7031</v>
      </c>
      <c r="G1163" s="19" t="s">
        <v>23</v>
      </c>
      <c r="H1163" s="19" t="s">
        <v>7032</v>
      </c>
      <c r="I1163" s="19" t="s">
        <v>2789</v>
      </c>
      <c r="J1163" s="19" t="s">
        <v>7033</v>
      </c>
      <c r="K1163" s="19"/>
      <c r="L1163" s="19" t="s">
        <v>27</v>
      </c>
      <c r="M1163" s="19" t="s">
        <v>39</v>
      </c>
      <c r="N1163" s="19" t="s">
        <v>7034</v>
      </c>
      <c r="O1163" s="19" t="s">
        <v>7030</v>
      </c>
      <c r="P1163" s="19" t="s">
        <v>7035</v>
      </c>
      <c r="Q1163" s="18">
        <v>5144.91</v>
      </c>
    </row>
    <row r="1164" hidden="1" spans="1:17">
      <c r="A1164" s="19" t="s">
        <v>3782</v>
      </c>
      <c r="B1164" s="19" t="s">
        <v>3783</v>
      </c>
      <c r="C1164" s="19" t="s">
        <v>19</v>
      </c>
      <c r="D1164" s="19" t="s">
        <v>7036</v>
      </c>
      <c r="E1164" s="19" t="s">
        <v>7037</v>
      </c>
      <c r="F1164" s="19" t="s">
        <v>7038</v>
      </c>
      <c r="G1164" s="19" t="s">
        <v>23</v>
      </c>
      <c r="H1164" s="19" t="s">
        <v>7039</v>
      </c>
      <c r="I1164" s="19" t="s">
        <v>25</v>
      </c>
      <c r="J1164" s="19" t="s">
        <v>342</v>
      </c>
      <c r="K1164" s="19"/>
      <c r="L1164" s="19" t="s">
        <v>27</v>
      </c>
      <c r="M1164" s="19" t="s">
        <v>52</v>
      </c>
      <c r="N1164" s="19" t="s">
        <v>7040</v>
      </c>
      <c r="O1164" s="19" t="s">
        <v>7037</v>
      </c>
      <c r="P1164" s="19"/>
      <c r="Q1164" s="18">
        <v>5104.76</v>
      </c>
    </row>
    <row r="1165" hidden="1" spans="1:17">
      <c r="A1165" s="19" t="s">
        <v>3782</v>
      </c>
      <c r="B1165" s="19" t="s">
        <v>3783</v>
      </c>
      <c r="C1165" s="19" t="s">
        <v>19</v>
      </c>
      <c r="D1165" s="19" t="s">
        <v>7041</v>
      </c>
      <c r="E1165" s="19" t="s">
        <v>7042</v>
      </c>
      <c r="F1165" s="19" t="s">
        <v>7043</v>
      </c>
      <c r="G1165" s="19" t="s">
        <v>23</v>
      </c>
      <c r="H1165" s="19" t="s">
        <v>7044</v>
      </c>
      <c r="I1165" s="19" t="s">
        <v>600</v>
      </c>
      <c r="J1165" s="19" t="s">
        <v>745</v>
      </c>
      <c r="K1165" s="19"/>
      <c r="L1165" s="19" t="s">
        <v>27</v>
      </c>
      <c r="M1165" s="19" t="s">
        <v>28</v>
      </c>
      <c r="N1165" s="19" t="s">
        <v>7045</v>
      </c>
      <c r="O1165" s="19" t="s">
        <v>7042</v>
      </c>
      <c r="P1165" s="19"/>
      <c r="Q1165" s="18">
        <v>4035.83</v>
      </c>
    </row>
    <row r="1166" hidden="1" spans="1:17">
      <c r="A1166" s="19" t="s">
        <v>3782</v>
      </c>
      <c r="B1166" s="19" t="s">
        <v>3783</v>
      </c>
      <c r="C1166" s="19" t="s">
        <v>19</v>
      </c>
      <c r="D1166" s="19" t="s">
        <v>7046</v>
      </c>
      <c r="E1166" s="19" t="s">
        <v>7047</v>
      </c>
      <c r="F1166" s="19" t="s">
        <v>7048</v>
      </c>
      <c r="G1166" s="19" t="s">
        <v>23</v>
      </c>
      <c r="H1166" s="19" t="s">
        <v>7049</v>
      </c>
      <c r="I1166" s="19" t="s">
        <v>320</v>
      </c>
      <c r="J1166" s="19" t="s">
        <v>1567</v>
      </c>
      <c r="K1166" s="19"/>
      <c r="L1166" s="19" t="s">
        <v>27</v>
      </c>
      <c r="M1166" s="19" t="s">
        <v>52</v>
      </c>
      <c r="N1166" s="19" t="s">
        <v>7050</v>
      </c>
      <c r="O1166" s="19" t="s">
        <v>7047</v>
      </c>
      <c r="P1166" s="19"/>
      <c r="Q1166" s="18">
        <v>4986.31</v>
      </c>
    </row>
    <row r="1167" hidden="1" spans="1:17">
      <c r="A1167" s="19" t="s">
        <v>3782</v>
      </c>
      <c r="B1167" s="19" t="s">
        <v>3783</v>
      </c>
      <c r="C1167" s="19" t="s">
        <v>19</v>
      </c>
      <c r="D1167" s="19" t="s">
        <v>7051</v>
      </c>
      <c r="E1167" s="19" t="s">
        <v>7052</v>
      </c>
      <c r="F1167" s="19" t="s">
        <v>7053</v>
      </c>
      <c r="G1167" s="19" t="s">
        <v>23</v>
      </c>
      <c r="H1167" s="19" t="s">
        <v>7054</v>
      </c>
      <c r="I1167" s="19" t="s">
        <v>985</v>
      </c>
      <c r="J1167" s="19" t="s">
        <v>1984</v>
      </c>
      <c r="K1167" s="19"/>
      <c r="L1167" s="19" t="s">
        <v>27</v>
      </c>
      <c r="M1167" s="19" t="s">
        <v>28</v>
      </c>
      <c r="N1167" s="19" t="s">
        <v>7055</v>
      </c>
      <c r="O1167" s="19" t="s">
        <v>7052</v>
      </c>
      <c r="P1167" s="19"/>
      <c r="Q1167" s="18">
        <v>4345.2</v>
      </c>
    </row>
    <row r="1168" hidden="1" spans="1:17">
      <c r="A1168" s="19" t="s">
        <v>3782</v>
      </c>
      <c r="B1168" s="19" t="s">
        <v>3783</v>
      </c>
      <c r="C1168" s="19" t="s">
        <v>19</v>
      </c>
      <c r="D1168" s="19" t="s">
        <v>7056</v>
      </c>
      <c r="E1168" s="19" t="s">
        <v>7057</v>
      </c>
      <c r="F1168" s="19" t="s">
        <v>7058</v>
      </c>
      <c r="G1168" s="19" t="s">
        <v>23</v>
      </c>
      <c r="H1168" s="19" t="s">
        <v>7059</v>
      </c>
      <c r="I1168" s="19" t="s">
        <v>847</v>
      </c>
      <c r="J1168" s="19" t="s">
        <v>2519</v>
      </c>
      <c r="K1168" s="19"/>
      <c r="L1168" s="19" t="s">
        <v>27</v>
      </c>
      <c r="M1168" s="19" t="s">
        <v>164</v>
      </c>
      <c r="N1168" s="19" t="s">
        <v>7060</v>
      </c>
      <c r="O1168" s="19" t="s">
        <v>7057</v>
      </c>
      <c r="P1168" s="19"/>
      <c r="Q1168" s="18">
        <v>4868.85</v>
      </c>
    </row>
    <row r="1169" hidden="1" spans="1:17">
      <c r="A1169" s="19" t="s">
        <v>929</v>
      </c>
      <c r="B1169" s="19" t="s">
        <v>930</v>
      </c>
      <c r="C1169" s="19" t="s">
        <v>32</v>
      </c>
      <c r="D1169" s="19" t="s">
        <v>7061</v>
      </c>
      <c r="E1169" s="19" t="s">
        <v>7062</v>
      </c>
      <c r="F1169" s="19" t="s">
        <v>7063</v>
      </c>
      <c r="G1169" s="19" t="s">
        <v>23</v>
      </c>
      <c r="H1169" s="19" t="s">
        <v>7064</v>
      </c>
      <c r="I1169" s="19" t="s">
        <v>966</v>
      </c>
      <c r="J1169" s="19" t="s">
        <v>4136</v>
      </c>
      <c r="K1169" s="19"/>
      <c r="L1169" s="19" t="s">
        <v>27</v>
      </c>
      <c r="M1169" s="19" t="s">
        <v>105</v>
      </c>
      <c r="N1169" s="19" t="s">
        <v>7065</v>
      </c>
      <c r="O1169" s="19" t="s">
        <v>7062</v>
      </c>
      <c r="P1169" s="19" t="s">
        <v>7066</v>
      </c>
      <c r="Q1169" s="18">
        <v>5325.44</v>
      </c>
    </row>
    <row r="1170" hidden="1" spans="1:17">
      <c r="A1170" s="19" t="s">
        <v>929</v>
      </c>
      <c r="B1170" s="19" t="s">
        <v>930</v>
      </c>
      <c r="C1170" s="19" t="s">
        <v>32</v>
      </c>
      <c r="D1170" s="19" t="s">
        <v>7067</v>
      </c>
      <c r="E1170" s="19" t="s">
        <v>7068</v>
      </c>
      <c r="F1170" s="19" t="s">
        <v>7069</v>
      </c>
      <c r="G1170" s="19" t="s">
        <v>23</v>
      </c>
      <c r="H1170" s="19" t="s">
        <v>7070</v>
      </c>
      <c r="I1170" s="19" t="s">
        <v>37</v>
      </c>
      <c r="J1170" s="19" t="s">
        <v>7071</v>
      </c>
      <c r="K1170" s="19"/>
      <c r="L1170" s="19" t="s">
        <v>27</v>
      </c>
      <c r="M1170" s="19" t="s">
        <v>105</v>
      </c>
      <c r="N1170" s="19" t="s">
        <v>7072</v>
      </c>
      <c r="O1170" s="19" t="s">
        <v>7068</v>
      </c>
      <c r="P1170" s="19" t="s">
        <v>7073</v>
      </c>
      <c r="Q1170" s="18">
        <v>5407.28</v>
      </c>
    </row>
    <row r="1171" hidden="1" spans="1:17">
      <c r="A1171" s="19" t="s">
        <v>929</v>
      </c>
      <c r="B1171" s="19" t="s">
        <v>930</v>
      </c>
      <c r="C1171" s="19" t="s">
        <v>32</v>
      </c>
      <c r="D1171" s="19" t="s">
        <v>7074</v>
      </c>
      <c r="E1171" s="19" t="s">
        <v>7075</v>
      </c>
      <c r="F1171" s="19" t="s">
        <v>7076</v>
      </c>
      <c r="G1171" s="19" t="s">
        <v>23</v>
      </c>
      <c r="H1171" s="19" t="s">
        <v>7077</v>
      </c>
      <c r="I1171" s="19" t="s">
        <v>966</v>
      </c>
      <c r="J1171" s="19" t="s">
        <v>7078</v>
      </c>
      <c r="K1171" s="19"/>
      <c r="L1171" s="19" t="s">
        <v>27</v>
      </c>
      <c r="M1171" s="19" t="s">
        <v>105</v>
      </c>
      <c r="N1171" s="19" t="s">
        <v>7079</v>
      </c>
      <c r="O1171" s="19" t="s">
        <v>7075</v>
      </c>
      <c r="P1171" s="19" t="s">
        <v>7080</v>
      </c>
      <c r="Q1171" s="18">
        <v>5152.68</v>
      </c>
    </row>
    <row r="1172" hidden="1" spans="1:17">
      <c r="A1172" s="19" t="s">
        <v>156</v>
      </c>
      <c r="B1172" s="19" t="s">
        <v>157</v>
      </c>
      <c r="C1172" s="19" t="s">
        <v>19</v>
      </c>
      <c r="D1172" s="19" t="s">
        <v>7081</v>
      </c>
      <c r="E1172" s="19" t="s">
        <v>7082</v>
      </c>
      <c r="F1172" s="19" t="s">
        <v>7083</v>
      </c>
      <c r="G1172" s="19" t="s">
        <v>23</v>
      </c>
      <c r="H1172" s="19" t="s">
        <v>934</v>
      </c>
      <c r="I1172" s="19" t="s">
        <v>1822</v>
      </c>
      <c r="J1172" s="19" t="s">
        <v>935</v>
      </c>
      <c r="K1172" s="19"/>
      <c r="L1172" s="19" t="s">
        <v>27</v>
      </c>
      <c r="M1172" s="19" t="s">
        <v>105</v>
      </c>
      <c r="N1172" s="19" t="s">
        <v>7084</v>
      </c>
      <c r="O1172" s="19" t="s">
        <v>7082</v>
      </c>
      <c r="P1172" s="19" t="s">
        <v>7085</v>
      </c>
      <c r="Q1172" s="18">
        <v>5011.52</v>
      </c>
    </row>
    <row r="1173" hidden="1" spans="1:17">
      <c r="A1173" s="19" t="s">
        <v>1091</v>
      </c>
      <c r="B1173" s="19" t="s">
        <v>1092</v>
      </c>
      <c r="C1173" s="19" t="s">
        <v>44</v>
      </c>
      <c r="D1173" s="19" t="s">
        <v>7086</v>
      </c>
      <c r="E1173" s="19" t="s">
        <v>7087</v>
      </c>
      <c r="F1173" s="19" t="s">
        <v>7088</v>
      </c>
      <c r="G1173" s="19" t="s">
        <v>23</v>
      </c>
      <c r="H1173" s="19" t="s">
        <v>7089</v>
      </c>
      <c r="I1173" s="19" t="s">
        <v>4386</v>
      </c>
      <c r="J1173" s="19" t="s">
        <v>2303</v>
      </c>
      <c r="K1173" s="19"/>
      <c r="L1173" s="19" t="s">
        <v>27</v>
      </c>
      <c r="M1173" s="19" t="s">
        <v>28</v>
      </c>
      <c r="N1173" s="19" t="s">
        <v>7090</v>
      </c>
      <c r="O1173" s="19" t="s">
        <v>7087</v>
      </c>
      <c r="P1173" s="19"/>
      <c r="Q1173" s="18">
        <v>5318.86</v>
      </c>
    </row>
    <row r="1174" hidden="1" spans="1:17">
      <c r="A1174" s="19" t="s">
        <v>1433</v>
      </c>
      <c r="B1174" s="19" t="s">
        <v>1434</v>
      </c>
      <c r="C1174" s="19" t="s">
        <v>32</v>
      </c>
      <c r="D1174" s="19" t="s">
        <v>7091</v>
      </c>
      <c r="E1174" s="19" t="s">
        <v>7092</v>
      </c>
      <c r="F1174" s="19" t="s">
        <v>7093</v>
      </c>
      <c r="G1174" s="19" t="s">
        <v>23</v>
      </c>
      <c r="H1174" s="19" t="s">
        <v>7094</v>
      </c>
      <c r="I1174" s="19" t="s">
        <v>966</v>
      </c>
      <c r="J1174" s="19" t="s">
        <v>5027</v>
      </c>
      <c r="K1174" s="19"/>
      <c r="L1174" s="19" t="s">
        <v>27</v>
      </c>
      <c r="M1174" s="19" t="s">
        <v>39</v>
      </c>
      <c r="N1174" s="19" t="s">
        <v>7095</v>
      </c>
      <c r="O1174" s="19" t="s">
        <v>7092</v>
      </c>
      <c r="P1174" s="19" t="s">
        <v>7096</v>
      </c>
      <c r="Q1174" s="18">
        <v>4917.7</v>
      </c>
    </row>
    <row r="1175" hidden="1" spans="1:17">
      <c r="A1175" s="19" t="s">
        <v>3796</v>
      </c>
      <c r="B1175" s="19" t="s">
        <v>3797</v>
      </c>
      <c r="C1175" s="19" t="s">
        <v>44</v>
      </c>
      <c r="D1175" s="19" t="s">
        <v>7097</v>
      </c>
      <c r="E1175" s="19" t="s">
        <v>1610</v>
      </c>
      <c r="F1175" s="19" t="s">
        <v>7098</v>
      </c>
      <c r="G1175" s="19" t="s">
        <v>48</v>
      </c>
      <c r="H1175" s="19" t="s">
        <v>7099</v>
      </c>
      <c r="I1175" s="19" t="s">
        <v>7100</v>
      </c>
      <c r="J1175" s="19" t="s">
        <v>1898</v>
      </c>
      <c r="K1175" s="19"/>
      <c r="L1175" s="19" t="s">
        <v>27</v>
      </c>
      <c r="M1175" s="19" t="s">
        <v>52</v>
      </c>
      <c r="N1175" s="19" t="s">
        <v>7101</v>
      </c>
      <c r="O1175" s="19" t="s">
        <v>1610</v>
      </c>
      <c r="P1175" s="19"/>
      <c r="Q1175" s="18">
        <v>4001.64</v>
      </c>
    </row>
    <row r="1176" hidden="1" spans="1:17">
      <c r="A1176" s="19" t="s">
        <v>3796</v>
      </c>
      <c r="B1176" s="19" t="s">
        <v>3797</v>
      </c>
      <c r="C1176" s="19" t="s">
        <v>44</v>
      </c>
      <c r="D1176" s="19" t="s">
        <v>7102</v>
      </c>
      <c r="E1176" s="19" t="s">
        <v>7103</v>
      </c>
      <c r="F1176" s="19" t="s">
        <v>7104</v>
      </c>
      <c r="G1176" s="19" t="s">
        <v>23</v>
      </c>
      <c r="H1176" s="19" t="s">
        <v>7105</v>
      </c>
      <c r="I1176" s="19" t="s">
        <v>1814</v>
      </c>
      <c r="J1176" s="19" t="s">
        <v>321</v>
      </c>
      <c r="K1176" s="19"/>
      <c r="L1176" s="19" t="s">
        <v>27</v>
      </c>
      <c r="M1176" s="19" t="s">
        <v>52</v>
      </c>
      <c r="N1176" s="19" t="s">
        <v>7106</v>
      </c>
      <c r="O1176" s="19" t="s">
        <v>7103</v>
      </c>
      <c r="P1176" s="19"/>
      <c r="Q1176" s="18">
        <v>4720.05</v>
      </c>
    </row>
    <row r="1177" hidden="1" spans="1:17">
      <c r="A1177" s="19" t="s">
        <v>230</v>
      </c>
      <c r="B1177" s="19" t="s">
        <v>231</v>
      </c>
      <c r="C1177" s="19" t="s">
        <v>82</v>
      </c>
      <c r="D1177" s="19" t="s">
        <v>7107</v>
      </c>
      <c r="E1177" s="19" t="s">
        <v>7108</v>
      </c>
      <c r="F1177" s="19" t="s">
        <v>7109</v>
      </c>
      <c r="G1177" s="19" t="s">
        <v>23</v>
      </c>
      <c r="H1177" s="19" t="s">
        <v>505</v>
      </c>
      <c r="I1177" s="19" t="s">
        <v>326</v>
      </c>
      <c r="J1177" s="19" t="s">
        <v>506</v>
      </c>
      <c r="K1177" s="19"/>
      <c r="L1177" s="19" t="s">
        <v>27</v>
      </c>
      <c r="M1177" s="19" t="s">
        <v>28</v>
      </c>
      <c r="N1177" s="19" t="s">
        <v>7110</v>
      </c>
      <c r="O1177" s="19" t="s">
        <v>7108</v>
      </c>
      <c r="P1177" s="19" t="s">
        <v>7111</v>
      </c>
      <c r="Q1177" s="18">
        <v>5011.37</v>
      </c>
    </row>
    <row r="1178" hidden="1" spans="1:17">
      <c r="A1178" s="19" t="s">
        <v>230</v>
      </c>
      <c r="B1178" s="19" t="s">
        <v>231</v>
      </c>
      <c r="C1178" s="19" t="s">
        <v>82</v>
      </c>
      <c r="D1178" s="19" t="s">
        <v>7112</v>
      </c>
      <c r="E1178" s="19" t="s">
        <v>7113</v>
      </c>
      <c r="F1178" s="19" t="s">
        <v>7114</v>
      </c>
      <c r="G1178" s="19" t="s">
        <v>23</v>
      </c>
      <c r="H1178" s="19" t="s">
        <v>2707</v>
      </c>
      <c r="I1178" s="19" t="s">
        <v>2151</v>
      </c>
      <c r="J1178" s="19" t="s">
        <v>2708</v>
      </c>
      <c r="K1178" s="19"/>
      <c r="L1178" s="19" t="s">
        <v>27</v>
      </c>
      <c r="M1178" s="19" t="s">
        <v>28</v>
      </c>
      <c r="N1178" s="19" t="s">
        <v>7115</v>
      </c>
      <c r="O1178" s="19" t="s">
        <v>7113</v>
      </c>
      <c r="P1178" s="19" t="s">
        <v>7116</v>
      </c>
      <c r="Q1178" s="18">
        <v>4723.3</v>
      </c>
    </row>
    <row r="1179" hidden="1" spans="1:17">
      <c r="A1179" s="19" t="s">
        <v>230</v>
      </c>
      <c r="B1179" s="19" t="s">
        <v>231</v>
      </c>
      <c r="C1179" s="19" t="s">
        <v>82</v>
      </c>
      <c r="D1179" s="19" t="s">
        <v>7117</v>
      </c>
      <c r="E1179" s="19" t="s">
        <v>7118</v>
      </c>
      <c r="F1179" s="19" t="s">
        <v>7119</v>
      </c>
      <c r="G1179" s="19" t="s">
        <v>23</v>
      </c>
      <c r="H1179" s="19" t="s">
        <v>1340</v>
      </c>
      <c r="I1179" s="19" t="s">
        <v>2949</v>
      </c>
      <c r="J1179" s="19" t="s">
        <v>1341</v>
      </c>
      <c r="K1179" s="19"/>
      <c r="L1179" s="19" t="s">
        <v>27</v>
      </c>
      <c r="M1179" s="19" t="s">
        <v>28</v>
      </c>
      <c r="N1179" s="19" t="s">
        <v>7120</v>
      </c>
      <c r="O1179" s="19" t="s">
        <v>7118</v>
      </c>
      <c r="P1179" s="19" t="s">
        <v>7121</v>
      </c>
      <c r="Q1179" s="18">
        <v>5212.23</v>
      </c>
    </row>
    <row r="1180" hidden="1" spans="1:17">
      <c r="A1180" s="19" t="s">
        <v>230</v>
      </c>
      <c r="B1180" s="19" t="s">
        <v>231</v>
      </c>
      <c r="C1180" s="19" t="s">
        <v>82</v>
      </c>
      <c r="D1180" s="19" t="s">
        <v>7122</v>
      </c>
      <c r="E1180" s="19" t="s">
        <v>7123</v>
      </c>
      <c r="F1180" s="19" t="s">
        <v>7124</v>
      </c>
      <c r="G1180" s="19" t="s">
        <v>23</v>
      </c>
      <c r="H1180" s="19" t="s">
        <v>199</v>
      </c>
      <c r="I1180" s="19" t="s">
        <v>816</v>
      </c>
      <c r="J1180" s="19" t="s">
        <v>201</v>
      </c>
      <c r="K1180" s="19"/>
      <c r="L1180" s="19" t="s">
        <v>27</v>
      </c>
      <c r="M1180" s="19" t="s">
        <v>28</v>
      </c>
      <c r="N1180" s="19" t="s">
        <v>7125</v>
      </c>
      <c r="O1180" s="19" t="s">
        <v>7123</v>
      </c>
      <c r="P1180" s="19" t="s">
        <v>7126</v>
      </c>
      <c r="Q1180" s="18">
        <v>5303.09</v>
      </c>
    </row>
    <row r="1181" hidden="1" spans="1:17">
      <c r="A1181" s="19" t="s">
        <v>230</v>
      </c>
      <c r="B1181" s="19" t="s">
        <v>231</v>
      </c>
      <c r="C1181" s="19" t="s">
        <v>82</v>
      </c>
      <c r="D1181" s="19" t="s">
        <v>7127</v>
      </c>
      <c r="E1181" s="19" t="s">
        <v>7128</v>
      </c>
      <c r="F1181" s="19" t="s">
        <v>7129</v>
      </c>
      <c r="G1181" s="19" t="s">
        <v>23</v>
      </c>
      <c r="H1181" s="19" t="s">
        <v>934</v>
      </c>
      <c r="I1181" s="19" t="s">
        <v>370</v>
      </c>
      <c r="J1181" s="19" t="s">
        <v>935</v>
      </c>
      <c r="K1181" s="19"/>
      <c r="L1181" s="19" t="s">
        <v>27</v>
      </c>
      <c r="M1181" s="19" t="s">
        <v>28</v>
      </c>
      <c r="N1181" s="19" t="s">
        <v>7130</v>
      </c>
      <c r="O1181" s="19" t="s">
        <v>7128</v>
      </c>
      <c r="P1181" s="19" t="s">
        <v>7131</v>
      </c>
      <c r="Q1181" s="18">
        <v>4878.69</v>
      </c>
    </row>
    <row r="1182" hidden="1" spans="1:17">
      <c r="A1182" s="19" t="s">
        <v>230</v>
      </c>
      <c r="B1182" s="19" t="s">
        <v>231</v>
      </c>
      <c r="C1182" s="19" t="s">
        <v>82</v>
      </c>
      <c r="D1182" s="19" t="s">
        <v>7132</v>
      </c>
      <c r="E1182" s="19" t="s">
        <v>7133</v>
      </c>
      <c r="F1182" s="19" t="s">
        <v>7134</v>
      </c>
      <c r="G1182" s="19" t="s">
        <v>23</v>
      </c>
      <c r="H1182" s="19" t="s">
        <v>7135</v>
      </c>
      <c r="I1182" s="19" t="s">
        <v>2172</v>
      </c>
      <c r="J1182" s="19" t="s">
        <v>5184</v>
      </c>
      <c r="K1182" s="19"/>
      <c r="L1182" s="19" t="s">
        <v>27</v>
      </c>
      <c r="M1182" s="19" t="s">
        <v>28</v>
      </c>
      <c r="N1182" s="19" t="s">
        <v>7136</v>
      </c>
      <c r="O1182" s="19" t="s">
        <v>7133</v>
      </c>
      <c r="P1182" s="19" t="s">
        <v>7137</v>
      </c>
      <c r="Q1182" s="18">
        <v>5173.77</v>
      </c>
    </row>
    <row r="1183" hidden="1" spans="1:17">
      <c r="A1183" s="19" t="s">
        <v>230</v>
      </c>
      <c r="B1183" s="19" t="s">
        <v>231</v>
      </c>
      <c r="C1183" s="19" t="s">
        <v>82</v>
      </c>
      <c r="D1183" s="19" t="s">
        <v>7138</v>
      </c>
      <c r="E1183" s="19" t="s">
        <v>7139</v>
      </c>
      <c r="F1183" s="19" t="s">
        <v>7140</v>
      </c>
      <c r="G1183" s="19" t="s">
        <v>23</v>
      </c>
      <c r="H1183" s="19" t="s">
        <v>7141</v>
      </c>
      <c r="I1183" s="19" t="s">
        <v>472</v>
      </c>
      <c r="J1183" s="19" t="s">
        <v>1613</v>
      </c>
      <c r="K1183" s="19" t="s">
        <v>429</v>
      </c>
      <c r="L1183" s="19" t="s">
        <v>27</v>
      </c>
      <c r="M1183" s="19" t="s">
        <v>28</v>
      </c>
      <c r="N1183" s="19" t="s">
        <v>7142</v>
      </c>
      <c r="O1183" s="19" t="s">
        <v>7139</v>
      </c>
      <c r="P1183" s="19" t="s">
        <v>7143</v>
      </c>
      <c r="Q1183" s="18">
        <v>5248.35</v>
      </c>
    </row>
    <row r="1184" hidden="1" spans="1:17">
      <c r="A1184" s="19" t="s">
        <v>230</v>
      </c>
      <c r="B1184" s="19" t="s">
        <v>231</v>
      </c>
      <c r="C1184" s="19" t="s">
        <v>82</v>
      </c>
      <c r="D1184" s="19" t="s">
        <v>7144</v>
      </c>
      <c r="E1184" s="19" t="s">
        <v>7145</v>
      </c>
      <c r="F1184" s="19" t="s">
        <v>7146</v>
      </c>
      <c r="G1184" s="19" t="s">
        <v>23</v>
      </c>
      <c r="H1184" s="19" t="s">
        <v>7147</v>
      </c>
      <c r="I1184" s="19" t="s">
        <v>572</v>
      </c>
      <c r="J1184" s="19" t="s">
        <v>1378</v>
      </c>
      <c r="K1184" s="19"/>
      <c r="L1184" s="19" t="s">
        <v>27</v>
      </c>
      <c r="M1184" s="19" t="s">
        <v>28</v>
      </c>
      <c r="N1184" s="19" t="s">
        <v>7148</v>
      </c>
      <c r="O1184" s="19" t="s">
        <v>7145</v>
      </c>
      <c r="P1184" s="19" t="s">
        <v>7149</v>
      </c>
      <c r="Q1184" s="18">
        <v>5088.97</v>
      </c>
    </row>
    <row r="1185" hidden="1" spans="1:17">
      <c r="A1185" s="19" t="s">
        <v>230</v>
      </c>
      <c r="B1185" s="19" t="s">
        <v>231</v>
      </c>
      <c r="C1185" s="19" t="s">
        <v>82</v>
      </c>
      <c r="D1185" s="19" t="s">
        <v>7150</v>
      </c>
      <c r="E1185" s="19" t="s">
        <v>7151</v>
      </c>
      <c r="F1185" s="19" t="s">
        <v>7152</v>
      </c>
      <c r="G1185" s="19" t="s">
        <v>23</v>
      </c>
      <c r="H1185" s="19" t="s">
        <v>235</v>
      </c>
      <c r="I1185" s="19" t="s">
        <v>902</v>
      </c>
      <c r="J1185" s="19" t="s">
        <v>237</v>
      </c>
      <c r="K1185" s="19"/>
      <c r="L1185" s="19" t="s">
        <v>27</v>
      </c>
      <c r="M1185" s="19" t="s">
        <v>28</v>
      </c>
      <c r="N1185" s="19" t="s">
        <v>7153</v>
      </c>
      <c r="O1185" s="19" t="s">
        <v>7151</v>
      </c>
      <c r="P1185" s="19" t="s">
        <v>7154</v>
      </c>
      <c r="Q1185" s="18">
        <v>4742.36</v>
      </c>
    </row>
    <row r="1186" hidden="1" spans="1:17">
      <c r="A1186" s="19" t="s">
        <v>230</v>
      </c>
      <c r="B1186" s="19" t="s">
        <v>231</v>
      </c>
      <c r="C1186" s="19" t="s">
        <v>82</v>
      </c>
      <c r="D1186" s="19" t="s">
        <v>7155</v>
      </c>
      <c r="E1186" s="19" t="s">
        <v>7156</v>
      </c>
      <c r="F1186" s="19" t="s">
        <v>7157</v>
      </c>
      <c r="G1186" s="19" t="s">
        <v>23</v>
      </c>
      <c r="H1186" s="19" t="s">
        <v>7158</v>
      </c>
      <c r="I1186" s="19" t="s">
        <v>966</v>
      </c>
      <c r="J1186" s="19" t="s">
        <v>573</v>
      </c>
      <c r="K1186" s="19"/>
      <c r="L1186" s="19" t="s">
        <v>27</v>
      </c>
      <c r="M1186" s="19" t="s">
        <v>28</v>
      </c>
      <c r="N1186" s="19" t="s">
        <v>7159</v>
      </c>
      <c r="O1186" s="19" t="s">
        <v>7156</v>
      </c>
      <c r="P1186" s="19" t="s">
        <v>7160</v>
      </c>
      <c r="Q1186" s="18">
        <v>5145.97</v>
      </c>
    </row>
    <row r="1187" hidden="1" spans="1:17">
      <c r="A1187" s="19" t="s">
        <v>230</v>
      </c>
      <c r="B1187" s="19" t="s">
        <v>231</v>
      </c>
      <c r="C1187" s="19" t="s">
        <v>82</v>
      </c>
      <c r="D1187" s="19" t="s">
        <v>7161</v>
      </c>
      <c r="E1187" s="19" t="s">
        <v>7162</v>
      </c>
      <c r="F1187" s="19" t="s">
        <v>7163</v>
      </c>
      <c r="G1187" s="19" t="s">
        <v>23</v>
      </c>
      <c r="H1187" s="19" t="s">
        <v>915</v>
      </c>
      <c r="I1187" s="19" t="s">
        <v>512</v>
      </c>
      <c r="J1187" s="19" t="s">
        <v>916</v>
      </c>
      <c r="K1187" s="19"/>
      <c r="L1187" s="19" t="s">
        <v>27</v>
      </c>
      <c r="M1187" s="19" t="s">
        <v>28</v>
      </c>
      <c r="N1187" s="19" t="s">
        <v>7164</v>
      </c>
      <c r="O1187" s="19" t="s">
        <v>7162</v>
      </c>
      <c r="P1187" s="19" t="s">
        <v>7165</v>
      </c>
      <c r="Q1187" s="18">
        <v>4568.15</v>
      </c>
    </row>
    <row r="1188" hidden="1" spans="1:17">
      <c r="A1188" s="19" t="s">
        <v>851</v>
      </c>
      <c r="B1188" s="19" t="s">
        <v>852</v>
      </c>
      <c r="C1188" s="19" t="s">
        <v>19</v>
      </c>
      <c r="D1188" s="19" t="s">
        <v>7166</v>
      </c>
      <c r="E1188" s="19" t="s">
        <v>7167</v>
      </c>
      <c r="F1188" s="19" t="s">
        <v>7168</v>
      </c>
      <c r="G1188" s="19" t="s">
        <v>23</v>
      </c>
      <c r="H1188" s="19" t="s">
        <v>4917</v>
      </c>
      <c r="I1188" s="19" t="s">
        <v>403</v>
      </c>
      <c r="J1188" s="19" t="s">
        <v>4918</v>
      </c>
      <c r="K1188" s="19"/>
      <c r="L1188" s="19" t="s">
        <v>27</v>
      </c>
      <c r="M1188" s="19" t="s">
        <v>164</v>
      </c>
      <c r="N1188" s="19" t="s">
        <v>7169</v>
      </c>
      <c r="O1188" s="19" t="s">
        <v>7167</v>
      </c>
      <c r="P1188" s="19" t="s">
        <v>7170</v>
      </c>
      <c r="Q1188" s="18">
        <v>4767.82</v>
      </c>
    </row>
    <row r="1189" hidden="1" spans="1:17">
      <c r="A1189" s="19" t="s">
        <v>230</v>
      </c>
      <c r="B1189" s="19" t="s">
        <v>231</v>
      </c>
      <c r="C1189" s="19" t="s">
        <v>82</v>
      </c>
      <c r="D1189" s="19" t="s">
        <v>7171</v>
      </c>
      <c r="E1189" s="19" t="s">
        <v>7172</v>
      </c>
      <c r="F1189" s="19" t="s">
        <v>7173</v>
      </c>
      <c r="G1189" s="19" t="s">
        <v>48</v>
      </c>
      <c r="H1189" s="19" t="s">
        <v>7174</v>
      </c>
      <c r="I1189" s="19" t="s">
        <v>50</v>
      </c>
      <c r="J1189" s="19" t="s">
        <v>7175</v>
      </c>
      <c r="K1189" s="19"/>
      <c r="L1189" s="19" t="s">
        <v>27</v>
      </c>
      <c r="M1189" s="19" t="s">
        <v>28</v>
      </c>
      <c r="N1189" s="19" t="s">
        <v>7176</v>
      </c>
      <c r="O1189" s="19" t="s">
        <v>7172</v>
      </c>
      <c r="P1189" s="19" t="s">
        <v>7177</v>
      </c>
      <c r="Q1189" s="18">
        <v>4793.97</v>
      </c>
    </row>
    <row r="1190" hidden="1" spans="1:17">
      <c r="A1190" s="19" t="s">
        <v>413</v>
      </c>
      <c r="B1190" s="19" t="s">
        <v>414</v>
      </c>
      <c r="C1190" s="19" t="s">
        <v>82</v>
      </c>
      <c r="D1190" s="19" t="s">
        <v>7178</v>
      </c>
      <c r="E1190" s="19" t="s">
        <v>7179</v>
      </c>
      <c r="F1190" s="19" t="s">
        <v>7180</v>
      </c>
      <c r="G1190" s="19" t="s">
        <v>23</v>
      </c>
      <c r="H1190" s="19" t="s">
        <v>7181</v>
      </c>
      <c r="I1190" s="19" t="s">
        <v>403</v>
      </c>
      <c r="J1190" s="19" t="s">
        <v>3115</v>
      </c>
      <c r="K1190" s="19"/>
      <c r="L1190" s="19" t="s">
        <v>27</v>
      </c>
      <c r="M1190" s="19" t="s">
        <v>39</v>
      </c>
      <c r="N1190" s="19" t="s">
        <v>7182</v>
      </c>
      <c r="O1190" s="19" t="s">
        <v>7179</v>
      </c>
      <c r="P1190" s="19"/>
      <c r="Q1190" s="18">
        <v>4263.97</v>
      </c>
    </row>
    <row r="1191" hidden="1" spans="1:17">
      <c r="A1191" s="19" t="s">
        <v>2441</v>
      </c>
      <c r="B1191" s="19" t="s">
        <v>2442</v>
      </c>
      <c r="C1191" s="19" t="s">
        <v>19</v>
      </c>
      <c r="D1191" s="19" t="s">
        <v>7183</v>
      </c>
      <c r="E1191" s="19" t="s">
        <v>7184</v>
      </c>
      <c r="F1191" s="19" t="s">
        <v>7185</v>
      </c>
      <c r="G1191" s="19" t="s">
        <v>48</v>
      </c>
      <c r="H1191" s="19" t="s">
        <v>7186</v>
      </c>
      <c r="I1191" s="19" t="s">
        <v>341</v>
      </c>
      <c r="J1191" s="19" t="s">
        <v>535</v>
      </c>
      <c r="K1191" s="19"/>
      <c r="L1191" s="19" t="s">
        <v>27</v>
      </c>
      <c r="M1191" s="19" t="s">
        <v>105</v>
      </c>
      <c r="N1191" s="19" t="s">
        <v>7187</v>
      </c>
      <c r="O1191" s="19" t="s">
        <v>7184</v>
      </c>
      <c r="P1191" s="19"/>
      <c r="Q1191" s="18">
        <v>3857.47</v>
      </c>
    </row>
    <row r="1192" hidden="1" spans="1:17">
      <c r="A1192" s="19" t="s">
        <v>413</v>
      </c>
      <c r="B1192" s="19" t="s">
        <v>414</v>
      </c>
      <c r="C1192" s="19" t="s">
        <v>82</v>
      </c>
      <c r="D1192" s="19" t="s">
        <v>7188</v>
      </c>
      <c r="E1192" s="19" t="s">
        <v>7189</v>
      </c>
      <c r="F1192" s="19" t="s">
        <v>7190</v>
      </c>
      <c r="G1192" s="19" t="s">
        <v>48</v>
      </c>
      <c r="H1192" s="19" t="s">
        <v>3052</v>
      </c>
      <c r="I1192" s="19" t="s">
        <v>2049</v>
      </c>
      <c r="J1192" s="19" t="s">
        <v>998</v>
      </c>
      <c r="K1192" s="19"/>
      <c r="L1192" s="19" t="s">
        <v>27</v>
      </c>
      <c r="M1192" s="19" t="s">
        <v>39</v>
      </c>
      <c r="N1192" s="19" t="s">
        <v>7191</v>
      </c>
      <c r="O1192" s="19" t="s">
        <v>7189</v>
      </c>
      <c r="P1192" s="19" t="s">
        <v>7192</v>
      </c>
      <c r="Q1192" s="18">
        <v>3992.6</v>
      </c>
    </row>
    <row r="1193" hidden="1" spans="1:17">
      <c r="A1193" s="19" t="s">
        <v>864</v>
      </c>
      <c r="B1193" s="19" t="s">
        <v>865</v>
      </c>
      <c r="C1193" s="19" t="s">
        <v>44</v>
      </c>
      <c r="D1193" s="19" t="s">
        <v>7193</v>
      </c>
      <c r="E1193" s="19" t="s">
        <v>7194</v>
      </c>
      <c r="F1193" s="19" t="s">
        <v>7195</v>
      </c>
      <c r="G1193" s="19" t="s">
        <v>48</v>
      </c>
      <c r="H1193" s="19" t="s">
        <v>7196</v>
      </c>
      <c r="I1193" s="19" t="s">
        <v>4386</v>
      </c>
      <c r="J1193" s="19" t="s">
        <v>528</v>
      </c>
      <c r="K1193" s="19"/>
      <c r="L1193" s="19" t="s">
        <v>27</v>
      </c>
      <c r="M1193" s="19" t="s">
        <v>28</v>
      </c>
      <c r="N1193" s="19" t="s">
        <v>7197</v>
      </c>
      <c r="O1193" s="19" t="s">
        <v>7194</v>
      </c>
      <c r="P1193" s="19"/>
      <c r="Q1193" s="18">
        <v>4193.68</v>
      </c>
    </row>
    <row r="1194" hidden="1" spans="1:17">
      <c r="A1194" s="19" t="s">
        <v>7198</v>
      </c>
      <c r="B1194" s="19" t="s">
        <v>7199</v>
      </c>
      <c r="C1194" s="19" t="s">
        <v>2628</v>
      </c>
      <c r="D1194" s="19" t="s">
        <v>7200</v>
      </c>
      <c r="E1194" s="19" t="s">
        <v>7201</v>
      </c>
      <c r="F1194" s="19" t="s">
        <v>7202</v>
      </c>
      <c r="G1194" s="19" t="s">
        <v>48</v>
      </c>
      <c r="H1194" s="19" t="s">
        <v>7203</v>
      </c>
      <c r="I1194" s="19" t="s">
        <v>572</v>
      </c>
      <c r="J1194" s="19" t="s">
        <v>3825</v>
      </c>
      <c r="K1194" s="19"/>
      <c r="L1194" s="19" t="s">
        <v>27</v>
      </c>
      <c r="M1194" s="19" t="s">
        <v>105</v>
      </c>
      <c r="N1194" s="19" t="s">
        <v>7204</v>
      </c>
      <c r="O1194" s="19" t="s">
        <v>7201</v>
      </c>
      <c r="P1194" s="19"/>
      <c r="Q1194" s="18">
        <v>4781.93</v>
      </c>
    </row>
    <row r="1195" hidden="1" spans="1:17">
      <c r="A1195" s="19" t="s">
        <v>2296</v>
      </c>
      <c r="B1195" s="19" t="s">
        <v>2297</v>
      </c>
      <c r="C1195" s="19" t="s">
        <v>19</v>
      </c>
      <c r="D1195" s="19" t="s">
        <v>7205</v>
      </c>
      <c r="E1195" s="19" t="s">
        <v>7206</v>
      </c>
      <c r="F1195" s="19" t="s">
        <v>7207</v>
      </c>
      <c r="G1195" s="19" t="s">
        <v>23</v>
      </c>
      <c r="H1195" s="19" t="s">
        <v>7208</v>
      </c>
      <c r="I1195" s="19" t="s">
        <v>7209</v>
      </c>
      <c r="J1195" s="19" t="s">
        <v>688</v>
      </c>
      <c r="K1195" s="19"/>
      <c r="L1195" s="19" t="s">
        <v>27</v>
      </c>
      <c r="M1195" s="19" t="s">
        <v>105</v>
      </c>
      <c r="N1195" s="19" t="s">
        <v>7210</v>
      </c>
      <c r="O1195" s="19" t="s">
        <v>7206</v>
      </c>
      <c r="P1195" s="19"/>
      <c r="Q1195" s="18">
        <v>3695.84</v>
      </c>
    </row>
    <row r="1196" hidden="1" spans="1:17">
      <c r="A1196" s="19" t="s">
        <v>413</v>
      </c>
      <c r="B1196" s="19" t="s">
        <v>414</v>
      </c>
      <c r="C1196" s="19" t="s">
        <v>82</v>
      </c>
      <c r="D1196" s="19" t="s">
        <v>7211</v>
      </c>
      <c r="E1196" s="19" t="s">
        <v>7212</v>
      </c>
      <c r="F1196" s="19" t="s">
        <v>7213</v>
      </c>
      <c r="G1196" s="19" t="s">
        <v>23</v>
      </c>
      <c r="H1196" s="19" t="s">
        <v>7214</v>
      </c>
      <c r="I1196" s="19" t="s">
        <v>527</v>
      </c>
      <c r="J1196" s="19" t="s">
        <v>2282</v>
      </c>
      <c r="K1196" s="19"/>
      <c r="L1196" s="19" t="s">
        <v>27</v>
      </c>
      <c r="M1196" s="19" t="s">
        <v>39</v>
      </c>
      <c r="N1196" s="19" t="s">
        <v>7215</v>
      </c>
      <c r="O1196" s="19" t="s">
        <v>7212</v>
      </c>
      <c r="P1196" s="19"/>
      <c r="Q1196" s="18">
        <v>5032.56</v>
      </c>
    </row>
    <row r="1197" hidden="1" spans="1:17">
      <c r="A1197" s="19" t="s">
        <v>2695</v>
      </c>
      <c r="B1197" s="19" t="s">
        <v>2696</v>
      </c>
      <c r="C1197" s="19" t="s">
        <v>32</v>
      </c>
      <c r="D1197" s="19" t="s">
        <v>7216</v>
      </c>
      <c r="E1197" s="19" t="s">
        <v>7217</v>
      </c>
      <c r="F1197" s="19" t="s">
        <v>7218</v>
      </c>
      <c r="G1197" s="19" t="s">
        <v>48</v>
      </c>
      <c r="H1197" s="19" t="s">
        <v>7219</v>
      </c>
      <c r="I1197" s="19" t="s">
        <v>96</v>
      </c>
      <c r="J1197" s="19" t="s">
        <v>1181</v>
      </c>
      <c r="K1197" s="19"/>
      <c r="L1197" s="19" t="s">
        <v>27</v>
      </c>
      <c r="M1197" s="19" t="s">
        <v>52</v>
      </c>
      <c r="N1197" s="19" t="s">
        <v>7220</v>
      </c>
      <c r="O1197" s="19" t="s">
        <v>7217</v>
      </c>
      <c r="P1197" s="19" t="s">
        <v>7221</v>
      </c>
      <c r="Q1197" s="18">
        <v>4174.06</v>
      </c>
    </row>
    <row r="1198" hidden="1" spans="1:17">
      <c r="A1198" s="19" t="s">
        <v>826</v>
      </c>
      <c r="B1198" s="19" t="s">
        <v>827</v>
      </c>
      <c r="C1198" s="19" t="s">
        <v>19</v>
      </c>
      <c r="D1198" s="19" t="s">
        <v>7222</v>
      </c>
      <c r="E1198" s="19" t="s">
        <v>7223</v>
      </c>
      <c r="F1198" s="19" t="s">
        <v>7224</v>
      </c>
      <c r="G1198" s="19" t="s">
        <v>48</v>
      </c>
      <c r="H1198" s="19" t="s">
        <v>7225</v>
      </c>
      <c r="I1198" s="19" t="s">
        <v>3849</v>
      </c>
      <c r="J1198" s="19" t="s">
        <v>7226</v>
      </c>
      <c r="K1198" s="19"/>
      <c r="L1198" s="19" t="s">
        <v>27</v>
      </c>
      <c r="M1198" s="19" t="s">
        <v>39</v>
      </c>
      <c r="N1198" s="19" t="s">
        <v>7227</v>
      </c>
      <c r="O1198" s="19" t="s">
        <v>7223</v>
      </c>
      <c r="P1198" s="19"/>
      <c r="Q1198" s="18">
        <v>4581.1</v>
      </c>
    </row>
    <row r="1199" hidden="1" spans="1:17">
      <c r="A1199" s="19" t="s">
        <v>826</v>
      </c>
      <c r="B1199" s="19" t="s">
        <v>827</v>
      </c>
      <c r="C1199" s="19" t="s">
        <v>19</v>
      </c>
      <c r="D1199" s="19" t="s">
        <v>7228</v>
      </c>
      <c r="E1199" s="19" t="s">
        <v>7229</v>
      </c>
      <c r="F1199" s="19" t="s">
        <v>7230</v>
      </c>
      <c r="G1199" s="19" t="s">
        <v>23</v>
      </c>
      <c r="H1199" s="19" t="s">
        <v>6337</v>
      </c>
      <c r="I1199" s="19" t="s">
        <v>349</v>
      </c>
      <c r="J1199" s="19" t="s">
        <v>7231</v>
      </c>
      <c r="K1199" s="19"/>
      <c r="L1199" s="19" t="s">
        <v>27</v>
      </c>
      <c r="M1199" s="19" t="s">
        <v>39</v>
      </c>
      <c r="N1199" s="19" t="s">
        <v>7232</v>
      </c>
      <c r="O1199" s="19" t="s">
        <v>7229</v>
      </c>
      <c r="P1199" s="19"/>
      <c r="Q1199" s="18">
        <v>4061.47</v>
      </c>
    </row>
    <row r="1200" hidden="1" spans="1:17">
      <c r="A1200" s="19" t="s">
        <v>7233</v>
      </c>
      <c r="B1200" s="19" t="s">
        <v>7234</v>
      </c>
      <c r="C1200" s="19" t="s">
        <v>44</v>
      </c>
      <c r="D1200" s="19" t="s">
        <v>7235</v>
      </c>
      <c r="E1200" s="19" t="s">
        <v>7236</v>
      </c>
      <c r="F1200" s="19" t="s">
        <v>7237</v>
      </c>
      <c r="G1200" s="19" t="s">
        <v>23</v>
      </c>
      <c r="H1200" s="19" t="s">
        <v>7238</v>
      </c>
      <c r="I1200" s="19" t="s">
        <v>1496</v>
      </c>
      <c r="J1200" s="19" t="s">
        <v>5350</v>
      </c>
      <c r="K1200" s="19"/>
      <c r="L1200" s="19" t="s">
        <v>27</v>
      </c>
      <c r="M1200" s="19" t="s">
        <v>52</v>
      </c>
      <c r="N1200" s="19" t="s">
        <v>7239</v>
      </c>
      <c r="O1200" s="19" t="s">
        <v>7236</v>
      </c>
      <c r="P1200" s="19"/>
      <c r="Q1200" s="18">
        <v>4968.25</v>
      </c>
    </row>
    <row r="1201" hidden="1" spans="1:17">
      <c r="A1201" s="19" t="s">
        <v>329</v>
      </c>
      <c r="B1201" s="19" t="s">
        <v>330</v>
      </c>
      <c r="C1201" s="19" t="s">
        <v>44</v>
      </c>
      <c r="D1201" s="19" t="s">
        <v>7240</v>
      </c>
      <c r="E1201" s="19" t="s">
        <v>7241</v>
      </c>
      <c r="F1201" s="19" t="s">
        <v>7242</v>
      </c>
      <c r="G1201" s="19" t="s">
        <v>23</v>
      </c>
      <c r="H1201" s="19" t="s">
        <v>7243</v>
      </c>
      <c r="I1201" s="19" t="s">
        <v>1051</v>
      </c>
      <c r="J1201" s="19" t="s">
        <v>185</v>
      </c>
      <c r="K1201" s="19"/>
      <c r="L1201" s="19" t="s">
        <v>27</v>
      </c>
      <c r="M1201" s="19" t="s">
        <v>164</v>
      </c>
      <c r="N1201" s="19" t="s">
        <v>7244</v>
      </c>
      <c r="O1201" s="19" t="s">
        <v>7241</v>
      </c>
      <c r="P1201" s="19"/>
      <c r="Q1201" s="18">
        <v>4666.49</v>
      </c>
    </row>
    <row r="1202" hidden="1" spans="1:17">
      <c r="A1202" s="19" t="s">
        <v>851</v>
      </c>
      <c r="B1202" s="19" t="s">
        <v>852</v>
      </c>
      <c r="C1202" s="19" t="s">
        <v>19</v>
      </c>
      <c r="D1202" s="19" t="s">
        <v>7245</v>
      </c>
      <c r="E1202" s="19" t="s">
        <v>7246</v>
      </c>
      <c r="F1202" s="19" t="s">
        <v>7247</v>
      </c>
      <c r="G1202" s="19" t="s">
        <v>23</v>
      </c>
      <c r="H1202" s="19" t="s">
        <v>2339</v>
      </c>
      <c r="I1202" s="19" t="s">
        <v>1171</v>
      </c>
      <c r="J1202" s="19" t="s">
        <v>2618</v>
      </c>
      <c r="K1202" s="19"/>
      <c r="L1202" s="19" t="s">
        <v>27</v>
      </c>
      <c r="M1202" s="19" t="s">
        <v>39</v>
      </c>
      <c r="N1202" s="19" t="s">
        <v>7248</v>
      </c>
      <c r="O1202" s="19" t="s">
        <v>7246</v>
      </c>
      <c r="P1202" s="19" t="s">
        <v>7249</v>
      </c>
      <c r="Q1202" s="18">
        <v>5869.39</v>
      </c>
    </row>
    <row r="1203" hidden="1" spans="1:17">
      <c r="A1203" s="19" t="s">
        <v>250</v>
      </c>
      <c r="B1203" s="19" t="s">
        <v>251</v>
      </c>
      <c r="C1203" s="19" t="s">
        <v>44</v>
      </c>
      <c r="D1203" s="19" t="s">
        <v>7250</v>
      </c>
      <c r="E1203" s="19" t="s">
        <v>7251</v>
      </c>
      <c r="F1203" s="19" t="s">
        <v>7252</v>
      </c>
      <c r="G1203" s="19" t="s">
        <v>48</v>
      </c>
      <c r="H1203" s="19" t="s">
        <v>7253</v>
      </c>
      <c r="I1203" s="19" t="s">
        <v>5482</v>
      </c>
      <c r="J1203" s="19" t="s">
        <v>2303</v>
      </c>
      <c r="K1203" s="19"/>
      <c r="L1203" s="19" t="s">
        <v>27</v>
      </c>
      <c r="M1203" s="19" t="s">
        <v>28</v>
      </c>
      <c r="N1203" s="19" t="s">
        <v>7254</v>
      </c>
      <c r="O1203" s="19" t="s">
        <v>7251</v>
      </c>
      <c r="P1203" s="19"/>
      <c r="Q1203" s="18">
        <v>4887.42</v>
      </c>
    </row>
    <row r="1204" hidden="1" spans="1:17">
      <c r="A1204" s="19" t="s">
        <v>250</v>
      </c>
      <c r="B1204" s="19" t="s">
        <v>251</v>
      </c>
      <c r="C1204" s="19" t="s">
        <v>44</v>
      </c>
      <c r="D1204" s="19" t="s">
        <v>7255</v>
      </c>
      <c r="E1204" s="19" t="s">
        <v>7256</v>
      </c>
      <c r="F1204" s="19" t="s">
        <v>7257</v>
      </c>
      <c r="G1204" s="19" t="s">
        <v>23</v>
      </c>
      <c r="H1204" s="19" t="s">
        <v>7258</v>
      </c>
      <c r="I1204" s="19" t="s">
        <v>1679</v>
      </c>
      <c r="J1204" s="19" t="s">
        <v>535</v>
      </c>
      <c r="K1204" s="19"/>
      <c r="L1204" s="19" t="s">
        <v>27</v>
      </c>
      <c r="M1204" s="19" t="s">
        <v>28</v>
      </c>
      <c r="N1204" s="19" t="s">
        <v>7259</v>
      </c>
      <c r="O1204" s="19" t="s">
        <v>7256</v>
      </c>
      <c r="P1204" s="19"/>
      <c r="Q1204" s="18">
        <v>4269.53</v>
      </c>
    </row>
    <row r="1205" hidden="1" spans="1:17">
      <c r="A1205" s="19" t="s">
        <v>250</v>
      </c>
      <c r="B1205" s="19" t="s">
        <v>251</v>
      </c>
      <c r="C1205" s="19" t="s">
        <v>44</v>
      </c>
      <c r="D1205" s="19" t="s">
        <v>7260</v>
      </c>
      <c r="E1205" s="19" t="s">
        <v>7261</v>
      </c>
      <c r="F1205" s="19" t="s">
        <v>7262</v>
      </c>
      <c r="G1205" s="19" t="s">
        <v>48</v>
      </c>
      <c r="H1205" s="19" t="s">
        <v>1634</v>
      </c>
      <c r="I1205" s="19" t="s">
        <v>170</v>
      </c>
      <c r="J1205" s="19" t="s">
        <v>4614</v>
      </c>
      <c r="K1205" s="19"/>
      <c r="L1205" s="19" t="s">
        <v>27</v>
      </c>
      <c r="M1205" s="19" t="s">
        <v>28</v>
      </c>
      <c r="N1205" s="19" t="s">
        <v>7263</v>
      </c>
      <c r="O1205" s="19" t="s">
        <v>7261</v>
      </c>
      <c r="P1205" s="19"/>
      <c r="Q1205" s="18">
        <v>5061.23</v>
      </c>
    </row>
    <row r="1206" hidden="1" spans="1:17">
      <c r="A1206" s="19" t="s">
        <v>250</v>
      </c>
      <c r="B1206" s="19" t="s">
        <v>251</v>
      </c>
      <c r="C1206" s="19" t="s">
        <v>44</v>
      </c>
      <c r="D1206" s="19" t="s">
        <v>7264</v>
      </c>
      <c r="E1206" s="19" t="s">
        <v>7265</v>
      </c>
      <c r="F1206" s="19" t="s">
        <v>7266</v>
      </c>
      <c r="G1206" s="19" t="s">
        <v>23</v>
      </c>
      <c r="H1206" s="19" t="s">
        <v>7267</v>
      </c>
      <c r="I1206" s="19" t="s">
        <v>2288</v>
      </c>
      <c r="J1206" s="19" t="s">
        <v>967</v>
      </c>
      <c r="K1206" s="19"/>
      <c r="L1206" s="19" t="s">
        <v>27</v>
      </c>
      <c r="M1206" s="19" t="s">
        <v>28</v>
      </c>
      <c r="N1206" s="19" t="s">
        <v>7268</v>
      </c>
      <c r="O1206" s="19" t="s">
        <v>7265</v>
      </c>
      <c r="P1206" s="19"/>
      <c r="Q1206" s="18">
        <v>5077.37</v>
      </c>
    </row>
    <row r="1207" hidden="1" spans="1:17">
      <c r="A1207" s="19" t="s">
        <v>3545</v>
      </c>
      <c r="B1207" s="19" t="s">
        <v>3546</v>
      </c>
      <c r="C1207" s="19" t="s">
        <v>32</v>
      </c>
      <c r="D1207" s="19" t="s">
        <v>7269</v>
      </c>
      <c r="E1207" s="19" t="s">
        <v>7270</v>
      </c>
      <c r="F1207" s="19" t="s">
        <v>7271</v>
      </c>
      <c r="G1207" s="19" t="s">
        <v>23</v>
      </c>
      <c r="H1207" s="19" t="s">
        <v>7272</v>
      </c>
      <c r="I1207" s="19" t="s">
        <v>349</v>
      </c>
      <c r="J1207" s="19" t="s">
        <v>1686</v>
      </c>
      <c r="K1207" s="19"/>
      <c r="L1207" s="19" t="s">
        <v>27</v>
      </c>
      <c r="M1207" s="19" t="s">
        <v>52</v>
      </c>
      <c r="N1207" s="19" t="s">
        <v>7273</v>
      </c>
      <c r="O1207" s="19" t="s">
        <v>7270</v>
      </c>
      <c r="P1207" s="19"/>
      <c r="Q1207" s="18">
        <v>4094.8</v>
      </c>
    </row>
    <row r="1208" hidden="1" spans="1:17">
      <c r="A1208" s="19" t="s">
        <v>3545</v>
      </c>
      <c r="B1208" s="19" t="s">
        <v>3546</v>
      </c>
      <c r="C1208" s="19" t="s">
        <v>32</v>
      </c>
      <c r="D1208" s="19" t="s">
        <v>7274</v>
      </c>
      <c r="E1208" s="19" t="s">
        <v>7275</v>
      </c>
      <c r="F1208" s="19" t="s">
        <v>7276</v>
      </c>
      <c r="G1208" s="19" t="s">
        <v>23</v>
      </c>
      <c r="H1208" s="19" t="s">
        <v>1104</v>
      </c>
      <c r="I1208" s="19" t="s">
        <v>1814</v>
      </c>
      <c r="J1208" s="19" t="s">
        <v>591</v>
      </c>
      <c r="K1208" s="19"/>
      <c r="L1208" s="19" t="s">
        <v>27</v>
      </c>
      <c r="M1208" s="19" t="s">
        <v>52</v>
      </c>
      <c r="N1208" s="19" t="s">
        <v>7277</v>
      </c>
      <c r="O1208" s="19" t="s">
        <v>7275</v>
      </c>
      <c r="P1208" s="19" t="s">
        <v>7278</v>
      </c>
      <c r="Q1208" s="18">
        <v>5421.66</v>
      </c>
    </row>
    <row r="1209" hidden="1" spans="1:17">
      <c r="A1209" s="19" t="s">
        <v>1518</v>
      </c>
      <c r="B1209" s="19" t="s">
        <v>1519</v>
      </c>
      <c r="C1209" s="19" t="s">
        <v>19</v>
      </c>
      <c r="D1209" s="19" t="s">
        <v>7279</v>
      </c>
      <c r="E1209" s="19" t="s">
        <v>7280</v>
      </c>
      <c r="F1209" s="19" t="s">
        <v>7281</v>
      </c>
      <c r="G1209" s="19" t="s">
        <v>23</v>
      </c>
      <c r="H1209" s="19" t="s">
        <v>7282</v>
      </c>
      <c r="I1209" s="19" t="s">
        <v>7283</v>
      </c>
      <c r="J1209" s="19" t="s">
        <v>2834</v>
      </c>
      <c r="K1209" s="19"/>
      <c r="L1209" s="19" t="s">
        <v>27</v>
      </c>
      <c r="M1209" s="19" t="s">
        <v>39</v>
      </c>
      <c r="N1209" s="19" t="s">
        <v>7284</v>
      </c>
      <c r="O1209" s="19" t="s">
        <v>7280</v>
      </c>
      <c r="P1209" s="19"/>
      <c r="Q1209" s="18">
        <v>4901.99</v>
      </c>
    </row>
    <row r="1210" hidden="1" spans="1:17">
      <c r="A1210" s="19" t="s">
        <v>1808</v>
      </c>
      <c r="B1210" s="19" t="s">
        <v>1809</v>
      </c>
      <c r="C1210" s="19" t="s">
        <v>32</v>
      </c>
      <c r="D1210" s="19" t="s">
        <v>7285</v>
      </c>
      <c r="E1210" s="19" t="s">
        <v>7286</v>
      </c>
      <c r="F1210" s="19" t="s">
        <v>7287</v>
      </c>
      <c r="G1210" s="19" t="s">
        <v>23</v>
      </c>
      <c r="H1210" s="19" t="s">
        <v>2673</v>
      </c>
      <c r="I1210" s="19" t="s">
        <v>370</v>
      </c>
      <c r="J1210" s="19" t="s">
        <v>3676</v>
      </c>
      <c r="K1210" s="19"/>
      <c r="L1210" s="19" t="s">
        <v>27</v>
      </c>
      <c r="M1210" s="19" t="s">
        <v>39</v>
      </c>
      <c r="N1210" s="19" t="s">
        <v>7288</v>
      </c>
      <c r="O1210" s="19" t="s">
        <v>7286</v>
      </c>
      <c r="P1210" s="19" t="s">
        <v>7289</v>
      </c>
      <c r="Q1210" s="18">
        <v>4830.12</v>
      </c>
    </row>
    <row r="1211" hidden="1" spans="1:17">
      <c r="A1211" s="19" t="s">
        <v>250</v>
      </c>
      <c r="B1211" s="19" t="s">
        <v>251</v>
      </c>
      <c r="C1211" s="19" t="s">
        <v>44</v>
      </c>
      <c r="D1211" s="19" t="s">
        <v>7290</v>
      </c>
      <c r="E1211" s="19" t="s">
        <v>7291</v>
      </c>
      <c r="F1211" s="19" t="s">
        <v>7292</v>
      </c>
      <c r="G1211" s="19" t="s">
        <v>48</v>
      </c>
      <c r="H1211" s="19" t="s">
        <v>7293</v>
      </c>
      <c r="I1211" s="19" t="s">
        <v>2372</v>
      </c>
      <c r="J1211" s="19" t="s">
        <v>460</v>
      </c>
      <c r="K1211" s="19"/>
      <c r="L1211" s="19" t="s">
        <v>27</v>
      </c>
      <c r="M1211" s="19" t="s">
        <v>28</v>
      </c>
      <c r="N1211" s="19" t="s">
        <v>7294</v>
      </c>
      <c r="O1211" s="19" t="s">
        <v>7291</v>
      </c>
      <c r="P1211" s="19"/>
      <c r="Q1211" s="18">
        <v>4444.35</v>
      </c>
    </row>
    <row r="1212" hidden="1" spans="1:17">
      <c r="A1212" s="19" t="s">
        <v>250</v>
      </c>
      <c r="B1212" s="19" t="s">
        <v>251</v>
      </c>
      <c r="C1212" s="19" t="s">
        <v>44</v>
      </c>
      <c r="D1212" s="19" t="s">
        <v>7295</v>
      </c>
      <c r="E1212" s="19" t="s">
        <v>7296</v>
      </c>
      <c r="F1212" s="19" t="s">
        <v>7297</v>
      </c>
      <c r="G1212" s="19" t="s">
        <v>48</v>
      </c>
      <c r="H1212" s="19" t="s">
        <v>7298</v>
      </c>
      <c r="I1212" s="19" t="s">
        <v>1966</v>
      </c>
      <c r="J1212" s="19" t="s">
        <v>624</v>
      </c>
      <c r="K1212" s="19"/>
      <c r="L1212" s="19" t="s">
        <v>27</v>
      </c>
      <c r="M1212" s="19" t="s">
        <v>28</v>
      </c>
      <c r="N1212" s="19" t="s">
        <v>7299</v>
      </c>
      <c r="O1212" s="19" t="s">
        <v>7296</v>
      </c>
      <c r="P1212" s="19"/>
      <c r="Q1212" s="18">
        <v>4343.39</v>
      </c>
    </row>
    <row r="1213" hidden="1" spans="1:17">
      <c r="A1213" s="19" t="s">
        <v>851</v>
      </c>
      <c r="B1213" s="19" t="s">
        <v>852</v>
      </c>
      <c r="C1213" s="19" t="s">
        <v>19</v>
      </c>
      <c r="D1213" s="19" t="s">
        <v>7300</v>
      </c>
      <c r="E1213" s="19" t="s">
        <v>7301</v>
      </c>
      <c r="F1213" s="19" t="s">
        <v>7302</v>
      </c>
      <c r="G1213" s="19" t="s">
        <v>23</v>
      </c>
      <c r="H1213" s="19" t="s">
        <v>725</v>
      </c>
      <c r="I1213" s="19" t="s">
        <v>3144</v>
      </c>
      <c r="J1213" s="19" t="s">
        <v>695</v>
      </c>
      <c r="K1213" s="19"/>
      <c r="L1213" s="19" t="s">
        <v>27</v>
      </c>
      <c r="M1213" s="19" t="s">
        <v>39</v>
      </c>
      <c r="N1213" s="19" t="s">
        <v>7303</v>
      </c>
      <c r="O1213" s="19" t="s">
        <v>7301</v>
      </c>
      <c r="P1213" s="19"/>
      <c r="Q1213" s="18">
        <v>5721.32</v>
      </c>
    </row>
    <row r="1214" hidden="1" spans="1:17">
      <c r="A1214" s="19" t="s">
        <v>851</v>
      </c>
      <c r="B1214" s="19" t="s">
        <v>852</v>
      </c>
      <c r="C1214" s="19" t="s">
        <v>19</v>
      </c>
      <c r="D1214" s="19" t="s">
        <v>7304</v>
      </c>
      <c r="E1214" s="19" t="s">
        <v>7305</v>
      </c>
      <c r="F1214" s="19" t="s">
        <v>7306</v>
      </c>
      <c r="G1214" s="19" t="s">
        <v>23</v>
      </c>
      <c r="H1214" s="19" t="s">
        <v>7307</v>
      </c>
      <c r="I1214" s="19" t="s">
        <v>427</v>
      </c>
      <c r="J1214" s="19" t="s">
        <v>1699</v>
      </c>
      <c r="K1214" s="19"/>
      <c r="L1214" s="19" t="s">
        <v>27</v>
      </c>
      <c r="M1214" s="19" t="s">
        <v>39</v>
      </c>
      <c r="N1214" s="19" t="s">
        <v>7308</v>
      </c>
      <c r="O1214" s="19" t="s">
        <v>7305</v>
      </c>
      <c r="P1214" s="19"/>
      <c r="Q1214" s="18">
        <v>5937</v>
      </c>
    </row>
    <row r="1215" hidden="1" spans="1:17">
      <c r="A1215" s="19" t="s">
        <v>851</v>
      </c>
      <c r="B1215" s="19" t="s">
        <v>852</v>
      </c>
      <c r="C1215" s="19" t="s">
        <v>19</v>
      </c>
      <c r="D1215" s="19" t="s">
        <v>7309</v>
      </c>
      <c r="E1215" s="19" t="s">
        <v>7310</v>
      </c>
      <c r="F1215" s="19" t="s">
        <v>7311</v>
      </c>
      <c r="G1215" s="19" t="s">
        <v>23</v>
      </c>
      <c r="H1215" s="19" t="s">
        <v>7312</v>
      </c>
      <c r="I1215" s="19" t="s">
        <v>199</v>
      </c>
      <c r="J1215" s="19" t="s">
        <v>7313</v>
      </c>
      <c r="K1215" s="19"/>
      <c r="L1215" s="19" t="s">
        <v>27</v>
      </c>
      <c r="M1215" s="19" t="s">
        <v>39</v>
      </c>
      <c r="N1215" s="19" t="s">
        <v>7314</v>
      </c>
      <c r="O1215" s="19" t="s">
        <v>7310</v>
      </c>
      <c r="P1215" s="19"/>
      <c r="Q1215" s="18">
        <v>4444.69</v>
      </c>
    </row>
    <row r="1216" hidden="1" spans="1:17">
      <c r="A1216" s="19" t="s">
        <v>851</v>
      </c>
      <c r="B1216" s="19" t="s">
        <v>852</v>
      </c>
      <c r="C1216" s="19" t="s">
        <v>19</v>
      </c>
      <c r="D1216" s="19" t="s">
        <v>7315</v>
      </c>
      <c r="E1216" s="19" t="s">
        <v>7316</v>
      </c>
      <c r="F1216" s="19" t="s">
        <v>7317</v>
      </c>
      <c r="G1216" s="19" t="s">
        <v>23</v>
      </c>
      <c r="H1216" s="19" t="s">
        <v>7318</v>
      </c>
      <c r="I1216" s="19" t="s">
        <v>389</v>
      </c>
      <c r="J1216" s="19" t="s">
        <v>785</v>
      </c>
      <c r="K1216" s="19"/>
      <c r="L1216" s="19" t="s">
        <v>27</v>
      </c>
      <c r="M1216" s="19" t="s">
        <v>39</v>
      </c>
      <c r="N1216" s="19" t="s">
        <v>7319</v>
      </c>
      <c r="O1216" s="19" t="s">
        <v>7316</v>
      </c>
      <c r="P1216" s="19"/>
      <c r="Q1216" s="18">
        <v>4742.69</v>
      </c>
    </row>
    <row r="1217" hidden="1" spans="1:17">
      <c r="A1217" s="19" t="s">
        <v>851</v>
      </c>
      <c r="B1217" s="19" t="s">
        <v>852</v>
      </c>
      <c r="C1217" s="19" t="s">
        <v>19</v>
      </c>
      <c r="D1217" s="19" t="s">
        <v>7320</v>
      </c>
      <c r="E1217" s="19" t="s">
        <v>7321</v>
      </c>
      <c r="F1217" s="19" t="s">
        <v>7322</v>
      </c>
      <c r="G1217" s="19" t="s">
        <v>48</v>
      </c>
      <c r="H1217" s="19" t="s">
        <v>7323</v>
      </c>
      <c r="I1217" s="19" t="s">
        <v>419</v>
      </c>
      <c r="J1217" s="19" t="s">
        <v>3585</v>
      </c>
      <c r="K1217" s="19"/>
      <c r="L1217" s="19" t="s">
        <v>27</v>
      </c>
      <c r="M1217" s="19" t="s">
        <v>39</v>
      </c>
      <c r="N1217" s="19" t="s">
        <v>7324</v>
      </c>
      <c r="O1217" s="19" t="s">
        <v>7321</v>
      </c>
      <c r="P1217" s="19"/>
      <c r="Q1217" s="18">
        <v>5617.4</v>
      </c>
    </row>
    <row r="1218" hidden="1" spans="1:17">
      <c r="A1218" s="19" t="s">
        <v>851</v>
      </c>
      <c r="B1218" s="19" t="s">
        <v>852</v>
      </c>
      <c r="C1218" s="19" t="s">
        <v>19</v>
      </c>
      <c r="D1218" s="19" t="s">
        <v>7325</v>
      </c>
      <c r="E1218" s="19" t="s">
        <v>7326</v>
      </c>
      <c r="F1218" s="19" t="s">
        <v>7327</v>
      </c>
      <c r="G1218" s="19" t="s">
        <v>23</v>
      </c>
      <c r="H1218" s="19" t="s">
        <v>24</v>
      </c>
      <c r="I1218" s="19" t="s">
        <v>184</v>
      </c>
      <c r="J1218" s="19" t="s">
        <v>1472</v>
      </c>
      <c r="K1218" s="19"/>
      <c r="L1218" s="19" t="s">
        <v>27</v>
      </c>
      <c r="M1218" s="19" t="s">
        <v>39</v>
      </c>
      <c r="N1218" s="19" t="s">
        <v>7328</v>
      </c>
      <c r="O1218" s="19" t="s">
        <v>7326</v>
      </c>
      <c r="P1218" s="19"/>
      <c r="Q1218" s="18">
        <v>6050.61</v>
      </c>
    </row>
    <row r="1219" hidden="1" spans="1:17">
      <c r="A1219" s="19" t="s">
        <v>851</v>
      </c>
      <c r="B1219" s="19" t="s">
        <v>852</v>
      </c>
      <c r="C1219" s="19" t="s">
        <v>19</v>
      </c>
      <c r="D1219" s="19" t="s">
        <v>7329</v>
      </c>
      <c r="E1219" s="19" t="s">
        <v>7330</v>
      </c>
      <c r="F1219" s="19" t="s">
        <v>7331</v>
      </c>
      <c r="G1219" s="19" t="s">
        <v>23</v>
      </c>
      <c r="H1219" s="19" t="s">
        <v>7332</v>
      </c>
      <c r="I1219" s="19" t="s">
        <v>1496</v>
      </c>
      <c r="J1219" s="19" t="s">
        <v>4481</v>
      </c>
      <c r="K1219" s="19"/>
      <c r="L1219" s="19" t="s">
        <v>27</v>
      </c>
      <c r="M1219" s="19" t="s">
        <v>39</v>
      </c>
      <c r="N1219" s="19" t="s">
        <v>7333</v>
      </c>
      <c r="O1219" s="19" t="s">
        <v>7330</v>
      </c>
      <c r="P1219" s="19"/>
      <c r="Q1219" s="18">
        <v>5322.45</v>
      </c>
    </row>
    <row r="1220" hidden="1" spans="1:17">
      <c r="A1220" s="19" t="s">
        <v>851</v>
      </c>
      <c r="B1220" s="19" t="s">
        <v>852</v>
      </c>
      <c r="C1220" s="19" t="s">
        <v>19</v>
      </c>
      <c r="D1220" s="19" t="s">
        <v>7334</v>
      </c>
      <c r="E1220" s="19" t="s">
        <v>7335</v>
      </c>
      <c r="F1220" s="19" t="s">
        <v>7336</v>
      </c>
      <c r="G1220" s="19" t="s">
        <v>23</v>
      </c>
      <c r="H1220" s="19" t="s">
        <v>7337</v>
      </c>
      <c r="I1220" s="19" t="s">
        <v>2339</v>
      </c>
      <c r="J1220" s="19" t="s">
        <v>2496</v>
      </c>
      <c r="K1220" s="19"/>
      <c r="L1220" s="19" t="s">
        <v>27</v>
      </c>
      <c r="M1220" s="19" t="s">
        <v>39</v>
      </c>
      <c r="N1220" s="19" t="s">
        <v>7338</v>
      </c>
      <c r="O1220" s="19" t="s">
        <v>7335</v>
      </c>
      <c r="P1220" s="19"/>
      <c r="Q1220" s="18">
        <v>5256.75</v>
      </c>
    </row>
    <row r="1221" hidden="1" spans="1:17">
      <c r="A1221" s="19" t="s">
        <v>851</v>
      </c>
      <c r="B1221" s="19" t="s">
        <v>852</v>
      </c>
      <c r="C1221" s="19" t="s">
        <v>19</v>
      </c>
      <c r="D1221" s="19" t="s">
        <v>7339</v>
      </c>
      <c r="E1221" s="19" t="s">
        <v>7340</v>
      </c>
      <c r="F1221" s="19" t="s">
        <v>7341</v>
      </c>
      <c r="G1221" s="19" t="s">
        <v>23</v>
      </c>
      <c r="H1221" s="19" t="s">
        <v>7342</v>
      </c>
      <c r="I1221" s="19" t="s">
        <v>5167</v>
      </c>
      <c r="J1221" s="19" t="s">
        <v>139</v>
      </c>
      <c r="K1221" s="19"/>
      <c r="L1221" s="19" t="s">
        <v>27</v>
      </c>
      <c r="M1221" s="19" t="s">
        <v>39</v>
      </c>
      <c r="N1221" s="19" t="s">
        <v>7343</v>
      </c>
      <c r="O1221" s="19" t="s">
        <v>7340</v>
      </c>
      <c r="P1221" s="19"/>
      <c r="Q1221" s="18">
        <v>5188.06</v>
      </c>
    </row>
    <row r="1222" hidden="1" spans="1:17">
      <c r="A1222" s="19" t="s">
        <v>851</v>
      </c>
      <c r="B1222" s="19" t="s">
        <v>852</v>
      </c>
      <c r="C1222" s="19" t="s">
        <v>19</v>
      </c>
      <c r="D1222" s="19" t="s">
        <v>7344</v>
      </c>
      <c r="E1222" s="19" t="s">
        <v>7345</v>
      </c>
      <c r="F1222" s="19" t="s">
        <v>7346</v>
      </c>
      <c r="G1222" s="19" t="s">
        <v>23</v>
      </c>
      <c r="H1222" s="19" t="s">
        <v>7347</v>
      </c>
      <c r="I1222" s="19" t="s">
        <v>3654</v>
      </c>
      <c r="J1222" s="19" t="s">
        <v>3648</v>
      </c>
      <c r="K1222" s="19"/>
      <c r="L1222" s="19" t="s">
        <v>27</v>
      </c>
      <c r="M1222" s="19" t="s">
        <v>52</v>
      </c>
      <c r="N1222" s="19" t="s">
        <v>7348</v>
      </c>
      <c r="O1222" s="19" t="s">
        <v>7345</v>
      </c>
      <c r="P1222" s="19"/>
      <c r="Q1222" s="18">
        <v>5568.71</v>
      </c>
    </row>
    <row r="1223" hidden="1" spans="1:17">
      <c r="A1223" s="19" t="s">
        <v>851</v>
      </c>
      <c r="B1223" s="19" t="s">
        <v>852</v>
      </c>
      <c r="C1223" s="19" t="s">
        <v>19</v>
      </c>
      <c r="D1223" s="19" t="s">
        <v>7349</v>
      </c>
      <c r="E1223" s="19" t="s">
        <v>7350</v>
      </c>
      <c r="F1223" s="19" t="s">
        <v>7351</v>
      </c>
      <c r="G1223" s="19" t="s">
        <v>23</v>
      </c>
      <c r="H1223" s="19" t="s">
        <v>7352</v>
      </c>
      <c r="I1223" s="19" t="s">
        <v>4917</v>
      </c>
      <c r="J1223" s="19" t="s">
        <v>7353</v>
      </c>
      <c r="K1223" s="19"/>
      <c r="L1223" s="19" t="s">
        <v>27</v>
      </c>
      <c r="M1223" s="19" t="s">
        <v>164</v>
      </c>
      <c r="N1223" s="19" t="s">
        <v>7354</v>
      </c>
      <c r="O1223" s="19" t="s">
        <v>7350</v>
      </c>
      <c r="P1223" s="19"/>
      <c r="Q1223" s="18">
        <v>4693.11</v>
      </c>
    </row>
    <row r="1224" hidden="1" spans="1:17">
      <c r="A1224" s="19" t="s">
        <v>826</v>
      </c>
      <c r="B1224" s="19" t="s">
        <v>827</v>
      </c>
      <c r="C1224" s="19" t="s">
        <v>19</v>
      </c>
      <c r="D1224" s="19" t="s">
        <v>7355</v>
      </c>
      <c r="E1224" s="19" t="s">
        <v>7356</v>
      </c>
      <c r="F1224" s="19" t="s">
        <v>7357</v>
      </c>
      <c r="G1224" s="19" t="s">
        <v>48</v>
      </c>
      <c r="H1224" s="19" t="s">
        <v>7358</v>
      </c>
      <c r="I1224" s="19" t="s">
        <v>7359</v>
      </c>
      <c r="J1224" s="19" t="s">
        <v>7360</v>
      </c>
      <c r="K1224" s="19" t="s">
        <v>69</v>
      </c>
      <c r="L1224" s="19" t="s">
        <v>27</v>
      </c>
      <c r="M1224" s="19" t="s">
        <v>39</v>
      </c>
      <c r="N1224" s="19" t="s">
        <v>7361</v>
      </c>
      <c r="O1224" s="19" t="s">
        <v>7356</v>
      </c>
      <c r="P1224" s="19" t="s">
        <v>7362</v>
      </c>
      <c r="Q1224" s="18">
        <v>4022.76</v>
      </c>
    </row>
    <row r="1225" hidden="1" spans="1:17">
      <c r="A1225" s="19" t="s">
        <v>826</v>
      </c>
      <c r="B1225" s="19" t="s">
        <v>827</v>
      </c>
      <c r="C1225" s="19" t="s">
        <v>19</v>
      </c>
      <c r="D1225" s="19" t="s">
        <v>7363</v>
      </c>
      <c r="E1225" s="19" t="s">
        <v>7364</v>
      </c>
      <c r="F1225" s="19" t="s">
        <v>7365</v>
      </c>
      <c r="G1225" s="19" t="s">
        <v>23</v>
      </c>
      <c r="H1225" s="19" t="s">
        <v>1081</v>
      </c>
      <c r="I1225" s="19" t="s">
        <v>1245</v>
      </c>
      <c r="J1225" s="19" t="s">
        <v>848</v>
      </c>
      <c r="K1225" s="19"/>
      <c r="L1225" s="19" t="s">
        <v>27</v>
      </c>
      <c r="M1225" s="19" t="s">
        <v>52</v>
      </c>
      <c r="N1225" s="19" t="s">
        <v>7366</v>
      </c>
      <c r="O1225" s="19" t="s">
        <v>7364</v>
      </c>
      <c r="P1225" s="19" t="s">
        <v>7367</v>
      </c>
      <c r="Q1225" s="18">
        <v>4444.28</v>
      </c>
    </row>
    <row r="1226" hidden="1" spans="1:17">
      <c r="A1226" s="19" t="s">
        <v>1410</v>
      </c>
      <c r="B1226" s="19" t="s">
        <v>1411</v>
      </c>
      <c r="C1226" s="19" t="s">
        <v>19</v>
      </c>
      <c r="D1226" s="19" t="s">
        <v>7368</v>
      </c>
      <c r="E1226" s="19" t="s">
        <v>7369</v>
      </c>
      <c r="F1226" s="19" t="s">
        <v>7370</v>
      </c>
      <c r="G1226" s="19" t="s">
        <v>23</v>
      </c>
      <c r="H1226" s="19" t="s">
        <v>7371</v>
      </c>
      <c r="I1226" s="19" t="s">
        <v>25</v>
      </c>
      <c r="J1226" s="19" t="s">
        <v>2595</v>
      </c>
      <c r="K1226" s="19"/>
      <c r="L1226" s="19" t="s">
        <v>27</v>
      </c>
      <c r="M1226" s="19" t="s">
        <v>39</v>
      </c>
      <c r="N1226" s="19" t="s">
        <v>7372</v>
      </c>
      <c r="O1226" s="19" t="s">
        <v>7369</v>
      </c>
      <c r="P1226" s="19"/>
      <c r="Q1226" s="18">
        <v>5104.27</v>
      </c>
    </row>
    <row r="1227" hidden="1" spans="1:17">
      <c r="A1227" s="19" t="s">
        <v>413</v>
      </c>
      <c r="B1227" s="19" t="s">
        <v>414</v>
      </c>
      <c r="C1227" s="19" t="s">
        <v>82</v>
      </c>
      <c r="D1227" s="19" t="s">
        <v>7373</v>
      </c>
      <c r="E1227" s="19" t="s">
        <v>7374</v>
      </c>
      <c r="F1227" s="19" t="s">
        <v>7375</v>
      </c>
      <c r="G1227" s="19" t="s">
        <v>23</v>
      </c>
      <c r="H1227" s="19" t="s">
        <v>7376</v>
      </c>
      <c r="I1227" s="19" t="s">
        <v>2949</v>
      </c>
      <c r="J1227" s="19" t="s">
        <v>270</v>
      </c>
      <c r="K1227" s="19"/>
      <c r="L1227" s="19" t="s">
        <v>27</v>
      </c>
      <c r="M1227" s="19" t="s">
        <v>39</v>
      </c>
      <c r="N1227" s="19" t="s">
        <v>7377</v>
      </c>
      <c r="O1227" s="19" t="s">
        <v>7374</v>
      </c>
      <c r="P1227" s="19"/>
      <c r="Q1227" s="18">
        <v>6000.93</v>
      </c>
    </row>
    <row r="1228" hidden="1" spans="1:17">
      <c r="A1228" s="19" t="s">
        <v>413</v>
      </c>
      <c r="B1228" s="19" t="s">
        <v>414</v>
      </c>
      <c r="C1228" s="19" t="s">
        <v>82</v>
      </c>
      <c r="D1228" s="19" t="s">
        <v>7378</v>
      </c>
      <c r="E1228" s="19" t="s">
        <v>7379</v>
      </c>
      <c r="F1228" s="19" t="s">
        <v>7380</v>
      </c>
      <c r="G1228" s="19" t="s">
        <v>23</v>
      </c>
      <c r="H1228" s="19" t="s">
        <v>7381</v>
      </c>
      <c r="I1228" s="19" t="s">
        <v>527</v>
      </c>
      <c r="J1228" s="19" t="s">
        <v>5541</v>
      </c>
      <c r="K1228" s="19"/>
      <c r="L1228" s="19" t="s">
        <v>27</v>
      </c>
      <c r="M1228" s="19" t="s">
        <v>39</v>
      </c>
      <c r="N1228" s="19" t="s">
        <v>7382</v>
      </c>
      <c r="O1228" s="19" t="s">
        <v>7379</v>
      </c>
      <c r="P1228" s="19"/>
      <c r="Q1228" s="18">
        <v>5881.06</v>
      </c>
    </row>
    <row r="1229" hidden="1" spans="1:17">
      <c r="A1229" s="19" t="s">
        <v>413</v>
      </c>
      <c r="B1229" s="19" t="s">
        <v>414</v>
      </c>
      <c r="C1229" s="19" t="s">
        <v>82</v>
      </c>
      <c r="D1229" s="19" t="s">
        <v>7383</v>
      </c>
      <c r="E1229" s="19" t="s">
        <v>7384</v>
      </c>
      <c r="F1229" s="19" t="s">
        <v>7385</v>
      </c>
      <c r="G1229" s="19" t="s">
        <v>48</v>
      </c>
      <c r="H1229" s="19" t="s">
        <v>7386</v>
      </c>
      <c r="I1229" s="19" t="s">
        <v>1460</v>
      </c>
      <c r="J1229" s="19" t="s">
        <v>2715</v>
      </c>
      <c r="K1229" s="19"/>
      <c r="L1229" s="19" t="s">
        <v>27</v>
      </c>
      <c r="M1229" s="19" t="s">
        <v>39</v>
      </c>
      <c r="N1229" s="19" t="s">
        <v>7387</v>
      </c>
      <c r="O1229" s="19" t="s">
        <v>7384</v>
      </c>
      <c r="P1229" s="19"/>
      <c r="Q1229" s="18">
        <v>4656.04</v>
      </c>
    </row>
    <row r="1230" hidden="1" spans="1:17">
      <c r="A1230" s="19" t="s">
        <v>30</v>
      </c>
      <c r="B1230" s="19" t="s">
        <v>31</v>
      </c>
      <c r="C1230" s="19" t="s">
        <v>32</v>
      </c>
      <c r="D1230" s="19" t="s">
        <v>7388</v>
      </c>
      <c r="E1230" s="19" t="s">
        <v>7389</v>
      </c>
      <c r="F1230" s="19" t="s">
        <v>7390</v>
      </c>
      <c r="G1230" s="19" t="s">
        <v>48</v>
      </c>
      <c r="H1230" s="19" t="s">
        <v>7391</v>
      </c>
      <c r="I1230" s="19" t="s">
        <v>297</v>
      </c>
      <c r="J1230" s="19" t="s">
        <v>967</v>
      </c>
      <c r="K1230" s="19"/>
      <c r="L1230" s="19" t="s">
        <v>27</v>
      </c>
      <c r="M1230" s="19" t="s">
        <v>39</v>
      </c>
      <c r="N1230" s="19" t="s">
        <v>7392</v>
      </c>
      <c r="O1230" s="19" t="s">
        <v>7389</v>
      </c>
      <c r="P1230" s="19"/>
      <c r="Q1230" s="18">
        <v>3901.6</v>
      </c>
    </row>
    <row r="1231" hidden="1" spans="1:17">
      <c r="A1231" s="19" t="s">
        <v>344</v>
      </c>
      <c r="B1231" s="19" t="s">
        <v>345</v>
      </c>
      <c r="C1231" s="19" t="s">
        <v>19</v>
      </c>
      <c r="D1231" s="19" t="s">
        <v>7393</v>
      </c>
      <c r="E1231" s="19" t="s">
        <v>7394</v>
      </c>
      <c r="F1231" s="19" t="s">
        <v>7395</v>
      </c>
      <c r="G1231" s="19" t="s">
        <v>23</v>
      </c>
      <c r="H1231" s="19" t="s">
        <v>7396</v>
      </c>
      <c r="I1231" s="19" t="s">
        <v>6601</v>
      </c>
      <c r="J1231" s="19" t="s">
        <v>5309</v>
      </c>
      <c r="K1231" s="19"/>
      <c r="L1231" s="19" t="s">
        <v>27</v>
      </c>
      <c r="M1231" s="19" t="s">
        <v>39</v>
      </c>
      <c r="N1231" s="19" t="s">
        <v>7397</v>
      </c>
      <c r="O1231" s="19" t="s">
        <v>7394</v>
      </c>
      <c r="P1231" s="19"/>
      <c r="Q1231" s="18">
        <v>4854.97</v>
      </c>
    </row>
    <row r="1232" hidden="1" spans="1:17">
      <c r="A1232" s="19" t="s">
        <v>2217</v>
      </c>
      <c r="B1232" s="19" t="s">
        <v>2218</v>
      </c>
      <c r="C1232" s="19" t="s">
        <v>19</v>
      </c>
      <c r="D1232" s="19" t="s">
        <v>7398</v>
      </c>
      <c r="E1232" s="19" t="s">
        <v>7399</v>
      </c>
      <c r="F1232" s="19" t="s">
        <v>7400</v>
      </c>
      <c r="G1232" s="19" t="s">
        <v>23</v>
      </c>
      <c r="H1232" s="19" t="s">
        <v>7401</v>
      </c>
      <c r="I1232" s="19" t="s">
        <v>377</v>
      </c>
      <c r="J1232" s="19" t="s">
        <v>5397</v>
      </c>
      <c r="K1232" s="19"/>
      <c r="L1232" s="19" t="s">
        <v>27</v>
      </c>
      <c r="M1232" s="19" t="s">
        <v>52</v>
      </c>
      <c r="N1232" s="19" t="s">
        <v>7402</v>
      </c>
      <c r="O1232" s="19" t="s">
        <v>7399</v>
      </c>
      <c r="P1232" s="19"/>
      <c r="Q1232" s="18">
        <v>3568.19</v>
      </c>
    </row>
    <row r="1233" hidden="1" spans="1:17">
      <c r="A1233" s="19" t="s">
        <v>1624</v>
      </c>
      <c r="B1233" s="19" t="s">
        <v>1625</v>
      </c>
      <c r="C1233" s="19" t="s">
        <v>19</v>
      </c>
      <c r="D1233" s="19" t="s">
        <v>7403</v>
      </c>
      <c r="E1233" s="19" t="s">
        <v>7404</v>
      </c>
      <c r="F1233" s="19" t="s">
        <v>7405</v>
      </c>
      <c r="G1233" s="19" t="s">
        <v>48</v>
      </c>
      <c r="H1233" s="19" t="s">
        <v>2755</v>
      </c>
      <c r="I1233" s="19" t="s">
        <v>7406</v>
      </c>
      <c r="J1233" s="19" t="s">
        <v>3613</v>
      </c>
      <c r="K1233" s="19"/>
      <c r="L1233" s="19" t="s">
        <v>27</v>
      </c>
      <c r="M1233" s="19" t="s">
        <v>52</v>
      </c>
      <c r="N1233" s="19" t="s">
        <v>7407</v>
      </c>
      <c r="O1233" s="19" t="s">
        <v>7404</v>
      </c>
      <c r="P1233" s="19"/>
      <c r="Q1233" s="18">
        <v>3776.16</v>
      </c>
    </row>
    <row r="1234" hidden="1" spans="1:17">
      <c r="A1234" s="19" t="s">
        <v>1099</v>
      </c>
      <c r="B1234" s="19" t="s">
        <v>1100</v>
      </c>
      <c r="C1234" s="19" t="s">
        <v>19</v>
      </c>
      <c r="D1234" s="19" t="s">
        <v>7408</v>
      </c>
      <c r="E1234" s="19" t="s">
        <v>7409</v>
      </c>
      <c r="F1234" s="19" t="s">
        <v>7410</v>
      </c>
      <c r="G1234" s="19" t="s">
        <v>23</v>
      </c>
      <c r="H1234" s="19" t="s">
        <v>972</v>
      </c>
      <c r="I1234" s="19" t="s">
        <v>25</v>
      </c>
      <c r="J1234" s="19" t="s">
        <v>973</v>
      </c>
      <c r="K1234" s="19"/>
      <c r="L1234" s="19" t="s">
        <v>27</v>
      </c>
      <c r="M1234" s="19" t="s">
        <v>39</v>
      </c>
      <c r="N1234" s="19" t="s">
        <v>7411</v>
      </c>
      <c r="O1234" s="19" t="s">
        <v>7409</v>
      </c>
      <c r="P1234" s="19" t="s">
        <v>7412</v>
      </c>
      <c r="Q1234" s="18">
        <v>4923.04</v>
      </c>
    </row>
    <row r="1235" hidden="1" spans="1:17">
      <c r="A1235" s="19" t="s">
        <v>329</v>
      </c>
      <c r="B1235" s="19" t="s">
        <v>330</v>
      </c>
      <c r="C1235" s="19" t="s">
        <v>44</v>
      </c>
      <c r="D1235" s="19" t="s">
        <v>7413</v>
      </c>
      <c r="E1235" s="19" t="s">
        <v>7414</v>
      </c>
      <c r="F1235" s="19" t="s">
        <v>7415</v>
      </c>
      <c r="G1235" s="19" t="s">
        <v>23</v>
      </c>
      <c r="H1235" s="19" t="s">
        <v>7416</v>
      </c>
      <c r="I1235" s="19" t="s">
        <v>1051</v>
      </c>
      <c r="J1235" s="19" t="s">
        <v>4470</v>
      </c>
      <c r="K1235" s="19"/>
      <c r="L1235" s="19" t="s">
        <v>27</v>
      </c>
      <c r="M1235" s="19" t="s">
        <v>52</v>
      </c>
      <c r="N1235" s="19" t="s">
        <v>7417</v>
      </c>
      <c r="O1235" s="19" t="s">
        <v>7414</v>
      </c>
      <c r="P1235" s="19"/>
      <c r="Q1235" s="18">
        <v>4000.98</v>
      </c>
    </row>
    <row r="1236" hidden="1" spans="1:17">
      <c r="A1236" s="19" t="s">
        <v>2342</v>
      </c>
      <c r="B1236" s="19" t="s">
        <v>2343</v>
      </c>
      <c r="C1236" s="19" t="s">
        <v>19</v>
      </c>
      <c r="D1236" s="19" t="s">
        <v>7418</v>
      </c>
      <c r="E1236" s="19" t="s">
        <v>7419</v>
      </c>
      <c r="F1236" s="19" t="s">
        <v>7420</v>
      </c>
      <c r="G1236" s="19" t="s">
        <v>23</v>
      </c>
      <c r="H1236" s="19" t="s">
        <v>7421</v>
      </c>
      <c r="I1236" s="19" t="s">
        <v>5150</v>
      </c>
      <c r="J1236" s="19" t="s">
        <v>7422</v>
      </c>
      <c r="K1236" s="19"/>
      <c r="L1236" s="19" t="s">
        <v>27</v>
      </c>
      <c r="M1236" s="19" t="s">
        <v>105</v>
      </c>
      <c r="N1236" s="19" t="s">
        <v>7423</v>
      </c>
      <c r="O1236" s="19" t="s">
        <v>7419</v>
      </c>
      <c r="P1236" s="19"/>
      <c r="Q1236" s="18">
        <v>4976.24</v>
      </c>
    </row>
    <row r="1237" hidden="1" spans="1:17">
      <c r="A1237" s="19" t="s">
        <v>344</v>
      </c>
      <c r="B1237" s="19" t="s">
        <v>345</v>
      </c>
      <c r="C1237" s="19" t="s">
        <v>19</v>
      </c>
      <c r="D1237" s="19" t="s">
        <v>7424</v>
      </c>
      <c r="E1237" s="19" t="s">
        <v>7425</v>
      </c>
      <c r="F1237" s="19" t="s">
        <v>7426</v>
      </c>
      <c r="G1237" s="19" t="s">
        <v>23</v>
      </c>
      <c r="H1237" s="19" t="s">
        <v>7427</v>
      </c>
      <c r="I1237" s="19" t="s">
        <v>726</v>
      </c>
      <c r="J1237" s="19" t="s">
        <v>1034</v>
      </c>
      <c r="K1237" s="19"/>
      <c r="L1237" s="19" t="s">
        <v>27</v>
      </c>
      <c r="M1237" s="19" t="s">
        <v>39</v>
      </c>
      <c r="N1237" s="19" t="s">
        <v>7428</v>
      </c>
      <c r="O1237" s="19" t="s">
        <v>7425</v>
      </c>
      <c r="P1237" s="19"/>
      <c r="Q1237" s="18">
        <v>4954.3</v>
      </c>
    </row>
    <row r="1238" hidden="1" spans="1:17">
      <c r="A1238" s="19" t="s">
        <v>6881</v>
      </c>
      <c r="B1238" s="19" t="s">
        <v>6882</v>
      </c>
      <c r="C1238" s="19" t="s">
        <v>32</v>
      </c>
      <c r="D1238" s="19" t="s">
        <v>7429</v>
      </c>
      <c r="E1238" s="19" t="s">
        <v>7430</v>
      </c>
      <c r="F1238" s="19" t="s">
        <v>7431</v>
      </c>
      <c r="G1238" s="19" t="s">
        <v>23</v>
      </c>
      <c r="H1238" s="19" t="s">
        <v>7432</v>
      </c>
      <c r="I1238" s="19" t="s">
        <v>4937</v>
      </c>
      <c r="J1238" s="19" t="s">
        <v>7433</v>
      </c>
      <c r="K1238" s="19"/>
      <c r="L1238" s="19" t="s">
        <v>27</v>
      </c>
      <c r="M1238" s="19" t="s">
        <v>52</v>
      </c>
      <c r="N1238" s="19" t="s">
        <v>7434</v>
      </c>
      <c r="O1238" s="19" t="s">
        <v>7430</v>
      </c>
      <c r="P1238" s="19"/>
      <c r="Q1238" s="18">
        <v>4092.3</v>
      </c>
    </row>
    <row r="1239" hidden="1" spans="1:17">
      <c r="A1239" s="19" t="s">
        <v>413</v>
      </c>
      <c r="B1239" s="19" t="s">
        <v>414</v>
      </c>
      <c r="C1239" s="19" t="s">
        <v>82</v>
      </c>
      <c r="D1239" s="19" t="s">
        <v>7435</v>
      </c>
      <c r="E1239" s="19" t="s">
        <v>7436</v>
      </c>
      <c r="F1239" s="19" t="s">
        <v>7437</v>
      </c>
      <c r="G1239" s="19" t="s">
        <v>23</v>
      </c>
      <c r="H1239" s="19" t="s">
        <v>7438</v>
      </c>
      <c r="I1239" s="19" t="s">
        <v>642</v>
      </c>
      <c r="J1239" s="19" t="s">
        <v>5309</v>
      </c>
      <c r="K1239" s="19"/>
      <c r="L1239" s="19" t="s">
        <v>27</v>
      </c>
      <c r="M1239" s="19" t="s">
        <v>39</v>
      </c>
      <c r="N1239" s="19" t="s">
        <v>7439</v>
      </c>
      <c r="O1239" s="19" t="s">
        <v>7436</v>
      </c>
      <c r="P1239" s="19"/>
      <c r="Q1239" s="18">
        <v>4669.44</v>
      </c>
    </row>
    <row r="1240" hidden="1" spans="1:17">
      <c r="A1240" s="19" t="s">
        <v>826</v>
      </c>
      <c r="B1240" s="19" t="s">
        <v>827</v>
      </c>
      <c r="C1240" s="19" t="s">
        <v>19</v>
      </c>
      <c r="D1240" s="19" t="s">
        <v>7440</v>
      </c>
      <c r="E1240" s="19" t="s">
        <v>7441</v>
      </c>
      <c r="F1240" s="19" t="s">
        <v>7442</v>
      </c>
      <c r="G1240" s="19" t="s">
        <v>48</v>
      </c>
      <c r="H1240" s="19" t="s">
        <v>7443</v>
      </c>
      <c r="I1240" s="19" t="s">
        <v>7444</v>
      </c>
      <c r="J1240" s="19" t="s">
        <v>7445</v>
      </c>
      <c r="K1240" s="19"/>
      <c r="L1240" s="19" t="s">
        <v>27</v>
      </c>
      <c r="M1240" s="19" t="s">
        <v>39</v>
      </c>
      <c r="N1240" s="19" t="s">
        <v>7446</v>
      </c>
      <c r="O1240" s="19" t="s">
        <v>7441</v>
      </c>
      <c r="P1240" s="19"/>
      <c r="Q1240" s="18">
        <v>3557.01</v>
      </c>
    </row>
    <row r="1241" hidden="1" spans="1:17">
      <c r="A1241" s="19" t="s">
        <v>413</v>
      </c>
      <c r="B1241" s="19" t="s">
        <v>414</v>
      </c>
      <c r="C1241" s="19" t="s">
        <v>82</v>
      </c>
      <c r="D1241" s="19" t="s">
        <v>7447</v>
      </c>
      <c r="E1241" s="19" t="s">
        <v>7448</v>
      </c>
      <c r="F1241" s="19" t="s">
        <v>7449</v>
      </c>
      <c r="G1241" s="19" t="s">
        <v>48</v>
      </c>
      <c r="H1241" s="19" t="s">
        <v>7450</v>
      </c>
      <c r="I1241" s="19" t="s">
        <v>1822</v>
      </c>
      <c r="J1241" s="19" t="s">
        <v>535</v>
      </c>
      <c r="K1241" s="19"/>
      <c r="L1241" s="19" t="s">
        <v>27</v>
      </c>
      <c r="M1241" s="19" t="s">
        <v>39</v>
      </c>
      <c r="N1241" s="19" t="s">
        <v>7451</v>
      </c>
      <c r="O1241" s="19" t="s">
        <v>7448</v>
      </c>
      <c r="P1241" s="19"/>
      <c r="Q1241" s="18">
        <v>3872.37</v>
      </c>
    </row>
    <row r="1242" hidden="1" spans="1:17">
      <c r="A1242" s="19" t="s">
        <v>1518</v>
      </c>
      <c r="B1242" s="19" t="s">
        <v>1519</v>
      </c>
      <c r="C1242" s="19" t="s">
        <v>19</v>
      </c>
      <c r="D1242" s="19" t="s">
        <v>7452</v>
      </c>
      <c r="E1242" s="19" t="s">
        <v>7453</v>
      </c>
      <c r="F1242" s="19" t="s">
        <v>7454</v>
      </c>
      <c r="G1242" s="19" t="s">
        <v>23</v>
      </c>
      <c r="H1242" s="19" t="s">
        <v>7455</v>
      </c>
      <c r="I1242" s="19" t="s">
        <v>120</v>
      </c>
      <c r="J1242" s="19" t="s">
        <v>77</v>
      </c>
      <c r="K1242" s="19"/>
      <c r="L1242" s="19" t="s">
        <v>27</v>
      </c>
      <c r="M1242" s="19" t="s">
        <v>39</v>
      </c>
      <c r="N1242" s="19" t="s">
        <v>7456</v>
      </c>
      <c r="O1242" s="19" t="s">
        <v>7453</v>
      </c>
      <c r="P1242" s="19" t="s">
        <v>7457</v>
      </c>
      <c r="Q1242" s="18">
        <v>5461.68</v>
      </c>
    </row>
    <row r="1243" hidden="1" spans="1:17">
      <c r="A1243" s="19" t="s">
        <v>1518</v>
      </c>
      <c r="B1243" s="19" t="s">
        <v>1519</v>
      </c>
      <c r="C1243" s="19" t="s">
        <v>19</v>
      </c>
      <c r="D1243" s="19" t="s">
        <v>7458</v>
      </c>
      <c r="E1243" s="19" t="s">
        <v>7459</v>
      </c>
      <c r="F1243" s="19" t="s">
        <v>7460</v>
      </c>
      <c r="G1243" s="19" t="s">
        <v>23</v>
      </c>
      <c r="H1243" s="19" t="s">
        <v>7461</v>
      </c>
      <c r="I1243" s="19" t="s">
        <v>572</v>
      </c>
      <c r="J1243" s="19" t="s">
        <v>7462</v>
      </c>
      <c r="K1243" s="19" t="s">
        <v>7463</v>
      </c>
      <c r="L1243" s="19" t="s">
        <v>27</v>
      </c>
      <c r="M1243" s="19" t="s">
        <v>39</v>
      </c>
      <c r="N1243" s="19" t="s">
        <v>7464</v>
      </c>
      <c r="O1243" s="19" t="s">
        <v>7459</v>
      </c>
      <c r="P1243" s="19" t="s">
        <v>7465</v>
      </c>
      <c r="Q1243" s="18">
        <v>4335.2</v>
      </c>
    </row>
    <row r="1244" hidden="1" spans="1:17">
      <c r="A1244" s="19" t="s">
        <v>1518</v>
      </c>
      <c r="B1244" s="19" t="s">
        <v>1519</v>
      </c>
      <c r="C1244" s="19" t="s">
        <v>19</v>
      </c>
      <c r="D1244" s="19" t="s">
        <v>7466</v>
      </c>
      <c r="E1244" s="19" t="s">
        <v>7467</v>
      </c>
      <c r="F1244" s="19" t="s">
        <v>7468</v>
      </c>
      <c r="G1244" s="19" t="s">
        <v>48</v>
      </c>
      <c r="H1244" s="19" t="s">
        <v>7469</v>
      </c>
      <c r="I1244" s="19" t="s">
        <v>7470</v>
      </c>
      <c r="J1244" s="19" t="s">
        <v>7471</v>
      </c>
      <c r="K1244" s="19"/>
      <c r="L1244" s="19" t="s">
        <v>27</v>
      </c>
      <c r="M1244" s="19" t="s">
        <v>39</v>
      </c>
      <c r="N1244" s="19" t="s">
        <v>7472</v>
      </c>
      <c r="O1244" s="19" t="s">
        <v>7467</v>
      </c>
      <c r="P1244" s="19" t="s">
        <v>7473</v>
      </c>
      <c r="Q1244" s="18">
        <v>3354.64</v>
      </c>
    </row>
    <row r="1245" hidden="1" spans="1:17">
      <c r="A1245" s="19" t="s">
        <v>1518</v>
      </c>
      <c r="B1245" s="19" t="s">
        <v>1519</v>
      </c>
      <c r="C1245" s="19" t="s">
        <v>19</v>
      </c>
      <c r="D1245" s="19" t="s">
        <v>7474</v>
      </c>
      <c r="E1245" s="19" t="s">
        <v>7475</v>
      </c>
      <c r="F1245" s="19" t="s">
        <v>7476</v>
      </c>
      <c r="G1245" s="19" t="s">
        <v>23</v>
      </c>
      <c r="H1245" s="19" t="s">
        <v>2472</v>
      </c>
      <c r="I1245" s="19" t="s">
        <v>832</v>
      </c>
      <c r="J1245" s="19" t="s">
        <v>2473</v>
      </c>
      <c r="K1245" s="19"/>
      <c r="L1245" s="19" t="s">
        <v>27</v>
      </c>
      <c r="M1245" s="19" t="s">
        <v>39</v>
      </c>
      <c r="N1245" s="19" t="s">
        <v>7477</v>
      </c>
      <c r="O1245" s="19" t="s">
        <v>7475</v>
      </c>
      <c r="P1245" s="19" t="s">
        <v>7478</v>
      </c>
      <c r="Q1245" s="18">
        <v>4336.76</v>
      </c>
    </row>
    <row r="1246" hidden="1" spans="1:17">
      <c r="A1246" s="19" t="s">
        <v>3436</v>
      </c>
      <c r="B1246" s="19" t="s">
        <v>3437</v>
      </c>
      <c r="C1246" s="19" t="s">
        <v>19</v>
      </c>
      <c r="D1246" s="19" t="s">
        <v>7479</v>
      </c>
      <c r="E1246" s="19" t="s">
        <v>7480</v>
      </c>
      <c r="F1246" s="19" t="s">
        <v>7481</v>
      </c>
      <c r="G1246" s="19" t="s">
        <v>23</v>
      </c>
      <c r="H1246" s="19" t="s">
        <v>7482</v>
      </c>
      <c r="I1246" s="19" t="s">
        <v>7483</v>
      </c>
      <c r="J1246" s="19" t="s">
        <v>7484</v>
      </c>
      <c r="K1246" s="19"/>
      <c r="L1246" s="19" t="s">
        <v>27</v>
      </c>
      <c r="M1246" s="19" t="s">
        <v>105</v>
      </c>
      <c r="N1246" s="19" t="s">
        <v>7485</v>
      </c>
      <c r="O1246" s="19" t="s">
        <v>7480</v>
      </c>
      <c r="P1246" s="19"/>
      <c r="Q1246" s="18">
        <v>4992.97</v>
      </c>
    </row>
    <row r="1247" hidden="1" spans="1:17">
      <c r="A1247" s="19" t="s">
        <v>3436</v>
      </c>
      <c r="B1247" s="19" t="s">
        <v>3437</v>
      </c>
      <c r="C1247" s="19" t="s">
        <v>19</v>
      </c>
      <c r="D1247" s="19" t="s">
        <v>7486</v>
      </c>
      <c r="E1247" s="19" t="s">
        <v>7487</v>
      </c>
      <c r="F1247" s="19" t="s">
        <v>7488</v>
      </c>
      <c r="G1247" s="19" t="s">
        <v>23</v>
      </c>
      <c r="H1247" s="19" t="s">
        <v>7489</v>
      </c>
      <c r="I1247" s="19" t="s">
        <v>7490</v>
      </c>
      <c r="J1247" s="19" t="s">
        <v>7491</v>
      </c>
      <c r="K1247" s="19"/>
      <c r="L1247" s="19" t="s">
        <v>27</v>
      </c>
      <c r="M1247" s="19" t="s">
        <v>105</v>
      </c>
      <c r="N1247" s="19" t="s">
        <v>7492</v>
      </c>
      <c r="O1247" s="19" t="s">
        <v>7487</v>
      </c>
      <c r="P1247" s="19"/>
      <c r="Q1247" s="18">
        <v>5022.95</v>
      </c>
    </row>
    <row r="1248" hidden="1" spans="1:17">
      <c r="A1248" s="19" t="s">
        <v>3436</v>
      </c>
      <c r="B1248" s="19" t="s">
        <v>3437</v>
      </c>
      <c r="C1248" s="19" t="s">
        <v>19</v>
      </c>
      <c r="D1248" s="19" t="s">
        <v>7493</v>
      </c>
      <c r="E1248" s="19" t="s">
        <v>7494</v>
      </c>
      <c r="F1248" s="19" t="s">
        <v>7495</v>
      </c>
      <c r="G1248" s="19" t="s">
        <v>23</v>
      </c>
      <c r="H1248" s="19" t="s">
        <v>7496</v>
      </c>
      <c r="I1248" s="19" t="s">
        <v>7497</v>
      </c>
      <c r="J1248" s="19" t="s">
        <v>7498</v>
      </c>
      <c r="K1248" s="19"/>
      <c r="L1248" s="19" t="s">
        <v>27</v>
      </c>
      <c r="M1248" s="19" t="s">
        <v>105</v>
      </c>
      <c r="N1248" s="19" t="s">
        <v>7499</v>
      </c>
      <c r="O1248" s="19" t="s">
        <v>7494</v>
      </c>
      <c r="P1248" s="19"/>
      <c r="Q1248" s="18">
        <v>5054.69</v>
      </c>
    </row>
    <row r="1249" hidden="1" spans="1:17">
      <c r="A1249" s="19" t="s">
        <v>3436</v>
      </c>
      <c r="B1249" s="19" t="s">
        <v>3437</v>
      </c>
      <c r="C1249" s="19" t="s">
        <v>19</v>
      </c>
      <c r="D1249" s="19" t="s">
        <v>7500</v>
      </c>
      <c r="E1249" s="19" t="s">
        <v>7501</v>
      </c>
      <c r="F1249" s="19" t="s">
        <v>7502</v>
      </c>
      <c r="G1249" s="19" t="s">
        <v>23</v>
      </c>
      <c r="H1249" s="19" t="s">
        <v>7503</v>
      </c>
      <c r="I1249" s="19" t="s">
        <v>7504</v>
      </c>
      <c r="J1249" s="19" t="s">
        <v>7505</v>
      </c>
      <c r="K1249" s="19"/>
      <c r="L1249" s="19" t="s">
        <v>27</v>
      </c>
      <c r="M1249" s="19" t="s">
        <v>28</v>
      </c>
      <c r="N1249" s="19" t="s">
        <v>7506</v>
      </c>
      <c r="O1249" s="19" t="s">
        <v>7501</v>
      </c>
      <c r="P1249" s="19"/>
      <c r="Q1249" s="18">
        <v>4852.49</v>
      </c>
    </row>
    <row r="1250" hidden="1" spans="1:17">
      <c r="A1250" s="19" t="s">
        <v>413</v>
      </c>
      <c r="B1250" s="19" t="s">
        <v>414</v>
      </c>
      <c r="C1250" s="19" t="s">
        <v>82</v>
      </c>
      <c r="D1250" s="19" t="s">
        <v>7507</v>
      </c>
      <c r="E1250" s="19" t="s">
        <v>7508</v>
      </c>
      <c r="F1250" s="19" t="s">
        <v>7509</v>
      </c>
      <c r="G1250" s="19" t="s">
        <v>23</v>
      </c>
      <c r="H1250" s="19" t="s">
        <v>449</v>
      </c>
      <c r="I1250" s="19" t="s">
        <v>1096</v>
      </c>
      <c r="J1250" s="19" t="s">
        <v>450</v>
      </c>
      <c r="K1250" s="19"/>
      <c r="L1250" s="19" t="s">
        <v>27</v>
      </c>
      <c r="M1250" s="19" t="s">
        <v>105</v>
      </c>
      <c r="N1250" s="19" t="s">
        <v>7510</v>
      </c>
      <c r="O1250" s="19" t="s">
        <v>7508</v>
      </c>
      <c r="P1250" s="19" t="s">
        <v>7511</v>
      </c>
      <c r="Q1250" s="18">
        <v>5142.24</v>
      </c>
    </row>
    <row r="1251" hidden="1" spans="1:17">
      <c r="A1251" s="19" t="s">
        <v>413</v>
      </c>
      <c r="B1251" s="19" t="s">
        <v>414</v>
      </c>
      <c r="C1251" s="19" t="s">
        <v>82</v>
      </c>
      <c r="D1251" s="19" t="s">
        <v>7512</v>
      </c>
      <c r="E1251" s="19" t="s">
        <v>7513</v>
      </c>
      <c r="F1251" s="19" t="s">
        <v>7514</v>
      </c>
      <c r="G1251" s="19" t="s">
        <v>23</v>
      </c>
      <c r="H1251" s="19" t="s">
        <v>6686</v>
      </c>
      <c r="I1251" s="19" t="s">
        <v>1096</v>
      </c>
      <c r="J1251" s="19" t="s">
        <v>7515</v>
      </c>
      <c r="K1251" s="19"/>
      <c r="L1251" s="19" t="s">
        <v>27</v>
      </c>
      <c r="M1251" s="19" t="s">
        <v>39</v>
      </c>
      <c r="N1251" s="19" t="s">
        <v>7516</v>
      </c>
      <c r="O1251" s="19" t="s">
        <v>7513</v>
      </c>
      <c r="P1251" s="19" t="s">
        <v>7517</v>
      </c>
      <c r="Q1251" s="18">
        <v>6097.71</v>
      </c>
    </row>
    <row r="1252" hidden="1" spans="1:17">
      <c r="A1252" s="19" t="s">
        <v>132</v>
      </c>
      <c r="B1252" s="19" t="s">
        <v>133</v>
      </c>
      <c r="C1252" s="19" t="s">
        <v>32</v>
      </c>
      <c r="D1252" s="19" t="s">
        <v>7518</v>
      </c>
      <c r="E1252" s="19" t="s">
        <v>7519</v>
      </c>
      <c r="F1252" s="19" t="s">
        <v>7520</v>
      </c>
      <c r="G1252" s="19" t="s">
        <v>23</v>
      </c>
      <c r="H1252" s="19" t="s">
        <v>7521</v>
      </c>
      <c r="I1252" s="19" t="s">
        <v>1127</v>
      </c>
      <c r="J1252" s="19" t="s">
        <v>2429</v>
      </c>
      <c r="K1252" s="19"/>
      <c r="L1252" s="19" t="s">
        <v>27</v>
      </c>
      <c r="M1252" s="19" t="s">
        <v>105</v>
      </c>
      <c r="N1252" s="19" t="s">
        <v>7522</v>
      </c>
      <c r="O1252" s="19" t="s">
        <v>7519</v>
      </c>
      <c r="P1252" s="19"/>
      <c r="Q1252" s="18">
        <v>4741.73</v>
      </c>
    </row>
    <row r="1253" hidden="1" spans="1:17">
      <c r="A1253" s="19" t="s">
        <v>204</v>
      </c>
      <c r="B1253" s="19" t="s">
        <v>205</v>
      </c>
      <c r="C1253" s="19" t="s">
        <v>32</v>
      </c>
      <c r="D1253" s="19" t="s">
        <v>7523</v>
      </c>
      <c r="E1253" s="19" t="s">
        <v>7524</v>
      </c>
      <c r="F1253" s="19" t="s">
        <v>7525</v>
      </c>
      <c r="G1253" s="19" t="s">
        <v>23</v>
      </c>
      <c r="H1253" s="19" t="s">
        <v>7526</v>
      </c>
      <c r="I1253" s="19" t="s">
        <v>7527</v>
      </c>
      <c r="J1253" s="19" t="s">
        <v>7528</v>
      </c>
      <c r="K1253" s="19"/>
      <c r="L1253" s="19" t="s">
        <v>27</v>
      </c>
      <c r="M1253" s="19" t="s">
        <v>105</v>
      </c>
      <c r="N1253" s="19" t="s">
        <v>7529</v>
      </c>
      <c r="O1253" s="19" t="s">
        <v>7524</v>
      </c>
      <c r="P1253" s="19"/>
      <c r="Q1253" s="18">
        <v>4876.59</v>
      </c>
    </row>
    <row r="1254" hidden="1" spans="1:17">
      <c r="A1254" s="19" t="s">
        <v>213</v>
      </c>
      <c r="B1254" s="19" t="s">
        <v>214</v>
      </c>
      <c r="C1254" s="19" t="s">
        <v>32</v>
      </c>
      <c r="D1254" s="19" t="s">
        <v>7530</v>
      </c>
      <c r="E1254" s="19" t="s">
        <v>7531</v>
      </c>
      <c r="F1254" s="19" t="s">
        <v>7532</v>
      </c>
      <c r="G1254" s="19" t="s">
        <v>23</v>
      </c>
      <c r="H1254" s="19" t="s">
        <v>7533</v>
      </c>
      <c r="I1254" s="19" t="s">
        <v>687</v>
      </c>
      <c r="J1254" s="19" t="s">
        <v>5397</v>
      </c>
      <c r="K1254" s="19"/>
      <c r="L1254" s="19" t="s">
        <v>27</v>
      </c>
      <c r="M1254" s="19" t="s">
        <v>39</v>
      </c>
      <c r="N1254" s="19" t="s">
        <v>7534</v>
      </c>
      <c r="O1254" s="19" t="s">
        <v>7531</v>
      </c>
      <c r="P1254" s="19"/>
      <c r="Q1254" s="18">
        <v>4754.63</v>
      </c>
    </row>
    <row r="1255" hidden="1" spans="1:17">
      <c r="A1255" s="19" t="s">
        <v>291</v>
      </c>
      <c r="B1255" s="19" t="s">
        <v>292</v>
      </c>
      <c r="C1255" s="19" t="s">
        <v>44</v>
      </c>
      <c r="D1255" s="19" t="s">
        <v>7535</v>
      </c>
      <c r="E1255" s="19" t="s">
        <v>7536</v>
      </c>
      <c r="F1255" s="19" t="s">
        <v>7537</v>
      </c>
      <c r="G1255" s="19" t="s">
        <v>48</v>
      </c>
      <c r="H1255" s="19" t="s">
        <v>7538</v>
      </c>
      <c r="I1255" s="19" t="s">
        <v>609</v>
      </c>
      <c r="J1255" s="19" t="s">
        <v>713</v>
      </c>
      <c r="K1255" s="19"/>
      <c r="L1255" s="19" t="s">
        <v>27</v>
      </c>
      <c r="M1255" s="19" t="s">
        <v>39</v>
      </c>
      <c r="N1255" s="19" t="s">
        <v>7539</v>
      </c>
      <c r="O1255" s="19" t="s">
        <v>7536</v>
      </c>
      <c r="P1255" s="19"/>
      <c r="Q1255" s="18">
        <v>4008.09</v>
      </c>
    </row>
    <row r="1256" hidden="1" spans="1:17">
      <c r="A1256" s="19" t="s">
        <v>291</v>
      </c>
      <c r="B1256" s="19" t="s">
        <v>292</v>
      </c>
      <c r="C1256" s="19" t="s">
        <v>44</v>
      </c>
      <c r="D1256" s="19" t="s">
        <v>7540</v>
      </c>
      <c r="E1256" s="19" t="s">
        <v>7541</v>
      </c>
      <c r="F1256" s="19" t="s">
        <v>7542</v>
      </c>
      <c r="G1256" s="19" t="s">
        <v>23</v>
      </c>
      <c r="H1256" s="19" t="s">
        <v>7543</v>
      </c>
      <c r="I1256" s="19" t="s">
        <v>499</v>
      </c>
      <c r="J1256" s="19" t="s">
        <v>2032</v>
      </c>
      <c r="K1256" s="19"/>
      <c r="L1256" s="19" t="s">
        <v>27</v>
      </c>
      <c r="M1256" s="19" t="s">
        <v>39</v>
      </c>
      <c r="N1256" s="19" t="s">
        <v>7544</v>
      </c>
      <c r="O1256" s="19" t="s">
        <v>7541</v>
      </c>
      <c r="P1256" s="19"/>
      <c r="Q1256" s="18">
        <v>4710.71</v>
      </c>
    </row>
    <row r="1257" hidden="1" spans="1:17">
      <c r="A1257" s="19" t="s">
        <v>291</v>
      </c>
      <c r="B1257" s="19" t="s">
        <v>292</v>
      </c>
      <c r="C1257" s="19" t="s">
        <v>44</v>
      </c>
      <c r="D1257" s="19" t="s">
        <v>7545</v>
      </c>
      <c r="E1257" s="19" t="s">
        <v>7546</v>
      </c>
      <c r="F1257" s="19" t="s">
        <v>7547</v>
      </c>
      <c r="G1257" s="19" t="s">
        <v>23</v>
      </c>
      <c r="H1257" s="19" t="s">
        <v>7548</v>
      </c>
      <c r="I1257" s="19" t="s">
        <v>184</v>
      </c>
      <c r="J1257" s="19" t="s">
        <v>7549</v>
      </c>
      <c r="K1257" s="19"/>
      <c r="L1257" s="19" t="s">
        <v>27</v>
      </c>
      <c r="M1257" s="19" t="s">
        <v>39</v>
      </c>
      <c r="N1257" s="19" t="s">
        <v>7550</v>
      </c>
      <c r="O1257" s="19" t="s">
        <v>7546</v>
      </c>
      <c r="P1257" s="19"/>
      <c r="Q1257" s="18">
        <v>5254.78</v>
      </c>
    </row>
    <row r="1258" hidden="1" spans="1:17">
      <c r="A1258" s="19" t="s">
        <v>291</v>
      </c>
      <c r="B1258" s="19" t="s">
        <v>292</v>
      </c>
      <c r="C1258" s="19" t="s">
        <v>44</v>
      </c>
      <c r="D1258" s="19" t="s">
        <v>7551</v>
      </c>
      <c r="E1258" s="19" t="s">
        <v>7552</v>
      </c>
      <c r="F1258" s="19" t="s">
        <v>7553</v>
      </c>
      <c r="G1258" s="19" t="s">
        <v>23</v>
      </c>
      <c r="H1258" s="19" t="s">
        <v>7554</v>
      </c>
      <c r="I1258" s="19" t="s">
        <v>609</v>
      </c>
      <c r="J1258" s="19" t="s">
        <v>1472</v>
      </c>
      <c r="K1258" s="19"/>
      <c r="L1258" s="19" t="s">
        <v>27</v>
      </c>
      <c r="M1258" s="19" t="s">
        <v>39</v>
      </c>
      <c r="N1258" s="19" t="s">
        <v>7555</v>
      </c>
      <c r="O1258" s="19" t="s">
        <v>7552</v>
      </c>
      <c r="P1258" s="19"/>
      <c r="Q1258" s="18">
        <v>5366.73</v>
      </c>
    </row>
    <row r="1259" hidden="1" spans="1:17">
      <c r="A1259" s="19" t="s">
        <v>291</v>
      </c>
      <c r="B1259" s="19" t="s">
        <v>292</v>
      </c>
      <c r="C1259" s="19" t="s">
        <v>44</v>
      </c>
      <c r="D1259" s="19" t="s">
        <v>7556</v>
      </c>
      <c r="E1259" s="19" t="s">
        <v>7557</v>
      </c>
      <c r="F1259" s="19" t="s">
        <v>7558</v>
      </c>
      <c r="G1259" s="19" t="s">
        <v>23</v>
      </c>
      <c r="H1259" s="19" t="s">
        <v>7559</v>
      </c>
      <c r="I1259" s="19" t="s">
        <v>4386</v>
      </c>
      <c r="J1259" s="19" t="s">
        <v>2938</v>
      </c>
      <c r="K1259" s="19"/>
      <c r="L1259" s="19" t="s">
        <v>27</v>
      </c>
      <c r="M1259" s="19" t="s">
        <v>39</v>
      </c>
      <c r="N1259" s="19" t="s">
        <v>7560</v>
      </c>
      <c r="O1259" s="19" t="s">
        <v>7557</v>
      </c>
      <c r="P1259" s="19"/>
      <c r="Q1259" s="18">
        <v>5337.51</v>
      </c>
    </row>
    <row r="1260" hidden="1" spans="1:17">
      <c r="A1260" s="19" t="s">
        <v>291</v>
      </c>
      <c r="B1260" s="19" t="s">
        <v>292</v>
      </c>
      <c r="C1260" s="19" t="s">
        <v>44</v>
      </c>
      <c r="D1260" s="19" t="s">
        <v>7561</v>
      </c>
      <c r="E1260" s="19" t="s">
        <v>7562</v>
      </c>
      <c r="F1260" s="19" t="s">
        <v>7563</v>
      </c>
      <c r="G1260" s="19" t="s">
        <v>23</v>
      </c>
      <c r="H1260" s="19" t="s">
        <v>7564</v>
      </c>
      <c r="I1260" s="19" t="s">
        <v>609</v>
      </c>
      <c r="J1260" s="19" t="s">
        <v>1567</v>
      </c>
      <c r="K1260" s="19"/>
      <c r="L1260" s="19" t="s">
        <v>27</v>
      </c>
      <c r="M1260" s="19" t="s">
        <v>39</v>
      </c>
      <c r="N1260" s="19" t="s">
        <v>7565</v>
      </c>
      <c r="O1260" s="19" t="s">
        <v>7562</v>
      </c>
      <c r="P1260" s="19"/>
      <c r="Q1260" s="18">
        <v>4701.06</v>
      </c>
    </row>
    <row r="1261" hidden="1" spans="1:17">
      <c r="A1261" s="19" t="s">
        <v>291</v>
      </c>
      <c r="B1261" s="19" t="s">
        <v>292</v>
      </c>
      <c r="C1261" s="19" t="s">
        <v>44</v>
      </c>
      <c r="D1261" s="19" t="s">
        <v>7566</v>
      </c>
      <c r="E1261" s="19" t="s">
        <v>7567</v>
      </c>
      <c r="F1261" s="19" t="s">
        <v>7568</v>
      </c>
      <c r="G1261" s="19" t="s">
        <v>23</v>
      </c>
      <c r="H1261" s="19" t="s">
        <v>4048</v>
      </c>
      <c r="I1261" s="19" t="s">
        <v>2613</v>
      </c>
      <c r="J1261" s="19" t="s">
        <v>171</v>
      </c>
      <c r="K1261" s="19"/>
      <c r="L1261" s="19" t="s">
        <v>27</v>
      </c>
      <c r="M1261" s="19" t="s">
        <v>39</v>
      </c>
      <c r="N1261" s="19" t="s">
        <v>7569</v>
      </c>
      <c r="O1261" s="19" t="s">
        <v>7567</v>
      </c>
      <c r="P1261" s="19"/>
      <c r="Q1261" s="18">
        <v>5217.58</v>
      </c>
    </row>
    <row r="1262" hidden="1" spans="1:17">
      <c r="A1262" s="19" t="s">
        <v>291</v>
      </c>
      <c r="B1262" s="19" t="s">
        <v>292</v>
      </c>
      <c r="C1262" s="19" t="s">
        <v>44</v>
      </c>
      <c r="D1262" s="19" t="s">
        <v>7570</v>
      </c>
      <c r="E1262" s="19" t="s">
        <v>7571</v>
      </c>
      <c r="F1262" s="19" t="s">
        <v>7572</v>
      </c>
      <c r="G1262" s="19" t="s">
        <v>23</v>
      </c>
      <c r="H1262" s="19" t="s">
        <v>7573</v>
      </c>
      <c r="I1262" s="19" t="s">
        <v>2182</v>
      </c>
      <c r="J1262" s="19" t="s">
        <v>7574</v>
      </c>
      <c r="K1262" s="19"/>
      <c r="L1262" s="19" t="s">
        <v>27</v>
      </c>
      <c r="M1262" s="19" t="s">
        <v>39</v>
      </c>
      <c r="N1262" s="19" t="s">
        <v>7575</v>
      </c>
      <c r="O1262" s="19" t="s">
        <v>7571</v>
      </c>
      <c r="P1262" s="19"/>
      <c r="Q1262" s="18">
        <v>4705.78</v>
      </c>
    </row>
    <row r="1263" hidden="1" spans="1:17">
      <c r="A1263" s="19" t="s">
        <v>291</v>
      </c>
      <c r="B1263" s="19" t="s">
        <v>292</v>
      </c>
      <c r="C1263" s="19" t="s">
        <v>44</v>
      </c>
      <c r="D1263" s="19" t="s">
        <v>7576</v>
      </c>
      <c r="E1263" s="19" t="s">
        <v>7577</v>
      </c>
      <c r="F1263" s="19" t="s">
        <v>7578</v>
      </c>
      <c r="G1263" s="19" t="s">
        <v>23</v>
      </c>
      <c r="H1263" s="19" t="s">
        <v>7579</v>
      </c>
      <c r="I1263" s="19" t="s">
        <v>1051</v>
      </c>
      <c r="J1263" s="19" t="s">
        <v>695</v>
      </c>
      <c r="K1263" s="19"/>
      <c r="L1263" s="19" t="s">
        <v>27</v>
      </c>
      <c r="M1263" s="19" t="s">
        <v>164</v>
      </c>
      <c r="N1263" s="19" t="s">
        <v>7580</v>
      </c>
      <c r="O1263" s="19" t="s">
        <v>7577</v>
      </c>
      <c r="P1263" s="19"/>
      <c r="Q1263" s="18">
        <v>4708.1</v>
      </c>
    </row>
    <row r="1264" hidden="1" spans="1:17">
      <c r="A1264" s="19" t="s">
        <v>291</v>
      </c>
      <c r="B1264" s="19" t="s">
        <v>292</v>
      </c>
      <c r="C1264" s="19" t="s">
        <v>44</v>
      </c>
      <c r="D1264" s="19" t="s">
        <v>7581</v>
      </c>
      <c r="E1264" s="19" t="s">
        <v>7582</v>
      </c>
      <c r="F1264" s="19" t="s">
        <v>7583</v>
      </c>
      <c r="G1264" s="19" t="s">
        <v>23</v>
      </c>
      <c r="H1264" s="19" t="s">
        <v>862</v>
      </c>
      <c r="I1264" s="19" t="s">
        <v>313</v>
      </c>
      <c r="J1264" s="19" t="s">
        <v>695</v>
      </c>
      <c r="K1264" s="19"/>
      <c r="L1264" s="19" t="s">
        <v>27</v>
      </c>
      <c r="M1264" s="19" t="s">
        <v>39</v>
      </c>
      <c r="N1264" s="19" t="s">
        <v>7584</v>
      </c>
      <c r="O1264" s="19" t="s">
        <v>7582</v>
      </c>
      <c r="P1264" s="19"/>
      <c r="Q1264" s="18">
        <v>4576.39</v>
      </c>
    </row>
    <row r="1265" hidden="1" spans="1:17">
      <c r="A1265" s="19" t="s">
        <v>291</v>
      </c>
      <c r="B1265" s="19" t="s">
        <v>292</v>
      </c>
      <c r="C1265" s="19" t="s">
        <v>44</v>
      </c>
      <c r="D1265" s="19" t="s">
        <v>7585</v>
      </c>
      <c r="E1265" s="19" t="s">
        <v>7586</v>
      </c>
      <c r="F1265" s="19" t="s">
        <v>7587</v>
      </c>
      <c r="G1265" s="19" t="s">
        <v>23</v>
      </c>
      <c r="H1265" s="19" t="s">
        <v>7588</v>
      </c>
      <c r="I1265" s="19" t="s">
        <v>1051</v>
      </c>
      <c r="J1265" s="19" t="s">
        <v>1880</v>
      </c>
      <c r="K1265" s="19"/>
      <c r="L1265" s="19" t="s">
        <v>27</v>
      </c>
      <c r="M1265" s="19" t="s">
        <v>39</v>
      </c>
      <c r="N1265" s="19" t="s">
        <v>7589</v>
      </c>
      <c r="O1265" s="19" t="s">
        <v>7586</v>
      </c>
      <c r="P1265" s="19"/>
      <c r="Q1265" s="18">
        <v>4660.04</v>
      </c>
    </row>
    <row r="1266" hidden="1" spans="1:17">
      <c r="A1266" s="19" t="s">
        <v>291</v>
      </c>
      <c r="B1266" s="19" t="s">
        <v>292</v>
      </c>
      <c r="C1266" s="19" t="s">
        <v>44</v>
      </c>
      <c r="D1266" s="19" t="s">
        <v>7590</v>
      </c>
      <c r="E1266" s="19" t="s">
        <v>7591</v>
      </c>
      <c r="F1266" s="19" t="s">
        <v>7592</v>
      </c>
      <c r="G1266" s="19" t="s">
        <v>23</v>
      </c>
      <c r="H1266" s="19" t="s">
        <v>7593</v>
      </c>
      <c r="I1266" s="19" t="s">
        <v>6720</v>
      </c>
      <c r="J1266" s="19" t="s">
        <v>2991</v>
      </c>
      <c r="K1266" s="19"/>
      <c r="L1266" s="19" t="s">
        <v>27</v>
      </c>
      <c r="M1266" s="19" t="s">
        <v>39</v>
      </c>
      <c r="N1266" s="19" t="s">
        <v>7594</v>
      </c>
      <c r="O1266" s="19" t="s">
        <v>7591</v>
      </c>
      <c r="P1266" s="19"/>
      <c r="Q1266" s="18">
        <v>4225.52</v>
      </c>
    </row>
    <row r="1267" hidden="1" spans="1:17">
      <c r="A1267" s="19" t="s">
        <v>291</v>
      </c>
      <c r="B1267" s="19" t="s">
        <v>292</v>
      </c>
      <c r="C1267" s="19" t="s">
        <v>44</v>
      </c>
      <c r="D1267" s="19" t="s">
        <v>7595</v>
      </c>
      <c r="E1267" s="19" t="s">
        <v>7596</v>
      </c>
      <c r="F1267" s="19" t="s">
        <v>7597</v>
      </c>
      <c r="G1267" s="19" t="s">
        <v>48</v>
      </c>
      <c r="H1267" s="19" t="s">
        <v>7598</v>
      </c>
      <c r="I1267" s="19" t="s">
        <v>3190</v>
      </c>
      <c r="J1267" s="19" t="s">
        <v>5309</v>
      </c>
      <c r="K1267" s="19"/>
      <c r="L1267" s="19" t="s">
        <v>27</v>
      </c>
      <c r="M1267" s="19" t="s">
        <v>39</v>
      </c>
      <c r="N1267" s="19" t="s">
        <v>7599</v>
      </c>
      <c r="O1267" s="19" t="s">
        <v>7596</v>
      </c>
      <c r="P1267" s="19"/>
      <c r="Q1267" s="18">
        <v>4311.6</v>
      </c>
    </row>
    <row r="1268" hidden="1" spans="1:17">
      <c r="A1268" s="19" t="s">
        <v>291</v>
      </c>
      <c r="B1268" s="19" t="s">
        <v>292</v>
      </c>
      <c r="C1268" s="19" t="s">
        <v>44</v>
      </c>
      <c r="D1268" s="19" t="s">
        <v>7600</v>
      </c>
      <c r="E1268" s="19" t="s">
        <v>7601</v>
      </c>
      <c r="F1268" s="19" t="s">
        <v>7602</v>
      </c>
      <c r="G1268" s="19" t="s">
        <v>23</v>
      </c>
      <c r="H1268" s="19" t="s">
        <v>7603</v>
      </c>
      <c r="I1268" s="19" t="s">
        <v>1051</v>
      </c>
      <c r="J1268" s="19" t="s">
        <v>675</v>
      </c>
      <c r="K1268" s="19"/>
      <c r="L1268" s="19" t="s">
        <v>27</v>
      </c>
      <c r="M1268" s="19" t="s">
        <v>39</v>
      </c>
      <c r="N1268" s="19" t="s">
        <v>7604</v>
      </c>
      <c r="O1268" s="19" t="s">
        <v>7601</v>
      </c>
      <c r="P1268" s="19"/>
      <c r="Q1268" s="18">
        <v>4631.87</v>
      </c>
    </row>
    <row r="1269" hidden="1" spans="1:17">
      <c r="A1269" s="19" t="s">
        <v>4862</v>
      </c>
      <c r="B1269" s="19" t="s">
        <v>4863</v>
      </c>
      <c r="C1269" s="19" t="s">
        <v>32</v>
      </c>
      <c r="D1269" s="19" t="s">
        <v>7605</v>
      </c>
      <c r="E1269" s="19" t="s">
        <v>7606</v>
      </c>
      <c r="F1269" s="19" t="s">
        <v>7607</v>
      </c>
      <c r="G1269" s="19" t="s">
        <v>23</v>
      </c>
      <c r="H1269" s="19" t="s">
        <v>2550</v>
      </c>
      <c r="I1269" s="19" t="s">
        <v>37</v>
      </c>
      <c r="J1269" s="19" t="s">
        <v>2551</v>
      </c>
      <c r="K1269" s="19"/>
      <c r="L1269" s="19" t="s">
        <v>27</v>
      </c>
      <c r="M1269" s="19" t="s">
        <v>105</v>
      </c>
      <c r="N1269" s="19" t="s">
        <v>7608</v>
      </c>
      <c r="O1269" s="19" t="s">
        <v>7606</v>
      </c>
      <c r="P1269" s="19" t="s">
        <v>7609</v>
      </c>
      <c r="Q1269" s="18">
        <v>5347.8</v>
      </c>
    </row>
    <row r="1270" hidden="1" spans="1:17">
      <c r="A1270" s="19" t="s">
        <v>1350</v>
      </c>
      <c r="B1270" s="19" t="s">
        <v>1351</v>
      </c>
      <c r="C1270" s="19" t="s">
        <v>19</v>
      </c>
      <c r="D1270" s="19" t="s">
        <v>7610</v>
      </c>
      <c r="E1270" s="19" t="s">
        <v>7611</v>
      </c>
      <c r="F1270" s="19" t="s">
        <v>7612</v>
      </c>
      <c r="G1270" s="19" t="s">
        <v>23</v>
      </c>
      <c r="H1270" s="19" t="s">
        <v>7613</v>
      </c>
      <c r="I1270" s="19" t="s">
        <v>7614</v>
      </c>
      <c r="J1270" s="19" t="s">
        <v>321</v>
      </c>
      <c r="K1270" s="19"/>
      <c r="L1270" s="19" t="s">
        <v>27</v>
      </c>
      <c r="M1270" s="19" t="s">
        <v>39</v>
      </c>
      <c r="N1270" s="19" t="s">
        <v>7615</v>
      </c>
      <c r="O1270" s="19" t="s">
        <v>7611</v>
      </c>
      <c r="P1270" s="19"/>
      <c r="Q1270" s="18">
        <v>3540.46</v>
      </c>
    </row>
    <row r="1271" hidden="1" spans="1:17">
      <c r="A1271" s="19" t="s">
        <v>1350</v>
      </c>
      <c r="B1271" s="19" t="s">
        <v>1351</v>
      </c>
      <c r="C1271" s="19" t="s">
        <v>19</v>
      </c>
      <c r="D1271" s="19" t="s">
        <v>7616</v>
      </c>
      <c r="E1271" s="19" t="s">
        <v>761</v>
      </c>
      <c r="F1271" s="19" t="s">
        <v>7617</v>
      </c>
      <c r="G1271" s="19" t="s">
        <v>48</v>
      </c>
      <c r="H1271" s="19" t="s">
        <v>7618</v>
      </c>
      <c r="I1271" s="19" t="s">
        <v>363</v>
      </c>
      <c r="J1271" s="19" t="s">
        <v>2891</v>
      </c>
      <c r="K1271" s="19"/>
      <c r="L1271" s="19" t="s">
        <v>27</v>
      </c>
      <c r="M1271" s="19" t="s">
        <v>39</v>
      </c>
      <c r="N1271" s="19" t="s">
        <v>7619</v>
      </c>
      <c r="O1271" s="19" t="s">
        <v>761</v>
      </c>
      <c r="P1271" s="19" t="s">
        <v>7620</v>
      </c>
      <c r="Q1271" s="18">
        <v>4312.78</v>
      </c>
    </row>
    <row r="1272" hidden="1" spans="1:17">
      <c r="A1272" s="19" t="s">
        <v>1350</v>
      </c>
      <c r="B1272" s="19" t="s">
        <v>1351</v>
      </c>
      <c r="C1272" s="19" t="s">
        <v>19</v>
      </c>
      <c r="D1272" s="19" t="s">
        <v>7621</v>
      </c>
      <c r="E1272" s="19" t="s">
        <v>7622</v>
      </c>
      <c r="F1272" s="19" t="s">
        <v>7623</v>
      </c>
      <c r="G1272" s="19" t="s">
        <v>48</v>
      </c>
      <c r="H1272" s="19" t="s">
        <v>5572</v>
      </c>
      <c r="I1272" s="19" t="s">
        <v>600</v>
      </c>
      <c r="J1272" s="19" t="s">
        <v>4888</v>
      </c>
      <c r="K1272" s="19"/>
      <c r="L1272" s="19" t="s">
        <v>27</v>
      </c>
      <c r="M1272" s="19" t="s">
        <v>39</v>
      </c>
      <c r="N1272" s="19" t="s">
        <v>7624</v>
      </c>
      <c r="O1272" s="19" t="s">
        <v>7622</v>
      </c>
      <c r="P1272" s="19"/>
      <c r="Q1272" s="18">
        <v>4584.33</v>
      </c>
    </row>
    <row r="1273" hidden="1" spans="1:17">
      <c r="A1273" s="19" t="s">
        <v>1350</v>
      </c>
      <c r="B1273" s="19" t="s">
        <v>1351</v>
      </c>
      <c r="C1273" s="19" t="s">
        <v>19</v>
      </c>
      <c r="D1273" s="19" t="s">
        <v>7625</v>
      </c>
      <c r="E1273" s="19" t="s">
        <v>7626</v>
      </c>
      <c r="F1273" s="19" t="s">
        <v>7627</v>
      </c>
      <c r="G1273" s="19" t="s">
        <v>48</v>
      </c>
      <c r="H1273" s="19" t="s">
        <v>7628</v>
      </c>
      <c r="I1273" s="19" t="s">
        <v>7629</v>
      </c>
      <c r="J1273" s="19" t="s">
        <v>3145</v>
      </c>
      <c r="K1273" s="19"/>
      <c r="L1273" s="19" t="s">
        <v>27</v>
      </c>
      <c r="M1273" s="19" t="s">
        <v>39</v>
      </c>
      <c r="N1273" s="19" t="s">
        <v>7630</v>
      </c>
      <c r="O1273" s="19" t="s">
        <v>7626</v>
      </c>
      <c r="P1273" s="19"/>
      <c r="Q1273" s="18">
        <v>4174.97</v>
      </c>
    </row>
    <row r="1274" hidden="1" spans="1:17">
      <c r="A1274" s="19" t="s">
        <v>132</v>
      </c>
      <c r="B1274" s="19" t="s">
        <v>133</v>
      </c>
      <c r="C1274" s="19" t="s">
        <v>32</v>
      </c>
      <c r="D1274" s="19" t="s">
        <v>7631</v>
      </c>
      <c r="E1274" s="19" t="s">
        <v>7632</v>
      </c>
      <c r="F1274" s="19" t="s">
        <v>7633</v>
      </c>
      <c r="G1274" s="19" t="s">
        <v>23</v>
      </c>
      <c r="H1274" s="19" t="s">
        <v>7634</v>
      </c>
      <c r="I1274" s="19" t="s">
        <v>138</v>
      </c>
      <c r="J1274" s="19" t="s">
        <v>624</v>
      </c>
      <c r="K1274" s="19"/>
      <c r="L1274" s="19" t="s">
        <v>27</v>
      </c>
      <c r="M1274" s="19" t="s">
        <v>105</v>
      </c>
      <c r="N1274" s="19" t="s">
        <v>7635</v>
      </c>
      <c r="O1274" s="19" t="s">
        <v>7632</v>
      </c>
      <c r="P1274" s="19"/>
      <c r="Q1274" s="18">
        <v>4831.11</v>
      </c>
    </row>
    <row r="1275" hidden="1" spans="1:17">
      <c r="A1275" s="19" t="s">
        <v>3796</v>
      </c>
      <c r="B1275" s="19" t="s">
        <v>3797</v>
      </c>
      <c r="C1275" s="19" t="s">
        <v>44</v>
      </c>
      <c r="D1275" s="19" t="s">
        <v>7636</v>
      </c>
      <c r="E1275" s="19" t="s">
        <v>7637</v>
      </c>
      <c r="F1275" s="19" t="s">
        <v>7638</v>
      </c>
      <c r="G1275" s="19" t="s">
        <v>23</v>
      </c>
      <c r="H1275" s="19" t="s">
        <v>7639</v>
      </c>
      <c r="I1275" s="19" t="s">
        <v>50</v>
      </c>
      <c r="J1275" s="19" t="s">
        <v>6014</v>
      </c>
      <c r="K1275" s="19"/>
      <c r="L1275" s="19" t="s">
        <v>27</v>
      </c>
      <c r="M1275" s="19" t="s">
        <v>52</v>
      </c>
      <c r="N1275" s="19" t="s">
        <v>7640</v>
      </c>
      <c r="O1275" s="19" t="s">
        <v>7637</v>
      </c>
      <c r="P1275" s="19" t="s">
        <v>7641</v>
      </c>
      <c r="Q1275" s="18">
        <v>4805.41</v>
      </c>
    </row>
    <row r="1276" hidden="1" spans="1:17">
      <c r="A1276" s="19" t="s">
        <v>1084</v>
      </c>
      <c r="B1276" s="19" t="s">
        <v>1085</v>
      </c>
      <c r="C1276" s="19" t="s">
        <v>44</v>
      </c>
      <c r="D1276" s="19" t="s">
        <v>7642</v>
      </c>
      <c r="E1276" s="19" t="s">
        <v>7643</v>
      </c>
      <c r="F1276" s="19" t="s">
        <v>7644</v>
      </c>
      <c r="G1276" s="19" t="s">
        <v>23</v>
      </c>
      <c r="H1276" s="19" t="s">
        <v>36</v>
      </c>
      <c r="I1276" s="19" t="s">
        <v>902</v>
      </c>
      <c r="J1276" s="19" t="s">
        <v>38</v>
      </c>
      <c r="K1276" s="19"/>
      <c r="L1276" s="19" t="s">
        <v>27</v>
      </c>
      <c r="M1276" s="19" t="s">
        <v>105</v>
      </c>
      <c r="N1276" s="19" t="s">
        <v>7645</v>
      </c>
      <c r="O1276" s="19" t="s">
        <v>7643</v>
      </c>
      <c r="P1276" s="19" t="s">
        <v>7646</v>
      </c>
      <c r="Q1276" s="18">
        <v>5021.44</v>
      </c>
    </row>
    <row r="1277" hidden="1" spans="1:17">
      <c r="A1277" s="19" t="s">
        <v>3796</v>
      </c>
      <c r="B1277" s="19" t="s">
        <v>3797</v>
      </c>
      <c r="C1277" s="19" t="s">
        <v>44</v>
      </c>
      <c r="D1277" s="19" t="s">
        <v>7647</v>
      </c>
      <c r="E1277" s="19" t="s">
        <v>7648</v>
      </c>
      <c r="F1277" s="19" t="s">
        <v>7649</v>
      </c>
      <c r="G1277" s="19" t="s">
        <v>23</v>
      </c>
      <c r="H1277" s="19" t="s">
        <v>7650</v>
      </c>
      <c r="I1277" s="19" t="s">
        <v>349</v>
      </c>
      <c r="J1277" s="19" t="s">
        <v>5867</v>
      </c>
      <c r="K1277" s="19"/>
      <c r="L1277" s="19" t="s">
        <v>27</v>
      </c>
      <c r="M1277" s="19" t="s">
        <v>105</v>
      </c>
      <c r="N1277" s="19" t="s">
        <v>7651</v>
      </c>
      <c r="O1277" s="19" t="s">
        <v>7648</v>
      </c>
      <c r="P1277" s="19" t="s">
        <v>7652</v>
      </c>
      <c r="Q1277" s="18">
        <v>4795.41</v>
      </c>
    </row>
    <row r="1278" hidden="1" spans="1:17">
      <c r="A1278" s="19" t="s">
        <v>826</v>
      </c>
      <c r="B1278" s="19" t="s">
        <v>827</v>
      </c>
      <c r="C1278" s="19" t="s">
        <v>19</v>
      </c>
      <c r="D1278" s="19" t="s">
        <v>7653</v>
      </c>
      <c r="E1278" s="19" t="s">
        <v>7654</v>
      </c>
      <c r="F1278" s="19" t="s">
        <v>7655</v>
      </c>
      <c r="G1278" s="19" t="s">
        <v>23</v>
      </c>
      <c r="H1278" s="19" t="s">
        <v>7656</v>
      </c>
      <c r="I1278" s="19" t="s">
        <v>2237</v>
      </c>
      <c r="J1278" s="19" t="s">
        <v>4498</v>
      </c>
      <c r="K1278" s="19"/>
      <c r="L1278" s="19" t="s">
        <v>27</v>
      </c>
      <c r="M1278" s="19" t="s">
        <v>28</v>
      </c>
      <c r="N1278" s="19" t="s">
        <v>7657</v>
      </c>
      <c r="O1278" s="19" t="s">
        <v>7654</v>
      </c>
      <c r="P1278" s="19" t="s">
        <v>7658</v>
      </c>
      <c r="Q1278" s="18">
        <v>5151.11</v>
      </c>
    </row>
    <row r="1279" hidden="1" spans="1:17">
      <c r="A1279" s="19" t="s">
        <v>826</v>
      </c>
      <c r="B1279" s="19" t="s">
        <v>827</v>
      </c>
      <c r="C1279" s="19" t="s">
        <v>19</v>
      </c>
      <c r="D1279" s="19" t="s">
        <v>7659</v>
      </c>
      <c r="E1279" s="19" t="s">
        <v>7660</v>
      </c>
      <c r="F1279" s="19" t="s">
        <v>7661</v>
      </c>
      <c r="G1279" s="19" t="s">
        <v>23</v>
      </c>
      <c r="H1279" s="19" t="s">
        <v>7662</v>
      </c>
      <c r="I1279" s="19" t="s">
        <v>2237</v>
      </c>
      <c r="J1279" s="19" t="s">
        <v>1293</v>
      </c>
      <c r="K1279" s="19"/>
      <c r="L1279" s="19" t="s">
        <v>27</v>
      </c>
      <c r="M1279" s="19" t="s">
        <v>39</v>
      </c>
      <c r="N1279" s="19" t="s">
        <v>7663</v>
      </c>
      <c r="O1279" s="19" t="s">
        <v>7660</v>
      </c>
      <c r="P1279" s="19" t="s">
        <v>7664</v>
      </c>
      <c r="Q1279" s="18">
        <v>5298.57</v>
      </c>
    </row>
    <row r="1280" hidden="1" spans="1:17">
      <c r="A1280" s="19" t="s">
        <v>826</v>
      </c>
      <c r="B1280" s="19" t="s">
        <v>827</v>
      </c>
      <c r="C1280" s="19" t="s">
        <v>19</v>
      </c>
      <c r="D1280" s="19" t="s">
        <v>7665</v>
      </c>
      <c r="E1280" s="19" t="s">
        <v>7666</v>
      </c>
      <c r="F1280" s="19" t="s">
        <v>7667</v>
      </c>
      <c r="G1280" s="19" t="s">
        <v>23</v>
      </c>
      <c r="H1280" s="19" t="s">
        <v>7668</v>
      </c>
      <c r="I1280" s="19" t="s">
        <v>1620</v>
      </c>
      <c r="J1280" s="19" t="s">
        <v>7669</v>
      </c>
      <c r="K1280" s="19"/>
      <c r="L1280" s="19" t="s">
        <v>27</v>
      </c>
      <c r="M1280" s="19" t="s">
        <v>39</v>
      </c>
      <c r="N1280" s="19" t="s">
        <v>7670</v>
      </c>
      <c r="O1280" s="19" t="s">
        <v>7666</v>
      </c>
      <c r="P1280" s="19" t="s">
        <v>7671</v>
      </c>
      <c r="Q1280" s="18">
        <v>6564.79</v>
      </c>
    </row>
    <row r="1281" hidden="1" spans="1:17">
      <c r="A1281" s="19" t="s">
        <v>826</v>
      </c>
      <c r="B1281" s="19" t="s">
        <v>827</v>
      </c>
      <c r="C1281" s="19" t="s">
        <v>19</v>
      </c>
      <c r="D1281" s="19" t="s">
        <v>7672</v>
      </c>
      <c r="E1281" s="19" t="s">
        <v>7673</v>
      </c>
      <c r="F1281" s="19" t="s">
        <v>7674</v>
      </c>
      <c r="G1281" s="19" t="s">
        <v>48</v>
      </c>
      <c r="H1281" s="19" t="s">
        <v>7675</v>
      </c>
      <c r="I1281" s="19" t="s">
        <v>246</v>
      </c>
      <c r="J1281" s="19" t="s">
        <v>5126</v>
      </c>
      <c r="K1281" s="19" t="s">
        <v>2917</v>
      </c>
      <c r="L1281" s="19" t="s">
        <v>27</v>
      </c>
      <c r="M1281" s="19" t="s">
        <v>39</v>
      </c>
      <c r="N1281" s="19" t="s">
        <v>7676</v>
      </c>
      <c r="O1281" s="19" t="s">
        <v>7673</v>
      </c>
      <c r="P1281" s="19" t="s">
        <v>7677</v>
      </c>
      <c r="Q1281" s="18">
        <v>4767.54</v>
      </c>
    </row>
    <row r="1282" hidden="1" spans="1:17">
      <c r="A1282" s="19" t="s">
        <v>5134</v>
      </c>
      <c r="B1282" s="19" t="s">
        <v>5135</v>
      </c>
      <c r="C1282" s="19" t="s">
        <v>19</v>
      </c>
      <c r="D1282" s="19" t="s">
        <v>7678</v>
      </c>
      <c r="E1282" s="19" t="s">
        <v>7679</v>
      </c>
      <c r="F1282" s="19" t="s">
        <v>7680</v>
      </c>
      <c r="G1282" s="19" t="s">
        <v>23</v>
      </c>
      <c r="H1282" s="19" t="s">
        <v>7681</v>
      </c>
      <c r="I1282" s="19" t="s">
        <v>518</v>
      </c>
      <c r="J1282" s="19" t="s">
        <v>1461</v>
      </c>
      <c r="K1282" s="19"/>
      <c r="L1282" s="19" t="s">
        <v>27</v>
      </c>
      <c r="M1282" s="19" t="s">
        <v>105</v>
      </c>
      <c r="N1282" s="19" t="s">
        <v>7682</v>
      </c>
      <c r="O1282" s="19" t="s">
        <v>7679</v>
      </c>
      <c r="P1282" s="19"/>
      <c r="Q1282" s="18">
        <v>4594.69</v>
      </c>
    </row>
    <row r="1283" hidden="1" spans="1:17">
      <c r="A1283" s="19" t="s">
        <v>5134</v>
      </c>
      <c r="B1283" s="19" t="s">
        <v>5135</v>
      </c>
      <c r="C1283" s="19" t="s">
        <v>19</v>
      </c>
      <c r="D1283" s="19" t="s">
        <v>7683</v>
      </c>
      <c r="E1283" s="19" t="s">
        <v>7684</v>
      </c>
      <c r="F1283" s="19" t="s">
        <v>7685</v>
      </c>
      <c r="G1283" s="19" t="s">
        <v>23</v>
      </c>
      <c r="H1283" s="19" t="s">
        <v>7686</v>
      </c>
      <c r="I1283" s="19" t="s">
        <v>4240</v>
      </c>
      <c r="J1283" s="19" t="s">
        <v>4976</v>
      </c>
      <c r="K1283" s="19"/>
      <c r="L1283" s="19" t="s">
        <v>27</v>
      </c>
      <c r="M1283" s="19" t="s">
        <v>105</v>
      </c>
      <c r="N1283" s="19" t="s">
        <v>7687</v>
      </c>
      <c r="O1283" s="19" t="s">
        <v>7684</v>
      </c>
      <c r="P1283" s="19"/>
      <c r="Q1283" s="18">
        <v>4612.51</v>
      </c>
    </row>
    <row r="1284" hidden="1" spans="1:17">
      <c r="A1284" s="19" t="s">
        <v>5134</v>
      </c>
      <c r="B1284" s="19" t="s">
        <v>5135</v>
      </c>
      <c r="C1284" s="19" t="s">
        <v>19</v>
      </c>
      <c r="D1284" s="19" t="s">
        <v>7688</v>
      </c>
      <c r="E1284" s="19" t="s">
        <v>7689</v>
      </c>
      <c r="F1284" s="19" t="s">
        <v>7690</v>
      </c>
      <c r="G1284" s="19" t="s">
        <v>23</v>
      </c>
      <c r="H1284" s="19" t="s">
        <v>1405</v>
      </c>
      <c r="I1284" s="19" t="s">
        <v>111</v>
      </c>
      <c r="J1284" s="19" t="s">
        <v>1407</v>
      </c>
      <c r="K1284" s="19"/>
      <c r="L1284" s="19" t="s">
        <v>27</v>
      </c>
      <c r="M1284" s="19" t="s">
        <v>105</v>
      </c>
      <c r="N1284" s="19" t="s">
        <v>7691</v>
      </c>
      <c r="O1284" s="19" t="s">
        <v>7689</v>
      </c>
      <c r="P1284" s="19" t="s">
        <v>7692</v>
      </c>
      <c r="Q1284" s="18">
        <v>3832.72</v>
      </c>
    </row>
    <row r="1285" hidden="1" spans="1:17">
      <c r="A1285" s="19" t="s">
        <v>5134</v>
      </c>
      <c r="B1285" s="19" t="s">
        <v>5135</v>
      </c>
      <c r="C1285" s="19" t="s">
        <v>19</v>
      </c>
      <c r="D1285" s="19" t="s">
        <v>7693</v>
      </c>
      <c r="E1285" s="19" t="s">
        <v>7694</v>
      </c>
      <c r="F1285" s="19" t="s">
        <v>7695</v>
      </c>
      <c r="G1285" s="19" t="s">
        <v>23</v>
      </c>
      <c r="H1285" s="19" t="s">
        <v>1104</v>
      </c>
      <c r="I1285" s="19" t="s">
        <v>1822</v>
      </c>
      <c r="J1285" s="19" t="s">
        <v>591</v>
      </c>
      <c r="K1285" s="19"/>
      <c r="L1285" s="19" t="s">
        <v>27</v>
      </c>
      <c r="M1285" s="19" t="s">
        <v>105</v>
      </c>
      <c r="N1285" s="19" t="s">
        <v>7696</v>
      </c>
      <c r="O1285" s="19" t="s">
        <v>7694</v>
      </c>
      <c r="P1285" s="19" t="s">
        <v>7697</v>
      </c>
      <c r="Q1285" s="18">
        <v>4116.12</v>
      </c>
    </row>
    <row r="1286" hidden="1" spans="1:17">
      <c r="A1286" s="19" t="s">
        <v>1091</v>
      </c>
      <c r="B1286" s="19" t="s">
        <v>1092</v>
      </c>
      <c r="C1286" s="19" t="s">
        <v>44</v>
      </c>
      <c r="D1286" s="19" t="s">
        <v>7698</v>
      </c>
      <c r="E1286" s="19" t="s">
        <v>7699</v>
      </c>
      <c r="F1286" s="19" t="s">
        <v>7700</v>
      </c>
      <c r="G1286" s="19" t="s">
        <v>48</v>
      </c>
      <c r="H1286" s="19" t="s">
        <v>7701</v>
      </c>
      <c r="I1286" s="19" t="s">
        <v>162</v>
      </c>
      <c r="J1286" s="19" t="s">
        <v>1880</v>
      </c>
      <c r="K1286" s="19"/>
      <c r="L1286" s="19" t="s">
        <v>27</v>
      </c>
      <c r="M1286" s="19" t="s">
        <v>28</v>
      </c>
      <c r="N1286" s="19" t="s">
        <v>7702</v>
      </c>
      <c r="O1286" s="19" t="s">
        <v>7699</v>
      </c>
      <c r="P1286" s="19"/>
      <c r="Q1286" s="18">
        <v>4546.39</v>
      </c>
    </row>
    <row r="1287" hidden="1" spans="1:17">
      <c r="A1287" s="19" t="s">
        <v>1091</v>
      </c>
      <c r="B1287" s="19" t="s">
        <v>1092</v>
      </c>
      <c r="C1287" s="19" t="s">
        <v>44</v>
      </c>
      <c r="D1287" s="19" t="s">
        <v>7703</v>
      </c>
      <c r="E1287" s="19" t="s">
        <v>7704</v>
      </c>
      <c r="F1287" s="19" t="s">
        <v>7705</v>
      </c>
      <c r="G1287" s="19" t="s">
        <v>48</v>
      </c>
      <c r="H1287" s="19" t="s">
        <v>7706</v>
      </c>
      <c r="I1287" s="19" t="s">
        <v>609</v>
      </c>
      <c r="J1287" s="19" t="s">
        <v>3496</v>
      </c>
      <c r="K1287" s="19"/>
      <c r="L1287" s="19" t="s">
        <v>27</v>
      </c>
      <c r="M1287" s="19" t="s">
        <v>28</v>
      </c>
      <c r="N1287" s="19" t="s">
        <v>7707</v>
      </c>
      <c r="O1287" s="19" t="s">
        <v>7704</v>
      </c>
      <c r="P1287" s="19"/>
      <c r="Q1287" s="18">
        <v>5905.1</v>
      </c>
    </row>
    <row r="1288" hidden="1" spans="1:17">
      <c r="A1288" s="19" t="s">
        <v>1091</v>
      </c>
      <c r="B1288" s="19" t="s">
        <v>1092</v>
      </c>
      <c r="C1288" s="19" t="s">
        <v>44</v>
      </c>
      <c r="D1288" s="19" t="s">
        <v>7708</v>
      </c>
      <c r="E1288" s="19" t="s">
        <v>7709</v>
      </c>
      <c r="F1288" s="19" t="s">
        <v>7710</v>
      </c>
      <c r="G1288" s="19" t="s">
        <v>23</v>
      </c>
      <c r="H1288" s="19" t="s">
        <v>4036</v>
      </c>
      <c r="I1288" s="19" t="s">
        <v>5763</v>
      </c>
      <c r="J1288" s="19" t="s">
        <v>4037</v>
      </c>
      <c r="K1288" s="19"/>
      <c r="L1288" s="19" t="s">
        <v>27</v>
      </c>
      <c r="M1288" s="19" t="s">
        <v>28</v>
      </c>
      <c r="N1288" s="19" t="s">
        <v>7711</v>
      </c>
      <c r="O1288" s="19" t="s">
        <v>7709</v>
      </c>
      <c r="P1288" s="19" t="s">
        <v>7712</v>
      </c>
      <c r="Q1288" s="18">
        <v>5856.48</v>
      </c>
    </row>
    <row r="1289" hidden="1" spans="1:17">
      <c r="A1289" s="19" t="s">
        <v>1091</v>
      </c>
      <c r="B1289" s="19" t="s">
        <v>1092</v>
      </c>
      <c r="C1289" s="19" t="s">
        <v>44</v>
      </c>
      <c r="D1289" s="19" t="s">
        <v>7713</v>
      </c>
      <c r="E1289" s="19" t="s">
        <v>7714</v>
      </c>
      <c r="F1289" s="19" t="s">
        <v>7715</v>
      </c>
      <c r="G1289" s="19" t="s">
        <v>48</v>
      </c>
      <c r="H1289" s="19" t="s">
        <v>7716</v>
      </c>
      <c r="I1289" s="19" t="s">
        <v>2031</v>
      </c>
      <c r="J1289" s="19" t="s">
        <v>888</v>
      </c>
      <c r="K1289" s="19"/>
      <c r="L1289" s="19" t="s">
        <v>27</v>
      </c>
      <c r="M1289" s="19" t="s">
        <v>28</v>
      </c>
      <c r="N1289" s="19" t="s">
        <v>7717</v>
      </c>
      <c r="O1289" s="19" t="s">
        <v>7714</v>
      </c>
      <c r="P1289" s="19" t="s">
        <v>7718</v>
      </c>
      <c r="Q1289" s="18">
        <v>5570.5</v>
      </c>
    </row>
    <row r="1290" hidden="1" spans="1:17">
      <c r="A1290" s="19" t="s">
        <v>1091</v>
      </c>
      <c r="B1290" s="19" t="s">
        <v>1092</v>
      </c>
      <c r="C1290" s="19" t="s">
        <v>44</v>
      </c>
      <c r="D1290" s="19" t="s">
        <v>7719</v>
      </c>
      <c r="E1290" s="19" t="s">
        <v>5871</v>
      </c>
      <c r="F1290" s="19" t="s">
        <v>7720</v>
      </c>
      <c r="G1290" s="19" t="s">
        <v>48</v>
      </c>
      <c r="H1290" s="19" t="s">
        <v>7721</v>
      </c>
      <c r="I1290" s="19" t="s">
        <v>565</v>
      </c>
      <c r="J1290" s="19" t="s">
        <v>2640</v>
      </c>
      <c r="K1290" s="19"/>
      <c r="L1290" s="19" t="s">
        <v>27</v>
      </c>
      <c r="M1290" s="19" t="s">
        <v>28</v>
      </c>
      <c r="N1290" s="19" t="s">
        <v>7722</v>
      </c>
      <c r="O1290" s="19" t="s">
        <v>5871</v>
      </c>
      <c r="P1290" s="19"/>
      <c r="Q1290" s="18">
        <v>5853.97</v>
      </c>
    </row>
    <row r="1291" hidden="1" spans="1:17">
      <c r="A1291" s="19" t="s">
        <v>1091</v>
      </c>
      <c r="B1291" s="19" t="s">
        <v>1092</v>
      </c>
      <c r="C1291" s="19" t="s">
        <v>44</v>
      </c>
      <c r="D1291" s="19" t="s">
        <v>7723</v>
      </c>
      <c r="E1291" s="19" t="s">
        <v>7724</v>
      </c>
      <c r="F1291" s="19" t="s">
        <v>7725</v>
      </c>
      <c r="G1291" s="19" t="s">
        <v>23</v>
      </c>
      <c r="H1291" s="19" t="s">
        <v>7726</v>
      </c>
      <c r="I1291" s="19" t="s">
        <v>184</v>
      </c>
      <c r="J1291" s="19" t="s">
        <v>1472</v>
      </c>
      <c r="K1291" s="19"/>
      <c r="L1291" s="19" t="s">
        <v>27</v>
      </c>
      <c r="M1291" s="19" t="s">
        <v>28</v>
      </c>
      <c r="N1291" s="19" t="s">
        <v>7727</v>
      </c>
      <c r="O1291" s="19" t="s">
        <v>7724</v>
      </c>
      <c r="P1291" s="19"/>
      <c r="Q1291" s="18">
        <v>5961.29</v>
      </c>
    </row>
    <row r="1292" hidden="1" spans="1:17">
      <c r="A1292" s="19" t="s">
        <v>1091</v>
      </c>
      <c r="B1292" s="19" t="s">
        <v>1092</v>
      </c>
      <c r="C1292" s="19" t="s">
        <v>44</v>
      </c>
      <c r="D1292" s="19" t="s">
        <v>7728</v>
      </c>
      <c r="E1292" s="19" t="s">
        <v>7729</v>
      </c>
      <c r="F1292" s="19" t="s">
        <v>7730</v>
      </c>
      <c r="G1292" s="19" t="s">
        <v>23</v>
      </c>
      <c r="H1292" s="19" t="s">
        <v>7731</v>
      </c>
      <c r="I1292" s="19" t="s">
        <v>4386</v>
      </c>
      <c r="J1292" s="19" t="s">
        <v>1657</v>
      </c>
      <c r="K1292" s="19"/>
      <c r="L1292" s="19" t="s">
        <v>27</v>
      </c>
      <c r="M1292" s="19" t="s">
        <v>28</v>
      </c>
      <c r="N1292" s="19" t="s">
        <v>7732</v>
      </c>
      <c r="O1292" s="19" t="s">
        <v>7729</v>
      </c>
      <c r="P1292" s="19"/>
      <c r="Q1292" s="18">
        <v>5332.76</v>
      </c>
    </row>
    <row r="1293" hidden="1" spans="1:17">
      <c r="A1293" s="19" t="s">
        <v>1091</v>
      </c>
      <c r="B1293" s="19" t="s">
        <v>1092</v>
      </c>
      <c r="C1293" s="19" t="s">
        <v>44</v>
      </c>
      <c r="D1293" s="19" t="s">
        <v>7733</v>
      </c>
      <c r="E1293" s="19" t="s">
        <v>7734</v>
      </c>
      <c r="F1293" s="19" t="s">
        <v>7735</v>
      </c>
      <c r="G1293" s="19" t="s">
        <v>23</v>
      </c>
      <c r="H1293" s="19" t="s">
        <v>7736</v>
      </c>
      <c r="I1293" s="19" t="s">
        <v>816</v>
      </c>
      <c r="J1293" s="19" t="s">
        <v>3670</v>
      </c>
      <c r="K1293" s="19"/>
      <c r="L1293" s="19" t="s">
        <v>27</v>
      </c>
      <c r="M1293" s="19" t="s">
        <v>28</v>
      </c>
      <c r="N1293" s="19" t="s">
        <v>7737</v>
      </c>
      <c r="O1293" s="19" t="s">
        <v>7734</v>
      </c>
      <c r="P1293" s="19"/>
      <c r="Q1293" s="18">
        <v>5888.96</v>
      </c>
    </row>
    <row r="1294" hidden="1" spans="1:17">
      <c r="A1294" s="19" t="s">
        <v>1091</v>
      </c>
      <c r="B1294" s="19" t="s">
        <v>1092</v>
      </c>
      <c r="C1294" s="19" t="s">
        <v>44</v>
      </c>
      <c r="D1294" s="19" t="s">
        <v>7738</v>
      </c>
      <c r="E1294" s="19" t="s">
        <v>7739</v>
      </c>
      <c r="F1294" s="19" t="s">
        <v>7740</v>
      </c>
      <c r="G1294" s="19" t="s">
        <v>48</v>
      </c>
      <c r="H1294" s="19" t="s">
        <v>7741</v>
      </c>
      <c r="I1294" s="19" t="s">
        <v>120</v>
      </c>
      <c r="J1294" s="19" t="s">
        <v>3670</v>
      </c>
      <c r="K1294" s="19"/>
      <c r="L1294" s="19" t="s">
        <v>27</v>
      </c>
      <c r="M1294" s="19" t="s">
        <v>28</v>
      </c>
      <c r="N1294" s="19" t="s">
        <v>7742</v>
      </c>
      <c r="O1294" s="19" t="s">
        <v>7739</v>
      </c>
      <c r="P1294" s="19"/>
      <c r="Q1294" s="18">
        <v>4628.66</v>
      </c>
    </row>
    <row r="1295" hidden="1" spans="1:17">
      <c r="A1295" s="19" t="s">
        <v>1091</v>
      </c>
      <c r="B1295" s="19" t="s">
        <v>1092</v>
      </c>
      <c r="C1295" s="19" t="s">
        <v>44</v>
      </c>
      <c r="D1295" s="19" t="s">
        <v>7743</v>
      </c>
      <c r="E1295" s="19" t="s">
        <v>7744</v>
      </c>
      <c r="F1295" s="19" t="s">
        <v>7745</v>
      </c>
      <c r="G1295" s="19" t="s">
        <v>48</v>
      </c>
      <c r="H1295" s="19" t="s">
        <v>7746</v>
      </c>
      <c r="I1295" s="19" t="s">
        <v>1245</v>
      </c>
      <c r="J1295" s="19" t="s">
        <v>1984</v>
      </c>
      <c r="K1295" s="19"/>
      <c r="L1295" s="19" t="s">
        <v>27</v>
      </c>
      <c r="M1295" s="19" t="s">
        <v>28</v>
      </c>
      <c r="N1295" s="19" t="s">
        <v>7747</v>
      </c>
      <c r="O1295" s="19" t="s">
        <v>7744</v>
      </c>
      <c r="P1295" s="19"/>
      <c r="Q1295" s="18">
        <v>5674.98</v>
      </c>
    </row>
    <row r="1296" hidden="1" spans="1:17">
      <c r="A1296" s="19" t="s">
        <v>1091</v>
      </c>
      <c r="B1296" s="19" t="s">
        <v>1092</v>
      </c>
      <c r="C1296" s="19" t="s">
        <v>44</v>
      </c>
      <c r="D1296" s="19" t="s">
        <v>7748</v>
      </c>
      <c r="E1296" s="19" t="s">
        <v>7749</v>
      </c>
      <c r="F1296" s="19" t="s">
        <v>7750</v>
      </c>
      <c r="G1296" s="19" t="s">
        <v>23</v>
      </c>
      <c r="H1296" s="19" t="s">
        <v>7751</v>
      </c>
      <c r="I1296" s="19" t="s">
        <v>427</v>
      </c>
      <c r="J1296" s="19" t="s">
        <v>738</v>
      </c>
      <c r="K1296" s="19"/>
      <c r="L1296" s="19" t="s">
        <v>27</v>
      </c>
      <c r="M1296" s="19" t="s">
        <v>28</v>
      </c>
      <c r="N1296" s="19" t="s">
        <v>7752</v>
      </c>
      <c r="O1296" s="19" t="s">
        <v>7749</v>
      </c>
      <c r="P1296" s="19"/>
      <c r="Q1296" s="18">
        <v>4669.33</v>
      </c>
    </row>
    <row r="1297" hidden="1" spans="1:17">
      <c r="A1297" s="19" t="s">
        <v>7753</v>
      </c>
      <c r="B1297" s="19" t="s">
        <v>7754</v>
      </c>
      <c r="C1297" s="19" t="s">
        <v>44</v>
      </c>
      <c r="D1297" s="19" t="s">
        <v>7755</v>
      </c>
      <c r="E1297" s="19" t="s">
        <v>7756</v>
      </c>
      <c r="F1297" s="19" t="s">
        <v>7757</v>
      </c>
      <c r="G1297" s="19" t="s">
        <v>23</v>
      </c>
      <c r="H1297" s="19" t="s">
        <v>7758</v>
      </c>
      <c r="I1297" s="19" t="s">
        <v>59</v>
      </c>
      <c r="J1297" s="19" t="s">
        <v>7759</v>
      </c>
      <c r="K1297" s="19"/>
      <c r="L1297" s="19" t="s">
        <v>27</v>
      </c>
      <c r="M1297" s="19" t="s">
        <v>52</v>
      </c>
      <c r="N1297" s="19" t="s">
        <v>7760</v>
      </c>
      <c r="O1297" s="19" t="s">
        <v>7756</v>
      </c>
      <c r="P1297" s="19" t="s">
        <v>7761</v>
      </c>
      <c r="Q1297" s="18">
        <v>4250.77</v>
      </c>
    </row>
    <row r="1298" hidden="1" spans="1:17">
      <c r="A1298" s="19" t="s">
        <v>230</v>
      </c>
      <c r="B1298" s="19" t="s">
        <v>231</v>
      </c>
      <c r="C1298" s="19" t="s">
        <v>82</v>
      </c>
      <c r="D1298" s="19" t="s">
        <v>7762</v>
      </c>
      <c r="E1298" s="19" t="s">
        <v>7763</v>
      </c>
      <c r="F1298" s="19" t="s">
        <v>7764</v>
      </c>
      <c r="G1298" s="19" t="s">
        <v>48</v>
      </c>
      <c r="H1298" s="19" t="s">
        <v>485</v>
      </c>
      <c r="I1298" s="19" t="s">
        <v>297</v>
      </c>
      <c r="J1298" s="19" t="s">
        <v>4918</v>
      </c>
      <c r="K1298" s="19"/>
      <c r="L1298" s="19" t="s">
        <v>27</v>
      </c>
      <c r="M1298" s="19" t="s">
        <v>39</v>
      </c>
      <c r="N1298" s="19" t="s">
        <v>7765</v>
      </c>
      <c r="O1298" s="19" t="s">
        <v>7763</v>
      </c>
      <c r="P1298" s="19" t="s">
        <v>7766</v>
      </c>
      <c r="Q1298" s="18">
        <v>4335.84</v>
      </c>
    </row>
    <row r="1299" hidden="1" spans="1:17">
      <c r="A1299" s="19" t="s">
        <v>851</v>
      </c>
      <c r="B1299" s="19" t="s">
        <v>852</v>
      </c>
      <c r="C1299" s="19" t="s">
        <v>19</v>
      </c>
      <c r="D1299" s="19" t="s">
        <v>7767</v>
      </c>
      <c r="E1299" s="19" t="s">
        <v>7768</v>
      </c>
      <c r="F1299" s="19" t="s">
        <v>7769</v>
      </c>
      <c r="G1299" s="19" t="s">
        <v>23</v>
      </c>
      <c r="H1299" s="19" t="s">
        <v>1104</v>
      </c>
      <c r="I1299" s="19" t="s">
        <v>2372</v>
      </c>
      <c r="J1299" s="19" t="s">
        <v>591</v>
      </c>
      <c r="K1299" s="19"/>
      <c r="L1299" s="19" t="s">
        <v>27</v>
      </c>
      <c r="M1299" s="19" t="s">
        <v>39</v>
      </c>
      <c r="N1299" s="19" t="s">
        <v>7770</v>
      </c>
      <c r="O1299" s="19" t="s">
        <v>7768</v>
      </c>
      <c r="P1299" s="19" t="s">
        <v>7771</v>
      </c>
      <c r="Q1299" s="18">
        <v>5496.8</v>
      </c>
    </row>
    <row r="1300" hidden="1" spans="1:17">
      <c r="A1300" s="19" t="s">
        <v>851</v>
      </c>
      <c r="B1300" s="19" t="s">
        <v>852</v>
      </c>
      <c r="C1300" s="19" t="s">
        <v>19</v>
      </c>
      <c r="D1300" s="19" t="s">
        <v>7772</v>
      </c>
      <c r="E1300" s="19" t="s">
        <v>7773</v>
      </c>
      <c r="F1300" s="19" t="s">
        <v>7774</v>
      </c>
      <c r="G1300" s="19" t="s">
        <v>23</v>
      </c>
      <c r="H1300" s="19" t="s">
        <v>2550</v>
      </c>
      <c r="I1300" s="19" t="s">
        <v>37</v>
      </c>
      <c r="J1300" s="19" t="s">
        <v>2551</v>
      </c>
      <c r="K1300" s="19"/>
      <c r="L1300" s="19" t="s">
        <v>27</v>
      </c>
      <c r="M1300" s="19" t="s">
        <v>39</v>
      </c>
      <c r="N1300" s="19" t="s">
        <v>7775</v>
      </c>
      <c r="O1300" s="19" t="s">
        <v>7773</v>
      </c>
      <c r="P1300" s="19" t="s">
        <v>7776</v>
      </c>
      <c r="Q1300" s="18">
        <v>6200.74</v>
      </c>
    </row>
    <row r="1301" hidden="1" spans="1:17">
      <c r="A1301" s="19" t="s">
        <v>851</v>
      </c>
      <c r="B1301" s="19" t="s">
        <v>852</v>
      </c>
      <c r="C1301" s="19" t="s">
        <v>19</v>
      </c>
      <c r="D1301" s="19" t="s">
        <v>7777</v>
      </c>
      <c r="E1301" s="19" t="s">
        <v>7778</v>
      </c>
      <c r="F1301" s="19" t="s">
        <v>7779</v>
      </c>
      <c r="G1301" s="19" t="s">
        <v>23</v>
      </c>
      <c r="H1301" s="19" t="s">
        <v>7780</v>
      </c>
      <c r="I1301" s="19" t="s">
        <v>1926</v>
      </c>
      <c r="J1301" s="19" t="s">
        <v>77</v>
      </c>
      <c r="K1301" s="19"/>
      <c r="L1301" s="19" t="s">
        <v>27</v>
      </c>
      <c r="M1301" s="19" t="s">
        <v>39</v>
      </c>
      <c r="N1301" s="19" t="s">
        <v>7781</v>
      </c>
      <c r="O1301" s="19" t="s">
        <v>7778</v>
      </c>
      <c r="P1301" s="19" t="s">
        <v>7782</v>
      </c>
      <c r="Q1301" s="18">
        <v>4681.67</v>
      </c>
    </row>
    <row r="1302" hidden="1" spans="1:17">
      <c r="A1302" s="19" t="s">
        <v>851</v>
      </c>
      <c r="B1302" s="19" t="s">
        <v>852</v>
      </c>
      <c r="C1302" s="19" t="s">
        <v>19</v>
      </c>
      <c r="D1302" s="19" t="s">
        <v>7783</v>
      </c>
      <c r="E1302" s="19" t="s">
        <v>7784</v>
      </c>
      <c r="F1302" s="19" t="s">
        <v>7785</v>
      </c>
      <c r="G1302" s="19" t="s">
        <v>23</v>
      </c>
      <c r="H1302" s="19" t="s">
        <v>7219</v>
      </c>
      <c r="I1302" s="19" t="s">
        <v>3743</v>
      </c>
      <c r="J1302" s="19" t="s">
        <v>7786</v>
      </c>
      <c r="K1302" s="19"/>
      <c r="L1302" s="19" t="s">
        <v>27</v>
      </c>
      <c r="M1302" s="19" t="s">
        <v>39</v>
      </c>
      <c r="N1302" s="19" t="s">
        <v>7787</v>
      </c>
      <c r="O1302" s="19" t="s">
        <v>7784</v>
      </c>
      <c r="P1302" s="19" t="s">
        <v>7788</v>
      </c>
      <c r="Q1302" s="18">
        <v>4902.9</v>
      </c>
    </row>
    <row r="1303" hidden="1" spans="1:17">
      <c r="A1303" s="19" t="s">
        <v>250</v>
      </c>
      <c r="B1303" s="19" t="s">
        <v>251</v>
      </c>
      <c r="C1303" s="19" t="s">
        <v>44</v>
      </c>
      <c r="D1303" s="19" t="s">
        <v>7789</v>
      </c>
      <c r="E1303" s="19" t="s">
        <v>7790</v>
      </c>
      <c r="F1303" s="19" t="s">
        <v>7791</v>
      </c>
      <c r="G1303" s="19" t="s">
        <v>23</v>
      </c>
      <c r="H1303" s="19" t="s">
        <v>7792</v>
      </c>
      <c r="I1303" s="19" t="s">
        <v>1829</v>
      </c>
      <c r="J1303" s="19" t="s">
        <v>7786</v>
      </c>
      <c r="K1303" s="19"/>
      <c r="L1303" s="19" t="s">
        <v>27</v>
      </c>
      <c r="M1303" s="19" t="s">
        <v>39</v>
      </c>
      <c r="N1303" s="19" t="s">
        <v>7793</v>
      </c>
      <c r="O1303" s="19" t="s">
        <v>7790</v>
      </c>
      <c r="P1303" s="19" t="s">
        <v>7794</v>
      </c>
      <c r="Q1303" s="18">
        <v>4270.14</v>
      </c>
    </row>
    <row r="1304" hidden="1" spans="1:17">
      <c r="A1304" s="19" t="s">
        <v>826</v>
      </c>
      <c r="B1304" s="19" t="s">
        <v>827</v>
      </c>
      <c r="C1304" s="19" t="s">
        <v>19</v>
      </c>
      <c r="D1304" s="19" t="s">
        <v>7795</v>
      </c>
      <c r="E1304" s="19" t="s">
        <v>7796</v>
      </c>
      <c r="F1304" s="19" t="s">
        <v>7797</v>
      </c>
      <c r="G1304" s="19" t="s">
        <v>48</v>
      </c>
      <c r="H1304" s="19" t="s">
        <v>7798</v>
      </c>
      <c r="I1304" s="19" t="s">
        <v>1171</v>
      </c>
      <c r="J1304" s="19" t="s">
        <v>1333</v>
      </c>
      <c r="K1304" s="19"/>
      <c r="L1304" s="19" t="s">
        <v>27</v>
      </c>
      <c r="M1304" s="19" t="s">
        <v>39</v>
      </c>
      <c r="N1304" s="19" t="s">
        <v>7799</v>
      </c>
      <c r="O1304" s="19" t="s">
        <v>7796</v>
      </c>
      <c r="P1304" s="19"/>
      <c r="Q1304" s="18">
        <v>3956.49</v>
      </c>
    </row>
    <row r="1305" hidden="1" spans="1:17">
      <c r="A1305" s="19" t="s">
        <v>1410</v>
      </c>
      <c r="B1305" s="19" t="s">
        <v>1411</v>
      </c>
      <c r="C1305" s="19" t="s">
        <v>19</v>
      </c>
      <c r="D1305" s="19" t="s">
        <v>7800</v>
      </c>
      <c r="E1305" s="19" t="s">
        <v>7801</v>
      </c>
      <c r="F1305" s="19" t="s">
        <v>7802</v>
      </c>
      <c r="G1305" s="19" t="s">
        <v>23</v>
      </c>
      <c r="H1305" s="19" t="s">
        <v>7803</v>
      </c>
      <c r="I1305" s="19" t="s">
        <v>177</v>
      </c>
      <c r="J1305" s="19" t="s">
        <v>681</v>
      </c>
      <c r="K1305" s="19"/>
      <c r="L1305" s="19" t="s">
        <v>27</v>
      </c>
      <c r="M1305" s="19" t="s">
        <v>39</v>
      </c>
      <c r="N1305" s="19" t="s">
        <v>7804</v>
      </c>
      <c r="O1305" s="19" t="s">
        <v>7801</v>
      </c>
      <c r="P1305" s="19"/>
      <c r="Q1305" s="18">
        <v>5051.46</v>
      </c>
    </row>
    <row r="1306" hidden="1" spans="1:17">
      <c r="A1306" s="19" t="s">
        <v>1410</v>
      </c>
      <c r="B1306" s="19" t="s">
        <v>1411</v>
      </c>
      <c r="C1306" s="19" t="s">
        <v>19</v>
      </c>
      <c r="D1306" s="19" t="s">
        <v>7805</v>
      </c>
      <c r="E1306" s="19" t="s">
        <v>7806</v>
      </c>
      <c r="F1306" s="19" t="s">
        <v>7807</v>
      </c>
      <c r="G1306" s="19" t="s">
        <v>23</v>
      </c>
      <c r="H1306" s="19" t="s">
        <v>7808</v>
      </c>
      <c r="I1306" s="19" t="s">
        <v>1051</v>
      </c>
      <c r="J1306" s="19" t="s">
        <v>5541</v>
      </c>
      <c r="K1306" s="19"/>
      <c r="L1306" s="19" t="s">
        <v>27</v>
      </c>
      <c r="M1306" s="19" t="s">
        <v>39</v>
      </c>
      <c r="N1306" s="19" t="s">
        <v>7809</v>
      </c>
      <c r="O1306" s="19" t="s">
        <v>7806</v>
      </c>
      <c r="P1306" s="19"/>
      <c r="Q1306" s="18">
        <v>4262.02</v>
      </c>
    </row>
    <row r="1307" hidden="1" spans="1:17">
      <c r="A1307" s="19" t="s">
        <v>1410</v>
      </c>
      <c r="B1307" s="19" t="s">
        <v>1411</v>
      </c>
      <c r="C1307" s="19" t="s">
        <v>19</v>
      </c>
      <c r="D1307" s="19" t="s">
        <v>7810</v>
      </c>
      <c r="E1307" s="19" t="s">
        <v>7811</v>
      </c>
      <c r="F1307" s="19" t="s">
        <v>7812</v>
      </c>
      <c r="G1307" s="19" t="s">
        <v>48</v>
      </c>
      <c r="H1307" s="19" t="s">
        <v>7813</v>
      </c>
      <c r="I1307" s="19" t="s">
        <v>6033</v>
      </c>
      <c r="J1307" s="19" t="s">
        <v>7814</v>
      </c>
      <c r="K1307" s="19"/>
      <c r="L1307" s="19" t="s">
        <v>27</v>
      </c>
      <c r="M1307" s="19" t="s">
        <v>39</v>
      </c>
      <c r="N1307" s="19" t="s">
        <v>7815</v>
      </c>
      <c r="O1307" s="19" t="s">
        <v>7811</v>
      </c>
      <c r="P1307" s="19"/>
      <c r="Q1307" s="18">
        <v>3951.03</v>
      </c>
    </row>
    <row r="1308" hidden="1" spans="1:17">
      <c r="A1308" s="19" t="s">
        <v>1410</v>
      </c>
      <c r="B1308" s="19" t="s">
        <v>1411</v>
      </c>
      <c r="C1308" s="19" t="s">
        <v>19</v>
      </c>
      <c r="D1308" s="19" t="s">
        <v>7816</v>
      </c>
      <c r="E1308" s="19" t="s">
        <v>7817</v>
      </c>
      <c r="F1308" s="19" t="s">
        <v>7818</v>
      </c>
      <c r="G1308" s="19" t="s">
        <v>48</v>
      </c>
      <c r="H1308" s="19" t="s">
        <v>7819</v>
      </c>
      <c r="I1308" s="19" t="s">
        <v>326</v>
      </c>
      <c r="J1308" s="19" t="s">
        <v>3218</v>
      </c>
      <c r="K1308" s="19"/>
      <c r="L1308" s="19" t="s">
        <v>27</v>
      </c>
      <c r="M1308" s="19" t="s">
        <v>39</v>
      </c>
      <c r="N1308" s="19" t="s">
        <v>7820</v>
      </c>
      <c r="O1308" s="19" t="s">
        <v>7817</v>
      </c>
      <c r="P1308" s="19"/>
      <c r="Q1308" s="18">
        <v>4559.07</v>
      </c>
    </row>
    <row r="1309" hidden="1" spans="1:17">
      <c r="A1309" s="19" t="s">
        <v>1624</v>
      </c>
      <c r="B1309" s="19" t="s">
        <v>1625</v>
      </c>
      <c r="C1309" s="19" t="s">
        <v>19</v>
      </c>
      <c r="D1309" s="19" t="s">
        <v>7821</v>
      </c>
      <c r="E1309" s="19" t="s">
        <v>7822</v>
      </c>
      <c r="F1309" s="19" t="s">
        <v>7823</v>
      </c>
      <c r="G1309" s="19" t="s">
        <v>48</v>
      </c>
      <c r="H1309" s="19" t="s">
        <v>7824</v>
      </c>
      <c r="I1309" s="19" t="s">
        <v>7825</v>
      </c>
      <c r="J1309" s="19" t="s">
        <v>342</v>
      </c>
      <c r="K1309" s="19"/>
      <c r="L1309" s="19" t="s">
        <v>27</v>
      </c>
      <c r="M1309" s="19" t="s">
        <v>105</v>
      </c>
      <c r="N1309" s="19" t="s">
        <v>7826</v>
      </c>
      <c r="O1309" s="19" t="s">
        <v>7822</v>
      </c>
      <c r="P1309" s="19"/>
      <c r="Q1309" s="18">
        <v>3970.26</v>
      </c>
    </row>
    <row r="1310" hidden="1" spans="1:17">
      <c r="A1310" s="19" t="s">
        <v>2441</v>
      </c>
      <c r="B1310" s="19" t="s">
        <v>2442</v>
      </c>
      <c r="C1310" s="19" t="s">
        <v>19</v>
      </c>
      <c r="D1310" s="19" t="s">
        <v>7827</v>
      </c>
      <c r="E1310" s="19" t="s">
        <v>7828</v>
      </c>
      <c r="F1310" s="19" t="s">
        <v>7829</v>
      </c>
      <c r="G1310" s="19" t="s">
        <v>23</v>
      </c>
      <c r="H1310" s="19" t="s">
        <v>7830</v>
      </c>
      <c r="I1310" s="19" t="s">
        <v>7831</v>
      </c>
      <c r="J1310" s="19" t="s">
        <v>185</v>
      </c>
      <c r="K1310" s="19"/>
      <c r="L1310" s="19" t="s">
        <v>27</v>
      </c>
      <c r="M1310" s="19" t="s">
        <v>105</v>
      </c>
      <c r="N1310" s="19" t="s">
        <v>7832</v>
      </c>
      <c r="O1310" s="19" t="s">
        <v>7828</v>
      </c>
      <c r="P1310" s="19"/>
      <c r="Q1310" s="18">
        <v>4662.08</v>
      </c>
    </row>
    <row r="1311" hidden="1" spans="1:17">
      <c r="A1311" s="19" t="s">
        <v>2441</v>
      </c>
      <c r="B1311" s="19" t="s">
        <v>2442</v>
      </c>
      <c r="C1311" s="19" t="s">
        <v>19</v>
      </c>
      <c r="D1311" s="19" t="s">
        <v>7833</v>
      </c>
      <c r="E1311" s="19" t="s">
        <v>7834</v>
      </c>
      <c r="F1311" s="19" t="s">
        <v>7835</v>
      </c>
      <c r="G1311" s="19" t="s">
        <v>23</v>
      </c>
      <c r="H1311" s="19" t="s">
        <v>7836</v>
      </c>
      <c r="I1311" s="19" t="s">
        <v>1692</v>
      </c>
      <c r="J1311" s="19" t="s">
        <v>493</v>
      </c>
      <c r="K1311" s="19"/>
      <c r="L1311" s="19" t="s">
        <v>27</v>
      </c>
      <c r="M1311" s="19" t="s">
        <v>105</v>
      </c>
      <c r="N1311" s="19" t="s">
        <v>7837</v>
      </c>
      <c r="O1311" s="19" t="s">
        <v>7834</v>
      </c>
      <c r="P1311" s="19"/>
      <c r="Q1311" s="18">
        <v>4346.74</v>
      </c>
    </row>
    <row r="1312" hidden="1" spans="1:17">
      <c r="A1312" s="19" t="s">
        <v>2441</v>
      </c>
      <c r="B1312" s="19" t="s">
        <v>2442</v>
      </c>
      <c r="C1312" s="19" t="s">
        <v>19</v>
      </c>
      <c r="D1312" s="19" t="s">
        <v>7838</v>
      </c>
      <c r="E1312" s="19" t="s">
        <v>7839</v>
      </c>
      <c r="F1312" s="19" t="s">
        <v>7840</v>
      </c>
      <c r="G1312" s="19" t="s">
        <v>23</v>
      </c>
      <c r="H1312" s="19" t="s">
        <v>7841</v>
      </c>
      <c r="I1312" s="19" t="s">
        <v>170</v>
      </c>
      <c r="J1312" s="19" t="s">
        <v>7842</v>
      </c>
      <c r="K1312" s="19"/>
      <c r="L1312" s="19" t="s">
        <v>27</v>
      </c>
      <c r="M1312" s="19" t="s">
        <v>105</v>
      </c>
      <c r="N1312" s="19" t="s">
        <v>7843</v>
      </c>
      <c r="O1312" s="19" t="s">
        <v>7839</v>
      </c>
      <c r="P1312" s="19"/>
      <c r="Q1312" s="18">
        <v>4349.97</v>
      </c>
    </row>
    <row r="1313" hidden="1" spans="1:17">
      <c r="A1313" s="19" t="s">
        <v>851</v>
      </c>
      <c r="B1313" s="19" t="s">
        <v>852</v>
      </c>
      <c r="C1313" s="19" t="s">
        <v>19</v>
      </c>
      <c r="D1313" s="19" t="s">
        <v>7844</v>
      </c>
      <c r="E1313" s="19" t="s">
        <v>7845</v>
      </c>
      <c r="F1313" s="19" t="s">
        <v>7846</v>
      </c>
      <c r="G1313" s="19" t="s">
        <v>23</v>
      </c>
      <c r="H1313" s="19" t="s">
        <v>7847</v>
      </c>
      <c r="I1313" s="19" t="s">
        <v>1460</v>
      </c>
      <c r="J1313" s="19" t="s">
        <v>1431</v>
      </c>
      <c r="K1313" s="19"/>
      <c r="L1313" s="19" t="s">
        <v>27</v>
      </c>
      <c r="M1313" s="19" t="s">
        <v>39</v>
      </c>
      <c r="N1313" s="19" t="s">
        <v>7848</v>
      </c>
      <c r="O1313" s="19" t="s">
        <v>7845</v>
      </c>
      <c r="P1313" s="19"/>
      <c r="Q1313" s="18">
        <v>5376.45</v>
      </c>
    </row>
    <row r="1314" hidden="1" spans="1:17">
      <c r="A1314" s="19" t="s">
        <v>1753</v>
      </c>
      <c r="B1314" s="19" t="s">
        <v>1754</v>
      </c>
      <c r="C1314" s="19" t="s">
        <v>44</v>
      </c>
      <c r="D1314" s="19" t="s">
        <v>7849</v>
      </c>
      <c r="E1314" s="19" t="s">
        <v>7850</v>
      </c>
      <c r="F1314" s="19" t="s">
        <v>7851</v>
      </c>
      <c r="G1314" s="19" t="s">
        <v>23</v>
      </c>
      <c r="H1314" s="19" t="s">
        <v>7852</v>
      </c>
      <c r="I1314" s="19" t="s">
        <v>609</v>
      </c>
      <c r="J1314" s="19" t="s">
        <v>220</v>
      </c>
      <c r="K1314" s="19"/>
      <c r="L1314" s="19" t="s">
        <v>27</v>
      </c>
      <c r="M1314" s="19" t="s">
        <v>39</v>
      </c>
      <c r="N1314" s="19" t="s">
        <v>7853</v>
      </c>
      <c r="O1314" s="19" t="s">
        <v>7850</v>
      </c>
      <c r="P1314" s="19"/>
      <c r="Q1314" s="18">
        <v>4721.63</v>
      </c>
    </row>
    <row r="1315" hidden="1" spans="1:17">
      <c r="A1315" s="19" t="s">
        <v>2413</v>
      </c>
      <c r="B1315" s="19" t="s">
        <v>2414</v>
      </c>
      <c r="C1315" s="19" t="s">
        <v>19</v>
      </c>
      <c r="D1315" s="19" t="s">
        <v>7854</v>
      </c>
      <c r="E1315" s="19" t="s">
        <v>7855</v>
      </c>
      <c r="F1315" s="19" t="s">
        <v>7856</v>
      </c>
      <c r="G1315" s="19" t="s">
        <v>48</v>
      </c>
      <c r="H1315" s="19" t="s">
        <v>7857</v>
      </c>
      <c r="I1315" s="19" t="s">
        <v>7858</v>
      </c>
      <c r="J1315" s="19" t="s">
        <v>7859</v>
      </c>
      <c r="K1315" s="19"/>
      <c r="L1315" s="19" t="s">
        <v>27</v>
      </c>
      <c r="M1315" s="19" t="s">
        <v>52</v>
      </c>
      <c r="N1315" s="19" t="s">
        <v>7860</v>
      </c>
      <c r="O1315" s="19" t="s">
        <v>7855</v>
      </c>
      <c r="P1315" s="19" t="s">
        <v>7861</v>
      </c>
      <c r="Q1315" s="18">
        <v>3478.46</v>
      </c>
    </row>
    <row r="1316" hidden="1" spans="1:17">
      <c r="A1316" s="19" t="s">
        <v>2413</v>
      </c>
      <c r="B1316" s="19" t="s">
        <v>2414</v>
      </c>
      <c r="C1316" s="19" t="s">
        <v>19</v>
      </c>
      <c r="D1316" s="19" t="s">
        <v>7862</v>
      </c>
      <c r="E1316" s="19" t="s">
        <v>7863</v>
      </c>
      <c r="F1316" s="19" t="s">
        <v>7864</v>
      </c>
      <c r="G1316" s="19" t="s">
        <v>48</v>
      </c>
      <c r="H1316" s="19" t="s">
        <v>7865</v>
      </c>
      <c r="I1316" s="19" t="s">
        <v>7866</v>
      </c>
      <c r="J1316" s="19" t="s">
        <v>5432</v>
      </c>
      <c r="K1316" s="19"/>
      <c r="L1316" s="19" t="s">
        <v>27</v>
      </c>
      <c r="M1316" s="19" t="s">
        <v>39</v>
      </c>
      <c r="N1316" s="19" t="s">
        <v>7867</v>
      </c>
      <c r="O1316" s="19" t="s">
        <v>7863</v>
      </c>
      <c r="P1316" s="19" t="s">
        <v>7868</v>
      </c>
      <c r="Q1316" s="18">
        <v>3850.05</v>
      </c>
    </row>
    <row r="1317" hidden="1" spans="1:17">
      <c r="A1317" s="19" t="s">
        <v>1786</v>
      </c>
      <c r="B1317" s="19" t="s">
        <v>1787</v>
      </c>
      <c r="C1317" s="19" t="s">
        <v>32</v>
      </c>
      <c r="D1317" s="19" t="s">
        <v>7869</v>
      </c>
      <c r="E1317" s="19" t="s">
        <v>7870</v>
      </c>
      <c r="F1317" s="19" t="s">
        <v>7871</v>
      </c>
      <c r="G1317" s="19" t="s">
        <v>23</v>
      </c>
      <c r="H1317" s="19" t="s">
        <v>2972</v>
      </c>
      <c r="I1317" s="19" t="s">
        <v>966</v>
      </c>
      <c r="J1317" s="19" t="s">
        <v>3983</v>
      </c>
      <c r="K1317" s="19"/>
      <c r="L1317" s="19" t="s">
        <v>27</v>
      </c>
      <c r="M1317" s="19" t="s">
        <v>105</v>
      </c>
      <c r="N1317" s="19" t="s">
        <v>7872</v>
      </c>
      <c r="O1317" s="19" t="s">
        <v>7870</v>
      </c>
      <c r="P1317" s="19" t="s">
        <v>7873</v>
      </c>
      <c r="Q1317" s="18">
        <v>5065.87</v>
      </c>
    </row>
    <row r="1318" hidden="1" spans="1:17">
      <c r="A1318" s="19" t="s">
        <v>2342</v>
      </c>
      <c r="B1318" s="19" t="s">
        <v>2343</v>
      </c>
      <c r="C1318" s="19" t="s">
        <v>19</v>
      </c>
      <c r="D1318" s="19" t="s">
        <v>7874</v>
      </c>
      <c r="E1318" s="19" t="s">
        <v>7875</v>
      </c>
      <c r="F1318" s="19" t="s">
        <v>7876</v>
      </c>
      <c r="G1318" s="19" t="s">
        <v>23</v>
      </c>
      <c r="H1318" s="19" t="s">
        <v>7877</v>
      </c>
      <c r="I1318" s="19" t="s">
        <v>3398</v>
      </c>
      <c r="J1318" s="19" t="s">
        <v>6530</v>
      </c>
      <c r="K1318" s="19"/>
      <c r="L1318" s="19" t="s">
        <v>27</v>
      </c>
      <c r="M1318" s="19" t="s">
        <v>28</v>
      </c>
      <c r="N1318" s="19" t="s">
        <v>7878</v>
      </c>
      <c r="O1318" s="19" t="s">
        <v>7875</v>
      </c>
      <c r="P1318" s="19"/>
      <c r="Q1318" s="18">
        <v>5018.43</v>
      </c>
    </row>
    <row r="1319" hidden="1" spans="1:17">
      <c r="A1319" s="19" t="s">
        <v>213</v>
      </c>
      <c r="B1319" s="19" t="s">
        <v>214</v>
      </c>
      <c r="C1319" s="19" t="s">
        <v>32</v>
      </c>
      <c r="D1319" s="19" t="s">
        <v>7879</v>
      </c>
      <c r="E1319" s="19" t="s">
        <v>7880</v>
      </c>
      <c r="F1319" s="19" t="s">
        <v>7881</v>
      </c>
      <c r="G1319" s="19" t="s">
        <v>23</v>
      </c>
      <c r="H1319" s="19" t="s">
        <v>1251</v>
      </c>
      <c r="I1319" s="19" t="s">
        <v>1430</v>
      </c>
      <c r="J1319" s="19" t="s">
        <v>2576</v>
      </c>
      <c r="K1319" s="19"/>
      <c r="L1319" s="19" t="s">
        <v>27</v>
      </c>
      <c r="M1319" s="19" t="s">
        <v>39</v>
      </c>
      <c r="N1319" s="19" t="s">
        <v>7882</v>
      </c>
      <c r="O1319" s="19" t="s">
        <v>7880</v>
      </c>
      <c r="P1319" s="19"/>
      <c r="Q1319" s="18">
        <v>4394.28</v>
      </c>
    </row>
    <row r="1320" hidden="1" spans="1:17">
      <c r="A1320" s="19" t="s">
        <v>213</v>
      </c>
      <c r="B1320" s="19" t="s">
        <v>214</v>
      </c>
      <c r="C1320" s="19" t="s">
        <v>32</v>
      </c>
      <c r="D1320" s="19" t="s">
        <v>7883</v>
      </c>
      <c r="E1320" s="19" t="s">
        <v>7884</v>
      </c>
      <c r="F1320" s="19" t="s">
        <v>7885</v>
      </c>
      <c r="G1320" s="19" t="s">
        <v>23</v>
      </c>
      <c r="H1320" s="19" t="s">
        <v>7886</v>
      </c>
      <c r="I1320" s="19" t="s">
        <v>3502</v>
      </c>
      <c r="J1320" s="19" t="s">
        <v>675</v>
      </c>
      <c r="K1320" s="19"/>
      <c r="L1320" s="19" t="s">
        <v>27</v>
      </c>
      <c r="M1320" s="19" t="s">
        <v>52</v>
      </c>
      <c r="N1320" s="19" t="s">
        <v>7887</v>
      </c>
      <c r="O1320" s="19" t="s">
        <v>7884</v>
      </c>
      <c r="P1320" s="19"/>
      <c r="Q1320" s="18">
        <v>3849.83</v>
      </c>
    </row>
    <row r="1321" hidden="1" spans="1:17">
      <c r="A1321" s="19" t="s">
        <v>1350</v>
      </c>
      <c r="B1321" s="19" t="s">
        <v>1351</v>
      </c>
      <c r="C1321" s="19" t="s">
        <v>19</v>
      </c>
      <c r="D1321" s="19" t="s">
        <v>7888</v>
      </c>
      <c r="E1321" s="19" t="s">
        <v>7889</v>
      </c>
      <c r="F1321" s="19" t="s">
        <v>7890</v>
      </c>
      <c r="G1321" s="19" t="s">
        <v>23</v>
      </c>
      <c r="H1321" s="19" t="s">
        <v>7891</v>
      </c>
      <c r="I1321" s="19" t="s">
        <v>1215</v>
      </c>
      <c r="J1321" s="19" t="s">
        <v>7892</v>
      </c>
      <c r="K1321" s="19"/>
      <c r="L1321" s="19" t="s">
        <v>27</v>
      </c>
      <c r="M1321" s="19" t="s">
        <v>39</v>
      </c>
      <c r="N1321" s="19" t="s">
        <v>7893</v>
      </c>
      <c r="O1321" s="19" t="s">
        <v>7889</v>
      </c>
      <c r="P1321" s="19"/>
      <c r="Q1321" s="18">
        <v>5063.58</v>
      </c>
    </row>
    <row r="1322" hidden="1" spans="1:17">
      <c r="A1322" s="19" t="s">
        <v>1350</v>
      </c>
      <c r="B1322" s="19" t="s">
        <v>1351</v>
      </c>
      <c r="C1322" s="19" t="s">
        <v>19</v>
      </c>
      <c r="D1322" s="19" t="s">
        <v>7894</v>
      </c>
      <c r="E1322" s="19" t="s">
        <v>7895</v>
      </c>
      <c r="F1322" s="19" t="s">
        <v>7896</v>
      </c>
      <c r="G1322" s="19" t="s">
        <v>48</v>
      </c>
      <c r="H1322" s="19" t="s">
        <v>7897</v>
      </c>
      <c r="I1322" s="19" t="s">
        <v>1245</v>
      </c>
      <c r="J1322" s="19" t="s">
        <v>7898</v>
      </c>
      <c r="K1322" s="19"/>
      <c r="L1322" s="19" t="s">
        <v>27</v>
      </c>
      <c r="M1322" s="19" t="s">
        <v>39</v>
      </c>
      <c r="N1322" s="19" t="s">
        <v>7899</v>
      </c>
      <c r="O1322" s="19" t="s">
        <v>7895</v>
      </c>
      <c r="P1322" s="19"/>
      <c r="Q1322" s="18">
        <v>4577.87</v>
      </c>
    </row>
    <row r="1323" hidden="1" spans="1:17">
      <c r="A1323" s="19" t="s">
        <v>1350</v>
      </c>
      <c r="B1323" s="19" t="s">
        <v>1351</v>
      </c>
      <c r="C1323" s="19" t="s">
        <v>19</v>
      </c>
      <c r="D1323" s="19" t="s">
        <v>7900</v>
      </c>
      <c r="E1323" s="19" t="s">
        <v>7901</v>
      </c>
      <c r="F1323" s="19" t="s">
        <v>7902</v>
      </c>
      <c r="G1323" s="19" t="s">
        <v>23</v>
      </c>
      <c r="H1323" s="19" t="s">
        <v>972</v>
      </c>
      <c r="I1323" s="19" t="s">
        <v>6515</v>
      </c>
      <c r="J1323" s="19" t="s">
        <v>973</v>
      </c>
      <c r="K1323" s="19"/>
      <c r="L1323" s="19" t="s">
        <v>27</v>
      </c>
      <c r="M1323" s="19" t="s">
        <v>105</v>
      </c>
      <c r="N1323" s="19" t="s">
        <v>7903</v>
      </c>
      <c r="O1323" s="19" t="s">
        <v>7901</v>
      </c>
      <c r="P1323" s="19" t="s">
        <v>7904</v>
      </c>
      <c r="Q1323" s="18">
        <v>4823.43</v>
      </c>
    </row>
    <row r="1324" hidden="1" spans="1:17">
      <c r="A1324" s="19" t="s">
        <v>291</v>
      </c>
      <c r="B1324" s="19" t="s">
        <v>292</v>
      </c>
      <c r="C1324" s="19" t="s">
        <v>44</v>
      </c>
      <c r="D1324" s="19" t="s">
        <v>7905</v>
      </c>
      <c r="E1324" s="19" t="s">
        <v>7906</v>
      </c>
      <c r="F1324" s="19" t="s">
        <v>7907</v>
      </c>
      <c r="G1324" s="19" t="s">
        <v>23</v>
      </c>
      <c r="H1324" s="19" t="s">
        <v>3867</v>
      </c>
      <c r="I1324" s="19" t="s">
        <v>616</v>
      </c>
      <c r="J1324" s="19" t="s">
        <v>3868</v>
      </c>
      <c r="K1324" s="19"/>
      <c r="L1324" s="19" t="s">
        <v>27</v>
      </c>
      <c r="M1324" s="19" t="s">
        <v>39</v>
      </c>
      <c r="N1324" s="19" t="s">
        <v>7908</v>
      </c>
      <c r="O1324" s="19" t="s">
        <v>7906</v>
      </c>
      <c r="P1324" s="19" t="s">
        <v>7909</v>
      </c>
      <c r="Q1324" s="18">
        <v>4868.16</v>
      </c>
    </row>
    <row r="1325" hidden="1" spans="1:17">
      <c r="A1325" s="19" t="s">
        <v>882</v>
      </c>
      <c r="B1325" s="19" t="s">
        <v>883</v>
      </c>
      <c r="C1325" s="19" t="s">
        <v>19</v>
      </c>
      <c r="D1325" s="19" t="s">
        <v>7910</v>
      </c>
      <c r="E1325" s="19" t="s">
        <v>7911</v>
      </c>
      <c r="F1325" s="19" t="s">
        <v>7912</v>
      </c>
      <c r="G1325" s="19" t="s">
        <v>23</v>
      </c>
      <c r="H1325" s="19" t="s">
        <v>3867</v>
      </c>
      <c r="I1325" s="19" t="s">
        <v>1926</v>
      </c>
      <c r="J1325" s="19" t="s">
        <v>3868</v>
      </c>
      <c r="K1325" s="19"/>
      <c r="L1325" s="19" t="s">
        <v>27</v>
      </c>
      <c r="M1325" s="19" t="s">
        <v>105</v>
      </c>
      <c r="N1325" s="19" t="s">
        <v>7913</v>
      </c>
      <c r="O1325" s="19" t="s">
        <v>7911</v>
      </c>
      <c r="P1325" s="19" t="s">
        <v>7914</v>
      </c>
      <c r="Q1325" s="18">
        <v>4847.63</v>
      </c>
    </row>
    <row r="1326" hidden="1" spans="1:17">
      <c r="A1326" s="19" t="s">
        <v>1941</v>
      </c>
      <c r="B1326" s="19" t="s">
        <v>1942</v>
      </c>
      <c r="C1326" s="19" t="s">
        <v>19</v>
      </c>
      <c r="D1326" s="19" t="s">
        <v>7915</v>
      </c>
      <c r="E1326" s="19" t="s">
        <v>7916</v>
      </c>
      <c r="F1326" s="19" t="s">
        <v>7917</v>
      </c>
      <c r="G1326" s="19" t="s">
        <v>23</v>
      </c>
      <c r="H1326" s="19" t="s">
        <v>3867</v>
      </c>
      <c r="I1326" s="19" t="s">
        <v>2340</v>
      </c>
      <c r="J1326" s="19" t="s">
        <v>3868</v>
      </c>
      <c r="K1326" s="19"/>
      <c r="L1326" s="19" t="s">
        <v>27</v>
      </c>
      <c r="M1326" s="19" t="s">
        <v>105</v>
      </c>
      <c r="N1326" s="19" t="s">
        <v>7918</v>
      </c>
      <c r="O1326" s="19" t="s">
        <v>7916</v>
      </c>
      <c r="P1326" s="19" t="s">
        <v>7919</v>
      </c>
      <c r="Q1326" s="18">
        <v>3519.15</v>
      </c>
    </row>
    <row r="1327" hidden="1" spans="1:17">
      <c r="A1327" s="19" t="s">
        <v>2793</v>
      </c>
      <c r="B1327" s="19" t="s">
        <v>2794</v>
      </c>
      <c r="C1327" s="19" t="s">
        <v>19</v>
      </c>
      <c r="D1327" s="19" t="s">
        <v>7920</v>
      </c>
      <c r="E1327" s="19" t="s">
        <v>7921</v>
      </c>
      <c r="F1327" s="19" t="s">
        <v>7922</v>
      </c>
      <c r="G1327" s="19" t="s">
        <v>23</v>
      </c>
      <c r="H1327" s="19" t="s">
        <v>7923</v>
      </c>
      <c r="I1327" s="19" t="s">
        <v>996</v>
      </c>
      <c r="J1327" s="19" t="s">
        <v>5151</v>
      </c>
      <c r="K1327" s="19"/>
      <c r="L1327" s="19" t="s">
        <v>27</v>
      </c>
      <c r="M1327" s="19" t="s">
        <v>105</v>
      </c>
      <c r="N1327" s="19" t="s">
        <v>7924</v>
      </c>
      <c r="O1327" s="19" t="s">
        <v>7921</v>
      </c>
      <c r="P1327" s="19"/>
      <c r="Q1327" s="18">
        <v>4908.52</v>
      </c>
    </row>
    <row r="1328" hidden="1" spans="1:17">
      <c r="A1328" s="19" t="s">
        <v>2793</v>
      </c>
      <c r="B1328" s="19" t="s">
        <v>2794</v>
      </c>
      <c r="C1328" s="19" t="s">
        <v>19</v>
      </c>
      <c r="D1328" s="19" t="s">
        <v>7925</v>
      </c>
      <c r="E1328" s="19" t="s">
        <v>7926</v>
      </c>
      <c r="F1328" s="19" t="s">
        <v>7927</v>
      </c>
      <c r="G1328" s="19" t="s">
        <v>23</v>
      </c>
      <c r="H1328" s="19" t="s">
        <v>7928</v>
      </c>
      <c r="I1328" s="19" t="s">
        <v>492</v>
      </c>
      <c r="J1328" s="19" t="s">
        <v>7929</v>
      </c>
      <c r="K1328" s="19"/>
      <c r="L1328" s="19" t="s">
        <v>27</v>
      </c>
      <c r="M1328" s="19" t="s">
        <v>105</v>
      </c>
      <c r="N1328" s="19" t="s">
        <v>7930</v>
      </c>
      <c r="O1328" s="19" t="s">
        <v>7926</v>
      </c>
      <c r="P1328" s="19"/>
      <c r="Q1328" s="18">
        <v>5703.96</v>
      </c>
    </row>
    <row r="1329" hidden="1" spans="1:17">
      <c r="A1329" s="19" t="s">
        <v>2793</v>
      </c>
      <c r="B1329" s="19" t="s">
        <v>2794</v>
      </c>
      <c r="C1329" s="19" t="s">
        <v>19</v>
      </c>
      <c r="D1329" s="19" t="s">
        <v>7931</v>
      </c>
      <c r="E1329" s="19" t="s">
        <v>7932</v>
      </c>
      <c r="F1329" s="19" t="s">
        <v>7933</v>
      </c>
      <c r="G1329" s="19" t="s">
        <v>23</v>
      </c>
      <c r="H1329" s="19" t="s">
        <v>7934</v>
      </c>
      <c r="I1329" s="19" t="s">
        <v>96</v>
      </c>
      <c r="J1329" s="19" t="s">
        <v>1553</v>
      </c>
      <c r="K1329" s="19"/>
      <c r="L1329" s="19" t="s">
        <v>27</v>
      </c>
      <c r="M1329" s="19" t="s">
        <v>105</v>
      </c>
      <c r="N1329" s="19" t="s">
        <v>7935</v>
      </c>
      <c r="O1329" s="19" t="s">
        <v>7932</v>
      </c>
      <c r="P1329" s="19"/>
      <c r="Q1329" s="18">
        <v>4793.3</v>
      </c>
    </row>
    <row r="1330" hidden="1" spans="1:17">
      <c r="A1330" s="19" t="s">
        <v>2793</v>
      </c>
      <c r="B1330" s="19" t="s">
        <v>2794</v>
      </c>
      <c r="C1330" s="19" t="s">
        <v>19</v>
      </c>
      <c r="D1330" s="19" t="s">
        <v>7936</v>
      </c>
      <c r="E1330" s="19" t="s">
        <v>7937</v>
      </c>
      <c r="F1330" s="19" t="s">
        <v>7938</v>
      </c>
      <c r="G1330" s="19" t="s">
        <v>23</v>
      </c>
      <c r="H1330" s="19" t="s">
        <v>5630</v>
      </c>
      <c r="I1330" s="19" t="s">
        <v>3033</v>
      </c>
      <c r="J1330" s="19" t="s">
        <v>1472</v>
      </c>
      <c r="K1330" s="19"/>
      <c r="L1330" s="19" t="s">
        <v>27</v>
      </c>
      <c r="M1330" s="19" t="s">
        <v>105</v>
      </c>
      <c r="N1330" s="19" t="s">
        <v>7939</v>
      </c>
      <c r="O1330" s="19" t="s">
        <v>7937</v>
      </c>
      <c r="P1330" s="19"/>
      <c r="Q1330" s="18">
        <v>5176.66</v>
      </c>
    </row>
    <row r="1331" hidden="1" spans="1:17">
      <c r="A1331" s="19" t="s">
        <v>230</v>
      </c>
      <c r="B1331" s="19" t="s">
        <v>231</v>
      </c>
      <c r="C1331" s="19" t="s">
        <v>82</v>
      </c>
      <c r="D1331" s="19" t="s">
        <v>7940</v>
      </c>
      <c r="E1331" s="19" t="s">
        <v>7941</v>
      </c>
      <c r="F1331" s="19" t="s">
        <v>7942</v>
      </c>
      <c r="G1331" s="19" t="s">
        <v>23</v>
      </c>
      <c r="H1331" s="19" t="s">
        <v>36</v>
      </c>
      <c r="I1331" s="19" t="s">
        <v>334</v>
      </c>
      <c r="J1331" s="19" t="s">
        <v>38</v>
      </c>
      <c r="K1331" s="19"/>
      <c r="L1331" s="19" t="s">
        <v>27</v>
      </c>
      <c r="M1331" s="19" t="s">
        <v>28</v>
      </c>
      <c r="N1331" s="19" t="s">
        <v>7943</v>
      </c>
      <c r="O1331" s="19" t="s">
        <v>7941</v>
      </c>
      <c r="P1331" s="19" t="s">
        <v>7944</v>
      </c>
      <c r="Q1331" s="18">
        <v>4822.96</v>
      </c>
    </row>
    <row r="1332" hidden="1" spans="1:17">
      <c r="A1332" s="19" t="s">
        <v>2793</v>
      </c>
      <c r="B1332" s="19" t="s">
        <v>2794</v>
      </c>
      <c r="C1332" s="19" t="s">
        <v>19</v>
      </c>
      <c r="D1332" s="19" t="s">
        <v>7945</v>
      </c>
      <c r="E1332" s="19" t="s">
        <v>7946</v>
      </c>
      <c r="F1332" s="19" t="s">
        <v>7947</v>
      </c>
      <c r="G1332" s="19" t="s">
        <v>23</v>
      </c>
      <c r="H1332" s="19" t="s">
        <v>7948</v>
      </c>
      <c r="I1332" s="19" t="s">
        <v>3033</v>
      </c>
      <c r="J1332" s="19" t="s">
        <v>3218</v>
      </c>
      <c r="K1332" s="19"/>
      <c r="L1332" s="19" t="s">
        <v>27</v>
      </c>
      <c r="M1332" s="19" t="s">
        <v>105</v>
      </c>
      <c r="N1332" s="19" t="s">
        <v>7949</v>
      </c>
      <c r="O1332" s="19" t="s">
        <v>7946</v>
      </c>
      <c r="P1332" s="19"/>
      <c r="Q1332" s="18">
        <v>4890.12</v>
      </c>
    </row>
    <row r="1333" hidden="1" spans="1:17">
      <c r="A1333" s="19" t="s">
        <v>2793</v>
      </c>
      <c r="B1333" s="19" t="s">
        <v>2794</v>
      </c>
      <c r="C1333" s="19" t="s">
        <v>19</v>
      </c>
      <c r="D1333" s="19" t="s">
        <v>7950</v>
      </c>
      <c r="E1333" s="19" t="s">
        <v>7951</v>
      </c>
      <c r="F1333" s="19" t="s">
        <v>7952</v>
      </c>
      <c r="G1333" s="19" t="s">
        <v>23</v>
      </c>
      <c r="H1333" s="19" t="s">
        <v>7953</v>
      </c>
      <c r="I1333" s="19" t="s">
        <v>1751</v>
      </c>
      <c r="J1333" s="19" t="s">
        <v>4888</v>
      </c>
      <c r="K1333" s="19"/>
      <c r="L1333" s="19" t="s">
        <v>27</v>
      </c>
      <c r="M1333" s="19" t="s">
        <v>105</v>
      </c>
      <c r="N1333" s="19" t="s">
        <v>7954</v>
      </c>
      <c r="O1333" s="19" t="s">
        <v>7951</v>
      </c>
      <c r="P1333" s="19"/>
      <c r="Q1333" s="18">
        <v>6104.21</v>
      </c>
    </row>
    <row r="1334" hidden="1" spans="1:17">
      <c r="A1334" s="19" t="s">
        <v>291</v>
      </c>
      <c r="B1334" s="19" t="s">
        <v>292</v>
      </c>
      <c r="C1334" s="19" t="s">
        <v>44</v>
      </c>
      <c r="D1334" s="19" t="s">
        <v>7955</v>
      </c>
      <c r="E1334" s="19" t="s">
        <v>7956</v>
      </c>
      <c r="F1334" s="19" t="s">
        <v>7957</v>
      </c>
      <c r="G1334" s="19" t="s">
        <v>23</v>
      </c>
      <c r="H1334" s="19" t="s">
        <v>7958</v>
      </c>
      <c r="I1334" s="19" t="s">
        <v>449</v>
      </c>
      <c r="J1334" s="19" t="s">
        <v>5309</v>
      </c>
      <c r="K1334" s="19"/>
      <c r="L1334" s="19" t="s">
        <v>27</v>
      </c>
      <c r="M1334" s="19" t="s">
        <v>105</v>
      </c>
      <c r="N1334" s="19" t="s">
        <v>7959</v>
      </c>
      <c r="O1334" s="19" t="s">
        <v>7956</v>
      </c>
      <c r="P1334" s="19"/>
      <c r="Q1334" s="18">
        <v>4285.5</v>
      </c>
    </row>
    <row r="1335" hidden="1" spans="1:17">
      <c r="A1335" s="19" t="s">
        <v>2793</v>
      </c>
      <c r="B1335" s="19" t="s">
        <v>2794</v>
      </c>
      <c r="C1335" s="19" t="s">
        <v>19</v>
      </c>
      <c r="D1335" s="19" t="s">
        <v>7960</v>
      </c>
      <c r="E1335" s="19" t="s">
        <v>7961</v>
      </c>
      <c r="F1335" s="19" t="s">
        <v>7962</v>
      </c>
      <c r="G1335" s="19" t="s">
        <v>23</v>
      </c>
      <c r="H1335" s="19" t="s">
        <v>3020</v>
      </c>
      <c r="I1335" s="19" t="s">
        <v>1679</v>
      </c>
      <c r="J1335" s="19" t="s">
        <v>3585</v>
      </c>
      <c r="K1335" s="19"/>
      <c r="L1335" s="19" t="s">
        <v>27</v>
      </c>
      <c r="M1335" s="19" t="s">
        <v>105</v>
      </c>
      <c r="N1335" s="19" t="s">
        <v>7963</v>
      </c>
      <c r="O1335" s="19" t="s">
        <v>7961</v>
      </c>
      <c r="P1335" s="19"/>
      <c r="Q1335" s="18">
        <v>5733.34</v>
      </c>
    </row>
    <row r="1336" hidden="1" spans="1:17">
      <c r="A1336" s="19" t="s">
        <v>2793</v>
      </c>
      <c r="B1336" s="19" t="s">
        <v>2794</v>
      </c>
      <c r="C1336" s="19" t="s">
        <v>19</v>
      </c>
      <c r="D1336" s="19" t="s">
        <v>7964</v>
      </c>
      <c r="E1336" s="19" t="s">
        <v>7965</v>
      </c>
      <c r="F1336" s="19" t="s">
        <v>7966</v>
      </c>
      <c r="G1336" s="19" t="s">
        <v>48</v>
      </c>
      <c r="H1336" s="19" t="s">
        <v>7967</v>
      </c>
      <c r="I1336" s="19" t="s">
        <v>283</v>
      </c>
      <c r="J1336" s="19" t="s">
        <v>2879</v>
      </c>
      <c r="K1336" s="19"/>
      <c r="L1336" s="19" t="s">
        <v>27</v>
      </c>
      <c r="M1336" s="19" t="s">
        <v>105</v>
      </c>
      <c r="N1336" s="19" t="s">
        <v>7968</v>
      </c>
      <c r="O1336" s="19" t="s">
        <v>7965</v>
      </c>
      <c r="P1336" s="19"/>
      <c r="Q1336" s="18">
        <v>4587.56</v>
      </c>
    </row>
    <row r="1337" hidden="1" spans="1:17">
      <c r="A1337" s="19" t="s">
        <v>2793</v>
      </c>
      <c r="B1337" s="19" t="s">
        <v>2794</v>
      </c>
      <c r="C1337" s="19" t="s">
        <v>19</v>
      </c>
      <c r="D1337" s="19" t="s">
        <v>7969</v>
      </c>
      <c r="E1337" s="19" t="s">
        <v>7970</v>
      </c>
      <c r="F1337" s="19" t="s">
        <v>7971</v>
      </c>
      <c r="G1337" s="19" t="s">
        <v>23</v>
      </c>
      <c r="H1337" s="19" t="s">
        <v>972</v>
      </c>
      <c r="I1337" s="19" t="s">
        <v>341</v>
      </c>
      <c r="J1337" s="19" t="s">
        <v>973</v>
      </c>
      <c r="K1337" s="19"/>
      <c r="L1337" s="19" t="s">
        <v>27</v>
      </c>
      <c r="M1337" s="19" t="s">
        <v>105</v>
      </c>
      <c r="N1337" s="19" t="s">
        <v>7972</v>
      </c>
      <c r="O1337" s="19" t="s">
        <v>7970</v>
      </c>
      <c r="P1337" s="19" t="s">
        <v>7973</v>
      </c>
      <c r="Q1337" s="18">
        <v>6317.11</v>
      </c>
    </row>
    <row r="1338" hidden="1" spans="1:17">
      <c r="A1338" s="19" t="s">
        <v>2793</v>
      </c>
      <c r="B1338" s="19" t="s">
        <v>2794</v>
      </c>
      <c r="C1338" s="19" t="s">
        <v>19</v>
      </c>
      <c r="D1338" s="19" t="s">
        <v>7974</v>
      </c>
      <c r="E1338" s="19" t="s">
        <v>7975</v>
      </c>
      <c r="F1338" s="19" t="s">
        <v>7976</v>
      </c>
      <c r="G1338" s="19" t="s">
        <v>23</v>
      </c>
      <c r="H1338" s="19" t="s">
        <v>7977</v>
      </c>
      <c r="I1338" s="19" t="s">
        <v>1868</v>
      </c>
      <c r="J1338" s="19" t="s">
        <v>7978</v>
      </c>
      <c r="K1338" s="19"/>
      <c r="L1338" s="19" t="s">
        <v>27</v>
      </c>
      <c r="M1338" s="19" t="s">
        <v>105</v>
      </c>
      <c r="N1338" s="19" t="s">
        <v>7979</v>
      </c>
      <c r="O1338" s="19" t="s">
        <v>7975</v>
      </c>
      <c r="P1338" s="19"/>
      <c r="Q1338" s="18">
        <v>5687.82</v>
      </c>
    </row>
    <row r="1339" hidden="1" spans="1:17">
      <c r="A1339" s="19" t="s">
        <v>2793</v>
      </c>
      <c r="B1339" s="19" t="s">
        <v>2794</v>
      </c>
      <c r="C1339" s="19" t="s">
        <v>19</v>
      </c>
      <c r="D1339" s="19" t="s">
        <v>7980</v>
      </c>
      <c r="E1339" s="19" t="s">
        <v>7981</v>
      </c>
      <c r="F1339" s="19" t="s">
        <v>7982</v>
      </c>
      <c r="G1339" s="19" t="s">
        <v>23</v>
      </c>
      <c r="H1339" s="19" t="s">
        <v>7983</v>
      </c>
      <c r="I1339" s="19" t="s">
        <v>246</v>
      </c>
      <c r="J1339" s="19" t="s">
        <v>7984</v>
      </c>
      <c r="K1339" s="19"/>
      <c r="L1339" s="19" t="s">
        <v>27</v>
      </c>
      <c r="M1339" s="19" t="s">
        <v>105</v>
      </c>
      <c r="N1339" s="19" t="s">
        <v>7985</v>
      </c>
      <c r="O1339" s="19" t="s">
        <v>7981</v>
      </c>
      <c r="P1339" s="19" t="s">
        <v>7986</v>
      </c>
      <c r="Q1339" s="18">
        <v>6047.22</v>
      </c>
    </row>
    <row r="1340" hidden="1" spans="1:17">
      <c r="A1340" s="19" t="s">
        <v>2793</v>
      </c>
      <c r="B1340" s="19" t="s">
        <v>2794</v>
      </c>
      <c r="C1340" s="19" t="s">
        <v>19</v>
      </c>
      <c r="D1340" s="19" t="s">
        <v>7987</v>
      </c>
      <c r="E1340" s="19" t="s">
        <v>7988</v>
      </c>
      <c r="F1340" s="19" t="s">
        <v>7989</v>
      </c>
      <c r="G1340" s="19" t="s">
        <v>23</v>
      </c>
      <c r="H1340" s="19" t="s">
        <v>7990</v>
      </c>
      <c r="I1340" s="19" t="s">
        <v>120</v>
      </c>
      <c r="J1340" s="19" t="s">
        <v>7991</v>
      </c>
      <c r="K1340" s="19"/>
      <c r="L1340" s="19" t="s">
        <v>27</v>
      </c>
      <c r="M1340" s="19" t="s">
        <v>105</v>
      </c>
      <c r="N1340" s="19" t="s">
        <v>7992</v>
      </c>
      <c r="O1340" s="19" t="s">
        <v>7988</v>
      </c>
      <c r="P1340" s="19" t="s">
        <v>7993</v>
      </c>
      <c r="Q1340" s="18">
        <v>6238.72</v>
      </c>
    </row>
    <row r="1341" hidden="1" spans="1:17">
      <c r="A1341" s="19" t="s">
        <v>132</v>
      </c>
      <c r="B1341" s="19" t="s">
        <v>133</v>
      </c>
      <c r="C1341" s="19" t="s">
        <v>32</v>
      </c>
      <c r="D1341" s="19" t="s">
        <v>7994</v>
      </c>
      <c r="E1341" s="19" t="s">
        <v>7995</v>
      </c>
      <c r="F1341" s="19" t="s">
        <v>7996</v>
      </c>
      <c r="G1341" s="19" t="s">
        <v>23</v>
      </c>
      <c r="H1341" s="19" t="s">
        <v>7997</v>
      </c>
      <c r="I1341" s="19" t="s">
        <v>199</v>
      </c>
      <c r="J1341" s="19" t="s">
        <v>139</v>
      </c>
      <c r="K1341" s="19"/>
      <c r="L1341" s="19" t="s">
        <v>27</v>
      </c>
      <c r="M1341" s="19" t="s">
        <v>105</v>
      </c>
      <c r="N1341" s="19" t="s">
        <v>7998</v>
      </c>
      <c r="O1341" s="19" t="s">
        <v>7995</v>
      </c>
      <c r="P1341" s="19"/>
      <c r="Q1341" s="18">
        <v>4630.67</v>
      </c>
    </row>
    <row r="1342" hidden="1" spans="1:17">
      <c r="A1342" s="19" t="s">
        <v>250</v>
      </c>
      <c r="B1342" s="19" t="s">
        <v>251</v>
      </c>
      <c r="C1342" s="19" t="s">
        <v>44</v>
      </c>
      <c r="D1342" s="19" t="s">
        <v>7999</v>
      </c>
      <c r="E1342" s="19" t="s">
        <v>8000</v>
      </c>
      <c r="F1342" s="19" t="s">
        <v>8001</v>
      </c>
      <c r="G1342" s="19" t="s">
        <v>48</v>
      </c>
      <c r="H1342" s="19" t="s">
        <v>8002</v>
      </c>
      <c r="I1342" s="19" t="s">
        <v>2288</v>
      </c>
      <c r="J1342" s="19" t="s">
        <v>3496</v>
      </c>
      <c r="K1342" s="19"/>
      <c r="L1342" s="19" t="s">
        <v>27</v>
      </c>
      <c r="M1342" s="19" t="s">
        <v>28</v>
      </c>
      <c r="N1342" s="19" t="s">
        <v>8003</v>
      </c>
      <c r="O1342" s="19" t="s">
        <v>8000</v>
      </c>
      <c r="P1342" s="19"/>
      <c r="Q1342" s="18">
        <v>4724.35</v>
      </c>
    </row>
    <row r="1343" hidden="1" spans="1:17">
      <c r="A1343" s="19" t="s">
        <v>250</v>
      </c>
      <c r="B1343" s="19" t="s">
        <v>251</v>
      </c>
      <c r="C1343" s="19" t="s">
        <v>44</v>
      </c>
      <c r="D1343" s="19" t="s">
        <v>8004</v>
      </c>
      <c r="E1343" s="19" t="s">
        <v>8005</v>
      </c>
      <c r="F1343" s="19" t="s">
        <v>8006</v>
      </c>
      <c r="G1343" s="19" t="s">
        <v>23</v>
      </c>
      <c r="H1343" s="19" t="s">
        <v>8007</v>
      </c>
      <c r="I1343" s="19" t="s">
        <v>3358</v>
      </c>
      <c r="J1343" s="19" t="s">
        <v>713</v>
      </c>
      <c r="K1343" s="19"/>
      <c r="L1343" s="19" t="s">
        <v>27</v>
      </c>
      <c r="M1343" s="19" t="s">
        <v>28</v>
      </c>
      <c r="N1343" s="19" t="s">
        <v>8008</v>
      </c>
      <c r="O1343" s="19" t="s">
        <v>8005</v>
      </c>
      <c r="P1343" s="19"/>
      <c r="Q1343" s="18">
        <v>4538</v>
      </c>
    </row>
    <row r="1344" hidden="1" spans="1:17">
      <c r="A1344" s="19" t="s">
        <v>250</v>
      </c>
      <c r="B1344" s="19" t="s">
        <v>251</v>
      </c>
      <c r="C1344" s="19" t="s">
        <v>44</v>
      </c>
      <c r="D1344" s="19" t="s">
        <v>8009</v>
      </c>
      <c r="E1344" s="19" t="s">
        <v>8010</v>
      </c>
      <c r="F1344" s="19" t="s">
        <v>8011</v>
      </c>
      <c r="G1344" s="19" t="s">
        <v>23</v>
      </c>
      <c r="H1344" s="19" t="s">
        <v>8012</v>
      </c>
      <c r="I1344" s="19" t="s">
        <v>505</v>
      </c>
      <c r="J1344" s="19" t="s">
        <v>6213</v>
      </c>
      <c r="K1344" s="19"/>
      <c r="L1344" s="19" t="s">
        <v>27</v>
      </c>
      <c r="M1344" s="19" t="s">
        <v>28</v>
      </c>
      <c r="N1344" s="19" t="s">
        <v>8013</v>
      </c>
      <c r="O1344" s="19" t="s">
        <v>8010</v>
      </c>
      <c r="P1344" s="19"/>
      <c r="Q1344" s="18">
        <v>4683.5</v>
      </c>
    </row>
    <row r="1345" hidden="1" spans="1:17">
      <c r="A1345" s="19" t="s">
        <v>250</v>
      </c>
      <c r="B1345" s="19" t="s">
        <v>251</v>
      </c>
      <c r="C1345" s="19" t="s">
        <v>44</v>
      </c>
      <c r="D1345" s="19" t="s">
        <v>8014</v>
      </c>
      <c r="E1345" s="19" t="s">
        <v>8015</v>
      </c>
      <c r="F1345" s="19" t="s">
        <v>8016</v>
      </c>
      <c r="G1345" s="19" t="s">
        <v>48</v>
      </c>
      <c r="H1345" s="19" t="s">
        <v>8017</v>
      </c>
      <c r="I1345" s="19" t="s">
        <v>5167</v>
      </c>
      <c r="J1345" s="19" t="s">
        <v>377</v>
      </c>
      <c r="K1345" s="19"/>
      <c r="L1345" s="19" t="s">
        <v>27</v>
      </c>
      <c r="M1345" s="19" t="s">
        <v>28</v>
      </c>
      <c r="N1345" s="19" t="s">
        <v>8018</v>
      </c>
      <c r="O1345" s="19" t="s">
        <v>8015</v>
      </c>
      <c r="P1345" s="19"/>
      <c r="Q1345" s="18">
        <v>4482.41</v>
      </c>
    </row>
    <row r="1346" hidden="1" spans="1:17">
      <c r="A1346" s="19" t="s">
        <v>250</v>
      </c>
      <c r="B1346" s="19" t="s">
        <v>251</v>
      </c>
      <c r="C1346" s="19" t="s">
        <v>44</v>
      </c>
      <c r="D1346" s="19" t="s">
        <v>8019</v>
      </c>
      <c r="E1346" s="19" t="s">
        <v>8020</v>
      </c>
      <c r="F1346" s="19" t="s">
        <v>8021</v>
      </c>
      <c r="G1346" s="19" t="s">
        <v>23</v>
      </c>
      <c r="H1346" s="19" t="s">
        <v>8022</v>
      </c>
      <c r="I1346" s="19" t="s">
        <v>1460</v>
      </c>
      <c r="J1346" s="19" t="s">
        <v>3039</v>
      </c>
      <c r="K1346" s="19"/>
      <c r="L1346" s="19" t="s">
        <v>27</v>
      </c>
      <c r="M1346" s="19" t="s">
        <v>28</v>
      </c>
      <c r="N1346" s="19" t="s">
        <v>8023</v>
      </c>
      <c r="O1346" s="19" t="s">
        <v>8020</v>
      </c>
      <c r="P1346" s="19"/>
      <c r="Q1346" s="18">
        <v>4591.83</v>
      </c>
    </row>
    <row r="1347" hidden="1" spans="1:17">
      <c r="A1347" s="19" t="s">
        <v>250</v>
      </c>
      <c r="B1347" s="19" t="s">
        <v>251</v>
      </c>
      <c r="C1347" s="19" t="s">
        <v>44</v>
      </c>
      <c r="D1347" s="19" t="s">
        <v>8024</v>
      </c>
      <c r="E1347" s="19" t="s">
        <v>8025</v>
      </c>
      <c r="F1347" s="19" t="s">
        <v>8026</v>
      </c>
      <c r="G1347" s="19" t="s">
        <v>48</v>
      </c>
      <c r="H1347" s="19" t="s">
        <v>8027</v>
      </c>
      <c r="I1347" s="19" t="s">
        <v>902</v>
      </c>
      <c r="J1347" s="19" t="s">
        <v>3085</v>
      </c>
      <c r="K1347" s="19"/>
      <c r="L1347" s="19" t="s">
        <v>27</v>
      </c>
      <c r="M1347" s="19" t="s">
        <v>28</v>
      </c>
      <c r="N1347" s="19" t="s">
        <v>8028</v>
      </c>
      <c r="O1347" s="19" t="s">
        <v>8025</v>
      </c>
      <c r="P1347" s="19"/>
      <c r="Q1347" s="18">
        <v>4778.7</v>
      </c>
    </row>
    <row r="1348" hidden="1" spans="1:17">
      <c r="A1348" s="19" t="s">
        <v>250</v>
      </c>
      <c r="B1348" s="19" t="s">
        <v>251</v>
      </c>
      <c r="C1348" s="19" t="s">
        <v>44</v>
      </c>
      <c r="D1348" s="19" t="s">
        <v>8029</v>
      </c>
      <c r="E1348" s="19" t="s">
        <v>8030</v>
      </c>
      <c r="F1348" s="19" t="s">
        <v>8031</v>
      </c>
      <c r="G1348" s="19" t="s">
        <v>23</v>
      </c>
      <c r="H1348" s="19" t="s">
        <v>8032</v>
      </c>
      <c r="I1348" s="19" t="s">
        <v>959</v>
      </c>
      <c r="J1348" s="19" t="s">
        <v>3613</v>
      </c>
      <c r="K1348" s="19"/>
      <c r="L1348" s="19" t="s">
        <v>27</v>
      </c>
      <c r="M1348" s="19" t="s">
        <v>28</v>
      </c>
      <c r="N1348" s="19" t="s">
        <v>8033</v>
      </c>
      <c r="O1348" s="19" t="s">
        <v>8030</v>
      </c>
      <c r="P1348" s="19"/>
      <c r="Q1348" s="18">
        <v>5022.36</v>
      </c>
    </row>
    <row r="1349" hidden="1" spans="1:17">
      <c r="A1349" s="19" t="s">
        <v>250</v>
      </c>
      <c r="B1349" s="19" t="s">
        <v>251</v>
      </c>
      <c r="C1349" s="19" t="s">
        <v>44</v>
      </c>
      <c r="D1349" s="19" t="s">
        <v>8034</v>
      </c>
      <c r="E1349" s="19" t="s">
        <v>8035</v>
      </c>
      <c r="F1349" s="19" t="s">
        <v>8036</v>
      </c>
      <c r="G1349" s="19" t="s">
        <v>48</v>
      </c>
      <c r="H1349" s="19" t="s">
        <v>8037</v>
      </c>
      <c r="I1349" s="19" t="s">
        <v>694</v>
      </c>
      <c r="J1349" s="19" t="s">
        <v>3613</v>
      </c>
      <c r="K1349" s="19"/>
      <c r="L1349" s="19" t="s">
        <v>27</v>
      </c>
      <c r="M1349" s="19" t="s">
        <v>28</v>
      </c>
      <c r="N1349" s="19" t="s">
        <v>8038</v>
      </c>
      <c r="O1349" s="19" t="s">
        <v>8035</v>
      </c>
      <c r="P1349" s="19"/>
      <c r="Q1349" s="18">
        <v>5011.69</v>
      </c>
    </row>
    <row r="1350" hidden="1" spans="1:17">
      <c r="A1350" s="19" t="s">
        <v>250</v>
      </c>
      <c r="B1350" s="19" t="s">
        <v>251</v>
      </c>
      <c r="C1350" s="19" t="s">
        <v>44</v>
      </c>
      <c r="D1350" s="19" t="s">
        <v>8039</v>
      </c>
      <c r="E1350" s="19" t="s">
        <v>8040</v>
      </c>
      <c r="F1350" s="19" t="s">
        <v>8041</v>
      </c>
      <c r="G1350" s="19" t="s">
        <v>48</v>
      </c>
      <c r="H1350" s="19" t="s">
        <v>8042</v>
      </c>
      <c r="I1350" s="19" t="s">
        <v>1171</v>
      </c>
      <c r="J1350" s="19" t="s">
        <v>688</v>
      </c>
      <c r="K1350" s="19"/>
      <c r="L1350" s="19" t="s">
        <v>27</v>
      </c>
      <c r="M1350" s="19" t="s">
        <v>28</v>
      </c>
      <c r="N1350" s="19" t="s">
        <v>8043</v>
      </c>
      <c r="O1350" s="19" t="s">
        <v>8040</v>
      </c>
      <c r="P1350" s="19"/>
      <c r="Q1350" s="18">
        <v>4853.86</v>
      </c>
    </row>
    <row r="1351" hidden="1" spans="1:17">
      <c r="A1351" s="19" t="s">
        <v>250</v>
      </c>
      <c r="B1351" s="19" t="s">
        <v>251</v>
      </c>
      <c r="C1351" s="19" t="s">
        <v>44</v>
      </c>
      <c r="D1351" s="19" t="s">
        <v>8044</v>
      </c>
      <c r="E1351" s="19" t="s">
        <v>8045</v>
      </c>
      <c r="F1351" s="19" t="s">
        <v>8046</v>
      </c>
      <c r="G1351" s="19" t="s">
        <v>48</v>
      </c>
      <c r="H1351" s="19" t="s">
        <v>8047</v>
      </c>
      <c r="I1351" s="19" t="s">
        <v>623</v>
      </c>
      <c r="J1351" s="19" t="s">
        <v>713</v>
      </c>
      <c r="K1351" s="19"/>
      <c r="L1351" s="19" t="s">
        <v>27</v>
      </c>
      <c r="M1351" s="19" t="s">
        <v>28</v>
      </c>
      <c r="N1351" s="19" t="s">
        <v>8048</v>
      </c>
      <c r="O1351" s="19" t="s">
        <v>8045</v>
      </c>
      <c r="P1351" s="19"/>
      <c r="Q1351" s="18">
        <v>4061.37</v>
      </c>
    </row>
    <row r="1352" hidden="1" spans="1:17">
      <c r="A1352" s="19" t="s">
        <v>250</v>
      </c>
      <c r="B1352" s="19" t="s">
        <v>251</v>
      </c>
      <c r="C1352" s="19" t="s">
        <v>44</v>
      </c>
      <c r="D1352" s="19" t="s">
        <v>8049</v>
      </c>
      <c r="E1352" s="19" t="s">
        <v>8050</v>
      </c>
      <c r="F1352" s="19" t="s">
        <v>8051</v>
      </c>
      <c r="G1352" s="19" t="s">
        <v>48</v>
      </c>
      <c r="H1352" s="19" t="s">
        <v>8052</v>
      </c>
      <c r="I1352" s="19" t="s">
        <v>512</v>
      </c>
      <c r="J1352" s="19" t="s">
        <v>3585</v>
      </c>
      <c r="K1352" s="19"/>
      <c r="L1352" s="19" t="s">
        <v>27</v>
      </c>
      <c r="M1352" s="19" t="s">
        <v>105</v>
      </c>
      <c r="N1352" s="19" t="s">
        <v>8053</v>
      </c>
      <c r="O1352" s="19" t="s">
        <v>8050</v>
      </c>
      <c r="P1352" s="19"/>
      <c r="Q1352" s="18">
        <v>4300.02</v>
      </c>
    </row>
    <row r="1353" hidden="1" spans="1:17">
      <c r="A1353" s="19" t="s">
        <v>250</v>
      </c>
      <c r="B1353" s="19" t="s">
        <v>251</v>
      </c>
      <c r="C1353" s="19" t="s">
        <v>44</v>
      </c>
      <c r="D1353" s="19" t="s">
        <v>8054</v>
      </c>
      <c r="E1353" s="19" t="s">
        <v>8055</v>
      </c>
      <c r="F1353" s="19" t="s">
        <v>8056</v>
      </c>
      <c r="G1353" s="19" t="s">
        <v>23</v>
      </c>
      <c r="H1353" s="19" t="s">
        <v>8057</v>
      </c>
      <c r="I1353" s="19" t="s">
        <v>1051</v>
      </c>
      <c r="J1353" s="19" t="s">
        <v>178</v>
      </c>
      <c r="K1353" s="19"/>
      <c r="L1353" s="19" t="s">
        <v>27</v>
      </c>
      <c r="M1353" s="19" t="s">
        <v>28</v>
      </c>
      <c r="N1353" s="19" t="s">
        <v>8058</v>
      </c>
      <c r="O1353" s="19" t="s">
        <v>8055</v>
      </c>
      <c r="P1353" s="19"/>
      <c r="Q1353" s="18">
        <v>5028.82</v>
      </c>
    </row>
    <row r="1354" hidden="1" spans="1:17">
      <c r="A1354" s="19" t="s">
        <v>2241</v>
      </c>
      <c r="B1354" s="19" t="s">
        <v>2242</v>
      </c>
      <c r="C1354" s="19" t="s">
        <v>32</v>
      </c>
      <c r="D1354" s="19" t="s">
        <v>8059</v>
      </c>
      <c r="E1354" s="19" t="s">
        <v>8060</v>
      </c>
      <c r="F1354" s="19" t="s">
        <v>8061</v>
      </c>
      <c r="G1354" s="19" t="s">
        <v>23</v>
      </c>
      <c r="H1354" s="19" t="s">
        <v>8062</v>
      </c>
      <c r="I1354" s="19" t="s">
        <v>1751</v>
      </c>
      <c r="J1354" s="19" t="s">
        <v>321</v>
      </c>
      <c r="K1354" s="19"/>
      <c r="L1354" s="19" t="s">
        <v>27</v>
      </c>
      <c r="M1354" s="19" t="s">
        <v>105</v>
      </c>
      <c r="N1354" s="19" t="s">
        <v>8063</v>
      </c>
      <c r="O1354" s="19" t="s">
        <v>8060</v>
      </c>
      <c r="P1354" s="19"/>
      <c r="Q1354" s="18">
        <v>4353.2</v>
      </c>
    </row>
    <row r="1355" hidden="1" spans="1:17">
      <c r="A1355" s="19" t="s">
        <v>2441</v>
      </c>
      <c r="B1355" s="19" t="s">
        <v>2442</v>
      </c>
      <c r="C1355" s="19" t="s">
        <v>19</v>
      </c>
      <c r="D1355" s="19" t="s">
        <v>8064</v>
      </c>
      <c r="E1355" s="19" t="s">
        <v>8065</v>
      </c>
      <c r="F1355" s="19" t="s">
        <v>8066</v>
      </c>
      <c r="G1355" s="19" t="s">
        <v>23</v>
      </c>
      <c r="H1355" s="19" t="s">
        <v>8067</v>
      </c>
      <c r="I1355" s="19" t="s">
        <v>492</v>
      </c>
      <c r="J1355" s="19" t="s">
        <v>2646</v>
      </c>
      <c r="K1355" s="19"/>
      <c r="L1355" s="19" t="s">
        <v>27</v>
      </c>
      <c r="M1355" s="19" t="s">
        <v>39</v>
      </c>
      <c r="N1355" s="19" t="s">
        <v>8068</v>
      </c>
      <c r="O1355" s="19" t="s">
        <v>8065</v>
      </c>
      <c r="P1355" s="19"/>
      <c r="Q1355" s="18">
        <v>5089.81</v>
      </c>
    </row>
    <row r="1356" hidden="1" spans="1:17">
      <c r="A1356" s="19" t="s">
        <v>2441</v>
      </c>
      <c r="B1356" s="19" t="s">
        <v>2442</v>
      </c>
      <c r="C1356" s="19" t="s">
        <v>19</v>
      </c>
      <c r="D1356" s="19" t="s">
        <v>8069</v>
      </c>
      <c r="E1356" s="19" t="s">
        <v>8070</v>
      </c>
      <c r="F1356" s="19" t="s">
        <v>8071</v>
      </c>
      <c r="G1356" s="19" t="s">
        <v>23</v>
      </c>
      <c r="H1356" s="19" t="s">
        <v>8072</v>
      </c>
      <c r="I1356" s="19" t="s">
        <v>565</v>
      </c>
      <c r="J1356" s="19" t="s">
        <v>3015</v>
      </c>
      <c r="K1356" s="19"/>
      <c r="L1356" s="19" t="s">
        <v>27</v>
      </c>
      <c r="M1356" s="19" t="s">
        <v>105</v>
      </c>
      <c r="N1356" s="19" t="s">
        <v>8073</v>
      </c>
      <c r="O1356" s="19" t="s">
        <v>8070</v>
      </c>
      <c r="P1356" s="19"/>
      <c r="Q1356" s="18">
        <v>5051.46</v>
      </c>
    </row>
    <row r="1357" hidden="1" spans="1:17">
      <c r="A1357" s="19" t="s">
        <v>2441</v>
      </c>
      <c r="B1357" s="19" t="s">
        <v>2442</v>
      </c>
      <c r="C1357" s="19" t="s">
        <v>19</v>
      </c>
      <c r="D1357" s="19" t="s">
        <v>8074</v>
      </c>
      <c r="E1357" s="19" t="s">
        <v>8075</v>
      </c>
      <c r="F1357" s="19" t="s">
        <v>8076</v>
      </c>
      <c r="G1357" s="19" t="s">
        <v>23</v>
      </c>
      <c r="H1357" s="19" t="s">
        <v>8077</v>
      </c>
      <c r="I1357" s="19" t="s">
        <v>1751</v>
      </c>
      <c r="J1357" s="19" t="s">
        <v>967</v>
      </c>
      <c r="K1357" s="19"/>
      <c r="L1357" s="19" t="s">
        <v>27</v>
      </c>
      <c r="M1357" s="19" t="s">
        <v>105</v>
      </c>
      <c r="N1357" s="19" t="s">
        <v>8078</v>
      </c>
      <c r="O1357" s="19" t="s">
        <v>8075</v>
      </c>
      <c r="P1357" s="19"/>
      <c r="Q1357" s="18">
        <v>5164.86</v>
      </c>
    </row>
    <row r="1358" hidden="1" spans="1:17">
      <c r="A1358" s="19" t="s">
        <v>2441</v>
      </c>
      <c r="B1358" s="19" t="s">
        <v>2442</v>
      </c>
      <c r="C1358" s="19" t="s">
        <v>19</v>
      </c>
      <c r="D1358" s="19" t="s">
        <v>8079</v>
      </c>
      <c r="E1358" s="19" t="s">
        <v>8080</v>
      </c>
      <c r="F1358" s="19" t="s">
        <v>8081</v>
      </c>
      <c r="G1358" s="19" t="s">
        <v>23</v>
      </c>
      <c r="H1358" s="19" t="s">
        <v>8082</v>
      </c>
      <c r="I1358" s="19" t="s">
        <v>1656</v>
      </c>
      <c r="J1358" s="19" t="s">
        <v>2595</v>
      </c>
      <c r="K1358" s="19"/>
      <c r="L1358" s="19" t="s">
        <v>27</v>
      </c>
      <c r="M1358" s="19" t="s">
        <v>105</v>
      </c>
      <c r="N1358" s="19" t="s">
        <v>8083</v>
      </c>
      <c r="O1358" s="19" t="s">
        <v>8080</v>
      </c>
      <c r="P1358" s="19"/>
      <c r="Q1358" s="18">
        <v>4770.89</v>
      </c>
    </row>
    <row r="1359" hidden="1" spans="1:17">
      <c r="A1359" s="19" t="s">
        <v>2441</v>
      </c>
      <c r="B1359" s="19" t="s">
        <v>2442</v>
      </c>
      <c r="C1359" s="19" t="s">
        <v>19</v>
      </c>
      <c r="D1359" s="19" t="s">
        <v>8084</v>
      </c>
      <c r="E1359" s="19" t="s">
        <v>8085</v>
      </c>
      <c r="F1359" s="19" t="s">
        <v>8086</v>
      </c>
      <c r="G1359" s="19" t="s">
        <v>48</v>
      </c>
      <c r="H1359" s="19" t="s">
        <v>8087</v>
      </c>
      <c r="I1359" s="19" t="s">
        <v>96</v>
      </c>
      <c r="J1359" s="19" t="s">
        <v>758</v>
      </c>
      <c r="K1359" s="19"/>
      <c r="L1359" s="19" t="s">
        <v>27</v>
      </c>
      <c r="M1359" s="19" t="s">
        <v>28</v>
      </c>
      <c r="N1359" s="19" t="s">
        <v>8088</v>
      </c>
      <c r="O1359" s="19" t="s">
        <v>8085</v>
      </c>
      <c r="P1359" s="19"/>
      <c r="Q1359" s="18">
        <v>4660.69</v>
      </c>
    </row>
    <row r="1360" hidden="1" spans="1:17">
      <c r="A1360" s="19" t="s">
        <v>230</v>
      </c>
      <c r="B1360" s="19" t="s">
        <v>231</v>
      </c>
      <c r="C1360" s="19" t="s">
        <v>82</v>
      </c>
      <c r="D1360" s="19" t="s">
        <v>8089</v>
      </c>
      <c r="E1360" s="19" t="s">
        <v>8090</v>
      </c>
      <c r="F1360" s="19" t="s">
        <v>8091</v>
      </c>
      <c r="G1360" s="19" t="s">
        <v>23</v>
      </c>
      <c r="H1360" s="19" t="s">
        <v>8092</v>
      </c>
      <c r="I1360" s="19" t="s">
        <v>326</v>
      </c>
      <c r="J1360" s="19" t="s">
        <v>967</v>
      </c>
      <c r="K1360" s="19"/>
      <c r="L1360" s="19" t="s">
        <v>27</v>
      </c>
      <c r="M1360" s="19" t="s">
        <v>28</v>
      </c>
      <c r="N1360" s="19" t="s">
        <v>8093</v>
      </c>
      <c r="O1360" s="19" t="s">
        <v>8090</v>
      </c>
      <c r="P1360" s="19"/>
      <c r="Q1360" s="18">
        <v>4964.91</v>
      </c>
    </row>
    <row r="1361" hidden="1" spans="1:17">
      <c r="A1361" s="19" t="s">
        <v>230</v>
      </c>
      <c r="B1361" s="19" t="s">
        <v>231</v>
      </c>
      <c r="C1361" s="19" t="s">
        <v>82</v>
      </c>
      <c r="D1361" s="19" t="s">
        <v>8094</v>
      </c>
      <c r="E1361" s="19" t="s">
        <v>8095</v>
      </c>
      <c r="F1361" s="19" t="s">
        <v>8096</v>
      </c>
      <c r="G1361" s="19" t="s">
        <v>23</v>
      </c>
      <c r="H1361" s="19" t="s">
        <v>8097</v>
      </c>
      <c r="I1361" s="19" t="s">
        <v>326</v>
      </c>
      <c r="J1361" s="19" t="s">
        <v>967</v>
      </c>
      <c r="K1361" s="19"/>
      <c r="L1361" s="19" t="s">
        <v>27</v>
      </c>
      <c r="M1361" s="19" t="s">
        <v>28</v>
      </c>
      <c r="N1361" s="19" t="s">
        <v>8098</v>
      </c>
      <c r="O1361" s="19" t="s">
        <v>8095</v>
      </c>
      <c r="P1361" s="19"/>
      <c r="Q1361" s="18">
        <v>5077.37</v>
      </c>
    </row>
    <row r="1362" hidden="1" spans="1:17">
      <c r="A1362" s="19" t="s">
        <v>230</v>
      </c>
      <c r="B1362" s="19" t="s">
        <v>231</v>
      </c>
      <c r="C1362" s="19" t="s">
        <v>82</v>
      </c>
      <c r="D1362" s="19" t="s">
        <v>8099</v>
      </c>
      <c r="E1362" s="19" t="s">
        <v>8100</v>
      </c>
      <c r="F1362" s="19" t="s">
        <v>8101</v>
      </c>
      <c r="G1362" s="19" t="s">
        <v>23</v>
      </c>
      <c r="H1362" s="19" t="s">
        <v>4176</v>
      </c>
      <c r="I1362" s="19" t="s">
        <v>2288</v>
      </c>
      <c r="J1362" s="19" t="s">
        <v>967</v>
      </c>
      <c r="K1362" s="19"/>
      <c r="L1362" s="19" t="s">
        <v>27</v>
      </c>
      <c r="M1362" s="19" t="s">
        <v>28</v>
      </c>
      <c r="N1362" s="19" t="s">
        <v>8102</v>
      </c>
      <c r="O1362" s="19" t="s">
        <v>8100</v>
      </c>
      <c r="P1362" s="19"/>
      <c r="Q1362" s="18">
        <v>5111.87</v>
      </c>
    </row>
    <row r="1363" hidden="1" spans="1:17">
      <c r="A1363" s="19" t="s">
        <v>392</v>
      </c>
      <c r="B1363" s="19" t="s">
        <v>393</v>
      </c>
      <c r="C1363" s="19" t="s">
        <v>44</v>
      </c>
      <c r="D1363" s="19" t="s">
        <v>8103</v>
      </c>
      <c r="E1363" s="19" t="s">
        <v>8104</v>
      </c>
      <c r="F1363" s="19" t="s">
        <v>8105</v>
      </c>
      <c r="G1363" s="19" t="s">
        <v>23</v>
      </c>
      <c r="H1363" s="19" t="s">
        <v>8106</v>
      </c>
      <c r="I1363" s="19" t="s">
        <v>3495</v>
      </c>
      <c r="J1363" s="19" t="s">
        <v>967</v>
      </c>
      <c r="K1363" s="19"/>
      <c r="L1363" s="19" t="s">
        <v>27</v>
      </c>
      <c r="M1363" s="19" t="s">
        <v>39</v>
      </c>
      <c r="N1363" s="19" t="s">
        <v>8107</v>
      </c>
      <c r="O1363" s="19" t="s">
        <v>8104</v>
      </c>
      <c r="P1363" s="19"/>
      <c r="Q1363" s="18">
        <v>4106.16</v>
      </c>
    </row>
    <row r="1364" hidden="1" spans="1:17">
      <c r="A1364" s="19" t="s">
        <v>2881</v>
      </c>
      <c r="B1364" s="19" t="s">
        <v>2882</v>
      </c>
      <c r="C1364" s="19" t="s">
        <v>19</v>
      </c>
      <c r="D1364" s="19" t="s">
        <v>8108</v>
      </c>
      <c r="E1364" s="19" t="s">
        <v>8109</v>
      </c>
      <c r="F1364" s="19" t="s">
        <v>8110</v>
      </c>
      <c r="G1364" s="19" t="s">
        <v>48</v>
      </c>
      <c r="H1364" s="19" t="s">
        <v>8111</v>
      </c>
      <c r="I1364" s="19" t="s">
        <v>67</v>
      </c>
      <c r="J1364" s="19" t="s">
        <v>935</v>
      </c>
      <c r="K1364" s="19"/>
      <c r="L1364" s="19" t="s">
        <v>27</v>
      </c>
      <c r="M1364" s="19" t="s">
        <v>39</v>
      </c>
      <c r="N1364" s="19" t="s">
        <v>8112</v>
      </c>
      <c r="O1364" s="19" t="s">
        <v>8109</v>
      </c>
      <c r="P1364" s="19" t="s">
        <v>8113</v>
      </c>
      <c r="Q1364" s="18">
        <v>5292.81</v>
      </c>
    </row>
    <row r="1365" hidden="1" spans="1:17">
      <c r="A1365" s="19" t="s">
        <v>4862</v>
      </c>
      <c r="B1365" s="19" t="s">
        <v>4863</v>
      </c>
      <c r="C1365" s="19" t="s">
        <v>32</v>
      </c>
      <c r="D1365" s="19" t="s">
        <v>8114</v>
      </c>
      <c r="E1365" s="19" t="s">
        <v>8115</v>
      </c>
      <c r="F1365" s="19" t="s">
        <v>8116</v>
      </c>
      <c r="G1365" s="19" t="s">
        <v>23</v>
      </c>
      <c r="H1365" s="19" t="s">
        <v>36</v>
      </c>
      <c r="I1365" s="19" t="s">
        <v>305</v>
      </c>
      <c r="J1365" s="19" t="s">
        <v>38</v>
      </c>
      <c r="K1365" s="19"/>
      <c r="L1365" s="19" t="s">
        <v>27</v>
      </c>
      <c r="M1365" s="19" t="s">
        <v>105</v>
      </c>
      <c r="N1365" s="19" t="s">
        <v>8117</v>
      </c>
      <c r="O1365" s="19" t="s">
        <v>8115</v>
      </c>
      <c r="P1365" s="19" t="s">
        <v>8118</v>
      </c>
      <c r="Q1365" s="18">
        <v>4935.73</v>
      </c>
    </row>
    <row r="1366" hidden="1" spans="1:17">
      <c r="A1366" s="19" t="s">
        <v>707</v>
      </c>
      <c r="B1366" s="19" t="s">
        <v>708</v>
      </c>
      <c r="C1366" s="19" t="s">
        <v>44</v>
      </c>
      <c r="D1366" s="19" t="s">
        <v>8119</v>
      </c>
      <c r="E1366" s="19" t="s">
        <v>8120</v>
      </c>
      <c r="F1366" s="19" t="s">
        <v>8121</v>
      </c>
      <c r="G1366" s="19" t="s">
        <v>23</v>
      </c>
      <c r="H1366" s="19" t="s">
        <v>8122</v>
      </c>
      <c r="I1366" s="19" t="s">
        <v>600</v>
      </c>
      <c r="J1366" s="19" t="s">
        <v>8123</v>
      </c>
      <c r="K1366" s="19"/>
      <c r="L1366" s="19" t="s">
        <v>27</v>
      </c>
      <c r="M1366" s="19" t="s">
        <v>52</v>
      </c>
      <c r="N1366" s="19" t="s">
        <v>8124</v>
      </c>
      <c r="O1366" s="19" t="s">
        <v>8120</v>
      </c>
      <c r="P1366" s="19" t="s">
        <v>8125</v>
      </c>
      <c r="Q1366" s="18">
        <v>4643.14</v>
      </c>
    </row>
    <row r="1367" hidden="1" spans="1:17">
      <c r="A1367" s="19" t="s">
        <v>1786</v>
      </c>
      <c r="B1367" s="19" t="s">
        <v>1787</v>
      </c>
      <c r="C1367" s="19" t="s">
        <v>32</v>
      </c>
      <c r="D1367" s="19" t="s">
        <v>8126</v>
      </c>
      <c r="E1367" s="19" t="s">
        <v>8127</v>
      </c>
      <c r="F1367" s="19" t="s">
        <v>8128</v>
      </c>
      <c r="G1367" s="19" t="s">
        <v>23</v>
      </c>
      <c r="H1367" s="19" t="s">
        <v>5572</v>
      </c>
      <c r="I1367" s="19" t="s">
        <v>572</v>
      </c>
      <c r="J1367" s="19" t="s">
        <v>6074</v>
      </c>
      <c r="K1367" s="19"/>
      <c r="L1367" s="19" t="s">
        <v>27</v>
      </c>
      <c r="M1367" s="19" t="s">
        <v>105</v>
      </c>
      <c r="N1367" s="19" t="s">
        <v>8129</v>
      </c>
      <c r="O1367" s="19" t="s">
        <v>8127</v>
      </c>
      <c r="P1367" s="19" t="s">
        <v>8130</v>
      </c>
      <c r="Q1367" s="18">
        <v>4575.97</v>
      </c>
    </row>
    <row r="1368" hidden="1" spans="1:17">
      <c r="A1368" s="19" t="s">
        <v>8131</v>
      </c>
      <c r="B1368" s="19" t="s">
        <v>8132</v>
      </c>
      <c r="C1368" s="19" t="s">
        <v>19</v>
      </c>
      <c r="D1368" s="19" t="s">
        <v>8133</v>
      </c>
      <c r="E1368" s="19" t="s">
        <v>8134</v>
      </c>
      <c r="F1368" s="19" t="s">
        <v>8135</v>
      </c>
      <c r="G1368" s="19" t="s">
        <v>23</v>
      </c>
      <c r="H1368" s="19" t="s">
        <v>1393</v>
      </c>
      <c r="I1368" s="19" t="s">
        <v>654</v>
      </c>
      <c r="J1368" s="19" t="s">
        <v>1394</v>
      </c>
      <c r="K1368" s="19"/>
      <c r="L1368" s="19" t="s">
        <v>27</v>
      </c>
      <c r="M1368" s="19" t="s">
        <v>52</v>
      </c>
      <c r="N1368" s="19" t="s">
        <v>8136</v>
      </c>
      <c r="O1368" s="19" t="s">
        <v>8134</v>
      </c>
      <c r="P1368" s="19" t="s">
        <v>8137</v>
      </c>
      <c r="Q1368" s="18">
        <v>6167.98</v>
      </c>
    </row>
    <row r="1369" hidden="1" spans="1:17">
      <c r="A1369" s="19" t="s">
        <v>1808</v>
      </c>
      <c r="B1369" s="19" t="s">
        <v>1809</v>
      </c>
      <c r="C1369" s="19" t="s">
        <v>32</v>
      </c>
      <c r="D1369" s="19" t="s">
        <v>8138</v>
      </c>
      <c r="E1369" s="19" t="s">
        <v>8139</v>
      </c>
      <c r="F1369" s="19" t="s">
        <v>8140</v>
      </c>
      <c r="G1369" s="19" t="s">
        <v>23</v>
      </c>
      <c r="H1369" s="19" t="s">
        <v>2972</v>
      </c>
      <c r="I1369" s="19" t="s">
        <v>2949</v>
      </c>
      <c r="J1369" s="19" t="s">
        <v>3983</v>
      </c>
      <c r="K1369" s="19"/>
      <c r="L1369" s="19" t="s">
        <v>27</v>
      </c>
      <c r="M1369" s="19" t="s">
        <v>39</v>
      </c>
      <c r="N1369" s="19" t="s">
        <v>8141</v>
      </c>
      <c r="O1369" s="19" t="s">
        <v>8139</v>
      </c>
      <c r="P1369" s="19" t="s">
        <v>8142</v>
      </c>
      <c r="Q1369" s="18">
        <v>4839.17</v>
      </c>
    </row>
    <row r="1370" hidden="1" spans="1:17">
      <c r="A1370" s="19" t="s">
        <v>1808</v>
      </c>
      <c r="B1370" s="19" t="s">
        <v>1809</v>
      </c>
      <c r="C1370" s="19" t="s">
        <v>32</v>
      </c>
      <c r="D1370" s="19" t="s">
        <v>8143</v>
      </c>
      <c r="E1370" s="19" t="s">
        <v>8144</v>
      </c>
      <c r="F1370" s="19" t="s">
        <v>8145</v>
      </c>
      <c r="G1370" s="19" t="s">
        <v>23</v>
      </c>
      <c r="H1370" s="19" t="s">
        <v>8146</v>
      </c>
      <c r="I1370" s="19" t="s">
        <v>184</v>
      </c>
      <c r="J1370" s="19" t="s">
        <v>3670</v>
      </c>
      <c r="K1370" s="19"/>
      <c r="L1370" s="19" t="s">
        <v>27</v>
      </c>
      <c r="M1370" s="19" t="s">
        <v>52</v>
      </c>
      <c r="N1370" s="19" t="s">
        <v>8147</v>
      </c>
      <c r="O1370" s="19" t="s">
        <v>8144</v>
      </c>
      <c r="P1370" s="19"/>
      <c r="Q1370" s="18">
        <v>5380.68</v>
      </c>
    </row>
    <row r="1371" hidden="1" spans="1:17">
      <c r="A1371" s="19" t="s">
        <v>1808</v>
      </c>
      <c r="B1371" s="19" t="s">
        <v>1809</v>
      </c>
      <c r="C1371" s="19" t="s">
        <v>32</v>
      </c>
      <c r="D1371" s="19" t="s">
        <v>8148</v>
      </c>
      <c r="E1371" s="19" t="s">
        <v>8149</v>
      </c>
      <c r="F1371" s="19" t="s">
        <v>8150</v>
      </c>
      <c r="G1371" s="19" t="s">
        <v>23</v>
      </c>
      <c r="H1371" s="19" t="s">
        <v>8151</v>
      </c>
      <c r="I1371" s="19" t="s">
        <v>1215</v>
      </c>
      <c r="J1371" s="19" t="s">
        <v>7892</v>
      </c>
      <c r="K1371" s="19"/>
      <c r="L1371" s="19" t="s">
        <v>27</v>
      </c>
      <c r="M1371" s="19" t="s">
        <v>39</v>
      </c>
      <c r="N1371" s="19" t="s">
        <v>8152</v>
      </c>
      <c r="O1371" s="19" t="s">
        <v>8149</v>
      </c>
      <c r="P1371" s="19"/>
      <c r="Q1371" s="18">
        <v>5166.86</v>
      </c>
    </row>
    <row r="1372" hidden="1" spans="1:17">
      <c r="A1372" s="19" t="s">
        <v>1808</v>
      </c>
      <c r="B1372" s="19" t="s">
        <v>1809</v>
      </c>
      <c r="C1372" s="19" t="s">
        <v>32</v>
      </c>
      <c r="D1372" s="19" t="s">
        <v>8153</v>
      </c>
      <c r="E1372" s="19" t="s">
        <v>8154</v>
      </c>
      <c r="F1372" s="19" t="s">
        <v>8155</v>
      </c>
      <c r="G1372" s="19" t="s">
        <v>23</v>
      </c>
      <c r="H1372" s="19" t="s">
        <v>8156</v>
      </c>
      <c r="I1372" s="19" t="s">
        <v>326</v>
      </c>
      <c r="J1372" s="19" t="s">
        <v>466</v>
      </c>
      <c r="K1372" s="19"/>
      <c r="L1372" s="19" t="s">
        <v>27</v>
      </c>
      <c r="M1372" s="19" t="s">
        <v>39</v>
      </c>
      <c r="N1372" s="19" t="s">
        <v>8157</v>
      </c>
      <c r="O1372" s="19" t="s">
        <v>8154</v>
      </c>
      <c r="P1372" s="19"/>
      <c r="Q1372" s="18">
        <v>4984.92</v>
      </c>
    </row>
    <row r="1373" hidden="1" spans="1:17">
      <c r="A1373" s="19" t="s">
        <v>1808</v>
      </c>
      <c r="B1373" s="19" t="s">
        <v>1809</v>
      </c>
      <c r="C1373" s="19" t="s">
        <v>32</v>
      </c>
      <c r="D1373" s="19" t="s">
        <v>8158</v>
      </c>
      <c r="E1373" s="19" t="s">
        <v>8159</v>
      </c>
      <c r="F1373" s="19" t="s">
        <v>8160</v>
      </c>
      <c r="G1373" s="19" t="s">
        <v>23</v>
      </c>
      <c r="H1373" s="19" t="s">
        <v>8161</v>
      </c>
      <c r="I1373" s="19" t="s">
        <v>1114</v>
      </c>
      <c r="J1373" s="19" t="s">
        <v>2595</v>
      </c>
      <c r="K1373" s="19"/>
      <c r="L1373" s="19" t="s">
        <v>27</v>
      </c>
      <c r="M1373" s="19" t="s">
        <v>28</v>
      </c>
      <c r="N1373" s="19" t="s">
        <v>8162</v>
      </c>
      <c r="O1373" s="19" t="s">
        <v>8159</v>
      </c>
      <c r="P1373" s="19"/>
      <c r="Q1373" s="18">
        <v>5077.37</v>
      </c>
    </row>
    <row r="1374" hidden="1" spans="1:17">
      <c r="A1374" s="19" t="s">
        <v>1808</v>
      </c>
      <c r="B1374" s="19" t="s">
        <v>1809</v>
      </c>
      <c r="C1374" s="19" t="s">
        <v>32</v>
      </c>
      <c r="D1374" s="19" t="s">
        <v>8163</v>
      </c>
      <c r="E1374" s="19" t="s">
        <v>8164</v>
      </c>
      <c r="F1374" s="19" t="s">
        <v>8165</v>
      </c>
      <c r="G1374" s="19" t="s">
        <v>23</v>
      </c>
      <c r="H1374" s="19" t="s">
        <v>151</v>
      </c>
      <c r="I1374" s="19" t="s">
        <v>326</v>
      </c>
      <c r="J1374" s="19" t="s">
        <v>153</v>
      </c>
      <c r="K1374" s="19"/>
      <c r="L1374" s="19" t="s">
        <v>27</v>
      </c>
      <c r="M1374" s="19" t="s">
        <v>28</v>
      </c>
      <c r="N1374" s="19" t="s">
        <v>8166</v>
      </c>
      <c r="O1374" s="19" t="s">
        <v>8164</v>
      </c>
      <c r="P1374" s="19" t="s">
        <v>8167</v>
      </c>
      <c r="Q1374" s="18">
        <v>4790.12</v>
      </c>
    </row>
    <row r="1375" hidden="1" spans="1:17">
      <c r="A1375" s="19" t="s">
        <v>1808</v>
      </c>
      <c r="B1375" s="19" t="s">
        <v>1809</v>
      </c>
      <c r="C1375" s="19" t="s">
        <v>32</v>
      </c>
      <c r="D1375" s="19" t="s">
        <v>8168</v>
      </c>
      <c r="E1375" s="19" t="s">
        <v>8169</v>
      </c>
      <c r="F1375" s="19" t="s">
        <v>8170</v>
      </c>
      <c r="G1375" s="19" t="s">
        <v>48</v>
      </c>
      <c r="H1375" s="19" t="s">
        <v>8171</v>
      </c>
      <c r="I1375" s="19" t="s">
        <v>654</v>
      </c>
      <c r="J1375" s="19" t="s">
        <v>8172</v>
      </c>
      <c r="K1375" s="19"/>
      <c r="L1375" s="19" t="s">
        <v>27</v>
      </c>
      <c r="M1375" s="19" t="s">
        <v>39</v>
      </c>
      <c r="N1375" s="19" t="s">
        <v>8173</v>
      </c>
      <c r="O1375" s="19" t="s">
        <v>8169</v>
      </c>
      <c r="P1375" s="19"/>
      <c r="Q1375" s="18">
        <v>4753.26</v>
      </c>
    </row>
    <row r="1376" hidden="1" spans="1:17">
      <c r="A1376" s="19" t="s">
        <v>1808</v>
      </c>
      <c r="B1376" s="19" t="s">
        <v>1809</v>
      </c>
      <c r="C1376" s="19" t="s">
        <v>32</v>
      </c>
      <c r="D1376" s="19" t="s">
        <v>8174</v>
      </c>
      <c r="E1376" s="19" t="s">
        <v>8175</v>
      </c>
      <c r="F1376" s="19" t="s">
        <v>8176</v>
      </c>
      <c r="G1376" s="19" t="s">
        <v>48</v>
      </c>
      <c r="H1376" s="19" t="s">
        <v>8177</v>
      </c>
      <c r="I1376" s="19" t="s">
        <v>37</v>
      </c>
      <c r="J1376" s="19" t="s">
        <v>745</v>
      </c>
      <c r="K1376" s="19"/>
      <c r="L1376" s="19" t="s">
        <v>27</v>
      </c>
      <c r="M1376" s="19" t="s">
        <v>39</v>
      </c>
      <c r="N1376" s="19" t="s">
        <v>8178</v>
      </c>
      <c r="O1376" s="19" t="s">
        <v>8175</v>
      </c>
      <c r="P1376" s="19"/>
      <c r="Q1376" s="18">
        <v>4858.76</v>
      </c>
    </row>
    <row r="1377" hidden="1" spans="1:17">
      <c r="A1377" s="19" t="s">
        <v>1808</v>
      </c>
      <c r="B1377" s="19" t="s">
        <v>1809</v>
      </c>
      <c r="C1377" s="19" t="s">
        <v>32</v>
      </c>
      <c r="D1377" s="19" t="s">
        <v>8179</v>
      </c>
      <c r="E1377" s="19" t="s">
        <v>8180</v>
      </c>
      <c r="F1377" s="19" t="s">
        <v>8181</v>
      </c>
      <c r="G1377" s="19" t="s">
        <v>23</v>
      </c>
      <c r="H1377" s="19" t="s">
        <v>8182</v>
      </c>
      <c r="I1377" s="19" t="s">
        <v>1171</v>
      </c>
      <c r="J1377" s="19" t="s">
        <v>2879</v>
      </c>
      <c r="K1377" s="19"/>
      <c r="L1377" s="19" t="s">
        <v>27</v>
      </c>
      <c r="M1377" s="19" t="s">
        <v>39</v>
      </c>
      <c r="N1377" s="19" t="s">
        <v>8183</v>
      </c>
      <c r="O1377" s="19" t="s">
        <v>8180</v>
      </c>
      <c r="P1377" s="19"/>
      <c r="Q1377" s="18">
        <v>5221.22</v>
      </c>
    </row>
    <row r="1378" hidden="1" spans="1:17">
      <c r="A1378" s="19" t="s">
        <v>1808</v>
      </c>
      <c r="B1378" s="19" t="s">
        <v>1809</v>
      </c>
      <c r="C1378" s="19" t="s">
        <v>32</v>
      </c>
      <c r="D1378" s="19" t="s">
        <v>8184</v>
      </c>
      <c r="E1378" s="19" t="s">
        <v>8185</v>
      </c>
      <c r="F1378" s="19" t="s">
        <v>8186</v>
      </c>
      <c r="G1378" s="19" t="s">
        <v>23</v>
      </c>
      <c r="H1378" s="19" t="s">
        <v>8187</v>
      </c>
      <c r="I1378" s="19" t="s">
        <v>37</v>
      </c>
      <c r="J1378" s="19" t="s">
        <v>1134</v>
      </c>
      <c r="K1378" s="19"/>
      <c r="L1378" s="19" t="s">
        <v>27</v>
      </c>
      <c r="M1378" s="19" t="s">
        <v>39</v>
      </c>
      <c r="N1378" s="19" t="s">
        <v>8188</v>
      </c>
      <c r="O1378" s="19" t="s">
        <v>8185</v>
      </c>
      <c r="P1378" s="19"/>
      <c r="Q1378" s="18">
        <v>4937.78</v>
      </c>
    </row>
    <row r="1379" hidden="1" spans="1:17">
      <c r="A1379" s="19" t="s">
        <v>1808</v>
      </c>
      <c r="B1379" s="19" t="s">
        <v>1809</v>
      </c>
      <c r="C1379" s="19" t="s">
        <v>32</v>
      </c>
      <c r="D1379" s="19" t="s">
        <v>8189</v>
      </c>
      <c r="E1379" s="19" t="s">
        <v>8190</v>
      </c>
      <c r="F1379" s="19" t="s">
        <v>8191</v>
      </c>
      <c r="G1379" s="19" t="s">
        <v>23</v>
      </c>
      <c r="H1379" s="19" t="s">
        <v>8192</v>
      </c>
      <c r="I1379" s="19" t="s">
        <v>519</v>
      </c>
      <c r="J1379" s="19" t="s">
        <v>1857</v>
      </c>
      <c r="K1379" s="19"/>
      <c r="L1379" s="19" t="s">
        <v>27</v>
      </c>
      <c r="M1379" s="19" t="s">
        <v>39</v>
      </c>
      <c r="N1379" s="19" t="s">
        <v>8193</v>
      </c>
      <c r="O1379" s="19" t="s">
        <v>8190</v>
      </c>
      <c r="P1379" s="19"/>
      <c r="Q1379" s="18">
        <v>5054.39</v>
      </c>
    </row>
    <row r="1380" hidden="1" spans="1:17">
      <c r="A1380" s="19" t="s">
        <v>1808</v>
      </c>
      <c r="B1380" s="19" t="s">
        <v>1809</v>
      </c>
      <c r="C1380" s="19" t="s">
        <v>32</v>
      </c>
      <c r="D1380" s="19" t="s">
        <v>8194</v>
      </c>
      <c r="E1380" s="19" t="s">
        <v>8195</v>
      </c>
      <c r="F1380" s="19" t="s">
        <v>8196</v>
      </c>
      <c r="G1380" s="19" t="s">
        <v>23</v>
      </c>
      <c r="H1380" s="19" t="s">
        <v>1189</v>
      </c>
      <c r="I1380" s="19" t="s">
        <v>1105</v>
      </c>
      <c r="J1380" s="19" t="s">
        <v>1191</v>
      </c>
      <c r="K1380" s="19"/>
      <c r="L1380" s="19" t="s">
        <v>27</v>
      </c>
      <c r="M1380" s="19" t="s">
        <v>39</v>
      </c>
      <c r="N1380" s="19" t="s">
        <v>8197</v>
      </c>
      <c r="O1380" s="19" t="s">
        <v>8195</v>
      </c>
      <c r="P1380" s="19" t="s">
        <v>8198</v>
      </c>
      <c r="Q1380" s="18">
        <v>4914.36</v>
      </c>
    </row>
    <row r="1381" hidden="1" spans="1:17">
      <c r="A1381" s="19" t="s">
        <v>1808</v>
      </c>
      <c r="B1381" s="19" t="s">
        <v>1809</v>
      </c>
      <c r="C1381" s="19" t="s">
        <v>32</v>
      </c>
      <c r="D1381" s="19" t="s">
        <v>8199</v>
      </c>
      <c r="E1381" s="19" t="s">
        <v>8200</v>
      </c>
      <c r="F1381" s="19" t="s">
        <v>8201</v>
      </c>
      <c r="G1381" s="19" t="s">
        <v>23</v>
      </c>
      <c r="H1381" s="19" t="s">
        <v>8202</v>
      </c>
      <c r="I1381" s="19" t="s">
        <v>572</v>
      </c>
      <c r="J1381" s="19" t="s">
        <v>2879</v>
      </c>
      <c r="K1381" s="19"/>
      <c r="L1381" s="19" t="s">
        <v>27</v>
      </c>
      <c r="M1381" s="19" t="s">
        <v>39</v>
      </c>
      <c r="N1381" s="19" t="s">
        <v>8203</v>
      </c>
      <c r="O1381" s="19" t="s">
        <v>8200</v>
      </c>
      <c r="P1381" s="19"/>
      <c r="Q1381" s="18">
        <v>4817.04</v>
      </c>
    </row>
    <row r="1382" hidden="1" spans="1:17">
      <c r="A1382" s="19" t="s">
        <v>1808</v>
      </c>
      <c r="B1382" s="19" t="s">
        <v>1809</v>
      </c>
      <c r="C1382" s="19" t="s">
        <v>32</v>
      </c>
      <c r="D1382" s="19" t="s">
        <v>8204</v>
      </c>
      <c r="E1382" s="19" t="s">
        <v>8205</v>
      </c>
      <c r="F1382" s="19" t="s">
        <v>8206</v>
      </c>
      <c r="G1382" s="19" t="s">
        <v>23</v>
      </c>
      <c r="H1382" s="19" t="s">
        <v>8207</v>
      </c>
      <c r="I1382" s="19" t="s">
        <v>1484</v>
      </c>
      <c r="J1382" s="19" t="s">
        <v>2715</v>
      </c>
      <c r="K1382" s="19"/>
      <c r="L1382" s="19" t="s">
        <v>27</v>
      </c>
      <c r="M1382" s="19" t="s">
        <v>52</v>
      </c>
      <c r="N1382" s="19" t="s">
        <v>8208</v>
      </c>
      <c r="O1382" s="19" t="s">
        <v>8205</v>
      </c>
      <c r="P1382" s="19"/>
      <c r="Q1382" s="18">
        <v>4552.85</v>
      </c>
    </row>
    <row r="1383" hidden="1" spans="1:17">
      <c r="A1383" s="19" t="s">
        <v>1808</v>
      </c>
      <c r="B1383" s="19" t="s">
        <v>1809</v>
      </c>
      <c r="C1383" s="19" t="s">
        <v>32</v>
      </c>
      <c r="D1383" s="19" t="s">
        <v>8209</v>
      </c>
      <c r="E1383" s="19" t="s">
        <v>8210</v>
      </c>
      <c r="F1383" s="19" t="s">
        <v>8211</v>
      </c>
      <c r="G1383" s="19" t="s">
        <v>48</v>
      </c>
      <c r="H1383" s="19" t="s">
        <v>8212</v>
      </c>
      <c r="I1383" s="19" t="s">
        <v>609</v>
      </c>
      <c r="J1383" s="19" t="s">
        <v>1880</v>
      </c>
      <c r="K1383" s="19"/>
      <c r="L1383" s="19" t="s">
        <v>27</v>
      </c>
      <c r="M1383" s="19" t="s">
        <v>39</v>
      </c>
      <c r="N1383" s="19" t="s">
        <v>8213</v>
      </c>
      <c r="O1383" s="19" t="s">
        <v>8210</v>
      </c>
      <c r="P1383" s="19"/>
      <c r="Q1383" s="18">
        <v>5022.36</v>
      </c>
    </row>
    <row r="1384" hidden="1" spans="1:17">
      <c r="A1384" s="19" t="s">
        <v>1808</v>
      </c>
      <c r="B1384" s="19" t="s">
        <v>1809</v>
      </c>
      <c r="C1384" s="19" t="s">
        <v>32</v>
      </c>
      <c r="D1384" s="19" t="s">
        <v>8214</v>
      </c>
      <c r="E1384" s="19" t="s">
        <v>8215</v>
      </c>
      <c r="F1384" s="19" t="s">
        <v>8216</v>
      </c>
      <c r="G1384" s="19" t="s">
        <v>23</v>
      </c>
      <c r="H1384" s="19" t="s">
        <v>8217</v>
      </c>
      <c r="I1384" s="19" t="s">
        <v>6720</v>
      </c>
      <c r="J1384" s="19" t="s">
        <v>3496</v>
      </c>
      <c r="K1384" s="19"/>
      <c r="L1384" s="19" t="s">
        <v>27</v>
      </c>
      <c r="M1384" s="19" t="s">
        <v>39</v>
      </c>
      <c r="N1384" s="19" t="s">
        <v>8218</v>
      </c>
      <c r="O1384" s="19" t="s">
        <v>8215</v>
      </c>
      <c r="P1384" s="19"/>
      <c r="Q1384" s="18">
        <v>5299.29</v>
      </c>
    </row>
    <row r="1385" hidden="1" spans="1:17">
      <c r="A1385" s="19" t="s">
        <v>1808</v>
      </c>
      <c r="B1385" s="19" t="s">
        <v>1809</v>
      </c>
      <c r="C1385" s="19" t="s">
        <v>32</v>
      </c>
      <c r="D1385" s="19" t="s">
        <v>8219</v>
      </c>
      <c r="E1385" s="19" t="s">
        <v>8220</v>
      </c>
      <c r="F1385" s="19" t="s">
        <v>8221</v>
      </c>
      <c r="G1385" s="19" t="s">
        <v>23</v>
      </c>
      <c r="H1385" s="19" t="s">
        <v>8222</v>
      </c>
      <c r="I1385" s="19" t="s">
        <v>4386</v>
      </c>
      <c r="J1385" s="19" t="s">
        <v>3496</v>
      </c>
      <c r="K1385" s="19"/>
      <c r="L1385" s="19" t="s">
        <v>27</v>
      </c>
      <c r="M1385" s="19" t="s">
        <v>39</v>
      </c>
      <c r="N1385" s="19" t="s">
        <v>8223</v>
      </c>
      <c r="O1385" s="19" t="s">
        <v>8220</v>
      </c>
      <c r="P1385" s="19"/>
      <c r="Q1385" s="18">
        <v>5237.83</v>
      </c>
    </row>
    <row r="1386" hidden="1" spans="1:17">
      <c r="A1386" s="19" t="s">
        <v>1808</v>
      </c>
      <c r="B1386" s="19" t="s">
        <v>1809</v>
      </c>
      <c r="C1386" s="19" t="s">
        <v>32</v>
      </c>
      <c r="D1386" s="19" t="s">
        <v>8224</v>
      </c>
      <c r="E1386" s="19" t="s">
        <v>8225</v>
      </c>
      <c r="F1386" s="19" t="s">
        <v>8226</v>
      </c>
      <c r="G1386" s="19" t="s">
        <v>23</v>
      </c>
      <c r="H1386" s="19" t="s">
        <v>8227</v>
      </c>
      <c r="I1386" s="19" t="s">
        <v>356</v>
      </c>
      <c r="J1386" s="19" t="s">
        <v>2025</v>
      </c>
      <c r="K1386" s="19"/>
      <c r="L1386" s="19" t="s">
        <v>27</v>
      </c>
      <c r="M1386" s="19" t="s">
        <v>39</v>
      </c>
      <c r="N1386" s="19" t="s">
        <v>8228</v>
      </c>
      <c r="O1386" s="19" t="s">
        <v>8225</v>
      </c>
      <c r="P1386" s="19"/>
      <c r="Q1386" s="18">
        <v>5363.5</v>
      </c>
    </row>
    <row r="1387" hidden="1" spans="1:17">
      <c r="A1387" s="19" t="s">
        <v>1808</v>
      </c>
      <c r="B1387" s="19" t="s">
        <v>1809</v>
      </c>
      <c r="C1387" s="19" t="s">
        <v>32</v>
      </c>
      <c r="D1387" s="19" t="s">
        <v>8229</v>
      </c>
      <c r="E1387" s="19" t="s">
        <v>8230</v>
      </c>
      <c r="F1387" s="19" t="s">
        <v>8231</v>
      </c>
      <c r="G1387" s="19" t="s">
        <v>23</v>
      </c>
      <c r="H1387" s="19" t="s">
        <v>8232</v>
      </c>
      <c r="I1387" s="19" t="s">
        <v>609</v>
      </c>
      <c r="J1387" s="19" t="s">
        <v>26</v>
      </c>
      <c r="K1387" s="19"/>
      <c r="L1387" s="19" t="s">
        <v>27</v>
      </c>
      <c r="M1387" s="19" t="s">
        <v>39</v>
      </c>
      <c r="N1387" s="19" t="s">
        <v>8233</v>
      </c>
      <c r="O1387" s="19" t="s">
        <v>8230</v>
      </c>
      <c r="P1387" s="19"/>
      <c r="Q1387" s="18">
        <v>5151.56</v>
      </c>
    </row>
    <row r="1388" hidden="1" spans="1:17">
      <c r="A1388" s="19" t="s">
        <v>1808</v>
      </c>
      <c r="B1388" s="19" t="s">
        <v>1809</v>
      </c>
      <c r="C1388" s="19" t="s">
        <v>32</v>
      </c>
      <c r="D1388" s="19" t="s">
        <v>8234</v>
      </c>
      <c r="E1388" s="19" t="s">
        <v>8235</v>
      </c>
      <c r="F1388" s="19" t="s">
        <v>8236</v>
      </c>
      <c r="G1388" s="19" t="s">
        <v>23</v>
      </c>
      <c r="H1388" s="19" t="s">
        <v>3162</v>
      </c>
      <c r="I1388" s="19" t="s">
        <v>1051</v>
      </c>
      <c r="J1388" s="19" t="s">
        <v>1148</v>
      </c>
      <c r="K1388" s="19"/>
      <c r="L1388" s="19" t="s">
        <v>27</v>
      </c>
      <c r="M1388" s="19" t="s">
        <v>39</v>
      </c>
      <c r="N1388" s="19" t="s">
        <v>8237</v>
      </c>
      <c r="O1388" s="19" t="s">
        <v>8235</v>
      </c>
      <c r="P1388" s="19"/>
      <c r="Q1388" s="18">
        <v>5113.51</v>
      </c>
    </row>
    <row r="1389" hidden="1" spans="1:17">
      <c r="A1389" s="19" t="s">
        <v>1808</v>
      </c>
      <c r="B1389" s="19" t="s">
        <v>1809</v>
      </c>
      <c r="C1389" s="19" t="s">
        <v>32</v>
      </c>
      <c r="D1389" s="19" t="s">
        <v>8238</v>
      </c>
      <c r="E1389" s="19" t="s">
        <v>8239</v>
      </c>
      <c r="F1389" s="19" t="s">
        <v>8240</v>
      </c>
      <c r="G1389" s="19" t="s">
        <v>23</v>
      </c>
      <c r="H1389" s="19" t="s">
        <v>8241</v>
      </c>
      <c r="I1389" s="19" t="s">
        <v>1114</v>
      </c>
      <c r="J1389" s="19" t="s">
        <v>121</v>
      </c>
      <c r="K1389" s="19"/>
      <c r="L1389" s="19" t="s">
        <v>27</v>
      </c>
      <c r="M1389" s="19" t="s">
        <v>39</v>
      </c>
      <c r="N1389" s="19" t="s">
        <v>8242</v>
      </c>
      <c r="O1389" s="19" t="s">
        <v>8239</v>
      </c>
      <c r="P1389" s="19"/>
      <c r="Q1389" s="18">
        <v>4557.61</v>
      </c>
    </row>
    <row r="1390" hidden="1" spans="1:17">
      <c r="A1390" s="19" t="s">
        <v>1808</v>
      </c>
      <c r="B1390" s="19" t="s">
        <v>1809</v>
      </c>
      <c r="C1390" s="19" t="s">
        <v>32</v>
      </c>
      <c r="D1390" s="19" t="s">
        <v>8243</v>
      </c>
      <c r="E1390" s="19" t="s">
        <v>8244</v>
      </c>
      <c r="F1390" s="19" t="s">
        <v>8245</v>
      </c>
      <c r="G1390" s="19" t="s">
        <v>23</v>
      </c>
      <c r="H1390" s="19" t="s">
        <v>8246</v>
      </c>
      <c r="I1390" s="19" t="s">
        <v>1966</v>
      </c>
      <c r="J1390" s="19" t="s">
        <v>3768</v>
      </c>
      <c r="K1390" s="19"/>
      <c r="L1390" s="19" t="s">
        <v>27</v>
      </c>
      <c r="M1390" s="19" t="s">
        <v>39</v>
      </c>
      <c r="N1390" s="19" t="s">
        <v>8247</v>
      </c>
      <c r="O1390" s="19" t="s">
        <v>8244</v>
      </c>
      <c r="P1390" s="19"/>
      <c r="Q1390" s="18">
        <v>4972.01</v>
      </c>
    </row>
    <row r="1391" hidden="1" spans="1:17">
      <c r="A1391" s="19" t="s">
        <v>30</v>
      </c>
      <c r="B1391" s="19" t="s">
        <v>31</v>
      </c>
      <c r="C1391" s="19" t="s">
        <v>32</v>
      </c>
      <c r="D1391" s="19" t="s">
        <v>8248</v>
      </c>
      <c r="E1391" s="19" t="s">
        <v>8249</v>
      </c>
      <c r="F1391" s="19" t="s">
        <v>8250</v>
      </c>
      <c r="G1391" s="19" t="s">
        <v>23</v>
      </c>
      <c r="H1391" s="19" t="s">
        <v>1340</v>
      </c>
      <c r="I1391" s="19" t="s">
        <v>512</v>
      </c>
      <c r="J1391" s="19" t="s">
        <v>1341</v>
      </c>
      <c r="K1391" s="19"/>
      <c r="L1391" s="19" t="s">
        <v>27</v>
      </c>
      <c r="M1391" s="19" t="s">
        <v>39</v>
      </c>
      <c r="N1391" s="19" t="s">
        <v>8251</v>
      </c>
      <c r="O1391" s="19" t="s">
        <v>8249</v>
      </c>
      <c r="P1391" s="19" t="s">
        <v>8252</v>
      </c>
      <c r="Q1391" s="18">
        <v>5087.26</v>
      </c>
    </row>
    <row r="1392" hidden="1" spans="1:17">
      <c r="A1392" s="19" t="s">
        <v>4222</v>
      </c>
      <c r="B1392" s="19" t="s">
        <v>4223</v>
      </c>
      <c r="C1392" s="19" t="s">
        <v>82</v>
      </c>
      <c r="D1392" s="19" t="s">
        <v>8253</v>
      </c>
      <c r="E1392" s="19" t="s">
        <v>8254</v>
      </c>
      <c r="F1392" s="19" t="s">
        <v>8255</v>
      </c>
      <c r="G1392" s="19" t="s">
        <v>23</v>
      </c>
      <c r="H1392" s="19" t="s">
        <v>3447</v>
      </c>
      <c r="I1392" s="19" t="s">
        <v>1966</v>
      </c>
      <c r="J1392" s="19" t="s">
        <v>967</v>
      </c>
      <c r="K1392" s="19"/>
      <c r="L1392" s="19" t="s">
        <v>27</v>
      </c>
      <c r="M1392" s="19" t="s">
        <v>28</v>
      </c>
      <c r="N1392" s="19" t="s">
        <v>8256</v>
      </c>
      <c r="O1392" s="19" t="s">
        <v>8254</v>
      </c>
      <c r="P1392" s="19"/>
      <c r="Q1392" s="18">
        <v>5217.99</v>
      </c>
    </row>
    <row r="1393" hidden="1" spans="1:17">
      <c r="A1393" s="19" t="s">
        <v>4422</v>
      </c>
      <c r="B1393" s="19" t="s">
        <v>4423</v>
      </c>
      <c r="C1393" s="19" t="s">
        <v>32</v>
      </c>
      <c r="D1393" s="19" t="s">
        <v>8257</v>
      </c>
      <c r="E1393" s="19" t="s">
        <v>8258</v>
      </c>
      <c r="F1393" s="19" t="s">
        <v>8259</v>
      </c>
      <c r="G1393" s="19" t="s">
        <v>23</v>
      </c>
      <c r="H1393" s="19" t="s">
        <v>1340</v>
      </c>
      <c r="I1393" s="19" t="s">
        <v>816</v>
      </c>
      <c r="J1393" s="19" t="s">
        <v>1341</v>
      </c>
      <c r="K1393" s="19"/>
      <c r="L1393" s="19" t="s">
        <v>27</v>
      </c>
      <c r="M1393" s="19" t="s">
        <v>105</v>
      </c>
      <c r="N1393" s="19" t="s">
        <v>8260</v>
      </c>
      <c r="O1393" s="19" t="s">
        <v>8258</v>
      </c>
      <c r="P1393" s="19" t="s">
        <v>8261</v>
      </c>
      <c r="Q1393" s="18">
        <v>6088.57</v>
      </c>
    </row>
    <row r="1394" hidden="1" spans="1:17">
      <c r="A1394" s="19" t="s">
        <v>291</v>
      </c>
      <c r="B1394" s="19" t="s">
        <v>292</v>
      </c>
      <c r="C1394" s="19" t="s">
        <v>44</v>
      </c>
      <c r="D1394" s="19" t="s">
        <v>8262</v>
      </c>
      <c r="E1394" s="19" t="s">
        <v>8263</v>
      </c>
      <c r="F1394" s="19" t="s">
        <v>8264</v>
      </c>
      <c r="G1394" s="19" t="s">
        <v>23</v>
      </c>
      <c r="H1394" s="19" t="s">
        <v>8265</v>
      </c>
      <c r="I1394" s="19" t="s">
        <v>519</v>
      </c>
      <c r="J1394" s="19" t="s">
        <v>967</v>
      </c>
      <c r="K1394" s="19"/>
      <c r="L1394" s="19" t="s">
        <v>27</v>
      </c>
      <c r="M1394" s="19" t="s">
        <v>39</v>
      </c>
      <c r="N1394" s="19" t="s">
        <v>8266</v>
      </c>
      <c r="O1394" s="19" t="s">
        <v>8263</v>
      </c>
      <c r="P1394" s="19"/>
      <c r="Q1394" s="18">
        <v>5118.32</v>
      </c>
    </row>
    <row r="1395" hidden="1" spans="1:17">
      <c r="A1395" s="19" t="s">
        <v>278</v>
      </c>
      <c r="B1395" s="19" t="s">
        <v>279</v>
      </c>
      <c r="C1395" s="19" t="s">
        <v>32</v>
      </c>
      <c r="D1395" s="19" t="s">
        <v>8267</v>
      </c>
      <c r="E1395" s="19" t="s">
        <v>8268</v>
      </c>
      <c r="F1395" s="19" t="s">
        <v>8269</v>
      </c>
      <c r="G1395" s="19" t="s">
        <v>23</v>
      </c>
      <c r="H1395" s="19" t="s">
        <v>8270</v>
      </c>
      <c r="I1395" s="19" t="s">
        <v>8271</v>
      </c>
      <c r="J1395" s="19" t="s">
        <v>1052</v>
      </c>
      <c r="K1395" s="19"/>
      <c r="L1395" s="19" t="s">
        <v>27</v>
      </c>
      <c r="M1395" s="19" t="s">
        <v>164</v>
      </c>
      <c r="N1395" s="19" t="s">
        <v>8272</v>
      </c>
      <c r="O1395" s="19" t="s">
        <v>8268</v>
      </c>
      <c r="P1395" s="19"/>
      <c r="Q1395" s="18">
        <v>4124.78</v>
      </c>
    </row>
    <row r="1396" hidden="1" spans="1:17">
      <c r="A1396" s="19" t="s">
        <v>278</v>
      </c>
      <c r="B1396" s="19" t="s">
        <v>279</v>
      </c>
      <c r="C1396" s="19" t="s">
        <v>32</v>
      </c>
      <c r="D1396" s="19" t="s">
        <v>8273</v>
      </c>
      <c r="E1396" s="19" t="s">
        <v>8274</v>
      </c>
      <c r="F1396" s="19" t="s">
        <v>8275</v>
      </c>
      <c r="G1396" s="19" t="s">
        <v>23</v>
      </c>
      <c r="H1396" s="19" t="s">
        <v>8276</v>
      </c>
      <c r="I1396" s="19" t="s">
        <v>200</v>
      </c>
      <c r="J1396" s="19" t="s">
        <v>3015</v>
      </c>
      <c r="K1396" s="19"/>
      <c r="L1396" s="19" t="s">
        <v>27</v>
      </c>
      <c r="M1396" s="19" t="s">
        <v>105</v>
      </c>
      <c r="N1396" s="19" t="s">
        <v>8277</v>
      </c>
      <c r="O1396" s="19" t="s">
        <v>8274</v>
      </c>
      <c r="P1396" s="19"/>
      <c r="Q1396" s="18">
        <v>4099.77</v>
      </c>
    </row>
    <row r="1397" hidden="1" spans="1:17">
      <c r="A1397" s="19" t="s">
        <v>1175</v>
      </c>
      <c r="B1397" s="19" t="s">
        <v>1176</v>
      </c>
      <c r="C1397" s="19" t="s">
        <v>19</v>
      </c>
      <c r="D1397" s="19" t="s">
        <v>8278</v>
      </c>
      <c r="E1397" s="19" t="s">
        <v>8279</v>
      </c>
      <c r="F1397" s="19" t="s">
        <v>8280</v>
      </c>
      <c r="G1397" s="19" t="s">
        <v>23</v>
      </c>
      <c r="H1397" s="19" t="s">
        <v>362</v>
      </c>
      <c r="I1397" s="19" t="s">
        <v>59</v>
      </c>
      <c r="J1397" s="19" t="s">
        <v>364</v>
      </c>
      <c r="K1397" s="19"/>
      <c r="L1397" s="19" t="s">
        <v>27</v>
      </c>
      <c r="M1397" s="19" t="s">
        <v>105</v>
      </c>
      <c r="N1397" s="19" t="s">
        <v>8281</v>
      </c>
      <c r="O1397" s="19" t="s">
        <v>8279</v>
      </c>
      <c r="P1397" s="19" t="s">
        <v>8282</v>
      </c>
      <c r="Q1397" s="18">
        <v>4618.56</v>
      </c>
    </row>
    <row r="1398" hidden="1" spans="1:17">
      <c r="A1398" s="19" t="s">
        <v>250</v>
      </c>
      <c r="B1398" s="19" t="s">
        <v>251</v>
      </c>
      <c r="C1398" s="19" t="s">
        <v>44</v>
      </c>
      <c r="D1398" s="19" t="s">
        <v>8283</v>
      </c>
      <c r="E1398" s="19" t="s">
        <v>8284</v>
      </c>
      <c r="F1398" s="19" t="s">
        <v>8285</v>
      </c>
      <c r="G1398" s="19" t="s">
        <v>23</v>
      </c>
      <c r="H1398" s="19" t="s">
        <v>8286</v>
      </c>
      <c r="I1398" s="19" t="s">
        <v>1460</v>
      </c>
      <c r="J1398" s="19" t="s">
        <v>624</v>
      </c>
      <c r="K1398" s="19"/>
      <c r="L1398" s="19" t="s">
        <v>27</v>
      </c>
      <c r="M1398" s="19" t="s">
        <v>28</v>
      </c>
      <c r="N1398" s="19" t="s">
        <v>8287</v>
      </c>
      <c r="O1398" s="19" t="s">
        <v>8284</v>
      </c>
      <c r="P1398" s="19"/>
      <c r="Q1398" s="18">
        <v>4618.56</v>
      </c>
    </row>
    <row r="1399" hidden="1" spans="1:17">
      <c r="A1399" s="19" t="s">
        <v>5286</v>
      </c>
      <c r="B1399" s="19" t="s">
        <v>5287</v>
      </c>
      <c r="C1399" s="19" t="s">
        <v>19</v>
      </c>
      <c r="D1399" s="19" t="s">
        <v>8288</v>
      </c>
      <c r="E1399" s="19" t="s">
        <v>8289</v>
      </c>
      <c r="F1399" s="19" t="s">
        <v>8290</v>
      </c>
      <c r="G1399" s="19" t="s">
        <v>23</v>
      </c>
      <c r="H1399" s="19" t="s">
        <v>4142</v>
      </c>
      <c r="I1399" s="19" t="s">
        <v>297</v>
      </c>
      <c r="J1399" s="19" t="s">
        <v>2107</v>
      </c>
      <c r="K1399" s="19"/>
      <c r="L1399" s="19" t="s">
        <v>27</v>
      </c>
      <c r="M1399" s="19" t="s">
        <v>52</v>
      </c>
      <c r="N1399" s="19" t="s">
        <v>8291</v>
      </c>
      <c r="O1399" s="19" t="s">
        <v>8289</v>
      </c>
      <c r="P1399" s="19" t="s">
        <v>8292</v>
      </c>
      <c r="Q1399" s="18">
        <v>4645.26</v>
      </c>
    </row>
    <row r="1400" hidden="1" spans="1:17">
      <c r="A1400" s="19" t="s">
        <v>8293</v>
      </c>
      <c r="B1400" s="19" t="s">
        <v>8294</v>
      </c>
      <c r="C1400" s="19" t="s">
        <v>19</v>
      </c>
      <c r="D1400" s="19" t="s">
        <v>8295</v>
      </c>
      <c r="E1400" s="19" t="s">
        <v>8296</v>
      </c>
      <c r="F1400" s="19" t="s">
        <v>8297</v>
      </c>
      <c r="G1400" s="19" t="s">
        <v>23</v>
      </c>
      <c r="H1400" s="19" t="s">
        <v>8298</v>
      </c>
      <c r="I1400" s="19" t="s">
        <v>719</v>
      </c>
      <c r="J1400" s="19" t="s">
        <v>3218</v>
      </c>
      <c r="K1400" s="19"/>
      <c r="L1400" s="19" t="s">
        <v>27</v>
      </c>
      <c r="M1400" s="19" t="s">
        <v>39</v>
      </c>
      <c r="N1400" s="19" t="s">
        <v>8299</v>
      </c>
      <c r="O1400" s="19" t="s">
        <v>8296</v>
      </c>
      <c r="P1400" s="19"/>
      <c r="Q1400" s="18">
        <v>5107.5</v>
      </c>
    </row>
    <row r="1401" hidden="1" spans="1:17">
      <c r="A1401" s="19" t="s">
        <v>1410</v>
      </c>
      <c r="B1401" s="19" t="s">
        <v>1411</v>
      </c>
      <c r="C1401" s="19" t="s">
        <v>19</v>
      </c>
      <c r="D1401" s="19" t="s">
        <v>8300</v>
      </c>
      <c r="E1401" s="19" t="s">
        <v>8301</v>
      </c>
      <c r="F1401" s="19" t="s">
        <v>8302</v>
      </c>
      <c r="G1401" s="19" t="s">
        <v>23</v>
      </c>
      <c r="H1401" s="19" t="s">
        <v>8303</v>
      </c>
      <c r="I1401" s="19" t="s">
        <v>219</v>
      </c>
      <c r="J1401" s="19" t="s">
        <v>2032</v>
      </c>
      <c r="K1401" s="19"/>
      <c r="L1401" s="19" t="s">
        <v>27</v>
      </c>
      <c r="M1401" s="19" t="s">
        <v>39</v>
      </c>
      <c r="N1401" s="19" t="s">
        <v>8304</v>
      </c>
      <c r="O1401" s="19" t="s">
        <v>8301</v>
      </c>
      <c r="P1401" s="19"/>
      <c r="Q1401" s="18">
        <v>4328.01</v>
      </c>
    </row>
    <row r="1402" hidden="1" spans="1:17">
      <c r="A1402" s="19" t="s">
        <v>787</v>
      </c>
      <c r="B1402" s="19" t="s">
        <v>788</v>
      </c>
      <c r="C1402" s="19" t="s">
        <v>32</v>
      </c>
      <c r="D1402" s="19" t="s">
        <v>8305</v>
      </c>
      <c r="E1402" s="19" t="s">
        <v>8306</v>
      </c>
      <c r="F1402" s="19" t="s">
        <v>8307</v>
      </c>
      <c r="G1402" s="19" t="s">
        <v>23</v>
      </c>
      <c r="H1402" s="19" t="s">
        <v>1180</v>
      </c>
      <c r="I1402" s="19" t="s">
        <v>1822</v>
      </c>
      <c r="J1402" s="19" t="s">
        <v>1181</v>
      </c>
      <c r="K1402" s="19"/>
      <c r="L1402" s="19" t="s">
        <v>27</v>
      </c>
      <c r="M1402" s="19" t="s">
        <v>164</v>
      </c>
      <c r="N1402" s="19" t="s">
        <v>8308</v>
      </c>
      <c r="O1402" s="19" t="s">
        <v>8306</v>
      </c>
      <c r="P1402" s="19" t="s">
        <v>8309</v>
      </c>
      <c r="Q1402" s="18">
        <v>4715.31</v>
      </c>
    </row>
    <row r="1403" hidden="1" spans="1:17">
      <c r="A1403" s="19" t="s">
        <v>1410</v>
      </c>
      <c r="B1403" s="19" t="s">
        <v>1411</v>
      </c>
      <c r="C1403" s="19" t="s">
        <v>19</v>
      </c>
      <c r="D1403" s="19" t="s">
        <v>8310</v>
      </c>
      <c r="E1403" s="19" t="s">
        <v>8311</v>
      </c>
      <c r="F1403" s="19" t="s">
        <v>8312</v>
      </c>
      <c r="G1403" s="19" t="s">
        <v>23</v>
      </c>
      <c r="H1403" s="19" t="s">
        <v>8313</v>
      </c>
      <c r="I1403" s="19" t="s">
        <v>219</v>
      </c>
      <c r="J1403" s="19" t="s">
        <v>8314</v>
      </c>
      <c r="K1403" s="19"/>
      <c r="L1403" s="19" t="s">
        <v>27</v>
      </c>
      <c r="M1403" s="19" t="s">
        <v>39</v>
      </c>
      <c r="N1403" s="19" t="s">
        <v>8315</v>
      </c>
      <c r="O1403" s="19" t="s">
        <v>8311</v>
      </c>
      <c r="P1403" s="19"/>
      <c r="Q1403" s="18">
        <v>4103.58</v>
      </c>
    </row>
    <row r="1404" hidden="1" spans="1:17">
      <c r="A1404" s="19" t="s">
        <v>1410</v>
      </c>
      <c r="B1404" s="19" t="s">
        <v>1411</v>
      </c>
      <c r="C1404" s="19" t="s">
        <v>19</v>
      </c>
      <c r="D1404" s="19" t="s">
        <v>8316</v>
      </c>
      <c r="E1404" s="19" t="s">
        <v>8317</v>
      </c>
      <c r="F1404" s="19" t="s">
        <v>8318</v>
      </c>
      <c r="G1404" s="19" t="s">
        <v>48</v>
      </c>
      <c r="H1404" s="19" t="s">
        <v>8319</v>
      </c>
      <c r="I1404" s="19" t="s">
        <v>600</v>
      </c>
      <c r="J1404" s="19" t="s">
        <v>8320</v>
      </c>
      <c r="K1404" s="19"/>
      <c r="L1404" s="19" t="s">
        <v>27</v>
      </c>
      <c r="M1404" s="19" t="s">
        <v>39</v>
      </c>
      <c r="N1404" s="19" t="s">
        <v>8321</v>
      </c>
      <c r="O1404" s="19" t="s">
        <v>8317</v>
      </c>
      <c r="P1404" s="19"/>
      <c r="Q1404" s="18">
        <v>4233.42</v>
      </c>
    </row>
    <row r="1405" hidden="1" spans="1:17">
      <c r="A1405" s="19" t="s">
        <v>194</v>
      </c>
      <c r="B1405" s="19" t="s">
        <v>195</v>
      </c>
      <c r="C1405" s="19" t="s">
        <v>32</v>
      </c>
      <c r="D1405" s="19" t="s">
        <v>8322</v>
      </c>
      <c r="E1405" s="19" t="s">
        <v>8323</v>
      </c>
      <c r="F1405" s="19" t="s">
        <v>8324</v>
      </c>
      <c r="G1405" s="19" t="s">
        <v>23</v>
      </c>
      <c r="H1405" s="19" t="s">
        <v>8325</v>
      </c>
      <c r="I1405" s="19" t="s">
        <v>370</v>
      </c>
      <c r="J1405" s="19" t="s">
        <v>211</v>
      </c>
      <c r="K1405" s="19"/>
      <c r="L1405" s="19" t="s">
        <v>27</v>
      </c>
      <c r="M1405" s="19" t="s">
        <v>105</v>
      </c>
      <c r="N1405" s="19" t="s">
        <v>8326</v>
      </c>
      <c r="O1405" s="19" t="s">
        <v>8323</v>
      </c>
      <c r="P1405" s="19"/>
      <c r="Q1405" s="18">
        <v>5895.42</v>
      </c>
    </row>
    <row r="1406" hidden="1" spans="1:17">
      <c r="A1406" s="19" t="s">
        <v>1142</v>
      </c>
      <c r="B1406" s="19" t="s">
        <v>1143</v>
      </c>
      <c r="C1406" s="19" t="s">
        <v>19</v>
      </c>
      <c r="D1406" s="19" t="s">
        <v>8327</v>
      </c>
      <c r="E1406" s="19" t="s">
        <v>8328</v>
      </c>
      <c r="F1406" s="19" t="s">
        <v>8329</v>
      </c>
      <c r="G1406" s="19" t="s">
        <v>23</v>
      </c>
      <c r="H1406" s="19" t="s">
        <v>6322</v>
      </c>
      <c r="I1406" s="19" t="s">
        <v>3319</v>
      </c>
      <c r="J1406" s="19" t="s">
        <v>5750</v>
      </c>
      <c r="K1406" s="19"/>
      <c r="L1406" s="19" t="s">
        <v>27</v>
      </c>
      <c r="M1406" s="19" t="s">
        <v>39</v>
      </c>
      <c r="N1406" s="19" t="s">
        <v>8330</v>
      </c>
      <c r="O1406" s="19" t="s">
        <v>8328</v>
      </c>
      <c r="P1406" s="19"/>
      <c r="Q1406" s="18">
        <v>5079.56</v>
      </c>
    </row>
    <row r="1407" hidden="1" spans="1:17">
      <c r="A1407" s="19" t="s">
        <v>1061</v>
      </c>
      <c r="B1407" s="19" t="s">
        <v>1062</v>
      </c>
      <c r="C1407" s="19" t="s">
        <v>44</v>
      </c>
      <c r="D1407" s="19" t="s">
        <v>8331</v>
      </c>
      <c r="E1407" s="19" t="s">
        <v>8332</v>
      </c>
      <c r="F1407" s="19" t="s">
        <v>8333</v>
      </c>
      <c r="G1407" s="19" t="s">
        <v>23</v>
      </c>
      <c r="H1407" s="19" t="s">
        <v>8334</v>
      </c>
      <c r="I1407" s="19" t="s">
        <v>1620</v>
      </c>
      <c r="J1407" s="19" t="s">
        <v>3585</v>
      </c>
      <c r="K1407" s="19"/>
      <c r="L1407" s="19" t="s">
        <v>27</v>
      </c>
      <c r="M1407" s="19" t="s">
        <v>105</v>
      </c>
      <c r="N1407" s="19" t="s">
        <v>8335</v>
      </c>
      <c r="O1407" s="19" t="s">
        <v>8332</v>
      </c>
      <c r="P1407" s="19"/>
      <c r="Q1407" s="18">
        <v>5789.92</v>
      </c>
    </row>
    <row r="1408" hidden="1" spans="1:17">
      <c r="A1408" s="19" t="s">
        <v>1116</v>
      </c>
      <c r="B1408" s="19" t="s">
        <v>1117</v>
      </c>
      <c r="C1408" s="19" t="s">
        <v>44</v>
      </c>
      <c r="D1408" s="19" t="s">
        <v>8336</v>
      </c>
      <c r="E1408" s="19" t="s">
        <v>8337</v>
      </c>
      <c r="F1408" s="19" t="s">
        <v>8338</v>
      </c>
      <c r="G1408" s="19" t="s">
        <v>23</v>
      </c>
      <c r="H1408" s="19" t="s">
        <v>8339</v>
      </c>
      <c r="I1408" s="19" t="s">
        <v>485</v>
      </c>
      <c r="J1408" s="19" t="s">
        <v>8340</v>
      </c>
      <c r="K1408" s="19"/>
      <c r="L1408" s="19" t="s">
        <v>27</v>
      </c>
      <c r="M1408" s="19" t="s">
        <v>105</v>
      </c>
      <c r="N1408" s="19" t="s">
        <v>8341</v>
      </c>
      <c r="O1408" s="19" t="s">
        <v>8337</v>
      </c>
      <c r="P1408" s="19"/>
      <c r="Q1408" s="18">
        <v>4220.36</v>
      </c>
    </row>
    <row r="1409" hidden="1" spans="1:17">
      <c r="A1409" s="19" t="s">
        <v>1116</v>
      </c>
      <c r="B1409" s="19" t="s">
        <v>1117</v>
      </c>
      <c r="C1409" s="19" t="s">
        <v>44</v>
      </c>
      <c r="D1409" s="19" t="s">
        <v>8342</v>
      </c>
      <c r="E1409" s="19" t="s">
        <v>8343</v>
      </c>
      <c r="F1409" s="19" t="s">
        <v>8344</v>
      </c>
      <c r="G1409" s="19" t="s">
        <v>23</v>
      </c>
      <c r="H1409" s="19" t="s">
        <v>8345</v>
      </c>
      <c r="I1409" s="19" t="s">
        <v>87</v>
      </c>
      <c r="J1409" s="19" t="s">
        <v>500</v>
      </c>
      <c r="K1409" s="19"/>
      <c r="L1409" s="19" t="s">
        <v>27</v>
      </c>
      <c r="M1409" s="19" t="s">
        <v>105</v>
      </c>
      <c r="N1409" s="19" t="s">
        <v>8346</v>
      </c>
      <c r="O1409" s="19" t="s">
        <v>8343</v>
      </c>
      <c r="P1409" s="19"/>
      <c r="Q1409" s="18">
        <v>5049.9</v>
      </c>
    </row>
    <row r="1410" hidden="1" spans="1:17">
      <c r="A1410" s="19" t="s">
        <v>1116</v>
      </c>
      <c r="B1410" s="19" t="s">
        <v>1117</v>
      </c>
      <c r="C1410" s="19" t="s">
        <v>44</v>
      </c>
      <c r="D1410" s="19" t="s">
        <v>8347</v>
      </c>
      <c r="E1410" s="19" t="s">
        <v>8348</v>
      </c>
      <c r="F1410" s="19" t="s">
        <v>8349</v>
      </c>
      <c r="G1410" s="19" t="s">
        <v>23</v>
      </c>
      <c r="H1410" s="19" t="s">
        <v>4700</v>
      </c>
      <c r="I1410" s="19" t="s">
        <v>1190</v>
      </c>
      <c r="J1410" s="19" t="s">
        <v>528</v>
      </c>
      <c r="K1410" s="19"/>
      <c r="L1410" s="19" t="s">
        <v>27</v>
      </c>
      <c r="M1410" s="19" t="s">
        <v>164</v>
      </c>
      <c r="N1410" s="19" t="s">
        <v>8350</v>
      </c>
      <c r="O1410" s="19" t="s">
        <v>8348</v>
      </c>
      <c r="P1410" s="19"/>
      <c r="Q1410" s="18">
        <v>3882.34</v>
      </c>
    </row>
    <row r="1411" hidden="1" spans="1:17">
      <c r="A1411" s="19" t="s">
        <v>2731</v>
      </c>
      <c r="B1411" s="19" t="s">
        <v>2732</v>
      </c>
      <c r="C1411" s="19" t="s">
        <v>32</v>
      </c>
      <c r="D1411" s="19" t="s">
        <v>8351</v>
      </c>
      <c r="E1411" s="19" t="s">
        <v>8352</v>
      </c>
      <c r="F1411" s="19" t="s">
        <v>8353</v>
      </c>
      <c r="G1411" s="19" t="s">
        <v>48</v>
      </c>
      <c r="H1411" s="19" t="s">
        <v>8354</v>
      </c>
      <c r="I1411" s="19" t="s">
        <v>966</v>
      </c>
      <c r="J1411" s="19" t="s">
        <v>1886</v>
      </c>
      <c r="K1411" s="19"/>
      <c r="L1411" s="19" t="s">
        <v>27</v>
      </c>
      <c r="M1411" s="19" t="s">
        <v>105</v>
      </c>
      <c r="N1411" s="19" t="s">
        <v>8355</v>
      </c>
      <c r="O1411" s="19" t="s">
        <v>8352</v>
      </c>
      <c r="P1411" s="19"/>
      <c r="Q1411" s="18">
        <v>4017.76</v>
      </c>
    </row>
    <row r="1412" hidden="1" spans="1:17">
      <c r="A1412" s="19" t="s">
        <v>4319</v>
      </c>
      <c r="B1412" s="19" t="s">
        <v>4320</v>
      </c>
      <c r="C1412" s="19" t="s">
        <v>82</v>
      </c>
      <c r="D1412" s="19" t="s">
        <v>8356</v>
      </c>
      <c r="E1412" s="19" t="s">
        <v>8357</v>
      </c>
      <c r="F1412" s="19" t="s">
        <v>8358</v>
      </c>
      <c r="G1412" s="19" t="s">
        <v>23</v>
      </c>
      <c r="H1412" s="19" t="s">
        <v>8359</v>
      </c>
      <c r="I1412" s="19" t="s">
        <v>382</v>
      </c>
      <c r="J1412" s="19" t="s">
        <v>2152</v>
      </c>
      <c r="K1412" s="19"/>
      <c r="L1412" s="19" t="s">
        <v>27</v>
      </c>
      <c r="M1412" s="19" t="s">
        <v>39</v>
      </c>
      <c r="N1412" s="19" t="s">
        <v>8360</v>
      </c>
      <c r="O1412" s="19" t="s">
        <v>8357</v>
      </c>
      <c r="P1412" s="19" t="s">
        <v>8361</v>
      </c>
      <c r="Q1412" s="18">
        <v>4860.05</v>
      </c>
    </row>
    <row r="1413" hidden="1" spans="1:17">
      <c r="A1413" s="19" t="s">
        <v>250</v>
      </c>
      <c r="B1413" s="19" t="s">
        <v>251</v>
      </c>
      <c r="C1413" s="19" t="s">
        <v>44</v>
      </c>
      <c r="D1413" s="19" t="s">
        <v>8362</v>
      </c>
      <c r="E1413" s="19" t="s">
        <v>8363</v>
      </c>
      <c r="F1413" s="19" t="s">
        <v>8364</v>
      </c>
      <c r="G1413" s="19" t="s">
        <v>23</v>
      </c>
      <c r="H1413" s="19" t="s">
        <v>8365</v>
      </c>
      <c r="I1413" s="19" t="s">
        <v>3792</v>
      </c>
      <c r="J1413" s="19" t="s">
        <v>1431</v>
      </c>
      <c r="K1413" s="19"/>
      <c r="L1413" s="19" t="s">
        <v>27</v>
      </c>
      <c r="M1413" s="19" t="s">
        <v>28</v>
      </c>
      <c r="N1413" s="19" t="s">
        <v>8366</v>
      </c>
      <c r="O1413" s="19" t="s">
        <v>8363</v>
      </c>
      <c r="P1413" s="19"/>
      <c r="Q1413" s="18">
        <v>5148.34</v>
      </c>
    </row>
    <row r="1414" hidden="1" spans="1:17">
      <c r="A1414" s="19" t="s">
        <v>250</v>
      </c>
      <c r="B1414" s="19" t="s">
        <v>251</v>
      </c>
      <c r="C1414" s="19" t="s">
        <v>44</v>
      </c>
      <c r="D1414" s="19" t="s">
        <v>8367</v>
      </c>
      <c r="E1414" s="19" t="s">
        <v>8368</v>
      </c>
      <c r="F1414" s="19" t="s">
        <v>8369</v>
      </c>
      <c r="G1414" s="19" t="s">
        <v>48</v>
      </c>
      <c r="H1414" s="19" t="s">
        <v>8370</v>
      </c>
      <c r="I1414" s="19" t="s">
        <v>138</v>
      </c>
      <c r="J1414" s="19" t="s">
        <v>8371</v>
      </c>
      <c r="K1414" s="19"/>
      <c r="L1414" s="19" t="s">
        <v>27</v>
      </c>
      <c r="M1414" s="19" t="s">
        <v>28</v>
      </c>
      <c r="N1414" s="19" t="s">
        <v>8372</v>
      </c>
      <c r="O1414" s="19" t="s">
        <v>8368</v>
      </c>
      <c r="P1414" s="19"/>
      <c r="Q1414" s="18">
        <v>4466.17</v>
      </c>
    </row>
    <row r="1415" hidden="1" spans="1:17">
      <c r="A1415" s="19" t="s">
        <v>250</v>
      </c>
      <c r="B1415" s="19" t="s">
        <v>251</v>
      </c>
      <c r="C1415" s="19" t="s">
        <v>44</v>
      </c>
      <c r="D1415" s="19" t="s">
        <v>8373</v>
      </c>
      <c r="E1415" s="19" t="s">
        <v>8374</v>
      </c>
      <c r="F1415" s="19" t="s">
        <v>8375</v>
      </c>
      <c r="G1415" s="19" t="s">
        <v>48</v>
      </c>
      <c r="H1415" s="19" t="s">
        <v>8376</v>
      </c>
      <c r="I1415" s="19" t="s">
        <v>1127</v>
      </c>
      <c r="J1415" s="19" t="s">
        <v>5541</v>
      </c>
      <c r="K1415" s="19"/>
      <c r="L1415" s="19" t="s">
        <v>27</v>
      </c>
      <c r="M1415" s="19" t="s">
        <v>28</v>
      </c>
      <c r="N1415" s="19" t="s">
        <v>8377</v>
      </c>
      <c r="O1415" s="19" t="s">
        <v>8374</v>
      </c>
      <c r="P1415" s="19"/>
      <c r="Q1415" s="18">
        <v>4941.01</v>
      </c>
    </row>
    <row r="1416" hidden="1" spans="1:17">
      <c r="A1416" s="19" t="s">
        <v>250</v>
      </c>
      <c r="B1416" s="19" t="s">
        <v>251</v>
      </c>
      <c r="C1416" s="19" t="s">
        <v>44</v>
      </c>
      <c r="D1416" s="19" t="s">
        <v>8378</v>
      </c>
      <c r="E1416" s="19" t="s">
        <v>8379</v>
      </c>
      <c r="F1416" s="19" t="s">
        <v>8380</v>
      </c>
      <c r="G1416" s="19" t="s">
        <v>48</v>
      </c>
      <c r="H1416" s="19" t="s">
        <v>8381</v>
      </c>
      <c r="I1416" s="19" t="s">
        <v>1171</v>
      </c>
      <c r="J1416" s="19" t="s">
        <v>26</v>
      </c>
      <c r="K1416" s="19"/>
      <c r="L1416" s="19" t="s">
        <v>27</v>
      </c>
      <c r="M1416" s="19" t="s">
        <v>28</v>
      </c>
      <c r="N1416" s="19" t="s">
        <v>8382</v>
      </c>
      <c r="O1416" s="19" t="s">
        <v>8379</v>
      </c>
      <c r="P1416" s="19"/>
      <c r="Q1416" s="18">
        <v>4937.78</v>
      </c>
    </row>
    <row r="1417" hidden="1" spans="1:17">
      <c r="A1417" s="19" t="s">
        <v>250</v>
      </c>
      <c r="B1417" s="19" t="s">
        <v>251</v>
      </c>
      <c r="C1417" s="19" t="s">
        <v>44</v>
      </c>
      <c r="D1417" s="19" t="s">
        <v>8383</v>
      </c>
      <c r="E1417" s="19" t="s">
        <v>8384</v>
      </c>
      <c r="F1417" s="19" t="s">
        <v>8385</v>
      </c>
      <c r="G1417" s="19" t="s">
        <v>23</v>
      </c>
      <c r="H1417" s="19" t="s">
        <v>8386</v>
      </c>
      <c r="I1417" s="19" t="s">
        <v>472</v>
      </c>
      <c r="J1417" s="19" t="s">
        <v>745</v>
      </c>
      <c r="K1417" s="19"/>
      <c r="L1417" s="19" t="s">
        <v>27</v>
      </c>
      <c r="M1417" s="19" t="s">
        <v>28</v>
      </c>
      <c r="N1417" s="19" t="s">
        <v>8387</v>
      </c>
      <c r="O1417" s="19" t="s">
        <v>8384</v>
      </c>
      <c r="P1417" s="19"/>
      <c r="Q1417" s="18">
        <v>4689.35</v>
      </c>
    </row>
    <row r="1418" hidden="1" spans="1:17">
      <c r="A1418" s="19" t="s">
        <v>250</v>
      </c>
      <c r="B1418" s="19" t="s">
        <v>251</v>
      </c>
      <c r="C1418" s="19" t="s">
        <v>44</v>
      </c>
      <c r="D1418" s="19" t="s">
        <v>8388</v>
      </c>
      <c r="E1418" s="19" t="s">
        <v>8389</v>
      </c>
      <c r="F1418" s="19" t="s">
        <v>8390</v>
      </c>
      <c r="G1418" s="19" t="s">
        <v>48</v>
      </c>
      <c r="H1418" s="19" t="s">
        <v>8391</v>
      </c>
      <c r="I1418" s="19" t="s">
        <v>694</v>
      </c>
      <c r="J1418" s="19" t="s">
        <v>3015</v>
      </c>
      <c r="K1418" s="19"/>
      <c r="L1418" s="19" t="s">
        <v>27</v>
      </c>
      <c r="M1418" s="19" t="s">
        <v>28</v>
      </c>
      <c r="N1418" s="19" t="s">
        <v>8392</v>
      </c>
      <c r="O1418" s="19" t="s">
        <v>8389</v>
      </c>
      <c r="P1418" s="19"/>
      <c r="Q1418" s="18">
        <v>4972.01</v>
      </c>
    </row>
    <row r="1419" hidden="1" spans="1:17">
      <c r="A1419" s="19" t="s">
        <v>250</v>
      </c>
      <c r="B1419" s="19" t="s">
        <v>251</v>
      </c>
      <c r="C1419" s="19" t="s">
        <v>44</v>
      </c>
      <c r="D1419" s="19" t="s">
        <v>8393</v>
      </c>
      <c r="E1419" s="19" t="s">
        <v>8394</v>
      </c>
      <c r="F1419" s="19" t="s">
        <v>8395</v>
      </c>
      <c r="G1419" s="19" t="s">
        <v>23</v>
      </c>
      <c r="H1419" s="19" t="s">
        <v>1170</v>
      </c>
      <c r="I1419" s="19" t="s">
        <v>37</v>
      </c>
      <c r="J1419" s="19" t="s">
        <v>1172</v>
      </c>
      <c r="K1419" s="19"/>
      <c r="L1419" s="19" t="s">
        <v>27</v>
      </c>
      <c r="M1419" s="19" t="s">
        <v>28</v>
      </c>
      <c r="N1419" s="19" t="s">
        <v>8396</v>
      </c>
      <c r="O1419" s="19" t="s">
        <v>8394</v>
      </c>
      <c r="P1419" s="19" t="s">
        <v>8397</v>
      </c>
      <c r="Q1419" s="18">
        <v>4852.47</v>
      </c>
    </row>
    <row r="1420" hidden="1" spans="1:17">
      <c r="A1420" s="19" t="s">
        <v>250</v>
      </c>
      <c r="B1420" s="19" t="s">
        <v>251</v>
      </c>
      <c r="C1420" s="19" t="s">
        <v>44</v>
      </c>
      <c r="D1420" s="19" t="s">
        <v>8398</v>
      </c>
      <c r="E1420" s="19" t="s">
        <v>8399</v>
      </c>
      <c r="F1420" s="19" t="s">
        <v>8400</v>
      </c>
      <c r="G1420" s="19" t="s">
        <v>48</v>
      </c>
      <c r="H1420" s="19" t="s">
        <v>8401</v>
      </c>
      <c r="I1420" s="19" t="s">
        <v>2691</v>
      </c>
      <c r="J1420" s="19" t="s">
        <v>8371</v>
      </c>
      <c r="K1420" s="19"/>
      <c r="L1420" s="19" t="s">
        <v>27</v>
      </c>
      <c r="M1420" s="19" t="s">
        <v>28</v>
      </c>
      <c r="N1420" s="19" t="s">
        <v>8402</v>
      </c>
      <c r="O1420" s="19" t="s">
        <v>8399</v>
      </c>
      <c r="P1420" s="19"/>
      <c r="Q1420" s="18">
        <v>4132.27</v>
      </c>
    </row>
    <row r="1421" hidden="1" spans="1:17">
      <c r="A1421" s="19" t="s">
        <v>4422</v>
      </c>
      <c r="B1421" s="19" t="s">
        <v>4423</v>
      </c>
      <c r="C1421" s="19" t="s">
        <v>32</v>
      </c>
      <c r="D1421" s="19" t="s">
        <v>8403</v>
      </c>
      <c r="E1421" s="19" t="s">
        <v>8404</v>
      </c>
      <c r="F1421" s="19" t="s">
        <v>8405</v>
      </c>
      <c r="G1421" s="19" t="s">
        <v>23</v>
      </c>
      <c r="H1421" s="19" t="s">
        <v>8406</v>
      </c>
      <c r="I1421" s="19" t="s">
        <v>823</v>
      </c>
      <c r="J1421" s="19" t="s">
        <v>535</v>
      </c>
      <c r="K1421" s="19"/>
      <c r="L1421" s="19" t="s">
        <v>27</v>
      </c>
      <c r="M1421" s="19" t="s">
        <v>105</v>
      </c>
      <c r="N1421" s="19" t="s">
        <v>8407</v>
      </c>
      <c r="O1421" s="19" t="s">
        <v>8404</v>
      </c>
      <c r="P1421" s="19"/>
      <c r="Q1421" s="18">
        <v>4335.38</v>
      </c>
    </row>
    <row r="1422" hidden="1" spans="1:17">
      <c r="A1422" s="19" t="s">
        <v>4422</v>
      </c>
      <c r="B1422" s="19" t="s">
        <v>4423</v>
      </c>
      <c r="C1422" s="19" t="s">
        <v>32</v>
      </c>
      <c r="D1422" s="19" t="s">
        <v>8408</v>
      </c>
      <c r="E1422" s="19" t="s">
        <v>8409</v>
      </c>
      <c r="F1422" s="19" t="s">
        <v>8410</v>
      </c>
      <c r="G1422" s="19" t="s">
        <v>23</v>
      </c>
      <c r="H1422" s="19" t="s">
        <v>8411</v>
      </c>
      <c r="I1422" s="19" t="s">
        <v>200</v>
      </c>
      <c r="J1422" s="19" t="s">
        <v>535</v>
      </c>
      <c r="K1422" s="19"/>
      <c r="L1422" s="19" t="s">
        <v>27</v>
      </c>
      <c r="M1422" s="19" t="s">
        <v>105</v>
      </c>
      <c r="N1422" s="19" t="s">
        <v>8412</v>
      </c>
      <c r="O1422" s="19" t="s">
        <v>8409</v>
      </c>
      <c r="P1422" s="19"/>
      <c r="Q1422" s="18">
        <v>4064.19</v>
      </c>
    </row>
    <row r="1423" hidden="1" spans="1:17">
      <c r="A1423" s="19" t="s">
        <v>4422</v>
      </c>
      <c r="B1423" s="19" t="s">
        <v>4423</v>
      </c>
      <c r="C1423" s="19" t="s">
        <v>32</v>
      </c>
      <c r="D1423" s="19" t="s">
        <v>8413</v>
      </c>
      <c r="E1423" s="19" t="s">
        <v>8414</v>
      </c>
      <c r="F1423" s="19" t="s">
        <v>8415</v>
      </c>
      <c r="G1423" s="19" t="s">
        <v>23</v>
      </c>
      <c r="H1423" s="19" t="s">
        <v>8416</v>
      </c>
      <c r="I1423" s="19" t="s">
        <v>609</v>
      </c>
      <c r="J1423" s="19" t="s">
        <v>3442</v>
      </c>
      <c r="K1423" s="19"/>
      <c r="L1423" s="19" t="s">
        <v>27</v>
      </c>
      <c r="M1423" s="19" t="s">
        <v>105</v>
      </c>
      <c r="N1423" s="19" t="s">
        <v>8417</v>
      </c>
      <c r="O1423" s="19" t="s">
        <v>8414</v>
      </c>
      <c r="P1423" s="19"/>
      <c r="Q1423" s="18">
        <v>5326.73</v>
      </c>
    </row>
    <row r="1424" hidden="1" spans="1:17">
      <c r="A1424" s="19" t="s">
        <v>453</v>
      </c>
      <c r="B1424" s="19" t="s">
        <v>454</v>
      </c>
      <c r="C1424" s="19" t="s">
        <v>32</v>
      </c>
      <c r="D1424" s="19" t="s">
        <v>8418</v>
      </c>
      <c r="E1424" s="19" t="s">
        <v>8419</v>
      </c>
      <c r="F1424" s="19" t="s">
        <v>8420</v>
      </c>
      <c r="G1424" s="19" t="s">
        <v>23</v>
      </c>
      <c r="H1424" s="19" t="s">
        <v>8421</v>
      </c>
      <c r="I1424" s="19" t="s">
        <v>572</v>
      </c>
      <c r="J1424" s="19" t="s">
        <v>5184</v>
      </c>
      <c r="K1424" s="19"/>
      <c r="L1424" s="19" t="s">
        <v>27</v>
      </c>
      <c r="M1424" s="19" t="s">
        <v>39</v>
      </c>
      <c r="N1424" s="19" t="s">
        <v>8422</v>
      </c>
      <c r="O1424" s="19" t="s">
        <v>8419</v>
      </c>
      <c r="P1424" s="19" t="s">
        <v>8423</v>
      </c>
      <c r="Q1424" s="18">
        <v>5176.39</v>
      </c>
    </row>
    <row r="1425" hidden="1" spans="1:17">
      <c r="A1425" s="19" t="s">
        <v>453</v>
      </c>
      <c r="B1425" s="19" t="s">
        <v>454</v>
      </c>
      <c r="C1425" s="19" t="s">
        <v>32</v>
      </c>
      <c r="D1425" s="19" t="s">
        <v>8424</v>
      </c>
      <c r="E1425" s="19" t="s">
        <v>8425</v>
      </c>
      <c r="F1425" s="19" t="s">
        <v>8426</v>
      </c>
      <c r="G1425" s="19" t="s">
        <v>23</v>
      </c>
      <c r="H1425" s="19" t="s">
        <v>8427</v>
      </c>
      <c r="I1425" s="19" t="s">
        <v>966</v>
      </c>
      <c r="J1425" s="19" t="s">
        <v>8428</v>
      </c>
      <c r="K1425" s="19"/>
      <c r="L1425" s="19" t="s">
        <v>27</v>
      </c>
      <c r="M1425" s="19" t="s">
        <v>28</v>
      </c>
      <c r="N1425" s="19" t="s">
        <v>8429</v>
      </c>
      <c r="O1425" s="19" t="s">
        <v>8425</v>
      </c>
      <c r="P1425" s="19" t="s">
        <v>8430</v>
      </c>
      <c r="Q1425" s="18">
        <v>5170.03</v>
      </c>
    </row>
    <row r="1426" hidden="1" spans="1:17">
      <c r="A1426" s="19" t="s">
        <v>453</v>
      </c>
      <c r="B1426" s="19" t="s">
        <v>454</v>
      </c>
      <c r="C1426" s="19" t="s">
        <v>32</v>
      </c>
      <c r="D1426" s="19" t="s">
        <v>8431</v>
      </c>
      <c r="E1426" s="19" t="s">
        <v>8432</v>
      </c>
      <c r="F1426" s="19" t="s">
        <v>8433</v>
      </c>
      <c r="G1426" s="19" t="s">
        <v>23</v>
      </c>
      <c r="H1426" s="19" t="s">
        <v>2972</v>
      </c>
      <c r="I1426" s="19" t="s">
        <v>200</v>
      </c>
      <c r="J1426" s="19" t="s">
        <v>3983</v>
      </c>
      <c r="K1426" s="19"/>
      <c r="L1426" s="19" t="s">
        <v>27</v>
      </c>
      <c r="M1426" s="19" t="s">
        <v>39</v>
      </c>
      <c r="N1426" s="19" t="s">
        <v>8434</v>
      </c>
      <c r="O1426" s="19" t="s">
        <v>8432</v>
      </c>
      <c r="P1426" s="19" t="s">
        <v>8435</v>
      </c>
      <c r="Q1426" s="18">
        <v>5069.48</v>
      </c>
    </row>
    <row r="1427" hidden="1" spans="1:17">
      <c r="A1427" s="19" t="s">
        <v>453</v>
      </c>
      <c r="B1427" s="19" t="s">
        <v>454</v>
      </c>
      <c r="C1427" s="19" t="s">
        <v>32</v>
      </c>
      <c r="D1427" s="19" t="s">
        <v>8436</v>
      </c>
      <c r="E1427" s="19" t="s">
        <v>8437</v>
      </c>
      <c r="F1427" s="19" t="s">
        <v>8438</v>
      </c>
      <c r="G1427" s="19" t="s">
        <v>23</v>
      </c>
      <c r="H1427" s="19" t="s">
        <v>6559</v>
      </c>
      <c r="I1427" s="19" t="s">
        <v>200</v>
      </c>
      <c r="J1427" s="19" t="s">
        <v>6653</v>
      </c>
      <c r="K1427" s="19"/>
      <c r="L1427" s="19" t="s">
        <v>27</v>
      </c>
      <c r="M1427" s="19" t="s">
        <v>39</v>
      </c>
      <c r="N1427" s="19" t="s">
        <v>8439</v>
      </c>
      <c r="O1427" s="19" t="s">
        <v>8437</v>
      </c>
      <c r="P1427" s="19" t="s">
        <v>8440</v>
      </c>
      <c r="Q1427" s="18">
        <v>5215.87</v>
      </c>
    </row>
    <row r="1428" hidden="1" spans="1:17">
      <c r="A1428" s="19" t="s">
        <v>453</v>
      </c>
      <c r="B1428" s="19" t="s">
        <v>454</v>
      </c>
      <c r="C1428" s="19" t="s">
        <v>32</v>
      </c>
      <c r="D1428" s="19" t="s">
        <v>8441</v>
      </c>
      <c r="E1428" s="19" t="s">
        <v>8442</v>
      </c>
      <c r="F1428" s="19" t="s">
        <v>8443</v>
      </c>
      <c r="G1428" s="19" t="s">
        <v>23</v>
      </c>
      <c r="H1428" s="19" t="s">
        <v>8444</v>
      </c>
      <c r="I1428" s="19" t="s">
        <v>200</v>
      </c>
      <c r="J1428" s="19" t="s">
        <v>2114</v>
      </c>
      <c r="K1428" s="19" t="s">
        <v>429</v>
      </c>
      <c r="L1428" s="19" t="s">
        <v>27</v>
      </c>
      <c r="M1428" s="19" t="s">
        <v>39</v>
      </c>
      <c r="N1428" s="19" t="s">
        <v>8445</v>
      </c>
      <c r="O1428" s="19" t="s">
        <v>8442</v>
      </c>
      <c r="P1428" s="19" t="s">
        <v>8446</v>
      </c>
      <c r="Q1428" s="18">
        <v>5218.11</v>
      </c>
    </row>
    <row r="1429" hidden="1" spans="1:17">
      <c r="A1429" s="19" t="s">
        <v>453</v>
      </c>
      <c r="B1429" s="19" t="s">
        <v>454</v>
      </c>
      <c r="C1429" s="19" t="s">
        <v>32</v>
      </c>
      <c r="D1429" s="19" t="s">
        <v>8447</v>
      </c>
      <c r="E1429" s="19" t="s">
        <v>8448</v>
      </c>
      <c r="F1429" s="19" t="s">
        <v>8449</v>
      </c>
      <c r="G1429" s="19" t="s">
        <v>23</v>
      </c>
      <c r="H1429" s="19" t="s">
        <v>8450</v>
      </c>
      <c r="I1429" s="19" t="s">
        <v>200</v>
      </c>
      <c r="J1429" s="19" t="s">
        <v>1613</v>
      </c>
      <c r="K1429" s="19"/>
      <c r="L1429" s="19" t="s">
        <v>27</v>
      </c>
      <c r="M1429" s="19" t="s">
        <v>39</v>
      </c>
      <c r="N1429" s="19" t="s">
        <v>8451</v>
      </c>
      <c r="O1429" s="19" t="s">
        <v>8448</v>
      </c>
      <c r="P1429" s="19" t="s">
        <v>8452</v>
      </c>
      <c r="Q1429" s="18">
        <v>5215.41</v>
      </c>
    </row>
    <row r="1430" hidden="1" spans="1:17">
      <c r="A1430" s="19" t="s">
        <v>2800</v>
      </c>
      <c r="B1430" s="19" t="s">
        <v>2801</v>
      </c>
      <c r="C1430" s="19" t="s">
        <v>82</v>
      </c>
      <c r="D1430" s="19" t="s">
        <v>8453</v>
      </c>
      <c r="E1430" s="19" t="s">
        <v>8454</v>
      </c>
      <c r="F1430" s="19" t="s">
        <v>8455</v>
      </c>
      <c r="G1430" s="19" t="s">
        <v>23</v>
      </c>
      <c r="H1430" s="19" t="s">
        <v>199</v>
      </c>
      <c r="I1430" s="19" t="s">
        <v>334</v>
      </c>
      <c r="J1430" s="19" t="s">
        <v>201</v>
      </c>
      <c r="K1430" s="19"/>
      <c r="L1430" s="19" t="s">
        <v>27</v>
      </c>
      <c r="M1430" s="19" t="s">
        <v>39</v>
      </c>
      <c r="N1430" s="19" t="s">
        <v>8456</v>
      </c>
      <c r="O1430" s="19" t="s">
        <v>8454</v>
      </c>
      <c r="P1430" s="19" t="s">
        <v>8457</v>
      </c>
      <c r="Q1430" s="18">
        <v>5815.05</v>
      </c>
    </row>
    <row r="1431" hidden="1" spans="1:17">
      <c r="A1431" s="19" t="s">
        <v>2800</v>
      </c>
      <c r="B1431" s="19" t="s">
        <v>2801</v>
      </c>
      <c r="C1431" s="19" t="s">
        <v>82</v>
      </c>
      <c r="D1431" s="19" t="s">
        <v>8458</v>
      </c>
      <c r="E1431" s="19" t="s">
        <v>8459</v>
      </c>
      <c r="F1431" s="19" t="s">
        <v>8460</v>
      </c>
      <c r="G1431" s="19" t="s">
        <v>23</v>
      </c>
      <c r="H1431" s="19" t="s">
        <v>8461</v>
      </c>
      <c r="I1431" s="19" t="s">
        <v>370</v>
      </c>
      <c r="J1431" s="19" t="s">
        <v>1600</v>
      </c>
      <c r="K1431" s="19" t="s">
        <v>429</v>
      </c>
      <c r="L1431" s="19" t="s">
        <v>27</v>
      </c>
      <c r="M1431" s="19" t="s">
        <v>105</v>
      </c>
      <c r="N1431" s="19" t="s">
        <v>8462</v>
      </c>
      <c r="O1431" s="19" t="s">
        <v>8459</v>
      </c>
      <c r="P1431" s="19" t="s">
        <v>8463</v>
      </c>
      <c r="Q1431" s="18">
        <v>6221.13</v>
      </c>
    </row>
    <row r="1432" hidden="1" spans="1:17">
      <c r="A1432" s="19" t="s">
        <v>2800</v>
      </c>
      <c r="B1432" s="19" t="s">
        <v>2801</v>
      </c>
      <c r="C1432" s="19" t="s">
        <v>82</v>
      </c>
      <c r="D1432" s="19" t="s">
        <v>8464</v>
      </c>
      <c r="E1432" s="19" t="s">
        <v>8465</v>
      </c>
      <c r="F1432" s="19" t="s">
        <v>8466</v>
      </c>
      <c r="G1432" s="19" t="s">
        <v>23</v>
      </c>
      <c r="H1432" s="19" t="s">
        <v>5572</v>
      </c>
      <c r="I1432" s="19" t="s">
        <v>2151</v>
      </c>
      <c r="J1432" s="19" t="s">
        <v>6074</v>
      </c>
      <c r="K1432" s="19"/>
      <c r="L1432" s="19" t="s">
        <v>27</v>
      </c>
      <c r="M1432" s="19" t="s">
        <v>39</v>
      </c>
      <c r="N1432" s="19" t="s">
        <v>8467</v>
      </c>
      <c r="O1432" s="19" t="s">
        <v>8465</v>
      </c>
      <c r="P1432" s="19" t="s">
        <v>8468</v>
      </c>
      <c r="Q1432" s="18">
        <v>5679.65</v>
      </c>
    </row>
    <row r="1433" hidden="1" spans="1:17">
      <c r="A1433" s="19" t="s">
        <v>3737</v>
      </c>
      <c r="B1433" s="19" t="s">
        <v>3738</v>
      </c>
      <c r="C1433" s="19" t="s">
        <v>19</v>
      </c>
      <c r="D1433" s="19" t="s">
        <v>8469</v>
      </c>
      <c r="E1433" s="19" t="s">
        <v>8470</v>
      </c>
      <c r="F1433" s="19" t="s">
        <v>8471</v>
      </c>
      <c r="G1433" s="19" t="s">
        <v>48</v>
      </c>
      <c r="H1433" s="19" t="s">
        <v>4497</v>
      </c>
      <c r="I1433" s="19" t="s">
        <v>6897</v>
      </c>
      <c r="J1433" s="19" t="s">
        <v>8472</v>
      </c>
      <c r="K1433" s="19"/>
      <c r="L1433" s="19" t="s">
        <v>27</v>
      </c>
      <c r="M1433" s="19" t="s">
        <v>52</v>
      </c>
      <c r="N1433" s="19" t="s">
        <v>8473</v>
      </c>
      <c r="O1433" s="19" t="s">
        <v>8470</v>
      </c>
      <c r="P1433" s="19" t="s">
        <v>8474</v>
      </c>
      <c r="Q1433" s="18">
        <v>4093.23</v>
      </c>
    </row>
    <row r="1434" hidden="1" spans="1:17">
      <c r="A1434" s="19" t="s">
        <v>3737</v>
      </c>
      <c r="B1434" s="19" t="s">
        <v>3738</v>
      </c>
      <c r="C1434" s="19" t="s">
        <v>19</v>
      </c>
      <c r="D1434" s="19" t="s">
        <v>8475</v>
      </c>
      <c r="E1434" s="19" t="s">
        <v>8476</v>
      </c>
      <c r="F1434" s="19" t="s">
        <v>8477</v>
      </c>
      <c r="G1434" s="19" t="s">
        <v>23</v>
      </c>
      <c r="H1434" s="19" t="s">
        <v>8478</v>
      </c>
      <c r="I1434" s="19" t="s">
        <v>8479</v>
      </c>
      <c r="J1434" s="19" t="s">
        <v>8480</v>
      </c>
      <c r="K1434" s="19"/>
      <c r="L1434" s="19" t="s">
        <v>27</v>
      </c>
      <c r="M1434" s="19" t="s">
        <v>39</v>
      </c>
      <c r="N1434" s="19" t="s">
        <v>8481</v>
      </c>
      <c r="O1434" s="19" t="s">
        <v>8476</v>
      </c>
      <c r="P1434" s="19" t="s">
        <v>8482</v>
      </c>
      <c r="Q1434" s="18">
        <v>6510.24</v>
      </c>
    </row>
    <row r="1435" hidden="1" spans="1:17">
      <c r="A1435" s="19" t="s">
        <v>3737</v>
      </c>
      <c r="B1435" s="19" t="s">
        <v>3738</v>
      </c>
      <c r="C1435" s="19" t="s">
        <v>19</v>
      </c>
      <c r="D1435" s="19" t="s">
        <v>8483</v>
      </c>
      <c r="E1435" s="19" t="s">
        <v>8484</v>
      </c>
      <c r="F1435" s="19" t="s">
        <v>8485</v>
      </c>
      <c r="G1435" s="19" t="s">
        <v>23</v>
      </c>
      <c r="H1435" s="19" t="s">
        <v>8486</v>
      </c>
      <c r="I1435" s="19" t="s">
        <v>5482</v>
      </c>
      <c r="J1435" s="19" t="s">
        <v>8487</v>
      </c>
      <c r="K1435" s="19"/>
      <c r="L1435" s="19" t="s">
        <v>27</v>
      </c>
      <c r="M1435" s="19" t="s">
        <v>52</v>
      </c>
      <c r="N1435" s="19" t="s">
        <v>8488</v>
      </c>
      <c r="O1435" s="19" t="s">
        <v>8484</v>
      </c>
      <c r="P1435" s="19" t="s">
        <v>8489</v>
      </c>
      <c r="Q1435" s="18">
        <v>6608.08</v>
      </c>
    </row>
    <row r="1436" hidden="1" spans="1:17">
      <c r="A1436" s="19" t="s">
        <v>3737</v>
      </c>
      <c r="B1436" s="19" t="s">
        <v>3738</v>
      </c>
      <c r="C1436" s="19" t="s">
        <v>19</v>
      </c>
      <c r="D1436" s="19" t="s">
        <v>8490</v>
      </c>
      <c r="E1436" s="19" t="s">
        <v>8491</v>
      </c>
      <c r="F1436" s="19" t="s">
        <v>8492</v>
      </c>
      <c r="G1436" s="19" t="s">
        <v>23</v>
      </c>
      <c r="H1436" s="19" t="s">
        <v>8493</v>
      </c>
      <c r="I1436" s="19" t="s">
        <v>6002</v>
      </c>
      <c r="J1436" s="19" t="s">
        <v>7786</v>
      </c>
      <c r="K1436" s="19"/>
      <c r="L1436" s="19" t="s">
        <v>27</v>
      </c>
      <c r="M1436" s="19" t="s">
        <v>52</v>
      </c>
      <c r="N1436" s="19" t="s">
        <v>8494</v>
      </c>
      <c r="O1436" s="19" t="s">
        <v>8491</v>
      </c>
      <c r="P1436" s="19" t="s">
        <v>8495</v>
      </c>
      <c r="Q1436" s="18">
        <v>3947.56</v>
      </c>
    </row>
    <row r="1437" hidden="1" spans="1:17">
      <c r="A1437" s="19" t="s">
        <v>2342</v>
      </c>
      <c r="B1437" s="19" t="s">
        <v>2343</v>
      </c>
      <c r="C1437" s="19" t="s">
        <v>19</v>
      </c>
      <c r="D1437" s="19" t="s">
        <v>8496</v>
      </c>
      <c r="E1437" s="19" t="s">
        <v>8497</v>
      </c>
      <c r="F1437" s="19" t="s">
        <v>8498</v>
      </c>
      <c r="G1437" s="19" t="s">
        <v>23</v>
      </c>
      <c r="H1437" s="19" t="s">
        <v>8499</v>
      </c>
      <c r="I1437" s="19" t="s">
        <v>1484</v>
      </c>
      <c r="J1437" s="19" t="s">
        <v>3508</v>
      </c>
      <c r="K1437" s="19"/>
      <c r="L1437" s="19" t="s">
        <v>27</v>
      </c>
      <c r="M1437" s="19" t="s">
        <v>28</v>
      </c>
      <c r="N1437" s="19" t="s">
        <v>8500</v>
      </c>
      <c r="O1437" s="19" t="s">
        <v>8497</v>
      </c>
      <c r="P1437" s="19"/>
      <c r="Q1437" s="18">
        <v>5031.47</v>
      </c>
    </row>
    <row r="1438" hidden="1" spans="1:17">
      <c r="A1438" s="19" t="s">
        <v>2342</v>
      </c>
      <c r="B1438" s="19" t="s">
        <v>2343</v>
      </c>
      <c r="C1438" s="19" t="s">
        <v>19</v>
      </c>
      <c r="D1438" s="19" t="s">
        <v>8501</v>
      </c>
      <c r="E1438" s="19" t="s">
        <v>8502</v>
      </c>
      <c r="F1438" s="19" t="s">
        <v>8503</v>
      </c>
      <c r="G1438" s="19" t="s">
        <v>23</v>
      </c>
      <c r="H1438" s="19" t="s">
        <v>8504</v>
      </c>
      <c r="I1438" s="19" t="s">
        <v>6303</v>
      </c>
      <c r="J1438" s="19" t="s">
        <v>1431</v>
      </c>
      <c r="K1438" s="19"/>
      <c r="L1438" s="19" t="s">
        <v>27</v>
      </c>
      <c r="M1438" s="19" t="s">
        <v>28</v>
      </c>
      <c r="N1438" s="19" t="s">
        <v>8505</v>
      </c>
      <c r="O1438" s="19" t="s">
        <v>8502</v>
      </c>
      <c r="P1438" s="19"/>
      <c r="Q1438" s="18">
        <v>4818.6</v>
      </c>
    </row>
    <row r="1439" hidden="1" spans="1:17">
      <c r="A1439" s="19" t="s">
        <v>2342</v>
      </c>
      <c r="B1439" s="19" t="s">
        <v>2343</v>
      </c>
      <c r="C1439" s="19" t="s">
        <v>19</v>
      </c>
      <c r="D1439" s="19" t="s">
        <v>8506</v>
      </c>
      <c r="E1439" s="19" t="s">
        <v>8507</v>
      </c>
      <c r="F1439" s="19" t="s">
        <v>8508</v>
      </c>
      <c r="G1439" s="19" t="s">
        <v>23</v>
      </c>
      <c r="H1439" s="19" t="s">
        <v>8509</v>
      </c>
      <c r="I1439" s="19" t="s">
        <v>492</v>
      </c>
      <c r="J1439" s="19" t="s">
        <v>655</v>
      </c>
      <c r="K1439" s="19"/>
      <c r="L1439" s="19" t="s">
        <v>27</v>
      </c>
      <c r="M1439" s="19" t="s">
        <v>28</v>
      </c>
      <c r="N1439" s="19" t="s">
        <v>8510</v>
      </c>
      <c r="O1439" s="19" t="s">
        <v>8507</v>
      </c>
      <c r="P1439" s="19"/>
      <c r="Q1439" s="18">
        <v>4666.05</v>
      </c>
    </row>
    <row r="1440" hidden="1" spans="1:17">
      <c r="A1440" s="19" t="s">
        <v>2342</v>
      </c>
      <c r="B1440" s="19" t="s">
        <v>2343</v>
      </c>
      <c r="C1440" s="19" t="s">
        <v>19</v>
      </c>
      <c r="D1440" s="19" t="s">
        <v>8511</v>
      </c>
      <c r="E1440" s="19" t="s">
        <v>8512</v>
      </c>
      <c r="F1440" s="19" t="s">
        <v>8513</v>
      </c>
      <c r="G1440" s="19" t="s">
        <v>23</v>
      </c>
      <c r="H1440" s="19" t="s">
        <v>8514</v>
      </c>
      <c r="I1440" s="19" t="s">
        <v>2639</v>
      </c>
      <c r="J1440" s="19" t="s">
        <v>1148</v>
      </c>
      <c r="K1440" s="19"/>
      <c r="L1440" s="19" t="s">
        <v>27</v>
      </c>
      <c r="M1440" s="19" t="s">
        <v>28</v>
      </c>
      <c r="N1440" s="19" t="s">
        <v>8515</v>
      </c>
      <c r="O1440" s="19" t="s">
        <v>8512</v>
      </c>
      <c r="P1440" s="19"/>
      <c r="Q1440" s="18">
        <v>5051.46</v>
      </c>
    </row>
    <row r="1441" hidden="1" spans="1:17">
      <c r="A1441" s="19" t="s">
        <v>2342</v>
      </c>
      <c r="B1441" s="19" t="s">
        <v>2343</v>
      </c>
      <c r="C1441" s="19" t="s">
        <v>19</v>
      </c>
      <c r="D1441" s="19" t="s">
        <v>8516</v>
      </c>
      <c r="E1441" s="19" t="s">
        <v>8517</v>
      </c>
      <c r="F1441" s="19" t="s">
        <v>8518</v>
      </c>
      <c r="G1441" s="19" t="s">
        <v>23</v>
      </c>
      <c r="H1441" s="19" t="s">
        <v>8519</v>
      </c>
      <c r="I1441" s="19" t="s">
        <v>1215</v>
      </c>
      <c r="J1441" s="19" t="s">
        <v>3670</v>
      </c>
      <c r="K1441" s="19"/>
      <c r="L1441" s="19" t="s">
        <v>27</v>
      </c>
      <c r="M1441" s="19" t="s">
        <v>28</v>
      </c>
      <c r="N1441" s="19" t="s">
        <v>8520</v>
      </c>
      <c r="O1441" s="19" t="s">
        <v>8517</v>
      </c>
      <c r="P1441" s="19"/>
      <c r="Q1441" s="18">
        <v>5104.27</v>
      </c>
    </row>
    <row r="1442" hidden="1" spans="1:17">
      <c r="A1442" s="19" t="s">
        <v>2342</v>
      </c>
      <c r="B1442" s="19" t="s">
        <v>2343</v>
      </c>
      <c r="C1442" s="19" t="s">
        <v>19</v>
      </c>
      <c r="D1442" s="19" t="s">
        <v>8521</v>
      </c>
      <c r="E1442" s="19" t="s">
        <v>8522</v>
      </c>
      <c r="F1442" s="19" t="s">
        <v>8523</v>
      </c>
      <c r="G1442" s="19" t="s">
        <v>23</v>
      </c>
      <c r="H1442" s="19" t="s">
        <v>8524</v>
      </c>
      <c r="I1442" s="19" t="s">
        <v>170</v>
      </c>
      <c r="J1442" s="19" t="s">
        <v>2595</v>
      </c>
      <c r="K1442" s="19"/>
      <c r="L1442" s="19" t="s">
        <v>27</v>
      </c>
      <c r="M1442" s="19" t="s">
        <v>28</v>
      </c>
      <c r="N1442" s="19" t="s">
        <v>8525</v>
      </c>
      <c r="O1442" s="19" t="s">
        <v>8522</v>
      </c>
      <c r="P1442" s="19"/>
      <c r="Q1442" s="18">
        <v>4833.72</v>
      </c>
    </row>
    <row r="1443" hidden="1" spans="1:17">
      <c r="A1443" s="19" t="s">
        <v>2342</v>
      </c>
      <c r="B1443" s="19" t="s">
        <v>2343</v>
      </c>
      <c r="C1443" s="19" t="s">
        <v>19</v>
      </c>
      <c r="D1443" s="19" t="s">
        <v>8526</v>
      </c>
      <c r="E1443" s="19" t="s">
        <v>8527</v>
      </c>
      <c r="F1443" s="19" t="s">
        <v>8528</v>
      </c>
      <c r="G1443" s="19" t="s">
        <v>23</v>
      </c>
      <c r="H1443" s="19" t="s">
        <v>8529</v>
      </c>
      <c r="I1443" s="19" t="s">
        <v>8530</v>
      </c>
      <c r="J1443" s="19" t="s">
        <v>1333</v>
      </c>
      <c r="K1443" s="19"/>
      <c r="L1443" s="19" t="s">
        <v>27</v>
      </c>
      <c r="M1443" s="19" t="s">
        <v>28</v>
      </c>
      <c r="N1443" s="19" t="s">
        <v>8531</v>
      </c>
      <c r="O1443" s="19" t="s">
        <v>8527</v>
      </c>
      <c r="P1443" s="19"/>
      <c r="Q1443" s="18">
        <v>4885.83</v>
      </c>
    </row>
    <row r="1444" hidden="1" spans="1:17">
      <c r="A1444" s="19" t="s">
        <v>2342</v>
      </c>
      <c r="B1444" s="19" t="s">
        <v>2343</v>
      </c>
      <c r="C1444" s="19" t="s">
        <v>19</v>
      </c>
      <c r="D1444" s="19" t="s">
        <v>8532</v>
      </c>
      <c r="E1444" s="19" t="s">
        <v>8533</v>
      </c>
      <c r="F1444" s="19" t="s">
        <v>8534</v>
      </c>
      <c r="G1444" s="19" t="s">
        <v>23</v>
      </c>
      <c r="H1444" s="19" t="s">
        <v>8535</v>
      </c>
      <c r="I1444" s="19" t="s">
        <v>356</v>
      </c>
      <c r="J1444" s="19" t="s">
        <v>8536</v>
      </c>
      <c r="K1444" s="19"/>
      <c r="L1444" s="19" t="s">
        <v>27</v>
      </c>
      <c r="M1444" s="19" t="s">
        <v>28</v>
      </c>
      <c r="N1444" s="19" t="s">
        <v>8537</v>
      </c>
      <c r="O1444" s="19" t="s">
        <v>8533</v>
      </c>
      <c r="P1444" s="19"/>
      <c r="Q1444" s="18">
        <v>4786.33</v>
      </c>
    </row>
    <row r="1445" hidden="1" spans="1:17">
      <c r="A1445" s="19" t="s">
        <v>2342</v>
      </c>
      <c r="B1445" s="19" t="s">
        <v>2343</v>
      </c>
      <c r="C1445" s="19" t="s">
        <v>19</v>
      </c>
      <c r="D1445" s="19" t="s">
        <v>8538</v>
      </c>
      <c r="E1445" s="19" t="s">
        <v>8539</v>
      </c>
      <c r="F1445" s="19" t="s">
        <v>8540</v>
      </c>
      <c r="G1445" s="19" t="s">
        <v>23</v>
      </c>
      <c r="H1445" s="19" t="s">
        <v>8541</v>
      </c>
      <c r="I1445" s="19" t="s">
        <v>8530</v>
      </c>
      <c r="J1445" s="19" t="s">
        <v>5350</v>
      </c>
      <c r="K1445" s="19"/>
      <c r="L1445" s="19" t="s">
        <v>27</v>
      </c>
      <c r="M1445" s="19" t="s">
        <v>28</v>
      </c>
      <c r="N1445" s="19" t="s">
        <v>8542</v>
      </c>
      <c r="O1445" s="19" t="s">
        <v>8539</v>
      </c>
      <c r="P1445" s="19"/>
      <c r="Q1445" s="18">
        <v>4958.69</v>
      </c>
    </row>
    <row r="1446" hidden="1" spans="1:17">
      <c r="A1446" s="19" t="s">
        <v>2342</v>
      </c>
      <c r="B1446" s="19" t="s">
        <v>2343</v>
      </c>
      <c r="C1446" s="19" t="s">
        <v>19</v>
      </c>
      <c r="D1446" s="19" t="s">
        <v>8543</v>
      </c>
      <c r="E1446" s="19" t="s">
        <v>8544</v>
      </c>
      <c r="F1446" s="19" t="s">
        <v>8545</v>
      </c>
      <c r="G1446" s="19" t="s">
        <v>23</v>
      </c>
      <c r="H1446" s="19" t="s">
        <v>4510</v>
      </c>
      <c r="I1446" s="19" t="s">
        <v>2972</v>
      </c>
      <c r="J1446" s="19" t="s">
        <v>1333</v>
      </c>
      <c r="K1446" s="19"/>
      <c r="L1446" s="19" t="s">
        <v>27</v>
      </c>
      <c r="M1446" s="19" t="s">
        <v>28</v>
      </c>
      <c r="N1446" s="19" t="s">
        <v>8546</v>
      </c>
      <c r="O1446" s="19" t="s">
        <v>8544</v>
      </c>
      <c r="P1446" s="19"/>
      <c r="Q1446" s="18">
        <v>4711.67</v>
      </c>
    </row>
    <row r="1447" hidden="1" spans="1:17">
      <c r="A1447" s="19" t="s">
        <v>2342</v>
      </c>
      <c r="B1447" s="19" t="s">
        <v>2343</v>
      </c>
      <c r="C1447" s="19" t="s">
        <v>19</v>
      </c>
      <c r="D1447" s="19" t="s">
        <v>8547</v>
      </c>
      <c r="E1447" s="19" t="s">
        <v>8548</v>
      </c>
      <c r="F1447" s="19" t="s">
        <v>8549</v>
      </c>
      <c r="G1447" s="19" t="s">
        <v>23</v>
      </c>
      <c r="H1447" s="19" t="s">
        <v>915</v>
      </c>
      <c r="I1447" s="19" t="s">
        <v>419</v>
      </c>
      <c r="J1447" s="19" t="s">
        <v>916</v>
      </c>
      <c r="K1447" s="19"/>
      <c r="L1447" s="19" t="s">
        <v>27</v>
      </c>
      <c r="M1447" s="19" t="s">
        <v>28</v>
      </c>
      <c r="N1447" s="19" t="s">
        <v>8550</v>
      </c>
      <c r="O1447" s="19" t="s">
        <v>8548</v>
      </c>
      <c r="P1447" s="19" t="s">
        <v>8551</v>
      </c>
      <c r="Q1447" s="18">
        <v>5138.42</v>
      </c>
    </row>
    <row r="1448" hidden="1" spans="1:17">
      <c r="A1448" s="19" t="s">
        <v>1076</v>
      </c>
      <c r="B1448" s="19" t="s">
        <v>1077</v>
      </c>
      <c r="C1448" s="19" t="s">
        <v>32</v>
      </c>
      <c r="D1448" s="19" t="s">
        <v>8552</v>
      </c>
      <c r="E1448" s="19" t="s">
        <v>8553</v>
      </c>
      <c r="F1448" s="19" t="s">
        <v>8554</v>
      </c>
      <c r="G1448" s="19" t="s">
        <v>23</v>
      </c>
      <c r="H1448" s="19" t="s">
        <v>8555</v>
      </c>
      <c r="I1448" s="19" t="s">
        <v>6559</v>
      </c>
      <c r="J1448" s="19" t="s">
        <v>2715</v>
      </c>
      <c r="K1448" s="19"/>
      <c r="L1448" s="19" t="s">
        <v>27</v>
      </c>
      <c r="M1448" s="19" t="s">
        <v>105</v>
      </c>
      <c r="N1448" s="19" t="s">
        <v>8556</v>
      </c>
      <c r="O1448" s="19" t="s">
        <v>8553</v>
      </c>
      <c r="P1448" s="19"/>
      <c r="Q1448" s="18">
        <v>4619.87</v>
      </c>
    </row>
    <row r="1449" hidden="1" spans="1:17">
      <c r="A1449" s="19" t="s">
        <v>1076</v>
      </c>
      <c r="B1449" s="19" t="s">
        <v>1077</v>
      </c>
      <c r="C1449" s="19" t="s">
        <v>32</v>
      </c>
      <c r="D1449" s="19" t="s">
        <v>8557</v>
      </c>
      <c r="E1449" s="19" t="s">
        <v>8558</v>
      </c>
      <c r="F1449" s="19" t="s">
        <v>8559</v>
      </c>
      <c r="G1449" s="19" t="s">
        <v>23</v>
      </c>
      <c r="H1449" s="19" t="s">
        <v>8560</v>
      </c>
      <c r="I1449" s="19" t="s">
        <v>8111</v>
      </c>
      <c r="J1449" s="19" t="s">
        <v>257</v>
      </c>
      <c r="K1449" s="19"/>
      <c r="L1449" s="19" t="s">
        <v>27</v>
      </c>
      <c r="M1449" s="19" t="s">
        <v>105</v>
      </c>
      <c r="N1449" s="19" t="s">
        <v>8561</v>
      </c>
      <c r="O1449" s="19" t="s">
        <v>8558</v>
      </c>
      <c r="P1449" s="19"/>
      <c r="Q1449" s="18">
        <v>4662</v>
      </c>
    </row>
    <row r="1450" hidden="1" spans="1:17">
      <c r="A1450" s="19" t="s">
        <v>1076</v>
      </c>
      <c r="B1450" s="19" t="s">
        <v>1077</v>
      </c>
      <c r="C1450" s="19" t="s">
        <v>32</v>
      </c>
      <c r="D1450" s="19" t="s">
        <v>8562</v>
      </c>
      <c r="E1450" s="19" t="s">
        <v>8563</v>
      </c>
      <c r="F1450" s="19" t="s">
        <v>8564</v>
      </c>
      <c r="G1450" s="19" t="s">
        <v>23</v>
      </c>
      <c r="H1450" s="19" t="s">
        <v>8565</v>
      </c>
      <c r="I1450" s="19" t="s">
        <v>1171</v>
      </c>
      <c r="J1450" s="19" t="s">
        <v>960</v>
      </c>
      <c r="K1450" s="19"/>
      <c r="L1450" s="19" t="s">
        <v>27</v>
      </c>
      <c r="M1450" s="19" t="s">
        <v>105</v>
      </c>
      <c r="N1450" s="19" t="s">
        <v>8566</v>
      </c>
      <c r="O1450" s="19" t="s">
        <v>8563</v>
      </c>
      <c r="P1450" s="19"/>
      <c r="Q1450" s="18">
        <v>5224.45</v>
      </c>
    </row>
    <row r="1451" hidden="1" spans="1:17">
      <c r="A1451" s="19" t="s">
        <v>1076</v>
      </c>
      <c r="B1451" s="19" t="s">
        <v>1077</v>
      </c>
      <c r="C1451" s="19" t="s">
        <v>32</v>
      </c>
      <c r="D1451" s="19" t="s">
        <v>8567</v>
      </c>
      <c r="E1451" s="19" t="s">
        <v>8568</v>
      </c>
      <c r="F1451" s="19" t="s">
        <v>8569</v>
      </c>
      <c r="G1451" s="19" t="s">
        <v>23</v>
      </c>
      <c r="H1451" s="19" t="s">
        <v>996</v>
      </c>
      <c r="I1451" s="19" t="s">
        <v>2789</v>
      </c>
      <c r="J1451" s="19" t="s">
        <v>998</v>
      </c>
      <c r="K1451" s="19"/>
      <c r="L1451" s="19" t="s">
        <v>27</v>
      </c>
      <c r="M1451" s="19" t="s">
        <v>105</v>
      </c>
      <c r="N1451" s="19" t="s">
        <v>8570</v>
      </c>
      <c r="O1451" s="19" t="s">
        <v>8568</v>
      </c>
      <c r="P1451" s="19" t="s">
        <v>8571</v>
      </c>
      <c r="Q1451" s="18">
        <v>4440.76</v>
      </c>
    </row>
    <row r="1452" hidden="1" spans="1:17">
      <c r="A1452" s="19" t="s">
        <v>1076</v>
      </c>
      <c r="B1452" s="19" t="s">
        <v>1077</v>
      </c>
      <c r="C1452" s="19" t="s">
        <v>32</v>
      </c>
      <c r="D1452" s="19" t="s">
        <v>8572</v>
      </c>
      <c r="E1452" s="19" t="s">
        <v>8573</v>
      </c>
      <c r="F1452" s="19" t="s">
        <v>8574</v>
      </c>
      <c r="G1452" s="19" t="s">
        <v>23</v>
      </c>
      <c r="H1452" s="19" t="s">
        <v>1170</v>
      </c>
      <c r="I1452" s="19" t="s">
        <v>7100</v>
      </c>
      <c r="J1452" s="19" t="s">
        <v>1172</v>
      </c>
      <c r="K1452" s="19"/>
      <c r="L1452" s="19" t="s">
        <v>27</v>
      </c>
      <c r="M1452" s="19" t="s">
        <v>105</v>
      </c>
      <c r="N1452" s="19" t="s">
        <v>8575</v>
      </c>
      <c r="O1452" s="19" t="s">
        <v>8573</v>
      </c>
      <c r="P1452" s="19" t="s">
        <v>8576</v>
      </c>
      <c r="Q1452" s="18">
        <v>4577.42</v>
      </c>
    </row>
    <row r="1453" hidden="1" spans="1:17">
      <c r="A1453" s="19" t="s">
        <v>1076</v>
      </c>
      <c r="B1453" s="19" t="s">
        <v>1077</v>
      </c>
      <c r="C1453" s="19" t="s">
        <v>32</v>
      </c>
      <c r="D1453" s="19" t="s">
        <v>8577</v>
      </c>
      <c r="E1453" s="19" t="s">
        <v>8578</v>
      </c>
      <c r="F1453" s="19" t="s">
        <v>8579</v>
      </c>
      <c r="G1453" s="19" t="s">
        <v>23</v>
      </c>
      <c r="H1453" s="19" t="s">
        <v>2720</v>
      </c>
      <c r="I1453" s="19" t="s">
        <v>37</v>
      </c>
      <c r="J1453" s="19" t="s">
        <v>2721</v>
      </c>
      <c r="K1453" s="19"/>
      <c r="L1453" s="19" t="s">
        <v>27</v>
      </c>
      <c r="M1453" s="19" t="s">
        <v>105</v>
      </c>
      <c r="N1453" s="19" t="s">
        <v>8580</v>
      </c>
      <c r="O1453" s="19" t="s">
        <v>8578</v>
      </c>
      <c r="P1453" s="19" t="s">
        <v>8581</v>
      </c>
      <c r="Q1453" s="18">
        <v>4847.86</v>
      </c>
    </row>
    <row r="1454" hidden="1" spans="1:17">
      <c r="A1454" s="19" t="s">
        <v>2217</v>
      </c>
      <c r="B1454" s="19" t="s">
        <v>2218</v>
      </c>
      <c r="C1454" s="19" t="s">
        <v>19</v>
      </c>
      <c r="D1454" s="19" t="s">
        <v>8582</v>
      </c>
      <c r="E1454" s="19" t="s">
        <v>8583</v>
      </c>
      <c r="F1454" s="19" t="s">
        <v>8584</v>
      </c>
      <c r="G1454" s="19" t="s">
        <v>23</v>
      </c>
      <c r="H1454" s="19" t="s">
        <v>972</v>
      </c>
      <c r="I1454" s="19" t="s">
        <v>519</v>
      </c>
      <c r="J1454" s="19" t="s">
        <v>973</v>
      </c>
      <c r="K1454" s="19"/>
      <c r="L1454" s="19" t="s">
        <v>27</v>
      </c>
      <c r="M1454" s="19" t="s">
        <v>164</v>
      </c>
      <c r="N1454" s="19" t="s">
        <v>8585</v>
      </c>
      <c r="O1454" s="19" t="s">
        <v>8583</v>
      </c>
      <c r="P1454" s="19" t="s">
        <v>8586</v>
      </c>
      <c r="Q1454" s="18">
        <v>4835.1</v>
      </c>
    </row>
    <row r="1455" hidden="1" spans="1:17">
      <c r="A1455" s="19" t="s">
        <v>1076</v>
      </c>
      <c r="B1455" s="19" t="s">
        <v>1077</v>
      </c>
      <c r="C1455" s="19" t="s">
        <v>32</v>
      </c>
      <c r="D1455" s="19" t="s">
        <v>8587</v>
      </c>
      <c r="E1455" s="19" t="s">
        <v>8588</v>
      </c>
      <c r="F1455" s="19" t="s">
        <v>8589</v>
      </c>
      <c r="G1455" s="19" t="s">
        <v>23</v>
      </c>
      <c r="H1455" s="19" t="s">
        <v>8590</v>
      </c>
      <c r="I1455" s="19" t="s">
        <v>966</v>
      </c>
      <c r="J1455" s="19" t="s">
        <v>3386</v>
      </c>
      <c r="K1455" s="19"/>
      <c r="L1455" s="19" t="s">
        <v>27</v>
      </c>
      <c r="M1455" s="19" t="s">
        <v>52</v>
      </c>
      <c r="N1455" s="19" t="s">
        <v>8591</v>
      </c>
      <c r="O1455" s="19" t="s">
        <v>8588</v>
      </c>
      <c r="P1455" s="19" t="s">
        <v>8592</v>
      </c>
      <c r="Q1455" s="18">
        <v>5052.33</v>
      </c>
    </row>
    <row r="1456" hidden="1" spans="1:17">
      <c r="A1456" s="19" t="s">
        <v>1760</v>
      </c>
      <c r="B1456" s="19" t="s">
        <v>1761</v>
      </c>
      <c r="C1456" s="19" t="s">
        <v>19</v>
      </c>
      <c r="D1456" s="19" t="s">
        <v>8593</v>
      </c>
      <c r="E1456" s="19" t="s">
        <v>8594</v>
      </c>
      <c r="F1456" s="19" t="s">
        <v>8595</v>
      </c>
      <c r="G1456" s="19" t="s">
        <v>23</v>
      </c>
      <c r="H1456" s="19" t="s">
        <v>1405</v>
      </c>
      <c r="I1456" s="19" t="s">
        <v>419</v>
      </c>
      <c r="J1456" s="19" t="s">
        <v>1407</v>
      </c>
      <c r="K1456" s="19"/>
      <c r="L1456" s="19" t="s">
        <v>27</v>
      </c>
      <c r="M1456" s="19" t="s">
        <v>105</v>
      </c>
      <c r="N1456" s="19" t="s">
        <v>8596</v>
      </c>
      <c r="O1456" s="19" t="s">
        <v>8594</v>
      </c>
      <c r="P1456" s="19" t="s">
        <v>8597</v>
      </c>
      <c r="Q1456" s="18">
        <v>5361.15</v>
      </c>
    </row>
    <row r="1457" hidden="1" spans="1:17">
      <c r="A1457" s="19" t="s">
        <v>8598</v>
      </c>
      <c r="B1457" s="19" t="s">
        <v>8599</v>
      </c>
      <c r="C1457" s="19" t="s">
        <v>19</v>
      </c>
      <c r="D1457" s="19" t="s">
        <v>8600</v>
      </c>
      <c r="E1457" s="19" t="s">
        <v>8601</v>
      </c>
      <c r="F1457" s="19" t="s">
        <v>8602</v>
      </c>
      <c r="G1457" s="19" t="s">
        <v>23</v>
      </c>
      <c r="H1457" s="19" t="s">
        <v>2236</v>
      </c>
      <c r="I1457" s="19" t="s">
        <v>2633</v>
      </c>
      <c r="J1457" s="19" t="s">
        <v>8603</v>
      </c>
      <c r="K1457" s="19"/>
      <c r="L1457" s="19" t="s">
        <v>27</v>
      </c>
      <c r="M1457" s="19" t="s">
        <v>105</v>
      </c>
      <c r="N1457" s="19" t="s">
        <v>8604</v>
      </c>
      <c r="O1457" s="19" t="s">
        <v>8601</v>
      </c>
      <c r="P1457" s="19" t="s">
        <v>8605</v>
      </c>
      <c r="Q1457" s="18">
        <v>5387.5</v>
      </c>
    </row>
    <row r="1458" hidden="1" spans="1:17">
      <c r="A1458" s="19" t="s">
        <v>8598</v>
      </c>
      <c r="B1458" s="19" t="s">
        <v>8599</v>
      </c>
      <c r="C1458" s="19" t="s">
        <v>19</v>
      </c>
      <c r="D1458" s="19" t="s">
        <v>8606</v>
      </c>
      <c r="E1458" s="19" t="s">
        <v>8607</v>
      </c>
      <c r="F1458" s="19" t="s">
        <v>8608</v>
      </c>
      <c r="G1458" s="19" t="s">
        <v>23</v>
      </c>
      <c r="H1458" s="19" t="s">
        <v>8609</v>
      </c>
      <c r="I1458" s="19" t="s">
        <v>832</v>
      </c>
      <c r="J1458" s="19" t="s">
        <v>8610</v>
      </c>
      <c r="K1458" s="19"/>
      <c r="L1458" s="19" t="s">
        <v>27</v>
      </c>
      <c r="M1458" s="19" t="s">
        <v>105</v>
      </c>
      <c r="N1458" s="19" t="s">
        <v>8611</v>
      </c>
      <c r="O1458" s="19" t="s">
        <v>8607</v>
      </c>
      <c r="P1458" s="19" t="s">
        <v>8612</v>
      </c>
      <c r="Q1458" s="18">
        <v>6318.93</v>
      </c>
    </row>
    <row r="1459" hidden="1" spans="1:17">
      <c r="A1459" s="19" t="s">
        <v>3510</v>
      </c>
      <c r="B1459" s="19" t="s">
        <v>3511</v>
      </c>
      <c r="C1459" s="19" t="s">
        <v>19</v>
      </c>
      <c r="D1459" s="19" t="s">
        <v>8613</v>
      </c>
      <c r="E1459" s="19" t="s">
        <v>8614</v>
      </c>
      <c r="F1459" s="19" t="s">
        <v>8615</v>
      </c>
      <c r="G1459" s="19" t="s">
        <v>23</v>
      </c>
      <c r="H1459" s="19" t="s">
        <v>8616</v>
      </c>
      <c r="I1459" s="19" t="s">
        <v>1679</v>
      </c>
      <c r="J1459" s="19" t="s">
        <v>466</v>
      </c>
      <c r="K1459" s="19"/>
      <c r="L1459" s="19" t="s">
        <v>27</v>
      </c>
      <c r="M1459" s="19" t="s">
        <v>105</v>
      </c>
      <c r="N1459" s="19" t="s">
        <v>8617</v>
      </c>
      <c r="O1459" s="19" t="s">
        <v>8614</v>
      </c>
      <c r="P1459" s="19"/>
      <c r="Q1459" s="18">
        <v>5030.11</v>
      </c>
    </row>
    <row r="1460" hidden="1" spans="1:17">
      <c r="A1460" s="19" t="s">
        <v>3510</v>
      </c>
      <c r="B1460" s="19" t="s">
        <v>3511</v>
      </c>
      <c r="C1460" s="19" t="s">
        <v>19</v>
      </c>
      <c r="D1460" s="19" t="s">
        <v>8618</v>
      </c>
      <c r="E1460" s="19" t="s">
        <v>8619</v>
      </c>
      <c r="F1460" s="19" t="s">
        <v>8620</v>
      </c>
      <c r="G1460" s="19" t="s">
        <v>23</v>
      </c>
      <c r="H1460" s="19" t="s">
        <v>8621</v>
      </c>
      <c r="I1460" s="19" t="s">
        <v>170</v>
      </c>
      <c r="J1460" s="19" t="s">
        <v>2247</v>
      </c>
      <c r="K1460" s="19"/>
      <c r="L1460" s="19" t="s">
        <v>27</v>
      </c>
      <c r="M1460" s="19" t="s">
        <v>105</v>
      </c>
      <c r="N1460" s="19" t="s">
        <v>8622</v>
      </c>
      <c r="O1460" s="19" t="s">
        <v>8619</v>
      </c>
      <c r="P1460" s="19"/>
      <c r="Q1460" s="18">
        <v>4915.46</v>
      </c>
    </row>
    <row r="1461" hidden="1" spans="1:17">
      <c r="A1461" s="19" t="s">
        <v>3510</v>
      </c>
      <c r="B1461" s="19" t="s">
        <v>3511</v>
      </c>
      <c r="C1461" s="19" t="s">
        <v>19</v>
      </c>
      <c r="D1461" s="19" t="s">
        <v>8623</v>
      </c>
      <c r="E1461" s="19" t="s">
        <v>8624</v>
      </c>
      <c r="F1461" s="19" t="s">
        <v>8625</v>
      </c>
      <c r="G1461" s="19" t="s">
        <v>23</v>
      </c>
      <c r="H1461" s="19" t="s">
        <v>8626</v>
      </c>
      <c r="I1461" s="19" t="s">
        <v>996</v>
      </c>
      <c r="J1461" s="19" t="s">
        <v>479</v>
      </c>
      <c r="K1461" s="19"/>
      <c r="L1461" s="19" t="s">
        <v>27</v>
      </c>
      <c r="M1461" s="19" t="s">
        <v>105</v>
      </c>
      <c r="N1461" s="19" t="s">
        <v>8627</v>
      </c>
      <c r="O1461" s="19" t="s">
        <v>8624</v>
      </c>
      <c r="P1461" s="19"/>
      <c r="Q1461" s="18">
        <v>4702.8</v>
      </c>
    </row>
    <row r="1462" hidden="1" spans="1:17">
      <c r="A1462" s="19" t="s">
        <v>3510</v>
      </c>
      <c r="B1462" s="19" t="s">
        <v>3511</v>
      </c>
      <c r="C1462" s="19" t="s">
        <v>19</v>
      </c>
      <c r="D1462" s="19" t="s">
        <v>8628</v>
      </c>
      <c r="E1462" s="19" t="s">
        <v>8629</v>
      </c>
      <c r="F1462" s="19" t="s">
        <v>8630</v>
      </c>
      <c r="G1462" s="19" t="s">
        <v>23</v>
      </c>
      <c r="H1462" s="19" t="s">
        <v>8631</v>
      </c>
      <c r="I1462" s="19" t="s">
        <v>1679</v>
      </c>
      <c r="J1462" s="19" t="s">
        <v>2317</v>
      </c>
      <c r="K1462" s="19"/>
      <c r="L1462" s="19" t="s">
        <v>27</v>
      </c>
      <c r="M1462" s="19" t="s">
        <v>105</v>
      </c>
      <c r="N1462" s="19" t="s">
        <v>8632</v>
      </c>
      <c r="O1462" s="19" t="s">
        <v>8629</v>
      </c>
      <c r="P1462" s="19"/>
      <c r="Q1462" s="18">
        <v>4725.82</v>
      </c>
    </row>
    <row r="1463" hidden="1" spans="1:17">
      <c r="A1463" s="19" t="s">
        <v>3510</v>
      </c>
      <c r="B1463" s="19" t="s">
        <v>3511</v>
      </c>
      <c r="C1463" s="19" t="s">
        <v>19</v>
      </c>
      <c r="D1463" s="19" t="s">
        <v>8633</v>
      </c>
      <c r="E1463" s="19" t="s">
        <v>8634</v>
      </c>
      <c r="F1463" s="19" t="s">
        <v>8635</v>
      </c>
      <c r="G1463" s="19" t="s">
        <v>23</v>
      </c>
      <c r="H1463" s="19" t="s">
        <v>8636</v>
      </c>
      <c r="I1463" s="19" t="s">
        <v>2833</v>
      </c>
      <c r="J1463" s="19" t="s">
        <v>3039</v>
      </c>
      <c r="K1463" s="19"/>
      <c r="L1463" s="19" t="s">
        <v>27</v>
      </c>
      <c r="M1463" s="19" t="s">
        <v>105</v>
      </c>
      <c r="N1463" s="19" t="s">
        <v>8637</v>
      </c>
      <c r="O1463" s="19" t="s">
        <v>8634</v>
      </c>
      <c r="P1463" s="19"/>
      <c r="Q1463" s="18">
        <v>4844.32</v>
      </c>
    </row>
    <row r="1464" hidden="1" spans="1:17">
      <c r="A1464" s="19" t="s">
        <v>3087</v>
      </c>
      <c r="B1464" s="19" t="s">
        <v>3088</v>
      </c>
      <c r="C1464" s="19" t="s">
        <v>19</v>
      </c>
      <c r="D1464" s="19" t="s">
        <v>8638</v>
      </c>
      <c r="E1464" s="19" t="s">
        <v>8639</v>
      </c>
      <c r="F1464" s="19" t="s">
        <v>8640</v>
      </c>
      <c r="G1464" s="19" t="s">
        <v>48</v>
      </c>
      <c r="H1464" s="19" t="s">
        <v>8641</v>
      </c>
      <c r="I1464" s="19" t="s">
        <v>4234</v>
      </c>
      <c r="J1464" s="19" t="s">
        <v>211</v>
      </c>
      <c r="K1464" s="19"/>
      <c r="L1464" s="19" t="s">
        <v>27</v>
      </c>
      <c r="M1464" s="19" t="s">
        <v>52</v>
      </c>
      <c r="N1464" s="19" t="s">
        <v>8642</v>
      </c>
      <c r="O1464" s="19" t="s">
        <v>8639</v>
      </c>
      <c r="P1464" s="19"/>
      <c r="Q1464" s="18">
        <v>3664.7</v>
      </c>
    </row>
    <row r="1465" hidden="1" spans="1:17">
      <c r="A1465" s="19" t="s">
        <v>1076</v>
      </c>
      <c r="B1465" s="19" t="s">
        <v>1077</v>
      </c>
      <c r="C1465" s="19" t="s">
        <v>32</v>
      </c>
      <c r="D1465" s="19" t="s">
        <v>8643</v>
      </c>
      <c r="E1465" s="19" t="s">
        <v>8644</v>
      </c>
      <c r="F1465" s="19" t="s">
        <v>8645</v>
      </c>
      <c r="G1465" s="19" t="s">
        <v>23</v>
      </c>
      <c r="H1465" s="19" t="s">
        <v>542</v>
      </c>
      <c r="I1465" s="19" t="s">
        <v>349</v>
      </c>
      <c r="J1465" s="19" t="s">
        <v>544</v>
      </c>
      <c r="K1465" s="19"/>
      <c r="L1465" s="19" t="s">
        <v>27</v>
      </c>
      <c r="M1465" s="19" t="s">
        <v>105</v>
      </c>
      <c r="N1465" s="19" t="s">
        <v>8646</v>
      </c>
      <c r="O1465" s="19" t="s">
        <v>8644</v>
      </c>
      <c r="P1465" s="19" t="s">
        <v>8647</v>
      </c>
      <c r="Q1465" s="18">
        <v>5065.83</v>
      </c>
    </row>
    <row r="1466" hidden="1" spans="1:17">
      <c r="A1466" s="19" t="s">
        <v>1076</v>
      </c>
      <c r="B1466" s="19" t="s">
        <v>1077</v>
      </c>
      <c r="C1466" s="19" t="s">
        <v>32</v>
      </c>
      <c r="D1466" s="19" t="s">
        <v>8648</v>
      </c>
      <c r="E1466" s="19" t="s">
        <v>8649</v>
      </c>
      <c r="F1466" s="19" t="s">
        <v>8650</v>
      </c>
      <c r="G1466" s="19" t="s">
        <v>23</v>
      </c>
      <c r="H1466" s="19" t="s">
        <v>8651</v>
      </c>
      <c r="I1466" s="19" t="s">
        <v>572</v>
      </c>
      <c r="J1466" s="19" t="s">
        <v>8652</v>
      </c>
      <c r="K1466" s="19"/>
      <c r="L1466" s="19" t="s">
        <v>27</v>
      </c>
      <c r="M1466" s="19" t="s">
        <v>105</v>
      </c>
      <c r="N1466" s="19" t="s">
        <v>8653</v>
      </c>
      <c r="O1466" s="19" t="s">
        <v>8649</v>
      </c>
      <c r="P1466" s="19" t="s">
        <v>8654</v>
      </c>
      <c r="Q1466" s="18">
        <v>4945.91</v>
      </c>
    </row>
    <row r="1467" hidden="1" spans="1:17">
      <c r="A1467" s="19" t="s">
        <v>826</v>
      </c>
      <c r="B1467" s="19" t="s">
        <v>827</v>
      </c>
      <c r="C1467" s="19" t="s">
        <v>19</v>
      </c>
      <c r="D1467" s="19" t="s">
        <v>8655</v>
      </c>
      <c r="E1467" s="19" t="s">
        <v>8656</v>
      </c>
      <c r="F1467" s="19" t="s">
        <v>8657</v>
      </c>
      <c r="G1467" s="19" t="s">
        <v>48</v>
      </c>
      <c r="H1467" s="19" t="s">
        <v>7716</v>
      </c>
      <c r="I1467" s="19" t="s">
        <v>8658</v>
      </c>
      <c r="J1467" s="19" t="s">
        <v>888</v>
      </c>
      <c r="K1467" s="19"/>
      <c r="L1467" s="19" t="s">
        <v>27</v>
      </c>
      <c r="M1467" s="19" t="s">
        <v>39</v>
      </c>
      <c r="N1467" s="19" t="s">
        <v>8659</v>
      </c>
      <c r="O1467" s="19" t="s">
        <v>8656</v>
      </c>
      <c r="P1467" s="19" t="s">
        <v>8660</v>
      </c>
      <c r="Q1467" s="18">
        <v>4239.51</v>
      </c>
    </row>
    <row r="1468" hidden="1" spans="1:17">
      <c r="A1468" s="19" t="s">
        <v>826</v>
      </c>
      <c r="B1468" s="19" t="s">
        <v>827</v>
      </c>
      <c r="C1468" s="19" t="s">
        <v>19</v>
      </c>
      <c r="D1468" s="19" t="s">
        <v>8661</v>
      </c>
      <c r="E1468" s="19" t="s">
        <v>8662</v>
      </c>
      <c r="F1468" s="19" t="s">
        <v>8663</v>
      </c>
      <c r="G1468" s="19" t="s">
        <v>23</v>
      </c>
      <c r="H1468" s="19" t="s">
        <v>8664</v>
      </c>
      <c r="I1468" s="19" t="s">
        <v>5954</v>
      </c>
      <c r="J1468" s="19" t="s">
        <v>6935</v>
      </c>
      <c r="K1468" s="19"/>
      <c r="L1468" s="19" t="s">
        <v>27</v>
      </c>
      <c r="M1468" s="19" t="s">
        <v>28</v>
      </c>
      <c r="N1468" s="19" t="s">
        <v>8665</v>
      </c>
      <c r="O1468" s="19" t="s">
        <v>8662</v>
      </c>
      <c r="P1468" s="19"/>
      <c r="Q1468" s="18">
        <v>3801.71</v>
      </c>
    </row>
    <row r="1469" hidden="1" spans="1:17">
      <c r="A1469" s="19" t="s">
        <v>344</v>
      </c>
      <c r="B1469" s="19" t="s">
        <v>345</v>
      </c>
      <c r="C1469" s="19" t="s">
        <v>19</v>
      </c>
      <c r="D1469" s="19" t="s">
        <v>8666</v>
      </c>
      <c r="E1469" s="19" t="s">
        <v>8667</v>
      </c>
      <c r="F1469" s="19" t="s">
        <v>8668</v>
      </c>
      <c r="G1469" s="19" t="s">
        <v>23</v>
      </c>
      <c r="H1469" s="19" t="s">
        <v>4786</v>
      </c>
      <c r="I1469" s="19" t="s">
        <v>600</v>
      </c>
      <c r="J1469" s="19" t="s">
        <v>1699</v>
      </c>
      <c r="K1469" s="19"/>
      <c r="L1469" s="19" t="s">
        <v>27</v>
      </c>
      <c r="M1469" s="19" t="s">
        <v>39</v>
      </c>
      <c r="N1469" s="19" t="s">
        <v>8669</v>
      </c>
      <c r="O1469" s="19" t="s">
        <v>8667</v>
      </c>
      <c r="P1469" s="19"/>
      <c r="Q1469" s="18">
        <v>4987.83</v>
      </c>
    </row>
    <row r="1470" hidden="1" spans="1:17">
      <c r="A1470" s="19" t="s">
        <v>826</v>
      </c>
      <c r="B1470" s="19" t="s">
        <v>827</v>
      </c>
      <c r="C1470" s="19" t="s">
        <v>19</v>
      </c>
      <c r="D1470" s="19" t="s">
        <v>8670</v>
      </c>
      <c r="E1470" s="19" t="s">
        <v>8671</v>
      </c>
      <c r="F1470" s="19" t="s">
        <v>8672</v>
      </c>
      <c r="G1470" s="19" t="s">
        <v>23</v>
      </c>
      <c r="H1470" s="19" t="s">
        <v>8673</v>
      </c>
      <c r="I1470" s="19" t="s">
        <v>1171</v>
      </c>
      <c r="J1470" s="19" t="s">
        <v>2519</v>
      </c>
      <c r="K1470" s="19"/>
      <c r="L1470" s="19" t="s">
        <v>27</v>
      </c>
      <c r="M1470" s="19" t="s">
        <v>39</v>
      </c>
      <c r="N1470" s="19" t="s">
        <v>8674</v>
      </c>
      <c r="O1470" s="19" t="s">
        <v>8671</v>
      </c>
      <c r="P1470" s="19"/>
      <c r="Q1470" s="18">
        <v>4054.67</v>
      </c>
    </row>
    <row r="1471" hidden="1" spans="1:17">
      <c r="A1471" s="19" t="s">
        <v>413</v>
      </c>
      <c r="B1471" s="19" t="s">
        <v>414</v>
      </c>
      <c r="C1471" s="19" t="s">
        <v>82</v>
      </c>
      <c r="D1471" s="19" t="s">
        <v>8675</v>
      </c>
      <c r="E1471" s="19" t="s">
        <v>8676</v>
      </c>
      <c r="F1471" s="19" t="s">
        <v>8677</v>
      </c>
      <c r="G1471" s="19" t="s">
        <v>23</v>
      </c>
      <c r="H1471" s="19" t="s">
        <v>8678</v>
      </c>
      <c r="I1471" s="19" t="s">
        <v>8679</v>
      </c>
      <c r="J1471" s="19" t="s">
        <v>7444</v>
      </c>
      <c r="K1471" s="19"/>
      <c r="L1471" s="19" t="s">
        <v>27</v>
      </c>
      <c r="M1471" s="19" t="s">
        <v>39</v>
      </c>
      <c r="N1471" s="19" t="s">
        <v>8680</v>
      </c>
      <c r="O1471" s="19" t="s">
        <v>8676</v>
      </c>
      <c r="P1471" s="19"/>
      <c r="Q1471" s="18">
        <v>5217.54</v>
      </c>
    </row>
    <row r="1472" hidden="1" spans="1:17">
      <c r="A1472" s="19" t="s">
        <v>1888</v>
      </c>
      <c r="B1472" s="19" t="s">
        <v>1889</v>
      </c>
      <c r="C1472" s="19" t="s">
        <v>19</v>
      </c>
      <c r="D1472" s="19" t="s">
        <v>8681</v>
      </c>
      <c r="E1472" s="19" t="s">
        <v>8682</v>
      </c>
      <c r="F1472" s="19" t="s">
        <v>8683</v>
      </c>
      <c r="G1472" s="19" t="s">
        <v>23</v>
      </c>
      <c r="H1472" s="19" t="s">
        <v>8684</v>
      </c>
      <c r="I1472" s="19" t="s">
        <v>1751</v>
      </c>
      <c r="J1472" s="19" t="s">
        <v>8685</v>
      </c>
      <c r="K1472" s="19"/>
      <c r="L1472" s="19" t="s">
        <v>27</v>
      </c>
      <c r="M1472" s="19" t="s">
        <v>52</v>
      </c>
      <c r="N1472" s="19" t="s">
        <v>8686</v>
      </c>
      <c r="O1472" s="19" t="s">
        <v>8682</v>
      </c>
      <c r="P1472" s="19"/>
      <c r="Q1472" s="18">
        <v>5022.76</v>
      </c>
    </row>
    <row r="1473" hidden="1" spans="1:17">
      <c r="A1473" s="19" t="s">
        <v>938</v>
      </c>
      <c r="B1473" s="19" t="s">
        <v>939</v>
      </c>
      <c r="C1473" s="19" t="s">
        <v>19</v>
      </c>
      <c r="D1473" s="19" t="s">
        <v>8687</v>
      </c>
      <c r="E1473" s="19" t="s">
        <v>8688</v>
      </c>
      <c r="F1473" s="19" t="s">
        <v>8689</v>
      </c>
      <c r="G1473" s="19" t="s">
        <v>23</v>
      </c>
      <c r="H1473" s="19" t="s">
        <v>8690</v>
      </c>
      <c r="I1473" s="19" t="s">
        <v>1566</v>
      </c>
      <c r="J1473" s="19" t="s">
        <v>1356</v>
      </c>
      <c r="K1473" s="19"/>
      <c r="L1473" s="19" t="s">
        <v>27</v>
      </c>
      <c r="M1473" s="19" t="s">
        <v>28</v>
      </c>
      <c r="N1473" s="19" t="s">
        <v>8691</v>
      </c>
      <c r="O1473" s="19" t="s">
        <v>8688</v>
      </c>
      <c r="P1473" s="19"/>
      <c r="Q1473" s="18">
        <v>5000.78</v>
      </c>
    </row>
    <row r="1474" hidden="1" spans="1:17">
      <c r="A1474" s="19" t="s">
        <v>413</v>
      </c>
      <c r="B1474" s="19" t="s">
        <v>414</v>
      </c>
      <c r="C1474" s="19" t="s">
        <v>82</v>
      </c>
      <c r="D1474" s="19" t="s">
        <v>8692</v>
      </c>
      <c r="E1474" s="19" t="s">
        <v>8693</v>
      </c>
      <c r="F1474" s="19" t="s">
        <v>8694</v>
      </c>
      <c r="G1474" s="19" t="s">
        <v>23</v>
      </c>
      <c r="H1474" s="19" t="s">
        <v>8072</v>
      </c>
      <c r="I1474" s="19" t="s">
        <v>1910</v>
      </c>
      <c r="J1474" s="19" t="s">
        <v>1657</v>
      </c>
      <c r="K1474" s="19"/>
      <c r="L1474" s="19" t="s">
        <v>27</v>
      </c>
      <c r="M1474" s="19" t="s">
        <v>39</v>
      </c>
      <c r="N1474" s="19" t="s">
        <v>8695</v>
      </c>
      <c r="O1474" s="19" t="s">
        <v>8693</v>
      </c>
      <c r="P1474" s="19"/>
      <c r="Q1474" s="18">
        <v>4349.96</v>
      </c>
    </row>
    <row r="1475" hidden="1" spans="1:17">
      <c r="A1475" s="19" t="s">
        <v>250</v>
      </c>
      <c r="B1475" s="19" t="s">
        <v>251</v>
      </c>
      <c r="C1475" s="19" t="s">
        <v>44</v>
      </c>
      <c r="D1475" s="19" t="s">
        <v>8696</v>
      </c>
      <c r="E1475" s="19" t="s">
        <v>8697</v>
      </c>
      <c r="F1475" s="19" t="s">
        <v>8698</v>
      </c>
      <c r="G1475" s="19" t="s">
        <v>48</v>
      </c>
      <c r="H1475" s="19" t="s">
        <v>8699</v>
      </c>
      <c r="I1475" s="19" t="s">
        <v>1171</v>
      </c>
      <c r="J1475" s="19" t="s">
        <v>3085</v>
      </c>
      <c r="K1475" s="19"/>
      <c r="L1475" s="19" t="s">
        <v>27</v>
      </c>
      <c r="M1475" s="19" t="s">
        <v>105</v>
      </c>
      <c r="N1475" s="19" t="s">
        <v>8700</v>
      </c>
      <c r="O1475" s="19" t="s">
        <v>8697</v>
      </c>
      <c r="P1475" s="19"/>
      <c r="Q1475" s="18">
        <v>4961.68</v>
      </c>
    </row>
    <row r="1476" hidden="1" spans="1:17">
      <c r="A1476" s="19" t="s">
        <v>1624</v>
      </c>
      <c r="B1476" s="19" t="s">
        <v>1625</v>
      </c>
      <c r="C1476" s="19" t="s">
        <v>19</v>
      </c>
      <c r="D1476" s="19" t="s">
        <v>8701</v>
      </c>
      <c r="E1476" s="19" t="s">
        <v>8702</v>
      </c>
      <c r="F1476" s="19" t="s">
        <v>8703</v>
      </c>
      <c r="G1476" s="19" t="s">
        <v>23</v>
      </c>
      <c r="H1476" s="19" t="s">
        <v>1959</v>
      </c>
      <c r="I1476" s="19" t="s">
        <v>449</v>
      </c>
      <c r="J1476" s="19" t="s">
        <v>1052</v>
      </c>
      <c r="K1476" s="19"/>
      <c r="L1476" s="19" t="s">
        <v>27</v>
      </c>
      <c r="M1476" s="19" t="s">
        <v>39</v>
      </c>
      <c r="N1476" s="19" t="s">
        <v>8704</v>
      </c>
      <c r="O1476" s="19" t="s">
        <v>8702</v>
      </c>
      <c r="P1476" s="19"/>
      <c r="Q1476" s="18">
        <v>5058.12</v>
      </c>
    </row>
    <row r="1477" hidden="1" spans="1:17">
      <c r="A1477" s="19" t="s">
        <v>864</v>
      </c>
      <c r="B1477" s="19" t="s">
        <v>865</v>
      </c>
      <c r="C1477" s="19" t="s">
        <v>44</v>
      </c>
      <c r="D1477" s="19" t="s">
        <v>8705</v>
      </c>
      <c r="E1477" s="19" t="s">
        <v>8706</v>
      </c>
      <c r="F1477" s="19" t="s">
        <v>8707</v>
      </c>
      <c r="G1477" s="19" t="s">
        <v>48</v>
      </c>
      <c r="H1477" s="19" t="s">
        <v>8708</v>
      </c>
      <c r="I1477" s="19" t="s">
        <v>8709</v>
      </c>
      <c r="J1477" s="19" t="s">
        <v>1385</v>
      </c>
      <c r="K1477" s="19"/>
      <c r="L1477" s="19" t="s">
        <v>27</v>
      </c>
      <c r="M1477" s="19" t="s">
        <v>28</v>
      </c>
      <c r="N1477" s="19" t="s">
        <v>8710</v>
      </c>
      <c r="O1477" s="19" t="s">
        <v>8706</v>
      </c>
      <c r="P1477" s="19"/>
      <c r="Q1477" s="18">
        <v>4714.75</v>
      </c>
    </row>
    <row r="1478" hidden="1" spans="1:17">
      <c r="A1478" s="19" t="s">
        <v>2793</v>
      </c>
      <c r="B1478" s="19" t="s">
        <v>2794</v>
      </c>
      <c r="C1478" s="19" t="s">
        <v>19</v>
      </c>
      <c r="D1478" s="19" t="s">
        <v>8711</v>
      </c>
      <c r="E1478" s="19" t="s">
        <v>8712</v>
      </c>
      <c r="F1478" s="19" t="s">
        <v>8713</v>
      </c>
      <c r="G1478" s="19" t="s">
        <v>23</v>
      </c>
      <c r="H1478" s="19" t="s">
        <v>8714</v>
      </c>
      <c r="I1478" s="19" t="s">
        <v>609</v>
      </c>
      <c r="J1478" s="19" t="s">
        <v>2997</v>
      </c>
      <c r="K1478" s="19"/>
      <c r="L1478" s="19" t="s">
        <v>27</v>
      </c>
      <c r="M1478" s="19" t="s">
        <v>105</v>
      </c>
      <c r="N1478" s="19" t="s">
        <v>8715</v>
      </c>
      <c r="O1478" s="19" t="s">
        <v>8712</v>
      </c>
      <c r="P1478" s="19"/>
      <c r="Q1478" s="18">
        <v>5269.72</v>
      </c>
    </row>
    <row r="1479" hidden="1" spans="1:17">
      <c r="A1479" s="19" t="s">
        <v>3782</v>
      </c>
      <c r="B1479" s="19" t="s">
        <v>3783</v>
      </c>
      <c r="C1479" s="19" t="s">
        <v>19</v>
      </c>
      <c r="D1479" s="19" t="s">
        <v>8716</v>
      </c>
      <c r="E1479" s="19" t="s">
        <v>8717</v>
      </c>
      <c r="F1479" s="19" t="s">
        <v>8718</v>
      </c>
      <c r="G1479" s="19" t="s">
        <v>23</v>
      </c>
      <c r="H1479" s="19" t="s">
        <v>8719</v>
      </c>
      <c r="I1479" s="19" t="s">
        <v>505</v>
      </c>
      <c r="J1479" s="19" t="s">
        <v>2862</v>
      </c>
      <c r="K1479" s="19"/>
      <c r="L1479" s="19" t="s">
        <v>27</v>
      </c>
      <c r="M1479" s="19" t="s">
        <v>28</v>
      </c>
      <c r="N1479" s="19" t="s">
        <v>8720</v>
      </c>
      <c r="O1479" s="19" t="s">
        <v>8717</v>
      </c>
      <c r="P1479" s="19"/>
      <c r="Q1479" s="18">
        <v>4936.48</v>
      </c>
    </row>
    <row r="1480" hidden="1" spans="1:17">
      <c r="A1480" s="19" t="s">
        <v>3737</v>
      </c>
      <c r="B1480" s="19" t="s">
        <v>3738</v>
      </c>
      <c r="C1480" s="19" t="s">
        <v>19</v>
      </c>
      <c r="D1480" s="19" t="s">
        <v>8721</v>
      </c>
      <c r="E1480" s="19" t="s">
        <v>8722</v>
      </c>
      <c r="F1480" s="19" t="s">
        <v>8723</v>
      </c>
      <c r="G1480" s="19" t="s">
        <v>23</v>
      </c>
      <c r="H1480" s="19" t="s">
        <v>8724</v>
      </c>
      <c r="I1480" s="19" t="s">
        <v>472</v>
      </c>
      <c r="J1480" s="19" t="s">
        <v>8725</v>
      </c>
      <c r="K1480" s="19"/>
      <c r="L1480" s="19" t="s">
        <v>27</v>
      </c>
      <c r="M1480" s="19" t="s">
        <v>28</v>
      </c>
      <c r="N1480" s="19" t="s">
        <v>8726</v>
      </c>
      <c r="O1480" s="19" t="s">
        <v>8722</v>
      </c>
      <c r="P1480" s="19"/>
      <c r="Q1480" s="18">
        <v>3844.36</v>
      </c>
    </row>
    <row r="1481" hidden="1" spans="1:17">
      <c r="A1481" s="19" t="s">
        <v>194</v>
      </c>
      <c r="B1481" s="19" t="s">
        <v>195</v>
      </c>
      <c r="C1481" s="19" t="s">
        <v>32</v>
      </c>
      <c r="D1481" s="19" t="s">
        <v>8727</v>
      </c>
      <c r="E1481" s="19" t="s">
        <v>8728</v>
      </c>
      <c r="F1481" s="19" t="s">
        <v>8729</v>
      </c>
      <c r="G1481" s="19" t="s">
        <v>23</v>
      </c>
      <c r="H1481" s="19" t="s">
        <v>8730</v>
      </c>
      <c r="I1481" s="19" t="s">
        <v>2182</v>
      </c>
      <c r="J1481" s="19" t="s">
        <v>8731</v>
      </c>
      <c r="K1481" s="19"/>
      <c r="L1481" s="19" t="s">
        <v>27</v>
      </c>
      <c r="M1481" s="19" t="s">
        <v>105</v>
      </c>
      <c r="N1481" s="19" t="s">
        <v>8732</v>
      </c>
      <c r="O1481" s="19" t="s">
        <v>8728</v>
      </c>
      <c r="P1481" s="19"/>
      <c r="Q1481" s="18">
        <v>4340.12</v>
      </c>
    </row>
    <row r="1482" hidden="1" spans="1:17">
      <c r="A1482" s="19" t="s">
        <v>1116</v>
      </c>
      <c r="B1482" s="19" t="s">
        <v>1117</v>
      </c>
      <c r="C1482" s="19" t="s">
        <v>44</v>
      </c>
      <c r="D1482" s="19" t="s">
        <v>8733</v>
      </c>
      <c r="E1482" s="19" t="s">
        <v>8734</v>
      </c>
      <c r="F1482" s="19" t="s">
        <v>8735</v>
      </c>
      <c r="G1482" s="19" t="s">
        <v>23</v>
      </c>
      <c r="H1482" s="19" t="s">
        <v>8736</v>
      </c>
      <c r="I1482" s="19" t="s">
        <v>609</v>
      </c>
      <c r="J1482" s="19" t="s">
        <v>624</v>
      </c>
      <c r="K1482" s="19"/>
      <c r="L1482" s="19" t="s">
        <v>27</v>
      </c>
      <c r="M1482" s="19" t="s">
        <v>52</v>
      </c>
      <c r="N1482" s="19" t="s">
        <v>8737</v>
      </c>
      <c r="O1482" s="19" t="s">
        <v>8734</v>
      </c>
      <c r="P1482" s="19"/>
      <c r="Q1482" s="18">
        <v>3980.23</v>
      </c>
    </row>
    <row r="1483" hidden="1" spans="1:17">
      <c r="A1483" s="19" t="s">
        <v>1116</v>
      </c>
      <c r="B1483" s="19" t="s">
        <v>1117</v>
      </c>
      <c r="C1483" s="19" t="s">
        <v>44</v>
      </c>
      <c r="D1483" s="19" t="s">
        <v>8738</v>
      </c>
      <c r="E1483" s="19" t="s">
        <v>8739</v>
      </c>
      <c r="F1483" s="19" t="s">
        <v>8740</v>
      </c>
      <c r="G1483" s="19" t="s">
        <v>23</v>
      </c>
      <c r="H1483" s="19" t="s">
        <v>8741</v>
      </c>
      <c r="I1483" s="19" t="s">
        <v>609</v>
      </c>
      <c r="J1483" s="19" t="s">
        <v>675</v>
      </c>
      <c r="K1483" s="19"/>
      <c r="L1483" s="19" t="s">
        <v>27</v>
      </c>
      <c r="M1483" s="19" t="s">
        <v>105</v>
      </c>
      <c r="N1483" s="19" t="s">
        <v>8742</v>
      </c>
      <c r="O1483" s="19" t="s">
        <v>8739</v>
      </c>
      <c r="P1483" s="19"/>
      <c r="Q1483" s="18">
        <v>4707.81</v>
      </c>
    </row>
    <row r="1484" hidden="1" spans="1:17">
      <c r="A1484" s="19" t="s">
        <v>1116</v>
      </c>
      <c r="B1484" s="19" t="s">
        <v>1117</v>
      </c>
      <c r="C1484" s="19" t="s">
        <v>44</v>
      </c>
      <c r="D1484" s="19" t="s">
        <v>8743</v>
      </c>
      <c r="E1484" s="19" t="s">
        <v>8744</v>
      </c>
      <c r="F1484" s="19" t="s">
        <v>8745</v>
      </c>
      <c r="G1484" s="19" t="s">
        <v>23</v>
      </c>
      <c r="H1484" s="19" t="s">
        <v>8746</v>
      </c>
      <c r="I1484" s="19" t="s">
        <v>816</v>
      </c>
      <c r="J1484" s="19" t="s">
        <v>758</v>
      </c>
      <c r="K1484" s="19"/>
      <c r="L1484" s="19" t="s">
        <v>27</v>
      </c>
      <c r="M1484" s="19" t="s">
        <v>105</v>
      </c>
      <c r="N1484" s="19" t="s">
        <v>8747</v>
      </c>
      <c r="O1484" s="19" t="s">
        <v>8744</v>
      </c>
      <c r="P1484" s="19"/>
      <c r="Q1484" s="18">
        <v>5111.87</v>
      </c>
    </row>
    <row r="1485" hidden="1" spans="1:17">
      <c r="A1485" s="19" t="s">
        <v>1433</v>
      </c>
      <c r="B1485" s="19" t="s">
        <v>1434</v>
      </c>
      <c r="C1485" s="19" t="s">
        <v>32</v>
      </c>
      <c r="D1485" s="19" t="s">
        <v>8748</v>
      </c>
      <c r="E1485" s="19" t="s">
        <v>8749</v>
      </c>
      <c r="F1485" s="19" t="s">
        <v>8750</v>
      </c>
      <c r="G1485" s="19" t="s">
        <v>23</v>
      </c>
      <c r="H1485" s="19" t="s">
        <v>389</v>
      </c>
      <c r="I1485" s="19" t="s">
        <v>623</v>
      </c>
      <c r="J1485" s="19" t="s">
        <v>178</v>
      </c>
      <c r="K1485" s="19"/>
      <c r="L1485" s="19" t="s">
        <v>27</v>
      </c>
      <c r="M1485" s="19" t="s">
        <v>52</v>
      </c>
      <c r="N1485" s="19" t="s">
        <v>8751</v>
      </c>
      <c r="O1485" s="19" t="s">
        <v>8749</v>
      </c>
      <c r="P1485" s="19"/>
      <c r="Q1485" s="18">
        <v>4927.45</v>
      </c>
    </row>
    <row r="1486" hidden="1" spans="1:17">
      <c r="A1486" s="19" t="s">
        <v>1116</v>
      </c>
      <c r="B1486" s="19" t="s">
        <v>1117</v>
      </c>
      <c r="C1486" s="19" t="s">
        <v>44</v>
      </c>
      <c r="D1486" s="19" t="s">
        <v>8752</v>
      </c>
      <c r="E1486" s="19" t="s">
        <v>8753</v>
      </c>
      <c r="F1486" s="19" t="s">
        <v>8754</v>
      </c>
      <c r="G1486" s="19" t="s">
        <v>23</v>
      </c>
      <c r="H1486" s="19" t="s">
        <v>8755</v>
      </c>
      <c r="I1486" s="19" t="s">
        <v>1105</v>
      </c>
      <c r="J1486" s="19" t="s">
        <v>1567</v>
      </c>
      <c r="K1486" s="19"/>
      <c r="L1486" s="19" t="s">
        <v>27</v>
      </c>
      <c r="M1486" s="19" t="s">
        <v>164</v>
      </c>
      <c r="N1486" s="19" t="s">
        <v>8756</v>
      </c>
      <c r="O1486" s="19" t="s">
        <v>8753</v>
      </c>
      <c r="P1486" s="19"/>
      <c r="Q1486" s="18">
        <v>5038.87</v>
      </c>
    </row>
    <row r="1487" hidden="1" spans="1:17">
      <c r="A1487" s="19" t="s">
        <v>4862</v>
      </c>
      <c r="B1487" s="19" t="s">
        <v>4863</v>
      </c>
      <c r="C1487" s="19" t="s">
        <v>32</v>
      </c>
      <c r="D1487" s="19" t="s">
        <v>8757</v>
      </c>
      <c r="E1487" s="19" t="s">
        <v>8758</v>
      </c>
      <c r="F1487" s="19" t="s">
        <v>8759</v>
      </c>
      <c r="G1487" s="19" t="s">
        <v>23</v>
      </c>
      <c r="H1487" s="19" t="s">
        <v>8760</v>
      </c>
      <c r="I1487" s="19" t="s">
        <v>349</v>
      </c>
      <c r="J1487" s="19" t="s">
        <v>8761</v>
      </c>
      <c r="K1487" s="19"/>
      <c r="L1487" s="19" t="s">
        <v>27</v>
      </c>
      <c r="M1487" s="19" t="s">
        <v>105</v>
      </c>
      <c r="N1487" s="19" t="s">
        <v>8762</v>
      </c>
      <c r="O1487" s="19" t="s">
        <v>8758</v>
      </c>
      <c r="P1487" s="19"/>
      <c r="Q1487" s="18">
        <v>3783.58</v>
      </c>
    </row>
    <row r="1488" hidden="1" spans="1:17">
      <c r="A1488" s="19" t="s">
        <v>864</v>
      </c>
      <c r="B1488" s="19" t="s">
        <v>865</v>
      </c>
      <c r="C1488" s="19" t="s">
        <v>44</v>
      </c>
      <c r="D1488" s="19" t="s">
        <v>8763</v>
      </c>
      <c r="E1488" s="19" t="s">
        <v>8764</v>
      </c>
      <c r="F1488" s="19" t="s">
        <v>8765</v>
      </c>
      <c r="G1488" s="19" t="s">
        <v>23</v>
      </c>
      <c r="H1488" s="19" t="s">
        <v>5056</v>
      </c>
      <c r="I1488" s="19" t="s">
        <v>370</v>
      </c>
      <c r="J1488" s="19" t="s">
        <v>5057</v>
      </c>
      <c r="K1488" s="19"/>
      <c r="L1488" s="19" t="s">
        <v>27</v>
      </c>
      <c r="M1488" s="19" t="s">
        <v>28</v>
      </c>
      <c r="N1488" s="19" t="s">
        <v>8766</v>
      </c>
      <c r="O1488" s="19" t="s">
        <v>8764</v>
      </c>
      <c r="P1488" s="19" t="s">
        <v>8767</v>
      </c>
      <c r="Q1488" s="18">
        <v>6343</v>
      </c>
    </row>
    <row r="1489" hidden="1" spans="1:17">
      <c r="A1489" s="19" t="s">
        <v>344</v>
      </c>
      <c r="B1489" s="19" t="s">
        <v>345</v>
      </c>
      <c r="C1489" s="19" t="s">
        <v>19</v>
      </c>
      <c r="D1489" s="19" t="s">
        <v>8768</v>
      </c>
      <c r="E1489" s="19" t="s">
        <v>8769</v>
      </c>
      <c r="F1489" s="19" t="s">
        <v>8770</v>
      </c>
      <c r="G1489" s="19" t="s">
        <v>23</v>
      </c>
      <c r="H1489" s="19" t="s">
        <v>1530</v>
      </c>
      <c r="I1489" s="19" t="s">
        <v>1127</v>
      </c>
      <c r="J1489" s="19" t="s">
        <v>1128</v>
      </c>
      <c r="K1489" s="19"/>
      <c r="L1489" s="19" t="s">
        <v>27</v>
      </c>
      <c r="M1489" s="19" t="s">
        <v>39</v>
      </c>
      <c r="N1489" s="19" t="s">
        <v>8771</v>
      </c>
      <c r="O1489" s="19" t="s">
        <v>8769</v>
      </c>
      <c r="P1489" s="19"/>
      <c r="Q1489" s="18">
        <v>5104.27</v>
      </c>
    </row>
    <row r="1490" hidden="1" spans="1:17">
      <c r="A1490" s="19" t="s">
        <v>6561</v>
      </c>
      <c r="B1490" s="19" t="s">
        <v>6562</v>
      </c>
      <c r="C1490" s="19" t="s">
        <v>19</v>
      </c>
      <c r="D1490" s="19" t="s">
        <v>8772</v>
      </c>
      <c r="E1490" s="19" t="s">
        <v>8773</v>
      </c>
      <c r="F1490" s="19" t="s">
        <v>8774</v>
      </c>
      <c r="G1490" s="19" t="s">
        <v>48</v>
      </c>
      <c r="H1490" s="19" t="s">
        <v>5540</v>
      </c>
      <c r="I1490" s="19" t="s">
        <v>8775</v>
      </c>
      <c r="J1490" s="19" t="s">
        <v>1341</v>
      </c>
      <c r="K1490" s="19"/>
      <c r="L1490" s="19" t="s">
        <v>27</v>
      </c>
      <c r="M1490" s="19" t="s">
        <v>28</v>
      </c>
      <c r="N1490" s="19" t="s">
        <v>8776</v>
      </c>
      <c r="O1490" s="19" t="s">
        <v>8773</v>
      </c>
      <c r="P1490" s="19" t="s">
        <v>8777</v>
      </c>
      <c r="Q1490" s="18">
        <v>3865.62</v>
      </c>
    </row>
    <row r="1491" hidden="1" spans="1:17">
      <c r="A1491" s="19" t="s">
        <v>1518</v>
      </c>
      <c r="B1491" s="19" t="s">
        <v>1519</v>
      </c>
      <c r="C1491" s="19" t="s">
        <v>19</v>
      </c>
      <c r="D1491" s="19" t="s">
        <v>8778</v>
      </c>
      <c r="E1491" s="19" t="s">
        <v>8779</v>
      </c>
      <c r="F1491" s="19" t="s">
        <v>8780</v>
      </c>
      <c r="G1491" s="19" t="s">
        <v>23</v>
      </c>
      <c r="H1491" s="19" t="s">
        <v>8781</v>
      </c>
      <c r="I1491" s="19" t="s">
        <v>492</v>
      </c>
      <c r="J1491" s="19" t="s">
        <v>171</v>
      </c>
      <c r="K1491" s="19"/>
      <c r="L1491" s="19" t="s">
        <v>27</v>
      </c>
      <c r="M1491" s="19" t="s">
        <v>39</v>
      </c>
      <c r="N1491" s="19" t="s">
        <v>8782</v>
      </c>
      <c r="O1491" s="19" t="s">
        <v>8779</v>
      </c>
      <c r="P1491" s="19"/>
      <c r="Q1491" s="18">
        <v>4813.58</v>
      </c>
    </row>
    <row r="1492" hidden="1" spans="1:17">
      <c r="A1492" s="19" t="s">
        <v>1518</v>
      </c>
      <c r="B1492" s="19" t="s">
        <v>1519</v>
      </c>
      <c r="C1492" s="19" t="s">
        <v>19</v>
      </c>
      <c r="D1492" s="19" t="s">
        <v>8783</v>
      </c>
      <c r="E1492" s="19" t="s">
        <v>8784</v>
      </c>
      <c r="F1492" s="19" t="s">
        <v>8785</v>
      </c>
      <c r="G1492" s="19" t="s">
        <v>23</v>
      </c>
      <c r="H1492" s="19" t="s">
        <v>7503</v>
      </c>
      <c r="I1492" s="19" t="s">
        <v>1215</v>
      </c>
      <c r="J1492" s="19" t="s">
        <v>2429</v>
      </c>
      <c r="K1492" s="19"/>
      <c r="L1492" s="19" t="s">
        <v>27</v>
      </c>
      <c r="M1492" s="19" t="s">
        <v>39</v>
      </c>
      <c r="N1492" s="19" t="s">
        <v>8786</v>
      </c>
      <c r="O1492" s="19" t="s">
        <v>8784</v>
      </c>
      <c r="P1492" s="19"/>
      <c r="Q1492" s="18">
        <v>5127.82</v>
      </c>
    </row>
    <row r="1493" hidden="1" spans="1:17">
      <c r="A1493" s="19" t="s">
        <v>1518</v>
      </c>
      <c r="B1493" s="19" t="s">
        <v>1519</v>
      </c>
      <c r="C1493" s="19" t="s">
        <v>19</v>
      </c>
      <c r="D1493" s="19" t="s">
        <v>8787</v>
      </c>
      <c r="E1493" s="19" t="s">
        <v>8788</v>
      </c>
      <c r="F1493" s="19" t="s">
        <v>8789</v>
      </c>
      <c r="G1493" s="19" t="s">
        <v>23</v>
      </c>
      <c r="H1493" s="19" t="s">
        <v>5681</v>
      </c>
      <c r="I1493" s="19" t="s">
        <v>25</v>
      </c>
      <c r="J1493" s="19" t="s">
        <v>3585</v>
      </c>
      <c r="K1493" s="19"/>
      <c r="L1493" s="19" t="s">
        <v>27</v>
      </c>
      <c r="M1493" s="19" t="s">
        <v>39</v>
      </c>
      <c r="N1493" s="19" t="s">
        <v>8790</v>
      </c>
      <c r="O1493" s="19" t="s">
        <v>8788</v>
      </c>
      <c r="P1493" s="19"/>
      <c r="Q1493" s="18">
        <v>4717.79</v>
      </c>
    </row>
    <row r="1494" hidden="1" spans="1:17">
      <c r="A1494" s="19" t="s">
        <v>1518</v>
      </c>
      <c r="B1494" s="19" t="s">
        <v>1519</v>
      </c>
      <c r="C1494" s="19" t="s">
        <v>19</v>
      </c>
      <c r="D1494" s="19" t="s">
        <v>8791</v>
      </c>
      <c r="E1494" s="19" t="s">
        <v>8792</v>
      </c>
      <c r="F1494" s="19" t="s">
        <v>8793</v>
      </c>
      <c r="G1494" s="19" t="s">
        <v>23</v>
      </c>
      <c r="H1494" s="19" t="s">
        <v>1170</v>
      </c>
      <c r="I1494" s="19" t="s">
        <v>902</v>
      </c>
      <c r="J1494" s="19" t="s">
        <v>1172</v>
      </c>
      <c r="K1494" s="19"/>
      <c r="L1494" s="19" t="s">
        <v>27</v>
      </c>
      <c r="M1494" s="19" t="s">
        <v>39</v>
      </c>
      <c r="N1494" s="19" t="s">
        <v>8794</v>
      </c>
      <c r="O1494" s="19" t="s">
        <v>8792</v>
      </c>
      <c r="P1494" s="19" t="s">
        <v>8795</v>
      </c>
      <c r="Q1494" s="18">
        <v>5525.71</v>
      </c>
    </row>
    <row r="1495" hidden="1" spans="1:17">
      <c r="A1495" s="19" t="s">
        <v>1518</v>
      </c>
      <c r="B1495" s="19" t="s">
        <v>1519</v>
      </c>
      <c r="C1495" s="19" t="s">
        <v>19</v>
      </c>
      <c r="D1495" s="19" t="s">
        <v>8796</v>
      </c>
      <c r="E1495" s="19" t="s">
        <v>8797</v>
      </c>
      <c r="F1495" s="19" t="s">
        <v>8798</v>
      </c>
      <c r="G1495" s="19" t="s">
        <v>23</v>
      </c>
      <c r="H1495" s="19" t="s">
        <v>2720</v>
      </c>
      <c r="I1495" s="19" t="s">
        <v>419</v>
      </c>
      <c r="J1495" s="19" t="s">
        <v>2721</v>
      </c>
      <c r="K1495" s="19"/>
      <c r="L1495" s="19" t="s">
        <v>27</v>
      </c>
      <c r="M1495" s="19" t="s">
        <v>39</v>
      </c>
      <c r="N1495" s="19" t="s">
        <v>8799</v>
      </c>
      <c r="O1495" s="19" t="s">
        <v>8797</v>
      </c>
      <c r="P1495" s="19" t="s">
        <v>8800</v>
      </c>
      <c r="Q1495" s="18">
        <v>5031.35</v>
      </c>
    </row>
    <row r="1496" hidden="1" spans="1:17">
      <c r="A1496" s="19" t="s">
        <v>1518</v>
      </c>
      <c r="B1496" s="19" t="s">
        <v>1519</v>
      </c>
      <c r="C1496" s="19" t="s">
        <v>19</v>
      </c>
      <c r="D1496" s="19" t="s">
        <v>8801</v>
      </c>
      <c r="E1496" s="19" t="s">
        <v>8802</v>
      </c>
      <c r="F1496" s="19" t="s">
        <v>8803</v>
      </c>
      <c r="G1496" s="19" t="s">
        <v>23</v>
      </c>
      <c r="H1496" s="19" t="s">
        <v>4017</v>
      </c>
      <c r="I1496" s="19" t="s">
        <v>774</v>
      </c>
      <c r="J1496" s="19" t="s">
        <v>4018</v>
      </c>
      <c r="K1496" s="19"/>
      <c r="L1496" s="19" t="s">
        <v>27</v>
      </c>
      <c r="M1496" s="19" t="s">
        <v>39</v>
      </c>
      <c r="N1496" s="19" t="s">
        <v>8804</v>
      </c>
      <c r="O1496" s="19" t="s">
        <v>8802</v>
      </c>
      <c r="P1496" s="19" t="s">
        <v>8805</v>
      </c>
      <c r="Q1496" s="18">
        <v>4905.7</v>
      </c>
    </row>
    <row r="1497" hidden="1" spans="1:17">
      <c r="A1497" s="19" t="s">
        <v>1518</v>
      </c>
      <c r="B1497" s="19" t="s">
        <v>1519</v>
      </c>
      <c r="C1497" s="19" t="s">
        <v>19</v>
      </c>
      <c r="D1497" s="19" t="s">
        <v>8806</v>
      </c>
      <c r="E1497" s="19" t="s">
        <v>8807</v>
      </c>
      <c r="F1497" s="19" t="s">
        <v>8808</v>
      </c>
      <c r="G1497" s="19" t="s">
        <v>23</v>
      </c>
      <c r="H1497" s="19" t="s">
        <v>8809</v>
      </c>
      <c r="I1497" s="19" t="s">
        <v>1679</v>
      </c>
      <c r="J1497" s="19" t="s">
        <v>1996</v>
      </c>
      <c r="K1497" s="19"/>
      <c r="L1497" s="19" t="s">
        <v>27</v>
      </c>
      <c r="M1497" s="19" t="s">
        <v>39</v>
      </c>
      <c r="N1497" s="19" t="s">
        <v>8810</v>
      </c>
      <c r="O1497" s="19" t="s">
        <v>8807</v>
      </c>
      <c r="P1497" s="19"/>
      <c r="Q1497" s="18">
        <v>4357.82</v>
      </c>
    </row>
    <row r="1498" hidden="1" spans="1:17">
      <c r="A1498" s="19" t="s">
        <v>1518</v>
      </c>
      <c r="B1498" s="19" t="s">
        <v>1519</v>
      </c>
      <c r="C1498" s="19" t="s">
        <v>19</v>
      </c>
      <c r="D1498" s="19" t="s">
        <v>8811</v>
      </c>
      <c r="E1498" s="19" t="s">
        <v>8812</v>
      </c>
      <c r="F1498" s="19" t="s">
        <v>8813</v>
      </c>
      <c r="G1498" s="19" t="s">
        <v>23</v>
      </c>
      <c r="H1498" s="19" t="s">
        <v>8814</v>
      </c>
      <c r="I1498" s="19" t="s">
        <v>2720</v>
      </c>
      <c r="J1498" s="19" t="s">
        <v>8536</v>
      </c>
      <c r="K1498" s="19"/>
      <c r="L1498" s="19" t="s">
        <v>27</v>
      </c>
      <c r="M1498" s="19" t="s">
        <v>39</v>
      </c>
      <c r="N1498" s="19" t="s">
        <v>8815</v>
      </c>
      <c r="O1498" s="19" t="s">
        <v>8812</v>
      </c>
      <c r="P1498" s="19"/>
      <c r="Q1498" s="18">
        <v>4258.66</v>
      </c>
    </row>
    <row r="1499" hidden="1" spans="1:17">
      <c r="A1499" s="19" t="s">
        <v>1518</v>
      </c>
      <c r="B1499" s="19" t="s">
        <v>1519</v>
      </c>
      <c r="C1499" s="19" t="s">
        <v>19</v>
      </c>
      <c r="D1499" s="19" t="s">
        <v>8816</v>
      </c>
      <c r="E1499" s="19" t="s">
        <v>8817</v>
      </c>
      <c r="F1499" s="19" t="s">
        <v>8818</v>
      </c>
      <c r="G1499" s="19" t="s">
        <v>23</v>
      </c>
      <c r="H1499" s="19" t="s">
        <v>8819</v>
      </c>
      <c r="I1499" s="19" t="s">
        <v>2258</v>
      </c>
      <c r="J1499" s="19" t="s">
        <v>7892</v>
      </c>
      <c r="K1499" s="19"/>
      <c r="L1499" s="19" t="s">
        <v>27</v>
      </c>
      <c r="M1499" s="19" t="s">
        <v>39</v>
      </c>
      <c r="N1499" s="19" t="s">
        <v>8820</v>
      </c>
      <c r="O1499" s="19" t="s">
        <v>8817</v>
      </c>
      <c r="P1499" s="19"/>
      <c r="Q1499" s="18">
        <v>4726.06</v>
      </c>
    </row>
    <row r="1500" hidden="1" spans="1:17">
      <c r="A1500" s="19" t="s">
        <v>1518</v>
      </c>
      <c r="B1500" s="19" t="s">
        <v>1519</v>
      </c>
      <c r="C1500" s="19" t="s">
        <v>19</v>
      </c>
      <c r="D1500" s="19" t="s">
        <v>8821</v>
      </c>
      <c r="E1500" s="19" t="s">
        <v>8822</v>
      </c>
      <c r="F1500" s="19" t="s">
        <v>8823</v>
      </c>
      <c r="G1500" s="19" t="s">
        <v>23</v>
      </c>
      <c r="H1500" s="19" t="s">
        <v>8824</v>
      </c>
      <c r="I1500" s="19" t="s">
        <v>1215</v>
      </c>
      <c r="J1500" s="19" t="s">
        <v>5397</v>
      </c>
      <c r="K1500" s="19"/>
      <c r="L1500" s="19" t="s">
        <v>27</v>
      </c>
      <c r="M1500" s="19" t="s">
        <v>39</v>
      </c>
      <c r="N1500" s="19" t="s">
        <v>8825</v>
      </c>
      <c r="O1500" s="19" t="s">
        <v>8822</v>
      </c>
      <c r="P1500" s="19"/>
      <c r="Q1500" s="18">
        <v>5113.8</v>
      </c>
    </row>
    <row r="1501" hidden="1" spans="1:17">
      <c r="A1501" s="19" t="s">
        <v>1518</v>
      </c>
      <c r="B1501" s="19" t="s">
        <v>1519</v>
      </c>
      <c r="C1501" s="19" t="s">
        <v>19</v>
      </c>
      <c r="D1501" s="19" t="s">
        <v>8826</v>
      </c>
      <c r="E1501" s="19" t="s">
        <v>8827</v>
      </c>
      <c r="F1501" s="19" t="s">
        <v>8828</v>
      </c>
      <c r="G1501" s="19" t="s">
        <v>23</v>
      </c>
      <c r="H1501" s="19" t="s">
        <v>8829</v>
      </c>
      <c r="I1501" s="19" t="s">
        <v>668</v>
      </c>
      <c r="J1501" s="19" t="s">
        <v>1461</v>
      </c>
      <c r="K1501" s="19"/>
      <c r="L1501" s="19" t="s">
        <v>27</v>
      </c>
      <c r="M1501" s="19" t="s">
        <v>39</v>
      </c>
      <c r="N1501" s="19" t="s">
        <v>8830</v>
      </c>
      <c r="O1501" s="19" t="s">
        <v>8827</v>
      </c>
      <c r="P1501" s="19"/>
      <c r="Q1501" s="18">
        <v>4248.17</v>
      </c>
    </row>
    <row r="1502" hidden="1" spans="1:17">
      <c r="A1502" s="19" t="s">
        <v>1518</v>
      </c>
      <c r="B1502" s="19" t="s">
        <v>1519</v>
      </c>
      <c r="C1502" s="19" t="s">
        <v>19</v>
      </c>
      <c r="D1502" s="19" t="s">
        <v>8831</v>
      </c>
      <c r="E1502" s="19" t="s">
        <v>8832</v>
      </c>
      <c r="F1502" s="19" t="s">
        <v>8833</v>
      </c>
      <c r="G1502" s="19" t="s">
        <v>23</v>
      </c>
      <c r="H1502" s="19" t="s">
        <v>8834</v>
      </c>
      <c r="I1502" s="19" t="s">
        <v>1215</v>
      </c>
      <c r="J1502" s="19" t="s">
        <v>2834</v>
      </c>
      <c r="K1502" s="19"/>
      <c r="L1502" s="19" t="s">
        <v>27</v>
      </c>
      <c r="M1502" s="19" t="s">
        <v>39</v>
      </c>
      <c r="N1502" s="19" t="s">
        <v>8835</v>
      </c>
      <c r="O1502" s="19" t="s">
        <v>8832</v>
      </c>
      <c r="P1502" s="19"/>
      <c r="Q1502" s="18">
        <v>5243.37</v>
      </c>
    </row>
    <row r="1503" hidden="1" spans="1:17">
      <c r="A1503" s="19" t="s">
        <v>1518</v>
      </c>
      <c r="B1503" s="19" t="s">
        <v>1519</v>
      </c>
      <c r="C1503" s="19" t="s">
        <v>19</v>
      </c>
      <c r="D1503" s="19" t="s">
        <v>8836</v>
      </c>
      <c r="E1503" s="19" t="s">
        <v>8837</v>
      </c>
      <c r="F1503" s="19" t="s">
        <v>8838</v>
      </c>
      <c r="G1503" s="19" t="s">
        <v>23</v>
      </c>
      <c r="H1503" s="19" t="s">
        <v>8839</v>
      </c>
      <c r="I1503" s="19" t="s">
        <v>8840</v>
      </c>
      <c r="J1503" s="19" t="s">
        <v>5880</v>
      </c>
      <c r="K1503" s="19"/>
      <c r="L1503" s="19" t="s">
        <v>27</v>
      </c>
      <c r="M1503" s="19" t="s">
        <v>39</v>
      </c>
      <c r="N1503" s="19" t="s">
        <v>8841</v>
      </c>
      <c r="O1503" s="19" t="s">
        <v>8837</v>
      </c>
      <c r="P1503" s="19"/>
      <c r="Q1503" s="18">
        <v>4943.7</v>
      </c>
    </row>
    <row r="1504" hidden="1" spans="1:17">
      <c r="A1504" s="19" t="s">
        <v>1518</v>
      </c>
      <c r="B1504" s="19" t="s">
        <v>1519</v>
      </c>
      <c r="C1504" s="19" t="s">
        <v>19</v>
      </c>
      <c r="D1504" s="19" t="s">
        <v>8842</v>
      </c>
      <c r="E1504" s="19" t="s">
        <v>8843</v>
      </c>
      <c r="F1504" s="19" t="s">
        <v>8844</v>
      </c>
      <c r="G1504" s="19" t="s">
        <v>23</v>
      </c>
      <c r="H1504" s="19" t="s">
        <v>8845</v>
      </c>
      <c r="I1504" s="19" t="s">
        <v>4240</v>
      </c>
      <c r="J1504" s="19" t="s">
        <v>2247</v>
      </c>
      <c r="K1504" s="19"/>
      <c r="L1504" s="19" t="s">
        <v>27</v>
      </c>
      <c r="M1504" s="19" t="s">
        <v>39</v>
      </c>
      <c r="N1504" s="19" t="s">
        <v>8846</v>
      </c>
      <c r="O1504" s="19" t="s">
        <v>8843</v>
      </c>
      <c r="P1504" s="19"/>
      <c r="Q1504" s="18">
        <v>4613.67</v>
      </c>
    </row>
    <row r="1505" hidden="1" spans="1:17">
      <c r="A1505" s="19" t="s">
        <v>8847</v>
      </c>
      <c r="B1505" s="19" t="s">
        <v>8848</v>
      </c>
      <c r="C1505" s="19" t="s">
        <v>44</v>
      </c>
      <c r="D1505" s="19" t="s">
        <v>8849</v>
      </c>
      <c r="E1505" s="19" t="s">
        <v>8850</v>
      </c>
      <c r="F1505" s="19" t="s">
        <v>8851</v>
      </c>
      <c r="G1505" s="19" t="s">
        <v>48</v>
      </c>
      <c r="H1505" s="19" t="s">
        <v>138</v>
      </c>
      <c r="I1505" s="19" t="s">
        <v>2633</v>
      </c>
      <c r="J1505" s="19" t="s">
        <v>38</v>
      </c>
      <c r="K1505" s="19"/>
      <c r="L1505" s="19" t="s">
        <v>27</v>
      </c>
      <c r="M1505" s="19" t="s">
        <v>52</v>
      </c>
      <c r="N1505" s="19" t="s">
        <v>8852</v>
      </c>
      <c r="O1505" s="19" t="s">
        <v>8850</v>
      </c>
      <c r="P1505" s="19" t="s">
        <v>8853</v>
      </c>
      <c r="Q1505" s="18">
        <v>4774.65</v>
      </c>
    </row>
    <row r="1506" hidden="1" spans="1:17">
      <c r="A1506" s="19" t="s">
        <v>1076</v>
      </c>
      <c r="B1506" s="19" t="s">
        <v>1077</v>
      </c>
      <c r="C1506" s="19" t="s">
        <v>32</v>
      </c>
      <c r="D1506" s="19" t="s">
        <v>8854</v>
      </c>
      <c r="E1506" s="19" t="s">
        <v>8855</v>
      </c>
      <c r="F1506" s="19" t="s">
        <v>8856</v>
      </c>
      <c r="G1506" s="19" t="s">
        <v>23</v>
      </c>
      <c r="H1506" s="19" t="s">
        <v>36</v>
      </c>
      <c r="I1506" s="19" t="s">
        <v>200</v>
      </c>
      <c r="J1506" s="19" t="s">
        <v>38</v>
      </c>
      <c r="K1506" s="19"/>
      <c r="L1506" s="19" t="s">
        <v>27</v>
      </c>
      <c r="M1506" s="19" t="s">
        <v>105</v>
      </c>
      <c r="N1506" s="19" t="s">
        <v>8857</v>
      </c>
      <c r="O1506" s="19" t="s">
        <v>8855</v>
      </c>
      <c r="P1506" s="19" t="s">
        <v>8858</v>
      </c>
      <c r="Q1506" s="18">
        <v>4912.13</v>
      </c>
    </row>
    <row r="1507" hidden="1" spans="1:17">
      <c r="A1507" s="19" t="s">
        <v>392</v>
      </c>
      <c r="B1507" s="19" t="s">
        <v>393</v>
      </c>
      <c r="C1507" s="19" t="s">
        <v>44</v>
      </c>
      <c r="D1507" s="19" t="s">
        <v>8859</v>
      </c>
      <c r="E1507" s="19" t="s">
        <v>8860</v>
      </c>
      <c r="F1507" s="19" t="s">
        <v>8861</v>
      </c>
      <c r="G1507" s="19" t="s">
        <v>23</v>
      </c>
      <c r="H1507" s="19" t="s">
        <v>36</v>
      </c>
      <c r="I1507" s="19" t="s">
        <v>2031</v>
      </c>
      <c r="J1507" s="19" t="s">
        <v>38</v>
      </c>
      <c r="K1507" s="19"/>
      <c r="L1507" s="19" t="s">
        <v>27</v>
      </c>
      <c r="M1507" s="19" t="s">
        <v>39</v>
      </c>
      <c r="N1507" s="19" t="s">
        <v>8862</v>
      </c>
      <c r="O1507" s="19" t="s">
        <v>8860</v>
      </c>
      <c r="P1507" s="19" t="s">
        <v>8863</v>
      </c>
      <c r="Q1507" s="18">
        <v>4211.25</v>
      </c>
    </row>
    <row r="1508" hidden="1" spans="1:17">
      <c r="A1508" s="19" t="s">
        <v>1091</v>
      </c>
      <c r="B1508" s="19" t="s">
        <v>1092</v>
      </c>
      <c r="C1508" s="19" t="s">
        <v>44</v>
      </c>
      <c r="D1508" s="19" t="s">
        <v>8864</v>
      </c>
      <c r="E1508" s="19" t="s">
        <v>8865</v>
      </c>
      <c r="F1508" s="19" t="s">
        <v>8866</v>
      </c>
      <c r="G1508" s="19" t="s">
        <v>23</v>
      </c>
      <c r="H1508" s="19" t="s">
        <v>36</v>
      </c>
      <c r="I1508" s="19" t="s">
        <v>2258</v>
      </c>
      <c r="J1508" s="19" t="s">
        <v>38</v>
      </c>
      <c r="K1508" s="19"/>
      <c r="L1508" s="19" t="s">
        <v>27</v>
      </c>
      <c r="M1508" s="19" t="s">
        <v>28</v>
      </c>
      <c r="N1508" s="19" t="s">
        <v>8867</v>
      </c>
      <c r="O1508" s="19" t="s">
        <v>8865</v>
      </c>
      <c r="P1508" s="19" t="s">
        <v>8868</v>
      </c>
      <c r="Q1508" s="18">
        <v>5928.61</v>
      </c>
    </row>
    <row r="1509" hidden="1" spans="1:17">
      <c r="A1509" s="19" t="s">
        <v>1175</v>
      </c>
      <c r="B1509" s="19" t="s">
        <v>1176</v>
      </c>
      <c r="C1509" s="19" t="s">
        <v>19</v>
      </c>
      <c r="D1509" s="19" t="s">
        <v>8869</v>
      </c>
      <c r="E1509" s="19" t="s">
        <v>8870</v>
      </c>
      <c r="F1509" s="19" t="s">
        <v>8871</v>
      </c>
      <c r="G1509" s="19" t="s">
        <v>23</v>
      </c>
      <c r="H1509" s="19" t="s">
        <v>6919</v>
      </c>
      <c r="I1509" s="19" t="s">
        <v>6096</v>
      </c>
      <c r="J1509" s="19" t="s">
        <v>1407</v>
      </c>
      <c r="K1509" s="19"/>
      <c r="L1509" s="19" t="s">
        <v>27</v>
      </c>
      <c r="M1509" s="19" t="s">
        <v>105</v>
      </c>
      <c r="N1509" s="19" t="s">
        <v>8872</v>
      </c>
      <c r="O1509" s="19" t="s">
        <v>8870</v>
      </c>
      <c r="P1509" s="19" t="s">
        <v>8873</v>
      </c>
      <c r="Q1509" s="18">
        <v>4160.32</v>
      </c>
    </row>
    <row r="1510" hidden="1" spans="1:17">
      <c r="A1510" s="19" t="s">
        <v>250</v>
      </c>
      <c r="B1510" s="19" t="s">
        <v>251</v>
      </c>
      <c r="C1510" s="19" t="s">
        <v>44</v>
      </c>
      <c r="D1510" s="19" t="s">
        <v>8874</v>
      </c>
      <c r="E1510" s="19" t="s">
        <v>8875</v>
      </c>
      <c r="F1510" s="19" t="s">
        <v>8876</v>
      </c>
      <c r="G1510" s="19" t="s">
        <v>23</v>
      </c>
      <c r="H1510" s="19" t="s">
        <v>8877</v>
      </c>
      <c r="I1510" s="19" t="s">
        <v>8878</v>
      </c>
      <c r="J1510" s="19" t="s">
        <v>794</v>
      </c>
      <c r="K1510" s="19"/>
      <c r="L1510" s="19" t="s">
        <v>27</v>
      </c>
      <c r="M1510" s="19" t="s">
        <v>28</v>
      </c>
      <c r="N1510" s="19" t="s">
        <v>8879</v>
      </c>
      <c r="O1510" s="19" t="s">
        <v>8875</v>
      </c>
      <c r="P1510" s="19"/>
      <c r="Q1510" s="18">
        <v>5124.87</v>
      </c>
    </row>
    <row r="1511" hidden="1" spans="1:17">
      <c r="A1511" s="19" t="s">
        <v>250</v>
      </c>
      <c r="B1511" s="19" t="s">
        <v>251</v>
      </c>
      <c r="C1511" s="19" t="s">
        <v>44</v>
      </c>
      <c r="D1511" s="19" t="s">
        <v>8880</v>
      </c>
      <c r="E1511" s="19" t="s">
        <v>8881</v>
      </c>
      <c r="F1511" s="19" t="s">
        <v>8882</v>
      </c>
      <c r="G1511" s="19" t="s">
        <v>48</v>
      </c>
      <c r="H1511" s="19" t="s">
        <v>8883</v>
      </c>
      <c r="I1511" s="19" t="s">
        <v>1868</v>
      </c>
      <c r="J1511" s="19" t="s">
        <v>6935</v>
      </c>
      <c r="K1511" s="19"/>
      <c r="L1511" s="19" t="s">
        <v>27</v>
      </c>
      <c r="M1511" s="19" t="s">
        <v>28</v>
      </c>
      <c r="N1511" s="19" t="s">
        <v>8884</v>
      </c>
      <c r="O1511" s="19" t="s">
        <v>8881</v>
      </c>
      <c r="P1511" s="19"/>
      <c r="Q1511" s="18">
        <v>4580.74</v>
      </c>
    </row>
    <row r="1512" hidden="1" spans="1:17">
      <c r="A1512" s="19" t="s">
        <v>250</v>
      </c>
      <c r="B1512" s="19" t="s">
        <v>251</v>
      </c>
      <c r="C1512" s="19" t="s">
        <v>44</v>
      </c>
      <c r="D1512" s="19" t="s">
        <v>8885</v>
      </c>
      <c r="E1512" s="19" t="s">
        <v>8886</v>
      </c>
      <c r="F1512" s="19" t="s">
        <v>8887</v>
      </c>
      <c r="G1512" s="19" t="s">
        <v>23</v>
      </c>
      <c r="H1512" s="19" t="s">
        <v>8888</v>
      </c>
      <c r="I1512" s="19" t="s">
        <v>2316</v>
      </c>
      <c r="J1512" s="19" t="s">
        <v>2595</v>
      </c>
      <c r="K1512" s="19"/>
      <c r="L1512" s="19" t="s">
        <v>27</v>
      </c>
      <c r="M1512" s="19" t="s">
        <v>28</v>
      </c>
      <c r="N1512" s="19" t="s">
        <v>8889</v>
      </c>
      <c r="O1512" s="19" t="s">
        <v>8886</v>
      </c>
      <c r="P1512" s="19"/>
      <c r="Q1512" s="18">
        <v>5015.91</v>
      </c>
    </row>
    <row r="1513" hidden="1" spans="1:17">
      <c r="A1513" s="19" t="s">
        <v>250</v>
      </c>
      <c r="B1513" s="19" t="s">
        <v>251</v>
      </c>
      <c r="C1513" s="19" t="s">
        <v>44</v>
      </c>
      <c r="D1513" s="19" t="s">
        <v>8890</v>
      </c>
      <c r="E1513" s="19" t="s">
        <v>8891</v>
      </c>
      <c r="F1513" s="19" t="s">
        <v>8892</v>
      </c>
      <c r="G1513" s="19" t="s">
        <v>23</v>
      </c>
      <c r="H1513" s="19" t="s">
        <v>8893</v>
      </c>
      <c r="I1513" s="19" t="s">
        <v>3190</v>
      </c>
      <c r="J1513" s="19" t="s">
        <v>1880</v>
      </c>
      <c r="K1513" s="19"/>
      <c r="L1513" s="19" t="s">
        <v>27</v>
      </c>
      <c r="M1513" s="19" t="s">
        <v>28</v>
      </c>
      <c r="N1513" s="19" t="s">
        <v>8894</v>
      </c>
      <c r="O1513" s="19" t="s">
        <v>8891</v>
      </c>
      <c r="P1513" s="19"/>
      <c r="Q1513" s="18">
        <v>5173.72</v>
      </c>
    </row>
    <row r="1514" hidden="1" spans="1:17">
      <c r="A1514" s="19" t="s">
        <v>80</v>
      </c>
      <c r="B1514" s="19" t="s">
        <v>81</v>
      </c>
      <c r="C1514" s="19" t="s">
        <v>82</v>
      </c>
      <c r="D1514" s="19" t="s">
        <v>8895</v>
      </c>
      <c r="E1514" s="19" t="s">
        <v>8896</v>
      </c>
      <c r="F1514" s="19" t="s">
        <v>8897</v>
      </c>
      <c r="G1514" s="19" t="s">
        <v>48</v>
      </c>
      <c r="H1514" s="19" t="s">
        <v>8898</v>
      </c>
      <c r="I1514" s="19" t="s">
        <v>1393</v>
      </c>
      <c r="J1514" s="19" t="s">
        <v>1461</v>
      </c>
      <c r="K1514" s="19"/>
      <c r="L1514" s="19" t="s">
        <v>27</v>
      </c>
      <c r="M1514" s="19" t="s">
        <v>39</v>
      </c>
      <c r="N1514" s="19" t="s">
        <v>8899</v>
      </c>
      <c r="O1514" s="19" t="s">
        <v>8896</v>
      </c>
      <c r="P1514" s="19"/>
      <c r="Q1514" s="18">
        <v>4523.98</v>
      </c>
    </row>
    <row r="1515" hidden="1" spans="1:17">
      <c r="A1515" s="19" t="s">
        <v>1410</v>
      </c>
      <c r="B1515" s="19" t="s">
        <v>1411</v>
      </c>
      <c r="C1515" s="19" t="s">
        <v>19</v>
      </c>
      <c r="D1515" s="19" t="s">
        <v>8900</v>
      </c>
      <c r="E1515" s="19" t="s">
        <v>8901</v>
      </c>
      <c r="F1515" s="19" t="s">
        <v>8902</v>
      </c>
      <c r="G1515" s="19" t="s">
        <v>48</v>
      </c>
      <c r="H1515" s="19" t="s">
        <v>6878</v>
      </c>
      <c r="I1515" s="19" t="s">
        <v>1430</v>
      </c>
      <c r="J1515" s="19" t="s">
        <v>8903</v>
      </c>
      <c r="K1515" s="19"/>
      <c r="L1515" s="19" t="s">
        <v>27</v>
      </c>
      <c r="M1515" s="19" t="s">
        <v>39</v>
      </c>
      <c r="N1515" s="19" t="s">
        <v>8904</v>
      </c>
      <c r="O1515" s="19" t="s">
        <v>8901</v>
      </c>
      <c r="P1515" s="19"/>
      <c r="Q1515" s="18">
        <v>3755.85</v>
      </c>
    </row>
    <row r="1516" hidden="1" spans="1:17">
      <c r="A1516" s="19" t="s">
        <v>826</v>
      </c>
      <c r="B1516" s="19" t="s">
        <v>827</v>
      </c>
      <c r="C1516" s="19" t="s">
        <v>19</v>
      </c>
      <c r="D1516" s="19" t="s">
        <v>8905</v>
      </c>
      <c r="E1516" s="19" t="s">
        <v>8906</v>
      </c>
      <c r="F1516" s="19" t="s">
        <v>8907</v>
      </c>
      <c r="G1516" s="19" t="s">
        <v>23</v>
      </c>
      <c r="H1516" s="19" t="s">
        <v>8908</v>
      </c>
      <c r="I1516" s="19" t="s">
        <v>1751</v>
      </c>
      <c r="J1516" s="19" t="s">
        <v>3648</v>
      </c>
      <c r="K1516" s="19"/>
      <c r="L1516" s="19" t="s">
        <v>27</v>
      </c>
      <c r="M1516" s="19" t="s">
        <v>39</v>
      </c>
      <c r="N1516" s="19" t="s">
        <v>8909</v>
      </c>
      <c r="O1516" s="19" t="s">
        <v>8906</v>
      </c>
      <c r="P1516" s="19"/>
      <c r="Q1516" s="18">
        <v>4181.98</v>
      </c>
    </row>
    <row r="1517" hidden="1" spans="1:17">
      <c r="A1517" s="19" t="s">
        <v>1142</v>
      </c>
      <c r="B1517" s="19" t="s">
        <v>1143</v>
      </c>
      <c r="C1517" s="19" t="s">
        <v>19</v>
      </c>
      <c r="D1517" s="19" t="s">
        <v>8910</v>
      </c>
      <c r="E1517" s="19" t="s">
        <v>8911</v>
      </c>
      <c r="F1517" s="19" t="s">
        <v>8912</v>
      </c>
      <c r="G1517" s="19" t="s">
        <v>23</v>
      </c>
      <c r="H1517" s="19" t="s">
        <v>8913</v>
      </c>
      <c r="I1517" s="19" t="s">
        <v>419</v>
      </c>
      <c r="J1517" s="19" t="s">
        <v>1181</v>
      </c>
      <c r="K1517" s="19"/>
      <c r="L1517" s="19" t="s">
        <v>27</v>
      </c>
      <c r="M1517" s="19" t="s">
        <v>39</v>
      </c>
      <c r="N1517" s="19" t="s">
        <v>8914</v>
      </c>
      <c r="O1517" s="19" t="s">
        <v>8911</v>
      </c>
      <c r="P1517" s="19" t="s">
        <v>8915</v>
      </c>
      <c r="Q1517" s="18">
        <v>4852.02</v>
      </c>
    </row>
    <row r="1518" hidden="1" spans="1:17">
      <c r="A1518" s="19" t="s">
        <v>584</v>
      </c>
      <c r="B1518" s="19" t="s">
        <v>585</v>
      </c>
      <c r="C1518" s="19" t="s">
        <v>19</v>
      </c>
      <c r="D1518" s="19" t="s">
        <v>8916</v>
      </c>
      <c r="E1518" s="19" t="s">
        <v>8917</v>
      </c>
      <c r="F1518" s="19" t="s">
        <v>8918</v>
      </c>
      <c r="G1518" s="19" t="s">
        <v>23</v>
      </c>
      <c r="H1518" s="19" t="s">
        <v>8919</v>
      </c>
      <c r="I1518" s="19" t="s">
        <v>8920</v>
      </c>
      <c r="J1518" s="19" t="s">
        <v>1461</v>
      </c>
      <c r="K1518" s="19"/>
      <c r="L1518" s="19" t="s">
        <v>27</v>
      </c>
      <c r="M1518" s="19" t="s">
        <v>52</v>
      </c>
      <c r="N1518" s="19" t="s">
        <v>8921</v>
      </c>
      <c r="O1518" s="19" t="s">
        <v>8917</v>
      </c>
      <c r="P1518" s="19"/>
      <c r="Q1518" s="18">
        <v>4238.94</v>
      </c>
    </row>
    <row r="1519" hidden="1" spans="1:17">
      <c r="A1519" s="19" t="s">
        <v>2695</v>
      </c>
      <c r="B1519" s="19" t="s">
        <v>2696</v>
      </c>
      <c r="C1519" s="19" t="s">
        <v>32</v>
      </c>
      <c r="D1519" s="19" t="s">
        <v>8922</v>
      </c>
      <c r="E1519" s="19" t="s">
        <v>8923</v>
      </c>
      <c r="F1519" s="19" t="s">
        <v>8924</v>
      </c>
      <c r="G1519" s="19" t="s">
        <v>23</v>
      </c>
      <c r="H1519" s="19" t="s">
        <v>8925</v>
      </c>
      <c r="I1519" s="19" t="s">
        <v>3682</v>
      </c>
      <c r="J1519" s="19" t="s">
        <v>8926</v>
      </c>
      <c r="K1519" s="19"/>
      <c r="L1519" s="19" t="s">
        <v>27</v>
      </c>
      <c r="M1519" s="19" t="s">
        <v>105</v>
      </c>
      <c r="N1519" s="19" t="s">
        <v>8927</v>
      </c>
      <c r="O1519" s="19" t="s">
        <v>8923</v>
      </c>
      <c r="P1519" s="19"/>
      <c r="Q1519" s="18">
        <v>4723.94</v>
      </c>
    </row>
    <row r="1520" hidden="1" spans="1:17">
      <c r="A1520" s="19" t="s">
        <v>929</v>
      </c>
      <c r="B1520" s="19" t="s">
        <v>930</v>
      </c>
      <c r="C1520" s="19" t="s">
        <v>32</v>
      </c>
      <c r="D1520" s="19" t="s">
        <v>8928</v>
      </c>
      <c r="E1520" s="19" t="s">
        <v>8929</v>
      </c>
      <c r="F1520" s="19" t="s">
        <v>8930</v>
      </c>
      <c r="G1520" s="19" t="s">
        <v>23</v>
      </c>
      <c r="H1520" s="19" t="s">
        <v>8931</v>
      </c>
      <c r="I1520" s="19" t="s">
        <v>1430</v>
      </c>
      <c r="J1520" s="19" t="s">
        <v>2576</v>
      </c>
      <c r="K1520" s="19"/>
      <c r="L1520" s="19" t="s">
        <v>27</v>
      </c>
      <c r="M1520" s="19" t="s">
        <v>105</v>
      </c>
      <c r="N1520" s="19" t="s">
        <v>8932</v>
      </c>
      <c r="O1520" s="19" t="s">
        <v>8929</v>
      </c>
      <c r="P1520" s="19"/>
      <c r="Q1520" s="18">
        <v>3962.32</v>
      </c>
    </row>
    <row r="1521" hidden="1" spans="1:17">
      <c r="A1521" s="19" t="s">
        <v>250</v>
      </c>
      <c r="B1521" s="19" t="s">
        <v>251</v>
      </c>
      <c r="C1521" s="19" t="s">
        <v>44</v>
      </c>
      <c r="D1521" s="19" t="s">
        <v>8933</v>
      </c>
      <c r="E1521" s="19" t="s">
        <v>8934</v>
      </c>
      <c r="F1521" s="19" t="s">
        <v>8935</v>
      </c>
      <c r="G1521" s="19" t="s">
        <v>48</v>
      </c>
      <c r="H1521" s="19" t="s">
        <v>8936</v>
      </c>
      <c r="I1521" s="19" t="s">
        <v>3878</v>
      </c>
      <c r="J1521" s="19" t="s">
        <v>998</v>
      </c>
      <c r="K1521" s="19"/>
      <c r="L1521" s="19" t="s">
        <v>27</v>
      </c>
      <c r="M1521" s="19" t="s">
        <v>28</v>
      </c>
      <c r="N1521" s="19" t="s">
        <v>8937</v>
      </c>
      <c r="O1521" s="19" t="s">
        <v>8934</v>
      </c>
      <c r="P1521" s="19" t="s">
        <v>8938</v>
      </c>
      <c r="Q1521" s="18">
        <v>4608.08</v>
      </c>
    </row>
    <row r="1522" hidden="1" spans="1:17">
      <c r="A1522" s="19" t="s">
        <v>213</v>
      </c>
      <c r="B1522" s="19" t="s">
        <v>214</v>
      </c>
      <c r="C1522" s="19" t="s">
        <v>32</v>
      </c>
      <c r="D1522" s="19" t="s">
        <v>8939</v>
      </c>
      <c r="E1522" s="19" t="s">
        <v>8940</v>
      </c>
      <c r="F1522" s="19" t="s">
        <v>8941</v>
      </c>
      <c r="G1522" s="19" t="s">
        <v>23</v>
      </c>
      <c r="H1522" s="19" t="s">
        <v>972</v>
      </c>
      <c r="I1522" s="19" t="s">
        <v>2031</v>
      </c>
      <c r="J1522" s="19" t="s">
        <v>973</v>
      </c>
      <c r="K1522" s="19"/>
      <c r="L1522" s="19" t="s">
        <v>27</v>
      </c>
      <c r="M1522" s="19" t="s">
        <v>39</v>
      </c>
      <c r="N1522" s="19" t="s">
        <v>8942</v>
      </c>
      <c r="O1522" s="19" t="s">
        <v>8940</v>
      </c>
      <c r="P1522" s="19" t="s">
        <v>8943</v>
      </c>
      <c r="Q1522" s="18">
        <v>4213.26</v>
      </c>
    </row>
    <row r="1523" hidden="1" spans="1:17">
      <c r="A1523" s="19" t="s">
        <v>213</v>
      </c>
      <c r="B1523" s="19" t="s">
        <v>214</v>
      </c>
      <c r="C1523" s="19" t="s">
        <v>32</v>
      </c>
      <c r="D1523" s="19" t="s">
        <v>8944</v>
      </c>
      <c r="E1523" s="19" t="s">
        <v>8945</v>
      </c>
      <c r="F1523" s="19" t="s">
        <v>8946</v>
      </c>
      <c r="G1523" s="19" t="s">
        <v>23</v>
      </c>
      <c r="H1523" s="19" t="s">
        <v>8947</v>
      </c>
      <c r="I1523" s="19" t="s">
        <v>823</v>
      </c>
      <c r="J1523" s="19" t="s">
        <v>4470</v>
      </c>
      <c r="K1523" s="19"/>
      <c r="L1523" s="19" t="s">
        <v>27</v>
      </c>
      <c r="M1523" s="19" t="s">
        <v>39</v>
      </c>
      <c r="N1523" s="19" t="s">
        <v>8948</v>
      </c>
      <c r="O1523" s="19" t="s">
        <v>8945</v>
      </c>
      <c r="P1523" s="19"/>
      <c r="Q1523" s="18">
        <v>4596.75</v>
      </c>
    </row>
    <row r="1524" hidden="1" spans="1:17">
      <c r="A1524" s="19" t="s">
        <v>114</v>
      </c>
      <c r="B1524" s="19" t="s">
        <v>115</v>
      </c>
      <c r="C1524" s="19" t="s">
        <v>44</v>
      </c>
      <c r="D1524" s="19" t="s">
        <v>8949</v>
      </c>
      <c r="E1524" s="19" t="s">
        <v>7637</v>
      </c>
      <c r="F1524" s="19" t="s">
        <v>8950</v>
      </c>
      <c r="G1524" s="19" t="s">
        <v>23</v>
      </c>
      <c r="H1524" s="19" t="s">
        <v>8951</v>
      </c>
      <c r="I1524" s="19" t="s">
        <v>609</v>
      </c>
      <c r="J1524" s="19" t="s">
        <v>1165</v>
      </c>
      <c r="K1524" s="19"/>
      <c r="L1524" s="19" t="s">
        <v>27</v>
      </c>
      <c r="M1524" s="19" t="s">
        <v>105</v>
      </c>
      <c r="N1524" s="19" t="s">
        <v>8952</v>
      </c>
      <c r="O1524" s="19" t="s">
        <v>7637</v>
      </c>
      <c r="P1524" s="19"/>
      <c r="Q1524" s="18">
        <v>4804.65</v>
      </c>
    </row>
    <row r="1525" hidden="1" spans="1:17">
      <c r="A1525" s="19" t="s">
        <v>1504</v>
      </c>
      <c r="B1525" s="19" t="s">
        <v>1505</v>
      </c>
      <c r="C1525" s="19" t="s">
        <v>44</v>
      </c>
      <c r="D1525" s="19" t="s">
        <v>8953</v>
      </c>
      <c r="E1525" s="19" t="s">
        <v>338</v>
      </c>
      <c r="F1525" s="19" t="s">
        <v>8954</v>
      </c>
      <c r="G1525" s="19" t="s">
        <v>23</v>
      </c>
      <c r="H1525" s="19" t="s">
        <v>8955</v>
      </c>
      <c r="I1525" s="19" t="s">
        <v>1879</v>
      </c>
      <c r="J1525" s="19" t="s">
        <v>357</v>
      </c>
      <c r="K1525" s="19"/>
      <c r="L1525" s="19" t="s">
        <v>27</v>
      </c>
      <c r="M1525" s="19" t="s">
        <v>105</v>
      </c>
      <c r="N1525" s="19" t="s">
        <v>8956</v>
      </c>
      <c r="O1525" s="19" t="s">
        <v>338</v>
      </c>
      <c r="P1525" s="19"/>
      <c r="Q1525" s="18">
        <v>4734.27</v>
      </c>
    </row>
    <row r="1526" hidden="1" spans="1:17">
      <c r="A1526" s="19" t="s">
        <v>80</v>
      </c>
      <c r="B1526" s="19" t="s">
        <v>81</v>
      </c>
      <c r="C1526" s="19" t="s">
        <v>82</v>
      </c>
      <c r="D1526" s="19" t="s">
        <v>8957</v>
      </c>
      <c r="E1526" s="19" t="s">
        <v>8958</v>
      </c>
      <c r="F1526" s="19" t="s">
        <v>8959</v>
      </c>
      <c r="G1526" s="19" t="s">
        <v>23</v>
      </c>
      <c r="H1526" s="19" t="s">
        <v>8960</v>
      </c>
      <c r="I1526" s="19" t="s">
        <v>1105</v>
      </c>
      <c r="J1526" s="19" t="s">
        <v>688</v>
      </c>
      <c r="K1526" s="19"/>
      <c r="L1526" s="19" t="s">
        <v>27</v>
      </c>
      <c r="M1526" s="19" t="s">
        <v>28</v>
      </c>
      <c r="N1526" s="19" t="s">
        <v>8961</v>
      </c>
      <c r="O1526" s="19" t="s">
        <v>8958</v>
      </c>
      <c r="P1526" s="19"/>
      <c r="Q1526" s="18">
        <v>5005.24</v>
      </c>
    </row>
    <row r="1527" hidden="1" spans="1:17">
      <c r="A1527" s="19" t="s">
        <v>213</v>
      </c>
      <c r="B1527" s="19" t="s">
        <v>214</v>
      </c>
      <c r="C1527" s="19" t="s">
        <v>32</v>
      </c>
      <c r="D1527" s="19" t="s">
        <v>8962</v>
      </c>
      <c r="E1527" s="19" t="s">
        <v>8963</v>
      </c>
      <c r="F1527" s="19" t="s">
        <v>8964</v>
      </c>
      <c r="G1527" s="19" t="s">
        <v>23</v>
      </c>
      <c r="H1527" s="19" t="s">
        <v>3918</v>
      </c>
      <c r="I1527" s="19" t="s">
        <v>492</v>
      </c>
      <c r="J1527" s="19" t="s">
        <v>794</v>
      </c>
      <c r="K1527" s="19"/>
      <c r="L1527" s="19" t="s">
        <v>27</v>
      </c>
      <c r="M1527" s="19" t="s">
        <v>164</v>
      </c>
      <c r="N1527" s="19" t="s">
        <v>8965</v>
      </c>
      <c r="O1527" s="19" t="s">
        <v>8963</v>
      </c>
      <c r="P1527" s="19"/>
      <c r="Q1527" s="18">
        <v>4840.9</v>
      </c>
    </row>
    <row r="1528" hidden="1" spans="1:17">
      <c r="A1528" s="19" t="s">
        <v>826</v>
      </c>
      <c r="B1528" s="19" t="s">
        <v>827</v>
      </c>
      <c r="C1528" s="19" t="s">
        <v>19</v>
      </c>
      <c r="D1528" s="19" t="s">
        <v>8966</v>
      </c>
      <c r="E1528" s="19" t="s">
        <v>8967</v>
      </c>
      <c r="F1528" s="19" t="s">
        <v>8968</v>
      </c>
      <c r="G1528" s="19" t="s">
        <v>48</v>
      </c>
      <c r="H1528" s="19" t="s">
        <v>8969</v>
      </c>
      <c r="I1528" s="19" t="s">
        <v>2172</v>
      </c>
      <c r="J1528" s="19" t="s">
        <v>1333</v>
      </c>
      <c r="K1528" s="19"/>
      <c r="L1528" s="19" t="s">
        <v>27</v>
      </c>
      <c r="M1528" s="19" t="s">
        <v>39</v>
      </c>
      <c r="N1528" s="19" t="s">
        <v>8970</v>
      </c>
      <c r="O1528" s="19" t="s">
        <v>8967</v>
      </c>
      <c r="P1528" s="19"/>
      <c r="Q1528" s="18">
        <v>3564.6</v>
      </c>
    </row>
    <row r="1529" hidden="1" spans="1:17">
      <c r="A1529" s="19" t="s">
        <v>2980</v>
      </c>
      <c r="B1529" s="19" t="s">
        <v>2981</v>
      </c>
      <c r="C1529" s="19" t="s">
        <v>19</v>
      </c>
      <c r="D1529" s="19" t="s">
        <v>8971</v>
      </c>
      <c r="E1529" s="19" t="s">
        <v>8972</v>
      </c>
      <c r="F1529" s="19" t="s">
        <v>8973</v>
      </c>
      <c r="G1529" s="19" t="s">
        <v>23</v>
      </c>
      <c r="H1529" s="19" t="s">
        <v>1730</v>
      </c>
      <c r="I1529" s="19" t="s">
        <v>3426</v>
      </c>
      <c r="J1529" s="19" t="s">
        <v>2879</v>
      </c>
      <c r="K1529" s="19"/>
      <c r="L1529" s="19" t="s">
        <v>27</v>
      </c>
      <c r="M1529" s="19" t="s">
        <v>105</v>
      </c>
      <c r="N1529" s="19" t="s">
        <v>8974</v>
      </c>
      <c r="O1529" s="19" t="s">
        <v>8972</v>
      </c>
      <c r="P1529" s="19"/>
      <c r="Q1529" s="18">
        <v>4028.08</v>
      </c>
    </row>
    <row r="1530" hidden="1" spans="1:17">
      <c r="A1530" s="19" t="s">
        <v>787</v>
      </c>
      <c r="B1530" s="19" t="s">
        <v>788</v>
      </c>
      <c r="C1530" s="19" t="s">
        <v>32</v>
      </c>
      <c r="D1530" s="19" t="s">
        <v>8975</v>
      </c>
      <c r="E1530" s="19" t="s">
        <v>8976</v>
      </c>
      <c r="F1530" s="19" t="s">
        <v>8977</v>
      </c>
      <c r="G1530" s="19" t="s">
        <v>23</v>
      </c>
      <c r="H1530" s="19" t="s">
        <v>5586</v>
      </c>
      <c r="I1530" s="19" t="s">
        <v>687</v>
      </c>
      <c r="J1530" s="19" t="s">
        <v>3196</v>
      </c>
      <c r="K1530" s="19"/>
      <c r="L1530" s="19" t="s">
        <v>27</v>
      </c>
      <c r="M1530" s="19" t="s">
        <v>28</v>
      </c>
      <c r="N1530" s="19" t="s">
        <v>8978</v>
      </c>
      <c r="O1530" s="19" t="s">
        <v>8976</v>
      </c>
      <c r="P1530" s="19"/>
      <c r="Q1530" s="18">
        <v>5128</v>
      </c>
    </row>
    <row r="1531" hidden="1" spans="1:17">
      <c r="A1531" s="19" t="s">
        <v>3747</v>
      </c>
      <c r="B1531" s="19" t="s">
        <v>3748</v>
      </c>
      <c r="C1531" s="19" t="s">
        <v>19</v>
      </c>
      <c r="D1531" s="19" t="s">
        <v>8979</v>
      </c>
      <c r="E1531" s="19" t="s">
        <v>8980</v>
      </c>
      <c r="F1531" s="19" t="s">
        <v>8981</v>
      </c>
      <c r="G1531" s="19" t="s">
        <v>23</v>
      </c>
      <c r="H1531" s="19" t="s">
        <v>8982</v>
      </c>
      <c r="I1531" s="19" t="s">
        <v>719</v>
      </c>
      <c r="J1531" s="19" t="s">
        <v>121</v>
      </c>
      <c r="K1531" s="19"/>
      <c r="L1531" s="19" t="s">
        <v>27</v>
      </c>
      <c r="M1531" s="19" t="s">
        <v>52</v>
      </c>
      <c r="N1531" s="19" t="s">
        <v>8983</v>
      </c>
      <c r="O1531" s="19" t="s">
        <v>8980</v>
      </c>
      <c r="P1531" s="19"/>
      <c r="Q1531" s="18">
        <v>5076.39</v>
      </c>
    </row>
    <row r="1532" hidden="1" spans="1:17">
      <c r="A1532" s="19" t="s">
        <v>3747</v>
      </c>
      <c r="B1532" s="19" t="s">
        <v>3748</v>
      </c>
      <c r="C1532" s="19" t="s">
        <v>19</v>
      </c>
      <c r="D1532" s="19" t="s">
        <v>8984</v>
      </c>
      <c r="E1532" s="19" t="s">
        <v>8985</v>
      </c>
      <c r="F1532" s="19" t="s">
        <v>8986</v>
      </c>
      <c r="G1532" s="19" t="s">
        <v>23</v>
      </c>
      <c r="H1532" s="19" t="s">
        <v>8987</v>
      </c>
      <c r="I1532" s="19" t="s">
        <v>1272</v>
      </c>
      <c r="J1532" s="19" t="s">
        <v>6068</v>
      </c>
      <c r="K1532" s="19"/>
      <c r="L1532" s="19" t="s">
        <v>27</v>
      </c>
      <c r="M1532" s="19" t="s">
        <v>164</v>
      </c>
      <c r="N1532" s="19" t="s">
        <v>8988</v>
      </c>
      <c r="O1532" s="19" t="s">
        <v>8985</v>
      </c>
      <c r="P1532" s="19"/>
      <c r="Q1532" s="18">
        <v>4115.05</v>
      </c>
    </row>
    <row r="1533" hidden="1" spans="1:17">
      <c r="A1533" s="19" t="s">
        <v>1786</v>
      </c>
      <c r="B1533" s="19" t="s">
        <v>1787</v>
      </c>
      <c r="C1533" s="19" t="s">
        <v>32</v>
      </c>
      <c r="D1533" s="19" t="s">
        <v>8989</v>
      </c>
      <c r="E1533" s="19" t="s">
        <v>8990</v>
      </c>
      <c r="F1533" s="19" t="s">
        <v>8991</v>
      </c>
      <c r="G1533" s="19" t="s">
        <v>23</v>
      </c>
      <c r="H1533" s="19" t="s">
        <v>36</v>
      </c>
      <c r="I1533" s="19" t="s">
        <v>966</v>
      </c>
      <c r="J1533" s="19" t="s">
        <v>38</v>
      </c>
      <c r="K1533" s="19"/>
      <c r="L1533" s="19" t="s">
        <v>27</v>
      </c>
      <c r="M1533" s="19" t="s">
        <v>105</v>
      </c>
      <c r="N1533" s="19" t="s">
        <v>8992</v>
      </c>
      <c r="O1533" s="19" t="s">
        <v>8990</v>
      </c>
      <c r="P1533" s="19" t="s">
        <v>8993</v>
      </c>
      <c r="Q1533" s="18">
        <v>4800.03</v>
      </c>
    </row>
    <row r="1534" hidden="1" spans="1:17">
      <c r="A1534" s="19" t="s">
        <v>213</v>
      </c>
      <c r="B1534" s="19" t="s">
        <v>214</v>
      </c>
      <c r="C1534" s="19" t="s">
        <v>32</v>
      </c>
      <c r="D1534" s="19" t="s">
        <v>8994</v>
      </c>
      <c r="E1534" s="19" t="s">
        <v>8995</v>
      </c>
      <c r="F1534" s="19" t="s">
        <v>8996</v>
      </c>
      <c r="G1534" s="19" t="s">
        <v>23</v>
      </c>
      <c r="H1534" s="19" t="s">
        <v>8997</v>
      </c>
      <c r="I1534" s="19" t="s">
        <v>5965</v>
      </c>
      <c r="J1534" s="19" t="s">
        <v>624</v>
      </c>
      <c r="K1534" s="19"/>
      <c r="L1534" s="19" t="s">
        <v>27</v>
      </c>
      <c r="M1534" s="19" t="s">
        <v>52</v>
      </c>
      <c r="N1534" s="19" t="s">
        <v>8998</v>
      </c>
      <c r="O1534" s="19" t="s">
        <v>8995</v>
      </c>
      <c r="P1534" s="19"/>
      <c r="Q1534" s="18">
        <v>4265.67</v>
      </c>
    </row>
    <row r="1535" hidden="1" spans="1:17">
      <c r="A1535" s="19" t="s">
        <v>2342</v>
      </c>
      <c r="B1535" s="19" t="s">
        <v>2343</v>
      </c>
      <c r="C1535" s="19" t="s">
        <v>19</v>
      </c>
      <c r="D1535" s="19" t="s">
        <v>8999</v>
      </c>
      <c r="E1535" s="19" t="s">
        <v>9000</v>
      </c>
      <c r="F1535" s="19" t="s">
        <v>9001</v>
      </c>
      <c r="G1535" s="19" t="s">
        <v>48</v>
      </c>
      <c r="H1535" s="19" t="s">
        <v>9002</v>
      </c>
      <c r="I1535" s="19" t="s">
        <v>2662</v>
      </c>
      <c r="J1535" s="19" t="s">
        <v>9003</v>
      </c>
      <c r="K1535" s="19"/>
      <c r="L1535" s="19" t="s">
        <v>27</v>
      </c>
      <c r="M1535" s="19" t="s">
        <v>39</v>
      </c>
      <c r="N1535" s="19" t="s">
        <v>9004</v>
      </c>
      <c r="O1535" s="19" t="s">
        <v>9000</v>
      </c>
      <c r="P1535" s="19"/>
      <c r="Q1535" s="18">
        <v>4836.25</v>
      </c>
    </row>
    <row r="1536" hidden="1" spans="1:17">
      <c r="A1536" s="19" t="s">
        <v>1772</v>
      </c>
      <c r="B1536" s="19" t="s">
        <v>1773</v>
      </c>
      <c r="C1536" s="19" t="s">
        <v>19</v>
      </c>
      <c r="D1536" s="19" t="s">
        <v>9005</v>
      </c>
      <c r="E1536" s="19" t="s">
        <v>9006</v>
      </c>
      <c r="F1536" s="19" t="s">
        <v>9007</v>
      </c>
      <c r="G1536" s="19" t="s">
        <v>23</v>
      </c>
      <c r="H1536" s="19" t="s">
        <v>869</v>
      </c>
      <c r="I1536" s="19" t="s">
        <v>5482</v>
      </c>
      <c r="J1536" s="19" t="s">
        <v>870</v>
      </c>
      <c r="K1536" s="19"/>
      <c r="L1536" s="19" t="s">
        <v>27</v>
      </c>
      <c r="M1536" s="19" t="s">
        <v>105</v>
      </c>
      <c r="N1536" s="19" t="s">
        <v>9008</v>
      </c>
      <c r="O1536" s="19" t="s">
        <v>9006</v>
      </c>
      <c r="P1536" s="19" t="s">
        <v>9009</v>
      </c>
      <c r="Q1536" s="18">
        <v>6019.88</v>
      </c>
    </row>
    <row r="1537" hidden="1" spans="1:17">
      <c r="A1537" s="19" t="s">
        <v>453</v>
      </c>
      <c r="B1537" s="19" t="s">
        <v>454</v>
      </c>
      <c r="C1537" s="19" t="s">
        <v>32</v>
      </c>
      <c r="D1537" s="19" t="s">
        <v>9010</v>
      </c>
      <c r="E1537" s="19" t="s">
        <v>9011</v>
      </c>
      <c r="F1537" s="19" t="s">
        <v>9012</v>
      </c>
      <c r="G1537" s="19" t="s">
        <v>23</v>
      </c>
      <c r="H1537" s="19" t="s">
        <v>9013</v>
      </c>
      <c r="I1537" s="19" t="s">
        <v>1127</v>
      </c>
      <c r="J1537" s="19" t="s">
        <v>535</v>
      </c>
      <c r="K1537" s="19"/>
      <c r="L1537" s="19" t="s">
        <v>27</v>
      </c>
      <c r="M1537" s="19" t="s">
        <v>39</v>
      </c>
      <c r="N1537" s="19" t="s">
        <v>9014</v>
      </c>
      <c r="O1537" s="19" t="s">
        <v>9011</v>
      </c>
      <c r="P1537" s="19"/>
      <c r="Q1537" s="18">
        <v>4544.45</v>
      </c>
    </row>
    <row r="1538" hidden="1" spans="1:17">
      <c r="A1538" s="19" t="s">
        <v>453</v>
      </c>
      <c r="B1538" s="19" t="s">
        <v>454</v>
      </c>
      <c r="C1538" s="19" t="s">
        <v>32</v>
      </c>
      <c r="D1538" s="19" t="s">
        <v>9015</v>
      </c>
      <c r="E1538" s="19" t="s">
        <v>9016</v>
      </c>
      <c r="F1538" s="19" t="s">
        <v>9017</v>
      </c>
      <c r="G1538" s="19" t="s">
        <v>23</v>
      </c>
      <c r="H1538" s="19" t="s">
        <v>9018</v>
      </c>
      <c r="I1538" s="19" t="s">
        <v>356</v>
      </c>
      <c r="J1538" s="19" t="s">
        <v>675</v>
      </c>
      <c r="K1538" s="19"/>
      <c r="L1538" s="19" t="s">
        <v>27</v>
      </c>
      <c r="M1538" s="19" t="s">
        <v>39</v>
      </c>
      <c r="N1538" s="19" t="s">
        <v>9019</v>
      </c>
      <c r="O1538" s="19" t="s">
        <v>9016</v>
      </c>
      <c r="P1538" s="19"/>
      <c r="Q1538" s="18">
        <v>4781.4</v>
      </c>
    </row>
    <row r="1539" hidden="1" spans="1:17">
      <c r="A1539" s="19" t="s">
        <v>453</v>
      </c>
      <c r="B1539" s="19" t="s">
        <v>454</v>
      </c>
      <c r="C1539" s="19" t="s">
        <v>32</v>
      </c>
      <c r="D1539" s="19" t="s">
        <v>9020</v>
      </c>
      <c r="E1539" s="19" t="s">
        <v>9021</v>
      </c>
      <c r="F1539" s="19" t="s">
        <v>9022</v>
      </c>
      <c r="G1539" s="19" t="s">
        <v>23</v>
      </c>
      <c r="H1539" s="19" t="s">
        <v>4201</v>
      </c>
      <c r="I1539" s="19" t="s">
        <v>4240</v>
      </c>
      <c r="J1539" s="19" t="s">
        <v>185</v>
      </c>
      <c r="K1539" s="19"/>
      <c r="L1539" s="19" t="s">
        <v>27</v>
      </c>
      <c r="M1539" s="19" t="s">
        <v>39</v>
      </c>
      <c r="N1539" s="19" t="s">
        <v>9023</v>
      </c>
      <c r="O1539" s="19" t="s">
        <v>9021</v>
      </c>
      <c r="P1539" s="19"/>
      <c r="Q1539" s="18">
        <v>5283.15</v>
      </c>
    </row>
    <row r="1540" hidden="1" spans="1:17">
      <c r="A1540" s="19" t="s">
        <v>453</v>
      </c>
      <c r="B1540" s="19" t="s">
        <v>454</v>
      </c>
      <c r="C1540" s="19" t="s">
        <v>32</v>
      </c>
      <c r="D1540" s="19" t="s">
        <v>9024</v>
      </c>
      <c r="E1540" s="19" t="s">
        <v>9025</v>
      </c>
      <c r="F1540" s="19" t="s">
        <v>9026</v>
      </c>
      <c r="G1540" s="19" t="s">
        <v>23</v>
      </c>
      <c r="H1540" s="19" t="s">
        <v>9027</v>
      </c>
      <c r="I1540" s="19" t="s">
        <v>623</v>
      </c>
      <c r="J1540" s="19" t="s">
        <v>8314</v>
      </c>
      <c r="K1540" s="19"/>
      <c r="L1540" s="19" t="s">
        <v>27</v>
      </c>
      <c r="M1540" s="19" t="s">
        <v>39</v>
      </c>
      <c r="N1540" s="19" t="s">
        <v>9028</v>
      </c>
      <c r="O1540" s="19" t="s">
        <v>9025</v>
      </c>
      <c r="P1540" s="19"/>
      <c r="Q1540" s="18">
        <v>4679.12</v>
      </c>
    </row>
    <row r="1541" hidden="1" spans="1:17">
      <c r="A1541" s="19" t="s">
        <v>453</v>
      </c>
      <c r="B1541" s="19" t="s">
        <v>454</v>
      </c>
      <c r="C1541" s="19" t="s">
        <v>32</v>
      </c>
      <c r="D1541" s="19" t="s">
        <v>9029</v>
      </c>
      <c r="E1541" s="19" t="s">
        <v>9030</v>
      </c>
      <c r="F1541" s="19" t="s">
        <v>9031</v>
      </c>
      <c r="G1541" s="19" t="s">
        <v>23</v>
      </c>
      <c r="H1541" s="19" t="s">
        <v>9032</v>
      </c>
      <c r="I1541" s="19" t="s">
        <v>9033</v>
      </c>
      <c r="J1541" s="19" t="s">
        <v>9034</v>
      </c>
      <c r="K1541" s="19"/>
      <c r="L1541" s="19" t="s">
        <v>27</v>
      </c>
      <c r="M1541" s="19" t="s">
        <v>39</v>
      </c>
      <c r="N1541" s="19" t="s">
        <v>9035</v>
      </c>
      <c r="O1541" s="19" t="s">
        <v>9030</v>
      </c>
      <c r="P1541" s="19"/>
      <c r="Q1541" s="18">
        <v>4245.33</v>
      </c>
    </row>
    <row r="1542" hidden="1" spans="1:17">
      <c r="A1542" s="19" t="s">
        <v>453</v>
      </c>
      <c r="B1542" s="19" t="s">
        <v>454</v>
      </c>
      <c r="C1542" s="19" t="s">
        <v>32</v>
      </c>
      <c r="D1542" s="19" t="s">
        <v>9036</v>
      </c>
      <c r="E1542" s="19" t="s">
        <v>9037</v>
      </c>
      <c r="F1542" s="19" t="s">
        <v>9038</v>
      </c>
      <c r="G1542" s="19" t="s">
        <v>48</v>
      </c>
      <c r="H1542" s="19" t="s">
        <v>9039</v>
      </c>
      <c r="I1542" s="19" t="s">
        <v>1679</v>
      </c>
      <c r="J1542" s="19" t="s">
        <v>9040</v>
      </c>
      <c r="K1542" s="19"/>
      <c r="L1542" s="19" t="s">
        <v>27</v>
      </c>
      <c r="M1542" s="19" t="s">
        <v>39</v>
      </c>
      <c r="N1542" s="19" t="s">
        <v>9041</v>
      </c>
      <c r="O1542" s="19" t="s">
        <v>9037</v>
      </c>
      <c r="P1542" s="19"/>
      <c r="Q1542" s="18">
        <v>4450.77</v>
      </c>
    </row>
    <row r="1543" hidden="1" spans="1:17">
      <c r="A1543" s="19" t="s">
        <v>453</v>
      </c>
      <c r="B1543" s="19" t="s">
        <v>454</v>
      </c>
      <c r="C1543" s="19" t="s">
        <v>32</v>
      </c>
      <c r="D1543" s="19" t="s">
        <v>9042</v>
      </c>
      <c r="E1543" s="19" t="s">
        <v>9043</v>
      </c>
      <c r="F1543" s="19" t="s">
        <v>9044</v>
      </c>
      <c r="G1543" s="19" t="s">
        <v>23</v>
      </c>
      <c r="H1543" s="19" t="s">
        <v>9045</v>
      </c>
      <c r="I1543" s="19" t="s">
        <v>256</v>
      </c>
      <c r="J1543" s="19" t="s">
        <v>9040</v>
      </c>
      <c r="K1543" s="19"/>
      <c r="L1543" s="19" t="s">
        <v>27</v>
      </c>
      <c r="M1543" s="19" t="s">
        <v>39</v>
      </c>
      <c r="N1543" s="19" t="s">
        <v>9046</v>
      </c>
      <c r="O1543" s="19" t="s">
        <v>9043</v>
      </c>
      <c r="P1543" s="19"/>
      <c r="Q1543" s="18">
        <v>4669.44</v>
      </c>
    </row>
    <row r="1544" hidden="1" spans="1:17">
      <c r="A1544" s="19" t="s">
        <v>453</v>
      </c>
      <c r="B1544" s="19" t="s">
        <v>454</v>
      </c>
      <c r="C1544" s="19" t="s">
        <v>32</v>
      </c>
      <c r="D1544" s="19" t="s">
        <v>9047</v>
      </c>
      <c r="E1544" s="19" t="s">
        <v>9048</v>
      </c>
      <c r="F1544" s="19" t="s">
        <v>9049</v>
      </c>
      <c r="G1544" s="19" t="s">
        <v>23</v>
      </c>
      <c r="H1544" s="19" t="s">
        <v>9050</v>
      </c>
      <c r="I1544" s="19" t="s">
        <v>219</v>
      </c>
      <c r="J1544" s="19" t="s">
        <v>688</v>
      </c>
      <c r="K1544" s="19"/>
      <c r="L1544" s="19" t="s">
        <v>27</v>
      </c>
      <c r="M1544" s="19" t="s">
        <v>39</v>
      </c>
      <c r="N1544" s="19" t="s">
        <v>9051</v>
      </c>
      <c r="O1544" s="19" t="s">
        <v>9048</v>
      </c>
      <c r="P1544" s="19"/>
      <c r="Q1544" s="18">
        <v>5086</v>
      </c>
    </row>
    <row r="1545" hidden="1" spans="1:17">
      <c r="A1545" s="19" t="s">
        <v>453</v>
      </c>
      <c r="B1545" s="19" t="s">
        <v>454</v>
      </c>
      <c r="C1545" s="19" t="s">
        <v>32</v>
      </c>
      <c r="D1545" s="19" t="s">
        <v>9052</v>
      </c>
      <c r="E1545" s="19" t="s">
        <v>9053</v>
      </c>
      <c r="F1545" s="19" t="s">
        <v>9054</v>
      </c>
      <c r="G1545" s="19" t="s">
        <v>23</v>
      </c>
      <c r="H1545" s="19" t="s">
        <v>7208</v>
      </c>
      <c r="I1545" s="19" t="s">
        <v>492</v>
      </c>
      <c r="J1545" s="19" t="s">
        <v>688</v>
      </c>
      <c r="K1545" s="19"/>
      <c r="L1545" s="19" t="s">
        <v>27</v>
      </c>
      <c r="M1545" s="19" t="s">
        <v>39</v>
      </c>
      <c r="N1545" s="19" t="s">
        <v>9055</v>
      </c>
      <c r="O1545" s="19" t="s">
        <v>9053</v>
      </c>
      <c r="P1545" s="19"/>
      <c r="Q1545" s="18">
        <v>5272.07</v>
      </c>
    </row>
    <row r="1546" hidden="1" spans="1:17">
      <c r="A1546" s="19" t="s">
        <v>453</v>
      </c>
      <c r="B1546" s="19" t="s">
        <v>454</v>
      </c>
      <c r="C1546" s="19" t="s">
        <v>32</v>
      </c>
      <c r="D1546" s="19" t="s">
        <v>9056</v>
      </c>
      <c r="E1546" s="19" t="s">
        <v>9057</v>
      </c>
      <c r="F1546" s="19" t="s">
        <v>9058</v>
      </c>
      <c r="G1546" s="19" t="s">
        <v>23</v>
      </c>
      <c r="H1546" s="19" t="s">
        <v>9059</v>
      </c>
      <c r="I1546" s="19" t="s">
        <v>823</v>
      </c>
      <c r="J1546" s="19" t="s">
        <v>121</v>
      </c>
      <c r="K1546" s="19"/>
      <c r="L1546" s="19" t="s">
        <v>27</v>
      </c>
      <c r="M1546" s="19" t="s">
        <v>39</v>
      </c>
      <c r="N1546" s="19" t="s">
        <v>9060</v>
      </c>
      <c r="O1546" s="19" t="s">
        <v>9057</v>
      </c>
      <c r="P1546" s="19"/>
      <c r="Q1546" s="18">
        <v>5060.55</v>
      </c>
    </row>
    <row r="1547" hidden="1" spans="1:17">
      <c r="A1547" s="19" t="s">
        <v>453</v>
      </c>
      <c r="B1547" s="19" t="s">
        <v>454</v>
      </c>
      <c r="C1547" s="19" t="s">
        <v>32</v>
      </c>
      <c r="D1547" s="19" t="s">
        <v>9061</v>
      </c>
      <c r="E1547" s="19" t="s">
        <v>9062</v>
      </c>
      <c r="F1547" s="19" t="s">
        <v>9063</v>
      </c>
      <c r="G1547" s="19" t="s">
        <v>23</v>
      </c>
      <c r="H1547" s="19" t="s">
        <v>9064</v>
      </c>
      <c r="I1547" s="19" t="s">
        <v>499</v>
      </c>
      <c r="J1547" s="19" t="s">
        <v>4614</v>
      </c>
      <c r="K1547" s="19"/>
      <c r="L1547" s="19" t="s">
        <v>27</v>
      </c>
      <c r="M1547" s="19" t="s">
        <v>39</v>
      </c>
      <c r="N1547" s="19" t="s">
        <v>9065</v>
      </c>
      <c r="O1547" s="19" t="s">
        <v>9062</v>
      </c>
      <c r="P1547" s="19"/>
      <c r="Q1547" s="18">
        <v>5022.08</v>
      </c>
    </row>
    <row r="1548" hidden="1" spans="1:17">
      <c r="A1548" s="19" t="s">
        <v>453</v>
      </c>
      <c r="B1548" s="19" t="s">
        <v>454</v>
      </c>
      <c r="C1548" s="19" t="s">
        <v>32</v>
      </c>
      <c r="D1548" s="19" t="s">
        <v>9066</v>
      </c>
      <c r="E1548" s="19" t="s">
        <v>9067</v>
      </c>
      <c r="F1548" s="19" t="s">
        <v>9068</v>
      </c>
      <c r="G1548" s="19" t="s">
        <v>23</v>
      </c>
      <c r="H1548" s="19" t="s">
        <v>9069</v>
      </c>
      <c r="I1548" s="19" t="s">
        <v>219</v>
      </c>
      <c r="J1548" s="19" t="s">
        <v>2317</v>
      </c>
      <c r="K1548" s="19"/>
      <c r="L1548" s="19" t="s">
        <v>27</v>
      </c>
      <c r="M1548" s="19" t="s">
        <v>39</v>
      </c>
      <c r="N1548" s="19" t="s">
        <v>9070</v>
      </c>
      <c r="O1548" s="19" t="s">
        <v>9067</v>
      </c>
      <c r="P1548" s="19"/>
      <c r="Q1548" s="18">
        <v>5013.45</v>
      </c>
    </row>
    <row r="1549" hidden="1" spans="1:17">
      <c r="A1549" s="19" t="s">
        <v>453</v>
      </c>
      <c r="B1549" s="19" t="s">
        <v>454</v>
      </c>
      <c r="C1549" s="19" t="s">
        <v>32</v>
      </c>
      <c r="D1549" s="19" t="s">
        <v>9071</v>
      </c>
      <c r="E1549" s="19" t="s">
        <v>9072</v>
      </c>
      <c r="F1549" s="19" t="s">
        <v>9073</v>
      </c>
      <c r="G1549" s="19" t="s">
        <v>23</v>
      </c>
      <c r="H1549" s="19" t="s">
        <v>4176</v>
      </c>
      <c r="I1549" s="19" t="s">
        <v>1051</v>
      </c>
      <c r="J1549" s="19" t="s">
        <v>967</v>
      </c>
      <c r="K1549" s="19"/>
      <c r="L1549" s="19" t="s">
        <v>27</v>
      </c>
      <c r="M1549" s="19" t="s">
        <v>39</v>
      </c>
      <c r="N1549" s="19" t="s">
        <v>9074</v>
      </c>
      <c r="O1549" s="19" t="s">
        <v>9072</v>
      </c>
      <c r="P1549" s="19"/>
      <c r="Q1549" s="18">
        <v>5080.6</v>
      </c>
    </row>
    <row r="1550" hidden="1" spans="1:17">
      <c r="A1550" s="19" t="s">
        <v>453</v>
      </c>
      <c r="B1550" s="19" t="s">
        <v>454</v>
      </c>
      <c r="C1550" s="19" t="s">
        <v>32</v>
      </c>
      <c r="D1550" s="19" t="s">
        <v>9075</v>
      </c>
      <c r="E1550" s="19" t="s">
        <v>9076</v>
      </c>
      <c r="F1550" s="19" t="s">
        <v>9077</v>
      </c>
      <c r="G1550" s="19" t="s">
        <v>23</v>
      </c>
      <c r="H1550" s="19" t="s">
        <v>2720</v>
      </c>
      <c r="I1550" s="19" t="s">
        <v>616</v>
      </c>
      <c r="J1550" s="19" t="s">
        <v>2721</v>
      </c>
      <c r="K1550" s="19"/>
      <c r="L1550" s="19" t="s">
        <v>27</v>
      </c>
      <c r="M1550" s="19" t="s">
        <v>39</v>
      </c>
      <c r="N1550" s="19" t="s">
        <v>9078</v>
      </c>
      <c r="O1550" s="19" t="s">
        <v>9076</v>
      </c>
      <c r="P1550" s="19" t="s">
        <v>9079</v>
      </c>
      <c r="Q1550" s="18">
        <v>4635.41</v>
      </c>
    </row>
    <row r="1551" hidden="1" spans="1:17">
      <c r="A1551" s="19" t="s">
        <v>453</v>
      </c>
      <c r="B1551" s="19" t="s">
        <v>454</v>
      </c>
      <c r="C1551" s="19" t="s">
        <v>32</v>
      </c>
      <c r="D1551" s="19" t="s">
        <v>9080</v>
      </c>
      <c r="E1551" s="19" t="s">
        <v>9081</v>
      </c>
      <c r="F1551" s="19" t="s">
        <v>9082</v>
      </c>
      <c r="G1551" s="19" t="s">
        <v>23</v>
      </c>
      <c r="H1551" s="19" t="s">
        <v>1009</v>
      </c>
      <c r="I1551" s="19" t="s">
        <v>2172</v>
      </c>
      <c r="J1551" s="19" t="s">
        <v>1010</v>
      </c>
      <c r="K1551" s="19"/>
      <c r="L1551" s="19" t="s">
        <v>27</v>
      </c>
      <c r="M1551" s="19" t="s">
        <v>39</v>
      </c>
      <c r="N1551" s="19" t="s">
        <v>9083</v>
      </c>
      <c r="O1551" s="19" t="s">
        <v>9081</v>
      </c>
      <c r="P1551" s="19" t="s">
        <v>9084</v>
      </c>
      <c r="Q1551" s="18">
        <v>4311.34</v>
      </c>
    </row>
    <row r="1552" hidden="1" spans="1:17">
      <c r="A1552" s="19" t="s">
        <v>453</v>
      </c>
      <c r="B1552" s="19" t="s">
        <v>454</v>
      </c>
      <c r="C1552" s="19" t="s">
        <v>32</v>
      </c>
      <c r="D1552" s="19" t="s">
        <v>9085</v>
      </c>
      <c r="E1552" s="19" t="s">
        <v>9086</v>
      </c>
      <c r="F1552" s="19" t="s">
        <v>9087</v>
      </c>
      <c r="G1552" s="19" t="s">
        <v>23</v>
      </c>
      <c r="H1552" s="19" t="s">
        <v>3007</v>
      </c>
      <c r="I1552" s="19" t="s">
        <v>370</v>
      </c>
      <c r="J1552" s="19" t="s">
        <v>3008</v>
      </c>
      <c r="K1552" s="19"/>
      <c r="L1552" s="19" t="s">
        <v>27</v>
      </c>
      <c r="M1552" s="19" t="s">
        <v>39</v>
      </c>
      <c r="N1552" s="19" t="s">
        <v>9088</v>
      </c>
      <c r="O1552" s="19" t="s">
        <v>9086</v>
      </c>
      <c r="P1552" s="19" t="s">
        <v>9089</v>
      </c>
      <c r="Q1552" s="18">
        <v>4823.91</v>
      </c>
    </row>
    <row r="1553" hidden="1" spans="1:17">
      <c r="A1553" s="19" t="s">
        <v>453</v>
      </c>
      <c r="B1553" s="19" t="s">
        <v>454</v>
      </c>
      <c r="C1553" s="19" t="s">
        <v>32</v>
      </c>
      <c r="D1553" s="19" t="s">
        <v>9090</v>
      </c>
      <c r="E1553" s="19" t="s">
        <v>9091</v>
      </c>
      <c r="F1553" s="19" t="s">
        <v>9092</v>
      </c>
      <c r="G1553" s="19" t="s">
        <v>23</v>
      </c>
      <c r="H1553" s="19" t="s">
        <v>2673</v>
      </c>
      <c r="I1553" s="19" t="s">
        <v>519</v>
      </c>
      <c r="J1553" s="19" t="s">
        <v>3676</v>
      </c>
      <c r="K1553" s="19"/>
      <c r="L1553" s="19" t="s">
        <v>27</v>
      </c>
      <c r="M1553" s="19" t="s">
        <v>39</v>
      </c>
      <c r="N1553" s="19" t="s">
        <v>9093</v>
      </c>
      <c r="O1553" s="19" t="s">
        <v>9091</v>
      </c>
      <c r="P1553" s="19" t="s">
        <v>9094</v>
      </c>
      <c r="Q1553" s="18">
        <v>4931.4</v>
      </c>
    </row>
    <row r="1554" hidden="1" spans="1:17">
      <c r="A1554" s="19" t="s">
        <v>2881</v>
      </c>
      <c r="B1554" s="19" t="s">
        <v>2882</v>
      </c>
      <c r="C1554" s="19" t="s">
        <v>19</v>
      </c>
      <c r="D1554" s="19" t="s">
        <v>9095</v>
      </c>
      <c r="E1554" s="19" t="s">
        <v>9096</v>
      </c>
      <c r="F1554" s="19" t="s">
        <v>9097</v>
      </c>
      <c r="G1554" s="19" t="s">
        <v>23</v>
      </c>
      <c r="H1554" s="19" t="s">
        <v>4001</v>
      </c>
      <c r="I1554" s="19" t="s">
        <v>985</v>
      </c>
      <c r="J1554" s="19" t="s">
        <v>2356</v>
      </c>
      <c r="K1554" s="19"/>
      <c r="L1554" s="19" t="s">
        <v>27</v>
      </c>
      <c r="M1554" s="19" t="s">
        <v>39</v>
      </c>
      <c r="N1554" s="19" t="s">
        <v>9098</v>
      </c>
      <c r="O1554" s="19" t="s">
        <v>9096</v>
      </c>
      <c r="P1554" s="19" t="s">
        <v>9099</v>
      </c>
      <c r="Q1554" s="18">
        <v>4683</v>
      </c>
    </row>
    <row r="1555" hidden="1" spans="1:17">
      <c r="A1555" s="19" t="s">
        <v>2881</v>
      </c>
      <c r="B1555" s="19" t="s">
        <v>2882</v>
      </c>
      <c r="C1555" s="19" t="s">
        <v>19</v>
      </c>
      <c r="D1555" s="19" t="s">
        <v>9100</v>
      </c>
      <c r="E1555" s="19" t="s">
        <v>9101</v>
      </c>
      <c r="F1555" s="19" t="s">
        <v>9102</v>
      </c>
      <c r="G1555" s="19" t="s">
        <v>23</v>
      </c>
      <c r="H1555" s="19" t="s">
        <v>4001</v>
      </c>
      <c r="I1555" s="19" t="s">
        <v>341</v>
      </c>
      <c r="J1555" s="19" t="s">
        <v>2356</v>
      </c>
      <c r="K1555" s="19"/>
      <c r="L1555" s="19" t="s">
        <v>27</v>
      </c>
      <c r="M1555" s="19" t="s">
        <v>39</v>
      </c>
      <c r="N1555" s="19" t="s">
        <v>9103</v>
      </c>
      <c r="O1555" s="19" t="s">
        <v>9101</v>
      </c>
      <c r="P1555" s="19" t="s">
        <v>9104</v>
      </c>
      <c r="Q1555" s="18">
        <v>5785.02</v>
      </c>
    </row>
    <row r="1556" hidden="1" spans="1:17">
      <c r="A1556" s="19" t="s">
        <v>6077</v>
      </c>
      <c r="B1556" s="19" t="s">
        <v>6078</v>
      </c>
      <c r="C1556" s="19" t="s">
        <v>32</v>
      </c>
      <c r="D1556" s="19" t="s">
        <v>9105</v>
      </c>
      <c r="E1556" s="19" t="s">
        <v>9106</v>
      </c>
      <c r="F1556" s="19" t="s">
        <v>9107</v>
      </c>
      <c r="G1556" s="19" t="s">
        <v>23</v>
      </c>
      <c r="H1556" s="19" t="s">
        <v>5896</v>
      </c>
      <c r="I1556" s="19" t="s">
        <v>1868</v>
      </c>
      <c r="J1556" s="19" t="s">
        <v>2576</v>
      </c>
      <c r="K1556" s="19"/>
      <c r="L1556" s="19" t="s">
        <v>27</v>
      </c>
      <c r="M1556" s="19" t="s">
        <v>39</v>
      </c>
      <c r="N1556" s="19" t="s">
        <v>9108</v>
      </c>
      <c r="O1556" s="19" t="s">
        <v>9106</v>
      </c>
      <c r="P1556" s="19"/>
      <c r="Q1556" s="18">
        <v>4824.65</v>
      </c>
    </row>
    <row r="1557" hidden="1" spans="1:17">
      <c r="A1557" s="19" t="s">
        <v>6077</v>
      </c>
      <c r="B1557" s="19" t="s">
        <v>6078</v>
      </c>
      <c r="C1557" s="19" t="s">
        <v>32</v>
      </c>
      <c r="D1557" s="19" t="s">
        <v>9109</v>
      </c>
      <c r="E1557" s="19" t="s">
        <v>9110</v>
      </c>
      <c r="F1557" s="19" t="s">
        <v>9111</v>
      </c>
      <c r="G1557" s="19" t="s">
        <v>23</v>
      </c>
      <c r="H1557" s="19" t="s">
        <v>9112</v>
      </c>
      <c r="I1557" s="19" t="s">
        <v>499</v>
      </c>
      <c r="J1557" s="19" t="s">
        <v>8172</v>
      </c>
      <c r="K1557" s="19"/>
      <c r="L1557" s="19" t="s">
        <v>27</v>
      </c>
      <c r="M1557" s="19" t="s">
        <v>39</v>
      </c>
      <c r="N1557" s="19" t="s">
        <v>9113</v>
      </c>
      <c r="O1557" s="19" t="s">
        <v>9110</v>
      </c>
      <c r="P1557" s="19"/>
      <c r="Q1557" s="18">
        <v>5173.31</v>
      </c>
    </row>
    <row r="1558" hidden="1" spans="1:17">
      <c r="A1558" s="19" t="s">
        <v>6077</v>
      </c>
      <c r="B1558" s="19" t="s">
        <v>6078</v>
      </c>
      <c r="C1558" s="19" t="s">
        <v>32</v>
      </c>
      <c r="D1558" s="19" t="s">
        <v>9114</v>
      </c>
      <c r="E1558" s="19" t="s">
        <v>9115</v>
      </c>
      <c r="F1558" s="19" t="s">
        <v>9116</v>
      </c>
      <c r="G1558" s="19" t="s">
        <v>23</v>
      </c>
      <c r="H1558" s="19" t="s">
        <v>2720</v>
      </c>
      <c r="I1558" s="19" t="s">
        <v>816</v>
      </c>
      <c r="J1558" s="19" t="s">
        <v>2721</v>
      </c>
      <c r="K1558" s="19"/>
      <c r="L1558" s="19" t="s">
        <v>27</v>
      </c>
      <c r="M1558" s="19" t="s">
        <v>39</v>
      </c>
      <c r="N1558" s="19" t="s">
        <v>9117</v>
      </c>
      <c r="O1558" s="19" t="s">
        <v>9115</v>
      </c>
      <c r="P1558" s="19" t="s">
        <v>9118</v>
      </c>
      <c r="Q1558" s="18">
        <v>4928.75</v>
      </c>
    </row>
    <row r="1559" hidden="1" spans="1:17">
      <c r="A1559" s="19" t="s">
        <v>6077</v>
      </c>
      <c r="B1559" s="19" t="s">
        <v>6078</v>
      </c>
      <c r="C1559" s="19" t="s">
        <v>32</v>
      </c>
      <c r="D1559" s="19" t="s">
        <v>9119</v>
      </c>
      <c r="E1559" s="19" t="s">
        <v>9120</v>
      </c>
      <c r="F1559" s="19" t="s">
        <v>9121</v>
      </c>
      <c r="G1559" s="19" t="s">
        <v>23</v>
      </c>
      <c r="H1559" s="19" t="s">
        <v>887</v>
      </c>
      <c r="I1559" s="19" t="s">
        <v>1741</v>
      </c>
      <c r="J1559" s="19" t="s">
        <v>888</v>
      </c>
      <c r="K1559" s="19"/>
      <c r="L1559" s="19" t="s">
        <v>27</v>
      </c>
      <c r="M1559" s="19" t="s">
        <v>39</v>
      </c>
      <c r="N1559" s="19" t="s">
        <v>9122</v>
      </c>
      <c r="O1559" s="19" t="s">
        <v>9120</v>
      </c>
      <c r="P1559" s="19" t="s">
        <v>9123</v>
      </c>
      <c r="Q1559" s="18">
        <v>4538.31</v>
      </c>
    </row>
    <row r="1560" hidden="1" spans="1:17">
      <c r="A1560" s="19" t="s">
        <v>6077</v>
      </c>
      <c r="B1560" s="19" t="s">
        <v>6078</v>
      </c>
      <c r="C1560" s="19" t="s">
        <v>32</v>
      </c>
      <c r="D1560" s="19" t="s">
        <v>9124</v>
      </c>
      <c r="E1560" s="19" t="s">
        <v>9125</v>
      </c>
      <c r="F1560" s="19" t="s">
        <v>9126</v>
      </c>
      <c r="G1560" s="19" t="s">
        <v>23</v>
      </c>
      <c r="H1560" s="19" t="s">
        <v>9127</v>
      </c>
      <c r="I1560" s="19" t="s">
        <v>492</v>
      </c>
      <c r="J1560" s="19" t="s">
        <v>675</v>
      </c>
      <c r="K1560" s="19"/>
      <c r="L1560" s="19" t="s">
        <v>27</v>
      </c>
      <c r="M1560" s="19" t="s">
        <v>39</v>
      </c>
      <c r="N1560" s="19" t="s">
        <v>9128</v>
      </c>
      <c r="O1560" s="19" t="s">
        <v>9125</v>
      </c>
      <c r="P1560" s="19"/>
      <c r="Q1560" s="18">
        <v>4664.56</v>
      </c>
    </row>
    <row r="1561" hidden="1" spans="1:17">
      <c r="A1561" s="19" t="s">
        <v>6077</v>
      </c>
      <c r="B1561" s="19" t="s">
        <v>6078</v>
      </c>
      <c r="C1561" s="19" t="s">
        <v>32</v>
      </c>
      <c r="D1561" s="19" t="s">
        <v>9129</v>
      </c>
      <c r="E1561" s="19" t="s">
        <v>9130</v>
      </c>
      <c r="F1561" s="19" t="s">
        <v>9131</v>
      </c>
      <c r="G1561" s="19" t="s">
        <v>23</v>
      </c>
      <c r="H1561" s="19" t="s">
        <v>9132</v>
      </c>
      <c r="I1561" s="19" t="s">
        <v>694</v>
      </c>
      <c r="J1561" s="19" t="s">
        <v>3442</v>
      </c>
      <c r="K1561" s="19"/>
      <c r="L1561" s="19" t="s">
        <v>27</v>
      </c>
      <c r="M1561" s="19" t="s">
        <v>105</v>
      </c>
      <c r="N1561" s="19" t="s">
        <v>9133</v>
      </c>
      <c r="O1561" s="19" t="s">
        <v>9130</v>
      </c>
      <c r="P1561" s="19"/>
      <c r="Q1561" s="18">
        <v>5214.76</v>
      </c>
    </row>
    <row r="1562" hidden="1" spans="1:17">
      <c r="A1562" s="19" t="s">
        <v>6077</v>
      </c>
      <c r="B1562" s="19" t="s">
        <v>6078</v>
      </c>
      <c r="C1562" s="19" t="s">
        <v>32</v>
      </c>
      <c r="D1562" s="19" t="s">
        <v>9134</v>
      </c>
      <c r="E1562" s="19" t="s">
        <v>9135</v>
      </c>
      <c r="F1562" s="19" t="s">
        <v>9136</v>
      </c>
      <c r="G1562" s="19" t="s">
        <v>23</v>
      </c>
      <c r="H1562" s="19" t="s">
        <v>9137</v>
      </c>
      <c r="I1562" s="19" t="s">
        <v>2316</v>
      </c>
      <c r="J1562" s="19" t="s">
        <v>1040</v>
      </c>
      <c r="K1562" s="19"/>
      <c r="L1562" s="19" t="s">
        <v>27</v>
      </c>
      <c r="M1562" s="19" t="s">
        <v>39</v>
      </c>
      <c r="N1562" s="19" t="s">
        <v>9138</v>
      </c>
      <c r="O1562" s="19" t="s">
        <v>9135</v>
      </c>
      <c r="P1562" s="19"/>
      <c r="Q1562" s="18">
        <v>4090.57</v>
      </c>
    </row>
    <row r="1563" hidden="1" spans="1:17">
      <c r="A1563" s="19" t="s">
        <v>6077</v>
      </c>
      <c r="B1563" s="19" t="s">
        <v>6078</v>
      </c>
      <c r="C1563" s="19" t="s">
        <v>32</v>
      </c>
      <c r="D1563" s="19" t="s">
        <v>9139</v>
      </c>
      <c r="E1563" s="19" t="s">
        <v>9140</v>
      </c>
      <c r="F1563" s="19" t="s">
        <v>9141</v>
      </c>
      <c r="G1563" s="19" t="s">
        <v>23</v>
      </c>
      <c r="H1563" s="19" t="s">
        <v>9142</v>
      </c>
      <c r="I1563" s="19" t="s">
        <v>527</v>
      </c>
      <c r="J1563" s="19" t="s">
        <v>3085</v>
      </c>
      <c r="K1563" s="19"/>
      <c r="L1563" s="19" t="s">
        <v>27</v>
      </c>
      <c r="M1563" s="19" t="s">
        <v>39</v>
      </c>
      <c r="N1563" s="19" t="s">
        <v>9143</v>
      </c>
      <c r="O1563" s="19" t="s">
        <v>9140</v>
      </c>
      <c r="P1563" s="19"/>
      <c r="Q1563" s="18">
        <v>4961.39</v>
      </c>
    </row>
    <row r="1564" hidden="1" spans="1:17">
      <c r="A1564" s="19" t="s">
        <v>6077</v>
      </c>
      <c r="B1564" s="19" t="s">
        <v>6078</v>
      </c>
      <c r="C1564" s="19" t="s">
        <v>32</v>
      </c>
      <c r="D1564" s="19" t="s">
        <v>9144</v>
      </c>
      <c r="E1564" s="19" t="s">
        <v>9145</v>
      </c>
      <c r="F1564" s="19" t="s">
        <v>9146</v>
      </c>
      <c r="G1564" s="19" t="s">
        <v>23</v>
      </c>
      <c r="H1564" s="19" t="s">
        <v>9147</v>
      </c>
      <c r="I1564" s="19" t="s">
        <v>37</v>
      </c>
      <c r="J1564" s="19" t="s">
        <v>2715</v>
      </c>
      <c r="K1564" s="19"/>
      <c r="L1564" s="19" t="s">
        <v>27</v>
      </c>
      <c r="M1564" s="19" t="s">
        <v>39</v>
      </c>
      <c r="N1564" s="19" t="s">
        <v>9148</v>
      </c>
      <c r="O1564" s="19" t="s">
        <v>9145</v>
      </c>
      <c r="P1564" s="19"/>
      <c r="Q1564" s="18">
        <v>4441.31</v>
      </c>
    </row>
    <row r="1565" hidden="1" spans="1:17">
      <c r="A1565" s="19" t="s">
        <v>6077</v>
      </c>
      <c r="B1565" s="19" t="s">
        <v>6078</v>
      </c>
      <c r="C1565" s="19" t="s">
        <v>32</v>
      </c>
      <c r="D1565" s="19" t="s">
        <v>9149</v>
      </c>
      <c r="E1565" s="19" t="s">
        <v>9150</v>
      </c>
      <c r="F1565" s="19" t="s">
        <v>9151</v>
      </c>
      <c r="G1565" s="19" t="s">
        <v>23</v>
      </c>
      <c r="H1565" s="19" t="s">
        <v>9152</v>
      </c>
      <c r="I1565" s="19" t="s">
        <v>687</v>
      </c>
      <c r="J1565" s="19" t="s">
        <v>1128</v>
      </c>
      <c r="K1565" s="19"/>
      <c r="L1565" s="19" t="s">
        <v>27</v>
      </c>
      <c r="M1565" s="19" t="s">
        <v>39</v>
      </c>
      <c r="N1565" s="19" t="s">
        <v>9153</v>
      </c>
      <c r="O1565" s="19" t="s">
        <v>9150</v>
      </c>
      <c r="P1565" s="19"/>
      <c r="Q1565" s="18">
        <v>5060.84</v>
      </c>
    </row>
    <row r="1566" hidden="1" spans="1:17">
      <c r="A1566" s="19" t="s">
        <v>6077</v>
      </c>
      <c r="B1566" s="19" t="s">
        <v>6078</v>
      </c>
      <c r="C1566" s="19" t="s">
        <v>32</v>
      </c>
      <c r="D1566" s="19" t="s">
        <v>9154</v>
      </c>
      <c r="E1566" s="19" t="s">
        <v>9155</v>
      </c>
      <c r="F1566" s="19" t="s">
        <v>9156</v>
      </c>
      <c r="G1566" s="19" t="s">
        <v>23</v>
      </c>
      <c r="H1566" s="19" t="s">
        <v>9157</v>
      </c>
      <c r="I1566" s="19" t="s">
        <v>623</v>
      </c>
      <c r="J1566" s="19" t="s">
        <v>211</v>
      </c>
      <c r="K1566" s="19"/>
      <c r="L1566" s="19" t="s">
        <v>27</v>
      </c>
      <c r="M1566" s="19" t="s">
        <v>39</v>
      </c>
      <c r="N1566" s="19" t="s">
        <v>9158</v>
      </c>
      <c r="O1566" s="19" t="s">
        <v>9155</v>
      </c>
      <c r="P1566" s="19"/>
      <c r="Q1566" s="18">
        <v>5214.76</v>
      </c>
    </row>
    <row r="1567" hidden="1" spans="1:17">
      <c r="A1567" s="19" t="s">
        <v>6077</v>
      </c>
      <c r="B1567" s="19" t="s">
        <v>6078</v>
      </c>
      <c r="C1567" s="19" t="s">
        <v>32</v>
      </c>
      <c r="D1567" s="19" t="s">
        <v>9159</v>
      </c>
      <c r="E1567" s="19" t="s">
        <v>9160</v>
      </c>
      <c r="F1567" s="19" t="s">
        <v>9161</v>
      </c>
      <c r="G1567" s="19" t="s">
        <v>48</v>
      </c>
      <c r="H1567" s="19" t="s">
        <v>9162</v>
      </c>
      <c r="I1567" s="19" t="s">
        <v>1051</v>
      </c>
      <c r="J1567" s="19" t="s">
        <v>681</v>
      </c>
      <c r="K1567" s="19"/>
      <c r="L1567" s="19" t="s">
        <v>27</v>
      </c>
      <c r="M1567" s="19" t="s">
        <v>105</v>
      </c>
      <c r="N1567" s="19" t="s">
        <v>9163</v>
      </c>
      <c r="O1567" s="19" t="s">
        <v>9160</v>
      </c>
      <c r="P1567" s="19"/>
      <c r="Q1567" s="18">
        <v>4972.01</v>
      </c>
    </row>
    <row r="1568" hidden="1" spans="1:17">
      <c r="A1568" s="19" t="s">
        <v>6077</v>
      </c>
      <c r="B1568" s="19" t="s">
        <v>6078</v>
      </c>
      <c r="C1568" s="19" t="s">
        <v>32</v>
      </c>
      <c r="D1568" s="19" t="s">
        <v>9164</v>
      </c>
      <c r="E1568" s="19" t="s">
        <v>9165</v>
      </c>
      <c r="F1568" s="19" t="s">
        <v>9166</v>
      </c>
      <c r="G1568" s="19" t="s">
        <v>48</v>
      </c>
      <c r="H1568" s="19" t="s">
        <v>9167</v>
      </c>
      <c r="I1568" s="19" t="s">
        <v>4392</v>
      </c>
      <c r="J1568" s="19" t="s">
        <v>2715</v>
      </c>
      <c r="K1568" s="19"/>
      <c r="L1568" s="19" t="s">
        <v>27</v>
      </c>
      <c r="M1568" s="19" t="s">
        <v>39</v>
      </c>
      <c r="N1568" s="19" t="s">
        <v>9168</v>
      </c>
      <c r="O1568" s="19" t="s">
        <v>9165</v>
      </c>
      <c r="P1568" s="19"/>
      <c r="Q1568" s="18">
        <v>3968.42</v>
      </c>
    </row>
    <row r="1569" hidden="1" spans="1:17">
      <c r="A1569" s="19" t="s">
        <v>6077</v>
      </c>
      <c r="B1569" s="19" t="s">
        <v>6078</v>
      </c>
      <c r="C1569" s="19" t="s">
        <v>32</v>
      </c>
      <c r="D1569" s="19" t="s">
        <v>9169</v>
      </c>
      <c r="E1569" s="19" t="s">
        <v>9170</v>
      </c>
      <c r="F1569" s="19" t="s">
        <v>9171</v>
      </c>
      <c r="G1569" s="19" t="s">
        <v>23</v>
      </c>
      <c r="H1569" s="19" t="s">
        <v>2339</v>
      </c>
      <c r="I1569" s="19" t="s">
        <v>326</v>
      </c>
      <c r="J1569" s="19" t="s">
        <v>2618</v>
      </c>
      <c r="K1569" s="19"/>
      <c r="L1569" s="19" t="s">
        <v>27</v>
      </c>
      <c r="M1569" s="19" t="s">
        <v>39</v>
      </c>
      <c r="N1569" s="19" t="s">
        <v>9172</v>
      </c>
      <c r="O1569" s="19" t="s">
        <v>9170</v>
      </c>
      <c r="P1569" s="19" t="s">
        <v>9173</v>
      </c>
      <c r="Q1569" s="18">
        <v>4919.2</v>
      </c>
    </row>
    <row r="1570" hidden="1" spans="1:17">
      <c r="A1570" s="19" t="s">
        <v>6077</v>
      </c>
      <c r="B1570" s="19" t="s">
        <v>6078</v>
      </c>
      <c r="C1570" s="19" t="s">
        <v>32</v>
      </c>
      <c r="D1570" s="19" t="s">
        <v>9174</v>
      </c>
      <c r="E1570" s="19" t="s">
        <v>9175</v>
      </c>
      <c r="F1570" s="19" t="s">
        <v>9176</v>
      </c>
      <c r="G1570" s="19" t="s">
        <v>23</v>
      </c>
      <c r="H1570" s="19" t="s">
        <v>1180</v>
      </c>
      <c r="I1570" s="19" t="s">
        <v>370</v>
      </c>
      <c r="J1570" s="19" t="s">
        <v>1181</v>
      </c>
      <c r="K1570" s="19"/>
      <c r="L1570" s="19" t="s">
        <v>27</v>
      </c>
      <c r="M1570" s="19" t="s">
        <v>39</v>
      </c>
      <c r="N1570" s="19" t="s">
        <v>9177</v>
      </c>
      <c r="O1570" s="19" t="s">
        <v>9175</v>
      </c>
      <c r="P1570" s="19" t="s">
        <v>9178</v>
      </c>
      <c r="Q1570" s="18">
        <v>4897.79</v>
      </c>
    </row>
    <row r="1571" hidden="1" spans="1:17">
      <c r="A1571" s="19" t="s">
        <v>6077</v>
      </c>
      <c r="B1571" s="19" t="s">
        <v>6078</v>
      </c>
      <c r="C1571" s="19" t="s">
        <v>32</v>
      </c>
      <c r="D1571" s="19" t="s">
        <v>9179</v>
      </c>
      <c r="E1571" s="19" t="s">
        <v>9180</v>
      </c>
      <c r="F1571" s="19" t="s">
        <v>9181</v>
      </c>
      <c r="G1571" s="19" t="s">
        <v>48</v>
      </c>
      <c r="H1571" s="19" t="s">
        <v>9182</v>
      </c>
      <c r="I1571" s="19" t="s">
        <v>1190</v>
      </c>
      <c r="J1571" s="19" t="s">
        <v>2576</v>
      </c>
      <c r="K1571" s="19"/>
      <c r="L1571" s="19" t="s">
        <v>27</v>
      </c>
      <c r="M1571" s="19" t="s">
        <v>164</v>
      </c>
      <c r="N1571" s="19" t="s">
        <v>9183</v>
      </c>
      <c r="O1571" s="19" t="s">
        <v>9180</v>
      </c>
      <c r="P1571" s="19"/>
      <c r="Q1571" s="18">
        <v>3860.83</v>
      </c>
    </row>
    <row r="1572" hidden="1" spans="1:17">
      <c r="A1572" s="19" t="s">
        <v>6077</v>
      </c>
      <c r="B1572" s="19" t="s">
        <v>6078</v>
      </c>
      <c r="C1572" s="19" t="s">
        <v>32</v>
      </c>
      <c r="D1572" s="19" t="s">
        <v>9184</v>
      </c>
      <c r="E1572" s="19" t="s">
        <v>9185</v>
      </c>
      <c r="F1572" s="19" t="s">
        <v>9186</v>
      </c>
      <c r="G1572" s="19" t="s">
        <v>23</v>
      </c>
      <c r="H1572" s="19" t="s">
        <v>784</v>
      </c>
      <c r="I1572" s="19" t="s">
        <v>1105</v>
      </c>
      <c r="J1572" s="19" t="s">
        <v>2891</v>
      </c>
      <c r="K1572" s="19"/>
      <c r="L1572" s="19" t="s">
        <v>27</v>
      </c>
      <c r="M1572" s="19" t="s">
        <v>39</v>
      </c>
      <c r="N1572" s="19" t="s">
        <v>9187</v>
      </c>
      <c r="O1572" s="19" t="s">
        <v>9185</v>
      </c>
      <c r="P1572" s="19" t="s">
        <v>9188</v>
      </c>
      <c r="Q1572" s="18">
        <v>4749.68</v>
      </c>
    </row>
    <row r="1573" hidden="1" spans="1:17">
      <c r="A1573" s="19" t="s">
        <v>6077</v>
      </c>
      <c r="B1573" s="19" t="s">
        <v>6078</v>
      </c>
      <c r="C1573" s="19" t="s">
        <v>32</v>
      </c>
      <c r="D1573" s="19" t="s">
        <v>9189</v>
      </c>
      <c r="E1573" s="19" t="s">
        <v>9190</v>
      </c>
      <c r="F1573" s="19" t="s">
        <v>9191</v>
      </c>
      <c r="G1573" s="19" t="s">
        <v>23</v>
      </c>
      <c r="H1573" s="19" t="s">
        <v>2202</v>
      </c>
      <c r="I1573" s="19" t="s">
        <v>616</v>
      </c>
      <c r="J1573" s="19" t="s">
        <v>2203</v>
      </c>
      <c r="K1573" s="19"/>
      <c r="L1573" s="19" t="s">
        <v>27</v>
      </c>
      <c r="M1573" s="19" t="s">
        <v>39</v>
      </c>
      <c r="N1573" s="19" t="s">
        <v>9192</v>
      </c>
      <c r="O1573" s="19" t="s">
        <v>9190</v>
      </c>
      <c r="P1573" s="19" t="s">
        <v>9193</v>
      </c>
      <c r="Q1573" s="18">
        <v>4747.3</v>
      </c>
    </row>
    <row r="1574" hidden="1" spans="1:17">
      <c r="A1574" s="19" t="s">
        <v>6077</v>
      </c>
      <c r="B1574" s="19" t="s">
        <v>6078</v>
      </c>
      <c r="C1574" s="19" t="s">
        <v>32</v>
      </c>
      <c r="D1574" s="19" t="s">
        <v>9194</v>
      </c>
      <c r="E1574" s="19" t="s">
        <v>9195</v>
      </c>
      <c r="F1574" s="19" t="s">
        <v>9196</v>
      </c>
      <c r="G1574" s="19" t="s">
        <v>23</v>
      </c>
      <c r="H1574" s="19" t="s">
        <v>4001</v>
      </c>
      <c r="I1574" s="19" t="s">
        <v>200</v>
      </c>
      <c r="J1574" s="19" t="s">
        <v>2356</v>
      </c>
      <c r="K1574" s="19"/>
      <c r="L1574" s="19" t="s">
        <v>27</v>
      </c>
      <c r="M1574" s="19" t="s">
        <v>39</v>
      </c>
      <c r="N1574" s="19" t="s">
        <v>9197</v>
      </c>
      <c r="O1574" s="19" t="s">
        <v>9195</v>
      </c>
      <c r="P1574" s="19" t="s">
        <v>9198</v>
      </c>
      <c r="Q1574" s="18">
        <v>4754</v>
      </c>
    </row>
    <row r="1575" hidden="1" spans="1:17">
      <c r="A1575" s="19" t="s">
        <v>6077</v>
      </c>
      <c r="B1575" s="19" t="s">
        <v>6078</v>
      </c>
      <c r="C1575" s="19" t="s">
        <v>32</v>
      </c>
      <c r="D1575" s="19" t="s">
        <v>9199</v>
      </c>
      <c r="E1575" s="19" t="s">
        <v>9200</v>
      </c>
      <c r="F1575" s="19" t="s">
        <v>9201</v>
      </c>
      <c r="G1575" s="19" t="s">
        <v>23</v>
      </c>
      <c r="H1575" s="19" t="s">
        <v>9202</v>
      </c>
      <c r="I1575" s="19" t="s">
        <v>2172</v>
      </c>
      <c r="J1575" s="19" t="s">
        <v>9203</v>
      </c>
      <c r="K1575" s="19"/>
      <c r="L1575" s="19" t="s">
        <v>27</v>
      </c>
      <c r="M1575" s="19" t="s">
        <v>39</v>
      </c>
      <c r="N1575" s="19" t="s">
        <v>9204</v>
      </c>
      <c r="O1575" s="19" t="s">
        <v>9200</v>
      </c>
      <c r="P1575" s="19" t="s">
        <v>9205</v>
      </c>
      <c r="Q1575" s="18">
        <v>5117.88</v>
      </c>
    </row>
    <row r="1576" hidden="1" spans="1:17">
      <c r="A1576" s="19" t="s">
        <v>6077</v>
      </c>
      <c r="B1576" s="19" t="s">
        <v>6078</v>
      </c>
      <c r="C1576" s="19" t="s">
        <v>32</v>
      </c>
      <c r="D1576" s="19" t="s">
        <v>9206</v>
      </c>
      <c r="E1576" s="19" t="s">
        <v>9207</v>
      </c>
      <c r="F1576" s="19" t="s">
        <v>9208</v>
      </c>
      <c r="G1576" s="19" t="s">
        <v>23</v>
      </c>
      <c r="H1576" s="19" t="s">
        <v>9209</v>
      </c>
      <c r="I1576" s="19" t="s">
        <v>96</v>
      </c>
      <c r="J1576" s="19" t="s">
        <v>2114</v>
      </c>
      <c r="K1576" s="19" t="s">
        <v>429</v>
      </c>
      <c r="L1576" s="19" t="s">
        <v>27</v>
      </c>
      <c r="M1576" s="19" t="s">
        <v>39</v>
      </c>
      <c r="N1576" s="19" t="s">
        <v>9210</v>
      </c>
      <c r="O1576" s="19" t="s">
        <v>9207</v>
      </c>
      <c r="P1576" s="19" t="s">
        <v>9211</v>
      </c>
      <c r="Q1576" s="18">
        <v>5488.26</v>
      </c>
    </row>
    <row r="1577" hidden="1" spans="1:17">
      <c r="A1577" s="19" t="s">
        <v>6077</v>
      </c>
      <c r="B1577" s="19" t="s">
        <v>6078</v>
      </c>
      <c r="C1577" s="19" t="s">
        <v>32</v>
      </c>
      <c r="D1577" s="19" t="s">
        <v>9212</v>
      </c>
      <c r="E1577" s="19" t="s">
        <v>9213</v>
      </c>
      <c r="F1577" s="19" t="s">
        <v>9214</v>
      </c>
      <c r="G1577" s="19" t="s">
        <v>23</v>
      </c>
      <c r="H1577" s="19" t="s">
        <v>9215</v>
      </c>
      <c r="I1577" s="19" t="s">
        <v>966</v>
      </c>
      <c r="J1577" s="19" t="s">
        <v>9216</v>
      </c>
      <c r="K1577" s="19"/>
      <c r="L1577" s="19" t="s">
        <v>27</v>
      </c>
      <c r="M1577" s="19" t="s">
        <v>39</v>
      </c>
      <c r="N1577" s="19" t="s">
        <v>9217</v>
      </c>
      <c r="O1577" s="19" t="s">
        <v>9213</v>
      </c>
      <c r="P1577" s="19" t="s">
        <v>9218</v>
      </c>
      <c r="Q1577" s="18">
        <v>5210.79</v>
      </c>
    </row>
    <row r="1578" hidden="1" spans="1:17">
      <c r="A1578" s="19" t="s">
        <v>6077</v>
      </c>
      <c r="B1578" s="19" t="s">
        <v>6078</v>
      </c>
      <c r="C1578" s="19" t="s">
        <v>32</v>
      </c>
      <c r="D1578" s="19" t="s">
        <v>9219</v>
      </c>
      <c r="E1578" s="19" t="s">
        <v>9220</v>
      </c>
      <c r="F1578" s="19" t="s">
        <v>9221</v>
      </c>
      <c r="G1578" s="19" t="s">
        <v>48</v>
      </c>
      <c r="H1578" s="19" t="s">
        <v>6664</v>
      </c>
      <c r="I1578" s="19" t="s">
        <v>297</v>
      </c>
      <c r="J1578" s="19" t="s">
        <v>9222</v>
      </c>
      <c r="K1578" s="19"/>
      <c r="L1578" s="19" t="s">
        <v>27</v>
      </c>
      <c r="M1578" s="19" t="s">
        <v>39</v>
      </c>
      <c r="N1578" s="19" t="s">
        <v>9223</v>
      </c>
      <c r="O1578" s="19" t="s">
        <v>9220</v>
      </c>
      <c r="P1578" s="19" t="s">
        <v>9224</v>
      </c>
      <c r="Q1578" s="18">
        <v>4364.41</v>
      </c>
    </row>
    <row r="1579" hidden="1" spans="1:17">
      <c r="A1579" s="19" t="s">
        <v>6077</v>
      </c>
      <c r="B1579" s="19" t="s">
        <v>6078</v>
      </c>
      <c r="C1579" s="19" t="s">
        <v>32</v>
      </c>
      <c r="D1579" s="19" t="s">
        <v>9225</v>
      </c>
      <c r="E1579" s="19" t="s">
        <v>9226</v>
      </c>
      <c r="F1579" s="19" t="s">
        <v>9227</v>
      </c>
      <c r="G1579" s="19" t="s">
        <v>23</v>
      </c>
      <c r="H1579" s="19" t="s">
        <v>9228</v>
      </c>
      <c r="I1579" s="19" t="s">
        <v>2151</v>
      </c>
      <c r="J1579" s="19" t="s">
        <v>2898</v>
      </c>
      <c r="K1579" s="19"/>
      <c r="L1579" s="19" t="s">
        <v>27</v>
      </c>
      <c r="M1579" s="19" t="s">
        <v>39</v>
      </c>
      <c r="N1579" s="19" t="s">
        <v>9229</v>
      </c>
      <c r="O1579" s="19" t="s">
        <v>9226</v>
      </c>
      <c r="P1579" s="19" t="s">
        <v>9230</v>
      </c>
      <c r="Q1579" s="18">
        <v>5434.53</v>
      </c>
    </row>
    <row r="1580" hidden="1" spans="1:17">
      <c r="A1580" s="19" t="s">
        <v>278</v>
      </c>
      <c r="B1580" s="19" t="s">
        <v>279</v>
      </c>
      <c r="C1580" s="19" t="s">
        <v>32</v>
      </c>
      <c r="D1580" s="19" t="s">
        <v>9231</v>
      </c>
      <c r="E1580" s="19" t="s">
        <v>9232</v>
      </c>
      <c r="F1580" s="19" t="s">
        <v>9233</v>
      </c>
      <c r="G1580" s="19" t="s">
        <v>23</v>
      </c>
      <c r="H1580" s="19" t="s">
        <v>5092</v>
      </c>
      <c r="I1580" s="19" t="s">
        <v>966</v>
      </c>
      <c r="J1580" s="19" t="s">
        <v>9234</v>
      </c>
      <c r="K1580" s="19"/>
      <c r="L1580" s="19" t="s">
        <v>27</v>
      </c>
      <c r="M1580" s="19" t="s">
        <v>105</v>
      </c>
      <c r="N1580" s="19" t="s">
        <v>9235</v>
      </c>
      <c r="O1580" s="19" t="s">
        <v>9232</v>
      </c>
      <c r="P1580" s="19" t="s">
        <v>9236</v>
      </c>
      <c r="Q1580" s="18">
        <v>5177.82</v>
      </c>
    </row>
    <row r="1581" hidden="1" spans="1:17">
      <c r="A1581" s="19" t="s">
        <v>278</v>
      </c>
      <c r="B1581" s="19" t="s">
        <v>279</v>
      </c>
      <c r="C1581" s="19" t="s">
        <v>32</v>
      </c>
      <c r="D1581" s="19" t="s">
        <v>9237</v>
      </c>
      <c r="E1581" s="19" t="s">
        <v>9238</v>
      </c>
      <c r="F1581" s="19" t="s">
        <v>9239</v>
      </c>
      <c r="G1581" s="19" t="s">
        <v>23</v>
      </c>
      <c r="H1581" s="19" t="s">
        <v>9240</v>
      </c>
      <c r="I1581" s="19" t="s">
        <v>6082</v>
      </c>
      <c r="J1581" s="19" t="s">
        <v>3983</v>
      </c>
      <c r="K1581" s="19"/>
      <c r="L1581" s="19" t="s">
        <v>27</v>
      </c>
      <c r="M1581" s="19" t="s">
        <v>105</v>
      </c>
      <c r="N1581" s="19" t="s">
        <v>9241</v>
      </c>
      <c r="O1581" s="19" t="s">
        <v>9238</v>
      </c>
      <c r="P1581" s="19" t="s">
        <v>9242</v>
      </c>
      <c r="Q1581" s="18">
        <v>4951.99</v>
      </c>
    </row>
    <row r="1582" hidden="1" spans="1:17">
      <c r="A1582" s="19" t="s">
        <v>278</v>
      </c>
      <c r="B1582" s="19" t="s">
        <v>279</v>
      </c>
      <c r="C1582" s="19" t="s">
        <v>32</v>
      </c>
      <c r="D1582" s="19" t="s">
        <v>9243</v>
      </c>
      <c r="E1582" s="19" t="s">
        <v>9244</v>
      </c>
      <c r="F1582" s="19" t="s">
        <v>9245</v>
      </c>
      <c r="G1582" s="19" t="s">
        <v>23</v>
      </c>
      <c r="H1582" s="19" t="s">
        <v>1104</v>
      </c>
      <c r="I1582" s="19" t="s">
        <v>5763</v>
      </c>
      <c r="J1582" s="19" t="s">
        <v>591</v>
      </c>
      <c r="K1582" s="19"/>
      <c r="L1582" s="19" t="s">
        <v>27</v>
      </c>
      <c r="M1582" s="19" t="s">
        <v>164</v>
      </c>
      <c r="N1582" s="19" t="s">
        <v>9246</v>
      </c>
      <c r="O1582" s="19" t="s">
        <v>9244</v>
      </c>
      <c r="P1582" s="19" t="s">
        <v>9247</v>
      </c>
      <c r="Q1582" s="18">
        <v>4984.98</v>
      </c>
    </row>
    <row r="1583" hidden="1" spans="1:17">
      <c r="A1583" s="19" t="s">
        <v>278</v>
      </c>
      <c r="B1583" s="19" t="s">
        <v>279</v>
      </c>
      <c r="C1583" s="19" t="s">
        <v>32</v>
      </c>
      <c r="D1583" s="19" t="s">
        <v>9248</v>
      </c>
      <c r="E1583" s="19" t="s">
        <v>9249</v>
      </c>
      <c r="F1583" s="19" t="s">
        <v>9250</v>
      </c>
      <c r="G1583" s="19" t="s">
        <v>23</v>
      </c>
      <c r="H1583" s="19" t="s">
        <v>9251</v>
      </c>
      <c r="I1583" s="19" t="s">
        <v>472</v>
      </c>
      <c r="J1583" s="19" t="s">
        <v>9216</v>
      </c>
      <c r="K1583" s="19" t="s">
        <v>429</v>
      </c>
      <c r="L1583" s="19" t="s">
        <v>27</v>
      </c>
      <c r="M1583" s="19" t="s">
        <v>105</v>
      </c>
      <c r="N1583" s="19" t="s">
        <v>9252</v>
      </c>
      <c r="O1583" s="19" t="s">
        <v>9249</v>
      </c>
      <c r="P1583" s="19" t="s">
        <v>9253</v>
      </c>
      <c r="Q1583" s="18">
        <v>5190.03</v>
      </c>
    </row>
    <row r="1584" hidden="1" spans="1:17">
      <c r="A1584" s="19" t="s">
        <v>278</v>
      </c>
      <c r="B1584" s="19" t="s">
        <v>279</v>
      </c>
      <c r="C1584" s="19" t="s">
        <v>32</v>
      </c>
      <c r="D1584" s="19" t="s">
        <v>9254</v>
      </c>
      <c r="E1584" s="19" t="s">
        <v>9255</v>
      </c>
      <c r="F1584" s="19" t="s">
        <v>9256</v>
      </c>
      <c r="G1584" s="19" t="s">
        <v>23</v>
      </c>
      <c r="H1584" s="19" t="s">
        <v>9257</v>
      </c>
      <c r="I1584" s="19" t="s">
        <v>616</v>
      </c>
      <c r="J1584" s="19" t="s">
        <v>3709</v>
      </c>
      <c r="K1584" s="19"/>
      <c r="L1584" s="19" t="s">
        <v>27</v>
      </c>
      <c r="M1584" s="19" t="s">
        <v>105</v>
      </c>
      <c r="N1584" s="19" t="s">
        <v>9258</v>
      </c>
      <c r="O1584" s="19" t="s">
        <v>9255</v>
      </c>
      <c r="P1584" s="19" t="s">
        <v>9259</v>
      </c>
      <c r="Q1584" s="18">
        <v>5162.73</v>
      </c>
    </row>
    <row r="1585" hidden="1" spans="1:17">
      <c r="A1585" s="19" t="s">
        <v>278</v>
      </c>
      <c r="B1585" s="19" t="s">
        <v>279</v>
      </c>
      <c r="C1585" s="19" t="s">
        <v>32</v>
      </c>
      <c r="D1585" s="19" t="s">
        <v>9260</v>
      </c>
      <c r="E1585" s="19" t="s">
        <v>9261</v>
      </c>
      <c r="F1585" s="19" t="s">
        <v>9262</v>
      </c>
      <c r="G1585" s="19" t="s">
        <v>23</v>
      </c>
      <c r="H1585" s="19" t="s">
        <v>9263</v>
      </c>
      <c r="I1585" s="19" t="s">
        <v>326</v>
      </c>
      <c r="J1585" s="19" t="s">
        <v>5126</v>
      </c>
      <c r="K1585" s="19"/>
      <c r="L1585" s="19" t="s">
        <v>27</v>
      </c>
      <c r="M1585" s="19" t="s">
        <v>164</v>
      </c>
      <c r="N1585" s="19" t="s">
        <v>9264</v>
      </c>
      <c r="O1585" s="19" t="s">
        <v>9261</v>
      </c>
      <c r="P1585" s="19" t="s">
        <v>9265</v>
      </c>
      <c r="Q1585" s="18">
        <v>5514.93</v>
      </c>
    </row>
    <row r="1586" hidden="1" spans="1:17">
      <c r="A1586" s="19" t="s">
        <v>1786</v>
      </c>
      <c r="B1586" s="19" t="s">
        <v>1787</v>
      </c>
      <c r="C1586" s="19" t="s">
        <v>32</v>
      </c>
      <c r="D1586" s="19" t="s">
        <v>9266</v>
      </c>
      <c r="E1586" s="19" t="s">
        <v>9267</v>
      </c>
      <c r="F1586" s="19" t="s">
        <v>9268</v>
      </c>
      <c r="G1586" s="19" t="s">
        <v>23</v>
      </c>
      <c r="H1586" s="19" t="s">
        <v>9269</v>
      </c>
      <c r="I1586" s="19" t="s">
        <v>4036</v>
      </c>
      <c r="J1586" s="19" t="s">
        <v>2565</v>
      </c>
      <c r="K1586" s="19"/>
      <c r="L1586" s="19" t="s">
        <v>27</v>
      </c>
      <c r="M1586" s="19" t="s">
        <v>105</v>
      </c>
      <c r="N1586" s="19" t="s">
        <v>9270</v>
      </c>
      <c r="O1586" s="19" t="s">
        <v>9267</v>
      </c>
      <c r="P1586" s="19"/>
      <c r="Q1586" s="18">
        <v>4268.53</v>
      </c>
    </row>
    <row r="1587" hidden="1" spans="1:17">
      <c r="A1587" s="19" t="s">
        <v>1786</v>
      </c>
      <c r="B1587" s="19" t="s">
        <v>1787</v>
      </c>
      <c r="C1587" s="19" t="s">
        <v>32</v>
      </c>
      <c r="D1587" s="19" t="s">
        <v>9271</v>
      </c>
      <c r="E1587" s="19" t="s">
        <v>9272</v>
      </c>
      <c r="F1587" s="19" t="s">
        <v>9273</v>
      </c>
      <c r="G1587" s="19" t="s">
        <v>23</v>
      </c>
      <c r="H1587" s="19" t="s">
        <v>9274</v>
      </c>
      <c r="I1587" s="19" t="s">
        <v>4252</v>
      </c>
      <c r="J1587" s="19" t="s">
        <v>9003</v>
      </c>
      <c r="K1587" s="19"/>
      <c r="L1587" s="19" t="s">
        <v>27</v>
      </c>
      <c r="M1587" s="19" t="s">
        <v>105</v>
      </c>
      <c r="N1587" s="19" t="s">
        <v>9275</v>
      </c>
      <c r="O1587" s="19" t="s">
        <v>9272</v>
      </c>
      <c r="P1587" s="19"/>
      <c r="Q1587" s="18">
        <v>4564.31</v>
      </c>
    </row>
    <row r="1588" hidden="1" spans="1:17">
      <c r="A1588" s="19" t="s">
        <v>1786</v>
      </c>
      <c r="B1588" s="19" t="s">
        <v>1787</v>
      </c>
      <c r="C1588" s="19" t="s">
        <v>32</v>
      </c>
      <c r="D1588" s="19" t="s">
        <v>9276</v>
      </c>
      <c r="E1588" s="19" t="s">
        <v>9277</v>
      </c>
      <c r="F1588" s="19" t="s">
        <v>9278</v>
      </c>
      <c r="G1588" s="19" t="s">
        <v>23</v>
      </c>
      <c r="H1588" s="19" t="s">
        <v>9279</v>
      </c>
      <c r="I1588" s="19" t="s">
        <v>1171</v>
      </c>
      <c r="J1588" s="19" t="s">
        <v>528</v>
      </c>
      <c r="K1588" s="19"/>
      <c r="L1588" s="19" t="s">
        <v>27</v>
      </c>
      <c r="M1588" s="19" t="s">
        <v>28</v>
      </c>
      <c r="N1588" s="19" t="s">
        <v>9280</v>
      </c>
      <c r="O1588" s="19" t="s">
        <v>9277</v>
      </c>
      <c r="P1588" s="19"/>
      <c r="Q1588" s="18">
        <v>4209.5</v>
      </c>
    </row>
    <row r="1589" hidden="1" spans="1:17">
      <c r="A1589" s="19" t="s">
        <v>1786</v>
      </c>
      <c r="B1589" s="19" t="s">
        <v>1787</v>
      </c>
      <c r="C1589" s="19" t="s">
        <v>32</v>
      </c>
      <c r="D1589" s="19" t="s">
        <v>9281</v>
      </c>
      <c r="E1589" s="19" t="s">
        <v>9282</v>
      </c>
      <c r="F1589" s="19" t="s">
        <v>9283</v>
      </c>
      <c r="G1589" s="19" t="s">
        <v>23</v>
      </c>
      <c r="H1589" s="19" t="s">
        <v>9284</v>
      </c>
      <c r="I1589" s="19" t="s">
        <v>2691</v>
      </c>
      <c r="J1589" s="19" t="s">
        <v>4868</v>
      </c>
      <c r="K1589" s="19"/>
      <c r="L1589" s="19" t="s">
        <v>27</v>
      </c>
      <c r="M1589" s="19" t="s">
        <v>105</v>
      </c>
      <c r="N1589" s="19" t="s">
        <v>9285</v>
      </c>
      <c r="O1589" s="19" t="s">
        <v>9282</v>
      </c>
      <c r="P1589" s="19"/>
      <c r="Q1589" s="18">
        <v>4843.26</v>
      </c>
    </row>
    <row r="1590" hidden="1" spans="1:17">
      <c r="A1590" s="19" t="s">
        <v>1786</v>
      </c>
      <c r="B1590" s="19" t="s">
        <v>1787</v>
      </c>
      <c r="C1590" s="19" t="s">
        <v>32</v>
      </c>
      <c r="D1590" s="19" t="s">
        <v>9286</v>
      </c>
      <c r="E1590" s="19" t="s">
        <v>9287</v>
      </c>
      <c r="F1590" s="19" t="s">
        <v>9288</v>
      </c>
      <c r="G1590" s="19" t="s">
        <v>23</v>
      </c>
      <c r="H1590" s="19" t="s">
        <v>3918</v>
      </c>
      <c r="I1590" s="19" t="s">
        <v>7629</v>
      </c>
      <c r="J1590" s="19" t="s">
        <v>794</v>
      </c>
      <c r="K1590" s="19"/>
      <c r="L1590" s="19" t="s">
        <v>27</v>
      </c>
      <c r="M1590" s="19" t="s">
        <v>105</v>
      </c>
      <c r="N1590" s="19" t="s">
        <v>9289</v>
      </c>
      <c r="O1590" s="19" t="s">
        <v>9287</v>
      </c>
      <c r="P1590" s="19"/>
      <c r="Q1590" s="18">
        <v>4657.15</v>
      </c>
    </row>
    <row r="1591" hidden="1" spans="1:17">
      <c r="A1591" s="19" t="s">
        <v>1786</v>
      </c>
      <c r="B1591" s="19" t="s">
        <v>1787</v>
      </c>
      <c r="C1591" s="19" t="s">
        <v>32</v>
      </c>
      <c r="D1591" s="19" t="s">
        <v>9290</v>
      </c>
      <c r="E1591" s="19" t="s">
        <v>9291</v>
      </c>
      <c r="F1591" s="19" t="s">
        <v>9292</v>
      </c>
      <c r="G1591" s="19" t="s">
        <v>23</v>
      </c>
      <c r="H1591" s="19" t="s">
        <v>9293</v>
      </c>
      <c r="I1591" s="19" t="s">
        <v>687</v>
      </c>
      <c r="J1591" s="19" t="s">
        <v>794</v>
      </c>
      <c r="K1591" s="19"/>
      <c r="L1591" s="19" t="s">
        <v>27</v>
      </c>
      <c r="M1591" s="19" t="s">
        <v>105</v>
      </c>
      <c r="N1591" s="19" t="s">
        <v>9294</v>
      </c>
      <c r="O1591" s="19" t="s">
        <v>9291</v>
      </c>
      <c r="P1591" s="19"/>
      <c r="Q1591" s="18">
        <v>4984.63</v>
      </c>
    </row>
    <row r="1592" hidden="1" spans="1:17">
      <c r="A1592" s="19" t="s">
        <v>1786</v>
      </c>
      <c r="B1592" s="19" t="s">
        <v>1787</v>
      </c>
      <c r="C1592" s="19" t="s">
        <v>32</v>
      </c>
      <c r="D1592" s="19" t="s">
        <v>9295</v>
      </c>
      <c r="E1592" s="19" t="s">
        <v>9296</v>
      </c>
      <c r="F1592" s="19" t="s">
        <v>9297</v>
      </c>
      <c r="G1592" s="19" t="s">
        <v>23</v>
      </c>
      <c r="H1592" s="19" t="s">
        <v>9298</v>
      </c>
      <c r="I1592" s="19" t="s">
        <v>609</v>
      </c>
      <c r="J1592" s="19" t="s">
        <v>1715</v>
      </c>
      <c r="K1592" s="19"/>
      <c r="L1592" s="19" t="s">
        <v>27</v>
      </c>
      <c r="M1592" s="19" t="s">
        <v>105</v>
      </c>
      <c r="N1592" s="19" t="s">
        <v>9299</v>
      </c>
      <c r="O1592" s="19" t="s">
        <v>9296</v>
      </c>
      <c r="P1592" s="19"/>
      <c r="Q1592" s="18">
        <v>5184.07</v>
      </c>
    </row>
    <row r="1593" hidden="1" spans="1:17">
      <c r="A1593" s="19" t="s">
        <v>1786</v>
      </c>
      <c r="B1593" s="19" t="s">
        <v>1787</v>
      </c>
      <c r="C1593" s="19" t="s">
        <v>32</v>
      </c>
      <c r="D1593" s="19" t="s">
        <v>9300</v>
      </c>
      <c r="E1593" s="19" t="s">
        <v>9301</v>
      </c>
      <c r="F1593" s="19" t="s">
        <v>9302</v>
      </c>
      <c r="G1593" s="19" t="s">
        <v>23</v>
      </c>
      <c r="H1593" s="19" t="s">
        <v>9303</v>
      </c>
      <c r="I1593" s="19" t="s">
        <v>1679</v>
      </c>
      <c r="J1593" s="19" t="s">
        <v>7898</v>
      </c>
      <c r="K1593" s="19"/>
      <c r="L1593" s="19" t="s">
        <v>27</v>
      </c>
      <c r="M1593" s="19" t="s">
        <v>105</v>
      </c>
      <c r="N1593" s="19" t="s">
        <v>9304</v>
      </c>
      <c r="O1593" s="19" t="s">
        <v>9301</v>
      </c>
      <c r="P1593" s="19"/>
      <c r="Q1593" s="18">
        <v>4746.46</v>
      </c>
    </row>
    <row r="1594" hidden="1" spans="1:17">
      <c r="A1594" s="19" t="s">
        <v>1786</v>
      </c>
      <c r="B1594" s="19" t="s">
        <v>1787</v>
      </c>
      <c r="C1594" s="19" t="s">
        <v>32</v>
      </c>
      <c r="D1594" s="19" t="s">
        <v>9305</v>
      </c>
      <c r="E1594" s="19" t="s">
        <v>9306</v>
      </c>
      <c r="F1594" s="19" t="s">
        <v>9307</v>
      </c>
      <c r="G1594" s="19" t="s">
        <v>23</v>
      </c>
      <c r="H1594" s="19" t="s">
        <v>9308</v>
      </c>
      <c r="I1594" s="19" t="s">
        <v>719</v>
      </c>
      <c r="J1594" s="19" t="s">
        <v>3670</v>
      </c>
      <c r="K1594" s="19"/>
      <c r="L1594" s="19" t="s">
        <v>27</v>
      </c>
      <c r="M1594" s="19" t="s">
        <v>105</v>
      </c>
      <c r="N1594" s="19" t="s">
        <v>9309</v>
      </c>
      <c r="O1594" s="19" t="s">
        <v>9306</v>
      </c>
      <c r="P1594" s="19"/>
      <c r="Q1594" s="18">
        <v>4726.14</v>
      </c>
    </row>
    <row r="1595" hidden="1" spans="1:17">
      <c r="A1595" s="19" t="s">
        <v>1786</v>
      </c>
      <c r="B1595" s="19" t="s">
        <v>1787</v>
      </c>
      <c r="C1595" s="19" t="s">
        <v>32</v>
      </c>
      <c r="D1595" s="19" t="s">
        <v>9310</v>
      </c>
      <c r="E1595" s="19" t="s">
        <v>9311</v>
      </c>
      <c r="F1595" s="19" t="s">
        <v>9312</v>
      </c>
      <c r="G1595" s="19" t="s">
        <v>23</v>
      </c>
      <c r="H1595" s="19" t="s">
        <v>9313</v>
      </c>
      <c r="I1595" s="19" t="s">
        <v>609</v>
      </c>
      <c r="J1595" s="19" t="s">
        <v>8172</v>
      </c>
      <c r="K1595" s="19"/>
      <c r="L1595" s="19" t="s">
        <v>27</v>
      </c>
      <c r="M1595" s="19" t="s">
        <v>105</v>
      </c>
      <c r="N1595" s="19" t="s">
        <v>9314</v>
      </c>
      <c r="O1595" s="19" t="s">
        <v>9311</v>
      </c>
      <c r="P1595" s="19"/>
      <c r="Q1595" s="18">
        <v>5329.95</v>
      </c>
    </row>
    <row r="1596" hidden="1" spans="1:17">
      <c r="A1596" s="19" t="s">
        <v>1786</v>
      </c>
      <c r="B1596" s="19" t="s">
        <v>1787</v>
      </c>
      <c r="C1596" s="19" t="s">
        <v>32</v>
      </c>
      <c r="D1596" s="19" t="s">
        <v>9315</v>
      </c>
      <c r="E1596" s="19" t="s">
        <v>9316</v>
      </c>
      <c r="F1596" s="19" t="s">
        <v>9317</v>
      </c>
      <c r="G1596" s="19" t="s">
        <v>23</v>
      </c>
      <c r="H1596" s="19" t="s">
        <v>4582</v>
      </c>
      <c r="I1596" s="19" t="s">
        <v>609</v>
      </c>
      <c r="J1596" s="19" t="s">
        <v>7842</v>
      </c>
      <c r="K1596" s="19"/>
      <c r="L1596" s="19" t="s">
        <v>27</v>
      </c>
      <c r="M1596" s="19" t="s">
        <v>105</v>
      </c>
      <c r="N1596" s="19" t="s">
        <v>9318</v>
      </c>
      <c r="O1596" s="19" t="s">
        <v>9316</v>
      </c>
      <c r="P1596" s="19"/>
      <c r="Q1596" s="18">
        <v>4867.39</v>
      </c>
    </row>
    <row r="1597" hidden="1" spans="1:17">
      <c r="A1597" s="19" t="s">
        <v>1888</v>
      </c>
      <c r="B1597" s="19" t="s">
        <v>1889</v>
      </c>
      <c r="C1597" s="19" t="s">
        <v>19</v>
      </c>
      <c r="D1597" s="19" t="s">
        <v>9319</v>
      </c>
      <c r="E1597" s="19" t="s">
        <v>9320</v>
      </c>
      <c r="F1597" s="19" t="s">
        <v>9321</v>
      </c>
      <c r="G1597" s="19" t="s">
        <v>23</v>
      </c>
      <c r="H1597" s="19" t="s">
        <v>9322</v>
      </c>
      <c r="I1597" s="19" t="s">
        <v>9323</v>
      </c>
      <c r="J1597" s="19" t="s">
        <v>9324</v>
      </c>
      <c r="K1597" s="19"/>
      <c r="L1597" s="19" t="s">
        <v>27</v>
      </c>
      <c r="M1597" s="19" t="s">
        <v>105</v>
      </c>
      <c r="N1597" s="19" t="s">
        <v>9325</v>
      </c>
      <c r="O1597" s="19" t="s">
        <v>9320</v>
      </c>
      <c r="P1597" s="19"/>
      <c r="Q1597" s="18">
        <v>4568.7</v>
      </c>
    </row>
    <row r="1598" hidden="1" spans="1:17">
      <c r="A1598" s="19" t="s">
        <v>3538</v>
      </c>
      <c r="B1598" s="19" t="s">
        <v>3539</v>
      </c>
      <c r="C1598" s="19" t="s">
        <v>44</v>
      </c>
      <c r="D1598" s="19" t="s">
        <v>9326</v>
      </c>
      <c r="E1598" s="19" t="s">
        <v>9327</v>
      </c>
      <c r="F1598" s="19" t="s">
        <v>9328</v>
      </c>
      <c r="G1598" s="19" t="s">
        <v>48</v>
      </c>
      <c r="H1598" s="19" t="s">
        <v>9329</v>
      </c>
      <c r="I1598" s="19" t="s">
        <v>590</v>
      </c>
      <c r="J1598" s="19" t="s">
        <v>428</v>
      </c>
      <c r="K1598" s="19"/>
      <c r="L1598" s="19" t="s">
        <v>27</v>
      </c>
      <c r="M1598" s="19" t="s">
        <v>52</v>
      </c>
      <c r="N1598" s="19" t="s">
        <v>9330</v>
      </c>
      <c r="O1598" s="19" t="s">
        <v>9327</v>
      </c>
      <c r="P1598" s="19" t="s">
        <v>9331</v>
      </c>
      <c r="Q1598" s="18">
        <v>4752.69</v>
      </c>
    </row>
    <row r="1599" hidden="1" spans="1:17">
      <c r="A1599" s="19" t="s">
        <v>204</v>
      </c>
      <c r="B1599" s="19" t="s">
        <v>205</v>
      </c>
      <c r="C1599" s="19" t="s">
        <v>32</v>
      </c>
      <c r="D1599" s="19" t="s">
        <v>9332</v>
      </c>
      <c r="E1599" s="19" t="s">
        <v>9333</v>
      </c>
      <c r="F1599" s="19" t="s">
        <v>9334</v>
      </c>
      <c r="G1599" s="19" t="s">
        <v>23</v>
      </c>
      <c r="H1599" s="19" t="s">
        <v>9335</v>
      </c>
      <c r="I1599" s="19" t="s">
        <v>320</v>
      </c>
      <c r="J1599" s="19" t="s">
        <v>681</v>
      </c>
      <c r="K1599" s="19"/>
      <c r="L1599" s="19" t="s">
        <v>27</v>
      </c>
      <c r="M1599" s="19" t="s">
        <v>105</v>
      </c>
      <c r="N1599" s="19" t="s">
        <v>9336</v>
      </c>
      <c r="O1599" s="19" t="s">
        <v>9333</v>
      </c>
      <c r="P1599" s="19"/>
      <c r="Q1599" s="18">
        <v>4727.54</v>
      </c>
    </row>
    <row r="1600" hidden="1" spans="1:17">
      <c r="A1600" s="19" t="s">
        <v>1091</v>
      </c>
      <c r="B1600" s="19" t="s">
        <v>1092</v>
      </c>
      <c r="C1600" s="19" t="s">
        <v>44</v>
      </c>
      <c r="D1600" s="19" t="s">
        <v>9337</v>
      </c>
      <c r="E1600" s="19" t="s">
        <v>9338</v>
      </c>
      <c r="F1600" s="19" t="s">
        <v>9339</v>
      </c>
      <c r="G1600" s="19" t="s">
        <v>23</v>
      </c>
      <c r="H1600" s="19" t="s">
        <v>9340</v>
      </c>
      <c r="I1600" s="19" t="s">
        <v>50</v>
      </c>
      <c r="J1600" s="19" t="s">
        <v>9341</v>
      </c>
      <c r="K1600" s="19"/>
      <c r="L1600" s="19" t="s">
        <v>27</v>
      </c>
      <c r="M1600" s="19" t="s">
        <v>28</v>
      </c>
      <c r="N1600" s="19" t="s">
        <v>9342</v>
      </c>
      <c r="O1600" s="19" t="s">
        <v>9338</v>
      </c>
      <c r="P1600" s="19" t="s">
        <v>9343</v>
      </c>
      <c r="Q1600" s="18">
        <v>5662.42</v>
      </c>
    </row>
    <row r="1601" hidden="1" spans="1:17">
      <c r="A1601" s="19" t="s">
        <v>1091</v>
      </c>
      <c r="B1601" s="19" t="s">
        <v>1092</v>
      </c>
      <c r="C1601" s="19" t="s">
        <v>44</v>
      </c>
      <c r="D1601" s="19" t="s">
        <v>9344</v>
      </c>
      <c r="E1601" s="19" t="s">
        <v>9345</v>
      </c>
      <c r="F1601" s="19" t="s">
        <v>9346</v>
      </c>
      <c r="G1601" s="19" t="s">
        <v>23</v>
      </c>
      <c r="H1601" s="19" t="s">
        <v>9347</v>
      </c>
      <c r="I1601" s="19" t="s">
        <v>246</v>
      </c>
      <c r="J1601" s="19" t="s">
        <v>2898</v>
      </c>
      <c r="K1601" s="19"/>
      <c r="L1601" s="19" t="s">
        <v>27</v>
      </c>
      <c r="M1601" s="19" t="s">
        <v>28</v>
      </c>
      <c r="N1601" s="19" t="s">
        <v>9348</v>
      </c>
      <c r="O1601" s="19" t="s">
        <v>9345</v>
      </c>
      <c r="P1601" s="19" t="s">
        <v>9349</v>
      </c>
      <c r="Q1601" s="18">
        <v>5910.97</v>
      </c>
    </row>
    <row r="1602" hidden="1" spans="1:17">
      <c r="A1602" s="19" t="s">
        <v>9350</v>
      </c>
      <c r="B1602" s="19" t="s">
        <v>9351</v>
      </c>
      <c r="C1602" s="19" t="s">
        <v>44</v>
      </c>
      <c r="D1602" s="19" t="s">
        <v>9352</v>
      </c>
      <c r="E1602" s="19" t="s">
        <v>9353</v>
      </c>
      <c r="F1602" s="19" t="s">
        <v>9354</v>
      </c>
      <c r="G1602" s="19" t="s">
        <v>48</v>
      </c>
      <c r="H1602" s="19" t="s">
        <v>485</v>
      </c>
      <c r="I1602" s="19" t="s">
        <v>1926</v>
      </c>
      <c r="J1602" s="19" t="s">
        <v>4918</v>
      </c>
      <c r="K1602" s="19"/>
      <c r="L1602" s="19" t="s">
        <v>27</v>
      </c>
      <c r="M1602" s="19" t="s">
        <v>52</v>
      </c>
      <c r="N1602" s="19" t="s">
        <v>9355</v>
      </c>
      <c r="O1602" s="19" t="s">
        <v>9353</v>
      </c>
      <c r="P1602" s="19" t="s">
        <v>9356</v>
      </c>
      <c r="Q1602" s="18">
        <v>4474.24</v>
      </c>
    </row>
    <row r="1603" hidden="1" spans="1:17">
      <c r="A1603" s="19" t="s">
        <v>1888</v>
      </c>
      <c r="B1603" s="19" t="s">
        <v>1889</v>
      </c>
      <c r="C1603" s="19" t="s">
        <v>19</v>
      </c>
      <c r="D1603" s="19" t="s">
        <v>9357</v>
      </c>
      <c r="E1603" s="19" t="s">
        <v>9358</v>
      </c>
      <c r="F1603" s="19" t="s">
        <v>9359</v>
      </c>
      <c r="G1603" s="19" t="s">
        <v>23</v>
      </c>
      <c r="H1603" s="19" t="s">
        <v>2720</v>
      </c>
      <c r="I1603" s="19" t="s">
        <v>2288</v>
      </c>
      <c r="J1603" s="19" t="s">
        <v>2721</v>
      </c>
      <c r="K1603" s="19"/>
      <c r="L1603" s="19" t="s">
        <v>27</v>
      </c>
      <c r="M1603" s="19" t="s">
        <v>105</v>
      </c>
      <c r="N1603" s="19" t="s">
        <v>9360</v>
      </c>
      <c r="O1603" s="19" t="s">
        <v>9358</v>
      </c>
      <c r="P1603" s="19" t="s">
        <v>9361</v>
      </c>
      <c r="Q1603" s="18">
        <v>4056.51</v>
      </c>
    </row>
    <row r="1604" hidden="1" spans="1:17">
      <c r="A1604" s="19" t="s">
        <v>1888</v>
      </c>
      <c r="B1604" s="19" t="s">
        <v>1889</v>
      </c>
      <c r="C1604" s="19" t="s">
        <v>19</v>
      </c>
      <c r="D1604" s="19" t="s">
        <v>9362</v>
      </c>
      <c r="E1604" s="19" t="s">
        <v>9363</v>
      </c>
      <c r="F1604" s="19" t="s">
        <v>9364</v>
      </c>
      <c r="G1604" s="19" t="s">
        <v>23</v>
      </c>
      <c r="H1604" s="19" t="s">
        <v>9365</v>
      </c>
      <c r="I1604" s="19" t="s">
        <v>1393</v>
      </c>
      <c r="J1604" s="19" t="s">
        <v>146</v>
      </c>
      <c r="K1604" s="19"/>
      <c r="L1604" s="19" t="s">
        <v>27</v>
      </c>
      <c r="M1604" s="19" t="s">
        <v>105</v>
      </c>
      <c r="N1604" s="19" t="s">
        <v>9366</v>
      </c>
      <c r="O1604" s="19" t="s">
        <v>9363</v>
      </c>
      <c r="P1604" s="19"/>
      <c r="Q1604" s="18">
        <v>4824.83</v>
      </c>
    </row>
    <row r="1605" hidden="1" spans="1:17">
      <c r="A1605" s="19" t="s">
        <v>938</v>
      </c>
      <c r="B1605" s="19" t="s">
        <v>939</v>
      </c>
      <c r="C1605" s="19" t="s">
        <v>19</v>
      </c>
      <c r="D1605" s="19" t="s">
        <v>9367</v>
      </c>
      <c r="E1605" s="19" t="s">
        <v>9368</v>
      </c>
      <c r="F1605" s="19" t="s">
        <v>9369</v>
      </c>
      <c r="G1605" s="19" t="s">
        <v>23</v>
      </c>
      <c r="H1605" s="19" t="s">
        <v>1369</v>
      </c>
      <c r="I1605" s="19" t="s">
        <v>2237</v>
      </c>
      <c r="J1605" s="19" t="s">
        <v>1370</v>
      </c>
      <c r="K1605" s="19"/>
      <c r="L1605" s="19" t="s">
        <v>27</v>
      </c>
      <c r="M1605" s="19" t="s">
        <v>52</v>
      </c>
      <c r="N1605" s="19" t="s">
        <v>9370</v>
      </c>
      <c r="O1605" s="19" t="s">
        <v>9368</v>
      </c>
      <c r="P1605" s="19" t="s">
        <v>9371</v>
      </c>
      <c r="Q1605" s="18">
        <v>6497.03</v>
      </c>
    </row>
    <row r="1606" hidden="1" spans="1:17">
      <c r="A1606" s="19" t="s">
        <v>1175</v>
      </c>
      <c r="B1606" s="19" t="s">
        <v>1176</v>
      </c>
      <c r="C1606" s="19" t="s">
        <v>19</v>
      </c>
      <c r="D1606" s="19" t="s">
        <v>9372</v>
      </c>
      <c r="E1606" s="19" t="s">
        <v>9373</v>
      </c>
      <c r="F1606" s="19" t="s">
        <v>9374</v>
      </c>
      <c r="G1606" s="19" t="s">
        <v>23</v>
      </c>
      <c r="H1606" s="19" t="s">
        <v>9375</v>
      </c>
      <c r="I1606" s="19" t="s">
        <v>3292</v>
      </c>
      <c r="J1606" s="19" t="s">
        <v>5074</v>
      </c>
      <c r="K1606" s="19"/>
      <c r="L1606" s="19" t="s">
        <v>27</v>
      </c>
      <c r="M1606" s="19" t="s">
        <v>105</v>
      </c>
      <c r="N1606" s="19" t="s">
        <v>9376</v>
      </c>
      <c r="O1606" s="19" t="s">
        <v>9373</v>
      </c>
      <c r="P1606" s="19" t="s">
        <v>9377</v>
      </c>
      <c r="Q1606" s="18">
        <v>3347.95</v>
      </c>
    </row>
    <row r="1607" hidden="1" spans="1:17">
      <c r="A1607" s="19" t="s">
        <v>156</v>
      </c>
      <c r="B1607" s="19" t="s">
        <v>157</v>
      </c>
      <c r="C1607" s="19" t="s">
        <v>19</v>
      </c>
      <c r="D1607" s="19" t="s">
        <v>9378</v>
      </c>
      <c r="E1607" s="19" t="s">
        <v>9379</v>
      </c>
      <c r="F1607" s="19" t="s">
        <v>9380</v>
      </c>
      <c r="G1607" s="19" t="s">
        <v>23</v>
      </c>
      <c r="H1607" s="19" t="s">
        <v>9381</v>
      </c>
      <c r="I1607" s="19" t="s">
        <v>5150</v>
      </c>
      <c r="J1607" s="19" t="s">
        <v>6068</v>
      </c>
      <c r="K1607" s="19"/>
      <c r="L1607" s="19" t="s">
        <v>27</v>
      </c>
      <c r="M1607" s="19" t="s">
        <v>105</v>
      </c>
      <c r="N1607" s="19" t="s">
        <v>9382</v>
      </c>
      <c r="O1607" s="19" t="s">
        <v>9379</v>
      </c>
      <c r="P1607" s="19"/>
      <c r="Q1607" s="18">
        <v>4682.37</v>
      </c>
    </row>
    <row r="1608" hidden="1" spans="1:17">
      <c r="A1608" s="19" t="s">
        <v>156</v>
      </c>
      <c r="B1608" s="19" t="s">
        <v>157</v>
      </c>
      <c r="C1608" s="19" t="s">
        <v>19</v>
      </c>
      <c r="D1608" s="19" t="s">
        <v>9383</v>
      </c>
      <c r="E1608" s="19" t="s">
        <v>9384</v>
      </c>
      <c r="F1608" s="19" t="s">
        <v>9385</v>
      </c>
      <c r="G1608" s="19" t="s">
        <v>23</v>
      </c>
      <c r="H1608" s="19" t="s">
        <v>9386</v>
      </c>
      <c r="I1608" s="19" t="s">
        <v>6535</v>
      </c>
      <c r="J1608" s="19" t="s">
        <v>2595</v>
      </c>
      <c r="K1608" s="19"/>
      <c r="L1608" s="19" t="s">
        <v>27</v>
      </c>
      <c r="M1608" s="19" t="s">
        <v>164</v>
      </c>
      <c r="N1608" s="19" t="s">
        <v>9387</v>
      </c>
      <c r="O1608" s="19" t="s">
        <v>9384</v>
      </c>
      <c r="P1608" s="19"/>
      <c r="Q1608" s="18">
        <v>3660.28</v>
      </c>
    </row>
    <row r="1609" hidden="1" spans="1:17">
      <c r="A1609" s="19" t="s">
        <v>156</v>
      </c>
      <c r="B1609" s="19" t="s">
        <v>157</v>
      </c>
      <c r="C1609" s="19" t="s">
        <v>19</v>
      </c>
      <c r="D1609" s="19" t="s">
        <v>9388</v>
      </c>
      <c r="E1609" s="19" t="s">
        <v>9389</v>
      </c>
      <c r="F1609" s="19" t="s">
        <v>9390</v>
      </c>
      <c r="G1609" s="19" t="s">
        <v>23</v>
      </c>
      <c r="H1609" s="19" t="s">
        <v>9391</v>
      </c>
      <c r="I1609" s="19" t="s">
        <v>2302</v>
      </c>
      <c r="J1609" s="19" t="s">
        <v>88</v>
      </c>
      <c r="K1609" s="19"/>
      <c r="L1609" s="19" t="s">
        <v>27</v>
      </c>
      <c r="M1609" s="19" t="s">
        <v>105</v>
      </c>
      <c r="N1609" s="19" t="s">
        <v>9392</v>
      </c>
      <c r="O1609" s="19" t="s">
        <v>9389</v>
      </c>
      <c r="P1609" s="19"/>
      <c r="Q1609" s="18">
        <v>3369.43</v>
      </c>
    </row>
    <row r="1610" hidden="1" spans="1:17">
      <c r="A1610" s="19" t="s">
        <v>1518</v>
      </c>
      <c r="B1610" s="19" t="s">
        <v>1519</v>
      </c>
      <c r="C1610" s="19" t="s">
        <v>19</v>
      </c>
      <c r="D1610" s="19" t="s">
        <v>9393</v>
      </c>
      <c r="E1610" s="19" t="s">
        <v>9394</v>
      </c>
      <c r="F1610" s="19" t="s">
        <v>9395</v>
      </c>
      <c r="G1610" s="19" t="s">
        <v>23</v>
      </c>
      <c r="H1610" s="19" t="s">
        <v>9396</v>
      </c>
      <c r="I1610" s="19" t="s">
        <v>87</v>
      </c>
      <c r="J1610" s="19" t="s">
        <v>4481</v>
      </c>
      <c r="K1610" s="19"/>
      <c r="L1610" s="19" t="s">
        <v>27</v>
      </c>
      <c r="M1610" s="19" t="s">
        <v>39</v>
      </c>
      <c r="N1610" s="19" t="s">
        <v>9397</v>
      </c>
      <c r="O1610" s="19" t="s">
        <v>9394</v>
      </c>
      <c r="P1610" s="19"/>
      <c r="Q1610" s="18">
        <v>4101.13</v>
      </c>
    </row>
    <row r="1611" hidden="1" spans="1:17">
      <c r="A1611" s="19" t="s">
        <v>938</v>
      </c>
      <c r="B1611" s="19" t="s">
        <v>939</v>
      </c>
      <c r="C1611" s="19" t="s">
        <v>19</v>
      </c>
      <c r="D1611" s="19" t="s">
        <v>9398</v>
      </c>
      <c r="E1611" s="19" t="s">
        <v>9399</v>
      </c>
      <c r="F1611" s="19" t="s">
        <v>9400</v>
      </c>
      <c r="G1611" s="19" t="s">
        <v>48</v>
      </c>
      <c r="H1611" s="19" t="s">
        <v>9401</v>
      </c>
      <c r="I1611" s="19" t="s">
        <v>7825</v>
      </c>
      <c r="J1611" s="19" t="s">
        <v>9402</v>
      </c>
      <c r="K1611" s="19"/>
      <c r="L1611" s="19" t="s">
        <v>27</v>
      </c>
      <c r="M1611" s="19" t="s">
        <v>28</v>
      </c>
      <c r="N1611" s="19" t="s">
        <v>9403</v>
      </c>
      <c r="O1611" s="19" t="s">
        <v>9399</v>
      </c>
      <c r="P1611" s="19" t="s">
        <v>9404</v>
      </c>
      <c r="Q1611" s="18">
        <v>4299.46</v>
      </c>
    </row>
    <row r="1612" hidden="1" spans="1:17">
      <c r="A1612" s="19" t="s">
        <v>1350</v>
      </c>
      <c r="B1612" s="19" t="s">
        <v>1351</v>
      </c>
      <c r="C1612" s="19" t="s">
        <v>19</v>
      </c>
      <c r="D1612" s="19" t="s">
        <v>9405</v>
      </c>
      <c r="E1612" s="19" t="s">
        <v>9406</v>
      </c>
      <c r="F1612" s="19" t="s">
        <v>9407</v>
      </c>
      <c r="G1612" s="19" t="s">
        <v>23</v>
      </c>
      <c r="H1612" s="19" t="s">
        <v>9408</v>
      </c>
      <c r="I1612" s="19" t="s">
        <v>2151</v>
      </c>
      <c r="J1612" s="19" t="s">
        <v>6898</v>
      </c>
      <c r="K1612" s="19"/>
      <c r="L1612" s="19" t="s">
        <v>27</v>
      </c>
      <c r="M1612" s="19" t="s">
        <v>39</v>
      </c>
      <c r="N1612" s="19" t="s">
        <v>9409</v>
      </c>
      <c r="O1612" s="19" t="s">
        <v>9406</v>
      </c>
      <c r="P1612" s="19" t="s">
        <v>9410</v>
      </c>
      <c r="Q1612" s="18">
        <v>4830.3</v>
      </c>
    </row>
    <row r="1613" hidden="1" spans="1:17">
      <c r="A1613" s="19" t="s">
        <v>1350</v>
      </c>
      <c r="B1613" s="19" t="s">
        <v>1351</v>
      </c>
      <c r="C1613" s="19" t="s">
        <v>19</v>
      </c>
      <c r="D1613" s="19" t="s">
        <v>9411</v>
      </c>
      <c r="E1613" s="19" t="s">
        <v>9412</v>
      </c>
      <c r="F1613" s="19" t="s">
        <v>9413</v>
      </c>
      <c r="G1613" s="19" t="s">
        <v>23</v>
      </c>
      <c r="H1613" s="19" t="s">
        <v>9414</v>
      </c>
      <c r="I1613" s="19" t="s">
        <v>2237</v>
      </c>
      <c r="J1613" s="19" t="s">
        <v>9415</v>
      </c>
      <c r="K1613" s="19"/>
      <c r="L1613" s="19" t="s">
        <v>27</v>
      </c>
      <c r="M1613" s="19" t="s">
        <v>39</v>
      </c>
      <c r="N1613" s="19" t="s">
        <v>9416</v>
      </c>
      <c r="O1613" s="19" t="s">
        <v>9412</v>
      </c>
      <c r="P1613" s="19" t="s">
        <v>9417</v>
      </c>
      <c r="Q1613" s="18">
        <v>5217.63</v>
      </c>
    </row>
    <row r="1614" hidden="1" spans="1:17">
      <c r="A1614" s="19" t="s">
        <v>1350</v>
      </c>
      <c r="B1614" s="19" t="s">
        <v>1351</v>
      </c>
      <c r="C1614" s="19" t="s">
        <v>19</v>
      </c>
      <c r="D1614" s="19" t="s">
        <v>9418</v>
      </c>
      <c r="E1614" s="19" t="s">
        <v>9419</v>
      </c>
      <c r="F1614" s="19" t="s">
        <v>9420</v>
      </c>
      <c r="G1614" s="19" t="s">
        <v>48</v>
      </c>
      <c r="H1614" s="19" t="s">
        <v>9421</v>
      </c>
      <c r="I1614" s="19" t="s">
        <v>390</v>
      </c>
      <c r="J1614" s="19" t="s">
        <v>9422</v>
      </c>
      <c r="K1614" s="19"/>
      <c r="L1614" s="19" t="s">
        <v>27</v>
      </c>
      <c r="M1614" s="19" t="s">
        <v>39</v>
      </c>
      <c r="N1614" s="19" t="s">
        <v>9423</v>
      </c>
      <c r="O1614" s="19" t="s">
        <v>9419</v>
      </c>
      <c r="P1614" s="19" t="s">
        <v>9424</v>
      </c>
      <c r="Q1614" s="18">
        <v>3881.4</v>
      </c>
    </row>
    <row r="1615" hidden="1" spans="1:17">
      <c r="A1615" s="19" t="s">
        <v>1350</v>
      </c>
      <c r="B1615" s="19" t="s">
        <v>1351</v>
      </c>
      <c r="C1615" s="19" t="s">
        <v>19</v>
      </c>
      <c r="D1615" s="19" t="s">
        <v>9425</v>
      </c>
      <c r="E1615" s="19" t="s">
        <v>9426</v>
      </c>
      <c r="F1615" s="19" t="s">
        <v>9427</v>
      </c>
      <c r="G1615" s="19" t="s">
        <v>23</v>
      </c>
      <c r="H1615" s="19" t="s">
        <v>9428</v>
      </c>
      <c r="I1615" s="19" t="s">
        <v>9429</v>
      </c>
      <c r="J1615" s="19" t="s">
        <v>7462</v>
      </c>
      <c r="K1615" s="19" t="s">
        <v>2917</v>
      </c>
      <c r="L1615" s="19" t="s">
        <v>27</v>
      </c>
      <c r="M1615" s="19" t="s">
        <v>39</v>
      </c>
      <c r="N1615" s="19" t="s">
        <v>9430</v>
      </c>
      <c r="O1615" s="19" t="s">
        <v>9426</v>
      </c>
      <c r="P1615" s="19" t="s">
        <v>9431</v>
      </c>
      <c r="Q1615" s="18">
        <v>4206.64</v>
      </c>
    </row>
    <row r="1616" hidden="1" spans="1:17">
      <c r="A1616" s="19" t="s">
        <v>938</v>
      </c>
      <c r="B1616" s="19" t="s">
        <v>939</v>
      </c>
      <c r="C1616" s="19" t="s">
        <v>19</v>
      </c>
      <c r="D1616" s="19" t="s">
        <v>9432</v>
      </c>
      <c r="E1616" s="19" t="s">
        <v>9433</v>
      </c>
      <c r="F1616" s="19" t="s">
        <v>9434</v>
      </c>
      <c r="G1616" s="19" t="s">
        <v>23</v>
      </c>
      <c r="H1616" s="19" t="s">
        <v>972</v>
      </c>
      <c r="I1616" s="19" t="s">
        <v>37</v>
      </c>
      <c r="J1616" s="19" t="s">
        <v>973</v>
      </c>
      <c r="K1616" s="19"/>
      <c r="L1616" s="19" t="s">
        <v>27</v>
      </c>
      <c r="M1616" s="19" t="s">
        <v>52</v>
      </c>
      <c r="N1616" s="19" t="s">
        <v>9435</v>
      </c>
      <c r="O1616" s="19" t="s">
        <v>9433</v>
      </c>
      <c r="P1616" s="19" t="s">
        <v>9436</v>
      </c>
      <c r="Q1616" s="18">
        <v>4642.01</v>
      </c>
    </row>
    <row r="1617" hidden="1" spans="1:17">
      <c r="A1617" s="19" t="s">
        <v>1091</v>
      </c>
      <c r="B1617" s="19" t="s">
        <v>1092</v>
      </c>
      <c r="C1617" s="19" t="s">
        <v>44</v>
      </c>
      <c r="D1617" s="19" t="s">
        <v>9437</v>
      </c>
      <c r="E1617" s="19" t="s">
        <v>9438</v>
      </c>
      <c r="F1617" s="19" t="s">
        <v>9439</v>
      </c>
      <c r="G1617" s="19" t="s">
        <v>23</v>
      </c>
      <c r="H1617" s="19" t="s">
        <v>9440</v>
      </c>
      <c r="I1617" s="19" t="s">
        <v>341</v>
      </c>
      <c r="J1617" s="19" t="s">
        <v>466</v>
      </c>
      <c r="K1617" s="19"/>
      <c r="L1617" s="19" t="s">
        <v>27</v>
      </c>
      <c r="M1617" s="19" t="s">
        <v>28</v>
      </c>
      <c r="N1617" s="19" t="s">
        <v>9441</v>
      </c>
      <c r="O1617" s="19" t="s">
        <v>9438</v>
      </c>
      <c r="P1617" s="19"/>
      <c r="Q1617" s="18">
        <v>5489.68</v>
      </c>
    </row>
    <row r="1618" hidden="1" spans="1:17">
      <c r="A1618" s="19" t="s">
        <v>2980</v>
      </c>
      <c r="B1618" s="19" t="s">
        <v>2981</v>
      </c>
      <c r="C1618" s="19" t="s">
        <v>19</v>
      </c>
      <c r="D1618" s="19" t="s">
        <v>9442</v>
      </c>
      <c r="E1618" s="19" t="s">
        <v>9443</v>
      </c>
      <c r="F1618" s="19" t="s">
        <v>9444</v>
      </c>
      <c r="G1618" s="19" t="s">
        <v>48</v>
      </c>
      <c r="H1618" s="19" t="s">
        <v>9445</v>
      </c>
      <c r="I1618" s="19" t="s">
        <v>6873</v>
      </c>
      <c r="J1618" s="19" t="s">
        <v>2282</v>
      </c>
      <c r="K1618" s="19"/>
      <c r="L1618" s="19" t="s">
        <v>27</v>
      </c>
      <c r="M1618" s="19" t="s">
        <v>105</v>
      </c>
      <c r="N1618" s="19" t="s">
        <v>9446</v>
      </c>
      <c r="O1618" s="19" t="s">
        <v>9443</v>
      </c>
      <c r="P1618" s="19"/>
      <c r="Q1618" s="18">
        <v>3485.99</v>
      </c>
    </row>
    <row r="1619" hidden="1" spans="1:17">
      <c r="A1619" s="19" t="s">
        <v>919</v>
      </c>
      <c r="B1619" s="19" t="s">
        <v>920</v>
      </c>
      <c r="C1619" s="19" t="s">
        <v>44</v>
      </c>
      <c r="D1619" s="19" t="s">
        <v>9447</v>
      </c>
      <c r="E1619" s="19" t="s">
        <v>9448</v>
      </c>
      <c r="F1619" s="19" t="s">
        <v>9449</v>
      </c>
      <c r="G1619" s="19" t="s">
        <v>23</v>
      </c>
      <c r="H1619" s="19" t="s">
        <v>9450</v>
      </c>
      <c r="I1619" s="19" t="s">
        <v>719</v>
      </c>
      <c r="J1619" s="19" t="s">
        <v>1984</v>
      </c>
      <c r="K1619" s="19"/>
      <c r="L1619" s="19" t="s">
        <v>27</v>
      </c>
      <c r="M1619" s="19" t="s">
        <v>52</v>
      </c>
      <c r="N1619" s="19" t="s">
        <v>9451</v>
      </c>
      <c r="O1619" s="19" t="s">
        <v>9448</v>
      </c>
      <c r="P1619" s="19"/>
      <c r="Q1619" s="18">
        <v>4870.93</v>
      </c>
    </row>
    <row r="1620" hidden="1" spans="1:17">
      <c r="A1620" s="19" t="s">
        <v>919</v>
      </c>
      <c r="B1620" s="19" t="s">
        <v>920</v>
      </c>
      <c r="C1620" s="19" t="s">
        <v>44</v>
      </c>
      <c r="D1620" s="19" t="s">
        <v>9452</v>
      </c>
      <c r="E1620" s="19" t="s">
        <v>9453</v>
      </c>
      <c r="F1620" s="19" t="s">
        <v>9454</v>
      </c>
      <c r="G1620" s="19" t="s">
        <v>23</v>
      </c>
      <c r="H1620" s="19" t="s">
        <v>2720</v>
      </c>
      <c r="I1620" s="19" t="s">
        <v>1620</v>
      </c>
      <c r="J1620" s="19" t="s">
        <v>2721</v>
      </c>
      <c r="K1620" s="19"/>
      <c r="L1620" s="19" t="s">
        <v>27</v>
      </c>
      <c r="M1620" s="19" t="s">
        <v>52</v>
      </c>
      <c r="N1620" s="19" t="s">
        <v>9455</v>
      </c>
      <c r="O1620" s="19" t="s">
        <v>9453</v>
      </c>
      <c r="P1620" s="19" t="s">
        <v>9456</v>
      </c>
      <c r="Q1620" s="18">
        <v>4686.15</v>
      </c>
    </row>
    <row r="1621" hidden="1" spans="1:17">
      <c r="A1621" s="19" t="s">
        <v>919</v>
      </c>
      <c r="B1621" s="19" t="s">
        <v>920</v>
      </c>
      <c r="C1621" s="19" t="s">
        <v>44</v>
      </c>
      <c r="D1621" s="19" t="s">
        <v>9457</v>
      </c>
      <c r="E1621" s="19" t="s">
        <v>9458</v>
      </c>
      <c r="F1621" s="19" t="s">
        <v>9459</v>
      </c>
      <c r="G1621" s="19" t="s">
        <v>48</v>
      </c>
      <c r="H1621" s="19" t="s">
        <v>1279</v>
      </c>
      <c r="I1621" s="19" t="s">
        <v>2049</v>
      </c>
      <c r="J1621" s="19" t="s">
        <v>1191</v>
      </c>
      <c r="K1621" s="19"/>
      <c r="L1621" s="19" t="s">
        <v>27</v>
      </c>
      <c r="M1621" s="19" t="s">
        <v>52</v>
      </c>
      <c r="N1621" s="19" t="s">
        <v>9460</v>
      </c>
      <c r="O1621" s="19" t="s">
        <v>9458</v>
      </c>
      <c r="P1621" s="19" t="s">
        <v>9461</v>
      </c>
      <c r="Q1621" s="18">
        <v>3963.74</v>
      </c>
    </row>
    <row r="1622" hidden="1" spans="1:17">
      <c r="A1622" s="19" t="s">
        <v>6077</v>
      </c>
      <c r="B1622" s="19" t="s">
        <v>6078</v>
      </c>
      <c r="C1622" s="19" t="s">
        <v>32</v>
      </c>
      <c r="D1622" s="19" t="s">
        <v>9462</v>
      </c>
      <c r="E1622" s="19" t="s">
        <v>9463</v>
      </c>
      <c r="F1622" s="19" t="s">
        <v>9464</v>
      </c>
      <c r="G1622" s="19" t="s">
        <v>23</v>
      </c>
      <c r="H1622" s="19" t="s">
        <v>784</v>
      </c>
      <c r="I1622" s="19" t="s">
        <v>1105</v>
      </c>
      <c r="J1622" s="19" t="s">
        <v>2891</v>
      </c>
      <c r="K1622" s="19"/>
      <c r="L1622" s="19" t="s">
        <v>27</v>
      </c>
      <c r="M1622" s="19" t="s">
        <v>105</v>
      </c>
      <c r="N1622" s="19" t="s">
        <v>9465</v>
      </c>
      <c r="O1622" s="19" t="s">
        <v>9463</v>
      </c>
      <c r="P1622" s="19" t="s">
        <v>9466</v>
      </c>
      <c r="Q1622" s="18">
        <v>4829.91</v>
      </c>
    </row>
    <row r="1623" hidden="1" spans="1:17">
      <c r="A1623" s="19" t="s">
        <v>948</v>
      </c>
      <c r="B1623" s="19" t="s">
        <v>949</v>
      </c>
      <c r="C1623" s="19" t="s">
        <v>44</v>
      </c>
      <c r="D1623" s="19" t="s">
        <v>9467</v>
      </c>
      <c r="E1623" s="19" t="s">
        <v>9468</v>
      </c>
      <c r="F1623" s="19" t="s">
        <v>9469</v>
      </c>
      <c r="G1623" s="19" t="s">
        <v>23</v>
      </c>
      <c r="H1623" s="19" t="s">
        <v>2472</v>
      </c>
      <c r="I1623" s="19" t="s">
        <v>459</v>
      </c>
      <c r="J1623" s="19" t="s">
        <v>2473</v>
      </c>
      <c r="K1623" s="19"/>
      <c r="L1623" s="19" t="s">
        <v>27</v>
      </c>
      <c r="M1623" s="19" t="s">
        <v>52</v>
      </c>
      <c r="N1623" s="19" t="s">
        <v>9470</v>
      </c>
      <c r="O1623" s="19" t="s">
        <v>9468</v>
      </c>
      <c r="P1623" s="19" t="s">
        <v>9471</v>
      </c>
      <c r="Q1623" s="18">
        <v>4436.26</v>
      </c>
    </row>
    <row r="1624" hidden="1" spans="1:17">
      <c r="A1624" s="19" t="s">
        <v>413</v>
      </c>
      <c r="B1624" s="19" t="s">
        <v>414</v>
      </c>
      <c r="C1624" s="19" t="s">
        <v>82</v>
      </c>
      <c r="D1624" s="19" t="s">
        <v>9472</v>
      </c>
      <c r="E1624" s="19" t="s">
        <v>9473</v>
      </c>
      <c r="F1624" s="19" t="s">
        <v>9474</v>
      </c>
      <c r="G1624" s="19" t="s">
        <v>23</v>
      </c>
      <c r="H1624" s="19" t="s">
        <v>9475</v>
      </c>
      <c r="I1624" s="19" t="s">
        <v>269</v>
      </c>
      <c r="J1624" s="19" t="s">
        <v>9476</v>
      </c>
      <c r="K1624" s="19"/>
      <c r="L1624" s="19" t="s">
        <v>27</v>
      </c>
      <c r="M1624" s="19" t="s">
        <v>105</v>
      </c>
      <c r="N1624" s="19" t="s">
        <v>9477</v>
      </c>
      <c r="O1624" s="19" t="s">
        <v>9473</v>
      </c>
      <c r="P1624" s="19" t="s">
        <v>9478</v>
      </c>
      <c r="Q1624" s="18">
        <v>5489.39</v>
      </c>
    </row>
    <row r="1625" hidden="1" spans="1:17">
      <c r="A1625" s="19" t="s">
        <v>2241</v>
      </c>
      <c r="B1625" s="19" t="s">
        <v>2242</v>
      </c>
      <c r="C1625" s="19" t="s">
        <v>32</v>
      </c>
      <c r="D1625" s="19" t="s">
        <v>9479</v>
      </c>
      <c r="E1625" s="19" t="s">
        <v>9480</v>
      </c>
      <c r="F1625" s="19" t="s">
        <v>9481</v>
      </c>
      <c r="G1625" s="19" t="s">
        <v>48</v>
      </c>
      <c r="H1625" s="19" t="s">
        <v>1910</v>
      </c>
      <c r="I1625" s="19" t="s">
        <v>5064</v>
      </c>
      <c r="J1625" s="19" t="s">
        <v>9482</v>
      </c>
      <c r="K1625" s="19" t="s">
        <v>69</v>
      </c>
      <c r="L1625" s="19" t="s">
        <v>27</v>
      </c>
      <c r="M1625" s="19" t="s">
        <v>39</v>
      </c>
      <c r="N1625" s="19" t="s">
        <v>9483</v>
      </c>
      <c r="O1625" s="19" t="s">
        <v>9480</v>
      </c>
      <c r="P1625" s="19" t="s">
        <v>9484</v>
      </c>
      <c r="Q1625" s="18">
        <v>4064.93</v>
      </c>
    </row>
    <row r="1626" hidden="1" spans="1:17">
      <c r="A1626" s="19" t="s">
        <v>1184</v>
      </c>
      <c r="B1626" s="19" t="s">
        <v>1185</v>
      </c>
      <c r="C1626" s="19" t="s">
        <v>32</v>
      </c>
      <c r="D1626" s="19" t="s">
        <v>9485</v>
      </c>
      <c r="E1626" s="19" t="s">
        <v>9486</v>
      </c>
      <c r="F1626" s="19" t="s">
        <v>9487</v>
      </c>
      <c r="G1626" s="19" t="s">
        <v>23</v>
      </c>
      <c r="H1626" s="19" t="s">
        <v>9488</v>
      </c>
      <c r="I1626" s="19" t="s">
        <v>565</v>
      </c>
      <c r="J1626" s="19" t="s">
        <v>528</v>
      </c>
      <c r="K1626" s="19"/>
      <c r="L1626" s="19" t="s">
        <v>27</v>
      </c>
      <c r="M1626" s="19" t="s">
        <v>52</v>
      </c>
      <c r="N1626" s="19" t="s">
        <v>9489</v>
      </c>
      <c r="O1626" s="19" t="s">
        <v>9486</v>
      </c>
      <c r="P1626" s="19"/>
      <c r="Q1626" s="18">
        <v>4541.33</v>
      </c>
    </row>
    <row r="1627" hidden="1" spans="1:17">
      <c r="A1627" s="19" t="s">
        <v>6561</v>
      </c>
      <c r="B1627" s="19" t="s">
        <v>6562</v>
      </c>
      <c r="C1627" s="19" t="s">
        <v>19</v>
      </c>
      <c r="D1627" s="19" t="s">
        <v>9490</v>
      </c>
      <c r="E1627" s="19" t="s">
        <v>9491</v>
      </c>
      <c r="F1627" s="19" t="s">
        <v>9492</v>
      </c>
      <c r="G1627" s="19" t="s">
        <v>48</v>
      </c>
      <c r="H1627" s="19" t="s">
        <v>9493</v>
      </c>
      <c r="I1627" s="19" t="s">
        <v>2258</v>
      </c>
      <c r="J1627" s="19" t="s">
        <v>1880</v>
      </c>
      <c r="K1627" s="19"/>
      <c r="L1627" s="19" t="s">
        <v>27</v>
      </c>
      <c r="M1627" s="19" t="s">
        <v>105</v>
      </c>
      <c r="N1627" s="19" t="s">
        <v>9494</v>
      </c>
      <c r="O1627" s="19" t="s">
        <v>9491</v>
      </c>
      <c r="P1627" s="19"/>
      <c r="Q1627" s="18">
        <v>3947.81</v>
      </c>
    </row>
    <row r="1628" hidden="1" spans="1:17">
      <c r="A1628" s="19" t="s">
        <v>344</v>
      </c>
      <c r="B1628" s="19" t="s">
        <v>345</v>
      </c>
      <c r="C1628" s="19" t="s">
        <v>19</v>
      </c>
      <c r="D1628" s="19" t="s">
        <v>9495</v>
      </c>
      <c r="E1628" s="19" t="s">
        <v>9496</v>
      </c>
      <c r="F1628" s="19" t="s">
        <v>9497</v>
      </c>
      <c r="G1628" s="19" t="s">
        <v>48</v>
      </c>
      <c r="H1628" s="19" t="s">
        <v>9498</v>
      </c>
      <c r="I1628" s="19" t="s">
        <v>2031</v>
      </c>
      <c r="J1628" s="19" t="s">
        <v>5796</v>
      </c>
      <c r="K1628" s="19"/>
      <c r="L1628" s="19" t="s">
        <v>27</v>
      </c>
      <c r="M1628" s="19" t="s">
        <v>52</v>
      </c>
      <c r="N1628" s="19" t="s">
        <v>9499</v>
      </c>
      <c r="O1628" s="19" t="s">
        <v>9496</v>
      </c>
      <c r="P1628" s="19"/>
      <c r="Q1628" s="18">
        <v>3750.57</v>
      </c>
    </row>
    <row r="1629" hidden="1" spans="1:17">
      <c r="A1629" s="19" t="s">
        <v>1941</v>
      </c>
      <c r="B1629" s="19" t="s">
        <v>1942</v>
      </c>
      <c r="C1629" s="19" t="s">
        <v>19</v>
      </c>
      <c r="D1629" s="19" t="s">
        <v>9500</v>
      </c>
      <c r="E1629" s="19" t="s">
        <v>9501</v>
      </c>
      <c r="F1629" s="19" t="s">
        <v>9502</v>
      </c>
      <c r="G1629" s="19" t="s">
        <v>48</v>
      </c>
      <c r="H1629" s="19" t="s">
        <v>6818</v>
      </c>
      <c r="I1629" s="19" t="s">
        <v>2158</v>
      </c>
      <c r="J1629" s="19" t="s">
        <v>695</v>
      </c>
      <c r="K1629" s="19"/>
      <c r="L1629" s="19" t="s">
        <v>27</v>
      </c>
      <c r="M1629" s="19" t="s">
        <v>52</v>
      </c>
      <c r="N1629" s="19" t="s">
        <v>9503</v>
      </c>
      <c r="O1629" s="19" t="s">
        <v>9501</v>
      </c>
      <c r="P1629" s="19"/>
      <c r="Q1629" s="18">
        <v>3921.85</v>
      </c>
    </row>
    <row r="1630" hidden="1" spans="1:17">
      <c r="A1630" s="19" t="s">
        <v>3796</v>
      </c>
      <c r="B1630" s="19" t="s">
        <v>3797</v>
      </c>
      <c r="C1630" s="19" t="s">
        <v>44</v>
      </c>
      <c r="D1630" s="19" t="s">
        <v>9504</v>
      </c>
      <c r="E1630" s="19" t="s">
        <v>9505</v>
      </c>
      <c r="F1630" s="19" t="s">
        <v>9506</v>
      </c>
      <c r="G1630" s="19" t="s">
        <v>48</v>
      </c>
      <c r="H1630" s="19" t="s">
        <v>9507</v>
      </c>
      <c r="I1630" s="19" t="s">
        <v>1868</v>
      </c>
      <c r="J1630" s="19" t="s">
        <v>1333</v>
      </c>
      <c r="K1630" s="19"/>
      <c r="L1630" s="19" t="s">
        <v>27</v>
      </c>
      <c r="M1630" s="19" t="s">
        <v>52</v>
      </c>
      <c r="N1630" s="19" t="s">
        <v>9508</v>
      </c>
      <c r="O1630" s="19" t="s">
        <v>9505</v>
      </c>
      <c r="P1630" s="19"/>
      <c r="Q1630" s="18">
        <v>4516.92</v>
      </c>
    </row>
    <row r="1631" hidden="1" spans="1:17">
      <c r="A1631" s="19" t="s">
        <v>2217</v>
      </c>
      <c r="B1631" s="19" t="s">
        <v>2218</v>
      </c>
      <c r="C1631" s="19" t="s">
        <v>19</v>
      </c>
      <c r="D1631" s="19" t="s">
        <v>9509</v>
      </c>
      <c r="E1631" s="19" t="s">
        <v>9510</v>
      </c>
      <c r="F1631" s="19" t="s">
        <v>9511</v>
      </c>
      <c r="G1631" s="19" t="s">
        <v>23</v>
      </c>
      <c r="H1631" s="19" t="s">
        <v>9512</v>
      </c>
      <c r="I1631" s="19" t="s">
        <v>1171</v>
      </c>
      <c r="J1631" s="19" t="s">
        <v>2646</v>
      </c>
      <c r="K1631" s="19"/>
      <c r="L1631" s="19" t="s">
        <v>27</v>
      </c>
      <c r="M1631" s="19" t="s">
        <v>105</v>
      </c>
      <c r="N1631" s="19" t="s">
        <v>9513</v>
      </c>
      <c r="O1631" s="19" t="s">
        <v>9510</v>
      </c>
      <c r="P1631" s="19"/>
      <c r="Q1631" s="18">
        <v>4635.55</v>
      </c>
    </row>
    <row r="1632" hidden="1" spans="1:17">
      <c r="A1632" s="19" t="s">
        <v>5379</v>
      </c>
      <c r="B1632" s="19" t="s">
        <v>5380</v>
      </c>
      <c r="C1632" s="19" t="s">
        <v>2628</v>
      </c>
      <c r="D1632" s="19" t="s">
        <v>9514</v>
      </c>
      <c r="E1632" s="19" t="s">
        <v>9515</v>
      </c>
      <c r="F1632" s="19" t="s">
        <v>9516</v>
      </c>
      <c r="G1632" s="19" t="s">
        <v>23</v>
      </c>
      <c r="H1632" s="19" t="s">
        <v>9517</v>
      </c>
      <c r="I1632" s="19" t="s">
        <v>334</v>
      </c>
      <c r="J1632" s="19" t="s">
        <v>321</v>
      </c>
      <c r="K1632" s="19"/>
      <c r="L1632" s="19" t="s">
        <v>27</v>
      </c>
      <c r="M1632" s="19" t="s">
        <v>52</v>
      </c>
      <c r="N1632" s="19" t="s">
        <v>9518</v>
      </c>
      <c r="O1632" s="19" t="s">
        <v>9515</v>
      </c>
      <c r="P1632" s="19"/>
      <c r="Q1632" s="18">
        <v>4117.25</v>
      </c>
    </row>
    <row r="1633" hidden="1" spans="1:17">
      <c r="A1633" s="19" t="s">
        <v>3796</v>
      </c>
      <c r="B1633" s="19" t="s">
        <v>3797</v>
      </c>
      <c r="C1633" s="19" t="s">
        <v>44</v>
      </c>
      <c r="D1633" s="19" t="s">
        <v>9519</v>
      </c>
      <c r="E1633" s="19" t="s">
        <v>9520</v>
      </c>
      <c r="F1633" s="19" t="s">
        <v>9521</v>
      </c>
      <c r="G1633" s="19" t="s">
        <v>48</v>
      </c>
      <c r="H1633" s="19" t="s">
        <v>9522</v>
      </c>
      <c r="I1633" s="19" t="s">
        <v>902</v>
      </c>
      <c r="J1633" s="19" t="s">
        <v>1984</v>
      </c>
      <c r="K1633" s="19"/>
      <c r="L1633" s="19" t="s">
        <v>27</v>
      </c>
      <c r="M1633" s="19" t="s">
        <v>52</v>
      </c>
      <c r="N1633" s="19" t="s">
        <v>9523</v>
      </c>
      <c r="O1633" s="19" t="s">
        <v>9520</v>
      </c>
      <c r="P1633" s="19"/>
      <c r="Q1633" s="18">
        <v>4858.08</v>
      </c>
    </row>
    <row r="1634" hidden="1" spans="1:17">
      <c r="A1634" s="19" t="s">
        <v>6561</v>
      </c>
      <c r="B1634" s="19" t="s">
        <v>6562</v>
      </c>
      <c r="C1634" s="19" t="s">
        <v>19</v>
      </c>
      <c r="D1634" s="19" t="s">
        <v>9524</v>
      </c>
      <c r="E1634" s="19" t="s">
        <v>9525</v>
      </c>
      <c r="F1634" s="19" t="s">
        <v>9526</v>
      </c>
      <c r="G1634" s="19" t="s">
        <v>23</v>
      </c>
      <c r="H1634" s="19" t="s">
        <v>9527</v>
      </c>
      <c r="I1634" s="19" t="s">
        <v>25</v>
      </c>
      <c r="J1634" s="19" t="s">
        <v>3825</v>
      </c>
      <c r="K1634" s="19"/>
      <c r="L1634" s="19" t="s">
        <v>27</v>
      </c>
      <c r="M1634" s="19" t="s">
        <v>105</v>
      </c>
      <c r="N1634" s="19" t="s">
        <v>9528</v>
      </c>
      <c r="O1634" s="19" t="s">
        <v>9525</v>
      </c>
      <c r="P1634" s="19"/>
      <c r="Q1634" s="18">
        <v>4393.01</v>
      </c>
    </row>
    <row r="1635" hidden="1" spans="1:17">
      <c r="A1635" s="19" t="s">
        <v>344</v>
      </c>
      <c r="B1635" s="19" t="s">
        <v>345</v>
      </c>
      <c r="C1635" s="19" t="s">
        <v>19</v>
      </c>
      <c r="D1635" s="19" t="s">
        <v>9529</v>
      </c>
      <c r="E1635" s="19" t="s">
        <v>9530</v>
      </c>
      <c r="F1635" s="19" t="s">
        <v>9531</v>
      </c>
      <c r="G1635" s="19" t="s">
        <v>48</v>
      </c>
      <c r="H1635" s="19" t="s">
        <v>9532</v>
      </c>
      <c r="I1635" s="19" t="s">
        <v>9533</v>
      </c>
      <c r="J1635" s="19" t="s">
        <v>185</v>
      </c>
      <c r="K1635" s="19"/>
      <c r="L1635" s="19" t="s">
        <v>27</v>
      </c>
      <c r="M1635" s="19" t="s">
        <v>28</v>
      </c>
      <c r="N1635" s="19" t="s">
        <v>9534</v>
      </c>
      <c r="O1635" s="19" t="s">
        <v>9530</v>
      </c>
      <c r="P1635" s="19"/>
      <c r="Q1635" s="18">
        <v>3141.27</v>
      </c>
    </row>
    <row r="1636" hidden="1" spans="1:17">
      <c r="A1636" s="19" t="s">
        <v>2217</v>
      </c>
      <c r="B1636" s="19" t="s">
        <v>2218</v>
      </c>
      <c r="C1636" s="19" t="s">
        <v>19</v>
      </c>
      <c r="D1636" s="19" t="s">
        <v>9535</v>
      </c>
      <c r="E1636" s="19" t="s">
        <v>9536</v>
      </c>
      <c r="F1636" s="19" t="s">
        <v>9537</v>
      </c>
      <c r="G1636" s="19" t="s">
        <v>23</v>
      </c>
      <c r="H1636" s="19" t="s">
        <v>9538</v>
      </c>
      <c r="I1636" s="19" t="s">
        <v>2258</v>
      </c>
      <c r="J1636" s="19" t="s">
        <v>1128</v>
      </c>
      <c r="K1636" s="19"/>
      <c r="L1636" s="19" t="s">
        <v>27</v>
      </c>
      <c r="M1636" s="19" t="s">
        <v>164</v>
      </c>
      <c r="N1636" s="19" t="s">
        <v>9539</v>
      </c>
      <c r="O1636" s="19" t="s">
        <v>9536</v>
      </c>
      <c r="P1636" s="19"/>
      <c r="Q1636" s="18">
        <v>4558.97</v>
      </c>
    </row>
    <row r="1637" hidden="1" spans="1:17">
      <c r="A1637" s="19" t="s">
        <v>344</v>
      </c>
      <c r="B1637" s="19" t="s">
        <v>345</v>
      </c>
      <c r="C1637" s="19" t="s">
        <v>19</v>
      </c>
      <c r="D1637" s="19" t="s">
        <v>9540</v>
      </c>
      <c r="E1637" s="19" t="s">
        <v>9541</v>
      </c>
      <c r="F1637" s="19" t="s">
        <v>9542</v>
      </c>
      <c r="G1637" s="19" t="s">
        <v>48</v>
      </c>
      <c r="H1637" s="19" t="s">
        <v>9543</v>
      </c>
      <c r="I1637" s="19" t="s">
        <v>1584</v>
      </c>
      <c r="J1637" s="19" t="s">
        <v>342</v>
      </c>
      <c r="K1637" s="19"/>
      <c r="L1637" s="19" t="s">
        <v>27</v>
      </c>
      <c r="M1637" s="19" t="s">
        <v>39</v>
      </c>
      <c r="N1637" s="19" t="s">
        <v>9544</v>
      </c>
      <c r="O1637" s="19" t="s">
        <v>9541</v>
      </c>
      <c r="P1637" s="19"/>
      <c r="Q1637" s="18">
        <v>4063.19</v>
      </c>
    </row>
    <row r="1638" hidden="1" spans="1:17">
      <c r="A1638" s="19" t="s">
        <v>2217</v>
      </c>
      <c r="B1638" s="19" t="s">
        <v>2218</v>
      </c>
      <c r="C1638" s="19" t="s">
        <v>19</v>
      </c>
      <c r="D1638" s="19" t="s">
        <v>9545</v>
      </c>
      <c r="E1638" s="19" t="s">
        <v>9546</v>
      </c>
      <c r="F1638" s="19" t="s">
        <v>9547</v>
      </c>
      <c r="G1638" s="19" t="s">
        <v>23</v>
      </c>
      <c r="H1638" s="19" t="s">
        <v>9548</v>
      </c>
      <c r="I1638" s="19" t="s">
        <v>96</v>
      </c>
      <c r="J1638" s="19" t="s">
        <v>4064</v>
      </c>
      <c r="K1638" s="19"/>
      <c r="L1638" s="19" t="s">
        <v>27</v>
      </c>
      <c r="M1638" s="19" t="s">
        <v>105</v>
      </c>
      <c r="N1638" s="19" t="s">
        <v>9549</v>
      </c>
      <c r="O1638" s="19" t="s">
        <v>9546</v>
      </c>
      <c r="P1638" s="19"/>
      <c r="Q1638" s="18">
        <v>4064.7</v>
      </c>
    </row>
    <row r="1639" hidden="1" spans="1:17">
      <c r="A1639" s="19" t="s">
        <v>6561</v>
      </c>
      <c r="B1639" s="19" t="s">
        <v>6562</v>
      </c>
      <c r="C1639" s="19" t="s">
        <v>19</v>
      </c>
      <c r="D1639" s="19" t="s">
        <v>9550</v>
      </c>
      <c r="E1639" s="19" t="s">
        <v>9551</v>
      </c>
      <c r="F1639" s="19" t="s">
        <v>9552</v>
      </c>
      <c r="G1639" s="19" t="s">
        <v>23</v>
      </c>
      <c r="H1639" s="19" t="s">
        <v>9553</v>
      </c>
      <c r="I1639" s="19" t="s">
        <v>9554</v>
      </c>
      <c r="J1639" s="19" t="s">
        <v>9555</v>
      </c>
      <c r="K1639" s="19"/>
      <c r="L1639" s="19" t="s">
        <v>27</v>
      </c>
      <c r="M1639" s="19" t="s">
        <v>39</v>
      </c>
      <c r="N1639" s="19" t="s">
        <v>9556</v>
      </c>
      <c r="O1639" s="19" t="s">
        <v>9551</v>
      </c>
      <c r="P1639" s="19"/>
      <c r="Q1639" s="18">
        <v>4214.5</v>
      </c>
    </row>
    <row r="1640" hidden="1" spans="1:17">
      <c r="A1640" s="19" t="s">
        <v>344</v>
      </c>
      <c r="B1640" s="19" t="s">
        <v>345</v>
      </c>
      <c r="C1640" s="19" t="s">
        <v>19</v>
      </c>
      <c r="D1640" s="19" t="s">
        <v>9557</v>
      </c>
      <c r="E1640" s="19" t="s">
        <v>9558</v>
      </c>
      <c r="F1640" s="19" t="s">
        <v>9559</v>
      </c>
      <c r="G1640" s="19" t="s">
        <v>48</v>
      </c>
      <c r="H1640" s="19" t="s">
        <v>9560</v>
      </c>
      <c r="I1640" s="19" t="s">
        <v>1990</v>
      </c>
      <c r="J1640" s="19" t="s">
        <v>738</v>
      </c>
      <c r="K1640" s="19"/>
      <c r="L1640" s="19" t="s">
        <v>27</v>
      </c>
      <c r="M1640" s="19" t="s">
        <v>39</v>
      </c>
      <c r="N1640" s="19" t="s">
        <v>9561</v>
      </c>
      <c r="O1640" s="19" t="s">
        <v>9558</v>
      </c>
      <c r="P1640" s="19"/>
      <c r="Q1640" s="18">
        <v>3983.17</v>
      </c>
    </row>
    <row r="1641" hidden="1" spans="1:17">
      <c r="A1641" s="19" t="s">
        <v>1808</v>
      </c>
      <c r="B1641" s="19" t="s">
        <v>1809</v>
      </c>
      <c r="C1641" s="19" t="s">
        <v>32</v>
      </c>
      <c r="D1641" s="19" t="s">
        <v>9562</v>
      </c>
      <c r="E1641" s="19" t="s">
        <v>9563</v>
      </c>
      <c r="F1641" s="19" t="s">
        <v>9564</v>
      </c>
      <c r="G1641" s="19" t="s">
        <v>23</v>
      </c>
      <c r="H1641" s="19" t="s">
        <v>3432</v>
      </c>
      <c r="I1641" s="19" t="s">
        <v>966</v>
      </c>
      <c r="J1641" s="19" t="s">
        <v>3433</v>
      </c>
      <c r="K1641" s="19"/>
      <c r="L1641" s="19" t="s">
        <v>27</v>
      </c>
      <c r="M1641" s="19" t="s">
        <v>39</v>
      </c>
      <c r="N1641" s="19" t="s">
        <v>9565</v>
      </c>
      <c r="O1641" s="19" t="s">
        <v>9563</v>
      </c>
      <c r="P1641" s="19" t="s">
        <v>9566</v>
      </c>
      <c r="Q1641" s="18">
        <v>4757.35</v>
      </c>
    </row>
    <row r="1642" hidden="1" spans="1:17">
      <c r="A1642" s="19" t="s">
        <v>778</v>
      </c>
      <c r="B1642" s="19" t="s">
        <v>779</v>
      </c>
      <c r="C1642" s="19" t="s">
        <v>82</v>
      </c>
      <c r="D1642" s="19" t="s">
        <v>9567</v>
      </c>
      <c r="E1642" s="19" t="s">
        <v>9568</v>
      </c>
      <c r="F1642" s="19" t="s">
        <v>9569</v>
      </c>
      <c r="G1642" s="19" t="s">
        <v>23</v>
      </c>
      <c r="H1642" s="19" t="s">
        <v>9570</v>
      </c>
      <c r="I1642" s="19" t="s">
        <v>600</v>
      </c>
      <c r="J1642" s="19" t="s">
        <v>9571</v>
      </c>
      <c r="K1642" s="19"/>
      <c r="L1642" s="19" t="s">
        <v>27</v>
      </c>
      <c r="M1642" s="19" t="s">
        <v>28</v>
      </c>
      <c r="N1642" s="19" t="s">
        <v>9572</v>
      </c>
      <c r="O1642" s="19" t="s">
        <v>9568</v>
      </c>
      <c r="P1642" s="19" t="s">
        <v>9573</v>
      </c>
      <c r="Q1642" s="18">
        <v>5243.86</v>
      </c>
    </row>
    <row r="1643" hidden="1" spans="1:17">
      <c r="A1643" s="19" t="s">
        <v>2441</v>
      </c>
      <c r="B1643" s="19" t="s">
        <v>2442</v>
      </c>
      <c r="C1643" s="19" t="s">
        <v>19</v>
      </c>
      <c r="D1643" s="19" t="s">
        <v>9574</v>
      </c>
      <c r="E1643" s="19" t="s">
        <v>9575</v>
      </c>
      <c r="F1643" s="19" t="s">
        <v>9576</v>
      </c>
      <c r="G1643" s="19" t="s">
        <v>48</v>
      </c>
      <c r="H1643" s="19" t="s">
        <v>9577</v>
      </c>
      <c r="I1643" s="19" t="s">
        <v>120</v>
      </c>
      <c r="J1643" s="19" t="s">
        <v>2190</v>
      </c>
      <c r="K1643" s="19"/>
      <c r="L1643" s="19" t="s">
        <v>27</v>
      </c>
      <c r="M1643" s="19" t="s">
        <v>52</v>
      </c>
      <c r="N1643" s="19" t="s">
        <v>9578</v>
      </c>
      <c r="O1643" s="19" t="s">
        <v>9575</v>
      </c>
      <c r="P1643" s="19"/>
      <c r="Q1643" s="18">
        <v>3911.52</v>
      </c>
    </row>
    <row r="1644" hidden="1" spans="1:17">
      <c r="A1644" s="19" t="s">
        <v>1410</v>
      </c>
      <c r="B1644" s="19" t="s">
        <v>1411</v>
      </c>
      <c r="C1644" s="19" t="s">
        <v>19</v>
      </c>
      <c r="D1644" s="19" t="s">
        <v>9579</v>
      </c>
      <c r="E1644" s="19" t="s">
        <v>9580</v>
      </c>
      <c r="F1644" s="19" t="s">
        <v>9581</v>
      </c>
      <c r="G1644" s="19" t="s">
        <v>23</v>
      </c>
      <c r="H1644" s="19" t="s">
        <v>660</v>
      </c>
      <c r="I1644" s="19" t="s">
        <v>847</v>
      </c>
      <c r="J1644" s="19" t="s">
        <v>192</v>
      </c>
      <c r="K1644" s="19"/>
      <c r="L1644" s="19" t="s">
        <v>27</v>
      </c>
      <c r="M1644" s="19" t="s">
        <v>39</v>
      </c>
      <c r="N1644" s="19" t="s">
        <v>9582</v>
      </c>
      <c r="O1644" s="19" t="s">
        <v>9580</v>
      </c>
      <c r="P1644" s="19"/>
      <c r="Q1644" s="18">
        <v>4952.48</v>
      </c>
    </row>
    <row r="1645" hidden="1" spans="1:17">
      <c r="A1645" s="19" t="s">
        <v>1410</v>
      </c>
      <c r="B1645" s="19" t="s">
        <v>1411</v>
      </c>
      <c r="C1645" s="19" t="s">
        <v>19</v>
      </c>
      <c r="D1645" s="19" t="s">
        <v>9583</v>
      </c>
      <c r="E1645" s="19" t="s">
        <v>9584</v>
      </c>
      <c r="F1645" s="19" t="s">
        <v>9585</v>
      </c>
      <c r="G1645" s="19" t="s">
        <v>23</v>
      </c>
      <c r="H1645" s="19" t="s">
        <v>9586</v>
      </c>
      <c r="I1645" s="19" t="s">
        <v>2639</v>
      </c>
      <c r="J1645" s="19" t="s">
        <v>5397</v>
      </c>
      <c r="K1645" s="19"/>
      <c r="L1645" s="19" t="s">
        <v>27</v>
      </c>
      <c r="M1645" s="19" t="s">
        <v>39</v>
      </c>
      <c r="N1645" s="19" t="s">
        <v>9587</v>
      </c>
      <c r="O1645" s="19" t="s">
        <v>9584</v>
      </c>
      <c r="P1645" s="19"/>
      <c r="Q1645" s="18">
        <v>4790.13</v>
      </c>
    </row>
    <row r="1646" hidden="1" spans="1:17">
      <c r="A1646" s="19" t="s">
        <v>2584</v>
      </c>
      <c r="B1646" s="19" t="s">
        <v>2585</v>
      </c>
      <c r="C1646" s="19" t="s">
        <v>44</v>
      </c>
      <c r="D1646" s="19" t="s">
        <v>9588</v>
      </c>
      <c r="E1646" s="19" t="s">
        <v>9589</v>
      </c>
      <c r="F1646" s="19" t="s">
        <v>9590</v>
      </c>
      <c r="G1646" s="19" t="s">
        <v>23</v>
      </c>
      <c r="H1646" s="19" t="s">
        <v>9591</v>
      </c>
      <c r="I1646" s="19" t="s">
        <v>534</v>
      </c>
      <c r="J1646" s="19" t="s">
        <v>2282</v>
      </c>
      <c r="K1646" s="19"/>
      <c r="L1646" s="19" t="s">
        <v>27</v>
      </c>
      <c r="M1646" s="19" t="s">
        <v>52</v>
      </c>
      <c r="N1646" s="19" t="s">
        <v>9592</v>
      </c>
      <c r="O1646" s="19" t="s">
        <v>9589</v>
      </c>
      <c r="P1646" s="19"/>
      <c r="Q1646" s="18">
        <v>4393.01</v>
      </c>
    </row>
    <row r="1647" hidden="1" spans="1:17">
      <c r="A1647" s="19" t="s">
        <v>5574</v>
      </c>
      <c r="B1647" s="19" t="s">
        <v>5575</v>
      </c>
      <c r="C1647" s="19" t="s">
        <v>44</v>
      </c>
      <c r="D1647" s="19" t="s">
        <v>9593</v>
      </c>
      <c r="E1647" s="19" t="s">
        <v>9594</v>
      </c>
      <c r="F1647" s="19" t="s">
        <v>9595</v>
      </c>
      <c r="G1647" s="19" t="s">
        <v>23</v>
      </c>
      <c r="H1647" s="19" t="s">
        <v>9596</v>
      </c>
      <c r="I1647" s="19" t="s">
        <v>9597</v>
      </c>
      <c r="J1647" s="19" t="s">
        <v>9598</v>
      </c>
      <c r="K1647" s="19"/>
      <c r="L1647" s="19" t="s">
        <v>27</v>
      </c>
      <c r="M1647" s="19" t="s">
        <v>52</v>
      </c>
      <c r="N1647" s="19" t="s">
        <v>9599</v>
      </c>
      <c r="O1647" s="19" t="s">
        <v>9594</v>
      </c>
      <c r="P1647" s="19"/>
      <c r="Q1647" s="18">
        <v>4956.91</v>
      </c>
    </row>
    <row r="1648" hidden="1" spans="1:17">
      <c r="A1648" s="19" t="s">
        <v>6979</v>
      </c>
      <c r="B1648" s="19" t="s">
        <v>6980</v>
      </c>
      <c r="C1648" s="19" t="s">
        <v>19</v>
      </c>
      <c r="D1648" s="19" t="s">
        <v>9600</v>
      </c>
      <c r="E1648" s="19" t="s">
        <v>9601</v>
      </c>
      <c r="F1648" s="19" t="s">
        <v>9602</v>
      </c>
      <c r="G1648" s="19" t="s">
        <v>23</v>
      </c>
      <c r="H1648" s="19" t="s">
        <v>9603</v>
      </c>
      <c r="I1648" s="19" t="s">
        <v>87</v>
      </c>
      <c r="J1648" s="19" t="s">
        <v>2834</v>
      </c>
      <c r="K1648" s="19"/>
      <c r="L1648" s="19" t="s">
        <v>27</v>
      </c>
      <c r="M1648" s="19" t="s">
        <v>105</v>
      </c>
      <c r="N1648" s="19" t="s">
        <v>9604</v>
      </c>
      <c r="O1648" s="19" t="s">
        <v>9601</v>
      </c>
      <c r="P1648" s="19"/>
      <c r="Q1648" s="18">
        <v>5084.37</v>
      </c>
    </row>
    <row r="1649" hidden="1" spans="1:17">
      <c r="A1649" s="19" t="s">
        <v>6979</v>
      </c>
      <c r="B1649" s="19" t="s">
        <v>6980</v>
      </c>
      <c r="C1649" s="19" t="s">
        <v>19</v>
      </c>
      <c r="D1649" s="19" t="s">
        <v>9605</v>
      </c>
      <c r="E1649" s="19" t="s">
        <v>9606</v>
      </c>
      <c r="F1649" s="19" t="s">
        <v>9607</v>
      </c>
      <c r="G1649" s="19" t="s">
        <v>23</v>
      </c>
      <c r="H1649" s="19" t="s">
        <v>9608</v>
      </c>
      <c r="I1649" s="19" t="s">
        <v>3190</v>
      </c>
      <c r="J1649" s="19" t="s">
        <v>5309</v>
      </c>
      <c r="K1649" s="19"/>
      <c r="L1649" s="19" t="s">
        <v>27</v>
      </c>
      <c r="M1649" s="19" t="s">
        <v>105</v>
      </c>
      <c r="N1649" s="19" t="s">
        <v>9609</v>
      </c>
      <c r="O1649" s="19" t="s">
        <v>9606</v>
      </c>
      <c r="P1649" s="19"/>
      <c r="Q1649" s="18">
        <v>3879.98</v>
      </c>
    </row>
    <row r="1650" hidden="1" spans="1:17">
      <c r="A1650" s="19" t="s">
        <v>6979</v>
      </c>
      <c r="B1650" s="19" t="s">
        <v>6980</v>
      </c>
      <c r="C1650" s="19" t="s">
        <v>19</v>
      </c>
      <c r="D1650" s="19" t="s">
        <v>9610</v>
      </c>
      <c r="E1650" s="19" t="s">
        <v>9611</v>
      </c>
      <c r="F1650" s="19" t="s">
        <v>9612</v>
      </c>
      <c r="G1650" s="19" t="s">
        <v>48</v>
      </c>
      <c r="H1650" s="19" t="s">
        <v>9613</v>
      </c>
      <c r="I1650" s="19" t="s">
        <v>1679</v>
      </c>
      <c r="J1650" s="19" t="s">
        <v>7549</v>
      </c>
      <c r="K1650" s="19"/>
      <c r="L1650" s="19" t="s">
        <v>27</v>
      </c>
      <c r="M1650" s="19" t="s">
        <v>39</v>
      </c>
      <c r="N1650" s="19" t="s">
        <v>9614</v>
      </c>
      <c r="O1650" s="19" t="s">
        <v>9611</v>
      </c>
      <c r="P1650" s="19"/>
      <c r="Q1650" s="18">
        <v>4233.24</v>
      </c>
    </row>
    <row r="1651" hidden="1" spans="1:17">
      <c r="A1651" s="19" t="s">
        <v>6979</v>
      </c>
      <c r="B1651" s="19" t="s">
        <v>6980</v>
      </c>
      <c r="C1651" s="19" t="s">
        <v>19</v>
      </c>
      <c r="D1651" s="19" t="s">
        <v>9615</v>
      </c>
      <c r="E1651" s="19" t="s">
        <v>9616</v>
      </c>
      <c r="F1651" s="19" t="s">
        <v>9617</v>
      </c>
      <c r="G1651" s="19" t="s">
        <v>48</v>
      </c>
      <c r="H1651" s="19" t="s">
        <v>9618</v>
      </c>
      <c r="I1651" s="19" t="s">
        <v>1679</v>
      </c>
      <c r="J1651" s="19" t="s">
        <v>1886</v>
      </c>
      <c r="K1651" s="19"/>
      <c r="L1651" s="19" t="s">
        <v>27</v>
      </c>
      <c r="M1651" s="19" t="s">
        <v>105</v>
      </c>
      <c r="N1651" s="19" t="s">
        <v>9619</v>
      </c>
      <c r="O1651" s="19" t="s">
        <v>9616</v>
      </c>
      <c r="P1651" s="19"/>
      <c r="Q1651" s="18">
        <v>4233.24</v>
      </c>
    </row>
    <row r="1652" hidden="1" spans="1:17">
      <c r="A1652" s="19" t="s">
        <v>6979</v>
      </c>
      <c r="B1652" s="19" t="s">
        <v>6980</v>
      </c>
      <c r="C1652" s="19" t="s">
        <v>19</v>
      </c>
      <c r="D1652" s="19" t="s">
        <v>9620</v>
      </c>
      <c r="E1652" s="19" t="s">
        <v>9621</v>
      </c>
      <c r="F1652" s="19" t="s">
        <v>9622</v>
      </c>
      <c r="G1652" s="19" t="s">
        <v>23</v>
      </c>
      <c r="H1652" s="19" t="s">
        <v>9623</v>
      </c>
      <c r="I1652" s="19" t="s">
        <v>1530</v>
      </c>
      <c r="J1652" s="19" t="s">
        <v>9624</v>
      </c>
      <c r="K1652" s="19"/>
      <c r="L1652" s="19" t="s">
        <v>27</v>
      </c>
      <c r="M1652" s="19" t="s">
        <v>105</v>
      </c>
      <c r="N1652" s="19" t="s">
        <v>9625</v>
      </c>
      <c r="O1652" s="19" t="s">
        <v>9621</v>
      </c>
      <c r="P1652" s="19"/>
      <c r="Q1652" s="18">
        <v>4946.67</v>
      </c>
    </row>
    <row r="1653" hidden="1" spans="1:17">
      <c r="A1653" s="19" t="s">
        <v>1350</v>
      </c>
      <c r="B1653" s="19" t="s">
        <v>1351</v>
      </c>
      <c r="C1653" s="19" t="s">
        <v>19</v>
      </c>
      <c r="D1653" s="19" t="s">
        <v>9626</v>
      </c>
      <c r="E1653" s="19" t="s">
        <v>9627</v>
      </c>
      <c r="F1653" s="19" t="s">
        <v>9628</v>
      </c>
      <c r="G1653" s="19" t="s">
        <v>23</v>
      </c>
      <c r="H1653" s="19" t="s">
        <v>9629</v>
      </c>
      <c r="I1653" s="19" t="s">
        <v>527</v>
      </c>
      <c r="J1653" s="19" t="s">
        <v>1134</v>
      </c>
      <c r="K1653" s="19"/>
      <c r="L1653" s="19" t="s">
        <v>27</v>
      </c>
      <c r="M1653" s="19" t="s">
        <v>39</v>
      </c>
      <c r="N1653" s="19" t="s">
        <v>9630</v>
      </c>
      <c r="O1653" s="19" t="s">
        <v>9627</v>
      </c>
      <c r="P1653" s="19"/>
      <c r="Q1653" s="18">
        <v>4774.12</v>
      </c>
    </row>
    <row r="1654" hidden="1" spans="1:17">
      <c r="A1654" s="19" t="s">
        <v>1350</v>
      </c>
      <c r="B1654" s="19" t="s">
        <v>1351</v>
      </c>
      <c r="C1654" s="19" t="s">
        <v>19</v>
      </c>
      <c r="D1654" s="19" t="s">
        <v>9631</v>
      </c>
      <c r="E1654" s="19" t="s">
        <v>9632</v>
      </c>
      <c r="F1654" s="19" t="s">
        <v>9633</v>
      </c>
      <c r="G1654" s="19" t="s">
        <v>48</v>
      </c>
      <c r="H1654" s="19" t="s">
        <v>9634</v>
      </c>
      <c r="I1654" s="19" t="s">
        <v>7406</v>
      </c>
      <c r="J1654" s="19" t="s">
        <v>4888</v>
      </c>
      <c r="K1654" s="19"/>
      <c r="L1654" s="19" t="s">
        <v>27</v>
      </c>
      <c r="M1654" s="19" t="s">
        <v>39</v>
      </c>
      <c r="N1654" s="19" t="s">
        <v>9635</v>
      </c>
      <c r="O1654" s="19" t="s">
        <v>9632</v>
      </c>
      <c r="P1654" s="19"/>
      <c r="Q1654" s="18">
        <v>3874.6</v>
      </c>
    </row>
    <row r="1655" hidden="1" spans="1:17">
      <c r="A1655" s="19" t="s">
        <v>1350</v>
      </c>
      <c r="B1655" s="19" t="s">
        <v>1351</v>
      </c>
      <c r="C1655" s="19" t="s">
        <v>19</v>
      </c>
      <c r="D1655" s="19" t="s">
        <v>9636</v>
      </c>
      <c r="E1655" s="19" t="s">
        <v>9637</v>
      </c>
      <c r="F1655" s="19" t="s">
        <v>9638</v>
      </c>
      <c r="G1655" s="19" t="s">
        <v>48</v>
      </c>
      <c r="H1655" s="19" t="s">
        <v>9639</v>
      </c>
      <c r="I1655" s="19" t="s">
        <v>326</v>
      </c>
      <c r="J1655" s="19" t="s">
        <v>1978</v>
      </c>
      <c r="K1655" s="19"/>
      <c r="L1655" s="19" t="s">
        <v>27</v>
      </c>
      <c r="M1655" s="19" t="s">
        <v>39</v>
      </c>
      <c r="N1655" s="19" t="s">
        <v>9640</v>
      </c>
      <c r="O1655" s="19" t="s">
        <v>9637</v>
      </c>
      <c r="P1655" s="19"/>
      <c r="Q1655" s="18">
        <v>4497.18</v>
      </c>
    </row>
    <row r="1656" hidden="1" spans="1:17">
      <c r="A1656" s="19" t="s">
        <v>1350</v>
      </c>
      <c r="B1656" s="19" t="s">
        <v>1351</v>
      </c>
      <c r="C1656" s="19" t="s">
        <v>19</v>
      </c>
      <c r="D1656" s="19" t="s">
        <v>9641</v>
      </c>
      <c r="E1656" s="19" t="s">
        <v>9642</v>
      </c>
      <c r="F1656" s="19" t="s">
        <v>9643</v>
      </c>
      <c r="G1656" s="19" t="s">
        <v>48</v>
      </c>
      <c r="H1656" s="19" t="s">
        <v>9644</v>
      </c>
      <c r="I1656" s="19" t="s">
        <v>519</v>
      </c>
      <c r="J1656" s="19" t="s">
        <v>171</v>
      </c>
      <c r="K1656" s="19"/>
      <c r="L1656" s="19" t="s">
        <v>27</v>
      </c>
      <c r="M1656" s="19" t="s">
        <v>39</v>
      </c>
      <c r="N1656" s="19" t="s">
        <v>9645</v>
      </c>
      <c r="O1656" s="19" t="s">
        <v>9642</v>
      </c>
      <c r="P1656" s="19"/>
      <c r="Q1656" s="18">
        <v>4402.85</v>
      </c>
    </row>
    <row r="1657" hidden="1" spans="1:17">
      <c r="A1657" s="19" t="s">
        <v>9646</v>
      </c>
      <c r="B1657" s="19" t="s">
        <v>9647</v>
      </c>
      <c r="C1657" s="19" t="s">
        <v>44</v>
      </c>
      <c r="D1657" s="19" t="s">
        <v>9648</v>
      </c>
      <c r="E1657" s="19" t="s">
        <v>9649</v>
      </c>
      <c r="F1657" s="19" t="s">
        <v>9650</v>
      </c>
      <c r="G1657" s="19" t="s">
        <v>23</v>
      </c>
      <c r="H1657" s="19" t="s">
        <v>2472</v>
      </c>
      <c r="I1657" s="19" t="s">
        <v>1822</v>
      </c>
      <c r="J1657" s="19" t="s">
        <v>2473</v>
      </c>
      <c r="K1657" s="19"/>
      <c r="L1657" s="19" t="s">
        <v>27</v>
      </c>
      <c r="M1657" s="19" t="s">
        <v>52</v>
      </c>
      <c r="N1657" s="19" t="s">
        <v>9651</v>
      </c>
      <c r="O1657" s="19" t="s">
        <v>9649</v>
      </c>
      <c r="P1657" s="19" t="s">
        <v>9652</v>
      </c>
      <c r="Q1657" s="18">
        <v>4850.62</v>
      </c>
    </row>
    <row r="1658" hidden="1" spans="1:17">
      <c r="A1658" s="19" t="s">
        <v>7198</v>
      </c>
      <c r="B1658" s="19" t="s">
        <v>7199</v>
      </c>
      <c r="C1658" s="19" t="s">
        <v>2628</v>
      </c>
      <c r="D1658" s="19" t="s">
        <v>9653</v>
      </c>
      <c r="E1658" s="19" t="s">
        <v>9654</v>
      </c>
      <c r="F1658" s="19" t="s">
        <v>9655</v>
      </c>
      <c r="G1658" s="19" t="s">
        <v>48</v>
      </c>
      <c r="H1658" s="19" t="s">
        <v>9656</v>
      </c>
      <c r="I1658" s="19" t="s">
        <v>3743</v>
      </c>
      <c r="J1658" s="19" t="s">
        <v>342</v>
      </c>
      <c r="K1658" s="19"/>
      <c r="L1658" s="19" t="s">
        <v>27</v>
      </c>
      <c r="M1658" s="19" t="s">
        <v>105</v>
      </c>
      <c r="N1658" s="19" t="s">
        <v>9657</v>
      </c>
      <c r="O1658" s="19" t="s">
        <v>9654</v>
      </c>
      <c r="P1658" s="19"/>
      <c r="Q1658" s="18">
        <v>4746.81</v>
      </c>
    </row>
    <row r="1659" hidden="1" spans="1:17">
      <c r="A1659" s="19" t="s">
        <v>7198</v>
      </c>
      <c r="B1659" s="19" t="s">
        <v>7199</v>
      </c>
      <c r="C1659" s="19" t="s">
        <v>2628</v>
      </c>
      <c r="D1659" s="19" t="s">
        <v>9658</v>
      </c>
      <c r="E1659" s="19" t="s">
        <v>9659</v>
      </c>
      <c r="F1659" s="19" t="s">
        <v>9660</v>
      </c>
      <c r="G1659" s="19" t="s">
        <v>48</v>
      </c>
      <c r="H1659" s="19" t="s">
        <v>9661</v>
      </c>
      <c r="I1659" s="19" t="s">
        <v>832</v>
      </c>
      <c r="J1659" s="19" t="s">
        <v>535</v>
      </c>
      <c r="K1659" s="19"/>
      <c r="L1659" s="19" t="s">
        <v>27</v>
      </c>
      <c r="M1659" s="19" t="s">
        <v>105</v>
      </c>
      <c r="N1659" s="19" t="s">
        <v>9662</v>
      </c>
      <c r="O1659" s="19" t="s">
        <v>9659</v>
      </c>
      <c r="P1659" s="19"/>
      <c r="Q1659" s="18">
        <v>3828.81</v>
      </c>
    </row>
    <row r="1660" hidden="1" spans="1:17">
      <c r="A1660" s="19" t="s">
        <v>7198</v>
      </c>
      <c r="B1660" s="19" t="s">
        <v>7199</v>
      </c>
      <c r="C1660" s="19" t="s">
        <v>2628</v>
      </c>
      <c r="D1660" s="19" t="s">
        <v>9663</v>
      </c>
      <c r="E1660" s="19" t="s">
        <v>9664</v>
      </c>
      <c r="F1660" s="19" t="s">
        <v>9665</v>
      </c>
      <c r="G1660" s="19" t="s">
        <v>48</v>
      </c>
      <c r="H1660" s="19" t="s">
        <v>9666</v>
      </c>
      <c r="I1660" s="19" t="s">
        <v>389</v>
      </c>
      <c r="J1660" s="19" t="s">
        <v>1847</v>
      </c>
      <c r="K1660" s="19"/>
      <c r="L1660" s="19" t="s">
        <v>27</v>
      </c>
      <c r="M1660" s="19" t="s">
        <v>105</v>
      </c>
      <c r="N1660" s="19" t="s">
        <v>9667</v>
      </c>
      <c r="O1660" s="19" t="s">
        <v>9664</v>
      </c>
      <c r="P1660" s="19"/>
      <c r="Q1660" s="18">
        <v>4669.62</v>
      </c>
    </row>
    <row r="1661" hidden="1" spans="1:17">
      <c r="A1661" s="19" t="s">
        <v>7198</v>
      </c>
      <c r="B1661" s="19" t="s">
        <v>7199</v>
      </c>
      <c r="C1661" s="19" t="s">
        <v>2628</v>
      </c>
      <c r="D1661" s="19" t="s">
        <v>9668</v>
      </c>
      <c r="E1661" s="19" t="s">
        <v>9669</v>
      </c>
      <c r="F1661" s="19" t="s">
        <v>9670</v>
      </c>
      <c r="G1661" s="19" t="s">
        <v>48</v>
      </c>
      <c r="H1661" s="19" t="s">
        <v>9671</v>
      </c>
      <c r="I1661" s="19" t="s">
        <v>478</v>
      </c>
      <c r="J1661" s="19" t="s">
        <v>9672</v>
      </c>
      <c r="K1661" s="19"/>
      <c r="L1661" s="19" t="s">
        <v>27</v>
      </c>
      <c r="M1661" s="19" t="s">
        <v>28</v>
      </c>
      <c r="N1661" s="19" t="s">
        <v>9673</v>
      </c>
      <c r="O1661" s="19" t="s">
        <v>9669</v>
      </c>
      <c r="P1661" s="19"/>
      <c r="Q1661" s="18">
        <v>4563.33</v>
      </c>
    </row>
    <row r="1662" hidden="1" spans="1:17">
      <c r="A1662" s="19" t="s">
        <v>7198</v>
      </c>
      <c r="B1662" s="19" t="s">
        <v>7199</v>
      </c>
      <c r="C1662" s="19" t="s">
        <v>2628</v>
      </c>
      <c r="D1662" s="19" t="s">
        <v>9674</v>
      </c>
      <c r="E1662" s="19" t="s">
        <v>9675</v>
      </c>
      <c r="F1662" s="19" t="s">
        <v>9676</v>
      </c>
      <c r="G1662" s="19" t="s">
        <v>48</v>
      </c>
      <c r="H1662" s="19" t="s">
        <v>9677</v>
      </c>
      <c r="I1662" s="19" t="s">
        <v>9678</v>
      </c>
      <c r="J1662" s="19" t="s">
        <v>7353</v>
      </c>
      <c r="K1662" s="19"/>
      <c r="L1662" s="19" t="s">
        <v>27</v>
      </c>
      <c r="M1662" s="19" t="s">
        <v>105</v>
      </c>
      <c r="N1662" s="19" t="s">
        <v>9679</v>
      </c>
      <c r="O1662" s="19" t="s">
        <v>9675</v>
      </c>
      <c r="P1662" s="19"/>
      <c r="Q1662" s="18">
        <v>4128.42</v>
      </c>
    </row>
    <row r="1663" hidden="1" spans="1:17">
      <c r="A1663" s="19" t="s">
        <v>7198</v>
      </c>
      <c r="B1663" s="19" t="s">
        <v>7199</v>
      </c>
      <c r="C1663" s="19" t="s">
        <v>2628</v>
      </c>
      <c r="D1663" s="19" t="s">
        <v>9680</v>
      </c>
      <c r="E1663" s="19" t="s">
        <v>9681</v>
      </c>
      <c r="F1663" s="19" t="s">
        <v>9682</v>
      </c>
      <c r="G1663" s="19" t="s">
        <v>48</v>
      </c>
      <c r="H1663" s="19" t="s">
        <v>5167</v>
      </c>
      <c r="I1663" s="19" t="s">
        <v>5891</v>
      </c>
      <c r="J1663" s="19" t="s">
        <v>2551</v>
      </c>
      <c r="K1663" s="19"/>
      <c r="L1663" s="19" t="s">
        <v>27</v>
      </c>
      <c r="M1663" s="19" t="s">
        <v>39</v>
      </c>
      <c r="N1663" s="19" t="s">
        <v>9683</v>
      </c>
      <c r="O1663" s="19" t="s">
        <v>9681</v>
      </c>
      <c r="P1663" s="19" t="s">
        <v>9684</v>
      </c>
      <c r="Q1663" s="18">
        <v>4853.56</v>
      </c>
    </row>
    <row r="1664" hidden="1" spans="1:17">
      <c r="A1664" s="19" t="s">
        <v>7198</v>
      </c>
      <c r="B1664" s="19" t="s">
        <v>7199</v>
      </c>
      <c r="C1664" s="19" t="s">
        <v>2628</v>
      </c>
      <c r="D1664" s="19" t="s">
        <v>9685</v>
      </c>
      <c r="E1664" s="19" t="s">
        <v>9686</v>
      </c>
      <c r="F1664" s="19" t="s">
        <v>9687</v>
      </c>
      <c r="G1664" s="19" t="s">
        <v>48</v>
      </c>
      <c r="H1664" s="19" t="s">
        <v>485</v>
      </c>
      <c r="I1664" s="19" t="s">
        <v>895</v>
      </c>
      <c r="J1664" s="19" t="s">
        <v>4918</v>
      </c>
      <c r="K1664" s="19"/>
      <c r="L1664" s="19" t="s">
        <v>27</v>
      </c>
      <c r="M1664" s="19" t="s">
        <v>105</v>
      </c>
      <c r="N1664" s="19" t="s">
        <v>9688</v>
      </c>
      <c r="O1664" s="19" t="s">
        <v>9686</v>
      </c>
      <c r="P1664" s="19" t="s">
        <v>9689</v>
      </c>
      <c r="Q1664" s="18">
        <v>4916.01</v>
      </c>
    </row>
    <row r="1665" hidden="1" spans="1:17">
      <c r="A1665" s="19" t="s">
        <v>1433</v>
      </c>
      <c r="B1665" s="19" t="s">
        <v>1434</v>
      </c>
      <c r="C1665" s="19" t="s">
        <v>32</v>
      </c>
      <c r="D1665" s="19" t="s">
        <v>9690</v>
      </c>
      <c r="E1665" s="19" t="s">
        <v>9691</v>
      </c>
      <c r="F1665" s="19" t="s">
        <v>9692</v>
      </c>
      <c r="G1665" s="19" t="s">
        <v>23</v>
      </c>
      <c r="H1665" s="19" t="s">
        <v>9693</v>
      </c>
      <c r="I1665" s="19" t="s">
        <v>427</v>
      </c>
      <c r="J1665" s="19" t="s">
        <v>3825</v>
      </c>
      <c r="K1665" s="19"/>
      <c r="L1665" s="19" t="s">
        <v>27</v>
      </c>
      <c r="M1665" s="19" t="s">
        <v>39</v>
      </c>
      <c r="N1665" s="19" t="s">
        <v>9694</v>
      </c>
      <c r="O1665" s="19" t="s">
        <v>9691</v>
      </c>
      <c r="P1665" s="19"/>
      <c r="Q1665" s="18">
        <v>5108.64</v>
      </c>
    </row>
    <row r="1666" hidden="1" spans="1:17">
      <c r="A1666" s="19" t="s">
        <v>1433</v>
      </c>
      <c r="B1666" s="19" t="s">
        <v>1434</v>
      </c>
      <c r="C1666" s="19" t="s">
        <v>32</v>
      </c>
      <c r="D1666" s="19" t="s">
        <v>9695</v>
      </c>
      <c r="E1666" s="19" t="s">
        <v>9696</v>
      </c>
      <c r="F1666" s="19" t="s">
        <v>9697</v>
      </c>
      <c r="G1666" s="19" t="s">
        <v>23</v>
      </c>
      <c r="H1666" s="19" t="s">
        <v>9698</v>
      </c>
      <c r="I1666" s="19" t="s">
        <v>519</v>
      </c>
      <c r="J1666" s="19" t="s">
        <v>3825</v>
      </c>
      <c r="K1666" s="19"/>
      <c r="L1666" s="19" t="s">
        <v>27</v>
      </c>
      <c r="M1666" s="19" t="s">
        <v>39</v>
      </c>
      <c r="N1666" s="19" t="s">
        <v>9699</v>
      </c>
      <c r="O1666" s="19" t="s">
        <v>9696</v>
      </c>
      <c r="P1666" s="19"/>
      <c r="Q1666" s="18">
        <v>5074.14</v>
      </c>
    </row>
    <row r="1667" hidden="1" spans="1:17">
      <c r="A1667" s="19" t="s">
        <v>1433</v>
      </c>
      <c r="B1667" s="19" t="s">
        <v>1434</v>
      </c>
      <c r="C1667" s="19" t="s">
        <v>32</v>
      </c>
      <c r="D1667" s="19" t="s">
        <v>9700</v>
      </c>
      <c r="E1667" s="19" t="s">
        <v>9701</v>
      </c>
      <c r="F1667" s="19" t="s">
        <v>9702</v>
      </c>
      <c r="G1667" s="19" t="s">
        <v>23</v>
      </c>
      <c r="H1667" s="19" t="s">
        <v>9703</v>
      </c>
      <c r="I1667" s="19" t="s">
        <v>687</v>
      </c>
      <c r="J1667" s="19" t="s">
        <v>681</v>
      </c>
      <c r="K1667" s="19"/>
      <c r="L1667" s="19" t="s">
        <v>27</v>
      </c>
      <c r="M1667" s="19" t="s">
        <v>39</v>
      </c>
      <c r="N1667" s="19" t="s">
        <v>9704</v>
      </c>
      <c r="O1667" s="19" t="s">
        <v>9701</v>
      </c>
      <c r="P1667" s="19"/>
      <c r="Q1667" s="18">
        <v>4663.61</v>
      </c>
    </row>
    <row r="1668" hidden="1" spans="1:17">
      <c r="A1668" s="19" t="s">
        <v>1433</v>
      </c>
      <c r="B1668" s="19" t="s">
        <v>1434</v>
      </c>
      <c r="C1668" s="19" t="s">
        <v>32</v>
      </c>
      <c r="D1668" s="19" t="s">
        <v>9705</v>
      </c>
      <c r="E1668" s="19" t="s">
        <v>9706</v>
      </c>
      <c r="F1668" s="19" t="s">
        <v>9707</v>
      </c>
      <c r="G1668" s="19" t="s">
        <v>23</v>
      </c>
      <c r="H1668" s="19" t="s">
        <v>9708</v>
      </c>
      <c r="I1668" s="19" t="s">
        <v>630</v>
      </c>
      <c r="J1668" s="19" t="s">
        <v>8172</v>
      </c>
      <c r="K1668" s="19"/>
      <c r="L1668" s="19" t="s">
        <v>27</v>
      </c>
      <c r="M1668" s="19" t="s">
        <v>28</v>
      </c>
      <c r="N1668" s="19" t="s">
        <v>9709</v>
      </c>
      <c r="O1668" s="19" t="s">
        <v>9706</v>
      </c>
      <c r="P1668" s="19"/>
      <c r="Q1668" s="18">
        <v>5060.84</v>
      </c>
    </row>
    <row r="1669" hidden="1" spans="1:17">
      <c r="A1669" s="19" t="s">
        <v>1433</v>
      </c>
      <c r="B1669" s="19" t="s">
        <v>1434</v>
      </c>
      <c r="C1669" s="19" t="s">
        <v>32</v>
      </c>
      <c r="D1669" s="19" t="s">
        <v>9710</v>
      </c>
      <c r="E1669" s="19" t="s">
        <v>9711</v>
      </c>
      <c r="F1669" s="19" t="s">
        <v>9712</v>
      </c>
      <c r="G1669" s="19" t="s">
        <v>23</v>
      </c>
      <c r="H1669" s="19" t="s">
        <v>9713</v>
      </c>
      <c r="I1669" s="19" t="s">
        <v>1496</v>
      </c>
      <c r="J1669" s="19" t="s">
        <v>9714</v>
      </c>
      <c r="K1669" s="19"/>
      <c r="L1669" s="19" t="s">
        <v>27</v>
      </c>
      <c r="M1669" s="19" t="s">
        <v>39</v>
      </c>
      <c r="N1669" s="19" t="s">
        <v>9715</v>
      </c>
      <c r="O1669" s="19" t="s">
        <v>9711</v>
      </c>
      <c r="P1669" s="19"/>
      <c r="Q1669" s="18">
        <v>4699.22</v>
      </c>
    </row>
    <row r="1670" hidden="1" spans="1:17">
      <c r="A1670" s="19" t="s">
        <v>9716</v>
      </c>
      <c r="B1670" s="19" t="s">
        <v>9717</v>
      </c>
      <c r="C1670" s="19" t="s">
        <v>32</v>
      </c>
      <c r="D1670" s="19" t="s">
        <v>9718</v>
      </c>
      <c r="E1670" s="19" t="s">
        <v>9719</v>
      </c>
      <c r="F1670" s="19" t="s">
        <v>9720</v>
      </c>
      <c r="G1670" s="19" t="s">
        <v>23</v>
      </c>
      <c r="H1670" s="19" t="s">
        <v>9721</v>
      </c>
      <c r="I1670" s="19" t="s">
        <v>3878</v>
      </c>
      <c r="J1670" s="19" t="s">
        <v>6014</v>
      </c>
      <c r="K1670" s="19"/>
      <c r="L1670" s="19" t="s">
        <v>27</v>
      </c>
      <c r="M1670" s="19" t="s">
        <v>52</v>
      </c>
      <c r="N1670" s="19" t="s">
        <v>9722</v>
      </c>
      <c r="O1670" s="19" t="s">
        <v>9719</v>
      </c>
      <c r="P1670" s="19" t="s">
        <v>9723</v>
      </c>
      <c r="Q1670" s="18">
        <v>5805.03</v>
      </c>
    </row>
    <row r="1671" hidden="1" spans="1:17">
      <c r="A1671" s="19" t="s">
        <v>1091</v>
      </c>
      <c r="B1671" s="19" t="s">
        <v>1092</v>
      </c>
      <c r="C1671" s="19" t="s">
        <v>44</v>
      </c>
      <c r="D1671" s="19" t="s">
        <v>9724</v>
      </c>
      <c r="E1671" s="19" t="s">
        <v>9725</v>
      </c>
      <c r="F1671" s="19" t="s">
        <v>9726</v>
      </c>
      <c r="G1671" s="19" t="s">
        <v>23</v>
      </c>
      <c r="H1671" s="19" t="s">
        <v>9727</v>
      </c>
      <c r="I1671" s="19" t="s">
        <v>246</v>
      </c>
      <c r="J1671" s="19" t="s">
        <v>9728</v>
      </c>
      <c r="K1671" s="19"/>
      <c r="L1671" s="19" t="s">
        <v>27</v>
      </c>
      <c r="M1671" s="19" t="s">
        <v>28</v>
      </c>
      <c r="N1671" s="19" t="s">
        <v>9729</v>
      </c>
      <c r="O1671" s="19" t="s">
        <v>9725</v>
      </c>
      <c r="P1671" s="19" t="s">
        <v>9730</v>
      </c>
      <c r="Q1671" s="18">
        <v>5512.73</v>
      </c>
    </row>
    <row r="1672" hidden="1" spans="1:17">
      <c r="A1672" s="19" t="s">
        <v>1091</v>
      </c>
      <c r="B1672" s="19" t="s">
        <v>1092</v>
      </c>
      <c r="C1672" s="19" t="s">
        <v>44</v>
      </c>
      <c r="D1672" s="19" t="s">
        <v>9731</v>
      </c>
      <c r="E1672" s="19" t="s">
        <v>9732</v>
      </c>
      <c r="F1672" s="19" t="s">
        <v>9733</v>
      </c>
      <c r="G1672" s="19" t="s">
        <v>23</v>
      </c>
      <c r="H1672" s="19" t="s">
        <v>9734</v>
      </c>
      <c r="I1672" s="19" t="s">
        <v>1096</v>
      </c>
      <c r="J1672" s="19" t="s">
        <v>77</v>
      </c>
      <c r="K1672" s="19"/>
      <c r="L1672" s="19" t="s">
        <v>27</v>
      </c>
      <c r="M1672" s="19" t="s">
        <v>28</v>
      </c>
      <c r="N1672" s="19" t="s">
        <v>9735</v>
      </c>
      <c r="O1672" s="19" t="s">
        <v>9732</v>
      </c>
      <c r="P1672" s="19" t="s">
        <v>9736</v>
      </c>
      <c r="Q1672" s="18">
        <v>5943.57</v>
      </c>
    </row>
    <row r="1673" hidden="1" spans="1:17">
      <c r="A1673" s="19" t="s">
        <v>1091</v>
      </c>
      <c r="B1673" s="19" t="s">
        <v>1092</v>
      </c>
      <c r="C1673" s="19" t="s">
        <v>44</v>
      </c>
      <c r="D1673" s="19" t="s">
        <v>9737</v>
      </c>
      <c r="E1673" s="19" t="s">
        <v>9738</v>
      </c>
      <c r="F1673" s="19" t="s">
        <v>9739</v>
      </c>
      <c r="G1673" s="19" t="s">
        <v>23</v>
      </c>
      <c r="H1673" s="19" t="s">
        <v>1197</v>
      </c>
      <c r="I1673" s="19" t="s">
        <v>2002</v>
      </c>
      <c r="J1673" s="19" t="s">
        <v>1198</v>
      </c>
      <c r="K1673" s="19"/>
      <c r="L1673" s="19" t="s">
        <v>27</v>
      </c>
      <c r="M1673" s="19" t="s">
        <v>28</v>
      </c>
      <c r="N1673" s="19" t="s">
        <v>9740</v>
      </c>
      <c r="O1673" s="19" t="s">
        <v>9738</v>
      </c>
      <c r="P1673" s="19" t="s">
        <v>9741</v>
      </c>
      <c r="Q1673" s="18">
        <v>5889.23</v>
      </c>
    </row>
    <row r="1674" hidden="1" spans="1:17">
      <c r="A1674" s="19" t="s">
        <v>778</v>
      </c>
      <c r="B1674" s="19" t="s">
        <v>779</v>
      </c>
      <c r="C1674" s="19" t="s">
        <v>82</v>
      </c>
      <c r="D1674" s="19" t="s">
        <v>9742</v>
      </c>
      <c r="E1674" s="19" t="s">
        <v>9743</v>
      </c>
      <c r="F1674" s="19" t="s">
        <v>9744</v>
      </c>
      <c r="G1674" s="19" t="s">
        <v>23</v>
      </c>
      <c r="H1674" s="19" t="s">
        <v>1438</v>
      </c>
      <c r="I1674" s="19" t="s">
        <v>1814</v>
      </c>
      <c r="J1674" s="19" t="s">
        <v>1440</v>
      </c>
      <c r="K1674" s="19"/>
      <c r="L1674" s="19" t="s">
        <v>27</v>
      </c>
      <c r="M1674" s="19" t="s">
        <v>52</v>
      </c>
      <c r="N1674" s="19" t="s">
        <v>9745</v>
      </c>
      <c r="O1674" s="19" t="s">
        <v>9743</v>
      </c>
      <c r="P1674" s="19" t="s">
        <v>9746</v>
      </c>
      <c r="Q1674" s="18">
        <v>5170.71</v>
      </c>
    </row>
    <row r="1675" hidden="1" spans="1:17">
      <c r="A1675" s="19" t="s">
        <v>213</v>
      </c>
      <c r="B1675" s="19" t="s">
        <v>214</v>
      </c>
      <c r="C1675" s="19" t="s">
        <v>32</v>
      </c>
      <c r="D1675" s="19" t="s">
        <v>9747</v>
      </c>
      <c r="E1675" s="19" t="s">
        <v>9748</v>
      </c>
      <c r="F1675" s="19" t="s">
        <v>9749</v>
      </c>
      <c r="G1675" s="19" t="s">
        <v>23</v>
      </c>
      <c r="H1675" s="19" t="s">
        <v>2550</v>
      </c>
      <c r="I1675" s="19" t="s">
        <v>37</v>
      </c>
      <c r="J1675" s="19" t="s">
        <v>2551</v>
      </c>
      <c r="K1675" s="19"/>
      <c r="L1675" s="19" t="s">
        <v>27</v>
      </c>
      <c r="M1675" s="19" t="s">
        <v>52</v>
      </c>
      <c r="N1675" s="19" t="s">
        <v>9750</v>
      </c>
      <c r="O1675" s="19" t="s">
        <v>9748</v>
      </c>
      <c r="P1675" s="19" t="s">
        <v>9751</v>
      </c>
      <c r="Q1675" s="18">
        <v>5293.39</v>
      </c>
    </row>
    <row r="1676" hidden="1" spans="1:17">
      <c r="A1676" s="19" t="s">
        <v>213</v>
      </c>
      <c r="B1676" s="19" t="s">
        <v>214</v>
      </c>
      <c r="C1676" s="19" t="s">
        <v>32</v>
      </c>
      <c r="D1676" s="19" t="s">
        <v>9752</v>
      </c>
      <c r="E1676" s="19" t="s">
        <v>9753</v>
      </c>
      <c r="F1676" s="19" t="s">
        <v>9754</v>
      </c>
      <c r="G1676" s="19" t="s">
        <v>23</v>
      </c>
      <c r="H1676" s="19" t="s">
        <v>2404</v>
      </c>
      <c r="I1676" s="19" t="s">
        <v>9755</v>
      </c>
      <c r="J1676" s="19" t="s">
        <v>5184</v>
      </c>
      <c r="K1676" s="19"/>
      <c r="L1676" s="19" t="s">
        <v>27</v>
      </c>
      <c r="M1676" s="19" t="s">
        <v>39</v>
      </c>
      <c r="N1676" s="19" t="s">
        <v>9756</v>
      </c>
      <c r="O1676" s="19" t="s">
        <v>9753</v>
      </c>
      <c r="P1676" s="19" t="s">
        <v>9757</v>
      </c>
      <c r="Q1676" s="18">
        <v>4002.95</v>
      </c>
    </row>
    <row r="1677" hidden="1" spans="1:17">
      <c r="A1677" s="19" t="s">
        <v>9758</v>
      </c>
      <c r="B1677" s="19" t="s">
        <v>9759</v>
      </c>
      <c r="C1677" s="19" t="s">
        <v>44</v>
      </c>
      <c r="D1677" s="19" t="s">
        <v>9760</v>
      </c>
      <c r="E1677" s="19" t="s">
        <v>9761</v>
      </c>
      <c r="F1677" s="19" t="s">
        <v>9762</v>
      </c>
      <c r="G1677" s="19" t="s">
        <v>23</v>
      </c>
      <c r="H1677" s="19" t="s">
        <v>9763</v>
      </c>
      <c r="I1677" s="19" t="s">
        <v>478</v>
      </c>
      <c r="J1677" s="19" t="s">
        <v>2496</v>
      </c>
      <c r="K1677" s="19"/>
      <c r="L1677" s="19" t="s">
        <v>27</v>
      </c>
      <c r="M1677" s="19" t="s">
        <v>105</v>
      </c>
      <c r="N1677" s="19" t="s">
        <v>9764</v>
      </c>
      <c r="O1677" s="19" t="s">
        <v>9761</v>
      </c>
      <c r="P1677" s="19"/>
      <c r="Q1677" s="18">
        <v>4727.33</v>
      </c>
    </row>
    <row r="1678" hidden="1" spans="1:17">
      <c r="A1678" s="19" t="s">
        <v>9758</v>
      </c>
      <c r="B1678" s="19" t="s">
        <v>9759</v>
      </c>
      <c r="C1678" s="19" t="s">
        <v>44</v>
      </c>
      <c r="D1678" s="19" t="s">
        <v>9765</v>
      </c>
      <c r="E1678" s="19" t="s">
        <v>9766</v>
      </c>
      <c r="F1678" s="19" t="s">
        <v>9767</v>
      </c>
      <c r="G1678" s="19" t="s">
        <v>23</v>
      </c>
      <c r="H1678" s="19" t="s">
        <v>9768</v>
      </c>
      <c r="I1678" s="19" t="s">
        <v>138</v>
      </c>
      <c r="J1678" s="19" t="s">
        <v>2496</v>
      </c>
      <c r="K1678" s="19"/>
      <c r="L1678" s="19" t="s">
        <v>27</v>
      </c>
      <c r="M1678" s="19" t="s">
        <v>105</v>
      </c>
      <c r="N1678" s="19" t="s">
        <v>9769</v>
      </c>
      <c r="O1678" s="19" t="s">
        <v>9766</v>
      </c>
      <c r="P1678" s="19"/>
      <c r="Q1678" s="18">
        <v>4642.79</v>
      </c>
    </row>
    <row r="1679" hidden="1" spans="1:17">
      <c r="A1679" s="19" t="s">
        <v>9758</v>
      </c>
      <c r="B1679" s="19" t="s">
        <v>9759</v>
      </c>
      <c r="C1679" s="19" t="s">
        <v>44</v>
      </c>
      <c r="D1679" s="19" t="s">
        <v>9770</v>
      </c>
      <c r="E1679" s="19" t="s">
        <v>9771</v>
      </c>
      <c r="F1679" s="19" t="s">
        <v>9772</v>
      </c>
      <c r="G1679" s="19" t="s">
        <v>23</v>
      </c>
      <c r="H1679" s="19" t="s">
        <v>9773</v>
      </c>
      <c r="I1679" s="19" t="s">
        <v>1879</v>
      </c>
      <c r="J1679" s="19" t="s">
        <v>1880</v>
      </c>
      <c r="K1679" s="19"/>
      <c r="L1679" s="19" t="s">
        <v>27</v>
      </c>
      <c r="M1679" s="19" t="s">
        <v>105</v>
      </c>
      <c r="N1679" s="19" t="s">
        <v>9774</v>
      </c>
      <c r="O1679" s="19" t="s">
        <v>9771</v>
      </c>
      <c r="P1679" s="19"/>
      <c r="Q1679" s="18">
        <v>4351.03</v>
      </c>
    </row>
    <row r="1680" hidden="1" spans="1:17">
      <c r="A1680" s="19" t="s">
        <v>9758</v>
      </c>
      <c r="B1680" s="19" t="s">
        <v>9759</v>
      </c>
      <c r="C1680" s="19" t="s">
        <v>44</v>
      </c>
      <c r="D1680" s="19" t="s">
        <v>9775</v>
      </c>
      <c r="E1680" s="19" t="s">
        <v>9776</v>
      </c>
      <c r="F1680" s="19" t="s">
        <v>9777</v>
      </c>
      <c r="G1680" s="19" t="s">
        <v>23</v>
      </c>
      <c r="H1680" s="19" t="s">
        <v>9778</v>
      </c>
      <c r="I1680" s="19" t="s">
        <v>184</v>
      </c>
      <c r="J1680" s="19" t="s">
        <v>5541</v>
      </c>
      <c r="K1680" s="19"/>
      <c r="L1680" s="19" t="s">
        <v>27</v>
      </c>
      <c r="M1680" s="19" t="s">
        <v>105</v>
      </c>
      <c r="N1680" s="19" t="s">
        <v>9779</v>
      </c>
      <c r="O1680" s="19" t="s">
        <v>9776</v>
      </c>
      <c r="P1680" s="19"/>
      <c r="Q1680" s="18">
        <v>4621.16</v>
      </c>
    </row>
    <row r="1681" hidden="1" spans="1:17">
      <c r="A1681" s="19" t="s">
        <v>9758</v>
      </c>
      <c r="B1681" s="19" t="s">
        <v>9759</v>
      </c>
      <c r="C1681" s="19" t="s">
        <v>44</v>
      </c>
      <c r="D1681" s="19" t="s">
        <v>9780</v>
      </c>
      <c r="E1681" s="19" t="s">
        <v>9781</v>
      </c>
      <c r="F1681" s="19" t="s">
        <v>9782</v>
      </c>
      <c r="G1681" s="19" t="s">
        <v>23</v>
      </c>
      <c r="H1681" s="19" t="s">
        <v>9783</v>
      </c>
      <c r="I1681" s="19" t="s">
        <v>1926</v>
      </c>
      <c r="J1681" s="19" t="s">
        <v>1363</v>
      </c>
      <c r="K1681" s="19"/>
      <c r="L1681" s="19" t="s">
        <v>27</v>
      </c>
      <c r="M1681" s="19" t="s">
        <v>105</v>
      </c>
      <c r="N1681" s="19" t="s">
        <v>9784</v>
      </c>
      <c r="O1681" s="19" t="s">
        <v>9781</v>
      </c>
      <c r="P1681" s="19" t="s">
        <v>9785</v>
      </c>
      <c r="Q1681" s="18">
        <v>4611.83</v>
      </c>
    </row>
    <row r="1682" hidden="1" spans="1:17">
      <c r="A1682" s="19" t="s">
        <v>9758</v>
      </c>
      <c r="B1682" s="19" t="s">
        <v>9759</v>
      </c>
      <c r="C1682" s="19" t="s">
        <v>44</v>
      </c>
      <c r="D1682" s="19" t="s">
        <v>9786</v>
      </c>
      <c r="E1682" s="19" t="s">
        <v>9787</v>
      </c>
      <c r="F1682" s="19" t="s">
        <v>9788</v>
      </c>
      <c r="G1682" s="19" t="s">
        <v>23</v>
      </c>
      <c r="H1682" s="19" t="s">
        <v>1393</v>
      </c>
      <c r="I1682" s="19" t="s">
        <v>370</v>
      </c>
      <c r="J1682" s="19" t="s">
        <v>1394</v>
      </c>
      <c r="K1682" s="19"/>
      <c r="L1682" s="19" t="s">
        <v>27</v>
      </c>
      <c r="M1682" s="19" t="s">
        <v>105</v>
      </c>
      <c r="N1682" s="19" t="s">
        <v>9789</v>
      </c>
      <c r="O1682" s="19" t="s">
        <v>9787</v>
      </c>
      <c r="P1682" s="19" t="s">
        <v>9790</v>
      </c>
      <c r="Q1682" s="18">
        <v>5725.85</v>
      </c>
    </row>
    <row r="1683" hidden="1" spans="1:17">
      <c r="A1683" s="19" t="s">
        <v>6424</v>
      </c>
      <c r="B1683" s="19" t="s">
        <v>6425</v>
      </c>
      <c r="C1683" s="19" t="s">
        <v>19</v>
      </c>
      <c r="D1683" s="19" t="s">
        <v>9791</v>
      </c>
      <c r="E1683" s="19" t="s">
        <v>9792</v>
      </c>
      <c r="F1683" s="19" t="s">
        <v>9793</v>
      </c>
      <c r="G1683" s="19" t="s">
        <v>23</v>
      </c>
      <c r="H1683" s="19" t="s">
        <v>9794</v>
      </c>
      <c r="I1683" s="19" t="s">
        <v>1197</v>
      </c>
      <c r="J1683" s="19" t="s">
        <v>9795</v>
      </c>
      <c r="K1683" s="19"/>
      <c r="L1683" s="19" t="s">
        <v>27</v>
      </c>
      <c r="M1683" s="19" t="s">
        <v>52</v>
      </c>
      <c r="N1683" s="19" t="s">
        <v>9796</v>
      </c>
      <c r="O1683" s="19" t="s">
        <v>9792</v>
      </c>
      <c r="P1683" s="19"/>
      <c r="Q1683" s="18">
        <v>4928.4</v>
      </c>
    </row>
    <row r="1684" hidden="1" spans="1:17">
      <c r="A1684" s="19" t="s">
        <v>392</v>
      </c>
      <c r="B1684" s="19" t="s">
        <v>393</v>
      </c>
      <c r="C1684" s="19" t="s">
        <v>44</v>
      </c>
      <c r="D1684" s="19" t="s">
        <v>9797</v>
      </c>
      <c r="E1684" s="19" t="s">
        <v>9798</v>
      </c>
      <c r="F1684" s="19" t="s">
        <v>9799</v>
      </c>
      <c r="G1684" s="19" t="s">
        <v>23</v>
      </c>
      <c r="H1684" s="19" t="s">
        <v>9069</v>
      </c>
      <c r="I1684" s="19" t="s">
        <v>1656</v>
      </c>
      <c r="J1684" s="19" t="s">
        <v>2997</v>
      </c>
      <c r="K1684" s="19"/>
      <c r="L1684" s="19" t="s">
        <v>27</v>
      </c>
      <c r="M1684" s="19" t="s">
        <v>39</v>
      </c>
      <c r="N1684" s="19" t="s">
        <v>9800</v>
      </c>
      <c r="O1684" s="19" t="s">
        <v>9798</v>
      </c>
      <c r="P1684" s="19"/>
      <c r="Q1684" s="18">
        <v>5224.45</v>
      </c>
    </row>
    <row r="1685" hidden="1" spans="1:17">
      <c r="A1685" s="19" t="s">
        <v>4807</v>
      </c>
      <c r="B1685" s="19" t="s">
        <v>4808</v>
      </c>
      <c r="C1685" s="19" t="s">
        <v>32</v>
      </c>
      <c r="D1685" s="19" t="s">
        <v>9801</v>
      </c>
      <c r="E1685" s="19" t="s">
        <v>9802</v>
      </c>
      <c r="F1685" s="19" t="s">
        <v>9803</v>
      </c>
      <c r="G1685" s="19" t="s">
        <v>23</v>
      </c>
      <c r="H1685" s="19" t="s">
        <v>9804</v>
      </c>
      <c r="I1685" s="19" t="s">
        <v>609</v>
      </c>
      <c r="J1685" s="19" t="s">
        <v>9805</v>
      </c>
      <c r="K1685" s="19"/>
      <c r="L1685" s="19" t="s">
        <v>27</v>
      </c>
      <c r="M1685" s="19" t="s">
        <v>105</v>
      </c>
      <c r="N1685" s="19" t="s">
        <v>9806</v>
      </c>
      <c r="O1685" s="19" t="s">
        <v>9802</v>
      </c>
      <c r="P1685" s="19"/>
      <c r="Q1685" s="18">
        <v>4114.21</v>
      </c>
    </row>
    <row r="1686" hidden="1" spans="1:17">
      <c r="A1686" s="19" t="s">
        <v>882</v>
      </c>
      <c r="B1686" s="19" t="s">
        <v>883</v>
      </c>
      <c r="C1686" s="19" t="s">
        <v>19</v>
      </c>
      <c r="D1686" s="19" t="s">
        <v>9807</v>
      </c>
      <c r="E1686" s="19" t="s">
        <v>9808</v>
      </c>
      <c r="F1686" s="19" t="s">
        <v>9809</v>
      </c>
      <c r="G1686" s="19" t="s">
        <v>23</v>
      </c>
      <c r="H1686" s="19" t="s">
        <v>9810</v>
      </c>
      <c r="I1686" s="19" t="s">
        <v>87</v>
      </c>
      <c r="J1686" s="19" t="s">
        <v>9811</v>
      </c>
      <c r="K1686" s="19"/>
      <c r="L1686" s="19" t="s">
        <v>27</v>
      </c>
      <c r="M1686" s="19" t="s">
        <v>105</v>
      </c>
      <c r="N1686" s="19" t="s">
        <v>9812</v>
      </c>
      <c r="O1686" s="19" t="s">
        <v>9808</v>
      </c>
      <c r="P1686" s="19"/>
      <c r="Q1686" s="18">
        <v>4867.03</v>
      </c>
    </row>
    <row r="1687" hidden="1" spans="1:17">
      <c r="A1687" s="19" t="s">
        <v>1084</v>
      </c>
      <c r="B1687" s="19" t="s">
        <v>1085</v>
      </c>
      <c r="C1687" s="19" t="s">
        <v>44</v>
      </c>
      <c r="D1687" s="19" t="s">
        <v>9813</v>
      </c>
      <c r="E1687" s="19" t="s">
        <v>9814</v>
      </c>
      <c r="F1687" s="19" t="s">
        <v>9815</v>
      </c>
      <c r="G1687" s="19" t="s">
        <v>23</v>
      </c>
      <c r="H1687" s="19" t="s">
        <v>1197</v>
      </c>
      <c r="I1687" s="19" t="s">
        <v>370</v>
      </c>
      <c r="J1687" s="19" t="s">
        <v>1198</v>
      </c>
      <c r="K1687" s="19"/>
      <c r="L1687" s="19" t="s">
        <v>27</v>
      </c>
      <c r="M1687" s="19" t="s">
        <v>105</v>
      </c>
      <c r="N1687" s="19" t="s">
        <v>9816</v>
      </c>
      <c r="O1687" s="19" t="s">
        <v>9814</v>
      </c>
      <c r="P1687" s="19" t="s">
        <v>9817</v>
      </c>
      <c r="Q1687" s="18">
        <v>5079.8</v>
      </c>
    </row>
    <row r="1688" hidden="1" spans="1:17">
      <c r="A1688" s="19" t="s">
        <v>1084</v>
      </c>
      <c r="B1688" s="19" t="s">
        <v>1085</v>
      </c>
      <c r="C1688" s="19" t="s">
        <v>44</v>
      </c>
      <c r="D1688" s="19" t="s">
        <v>9818</v>
      </c>
      <c r="E1688" s="19" t="s">
        <v>9819</v>
      </c>
      <c r="F1688" s="19" t="s">
        <v>9820</v>
      </c>
      <c r="G1688" s="19" t="s">
        <v>23</v>
      </c>
      <c r="H1688" s="19" t="s">
        <v>9821</v>
      </c>
      <c r="I1688" s="19" t="s">
        <v>3878</v>
      </c>
      <c r="J1688" s="19" t="s">
        <v>7071</v>
      </c>
      <c r="K1688" s="19" t="s">
        <v>429</v>
      </c>
      <c r="L1688" s="19" t="s">
        <v>27</v>
      </c>
      <c r="M1688" s="19" t="s">
        <v>105</v>
      </c>
      <c r="N1688" s="19" t="s">
        <v>9822</v>
      </c>
      <c r="O1688" s="19" t="s">
        <v>9819</v>
      </c>
      <c r="P1688" s="19" t="s">
        <v>9823</v>
      </c>
      <c r="Q1688" s="18">
        <v>5071.25</v>
      </c>
    </row>
    <row r="1689" hidden="1" spans="1:17">
      <c r="A1689" s="19" t="s">
        <v>1084</v>
      </c>
      <c r="B1689" s="19" t="s">
        <v>1085</v>
      </c>
      <c r="C1689" s="19" t="s">
        <v>44</v>
      </c>
      <c r="D1689" s="19" t="s">
        <v>9824</v>
      </c>
      <c r="E1689" s="19" t="s">
        <v>9825</v>
      </c>
      <c r="F1689" s="19" t="s">
        <v>9826</v>
      </c>
      <c r="G1689" s="19" t="s">
        <v>23</v>
      </c>
      <c r="H1689" s="19" t="s">
        <v>9827</v>
      </c>
      <c r="I1689" s="19" t="s">
        <v>305</v>
      </c>
      <c r="J1689" s="19" t="s">
        <v>2152</v>
      </c>
      <c r="K1689" s="19"/>
      <c r="L1689" s="19" t="s">
        <v>27</v>
      </c>
      <c r="M1689" s="19" t="s">
        <v>105</v>
      </c>
      <c r="N1689" s="19" t="s">
        <v>9828</v>
      </c>
      <c r="O1689" s="19" t="s">
        <v>9825</v>
      </c>
      <c r="P1689" s="19" t="s">
        <v>9829</v>
      </c>
      <c r="Q1689" s="18">
        <v>5170.22</v>
      </c>
    </row>
    <row r="1690" hidden="1" spans="1:17">
      <c r="A1690" s="19" t="s">
        <v>1084</v>
      </c>
      <c r="B1690" s="19" t="s">
        <v>1085</v>
      </c>
      <c r="C1690" s="19" t="s">
        <v>44</v>
      </c>
      <c r="D1690" s="19" t="s">
        <v>9830</v>
      </c>
      <c r="E1690" s="19" t="s">
        <v>9831</v>
      </c>
      <c r="F1690" s="19" t="s">
        <v>9832</v>
      </c>
      <c r="G1690" s="19" t="s">
        <v>23</v>
      </c>
      <c r="H1690" s="19" t="s">
        <v>9833</v>
      </c>
      <c r="I1690" s="19" t="s">
        <v>2151</v>
      </c>
      <c r="J1690" s="19" t="s">
        <v>2114</v>
      </c>
      <c r="K1690" s="19" t="s">
        <v>429</v>
      </c>
      <c r="L1690" s="19" t="s">
        <v>27</v>
      </c>
      <c r="M1690" s="19" t="s">
        <v>105</v>
      </c>
      <c r="N1690" s="19" t="s">
        <v>9834</v>
      </c>
      <c r="O1690" s="19" t="s">
        <v>9831</v>
      </c>
      <c r="P1690" s="19" t="s">
        <v>9835</v>
      </c>
      <c r="Q1690" s="18">
        <v>5140.35</v>
      </c>
    </row>
    <row r="1691" hidden="1" spans="1:17">
      <c r="A1691" s="19" t="s">
        <v>1084</v>
      </c>
      <c r="B1691" s="19" t="s">
        <v>1085</v>
      </c>
      <c r="C1691" s="19" t="s">
        <v>44</v>
      </c>
      <c r="D1691" s="19" t="s">
        <v>9836</v>
      </c>
      <c r="E1691" s="19" t="s">
        <v>9837</v>
      </c>
      <c r="F1691" s="19" t="s">
        <v>9838</v>
      </c>
      <c r="G1691" s="19" t="s">
        <v>23</v>
      </c>
      <c r="H1691" s="19" t="s">
        <v>1393</v>
      </c>
      <c r="I1691" s="19" t="s">
        <v>334</v>
      </c>
      <c r="J1691" s="19" t="s">
        <v>1394</v>
      </c>
      <c r="K1691" s="19"/>
      <c r="L1691" s="19" t="s">
        <v>27</v>
      </c>
      <c r="M1691" s="19" t="s">
        <v>105</v>
      </c>
      <c r="N1691" s="19" t="s">
        <v>9839</v>
      </c>
      <c r="O1691" s="19" t="s">
        <v>9837</v>
      </c>
      <c r="P1691" s="19" t="s">
        <v>9840</v>
      </c>
      <c r="Q1691" s="18">
        <v>5061.87</v>
      </c>
    </row>
    <row r="1692" hidden="1" spans="1:17">
      <c r="A1692" s="19" t="s">
        <v>938</v>
      </c>
      <c r="B1692" s="19" t="s">
        <v>939</v>
      </c>
      <c r="C1692" s="19" t="s">
        <v>19</v>
      </c>
      <c r="D1692" s="19" t="s">
        <v>9841</v>
      </c>
      <c r="E1692" s="19" t="s">
        <v>9842</v>
      </c>
      <c r="F1692" s="19" t="s">
        <v>9843</v>
      </c>
      <c r="G1692" s="19" t="s">
        <v>48</v>
      </c>
      <c r="H1692" s="19" t="s">
        <v>534</v>
      </c>
      <c r="I1692" s="19" t="s">
        <v>297</v>
      </c>
      <c r="J1692" s="19" t="s">
        <v>2137</v>
      </c>
      <c r="K1692" s="19"/>
      <c r="L1692" s="19" t="s">
        <v>27</v>
      </c>
      <c r="M1692" s="19" t="s">
        <v>28</v>
      </c>
      <c r="N1692" s="19" t="s">
        <v>9844</v>
      </c>
      <c r="O1692" s="19" t="s">
        <v>9842</v>
      </c>
      <c r="P1692" s="19" t="s">
        <v>9845</v>
      </c>
      <c r="Q1692" s="18">
        <v>3826.34</v>
      </c>
    </row>
    <row r="1693" hidden="1" spans="1:17">
      <c r="A1693" s="19" t="s">
        <v>1888</v>
      </c>
      <c r="B1693" s="19" t="s">
        <v>1889</v>
      </c>
      <c r="C1693" s="19" t="s">
        <v>19</v>
      </c>
      <c r="D1693" s="19" t="s">
        <v>9846</v>
      </c>
      <c r="E1693" s="19" t="s">
        <v>9847</v>
      </c>
      <c r="F1693" s="19" t="s">
        <v>9848</v>
      </c>
      <c r="G1693" s="19" t="s">
        <v>48</v>
      </c>
      <c r="H1693" s="19" t="s">
        <v>9849</v>
      </c>
      <c r="I1693" s="19" t="s">
        <v>297</v>
      </c>
      <c r="J1693" s="19" t="s">
        <v>9850</v>
      </c>
      <c r="K1693" s="19"/>
      <c r="L1693" s="19" t="s">
        <v>27</v>
      </c>
      <c r="M1693" s="19" t="s">
        <v>28</v>
      </c>
      <c r="N1693" s="19" t="s">
        <v>9851</v>
      </c>
      <c r="O1693" s="19" t="s">
        <v>9847</v>
      </c>
      <c r="P1693" s="19" t="s">
        <v>9852</v>
      </c>
      <c r="Q1693" s="18">
        <v>3972.23</v>
      </c>
    </row>
    <row r="1694" hidden="1" spans="1:17">
      <c r="A1694" s="19" t="s">
        <v>938</v>
      </c>
      <c r="B1694" s="19" t="s">
        <v>939</v>
      </c>
      <c r="C1694" s="19" t="s">
        <v>19</v>
      </c>
      <c r="D1694" s="19" t="s">
        <v>9853</v>
      </c>
      <c r="E1694" s="19" t="s">
        <v>9854</v>
      </c>
      <c r="F1694" s="19" t="s">
        <v>9855</v>
      </c>
      <c r="G1694" s="19" t="s">
        <v>23</v>
      </c>
      <c r="H1694" s="19" t="s">
        <v>2472</v>
      </c>
      <c r="I1694" s="19" t="s">
        <v>67</v>
      </c>
      <c r="J1694" s="19" t="s">
        <v>2473</v>
      </c>
      <c r="K1694" s="19"/>
      <c r="L1694" s="19" t="s">
        <v>27</v>
      </c>
      <c r="M1694" s="19" t="s">
        <v>28</v>
      </c>
      <c r="N1694" s="19" t="s">
        <v>9856</v>
      </c>
      <c r="O1694" s="19" t="s">
        <v>9854</v>
      </c>
      <c r="P1694" s="19" t="s">
        <v>9857</v>
      </c>
      <c r="Q1694" s="18">
        <v>4063.7</v>
      </c>
    </row>
    <row r="1695" hidden="1" spans="1:17">
      <c r="A1695" s="19" t="s">
        <v>5068</v>
      </c>
      <c r="B1695" s="19" t="s">
        <v>5069</v>
      </c>
      <c r="C1695" s="19" t="s">
        <v>32</v>
      </c>
      <c r="D1695" s="19" t="s">
        <v>9858</v>
      </c>
      <c r="E1695" s="19" t="s">
        <v>9859</v>
      </c>
      <c r="F1695" s="19" t="s">
        <v>9860</v>
      </c>
      <c r="G1695" s="19" t="s">
        <v>48</v>
      </c>
      <c r="H1695" s="19" t="s">
        <v>9861</v>
      </c>
      <c r="I1695" s="19" t="s">
        <v>96</v>
      </c>
      <c r="J1695" s="19" t="s">
        <v>2423</v>
      </c>
      <c r="K1695" s="19"/>
      <c r="L1695" s="19" t="s">
        <v>27</v>
      </c>
      <c r="M1695" s="19" t="s">
        <v>52</v>
      </c>
      <c r="N1695" s="19" t="s">
        <v>9862</v>
      </c>
      <c r="O1695" s="19" t="s">
        <v>9859</v>
      </c>
      <c r="P1695" s="19"/>
      <c r="Q1695" s="18">
        <v>4343.14</v>
      </c>
    </row>
    <row r="1696" hidden="1" spans="1:17">
      <c r="A1696" s="19" t="s">
        <v>5068</v>
      </c>
      <c r="B1696" s="19" t="s">
        <v>5069</v>
      </c>
      <c r="C1696" s="19" t="s">
        <v>32</v>
      </c>
      <c r="D1696" s="19" t="s">
        <v>9863</v>
      </c>
      <c r="E1696" s="19" t="s">
        <v>9864</v>
      </c>
      <c r="F1696" s="19" t="s">
        <v>9865</v>
      </c>
      <c r="G1696" s="19" t="s">
        <v>23</v>
      </c>
      <c r="H1696" s="19" t="s">
        <v>1299</v>
      </c>
      <c r="I1696" s="19" t="s">
        <v>37</v>
      </c>
      <c r="J1696" s="19" t="s">
        <v>8172</v>
      </c>
      <c r="K1696" s="19"/>
      <c r="L1696" s="19" t="s">
        <v>27</v>
      </c>
      <c r="M1696" s="19" t="s">
        <v>105</v>
      </c>
      <c r="N1696" s="19" t="s">
        <v>9866</v>
      </c>
      <c r="O1696" s="19" t="s">
        <v>9864</v>
      </c>
      <c r="P1696" s="19"/>
      <c r="Q1696" s="18">
        <v>4769.26</v>
      </c>
    </row>
    <row r="1697" hidden="1" spans="1:17">
      <c r="A1697" s="19" t="s">
        <v>5068</v>
      </c>
      <c r="B1697" s="19" t="s">
        <v>5069</v>
      </c>
      <c r="C1697" s="19" t="s">
        <v>32</v>
      </c>
      <c r="D1697" s="19" t="s">
        <v>9867</v>
      </c>
      <c r="E1697" s="19" t="s">
        <v>9868</v>
      </c>
      <c r="F1697" s="19" t="s">
        <v>9869</v>
      </c>
      <c r="G1697" s="19" t="s">
        <v>23</v>
      </c>
      <c r="H1697" s="19" t="s">
        <v>9870</v>
      </c>
      <c r="I1697" s="19" t="s">
        <v>668</v>
      </c>
      <c r="J1697" s="19" t="s">
        <v>390</v>
      </c>
      <c r="K1697" s="19"/>
      <c r="L1697" s="19" t="s">
        <v>27</v>
      </c>
      <c r="M1697" s="19" t="s">
        <v>105</v>
      </c>
      <c r="N1697" s="19" t="s">
        <v>9871</v>
      </c>
      <c r="O1697" s="19" t="s">
        <v>9868</v>
      </c>
      <c r="P1697" s="19"/>
      <c r="Q1697" s="18">
        <v>4388.33</v>
      </c>
    </row>
    <row r="1698" hidden="1" spans="1:17">
      <c r="A1698" s="19" t="s">
        <v>5068</v>
      </c>
      <c r="B1698" s="19" t="s">
        <v>5069</v>
      </c>
      <c r="C1698" s="19" t="s">
        <v>32</v>
      </c>
      <c r="D1698" s="19" t="s">
        <v>9872</v>
      </c>
      <c r="E1698" s="19" t="s">
        <v>9873</v>
      </c>
      <c r="F1698" s="19" t="s">
        <v>9874</v>
      </c>
      <c r="G1698" s="19" t="s">
        <v>48</v>
      </c>
      <c r="H1698" s="19" t="s">
        <v>8969</v>
      </c>
      <c r="I1698" s="19" t="s">
        <v>823</v>
      </c>
      <c r="J1698" s="19" t="s">
        <v>624</v>
      </c>
      <c r="K1698" s="19"/>
      <c r="L1698" s="19" t="s">
        <v>27</v>
      </c>
      <c r="M1698" s="19" t="s">
        <v>105</v>
      </c>
      <c r="N1698" s="19" t="s">
        <v>9875</v>
      </c>
      <c r="O1698" s="19" t="s">
        <v>9873</v>
      </c>
      <c r="P1698" s="19"/>
      <c r="Q1698" s="18">
        <v>4489.41</v>
      </c>
    </row>
    <row r="1699" hidden="1" spans="1:17">
      <c r="A1699" s="19" t="s">
        <v>5068</v>
      </c>
      <c r="B1699" s="19" t="s">
        <v>5069</v>
      </c>
      <c r="C1699" s="19" t="s">
        <v>32</v>
      </c>
      <c r="D1699" s="19" t="s">
        <v>9876</v>
      </c>
      <c r="E1699" s="19" t="s">
        <v>9877</v>
      </c>
      <c r="F1699" s="19" t="s">
        <v>9878</v>
      </c>
      <c r="G1699" s="19" t="s">
        <v>23</v>
      </c>
      <c r="H1699" s="19" t="s">
        <v>9879</v>
      </c>
      <c r="I1699" s="19" t="s">
        <v>1868</v>
      </c>
      <c r="J1699" s="19" t="s">
        <v>7353</v>
      </c>
      <c r="K1699" s="19"/>
      <c r="L1699" s="19" t="s">
        <v>27</v>
      </c>
      <c r="M1699" s="19" t="s">
        <v>105</v>
      </c>
      <c r="N1699" s="19" t="s">
        <v>9880</v>
      </c>
      <c r="O1699" s="19" t="s">
        <v>9877</v>
      </c>
      <c r="P1699" s="19"/>
      <c r="Q1699" s="18">
        <v>4661.45</v>
      </c>
    </row>
    <row r="1700" hidden="1" spans="1:17">
      <c r="A1700" s="19" t="s">
        <v>5068</v>
      </c>
      <c r="B1700" s="19" t="s">
        <v>5069</v>
      </c>
      <c r="C1700" s="19" t="s">
        <v>32</v>
      </c>
      <c r="D1700" s="19" t="s">
        <v>9881</v>
      </c>
      <c r="E1700" s="19" t="s">
        <v>9882</v>
      </c>
      <c r="F1700" s="19" t="s">
        <v>9883</v>
      </c>
      <c r="G1700" s="19" t="s">
        <v>23</v>
      </c>
      <c r="H1700" s="19" t="s">
        <v>9884</v>
      </c>
      <c r="I1700" s="19" t="s">
        <v>4386</v>
      </c>
      <c r="J1700" s="19" t="s">
        <v>2303</v>
      </c>
      <c r="K1700" s="19"/>
      <c r="L1700" s="19" t="s">
        <v>27</v>
      </c>
      <c r="M1700" s="19" t="s">
        <v>105</v>
      </c>
      <c r="N1700" s="19" t="s">
        <v>9885</v>
      </c>
      <c r="O1700" s="19" t="s">
        <v>9882</v>
      </c>
      <c r="P1700" s="19"/>
      <c r="Q1700" s="18">
        <v>5283.15</v>
      </c>
    </row>
    <row r="1701" hidden="1" spans="1:17">
      <c r="A1701" s="19" t="s">
        <v>5068</v>
      </c>
      <c r="B1701" s="19" t="s">
        <v>5069</v>
      </c>
      <c r="C1701" s="19" t="s">
        <v>32</v>
      </c>
      <c r="D1701" s="19" t="s">
        <v>9886</v>
      </c>
      <c r="E1701" s="19" t="s">
        <v>9887</v>
      </c>
      <c r="F1701" s="19" t="s">
        <v>9888</v>
      </c>
      <c r="G1701" s="19" t="s">
        <v>23</v>
      </c>
      <c r="H1701" s="19" t="s">
        <v>9889</v>
      </c>
      <c r="I1701" s="19" t="s">
        <v>1171</v>
      </c>
      <c r="J1701" s="19" t="s">
        <v>758</v>
      </c>
      <c r="K1701" s="19"/>
      <c r="L1701" s="19" t="s">
        <v>27</v>
      </c>
      <c r="M1701" s="19" t="s">
        <v>105</v>
      </c>
      <c r="N1701" s="19" t="s">
        <v>9890</v>
      </c>
      <c r="O1701" s="19" t="s">
        <v>9887</v>
      </c>
      <c r="P1701" s="19"/>
      <c r="Q1701" s="18">
        <v>5224.45</v>
      </c>
    </row>
    <row r="1702" hidden="1" spans="1:17">
      <c r="A1702" s="19" t="s">
        <v>5068</v>
      </c>
      <c r="B1702" s="19" t="s">
        <v>5069</v>
      </c>
      <c r="C1702" s="19" t="s">
        <v>32</v>
      </c>
      <c r="D1702" s="19" t="s">
        <v>9891</v>
      </c>
      <c r="E1702" s="19" t="s">
        <v>9892</v>
      </c>
      <c r="F1702" s="19" t="s">
        <v>9893</v>
      </c>
      <c r="G1702" s="19" t="s">
        <v>23</v>
      </c>
      <c r="H1702" s="19" t="s">
        <v>9894</v>
      </c>
      <c r="I1702" s="19" t="s">
        <v>966</v>
      </c>
      <c r="J1702" s="19" t="s">
        <v>967</v>
      </c>
      <c r="K1702" s="19"/>
      <c r="L1702" s="19" t="s">
        <v>27</v>
      </c>
      <c r="M1702" s="19" t="s">
        <v>105</v>
      </c>
      <c r="N1702" s="19" t="s">
        <v>9895</v>
      </c>
      <c r="O1702" s="19" t="s">
        <v>9892</v>
      </c>
      <c r="P1702" s="19"/>
      <c r="Q1702" s="18">
        <v>4829.95</v>
      </c>
    </row>
    <row r="1703" hidden="1" spans="1:17">
      <c r="A1703" s="19" t="s">
        <v>5068</v>
      </c>
      <c r="B1703" s="19" t="s">
        <v>5069</v>
      </c>
      <c r="C1703" s="19" t="s">
        <v>32</v>
      </c>
      <c r="D1703" s="19" t="s">
        <v>9896</v>
      </c>
      <c r="E1703" s="19" t="s">
        <v>9897</v>
      </c>
      <c r="F1703" s="19" t="s">
        <v>9898</v>
      </c>
      <c r="G1703" s="19" t="s">
        <v>23</v>
      </c>
      <c r="H1703" s="19" t="s">
        <v>3007</v>
      </c>
      <c r="I1703" s="19" t="s">
        <v>326</v>
      </c>
      <c r="J1703" s="19" t="s">
        <v>3008</v>
      </c>
      <c r="K1703" s="19"/>
      <c r="L1703" s="19" t="s">
        <v>27</v>
      </c>
      <c r="M1703" s="19" t="s">
        <v>164</v>
      </c>
      <c r="N1703" s="19" t="s">
        <v>9899</v>
      </c>
      <c r="O1703" s="19" t="s">
        <v>9897</v>
      </c>
      <c r="P1703" s="19" t="s">
        <v>9900</v>
      </c>
      <c r="Q1703" s="18">
        <v>4778.01</v>
      </c>
    </row>
    <row r="1704" hidden="1" spans="1:17">
      <c r="A1704" s="19" t="s">
        <v>392</v>
      </c>
      <c r="B1704" s="19" t="s">
        <v>393</v>
      </c>
      <c r="C1704" s="19" t="s">
        <v>44</v>
      </c>
      <c r="D1704" s="19" t="s">
        <v>9901</v>
      </c>
      <c r="E1704" s="19" t="s">
        <v>9902</v>
      </c>
      <c r="F1704" s="19" t="s">
        <v>9903</v>
      </c>
      <c r="G1704" s="19" t="s">
        <v>23</v>
      </c>
      <c r="H1704" s="19" t="s">
        <v>3682</v>
      </c>
      <c r="I1704" s="19" t="s">
        <v>200</v>
      </c>
      <c r="J1704" s="19" t="s">
        <v>9904</v>
      </c>
      <c r="K1704" s="19"/>
      <c r="L1704" s="19" t="s">
        <v>27</v>
      </c>
      <c r="M1704" s="19" t="s">
        <v>39</v>
      </c>
      <c r="N1704" s="19" t="s">
        <v>9905</v>
      </c>
      <c r="O1704" s="19" t="s">
        <v>9902</v>
      </c>
      <c r="P1704" s="19" t="s">
        <v>9906</v>
      </c>
      <c r="Q1704" s="18">
        <v>6304.21</v>
      </c>
    </row>
    <row r="1705" hidden="1" spans="1:17">
      <c r="A1705" s="19" t="s">
        <v>392</v>
      </c>
      <c r="B1705" s="19" t="s">
        <v>393</v>
      </c>
      <c r="C1705" s="19" t="s">
        <v>44</v>
      </c>
      <c r="D1705" s="19" t="s">
        <v>9907</v>
      </c>
      <c r="E1705" s="19" t="s">
        <v>9908</v>
      </c>
      <c r="F1705" s="19" t="s">
        <v>9909</v>
      </c>
      <c r="G1705" s="19" t="s">
        <v>23</v>
      </c>
      <c r="H1705" s="19" t="s">
        <v>9910</v>
      </c>
      <c r="I1705" s="19" t="s">
        <v>2633</v>
      </c>
      <c r="J1705" s="19" t="s">
        <v>9911</v>
      </c>
      <c r="K1705" s="19"/>
      <c r="L1705" s="19" t="s">
        <v>27</v>
      </c>
      <c r="M1705" s="19" t="s">
        <v>39</v>
      </c>
      <c r="N1705" s="19" t="s">
        <v>9912</v>
      </c>
      <c r="O1705" s="19" t="s">
        <v>9908</v>
      </c>
      <c r="P1705" s="19" t="s">
        <v>9913</v>
      </c>
      <c r="Q1705" s="18">
        <v>5742.55</v>
      </c>
    </row>
    <row r="1706" hidden="1" spans="1:17">
      <c r="A1706" s="19" t="s">
        <v>392</v>
      </c>
      <c r="B1706" s="19" t="s">
        <v>393</v>
      </c>
      <c r="C1706" s="19" t="s">
        <v>44</v>
      </c>
      <c r="D1706" s="19" t="s">
        <v>9914</v>
      </c>
      <c r="E1706" s="19" t="s">
        <v>9915</v>
      </c>
      <c r="F1706" s="19" t="s">
        <v>9916</v>
      </c>
      <c r="G1706" s="19" t="s">
        <v>23</v>
      </c>
      <c r="H1706" s="19" t="s">
        <v>2136</v>
      </c>
      <c r="I1706" s="19" t="s">
        <v>334</v>
      </c>
      <c r="J1706" s="19" t="s">
        <v>2137</v>
      </c>
      <c r="K1706" s="19"/>
      <c r="L1706" s="19" t="s">
        <v>27</v>
      </c>
      <c r="M1706" s="19" t="s">
        <v>39</v>
      </c>
      <c r="N1706" s="19" t="s">
        <v>9917</v>
      </c>
      <c r="O1706" s="19" t="s">
        <v>9915</v>
      </c>
      <c r="P1706" s="19" t="s">
        <v>9918</v>
      </c>
      <c r="Q1706" s="18">
        <v>5858.51</v>
      </c>
    </row>
    <row r="1707" hidden="1" spans="1:17">
      <c r="A1707" s="19" t="s">
        <v>6856</v>
      </c>
      <c r="B1707" s="19" t="s">
        <v>6857</v>
      </c>
      <c r="C1707" s="19" t="s">
        <v>19</v>
      </c>
      <c r="D1707" s="19" t="s">
        <v>9919</v>
      </c>
      <c r="E1707" s="19" t="s">
        <v>9920</v>
      </c>
      <c r="F1707" s="19" t="s">
        <v>9921</v>
      </c>
      <c r="G1707" s="19" t="s">
        <v>23</v>
      </c>
      <c r="H1707" s="19" t="s">
        <v>9922</v>
      </c>
      <c r="I1707" s="19" t="s">
        <v>382</v>
      </c>
      <c r="J1707" s="19" t="s">
        <v>1148</v>
      </c>
      <c r="K1707" s="19"/>
      <c r="L1707" s="19" t="s">
        <v>27</v>
      </c>
      <c r="M1707" s="19" t="s">
        <v>52</v>
      </c>
      <c r="N1707" s="19" t="s">
        <v>9923</v>
      </c>
      <c r="O1707" s="19" t="s">
        <v>9920</v>
      </c>
      <c r="P1707" s="19"/>
      <c r="Q1707" s="18">
        <v>4670.19</v>
      </c>
    </row>
    <row r="1708" hidden="1" spans="1:17">
      <c r="A1708" s="19" t="s">
        <v>2342</v>
      </c>
      <c r="B1708" s="19" t="s">
        <v>2343</v>
      </c>
      <c r="C1708" s="19" t="s">
        <v>19</v>
      </c>
      <c r="D1708" s="19" t="s">
        <v>9924</v>
      </c>
      <c r="E1708" s="19" t="s">
        <v>9925</v>
      </c>
      <c r="F1708" s="19" t="s">
        <v>9926</v>
      </c>
      <c r="G1708" s="19" t="s">
        <v>23</v>
      </c>
      <c r="H1708" s="19" t="s">
        <v>1438</v>
      </c>
      <c r="I1708" s="19" t="s">
        <v>403</v>
      </c>
      <c r="J1708" s="19" t="s">
        <v>1440</v>
      </c>
      <c r="K1708" s="19"/>
      <c r="L1708" s="19" t="s">
        <v>27</v>
      </c>
      <c r="M1708" s="19" t="s">
        <v>28</v>
      </c>
      <c r="N1708" s="19" t="s">
        <v>9927</v>
      </c>
      <c r="O1708" s="19" t="s">
        <v>9925</v>
      </c>
      <c r="P1708" s="19" t="s">
        <v>9928</v>
      </c>
      <c r="Q1708" s="18">
        <v>4944.43</v>
      </c>
    </row>
    <row r="1709" hidden="1" spans="1:17">
      <c r="A1709" s="19" t="s">
        <v>2241</v>
      </c>
      <c r="B1709" s="19" t="s">
        <v>2242</v>
      </c>
      <c r="C1709" s="19" t="s">
        <v>32</v>
      </c>
      <c r="D1709" s="19" t="s">
        <v>9929</v>
      </c>
      <c r="E1709" s="19" t="s">
        <v>9930</v>
      </c>
      <c r="F1709" s="19" t="s">
        <v>9931</v>
      </c>
      <c r="G1709" s="19" t="s">
        <v>23</v>
      </c>
      <c r="H1709" s="19" t="s">
        <v>1438</v>
      </c>
      <c r="I1709" s="19" t="s">
        <v>403</v>
      </c>
      <c r="J1709" s="19" t="s">
        <v>1440</v>
      </c>
      <c r="K1709" s="19"/>
      <c r="L1709" s="19" t="s">
        <v>27</v>
      </c>
      <c r="M1709" s="19" t="s">
        <v>52</v>
      </c>
      <c r="N1709" s="19" t="s">
        <v>9932</v>
      </c>
      <c r="O1709" s="19" t="s">
        <v>9930</v>
      </c>
      <c r="P1709" s="19" t="s">
        <v>9933</v>
      </c>
      <c r="Q1709" s="18">
        <v>4985.13</v>
      </c>
    </row>
    <row r="1710" hidden="1" spans="1:17">
      <c r="A1710" s="19" t="s">
        <v>344</v>
      </c>
      <c r="B1710" s="19" t="s">
        <v>345</v>
      </c>
      <c r="C1710" s="19" t="s">
        <v>19</v>
      </c>
      <c r="D1710" s="19" t="s">
        <v>9934</v>
      </c>
      <c r="E1710" s="19" t="s">
        <v>9935</v>
      </c>
      <c r="F1710" s="19" t="s">
        <v>9936</v>
      </c>
      <c r="G1710" s="19" t="s">
        <v>23</v>
      </c>
      <c r="H1710" s="19" t="s">
        <v>2550</v>
      </c>
      <c r="I1710" s="19" t="s">
        <v>902</v>
      </c>
      <c r="J1710" s="19" t="s">
        <v>2551</v>
      </c>
      <c r="K1710" s="19"/>
      <c r="L1710" s="19" t="s">
        <v>27</v>
      </c>
      <c r="M1710" s="19" t="s">
        <v>39</v>
      </c>
      <c r="N1710" s="19" t="s">
        <v>9937</v>
      </c>
      <c r="O1710" s="19" t="s">
        <v>9935</v>
      </c>
      <c r="P1710" s="19" t="s">
        <v>9938</v>
      </c>
      <c r="Q1710" s="18">
        <v>5035.32</v>
      </c>
    </row>
    <row r="1711" hidden="1" spans="1:17">
      <c r="A1711" s="19" t="s">
        <v>2626</v>
      </c>
      <c r="B1711" s="19" t="s">
        <v>2627</v>
      </c>
      <c r="C1711" s="19" t="s">
        <v>2628</v>
      </c>
      <c r="D1711" s="19" t="s">
        <v>9939</v>
      </c>
      <c r="E1711" s="19" t="s">
        <v>9940</v>
      </c>
      <c r="F1711" s="19" t="s">
        <v>9941</v>
      </c>
      <c r="G1711" s="19" t="s">
        <v>48</v>
      </c>
      <c r="H1711" s="19" t="s">
        <v>9942</v>
      </c>
      <c r="I1711" s="19" t="s">
        <v>9943</v>
      </c>
      <c r="J1711" s="19" t="s">
        <v>9944</v>
      </c>
      <c r="K1711" s="19"/>
      <c r="L1711" s="19" t="s">
        <v>27</v>
      </c>
      <c r="M1711" s="19" t="s">
        <v>105</v>
      </c>
      <c r="N1711" s="19" t="s">
        <v>9945</v>
      </c>
      <c r="O1711" s="19" t="s">
        <v>9940</v>
      </c>
      <c r="P1711" s="19" t="s">
        <v>9946</v>
      </c>
      <c r="Q1711" s="18">
        <v>4165.69</v>
      </c>
    </row>
    <row r="1712" hidden="1" spans="1:17">
      <c r="A1712" s="19" t="s">
        <v>413</v>
      </c>
      <c r="B1712" s="19" t="s">
        <v>414</v>
      </c>
      <c r="C1712" s="19" t="s">
        <v>82</v>
      </c>
      <c r="D1712" s="19" t="s">
        <v>9947</v>
      </c>
      <c r="E1712" s="19" t="s">
        <v>9948</v>
      </c>
      <c r="F1712" s="19" t="s">
        <v>9949</v>
      </c>
      <c r="G1712" s="19" t="s">
        <v>23</v>
      </c>
      <c r="H1712" s="19" t="s">
        <v>9950</v>
      </c>
      <c r="I1712" s="19" t="s">
        <v>1460</v>
      </c>
      <c r="J1712" s="19" t="s">
        <v>1972</v>
      </c>
      <c r="K1712" s="19"/>
      <c r="L1712" s="19" t="s">
        <v>27</v>
      </c>
      <c r="M1712" s="19" t="s">
        <v>39</v>
      </c>
      <c r="N1712" s="19" t="s">
        <v>9951</v>
      </c>
      <c r="O1712" s="19" t="s">
        <v>9948</v>
      </c>
      <c r="P1712" s="19"/>
      <c r="Q1712" s="18">
        <v>5176.56</v>
      </c>
    </row>
    <row r="1713" hidden="1" spans="1:17">
      <c r="A1713" s="19" t="s">
        <v>7233</v>
      </c>
      <c r="B1713" s="19" t="s">
        <v>7234</v>
      </c>
      <c r="C1713" s="19" t="s">
        <v>44</v>
      </c>
      <c r="D1713" s="19" t="s">
        <v>9952</v>
      </c>
      <c r="E1713" s="19" t="s">
        <v>9953</v>
      </c>
      <c r="F1713" s="19" t="s">
        <v>9954</v>
      </c>
      <c r="G1713" s="19" t="s">
        <v>23</v>
      </c>
      <c r="H1713" s="19" t="s">
        <v>7948</v>
      </c>
      <c r="I1713" s="19" t="s">
        <v>1171</v>
      </c>
      <c r="J1713" s="19" t="s">
        <v>3775</v>
      </c>
      <c r="K1713" s="19"/>
      <c r="L1713" s="19" t="s">
        <v>27</v>
      </c>
      <c r="M1713" s="19" t="s">
        <v>52</v>
      </c>
      <c r="N1713" s="19" t="s">
        <v>9955</v>
      </c>
      <c r="O1713" s="19" t="s">
        <v>9953</v>
      </c>
      <c r="P1713" s="19"/>
      <c r="Q1713" s="18">
        <v>4604.11</v>
      </c>
    </row>
    <row r="1714" hidden="1" spans="1:17">
      <c r="A1714" s="19" t="s">
        <v>873</v>
      </c>
      <c r="B1714" s="19" t="s">
        <v>874</v>
      </c>
      <c r="C1714" s="19" t="s">
        <v>19</v>
      </c>
      <c r="D1714" s="19" t="s">
        <v>9956</v>
      </c>
      <c r="E1714" s="19" t="s">
        <v>9957</v>
      </c>
      <c r="F1714" s="19" t="s">
        <v>9958</v>
      </c>
      <c r="G1714" s="19" t="s">
        <v>23</v>
      </c>
      <c r="H1714" s="19" t="s">
        <v>9959</v>
      </c>
      <c r="I1714" s="19" t="s">
        <v>1679</v>
      </c>
      <c r="J1714" s="19" t="s">
        <v>9960</v>
      </c>
      <c r="K1714" s="19"/>
      <c r="L1714" s="19" t="s">
        <v>27</v>
      </c>
      <c r="M1714" s="19" t="s">
        <v>164</v>
      </c>
      <c r="N1714" s="19" t="s">
        <v>9961</v>
      </c>
      <c r="O1714" s="19" t="s">
        <v>9957</v>
      </c>
      <c r="P1714" s="19"/>
      <c r="Q1714" s="18">
        <v>5101.05</v>
      </c>
    </row>
    <row r="1715" hidden="1" spans="1:17">
      <c r="A1715" s="19" t="s">
        <v>413</v>
      </c>
      <c r="B1715" s="19" t="s">
        <v>414</v>
      </c>
      <c r="C1715" s="19" t="s">
        <v>82</v>
      </c>
      <c r="D1715" s="19" t="s">
        <v>9962</v>
      </c>
      <c r="E1715" s="19" t="s">
        <v>9963</v>
      </c>
      <c r="F1715" s="19" t="s">
        <v>9964</v>
      </c>
      <c r="G1715" s="19" t="s">
        <v>23</v>
      </c>
      <c r="H1715" s="19" t="s">
        <v>9965</v>
      </c>
      <c r="I1715" s="19" t="s">
        <v>3939</v>
      </c>
      <c r="J1715" s="19" t="s">
        <v>5309</v>
      </c>
      <c r="K1715" s="19"/>
      <c r="L1715" s="19" t="s">
        <v>27</v>
      </c>
      <c r="M1715" s="19" t="s">
        <v>39</v>
      </c>
      <c r="N1715" s="19" t="s">
        <v>9966</v>
      </c>
      <c r="O1715" s="19" t="s">
        <v>9963</v>
      </c>
      <c r="P1715" s="19"/>
      <c r="Q1715" s="18">
        <v>5163.64</v>
      </c>
    </row>
    <row r="1716" hidden="1" spans="1:17">
      <c r="A1716" s="19" t="s">
        <v>250</v>
      </c>
      <c r="B1716" s="19" t="s">
        <v>251</v>
      </c>
      <c r="C1716" s="19" t="s">
        <v>44</v>
      </c>
      <c r="D1716" s="19" t="s">
        <v>9967</v>
      </c>
      <c r="E1716" s="19" t="s">
        <v>9968</v>
      </c>
      <c r="F1716" s="19" t="s">
        <v>9969</v>
      </c>
      <c r="G1716" s="19" t="s">
        <v>23</v>
      </c>
      <c r="H1716" s="19" t="s">
        <v>4917</v>
      </c>
      <c r="I1716" s="19" t="s">
        <v>2372</v>
      </c>
      <c r="J1716" s="19" t="s">
        <v>4918</v>
      </c>
      <c r="K1716" s="19"/>
      <c r="L1716" s="19" t="s">
        <v>27</v>
      </c>
      <c r="M1716" s="19" t="s">
        <v>28</v>
      </c>
      <c r="N1716" s="19" t="s">
        <v>9970</v>
      </c>
      <c r="O1716" s="19" t="s">
        <v>9968</v>
      </c>
      <c r="P1716" s="19" t="s">
        <v>9971</v>
      </c>
      <c r="Q1716" s="18">
        <v>4927.69</v>
      </c>
    </row>
    <row r="1717" hidden="1" spans="1:17">
      <c r="A1717" s="19" t="s">
        <v>250</v>
      </c>
      <c r="B1717" s="19" t="s">
        <v>251</v>
      </c>
      <c r="C1717" s="19" t="s">
        <v>44</v>
      </c>
      <c r="D1717" s="19" t="s">
        <v>9972</v>
      </c>
      <c r="E1717" s="19" t="s">
        <v>9973</v>
      </c>
      <c r="F1717" s="19" t="s">
        <v>9974</v>
      </c>
      <c r="G1717" s="19" t="s">
        <v>48</v>
      </c>
      <c r="H1717" s="19" t="s">
        <v>3818</v>
      </c>
      <c r="I1717" s="19" t="s">
        <v>246</v>
      </c>
      <c r="J1717" s="19" t="s">
        <v>1341</v>
      </c>
      <c r="K1717" s="19"/>
      <c r="L1717" s="19" t="s">
        <v>27</v>
      </c>
      <c r="M1717" s="19" t="s">
        <v>28</v>
      </c>
      <c r="N1717" s="19" t="s">
        <v>9975</v>
      </c>
      <c r="O1717" s="19" t="s">
        <v>9973</v>
      </c>
      <c r="P1717" s="19" t="s">
        <v>9976</v>
      </c>
      <c r="Q1717" s="18">
        <v>5017.43</v>
      </c>
    </row>
    <row r="1718" hidden="1" spans="1:17">
      <c r="A1718" s="19" t="s">
        <v>250</v>
      </c>
      <c r="B1718" s="19" t="s">
        <v>251</v>
      </c>
      <c r="C1718" s="19" t="s">
        <v>44</v>
      </c>
      <c r="D1718" s="19" t="s">
        <v>9977</v>
      </c>
      <c r="E1718" s="19" t="s">
        <v>9978</v>
      </c>
      <c r="F1718" s="19" t="s">
        <v>9979</v>
      </c>
      <c r="G1718" s="19" t="s">
        <v>23</v>
      </c>
      <c r="H1718" s="19" t="s">
        <v>1340</v>
      </c>
      <c r="I1718" s="19" t="s">
        <v>2172</v>
      </c>
      <c r="J1718" s="19" t="s">
        <v>1341</v>
      </c>
      <c r="K1718" s="19"/>
      <c r="L1718" s="19" t="s">
        <v>27</v>
      </c>
      <c r="M1718" s="19" t="s">
        <v>28</v>
      </c>
      <c r="N1718" s="19" t="s">
        <v>9980</v>
      </c>
      <c r="O1718" s="19" t="s">
        <v>9978</v>
      </c>
      <c r="P1718" s="19" t="s">
        <v>9981</v>
      </c>
      <c r="Q1718" s="18">
        <v>5212.72</v>
      </c>
    </row>
    <row r="1719" hidden="1" spans="1:17">
      <c r="A1719" s="19" t="s">
        <v>250</v>
      </c>
      <c r="B1719" s="19" t="s">
        <v>251</v>
      </c>
      <c r="C1719" s="19" t="s">
        <v>44</v>
      </c>
      <c r="D1719" s="19" t="s">
        <v>9982</v>
      </c>
      <c r="E1719" s="19" t="s">
        <v>9983</v>
      </c>
      <c r="F1719" s="19" t="s">
        <v>9984</v>
      </c>
      <c r="G1719" s="19" t="s">
        <v>48</v>
      </c>
      <c r="H1719" s="19" t="s">
        <v>9985</v>
      </c>
      <c r="I1719" s="19" t="s">
        <v>297</v>
      </c>
      <c r="J1719" s="19" t="s">
        <v>9986</v>
      </c>
      <c r="K1719" s="19"/>
      <c r="L1719" s="19" t="s">
        <v>27</v>
      </c>
      <c r="M1719" s="19" t="s">
        <v>28</v>
      </c>
      <c r="N1719" s="19" t="s">
        <v>9987</v>
      </c>
      <c r="O1719" s="19" t="s">
        <v>9983</v>
      </c>
      <c r="P1719" s="19" t="s">
        <v>9988</v>
      </c>
      <c r="Q1719" s="18">
        <v>4385.43</v>
      </c>
    </row>
    <row r="1720" hidden="1" spans="1:17">
      <c r="A1720" s="19" t="s">
        <v>291</v>
      </c>
      <c r="B1720" s="19" t="s">
        <v>292</v>
      </c>
      <c r="C1720" s="19" t="s">
        <v>44</v>
      </c>
      <c r="D1720" s="19" t="s">
        <v>9989</v>
      </c>
      <c r="E1720" s="19" t="s">
        <v>9990</v>
      </c>
      <c r="F1720" s="19" t="s">
        <v>9991</v>
      </c>
      <c r="G1720" s="19" t="s">
        <v>23</v>
      </c>
      <c r="H1720" s="19" t="s">
        <v>9992</v>
      </c>
      <c r="I1720" s="19" t="s">
        <v>492</v>
      </c>
      <c r="J1720" s="19" t="s">
        <v>9993</v>
      </c>
      <c r="K1720" s="19"/>
      <c r="L1720" s="19" t="s">
        <v>27</v>
      </c>
      <c r="M1720" s="19" t="s">
        <v>105</v>
      </c>
      <c r="N1720" s="19" t="s">
        <v>9994</v>
      </c>
      <c r="O1720" s="19" t="s">
        <v>9990</v>
      </c>
      <c r="P1720" s="19"/>
      <c r="Q1720" s="18">
        <v>4842.43</v>
      </c>
    </row>
    <row r="1721" hidden="1" spans="1:17">
      <c r="A1721" s="19" t="s">
        <v>240</v>
      </c>
      <c r="B1721" s="19" t="s">
        <v>241</v>
      </c>
      <c r="C1721" s="19" t="s">
        <v>82</v>
      </c>
      <c r="D1721" s="19" t="s">
        <v>9995</v>
      </c>
      <c r="E1721" s="19" t="s">
        <v>9996</v>
      </c>
      <c r="F1721" s="19" t="s">
        <v>9997</v>
      </c>
      <c r="G1721" s="19" t="s">
        <v>48</v>
      </c>
      <c r="H1721" s="19" t="s">
        <v>9998</v>
      </c>
      <c r="I1721" s="19" t="s">
        <v>5763</v>
      </c>
      <c r="J1721" s="19" t="s">
        <v>1040</v>
      </c>
      <c r="K1721" s="19"/>
      <c r="L1721" s="19" t="s">
        <v>27</v>
      </c>
      <c r="M1721" s="19" t="s">
        <v>28</v>
      </c>
      <c r="N1721" s="19" t="s">
        <v>9999</v>
      </c>
      <c r="O1721" s="19" t="s">
        <v>9996</v>
      </c>
      <c r="P1721" s="19"/>
      <c r="Q1721" s="18">
        <v>4310.82</v>
      </c>
    </row>
    <row r="1722" hidden="1" spans="1:17">
      <c r="A1722" s="19" t="s">
        <v>240</v>
      </c>
      <c r="B1722" s="19" t="s">
        <v>241</v>
      </c>
      <c r="C1722" s="19" t="s">
        <v>82</v>
      </c>
      <c r="D1722" s="19" t="s">
        <v>10000</v>
      </c>
      <c r="E1722" s="19" t="s">
        <v>10001</v>
      </c>
      <c r="F1722" s="19" t="s">
        <v>10002</v>
      </c>
      <c r="G1722" s="19" t="s">
        <v>48</v>
      </c>
      <c r="H1722" s="19" t="s">
        <v>10003</v>
      </c>
      <c r="I1722" s="19" t="s">
        <v>6601</v>
      </c>
      <c r="J1722" s="19" t="s">
        <v>2827</v>
      </c>
      <c r="K1722" s="19"/>
      <c r="L1722" s="19" t="s">
        <v>27</v>
      </c>
      <c r="M1722" s="19" t="s">
        <v>105</v>
      </c>
      <c r="N1722" s="19" t="s">
        <v>10004</v>
      </c>
      <c r="O1722" s="19" t="s">
        <v>10001</v>
      </c>
      <c r="P1722" s="19"/>
      <c r="Q1722" s="18">
        <v>5222.81</v>
      </c>
    </row>
    <row r="1723" hidden="1" spans="1:17">
      <c r="A1723" s="19" t="s">
        <v>240</v>
      </c>
      <c r="B1723" s="19" t="s">
        <v>241</v>
      </c>
      <c r="C1723" s="19" t="s">
        <v>82</v>
      </c>
      <c r="D1723" s="19" t="s">
        <v>10005</v>
      </c>
      <c r="E1723" s="19" t="s">
        <v>10006</v>
      </c>
      <c r="F1723" s="19" t="s">
        <v>10007</v>
      </c>
      <c r="G1723" s="19" t="s">
        <v>48</v>
      </c>
      <c r="H1723" s="19" t="s">
        <v>10008</v>
      </c>
      <c r="I1723" s="19" t="s">
        <v>616</v>
      </c>
      <c r="J1723" s="19" t="s">
        <v>257</v>
      </c>
      <c r="K1723" s="19"/>
      <c r="L1723" s="19" t="s">
        <v>27</v>
      </c>
      <c r="M1723" s="19" t="s">
        <v>28</v>
      </c>
      <c r="N1723" s="19" t="s">
        <v>10009</v>
      </c>
      <c r="O1723" s="19" t="s">
        <v>10006</v>
      </c>
      <c r="P1723" s="19"/>
      <c r="Q1723" s="18">
        <v>3934.05</v>
      </c>
    </row>
    <row r="1724" hidden="1" spans="1:17">
      <c r="A1724" s="19" t="s">
        <v>240</v>
      </c>
      <c r="B1724" s="19" t="s">
        <v>241</v>
      </c>
      <c r="C1724" s="19" t="s">
        <v>82</v>
      </c>
      <c r="D1724" s="19" t="s">
        <v>10010</v>
      </c>
      <c r="E1724" s="19" t="s">
        <v>10011</v>
      </c>
      <c r="F1724" s="19" t="s">
        <v>10012</v>
      </c>
      <c r="G1724" s="19" t="s">
        <v>48</v>
      </c>
      <c r="H1724" s="19" t="s">
        <v>10013</v>
      </c>
      <c r="I1724" s="19" t="s">
        <v>5880</v>
      </c>
      <c r="J1724" s="19" t="s">
        <v>528</v>
      </c>
      <c r="K1724" s="19"/>
      <c r="L1724" s="19" t="s">
        <v>27</v>
      </c>
      <c r="M1724" s="19" t="s">
        <v>28</v>
      </c>
      <c r="N1724" s="19" t="s">
        <v>10014</v>
      </c>
      <c r="O1724" s="19" t="s">
        <v>10011</v>
      </c>
      <c r="P1724" s="19"/>
      <c r="Q1724" s="18">
        <v>3602.62</v>
      </c>
    </row>
    <row r="1725" hidden="1" spans="1:17">
      <c r="A1725" s="19" t="s">
        <v>406</v>
      </c>
      <c r="B1725" s="19" t="s">
        <v>407</v>
      </c>
      <c r="C1725" s="19" t="s">
        <v>44</v>
      </c>
      <c r="D1725" s="19" t="s">
        <v>10015</v>
      </c>
      <c r="E1725" s="19" t="s">
        <v>10016</v>
      </c>
      <c r="F1725" s="19" t="s">
        <v>10017</v>
      </c>
      <c r="G1725" s="19" t="s">
        <v>23</v>
      </c>
      <c r="H1725" s="19" t="s">
        <v>235</v>
      </c>
      <c r="I1725" s="19" t="s">
        <v>120</v>
      </c>
      <c r="J1725" s="19" t="s">
        <v>237</v>
      </c>
      <c r="K1725" s="19"/>
      <c r="L1725" s="19" t="s">
        <v>27</v>
      </c>
      <c r="M1725" s="19" t="s">
        <v>39</v>
      </c>
      <c r="N1725" s="19" t="s">
        <v>10018</v>
      </c>
      <c r="O1725" s="19" t="s">
        <v>10016</v>
      </c>
      <c r="P1725" s="19" t="s">
        <v>10019</v>
      </c>
      <c r="Q1725" s="18">
        <v>5181.06</v>
      </c>
    </row>
    <row r="1726" hidden="1" spans="1:17">
      <c r="A1726" s="19" t="s">
        <v>406</v>
      </c>
      <c r="B1726" s="19" t="s">
        <v>407</v>
      </c>
      <c r="C1726" s="19" t="s">
        <v>44</v>
      </c>
      <c r="D1726" s="19" t="s">
        <v>10020</v>
      </c>
      <c r="E1726" s="19" t="s">
        <v>10021</v>
      </c>
      <c r="F1726" s="19" t="s">
        <v>10022</v>
      </c>
      <c r="G1726" s="19" t="s">
        <v>23</v>
      </c>
      <c r="H1726" s="19" t="s">
        <v>10023</v>
      </c>
      <c r="I1726" s="19" t="s">
        <v>6515</v>
      </c>
      <c r="J1726" s="19" t="s">
        <v>10024</v>
      </c>
      <c r="K1726" s="19"/>
      <c r="L1726" s="19" t="s">
        <v>27</v>
      </c>
      <c r="M1726" s="19" t="s">
        <v>39</v>
      </c>
      <c r="N1726" s="19" t="s">
        <v>10025</v>
      </c>
      <c r="O1726" s="19" t="s">
        <v>10021</v>
      </c>
      <c r="P1726" s="19" t="s">
        <v>10026</v>
      </c>
      <c r="Q1726" s="18">
        <v>4790.77</v>
      </c>
    </row>
    <row r="1727" hidden="1" spans="1:17">
      <c r="A1727" s="19" t="s">
        <v>406</v>
      </c>
      <c r="B1727" s="19" t="s">
        <v>407</v>
      </c>
      <c r="C1727" s="19" t="s">
        <v>44</v>
      </c>
      <c r="D1727" s="19" t="s">
        <v>10027</v>
      </c>
      <c r="E1727" s="19" t="s">
        <v>10028</v>
      </c>
      <c r="F1727" s="19" t="s">
        <v>10029</v>
      </c>
      <c r="G1727" s="19" t="s">
        <v>48</v>
      </c>
      <c r="H1727" s="19" t="s">
        <v>10030</v>
      </c>
      <c r="I1727" s="19" t="s">
        <v>5431</v>
      </c>
      <c r="J1727" s="19" t="s">
        <v>10031</v>
      </c>
      <c r="K1727" s="19"/>
      <c r="L1727" s="19" t="s">
        <v>27</v>
      </c>
      <c r="M1727" s="19" t="s">
        <v>39</v>
      </c>
      <c r="N1727" s="19" t="s">
        <v>10032</v>
      </c>
      <c r="O1727" s="19" t="s">
        <v>10028</v>
      </c>
      <c r="P1727" s="19" t="s">
        <v>10033</v>
      </c>
      <c r="Q1727" s="18">
        <v>4617.44</v>
      </c>
    </row>
    <row r="1728" hidden="1" spans="1:17">
      <c r="A1728" s="19" t="s">
        <v>406</v>
      </c>
      <c r="B1728" s="19" t="s">
        <v>407</v>
      </c>
      <c r="C1728" s="19" t="s">
        <v>44</v>
      </c>
      <c r="D1728" s="19" t="s">
        <v>10034</v>
      </c>
      <c r="E1728" s="19" t="s">
        <v>10035</v>
      </c>
      <c r="F1728" s="19" t="s">
        <v>10036</v>
      </c>
      <c r="G1728" s="19" t="s">
        <v>23</v>
      </c>
      <c r="H1728" s="19" t="s">
        <v>235</v>
      </c>
      <c r="I1728" s="19" t="s">
        <v>37</v>
      </c>
      <c r="J1728" s="19" t="s">
        <v>237</v>
      </c>
      <c r="K1728" s="19"/>
      <c r="L1728" s="19" t="s">
        <v>27</v>
      </c>
      <c r="M1728" s="19" t="s">
        <v>39</v>
      </c>
      <c r="N1728" s="19" t="s">
        <v>10037</v>
      </c>
      <c r="O1728" s="19" t="s">
        <v>10035</v>
      </c>
      <c r="P1728" s="19" t="s">
        <v>5434</v>
      </c>
      <c r="Q1728" s="18">
        <v>5053.01</v>
      </c>
    </row>
    <row r="1729" hidden="1" spans="1:17">
      <c r="A1729" s="19" t="s">
        <v>406</v>
      </c>
      <c r="B1729" s="19" t="s">
        <v>407</v>
      </c>
      <c r="C1729" s="19" t="s">
        <v>44</v>
      </c>
      <c r="D1729" s="19" t="s">
        <v>10038</v>
      </c>
      <c r="E1729" s="19" t="s">
        <v>10039</v>
      </c>
      <c r="F1729" s="19" t="s">
        <v>10040</v>
      </c>
      <c r="G1729" s="19" t="s">
        <v>23</v>
      </c>
      <c r="H1729" s="19" t="s">
        <v>9475</v>
      </c>
      <c r="I1729" s="19" t="s">
        <v>966</v>
      </c>
      <c r="J1729" s="19" t="s">
        <v>6653</v>
      </c>
      <c r="K1729" s="19" t="s">
        <v>429</v>
      </c>
      <c r="L1729" s="19" t="s">
        <v>27</v>
      </c>
      <c r="M1729" s="19" t="s">
        <v>39</v>
      </c>
      <c r="N1729" s="19" t="s">
        <v>10041</v>
      </c>
      <c r="O1729" s="19" t="s">
        <v>10039</v>
      </c>
      <c r="P1729" s="19" t="s">
        <v>10042</v>
      </c>
      <c r="Q1729" s="18">
        <v>5129.31</v>
      </c>
    </row>
    <row r="1730" hidden="1" spans="1:17">
      <c r="A1730" s="19" t="s">
        <v>406</v>
      </c>
      <c r="B1730" s="19" t="s">
        <v>407</v>
      </c>
      <c r="C1730" s="19" t="s">
        <v>44</v>
      </c>
      <c r="D1730" s="19" t="s">
        <v>10043</v>
      </c>
      <c r="E1730" s="19" t="s">
        <v>10044</v>
      </c>
      <c r="F1730" s="19" t="s">
        <v>10045</v>
      </c>
      <c r="G1730" s="19" t="s">
        <v>23</v>
      </c>
      <c r="H1730" s="19" t="s">
        <v>10046</v>
      </c>
      <c r="I1730" s="19" t="s">
        <v>966</v>
      </c>
      <c r="J1730" s="19" t="s">
        <v>2898</v>
      </c>
      <c r="K1730" s="19"/>
      <c r="L1730" s="19" t="s">
        <v>27</v>
      </c>
      <c r="M1730" s="19" t="s">
        <v>39</v>
      </c>
      <c r="N1730" s="19" t="s">
        <v>10047</v>
      </c>
      <c r="O1730" s="19" t="s">
        <v>10044</v>
      </c>
      <c r="P1730" s="19" t="s">
        <v>10048</v>
      </c>
      <c r="Q1730" s="18">
        <v>5329.81</v>
      </c>
    </row>
    <row r="1731" hidden="1" spans="1:17">
      <c r="A1731" s="19" t="s">
        <v>1175</v>
      </c>
      <c r="B1731" s="19" t="s">
        <v>1176</v>
      </c>
      <c r="C1731" s="19" t="s">
        <v>19</v>
      </c>
      <c r="D1731" s="19" t="s">
        <v>10049</v>
      </c>
      <c r="E1731" s="19" t="s">
        <v>10050</v>
      </c>
      <c r="F1731" s="19" t="s">
        <v>10051</v>
      </c>
      <c r="G1731" s="19" t="s">
        <v>23</v>
      </c>
      <c r="H1731" s="19" t="s">
        <v>36</v>
      </c>
      <c r="I1731" s="19" t="s">
        <v>2302</v>
      </c>
      <c r="J1731" s="19" t="s">
        <v>38</v>
      </c>
      <c r="K1731" s="19"/>
      <c r="L1731" s="19" t="s">
        <v>27</v>
      </c>
      <c r="M1731" s="19" t="s">
        <v>28</v>
      </c>
      <c r="N1731" s="19" t="s">
        <v>10052</v>
      </c>
      <c r="O1731" s="19" t="s">
        <v>10050</v>
      </c>
      <c r="P1731" s="19" t="s">
        <v>10053</v>
      </c>
      <c r="Q1731" s="18">
        <v>3772.61</v>
      </c>
    </row>
    <row r="1732" hidden="1" spans="1:17">
      <c r="A1732" s="19" t="s">
        <v>1084</v>
      </c>
      <c r="B1732" s="19" t="s">
        <v>1085</v>
      </c>
      <c r="C1732" s="19" t="s">
        <v>44</v>
      </c>
      <c r="D1732" s="19" t="s">
        <v>10054</v>
      </c>
      <c r="E1732" s="19" t="s">
        <v>10055</v>
      </c>
      <c r="F1732" s="19" t="s">
        <v>10056</v>
      </c>
      <c r="G1732" s="19" t="s">
        <v>23</v>
      </c>
      <c r="H1732" s="19" t="s">
        <v>10057</v>
      </c>
      <c r="I1732" s="19" t="s">
        <v>138</v>
      </c>
      <c r="J1732" s="19" t="s">
        <v>2565</v>
      </c>
      <c r="K1732" s="19"/>
      <c r="L1732" s="19" t="s">
        <v>27</v>
      </c>
      <c r="M1732" s="19" t="s">
        <v>52</v>
      </c>
      <c r="N1732" s="19" t="s">
        <v>10058</v>
      </c>
      <c r="O1732" s="19" t="s">
        <v>10055</v>
      </c>
      <c r="P1732" s="19"/>
      <c r="Q1732" s="18">
        <v>4538.52</v>
      </c>
    </row>
    <row r="1733" hidden="1" spans="1:17">
      <c r="A1733" s="19" t="s">
        <v>392</v>
      </c>
      <c r="B1733" s="19" t="s">
        <v>393</v>
      </c>
      <c r="C1733" s="19" t="s">
        <v>44</v>
      </c>
      <c r="D1733" s="19" t="s">
        <v>10059</v>
      </c>
      <c r="E1733" s="19" t="s">
        <v>10060</v>
      </c>
      <c r="F1733" s="19" t="s">
        <v>10061</v>
      </c>
      <c r="G1733" s="19" t="s">
        <v>23</v>
      </c>
      <c r="H1733" s="19" t="s">
        <v>10062</v>
      </c>
      <c r="I1733" s="19" t="s">
        <v>654</v>
      </c>
      <c r="J1733" s="19" t="s">
        <v>10063</v>
      </c>
      <c r="K1733" s="19"/>
      <c r="L1733" s="19" t="s">
        <v>27</v>
      </c>
      <c r="M1733" s="19" t="s">
        <v>39</v>
      </c>
      <c r="N1733" s="19" t="s">
        <v>10064</v>
      </c>
      <c r="O1733" s="19" t="s">
        <v>10060</v>
      </c>
      <c r="P1733" s="19" t="s">
        <v>10065</v>
      </c>
      <c r="Q1733" s="18">
        <v>4409.08</v>
      </c>
    </row>
    <row r="1734" hidden="1" spans="1:17">
      <c r="A1734" s="19" t="s">
        <v>1433</v>
      </c>
      <c r="B1734" s="19" t="s">
        <v>1434</v>
      </c>
      <c r="C1734" s="19" t="s">
        <v>32</v>
      </c>
      <c r="D1734" s="19" t="s">
        <v>10066</v>
      </c>
      <c r="E1734" s="19" t="s">
        <v>10067</v>
      </c>
      <c r="F1734" s="19" t="s">
        <v>10068</v>
      </c>
      <c r="G1734" s="19" t="s">
        <v>23</v>
      </c>
      <c r="H1734" s="19" t="s">
        <v>145</v>
      </c>
      <c r="I1734" s="19" t="s">
        <v>966</v>
      </c>
      <c r="J1734" s="19" t="s">
        <v>990</v>
      </c>
      <c r="K1734" s="19"/>
      <c r="L1734" s="19" t="s">
        <v>27</v>
      </c>
      <c r="M1734" s="19" t="s">
        <v>39</v>
      </c>
      <c r="N1734" s="19" t="s">
        <v>10069</v>
      </c>
      <c r="O1734" s="19" t="s">
        <v>10067</v>
      </c>
      <c r="P1734" s="19" t="s">
        <v>10070</v>
      </c>
      <c r="Q1734" s="18">
        <v>4705.82</v>
      </c>
    </row>
    <row r="1735" hidden="1" spans="1:17">
      <c r="A1735" s="19" t="s">
        <v>2626</v>
      </c>
      <c r="B1735" s="19" t="s">
        <v>2627</v>
      </c>
      <c r="C1735" s="19" t="s">
        <v>2628</v>
      </c>
      <c r="D1735" s="19" t="s">
        <v>10071</v>
      </c>
      <c r="E1735" s="19" t="s">
        <v>10072</v>
      </c>
      <c r="F1735" s="19" t="s">
        <v>10073</v>
      </c>
      <c r="G1735" s="19" t="s">
        <v>48</v>
      </c>
      <c r="H1735" s="19" t="s">
        <v>1415</v>
      </c>
      <c r="I1735" s="19" t="s">
        <v>5891</v>
      </c>
      <c r="J1735" s="19" t="s">
        <v>428</v>
      </c>
      <c r="K1735" s="19" t="s">
        <v>429</v>
      </c>
      <c r="L1735" s="19" t="s">
        <v>27</v>
      </c>
      <c r="M1735" s="19" t="s">
        <v>39</v>
      </c>
      <c r="N1735" s="19" t="s">
        <v>10074</v>
      </c>
      <c r="O1735" s="19" t="s">
        <v>10072</v>
      </c>
      <c r="P1735" s="19" t="s">
        <v>10075</v>
      </c>
      <c r="Q1735" s="18">
        <v>4924.68</v>
      </c>
    </row>
    <row r="1736" hidden="1" spans="1:17">
      <c r="A1736" s="19" t="s">
        <v>2731</v>
      </c>
      <c r="B1736" s="19" t="s">
        <v>2732</v>
      </c>
      <c r="C1736" s="19" t="s">
        <v>32</v>
      </c>
      <c r="D1736" s="19" t="s">
        <v>10076</v>
      </c>
      <c r="E1736" s="19" t="s">
        <v>10077</v>
      </c>
      <c r="F1736" s="19" t="s">
        <v>10078</v>
      </c>
      <c r="G1736" s="19" t="s">
        <v>23</v>
      </c>
      <c r="H1736" s="19" t="s">
        <v>1393</v>
      </c>
      <c r="I1736" s="19" t="s">
        <v>200</v>
      </c>
      <c r="J1736" s="19" t="s">
        <v>1394</v>
      </c>
      <c r="K1736" s="19"/>
      <c r="L1736" s="19" t="s">
        <v>27</v>
      </c>
      <c r="M1736" s="19" t="s">
        <v>105</v>
      </c>
      <c r="N1736" s="19" t="s">
        <v>10079</v>
      </c>
      <c r="O1736" s="19" t="s">
        <v>10077</v>
      </c>
      <c r="P1736" s="19" t="s">
        <v>10080</v>
      </c>
      <c r="Q1736" s="18">
        <v>5283.68</v>
      </c>
    </row>
    <row r="1737" hidden="1" spans="1:17">
      <c r="A1737" s="19" t="s">
        <v>2731</v>
      </c>
      <c r="B1737" s="19" t="s">
        <v>2732</v>
      </c>
      <c r="C1737" s="19" t="s">
        <v>32</v>
      </c>
      <c r="D1737" s="19" t="s">
        <v>10081</v>
      </c>
      <c r="E1737" s="19" t="s">
        <v>10082</v>
      </c>
      <c r="F1737" s="19" t="s">
        <v>10083</v>
      </c>
      <c r="G1737" s="19" t="s">
        <v>23</v>
      </c>
      <c r="H1737" s="19" t="s">
        <v>4917</v>
      </c>
      <c r="I1737" s="19" t="s">
        <v>7100</v>
      </c>
      <c r="J1737" s="19" t="s">
        <v>4918</v>
      </c>
      <c r="K1737" s="19"/>
      <c r="L1737" s="19" t="s">
        <v>27</v>
      </c>
      <c r="M1737" s="19" t="s">
        <v>105</v>
      </c>
      <c r="N1737" s="19" t="s">
        <v>10084</v>
      </c>
      <c r="O1737" s="19" t="s">
        <v>10082</v>
      </c>
      <c r="P1737" s="19" t="s">
        <v>10085</v>
      </c>
      <c r="Q1737" s="18">
        <v>4891.5</v>
      </c>
    </row>
    <row r="1738" hidden="1" spans="1:17">
      <c r="A1738" s="19" t="s">
        <v>2731</v>
      </c>
      <c r="B1738" s="19" t="s">
        <v>2732</v>
      </c>
      <c r="C1738" s="19" t="s">
        <v>32</v>
      </c>
      <c r="D1738" s="19" t="s">
        <v>10086</v>
      </c>
      <c r="E1738" s="19" t="s">
        <v>10087</v>
      </c>
      <c r="F1738" s="19" t="s">
        <v>10088</v>
      </c>
      <c r="G1738" s="19" t="s">
        <v>23</v>
      </c>
      <c r="H1738" s="19" t="s">
        <v>10089</v>
      </c>
      <c r="I1738" s="19" t="s">
        <v>3595</v>
      </c>
      <c r="J1738" s="19" t="s">
        <v>3709</v>
      </c>
      <c r="K1738" s="19"/>
      <c r="L1738" s="19" t="s">
        <v>27</v>
      </c>
      <c r="M1738" s="19" t="s">
        <v>105</v>
      </c>
      <c r="N1738" s="19" t="s">
        <v>10090</v>
      </c>
      <c r="O1738" s="19" t="s">
        <v>10087</v>
      </c>
      <c r="P1738" s="19" t="s">
        <v>10091</v>
      </c>
      <c r="Q1738" s="18">
        <v>5029.55</v>
      </c>
    </row>
    <row r="1739" hidden="1" spans="1:17">
      <c r="A1739" s="19" t="s">
        <v>2731</v>
      </c>
      <c r="B1739" s="19" t="s">
        <v>2732</v>
      </c>
      <c r="C1739" s="19" t="s">
        <v>32</v>
      </c>
      <c r="D1739" s="19" t="s">
        <v>10092</v>
      </c>
      <c r="E1739" s="19" t="s">
        <v>10093</v>
      </c>
      <c r="F1739" s="19" t="s">
        <v>10094</v>
      </c>
      <c r="G1739" s="19" t="s">
        <v>23</v>
      </c>
      <c r="H1739" s="19" t="s">
        <v>362</v>
      </c>
      <c r="I1739" s="19" t="s">
        <v>472</v>
      </c>
      <c r="J1739" s="19" t="s">
        <v>364</v>
      </c>
      <c r="K1739" s="19"/>
      <c r="L1739" s="19" t="s">
        <v>27</v>
      </c>
      <c r="M1739" s="19" t="s">
        <v>105</v>
      </c>
      <c r="N1739" s="19" t="s">
        <v>10095</v>
      </c>
      <c r="O1739" s="19" t="s">
        <v>10093</v>
      </c>
      <c r="P1739" s="19" t="s">
        <v>10096</v>
      </c>
      <c r="Q1739" s="18">
        <v>4749.91</v>
      </c>
    </row>
    <row r="1740" hidden="1" spans="1:17">
      <c r="A1740" s="19" t="s">
        <v>240</v>
      </c>
      <c r="B1740" s="19" t="s">
        <v>241</v>
      </c>
      <c r="C1740" s="19" t="s">
        <v>82</v>
      </c>
      <c r="D1740" s="19" t="s">
        <v>10097</v>
      </c>
      <c r="E1740" s="19" t="s">
        <v>10098</v>
      </c>
      <c r="F1740" s="19" t="s">
        <v>10099</v>
      </c>
      <c r="G1740" s="19" t="s">
        <v>23</v>
      </c>
      <c r="H1740" s="19" t="s">
        <v>1340</v>
      </c>
      <c r="I1740" s="19" t="s">
        <v>120</v>
      </c>
      <c r="J1740" s="19" t="s">
        <v>1341</v>
      </c>
      <c r="K1740" s="19"/>
      <c r="L1740" s="19" t="s">
        <v>27</v>
      </c>
      <c r="M1740" s="19" t="s">
        <v>28</v>
      </c>
      <c r="N1740" s="19" t="s">
        <v>10100</v>
      </c>
      <c r="O1740" s="19" t="s">
        <v>10098</v>
      </c>
      <c r="P1740" s="19" t="s">
        <v>10101</v>
      </c>
      <c r="Q1740" s="18">
        <v>6271.61</v>
      </c>
    </row>
    <row r="1741" hidden="1" spans="1:17">
      <c r="A1741" s="19" t="s">
        <v>240</v>
      </c>
      <c r="B1741" s="19" t="s">
        <v>241</v>
      </c>
      <c r="C1741" s="19" t="s">
        <v>82</v>
      </c>
      <c r="D1741" s="19" t="s">
        <v>10102</v>
      </c>
      <c r="E1741" s="19" t="s">
        <v>10103</v>
      </c>
      <c r="F1741" s="19" t="s">
        <v>10104</v>
      </c>
      <c r="G1741" s="19" t="s">
        <v>48</v>
      </c>
      <c r="H1741" s="19" t="s">
        <v>10105</v>
      </c>
      <c r="I1741" s="19" t="s">
        <v>10106</v>
      </c>
      <c r="J1741" s="19" t="s">
        <v>428</v>
      </c>
      <c r="K1741" s="19"/>
      <c r="L1741" s="19" t="s">
        <v>27</v>
      </c>
      <c r="M1741" s="19" t="s">
        <v>28</v>
      </c>
      <c r="N1741" s="19" t="s">
        <v>10107</v>
      </c>
      <c r="O1741" s="19" t="s">
        <v>10103</v>
      </c>
      <c r="P1741" s="19" t="s">
        <v>10108</v>
      </c>
      <c r="Q1741" s="18">
        <v>5590.87</v>
      </c>
    </row>
    <row r="1742" hidden="1" spans="1:17">
      <c r="A1742" s="19" t="s">
        <v>240</v>
      </c>
      <c r="B1742" s="19" t="s">
        <v>241</v>
      </c>
      <c r="C1742" s="19" t="s">
        <v>82</v>
      </c>
      <c r="D1742" s="19" t="s">
        <v>10109</v>
      </c>
      <c r="E1742" s="19" t="s">
        <v>10110</v>
      </c>
      <c r="F1742" s="19" t="s">
        <v>10111</v>
      </c>
      <c r="G1742" s="19" t="s">
        <v>23</v>
      </c>
      <c r="H1742" s="19" t="s">
        <v>10112</v>
      </c>
      <c r="I1742" s="19" t="s">
        <v>334</v>
      </c>
      <c r="J1742" s="19" t="s">
        <v>10113</v>
      </c>
      <c r="K1742" s="19"/>
      <c r="L1742" s="19" t="s">
        <v>27</v>
      </c>
      <c r="M1742" s="19" t="s">
        <v>28</v>
      </c>
      <c r="N1742" s="19" t="s">
        <v>10114</v>
      </c>
      <c r="O1742" s="19" t="s">
        <v>10110</v>
      </c>
      <c r="P1742" s="19" t="s">
        <v>10115</v>
      </c>
      <c r="Q1742" s="18">
        <v>6095.27</v>
      </c>
    </row>
    <row r="1743" hidden="1" spans="1:17">
      <c r="A1743" s="19" t="s">
        <v>240</v>
      </c>
      <c r="B1743" s="19" t="s">
        <v>241</v>
      </c>
      <c r="C1743" s="19" t="s">
        <v>82</v>
      </c>
      <c r="D1743" s="19" t="s">
        <v>10116</v>
      </c>
      <c r="E1743" s="19" t="s">
        <v>10117</v>
      </c>
      <c r="F1743" s="19" t="s">
        <v>10118</v>
      </c>
      <c r="G1743" s="19" t="s">
        <v>23</v>
      </c>
      <c r="H1743" s="19" t="s">
        <v>10119</v>
      </c>
      <c r="I1743" s="19" t="s">
        <v>246</v>
      </c>
      <c r="J1743" s="19" t="s">
        <v>10120</v>
      </c>
      <c r="K1743" s="19"/>
      <c r="L1743" s="19" t="s">
        <v>27</v>
      </c>
      <c r="M1743" s="19" t="s">
        <v>28</v>
      </c>
      <c r="N1743" s="19" t="s">
        <v>10121</v>
      </c>
      <c r="O1743" s="19" t="s">
        <v>10117</v>
      </c>
      <c r="P1743" s="19" t="s">
        <v>10122</v>
      </c>
      <c r="Q1743" s="18">
        <v>5972.71</v>
      </c>
    </row>
    <row r="1744" hidden="1" spans="1:17">
      <c r="A1744" s="19" t="s">
        <v>213</v>
      </c>
      <c r="B1744" s="19" t="s">
        <v>214</v>
      </c>
      <c r="C1744" s="19" t="s">
        <v>32</v>
      </c>
      <c r="D1744" s="19" t="s">
        <v>10123</v>
      </c>
      <c r="E1744" s="19" t="s">
        <v>10124</v>
      </c>
      <c r="F1744" s="19" t="s">
        <v>10125</v>
      </c>
      <c r="G1744" s="19" t="s">
        <v>23</v>
      </c>
      <c r="H1744" s="19" t="s">
        <v>10126</v>
      </c>
      <c r="I1744" s="19" t="s">
        <v>2043</v>
      </c>
      <c r="J1744" s="19" t="s">
        <v>713</v>
      </c>
      <c r="K1744" s="19"/>
      <c r="L1744" s="19" t="s">
        <v>27</v>
      </c>
      <c r="M1744" s="19" t="s">
        <v>52</v>
      </c>
      <c r="N1744" s="19" t="s">
        <v>10127</v>
      </c>
      <c r="O1744" s="19" t="s">
        <v>10124</v>
      </c>
      <c r="P1744" s="19"/>
      <c r="Q1744" s="18">
        <v>4374.25</v>
      </c>
    </row>
    <row r="1745" hidden="1" spans="1:17">
      <c r="A1745" s="19" t="s">
        <v>114</v>
      </c>
      <c r="B1745" s="19" t="s">
        <v>115</v>
      </c>
      <c r="C1745" s="19" t="s">
        <v>44</v>
      </c>
      <c r="D1745" s="19" t="s">
        <v>10128</v>
      </c>
      <c r="E1745" s="19" t="s">
        <v>10129</v>
      </c>
      <c r="F1745" s="19" t="s">
        <v>10130</v>
      </c>
      <c r="G1745" s="19" t="s">
        <v>23</v>
      </c>
      <c r="H1745" s="19" t="s">
        <v>7533</v>
      </c>
      <c r="I1745" s="19" t="s">
        <v>609</v>
      </c>
      <c r="J1745" s="19" t="s">
        <v>5397</v>
      </c>
      <c r="K1745" s="19"/>
      <c r="L1745" s="19" t="s">
        <v>27</v>
      </c>
      <c r="M1745" s="19" t="s">
        <v>105</v>
      </c>
      <c r="N1745" s="19" t="s">
        <v>10131</v>
      </c>
      <c r="O1745" s="19" t="s">
        <v>10129</v>
      </c>
      <c r="P1745" s="19"/>
      <c r="Q1745" s="18">
        <v>4515.85</v>
      </c>
    </row>
    <row r="1746" hidden="1" spans="1:17">
      <c r="A1746" s="19" t="s">
        <v>123</v>
      </c>
      <c r="B1746" s="19" t="s">
        <v>124</v>
      </c>
      <c r="C1746" s="19" t="s">
        <v>82</v>
      </c>
      <c r="D1746" s="19" t="s">
        <v>10132</v>
      </c>
      <c r="E1746" s="19" t="s">
        <v>10133</v>
      </c>
      <c r="F1746" s="19" t="s">
        <v>10134</v>
      </c>
      <c r="G1746" s="19" t="s">
        <v>48</v>
      </c>
      <c r="H1746" s="19" t="s">
        <v>10135</v>
      </c>
      <c r="I1746" s="19" t="s">
        <v>3818</v>
      </c>
      <c r="J1746" s="19" t="s">
        <v>528</v>
      </c>
      <c r="K1746" s="19"/>
      <c r="L1746" s="19" t="s">
        <v>27</v>
      </c>
      <c r="M1746" s="19" t="s">
        <v>105</v>
      </c>
      <c r="N1746" s="19" t="s">
        <v>10136</v>
      </c>
      <c r="O1746" s="19" t="s">
        <v>10133</v>
      </c>
      <c r="P1746" s="19"/>
      <c r="Q1746" s="18">
        <v>4093.98</v>
      </c>
    </row>
    <row r="1747" hidden="1" spans="1:17">
      <c r="A1747" s="19" t="s">
        <v>2385</v>
      </c>
      <c r="B1747" s="19" t="s">
        <v>2386</v>
      </c>
      <c r="C1747" s="19" t="s">
        <v>32</v>
      </c>
      <c r="D1747" s="19" t="s">
        <v>10137</v>
      </c>
      <c r="E1747" s="19" t="s">
        <v>10138</v>
      </c>
      <c r="F1747" s="19" t="s">
        <v>10139</v>
      </c>
      <c r="G1747" s="19" t="s">
        <v>23</v>
      </c>
      <c r="H1747" s="19" t="s">
        <v>10140</v>
      </c>
      <c r="I1747" s="19" t="s">
        <v>1673</v>
      </c>
      <c r="J1747" s="19" t="s">
        <v>2576</v>
      </c>
      <c r="K1747" s="19"/>
      <c r="L1747" s="19" t="s">
        <v>27</v>
      </c>
      <c r="M1747" s="19" t="s">
        <v>52</v>
      </c>
      <c r="N1747" s="19" t="s">
        <v>10141</v>
      </c>
      <c r="O1747" s="19" t="s">
        <v>10138</v>
      </c>
      <c r="P1747" s="19"/>
      <c r="Q1747" s="18">
        <v>4038.13</v>
      </c>
    </row>
    <row r="1748" hidden="1" spans="1:17">
      <c r="A1748" s="19" t="s">
        <v>123</v>
      </c>
      <c r="B1748" s="19" t="s">
        <v>124</v>
      </c>
      <c r="C1748" s="19" t="s">
        <v>82</v>
      </c>
      <c r="D1748" s="19" t="s">
        <v>10142</v>
      </c>
      <c r="E1748" s="19" t="s">
        <v>10143</v>
      </c>
      <c r="F1748" s="19" t="s">
        <v>10144</v>
      </c>
      <c r="G1748" s="19" t="s">
        <v>48</v>
      </c>
      <c r="H1748" s="19" t="s">
        <v>589</v>
      </c>
      <c r="I1748" s="19" t="s">
        <v>2692</v>
      </c>
      <c r="J1748" s="19" t="s">
        <v>1172</v>
      </c>
      <c r="K1748" s="19"/>
      <c r="L1748" s="19" t="s">
        <v>27</v>
      </c>
      <c r="M1748" s="19" t="s">
        <v>105</v>
      </c>
      <c r="N1748" s="19" t="s">
        <v>10145</v>
      </c>
      <c r="O1748" s="19" t="s">
        <v>10143</v>
      </c>
      <c r="P1748" s="19" t="s">
        <v>10146</v>
      </c>
      <c r="Q1748" s="18">
        <v>4102.99</v>
      </c>
    </row>
    <row r="1749" hidden="1" spans="1:17">
      <c r="A1749" s="19" t="s">
        <v>123</v>
      </c>
      <c r="B1749" s="19" t="s">
        <v>124</v>
      </c>
      <c r="C1749" s="19" t="s">
        <v>82</v>
      </c>
      <c r="D1749" s="19" t="s">
        <v>10147</v>
      </c>
      <c r="E1749" s="19" t="s">
        <v>10148</v>
      </c>
      <c r="F1749" s="19" t="s">
        <v>10149</v>
      </c>
      <c r="G1749" s="19" t="s">
        <v>48</v>
      </c>
      <c r="H1749" s="19" t="s">
        <v>2507</v>
      </c>
      <c r="I1749" s="19" t="s">
        <v>246</v>
      </c>
      <c r="J1749" s="19" t="s">
        <v>3676</v>
      </c>
      <c r="K1749" s="19"/>
      <c r="L1749" s="19" t="s">
        <v>27</v>
      </c>
      <c r="M1749" s="19" t="s">
        <v>105</v>
      </c>
      <c r="N1749" s="19" t="s">
        <v>10150</v>
      </c>
      <c r="O1749" s="19" t="s">
        <v>10148</v>
      </c>
      <c r="P1749" s="19" t="s">
        <v>10151</v>
      </c>
      <c r="Q1749" s="18">
        <v>4535.78</v>
      </c>
    </row>
    <row r="1750" hidden="1" spans="1:17">
      <c r="A1750" s="19" t="s">
        <v>123</v>
      </c>
      <c r="B1750" s="19" t="s">
        <v>124</v>
      </c>
      <c r="C1750" s="19" t="s">
        <v>82</v>
      </c>
      <c r="D1750" s="19" t="s">
        <v>10152</v>
      </c>
      <c r="E1750" s="19" t="s">
        <v>10153</v>
      </c>
      <c r="F1750" s="19" t="s">
        <v>10154</v>
      </c>
      <c r="G1750" s="19" t="s">
        <v>48</v>
      </c>
      <c r="H1750" s="19" t="s">
        <v>10155</v>
      </c>
      <c r="I1750" s="19" t="s">
        <v>694</v>
      </c>
      <c r="J1750" s="19" t="s">
        <v>1472</v>
      </c>
      <c r="K1750" s="19"/>
      <c r="L1750" s="19" t="s">
        <v>27</v>
      </c>
      <c r="M1750" s="19" t="s">
        <v>105</v>
      </c>
      <c r="N1750" s="19" t="s">
        <v>10156</v>
      </c>
      <c r="O1750" s="19" t="s">
        <v>10153</v>
      </c>
      <c r="P1750" s="19"/>
      <c r="Q1750" s="18">
        <v>5012.68</v>
      </c>
    </row>
    <row r="1751" hidden="1" spans="1:17">
      <c r="A1751" s="19" t="s">
        <v>2836</v>
      </c>
      <c r="B1751" s="19" t="s">
        <v>2837</v>
      </c>
      <c r="C1751" s="19" t="s">
        <v>32</v>
      </c>
      <c r="D1751" s="19" t="s">
        <v>10157</v>
      </c>
      <c r="E1751" s="19" t="s">
        <v>10158</v>
      </c>
      <c r="F1751" s="19" t="s">
        <v>10159</v>
      </c>
      <c r="G1751" s="19" t="s">
        <v>23</v>
      </c>
      <c r="H1751" s="19" t="s">
        <v>10160</v>
      </c>
      <c r="I1751" s="19" t="s">
        <v>2479</v>
      </c>
      <c r="J1751" s="19" t="s">
        <v>7470</v>
      </c>
      <c r="K1751" s="19"/>
      <c r="L1751" s="19" t="s">
        <v>27</v>
      </c>
      <c r="M1751" s="19" t="s">
        <v>105</v>
      </c>
      <c r="N1751" s="19" t="s">
        <v>10161</v>
      </c>
      <c r="O1751" s="19" t="s">
        <v>10158</v>
      </c>
      <c r="P1751" s="19"/>
      <c r="Q1751" s="18">
        <v>4503.88</v>
      </c>
    </row>
    <row r="1752" hidden="1" spans="1:17">
      <c r="A1752" s="19" t="s">
        <v>938</v>
      </c>
      <c r="B1752" s="19" t="s">
        <v>939</v>
      </c>
      <c r="C1752" s="19" t="s">
        <v>19</v>
      </c>
      <c r="D1752" s="19" t="s">
        <v>10162</v>
      </c>
      <c r="E1752" s="19" t="s">
        <v>10163</v>
      </c>
      <c r="F1752" s="19" t="s">
        <v>10164</v>
      </c>
      <c r="G1752" s="19" t="s">
        <v>23</v>
      </c>
      <c r="H1752" s="19" t="s">
        <v>4397</v>
      </c>
      <c r="I1752" s="19" t="s">
        <v>3556</v>
      </c>
      <c r="J1752" s="19" t="s">
        <v>185</v>
      </c>
      <c r="K1752" s="19"/>
      <c r="L1752" s="19" t="s">
        <v>27</v>
      </c>
      <c r="M1752" s="19" t="s">
        <v>28</v>
      </c>
      <c r="N1752" s="19" t="s">
        <v>10165</v>
      </c>
      <c r="O1752" s="19" t="s">
        <v>10163</v>
      </c>
      <c r="P1752" s="19"/>
      <c r="Q1752" s="18">
        <v>5428.86</v>
      </c>
    </row>
    <row r="1753" hidden="1" spans="1:17">
      <c r="A1753" s="19" t="s">
        <v>938</v>
      </c>
      <c r="B1753" s="19" t="s">
        <v>939</v>
      </c>
      <c r="C1753" s="19" t="s">
        <v>19</v>
      </c>
      <c r="D1753" s="19" t="s">
        <v>10166</v>
      </c>
      <c r="E1753" s="19" t="s">
        <v>10167</v>
      </c>
      <c r="F1753" s="19" t="s">
        <v>10168</v>
      </c>
      <c r="G1753" s="19" t="s">
        <v>48</v>
      </c>
      <c r="H1753" s="19" t="s">
        <v>10169</v>
      </c>
      <c r="I1753" s="19" t="s">
        <v>2550</v>
      </c>
      <c r="J1753" s="19" t="s">
        <v>10170</v>
      </c>
      <c r="K1753" s="19"/>
      <c r="L1753" s="19" t="s">
        <v>27</v>
      </c>
      <c r="M1753" s="19" t="s">
        <v>28</v>
      </c>
      <c r="N1753" s="19" t="s">
        <v>10171</v>
      </c>
      <c r="O1753" s="19" t="s">
        <v>10167</v>
      </c>
      <c r="P1753" s="19"/>
      <c r="Q1753" s="18">
        <v>4216.19</v>
      </c>
    </row>
    <row r="1754" hidden="1" spans="1:17">
      <c r="A1754" s="19" t="s">
        <v>938</v>
      </c>
      <c r="B1754" s="19" t="s">
        <v>939</v>
      </c>
      <c r="C1754" s="19" t="s">
        <v>19</v>
      </c>
      <c r="D1754" s="19" t="s">
        <v>10172</v>
      </c>
      <c r="E1754" s="19" t="s">
        <v>10173</v>
      </c>
      <c r="F1754" s="19" t="s">
        <v>10174</v>
      </c>
      <c r="G1754" s="19" t="s">
        <v>23</v>
      </c>
      <c r="H1754" s="19" t="s">
        <v>10175</v>
      </c>
      <c r="I1754" s="19" t="s">
        <v>519</v>
      </c>
      <c r="J1754" s="19" t="s">
        <v>4762</v>
      </c>
      <c r="K1754" s="19"/>
      <c r="L1754" s="19" t="s">
        <v>27</v>
      </c>
      <c r="M1754" s="19" t="s">
        <v>28</v>
      </c>
      <c r="N1754" s="19" t="s">
        <v>10176</v>
      </c>
      <c r="O1754" s="19" t="s">
        <v>10173</v>
      </c>
      <c r="P1754" s="19"/>
      <c r="Q1754" s="18">
        <v>4902.22</v>
      </c>
    </row>
    <row r="1755" hidden="1" spans="1:17">
      <c r="A1755" s="19" t="s">
        <v>938</v>
      </c>
      <c r="B1755" s="19" t="s">
        <v>939</v>
      </c>
      <c r="C1755" s="19" t="s">
        <v>19</v>
      </c>
      <c r="D1755" s="19" t="s">
        <v>10177</v>
      </c>
      <c r="E1755" s="19" t="s">
        <v>10178</v>
      </c>
      <c r="F1755" s="19" t="s">
        <v>10179</v>
      </c>
      <c r="G1755" s="19" t="s">
        <v>48</v>
      </c>
      <c r="H1755" s="19" t="s">
        <v>10180</v>
      </c>
      <c r="I1755" s="19" t="s">
        <v>944</v>
      </c>
      <c r="J1755" s="19" t="s">
        <v>121</v>
      </c>
      <c r="K1755" s="19"/>
      <c r="L1755" s="19" t="s">
        <v>27</v>
      </c>
      <c r="M1755" s="19" t="s">
        <v>28</v>
      </c>
      <c r="N1755" s="19" t="s">
        <v>10181</v>
      </c>
      <c r="O1755" s="19" t="s">
        <v>10178</v>
      </c>
      <c r="P1755" s="19"/>
      <c r="Q1755" s="18">
        <v>4308.33</v>
      </c>
    </row>
    <row r="1756" hidden="1" spans="1:17">
      <c r="A1756" s="19" t="s">
        <v>938</v>
      </c>
      <c r="B1756" s="19" t="s">
        <v>939</v>
      </c>
      <c r="C1756" s="19" t="s">
        <v>19</v>
      </c>
      <c r="D1756" s="19" t="s">
        <v>10182</v>
      </c>
      <c r="E1756" s="19" t="s">
        <v>10183</v>
      </c>
      <c r="F1756" s="19" t="s">
        <v>10184</v>
      </c>
      <c r="G1756" s="19" t="s">
        <v>23</v>
      </c>
      <c r="H1756" s="19" t="s">
        <v>10185</v>
      </c>
      <c r="I1756" s="19" t="s">
        <v>519</v>
      </c>
      <c r="J1756" s="19" t="s">
        <v>1567</v>
      </c>
      <c r="K1756" s="19"/>
      <c r="L1756" s="19" t="s">
        <v>27</v>
      </c>
      <c r="M1756" s="19" t="s">
        <v>28</v>
      </c>
      <c r="N1756" s="19" t="s">
        <v>10186</v>
      </c>
      <c r="O1756" s="19" t="s">
        <v>10183</v>
      </c>
      <c r="P1756" s="19"/>
      <c r="Q1756" s="18">
        <v>5207.19</v>
      </c>
    </row>
    <row r="1757" hidden="1" spans="1:17">
      <c r="A1757" s="19" t="s">
        <v>938</v>
      </c>
      <c r="B1757" s="19" t="s">
        <v>939</v>
      </c>
      <c r="C1757" s="19" t="s">
        <v>19</v>
      </c>
      <c r="D1757" s="19" t="s">
        <v>10187</v>
      </c>
      <c r="E1757" s="19" t="s">
        <v>10188</v>
      </c>
      <c r="F1757" s="19" t="s">
        <v>10189</v>
      </c>
      <c r="G1757" s="19" t="s">
        <v>23</v>
      </c>
      <c r="H1757" s="19" t="s">
        <v>10190</v>
      </c>
      <c r="I1757" s="19" t="s">
        <v>4917</v>
      </c>
      <c r="J1757" s="19" t="s">
        <v>1333</v>
      </c>
      <c r="K1757" s="19"/>
      <c r="L1757" s="19" t="s">
        <v>27</v>
      </c>
      <c r="M1757" s="19" t="s">
        <v>28</v>
      </c>
      <c r="N1757" s="19" t="s">
        <v>10191</v>
      </c>
      <c r="O1757" s="19" t="s">
        <v>10188</v>
      </c>
      <c r="P1757" s="19"/>
      <c r="Q1757" s="18">
        <v>4564.44</v>
      </c>
    </row>
    <row r="1758" hidden="1" spans="1:17">
      <c r="A1758" s="19" t="s">
        <v>938</v>
      </c>
      <c r="B1758" s="19" t="s">
        <v>939</v>
      </c>
      <c r="C1758" s="19" t="s">
        <v>19</v>
      </c>
      <c r="D1758" s="19" t="s">
        <v>10192</v>
      </c>
      <c r="E1758" s="19" t="s">
        <v>10193</v>
      </c>
      <c r="F1758" s="19" t="s">
        <v>10194</v>
      </c>
      <c r="G1758" s="19" t="s">
        <v>48</v>
      </c>
      <c r="H1758" s="19" t="s">
        <v>10195</v>
      </c>
      <c r="I1758" s="19" t="s">
        <v>944</v>
      </c>
      <c r="J1758" s="19" t="s">
        <v>4762</v>
      </c>
      <c r="K1758" s="19"/>
      <c r="L1758" s="19" t="s">
        <v>27</v>
      </c>
      <c r="M1758" s="19" t="s">
        <v>28</v>
      </c>
      <c r="N1758" s="19" t="s">
        <v>10196</v>
      </c>
      <c r="O1758" s="19" t="s">
        <v>10193</v>
      </c>
      <c r="P1758" s="19"/>
      <c r="Q1758" s="18">
        <v>4401.19</v>
      </c>
    </row>
    <row r="1759" hidden="1" spans="1:17">
      <c r="A1759" s="19" t="s">
        <v>938</v>
      </c>
      <c r="B1759" s="19" t="s">
        <v>939</v>
      </c>
      <c r="C1759" s="19" t="s">
        <v>19</v>
      </c>
      <c r="D1759" s="19" t="s">
        <v>10197</v>
      </c>
      <c r="E1759" s="19" t="s">
        <v>10198</v>
      </c>
      <c r="F1759" s="19" t="s">
        <v>10199</v>
      </c>
      <c r="G1759" s="19" t="s">
        <v>23</v>
      </c>
      <c r="H1759" s="19" t="s">
        <v>10200</v>
      </c>
      <c r="I1759" s="19" t="s">
        <v>823</v>
      </c>
      <c r="J1759" s="19" t="s">
        <v>5646</v>
      </c>
      <c r="K1759" s="19"/>
      <c r="L1759" s="19" t="s">
        <v>27</v>
      </c>
      <c r="M1759" s="19" t="s">
        <v>28</v>
      </c>
      <c r="N1759" s="19" t="s">
        <v>10201</v>
      </c>
      <c r="O1759" s="19" t="s">
        <v>10198</v>
      </c>
      <c r="P1759" s="19"/>
      <c r="Q1759" s="18">
        <v>4547.89</v>
      </c>
    </row>
    <row r="1760" hidden="1" spans="1:17">
      <c r="A1760" s="19" t="s">
        <v>938</v>
      </c>
      <c r="B1760" s="19" t="s">
        <v>939</v>
      </c>
      <c r="C1760" s="19" t="s">
        <v>19</v>
      </c>
      <c r="D1760" s="19" t="s">
        <v>10202</v>
      </c>
      <c r="E1760" s="19" t="s">
        <v>10203</v>
      </c>
      <c r="F1760" s="19" t="s">
        <v>10204</v>
      </c>
      <c r="G1760" s="19" t="s">
        <v>48</v>
      </c>
      <c r="H1760" s="19" t="s">
        <v>10205</v>
      </c>
      <c r="I1760" s="19" t="s">
        <v>499</v>
      </c>
      <c r="J1760" s="19" t="s">
        <v>460</v>
      </c>
      <c r="K1760" s="19"/>
      <c r="L1760" s="19" t="s">
        <v>27</v>
      </c>
      <c r="M1760" s="19" t="s">
        <v>28</v>
      </c>
      <c r="N1760" s="19" t="s">
        <v>10206</v>
      </c>
      <c r="O1760" s="19" t="s">
        <v>10203</v>
      </c>
      <c r="P1760" s="19"/>
      <c r="Q1760" s="18">
        <v>5438.08</v>
      </c>
    </row>
    <row r="1761" hidden="1" spans="1:17">
      <c r="A1761" s="19" t="s">
        <v>938</v>
      </c>
      <c r="B1761" s="19" t="s">
        <v>939</v>
      </c>
      <c r="C1761" s="19" t="s">
        <v>19</v>
      </c>
      <c r="D1761" s="19" t="s">
        <v>10207</v>
      </c>
      <c r="E1761" s="19" t="s">
        <v>10208</v>
      </c>
      <c r="F1761" s="19" t="s">
        <v>10209</v>
      </c>
      <c r="G1761" s="19" t="s">
        <v>23</v>
      </c>
      <c r="H1761" s="19" t="s">
        <v>1429</v>
      </c>
      <c r="I1761" s="19" t="s">
        <v>1620</v>
      </c>
      <c r="J1761" s="19" t="s">
        <v>178</v>
      </c>
      <c r="K1761" s="19"/>
      <c r="L1761" s="19" t="s">
        <v>27</v>
      </c>
      <c r="M1761" s="19" t="s">
        <v>28</v>
      </c>
      <c r="N1761" s="19" t="s">
        <v>10210</v>
      </c>
      <c r="O1761" s="19" t="s">
        <v>10208</v>
      </c>
      <c r="P1761" s="19"/>
      <c r="Q1761" s="18">
        <v>5165.66</v>
      </c>
    </row>
    <row r="1762" hidden="1" spans="1:17">
      <c r="A1762" s="19" t="s">
        <v>938</v>
      </c>
      <c r="B1762" s="19" t="s">
        <v>939</v>
      </c>
      <c r="C1762" s="19" t="s">
        <v>19</v>
      </c>
      <c r="D1762" s="19" t="s">
        <v>10211</v>
      </c>
      <c r="E1762" s="19" t="s">
        <v>10212</v>
      </c>
      <c r="F1762" s="19" t="s">
        <v>10213</v>
      </c>
      <c r="G1762" s="19" t="s">
        <v>23</v>
      </c>
      <c r="H1762" s="19" t="s">
        <v>10214</v>
      </c>
      <c r="I1762" s="19" t="s">
        <v>3556</v>
      </c>
      <c r="J1762" s="19" t="s">
        <v>3496</v>
      </c>
      <c r="K1762" s="19"/>
      <c r="L1762" s="19" t="s">
        <v>27</v>
      </c>
      <c r="M1762" s="19" t="s">
        <v>28</v>
      </c>
      <c r="N1762" s="19" t="s">
        <v>10215</v>
      </c>
      <c r="O1762" s="19" t="s">
        <v>10212</v>
      </c>
      <c r="P1762" s="19"/>
      <c r="Q1762" s="18">
        <v>4658.85</v>
      </c>
    </row>
    <row r="1763" hidden="1" spans="1:17">
      <c r="A1763" s="19" t="s">
        <v>938</v>
      </c>
      <c r="B1763" s="19" t="s">
        <v>939</v>
      </c>
      <c r="C1763" s="19" t="s">
        <v>19</v>
      </c>
      <c r="D1763" s="19" t="s">
        <v>10216</v>
      </c>
      <c r="E1763" s="19" t="s">
        <v>10217</v>
      </c>
      <c r="F1763" s="19" t="s">
        <v>10218</v>
      </c>
      <c r="G1763" s="19" t="s">
        <v>23</v>
      </c>
      <c r="H1763" s="19" t="s">
        <v>2955</v>
      </c>
      <c r="I1763" s="19" t="s">
        <v>4392</v>
      </c>
      <c r="J1763" s="19" t="s">
        <v>1560</v>
      </c>
      <c r="K1763" s="19"/>
      <c r="L1763" s="19" t="s">
        <v>27</v>
      </c>
      <c r="M1763" s="19" t="s">
        <v>28</v>
      </c>
      <c r="N1763" s="19" t="s">
        <v>10219</v>
      </c>
      <c r="O1763" s="19" t="s">
        <v>10217</v>
      </c>
      <c r="P1763" s="19"/>
      <c r="Q1763" s="18">
        <v>4296.77</v>
      </c>
    </row>
    <row r="1764" hidden="1" spans="1:17">
      <c r="A1764" s="19" t="s">
        <v>938</v>
      </c>
      <c r="B1764" s="19" t="s">
        <v>939</v>
      </c>
      <c r="C1764" s="19" t="s">
        <v>19</v>
      </c>
      <c r="D1764" s="19" t="s">
        <v>10220</v>
      </c>
      <c r="E1764" s="19" t="s">
        <v>10221</v>
      </c>
      <c r="F1764" s="19" t="s">
        <v>10222</v>
      </c>
      <c r="G1764" s="19" t="s">
        <v>23</v>
      </c>
      <c r="H1764" s="19" t="s">
        <v>10223</v>
      </c>
      <c r="I1764" s="19" t="s">
        <v>8111</v>
      </c>
      <c r="J1764" s="19" t="s">
        <v>6389</v>
      </c>
      <c r="K1764" s="19"/>
      <c r="L1764" s="19" t="s">
        <v>27</v>
      </c>
      <c r="M1764" s="19" t="s">
        <v>28</v>
      </c>
      <c r="N1764" s="19" t="s">
        <v>10224</v>
      </c>
      <c r="O1764" s="19" t="s">
        <v>10221</v>
      </c>
      <c r="P1764" s="19"/>
      <c r="Q1764" s="18">
        <v>4591.17</v>
      </c>
    </row>
    <row r="1765" hidden="1" spans="1:17">
      <c r="A1765" s="19" t="s">
        <v>938</v>
      </c>
      <c r="B1765" s="19" t="s">
        <v>939</v>
      </c>
      <c r="C1765" s="19" t="s">
        <v>19</v>
      </c>
      <c r="D1765" s="19" t="s">
        <v>10225</v>
      </c>
      <c r="E1765" s="19" t="s">
        <v>10226</v>
      </c>
      <c r="F1765" s="19" t="s">
        <v>10227</v>
      </c>
      <c r="G1765" s="19" t="s">
        <v>48</v>
      </c>
      <c r="H1765" s="19" t="s">
        <v>10228</v>
      </c>
      <c r="I1765" s="19" t="s">
        <v>2172</v>
      </c>
      <c r="J1765" s="19" t="s">
        <v>1134</v>
      </c>
      <c r="K1765" s="19"/>
      <c r="L1765" s="19" t="s">
        <v>27</v>
      </c>
      <c r="M1765" s="19" t="s">
        <v>39</v>
      </c>
      <c r="N1765" s="19" t="s">
        <v>10229</v>
      </c>
      <c r="O1765" s="19" t="s">
        <v>10226</v>
      </c>
      <c r="P1765" s="19"/>
      <c r="Q1765" s="18">
        <v>4005.62</v>
      </c>
    </row>
    <row r="1766" hidden="1" spans="1:17">
      <c r="A1766" s="19" t="s">
        <v>938</v>
      </c>
      <c r="B1766" s="19" t="s">
        <v>939</v>
      </c>
      <c r="C1766" s="19" t="s">
        <v>19</v>
      </c>
      <c r="D1766" s="19" t="s">
        <v>10230</v>
      </c>
      <c r="E1766" s="19" t="s">
        <v>10231</v>
      </c>
      <c r="F1766" s="19" t="s">
        <v>10232</v>
      </c>
      <c r="G1766" s="19" t="s">
        <v>23</v>
      </c>
      <c r="H1766" s="19" t="s">
        <v>10233</v>
      </c>
      <c r="I1766" s="19" t="s">
        <v>67</v>
      </c>
      <c r="J1766" s="19" t="s">
        <v>2081</v>
      </c>
      <c r="K1766" s="19"/>
      <c r="L1766" s="19" t="s">
        <v>27</v>
      </c>
      <c r="M1766" s="19" t="s">
        <v>28</v>
      </c>
      <c r="N1766" s="19" t="s">
        <v>10234</v>
      </c>
      <c r="O1766" s="19" t="s">
        <v>10231</v>
      </c>
      <c r="P1766" s="19"/>
      <c r="Q1766" s="18">
        <v>4148.6</v>
      </c>
    </row>
    <row r="1767" hidden="1" spans="1:17">
      <c r="A1767" s="19" t="s">
        <v>938</v>
      </c>
      <c r="B1767" s="19" t="s">
        <v>939</v>
      </c>
      <c r="C1767" s="19" t="s">
        <v>19</v>
      </c>
      <c r="D1767" s="19" t="s">
        <v>10235</v>
      </c>
      <c r="E1767" s="19" t="s">
        <v>10236</v>
      </c>
      <c r="F1767" s="19" t="s">
        <v>10237</v>
      </c>
      <c r="G1767" s="19" t="s">
        <v>23</v>
      </c>
      <c r="H1767" s="19" t="s">
        <v>505</v>
      </c>
      <c r="I1767" s="19" t="s">
        <v>944</v>
      </c>
      <c r="J1767" s="19" t="s">
        <v>506</v>
      </c>
      <c r="K1767" s="19"/>
      <c r="L1767" s="19" t="s">
        <v>27</v>
      </c>
      <c r="M1767" s="19" t="s">
        <v>28</v>
      </c>
      <c r="N1767" s="19" t="s">
        <v>10238</v>
      </c>
      <c r="O1767" s="19" t="s">
        <v>10236</v>
      </c>
      <c r="P1767" s="19" t="s">
        <v>10239</v>
      </c>
      <c r="Q1767" s="18">
        <v>5104.93</v>
      </c>
    </row>
    <row r="1768" hidden="1" spans="1:17">
      <c r="A1768" s="19" t="s">
        <v>938</v>
      </c>
      <c r="B1768" s="19" t="s">
        <v>939</v>
      </c>
      <c r="C1768" s="19" t="s">
        <v>19</v>
      </c>
      <c r="D1768" s="19" t="s">
        <v>10240</v>
      </c>
      <c r="E1768" s="19" t="s">
        <v>10241</v>
      </c>
      <c r="F1768" s="19" t="s">
        <v>10242</v>
      </c>
      <c r="G1768" s="19" t="s">
        <v>23</v>
      </c>
      <c r="H1768" s="19" t="s">
        <v>10243</v>
      </c>
      <c r="I1768" s="19" t="s">
        <v>558</v>
      </c>
      <c r="J1768" s="19" t="s">
        <v>2065</v>
      </c>
      <c r="K1768" s="19"/>
      <c r="L1768" s="19" t="s">
        <v>27</v>
      </c>
      <c r="M1768" s="19" t="s">
        <v>28</v>
      </c>
      <c r="N1768" s="19" t="s">
        <v>10244</v>
      </c>
      <c r="O1768" s="19" t="s">
        <v>10241</v>
      </c>
      <c r="P1768" s="19"/>
      <c r="Q1768" s="18">
        <v>4861.7</v>
      </c>
    </row>
    <row r="1769" hidden="1" spans="1:17">
      <c r="A1769" s="19" t="s">
        <v>938</v>
      </c>
      <c r="B1769" s="19" t="s">
        <v>939</v>
      </c>
      <c r="C1769" s="19" t="s">
        <v>19</v>
      </c>
      <c r="D1769" s="19" t="s">
        <v>10245</v>
      </c>
      <c r="E1769" s="19" t="s">
        <v>10246</v>
      </c>
      <c r="F1769" s="19" t="s">
        <v>10247</v>
      </c>
      <c r="G1769" s="19" t="s">
        <v>23</v>
      </c>
      <c r="H1769" s="19" t="s">
        <v>10248</v>
      </c>
      <c r="I1769" s="19" t="s">
        <v>1180</v>
      </c>
      <c r="J1769" s="19" t="s">
        <v>5151</v>
      </c>
      <c r="K1769" s="19"/>
      <c r="L1769" s="19" t="s">
        <v>27</v>
      </c>
      <c r="M1769" s="19" t="s">
        <v>28</v>
      </c>
      <c r="N1769" s="19" t="s">
        <v>10249</v>
      </c>
      <c r="O1769" s="19" t="s">
        <v>10246</v>
      </c>
      <c r="P1769" s="19"/>
      <c r="Q1769" s="18">
        <v>4977.91</v>
      </c>
    </row>
    <row r="1770" hidden="1" spans="1:17">
      <c r="A1770" s="19" t="s">
        <v>938</v>
      </c>
      <c r="B1770" s="19" t="s">
        <v>939</v>
      </c>
      <c r="C1770" s="19" t="s">
        <v>19</v>
      </c>
      <c r="D1770" s="19" t="s">
        <v>10250</v>
      </c>
      <c r="E1770" s="19" t="s">
        <v>10251</v>
      </c>
      <c r="F1770" s="19" t="s">
        <v>10252</v>
      </c>
      <c r="G1770" s="19" t="s">
        <v>23</v>
      </c>
      <c r="H1770" s="19" t="s">
        <v>10253</v>
      </c>
      <c r="I1770" s="19" t="s">
        <v>1460</v>
      </c>
      <c r="J1770" s="19" t="s">
        <v>2973</v>
      </c>
      <c r="K1770" s="19"/>
      <c r="L1770" s="19" t="s">
        <v>27</v>
      </c>
      <c r="M1770" s="19" t="s">
        <v>28</v>
      </c>
      <c r="N1770" s="19" t="s">
        <v>10254</v>
      </c>
      <c r="O1770" s="19" t="s">
        <v>10251</v>
      </c>
      <c r="P1770" s="19"/>
      <c r="Q1770" s="18">
        <v>4894.05</v>
      </c>
    </row>
    <row r="1771" hidden="1" spans="1:17">
      <c r="A1771" s="19" t="s">
        <v>938</v>
      </c>
      <c r="B1771" s="19" t="s">
        <v>939</v>
      </c>
      <c r="C1771" s="19" t="s">
        <v>19</v>
      </c>
      <c r="D1771" s="19" t="s">
        <v>10255</v>
      </c>
      <c r="E1771" s="19" t="s">
        <v>10256</v>
      </c>
      <c r="F1771" s="19" t="s">
        <v>10257</v>
      </c>
      <c r="G1771" s="19" t="s">
        <v>23</v>
      </c>
      <c r="H1771" s="19" t="s">
        <v>10258</v>
      </c>
      <c r="I1771" s="19" t="s">
        <v>478</v>
      </c>
      <c r="J1771" s="19" t="s">
        <v>10259</v>
      </c>
      <c r="K1771" s="19"/>
      <c r="L1771" s="19" t="s">
        <v>27</v>
      </c>
      <c r="M1771" s="19" t="s">
        <v>52</v>
      </c>
      <c r="N1771" s="19" t="s">
        <v>10260</v>
      </c>
      <c r="O1771" s="19" t="s">
        <v>10256</v>
      </c>
      <c r="P1771" s="19"/>
      <c r="Q1771" s="18">
        <v>4940</v>
      </c>
    </row>
    <row r="1772" hidden="1" spans="1:17">
      <c r="A1772" s="19" t="s">
        <v>938</v>
      </c>
      <c r="B1772" s="19" t="s">
        <v>939</v>
      </c>
      <c r="C1772" s="19" t="s">
        <v>19</v>
      </c>
      <c r="D1772" s="19" t="s">
        <v>10261</v>
      </c>
      <c r="E1772" s="19" t="s">
        <v>10262</v>
      </c>
      <c r="F1772" s="19" t="s">
        <v>10263</v>
      </c>
      <c r="G1772" s="19" t="s">
        <v>48</v>
      </c>
      <c r="H1772" s="19" t="s">
        <v>718</v>
      </c>
      <c r="I1772" s="19" t="s">
        <v>170</v>
      </c>
      <c r="J1772" s="19" t="s">
        <v>3015</v>
      </c>
      <c r="K1772" s="19"/>
      <c r="L1772" s="19" t="s">
        <v>27</v>
      </c>
      <c r="M1772" s="19" t="s">
        <v>28</v>
      </c>
      <c r="N1772" s="19" t="s">
        <v>10264</v>
      </c>
      <c r="O1772" s="19" t="s">
        <v>10262</v>
      </c>
      <c r="P1772" s="19"/>
      <c r="Q1772" s="18">
        <v>4924.98</v>
      </c>
    </row>
    <row r="1773" hidden="1" spans="1:17">
      <c r="A1773" s="19" t="s">
        <v>938</v>
      </c>
      <c r="B1773" s="19" t="s">
        <v>939</v>
      </c>
      <c r="C1773" s="19" t="s">
        <v>19</v>
      </c>
      <c r="D1773" s="19" t="s">
        <v>10265</v>
      </c>
      <c r="E1773" s="19" t="s">
        <v>10266</v>
      </c>
      <c r="F1773" s="19" t="s">
        <v>10267</v>
      </c>
      <c r="G1773" s="19" t="s">
        <v>23</v>
      </c>
      <c r="H1773" s="19" t="s">
        <v>10268</v>
      </c>
      <c r="I1773" s="19" t="s">
        <v>25</v>
      </c>
      <c r="J1773" s="19" t="s">
        <v>10269</v>
      </c>
      <c r="K1773" s="19"/>
      <c r="L1773" s="19" t="s">
        <v>27</v>
      </c>
      <c r="M1773" s="19" t="s">
        <v>28</v>
      </c>
      <c r="N1773" s="19" t="s">
        <v>10270</v>
      </c>
      <c r="O1773" s="19" t="s">
        <v>10266</v>
      </c>
      <c r="P1773" s="19"/>
      <c r="Q1773" s="18">
        <v>4716.13</v>
      </c>
    </row>
    <row r="1774" hidden="1" spans="1:17">
      <c r="A1774" s="19" t="s">
        <v>938</v>
      </c>
      <c r="B1774" s="19" t="s">
        <v>939</v>
      </c>
      <c r="C1774" s="19" t="s">
        <v>19</v>
      </c>
      <c r="D1774" s="19" t="s">
        <v>10271</v>
      </c>
      <c r="E1774" s="19" t="s">
        <v>10272</v>
      </c>
      <c r="F1774" s="19" t="s">
        <v>10273</v>
      </c>
      <c r="G1774" s="19" t="s">
        <v>23</v>
      </c>
      <c r="H1774" s="19" t="s">
        <v>10274</v>
      </c>
      <c r="I1774" s="19" t="s">
        <v>320</v>
      </c>
      <c r="J1774" s="19" t="s">
        <v>745</v>
      </c>
      <c r="K1774" s="19"/>
      <c r="L1774" s="19" t="s">
        <v>27</v>
      </c>
      <c r="M1774" s="19" t="s">
        <v>28</v>
      </c>
      <c r="N1774" s="19" t="s">
        <v>10275</v>
      </c>
      <c r="O1774" s="19" t="s">
        <v>10272</v>
      </c>
      <c r="P1774" s="19"/>
      <c r="Q1774" s="18">
        <v>4770.89</v>
      </c>
    </row>
    <row r="1775" hidden="1" spans="1:17">
      <c r="A1775" s="19" t="s">
        <v>9646</v>
      </c>
      <c r="B1775" s="19" t="s">
        <v>9647</v>
      </c>
      <c r="C1775" s="19" t="s">
        <v>44</v>
      </c>
      <c r="D1775" s="19" t="s">
        <v>10276</v>
      </c>
      <c r="E1775" s="19" t="s">
        <v>10277</v>
      </c>
      <c r="F1775" s="19" t="s">
        <v>10278</v>
      </c>
      <c r="G1775" s="19" t="s">
        <v>23</v>
      </c>
      <c r="H1775" s="19" t="s">
        <v>10279</v>
      </c>
      <c r="I1775" s="19" t="s">
        <v>10280</v>
      </c>
      <c r="J1775" s="19" t="s">
        <v>10281</v>
      </c>
      <c r="K1775" s="19"/>
      <c r="L1775" s="19" t="s">
        <v>27</v>
      </c>
      <c r="M1775" s="19" t="s">
        <v>52</v>
      </c>
      <c r="N1775" s="19" t="s">
        <v>10282</v>
      </c>
      <c r="O1775" s="19" t="s">
        <v>10277</v>
      </c>
      <c r="P1775" s="19" t="s">
        <v>10283</v>
      </c>
      <c r="Q1775" s="18">
        <v>4392.16</v>
      </c>
    </row>
    <row r="1776" hidden="1" spans="1:17">
      <c r="A1776" s="19" t="s">
        <v>204</v>
      </c>
      <c r="B1776" s="19" t="s">
        <v>205</v>
      </c>
      <c r="C1776" s="19" t="s">
        <v>32</v>
      </c>
      <c r="D1776" s="19" t="s">
        <v>10284</v>
      </c>
      <c r="E1776" s="19" t="s">
        <v>10285</v>
      </c>
      <c r="F1776" s="19" t="s">
        <v>10286</v>
      </c>
      <c r="G1776" s="19" t="s">
        <v>23</v>
      </c>
      <c r="H1776" s="19" t="s">
        <v>10287</v>
      </c>
      <c r="I1776" s="19" t="s">
        <v>609</v>
      </c>
      <c r="J1776" s="19" t="s">
        <v>4762</v>
      </c>
      <c r="K1776" s="19"/>
      <c r="L1776" s="19" t="s">
        <v>27</v>
      </c>
      <c r="M1776" s="19" t="s">
        <v>105</v>
      </c>
      <c r="N1776" s="19" t="s">
        <v>10288</v>
      </c>
      <c r="O1776" s="19" t="s">
        <v>10285</v>
      </c>
      <c r="P1776" s="19"/>
      <c r="Q1776" s="18">
        <v>4769.12</v>
      </c>
    </row>
    <row r="1777" hidden="1" spans="1:17">
      <c r="A1777" s="19" t="s">
        <v>938</v>
      </c>
      <c r="B1777" s="19" t="s">
        <v>939</v>
      </c>
      <c r="C1777" s="19" t="s">
        <v>19</v>
      </c>
      <c r="D1777" s="19" t="s">
        <v>10289</v>
      </c>
      <c r="E1777" s="19" t="s">
        <v>10290</v>
      </c>
      <c r="F1777" s="19" t="s">
        <v>10291</v>
      </c>
      <c r="G1777" s="19" t="s">
        <v>48</v>
      </c>
      <c r="H1777" s="19" t="s">
        <v>10292</v>
      </c>
      <c r="I1777" s="19" t="s">
        <v>572</v>
      </c>
      <c r="J1777" s="19" t="s">
        <v>1984</v>
      </c>
      <c r="K1777" s="19"/>
      <c r="L1777" s="19" t="s">
        <v>27</v>
      </c>
      <c r="M1777" s="19" t="s">
        <v>28</v>
      </c>
      <c r="N1777" s="19" t="s">
        <v>10293</v>
      </c>
      <c r="O1777" s="19" t="s">
        <v>10290</v>
      </c>
      <c r="P1777" s="19"/>
      <c r="Q1777" s="18">
        <v>3875.42</v>
      </c>
    </row>
    <row r="1778" hidden="1" spans="1:17">
      <c r="A1778" s="19" t="s">
        <v>1108</v>
      </c>
      <c r="B1778" s="19" t="s">
        <v>1109</v>
      </c>
      <c r="C1778" s="19" t="s">
        <v>32</v>
      </c>
      <c r="D1778" s="19" t="s">
        <v>10294</v>
      </c>
      <c r="E1778" s="19" t="s">
        <v>10295</v>
      </c>
      <c r="F1778" s="19" t="s">
        <v>10296</v>
      </c>
      <c r="G1778" s="19" t="s">
        <v>23</v>
      </c>
      <c r="H1778" s="19" t="s">
        <v>2972</v>
      </c>
      <c r="I1778" s="19" t="s">
        <v>816</v>
      </c>
      <c r="J1778" s="19" t="s">
        <v>3983</v>
      </c>
      <c r="K1778" s="19"/>
      <c r="L1778" s="19" t="s">
        <v>27</v>
      </c>
      <c r="M1778" s="19" t="s">
        <v>105</v>
      </c>
      <c r="N1778" s="19" t="s">
        <v>10297</v>
      </c>
      <c r="O1778" s="19" t="s">
        <v>10295</v>
      </c>
      <c r="P1778" s="19" t="s">
        <v>10298</v>
      </c>
      <c r="Q1778" s="18">
        <v>5447.67</v>
      </c>
    </row>
    <row r="1779" hidden="1" spans="1:17">
      <c r="A1779" s="19" t="s">
        <v>938</v>
      </c>
      <c r="B1779" s="19" t="s">
        <v>939</v>
      </c>
      <c r="C1779" s="19" t="s">
        <v>19</v>
      </c>
      <c r="D1779" s="19" t="s">
        <v>10299</v>
      </c>
      <c r="E1779" s="19" t="s">
        <v>10300</v>
      </c>
      <c r="F1779" s="19" t="s">
        <v>10301</v>
      </c>
      <c r="G1779" s="19" t="s">
        <v>23</v>
      </c>
      <c r="H1779" s="19" t="s">
        <v>10302</v>
      </c>
      <c r="I1779" s="19" t="s">
        <v>1679</v>
      </c>
      <c r="J1779" s="19" t="s">
        <v>1984</v>
      </c>
      <c r="K1779" s="19"/>
      <c r="L1779" s="19" t="s">
        <v>27</v>
      </c>
      <c r="M1779" s="19" t="s">
        <v>28</v>
      </c>
      <c r="N1779" s="19" t="s">
        <v>10303</v>
      </c>
      <c r="O1779" s="19" t="s">
        <v>10300</v>
      </c>
      <c r="P1779" s="19"/>
      <c r="Q1779" s="18">
        <v>5116.74</v>
      </c>
    </row>
    <row r="1780" hidden="1" spans="1:17">
      <c r="A1780" s="19" t="s">
        <v>938</v>
      </c>
      <c r="B1780" s="19" t="s">
        <v>939</v>
      </c>
      <c r="C1780" s="19" t="s">
        <v>19</v>
      </c>
      <c r="D1780" s="19" t="s">
        <v>10304</v>
      </c>
      <c r="E1780" s="19" t="s">
        <v>10305</v>
      </c>
      <c r="F1780" s="19" t="s">
        <v>10306</v>
      </c>
      <c r="G1780" s="19" t="s">
        <v>23</v>
      </c>
      <c r="H1780" s="19" t="s">
        <v>10307</v>
      </c>
      <c r="I1780" s="19" t="s">
        <v>519</v>
      </c>
      <c r="J1780" s="19" t="s">
        <v>3585</v>
      </c>
      <c r="K1780" s="19"/>
      <c r="L1780" s="19" t="s">
        <v>27</v>
      </c>
      <c r="M1780" s="19" t="s">
        <v>28</v>
      </c>
      <c r="N1780" s="19" t="s">
        <v>10308</v>
      </c>
      <c r="O1780" s="19" t="s">
        <v>10305</v>
      </c>
      <c r="P1780" s="19"/>
      <c r="Q1780" s="18">
        <v>5097.82</v>
      </c>
    </row>
    <row r="1781" hidden="1" spans="1:17">
      <c r="A1781" s="19" t="s">
        <v>938</v>
      </c>
      <c r="B1781" s="19" t="s">
        <v>939</v>
      </c>
      <c r="C1781" s="19" t="s">
        <v>19</v>
      </c>
      <c r="D1781" s="19" t="s">
        <v>10309</v>
      </c>
      <c r="E1781" s="19" t="s">
        <v>10310</v>
      </c>
      <c r="F1781" s="19" t="s">
        <v>10311</v>
      </c>
      <c r="G1781" s="19" t="s">
        <v>23</v>
      </c>
      <c r="H1781" s="19" t="s">
        <v>3007</v>
      </c>
      <c r="I1781" s="19" t="s">
        <v>6082</v>
      </c>
      <c r="J1781" s="19" t="s">
        <v>3008</v>
      </c>
      <c r="K1781" s="19"/>
      <c r="L1781" s="19" t="s">
        <v>27</v>
      </c>
      <c r="M1781" s="19" t="s">
        <v>28</v>
      </c>
      <c r="N1781" s="19" t="s">
        <v>10312</v>
      </c>
      <c r="O1781" s="19" t="s">
        <v>10310</v>
      </c>
      <c r="P1781" s="19" t="s">
        <v>10313</v>
      </c>
      <c r="Q1781" s="18">
        <v>4470.52</v>
      </c>
    </row>
    <row r="1782" hidden="1" spans="1:17">
      <c r="A1782" s="19" t="s">
        <v>938</v>
      </c>
      <c r="B1782" s="19" t="s">
        <v>939</v>
      </c>
      <c r="C1782" s="19" t="s">
        <v>19</v>
      </c>
      <c r="D1782" s="19" t="s">
        <v>10314</v>
      </c>
      <c r="E1782" s="19" t="s">
        <v>10315</v>
      </c>
      <c r="F1782" s="19" t="s">
        <v>10316</v>
      </c>
      <c r="G1782" s="19" t="s">
        <v>23</v>
      </c>
      <c r="H1782" s="19" t="s">
        <v>10317</v>
      </c>
      <c r="I1782" s="19" t="s">
        <v>726</v>
      </c>
      <c r="J1782" s="19" t="s">
        <v>3115</v>
      </c>
      <c r="K1782" s="19"/>
      <c r="L1782" s="19" t="s">
        <v>27</v>
      </c>
      <c r="M1782" s="19" t="s">
        <v>28</v>
      </c>
      <c r="N1782" s="19" t="s">
        <v>10318</v>
      </c>
      <c r="O1782" s="19" t="s">
        <v>10315</v>
      </c>
      <c r="P1782" s="19"/>
      <c r="Q1782" s="18">
        <v>4547.49</v>
      </c>
    </row>
    <row r="1783" hidden="1" spans="1:17">
      <c r="A1783" s="19" t="s">
        <v>938</v>
      </c>
      <c r="B1783" s="19" t="s">
        <v>939</v>
      </c>
      <c r="C1783" s="19" t="s">
        <v>19</v>
      </c>
      <c r="D1783" s="19" t="s">
        <v>10319</v>
      </c>
      <c r="E1783" s="19" t="s">
        <v>10320</v>
      </c>
      <c r="F1783" s="19" t="s">
        <v>10321</v>
      </c>
      <c r="G1783" s="19" t="s">
        <v>48</v>
      </c>
      <c r="H1783" s="19" t="s">
        <v>5755</v>
      </c>
      <c r="I1783" s="19" t="s">
        <v>10322</v>
      </c>
      <c r="J1783" s="19" t="s">
        <v>4018</v>
      </c>
      <c r="K1783" s="19"/>
      <c r="L1783" s="19" t="s">
        <v>27</v>
      </c>
      <c r="M1783" s="19" t="s">
        <v>28</v>
      </c>
      <c r="N1783" s="19" t="s">
        <v>10323</v>
      </c>
      <c r="O1783" s="19" t="s">
        <v>10320</v>
      </c>
      <c r="P1783" s="19" t="s">
        <v>10324</v>
      </c>
      <c r="Q1783" s="18">
        <v>3970.08</v>
      </c>
    </row>
    <row r="1784" hidden="1" spans="1:17">
      <c r="A1784" s="19" t="s">
        <v>938</v>
      </c>
      <c r="B1784" s="19" t="s">
        <v>939</v>
      </c>
      <c r="C1784" s="19" t="s">
        <v>19</v>
      </c>
      <c r="D1784" s="19" t="s">
        <v>10325</v>
      </c>
      <c r="E1784" s="19" t="s">
        <v>10326</v>
      </c>
      <c r="F1784" s="19" t="s">
        <v>10327</v>
      </c>
      <c r="G1784" s="19" t="s">
        <v>48</v>
      </c>
      <c r="H1784" s="19" t="s">
        <v>10328</v>
      </c>
      <c r="I1784" s="19" t="s">
        <v>519</v>
      </c>
      <c r="J1784" s="19" t="s">
        <v>3053</v>
      </c>
      <c r="K1784" s="19"/>
      <c r="L1784" s="19" t="s">
        <v>27</v>
      </c>
      <c r="M1784" s="19" t="s">
        <v>28</v>
      </c>
      <c r="N1784" s="19" t="s">
        <v>10329</v>
      </c>
      <c r="O1784" s="19" t="s">
        <v>10326</v>
      </c>
      <c r="P1784" s="19"/>
      <c r="Q1784" s="18">
        <v>4309.17</v>
      </c>
    </row>
    <row r="1785" hidden="1" spans="1:17">
      <c r="A1785" s="19" t="s">
        <v>938</v>
      </c>
      <c r="B1785" s="19" t="s">
        <v>939</v>
      </c>
      <c r="C1785" s="19" t="s">
        <v>19</v>
      </c>
      <c r="D1785" s="19" t="s">
        <v>10330</v>
      </c>
      <c r="E1785" s="19" t="s">
        <v>10331</v>
      </c>
      <c r="F1785" s="19" t="s">
        <v>10332</v>
      </c>
      <c r="G1785" s="19" t="s">
        <v>48</v>
      </c>
      <c r="H1785" s="19" t="s">
        <v>10333</v>
      </c>
      <c r="I1785" s="19" t="s">
        <v>3313</v>
      </c>
      <c r="J1785" s="19" t="s">
        <v>9672</v>
      </c>
      <c r="K1785" s="19"/>
      <c r="L1785" s="19" t="s">
        <v>27</v>
      </c>
      <c r="M1785" s="19" t="s">
        <v>105</v>
      </c>
      <c r="N1785" s="19" t="s">
        <v>10334</v>
      </c>
      <c r="O1785" s="19" t="s">
        <v>10331</v>
      </c>
      <c r="P1785" s="19"/>
      <c r="Q1785" s="18">
        <v>4071.28</v>
      </c>
    </row>
    <row r="1786" hidden="1" spans="1:17">
      <c r="A1786" s="19" t="s">
        <v>938</v>
      </c>
      <c r="B1786" s="19" t="s">
        <v>939</v>
      </c>
      <c r="C1786" s="19" t="s">
        <v>19</v>
      </c>
      <c r="D1786" s="19" t="s">
        <v>10335</v>
      </c>
      <c r="E1786" s="19" t="s">
        <v>10336</v>
      </c>
      <c r="F1786" s="19" t="s">
        <v>10337</v>
      </c>
      <c r="G1786" s="19" t="s">
        <v>23</v>
      </c>
      <c r="H1786" s="19" t="s">
        <v>10338</v>
      </c>
      <c r="I1786" s="19" t="s">
        <v>485</v>
      </c>
      <c r="J1786" s="19" t="s">
        <v>192</v>
      </c>
      <c r="K1786" s="19"/>
      <c r="L1786" s="19" t="s">
        <v>27</v>
      </c>
      <c r="M1786" s="19" t="s">
        <v>28</v>
      </c>
      <c r="N1786" s="19" t="s">
        <v>10339</v>
      </c>
      <c r="O1786" s="19" t="s">
        <v>10336</v>
      </c>
      <c r="P1786" s="19"/>
      <c r="Q1786" s="18">
        <v>4410.05</v>
      </c>
    </row>
    <row r="1787" hidden="1" spans="1:17">
      <c r="A1787" s="19" t="s">
        <v>938</v>
      </c>
      <c r="B1787" s="19" t="s">
        <v>939</v>
      </c>
      <c r="C1787" s="19" t="s">
        <v>19</v>
      </c>
      <c r="D1787" s="19" t="s">
        <v>10340</v>
      </c>
      <c r="E1787" s="19" t="s">
        <v>10341</v>
      </c>
      <c r="F1787" s="19" t="s">
        <v>10342</v>
      </c>
      <c r="G1787" s="19" t="s">
        <v>23</v>
      </c>
      <c r="H1787" s="19" t="s">
        <v>10343</v>
      </c>
      <c r="I1787" s="19" t="s">
        <v>4917</v>
      </c>
      <c r="J1787" s="19" t="s">
        <v>5151</v>
      </c>
      <c r="K1787" s="19"/>
      <c r="L1787" s="19" t="s">
        <v>27</v>
      </c>
      <c r="M1787" s="19" t="s">
        <v>28</v>
      </c>
      <c r="N1787" s="19" t="s">
        <v>10344</v>
      </c>
      <c r="O1787" s="19" t="s">
        <v>10341</v>
      </c>
      <c r="P1787" s="19"/>
      <c r="Q1787" s="18">
        <v>5057.09</v>
      </c>
    </row>
    <row r="1788" hidden="1" spans="1:17">
      <c r="A1788" s="19" t="s">
        <v>938</v>
      </c>
      <c r="B1788" s="19" t="s">
        <v>939</v>
      </c>
      <c r="C1788" s="19" t="s">
        <v>19</v>
      </c>
      <c r="D1788" s="19" t="s">
        <v>10345</v>
      </c>
      <c r="E1788" s="19" t="s">
        <v>10346</v>
      </c>
      <c r="F1788" s="19" t="s">
        <v>10347</v>
      </c>
      <c r="G1788" s="19" t="s">
        <v>23</v>
      </c>
      <c r="H1788" s="19" t="s">
        <v>10348</v>
      </c>
      <c r="I1788" s="19" t="s">
        <v>726</v>
      </c>
      <c r="J1788" s="19" t="s">
        <v>10349</v>
      </c>
      <c r="K1788" s="19"/>
      <c r="L1788" s="19" t="s">
        <v>27</v>
      </c>
      <c r="M1788" s="19" t="s">
        <v>28</v>
      </c>
      <c r="N1788" s="19" t="s">
        <v>10350</v>
      </c>
      <c r="O1788" s="19" t="s">
        <v>10346</v>
      </c>
      <c r="P1788" s="19"/>
      <c r="Q1788" s="18">
        <v>4181.01</v>
      </c>
    </row>
    <row r="1789" hidden="1" spans="1:17">
      <c r="A1789" s="19" t="s">
        <v>938</v>
      </c>
      <c r="B1789" s="19" t="s">
        <v>939</v>
      </c>
      <c r="C1789" s="19" t="s">
        <v>19</v>
      </c>
      <c r="D1789" s="19" t="s">
        <v>10351</v>
      </c>
      <c r="E1789" s="19" t="s">
        <v>10352</v>
      </c>
      <c r="F1789" s="19" t="s">
        <v>10353</v>
      </c>
      <c r="G1789" s="19" t="s">
        <v>23</v>
      </c>
      <c r="H1789" s="19" t="s">
        <v>10354</v>
      </c>
      <c r="I1789" s="19" t="s">
        <v>8530</v>
      </c>
      <c r="J1789" s="19" t="s">
        <v>2736</v>
      </c>
      <c r="K1789" s="19"/>
      <c r="L1789" s="19" t="s">
        <v>27</v>
      </c>
      <c r="M1789" s="19" t="s">
        <v>28</v>
      </c>
      <c r="N1789" s="19" t="s">
        <v>10355</v>
      </c>
      <c r="O1789" s="19" t="s">
        <v>10352</v>
      </c>
      <c r="P1789" s="19"/>
      <c r="Q1789" s="18">
        <v>5154.01</v>
      </c>
    </row>
    <row r="1790" hidden="1" spans="1:17">
      <c r="A1790" s="19" t="s">
        <v>938</v>
      </c>
      <c r="B1790" s="19" t="s">
        <v>939</v>
      </c>
      <c r="C1790" s="19" t="s">
        <v>19</v>
      </c>
      <c r="D1790" s="19" t="s">
        <v>10356</v>
      </c>
      <c r="E1790" s="19" t="s">
        <v>10357</v>
      </c>
      <c r="F1790" s="19" t="s">
        <v>10358</v>
      </c>
      <c r="G1790" s="19" t="s">
        <v>48</v>
      </c>
      <c r="H1790" s="19" t="s">
        <v>10359</v>
      </c>
      <c r="I1790" s="19" t="s">
        <v>823</v>
      </c>
      <c r="J1790" s="19" t="s">
        <v>130</v>
      </c>
      <c r="K1790" s="19"/>
      <c r="L1790" s="19" t="s">
        <v>27</v>
      </c>
      <c r="M1790" s="19" t="s">
        <v>28</v>
      </c>
      <c r="N1790" s="19" t="s">
        <v>10360</v>
      </c>
      <c r="O1790" s="19" t="s">
        <v>10357</v>
      </c>
      <c r="P1790" s="19"/>
      <c r="Q1790" s="18">
        <v>4417.8</v>
      </c>
    </row>
    <row r="1791" hidden="1" spans="1:17">
      <c r="A1791" s="19" t="s">
        <v>938</v>
      </c>
      <c r="B1791" s="19" t="s">
        <v>939</v>
      </c>
      <c r="C1791" s="19" t="s">
        <v>19</v>
      </c>
      <c r="D1791" s="19" t="s">
        <v>10361</v>
      </c>
      <c r="E1791" s="19" t="s">
        <v>10362</v>
      </c>
      <c r="F1791" s="19" t="s">
        <v>10363</v>
      </c>
      <c r="G1791" s="19" t="s">
        <v>23</v>
      </c>
      <c r="H1791" s="19" t="s">
        <v>10364</v>
      </c>
      <c r="I1791" s="19" t="s">
        <v>36</v>
      </c>
      <c r="J1791" s="19" t="s">
        <v>10365</v>
      </c>
      <c r="K1791" s="19"/>
      <c r="L1791" s="19" t="s">
        <v>27</v>
      </c>
      <c r="M1791" s="19" t="s">
        <v>28</v>
      </c>
      <c r="N1791" s="19" t="s">
        <v>10366</v>
      </c>
      <c r="O1791" s="19" t="s">
        <v>10362</v>
      </c>
      <c r="P1791" s="19"/>
      <c r="Q1791" s="18">
        <v>4542.92</v>
      </c>
    </row>
    <row r="1792" hidden="1" spans="1:17">
      <c r="A1792" s="19" t="s">
        <v>938</v>
      </c>
      <c r="B1792" s="19" t="s">
        <v>939</v>
      </c>
      <c r="C1792" s="19" t="s">
        <v>19</v>
      </c>
      <c r="D1792" s="19" t="s">
        <v>10367</v>
      </c>
      <c r="E1792" s="19" t="s">
        <v>10368</v>
      </c>
      <c r="F1792" s="19" t="s">
        <v>10369</v>
      </c>
      <c r="G1792" s="19" t="s">
        <v>48</v>
      </c>
      <c r="H1792" s="19" t="s">
        <v>10370</v>
      </c>
      <c r="I1792" s="19" t="s">
        <v>823</v>
      </c>
      <c r="J1792" s="19" t="s">
        <v>6405</v>
      </c>
      <c r="K1792" s="19"/>
      <c r="L1792" s="19" t="s">
        <v>27</v>
      </c>
      <c r="M1792" s="19" t="s">
        <v>28</v>
      </c>
      <c r="N1792" s="19" t="s">
        <v>10371</v>
      </c>
      <c r="O1792" s="19" t="s">
        <v>10368</v>
      </c>
      <c r="P1792" s="19"/>
      <c r="Q1792" s="18">
        <v>4247.41</v>
      </c>
    </row>
    <row r="1793" hidden="1" spans="1:17">
      <c r="A1793" s="19" t="s">
        <v>938</v>
      </c>
      <c r="B1793" s="19" t="s">
        <v>939</v>
      </c>
      <c r="C1793" s="19" t="s">
        <v>19</v>
      </c>
      <c r="D1793" s="19" t="s">
        <v>10372</v>
      </c>
      <c r="E1793" s="19" t="s">
        <v>10373</v>
      </c>
      <c r="F1793" s="19" t="s">
        <v>10374</v>
      </c>
      <c r="G1793" s="19" t="s">
        <v>23</v>
      </c>
      <c r="H1793" s="19" t="s">
        <v>10375</v>
      </c>
      <c r="I1793" s="19" t="s">
        <v>478</v>
      </c>
      <c r="J1793" s="19" t="s">
        <v>220</v>
      </c>
      <c r="K1793" s="19"/>
      <c r="L1793" s="19" t="s">
        <v>27</v>
      </c>
      <c r="M1793" s="19" t="s">
        <v>28</v>
      </c>
      <c r="N1793" s="19" t="s">
        <v>10376</v>
      </c>
      <c r="O1793" s="19" t="s">
        <v>10373</v>
      </c>
      <c r="P1793" s="19"/>
      <c r="Q1793" s="18">
        <v>4616.21</v>
      </c>
    </row>
    <row r="1794" hidden="1" spans="1:17">
      <c r="A1794" s="19" t="s">
        <v>938</v>
      </c>
      <c r="B1794" s="19" t="s">
        <v>939</v>
      </c>
      <c r="C1794" s="19" t="s">
        <v>19</v>
      </c>
      <c r="D1794" s="19" t="s">
        <v>10377</v>
      </c>
      <c r="E1794" s="19" t="s">
        <v>10378</v>
      </c>
      <c r="F1794" s="19" t="s">
        <v>10379</v>
      </c>
      <c r="G1794" s="19" t="s">
        <v>23</v>
      </c>
      <c r="H1794" s="19" t="s">
        <v>10380</v>
      </c>
      <c r="I1794" s="19" t="s">
        <v>2339</v>
      </c>
      <c r="J1794" s="19" t="s">
        <v>1461</v>
      </c>
      <c r="K1794" s="19"/>
      <c r="L1794" s="19" t="s">
        <v>27</v>
      </c>
      <c r="M1794" s="19" t="s">
        <v>28</v>
      </c>
      <c r="N1794" s="19" t="s">
        <v>10381</v>
      </c>
      <c r="O1794" s="19" t="s">
        <v>10378</v>
      </c>
      <c r="P1794" s="19"/>
      <c r="Q1794" s="18">
        <v>4579.58</v>
      </c>
    </row>
    <row r="1795" hidden="1" spans="1:17">
      <c r="A1795" s="19" t="s">
        <v>938</v>
      </c>
      <c r="B1795" s="19" t="s">
        <v>939</v>
      </c>
      <c r="C1795" s="19" t="s">
        <v>19</v>
      </c>
      <c r="D1795" s="19" t="s">
        <v>10382</v>
      </c>
      <c r="E1795" s="19" t="s">
        <v>10383</v>
      </c>
      <c r="F1795" s="19" t="s">
        <v>10384</v>
      </c>
      <c r="G1795" s="19" t="s">
        <v>48</v>
      </c>
      <c r="H1795" s="19" t="s">
        <v>10385</v>
      </c>
      <c r="I1795" s="19" t="s">
        <v>726</v>
      </c>
      <c r="J1795" s="19" t="s">
        <v>2302</v>
      </c>
      <c r="K1795" s="19"/>
      <c r="L1795" s="19" t="s">
        <v>27</v>
      </c>
      <c r="M1795" s="19" t="s">
        <v>28</v>
      </c>
      <c r="N1795" s="19" t="s">
        <v>10386</v>
      </c>
      <c r="O1795" s="19" t="s">
        <v>10383</v>
      </c>
      <c r="P1795" s="19"/>
      <c r="Q1795" s="18">
        <v>4043.42</v>
      </c>
    </row>
    <row r="1796" hidden="1" spans="1:17">
      <c r="A1796" s="19" t="s">
        <v>938</v>
      </c>
      <c r="B1796" s="19" t="s">
        <v>939</v>
      </c>
      <c r="C1796" s="19" t="s">
        <v>19</v>
      </c>
      <c r="D1796" s="19" t="s">
        <v>10387</v>
      </c>
      <c r="E1796" s="19" t="s">
        <v>10388</v>
      </c>
      <c r="F1796" s="19" t="s">
        <v>10389</v>
      </c>
      <c r="G1796" s="19" t="s">
        <v>23</v>
      </c>
      <c r="H1796" s="19" t="s">
        <v>10390</v>
      </c>
      <c r="I1796" s="19" t="s">
        <v>36</v>
      </c>
      <c r="J1796" s="19" t="s">
        <v>5547</v>
      </c>
      <c r="K1796" s="19"/>
      <c r="L1796" s="19" t="s">
        <v>27</v>
      </c>
      <c r="M1796" s="19" t="s">
        <v>28</v>
      </c>
      <c r="N1796" s="19" t="s">
        <v>10391</v>
      </c>
      <c r="O1796" s="19" t="s">
        <v>10388</v>
      </c>
      <c r="P1796" s="19"/>
      <c r="Q1796" s="18">
        <v>5150.29</v>
      </c>
    </row>
    <row r="1797" hidden="1" spans="1:17">
      <c r="A1797" s="19" t="s">
        <v>938</v>
      </c>
      <c r="B1797" s="19" t="s">
        <v>939</v>
      </c>
      <c r="C1797" s="19" t="s">
        <v>19</v>
      </c>
      <c r="D1797" s="19" t="s">
        <v>10392</v>
      </c>
      <c r="E1797" s="19" t="s">
        <v>10393</v>
      </c>
      <c r="F1797" s="19" t="s">
        <v>10394</v>
      </c>
      <c r="G1797" s="19" t="s">
        <v>23</v>
      </c>
      <c r="H1797" s="19" t="s">
        <v>10395</v>
      </c>
      <c r="I1797" s="19" t="s">
        <v>726</v>
      </c>
      <c r="J1797" s="19" t="s">
        <v>636</v>
      </c>
      <c r="K1797" s="19"/>
      <c r="L1797" s="19" t="s">
        <v>27</v>
      </c>
      <c r="M1797" s="19" t="s">
        <v>28</v>
      </c>
      <c r="N1797" s="19" t="s">
        <v>10396</v>
      </c>
      <c r="O1797" s="19" t="s">
        <v>10393</v>
      </c>
      <c r="P1797" s="19"/>
      <c r="Q1797" s="18">
        <v>5037.91</v>
      </c>
    </row>
    <row r="1798" hidden="1" spans="1:17">
      <c r="A1798" s="19" t="s">
        <v>938</v>
      </c>
      <c r="B1798" s="19" t="s">
        <v>939</v>
      </c>
      <c r="C1798" s="19" t="s">
        <v>19</v>
      </c>
      <c r="D1798" s="19" t="s">
        <v>10397</v>
      </c>
      <c r="E1798" s="19" t="s">
        <v>10398</v>
      </c>
      <c r="F1798" s="19" t="s">
        <v>10399</v>
      </c>
      <c r="G1798" s="19" t="s">
        <v>23</v>
      </c>
      <c r="H1798" s="19" t="s">
        <v>8555</v>
      </c>
      <c r="I1798" s="19" t="s">
        <v>1868</v>
      </c>
      <c r="J1798" s="19" t="s">
        <v>1954</v>
      </c>
      <c r="K1798" s="19"/>
      <c r="L1798" s="19" t="s">
        <v>27</v>
      </c>
      <c r="M1798" s="19" t="s">
        <v>52</v>
      </c>
      <c r="N1798" s="19" t="s">
        <v>10400</v>
      </c>
      <c r="O1798" s="19" t="s">
        <v>10398</v>
      </c>
      <c r="P1798" s="19"/>
      <c r="Q1798" s="18">
        <v>4589.19</v>
      </c>
    </row>
    <row r="1799" hidden="1" spans="1:17">
      <c r="A1799" s="19" t="s">
        <v>938</v>
      </c>
      <c r="B1799" s="19" t="s">
        <v>939</v>
      </c>
      <c r="C1799" s="19" t="s">
        <v>19</v>
      </c>
      <c r="D1799" s="19" t="s">
        <v>10401</v>
      </c>
      <c r="E1799" s="19" t="s">
        <v>10402</v>
      </c>
      <c r="F1799" s="19" t="s">
        <v>10403</v>
      </c>
      <c r="G1799" s="19" t="s">
        <v>23</v>
      </c>
      <c r="H1799" s="19" t="s">
        <v>10404</v>
      </c>
      <c r="I1799" s="19" t="s">
        <v>1460</v>
      </c>
      <c r="J1799" s="19" t="s">
        <v>662</v>
      </c>
      <c r="K1799" s="19"/>
      <c r="L1799" s="19" t="s">
        <v>27</v>
      </c>
      <c r="M1799" s="19" t="s">
        <v>105</v>
      </c>
      <c r="N1799" s="19" t="s">
        <v>10405</v>
      </c>
      <c r="O1799" s="19" t="s">
        <v>10402</v>
      </c>
      <c r="P1799" s="19"/>
      <c r="Q1799" s="18">
        <v>4980.24</v>
      </c>
    </row>
    <row r="1800" hidden="1" spans="1:17">
      <c r="A1800" s="19" t="s">
        <v>938</v>
      </c>
      <c r="B1800" s="19" t="s">
        <v>939</v>
      </c>
      <c r="C1800" s="19" t="s">
        <v>19</v>
      </c>
      <c r="D1800" s="19" t="s">
        <v>10406</v>
      </c>
      <c r="E1800" s="19" t="s">
        <v>10407</v>
      </c>
      <c r="F1800" s="19" t="s">
        <v>10408</v>
      </c>
      <c r="G1800" s="19" t="s">
        <v>23</v>
      </c>
      <c r="H1800" s="19" t="s">
        <v>10409</v>
      </c>
      <c r="I1800" s="19" t="s">
        <v>1215</v>
      </c>
      <c r="J1800" s="19" t="s">
        <v>1978</v>
      </c>
      <c r="K1800" s="19"/>
      <c r="L1800" s="19" t="s">
        <v>27</v>
      </c>
      <c r="M1800" s="19" t="s">
        <v>52</v>
      </c>
      <c r="N1800" s="19" t="s">
        <v>10410</v>
      </c>
      <c r="O1800" s="19" t="s">
        <v>10407</v>
      </c>
      <c r="P1800" s="19"/>
      <c r="Q1800" s="18">
        <v>5336.71</v>
      </c>
    </row>
    <row r="1801" hidden="1" spans="1:17">
      <c r="A1801" s="19" t="s">
        <v>938</v>
      </c>
      <c r="B1801" s="19" t="s">
        <v>939</v>
      </c>
      <c r="C1801" s="19" t="s">
        <v>19</v>
      </c>
      <c r="D1801" s="19" t="s">
        <v>10411</v>
      </c>
      <c r="E1801" s="19" t="s">
        <v>10412</v>
      </c>
      <c r="F1801" s="19" t="s">
        <v>10413</v>
      </c>
      <c r="G1801" s="19" t="s">
        <v>23</v>
      </c>
      <c r="H1801" s="19" t="s">
        <v>10414</v>
      </c>
      <c r="I1801" s="19" t="s">
        <v>944</v>
      </c>
      <c r="J1801" s="19" t="s">
        <v>9216</v>
      </c>
      <c r="K1801" s="19" t="s">
        <v>69</v>
      </c>
      <c r="L1801" s="19" t="s">
        <v>27</v>
      </c>
      <c r="M1801" s="19" t="s">
        <v>28</v>
      </c>
      <c r="N1801" s="19" t="s">
        <v>10415</v>
      </c>
      <c r="O1801" s="19" t="s">
        <v>10412</v>
      </c>
      <c r="P1801" s="19" t="s">
        <v>10416</v>
      </c>
      <c r="Q1801" s="18">
        <v>5811.11</v>
      </c>
    </row>
    <row r="1802" hidden="1" spans="1:17">
      <c r="A1802" s="19" t="s">
        <v>1624</v>
      </c>
      <c r="B1802" s="19" t="s">
        <v>1625</v>
      </c>
      <c r="C1802" s="19" t="s">
        <v>19</v>
      </c>
      <c r="D1802" s="19" t="s">
        <v>10417</v>
      </c>
      <c r="E1802" s="19" t="s">
        <v>10418</v>
      </c>
      <c r="F1802" s="19" t="s">
        <v>10419</v>
      </c>
      <c r="G1802" s="19" t="s">
        <v>23</v>
      </c>
      <c r="H1802" s="19" t="s">
        <v>10420</v>
      </c>
      <c r="I1802" s="19" t="s">
        <v>887</v>
      </c>
      <c r="J1802" s="19" t="s">
        <v>6213</v>
      </c>
      <c r="K1802" s="19"/>
      <c r="L1802" s="19" t="s">
        <v>27</v>
      </c>
      <c r="M1802" s="19" t="s">
        <v>105</v>
      </c>
      <c r="N1802" s="19" t="s">
        <v>10421</v>
      </c>
      <c r="O1802" s="19" t="s">
        <v>10418</v>
      </c>
      <c r="P1802" s="19"/>
      <c r="Q1802" s="18">
        <v>4682.9</v>
      </c>
    </row>
    <row r="1803" hidden="1" spans="1:17">
      <c r="A1803" s="19" t="s">
        <v>2881</v>
      </c>
      <c r="B1803" s="19" t="s">
        <v>2882</v>
      </c>
      <c r="C1803" s="19" t="s">
        <v>19</v>
      </c>
      <c r="D1803" s="19" t="s">
        <v>10422</v>
      </c>
      <c r="E1803" s="19" t="s">
        <v>10423</v>
      </c>
      <c r="F1803" s="19" t="s">
        <v>10424</v>
      </c>
      <c r="G1803" s="19" t="s">
        <v>48</v>
      </c>
      <c r="H1803" s="19" t="s">
        <v>4630</v>
      </c>
      <c r="I1803" s="19" t="s">
        <v>10425</v>
      </c>
      <c r="J1803" s="19" t="s">
        <v>420</v>
      </c>
      <c r="K1803" s="19"/>
      <c r="L1803" s="19" t="s">
        <v>27</v>
      </c>
      <c r="M1803" s="19" t="s">
        <v>39</v>
      </c>
      <c r="N1803" s="19" t="s">
        <v>10426</v>
      </c>
      <c r="O1803" s="19" t="s">
        <v>10423</v>
      </c>
      <c r="P1803" s="19" t="s">
        <v>10427</v>
      </c>
      <c r="Q1803" s="18">
        <v>4215.33</v>
      </c>
    </row>
    <row r="1804" hidden="1" spans="1:17">
      <c r="A1804" s="19" t="s">
        <v>10428</v>
      </c>
      <c r="B1804" s="19" t="s">
        <v>10429</v>
      </c>
      <c r="C1804" s="19" t="s">
        <v>44</v>
      </c>
      <c r="D1804" s="19" t="s">
        <v>10430</v>
      </c>
      <c r="E1804" s="19" t="s">
        <v>10431</v>
      </c>
      <c r="F1804" s="19" t="s">
        <v>10432</v>
      </c>
      <c r="G1804" s="19" t="s">
        <v>48</v>
      </c>
      <c r="H1804" s="19" t="s">
        <v>10433</v>
      </c>
      <c r="I1804" s="19" t="s">
        <v>1215</v>
      </c>
      <c r="J1804" s="19" t="s">
        <v>10434</v>
      </c>
      <c r="K1804" s="19"/>
      <c r="L1804" s="19" t="s">
        <v>27</v>
      </c>
      <c r="M1804" s="19" t="s">
        <v>52</v>
      </c>
      <c r="N1804" s="19" t="s">
        <v>10435</v>
      </c>
      <c r="O1804" s="19" t="s">
        <v>10431</v>
      </c>
      <c r="P1804" s="19"/>
      <c r="Q1804" s="18">
        <v>4914.46</v>
      </c>
    </row>
    <row r="1805" hidden="1" spans="1:17">
      <c r="A1805" s="19" t="s">
        <v>10428</v>
      </c>
      <c r="B1805" s="19" t="s">
        <v>10429</v>
      </c>
      <c r="C1805" s="19" t="s">
        <v>44</v>
      </c>
      <c r="D1805" s="19" t="s">
        <v>10436</v>
      </c>
      <c r="E1805" s="19" t="s">
        <v>10437</v>
      </c>
      <c r="F1805" s="19" t="s">
        <v>10438</v>
      </c>
      <c r="G1805" s="19" t="s">
        <v>48</v>
      </c>
      <c r="H1805" s="19" t="s">
        <v>10439</v>
      </c>
      <c r="I1805" s="19" t="s">
        <v>534</v>
      </c>
      <c r="J1805" s="19" t="s">
        <v>10440</v>
      </c>
      <c r="K1805" s="19"/>
      <c r="L1805" s="19" t="s">
        <v>27</v>
      </c>
      <c r="M1805" s="19" t="s">
        <v>52</v>
      </c>
      <c r="N1805" s="19" t="s">
        <v>10441</v>
      </c>
      <c r="O1805" s="19" t="s">
        <v>10437</v>
      </c>
      <c r="P1805" s="19"/>
      <c r="Q1805" s="18">
        <v>4269.95</v>
      </c>
    </row>
    <row r="1806" hidden="1" spans="1:17">
      <c r="A1806" s="19" t="s">
        <v>2342</v>
      </c>
      <c r="B1806" s="19" t="s">
        <v>2343</v>
      </c>
      <c r="C1806" s="19" t="s">
        <v>19</v>
      </c>
      <c r="D1806" s="19" t="s">
        <v>10442</v>
      </c>
      <c r="E1806" s="19" t="s">
        <v>10443</v>
      </c>
      <c r="F1806" s="19" t="s">
        <v>10444</v>
      </c>
      <c r="G1806" s="19" t="s">
        <v>48</v>
      </c>
      <c r="H1806" s="19" t="s">
        <v>10445</v>
      </c>
      <c r="I1806" s="19" t="s">
        <v>5296</v>
      </c>
      <c r="J1806" s="19" t="s">
        <v>5065</v>
      </c>
      <c r="K1806" s="19"/>
      <c r="L1806" s="19" t="s">
        <v>27</v>
      </c>
      <c r="M1806" s="19" t="s">
        <v>52</v>
      </c>
      <c r="N1806" s="19" t="s">
        <v>10446</v>
      </c>
      <c r="O1806" s="19" t="s">
        <v>10443</v>
      </c>
      <c r="P1806" s="19" t="s">
        <v>10447</v>
      </c>
      <c r="Q1806" s="18">
        <v>4915.29</v>
      </c>
    </row>
    <row r="1807" hidden="1" spans="1:17">
      <c r="A1807" s="19" t="s">
        <v>230</v>
      </c>
      <c r="B1807" s="19" t="s">
        <v>231</v>
      </c>
      <c r="C1807" s="19" t="s">
        <v>82</v>
      </c>
      <c r="D1807" s="19" t="s">
        <v>10448</v>
      </c>
      <c r="E1807" s="19" t="s">
        <v>10449</v>
      </c>
      <c r="F1807" s="19" t="s">
        <v>10450</v>
      </c>
      <c r="G1807" s="19" t="s">
        <v>23</v>
      </c>
      <c r="H1807" s="19" t="s">
        <v>5572</v>
      </c>
      <c r="I1807" s="19" t="s">
        <v>10451</v>
      </c>
      <c r="J1807" s="19" t="s">
        <v>6074</v>
      </c>
      <c r="K1807" s="19"/>
      <c r="L1807" s="19" t="s">
        <v>27</v>
      </c>
      <c r="M1807" s="19" t="s">
        <v>28</v>
      </c>
      <c r="N1807" s="19" t="s">
        <v>10452</v>
      </c>
      <c r="O1807" s="19" t="s">
        <v>10449</v>
      </c>
      <c r="P1807" s="19" t="s">
        <v>10453</v>
      </c>
      <c r="Q1807" s="18">
        <v>5051.7</v>
      </c>
    </row>
    <row r="1808" hidden="1" spans="1:17">
      <c r="A1808" s="19" t="s">
        <v>1753</v>
      </c>
      <c r="B1808" s="19" t="s">
        <v>1754</v>
      </c>
      <c r="C1808" s="19" t="s">
        <v>44</v>
      </c>
      <c r="D1808" s="19" t="s">
        <v>10454</v>
      </c>
      <c r="E1808" s="19" t="s">
        <v>10455</v>
      </c>
      <c r="F1808" s="19" t="s">
        <v>10456</v>
      </c>
      <c r="G1808" s="19" t="s">
        <v>23</v>
      </c>
      <c r="H1808" s="19" t="s">
        <v>10457</v>
      </c>
      <c r="I1808" s="19" t="s">
        <v>2002</v>
      </c>
      <c r="J1808" s="19" t="s">
        <v>1553</v>
      </c>
      <c r="K1808" s="19"/>
      <c r="L1808" s="19" t="s">
        <v>27</v>
      </c>
      <c r="M1808" s="19" t="s">
        <v>39</v>
      </c>
      <c r="N1808" s="19" t="s">
        <v>10458</v>
      </c>
      <c r="O1808" s="19" t="s">
        <v>10455</v>
      </c>
      <c r="P1808" s="19"/>
      <c r="Q1808" s="18">
        <v>4762.69</v>
      </c>
    </row>
    <row r="1809" hidden="1" spans="1:17">
      <c r="A1809" s="19" t="s">
        <v>4862</v>
      </c>
      <c r="B1809" s="19" t="s">
        <v>4863</v>
      </c>
      <c r="C1809" s="19" t="s">
        <v>32</v>
      </c>
      <c r="D1809" s="19" t="s">
        <v>10459</v>
      </c>
      <c r="E1809" s="19" t="s">
        <v>10460</v>
      </c>
      <c r="F1809" s="19" t="s">
        <v>10461</v>
      </c>
      <c r="G1809" s="19" t="s">
        <v>23</v>
      </c>
      <c r="H1809" s="19" t="s">
        <v>10462</v>
      </c>
      <c r="I1809" s="19" t="s">
        <v>1171</v>
      </c>
      <c r="J1809" s="19" t="s">
        <v>713</v>
      </c>
      <c r="K1809" s="19"/>
      <c r="L1809" s="19" t="s">
        <v>27</v>
      </c>
      <c r="M1809" s="19" t="s">
        <v>105</v>
      </c>
      <c r="N1809" s="19" t="s">
        <v>10463</v>
      </c>
      <c r="O1809" s="19" t="s">
        <v>10460</v>
      </c>
      <c r="P1809" s="19"/>
      <c r="Q1809" s="18">
        <v>4061.37</v>
      </c>
    </row>
    <row r="1810" hidden="1" spans="1:17">
      <c r="A1810" s="19" t="s">
        <v>230</v>
      </c>
      <c r="B1810" s="19" t="s">
        <v>231</v>
      </c>
      <c r="C1810" s="19" t="s">
        <v>82</v>
      </c>
      <c r="D1810" s="19" t="s">
        <v>10464</v>
      </c>
      <c r="E1810" s="19" t="s">
        <v>10465</v>
      </c>
      <c r="F1810" s="19" t="s">
        <v>10466</v>
      </c>
      <c r="G1810" s="19" t="s">
        <v>23</v>
      </c>
      <c r="H1810" s="19" t="s">
        <v>4017</v>
      </c>
      <c r="I1810" s="19" t="s">
        <v>519</v>
      </c>
      <c r="J1810" s="19" t="s">
        <v>4018</v>
      </c>
      <c r="K1810" s="19"/>
      <c r="L1810" s="19" t="s">
        <v>27</v>
      </c>
      <c r="M1810" s="19" t="s">
        <v>28</v>
      </c>
      <c r="N1810" s="19" t="s">
        <v>10467</v>
      </c>
      <c r="O1810" s="19" t="s">
        <v>10465</v>
      </c>
      <c r="P1810" s="19" t="s">
        <v>10468</v>
      </c>
      <c r="Q1810" s="18">
        <v>4904.74</v>
      </c>
    </row>
    <row r="1811" hidden="1" spans="1:17">
      <c r="A1811" s="19" t="s">
        <v>132</v>
      </c>
      <c r="B1811" s="19" t="s">
        <v>133</v>
      </c>
      <c r="C1811" s="19" t="s">
        <v>32</v>
      </c>
      <c r="D1811" s="19" t="s">
        <v>10469</v>
      </c>
      <c r="E1811" s="19" t="s">
        <v>10470</v>
      </c>
      <c r="F1811" s="19" t="s">
        <v>10471</v>
      </c>
      <c r="G1811" s="19" t="s">
        <v>23</v>
      </c>
      <c r="H1811" s="19" t="s">
        <v>1438</v>
      </c>
      <c r="I1811" s="19" t="s">
        <v>200</v>
      </c>
      <c r="J1811" s="19" t="s">
        <v>1440</v>
      </c>
      <c r="K1811" s="19"/>
      <c r="L1811" s="19" t="s">
        <v>27</v>
      </c>
      <c r="M1811" s="19" t="s">
        <v>105</v>
      </c>
      <c r="N1811" s="19" t="s">
        <v>10472</v>
      </c>
      <c r="O1811" s="19" t="s">
        <v>10470</v>
      </c>
      <c r="P1811" s="19" t="s">
        <v>10473</v>
      </c>
      <c r="Q1811" s="18">
        <v>6208.15</v>
      </c>
    </row>
    <row r="1812" hidden="1" spans="1:17">
      <c r="A1812" s="19" t="s">
        <v>851</v>
      </c>
      <c r="B1812" s="19" t="s">
        <v>852</v>
      </c>
      <c r="C1812" s="19" t="s">
        <v>19</v>
      </c>
      <c r="D1812" s="19" t="s">
        <v>10474</v>
      </c>
      <c r="E1812" s="19" t="s">
        <v>10475</v>
      </c>
      <c r="F1812" s="19" t="s">
        <v>10476</v>
      </c>
      <c r="G1812" s="19" t="s">
        <v>48</v>
      </c>
      <c r="H1812" s="19" t="s">
        <v>10477</v>
      </c>
      <c r="I1812" s="19" t="s">
        <v>3836</v>
      </c>
      <c r="J1812" s="19" t="s">
        <v>5646</v>
      </c>
      <c r="K1812" s="19"/>
      <c r="L1812" s="19" t="s">
        <v>27</v>
      </c>
      <c r="M1812" s="19" t="s">
        <v>39</v>
      </c>
      <c r="N1812" s="19" t="s">
        <v>10478</v>
      </c>
      <c r="O1812" s="19" t="s">
        <v>10475</v>
      </c>
      <c r="P1812" s="19"/>
      <c r="Q1812" s="18">
        <v>3706.11</v>
      </c>
    </row>
    <row r="1813" hidden="1" spans="1:17">
      <c r="A1813" s="19" t="s">
        <v>3510</v>
      </c>
      <c r="B1813" s="19" t="s">
        <v>3511</v>
      </c>
      <c r="C1813" s="19" t="s">
        <v>19</v>
      </c>
      <c r="D1813" s="19" t="s">
        <v>10479</v>
      </c>
      <c r="E1813" s="19" t="s">
        <v>10480</v>
      </c>
      <c r="F1813" s="19" t="s">
        <v>10481</v>
      </c>
      <c r="G1813" s="19" t="s">
        <v>23</v>
      </c>
      <c r="H1813" s="19" t="s">
        <v>5572</v>
      </c>
      <c r="I1813" s="19" t="s">
        <v>2789</v>
      </c>
      <c r="J1813" s="19" t="s">
        <v>6074</v>
      </c>
      <c r="K1813" s="19"/>
      <c r="L1813" s="19" t="s">
        <v>27</v>
      </c>
      <c r="M1813" s="19" t="s">
        <v>105</v>
      </c>
      <c r="N1813" s="19" t="s">
        <v>10482</v>
      </c>
      <c r="O1813" s="19" t="s">
        <v>10480</v>
      </c>
      <c r="P1813" s="19" t="s">
        <v>10483</v>
      </c>
      <c r="Q1813" s="18">
        <v>5260.57</v>
      </c>
    </row>
    <row r="1814" hidden="1" spans="1:17">
      <c r="A1814" s="19" t="s">
        <v>123</v>
      </c>
      <c r="B1814" s="19" t="s">
        <v>124</v>
      </c>
      <c r="C1814" s="19" t="s">
        <v>82</v>
      </c>
      <c r="D1814" s="19" t="s">
        <v>10484</v>
      </c>
      <c r="E1814" s="19" t="s">
        <v>10485</v>
      </c>
      <c r="F1814" s="19" t="s">
        <v>10486</v>
      </c>
      <c r="G1814" s="19" t="s">
        <v>48</v>
      </c>
      <c r="H1814" s="19" t="s">
        <v>5965</v>
      </c>
      <c r="I1814" s="19" t="s">
        <v>1416</v>
      </c>
      <c r="J1814" s="19" t="s">
        <v>6074</v>
      </c>
      <c r="K1814" s="19"/>
      <c r="L1814" s="19" t="s">
        <v>27</v>
      </c>
      <c r="M1814" s="19" t="s">
        <v>105</v>
      </c>
      <c r="N1814" s="19" t="s">
        <v>10487</v>
      </c>
      <c r="O1814" s="19" t="s">
        <v>10485</v>
      </c>
      <c r="P1814" s="19" t="s">
        <v>10488</v>
      </c>
      <c r="Q1814" s="18">
        <v>4780.13</v>
      </c>
    </row>
    <row r="1815" hidden="1" spans="1:17">
      <c r="A1815" s="19" t="s">
        <v>1142</v>
      </c>
      <c r="B1815" s="19" t="s">
        <v>1143</v>
      </c>
      <c r="C1815" s="19" t="s">
        <v>19</v>
      </c>
      <c r="D1815" s="19" t="s">
        <v>10489</v>
      </c>
      <c r="E1815" s="19" t="s">
        <v>10490</v>
      </c>
      <c r="F1815" s="19" t="s">
        <v>10491</v>
      </c>
      <c r="G1815" s="19" t="s">
        <v>23</v>
      </c>
      <c r="H1815" s="19" t="s">
        <v>10492</v>
      </c>
      <c r="I1815" s="19" t="s">
        <v>403</v>
      </c>
      <c r="J1815" s="19" t="s">
        <v>77</v>
      </c>
      <c r="K1815" s="19" t="s">
        <v>2917</v>
      </c>
      <c r="L1815" s="19" t="s">
        <v>27</v>
      </c>
      <c r="M1815" s="19" t="s">
        <v>39</v>
      </c>
      <c r="N1815" s="19" t="s">
        <v>10493</v>
      </c>
      <c r="O1815" s="19" t="s">
        <v>10490</v>
      </c>
      <c r="P1815" s="19" t="s">
        <v>10494</v>
      </c>
      <c r="Q1815" s="18">
        <v>4792.88</v>
      </c>
    </row>
    <row r="1816" hidden="1" spans="1:17">
      <c r="A1816" s="19" t="s">
        <v>1142</v>
      </c>
      <c r="B1816" s="19" t="s">
        <v>1143</v>
      </c>
      <c r="C1816" s="19" t="s">
        <v>19</v>
      </c>
      <c r="D1816" s="19" t="s">
        <v>10495</v>
      </c>
      <c r="E1816" s="19" t="s">
        <v>10496</v>
      </c>
      <c r="F1816" s="19" t="s">
        <v>10497</v>
      </c>
      <c r="G1816" s="19" t="s">
        <v>48</v>
      </c>
      <c r="H1816" s="19" t="s">
        <v>10498</v>
      </c>
      <c r="I1816" s="19" t="s">
        <v>5997</v>
      </c>
      <c r="J1816" s="19" t="s">
        <v>4911</v>
      </c>
      <c r="K1816" s="19"/>
      <c r="L1816" s="19" t="s">
        <v>27</v>
      </c>
      <c r="M1816" s="19" t="s">
        <v>39</v>
      </c>
      <c r="N1816" s="19" t="s">
        <v>10499</v>
      </c>
      <c r="O1816" s="19" t="s">
        <v>10496</v>
      </c>
      <c r="P1816" s="19" t="s">
        <v>10500</v>
      </c>
      <c r="Q1816" s="18">
        <v>4024.15</v>
      </c>
    </row>
    <row r="1817" hidden="1" spans="1:17">
      <c r="A1817" s="19" t="s">
        <v>3737</v>
      </c>
      <c r="B1817" s="19" t="s">
        <v>3738</v>
      </c>
      <c r="C1817" s="19" t="s">
        <v>19</v>
      </c>
      <c r="D1817" s="19" t="s">
        <v>10501</v>
      </c>
      <c r="E1817" s="19" t="s">
        <v>10502</v>
      </c>
      <c r="F1817" s="19" t="s">
        <v>10503</v>
      </c>
      <c r="G1817" s="19" t="s">
        <v>23</v>
      </c>
      <c r="H1817" s="19" t="s">
        <v>10504</v>
      </c>
      <c r="I1817" s="19" t="s">
        <v>1868</v>
      </c>
      <c r="J1817" s="19" t="s">
        <v>10505</v>
      </c>
      <c r="K1817" s="19"/>
      <c r="L1817" s="19" t="s">
        <v>27</v>
      </c>
      <c r="M1817" s="19" t="s">
        <v>52</v>
      </c>
      <c r="N1817" s="19" t="s">
        <v>10506</v>
      </c>
      <c r="O1817" s="19" t="s">
        <v>10502</v>
      </c>
      <c r="P1817" s="19"/>
      <c r="Q1817" s="18">
        <v>5048.19</v>
      </c>
    </row>
    <row r="1818" hidden="1" spans="1:17">
      <c r="A1818" s="19" t="s">
        <v>2088</v>
      </c>
      <c r="B1818" s="19" t="s">
        <v>2089</v>
      </c>
      <c r="C1818" s="19" t="s">
        <v>32</v>
      </c>
      <c r="D1818" s="19" t="s">
        <v>10507</v>
      </c>
      <c r="E1818" s="19" t="s">
        <v>10508</v>
      </c>
      <c r="F1818" s="19" t="s">
        <v>10509</v>
      </c>
      <c r="G1818" s="19" t="s">
        <v>23</v>
      </c>
      <c r="H1818" s="19" t="s">
        <v>5572</v>
      </c>
      <c r="I1818" s="19" t="s">
        <v>1741</v>
      </c>
      <c r="J1818" s="19" t="s">
        <v>6074</v>
      </c>
      <c r="K1818" s="19"/>
      <c r="L1818" s="19" t="s">
        <v>27</v>
      </c>
      <c r="M1818" s="19" t="s">
        <v>39</v>
      </c>
      <c r="N1818" s="19" t="s">
        <v>10510</v>
      </c>
      <c r="O1818" s="19" t="s">
        <v>10508</v>
      </c>
      <c r="P1818" s="19" t="s">
        <v>10511</v>
      </c>
      <c r="Q1818" s="18">
        <v>4338.55</v>
      </c>
    </row>
    <row r="1819" hidden="1" spans="1:17">
      <c r="A1819" s="19" t="s">
        <v>1941</v>
      </c>
      <c r="B1819" s="19" t="s">
        <v>1942</v>
      </c>
      <c r="C1819" s="19" t="s">
        <v>19</v>
      </c>
      <c r="D1819" s="19" t="s">
        <v>10512</v>
      </c>
      <c r="E1819" s="19" t="s">
        <v>10513</v>
      </c>
      <c r="F1819" s="19" t="s">
        <v>10514</v>
      </c>
      <c r="G1819" s="19" t="s">
        <v>23</v>
      </c>
      <c r="H1819" s="19" t="s">
        <v>10515</v>
      </c>
      <c r="I1819" s="19" t="s">
        <v>2639</v>
      </c>
      <c r="J1819" s="19" t="s">
        <v>3768</v>
      </c>
      <c r="K1819" s="19"/>
      <c r="L1819" s="19" t="s">
        <v>27</v>
      </c>
      <c r="M1819" s="19" t="s">
        <v>164</v>
      </c>
      <c r="N1819" s="19" t="s">
        <v>10516</v>
      </c>
      <c r="O1819" s="19" t="s">
        <v>10513</v>
      </c>
      <c r="P1819" s="19"/>
      <c r="Q1819" s="18">
        <v>4381.98</v>
      </c>
    </row>
    <row r="1820" hidden="1" spans="1:17">
      <c r="A1820" s="19" t="s">
        <v>213</v>
      </c>
      <c r="B1820" s="19" t="s">
        <v>214</v>
      </c>
      <c r="C1820" s="19" t="s">
        <v>32</v>
      </c>
      <c r="D1820" s="19" t="s">
        <v>10517</v>
      </c>
      <c r="E1820" s="19" t="s">
        <v>10518</v>
      </c>
      <c r="F1820" s="19" t="s">
        <v>10519</v>
      </c>
      <c r="G1820" s="19" t="s">
        <v>23</v>
      </c>
      <c r="H1820" s="19" t="s">
        <v>10520</v>
      </c>
      <c r="I1820" s="19" t="s">
        <v>256</v>
      </c>
      <c r="J1820" s="19" t="s">
        <v>857</v>
      </c>
      <c r="K1820" s="19"/>
      <c r="L1820" s="19" t="s">
        <v>27</v>
      </c>
      <c r="M1820" s="19" t="s">
        <v>39</v>
      </c>
      <c r="N1820" s="19" t="s">
        <v>10521</v>
      </c>
      <c r="O1820" s="19" t="s">
        <v>10518</v>
      </c>
      <c r="P1820" s="19"/>
      <c r="Q1820" s="18">
        <v>4079.07</v>
      </c>
    </row>
    <row r="1821" hidden="1" spans="1:17">
      <c r="A1821" s="19" t="s">
        <v>1941</v>
      </c>
      <c r="B1821" s="19" t="s">
        <v>1942</v>
      </c>
      <c r="C1821" s="19" t="s">
        <v>19</v>
      </c>
      <c r="D1821" s="19" t="s">
        <v>10522</v>
      </c>
      <c r="E1821" s="19" t="s">
        <v>10523</v>
      </c>
      <c r="F1821" s="19" t="s">
        <v>10524</v>
      </c>
      <c r="G1821" s="19" t="s">
        <v>23</v>
      </c>
      <c r="H1821" s="19" t="s">
        <v>6429</v>
      </c>
      <c r="I1821" s="19" t="s">
        <v>2833</v>
      </c>
      <c r="J1821" s="19" t="s">
        <v>2973</v>
      </c>
      <c r="K1821" s="19"/>
      <c r="L1821" s="19" t="s">
        <v>27</v>
      </c>
      <c r="M1821" s="19" t="s">
        <v>164</v>
      </c>
      <c r="N1821" s="19" t="s">
        <v>10525</v>
      </c>
      <c r="O1821" s="19" t="s">
        <v>10523</v>
      </c>
      <c r="P1821" s="19"/>
      <c r="Q1821" s="18">
        <v>4422.36</v>
      </c>
    </row>
    <row r="1822" hidden="1" spans="1:17">
      <c r="A1822" s="19" t="s">
        <v>250</v>
      </c>
      <c r="B1822" s="19" t="s">
        <v>251</v>
      </c>
      <c r="C1822" s="19" t="s">
        <v>44</v>
      </c>
      <c r="D1822" s="19" t="s">
        <v>10526</v>
      </c>
      <c r="E1822" s="19" t="s">
        <v>10527</v>
      </c>
      <c r="F1822" s="19" t="s">
        <v>10528</v>
      </c>
      <c r="G1822" s="19" t="s">
        <v>48</v>
      </c>
      <c r="H1822" s="19" t="s">
        <v>10529</v>
      </c>
      <c r="I1822" s="19" t="s">
        <v>966</v>
      </c>
      <c r="J1822" s="19" t="s">
        <v>4888</v>
      </c>
      <c r="K1822" s="19"/>
      <c r="L1822" s="19" t="s">
        <v>27</v>
      </c>
      <c r="M1822" s="19" t="s">
        <v>28</v>
      </c>
      <c r="N1822" s="19" t="s">
        <v>10530</v>
      </c>
      <c r="O1822" s="19" t="s">
        <v>10527</v>
      </c>
      <c r="P1822" s="19"/>
      <c r="Q1822" s="18">
        <v>4972.01</v>
      </c>
    </row>
    <row r="1823" hidden="1" spans="1:17">
      <c r="A1823" s="19" t="s">
        <v>250</v>
      </c>
      <c r="B1823" s="19" t="s">
        <v>251</v>
      </c>
      <c r="C1823" s="19" t="s">
        <v>44</v>
      </c>
      <c r="D1823" s="19" t="s">
        <v>10531</v>
      </c>
      <c r="E1823" s="19" t="s">
        <v>10532</v>
      </c>
      <c r="F1823" s="19" t="s">
        <v>10533</v>
      </c>
      <c r="G1823" s="19" t="s">
        <v>48</v>
      </c>
      <c r="H1823" s="19" t="s">
        <v>10534</v>
      </c>
      <c r="I1823" s="19" t="s">
        <v>726</v>
      </c>
      <c r="J1823" s="19" t="s">
        <v>2715</v>
      </c>
      <c r="K1823" s="19"/>
      <c r="L1823" s="19" t="s">
        <v>27</v>
      </c>
      <c r="M1823" s="19" t="s">
        <v>28</v>
      </c>
      <c r="N1823" s="19" t="s">
        <v>10535</v>
      </c>
      <c r="O1823" s="19" t="s">
        <v>10532</v>
      </c>
      <c r="P1823" s="19"/>
      <c r="Q1823" s="18">
        <v>4011.62</v>
      </c>
    </row>
    <row r="1824" hidden="1" spans="1:17">
      <c r="A1824" s="19" t="s">
        <v>1410</v>
      </c>
      <c r="B1824" s="19" t="s">
        <v>1411</v>
      </c>
      <c r="C1824" s="19" t="s">
        <v>19</v>
      </c>
      <c r="D1824" s="19" t="s">
        <v>10536</v>
      </c>
      <c r="E1824" s="19" t="s">
        <v>10537</v>
      </c>
      <c r="F1824" s="19" t="s">
        <v>10538</v>
      </c>
      <c r="G1824" s="19" t="s">
        <v>23</v>
      </c>
      <c r="H1824" s="19" t="s">
        <v>10539</v>
      </c>
      <c r="I1824" s="19" t="s">
        <v>129</v>
      </c>
      <c r="J1824" s="19" t="s">
        <v>2032</v>
      </c>
      <c r="K1824" s="19"/>
      <c r="L1824" s="19" t="s">
        <v>27</v>
      </c>
      <c r="M1824" s="19" t="s">
        <v>164</v>
      </c>
      <c r="N1824" s="19" t="s">
        <v>10540</v>
      </c>
      <c r="O1824" s="19" t="s">
        <v>10537</v>
      </c>
      <c r="P1824" s="19"/>
      <c r="Q1824" s="18">
        <v>4156.29</v>
      </c>
    </row>
    <row r="1825" hidden="1" spans="1:17">
      <c r="A1825" s="19" t="s">
        <v>1410</v>
      </c>
      <c r="B1825" s="19" t="s">
        <v>1411</v>
      </c>
      <c r="C1825" s="19" t="s">
        <v>19</v>
      </c>
      <c r="D1825" s="19" t="s">
        <v>10541</v>
      </c>
      <c r="E1825" s="19" t="s">
        <v>10542</v>
      </c>
      <c r="F1825" s="19" t="s">
        <v>10543</v>
      </c>
      <c r="G1825" s="19" t="s">
        <v>23</v>
      </c>
      <c r="H1825" s="19" t="s">
        <v>10544</v>
      </c>
      <c r="I1825" s="19" t="s">
        <v>162</v>
      </c>
      <c r="J1825" s="19" t="s">
        <v>745</v>
      </c>
      <c r="K1825" s="19"/>
      <c r="L1825" s="19" t="s">
        <v>27</v>
      </c>
      <c r="M1825" s="19" t="s">
        <v>39</v>
      </c>
      <c r="N1825" s="19" t="s">
        <v>10545</v>
      </c>
      <c r="O1825" s="19" t="s">
        <v>10542</v>
      </c>
      <c r="P1825" s="19"/>
      <c r="Q1825" s="18">
        <v>3727.56</v>
      </c>
    </row>
    <row r="1826" hidden="1" spans="1:17">
      <c r="A1826" s="19" t="s">
        <v>2441</v>
      </c>
      <c r="B1826" s="19" t="s">
        <v>2442</v>
      </c>
      <c r="C1826" s="19" t="s">
        <v>19</v>
      </c>
      <c r="D1826" s="19" t="s">
        <v>10546</v>
      </c>
      <c r="E1826" s="19" t="s">
        <v>10547</v>
      </c>
      <c r="F1826" s="19" t="s">
        <v>10548</v>
      </c>
      <c r="G1826" s="19" t="s">
        <v>23</v>
      </c>
      <c r="H1826" s="19" t="s">
        <v>10549</v>
      </c>
      <c r="I1826" s="19" t="s">
        <v>934</v>
      </c>
      <c r="J1826" s="19" t="s">
        <v>824</v>
      </c>
      <c r="K1826" s="19"/>
      <c r="L1826" s="19" t="s">
        <v>27</v>
      </c>
      <c r="M1826" s="19" t="s">
        <v>105</v>
      </c>
      <c r="N1826" s="19" t="s">
        <v>10550</v>
      </c>
      <c r="O1826" s="19" t="s">
        <v>10547</v>
      </c>
      <c r="P1826" s="19"/>
      <c r="Q1826" s="18">
        <v>4213.53</v>
      </c>
    </row>
    <row r="1827" hidden="1" spans="1:17">
      <c r="A1827" s="19" t="s">
        <v>2584</v>
      </c>
      <c r="B1827" s="19" t="s">
        <v>2585</v>
      </c>
      <c r="C1827" s="19" t="s">
        <v>44</v>
      </c>
      <c r="D1827" s="19" t="s">
        <v>10551</v>
      </c>
      <c r="E1827" s="19" t="s">
        <v>10552</v>
      </c>
      <c r="F1827" s="19" t="s">
        <v>10553</v>
      </c>
      <c r="G1827" s="19" t="s">
        <v>48</v>
      </c>
      <c r="H1827" s="19" t="s">
        <v>10554</v>
      </c>
      <c r="I1827" s="19" t="s">
        <v>2692</v>
      </c>
      <c r="J1827" s="19" t="s">
        <v>2938</v>
      </c>
      <c r="K1827" s="19"/>
      <c r="L1827" s="19" t="s">
        <v>27</v>
      </c>
      <c r="M1827" s="19" t="s">
        <v>52</v>
      </c>
      <c r="N1827" s="19" t="s">
        <v>10555</v>
      </c>
      <c r="O1827" s="19" t="s">
        <v>10552</v>
      </c>
      <c r="P1827" s="19"/>
      <c r="Q1827" s="18">
        <v>3751.56</v>
      </c>
    </row>
    <row r="1828" hidden="1" spans="1:17">
      <c r="A1828" s="19" t="s">
        <v>2584</v>
      </c>
      <c r="B1828" s="19" t="s">
        <v>2585</v>
      </c>
      <c r="C1828" s="19" t="s">
        <v>44</v>
      </c>
      <c r="D1828" s="19" t="s">
        <v>10556</v>
      </c>
      <c r="E1828" s="19" t="s">
        <v>10557</v>
      </c>
      <c r="F1828" s="19" t="s">
        <v>10558</v>
      </c>
      <c r="G1828" s="19" t="s">
        <v>48</v>
      </c>
      <c r="H1828" s="19" t="s">
        <v>10559</v>
      </c>
      <c r="I1828" s="19" t="s">
        <v>3836</v>
      </c>
      <c r="J1828" s="19" t="s">
        <v>6929</v>
      </c>
      <c r="K1828" s="19"/>
      <c r="L1828" s="19" t="s">
        <v>27</v>
      </c>
      <c r="M1828" s="19" t="s">
        <v>52</v>
      </c>
      <c r="N1828" s="19" t="s">
        <v>10560</v>
      </c>
      <c r="O1828" s="19" t="s">
        <v>10557</v>
      </c>
      <c r="P1828" s="19"/>
      <c r="Q1828" s="18">
        <v>3686.53</v>
      </c>
    </row>
    <row r="1829" hidden="1" spans="1:17">
      <c r="A1829" s="19" t="s">
        <v>2584</v>
      </c>
      <c r="B1829" s="19" t="s">
        <v>2585</v>
      </c>
      <c r="C1829" s="19" t="s">
        <v>44</v>
      </c>
      <c r="D1829" s="19" t="s">
        <v>10561</v>
      </c>
      <c r="E1829" s="19" t="s">
        <v>4093</v>
      </c>
      <c r="F1829" s="19" t="s">
        <v>10562</v>
      </c>
      <c r="G1829" s="19" t="s">
        <v>23</v>
      </c>
      <c r="H1829" s="19" t="s">
        <v>10563</v>
      </c>
      <c r="I1829" s="19" t="s">
        <v>5891</v>
      </c>
      <c r="J1829" s="19" t="s">
        <v>5534</v>
      </c>
      <c r="K1829" s="19"/>
      <c r="L1829" s="19" t="s">
        <v>27</v>
      </c>
      <c r="M1829" s="19" t="s">
        <v>52</v>
      </c>
      <c r="N1829" s="19" t="s">
        <v>10564</v>
      </c>
      <c r="O1829" s="19" t="s">
        <v>4093</v>
      </c>
      <c r="P1829" s="19"/>
      <c r="Q1829" s="18">
        <v>3748.24</v>
      </c>
    </row>
    <row r="1830" hidden="1" spans="1:17">
      <c r="A1830" s="19" t="s">
        <v>2441</v>
      </c>
      <c r="B1830" s="19" t="s">
        <v>2442</v>
      </c>
      <c r="C1830" s="19" t="s">
        <v>19</v>
      </c>
      <c r="D1830" s="19" t="s">
        <v>10565</v>
      </c>
      <c r="E1830" s="19" t="s">
        <v>10566</v>
      </c>
      <c r="F1830" s="19" t="s">
        <v>10567</v>
      </c>
      <c r="G1830" s="19" t="s">
        <v>48</v>
      </c>
      <c r="H1830" s="19" t="s">
        <v>10568</v>
      </c>
      <c r="I1830" s="19" t="s">
        <v>120</v>
      </c>
      <c r="J1830" s="19" t="s">
        <v>2282</v>
      </c>
      <c r="K1830" s="19"/>
      <c r="L1830" s="19" t="s">
        <v>27</v>
      </c>
      <c r="M1830" s="19" t="s">
        <v>105</v>
      </c>
      <c r="N1830" s="19" t="s">
        <v>10569</v>
      </c>
      <c r="O1830" s="19" t="s">
        <v>10566</v>
      </c>
      <c r="P1830" s="19"/>
      <c r="Q1830" s="18">
        <v>4233.42</v>
      </c>
    </row>
    <row r="1831" hidden="1" spans="1:17">
      <c r="A1831" s="19" t="s">
        <v>2584</v>
      </c>
      <c r="B1831" s="19" t="s">
        <v>2585</v>
      </c>
      <c r="C1831" s="19" t="s">
        <v>44</v>
      </c>
      <c r="D1831" s="19" t="s">
        <v>10570</v>
      </c>
      <c r="E1831" s="19" t="s">
        <v>10571</v>
      </c>
      <c r="F1831" s="19" t="s">
        <v>10572</v>
      </c>
      <c r="G1831" s="19" t="s">
        <v>23</v>
      </c>
      <c r="H1831" s="19" t="s">
        <v>10573</v>
      </c>
      <c r="I1831" s="19" t="s">
        <v>534</v>
      </c>
      <c r="J1831" s="19" t="s">
        <v>4614</v>
      </c>
      <c r="K1831" s="19"/>
      <c r="L1831" s="19" t="s">
        <v>27</v>
      </c>
      <c r="M1831" s="19" t="s">
        <v>52</v>
      </c>
      <c r="N1831" s="19" t="s">
        <v>10574</v>
      </c>
      <c r="O1831" s="19" t="s">
        <v>10571</v>
      </c>
      <c r="P1831" s="19"/>
      <c r="Q1831" s="18">
        <v>4373.76</v>
      </c>
    </row>
    <row r="1832" hidden="1" spans="1:17">
      <c r="A1832" s="19" t="s">
        <v>1335</v>
      </c>
      <c r="B1832" s="19" t="s">
        <v>1336</v>
      </c>
      <c r="C1832" s="19" t="s">
        <v>19</v>
      </c>
      <c r="D1832" s="19" t="s">
        <v>10575</v>
      </c>
      <c r="E1832" s="19" t="s">
        <v>10576</v>
      </c>
      <c r="F1832" s="19" t="s">
        <v>10577</v>
      </c>
      <c r="G1832" s="19" t="s">
        <v>23</v>
      </c>
      <c r="H1832" s="19" t="s">
        <v>10578</v>
      </c>
      <c r="I1832" s="19" t="s">
        <v>3033</v>
      </c>
      <c r="J1832" s="19" t="s">
        <v>7898</v>
      </c>
      <c r="K1832" s="19"/>
      <c r="L1832" s="19" t="s">
        <v>27</v>
      </c>
      <c r="M1832" s="19" t="s">
        <v>164</v>
      </c>
      <c r="N1832" s="19" t="s">
        <v>10579</v>
      </c>
      <c r="O1832" s="19" t="s">
        <v>10576</v>
      </c>
      <c r="P1832" s="19"/>
      <c r="Q1832" s="18">
        <v>5111.13</v>
      </c>
    </row>
    <row r="1833" hidden="1" spans="1:17">
      <c r="A1833" s="19" t="s">
        <v>1335</v>
      </c>
      <c r="B1833" s="19" t="s">
        <v>1336</v>
      </c>
      <c r="C1833" s="19" t="s">
        <v>19</v>
      </c>
      <c r="D1833" s="19" t="s">
        <v>10580</v>
      </c>
      <c r="E1833" s="19" t="s">
        <v>10581</v>
      </c>
      <c r="F1833" s="19" t="s">
        <v>10582</v>
      </c>
      <c r="G1833" s="19" t="s">
        <v>23</v>
      </c>
      <c r="H1833" s="19" t="s">
        <v>10583</v>
      </c>
      <c r="I1833" s="19" t="s">
        <v>341</v>
      </c>
      <c r="J1833" s="19" t="s">
        <v>2868</v>
      </c>
      <c r="K1833" s="19"/>
      <c r="L1833" s="19" t="s">
        <v>27</v>
      </c>
      <c r="M1833" s="19" t="s">
        <v>164</v>
      </c>
      <c r="N1833" s="19" t="s">
        <v>10584</v>
      </c>
      <c r="O1833" s="19" t="s">
        <v>10581</v>
      </c>
      <c r="P1833" s="19"/>
      <c r="Q1833" s="18">
        <v>4191.79</v>
      </c>
    </row>
    <row r="1834" hidden="1" spans="1:17">
      <c r="A1834" s="19" t="s">
        <v>1335</v>
      </c>
      <c r="B1834" s="19" t="s">
        <v>1336</v>
      </c>
      <c r="C1834" s="19" t="s">
        <v>19</v>
      </c>
      <c r="D1834" s="19" t="s">
        <v>10585</v>
      </c>
      <c r="E1834" s="19" t="s">
        <v>10586</v>
      </c>
      <c r="F1834" s="19" t="s">
        <v>10587</v>
      </c>
      <c r="G1834" s="19" t="s">
        <v>23</v>
      </c>
      <c r="H1834" s="19" t="s">
        <v>10588</v>
      </c>
      <c r="I1834" s="19" t="s">
        <v>2024</v>
      </c>
      <c r="J1834" s="19" t="s">
        <v>713</v>
      </c>
      <c r="K1834" s="19"/>
      <c r="L1834" s="19" t="s">
        <v>27</v>
      </c>
      <c r="M1834" s="19" t="s">
        <v>105</v>
      </c>
      <c r="N1834" s="19" t="s">
        <v>10589</v>
      </c>
      <c r="O1834" s="19" t="s">
        <v>10586</v>
      </c>
      <c r="P1834" s="19"/>
      <c r="Q1834" s="18">
        <v>4748.74</v>
      </c>
    </row>
    <row r="1835" hidden="1" spans="1:17">
      <c r="A1835" s="19" t="s">
        <v>1335</v>
      </c>
      <c r="B1835" s="19" t="s">
        <v>1336</v>
      </c>
      <c r="C1835" s="19" t="s">
        <v>19</v>
      </c>
      <c r="D1835" s="19" t="s">
        <v>10590</v>
      </c>
      <c r="E1835" s="19" t="s">
        <v>10591</v>
      </c>
      <c r="F1835" s="19" t="s">
        <v>10592</v>
      </c>
      <c r="G1835" s="19" t="s">
        <v>48</v>
      </c>
      <c r="H1835" s="19" t="s">
        <v>10593</v>
      </c>
      <c r="I1835" s="19" t="s">
        <v>10594</v>
      </c>
      <c r="J1835" s="19" t="s">
        <v>479</v>
      </c>
      <c r="K1835" s="19"/>
      <c r="L1835" s="19" t="s">
        <v>27</v>
      </c>
      <c r="M1835" s="19" t="s">
        <v>105</v>
      </c>
      <c r="N1835" s="19" t="s">
        <v>10595</v>
      </c>
      <c r="O1835" s="19" t="s">
        <v>10591</v>
      </c>
      <c r="P1835" s="19"/>
      <c r="Q1835" s="18">
        <v>4792.76</v>
      </c>
    </row>
    <row r="1836" hidden="1" spans="1:17">
      <c r="A1836" s="19" t="s">
        <v>1335</v>
      </c>
      <c r="B1836" s="19" t="s">
        <v>1336</v>
      </c>
      <c r="C1836" s="19" t="s">
        <v>19</v>
      </c>
      <c r="D1836" s="19" t="s">
        <v>10596</v>
      </c>
      <c r="E1836" s="19" t="s">
        <v>10597</v>
      </c>
      <c r="F1836" s="19" t="s">
        <v>10598</v>
      </c>
      <c r="G1836" s="19" t="s">
        <v>23</v>
      </c>
      <c r="H1836" s="19" t="s">
        <v>10599</v>
      </c>
      <c r="I1836" s="19" t="s">
        <v>3052</v>
      </c>
      <c r="J1836" s="19" t="s">
        <v>10600</v>
      </c>
      <c r="K1836" s="19"/>
      <c r="L1836" s="19" t="s">
        <v>27</v>
      </c>
      <c r="M1836" s="19" t="s">
        <v>105</v>
      </c>
      <c r="N1836" s="19" t="s">
        <v>10601</v>
      </c>
      <c r="O1836" s="19" t="s">
        <v>10597</v>
      </c>
      <c r="P1836" s="19"/>
      <c r="Q1836" s="18">
        <v>4395.3</v>
      </c>
    </row>
    <row r="1837" hidden="1" spans="1:17">
      <c r="A1837" s="19" t="s">
        <v>1335</v>
      </c>
      <c r="B1837" s="19" t="s">
        <v>1336</v>
      </c>
      <c r="C1837" s="19" t="s">
        <v>19</v>
      </c>
      <c r="D1837" s="19" t="s">
        <v>10602</v>
      </c>
      <c r="E1837" s="19" t="s">
        <v>10603</v>
      </c>
      <c r="F1837" s="19" t="s">
        <v>10604</v>
      </c>
      <c r="G1837" s="19" t="s">
        <v>23</v>
      </c>
      <c r="H1837" s="19" t="s">
        <v>10605</v>
      </c>
      <c r="I1837" s="19" t="s">
        <v>485</v>
      </c>
      <c r="J1837" s="19" t="s">
        <v>1960</v>
      </c>
      <c r="K1837" s="19"/>
      <c r="L1837" s="19" t="s">
        <v>27</v>
      </c>
      <c r="M1837" s="19" t="s">
        <v>105</v>
      </c>
      <c r="N1837" s="19" t="s">
        <v>10606</v>
      </c>
      <c r="O1837" s="19" t="s">
        <v>10603</v>
      </c>
      <c r="P1837" s="19"/>
      <c r="Q1837" s="18">
        <v>4736.39</v>
      </c>
    </row>
    <row r="1838" hidden="1" spans="1:17">
      <c r="A1838" s="19" t="s">
        <v>1335</v>
      </c>
      <c r="B1838" s="19" t="s">
        <v>1336</v>
      </c>
      <c r="C1838" s="19" t="s">
        <v>19</v>
      </c>
      <c r="D1838" s="19" t="s">
        <v>10607</v>
      </c>
      <c r="E1838" s="19" t="s">
        <v>10608</v>
      </c>
      <c r="F1838" s="19" t="s">
        <v>10609</v>
      </c>
      <c r="G1838" s="19" t="s">
        <v>23</v>
      </c>
      <c r="H1838" s="19" t="s">
        <v>10610</v>
      </c>
      <c r="I1838" s="19" t="s">
        <v>565</v>
      </c>
      <c r="J1838" s="19" t="s">
        <v>3496</v>
      </c>
      <c r="K1838" s="19"/>
      <c r="L1838" s="19" t="s">
        <v>27</v>
      </c>
      <c r="M1838" s="19" t="s">
        <v>105</v>
      </c>
      <c r="N1838" s="19" t="s">
        <v>10611</v>
      </c>
      <c r="O1838" s="19" t="s">
        <v>10608</v>
      </c>
      <c r="P1838" s="19"/>
      <c r="Q1838" s="18">
        <v>5038.97</v>
      </c>
    </row>
    <row r="1839" hidden="1" spans="1:17">
      <c r="A1839" s="19" t="s">
        <v>1335</v>
      </c>
      <c r="B1839" s="19" t="s">
        <v>1336</v>
      </c>
      <c r="C1839" s="19" t="s">
        <v>19</v>
      </c>
      <c r="D1839" s="19" t="s">
        <v>10612</v>
      </c>
      <c r="E1839" s="19" t="s">
        <v>10613</v>
      </c>
      <c r="F1839" s="19" t="s">
        <v>10614</v>
      </c>
      <c r="G1839" s="19" t="s">
        <v>48</v>
      </c>
      <c r="H1839" s="19" t="s">
        <v>10615</v>
      </c>
      <c r="I1839" s="19" t="s">
        <v>3236</v>
      </c>
      <c r="J1839" s="19" t="s">
        <v>713</v>
      </c>
      <c r="K1839" s="19"/>
      <c r="L1839" s="19" t="s">
        <v>27</v>
      </c>
      <c r="M1839" s="19" t="s">
        <v>105</v>
      </c>
      <c r="N1839" s="19" t="s">
        <v>10616</v>
      </c>
      <c r="O1839" s="19" t="s">
        <v>10613</v>
      </c>
      <c r="P1839" s="19"/>
      <c r="Q1839" s="18">
        <v>4095.6</v>
      </c>
    </row>
    <row r="1840" hidden="1" spans="1:17">
      <c r="A1840" s="19" t="s">
        <v>1335</v>
      </c>
      <c r="B1840" s="19" t="s">
        <v>1336</v>
      </c>
      <c r="C1840" s="19" t="s">
        <v>19</v>
      </c>
      <c r="D1840" s="19" t="s">
        <v>10617</v>
      </c>
      <c r="E1840" s="19" t="s">
        <v>10618</v>
      </c>
      <c r="F1840" s="19" t="s">
        <v>10619</v>
      </c>
      <c r="G1840" s="19" t="s">
        <v>23</v>
      </c>
      <c r="H1840" s="19" t="s">
        <v>10620</v>
      </c>
      <c r="I1840" s="19" t="s">
        <v>744</v>
      </c>
      <c r="J1840" s="19" t="s">
        <v>192</v>
      </c>
      <c r="K1840" s="19"/>
      <c r="L1840" s="19" t="s">
        <v>27</v>
      </c>
      <c r="M1840" s="19" t="s">
        <v>39</v>
      </c>
      <c r="N1840" s="19" t="s">
        <v>10621</v>
      </c>
      <c r="O1840" s="19" t="s">
        <v>10618</v>
      </c>
      <c r="P1840" s="19"/>
      <c r="Q1840" s="18">
        <v>4715.2</v>
      </c>
    </row>
    <row r="1841" hidden="1" spans="1:17">
      <c r="A1841" s="19" t="s">
        <v>2296</v>
      </c>
      <c r="B1841" s="19" t="s">
        <v>2297</v>
      </c>
      <c r="C1841" s="19" t="s">
        <v>19</v>
      </c>
      <c r="D1841" s="19" t="s">
        <v>10622</v>
      </c>
      <c r="E1841" s="19" t="s">
        <v>10623</v>
      </c>
      <c r="F1841" s="19" t="s">
        <v>10624</v>
      </c>
      <c r="G1841" s="19" t="s">
        <v>23</v>
      </c>
      <c r="H1841" s="19" t="s">
        <v>10625</v>
      </c>
      <c r="I1841" s="19" t="s">
        <v>2789</v>
      </c>
      <c r="J1841" s="19" t="s">
        <v>10626</v>
      </c>
      <c r="K1841" s="19"/>
      <c r="L1841" s="19" t="s">
        <v>27</v>
      </c>
      <c r="M1841" s="19" t="s">
        <v>52</v>
      </c>
      <c r="N1841" s="19" t="s">
        <v>10627</v>
      </c>
      <c r="O1841" s="19" t="s">
        <v>10623</v>
      </c>
      <c r="P1841" s="19" t="s">
        <v>10628</v>
      </c>
      <c r="Q1841" s="18">
        <v>3865.45</v>
      </c>
    </row>
    <row r="1842" hidden="1" spans="1:17">
      <c r="A1842" s="19" t="s">
        <v>5908</v>
      </c>
      <c r="B1842" s="19" t="s">
        <v>5909</v>
      </c>
      <c r="C1842" s="19" t="s">
        <v>32</v>
      </c>
      <c r="D1842" s="19" t="s">
        <v>10629</v>
      </c>
      <c r="E1842" s="19" t="s">
        <v>10630</v>
      </c>
      <c r="F1842" s="19" t="s">
        <v>10631</v>
      </c>
      <c r="G1842" s="19" t="s">
        <v>23</v>
      </c>
      <c r="H1842" s="19" t="s">
        <v>10632</v>
      </c>
      <c r="I1842" s="19" t="s">
        <v>1496</v>
      </c>
      <c r="J1842" s="19" t="s">
        <v>10633</v>
      </c>
      <c r="K1842" s="19"/>
      <c r="L1842" s="19" t="s">
        <v>27</v>
      </c>
      <c r="M1842" s="19" t="s">
        <v>105</v>
      </c>
      <c r="N1842" s="19" t="s">
        <v>10634</v>
      </c>
      <c r="O1842" s="19" t="s">
        <v>10630</v>
      </c>
      <c r="P1842" s="19"/>
      <c r="Q1842" s="18">
        <v>4683.91</v>
      </c>
    </row>
    <row r="1843" hidden="1" spans="1:17">
      <c r="A1843" s="19" t="s">
        <v>2800</v>
      </c>
      <c r="B1843" s="19" t="s">
        <v>2801</v>
      </c>
      <c r="C1843" s="19" t="s">
        <v>82</v>
      </c>
      <c r="D1843" s="19" t="s">
        <v>10635</v>
      </c>
      <c r="E1843" s="19" t="s">
        <v>10636</v>
      </c>
      <c r="F1843" s="19" t="s">
        <v>10637</v>
      </c>
      <c r="G1843" s="19" t="s">
        <v>23</v>
      </c>
      <c r="H1843" s="19" t="s">
        <v>10638</v>
      </c>
      <c r="I1843" s="19" t="s">
        <v>1868</v>
      </c>
      <c r="J1843" s="19" t="s">
        <v>6535</v>
      </c>
      <c r="K1843" s="19"/>
      <c r="L1843" s="19" t="s">
        <v>27</v>
      </c>
      <c r="M1843" s="19" t="s">
        <v>39</v>
      </c>
      <c r="N1843" s="19" t="s">
        <v>10639</v>
      </c>
      <c r="O1843" s="19" t="s">
        <v>10636</v>
      </c>
      <c r="P1843" s="19"/>
      <c r="Q1843" s="18">
        <v>4582.04</v>
      </c>
    </row>
    <row r="1844" hidden="1" spans="1:17">
      <c r="A1844" s="19" t="s">
        <v>2800</v>
      </c>
      <c r="B1844" s="19" t="s">
        <v>2801</v>
      </c>
      <c r="C1844" s="19" t="s">
        <v>82</v>
      </c>
      <c r="D1844" s="19" t="s">
        <v>10640</v>
      </c>
      <c r="E1844" s="19" t="s">
        <v>10641</v>
      </c>
      <c r="F1844" s="19" t="s">
        <v>10642</v>
      </c>
      <c r="G1844" s="19" t="s">
        <v>23</v>
      </c>
      <c r="H1844" s="19" t="s">
        <v>10643</v>
      </c>
      <c r="I1844" s="19" t="s">
        <v>199</v>
      </c>
      <c r="J1844" s="19" t="s">
        <v>1027</v>
      </c>
      <c r="K1844" s="19"/>
      <c r="L1844" s="19" t="s">
        <v>27</v>
      </c>
      <c r="M1844" s="19" t="s">
        <v>39</v>
      </c>
      <c r="N1844" s="19" t="s">
        <v>10644</v>
      </c>
      <c r="O1844" s="19" t="s">
        <v>10641</v>
      </c>
      <c r="P1844" s="19"/>
      <c r="Q1844" s="18">
        <v>4692.47</v>
      </c>
    </row>
    <row r="1845" hidden="1" spans="1:17">
      <c r="A1845" s="19" t="s">
        <v>2559</v>
      </c>
      <c r="B1845" s="19" t="s">
        <v>2560</v>
      </c>
      <c r="C1845" s="19" t="s">
        <v>44</v>
      </c>
      <c r="D1845" s="19" t="s">
        <v>10645</v>
      </c>
      <c r="E1845" s="19" t="s">
        <v>10646</v>
      </c>
      <c r="F1845" s="19" t="s">
        <v>10647</v>
      </c>
      <c r="G1845" s="19" t="s">
        <v>48</v>
      </c>
      <c r="H1845" s="19" t="s">
        <v>4975</v>
      </c>
      <c r="I1845" s="19" t="s">
        <v>7825</v>
      </c>
      <c r="J1845" s="19" t="s">
        <v>247</v>
      </c>
      <c r="K1845" s="19"/>
      <c r="L1845" s="19" t="s">
        <v>27</v>
      </c>
      <c r="M1845" s="19" t="s">
        <v>52</v>
      </c>
      <c r="N1845" s="19" t="s">
        <v>10648</v>
      </c>
      <c r="O1845" s="19" t="s">
        <v>10646</v>
      </c>
      <c r="P1845" s="19" t="s">
        <v>10649</v>
      </c>
      <c r="Q1845" s="18">
        <v>4171.97</v>
      </c>
    </row>
    <row r="1846" hidden="1" spans="1:17">
      <c r="A1846" s="19" t="s">
        <v>250</v>
      </c>
      <c r="B1846" s="19" t="s">
        <v>251</v>
      </c>
      <c r="C1846" s="19" t="s">
        <v>44</v>
      </c>
      <c r="D1846" s="19" t="s">
        <v>10650</v>
      </c>
      <c r="E1846" s="19" t="s">
        <v>10651</v>
      </c>
      <c r="F1846" s="19" t="s">
        <v>10652</v>
      </c>
      <c r="G1846" s="19" t="s">
        <v>48</v>
      </c>
      <c r="H1846" s="19" t="s">
        <v>8781</v>
      </c>
      <c r="I1846" s="19" t="s">
        <v>184</v>
      </c>
      <c r="J1846" s="19" t="s">
        <v>535</v>
      </c>
      <c r="K1846" s="19"/>
      <c r="L1846" s="19" t="s">
        <v>27</v>
      </c>
      <c r="M1846" s="19" t="s">
        <v>28</v>
      </c>
      <c r="N1846" s="19" t="s">
        <v>10653</v>
      </c>
      <c r="O1846" s="19" t="s">
        <v>10651</v>
      </c>
      <c r="P1846" s="19"/>
      <c r="Q1846" s="18">
        <v>4131.46</v>
      </c>
    </row>
    <row r="1847" hidden="1" spans="1:17">
      <c r="A1847" s="19" t="s">
        <v>250</v>
      </c>
      <c r="B1847" s="19" t="s">
        <v>251</v>
      </c>
      <c r="C1847" s="19" t="s">
        <v>44</v>
      </c>
      <c r="D1847" s="19" t="s">
        <v>10654</v>
      </c>
      <c r="E1847" s="19" t="s">
        <v>8850</v>
      </c>
      <c r="F1847" s="19" t="s">
        <v>10655</v>
      </c>
      <c r="G1847" s="19" t="s">
        <v>48</v>
      </c>
      <c r="H1847" s="19" t="s">
        <v>9577</v>
      </c>
      <c r="I1847" s="19" t="s">
        <v>200</v>
      </c>
      <c r="J1847" s="19" t="s">
        <v>745</v>
      </c>
      <c r="K1847" s="19"/>
      <c r="L1847" s="19" t="s">
        <v>27</v>
      </c>
      <c r="M1847" s="19" t="s">
        <v>28</v>
      </c>
      <c r="N1847" s="19" t="s">
        <v>10656</v>
      </c>
      <c r="O1847" s="19" t="s">
        <v>8850</v>
      </c>
      <c r="P1847" s="19"/>
      <c r="Q1847" s="18">
        <v>4937.78</v>
      </c>
    </row>
    <row r="1848" hidden="1" spans="1:17">
      <c r="A1848" s="19" t="s">
        <v>4222</v>
      </c>
      <c r="B1848" s="19" t="s">
        <v>4223</v>
      </c>
      <c r="C1848" s="19" t="s">
        <v>82</v>
      </c>
      <c r="D1848" s="19" t="s">
        <v>10657</v>
      </c>
      <c r="E1848" s="19" t="s">
        <v>10658</v>
      </c>
      <c r="F1848" s="19" t="s">
        <v>10659</v>
      </c>
      <c r="G1848" s="19" t="s">
        <v>23</v>
      </c>
      <c r="H1848" s="19" t="s">
        <v>10660</v>
      </c>
      <c r="I1848" s="19" t="s">
        <v>1406</v>
      </c>
      <c r="J1848" s="19" t="s">
        <v>2849</v>
      </c>
      <c r="K1848" s="19"/>
      <c r="L1848" s="19" t="s">
        <v>27</v>
      </c>
      <c r="M1848" s="19" t="s">
        <v>39</v>
      </c>
      <c r="N1848" s="19" t="s">
        <v>10661</v>
      </c>
      <c r="O1848" s="19" t="s">
        <v>10658</v>
      </c>
      <c r="P1848" s="19" t="s">
        <v>10662</v>
      </c>
      <c r="Q1848" s="18">
        <v>5049.5</v>
      </c>
    </row>
    <row r="1849" hidden="1" spans="1:17">
      <c r="A1849" s="19" t="s">
        <v>4222</v>
      </c>
      <c r="B1849" s="19" t="s">
        <v>4223</v>
      </c>
      <c r="C1849" s="19" t="s">
        <v>82</v>
      </c>
      <c r="D1849" s="19" t="s">
        <v>10663</v>
      </c>
      <c r="E1849" s="19" t="s">
        <v>10664</v>
      </c>
      <c r="F1849" s="19" t="s">
        <v>10665</v>
      </c>
      <c r="G1849" s="19" t="s">
        <v>48</v>
      </c>
      <c r="H1849" s="19" t="s">
        <v>10666</v>
      </c>
      <c r="I1849" s="19" t="s">
        <v>3878</v>
      </c>
      <c r="J1849" s="19" t="s">
        <v>1407</v>
      </c>
      <c r="K1849" s="19"/>
      <c r="L1849" s="19" t="s">
        <v>27</v>
      </c>
      <c r="M1849" s="19" t="s">
        <v>39</v>
      </c>
      <c r="N1849" s="19" t="s">
        <v>10667</v>
      </c>
      <c r="O1849" s="19" t="s">
        <v>10664</v>
      </c>
      <c r="P1849" s="19" t="s">
        <v>10668</v>
      </c>
      <c r="Q1849" s="18">
        <v>4767.16</v>
      </c>
    </row>
    <row r="1850" hidden="1" spans="1:17">
      <c r="A1850" s="19" t="s">
        <v>3369</v>
      </c>
      <c r="B1850" s="19" t="s">
        <v>3370</v>
      </c>
      <c r="C1850" s="19" t="s">
        <v>32</v>
      </c>
      <c r="D1850" s="19" t="s">
        <v>10669</v>
      </c>
      <c r="E1850" s="19" t="s">
        <v>10670</v>
      </c>
      <c r="F1850" s="19" t="s">
        <v>10671</v>
      </c>
      <c r="G1850" s="19" t="s">
        <v>23</v>
      </c>
      <c r="H1850" s="19" t="s">
        <v>10672</v>
      </c>
      <c r="I1850" s="19" t="s">
        <v>10673</v>
      </c>
      <c r="J1850" s="19" t="s">
        <v>10674</v>
      </c>
      <c r="K1850" s="19"/>
      <c r="L1850" s="19" t="s">
        <v>27</v>
      </c>
      <c r="M1850" s="19" t="s">
        <v>105</v>
      </c>
      <c r="N1850" s="19" t="s">
        <v>10675</v>
      </c>
      <c r="O1850" s="19" t="s">
        <v>10670</v>
      </c>
      <c r="P1850" s="19"/>
      <c r="Q1850" s="18">
        <v>4679.52</v>
      </c>
    </row>
    <row r="1851" hidden="1" spans="1:17">
      <c r="A1851" s="19" t="s">
        <v>3369</v>
      </c>
      <c r="B1851" s="19" t="s">
        <v>3370</v>
      </c>
      <c r="C1851" s="19" t="s">
        <v>32</v>
      </c>
      <c r="D1851" s="19" t="s">
        <v>10676</v>
      </c>
      <c r="E1851" s="19" t="s">
        <v>10677</v>
      </c>
      <c r="F1851" s="19" t="s">
        <v>10678</v>
      </c>
      <c r="G1851" s="19" t="s">
        <v>23</v>
      </c>
      <c r="H1851" s="19" t="s">
        <v>10679</v>
      </c>
      <c r="I1851" s="19" t="s">
        <v>823</v>
      </c>
      <c r="J1851" s="19" t="s">
        <v>1333</v>
      </c>
      <c r="K1851" s="19"/>
      <c r="L1851" s="19" t="s">
        <v>27</v>
      </c>
      <c r="M1851" s="19" t="s">
        <v>105</v>
      </c>
      <c r="N1851" s="19" t="s">
        <v>10680</v>
      </c>
      <c r="O1851" s="19" t="s">
        <v>10677</v>
      </c>
      <c r="P1851" s="19"/>
      <c r="Q1851" s="18">
        <v>4233.05</v>
      </c>
    </row>
    <row r="1852" hidden="1" spans="1:17">
      <c r="A1852" s="19" t="s">
        <v>3369</v>
      </c>
      <c r="B1852" s="19" t="s">
        <v>3370</v>
      </c>
      <c r="C1852" s="19" t="s">
        <v>32</v>
      </c>
      <c r="D1852" s="19" t="s">
        <v>10681</v>
      </c>
      <c r="E1852" s="19" t="s">
        <v>10682</v>
      </c>
      <c r="F1852" s="19" t="s">
        <v>10683</v>
      </c>
      <c r="G1852" s="19" t="s">
        <v>23</v>
      </c>
      <c r="H1852" s="19" t="s">
        <v>10684</v>
      </c>
      <c r="I1852" s="19" t="s">
        <v>138</v>
      </c>
      <c r="J1852" s="19" t="s">
        <v>2715</v>
      </c>
      <c r="K1852" s="19"/>
      <c r="L1852" s="19" t="s">
        <v>27</v>
      </c>
      <c r="M1852" s="19" t="s">
        <v>105</v>
      </c>
      <c r="N1852" s="19" t="s">
        <v>10685</v>
      </c>
      <c r="O1852" s="19" t="s">
        <v>10682</v>
      </c>
      <c r="P1852" s="19"/>
      <c r="Q1852" s="18">
        <v>4658.47</v>
      </c>
    </row>
    <row r="1853" hidden="1" spans="1:17">
      <c r="A1853" s="19" t="s">
        <v>3369</v>
      </c>
      <c r="B1853" s="19" t="s">
        <v>3370</v>
      </c>
      <c r="C1853" s="19" t="s">
        <v>32</v>
      </c>
      <c r="D1853" s="19" t="s">
        <v>10686</v>
      </c>
      <c r="E1853" s="19" t="s">
        <v>10687</v>
      </c>
      <c r="F1853" s="19" t="s">
        <v>10688</v>
      </c>
      <c r="G1853" s="19" t="s">
        <v>23</v>
      </c>
      <c r="H1853" s="19" t="s">
        <v>10689</v>
      </c>
      <c r="I1853" s="19" t="s">
        <v>6623</v>
      </c>
      <c r="J1853" s="19" t="s">
        <v>857</v>
      </c>
      <c r="K1853" s="19"/>
      <c r="L1853" s="19" t="s">
        <v>27</v>
      </c>
      <c r="M1853" s="19" t="s">
        <v>52</v>
      </c>
      <c r="N1853" s="19" t="s">
        <v>10690</v>
      </c>
      <c r="O1853" s="19" t="s">
        <v>10687</v>
      </c>
      <c r="P1853" s="19"/>
      <c r="Q1853" s="18">
        <v>4028.8</v>
      </c>
    </row>
    <row r="1854" hidden="1" spans="1:17">
      <c r="A1854" s="19" t="s">
        <v>3369</v>
      </c>
      <c r="B1854" s="19" t="s">
        <v>3370</v>
      </c>
      <c r="C1854" s="19" t="s">
        <v>32</v>
      </c>
      <c r="D1854" s="19" t="s">
        <v>10691</v>
      </c>
      <c r="E1854" s="19" t="s">
        <v>10692</v>
      </c>
      <c r="F1854" s="19" t="s">
        <v>10693</v>
      </c>
      <c r="G1854" s="19" t="s">
        <v>23</v>
      </c>
      <c r="H1854" s="19" t="s">
        <v>10694</v>
      </c>
      <c r="I1854" s="19" t="s">
        <v>4392</v>
      </c>
      <c r="J1854" s="19" t="s">
        <v>1960</v>
      </c>
      <c r="K1854" s="19"/>
      <c r="L1854" s="19" t="s">
        <v>27</v>
      </c>
      <c r="M1854" s="19" t="s">
        <v>105</v>
      </c>
      <c r="N1854" s="19" t="s">
        <v>10695</v>
      </c>
      <c r="O1854" s="19" t="s">
        <v>10692</v>
      </c>
      <c r="P1854" s="19"/>
      <c r="Q1854" s="18">
        <v>4064.6</v>
      </c>
    </row>
    <row r="1855" hidden="1" spans="1:17">
      <c r="A1855" s="19" t="s">
        <v>3369</v>
      </c>
      <c r="B1855" s="19" t="s">
        <v>3370</v>
      </c>
      <c r="C1855" s="19" t="s">
        <v>32</v>
      </c>
      <c r="D1855" s="19" t="s">
        <v>10696</v>
      </c>
      <c r="E1855" s="19" t="s">
        <v>10697</v>
      </c>
      <c r="F1855" s="19" t="s">
        <v>10698</v>
      </c>
      <c r="G1855" s="19" t="s">
        <v>23</v>
      </c>
      <c r="H1855" s="19" t="s">
        <v>10699</v>
      </c>
      <c r="I1855" s="19" t="s">
        <v>4240</v>
      </c>
      <c r="J1855" s="19" t="s">
        <v>1960</v>
      </c>
      <c r="K1855" s="19"/>
      <c r="L1855" s="19" t="s">
        <v>27</v>
      </c>
      <c r="M1855" s="19" t="s">
        <v>105</v>
      </c>
      <c r="N1855" s="19" t="s">
        <v>10700</v>
      </c>
      <c r="O1855" s="19" t="s">
        <v>10697</v>
      </c>
      <c r="P1855" s="19"/>
      <c r="Q1855" s="18">
        <v>4104.28</v>
      </c>
    </row>
    <row r="1856" hidden="1" spans="1:17">
      <c r="A1856" s="19" t="s">
        <v>3369</v>
      </c>
      <c r="B1856" s="19" t="s">
        <v>3370</v>
      </c>
      <c r="C1856" s="19" t="s">
        <v>32</v>
      </c>
      <c r="D1856" s="19" t="s">
        <v>10701</v>
      </c>
      <c r="E1856" s="19" t="s">
        <v>10702</v>
      </c>
      <c r="F1856" s="19" t="s">
        <v>10703</v>
      </c>
      <c r="G1856" s="19" t="s">
        <v>23</v>
      </c>
      <c r="H1856" s="19" t="s">
        <v>10704</v>
      </c>
      <c r="I1856" s="19" t="s">
        <v>1741</v>
      </c>
      <c r="J1856" s="19" t="s">
        <v>1960</v>
      </c>
      <c r="K1856" s="19"/>
      <c r="L1856" s="19" t="s">
        <v>27</v>
      </c>
      <c r="M1856" s="19" t="s">
        <v>105</v>
      </c>
      <c r="N1856" s="19" t="s">
        <v>10705</v>
      </c>
      <c r="O1856" s="19" t="s">
        <v>10702</v>
      </c>
      <c r="P1856" s="19"/>
      <c r="Q1856" s="18">
        <v>3847.29</v>
      </c>
    </row>
    <row r="1857" hidden="1" spans="1:17">
      <c r="A1857" s="19" t="s">
        <v>3369</v>
      </c>
      <c r="B1857" s="19" t="s">
        <v>3370</v>
      </c>
      <c r="C1857" s="19" t="s">
        <v>32</v>
      </c>
      <c r="D1857" s="19" t="s">
        <v>10706</v>
      </c>
      <c r="E1857" s="19" t="s">
        <v>10707</v>
      </c>
      <c r="F1857" s="19" t="s">
        <v>10708</v>
      </c>
      <c r="G1857" s="19" t="s">
        <v>23</v>
      </c>
      <c r="H1857" s="19" t="s">
        <v>10709</v>
      </c>
      <c r="I1857" s="19" t="s">
        <v>1051</v>
      </c>
      <c r="J1857" s="19" t="s">
        <v>8320</v>
      </c>
      <c r="K1857" s="19"/>
      <c r="L1857" s="19" t="s">
        <v>27</v>
      </c>
      <c r="M1857" s="19" t="s">
        <v>105</v>
      </c>
      <c r="N1857" s="19" t="s">
        <v>10710</v>
      </c>
      <c r="O1857" s="19" t="s">
        <v>10707</v>
      </c>
      <c r="P1857" s="19"/>
      <c r="Q1857" s="18">
        <v>5013.45</v>
      </c>
    </row>
    <row r="1858" hidden="1" spans="1:17">
      <c r="A1858" s="19" t="s">
        <v>3369</v>
      </c>
      <c r="B1858" s="19" t="s">
        <v>3370</v>
      </c>
      <c r="C1858" s="19" t="s">
        <v>32</v>
      </c>
      <c r="D1858" s="19" t="s">
        <v>10711</v>
      </c>
      <c r="E1858" s="19" t="s">
        <v>10712</v>
      </c>
      <c r="F1858" s="19" t="s">
        <v>10713</v>
      </c>
      <c r="G1858" s="19" t="s">
        <v>23</v>
      </c>
      <c r="H1858" s="19" t="s">
        <v>10714</v>
      </c>
      <c r="I1858" s="19" t="s">
        <v>10715</v>
      </c>
      <c r="J1858" s="19" t="s">
        <v>2879</v>
      </c>
      <c r="K1858" s="19"/>
      <c r="L1858" s="19" t="s">
        <v>27</v>
      </c>
      <c r="M1858" s="19" t="s">
        <v>105</v>
      </c>
      <c r="N1858" s="19" t="s">
        <v>10716</v>
      </c>
      <c r="O1858" s="19" t="s">
        <v>10712</v>
      </c>
      <c r="P1858" s="19"/>
      <c r="Q1858" s="18">
        <v>5160.41</v>
      </c>
    </row>
    <row r="1859" hidden="1" spans="1:17">
      <c r="A1859" s="19" t="s">
        <v>3369</v>
      </c>
      <c r="B1859" s="19" t="s">
        <v>3370</v>
      </c>
      <c r="C1859" s="19" t="s">
        <v>32</v>
      </c>
      <c r="D1859" s="19" t="s">
        <v>10717</v>
      </c>
      <c r="E1859" s="19" t="s">
        <v>10718</v>
      </c>
      <c r="F1859" s="19" t="s">
        <v>10719</v>
      </c>
      <c r="G1859" s="19" t="s">
        <v>23</v>
      </c>
      <c r="H1859" s="19" t="s">
        <v>10720</v>
      </c>
      <c r="I1859" s="19" t="s">
        <v>200</v>
      </c>
      <c r="J1859" s="19" t="s">
        <v>493</v>
      </c>
      <c r="K1859" s="19"/>
      <c r="L1859" s="19" t="s">
        <v>27</v>
      </c>
      <c r="M1859" s="19" t="s">
        <v>105</v>
      </c>
      <c r="N1859" s="19" t="s">
        <v>10721</v>
      </c>
      <c r="O1859" s="19" t="s">
        <v>10718</v>
      </c>
      <c r="P1859" s="19"/>
      <c r="Q1859" s="18">
        <v>5111.87</v>
      </c>
    </row>
    <row r="1860" hidden="1" spans="1:17">
      <c r="A1860" s="19" t="s">
        <v>3369</v>
      </c>
      <c r="B1860" s="19" t="s">
        <v>3370</v>
      </c>
      <c r="C1860" s="19" t="s">
        <v>32</v>
      </c>
      <c r="D1860" s="19" t="s">
        <v>10722</v>
      </c>
      <c r="E1860" s="19" t="s">
        <v>10723</v>
      </c>
      <c r="F1860" s="19" t="s">
        <v>10724</v>
      </c>
      <c r="G1860" s="19" t="s">
        <v>23</v>
      </c>
      <c r="H1860" s="19" t="s">
        <v>4001</v>
      </c>
      <c r="I1860" s="19" t="s">
        <v>10725</v>
      </c>
      <c r="J1860" s="19" t="s">
        <v>2356</v>
      </c>
      <c r="K1860" s="19"/>
      <c r="L1860" s="19" t="s">
        <v>27</v>
      </c>
      <c r="M1860" s="19" t="s">
        <v>105</v>
      </c>
      <c r="N1860" s="19" t="s">
        <v>10726</v>
      </c>
      <c r="O1860" s="19" t="s">
        <v>10723</v>
      </c>
      <c r="P1860" s="19" t="s">
        <v>10727</v>
      </c>
      <c r="Q1860" s="18">
        <v>4487.77</v>
      </c>
    </row>
    <row r="1861" hidden="1" spans="1:17">
      <c r="A1861" s="19" t="s">
        <v>3436</v>
      </c>
      <c r="B1861" s="19" t="s">
        <v>3437</v>
      </c>
      <c r="C1861" s="19" t="s">
        <v>19</v>
      </c>
      <c r="D1861" s="19" t="s">
        <v>10728</v>
      </c>
      <c r="E1861" s="19" t="s">
        <v>10729</v>
      </c>
      <c r="F1861" s="19" t="s">
        <v>10730</v>
      </c>
      <c r="G1861" s="19" t="s">
        <v>23</v>
      </c>
      <c r="H1861" s="19" t="s">
        <v>10731</v>
      </c>
      <c r="I1861" s="19" t="s">
        <v>10732</v>
      </c>
      <c r="J1861" s="19" t="s">
        <v>6021</v>
      </c>
      <c r="K1861" s="19"/>
      <c r="L1861" s="19" t="s">
        <v>27</v>
      </c>
      <c r="M1861" s="19" t="s">
        <v>105</v>
      </c>
      <c r="N1861" s="19" t="s">
        <v>10733</v>
      </c>
      <c r="O1861" s="19" t="s">
        <v>10729</v>
      </c>
      <c r="P1861" s="19" t="s">
        <v>10734</v>
      </c>
      <c r="Q1861" s="18">
        <v>5502.09</v>
      </c>
    </row>
    <row r="1862" hidden="1" spans="1:17">
      <c r="A1862" s="19" t="s">
        <v>3436</v>
      </c>
      <c r="B1862" s="19" t="s">
        <v>3437</v>
      </c>
      <c r="C1862" s="19" t="s">
        <v>19</v>
      </c>
      <c r="D1862" s="19" t="s">
        <v>10735</v>
      </c>
      <c r="E1862" s="19" t="s">
        <v>10736</v>
      </c>
      <c r="F1862" s="19" t="s">
        <v>10737</v>
      </c>
      <c r="G1862" s="19" t="s">
        <v>23</v>
      </c>
      <c r="H1862" s="19" t="s">
        <v>3405</v>
      </c>
      <c r="I1862" s="19" t="s">
        <v>10738</v>
      </c>
      <c r="J1862" s="19" t="s">
        <v>10739</v>
      </c>
      <c r="K1862" s="19" t="s">
        <v>10740</v>
      </c>
      <c r="L1862" s="19" t="s">
        <v>27</v>
      </c>
      <c r="M1862" s="19" t="s">
        <v>105</v>
      </c>
      <c r="N1862" s="19" t="s">
        <v>10741</v>
      </c>
      <c r="O1862" s="19" t="s">
        <v>10736</v>
      </c>
      <c r="P1862" s="19" t="s">
        <v>10742</v>
      </c>
      <c r="Q1862" s="18">
        <v>4890.76</v>
      </c>
    </row>
    <row r="1863" hidden="1" spans="1:17">
      <c r="A1863" s="19" t="s">
        <v>230</v>
      </c>
      <c r="B1863" s="19" t="s">
        <v>231</v>
      </c>
      <c r="C1863" s="19" t="s">
        <v>82</v>
      </c>
      <c r="D1863" s="19" t="s">
        <v>10743</v>
      </c>
      <c r="E1863" s="19" t="s">
        <v>10744</v>
      </c>
      <c r="F1863" s="19" t="s">
        <v>10745</v>
      </c>
      <c r="G1863" s="19" t="s">
        <v>48</v>
      </c>
      <c r="H1863" s="19" t="s">
        <v>10746</v>
      </c>
      <c r="I1863" s="19" t="s">
        <v>816</v>
      </c>
      <c r="J1863" s="19" t="s">
        <v>26</v>
      </c>
      <c r="K1863" s="19"/>
      <c r="L1863" s="19" t="s">
        <v>27</v>
      </c>
      <c r="M1863" s="19" t="s">
        <v>28</v>
      </c>
      <c r="N1863" s="19" t="s">
        <v>10747</v>
      </c>
      <c r="O1863" s="19" t="s">
        <v>10744</v>
      </c>
      <c r="P1863" s="19"/>
      <c r="Q1863" s="18">
        <v>4801.04</v>
      </c>
    </row>
    <row r="1864" hidden="1" spans="1:17">
      <c r="A1864" s="19" t="s">
        <v>230</v>
      </c>
      <c r="B1864" s="19" t="s">
        <v>231</v>
      </c>
      <c r="C1864" s="19" t="s">
        <v>82</v>
      </c>
      <c r="D1864" s="19" t="s">
        <v>10748</v>
      </c>
      <c r="E1864" s="19" t="s">
        <v>10749</v>
      </c>
      <c r="F1864" s="19" t="s">
        <v>10750</v>
      </c>
      <c r="G1864" s="19" t="s">
        <v>23</v>
      </c>
      <c r="H1864" s="19" t="s">
        <v>10751</v>
      </c>
      <c r="I1864" s="19" t="s">
        <v>499</v>
      </c>
      <c r="J1864" s="19" t="s">
        <v>26</v>
      </c>
      <c r="K1864" s="19"/>
      <c r="L1864" s="19" t="s">
        <v>27</v>
      </c>
      <c r="M1864" s="19" t="s">
        <v>28</v>
      </c>
      <c r="N1864" s="19" t="s">
        <v>10752</v>
      </c>
      <c r="O1864" s="19" t="s">
        <v>10749</v>
      </c>
      <c r="P1864" s="19"/>
      <c r="Q1864" s="18">
        <v>5035.64</v>
      </c>
    </row>
    <row r="1865" hidden="1" spans="1:17">
      <c r="A1865" s="19" t="s">
        <v>230</v>
      </c>
      <c r="B1865" s="19" t="s">
        <v>231</v>
      </c>
      <c r="C1865" s="19" t="s">
        <v>82</v>
      </c>
      <c r="D1865" s="19" t="s">
        <v>10753</v>
      </c>
      <c r="E1865" s="19" t="s">
        <v>10754</v>
      </c>
      <c r="F1865" s="19" t="s">
        <v>10755</v>
      </c>
      <c r="G1865" s="19" t="s">
        <v>23</v>
      </c>
      <c r="H1865" s="19" t="s">
        <v>10756</v>
      </c>
      <c r="I1865" s="19" t="s">
        <v>3144</v>
      </c>
      <c r="J1865" s="19" t="s">
        <v>1567</v>
      </c>
      <c r="K1865" s="19"/>
      <c r="L1865" s="19" t="s">
        <v>27</v>
      </c>
      <c r="M1865" s="19" t="s">
        <v>28</v>
      </c>
      <c r="N1865" s="19" t="s">
        <v>10757</v>
      </c>
      <c r="O1865" s="19" t="s">
        <v>10754</v>
      </c>
      <c r="P1865" s="19"/>
      <c r="Q1865" s="18">
        <v>5172.27</v>
      </c>
    </row>
    <row r="1866" hidden="1" spans="1:17">
      <c r="A1866" s="19" t="s">
        <v>230</v>
      </c>
      <c r="B1866" s="19" t="s">
        <v>231</v>
      </c>
      <c r="C1866" s="19" t="s">
        <v>82</v>
      </c>
      <c r="D1866" s="19" t="s">
        <v>10758</v>
      </c>
      <c r="E1866" s="19" t="s">
        <v>10759</v>
      </c>
      <c r="F1866" s="19" t="s">
        <v>10760</v>
      </c>
      <c r="G1866" s="19" t="s">
        <v>23</v>
      </c>
      <c r="H1866" s="19" t="s">
        <v>10761</v>
      </c>
      <c r="I1866" s="19" t="s">
        <v>219</v>
      </c>
      <c r="J1866" s="19" t="s">
        <v>171</v>
      </c>
      <c r="K1866" s="19"/>
      <c r="L1866" s="19" t="s">
        <v>27</v>
      </c>
      <c r="M1866" s="19" t="s">
        <v>28</v>
      </c>
      <c r="N1866" s="19" t="s">
        <v>10762</v>
      </c>
      <c r="O1866" s="19" t="s">
        <v>10759</v>
      </c>
      <c r="P1866" s="19"/>
      <c r="Q1866" s="18">
        <v>5245.1</v>
      </c>
    </row>
    <row r="1867" hidden="1" spans="1:17">
      <c r="A1867" s="19" t="s">
        <v>230</v>
      </c>
      <c r="B1867" s="19" t="s">
        <v>231</v>
      </c>
      <c r="C1867" s="19" t="s">
        <v>82</v>
      </c>
      <c r="D1867" s="19" t="s">
        <v>10763</v>
      </c>
      <c r="E1867" s="19" t="s">
        <v>10764</v>
      </c>
      <c r="F1867" s="19" t="s">
        <v>10765</v>
      </c>
      <c r="G1867" s="19" t="s">
        <v>23</v>
      </c>
      <c r="H1867" s="19" t="s">
        <v>7886</v>
      </c>
      <c r="I1867" s="19" t="s">
        <v>6067</v>
      </c>
      <c r="J1867" s="19" t="s">
        <v>794</v>
      </c>
      <c r="K1867" s="19"/>
      <c r="L1867" s="19" t="s">
        <v>27</v>
      </c>
      <c r="M1867" s="19" t="s">
        <v>28</v>
      </c>
      <c r="N1867" s="19" t="s">
        <v>10766</v>
      </c>
      <c r="O1867" s="19" t="s">
        <v>10764</v>
      </c>
      <c r="P1867" s="19"/>
      <c r="Q1867" s="18">
        <v>5131.32</v>
      </c>
    </row>
    <row r="1868" hidden="1" spans="1:17">
      <c r="A1868" s="19" t="s">
        <v>230</v>
      </c>
      <c r="B1868" s="19" t="s">
        <v>231</v>
      </c>
      <c r="C1868" s="19" t="s">
        <v>82</v>
      </c>
      <c r="D1868" s="19" t="s">
        <v>10767</v>
      </c>
      <c r="E1868" s="19" t="s">
        <v>10768</v>
      </c>
      <c r="F1868" s="19" t="s">
        <v>10769</v>
      </c>
      <c r="G1868" s="19" t="s">
        <v>23</v>
      </c>
      <c r="H1868" s="19" t="s">
        <v>10770</v>
      </c>
      <c r="I1868" s="19" t="s">
        <v>609</v>
      </c>
      <c r="J1868" s="19" t="s">
        <v>10771</v>
      </c>
      <c r="K1868" s="19"/>
      <c r="L1868" s="19" t="s">
        <v>27</v>
      </c>
      <c r="M1868" s="19" t="s">
        <v>28</v>
      </c>
      <c r="N1868" s="19" t="s">
        <v>10772</v>
      </c>
      <c r="O1868" s="19" t="s">
        <v>10768</v>
      </c>
      <c r="P1868" s="19"/>
      <c r="Q1868" s="18">
        <v>5299.13</v>
      </c>
    </row>
    <row r="1869" hidden="1" spans="1:17">
      <c r="A1869" s="19" t="s">
        <v>230</v>
      </c>
      <c r="B1869" s="19" t="s">
        <v>231</v>
      </c>
      <c r="C1869" s="19" t="s">
        <v>82</v>
      </c>
      <c r="D1869" s="19" t="s">
        <v>10773</v>
      </c>
      <c r="E1869" s="19" t="s">
        <v>10774</v>
      </c>
      <c r="F1869" s="19" t="s">
        <v>10775</v>
      </c>
      <c r="G1869" s="19" t="s">
        <v>23</v>
      </c>
      <c r="H1869" s="19" t="s">
        <v>10776</v>
      </c>
      <c r="I1869" s="19" t="s">
        <v>519</v>
      </c>
      <c r="J1869" s="19" t="s">
        <v>2429</v>
      </c>
      <c r="K1869" s="19"/>
      <c r="L1869" s="19" t="s">
        <v>27</v>
      </c>
      <c r="M1869" s="19" t="s">
        <v>28</v>
      </c>
      <c r="N1869" s="19" t="s">
        <v>10777</v>
      </c>
      <c r="O1869" s="19" t="s">
        <v>10774</v>
      </c>
      <c r="P1869" s="19"/>
      <c r="Q1869" s="18">
        <v>5042.68</v>
      </c>
    </row>
    <row r="1870" hidden="1" spans="1:17">
      <c r="A1870" s="19" t="s">
        <v>230</v>
      </c>
      <c r="B1870" s="19" t="s">
        <v>231</v>
      </c>
      <c r="C1870" s="19" t="s">
        <v>82</v>
      </c>
      <c r="D1870" s="19" t="s">
        <v>10778</v>
      </c>
      <c r="E1870" s="19" t="s">
        <v>10779</v>
      </c>
      <c r="F1870" s="19" t="s">
        <v>10780</v>
      </c>
      <c r="G1870" s="19" t="s">
        <v>48</v>
      </c>
      <c r="H1870" s="19" t="s">
        <v>4710</v>
      </c>
      <c r="I1870" s="19" t="s">
        <v>623</v>
      </c>
      <c r="J1870" s="19" t="s">
        <v>7898</v>
      </c>
      <c r="K1870" s="19"/>
      <c r="L1870" s="19" t="s">
        <v>27</v>
      </c>
      <c r="M1870" s="19" t="s">
        <v>28</v>
      </c>
      <c r="N1870" s="19" t="s">
        <v>10781</v>
      </c>
      <c r="O1870" s="19" t="s">
        <v>10779</v>
      </c>
      <c r="P1870" s="19"/>
      <c r="Q1870" s="18">
        <v>5022.36</v>
      </c>
    </row>
    <row r="1871" hidden="1" spans="1:17">
      <c r="A1871" s="19" t="s">
        <v>230</v>
      </c>
      <c r="B1871" s="19" t="s">
        <v>231</v>
      </c>
      <c r="C1871" s="19" t="s">
        <v>82</v>
      </c>
      <c r="D1871" s="19" t="s">
        <v>10782</v>
      </c>
      <c r="E1871" s="19" t="s">
        <v>10783</v>
      </c>
      <c r="F1871" s="19" t="s">
        <v>10784</v>
      </c>
      <c r="G1871" s="19" t="s">
        <v>23</v>
      </c>
      <c r="H1871" s="19" t="s">
        <v>10785</v>
      </c>
      <c r="I1871" s="19" t="s">
        <v>1679</v>
      </c>
      <c r="J1871" s="19" t="s">
        <v>5534</v>
      </c>
      <c r="K1871" s="19"/>
      <c r="L1871" s="19" t="s">
        <v>27</v>
      </c>
      <c r="M1871" s="19" t="s">
        <v>105</v>
      </c>
      <c r="N1871" s="19" t="s">
        <v>10786</v>
      </c>
      <c r="O1871" s="19" t="s">
        <v>10783</v>
      </c>
      <c r="P1871" s="19"/>
      <c r="Q1871" s="18">
        <v>5101.21</v>
      </c>
    </row>
    <row r="1872" hidden="1" spans="1:17">
      <c r="A1872" s="19" t="s">
        <v>230</v>
      </c>
      <c r="B1872" s="19" t="s">
        <v>231</v>
      </c>
      <c r="C1872" s="19" t="s">
        <v>82</v>
      </c>
      <c r="D1872" s="19" t="s">
        <v>10787</v>
      </c>
      <c r="E1872" s="19" t="s">
        <v>10788</v>
      </c>
      <c r="F1872" s="19" t="s">
        <v>10789</v>
      </c>
      <c r="G1872" s="19" t="s">
        <v>23</v>
      </c>
      <c r="H1872" s="19" t="s">
        <v>10790</v>
      </c>
      <c r="I1872" s="19" t="s">
        <v>527</v>
      </c>
      <c r="J1872" s="19" t="s">
        <v>1996</v>
      </c>
      <c r="K1872" s="19"/>
      <c r="L1872" s="19" t="s">
        <v>27</v>
      </c>
      <c r="M1872" s="19" t="s">
        <v>28</v>
      </c>
      <c r="N1872" s="19" t="s">
        <v>10791</v>
      </c>
      <c r="O1872" s="19" t="s">
        <v>10788</v>
      </c>
      <c r="P1872" s="19"/>
      <c r="Q1872" s="18">
        <v>5295.91</v>
      </c>
    </row>
    <row r="1873" hidden="1" spans="1:17">
      <c r="A1873" s="19" t="s">
        <v>230</v>
      </c>
      <c r="B1873" s="19" t="s">
        <v>231</v>
      </c>
      <c r="C1873" s="19" t="s">
        <v>82</v>
      </c>
      <c r="D1873" s="19" t="s">
        <v>10792</v>
      </c>
      <c r="E1873" s="19" t="s">
        <v>10793</v>
      </c>
      <c r="F1873" s="19" t="s">
        <v>10794</v>
      </c>
      <c r="G1873" s="19" t="s">
        <v>23</v>
      </c>
      <c r="H1873" s="19" t="s">
        <v>10795</v>
      </c>
      <c r="I1873" s="19" t="s">
        <v>3144</v>
      </c>
      <c r="J1873" s="19" t="s">
        <v>535</v>
      </c>
      <c r="K1873" s="19"/>
      <c r="L1873" s="19" t="s">
        <v>27</v>
      </c>
      <c r="M1873" s="19" t="s">
        <v>105</v>
      </c>
      <c r="N1873" s="19" t="s">
        <v>10796</v>
      </c>
      <c r="O1873" s="19" t="s">
        <v>10793</v>
      </c>
      <c r="P1873" s="19"/>
      <c r="Q1873" s="18">
        <v>4215.14</v>
      </c>
    </row>
    <row r="1874" hidden="1" spans="1:17">
      <c r="A1874" s="19" t="s">
        <v>230</v>
      </c>
      <c r="B1874" s="19" t="s">
        <v>231</v>
      </c>
      <c r="C1874" s="19" t="s">
        <v>82</v>
      </c>
      <c r="D1874" s="19" t="s">
        <v>10797</v>
      </c>
      <c r="E1874" s="19" t="s">
        <v>10798</v>
      </c>
      <c r="F1874" s="19" t="s">
        <v>10799</v>
      </c>
      <c r="G1874" s="19" t="s">
        <v>23</v>
      </c>
      <c r="H1874" s="19" t="s">
        <v>2070</v>
      </c>
      <c r="I1874" s="19" t="s">
        <v>370</v>
      </c>
      <c r="J1874" s="19" t="s">
        <v>1699</v>
      </c>
      <c r="K1874" s="19"/>
      <c r="L1874" s="19" t="s">
        <v>27</v>
      </c>
      <c r="M1874" s="19" t="s">
        <v>52</v>
      </c>
      <c r="N1874" s="19" t="s">
        <v>10800</v>
      </c>
      <c r="O1874" s="19" t="s">
        <v>10798</v>
      </c>
      <c r="P1874" s="19"/>
      <c r="Q1874" s="18">
        <v>5108.64</v>
      </c>
    </row>
    <row r="1875" hidden="1" spans="1:17">
      <c r="A1875" s="19" t="s">
        <v>230</v>
      </c>
      <c r="B1875" s="19" t="s">
        <v>231</v>
      </c>
      <c r="C1875" s="19" t="s">
        <v>82</v>
      </c>
      <c r="D1875" s="19" t="s">
        <v>10801</v>
      </c>
      <c r="E1875" s="19" t="s">
        <v>10802</v>
      </c>
      <c r="F1875" s="19" t="s">
        <v>10803</v>
      </c>
      <c r="G1875" s="19" t="s">
        <v>23</v>
      </c>
      <c r="H1875" s="19" t="s">
        <v>10804</v>
      </c>
      <c r="I1875" s="19" t="s">
        <v>4392</v>
      </c>
      <c r="J1875" s="19" t="s">
        <v>2595</v>
      </c>
      <c r="K1875" s="19"/>
      <c r="L1875" s="19" t="s">
        <v>27</v>
      </c>
      <c r="M1875" s="19" t="s">
        <v>28</v>
      </c>
      <c r="N1875" s="19" t="s">
        <v>10805</v>
      </c>
      <c r="O1875" s="19" t="s">
        <v>10802</v>
      </c>
      <c r="P1875" s="19"/>
      <c r="Q1875" s="18">
        <v>5124.77</v>
      </c>
    </row>
    <row r="1876" hidden="1" spans="1:17">
      <c r="A1876" s="19" t="s">
        <v>230</v>
      </c>
      <c r="B1876" s="19" t="s">
        <v>231</v>
      </c>
      <c r="C1876" s="19" t="s">
        <v>82</v>
      </c>
      <c r="D1876" s="19" t="s">
        <v>10806</v>
      </c>
      <c r="E1876" s="19" t="s">
        <v>10807</v>
      </c>
      <c r="F1876" s="19" t="s">
        <v>10808</v>
      </c>
      <c r="G1876" s="19" t="s">
        <v>23</v>
      </c>
      <c r="H1876" s="19" t="s">
        <v>4001</v>
      </c>
      <c r="I1876" s="19" t="s">
        <v>370</v>
      </c>
      <c r="J1876" s="19" t="s">
        <v>2356</v>
      </c>
      <c r="K1876" s="19"/>
      <c r="L1876" s="19" t="s">
        <v>27</v>
      </c>
      <c r="M1876" s="19" t="s">
        <v>28</v>
      </c>
      <c r="N1876" s="19" t="s">
        <v>10809</v>
      </c>
      <c r="O1876" s="19" t="s">
        <v>10807</v>
      </c>
      <c r="P1876" s="19" t="s">
        <v>10810</v>
      </c>
      <c r="Q1876" s="18">
        <v>4846.78</v>
      </c>
    </row>
    <row r="1877" hidden="1" spans="1:17">
      <c r="A1877" s="19" t="s">
        <v>230</v>
      </c>
      <c r="B1877" s="19" t="s">
        <v>231</v>
      </c>
      <c r="C1877" s="19" t="s">
        <v>82</v>
      </c>
      <c r="D1877" s="19" t="s">
        <v>10811</v>
      </c>
      <c r="E1877" s="19" t="s">
        <v>10812</v>
      </c>
      <c r="F1877" s="19" t="s">
        <v>10813</v>
      </c>
      <c r="G1877" s="19" t="s">
        <v>23</v>
      </c>
      <c r="H1877" s="19" t="s">
        <v>10814</v>
      </c>
      <c r="I1877" s="19" t="s">
        <v>642</v>
      </c>
      <c r="J1877" s="19" t="s">
        <v>624</v>
      </c>
      <c r="K1877" s="19"/>
      <c r="L1877" s="19" t="s">
        <v>27</v>
      </c>
      <c r="M1877" s="19" t="s">
        <v>52</v>
      </c>
      <c r="N1877" s="19" t="s">
        <v>10815</v>
      </c>
      <c r="O1877" s="19" t="s">
        <v>10812</v>
      </c>
      <c r="P1877" s="19"/>
      <c r="Q1877" s="18">
        <v>4824.65</v>
      </c>
    </row>
    <row r="1878" hidden="1" spans="1:17">
      <c r="A1878" s="19" t="s">
        <v>230</v>
      </c>
      <c r="B1878" s="19" t="s">
        <v>231</v>
      </c>
      <c r="C1878" s="19" t="s">
        <v>82</v>
      </c>
      <c r="D1878" s="19" t="s">
        <v>10816</v>
      </c>
      <c r="E1878" s="19" t="s">
        <v>10817</v>
      </c>
      <c r="F1878" s="19" t="s">
        <v>10818</v>
      </c>
      <c r="G1878" s="19" t="s">
        <v>23</v>
      </c>
      <c r="H1878" s="19" t="s">
        <v>9763</v>
      </c>
      <c r="I1878" s="19" t="s">
        <v>138</v>
      </c>
      <c r="J1878" s="19" t="s">
        <v>220</v>
      </c>
      <c r="K1878" s="19"/>
      <c r="L1878" s="19" t="s">
        <v>27</v>
      </c>
      <c r="M1878" s="19" t="s">
        <v>28</v>
      </c>
      <c r="N1878" s="19" t="s">
        <v>10819</v>
      </c>
      <c r="O1878" s="19" t="s">
        <v>10817</v>
      </c>
      <c r="P1878" s="19"/>
      <c r="Q1878" s="18">
        <v>4822.35</v>
      </c>
    </row>
    <row r="1879" hidden="1" spans="1:17">
      <c r="A1879" s="19" t="s">
        <v>230</v>
      </c>
      <c r="B1879" s="19" t="s">
        <v>231</v>
      </c>
      <c r="C1879" s="19" t="s">
        <v>82</v>
      </c>
      <c r="D1879" s="19" t="s">
        <v>10820</v>
      </c>
      <c r="E1879" s="19" t="s">
        <v>10821</v>
      </c>
      <c r="F1879" s="19" t="s">
        <v>10822</v>
      </c>
      <c r="G1879" s="19" t="s">
        <v>23</v>
      </c>
      <c r="H1879" s="19" t="s">
        <v>10823</v>
      </c>
      <c r="I1879" s="19" t="s">
        <v>823</v>
      </c>
      <c r="J1879" s="19" t="s">
        <v>713</v>
      </c>
      <c r="K1879" s="19"/>
      <c r="L1879" s="19" t="s">
        <v>27</v>
      </c>
      <c r="M1879" s="19" t="s">
        <v>28</v>
      </c>
      <c r="N1879" s="19" t="s">
        <v>10824</v>
      </c>
      <c r="O1879" s="19" t="s">
        <v>10821</v>
      </c>
      <c r="P1879" s="19"/>
      <c r="Q1879" s="18">
        <v>4794.97</v>
      </c>
    </row>
    <row r="1880" hidden="1" spans="1:17">
      <c r="A1880" s="19" t="s">
        <v>230</v>
      </c>
      <c r="B1880" s="19" t="s">
        <v>231</v>
      </c>
      <c r="C1880" s="19" t="s">
        <v>82</v>
      </c>
      <c r="D1880" s="19" t="s">
        <v>10825</v>
      </c>
      <c r="E1880" s="19" t="s">
        <v>10826</v>
      </c>
      <c r="F1880" s="19" t="s">
        <v>10827</v>
      </c>
      <c r="G1880" s="19" t="s">
        <v>23</v>
      </c>
      <c r="H1880" s="19" t="s">
        <v>10828</v>
      </c>
      <c r="I1880" s="19" t="s">
        <v>823</v>
      </c>
      <c r="J1880" s="19" t="s">
        <v>713</v>
      </c>
      <c r="K1880" s="19"/>
      <c r="L1880" s="19" t="s">
        <v>27</v>
      </c>
      <c r="M1880" s="19" t="s">
        <v>28</v>
      </c>
      <c r="N1880" s="19" t="s">
        <v>10829</v>
      </c>
      <c r="O1880" s="19" t="s">
        <v>10826</v>
      </c>
      <c r="P1880" s="19"/>
      <c r="Q1880" s="18">
        <v>4734.27</v>
      </c>
    </row>
    <row r="1881" hidden="1" spans="1:17">
      <c r="A1881" s="19" t="s">
        <v>230</v>
      </c>
      <c r="B1881" s="19" t="s">
        <v>231</v>
      </c>
      <c r="C1881" s="19" t="s">
        <v>82</v>
      </c>
      <c r="D1881" s="19" t="s">
        <v>10830</v>
      </c>
      <c r="E1881" s="19" t="s">
        <v>10831</v>
      </c>
      <c r="F1881" s="19" t="s">
        <v>10832</v>
      </c>
      <c r="G1881" s="19" t="s">
        <v>23</v>
      </c>
      <c r="H1881" s="19" t="s">
        <v>10338</v>
      </c>
      <c r="I1881" s="19" t="s">
        <v>256</v>
      </c>
      <c r="J1881" s="19" t="s">
        <v>857</v>
      </c>
      <c r="K1881" s="19"/>
      <c r="L1881" s="19" t="s">
        <v>27</v>
      </c>
      <c r="M1881" s="19" t="s">
        <v>28</v>
      </c>
      <c r="N1881" s="19" t="s">
        <v>10833</v>
      </c>
      <c r="O1881" s="19" t="s">
        <v>10831</v>
      </c>
      <c r="P1881" s="19"/>
      <c r="Q1881" s="18">
        <v>4153.7</v>
      </c>
    </row>
    <row r="1882" hidden="1" spans="1:17">
      <c r="A1882" s="19" t="s">
        <v>230</v>
      </c>
      <c r="B1882" s="19" t="s">
        <v>231</v>
      </c>
      <c r="C1882" s="19" t="s">
        <v>82</v>
      </c>
      <c r="D1882" s="19" t="s">
        <v>10834</v>
      </c>
      <c r="E1882" s="19" t="s">
        <v>10835</v>
      </c>
      <c r="F1882" s="19" t="s">
        <v>10836</v>
      </c>
      <c r="G1882" s="19" t="s">
        <v>23</v>
      </c>
      <c r="H1882" s="19" t="s">
        <v>10837</v>
      </c>
      <c r="I1882" s="19" t="s">
        <v>816</v>
      </c>
      <c r="J1882" s="19" t="s">
        <v>624</v>
      </c>
      <c r="K1882" s="19"/>
      <c r="L1882" s="19" t="s">
        <v>27</v>
      </c>
      <c r="M1882" s="19" t="s">
        <v>28</v>
      </c>
      <c r="N1882" s="19" t="s">
        <v>10838</v>
      </c>
      <c r="O1882" s="19" t="s">
        <v>10835</v>
      </c>
      <c r="P1882" s="19"/>
      <c r="Q1882" s="18">
        <v>3876.06</v>
      </c>
    </row>
    <row r="1883" hidden="1" spans="1:17">
      <c r="A1883" s="19" t="s">
        <v>230</v>
      </c>
      <c r="B1883" s="19" t="s">
        <v>231</v>
      </c>
      <c r="C1883" s="19" t="s">
        <v>82</v>
      </c>
      <c r="D1883" s="19" t="s">
        <v>10839</v>
      </c>
      <c r="E1883" s="19" t="s">
        <v>10840</v>
      </c>
      <c r="F1883" s="19" t="s">
        <v>10841</v>
      </c>
      <c r="G1883" s="19" t="s">
        <v>23</v>
      </c>
      <c r="H1883" s="19" t="s">
        <v>4690</v>
      </c>
      <c r="I1883" s="19" t="s">
        <v>1051</v>
      </c>
      <c r="J1883" s="19" t="s">
        <v>1165</v>
      </c>
      <c r="K1883" s="19"/>
      <c r="L1883" s="19" t="s">
        <v>27</v>
      </c>
      <c r="M1883" s="19" t="s">
        <v>28</v>
      </c>
      <c r="N1883" s="19" t="s">
        <v>10842</v>
      </c>
      <c r="O1883" s="19" t="s">
        <v>10840</v>
      </c>
      <c r="P1883" s="19"/>
      <c r="Q1883" s="18">
        <v>4081.53</v>
      </c>
    </row>
    <row r="1884" hidden="1" spans="1:17">
      <c r="A1884" s="19" t="s">
        <v>4862</v>
      </c>
      <c r="B1884" s="19" t="s">
        <v>4863</v>
      </c>
      <c r="C1884" s="19" t="s">
        <v>32</v>
      </c>
      <c r="D1884" s="19" t="s">
        <v>10843</v>
      </c>
      <c r="E1884" s="19" t="s">
        <v>10844</v>
      </c>
      <c r="F1884" s="19" t="s">
        <v>10845</v>
      </c>
      <c r="G1884" s="19" t="s">
        <v>23</v>
      </c>
      <c r="H1884" s="19" t="s">
        <v>10846</v>
      </c>
      <c r="I1884" s="19" t="s">
        <v>382</v>
      </c>
      <c r="J1884" s="19" t="s">
        <v>3728</v>
      </c>
      <c r="K1884" s="19"/>
      <c r="L1884" s="19" t="s">
        <v>27</v>
      </c>
      <c r="M1884" s="19" t="s">
        <v>28</v>
      </c>
      <c r="N1884" s="19" t="s">
        <v>10847</v>
      </c>
      <c r="O1884" s="19" t="s">
        <v>10844</v>
      </c>
      <c r="P1884" s="19" t="s">
        <v>10848</v>
      </c>
      <c r="Q1884" s="18">
        <v>5337.57</v>
      </c>
    </row>
    <row r="1885" hidden="1" spans="1:17">
      <c r="A1885" s="19" t="s">
        <v>4862</v>
      </c>
      <c r="B1885" s="19" t="s">
        <v>4863</v>
      </c>
      <c r="C1885" s="19" t="s">
        <v>32</v>
      </c>
      <c r="D1885" s="19" t="s">
        <v>10849</v>
      </c>
      <c r="E1885" s="19" t="s">
        <v>10850</v>
      </c>
      <c r="F1885" s="19" t="s">
        <v>10851</v>
      </c>
      <c r="G1885" s="19" t="s">
        <v>23</v>
      </c>
      <c r="H1885" s="19" t="s">
        <v>934</v>
      </c>
      <c r="I1885" s="19" t="s">
        <v>512</v>
      </c>
      <c r="J1885" s="19" t="s">
        <v>935</v>
      </c>
      <c r="K1885" s="19"/>
      <c r="L1885" s="19" t="s">
        <v>27</v>
      </c>
      <c r="M1885" s="19" t="s">
        <v>105</v>
      </c>
      <c r="N1885" s="19" t="s">
        <v>10852</v>
      </c>
      <c r="O1885" s="19" t="s">
        <v>10850</v>
      </c>
      <c r="P1885" s="19" t="s">
        <v>10853</v>
      </c>
      <c r="Q1885" s="18">
        <v>4599.91</v>
      </c>
    </row>
    <row r="1886" hidden="1" spans="1:17">
      <c r="A1886" s="19" t="s">
        <v>4862</v>
      </c>
      <c r="B1886" s="19" t="s">
        <v>4863</v>
      </c>
      <c r="C1886" s="19" t="s">
        <v>32</v>
      </c>
      <c r="D1886" s="19" t="s">
        <v>10854</v>
      </c>
      <c r="E1886" s="19" t="s">
        <v>10855</v>
      </c>
      <c r="F1886" s="19" t="s">
        <v>10856</v>
      </c>
      <c r="G1886" s="19" t="s">
        <v>23</v>
      </c>
      <c r="H1886" s="19" t="s">
        <v>7219</v>
      </c>
      <c r="I1886" s="19" t="s">
        <v>966</v>
      </c>
      <c r="J1886" s="19" t="s">
        <v>10857</v>
      </c>
      <c r="K1886" s="19"/>
      <c r="L1886" s="19" t="s">
        <v>27</v>
      </c>
      <c r="M1886" s="19" t="s">
        <v>105</v>
      </c>
      <c r="N1886" s="19" t="s">
        <v>10858</v>
      </c>
      <c r="O1886" s="19" t="s">
        <v>10855</v>
      </c>
      <c r="P1886" s="19" t="s">
        <v>10859</v>
      </c>
      <c r="Q1886" s="18">
        <v>5151.34</v>
      </c>
    </row>
    <row r="1887" hidden="1" spans="1:17">
      <c r="A1887" s="19" t="s">
        <v>5286</v>
      </c>
      <c r="B1887" s="19" t="s">
        <v>5287</v>
      </c>
      <c r="C1887" s="19" t="s">
        <v>19</v>
      </c>
      <c r="D1887" s="19" t="s">
        <v>10860</v>
      </c>
      <c r="E1887" s="19" t="s">
        <v>10861</v>
      </c>
      <c r="F1887" s="19" t="s">
        <v>10862</v>
      </c>
      <c r="G1887" s="19" t="s">
        <v>23</v>
      </c>
      <c r="H1887" s="19" t="s">
        <v>10863</v>
      </c>
      <c r="I1887" s="19" t="s">
        <v>96</v>
      </c>
      <c r="J1887" s="19" t="s">
        <v>7549</v>
      </c>
      <c r="K1887" s="19"/>
      <c r="L1887" s="19" t="s">
        <v>27</v>
      </c>
      <c r="M1887" s="19" t="s">
        <v>52</v>
      </c>
      <c r="N1887" s="19" t="s">
        <v>10864</v>
      </c>
      <c r="O1887" s="19" t="s">
        <v>10861</v>
      </c>
      <c r="P1887" s="19"/>
      <c r="Q1887" s="18">
        <v>4639.51</v>
      </c>
    </row>
    <row r="1888" hidden="1" spans="1:17">
      <c r="A1888" s="19" t="s">
        <v>5286</v>
      </c>
      <c r="B1888" s="19" t="s">
        <v>5287</v>
      </c>
      <c r="C1888" s="19" t="s">
        <v>19</v>
      </c>
      <c r="D1888" s="19" t="s">
        <v>10865</v>
      </c>
      <c r="E1888" s="19" t="s">
        <v>10866</v>
      </c>
      <c r="F1888" s="19" t="s">
        <v>10867</v>
      </c>
      <c r="G1888" s="19" t="s">
        <v>23</v>
      </c>
      <c r="H1888" s="19" t="s">
        <v>10868</v>
      </c>
      <c r="I1888" s="19" t="s">
        <v>2949</v>
      </c>
      <c r="J1888" s="19" t="s">
        <v>2303</v>
      </c>
      <c r="K1888" s="19"/>
      <c r="L1888" s="19" t="s">
        <v>27</v>
      </c>
      <c r="M1888" s="19" t="s">
        <v>52</v>
      </c>
      <c r="N1888" s="19" t="s">
        <v>10869</v>
      </c>
      <c r="O1888" s="19" t="s">
        <v>10866</v>
      </c>
      <c r="P1888" s="19"/>
      <c r="Q1888" s="18">
        <v>3846.45</v>
      </c>
    </row>
    <row r="1889" hidden="1" spans="1:17">
      <c r="A1889" s="19" t="s">
        <v>6561</v>
      </c>
      <c r="B1889" s="19" t="s">
        <v>6562</v>
      </c>
      <c r="C1889" s="19" t="s">
        <v>19</v>
      </c>
      <c r="D1889" s="19" t="s">
        <v>10870</v>
      </c>
      <c r="E1889" s="19" t="s">
        <v>10871</v>
      </c>
      <c r="F1889" s="19" t="s">
        <v>10872</v>
      </c>
      <c r="G1889" s="19" t="s">
        <v>23</v>
      </c>
      <c r="H1889" s="19" t="s">
        <v>1197</v>
      </c>
      <c r="I1889" s="19" t="s">
        <v>2258</v>
      </c>
      <c r="J1889" s="19" t="s">
        <v>1198</v>
      </c>
      <c r="K1889" s="19"/>
      <c r="L1889" s="19" t="s">
        <v>27</v>
      </c>
      <c r="M1889" s="19" t="s">
        <v>52</v>
      </c>
      <c r="N1889" s="19" t="s">
        <v>10873</v>
      </c>
      <c r="O1889" s="19" t="s">
        <v>10871</v>
      </c>
      <c r="P1889" s="19" t="s">
        <v>10874</v>
      </c>
      <c r="Q1889" s="18">
        <v>5163.35</v>
      </c>
    </row>
    <row r="1890" hidden="1" spans="1:17">
      <c r="A1890" s="19" t="s">
        <v>230</v>
      </c>
      <c r="B1890" s="19" t="s">
        <v>231</v>
      </c>
      <c r="C1890" s="19" t="s">
        <v>82</v>
      </c>
      <c r="D1890" s="19" t="s">
        <v>10875</v>
      </c>
      <c r="E1890" s="19" t="s">
        <v>10876</v>
      </c>
      <c r="F1890" s="19" t="s">
        <v>10877</v>
      </c>
      <c r="G1890" s="19" t="s">
        <v>23</v>
      </c>
      <c r="H1890" s="19" t="s">
        <v>10878</v>
      </c>
      <c r="I1890" s="19" t="s">
        <v>1051</v>
      </c>
      <c r="J1890" s="19" t="s">
        <v>3085</v>
      </c>
      <c r="K1890" s="19"/>
      <c r="L1890" s="19" t="s">
        <v>27</v>
      </c>
      <c r="M1890" s="19" t="s">
        <v>28</v>
      </c>
      <c r="N1890" s="19" t="s">
        <v>10879</v>
      </c>
      <c r="O1890" s="19" t="s">
        <v>10876</v>
      </c>
      <c r="P1890" s="19"/>
      <c r="Q1890" s="18">
        <v>5049.14</v>
      </c>
    </row>
    <row r="1891" hidden="1" spans="1:17">
      <c r="A1891" s="19" t="s">
        <v>230</v>
      </c>
      <c r="B1891" s="19" t="s">
        <v>231</v>
      </c>
      <c r="C1891" s="19" t="s">
        <v>82</v>
      </c>
      <c r="D1891" s="19" t="s">
        <v>10880</v>
      </c>
      <c r="E1891" s="19" t="s">
        <v>10881</v>
      </c>
      <c r="F1891" s="19" t="s">
        <v>10882</v>
      </c>
      <c r="G1891" s="19" t="s">
        <v>23</v>
      </c>
      <c r="H1891" s="19" t="s">
        <v>10883</v>
      </c>
      <c r="I1891" s="19" t="s">
        <v>527</v>
      </c>
      <c r="J1891" s="19" t="s">
        <v>624</v>
      </c>
      <c r="K1891" s="19"/>
      <c r="L1891" s="19" t="s">
        <v>27</v>
      </c>
      <c r="M1891" s="19" t="s">
        <v>39</v>
      </c>
      <c r="N1891" s="19" t="s">
        <v>10884</v>
      </c>
      <c r="O1891" s="19" t="s">
        <v>10881</v>
      </c>
      <c r="P1891" s="19"/>
      <c r="Q1891" s="18">
        <v>4072.22</v>
      </c>
    </row>
    <row r="1892" hidden="1" spans="1:17">
      <c r="A1892" s="19" t="s">
        <v>230</v>
      </c>
      <c r="B1892" s="19" t="s">
        <v>231</v>
      </c>
      <c r="C1892" s="19" t="s">
        <v>82</v>
      </c>
      <c r="D1892" s="19" t="s">
        <v>10885</v>
      </c>
      <c r="E1892" s="19" t="s">
        <v>10886</v>
      </c>
      <c r="F1892" s="19" t="s">
        <v>10887</v>
      </c>
      <c r="G1892" s="19" t="s">
        <v>48</v>
      </c>
      <c r="H1892" s="19" t="s">
        <v>10888</v>
      </c>
      <c r="I1892" s="19" t="s">
        <v>10889</v>
      </c>
      <c r="J1892" s="19" t="s">
        <v>535</v>
      </c>
      <c r="K1892" s="19"/>
      <c r="L1892" s="19" t="s">
        <v>27</v>
      </c>
      <c r="M1892" s="19" t="s">
        <v>28</v>
      </c>
      <c r="N1892" s="19" t="s">
        <v>10890</v>
      </c>
      <c r="O1892" s="19" t="s">
        <v>10886</v>
      </c>
      <c r="P1892" s="19"/>
      <c r="Q1892" s="18">
        <v>4517.05</v>
      </c>
    </row>
    <row r="1893" hidden="1" spans="1:17">
      <c r="A1893" s="19" t="s">
        <v>230</v>
      </c>
      <c r="B1893" s="19" t="s">
        <v>231</v>
      </c>
      <c r="C1893" s="19" t="s">
        <v>82</v>
      </c>
      <c r="D1893" s="19" t="s">
        <v>10891</v>
      </c>
      <c r="E1893" s="19" t="s">
        <v>10892</v>
      </c>
      <c r="F1893" s="19" t="s">
        <v>10893</v>
      </c>
      <c r="G1893" s="19" t="s">
        <v>23</v>
      </c>
      <c r="H1893" s="19" t="s">
        <v>10894</v>
      </c>
      <c r="I1893" s="19" t="s">
        <v>2607</v>
      </c>
      <c r="J1893" s="19" t="s">
        <v>713</v>
      </c>
      <c r="K1893" s="19"/>
      <c r="L1893" s="19" t="s">
        <v>27</v>
      </c>
      <c r="M1893" s="19" t="s">
        <v>28</v>
      </c>
      <c r="N1893" s="19" t="s">
        <v>10895</v>
      </c>
      <c r="O1893" s="19" t="s">
        <v>10892</v>
      </c>
      <c r="P1893" s="19"/>
      <c r="Q1893" s="18">
        <v>4367.79</v>
      </c>
    </row>
    <row r="1894" hidden="1" spans="1:17">
      <c r="A1894" s="19" t="s">
        <v>1786</v>
      </c>
      <c r="B1894" s="19" t="s">
        <v>1787</v>
      </c>
      <c r="C1894" s="19" t="s">
        <v>32</v>
      </c>
      <c r="D1894" s="19" t="s">
        <v>10896</v>
      </c>
      <c r="E1894" s="19" t="s">
        <v>5828</v>
      </c>
      <c r="F1894" s="19" t="s">
        <v>10897</v>
      </c>
      <c r="G1894" s="19" t="s">
        <v>48</v>
      </c>
      <c r="H1894" s="19" t="s">
        <v>10898</v>
      </c>
      <c r="I1894" s="19" t="s">
        <v>7470</v>
      </c>
      <c r="J1894" s="19" t="s">
        <v>7574</v>
      </c>
      <c r="K1894" s="19"/>
      <c r="L1894" s="19" t="s">
        <v>27</v>
      </c>
      <c r="M1894" s="19" t="s">
        <v>164</v>
      </c>
      <c r="N1894" s="19" t="s">
        <v>10899</v>
      </c>
      <c r="O1894" s="19" t="s">
        <v>5828</v>
      </c>
      <c r="P1894" s="19"/>
      <c r="Q1894" s="18">
        <v>3526.56</v>
      </c>
    </row>
    <row r="1895" hidden="1" spans="1:17">
      <c r="A1895" s="19" t="s">
        <v>392</v>
      </c>
      <c r="B1895" s="19" t="s">
        <v>393</v>
      </c>
      <c r="C1895" s="19" t="s">
        <v>44</v>
      </c>
      <c r="D1895" s="19" t="s">
        <v>10900</v>
      </c>
      <c r="E1895" s="19" t="s">
        <v>10901</v>
      </c>
      <c r="F1895" s="19" t="s">
        <v>10902</v>
      </c>
      <c r="G1895" s="19" t="s">
        <v>23</v>
      </c>
      <c r="H1895" s="19" t="s">
        <v>1405</v>
      </c>
      <c r="I1895" s="19" t="s">
        <v>334</v>
      </c>
      <c r="J1895" s="19" t="s">
        <v>1407</v>
      </c>
      <c r="K1895" s="19"/>
      <c r="L1895" s="19" t="s">
        <v>27</v>
      </c>
      <c r="M1895" s="19" t="s">
        <v>39</v>
      </c>
      <c r="N1895" s="19" t="s">
        <v>10903</v>
      </c>
      <c r="O1895" s="19" t="s">
        <v>10901</v>
      </c>
      <c r="P1895" s="19" t="s">
        <v>10904</v>
      </c>
      <c r="Q1895" s="18">
        <v>5580.49</v>
      </c>
    </row>
    <row r="1896" hidden="1" spans="1:17">
      <c r="A1896" s="19" t="s">
        <v>240</v>
      </c>
      <c r="B1896" s="19" t="s">
        <v>241</v>
      </c>
      <c r="C1896" s="19" t="s">
        <v>82</v>
      </c>
      <c r="D1896" s="19" t="s">
        <v>10905</v>
      </c>
      <c r="E1896" s="19" t="s">
        <v>3154</v>
      </c>
      <c r="F1896" s="19" t="s">
        <v>10906</v>
      </c>
      <c r="G1896" s="19" t="s">
        <v>23</v>
      </c>
      <c r="H1896" s="19" t="s">
        <v>36</v>
      </c>
      <c r="I1896" s="19" t="s">
        <v>120</v>
      </c>
      <c r="J1896" s="19" t="s">
        <v>38</v>
      </c>
      <c r="K1896" s="19"/>
      <c r="L1896" s="19" t="s">
        <v>27</v>
      </c>
      <c r="M1896" s="19" t="s">
        <v>28</v>
      </c>
      <c r="N1896" s="19" t="s">
        <v>10907</v>
      </c>
      <c r="O1896" s="19" t="s">
        <v>3154</v>
      </c>
      <c r="P1896" s="19" t="s">
        <v>10908</v>
      </c>
      <c r="Q1896" s="18">
        <v>5981.41</v>
      </c>
    </row>
    <row r="1897" hidden="1" spans="1:17">
      <c r="A1897" s="19" t="s">
        <v>1779</v>
      </c>
      <c r="B1897" s="19" t="s">
        <v>1780</v>
      </c>
      <c r="C1897" s="19" t="s">
        <v>19</v>
      </c>
      <c r="D1897" s="19" t="s">
        <v>10909</v>
      </c>
      <c r="E1897" s="19" t="s">
        <v>10910</v>
      </c>
      <c r="F1897" s="19" t="s">
        <v>10911</v>
      </c>
      <c r="G1897" s="19" t="s">
        <v>23</v>
      </c>
      <c r="H1897" s="19" t="s">
        <v>10912</v>
      </c>
      <c r="I1897" s="19" t="s">
        <v>3033</v>
      </c>
      <c r="J1897" s="19" t="s">
        <v>211</v>
      </c>
      <c r="K1897" s="19"/>
      <c r="L1897" s="19" t="s">
        <v>27</v>
      </c>
      <c r="M1897" s="19" t="s">
        <v>105</v>
      </c>
      <c r="N1897" s="19" t="s">
        <v>10913</v>
      </c>
      <c r="O1897" s="19" t="s">
        <v>10910</v>
      </c>
      <c r="P1897" s="19"/>
      <c r="Q1897" s="18">
        <v>5126.44</v>
      </c>
    </row>
    <row r="1898" hidden="1" spans="1:17">
      <c r="A1898" s="19" t="s">
        <v>1779</v>
      </c>
      <c r="B1898" s="19" t="s">
        <v>1780</v>
      </c>
      <c r="C1898" s="19" t="s">
        <v>19</v>
      </c>
      <c r="D1898" s="19" t="s">
        <v>10914</v>
      </c>
      <c r="E1898" s="19" t="s">
        <v>10915</v>
      </c>
      <c r="F1898" s="19" t="s">
        <v>10916</v>
      </c>
      <c r="G1898" s="19" t="s">
        <v>23</v>
      </c>
      <c r="H1898" s="19" t="s">
        <v>10917</v>
      </c>
      <c r="I1898" s="19" t="s">
        <v>427</v>
      </c>
      <c r="J1898" s="19" t="s">
        <v>342</v>
      </c>
      <c r="K1898" s="19"/>
      <c r="L1898" s="19" t="s">
        <v>27</v>
      </c>
      <c r="M1898" s="19" t="s">
        <v>105</v>
      </c>
      <c r="N1898" s="19" t="s">
        <v>10918</v>
      </c>
      <c r="O1898" s="19" t="s">
        <v>10915</v>
      </c>
      <c r="P1898" s="19"/>
      <c r="Q1898" s="18">
        <v>5069.38</v>
      </c>
    </row>
    <row r="1899" hidden="1" spans="1:17">
      <c r="A1899" s="19" t="s">
        <v>1779</v>
      </c>
      <c r="B1899" s="19" t="s">
        <v>1780</v>
      </c>
      <c r="C1899" s="19" t="s">
        <v>19</v>
      </c>
      <c r="D1899" s="19" t="s">
        <v>10919</v>
      </c>
      <c r="E1899" s="19" t="s">
        <v>10920</v>
      </c>
      <c r="F1899" s="19" t="s">
        <v>10921</v>
      </c>
      <c r="G1899" s="19" t="s">
        <v>23</v>
      </c>
      <c r="H1899" s="19" t="s">
        <v>10922</v>
      </c>
      <c r="I1899" s="19" t="s">
        <v>694</v>
      </c>
      <c r="J1899" s="19" t="s">
        <v>3218</v>
      </c>
      <c r="K1899" s="19"/>
      <c r="L1899" s="19" t="s">
        <v>27</v>
      </c>
      <c r="M1899" s="19" t="s">
        <v>105</v>
      </c>
      <c r="N1899" s="19" t="s">
        <v>10923</v>
      </c>
      <c r="O1899" s="19" t="s">
        <v>10920</v>
      </c>
      <c r="P1899" s="19"/>
      <c r="Q1899" s="18">
        <v>4726.39</v>
      </c>
    </row>
    <row r="1900" hidden="1" spans="1:17">
      <c r="A1900" s="19" t="s">
        <v>1779</v>
      </c>
      <c r="B1900" s="19" t="s">
        <v>1780</v>
      </c>
      <c r="C1900" s="19" t="s">
        <v>19</v>
      </c>
      <c r="D1900" s="19" t="s">
        <v>10924</v>
      </c>
      <c r="E1900" s="19" t="s">
        <v>10925</v>
      </c>
      <c r="F1900" s="19" t="s">
        <v>10926</v>
      </c>
      <c r="G1900" s="19" t="s">
        <v>23</v>
      </c>
      <c r="H1900" s="19" t="s">
        <v>10927</v>
      </c>
      <c r="I1900" s="19" t="s">
        <v>341</v>
      </c>
      <c r="J1900" s="19" t="s">
        <v>4888</v>
      </c>
      <c r="K1900" s="19"/>
      <c r="L1900" s="19" t="s">
        <v>27</v>
      </c>
      <c r="M1900" s="19" t="s">
        <v>105</v>
      </c>
      <c r="N1900" s="19" t="s">
        <v>10928</v>
      </c>
      <c r="O1900" s="19" t="s">
        <v>10925</v>
      </c>
      <c r="P1900" s="19"/>
      <c r="Q1900" s="18">
        <v>5054.12</v>
      </c>
    </row>
    <row r="1901" hidden="1" spans="1:17">
      <c r="A1901" s="19" t="s">
        <v>1779</v>
      </c>
      <c r="B1901" s="19" t="s">
        <v>1780</v>
      </c>
      <c r="C1901" s="19" t="s">
        <v>19</v>
      </c>
      <c r="D1901" s="19" t="s">
        <v>10929</v>
      </c>
      <c r="E1901" s="19" t="s">
        <v>10930</v>
      </c>
      <c r="F1901" s="19" t="s">
        <v>10931</v>
      </c>
      <c r="G1901" s="19" t="s">
        <v>23</v>
      </c>
      <c r="H1901" s="19" t="s">
        <v>8888</v>
      </c>
      <c r="I1901" s="19" t="s">
        <v>25</v>
      </c>
      <c r="J1901" s="19" t="s">
        <v>1067</v>
      </c>
      <c r="K1901" s="19"/>
      <c r="L1901" s="19" t="s">
        <v>27</v>
      </c>
      <c r="M1901" s="19" t="s">
        <v>105</v>
      </c>
      <c r="N1901" s="19" t="s">
        <v>10932</v>
      </c>
      <c r="O1901" s="19" t="s">
        <v>10930</v>
      </c>
      <c r="P1901" s="19"/>
      <c r="Q1901" s="18">
        <v>5104.76</v>
      </c>
    </row>
    <row r="1902" hidden="1" spans="1:17">
      <c r="A1902" s="19" t="s">
        <v>1779</v>
      </c>
      <c r="B1902" s="19" t="s">
        <v>1780</v>
      </c>
      <c r="C1902" s="19" t="s">
        <v>19</v>
      </c>
      <c r="D1902" s="19" t="s">
        <v>10933</v>
      </c>
      <c r="E1902" s="19" t="s">
        <v>10934</v>
      </c>
      <c r="F1902" s="19" t="s">
        <v>10935</v>
      </c>
      <c r="G1902" s="19" t="s">
        <v>48</v>
      </c>
      <c r="H1902" s="19" t="s">
        <v>8087</v>
      </c>
      <c r="I1902" s="19" t="s">
        <v>832</v>
      </c>
      <c r="J1902" s="19" t="s">
        <v>758</v>
      </c>
      <c r="K1902" s="19"/>
      <c r="L1902" s="19" t="s">
        <v>27</v>
      </c>
      <c r="M1902" s="19" t="s">
        <v>105</v>
      </c>
      <c r="N1902" s="19" t="s">
        <v>10936</v>
      </c>
      <c r="O1902" s="19" t="s">
        <v>10934</v>
      </c>
      <c r="P1902" s="19"/>
      <c r="Q1902" s="18">
        <v>4640.01</v>
      </c>
    </row>
    <row r="1903" hidden="1" spans="1:17">
      <c r="A1903" s="19" t="s">
        <v>1779</v>
      </c>
      <c r="B1903" s="19" t="s">
        <v>1780</v>
      </c>
      <c r="C1903" s="19" t="s">
        <v>19</v>
      </c>
      <c r="D1903" s="19" t="s">
        <v>10937</v>
      </c>
      <c r="E1903" s="19" t="s">
        <v>10938</v>
      </c>
      <c r="F1903" s="19" t="s">
        <v>10939</v>
      </c>
      <c r="G1903" s="19" t="s">
        <v>23</v>
      </c>
      <c r="H1903" s="19" t="s">
        <v>10940</v>
      </c>
      <c r="I1903" s="19" t="s">
        <v>1966</v>
      </c>
      <c r="J1903" s="19" t="s">
        <v>758</v>
      </c>
      <c r="K1903" s="19"/>
      <c r="L1903" s="19" t="s">
        <v>27</v>
      </c>
      <c r="M1903" s="19" t="s">
        <v>105</v>
      </c>
      <c r="N1903" s="19" t="s">
        <v>10941</v>
      </c>
      <c r="O1903" s="19" t="s">
        <v>10938</v>
      </c>
      <c r="P1903" s="19"/>
      <c r="Q1903" s="18">
        <v>4781.01</v>
      </c>
    </row>
    <row r="1904" hidden="1" spans="1:17">
      <c r="A1904" s="19" t="s">
        <v>1779</v>
      </c>
      <c r="B1904" s="19" t="s">
        <v>1780</v>
      </c>
      <c r="C1904" s="19" t="s">
        <v>19</v>
      </c>
      <c r="D1904" s="19" t="s">
        <v>10942</v>
      </c>
      <c r="E1904" s="19" t="s">
        <v>10943</v>
      </c>
      <c r="F1904" s="19" t="s">
        <v>10944</v>
      </c>
      <c r="G1904" s="19" t="s">
        <v>23</v>
      </c>
      <c r="H1904" s="19" t="s">
        <v>10945</v>
      </c>
      <c r="I1904" s="19" t="s">
        <v>1656</v>
      </c>
      <c r="J1904" s="19" t="s">
        <v>1699</v>
      </c>
      <c r="K1904" s="19"/>
      <c r="L1904" s="19" t="s">
        <v>27</v>
      </c>
      <c r="M1904" s="19" t="s">
        <v>39</v>
      </c>
      <c r="N1904" s="19" t="s">
        <v>10946</v>
      </c>
      <c r="O1904" s="19" t="s">
        <v>10943</v>
      </c>
      <c r="P1904" s="19"/>
      <c r="Q1904" s="18">
        <v>4833.95</v>
      </c>
    </row>
    <row r="1905" hidden="1" spans="1:17">
      <c r="A1905" s="19" t="s">
        <v>1779</v>
      </c>
      <c r="B1905" s="19" t="s">
        <v>1780</v>
      </c>
      <c r="C1905" s="19" t="s">
        <v>19</v>
      </c>
      <c r="D1905" s="19" t="s">
        <v>10947</v>
      </c>
      <c r="E1905" s="19" t="s">
        <v>10948</v>
      </c>
      <c r="F1905" s="19" t="s">
        <v>10949</v>
      </c>
      <c r="G1905" s="19" t="s">
        <v>23</v>
      </c>
      <c r="H1905" s="19" t="s">
        <v>10950</v>
      </c>
      <c r="I1905" s="19" t="s">
        <v>2182</v>
      </c>
      <c r="J1905" s="19" t="s">
        <v>967</v>
      </c>
      <c r="K1905" s="19"/>
      <c r="L1905" s="19" t="s">
        <v>27</v>
      </c>
      <c r="M1905" s="19" t="s">
        <v>105</v>
      </c>
      <c r="N1905" s="19" t="s">
        <v>10951</v>
      </c>
      <c r="O1905" s="19" t="s">
        <v>10948</v>
      </c>
      <c r="P1905" s="19"/>
      <c r="Q1905" s="18">
        <v>5226.78</v>
      </c>
    </row>
    <row r="1906" hidden="1" spans="1:17">
      <c r="A1906" s="19" t="s">
        <v>1779</v>
      </c>
      <c r="B1906" s="19" t="s">
        <v>1780</v>
      </c>
      <c r="C1906" s="19" t="s">
        <v>19</v>
      </c>
      <c r="D1906" s="19" t="s">
        <v>10952</v>
      </c>
      <c r="E1906" s="19" t="s">
        <v>10953</v>
      </c>
      <c r="F1906" s="19" t="s">
        <v>10954</v>
      </c>
      <c r="G1906" s="19" t="s">
        <v>23</v>
      </c>
      <c r="H1906" s="19" t="s">
        <v>2322</v>
      </c>
      <c r="I1906" s="19" t="s">
        <v>2024</v>
      </c>
      <c r="J1906" s="19" t="s">
        <v>688</v>
      </c>
      <c r="K1906" s="19"/>
      <c r="L1906" s="19" t="s">
        <v>27</v>
      </c>
      <c r="M1906" s="19" t="s">
        <v>52</v>
      </c>
      <c r="N1906" s="19" t="s">
        <v>10955</v>
      </c>
      <c r="O1906" s="19" t="s">
        <v>10953</v>
      </c>
      <c r="P1906" s="19"/>
      <c r="Q1906" s="18">
        <v>4762.66</v>
      </c>
    </row>
    <row r="1907" hidden="1" spans="1:17">
      <c r="A1907" s="19" t="s">
        <v>1779</v>
      </c>
      <c r="B1907" s="19" t="s">
        <v>1780</v>
      </c>
      <c r="C1907" s="19" t="s">
        <v>19</v>
      </c>
      <c r="D1907" s="19" t="s">
        <v>10956</v>
      </c>
      <c r="E1907" s="19" t="s">
        <v>10957</v>
      </c>
      <c r="F1907" s="19" t="s">
        <v>10958</v>
      </c>
      <c r="G1907" s="19" t="s">
        <v>48</v>
      </c>
      <c r="H1907" s="19" t="s">
        <v>10959</v>
      </c>
      <c r="I1907" s="19" t="s">
        <v>10960</v>
      </c>
      <c r="J1907" s="19" t="s">
        <v>1363</v>
      </c>
      <c r="K1907" s="19"/>
      <c r="L1907" s="19" t="s">
        <v>27</v>
      </c>
      <c r="M1907" s="19" t="s">
        <v>105</v>
      </c>
      <c r="N1907" s="19" t="s">
        <v>10961</v>
      </c>
      <c r="O1907" s="19" t="s">
        <v>10957</v>
      </c>
      <c r="P1907" s="19" t="s">
        <v>10962</v>
      </c>
      <c r="Q1907" s="18">
        <v>4979.03</v>
      </c>
    </row>
    <row r="1908" hidden="1" spans="1:17">
      <c r="A1908" s="19" t="s">
        <v>2441</v>
      </c>
      <c r="B1908" s="19" t="s">
        <v>2442</v>
      </c>
      <c r="C1908" s="19" t="s">
        <v>19</v>
      </c>
      <c r="D1908" s="19" t="s">
        <v>10963</v>
      </c>
      <c r="E1908" s="19" t="s">
        <v>10964</v>
      </c>
      <c r="F1908" s="19" t="s">
        <v>10965</v>
      </c>
      <c r="G1908" s="19" t="s">
        <v>48</v>
      </c>
      <c r="H1908" s="19" t="s">
        <v>10966</v>
      </c>
      <c r="I1908" s="19" t="s">
        <v>609</v>
      </c>
      <c r="J1908" s="19" t="s">
        <v>3115</v>
      </c>
      <c r="K1908" s="19"/>
      <c r="L1908" s="19" t="s">
        <v>27</v>
      </c>
      <c r="M1908" s="19" t="s">
        <v>105</v>
      </c>
      <c r="N1908" s="19" t="s">
        <v>10967</v>
      </c>
      <c r="O1908" s="19" t="s">
        <v>10964</v>
      </c>
      <c r="P1908" s="19"/>
      <c r="Q1908" s="18">
        <v>4236.47</v>
      </c>
    </row>
    <row r="1909" hidden="1" spans="1:17">
      <c r="A1909" s="19" t="s">
        <v>2441</v>
      </c>
      <c r="B1909" s="19" t="s">
        <v>2442</v>
      </c>
      <c r="C1909" s="19" t="s">
        <v>19</v>
      </c>
      <c r="D1909" s="19" t="s">
        <v>10968</v>
      </c>
      <c r="E1909" s="19" t="s">
        <v>10969</v>
      </c>
      <c r="F1909" s="19" t="s">
        <v>10970</v>
      </c>
      <c r="G1909" s="19" t="s">
        <v>23</v>
      </c>
      <c r="H1909" s="19" t="s">
        <v>10971</v>
      </c>
      <c r="I1909" s="19" t="s">
        <v>1279</v>
      </c>
      <c r="J1909" s="19" t="s">
        <v>3115</v>
      </c>
      <c r="K1909" s="19"/>
      <c r="L1909" s="19" t="s">
        <v>27</v>
      </c>
      <c r="M1909" s="19" t="s">
        <v>105</v>
      </c>
      <c r="N1909" s="19" t="s">
        <v>10972</v>
      </c>
      <c r="O1909" s="19" t="s">
        <v>10969</v>
      </c>
      <c r="P1909" s="19"/>
      <c r="Q1909" s="18">
        <v>5126.37</v>
      </c>
    </row>
    <row r="1910" hidden="1" spans="1:17">
      <c r="A1910" s="19" t="s">
        <v>2441</v>
      </c>
      <c r="B1910" s="19" t="s">
        <v>2442</v>
      </c>
      <c r="C1910" s="19" t="s">
        <v>19</v>
      </c>
      <c r="D1910" s="19" t="s">
        <v>10973</v>
      </c>
      <c r="E1910" s="19" t="s">
        <v>10974</v>
      </c>
      <c r="F1910" s="19" t="s">
        <v>10975</v>
      </c>
      <c r="G1910" s="19" t="s">
        <v>23</v>
      </c>
      <c r="H1910" s="19" t="s">
        <v>10976</v>
      </c>
      <c r="I1910" s="19" t="s">
        <v>3236</v>
      </c>
      <c r="J1910" s="19" t="s">
        <v>178</v>
      </c>
      <c r="K1910" s="19"/>
      <c r="L1910" s="19" t="s">
        <v>27</v>
      </c>
      <c r="M1910" s="19" t="s">
        <v>105</v>
      </c>
      <c r="N1910" s="19" t="s">
        <v>10977</v>
      </c>
      <c r="O1910" s="19" t="s">
        <v>10974</v>
      </c>
      <c r="P1910" s="19"/>
      <c r="Q1910" s="18">
        <v>5196.24</v>
      </c>
    </row>
    <row r="1911" hidden="1" spans="1:17">
      <c r="A1911" s="19" t="s">
        <v>2441</v>
      </c>
      <c r="B1911" s="19" t="s">
        <v>2442</v>
      </c>
      <c r="C1911" s="19" t="s">
        <v>19</v>
      </c>
      <c r="D1911" s="19" t="s">
        <v>10978</v>
      </c>
      <c r="E1911" s="19" t="s">
        <v>10979</v>
      </c>
      <c r="F1911" s="19" t="s">
        <v>10980</v>
      </c>
      <c r="G1911" s="19" t="s">
        <v>23</v>
      </c>
      <c r="H1911" s="19" t="s">
        <v>1009</v>
      </c>
      <c r="I1911" s="19" t="s">
        <v>120</v>
      </c>
      <c r="J1911" s="19" t="s">
        <v>1010</v>
      </c>
      <c r="K1911" s="19"/>
      <c r="L1911" s="19" t="s">
        <v>27</v>
      </c>
      <c r="M1911" s="19" t="s">
        <v>105</v>
      </c>
      <c r="N1911" s="19" t="s">
        <v>10981</v>
      </c>
      <c r="O1911" s="19" t="s">
        <v>10979</v>
      </c>
      <c r="P1911" s="19" t="s">
        <v>10982</v>
      </c>
      <c r="Q1911" s="18">
        <v>5519.87</v>
      </c>
    </row>
    <row r="1912" hidden="1" spans="1:17">
      <c r="A1912" s="19" t="s">
        <v>2441</v>
      </c>
      <c r="B1912" s="19" t="s">
        <v>2442</v>
      </c>
      <c r="C1912" s="19" t="s">
        <v>19</v>
      </c>
      <c r="D1912" s="19" t="s">
        <v>10983</v>
      </c>
      <c r="E1912" s="19" t="s">
        <v>10984</v>
      </c>
      <c r="F1912" s="19" t="s">
        <v>10985</v>
      </c>
      <c r="G1912" s="19" t="s">
        <v>23</v>
      </c>
      <c r="H1912" s="19" t="s">
        <v>2136</v>
      </c>
      <c r="I1912" s="19" t="s">
        <v>370</v>
      </c>
      <c r="J1912" s="19" t="s">
        <v>2137</v>
      </c>
      <c r="K1912" s="19"/>
      <c r="L1912" s="19" t="s">
        <v>27</v>
      </c>
      <c r="M1912" s="19" t="s">
        <v>105</v>
      </c>
      <c r="N1912" s="19" t="s">
        <v>10986</v>
      </c>
      <c r="O1912" s="19" t="s">
        <v>10984</v>
      </c>
      <c r="P1912" s="19" t="s">
        <v>10987</v>
      </c>
      <c r="Q1912" s="18">
        <v>5971.39</v>
      </c>
    </row>
    <row r="1913" hidden="1" spans="1:17">
      <c r="A1913" s="19" t="s">
        <v>2441</v>
      </c>
      <c r="B1913" s="19" t="s">
        <v>2442</v>
      </c>
      <c r="C1913" s="19" t="s">
        <v>19</v>
      </c>
      <c r="D1913" s="19" t="s">
        <v>10988</v>
      </c>
      <c r="E1913" s="19" t="s">
        <v>10989</v>
      </c>
      <c r="F1913" s="19" t="s">
        <v>10990</v>
      </c>
      <c r="G1913" s="19" t="s">
        <v>23</v>
      </c>
      <c r="H1913" s="19" t="s">
        <v>10991</v>
      </c>
      <c r="I1913" s="19" t="s">
        <v>334</v>
      </c>
      <c r="J1913" s="19" t="s">
        <v>60</v>
      </c>
      <c r="K1913" s="19"/>
      <c r="L1913" s="19" t="s">
        <v>27</v>
      </c>
      <c r="M1913" s="19" t="s">
        <v>164</v>
      </c>
      <c r="N1913" s="19" t="s">
        <v>10992</v>
      </c>
      <c r="O1913" s="19" t="s">
        <v>10989</v>
      </c>
      <c r="P1913" s="19" t="s">
        <v>10993</v>
      </c>
      <c r="Q1913" s="18">
        <v>6055.59</v>
      </c>
    </row>
    <row r="1914" hidden="1" spans="1:17">
      <c r="A1914" s="19" t="s">
        <v>2441</v>
      </c>
      <c r="B1914" s="19" t="s">
        <v>2442</v>
      </c>
      <c r="C1914" s="19" t="s">
        <v>19</v>
      </c>
      <c r="D1914" s="19" t="s">
        <v>10994</v>
      </c>
      <c r="E1914" s="19" t="s">
        <v>10995</v>
      </c>
      <c r="F1914" s="19" t="s">
        <v>10996</v>
      </c>
      <c r="G1914" s="19" t="s">
        <v>23</v>
      </c>
      <c r="H1914" s="19" t="s">
        <v>3432</v>
      </c>
      <c r="I1914" s="19" t="s">
        <v>37</v>
      </c>
      <c r="J1914" s="19" t="s">
        <v>3433</v>
      </c>
      <c r="K1914" s="19"/>
      <c r="L1914" s="19" t="s">
        <v>27</v>
      </c>
      <c r="M1914" s="19" t="s">
        <v>105</v>
      </c>
      <c r="N1914" s="19" t="s">
        <v>10997</v>
      </c>
      <c r="O1914" s="19" t="s">
        <v>10995</v>
      </c>
      <c r="P1914" s="19" t="s">
        <v>10998</v>
      </c>
      <c r="Q1914" s="18">
        <v>5266.58</v>
      </c>
    </row>
    <row r="1915" hidden="1" spans="1:17">
      <c r="A1915" s="19" t="s">
        <v>2441</v>
      </c>
      <c r="B1915" s="19" t="s">
        <v>2442</v>
      </c>
      <c r="C1915" s="19" t="s">
        <v>19</v>
      </c>
      <c r="D1915" s="19" t="s">
        <v>10999</v>
      </c>
      <c r="E1915" s="19" t="s">
        <v>11000</v>
      </c>
      <c r="F1915" s="19" t="s">
        <v>11001</v>
      </c>
      <c r="G1915" s="19" t="s">
        <v>23</v>
      </c>
      <c r="H1915" s="19" t="s">
        <v>2202</v>
      </c>
      <c r="I1915" s="19" t="s">
        <v>96</v>
      </c>
      <c r="J1915" s="19" t="s">
        <v>2203</v>
      </c>
      <c r="K1915" s="19"/>
      <c r="L1915" s="19" t="s">
        <v>27</v>
      </c>
      <c r="M1915" s="19" t="s">
        <v>105</v>
      </c>
      <c r="N1915" s="19" t="s">
        <v>11002</v>
      </c>
      <c r="O1915" s="19" t="s">
        <v>11000</v>
      </c>
      <c r="P1915" s="19" t="s">
        <v>11003</v>
      </c>
      <c r="Q1915" s="18">
        <v>5569.93</v>
      </c>
    </row>
    <row r="1916" hidden="1" spans="1:17">
      <c r="A1916" s="19" t="s">
        <v>2441</v>
      </c>
      <c r="B1916" s="19" t="s">
        <v>2442</v>
      </c>
      <c r="C1916" s="19" t="s">
        <v>19</v>
      </c>
      <c r="D1916" s="19" t="s">
        <v>11004</v>
      </c>
      <c r="E1916" s="19" t="s">
        <v>11005</v>
      </c>
      <c r="F1916" s="19" t="s">
        <v>11006</v>
      </c>
      <c r="G1916" s="19" t="s">
        <v>23</v>
      </c>
      <c r="H1916" s="19" t="s">
        <v>1340</v>
      </c>
      <c r="I1916" s="19" t="s">
        <v>2293</v>
      </c>
      <c r="J1916" s="19" t="s">
        <v>1341</v>
      </c>
      <c r="K1916" s="19"/>
      <c r="L1916" s="19" t="s">
        <v>27</v>
      </c>
      <c r="M1916" s="19" t="s">
        <v>105</v>
      </c>
      <c r="N1916" s="19" t="s">
        <v>11007</v>
      </c>
      <c r="O1916" s="19" t="s">
        <v>11005</v>
      </c>
      <c r="P1916" s="19" t="s">
        <v>11008</v>
      </c>
      <c r="Q1916" s="18">
        <v>5830.37</v>
      </c>
    </row>
    <row r="1917" hidden="1" spans="1:17">
      <c r="A1917" s="19" t="s">
        <v>2441</v>
      </c>
      <c r="B1917" s="19" t="s">
        <v>2442</v>
      </c>
      <c r="C1917" s="19" t="s">
        <v>19</v>
      </c>
      <c r="D1917" s="19" t="s">
        <v>11009</v>
      </c>
      <c r="E1917" s="19" t="s">
        <v>11010</v>
      </c>
      <c r="F1917" s="19" t="s">
        <v>11011</v>
      </c>
      <c r="G1917" s="19" t="s">
        <v>23</v>
      </c>
      <c r="H1917" s="19" t="s">
        <v>11012</v>
      </c>
      <c r="I1917" s="19" t="s">
        <v>10451</v>
      </c>
      <c r="J1917" s="19" t="s">
        <v>3683</v>
      </c>
      <c r="K1917" s="19"/>
      <c r="L1917" s="19" t="s">
        <v>27</v>
      </c>
      <c r="M1917" s="19" t="s">
        <v>105</v>
      </c>
      <c r="N1917" s="19" t="s">
        <v>11013</v>
      </c>
      <c r="O1917" s="19" t="s">
        <v>11010</v>
      </c>
      <c r="P1917" s="19" t="s">
        <v>11014</v>
      </c>
      <c r="Q1917" s="18">
        <v>5616.59</v>
      </c>
    </row>
    <row r="1918" hidden="1" spans="1:17">
      <c r="A1918" s="19" t="s">
        <v>2441</v>
      </c>
      <c r="B1918" s="19" t="s">
        <v>2442</v>
      </c>
      <c r="C1918" s="19" t="s">
        <v>19</v>
      </c>
      <c r="D1918" s="19" t="s">
        <v>11015</v>
      </c>
      <c r="E1918" s="19" t="s">
        <v>11016</v>
      </c>
      <c r="F1918" s="19" t="s">
        <v>11017</v>
      </c>
      <c r="G1918" s="19" t="s">
        <v>23</v>
      </c>
      <c r="H1918" s="19" t="s">
        <v>11018</v>
      </c>
      <c r="I1918" s="19" t="s">
        <v>2237</v>
      </c>
      <c r="J1918" s="19" t="s">
        <v>11019</v>
      </c>
      <c r="K1918" s="19"/>
      <c r="L1918" s="19" t="s">
        <v>27</v>
      </c>
      <c r="M1918" s="19" t="s">
        <v>105</v>
      </c>
      <c r="N1918" s="19" t="s">
        <v>11020</v>
      </c>
      <c r="O1918" s="19" t="s">
        <v>11016</v>
      </c>
      <c r="P1918" s="19" t="s">
        <v>11021</v>
      </c>
      <c r="Q1918" s="18">
        <v>6441.3</v>
      </c>
    </row>
    <row r="1919" hidden="1" spans="1:17">
      <c r="A1919" s="19" t="s">
        <v>2926</v>
      </c>
      <c r="B1919" s="19" t="s">
        <v>2927</v>
      </c>
      <c r="C1919" s="19" t="s">
        <v>19</v>
      </c>
      <c r="D1919" s="19" t="s">
        <v>11022</v>
      </c>
      <c r="E1919" s="19" t="s">
        <v>11023</v>
      </c>
      <c r="F1919" s="19" t="s">
        <v>11024</v>
      </c>
      <c r="G1919" s="19" t="s">
        <v>23</v>
      </c>
      <c r="H1919" s="19" t="s">
        <v>11025</v>
      </c>
      <c r="I1919" s="19" t="s">
        <v>59</v>
      </c>
      <c r="J1919" s="19" t="s">
        <v>7984</v>
      </c>
      <c r="K1919" s="19"/>
      <c r="L1919" s="19" t="s">
        <v>27</v>
      </c>
      <c r="M1919" s="19" t="s">
        <v>52</v>
      </c>
      <c r="N1919" s="19" t="s">
        <v>11026</v>
      </c>
      <c r="O1919" s="19" t="s">
        <v>11023</v>
      </c>
      <c r="P1919" s="19" t="s">
        <v>11027</v>
      </c>
      <c r="Q1919" s="18">
        <v>6096.42</v>
      </c>
    </row>
    <row r="1920" hidden="1" spans="1:17">
      <c r="A1920" s="19" t="s">
        <v>3489</v>
      </c>
      <c r="B1920" s="19" t="s">
        <v>3490</v>
      </c>
      <c r="C1920" s="19" t="s">
        <v>44</v>
      </c>
      <c r="D1920" s="19" t="s">
        <v>11028</v>
      </c>
      <c r="E1920" s="19" t="s">
        <v>11029</v>
      </c>
      <c r="F1920" s="19" t="s">
        <v>11030</v>
      </c>
      <c r="G1920" s="19" t="s">
        <v>23</v>
      </c>
      <c r="H1920" s="19" t="s">
        <v>145</v>
      </c>
      <c r="I1920" s="19" t="s">
        <v>419</v>
      </c>
      <c r="J1920" s="19" t="s">
        <v>990</v>
      </c>
      <c r="K1920" s="19"/>
      <c r="L1920" s="19" t="s">
        <v>27</v>
      </c>
      <c r="M1920" s="19" t="s">
        <v>52</v>
      </c>
      <c r="N1920" s="19" t="s">
        <v>11031</v>
      </c>
      <c r="O1920" s="19" t="s">
        <v>11029</v>
      </c>
      <c r="P1920" s="19" t="s">
        <v>11032</v>
      </c>
      <c r="Q1920" s="18">
        <v>4394.47</v>
      </c>
    </row>
    <row r="1921" hidden="1" spans="1:17">
      <c r="A1921" s="19" t="s">
        <v>213</v>
      </c>
      <c r="B1921" s="19" t="s">
        <v>214</v>
      </c>
      <c r="C1921" s="19" t="s">
        <v>32</v>
      </c>
      <c r="D1921" s="19" t="s">
        <v>11033</v>
      </c>
      <c r="E1921" s="19" t="s">
        <v>11034</v>
      </c>
      <c r="F1921" s="19" t="s">
        <v>11035</v>
      </c>
      <c r="G1921" s="19" t="s">
        <v>23</v>
      </c>
      <c r="H1921" s="19" t="s">
        <v>1158</v>
      </c>
      <c r="I1921" s="19" t="s">
        <v>3502</v>
      </c>
      <c r="J1921" s="19" t="s">
        <v>321</v>
      </c>
      <c r="K1921" s="19"/>
      <c r="L1921" s="19" t="s">
        <v>27</v>
      </c>
      <c r="M1921" s="19" t="s">
        <v>39</v>
      </c>
      <c r="N1921" s="19" t="s">
        <v>11036</v>
      </c>
      <c r="O1921" s="19" t="s">
        <v>11034</v>
      </c>
      <c r="P1921" s="19"/>
      <c r="Q1921" s="18">
        <v>5166.86</v>
      </c>
    </row>
    <row r="1922" hidden="1" spans="1:17">
      <c r="A1922" s="19" t="s">
        <v>80</v>
      </c>
      <c r="B1922" s="19" t="s">
        <v>81</v>
      </c>
      <c r="C1922" s="19" t="s">
        <v>82</v>
      </c>
      <c r="D1922" s="19" t="s">
        <v>11037</v>
      </c>
      <c r="E1922" s="19" t="s">
        <v>11038</v>
      </c>
      <c r="F1922" s="19" t="s">
        <v>11039</v>
      </c>
      <c r="G1922" s="19" t="s">
        <v>23</v>
      </c>
      <c r="H1922" s="19" t="s">
        <v>11040</v>
      </c>
      <c r="I1922" s="19" t="s">
        <v>3939</v>
      </c>
      <c r="J1922" s="19" t="s">
        <v>4583</v>
      </c>
      <c r="K1922" s="19"/>
      <c r="L1922" s="19" t="s">
        <v>27</v>
      </c>
      <c r="M1922" s="19" t="s">
        <v>52</v>
      </c>
      <c r="N1922" s="19" t="s">
        <v>11041</v>
      </c>
      <c r="O1922" s="19" t="s">
        <v>11038</v>
      </c>
      <c r="P1922" s="19"/>
      <c r="Q1922" s="18">
        <v>5207.41</v>
      </c>
    </row>
    <row r="1923" hidden="1" spans="1:17">
      <c r="A1923" s="19" t="s">
        <v>413</v>
      </c>
      <c r="B1923" s="19" t="s">
        <v>414</v>
      </c>
      <c r="C1923" s="19" t="s">
        <v>82</v>
      </c>
      <c r="D1923" s="19" t="s">
        <v>11042</v>
      </c>
      <c r="E1923" s="19" t="s">
        <v>11043</v>
      </c>
      <c r="F1923" s="19" t="s">
        <v>11044</v>
      </c>
      <c r="G1923" s="19" t="s">
        <v>23</v>
      </c>
      <c r="H1923" s="19" t="s">
        <v>11045</v>
      </c>
      <c r="I1923" s="19" t="s">
        <v>1496</v>
      </c>
      <c r="J1923" s="19" t="s">
        <v>824</v>
      </c>
      <c r="K1923" s="19"/>
      <c r="L1923" s="19" t="s">
        <v>27</v>
      </c>
      <c r="M1923" s="19" t="s">
        <v>39</v>
      </c>
      <c r="N1923" s="19" t="s">
        <v>11046</v>
      </c>
      <c r="O1923" s="19" t="s">
        <v>11043</v>
      </c>
      <c r="P1923" s="19"/>
      <c r="Q1923" s="18">
        <v>4699.22</v>
      </c>
    </row>
    <row r="1924" hidden="1" spans="1:17">
      <c r="A1924" s="19" t="s">
        <v>787</v>
      </c>
      <c r="B1924" s="19" t="s">
        <v>788</v>
      </c>
      <c r="C1924" s="19" t="s">
        <v>32</v>
      </c>
      <c r="D1924" s="19" t="s">
        <v>11047</v>
      </c>
      <c r="E1924" s="19" t="s">
        <v>11048</v>
      </c>
      <c r="F1924" s="19" t="s">
        <v>11049</v>
      </c>
      <c r="G1924" s="19" t="s">
        <v>23</v>
      </c>
      <c r="H1924" s="19" t="s">
        <v>11050</v>
      </c>
      <c r="I1924" s="19" t="s">
        <v>565</v>
      </c>
      <c r="J1924" s="19" t="s">
        <v>88</v>
      </c>
      <c r="K1924" s="19"/>
      <c r="L1924" s="19" t="s">
        <v>27</v>
      </c>
      <c r="M1924" s="19" t="s">
        <v>39</v>
      </c>
      <c r="N1924" s="19" t="s">
        <v>11051</v>
      </c>
      <c r="O1924" s="19" t="s">
        <v>11048</v>
      </c>
      <c r="P1924" s="19"/>
      <c r="Q1924" s="18">
        <v>5107.37</v>
      </c>
    </row>
    <row r="1925" hidden="1" spans="1:17">
      <c r="A1925" s="19" t="s">
        <v>787</v>
      </c>
      <c r="B1925" s="19" t="s">
        <v>788</v>
      </c>
      <c r="C1925" s="19" t="s">
        <v>32</v>
      </c>
      <c r="D1925" s="19" t="s">
        <v>11052</v>
      </c>
      <c r="E1925" s="19" t="s">
        <v>11053</v>
      </c>
      <c r="F1925" s="19" t="s">
        <v>11054</v>
      </c>
      <c r="G1925" s="19" t="s">
        <v>23</v>
      </c>
      <c r="H1925" s="19" t="s">
        <v>2276</v>
      </c>
      <c r="I1925" s="19" t="s">
        <v>1868</v>
      </c>
      <c r="J1925" s="19" t="s">
        <v>1880</v>
      </c>
      <c r="K1925" s="19"/>
      <c r="L1925" s="19" t="s">
        <v>27</v>
      </c>
      <c r="M1925" s="19" t="s">
        <v>39</v>
      </c>
      <c r="N1925" s="19" t="s">
        <v>11055</v>
      </c>
      <c r="O1925" s="19" t="s">
        <v>11053</v>
      </c>
      <c r="P1925" s="19"/>
      <c r="Q1925" s="18">
        <v>4667.78</v>
      </c>
    </row>
    <row r="1926" hidden="1" spans="1:17">
      <c r="A1926" s="19" t="s">
        <v>1410</v>
      </c>
      <c r="B1926" s="19" t="s">
        <v>1411</v>
      </c>
      <c r="C1926" s="19" t="s">
        <v>19</v>
      </c>
      <c r="D1926" s="19" t="s">
        <v>11056</v>
      </c>
      <c r="E1926" s="19" t="s">
        <v>11057</v>
      </c>
      <c r="F1926" s="19" t="s">
        <v>11058</v>
      </c>
      <c r="G1926" s="19" t="s">
        <v>23</v>
      </c>
      <c r="H1926" s="19" t="s">
        <v>11059</v>
      </c>
      <c r="I1926" s="19" t="s">
        <v>4036</v>
      </c>
      <c r="J1926" s="19" t="s">
        <v>479</v>
      </c>
      <c r="K1926" s="19"/>
      <c r="L1926" s="19" t="s">
        <v>27</v>
      </c>
      <c r="M1926" s="19" t="s">
        <v>39</v>
      </c>
      <c r="N1926" s="19" t="s">
        <v>11060</v>
      </c>
      <c r="O1926" s="19" t="s">
        <v>11057</v>
      </c>
      <c r="P1926" s="19"/>
      <c r="Q1926" s="18">
        <v>4995.45</v>
      </c>
    </row>
    <row r="1927" hidden="1" spans="1:17">
      <c r="A1927" s="19" t="s">
        <v>213</v>
      </c>
      <c r="B1927" s="19" t="s">
        <v>214</v>
      </c>
      <c r="C1927" s="19" t="s">
        <v>32</v>
      </c>
      <c r="D1927" s="19" t="s">
        <v>11061</v>
      </c>
      <c r="E1927" s="19" t="s">
        <v>11062</v>
      </c>
      <c r="F1927" s="19" t="s">
        <v>11063</v>
      </c>
      <c r="G1927" s="19" t="s">
        <v>23</v>
      </c>
      <c r="H1927" s="19" t="s">
        <v>3574</v>
      </c>
      <c r="I1927" s="19" t="s">
        <v>616</v>
      </c>
      <c r="J1927" s="19" t="s">
        <v>3768</v>
      </c>
      <c r="K1927" s="19"/>
      <c r="L1927" s="19" t="s">
        <v>27</v>
      </c>
      <c r="M1927" s="19" t="s">
        <v>39</v>
      </c>
      <c r="N1927" s="19" t="s">
        <v>11064</v>
      </c>
      <c r="O1927" s="19" t="s">
        <v>11062</v>
      </c>
      <c r="P1927" s="19"/>
      <c r="Q1927" s="18">
        <v>4524.44</v>
      </c>
    </row>
    <row r="1928" hidden="1" spans="1:17">
      <c r="A1928" s="19" t="s">
        <v>204</v>
      </c>
      <c r="B1928" s="19" t="s">
        <v>205</v>
      </c>
      <c r="C1928" s="19" t="s">
        <v>32</v>
      </c>
      <c r="D1928" s="19" t="s">
        <v>11065</v>
      </c>
      <c r="E1928" s="19" t="s">
        <v>11066</v>
      </c>
      <c r="F1928" s="19" t="s">
        <v>11067</v>
      </c>
      <c r="G1928" s="19" t="s">
        <v>23</v>
      </c>
      <c r="H1928" s="19" t="s">
        <v>11068</v>
      </c>
      <c r="I1928" s="19" t="s">
        <v>1868</v>
      </c>
      <c r="J1928" s="19" t="s">
        <v>163</v>
      </c>
      <c r="K1928" s="19"/>
      <c r="L1928" s="19" t="s">
        <v>27</v>
      </c>
      <c r="M1928" s="19" t="s">
        <v>105</v>
      </c>
      <c r="N1928" s="19" t="s">
        <v>11069</v>
      </c>
      <c r="O1928" s="19" t="s">
        <v>11066</v>
      </c>
      <c r="P1928" s="19"/>
      <c r="Q1928" s="18">
        <v>4989.35</v>
      </c>
    </row>
    <row r="1929" hidden="1" spans="1:17">
      <c r="A1929" s="19" t="s">
        <v>213</v>
      </c>
      <c r="B1929" s="19" t="s">
        <v>214</v>
      </c>
      <c r="C1929" s="19" t="s">
        <v>32</v>
      </c>
      <c r="D1929" s="19" t="s">
        <v>11070</v>
      </c>
      <c r="E1929" s="19" t="s">
        <v>11071</v>
      </c>
      <c r="F1929" s="19" t="s">
        <v>11072</v>
      </c>
      <c r="G1929" s="19" t="s">
        <v>23</v>
      </c>
      <c r="H1929" s="19" t="s">
        <v>11073</v>
      </c>
      <c r="I1929" s="19" t="s">
        <v>3306</v>
      </c>
      <c r="J1929" s="19" t="s">
        <v>1960</v>
      </c>
      <c r="K1929" s="19"/>
      <c r="L1929" s="19" t="s">
        <v>27</v>
      </c>
      <c r="M1929" s="19" t="s">
        <v>39</v>
      </c>
      <c r="N1929" s="19" t="s">
        <v>11074</v>
      </c>
      <c r="O1929" s="19" t="s">
        <v>11071</v>
      </c>
      <c r="P1929" s="19"/>
      <c r="Q1929" s="18">
        <v>3986.47</v>
      </c>
    </row>
    <row r="1930" hidden="1" spans="1:17">
      <c r="A1930" s="19" t="s">
        <v>2724</v>
      </c>
      <c r="B1930" s="19" t="s">
        <v>2725</v>
      </c>
      <c r="C1930" s="19" t="s">
        <v>19</v>
      </c>
      <c r="D1930" s="19" t="s">
        <v>11075</v>
      </c>
      <c r="E1930" s="19" t="s">
        <v>11076</v>
      </c>
      <c r="F1930" s="19" t="s">
        <v>11077</v>
      </c>
      <c r="G1930" s="19" t="s">
        <v>23</v>
      </c>
      <c r="H1930" s="19" t="s">
        <v>11078</v>
      </c>
      <c r="I1930" s="19" t="s">
        <v>1393</v>
      </c>
      <c r="J1930" s="19" t="s">
        <v>1333</v>
      </c>
      <c r="K1930" s="19"/>
      <c r="L1930" s="19" t="s">
        <v>27</v>
      </c>
      <c r="M1930" s="19" t="s">
        <v>105</v>
      </c>
      <c r="N1930" s="19" t="s">
        <v>11079</v>
      </c>
      <c r="O1930" s="19" t="s">
        <v>11076</v>
      </c>
      <c r="P1930" s="19"/>
      <c r="Q1930" s="18">
        <v>4920.93</v>
      </c>
    </row>
    <row r="1931" hidden="1" spans="1:17">
      <c r="A1931" s="19" t="s">
        <v>213</v>
      </c>
      <c r="B1931" s="19" t="s">
        <v>214</v>
      </c>
      <c r="C1931" s="19" t="s">
        <v>32</v>
      </c>
      <c r="D1931" s="19" t="s">
        <v>11080</v>
      </c>
      <c r="E1931" s="19" t="s">
        <v>11081</v>
      </c>
      <c r="F1931" s="19" t="s">
        <v>11082</v>
      </c>
      <c r="G1931" s="19" t="s">
        <v>23</v>
      </c>
      <c r="H1931" s="19" t="s">
        <v>737</v>
      </c>
      <c r="I1931" s="19" t="s">
        <v>269</v>
      </c>
      <c r="J1931" s="19" t="s">
        <v>1699</v>
      </c>
      <c r="K1931" s="19"/>
      <c r="L1931" s="19" t="s">
        <v>27</v>
      </c>
      <c r="M1931" s="19" t="s">
        <v>39</v>
      </c>
      <c r="N1931" s="19" t="s">
        <v>11083</v>
      </c>
      <c r="O1931" s="19" t="s">
        <v>11081</v>
      </c>
      <c r="P1931" s="19"/>
      <c r="Q1931" s="18">
        <v>4928.1</v>
      </c>
    </row>
    <row r="1932" hidden="1" spans="1:17">
      <c r="A1932" s="19" t="s">
        <v>1335</v>
      </c>
      <c r="B1932" s="19" t="s">
        <v>1336</v>
      </c>
      <c r="C1932" s="19" t="s">
        <v>19</v>
      </c>
      <c r="D1932" s="19" t="s">
        <v>11084</v>
      </c>
      <c r="E1932" s="19" t="s">
        <v>11085</v>
      </c>
      <c r="F1932" s="19" t="s">
        <v>11086</v>
      </c>
      <c r="G1932" s="19" t="s">
        <v>23</v>
      </c>
      <c r="H1932" s="19" t="s">
        <v>5291</v>
      </c>
      <c r="I1932" s="19" t="s">
        <v>2662</v>
      </c>
      <c r="J1932" s="19" t="s">
        <v>5408</v>
      </c>
      <c r="K1932" s="19"/>
      <c r="L1932" s="19" t="s">
        <v>27</v>
      </c>
      <c r="M1932" s="19" t="s">
        <v>105</v>
      </c>
      <c r="N1932" s="19" t="s">
        <v>11087</v>
      </c>
      <c r="O1932" s="19" t="s">
        <v>11085</v>
      </c>
      <c r="P1932" s="19"/>
      <c r="Q1932" s="18">
        <v>3997.79</v>
      </c>
    </row>
    <row r="1933" hidden="1" spans="1:17">
      <c r="A1933" s="19" t="s">
        <v>204</v>
      </c>
      <c r="B1933" s="19" t="s">
        <v>205</v>
      </c>
      <c r="C1933" s="19" t="s">
        <v>32</v>
      </c>
      <c r="D1933" s="19" t="s">
        <v>11088</v>
      </c>
      <c r="E1933" s="19" t="s">
        <v>11089</v>
      </c>
      <c r="F1933" s="19" t="s">
        <v>11090</v>
      </c>
      <c r="G1933" s="19" t="s">
        <v>23</v>
      </c>
      <c r="H1933" s="19" t="s">
        <v>11091</v>
      </c>
      <c r="I1933" s="19" t="s">
        <v>4392</v>
      </c>
      <c r="J1933" s="19" t="s">
        <v>2303</v>
      </c>
      <c r="K1933" s="19"/>
      <c r="L1933" s="19" t="s">
        <v>27</v>
      </c>
      <c r="M1933" s="19" t="s">
        <v>105</v>
      </c>
      <c r="N1933" s="19" t="s">
        <v>11092</v>
      </c>
      <c r="O1933" s="19" t="s">
        <v>11089</v>
      </c>
      <c r="P1933" s="19"/>
      <c r="Q1933" s="18">
        <v>5038.21</v>
      </c>
    </row>
    <row r="1934" hidden="1" spans="1:17">
      <c r="A1934" s="19" t="s">
        <v>213</v>
      </c>
      <c r="B1934" s="19" t="s">
        <v>214</v>
      </c>
      <c r="C1934" s="19" t="s">
        <v>32</v>
      </c>
      <c r="D1934" s="19" t="s">
        <v>11093</v>
      </c>
      <c r="E1934" s="19" t="s">
        <v>11094</v>
      </c>
      <c r="F1934" s="19" t="s">
        <v>11095</v>
      </c>
      <c r="G1934" s="19" t="s">
        <v>23</v>
      </c>
      <c r="H1934" s="19" t="s">
        <v>11096</v>
      </c>
      <c r="I1934" s="19" t="s">
        <v>492</v>
      </c>
      <c r="J1934" s="19" t="s">
        <v>1567</v>
      </c>
      <c r="K1934" s="19"/>
      <c r="L1934" s="19" t="s">
        <v>27</v>
      </c>
      <c r="M1934" s="19" t="s">
        <v>39</v>
      </c>
      <c r="N1934" s="19" t="s">
        <v>11097</v>
      </c>
      <c r="O1934" s="19" t="s">
        <v>11094</v>
      </c>
      <c r="P1934" s="19"/>
      <c r="Q1934" s="18">
        <v>5181.95</v>
      </c>
    </row>
    <row r="1935" hidden="1" spans="1:17">
      <c r="A1935" s="19" t="s">
        <v>308</v>
      </c>
      <c r="B1935" s="19" t="s">
        <v>309</v>
      </c>
      <c r="C1935" s="19" t="s">
        <v>44</v>
      </c>
      <c r="D1935" s="19" t="s">
        <v>11098</v>
      </c>
      <c r="E1935" s="19" t="s">
        <v>11099</v>
      </c>
      <c r="F1935" s="19" t="s">
        <v>11100</v>
      </c>
      <c r="G1935" s="19" t="s">
        <v>23</v>
      </c>
      <c r="H1935" s="19" t="s">
        <v>2645</v>
      </c>
      <c r="I1935" s="19" t="s">
        <v>1051</v>
      </c>
      <c r="J1935" s="19" t="s">
        <v>1567</v>
      </c>
      <c r="K1935" s="19"/>
      <c r="L1935" s="19" t="s">
        <v>27</v>
      </c>
      <c r="M1935" s="19" t="s">
        <v>39</v>
      </c>
      <c r="N1935" s="19" t="s">
        <v>11101</v>
      </c>
      <c r="O1935" s="19" t="s">
        <v>11099</v>
      </c>
      <c r="P1935" s="19"/>
      <c r="Q1935" s="18">
        <v>4870.36</v>
      </c>
    </row>
    <row r="1936" hidden="1" spans="1:17">
      <c r="A1936" s="19" t="s">
        <v>308</v>
      </c>
      <c r="B1936" s="19" t="s">
        <v>309</v>
      </c>
      <c r="C1936" s="19" t="s">
        <v>44</v>
      </c>
      <c r="D1936" s="19" t="s">
        <v>11102</v>
      </c>
      <c r="E1936" s="19" t="s">
        <v>11103</v>
      </c>
      <c r="F1936" s="19" t="s">
        <v>11104</v>
      </c>
      <c r="G1936" s="19" t="s">
        <v>23</v>
      </c>
      <c r="H1936" s="19" t="s">
        <v>11105</v>
      </c>
      <c r="I1936" s="19" t="s">
        <v>4085</v>
      </c>
      <c r="J1936" s="19" t="s">
        <v>535</v>
      </c>
      <c r="K1936" s="19"/>
      <c r="L1936" s="19" t="s">
        <v>27</v>
      </c>
      <c r="M1936" s="19" t="s">
        <v>39</v>
      </c>
      <c r="N1936" s="19" t="s">
        <v>11106</v>
      </c>
      <c r="O1936" s="19" t="s">
        <v>11103</v>
      </c>
      <c r="P1936" s="19"/>
      <c r="Q1936" s="18">
        <v>4138.32</v>
      </c>
    </row>
    <row r="1937" hidden="1" spans="1:17">
      <c r="A1937" s="19" t="s">
        <v>308</v>
      </c>
      <c r="B1937" s="19" t="s">
        <v>309</v>
      </c>
      <c r="C1937" s="19" t="s">
        <v>44</v>
      </c>
      <c r="D1937" s="19" t="s">
        <v>11107</v>
      </c>
      <c r="E1937" s="19" t="s">
        <v>11108</v>
      </c>
      <c r="F1937" s="19" t="s">
        <v>11109</v>
      </c>
      <c r="G1937" s="19" t="s">
        <v>23</v>
      </c>
      <c r="H1937" s="19" t="s">
        <v>11110</v>
      </c>
      <c r="I1937" s="19" t="s">
        <v>129</v>
      </c>
      <c r="J1937" s="19" t="s">
        <v>7898</v>
      </c>
      <c r="K1937" s="19"/>
      <c r="L1937" s="19" t="s">
        <v>27</v>
      </c>
      <c r="M1937" s="19" t="s">
        <v>39</v>
      </c>
      <c r="N1937" s="19" t="s">
        <v>11111</v>
      </c>
      <c r="O1937" s="19" t="s">
        <v>11108</v>
      </c>
      <c r="P1937" s="19"/>
      <c r="Q1937" s="18">
        <v>4617.07</v>
      </c>
    </row>
    <row r="1938" hidden="1" spans="1:17">
      <c r="A1938" s="19" t="s">
        <v>308</v>
      </c>
      <c r="B1938" s="19" t="s">
        <v>309</v>
      </c>
      <c r="C1938" s="19" t="s">
        <v>44</v>
      </c>
      <c r="D1938" s="19" t="s">
        <v>11112</v>
      </c>
      <c r="E1938" s="19" t="s">
        <v>11113</v>
      </c>
      <c r="F1938" s="19" t="s">
        <v>11114</v>
      </c>
      <c r="G1938" s="19" t="s">
        <v>23</v>
      </c>
      <c r="H1938" s="19" t="s">
        <v>11115</v>
      </c>
      <c r="I1938" s="19" t="s">
        <v>519</v>
      </c>
      <c r="J1938" s="19" t="s">
        <v>3442</v>
      </c>
      <c r="K1938" s="19"/>
      <c r="L1938" s="19" t="s">
        <v>27</v>
      </c>
      <c r="M1938" s="19" t="s">
        <v>39</v>
      </c>
      <c r="N1938" s="19" t="s">
        <v>11116</v>
      </c>
      <c r="O1938" s="19" t="s">
        <v>11113</v>
      </c>
      <c r="P1938" s="19"/>
      <c r="Q1938" s="18">
        <v>4911.32</v>
      </c>
    </row>
    <row r="1939" hidden="1" spans="1:17">
      <c r="A1939" s="19" t="s">
        <v>938</v>
      </c>
      <c r="B1939" s="19" t="s">
        <v>939</v>
      </c>
      <c r="C1939" s="19" t="s">
        <v>19</v>
      </c>
      <c r="D1939" s="19" t="s">
        <v>11117</v>
      </c>
      <c r="E1939" s="19" t="s">
        <v>11118</v>
      </c>
      <c r="F1939" s="19" t="s">
        <v>11119</v>
      </c>
      <c r="G1939" s="19" t="s">
        <v>23</v>
      </c>
      <c r="H1939" s="19" t="s">
        <v>11120</v>
      </c>
      <c r="I1939" s="19" t="s">
        <v>1910</v>
      </c>
      <c r="J1939" s="19" t="s">
        <v>11121</v>
      </c>
      <c r="K1939" s="19"/>
      <c r="L1939" s="19" t="s">
        <v>27</v>
      </c>
      <c r="M1939" s="19" t="s">
        <v>52</v>
      </c>
      <c r="N1939" s="19" t="s">
        <v>11122</v>
      </c>
      <c r="O1939" s="19" t="s">
        <v>11118</v>
      </c>
      <c r="P1939" s="19"/>
      <c r="Q1939" s="18">
        <v>4959.76</v>
      </c>
    </row>
    <row r="1940" hidden="1" spans="1:17">
      <c r="A1940" s="19" t="s">
        <v>308</v>
      </c>
      <c r="B1940" s="19" t="s">
        <v>309</v>
      </c>
      <c r="C1940" s="19" t="s">
        <v>44</v>
      </c>
      <c r="D1940" s="19" t="s">
        <v>11123</v>
      </c>
      <c r="E1940" s="19" t="s">
        <v>11124</v>
      </c>
      <c r="F1940" s="19" t="s">
        <v>11125</v>
      </c>
      <c r="G1940" s="19" t="s">
        <v>23</v>
      </c>
      <c r="H1940" s="19" t="s">
        <v>11126</v>
      </c>
      <c r="I1940" s="19" t="s">
        <v>138</v>
      </c>
      <c r="J1940" s="19" t="s">
        <v>5151</v>
      </c>
      <c r="K1940" s="19"/>
      <c r="L1940" s="19" t="s">
        <v>27</v>
      </c>
      <c r="M1940" s="19" t="s">
        <v>39</v>
      </c>
      <c r="N1940" s="19" t="s">
        <v>11127</v>
      </c>
      <c r="O1940" s="19" t="s">
        <v>11124</v>
      </c>
      <c r="P1940" s="19"/>
      <c r="Q1940" s="18">
        <v>4676.07</v>
      </c>
    </row>
    <row r="1941" hidden="1" spans="1:17">
      <c r="A1941" s="19" t="s">
        <v>308</v>
      </c>
      <c r="B1941" s="19" t="s">
        <v>309</v>
      </c>
      <c r="C1941" s="19" t="s">
        <v>44</v>
      </c>
      <c r="D1941" s="19" t="s">
        <v>11128</v>
      </c>
      <c r="E1941" s="19" t="s">
        <v>11129</v>
      </c>
      <c r="F1941" s="19" t="s">
        <v>11130</v>
      </c>
      <c r="G1941" s="19" t="s">
        <v>23</v>
      </c>
      <c r="H1941" s="19" t="s">
        <v>11131</v>
      </c>
      <c r="I1941" s="19" t="s">
        <v>1496</v>
      </c>
      <c r="J1941" s="19" t="s">
        <v>139</v>
      </c>
      <c r="K1941" s="19"/>
      <c r="L1941" s="19" t="s">
        <v>27</v>
      </c>
      <c r="M1941" s="19" t="s">
        <v>39</v>
      </c>
      <c r="N1941" s="19" t="s">
        <v>11132</v>
      </c>
      <c r="O1941" s="19" t="s">
        <v>11129</v>
      </c>
      <c r="P1941" s="19"/>
      <c r="Q1941" s="18">
        <v>4691.03</v>
      </c>
    </row>
    <row r="1942" hidden="1" spans="1:17">
      <c r="A1942" s="19" t="s">
        <v>308</v>
      </c>
      <c r="B1942" s="19" t="s">
        <v>309</v>
      </c>
      <c r="C1942" s="19" t="s">
        <v>44</v>
      </c>
      <c r="D1942" s="19" t="s">
        <v>11133</v>
      </c>
      <c r="E1942" s="19" t="s">
        <v>11134</v>
      </c>
      <c r="F1942" s="19" t="s">
        <v>11135</v>
      </c>
      <c r="G1942" s="19" t="s">
        <v>23</v>
      </c>
      <c r="H1942" s="19" t="s">
        <v>10433</v>
      </c>
      <c r="I1942" s="19" t="s">
        <v>2662</v>
      </c>
      <c r="J1942" s="19" t="s">
        <v>3039</v>
      </c>
      <c r="K1942" s="19"/>
      <c r="L1942" s="19" t="s">
        <v>27</v>
      </c>
      <c r="M1942" s="19" t="s">
        <v>39</v>
      </c>
      <c r="N1942" s="19" t="s">
        <v>11136</v>
      </c>
      <c r="O1942" s="19" t="s">
        <v>11134</v>
      </c>
      <c r="P1942" s="19"/>
      <c r="Q1942" s="18">
        <v>4645.56</v>
      </c>
    </row>
    <row r="1943" hidden="1" spans="1:17">
      <c r="A1943" s="19" t="s">
        <v>1808</v>
      </c>
      <c r="B1943" s="19" t="s">
        <v>1809</v>
      </c>
      <c r="C1943" s="19" t="s">
        <v>32</v>
      </c>
      <c r="D1943" s="19" t="s">
        <v>11137</v>
      </c>
      <c r="E1943" s="19" t="s">
        <v>11138</v>
      </c>
      <c r="F1943" s="19" t="s">
        <v>11139</v>
      </c>
      <c r="G1943" s="19" t="s">
        <v>23</v>
      </c>
      <c r="H1943" s="19" t="s">
        <v>1104</v>
      </c>
      <c r="I1943" s="19" t="s">
        <v>519</v>
      </c>
      <c r="J1943" s="19" t="s">
        <v>591</v>
      </c>
      <c r="K1943" s="19"/>
      <c r="L1943" s="19" t="s">
        <v>27</v>
      </c>
      <c r="M1943" s="19" t="s">
        <v>39</v>
      </c>
      <c r="N1943" s="19" t="s">
        <v>11140</v>
      </c>
      <c r="O1943" s="19" t="s">
        <v>11138</v>
      </c>
      <c r="P1943" s="19" t="s">
        <v>11141</v>
      </c>
      <c r="Q1943" s="18">
        <v>4916.77</v>
      </c>
    </row>
    <row r="1944" hidden="1" spans="1:17">
      <c r="A1944" s="19" t="s">
        <v>1808</v>
      </c>
      <c r="B1944" s="19" t="s">
        <v>1809</v>
      </c>
      <c r="C1944" s="19" t="s">
        <v>32</v>
      </c>
      <c r="D1944" s="19" t="s">
        <v>11142</v>
      </c>
      <c r="E1944" s="19" t="s">
        <v>11143</v>
      </c>
      <c r="F1944" s="19" t="s">
        <v>11144</v>
      </c>
      <c r="G1944" s="19" t="s">
        <v>23</v>
      </c>
      <c r="H1944" s="19" t="s">
        <v>934</v>
      </c>
      <c r="I1944" s="19" t="s">
        <v>37</v>
      </c>
      <c r="J1944" s="19" t="s">
        <v>935</v>
      </c>
      <c r="K1944" s="19"/>
      <c r="L1944" s="19" t="s">
        <v>27</v>
      </c>
      <c r="M1944" s="19" t="s">
        <v>39</v>
      </c>
      <c r="N1944" s="19" t="s">
        <v>11145</v>
      </c>
      <c r="O1944" s="19" t="s">
        <v>11143</v>
      </c>
      <c r="P1944" s="19" t="s">
        <v>11146</v>
      </c>
      <c r="Q1944" s="18">
        <v>4902.84</v>
      </c>
    </row>
    <row r="1945" hidden="1" spans="1:17">
      <c r="A1945" s="19" t="s">
        <v>1808</v>
      </c>
      <c r="B1945" s="19" t="s">
        <v>1809</v>
      </c>
      <c r="C1945" s="19" t="s">
        <v>32</v>
      </c>
      <c r="D1945" s="19" t="s">
        <v>11147</v>
      </c>
      <c r="E1945" s="19" t="s">
        <v>11148</v>
      </c>
      <c r="F1945" s="19" t="s">
        <v>11149</v>
      </c>
      <c r="G1945" s="19" t="s">
        <v>23</v>
      </c>
      <c r="H1945" s="19" t="s">
        <v>7455</v>
      </c>
      <c r="I1945" s="19" t="s">
        <v>246</v>
      </c>
      <c r="J1945" s="19" t="s">
        <v>77</v>
      </c>
      <c r="K1945" s="19"/>
      <c r="L1945" s="19" t="s">
        <v>27</v>
      </c>
      <c r="M1945" s="19" t="s">
        <v>39</v>
      </c>
      <c r="N1945" s="19" t="s">
        <v>11150</v>
      </c>
      <c r="O1945" s="19" t="s">
        <v>11148</v>
      </c>
      <c r="P1945" s="19" t="s">
        <v>11151</v>
      </c>
      <c r="Q1945" s="18">
        <v>5106.17</v>
      </c>
    </row>
    <row r="1946" hidden="1" spans="1:17">
      <c r="A1946" s="19" t="s">
        <v>1808</v>
      </c>
      <c r="B1946" s="19" t="s">
        <v>1809</v>
      </c>
      <c r="C1946" s="19" t="s">
        <v>32</v>
      </c>
      <c r="D1946" s="19" t="s">
        <v>11152</v>
      </c>
      <c r="E1946" s="19" t="s">
        <v>11153</v>
      </c>
      <c r="F1946" s="19" t="s">
        <v>11154</v>
      </c>
      <c r="G1946" s="19" t="s">
        <v>23</v>
      </c>
      <c r="H1946" s="19" t="s">
        <v>11155</v>
      </c>
      <c r="I1946" s="19" t="s">
        <v>11156</v>
      </c>
      <c r="J1946" s="19" t="s">
        <v>5611</v>
      </c>
      <c r="K1946" s="19" t="s">
        <v>429</v>
      </c>
      <c r="L1946" s="19" t="s">
        <v>27</v>
      </c>
      <c r="M1946" s="19" t="s">
        <v>39</v>
      </c>
      <c r="N1946" s="19" t="s">
        <v>11157</v>
      </c>
      <c r="O1946" s="19" t="s">
        <v>11153</v>
      </c>
      <c r="P1946" s="19" t="s">
        <v>11158</v>
      </c>
      <c r="Q1946" s="18">
        <v>5165.04</v>
      </c>
    </row>
    <row r="1947" hidden="1" spans="1:17">
      <c r="A1947" s="19" t="s">
        <v>1808</v>
      </c>
      <c r="B1947" s="19" t="s">
        <v>1809</v>
      </c>
      <c r="C1947" s="19" t="s">
        <v>32</v>
      </c>
      <c r="D1947" s="19" t="s">
        <v>11159</v>
      </c>
      <c r="E1947" s="19" t="s">
        <v>11160</v>
      </c>
      <c r="F1947" s="19" t="s">
        <v>11161</v>
      </c>
      <c r="G1947" s="19" t="s">
        <v>48</v>
      </c>
      <c r="H1947" s="19" t="s">
        <v>1879</v>
      </c>
      <c r="I1947" s="19" t="s">
        <v>297</v>
      </c>
      <c r="J1947" s="19" t="s">
        <v>591</v>
      </c>
      <c r="K1947" s="19"/>
      <c r="L1947" s="19" t="s">
        <v>27</v>
      </c>
      <c r="M1947" s="19" t="s">
        <v>39</v>
      </c>
      <c r="N1947" s="19" t="s">
        <v>11162</v>
      </c>
      <c r="O1947" s="19" t="s">
        <v>11160</v>
      </c>
      <c r="P1947" s="19" t="s">
        <v>11163</v>
      </c>
      <c r="Q1947" s="18">
        <v>4342.56</v>
      </c>
    </row>
    <row r="1948" hidden="1" spans="1:17">
      <c r="A1948" s="19" t="s">
        <v>1350</v>
      </c>
      <c r="B1948" s="19" t="s">
        <v>1351</v>
      </c>
      <c r="C1948" s="19" t="s">
        <v>19</v>
      </c>
      <c r="D1948" s="19" t="s">
        <v>11164</v>
      </c>
      <c r="E1948" s="19" t="s">
        <v>11165</v>
      </c>
      <c r="F1948" s="19" t="s">
        <v>11166</v>
      </c>
      <c r="G1948" s="19" t="s">
        <v>23</v>
      </c>
      <c r="H1948" s="19" t="s">
        <v>11167</v>
      </c>
      <c r="I1948" s="19" t="s">
        <v>6837</v>
      </c>
      <c r="J1948" s="19" t="s">
        <v>11168</v>
      </c>
      <c r="K1948" s="19" t="s">
        <v>2917</v>
      </c>
      <c r="L1948" s="19" t="s">
        <v>27</v>
      </c>
      <c r="M1948" s="19" t="s">
        <v>39</v>
      </c>
      <c r="N1948" s="19" t="s">
        <v>11169</v>
      </c>
      <c r="O1948" s="19" t="s">
        <v>11165</v>
      </c>
      <c r="P1948" s="19" t="s">
        <v>11170</v>
      </c>
      <c r="Q1948" s="18">
        <v>3607.54</v>
      </c>
    </row>
    <row r="1949" hidden="1" spans="1:17">
      <c r="A1949" s="19" t="s">
        <v>1350</v>
      </c>
      <c r="B1949" s="19" t="s">
        <v>1351</v>
      </c>
      <c r="C1949" s="19" t="s">
        <v>19</v>
      </c>
      <c r="D1949" s="19" t="s">
        <v>11171</v>
      </c>
      <c r="E1949" s="19" t="s">
        <v>11172</v>
      </c>
      <c r="F1949" s="19" t="s">
        <v>11173</v>
      </c>
      <c r="G1949" s="19" t="s">
        <v>23</v>
      </c>
      <c r="H1949" s="19" t="s">
        <v>11174</v>
      </c>
      <c r="I1949" s="19" t="s">
        <v>2565</v>
      </c>
      <c r="J1949" s="19" t="s">
        <v>7859</v>
      </c>
      <c r="K1949" s="19"/>
      <c r="L1949" s="19" t="s">
        <v>27</v>
      </c>
      <c r="M1949" s="19" t="s">
        <v>39</v>
      </c>
      <c r="N1949" s="19" t="s">
        <v>11175</v>
      </c>
      <c r="O1949" s="19" t="s">
        <v>11172</v>
      </c>
      <c r="P1949" s="19" t="s">
        <v>11176</v>
      </c>
      <c r="Q1949" s="18">
        <v>3117.95</v>
      </c>
    </row>
    <row r="1950" hidden="1" spans="1:17">
      <c r="A1950" s="19" t="s">
        <v>1350</v>
      </c>
      <c r="B1950" s="19" t="s">
        <v>1351</v>
      </c>
      <c r="C1950" s="19" t="s">
        <v>19</v>
      </c>
      <c r="D1950" s="19" t="s">
        <v>11177</v>
      </c>
      <c r="E1950" s="19" t="s">
        <v>11178</v>
      </c>
      <c r="F1950" s="19" t="s">
        <v>11179</v>
      </c>
      <c r="G1950" s="19" t="s">
        <v>48</v>
      </c>
      <c r="H1950" s="19" t="s">
        <v>11180</v>
      </c>
      <c r="I1950" s="19" t="s">
        <v>7406</v>
      </c>
      <c r="J1950" s="19" t="s">
        <v>11181</v>
      </c>
      <c r="K1950" s="19"/>
      <c r="L1950" s="19" t="s">
        <v>27</v>
      </c>
      <c r="M1950" s="19" t="s">
        <v>39</v>
      </c>
      <c r="N1950" s="19" t="s">
        <v>11182</v>
      </c>
      <c r="O1950" s="19" t="s">
        <v>11178</v>
      </c>
      <c r="P1950" s="19" t="s">
        <v>11183</v>
      </c>
      <c r="Q1950" s="18">
        <v>4097.24</v>
      </c>
    </row>
    <row r="1951" hidden="1" spans="1:17">
      <c r="A1951" s="19" t="s">
        <v>1350</v>
      </c>
      <c r="B1951" s="19" t="s">
        <v>1351</v>
      </c>
      <c r="C1951" s="19" t="s">
        <v>19</v>
      </c>
      <c r="D1951" s="19" t="s">
        <v>11184</v>
      </c>
      <c r="E1951" s="19" t="s">
        <v>11185</v>
      </c>
      <c r="F1951" s="19" t="s">
        <v>11186</v>
      </c>
      <c r="G1951" s="19" t="s">
        <v>23</v>
      </c>
      <c r="H1951" s="19" t="s">
        <v>11187</v>
      </c>
      <c r="I1951" s="19" t="s">
        <v>382</v>
      </c>
      <c r="J1951" s="19" t="s">
        <v>11188</v>
      </c>
      <c r="K1951" s="19"/>
      <c r="L1951" s="19" t="s">
        <v>27</v>
      </c>
      <c r="M1951" s="19" t="s">
        <v>39</v>
      </c>
      <c r="N1951" s="19" t="s">
        <v>11189</v>
      </c>
      <c r="O1951" s="19" t="s">
        <v>11185</v>
      </c>
      <c r="P1951" s="19" t="s">
        <v>11190</v>
      </c>
      <c r="Q1951" s="18">
        <v>5150.68</v>
      </c>
    </row>
    <row r="1952" hidden="1" spans="1:17">
      <c r="A1952" s="19" t="s">
        <v>250</v>
      </c>
      <c r="B1952" s="19" t="s">
        <v>251</v>
      </c>
      <c r="C1952" s="19" t="s">
        <v>44</v>
      </c>
      <c r="D1952" s="19" t="s">
        <v>11191</v>
      </c>
      <c r="E1952" s="19" t="s">
        <v>11192</v>
      </c>
      <c r="F1952" s="19" t="s">
        <v>11193</v>
      </c>
      <c r="G1952" s="19" t="s">
        <v>48</v>
      </c>
      <c r="H1952" s="19" t="s">
        <v>11194</v>
      </c>
      <c r="I1952" s="19" t="s">
        <v>518</v>
      </c>
      <c r="J1952" s="19" t="s">
        <v>8340</v>
      </c>
      <c r="K1952" s="19"/>
      <c r="L1952" s="19" t="s">
        <v>27</v>
      </c>
      <c r="M1952" s="19" t="s">
        <v>105</v>
      </c>
      <c r="N1952" s="19" t="s">
        <v>11195</v>
      </c>
      <c r="O1952" s="19" t="s">
        <v>11192</v>
      </c>
      <c r="P1952" s="19"/>
      <c r="Q1952" s="18">
        <v>4140.5</v>
      </c>
    </row>
    <row r="1953" hidden="1" spans="1:17">
      <c r="A1953" s="19" t="s">
        <v>329</v>
      </c>
      <c r="B1953" s="19" t="s">
        <v>330</v>
      </c>
      <c r="C1953" s="19" t="s">
        <v>44</v>
      </c>
      <c r="D1953" s="19" t="s">
        <v>11196</v>
      </c>
      <c r="E1953" s="19" t="s">
        <v>11197</v>
      </c>
      <c r="F1953" s="19" t="s">
        <v>11198</v>
      </c>
      <c r="G1953" s="19" t="s">
        <v>23</v>
      </c>
      <c r="H1953" s="19" t="s">
        <v>1081</v>
      </c>
      <c r="I1953" s="19" t="s">
        <v>370</v>
      </c>
      <c r="J1953" s="19" t="s">
        <v>848</v>
      </c>
      <c r="K1953" s="19"/>
      <c r="L1953" s="19" t="s">
        <v>27</v>
      </c>
      <c r="M1953" s="19" t="s">
        <v>39</v>
      </c>
      <c r="N1953" s="19" t="s">
        <v>11199</v>
      </c>
      <c r="O1953" s="19" t="s">
        <v>11197</v>
      </c>
      <c r="P1953" s="19" t="s">
        <v>11200</v>
      </c>
      <c r="Q1953" s="18">
        <v>4868.7</v>
      </c>
    </row>
    <row r="1954" hidden="1" spans="1:17">
      <c r="A1954" s="19" t="s">
        <v>230</v>
      </c>
      <c r="B1954" s="19" t="s">
        <v>231</v>
      </c>
      <c r="C1954" s="19" t="s">
        <v>82</v>
      </c>
      <c r="D1954" s="19" t="s">
        <v>11201</v>
      </c>
      <c r="E1954" s="19" t="s">
        <v>11202</v>
      </c>
      <c r="F1954" s="19" t="s">
        <v>11203</v>
      </c>
      <c r="G1954" s="19" t="s">
        <v>23</v>
      </c>
      <c r="H1954" s="19" t="s">
        <v>1081</v>
      </c>
      <c r="I1954" s="19" t="s">
        <v>427</v>
      </c>
      <c r="J1954" s="19" t="s">
        <v>848</v>
      </c>
      <c r="K1954" s="19"/>
      <c r="L1954" s="19" t="s">
        <v>27</v>
      </c>
      <c r="M1954" s="19" t="s">
        <v>28</v>
      </c>
      <c r="N1954" s="19" t="s">
        <v>11204</v>
      </c>
      <c r="O1954" s="19" t="s">
        <v>11202</v>
      </c>
      <c r="P1954" s="19" t="s">
        <v>11205</v>
      </c>
      <c r="Q1954" s="18">
        <v>4799.57</v>
      </c>
    </row>
    <row r="1955" hidden="1" spans="1:17">
      <c r="A1955" s="19" t="s">
        <v>329</v>
      </c>
      <c r="B1955" s="19" t="s">
        <v>330</v>
      </c>
      <c r="C1955" s="19" t="s">
        <v>44</v>
      </c>
      <c r="D1955" s="19" t="s">
        <v>11206</v>
      </c>
      <c r="E1955" s="19" t="s">
        <v>11207</v>
      </c>
      <c r="F1955" s="19" t="s">
        <v>11208</v>
      </c>
      <c r="G1955" s="19" t="s">
        <v>23</v>
      </c>
      <c r="H1955" s="19" t="s">
        <v>1081</v>
      </c>
      <c r="I1955" s="19" t="s">
        <v>334</v>
      </c>
      <c r="J1955" s="19" t="s">
        <v>848</v>
      </c>
      <c r="K1955" s="19"/>
      <c r="L1955" s="19" t="s">
        <v>27</v>
      </c>
      <c r="M1955" s="19" t="s">
        <v>39</v>
      </c>
      <c r="N1955" s="19" t="s">
        <v>11209</v>
      </c>
      <c r="O1955" s="19" t="s">
        <v>11207</v>
      </c>
      <c r="P1955" s="19" t="s">
        <v>11210</v>
      </c>
      <c r="Q1955" s="18">
        <v>4719.67</v>
      </c>
    </row>
    <row r="1956" hidden="1" spans="1:17">
      <c r="A1956" s="19" t="s">
        <v>230</v>
      </c>
      <c r="B1956" s="19" t="s">
        <v>231</v>
      </c>
      <c r="C1956" s="19" t="s">
        <v>82</v>
      </c>
      <c r="D1956" s="19" t="s">
        <v>11211</v>
      </c>
      <c r="E1956" s="19" t="s">
        <v>11212</v>
      </c>
      <c r="F1956" s="19" t="s">
        <v>11213</v>
      </c>
      <c r="G1956" s="19" t="s">
        <v>48</v>
      </c>
      <c r="H1956" s="19" t="s">
        <v>847</v>
      </c>
      <c r="I1956" s="19" t="s">
        <v>10725</v>
      </c>
      <c r="J1956" s="19" t="s">
        <v>848</v>
      </c>
      <c r="K1956" s="19"/>
      <c r="L1956" s="19" t="s">
        <v>27</v>
      </c>
      <c r="M1956" s="19" t="s">
        <v>28</v>
      </c>
      <c r="N1956" s="19" t="s">
        <v>11214</v>
      </c>
      <c r="O1956" s="19" t="s">
        <v>11212</v>
      </c>
      <c r="P1956" s="19" t="s">
        <v>11215</v>
      </c>
      <c r="Q1956" s="18">
        <v>4626.91</v>
      </c>
    </row>
    <row r="1957" hidden="1" spans="1:17">
      <c r="A1957" s="19" t="s">
        <v>6077</v>
      </c>
      <c r="B1957" s="19" t="s">
        <v>6078</v>
      </c>
      <c r="C1957" s="19" t="s">
        <v>32</v>
      </c>
      <c r="D1957" s="19" t="s">
        <v>11216</v>
      </c>
      <c r="E1957" s="19" t="s">
        <v>11217</v>
      </c>
      <c r="F1957" s="19" t="s">
        <v>11218</v>
      </c>
      <c r="G1957" s="19" t="s">
        <v>23</v>
      </c>
      <c r="H1957" s="19" t="s">
        <v>1081</v>
      </c>
      <c r="I1957" s="19" t="s">
        <v>305</v>
      </c>
      <c r="J1957" s="19" t="s">
        <v>848</v>
      </c>
      <c r="K1957" s="19"/>
      <c r="L1957" s="19" t="s">
        <v>27</v>
      </c>
      <c r="M1957" s="19" t="s">
        <v>39</v>
      </c>
      <c r="N1957" s="19" t="s">
        <v>11219</v>
      </c>
      <c r="O1957" s="19" t="s">
        <v>11217</v>
      </c>
      <c r="P1957" s="19" t="s">
        <v>11220</v>
      </c>
      <c r="Q1957" s="18">
        <v>4749.01</v>
      </c>
    </row>
    <row r="1958" hidden="1" spans="1:17">
      <c r="A1958" s="19" t="s">
        <v>300</v>
      </c>
      <c r="B1958" s="19" t="s">
        <v>301</v>
      </c>
      <c r="C1958" s="19" t="s">
        <v>82</v>
      </c>
      <c r="D1958" s="19" t="s">
        <v>11221</v>
      </c>
      <c r="E1958" s="19" t="s">
        <v>11222</v>
      </c>
      <c r="F1958" s="19" t="s">
        <v>11223</v>
      </c>
      <c r="G1958" s="19" t="s">
        <v>23</v>
      </c>
      <c r="H1958" s="19" t="s">
        <v>1081</v>
      </c>
      <c r="I1958" s="19" t="s">
        <v>1096</v>
      </c>
      <c r="J1958" s="19" t="s">
        <v>848</v>
      </c>
      <c r="K1958" s="19"/>
      <c r="L1958" s="19" t="s">
        <v>27</v>
      </c>
      <c r="M1958" s="19" t="s">
        <v>105</v>
      </c>
      <c r="N1958" s="19" t="s">
        <v>11224</v>
      </c>
      <c r="O1958" s="19" t="s">
        <v>11222</v>
      </c>
      <c r="P1958" s="19" t="s">
        <v>11225</v>
      </c>
      <c r="Q1958" s="18">
        <v>4102.32</v>
      </c>
    </row>
    <row r="1959" hidden="1" spans="1:17">
      <c r="A1959" s="19" t="s">
        <v>90</v>
      </c>
      <c r="B1959" s="19" t="s">
        <v>91</v>
      </c>
      <c r="C1959" s="19" t="s">
        <v>19</v>
      </c>
      <c r="D1959" s="19" t="s">
        <v>11226</v>
      </c>
      <c r="E1959" s="19" t="s">
        <v>11227</v>
      </c>
      <c r="F1959" s="19" t="s">
        <v>11228</v>
      </c>
      <c r="G1959" s="19" t="s">
        <v>23</v>
      </c>
      <c r="H1959" s="19" t="s">
        <v>11229</v>
      </c>
      <c r="I1959" s="19" t="s">
        <v>170</v>
      </c>
      <c r="J1959" s="19" t="s">
        <v>11230</v>
      </c>
      <c r="K1959" s="19"/>
      <c r="L1959" s="19" t="s">
        <v>27</v>
      </c>
      <c r="M1959" s="19" t="s">
        <v>105</v>
      </c>
      <c r="N1959" s="19" t="s">
        <v>11231</v>
      </c>
      <c r="O1959" s="19" t="s">
        <v>11227</v>
      </c>
      <c r="P1959" s="19"/>
      <c r="Q1959" s="18">
        <v>4853.55</v>
      </c>
    </row>
    <row r="1960" hidden="1" spans="1:17">
      <c r="A1960" s="19" t="s">
        <v>90</v>
      </c>
      <c r="B1960" s="19" t="s">
        <v>91</v>
      </c>
      <c r="C1960" s="19" t="s">
        <v>19</v>
      </c>
      <c r="D1960" s="19" t="s">
        <v>11232</v>
      </c>
      <c r="E1960" s="19" t="s">
        <v>11233</v>
      </c>
      <c r="F1960" s="19" t="s">
        <v>11234</v>
      </c>
      <c r="G1960" s="19" t="s">
        <v>23</v>
      </c>
      <c r="H1960" s="19" t="s">
        <v>11235</v>
      </c>
      <c r="I1960" s="19" t="s">
        <v>1286</v>
      </c>
      <c r="J1960" s="19" t="s">
        <v>11236</v>
      </c>
      <c r="K1960" s="19"/>
      <c r="L1960" s="19" t="s">
        <v>27</v>
      </c>
      <c r="M1960" s="19" t="s">
        <v>105</v>
      </c>
      <c r="N1960" s="19" t="s">
        <v>11237</v>
      </c>
      <c r="O1960" s="19" t="s">
        <v>11233</v>
      </c>
      <c r="P1960" s="19"/>
      <c r="Q1960" s="18">
        <v>5065.67</v>
      </c>
    </row>
    <row r="1961" hidden="1" spans="1:17">
      <c r="A1961" s="19" t="s">
        <v>90</v>
      </c>
      <c r="B1961" s="19" t="s">
        <v>91</v>
      </c>
      <c r="C1961" s="19" t="s">
        <v>19</v>
      </c>
      <c r="D1961" s="19" t="s">
        <v>11238</v>
      </c>
      <c r="E1961" s="19" t="s">
        <v>11239</v>
      </c>
      <c r="F1961" s="19" t="s">
        <v>11240</v>
      </c>
      <c r="G1961" s="19" t="s">
        <v>23</v>
      </c>
      <c r="H1961" s="19" t="s">
        <v>11241</v>
      </c>
      <c r="I1961" s="19" t="s">
        <v>170</v>
      </c>
      <c r="J1961" s="19" t="s">
        <v>2190</v>
      </c>
      <c r="K1961" s="19"/>
      <c r="L1961" s="19" t="s">
        <v>27</v>
      </c>
      <c r="M1961" s="19" t="s">
        <v>105</v>
      </c>
      <c r="N1961" s="19" t="s">
        <v>11242</v>
      </c>
      <c r="O1961" s="19" t="s">
        <v>11239</v>
      </c>
      <c r="P1961" s="19"/>
      <c r="Q1961" s="18">
        <v>5010.08</v>
      </c>
    </row>
    <row r="1962" hidden="1" spans="1:17">
      <c r="A1962" s="19" t="s">
        <v>90</v>
      </c>
      <c r="B1962" s="19" t="s">
        <v>91</v>
      </c>
      <c r="C1962" s="19" t="s">
        <v>19</v>
      </c>
      <c r="D1962" s="19" t="s">
        <v>11243</v>
      </c>
      <c r="E1962" s="19" t="s">
        <v>11244</v>
      </c>
      <c r="F1962" s="19" t="s">
        <v>11245</v>
      </c>
      <c r="G1962" s="19" t="s">
        <v>23</v>
      </c>
      <c r="H1962" s="19" t="s">
        <v>11246</v>
      </c>
      <c r="I1962" s="19" t="s">
        <v>2182</v>
      </c>
      <c r="J1962" s="19" t="s">
        <v>3508</v>
      </c>
      <c r="K1962" s="19"/>
      <c r="L1962" s="19" t="s">
        <v>27</v>
      </c>
      <c r="M1962" s="19" t="s">
        <v>105</v>
      </c>
      <c r="N1962" s="19" t="s">
        <v>11247</v>
      </c>
      <c r="O1962" s="19" t="s">
        <v>11244</v>
      </c>
      <c r="P1962" s="19"/>
      <c r="Q1962" s="18">
        <v>4847.51</v>
      </c>
    </row>
    <row r="1963" hidden="1" spans="1:17">
      <c r="A1963" s="19" t="s">
        <v>90</v>
      </c>
      <c r="B1963" s="19" t="s">
        <v>91</v>
      </c>
      <c r="C1963" s="19" t="s">
        <v>19</v>
      </c>
      <c r="D1963" s="19" t="s">
        <v>11248</v>
      </c>
      <c r="E1963" s="19" t="s">
        <v>11249</v>
      </c>
      <c r="F1963" s="19" t="s">
        <v>11250</v>
      </c>
      <c r="G1963" s="19" t="s">
        <v>23</v>
      </c>
      <c r="H1963" s="19" t="s">
        <v>11251</v>
      </c>
      <c r="I1963" s="19" t="s">
        <v>96</v>
      </c>
      <c r="J1963" s="19" t="s">
        <v>11252</v>
      </c>
      <c r="K1963" s="19"/>
      <c r="L1963" s="19" t="s">
        <v>27</v>
      </c>
      <c r="M1963" s="19" t="s">
        <v>52</v>
      </c>
      <c r="N1963" s="19" t="s">
        <v>11253</v>
      </c>
      <c r="O1963" s="19" t="s">
        <v>11249</v>
      </c>
      <c r="P1963" s="19"/>
      <c r="Q1963" s="18">
        <v>4307.6</v>
      </c>
    </row>
    <row r="1964" hidden="1" spans="1:17">
      <c r="A1964" s="19" t="s">
        <v>90</v>
      </c>
      <c r="B1964" s="19" t="s">
        <v>91</v>
      </c>
      <c r="C1964" s="19" t="s">
        <v>19</v>
      </c>
      <c r="D1964" s="19" t="s">
        <v>11254</v>
      </c>
      <c r="E1964" s="19" t="s">
        <v>11255</v>
      </c>
      <c r="F1964" s="19" t="s">
        <v>11256</v>
      </c>
      <c r="G1964" s="19" t="s">
        <v>23</v>
      </c>
      <c r="H1964" s="19" t="s">
        <v>11257</v>
      </c>
      <c r="I1964" s="19" t="s">
        <v>726</v>
      </c>
      <c r="J1964" s="19" t="s">
        <v>10365</v>
      </c>
      <c r="K1964" s="19"/>
      <c r="L1964" s="19" t="s">
        <v>27</v>
      </c>
      <c r="M1964" s="19" t="s">
        <v>105</v>
      </c>
      <c r="N1964" s="19" t="s">
        <v>11258</v>
      </c>
      <c r="O1964" s="19" t="s">
        <v>11255</v>
      </c>
      <c r="P1964" s="19"/>
      <c r="Q1964" s="18">
        <v>4459.23</v>
      </c>
    </row>
    <row r="1965" hidden="1" spans="1:17">
      <c r="A1965" s="19" t="s">
        <v>90</v>
      </c>
      <c r="B1965" s="19" t="s">
        <v>91</v>
      </c>
      <c r="C1965" s="19" t="s">
        <v>19</v>
      </c>
      <c r="D1965" s="19" t="s">
        <v>11259</v>
      </c>
      <c r="E1965" s="19" t="s">
        <v>11260</v>
      </c>
      <c r="F1965" s="19" t="s">
        <v>11261</v>
      </c>
      <c r="G1965" s="19" t="s">
        <v>23</v>
      </c>
      <c r="H1965" s="19" t="s">
        <v>11262</v>
      </c>
      <c r="I1965" s="19" t="s">
        <v>726</v>
      </c>
      <c r="J1965" s="19" t="s">
        <v>11263</v>
      </c>
      <c r="K1965" s="19"/>
      <c r="L1965" s="19" t="s">
        <v>27</v>
      </c>
      <c r="M1965" s="19" t="s">
        <v>105</v>
      </c>
      <c r="N1965" s="19" t="s">
        <v>11264</v>
      </c>
      <c r="O1965" s="19" t="s">
        <v>11260</v>
      </c>
      <c r="P1965" s="19"/>
      <c r="Q1965" s="18">
        <v>4233.49</v>
      </c>
    </row>
    <row r="1966" hidden="1" spans="1:17">
      <c r="A1966" s="19" t="s">
        <v>90</v>
      </c>
      <c r="B1966" s="19" t="s">
        <v>91</v>
      </c>
      <c r="C1966" s="19" t="s">
        <v>19</v>
      </c>
      <c r="D1966" s="19" t="s">
        <v>11265</v>
      </c>
      <c r="E1966" s="19" t="s">
        <v>11266</v>
      </c>
      <c r="F1966" s="19" t="s">
        <v>11267</v>
      </c>
      <c r="G1966" s="19" t="s">
        <v>23</v>
      </c>
      <c r="H1966" s="19" t="s">
        <v>6703</v>
      </c>
      <c r="I1966" s="19" t="s">
        <v>1159</v>
      </c>
      <c r="J1966" s="19" t="s">
        <v>11268</v>
      </c>
      <c r="K1966" s="19"/>
      <c r="L1966" s="19" t="s">
        <v>27</v>
      </c>
      <c r="M1966" s="19" t="s">
        <v>164</v>
      </c>
      <c r="N1966" s="19" t="s">
        <v>11269</v>
      </c>
      <c r="O1966" s="19" t="s">
        <v>11266</v>
      </c>
      <c r="P1966" s="19"/>
      <c r="Q1966" s="18">
        <v>4386.56</v>
      </c>
    </row>
    <row r="1967" hidden="1" spans="1:17">
      <c r="A1967" s="19" t="s">
        <v>90</v>
      </c>
      <c r="B1967" s="19" t="s">
        <v>91</v>
      </c>
      <c r="C1967" s="19" t="s">
        <v>19</v>
      </c>
      <c r="D1967" s="19" t="s">
        <v>11270</v>
      </c>
      <c r="E1967" s="19" t="s">
        <v>11271</v>
      </c>
      <c r="F1967" s="19" t="s">
        <v>11272</v>
      </c>
      <c r="G1967" s="19" t="s">
        <v>23</v>
      </c>
      <c r="H1967" s="19" t="s">
        <v>11273</v>
      </c>
      <c r="I1967" s="19" t="s">
        <v>3495</v>
      </c>
      <c r="J1967" s="19" t="s">
        <v>1067</v>
      </c>
      <c r="K1967" s="19"/>
      <c r="L1967" s="19" t="s">
        <v>27</v>
      </c>
      <c r="M1967" s="19" t="s">
        <v>105</v>
      </c>
      <c r="N1967" s="19" t="s">
        <v>11274</v>
      </c>
      <c r="O1967" s="19" t="s">
        <v>11271</v>
      </c>
      <c r="P1967" s="19"/>
      <c r="Q1967" s="18">
        <v>4235.88</v>
      </c>
    </row>
    <row r="1968" hidden="1" spans="1:17">
      <c r="A1968" s="19" t="s">
        <v>2217</v>
      </c>
      <c r="B1968" s="19" t="s">
        <v>2218</v>
      </c>
      <c r="C1968" s="19" t="s">
        <v>19</v>
      </c>
      <c r="D1968" s="19" t="s">
        <v>11275</v>
      </c>
      <c r="E1968" s="19" t="s">
        <v>11276</v>
      </c>
      <c r="F1968" s="19" t="s">
        <v>11277</v>
      </c>
      <c r="G1968" s="19" t="s">
        <v>23</v>
      </c>
      <c r="H1968" s="19" t="s">
        <v>418</v>
      </c>
      <c r="I1968" s="19" t="s">
        <v>2302</v>
      </c>
      <c r="J1968" s="19" t="s">
        <v>420</v>
      </c>
      <c r="K1968" s="19"/>
      <c r="L1968" s="19" t="s">
        <v>27</v>
      </c>
      <c r="M1968" s="19" t="s">
        <v>164</v>
      </c>
      <c r="N1968" s="19" t="s">
        <v>11278</v>
      </c>
      <c r="O1968" s="19" t="s">
        <v>11276</v>
      </c>
      <c r="P1968" s="19" t="s">
        <v>11279</v>
      </c>
      <c r="Q1968" s="18">
        <v>3509.69</v>
      </c>
    </row>
    <row r="1969" hidden="1" spans="1:17">
      <c r="A1969" s="19" t="s">
        <v>11280</v>
      </c>
      <c r="B1969" s="19" t="s">
        <v>11281</v>
      </c>
      <c r="C1969" s="19" t="s">
        <v>19</v>
      </c>
      <c r="D1969" s="19" t="s">
        <v>11282</v>
      </c>
      <c r="E1969" s="19" t="s">
        <v>11283</v>
      </c>
      <c r="F1969" s="19" t="s">
        <v>11284</v>
      </c>
      <c r="G1969" s="19" t="s">
        <v>23</v>
      </c>
      <c r="H1969" s="19" t="s">
        <v>11285</v>
      </c>
      <c r="I1969" s="19" t="s">
        <v>879</v>
      </c>
      <c r="J1969" s="19" t="s">
        <v>1034</v>
      </c>
      <c r="K1969" s="19"/>
      <c r="L1969" s="19" t="s">
        <v>27</v>
      </c>
      <c r="M1969" s="19" t="s">
        <v>52</v>
      </c>
      <c r="N1969" s="19" t="s">
        <v>11286</v>
      </c>
      <c r="O1969" s="19" t="s">
        <v>11283</v>
      </c>
      <c r="P1969" s="19"/>
      <c r="Q1969" s="18">
        <v>4723.94</v>
      </c>
    </row>
    <row r="1970" hidden="1" spans="1:17">
      <c r="A1970" s="19" t="s">
        <v>8598</v>
      </c>
      <c r="B1970" s="19" t="s">
        <v>8599</v>
      </c>
      <c r="C1970" s="19" t="s">
        <v>19</v>
      </c>
      <c r="D1970" s="19" t="s">
        <v>11287</v>
      </c>
      <c r="E1970" s="19" t="s">
        <v>11288</v>
      </c>
      <c r="F1970" s="19" t="s">
        <v>11289</v>
      </c>
      <c r="G1970" s="19" t="s">
        <v>23</v>
      </c>
      <c r="H1970" s="19" t="s">
        <v>11290</v>
      </c>
      <c r="I1970" s="19" t="s">
        <v>246</v>
      </c>
      <c r="J1970" s="19" t="s">
        <v>3683</v>
      </c>
      <c r="K1970" s="19"/>
      <c r="L1970" s="19" t="s">
        <v>27</v>
      </c>
      <c r="M1970" s="19" t="s">
        <v>105</v>
      </c>
      <c r="N1970" s="19" t="s">
        <v>11291</v>
      </c>
      <c r="O1970" s="19" t="s">
        <v>11288</v>
      </c>
      <c r="P1970" s="19" t="s">
        <v>11292</v>
      </c>
      <c r="Q1970" s="18">
        <v>5479.2</v>
      </c>
    </row>
    <row r="1971" hidden="1" spans="1:17">
      <c r="A1971" s="19" t="s">
        <v>8598</v>
      </c>
      <c r="B1971" s="19" t="s">
        <v>8599</v>
      </c>
      <c r="C1971" s="19" t="s">
        <v>19</v>
      </c>
      <c r="D1971" s="19" t="s">
        <v>11293</v>
      </c>
      <c r="E1971" s="19" t="s">
        <v>11294</v>
      </c>
      <c r="F1971" s="19" t="s">
        <v>11295</v>
      </c>
      <c r="G1971" s="19" t="s">
        <v>23</v>
      </c>
      <c r="H1971" s="19" t="s">
        <v>11296</v>
      </c>
      <c r="I1971" s="19" t="s">
        <v>654</v>
      </c>
      <c r="J1971" s="19" t="s">
        <v>11297</v>
      </c>
      <c r="K1971" s="19"/>
      <c r="L1971" s="19" t="s">
        <v>27</v>
      </c>
      <c r="M1971" s="19" t="s">
        <v>105</v>
      </c>
      <c r="N1971" s="19" t="s">
        <v>11298</v>
      </c>
      <c r="O1971" s="19" t="s">
        <v>11294</v>
      </c>
      <c r="P1971" s="19" t="s">
        <v>11299</v>
      </c>
      <c r="Q1971" s="18">
        <v>6319.16</v>
      </c>
    </row>
    <row r="1972" hidden="1" spans="1:17">
      <c r="A1972" s="19" t="s">
        <v>8598</v>
      </c>
      <c r="B1972" s="19" t="s">
        <v>8599</v>
      </c>
      <c r="C1972" s="19" t="s">
        <v>19</v>
      </c>
      <c r="D1972" s="19" t="s">
        <v>11300</v>
      </c>
      <c r="E1972" s="19" t="s">
        <v>11301</v>
      </c>
      <c r="F1972" s="19" t="s">
        <v>11302</v>
      </c>
      <c r="G1972" s="19" t="s">
        <v>23</v>
      </c>
      <c r="H1972" s="19" t="s">
        <v>2701</v>
      </c>
      <c r="I1972" s="19" t="s">
        <v>3743</v>
      </c>
      <c r="J1972" s="19" t="s">
        <v>11303</v>
      </c>
      <c r="K1972" s="19"/>
      <c r="L1972" s="19" t="s">
        <v>27</v>
      </c>
      <c r="M1972" s="19" t="s">
        <v>105</v>
      </c>
      <c r="N1972" s="19" t="s">
        <v>11304</v>
      </c>
      <c r="O1972" s="19" t="s">
        <v>11301</v>
      </c>
      <c r="P1972" s="19" t="s">
        <v>11305</v>
      </c>
      <c r="Q1972" s="18">
        <v>5514.4</v>
      </c>
    </row>
    <row r="1973" hidden="1" spans="1:17">
      <c r="A1973" s="19" t="s">
        <v>100</v>
      </c>
      <c r="B1973" s="19" t="s">
        <v>101</v>
      </c>
      <c r="C1973" s="19" t="s">
        <v>19</v>
      </c>
      <c r="D1973" s="19" t="s">
        <v>11306</v>
      </c>
      <c r="E1973" s="19" t="s">
        <v>11307</v>
      </c>
      <c r="F1973" s="19" t="s">
        <v>11308</v>
      </c>
      <c r="G1973" s="19" t="s">
        <v>48</v>
      </c>
      <c r="H1973" s="19" t="s">
        <v>11309</v>
      </c>
      <c r="I1973" s="19" t="s">
        <v>50</v>
      </c>
      <c r="J1973" s="19" t="s">
        <v>11310</v>
      </c>
      <c r="K1973" s="19"/>
      <c r="L1973" s="19" t="s">
        <v>27</v>
      </c>
      <c r="M1973" s="19" t="s">
        <v>105</v>
      </c>
      <c r="N1973" s="19" t="s">
        <v>11311</v>
      </c>
      <c r="O1973" s="19" t="s">
        <v>11307</v>
      </c>
      <c r="P1973" s="19"/>
      <c r="Q1973" s="18">
        <v>3984.29</v>
      </c>
    </row>
    <row r="1974" hidden="1" spans="1:17">
      <c r="A1974" s="19" t="s">
        <v>1350</v>
      </c>
      <c r="B1974" s="19" t="s">
        <v>1351</v>
      </c>
      <c r="C1974" s="19" t="s">
        <v>19</v>
      </c>
      <c r="D1974" s="19" t="s">
        <v>11312</v>
      </c>
      <c r="E1974" s="19" t="s">
        <v>11313</v>
      </c>
      <c r="F1974" s="19" t="s">
        <v>11314</v>
      </c>
      <c r="G1974" s="19" t="s">
        <v>23</v>
      </c>
      <c r="H1974" s="19" t="s">
        <v>11315</v>
      </c>
      <c r="I1974" s="19" t="s">
        <v>10751</v>
      </c>
      <c r="J1974" s="19" t="s">
        <v>10674</v>
      </c>
      <c r="K1974" s="19"/>
      <c r="L1974" s="19" t="s">
        <v>27</v>
      </c>
      <c r="M1974" s="19" t="s">
        <v>39</v>
      </c>
      <c r="N1974" s="19" t="s">
        <v>11316</v>
      </c>
      <c r="O1974" s="19" t="s">
        <v>11313</v>
      </c>
      <c r="P1974" s="19"/>
      <c r="Q1974" s="18">
        <v>4255.76</v>
      </c>
    </row>
    <row r="1975" hidden="1" spans="1:17">
      <c r="A1975" s="19" t="s">
        <v>1624</v>
      </c>
      <c r="B1975" s="19" t="s">
        <v>1625</v>
      </c>
      <c r="C1975" s="19" t="s">
        <v>19</v>
      </c>
      <c r="D1975" s="19" t="s">
        <v>11317</v>
      </c>
      <c r="E1975" s="19" t="s">
        <v>11318</v>
      </c>
      <c r="F1975" s="19" t="s">
        <v>11319</v>
      </c>
      <c r="G1975" s="19" t="s">
        <v>23</v>
      </c>
      <c r="H1975" s="19" t="s">
        <v>145</v>
      </c>
      <c r="I1975" s="19" t="s">
        <v>1692</v>
      </c>
      <c r="J1975" s="19" t="s">
        <v>990</v>
      </c>
      <c r="K1975" s="19"/>
      <c r="L1975" s="19" t="s">
        <v>27</v>
      </c>
      <c r="M1975" s="19" t="s">
        <v>105</v>
      </c>
      <c r="N1975" s="19" t="s">
        <v>11320</v>
      </c>
      <c r="O1975" s="19" t="s">
        <v>11318</v>
      </c>
      <c r="P1975" s="19" t="s">
        <v>11321</v>
      </c>
      <c r="Q1975" s="18">
        <v>4979.04</v>
      </c>
    </row>
    <row r="1976" hidden="1" spans="1:17">
      <c r="A1976" s="19" t="s">
        <v>1350</v>
      </c>
      <c r="B1976" s="19" t="s">
        <v>1351</v>
      </c>
      <c r="C1976" s="19" t="s">
        <v>19</v>
      </c>
      <c r="D1976" s="19" t="s">
        <v>11322</v>
      </c>
      <c r="E1976" s="19" t="s">
        <v>11323</v>
      </c>
      <c r="F1976" s="19" t="s">
        <v>11324</v>
      </c>
      <c r="G1976" s="19" t="s">
        <v>23</v>
      </c>
      <c r="H1976" s="19" t="s">
        <v>11325</v>
      </c>
      <c r="I1976" s="19" t="s">
        <v>2182</v>
      </c>
      <c r="J1976" s="19" t="s">
        <v>3218</v>
      </c>
      <c r="K1976" s="19"/>
      <c r="L1976" s="19" t="s">
        <v>27</v>
      </c>
      <c r="M1976" s="19" t="s">
        <v>39</v>
      </c>
      <c r="N1976" s="19" t="s">
        <v>11326</v>
      </c>
      <c r="O1976" s="19" t="s">
        <v>11323</v>
      </c>
      <c r="P1976" s="19"/>
      <c r="Q1976" s="18">
        <v>4344.85</v>
      </c>
    </row>
    <row r="1977" hidden="1" spans="1:17">
      <c r="A1977" s="19" t="s">
        <v>308</v>
      </c>
      <c r="B1977" s="19" t="s">
        <v>309</v>
      </c>
      <c r="C1977" s="19" t="s">
        <v>44</v>
      </c>
      <c r="D1977" s="19" t="s">
        <v>11327</v>
      </c>
      <c r="E1977" s="19" t="s">
        <v>11328</v>
      </c>
      <c r="F1977" s="19" t="s">
        <v>11329</v>
      </c>
      <c r="G1977" s="19" t="s">
        <v>23</v>
      </c>
      <c r="H1977" s="19" t="s">
        <v>11330</v>
      </c>
      <c r="I1977" s="19" t="s">
        <v>2151</v>
      </c>
      <c r="J1977" s="19" t="s">
        <v>1857</v>
      </c>
      <c r="K1977" s="19"/>
      <c r="L1977" s="19" t="s">
        <v>27</v>
      </c>
      <c r="M1977" s="19" t="s">
        <v>39</v>
      </c>
      <c r="N1977" s="19" t="s">
        <v>11331</v>
      </c>
      <c r="O1977" s="19" t="s">
        <v>11328</v>
      </c>
      <c r="P1977" s="19"/>
      <c r="Q1977" s="18">
        <v>4947.46</v>
      </c>
    </row>
    <row r="1978" hidden="1" spans="1:17">
      <c r="A1978" s="19" t="s">
        <v>308</v>
      </c>
      <c r="B1978" s="19" t="s">
        <v>309</v>
      </c>
      <c r="C1978" s="19" t="s">
        <v>44</v>
      </c>
      <c r="D1978" s="19" t="s">
        <v>11332</v>
      </c>
      <c r="E1978" s="19" t="s">
        <v>11333</v>
      </c>
      <c r="F1978" s="19" t="s">
        <v>11334</v>
      </c>
      <c r="G1978" s="19" t="s">
        <v>23</v>
      </c>
      <c r="H1978" s="19" t="s">
        <v>11335</v>
      </c>
      <c r="I1978" s="19" t="s">
        <v>2479</v>
      </c>
      <c r="J1978" s="19" t="s">
        <v>11336</v>
      </c>
      <c r="K1978" s="19"/>
      <c r="L1978" s="19" t="s">
        <v>27</v>
      </c>
      <c r="M1978" s="19" t="s">
        <v>105</v>
      </c>
      <c r="N1978" s="19" t="s">
        <v>11337</v>
      </c>
      <c r="O1978" s="19" t="s">
        <v>11333</v>
      </c>
      <c r="P1978" s="19"/>
      <c r="Q1978" s="18">
        <v>4703.14</v>
      </c>
    </row>
    <row r="1979" hidden="1" spans="1:17">
      <c r="A1979" s="19" t="s">
        <v>308</v>
      </c>
      <c r="B1979" s="19" t="s">
        <v>309</v>
      </c>
      <c r="C1979" s="19" t="s">
        <v>44</v>
      </c>
      <c r="D1979" s="19" t="s">
        <v>11338</v>
      </c>
      <c r="E1979" s="19" t="s">
        <v>11339</v>
      </c>
      <c r="F1979" s="19" t="s">
        <v>11340</v>
      </c>
      <c r="G1979" s="19" t="s">
        <v>23</v>
      </c>
      <c r="H1979" s="19" t="s">
        <v>9386</v>
      </c>
      <c r="I1979" s="19" t="s">
        <v>1171</v>
      </c>
      <c r="J1979" s="19" t="s">
        <v>2595</v>
      </c>
      <c r="K1979" s="19"/>
      <c r="L1979" s="19" t="s">
        <v>27</v>
      </c>
      <c r="M1979" s="19" t="s">
        <v>39</v>
      </c>
      <c r="N1979" s="19" t="s">
        <v>11341</v>
      </c>
      <c r="O1979" s="19" t="s">
        <v>11339</v>
      </c>
      <c r="P1979" s="19"/>
      <c r="Q1979" s="18">
        <v>5173.31</v>
      </c>
    </row>
    <row r="1980" hidden="1" spans="1:17">
      <c r="A1980" s="19" t="s">
        <v>308</v>
      </c>
      <c r="B1980" s="19" t="s">
        <v>309</v>
      </c>
      <c r="C1980" s="19" t="s">
        <v>44</v>
      </c>
      <c r="D1980" s="19" t="s">
        <v>11342</v>
      </c>
      <c r="E1980" s="19" t="s">
        <v>11343</v>
      </c>
      <c r="F1980" s="19" t="s">
        <v>11344</v>
      </c>
      <c r="G1980" s="19" t="s">
        <v>23</v>
      </c>
      <c r="H1980" s="19" t="s">
        <v>11345</v>
      </c>
      <c r="I1980" s="19" t="s">
        <v>2182</v>
      </c>
      <c r="J1980" s="19" t="s">
        <v>3585</v>
      </c>
      <c r="K1980" s="19"/>
      <c r="L1980" s="19" t="s">
        <v>27</v>
      </c>
      <c r="M1980" s="19" t="s">
        <v>39</v>
      </c>
      <c r="N1980" s="19" t="s">
        <v>11346</v>
      </c>
      <c r="O1980" s="19" t="s">
        <v>11343</v>
      </c>
      <c r="P1980" s="19"/>
      <c r="Q1980" s="18">
        <v>5173.31</v>
      </c>
    </row>
    <row r="1981" hidden="1" spans="1:17">
      <c r="A1981" s="19" t="s">
        <v>308</v>
      </c>
      <c r="B1981" s="19" t="s">
        <v>309</v>
      </c>
      <c r="C1981" s="19" t="s">
        <v>44</v>
      </c>
      <c r="D1981" s="19" t="s">
        <v>11347</v>
      </c>
      <c r="E1981" s="19" t="s">
        <v>11348</v>
      </c>
      <c r="F1981" s="19" t="s">
        <v>11349</v>
      </c>
      <c r="G1981" s="19" t="s">
        <v>23</v>
      </c>
      <c r="H1981" s="19" t="s">
        <v>11350</v>
      </c>
      <c r="I1981" s="19" t="s">
        <v>616</v>
      </c>
      <c r="J1981" s="19" t="s">
        <v>713</v>
      </c>
      <c r="K1981" s="19"/>
      <c r="L1981" s="19" t="s">
        <v>27</v>
      </c>
      <c r="M1981" s="19" t="s">
        <v>39</v>
      </c>
      <c r="N1981" s="19" t="s">
        <v>11351</v>
      </c>
      <c r="O1981" s="19" t="s">
        <v>11348</v>
      </c>
      <c r="P1981" s="19"/>
      <c r="Q1981" s="18">
        <v>4148.71</v>
      </c>
    </row>
    <row r="1982" hidden="1" spans="1:17">
      <c r="A1982" s="19" t="s">
        <v>11352</v>
      </c>
      <c r="B1982" s="19" t="s">
        <v>11353</v>
      </c>
      <c r="C1982" s="19" t="s">
        <v>19</v>
      </c>
      <c r="D1982" s="19" t="s">
        <v>11354</v>
      </c>
      <c r="E1982" s="19" t="s">
        <v>11355</v>
      </c>
      <c r="F1982" s="19" t="s">
        <v>11356</v>
      </c>
      <c r="G1982" s="19" t="s">
        <v>23</v>
      </c>
      <c r="H1982" s="19" t="s">
        <v>11357</v>
      </c>
      <c r="I1982" s="19" t="s">
        <v>661</v>
      </c>
      <c r="J1982" s="19" t="s">
        <v>5267</v>
      </c>
      <c r="K1982" s="19"/>
      <c r="L1982" s="19" t="s">
        <v>27</v>
      </c>
      <c r="M1982" s="19" t="s">
        <v>52</v>
      </c>
      <c r="N1982" s="19" t="s">
        <v>11358</v>
      </c>
      <c r="O1982" s="19" t="s">
        <v>11355</v>
      </c>
      <c r="P1982" s="19"/>
      <c r="Q1982" s="18">
        <v>4657.73</v>
      </c>
    </row>
    <row r="1983" hidden="1" spans="1:17">
      <c r="A1983" s="19" t="s">
        <v>2731</v>
      </c>
      <c r="B1983" s="19" t="s">
        <v>2732</v>
      </c>
      <c r="C1983" s="19" t="s">
        <v>32</v>
      </c>
      <c r="D1983" s="19" t="s">
        <v>11359</v>
      </c>
      <c r="E1983" s="19" t="s">
        <v>11360</v>
      </c>
      <c r="F1983" s="19" t="s">
        <v>11361</v>
      </c>
      <c r="G1983" s="19" t="s">
        <v>23</v>
      </c>
      <c r="H1983" s="19" t="s">
        <v>10868</v>
      </c>
      <c r="I1983" s="19" t="s">
        <v>485</v>
      </c>
      <c r="J1983" s="19" t="s">
        <v>2303</v>
      </c>
      <c r="K1983" s="19"/>
      <c r="L1983" s="19" t="s">
        <v>27</v>
      </c>
      <c r="M1983" s="19" t="s">
        <v>105</v>
      </c>
      <c r="N1983" s="19" t="s">
        <v>11362</v>
      </c>
      <c r="O1983" s="19" t="s">
        <v>11360</v>
      </c>
      <c r="P1983" s="19"/>
      <c r="Q1983" s="18">
        <v>5209.79</v>
      </c>
    </row>
    <row r="1984" hidden="1" spans="1:17">
      <c r="A1984" s="19" t="s">
        <v>1760</v>
      </c>
      <c r="B1984" s="19" t="s">
        <v>1761</v>
      </c>
      <c r="C1984" s="19" t="s">
        <v>19</v>
      </c>
      <c r="D1984" s="19" t="s">
        <v>11363</v>
      </c>
      <c r="E1984" s="19" t="s">
        <v>11364</v>
      </c>
      <c r="F1984" s="19" t="s">
        <v>11365</v>
      </c>
      <c r="G1984" s="19" t="s">
        <v>48</v>
      </c>
      <c r="H1984" s="19" t="s">
        <v>11366</v>
      </c>
      <c r="I1984" s="19" t="s">
        <v>774</v>
      </c>
      <c r="J1984" s="19" t="s">
        <v>2423</v>
      </c>
      <c r="K1984" s="19"/>
      <c r="L1984" s="19" t="s">
        <v>27</v>
      </c>
      <c r="M1984" s="19" t="s">
        <v>105</v>
      </c>
      <c r="N1984" s="19" t="s">
        <v>11367</v>
      </c>
      <c r="O1984" s="19" t="s">
        <v>11364</v>
      </c>
      <c r="P1984" s="19"/>
      <c r="Q1984" s="18">
        <v>4734.91</v>
      </c>
    </row>
    <row r="1985" hidden="1" spans="1:17">
      <c r="A1985" s="19" t="s">
        <v>1760</v>
      </c>
      <c r="B1985" s="19" t="s">
        <v>1761</v>
      </c>
      <c r="C1985" s="19" t="s">
        <v>19</v>
      </c>
      <c r="D1985" s="19" t="s">
        <v>11368</v>
      </c>
      <c r="E1985" s="19" t="s">
        <v>11369</v>
      </c>
      <c r="F1985" s="19" t="s">
        <v>11370</v>
      </c>
      <c r="G1985" s="19" t="s">
        <v>23</v>
      </c>
      <c r="H1985" s="19" t="s">
        <v>1720</v>
      </c>
      <c r="I1985" s="19" t="s">
        <v>499</v>
      </c>
      <c r="J1985" s="19" t="s">
        <v>1978</v>
      </c>
      <c r="K1985" s="19"/>
      <c r="L1985" s="19" t="s">
        <v>27</v>
      </c>
      <c r="M1985" s="19" t="s">
        <v>105</v>
      </c>
      <c r="N1985" s="19" t="s">
        <v>11371</v>
      </c>
      <c r="O1985" s="19" t="s">
        <v>11369</v>
      </c>
      <c r="P1985" s="19"/>
      <c r="Q1985" s="18">
        <v>5088.5</v>
      </c>
    </row>
    <row r="1986" hidden="1" spans="1:17">
      <c r="A1986" s="19" t="s">
        <v>919</v>
      </c>
      <c r="B1986" s="19" t="s">
        <v>920</v>
      </c>
      <c r="C1986" s="19" t="s">
        <v>44</v>
      </c>
      <c r="D1986" s="19" t="s">
        <v>11372</v>
      </c>
      <c r="E1986" s="19" t="s">
        <v>11373</v>
      </c>
      <c r="F1986" s="19" t="s">
        <v>11374</v>
      </c>
      <c r="G1986" s="19" t="s">
        <v>23</v>
      </c>
      <c r="H1986" s="19" t="s">
        <v>11375</v>
      </c>
      <c r="I1986" s="19" t="s">
        <v>8530</v>
      </c>
      <c r="J1986" s="19" t="s">
        <v>3775</v>
      </c>
      <c r="K1986" s="19"/>
      <c r="L1986" s="19" t="s">
        <v>27</v>
      </c>
      <c r="M1986" s="19" t="s">
        <v>52</v>
      </c>
      <c r="N1986" s="19" t="s">
        <v>11376</v>
      </c>
      <c r="O1986" s="19" t="s">
        <v>11373</v>
      </c>
      <c r="P1986" s="19"/>
      <c r="Q1986" s="18">
        <v>4772.94</v>
      </c>
    </row>
    <row r="1987" hidden="1" spans="1:17">
      <c r="A1987" s="19" t="s">
        <v>1760</v>
      </c>
      <c r="B1987" s="19" t="s">
        <v>1761</v>
      </c>
      <c r="C1987" s="19" t="s">
        <v>19</v>
      </c>
      <c r="D1987" s="19" t="s">
        <v>11377</v>
      </c>
      <c r="E1987" s="19" t="s">
        <v>11378</v>
      </c>
      <c r="F1987" s="19" t="s">
        <v>11379</v>
      </c>
      <c r="G1987" s="19" t="s">
        <v>48</v>
      </c>
      <c r="H1987" s="19" t="s">
        <v>145</v>
      </c>
      <c r="I1987" s="19" t="s">
        <v>326</v>
      </c>
      <c r="J1987" s="19" t="s">
        <v>695</v>
      </c>
      <c r="K1987" s="19"/>
      <c r="L1987" s="19" t="s">
        <v>27</v>
      </c>
      <c r="M1987" s="19" t="s">
        <v>105</v>
      </c>
      <c r="N1987" s="19" t="s">
        <v>11380</v>
      </c>
      <c r="O1987" s="19" t="s">
        <v>11378</v>
      </c>
      <c r="P1987" s="19"/>
      <c r="Q1987" s="18">
        <v>4547.73</v>
      </c>
    </row>
    <row r="1988" hidden="1" spans="1:17">
      <c r="A1988" s="19" t="s">
        <v>919</v>
      </c>
      <c r="B1988" s="19" t="s">
        <v>920</v>
      </c>
      <c r="C1988" s="19" t="s">
        <v>44</v>
      </c>
      <c r="D1988" s="19" t="s">
        <v>11381</v>
      </c>
      <c r="E1988" s="19" t="s">
        <v>11382</v>
      </c>
      <c r="F1988" s="19" t="s">
        <v>11383</v>
      </c>
      <c r="G1988" s="19" t="s">
        <v>23</v>
      </c>
      <c r="H1988" s="19" t="s">
        <v>11384</v>
      </c>
      <c r="I1988" s="19" t="s">
        <v>2472</v>
      </c>
      <c r="J1988" s="19" t="s">
        <v>1309</v>
      </c>
      <c r="K1988" s="19"/>
      <c r="L1988" s="19" t="s">
        <v>27</v>
      </c>
      <c r="M1988" s="19" t="s">
        <v>39</v>
      </c>
      <c r="N1988" s="19" t="s">
        <v>11385</v>
      </c>
      <c r="O1988" s="19" t="s">
        <v>11382</v>
      </c>
      <c r="P1988" s="19"/>
      <c r="Q1988" s="18">
        <v>4335.33</v>
      </c>
    </row>
    <row r="1989" hidden="1" spans="1:17">
      <c r="A1989" s="19" t="s">
        <v>11386</v>
      </c>
      <c r="B1989" s="19" t="s">
        <v>11387</v>
      </c>
      <c r="C1989" s="19" t="s">
        <v>19</v>
      </c>
      <c r="D1989" s="19" t="s">
        <v>11388</v>
      </c>
      <c r="E1989" s="19" t="s">
        <v>11389</v>
      </c>
      <c r="F1989" s="19" t="s">
        <v>11390</v>
      </c>
      <c r="G1989" s="19" t="s">
        <v>23</v>
      </c>
      <c r="H1989" s="19" t="s">
        <v>11391</v>
      </c>
      <c r="I1989" s="19" t="s">
        <v>1215</v>
      </c>
      <c r="J1989" s="19" t="s">
        <v>7574</v>
      </c>
      <c r="K1989" s="19"/>
      <c r="L1989" s="19" t="s">
        <v>27</v>
      </c>
      <c r="M1989" s="19" t="s">
        <v>52</v>
      </c>
      <c r="N1989" s="19" t="s">
        <v>11392</v>
      </c>
      <c r="O1989" s="19" t="s">
        <v>11389</v>
      </c>
      <c r="P1989" s="19"/>
      <c r="Q1989" s="18">
        <v>4317.14</v>
      </c>
    </row>
    <row r="1990" hidden="1" spans="1:17">
      <c r="A1990" s="19" t="s">
        <v>919</v>
      </c>
      <c r="B1990" s="19" t="s">
        <v>920</v>
      </c>
      <c r="C1990" s="19" t="s">
        <v>44</v>
      </c>
      <c r="D1990" s="19" t="s">
        <v>11393</v>
      </c>
      <c r="E1990" s="19" t="s">
        <v>7356</v>
      </c>
      <c r="F1990" s="19" t="s">
        <v>11394</v>
      </c>
      <c r="G1990" s="19" t="s">
        <v>48</v>
      </c>
      <c r="H1990" s="19" t="s">
        <v>11395</v>
      </c>
      <c r="I1990" s="19" t="s">
        <v>111</v>
      </c>
      <c r="J1990" s="19" t="s">
        <v>270</v>
      </c>
      <c r="K1990" s="19"/>
      <c r="L1990" s="19" t="s">
        <v>27</v>
      </c>
      <c r="M1990" s="19" t="s">
        <v>52</v>
      </c>
      <c r="N1990" s="19" t="s">
        <v>11396</v>
      </c>
      <c r="O1990" s="19" t="s">
        <v>7356</v>
      </c>
      <c r="P1990" s="19"/>
      <c r="Q1990" s="18">
        <v>4365.2</v>
      </c>
    </row>
    <row r="1991" hidden="1" spans="1:17">
      <c r="A1991" s="19" t="s">
        <v>1760</v>
      </c>
      <c r="B1991" s="19" t="s">
        <v>1761</v>
      </c>
      <c r="C1991" s="19" t="s">
        <v>19</v>
      </c>
      <c r="D1991" s="19" t="s">
        <v>11397</v>
      </c>
      <c r="E1991" s="19" t="s">
        <v>11398</v>
      </c>
      <c r="F1991" s="19" t="s">
        <v>11399</v>
      </c>
      <c r="G1991" s="19" t="s">
        <v>48</v>
      </c>
      <c r="H1991" s="19" t="s">
        <v>2202</v>
      </c>
      <c r="I1991" s="19" t="s">
        <v>1509</v>
      </c>
      <c r="J1991" s="19" t="s">
        <v>3442</v>
      </c>
      <c r="K1991" s="19"/>
      <c r="L1991" s="19" t="s">
        <v>27</v>
      </c>
      <c r="M1991" s="19" t="s">
        <v>105</v>
      </c>
      <c r="N1991" s="19" t="s">
        <v>11400</v>
      </c>
      <c r="O1991" s="19" t="s">
        <v>11398</v>
      </c>
      <c r="P1991" s="19"/>
      <c r="Q1991" s="18">
        <v>4490.02</v>
      </c>
    </row>
    <row r="1992" hidden="1" spans="1:17">
      <c r="A1992" s="19" t="s">
        <v>1760</v>
      </c>
      <c r="B1992" s="19" t="s">
        <v>1761</v>
      </c>
      <c r="C1992" s="19" t="s">
        <v>19</v>
      </c>
      <c r="D1992" s="19" t="s">
        <v>11401</v>
      </c>
      <c r="E1992" s="19" t="s">
        <v>11402</v>
      </c>
      <c r="F1992" s="19" t="s">
        <v>11403</v>
      </c>
      <c r="G1992" s="19" t="s">
        <v>23</v>
      </c>
      <c r="H1992" s="19" t="s">
        <v>11404</v>
      </c>
      <c r="I1992" s="19" t="s">
        <v>985</v>
      </c>
      <c r="J1992" s="19" t="s">
        <v>967</v>
      </c>
      <c r="K1992" s="19"/>
      <c r="L1992" s="19" t="s">
        <v>27</v>
      </c>
      <c r="M1992" s="19" t="s">
        <v>105</v>
      </c>
      <c r="N1992" s="19" t="s">
        <v>11405</v>
      </c>
      <c r="O1992" s="19" t="s">
        <v>11402</v>
      </c>
      <c r="P1992" s="19"/>
      <c r="Q1992" s="18">
        <v>4812.81</v>
      </c>
    </row>
    <row r="1993" hidden="1" spans="1:17">
      <c r="A1993" s="19" t="s">
        <v>1760</v>
      </c>
      <c r="B1993" s="19" t="s">
        <v>1761</v>
      </c>
      <c r="C1993" s="19" t="s">
        <v>19</v>
      </c>
      <c r="D1993" s="19" t="s">
        <v>11406</v>
      </c>
      <c r="E1993" s="19" t="s">
        <v>11407</v>
      </c>
      <c r="F1993" s="19" t="s">
        <v>11408</v>
      </c>
      <c r="G1993" s="19" t="s">
        <v>23</v>
      </c>
      <c r="H1993" s="19" t="s">
        <v>11409</v>
      </c>
      <c r="I1993" s="19" t="s">
        <v>11410</v>
      </c>
      <c r="J1993" s="19" t="s">
        <v>7313</v>
      </c>
      <c r="K1993" s="19"/>
      <c r="L1993" s="19" t="s">
        <v>27</v>
      </c>
      <c r="M1993" s="19" t="s">
        <v>105</v>
      </c>
      <c r="N1993" s="19" t="s">
        <v>11411</v>
      </c>
      <c r="O1993" s="19" t="s">
        <v>11407</v>
      </c>
      <c r="P1993" s="19"/>
      <c r="Q1993" s="18">
        <v>4680.9</v>
      </c>
    </row>
    <row r="1994" hidden="1" spans="1:17">
      <c r="A1994" s="19" t="s">
        <v>2731</v>
      </c>
      <c r="B1994" s="19" t="s">
        <v>2732</v>
      </c>
      <c r="C1994" s="19" t="s">
        <v>32</v>
      </c>
      <c r="D1994" s="19" t="s">
        <v>11412</v>
      </c>
      <c r="E1994" s="19" t="s">
        <v>11413</v>
      </c>
      <c r="F1994" s="19" t="s">
        <v>11414</v>
      </c>
      <c r="G1994" s="19" t="s">
        <v>48</v>
      </c>
      <c r="H1994" s="19" t="s">
        <v>5913</v>
      </c>
      <c r="I1994" s="19" t="s">
        <v>200</v>
      </c>
      <c r="J1994" s="19" t="s">
        <v>2595</v>
      </c>
      <c r="K1994" s="19"/>
      <c r="L1994" s="19" t="s">
        <v>27</v>
      </c>
      <c r="M1994" s="19" t="s">
        <v>164</v>
      </c>
      <c r="N1994" s="19" t="s">
        <v>11415</v>
      </c>
      <c r="O1994" s="19" t="s">
        <v>11413</v>
      </c>
      <c r="P1994" s="19"/>
      <c r="Q1994" s="18">
        <v>4798.07</v>
      </c>
    </row>
    <row r="1995" hidden="1" spans="1:17">
      <c r="A1995" s="19" t="s">
        <v>1760</v>
      </c>
      <c r="B1995" s="19" t="s">
        <v>1761</v>
      </c>
      <c r="C1995" s="19" t="s">
        <v>19</v>
      </c>
      <c r="D1995" s="19" t="s">
        <v>11416</v>
      </c>
      <c r="E1995" s="19" t="s">
        <v>11417</v>
      </c>
      <c r="F1995" s="19" t="s">
        <v>11418</v>
      </c>
      <c r="G1995" s="19" t="s">
        <v>23</v>
      </c>
      <c r="H1995" s="19" t="s">
        <v>11419</v>
      </c>
      <c r="I1995" s="19" t="s">
        <v>2507</v>
      </c>
      <c r="J1995" s="19" t="s">
        <v>1140</v>
      </c>
      <c r="K1995" s="19"/>
      <c r="L1995" s="19" t="s">
        <v>27</v>
      </c>
      <c r="M1995" s="19" t="s">
        <v>105</v>
      </c>
      <c r="N1995" s="19" t="s">
        <v>11420</v>
      </c>
      <c r="O1995" s="19" t="s">
        <v>11417</v>
      </c>
      <c r="P1995" s="19"/>
      <c r="Q1995" s="18">
        <v>4688.45</v>
      </c>
    </row>
    <row r="1996" hidden="1" spans="1:17">
      <c r="A1996" s="19" t="s">
        <v>2731</v>
      </c>
      <c r="B1996" s="19" t="s">
        <v>2732</v>
      </c>
      <c r="C1996" s="19" t="s">
        <v>32</v>
      </c>
      <c r="D1996" s="19" t="s">
        <v>11421</v>
      </c>
      <c r="E1996" s="19" t="s">
        <v>11422</v>
      </c>
      <c r="F1996" s="19" t="s">
        <v>11423</v>
      </c>
      <c r="G1996" s="19" t="s">
        <v>23</v>
      </c>
      <c r="H1996" s="19" t="s">
        <v>1423</v>
      </c>
      <c r="I1996" s="19" t="s">
        <v>616</v>
      </c>
      <c r="J1996" s="19" t="s">
        <v>1052</v>
      </c>
      <c r="K1996" s="19"/>
      <c r="L1996" s="19" t="s">
        <v>27</v>
      </c>
      <c r="M1996" s="19" t="s">
        <v>105</v>
      </c>
      <c r="N1996" s="19" t="s">
        <v>11424</v>
      </c>
      <c r="O1996" s="19" t="s">
        <v>11422</v>
      </c>
      <c r="P1996" s="19"/>
      <c r="Q1996" s="18">
        <v>3973.57</v>
      </c>
    </row>
    <row r="1997" hidden="1" spans="1:17">
      <c r="A1997" s="19" t="s">
        <v>250</v>
      </c>
      <c r="B1997" s="19" t="s">
        <v>251</v>
      </c>
      <c r="C1997" s="19" t="s">
        <v>44</v>
      </c>
      <c r="D1997" s="19" t="s">
        <v>11425</v>
      </c>
      <c r="E1997" s="19" t="s">
        <v>11426</v>
      </c>
      <c r="F1997" s="19" t="s">
        <v>11427</v>
      </c>
      <c r="G1997" s="19" t="s">
        <v>48</v>
      </c>
      <c r="H1997" s="19" t="s">
        <v>2105</v>
      </c>
      <c r="I1997" s="19" t="s">
        <v>3595</v>
      </c>
      <c r="J1997" s="19" t="s">
        <v>935</v>
      </c>
      <c r="K1997" s="19"/>
      <c r="L1997" s="19" t="s">
        <v>27</v>
      </c>
      <c r="M1997" s="19" t="s">
        <v>28</v>
      </c>
      <c r="N1997" s="19" t="s">
        <v>11428</v>
      </c>
      <c r="O1997" s="19" t="s">
        <v>11426</v>
      </c>
      <c r="P1997" s="19" t="s">
        <v>11429</v>
      </c>
      <c r="Q1997" s="18">
        <v>4514.52</v>
      </c>
    </row>
    <row r="1998" hidden="1" spans="1:17">
      <c r="A1998" s="19" t="s">
        <v>250</v>
      </c>
      <c r="B1998" s="19" t="s">
        <v>251</v>
      </c>
      <c r="C1998" s="19" t="s">
        <v>44</v>
      </c>
      <c r="D1998" s="19" t="s">
        <v>11430</v>
      </c>
      <c r="E1998" s="19" t="s">
        <v>11431</v>
      </c>
      <c r="F1998" s="19" t="s">
        <v>11432</v>
      </c>
      <c r="G1998" s="19" t="s">
        <v>48</v>
      </c>
      <c r="H1998" s="19" t="s">
        <v>11433</v>
      </c>
      <c r="I1998" s="19" t="s">
        <v>11434</v>
      </c>
      <c r="J1998" s="19" t="s">
        <v>2025</v>
      </c>
      <c r="K1998" s="19"/>
      <c r="L1998" s="19" t="s">
        <v>27</v>
      </c>
      <c r="M1998" s="19" t="s">
        <v>28</v>
      </c>
      <c r="N1998" s="19" t="s">
        <v>11435</v>
      </c>
      <c r="O1998" s="19" t="s">
        <v>11431</v>
      </c>
      <c r="P1998" s="19"/>
      <c r="Q1998" s="18">
        <v>4120.9</v>
      </c>
    </row>
    <row r="1999" hidden="1" spans="1:17">
      <c r="A1999" s="19" t="s">
        <v>1760</v>
      </c>
      <c r="B1999" s="19" t="s">
        <v>1761</v>
      </c>
      <c r="C1999" s="19" t="s">
        <v>19</v>
      </c>
      <c r="D1999" s="19" t="s">
        <v>11436</v>
      </c>
      <c r="E1999" s="19" t="s">
        <v>11437</v>
      </c>
      <c r="F1999" s="19" t="s">
        <v>11438</v>
      </c>
      <c r="G1999" s="19" t="s">
        <v>23</v>
      </c>
      <c r="H1999" s="19" t="s">
        <v>4917</v>
      </c>
      <c r="I1999" s="19" t="s">
        <v>902</v>
      </c>
      <c r="J1999" s="19" t="s">
        <v>4918</v>
      </c>
      <c r="K1999" s="19"/>
      <c r="L1999" s="19" t="s">
        <v>27</v>
      </c>
      <c r="M1999" s="19" t="s">
        <v>105</v>
      </c>
      <c r="N1999" s="19" t="s">
        <v>11439</v>
      </c>
      <c r="O1999" s="19" t="s">
        <v>11437</v>
      </c>
      <c r="P1999" s="19" t="s">
        <v>11440</v>
      </c>
      <c r="Q1999" s="18">
        <v>5561.56</v>
      </c>
    </row>
    <row r="2000" hidden="1" spans="1:17">
      <c r="A2000" s="19" t="s">
        <v>851</v>
      </c>
      <c r="B2000" s="19" t="s">
        <v>852</v>
      </c>
      <c r="C2000" s="19" t="s">
        <v>19</v>
      </c>
      <c r="D2000" s="19" t="s">
        <v>11441</v>
      </c>
      <c r="E2000" s="19" t="s">
        <v>11442</v>
      </c>
      <c r="F2000" s="19" t="s">
        <v>11443</v>
      </c>
      <c r="G2000" s="19" t="s">
        <v>23</v>
      </c>
      <c r="H2000" s="19" t="s">
        <v>1197</v>
      </c>
      <c r="I2000" s="19" t="s">
        <v>334</v>
      </c>
      <c r="J2000" s="19" t="s">
        <v>1198</v>
      </c>
      <c r="K2000" s="19"/>
      <c r="L2000" s="19" t="s">
        <v>27</v>
      </c>
      <c r="M2000" s="19" t="s">
        <v>39</v>
      </c>
      <c r="N2000" s="19" t="s">
        <v>11444</v>
      </c>
      <c r="O2000" s="19" t="s">
        <v>11442</v>
      </c>
      <c r="P2000" s="19" t="s">
        <v>11445</v>
      </c>
      <c r="Q2000" s="18">
        <v>5711.93</v>
      </c>
    </row>
    <row r="2001" hidden="1" spans="1:17">
      <c r="A2001" s="19" t="s">
        <v>1054</v>
      </c>
      <c r="B2001" s="19" t="s">
        <v>1055</v>
      </c>
      <c r="C2001" s="19" t="s">
        <v>32</v>
      </c>
      <c r="D2001" s="19" t="s">
        <v>11446</v>
      </c>
      <c r="E2001" s="19" t="s">
        <v>11447</v>
      </c>
      <c r="F2001" s="19" t="s">
        <v>11448</v>
      </c>
      <c r="G2001" s="19" t="s">
        <v>23</v>
      </c>
      <c r="H2001" s="19" t="s">
        <v>2707</v>
      </c>
      <c r="I2001" s="19" t="s">
        <v>200</v>
      </c>
      <c r="J2001" s="19" t="s">
        <v>2708</v>
      </c>
      <c r="K2001" s="19"/>
      <c r="L2001" s="19" t="s">
        <v>27</v>
      </c>
      <c r="M2001" s="19" t="s">
        <v>105</v>
      </c>
      <c r="N2001" s="19" t="s">
        <v>11449</v>
      </c>
      <c r="O2001" s="19" t="s">
        <v>11447</v>
      </c>
      <c r="P2001" s="19" t="s">
        <v>11450</v>
      </c>
      <c r="Q2001" s="18">
        <v>4816.67</v>
      </c>
    </row>
    <row r="2002" hidden="1" spans="1:17">
      <c r="A2002" s="19" t="s">
        <v>1054</v>
      </c>
      <c r="B2002" s="19" t="s">
        <v>1055</v>
      </c>
      <c r="C2002" s="19" t="s">
        <v>32</v>
      </c>
      <c r="D2002" s="19" t="s">
        <v>11451</v>
      </c>
      <c r="E2002" s="19" t="s">
        <v>11452</v>
      </c>
      <c r="F2002" s="19" t="s">
        <v>11453</v>
      </c>
      <c r="G2002" s="19" t="s">
        <v>23</v>
      </c>
      <c r="H2002" s="19" t="s">
        <v>11454</v>
      </c>
      <c r="I2002" s="19" t="s">
        <v>6601</v>
      </c>
      <c r="J2002" s="19" t="s">
        <v>2973</v>
      </c>
      <c r="K2002" s="19"/>
      <c r="L2002" s="19" t="s">
        <v>27</v>
      </c>
      <c r="M2002" s="19" t="s">
        <v>52</v>
      </c>
      <c r="N2002" s="19" t="s">
        <v>11455</v>
      </c>
      <c r="O2002" s="19" t="s">
        <v>11452</v>
      </c>
      <c r="P2002" s="19"/>
      <c r="Q2002" s="18">
        <v>4682.52</v>
      </c>
    </row>
    <row r="2003" hidden="1" spans="1:17">
      <c r="A2003" s="19" t="s">
        <v>1054</v>
      </c>
      <c r="B2003" s="19" t="s">
        <v>1055</v>
      </c>
      <c r="C2003" s="19" t="s">
        <v>32</v>
      </c>
      <c r="D2003" s="19" t="s">
        <v>11456</v>
      </c>
      <c r="E2003" s="19" t="s">
        <v>11457</v>
      </c>
      <c r="F2003" s="19" t="s">
        <v>11458</v>
      </c>
      <c r="G2003" s="19" t="s">
        <v>23</v>
      </c>
      <c r="H2003" s="19" t="s">
        <v>11459</v>
      </c>
      <c r="I2003" s="19" t="s">
        <v>966</v>
      </c>
      <c r="J2003" s="19" t="s">
        <v>9003</v>
      </c>
      <c r="K2003" s="19"/>
      <c r="L2003" s="19" t="s">
        <v>27</v>
      </c>
      <c r="M2003" s="19" t="s">
        <v>105</v>
      </c>
      <c r="N2003" s="19" t="s">
        <v>11460</v>
      </c>
      <c r="O2003" s="19" t="s">
        <v>11457</v>
      </c>
      <c r="P2003" s="19"/>
      <c r="Q2003" s="18">
        <v>4003.8</v>
      </c>
    </row>
    <row r="2004" hidden="1" spans="1:17">
      <c r="A2004" s="19" t="s">
        <v>3510</v>
      </c>
      <c r="B2004" s="19" t="s">
        <v>3511</v>
      </c>
      <c r="C2004" s="19" t="s">
        <v>19</v>
      </c>
      <c r="D2004" s="19" t="s">
        <v>11461</v>
      </c>
      <c r="E2004" s="19" t="s">
        <v>11462</v>
      </c>
      <c r="F2004" s="19" t="s">
        <v>11463</v>
      </c>
      <c r="G2004" s="19" t="s">
        <v>23</v>
      </c>
      <c r="H2004" s="19" t="s">
        <v>7618</v>
      </c>
      <c r="I2004" s="19" t="s">
        <v>305</v>
      </c>
      <c r="J2004" s="19" t="s">
        <v>2152</v>
      </c>
      <c r="K2004" s="19"/>
      <c r="L2004" s="19" t="s">
        <v>27</v>
      </c>
      <c r="M2004" s="19" t="s">
        <v>105</v>
      </c>
      <c r="N2004" s="19" t="s">
        <v>11464</v>
      </c>
      <c r="O2004" s="19" t="s">
        <v>11462</v>
      </c>
      <c r="P2004" s="19" t="s">
        <v>11465</v>
      </c>
      <c r="Q2004" s="18">
        <v>3802.8</v>
      </c>
    </row>
    <row r="2005" hidden="1" spans="1:17">
      <c r="A2005" s="19" t="s">
        <v>3510</v>
      </c>
      <c r="B2005" s="19" t="s">
        <v>3511</v>
      </c>
      <c r="C2005" s="19" t="s">
        <v>19</v>
      </c>
      <c r="D2005" s="19" t="s">
        <v>11466</v>
      </c>
      <c r="E2005" s="19" t="s">
        <v>11467</v>
      </c>
      <c r="F2005" s="19" t="s">
        <v>11468</v>
      </c>
      <c r="G2005" s="19" t="s">
        <v>23</v>
      </c>
      <c r="H2005" s="19" t="s">
        <v>5150</v>
      </c>
      <c r="I2005" s="19" t="s">
        <v>334</v>
      </c>
      <c r="J2005" s="19" t="s">
        <v>11469</v>
      </c>
      <c r="K2005" s="19"/>
      <c r="L2005" s="19" t="s">
        <v>27</v>
      </c>
      <c r="M2005" s="19" t="s">
        <v>105</v>
      </c>
      <c r="N2005" s="19" t="s">
        <v>11470</v>
      </c>
      <c r="O2005" s="19" t="s">
        <v>11467</v>
      </c>
      <c r="P2005" s="19" t="s">
        <v>11471</v>
      </c>
      <c r="Q2005" s="18">
        <v>3658.55</v>
      </c>
    </row>
    <row r="2006" hidden="1" spans="1:17">
      <c r="A2006" s="19" t="s">
        <v>1808</v>
      </c>
      <c r="B2006" s="19" t="s">
        <v>1809</v>
      </c>
      <c r="C2006" s="19" t="s">
        <v>32</v>
      </c>
      <c r="D2006" s="19" t="s">
        <v>11472</v>
      </c>
      <c r="E2006" s="19" t="s">
        <v>11473</v>
      </c>
      <c r="F2006" s="19" t="s">
        <v>11474</v>
      </c>
      <c r="G2006" s="19" t="s">
        <v>23</v>
      </c>
      <c r="H2006" s="19" t="s">
        <v>11475</v>
      </c>
      <c r="I2006" s="19" t="s">
        <v>2613</v>
      </c>
      <c r="J2006" s="19" t="s">
        <v>675</v>
      </c>
      <c r="K2006" s="19"/>
      <c r="L2006" s="19" t="s">
        <v>27</v>
      </c>
      <c r="M2006" s="19" t="s">
        <v>28</v>
      </c>
      <c r="N2006" s="19" t="s">
        <v>11476</v>
      </c>
      <c r="O2006" s="19" t="s">
        <v>11473</v>
      </c>
      <c r="P2006" s="19"/>
      <c r="Q2006" s="18">
        <v>4384.71</v>
      </c>
    </row>
    <row r="2007" hidden="1" spans="1:17">
      <c r="A2007" s="19" t="s">
        <v>1808</v>
      </c>
      <c r="B2007" s="19" t="s">
        <v>1809</v>
      </c>
      <c r="C2007" s="19" t="s">
        <v>32</v>
      </c>
      <c r="D2007" s="19" t="s">
        <v>11477</v>
      </c>
      <c r="E2007" s="19" t="s">
        <v>11478</v>
      </c>
      <c r="F2007" s="19" t="s">
        <v>11479</v>
      </c>
      <c r="G2007" s="19" t="s">
        <v>23</v>
      </c>
      <c r="H2007" s="19" t="s">
        <v>11480</v>
      </c>
      <c r="I2007" s="19" t="s">
        <v>256</v>
      </c>
      <c r="J2007" s="19" t="s">
        <v>675</v>
      </c>
      <c r="K2007" s="19"/>
      <c r="L2007" s="19" t="s">
        <v>27</v>
      </c>
      <c r="M2007" s="19" t="s">
        <v>39</v>
      </c>
      <c r="N2007" s="19" t="s">
        <v>11481</v>
      </c>
      <c r="O2007" s="19" t="s">
        <v>11478</v>
      </c>
      <c r="P2007" s="19"/>
      <c r="Q2007" s="18">
        <v>4784.63</v>
      </c>
    </row>
    <row r="2008" hidden="1" spans="1:17">
      <c r="A2008" s="19" t="s">
        <v>1808</v>
      </c>
      <c r="B2008" s="19" t="s">
        <v>1809</v>
      </c>
      <c r="C2008" s="19" t="s">
        <v>32</v>
      </c>
      <c r="D2008" s="19" t="s">
        <v>11482</v>
      </c>
      <c r="E2008" s="19" t="s">
        <v>11483</v>
      </c>
      <c r="F2008" s="19" t="s">
        <v>11484</v>
      </c>
      <c r="G2008" s="19" t="s">
        <v>23</v>
      </c>
      <c r="H2008" s="19" t="s">
        <v>11485</v>
      </c>
      <c r="I2008" s="19" t="s">
        <v>1692</v>
      </c>
      <c r="J2008" s="19" t="s">
        <v>2595</v>
      </c>
      <c r="K2008" s="19"/>
      <c r="L2008" s="19" t="s">
        <v>27</v>
      </c>
      <c r="M2008" s="19" t="s">
        <v>39</v>
      </c>
      <c r="N2008" s="19" t="s">
        <v>11486</v>
      </c>
      <c r="O2008" s="19" t="s">
        <v>11483</v>
      </c>
      <c r="P2008" s="19"/>
      <c r="Q2008" s="18">
        <v>5074.14</v>
      </c>
    </row>
    <row r="2009" hidden="1" spans="1:17">
      <c r="A2009" s="19" t="s">
        <v>30</v>
      </c>
      <c r="B2009" s="19" t="s">
        <v>31</v>
      </c>
      <c r="C2009" s="19" t="s">
        <v>32</v>
      </c>
      <c r="D2009" s="19" t="s">
        <v>11487</v>
      </c>
      <c r="E2009" s="19" t="s">
        <v>11488</v>
      </c>
      <c r="F2009" s="19" t="s">
        <v>11489</v>
      </c>
      <c r="G2009" s="19" t="s">
        <v>23</v>
      </c>
      <c r="H2009" s="19" t="s">
        <v>11490</v>
      </c>
      <c r="I2009" s="19" t="s">
        <v>565</v>
      </c>
      <c r="J2009" s="19" t="s">
        <v>2190</v>
      </c>
      <c r="K2009" s="19"/>
      <c r="L2009" s="19" t="s">
        <v>27</v>
      </c>
      <c r="M2009" s="19" t="s">
        <v>39</v>
      </c>
      <c r="N2009" s="19" t="s">
        <v>11491</v>
      </c>
      <c r="O2009" s="19" t="s">
        <v>11488</v>
      </c>
      <c r="P2009" s="19"/>
      <c r="Q2009" s="18">
        <v>5175.5</v>
      </c>
    </row>
    <row r="2010" hidden="1" spans="1:17">
      <c r="A2010" s="19" t="s">
        <v>30</v>
      </c>
      <c r="B2010" s="19" t="s">
        <v>31</v>
      </c>
      <c r="C2010" s="19" t="s">
        <v>32</v>
      </c>
      <c r="D2010" s="19" t="s">
        <v>11492</v>
      </c>
      <c r="E2010" s="19" t="s">
        <v>11493</v>
      </c>
      <c r="F2010" s="19" t="s">
        <v>11494</v>
      </c>
      <c r="G2010" s="19" t="s">
        <v>23</v>
      </c>
      <c r="H2010" s="19" t="s">
        <v>11495</v>
      </c>
      <c r="I2010" s="19" t="s">
        <v>616</v>
      </c>
      <c r="J2010" s="19" t="s">
        <v>695</v>
      </c>
      <c r="K2010" s="19"/>
      <c r="L2010" s="19" t="s">
        <v>27</v>
      </c>
      <c r="M2010" s="19" t="s">
        <v>39</v>
      </c>
      <c r="N2010" s="19" t="s">
        <v>11496</v>
      </c>
      <c r="O2010" s="19" t="s">
        <v>11493</v>
      </c>
      <c r="P2010" s="19"/>
      <c r="Q2010" s="18">
        <v>4811.93</v>
      </c>
    </row>
    <row r="2011" hidden="1" spans="1:17">
      <c r="A2011" s="19" t="s">
        <v>30</v>
      </c>
      <c r="B2011" s="19" t="s">
        <v>31</v>
      </c>
      <c r="C2011" s="19" t="s">
        <v>32</v>
      </c>
      <c r="D2011" s="19" t="s">
        <v>11497</v>
      </c>
      <c r="E2011" s="19" t="s">
        <v>11498</v>
      </c>
      <c r="F2011" s="19" t="s">
        <v>11499</v>
      </c>
      <c r="G2011" s="19" t="s">
        <v>23</v>
      </c>
      <c r="H2011" s="19" t="s">
        <v>11500</v>
      </c>
      <c r="I2011" s="19" t="s">
        <v>527</v>
      </c>
      <c r="J2011" s="19" t="s">
        <v>738</v>
      </c>
      <c r="K2011" s="19"/>
      <c r="L2011" s="19" t="s">
        <v>27</v>
      </c>
      <c r="M2011" s="19" t="s">
        <v>39</v>
      </c>
      <c r="N2011" s="19" t="s">
        <v>11501</v>
      </c>
      <c r="O2011" s="19" t="s">
        <v>11498</v>
      </c>
      <c r="P2011" s="19"/>
      <c r="Q2011" s="18">
        <v>5154.77</v>
      </c>
    </row>
    <row r="2012" hidden="1" spans="1:17">
      <c r="A2012" s="19" t="s">
        <v>30</v>
      </c>
      <c r="B2012" s="19" t="s">
        <v>31</v>
      </c>
      <c r="C2012" s="19" t="s">
        <v>32</v>
      </c>
      <c r="D2012" s="19" t="s">
        <v>11502</v>
      </c>
      <c r="E2012" s="19" t="s">
        <v>11503</v>
      </c>
      <c r="F2012" s="19" t="s">
        <v>11504</v>
      </c>
      <c r="G2012" s="19" t="s">
        <v>48</v>
      </c>
      <c r="H2012" s="19" t="s">
        <v>11505</v>
      </c>
      <c r="I2012" s="19" t="s">
        <v>902</v>
      </c>
      <c r="J2012" s="19" t="s">
        <v>342</v>
      </c>
      <c r="K2012" s="19"/>
      <c r="L2012" s="19" t="s">
        <v>27</v>
      </c>
      <c r="M2012" s="19" t="s">
        <v>39</v>
      </c>
      <c r="N2012" s="19" t="s">
        <v>11506</v>
      </c>
      <c r="O2012" s="19" t="s">
        <v>11503</v>
      </c>
      <c r="P2012" s="19"/>
      <c r="Q2012" s="18">
        <v>4975.24</v>
      </c>
    </row>
    <row r="2013" hidden="1" spans="1:17">
      <c r="A2013" s="19" t="s">
        <v>30</v>
      </c>
      <c r="B2013" s="19" t="s">
        <v>31</v>
      </c>
      <c r="C2013" s="19" t="s">
        <v>32</v>
      </c>
      <c r="D2013" s="19" t="s">
        <v>11507</v>
      </c>
      <c r="E2013" s="19" t="s">
        <v>11508</v>
      </c>
      <c r="F2013" s="19" t="s">
        <v>11509</v>
      </c>
      <c r="G2013" s="19" t="s">
        <v>23</v>
      </c>
      <c r="H2013" s="19" t="s">
        <v>11510</v>
      </c>
      <c r="I2013" s="19" t="s">
        <v>816</v>
      </c>
      <c r="J2013" s="19" t="s">
        <v>4888</v>
      </c>
      <c r="K2013" s="19"/>
      <c r="L2013" s="19" t="s">
        <v>27</v>
      </c>
      <c r="M2013" s="19" t="s">
        <v>39</v>
      </c>
      <c r="N2013" s="19" t="s">
        <v>11511</v>
      </c>
      <c r="O2013" s="19" t="s">
        <v>11508</v>
      </c>
      <c r="P2013" s="19"/>
      <c r="Q2013" s="18">
        <v>5105.41</v>
      </c>
    </row>
    <row r="2014" hidden="1" spans="1:17">
      <c r="A2014" s="19" t="s">
        <v>80</v>
      </c>
      <c r="B2014" s="19" t="s">
        <v>81</v>
      </c>
      <c r="C2014" s="19" t="s">
        <v>82</v>
      </c>
      <c r="D2014" s="19" t="s">
        <v>11512</v>
      </c>
      <c r="E2014" s="19" t="s">
        <v>11513</v>
      </c>
      <c r="F2014" s="19" t="s">
        <v>11514</v>
      </c>
      <c r="G2014" s="19" t="s">
        <v>23</v>
      </c>
      <c r="H2014" s="19" t="s">
        <v>11515</v>
      </c>
      <c r="I2014" s="19" t="s">
        <v>527</v>
      </c>
      <c r="J2014" s="19" t="s">
        <v>681</v>
      </c>
      <c r="K2014" s="19"/>
      <c r="L2014" s="19" t="s">
        <v>27</v>
      </c>
      <c r="M2014" s="19" t="s">
        <v>39</v>
      </c>
      <c r="N2014" s="19" t="s">
        <v>11516</v>
      </c>
      <c r="O2014" s="19" t="s">
        <v>11513</v>
      </c>
      <c r="P2014" s="19"/>
      <c r="Q2014" s="18">
        <v>5632.49</v>
      </c>
    </row>
    <row r="2015" hidden="1" spans="1:17">
      <c r="A2015" s="19" t="s">
        <v>213</v>
      </c>
      <c r="B2015" s="19" t="s">
        <v>214</v>
      </c>
      <c r="C2015" s="19" t="s">
        <v>32</v>
      </c>
      <c r="D2015" s="19" t="s">
        <v>11517</v>
      </c>
      <c r="E2015" s="19" t="s">
        <v>11518</v>
      </c>
      <c r="F2015" s="19" t="s">
        <v>11519</v>
      </c>
      <c r="G2015" s="19" t="s">
        <v>48</v>
      </c>
      <c r="H2015" s="19" t="s">
        <v>11520</v>
      </c>
      <c r="I2015" s="19" t="s">
        <v>2607</v>
      </c>
      <c r="J2015" s="19" t="s">
        <v>4868</v>
      </c>
      <c r="K2015" s="19"/>
      <c r="L2015" s="19" t="s">
        <v>27</v>
      </c>
      <c r="M2015" s="19" t="s">
        <v>39</v>
      </c>
      <c r="N2015" s="19" t="s">
        <v>11521</v>
      </c>
      <c r="O2015" s="19" t="s">
        <v>11518</v>
      </c>
      <c r="P2015" s="19"/>
      <c r="Q2015" s="18">
        <v>4458.04</v>
      </c>
    </row>
    <row r="2016" hidden="1" spans="1:17">
      <c r="A2016" s="19" t="s">
        <v>250</v>
      </c>
      <c r="B2016" s="19" t="s">
        <v>251</v>
      </c>
      <c r="C2016" s="19" t="s">
        <v>44</v>
      </c>
      <c r="D2016" s="19" t="s">
        <v>11522</v>
      </c>
      <c r="E2016" s="19" t="s">
        <v>11523</v>
      </c>
      <c r="F2016" s="19" t="s">
        <v>11524</v>
      </c>
      <c r="G2016" s="19" t="s">
        <v>48</v>
      </c>
      <c r="H2016" s="19" t="s">
        <v>11525</v>
      </c>
      <c r="I2016" s="19" t="s">
        <v>2049</v>
      </c>
      <c r="J2016" s="19" t="s">
        <v>5065</v>
      </c>
      <c r="K2016" s="19"/>
      <c r="L2016" s="19" t="s">
        <v>27</v>
      </c>
      <c r="M2016" s="19" t="s">
        <v>39</v>
      </c>
      <c r="N2016" s="19" t="s">
        <v>11526</v>
      </c>
      <c r="O2016" s="19" t="s">
        <v>11523</v>
      </c>
      <c r="P2016" s="19" t="s">
        <v>11527</v>
      </c>
      <c r="Q2016" s="18">
        <v>4605.03</v>
      </c>
    </row>
    <row r="2017" hidden="1" spans="1:17">
      <c r="A2017" s="19" t="s">
        <v>6881</v>
      </c>
      <c r="B2017" s="19" t="s">
        <v>6882</v>
      </c>
      <c r="C2017" s="19" t="s">
        <v>32</v>
      </c>
      <c r="D2017" s="19" t="s">
        <v>11528</v>
      </c>
      <c r="E2017" s="19" t="s">
        <v>11529</v>
      </c>
      <c r="F2017" s="19" t="s">
        <v>11530</v>
      </c>
      <c r="G2017" s="19" t="s">
        <v>48</v>
      </c>
      <c r="H2017" s="19" t="s">
        <v>11531</v>
      </c>
      <c r="I2017" s="19" t="s">
        <v>11532</v>
      </c>
      <c r="J2017" s="19" t="s">
        <v>2303</v>
      </c>
      <c r="K2017" s="19"/>
      <c r="L2017" s="19" t="s">
        <v>27</v>
      </c>
      <c r="M2017" s="19" t="s">
        <v>39</v>
      </c>
      <c r="N2017" s="19" t="s">
        <v>11533</v>
      </c>
      <c r="O2017" s="19" t="s">
        <v>11529</v>
      </c>
      <c r="P2017" s="19"/>
      <c r="Q2017" s="18">
        <v>3629.37</v>
      </c>
    </row>
    <row r="2018" hidden="1" spans="1:17">
      <c r="A2018" s="19" t="s">
        <v>240</v>
      </c>
      <c r="B2018" s="19" t="s">
        <v>241</v>
      </c>
      <c r="C2018" s="19" t="s">
        <v>82</v>
      </c>
      <c r="D2018" s="19" t="s">
        <v>11534</v>
      </c>
      <c r="E2018" s="19" t="s">
        <v>11535</v>
      </c>
      <c r="F2018" s="19" t="s">
        <v>11536</v>
      </c>
      <c r="G2018" s="19" t="s">
        <v>23</v>
      </c>
      <c r="H2018" s="19" t="s">
        <v>11537</v>
      </c>
      <c r="I2018" s="19" t="s">
        <v>1966</v>
      </c>
      <c r="J2018" s="19" t="s">
        <v>745</v>
      </c>
      <c r="K2018" s="19"/>
      <c r="L2018" s="19" t="s">
        <v>27</v>
      </c>
      <c r="M2018" s="19" t="s">
        <v>28</v>
      </c>
      <c r="N2018" s="19" t="s">
        <v>11538</v>
      </c>
      <c r="O2018" s="19" t="s">
        <v>11535</v>
      </c>
      <c r="P2018" s="19"/>
      <c r="Q2018" s="18">
        <v>6061.09</v>
      </c>
    </row>
    <row r="2019" hidden="1" spans="1:17">
      <c r="A2019" s="19" t="s">
        <v>6881</v>
      </c>
      <c r="B2019" s="19" t="s">
        <v>6882</v>
      </c>
      <c r="C2019" s="19" t="s">
        <v>32</v>
      </c>
      <c r="D2019" s="19" t="s">
        <v>11539</v>
      </c>
      <c r="E2019" s="19" t="s">
        <v>11540</v>
      </c>
      <c r="F2019" s="19" t="s">
        <v>11541</v>
      </c>
      <c r="G2019" s="19" t="s">
        <v>23</v>
      </c>
      <c r="H2019" s="19" t="s">
        <v>11542</v>
      </c>
      <c r="I2019" s="19" t="s">
        <v>2774</v>
      </c>
      <c r="J2019" s="19" t="s">
        <v>450</v>
      </c>
      <c r="K2019" s="19"/>
      <c r="L2019" s="19" t="s">
        <v>27</v>
      </c>
      <c r="M2019" s="19" t="s">
        <v>52</v>
      </c>
      <c r="N2019" s="19" t="s">
        <v>11543</v>
      </c>
      <c r="O2019" s="19" t="s">
        <v>11540</v>
      </c>
      <c r="P2019" s="19" t="s">
        <v>11544</v>
      </c>
      <c r="Q2019" s="18">
        <v>5929.82</v>
      </c>
    </row>
    <row r="2020" hidden="1" spans="1:17">
      <c r="A2020" s="19" t="s">
        <v>6881</v>
      </c>
      <c r="B2020" s="19" t="s">
        <v>6882</v>
      </c>
      <c r="C2020" s="19" t="s">
        <v>32</v>
      </c>
      <c r="D2020" s="19" t="s">
        <v>11545</v>
      </c>
      <c r="E2020" s="19" t="s">
        <v>11546</v>
      </c>
      <c r="F2020" s="19" t="s">
        <v>11547</v>
      </c>
      <c r="G2020" s="19" t="s">
        <v>23</v>
      </c>
      <c r="H2020" s="19" t="s">
        <v>11548</v>
      </c>
      <c r="I2020" s="19" t="s">
        <v>11549</v>
      </c>
      <c r="J2020" s="19" t="s">
        <v>2114</v>
      </c>
      <c r="K2020" s="19" t="s">
        <v>429</v>
      </c>
      <c r="L2020" s="19" t="s">
        <v>27</v>
      </c>
      <c r="M2020" s="19" t="s">
        <v>52</v>
      </c>
      <c r="N2020" s="19" t="s">
        <v>11550</v>
      </c>
      <c r="O2020" s="19" t="s">
        <v>11546</v>
      </c>
      <c r="P2020" s="19" t="s">
        <v>11551</v>
      </c>
      <c r="Q2020" s="18">
        <v>6098.9</v>
      </c>
    </row>
    <row r="2021" hidden="1" spans="1:17">
      <c r="A2021" s="19" t="s">
        <v>6881</v>
      </c>
      <c r="B2021" s="19" t="s">
        <v>6882</v>
      </c>
      <c r="C2021" s="19" t="s">
        <v>32</v>
      </c>
      <c r="D2021" s="19" t="s">
        <v>11552</v>
      </c>
      <c r="E2021" s="19" t="s">
        <v>11553</v>
      </c>
      <c r="F2021" s="19" t="s">
        <v>11554</v>
      </c>
      <c r="G2021" s="19" t="s">
        <v>23</v>
      </c>
      <c r="H2021" s="19" t="s">
        <v>915</v>
      </c>
      <c r="I2021" s="19" t="s">
        <v>326</v>
      </c>
      <c r="J2021" s="19" t="s">
        <v>916</v>
      </c>
      <c r="K2021" s="19"/>
      <c r="L2021" s="19" t="s">
        <v>27</v>
      </c>
      <c r="M2021" s="19" t="s">
        <v>52</v>
      </c>
      <c r="N2021" s="19" t="s">
        <v>11555</v>
      </c>
      <c r="O2021" s="19" t="s">
        <v>11553</v>
      </c>
      <c r="P2021" s="19" t="s">
        <v>11556</v>
      </c>
      <c r="Q2021" s="18">
        <v>5037.08</v>
      </c>
    </row>
    <row r="2022" hidden="1" spans="1:17">
      <c r="A2022" s="19" t="s">
        <v>240</v>
      </c>
      <c r="B2022" s="19" t="s">
        <v>241</v>
      </c>
      <c r="C2022" s="19" t="s">
        <v>82</v>
      </c>
      <c r="D2022" s="19" t="s">
        <v>11557</v>
      </c>
      <c r="E2022" s="19" t="s">
        <v>11558</v>
      </c>
      <c r="F2022" s="19" t="s">
        <v>11559</v>
      </c>
      <c r="G2022" s="19" t="s">
        <v>48</v>
      </c>
      <c r="H2022" s="19" t="s">
        <v>11560</v>
      </c>
      <c r="I2022" s="19" t="s">
        <v>1171</v>
      </c>
      <c r="J2022" s="19" t="s">
        <v>528</v>
      </c>
      <c r="K2022" s="19"/>
      <c r="L2022" s="19" t="s">
        <v>27</v>
      </c>
      <c r="M2022" s="19" t="s">
        <v>28</v>
      </c>
      <c r="N2022" s="19" t="s">
        <v>11561</v>
      </c>
      <c r="O2022" s="19" t="s">
        <v>11558</v>
      </c>
      <c r="P2022" s="19"/>
      <c r="Q2022" s="18">
        <v>4056.22</v>
      </c>
    </row>
    <row r="2023" hidden="1" spans="1:17">
      <c r="A2023" s="19" t="s">
        <v>392</v>
      </c>
      <c r="B2023" s="19" t="s">
        <v>393</v>
      </c>
      <c r="C2023" s="19" t="s">
        <v>44</v>
      </c>
      <c r="D2023" s="19" t="s">
        <v>11562</v>
      </c>
      <c r="E2023" s="19" t="s">
        <v>11563</v>
      </c>
      <c r="F2023" s="19" t="s">
        <v>11564</v>
      </c>
      <c r="G2023" s="19" t="s">
        <v>23</v>
      </c>
      <c r="H2023" s="19" t="s">
        <v>11565</v>
      </c>
      <c r="I2023" s="19" t="s">
        <v>2490</v>
      </c>
      <c r="J2023" s="19" t="s">
        <v>2576</v>
      </c>
      <c r="K2023" s="19"/>
      <c r="L2023" s="19" t="s">
        <v>27</v>
      </c>
      <c r="M2023" s="19" t="s">
        <v>39</v>
      </c>
      <c r="N2023" s="19" t="s">
        <v>11566</v>
      </c>
      <c r="O2023" s="19" t="s">
        <v>11563</v>
      </c>
      <c r="P2023" s="19"/>
      <c r="Q2023" s="18">
        <v>4512.6</v>
      </c>
    </row>
    <row r="2024" hidden="1" spans="1:17">
      <c r="A2024" s="19" t="s">
        <v>392</v>
      </c>
      <c r="B2024" s="19" t="s">
        <v>393</v>
      </c>
      <c r="C2024" s="19" t="s">
        <v>44</v>
      </c>
      <c r="D2024" s="19" t="s">
        <v>11567</v>
      </c>
      <c r="E2024" s="19" t="s">
        <v>11568</v>
      </c>
      <c r="F2024" s="19" t="s">
        <v>11569</v>
      </c>
      <c r="G2024" s="19" t="s">
        <v>23</v>
      </c>
      <c r="H2024" s="19" t="s">
        <v>11570</v>
      </c>
      <c r="I2024" s="19" t="s">
        <v>5763</v>
      </c>
      <c r="J2024" s="19" t="s">
        <v>960</v>
      </c>
      <c r="K2024" s="19"/>
      <c r="L2024" s="19" t="s">
        <v>27</v>
      </c>
      <c r="M2024" s="19" t="s">
        <v>39</v>
      </c>
      <c r="N2024" s="19" t="s">
        <v>11571</v>
      </c>
      <c r="O2024" s="19" t="s">
        <v>11568</v>
      </c>
      <c r="P2024" s="19"/>
      <c r="Q2024" s="18">
        <v>4356.34</v>
      </c>
    </row>
    <row r="2025" hidden="1" spans="1:17">
      <c r="A2025" s="19" t="s">
        <v>392</v>
      </c>
      <c r="B2025" s="19" t="s">
        <v>393</v>
      </c>
      <c r="C2025" s="19" t="s">
        <v>44</v>
      </c>
      <c r="D2025" s="19" t="s">
        <v>11572</v>
      </c>
      <c r="E2025" s="19" t="s">
        <v>11573</v>
      </c>
      <c r="F2025" s="19" t="s">
        <v>11574</v>
      </c>
      <c r="G2025" s="19" t="s">
        <v>23</v>
      </c>
      <c r="H2025" s="19" t="s">
        <v>7588</v>
      </c>
      <c r="I2025" s="19" t="s">
        <v>4085</v>
      </c>
      <c r="J2025" s="19" t="s">
        <v>1880</v>
      </c>
      <c r="K2025" s="19"/>
      <c r="L2025" s="19" t="s">
        <v>27</v>
      </c>
      <c r="M2025" s="19" t="s">
        <v>39</v>
      </c>
      <c r="N2025" s="19" t="s">
        <v>11575</v>
      </c>
      <c r="O2025" s="19" t="s">
        <v>11573</v>
      </c>
      <c r="P2025" s="19"/>
      <c r="Q2025" s="18">
        <v>6060.33</v>
      </c>
    </row>
    <row r="2026" hidden="1" spans="1:17">
      <c r="A2026" s="19" t="s">
        <v>392</v>
      </c>
      <c r="B2026" s="19" t="s">
        <v>393</v>
      </c>
      <c r="C2026" s="19" t="s">
        <v>44</v>
      </c>
      <c r="D2026" s="19" t="s">
        <v>11576</v>
      </c>
      <c r="E2026" s="19" t="s">
        <v>11577</v>
      </c>
      <c r="F2026" s="19" t="s">
        <v>11578</v>
      </c>
      <c r="G2026" s="19" t="s">
        <v>23</v>
      </c>
      <c r="H2026" s="19" t="s">
        <v>11579</v>
      </c>
      <c r="I2026" s="19" t="s">
        <v>2043</v>
      </c>
      <c r="J2026" s="19" t="s">
        <v>617</v>
      </c>
      <c r="K2026" s="19"/>
      <c r="L2026" s="19" t="s">
        <v>27</v>
      </c>
      <c r="M2026" s="19" t="s">
        <v>39</v>
      </c>
      <c r="N2026" s="19" t="s">
        <v>11580</v>
      </c>
      <c r="O2026" s="19" t="s">
        <v>11577</v>
      </c>
      <c r="P2026" s="19"/>
      <c r="Q2026" s="18">
        <v>4432.77</v>
      </c>
    </row>
    <row r="2027" hidden="1" spans="1:17">
      <c r="A2027" s="19" t="s">
        <v>1808</v>
      </c>
      <c r="B2027" s="19" t="s">
        <v>1809</v>
      </c>
      <c r="C2027" s="19" t="s">
        <v>32</v>
      </c>
      <c r="D2027" s="19" t="s">
        <v>11581</v>
      </c>
      <c r="E2027" s="19" t="s">
        <v>11582</v>
      </c>
      <c r="F2027" s="19" t="s">
        <v>11583</v>
      </c>
      <c r="G2027" s="19" t="s">
        <v>23</v>
      </c>
      <c r="H2027" s="19" t="s">
        <v>3867</v>
      </c>
      <c r="I2027" s="19" t="s">
        <v>200</v>
      </c>
      <c r="J2027" s="19" t="s">
        <v>3868</v>
      </c>
      <c r="K2027" s="19"/>
      <c r="L2027" s="19" t="s">
        <v>27</v>
      </c>
      <c r="M2027" s="19" t="s">
        <v>39</v>
      </c>
      <c r="N2027" s="19" t="s">
        <v>11584</v>
      </c>
      <c r="O2027" s="19" t="s">
        <v>11582</v>
      </c>
      <c r="P2027" s="19" t="s">
        <v>11585</v>
      </c>
      <c r="Q2027" s="18">
        <v>4953.46</v>
      </c>
    </row>
    <row r="2028" hidden="1" spans="1:17">
      <c r="A2028" s="19" t="s">
        <v>250</v>
      </c>
      <c r="B2028" s="19" t="s">
        <v>251</v>
      </c>
      <c r="C2028" s="19" t="s">
        <v>44</v>
      </c>
      <c r="D2028" s="19" t="s">
        <v>11586</v>
      </c>
      <c r="E2028" s="19" t="s">
        <v>11587</v>
      </c>
      <c r="F2028" s="19" t="s">
        <v>11588</v>
      </c>
      <c r="G2028" s="19" t="s">
        <v>48</v>
      </c>
      <c r="H2028" s="19" t="s">
        <v>11589</v>
      </c>
      <c r="I2028" s="19" t="s">
        <v>6623</v>
      </c>
      <c r="J2028" s="19" t="s">
        <v>8371</v>
      </c>
      <c r="K2028" s="19"/>
      <c r="L2028" s="19" t="s">
        <v>27</v>
      </c>
      <c r="M2028" s="19" t="s">
        <v>28</v>
      </c>
      <c r="N2028" s="19" t="s">
        <v>11590</v>
      </c>
      <c r="O2028" s="19" t="s">
        <v>11587</v>
      </c>
      <c r="P2028" s="19"/>
      <c r="Q2028" s="18">
        <v>4132.27</v>
      </c>
    </row>
    <row r="2029" hidden="1" spans="1:17">
      <c r="A2029" s="19" t="s">
        <v>851</v>
      </c>
      <c r="B2029" s="19" t="s">
        <v>852</v>
      </c>
      <c r="C2029" s="19" t="s">
        <v>19</v>
      </c>
      <c r="D2029" s="19" t="s">
        <v>11591</v>
      </c>
      <c r="E2029" s="19" t="s">
        <v>11592</v>
      </c>
      <c r="F2029" s="19" t="s">
        <v>11593</v>
      </c>
      <c r="G2029" s="19" t="s">
        <v>23</v>
      </c>
      <c r="H2029" s="19" t="s">
        <v>245</v>
      </c>
      <c r="I2029" s="19" t="s">
        <v>1105</v>
      </c>
      <c r="J2029" s="19" t="s">
        <v>247</v>
      </c>
      <c r="K2029" s="19"/>
      <c r="L2029" s="19" t="s">
        <v>27</v>
      </c>
      <c r="M2029" s="19" t="s">
        <v>52</v>
      </c>
      <c r="N2029" s="19" t="s">
        <v>11594</v>
      </c>
      <c r="O2029" s="19" t="s">
        <v>11592</v>
      </c>
      <c r="P2029" s="19" t="s">
        <v>11595</v>
      </c>
      <c r="Q2029" s="18">
        <v>5850.95</v>
      </c>
    </row>
    <row r="2030" hidden="1" spans="1:17">
      <c r="A2030" s="19" t="s">
        <v>17</v>
      </c>
      <c r="B2030" s="19" t="s">
        <v>18</v>
      </c>
      <c r="C2030" s="19" t="s">
        <v>19</v>
      </c>
      <c r="D2030" s="19" t="s">
        <v>11596</v>
      </c>
      <c r="E2030" s="19" t="s">
        <v>11597</v>
      </c>
      <c r="F2030" s="19" t="s">
        <v>11598</v>
      </c>
      <c r="G2030" s="19" t="s">
        <v>23</v>
      </c>
      <c r="H2030" s="19" t="s">
        <v>11599</v>
      </c>
      <c r="I2030" s="19" t="s">
        <v>3052</v>
      </c>
      <c r="J2030" s="19" t="s">
        <v>11600</v>
      </c>
      <c r="K2030" s="19"/>
      <c r="L2030" s="19" t="s">
        <v>27</v>
      </c>
      <c r="M2030" s="19" t="s">
        <v>28</v>
      </c>
      <c r="N2030" s="19" t="s">
        <v>11601</v>
      </c>
      <c r="O2030" s="19" t="s">
        <v>11597</v>
      </c>
      <c r="P2030" s="19"/>
      <c r="Q2030" s="18">
        <v>5246.77</v>
      </c>
    </row>
    <row r="2031" hidden="1" spans="1:17">
      <c r="A2031" s="19" t="s">
        <v>17</v>
      </c>
      <c r="B2031" s="19" t="s">
        <v>18</v>
      </c>
      <c r="C2031" s="19" t="s">
        <v>19</v>
      </c>
      <c r="D2031" s="19" t="s">
        <v>11602</v>
      </c>
      <c r="E2031" s="19" t="s">
        <v>11603</v>
      </c>
      <c r="F2031" s="19" t="s">
        <v>11604</v>
      </c>
      <c r="G2031" s="19" t="s">
        <v>23</v>
      </c>
      <c r="H2031" s="19" t="s">
        <v>11605</v>
      </c>
      <c r="I2031" s="19" t="s">
        <v>3052</v>
      </c>
      <c r="J2031" s="19" t="s">
        <v>11606</v>
      </c>
      <c r="K2031" s="19"/>
      <c r="L2031" s="19" t="s">
        <v>27</v>
      </c>
      <c r="M2031" s="19" t="s">
        <v>28</v>
      </c>
      <c r="N2031" s="19" t="s">
        <v>11607</v>
      </c>
      <c r="O2031" s="19" t="s">
        <v>11603</v>
      </c>
      <c r="P2031" s="19"/>
      <c r="Q2031" s="18">
        <v>5472.82</v>
      </c>
    </row>
    <row r="2032" hidden="1" spans="1:17">
      <c r="A2032" s="19" t="s">
        <v>17</v>
      </c>
      <c r="B2032" s="19" t="s">
        <v>18</v>
      </c>
      <c r="C2032" s="19" t="s">
        <v>19</v>
      </c>
      <c r="D2032" s="19" t="s">
        <v>11608</v>
      </c>
      <c r="E2032" s="19" t="s">
        <v>11609</v>
      </c>
      <c r="F2032" s="19" t="s">
        <v>11610</v>
      </c>
      <c r="G2032" s="19" t="s">
        <v>23</v>
      </c>
      <c r="H2032" s="19" t="s">
        <v>11611</v>
      </c>
      <c r="I2032" s="19" t="s">
        <v>1286</v>
      </c>
      <c r="J2032" s="19" t="s">
        <v>11606</v>
      </c>
      <c r="K2032" s="19"/>
      <c r="L2032" s="19" t="s">
        <v>27</v>
      </c>
      <c r="M2032" s="19" t="s">
        <v>28</v>
      </c>
      <c r="N2032" s="19" t="s">
        <v>11612</v>
      </c>
      <c r="O2032" s="19" t="s">
        <v>11609</v>
      </c>
      <c r="P2032" s="19"/>
      <c r="Q2032" s="18">
        <v>5405.79</v>
      </c>
    </row>
    <row r="2033" hidden="1" spans="1:17">
      <c r="A2033" s="19" t="s">
        <v>17</v>
      </c>
      <c r="B2033" s="19" t="s">
        <v>18</v>
      </c>
      <c r="C2033" s="19" t="s">
        <v>19</v>
      </c>
      <c r="D2033" s="19" t="s">
        <v>11613</v>
      </c>
      <c r="E2033" s="19" t="s">
        <v>11614</v>
      </c>
      <c r="F2033" s="19" t="s">
        <v>11615</v>
      </c>
      <c r="G2033" s="19" t="s">
        <v>23</v>
      </c>
      <c r="H2033" s="19" t="s">
        <v>11616</v>
      </c>
      <c r="I2033" s="19" t="s">
        <v>3052</v>
      </c>
      <c r="J2033" s="19" t="s">
        <v>559</v>
      </c>
      <c r="K2033" s="19"/>
      <c r="L2033" s="19" t="s">
        <v>27</v>
      </c>
      <c r="M2033" s="19" t="s">
        <v>28</v>
      </c>
      <c r="N2033" s="19" t="s">
        <v>11617</v>
      </c>
      <c r="O2033" s="19" t="s">
        <v>11614</v>
      </c>
      <c r="P2033" s="19"/>
      <c r="Q2033" s="18">
        <v>4981.44</v>
      </c>
    </row>
    <row r="2034" hidden="1" spans="1:17">
      <c r="A2034" s="19" t="s">
        <v>17</v>
      </c>
      <c r="B2034" s="19" t="s">
        <v>18</v>
      </c>
      <c r="C2034" s="19" t="s">
        <v>19</v>
      </c>
      <c r="D2034" s="19" t="s">
        <v>11618</v>
      </c>
      <c r="E2034" s="19" t="s">
        <v>11619</v>
      </c>
      <c r="F2034" s="19" t="s">
        <v>11620</v>
      </c>
      <c r="G2034" s="19" t="s">
        <v>23</v>
      </c>
      <c r="H2034" s="19" t="s">
        <v>11621</v>
      </c>
      <c r="I2034" s="19" t="s">
        <v>10594</v>
      </c>
      <c r="J2034" s="19" t="s">
        <v>11600</v>
      </c>
      <c r="K2034" s="19"/>
      <c r="L2034" s="19" t="s">
        <v>27</v>
      </c>
      <c r="M2034" s="19" t="s">
        <v>28</v>
      </c>
      <c r="N2034" s="19" t="s">
        <v>11622</v>
      </c>
      <c r="O2034" s="19" t="s">
        <v>11619</v>
      </c>
      <c r="P2034" s="19"/>
      <c r="Q2034" s="18">
        <v>5233.64</v>
      </c>
    </row>
    <row r="2035" hidden="1" spans="1:17">
      <c r="A2035" s="19" t="s">
        <v>17</v>
      </c>
      <c r="B2035" s="19" t="s">
        <v>18</v>
      </c>
      <c r="C2035" s="19" t="s">
        <v>19</v>
      </c>
      <c r="D2035" s="19" t="s">
        <v>11623</v>
      </c>
      <c r="E2035" s="19" t="s">
        <v>11624</v>
      </c>
      <c r="F2035" s="19" t="s">
        <v>11625</v>
      </c>
      <c r="G2035" s="19" t="s">
        <v>23</v>
      </c>
      <c r="H2035" s="19" t="s">
        <v>7852</v>
      </c>
      <c r="I2035" s="19" t="s">
        <v>726</v>
      </c>
      <c r="J2035" s="19" t="s">
        <v>5367</v>
      </c>
      <c r="K2035" s="19"/>
      <c r="L2035" s="19" t="s">
        <v>27</v>
      </c>
      <c r="M2035" s="19" t="s">
        <v>52</v>
      </c>
      <c r="N2035" s="19" t="s">
        <v>11626</v>
      </c>
      <c r="O2035" s="19" t="s">
        <v>11624</v>
      </c>
      <c r="P2035" s="19"/>
      <c r="Q2035" s="18">
        <v>5116.75</v>
      </c>
    </row>
    <row r="2036" hidden="1" spans="1:17">
      <c r="A2036" s="19" t="s">
        <v>17</v>
      </c>
      <c r="B2036" s="19" t="s">
        <v>18</v>
      </c>
      <c r="C2036" s="19" t="s">
        <v>19</v>
      </c>
      <c r="D2036" s="19" t="s">
        <v>11627</v>
      </c>
      <c r="E2036" s="19" t="s">
        <v>11628</v>
      </c>
      <c r="F2036" s="19" t="s">
        <v>11629</v>
      </c>
      <c r="G2036" s="19" t="s">
        <v>23</v>
      </c>
      <c r="H2036" s="19" t="s">
        <v>11630</v>
      </c>
      <c r="I2036" s="19" t="s">
        <v>11631</v>
      </c>
      <c r="J2036" s="19" t="s">
        <v>3648</v>
      </c>
      <c r="K2036" s="19"/>
      <c r="L2036" s="19" t="s">
        <v>27</v>
      </c>
      <c r="M2036" s="19" t="s">
        <v>28</v>
      </c>
      <c r="N2036" s="19" t="s">
        <v>11632</v>
      </c>
      <c r="O2036" s="19" t="s">
        <v>11628</v>
      </c>
      <c r="P2036" s="19"/>
      <c r="Q2036" s="18">
        <v>4905.49</v>
      </c>
    </row>
    <row r="2037" hidden="1" spans="1:17">
      <c r="A2037" s="19" t="s">
        <v>17</v>
      </c>
      <c r="B2037" s="19" t="s">
        <v>18</v>
      </c>
      <c r="C2037" s="19" t="s">
        <v>19</v>
      </c>
      <c r="D2037" s="19" t="s">
        <v>11633</v>
      </c>
      <c r="E2037" s="19" t="s">
        <v>4657</v>
      </c>
      <c r="F2037" s="19" t="s">
        <v>11634</v>
      </c>
      <c r="G2037" s="19" t="s">
        <v>23</v>
      </c>
      <c r="H2037" s="19" t="s">
        <v>11635</v>
      </c>
      <c r="I2037" s="19" t="s">
        <v>2237</v>
      </c>
      <c r="J2037" s="19" t="s">
        <v>8603</v>
      </c>
      <c r="K2037" s="19"/>
      <c r="L2037" s="19" t="s">
        <v>27</v>
      </c>
      <c r="M2037" s="19" t="s">
        <v>28</v>
      </c>
      <c r="N2037" s="19" t="s">
        <v>11636</v>
      </c>
      <c r="O2037" s="19" t="s">
        <v>4657</v>
      </c>
      <c r="P2037" s="19" t="s">
        <v>11637</v>
      </c>
      <c r="Q2037" s="18">
        <v>6501.79</v>
      </c>
    </row>
    <row r="2038" hidden="1" spans="1:17">
      <c r="A2038" s="19" t="s">
        <v>3087</v>
      </c>
      <c r="B2038" s="19" t="s">
        <v>3088</v>
      </c>
      <c r="C2038" s="19" t="s">
        <v>19</v>
      </c>
      <c r="D2038" s="19" t="s">
        <v>11638</v>
      </c>
      <c r="E2038" s="19" t="s">
        <v>11639</v>
      </c>
      <c r="F2038" s="19" t="s">
        <v>11640</v>
      </c>
      <c r="G2038" s="19" t="s">
        <v>23</v>
      </c>
      <c r="H2038" s="19" t="s">
        <v>11641</v>
      </c>
      <c r="I2038" s="19" t="s">
        <v>37</v>
      </c>
      <c r="J2038" s="19" t="s">
        <v>11642</v>
      </c>
      <c r="K2038" s="19"/>
      <c r="L2038" s="19" t="s">
        <v>27</v>
      </c>
      <c r="M2038" s="19" t="s">
        <v>52</v>
      </c>
      <c r="N2038" s="19" t="s">
        <v>11643</v>
      </c>
      <c r="O2038" s="19" t="s">
        <v>11639</v>
      </c>
      <c r="P2038" s="19" t="s">
        <v>11644</v>
      </c>
      <c r="Q2038" s="18">
        <v>6471.23</v>
      </c>
    </row>
    <row r="2039" hidden="1" spans="1:17">
      <c r="A2039" s="19" t="s">
        <v>3087</v>
      </c>
      <c r="B2039" s="19" t="s">
        <v>3088</v>
      </c>
      <c r="C2039" s="19" t="s">
        <v>19</v>
      </c>
      <c r="D2039" s="19" t="s">
        <v>11645</v>
      </c>
      <c r="E2039" s="19" t="s">
        <v>6859</v>
      </c>
      <c r="F2039" s="19" t="s">
        <v>11646</v>
      </c>
      <c r="G2039" s="19" t="s">
        <v>23</v>
      </c>
      <c r="H2039" s="19" t="s">
        <v>11647</v>
      </c>
      <c r="I2039" s="19" t="s">
        <v>2237</v>
      </c>
      <c r="J2039" s="19" t="s">
        <v>6133</v>
      </c>
      <c r="K2039" s="19"/>
      <c r="L2039" s="19" t="s">
        <v>27</v>
      </c>
      <c r="M2039" s="19" t="s">
        <v>52</v>
      </c>
      <c r="N2039" s="19" t="s">
        <v>11648</v>
      </c>
      <c r="O2039" s="19" t="s">
        <v>6859</v>
      </c>
      <c r="P2039" s="19" t="s">
        <v>11649</v>
      </c>
      <c r="Q2039" s="18">
        <v>4074.19</v>
      </c>
    </row>
    <row r="2040" hidden="1" spans="1:17">
      <c r="A2040" s="19" t="s">
        <v>2626</v>
      </c>
      <c r="B2040" s="19" t="s">
        <v>2627</v>
      </c>
      <c r="C2040" s="19" t="s">
        <v>2628</v>
      </c>
      <c r="D2040" s="19" t="s">
        <v>11650</v>
      </c>
      <c r="E2040" s="19" t="s">
        <v>11651</v>
      </c>
      <c r="F2040" s="19" t="s">
        <v>11652</v>
      </c>
      <c r="G2040" s="19" t="s">
        <v>48</v>
      </c>
      <c r="H2040" s="19" t="s">
        <v>4296</v>
      </c>
      <c r="I2040" s="19" t="s">
        <v>895</v>
      </c>
      <c r="J2040" s="19" t="s">
        <v>436</v>
      </c>
      <c r="K2040" s="19"/>
      <c r="L2040" s="19" t="s">
        <v>27</v>
      </c>
      <c r="M2040" s="19" t="s">
        <v>105</v>
      </c>
      <c r="N2040" s="19" t="s">
        <v>11653</v>
      </c>
      <c r="O2040" s="19" t="s">
        <v>11651</v>
      </c>
      <c r="P2040" s="19" t="s">
        <v>11654</v>
      </c>
      <c r="Q2040" s="18">
        <v>4686.87</v>
      </c>
    </row>
    <row r="2041" hidden="1" spans="1:17">
      <c r="A2041" s="19" t="s">
        <v>1350</v>
      </c>
      <c r="B2041" s="19" t="s">
        <v>1351</v>
      </c>
      <c r="C2041" s="19" t="s">
        <v>19</v>
      </c>
      <c r="D2041" s="19" t="s">
        <v>11655</v>
      </c>
      <c r="E2041" s="19" t="s">
        <v>11656</v>
      </c>
      <c r="F2041" s="19" t="s">
        <v>11657</v>
      </c>
      <c r="G2041" s="19" t="s">
        <v>48</v>
      </c>
      <c r="H2041" s="19" t="s">
        <v>11658</v>
      </c>
      <c r="I2041" s="19" t="s">
        <v>6002</v>
      </c>
      <c r="J2041" s="19" t="s">
        <v>11659</v>
      </c>
      <c r="K2041" s="19"/>
      <c r="L2041" s="19" t="s">
        <v>27</v>
      </c>
      <c r="M2041" s="19" t="s">
        <v>164</v>
      </c>
      <c r="N2041" s="19" t="s">
        <v>11660</v>
      </c>
      <c r="O2041" s="19" t="s">
        <v>11656</v>
      </c>
      <c r="P2041" s="19" t="s">
        <v>11661</v>
      </c>
      <c r="Q2041" s="18">
        <v>4053.96</v>
      </c>
    </row>
    <row r="2042" hidden="1" spans="1:17">
      <c r="A2042" s="19" t="s">
        <v>2980</v>
      </c>
      <c r="B2042" s="19" t="s">
        <v>2981</v>
      </c>
      <c r="C2042" s="19" t="s">
        <v>19</v>
      </c>
      <c r="D2042" s="19" t="s">
        <v>11662</v>
      </c>
      <c r="E2042" s="19" t="s">
        <v>11663</v>
      </c>
      <c r="F2042" s="19" t="s">
        <v>11664</v>
      </c>
      <c r="G2042" s="19" t="s">
        <v>23</v>
      </c>
      <c r="H2042" s="19" t="s">
        <v>518</v>
      </c>
      <c r="I2042" s="19" t="s">
        <v>2302</v>
      </c>
      <c r="J2042" s="19" t="s">
        <v>520</v>
      </c>
      <c r="K2042" s="19"/>
      <c r="L2042" s="19" t="s">
        <v>27</v>
      </c>
      <c r="M2042" s="19" t="s">
        <v>164</v>
      </c>
      <c r="N2042" s="19" t="s">
        <v>11665</v>
      </c>
      <c r="O2042" s="19" t="s">
        <v>11663</v>
      </c>
      <c r="P2042" s="19" t="s">
        <v>11666</v>
      </c>
      <c r="Q2042" s="18">
        <v>3850.92</v>
      </c>
    </row>
    <row r="2043" hidden="1" spans="1:17">
      <c r="A2043" s="19" t="s">
        <v>213</v>
      </c>
      <c r="B2043" s="19" t="s">
        <v>214</v>
      </c>
      <c r="C2043" s="19" t="s">
        <v>32</v>
      </c>
      <c r="D2043" s="19" t="s">
        <v>11667</v>
      </c>
      <c r="E2043" s="19" t="s">
        <v>11668</v>
      </c>
      <c r="F2043" s="19" t="s">
        <v>11669</v>
      </c>
      <c r="G2043" s="19" t="s">
        <v>23</v>
      </c>
      <c r="H2043" s="19" t="s">
        <v>11670</v>
      </c>
      <c r="I2043" s="19" t="s">
        <v>326</v>
      </c>
      <c r="J2043" s="19" t="s">
        <v>220</v>
      </c>
      <c r="K2043" s="19"/>
      <c r="L2043" s="19" t="s">
        <v>27</v>
      </c>
      <c r="M2043" s="19" t="s">
        <v>39</v>
      </c>
      <c r="N2043" s="19" t="s">
        <v>11671</v>
      </c>
      <c r="O2043" s="19" t="s">
        <v>11668</v>
      </c>
      <c r="P2043" s="19"/>
      <c r="Q2043" s="18">
        <v>4010.53</v>
      </c>
    </row>
    <row r="2044" hidden="1" spans="1:17">
      <c r="A2044" s="19" t="s">
        <v>213</v>
      </c>
      <c r="B2044" s="19" t="s">
        <v>214</v>
      </c>
      <c r="C2044" s="19" t="s">
        <v>32</v>
      </c>
      <c r="D2044" s="19" t="s">
        <v>11672</v>
      </c>
      <c r="E2044" s="19" t="s">
        <v>11673</v>
      </c>
      <c r="F2044" s="19" t="s">
        <v>11674</v>
      </c>
      <c r="G2044" s="19" t="s">
        <v>23</v>
      </c>
      <c r="H2044" s="19" t="s">
        <v>11675</v>
      </c>
      <c r="I2044" s="19" t="s">
        <v>1430</v>
      </c>
      <c r="J2044" s="19" t="s">
        <v>1165</v>
      </c>
      <c r="K2044" s="19"/>
      <c r="L2044" s="19" t="s">
        <v>27</v>
      </c>
      <c r="M2044" s="19" t="s">
        <v>39</v>
      </c>
      <c r="N2044" s="19" t="s">
        <v>11676</v>
      </c>
      <c r="O2044" s="19" t="s">
        <v>11673</v>
      </c>
      <c r="P2044" s="19"/>
      <c r="Q2044" s="18">
        <v>4356.05</v>
      </c>
    </row>
    <row r="2045" hidden="1" spans="1:17">
      <c r="A2045" s="19" t="s">
        <v>2385</v>
      </c>
      <c r="B2045" s="19" t="s">
        <v>2386</v>
      </c>
      <c r="C2045" s="19" t="s">
        <v>32</v>
      </c>
      <c r="D2045" s="19" t="s">
        <v>11677</v>
      </c>
      <c r="E2045" s="19" t="s">
        <v>11678</v>
      </c>
      <c r="F2045" s="19" t="s">
        <v>11679</v>
      </c>
      <c r="G2045" s="19" t="s">
        <v>23</v>
      </c>
      <c r="H2045" s="19" t="s">
        <v>11680</v>
      </c>
      <c r="I2045" s="19" t="s">
        <v>2182</v>
      </c>
      <c r="J2045" s="19" t="s">
        <v>2081</v>
      </c>
      <c r="K2045" s="19"/>
      <c r="L2045" s="19" t="s">
        <v>27</v>
      </c>
      <c r="M2045" s="19" t="s">
        <v>52</v>
      </c>
      <c r="N2045" s="19" t="s">
        <v>11681</v>
      </c>
      <c r="O2045" s="19" t="s">
        <v>11678</v>
      </c>
      <c r="P2045" s="19"/>
      <c r="Q2045" s="18">
        <v>4466.24</v>
      </c>
    </row>
    <row r="2046" hidden="1" spans="1:17">
      <c r="A2046" s="19" t="s">
        <v>3046</v>
      </c>
      <c r="B2046" s="19" t="s">
        <v>3047</v>
      </c>
      <c r="C2046" s="19" t="s">
        <v>19</v>
      </c>
      <c r="D2046" s="19" t="s">
        <v>11682</v>
      </c>
      <c r="E2046" s="19" t="s">
        <v>11683</v>
      </c>
      <c r="F2046" s="19" t="s">
        <v>11684</v>
      </c>
      <c r="G2046" s="19" t="s">
        <v>23</v>
      </c>
      <c r="H2046" s="19" t="s">
        <v>934</v>
      </c>
      <c r="I2046" s="19" t="s">
        <v>1822</v>
      </c>
      <c r="J2046" s="19" t="s">
        <v>935</v>
      </c>
      <c r="K2046" s="19"/>
      <c r="L2046" s="19" t="s">
        <v>27</v>
      </c>
      <c r="M2046" s="19" t="s">
        <v>52</v>
      </c>
      <c r="N2046" s="19" t="s">
        <v>11685</v>
      </c>
      <c r="O2046" s="19" t="s">
        <v>11683</v>
      </c>
      <c r="P2046" s="19" t="s">
        <v>11686</v>
      </c>
      <c r="Q2046" s="18">
        <v>5709.59</v>
      </c>
    </row>
    <row r="2047" hidden="1" spans="1:17">
      <c r="A2047" s="19" t="s">
        <v>17</v>
      </c>
      <c r="B2047" s="19" t="s">
        <v>18</v>
      </c>
      <c r="C2047" s="19" t="s">
        <v>19</v>
      </c>
      <c r="D2047" s="19" t="s">
        <v>11687</v>
      </c>
      <c r="E2047" s="19" t="s">
        <v>11688</v>
      </c>
      <c r="F2047" s="19" t="s">
        <v>11689</v>
      </c>
      <c r="G2047" s="19" t="s">
        <v>23</v>
      </c>
      <c r="H2047" s="19" t="s">
        <v>1393</v>
      </c>
      <c r="I2047" s="19" t="s">
        <v>403</v>
      </c>
      <c r="J2047" s="19" t="s">
        <v>1394</v>
      </c>
      <c r="K2047" s="19"/>
      <c r="L2047" s="19" t="s">
        <v>27</v>
      </c>
      <c r="M2047" s="19" t="s">
        <v>28</v>
      </c>
      <c r="N2047" s="19" t="s">
        <v>11690</v>
      </c>
      <c r="O2047" s="19" t="s">
        <v>11688</v>
      </c>
      <c r="P2047" s="19" t="s">
        <v>11691</v>
      </c>
      <c r="Q2047" s="18">
        <v>6935.92</v>
      </c>
    </row>
    <row r="2048" hidden="1" spans="1:17">
      <c r="A2048" s="19" t="s">
        <v>17</v>
      </c>
      <c r="B2048" s="19" t="s">
        <v>18</v>
      </c>
      <c r="C2048" s="19" t="s">
        <v>19</v>
      </c>
      <c r="D2048" s="19" t="s">
        <v>11692</v>
      </c>
      <c r="E2048" s="19" t="s">
        <v>11693</v>
      </c>
      <c r="F2048" s="19" t="s">
        <v>11694</v>
      </c>
      <c r="G2048" s="19" t="s">
        <v>48</v>
      </c>
      <c r="H2048" s="19" t="s">
        <v>3319</v>
      </c>
      <c r="I2048" s="19" t="s">
        <v>5431</v>
      </c>
      <c r="J2048" s="19" t="s">
        <v>3983</v>
      </c>
      <c r="K2048" s="19"/>
      <c r="L2048" s="19" t="s">
        <v>27</v>
      </c>
      <c r="M2048" s="19" t="s">
        <v>28</v>
      </c>
      <c r="N2048" s="19" t="s">
        <v>11695</v>
      </c>
      <c r="O2048" s="19" t="s">
        <v>11693</v>
      </c>
      <c r="P2048" s="19" t="s">
        <v>11696</v>
      </c>
      <c r="Q2048" s="18">
        <v>4494.47</v>
      </c>
    </row>
    <row r="2049" hidden="1" spans="1:17">
      <c r="A2049" s="19" t="s">
        <v>3844</v>
      </c>
      <c r="B2049" s="19" t="s">
        <v>3845</v>
      </c>
      <c r="C2049" s="19" t="s">
        <v>19</v>
      </c>
      <c r="D2049" s="19" t="s">
        <v>11697</v>
      </c>
      <c r="E2049" s="19" t="s">
        <v>11698</v>
      </c>
      <c r="F2049" s="19" t="s">
        <v>11699</v>
      </c>
      <c r="G2049" s="19" t="s">
        <v>23</v>
      </c>
      <c r="H2049" s="19" t="s">
        <v>11700</v>
      </c>
      <c r="I2049" s="19" t="s">
        <v>823</v>
      </c>
      <c r="J2049" s="19" t="s">
        <v>1880</v>
      </c>
      <c r="K2049" s="19"/>
      <c r="L2049" s="19" t="s">
        <v>27</v>
      </c>
      <c r="M2049" s="19" t="s">
        <v>105</v>
      </c>
      <c r="N2049" s="19" t="s">
        <v>11701</v>
      </c>
      <c r="O2049" s="19" t="s">
        <v>11698</v>
      </c>
      <c r="P2049" s="19"/>
      <c r="Q2049" s="18">
        <v>5240.74</v>
      </c>
    </row>
    <row r="2050" hidden="1" spans="1:17">
      <c r="A2050" s="19" t="s">
        <v>3844</v>
      </c>
      <c r="B2050" s="19" t="s">
        <v>3845</v>
      </c>
      <c r="C2050" s="19" t="s">
        <v>19</v>
      </c>
      <c r="D2050" s="19" t="s">
        <v>11702</v>
      </c>
      <c r="E2050" s="19" t="s">
        <v>11703</v>
      </c>
      <c r="F2050" s="19" t="s">
        <v>11704</v>
      </c>
      <c r="G2050" s="19" t="s">
        <v>48</v>
      </c>
      <c r="H2050" s="19" t="s">
        <v>4566</v>
      </c>
      <c r="I2050" s="19" t="s">
        <v>609</v>
      </c>
      <c r="J2050" s="19" t="s">
        <v>11600</v>
      </c>
      <c r="K2050" s="19"/>
      <c r="L2050" s="19" t="s">
        <v>27</v>
      </c>
      <c r="M2050" s="19" t="s">
        <v>105</v>
      </c>
      <c r="N2050" s="19" t="s">
        <v>11705</v>
      </c>
      <c r="O2050" s="19" t="s">
        <v>11703</v>
      </c>
      <c r="P2050" s="19"/>
      <c r="Q2050" s="18">
        <v>4463.74</v>
      </c>
    </row>
    <row r="2051" hidden="1" spans="1:17">
      <c r="A2051" s="19" t="s">
        <v>3844</v>
      </c>
      <c r="B2051" s="19" t="s">
        <v>3845</v>
      </c>
      <c r="C2051" s="19" t="s">
        <v>19</v>
      </c>
      <c r="D2051" s="19" t="s">
        <v>11706</v>
      </c>
      <c r="E2051" s="19" t="s">
        <v>11707</v>
      </c>
      <c r="F2051" s="19" t="s">
        <v>11708</v>
      </c>
      <c r="G2051" s="19" t="s">
        <v>23</v>
      </c>
      <c r="H2051" s="19" t="s">
        <v>6218</v>
      </c>
      <c r="I2051" s="19" t="s">
        <v>356</v>
      </c>
      <c r="J2051" s="19" t="s">
        <v>1356</v>
      </c>
      <c r="K2051" s="19"/>
      <c r="L2051" s="19" t="s">
        <v>27</v>
      </c>
      <c r="M2051" s="19" t="s">
        <v>105</v>
      </c>
      <c r="N2051" s="19" t="s">
        <v>11709</v>
      </c>
      <c r="O2051" s="19" t="s">
        <v>11707</v>
      </c>
      <c r="P2051" s="19"/>
      <c r="Q2051" s="18">
        <v>5039.29</v>
      </c>
    </row>
    <row r="2052" hidden="1" spans="1:17">
      <c r="A2052" s="19" t="s">
        <v>3844</v>
      </c>
      <c r="B2052" s="19" t="s">
        <v>3845</v>
      </c>
      <c r="C2052" s="19" t="s">
        <v>19</v>
      </c>
      <c r="D2052" s="19" t="s">
        <v>11710</v>
      </c>
      <c r="E2052" s="19" t="s">
        <v>11711</v>
      </c>
      <c r="F2052" s="19" t="s">
        <v>11712</v>
      </c>
      <c r="G2052" s="19" t="s">
        <v>23</v>
      </c>
      <c r="H2052" s="19" t="s">
        <v>5470</v>
      </c>
      <c r="I2052" s="19" t="s">
        <v>1537</v>
      </c>
      <c r="J2052" s="19" t="s">
        <v>3648</v>
      </c>
      <c r="K2052" s="19"/>
      <c r="L2052" s="19" t="s">
        <v>27</v>
      </c>
      <c r="M2052" s="19" t="s">
        <v>105</v>
      </c>
      <c r="N2052" s="19" t="s">
        <v>11713</v>
      </c>
      <c r="O2052" s="19" t="s">
        <v>11711</v>
      </c>
      <c r="P2052" s="19"/>
      <c r="Q2052" s="18">
        <v>4732.59</v>
      </c>
    </row>
    <row r="2053" hidden="1" spans="1:17">
      <c r="A2053" s="19" t="s">
        <v>3844</v>
      </c>
      <c r="B2053" s="19" t="s">
        <v>3845</v>
      </c>
      <c r="C2053" s="19" t="s">
        <v>19</v>
      </c>
      <c r="D2053" s="19" t="s">
        <v>11714</v>
      </c>
      <c r="E2053" s="19" t="s">
        <v>11715</v>
      </c>
      <c r="F2053" s="19" t="s">
        <v>11716</v>
      </c>
      <c r="G2053" s="19" t="s">
        <v>48</v>
      </c>
      <c r="H2053" s="19" t="s">
        <v>11717</v>
      </c>
      <c r="I2053" s="19" t="s">
        <v>1509</v>
      </c>
      <c r="J2053" s="19" t="s">
        <v>11718</v>
      </c>
      <c r="K2053" s="19"/>
      <c r="L2053" s="19" t="s">
        <v>27</v>
      </c>
      <c r="M2053" s="19" t="s">
        <v>105</v>
      </c>
      <c r="N2053" s="19" t="s">
        <v>11719</v>
      </c>
      <c r="O2053" s="19" t="s">
        <v>11715</v>
      </c>
      <c r="P2053" s="19"/>
      <c r="Q2053" s="18">
        <v>4676.17</v>
      </c>
    </row>
    <row r="2054" hidden="1" spans="1:17">
      <c r="A2054" s="19" t="s">
        <v>3844</v>
      </c>
      <c r="B2054" s="19" t="s">
        <v>3845</v>
      </c>
      <c r="C2054" s="19" t="s">
        <v>19</v>
      </c>
      <c r="D2054" s="19" t="s">
        <v>11720</v>
      </c>
      <c r="E2054" s="19" t="s">
        <v>11721</v>
      </c>
      <c r="F2054" s="19" t="s">
        <v>11722</v>
      </c>
      <c r="G2054" s="19" t="s">
        <v>23</v>
      </c>
      <c r="H2054" s="19" t="s">
        <v>11723</v>
      </c>
      <c r="I2054" s="19" t="s">
        <v>219</v>
      </c>
      <c r="J2054" s="19" t="s">
        <v>720</v>
      </c>
      <c r="K2054" s="19"/>
      <c r="L2054" s="19" t="s">
        <v>27</v>
      </c>
      <c r="M2054" s="19" t="s">
        <v>105</v>
      </c>
      <c r="N2054" s="19" t="s">
        <v>11724</v>
      </c>
      <c r="O2054" s="19" t="s">
        <v>11721</v>
      </c>
      <c r="P2054" s="19"/>
      <c r="Q2054" s="18">
        <v>4883.58</v>
      </c>
    </row>
    <row r="2055" hidden="1" spans="1:17">
      <c r="A2055" s="19" t="s">
        <v>3844</v>
      </c>
      <c r="B2055" s="19" t="s">
        <v>3845</v>
      </c>
      <c r="C2055" s="19" t="s">
        <v>19</v>
      </c>
      <c r="D2055" s="19" t="s">
        <v>11725</v>
      </c>
      <c r="E2055" s="19" t="s">
        <v>11726</v>
      </c>
      <c r="F2055" s="19" t="s">
        <v>11727</v>
      </c>
      <c r="G2055" s="19" t="s">
        <v>23</v>
      </c>
      <c r="H2055" s="19" t="s">
        <v>11728</v>
      </c>
      <c r="I2055" s="19" t="s">
        <v>2639</v>
      </c>
      <c r="J2055" s="19" t="s">
        <v>720</v>
      </c>
      <c r="K2055" s="19"/>
      <c r="L2055" s="19" t="s">
        <v>27</v>
      </c>
      <c r="M2055" s="19" t="s">
        <v>105</v>
      </c>
      <c r="N2055" s="19" t="s">
        <v>11729</v>
      </c>
      <c r="O2055" s="19" t="s">
        <v>11726</v>
      </c>
      <c r="P2055" s="19"/>
      <c r="Q2055" s="18">
        <v>5131.05</v>
      </c>
    </row>
    <row r="2056" hidden="1" spans="1:17">
      <c r="A2056" s="19" t="s">
        <v>3844</v>
      </c>
      <c r="B2056" s="19" t="s">
        <v>3845</v>
      </c>
      <c r="C2056" s="19" t="s">
        <v>19</v>
      </c>
      <c r="D2056" s="19" t="s">
        <v>11730</v>
      </c>
      <c r="E2056" s="19" t="s">
        <v>11731</v>
      </c>
      <c r="F2056" s="19" t="s">
        <v>11732</v>
      </c>
      <c r="G2056" s="19" t="s">
        <v>23</v>
      </c>
      <c r="H2056" s="19" t="s">
        <v>11733</v>
      </c>
      <c r="I2056" s="19" t="s">
        <v>25</v>
      </c>
      <c r="J2056" s="19" t="s">
        <v>88</v>
      </c>
      <c r="K2056" s="19"/>
      <c r="L2056" s="19" t="s">
        <v>27</v>
      </c>
      <c r="M2056" s="19" t="s">
        <v>105</v>
      </c>
      <c r="N2056" s="19" t="s">
        <v>11734</v>
      </c>
      <c r="O2056" s="19" t="s">
        <v>11731</v>
      </c>
      <c r="P2056" s="19"/>
      <c r="Q2056" s="18">
        <v>6137.43</v>
      </c>
    </row>
    <row r="2057" hidden="1" spans="1:17">
      <c r="A2057" s="19" t="s">
        <v>3844</v>
      </c>
      <c r="B2057" s="19" t="s">
        <v>3845</v>
      </c>
      <c r="C2057" s="19" t="s">
        <v>19</v>
      </c>
      <c r="D2057" s="19" t="s">
        <v>11735</v>
      </c>
      <c r="E2057" s="19" t="s">
        <v>11736</v>
      </c>
      <c r="F2057" s="19" t="s">
        <v>11737</v>
      </c>
      <c r="G2057" s="19" t="s">
        <v>48</v>
      </c>
      <c r="H2057" s="19" t="s">
        <v>11738</v>
      </c>
      <c r="I2057" s="19" t="s">
        <v>902</v>
      </c>
      <c r="J2057" s="19" t="s">
        <v>3085</v>
      </c>
      <c r="K2057" s="19"/>
      <c r="L2057" s="19" t="s">
        <v>27</v>
      </c>
      <c r="M2057" s="19" t="s">
        <v>52</v>
      </c>
      <c r="N2057" s="19" t="s">
        <v>11739</v>
      </c>
      <c r="O2057" s="19" t="s">
        <v>11736</v>
      </c>
      <c r="P2057" s="19"/>
      <c r="Q2057" s="18">
        <v>4541.28</v>
      </c>
    </row>
    <row r="2058" hidden="1" spans="1:17">
      <c r="A2058" s="19" t="s">
        <v>3844</v>
      </c>
      <c r="B2058" s="19" t="s">
        <v>3845</v>
      </c>
      <c r="C2058" s="19" t="s">
        <v>19</v>
      </c>
      <c r="D2058" s="19" t="s">
        <v>11740</v>
      </c>
      <c r="E2058" s="19" t="s">
        <v>11741</v>
      </c>
      <c r="F2058" s="19" t="s">
        <v>11742</v>
      </c>
      <c r="G2058" s="19" t="s">
        <v>23</v>
      </c>
      <c r="H2058" s="19" t="s">
        <v>11743</v>
      </c>
      <c r="I2058" s="19" t="s">
        <v>67</v>
      </c>
      <c r="J2058" s="19" t="s">
        <v>178</v>
      </c>
      <c r="K2058" s="19"/>
      <c r="L2058" s="19" t="s">
        <v>27</v>
      </c>
      <c r="M2058" s="19" t="s">
        <v>105</v>
      </c>
      <c r="N2058" s="19" t="s">
        <v>11744</v>
      </c>
      <c r="O2058" s="19" t="s">
        <v>11741</v>
      </c>
      <c r="P2058" s="19"/>
      <c r="Q2058" s="18">
        <v>4702.1</v>
      </c>
    </row>
    <row r="2059" hidden="1" spans="1:17">
      <c r="A2059" s="19" t="s">
        <v>3844</v>
      </c>
      <c r="B2059" s="19" t="s">
        <v>3845</v>
      </c>
      <c r="C2059" s="19" t="s">
        <v>19</v>
      </c>
      <c r="D2059" s="19" t="s">
        <v>11745</v>
      </c>
      <c r="E2059" s="19" t="s">
        <v>11746</v>
      </c>
      <c r="F2059" s="19" t="s">
        <v>11747</v>
      </c>
      <c r="G2059" s="19" t="s">
        <v>23</v>
      </c>
      <c r="H2059" s="19" t="s">
        <v>11748</v>
      </c>
      <c r="I2059" s="19" t="s">
        <v>2949</v>
      </c>
      <c r="J2059" s="19" t="s">
        <v>3015</v>
      </c>
      <c r="K2059" s="19"/>
      <c r="L2059" s="19" t="s">
        <v>27</v>
      </c>
      <c r="M2059" s="19" t="s">
        <v>105</v>
      </c>
      <c r="N2059" s="19" t="s">
        <v>11749</v>
      </c>
      <c r="O2059" s="19" t="s">
        <v>11746</v>
      </c>
      <c r="P2059" s="19"/>
      <c r="Q2059" s="18">
        <v>4022.12</v>
      </c>
    </row>
    <row r="2060" hidden="1" spans="1:17">
      <c r="A2060" s="19" t="s">
        <v>406</v>
      </c>
      <c r="B2060" s="19" t="s">
        <v>407</v>
      </c>
      <c r="C2060" s="19" t="s">
        <v>44</v>
      </c>
      <c r="D2060" s="19" t="s">
        <v>11750</v>
      </c>
      <c r="E2060" s="19" t="s">
        <v>11751</v>
      </c>
      <c r="F2060" s="19" t="s">
        <v>11752</v>
      </c>
      <c r="G2060" s="19" t="s">
        <v>48</v>
      </c>
      <c r="H2060" s="19" t="s">
        <v>1251</v>
      </c>
      <c r="I2060" s="19" t="s">
        <v>1171</v>
      </c>
      <c r="J2060" s="19" t="s">
        <v>1034</v>
      </c>
      <c r="K2060" s="19"/>
      <c r="L2060" s="19" t="s">
        <v>27</v>
      </c>
      <c r="M2060" s="19" t="s">
        <v>39</v>
      </c>
      <c r="N2060" s="19" t="s">
        <v>11753</v>
      </c>
      <c r="O2060" s="19" t="s">
        <v>11751</v>
      </c>
      <c r="P2060" s="19"/>
      <c r="Q2060" s="18">
        <v>4022.39</v>
      </c>
    </row>
    <row r="2061" hidden="1" spans="1:17">
      <c r="A2061" s="19" t="s">
        <v>406</v>
      </c>
      <c r="B2061" s="19" t="s">
        <v>407</v>
      </c>
      <c r="C2061" s="19" t="s">
        <v>44</v>
      </c>
      <c r="D2061" s="19" t="s">
        <v>11754</v>
      </c>
      <c r="E2061" s="19" t="s">
        <v>11755</v>
      </c>
      <c r="F2061" s="19" t="s">
        <v>11756</v>
      </c>
      <c r="G2061" s="19" t="s">
        <v>48</v>
      </c>
      <c r="H2061" s="19" t="s">
        <v>11757</v>
      </c>
      <c r="I2061" s="19" t="s">
        <v>3236</v>
      </c>
      <c r="J2061" s="19" t="s">
        <v>10600</v>
      </c>
      <c r="K2061" s="19"/>
      <c r="L2061" s="19" t="s">
        <v>27</v>
      </c>
      <c r="M2061" s="19" t="s">
        <v>52</v>
      </c>
      <c r="N2061" s="19" t="s">
        <v>11758</v>
      </c>
      <c r="O2061" s="19" t="s">
        <v>11755</v>
      </c>
      <c r="P2061" s="19"/>
      <c r="Q2061" s="18">
        <v>3935.29</v>
      </c>
    </row>
    <row r="2062" hidden="1" spans="1:17">
      <c r="A2062" s="19" t="s">
        <v>406</v>
      </c>
      <c r="B2062" s="19" t="s">
        <v>407</v>
      </c>
      <c r="C2062" s="19" t="s">
        <v>44</v>
      </c>
      <c r="D2062" s="19" t="s">
        <v>11759</v>
      </c>
      <c r="E2062" s="19" t="s">
        <v>11760</v>
      </c>
      <c r="F2062" s="19" t="s">
        <v>11761</v>
      </c>
      <c r="G2062" s="19" t="s">
        <v>23</v>
      </c>
      <c r="H2062" s="19" t="s">
        <v>11762</v>
      </c>
      <c r="I2062" s="19" t="s">
        <v>1051</v>
      </c>
      <c r="J2062" s="19" t="s">
        <v>636</v>
      </c>
      <c r="K2062" s="19"/>
      <c r="L2062" s="19" t="s">
        <v>27</v>
      </c>
      <c r="M2062" s="19" t="s">
        <v>39</v>
      </c>
      <c r="N2062" s="19" t="s">
        <v>11763</v>
      </c>
      <c r="O2062" s="19" t="s">
        <v>11760</v>
      </c>
      <c r="P2062" s="19"/>
      <c r="Q2062" s="18">
        <v>4487.12</v>
      </c>
    </row>
    <row r="2063" hidden="1" spans="1:17">
      <c r="A2063" s="19" t="s">
        <v>406</v>
      </c>
      <c r="B2063" s="19" t="s">
        <v>407</v>
      </c>
      <c r="C2063" s="19" t="s">
        <v>44</v>
      </c>
      <c r="D2063" s="19" t="s">
        <v>11764</v>
      </c>
      <c r="E2063" s="19" t="s">
        <v>11765</v>
      </c>
      <c r="F2063" s="19" t="s">
        <v>11766</v>
      </c>
      <c r="G2063" s="19" t="s">
        <v>23</v>
      </c>
      <c r="H2063" s="19" t="s">
        <v>11767</v>
      </c>
      <c r="I2063" s="19" t="s">
        <v>4392</v>
      </c>
      <c r="J2063" s="19" t="s">
        <v>636</v>
      </c>
      <c r="K2063" s="19"/>
      <c r="L2063" s="19" t="s">
        <v>27</v>
      </c>
      <c r="M2063" s="19" t="s">
        <v>52</v>
      </c>
      <c r="N2063" s="19" t="s">
        <v>11768</v>
      </c>
      <c r="O2063" s="19" t="s">
        <v>11765</v>
      </c>
      <c r="P2063" s="19"/>
      <c r="Q2063" s="18">
        <v>4061.63</v>
      </c>
    </row>
    <row r="2064" hidden="1" spans="1:17">
      <c r="A2064" s="19" t="s">
        <v>406</v>
      </c>
      <c r="B2064" s="19" t="s">
        <v>407</v>
      </c>
      <c r="C2064" s="19" t="s">
        <v>44</v>
      </c>
      <c r="D2064" s="19" t="s">
        <v>11769</v>
      </c>
      <c r="E2064" s="19" t="s">
        <v>11770</v>
      </c>
      <c r="F2064" s="19" t="s">
        <v>11771</v>
      </c>
      <c r="G2064" s="19" t="s">
        <v>23</v>
      </c>
      <c r="H2064" s="19" t="s">
        <v>2479</v>
      </c>
      <c r="I2064" s="19" t="s">
        <v>623</v>
      </c>
      <c r="J2064" s="19" t="s">
        <v>636</v>
      </c>
      <c r="K2064" s="19"/>
      <c r="L2064" s="19" t="s">
        <v>27</v>
      </c>
      <c r="M2064" s="19" t="s">
        <v>39</v>
      </c>
      <c r="N2064" s="19" t="s">
        <v>11772</v>
      </c>
      <c r="O2064" s="19" t="s">
        <v>11770</v>
      </c>
      <c r="P2064" s="19"/>
      <c r="Q2064" s="18">
        <v>3953.07</v>
      </c>
    </row>
    <row r="2065" hidden="1" spans="1:17">
      <c r="A2065" s="19" t="s">
        <v>406</v>
      </c>
      <c r="B2065" s="19" t="s">
        <v>407</v>
      </c>
      <c r="C2065" s="19" t="s">
        <v>44</v>
      </c>
      <c r="D2065" s="19" t="s">
        <v>11773</v>
      </c>
      <c r="E2065" s="19" t="s">
        <v>11774</v>
      </c>
      <c r="F2065" s="19" t="s">
        <v>11775</v>
      </c>
      <c r="G2065" s="19" t="s">
        <v>23</v>
      </c>
      <c r="H2065" s="19" t="s">
        <v>11776</v>
      </c>
      <c r="I2065" s="19" t="s">
        <v>1190</v>
      </c>
      <c r="J2065" s="19" t="s">
        <v>636</v>
      </c>
      <c r="K2065" s="19"/>
      <c r="L2065" s="19" t="s">
        <v>27</v>
      </c>
      <c r="M2065" s="19" t="s">
        <v>164</v>
      </c>
      <c r="N2065" s="19" t="s">
        <v>11777</v>
      </c>
      <c r="O2065" s="19" t="s">
        <v>11774</v>
      </c>
      <c r="P2065" s="19"/>
      <c r="Q2065" s="18">
        <v>3964.51</v>
      </c>
    </row>
    <row r="2066" hidden="1" spans="1:17">
      <c r="A2066" s="19" t="s">
        <v>406</v>
      </c>
      <c r="B2066" s="19" t="s">
        <v>407</v>
      </c>
      <c r="C2066" s="19" t="s">
        <v>44</v>
      </c>
      <c r="D2066" s="19" t="s">
        <v>11778</v>
      </c>
      <c r="E2066" s="19" t="s">
        <v>11779</v>
      </c>
      <c r="F2066" s="19" t="s">
        <v>11780</v>
      </c>
      <c r="G2066" s="19" t="s">
        <v>48</v>
      </c>
      <c r="H2066" s="19" t="s">
        <v>11781</v>
      </c>
      <c r="I2066" s="19" t="s">
        <v>3144</v>
      </c>
      <c r="J2066" s="19" t="s">
        <v>528</v>
      </c>
      <c r="K2066" s="19"/>
      <c r="L2066" s="19" t="s">
        <v>27</v>
      </c>
      <c r="M2066" s="19" t="s">
        <v>39</v>
      </c>
      <c r="N2066" s="19" t="s">
        <v>11782</v>
      </c>
      <c r="O2066" s="19" t="s">
        <v>11779</v>
      </c>
      <c r="P2066" s="19"/>
      <c r="Q2066" s="18">
        <v>3999.48</v>
      </c>
    </row>
    <row r="2067" hidden="1" spans="1:17">
      <c r="A2067" s="19" t="s">
        <v>406</v>
      </c>
      <c r="B2067" s="19" t="s">
        <v>407</v>
      </c>
      <c r="C2067" s="19" t="s">
        <v>44</v>
      </c>
      <c r="D2067" s="19" t="s">
        <v>11783</v>
      </c>
      <c r="E2067" s="19" t="s">
        <v>11784</v>
      </c>
      <c r="F2067" s="19" t="s">
        <v>11785</v>
      </c>
      <c r="G2067" s="19" t="s">
        <v>23</v>
      </c>
      <c r="H2067" s="19" t="s">
        <v>11786</v>
      </c>
      <c r="I2067" s="19" t="s">
        <v>1051</v>
      </c>
      <c r="J2067" s="19" t="s">
        <v>528</v>
      </c>
      <c r="K2067" s="19"/>
      <c r="L2067" s="19" t="s">
        <v>27</v>
      </c>
      <c r="M2067" s="19" t="s">
        <v>39</v>
      </c>
      <c r="N2067" s="19" t="s">
        <v>11787</v>
      </c>
      <c r="O2067" s="19" t="s">
        <v>11784</v>
      </c>
      <c r="P2067" s="19"/>
      <c r="Q2067" s="18">
        <v>3942.68</v>
      </c>
    </row>
    <row r="2068" hidden="1" spans="1:17">
      <c r="A2068" s="19" t="s">
        <v>406</v>
      </c>
      <c r="B2068" s="19" t="s">
        <v>407</v>
      </c>
      <c r="C2068" s="19" t="s">
        <v>44</v>
      </c>
      <c r="D2068" s="19" t="s">
        <v>11788</v>
      </c>
      <c r="E2068" s="19" t="s">
        <v>11789</v>
      </c>
      <c r="F2068" s="19" t="s">
        <v>11790</v>
      </c>
      <c r="G2068" s="19" t="s">
        <v>23</v>
      </c>
      <c r="H2068" s="19" t="s">
        <v>11791</v>
      </c>
      <c r="I2068" s="19" t="s">
        <v>565</v>
      </c>
      <c r="J2068" s="19" t="s">
        <v>624</v>
      </c>
      <c r="K2068" s="19"/>
      <c r="L2068" s="19" t="s">
        <v>27</v>
      </c>
      <c r="M2068" s="19" t="s">
        <v>164</v>
      </c>
      <c r="N2068" s="19" t="s">
        <v>11792</v>
      </c>
      <c r="O2068" s="19" t="s">
        <v>11789</v>
      </c>
      <c r="P2068" s="19"/>
      <c r="Q2068" s="18">
        <v>3996.49</v>
      </c>
    </row>
    <row r="2069" hidden="1" spans="1:17">
      <c r="A2069" s="19" t="s">
        <v>406</v>
      </c>
      <c r="B2069" s="19" t="s">
        <v>407</v>
      </c>
      <c r="C2069" s="19" t="s">
        <v>44</v>
      </c>
      <c r="D2069" s="19" t="s">
        <v>11793</v>
      </c>
      <c r="E2069" s="19" t="s">
        <v>11794</v>
      </c>
      <c r="F2069" s="19" t="s">
        <v>11795</v>
      </c>
      <c r="G2069" s="19" t="s">
        <v>23</v>
      </c>
      <c r="H2069" s="19" t="s">
        <v>11796</v>
      </c>
      <c r="I2069" s="19" t="s">
        <v>823</v>
      </c>
      <c r="J2069" s="19" t="s">
        <v>220</v>
      </c>
      <c r="K2069" s="19"/>
      <c r="L2069" s="19" t="s">
        <v>27</v>
      </c>
      <c r="M2069" s="19" t="s">
        <v>39</v>
      </c>
      <c r="N2069" s="19" t="s">
        <v>11797</v>
      </c>
      <c r="O2069" s="19" t="s">
        <v>11794</v>
      </c>
      <c r="P2069" s="19"/>
      <c r="Q2069" s="18">
        <v>4071.5</v>
      </c>
    </row>
    <row r="2070" hidden="1" spans="1:17">
      <c r="A2070" s="19" t="s">
        <v>406</v>
      </c>
      <c r="B2070" s="19" t="s">
        <v>407</v>
      </c>
      <c r="C2070" s="19" t="s">
        <v>44</v>
      </c>
      <c r="D2070" s="19" t="s">
        <v>11798</v>
      </c>
      <c r="E2070" s="19" t="s">
        <v>11799</v>
      </c>
      <c r="F2070" s="19" t="s">
        <v>11800</v>
      </c>
      <c r="G2070" s="19" t="s">
        <v>23</v>
      </c>
      <c r="H2070" s="19" t="s">
        <v>11801</v>
      </c>
      <c r="I2070" s="19" t="s">
        <v>1286</v>
      </c>
      <c r="J2070" s="19" t="s">
        <v>624</v>
      </c>
      <c r="K2070" s="19"/>
      <c r="L2070" s="19" t="s">
        <v>27</v>
      </c>
      <c r="M2070" s="19" t="s">
        <v>39</v>
      </c>
      <c r="N2070" s="19" t="s">
        <v>11802</v>
      </c>
      <c r="O2070" s="19" t="s">
        <v>11799</v>
      </c>
      <c r="P2070" s="19"/>
      <c r="Q2070" s="18">
        <v>4217.45</v>
      </c>
    </row>
    <row r="2071" hidden="1" spans="1:17">
      <c r="A2071" s="19" t="s">
        <v>406</v>
      </c>
      <c r="B2071" s="19" t="s">
        <v>407</v>
      </c>
      <c r="C2071" s="19" t="s">
        <v>44</v>
      </c>
      <c r="D2071" s="19" t="s">
        <v>11803</v>
      </c>
      <c r="E2071" s="19" t="s">
        <v>11804</v>
      </c>
      <c r="F2071" s="19" t="s">
        <v>11805</v>
      </c>
      <c r="G2071" s="19" t="s">
        <v>23</v>
      </c>
      <c r="H2071" s="19" t="s">
        <v>11806</v>
      </c>
      <c r="I2071" s="19" t="s">
        <v>609</v>
      </c>
      <c r="J2071" s="19" t="s">
        <v>624</v>
      </c>
      <c r="K2071" s="19"/>
      <c r="L2071" s="19" t="s">
        <v>27</v>
      </c>
      <c r="M2071" s="19" t="s">
        <v>39</v>
      </c>
      <c r="N2071" s="19" t="s">
        <v>11807</v>
      </c>
      <c r="O2071" s="19" t="s">
        <v>11804</v>
      </c>
      <c r="P2071" s="19"/>
      <c r="Q2071" s="18">
        <v>4087.98</v>
      </c>
    </row>
    <row r="2072" hidden="1" spans="1:17">
      <c r="A2072" s="19" t="s">
        <v>406</v>
      </c>
      <c r="B2072" s="19" t="s">
        <v>407</v>
      </c>
      <c r="C2072" s="19" t="s">
        <v>44</v>
      </c>
      <c r="D2072" s="19" t="s">
        <v>11808</v>
      </c>
      <c r="E2072" s="19" t="s">
        <v>11809</v>
      </c>
      <c r="F2072" s="19" t="s">
        <v>11810</v>
      </c>
      <c r="G2072" s="19" t="s">
        <v>48</v>
      </c>
      <c r="H2072" s="19" t="s">
        <v>11811</v>
      </c>
      <c r="I2072" s="19" t="s">
        <v>1171</v>
      </c>
      <c r="J2072" s="19" t="s">
        <v>1052</v>
      </c>
      <c r="K2072" s="19"/>
      <c r="L2072" s="19" t="s">
        <v>27</v>
      </c>
      <c r="M2072" s="19" t="s">
        <v>39</v>
      </c>
      <c r="N2072" s="19" t="s">
        <v>11812</v>
      </c>
      <c r="O2072" s="19" t="s">
        <v>11809</v>
      </c>
      <c r="P2072" s="19"/>
      <c r="Q2072" s="18">
        <v>4333.07</v>
      </c>
    </row>
    <row r="2073" hidden="1" spans="1:17">
      <c r="A2073" s="19" t="s">
        <v>406</v>
      </c>
      <c r="B2073" s="19" t="s">
        <v>407</v>
      </c>
      <c r="C2073" s="19" t="s">
        <v>44</v>
      </c>
      <c r="D2073" s="19" t="s">
        <v>11813</v>
      </c>
      <c r="E2073" s="19" t="s">
        <v>11814</v>
      </c>
      <c r="F2073" s="19" t="s">
        <v>11815</v>
      </c>
      <c r="G2073" s="19" t="s">
        <v>23</v>
      </c>
      <c r="H2073" s="19" t="s">
        <v>11811</v>
      </c>
      <c r="I2073" s="19" t="s">
        <v>3144</v>
      </c>
      <c r="J2073" s="19" t="s">
        <v>1960</v>
      </c>
      <c r="K2073" s="19"/>
      <c r="L2073" s="19" t="s">
        <v>27</v>
      </c>
      <c r="M2073" s="19" t="s">
        <v>39</v>
      </c>
      <c r="N2073" s="19" t="s">
        <v>11816</v>
      </c>
      <c r="O2073" s="19" t="s">
        <v>11814</v>
      </c>
      <c r="P2073" s="19"/>
      <c r="Q2073" s="18">
        <v>4453.42</v>
      </c>
    </row>
    <row r="2074" hidden="1" spans="1:17">
      <c r="A2074" s="19" t="s">
        <v>406</v>
      </c>
      <c r="B2074" s="19" t="s">
        <v>407</v>
      </c>
      <c r="C2074" s="19" t="s">
        <v>44</v>
      </c>
      <c r="D2074" s="19" t="s">
        <v>11817</v>
      </c>
      <c r="E2074" s="19" t="s">
        <v>11818</v>
      </c>
      <c r="F2074" s="19" t="s">
        <v>11819</v>
      </c>
      <c r="G2074" s="19" t="s">
        <v>23</v>
      </c>
      <c r="H2074" s="19" t="s">
        <v>11820</v>
      </c>
      <c r="I2074" s="19" t="s">
        <v>1171</v>
      </c>
      <c r="J2074" s="19" t="s">
        <v>1960</v>
      </c>
      <c r="K2074" s="19"/>
      <c r="L2074" s="19" t="s">
        <v>27</v>
      </c>
      <c r="M2074" s="19" t="s">
        <v>39</v>
      </c>
      <c r="N2074" s="19" t="s">
        <v>11821</v>
      </c>
      <c r="O2074" s="19" t="s">
        <v>11818</v>
      </c>
      <c r="P2074" s="19"/>
      <c r="Q2074" s="18">
        <v>3968.4</v>
      </c>
    </row>
    <row r="2075" hidden="1" spans="1:17">
      <c r="A2075" s="19" t="s">
        <v>406</v>
      </c>
      <c r="B2075" s="19" t="s">
        <v>407</v>
      </c>
      <c r="C2075" s="19" t="s">
        <v>44</v>
      </c>
      <c r="D2075" s="19" t="s">
        <v>11822</v>
      </c>
      <c r="E2075" s="19" t="s">
        <v>11823</v>
      </c>
      <c r="F2075" s="19" t="s">
        <v>11824</v>
      </c>
      <c r="G2075" s="19" t="s">
        <v>23</v>
      </c>
      <c r="H2075" s="19" t="s">
        <v>11825</v>
      </c>
      <c r="I2075" s="19" t="s">
        <v>2316</v>
      </c>
      <c r="J2075" s="19" t="s">
        <v>1573</v>
      </c>
      <c r="K2075" s="19"/>
      <c r="L2075" s="19" t="s">
        <v>27</v>
      </c>
      <c r="M2075" s="19" t="s">
        <v>39</v>
      </c>
      <c r="N2075" s="19" t="s">
        <v>11826</v>
      </c>
      <c r="O2075" s="19" t="s">
        <v>11823</v>
      </c>
      <c r="P2075" s="19"/>
      <c r="Q2075" s="18">
        <v>4762.69</v>
      </c>
    </row>
    <row r="2076" hidden="1" spans="1:17">
      <c r="A2076" s="19" t="s">
        <v>406</v>
      </c>
      <c r="B2076" s="19" t="s">
        <v>407</v>
      </c>
      <c r="C2076" s="19" t="s">
        <v>44</v>
      </c>
      <c r="D2076" s="19" t="s">
        <v>11827</v>
      </c>
      <c r="E2076" s="19" t="s">
        <v>11828</v>
      </c>
      <c r="F2076" s="19" t="s">
        <v>11829</v>
      </c>
      <c r="G2076" s="19" t="s">
        <v>23</v>
      </c>
      <c r="H2076" s="19" t="s">
        <v>11830</v>
      </c>
      <c r="I2076" s="19" t="s">
        <v>37</v>
      </c>
      <c r="J2076" s="19" t="s">
        <v>2640</v>
      </c>
      <c r="K2076" s="19"/>
      <c r="L2076" s="19" t="s">
        <v>27</v>
      </c>
      <c r="M2076" s="19" t="s">
        <v>39</v>
      </c>
      <c r="N2076" s="19" t="s">
        <v>11831</v>
      </c>
      <c r="O2076" s="19" t="s">
        <v>11828</v>
      </c>
      <c r="P2076" s="19"/>
      <c r="Q2076" s="18">
        <v>4804.26</v>
      </c>
    </row>
    <row r="2077" hidden="1" spans="1:17">
      <c r="A2077" s="19" t="s">
        <v>406</v>
      </c>
      <c r="B2077" s="19" t="s">
        <v>407</v>
      </c>
      <c r="C2077" s="19" t="s">
        <v>44</v>
      </c>
      <c r="D2077" s="19" t="s">
        <v>11832</v>
      </c>
      <c r="E2077" s="19" t="s">
        <v>11833</v>
      </c>
      <c r="F2077" s="19" t="s">
        <v>11834</v>
      </c>
      <c r="G2077" s="19" t="s">
        <v>48</v>
      </c>
      <c r="H2077" s="19" t="s">
        <v>11835</v>
      </c>
      <c r="I2077" s="19" t="s">
        <v>1966</v>
      </c>
      <c r="J2077" s="19" t="s">
        <v>794</v>
      </c>
      <c r="K2077" s="19"/>
      <c r="L2077" s="19" t="s">
        <v>27</v>
      </c>
      <c r="M2077" s="19" t="s">
        <v>39</v>
      </c>
      <c r="N2077" s="19" t="s">
        <v>11836</v>
      </c>
      <c r="O2077" s="19" t="s">
        <v>11833</v>
      </c>
      <c r="P2077" s="19"/>
      <c r="Q2077" s="18">
        <v>5009.46</v>
      </c>
    </row>
    <row r="2078" hidden="1" spans="1:17">
      <c r="A2078" s="19" t="s">
        <v>406</v>
      </c>
      <c r="B2078" s="19" t="s">
        <v>407</v>
      </c>
      <c r="C2078" s="19" t="s">
        <v>44</v>
      </c>
      <c r="D2078" s="19" t="s">
        <v>11837</v>
      </c>
      <c r="E2078" s="19" t="s">
        <v>11838</v>
      </c>
      <c r="F2078" s="19" t="s">
        <v>11839</v>
      </c>
      <c r="G2078" s="19" t="s">
        <v>23</v>
      </c>
      <c r="H2078" s="19" t="s">
        <v>11840</v>
      </c>
      <c r="I2078" s="19" t="s">
        <v>370</v>
      </c>
      <c r="J2078" s="19" t="s">
        <v>7892</v>
      </c>
      <c r="K2078" s="19"/>
      <c r="L2078" s="19" t="s">
        <v>27</v>
      </c>
      <c r="M2078" s="19" t="s">
        <v>39</v>
      </c>
      <c r="N2078" s="19" t="s">
        <v>11841</v>
      </c>
      <c r="O2078" s="19" t="s">
        <v>11838</v>
      </c>
      <c r="P2078" s="19"/>
      <c r="Q2078" s="18">
        <v>5064.46</v>
      </c>
    </row>
    <row r="2079" hidden="1" spans="1:17">
      <c r="A2079" s="19" t="s">
        <v>406</v>
      </c>
      <c r="B2079" s="19" t="s">
        <v>407</v>
      </c>
      <c r="C2079" s="19" t="s">
        <v>44</v>
      </c>
      <c r="D2079" s="19" t="s">
        <v>11842</v>
      </c>
      <c r="E2079" s="19" t="s">
        <v>11843</v>
      </c>
      <c r="F2079" s="19" t="s">
        <v>11844</v>
      </c>
      <c r="G2079" s="19" t="s">
        <v>23</v>
      </c>
      <c r="H2079" s="19" t="s">
        <v>1133</v>
      </c>
      <c r="I2079" s="19" t="s">
        <v>616</v>
      </c>
      <c r="J2079" s="19" t="s">
        <v>745</v>
      </c>
      <c r="K2079" s="19"/>
      <c r="L2079" s="19" t="s">
        <v>27</v>
      </c>
      <c r="M2079" s="19" t="s">
        <v>39</v>
      </c>
      <c r="N2079" s="19" t="s">
        <v>11845</v>
      </c>
      <c r="O2079" s="19" t="s">
        <v>11843</v>
      </c>
      <c r="P2079" s="19"/>
      <c r="Q2079" s="18">
        <v>4826.73</v>
      </c>
    </row>
    <row r="2080" hidden="1" spans="1:17">
      <c r="A2080" s="19" t="s">
        <v>406</v>
      </c>
      <c r="B2080" s="19" t="s">
        <v>407</v>
      </c>
      <c r="C2080" s="19" t="s">
        <v>44</v>
      </c>
      <c r="D2080" s="19" t="s">
        <v>11846</v>
      </c>
      <c r="E2080" s="19" t="s">
        <v>11847</v>
      </c>
      <c r="F2080" s="19" t="s">
        <v>11848</v>
      </c>
      <c r="G2080" s="19" t="s">
        <v>23</v>
      </c>
      <c r="H2080" s="19" t="s">
        <v>11849</v>
      </c>
      <c r="I2080" s="19" t="s">
        <v>2002</v>
      </c>
      <c r="J2080" s="19" t="s">
        <v>1067</v>
      </c>
      <c r="K2080" s="19"/>
      <c r="L2080" s="19" t="s">
        <v>27</v>
      </c>
      <c r="M2080" s="19" t="s">
        <v>39</v>
      </c>
      <c r="N2080" s="19" t="s">
        <v>11850</v>
      </c>
      <c r="O2080" s="19" t="s">
        <v>11847</v>
      </c>
      <c r="P2080" s="19"/>
      <c r="Q2080" s="18">
        <v>5022.36</v>
      </c>
    </row>
    <row r="2081" hidden="1" spans="1:17">
      <c r="A2081" s="19" t="s">
        <v>406</v>
      </c>
      <c r="B2081" s="19" t="s">
        <v>407</v>
      </c>
      <c r="C2081" s="19" t="s">
        <v>44</v>
      </c>
      <c r="D2081" s="19" t="s">
        <v>11851</v>
      </c>
      <c r="E2081" s="19" t="s">
        <v>11852</v>
      </c>
      <c r="F2081" s="19" t="s">
        <v>11853</v>
      </c>
      <c r="G2081" s="19" t="s">
        <v>23</v>
      </c>
      <c r="H2081" s="19" t="s">
        <v>11854</v>
      </c>
      <c r="I2081" s="19" t="s">
        <v>902</v>
      </c>
      <c r="J2081" s="19" t="s">
        <v>2879</v>
      </c>
      <c r="K2081" s="19"/>
      <c r="L2081" s="19" t="s">
        <v>27</v>
      </c>
      <c r="M2081" s="19" t="s">
        <v>39</v>
      </c>
      <c r="N2081" s="19" t="s">
        <v>11855</v>
      </c>
      <c r="O2081" s="19" t="s">
        <v>11852</v>
      </c>
      <c r="P2081" s="19"/>
      <c r="Q2081" s="18">
        <v>4975.24</v>
      </c>
    </row>
    <row r="2082" hidden="1" spans="1:17">
      <c r="A2082" s="19" t="s">
        <v>406</v>
      </c>
      <c r="B2082" s="19" t="s">
        <v>407</v>
      </c>
      <c r="C2082" s="19" t="s">
        <v>44</v>
      </c>
      <c r="D2082" s="19" t="s">
        <v>11856</v>
      </c>
      <c r="E2082" s="19" t="s">
        <v>11857</v>
      </c>
      <c r="F2082" s="19" t="s">
        <v>11858</v>
      </c>
      <c r="G2082" s="19" t="s">
        <v>23</v>
      </c>
      <c r="H2082" s="19" t="s">
        <v>996</v>
      </c>
      <c r="I2082" s="19" t="s">
        <v>2949</v>
      </c>
      <c r="J2082" s="19" t="s">
        <v>998</v>
      </c>
      <c r="K2082" s="19"/>
      <c r="L2082" s="19" t="s">
        <v>27</v>
      </c>
      <c r="M2082" s="19" t="s">
        <v>39</v>
      </c>
      <c r="N2082" s="19" t="s">
        <v>11859</v>
      </c>
      <c r="O2082" s="19" t="s">
        <v>11857</v>
      </c>
      <c r="P2082" s="19" t="s">
        <v>11860</v>
      </c>
      <c r="Q2082" s="18">
        <v>4606.09</v>
      </c>
    </row>
    <row r="2083" hidden="1" spans="1:17">
      <c r="A2083" s="19" t="s">
        <v>406</v>
      </c>
      <c r="B2083" s="19" t="s">
        <v>407</v>
      </c>
      <c r="C2083" s="19" t="s">
        <v>44</v>
      </c>
      <c r="D2083" s="19" t="s">
        <v>11861</v>
      </c>
      <c r="E2083" s="19" t="s">
        <v>11862</v>
      </c>
      <c r="F2083" s="19" t="s">
        <v>11863</v>
      </c>
      <c r="G2083" s="19" t="s">
        <v>23</v>
      </c>
      <c r="H2083" s="19" t="s">
        <v>996</v>
      </c>
      <c r="I2083" s="19" t="s">
        <v>305</v>
      </c>
      <c r="J2083" s="19" t="s">
        <v>998</v>
      </c>
      <c r="K2083" s="19"/>
      <c r="L2083" s="19" t="s">
        <v>27</v>
      </c>
      <c r="M2083" s="19" t="s">
        <v>39</v>
      </c>
      <c r="N2083" s="19" t="s">
        <v>11864</v>
      </c>
      <c r="O2083" s="19" t="s">
        <v>11862</v>
      </c>
      <c r="P2083" s="19" t="s">
        <v>11865</v>
      </c>
      <c r="Q2083" s="18">
        <v>4708.12</v>
      </c>
    </row>
    <row r="2084" hidden="1" spans="1:17">
      <c r="A2084" s="19" t="s">
        <v>406</v>
      </c>
      <c r="B2084" s="19" t="s">
        <v>407</v>
      </c>
      <c r="C2084" s="19" t="s">
        <v>44</v>
      </c>
      <c r="D2084" s="19" t="s">
        <v>11866</v>
      </c>
      <c r="E2084" s="19" t="s">
        <v>11867</v>
      </c>
      <c r="F2084" s="19" t="s">
        <v>11868</v>
      </c>
      <c r="G2084" s="19" t="s">
        <v>23</v>
      </c>
      <c r="H2084" s="19" t="s">
        <v>996</v>
      </c>
      <c r="I2084" s="19" t="s">
        <v>519</v>
      </c>
      <c r="J2084" s="19" t="s">
        <v>998</v>
      </c>
      <c r="K2084" s="19"/>
      <c r="L2084" s="19" t="s">
        <v>27</v>
      </c>
      <c r="M2084" s="19" t="s">
        <v>39</v>
      </c>
      <c r="N2084" s="19" t="s">
        <v>11869</v>
      </c>
      <c r="O2084" s="19" t="s">
        <v>11867</v>
      </c>
      <c r="P2084" s="19" t="s">
        <v>11870</v>
      </c>
      <c r="Q2084" s="18">
        <v>4826.47</v>
      </c>
    </row>
    <row r="2085" hidden="1" spans="1:17">
      <c r="A2085" s="19" t="s">
        <v>406</v>
      </c>
      <c r="B2085" s="19" t="s">
        <v>407</v>
      </c>
      <c r="C2085" s="19" t="s">
        <v>44</v>
      </c>
      <c r="D2085" s="19" t="s">
        <v>11871</v>
      </c>
      <c r="E2085" s="19" t="s">
        <v>11872</v>
      </c>
      <c r="F2085" s="19" t="s">
        <v>11873</v>
      </c>
      <c r="G2085" s="19" t="s">
        <v>23</v>
      </c>
      <c r="H2085" s="19" t="s">
        <v>784</v>
      </c>
      <c r="I2085" s="19" t="s">
        <v>902</v>
      </c>
      <c r="J2085" s="19" t="s">
        <v>2891</v>
      </c>
      <c r="K2085" s="19"/>
      <c r="L2085" s="19" t="s">
        <v>27</v>
      </c>
      <c r="M2085" s="19" t="s">
        <v>39</v>
      </c>
      <c r="N2085" s="19" t="s">
        <v>11874</v>
      </c>
      <c r="O2085" s="19" t="s">
        <v>11872</v>
      </c>
      <c r="P2085" s="19" t="s">
        <v>11875</v>
      </c>
      <c r="Q2085" s="18">
        <v>4765.89</v>
      </c>
    </row>
    <row r="2086" hidden="1" spans="1:17">
      <c r="A2086" s="19" t="s">
        <v>406</v>
      </c>
      <c r="B2086" s="19" t="s">
        <v>407</v>
      </c>
      <c r="C2086" s="19" t="s">
        <v>44</v>
      </c>
      <c r="D2086" s="19" t="s">
        <v>11876</v>
      </c>
      <c r="E2086" s="19" t="s">
        <v>11877</v>
      </c>
      <c r="F2086" s="19" t="s">
        <v>11878</v>
      </c>
      <c r="G2086" s="19" t="s">
        <v>48</v>
      </c>
      <c r="H2086" s="19" t="s">
        <v>11879</v>
      </c>
      <c r="I2086" s="19" t="s">
        <v>2151</v>
      </c>
      <c r="J2086" s="19" t="s">
        <v>1984</v>
      </c>
      <c r="K2086" s="19"/>
      <c r="L2086" s="19" t="s">
        <v>27</v>
      </c>
      <c r="M2086" s="19" t="s">
        <v>39</v>
      </c>
      <c r="N2086" s="19" t="s">
        <v>11880</v>
      </c>
      <c r="O2086" s="19" t="s">
        <v>11877</v>
      </c>
      <c r="P2086" s="19"/>
      <c r="Q2086" s="18">
        <v>4059.96</v>
      </c>
    </row>
    <row r="2087" hidden="1" spans="1:17">
      <c r="A2087" s="19" t="s">
        <v>406</v>
      </c>
      <c r="B2087" s="19" t="s">
        <v>407</v>
      </c>
      <c r="C2087" s="19" t="s">
        <v>44</v>
      </c>
      <c r="D2087" s="19" t="s">
        <v>11881</v>
      </c>
      <c r="E2087" s="19" t="s">
        <v>11882</v>
      </c>
      <c r="F2087" s="19" t="s">
        <v>11883</v>
      </c>
      <c r="G2087" s="19" t="s">
        <v>48</v>
      </c>
      <c r="H2087" s="19" t="s">
        <v>11884</v>
      </c>
      <c r="I2087" s="19" t="s">
        <v>5444</v>
      </c>
      <c r="J2087" s="19" t="s">
        <v>4925</v>
      </c>
      <c r="K2087" s="19"/>
      <c r="L2087" s="19" t="s">
        <v>27</v>
      </c>
      <c r="M2087" s="19" t="s">
        <v>39</v>
      </c>
      <c r="N2087" s="19" t="s">
        <v>11885</v>
      </c>
      <c r="O2087" s="19" t="s">
        <v>11882</v>
      </c>
      <c r="P2087" s="19" t="s">
        <v>11886</v>
      </c>
      <c r="Q2087" s="18">
        <v>4641.91</v>
      </c>
    </row>
    <row r="2088" hidden="1" spans="1:17">
      <c r="A2088" s="19" t="s">
        <v>406</v>
      </c>
      <c r="B2088" s="19" t="s">
        <v>407</v>
      </c>
      <c r="C2088" s="19" t="s">
        <v>44</v>
      </c>
      <c r="D2088" s="19" t="s">
        <v>11887</v>
      </c>
      <c r="E2088" s="19" t="s">
        <v>11888</v>
      </c>
      <c r="F2088" s="19" t="s">
        <v>11889</v>
      </c>
      <c r="G2088" s="19" t="s">
        <v>23</v>
      </c>
      <c r="H2088" s="19" t="s">
        <v>1340</v>
      </c>
      <c r="I2088" s="19" t="s">
        <v>902</v>
      </c>
      <c r="J2088" s="19" t="s">
        <v>1341</v>
      </c>
      <c r="K2088" s="19"/>
      <c r="L2088" s="19" t="s">
        <v>27</v>
      </c>
      <c r="M2088" s="19" t="s">
        <v>39</v>
      </c>
      <c r="N2088" s="19" t="s">
        <v>11890</v>
      </c>
      <c r="O2088" s="19" t="s">
        <v>11888</v>
      </c>
      <c r="P2088" s="19" t="s">
        <v>11891</v>
      </c>
      <c r="Q2088" s="18">
        <v>5940.89</v>
      </c>
    </row>
    <row r="2089" hidden="1" spans="1:17">
      <c r="A2089" s="19" t="s">
        <v>406</v>
      </c>
      <c r="B2089" s="19" t="s">
        <v>407</v>
      </c>
      <c r="C2089" s="19" t="s">
        <v>44</v>
      </c>
      <c r="D2089" s="19" t="s">
        <v>11892</v>
      </c>
      <c r="E2089" s="19" t="s">
        <v>11893</v>
      </c>
      <c r="F2089" s="19" t="s">
        <v>11894</v>
      </c>
      <c r="G2089" s="19" t="s">
        <v>23</v>
      </c>
      <c r="H2089" s="19" t="s">
        <v>1405</v>
      </c>
      <c r="I2089" s="19" t="s">
        <v>902</v>
      </c>
      <c r="J2089" s="19" t="s">
        <v>1407</v>
      </c>
      <c r="K2089" s="19"/>
      <c r="L2089" s="19" t="s">
        <v>27</v>
      </c>
      <c r="M2089" s="19" t="s">
        <v>39</v>
      </c>
      <c r="N2089" s="19" t="s">
        <v>11895</v>
      </c>
      <c r="O2089" s="19" t="s">
        <v>11893</v>
      </c>
      <c r="P2089" s="19" t="s">
        <v>11896</v>
      </c>
      <c r="Q2089" s="18">
        <v>4975.13</v>
      </c>
    </row>
    <row r="2090" hidden="1" spans="1:17">
      <c r="A2090" s="19" t="s">
        <v>1175</v>
      </c>
      <c r="B2090" s="19" t="s">
        <v>1176</v>
      </c>
      <c r="C2090" s="19" t="s">
        <v>19</v>
      </c>
      <c r="D2090" s="19" t="s">
        <v>11897</v>
      </c>
      <c r="E2090" s="19" t="s">
        <v>11898</v>
      </c>
      <c r="F2090" s="19" t="s">
        <v>11899</v>
      </c>
      <c r="G2090" s="19" t="s">
        <v>23</v>
      </c>
      <c r="H2090" s="19" t="s">
        <v>11900</v>
      </c>
      <c r="I2090" s="19" t="s">
        <v>7629</v>
      </c>
      <c r="J2090" s="19" t="s">
        <v>321</v>
      </c>
      <c r="K2090" s="19"/>
      <c r="L2090" s="19" t="s">
        <v>27</v>
      </c>
      <c r="M2090" s="19" t="s">
        <v>105</v>
      </c>
      <c r="N2090" s="19" t="s">
        <v>11901</v>
      </c>
      <c r="O2090" s="19" t="s">
        <v>11898</v>
      </c>
      <c r="P2090" s="19"/>
      <c r="Q2090" s="18">
        <v>4233.5</v>
      </c>
    </row>
    <row r="2091" hidden="1" spans="1:17">
      <c r="A2091" s="19" t="s">
        <v>1175</v>
      </c>
      <c r="B2091" s="19" t="s">
        <v>1176</v>
      </c>
      <c r="C2091" s="19" t="s">
        <v>19</v>
      </c>
      <c r="D2091" s="19" t="s">
        <v>11902</v>
      </c>
      <c r="E2091" s="19" t="s">
        <v>11903</v>
      </c>
      <c r="F2091" s="19" t="s">
        <v>11904</v>
      </c>
      <c r="G2091" s="19" t="s">
        <v>23</v>
      </c>
      <c r="H2091" s="19" t="s">
        <v>11905</v>
      </c>
      <c r="I2091" s="19" t="s">
        <v>3033</v>
      </c>
      <c r="J2091" s="19" t="s">
        <v>2997</v>
      </c>
      <c r="K2091" s="19"/>
      <c r="L2091" s="19" t="s">
        <v>27</v>
      </c>
      <c r="M2091" s="19" t="s">
        <v>105</v>
      </c>
      <c r="N2091" s="19" t="s">
        <v>11906</v>
      </c>
      <c r="O2091" s="19" t="s">
        <v>11903</v>
      </c>
      <c r="P2091" s="19"/>
      <c r="Q2091" s="18">
        <v>5171.31</v>
      </c>
    </row>
    <row r="2092" hidden="1" spans="1:17">
      <c r="A2092" s="19" t="s">
        <v>1175</v>
      </c>
      <c r="B2092" s="19" t="s">
        <v>1176</v>
      </c>
      <c r="C2092" s="19" t="s">
        <v>19</v>
      </c>
      <c r="D2092" s="19" t="s">
        <v>11907</v>
      </c>
      <c r="E2092" s="19" t="s">
        <v>11908</v>
      </c>
      <c r="F2092" s="19" t="s">
        <v>11909</v>
      </c>
      <c r="G2092" s="19" t="s">
        <v>23</v>
      </c>
      <c r="H2092" s="19" t="s">
        <v>11910</v>
      </c>
      <c r="I2092" s="19" t="s">
        <v>25</v>
      </c>
      <c r="J2092" s="19" t="s">
        <v>4762</v>
      </c>
      <c r="K2092" s="19"/>
      <c r="L2092" s="19" t="s">
        <v>27</v>
      </c>
      <c r="M2092" s="19" t="s">
        <v>28</v>
      </c>
      <c r="N2092" s="19" t="s">
        <v>11911</v>
      </c>
      <c r="O2092" s="19" t="s">
        <v>11908</v>
      </c>
      <c r="P2092" s="19"/>
      <c r="Q2092" s="18">
        <v>4975.7</v>
      </c>
    </row>
    <row r="2093" hidden="1" spans="1:17">
      <c r="A2093" s="19" t="s">
        <v>1175</v>
      </c>
      <c r="B2093" s="19" t="s">
        <v>1176</v>
      </c>
      <c r="C2093" s="19" t="s">
        <v>19</v>
      </c>
      <c r="D2093" s="19" t="s">
        <v>11912</v>
      </c>
      <c r="E2093" s="19" t="s">
        <v>11913</v>
      </c>
      <c r="F2093" s="19" t="s">
        <v>11914</v>
      </c>
      <c r="G2093" s="19" t="s">
        <v>23</v>
      </c>
      <c r="H2093" s="19" t="s">
        <v>11915</v>
      </c>
      <c r="I2093" s="19" t="s">
        <v>518</v>
      </c>
      <c r="J2093" s="19" t="s">
        <v>5880</v>
      </c>
      <c r="K2093" s="19"/>
      <c r="L2093" s="19" t="s">
        <v>27</v>
      </c>
      <c r="M2093" s="19" t="s">
        <v>105</v>
      </c>
      <c r="N2093" s="19" t="s">
        <v>11916</v>
      </c>
      <c r="O2093" s="19" t="s">
        <v>11913</v>
      </c>
      <c r="P2093" s="19"/>
      <c r="Q2093" s="18">
        <v>4851.49</v>
      </c>
    </row>
    <row r="2094" hidden="1" spans="1:17">
      <c r="A2094" s="19" t="s">
        <v>1175</v>
      </c>
      <c r="B2094" s="19" t="s">
        <v>1176</v>
      </c>
      <c r="C2094" s="19" t="s">
        <v>19</v>
      </c>
      <c r="D2094" s="19" t="s">
        <v>11917</v>
      </c>
      <c r="E2094" s="19" t="s">
        <v>11918</v>
      </c>
      <c r="F2094" s="19" t="s">
        <v>11919</v>
      </c>
      <c r="G2094" s="19" t="s">
        <v>23</v>
      </c>
      <c r="H2094" s="19" t="s">
        <v>11920</v>
      </c>
      <c r="I2094" s="19" t="s">
        <v>87</v>
      </c>
      <c r="J2094" s="19" t="s">
        <v>1472</v>
      </c>
      <c r="K2094" s="19"/>
      <c r="L2094" s="19" t="s">
        <v>27</v>
      </c>
      <c r="M2094" s="19" t="s">
        <v>105</v>
      </c>
      <c r="N2094" s="19" t="s">
        <v>11921</v>
      </c>
      <c r="O2094" s="19" t="s">
        <v>11918</v>
      </c>
      <c r="P2094" s="19"/>
      <c r="Q2094" s="18">
        <v>5082.2</v>
      </c>
    </row>
    <row r="2095" hidden="1" spans="1:17">
      <c r="A2095" s="19" t="s">
        <v>1175</v>
      </c>
      <c r="B2095" s="19" t="s">
        <v>1176</v>
      </c>
      <c r="C2095" s="19" t="s">
        <v>19</v>
      </c>
      <c r="D2095" s="19" t="s">
        <v>11922</v>
      </c>
      <c r="E2095" s="19" t="s">
        <v>11923</v>
      </c>
      <c r="F2095" s="19" t="s">
        <v>11924</v>
      </c>
      <c r="G2095" s="19" t="s">
        <v>23</v>
      </c>
      <c r="H2095" s="19" t="s">
        <v>4761</v>
      </c>
      <c r="I2095" s="19" t="s">
        <v>2639</v>
      </c>
      <c r="J2095" s="19" t="s">
        <v>1567</v>
      </c>
      <c r="K2095" s="19"/>
      <c r="L2095" s="19" t="s">
        <v>27</v>
      </c>
      <c r="M2095" s="19" t="s">
        <v>105</v>
      </c>
      <c r="N2095" s="19" t="s">
        <v>11925</v>
      </c>
      <c r="O2095" s="19" t="s">
        <v>11923</v>
      </c>
      <c r="P2095" s="19"/>
      <c r="Q2095" s="18">
        <v>5054.69</v>
      </c>
    </row>
    <row r="2096" hidden="1" spans="1:17">
      <c r="A2096" s="19" t="s">
        <v>1175</v>
      </c>
      <c r="B2096" s="19" t="s">
        <v>1176</v>
      </c>
      <c r="C2096" s="19" t="s">
        <v>19</v>
      </c>
      <c r="D2096" s="19" t="s">
        <v>11926</v>
      </c>
      <c r="E2096" s="19" t="s">
        <v>11927</v>
      </c>
      <c r="F2096" s="19" t="s">
        <v>11928</v>
      </c>
      <c r="G2096" s="19" t="s">
        <v>23</v>
      </c>
      <c r="H2096" s="19" t="s">
        <v>4958</v>
      </c>
      <c r="I2096" s="19" t="s">
        <v>726</v>
      </c>
      <c r="J2096" s="19" t="s">
        <v>4948</v>
      </c>
      <c r="K2096" s="19"/>
      <c r="L2096" s="19" t="s">
        <v>27</v>
      </c>
      <c r="M2096" s="19" t="s">
        <v>105</v>
      </c>
      <c r="N2096" s="19" t="s">
        <v>11929</v>
      </c>
      <c r="O2096" s="19" t="s">
        <v>11927</v>
      </c>
      <c r="P2096" s="19"/>
      <c r="Q2096" s="18">
        <v>4095.86</v>
      </c>
    </row>
    <row r="2097" hidden="1" spans="1:17">
      <c r="A2097" s="19" t="s">
        <v>240</v>
      </c>
      <c r="B2097" s="19" t="s">
        <v>241</v>
      </c>
      <c r="C2097" s="19" t="s">
        <v>82</v>
      </c>
      <c r="D2097" s="19" t="s">
        <v>11930</v>
      </c>
      <c r="E2097" s="19" t="s">
        <v>11931</v>
      </c>
      <c r="F2097" s="19" t="s">
        <v>11932</v>
      </c>
      <c r="G2097" s="19" t="s">
        <v>23</v>
      </c>
      <c r="H2097" s="19" t="s">
        <v>11933</v>
      </c>
      <c r="I2097" s="19" t="s">
        <v>630</v>
      </c>
      <c r="J2097" s="19" t="s">
        <v>528</v>
      </c>
      <c r="K2097" s="19"/>
      <c r="L2097" s="19" t="s">
        <v>27</v>
      </c>
      <c r="M2097" s="19" t="s">
        <v>28</v>
      </c>
      <c r="N2097" s="19" t="s">
        <v>11934</v>
      </c>
      <c r="O2097" s="19" t="s">
        <v>11931</v>
      </c>
      <c r="P2097" s="19"/>
      <c r="Q2097" s="18">
        <v>5343.9</v>
      </c>
    </row>
    <row r="2098" hidden="1" spans="1:17">
      <c r="A2098" s="19" t="s">
        <v>240</v>
      </c>
      <c r="B2098" s="19" t="s">
        <v>241</v>
      </c>
      <c r="C2098" s="19" t="s">
        <v>82</v>
      </c>
      <c r="D2098" s="19" t="s">
        <v>11935</v>
      </c>
      <c r="E2098" s="19" t="s">
        <v>11936</v>
      </c>
      <c r="F2098" s="19" t="s">
        <v>11937</v>
      </c>
      <c r="G2098" s="19" t="s">
        <v>48</v>
      </c>
      <c r="H2098" s="19" t="s">
        <v>11938</v>
      </c>
      <c r="I2098" s="19" t="s">
        <v>661</v>
      </c>
      <c r="J2098" s="19" t="s">
        <v>1531</v>
      </c>
      <c r="K2098" s="19"/>
      <c r="L2098" s="19" t="s">
        <v>27</v>
      </c>
      <c r="M2098" s="19" t="s">
        <v>28</v>
      </c>
      <c r="N2098" s="19" t="s">
        <v>11939</v>
      </c>
      <c r="O2098" s="19" t="s">
        <v>11936</v>
      </c>
      <c r="P2098" s="19"/>
      <c r="Q2098" s="18">
        <v>4062.73</v>
      </c>
    </row>
    <row r="2099" hidden="1" spans="1:17">
      <c r="A2099" s="19" t="s">
        <v>240</v>
      </c>
      <c r="B2099" s="19" t="s">
        <v>241</v>
      </c>
      <c r="C2099" s="19" t="s">
        <v>82</v>
      </c>
      <c r="D2099" s="19" t="s">
        <v>11940</v>
      </c>
      <c r="E2099" s="19" t="s">
        <v>11941</v>
      </c>
      <c r="F2099" s="19" t="s">
        <v>11942</v>
      </c>
      <c r="G2099" s="19" t="s">
        <v>48</v>
      </c>
      <c r="H2099" s="19" t="s">
        <v>7731</v>
      </c>
      <c r="I2099" s="19" t="s">
        <v>5482</v>
      </c>
      <c r="J2099" s="19" t="s">
        <v>1880</v>
      </c>
      <c r="K2099" s="19"/>
      <c r="L2099" s="19" t="s">
        <v>27</v>
      </c>
      <c r="M2099" s="19" t="s">
        <v>52</v>
      </c>
      <c r="N2099" s="19" t="s">
        <v>11943</v>
      </c>
      <c r="O2099" s="19" t="s">
        <v>11941</v>
      </c>
      <c r="P2099" s="19"/>
      <c r="Q2099" s="18">
        <v>4543.92</v>
      </c>
    </row>
    <row r="2100" hidden="1" spans="1:17">
      <c r="A2100" s="19" t="s">
        <v>6085</v>
      </c>
      <c r="B2100" s="19" t="s">
        <v>6086</v>
      </c>
      <c r="C2100" s="19" t="s">
        <v>32</v>
      </c>
      <c r="D2100" s="19" t="s">
        <v>11944</v>
      </c>
      <c r="E2100" s="19" t="s">
        <v>11945</v>
      </c>
      <c r="F2100" s="19" t="s">
        <v>11946</v>
      </c>
      <c r="G2100" s="19" t="s">
        <v>48</v>
      </c>
      <c r="H2100" s="19" t="s">
        <v>11947</v>
      </c>
      <c r="I2100" s="19" t="s">
        <v>11948</v>
      </c>
      <c r="J2100" s="19" t="s">
        <v>1680</v>
      </c>
      <c r="K2100" s="19"/>
      <c r="L2100" s="19" t="s">
        <v>27</v>
      </c>
      <c r="M2100" s="19" t="s">
        <v>52</v>
      </c>
      <c r="N2100" s="19" t="s">
        <v>11949</v>
      </c>
      <c r="O2100" s="19" t="s">
        <v>11945</v>
      </c>
      <c r="P2100" s="19"/>
      <c r="Q2100" s="18">
        <v>3508.67</v>
      </c>
    </row>
    <row r="2101" hidden="1" spans="1:17">
      <c r="A2101" s="19" t="s">
        <v>6085</v>
      </c>
      <c r="B2101" s="19" t="s">
        <v>6086</v>
      </c>
      <c r="C2101" s="19" t="s">
        <v>32</v>
      </c>
      <c r="D2101" s="19" t="s">
        <v>11950</v>
      </c>
      <c r="E2101" s="19" t="s">
        <v>11951</v>
      </c>
      <c r="F2101" s="19" t="s">
        <v>11952</v>
      </c>
      <c r="G2101" s="19" t="s">
        <v>48</v>
      </c>
      <c r="H2101" s="19" t="s">
        <v>11953</v>
      </c>
      <c r="I2101" s="19" t="s">
        <v>3358</v>
      </c>
      <c r="J2101" s="19" t="s">
        <v>2938</v>
      </c>
      <c r="K2101" s="19"/>
      <c r="L2101" s="19" t="s">
        <v>27</v>
      </c>
      <c r="M2101" s="19" t="s">
        <v>52</v>
      </c>
      <c r="N2101" s="19" t="s">
        <v>11954</v>
      </c>
      <c r="O2101" s="19" t="s">
        <v>11951</v>
      </c>
      <c r="P2101" s="19"/>
      <c r="Q2101" s="18">
        <v>4480.36</v>
      </c>
    </row>
    <row r="2102" hidden="1" spans="1:17">
      <c r="A2102" s="19" t="s">
        <v>2192</v>
      </c>
      <c r="B2102" s="19" t="s">
        <v>2193</v>
      </c>
      <c r="C2102" s="19" t="s">
        <v>19</v>
      </c>
      <c r="D2102" s="19" t="s">
        <v>11955</v>
      </c>
      <c r="E2102" s="19" t="s">
        <v>11956</v>
      </c>
      <c r="F2102" s="19" t="s">
        <v>11957</v>
      </c>
      <c r="G2102" s="19" t="s">
        <v>23</v>
      </c>
      <c r="H2102" s="19" t="s">
        <v>145</v>
      </c>
      <c r="I2102" s="19" t="s">
        <v>1245</v>
      </c>
      <c r="J2102" s="19" t="s">
        <v>990</v>
      </c>
      <c r="K2102" s="19"/>
      <c r="L2102" s="19" t="s">
        <v>27</v>
      </c>
      <c r="M2102" s="19" t="s">
        <v>52</v>
      </c>
      <c r="N2102" s="19" t="s">
        <v>11958</v>
      </c>
      <c r="O2102" s="19" t="s">
        <v>11956</v>
      </c>
      <c r="P2102" s="19" t="s">
        <v>11959</v>
      </c>
      <c r="Q2102" s="18">
        <v>5636.53</v>
      </c>
    </row>
    <row r="2103" hidden="1" spans="1:17">
      <c r="A2103" s="19" t="s">
        <v>240</v>
      </c>
      <c r="B2103" s="19" t="s">
        <v>241</v>
      </c>
      <c r="C2103" s="19" t="s">
        <v>82</v>
      </c>
      <c r="D2103" s="19" t="s">
        <v>11960</v>
      </c>
      <c r="E2103" s="19" t="s">
        <v>11961</v>
      </c>
      <c r="F2103" s="19" t="s">
        <v>11962</v>
      </c>
      <c r="G2103" s="19" t="s">
        <v>23</v>
      </c>
      <c r="H2103" s="19" t="s">
        <v>11963</v>
      </c>
      <c r="I2103" s="19" t="s">
        <v>1299</v>
      </c>
      <c r="J2103" s="19" t="s">
        <v>10600</v>
      </c>
      <c r="K2103" s="19"/>
      <c r="L2103" s="19" t="s">
        <v>27</v>
      </c>
      <c r="M2103" s="19" t="s">
        <v>28</v>
      </c>
      <c r="N2103" s="19" t="s">
        <v>11964</v>
      </c>
      <c r="O2103" s="19" t="s">
        <v>11961</v>
      </c>
      <c r="P2103" s="19"/>
      <c r="Q2103" s="18">
        <v>5227.31</v>
      </c>
    </row>
    <row r="2104" hidden="1" spans="1:17">
      <c r="A2104" s="19" t="s">
        <v>240</v>
      </c>
      <c r="B2104" s="19" t="s">
        <v>241</v>
      </c>
      <c r="C2104" s="19" t="s">
        <v>82</v>
      </c>
      <c r="D2104" s="19" t="s">
        <v>11965</v>
      </c>
      <c r="E2104" s="19" t="s">
        <v>11966</v>
      </c>
      <c r="F2104" s="19" t="s">
        <v>11967</v>
      </c>
      <c r="G2104" s="19" t="s">
        <v>23</v>
      </c>
      <c r="H2104" s="19" t="s">
        <v>11968</v>
      </c>
      <c r="I2104" s="19" t="s">
        <v>534</v>
      </c>
      <c r="J2104" s="19" t="s">
        <v>10771</v>
      </c>
      <c r="K2104" s="19"/>
      <c r="L2104" s="19" t="s">
        <v>27</v>
      </c>
      <c r="M2104" s="19" t="s">
        <v>28</v>
      </c>
      <c r="N2104" s="19" t="s">
        <v>11969</v>
      </c>
      <c r="O2104" s="19" t="s">
        <v>11966</v>
      </c>
      <c r="P2104" s="19"/>
      <c r="Q2104" s="18">
        <v>6534.73</v>
      </c>
    </row>
    <row r="2105" hidden="1" spans="1:17">
      <c r="A2105" s="19" t="s">
        <v>392</v>
      </c>
      <c r="B2105" s="19" t="s">
        <v>393</v>
      </c>
      <c r="C2105" s="19" t="s">
        <v>44</v>
      </c>
      <c r="D2105" s="19" t="s">
        <v>11970</v>
      </c>
      <c r="E2105" s="19" t="s">
        <v>11971</v>
      </c>
      <c r="F2105" s="19" t="s">
        <v>11972</v>
      </c>
      <c r="G2105" s="19" t="s">
        <v>48</v>
      </c>
      <c r="H2105" s="19" t="s">
        <v>11973</v>
      </c>
      <c r="I2105" s="19" t="s">
        <v>3836</v>
      </c>
      <c r="J2105" s="19" t="s">
        <v>1699</v>
      </c>
      <c r="K2105" s="19"/>
      <c r="L2105" s="19" t="s">
        <v>27</v>
      </c>
      <c r="M2105" s="19" t="s">
        <v>39</v>
      </c>
      <c r="N2105" s="19" t="s">
        <v>11974</v>
      </c>
      <c r="O2105" s="19" t="s">
        <v>11971</v>
      </c>
      <c r="P2105" s="19"/>
      <c r="Q2105" s="18">
        <v>4380.97</v>
      </c>
    </row>
    <row r="2106" hidden="1" spans="1:17">
      <c r="A2106" s="19" t="s">
        <v>240</v>
      </c>
      <c r="B2106" s="19" t="s">
        <v>241</v>
      </c>
      <c r="C2106" s="19" t="s">
        <v>82</v>
      </c>
      <c r="D2106" s="19" t="s">
        <v>11975</v>
      </c>
      <c r="E2106" s="19" t="s">
        <v>11976</v>
      </c>
      <c r="F2106" s="19" t="s">
        <v>11977</v>
      </c>
      <c r="G2106" s="19" t="s">
        <v>48</v>
      </c>
      <c r="H2106" s="19" t="s">
        <v>11978</v>
      </c>
      <c r="I2106" s="19" t="s">
        <v>1910</v>
      </c>
      <c r="J2106" s="19" t="s">
        <v>10600</v>
      </c>
      <c r="K2106" s="19"/>
      <c r="L2106" s="19" t="s">
        <v>27</v>
      </c>
      <c r="M2106" s="19" t="s">
        <v>28</v>
      </c>
      <c r="N2106" s="19" t="s">
        <v>11979</v>
      </c>
      <c r="O2106" s="19" t="s">
        <v>11976</v>
      </c>
      <c r="P2106" s="19"/>
      <c r="Q2106" s="18">
        <v>5152.53</v>
      </c>
    </row>
    <row r="2107" hidden="1" spans="1:17">
      <c r="A2107" s="19" t="s">
        <v>240</v>
      </c>
      <c r="B2107" s="19" t="s">
        <v>241</v>
      </c>
      <c r="C2107" s="19" t="s">
        <v>82</v>
      </c>
      <c r="D2107" s="19" t="s">
        <v>11980</v>
      </c>
      <c r="E2107" s="19" t="s">
        <v>11981</v>
      </c>
      <c r="F2107" s="19" t="s">
        <v>11982</v>
      </c>
      <c r="G2107" s="19" t="s">
        <v>48</v>
      </c>
      <c r="H2107" s="19" t="s">
        <v>11983</v>
      </c>
      <c r="I2107" s="19" t="s">
        <v>2692</v>
      </c>
      <c r="J2107" s="19" t="s">
        <v>460</v>
      </c>
      <c r="K2107" s="19"/>
      <c r="L2107" s="19" t="s">
        <v>27</v>
      </c>
      <c r="M2107" s="19" t="s">
        <v>28</v>
      </c>
      <c r="N2107" s="19" t="s">
        <v>11984</v>
      </c>
      <c r="O2107" s="19" t="s">
        <v>11981</v>
      </c>
      <c r="P2107" s="19"/>
      <c r="Q2107" s="18">
        <v>3849.99</v>
      </c>
    </row>
    <row r="2108" hidden="1" spans="1:17">
      <c r="A2108" s="19" t="s">
        <v>2088</v>
      </c>
      <c r="B2108" s="19" t="s">
        <v>2089</v>
      </c>
      <c r="C2108" s="19" t="s">
        <v>32</v>
      </c>
      <c r="D2108" s="19" t="s">
        <v>11985</v>
      </c>
      <c r="E2108" s="19" t="s">
        <v>11986</v>
      </c>
      <c r="F2108" s="19" t="s">
        <v>11987</v>
      </c>
      <c r="G2108" s="19" t="s">
        <v>23</v>
      </c>
      <c r="H2108" s="19" t="s">
        <v>11988</v>
      </c>
      <c r="I2108" s="19" t="s">
        <v>4024</v>
      </c>
      <c r="J2108" s="19" t="s">
        <v>377</v>
      </c>
      <c r="K2108" s="19"/>
      <c r="L2108" s="19" t="s">
        <v>27</v>
      </c>
      <c r="M2108" s="19" t="s">
        <v>39</v>
      </c>
      <c r="N2108" s="19" t="s">
        <v>11989</v>
      </c>
      <c r="O2108" s="19" t="s">
        <v>11986</v>
      </c>
      <c r="P2108" s="19"/>
      <c r="Q2108" s="18">
        <v>5070.91</v>
      </c>
    </row>
    <row r="2109" hidden="1" spans="1:17">
      <c r="A2109" s="19" t="s">
        <v>1518</v>
      </c>
      <c r="B2109" s="19" t="s">
        <v>1519</v>
      </c>
      <c r="C2109" s="19" t="s">
        <v>19</v>
      </c>
      <c r="D2109" s="19" t="s">
        <v>11990</v>
      </c>
      <c r="E2109" s="19" t="s">
        <v>11991</v>
      </c>
      <c r="F2109" s="19" t="s">
        <v>11992</v>
      </c>
      <c r="G2109" s="19" t="s">
        <v>23</v>
      </c>
      <c r="H2109" s="19" t="s">
        <v>11993</v>
      </c>
      <c r="I2109" s="19" t="s">
        <v>25</v>
      </c>
      <c r="J2109" s="19" t="s">
        <v>211</v>
      </c>
      <c r="K2109" s="19"/>
      <c r="L2109" s="19" t="s">
        <v>27</v>
      </c>
      <c r="M2109" s="19" t="s">
        <v>39</v>
      </c>
      <c r="N2109" s="19" t="s">
        <v>11994</v>
      </c>
      <c r="O2109" s="19" t="s">
        <v>11991</v>
      </c>
      <c r="P2109" s="19"/>
      <c r="Q2109" s="18">
        <v>4293.6</v>
      </c>
    </row>
    <row r="2110" hidden="1" spans="1:17">
      <c r="A2110" s="19" t="s">
        <v>17</v>
      </c>
      <c r="B2110" s="19" t="s">
        <v>18</v>
      </c>
      <c r="C2110" s="19" t="s">
        <v>19</v>
      </c>
      <c r="D2110" s="19" t="s">
        <v>11995</v>
      </c>
      <c r="E2110" s="19" t="s">
        <v>11996</v>
      </c>
      <c r="F2110" s="19" t="s">
        <v>11997</v>
      </c>
      <c r="G2110" s="19" t="s">
        <v>23</v>
      </c>
      <c r="H2110" s="19" t="s">
        <v>9783</v>
      </c>
      <c r="I2110" s="19" t="s">
        <v>616</v>
      </c>
      <c r="J2110" s="19" t="s">
        <v>5027</v>
      </c>
      <c r="K2110" s="19"/>
      <c r="L2110" s="19" t="s">
        <v>27</v>
      </c>
      <c r="M2110" s="19" t="s">
        <v>28</v>
      </c>
      <c r="N2110" s="19" t="s">
        <v>11998</v>
      </c>
      <c r="O2110" s="19" t="s">
        <v>11996</v>
      </c>
      <c r="P2110" s="19" t="s">
        <v>11999</v>
      </c>
      <c r="Q2110" s="18">
        <v>6443.71</v>
      </c>
    </row>
    <row r="2111" hidden="1" spans="1:17">
      <c r="A2111" s="19" t="s">
        <v>2413</v>
      </c>
      <c r="B2111" s="19" t="s">
        <v>2414</v>
      </c>
      <c r="C2111" s="19" t="s">
        <v>19</v>
      </c>
      <c r="D2111" s="19" t="s">
        <v>12000</v>
      </c>
      <c r="E2111" s="19" t="s">
        <v>12001</v>
      </c>
      <c r="F2111" s="19" t="s">
        <v>12002</v>
      </c>
      <c r="G2111" s="19" t="s">
        <v>48</v>
      </c>
      <c r="H2111" s="19" t="s">
        <v>4391</v>
      </c>
      <c r="I2111" s="19" t="s">
        <v>1190</v>
      </c>
      <c r="J2111" s="19" t="s">
        <v>688</v>
      </c>
      <c r="K2111" s="19"/>
      <c r="L2111" s="19" t="s">
        <v>27</v>
      </c>
      <c r="M2111" s="19" t="s">
        <v>28</v>
      </c>
      <c r="N2111" s="19" t="s">
        <v>12003</v>
      </c>
      <c r="O2111" s="19" t="s">
        <v>12001</v>
      </c>
      <c r="P2111" s="19"/>
      <c r="Q2111" s="18">
        <v>4270.11</v>
      </c>
    </row>
    <row r="2112" hidden="1" spans="1:17">
      <c r="A2112" s="19" t="s">
        <v>80</v>
      </c>
      <c r="B2112" s="19" t="s">
        <v>81</v>
      </c>
      <c r="C2112" s="19" t="s">
        <v>82</v>
      </c>
      <c r="D2112" s="19" t="s">
        <v>12004</v>
      </c>
      <c r="E2112" s="19" t="s">
        <v>12005</v>
      </c>
      <c r="F2112" s="19" t="s">
        <v>12006</v>
      </c>
      <c r="G2112" s="19" t="s">
        <v>23</v>
      </c>
      <c r="H2112" s="19" t="s">
        <v>12007</v>
      </c>
      <c r="I2112" s="19" t="s">
        <v>832</v>
      </c>
      <c r="J2112" s="19" t="s">
        <v>4925</v>
      </c>
      <c r="K2112" s="19" t="s">
        <v>429</v>
      </c>
      <c r="L2112" s="19" t="s">
        <v>27</v>
      </c>
      <c r="M2112" s="19" t="s">
        <v>39</v>
      </c>
      <c r="N2112" s="19" t="s">
        <v>12008</v>
      </c>
      <c r="O2112" s="19" t="s">
        <v>12005</v>
      </c>
      <c r="P2112" s="19" t="s">
        <v>12009</v>
      </c>
      <c r="Q2112" s="18">
        <v>4975.93</v>
      </c>
    </row>
    <row r="2113" hidden="1" spans="1:17">
      <c r="A2113" s="19" t="s">
        <v>2088</v>
      </c>
      <c r="B2113" s="19" t="s">
        <v>2089</v>
      </c>
      <c r="C2113" s="19" t="s">
        <v>32</v>
      </c>
      <c r="D2113" s="19" t="s">
        <v>12010</v>
      </c>
      <c r="E2113" s="19" t="s">
        <v>12011</v>
      </c>
      <c r="F2113" s="19" t="s">
        <v>12012</v>
      </c>
      <c r="G2113" s="19" t="s">
        <v>23</v>
      </c>
      <c r="H2113" s="19" t="s">
        <v>12013</v>
      </c>
      <c r="I2113" s="19" t="s">
        <v>36</v>
      </c>
      <c r="J2113" s="19" t="s">
        <v>7353</v>
      </c>
      <c r="K2113" s="19"/>
      <c r="L2113" s="19" t="s">
        <v>27</v>
      </c>
      <c r="M2113" s="19" t="s">
        <v>39</v>
      </c>
      <c r="N2113" s="19" t="s">
        <v>12014</v>
      </c>
      <c r="O2113" s="19" t="s">
        <v>12011</v>
      </c>
      <c r="P2113" s="19"/>
      <c r="Q2113" s="18">
        <v>4689.35</v>
      </c>
    </row>
    <row r="2114" hidden="1" spans="1:17">
      <c r="A2114" s="19" t="s">
        <v>2088</v>
      </c>
      <c r="B2114" s="19" t="s">
        <v>2089</v>
      </c>
      <c r="C2114" s="19" t="s">
        <v>32</v>
      </c>
      <c r="D2114" s="19" t="s">
        <v>12015</v>
      </c>
      <c r="E2114" s="19" t="s">
        <v>12016</v>
      </c>
      <c r="F2114" s="19" t="s">
        <v>12017</v>
      </c>
      <c r="G2114" s="19" t="s">
        <v>23</v>
      </c>
      <c r="H2114" s="19" t="s">
        <v>8529</v>
      </c>
      <c r="I2114" s="19" t="s">
        <v>5167</v>
      </c>
      <c r="J2114" s="19" t="s">
        <v>7353</v>
      </c>
      <c r="K2114" s="19"/>
      <c r="L2114" s="19" t="s">
        <v>27</v>
      </c>
      <c r="M2114" s="19" t="s">
        <v>39</v>
      </c>
      <c r="N2114" s="19" t="s">
        <v>12018</v>
      </c>
      <c r="O2114" s="19" t="s">
        <v>12016</v>
      </c>
      <c r="P2114" s="19"/>
      <c r="Q2114" s="18">
        <v>5173.15</v>
      </c>
    </row>
    <row r="2115" hidden="1" spans="1:17">
      <c r="A2115" s="19" t="s">
        <v>2088</v>
      </c>
      <c r="B2115" s="19" t="s">
        <v>2089</v>
      </c>
      <c r="C2115" s="19" t="s">
        <v>32</v>
      </c>
      <c r="D2115" s="19" t="s">
        <v>12019</v>
      </c>
      <c r="E2115" s="19" t="s">
        <v>12020</v>
      </c>
      <c r="F2115" s="19" t="s">
        <v>12021</v>
      </c>
      <c r="G2115" s="19" t="s">
        <v>23</v>
      </c>
      <c r="H2115" s="19" t="s">
        <v>12022</v>
      </c>
      <c r="I2115" s="19" t="s">
        <v>356</v>
      </c>
      <c r="J2115" s="19" t="s">
        <v>675</v>
      </c>
      <c r="K2115" s="19"/>
      <c r="L2115" s="19" t="s">
        <v>27</v>
      </c>
      <c r="M2115" s="19" t="s">
        <v>39</v>
      </c>
      <c r="N2115" s="19" t="s">
        <v>12023</v>
      </c>
      <c r="O2115" s="19" t="s">
        <v>12020</v>
      </c>
      <c r="P2115" s="19"/>
      <c r="Q2115" s="18">
        <v>4410.4</v>
      </c>
    </row>
    <row r="2116" hidden="1" spans="1:17">
      <c r="A2116" s="19" t="s">
        <v>2088</v>
      </c>
      <c r="B2116" s="19" t="s">
        <v>2089</v>
      </c>
      <c r="C2116" s="19" t="s">
        <v>32</v>
      </c>
      <c r="D2116" s="19" t="s">
        <v>12024</v>
      </c>
      <c r="E2116" s="19" t="s">
        <v>12025</v>
      </c>
      <c r="F2116" s="19" t="s">
        <v>12026</v>
      </c>
      <c r="G2116" s="19" t="s">
        <v>23</v>
      </c>
      <c r="H2116" s="19" t="s">
        <v>12027</v>
      </c>
      <c r="I2116" s="19" t="s">
        <v>534</v>
      </c>
      <c r="J2116" s="19" t="s">
        <v>1148</v>
      </c>
      <c r="K2116" s="19"/>
      <c r="L2116" s="19" t="s">
        <v>27</v>
      </c>
      <c r="M2116" s="19" t="s">
        <v>39</v>
      </c>
      <c r="N2116" s="19" t="s">
        <v>12028</v>
      </c>
      <c r="O2116" s="19" t="s">
        <v>12025</v>
      </c>
      <c r="P2116" s="19"/>
      <c r="Q2116" s="18">
        <v>5081.61</v>
      </c>
    </row>
    <row r="2117" hidden="1" spans="1:17">
      <c r="A2117" s="19" t="s">
        <v>2088</v>
      </c>
      <c r="B2117" s="19" t="s">
        <v>2089</v>
      </c>
      <c r="C2117" s="19" t="s">
        <v>32</v>
      </c>
      <c r="D2117" s="19" t="s">
        <v>12029</v>
      </c>
      <c r="E2117" s="19" t="s">
        <v>12030</v>
      </c>
      <c r="F2117" s="19" t="s">
        <v>12031</v>
      </c>
      <c r="G2117" s="19" t="s">
        <v>23</v>
      </c>
      <c r="H2117" s="19" t="s">
        <v>12032</v>
      </c>
      <c r="I2117" s="19" t="s">
        <v>1966</v>
      </c>
      <c r="J2117" s="19" t="s">
        <v>1715</v>
      </c>
      <c r="K2117" s="19"/>
      <c r="L2117" s="19" t="s">
        <v>27</v>
      </c>
      <c r="M2117" s="19" t="s">
        <v>39</v>
      </c>
      <c r="N2117" s="19" t="s">
        <v>12033</v>
      </c>
      <c r="O2117" s="19" t="s">
        <v>12030</v>
      </c>
      <c r="P2117" s="19"/>
      <c r="Q2117" s="18">
        <v>5973.33</v>
      </c>
    </row>
    <row r="2118" hidden="1" spans="1:17">
      <c r="A2118" s="19" t="s">
        <v>2088</v>
      </c>
      <c r="B2118" s="19" t="s">
        <v>2089</v>
      </c>
      <c r="C2118" s="19" t="s">
        <v>32</v>
      </c>
      <c r="D2118" s="19" t="s">
        <v>12034</v>
      </c>
      <c r="E2118" s="19" t="s">
        <v>12035</v>
      </c>
      <c r="F2118" s="19" t="s">
        <v>12036</v>
      </c>
      <c r="G2118" s="19" t="s">
        <v>23</v>
      </c>
      <c r="H2118" s="19" t="s">
        <v>11854</v>
      </c>
      <c r="I2118" s="19" t="s">
        <v>349</v>
      </c>
      <c r="J2118" s="19" t="s">
        <v>2879</v>
      </c>
      <c r="K2118" s="19"/>
      <c r="L2118" s="19" t="s">
        <v>27</v>
      </c>
      <c r="M2118" s="19" t="s">
        <v>39</v>
      </c>
      <c r="N2118" s="19" t="s">
        <v>12037</v>
      </c>
      <c r="O2118" s="19" t="s">
        <v>12035</v>
      </c>
      <c r="P2118" s="19"/>
      <c r="Q2118" s="18">
        <v>4031.31</v>
      </c>
    </row>
    <row r="2119" hidden="1" spans="1:17">
      <c r="A2119" s="19" t="s">
        <v>2088</v>
      </c>
      <c r="B2119" s="19" t="s">
        <v>2089</v>
      </c>
      <c r="C2119" s="19" t="s">
        <v>32</v>
      </c>
      <c r="D2119" s="19" t="s">
        <v>12038</v>
      </c>
      <c r="E2119" s="19" t="s">
        <v>12039</v>
      </c>
      <c r="F2119" s="19" t="s">
        <v>12040</v>
      </c>
      <c r="G2119" s="19" t="s">
        <v>23</v>
      </c>
      <c r="H2119" s="19" t="s">
        <v>12041</v>
      </c>
      <c r="I2119" s="19" t="s">
        <v>25</v>
      </c>
      <c r="J2119" s="19" t="s">
        <v>1680</v>
      </c>
      <c r="K2119" s="19"/>
      <c r="L2119" s="19" t="s">
        <v>27</v>
      </c>
      <c r="M2119" s="19" t="s">
        <v>39</v>
      </c>
      <c r="N2119" s="19" t="s">
        <v>12042</v>
      </c>
      <c r="O2119" s="19" t="s">
        <v>12039</v>
      </c>
      <c r="P2119" s="19"/>
      <c r="Q2119" s="18">
        <v>5581.77</v>
      </c>
    </row>
    <row r="2120" hidden="1" spans="1:17">
      <c r="A2120" s="19" t="s">
        <v>2088</v>
      </c>
      <c r="B2120" s="19" t="s">
        <v>2089</v>
      </c>
      <c r="C2120" s="19" t="s">
        <v>32</v>
      </c>
      <c r="D2120" s="19" t="s">
        <v>12043</v>
      </c>
      <c r="E2120" s="19" t="s">
        <v>12044</v>
      </c>
      <c r="F2120" s="19" t="s">
        <v>12045</v>
      </c>
      <c r="G2120" s="19" t="s">
        <v>23</v>
      </c>
      <c r="H2120" s="19" t="s">
        <v>12046</v>
      </c>
      <c r="I2120" s="19" t="s">
        <v>1105</v>
      </c>
      <c r="J2120" s="19" t="s">
        <v>1067</v>
      </c>
      <c r="K2120" s="19"/>
      <c r="L2120" s="19" t="s">
        <v>27</v>
      </c>
      <c r="M2120" s="19" t="s">
        <v>39</v>
      </c>
      <c r="N2120" s="19" t="s">
        <v>12047</v>
      </c>
      <c r="O2120" s="19" t="s">
        <v>12044</v>
      </c>
      <c r="P2120" s="19"/>
      <c r="Q2120" s="18">
        <v>4761.77</v>
      </c>
    </row>
    <row r="2121" hidden="1" spans="1:17">
      <c r="A2121" s="19" t="s">
        <v>2088</v>
      </c>
      <c r="B2121" s="19" t="s">
        <v>2089</v>
      </c>
      <c r="C2121" s="19" t="s">
        <v>32</v>
      </c>
      <c r="D2121" s="19" t="s">
        <v>12048</v>
      </c>
      <c r="E2121" s="19" t="s">
        <v>12049</v>
      </c>
      <c r="F2121" s="19" t="s">
        <v>12050</v>
      </c>
      <c r="G2121" s="19" t="s">
        <v>23</v>
      </c>
      <c r="H2121" s="19" t="s">
        <v>435</v>
      </c>
      <c r="I2121" s="19" t="s">
        <v>349</v>
      </c>
      <c r="J2121" s="19" t="s">
        <v>960</v>
      </c>
      <c r="K2121" s="19"/>
      <c r="L2121" s="19" t="s">
        <v>27</v>
      </c>
      <c r="M2121" s="19" t="s">
        <v>39</v>
      </c>
      <c r="N2121" s="19" t="s">
        <v>12051</v>
      </c>
      <c r="O2121" s="19" t="s">
        <v>12049</v>
      </c>
      <c r="P2121" s="19"/>
      <c r="Q2121" s="18">
        <v>4122.45</v>
      </c>
    </row>
    <row r="2122" hidden="1" spans="1:17">
      <c r="A2122" s="19" t="s">
        <v>2088</v>
      </c>
      <c r="B2122" s="19" t="s">
        <v>2089</v>
      </c>
      <c r="C2122" s="19" t="s">
        <v>32</v>
      </c>
      <c r="D2122" s="19" t="s">
        <v>12052</v>
      </c>
      <c r="E2122" s="19" t="s">
        <v>12053</v>
      </c>
      <c r="F2122" s="19" t="s">
        <v>12054</v>
      </c>
      <c r="G2122" s="19" t="s">
        <v>23</v>
      </c>
      <c r="H2122" s="19" t="s">
        <v>151</v>
      </c>
      <c r="I2122" s="19" t="s">
        <v>519</v>
      </c>
      <c r="J2122" s="19" t="s">
        <v>153</v>
      </c>
      <c r="K2122" s="19"/>
      <c r="L2122" s="19" t="s">
        <v>27</v>
      </c>
      <c r="M2122" s="19" t="s">
        <v>39</v>
      </c>
      <c r="N2122" s="19" t="s">
        <v>12055</v>
      </c>
      <c r="O2122" s="19" t="s">
        <v>12053</v>
      </c>
      <c r="P2122" s="19" t="s">
        <v>12056</v>
      </c>
      <c r="Q2122" s="18">
        <v>5741.07</v>
      </c>
    </row>
    <row r="2123" hidden="1" spans="1:17">
      <c r="A2123" s="19" t="s">
        <v>2088</v>
      </c>
      <c r="B2123" s="19" t="s">
        <v>2089</v>
      </c>
      <c r="C2123" s="19" t="s">
        <v>32</v>
      </c>
      <c r="D2123" s="19" t="s">
        <v>12057</v>
      </c>
      <c r="E2123" s="19" t="s">
        <v>12058</v>
      </c>
      <c r="F2123" s="19" t="s">
        <v>12059</v>
      </c>
      <c r="G2123" s="19" t="s">
        <v>48</v>
      </c>
      <c r="H2123" s="19" t="s">
        <v>12060</v>
      </c>
      <c r="I2123" s="19" t="s">
        <v>2692</v>
      </c>
      <c r="J2123" s="19" t="s">
        <v>4888</v>
      </c>
      <c r="K2123" s="19"/>
      <c r="L2123" s="19" t="s">
        <v>27</v>
      </c>
      <c r="M2123" s="19" t="s">
        <v>39</v>
      </c>
      <c r="N2123" s="19" t="s">
        <v>12061</v>
      </c>
      <c r="O2123" s="19" t="s">
        <v>12058</v>
      </c>
      <c r="P2123" s="19"/>
      <c r="Q2123" s="18">
        <v>3902.01</v>
      </c>
    </row>
    <row r="2124" hidden="1" spans="1:17">
      <c r="A2124" s="19" t="s">
        <v>2467</v>
      </c>
      <c r="B2124" s="19" t="s">
        <v>2468</v>
      </c>
      <c r="C2124" s="19" t="s">
        <v>44</v>
      </c>
      <c r="D2124" s="19" t="s">
        <v>12062</v>
      </c>
      <c r="E2124" s="19" t="s">
        <v>12063</v>
      </c>
      <c r="F2124" s="19" t="s">
        <v>12064</v>
      </c>
      <c r="G2124" s="19" t="s">
        <v>23</v>
      </c>
      <c r="H2124" s="19" t="s">
        <v>12065</v>
      </c>
      <c r="I2124" s="19" t="s">
        <v>668</v>
      </c>
      <c r="J2124" s="19" t="s">
        <v>2065</v>
      </c>
      <c r="K2124" s="19"/>
      <c r="L2124" s="19" t="s">
        <v>27</v>
      </c>
      <c r="M2124" s="19" t="s">
        <v>52</v>
      </c>
      <c r="N2124" s="19" t="s">
        <v>12066</v>
      </c>
      <c r="O2124" s="19" t="s">
        <v>12063</v>
      </c>
      <c r="P2124" s="19"/>
      <c r="Q2124" s="18">
        <v>4936.6</v>
      </c>
    </row>
    <row r="2125" hidden="1" spans="1:17">
      <c r="A2125" s="19" t="s">
        <v>4222</v>
      </c>
      <c r="B2125" s="19" t="s">
        <v>4223</v>
      </c>
      <c r="C2125" s="19" t="s">
        <v>82</v>
      </c>
      <c r="D2125" s="19" t="s">
        <v>12067</v>
      </c>
      <c r="E2125" s="19" t="s">
        <v>12068</v>
      </c>
      <c r="F2125" s="19" t="s">
        <v>12069</v>
      </c>
      <c r="G2125" s="19" t="s">
        <v>48</v>
      </c>
      <c r="H2125" s="19" t="s">
        <v>12070</v>
      </c>
      <c r="I2125" s="19" t="s">
        <v>572</v>
      </c>
      <c r="J2125" s="19" t="s">
        <v>1886</v>
      </c>
      <c r="K2125" s="19"/>
      <c r="L2125" s="19" t="s">
        <v>27</v>
      </c>
      <c r="M2125" s="19" t="s">
        <v>39</v>
      </c>
      <c r="N2125" s="19" t="s">
        <v>12071</v>
      </c>
      <c r="O2125" s="19" t="s">
        <v>12068</v>
      </c>
      <c r="P2125" s="19"/>
      <c r="Q2125" s="18">
        <v>3825.39</v>
      </c>
    </row>
    <row r="2126" hidden="1" spans="1:17">
      <c r="A2126" s="19" t="s">
        <v>1760</v>
      </c>
      <c r="B2126" s="19" t="s">
        <v>1761</v>
      </c>
      <c r="C2126" s="19" t="s">
        <v>19</v>
      </c>
      <c r="D2126" s="19" t="s">
        <v>12072</v>
      </c>
      <c r="E2126" s="19" t="s">
        <v>12073</v>
      </c>
      <c r="F2126" s="19" t="s">
        <v>12074</v>
      </c>
      <c r="G2126" s="19" t="s">
        <v>23</v>
      </c>
      <c r="H2126" s="19" t="s">
        <v>12075</v>
      </c>
      <c r="I2126" s="19" t="s">
        <v>449</v>
      </c>
      <c r="J2126" s="19" t="s">
        <v>7313</v>
      </c>
      <c r="K2126" s="19"/>
      <c r="L2126" s="19" t="s">
        <v>27</v>
      </c>
      <c r="M2126" s="19" t="s">
        <v>105</v>
      </c>
      <c r="N2126" s="19" t="s">
        <v>12076</v>
      </c>
      <c r="O2126" s="19" t="s">
        <v>12073</v>
      </c>
      <c r="P2126" s="19"/>
      <c r="Q2126" s="18">
        <v>4633.28</v>
      </c>
    </row>
    <row r="2127" hidden="1" spans="1:17">
      <c r="A2127" s="19" t="s">
        <v>3737</v>
      </c>
      <c r="B2127" s="19" t="s">
        <v>3738</v>
      </c>
      <c r="C2127" s="19" t="s">
        <v>19</v>
      </c>
      <c r="D2127" s="19" t="s">
        <v>12077</v>
      </c>
      <c r="E2127" s="19" t="s">
        <v>12078</v>
      </c>
      <c r="F2127" s="19" t="s">
        <v>12079</v>
      </c>
      <c r="G2127" s="19" t="s">
        <v>23</v>
      </c>
      <c r="H2127" s="19" t="s">
        <v>12080</v>
      </c>
      <c r="I2127" s="19" t="s">
        <v>869</v>
      </c>
      <c r="J2127" s="19" t="s">
        <v>12081</v>
      </c>
      <c r="K2127" s="19"/>
      <c r="L2127" s="19" t="s">
        <v>27</v>
      </c>
      <c r="M2127" s="19" t="s">
        <v>52</v>
      </c>
      <c r="N2127" s="19" t="s">
        <v>12082</v>
      </c>
      <c r="O2127" s="19" t="s">
        <v>12078</v>
      </c>
      <c r="P2127" s="19"/>
      <c r="Q2127" s="18">
        <v>4917.29</v>
      </c>
    </row>
    <row r="2128" hidden="1" spans="1:17">
      <c r="A2128" s="19" t="s">
        <v>4222</v>
      </c>
      <c r="B2128" s="19" t="s">
        <v>4223</v>
      </c>
      <c r="C2128" s="19" t="s">
        <v>82</v>
      </c>
      <c r="D2128" s="19" t="s">
        <v>12083</v>
      </c>
      <c r="E2128" s="19" t="s">
        <v>12084</v>
      </c>
      <c r="F2128" s="19" t="s">
        <v>12085</v>
      </c>
      <c r="G2128" s="19" t="s">
        <v>48</v>
      </c>
      <c r="H2128" s="19" t="s">
        <v>12086</v>
      </c>
      <c r="I2128" s="19" t="s">
        <v>1171</v>
      </c>
      <c r="J2128" s="19" t="s">
        <v>10771</v>
      </c>
      <c r="K2128" s="19"/>
      <c r="L2128" s="19" t="s">
        <v>27</v>
      </c>
      <c r="M2128" s="19" t="s">
        <v>39</v>
      </c>
      <c r="N2128" s="19" t="s">
        <v>12087</v>
      </c>
      <c r="O2128" s="19" t="s">
        <v>12084</v>
      </c>
      <c r="P2128" s="19"/>
      <c r="Q2128" s="18">
        <v>5070.91</v>
      </c>
    </row>
    <row r="2129" hidden="1" spans="1:17">
      <c r="A2129" s="19" t="s">
        <v>3737</v>
      </c>
      <c r="B2129" s="19" t="s">
        <v>3738</v>
      </c>
      <c r="C2129" s="19" t="s">
        <v>19</v>
      </c>
      <c r="D2129" s="19" t="s">
        <v>12088</v>
      </c>
      <c r="E2129" s="19" t="s">
        <v>12089</v>
      </c>
      <c r="F2129" s="19" t="s">
        <v>12090</v>
      </c>
      <c r="G2129" s="19" t="s">
        <v>23</v>
      </c>
      <c r="H2129" s="19" t="s">
        <v>5334</v>
      </c>
      <c r="I2129" s="19" t="s">
        <v>67</v>
      </c>
      <c r="J2129" s="19" t="s">
        <v>12091</v>
      </c>
      <c r="K2129" s="19"/>
      <c r="L2129" s="19" t="s">
        <v>27</v>
      </c>
      <c r="M2129" s="19" t="s">
        <v>52</v>
      </c>
      <c r="N2129" s="19" t="s">
        <v>12092</v>
      </c>
      <c r="O2129" s="19" t="s">
        <v>12089</v>
      </c>
      <c r="P2129" s="19"/>
      <c r="Q2129" s="18">
        <v>4813.28</v>
      </c>
    </row>
    <row r="2130" hidden="1" spans="1:17">
      <c r="A2130" s="19" t="s">
        <v>3737</v>
      </c>
      <c r="B2130" s="19" t="s">
        <v>3738</v>
      </c>
      <c r="C2130" s="19" t="s">
        <v>19</v>
      </c>
      <c r="D2130" s="19" t="s">
        <v>12093</v>
      </c>
      <c r="E2130" s="19" t="s">
        <v>12094</v>
      </c>
      <c r="F2130" s="19" t="s">
        <v>12095</v>
      </c>
      <c r="G2130" s="19" t="s">
        <v>23</v>
      </c>
      <c r="H2130" s="19" t="s">
        <v>12096</v>
      </c>
      <c r="I2130" s="19" t="s">
        <v>1215</v>
      </c>
      <c r="J2130" s="19" t="s">
        <v>12097</v>
      </c>
      <c r="K2130" s="19"/>
      <c r="L2130" s="19" t="s">
        <v>27</v>
      </c>
      <c r="M2130" s="19" t="s">
        <v>52</v>
      </c>
      <c r="N2130" s="19" t="s">
        <v>12098</v>
      </c>
      <c r="O2130" s="19" t="s">
        <v>12094</v>
      </c>
      <c r="P2130" s="19"/>
      <c r="Q2130" s="18">
        <v>5234.97</v>
      </c>
    </row>
    <row r="2131" hidden="1" spans="1:17">
      <c r="A2131" s="19" t="s">
        <v>3737</v>
      </c>
      <c r="B2131" s="19" t="s">
        <v>3738</v>
      </c>
      <c r="C2131" s="19" t="s">
        <v>19</v>
      </c>
      <c r="D2131" s="19" t="s">
        <v>12099</v>
      </c>
      <c r="E2131" s="19" t="s">
        <v>12100</v>
      </c>
      <c r="F2131" s="19" t="s">
        <v>12101</v>
      </c>
      <c r="G2131" s="19" t="s">
        <v>23</v>
      </c>
      <c r="H2131" s="19" t="s">
        <v>12102</v>
      </c>
      <c r="I2131" s="19" t="s">
        <v>492</v>
      </c>
      <c r="J2131" s="19" t="s">
        <v>12103</v>
      </c>
      <c r="K2131" s="19"/>
      <c r="L2131" s="19" t="s">
        <v>27</v>
      </c>
      <c r="M2131" s="19" t="s">
        <v>52</v>
      </c>
      <c r="N2131" s="19" t="s">
        <v>12104</v>
      </c>
      <c r="O2131" s="19" t="s">
        <v>12100</v>
      </c>
      <c r="P2131" s="19"/>
      <c r="Q2131" s="18">
        <v>4561.41</v>
      </c>
    </row>
    <row r="2132" hidden="1" spans="1:17">
      <c r="A2132" s="19" t="s">
        <v>4222</v>
      </c>
      <c r="B2132" s="19" t="s">
        <v>4223</v>
      </c>
      <c r="C2132" s="19" t="s">
        <v>82</v>
      </c>
      <c r="D2132" s="19" t="s">
        <v>12105</v>
      </c>
      <c r="E2132" s="19" t="s">
        <v>12106</v>
      </c>
      <c r="F2132" s="19" t="s">
        <v>12107</v>
      </c>
      <c r="G2132" s="19" t="s">
        <v>48</v>
      </c>
      <c r="H2132" s="19" t="s">
        <v>6514</v>
      </c>
      <c r="I2132" s="19" t="s">
        <v>1377</v>
      </c>
      <c r="J2132" s="19" t="s">
        <v>6133</v>
      </c>
      <c r="K2132" s="19"/>
      <c r="L2132" s="19" t="s">
        <v>27</v>
      </c>
      <c r="M2132" s="19" t="s">
        <v>52</v>
      </c>
      <c r="N2132" s="19" t="s">
        <v>12108</v>
      </c>
      <c r="O2132" s="19" t="s">
        <v>12106</v>
      </c>
      <c r="P2132" s="19" t="s">
        <v>12109</v>
      </c>
      <c r="Q2132" s="18">
        <v>4348.25</v>
      </c>
    </row>
    <row r="2133" hidden="1" spans="1:17">
      <c r="A2133" s="19" t="s">
        <v>4222</v>
      </c>
      <c r="B2133" s="19" t="s">
        <v>4223</v>
      </c>
      <c r="C2133" s="19" t="s">
        <v>82</v>
      </c>
      <c r="D2133" s="19" t="s">
        <v>12110</v>
      </c>
      <c r="E2133" s="19" t="s">
        <v>5505</v>
      </c>
      <c r="F2133" s="19" t="s">
        <v>12111</v>
      </c>
      <c r="G2133" s="19" t="s">
        <v>48</v>
      </c>
      <c r="H2133" s="19" t="s">
        <v>12112</v>
      </c>
      <c r="I2133" s="19" t="s">
        <v>1592</v>
      </c>
      <c r="J2133" s="19" t="s">
        <v>4925</v>
      </c>
      <c r="K2133" s="19"/>
      <c r="L2133" s="19" t="s">
        <v>27</v>
      </c>
      <c r="M2133" s="19" t="s">
        <v>39</v>
      </c>
      <c r="N2133" s="19" t="s">
        <v>12113</v>
      </c>
      <c r="O2133" s="19" t="s">
        <v>5505</v>
      </c>
      <c r="P2133" s="19" t="s">
        <v>12114</v>
      </c>
      <c r="Q2133" s="18">
        <v>4626.89</v>
      </c>
    </row>
    <row r="2134" hidden="1" spans="1:17">
      <c r="A2134" s="19" t="s">
        <v>4222</v>
      </c>
      <c r="B2134" s="19" t="s">
        <v>4223</v>
      </c>
      <c r="C2134" s="19" t="s">
        <v>82</v>
      </c>
      <c r="D2134" s="19" t="s">
        <v>12115</v>
      </c>
      <c r="E2134" s="19" t="s">
        <v>12116</v>
      </c>
      <c r="F2134" s="19" t="s">
        <v>12117</v>
      </c>
      <c r="G2134" s="19" t="s">
        <v>48</v>
      </c>
      <c r="H2134" s="19" t="s">
        <v>12118</v>
      </c>
      <c r="I2134" s="19" t="s">
        <v>1592</v>
      </c>
      <c r="J2134" s="19" t="s">
        <v>11659</v>
      </c>
      <c r="K2134" s="19"/>
      <c r="L2134" s="19" t="s">
        <v>27</v>
      </c>
      <c r="M2134" s="19" t="s">
        <v>39</v>
      </c>
      <c r="N2134" s="19" t="s">
        <v>12119</v>
      </c>
      <c r="O2134" s="19" t="s">
        <v>12116</v>
      </c>
      <c r="P2134" s="19" t="s">
        <v>12120</v>
      </c>
      <c r="Q2134" s="18">
        <v>4461.11</v>
      </c>
    </row>
    <row r="2135" hidden="1" spans="1:17">
      <c r="A2135" s="19" t="s">
        <v>4422</v>
      </c>
      <c r="B2135" s="19" t="s">
        <v>4423</v>
      </c>
      <c r="C2135" s="19" t="s">
        <v>32</v>
      </c>
      <c r="D2135" s="19" t="s">
        <v>12121</v>
      </c>
      <c r="E2135" s="19" t="s">
        <v>12122</v>
      </c>
      <c r="F2135" s="19" t="s">
        <v>12123</v>
      </c>
      <c r="G2135" s="19" t="s">
        <v>23</v>
      </c>
      <c r="H2135" s="19" t="s">
        <v>12124</v>
      </c>
      <c r="I2135" s="19" t="s">
        <v>3398</v>
      </c>
      <c r="J2135" s="19" t="s">
        <v>528</v>
      </c>
      <c r="K2135" s="19"/>
      <c r="L2135" s="19" t="s">
        <v>27</v>
      </c>
      <c r="M2135" s="19" t="s">
        <v>105</v>
      </c>
      <c r="N2135" s="19" t="s">
        <v>12125</v>
      </c>
      <c r="O2135" s="19" t="s">
        <v>12122</v>
      </c>
      <c r="P2135" s="19"/>
      <c r="Q2135" s="18">
        <v>4662.98</v>
      </c>
    </row>
    <row r="2136" hidden="1" spans="1:17">
      <c r="A2136" s="19" t="s">
        <v>4454</v>
      </c>
      <c r="B2136" s="19" t="s">
        <v>4455</v>
      </c>
      <c r="C2136" s="19" t="s">
        <v>32</v>
      </c>
      <c r="D2136" s="19" t="s">
        <v>12126</v>
      </c>
      <c r="E2136" s="19" t="s">
        <v>12127</v>
      </c>
      <c r="F2136" s="19" t="s">
        <v>12128</v>
      </c>
      <c r="G2136" s="19" t="s">
        <v>23</v>
      </c>
      <c r="H2136" s="19" t="s">
        <v>12129</v>
      </c>
      <c r="I2136" s="19" t="s">
        <v>7527</v>
      </c>
      <c r="J2136" s="19" t="s">
        <v>377</v>
      </c>
      <c r="K2136" s="19"/>
      <c r="L2136" s="19" t="s">
        <v>27</v>
      </c>
      <c r="M2136" s="19" t="s">
        <v>39</v>
      </c>
      <c r="N2136" s="19" t="s">
        <v>12130</v>
      </c>
      <c r="O2136" s="19" t="s">
        <v>12127</v>
      </c>
      <c r="P2136" s="19"/>
      <c r="Q2136" s="18">
        <v>4641.39</v>
      </c>
    </row>
    <row r="2137" hidden="1" spans="1:17">
      <c r="A2137" s="19" t="s">
        <v>4862</v>
      </c>
      <c r="B2137" s="19" t="s">
        <v>4863</v>
      </c>
      <c r="C2137" s="19" t="s">
        <v>32</v>
      </c>
      <c r="D2137" s="19" t="s">
        <v>12131</v>
      </c>
      <c r="E2137" s="19" t="s">
        <v>12132</v>
      </c>
      <c r="F2137" s="19" t="s">
        <v>12133</v>
      </c>
      <c r="G2137" s="19" t="s">
        <v>23</v>
      </c>
      <c r="H2137" s="19" t="s">
        <v>2202</v>
      </c>
      <c r="I2137" s="19" t="s">
        <v>305</v>
      </c>
      <c r="J2137" s="19" t="s">
        <v>2203</v>
      </c>
      <c r="K2137" s="19"/>
      <c r="L2137" s="19" t="s">
        <v>27</v>
      </c>
      <c r="M2137" s="19" t="s">
        <v>105</v>
      </c>
      <c r="N2137" s="19" t="s">
        <v>12134</v>
      </c>
      <c r="O2137" s="19" t="s">
        <v>12132</v>
      </c>
      <c r="P2137" s="19" t="s">
        <v>12135</v>
      </c>
      <c r="Q2137" s="18">
        <v>4767.92</v>
      </c>
    </row>
    <row r="2138" hidden="1" spans="1:17">
      <c r="A2138" s="19" t="s">
        <v>4862</v>
      </c>
      <c r="B2138" s="19" t="s">
        <v>4863</v>
      </c>
      <c r="C2138" s="19" t="s">
        <v>32</v>
      </c>
      <c r="D2138" s="19" t="s">
        <v>12136</v>
      </c>
      <c r="E2138" s="19" t="s">
        <v>12137</v>
      </c>
      <c r="F2138" s="19" t="s">
        <v>12138</v>
      </c>
      <c r="G2138" s="19" t="s">
        <v>23</v>
      </c>
      <c r="H2138" s="19" t="s">
        <v>12139</v>
      </c>
      <c r="I2138" s="19" t="s">
        <v>499</v>
      </c>
      <c r="J2138" s="19" t="s">
        <v>713</v>
      </c>
      <c r="K2138" s="19"/>
      <c r="L2138" s="19" t="s">
        <v>27</v>
      </c>
      <c r="M2138" s="19" t="s">
        <v>105</v>
      </c>
      <c r="N2138" s="19" t="s">
        <v>12140</v>
      </c>
      <c r="O2138" s="19" t="s">
        <v>12137</v>
      </c>
      <c r="P2138" s="19"/>
      <c r="Q2138" s="18">
        <v>4450.19</v>
      </c>
    </row>
    <row r="2139" hidden="1" spans="1:17">
      <c r="A2139" s="19" t="s">
        <v>4862</v>
      </c>
      <c r="B2139" s="19" t="s">
        <v>4863</v>
      </c>
      <c r="C2139" s="19" t="s">
        <v>32</v>
      </c>
      <c r="D2139" s="19" t="s">
        <v>12141</v>
      </c>
      <c r="E2139" s="19" t="s">
        <v>12142</v>
      </c>
      <c r="F2139" s="19" t="s">
        <v>12143</v>
      </c>
      <c r="G2139" s="19" t="s">
        <v>23</v>
      </c>
      <c r="H2139" s="19" t="s">
        <v>10243</v>
      </c>
      <c r="I2139" s="19" t="s">
        <v>1679</v>
      </c>
      <c r="J2139" s="19" t="s">
        <v>2065</v>
      </c>
      <c r="K2139" s="19"/>
      <c r="L2139" s="19" t="s">
        <v>27</v>
      </c>
      <c r="M2139" s="19" t="s">
        <v>28</v>
      </c>
      <c r="N2139" s="19" t="s">
        <v>12144</v>
      </c>
      <c r="O2139" s="19" t="s">
        <v>12142</v>
      </c>
      <c r="P2139" s="19"/>
      <c r="Q2139" s="18">
        <v>4043.37</v>
      </c>
    </row>
    <row r="2140" hidden="1" spans="1:17">
      <c r="A2140" s="19" t="s">
        <v>240</v>
      </c>
      <c r="B2140" s="19" t="s">
        <v>241</v>
      </c>
      <c r="C2140" s="19" t="s">
        <v>82</v>
      </c>
      <c r="D2140" s="19" t="s">
        <v>12145</v>
      </c>
      <c r="E2140" s="19" t="s">
        <v>12146</v>
      </c>
      <c r="F2140" s="19" t="s">
        <v>12147</v>
      </c>
      <c r="G2140" s="19" t="s">
        <v>23</v>
      </c>
      <c r="H2140" s="19" t="s">
        <v>1405</v>
      </c>
      <c r="I2140" s="19" t="s">
        <v>1105</v>
      </c>
      <c r="J2140" s="19" t="s">
        <v>1407</v>
      </c>
      <c r="K2140" s="19"/>
      <c r="L2140" s="19" t="s">
        <v>27</v>
      </c>
      <c r="M2140" s="19" t="s">
        <v>28</v>
      </c>
      <c r="N2140" s="19" t="s">
        <v>12148</v>
      </c>
      <c r="O2140" s="19" t="s">
        <v>12146</v>
      </c>
      <c r="P2140" s="19" t="s">
        <v>12149</v>
      </c>
      <c r="Q2140" s="18">
        <v>5945.69</v>
      </c>
    </row>
    <row r="2141" hidden="1" spans="1:17">
      <c r="A2141" s="19" t="s">
        <v>240</v>
      </c>
      <c r="B2141" s="19" t="s">
        <v>241</v>
      </c>
      <c r="C2141" s="19" t="s">
        <v>82</v>
      </c>
      <c r="D2141" s="19" t="s">
        <v>12150</v>
      </c>
      <c r="E2141" s="19" t="s">
        <v>12151</v>
      </c>
      <c r="F2141" s="19" t="s">
        <v>12152</v>
      </c>
      <c r="G2141" s="19" t="s">
        <v>23</v>
      </c>
      <c r="H2141" s="19" t="s">
        <v>4407</v>
      </c>
      <c r="I2141" s="19" t="s">
        <v>3878</v>
      </c>
      <c r="J2141" s="19" t="s">
        <v>12153</v>
      </c>
      <c r="K2141" s="19"/>
      <c r="L2141" s="19" t="s">
        <v>27</v>
      </c>
      <c r="M2141" s="19" t="s">
        <v>28</v>
      </c>
      <c r="N2141" s="19" t="s">
        <v>12154</v>
      </c>
      <c r="O2141" s="19" t="s">
        <v>12151</v>
      </c>
      <c r="P2141" s="19" t="s">
        <v>12155</v>
      </c>
      <c r="Q2141" s="18">
        <v>6041.38</v>
      </c>
    </row>
    <row r="2142" hidden="1" spans="1:17">
      <c r="A2142" s="19" t="s">
        <v>240</v>
      </c>
      <c r="B2142" s="19" t="s">
        <v>241</v>
      </c>
      <c r="C2142" s="19" t="s">
        <v>82</v>
      </c>
      <c r="D2142" s="19" t="s">
        <v>12156</v>
      </c>
      <c r="E2142" s="19" t="s">
        <v>12157</v>
      </c>
      <c r="F2142" s="19" t="s">
        <v>12158</v>
      </c>
      <c r="G2142" s="19" t="s">
        <v>23</v>
      </c>
      <c r="H2142" s="19" t="s">
        <v>1438</v>
      </c>
      <c r="I2142" s="19" t="s">
        <v>334</v>
      </c>
      <c r="J2142" s="19" t="s">
        <v>1440</v>
      </c>
      <c r="K2142" s="19"/>
      <c r="L2142" s="19" t="s">
        <v>27</v>
      </c>
      <c r="M2142" s="19" t="s">
        <v>28</v>
      </c>
      <c r="N2142" s="19" t="s">
        <v>12159</v>
      </c>
      <c r="O2142" s="19" t="s">
        <v>12157</v>
      </c>
      <c r="P2142" s="19" t="s">
        <v>12160</v>
      </c>
      <c r="Q2142" s="18">
        <v>5910.76</v>
      </c>
    </row>
    <row r="2143" hidden="1" spans="1:17">
      <c r="A2143" s="19" t="s">
        <v>240</v>
      </c>
      <c r="B2143" s="19" t="s">
        <v>241</v>
      </c>
      <c r="C2143" s="19" t="s">
        <v>82</v>
      </c>
      <c r="D2143" s="19" t="s">
        <v>12161</v>
      </c>
      <c r="E2143" s="19" t="s">
        <v>12162</v>
      </c>
      <c r="F2143" s="19" t="s">
        <v>12163</v>
      </c>
      <c r="G2143" s="19" t="s">
        <v>23</v>
      </c>
      <c r="H2143" s="19" t="s">
        <v>1340</v>
      </c>
      <c r="I2143" s="19" t="s">
        <v>37</v>
      </c>
      <c r="J2143" s="19" t="s">
        <v>1341</v>
      </c>
      <c r="K2143" s="19"/>
      <c r="L2143" s="19" t="s">
        <v>27</v>
      </c>
      <c r="M2143" s="19" t="s">
        <v>28</v>
      </c>
      <c r="N2143" s="19" t="s">
        <v>12164</v>
      </c>
      <c r="O2143" s="19" t="s">
        <v>12162</v>
      </c>
      <c r="P2143" s="19" t="s">
        <v>12165</v>
      </c>
      <c r="Q2143" s="18">
        <v>6336.56</v>
      </c>
    </row>
    <row r="2144" hidden="1" spans="1:17">
      <c r="A2144" s="19" t="s">
        <v>240</v>
      </c>
      <c r="B2144" s="19" t="s">
        <v>241</v>
      </c>
      <c r="C2144" s="19" t="s">
        <v>82</v>
      </c>
      <c r="D2144" s="19" t="s">
        <v>12166</v>
      </c>
      <c r="E2144" s="19" t="s">
        <v>12167</v>
      </c>
      <c r="F2144" s="19" t="s">
        <v>12168</v>
      </c>
      <c r="G2144" s="19" t="s">
        <v>23</v>
      </c>
      <c r="H2144" s="19" t="s">
        <v>199</v>
      </c>
      <c r="I2144" s="19" t="s">
        <v>334</v>
      </c>
      <c r="J2144" s="19" t="s">
        <v>201</v>
      </c>
      <c r="K2144" s="19"/>
      <c r="L2144" s="19" t="s">
        <v>27</v>
      </c>
      <c r="M2144" s="19" t="s">
        <v>28</v>
      </c>
      <c r="N2144" s="19" t="s">
        <v>12169</v>
      </c>
      <c r="O2144" s="19" t="s">
        <v>12167</v>
      </c>
      <c r="P2144" s="19" t="s">
        <v>12170</v>
      </c>
      <c r="Q2144" s="18">
        <v>5468.14</v>
      </c>
    </row>
    <row r="2145" hidden="1" spans="1:17">
      <c r="A2145" s="19" t="s">
        <v>413</v>
      </c>
      <c r="B2145" s="19" t="s">
        <v>414</v>
      </c>
      <c r="C2145" s="19" t="s">
        <v>82</v>
      </c>
      <c r="D2145" s="19" t="s">
        <v>12171</v>
      </c>
      <c r="E2145" s="19" t="s">
        <v>12172</v>
      </c>
      <c r="F2145" s="19" t="s">
        <v>12173</v>
      </c>
      <c r="G2145" s="19" t="s">
        <v>23</v>
      </c>
      <c r="H2145" s="19" t="s">
        <v>12174</v>
      </c>
      <c r="I2145" s="19" t="s">
        <v>485</v>
      </c>
      <c r="J2145" s="19" t="s">
        <v>1898</v>
      </c>
      <c r="K2145" s="19"/>
      <c r="L2145" s="19" t="s">
        <v>27</v>
      </c>
      <c r="M2145" s="19" t="s">
        <v>39</v>
      </c>
      <c r="N2145" s="19" t="s">
        <v>12175</v>
      </c>
      <c r="O2145" s="19" t="s">
        <v>12172</v>
      </c>
      <c r="P2145" s="19"/>
      <c r="Q2145" s="18">
        <v>4689.54</v>
      </c>
    </row>
    <row r="2146" hidden="1" spans="1:17">
      <c r="A2146" s="19" t="s">
        <v>2342</v>
      </c>
      <c r="B2146" s="19" t="s">
        <v>2343</v>
      </c>
      <c r="C2146" s="19" t="s">
        <v>19</v>
      </c>
      <c r="D2146" s="19" t="s">
        <v>12176</v>
      </c>
      <c r="E2146" s="19" t="s">
        <v>12177</v>
      </c>
      <c r="F2146" s="19" t="s">
        <v>12178</v>
      </c>
      <c r="G2146" s="19" t="s">
        <v>23</v>
      </c>
      <c r="H2146" s="19" t="s">
        <v>5666</v>
      </c>
      <c r="I2146" s="19" t="s">
        <v>3190</v>
      </c>
      <c r="J2146" s="19" t="s">
        <v>1699</v>
      </c>
      <c r="K2146" s="19"/>
      <c r="L2146" s="19" t="s">
        <v>27</v>
      </c>
      <c r="M2146" s="19" t="s">
        <v>28</v>
      </c>
      <c r="N2146" s="19" t="s">
        <v>12179</v>
      </c>
      <c r="O2146" s="19" t="s">
        <v>12177</v>
      </c>
      <c r="P2146" s="19"/>
      <c r="Q2146" s="18">
        <v>5202.69</v>
      </c>
    </row>
    <row r="2147" hidden="1" spans="1:17">
      <c r="A2147" s="19" t="s">
        <v>413</v>
      </c>
      <c r="B2147" s="19" t="s">
        <v>414</v>
      </c>
      <c r="C2147" s="19" t="s">
        <v>82</v>
      </c>
      <c r="D2147" s="19" t="s">
        <v>12180</v>
      </c>
      <c r="E2147" s="19" t="s">
        <v>12181</v>
      </c>
      <c r="F2147" s="19" t="s">
        <v>12182</v>
      </c>
      <c r="G2147" s="19" t="s">
        <v>23</v>
      </c>
      <c r="H2147" s="19" t="s">
        <v>12183</v>
      </c>
      <c r="I2147" s="19" t="s">
        <v>4386</v>
      </c>
      <c r="J2147" s="19" t="s">
        <v>624</v>
      </c>
      <c r="K2147" s="19"/>
      <c r="L2147" s="19" t="s">
        <v>27</v>
      </c>
      <c r="M2147" s="19" t="s">
        <v>39</v>
      </c>
      <c r="N2147" s="19" t="s">
        <v>12184</v>
      </c>
      <c r="O2147" s="19" t="s">
        <v>12181</v>
      </c>
      <c r="P2147" s="19"/>
      <c r="Q2147" s="18">
        <v>5290.56</v>
      </c>
    </row>
    <row r="2148" hidden="1" spans="1:17">
      <c r="A2148" s="19" t="s">
        <v>413</v>
      </c>
      <c r="B2148" s="19" t="s">
        <v>414</v>
      </c>
      <c r="C2148" s="19" t="s">
        <v>82</v>
      </c>
      <c r="D2148" s="19" t="s">
        <v>12185</v>
      </c>
      <c r="E2148" s="19" t="s">
        <v>12186</v>
      </c>
      <c r="F2148" s="19" t="s">
        <v>12187</v>
      </c>
      <c r="G2148" s="19" t="s">
        <v>48</v>
      </c>
      <c r="H2148" s="19" t="s">
        <v>12188</v>
      </c>
      <c r="I2148" s="19" t="s">
        <v>334</v>
      </c>
      <c r="J2148" s="19" t="s">
        <v>1148</v>
      </c>
      <c r="K2148" s="19"/>
      <c r="L2148" s="19" t="s">
        <v>27</v>
      </c>
      <c r="M2148" s="19" t="s">
        <v>39</v>
      </c>
      <c r="N2148" s="19" t="s">
        <v>12189</v>
      </c>
      <c r="O2148" s="19" t="s">
        <v>12186</v>
      </c>
      <c r="P2148" s="19"/>
      <c r="Q2148" s="18">
        <v>3849.99</v>
      </c>
    </row>
    <row r="2149" hidden="1" spans="1:17">
      <c r="A2149" s="19" t="s">
        <v>2441</v>
      </c>
      <c r="B2149" s="19" t="s">
        <v>2442</v>
      </c>
      <c r="C2149" s="19" t="s">
        <v>19</v>
      </c>
      <c r="D2149" s="19" t="s">
        <v>12190</v>
      </c>
      <c r="E2149" s="19" t="s">
        <v>12191</v>
      </c>
      <c r="F2149" s="19" t="s">
        <v>12192</v>
      </c>
      <c r="G2149" s="19" t="s">
        <v>48</v>
      </c>
      <c r="H2149" s="19" t="s">
        <v>12193</v>
      </c>
      <c r="I2149" s="19" t="s">
        <v>3426</v>
      </c>
      <c r="J2149" s="19" t="s">
        <v>2595</v>
      </c>
      <c r="K2149" s="19"/>
      <c r="L2149" s="19" t="s">
        <v>27</v>
      </c>
      <c r="M2149" s="19" t="s">
        <v>105</v>
      </c>
      <c r="N2149" s="19" t="s">
        <v>12194</v>
      </c>
      <c r="O2149" s="19" t="s">
        <v>12191</v>
      </c>
      <c r="P2149" s="19"/>
      <c r="Q2149" s="18">
        <v>4028.08</v>
      </c>
    </row>
    <row r="2150" hidden="1" spans="1:17">
      <c r="A2150" s="19" t="s">
        <v>3510</v>
      </c>
      <c r="B2150" s="19" t="s">
        <v>3511</v>
      </c>
      <c r="C2150" s="19" t="s">
        <v>19</v>
      </c>
      <c r="D2150" s="19" t="s">
        <v>12195</v>
      </c>
      <c r="E2150" s="19" t="s">
        <v>12196</v>
      </c>
      <c r="F2150" s="19" t="s">
        <v>12197</v>
      </c>
      <c r="G2150" s="19" t="s">
        <v>23</v>
      </c>
      <c r="H2150" s="19" t="s">
        <v>12198</v>
      </c>
      <c r="I2150" s="19" t="s">
        <v>1814</v>
      </c>
      <c r="J2150" s="19" t="s">
        <v>7892</v>
      </c>
      <c r="K2150" s="19"/>
      <c r="L2150" s="19" t="s">
        <v>27</v>
      </c>
      <c r="M2150" s="19" t="s">
        <v>105</v>
      </c>
      <c r="N2150" s="19" t="s">
        <v>12199</v>
      </c>
      <c r="O2150" s="19" t="s">
        <v>12196</v>
      </c>
      <c r="P2150" s="19"/>
      <c r="Q2150" s="18">
        <v>4166.47</v>
      </c>
    </row>
    <row r="2151" hidden="1" spans="1:17">
      <c r="A2151" s="19" t="s">
        <v>2296</v>
      </c>
      <c r="B2151" s="19" t="s">
        <v>2297</v>
      </c>
      <c r="C2151" s="19" t="s">
        <v>19</v>
      </c>
      <c r="D2151" s="19" t="s">
        <v>12200</v>
      </c>
      <c r="E2151" s="19" t="s">
        <v>12201</v>
      </c>
      <c r="F2151" s="19" t="s">
        <v>12202</v>
      </c>
      <c r="G2151" s="19" t="s">
        <v>23</v>
      </c>
      <c r="H2151" s="19" t="s">
        <v>12203</v>
      </c>
      <c r="I2151" s="19" t="s">
        <v>5586</v>
      </c>
      <c r="J2151" s="19" t="s">
        <v>8775</v>
      </c>
      <c r="K2151" s="19"/>
      <c r="L2151" s="19" t="s">
        <v>27</v>
      </c>
      <c r="M2151" s="19" t="s">
        <v>28</v>
      </c>
      <c r="N2151" s="19" t="s">
        <v>12204</v>
      </c>
      <c r="O2151" s="19" t="s">
        <v>12201</v>
      </c>
      <c r="P2151" s="19"/>
      <c r="Q2151" s="18">
        <v>4243.4</v>
      </c>
    </row>
    <row r="2152" hidden="1" spans="1:17">
      <c r="A2152" s="19" t="s">
        <v>413</v>
      </c>
      <c r="B2152" s="19" t="s">
        <v>414</v>
      </c>
      <c r="C2152" s="19" t="s">
        <v>82</v>
      </c>
      <c r="D2152" s="19" t="s">
        <v>12205</v>
      </c>
      <c r="E2152" s="19" t="s">
        <v>12206</v>
      </c>
      <c r="F2152" s="19" t="s">
        <v>12207</v>
      </c>
      <c r="G2152" s="19" t="s">
        <v>23</v>
      </c>
      <c r="H2152" s="19" t="s">
        <v>12208</v>
      </c>
      <c r="I2152" s="19" t="s">
        <v>138</v>
      </c>
      <c r="J2152" s="19" t="s">
        <v>1898</v>
      </c>
      <c r="K2152" s="19"/>
      <c r="L2152" s="19" t="s">
        <v>27</v>
      </c>
      <c r="M2152" s="19" t="s">
        <v>39</v>
      </c>
      <c r="N2152" s="19" t="s">
        <v>12209</v>
      </c>
      <c r="O2152" s="19" t="s">
        <v>12206</v>
      </c>
      <c r="P2152" s="19"/>
      <c r="Q2152" s="18">
        <v>4692.77</v>
      </c>
    </row>
    <row r="2153" hidden="1" spans="1:17">
      <c r="A2153" s="19" t="s">
        <v>413</v>
      </c>
      <c r="B2153" s="19" t="s">
        <v>414</v>
      </c>
      <c r="C2153" s="19" t="s">
        <v>82</v>
      </c>
      <c r="D2153" s="19" t="s">
        <v>12210</v>
      </c>
      <c r="E2153" s="19" t="s">
        <v>12211</v>
      </c>
      <c r="F2153" s="19" t="s">
        <v>12212</v>
      </c>
      <c r="G2153" s="19" t="s">
        <v>23</v>
      </c>
      <c r="H2153" s="19" t="s">
        <v>5630</v>
      </c>
      <c r="I2153" s="19" t="s">
        <v>3654</v>
      </c>
      <c r="J2153" s="19" t="s">
        <v>1472</v>
      </c>
      <c r="K2153" s="19"/>
      <c r="L2153" s="19" t="s">
        <v>27</v>
      </c>
      <c r="M2153" s="19" t="s">
        <v>39</v>
      </c>
      <c r="N2153" s="19" t="s">
        <v>12213</v>
      </c>
      <c r="O2153" s="19" t="s">
        <v>12211</v>
      </c>
      <c r="P2153" s="19"/>
      <c r="Q2153" s="18">
        <v>5999.47</v>
      </c>
    </row>
    <row r="2154" hidden="1" spans="1:17">
      <c r="A2154" s="19" t="s">
        <v>413</v>
      </c>
      <c r="B2154" s="19" t="s">
        <v>414</v>
      </c>
      <c r="C2154" s="19" t="s">
        <v>82</v>
      </c>
      <c r="D2154" s="19" t="s">
        <v>12214</v>
      </c>
      <c r="E2154" s="19" t="s">
        <v>12215</v>
      </c>
      <c r="F2154" s="19" t="s">
        <v>12216</v>
      </c>
      <c r="G2154" s="19" t="s">
        <v>23</v>
      </c>
      <c r="H2154" s="19" t="s">
        <v>12217</v>
      </c>
      <c r="I2154" s="19" t="s">
        <v>1496</v>
      </c>
      <c r="J2154" s="19" t="s">
        <v>2065</v>
      </c>
      <c r="K2154" s="19"/>
      <c r="L2154" s="19" t="s">
        <v>27</v>
      </c>
      <c r="M2154" s="19" t="s">
        <v>39</v>
      </c>
      <c r="N2154" s="19" t="s">
        <v>12218</v>
      </c>
      <c r="O2154" s="19" t="s">
        <v>12215</v>
      </c>
      <c r="P2154" s="19"/>
      <c r="Q2154" s="18">
        <v>5188.95</v>
      </c>
    </row>
    <row r="2155" hidden="1" spans="1:17">
      <c r="A2155" s="19" t="s">
        <v>2100</v>
      </c>
      <c r="B2155" s="19" t="s">
        <v>2101</v>
      </c>
      <c r="C2155" s="19" t="s">
        <v>44</v>
      </c>
      <c r="D2155" s="19" t="s">
        <v>12219</v>
      </c>
      <c r="E2155" s="19" t="s">
        <v>12220</v>
      </c>
      <c r="F2155" s="19" t="s">
        <v>12221</v>
      </c>
      <c r="G2155" s="19" t="s">
        <v>23</v>
      </c>
      <c r="H2155" s="19" t="s">
        <v>784</v>
      </c>
      <c r="I2155" s="19" t="s">
        <v>985</v>
      </c>
      <c r="J2155" s="19" t="s">
        <v>2891</v>
      </c>
      <c r="K2155" s="19"/>
      <c r="L2155" s="19" t="s">
        <v>27</v>
      </c>
      <c r="M2155" s="19" t="s">
        <v>105</v>
      </c>
      <c r="N2155" s="19" t="s">
        <v>12222</v>
      </c>
      <c r="O2155" s="19" t="s">
        <v>12220</v>
      </c>
      <c r="P2155" s="19" t="s">
        <v>12223</v>
      </c>
      <c r="Q2155" s="18">
        <v>5105.46</v>
      </c>
    </row>
    <row r="2156" hidden="1" spans="1:17">
      <c r="A2156" s="19" t="s">
        <v>204</v>
      </c>
      <c r="B2156" s="19" t="s">
        <v>205</v>
      </c>
      <c r="C2156" s="19" t="s">
        <v>32</v>
      </c>
      <c r="D2156" s="19" t="s">
        <v>12224</v>
      </c>
      <c r="E2156" s="19" t="s">
        <v>12225</v>
      </c>
      <c r="F2156" s="19" t="s">
        <v>12226</v>
      </c>
      <c r="G2156" s="19" t="s">
        <v>23</v>
      </c>
      <c r="H2156" s="19" t="s">
        <v>12227</v>
      </c>
      <c r="I2156" s="19" t="s">
        <v>162</v>
      </c>
      <c r="J2156" s="19" t="s">
        <v>2595</v>
      </c>
      <c r="K2156" s="19"/>
      <c r="L2156" s="19" t="s">
        <v>27</v>
      </c>
      <c r="M2156" s="19" t="s">
        <v>105</v>
      </c>
      <c r="N2156" s="19" t="s">
        <v>12228</v>
      </c>
      <c r="O2156" s="19" t="s">
        <v>12225</v>
      </c>
      <c r="P2156" s="19"/>
      <c r="Q2156" s="18">
        <v>5104.27</v>
      </c>
    </row>
    <row r="2157" hidden="1" spans="1:17">
      <c r="A2157" s="19" t="s">
        <v>413</v>
      </c>
      <c r="B2157" s="19" t="s">
        <v>414</v>
      </c>
      <c r="C2157" s="19" t="s">
        <v>82</v>
      </c>
      <c r="D2157" s="19" t="s">
        <v>12229</v>
      </c>
      <c r="E2157" s="19" t="s">
        <v>12230</v>
      </c>
      <c r="F2157" s="19" t="s">
        <v>12231</v>
      </c>
      <c r="G2157" s="19" t="s">
        <v>48</v>
      </c>
      <c r="H2157" s="19" t="s">
        <v>12232</v>
      </c>
      <c r="I2157" s="19" t="s">
        <v>2949</v>
      </c>
      <c r="J2157" s="19" t="s">
        <v>3085</v>
      </c>
      <c r="K2157" s="19"/>
      <c r="L2157" s="19" t="s">
        <v>27</v>
      </c>
      <c r="M2157" s="19" t="s">
        <v>39</v>
      </c>
      <c r="N2157" s="19" t="s">
        <v>12233</v>
      </c>
      <c r="O2157" s="19" t="s">
        <v>12230</v>
      </c>
      <c r="P2157" s="19"/>
      <c r="Q2157" s="18">
        <v>4005.62</v>
      </c>
    </row>
    <row r="2158" hidden="1" spans="1:17">
      <c r="A2158" s="19" t="s">
        <v>213</v>
      </c>
      <c r="B2158" s="19" t="s">
        <v>214</v>
      </c>
      <c r="C2158" s="19" t="s">
        <v>32</v>
      </c>
      <c r="D2158" s="19" t="s">
        <v>12234</v>
      </c>
      <c r="E2158" s="19" t="s">
        <v>12235</v>
      </c>
      <c r="F2158" s="19" t="s">
        <v>12236</v>
      </c>
      <c r="G2158" s="19" t="s">
        <v>23</v>
      </c>
      <c r="H2158" s="19" t="s">
        <v>12237</v>
      </c>
      <c r="I2158" s="19" t="s">
        <v>519</v>
      </c>
      <c r="J2158" s="19" t="s">
        <v>3218</v>
      </c>
      <c r="K2158" s="19"/>
      <c r="L2158" s="19" t="s">
        <v>27</v>
      </c>
      <c r="M2158" s="19" t="s">
        <v>39</v>
      </c>
      <c r="N2158" s="19" t="s">
        <v>12238</v>
      </c>
      <c r="O2158" s="19" t="s">
        <v>12235</v>
      </c>
      <c r="P2158" s="19"/>
      <c r="Q2158" s="18">
        <v>5118.32</v>
      </c>
    </row>
    <row r="2159" hidden="1" spans="1:17">
      <c r="A2159" s="19" t="s">
        <v>250</v>
      </c>
      <c r="B2159" s="19" t="s">
        <v>251</v>
      </c>
      <c r="C2159" s="19" t="s">
        <v>44</v>
      </c>
      <c r="D2159" s="19" t="s">
        <v>12239</v>
      </c>
      <c r="E2159" s="19" t="s">
        <v>12240</v>
      </c>
      <c r="F2159" s="19" t="s">
        <v>12241</v>
      </c>
      <c r="G2159" s="19" t="s">
        <v>48</v>
      </c>
      <c r="H2159" s="19" t="s">
        <v>6919</v>
      </c>
      <c r="I2159" s="19" t="s">
        <v>2172</v>
      </c>
      <c r="J2159" s="19" t="s">
        <v>3433</v>
      </c>
      <c r="K2159" s="19"/>
      <c r="L2159" s="19" t="s">
        <v>27</v>
      </c>
      <c r="M2159" s="19" t="s">
        <v>164</v>
      </c>
      <c r="N2159" s="19" t="s">
        <v>12242</v>
      </c>
      <c r="O2159" s="19" t="s">
        <v>12240</v>
      </c>
      <c r="P2159" s="19" t="s">
        <v>12243</v>
      </c>
      <c r="Q2159" s="18">
        <v>4802.68</v>
      </c>
    </row>
    <row r="2160" hidden="1" spans="1:17">
      <c r="A2160" s="19" t="s">
        <v>250</v>
      </c>
      <c r="B2160" s="19" t="s">
        <v>251</v>
      </c>
      <c r="C2160" s="19" t="s">
        <v>44</v>
      </c>
      <c r="D2160" s="19" t="s">
        <v>12244</v>
      </c>
      <c r="E2160" s="19" t="s">
        <v>12245</v>
      </c>
      <c r="F2160" s="19" t="s">
        <v>12246</v>
      </c>
      <c r="G2160" s="19" t="s">
        <v>48</v>
      </c>
      <c r="H2160" s="19" t="s">
        <v>12247</v>
      </c>
      <c r="I2160" s="19" t="s">
        <v>184</v>
      </c>
      <c r="J2160" s="19" t="s">
        <v>528</v>
      </c>
      <c r="K2160" s="19"/>
      <c r="L2160" s="19" t="s">
        <v>27</v>
      </c>
      <c r="M2160" s="19" t="s">
        <v>28</v>
      </c>
      <c r="N2160" s="19" t="s">
        <v>12248</v>
      </c>
      <c r="O2160" s="19" t="s">
        <v>12245</v>
      </c>
      <c r="P2160" s="19"/>
      <c r="Q2160" s="18">
        <v>4508.11</v>
      </c>
    </row>
    <row r="2161" hidden="1" spans="1:17">
      <c r="A2161" s="19" t="s">
        <v>250</v>
      </c>
      <c r="B2161" s="19" t="s">
        <v>251</v>
      </c>
      <c r="C2161" s="19" t="s">
        <v>44</v>
      </c>
      <c r="D2161" s="19" t="s">
        <v>12249</v>
      </c>
      <c r="E2161" s="19" t="s">
        <v>12250</v>
      </c>
      <c r="F2161" s="19" t="s">
        <v>12251</v>
      </c>
      <c r="G2161" s="19" t="s">
        <v>23</v>
      </c>
      <c r="H2161" s="19" t="s">
        <v>12252</v>
      </c>
      <c r="I2161" s="19" t="s">
        <v>326</v>
      </c>
      <c r="J2161" s="19" t="s">
        <v>1067</v>
      </c>
      <c r="K2161" s="19"/>
      <c r="L2161" s="19" t="s">
        <v>27</v>
      </c>
      <c r="M2161" s="19" t="s">
        <v>28</v>
      </c>
      <c r="N2161" s="19" t="s">
        <v>12253</v>
      </c>
      <c r="O2161" s="19" t="s">
        <v>12250</v>
      </c>
      <c r="P2161" s="19"/>
      <c r="Q2161" s="18">
        <v>5160.41</v>
      </c>
    </row>
    <row r="2162" hidden="1" spans="1:17">
      <c r="A2162" s="19" t="s">
        <v>250</v>
      </c>
      <c r="B2162" s="19" t="s">
        <v>251</v>
      </c>
      <c r="C2162" s="19" t="s">
        <v>44</v>
      </c>
      <c r="D2162" s="19" t="s">
        <v>12254</v>
      </c>
      <c r="E2162" s="19" t="s">
        <v>12255</v>
      </c>
      <c r="F2162" s="19" t="s">
        <v>12256</v>
      </c>
      <c r="G2162" s="19" t="s">
        <v>23</v>
      </c>
      <c r="H2162" s="19" t="s">
        <v>3432</v>
      </c>
      <c r="I2162" s="19" t="s">
        <v>1096</v>
      </c>
      <c r="J2162" s="19" t="s">
        <v>3433</v>
      </c>
      <c r="K2162" s="19"/>
      <c r="L2162" s="19" t="s">
        <v>27</v>
      </c>
      <c r="M2162" s="19" t="s">
        <v>28</v>
      </c>
      <c r="N2162" s="19" t="s">
        <v>12257</v>
      </c>
      <c r="O2162" s="19" t="s">
        <v>12255</v>
      </c>
      <c r="P2162" s="19" t="s">
        <v>12258</v>
      </c>
      <c r="Q2162" s="18">
        <v>4839.9</v>
      </c>
    </row>
    <row r="2163" hidden="1" spans="1:17">
      <c r="A2163" s="19" t="s">
        <v>250</v>
      </c>
      <c r="B2163" s="19" t="s">
        <v>251</v>
      </c>
      <c r="C2163" s="19" t="s">
        <v>44</v>
      </c>
      <c r="D2163" s="19" t="s">
        <v>12259</v>
      </c>
      <c r="E2163" s="19" t="s">
        <v>12260</v>
      </c>
      <c r="F2163" s="19" t="s">
        <v>12261</v>
      </c>
      <c r="G2163" s="19" t="s">
        <v>48</v>
      </c>
      <c r="H2163" s="19" t="s">
        <v>12262</v>
      </c>
      <c r="I2163" s="19" t="s">
        <v>793</v>
      </c>
      <c r="J2163" s="19" t="s">
        <v>1680</v>
      </c>
      <c r="K2163" s="19"/>
      <c r="L2163" s="19" t="s">
        <v>27</v>
      </c>
      <c r="M2163" s="19" t="s">
        <v>39</v>
      </c>
      <c r="N2163" s="19" t="s">
        <v>12263</v>
      </c>
      <c r="O2163" s="19" t="s">
        <v>12260</v>
      </c>
      <c r="P2163" s="19"/>
      <c r="Q2163" s="18">
        <v>5105.41</v>
      </c>
    </row>
    <row r="2164" hidden="1" spans="1:17">
      <c r="A2164" s="19" t="s">
        <v>250</v>
      </c>
      <c r="B2164" s="19" t="s">
        <v>251</v>
      </c>
      <c r="C2164" s="19" t="s">
        <v>44</v>
      </c>
      <c r="D2164" s="19" t="s">
        <v>12264</v>
      </c>
      <c r="E2164" s="19" t="s">
        <v>12265</v>
      </c>
      <c r="F2164" s="19" t="s">
        <v>12266</v>
      </c>
      <c r="G2164" s="19" t="s">
        <v>48</v>
      </c>
      <c r="H2164" s="19" t="s">
        <v>12267</v>
      </c>
      <c r="I2164" s="19" t="s">
        <v>3939</v>
      </c>
      <c r="J2164" s="19" t="s">
        <v>2736</v>
      </c>
      <c r="K2164" s="19"/>
      <c r="L2164" s="19" t="s">
        <v>27</v>
      </c>
      <c r="M2164" s="19" t="s">
        <v>28</v>
      </c>
      <c r="N2164" s="19" t="s">
        <v>12268</v>
      </c>
      <c r="O2164" s="19" t="s">
        <v>12265</v>
      </c>
      <c r="P2164" s="19"/>
      <c r="Q2164" s="18">
        <v>4597.66</v>
      </c>
    </row>
    <row r="2165" hidden="1" spans="1:17">
      <c r="A2165" s="19" t="s">
        <v>329</v>
      </c>
      <c r="B2165" s="19" t="s">
        <v>330</v>
      </c>
      <c r="C2165" s="19" t="s">
        <v>44</v>
      </c>
      <c r="D2165" s="19" t="s">
        <v>12269</v>
      </c>
      <c r="E2165" s="19" t="s">
        <v>12270</v>
      </c>
      <c r="F2165" s="19" t="s">
        <v>12271</v>
      </c>
      <c r="G2165" s="19" t="s">
        <v>23</v>
      </c>
      <c r="H2165" s="19" t="s">
        <v>199</v>
      </c>
      <c r="I2165" s="19" t="s">
        <v>382</v>
      </c>
      <c r="J2165" s="19" t="s">
        <v>201</v>
      </c>
      <c r="K2165" s="19"/>
      <c r="L2165" s="19" t="s">
        <v>27</v>
      </c>
      <c r="M2165" s="19" t="s">
        <v>39</v>
      </c>
      <c r="N2165" s="19" t="s">
        <v>12272</v>
      </c>
      <c r="O2165" s="19" t="s">
        <v>12270</v>
      </c>
      <c r="P2165" s="19" t="s">
        <v>12273</v>
      </c>
      <c r="Q2165" s="18">
        <v>5061.37</v>
      </c>
    </row>
    <row r="2166" hidden="1" spans="1:17">
      <c r="A2166" s="19" t="s">
        <v>5908</v>
      </c>
      <c r="B2166" s="19" t="s">
        <v>5909</v>
      </c>
      <c r="C2166" s="19" t="s">
        <v>32</v>
      </c>
      <c r="D2166" s="19" t="s">
        <v>12274</v>
      </c>
      <c r="E2166" s="19" t="s">
        <v>12275</v>
      </c>
      <c r="F2166" s="19" t="s">
        <v>12276</v>
      </c>
      <c r="G2166" s="19" t="s">
        <v>23</v>
      </c>
      <c r="H2166" s="19" t="s">
        <v>12277</v>
      </c>
      <c r="I2166" s="19" t="s">
        <v>36</v>
      </c>
      <c r="J2166" s="19" t="s">
        <v>7353</v>
      </c>
      <c r="K2166" s="19"/>
      <c r="L2166" s="19" t="s">
        <v>27</v>
      </c>
      <c r="M2166" s="19" t="s">
        <v>52</v>
      </c>
      <c r="N2166" s="19" t="s">
        <v>12278</v>
      </c>
      <c r="O2166" s="19" t="s">
        <v>12275</v>
      </c>
      <c r="P2166" s="19"/>
      <c r="Q2166" s="18">
        <v>4713.6</v>
      </c>
    </row>
    <row r="2167" hidden="1" spans="1:17">
      <c r="A2167" s="19" t="s">
        <v>1433</v>
      </c>
      <c r="B2167" s="19" t="s">
        <v>1434</v>
      </c>
      <c r="C2167" s="19" t="s">
        <v>32</v>
      </c>
      <c r="D2167" s="19" t="s">
        <v>12279</v>
      </c>
      <c r="E2167" s="19" t="s">
        <v>12280</v>
      </c>
      <c r="F2167" s="19" t="s">
        <v>12281</v>
      </c>
      <c r="G2167" s="19" t="s">
        <v>23</v>
      </c>
      <c r="H2167" s="19" t="s">
        <v>12282</v>
      </c>
      <c r="I2167" s="19" t="s">
        <v>2639</v>
      </c>
      <c r="J2167" s="19" t="s">
        <v>4840</v>
      </c>
      <c r="K2167" s="19"/>
      <c r="L2167" s="19" t="s">
        <v>27</v>
      </c>
      <c r="M2167" s="19" t="s">
        <v>39</v>
      </c>
      <c r="N2167" s="19" t="s">
        <v>12283</v>
      </c>
      <c r="O2167" s="19" t="s">
        <v>12280</v>
      </c>
      <c r="P2167" s="19"/>
      <c r="Q2167" s="18">
        <v>5134.55</v>
      </c>
    </row>
    <row r="2168" hidden="1" spans="1:17">
      <c r="A2168" s="19" t="s">
        <v>1433</v>
      </c>
      <c r="B2168" s="19" t="s">
        <v>1434</v>
      </c>
      <c r="C2168" s="19" t="s">
        <v>32</v>
      </c>
      <c r="D2168" s="19" t="s">
        <v>12284</v>
      </c>
      <c r="E2168" s="19" t="s">
        <v>12285</v>
      </c>
      <c r="F2168" s="19" t="s">
        <v>12286</v>
      </c>
      <c r="G2168" s="19" t="s">
        <v>23</v>
      </c>
      <c r="H2168" s="19" t="s">
        <v>12287</v>
      </c>
      <c r="I2168" s="19" t="s">
        <v>3939</v>
      </c>
      <c r="J2168" s="19" t="s">
        <v>2715</v>
      </c>
      <c r="K2168" s="19"/>
      <c r="L2168" s="19" t="s">
        <v>27</v>
      </c>
      <c r="M2168" s="19" t="s">
        <v>39</v>
      </c>
      <c r="N2168" s="19" t="s">
        <v>12288</v>
      </c>
      <c r="O2168" s="19" t="s">
        <v>12285</v>
      </c>
      <c r="P2168" s="19"/>
      <c r="Q2168" s="18">
        <v>4245.33</v>
      </c>
    </row>
    <row r="2169" hidden="1" spans="1:17">
      <c r="A2169" s="19" t="s">
        <v>1433</v>
      </c>
      <c r="B2169" s="19" t="s">
        <v>1434</v>
      </c>
      <c r="C2169" s="19" t="s">
        <v>32</v>
      </c>
      <c r="D2169" s="19" t="s">
        <v>12289</v>
      </c>
      <c r="E2169" s="19" t="s">
        <v>12290</v>
      </c>
      <c r="F2169" s="19" t="s">
        <v>12291</v>
      </c>
      <c r="G2169" s="19" t="s">
        <v>23</v>
      </c>
      <c r="H2169" s="19" t="s">
        <v>12292</v>
      </c>
      <c r="I2169" s="19" t="s">
        <v>823</v>
      </c>
      <c r="J2169" s="19" t="s">
        <v>3039</v>
      </c>
      <c r="K2169" s="19"/>
      <c r="L2169" s="19" t="s">
        <v>27</v>
      </c>
      <c r="M2169" s="19" t="s">
        <v>164</v>
      </c>
      <c r="N2169" s="19" t="s">
        <v>12293</v>
      </c>
      <c r="O2169" s="19" t="s">
        <v>12290</v>
      </c>
      <c r="P2169" s="19"/>
      <c r="Q2169" s="18">
        <v>4432.87</v>
      </c>
    </row>
    <row r="2170" hidden="1" spans="1:17">
      <c r="A2170" s="19" t="s">
        <v>1433</v>
      </c>
      <c r="B2170" s="19" t="s">
        <v>1434</v>
      </c>
      <c r="C2170" s="19" t="s">
        <v>32</v>
      </c>
      <c r="D2170" s="19" t="s">
        <v>12294</v>
      </c>
      <c r="E2170" s="19" t="s">
        <v>12295</v>
      </c>
      <c r="F2170" s="19" t="s">
        <v>12296</v>
      </c>
      <c r="G2170" s="19" t="s">
        <v>23</v>
      </c>
      <c r="H2170" s="19" t="s">
        <v>4017</v>
      </c>
      <c r="I2170" s="19" t="s">
        <v>370</v>
      </c>
      <c r="J2170" s="19" t="s">
        <v>4018</v>
      </c>
      <c r="K2170" s="19"/>
      <c r="L2170" s="19" t="s">
        <v>27</v>
      </c>
      <c r="M2170" s="19" t="s">
        <v>39</v>
      </c>
      <c r="N2170" s="19" t="s">
        <v>12297</v>
      </c>
      <c r="O2170" s="19" t="s">
        <v>12295</v>
      </c>
      <c r="P2170" s="19" t="s">
        <v>12298</v>
      </c>
      <c r="Q2170" s="18">
        <v>4834.91</v>
      </c>
    </row>
    <row r="2171" hidden="1" spans="1:17">
      <c r="A2171" s="19" t="s">
        <v>1433</v>
      </c>
      <c r="B2171" s="19" t="s">
        <v>1434</v>
      </c>
      <c r="C2171" s="19" t="s">
        <v>32</v>
      </c>
      <c r="D2171" s="19" t="s">
        <v>12299</v>
      </c>
      <c r="E2171" s="19" t="s">
        <v>12300</v>
      </c>
      <c r="F2171" s="19" t="s">
        <v>12301</v>
      </c>
      <c r="G2171" s="19" t="s">
        <v>23</v>
      </c>
      <c r="H2171" s="19" t="s">
        <v>12302</v>
      </c>
      <c r="I2171" s="19" t="s">
        <v>823</v>
      </c>
      <c r="J2171" s="19" t="s">
        <v>528</v>
      </c>
      <c r="K2171" s="19"/>
      <c r="L2171" s="19" t="s">
        <v>27</v>
      </c>
      <c r="M2171" s="19" t="s">
        <v>39</v>
      </c>
      <c r="N2171" s="19" t="s">
        <v>12303</v>
      </c>
      <c r="O2171" s="19" t="s">
        <v>12300</v>
      </c>
      <c r="P2171" s="19"/>
      <c r="Q2171" s="18">
        <v>4550.27</v>
      </c>
    </row>
    <row r="2172" hidden="1" spans="1:17">
      <c r="A2172" s="19" t="s">
        <v>1433</v>
      </c>
      <c r="B2172" s="19" t="s">
        <v>1434</v>
      </c>
      <c r="C2172" s="19" t="s">
        <v>32</v>
      </c>
      <c r="D2172" s="19" t="s">
        <v>12304</v>
      </c>
      <c r="E2172" s="19" t="s">
        <v>12305</v>
      </c>
      <c r="F2172" s="19" t="s">
        <v>12306</v>
      </c>
      <c r="G2172" s="19" t="s">
        <v>23</v>
      </c>
      <c r="H2172" s="19" t="s">
        <v>12307</v>
      </c>
      <c r="I2172" s="19" t="s">
        <v>12308</v>
      </c>
      <c r="J2172" s="19" t="s">
        <v>12309</v>
      </c>
      <c r="K2172" s="19"/>
      <c r="L2172" s="19" t="s">
        <v>27</v>
      </c>
      <c r="M2172" s="19" t="s">
        <v>39</v>
      </c>
      <c r="N2172" s="19" t="s">
        <v>12310</v>
      </c>
      <c r="O2172" s="19" t="s">
        <v>12305</v>
      </c>
      <c r="P2172" s="19"/>
      <c r="Q2172" s="18">
        <v>4726.77</v>
      </c>
    </row>
    <row r="2173" hidden="1" spans="1:17">
      <c r="A2173" s="19" t="s">
        <v>1350</v>
      </c>
      <c r="B2173" s="19" t="s">
        <v>1351</v>
      </c>
      <c r="C2173" s="19" t="s">
        <v>19</v>
      </c>
      <c r="D2173" s="19" t="s">
        <v>12311</v>
      </c>
      <c r="E2173" s="19" t="s">
        <v>12312</v>
      </c>
      <c r="F2173" s="19" t="s">
        <v>12313</v>
      </c>
      <c r="G2173" s="19" t="s">
        <v>23</v>
      </c>
      <c r="H2173" s="19" t="s">
        <v>145</v>
      </c>
      <c r="I2173" s="19" t="s">
        <v>5954</v>
      </c>
      <c r="J2173" s="19" t="s">
        <v>990</v>
      </c>
      <c r="K2173" s="19"/>
      <c r="L2173" s="19" t="s">
        <v>27</v>
      </c>
      <c r="M2173" s="19" t="s">
        <v>39</v>
      </c>
      <c r="N2173" s="19" t="s">
        <v>12314</v>
      </c>
      <c r="O2173" s="19" t="s">
        <v>12312</v>
      </c>
      <c r="P2173" s="19" t="s">
        <v>12315</v>
      </c>
      <c r="Q2173" s="18">
        <v>5611.43</v>
      </c>
    </row>
    <row r="2174" hidden="1" spans="1:17">
      <c r="A2174" s="19" t="s">
        <v>1350</v>
      </c>
      <c r="B2174" s="19" t="s">
        <v>1351</v>
      </c>
      <c r="C2174" s="19" t="s">
        <v>19</v>
      </c>
      <c r="D2174" s="19" t="s">
        <v>12316</v>
      </c>
      <c r="E2174" s="19" t="s">
        <v>12317</v>
      </c>
      <c r="F2174" s="19" t="s">
        <v>12318</v>
      </c>
      <c r="G2174" s="19" t="s">
        <v>23</v>
      </c>
      <c r="H2174" s="19" t="s">
        <v>12319</v>
      </c>
      <c r="I2174" s="19" t="s">
        <v>162</v>
      </c>
      <c r="J2174" s="19" t="s">
        <v>695</v>
      </c>
      <c r="K2174" s="19"/>
      <c r="L2174" s="19" t="s">
        <v>27</v>
      </c>
      <c r="M2174" s="19" t="s">
        <v>39</v>
      </c>
      <c r="N2174" s="19" t="s">
        <v>12320</v>
      </c>
      <c r="O2174" s="19" t="s">
        <v>12317</v>
      </c>
      <c r="P2174" s="19"/>
      <c r="Q2174" s="18">
        <v>4211.03</v>
      </c>
    </row>
    <row r="2175" hidden="1" spans="1:17">
      <c r="A2175" s="19" t="s">
        <v>8847</v>
      </c>
      <c r="B2175" s="19" t="s">
        <v>8848</v>
      </c>
      <c r="C2175" s="19" t="s">
        <v>44</v>
      </c>
      <c r="D2175" s="19" t="s">
        <v>12321</v>
      </c>
      <c r="E2175" s="19" t="s">
        <v>12322</v>
      </c>
      <c r="F2175" s="19" t="s">
        <v>12323</v>
      </c>
      <c r="G2175" s="19" t="s">
        <v>23</v>
      </c>
      <c r="H2175" s="19" t="s">
        <v>12324</v>
      </c>
      <c r="I2175" s="19" t="s">
        <v>382</v>
      </c>
      <c r="J2175" s="19" t="s">
        <v>428</v>
      </c>
      <c r="K2175" s="19" t="s">
        <v>2917</v>
      </c>
      <c r="L2175" s="19" t="s">
        <v>27</v>
      </c>
      <c r="M2175" s="19" t="s">
        <v>52</v>
      </c>
      <c r="N2175" s="19" t="s">
        <v>12325</v>
      </c>
      <c r="O2175" s="19" t="s">
        <v>12322</v>
      </c>
      <c r="P2175" s="19" t="s">
        <v>12326</v>
      </c>
      <c r="Q2175" s="18">
        <v>5416.49</v>
      </c>
    </row>
    <row r="2176" hidden="1" spans="1:17">
      <c r="A2176" s="19" t="s">
        <v>8847</v>
      </c>
      <c r="B2176" s="19" t="s">
        <v>8848</v>
      </c>
      <c r="C2176" s="19" t="s">
        <v>44</v>
      </c>
      <c r="D2176" s="19" t="s">
        <v>12327</v>
      </c>
      <c r="E2176" s="19" t="s">
        <v>12328</v>
      </c>
      <c r="F2176" s="19" t="s">
        <v>12329</v>
      </c>
      <c r="G2176" s="19" t="s">
        <v>23</v>
      </c>
      <c r="H2176" s="19" t="s">
        <v>1299</v>
      </c>
      <c r="I2176" s="19" t="s">
        <v>67</v>
      </c>
      <c r="J2176" s="19" t="s">
        <v>1301</v>
      </c>
      <c r="K2176" s="19"/>
      <c r="L2176" s="19" t="s">
        <v>27</v>
      </c>
      <c r="M2176" s="19" t="s">
        <v>52</v>
      </c>
      <c r="N2176" s="19" t="s">
        <v>12330</v>
      </c>
      <c r="O2176" s="19" t="s">
        <v>12328</v>
      </c>
      <c r="P2176" s="19" t="s">
        <v>12331</v>
      </c>
      <c r="Q2176" s="18">
        <v>5406.63</v>
      </c>
    </row>
    <row r="2177" hidden="1" spans="1:17">
      <c r="A2177" s="19" t="s">
        <v>864</v>
      </c>
      <c r="B2177" s="19" t="s">
        <v>865</v>
      </c>
      <c r="C2177" s="19" t="s">
        <v>44</v>
      </c>
      <c r="D2177" s="19" t="s">
        <v>12332</v>
      </c>
      <c r="E2177" s="19" t="s">
        <v>12333</v>
      </c>
      <c r="F2177" s="19" t="s">
        <v>12334</v>
      </c>
      <c r="G2177" s="19" t="s">
        <v>48</v>
      </c>
      <c r="H2177" s="19" t="s">
        <v>12335</v>
      </c>
      <c r="I2177" s="19" t="s">
        <v>12336</v>
      </c>
      <c r="J2177" s="19" t="s">
        <v>6021</v>
      </c>
      <c r="K2177" s="19"/>
      <c r="L2177" s="19" t="s">
        <v>27</v>
      </c>
      <c r="M2177" s="19" t="s">
        <v>28</v>
      </c>
      <c r="N2177" s="19" t="s">
        <v>12337</v>
      </c>
      <c r="O2177" s="19" t="s">
        <v>12333</v>
      </c>
      <c r="P2177" s="19" t="s">
        <v>12338</v>
      </c>
      <c r="Q2177" s="18">
        <v>5235.74</v>
      </c>
    </row>
    <row r="2178" hidden="1" spans="1:17">
      <c r="A2178" s="19" t="s">
        <v>864</v>
      </c>
      <c r="B2178" s="19" t="s">
        <v>865</v>
      </c>
      <c r="C2178" s="19" t="s">
        <v>44</v>
      </c>
      <c r="D2178" s="19" t="s">
        <v>12339</v>
      </c>
      <c r="E2178" s="19" t="s">
        <v>12340</v>
      </c>
      <c r="F2178" s="19" t="s">
        <v>12341</v>
      </c>
      <c r="G2178" s="19" t="s">
        <v>23</v>
      </c>
      <c r="H2178" s="19" t="s">
        <v>12342</v>
      </c>
      <c r="I2178" s="19" t="s">
        <v>2372</v>
      </c>
      <c r="J2178" s="19" t="s">
        <v>2849</v>
      </c>
      <c r="K2178" s="19"/>
      <c r="L2178" s="19" t="s">
        <v>27</v>
      </c>
      <c r="M2178" s="19" t="s">
        <v>28</v>
      </c>
      <c r="N2178" s="19" t="s">
        <v>12343</v>
      </c>
      <c r="O2178" s="19" t="s">
        <v>12340</v>
      </c>
      <c r="P2178" s="19" t="s">
        <v>12344</v>
      </c>
      <c r="Q2178" s="18">
        <v>5895.7</v>
      </c>
    </row>
    <row r="2179" hidden="1" spans="1:17">
      <c r="A2179" s="19" t="s">
        <v>17</v>
      </c>
      <c r="B2179" s="19" t="s">
        <v>18</v>
      </c>
      <c r="C2179" s="19" t="s">
        <v>19</v>
      </c>
      <c r="D2179" s="19" t="s">
        <v>12345</v>
      </c>
      <c r="E2179" s="19" t="s">
        <v>12346</v>
      </c>
      <c r="F2179" s="19" t="s">
        <v>12347</v>
      </c>
      <c r="G2179" s="19" t="s">
        <v>23</v>
      </c>
      <c r="H2179" s="19" t="s">
        <v>12348</v>
      </c>
      <c r="I2179" s="19" t="s">
        <v>1751</v>
      </c>
      <c r="J2179" s="19" t="s">
        <v>1680</v>
      </c>
      <c r="K2179" s="19"/>
      <c r="L2179" s="19" t="s">
        <v>27</v>
      </c>
      <c r="M2179" s="19" t="s">
        <v>105</v>
      </c>
      <c r="N2179" s="19" t="s">
        <v>12349</v>
      </c>
      <c r="O2179" s="19" t="s">
        <v>12346</v>
      </c>
      <c r="P2179" s="19"/>
      <c r="Q2179" s="18">
        <v>5279.81</v>
      </c>
    </row>
    <row r="2180" hidden="1" spans="1:17">
      <c r="A2180" s="19" t="s">
        <v>17</v>
      </c>
      <c r="B2180" s="19" t="s">
        <v>18</v>
      </c>
      <c r="C2180" s="19" t="s">
        <v>19</v>
      </c>
      <c r="D2180" s="19" t="s">
        <v>12350</v>
      </c>
      <c r="E2180" s="19" t="s">
        <v>12351</v>
      </c>
      <c r="F2180" s="19" t="s">
        <v>12352</v>
      </c>
      <c r="G2180" s="19" t="s">
        <v>23</v>
      </c>
      <c r="H2180" s="19" t="s">
        <v>12353</v>
      </c>
      <c r="I2180" s="19" t="s">
        <v>3026</v>
      </c>
      <c r="J2180" s="19" t="s">
        <v>321</v>
      </c>
      <c r="K2180" s="19"/>
      <c r="L2180" s="19" t="s">
        <v>27</v>
      </c>
      <c r="M2180" s="19" t="s">
        <v>28</v>
      </c>
      <c r="N2180" s="19" t="s">
        <v>12354</v>
      </c>
      <c r="O2180" s="19" t="s">
        <v>12351</v>
      </c>
      <c r="P2180" s="19"/>
      <c r="Q2180" s="18">
        <v>5353.31</v>
      </c>
    </row>
    <row r="2181" hidden="1" spans="1:17">
      <c r="A2181" s="19" t="s">
        <v>17</v>
      </c>
      <c r="B2181" s="19" t="s">
        <v>18</v>
      </c>
      <c r="C2181" s="19" t="s">
        <v>19</v>
      </c>
      <c r="D2181" s="19" t="s">
        <v>12355</v>
      </c>
      <c r="E2181" s="19" t="s">
        <v>12356</v>
      </c>
      <c r="F2181" s="19" t="s">
        <v>12357</v>
      </c>
      <c r="G2181" s="19" t="s">
        <v>23</v>
      </c>
      <c r="H2181" s="19" t="s">
        <v>4017</v>
      </c>
      <c r="I2181" s="19" t="s">
        <v>12358</v>
      </c>
      <c r="J2181" s="19" t="s">
        <v>4018</v>
      </c>
      <c r="K2181" s="19"/>
      <c r="L2181" s="19" t="s">
        <v>27</v>
      </c>
      <c r="M2181" s="19" t="s">
        <v>28</v>
      </c>
      <c r="N2181" s="19" t="s">
        <v>12359</v>
      </c>
      <c r="O2181" s="19" t="s">
        <v>12356</v>
      </c>
      <c r="P2181" s="19" t="s">
        <v>12360</v>
      </c>
      <c r="Q2181" s="18">
        <v>5487.74</v>
      </c>
    </row>
    <row r="2182" hidden="1" spans="1:17">
      <c r="A2182" s="19" t="s">
        <v>17</v>
      </c>
      <c r="B2182" s="19" t="s">
        <v>18</v>
      </c>
      <c r="C2182" s="19" t="s">
        <v>19</v>
      </c>
      <c r="D2182" s="19" t="s">
        <v>12361</v>
      </c>
      <c r="E2182" s="19" t="s">
        <v>12362</v>
      </c>
      <c r="F2182" s="19" t="s">
        <v>12363</v>
      </c>
      <c r="G2182" s="19" t="s">
        <v>23</v>
      </c>
      <c r="H2182" s="19" t="s">
        <v>2339</v>
      </c>
      <c r="I2182" s="19" t="s">
        <v>1245</v>
      </c>
      <c r="J2182" s="19" t="s">
        <v>2618</v>
      </c>
      <c r="K2182" s="19"/>
      <c r="L2182" s="19" t="s">
        <v>27</v>
      </c>
      <c r="M2182" s="19" t="s">
        <v>28</v>
      </c>
      <c r="N2182" s="19" t="s">
        <v>12364</v>
      </c>
      <c r="O2182" s="19" t="s">
        <v>12362</v>
      </c>
      <c r="P2182" s="19" t="s">
        <v>12365</v>
      </c>
      <c r="Q2182" s="18">
        <v>5861.13</v>
      </c>
    </row>
    <row r="2183" hidden="1" spans="1:17">
      <c r="A2183" s="19" t="s">
        <v>17</v>
      </c>
      <c r="B2183" s="19" t="s">
        <v>18</v>
      </c>
      <c r="C2183" s="19" t="s">
        <v>19</v>
      </c>
      <c r="D2183" s="19" t="s">
        <v>12366</v>
      </c>
      <c r="E2183" s="19" t="s">
        <v>12367</v>
      </c>
      <c r="F2183" s="19" t="s">
        <v>12368</v>
      </c>
      <c r="G2183" s="19" t="s">
        <v>23</v>
      </c>
      <c r="H2183" s="19" t="s">
        <v>1180</v>
      </c>
      <c r="I2183" s="19" t="s">
        <v>5763</v>
      </c>
      <c r="J2183" s="19" t="s">
        <v>1181</v>
      </c>
      <c r="K2183" s="19"/>
      <c r="L2183" s="19" t="s">
        <v>27</v>
      </c>
      <c r="M2183" s="19" t="s">
        <v>28</v>
      </c>
      <c r="N2183" s="19" t="s">
        <v>12369</v>
      </c>
      <c r="O2183" s="19" t="s">
        <v>12367</v>
      </c>
      <c r="P2183" s="19" t="s">
        <v>12370</v>
      </c>
      <c r="Q2183" s="18">
        <v>5243.92</v>
      </c>
    </row>
    <row r="2184" hidden="1" spans="1:17">
      <c r="A2184" s="19" t="s">
        <v>17</v>
      </c>
      <c r="B2184" s="19" t="s">
        <v>18</v>
      </c>
      <c r="C2184" s="19" t="s">
        <v>19</v>
      </c>
      <c r="D2184" s="19" t="s">
        <v>12371</v>
      </c>
      <c r="E2184" s="19" t="s">
        <v>12372</v>
      </c>
      <c r="F2184" s="19" t="s">
        <v>12373</v>
      </c>
      <c r="G2184" s="19" t="s">
        <v>23</v>
      </c>
      <c r="H2184" s="19" t="s">
        <v>12374</v>
      </c>
      <c r="I2184" s="19" t="s">
        <v>499</v>
      </c>
      <c r="J2184" s="19" t="s">
        <v>3218</v>
      </c>
      <c r="K2184" s="19"/>
      <c r="L2184" s="19" t="s">
        <v>27</v>
      </c>
      <c r="M2184" s="19" t="s">
        <v>28</v>
      </c>
      <c r="N2184" s="19" t="s">
        <v>12375</v>
      </c>
      <c r="O2184" s="19" t="s">
        <v>12372</v>
      </c>
      <c r="P2184" s="19"/>
      <c r="Q2184" s="18">
        <v>5289.5</v>
      </c>
    </row>
    <row r="2185" hidden="1" spans="1:17">
      <c r="A2185" s="19" t="s">
        <v>17</v>
      </c>
      <c r="B2185" s="19" t="s">
        <v>18</v>
      </c>
      <c r="C2185" s="19" t="s">
        <v>19</v>
      </c>
      <c r="D2185" s="19" t="s">
        <v>12376</v>
      </c>
      <c r="E2185" s="19" t="s">
        <v>12377</v>
      </c>
      <c r="F2185" s="19" t="s">
        <v>12378</v>
      </c>
      <c r="G2185" s="19" t="s">
        <v>23</v>
      </c>
      <c r="H2185" s="19" t="s">
        <v>12379</v>
      </c>
      <c r="I2185" s="19" t="s">
        <v>320</v>
      </c>
      <c r="J2185" s="19" t="s">
        <v>2938</v>
      </c>
      <c r="K2185" s="19"/>
      <c r="L2185" s="19" t="s">
        <v>27</v>
      </c>
      <c r="M2185" s="19" t="s">
        <v>28</v>
      </c>
      <c r="N2185" s="19" t="s">
        <v>12380</v>
      </c>
      <c r="O2185" s="19" t="s">
        <v>12377</v>
      </c>
      <c r="P2185" s="19"/>
      <c r="Q2185" s="18">
        <v>4885.95</v>
      </c>
    </row>
    <row r="2186" hidden="1" spans="1:17">
      <c r="A2186" s="19" t="s">
        <v>17</v>
      </c>
      <c r="B2186" s="19" t="s">
        <v>18</v>
      </c>
      <c r="C2186" s="19" t="s">
        <v>19</v>
      </c>
      <c r="D2186" s="19" t="s">
        <v>12381</v>
      </c>
      <c r="E2186" s="19" t="s">
        <v>12382</v>
      </c>
      <c r="F2186" s="19" t="s">
        <v>12383</v>
      </c>
      <c r="G2186" s="19" t="s">
        <v>23</v>
      </c>
      <c r="H2186" s="19" t="s">
        <v>12384</v>
      </c>
      <c r="I2186" s="19" t="s">
        <v>12385</v>
      </c>
      <c r="J2186" s="19" t="s">
        <v>2601</v>
      </c>
      <c r="K2186" s="19"/>
      <c r="L2186" s="19" t="s">
        <v>27</v>
      </c>
      <c r="M2186" s="19" t="s">
        <v>28</v>
      </c>
      <c r="N2186" s="19" t="s">
        <v>12386</v>
      </c>
      <c r="O2186" s="19" t="s">
        <v>12382</v>
      </c>
      <c r="P2186" s="19"/>
      <c r="Q2186" s="18">
        <v>5120.6</v>
      </c>
    </row>
    <row r="2187" hidden="1" spans="1:17">
      <c r="A2187" s="19" t="s">
        <v>17</v>
      </c>
      <c r="B2187" s="19" t="s">
        <v>18</v>
      </c>
      <c r="C2187" s="19" t="s">
        <v>19</v>
      </c>
      <c r="D2187" s="19" t="s">
        <v>12387</v>
      </c>
      <c r="E2187" s="19" t="s">
        <v>12388</v>
      </c>
      <c r="F2187" s="19" t="s">
        <v>12389</v>
      </c>
      <c r="G2187" s="19" t="s">
        <v>23</v>
      </c>
      <c r="H2187" s="19" t="s">
        <v>12390</v>
      </c>
      <c r="I2187" s="19" t="s">
        <v>129</v>
      </c>
      <c r="J2187" s="19" t="s">
        <v>1148</v>
      </c>
      <c r="K2187" s="19"/>
      <c r="L2187" s="19" t="s">
        <v>27</v>
      </c>
      <c r="M2187" s="19" t="s">
        <v>28</v>
      </c>
      <c r="N2187" s="19" t="s">
        <v>12391</v>
      </c>
      <c r="O2187" s="19" t="s">
        <v>12388</v>
      </c>
      <c r="P2187" s="19"/>
      <c r="Q2187" s="18">
        <v>5297.26</v>
      </c>
    </row>
    <row r="2188" hidden="1" spans="1:17">
      <c r="A2188" s="19" t="s">
        <v>17</v>
      </c>
      <c r="B2188" s="19" t="s">
        <v>18</v>
      </c>
      <c r="C2188" s="19" t="s">
        <v>19</v>
      </c>
      <c r="D2188" s="19" t="s">
        <v>12392</v>
      </c>
      <c r="E2188" s="19" t="s">
        <v>12393</v>
      </c>
      <c r="F2188" s="19" t="s">
        <v>12394</v>
      </c>
      <c r="G2188" s="19" t="s">
        <v>23</v>
      </c>
      <c r="H2188" s="19" t="s">
        <v>12395</v>
      </c>
      <c r="I2188" s="19" t="s">
        <v>2202</v>
      </c>
      <c r="J2188" s="19" t="s">
        <v>1954</v>
      </c>
      <c r="K2188" s="19"/>
      <c r="L2188" s="19" t="s">
        <v>27</v>
      </c>
      <c r="M2188" s="19" t="s">
        <v>28</v>
      </c>
      <c r="N2188" s="19" t="s">
        <v>12396</v>
      </c>
      <c r="O2188" s="19" t="s">
        <v>12393</v>
      </c>
      <c r="P2188" s="19"/>
      <c r="Q2188" s="18">
        <v>5051.4</v>
      </c>
    </row>
    <row r="2189" hidden="1" spans="1:17">
      <c r="A2189" s="19" t="s">
        <v>17</v>
      </c>
      <c r="B2189" s="19" t="s">
        <v>18</v>
      </c>
      <c r="C2189" s="19" t="s">
        <v>19</v>
      </c>
      <c r="D2189" s="19" t="s">
        <v>12397</v>
      </c>
      <c r="E2189" s="19" t="s">
        <v>12398</v>
      </c>
      <c r="F2189" s="19" t="s">
        <v>12399</v>
      </c>
      <c r="G2189" s="19" t="s">
        <v>23</v>
      </c>
      <c r="H2189" s="19" t="s">
        <v>12400</v>
      </c>
      <c r="I2189" s="19" t="s">
        <v>9313</v>
      </c>
      <c r="J2189" s="19" t="s">
        <v>9624</v>
      </c>
      <c r="K2189" s="19"/>
      <c r="L2189" s="19" t="s">
        <v>27</v>
      </c>
      <c r="M2189" s="19" t="s">
        <v>28</v>
      </c>
      <c r="N2189" s="19" t="s">
        <v>12401</v>
      </c>
      <c r="O2189" s="19" t="s">
        <v>12398</v>
      </c>
      <c r="P2189" s="19"/>
      <c r="Q2189" s="18">
        <v>5118.95</v>
      </c>
    </row>
    <row r="2190" hidden="1" spans="1:17">
      <c r="A2190" s="19" t="s">
        <v>1760</v>
      </c>
      <c r="B2190" s="19" t="s">
        <v>1761</v>
      </c>
      <c r="C2190" s="19" t="s">
        <v>19</v>
      </c>
      <c r="D2190" s="19" t="s">
        <v>12402</v>
      </c>
      <c r="E2190" s="19" t="s">
        <v>12403</v>
      </c>
      <c r="F2190" s="19" t="s">
        <v>12404</v>
      </c>
      <c r="G2190" s="19" t="s">
        <v>48</v>
      </c>
      <c r="H2190" s="19" t="s">
        <v>12405</v>
      </c>
      <c r="I2190" s="19" t="s">
        <v>719</v>
      </c>
      <c r="J2190" s="19" t="s">
        <v>2646</v>
      </c>
      <c r="K2190" s="19"/>
      <c r="L2190" s="19" t="s">
        <v>27</v>
      </c>
      <c r="M2190" s="19" t="s">
        <v>105</v>
      </c>
      <c r="N2190" s="19" t="s">
        <v>12406</v>
      </c>
      <c r="O2190" s="19" t="s">
        <v>12403</v>
      </c>
      <c r="P2190" s="19"/>
      <c r="Q2190" s="18">
        <v>4145.11</v>
      </c>
    </row>
    <row r="2191" hidden="1" spans="1:17">
      <c r="A2191" s="19" t="s">
        <v>1760</v>
      </c>
      <c r="B2191" s="19" t="s">
        <v>1761</v>
      </c>
      <c r="C2191" s="19" t="s">
        <v>19</v>
      </c>
      <c r="D2191" s="19" t="s">
        <v>12407</v>
      </c>
      <c r="E2191" s="19" t="s">
        <v>12408</v>
      </c>
      <c r="F2191" s="19" t="s">
        <v>12409</v>
      </c>
      <c r="G2191" s="19" t="s">
        <v>48</v>
      </c>
      <c r="H2191" s="19" t="s">
        <v>12410</v>
      </c>
      <c r="I2191" s="19" t="s">
        <v>3052</v>
      </c>
      <c r="J2191" s="19" t="s">
        <v>7433</v>
      </c>
      <c r="K2191" s="19"/>
      <c r="L2191" s="19" t="s">
        <v>27</v>
      </c>
      <c r="M2191" s="19" t="s">
        <v>105</v>
      </c>
      <c r="N2191" s="19" t="s">
        <v>12411</v>
      </c>
      <c r="O2191" s="19" t="s">
        <v>12408</v>
      </c>
      <c r="P2191" s="19"/>
      <c r="Q2191" s="18">
        <v>4865.93</v>
      </c>
    </row>
    <row r="2192" hidden="1" spans="1:17">
      <c r="A2192" s="19" t="s">
        <v>1760</v>
      </c>
      <c r="B2192" s="19" t="s">
        <v>1761</v>
      </c>
      <c r="C2192" s="19" t="s">
        <v>19</v>
      </c>
      <c r="D2192" s="19" t="s">
        <v>12412</v>
      </c>
      <c r="E2192" s="19" t="s">
        <v>12413</v>
      </c>
      <c r="F2192" s="19" t="s">
        <v>12414</v>
      </c>
      <c r="G2192" s="19" t="s">
        <v>48</v>
      </c>
      <c r="H2192" s="19" t="s">
        <v>12415</v>
      </c>
      <c r="I2192" s="19" t="s">
        <v>2639</v>
      </c>
      <c r="J2192" s="19" t="s">
        <v>1052</v>
      </c>
      <c r="K2192" s="19"/>
      <c r="L2192" s="19" t="s">
        <v>27</v>
      </c>
      <c r="M2192" s="19" t="s">
        <v>105</v>
      </c>
      <c r="N2192" s="19" t="s">
        <v>12416</v>
      </c>
      <c r="O2192" s="19" t="s">
        <v>12413</v>
      </c>
      <c r="P2192" s="19"/>
      <c r="Q2192" s="18">
        <v>4067.67</v>
      </c>
    </row>
    <row r="2193" hidden="1" spans="1:17">
      <c r="A2193" s="19" t="s">
        <v>1760</v>
      </c>
      <c r="B2193" s="19" t="s">
        <v>1761</v>
      </c>
      <c r="C2193" s="19" t="s">
        <v>19</v>
      </c>
      <c r="D2193" s="19" t="s">
        <v>12417</v>
      </c>
      <c r="E2193" s="19" t="s">
        <v>12418</v>
      </c>
      <c r="F2193" s="19" t="s">
        <v>12419</v>
      </c>
      <c r="G2193" s="19" t="s">
        <v>23</v>
      </c>
      <c r="H2193" s="19" t="s">
        <v>12420</v>
      </c>
      <c r="I2193" s="19" t="s">
        <v>25</v>
      </c>
      <c r="J2193" s="19" t="s">
        <v>720</v>
      </c>
      <c r="K2193" s="19"/>
      <c r="L2193" s="19" t="s">
        <v>27</v>
      </c>
      <c r="M2193" s="19" t="s">
        <v>105</v>
      </c>
      <c r="N2193" s="19" t="s">
        <v>12421</v>
      </c>
      <c r="O2193" s="19" t="s">
        <v>12418</v>
      </c>
      <c r="P2193" s="19"/>
      <c r="Q2193" s="18">
        <v>5112.05</v>
      </c>
    </row>
    <row r="2194" hidden="1" spans="1:17">
      <c r="A2194" s="19" t="s">
        <v>1760</v>
      </c>
      <c r="B2194" s="19" t="s">
        <v>1761</v>
      </c>
      <c r="C2194" s="19" t="s">
        <v>19</v>
      </c>
      <c r="D2194" s="19" t="s">
        <v>12422</v>
      </c>
      <c r="E2194" s="19" t="s">
        <v>12423</v>
      </c>
      <c r="F2194" s="19" t="s">
        <v>12424</v>
      </c>
      <c r="G2194" s="19" t="s">
        <v>48</v>
      </c>
      <c r="H2194" s="19" t="s">
        <v>12425</v>
      </c>
      <c r="I2194" s="19" t="s">
        <v>96</v>
      </c>
      <c r="J2194" s="19" t="s">
        <v>695</v>
      </c>
      <c r="K2194" s="19"/>
      <c r="L2194" s="19" t="s">
        <v>27</v>
      </c>
      <c r="M2194" s="19" t="s">
        <v>105</v>
      </c>
      <c r="N2194" s="19" t="s">
        <v>12426</v>
      </c>
      <c r="O2194" s="19" t="s">
        <v>12423</v>
      </c>
      <c r="P2194" s="19"/>
      <c r="Q2194" s="18">
        <v>4424.6</v>
      </c>
    </row>
    <row r="2195" hidden="1" spans="1:17">
      <c r="A2195" s="19" t="s">
        <v>1760</v>
      </c>
      <c r="B2195" s="19" t="s">
        <v>1761</v>
      </c>
      <c r="C2195" s="19" t="s">
        <v>19</v>
      </c>
      <c r="D2195" s="19" t="s">
        <v>12427</v>
      </c>
      <c r="E2195" s="19" t="s">
        <v>12428</v>
      </c>
      <c r="F2195" s="19" t="s">
        <v>12429</v>
      </c>
      <c r="G2195" s="19" t="s">
        <v>48</v>
      </c>
      <c r="H2195" s="19" t="s">
        <v>12430</v>
      </c>
      <c r="I2195" s="19" t="s">
        <v>1822</v>
      </c>
      <c r="J2195" s="19" t="s">
        <v>1857</v>
      </c>
      <c r="K2195" s="19"/>
      <c r="L2195" s="19" t="s">
        <v>27</v>
      </c>
      <c r="M2195" s="19" t="s">
        <v>105</v>
      </c>
      <c r="N2195" s="19" t="s">
        <v>12431</v>
      </c>
      <c r="O2195" s="19" t="s">
        <v>12428</v>
      </c>
      <c r="P2195" s="19"/>
      <c r="Q2195" s="18">
        <v>4956.36</v>
      </c>
    </row>
    <row r="2196" hidden="1" spans="1:17">
      <c r="A2196" s="19" t="s">
        <v>1760</v>
      </c>
      <c r="B2196" s="19" t="s">
        <v>1761</v>
      </c>
      <c r="C2196" s="19" t="s">
        <v>19</v>
      </c>
      <c r="D2196" s="19" t="s">
        <v>12432</v>
      </c>
      <c r="E2196" s="19" t="s">
        <v>12433</v>
      </c>
      <c r="F2196" s="19" t="s">
        <v>12434</v>
      </c>
      <c r="G2196" s="19" t="s">
        <v>23</v>
      </c>
      <c r="H2196" s="19" t="s">
        <v>12435</v>
      </c>
      <c r="I2196" s="19" t="s">
        <v>162</v>
      </c>
      <c r="J2196" s="19" t="s">
        <v>1067</v>
      </c>
      <c r="K2196" s="19"/>
      <c r="L2196" s="19" t="s">
        <v>27</v>
      </c>
      <c r="M2196" s="19" t="s">
        <v>105</v>
      </c>
      <c r="N2196" s="19" t="s">
        <v>12436</v>
      </c>
      <c r="O2196" s="19" t="s">
        <v>12433</v>
      </c>
      <c r="P2196" s="19"/>
      <c r="Q2196" s="18">
        <v>5135.65</v>
      </c>
    </row>
    <row r="2197" hidden="1" spans="1:17">
      <c r="A2197" s="19" t="s">
        <v>329</v>
      </c>
      <c r="B2197" s="19" t="s">
        <v>330</v>
      </c>
      <c r="C2197" s="19" t="s">
        <v>44</v>
      </c>
      <c r="D2197" s="19" t="s">
        <v>12437</v>
      </c>
      <c r="E2197" s="19" t="s">
        <v>12438</v>
      </c>
      <c r="F2197" s="19" t="s">
        <v>12439</v>
      </c>
      <c r="G2197" s="19" t="s">
        <v>23</v>
      </c>
      <c r="H2197" s="19" t="s">
        <v>2550</v>
      </c>
      <c r="I2197" s="19" t="s">
        <v>966</v>
      </c>
      <c r="J2197" s="19" t="s">
        <v>2551</v>
      </c>
      <c r="K2197" s="19"/>
      <c r="L2197" s="19" t="s">
        <v>27</v>
      </c>
      <c r="M2197" s="19" t="s">
        <v>39</v>
      </c>
      <c r="N2197" s="19" t="s">
        <v>12440</v>
      </c>
      <c r="O2197" s="19" t="s">
        <v>12438</v>
      </c>
      <c r="P2197" s="19" t="s">
        <v>12441</v>
      </c>
      <c r="Q2197" s="18">
        <v>5065.19</v>
      </c>
    </row>
    <row r="2198" hidden="1" spans="1:17">
      <c r="A2198" s="19" t="s">
        <v>329</v>
      </c>
      <c r="B2198" s="19" t="s">
        <v>330</v>
      </c>
      <c r="C2198" s="19" t="s">
        <v>44</v>
      </c>
      <c r="D2198" s="19" t="s">
        <v>12442</v>
      </c>
      <c r="E2198" s="19" t="s">
        <v>12443</v>
      </c>
      <c r="F2198" s="19" t="s">
        <v>12444</v>
      </c>
      <c r="G2198" s="19" t="s">
        <v>23</v>
      </c>
      <c r="H2198" s="19" t="s">
        <v>12445</v>
      </c>
      <c r="I2198" s="19" t="s">
        <v>2151</v>
      </c>
      <c r="J2198" s="19" t="s">
        <v>4925</v>
      </c>
      <c r="K2198" s="19" t="s">
        <v>429</v>
      </c>
      <c r="L2198" s="19" t="s">
        <v>27</v>
      </c>
      <c r="M2198" s="19" t="s">
        <v>28</v>
      </c>
      <c r="N2198" s="19" t="s">
        <v>12446</v>
      </c>
      <c r="O2198" s="19" t="s">
        <v>12443</v>
      </c>
      <c r="P2198" s="19" t="s">
        <v>6117</v>
      </c>
      <c r="Q2198" s="18">
        <v>5143.59</v>
      </c>
    </row>
    <row r="2199" hidden="1" spans="1:17">
      <c r="A2199" s="19" t="s">
        <v>329</v>
      </c>
      <c r="B2199" s="19" t="s">
        <v>330</v>
      </c>
      <c r="C2199" s="19" t="s">
        <v>44</v>
      </c>
      <c r="D2199" s="19" t="s">
        <v>12447</v>
      </c>
      <c r="E2199" s="19" t="s">
        <v>12448</v>
      </c>
      <c r="F2199" s="19" t="s">
        <v>12449</v>
      </c>
      <c r="G2199" s="19" t="s">
        <v>23</v>
      </c>
      <c r="H2199" s="19" t="s">
        <v>5572</v>
      </c>
      <c r="I2199" s="19" t="s">
        <v>816</v>
      </c>
      <c r="J2199" s="19" t="s">
        <v>6074</v>
      </c>
      <c r="K2199" s="19"/>
      <c r="L2199" s="19" t="s">
        <v>27</v>
      </c>
      <c r="M2199" s="19" t="s">
        <v>39</v>
      </c>
      <c r="N2199" s="19" t="s">
        <v>12450</v>
      </c>
      <c r="O2199" s="19" t="s">
        <v>12448</v>
      </c>
      <c r="P2199" s="19" t="s">
        <v>12451</v>
      </c>
      <c r="Q2199" s="18">
        <v>5092.3</v>
      </c>
    </row>
    <row r="2200" hidden="1" spans="1:17">
      <c r="A2200" s="19" t="s">
        <v>329</v>
      </c>
      <c r="B2200" s="19" t="s">
        <v>330</v>
      </c>
      <c r="C2200" s="19" t="s">
        <v>44</v>
      </c>
      <c r="D2200" s="19" t="s">
        <v>12452</v>
      </c>
      <c r="E2200" s="19" t="s">
        <v>12453</v>
      </c>
      <c r="F2200" s="19" t="s">
        <v>12454</v>
      </c>
      <c r="G2200" s="19" t="s">
        <v>23</v>
      </c>
      <c r="H2200" s="19" t="s">
        <v>5572</v>
      </c>
      <c r="I2200" s="19" t="s">
        <v>67</v>
      </c>
      <c r="J2200" s="19" t="s">
        <v>6074</v>
      </c>
      <c r="K2200" s="19"/>
      <c r="L2200" s="19" t="s">
        <v>27</v>
      </c>
      <c r="M2200" s="19" t="s">
        <v>164</v>
      </c>
      <c r="N2200" s="19" t="s">
        <v>12455</v>
      </c>
      <c r="O2200" s="19" t="s">
        <v>12453</v>
      </c>
      <c r="P2200" s="19" t="s">
        <v>12456</v>
      </c>
      <c r="Q2200" s="18">
        <v>4907.66</v>
      </c>
    </row>
    <row r="2201" hidden="1" spans="1:17">
      <c r="A2201" s="19" t="s">
        <v>329</v>
      </c>
      <c r="B2201" s="19" t="s">
        <v>330</v>
      </c>
      <c r="C2201" s="19" t="s">
        <v>44</v>
      </c>
      <c r="D2201" s="19" t="s">
        <v>12457</v>
      </c>
      <c r="E2201" s="19" t="s">
        <v>12458</v>
      </c>
      <c r="F2201" s="19" t="s">
        <v>12459</v>
      </c>
      <c r="G2201" s="19" t="s">
        <v>23</v>
      </c>
      <c r="H2201" s="19" t="s">
        <v>1496</v>
      </c>
      <c r="I2201" s="19" t="s">
        <v>1926</v>
      </c>
      <c r="J2201" s="19" t="s">
        <v>926</v>
      </c>
      <c r="K2201" s="19"/>
      <c r="L2201" s="19" t="s">
        <v>27</v>
      </c>
      <c r="M2201" s="19" t="s">
        <v>39</v>
      </c>
      <c r="N2201" s="19" t="s">
        <v>12460</v>
      </c>
      <c r="O2201" s="19" t="s">
        <v>12458</v>
      </c>
      <c r="P2201" s="19" t="s">
        <v>12461</v>
      </c>
      <c r="Q2201" s="18">
        <v>5054.03</v>
      </c>
    </row>
    <row r="2202" hidden="1" spans="1:17">
      <c r="A2202" s="19" t="s">
        <v>329</v>
      </c>
      <c r="B2202" s="19" t="s">
        <v>330</v>
      </c>
      <c r="C2202" s="19" t="s">
        <v>44</v>
      </c>
      <c r="D2202" s="19" t="s">
        <v>12462</v>
      </c>
      <c r="E2202" s="19" t="s">
        <v>12463</v>
      </c>
      <c r="F2202" s="19" t="s">
        <v>12464</v>
      </c>
      <c r="G2202" s="19" t="s">
        <v>48</v>
      </c>
      <c r="H2202" s="19" t="s">
        <v>12465</v>
      </c>
      <c r="I2202" s="19" t="s">
        <v>944</v>
      </c>
      <c r="J2202" s="19" t="s">
        <v>870</v>
      </c>
      <c r="K2202" s="19"/>
      <c r="L2202" s="19" t="s">
        <v>27</v>
      </c>
      <c r="M2202" s="19" t="s">
        <v>39</v>
      </c>
      <c r="N2202" s="19" t="s">
        <v>12466</v>
      </c>
      <c r="O2202" s="19" t="s">
        <v>12463</v>
      </c>
      <c r="P2202" s="19" t="s">
        <v>12467</v>
      </c>
      <c r="Q2202" s="18">
        <v>4768.47</v>
      </c>
    </row>
    <row r="2203" hidden="1" spans="1:17">
      <c r="A2203" s="19" t="s">
        <v>787</v>
      </c>
      <c r="B2203" s="19" t="s">
        <v>788</v>
      </c>
      <c r="C2203" s="19" t="s">
        <v>32</v>
      </c>
      <c r="D2203" s="19" t="s">
        <v>12468</v>
      </c>
      <c r="E2203" s="19" t="s">
        <v>12469</v>
      </c>
      <c r="F2203" s="19" t="s">
        <v>12470</v>
      </c>
      <c r="G2203" s="19" t="s">
        <v>23</v>
      </c>
      <c r="H2203" s="19" t="s">
        <v>4036</v>
      </c>
      <c r="I2203" s="19" t="s">
        <v>370</v>
      </c>
      <c r="J2203" s="19" t="s">
        <v>4037</v>
      </c>
      <c r="K2203" s="19"/>
      <c r="L2203" s="19" t="s">
        <v>27</v>
      </c>
      <c r="M2203" s="19" t="s">
        <v>164</v>
      </c>
      <c r="N2203" s="19" t="s">
        <v>12471</v>
      </c>
      <c r="O2203" s="19" t="s">
        <v>12469</v>
      </c>
      <c r="P2203" s="19" t="s">
        <v>12472</v>
      </c>
      <c r="Q2203" s="18">
        <v>4841.18</v>
      </c>
    </row>
    <row r="2204" hidden="1" spans="1:17">
      <c r="A2204" s="19" t="s">
        <v>2441</v>
      </c>
      <c r="B2204" s="19" t="s">
        <v>2442</v>
      </c>
      <c r="C2204" s="19" t="s">
        <v>19</v>
      </c>
      <c r="D2204" s="19" t="s">
        <v>12473</v>
      </c>
      <c r="E2204" s="19" t="s">
        <v>12474</v>
      </c>
      <c r="F2204" s="19" t="s">
        <v>12475</v>
      </c>
      <c r="G2204" s="19" t="s">
        <v>23</v>
      </c>
      <c r="H2204" s="19" t="s">
        <v>3867</v>
      </c>
      <c r="I2204" s="19" t="s">
        <v>572</v>
      </c>
      <c r="J2204" s="19" t="s">
        <v>3868</v>
      </c>
      <c r="K2204" s="19"/>
      <c r="L2204" s="19" t="s">
        <v>27</v>
      </c>
      <c r="M2204" s="19" t="s">
        <v>105</v>
      </c>
      <c r="N2204" s="19" t="s">
        <v>12476</v>
      </c>
      <c r="O2204" s="19" t="s">
        <v>12474</v>
      </c>
      <c r="P2204" s="19" t="s">
        <v>12477</v>
      </c>
      <c r="Q2204" s="18">
        <v>4550.23</v>
      </c>
    </row>
    <row r="2205" hidden="1" spans="1:17">
      <c r="A2205" s="19" t="s">
        <v>1518</v>
      </c>
      <c r="B2205" s="19" t="s">
        <v>1519</v>
      </c>
      <c r="C2205" s="19" t="s">
        <v>19</v>
      </c>
      <c r="D2205" s="19" t="s">
        <v>12478</v>
      </c>
      <c r="E2205" s="19" t="s">
        <v>12479</v>
      </c>
      <c r="F2205" s="19" t="s">
        <v>12480</v>
      </c>
      <c r="G2205" s="19" t="s">
        <v>48</v>
      </c>
      <c r="H2205" s="19" t="s">
        <v>3556</v>
      </c>
      <c r="I2205" s="19" t="s">
        <v>12481</v>
      </c>
      <c r="J2205" s="19" t="s">
        <v>3868</v>
      </c>
      <c r="K2205" s="19"/>
      <c r="L2205" s="19" t="s">
        <v>27</v>
      </c>
      <c r="M2205" s="19" t="s">
        <v>39</v>
      </c>
      <c r="N2205" s="19" t="s">
        <v>12482</v>
      </c>
      <c r="O2205" s="19" t="s">
        <v>12479</v>
      </c>
      <c r="P2205" s="19" t="s">
        <v>12483</v>
      </c>
      <c r="Q2205" s="18">
        <v>3811.92</v>
      </c>
    </row>
    <row r="2206" hidden="1" spans="1:17">
      <c r="A2206" s="19" t="s">
        <v>851</v>
      </c>
      <c r="B2206" s="19" t="s">
        <v>852</v>
      </c>
      <c r="C2206" s="19" t="s">
        <v>19</v>
      </c>
      <c r="D2206" s="19" t="s">
        <v>12484</v>
      </c>
      <c r="E2206" s="19" t="s">
        <v>12485</v>
      </c>
      <c r="F2206" s="19" t="s">
        <v>12486</v>
      </c>
      <c r="G2206" s="19" t="s">
        <v>23</v>
      </c>
      <c r="H2206" s="19" t="s">
        <v>3867</v>
      </c>
      <c r="I2206" s="19" t="s">
        <v>326</v>
      </c>
      <c r="J2206" s="19" t="s">
        <v>3868</v>
      </c>
      <c r="K2206" s="19"/>
      <c r="L2206" s="19" t="s">
        <v>27</v>
      </c>
      <c r="M2206" s="19" t="s">
        <v>39</v>
      </c>
      <c r="N2206" s="19" t="s">
        <v>12487</v>
      </c>
      <c r="O2206" s="19" t="s">
        <v>12485</v>
      </c>
      <c r="P2206" s="19" t="s">
        <v>12488</v>
      </c>
      <c r="Q2206" s="18">
        <v>5403.89</v>
      </c>
    </row>
    <row r="2207" hidden="1" spans="1:17">
      <c r="A2207" s="19" t="s">
        <v>123</v>
      </c>
      <c r="B2207" s="19" t="s">
        <v>124</v>
      </c>
      <c r="C2207" s="19" t="s">
        <v>82</v>
      </c>
      <c r="D2207" s="19" t="s">
        <v>12489</v>
      </c>
      <c r="E2207" s="19" t="s">
        <v>12490</v>
      </c>
      <c r="F2207" s="19" t="s">
        <v>12491</v>
      </c>
      <c r="G2207" s="19" t="s">
        <v>48</v>
      </c>
      <c r="H2207" s="19" t="s">
        <v>3939</v>
      </c>
      <c r="I2207" s="19" t="s">
        <v>246</v>
      </c>
      <c r="J2207" s="19" t="s">
        <v>3868</v>
      </c>
      <c r="K2207" s="19"/>
      <c r="L2207" s="19" t="s">
        <v>27</v>
      </c>
      <c r="M2207" s="19" t="s">
        <v>105</v>
      </c>
      <c r="N2207" s="19" t="s">
        <v>12492</v>
      </c>
      <c r="O2207" s="19" t="s">
        <v>12490</v>
      </c>
      <c r="P2207" s="19" t="s">
        <v>12493</v>
      </c>
      <c r="Q2207" s="18">
        <v>4838.17</v>
      </c>
    </row>
    <row r="2208" hidden="1" spans="1:17">
      <c r="A2208" s="19" t="s">
        <v>240</v>
      </c>
      <c r="B2208" s="19" t="s">
        <v>241</v>
      </c>
      <c r="C2208" s="19" t="s">
        <v>82</v>
      </c>
      <c r="D2208" s="19" t="s">
        <v>12494</v>
      </c>
      <c r="E2208" s="19" t="s">
        <v>12495</v>
      </c>
      <c r="F2208" s="19" t="s">
        <v>12496</v>
      </c>
      <c r="G2208" s="19" t="s">
        <v>23</v>
      </c>
      <c r="H2208" s="19" t="s">
        <v>3867</v>
      </c>
      <c r="I2208" s="19" t="s">
        <v>895</v>
      </c>
      <c r="J2208" s="19" t="s">
        <v>3868</v>
      </c>
      <c r="K2208" s="19"/>
      <c r="L2208" s="19" t="s">
        <v>27</v>
      </c>
      <c r="M2208" s="19" t="s">
        <v>28</v>
      </c>
      <c r="N2208" s="19" t="s">
        <v>12497</v>
      </c>
      <c r="O2208" s="19" t="s">
        <v>12495</v>
      </c>
      <c r="P2208" s="19" t="s">
        <v>12498</v>
      </c>
      <c r="Q2208" s="18">
        <v>5482.42</v>
      </c>
    </row>
    <row r="2209" hidden="1" spans="1:17">
      <c r="A2209" s="19" t="s">
        <v>1504</v>
      </c>
      <c r="B2209" s="19" t="s">
        <v>1505</v>
      </c>
      <c r="C2209" s="19" t="s">
        <v>44</v>
      </c>
      <c r="D2209" s="19" t="s">
        <v>12499</v>
      </c>
      <c r="E2209" s="19" t="s">
        <v>12500</v>
      </c>
      <c r="F2209" s="19" t="s">
        <v>12501</v>
      </c>
      <c r="G2209" s="19" t="s">
        <v>23</v>
      </c>
      <c r="H2209" s="19" t="s">
        <v>3867</v>
      </c>
      <c r="I2209" s="19" t="s">
        <v>334</v>
      </c>
      <c r="J2209" s="19" t="s">
        <v>3868</v>
      </c>
      <c r="K2209" s="19"/>
      <c r="L2209" s="19" t="s">
        <v>27</v>
      </c>
      <c r="M2209" s="19" t="s">
        <v>28</v>
      </c>
      <c r="N2209" s="19" t="s">
        <v>12502</v>
      </c>
      <c r="O2209" s="19" t="s">
        <v>12500</v>
      </c>
      <c r="P2209" s="19" t="s">
        <v>12503</v>
      </c>
      <c r="Q2209" s="18">
        <v>5573.42</v>
      </c>
    </row>
    <row r="2210" hidden="1" spans="1:17">
      <c r="A2210" s="19" t="s">
        <v>344</v>
      </c>
      <c r="B2210" s="19" t="s">
        <v>345</v>
      </c>
      <c r="C2210" s="19" t="s">
        <v>19</v>
      </c>
      <c r="D2210" s="19" t="s">
        <v>12504</v>
      </c>
      <c r="E2210" s="19" t="s">
        <v>12505</v>
      </c>
      <c r="F2210" s="19" t="s">
        <v>12506</v>
      </c>
      <c r="G2210" s="19" t="s">
        <v>23</v>
      </c>
      <c r="H2210" s="19" t="s">
        <v>3867</v>
      </c>
      <c r="I2210" s="19" t="s">
        <v>120</v>
      </c>
      <c r="J2210" s="19" t="s">
        <v>3868</v>
      </c>
      <c r="K2210" s="19"/>
      <c r="L2210" s="19" t="s">
        <v>27</v>
      </c>
      <c r="M2210" s="19" t="s">
        <v>39</v>
      </c>
      <c r="N2210" s="19" t="s">
        <v>12507</v>
      </c>
      <c r="O2210" s="19" t="s">
        <v>12505</v>
      </c>
      <c r="P2210" s="19" t="s">
        <v>12508</v>
      </c>
      <c r="Q2210" s="18">
        <v>5849.22</v>
      </c>
    </row>
    <row r="2211" hidden="1" spans="1:17">
      <c r="A2211" s="19" t="s">
        <v>300</v>
      </c>
      <c r="B2211" s="19" t="s">
        <v>301</v>
      </c>
      <c r="C2211" s="19" t="s">
        <v>82</v>
      </c>
      <c r="D2211" s="19" t="s">
        <v>12509</v>
      </c>
      <c r="E2211" s="19" t="s">
        <v>12510</v>
      </c>
      <c r="F2211" s="19" t="s">
        <v>12511</v>
      </c>
      <c r="G2211" s="19" t="s">
        <v>23</v>
      </c>
      <c r="H2211" s="19" t="s">
        <v>3867</v>
      </c>
      <c r="I2211" s="19" t="s">
        <v>305</v>
      </c>
      <c r="J2211" s="19" t="s">
        <v>3868</v>
      </c>
      <c r="K2211" s="19"/>
      <c r="L2211" s="19" t="s">
        <v>27</v>
      </c>
      <c r="M2211" s="19" t="s">
        <v>105</v>
      </c>
      <c r="N2211" s="19" t="s">
        <v>12512</v>
      </c>
      <c r="O2211" s="19" t="s">
        <v>12510</v>
      </c>
      <c r="P2211" s="19" t="s">
        <v>12513</v>
      </c>
      <c r="Q2211" s="18">
        <v>4798.92</v>
      </c>
    </row>
    <row r="2212" hidden="1" spans="1:17">
      <c r="A2212" s="19" t="s">
        <v>329</v>
      </c>
      <c r="B2212" s="19" t="s">
        <v>330</v>
      </c>
      <c r="C2212" s="19" t="s">
        <v>44</v>
      </c>
      <c r="D2212" s="19" t="s">
        <v>12514</v>
      </c>
      <c r="E2212" s="19" t="s">
        <v>12515</v>
      </c>
      <c r="F2212" s="19" t="s">
        <v>12516</v>
      </c>
      <c r="G2212" s="19" t="s">
        <v>23</v>
      </c>
      <c r="H2212" s="19" t="s">
        <v>3867</v>
      </c>
      <c r="I2212" s="19" t="s">
        <v>382</v>
      </c>
      <c r="J2212" s="19" t="s">
        <v>3868</v>
      </c>
      <c r="K2212" s="19"/>
      <c r="L2212" s="19" t="s">
        <v>27</v>
      </c>
      <c r="M2212" s="19" t="s">
        <v>39</v>
      </c>
      <c r="N2212" s="19" t="s">
        <v>12517</v>
      </c>
      <c r="O2212" s="19" t="s">
        <v>12515</v>
      </c>
      <c r="P2212" s="19" t="s">
        <v>12518</v>
      </c>
      <c r="Q2212" s="18">
        <v>4847.35</v>
      </c>
    </row>
    <row r="2213" hidden="1" spans="1:17">
      <c r="A2213" s="19" t="s">
        <v>1350</v>
      </c>
      <c r="B2213" s="19" t="s">
        <v>1351</v>
      </c>
      <c r="C2213" s="19" t="s">
        <v>19</v>
      </c>
      <c r="D2213" s="19" t="s">
        <v>12519</v>
      </c>
      <c r="E2213" s="19" t="s">
        <v>12520</v>
      </c>
      <c r="F2213" s="19" t="s">
        <v>12521</v>
      </c>
      <c r="G2213" s="19" t="s">
        <v>48</v>
      </c>
      <c r="H2213" s="19" t="s">
        <v>12522</v>
      </c>
      <c r="I2213" s="19" t="s">
        <v>572</v>
      </c>
      <c r="J2213" s="19" t="s">
        <v>3676</v>
      </c>
      <c r="K2213" s="19"/>
      <c r="L2213" s="19" t="s">
        <v>27</v>
      </c>
      <c r="M2213" s="19" t="s">
        <v>164</v>
      </c>
      <c r="N2213" s="19" t="s">
        <v>12523</v>
      </c>
      <c r="O2213" s="19" t="s">
        <v>12520</v>
      </c>
      <c r="P2213" s="19" t="s">
        <v>12524</v>
      </c>
      <c r="Q2213" s="18">
        <v>3996</v>
      </c>
    </row>
    <row r="2214" hidden="1" spans="1:17">
      <c r="A2214" s="19" t="s">
        <v>2926</v>
      </c>
      <c r="B2214" s="19" t="s">
        <v>2927</v>
      </c>
      <c r="C2214" s="19" t="s">
        <v>19</v>
      </c>
      <c r="D2214" s="19" t="s">
        <v>12525</v>
      </c>
      <c r="E2214" s="19" t="s">
        <v>12526</v>
      </c>
      <c r="F2214" s="19" t="s">
        <v>12527</v>
      </c>
      <c r="G2214" s="19" t="s">
        <v>23</v>
      </c>
      <c r="H2214" s="19" t="s">
        <v>943</v>
      </c>
      <c r="I2214" s="19" t="s">
        <v>419</v>
      </c>
      <c r="J2214" s="19" t="s">
        <v>945</v>
      </c>
      <c r="K2214" s="19"/>
      <c r="L2214" s="19" t="s">
        <v>27</v>
      </c>
      <c r="M2214" s="19" t="s">
        <v>52</v>
      </c>
      <c r="N2214" s="19" t="s">
        <v>12528</v>
      </c>
      <c r="O2214" s="19" t="s">
        <v>12526</v>
      </c>
      <c r="P2214" s="19" t="s">
        <v>12529</v>
      </c>
      <c r="Q2214" s="18">
        <v>4704.11</v>
      </c>
    </row>
    <row r="2215" hidden="1" spans="1:17">
      <c r="A2215" s="19" t="s">
        <v>1350</v>
      </c>
      <c r="B2215" s="19" t="s">
        <v>1351</v>
      </c>
      <c r="C2215" s="19" t="s">
        <v>19</v>
      </c>
      <c r="D2215" s="19" t="s">
        <v>12530</v>
      </c>
      <c r="E2215" s="19" t="s">
        <v>12531</v>
      </c>
      <c r="F2215" s="19" t="s">
        <v>12532</v>
      </c>
      <c r="G2215" s="19" t="s">
        <v>48</v>
      </c>
      <c r="H2215" s="19" t="s">
        <v>1279</v>
      </c>
      <c r="I2215" s="19" t="s">
        <v>2031</v>
      </c>
      <c r="J2215" s="19" t="s">
        <v>1191</v>
      </c>
      <c r="K2215" s="19"/>
      <c r="L2215" s="19" t="s">
        <v>27</v>
      </c>
      <c r="M2215" s="19" t="s">
        <v>39</v>
      </c>
      <c r="N2215" s="19" t="s">
        <v>12533</v>
      </c>
      <c r="O2215" s="19" t="s">
        <v>12531</v>
      </c>
      <c r="P2215" s="19" t="s">
        <v>12534</v>
      </c>
      <c r="Q2215" s="18">
        <v>4054.97</v>
      </c>
    </row>
    <row r="2216" hidden="1" spans="1:17">
      <c r="A2216" s="19" t="s">
        <v>6561</v>
      </c>
      <c r="B2216" s="19" t="s">
        <v>6562</v>
      </c>
      <c r="C2216" s="19" t="s">
        <v>19</v>
      </c>
      <c r="D2216" s="19" t="s">
        <v>12535</v>
      </c>
      <c r="E2216" s="19" t="s">
        <v>12536</v>
      </c>
      <c r="F2216" s="19" t="s">
        <v>12537</v>
      </c>
      <c r="G2216" s="19" t="s">
        <v>48</v>
      </c>
      <c r="H2216" s="19" t="s">
        <v>12538</v>
      </c>
      <c r="I2216" s="19" t="s">
        <v>152</v>
      </c>
      <c r="J2216" s="19" t="s">
        <v>1010</v>
      </c>
      <c r="K2216" s="19"/>
      <c r="L2216" s="19" t="s">
        <v>27</v>
      </c>
      <c r="M2216" s="19" t="s">
        <v>105</v>
      </c>
      <c r="N2216" s="19" t="s">
        <v>12539</v>
      </c>
      <c r="O2216" s="19" t="s">
        <v>12536</v>
      </c>
      <c r="P2216" s="19" t="s">
        <v>12540</v>
      </c>
      <c r="Q2216" s="18">
        <v>3805.92</v>
      </c>
    </row>
    <row r="2217" hidden="1" spans="1:17">
      <c r="A2217" s="19" t="s">
        <v>2695</v>
      </c>
      <c r="B2217" s="19" t="s">
        <v>2696</v>
      </c>
      <c r="C2217" s="19" t="s">
        <v>32</v>
      </c>
      <c r="D2217" s="19" t="s">
        <v>12541</v>
      </c>
      <c r="E2217" s="19" t="s">
        <v>12542</v>
      </c>
      <c r="F2217" s="19" t="s">
        <v>12543</v>
      </c>
      <c r="G2217" s="19" t="s">
        <v>48</v>
      </c>
      <c r="H2217" s="19" t="s">
        <v>4975</v>
      </c>
      <c r="I2217" s="19" t="s">
        <v>3426</v>
      </c>
      <c r="J2217" s="19" t="s">
        <v>247</v>
      </c>
      <c r="K2217" s="19"/>
      <c r="L2217" s="19" t="s">
        <v>27</v>
      </c>
      <c r="M2217" s="19" t="s">
        <v>39</v>
      </c>
      <c r="N2217" s="19" t="s">
        <v>12544</v>
      </c>
      <c r="O2217" s="19" t="s">
        <v>12542</v>
      </c>
      <c r="P2217" s="19" t="s">
        <v>12545</v>
      </c>
      <c r="Q2217" s="18">
        <v>4110.26</v>
      </c>
    </row>
    <row r="2218" hidden="1" spans="1:17">
      <c r="A2218" s="19" t="s">
        <v>787</v>
      </c>
      <c r="B2218" s="19" t="s">
        <v>788</v>
      </c>
      <c r="C2218" s="19" t="s">
        <v>32</v>
      </c>
      <c r="D2218" s="19" t="s">
        <v>12546</v>
      </c>
      <c r="E2218" s="19" t="s">
        <v>12547</v>
      </c>
      <c r="F2218" s="19" t="s">
        <v>12548</v>
      </c>
      <c r="G2218" s="19" t="s">
        <v>23</v>
      </c>
      <c r="H2218" s="19" t="s">
        <v>943</v>
      </c>
      <c r="I2218" s="19" t="s">
        <v>2031</v>
      </c>
      <c r="J2218" s="19" t="s">
        <v>945</v>
      </c>
      <c r="K2218" s="19"/>
      <c r="L2218" s="19" t="s">
        <v>27</v>
      </c>
      <c r="M2218" s="19" t="s">
        <v>39</v>
      </c>
      <c r="N2218" s="19" t="s">
        <v>12549</v>
      </c>
      <c r="O2218" s="19" t="s">
        <v>12547</v>
      </c>
      <c r="P2218" s="19" t="s">
        <v>12550</v>
      </c>
      <c r="Q2218" s="18">
        <v>4708.89</v>
      </c>
    </row>
    <row r="2219" hidden="1" spans="1:17">
      <c r="A2219" s="19" t="s">
        <v>707</v>
      </c>
      <c r="B2219" s="19" t="s">
        <v>708</v>
      </c>
      <c r="C2219" s="19" t="s">
        <v>44</v>
      </c>
      <c r="D2219" s="19" t="s">
        <v>12551</v>
      </c>
      <c r="E2219" s="19" t="s">
        <v>12552</v>
      </c>
      <c r="F2219" s="19" t="s">
        <v>12553</v>
      </c>
      <c r="G2219" s="19" t="s">
        <v>23</v>
      </c>
      <c r="H2219" s="19" t="s">
        <v>12554</v>
      </c>
      <c r="I2219" s="19" t="s">
        <v>341</v>
      </c>
      <c r="J2219" s="19" t="s">
        <v>3676</v>
      </c>
      <c r="K2219" s="19"/>
      <c r="L2219" s="19" t="s">
        <v>27</v>
      </c>
      <c r="M2219" s="19" t="s">
        <v>39</v>
      </c>
      <c r="N2219" s="19" t="s">
        <v>12555</v>
      </c>
      <c r="O2219" s="19" t="s">
        <v>12552</v>
      </c>
      <c r="P2219" s="19" t="s">
        <v>12556</v>
      </c>
      <c r="Q2219" s="18">
        <v>4686.68</v>
      </c>
    </row>
    <row r="2220" hidden="1" spans="1:17">
      <c r="A2220" s="19" t="s">
        <v>392</v>
      </c>
      <c r="B2220" s="19" t="s">
        <v>393</v>
      </c>
      <c r="C2220" s="19" t="s">
        <v>44</v>
      </c>
      <c r="D2220" s="19" t="s">
        <v>12557</v>
      </c>
      <c r="E2220" s="19" t="s">
        <v>12558</v>
      </c>
      <c r="F2220" s="19" t="s">
        <v>12559</v>
      </c>
      <c r="G2220" s="19" t="s">
        <v>23</v>
      </c>
      <c r="H2220" s="19" t="s">
        <v>943</v>
      </c>
      <c r="I2220" s="19" t="s">
        <v>334</v>
      </c>
      <c r="J2220" s="19" t="s">
        <v>945</v>
      </c>
      <c r="K2220" s="19"/>
      <c r="L2220" s="19" t="s">
        <v>27</v>
      </c>
      <c r="M2220" s="19" t="s">
        <v>39</v>
      </c>
      <c r="N2220" s="19" t="s">
        <v>12560</v>
      </c>
      <c r="O2220" s="19" t="s">
        <v>12558</v>
      </c>
      <c r="P2220" s="19" t="s">
        <v>12561</v>
      </c>
      <c r="Q2220" s="18">
        <v>5437.92</v>
      </c>
    </row>
    <row r="2221" hidden="1" spans="1:17">
      <c r="A2221" s="19" t="s">
        <v>6085</v>
      </c>
      <c r="B2221" s="19" t="s">
        <v>6086</v>
      </c>
      <c r="C2221" s="19" t="s">
        <v>32</v>
      </c>
      <c r="D2221" s="19" t="s">
        <v>12562</v>
      </c>
      <c r="E2221" s="19" t="s">
        <v>12563</v>
      </c>
      <c r="F2221" s="19" t="s">
        <v>12564</v>
      </c>
      <c r="G2221" s="19" t="s">
        <v>48</v>
      </c>
      <c r="H2221" s="19" t="s">
        <v>12565</v>
      </c>
      <c r="I2221" s="19" t="s">
        <v>1741</v>
      </c>
      <c r="J2221" s="19" t="s">
        <v>520</v>
      </c>
      <c r="K2221" s="19"/>
      <c r="L2221" s="19" t="s">
        <v>27</v>
      </c>
      <c r="M2221" s="19" t="s">
        <v>52</v>
      </c>
      <c r="N2221" s="19" t="s">
        <v>12566</v>
      </c>
      <c r="O2221" s="19" t="s">
        <v>12563</v>
      </c>
      <c r="P2221" s="19" t="s">
        <v>12567</v>
      </c>
      <c r="Q2221" s="18">
        <v>3995.04</v>
      </c>
    </row>
    <row r="2222" hidden="1" spans="1:17">
      <c r="A2222" s="19" t="s">
        <v>250</v>
      </c>
      <c r="B2222" s="19" t="s">
        <v>251</v>
      </c>
      <c r="C2222" s="19" t="s">
        <v>44</v>
      </c>
      <c r="D2222" s="19" t="s">
        <v>12568</v>
      </c>
      <c r="E2222" s="19" t="s">
        <v>12569</v>
      </c>
      <c r="F2222" s="19" t="s">
        <v>12570</v>
      </c>
      <c r="G2222" s="19" t="s">
        <v>48</v>
      </c>
      <c r="H2222" s="19" t="s">
        <v>1828</v>
      </c>
      <c r="I2222" s="19" t="s">
        <v>1741</v>
      </c>
      <c r="J2222" s="19" t="s">
        <v>945</v>
      </c>
      <c r="K2222" s="19"/>
      <c r="L2222" s="19" t="s">
        <v>27</v>
      </c>
      <c r="M2222" s="19" t="s">
        <v>28</v>
      </c>
      <c r="N2222" s="19" t="s">
        <v>12571</v>
      </c>
      <c r="O2222" s="19" t="s">
        <v>12569</v>
      </c>
      <c r="P2222" s="19" t="s">
        <v>12572</v>
      </c>
      <c r="Q2222" s="18">
        <v>4624.69</v>
      </c>
    </row>
    <row r="2223" hidden="1" spans="1:17">
      <c r="A2223" s="19" t="s">
        <v>2004</v>
      </c>
      <c r="B2223" s="19" t="s">
        <v>2005</v>
      </c>
      <c r="C2223" s="19" t="s">
        <v>44</v>
      </c>
      <c r="D2223" s="19" t="s">
        <v>12573</v>
      </c>
      <c r="E2223" s="19" t="s">
        <v>12574</v>
      </c>
      <c r="F2223" s="19" t="s">
        <v>12575</v>
      </c>
      <c r="G2223" s="19" t="s">
        <v>48</v>
      </c>
      <c r="H2223" s="19" t="s">
        <v>3619</v>
      </c>
      <c r="I2223" s="19" t="s">
        <v>2158</v>
      </c>
      <c r="J2223" s="19" t="s">
        <v>10771</v>
      </c>
      <c r="K2223" s="19"/>
      <c r="L2223" s="19" t="s">
        <v>27</v>
      </c>
      <c r="M2223" s="19" t="s">
        <v>39</v>
      </c>
      <c r="N2223" s="19" t="s">
        <v>12576</v>
      </c>
      <c r="O2223" s="19" t="s">
        <v>12574</v>
      </c>
      <c r="P2223" s="19"/>
      <c r="Q2223" s="18">
        <v>4737.13</v>
      </c>
    </row>
    <row r="2224" hidden="1" spans="1:17">
      <c r="A2224" s="19" t="s">
        <v>2004</v>
      </c>
      <c r="B2224" s="19" t="s">
        <v>2005</v>
      </c>
      <c r="C2224" s="19" t="s">
        <v>44</v>
      </c>
      <c r="D2224" s="19" t="s">
        <v>12577</v>
      </c>
      <c r="E2224" s="19" t="s">
        <v>12578</v>
      </c>
      <c r="F2224" s="19" t="s">
        <v>12579</v>
      </c>
      <c r="G2224" s="19" t="s">
        <v>23</v>
      </c>
      <c r="H2224" s="19" t="s">
        <v>2479</v>
      </c>
      <c r="I2224" s="19" t="s">
        <v>1679</v>
      </c>
      <c r="J2224" s="19" t="s">
        <v>695</v>
      </c>
      <c r="K2224" s="19"/>
      <c r="L2224" s="19" t="s">
        <v>27</v>
      </c>
      <c r="M2224" s="19" t="s">
        <v>39</v>
      </c>
      <c r="N2224" s="19" t="s">
        <v>12580</v>
      </c>
      <c r="O2224" s="19" t="s">
        <v>12578</v>
      </c>
      <c r="P2224" s="19"/>
      <c r="Q2224" s="18">
        <v>5244.76</v>
      </c>
    </row>
    <row r="2225" hidden="1" spans="1:17">
      <c r="A2225" s="19" t="s">
        <v>2004</v>
      </c>
      <c r="B2225" s="19" t="s">
        <v>2005</v>
      </c>
      <c r="C2225" s="19" t="s">
        <v>44</v>
      </c>
      <c r="D2225" s="19" t="s">
        <v>12581</v>
      </c>
      <c r="E2225" s="19" t="s">
        <v>12582</v>
      </c>
      <c r="F2225" s="19" t="s">
        <v>12583</v>
      </c>
      <c r="G2225" s="19" t="s">
        <v>23</v>
      </c>
      <c r="H2225" s="19" t="s">
        <v>12584</v>
      </c>
      <c r="I2225" s="19" t="s">
        <v>609</v>
      </c>
      <c r="J2225" s="19" t="s">
        <v>4492</v>
      </c>
      <c r="K2225" s="19"/>
      <c r="L2225" s="19" t="s">
        <v>27</v>
      </c>
      <c r="M2225" s="19" t="s">
        <v>28</v>
      </c>
      <c r="N2225" s="19" t="s">
        <v>12585</v>
      </c>
      <c r="O2225" s="19" t="s">
        <v>12582</v>
      </c>
      <c r="P2225" s="19"/>
      <c r="Q2225" s="18">
        <v>5275.59</v>
      </c>
    </row>
    <row r="2226" hidden="1" spans="1:17">
      <c r="A2226" s="19" t="s">
        <v>2004</v>
      </c>
      <c r="B2226" s="19" t="s">
        <v>2005</v>
      </c>
      <c r="C2226" s="19" t="s">
        <v>44</v>
      </c>
      <c r="D2226" s="19" t="s">
        <v>12586</v>
      </c>
      <c r="E2226" s="19" t="s">
        <v>12587</v>
      </c>
      <c r="F2226" s="19" t="s">
        <v>12588</v>
      </c>
      <c r="G2226" s="19" t="s">
        <v>23</v>
      </c>
      <c r="H2226" s="19" t="s">
        <v>12589</v>
      </c>
      <c r="I2226" s="19" t="s">
        <v>1171</v>
      </c>
      <c r="J2226" s="19" t="s">
        <v>738</v>
      </c>
      <c r="K2226" s="19"/>
      <c r="L2226" s="19" t="s">
        <v>27</v>
      </c>
      <c r="M2226" s="19" t="s">
        <v>39</v>
      </c>
      <c r="N2226" s="19" t="s">
        <v>12590</v>
      </c>
      <c r="O2226" s="19" t="s">
        <v>12587</v>
      </c>
      <c r="P2226" s="19"/>
      <c r="Q2226" s="18">
        <v>5074.14</v>
      </c>
    </row>
    <row r="2227" hidden="1" spans="1:17">
      <c r="A2227" s="19" t="s">
        <v>2004</v>
      </c>
      <c r="B2227" s="19" t="s">
        <v>2005</v>
      </c>
      <c r="C2227" s="19" t="s">
        <v>44</v>
      </c>
      <c r="D2227" s="19" t="s">
        <v>12591</v>
      </c>
      <c r="E2227" s="19" t="s">
        <v>12592</v>
      </c>
      <c r="F2227" s="19" t="s">
        <v>12593</v>
      </c>
      <c r="G2227" s="19" t="s">
        <v>23</v>
      </c>
      <c r="H2227" s="19" t="s">
        <v>12594</v>
      </c>
      <c r="I2227" s="19" t="s">
        <v>276</v>
      </c>
      <c r="J2227" s="19" t="s">
        <v>4492</v>
      </c>
      <c r="K2227" s="19"/>
      <c r="L2227" s="19" t="s">
        <v>27</v>
      </c>
      <c r="M2227" s="19" t="s">
        <v>164</v>
      </c>
      <c r="N2227" s="19" t="s">
        <v>12595</v>
      </c>
      <c r="O2227" s="19" t="s">
        <v>12592</v>
      </c>
      <c r="P2227" s="19"/>
      <c r="Q2227" s="18">
        <v>5010.22</v>
      </c>
    </row>
    <row r="2228" hidden="1" spans="1:17">
      <c r="A2228" s="19" t="s">
        <v>2004</v>
      </c>
      <c r="B2228" s="19" t="s">
        <v>2005</v>
      </c>
      <c r="C2228" s="19" t="s">
        <v>44</v>
      </c>
      <c r="D2228" s="19" t="s">
        <v>12596</v>
      </c>
      <c r="E2228" s="19" t="s">
        <v>12597</v>
      </c>
      <c r="F2228" s="19" t="s">
        <v>12598</v>
      </c>
      <c r="G2228" s="19" t="s">
        <v>23</v>
      </c>
      <c r="H2228" s="19" t="s">
        <v>12599</v>
      </c>
      <c r="I2228" s="19" t="s">
        <v>1171</v>
      </c>
      <c r="J2228" s="19" t="s">
        <v>617</v>
      </c>
      <c r="K2228" s="19"/>
      <c r="L2228" s="19" t="s">
        <v>27</v>
      </c>
      <c r="M2228" s="19" t="s">
        <v>39</v>
      </c>
      <c r="N2228" s="19" t="s">
        <v>12600</v>
      </c>
      <c r="O2228" s="19" t="s">
        <v>12597</v>
      </c>
      <c r="P2228" s="19"/>
      <c r="Q2228" s="18">
        <v>5221.22</v>
      </c>
    </row>
    <row r="2229" hidden="1" spans="1:17">
      <c r="A2229" s="19" t="s">
        <v>2004</v>
      </c>
      <c r="B2229" s="19" t="s">
        <v>2005</v>
      </c>
      <c r="C2229" s="19" t="s">
        <v>44</v>
      </c>
      <c r="D2229" s="19" t="s">
        <v>12601</v>
      </c>
      <c r="E2229" s="19" t="s">
        <v>12602</v>
      </c>
      <c r="F2229" s="19" t="s">
        <v>12603</v>
      </c>
      <c r="G2229" s="19" t="s">
        <v>23</v>
      </c>
      <c r="H2229" s="19" t="s">
        <v>12604</v>
      </c>
      <c r="I2229" s="19" t="s">
        <v>1430</v>
      </c>
      <c r="J2229" s="19" t="s">
        <v>3196</v>
      </c>
      <c r="K2229" s="19"/>
      <c r="L2229" s="19" t="s">
        <v>27</v>
      </c>
      <c r="M2229" s="19" t="s">
        <v>39</v>
      </c>
      <c r="N2229" s="19" t="s">
        <v>12605</v>
      </c>
      <c r="O2229" s="19" t="s">
        <v>12602</v>
      </c>
      <c r="P2229" s="19"/>
      <c r="Q2229" s="18">
        <v>5115.09</v>
      </c>
    </row>
    <row r="2230" hidden="1" spans="1:17">
      <c r="A2230" s="19" t="s">
        <v>2004</v>
      </c>
      <c r="B2230" s="19" t="s">
        <v>2005</v>
      </c>
      <c r="C2230" s="19" t="s">
        <v>44</v>
      </c>
      <c r="D2230" s="19" t="s">
        <v>12606</v>
      </c>
      <c r="E2230" s="19" t="s">
        <v>12607</v>
      </c>
      <c r="F2230" s="19" t="s">
        <v>12608</v>
      </c>
      <c r="G2230" s="19" t="s">
        <v>23</v>
      </c>
      <c r="H2230" s="19" t="s">
        <v>996</v>
      </c>
      <c r="I2230" s="19" t="s">
        <v>305</v>
      </c>
      <c r="J2230" s="19" t="s">
        <v>998</v>
      </c>
      <c r="K2230" s="19"/>
      <c r="L2230" s="19" t="s">
        <v>27</v>
      </c>
      <c r="M2230" s="19" t="s">
        <v>39</v>
      </c>
      <c r="N2230" s="19" t="s">
        <v>12609</v>
      </c>
      <c r="O2230" s="19" t="s">
        <v>12607</v>
      </c>
      <c r="P2230" s="19" t="s">
        <v>12610</v>
      </c>
      <c r="Q2230" s="18">
        <v>4802.1</v>
      </c>
    </row>
    <row r="2231" hidden="1" spans="1:17">
      <c r="A2231" s="19" t="s">
        <v>3510</v>
      </c>
      <c r="B2231" s="19" t="s">
        <v>3511</v>
      </c>
      <c r="C2231" s="19" t="s">
        <v>19</v>
      </c>
      <c r="D2231" s="19" t="s">
        <v>12611</v>
      </c>
      <c r="E2231" s="19" t="s">
        <v>12612</v>
      </c>
      <c r="F2231" s="19" t="s">
        <v>12613</v>
      </c>
      <c r="G2231" s="19" t="s">
        <v>48</v>
      </c>
      <c r="H2231" s="19" t="s">
        <v>12614</v>
      </c>
      <c r="I2231" s="19" t="s">
        <v>2949</v>
      </c>
      <c r="J2231" s="19" t="s">
        <v>2997</v>
      </c>
      <c r="K2231" s="19"/>
      <c r="L2231" s="19" t="s">
        <v>27</v>
      </c>
      <c r="M2231" s="19" t="s">
        <v>105</v>
      </c>
      <c r="N2231" s="19" t="s">
        <v>12615</v>
      </c>
      <c r="O2231" s="19" t="s">
        <v>12612</v>
      </c>
      <c r="P2231" s="19"/>
      <c r="Q2231" s="18">
        <v>4562.2</v>
      </c>
    </row>
    <row r="2232" hidden="1" spans="1:17">
      <c r="A2232" s="19" t="s">
        <v>3510</v>
      </c>
      <c r="B2232" s="19" t="s">
        <v>3511</v>
      </c>
      <c r="C2232" s="19" t="s">
        <v>19</v>
      </c>
      <c r="D2232" s="19" t="s">
        <v>12616</v>
      </c>
      <c r="E2232" s="19" t="s">
        <v>12617</v>
      </c>
      <c r="F2232" s="19" t="s">
        <v>12618</v>
      </c>
      <c r="G2232" s="19" t="s">
        <v>48</v>
      </c>
      <c r="H2232" s="19" t="s">
        <v>12619</v>
      </c>
      <c r="I2232" s="19" t="s">
        <v>726</v>
      </c>
      <c r="J2232" s="19" t="s">
        <v>5267</v>
      </c>
      <c r="K2232" s="19"/>
      <c r="L2232" s="19" t="s">
        <v>27</v>
      </c>
      <c r="M2232" s="19" t="s">
        <v>105</v>
      </c>
      <c r="N2232" s="19" t="s">
        <v>12620</v>
      </c>
      <c r="O2232" s="19" t="s">
        <v>12617</v>
      </c>
      <c r="P2232" s="19"/>
      <c r="Q2232" s="18">
        <v>4725.33</v>
      </c>
    </row>
    <row r="2233" hidden="1" spans="1:17">
      <c r="A2233" s="19" t="s">
        <v>3510</v>
      </c>
      <c r="B2233" s="19" t="s">
        <v>3511</v>
      </c>
      <c r="C2233" s="19" t="s">
        <v>19</v>
      </c>
      <c r="D2233" s="19" t="s">
        <v>12621</v>
      </c>
      <c r="E2233" s="19" t="s">
        <v>12622</v>
      </c>
      <c r="F2233" s="19" t="s">
        <v>12623</v>
      </c>
      <c r="G2233" s="19" t="s">
        <v>23</v>
      </c>
      <c r="H2233" s="19" t="s">
        <v>12624</v>
      </c>
      <c r="I2233" s="19" t="s">
        <v>87</v>
      </c>
      <c r="J2233" s="19" t="s">
        <v>1560</v>
      </c>
      <c r="K2233" s="19"/>
      <c r="L2233" s="19" t="s">
        <v>27</v>
      </c>
      <c r="M2233" s="19" t="s">
        <v>105</v>
      </c>
      <c r="N2233" s="19" t="s">
        <v>12625</v>
      </c>
      <c r="O2233" s="19" t="s">
        <v>12622</v>
      </c>
      <c r="P2233" s="19"/>
      <c r="Q2233" s="18">
        <v>4897.25</v>
      </c>
    </row>
    <row r="2234" hidden="1" spans="1:17">
      <c r="A2234" s="19" t="s">
        <v>3510</v>
      </c>
      <c r="B2234" s="19" t="s">
        <v>3511</v>
      </c>
      <c r="C2234" s="19" t="s">
        <v>19</v>
      </c>
      <c r="D2234" s="19" t="s">
        <v>12626</v>
      </c>
      <c r="E2234" s="19" t="s">
        <v>12627</v>
      </c>
      <c r="F2234" s="19" t="s">
        <v>12628</v>
      </c>
      <c r="G2234" s="19" t="s">
        <v>23</v>
      </c>
      <c r="H2234" s="19" t="s">
        <v>12629</v>
      </c>
      <c r="I2234" s="19" t="s">
        <v>2774</v>
      </c>
      <c r="J2234" s="19" t="s">
        <v>6801</v>
      </c>
      <c r="K2234" s="19"/>
      <c r="L2234" s="19" t="s">
        <v>27</v>
      </c>
      <c r="M2234" s="19" t="s">
        <v>164</v>
      </c>
      <c r="N2234" s="19" t="s">
        <v>12630</v>
      </c>
      <c r="O2234" s="19" t="s">
        <v>12627</v>
      </c>
      <c r="P2234" s="19" t="s">
        <v>12631</v>
      </c>
      <c r="Q2234" s="18">
        <v>4079.38</v>
      </c>
    </row>
    <row r="2235" hidden="1" spans="1:17">
      <c r="A2235" s="19" t="s">
        <v>1779</v>
      </c>
      <c r="B2235" s="19" t="s">
        <v>1780</v>
      </c>
      <c r="C2235" s="19" t="s">
        <v>19</v>
      </c>
      <c r="D2235" s="19" t="s">
        <v>12632</v>
      </c>
      <c r="E2235" s="19" t="s">
        <v>12633</v>
      </c>
      <c r="F2235" s="19" t="s">
        <v>12634</v>
      </c>
      <c r="G2235" s="19" t="s">
        <v>23</v>
      </c>
      <c r="H2235" s="19" t="s">
        <v>12635</v>
      </c>
      <c r="I2235" s="19" t="s">
        <v>499</v>
      </c>
      <c r="J2235" s="19" t="s">
        <v>1680</v>
      </c>
      <c r="K2235" s="19"/>
      <c r="L2235" s="19" t="s">
        <v>27</v>
      </c>
      <c r="M2235" s="19" t="s">
        <v>52</v>
      </c>
      <c r="N2235" s="19" t="s">
        <v>12636</v>
      </c>
      <c r="O2235" s="19" t="s">
        <v>12633</v>
      </c>
      <c r="P2235" s="19"/>
      <c r="Q2235" s="18">
        <v>5104.76</v>
      </c>
    </row>
    <row r="2236" hidden="1" spans="1:17">
      <c r="A2236" s="19" t="s">
        <v>1116</v>
      </c>
      <c r="B2236" s="19" t="s">
        <v>1117</v>
      </c>
      <c r="C2236" s="19" t="s">
        <v>44</v>
      </c>
      <c r="D2236" s="19" t="s">
        <v>12637</v>
      </c>
      <c r="E2236" s="19" t="s">
        <v>12638</v>
      </c>
      <c r="F2236" s="19" t="s">
        <v>12639</v>
      </c>
      <c r="G2236" s="19" t="s">
        <v>23</v>
      </c>
      <c r="H2236" s="19" t="s">
        <v>1189</v>
      </c>
      <c r="I2236" s="19" t="s">
        <v>1171</v>
      </c>
      <c r="J2236" s="19" t="s">
        <v>1191</v>
      </c>
      <c r="K2236" s="19"/>
      <c r="L2236" s="19" t="s">
        <v>27</v>
      </c>
      <c r="M2236" s="19" t="s">
        <v>105</v>
      </c>
      <c r="N2236" s="19" t="s">
        <v>12640</v>
      </c>
      <c r="O2236" s="19" t="s">
        <v>12638</v>
      </c>
      <c r="P2236" s="19" t="s">
        <v>12641</v>
      </c>
      <c r="Q2236" s="18">
        <v>5122.25</v>
      </c>
    </row>
    <row r="2237" hidden="1" spans="1:17">
      <c r="A2237" s="19" t="s">
        <v>1753</v>
      </c>
      <c r="B2237" s="19" t="s">
        <v>1754</v>
      </c>
      <c r="C2237" s="19" t="s">
        <v>44</v>
      </c>
      <c r="D2237" s="19" t="s">
        <v>12642</v>
      </c>
      <c r="E2237" s="19" t="s">
        <v>12643</v>
      </c>
      <c r="F2237" s="19" t="s">
        <v>12644</v>
      </c>
      <c r="G2237" s="19" t="s">
        <v>48</v>
      </c>
      <c r="H2237" s="19" t="s">
        <v>2701</v>
      </c>
      <c r="I2237" s="19" t="s">
        <v>2172</v>
      </c>
      <c r="J2237" s="19" t="s">
        <v>2708</v>
      </c>
      <c r="K2237" s="19"/>
      <c r="L2237" s="19" t="s">
        <v>27</v>
      </c>
      <c r="M2237" s="19" t="s">
        <v>28</v>
      </c>
      <c r="N2237" s="19" t="s">
        <v>12645</v>
      </c>
      <c r="O2237" s="19" t="s">
        <v>12643</v>
      </c>
      <c r="P2237" s="19" t="s">
        <v>12646</v>
      </c>
      <c r="Q2237" s="18">
        <v>4437.34</v>
      </c>
    </row>
    <row r="2238" hidden="1" spans="1:17">
      <c r="A2238" s="19" t="s">
        <v>1753</v>
      </c>
      <c r="B2238" s="19" t="s">
        <v>1754</v>
      </c>
      <c r="C2238" s="19" t="s">
        <v>44</v>
      </c>
      <c r="D2238" s="19" t="s">
        <v>12647</v>
      </c>
      <c r="E2238" s="19" t="s">
        <v>12648</v>
      </c>
      <c r="F2238" s="19" t="s">
        <v>12649</v>
      </c>
      <c r="G2238" s="19" t="s">
        <v>23</v>
      </c>
      <c r="H2238" s="19" t="s">
        <v>2707</v>
      </c>
      <c r="I2238" s="19" t="s">
        <v>2223</v>
      </c>
      <c r="J2238" s="19" t="s">
        <v>2708</v>
      </c>
      <c r="K2238" s="19"/>
      <c r="L2238" s="19" t="s">
        <v>27</v>
      </c>
      <c r="M2238" s="19" t="s">
        <v>39</v>
      </c>
      <c r="N2238" s="19" t="s">
        <v>12650</v>
      </c>
      <c r="O2238" s="19" t="s">
        <v>12648</v>
      </c>
      <c r="P2238" s="19" t="s">
        <v>12651</v>
      </c>
      <c r="Q2238" s="18">
        <v>4312.36</v>
      </c>
    </row>
    <row r="2239" hidden="1" spans="1:17">
      <c r="A2239" s="19" t="s">
        <v>1753</v>
      </c>
      <c r="B2239" s="19" t="s">
        <v>1754</v>
      </c>
      <c r="C2239" s="19" t="s">
        <v>44</v>
      </c>
      <c r="D2239" s="19" t="s">
        <v>12652</v>
      </c>
      <c r="E2239" s="19" t="s">
        <v>12653</v>
      </c>
      <c r="F2239" s="19" t="s">
        <v>12654</v>
      </c>
      <c r="G2239" s="19" t="s">
        <v>48</v>
      </c>
      <c r="H2239" s="19" t="s">
        <v>4024</v>
      </c>
      <c r="I2239" s="19" t="s">
        <v>8479</v>
      </c>
      <c r="J2239" s="19" t="s">
        <v>916</v>
      </c>
      <c r="K2239" s="19"/>
      <c r="L2239" s="19" t="s">
        <v>27</v>
      </c>
      <c r="M2239" s="19" t="s">
        <v>39</v>
      </c>
      <c r="N2239" s="19" t="s">
        <v>12655</v>
      </c>
      <c r="O2239" s="19" t="s">
        <v>12653</v>
      </c>
      <c r="P2239" s="19" t="s">
        <v>12656</v>
      </c>
      <c r="Q2239" s="18">
        <v>4824.08</v>
      </c>
    </row>
    <row r="2240" hidden="1" spans="1:17">
      <c r="A2240" s="19" t="s">
        <v>2413</v>
      </c>
      <c r="B2240" s="19" t="s">
        <v>2414</v>
      </c>
      <c r="C2240" s="19" t="s">
        <v>19</v>
      </c>
      <c r="D2240" s="19" t="s">
        <v>12657</v>
      </c>
      <c r="E2240" s="19" t="s">
        <v>12658</v>
      </c>
      <c r="F2240" s="19" t="s">
        <v>12659</v>
      </c>
      <c r="G2240" s="19" t="s">
        <v>23</v>
      </c>
      <c r="H2240" s="19" t="s">
        <v>12660</v>
      </c>
      <c r="I2240" s="19" t="s">
        <v>2639</v>
      </c>
      <c r="J2240" s="19" t="s">
        <v>2938</v>
      </c>
      <c r="K2240" s="19"/>
      <c r="L2240" s="19" t="s">
        <v>27</v>
      </c>
      <c r="M2240" s="19" t="s">
        <v>39</v>
      </c>
      <c r="N2240" s="19" t="s">
        <v>12661</v>
      </c>
      <c r="O2240" s="19" t="s">
        <v>12658</v>
      </c>
      <c r="P2240" s="19"/>
      <c r="Q2240" s="18">
        <v>5055.11</v>
      </c>
    </row>
    <row r="2241" hidden="1" spans="1:17">
      <c r="A2241" s="19" t="s">
        <v>1518</v>
      </c>
      <c r="B2241" s="19" t="s">
        <v>1519</v>
      </c>
      <c r="C2241" s="19" t="s">
        <v>19</v>
      </c>
      <c r="D2241" s="19" t="s">
        <v>12662</v>
      </c>
      <c r="E2241" s="19" t="s">
        <v>12663</v>
      </c>
      <c r="F2241" s="19" t="s">
        <v>12664</v>
      </c>
      <c r="G2241" s="19" t="s">
        <v>23</v>
      </c>
      <c r="H2241" s="19" t="s">
        <v>12665</v>
      </c>
      <c r="I2241" s="19" t="s">
        <v>609</v>
      </c>
      <c r="J2241" s="19" t="s">
        <v>5397</v>
      </c>
      <c r="K2241" s="19"/>
      <c r="L2241" s="19" t="s">
        <v>27</v>
      </c>
      <c r="M2241" s="19" t="s">
        <v>39</v>
      </c>
      <c r="N2241" s="19" t="s">
        <v>12666</v>
      </c>
      <c r="O2241" s="19" t="s">
        <v>12663</v>
      </c>
      <c r="P2241" s="19"/>
      <c r="Q2241" s="18">
        <v>4097.6</v>
      </c>
    </row>
    <row r="2242" hidden="1" spans="1:17">
      <c r="A2242" s="19" t="s">
        <v>8847</v>
      </c>
      <c r="B2242" s="19" t="s">
        <v>8848</v>
      </c>
      <c r="C2242" s="19" t="s">
        <v>44</v>
      </c>
      <c r="D2242" s="19" t="s">
        <v>12667</v>
      </c>
      <c r="E2242" s="19" t="s">
        <v>12668</v>
      </c>
      <c r="F2242" s="19" t="s">
        <v>12669</v>
      </c>
      <c r="G2242" s="19" t="s">
        <v>23</v>
      </c>
      <c r="H2242" s="19" t="s">
        <v>1438</v>
      </c>
      <c r="I2242" s="19" t="s">
        <v>1829</v>
      </c>
      <c r="J2242" s="19" t="s">
        <v>1440</v>
      </c>
      <c r="K2242" s="19"/>
      <c r="L2242" s="19" t="s">
        <v>27</v>
      </c>
      <c r="M2242" s="19" t="s">
        <v>39</v>
      </c>
      <c r="N2242" s="19" t="s">
        <v>12670</v>
      </c>
      <c r="O2242" s="19" t="s">
        <v>12668</v>
      </c>
      <c r="P2242" s="19" t="s">
        <v>12671</v>
      </c>
      <c r="Q2242" s="18">
        <v>4404.97</v>
      </c>
    </row>
    <row r="2243" hidden="1" spans="1:17">
      <c r="A2243" s="19" t="s">
        <v>938</v>
      </c>
      <c r="B2243" s="19" t="s">
        <v>939</v>
      </c>
      <c r="C2243" s="19" t="s">
        <v>19</v>
      </c>
      <c r="D2243" s="19" t="s">
        <v>12672</v>
      </c>
      <c r="E2243" s="19" t="s">
        <v>12673</v>
      </c>
      <c r="F2243" s="19" t="s">
        <v>12674</v>
      </c>
      <c r="G2243" s="19" t="s">
        <v>48</v>
      </c>
      <c r="H2243" s="19" t="s">
        <v>5540</v>
      </c>
      <c r="I2243" s="19" t="s">
        <v>1592</v>
      </c>
      <c r="J2243" s="19" t="s">
        <v>1341</v>
      </c>
      <c r="K2243" s="19"/>
      <c r="L2243" s="19" t="s">
        <v>27</v>
      </c>
      <c r="M2243" s="19" t="s">
        <v>28</v>
      </c>
      <c r="N2243" s="19" t="s">
        <v>12675</v>
      </c>
      <c r="O2243" s="19" t="s">
        <v>12673</v>
      </c>
      <c r="P2243" s="19" t="s">
        <v>12676</v>
      </c>
      <c r="Q2243" s="18">
        <v>4192.25</v>
      </c>
    </row>
    <row r="2244" hidden="1" spans="1:17">
      <c r="A2244" s="19" t="s">
        <v>2413</v>
      </c>
      <c r="B2244" s="19" t="s">
        <v>2414</v>
      </c>
      <c r="C2244" s="19" t="s">
        <v>19</v>
      </c>
      <c r="D2244" s="19" t="s">
        <v>12677</v>
      </c>
      <c r="E2244" s="19" t="s">
        <v>12678</v>
      </c>
      <c r="F2244" s="19" t="s">
        <v>12679</v>
      </c>
      <c r="G2244" s="19" t="s">
        <v>23</v>
      </c>
      <c r="H2244" s="19" t="s">
        <v>12680</v>
      </c>
      <c r="I2244" s="19" t="s">
        <v>1502</v>
      </c>
      <c r="J2244" s="19" t="s">
        <v>610</v>
      </c>
      <c r="K2244" s="19"/>
      <c r="L2244" s="19" t="s">
        <v>27</v>
      </c>
      <c r="M2244" s="19" t="s">
        <v>39</v>
      </c>
      <c r="N2244" s="19" t="s">
        <v>12681</v>
      </c>
      <c r="O2244" s="19" t="s">
        <v>12678</v>
      </c>
      <c r="P2244" s="19"/>
      <c r="Q2244" s="18">
        <v>5104.97</v>
      </c>
    </row>
    <row r="2245" hidden="1" spans="1:17">
      <c r="A2245" s="19" t="s">
        <v>2413</v>
      </c>
      <c r="B2245" s="19" t="s">
        <v>2414</v>
      </c>
      <c r="C2245" s="19" t="s">
        <v>19</v>
      </c>
      <c r="D2245" s="19" t="s">
        <v>12682</v>
      </c>
      <c r="E2245" s="19" t="s">
        <v>12683</v>
      </c>
      <c r="F2245" s="19" t="s">
        <v>12684</v>
      </c>
      <c r="G2245" s="19" t="s">
        <v>23</v>
      </c>
      <c r="H2245" s="19" t="s">
        <v>12685</v>
      </c>
      <c r="I2245" s="19" t="s">
        <v>7283</v>
      </c>
      <c r="J2245" s="19" t="s">
        <v>12686</v>
      </c>
      <c r="K2245" s="19"/>
      <c r="L2245" s="19" t="s">
        <v>27</v>
      </c>
      <c r="M2245" s="19" t="s">
        <v>39</v>
      </c>
      <c r="N2245" s="19" t="s">
        <v>12687</v>
      </c>
      <c r="O2245" s="19" t="s">
        <v>12683</v>
      </c>
      <c r="P2245" s="19"/>
      <c r="Q2245" s="18">
        <v>4954.03</v>
      </c>
    </row>
    <row r="2246" hidden="1" spans="1:17">
      <c r="A2246" s="19" t="s">
        <v>2413</v>
      </c>
      <c r="B2246" s="19" t="s">
        <v>2414</v>
      </c>
      <c r="C2246" s="19" t="s">
        <v>19</v>
      </c>
      <c r="D2246" s="19" t="s">
        <v>12688</v>
      </c>
      <c r="E2246" s="19" t="s">
        <v>12689</v>
      </c>
      <c r="F2246" s="19" t="s">
        <v>12690</v>
      </c>
      <c r="G2246" s="19" t="s">
        <v>48</v>
      </c>
      <c r="H2246" s="19" t="s">
        <v>12691</v>
      </c>
      <c r="I2246" s="19" t="s">
        <v>600</v>
      </c>
      <c r="J2246" s="19" t="s">
        <v>4762</v>
      </c>
      <c r="K2246" s="19"/>
      <c r="L2246" s="19" t="s">
        <v>27</v>
      </c>
      <c r="M2246" s="19" t="s">
        <v>39</v>
      </c>
      <c r="N2246" s="19" t="s">
        <v>12692</v>
      </c>
      <c r="O2246" s="19" t="s">
        <v>12689</v>
      </c>
      <c r="P2246" s="19"/>
      <c r="Q2246" s="18">
        <v>4766.77</v>
      </c>
    </row>
    <row r="2247" hidden="1" spans="1:17">
      <c r="A2247" s="19" t="s">
        <v>2413</v>
      </c>
      <c r="B2247" s="19" t="s">
        <v>2414</v>
      </c>
      <c r="C2247" s="19" t="s">
        <v>19</v>
      </c>
      <c r="D2247" s="19" t="s">
        <v>12693</v>
      </c>
      <c r="E2247" s="19" t="s">
        <v>12694</v>
      </c>
      <c r="F2247" s="19" t="s">
        <v>12695</v>
      </c>
      <c r="G2247" s="19" t="s">
        <v>23</v>
      </c>
      <c r="H2247" s="19" t="s">
        <v>12696</v>
      </c>
      <c r="I2247" s="19" t="s">
        <v>609</v>
      </c>
      <c r="J2247" s="19" t="s">
        <v>3085</v>
      </c>
      <c r="K2247" s="19"/>
      <c r="L2247" s="19" t="s">
        <v>27</v>
      </c>
      <c r="M2247" s="19" t="s">
        <v>52</v>
      </c>
      <c r="N2247" s="19" t="s">
        <v>12697</v>
      </c>
      <c r="O2247" s="19" t="s">
        <v>12694</v>
      </c>
      <c r="P2247" s="19"/>
      <c r="Q2247" s="18">
        <v>4783.17</v>
      </c>
    </row>
    <row r="2248" hidden="1" spans="1:17">
      <c r="A2248" s="19" t="s">
        <v>2413</v>
      </c>
      <c r="B2248" s="19" t="s">
        <v>2414</v>
      </c>
      <c r="C2248" s="19" t="s">
        <v>19</v>
      </c>
      <c r="D2248" s="19" t="s">
        <v>12698</v>
      </c>
      <c r="E2248" s="19" t="s">
        <v>12699</v>
      </c>
      <c r="F2248" s="19" t="s">
        <v>12700</v>
      </c>
      <c r="G2248" s="19" t="s">
        <v>48</v>
      </c>
      <c r="H2248" s="19" t="s">
        <v>12701</v>
      </c>
      <c r="I2248" s="19" t="s">
        <v>111</v>
      </c>
      <c r="J2248" s="19" t="s">
        <v>121</v>
      </c>
      <c r="K2248" s="19"/>
      <c r="L2248" s="19" t="s">
        <v>27</v>
      </c>
      <c r="M2248" s="19" t="s">
        <v>39</v>
      </c>
      <c r="N2248" s="19" t="s">
        <v>12702</v>
      </c>
      <c r="O2248" s="19" t="s">
        <v>12699</v>
      </c>
      <c r="P2248" s="19"/>
      <c r="Q2248" s="18">
        <v>4057.71</v>
      </c>
    </row>
    <row r="2249" hidden="1" spans="1:17">
      <c r="A2249" s="19" t="s">
        <v>2413</v>
      </c>
      <c r="B2249" s="19" t="s">
        <v>2414</v>
      </c>
      <c r="C2249" s="19" t="s">
        <v>19</v>
      </c>
      <c r="D2249" s="19" t="s">
        <v>12703</v>
      </c>
      <c r="E2249" s="19" t="s">
        <v>12704</v>
      </c>
      <c r="F2249" s="19" t="s">
        <v>12705</v>
      </c>
      <c r="G2249" s="19" t="s">
        <v>48</v>
      </c>
      <c r="H2249" s="19" t="s">
        <v>12706</v>
      </c>
      <c r="I2249" s="19" t="s">
        <v>600</v>
      </c>
      <c r="J2249" s="19" t="s">
        <v>2282</v>
      </c>
      <c r="K2249" s="19"/>
      <c r="L2249" s="19" t="s">
        <v>27</v>
      </c>
      <c r="M2249" s="19" t="s">
        <v>39</v>
      </c>
      <c r="N2249" s="19" t="s">
        <v>12707</v>
      </c>
      <c r="O2249" s="19" t="s">
        <v>12704</v>
      </c>
      <c r="P2249" s="19"/>
      <c r="Q2249" s="18">
        <v>4187.49</v>
      </c>
    </row>
    <row r="2250" hidden="1" spans="1:17">
      <c r="A2250" s="19" t="s">
        <v>2413</v>
      </c>
      <c r="B2250" s="19" t="s">
        <v>2414</v>
      </c>
      <c r="C2250" s="19" t="s">
        <v>19</v>
      </c>
      <c r="D2250" s="19" t="s">
        <v>12708</v>
      </c>
      <c r="E2250" s="19" t="s">
        <v>12709</v>
      </c>
      <c r="F2250" s="19" t="s">
        <v>12710</v>
      </c>
      <c r="G2250" s="19" t="s">
        <v>23</v>
      </c>
      <c r="H2250" s="19" t="s">
        <v>8111</v>
      </c>
      <c r="I2250" s="19" t="s">
        <v>1926</v>
      </c>
      <c r="J2250" s="19" t="s">
        <v>153</v>
      </c>
      <c r="K2250" s="19"/>
      <c r="L2250" s="19" t="s">
        <v>27</v>
      </c>
      <c r="M2250" s="19" t="s">
        <v>39</v>
      </c>
      <c r="N2250" s="19" t="s">
        <v>12711</v>
      </c>
      <c r="O2250" s="19" t="s">
        <v>12709</v>
      </c>
      <c r="P2250" s="19" t="s">
        <v>12712</v>
      </c>
      <c r="Q2250" s="18">
        <v>4053.22</v>
      </c>
    </row>
    <row r="2251" hidden="1" spans="1:17">
      <c r="A2251" s="19" t="s">
        <v>2413</v>
      </c>
      <c r="B2251" s="19" t="s">
        <v>2414</v>
      </c>
      <c r="C2251" s="19" t="s">
        <v>19</v>
      </c>
      <c r="D2251" s="19" t="s">
        <v>12713</v>
      </c>
      <c r="E2251" s="19" t="s">
        <v>12714</v>
      </c>
      <c r="F2251" s="19" t="s">
        <v>12715</v>
      </c>
      <c r="G2251" s="19" t="s">
        <v>23</v>
      </c>
      <c r="H2251" s="19" t="s">
        <v>996</v>
      </c>
      <c r="I2251" s="19" t="s">
        <v>1751</v>
      </c>
      <c r="J2251" s="19" t="s">
        <v>998</v>
      </c>
      <c r="K2251" s="19"/>
      <c r="L2251" s="19" t="s">
        <v>27</v>
      </c>
      <c r="M2251" s="19" t="s">
        <v>39</v>
      </c>
      <c r="N2251" s="19" t="s">
        <v>12716</v>
      </c>
      <c r="O2251" s="19" t="s">
        <v>12714</v>
      </c>
      <c r="P2251" s="19" t="s">
        <v>12717</v>
      </c>
      <c r="Q2251" s="18">
        <v>4886.81</v>
      </c>
    </row>
    <row r="2252" hidden="1" spans="1:17">
      <c r="A2252" s="19" t="s">
        <v>2413</v>
      </c>
      <c r="B2252" s="19" t="s">
        <v>2414</v>
      </c>
      <c r="C2252" s="19" t="s">
        <v>19</v>
      </c>
      <c r="D2252" s="19" t="s">
        <v>12718</v>
      </c>
      <c r="E2252" s="19" t="s">
        <v>12719</v>
      </c>
      <c r="F2252" s="19" t="s">
        <v>12720</v>
      </c>
      <c r="G2252" s="19" t="s">
        <v>23</v>
      </c>
      <c r="H2252" s="19" t="s">
        <v>12721</v>
      </c>
      <c r="I2252" s="19" t="s">
        <v>2316</v>
      </c>
      <c r="J2252" s="19" t="s">
        <v>3386</v>
      </c>
      <c r="K2252" s="19"/>
      <c r="L2252" s="19" t="s">
        <v>27</v>
      </c>
      <c r="M2252" s="19" t="s">
        <v>39</v>
      </c>
      <c r="N2252" s="19" t="s">
        <v>12722</v>
      </c>
      <c r="O2252" s="19" t="s">
        <v>12719</v>
      </c>
      <c r="P2252" s="19" t="s">
        <v>12723</v>
      </c>
      <c r="Q2252" s="18">
        <v>6582.41</v>
      </c>
    </row>
    <row r="2253" hidden="1" spans="1:17">
      <c r="A2253" s="19" t="s">
        <v>2413</v>
      </c>
      <c r="B2253" s="19" t="s">
        <v>2414</v>
      </c>
      <c r="C2253" s="19" t="s">
        <v>19</v>
      </c>
      <c r="D2253" s="19" t="s">
        <v>12724</v>
      </c>
      <c r="E2253" s="19" t="s">
        <v>12725</v>
      </c>
      <c r="F2253" s="19" t="s">
        <v>12726</v>
      </c>
      <c r="G2253" s="19" t="s">
        <v>23</v>
      </c>
      <c r="H2253" s="19" t="s">
        <v>934</v>
      </c>
      <c r="I2253" s="19" t="s">
        <v>419</v>
      </c>
      <c r="J2253" s="19" t="s">
        <v>935</v>
      </c>
      <c r="K2253" s="19"/>
      <c r="L2253" s="19" t="s">
        <v>27</v>
      </c>
      <c r="M2253" s="19" t="s">
        <v>39</v>
      </c>
      <c r="N2253" s="19" t="s">
        <v>12727</v>
      </c>
      <c r="O2253" s="19" t="s">
        <v>12725</v>
      </c>
      <c r="P2253" s="19" t="s">
        <v>12728</v>
      </c>
      <c r="Q2253" s="18">
        <v>5125.02</v>
      </c>
    </row>
    <row r="2254" hidden="1" spans="1:17">
      <c r="A2254" s="19" t="s">
        <v>291</v>
      </c>
      <c r="B2254" s="19" t="s">
        <v>292</v>
      </c>
      <c r="C2254" s="19" t="s">
        <v>44</v>
      </c>
      <c r="D2254" s="19" t="s">
        <v>12729</v>
      </c>
      <c r="E2254" s="19" t="s">
        <v>12730</v>
      </c>
      <c r="F2254" s="19" t="s">
        <v>12731</v>
      </c>
      <c r="G2254" s="19" t="s">
        <v>23</v>
      </c>
      <c r="H2254" s="19" t="s">
        <v>3432</v>
      </c>
      <c r="I2254" s="19" t="s">
        <v>236</v>
      </c>
      <c r="J2254" s="19" t="s">
        <v>3433</v>
      </c>
      <c r="K2254" s="19"/>
      <c r="L2254" s="19" t="s">
        <v>27</v>
      </c>
      <c r="M2254" s="19" t="s">
        <v>39</v>
      </c>
      <c r="N2254" s="19" t="s">
        <v>12732</v>
      </c>
      <c r="O2254" s="19" t="s">
        <v>12730</v>
      </c>
      <c r="P2254" s="19" t="s">
        <v>12733</v>
      </c>
      <c r="Q2254" s="18">
        <v>4926.34</v>
      </c>
    </row>
    <row r="2255" hidden="1" spans="1:17">
      <c r="A2255" s="19" t="s">
        <v>1941</v>
      </c>
      <c r="B2255" s="19" t="s">
        <v>1942</v>
      </c>
      <c r="C2255" s="19" t="s">
        <v>19</v>
      </c>
      <c r="D2255" s="19" t="s">
        <v>12734</v>
      </c>
      <c r="E2255" s="19" t="s">
        <v>12735</v>
      </c>
      <c r="F2255" s="19" t="s">
        <v>12736</v>
      </c>
      <c r="G2255" s="19" t="s">
        <v>23</v>
      </c>
      <c r="H2255" s="19" t="s">
        <v>12737</v>
      </c>
      <c r="I2255" s="19" t="s">
        <v>2237</v>
      </c>
      <c r="J2255" s="19" t="s">
        <v>12738</v>
      </c>
      <c r="K2255" s="19"/>
      <c r="L2255" s="19" t="s">
        <v>27</v>
      </c>
      <c r="M2255" s="19" t="s">
        <v>39</v>
      </c>
      <c r="N2255" s="19" t="s">
        <v>12739</v>
      </c>
      <c r="O2255" s="19" t="s">
        <v>12735</v>
      </c>
      <c r="P2255" s="19" t="s">
        <v>12740</v>
      </c>
      <c r="Q2255" s="18">
        <v>4678.61</v>
      </c>
    </row>
    <row r="2256" hidden="1" spans="1:17">
      <c r="A2256" s="19" t="s">
        <v>1084</v>
      </c>
      <c r="B2256" s="19" t="s">
        <v>1085</v>
      </c>
      <c r="C2256" s="19" t="s">
        <v>44</v>
      </c>
      <c r="D2256" s="19" t="s">
        <v>12741</v>
      </c>
      <c r="E2256" s="19" t="s">
        <v>12742</v>
      </c>
      <c r="F2256" s="19" t="s">
        <v>12743</v>
      </c>
      <c r="G2256" s="19" t="s">
        <v>23</v>
      </c>
      <c r="H2256" s="19" t="s">
        <v>660</v>
      </c>
      <c r="I2256" s="19" t="s">
        <v>356</v>
      </c>
      <c r="J2256" s="19" t="s">
        <v>5807</v>
      </c>
      <c r="K2256" s="19"/>
      <c r="L2256" s="19" t="s">
        <v>27</v>
      </c>
      <c r="M2256" s="19" t="s">
        <v>105</v>
      </c>
      <c r="N2256" s="19" t="s">
        <v>12744</v>
      </c>
      <c r="O2256" s="19" t="s">
        <v>12742</v>
      </c>
      <c r="P2256" s="19"/>
      <c r="Q2256" s="18">
        <v>4556.08</v>
      </c>
    </row>
    <row r="2257" hidden="1" spans="1:17">
      <c r="A2257" s="19" t="s">
        <v>1142</v>
      </c>
      <c r="B2257" s="19" t="s">
        <v>1143</v>
      </c>
      <c r="C2257" s="19" t="s">
        <v>19</v>
      </c>
      <c r="D2257" s="19" t="s">
        <v>12745</v>
      </c>
      <c r="E2257" s="19" t="s">
        <v>12746</v>
      </c>
      <c r="F2257" s="19" t="s">
        <v>12747</v>
      </c>
      <c r="G2257" s="19" t="s">
        <v>48</v>
      </c>
      <c r="H2257" s="19" t="s">
        <v>12748</v>
      </c>
      <c r="I2257" s="19" t="s">
        <v>3426</v>
      </c>
      <c r="J2257" s="19" t="s">
        <v>8314</v>
      </c>
      <c r="K2257" s="19"/>
      <c r="L2257" s="19" t="s">
        <v>27</v>
      </c>
      <c r="M2257" s="19" t="s">
        <v>39</v>
      </c>
      <c r="N2257" s="19" t="s">
        <v>12749</v>
      </c>
      <c r="O2257" s="19" t="s">
        <v>12746</v>
      </c>
      <c r="P2257" s="19"/>
      <c r="Q2257" s="18">
        <v>3789.07</v>
      </c>
    </row>
    <row r="2258" hidden="1" spans="1:17">
      <c r="A2258" s="19" t="s">
        <v>5068</v>
      </c>
      <c r="B2258" s="19" t="s">
        <v>5069</v>
      </c>
      <c r="C2258" s="19" t="s">
        <v>32</v>
      </c>
      <c r="D2258" s="19" t="s">
        <v>12750</v>
      </c>
      <c r="E2258" s="19" t="s">
        <v>12751</v>
      </c>
      <c r="F2258" s="19" t="s">
        <v>12752</v>
      </c>
      <c r="G2258" s="19" t="s">
        <v>23</v>
      </c>
      <c r="H2258" s="19" t="s">
        <v>199</v>
      </c>
      <c r="I2258" s="19" t="s">
        <v>616</v>
      </c>
      <c r="J2258" s="19" t="s">
        <v>201</v>
      </c>
      <c r="K2258" s="19"/>
      <c r="L2258" s="19" t="s">
        <v>27</v>
      </c>
      <c r="M2258" s="19" t="s">
        <v>105</v>
      </c>
      <c r="N2258" s="19" t="s">
        <v>12753</v>
      </c>
      <c r="O2258" s="19" t="s">
        <v>12751</v>
      </c>
      <c r="P2258" s="19" t="s">
        <v>12754</v>
      </c>
      <c r="Q2258" s="18">
        <v>5106.51</v>
      </c>
    </row>
    <row r="2259" hidden="1" spans="1:17">
      <c r="A2259" s="19" t="s">
        <v>5068</v>
      </c>
      <c r="B2259" s="19" t="s">
        <v>5069</v>
      </c>
      <c r="C2259" s="19" t="s">
        <v>32</v>
      </c>
      <c r="D2259" s="19" t="s">
        <v>12755</v>
      </c>
      <c r="E2259" s="19" t="s">
        <v>12756</v>
      </c>
      <c r="F2259" s="19" t="s">
        <v>12757</v>
      </c>
      <c r="G2259" s="19" t="s">
        <v>23</v>
      </c>
      <c r="H2259" s="19" t="s">
        <v>12758</v>
      </c>
      <c r="I2259" s="19" t="s">
        <v>966</v>
      </c>
      <c r="J2259" s="19" t="s">
        <v>12759</v>
      </c>
      <c r="K2259" s="19"/>
      <c r="L2259" s="19" t="s">
        <v>27</v>
      </c>
      <c r="M2259" s="19" t="s">
        <v>105</v>
      </c>
      <c r="N2259" s="19" t="s">
        <v>12760</v>
      </c>
      <c r="O2259" s="19" t="s">
        <v>12756</v>
      </c>
      <c r="P2259" s="19" t="s">
        <v>12761</v>
      </c>
      <c r="Q2259" s="18">
        <v>5225.19</v>
      </c>
    </row>
    <row r="2260" hidden="1" spans="1:17">
      <c r="A2260" s="19" t="s">
        <v>5068</v>
      </c>
      <c r="B2260" s="19" t="s">
        <v>5069</v>
      </c>
      <c r="C2260" s="19" t="s">
        <v>32</v>
      </c>
      <c r="D2260" s="19" t="s">
        <v>12762</v>
      </c>
      <c r="E2260" s="19" t="s">
        <v>12763</v>
      </c>
      <c r="F2260" s="19" t="s">
        <v>12764</v>
      </c>
      <c r="G2260" s="19" t="s">
        <v>23</v>
      </c>
      <c r="H2260" s="19" t="s">
        <v>12765</v>
      </c>
      <c r="I2260" s="19" t="s">
        <v>966</v>
      </c>
      <c r="J2260" s="19" t="s">
        <v>450</v>
      </c>
      <c r="K2260" s="19" t="s">
        <v>429</v>
      </c>
      <c r="L2260" s="19" t="s">
        <v>27</v>
      </c>
      <c r="M2260" s="19" t="s">
        <v>105</v>
      </c>
      <c r="N2260" s="19" t="s">
        <v>12766</v>
      </c>
      <c r="O2260" s="19" t="s">
        <v>12763</v>
      </c>
      <c r="P2260" s="19" t="s">
        <v>12767</v>
      </c>
      <c r="Q2260" s="18">
        <v>5947.26</v>
      </c>
    </row>
    <row r="2261" hidden="1" spans="1:17">
      <c r="A2261" s="19" t="s">
        <v>5068</v>
      </c>
      <c r="B2261" s="19" t="s">
        <v>5069</v>
      </c>
      <c r="C2261" s="19" t="s">
        <v>32</v>
      </c>
      <c r="D2261" s="19" t="s">
        <v>12768</v>
      </c>
      <c r="E2261" s="19" t="s">
        <v>12769</v>
      </c>
      <c r="F2261" s="19" t="s">
        <v>12770</v>
      </c>
      <c r="G2261" s="19" t="s">
        <v>23</v>
      </c>
      <c r="H2261" s="19" t="s">
        <v>869</v>
      </c>
      <c r="I2261" s="19" t="s">
        <v>236</v>
      </c>
      <c r="J2261" s="19" t="s">
        <v>870</v>
      </c>
      <c r="K2261" s="19"/>
      <c r="L2261" s="19" t="s">
        <v>27</v>
      </c>
      <c r="M2261" s="19" t="s">
        <v>105</v>
      </c>
      <c r="N2261" s="19" t="s">
        <v>12771</v>
      </c>
      <c r="O2261" s="19" t="s">
        <v>12769</v>
      </c>
      <c r="P2261" s="19" t="s">
        <v>12772</v>
      </c>
      <c r="Q2261" s="18">
        <v>5042.22</v>
      </c>
    </row>
    <row r="2262" hidden="1" spans="1:17">
      <c r="A2262" s="19" t="s">
        <v>5068</v>
      </c>
      <c r="B2262" s="19" t="s">
        <v>5069</v>
      </c>
      <c r="C2262" s="19" t="s">
        <v>32</v>
      </c>
      <c r="D2262" s="19" t="s">
        <v>12773</v>
      </c>
      <c r="E2262" s="19" t="s">
        <v>12774</v>
      </c>
      <c r="F2262" s="19" t="s">
        <v>12775</v>
      </c>
      <c r="G2262" s="19" t="s">
        <v>23</v>
      </c>
      <c r="H2262" s="19" t="s">
        <v>12776</v>
      </c>
      <c r="I2262" s="19" t="s">
        <v>7100</v>
      </c>
      <c r="J2262" s="19" t="s">
        <v>1593</v>
      </c>
      <c r="K2262" s="19"/>
      <c r="L2262" s="19" t="s">
        <v>27</v>
      </c>
      <c r="M2262" s="19" t="s">
        <v>105</v>
      </c>
      <c r="N2262" s="19" t="s">
        <v>12777</v>
      </c>
      <c r="O2262" s="19" t="s">
        <v>12774</v>
      </c>
      <c r="P2262" s="19" t="s">
        <v>12778</v>
      </c>
      <c r="Q2262" s="18">
        <v>4921.65</v>
      </c>
    </row>
    <row r="2263" hidden="1" spans="1:17">
      <c r="A2263" s="19" t="s">
        <v>5068</v>
      </c>
      <c r="B2263" s="19" t="s">
        <v>5069</v>
      </c>
      <c r="C2263" s="19" t="s">
        <v>32</v>
      </c>
      <c r="D2263" s="19" t="s">
        <v>12779</v>
      </c>
      <c r="E2263" s="19" t="s">
        <v>12780</v>
      </c>
      <c r="F2263" s="19" t="s">
        <v>12781</v>
      </c>
      <c r="G2263" s="19" t="s">
        <v>23</v>
      </c>
      <c r="H2263" s="19" t="s">
        <v>2701</v>
      </c>
      <c r="I2263" s="19" t="s">
        <v>543</v>
      </c>
      <c r="J2263" s="19" t="s">
        <v>6097</v>
      </c>
      <c r="K2263" s="19"/>
      <c r="L2263" s="19" t="s">
        <v>27</v>
      </c>
      <c r="M2263" s="19" t="s">
        <v>105</v>
      </c>
      <c r="N2263" s="19" t="s">
        <v>12782</v>
      </c>
      <c r="O2263" s="19" t="s">
        <v>12780</v>
      </c>
      <c r="P2263" s="19" t="s">
        <v>12783</v>
      </c>
      <c r="Q2263" s="18">
        <v>5270.9</v>
      </c>
    </row>
    <row r="2264" hidden="1" spans="1:17">
      <c r="A2264" s="19" t="s">
        <v>826</v>
      </c>
      <c r="B2264" s="19" t="s">
        <v>827</v>
      </c>
      <c r="C2264" s="19" t="s">
        <v>19</v>
      </c>
      <c r="D2264" s="19" t="s">
        <v>12784</v>
      </c>
      <c r="E2264" s="19" t="s">
        <v>12785</v>
      </c>
      <c r="F2264" s="19" t="s">
        <v>12786</v>
      </c>
      <c r="G2264" s="19" t="s">
        <v>23</v>
      </c>
      <c r="H2264" s="19" t="s">
        <v>1438</v>
      </c>
      <c r="I2264" s="19" t="s">
        <v>403</v>
      </c>
      <c r="J2264" s="19" t="s">
        <v>1440</v>
      </c>
      <c r="K2264" s="19"/>
      <c r="L2264" s="19" t="s">
        <v>27</v>
      </c>
      <c r="M2264" s="19" t="s">
        <v>39</v>
      </c>
      <c r="N2264" s="19" t="s">
        <v>12787</v>
      </c>
      <c r="O2264" s="19" t="s">
        <v>12785</v>
      </c>
      <c r="P2264" s="19" t="s">
        <v>12788</v>
      </c>
      <c r="Q2264" s="18">
        <v>5401.76</v>
      </c>
    </row>
    <row r="2265" hidden="1" spans="1:17">
      <c r="A2265" s="19" t="s">
        <v>8598</v>
      </c>
      <c r="B2265" s="19" t="s">
        <v>8599</v>
      </c>
      <c r="C2265" s="19" t="s">
        <v>19</v>
      </c>
      <c r="D2265" s="19" t="s">
        <v>12789</v>
      </c>
      <c r="E2265" s="19" t="s">
        <v>12790</v>
      </c>
      <c r="F2265" s="19" t="s">
        <v>12791</v>
      </c>
      <c r="G2265" s="19" t="s">
        <v>23</v>
      </c>
      <c r="H2265" s="19" t="s">
        <v>1438</v>
      </c>
      <c r="I2265" s="19" t="s">
        <v>2258</v>
      </c>
      <c r="J2265" s="19" t="s">
        <v>1440</v>
      </c>
      <c r="K2265" s="19"/>
      <c r="L2265" s="19" t="s">
        <v>27</v>
      </c>
      <c r="M2265" s="19" t="s">
        <v>105</v>
      </c>
      <c r="N2265" s="19" t="s">
        <v>12792</v>
      </c>
      <c r="O2265" s="19" t="s">
        <v>12790</v>
      </c>
      <c r="P2265" s="19" t="s">
        <v>12793</v>
      </c>
      <c r="Q2265" s="18">
        <v>4950.93</v>
      </c>
    </row>
    <row r="2266" hidden="1" spans="1:17">
      <c r="A2266" s="19" t="s">
        <v>1504</v>
      </c>
      <c r="B2266" s="19" t="s">
        <v>1505</v>
      </c>
      <c r="C2266" s="19" t="s">
        <v>44</v>
      </c>
      <c r="D2266" s="19" t="s">
        <v>12794</v>
      </c>
      <c r="E2266" s="19" t="s">
        <v>12795</v>
      </c>
      <c r="F2266" s="19" t="s">
        <v>12796</v>
      </c>
      <c r="G2266" s="19" t="s">
        <v>23</v>
      </c>
      <c r="H2266" s="19" t="s">
        <v>1438</v>
      </c>
      <c r="I2266" s="19" t="s">
        <v>120</v>
      </c>
      <c r="J2266" s="19" t="s">
        <v>1440</v>
      </c>
      <c r="K2266" s="19"/>
      <c r="L2266" s="19" t="s">
        <v>27</v>
      </c>
      <c r="M2266" s="19" t="s">
        <v>105</v>
      </c>
      <c r="N2266" s="19" t="s">
        <v>12797</v>
      </c>
      <c r="O2266" s="19" t="s">
        <v>12795</v>
      </c>
      <c r="P2266" s="19" t="s">
        <v>12798</v>
      </c>
      <c r="Q2266" s="18">
        <v>5008.51</v>
      </c>
    </row>
    <row r="2267" hidden="1" spans="1:17">
      <c r="A2267" s="19" t="s">
        <v>2926</v>
      </c>
      <c r="B2267" s="19" t="s">
        <v>2927</v>
      </c>
      <c r="C2267" s="19" t="s">
        <v>19</v>
      </c>
      <c r="D2267" s="19" t="s">
        <v>12799</v>
      </c>
      <c r="E2267" s="19" t="s">
        <v>12800</v>
      </c>
      <c r="F2267" s="19" t="s">
        <v>12801</v>
      </c>
      <c r="G2267" s="19" t="s">
        <v>23</v>
      </c>
      <c r="H2267" s="19" t="s">
        <v>6541</v>
      </c>
      <c r="I2267" s="19" t="s">
        <v>966</v>
      </c>
      <c r="J2267" s="19" t="s">
        <v>7842</v>
      </c>
      <c r="K2267" s="19"/>
      <c r="L2267" s="19" t="s">
        <v>27</v>
      </c>
      <c r="M2267" s="19" t="s">
        <v>52</v>
      </c>
      <c r="N2267" s="19" t="s">
        <v>12802</v>
      </c>
      <c r="O2267" s="19" t="s">
        <v>12800</v>
      </c>
      <c r="P2267" s="19"/>
      <c r="Q2267" s="18">
        <v>5788.42</v>
      </c>
    </row>
    <row r="2268" hidden="1" spans="1:17">
      <c r="A2268" s="19" t="s">
        <v>2926</v>
      </c>
      <c r="B2268" s="19" t="s">
        <v>2927</v>
      </c>
      <c r="C2268" s="19" t="s">
        <v>19</v>
      </c>
      <c r="D2268" s="19" t="s">
        <v>12803</v>
      </c>
      <c r="E2268" s="19" t="s">
        <v>12804</v>
      </c>
      <c r="F2268" s="19" t="s">
        <v>12805</v>
      </c>
      <c r="G2268" s="19" t="s">
        <v>23</v>
      </c>
      <c r="H2268" s="19" t="s">
        <v>4685</v>
      </c>
      <c r="I2268" s="19" t="s">
        <v>600</v>
      </c>
      <c r="J2268" s="19" t="s">
        <v>270</v>
      </c>
      <c r="K2268" s="19"/>
      <c r="L2268" s="19" t="s">
        <v>27</v>
      </c>
      <c r="M2268" s="19" t="s">
        <v>52</v>
      </c>
      <c r="N2268" s="19" t="s">
        <v>12806</v>
      </c>
      <c r="O2268" s="19" t="s">
        <v>12804</v>
      </c>
      <c r="P2268" s="19"/>
      <c r="Q2268" s="18">
        <v>5019.22</v>
      </c>
    </row>
    <row r="2269" hidden="1" spans="1:17">
      <c r="A2269" s="19" t="s">
        <v>2926</v>
      </c>
      <c r="B2269" s="19" t="s">
        <v>2927</v>
      </c>
      <c r="C2269" s="19" t="s">
        <v>19</v>
      </c>
      <c r="D2269" s="19" t="s">
        <v>12807</v>
      </c>
      <c r="E2269" s="19" t="s">
        <v>12808</v>
      </c>
      <c r="F2269" s="19" t="s">
        <v>12809</v>
      </c>
      <c r="G2269" s="19" t="s">
        <v>23</v>
      </c>
      <c r="H2269" s="19" t="s">
        <v>12810</v>
      </c>
      <c r="I2269" s="19" t="s">
        <v>235</v>
      </c>
      <c r="J2269" s="19" t="s">
        <v>4505</v>
      </c>
      <c r="K2269" s="19"/>
      <c r="L2269" s="19" t="s">
        <v>27</v>
      </c>
      <c r="M2269" s="19" t="s">
        <v>52</v>
      </c>
      <c r="N2269" s="19" t="s">
        <v>12811</v>
      </c>
      <c r="O2269" s="19" t="s">
        <v>12808</v>
      </c>
      <c r="P2269" s="19"/>
      <c r="Q2269" s="18">
        <v>4154.06</v>
      </c>
    </row>
    <row r="2270" hidden="1" spans="1:17">
      <c r="A2270" s="19" t="s">
        <v>2926</v>
      </c>
      <c r="B2270" s="19" t="s">
        <v>2927</v>
      </c>
      <c r="C2270" s="19" t="s">
        <v>19</v>
      </c>
      <c r="D2270" s="19" t="s">
        <v>12812</v>
      </c>
      <c r="E2270" s="19" t="s">
        <v>12813</v>
      </c>
      <c r="F2270" s="19" t="s">
        <v>12814</v>
      </c>
      <c r="G2270" s="19" t="s">
        <v>48</v>
      </c>
      <c r="H2270" s="19" t="s">
        <v>12815</v>
      </c>
      <c r="I2270" s="19" t="s">
        <v>726</v>
      </c>
      <c r="J2270" s="19" t="s">
        <v>12816</v>
      </c>
      <c r="K2270" s="19"/>
      <c r="L2270" s="19" t="s">
        <v>27</v>
      </c>
      <c r="M2270" s="19" t="s">
        <v>52</v>
      </c>
      <c r="N2270" s="19" t="s">
        <v>12817</v>
      </c>
      <c r="O2270" s="19" t="s">
        <v>12813</v>
      </c>
      <c r="P2270" s="19"/>
      <c r="Q2270" s="18">
        <v>5837.04</v>
      </c>
    </row>
    <row r="2271" hidden="1" spans="1:17">
      <c r="A2271" s="19" t="s">
        <v>2926</v>
      </c>
      <c r="B2271" s="19" t="s">
        <v>2927</v>
      </c>
      <c r="C2271" s="19" t="s">
        <v>19</v>
      </c>
      <c r="D2271" s="19" t="s">
        <v>12818</v>
      </c>
      <c r="E2271" s="19" t="s">
        <v>12819</v>
      </c>
      <c r="F2271" s="19" t="s">
        <v>12820</v>
      </c>
      <c r="G2271" s="19" t="s">
        <v>23</v>
      </c>
      <c r="H2271" s="19" t="s">
        <v>12821</v>
      </c>
      <c r="I2271" s="19" t="s">
        <v>87</v>
      </c>
      <c r="J2271" s="19" t="s">
        <v>4840</v>
      </c>
      <c r="K2271" s="19"/>
      <c r="L2271" s="19" t="s">
        <v>27</v>
      </c>
      <c r="M2271" s="19" t="s">
        <v>52</v>
      </c>
      <c r="N2271" s="19" t="s">
        <v>12822</v>
      </c>
      <c r="O2271" s="19" t="s">
        <v>12819</v>
      </c>
      <c r="P2271" s="19"/>
      <c r="Q2271" s="18">
        <v>6171.07</v>
      </c>
    </row>
    <row r="2272" hidden="1" spans="1:17">
      <c r="A2272" s="19" t="s">
        <v>2926</v>
      </c>
      <c r="B2272" s="19" t="s">
        <v>2927</v>
      </c>
      <c r="C2272" s="19" t="s">
        <v>19</v>
      </c>
      <c r="D2272" s="19" t="s">
        <v>12823</v>
      </c>
      <c r="E2272" s="19" t="s">
        <v>12824</v>
      </c>
      <c r="F2272" s="19" t="s">
        <v>12825</v>
      </c>
      <c r="G2272" s="19" t="s">
        <v>23</v>
      </c>
      <c r="H2272" s="19" t="s">
        <v>12826</v>
      </c>
      <c r="I2272" s="19" t="s">
        <v>3033</v>
      </c>
      <c r="J2272" s="19" t="s">
        <v>4064</v>
      </c>
      <c r="K2272" s="19"/>
      <c r="L2272" s="19" t="s">
        <v>27</v>
      </c>
      <c r="M2272" s="19" t="s">
        <v>52</v>
      </c>
      <c r="N2272" s="19" t="s">
        <v>12827</v>
      </c>
      <c r="O2272" s="19" t="s">
        <v>12824</v>
      </c>
      <c r="P2272" s="19"/>
      <c r="Q2272" s="18">
        <v>5744.67</v>
      </c>
    </row>
    <row r="2273" hidden="1" spans="1:17">
      <c r="A2273" s="19" t="s">
        <v>2926</v>
      </c>
      <c r="B2273" s="19" t="s">
        <v>2927</v>
      </c>
      <c r="C2273" s="19" t="s">
        <v>19</v>
      </c>
      <c r="D2273" s="19" t="s">
        <v>12828</v>
      </c>
      <c r="E2273" s="19" t="s">
        <v>12829</v>
      </c>
      <c r="F2273" s="19" t="s">
        <v>12830</v>
      </c>
      <c r="G2273" s="19" t="s">
        <v>23</v>
      </c>
      <c r="H2273" s="19" t="s">
        <v>12831</v>
      </c>
      <c r="I2273" s="19" t="s">
        <v>3052</v>
      </c>
      <c r="J2273" s="19" t="s">
        <v>185</v>
      </c>
      <c r="K2273" s="19"/>
      <c r="L2273" s="19" t="s">
        <v>27</v>
      </c>
      <c r="M2273" s="19" t="s">
        <v>52</v>
      </c>
      <c r="N2273" s="19" t="s">
        <v>12832</v>
      </c>
      <c r="O2273" s="19" t="s">
        <v>12829</v>
      </c>
      <c r="P2273" s="19"/>
      <c r="Q2273" s="18">
        <v>5352.04</v>
      </c>
    </row>
    <row r="2274" hidden="1" spans="1:17">
      <c r="A2274" s="19" t="s">
        <v>2926</v>
      </c>
      <c r="B2274" s="19" t="s">
        <v>2927</v>
      </c>
      <c r="C2274" s="19" t="s">
        <v>19</v>
      </c>
      <c r="D2274" s="19" t="s">
        <v>12833</v>
      </c>
      <c r="E2274" s="19" t="s">
        <v>12834</v>
      </c>
      <c r="F2274" s="19" t="s">
        <v>12835</v>
      </c>
      <c r="G2274" s="19" t="s">
        <v>23</v>
      </c>
      <c r="H2274" s="19" t="s">
        <v>7847</v>
      </c>
      <c r="I2274" s="19" t="s">
        <v>1537</v>
      </c>
      <c r="J2274" s="19" t="s">
        <v>2303</v>
      </c>
      <c r="K2274" s="19"/>
      <c r="L2274" s="19" t="s">
        <v>27</v>
      </c>
      <c r="M2274" s="19" t="s">
        <v>52</v>
      </c>
      <c r="N2274" s="19" t="s">
        <v>12836</v>
      </c>
      <c r="O2274" s="19" t="s">
        <v>12834</v>
      </c>
      <c r="P2274" s="19"/>
      <c r="Q2274" s="18">
        <v>5769.53</v>
      </c>
    </row>
    <row r="2275" hidden="1" spans="1:17">
      <c r="A2275" s="19" t="s">
        <v>6417</v>
      </c>
      <c r="B2275" s="19" t="s">
        <v>6418</v>
      </c>
      <c r="C2275" s="19" t="s">
        <v>44</v>
      </c>
      <c r="D2275" s="19" t="s">
        <v>12837</v>
      </c>
      <c r="E2275" s="19" t="s">
        <v>12838</v>
      </c>
      <c r="F2275" s="19" t="s">
        <v>12839</v>
      </c>
      <c r="G2275" s="19" t="s">
        <v>23</v>
      </c>
      <c r="H2275" s="19" t="s">
        <v>12840</v>
      </c>
      <c r="I2275" s="19" t="s">
        <v>1105</v>
      </c>
      <c r="J2275" s="19" t="s">
        <v>745</v>
      </c>
      <c r="K2275" s="19"/>
      <c r="L2275" s="19" t="s">
        <v>27</v>
      </c>
      <c r="M2275" s="19" t="s">
        <v>105</v>
      </c>
      <c r="N2275" s="19" t="s">
        <v>12841</v>
      </c>
      <c r="O2275" s="19" t="s">
        <v>12838</v>
      </c>
      <c r="P2275" s="19"/>
      <c r="Q2275" s="18">
        <v>4713.24</v>
      </c>
    </row>
    <row r="2276" hidden="1" spans="1:17">
      <c r="A2276" s="19" t="s">
        <v>6417</v>
      </c>
      <c r="B2276" s="19" t="s">
        <v>6418</v>
      </c>
      <c r="C2276" s="19" t="s">
        <v>44</v>
      </c>
      <c r="D2276" s="19" t="s">
        <v>12842</v>
      </c>
      <c r="E2276" s="19" t="s">
        <v>12843</v>
      </c>
      <c r="F2276" s="19" t="s">
        <v>12844</v>
      </c>
      <c r="G2276" s="19" t="s">
        <v>48</v>
      </c>
      <c r="H2276" s="19" t="s">
        <v>12845</v>
      </c>
      <c r="I2276" s="19" t="s">
        <v>1829</v>
      </c>
      <c r="J2276" s="19" t="s">
        <v>5168</v>
      </c>
      <c r="K2276" s="19"/>
      <c r="L2276" s="19" t="s">
        <v>27</v>
      </c>
      <c r="M2276" s="19" t="s">
        <v>105</v>
      </c>
      <c r="N2276" s="19" t="s">
        <v>12846</v>
      </c>
      <c r="O2276" s="19" t="s">
        <v>12843</v>
      </c>
      <c r="P2276" s="19"/>
      <c r="Q2276" s="18">
        <v>3683.3</v>
      </c>
    </row>
    <row r="2277" hidden="1" spans="1:17">
      <c r="A2277" s="19" t="s">
        <v>2731</v>
      </c>
      <c r="B2277" s="19" t="s">
        <v>2732</v>
      </c>
      <c r="C2277" s="19" t="s">
        <v>32</v>
      </c>
      <c r="D2277" s="19" t="s">
        <v>12847</v>
      </c>
      <c r="E2277" s="19" t="s">
        <v>12848</v>
      </c>
      <c r="F2277" s="19" t="s">
        <v>12849</v>
      </c>
      <c r="G2277" s="19" t="s">
        <v>23</v>
      </c>
      <c r="H2277" s="19" t="s">
        <v>12850</v>
      </c>
      <c r="I2277" s="19" t="s">
        <v>10451</v>
      </c>
      <c r="J2277" s="19" t="s">
        <v>4888</v>
      </c>
      <c r="K2277" s="19"/>
      <c r="L2277" s="19" t="s">
        <v>27</v>
      </c>
      <c r="M2277" s="19" t="s">
        <v>105</v>
      </c>
      <c r="N2277" s="19" t="s">
        <v>12851</v>
      </c>
      <c r="O2277" s="19" t="s">
        <v>12848</v>
      </c>
      <c r="P2277" s="19"/>
      <c r="Q2277" s="18">
        <v>4463.24</v>
      </c>
    </row>
    <row r="2278" hidden="1" spans="1:17">
      <c r="A2278" s="19" t="s">
        <v>11352</v>
      </c>
      <c r="B2278" s="19" t="s">
        <v>11353</v>
      </c>
      <c r="C2278" s="19" t="s">
        <v>19</v>
      </c>
      <c r="D2278" s="19" t="s">
        <v>12852</v>
      </c>
      <c r="E2278" s="19" t="s">
        <v>12853</v>
      </c>
      <c r="F2278" s="19" t="s">
        <v>12854</v>
      </c>
      <c r="G2278" s="19" t="s">
        <v>23</v>
      </c>
      <c r="H2278" s="19" t="s">
        <v>12855</v>
      </c>
      <c r="I2278" s="19" t="s">
        <v>356</v>
      </c>
      <c r="J2278" s="19" t="s">
        <v>2646</v>
      </c>
      <c r="K2278" s="19"/>
      <c r="L2278" s="19" t="s">
        <v>27</v>
      </c>
      <c r="M2278" s="19" t="s">
        <v>52</v>
      </c>
      <c r="N2278" s="19" t="s">
        <v>12856</v>
      </c>
      <c r="O2278" s="19" t="s">
        <v>12853</v>
      </c>
      <c r="P2278" s="19"/>
      <c r="Q2278" s="18">
        <v>4957.53</v>
      </c>
    </row>
    <row r="2279" hidden="1" spans="1:17">
      <c r="A2279" s="19" t="s">
        <v>1760</v>
      </c>
      <c r="B2279" s="19" t="s">
        <v>1761</v>
      </c>
      <c r="C2279" s="19" t="s">
        <v>19</v>
      </c>
      <c r="D2279" s="19" t="s">
        <v>12857</v>
      </c>
      <c r="E2279" s="19" t="s">
        <v>12858</v>
      </c>
      <c r="F2279" s="19" t="s">
        <v>12859</v>
      </c>
      <c r="G2279" s="19" t="s">
        <v>23</v>
      </c>
      <c r="H2279" s="19" t="s">
        <v>12860</v>
      </c>
      <c r="I2279" s="19" t="s">
        <v>12861</v>
      </c>
      <c r="J2279" s="19" t="s">
        <v>1478</v>
      </c>
      <c r="K2279" s="19"/>
      <c r="L2279" s="19" t="s">
        <v>27</v>
      </c>
      <c r="M2279" s="19" t="s">
        <v>105</v>
      </c>
      <c r="N2279" s="19" t="s">
        <v>12862</v>
      </c>
      <c r="O2279" s="19" t="s">
        <v>12858</v>
      </c>
      <c r="P2279" s="19"/>
      <c r="Q2279" s="18">
        <v>4890.93</v>
      </c>
    </row>
    <row r="2280" hidden="1" spans="1:17">
      <c r="A2280" s="19" t="s">
        <v>1760</v>
      </c>
      <c r="B2280" s="19" t="s">
        <v>1761</v>
      </c>
      <c r="C2280" s="19" t="s">
        <v>19</v>
      </c>
      <c r="D2280" s="19" t="s">
        <v>12863</v>
      </c>
      <c r="E2280" s="19" t="s">
        <v>12864</v>
      </c>
      <c r="F2280" s="19" t="s">
        <v>12865</v>
      </c>
      <c r="G2280" s="19" t="s">
        <v>48</v>
      </c>
      <c r="H2280" s="19" t="s">
        <v>972</v>
      </c>
      <c r="I2280" s="19" t="s">
        <v>2639</v>
      </c>
      <c r="J2280" s="19" t="s">
        <v>6929</v>
      </c>
      <c r="K2280" s="19"/>
      <c r="L2280" s="19" t="s">
        <v>27</v>
      </c>
      <c r="M2280" s="19" t="s">
        <v>105</v>
      </c>
      <c r="N2280" s="19" t="s">
        <v>12866</v>
      </c>
      <c r="O2280" s="19" t="s">
        <v>12864</v>
      </c>
      <c r="P2280" s="19"/>
      <c r="Q2280" s="18">
        <v>4033.17</v>
      </c>
    </row>
    <row r="2281" hidden="1" spans="1:17">
      <c r="A2281" s="19" t="s">
        <v>919</v>
      </c>
      <c r="B2281" s="19" t="s">
        <v>920</v>
      </c>
      <c r="C2281" s="19" t="s">
        <v>44</v>
      </c>
      <c r="D2281" s="19" t="s">
        <v>12867</v>
      </c>
      <c r="E2281" s="19" t="s">
        <v>12868</v>
      </c>
      <c r="F2281" s="19" t="s">
        <v>12869</v>
      </c>
      <c r="G2281" s="19" t="s">
        <v>23</v>
      </c>
      <c r="H2281" s="19" t="s">
        <v>10169</v>
      </c>
      <c r="I2281" s="19" t="s">
        <v>9698</v>
      </c>
      <c r="J2281" s="19" t="s">
        <v>2340</v>
      </c>
      <c r="K2281" s="19"/>
      <c r="L2281" s="19" t="s">
        <v>27</v>
      </c>
      <c r="M2281" s="19" t="s">
        <v>39</v>
      </c>
      <c r="N2281" s="19" t="s">
        <v>12870</v>
      </c>
      <c r="O2281" s="19" t="s">
        <v>12868</v>
      </c>
      <c r="P2281" s="19"/>
      <c r="Q2281" s="18">
        <v>4639.15</v>
      </c>
    </row>
    <row r="2282" hidden="1" spans="1:17">
      <c r="A2282" s="19" t="s">
        <v>250</v>
      </c>
      <c r="B2282" s="19" t="s">
        <v>251</v>
      </c>
      <c r="C2282" s="19" t="s">
        <v>44</v>
      </c>
      <c r="D2282" s="19" t="s">
        <v>12871</v>
      </c>
      <c r="E2282" s="19" t="s">
        <v>12872</v>
      </c>
      <c r="F2282" s="19" t="s">
        <v>12873</v>
      </c>
      <c r="G2282" s="19" t="s">
        <v>23</v>
      </c>
      <c r="H2282" s="19" t="s">
        <v>7089</v>
      </c>
      <c r="I2282" s="19" t="s">
        <v>3190</v>
      </c>
      <c r="J2282" s="19" t="s">
        <v>2834</v>
      </c>
      <c r="K2282" s="19"/>
      <c r="L2282" s="19" t="s">
        <v>27</v>
      </c>
      <c r="M2282" s="19" t="s">
        <v>28</v>
      </c>
      <c r="N2282" s="19" t="s">
        <v>12874</v>
      </c>
      <c r="O2282" s="19" t="s">
        <v>12872</v>
      </c>
      <c r="P2282" s="19"/>
      <c r="Q2282" s="18">
        <v>5042.66</v>
      </c>
    </row>
    <row r="2283" hidden="1" spans="1:17">
      <c r="A2283" s="19" t="s">
        <v>250</v>
      </c>
      <c r="B2283" s="19" t="s">
        <v>251</v>
      </c>
      <c r="C2283" s="19" t="s">
        <v>44</v>
      </c>
      <c r="D2283" s="19" t="s">
        <v>12875</v>
      </c>
      <c r="E2283" s="19" t="s">
        <v>12876</v>
      </c>
      <c r="F2283" s="19" t="s">
        <v>12877</v>
      </c>
      <c r="G2283" s="19" t="s">
        <v>23</v>
      </c>
      <c r="H2283" s="19" t="s">
        <v>12878</v>
      </c>
      <c r="I2283" s="19" t="s">
        <v>184</v>
      </c>
      <c r="J2283" s="19" t="s">
        <v>713</v>
      </c>
      <c r="K2283" s="19"/>
      <c r="L2283" s="19" t="s">
        <v>27</v>
      </c>
      <c r="M2283" s="19" t="s">
        <v>28</v>
      </c>
      <c r="N2283" s="19" t="s">
        <v>12879</v>
      </c>
      <c r="O2283" s="19" t="s">
        <v>12876</v>
      </c>
      <c r="P2283" s="19"/>
      <c r="Q2283" s="18">
        <v>4322.48</v>
      </c>
    </row>
    <row r="2284" hidden="1" spans="1:17">
      <c r="A2284" s="19" t="s">
        <v>291</v>
      </c>
      <c r="B2284" s="19" t="s">
        <v>292</v>
      </c>
      <c r="C2284" s="19" t="s">
        <v>44</v>
      </c>
      <c r="D2284" s="19" t="s">
        <v>12880</v>
      </c>
      <c r="E2284" s="19" t="s">
        <v>12881</v>
      </c>
      <c r="F2284" s="19" t="s">
        <v>12882</v>
      </c>
      <c r="G2284" s="19" t="s">
        <v>48</v>
      </c>
      <c r="H2284" s="19" t="s">
        <v>296</v>
      </c>
      <c r="I2284" s="19" t="s">
        <v>297</v>
      </c>
      <c r="J2284" s="19" t="s">
        <v>247</v>
      </c>
      <c r="K2284" s="19"/>
      <c r="L2284" s="19" t="s">
        <v>27</v>
      </c>
      <c r="M2284" s="19" t="s">
        <v>39</v>
      </c>
      <c r="N2284" s="19" t="s">
        <v>12883</v>
      </c>
      <c r="O2284" s="19" t="s">
        <v>12881</v>
      </c>
      <c r="P2284" s="19" t="s">
        <v>12884</v>
      </c>
      <c r="Q2284" s="18">
        <v>4318.34</v>
      </c>
    </row>
    <row r="2285" hidden="1" spans="1:17">
      <c r="A2285" s="19" t="s">
        <v>1433</v>
      </c>
      <c r="B2285" s="19" t="s">
        <v>1434</v>
      </c>
      <c r="C2285" s="19" t="s">
        <v>32</v>
      </c>
      <c r="D2285" s="19" t="s">
        <v>12885</v>
      </c>
      <c r="E2285" s="19" t="s">
        <v>12886</v>
      </c>
      <c r="F2285" s="19" t="s">
        <v>12887</v>
      </c>
      <c r="G2285" s="19" t="s">
        <v>23</v>
      </c>
      <c r="H2285" s="19" t="s">
        <v>245</v>
      </c>
      <c r="I2285" s="19" t="s">
        <v>37</v>
      </c>
      <c r="J2285" s="19" t="s">
        <v>247</v>
      </c>
      <c r="K2285" s="19"/>
      <c r="L2285" s="19" t="s">
        <v>27</v>
      </c>
      <c r="M2285" s="19" t="s">
        <v>39</v>
      </c>
      <c r="N2285" s="19" t="s">
        <v>12888</v>
      </c>
      <c r="O2285" s="19" t="s">
        <v>12886</v>
      </c>
      <c r="P2285" s="19" t="s">
        <v>12889</v>
      </c>
      <c r="Q2285" s="18">
        <v>5109.71</v>
      </c>
    </row>
    <row r="2286" hidden="1" spans="1:17">
      <c r="A2286" s="19" t="s">
        <v>17</v>
      </c>
      <c r="B2286" s="19" t="s">
        <v>18</v>
      </c>
      <c r="C2286" s="19" t="s">
        <v>19</v>
      </c>
      <c r="D2286" s="19" t="s">
        <v>12890</v>
      </c>
      <c r="E2286" s="19" t="s">
        <v>12891</v>
      </c>
      <c r="F2286" s="19" t="s">
        <v>12892</v>
      </c>
      <c r="G2286" s="19" t="s">
        <v>23</v>
      </c>
      <c r="H2286" s="19" t="s">
        <v>245</v>
      </c>
      <c r="I2286" s="19" t="s">
        <v>111</v>
      </c>
      <c r="J2286" s="19" t="s">
        <v>247</v>
      </c>
      <c r="K2286" s="19"/>
      <c r="L2286" s="19" t="s">
        <v>27</v>
      </c>
      <c r="M2286" s="19" t="s">
        <v>28</v>
      </c>
      <c r="N2286" s="19" t="s">
        <v>12893</v>
      </c>
      <c r="O2286" s="19" t="s">
        <v>12891</v>
      </c>
      <c r="P2286" s="19" t="s">
        <v>12894</v>
      </c>
      <c r="Q2286" s="18">
        <v>5379.91</v>
      </c>
    </row>
    <row r="2287" hidden="1" spans="1:17">
      <c r="A2287" s="19" t="s">
        <v>250</v>
      </c>
      <c r="B2287" s="19" t="s">
        <v>251</v>
      </c>
      <c r="C2287" s="19" t="s">
        <v>44</v>
      </c>
      <c r="D2287" s="19" t="s">
        <v>12895</v>
      </c>
      <c r="E2287" s="19" t="s">
        <v>12896</v>
      </c>
      <c r="F2287" s="19" t="s">
        <v>12897</v>
      </c>
      <c r="G2287" s="19" t="s">
        <v>48</v>
      </c>
      <c r="H2287" s="19" t="s">
        <v>4975</v>
      </c>
      <c r="I2287" s="19" t="s">
        <v>246</v>
      </c>
      <c r="J2287" s="19" t="s">
        <v>247</v>
      </c>
      <c r="K2287" s="19"/>
      <c r="L2287" s="19" t="s">
        <v>27</v>
      </c>
      <c r="M2287" s="19" t="s">
        <v>28</v>
      </c>
      <c r="N2287" s="19" t="s">
        <v>12898</v>
      </c>
      <c r="O2287" s="19" t="s">
        <v>12896</v>
      </c>
      <c r="P2287" s="19" t="s">
        <v>12899</v>
      </c>
      <c r="Q2287" s="18">
        <v>4799.28</v>
      </c>
    </row>
    <row r="2288" hidden="1" spans="1:17">
      <c r="A2288" s="19" t="s">
        <v>250</v>
      </c>
      <c r="B2288" s="19" t="s">
        <v>251</v>
      </c>
      <c r="C2288" s="19" t="s">
        <v>44</v>
      </c>
      <c r="D2288" s="19" t="s">
        <v>12900</v>
      </c>
      <c r="E2288" s="19" t="s">
        <v>12901</v>
      </c>
      <c r="F2288" s="19" t="s">
        <v>12902</v>
      </c>
      <c r="G2288" s="19" t="s">
        <v>48</v>
      </c>
      <c r="H2288" s="19" t="s">
        <v>12584</v>
      </c>
      <c r="I2288" s="19" t="s">
        <v>534</v>
      </c>
      <c r="J2288" s="19" t="s">
        <v>624</v>
      </c>
      <c r="K2288" s="19"/>
      <c r="L2288" s="19" t="s">
        <v>27</v>
      </c>
      <c r="M2288" s="19" t="s">
        <v>28</v>
      </c>
      <c r="N2288" s="19" t="s">
        <v>12903</v>
      </c>
      <c r="O2288" s="19" t="s">
        <v>12901</v>
      </c>
      <c r="P2288" s="19"/>
      <c r="Q2288" s="18">
        <v>4023.68</v>
      </c>
    </row>
    <row r="2289" hidden="1" spans="1:17">
      <c r="A2289" s="19" t="s">
        <v>1099</v>
      </c>
      <c r="B2289" s="19" t="s">
        <v>1100</v>
      </c>
      <c r="C2289" s="19" t="s">
        <v>19</v>
      </c>
      <c r="D2289" s="19" t="s">
        <v>12904</v>
      </c>
      <c r="E2289" s="19" t="s">
        <v>12905</v>
      </c>
      <c r="F2289" s="19" t="s">
        <v>12906</v>
      </c>
      <c r="G2289" s="19" t="s">
        <v>23</v>
      </c>
      <c r="H2289" s="19" t="s">
        <v>245</v>
      </c>
      <c r="I2289" s="19" t="s">
        <v>403</v>
      </c>
      <c r="J2289" s="19" t="s">
        <v>247</v>
      </c>
      <c r="K2289" s="19"/>
      <c r="L2289" s="19" t="s">
        <v>27</v>
      </c>
      <c r="M2289" s="19" t="s">
        <v>39</v>
      </c>
      <c r="N2289" s="19" t="s">
        <v>12907</v>
      </c>
      <c r="O2289" s="19" t="s">
        <v>12905</v>
      </c>
      <c r="P2289" s="19" t="s">
        <v>12908</v>
      </c>
      <c r="Q2289" s="18">
        <v>5789.56</v>
      </c>
    </row>
    <row r="2290" hidden="1" spans="1:17">
      <c r="A2290" s="19" t="s">
        <v>250</v>
      </c>
      <c r="B2290" s="19" t="s">
        <v>251</v>
      </c>
      <c r="C2290" s="19" t="s">
        <v>44</v>
      </c>
      <c r="D2290" s="19" t="s">
        <v>12909</v>
      </c>
      <c r="E2290" s="19" t="s">
        <v>12910</v>
      </c>
      <c r="F2290" s="19" t="s">
        <v>12911</v>
      </c>
      <c r="G2290" s="19" t="s">
        <v>23</v>
      </c>
      <c r="H2290" s="19" t="s">
        <v>12912</v>
      </c>
      <c r="I2290" s="19" t="s">
        <v>2288</v>
      </c>
      <c r="J2290" s="19" t="s">
        <v>1686</v>
      </c>
      <c r="K2290" s="19"/>
      <c r="L2290" s="19" t="s">
        <v>27</v>
      </c>
      <c r="M2290" s="19" t="s">
        <v>28</v>
      </c>
      <c r="N2290" s="19" t="s">
        <v>12913</v>
      </c>
      <c r="O2290" s="19" t="s">
        <v>12910</v>
      </c>
      <c r="P2290" s="19"/>
      <c r="Q2290" s="18">
        <v>5214.76</v>
      </c>
    </row>
    <row r="2291" hidden="1" spans="1:17">
      <c r="A2291" s="19" t="s">
        <v>250</v>
      </c>
      <c r="B2291" s="19" t="s">
        <v>251</v>
      </c>
      <c r="C2291" s="19" t="s">
        <v>44</v>
      </c>
      <c r="D2291" s="19" t="s">
        <v>12914</v>
      </c>
      <c r="E2291" s="19" t="s">
        <v>12915</v>
      </c>
      <c r="F2291" s="19" t="s">
        <v>12916</v>
      </c>
      <c r="G2291" s="19" t="s">
        <v>23</v>
      </c>
      <c r="H2291" s="19" t="s">
        <v>12917</v>
      </c>
      <c r="I2291" s="19" t="s">
        <v>3306</v>
      </c>
      <c r="J2291" s="19" t="s">
        <v>1472</v>
      </c>
      <c r="K2291" s="19"/>
      <c r="L2291" s="19" t="s">
        <v>27</v>
      </c>
      <c r="M2291" s="19" t="s">
        <v>28</v>
      </c>
      <c r="N2291" s="19" t="s">
        <v>12918</v>
      </c>
      <c r="O2291" s="19" t="s">
        <v>12915</v>
      </c>
      <c r="P2291" s="19"/>
      <c r="Q2291" s="18">
        <v>4853.95</v>
      </c>
    </row>
    <row r="2292" hidden="1" spans="1:17">
      <c r="A2292" s="19" t="s">
        <v>250</v>
      </c>
      <c r="B2292" s="19" t="s">
        <v>251</v>
      </c>
      <c r="C2292" s="19" t="s">
        <v>44</v>
      </c>
      <c r="D2292" s="19" t="s">
        <v>12919</v>
      </c>
      <c r="E2292" s="19" t="s">
        <v>12920</v>
      </c>
      <c r="F2292" s="19" t="s">
        <v>12921</v>
      </c>
      <c r="G2292" s="19" t="s">
        <v>48</v>
      </c>
      <c r="H2292" s="19" t="s">
        <v>3235</v>
      </c>
      <c r="I2292" s="19" t="s">
        <v>2182</v>
      </c>
      <c r="J2292" s="19" t="s">
        <v>3496</v>
      </c>
      <c r="K2292" s="19"/>
      <c r="L2292" s="19" t="s">
        <v>27</v>
      </c>
      <c r="M2292" s="19" t="s">
        <v>28</v>
      </c>
      <c r="N2292" s="19" t="s">
        <v>12922</v>
      </c>
      <c r="O2292" s="19" t="s">
        <v>12920</v>
      </c>
      <c r="P2292" s="19"/>
      <c r="Q2292" s="18">
        <v>4852.31</v>
      </c>
    </row>
    <row r="2293" hidden="1" spans="1:17">
      <c r="A2293" s="19" t="s">
        <v>250</v>
      </c>
      <c r="B2293" s="19" t="s">
        <v>251</v>
      </c>
      <c r="C2293" s="19" t="s">
        <v>44</v>
      </c>
      <c r="D2293" s="19" t="s">
        <v>12923</v>
      </c>
      <c r="E2293" s="19" t="s">
        <v>12924</v>
      </c>
      <c r="F2293" s="19" t="s">
        <v>12925</v>
      </c>
      <c r="G2293" s="19" t="s">
        <v>23</v>
      </c>
      <c r="H2293" s="19" t="s">
        <v>12926</v>
      </c>
      <c r="I2293" s="19" t="s">
        <v>558</v>
      </c>
      <c r="J2293" s="19" t="s">
        <v>857</v>
      </c>
      <c r="K2293" s="19"/>
      <c r="L2293" s="19" t="s">
        <v>27</v>
      </c>
      <c r="M2293" s="19" t="s">
        <v>28</v>
      </c>
      <c r="N2293" s="19" t="s">
        <v>12927</v>
      </c>
      <c r="O2293" s="19" t="s">
        <v>12924</v>
      </c>
      <c r="P2293" s="19"/>
      <c r="Q2293" s="18">
        <v>4794.31</v>
      </c>
    </row>
    <row r="2294" hidden="1" spans="1:17">
      <c r="A2294" s="19" t="s">
        <v>851</v>
      </c>
      <c r="B2294" s="19" t="s">
        <v>852</v>
      </c>
      <c r="C2294" s="19" t="s">
        <v>19</v>
      </c>
      <c r="D2294" s="19" t="s">
        <v>12928</v>
      </c>
      <c r="E2294" s="19" t="s">
        <v>12929</v>
      </c>
      <c r="F2294" s="19" t="s">
        <v>12930</v>
      </c>
      <c r="G2294" s="19" t="s">
        <v>23</v>
      </c>
      <c r="H2294" s="19" t="s">
        <v>245</v>
      </c>
      <c r="I2294" s="19" t="s">
        <v>334</v>
      </c>
      <c r="J2294" s="19" t="s">
        <v>247</v>
      </c>
      <c r="K2294" s="19"/>
      <c r="L2294" s="19" t="s">
        <v>27</v>
      </c>
      <c r="M2294" s="19" t="s">
        <v>39</v>
      </c>
      <c r="N2294" s="19" t="s">
        <v>12931</v>
      </c>
      <c r="O2294" s="19" t="s">
        <v>12929</v>
      </c>
      <c r="P2294" s="19" t="s">
        <v>336</v>
      </c>
      <c r="Q2294" s="18">
        <v>4848.83</v>
      </c>
    </row>
    <row r="2295" hidden="1" spans="1:17">
      <c r="A2295" s="19" t="s">
        <v>2192</v>
      </c>
      <c r="B2295" s="19" t="s">
        <v>2193</v>
      </c>
      <c r="C2295" s="19" t="s">
        <v>19</v>
      </c>
      <c r="D2295" s="19" t="s">
        <v>12932</v>
      </c>
      <c r="E2295" s="19" t="s">
        <v>12933</v>
      </c>
      <c r="F2295" s="19" t="s">
        <v>12934</v>
      </c>
      <c r="G2295" s="19" t="s">
        <v>48</v>
      </c>
      <c r="H2295" s="19" t="s">
        <v>4653</v>
      </c>
      <c r="I2295" s="19" t="s">
        <v>246</v>
      </c>
      <c r="J2295" s="19" t="s">
        <v>1198</v>
      </c>
      <c r="K2295" s="19"/>
      <c r="L2295" s="19" t="s">
        <v>27</v>
      </c>
      <c r="M2295" s="19" t="s">
        <v>52</v>
      </c>
      <c r="N2295" s="19" t="s">
        <v>12935</v>
      </c>
      <c r="O2295" s="19" t="s">
        <v>12933</v>
      </c>
      <c r="P2295" s="19" t="s">
        <v>12936</v>
      </c>
      <c r="Q2295" s="18">
        <v>4224.82</v>
      </c>
    </row>
    <row r="2296" hidden="1" spans="1:17">
      <c r="A2296" s="19" t="s">
        <v>11352</v>
      </c>
      <c r="B2296" s="19" t="s">
        <v>11353</v>
      </c>
      <c r="C2296" s="19" t="s">
        <v>19</v>
      </c>
      <c r="D2296" s="19" t="s">
        <v>12937</v>
      </c>
      <c r="E2296" s="19" t="s">
        <v>12938</v>
      </c>
      <c r="F2296" s="19" t="s">
        <v>12939</v>
      </c>
      <c r="G2296" s="19" t="s">
        <v>23</v>
      </c>
      <c r="H2296" s="19" t="s">
        <v>12940</v>
      </c>
      <c r="I2296" s="19" t="s">
        <v>847</v>
      </c>
      <c r="J2296" s="19" t="s">
        <v>4964</v>
      </c>
      <c r="K2296" s="19"/>
      <c r="L2296" s="19" t="s">
        <v>27</v>
      </c>
      <c r="M2296" s="19" t="s">
        <v>52</v>
      </c>
      <c r="N2296" s="19" t="s">
        <v>12941</v>
      </c>
      <c r="O2296" s="19" t="s">
        <v>12938</v>
      </c>
      <c r="P2296" s="19"/>
      <c r="Q2296" s="18">
        <v>4751.13</v>
      </c>
    </row>
    <row r="2297" hidden="1" spans="1:17">
      <c r="A2297" s="19" t="s">
        <v>11352</v>
      </c>
      <c r="B2297" s="19" t="s">
        <v>11353</v>
      </c>
      <c r="C2297" s="19" t="s">
        <v>19</v>
      </c>
      <c r="D2297" s="19" t="s">
        <v>12942</v>
      </c>
      <c r="E2297" s="19" t="s">
        <v>12943</v>
      </c>
      <c r="F2297" s="19" t="s">
        <v>12944</v>
      </c>
      <c r="G2297" s="19" t="s">
        <v>48</v>
      </c>
      <c r="H2297" s="19" t="s">
        <v>12945</v>
      </c>
      <c r="I2297" s="19" t="s">
        <v>419</v>
      </c>
      <c r="J2297" s="19" t="s">
        <v>2997</v>
      </c>
      <c r="K2297" s="19"/>
      <c r="L2297" s="19" t="s">
        <v>27</v>
      </c>
      <c r="M2297" s="19" t="s">
        <v>52</v>
      </c>
      <c r="N2297" s="19" t="s">
        <v>12946</v>
      </c>
      <c r="O2297" s="19" t="s">
        <v>12943</v>
      </c>
      <c r="P2297" s="19"/>
      <c r="Q2297" s="18">
        <v>4663.91</v>
      </c>
    </row>
    <row r="2298" hidden="1" spans="1:17">
      <c r="A2298" s="19" t="s">
        <v>11352</v>
      </c>
      <c r="B2298" s="19" t="s">
        <v>11353</v>
      </c>
      <c r="C2298" s="19" t="s">
        <v>19</v>
      </c>
      <c r="D2298" s="19" t="s">
        <v>12947</v>
      </c>
      <c r="E2298" s="19" t="s">
        <v>12948</v>
      </c>
      <c r="F2298" s="19" t="s">
        <v>12949</v>
      </c>
      <c r="G2298" s="19" t="s">
        <v>48</v>
      </c>
      <c r="H2298" s="19" t="s">
        <v>12950</v>
      </c>
      <c r="I2298" s="19" t="s">
        <v>7629</v>
      </c>
      <c r="J2298" s="19" t="s">
        <v>1560</v>
      </c>
      <c r="K2298" s="19"/>
      <c r="L2298" s="19" t="s">
        <v>27</v>
      </c>
      <c r="M2298" s="19" t="s">
        <v>52</v>
      </c>
      <c r="N2298" s="19" t="s">
        <v>12951</v>
      </c>
      <c r="O2298" s="19" t="s">
        <v>12948</v>
      </c>
      <c r="P2298" s="19"/>
      <c r="Q2298" s="18">
        <v>4147.51</v>
      </c>
    </row>
    <row r="2299" hidden="1" spans="1:17">
      <c r="A2299" s="19" t="s">
        <v>100</v>
      </c>
      <c r="B2299" s="19" t="s">
        <v>101</v>
      </c>
      <c r="C2299" s="19" t="s">
        <v>19</v>
      </c>
      <c r="D2299" s="19" t="s">
        <v>12952</v>
      </c>
      <c r="E2299" s="19" t="s">
        <v>1421</v>
      </c>
      <c r="F2299" s="19" t="s">
        <v>12953</v>
      </c>
      <c r="G2299" s="19" t="s">
        <v>48</v>
      </c>
      <c r="H2299" s="19" t="s">
        <v>12954</v>
      </c>
      <c r="I2299" s="19" t="s">
        <v>12955</v>
      </c>
      <c r="J2299" s="19" t="s">
        <v>12956</v>
      </c>
      <c r="K2299" s="19"/>
      <c r="L2299" s="19" t="s">
        <v>27</v>
      </c>
      <c r="M2299" s="19" t="s">
        <v>39</v>
      </c>
      <c r="N2299" s="19" t="s">
        <v>12957</v>
      </c>
      <c r="O2299" s="19" t="s">
        <v>1421</v>
      </c>
      <c r="P2299" s="19"/>
      <c r="Q2299" s="18">
        <v>3976.72</v>
      </c>
    </row>
    <row r="2300" hidden="1" spans="1:17">
      <c r="A2300" s="19" t="s">
        <v>100</v>
      </c>
      <c r="B2300" s="19" t="s">
        <v>101</v>
      </c>
      <c r="C2300" s="19" t="s">
        <v>19</v>
      </c>
      <c r="D2300" s="19" t="s">
        <v>12958</v>
      </c>
      <c r="E2300" s="19" t="s">
        <v>12959</v>
      </c>
      <c r="F2300" s="19" t="s">
        <v>12960</v>
      </c>
      <c r="G2300" s="19" t="s">
        <v>48</v>
      </c>
      <c r="H2300" s="19" t="s">
        <v>12961</v>
      </c>
      <c r="I2300" s="19" t="s">
        <v>572</v>
      </c>
      <c r="J2300" s="19" t="s">
        <v>1686</v>
      </c>
      <c r="K2300" s="19"/>
      <c r="L2300" s="19" t="s">
        <v>27</v>
      </c>
      <c r="M2300" s="19" t="s">
        <v>105</v>
      </c>
      <c r="N2300" s="19" t="s">
        <v>12962</v>
      </c>
      <c r="O2300" s="19" t="s">
        <v>12959</v>
      </c>
      <c r="P2300" s="19"/>
      <c r="Q2300" s="18">
        <v>4002.4</v>
      </c>
    </row>
    <row r="2301" hidden="1" spans="1:17">
      <c r="A2301" s="19" t="s">
        <v>222</v>
      </c>
      <c r="B2301" s="19" t="s">
        <v>223</v>
      </c>
      <c r="C2301" s="19" t="s">
        <v>82</v>
      </c>
      <c r="D2301" s="19" t="s">
        <v>12963</v>
      </c>
      <c r="E2301" s="19" t="s">
        <v>12964</v>
      </c>
      <c r="F2301" s="19" t="s">
        <v>12965</v>
      </c>
      <c r="G2301" s="19" t="s">
        <v>23</v>
      </c>
      <c r="H2301" s="19" t="s">
        <v>12966</v>
      </c>
      <c r="I2301" s="19" t="s">
        <v>1868</v>
      </c>
      <c r="J2301" s="19" t="s">
        <v>3039</v>
      </c>
      <c r="K2301" s="19"/>
      <c r="L2301" s="19" t="s">
        <v>27</v>
      </c>
      <c r="M2301" s="19" t="s">
        <v>39</v>
      </c>
      <c r="N2301" s="19" t="s">
        <v>12967</v>
      </c>
      <c r="O2301" s="19" t="s">
        <v>12964</v>
      </c>
      <c r="P2301" s="19"/>
      <c r="Q2301" s="18">
        <v>5104.1</v>
      </c>
    </row>
    <row r="2302" hidden="1" spans="1:17">
      <c r="A2302" s="19" t="s">
        <v>2926</v>
      </c>
      <c r="B2302" s="19" t="s">
        <v>2927</v>
      </c>
      <c r="C2302" s="19" t="s">
        <v>19</v>
      </c>
      <c r="D2302" s="19" t="s">
        <v>12968</v>
      </c>
      <c r="E2302" s="19" t="s">
        <v>12969</v>
      </c>
      <c r="F2302" s="19" t="s">
        <v>12970</v>
      </c>
      <c r="G2302" s="19" t="s">
        <v>48</v>
      </c>
      <c r="H2302" s="19" t="s">
        <v>12971</v>
      </c>
      <c r="I2302" s="19" t="s">
        <v>3690</v>
      </c>
      <c r="J2302" s="19" t="s">
        <v>7574</v>
      </c>
      <c r="K2302" s="19"/>
      <c r="L2302" s="19" t="s">
        <v>27</v>
      </c>
      <c r="M2302" s="19" t="s">
        <v>39</v>
      </c>
      <c r="N2302" s="19" t="s">
        <v>12972</v>
      </c>
      <c r="O2302" s="19" t="s">
        <v>12969</v>
      </c>
      <c r="P2302" s="19"/>
      <c r="Q2302" s="18">
        <v>4136.98</v>
      </c>
    </row>
    <row r="2303" hidden="1" spans="1:17">
      <c r="A2303" s="19" t="s">
        <v>1091</v>
      </c>
      <c r="B2303" s="19" t="s">
        <v>1092</v>
      </c>
      <c r="C2303" s="19" t="s">
        <v>44</v>
      </c>
      <c r="D2303" s="19" t="s">
        <v>12973</v>
      </c>
      <c r="E2303" s="19" t="s">
        <v>12974</v>
      </c>
      <c r="F2303" s="19" t="s">
        <v>12975</v>
      </c>
      <c r="G2303" s="19" t="s">
        <v>23</v>
      </c>
      <c r="H2303" s="19" t="s">
        <v>12976</v>
      </c>
      <c r="I2303" s="19" t="s">
        <v>4240</v>
      </c>
      <c r="J2303" s="19" t="s">
        <v>4868</v>
      </c>
      <c r="K2303" s="19"/>
      <c r="L2303" s="19" t="s">
        <v>27</v>
      </c>
      <c r="M2303" s="19" t="s">
        <v>105</v>
      </c>
      <c r="N2303" s="19" t="s">
        <v>12977</v>
      </c>
      <c r="O2303" s="19" t="s">
        <v>12974</v>
      </c>
      <c r="P2303" s="19"/>
      <c r="Q2303" s="18">
        <v>5286.38</v>
      </c>
    </row>
    <row r="2304" hidden="1" spans="1:17">
      <c r="A2304" s="19" t="s">
        <v>1410</v>
      </c>
      <c r="B2304" s="19" t="s">
        <v>1411</v>
      </c>
      <c r="C2304" s="19" t="s">
        <v>19</v>
      </c>
      <c r="D2304" s="19" t="s">
        <v>12978</v>
      </c>
      <c r="E2304" s="19" t="s">
        <v>7139</v>
      </c>
      <c r="F2304" s="19" t="s">
        <v>12979</v>
      </c>
      <c r="G2304" s="19" t="s">
        <v>23</v>
      </c>
      <c r="H2304" s="19" t="s">
        <v>1369</v>
      </c>
      <c r="I2304" s="19" t="s">
        <v>2237</v>
      </c>
      <c r="J2304" s="19" t="s">
        <v>1370</v>
      </c>
      <c r="K2304" s="19"/>
      <c r="L2304" s="19" t="s">
        <v>27</v>
      </c>
      <c r="M2304" s="19" t="s">
        <v>39</v>
      </c>
      <c r="N2304" s="19" t="s">
        <v>12980</v>
      </c>
      <c r="O2304" s="19" t="s">
        <v>7139</v>
      </c>
      <c r="P2304" s="19" t="s">
        <v>12981</v>
      </c>
      <c r="Q2304" s="18">
        <v>5311.19</v>
      </c>
    </row>
    <row r="2305" hidden="1" spans="1:17">
      <c r="A2305" s="19" t="s">
        <v>250</v>
      </c>
      <c r="B2305" s="19" t="s">
        <v>251</v>
      </c>
      <c r="C2305" s="19" t="s">
        <v>44</v>
      </c>
      <c r="D2305" s="19" t="s">
        <v>12982</v>
      </c>
      <c r="E2305" s="19" t="s">
        <v>12983</v>
      </c>
      <c r="F2305" s="19" t="s">
        <v>12984</v>
      </c>
      <c r="G2305" s="19" t="s">
        <v>23</v>
      </c>
      <c r="H2305" s="19" t="s">
        <v>12985</v>
      </c>
      <c r="I2305" s="19" t="s">
        <v>2691</v>
      </c>
      <c r="J2305" s="19" t="s">
        <v>857</v>
      </c>
      <c r="K2305" s="19"/>
      <c r="L2305" s="19" t="s">
        <v>27</v>
      </c>
      <c r="M2305" s="19" t="s">
        <v>28</v>
      </c>
      <c r="N2305" s="19" t="s">
        <v>12986</v>
      </c>
      <c r="O2305" s="19" t="s">
        <v>12983</v>
      </c>
      <c r="P2305" s="19"/>
      <c r="Q2305" s="18">
        <v>4718.4</v>
      </c>
    </row>
    <row r="2306" hidden="1" spans="1:17">
      <c r="A2306" s="19" t="s">
        <v>240</v>
      </c>
      <c r="B2306" s="19" t="s">
        <v>241</v>
      </c>
      <c r="C2306" s="19" t="s">
        <v>82</v>
      </c>
      <c r="D2306" s="19" t="s">
        <v>12987</v>
      </c>
      <c r="E2306" s="19" t="s">
        <v>12988</v>
      </c>
      <c r="F2306" s="19" t="s">
        <v>12989</v>
      </c>
      <c r="G2306" s="19" t="s">
        <v>23</v>
      </c>
      <c r="H2306" s="19" t="s">
        <v>12990</v>
      </c>
      <c r="I2306" s="19" t="s">
        <v>6623</v>
      </c>
      <c r="J2306" s="19" t="s">
        <v>675</v>
      </c>
      <c r="K2306" s="19"/>
      <c r="L2306" s="19" t="s">
        <v>27</v>
      </c>
      <c r="M2306" s="19" t="s">
        <v>28</v>
      </c>
      <c r="N2306" s="19" t="s">
        <v>12991</v>
      </c>
      <c r="O2306" s="19" t="s">
        <v>12988</v>
      </c>
      <c r="P2306" s="19"/>
      <c r="Q2306" s="18">
        <v>5238.67</v>
      </c>
    </row>
    <row r="2307" hidden="1" spans="1:17">
      <c r="A2307" s="19" t="s">
        <v>406</v>
      </c>
      <c r="B2307" s="19" t="s">
        <v>407</v>
      </c>
      <c r="C2307" s="19" t="s">
        <v>44</v>
      </c>
      <c r="D2307" s="19" t="s">
        <v>12992</v>
      </c>
      <c r="E2307" s="19" t="s">
        <v>12993</v>
      </c>
      <c r="F2307" s="19" t="s">
        <v>12994</v>
      </c>
      <c r="G2307" s="19" t="s">
        <v>23</v>
      </c>
      <c r="H2307" s="19" t="s">
        <v>12995</v>
      </c>
      <c r="I2307" s="19" t="s">
        <v>668</v>
      </c>
      <c r="J2307" s="19" t="s">
        <v>479</v>
      </c>
      <c r="K2307" s="19"/>
      <c r="L2307" s="19" t="s">
        <v>27</v>
      </c>
      <c r="M2307" s="19" t="s">
        <v>39</v>
      </c>
      <c r="N2307" s="19" t="s">
        <v>12996</v>
      </c>
      <c r="O2307" s="19" t="s">
        <v>12993</v>
      </c>
      <c r="P2307" s="19"/>
      <c r="Q2307" s="18">
        <v>4710.98</v>
      </c>
    </row>
    <row r="2308" hidden="1" spans="1:17">
      <c r="A2308" s="19" t="s">
        <v>2004</v>
      </c>
      <c r="B2308" s="19" t="s">
        <v>2005</v>
      </c>
      <c r="C2308" s="19" t="s">
        <v>44</v>
      </c>
      <c r="D2308" s="19" t="s">
        <v>12997</v>
      </c>
      <c r="E2308" s="19" t="s">
        <v>12998</v>
      </c>
      <c r="F2308" s="19" t="s">
        <v>12999</v>
      </c>
      <c r="G2308" s="19" t="s">
        <v>23</v>
      </c>
      <c r="H2308" s="19" t="s">
        <v>996</v>
      </c>
      <c r="I2308" s="19" t="s">
        <v>616</v>
      </c>
      <c r="J2308" s="19" t="s">
        <v>998</v>
      </c>
      <c r="K2308" s="19"/>
      <c r="L2308" s="19" t="s">
        <v>27</v>
      </c>
      <c r="M2308" s="19" t="s">
        <v>39</v>
      </c>
      <c r="N2308" s="19" t="s">
        <v>13000</v>
      </c>
      <c r="O2308" s="19" t="s">
        <v>12998</v>
      </c>
      <c r="P2308" s="19" t="s">
        <v>13001</v>
      </c>
      <c r="Q2308" s="18">
        <v>4902.31</v>
      </c>
    </row>
    <row r="2309" hidden="1" spans="1:17">
      <c r="A2309" s="19" t="s">
        <v>2004</v>
      </c>
      <c r="B2309" s="19" t="s">
        <v>2005</v>
      </c>
      <c r="C2309" s="19" t="s">
        <v>44</v>
      </c>
      <c r="D2309" s="19" t="s">
        <v>13002</v>
      </c>
      <c r="E2309" s="19" t="s">
        <v>13003</v>
      </c>
      <c r="F2309" s="19" t="s">
        <v>13004</v>
      </c>
      <c r="G2309" s="19" t="s">
        <v>23</v>
      </c>
      <c r="H2309" s="19" t="s">
        <v>1170</v>
      </c>
      <c r="I2309" s="19" t="s">
        <v>1171</v>
      </c>
      <c r="J2309" s="19" t="s">
        <v>1172</v>
      </c>
      <c r="K2309" s="19"/>
      <c r="L2309" s="19" t="s">
        <v>27</v>
      </c>
      <c r="M2309" s="19" t="s">
        <v>39</v>
      </c>
      <c r="N2309" s="19" t="s">
        <v>13005</v>
      </c>
      <c r="O2309" s="19" t="s">
        <v>13003</v>
      </c>
      <c r="P2309" s="19" t="s">
        <v>13006</v>
      </c>
      <c r="Q2309" s="18">
        <v>5025.54</v>
      </c>
    </row>
    <row r="2310" hidden="1" spans="1:17">
      <c r="A2310" s="19" t="s">
        <v>2004</v>
      </c>
      <c r="B2310" s="19" t="s">
        <v>2005</v>
      </c>
      <c r="C2310" s="19" t="s">
        <v>44</v>
      </c>
      <c r="D2310" s="19" t="s">
        <v>13007</v>
      </c>
      <c r="E2310" s="19" t="s">
        <v>13008</v>
      </c>
      <c r="F2310" s="19" t="s">
        <v>13009</v>
      </c>
      <c r="G2310" s="19" t="s">
        <v>23</v>
      </c>
      <c r="H2310" s="19" t="s">
        <v>2339</v>
      </c>
      <c r="I2310" s="19" t="s">
        <v>313</v>
      </c>
      <c r="J2310" s="19" t="s">
        <v>2618</v>
      </c>
      <c r="K2310" s="19"/>
      <c r="L2310" s="19" t="s">
        <v>27</v>
      </c>
      <c r="M2310" s="19" t="s">
        <v>39</v>
      </c>
      <c r="N2310" s="19" t="s">
        <v>13010</v>
      </c>
      <c r="O2310" s="19" t="s">
        <v>13008</v>
      </c>
      <c r="P2310" s="19" t="s">
        <v>13011</v>
      </c>
      <c r="Q2310" s="18">
        <v>4711.37</v>
      </c>
    </row>
    <row r="2311" hidden="1" spans="1:17">
      <c r="A2311" s="19" t="s">
        <v>2004</v>
      </c>
      <c r="B2311" s="19" t="s">
        <v>2005</v>
      </c>
      <c r="C2311" s="19" t="s">
        <v>44</v>
      </c>
      <c r="D2311" s="19" t="s">
        <v>13012</v>
      </c>
      <c r="E2311" s="19" t="s">
        <v>13013</v>
      </c>
      <c r="F2311" s="19" t="s">
        <v>13014</v>
      </c>
      <c r="G2311" s="19" t="s">
        <v>23</v>
      </c>
      <c r="H2311" s="19" t="s">
        <v>13015</v>
      </c>
      <c r="I2311" s="19" t="s">
        <v>565</v>
      </c>
      <c r="J2311" s="19" t="s">
        <v>220</v>
      </c>
      <c r="K2311" s="19"/>
      <c r="L2311" s="19" t="s">
        <v>27</v>
      </c>
      <c r="M2311" s="19" t="s">
        <v>39</v>
      </c>
      <c r="N2311" s="19" t="s">
        <v>13016</v>
      </c>
      <c r="O2311" s="19" t="s">
        <v>13013</v>
      </c>
      <c r="P2311" s="19"/>
      <c r="Q2311" s="18">
        <v>4140.79</v>
      </c>
    </row>
    <row r="2312" hidden="1" spans="1:17">
      <c r="A2312" s="19" t="s">
        <v>2004</v>
      </c>
      <c r="B2312" s="19" t="s">
        <v>2005</v>
      </c>
      <c r="C2312" s="19" t="s">
        <v>44</v>
      </c>
      <c r="D2312" s="19" t="s">
        <v>13017</v>
      </c>
      <c r="E2312" s="19" t="s">
        <v>13018</v>
      </c>
      <c r="F2312" s="19" t="s">
        <v>13019</v>
      </c>
      <c r="G2312" s="19" t="s">
        <v>23</v>
      </c>
      <c r="H2312" s="19" t="s">
        <v>4001</v>
      </c>
      <c r="I2312" s="19" t="s">
        <v>2043</v>
      </c>
      <c r="J2312" s="19" t="s">
        <v>2356</v>
      </c>
      <c r="K2312" s="19"/>
      <c r="L2312" s="19" t="s">
        <v>27</v>
      </c>
      <c r="M2312" s="19" t="s">
        <v>105</v>
      </c>
      <c r="N2312" s="19" t="s">
        <v>13020</v>
      </c>
      <c r="O2312" s="19" t="s">
        <v>13018</v>
      </c>
      <c r="P2312" s="19" t="s">
        <v>13021</v>
      </c>
      <c r="Q2312" s="18">
        <v>4796.45</v>
      </c>
    </row>
    <row r="2313" hidden="1" spans="1:17">
      <c r="A2313" s="19" t="s">
        <v>2004</v>
      </c>
      <c r="B2313" s="19" t="s">
        <v>2005</v>
      </c>
      <c r="C2313" s="19" t="s">
        <v>44</v>
      </c>
      <c r="D2313" s="19" t="s">
        <v>13022</v>
      </c>
      <c r="E2313" s="19" t="s">
        <v>13023</v>
      </c>
      <c r="F2313" s="19" t="s">
        <v>13024</v>
      </c>
      <c r="G2313" s="19" t="s">
        <v>23</v>
      </c>
      <c r="H2313" s="19" t="s">
        <v>6187</v>
      </c>
      <c r="I2313" s="19" t="s">
        <v>1114</v>
      </c>
      <c r="J2313" s="19" t="s">
        <v>967</v>
      </c>
      <c r="K2313" s="19"/>
      <c r="L2313" s="19" t="s">
        <v>27</v>
      </c>
      <c r="M2313" s="19" t="s">
        <v>39</v>
      </c>
      <c r="N2313" s="19" t="s">
        <v>13025</v>
      </c>
      <c r="O2313" s="19" t="s">
        <v>13023</v>
      </c>
      <c r="P2313" s="19"/>
      <c r="Q2313" s="18">
        <v>4855.53</v>
      </c>
    </row>
    <row r="2314" hidden="1" spans="1:17">
      <c r="A2314" s="19" t="s">
        <v>2004</v>
      </c>
      <c r="B2314" s="19" t="s">
        <v>2005</v>
      </c>
      <c r="C2314" s="19" t="s">
        <v>44</v>
      </c>
      <c r="D2314" s="19" t="s">
        <v>13026</v>
      </c>
      <c r="E2314" s="19" t="s">
        <v>13027</v>
      </c>
      <c r="F2314" s="19" t="s">
        <v>13028</v>
      </c>
      <c r="G2314" s="19" t="s">
        <v>23</v>
      </c>
      <c r="H2314" s="19" t="s">
        <v>13029</v>
      </c>
      <c r="I2314" s="19" t="s">
        <v>3945</v>
      </c>
      <c r="J2314" s="19" t="s">
        <v>5309</v>
      </c>
      <c r="K2314" s="19"/>
      <c r="L2314" s="19" t="s">
        <v>27</v>
      </c>
      <c r="M2314" s="19" t="s">
        <v>28</v>
      </c>
      <c r="N2314" s="19" t="s">
        <v>13030</v>
      </c>
      <c r="O2314" s="19" t="s">
        <v>13027</v>
      </c>
      <c r="P2314" s="19"/>
      <c r="Q2314" s="18">
        <v>4140.55</v>
      </c>
    </row>
    <row r="2315" hidden="1" spans="1:17">
      <c r="A2315" s="19" t="s">
        <v>2004</v>
      </c>
      <c r="B2315" s="19" t="s">
        <v>2005</v>
      </c>
      <c r="C2315" s="19" t="s">
        <v>44</v>
      </c>
      <c r="D2315" s="19" t="s">
        <v>13031</v>
      </c>
      <c r="E2315" s="19" t="s">
        <v>13032</v>
      </c>
      <c r="F2315" s="19" t="s">
        <v>13033</v>
      </c>
      <c r="G2315" s="19" t="s">
        <v>23</v>
      </c>
      <c r="H2315" s="19" t="s">
        <v>13034</v>
      </c>
      <c r="I2315" s="19" t="s">
        <v>1679</v>
      </c>
      <c r="J2315" s="19" t="s">
        <v>1886</v>
      </c>
      <c r="K2315" s="19"/>
      <c r="L2315" s="19" t="s">
        <v>27</v>
      </c>
      <c r="M2315" s="19" t="s">
        <v>164</v>
      </c>
      <c r="N2315" s="19" t="s">
        <v>13035</v>
      </c>
      <c r="O2315" s="19" t="s">
        <v>13032</v>
      </c>
      <c r="P2315" s="19"/>
      <c r="Q2315" s="18">
        <v>5162.06</v>
      </c>
    </row>
    <row r="2316" hidden="1" spans="1:17">
      <c r="A2316" s="19" t="s">
        <v>2004</v>
      </c>
      <c r="B2316" s="19" t="s">
        <v>2005</v>
      </c>
      <c r="C2316" s="19" t="s">
        <v>44</v>
      </c>
      <c r="D2316" s="19" t="s">
        <v>13036</v>
      </c>
      <c r="E2316" s="19" t="s">
        <v>13037</v>
      </c>
      <c r="F2316" s="19" t="s">
        <v>13038</v>
      </c>
      <c r="G2316" s="19" t="s">
        <v>23</v>
      </c>
      <c r="H2316" s="19" t="s">
        <v>1704</v>
      </c>
      <c r="I2316" s="19" t="s">
        <v>162</v>
      </c>
      <c r="J2316" s="19" t="s">
        <v>171</v>
      </c>
      <c r="K2316" s="19"/>
      <c r="L2316" s="19" t="s">
        <v>27</v>
      </c>
      <c r="M2316" s="19" t="s">
        <v>28</v>
      </c>
      <c r="N2316" s="19" t="s">
        <v>13039</v>
      </c>
      <c r="O2316" s="19" t="s">
        <v>13037</v>
      </c>
      <c r="P2316" s="19"/>
      <c r="Q2316" s="18">
        <v>4802.49</v>
      </c>
    </row>
    <row r="2317" hidden="1" spans="1:17">
      <c r="A2317" s="19" t="s">
        <v>2004</v>
      </c>
      <c r="B2317" s="19" t="s">
        <v>2005</v>
      </c>
      <c r="C2317" s="19" t="s">
        <v>44</v>
      </c>
      <c r="D2317" s="19" t="s">
        <v>13040</v>
      </c>
      <c r="E2317" s="19" t="s">
        <v>13041</v>
      </c>
      <c r="F2317" s="19" t="s">
        <v>13042</v>
      </c>
      <c r="G2317" s="19" t="s">
        <v>23</v>
      </c>
      <c r="H2317" s="19" t="s">
        <v>13043</v>
      </c>
      <c r="I2317" s="19" t="s">
        <v>162</v>
      </c>
      <c r="J2317" s="19" t="s">
        <v>171</v>
      </c>
      <c r="K2317" s="19"/>
      <c r="L2317" s="19" t="s">
        <v>27</v>
      </c>
      <c r="M2317" s="19" t="s">
        <v>164</v>
      </c>
      <c r="N2317" s="19" t="s">
        <v>13044</v>
      </c>
      <c r="O2317" s="19" t="s">
        <v>13041</v>
      </c>
      <c r="P2317" s="19"/>
      <c r="Q2317" s="18">
        <v>4704.29</v>
      </c>
    </row>
    <row r="2318" hidden="1" spans="1:17">
      <c r="A2318" s="19" t="s">
        <v>2004</v>
      </c>
      <c r="B2318" s="19" t="s">
        <v>2005</v>
      </c>
      <c r="C2318" s="19" t="s">
        <v>44</v>
      </c>
      <c r="D2318" s="19" t="s">
        <v>13045</v>
      </c>
      <c r="E2318" s="19" t="s">
        <v>13046</v>
      </c>
      <c r="F2318" s="19" t="s">
        <v>13047</v>
      </c>
      <c r="G2318" s="19" t="s">
        <v>23</v>
      </c>
      <c r="H2318" s="19" t="s">
        <v>8334</v>
      </c>
      <c r="I2318" s="19" t="s">
        <v>1051</v>
      </c>
      <c r="J2318" s="19" t="s">
        <v>4888</v>
      </c>
      <c r="K2318" s="19"/>
      <c r="L2318" s="19" t="s">
        <v>27</v>
      </c>
      <c r="M2318" s="19" t="s">
        <v>39</v>
      </c>
      <c r="N2318" s="19" t="s">
        <v>13048</v>
      </c>
      <c r="O2318" s="19" t="s">
        <v>13046</v>
      </c>
      <c r="P2318" s="19"/>
      <c r="Q2318" s="18">
        <v>5074.14</v>
      </c>
    </row>
    <row r="2319" hidden="1" spans="1:17">
      <c r="A2319" s="19" t="s">
        <v>2004</v>
      </c>
      <c r="B2319" s="19" t="s">
        <v>2005</v>
      </c>
      <c r="C2319" s="19" t="s">
        <v>44</v>
      </c>
      <c r="D2319" s="19" t="s">
        <v>13049</v>
      </c>
      <c r="E2319" s="19" t="s">
        <v>13050</v>
      </c>
      <c r="F2319" s="19" t="s">
        <v>13051</v>
      </c>
      <c r="G2319" s="19" t="s">
        <v>23</v>
      </c>
      <c r="H2319" s="19" t="s">
        <v>13052</v>
      </c>
      <c r="I2319" s="19" t="s">
        <v>2639</v>
      </c>
      <c r="J2319" s="19" t="s">
        <v>794</v>
      </c>
      <c r="K2319" s="19"/>
      <c r="L2319" s="19" t="s">
        <v>27</v>
      </c>
      <c r="M2319" s="19" t="s">
        <v>39</v>
      </c>
      <c r="N2319" s="19" t="s">
        <v>13053</v>
      </c>
      <c r="O2319" s="19" t="s">
        <v>13050</v>
      </c>
      <c r="P2319" s="19"/>
      <c r="Q2319" s="18">
        <v>4829.66</v>
      </c>
    </row>
    <row r="2320" hidden="1" spans="1:17">
      <c r="A2320" s="19" t="s">
        <v>2004</v>
      </c>
      <c r="B2320" s="19" t="s">
        <v>2005</v>
      </c>
      <c r="C2320" s="19" t="s">
        <v>44</v>
      </c>
      <c r="D2320" s="19" t="s">
        <v>13054</v>
      </c>
      <c r="E2320" s="19" t="s">
        <v>13055</v>
      </c>
      <c r="F2320" s="19" t="s">
        <v>13056</v>
      </c>
      <c r="G2320" s="19" t="s">
        <v>23</v>
      </c>
      <c r="H2320" s="19" t="s">
        <v>13057</v>
      </c>
      <c r="I2320" s="19" t="s">
        <v>1051</v>
      </c>
      <c r="J2320" s="19" t="s">
        <v>7528</v>
      </c>
      <c r="K2320" s="19"/>
      <c r="L2320" s="19" t="s">
        <v>27</v>
      </c>
      <c r="M2320" s="19" t="s">
        <v>164</v>
      </c>
      <c r="N2320" s="19" t="s">
        <v>13058</v>
      </c>
      <c r="O2320" s="19" t="s">
        <v>13055</v>
      </c>
      <c r="P2320" s="19"/>
      <c r="Q2320" s="18">
        <v>3993.34</v>
      </c>
    </row>
    <row r="2321" hidden="1" spans="1:17">
      <c r="A2321" s="19" t="s">
        <v>291</v>
      </c>
      <c r="B2321" s="19" t="s">
        <v>292</v>
      </c>
      <c r="C2321" s="19" t="s">
        <v>44</v>
      </c>
      <c r="D2321" s="19" t="s">
        <v>13059</v>
      </c>
      <c r="E2321" s="19" t="s">
        <v>13060</v>
      </c>
      <c r="F2321" s="19" t="s">
        <v>13061</v>
      </c>
      <c r="G2321" s="19" t="s">
        <v>48</v>
      </c>
      <c r="H2321" s="19" t="s">
        <v>1537</v>
      </c>
      <c r="I2321" s="19" t="s">
        <v>6002</v>
      </c>
      <c r="J2321" s="19" t="s">
        <v>1181</v>
      </c>
      <c r="K2321" s="19"/>
      <c r="L2321" s="19" t="s">
        <v>27</v>
      </c>
      <c r="M2321" s="19" t="s">
        <v>39</v>
      </c>
      <c r="N2321" s="19" t="s">
        <v>13062</v>
      </c>
      <c r="O2321" s="19" t="s">
        <v>13060</v>
      </c>
      <c r="P2321" s="19" t="s">
        <v>13063</v>
      </c>
      <c r="Q2321" s="18">
        <v>4274.41</v>
      </c>
    </row>
    <row r="2322" hidden="1" spans="1:17">
      <c r="A2322" s="19" t="s">
        <v>230</v>
      </c>
      <c r="B2322" s="19" t="s">
        <v>231</v>
      </c>
      <c r="C2322" s="19" t="s">
        <v>82</v>
      </c>
      <c r="D2322" s="19" t="s">
        <v>13064</v>
      </c>
      <c r="E2322" s="19" t="s">
        <v>13065</v>
      </c>
      <c r="F2322" s="19" t="s">
        <v>13066</v>
      </c>
      <c r="G2322" s="19" t="s">
        <v>23</v>
      </c>
      <c r="H2322" s="19" t="s">
        <v>2720</v>
      </c>
      <c r="I2322" s="19" t="s">
        <v>616</v>
      </c>
      <c r="J2322" s="19" t="s">
        <v>2721</v>
      </c>
      <c r="K2322" s="19"/>
      <c r="L2322" s="19" t="s">
        <v>27</v>
      </c>
      <c r="M2322" s="19" t="s">
        <v>28</v>
      </c>
      <c r="N2322" s="19" t="s">
        <v>13067</v>
      </c>
      <c r="O2322" s="19" t="s">
        <v>13065</v>
      </c>
      <c r="P2322" s="19" t="s">
        <v>13068</v>
      </c>
      <c r="Q2322" s="18">
        <v>4972.75</v>
      </c>
    </row>
    <row r="2323" hidden="1" spans="1:17">
      <c r="A2323" s="19" t="s">
        <v>3510</v>
      </c>
      <c r="B2323" s="19" t="s">
        <v>3511</v>
      </c>
      <c r="C2323" s="19" t="s">
        <v>19</v>
      </c>
      <c r="D2323" s="19" t="s">
        <v>13069</v>
      </c>
      <c r="E2323" s="19" t="s">
        <v>13070</v>
      </c>
      <c r="F2323" s="19" t="s">
        <v>13071</v>
      </c>
      <c r="G2323" s="19" t="s">
        <v>23</v>
      </c>
      <c r="H2323" s="19" t="s">
        <v>13072</v>
      </c>
      <c r="I2323" s="19" t="s">
        <v>3052</v>
      </c>
      <c r="J2323" s="19" t="s">
        <v>5303</v>
      </c>
      <c r="K2323" s="19"/>
      <c r="L2323" s="19" t="s">
        <v>27</v>
      </c>
      <c r="M2323" s="19" t="s">
        <v>105</v>
      </c>
      <c r="N2323" s="19" t="s">
        <v>13073</v>
      </c>
      <c r="O2323" s="19" t="s">
        <v>13070</v>
      </c>
      <c r="P2323" s="19"/>
      <c r="Q2323" s="18">
        <v>4713.72</v>
      </c>
    </row>
    <row r="2324" hidden="1" spans="1:17">
      <c r="A2324" s="19" t="s">
        <v>3510</v>
      </c>
      <c r="B2324" s="19" t="s">
        <v>3511</v>
      </c>
      <c r="C2324" s="19" t="s">
        <v>19</v>
      </c>
      <c r="D2324" s="19" t="s">
        <v>13074</v>
      </c>
      <c r="E2324" s="19" t="s">
        <v>13075</v>
      </c>
      <c r="F2324" s="19" t="s">
        <v>13076</v>
      </c>
      <c r="G2324" s="19" t="s">
        <v>23</v>
      </c>
      <c r="H2324" s="19" t="s">
        <v>13077</v>
      </c>
      <c r="I2324" s="19" t="s">
        <v>13078</v>
      </c>
      <c r="J2324" s="19" t="s">
        <v>1996</v>
      </c>
      <c r="K2324" s="19"/>
      <c r="L2324" s="19" t="s">
        <v>27</v>
      </c>
      <c r="M2324" s="19" t="s">
        <v>105</v>
      </c>
      <c r="N2324" s="19" t="s">
        <v>13079</v>
      </c>
      <c r="O2324" s="19" t="s">
        <v>13075</v>
      </c>
      <c r="P2324" s="19"/>
      <c r="Q2324" s="18">
        <v>5167.91</v>
      </c>
    </row>
    <row r="2325" hidden="1" spans="1:17">
      <c r="A2325" s="19" t="s">
        <v>3489</v>
      </c>
      <c r="B2325" s="19" t="s">
        <v>3490</v>
      </c>
      <c r="C2325" s="19" t="s">
        <v>44</v>
      </c>
      <c r="D2325" s="19" t="s">
        <v>13080</v>
      </c>
      <c r="E2325" s="19" t="s">
        <v>2195</v>
      </c>
      <c r="F2325" s="19" t="s">
        <v>13081</v>
      </c>
      <c r="G2325" s="19" t="s">
        <v>23</v>
      </c>
      <c r="H2325" s="19" t="s">
        <v>13082</v>
      </c>
      <c r="I2325" s="19" t="s">
        <v>719</v>
      </c>
      <c r="J2325" s="19" t="s">
        <v>3825</v>
      </c>
      <c r="K2325" s="19"/>
      <c r="L2325" s="19" t="s">
        <v>27</v>
      </c>
      <c r="M2325" s="19" t="s">
        <v>52</v>
      </c>
      <c r="N2325" s="19" t="s">
        <v>13083</v>
      </c>
      <c r="O2325" s="19" t="s">
        <v>2195</v>
      </c>
      <c r="P2325" s="19"/>
      <c r="Q2325" s="18">
        <v>4432.77</v>
      </c>
    </row>
    <row r="2326" hidden="1" spans="1:17">
      <c r="A2326" s="19" t="s">
        <v>3489</v>
      </c>
      <c r="B2326" s="19" t="s">
        <v>3490</v>
      </c>
      <c r="C2326" s="19" t="s">
        <v>44</v>
      </c>
      <c r="D2326" s="19" t="s">
        <v>13084</v>
      </c>
      <c r="E2326" s="19" t="s">
        <v>13085</v>
      </c>
      <c r="F2326" s="19" t="s">
        <v>13086</v>
      </c>
      <c r="G2326" s="19" t="s">
        <v>23</v>
      </c>
      <c r="H2326" s="19" t="s">
        <v>1197</v>
      </c>
      <c r="I2326" s="19" t="s">
        <v>403</v>
      </c>
      <c r="J2326" s="19" t="s">
        <v>1198</v>
      </c>
      <c r="K2326" s="19"/>
      <c r="L2326" s="19" t="s">
        <v>27</v>
      </c>
      <c r="M2326" s="19" t="s">
        <v>52</v>
      </c>
      <c r="N2326" s="19" t="s">
        <v>13087</v>
      </c>
      <c r="O2326" s="19" t="s">
        <v>13085</v>
      </c>
      <c r="P2326" s="19" t="s">
        <v>13088</v>
      </c>
      <c r="Q2326" s="18">
        <v>4505.36</v>
      </c>
    </row>
    <row r="2327" hidden="1" spans="1:17">
      <c r="A2327" s="19" t="s">
        <v>3489</v>
      </c>
      <c r="B2327" s="19" t="s">
        <v>3490</v>
      </c>
      <c r="C2327" s="19" t="s">
        <v>44</v>
      </c>
      <c r="D2327" s="19" t="s">
        <v>13089</v>
      </c>
      <c r="E2327" s="19" t="s">
        <v>13090</v>
      </c>
      <c r="F2327" s="19" t="s">
        <v>13091</v>
      </c>
      <c r="G2327" s="19" t="s">
        <v>23</v>
      </c>
      <c r="H2327" s="19" t="s">
        <v>12324</v>
      </c>
      <c r="I2327" s="19" t="s">
        <v>2151</v>
      </c>
      <c r="J2327" s="19" t="s">
        <v>13092</v>
      </c>
      <c r="K2327" s="19" t="s">
        <v>69</v>
      </c>
      <c r="L2327" s="19" t="s">
        <v>27</v>
      </c>
      <c r="M2327" s="19" t="s">
        <v>52</v>
      </c>
      <c r="N2327" s="19" t="s">
        <v>13093</v>
      </c>
      <c r="O2327" s="19" t="s">
        <v>13090</v>
      </c>
      <c r="P2327" s="19" t="s">
        <v>13094</v>
      </c>
      <c r="Q2327" s="18">
        <v>4953.71</v>
      </c>
    </row>
    <row r="2328" hidden="1" spans="1:17">
      <c r="A2328" s="19" t="s">
        <v>3489</v>
      </c>
      <c r="B2328" s="19" t="s">
        <v>3490</v>
      </c>
      <c r="C2328" s="19" t="s">
        <v>44</v>
      </c>
      <c r="D2328" s="19" t="s">
        <v>13095</v>
      </c>
      <c r="E2328" s="19" t="s">
        <v>13096</v>
      </c>
      <c r="F2328" s="19" t="s">
        <v>13097</v>
      </c>
      <c r="G2328" s="19" t="s">
        <v>48</v>
      </c>
      <c r="H2328" s="19" t="s">
        <v>13098</v>
      </c>
      <c r="I2328" s="19" t="s">
        <v>1461</v>
      </c>
      <c r="J2328" s="19" t="s">
        <v>13099</v>
      </c>
      <c r="K2328" s="19"/>
      <c r="L2328" s="19" t="s">
        <v>27</v>
      </c>
      <c r="M2328" s="19" t="s">
        <v>52</v>
      </c>
      <c r="N2328" s="19" t="s">
        <v>13100</v>
      </c>
      <c r="O2328" s="19" t="s">
        <v>13096</v>
      </c>
      <c r="P2328" s="19" t="s">
        <v>13101</v>
      </c>
      <c r="Q2328" s="18">
        <v>4209.41</v>
      </c>
    </row>
    <row r="2329" hidden="1" spans="1:17">
      <c r="A2329" s="19" t="s">
        <v>3087</v>
      </c>
      <c r="B2329" s="19" t="s">
        <v>3088</v>
      </c>
      <c r="C2329" s="19" t="s">
        <v>19</v>
      </c>
      <c r="D2329" s="19" t="s">
        <v>13102</v>
      </c>
      <c r="E2329" s="19" t="s">
        <v>13103</v>
      </c>
      <c r="F2329" s="19" t="s">
        <v>13104</v>
      </c>
      <c r="G2329" s="19" t="s">
        <v>23</v>
      </c>
      <c r="H2329" s="19" t="s">
        <v>4001</v>
      </c>
      <c r="I2329" s="19" t="s">
        <v>120</v>
      </c>
      <c r="J2329" s="19" t="s">
        <v>916</v>
      </c>
      <c r="K2329" s="19"/>
      <c r="L2329" s="19" t="s">
        <v>27</v>
      </c>
      <c r="M2329" s="19" t="s">
        <v>52</v>
      </c>
      <c r="N2329" s="19" t="s">
        <v>13105</v>
      </c>
      <c r="O2329" s="19" t="s">
        <v>13103</v>
      </c>
      <c r="P2329" s="19" t="s">
        <v>13106</v>
      </c>
      <c r="Q2329" s="18">
        <v>5625.58</v>
      </c>
    </row>
    <row r="2330" hidden="1" spans="1:17">
      <c r="A2330" s="19" t="s">
        <v>250</v>
      </c>
      <c r="B2330" s="19" t="s">
        <v>251</v>
      </c>
      <c r="C2330" s="19" t="s">
        <v>44</v>
      </c>
      <c r="D2330" s="19" t="s">
        <v>13107</v>
      </c>
      <c r="E2330" s="19" t="s">
        <v>13108</v>
      </c>
      <c r="F2330" s="19" t="s">
        <v>13109</v>
      </c>
      <c r="G2330" s="19" t="s">
        <v>48</v>
      </c>
      <c r="H2330" s="19" t="s">
        <v>13110</v>
      </c>
      <c r="I2330" s="19" t="s">
        <v>5150</v>
      </c>
      <c r="J2330" s="19" t="s">
        <v>479</v>
      </c>
      <c r="K2330" s="19"/>
      <c r="L2330" s="19" t="s">
        <v>27</v>
      </c>
      <c r="M2330" s="19" t="s">
        <v>164</v>
      </c>
      <c r="N2330" s="19" t="s">
        <v>13111</v>
      </c>
      <c r="O2330" s="19" t="s">
        <v>13108</v>
      </c>
      <c r="P2330" s="19"/>
      <c r="Q2330" s="18">
        <v>4487.41</v>
      </c>
    </row>
    <row r="2331" hidden="1" spans="1:17">
      <c r="A2331" s="19" t="s">
        <v>329</v>
      </c>
      <c r="B2331" s="19" t="s">
        <v>330</v>
      </c>
      <c r="C2331" s="19" t="s">
        <v>44</v>
      </c>
      <c r="D2331" s="19" t="s">
        <v>13112</v>
      </c>
      <c r="E2331" s="19" t="s">
        <v>13113</v>
      </c>
      <c r="F2331" s="19" t="s">
        <v>13114</v>
      </c>
      <c r="G2331" s="19" t="s">
        <v>23</v>
      </c>
      <c r="H2331" s="19" t="s">
        <v>13115</v>
      </c>
      <c r="I2331" s="19" t="s">
        <v>4867</v>
      </c>
      <c r="J2331" s="19" t="s">
        <v>4370</v>
      </c>
      <c r="K2331" s="19"/>
      <c r="L2331" s="19" t="s">
        <v>27</v>
      </c>
      <c r="M2331" s="19" t="s">
        <v>39</v>
      </c>
      <c r="N2331" s="19" t="s">
        <v>13116</v>
      </c>
      <c r="O2331" s="19" t="s">
        <v>13113</v>
      </c>
      <c r="P2331" s="19"/>
      <c r="Q2331" s="18">
        <v>4682.47</v>
      </c>
    </row>
    <row r="2332" hidden="1" spans="1:17">
      <c r="A2332" s="19" t="s">
        <v>329</v>
      </c>
      <c r="B2332" s="19" t="s">
        <v>330</v>
      </c>
      <c r="C2332" s="19" t="s">
        <v>44</v>
      </c>
      <c r="D2332" s="19" t="s">
        <v>13117</v>
      </c>
      <c r="E2332" s="19" t="s">
        <v>13118</v>
      </c>
      <c r="F2332" s="19" t="s">
        <v>13119</v>
      </c>
      <c r="G2332" s="19" t="s">
        <v>23</v>
      </c>
      <c r="H2332" s="19" t="s">
        <v>13120</v>
      </c>
      <c r="I2332" s="19" t="s">
        <v>478</v>
      </c>
      <c r="J2332" s="19" t="s">
        <v>1531</v>
      </c>
      <c r="K2332" s="19"/>
      <c r="L2332" s="19" t="s">
        <v>27</v>
      </c>
      <c r="M2332" s="19" t="s">
        <v>39</v>
      </c>
      <c r="N2332" s="19" t="s">
        <v>13121</v>
      </c>
      <c r="O2332" s="19" t="s">
        <v>13118</v>
      </c>
      <c r="P2332" s="19"/>
      <c r="Q2332" s="18">
        <v>4604.14</v>
      </c>
    </row>
    <row r="2333" hidden="1" spans="1:17">
      <c r="A2333" s="19" t="s">
        <v>329</v>
      </c>
      <c r="B2333" s="19" t="s">
        <v>330</v>
      </c>
      <c r="C2333" s="19" t="s">
        <v>44</v>
      </c>
      <c r="D2333" s="19" t="s">
        <v>13122</v>
      </c>
      <c r="E2333" s="19" t="s">
        <v>13123</v>
      </c>
      <c r="F2333" s="19" t="s">
        <v>13124</v>
      </c>
      <c r="G2333" s="19" t="s">
        <v>23</v>
      </c>
      <c r="H2333" s="19" t="s">
        <v>13125</v>
      </c>
      <c r="I2333" s="19" t="s">
        <v>138</v>
      </c>
      <c r="J2333" s="19" t="s">
        <v>2736</v>
      </c>
      <c r="K2333" s="19"/>
      <c r="L2333" s="19" t="s">
        <v>27</v>
      </c>
      <c r="M2333" s="19" t="s">
        <v>39</v>
      </c>
      <c r="N2333" s="19" t="s">
        <v>13126</v>
      </c>
      <c r="O2333" s="19" t="s">
        <v>13123</v>
      </c>
      <c r="P2333" s="19"/>
      <c r="Q2333" s="18">
        <v>4727.08</v>
      </c>
    </row>
    <row r="2334" hidden="1" spans="1:17">
      <c r="A2334" s="19" t="s">
        <v>329</v>
      </c>
      <c r="B2334" s="19" t="s">
        <v>330</v>
      </c>
      <c r="C2334" s="19" t="s">
        <v>44</v>
      </c>
      <c r="D2334" s="19" t="s">
        <v>13127</v>
      </c>
      <c r="E2334" s="19" t="s">
        <v>13128</v>
      </c>
      <c r="F2334" s="19" t="s">
        <v>13129</v>
      </c>
      <c r="G2334" s="19" t="s">
        <v>23</v>
      </c>
      <c r="H2334" s="19" t="s">
        <v>13130</v>
      </c>
      <c r="I2334" s="19" t="s">
        <v>1679</v>
      </c>
      <c r="J2334" s="19" t="s">
        <v>139</v>
      </c>
      <c r="K2334" s="19"/>
      <c r="L2334" s="19" t="s">
        <v>27</v>
      </c>
      <c r="M2334" s="19" t="s">
        <v>39</v>
      </c>
      <c r="N2334" s="19" t="s">
        <v>13131</v>
      </c>
      <c r="O2334" s="19" t="s">
        <v>13128</v>
      </c>
      <c r="P2334" s="19"/>
      <c r="Q2334" s="18">
        <v>4374.36</v>
      </c>
    </row>
    <row r="2335" hidden="1" spans="1:17">
      <c r="A2335" s="19" t="s">
        <v>329</v>
      </c>
      <c r="B2335" s="19" t="s">
        <v>330</v>
      </c>
      <c r="C2335" s="19" t="s">
        <v>44</v>
      </c>
      <c r="D2335" s="19" t="s">
        <v>13132</v>
      </c>
      <c r="E2335" s="19" t="s">
        <v>13133</v>
      </c>
      <c r="F2335" s="19" t="s">
        <v>13134</v>
      </c>
      <c r="G2335" s="19" t="s">
        <v>23</v>
      </c>
      <c r="H2335" s="19" t="s">
        <v>13135</v>
      </c>
      <c r="I2335" s="19" t="s">
        <v>1460</v>
      </c>
      <c r="J2335" s="19" t="s">
        <v>192</v>
      </c>
      <c r="K2335" s="19"/>
      <c r="L2335" s="19" t="s">
        <v>27</v>
      </c>
      <c r="M2335" s="19" t="s">
        <v>105</v>
      </c>
      <c r="N2335" s="19" t="s">
        <v>13136</v>
      </c>
      <c r="O2335" s="19" t="s">
        <v>13133</v>
      </c>
      <c r="P2335" s="19"/>
      <c r="Q2335" s="18">
        <v>4591.83</v>
      </c>
    </row>
    <row r="2336" hidden="1" spans="1:17">
      <c r="A2336" s="19" t="s">
        <v>329</v>
      </c>
      <c r="B2336" s="19" t="s">
        <v>330</v>
      </c>
      <c r="C2336" s="19" t="s">
        <v>44</v>
      </c>
      <c r="D2336" s="19" t="s">
        <v>13137</v>
      </c>
      <c r="E2336" s="19" t="s">
        <v>13138</v>
      </c>
      <c r="F2336" s="19" t="s">
        <v>13139</v>
      </c>
      <c r="G2336" s="19" t="s">
        <v>48</v>
      </c>
      <c r="H2336" s="19" t="s">
        <v>13140</v>
      </c>
      <c r="I2336" s="19" t="s">
        <v>3026</v>
      </c>
      <c r="J2336" s="19" t="s">
        <v>192</v>
      </c>
      <c r="K2336" s="19"/>
      <c r="L2336" s="19" t="s">
        <v>27</v>
      </c>
      <c r="M2336" s="19" t="s">
        <v>39</v>
      </c>
      <c r="N2336" s="19" t="s">
        <v>13141</v>
      </c>
      <c r="O2336" s="19" t="s">
        <v>13138</v>
      </c>
      <c r="P2336" s="19"/>
      <c r="Q2336" s="18">
        <v>4481.2</v>
      </c>
    </row>
    <row r="2337" hidden="1" spans="1:17">
      <c r="A2337" s="19" t="s">
        <v>329</v>
      </c>
      <c r="B2337" s="19" t="s">
        <v>330</v>
      </c>
      <c r="C2337" s="19" t="s">
        <v>44</v>
      </c>
      <c r="D2337" s="19" t="s">
        <v>13142</v>
      </c>
      <c r="E2337" s="19" t="s">
        <v>13143</v>
      </c>
      <c r="F2337" s="19" t="s">
        <v>13144</v>
      </c>
      <c r="G2337" s="19" t="s">
        <v>23</v>
      </c>
      <c r="H2337" s="19" t="s">
        <v>13145</v>
      </c>
      <c r="I2337" s="19" t="s">
        <v>4085</v>
      </c>
      <c r="J2337" s="19" t="s">
        <v>192</v>
      </c>
      <c r="K2337" s="19"/>
      <c r="L2337" s="19" t="s">
        <v>27</v>
      </c>
      <c r="M2337" s="19" t="s">
        <v>39</v>
      </c>
      <c r="N2337" s="19" t="s">
        <v>13146</v>
      </c>
      <c r="O2337" s="19" t="s">
        <v>13143</v>
      </c>
      <c r="P2337" s="19"/>
      <c r="Q2337" s="18">
        <v>4543.81</v>
      </c>
    </row>
    <row r="2338" hidden="1" spans="1:17">
      <c r="A2338" s="19" t="s">
        <v>329</v>
      </c>
      <c r="B2338" s="19" t="s">
        <v>330</v>
      </c>
      <c r="C2338" s="19" t="s">
        <v>44</v>
      </c>
      <c r="D2338" s="19" t="s">
        <v>13147</v>
      </c>
      <c r="E2338" s="19" t="s">
        <v>13148</v>
      </c>
      <c r="F2338" s="19" t="s">
        <v>13149</v>
      </c>
      <c r="G2338" s="19" t="s">
        <v>23</v>
      </c>
      <c r="H2338" s="19" t="s">
        <v>13150</v>
      </c>
      <c r="I2338" s="19" t="s">
        <v>1460</v>
      </c>
      <c r="J2338" s="19" t="s">
        <v>13151</v>
      </c>
      <c r="K2338" s="19"/>
      <c r="L2338" s="19" t="s">
        <v>27</v>
      </c>
      <c r="M2338" s="19" t="s">
        <v>39</v>
      </c>
      <c r="N2338" s="19" t="s">
        <v>13152</v>
      </c>
      <c r="O2338" s="19" t="s">
        <v>13148</v>
      </c>
      <c r="P2338" s="19"/>
      <c r="Q2338" s="18">
        <v>4800.77</v>
      </c>
    </row>
    <row r="2339" hidden="1" spans="1:17">
      <c r="A2339" s="19" t="s">
        <v>329</v>
      </c>
      <c r="B2339" s="19" t="s">
        <v>330</v>
      </c>
      <c r="C2339" s="19" t="s">
        <v>44</v>
      </c>
      <c r="D2339" s="19" t="s">
        <v>13153</v>
      </c>
      <c r="E2339" s="19" t="s">
        <v>13154</v>
      </c>
      <c r="F2339" s="19" t="s">
        <v>13155</v>
      </c>
      <c r="G2339" s="19" t="s">
        <v>23</v>
      </c>
      <c r="H2339" s="19" t="s">
        <v>13156</v>
      </c>
      <c r="I2339" s="19" t="s">
        <v>356</v>
      </c>
      <c r="J2339" s="19" t="s">
        <v>4470</v>
      </c>
      <c r="K2339" s="19"/>
      <c r="L2339" s="19" t="s">
        <v>27</v>
      </c>
      <c r="M2339" s="19" t="s">
        <v>39</v>
      </c>
      <c r="N2339" s="19" t="s">
        <v>13157</v>
      </c>
      <c r="O2339" s="19" t="s">
        <v>13154</v>
      </c>
      <c r="P2339" s="19"/>
      <c r="Q2339" s="18">
        <v>4787.86</v>
      </c>
    </row>
    <row r="2340" hidden="1" spans="1:17">
      <c r="A2340" s="19" t="s">
        <v>329</v>
      </c>
      <c r="B2340" s="19" t="s">
        <v>330</v>
      </c>
      <c r="C2340" s="19" t="s">
        <v>44</v>
      </c>
      <c r="D2340" s="19" t="s">
        <v>13158</v>
      </c>
      <c r="E2340" s="19" t="s">
        <v>13159</v>
      </c>
      <c r="F2340" s="19" t="s">
        <v>13160</v>
      </c>
      <c r="G2340" s="19" t="s">
        <v>23</v>
      </c>
      <c r="H2340" s="19" t="s">
        <v>13161</v>
      </c>
      <c r="I2340" s="19" t="s">
        <v>485</v>
      </c>
      <c r="J2340" s="19" t="s">
        <v>1140</v>
      </c>
      <c r="K2340" s="19"/>
      <c r="L2340" s="19" t="s">
        <v>27</v>
      </c>
      <c r="M2340" s="19" t="s">
        <v>39</v>
      </c>
      <c r="N2340" s="19" t="s">
        <v>13162</v>
      </c>
      <c r="O2340" s="19" t="s">
        <v>13159</v>
      </c>
      <c r="P2340" s="19"/>
      <c r="Q2340" s="18">
        <v>4595.06</v>
      </c>
    </row>
    <row r="2341" hidden="1" spans="1:17">
      <c r="A2341" s="19" t="s">
        <v>329</v>
      </c>
      <c r="B2341" s="19" t="s">
        <v>330</v>
      </c>
      <c r="C2341" s="19" t="s">
        <v>44</v>
      </c>
      <c r="D2341" s="19" t="s">
        <v>13163</v>
      </c>
      <c r="E2341" s="19" t="s">
        <v>13164</v>
      </c>
      <c r="F2341" s="19" t="s">
        <v>13165</v>
      </c>
      <c r="G2341" s="19" t="s">
        <v>23</v>
      </c>
      <c r="H2341" s="19" t="s">
        <v>2707</v>
      </c>
      <c r="I2341" s="19" t="s">
        <v>902</v>
      </c>
      <c r="J2341" s="19" t="s">
        <v>2708</v>
      </c>
      <c r="K2341" s="19"/>
      <c r="L2341" s="19" t="s">
        <v>27</v>
      </c>
      <c r="M2341" s="19" t="s">
        <v>39</v>
      </c>
      <c r="N2341" s="19" t="s">
        <v>13166</v>
      </c>
      <c r="O2341" s="19" t="s">
        <v>13164</v>
      </c>
      <c r="P2341" s="19" t="s">
        <v>13167</v>
      </c>
      <c r="Q2341" s="18">
        <v>4835.26</v>
      </c>
    </row>
    <row r="2342" hidden="1" spans="1:17">
      <c r="A2342" s="19" t="s">
        <v>329</v>
      </c>
      <c r="B2342" s="19" t="s">
        <v>330</v>
      </c>
      <c r="C2342" s="19" t="s">
        <v>44</v>
      </c>
      <c r="D2342" s="19" t="s">
        <v>13168</v>
      </c>
      <c r="E2342" s="19" t="s">
        <v>13169</v>
      </c>
      <c r="F2342" s="19" t="s">
        <v>13170</v>
      </c>
      <c r="G2342" s="19" t="s">
        <v>23</v>
      </c>
      <c r="H2342" s="19" t="s">
        <v>13171</v>
      </c>
      <c r="I2342" s="19" t="s">
        <v>485</v>
      </c>
      <c r="J2342" s="19" t="s">
        <v>263</v>
      </c>
      <c r="K2342" s="19"/>
      <c r="L2342" s="19" t="s">
        <v>27</v>
      </c>
      <c r="M2342" s="19" t="s">
        <v>39</v>
      </c>
      <c r="N2342" s="19" t="s">
        <v>13172</v>
      </c>
      <c r="O2342" s="19" t="s">
        <v>13169</v>
      </c>
      <c r="P2342" s="19"/>
      <c r="Q2342" s="18">
        <v>4851.52</v>
      </c>
    </row>
    <row r="2343" hidden="1" spans="1:17">
      <c r="A2343" s="19" t="s">
        <v>329</v>
      </c>
      <c r="B2343" s="19" t="s">
        <v>330</v>
      </c>
      <c r="C2343" s="19" t="s">
        <v>44</v>
      </c>
      <c r="D2343" s="19" t="s">
        <v>13173</v>
      </c>
      <c r="E2343" s="19" t="s">
        <v>13174</v>
      </c>
      <c r="F2343" s="19" t="s">
        <v>13175</v>
      </c>
      <c r="G2343" s="19" t="s">
        <v>23</v>
      </c>
      <c r="H2343" s="19" t="s">
        <v>13176</v>
      </c>
      <c r="I2343" s="19" t="s">
        <v>1679</v>
      </c>
      <c r="J2343" s="19" t="s">
        <v>6618</v>
      </c>
      <c r="K2343" s="19"/>
      <c r="L2343" s="19" t="s">
        <v>27</v>
      </c>
      <c r="M2343" s="19" t="s">
        <v>39</v>
      </c>
      <c r="N2343" s="19" t="s">
        <v>13177</v>
      </c>
      <c r="O2343" s="19" t="s">
        <v>13174</v>
      </c>
      <c r="P2343" s="19"/>
      <c r="Q2343" s="18">
        <v>4097.83</v>
      </c>
    </row>
    <row r="2344" hidden="1" spans="1:17">
      <c r="A2344" s="19" t="s">
        <v>2441</v>
      </c>
      <c r="B2344" s="19" t="s">
        <v>2442</v>
      </c>
      <c r="C2344" s="19" t="s">
        <v>19</v>
      </c>
      <c r="D2344" s="19" t="s">
        <v>13178</v>
      </c>
      <c r="E2344" s="19" t="s">
        <v>13179</v>
      </c>
      <c r="F2344" s="19" t="s">
        <v>13180</v>
      </c>
      <c r="G2344" s="19" t="s">
        <v>23</v>
      </c>
      <c r="H2344" s="19" t="s">
        <v>1170</v>
      </c>
      <c r="I2344" s="19" t="s">
        <v>832</v>
      </c>
      <c r="J2344" s="19" t="s">
        <v>1172</v>
      </c>
      <c r="K2344" s="19"/>
      <c r="L2344" s="19" t="s">
        <v>27</v>
      </c>
      <c r="M2344" s="19" t="s">
        <v>105</v>
      </c>
      <c r="N2344" s="19" t="s">
        <v>13181</v>
      </c>
      <c r="O2344" s="19" t="s">
        <v>13179</v>
      </c>
      <c r="P2344" s="19" t="s">
        <v>13182</v>
      </c>
      <c r="Q2344" s="18">
        <v>4764.11</v>
      </c>
    </row>
    <row r="2345" hidden="1" spans="1:17">
      <c r="A2345" s="19" t="s">
        <v>2441</v>
      </c>
      <c r="B2345" s="19" t="s">
        <v>2442</v>
      </c>
      <c r="C2345" s="19" t="s">
        <v>19</v>
      </c>
      <c r="D2345" s="19" t="s">
        <v>13183</v>
      </c>
      <c r="E2345" s="19" t="s">
        <v>13184</v>
      </c>
      <c r="F2345" s="19" t="s">
        <v>13185</v>
      </c>
      <c r="G2345" s="19" t="s">
        <v>23</v>
      </c>
      <c r="H2345" s="19" t="s">
        <v>4017</v>
      </c>
      <c r="I2345" s="19" t="s">
        <v>200</v>
      </c>
      <c r="J2345" s="19" t="s">
        <v>4018</v>
      </c>
      <c r="K2345" s="19"/>
      <c r="L2345" s="19" t="s">
        <v>27</v>
      </c>
      <c r="M2345" s="19" t="s">
        <v>105</v>
      </c>
      <c r="N2345" s="19" t="s">
        <v>13186</v>
      </c>
      <c r="O2345" s="19" t="s">
        <v>13184</v>
      </c>
      <c r="P2345" s="19" t="s">
        <v>13187</v>
      </c>
      <c r="Q2345" s="18">
        <v>4621.58</v>
      </c>
    </row>
    <row r="2346" hidden="1" spans="1:17">
      <c r="A2346" s="19" t="s">
        <v>2441</v>
      </c>
      <c r="B2346" s="19" t="s">
        <v>2442</v>
      </c>
      <c r="C2346" s="19" t="s">
        <v>19</v>
      </c>
      <c r="D2346" s="19" t="s">
        <v>13188</v>
      </c>
      <c r="E2346" s="19" t="s">
        <v>13189</v>
      </c>
      <c r="F2346" s="19" t="s">
        <v>13190</v>
      </c>
      <c r="G2346" s="19" t="s">
        <v>48</v>
      </c>
      <c r="H2346" s="19" t="s">
        <v>478</v>
      </c>
      <c r="I2346" s="19" t="s">
        <v>2049</v>
      </c>
      <c r="J2346" s="19" t="s">
        <v>2618</v>
      </c>
      <c r="K2346" s="19"/>
      <c r="L2346" s="19" t="s">
        <v>27</v>
      </c>
      <c r="M2346" s="19" t="s">
        <v>52</v>
      </c>
      <c r="N2346" s="19" t="s">
        <v>13191</v>
      </c>
      <c r="O2346" s="19" t="s">
        <v>13189</v>
      </c>
      <c r="P2346" s="19" t="s">
        <v>13192</v>
      </c>
      <c r="Q2346" s="18">
        <v>3930.07</v>
      </c>
    </row>
    <row r="2347" hidden="1" spans="1:17">
      <c r="A2347" s="19" t="s">
        <v>2441</v>
      </c>
      <c r="B2347" s="19" t="s">
        <v>2442</v>
      </c>
      <c r="C2347" s="19" t="s">
        <v>19</v>
      </c>
      <c r="D2347" s="19" t="s">
        <v>13193</v>
      </c>
      <c r="E2347" s="19" t="s">
        <v>13194</v>
      </c>
      <c r="F2347" s="19" t="s">
        <v>13195</v>
      </c>
      <c r="G2347" s="19" t="s">
        <v>23</v>
      </c>
      <c r="H2347" s="19" t="s">
        <v>1180</v>
      </c>
      <c r="I2347" s="19" t="s">
        <v>1822</v>
      </c>
      <c r="J2347" s="19" t="s">
        <v>1181</v>
      </c>
      <c r="K2347" s="19"/>
      <c r="L2347" s="19" t="s">
        <v>27</v>
      </c>
      <c r="M2347" s="19" t="s">
        <v>105</v>
      </c>
      <c r="N2347" s="19" t="s">
        <v>13196</v>
      </c>
      <c r="O2347" s="19" t="s">
        <v>13194</v>
      </c>
      <c r="P2347" s="19" t="s">
        <v>13197</v>
      </c>
      <c r="Q2347" s="18">
        <v>4358.94</v>
      </c>
    </row>
    <row r="2348" hidden="1" spans="1:17">
      <c r="A2348" s="19" t="s">
        <v>1518</v>
      </c>
      <c r="B2348" s="19" t="s">
        <v>1519</v>
      </c>
      <c r="C2348" s="19" t="s">
        <v>19</v>
      </c>
      <c r="D2348" s="19" t="s">
        <v>13198</v>
      </c>
      <c r="E2348" s="19" t="s">
        <v>13199</v>
      </c>
      <c r="F2348" s="19" t="s">
        <v>13200</v>
      </c>
      <c r="G2348" s="19" t="s">
        <v>23</v>
      </c>
      <c r="H2348" s="19" t="s">
        <v>13201</v>
      </c>
      <c r="I2348" s="19" t="s">
        <v>4917</v>
      </c>
      <c r="J2348" s="19" t="s">
        <v>662</v>
      </c>
      <c r="K2348" s="19"/>
      <c r="L2348" s="19" t="s">
        <v>27</v>
      </c>
      <c r="M2348" s="19" t="s">
        <v>39</v>
      </c>
      <c r="N2348" s="19" t="s">
        <v>13202</v>
      </c>
      <c r="O2348" s="19" t="s">
        <v>13199</v>
      </c>
      <c r="P2348" s="19"/>
      <c r="Q2348" s="18">
        <v>4927.96</v>
      </c>
    </row>
    <row r="2349" hidden="1" spans="1:17">
      <c r="A2349" s="19" t="s">
        <v>1518</v>
      </c>
      <c r="B2349" s="19" t="s">
        <v>1519</v>
      </c>
      <c r="C2349" s="19" t="s">
        <v>19</v>
      </c>
      <c r="D2349" s="19" t="s">
        <v>13203</v>
      </c>
      <c r="E2349" s="19" t="s">
        <v>13204</v>
      </c>
      <c r="F2349" s="19" t="s">
        <v>13205</v>
      </c>
      <c r="G2349" s="19" t="s">
        <v>23</v>
      </c>
      <c r="H2349" s="19" t="s">
        <v>8636</v>
      </c>
      <c r="I2349" s="19" t="s">
        <v>485</v>
      </c>
      <c r="J2349" s="19" t="s">
        <v>3496</v>
      </c>
      <c r="K2349" s="19"/>
      <c r="L2349" s="19" t="s">
        <v>27</v>
      </c>
      <c r="M2349" s="19" t="s">
        <v>39</v>
      </c>
      <c r="N2349" s="19" t="s">
        <v>13206</v>
      </c>
      <c r="O2349" s="19" t="s">
        <v>13204</v>
      </c>
      <c r="P2349" s="19"/>
      <c r="Q2349" s="18">
        <v>4544.32</v>
      </c>
    </row>
    <row r="2350" hidden="1" spans="1:17">
      <c r="A2350" s="19" t="s">
        <v>1518</v>
      </c>
      <c r="B2350" s="19" t="s">
        <v>1519</v>
      </c>
      <c r="C2350" s="19" t="s">
        <v>19</v>
      </c>
      <c r="D2350" s="19" t="s">
        <v>13207</v>
      </c>
      <c r="E2350" s="19" t="s">
        <v>13208</v>
      </c>
      <c r="F2350" s="19" t="s">
        <v>13209</v>
      </c>
      <c r="G2350" s="19" t="s">
        <v>23</v>
      </c>
      <c r="H2350" s="19" t="s">
        <v>13210</v>
      </c>
      <c r="I2350" s="19" t="s">
        <v>4917</v>
      </c>
      <c r="J2350" s="19" t="s">
        <v>13211</v>
      </c>
      <c r="K2350" s="19"/>
      <c r="L2350" s="19" t="s">
        <v>27</v>
      </c>
      <c r="M2350" s="19" t="s">
        <v>39</v>
      </c>
      <c r="N2350" s="19" t="s">
        <v>13212</v>
      </c>
      <c r="O2350" s="19" t="s">
        <v>13208</v>
      </c>
      <c r="P2350" s="19"/>
      <c r="Q2350" s="18">
        <v>4727.85</v>
      </c>
    </row>
    <row r="2351" hidden="1" spans="1:17">
      <c r="A2351" s="19" t="s">
        <v>1518</v>
      </c>
      <c r="B2351" s="19" t="s">
        <v>1519</v>
      </c>
      <c r="C2351" s="19" t="s">
        <v>19</v>
      </c>
      <c r="D2351" s="19" t="s">
        <v>13213</v>
      </c>
      <c r="E2351" s="19" t="s">
        <v>13214</v>
      </c>
      <c r="F2351" s="19" t="s">
        <v>13215</v>
      </c>
      <c r="G2351" s="19" t="s">
        <v>23</v>
      </c>
      <c r="H2351" s="19" t="s">
        <v>13216</v>
      </c>
      <c r="I2351" s="19" t="s">
        <v>1180</v>
      </c>
      <c r="J2351" s="19" t="s">
        <v>377</v>
      </c>
      <c r="K2351" s="19"/>
      <c r="L2351" s="19" t="s">
        <v>27</v>
      </c>
      <c r="M2351" s="19" t="s">
        <v>39</v>
      </c>
      <c r="N2351" s="19" t="s">
        <v>13217</v>
      </c>
      <c r="O2351" s="19" t="s">
        <v>13214</v>
      </c>
      <c r="P2351" s="19"/>
      <c r="Q2351" s="18">
        <v>4943.15</v>
      </c>
    </row>
    <row r="2352" hidden="1" spans="1:17">
      <c r="A2352" s="19" t="s">
        <v>1772</v>
      </c>
      <c r="B2352" s="19" t="s">
        <v>1773</v>
      </c>
      <c r="C2352" s="19" t="s">
        <v>19</v>
      </c>
      <c r="D2352" s="19" t="s">
        <v>13218</v>
      </c>
      <c r="E2352" s="19" t="s">
        <v>11721</v>
      </c>
      <c r="F2352" s="19" t="s">
        <v>13219</v>
      </c>
      <c r="G2352" s="19" t="s">
        <v>23</v>
      </c>
      <c r="H2352" s="19" t="s">
        <v>13220</v>
      </c>
      <c r="I2352" s="19" t="s">
        <v>13221</v>
      </c>
      <c r="J2352" s="19" t="s">
        <v>13222</v>
      </c>
      <c r="K2352" s="19"/>
      <c r="L2352" s="19" t="s">
        <v>27</v>
      </c>
      <c r="M2352" s="19" t="s">
        <v>105</v>
      </c>
      <c r="N2352" s="19" t="s">
        <v>13223</v>
      </c>
      <c r="O2352" s="19" t="s">
        <v>11721</v>
      </c>
      <c r="P2352" s="19"/>
      <c r="Q2352" s="18">
        <v>4954.73</v>
      </c>
    </row>
    <row r="2353" hidden="1" spans="1:17">
      <c r="A2353" s="19" t="s">
        <v>1772</v>
      </c>
      <c r="B2353" s="19" t="s">
        <v>1773</v>
      </c>
      <c r="C2353" s="19" t="s">
        <v>19</v>
      </c>
      <c r="D2353" s="19" t="s">
        <v>13224</v>
      </c>
      <c r="E2353" s="19" t="s">
        <v>13225</v>
      </c>
      <c r="F2353" s="19" t="s">
        <v>13226</v>
      </c>
      <c r="G2353" s="19" t="s">
        <v>23</v>
      </c>
      <c r="H2353" s="19" t="s">
        <v>2339</v>
      </c>
      <c r="I2353" s="19" t="s">
        <v>236</v>
      </c>
      <c r="J2353" s="19" t="s">
        <v>2618</v>
      </c>
      <c r="K2353" s="19"/>
      <c r="L2353" s="19" t="s">
        <v>27</v>
      </c>
      <c r="M2353" s="19" t="s">
        <v>39</v>
      </c>
      <c r="N2353" s="19" t="s">
        <v>13227</v>
      </c>
      <c r="O2353" s="19" t="s">
        <v>13225</v>
      </c>
      <c r="P2353" s="19" t="s">
        <v>13228</v>
      </c>
      <c r="Q2353" s="18">
        <v>4347.86</v>
      </c>
    </row>
    <row r="2354" hidden="1" spans="1:17">
      <c r="A2354" s="19" t="s">
        <v>1772</v>
      </c>
      <c r="B2354" s="19" t="s">
        <v>1773</v>
      </c>
      <c r="C2354" s="19" t="s">
        <v>19</v>
      </c>
      <c r="D2354" s="19" t="s">
        <v>13229</v>
      </c>
      <c r="E2354" s="19" t="s">
        <v>13230</v>
      </c>
      <c r="F2354" s="19" t="s">
        <v>13231</v>
      </c>
      <c r="G2354" s="19" t="s">
        <v>23</v>
      </c>
      <c r="H2354" s="19" t="s">
        <v>13232</v>
      </c>
      <c r="I2354" s="19" t="s">
        <v>219</v>
      </c>
      <c r="J2354" s="19" t="s">
        <v>178</v>
      </c>
      <c r="K2354" s="19"/>
      <c r="L2354" s="19" t="s">
        <v>27</v>
      </c>
      <c r="M2354" s="19" t="s">
        <v>105</v>
      </c>
      <c r="N2354" s="19" t="s">
        <v>13233</v>
      </c>
      <c r="O2354" s="19" t="s">
        <v>13230</v>
      </c>
      <c r="P2354" s="19"/>
      <c r="Q2354" s="18">
        <v>5085.52</v>
      </c>
    </row>
    <row r="2355" hidden="1" spans="1:17">
      <c r="A2355" s="19" t="s">
        <v>1772</v>
      </c>
      <c r="B2355" s="19" t="s">
        <v>1773</v>
      </c>
      <c r="C2355" s="19" t="s">
        <v>19</v>
      </c>
      <c r="D2355" s="19" t="s">
        <v>13234</v>
      </c>
      <c r="E2355" s="19" t="s">
        <v>13235</v>
      </c>
      <c r="F2355" s="19" t="s">
        <v>13236</v>
      </c>
      <c r="G2355" s="19" t="s">
        <v>23</v>
      </c>
      <c r="H2355" s="19" t="s">
        <v>13237</v>
      </c>
      <c r="I2355" s="19" t="s">
        <v>3939</v>
      </c>
      <c r="J2355" s="19" t="s">
        <v>4481</v>
      </c>
      <c r="K2355" s="19"/>
      <c r="L2355" s="19" t="s">
        <v>27</v>
      </c>
      <c r="M2355" s="19" t="s">
        <v>105</v>
      </c>
      <c r="N2355" s="19" t="s">
        <v>13238</v>
      </c>
      <c r="O2355" s="19" t="s">
        <v>13235</v>
      </c>
      <c r="P2355" s="19"/>
      <c r="Q2355" s="18">
        <v>4953.11</v>
      </c>
    </row>
    <row r="2356" hidden="1" spans="1:17">
      <c r="A2356" s="19" t="s">
        <v>1772</v>
      </c>
      <c r="B2356" s="19" t="s">
        <v>1773</v>
      </c>
      <c r="C2356" s="19" t="s">
        <v>19</v>
      </c>
      <c r="D2356" s="19" t="s">
        <v>13239</v>
      </c>
      <c r="E2356" s="19" t="s">
        <v>13240</v>
      </c>
      <c r="F2356" s="19" t="s">
        <v>13241</v>
      </c>
      <c r="G2356" s="19" t="s">
        <v>23</v>
      </c>
      <c r="H2356" s="19" t="s">
        <v>13242</v>
      </c>
      <c r="I2356" s="19" t="s">
        <v>341</v>
      </c>
      <c r="J2356" s="19" t="s">
        <v>1857</v>
      </c>
      <c r="K2356" s="19"/>
      <c r="L2356" s="19" t="s">
        <v>27</v>
      </c>
      <c r="M2356" s="19" t="s">
        <v>105</v>
      </c>
      <c r="N2356" s="19" t="s">
        <v>13243</v>
      </c>
      <c r="O2356" s="19" t="s">
        <v>13240</v>
      </c>
      <c r="P2356" s="19"/>
      <c r="Q2356" s="18">
        <v>5054.12</v>
      </c>
    </row>
    <row r="2357" hidden="1" spans="1:17">
      <c r="A2357" s="19" t="s">
        <v>1772</v>
      </c>
      <c r="B2357" s="19" t="s">
        <v>1773</v>
      </c>
      <c r="C2357" s="19" t="s">
        <v>19</v>
      </c>
      <c r="D2357" s="19" t="s">
        <v>13244</v>
      </c>
      <c r="E2357" s="19" t="s">
        <v>13245</v>
      </c>
      <c r="F2357" s="19" t="s">
        <v>13246</v>
      </c>
      <c r="G2357" s="19" t="s">
        <v>23</v>
      </c>
      <c r="H2357" s="19" t="s">
        <v>13247</v>
      </c>
      <c r="I2357" s="19" t="s">
        <v>1127</v>
      </c>
      <c r="J2357" s="19" t="s">
        <v>3496</v>
      </c>
      <c r="K2357" s="19"/>
      <c r="L2357" s="19" t="s">
        <v>27</v>
      </c>
      <c r="M2357" s="19" t="s">
        <v>105</v>
      </c>
      <c r="N2357" s="19" t="s">
        <v>13248</v>
      </c>
      <c r="O2357" s="19" t="s">
        <v>13245</v>
      </c>
      <c r="P2357" s="19"/>
      <c r="Q2357" s="18">
        <v>5107.91</v>
      </c>
    </row>
    <row r="2358" hidden="1" spans="1:17">
      <c r="A2358" s="19" t="s">
        <v>1772</v>
      </c>
      <c r="B2358" s="19" t="s">
        <v>1773</v>
      </c>
      <c r="C2358" s="19" t="s">
        <v>19</v>
      </c>
      <c r="D2358" s="19" t="s">
        <v>13249</v>
      </c>
      <c r="E2358" s="19" t="s">
        <v>13250</v>
      </c>
      <c r="F2358" s="19" t="s">
        <v>13251</v>
      </c>
      <c r="G2358" s="19" t="s">
        <v>23</v>
      </c>
      <c r="H2358" s="19" t="s">
        <v>13252</v>
      </c>
      <c r="I2358" s="19" t="s">
        <v>276</v>
      </c>
      <c r="J2358" s="19" t="s">
        <v>4888</v>
      </c>
      <c r="K2358" s="19"/>
      <c r="L2358" s="19" t="s">
        <v>27</v>
      </c>
      <c r="M2358" s="19" t="s">
        <v>105</v>
      </c>
      <c r="N2358" s="19" t="s">
        <v>13253</v>
      </c>
      <c r="O2358" s="19" t="s">
        <v>13250</v>
      </c>
      <c r="P2358" s="19"/>
      <c r="Q2358" s="18">
        <v>4761.26</v>
      </c>
    </row>
    <row r="2359" hidden="1" spans="1:17">
      <c r="A2359" s="19" t="s">
        <v>1772</v>
      </c>
      <c r="B2359" s="19" t="s">
        <v>1773</v>
      </c>
      <c r="C2359" s="19" t="s">
        <v>19</v>
      </c>
      <c r="D2359" s="19" t="s">
        <v>13254</v>
      </c>
      <c r="E2359" s="19" t="s">
        <v>13255</v>
      </c>
      <c r="F2359" s="19" t="s">
        <v>13256</v>
      </c>
      <c r="G2359" s="19" t="s">
        <v>23</v>
      </c>
      <c r="H2359" s="19" t="s">
        <v>12102</v>
      </c>
      <c r="I2359" s="19" t="s">
        <v>170</v>
      </c>
      <c r="J2359" s="19" t="s">
        <v>5541</v>
      </c>
      <c r="K2359" s="19"/>
      <c r="L2359" s="19" t="s">
        <v>27</v>
      </c>
      <c r="M2359" s="19" t="s">
        <v>105</v>
      </c>
      <c r="N2359" s="19" t="s">
        <v>13257</v>
      </c>
      <c r="O2359" s="19" t="s">
        <v>13255</v>
      </c>
      <c r="P2359" s="19"/>
      <c r="Q2359" s="18">
        <v>5007.08</v>
      </c>
    </row>
    <row r="2360" hidden="1" spans="1:17">
      <c r="A2360" s="19" t="s">
        <v>1772</v>
      </c>
      <c r="B2360" s="19" t="s">
        <v>1773</v>
      </c>
      <c r="C2360" s="19" t="s">
        <v>19</v>
      </c>
      <c r="D2360" s="19" t="s">
        <v>13258</v>
      </c>
      <c r="E2360" s="19" t="s">
        <v>13259</v>
      </c>
      <c r="F2360" s="19" t="s">
        <v>13260</v>
      </c>
      <c r="G2360" s="19" t="s">
        <v>23</v>
      </c>
      <c r="H2360" s="19" t="s">
        <v>2720</v>
      </c>
      <c r="I2360" s="19" t="s">
        <v>5763</v>
      </c>
      <c r="J2360" s="19" t="s">
        <v>2721</v>
      </c>
      <c r="K2360" s="19"/>
      <c r="L2360" s="19" t="s">
        <v>27</v>
      </c>
      <c r="M2360" s="19" t="s">
        <v>105</v>
      </c>
      <c r="N2360" s="19" t="s">
        <v>13261</v>
      </c>
      <c r="O2360" s="19" t="s">
        <v>13259</v>
      </c>
      <c r="P2360" s="19" t="s">
        <v>13262</v>
      </c>
      <c r="Q2360" s="18">
        <v>4841.01</v>
      </c>
    </row>
    <row r="2361" hidden="1" spans="1:17">
      <c r="A2361" s="19" t="s">
        <v>1772</v>
      </c>
      <c r="B2361" s="19" t="s">
        <v>1773</v>
      </c>
      <c r="C2361" s="19" t="s">
        <v>19</v>
      </c>
      <c r="D2361" s="19" t="s">
        <v>13263</v>
      </c>
      <c r="E2361" s="19" t="s">
        <v>13264</v>
      </c>
      <c r="F2361" s="19" t="s">
        <v>13265</v>
      </c>
      <c r="G2361" s="19" t="s">
        <v>48</v>
      </c>
      <c r="H2361" s="19" t="s">
        <v>13266</v>
      </c>
      <c r="I2361" s="19" t="s">
        <v>590</v>
      </c>
      <c r="J2361" s="19" t="s">
        <v>13267</v>
      </c>
      <c r="K2361" s="19"/>
      <c r="L2361" s="19" t="s">
        <v>27</v>
      </c>
      <c r="M2361" s="19" t="s">
        <v>105</v>
      </c>
      <c r="N2361" s="19" t="s">
        <v>13268</v>
      </c>
      <c r="O2361" s="19" t="s">
        <v>13264</v>
      </c>
      <c r="P2361" s="19" t="s">
        <v>13269</v>
      </c>
      <c r="Q2361" s="18">
        <v>4398.52</v>
      </c>
    </row>
    <row r="2362" hidden="1" spans="1:17">
      <c r="A2362" s="19" t="s">
        <v>2413</v>
      </c>
      <c r="B2362" s="19" t="s">
        <v>2414</v>
      </c>
      <c r="C2362" s="19" t="s">
        <v>19</v>
      </c>
      <c r="D2362" s="19" t="s">
        <v>13270</v>
      </c>
      <c r="E2362" s="19" t="s">
        <v>13271</v>
      </c>
      <c r="F2362" s="19" t="s">
        <v>13272</v>
      </c>
      <c r="G2362" s="19" t="s">
        <v>48</v>
      </c>
      <c r="H2362" s="19" t="s">
        <v>13078</v>
      </c>
      <c r="I2362" s="19" t="s">
        <v>13273</v>
      </c>
      <c r="J2362" s="19" t="s">
        <v>916</v>
      </c>
      <c r="K2362" s="19"/>
      <c r="L2362" s="19" t="s">
        <v>27</v>
      </c>
      <c r="M2362" s="19" t="s">
        <v>39</v>
      </c>
      <c r="N2362" s="19" t="s">
        <v>13274</v>
      </c>
      <c r="O2362" s="19" t="s">
        <v>13271</v>
      </c>
      <c r="P2362" s="19" t="s">
        <v>13275</v>
      </c>
      <c r="Q2362" s="18">
        <v>3570.91</v>
      </c>
    </row>
    <row r="2363" hidden="1" spans="1:17">
      <c r="A2363" s="19" t="s">
        <v>406</v>
      </c>
      <c r="B2363" s="19" t="s">
        <v>407</v>
      </c>
      <c r="C2363" s="19" t="s">
        <v>44</v>
      </c>
      <c r="D2363" s="19" t="s">
        <v>13276</v>
      </c>
      <c r="E2363" s="19" t="s">
        <v>13277</v>
      </c>
      <c r="F2363" s="19" t="s">
        <v>13278</v>
      </c>
      <c r="G2363" s="19" t="s">
        <v>23</v>
      </c>
      <c r="H2363" s="19" t="s">
        <v>13279</v>
      </c>
      <c r="I2363" s="19" t="s">
        <v>519</v>
      </c>
      <c r="J2363" s="19" t="s">
        <v>1699</v>
      </c>
      <c r="K2363" s="19"/>
      <c r="L2363" s="19" t="s">
        <v>27</v>
      </c>
      <c r="M2363" s="19" t="s">
        <v>39</v>
      </c>
      <c r="N2363" s="19" t="s">
        <v>13280</v>
      </c>
      <c r="O2363" s="19" t="s">
        <v>13277</v>
      </c>
      <c r="P2363" s="19"/>
      <c r="Q2363" s="18">
        <v>4863.54</v>
      </c>
    </row>
    <row r="2364" hidden="1" spans="1:17">
      <c r="A2364" s="19" t="s">
        <v>13281</v>
      </c>
      <c r="B2364" s="19" t="s">
        <v>13282</v>
      </c>
      <c r="C2364" s="19" t="s">
        <v>44</v>
      </c>
      <c r="D2364" s="19" t="s">
        <v>13283</v>
      </c>
      <c r="E2364" s="19" t="s">
        <v>13284</v>
      </c>
      <c r="F2364" s="19" t="s">
        <v>13285</v>
      </c>
      <c r="G2364" s="19" t="s">
        <v>48</v>
      </c>
      <c r="H2364" s="19" t="s">
        <v>13286</v>
      </c>
      <c r="I2364" s="19" t="s">
        <v>13287</v>
      </c>
      <c r="J2364" s="19" t="s">
        <v>13288</v>
      </c>
      <c r="K2364" s="19"/>
      <c r="L2364" s="19" t="s">
        <v>27</v>
      </c>
      <c r="M2364" s="19" t="s">
        <v>52</v>
      </c>
      <c r="N2364" s="19" t="s">
        <v>13289</v>
      </c>
      <c r="O2364" s="19" t="s">
        <v>13284</v>
      </c>
      <c r="P2364" s="19"/>
      <c r="Q2364" s="18">
        <v>4765.43</v>
      </c>
    </row>
    <row r="2365" hidden="1" spans="1:17">
      <c r="A2365" s="19" t="s">
        <v>13281</v>
      </c>
      <c r="B2365" s="19" t="s">
        <v>13282</v>
      </c>
      <c r="C2365" s="19" t="s">
        <v>44</v>
      </c>
      <c r="D2365" s="19" t="s">
        <v>13290</v>
      </c>
      <c r="E2365" s="19" t="s">
        <v>13291</v>
      </c>
      <c r="F2365" s="19" t="s">
        <v>13292</v>
      </c>
      <c r="G2365" s="19" t="s">
        <v>48</v>
      </c>
      <c r="H2365" s="19" t="s">
        <v>13293</v>
      </c>
      <c r="I2365" s="19" t="s">
        <v>7891</v>
      </c>
      <c r="J2365" s="19" t="s">
        <v>1461</v>
      </c>
      <c r="K2365" s="19"/>
      <c r="L2365" s="19" t="s">
        <v>27</v>
      </c>
      <c r="M2365" s="19" t="s">
        <v>52</v>
      </c>
      <c r="N2365" s="19" t="s">
        <v>13294</v>
      </c>
      <c r="O2365" s="19" t="s">
        <v>13291</v>
      </c>
      <c r="P2365" s="19"/>
      <c r="Q2365" s="18">
        <v>4608.13</v>
      </c>
    </row>
    <row r="2366" hidden="1" spans="1:17">
      <c r="A2366" s="19" t="s">
        <v>13281</v>
      </c>
      <c r="B2366" s="19" t="s">
        <v>13282</v>
      </c>
      <c r="C2366" s="19" t="s">
        <v>44</v>
      </c>
      <c r="D2366" s="19" t="s">
        <v>13295</v>
      </c>
      <c r="E2366" s="19" t="s">
        <v>13296</v>
      </c>
      <c r="F2366" s="19" t="s">
        <v>13297</v>
      </c>
      <c r="G2366" s="19" t="s">
        <v>48</v>
      </c>
      <c r="H2366" s="19" t="s">
        <v>13298</v>
      </c>
      <c r="I2366" s="19" t="s">
        <v>13299</v>
      </c>
      <c r="J2366" s="19" t="s">
        <v>13300</v>
      </c>
      <c r="K2366" s="19"/>
      <c r="L2366" s="19" t="s">
        <v>27</v>
      </c>
      <c r="M2366" s="19" t="s">
        <v>52</v>
      </c>
      <c r="N2366" s="19" t="s">
        <v>13301</v>
      </c>
      <c r="O2366" s="19" t="s">
        <v>13296</v>
      </c>
      <c r="P2366" s="19"/>
      <c r="Q2366" s="18">
        <v>4733.1</v>
      </c>
    </row>
    <row r="2367" hidden="1" spans="1:17">
      <c r="A2367" s="19" t="s">
        <v>2980</v>
      </c>
      <c r="B2367" s="19" t="s">
        <v>2981</v>
      </c>
      <c r="C2367" s="19" t="s">
        <v>19</v>
      </c>
      <c r="D2367" s="19" t="s">
        <v>13302</v>
      </c>
      <c r="E2367" s="19" t="s">
        <v>13303</v>
      </c>
      <c r="F2367" s="19" t="s">
        <v>13304</v>
      </c>
      <c r="G2367" s="19" t="s">
        <v>23</v>
      </c>
      <c r="H2367" s="19" t="s">
        <v>13305</v>
      </c>
      <c r="I2367" s="19" t="s">
        <v>3619</v>
      </c>
      <c r="J2367" s="19" t="s">
        <v>1034</v>
      </c>
      <c r="K2367" s="19"/>
      <c r="L2367" s="19" t="s">
        <v>27</v>
      </c>
      <c r="M2367" s="19" t="s">
        <v>105</v>
      </c>
      <c r="N2367" s="19" t="s">
        <v>13306</v>
      </c>
      <c r="O2367" s="19" t="s">
        <v>13303</v>
      </c>
      <c r="P2367" s="19"/>
      <c r="Q2367" s="18">
        <v>4936.4</v>
      </c>
    </row>
    <row r="2368" hidden="1" spans="1:17">
      <c r="A2368" s="19" t="s">
        <v>2980</v>
      </c>
      <c r="B2368" s="19" t="s">
        <v>2981</v>
      </c>
      <c r="C2368" s="19" t="s">
        <v>19</v>
      </c>
      <c r="D2368" s="19" t="s">
        <v>13307</v>
      </c>
      <c r="E2368" s="19" t="s">
        <v>13308</v>
      </c>
      <c r="F2368" s="19" t="s">
        <v>13309</v>
      </c>
      <c r="G2368" s="19" t="s">
        <v>23</v>
      </c>
      <c r="H2368" s="19" t="s">
        <v>13310</v>
      </c>
      <c r="I2368" s="19" t="s">
        <v>7716</v>
      </c>
      <c r="J2368" s="19" t="s">
        <v>624</v>
      </c>
      <c r="K2368" s="19"/>
      <c r="L2368" s="19" t="s">
        <v>27</v>
      </c>
      <c r="M2368" s="19" t="s">
        <v>105</v>
      </c>
      <c r="N2368" s="19" t="s">
        <v>13311</v>
      </c>
      <c r="O2368" s="19" t="s">
        <v>13308</v>
      </c>
      <c r="P2368" s="19"/>
      <c r="Q2368" s="18">
        <v>5062.94</v>
      </c>
    </row>
    <row r="2369" hidden="1" spans="1:17">
      <c r="A2369" s="19" t="s">
        <v>2980</v>
      </c>
      <c r="B2369" s="19" t="s">
        <v>2981</v>
      </c>
      <c r="C2369" s="19" t="s">
        <v>19</v>
      </c>
      <c r="D2369" s="19" t="s">
        <v>13312</v>
      </c>
      <c r="E2369" s="19" t="s">
        <v>13313</v>
      </c>
      <c r="F2369" s="19" t="s">
        <v>13314</v>
      </c>
      <c r="G2369" s="19" t="s">
        <v>48</v>
      </c>
      <c r="H2369" s="19" t="s">
        <v>13315</v>
      </c>
      <c r="I2369" s="19" t="s">
        <v>219</v>
      </c>
      <c r="J2369" s="19" t="s">
        <v>2519</v>
      </c>
      <c r="K2369" s="19"/>
      <c r="L2369" s="19" t="s">
        <v>27</v>
      </c>
      <c r="M2369" s="19" t="s">
        <v>164</v>
      </c>
      <c r="N2369" s="19" t="s">
        <v>13316</v>
      </c>
      <c r="O2369" s="19" t="s">
        <v>13313</v>
      </c>
      <c r="P2369" s="19"/>
      <c r="Q2369" s="18">
        <v>4572.83</v>
      </c>
    </row>
    <row r="2370" hidden="1" spans="1:17">
      <c r="A2370" s="19" t="s">
        <v>2980</v>
      </c>
      <c r="B2370" s="19" t="s">
        <v>2981</v>
      </c>
      <c r="C2370" s="19" t="s">
        <v>19</v>
      </c>
      <c r="D2370" s="19" t="s">
        <v>13317</v>
      </c>
      <c r="E2370" s="19" t="s">
        <v>13318</v>
      </c>
      <c r="F2370" s="19" t="s">
        <v>13319</v>
      </c>
      <c r="G2370" s="19" t="s">
        <v>23</v>
      </c>
      <c r="H2370" s="19" t="s">
        <v>13320</v>
      </c>
      <c r="I2370" s="19" t="s">
        <v>726</v>
      </c>
      <c r="J2370" s="19" t="s">
        <v>2868</v>
      </c>
      <c r="K2370" s="19"/>
      <c r="L2370" s="19" t="s">
        <v>27</v>
      </c>
      <c r="M2370" s="19" t="s">
        <v>105</v>
      </c>
      <c r="N2370" s="19" t="s">
        <v>13321</v>
      </c>
      <c r="O2370" s="19" t="s">
        <v>13318</v>
      </c>
      <c r="P2370" s="19"/>
      <c r="Q2370" s="18">
        <v>5256.75</v>
      </c>
    </row>
    <row r="2371" hidden="1" spans="1:17">
      <c r="A2371" s="19" t="s">
        <v>2980</v>
      </c>
      <c r="B2371" s="19" t="s">
        <v>2981</v>
      </c>
      <c r="C2371" s="19" t="s">
        <v>19</v>
      </c>
      <c r="D2371" s="19" t="s">
        <v>13322</v>
      </c>
      <c r="E2371" s="19" t="s">
        <v>13323</v>
      </c>
      <c r="F2371" s="19" t="s">
        <v>13324</v>
      </c>
      <c r="G2371" s="19" t="s">
        <v>23</v>
      </c>
      <c r="H2371" s="19" t="s">
        <v>10439</v>
      </c>
      <c r="I2371" s="19" t="s">
        <v>2613</v>
      </c>
      <c r="J2371" s="19" t="s">
        <v>1886</v>
      </c>
      <c r="K2371" s="19"/>
      <c r="L2371" s="19" t="s">
        <v>27</v>
      </c>
      <c r="M2371" s="19" t="s">
        <v>105</v>
      </c>
      <c r="N2371" s="19" t="s">
        <v>13325</v>
      </c>
      <c r="O2371" s="19" t="s">
        <v>13323</v>
      </c>
      <c r="P2371" s="19"/>
      <c r="Q2371" s="18">
        <v>5176.66</v>
      </c>
    </row>
    <row r="2372" hidden="1" spans="1:17">
      <c r="A2372" s="19" t="s">
        <v>2980</v>
      </c>
      <c r="B2372" s="19" t="s">
        <v>2981</v>
      </c>
      <c r="C2372" s="19" t="s">
        <v>19</v>
      </c>
      <c r="D2372" s="19" t="s">
        <v>13326</v>
      </c>
      <c r="E2372" s="19" t="s">
        <v>13327</v>
      </c>
      <c r="F2372" s="19" t="s">
        <v>13328</v>
      </c>
      <c r="G2372" s="19" t="s">
        <v>23</v>
      </c>
      <c r="H2372" s="19" t="s">
        <v>13329</v>
      </c>
      <c r="I2372" s="19" t="s">
        <v>4867</v>
      </c>
      <c r="J2372" s="19" t="s">
        <v>572</v>
      </c>
      <c r="K2372" s="19"/>
      <c r="L2372" s="19" t="s">
        <v>27</v>
      </c>
      <c r="M2372" s="19" t="s">
        <v>164</v>
      </c>
      <c r="N2372" s="19" t="s">
        <v>13330</v>
      </c>
      <c r="O2372" s="19" t="s">
        <v>13327</v>
      </c>
      <c r="P2372" s="19"/>
      <c r="Q2372" s="18">
        <v>4837.19</v>
      </c>
    </row>
    <row r="2373" hidden="1" spans="1:17">
      <c r="A2373" s="19" t="s">
        <v>2980</v>
      </c>
      <c r="B2373" s="19" t="s">
        <v>2981</v>
      </c>
      <c r="C2373" s="19" t="s">
        <v>19</v>
      </c>
      <c r="D2373" s="19" t="s">
        <v>13331</v>
      </c>
      <c r="E2373" s="19" t="s">
        <v>13332</v>
      </c>
      <c r="F2373" s="19" t="s">
        <v>13333</v>
      </c>
      <c r="G2373" s="19" t="s">
        <v>23</v>
      </c>
      <c r="H2373" s="19" t="s">
        <v>13334</v>
      </c>
      <c r="I2373" s="19" t="s">
        <v>3052</v>
      </c>
      <c r="J2373" s="19" t="s">
        <v>5750</v>
      </c>
      <c r="K2373" s="19"/>
      <c r="L2373" s="19" t="s">
        <v>27</v>
      </c>
      <c r="M2373" s="19" t="s">
        <v>105</v>
      </c>
      <c r="N2373" s="19" t="s">
        <v>13335</v>
      </c>
      <c r="O2373" s="19" t="s">
        <v>13332</v>
      </c>
      <c r="P2373" s="19"/>
      <c r="Q2373" s="18">
        <v>4736.39</v>
      </c>
    </row>
    <row r="2374" hidden="1" spans="1:17">
      <c r="A2374" s="19" t="s">
        <v>1116</v>
      </c>
      <c r="B2374" s="19" t="s">
        <v>1117</v>
      </c>
      <c r="C2374" s="19" t="s">
        <v>44</v>
      </c>
      <c r="D2374" s="19" t="s">
        <v>13336</v>
      </c>
      <c r="E2374" s="19" t="s">
        <v>13337</v>
      </c>
      <c r="F2374" s="19" t="s">
        <v>13338</v>
      </c>
      <c r="G2374" s="19" t="s">
        <v>23</v>
      </c>
      <c r="H2374" s="19" t="s">
        <v>235</v>
      </c>
      <c r="I2374" s="19" t="s">
        <v>2151</v>
      </c>
      <c r="J2374" s="19" t="s">
        <v>237</v>
      </c>
      <c r="K2374" s="19"/>
      <c r="L2374" s="19" t="s">
        <v>27</v>
      </c>
      <c r="M2374" s="19" t="s">
        <v>105</v>
      </c>
      <c r="N2374" s="19" t="s">
        <v>13339</v>
      </c>
      <c r="O2374" s="19" t="s">
        <v>13337</v>
      </c>
      <c r="P2374" s="19" t="s">
        <v>13340</v>
      </c>
      <c r="Q2374" s="18">
        <v>4851.82</v>
      </c>
    </row>
    <row r="2375" hidden="1" spans="1:17">
      <c r="A2375" s="19" t="s">
        <v>2793</v>
      </c>
      <c r="B2375" s="19" t="s">
        <v>2794</v>
      </c>
      <c r="C2375" s="19" t="s">
        <v>19</v>
      </c>
      <c r="D2375" s="19" t="s">
        <v>13341</v>
      </c>
      <c r="E2375" s="19" t="s">
        <v>13342</v>
      </c>
      <c r="F2375" s="19" t="s">
        <v>13343</v>
      </c>
      <c r="G2375" s="19" t="s">
        <v>23</v>
      </c>
      <c r="H2375" s="19" t="s">
        <v>2472</v>
      </c>
      <c r="I2375" s="19" t="s">
        <v>6082</v>
      </c>
      <c r="J2375" s="19" t="s">
        <v>2473</v>
      </c>
      <c r="K2375" s="19"/>
      <c r="L2375" s="19" t="s">
        <v>27</v>
      </c>
      <c r="M2375" s="19" t="s">
        <v>28</v>
      </c>
      <c r="N2375" s="19" t="s">
        <v>13344</v>
      </c>
      <c r="O2375" s="19" t="s">
        <v>13342</v>
      </c>
      <c r="P2375" s="19" t="s">
        <v>13345</v>
      </c>
      <c r="Q2375" s="18">
        <v>5415.89</v>
      </c>
    </row>
    <row r="2376" hidden="1" spans="1:17">
      <c r="A2376" s="19" t="s">
        <v>1350</v>
      </c>
      <c r="B2376" s="19" t="s">
        <v>1351</v>
      </c>
      <c r="C2376" s="19" t="s">
        <v>19</v>
      </c>
      <c r="D2376" s="19" t="s">
        <v>13346</v>
      </c>
      <c r="E2376" s="19" t="s">
        <v>13347</v>
      </c>
      <c r="F2376" s="19" t="s">
        <v>13348</v>
      </c>
      <c r="G2376" s="19" t="s">
        <v>23</v>
      </c>
      <c r="H2376" s="19" t="s">
        <v>145</v>
      </c>
      <c r="I2376" s="19" t="s">
        <v>403</v>
      </c>
      <c r="J2376" s="19" t="s">
        <v>990</v>
      </c>
      <c r="K2376" s="19"/>
      <c r="L2376" s="19" t="s">
        <v>27</v>
      </c>
      <c r="M2376" s="19" t="s">
        <v>39</v>
      </c>
      <c r="N2376" s="19" t="s">
        <v>13349</v>
      </c>
      <c r="O2376" s="19" t="s">
        <v>13347</v>
      </c>
      <c r="P2376" s="19" t="s">
        <v>13350</v>
      </c>
      <c r="Q2376" s="18">
        <v>4314.32</v>
      </c>
    </row>
    <row r="2377" hidden="1" spans="1:17">
      <c r="A2377" s="19" t="s">
        <v>1350</v>
      </c>
      <c r="B2377" s="19" t="s">
        <v>1351</v>
      </c>
      <c r="C2377" s="19" t="s">
        <v>19</v>
      </c>
      <c r="D2377" s="19" t="s">
        <v>13351</v>
      </c>
      <c r="E2377" s="19" t="s">
        <v>13352</v>
      </c>
      <c r="F2377" s="19" t="s">
        <v>13353</v>
      </c>
      <c r="G2377" s="19" t="s">
        <v>48</v>
      </c>
      <c r="H2377" s="19" t="s">
        <v>13354</v>
      </c>
      <c r="I2377" s="19" t="s">
        <v>326</v>
      </c>
      <c r="J2377" s="19" t="s">
        <v>7898</v>
      </c>
      <c r="K2377" s="19"/>
      <c r="L2377" s="19" t="s">
        <v>27</v>
      </c>
      <c r="M2377" s="19" t="s">
        <v>39</v>
      </c>
      <c r="N2377" s="19" t="s">
        <v>13355</v>
      </c>
      <c r="O2377" s="19" t="s">
        <v>13352</v>
      </c>
      <c r="P2377" s="19"/>
      <c r="Q2377" s="18">
        <v>4450.88</v>
      </c>
    </row>
    <row r="2378" hidden="1" spans="1:17">
      <c r="A2378" s="19" t="s">
        <v>1350</v>
      </c>
      <c r="B2378" s="19" t="s">
        <v>1351</v>
      </c>
      <c r="C2378" s="19" t="s">
        <v>19</v>
      </c>
      <c r="D2378" s="19" t="s">
        <v>13356</v>
      </c>
      <c r="E2378" s="19" t="s">
        <v>13357</v>
      </c>
      <c r="F2378" s="19" t="s">
        <v>13358</v>
      </c>
      <c r="G2378" s="19" t="s">
        <v>48</v>
      </c>
      <c r="H2378" s="19" t="s">
        <v>13359</v>
      </c>
      <c r="I2378" s="19" t="s">
        <v>419</v>
      </c>
      <c r="J2378" s="19" t="s">
        <v>1984</v>
      </c>
      <c r="K2378" s="19"/>
      <c r="L2378" s="19" t="s">
        <v>27</v>
      </c>
      <c r="M2378" s="19" t="s">
        <v>39</v>
      </c>
      <c r="N2378" s="19" t="s">
        <v>13360</v>
      </c>
      <c r="O2378" s="19" t="s">
        <v>13357</v>
      </c>
      <c r="P2378" s="19"/>
      <c r="Q2378" s="18">
        <v>4283.92</v>
      </c>
    </row>
    <row r="2379" hidden="1" spans="1:17">
      <c r="A2379" s="19" t="s">
        <v>1350</v>
      </c>
      <c r="B2379" s="19" t="s">
        <v>1351</v>
      </c>
      <c r="C2379" s="19" t="s">
        <v>19</v>
      </c>
      <c r="D2379" s="19" t="s">
        <v>13361</v>
      </c>
      <c r="E2379" s="19" t="s">
        <v>13362</v>
      </c>
      <c r="F2379" s="19" t="s">
        <v>13363</v>
      </c>
      <c r="G2379" s="19" t="s">
        <v>23</v>
      </c>
      <c r="H2379" s="19" t="s">
        <v>13364</v>
      </c>
      <c r="I2379" s="19" t="s">
        <v>3190</v>
      </c>
      <c r="J2379" s="19" t="s">
        <v>460</v>
      </c>
      <c r="K2379" s="19"/>
      <c r="L2379" s="19" t="s">
        <v>27</v>
      </c>
      <c r="M2379" s="19" t="s">
        <v>39</v>
      </c>
      <c r="N2379" s="19" t="s">
        <v>13365</v>
      </c>
      <c r="O2379" s="19" t="s">
        <v>13362</v>
      </c>
      <c r="P2379" s="19"/>
      <c r="Q2379" s="18">
        <v>4296.83</v>
      </c>
    </row>
    <row r="2380" hidden="1" spans="1:17">
      <c r="A2380" s="19" t="s">
        <v>1350</v>
      </c>
      <c r="B2380" s="19" t="s">
        <v>1351</v>
      </c>
      <c r="C2380" s="19" t="s">
        <v>19</v>
      </c>
      <c r="D2380" s="19" t="s">
        <v>13366</v>
      </c>
      <c r="E2380" s="19" t="s">
        <v>13367</v>
      </c>
      <c r="F2380" s="19" t="s">
        <v>13368</v>
      </c>
      <c r="G2380" s="19" t="s">
        <v>48</v>
      </c>
      <c r="H2380" s="19" t="s">
        <v>13369</v>
      </c>
      <c r="I2380" s="19" t="s">
        <v>6167</v>
      </c>
      <c r="J2380" s="19" t="s">
        <v>3878</v>
      </c>
      <c r="K2380" s="19"/>
      <c r="L2380" s="19" t="s">
        <v>27</v>
      </c>
      <c r="M2380" s="19" t="s">
        <v>39</v>
      </c>
      <c r="N2380" s="19" t="s">
        <v>13370</v>
      </c>
      <c r="O2380" s="19" t="s">
        <v>13367</v>
      </c>
      <c r="P2380" s="19"/>
      <c r="Q2380" s="18">
        <v>4127.22</v>
      </c>
    </row>
    <row r="2381" hidden="1" spans="1:17">
      <c r="A2381" s="19" t="s">
        <v>1350</v>
      </c>
      <c r="B2381" s="19" t="s">
        <v>1351</v>
      </c>
      <c r="C2381" s="19" t="s">
        <v>19</v>
      </c>
      <c r="D2381" s="19" t="s">
        <v>13371</v>
      </c>
      <c r="E2381" s="19" t="s">
        <v>13372</v>
      </c>
      <c r="F2381" s="19" t="s">
        <v>13373</v>
      </c>
      <c r="G2381" s="19" t="s">
        <v>48</v>
      </c>
      <c r="H2381" s="19" t="s">
        <v>13374</v>
      </c>
      <c r="I2381" s="19" t="s">
        <v>719</v>
      </c>
      <c r="J2381" s="19" t="s">
        <v>1431</v>
      </c>
      <c r="K2381" s="19"/>
      <c r="L2381" s="19" t="s">
        <v>27</v>
      </c>
      <c r="M2381" s="19" t="s">
        <v>39</v>
      </c>
      <c r="N2381" s="19" t="s">
        <v>13375</v>
      </c>
      <c r="O2381" s="19" t="s">
        <v>13372</v>
      </c>
      <c r="P2381" s="19"/>
      <c r="Q2381" s="18">
        <v>4107.9</v>
      </c>
    </row>
    <row r="2382" hidden="1" spans="1:17">
      <c r="A2382" s="19" t="s">
        <v>5134</v>
      </c>
      <c r="B2382" s="19" t="s">
        <v>5135</v>
      </c>
      <c r="C2382" s="19" t="s">
        <v>19</v>
      </c>
      <c r="D2382" s="19" t="s">
        <v>13376</v>
      </c>
      <c r="E2382" s="19" t="s">
        <v>13377</v>
      </c>
      <c r="F2382" s="19" t="s">
        <v>13378</v>
      </c>
      <c r="G2382" s="19" t="s">
        <v>23</v>
      </c>
      <c r="H2382" s="19" t="s">
        <v>887</v>
      </c>
      <c r="I2382" s="19" t="s">
        <v>10425</v>
      </c>
      <c r="J2382" s="19" t="s">
        <v>888</v>
      </c>
      <c r="K2382" s="19"/>
      <c r="L2382" s="19" t="s">
        <v>27</v>
      </c>
      <c r="M2382" s="19" t="s">
        <v>52</v>
      </c>
      <c r="N2382" s="19" t="s">
        <v>13379</v>
      </c>
      <c r="O2382" s="19" t="s">
        <v>13377</v>
      </c>
      <c r="P2382" s="19" t="s">
        <v>13380</v>
      </c>
      <c r="Q2382" s="18">
        <v>3967.43</v>
      </c>
    </row>
    <row r="2383" hidden="1" spans="1:17">
      <c r="A2383" s="19" t="s">
        <v>213</v>
      </c>
      <c r="B2383" s="19" t="s">
        <v>214</v>
      </c>
      <c r="C2383" s="19" t="s">
        <v>32</v>
      </c>
      <c r="D2383" s="19" t="s">
        <v>13381</v>
      </c>
      <c r="E2383" s="19" t="s">
        <v>13382</v>
      </c>
      <c r="F2383" s="19" t="s">
        <v>13383</v>
      </c>
      <c r="G2383" s="19" t="s">
        <v>23</v>
      </c>
      <c r="H2383" s="19" t="s">
        <v>13384</v>
      </c>
      <c r="I2383" s="19" t="s">
        <v>492</v>
      </c>
      <c r="J2383" s="19" t="s">
        <v>801</v>
      </c>
      <c r="K2383" s="19"/>
      <c r="L2383" s="19" t="s">
        <v>27</v>
      </c>
      <c r="M2383" s="19" t="s">
        <v>39</v>
      </c>
      <c r="N2383" s="19" t="s">
        <v>13385</v>
      </c>
      <c r="O2383" s="19" t="s">
        <v>13382</v>
      </c>
      <c r="P2383" s="19"/>
      <c r="Q2383" s="18">
        <v>4728.47</v>
      </c>
    </row>
    <row r="2384" hidden="1" spans="1:17">
      <c r="A2384" s="19" t="s">
        <v>80</v>
      </c>
      <c r="B2384" s="19" t="s">
        <v>81</v>
      </c>
      <c r="C2384" s="19" t="s">
        <v>82</v>
      </c>
      <c r="D2384" s="19" t="s">
        <v>13386</v>
      </c>
      <c r="E2384" s="19" t="s">
        <v>13387</v>
      </c>
      <c r="F2384" s="19" t="s">
        <v>13388</v>
      </c>
      <c r="G2384" s="19" t="s">
        <v>48</v>
      </c>
      <c r="H2384" s="19" t="s">
        <v>13389</v>
      </c>
      <c r="I2384" s="19" t="s">
        <v>1620</v>
      </c>
      <c r="J2384" s="19" t="s">
        <v>1128</v>
      </c>
      <c r="K2384" s="19"/>
      <c r="L2384" s="19" t="s">
        <v>27</v>
      </c>
      <c r="M2384" s="19" t="s">
        <v>39</v>
      </c>
      <c r="N2384" s="19" t="s">
        <v>13390</v>
      </c>
      <c r="O2384" s="19" t="s">
        <v>13387</v>
      </c>
      <c r="P2384" s="19"/>
      <c r="Q2384" s="18">
        <v>4061.93</v>
      </c>
    </row>
    <row r="2385" hidden="1" spans="1:17">
      <c r="A2385" s="19" t="s">
        <v>213</v>
      </c>
      <c r="B2385" s="19" t="s">
        <v>214</v>
      </c>
      <c r="C2385" s="19" t="s">
        <v>32</v>
      </c>
      <c r="D2385" s="19" t="s">
        <v>13391</v>
      </c>
      <c r="E2385" s="19" t="s">
        <v>13392</v>
      </c>
      <c r="F2385" s="19" t="s">
        <v>13393</v>
      </c>
      <c r="G2385" s="19" t="s">
        <v>23</v>
      </c>
      <c r="H2385" s="19" t="s">
        <v>13394</v>
      </c>
      <c r="I2385" s="19" t="s">
        <v>4917</v>
      </c>
      <c r="J2385" s="19" t="s">
        <v>2565</v>
      </c>
      <c r="K2385" s="19"/>
      <c r="L2385" s="19" t="s">
        <v>27</v>
      </c>
      <c r="M2385" s="19" t="s">
        <v>164</v>
      </c>
      <c r="N2385" s="19" t="s">
        <v>13395</v>
      </c>
      <c r="O2385" s="19" t="s">
        <v>13392</v>
      </c>
      <c r="P2385" s="19"/>
      <c r="Q2385" s="18">
        <v>4660.82</v>
      </c>
    </row>
    <row r="2386" hidden="1" spans="1:17">
      <c r="A2386" s="19" t="s">
        <v>213</v>
      </c>
      <c r="B2386" s="19" t="s">
        <v>214</v>
      </c>
      <c r="C2386" s="19" t="s">
        <v>32</v>
      </c>
      <c r="D2386" s="19" t="s">
        <v>13396</v>
      </c>
      <c r="E2386" s="19" t="s">
        <v>13397</v>
      </c>
      <c r="F2386" s="19" t="s">
        <v>13398</v>
      </c>
      <c r="G2386" s="19" t="s">
        <v>23</v>
      </c>
      <c r="H2386" s="19" t="s">
        <v>2720</v>
      </c>
      <c r="I2386" s="19" t="s">
        <v>1741</v>
      </c>
      <c r="J2386" s="19" t="s">
        <v>2721</v>
      </c>
      <c r="K2386" s="19"/>
      <c r="L2386" s="19" t="s">
        <v>27</v>
      </c>
      <c r="M2386" s="19" t="s">
        <v>39</v>
      </c>
      <c r="N2386" s="19" t="s">
        <v>13399</v>
      </c>
      <c r="O2386" s="19" t="s">
        <v>13397</v>
      </c>
      <c r="P2386" s="19" t="s">
        <v>13400</v>
      </c>
      <c r="Q2386" s="18">
        <v>4472.95</v>
      </c>
    </row>
    <row r="2387" hidden="1" spans="1:17">
      <c r="A2387" s="19" t="s">
        <v>213</v>
      </c>
      <c r="B2387" s="19" t="s">
        <v>214</v>
      </c>
      <c r="C2387" s="19" t="s">
        <v>32</v>
      </c>
      <c r="D2387" s="19" t="s">
        <v>13401</v>
      </c>
      <c r="E2387" s="19" t="s">
        <v>13402</v>
      </c>
      <c r="F2387" s="19" t="s">
        <v>13403</v>
      </c>
      <c r="G2387" s="19" t="s">
        <v>23</v>
      </c>
      <c r="H2387" s="19" t="s">
        <v>13404</v>
      </c>
      <c r="I2387" s="19" t="s">
        <v>256</v>
      </c>
      <c r="J2387" s="19" t="s">
        <v>535</v>
      </c>
      <c r="K2387" s="19"/>
      <c r="L2387" s="19" t="s">
        <v>27</v>
      </c>
      <c r="M2387" s="19" t="s">
        <v>39</v>
      </c>
      <c r="N2387" s="19" t="s">
        <v>13405</v>
      </c>
      <c r="O2387" s="19" t="s">
        <v>13402</v>
      </c>
      <c r="P2387" s="19"/>
      <c r="Q2387" s="18">
        <v>4719.22</v>
      </c>
    </row>
    <row r="2388" hidden="1" spans="1:17">
      <c r="A2388" s="19" t="s">
        <v>213</v>
      </c>
      <c r="B2388" s="19" t="s">
        <v>214</v>
      </c>
      <c r="C2388" s="19" t="s">
        <v>32</v>
      </c>
      <c r="D2388" s="19" t="s">
        <v>13406</v>
      </c>
      <c r="E2388" s="19" t="s">
        <v>13407</v>
      </c>
      <c r="F2388" s="19" t="s">
        <v>13408</v>
      </c>
      <c r="G2388" s="19" t="s">
        <v>23</v>
      </c>
      <c r="H2388" s="19" t="s">
        <v>3007</v>
      </c>
      <c r="I2388" s="19" t="s">
        <v>1051</v>
      </c>
      <c r="J2388" s="19" t="s">
        <v>3008</v>
      </c>
      <c r="K2388" s="19"/>
      <c r="L2388" s="19" t="s">
        <v>27</v>
      </c>
      <c r="M2388" s="19" t="s">
        <v>39</v>
      </c>
      <c r="N2388" s="19" t="s">
        <v>13409</v>
      </c>
      <c r="O2388" s="19" t="s">
        <v>13407</v>
      </c>
      <c r="P2388" s="19" t="s">
        <v>13410</v>
      </c>
      <c r="Q2388" s="18">
        <v>4892.21</v>
      </c>
    </row>
    <row r="2389" hidden="1" spans="1:17">
      <c r="A2389" s="19" t="s">
        <v>213</v>
      </c>
      <c r="B2389" s="19" t="s">
        <v>214</v>
      </c>
      <c r="C2389" s="19" t="s">
        <v>32</v>
      </c>
      <c r="D2389" s="19" t="s">
        <v>13411</v>
      </c>
      <c r="E2389" s="19" t="s">
        <v>13412</v>
      </c>
      <c r="F2389" s="19" t="s">
        <v>13413</v>
      </c>
      <c r="G2389" s="19" t="s">
        <v>23</v>
      </c>
      <c r="H2389" s="19" t="s">
        <v>13414</v>
      </c>
      <c r="I2389" s="19" t="s">
        <v>565</v>
      </c>
      <c r="J2389" s="19" t="s">
        <v>1165</v>
      </c>
      <c r="K2389" s="19"/>
      <c r="L2389" s="19" t="s">
        <v>27</v>
      </c>
      <c r="M2389" s="19" t="s">
        <v>39</v>
      </c>
      <c r="N2389" s="19" t="s">
        <v>13415</v>
      </c>
      <c r="O2389" s="19" t="s">
        <v>13412</v>
      </c>
      <c r="P2389" s="19"/>
      <c r="Q2389" s="18">
        <v>4319.25</v>
      </c>
    </row>
    <row r="2390" hidden="1" spans="1:17">
      <c r="A2390" s="19" t="s">
        <v>826</v>
      </c>
      <c r="B2390" s="19" t="s">
        <v>827</v>
      </c>
      <c r="C2390" s="19" t="s">
        <v>19</v>
      </c>
      <c r="D2390" s="19" t="s">
        <v>13416</v>
      </c>
      <c r="E2390" s="19" t="s">
        <v>845</v>
      </c>
      <c r="F2390" s="19" t="s">
        <v>13417</v>
      </c>
      <c r="G2390" s="19" t="s">
        <v>48</v>
      </c>
      <c r="H2390" s="19" t="s">
        <v>13418</v>
      </c>
      <c r="I2390" s="19" t="s">
        <v>3426</v>
      </c>
      <c r="J2390" s="19" t="s">
        <v>4481</v>
      </c>
      <c r="K2390" s="19"/>
      <c r="L2390" s="19" t="s">
        <v>27</v>
      </c>
      <c r="M2390" s="19" t="s">
        <v>28</v>
      </c>
      <c r="N2390" s="19" t="s">
        <v>13419</v>
      </c>
      <c r="O2390" s="19" t="s">
        <v>845</v>
      </c>
      <c r="P2390" s="19"/>
      <c r="Q2390" s="18">
        <v>3667.25</v>
      </c>
    </row>
    <row r="2391" hidden="1" spans="1:17">
      <c r="A2391" s="19" t="s">
        <v>213</v>
      </c>
      <c r="B2391" s="19" t="s">
        <v>214</v>
      </c>
      <c r="C2391" s="19" t="s">
        <v>32</v>
      </c>
      <c r="D2391" s="19" t="s">
        <v>13420</v>
      </c>
      <c r="E2391" s="19" t="s">
        <v>13421</v>
      </c>
      <c r="F2391" s="19" t="s">
        <v>13422</v>
      </c>
      <c r="G2391" s="19" t="s">
        <v>23</v>
      </c>
      <c r="H2391" s="19" t="s">
        <v>13423</v>
      </c>
      <c r="I2391" s="19" t="s">
        <v>1171</v>
      </c>
      <c r="J2391" s="19" t="s">
        <v>1857</v>
      </c>
      <c r="K2391" s="19"/>
      <c r="L2391" s="19" t="s">
        <v>27</v>
      </c>
      <c r="M2391" s="19" t="s">
        <v>39</v>
      </c>
      <c r="N2391" s="19" t="s">
        <v>13424</v>
      </c>
      <c r="O2391" s="19" t="s">
        <v>13421</v>
      </c>
      <c r="P2391" s="19"/>
      <c r="Q2391" s="18">
        <v>4864.17</v>
      </c>
    </row>
    <row r="2392" hidden="1" spans="1:17">
      <c r="A2392" s="19" t="s">
        <v>213</v>
      </c>
      <c r="B2392" s="19" t="s">
        <v>214</v>
      </c>
      <c r="C2392" s="19" t="s">
        <v>32</v>
      </c>
      <c r="D2392" s="19" t="s">
        <v>13425</v>
      </c>
      <c r="E2392" s="19" t="s">
        <v>13426</v>
      </c>
      <c r="F2392" s="19" t="s">
        <v>13427</v>
      </c>
      <c r="G2392" s="19" t="s">
        <v>48</v>
      </c>
      <c r="H2392" s="19" t="s">
        <v>13428</v>
      </c>
      <c r="I2392" s="19" t="s">
        <v>2172</v>
      </c>
      <c r="J2392" s="19" t="s">
        <v>1172</v>
      </c>
      <c r="K2392" s="19"/>
      <c r="L2392" s="19" t="s">
        <v>27</v>
      </c>
      <c r="M2392" s="19" t="s">
        <v>39</v>
      </c>
      <c r="N2392" s="19" t="s">
        <v>13429</v>
      </c>
      <c r="O2392" s="19" t="s">
        <v>13426</v>
      </c>
      <c r="P2392" s="19" t="s">
        <v>13430</v>
      </c>
      <c r="Q2392" s="18">
        <v>4612.01</v>
      </c>
    </row>
    <row r="2393" hidden="1" spans="1:17">
      <c r="A2393" s="19" t="s">
        <v>213</v>
      </c>
      <c r="B2393" s="19" t="s">
        <v>214</v>
      </c>
      <c r="C2393" s="19" t="s">
        <v>32</v>
      </c>
      <c r="D2393" s="19" t="s">
        <v>13431</v>
      </c>
      <c r="E2393" s="19" t="s">
        <v>13432</v>
      </c>
      <c r="F2393" s="19" t="s">
        <v>13433</v>
      </c>
      <c r="G2393" s="19" t="s">
        <v>48</v>
      </c>
      <c r="H2393" s="19" t="s">
        <v>13434</v>
      </c>
      <c r="I2393" s="19" t="s">
        <v>944</v>
      </c>
      <c r="J2393" s="19" t="s">
        <v>2879</v>
      </c>
      <c r="K2393" s="19"/>
      <c r="L2393" s="19" t="s">
        <v>27</v>
      </c>
      <c r="M2393" s="19" t="s">
        <v>39</v>
      </c>
      <c r="N2393" s="19" t="s">
        <v>13435</v>
      </c>
      <c r="O2393" s="19" t="s">
        <v>13432</v>
      </c>
      <c r="P2393" s="19"/>
      <c r="Q2393" s="18">
        <v>4666.88</v>
      </c>
    </row>
    <row r="2394" hidden="1" spans="1:17">
      <c r="A2394" s="19" t="s">
        <v>787</v>
      </c>
      <c r="B2394" s="19" t="s">
        <v>788</v>
      </c>
      <c r="C2394" s="19" t="s">
        <v>32</v>
      </c>
      <c r="D2394" s="19" t="s">
        <v>13436</v>
      </c>
      <c r="E2394" s="19" t="s">
        <v>13437</v>
      </c>
      <c r="F2394" s="19" t="s">
        <v>13438</v>
      </c>
      <c r="G2394" s="19" t="s">
        <v>23</v>
      </c>
      <c r="H2394" s="19" t="s">
        <v>13439</v>
      </c>
      <c r="I2394" s="19" t="s">
        <v>356</v>
      </c>
      <c r="J2394" s="19" t="s">
        <v>1972</v>
      </c>
      <c r="K2394" s="19"/>
      <c r="L2394" s="19" t="s">
        <v>27</v>
      </c>
      <c r="M2394" s="19" t="s">
        <v>39</v>
      </c>
      <c r="N2394" s="19" t="s">
        <v>13440</v>
      </c>
      <c r="O2394" s="19" t="s">
        <v>13437</v>
      </c>
      <c r="P2394" s="19"/>
      <c r="Q2394" s="18">
        <v>4587.92</v>
      </c>
    </row>
    <row r="2395" hidden="1" spans="1:17">
      <c r="A2395" s="19" t="s">
        <v>787</v>
      </c>
      <c r="B2395" s="19" t="s">
        <v>788</v>
      </c>
      <c r="C2395" s="19" t="s">
        <v>32</v>
      </c>
      <c r="D2395" s="19" t="s">
        <v>13441</v>
      </c>
      <c r="E2395" s="19" t="s">
        <v>13442</v>
      </c>
      <c r="F2395" s="19" t="s">
        <v>13443</v>
      </c>
      <c r="G2395" s="19" t="s">
        <v>23</v>
      </c>
      <c r="H2395" s="19" t="s">
        <v>13444</v>
      </c>
      <c r="I2395" s="19" t="s">
        <v>3939</v>
      </c>
      <c r="J2395" s="19" t="s">
        <v>2065</v>
      </c>
      <c r="K2395" s="19"/>
      <c r="L2395" s="19" t="s">
        <v>27</v>
      </c>
      <c r="M2395" s="19" t="s">
        <v>39</v>
      </c>
      <c r="N2395" s="19" t="s">
        <v>13445</v>
      </c>
      <c r="O2395" s="19" t="s">
        <v>13442</v>
      </c>
      <c r="P2395" s="19"/>
      <c r="Q2395" s="18">
        <v>4567.53</v>
      </c>
    </row>
    <row r="2396" hidden="1" spans="1:17">
      <c r="A2396" s="19" t="s">
        <v>787</v>
      </c>
      <c r="B2396" s="19" t="s">
        <v>788</v>
      </c>
      <c r="C2396" s="19" t="s">
        <v>32</v>
      </c>
      <c r="D2396" s="19" t="s">
        <v>13446</v>
      </c>
      <c r="E2396" s="19" t="s">
        <v>13447</v>
      </c>
      <c r="F2396" s="19" t="s">
        <v>13448</v>
      </c>
      <c r="G2396" s="19" t="s">
        <v>23</v>
      </c>
      <c r="H2396" s="19" t="s">
        <v>13449</v>
      </c>
      <c r="I2396" s="19" t="s">
        <v>1114</v>
      </c>
      <c r="J2396" s="19" t="s">
        <v>5367</v>
      </c>
      <c r="K2396" s="19"/>
      <c r="L2396" s="19" t="s">
        <v>27</v>
      </c>
      <c r="M2396" s="19" t="s">
        <v>164</v>
      </c>
      <c r="N2396" s="19" t="s">
        <v>13450</v>
      </c>
      <c r="O2396" s="19" t="s">
        <v>13447</v>
      </c>
      <c r="P2396" s="19"/>
      <c r="Q2396" s="18">
        <v>3941.67</v>
      </c>
    </row>
    <row r="2397" hidden="1" spans="1:17">
      <c r="A2397" s="19" t="s">
        <v>787</v>
      </c>
      <c r="B2397" s="19" t="s">
        <v>788</v>
      </c>
      <c r="C2397" s="19" t="s">
        <v>32</v>
      </c>
      <c r="D2397" s="19" t="s">
        <v>13451</v>
      </c>
      <c r="E2397" s="19" t="s">
        <v>13452</v>
      </c>
      <c r="F2397" s="19" t="s">
        <v>13453</v>
      </c>
      <c r="G2397" s="19" t="s">
        <v>23</v>
      </c>
      <c r="H2397" s="19" t="s">
        <v>13454</v>
      </c>
      <c r="I2397" s="19" t="s">
        <v>184</v>
      </c>
      <c r="J2397" s="19" t="s">
        <v>636</v>
      </c>
      <c r="K2397" s="19"/>
      <c r="L2397" s="19" t="s">
        <v>27</v>
      </c>
      <c r="M2397" s="19" t="s">
        <v>39</v>
      </c>
      <c r="N2397" s="19" t="s">
        <v>13455</v>
      </c>
      <c r="O2397" s="19" t="s">
        <v>13452</v>
      </c>
      <c r="P2397" s="19"/>
      <c r="Q2397" s="18">
        <v>4734.27</v>
      </c>
    </row>
    <row r="2398" hidden="1" spans="1:17">
      <c r="A2398" s="19" t="s">
        <v>787</v>
      </c>
      <c r="B2398" s="19" t="s">
        <v>788</v>
      </c>
      <c r="C2398" s="19" t="s">
        <v>32</v>
      </c>
      <c r="D2398" s="19" t="s">
        <v>13456</v>
      </c>
      <c r="E2398" s="19" t="s">
        <v>13457</v>
      </c>
      <c r="F2398" s="19" t="s">
        <v>13458</v>
      </c>
      <c r="G2398" s="19" t="s">
        <v>23</v>
      </c>
      <c r="H2398" s="19" t="s">
        <v>13459</v>
      </c>
      <c r="I2398" s="19" t="s">
        <v>630</v>
      </c>
      <c r="J2398" s="19" t="s">
        <v>2303</v>
      </c>
      <c r="K2398" s="19"/>
      <c r="L2398" s="19" t="s">
        <v>27</v>
      </c>
      <c r="M2398" s="19" t="s">
        <v>39</v>
      </c>
      <c r="N2398" s="19" t="s">
        <v>13460</v>
      </c>
      <c r="O2398" s="19" t="s">
        <v>13457</v>
      </c>
      <c r="P2398" s="19"/>
      <c r="Q2398" s="18">
        <v>4858.76</v>
      </c>
    </row>
    <row r="2399" hidden="1" spans="1:17">
      <c r="A2399" s="19" t="s">
        <v>787</v>
      </c>
      <c r="B2399" s="19" t="s">
        <v>788</v>
      </c>
      <c r="C2399" s="19" t="s">
        <v>32</v>
      </c>
      <c r="D2399" s="19" t="s">
        <v>13461</v>
      </c>
      <c r="E2399" s="19" t="s">
        <v>13462</v>
      </c>
      <c r="F2399" s="19" t="s">
        <v>13463</v>
      </c>
      <c r="G2399" s="19" t="s">
        <v>48</v>
      </c>
      <c r="H2399" s="19" t="s">
        <v>13464</v>
      </c>
      <c r="I2399" s="19" t="s">
        <v>1051</v>
      </c>
      <c r="J2399" s="19" t="s">
        <v>1886</v>
      </c>
      <c r="K2399" s="19"/>
      <c r="L2399" s="19" t="s">
        <v>27</v>
      </c>
      <c r="M2399" s="19" t="s">
        <v>39</v>
      </c>
      <c r="N2399" s="19" t="s">
        <v>13465</v>
      </c>
      <c r="O2399" s="19" t="s">
        <v>13462</v>
      </c>
      <c r="P2399" s="19"/>
      <c r="Q2399" s="18">
        <v>4552.84</v>
      </c>
    </row>
    <row r="2400" hidden="1" spans="1:17">
      <c r="A2400" s="19" t="s">
        <v>787</v>
      </c>
      <c r="B2400" s="19" t="s">
        <v>788</v>
      </c>
      <c r="C2400" s="19" t="s">
        <v>32</v>
      </c>
      <c r="D2400" s="19" t="s">
        <v>13466</v>
      </c>
      <c r="E2400" s="19" t="s">
        <v>13467</v>
      </c>
      <c r="F2400" s="19" t="s">
        <v>13468</v>
      </c>
      <c r="G2400" s="19" t="s">
        <v>23</v>
      </c>
      <c r="H2400" s="19" t="s">
        <v>11096</v>
      </c>
      <c r="I2400" s="19" t="s">
        <v>527</v>
      </c>
      <c r="J2400" s="19" t="s">
        <v>1567</v>
      </c>
      <c r="K2400" s="19"/>
      <c r="L2400" s="19" t="s">
        <v>27</v>
      </c>
      <c r="M2400" s="19" t="s">
        <v>39</v>
      </c>
      <c r="N2400" s="19" t="s">
        <v>13469</v>
      </c>
      <c r="O2400" s="19" t="s">
        <v>13467</v>
      </c>
      <c r="P2400" s="19"/>
      <c r="Q2400" s="18">
        <v>5220.81</v>
      </c>
    </row>
    <row r="2401" hidden="1" spans="1:17">
      <c r="A2401" s="19" t="s">
        <v>787</v>
      </c>
      <c r="B2401" s="19" t="s">
        <v>788</v>
      </c>
      <c r="C2401" s="19" t="s">
        <v>32</v>
      </c>
      <c r="D2401" s="19" t="s">
        <v>13470</v>
      </c>
      <c r="E2401" s="19" t="s">
        <v>13471</v>
      </c>
      <c r="F2401" s="19" t="s">
        <v>13472</v>
      </c>
      <c r="G2401" s="19" t="s">
        <v>48</v>
      </c>
      <c r="H2401" s="19" t="s">
        <v>13473</v>
      </c>
      <c r="I2401" s="19" t="s">
        <v>2172</v>
      </c>
      <c r="J2401" s="19" t="s">
        <v>3085</v>
      </c>
      <c r="K2401" s="19"/>
      <c r="L2401" s="19" t="s">
        <v>27</v>
      </c>
      <c r="M2401" s="19" t="s">
        <v>164</v>
      </c>
      <c r="N2401" s="19" t="s">
        <v>13474</v>
      </c>
      <c r="O2401" s="19" t="s">
        <v>13471</v>
      </c>
      <c r="P2401" s="19"/>
      <c r="Q2401" s="18">
        <v>4630.85</v>
      </c>
    </row>
    <row r="2402" hidden="1" spans="1:17">
      <c r="A2402" s="19" t="s">
        <v>1410</v>
      </c>
      <c r="B2402" s="19" t="s">
        <v>1411</v>
      </c>
      <c r="C2402" s="19" t="s">
        <v>19</v>
      </c>
      <c r="D2402" s="19" t="s">
        <v>13475</v>
      </c>
      <c r="E2402" s="19" t="s">
        <v>13476</v>
      </c>
      <c r="F2402" s="19" t="s">
        <v>13477</v>
      </c>
      <c r="G2402" s="19" t="s">
        <v>23</v>
      </c>
      <c r="H2402" s="19" t="s">
        <v>13478</v>
      </c>
      <c r="I2402" s="19" t="s">
        <v>2136</v>
      </c>
      <c r="J2402" s="19" t="s">
        <v>220</v>
      </c>
      <c r="K2402" s="19"/>
      <c r="L2402" s="19" t="s">
        <v>27</v>
      </c>
      <c r="M2402" s="19" t="s">
        <v>39</v>
      </c>
      <c r="N2402" s="19" t="s">
        <v>13479</v>
      </c>
      <c r="O2402" s="19" t="s">
        <v>13476</v>
      </c>
      <c r="P2402" s="19"/>
      <c r="Q2402" s="18">
        <v>5053.79</v>
      </c>
    </row>
    <row r="2403" hidden="1" spans="1:17">
      <c r="A2403" s="19" t="s">
        <v>938</v>
      </c>
      <c r="B2403" s="19" t="s">
        <v>939</v>
      </c>
      <c r="C2403" s="19" t="s">
        <v>19</v>
      </c>
      <c r="D2403" s="19" t="s">
        <v>13480</v>
      </c>
      <c r="E2403" s="19" t="s">
        <v>13481</v>
      </c>
      <c r="F2403" s="19" t="s">
        <v>13482</v>
      </c>
      <c r="G2403" s="19" t="s">
        <v>48</v>
      </c>
      <c r="H2403" s="19" t="s">
        <v>2639</v>
      </c>
      <c r="I2403" s="19" t="s">
        <v>13483</v>
      </c>
      <c r="J2403" s="19" t="s">
        <v>3983</v>
      </c>
      <c r="K2403" s="19"/>
      <c r="L2403" s="19" t="s">
        <v>27</v>
      </c>
      <c r="M2403" s="19" t="s">
        <v>28</v>
      </c>
      <c r="N2403" s="19" t="s">
        <v>13484</v>
      </c>
      <c r="O2403" s="19" t="s">
        <v>13481</v>
      </c>
      <c r="P2403" s="19" t="s">
        <v>13485</v>
      </c>
      <c r="Q2403" s="18">
        <v>3625.85</v>
      </c>
    </row>
    <row r="2404" hidden="1" spans="1:17">
      <c r="A2404" s="19" t="s">
        <v>938</v>
      </c>
      <c r="B2404" s="19" t="s">
        <v>939</v>
      </c>
      <c r="C2404" s="19" t="s">
        <v>19</v>
      </c>
      <c r="D2404" s="19" t="s">
        <v>13486</v>
      </c>
      <c r="E2404" s="19" t="s">
        <v>13487</v>
      </c>
      <c r="F2404" s="19" t="s">
        <v>13488</v>
      </c>
      <c r="G2404" s="19" t="s">
        <v>23</v>
      </c>
      <c r="H2404" s="19" t="s">
        <v>943</v>
      </c>
      <c r="I2404" s="19" t="s">
        <v>1406</v>
      </c>
      <c r="J2404" s="19" t="s">
        <v>945</v>
      </c>
      <c r="K2404" s="19"/>
      <c r="L2404" s="19" t="s">
        <v>27</v>
      </c>
      <c r="M2404" s="19" t="s">
        <v>28</v>
      </c>
      <c r="N2404" s="19" t="s">
        <v>13489</v>
      </c>
      <c r="O2404" s="19" t="s">
        <v>13487</v>
      </c>
      <c r="P2404" s="19" t="s">
        <v>13490</v>
      </c>
      <c r="Q2404" s="18">
        <v>4222.21</v>
      </c>
    </row>
    <row r="2405" hidden="1" spans="1:17">
      <c r="A2405" s="19" t="s">
        <v>1760</v>
      </c>
      <c r="B2405" s="19" t="s">
        <v>1761</v>
      </c>
      <c r="C2405" s="19" t="s">
        <v>19</v>
      </c>
      <c r="D2405" s="19" t="s">
        <v>13491</v>
      </c>
      <c r="E2405" s="19" t="s">
        <v>13492</v>
      </c>
      <c r="F2405" s="19" t="s">
        <v>13493</v>
      </c>
      <c r="G2405" s="19" t="s">
        <v>23</v>
      </c>
      <c r="H2405" s="19" t="s">
        <v>245</v>
      </c>
      <c r="I2405" s="19" t="s">
        <v>403</v>
      </c>
      <c r="J2405" s="19" t="s">
        <v>247</v>
      </c>
      <c r="K2405" s="19"/>
      <c r="L2405" s="19" t="s">
        <v>27</v>
      </c>
      <c r="M2405" s="19" t="s">
        <v>105</v>
      </c>
      <c r="N2405" s="19" t="s">
        <v>13494</v>
      </c>
      <c r="O2405" s="19" t="s">
        <v>13492</v>
      </c>
      <c r="P2405" s="19" t="s">
        <v>13495</v>
      </c>
      <c r="Q2405" s="18">
        <v>4832.93</v>
      </c>
    </row>
    <row r="2406" hidden="1" spans="1:17">
      <c r="A2406" s="19" t="s">
        <v>1099</v>
      </c>
      <c r="B2406" s="19" t="s">
        <v>1100</v>
      </c>
      <c r="C2406" s="19" t="s">
        <v>19</v>
      </c>
      <c r="D2406" s="19" t="s">
        <v>13496</v>
      </c>
      <c r="E2406" s="19" t="s">
        <v>13497</v>
      </c>
      <c r="F2406" s="19" t="s">
        <v>13498</v>
      </c>
      <c r="G2406" s="19" t="s">
        <v>48</v>
      </c>
      <c r="H2406" s="19" t="s">
        <v>1272</v>
      </c>
      <c r="I2406" s="19" t="s">
        <v>1926</v>
      </c>
      <c r="J2406" s="19" t="s">
        <v>2356</v>
      </c>
      <c r="K2406" s="19"/>
      <c r="L2406" s="19" t="s">
        <v>27</v>
      </c>
      <c r="M2406" s="19" t="s">
        <v>39</v>
      </c>
      <c r="N2406" s="19" t="s">
        <v>13499</v>
      </c>
      <c r="O2406" s="19" t="s">
        <v>13497</v>
      </c>
      <c r="P2406" s="19" t="s">
        <v>13500</v>
      </c>
      <c r="Q2406" s="18">
        <v>4705.88</v>
      </c>
    </row>
    <row r="2407" hidden="1" spans="1:17">
      <c r="A2407" s="19" t="s">
        <v>6856</v>
      </c>
      <c r="B2407" s="19" t="s">
        <v>6857</v>
      </c>
      <c r="C2407" s="19" t="s">
        <v>19</v>
      </c>
      <c r="D2407" s="19" t="s">
        <v>13501</v>
      </c>
      <c r="E2407" s="19" t="s">
        <v>13502</v>
      </c>
      <c r="F2407" s="19" t="s">
        <v>13503</v>
      </c>
      <c r="G2407" s="19" t="s">
        <v>23</v>
      </c>
      <c r="H2407" s="19" t="s">
        <v>13504</v>
      </c>
      <c r="I2407" s="19" t="s">
        <v>1741</v>
      </c>
      <c r="J2407" s="19" t="s">
        <v>342</v>
      </c>
      <c r="K2407" s="19"/>
      <c r="L2407" s="19" t="s">
        <v>27</v>
      </c>
      <c r="M2407" s="19" t="s">
        <v>52</v>
      </c>
      <c r="N2407" s="19" t="s">
        <v>13505</v>
      </c>
      <c r="O2407" s="19" t="s">
        <v>13502</v>
      </c>
      <c r="P2407" s="19"/>
      <c r="Q2407" s="18">
        <v>3944.26</v>
      </c>
    </row>
    <row r="2408" hidden="1" spans="1:17">
      <c r="A2408" s="19" t="s">
        <v>1054</v>
      </c>
      <c r="B2408" s="19" t="s">
        <v>1055</v>
      </c>
      <c r="C2408" s="19" t="s">
        <v>32</v>
      </c>
      <c r="D2408" s="19" t="s">
        <v>13506</v>
      </c>
      <c r="E2408" s="19" t="s">
        <v>13507</v>
      </c>
      <c r="F2408" s="19" t="s">
        <v>13508</v>
      </c>
      <c r="G2408" s="19" t="s">
        <v>23</v>
      </c>
      <c r="H2408" s="19" t="s">
        <v>1170</v>
      </c>
      <c r="I2408" s="19" t="s">
        <v>519</v>
      </c>
      <c r="J2408" s="19" t="s">
        <v>1172</v>
      </c>
      <c r="K2408" s="19"/>
      <c r="L2408" s="19" t="s">
        <v>27</v>
      </c>
      <c r="M2408" s="19" t="s">
        <v>105</v>
      </c>
      <c r="N2408" s="19" t="s">
        <v>13509</v>
      </c>
      <c r="O2408" s="19" t="s">
        <v>13507</v>
      </c>
      <c r="P2408" s="19" t="s">
        <v>13510</v>
      </c>
      <c r="Q2408" s="18">
        <v>4874.9</v>
      </c>
    </row>
    <row r="2409" hidden="1" spans="1:17">
      <c r="A2409" s="19" t="s">
        <v>250</v>
      </c>
      <c r="B2409" s="19" t="s">
        <v>251</v>
      </c>
      <c r="C2409" s="19" t="s">
        <v>44</v>
      </c>
      <c r="D2409" s="19" t="s">
        <v>13511</v>
      </c>
      <c r="E2409" s="19" t="s">
        <v>13512</v>
      </c>
      <c r="F2409" s="19" t="s">
        <v>13513</v>
      </c>
      <c r="G2409" s="19" t="s">
        <v>48</v>
      </c>
      <c r="H2409" s="19" t="s">
        <v>13514</v>
      </c>
      <c r="I2409" s="19" t="s">
        <v>3939</v>
      </c>
      <c r="J2409" s="19" t="s">
        <v>479</v>
      </c>
      <c r="K2409" s="19"/>
      <c r="L2409" s="19" t="s">
        <v>27</v>
      </c>
      <c r="M2409" s="19" t="s">
        <v>28</v>
      </c>
      <c r="N2409" s="19" t="s">
        <v>13515</v>
      </c>
      <c r="O2409" s="19" t="s">
        <v>13512</v>
      </c>
      <c r="P2409" s="19"/>
      <c r="Q2409" s="18">
        <v>4089.81</v>
      </c>
    </row>
    <row r="2410" hidden="1" spans="1:17">
      <c r="A2410" s="19" t="s">
        <v>250</v>
      </c>
      <c r="B2410" s="19" t="s">
        <v>251</v>
      </c>
      <c r="C2410" s="19" t="s">
        <v>44</v>
      </c>
      <c r="D2410" s="19" t="s">
        <v>13516</v>
      </c>
      <c r="E2410" s="19" t="s">
        <v>13517</v>
      </c>
      <c r="F2410" s="19" t="s">
        <v>13518</v>
      </c>
      <c r="G2410" s="19" t="s">
        <v>48</v>
      </c>
      <c r="H2410" s="19" t="s">
        <v>13519</v>
      </c>
      <c r="I2410" s="19" t="s">
        <v>4240</v>
      </c>
      <c r="J2410" s="19" t="s">
        <v>2715</v>
      </c>
      <c r="K2410" s="19"/>
      <c r="L2410" s="19" t="s">
        <v>27</v>
      </c>
      <c r="M2410" s="19" t="s">
        <v>28</v>
      </c>
      <c r="N2410" s="19" t="s">
        <v>13520</v>
      </c>
      <c r="O2410" s="19" t="s">
        <v>13517</v>
      </c>
      <c r="P2410" s="19"/>
      <c r="Q2410" s="18">
        <v>4613.88</v>
      </c>
    </row>
    <row r="2411" hidden="1" spans="1:17">
      <c r="A2411" s="19" t="s">
        <v>250</v>
      </c>
      <c r="B2411" s="19" t="s">
        <v>251</v>
      </c>
      <c r="C2411" s="19" t="s">
        <v>44</v>
      </c>
      <c r="D2411" s="19" t="s">
        <v>13521</v>
      </c>
      <c r="E2411" s="19" t="s">
        <v>13522</v>
      </c>
      <c r="F2411" s="19" t="s">
        <v>13523</v>
      </c>
      <c r="G2411" s="19" t="s">
        <v>48</v>
      </c>
      <c r="H2411" s="19" t="s">
        <v>13524</v>
      </c>
      <c r="I2411" s="19" t="s">
        <v>616</v>
      </c>
      <c r="J2411" s="19" t="s">
        <v>1134</v>
      </c>
      <c r="K2411" s="19"/>
      <c r="L2411" s="19" t="s">
        <v>27</v>
      </c>
      <c r="M2411" s="19" t="s">
        <v>28</v>
      </c>
      <c r="N2411" s="19" t="s">
        <v>13525</v>
      </c>
      <c r="O2411" s="19" t="s">
        <v>13522</v>
      </c>
      <c r="P2411" s="19"/>
      <c r="Q2411" s="18">
        <v>5124.77</v>
      </c>
    </row>
    <row r="2412" hidden="1" spans="1:17">
      <c r="A2412" s="19" t="s">
        <v>5134</v>
      </c>
      <c r="B2412" s="19" t="s">
        <v>5135</v>
      </c>
      <c r="C2412" s="19" t="s">
        <v>19</v>
      </c>
      <c r="D2412" s="19" t="s">
        <v>13526</v>
      </c>
      <c r="E2412" s="19" t="s">
        <v>13527</v>
      </c>
      <c r="F2412" s="19" t="s">
        <v>13528</v>
      </c>
      <c r="G2412" s="19" t="s">
        <v>23</v>
      </c>
      <c r="H2412" s="19" t="s">
        <v>3913</v>
      </c>
      <c r="I2412" s="19" t="s">
        <v>219</v>
      </c>
      <c r="J2412" s="19" t="s">
        <v>88</v>
      </c>
      <c r="K2412" s="19"/>
      <c r="L2412" s="19" t="s">
        <v>27</v>
      </c>
      <c r="M2412" s="19" t="s">
        <v>105</v>
      </c>
      <c r="N2412" s="19" t="s">
        <v>13529</v>
      </c>
      <c r="O2412" s="19" t="s">
        <v>13527</v>
      </c>
      <c r="P2412" s="19"/>
      <c r="Q2412" s="18">
        <v>5024.28</v>
      </c>
    </row>
    <row r="2413" hidden="1" spans="1:17">
      <c r="A2413" s="19" t="s">
        <v>1350</v>
      </c>
      <c r="B2413" s="19" t="s">
        <v>1351</v>
      </c>
      <c r="C2413" s="19" t="s">
        <v>19</v>
      </c>
      <c r="D2413" s="19" t="s">
        <v>13530</v>
      </c>
      <c r="E2413" s="19" t="s">
        <v>13531</v>
      </c>
      <c r="F2413" s="19" t="s">
        <v>13532</v>
      </c>
      <c r="G2413" s="19" t="s">
        <v>23</v>
      </c>
      <c r="H2413" s="19" t="s">
        <v>13533</v>
      </c>
      <c r="I2413" s="19" t="s">
        <v>972</v>
      </c>
      <c r="J2413" s="19" t="s">
        <v>1531</v>
      </c>
      <c r="K2413" s="19"/>
      <c r="L2413" s="19" t="s">
        <v>27</v>
      </c>
      <c r="M2413" s="19" t="s">
        <v>39</v>
      </c>
      <c r="N2413" s="19" t="s">
        <v>13534</v>
      </c>
      <c r="O2413" s="19" t="s">
        <v>13531</v>
      </c>
      <c r="P2413" s="19"/>
      <c r="Q2413" s="18">
        <v>4985.84</v>
      </c>
    </row>
    <row r="2414" hidden="1" spans="1:17">
      <c r="A2414" s="19" t="s">
        <v>1350</v>
      </c>
      <c r="B2414" s="19" t="s">
        <v>1351</v>
      </c>
      <c r="C2414" s="19" t="s">
        <v>19</v>
      </c>
      <c r="D2414" s="19" t="s">
        <v>13535</v>
      </c>
      <c r="E2414" s="19" t="s">
        <v>13536</v>
      </c>
      <c r="F2414" s="19" t="s">
        <v>13537</v>
      </c>
      <c r="G2414" s="19" t="s">
        <v>23</v>
      </c>
      <c r="H2414" s="19" t="s">
        <v>6399</v>
      </c>
      <c r="I2414" s="19" t="s">
        <v>1679</v>
      </c>
      <c r="J2414" s="19" t="s">
        <v>5397</v>
      </c>
      <c r="K2414" s="19"/>
      <c r="L2414" s="19" t="s">
        <v>27</v>
      </c>
      <c r="M2414" s="19" t="s">
        <v>39</v>
      </c>
      <c r="N2414" s="19" t="s">
        <v>13538</v>
      </c>
      <c r="O2414" s="19" t="s">
        <v>13536</v>
      </c>
      <c r="P2414" s="19"/>
      <c r="Q2414" s="18">
        <v>4304.86</v>
      </c>
    </row>
    <row r="2415" hidden="1" spans="1:17">
      <c r="A2415" s="19" t="s">
        <v>1350</v>
      </c>
      <c r="B2415" s="19" t="s">
        <v>1351</v>
      </c>
      <c r="C2415" s="19" t="s">
        <v>19</v>
      </c>
      <c r="D2415" s="19" t="s">
        <v>13539</v>
      </c>
      <c r="E2415" s="19" t="s">
        <v>13540</v>
      </c>
      <c r="F2415" s="19" t="s">
        <v>13541</v>
      </c>
      <c r="G2415" s="19" t="s">
        <v>23</v>
      </c>
      <c r="H2415" s="19" t="s">
        <v>13542</v>
      </c>
      <c r="I2415" s="19" t="s">
        <v>177</v>
      </c>
      <c r="J2415" s="19" t="s">
        <v>1148</v>
      </c>
      <c r="K2415" s="19"/>
      <c r="L2415" s="19" t="s">
        <v>27</v>
      </c>
      <c r="M2415" s="19" t="s">
        <v>39</v>
      </c>
      <c r="N2415" s="19" t="s">
        <v>13543</v>
      </c>
      <c r="O2415" s="19" t="s">
        <v>13540</v>
      </c>
      <c r="P2415" s="19"/>
      <c r="Q2415" s="18">
        <v>5173.19</v>
      </c>
    </row>
    <row r="2416" hidden="1" spans="1:17">
      <c r="A2416" s="19" t="s">
        <v>1350</v>
      </c>
      <c r="B2416" s="19" t="s">
        <v>1351</v>
      </c>
      <c r="C2416" s="19" t="s">
        <v>19</v>
      </c>
      <c r="D2416" s="19" t="s">
        <v>13544</v>
      </c>
      <c r="E2416" s="19" t="s">
        <v>13545</v>
      </c>
      <c r="F2416" s="19" t="s">
        <v>13546</v>
      </c>
      <c r="G2416" s="19" t="s">
        <v>48</v>
      </c>
      <c r="H2416" s="19" t="s">
        <v>13547</v>
      </c>
      <c r="I2416" s="19" t="s">
        <v>459</v>
      </c>
      <c r="J2416" s="19" t="s">
        <v>3496</v>
      </c>
      <c r="K2416" s="19"/>
      <c r="L2416" s="19" t="s">
        <v>27</v>
      </c>
      <c r="M2416" s="19" t="s">
        <v>39</v>
      </c>
      <c r="N2416" s="19" t="s">
        <v>13548</v>
      </c>
      <c r="O2416" s="19" t="s">
        <v>13545</v>
      </c>
      <c r="P2416" s="19"/>
      <c r="Q2416" s="18">
        <v>4295.87</v>
      </c>
    </row>
    <row r="2417" hidden="1" spans="1:17">
      <c r="A2417" s="19" t="s">
        <v>1350</v>
      </c>
      <c r="B2417" s="19" t="s">
        <v>1351</v>
      </c>
      <c r="C2417" s="19" t="s">
        <v>19</v>
      </c>
      <c r="D2417" s="19" t="s">
        <v>13549</v>
      </c>
      <c r="E2417" s="19" t="s">
        <v>13550</v>
      </c>
      <c r="F2417" s="19" t="s">
        <v>13551</v>
      </c>
      <c r="G2417" s="19" t="s">
        <v>48</v>
      </c>
      <c r="H2417" s="19" t="s">
        <v>11096</v>
      </c>
      <c r="I2417" s="19" t="s">
        <v>1537</v>
      </c>
      <c r="J2417" s="19" t="s">
        <v>559</v>
      </c>
      <c r="K2417" s="19"/>
      <c r="L2417" s="19" t="s">
        <v>27</v>
      </c>
      <c r="M2417" s="19" t="s">
        <v>39</v>
      </c>
      <c r="N2417" s="19" t="s">
        <v>13552</v>
      </c>
      <c r="O2417" s="19" t="s">
        <v>13550</v>
      </c>
      <c r="P2417" s="19"/>
      <c r="Q2417" s="18">
        <v>3906.16</v>
      </c>
    </row>
    <row r="2418" hidden="1" spans="1:17">
      <c r="A2418" s="19" t="s">
        <v>413</v>
      </c>
      <c r="B2418" s="19" t="s">
        <v>414</v>
      </c>
      <c r="C2418" s="19" t="s">
        <v>82</v>
      </c>
      <c r="D2418" s="19" t="s">
        <v>13553</v>
      </c>
      <c r="E2418" s="19" t="s">
        <v>13554</v>
      </c>
      <c r="F2418" s="19" t="s">
        <v>13555</v>
      </c>
      <c r="G2418" s="19" t="s">
        <v>23</v>
      </c>
      <c r="H2418" s="19" t="s">
        <v>9910</v>
      </c>
      <c r="I2418" s="19" t="s">
        <v>944</v>
      </c>
      <c r="J2418" s="19" t="s">
        <v>4925</v>
      </c>
      <c r="K2418" s="19" t="s">
        <v>429</v>
      </c>
      <c r="L2418" s="19" t="s">
        <v>27</v>
      </c>
      <c r="M2418" s="19" t="s">
        <v>52</v>
      </c>
      <c r="N2418" s="19" t="s">
        <v>13556</v>
      </c>
      <c r="O2418" s="19" t="s">
        <v>13554</v>
      </c>
      <c r="P2418" s="19" t="s">
        <v>13557</v>
      </c>
      <c r="Q2418" s="18">
        <v>4559.93</v>
      </c>
    </row>
    <row r="2419" hidden="1" spans="1:17">
      <c r="A2419" s="19" t="s">
        <v>413</v>
      </c>
      <c r="B2419" s="19" t="s">
        <v>414</v>
      </c>
      <c r="C2419" s="19" t="s">
        <v>82</v>
      </c>
      <c r="D2419" s="19" t="s">
        <v>13558</v>
      </c>
      <c r="E2419" s="19" t="s">
        <v>13559</v>
      </c>
      <c r="F2419" s="19" t="s">
        <v>13560</v>
      </c>
      <c r="G2419" s="19" t="s">
        <v>23</v>
      </c>
      <c r="H2419" s="19" t="s">
        <v>2202</v>
      </c>
      <c r="I2419" s="19" t="s">
        <v>1822</v>
      </c>
      <c r="J2419" s="19" t="s">
        <v>2203</v>
      </c>
      <c r="K2419" s="19"/>
      <c r="L2419" s="19" t="s">
        <v>27</v>
      </c>
      <c r="M2419" s="19" t="s">
        <v>39</v>
      </c>
      <c r="N2419" s="19" t="s">
        <v>13561</v>
      </c>
      <c r="O2419" s="19" t="s">
        <v>13559</v>
      </c>
      <c r="P2419" s="19" t="s">
        <v>13562</v>
      </c>
      <c r="Q2419" s="18">
        <v>5459.52</v>
      </c>
    </row>
    <row r="2420" hidden="1" spans="1:17">
      <c r="A2420" s="19" t="s">
        <v>413</v>
      </c>
      <c r="B2420" s="19" t="s">
        <v>414</v>
      </c>
      <c r="C2420" s="19" t="s">
        <v>82</v>
      </c>
      <c r="D2420" s="19" t="s">
        <v>13563</v>
      </c>
      <c r="E2420" s="19" t="s">
        <v>13564</v>
      </c>
      <c r="F2420" s="19" t="s">
        <v>13565</v>
      </c>
      <c r="G2420" s="19" t="s">
        <v>23</v>
      </c>
      <c r="H2420" s="19" t="s">
        <v>13566</v>
      </c>
      <c r="I2420" s="19" t="s">
        <v>572</v>
      </c>
      <c r="J2420" s="19" t="s">
        <v>13567</v>
      </c>
      <c r="K2420" s="19"/>
      <c r="L2420" s="19" t="s">
        <v>27</v>
      </c>
      <c r="M2420" s="19" t="s">
        <v>39</v>
      </c>
      <c r="N2420" s="19" t="s">
        <v>13568</v>
      </c>
      <c r="O2420" s="19" t="s">
        <v>13564</v>
      </c>
      <c r="P2420" s="19" t="s">
        <v>13569</v>
      </c>
      <c r="Q2420" s="18">
        <v>5881.75</v>
      </c>
    </row>
    <row r="2421" hidden="1" spans="1:17">
      <c r="A2421" s="19" t="s">
        <v>1184</v>
      </c>
      <c r="B2421" s="19" t="s">
        <v>1185</v>
      </c>
      <c r="C2421" s="19" t="s">
        <v>32</v>
      </c>
      <c r="D2421" s="19" t="s">
        <v>13570</v>
      </c>
      <c r="E2421" s="19" t="s">
        <v>13571</v>
      </c>
      <c r="F2421" s="19" t="s">
        <v>13572</v>
      </c>
      <c r="G2421" s="19" t="s">
        <v>23</v>
      </c>
      <c r="H2421" s="19" t="s">
        <v>13573</v>
      </c>
      <c r="I2421" s="19" t="s">
        <v>1171</v>
      </c>
      <c r="J2421" s="19" t="s">
        <v>1686</v>
      </c>
      <c r="K2421" s="19"/>
      <c r="L2421" s="19" t="s">
        <v>27</v>
      </c>
      <c r="M2421" s="19" t="s">
        <v>52</v>
      </c>
      <c r="N2421" s="19" t="s">
        <v>13574</v>
      </c>
      <c r="O2421" s="19" t="s">
        <v>13571</v>
      </c>
      <c r="P2421" s="19"/>
      <c r="Q2421" s="18">
        <v>4873.73</v>
      </c>
    </row>
    <row r="2422" hidden="1" spans="1:17">
      <c r="A2422" s="19" t="s">
        <v>873</v>
      </c>
      <c r="B2422" s="19" t="s">
        <v>874</v>
      </c>
      <c r="C2422" s="19" t="s">
        <v>19</v>
      </c>
      <c r="D2422" s="19" t="s">
        <v>13575</v>
      </c>
      <c r="E2422" s="19" t="s">
        <v>13576</v>
      </c>
      <c r="F2422" s="19" t="s">
        <v>13577</v>
      </c>
      <c r="G2422" s="19" t="s">
        <v>23</v>
      </c>
      <c r="H2422" s="19" t="s">
        <v>13578</v>
      </c>
      <c r="I2422" s="19" t="s">
        <v>2302</v>
      </c>
      <c r="J2422" s="19" t="s">
        <v>13579</v>
      </c>
      <c r="K2422" s="19"/>
      <c r="L2422" s="19" t="s">
        <v>27</v>
      </c>
      <c r="M2422" s="19" t="s">
        <v>164</v>
      </c>
      <c r="N2422" s="19" t="s">
        <v>13580</v>
      </c>
      <c r="O2422" s="19" t="s">
        <v>13576</v>
      </c>
      <c r="P2422" s="19"/>
      <c r="Q2422" s="18">
        <v>3659.94</v>
      </c>
    </row>
    <row r="2423" hidden="1" spans="1:17">
      <c r="A2423" s="19" t="s">
        <v>2881</v>
      </c>
      <c r="B2423" s="19" t="s">
        <v>2882</v>
      </c>
      <c r="C2423" s="19" t="s">
        <v>19</v>
      </c>
      <c r="D2423" s="19" t="s">
        <v>13581</v>
      </c>
      <c r="E2423" s="19" t="s">
        <v>13582</v>
      </c>
      <c r="F2423" s="19" t="s">
        <v>13583</v>
      </c>
      <c r="G2423" s="19" t="s">
        <v>48</v>
      </c>
      <c r="H2423" s="19" t="s">
        <v>13584</v>
      </c>
      <c r="I2423" s="19" t="s">
        <v>219</v>
      </c>
      <c r="J2423" s="19" t="s">
        <v>2519</v>
      </c>
      <c r="K2423" s="19"/>
      <c r="L2423" s="19" t="s">
        <v>27</v>
      </c>
      <c r="M2423" s="19" t="s">
        <v>39</v>
      </c>
      <c r="N2423" s="19" t="s">
        <v>13585</v>
      </c>
      <c r="O2423" s="19" t="s">
        <v>13582</v>
      </c>
      <c r="P2423" s="19"/>
      <c r="Q2423" s="18">
        <v>3905.23</v>
      </c>
    </row>
    <row r="2424" hidden="1" spans="1:17">
      <c r="A2424" s="19" t="s">
        <v>873</v>
      </c>
      <c r="B2424" s="19" t="s">
        <v>874</v>
      </c>
      <c r="C2424" s="19" t="s">
        <v>19</v>
      </c>
      <c r="D2424" s="19" t="s">
        <v>13586</v>
      </c>
      <c r="E2424" s="19" t="s">
        <v>13587</v>
      </c>
      <c r="F2424" s="19" t="s">
        <v>13588</v>
      </c>
      <c r="G2424" s="19" t="s">
        <v>23</v>
      </c>
      <c r="H2424" s="19" t="s">
        <v>13589</v>
      </c>
      <c r="I2424" s="19" t="s">
        <v>13590</v>
      </c>
      <c r="J2424" s="19" t="s">
        <v>13591</v>
      </c>
      <c r="K2424" s="19"/>
      <c r="L2424" s="19" t="s">
        <v>27</v>
      </c>
      <c r="M2424" s="19" t="s">
        <v>105</v>
      </c>
      <c r="N2424" s="19" t="s">
        <v>13592</v>
      </c>
      <c r="O2424" s="19" t="s">
        <v>13587</v>
      </c>
      <c r="P2424" s="19"/>
      <c r="Q2424" s="18">
        <v>5038.45</v>
      </c>
    </row>
    <row r="2425" hidden="1" spans="1:17">
      <c r="A2425" s="19" t="s">
        <v>2881</v>
      </c>
      <c r="B2425" s="19" t="s">
        <v>2882</v>
      </c>
      <c r="C2425" s="19" t="s">
        <v>19</v>
      </c>
      <c r="D2425" s="19" t="s">
        <v>13593</v>
      </c>
      <c r="E2425" s="19" t="s">
        <v>13594</v>
      </c>
      <c r="F2425" s="19" t="s">
        <v>13595</v>
      </c>
      <c r="G2425" s="19" t="s">
        <v>23</v>
      </c>
      <c r="H2425" s="19" t="s">
        <v>996</v>
      </c>
      <c r="I2425" s="19" t="s">
        <v>96</v>
      </c>
      <c r="J2425" s="19" t="s">
        <v>998</v>
      </c>
      <c r="K2425" s="19"/>
      <c r="L2425" s="19" t="s">
        <v>27</v>
      </c>
      <c r="M2425" s="19" t="s">
        <v>28</v>
      </c>
      <c r="N2425" s="19" t="s">
        <v>13596</v>
      </c>
      <c r="O2425" s="19" t="s">
        <v>13594</v>
      </c>
      <c r="P2425" s="19" t="s">
        <v>13597</v>
      </c>
      <c r="Q2425" s="18">
        <v>4855.11</v>
      </c>
    </row>
    <row r="2426" hidden="1" spans="1:17">
      <c r="A2426" s="19" t="s">
        <v>2881</v>
      </c>
      <c r="B2426" s="19" t="s">
        <v>2882</v>
      </c>
      <c r="C2426" s="19" t="s">
        <v>19</v>
      </c>
      <c r="D2426" s="19" t="s">
        <v>13598</v>
      </c>
      <c r="E2426" s="19" t="s">
        <v>13599</v>
      </c>
      <c r="F2426" s="19" t="s">
        <v>13600</v>
      </c>
      <c r="G2426" s="19" t="s">
        <v>23</v>
      </c>
      <c r="H2426" s="19" t="s">
        <v>13601</v>
      </c>
      <c r="I2426" s="19" t="s">
        <v>3867</v>
      </c>
      <c r="J2426" s="19" t="s">
        <v>1531</v>
      </c>
      <c r="K2426" s="19"/>
      <c r="L2426" s="19" t="s">
        <v>27</v>
      </c>
      <c r="M2426" s="19" t="s">
        <v>39</v>
      </c>
      <c r="N2426" s="19" t="s">
        <v>13602</v>
      </c>
      <c r="O2426" s="19" t="s">
        <v>13599</v>
      </c>
      <c r="P2426" s="19"/>
      <c r="Q2426" s="18">
        <v>4345.7</v>
      </c>
    </row>
    <row r="2427" hidden="1" spans="1:17">
      <c r="A2427" s="19" t="s">
        <v>2881</v>
      </c>
      <c r="B2427" s="19" t="s">
        <v>2882</v>
      </c>
      <c r="C2427" s="19" t="s">
        <v>19</v>
      </c>
      <c r="D2427" s="19" t="s">
        <v>13603</v>
      </c>
      <c r="E2427" s="19" t="s">
        <v>13604</v>
      </c>
      <c r="F2427" s="19" t="s">
        <v>13605</v>
      </c>
      <c r="G2427" s="19" t="s">
        <v>23</v>
      </c>
      <c r="H2427" s="19" t="s">
        <v>3126</v>
      </c>
      <c r="I2427" s="19" t="s">
        <v>341</v>
      </c>
      <c r="J2427" s="19" t="s">
        <v>3218</v>
      </c>
      <c r="K2427" s="19"/>
      <c r="L2427" s="19" t="s">
        <v>27</v>
      </c>
      <c r="M2427" s="19" t="s">
        <v>39</v>
      </c>
      <c r="N2427" s="19" t="s">
        <v>13606</v>
      </c>
      <c r="O2427" s="19" t="s">
        <v>13604</v>
      </c>
      <c r="P2427" s="19"/>
      <c r="Q2427" s="18">
        <v>5559.42</v>
      </c>
    </row>
    <row r="2428" hidden="1" spans="1:17">
      <c r="A2428" s="19" t="s">
        <v>2881</v>
      </c>
      <c r="B2428" s="19" t="s">
        <v>2882</v>
      </c>
      <c r="C2428" s="19" t="s">
        <v>19</v>
      </c>
      <c r="D2428" s="19" t="s">
        <v>13607</v>
      </c>
      <c r="E2428" s="19" t="s">
        <v>13608</v>
      </c>
      <c r="F2428" s="19" t="s">
        <v>13609</v>
      </c>
      <c r="G2428" s="19" t="s">
        <v>48</v>
      </c>
      <c r="H2428" s="19" t="s">
        <v>13610</v>
      </c>
      <c r="I2428" s="19" t="s">
        <v>1926</v>
      </c>
      <c r="J2428" s="19" t="s">
        <v>10771</v>
      </c>
      <c r="K2428" s="19"/>
      <c r="L2428" s="19" t="s">
        <v>27</v>
      </c>
      <c r="M2428" s="19" t="s">
        <v>39</v>
      </c>
      <c r="N2428" s="19" t="s">
        <v>13611</v>
      </c>
      <c r="O2428" s="19" t="s">
        <v>13608</v>
      </c>
      <c r="P2428" s="19"/>
      <c r="Q2428" s="18">
        <v>3838.29</v>
      </c>
    </row>
    <row r="2429" hidden="1" spans="1:17">
      <c r="A2429" s="19" t="s">
        <v>392</v>
      </c>
      <c r="B2429" s="19" t="s">
        <v>393</v>
      </c>
      <c r="C2429" s="19" t="s">
        <v>44</v>
      </c>
      <c r="D2429" s="19" t="s">
        <v>13612</v>
      </c>
      <c r="E2429" s="19" t="s">
        <v>13613</v>
      </c>
      <c r="F2429" s="19" t="s">
        <v>13614</v>
      </c>
      <c r="G2429" s="19" t="s">
        <v>48</v>
      </c>
      <c r="H2429" s="19" t="s">
        <v>13615</v>
      </c>
      <c r="I2429" s="19" t="s">
        <v>269</v>
      </c>
      <c r="J2429" s="19" t="s">
        <v>572</v>
      </c>
      <c r="K2429" s="19"/>
      <c r="L2429" s="19" t="s">
        <v>27</v>
      </c>
      <c r="M2429" s="19" t="s">
        <v>39</v>
      </c>
      <c r="N2429" s="19" t="s">
        <v>13616</v>
      </c>
      <c r="O2429" s="19" t="s">
        <v>13613</v>
      </c>
      <c r="P2429" s="19"/>
      <c r="Q2429" s="18">
        <v>4307.11</v>
      </c>
    </row>
    <row r="2430" hidden="1" spans="1:17">
      <c r="A2430" s="19" t="s">
        <v>392</v>
      </c>
      <c r="B2430" s="19" t="s">
        <v>393</v>
      </c>
      <c r="C2430" s="19" t="s">
        <v>44</v>
      </c>
      <c r="D2430" s="19" t="s">
        <v>13617</v>
      </c>
      <c r="E2430" s="19" t="s">
        <v>13618</v>
      </c>
      <c r="F2430" s="19" t="s">
        <v>13619</v>
      </c>
      <c r="G2430" s="19" t="s">
        <v>48</v>
      </c>
      <c r="H2430" s="19" t="s">
        <v>13620</v>
      </c>
      <c r="I2430" s="19" t="s">
        <v>2002</v>
      </c>
      <c r="J2430" s="19" t="s">
        <v>1553</v>
      </c>
      <c r="K2430" s="19"/>
      <c r="L2430" s="19" t="s">
        <v>27</v>
      </c>
      <c r="M2430" s="19" t="s">
        <v>39</v>
      </c>
      <c r="N2430" s="19" t="s">
        <v>13621</v>
      </c>
      <c r="O2430" s="19" t="s">
        <v>13618</v>
      </c>
      <c r="P2430" s="19"/>
      <c r="Q2430" s="18">
        <v>3780.22</v>
      </c>
    </row>
    <row r="2431" hidden="1" spans="1:17">
      <c r="A2431" s="19" t="s">
        <v>392</v>
      </c>
      <c r="B2431" s="19" t="s">
        <v>393</v>
      </c>
      <c r="C2431" s="19" t="s">
        <v>44</v>
      </c>
      <c r="D2431" s="19" t="s">
        <v>13622</v>
      </c>
      <c r="E2431" s="19" t="s">
        <v>13623</v>
      </c>
      <c r="F2431" s="19" t="s">
        <v>13624</v>
      </c>
      <c r="G2431" s="19" t="s">
        <v>48</v>
      </c>
      <c r="H2431" s="19" t="s">
        <v>13625</v>
      </c>
      <c r="I2431" s="19" t="s">
        <v>3120</v>
      </c>
      <c r="J2431" s="19" t="s">
        <v>11606</v>
      </c>
      <c r="K2431" s="19"/>
      <c r="L2431" s="19" t="s">
        <v>27</v>
      </c>
      <c r="M2431" s="19" t="s">
        <v>39</v>
      </c>
      <c r="N2431" s="19" t="s">
        <v>13626</v>
      </c>
      <c r="O2431" s="19" t="s">
        <v>13623</v>
      </c>
      <c r="P2431" s="19"/>
      <c r="Q2431" s="18">
        <v>3508.67</v>
      </c>
    </row>
    <row r="2432" hidden="1" spans="1:17">
      <c r="A2432" s="19" t="s">
        <v>230</v>
      </c>
      <c r="B2432" s="19" t="s">
        <v>231</v>
      </c>
      <c r="C2432" s="19" t="s">
        <v>82</v>
      </c>
      <c r="D2432" s="19" t="s">
        <v>13627</v>
      </c>
      <c r="E2432" s="19" t="s">
        <v>13628</v>
      </c>
      <c r="F2432" s="19" t="s">
        <v>13629</v>
      </c>
      <c r="G2432" s="19" t="s">
        <v>48</v>
      </c>
      <c r="H2432" s="19" t="s">
        <v>13630</v>
      </c>
      <c r="I2432" s="19" t="s">
        <v>459</v>
      </c>
      <c r="J2432" s="19" t="s">
        <v>5796</v>
      </c>
      <c r="K2432" s="19"/>
      <c r="L2432" s="19" t="s">
        <v>27</v>
      </c>
      <c r="M2432" s="19" t="s">
        <v>28</v>
      </c>
      <c r="N2432" s="19" t="s">
        <v>13631</v>
      </c>
      <c r="O2432" s="19" t="s">
        <v>13628</v>
      </c>
      <c r="P2432" s="19"/>
      <c r="Q2432" s="18">
        <v>3918.92</v>
      </c>
    </row>
    <row r="2433" hidden="1" spans="1:17">
      <c r="A2433" s="19" t="s">
        <v>1760</v>
      </c>
      <c r="B2433" s="19" t="s">
        <v>1761</v>
      </c>
      <c r="C2433" s="19" t="s">
        <v>19</v>
      </c>
      <c r="D2433" s="19" t="s">
        <v>13632</v>
      </c>
      <c r="E2433" s="19" t="s">
        <v>13633</v>
      </c>
      <c r="F2433" s="19" t="s">
        <v>13634</v>
      </c>
      <c r="G2433" s="19" t="s">
        <v>23</v>
      </c>
      <c r="H2433" s="19" t="s">
        <v>13635</v>
      </c>
      <c r="I2433" s="19" t="s">
        <v>4937</v>
      </c>
      <c r="J2433" s="19" t="s">
        <v>1880</v>
      </c>
      <c r="K2433" s="19"/>
      <c r="L2433" s="19" t="s">
        <v>27</v>
      </c>
      <c r="M2433" s="19" t="s">
        <v>105</v>
      </c>
      <c r="N2433" s="19" t="s">
        <v>13636</v>
      </c>
      <c r="O2433" s="19" t="s">
        <v>13633</v>
      </c>
      <c r="P2433" s="19"/>
      <c r="Q2433" s="18">
        <v>5178.24</v>
      </c>
    </row>
    <row r="2434" hidden="1" spans="1:17">
      <c r="A2434" s="19" t="s">
        <v>1760</v>
      </c>
      <c r="B2434" s="19" t="s">
        <v>1761</v>
      </c>
      <c r="C2434" s="19" t="s">
        <v>19</v>
      </c>
      <c r="D2434" s="19" t="s">
        <v>13637</v>
      </c>
      <c r="E2434" s="19" t="s">
        <v>12843</v>
      </c>
      <c r="F2434" s="19" t="s">
        <v>13638</v>
      </c>
      <c r="G2434" s="19" t="s">
        <v>48</v>
      </c>
      <c r="H2434" s="19" t="s">
        <v>13639</v>
      </c>
      <c r="I2434" s="19" t="s">
        <v>630</v>
      </c>
      <c r="J2434" s="19" t="s">
        <v>1148</v>
      </c>
      <c r="K2434" s="19"/>
      <c r="L2434" s="19" t="s">
        <v>27</v>
      </c>
      <c r="M2434" s="19" t="s">
        <v>105</v>
      </c>
      <c r="N2434" s="19" t="s">
        <v>13640</v>
      </c>
      <c r="O2434" s="19" t="s">
        <v>12843</v>
      </c>
      <c r="P2434" s="19"/>
      <c r="Q2434" s="18">
        <v>4928.2</v>
      </c>
    </row>
    <row r="2435" hidden="1" spans="1:17">
      <c r="A2435" s="19" t="s">
        <v>1760</v>
      </c>
      <c r="B2435" s="19" t="s">
        <v>1761</v>
      </c>
      <c r="C2435" s="19" t="s">
        <v>19</v>
      </c>
      <c r="D2435" s="19" t="s">
        <v>13641</v>
      </c>
      <c r="E2435" s="19" t="s">
        <v>13642</v>
      </c>
      <c r="F2435" s="19" t="s">
        <v>13643</v>
      </c>
      <c r="G2435" s="19" t="s">
        <v>48</v>
      </c>
      <c r="H2435" s="19" t="s">
        <v>13644</v>
      </c>
      <c r="I2435" s="19" t="s">
        <v>1966</v>
      </c>
      <c r="J2435" s="19" t="s">
        <v>10771</v>
      </c>
      <c r="K2435" s="19"/>
      <c r="L2435" s="19" t="s">
        <v>27</v>
      </c>
      <c r="M2435" s="19" t="s">
        <v>105</v>
      </c>
      <c r="N2435" s="19" t="s">
        <v>13645</v>
      </c>
      <c r="O2435" s="19" t="s">
        <v>13642</v>
      </c>
      <c r="P2435" s="19"/>
      <c r="Q2435" s="18">
        <v>4541.28</v>
      </c>
    </row>
    <row r="2436" hidden="1" spans="1:17">
      <c r="A2436" s="19" t="s">
        <v>1760</v>
      </c>
      <c r="B2436" s="19" t="s">
        <v>1761</v>
      </c>
      <c r="C2436" s="19" t="s">
        <v>19</v>
      </c>
      <c r="D2436" s="19" t="s">
        <v>13646</v>
      </c>
      <c r="E2436" s="19" t="s">
        <v>13647</v>
      </c>
      <c r="F2436" s="19" t="s">
        <v>13648</v>
      </c>
      <c r="G2436" s="19" t="s">
        <v>23</v>
      </c>
      <c r="H2436" s="19" t="s">
        <v>13649</v>
      </c>
      <c r="I2436" s="19" t="s">
        <v>3033</v>
      </c>
      <c r="J2436" s="19" t="s">
        <v>211</v>
      </c>
      <c r="K2436" s="19"/>
      <c r="L2436" s="19" t="s">
        <v>27</v>
      </c>
      <c r="M2436" s="19" t="s">
        <v>105</v>
      </c>
      <c r="N2436" s="19" t="s">
        <v>13650</v>
      </c>
      <c r="O2436" s="19" t="s">
        <v>13647</v>
      </c>
      <c r="P2436" s="19"/>
      <c r="Q2436" s="18">
        <v>5199.46</v>
      </c>
    </row>
    <row r="2437" hidden="1" spans="1:17">
      <c r="A2437" s="19" t="s">
        <v>1760</v>
      </c>
      <c r="B2437" s="19" t="s">
        <v>1761</v>
      </c>
      <c r="C2437" s="19" t="s">
        <v>19</v>
      </c>
      <c r="D2437" s="19" t="s">
        <v>13651</v>
      </c>
      <c r="E2437" s="19" t="s">
        <v>13652</v>
      </c>
      <c r="F2437" s="19" t="s">
        <v>13653</v>
      </c>
      <c r="G2437" s="19" t="s">
        <v>48</v>
      </c>
      <c r="H2437" s="19" t="s">
        <v>13654</v>
      </c>
      <c r="I2437" s="19" t="s">
        <v>600</v>
      </c>
      <c r="J2437" s="19" t="s">
        <v>211</v>
      </c>
      <c r="K2437" s="19"/>
      <c r="L2437" s="19" t="s">
        <v>27</v>
      </c>
      <c r="M2437" s="19" t="s">
        <v>105</v>
      </c>
      <c r="N2437" s="19" t="s">
        <v>13655</v>
      </c>
      <c r="O2437" s="19" t="s">
        <v>13652</v>
      </c>
      <c r="P2437" s="19"/>
      <c r="Q2437" s="18">
        <v>4605.26</v>
      </c>
    </row>
    <row r="2438" hidden="1" spans="1:17">
      <c r="A2438" s="19" t="s">
        <v>1760</v>
      </c>
      <c r="B2438" s="19" t="s">
        <v>1761</v>
      </c>
      <c r="C2438" s="19" t="s">
        <v>19</v>
      </c>
      <c r="D2438" s="19" t="s">
        <v>13656</v>
      </c>
      <c r="E2438" s="19" t="s">
        <v>13657</v>
      </c>
      <c r="F2438" s="19" t="s">
        <v>13658</v>
      </c>
      <c r="G2438" s="19" t="s">
        <v>23</v>
      </c>
      <c r="H2438" s="19" t="s">
        <v>13659</v>
      </c>
      <c r="I2438" s="19" t="s">
        <v>6338</v>
      </c>
      <c r="J2438" s="19" t="s">
        <v>8172</v>
      </c>
      <c r="K2438" s="19"/>
      <c r="L2438" s="19" t="s">
        <v>27</v>
      </c>
      <c r="M2438" s="19" t="s">
        <v>105</v>
      </c>
      <c r="N2438" s="19" t="s">
        <v>13660</v>
      </c>
      <c r="O2438" s="19" t="s">
        <v>13657</v>
      </c>
      <c r="P2438" s="19"/>
      <c r="Q2438" s="18">
        <v>5235.12</v>
      </c>
    </row>
    <row r="2439" hidden="1" spans="1:17">
      <c r="A2439" s="19" t="s">
        <v>1760</v>
      </c>
      <c r="B2439" s="19" t="s">
        <v>1761</v>
      </c>
      <c r="C2439" s="19" t="s">
        <v>19</v>
      </c>
      <c r="D2439" s="19" t="s">
        <v>13661</v>
      </c>
      <c r="E2439" s="19" t="s">
        <v>13662</v>
      </c>
      <c r="F2439" s="19" t="s">
        <v>13663</v>
      </c>
      <c r="G2439" s="19" t="s">
        <v>23</v>
      </c>
      <c r="H2439" s="19" t="s">
        <v>3058</v>
      </c>
      <c r="I2439" s="19" t="s">
        <v>10725</v>
      </c>
      <c r="J2439" s="19" t="s">
        <v>270</v>
      </c>
      <c r="K2439" s="19"/>
      <c r="L2439" s="19" t="s">
        <v>27</v>
      </c>
      <c r="M2439" s="19" t="s">
        <v>105</v>
      </c>
      <c r="N2439" s="19" t="s">
        <v>13664</v>
      </c>
      <c r="O2439" s="19" t="s">
        <v>13662</v>
      </c>
      <c r="P2439" s="19"/>
      <c r="Q2439" s="18">
        <v>4708.56</v>
      </c>
    </row>
    <row r="2440" hidden="1" spans="1:17">
      <c r="A2440" s="19" t="s">
        <v>1760</v>
      </c>
      <c r="B2440" s="19" t="s">
        <v>1761</v>
      </c>
      <c r="C2440" s="19" t="s">
        <v>19</v>
      </c>
      <c r="D2440" s="19" t="s">
        <v>13665</v>
      </c>
      <c r="E2440" s="19" t="s">
        <v>13666</v>
      </c>
      <c r="F2440" s="19" t="s">
        <v>13667</v>
      </c>
      <c r="G2440" s="19" t="s">
        <v>23</v>
      </c>
      <c r="H2440" s="19" t="s">
        <v>1750</v>
      </c>
      <c r="I2440" s="19" t="s">
        <v>499</v>
      </c>
      <c r="J2440" s="19" t="s">
        <v>738</v>
      </c>
      <c r="K2440" s="19"/>
      <c r="L2440" s="19" t="s">
        <v>27</v>
      </c>
      <c r="M2440" s="19" t="s">
        <v>105</v>
      </c>
      <c r="N2440" s="19" t="s">
        <v>13668</v>
      </c>
      <c r="O2440" s="19" t="s">
        <v>13666</v>
      </c>
      <c r="P2440" s="19"/>
      <c r="Q2440" s="18">
        <v>4774.12</v>
      </c>
    </row>
    <row r="2441" hidden="1" spans="1:17">
      <c r="A2441" s="19" t="s">
        <v>1760</v>
      </c>
      <c r="B2441" s="19" t="s">
        <v>1761</v>
      </c>
      <c r="C2441" s="19" t="s">
        <v>19</v>
      </c>
      <c r="D2441" s="19" t="s">
        <v>13669</v>
      </c>
      <c r="E2441" s="19" t="s">
        <v>13670</v>
      </c>
      <c r="F2441" s="19" t="s">
        <v>13671</v>
      </c>
      <c r="G2441" s="19" t="s">
        <v>23</v>
      </c>
      <c r="H2441" s="19" t="s">
        <v>13672</v>
      </c>
      <c r="I2441" s="19" t="s">
        <v>1829</v>
      </c>
      <c r="J2441" s="19" t="s">
        <v>6056</v>
      </c>
      <c r="K2441" s="19"/>
      <c r="L2441" s="19" t="s">
        <v>27</v>
      </c>
      <c r="M2441" s="19" t="s">
        <v>105</v>
      </c>
      <c r="N2441" s="19" t="s">
        <v>13673</v>
      </c>
      <c r="O2441" s="19" t="s">
        <v>13670</v>
      </c>
      <c r="P2441" s="19" t="s">
        <v>13674</v>
      </c>
      <c r="Q2441" s="18">
        <v>4858.04</v>
      </c>
    </row>
    <row r="2442" hidden="1" spans="1:17">
      <c r="A2442" s="19" t="s">
        <v>17</v>
      </c>
      <c r="B2442" s="19" t="s">
        <v>18</v>
      </c>
      <c r="C2442" s="19" t="s">
        <v>19</v>
      </c>
      <c r="D2442" s="19" t="s">
        <v>13675</v>
      </c>
      <c r="E2442" s="19" t="s">
        <v>13676</v>
      </c>
      <c r="F2442" s="19" t="s">
        <v>13677</v>
      </c>
      <c r="G2442" s="19" t="s">
        <v>23</v>
      </c>
      <c r="H2442" s="19" t="s">
        <v>1904</v>
      </c>
      <c r="I2442" s="19" t="s">
        <v>623</v>
      </c>
      <c r="J2442" s="19" t="s">
        <v>695</v>
      </c>
      <c r="K2442" s="19"/>
      <c r="L2442" s="19" t="s">
        <v>27</v>
      </c>
      <c r="M2442" s="19" t="s">
        <v>28</v>
      </c>
      <c r="N2442" s="19" t="s">
        <v>13678</v>
      </c>
      <c r="O2442" s="19" t="s">
        <v>13676</v>
      </c>
      <c r="P2442" s="19"/>
      <c r="Q2442" s="18">
        <v>5207.23</v>
      </c>
    </row>
    <row r="2443" hidden="1" spans="1:17">
      <c r="A2443" s="19" t="s">
        <v>1350</v>
      </c>
      <c r="B2443" s="19" t="s">
        <v>1351</v>
      </c>
      <c r="C2443" s="19" t="s">
        <v>19</v>
      </c>
      <c r="D2443" s="19" t="s">
        <v>13679</v>
      </c>
      <c r="E2443" s="19" t="s">
        <v>13680</v>
      </c>
      <c r="F2443" s="19" t="s">
        <v>13681</v>
      </c>
      <c r="G2443" s="19" t="s">
        <v>23</v>
      </c>
      <c r="H2443" s="19" t="s">
        <v>13682</v>
      </c>
      <c r="I2443" s="19" t="s">
        <v>2833</v>
      </c>
      <c r="J2443" s="19" t="s">
        <v>1356</v>
      </c>
      <c r="K2443" s="19"/>
      <c r="L2443" s="19" t="s">
        <v>27</v>
      </c>
      <c r="M2443" s="19" t="s">
        <v>39</v>
      </c>
      <c r="N2443" s="19" t="s">
        <v>13683</v>
      </c>
      <c r="O2443" s="19" t="s">
        <v>13680</v>
      </c>
      <c r="P2443" s="19"/>
      <c r="Q2443" s="18">
        <v>5002.05</v>
      </c>
    </row>
    <row r="2444" hidden="1" spans="1:17">
      <c r="A2444" s="19" t="s">
        <v>17</v>
      </c>
      <c r="B2444" s="19" t="s">
        <v>18</v>
      </c>
      <c r="C2444" s="19" t="s">
        <v>19</v>
      </c>
      <c r="D2444" s="19" t="s">
        <v>13684</v>
      </c>
      <c r="E2444" s="19" t="s">
        <v>13685</v>
      </c>
      <c r="F2444" s="19" t="s">
        <v>13686</v>
      </c>
      <c r="G2444" s="19" t="s">
        <v>23</v>
      </c>
      <c r="H2444" s="19" t="s">
        <v>1009</v>
      </c>
      <c r="I2444" s="19" t="s">
        <v>2182</v>
      </c>
      <c r="J2444" s="19" t="s">
        <v>1010</v>
      </c>
      <c r="K2444" s="19"/>
      <c r="L2444" s="19" t="s">
        <v>27</v>
      </c>
      <c r="M2444" s="19" t="s">
        <v>28</v>
      </c>
      <c r="N2444" s="19" t="s">
        <v>13687</v>
      </c>
      <c r="O2444" s="19" t="s">
        <v>13685</v>
      </c>
      <c r="P2444" s="19" t="s">
        <v>11556</v>
      </c>
      <c r="Q2444" s="18">
        <v>5319.54</v>
      </c>
    </row>
    <row r="2445" hidden="1" spans="1:17">
      <c r="A2445" s="19" t="s">
        <v>1091</v>
      </c>
      <c r="B2445" s="19" t="s">
        <v>1092</v>
      </c>
      <c r="C2445" s="19" t="s">
        <v>44</v>
      </c>
      <c r="D2445" s="19" t="s">
        <v>13688</v>
      </c>
      <c r="E2445" s="19" t="s">
        <v>13689</v>
      </c>
      <c r="F2445" s="19" t="s">
        <v>13690</v>
      </c>
      <c r="G2445" s="19" t="s">
        <v>48</v>
      </c>
      <c r="H2445" s="19" t="s">
        <v>13078</v>
      </c>
      <c r="I2445" s="19" t="s">
        <v>2692</v>
      </c>
      <c r="J2445" s="19" t="s">
        <v>916</v>
      </c>
      <c r="K2445" s="19"/>
      <c r="L2445" s="19" t="s">
        <v>27</v>
      </c>
      <c r="M2445" s="19" t="s">
        <v>28</v>
      </c>
      <c r="N2445" s="19" t="s">
        <v>13691</v>
      </c>
      <c r="O2445" s="19" t="s">
        <v>13689</v>
      </c>
      <c r="P2445" s="19" t="s">
        <v>13692</v>
      </c>
      <c r="Q2445" s="18">
        <v>3942.26</v>
      </c>
    </row>
    <row r="2446" hidden="1" spans="1:17">
      <c r="A2446" s="19" t="s">
        <v>240</v>
      </c>
      <c r="B2446" s="19" t="s">
        <v>241</v>
      </c>
      <c r="C2446" s="19" t="s">
        <v>82</v>
      </c>
      <c r="D2446" s="19" t="s">
        <v>13693</v>
      </c>
      <c r="E2446" s="19" t="s">
        <v>13694</v>
      </c>
      <c r="F2446" s="19" t="s">
        <v>13695</v>
      </c>
      <c r="G2446" s="19" t="s">
        <v>23</v>
      </c>
      <c r="H2446" s="19" t="s">
        <v>13696</v>
      </c>
      <c r="I2446" s="19" t="s">
        <v>2550</v>
      </c>
      <c r="J2446" s="19" t="s">
        <v>4505</v>
      </c>
      <c r="K2446" s="19"/>
      <c r="L2446" s="19" t="s">
        <v>27</v>
      </c>
      <c r="M2446" s="19" t="s">
        <v>28</v>
      </c>
      <c r="N2446" s="19" t="s">
        <v>13697</v>
      </c>
      <c r="O2446" s="19" t="s">
        <v>13694</v>
      </c>
      <c r="P2446" s="19"/>
      <c r="Q2446" s="18">
        <v>5286.73</v>
      </c>
    </row>
    <row r="2447" hidden="1" spans="1:17">
      <c r="A2447" s="19" t="s">
        <v>1410</v>
      </c>
      <c r="B2447" s="19" t="s">
        <v>1411</v>
      </c>
      <c r="C2447" s="19" t="s">
        <v>19</v>
      </c>
      <c r="D2447" s="19" t="s">
        <v>13698</v>
      </c>
      <c r="E2447" s="19" t="s">
        <v>13699</v>
      </c>
      <c r="F2447" s="19" t="s">
        <v>13700</v>
      </c>
      <c r="G2447" s="19" t="s">
        <v>23</v>
      </c>
      <c r="H2447" s="19" t="s">
        <v>13701</v>
      </c>
      <c r="I2447" s="19" t="s">
        <v>2288</v>
      </c>
      <c r="J2447" s="19" t="s">
        <v>3825</v>
      </c>
      <c r="K2447" s="19"/>
      <c r="L2447" s="19" t="s">
        <v>27</v>
      </c>
      <c r="M2447" s="19" t="s">
        <v>39</v>
      </c>
      <c r="N2447" s="19" t="s">
        <v>13702</v>
      </c>
      <c r="O2447" s="19" t="s">
        <v>13699</v>
      </c>
      <c r="P2447" s="19"/>
      <c r="Q2447" s="18">
        <v>5050.67</v>
      </c>
    </row>
    <row r="2448" hidden="1" spans="1:17">
      <c r="A2448" s="19" t="s">
        <v>240</v>
      </c>
      <c r="B2448" s="19" t="s">
        <v>241</v>
      </c>
      <c r="C2448" s="19" t="s">
        <v>82</v>
      </c>
      <c r="D2448" s="19" t="s">
        <v>13703</v>
      </c>
      <c r="E2448" s="19" t="s">
        <v>13704</v>
      </c>
      <c r="F2448" s="19" t="s">
        <v>13705</v>
      </c>
      <c r="G2448" s="19" t="s">
        <v>23</v>
      </c>
      <c r="H2448" s="19" t="s">
        <v>13706</v>
      </c>
      <c r="I2448" s="19" t="s">
        <v>184</v>
      </c>
      <c r="J2448" s="19" t="s">
        <v>3607</v>
      </c>
      <c r="K2448" s="19"/>
      <c r="L2448" s="19" t="s">
        <v>27</v>
      </c>
      <c r="M2448" s="19" t="s">
        <v>28</v>
      </c>
      <c r="N2448" s="19" t="s">
        <v>13707</v>
      </c>
      <c r="O2448" s="19" t="s">
        <v>13704</v>
      </c>
      <c r="P2448" s="19"/>
      <c r="Q2448" s="18">
        <v>6016.65</v>
      </c>
    </row>
    <row r="2449" hidden="1" spans="1:17">
      <c r="A2449" s="19" t="s">
        <v>240</v>
      </c>
      <c r="B2449" s="19" t="s">
        <v>241</v>
      </c>
      <c r="C2449" s="19" t="s">
        <v>82</v>
      </c>
      <c r="D2449" s="19" t="s">
        <v>13708</v>
      </c>
      <c r="E2449" s="19" t="s">
        <v>13709</v>
      </c>
      <c r="F2449" s="19" t="s">
        <v>13710</v>
      </c>
      <c r="G2449" s="19" t="s">
        <v>48</v>
      </c>
      <c r="H2449" s="19" t="s">
        <v>13711</v>
      </c>
      <c r="I2449" s="19" t="s">
        <v>349</v>
      </c>
      <c r="J2449" s="19" t="s">
        <v>3027</v>
      </c>
      <c r="K2449" s="19"/>
      <c r="L2449" s="19" t="s">
        <v>27</v>
      </c>
      <c r="M2449" s="19" t="s">
        <v>28</v>
      </c>
      <c r="N2449" s="19" t="s">
        <v>13712</v>
      </c>
      <c r="O2449" s="19" t="s">
        <v>13709</v>
      </c>
      <c r="P2449" s="19"/>
      <c r="Q2449" s="18">
        <v>4091.84</v>
      </c>
    </row>
    <row r="2450" hidden="1" spans="1:17">
      <c r="A2450" s="19" t="s">
        <v>240</v>
      </c>
      <c r="B2450" s="19" t="s">
        <v>241</v>
      </c>
      <c r="C2450" s="19" t="s">
        <v>82</v>
      </c>
      <c r="D2450" s="19" t="s">
        <v>13713</v>
      </c>
      <c r="E2450" s="19" t="s">
        <v>13714</v>
      </c>
      <c r="F2450" s="19" t="s">
        <v>13715</v>
      </c>
      <c r="G2450" s="19" t="s">
        <v>23</v>
      </c>
      <c r="H2450" s="19" t="s">
        <v>13716</v>
      </c>
      <c r="I2450" s="19" t="s">
        <v>1662</v>
      </c>
      <c r="J2450" s="19" t="s">
        <v>146</v>
      </c>
      <c r="K2450" s="19"/>
      <c r="L2450" s="19" t="s">
        <v>27</v>
      </c>
      <c r="M2450" s="19" t="s">
        <v>28</v>
      </c>
      <c r="N2450" s="19" t="s">
        <v>13717</v>
      </c>
      <c r="O2450" s="19" t="s">
        <v>13714</v>
      </c>
      <c r="P2450" s="19"/>
      <c r="Q2450" s="18">
        <v>4312.93</v>
      </c>
    </row>
    <row r="2451" hidden="1" spans="1:17">
      <c r="A2451" s="19" t="s">
        <v>1410</v>
      </c>
      <c r="B2451" s="19" t="s">
        <v>1411</v>
      </c>
      <c r="C2451" s="19" t="s">
        <v>19</v>
      </c>
      <c r="D2451" s="19" t="s">
        <v>13718</v>
      </c>
      <c r="E2451" s="19" t="s">
        <v>6180</v>
      </c>
      <c r="F2451" s="19" t="s">
        <v>13719</v>
      </c>
      <c r="G2451" s="19" t="s">
        <v>23</v>
      </c>
      <c r="H2451" s="19" t="s">
        <v>6773</v>
      </c>
      <c r="I2451" s="19" t="s">
        <v>5212</v>
      </c>
      <c r="J2451" s="19" t="s">
        <v>3196</v>
      </c>
      <c r="K2451" s="19"/>
      <c r="L2451" s="19" t="s">
        <v>27</v>
      </c>
      <c r="M2451" s="19" t="s">
        <v>39</v>
      </c>
      <c r="N2451" s="19" t="s">
        <v>13720</v>
      </c>
      <c r="O2451" s="19" t="s">
        <v>6180</v>
      </c>
      <c r="P2451" s="19"/>
      <c r="Q2451" s="18">
        <v>4213.26</v>
      </c>
    </row>
    <row r="2452" hidden="1" spans="1:17">
      <c r="A2452" s="19" t="s">
        <v>6085</v>
      </c>
      <c r="B2452" s="19" t="s">
        <v>6086</v>
      </c>
      <c r="C2452" s="19" t="s">
        <v>32</v>
      </c>
      <c r="D2452" s="19" t="s">
        <v>13721</v>
      </c>
      <c r="E2452" s="19" t="s">
        <v>13722</v>
      </c>
      <c r="F2452" s="19" t="s">
        <v>13723</v>
      </c>
      <c r="G2452" s="19" t="s">
        <v>48</v>
      </c>
      <c r="H2452" s="19" t="s">
        <v>4910</v>
      </c>
      <c r="I2452" s="19" t="s">
        <v>600</v>
      </c>
      <c r="J2452" s="19" t="s">
        <v>720</v>
      </c>
      <c r="K2452" s="19"/>
      <c r="L2452" s="19" t="s">
        <v>27</v>
      </c>
      <c r="M2452" s="19" t="s">
        <v>39</v>
      </c>
      <c r="N2452" s="19" t="s">
        <v>13724</v>
      </c>
      <c r="O2452" s="19" t="s">
        <v>13722</v>
      </c>
      <c r="P2452" s="19"/>
      <c r="Q2452" s="18">
        <v>3917.97</v>
      </c>
    </row>
    <row r="2453" hidden="1" spans="1:17">
      <c r="A2453" s="19" t="s">
        <v>1410</v>
      </c>
      <c r="B2453" s="19" t="s">
        <v>1411</v>
      </c>
      <c r="C2453" s="19" t="s">
        <v>19</v>
      </c>
      <c r="D2453" s="19" t="s">
        <v>13725</v>
      </c>
      <c r="E2453" s="19" t="s">
        <v>13726</v>
      </c>
      <c r="F2453" s="19" t="s">
        <v>13727</v>
      </c>
      <c r="G2453" s="19" t="s">
        <v>23</v>
      </c>
      <c r="H2453" s="19" t="s">
        <v>13728</v>
      </c>
      <c r="I2453" s="19" t="s">
        <v>320</v>
      </c>
      <c r="J2453" s="19" t="s">
        <v>178</v>
      </c>
      <c r="K2453" s="19"/>
      <c r="L2453" s="19" t="s">
        <v>27</v>
      </c>
      <c r="M2453" s="19" t="s">
        <v>39</v>
      </c>
      <c r="N2453" s="19" t="s">
        <v>13729</v>
      </c>
      <c r="O2453" s="19" t="s">
        <v>13726</v>
      </c>
      <c r="P2453" s="19"/>
      <c r="Q2453" s="18">
        <v>4340.72</v>
      </c>
    </row>
    <row r="2454" hidden="1" spans="1:17">
      <c r="A2454" s="19" t="s">
        <v>1504</v>
      </c>
      <c r="B2454" s="19" t="s">
        <v>1505</v>
      </c>
      <c r="C2454" s="19" t="s">
        <v>44</v>
      </c>
      <c r="D2454" s="19" t="s">
        <v>13730</v>
      </c>
      <c r="E2454" s="19" t="s">
        <v>13731</v>
      </c>
      <c r="F2454" s="19" t="s">
        <v>13732</v>
      </c>
      <c r="G2454" s="19" t="s">
        <v>23</v>
      </c>
      <c r="H2454" s="19" t="s">
        <v>13733</v>
      </c>
      <c r="I2454" s="19" t="s">
        <v>609</v>
      </c>
      <c r="J2454" s="19" t="s">
        <v>2576</v>
      </c>
      <c r="K2454" s="19"/>
      <c r="L2454" s="19" t="s">
        <v>27</v>
      </c>
      <c r="M2454" s="19" t="s">
        <v>28</v>
      </c>
      <c r="N2454" s="19" t="s">
        <v>13734</v>
      </c>
      <c r="O2454" s="19" t="s">
        <v>13731</v>
      </c>
      <c r="P2454" s="19"/>
      <c r="Q2454" s="18">
        <v>4808.52</v>
      </c>
    </row>
    <row r="2455" hidden="1" spans="1:17">
      <c r="A2455" s="19" t="s">
        <v>1941</v>
      </c>
      <c r="B2455" s="19" t="s">
        <v>1942</v>
      </c>
      <c r="C2455" s="19" t="s">
        <v>19</v>
      </c>
      <c r="D2455" s="19" t="s">
        <v>13735</v>
      </c>
      <c r="E2455" s="19" t="s">
        <v>13736</v>
      </c>
      <c r="F2455" s="19" t="s">
        <v>13737</v>
      </c>
      <c r="G2455" s="19" t="s">
        <v>23</v>
      </c>
      <c r="H2455" s="19" t="s">
        <v>1180</v>
      </c>
      <c r="I2455" s="19" t="s">
        <v>840</v>
      </c>
      <c r="J2455" s="19" t="s">
        <v>1181</v>
      </c>
      <c r="K2455" s="19"/>
      <c r="L2455" s="19" t="s">
        <v>27</v>
      </c>
      <c r="M2455" s="19" t="s">
        <v>105</v>
      </c>
      <c r="N2455" s="19" t="s">
        <v>13738</v>
      </c>
      <c r="O2455" s="19" t="s">
        <v>13736</v>
      </c>
      <c r="P2455" s="19" t="s">
        <v>13739</v>
      </c>
      <c r="Q2455" s="18">
        <v>4039.09</v>
      </c>
    </row>
    <row r="2456" hidden="1" spans="1:17">
      <c r="A2456" s="19" t="s">
        <v>1504</v>
      </c>
      <c r="B2456" s="19" t="s">
        <v>1505</v>
      </c>
      <c r="C2456" s="19" t="s">
        <v>44</v>
      </c>
      <c r="D2456" s="19" t="s">
        <v>13740</v>
      </c>
      <c r="E2456" s="19" t="s">
        <v>13741</v>
      </c>
      <c r="F2456" s="19" t="s">
        <v>13742</v>
      </c>
      <c r="G2456" s="19" t="s">
        <v>48</v>
      </c>
      <c r="H2456" s="19" t="s">
        <v>4975</v>
      </c>
      <c r="I2456" s="19" t="s">
        <v>2049</v>
      </c>
      <c r="J2456" s="19" t="s">
        <v>745</v>
      </c>
      <c r="K2456" s="19"/>
      <c r="L2456" s="19" t="s">
        <v>27</v>
      </c>
      <c r="M2456" s="19" t="s">
        <v>105</v>
      </c>
      <c r="N2456" s="19" t="s">
        <v>13743</v>
      </c>
      <c r="O2456" s="19" t="s">
        <v>13741</v>
      </c>
      <c r="P2456" s="19"/>
      <c r="Q2456" s="18">
        <v>3877.83</v>
      </c>
    </row>
    <row r="2457" hidden="1" spans="1:17">
      <c r="A2457" s="19" t="s">
        <v>1504</v>
      </c>
      <c r="B2457" s="19" t="s">
        <v>1505</v>
      </c>
      <c r="C2457" s="19" t="s">
        <v>44</v>
      </c>
      <c r="D2457" s="19" t="s">
        <v>13744</v>
      </c>
      <c r="E2457" s="19" t="s">
        <v>13745</v>
      </c>
      <c r="F2457" s="19" t="s">
        <v>13746</v>
      </c>
      <c r="G2457" s="19" t="s">
        <v>23</v>
      </c>
      <c r="H2457" s="19" t="s">
        <v>12599</v>
      </c>
      <c r="I2457" s="19" t="s">
        <v>2182</v>
      </c>
      <c r="J2457" s="19" t="s">
        <v>270</v>
      </c>
      <c r="K2457" s="19"/>
      <c r="L2457" s="19" t="s">
        <v>27</v>
      </c>
      <c r="M2457" s="19" t="s">
        <v>52</v>
      </c>
      <c r="N2457" s="19" t="s">
        <v>13747</v>
      </c>
      <c r="O2457" s="19" t="s">
        <v>13745</v>
      </c>
      <c r="P2457" s="19"/>
      <c r="Q2457" s="18">
        <v>5320.66</v>
      </c>
    </row>
    <row r="2458" hidden="1" spans="1:17">
      <c r="A2458" s="19" t="s">
        <v>1175</v>
      </c>
      <c r="B2458" s="19" t="s">
        <v>1176</v>
      </c>
      <c r="C2458" s="19" t="s">
        <v>19</v>
      </c>
      <c r="D2458" s="19" t="s">
        <v>13748</v>
      </c>
      <c r="E2458" s="19" t="s">
        <v>13749</v>
      </c>
      <c r="F2458" s="19" t="s">
        <v>13750</v>
      </c>
      <c r="G2458" s="19" t="s">
        <v>23</v>
      </c>
      <c r="H2458" s="19" t="s">
        <v>8626</v>
      </c>
      <c r="I2458" s="19" t="s">
        <v>996</v>
      </c>
      <c r="J2458" s="19" t="s">
        <v>1461</v>
      </c>
      <c r="K2458" s="19"/>
      <c r="L2458" s="19" t="s">
        <v>27</v>
      </c>
      <c r="M2458" s="19" t="s">
        <v>28</v>
      </c>
      <c r="N2458" s="19" t="s">
        <v>13751</v>
      </c>
      <c r="O2458" s="19" t="s">
        <v>13749</v>
      </c>
      <c r="P2458" s="19"/>
      <c r="Q2458" s="18">
        <v>4678.96</v>
      </c>
    </row>
    <row r="2459" hidden="1" spans="1:17">
      <c r="A2459" s="19" t="s">
        <v>938</v>
      </c>
      <c r="B2459" s="19" t="s">
        <v>939</v>
      </c>
      <c r="C2459" s="19" t="s">
        <v>19</v>
      </c>
      <c r="D2459" s="19" t="s">
        <v>13752</v>
      </c>
      <c r="E2459" s="19" t="s">
        <v>4425</v>
      </c>
      <c r="F2459" s="19" t="s">
        <v>13753</v>
      </c>
      <c r="G2459" s="19" t="s">
        <v>23</v>
      </c>
      <c r="H2459" s="19" t="s">
        <v>3007</v>
      </c>
      <c r="I2459" s="19" t="s">
        <v>895</v>
      </c>
      <c r="J2459" s="19" t="s">
        <v>3008</v>
      </c>
      <c r="K2459" s="19"/>
      <c r="L2459" s="19" t="s">
        <v>27</v>
      </c>
      <c r="M2459" s="19" t="s">
        <v>28</v>
      </c>
      <c r="N2459" s="19" t="s">
        <v>13754</v>
      </c>
      <c r="O2459" s="19" t="s">
        <v>4425</v>
      </c>
      <c r="P2459" s="19" t="s">
        <v>13755</v>
      </c>
      <c r="Q2459" s="18">
        <v>5780.42</v>
      </c>
    </row>
    <row r="2460" hidden="1" spans="1:17">
      <c r="A2460" s="19" t="s">
        <v>230</v>
      </c>
      <c r="B2460" s="19" t="s">
        <v>231</v>
      </c>
      <c r="C2460" s="19" t="s">
        <v>82</v>
      </c>
      <c r="D2460" s="19" t="s">
        <v>13756</v>
      </c>
      <c r="E2460" s="19" t="s">
        <v>13757</v>
      </c>
      <c r="F2460" s="19" t="s">
        <v>13758</v>
      </c>
      <c r="G2460" s="19" t="s">
        <v>23</v>
      </c>
      <c r="H2460" s="19" t="s">
        <v>1393</v>
      </c>
      <c r="I2460" s="19" t="s">
        <v>3878</v>
      </c>
      <c r="J2460" s="19" t="s">
        <v>1394</v>
      </c>
      <c r="K2460" s="19"/>
      <c r="L2460" s="19" t="s">
        <v>27</v>
      </c>
      <c r="M2460" s="19" t="s">
        <v>28</v>
      </c>
      <c r="N2460" s="19" t="s">
        <v>13759</v>
      </c>
      <c r="O2460" s="19" t="s">
        <v>13757</v>
      </c>
      <c r="P2460" s="19" t="s">
        <v>13760</v>
      </c>
      <c r="Q2460" s="18">
        <v>4926.07</v>
      </c>
    </row>
    <row r="2461" hidden="1" spans="1:17">
      <c r="A2461" s="19" t="s">
        <v>230</v>
      </c>
      <c r="B2461" s="19" t="s">
        <v>231</v>
      </c>
      <c r="C2461" s="19" t="s">
        <v>82</v>
      </c>
      <c r="D2461" s="19" t="s">
        <v>13761</v>
      </c>
      <c r="E2461" s="19" t="s">
        <v>13762</v>
      </c>
      <c r="F2461" s="19" t="s">
        <v>13763</v>
      </c>
      <c r="G2461" s="19" t="s">
        <v>48</v>
      </c>
      <c r="H2461" s="19" t="s">
        <v>13764</v>
      </c>
      <c r="I2461" s="19" t="s">
        <v>1829</v>
      </c>
      <c r="J2461" s="19" t="s">
        <v>13765</v>
      </c>
      <c r="K2461" s="19"/>
      <c r="L2461" s="19" t="s">
        <v>27</v>
      </c>
      <c r="M2461" s="19" t="s">
        <v>28</v>
      </c>
      <c r="N2461" s="19" t="s">
        <v>13766</v>
      </c>
      <c r="O2461" s="19" t="s">
        <v>13762</v>
      </c>
      <c r="P2461" s="19" t="s">
        <v>13767</v>
      </c>
      <c r="Q2461" s="18">
        <v>4672.21</v>
      </c>
    </row>
    <row r="2462" hidden="1" spans="1:17">
      <c r="A2462" s="19" t="s">
        <v>230</v>
      </c>
      <c r="B2462" s="19" t="s">
        <v>231</v>
      </c>
      <c r="C2462" s="19" t="s">
        <v>82</v>
      </c>
      <c r="D2462" s="19" t="s">
        <v>13768</v>
      </c>
      <c r="E2462" s="19" t="s">
        <v>13769</v>
      </c>
      <c r="F2462" s="19" t="s">
        <v>13770</v>
      </c>
      <c r="G2462" s="19" t="s">
        <v>23</v>
      </c>
      <c r="H2462" s="19" t="s">
        <v>5572</v>
      </c>
      <c r="I2462" s="19" t="s">
        <v>96</v>
      </c>
      <c r="J2462" s="19" t="s">
        <v>6074</v>
      </c>
      <c r="K2462" s="19"/>
      <c r="L2462" s="19" t="s">
        <v>27</v>
      </c>
      <c r="M2462" s="19" t="s">
        <v>28</v>
      </c>
      <c r="N2462" s="19" t="s">
        <v>13771</v>
      </c>
      <c r="O2462" s="19" t="s">
        <v>13769</v>
      </c>
      <c r="P2462" s="19" t="s">
        <v>13772</v>
      </c>
      <c r="Q2462" s="18">
        <v>5323.21</v>
      </c>
    </row>
    <row r="2463" hidden="1" spans="1:17">
      <c r="A2463" s="19" t="s">
        <v>230</v>
      </c>
      <c r="B2463" s="19" t="s">
        <v>231</v>
      </c>
      <c r="C2463" s="19" t="s">
        <v>82</v>
      </c>
      <c r="D2463" s="19" t="s">
        <v>13773</v>
      </c>
      <c r="E2463" s="19" t="s">
        <v>13774</v>
      </c>
      <c r="F2463" s="19" t="s">
        <v>13775</v>
      </c>
      <c r="G2463" s="19" t="s">
        <v>23</v>
      </c>
      <c r="H2463" s="19" t="s">
        <v>2136</v>
      </c>
      <c r="I2463" s="19" t="s">
        <v>966</v>
      </c>
      <c r="J2463" s="19" t="s">
        <v>2137</v>
      </c>
      <c r="K2463" s="19"/>
      <c r="L2463" s="19" t="s">
        <v>27</v>
      </c>
      <c r="M2463" s="19" t="s">
        <v>28</v>
      </c>
      <c r="N2463" s="19" t="s">
        <v>13776</v>
      </c>
      <c r="O2463" s="19" t="s">
        <v>13774</v>
      </c>
      <c r="P2463" s="19" t="s">
        <v>13777</v>
      </c>
      <c r="Q2463" s="18">
        <v>5067.92</v>
      </c>
    </row>
    <row r="2464" hidden="1" spans="1:17">
      <c r="A2464" s="19" t="s">
        <v>230</v>
      </c>
      <c r="B2464" s="19" t="s">
        <v>231</v>
      </c>
      <c r="C2464" s="19" t="s">
        <v>82</v>
      </c>
      <c r="D2464" s="19" t="s">
        <v>13778</v>
      </c>
      <c r="E2464" s="19" t="s">
        <v>13779</v>
      </c>
      <c r="F2464" s="19" t="s">
        <v>13780</v>
      </c>
      <c r="G2464" s="19" t="s">
        <v>23</v>
      </c>
      <c r="H2464" s="19" t="s">
        <v>13781</v>
      </c>
      <c r="I2464" s="19" t="s">
        <v>2151</v>
      </c>
      <c r="J2464" s="19" t="s">
        <v>4118</v>
      </c>
      <c r="K2464" s="19" t="s">
        <v>429</v>
      </c>
      <c r="L2464" s="19" t="s">
        <v>27</v>
      </c>
      <c r="M2464" s="19" t="s">
        <v>28</v>
      </c>
      <c r="N2464" s="19" t="s">
        <v>13782</v>
      </c>
      <c r="O2464" s="19" t="s">
        <v>13779</v>
      </c>
      <c r="P2464" s="19" t="s">
        <v>13783</v>
      </c>
      <c r="Q2464" s="18">
        <v>5183.63</v>
      </c>
    </row>
    <row r="2465" hidden="1" spans="1:17">
      <c r="A2465" s="19" t="s">
        <v>4807</v>
      </c>
      <c r="B2465" s="19" t="s">
        <v>4808</v>
      </c>
      <c r="C2465" s="19" t="s">
        <v>32</v>
      </c>
      <c r="D2465" s="19" t="s">
        <v>13784</v>
      </c>
      <c r="E2465" s="19" t="s">
        <v>13785</v>
      </c>
      <c r="F2465" s="19" t="s">
        <v>13786</v>
      </c>
      <c r="G2465" s="19" t="s">
        <v>23</v>
      </c>
      <c r="H2465" s="19" t="s">
        <v>2550</v>
      </c>
      <c r="I2465" s="19" t="s">
        <v>2949</v>
      </c>
      <c r="J2465" s="19" t="s">
        <v>2551</v>
      </c>
      <c r="K2465" s="19"/>
      <c r="L2465" s="19" t="s">
        <v>27</v>
      </c>
      <c r="M2465" s="19" t="s">
        <v>105</v>
      </c>
      <c r="N2465" s="19" t="s">
        <v>13787</v>
      </c>
      <c r="O2465" s="19" t="s">
        <v>13785</v>
      </c>
      <c r="P2465" s="19" t="s">
        <v>13788</v>
      </c>
      <c r="Q2465" s="18">
        <v>5168.42</v>
      </c>
    </row>
    <row r="2466" hidden="1" spans="1:17">
      <c r="A2466" s="19" t="s">
        <v>1116</v>
      </c>
      <c r="B2466" s="19" t="s">
        <v>1117</v>
      </c>
      <c r="C2466" s="19" t="s">
        <v>44</v>
      </c>
      <c r="D2466" s="19" t="s">
        <v>13789</v>
      </c>
      <c r="E2466" s="19" t="s">
        <v>13790</v>
      </c>
      <c r="F2466" s="19" t="s">
        <v>13791</v>
      </c>
      <c r="G2466" s="19" t="s">
        <v>23</v>
      </c>
      <c r="H2466" s="19" t="s">
        <v>4001</v>
      </c>
      <c r="I2466" s="19" t="s">
        <v>8479</v>
      </c>
      <c r="J2466" s="19" t="s">
        <v>2356</v>
      </c>
      <c r="K2466" s="19"/>
      <c r="L2466" s="19" t="s">
        <v>27</v>
      </c>
      <c r="M2466" s="19" t="s">
        <v>105</v>
      </c>
      <c r="N2466" s="19" t="s">
        <v>13792</v>
      </c>
      <c r="O2466" s="19" t="s">
        <v>13790</v>
      </c>
      <c r="P2466" s="19" t="s">
        <v>13793</v>
      </c>
      <c r="Q2466" s="18">
        <v>4751.78</v>
      </c>
    </row>
    <row r="2467" hidden="1" spans="1:17">
      <c r="A2467" s="19" t="s">
        <v>2793</v>
      </c>
      <c r="B2467" s="19" t="s">
        <v>2794</v>
      </c>
      <c r="C2467" s="19" t="s">
        <v>19</v>
      </c>
      <c r="D2467" s="19" t="s">
        <v>13794</v>
      </c>
      <c r="E2467" s="19" t="s">
        <v>13795</v>
      </c>
      <c r="F2467" s="19" t="s">
        <v>13796</v>
      </c>
      <c r="G2467" s="19" t="s">
        <v>23</v>
      </c>
      <c r="H2467" s="19" t="s">
        <v>13797</v>
      </c>
      <c r="I2467" s="19" t="s">
        <v>2182</v>
      </c>
      <c r="J2467" s="19" t="s">
        <v>466</v>
      </c>
      <c r="K2467" s="19"/>
      <c r="L2467" s="19" t="s">
        <v>27</v>
      </c>
      <c r="M2467" s="19" t="s">
        <v>105</v>
      </c>
      <c r="N2467" s="19" t="s">
        <v>13798</v>
      </c>
      <c r="O2467" s="19" t="s">
        <v>13795</v>
      </c>
      <c r="P2467" s="19"/>
      <c r="Q2467" s="18">
        <v>5199.46</v>
      </c>
    </row>
    <row r="2468" hidden="1" spans="1:17">
      <c r="A2468" s="19" t="s">
        <v>3436</v>
      </c>
      <c r="B2468" s="19" t="s">
        <v>3437</v>
      </c>
      <c r="C2468" s="19" t="s">
        <v>19</v>
      </c>
      <c r="D2468" s="19" t="s">
        <v>13799</v>
      </c>
      <c r="E2468" s="19" t="s">
        <v>13800</v>
      </c>
      <c r="F2468" s="19" t="s">
        <v>13801</v>
      </c>
      <c r="G2468" s="19" t="s">
        <v>23</v>
      </c>
      <c r="H2468" s="19" t="s">
        <v>887</v>
      </c>
      <c r="I2468" s="19" t="s">
        <v>419</v>
      </c>
      <c r="J2468" s="19" t="s">
        <v>888</v>
      </c>
      <c r="K2468" s="19"/>
      <c r="L2468" s="19" t="s">
        <v>27</v>
      </c>
      <c r="M2468" s="19" t="s">
        <v>105</v>
      </c>
      <c r="N2468" s="19" t="s">
        <v>13802</v>
      </c>
      <c r="O2468" s="19" t="s">
        <v>13800</v>
      </c>
      <c r="P2468" s="19" t="s">
        <v>13803</v>
      </c>
      <c r="Q2468" s="18">
        <v>5148.39</v>
      </c>
    </row>
    <row r="2469" hidden="1" spans="1:17">
      <c r="A2469" s="19" t="s">
        <v>864</v>
      </c>
      <c r="B2469" s="19" t="s">
        <v>865</v>
      </c>
      <c r="C2469" s="19" t="s">
        <v>44</v>
      </c>
      <c r="D2469" s="19" t="s">
        <v>13804</v>
      </c>
      <c r="E2469" s="19" t="s">
        <v>13805</v>
      </c>
      <c r="F2469" s="19" t="s">
        <v>13806</v>
      </c>
      <c r="G2469" s="19" t="s">
        <v>48</v>
      </c>
      <c r="H2469" s="19" t="s">
        <v>485</v>
      </c>
      <c r="I2469" s="19" t="s">
        <v>3743</v>
      </c>
      <c r="J2469" s="19" t="s">
        <v>4918</v>
      </c>
      <c r="K2469" s="19"/>
      <c r="L2469" s="19" t="s">
        <v>27</v>
      </c>
      <c r="M2469" s="19" t="s">
        <v>28</v>
      </c>
      <c r="N2469" s="19" t="s">
        <v>13807</v>
      </c>
      <c r="O2469" s="19" t="s">
        <v>13805</v>
      </c>
      <c r="P2469" s="19" t="s">
        <v>13808</v>
      </c>
      <c r="Q2469" s="18">
        <v>5545.91</v>
      </c>
    </row>
    <row r="2470" hidden="1" spans="1:17">
      <c r="A2470" s="19" t="s">
        <v>864</v>
      </c>
      <c r="B2470" s="19" t="s">
        <v>865</v>
      </c>
      <c r="C2470" s="19" t="s">
        <v>44</v>
      </c>
      <c r="D2470" s="19" t="s">
        <v>13809</v>
      </c>
      <c r="E2470" s="19" t="s">
        <v>13810</v>
      </c>
      <c r="F2470" s="19" t="s">
        <v>13811</v>
      </c>
      <c r="G2470" s="19" t="s">
        <v>23</v>
      </c>
      <c r="H2470" s="19" t="s">
        <v>4142</v>
      </c>
      <c r="I2470" s="19" t="s">
        <v>895</v>
      </c>
      <c r="J2470" s="19" t="s">
        <v>2898</v>
      </c>
      <c r="K2470" s="19"/>
      <c r="L2470" s="19" t="s">
        <v>27</v>
      </c>
      <c r="M2470" s="19" t="s">
        <v>28</v>
      </c>
      <c r="N2470" s="19" t="s">
        <v>13812</v>
      </c>
      <c r="O2470" s="19" t="s">
        <v>13810</v>
      </c>
      <c r="P2470" s="19" t="s">
        <v>13813</v>
      </c>
      <c r="Q2470" s="18">
        <v>5952.74</v>
      </c>
    </row>
    <row r="2471" hidden="1" spans="1:17">
      <c r="A2471" s="19" t="s">
        <v>1388</v>
      </c>
      <c r="B2471" s="19" t="s">
        <v>1389</v>
      </c>
      <c r="C2471" s="19" t="s">
        <v>32</v>
      </c>
      <c r="D2471" s="19" t="s">
        <v>13814</v>
      </c>
      <c r="E2471" s="19" t="s">
        <v>13815</v>
      </c>
      <c r="F2471" s="19" t="s">
        <v>13816</v>
      </c>
      <c r="G2471" s="19" t="s">
        <v>23</v>
      </c>
      <c r="H2471" s="19" t="s">
        <v>13817</v>
      </c>
      <c r="I2471" s="19" t="s">
        <v>12308</v>
      </c>
      <c r="J2471" s="19" t="s">
        <v>390</v>
      </c>
      <c r="K2471" s="19"/>
      <c r="L2471" s="19" t="s">
        <v>27</v>
      </c>
      <c r="M2471" s="19" t="s">
        <v>52</v>
      </c>
      <c r="N2471" s="19" t="s">
        <v>13818</v>
      </c>
      <c r="O2471" s="19" t="s">
        <v>13815</v>
      </c>
      <c r="P2471" s="19"/>
      <c r="Q2471" s="18">
        <v>4441.26</v>
      </c>
    </row>
    <row r="2472" hidden="1" spans="1:17">
      <c r="A2472" s="19" t="s">
        <v>4454</v>
      </c>
      <c r="B2472" s="19" t="s">
        <v>4455</v>
      </c>
      <c r="C2472" s="19" t="s">
        <v>32</v>
      </c>
      <c r="D2472" s="19" t="s">
        <v>13819</v>
      </c>
      <c r="E2472" s="19" t="s">
        <v>13820</v>
      </c>
      <c r="F2472" s="19" t="s">
        <v>13821</v>
      </c>
      <c r="G2472" s="19" t="s">
        <v>23</v>
      </c>
      <c r="H2472" s="19" t="s">
        <v>13822</v>
      </c>
      <c r="I2472" s="19" t="s">
        <v>356</v>
      </c>
      <c r="J2472" s="19" t="s">
        <v>2576</v>
      </c>
      <c r="K2472" s="19"/>
      <c r="L2472" s="19" t="s">
        <v>27</v>
      </c>
      <c r="M2472" s="19" t="s">
        <v>39</v>
      </c>
      <c r="N2472" s="19" t="s">
        <v>13823</v>
      </c>
      <c r="O2472" s="19" t="s">
        <v>13820</v>
      </c>
      <c r="P2472" s="19"/>
      <c r="Q2472" s="18">
        <v>4355.41</v>
      </c>
    </row>
    <row r="2473" hidden="1" spans="1:17">
      <c r="A2473" s="19" t="s">
        <v>778</v>
      </c>
      <c r="B2473" s="19" t="s">
        <v>779</v>
      </c>
      <c r="C2473" s="19" t="s">
        <v>82</v>
      </c>
      <c r="D2473" s="19" t="s">
        <v>13824</v>
      </c>
      <c r="E2473" s="19" t="s">
        <v>13825</v>
      </c>
      <c r="F2473" s="19" t="s">
        <v>13826</v>
      </c>
      <c r="G2473" s="19" t="s">
        <v>48</v>
      </c>
      <c r="H2473" s="19" t="s">
        <v>13827</v>
      </c>
      <c r="I2473" s="19" t="s">
        <v>2143</v>
      </c>
      <c r="J2473" s="19" t="s">
        <v>13828</v>
      </c>
      <c r="K2473" s="19"/>
      <c r="L2473" s="19" t="s">
        <v>27</v>
      </c>
      <c r="M2473" s="19" t="s">
        <v>39</v>
      </c>
      <c r="N2473" s="19" t="s">
        <v>13829</v>
      </c>
      <c r="O2473" s="19" t="s">
        <v>13825</v>
      </c>
      <c r="P2473" s="19"/>
      <c r="Q2473" s="18">
        <v>4774.22</v>
      </c>
    </row>
    <row r="2474" hidden="1" spans="1:17">
      <c r="A2474" s="19" t="s">
        <v>2793</v>
      </c>
      <c r="B2474" s="19" t="s">
        <v>2794</v>
      </c>
      <c r="C2474" s="19" t="s">
        <v>19</v>
      </c>
      <c r="D2474" s="19" t="s">
        <v>13830</v>
      </c>
      <c r="E2474" s="19" t="s">
        <v>13831</v>
      </c>
      <c r="F2474" s="19" t="s">
        <v>13832</v>
      </c>
      <c r="G2474" s="19" t="s">
        <v>23</v>
      </c>
      <c r="H2474" s="19" t="s">
        <v>13833</v>
      </c>
      <c r="I2474" s="19" t="s">
        <v>9313</v>
      </c>
      <c r="J2474" s="19" t="s">
        <v>6068</v>
      </c>
      <c r="K2474" s="19"/>
      <c r="L2474" s="19" t="s">
        <v>27</v>
      </c>
      <c r="M2474" s="19" t="s">
        <v>105</v>
      </c>
      <c r="N2474" s="19" t="s">
        <v>13834</v>
      </c>
      <c r="O2474" s="19" t="s">
        <v>13831</v>
      </c>
      <c r="P2474" s="19"/>
      <c r="Q2474" s="18">
        <v>6125.43</v>
      </c>
    </row>
    <row r="2475" hidden="1" spans="1:17">
      <c r="A2475" s="19" t="s">
        <v>2793</v>
      </c>
      <c r="B2475" s="19" t="s">
        <v>2794</v>
      </c>
      <c r="C2475" s="19" t="s">
        <v>19</v>
      </c>
      <c r="D2475" s="19" t="s">
        <v>13835</v>
      </c>
      <c r="E2475" s="19" t="s">
        <v>13836</v>
      </c>
      <c r="F2475" s="19" t="s">
        <v>13837</v>
      </c>
      <c r="G2475" s="19" t="s">
        <v>23</v>
      </c>
      <c r="H2475" s="19" t="s">
        <v>13838</v>
      </c>
      <c r="I2475" s="19" t="s">
        <v>7891</v>
      </c>
      <c r="J2475" s="19" t="s">
        <v>13839</v>
      </c>
      <c r="K2475" s="19"/>
      <c r="L2475" s="19" t="s">
        <v>27</v>
      </c>
      <c r="M2475" s="19" t="s">
        <v>105</v>
      </c>
      <c r="N2475" s="19" t="s">
        <v>13840</v>
      </c>
      <c r="O2475" s="19" t="s">
        <v>13836</v>
      </c>
      <c r="P2475" s="19"/>
      <c r="Q2475" s="18">
        <v>4971.58</v>
      </c>
    </row>
    <row r="2476" hidden="1" spans="1:17">
      <c r="A2476" s="19" t="s">
        <v>2793</v>
      </c>
      <c r="B2476" s="19" t="s">
        <v>2794</v>
      </c>
      <c r="C2476" s="19" t="s">
        <v>19</v>
      </c>
      <c r="D2476" s="19" t="s">
        <v>13841</v>
      </c>
      <c r="E2476" s="19" t="s">
        <v>13842</v>
      </c>
      <c r="F2476" s="19" t="s">
        <v>13843</v>
      </c>
      <c r="G2476" s="19" t="s">
        <v>23</v>
      </c>
      <c r="H2476" s="19" t="s">
        <v>13844</v>
      </c>
      <c r="I2476" s="19" t="s">
        <v>726</v>
      </c>
      <c r="J2476" s="19" t="s">
        <v>675</v>
      </c>
      <c r="K2476" s="19"/>
      <c r="L2476" s="19" t="s">
        <v>27</v>
      </c>
      <c r="M2476" s="19" t="s">
        <v>105</v>
      </c>
      <c r="N2476" s="19" t="s">
        <v>13845</v>
      </c>
      <c r="O2476" s="19" t="s">
        <v>13842</v>
      </c>
      <c r="P2476" s="19"/>
      <c r="Q2476" s="18">
        <v>5868.04</v>
      </c>
    </row>
    <row r="2477" hidden="1" spans="1:17">
      <c r="A2477" s="19" t="s">
        <v>2793</v>
      </c>
      <c r="B2477" s="19" t="s">
        <v>2794</v>
      </c>
      <c r="C2477" s="19" t="s">
        <v>19</v>
      </c>
      <c r="D2477" s="19" t="s">
        <v>13846</v>
      </c>
      <c r="E2477" s="19" t="s">
        <v>13847</v>
      </c>
      <c r="F2477" s="19" t="s">
        <v>13848</v>
      </c>
      <c r="G2477" s="19" t="s">
        <v>23</v>
      </c>
      <c r="H2477" s="19" t="s">
        <v>13849</v>
      </c>
      <c r="I2477" s="19" t="s">
        <v>1279</v>
      </c>
      <c r="J2477" s="19" t="s">
        <v>3115</v>
      </c>
      <c r="K2477" s="19"/>
      <c r="L2477" s="19" t="s">
        <v>27</v>
      </c>
      <c r="M2477" s="19" t="s">
        <v>105</v>
      </c>
      <c r="N2477" s="19" t="s">
        <v>13850</v>
      </c>
      <c r="O2477" s="19" t="s">
        <v>13847</v>
      </c>
      <c r="P2477" s="19"/>
      <c r="Q2477" s="18">
        <v>5081.73</v>
      </c>
    </row>
    <row r="2478" hidden="1" spans="1:17">
      <c r="A2478" s="19" t="s">
        <v>2793</v>
      </c>
      <c r="B2478" s="19" t="s">
        <v>2794</v>
      </c>
      <c r="C2478" s="19" t="s">
        <v>19</v>
      </c>
      <c r="D2478" s="19" t="s">
        <v>13851</v>
      </c>
      <c r="E2478" s="19" t="s">
        <v>13852</v>
      </c>
      <c r="F2478" s="19" t="s">
        <v>13853</v>
      </c>
      <c r="G2478" s="19" t="s">
        <v>23</v>
      </c>
      <c r="H2478" s="19" t="s">
        <v>13854</v>
      </c>
      <c r="I2478" s="19" t="s">
        <v>2639</v>
      </c>
      <c r="J2478" s="19" t="s">
        <v>3768</v>
      </c>
      <c r="K2478" s="19"/>
      <c r="L2478" s="19" t="s">
        <v>27</v>
      </c>
      <c r="M2478" s="19" t="s">
        <v>105</v>
      </c>
      <c r="N2478" s="19" t="s">
        <v>13855</v>
      </c>
      <c r="O2478" s="19" t="s">
        <v>13852</v>
      </c>
      <c r="P2478" s="19"/>
      <c r="Q2478" s="18">
        <v>4460.29</v>
      </c>
    </row>
    <row r="2479" hidden="1" spans="1:17">
      <c r="A2479" s="19" t="s">
        <v>2793</v>
      </c>
      <c r="B2479" s="19" t="s">
        <v>2794</v>
      </c>
      <c r="C2479" s="19" t="s">
        <v>19</v>
      </c>
      <c r="D2479" s="19" t="s">
        <v>13856</v>
      </c>
      <c r="E2479" s="19" t="s">
        <v>13857</v>
      </c>
      <c r="F2479" s="19" t="s">
        <v>13858</v>
      </c>
      <c r="G2479" s="19" t="s">
        <v>23</v>
      </c>
      <c r="H2479" s="19" t="s">
        <v>2479</v>
      </c>
      <c r="I2479" s="19" t="s">
        <v>2024</v>
      </c>
      <c r="J2479" s="19" t="s">
        <v>695</v>
      </c>
      <c r="K2479" s="19"/>
      <c r="L2479" s="19" t="s">
        <v>27</v>
      </c>
      <c r="M2479" s="19" t="s">
        <v>105</v>
      </c>
      <c r="N2479" s="19" t="s">
        <v>13859</v>
      </c>
      <c r="O2479" s="19" t="s">
        <v>13857</v>
      </c>
      <c r="P2479" s="19"/>
      <c r="Q2479" s="18">
        <v>5174.9</v>
      </c>
    </row>
    <row r="2480" hidden="1" spans="1:17">
      <c r="A2480" s="19" t="s">
        <v>2413</v>
      </c>
      <c r="B2480" s="19" t="s">
        <v>2414</v>
      </c>
      <c r="C2480" s="19" t="s">
        <v>19</v>
      </c>
      <c r="D2480" s="19" t="s">
        <v>13860</v>
      </c>
      <c r="E2480" s="19" t="s">
        <v>13861</v>
      </c>
      <c r="F2480" s="19" t="s">
        <v>13862</v>
      </c>
      <c r="G2480" s="19" t="s">
        <v>23</v>
      </c>
      <c r="H2480" s="19" t="s">
        <v>915</v>
      </c>
      <c r="I2480" s="19" t="s">
        <v>744</v>
      </c>
      <c r="J2480" s="19" t="s">
        <v>916</v>
      </c>
      <c r="K2480" s="19"/>
      <c r="L2480" s="19" t="s">
        <v>27</v>
      </c>
      <c r="M2480" s="19" t="s">
        <v>39</v>
      </c>
      <c r="N2480" s="19" t="s">
        <v>13863</v>
      </c>
      <c r="O2480" s="19" t="s">
        <v>13861</v>
      </c>
      <c r="P2480" s="19" t="s">
        <v>13864</v>
      </c>
      <c r="Q2480" s="18">
        <v>6039.69</v>
      </c>
    </row>
    <row r="2481" hidden="1" spans="1:17">
      <c r="A2481" s="19" t="s">
        <v>6561</v>
      </c>
      <c r="B2481" s="19" t="s">
        <v>6562</v>
      </c>
      <c r="C2481" s="19" t="s">
        <v>19</v>
      </c>
      <c r="D2481" s="19" t="s">
        <v>13865</v>
      </c>
      <c r="E2481" s="19" t="s">
        <v>13866</v>
      </c>
      <c r="F2481" s="19" t="s">
        <v>13867</v>
      </c>
      <c r="G2481" s="19" t="s">
        <v>23</v>
      </c>
      <c r="H2481" s="19" t="s">
        <v>6337</v>
      </c>
      <c r="I2481" s="19" t="s">
        <v>534</v>
      </c>
      <c r="J2481" s="19" t="s">
        <v>745</v>
      </c>
      <c r="K2481" s="19"/>
      <c r="L2481" s="19" t="s">
        <v>27</v>
      </c>
      <c r="M2481" s="19" t="s">
        <v>105</v>
      </c>
      <c r="N2481" s="19" t="s">
        <v>13868</v>
      </c>
      <c r="O2481" s="19" t="s">
        <v>13866</v>
      </c>
      <c r="P2481" s="19"/>
      <c r="Q2481" s="18">
        <v>4436.08</v>
      </c>
    </row>
    <row r="2482" hidden="1" spans="1:17">
      <c r="A2482" s="19" t="s">
        <v>6561</v>
      </c>
      <c r="B2482" s="19" t="s">
        <v>6562</v>
      </c>
      <c r="C2482" s="19" t="s">
        <v>19</v>
      </c>
      <c r="D2482" s="19" t="s">
        <v>13869</v>
      </c>
      <c r="E2482" s="19" t="s">
        <v>13870</v>
      </c>
      <c r="F2482" s="19" t="s">
        <v>13871</v>
      </c>
      <c r="G2482" s="19" t="s">
        <v>48</v>
      </c>
      <c r="H2482" s="19" t="s">
        <v>2209</v>
      </c>
      <c r="I2482" s="19" t="s">
        <v>297</v>
      </c>
      <c r="J2482" s="19" t="s">
        <v>13872</v>
      </c>
      <c r="K2482" s="19"/>
      <c r="L2482" s="19" t="s">
        <v>27</v>
      </c>
      <c r="M2482" s="19" t="s">
        <v>105</v>
      </c>
      <c r="N2482" s="19" t="s">
        <v>13873</v>
      </c>
      <c r="O2482" s="19" t="s">
        <v>13870</v>
      </c>
      <c r="P2482" s="19" t="s">
        <v>13874</v>
      </c>
      <c r="Q2482" s="18">
        <v>3406.7</v>
      </c>
    </row>
    <row r="2483" hidden="1" spans="1:17">
      <c r="A2483" s="19" t="s">
        <v>1142</v>
      </c>
      <c r="B2483" s="19" t="s">
        <v>1143</v>
      </c>
      <c r="C2483" s="19" t="s">
        <v>19</v>
      </c>
      <c r="D2483" s="19" t="s">
        <v>13875</v>
      </c>
      <c r="E2483" s="19" t="s">
        <v>13876</v>
      </c>
      <c r="F2483" s="19" t="s">
        <v>13877</v>
      </c>
      <c r="G2483" s="19" t="s">
        <v>23</v>
      </c>
      <c r="H2483" s="19" t="s">
        <v>13878</v>
      </c>
      <c r="I2483" s="19" t="s">
        <v>5997</v>
      </c>
      <c r="J2483" s="19" t="s">
        <v>4614</v>
      </c>
      <c r="K2483" s="19"/>
      <c r="L2483" s="19" t="s">
        <v>27</v>
      </c>
      <c r="M2483" s="19" t="s">
        <v>39</v>
      </c>
      <c r="N2483" s="19" t="s">
        <v>13879</v>
      </c>
      <c r="O2483" s="19" t="s">
        <v>13876</v>
      </c>
      <c r="P2483" s="19"/>
      <c r="Q2483" s="18">
        <v>3815.19</v>
      </c>
    </row>
    <row r="2484" hidden="1" spans="1:17">
      <c r="A2484" s="19" t="s">
        <v>919</v>
      </c>
      <c r="B2484" s="19" t="s">
        <v>920</v>
      </c>
      <c r="C2484" s="19" t="s">
        <v>44</v>
      </c>
      <c r="D2484" s="19" t="s">
        <v>13880</v>
      </c>
      <c r="E2484" s="19" t="s">
        <v>13881</v>
      </c>
      <c r="F2484" s="19" t="s">
        <v>13882</v>
      </c>
      <c r="G2484" s="19" t="s">
        <v>48</v>
      </c>
      <c r="H2484" s="19" t="s">
        <v>13883</v>
      </c>
      <c r="I2484" s="19" t="s">
        <v>170</v>
      </c>
      <c r="J2484" s="19" t="s">
        <v>695</v>
      </c>
      <c r="K2484" s="19"/>
      <c r="L2484" s="19" t="s">
        <v>27</v>
      </c>
      <c r="M2484" s="19" t="s">
        <v>52</v>
      </c>
      <c r="N2484" s="19" t="s">
        <v>13884</v>
      </c>
      <c r="O2484" s="19" t="s">
        <v>13881</v>
      </c>
      <c r="P2484" s="19"/>
      <c r="Q2484" s="18">
        <v>4907.48</v>
      </c>
    </row>
    <row r="2485" hidden="1" spans="1:17">
      <c r="A2485" s="19" t="s">
        <v>919</v>
      </c>
      <c r="B2485" s="19" t="s">
        <v>920</v>
      </c>
      <c r="C2485" s="19" t="s">
        <v>44</v>
      </c>
      <c r="D2485" s="19" t="s">
        <v>13885</v>
      </c>
      <c r="E2485" s="19" t="s">
        <v>13886</v>
      </c>
      <c r="F2485" s="19" t="s">
        <v>13887</v>
      </c>
      <c r="G2485" s="19" t="s">
        <v>48</v>
      </c>
      <c r="H2485" s="19" t="s">
        <v>13888</v>
      </c>
      <c r="I2485" s="19" t="s">
        <v>2258</v>
      </c>
      <c r="J2485" s="19" t="s">
        <v>1886</v>
      </c>
      <c r="K2485" s="19"/>
      <c r="L2485" s="19" t="s">
        <v>27</v>
      </c>
      <c r="M2485" s="19" t="s">
        <v>52</v>
      </c>
      <c r="N2485" s="19" t="s">
        <v>13889</v>
      </c>
      <c r="O2485" s="19" t="s">
        <v>13886</v>
      </c>
      <c r="P2485" s="19"/>
      <c r="Q2485" s="18">
        <v>5201.95</v>
      </c>
    </row>
    <row r="2486" hidden="1" spans="1:17">
      <c r="A2486" s="19" t="s">
        <v>222</v>
      </c>
      <c r="B2486" s="19" t="s">
        <v>223</v>
      </c>
      <c r="C2486" s="19" t="s">
        <v>82</v>
      </c>
      <c r="D2486" s="19" t="s">
        <v>13890</v>
      </c>
      <c r="E2486" s="19" t="s">
        <v>13891</v>
      </c>
      <c r="F2486" s="19" t="s">
        <v>13892</v>
      </c>
      <c r="G2486" s="19" t="s">
        <v>23</v>
      </c>
      <c r="H2486" s="19" t="s">
        <v>10583</v>
      </c>
      <c r="I2486" s="19" t="s">
        <v>2639</v>
      </c>
      <c r="J2486" s="19" t="s">
        <v>5397</v>
      </c>
      <c r="K2486" s="19"/>
      <c r="L2486" s="19" t="s">
        <v>27</v>
      </c>
      <c r="M2486" s="19" t="s">
        <v>39</v>
      </c>
      <c r="N2486" s="19" t="s">
        <v>13893</v>
      </c>
      <c r="O2486" s="19" t="s">
        <v>13891</v>
      </c>
      <c r="P2486" s="19"/>
      <c r="Q2486" s="18">
        <v>5099.48</v>
      </c>
    </row>
    <row r="2487" hidden="1" spans="1:17">
      <c r="A2487" s="19" t="s">
        <v>919</v>
      </c>
      <c r="B2487" s="19" t="s">
        <v>920</v>
      </c>
      <c r="C2487" s="19" t="s">
        <v>44</v>
      </c>
      <c r="D2487" s="19" t="s">
        <v>13894</v>
      </c>
      <c r="E2487" s="19" t="s">
        <v>13895</v>
      </c>
      <c r="F2487" s="19" t="s">
        <v>13896</v>
      </c>
      <c r="G2487" s="19" t="s">
        <v>23</v>
      </c>
      <c r="H2487" s="19" t="s">
        <v>13897</v>
      </c>
      <c r="I2487" s="19" t="s">
        <v>11410</v>
      </c>
      <c r="J2487" s="19" t="s">
        <v>11600</v>
      </c>
      <c r="K2487" s="19"/>
      <c r="L2487" s="19" t="s">
        <v>27</v>
      </c>
      <c r="M2487" s="19" t="s">
        <v>52</v>
      </c>
      <c r="N2487" s="19" t="s">
        <v>13898</v>
      </c>
      <c r="O2487" s="19" t="s">
        <v>13895</v>
      </c>
      <c r="P2487" s="19"/>
      <c r="Q2487" s="18">
        <v>4366.16</v>
      </c>
    </row>
    <row r="2488" hidden="1" spans="1:17">
      <c r="A2488" s="19" t="s">
        <v>9350</v>
      </c>
      <c r="B2488" s="19" t="s">
        <v>9351</v>
      </c>
      <c r="C2488" s="19" t="s">
        <v>44</v>
      </c>
      <c r="D2488" s="19" t="s">
        <v>13899</v>
      </c>
      <c r="E2488" s="19" t="s">
        <v>13900</v>
      </c>
      <c r="F2488" s="19" t="s">
        <v>13901</v>
      </c>
      <c r="G2488" s="19" t="s">
        <v>48</v>
      </c>
      <c r="H2488" s="19" t="s">
        <v>13902</v>
      </c>
      <c r="I2488" s="19" t="s">
        <v>609</v>
      </c>
      <c r="J2488" s="19" t="s">
        <v>1140</v>
      </c>
      <c r="K2488" s="19"/>
      <c r="L2488" s="19" t="s">
        <v>27</v>
      </c>
      <c r="M2488" s="19" t="s">
        <v>39</v>
      </c>
      <c r="N2488" s="19" t="s">
        <v>13903</v>
      </c>
      <c r="O2488" s="19" t="s">
        <v>13900</v>
      </c>
      <c r="P2488" s="19"/>
      <c r="Q2488" s="18">
        <v>3886.27</v>
      </c>
    </row>
    <row r="2489" hidden="1" spans="1:17">
      <c r="A2489" s="19" t="s">
        <v>919</v>
      </c>
      <c r="B2489" s="19" t="s">
        <v>920</v>
      </c>
      <c r="C2489" s="19" t="s">
        <v>44</v>
      </c>
      <c r="D2489" s="19" t="s">
        <v>13904</v>
      </c>
      <c r="E2489" s="19" t="s">
        <v>13905</v>
      </c>
      <c r="F2489" s="19" t="s">
        <v>13906</v>
      </c>
      <c r="G2489" s="19" t="s">
        <v>23</v>
      </c>
      <c r="H2489" s="19" t="s">
        <v>13459</v>
      </c>
      <c r="I2489" s="19" t="s">
        <v>219</v>
      </c>
      <c r="J2489" s="19" t="s">
        <v>3218</v>
      </c>
      <c r="K2489" s="19"/>
      <c r="L2489" s="19" t="s">
        <v>27</v>
      </c>
      <c r="M2489" s="19" t="s">
        <v>52</v>
      </c>
      <c r="N2489" s="19" t="s">
        <v>13907</v>
      </c>
      <c r="O2489" s="19" t="s">
        <v>13905</v>
      </c>
      <c r="P2489" s="19"/>
      <c r="Q2489" s="18">
        <v>4895.07</v>
      </c>
    </row>
    <row r="2490" hidden="1" spans="1:17">
      <c r="A2490" s="19" t="s">
        <v>222</v>
      </c>
      <c r="B2490" s="19" t="s">
        <v>223</v>
      </c>
      <c r="C2490" s="19" t="s">
        <v>82</v>
      </c>
      <c r="D2490" s="19" t="s">
        <v>13908</v>
      </c>
      <c r="E2490" s="19" t="s">
        <v>13909</v>
      </c>
      <c r="F2490" s="19" t="s">
        <v>13910</v>
      </c>
      <c r="G2490" s="19" t="s">
        <v>23</v>
      </c>
      <c r="H2490" s="19" t="s">
        <v>13911</v>
      </c>
      <c r="I2490" s="19" t="s">
        <v>356</v>
      </c>
      <c r="J2490" s="19" t="s">
        <v>6904</v>
      </c>
      <c r="K2490" s="19"/>
      <c r="L2490" s="19" t="s">
        <v>27</v>
      </c>
      <c r="M2490" s="19" t="s">
        <v>39</v>
      </c>
      <c r="N2490" s="19" t="s">
        <v>13912</v>
      </c>
      <c r="O2490" s="19" t="s">
        <v>13909</v>
      </c>
      <c r="P2490" s="19"/>
      <c r="Q2490" s="18">
        <v>4737.76</v>
      </c>
    </row>
    <row r="2491" hidden="1" spans="1:17">
      <c r="A2491" s="19" t="s">
        <v>919</v>
      </c>
      <c r="B2491" s="19" t="s">
        <v>920</v>
      </c>
      <c r="C2491" s="19" t="s">
        <v>44</v>
      </c>
      <c r="D2491" s="19" t="s">
        <v>13913</v>
      </c>
      <c r="E2491" s="19" t="s">
        <v>13914</v>
      </c>
      <c r="F2491" s="19" t="s">
        <v>13915</v>
      </c>
      <c r="G2491" s="19" t="s">
        <v>48</v>
      </c>
      <c r="H2491" s="19" t="s">
        <v>8565</v>
      </c>
      <c r="I2491" s="19" t="s">
        <v>719</v>
      </c>
      <c r="J2491" s="19" t="s">
        <v>7549</v>
      </c>
      <c r="K2491" s="19"/>
      <c r="L2491" s="19" t="s">
        <v>27</v>
      </c>
      <c r="M2491" s="19" t="s">
        <v>105</v>
      </c>
      <c r="N2491" s="19" t="s">
        <v>13916</v>
      </c>
      <c r="O2491" s="19" t="s">
        <v>13914</v>
      </c>
      <c r="P2491" s="19"/>
      <c r="Q2491" s="18">
        <v>4853.58</v>
      </c>
    </row>
    <row r="2492" hidden="1" spans="1:17">
      <c r="A2492" s="19" t="s">
        <v>2584</v>
      </c>
      <c r="B2492" s="19" t="s">
        <v>2585</v>
      </c>
      <c r="C2492" s="19" t="s">
        <v>44</v>
      </c>
      <c r="D2492" s="19" t="s">
        <v>13917</v>
      </c>
      <c r="E2492" s="19" t="s">
        <v>13918</v>
      </c>
      <c r="F2492" s="19" t="s">
        <v>13919</v>
      </c>
      <c r="G2492" s="19" t="s">
        <v>48</v>
      </c>
      <c r="H2492" s="19" t="s">
        <v>13920</v>
      </c>
      <c r="I2492" s="19" t="s">
        <v>4228</v>
      </c>
      <c r="J2492" s="19" t="s">
        <v>6929</v>
      </c>
      <c r="K2492" s="19"/>
      <c r="L2492" s="19" t="s">
        <v>27</v>
      </c>
      <c r="M2492" s="19" t="s">
        <v>52</v>
      </c>
      <c r="N2492" s="19" t="s">
        <v>13921</v>
      </c>
      <c r="O2492" s="19" t="s">
        <v>13918</v>
      </c>
      <c r="P2492" s="19"/>
      <c r="Q2492" s="18">
        <v>3554.87</v>
      </c>
    </row>
    <row r="2493" hidden="1" spans="1:17">
      <c r="A2493" s="19" t="s">
        <v>90</v>
      </c>
      <c r="B2493" s="19" t="s">
        <v>91</v>
      </c>
      <c r="C2493" s="19" t="s">
        <v>19</v>
      </c>
      <c r="D2493" s="19" t="s">
        <v>13922</v>
      </c>
      <c r="E2493" s="19" t="s">
        <v>13923</v>
      </c>
      <c r="F2493" s="19" t="s">
        <v>13924</v>
      </c>
      <c r="G2493" s="19" t="s">
        <v>23</v>
      </c>
      <c r="H2493" s="19" t="s">
        <v>13925</v>
      </c>
      <c r="I2493" s="19" t="s">
        <v>3033</v>
      </c>
      <c r="J2493" s="19" t="s">
        <v>178</v>
      </c>
      <c r="K2493" s="19"/>
      <c r="L2493" s="19" t="s">
        <v>27</v>
      </c>
      <c r="M2493" s="19" t="s">
        <v>105</v>
      </c>
      <c r="N2493" s="19" t="s">
        <v>13926</v>
      </c>
      <c r="O2493" s="19" t="s">
        <v>13923</v>
      </c>
      <c r="P2493" s="19"/>
      <c r="Q2493" s="18">
        <v>4389.78</v>
      </c>
    </row>
    <row r="2494" hidden="1" spans="1:17">
      <c r="A2494" s="19" t="s">
        <v>1076</v>
      </c>
      <c r="B2494" s="19" t="s">
        <v>1077</v>
      </c>
      <c r="C2494" s="19" t="s">
        <v>32</v>
      </c>
      <c r="D2494" s="19" t="s">
        <v>13927</v>
      </c>
      <c r="E2494" s="19" t="s">
        <v>13928</v>
      </c>
      <c r="F2494" s="19" t="s">
        <v>13929</v>
      </c>
      <c r="G2494" s="19" t="s">
        <v>23</v>
      </c>
      <c r="H2494" s="19" t="s">
        <v>13930</v>
      </c>
      <c r="I2494" s="19" t="s">
        <v>485</v>
      </c>
      <c r="J2494" s="19" t="s">
        <v>2065</v>
      </c>
      <c r="K2494" s="19"/>
      <c r="L2494" s="19" t="s">
        <v>27</v>
      </c>
      <c r="M2494" s="19" t="s">
        <v>105</v>
      </c>
      <c r="N2494" s="19" t="s">
        <v>13931</v>
      </c>
      <c r="O2494" s="19" t="s">
        <v>13928</v>
      </c>
      <c r="P2494" s="19"/>
      <c r="Q2494" s="18">
        <v>4201.7</v>
      </c>
    </row>
    <row r="2495" hidden="1" spans="1:17">
      <c r="A2495" s="19" t="s">
        <v>3782</v>
      </c>
      <c r="B2495" s="19" t="s">
        <v>3783</v>
      </c>
      <c r="C2495" s="19" t="s">
        <v>19</v>
      </c>
      <c r="D2495" s="19" t="s">
        <v>13932</v>
      </c>
      <c r="E2495" s="19" t="s">
        <v>13933</v>
      </c>
      <c r="F2495" s="19" t="s">
        <v>13934</v>
      </c>
      <c r="G2495" s="19" t="s">
        <v>23</v>
      </c>
      <c r="H2495" s="19" t="s">
        <v>856</v>
      </c>
      <c r="I2495" s="19" t="s">
        <v>1679</v>
      </c>
      <c r="J2495" s="19" t="s">
        <v>1034</v>
      </c>
      <c r="K2495" s="19"/>
      <c r="L2495" s="19" t="s">
        <v>27</v>
      </c>
      <c r="M2495" s="19" t="s">
        <v>52</v>
      </c>
      <c r="N2495" s="19" t="s">
        <v>13935</v>
      </c>
      <c r="O2495" s="19" t="s">
        <v>13933</v>
      </c>
      <c r="P2495" s="19"/>
      <c r="Q2495" s="18">
        <v>4501.06</v>
      </c>
    </row>
    <row r="2496" hidden="1" spans="1:17">
      <c r="A2496" s="19" t="s">
        <v>787</v>
      </c>
      <c r="B2496" s="19" t="s">
        <v>788</v>
      </c>
      <c r="C2496" s="19" t="s">
        <v>32</v>
      </c>
      <c r="D2496" s="19" t="s">
        <v>13936</v>
      </c>
      <c r="E2496" s="19" t="s">
        <v>3383</v>
      </c>
      <c r="F2496" s="19" t="s">
        <v>13937</v>
      </c>
      <c r="G2496" s="19" t="s">
        <v>48</v>
      </c>
      <c r="H2496" s="19" t="s">
        <v>13938</v>
      </c>
      <c r="I2496" s="19" t="s">
        <v>1679</v>
      </c>
      <c r="J2496" s="19" t="s">
        <v>1165</v>
      </c>
      <c r="K2496" s="19"/>
      <c r="L2496" s="19" t="s">
        <v>27</v>
      </c>
      <c r="M2496" s="19" t="s">
        <v>164</v>
      </c>
      <c r="N2496" s="19" t="s">
        <v>13939</v>
      </c>
      <c r="O2496" s="19" t="s">
        <v>3383</v>
      </c>
      <c r="P2496" s="19"/>
      <c r="Q2496" s="18">
        <v>3887.02</v>
      </c>
    </row>
    <row r="2497" hidden="1" spans="1:17">
      <c r="A2497" s="19" t="s">
        <v>6417</v>
      </c>
      <c r="B2497" s="19" t="s">
        <v>6418</v>
      </c>
      <c r="C2497" s="19" t="s">
        <v>44</v>
      </c>
      <c r="D2497" s="19" t="s">
        <v>13940</v>
      </c>
      <c r="E2497" s="19" t="s">
        <v>13941</v>
      </c>
      <c r="F2497" s="19" t="s">
        <v>13942</v>
      </c>
      <c r="G2497" s="19" t="s">
        <v>23</v>
      </c>
      <c r="H2497" s="19" t="s">
        <v>10632</v>
      </c>
      <c r="I2497" s="19" t="s">
        <v>2490</v>
      </c>
      <c r="J2497" s="19" t="s">
        <v>10633</v>
      </c>
      <c r="K2497" s="19"/>
      <c r="L2497" s="19" t="s">
        <v>27</v>
      </c>
      <c r="M2497" s="19" t="s">
        <v>105</v>
      </c>
      <c r="N2497" s="19" t="s">
        <v>13943</v>
      </c>
      <c r="O2497" s="19" t="s">
        <v>13941</v>
      </c>
      <c r="P2497" s="19"/>
      <c r="Q2497" s="18">
        <v>4687.14</v>
      </c>
    </row>
    <row r="2498" hidden="1" spans="1:17">
      <c r="A2498" s="19" t="s">
        <v>2100</v>
      </c>
      <c r="B2498" s="19" t="s">
        <v>2101</v>
      </c>
      <c r="C2498" s="19" t="s">
        <v>44</v>
      </c>
      <c r="D2498" s="19" t="s">
        <v>13944</v>
      </c>
      <c r="E2498" s="19" t="s">
        <v>13945</v>
      </c>
      <c r="F2498" s="19" t="s">
        <v>13946</v>
      </c>
      <c r="G2498" s="19" t="s">
        <v>23</v>
      </c>
      <c r="H2498" s="19" t="s">
        <v>518</v>
      </c>
      <c r="I2498" s="19" t="s">
        <v>200</v>
      </c>
      <c r="J2498" s="19" t="s">
        <v>520</v>
      </c>
      <c r="K2498" s="19"/>
      <c r="L2498" s="19" t="s">
        <v>27</v>
      </c>
      <c r="M2498" s="19" t="s">
        <v>105</v>
      </c>
      <c r="N2498" s="19" t="s">
        <v>13947</v>
      </c>
      <c r="O2498" s="19" t="s">
        <v>13945</v>
      </c>
      <c r="P2498" s="19" t="s">
        <v>13948</v>
      </c>
      <c r="Q2498" s="18">
        <v>4816.6</v>
      </c>
    </row>
    <row r="2499" hidden="1" spans="1:17">
      <c r="A2499" s="19" t="s">
        <v>2342</v>
      </c>
      <c r="B2499" s="19" t="s">
        <v>2343</v>
      </c>
      <c r="C2499" s="19" t="s">
        <v>19</v>
      </c>
      <c r="D2499" s="19" t="s">
        <v>13949</v>
      </c>
      <c r="E2499" s="19" t="s">
        <v>13950</v>
      </c>
      <c r="F2499" s="19" t="s">
        <v>13951</v>
      </c>
      <c r="G2499" s="19" t="s">
        <v>48</v>
      </c>
      <c r="H2499" s="19" t="s">
        <v>13952</v>
      </c>
      <c r="I2499" s="19" t="s">
        <v>2662</v>
      </c>
      <c r="J2499" s="19" t="s">
        <v>824</v>
      </c>
      <c r="K2499" s="19"/>
      <c r="L2499" s="19" t="s">
        <v>27</v>
      </c>
      <c r="M2499" s="19" t="s">
        <v>105</v>
      </c>
      <c r="N2499" s="19" t="s">
        <v>13953</v>
      </c>
      <c r="O2499" s="19" t="s">
        <v>13950</v>
      </c>
      <c r="P2499" s="19"/>
      <c r="Q2499" s="18">
        <v>4722.35</v>
      </c>
    </row>
    <row r="2500" hidden="1" spans="1:17">
      <c r="A2500" s="19" t="s">
        <v>2342</v>
      </c>
      <c r="B2500" s="19" t="s">
        <v>2343</v>
      </c>
      <c r="C2500" s="19" t="s">
        <v>19</v>
      </c>
      <c r="D2500" s="19" t="s">
        <v>13954</v>
      </c>
      <c r="E2500" s="19" t="s">
        <v>13955</v>
      </c>
      <c r="F2500" s="19" t="s">
        <v>13956</v>
      </c>
      <c r="G2500" s="19" t="s">
        <v>23</v>
      </c>
      <c r="H2500" s="19" t="s">
        <v>1170</v>
      </c>
      <c r="I2500" s="19" t="s">
        <v>744</v>
      </c>
      <c r="J2500" s="19" t="s">
        <v>1172</v>
      </c>
      <c r="K2500" s="19"/>
      <c r="L2500" s="19" t="s">
        <v>27</v>
      </c>
      <c r="M2500" s="19" t="s">
        <v>28</v>
      </c>
      <c r="N2500" s="19" t="s">
        <v>13957</v>
      </c>
      <c r="O2500" s="19" t="s">
        <v>13955</v>
      </c>
      <c r="P2500" s="19" t="s">
        <v>13958</v>
      </c>
      <c r="Q2500" s="18">
        <v>5198.65</v>
      </c>
    </row>
    <row r="2501" hidden="1" spans="1:17">
      <c r="A2501" s="19" t="s">
        <v>2342</v>
      </c>
      <c r="B2501" s="19" t="s">
        <v>2343</v>
      </c>
      <c r="C2501" s="19" t="s">
        <v>19</v>
      </c>
      <c r="D2501" s="19" t="s">
        <v>13959</v>
      </c>
      <c r="E2501" s="19" t="s">
        <v>13960</v>
      </c>
      <c r="F2501" s="19" t="s">
        <v>13961</v>
      </c>
      <c r="G2501" s="19" t="s">
        <v>23</v>
      </c>
      <c r="H2501" s="19" t="s">
        <v>6520</v>
      </c>
      <c r="I2501" s="19" t="s">
        <v>1679</v>
      </c>
      <c r="J2501" s="19" t="s">
        <v>1699</v>
      </c>
      <c r="K2501" s="19"/>
      <c r="L2501" s="19" t="s">
        <v>27</v>
      </c>
      <c r="M2501" s="19" t="s">
        <v>52</v>
      </c>
      <c r="N2501" s="19" t="s">
        <v>13962</v>
      </c>
      <c r="O2501" s="19" t="s">
        <v>13960</v>
      </c>
      <c r="P2501" s="19"/>
      <c r="Q2501" s="18">
        <v>5034.29</v>
      </c>
    </row>
    <row r="2502" hidden="1" spans="1:17">
      <c r="A2502" s="19" t="s">
        <v>2342</v>
      </c>
      <c r="B2502" s="19" t="s">
        <v>2343</v>
      </c>
      <c r="C2502" s="19" t="s">
        <v>19</v>
      </c>
      <c r="D2502" s="19" t="s">
        <v>13963</v>
      </c>
      <c r="E2502" s="19" t="s">
        <v>13964</v>
      </c>
      <c r="F2502" s="19" t="s">
        <v>13965</v>
      </c>
      <c r="G2502" s="19" t="s">
        <v>23</v>
      </c>
      <c r="H2502" s="19" t="s">
        <v>13966</v>
      </c>
      <c r="I2502" s="19" t="s">
        <v>1484</v>
      </c>
      <c r="J2502" s="19" t="s">
        <v>4549</v>
      </c>
      <c r="K2502" s="19"/>
      <c r="L2502" s="19" t="s">
        <v>27</v>
      </c>
      <c r="M2502" s="19" t="s">
        <v>28</v>
      </c>
      <c r="N2502" s="19" t="s">
        <v>13967</v>
      </c>
      <c r="O2502" s="19" t="s">
        <v>13964</v>
      </c>
      <c r="P2502" s="19"/>
      <c r="Q2502" s="18">
        <v>4737.05</v>
      </c>
    </row>
    <row r="2503" hidden="1" spans="1:17">
      <c r="A2503" s="19" t="s">
        <v>2342</v>
      </c>
      <c r="B2503" s="19" t="s">
        <v>2343</v>
      </c>
      <c r="C2503" s="19" t="s">
        <v>19</v>
      </c>
      <c r="D2503" s="19" t="s">
        <v>13968</v>
      </c>
      <c r="E2503" s="19" t="s">
        <v>13969</v>
      </c>
      <c r="F2503" s="19" t="s">
        <v>13970</v>
      </c>
      <c r="G2503" s="19" t="s">
        <v>23</v>
      </c>
      <c r="H2503" s="19" t="s">
        <v>13971</v>
      </c>
      <c r="I2503" s="19" t="s">
        <v>3619</v>
      </c>
      <c r="J2503" s="19" t="s">
        <v>220</v>
      </c>
      <c r="K2503" s="19"/>
      <c r="L2503" s="19" t="s">
        <v>27</v>
      </c>
      <c r="M2503" s="19" t="s">
        <v>28</v>
      </c>
      <c r="N2503" s="19" t="s">
        <v>13972</v>
      </c>
      <c r="O2503" s="19" t="s">
        <v>13969</v>
      </c>
      <c r="P2503" s="19"/>
      <c r="Q2503" s="18">
        <v>4723.88</v>
      </c>
    </row>
    <row r="2504" hidden="1" spans="1:17">
      <c r="A2504" s="19" t="s">
        <v>6979</v>
      </c>
      <c r="B2504" s="19" t="s">
        <v>6980</v>
      </c>
      <c r="C2504" s="19" t="s">
        <v>19</v>
      </c>
      <c r="D2504" s="19" t="s">
        <v>13973</v>
      </c>
      <c r="E2504" s="19" t="s">
        <v>13974</v>
      </c>
      <c r="F2504" s="19" t="s">
        <v>13975</v>
      </c>
      <c r="G2504" s="19" t="s">
        <v>23</v>
      </c>
      <c r="H2504" s="19" t="s">
        <v>13976</v>
      </c>
      <c r="I2504" s="19" t="s">
        <v>1926</v>
      </c>
      <c r="J2504" s="19" t="s">
        <v>1363</v>
      </c>
      <c r="K2504" s="19"/>
      <c r="L2504" s="19" t="s">
        <v>27</v>
      </c>
      <c r="M2504" s="19" t="s">
        <v>105</v>
      </c>
      <c r="N2504" s="19" t="s">
        <v>13977</v>
      </c>
      <c r="O2504" s="19" t="s">
        <v>13974</v>
      </c>
      <c r="P2504" s="19" t="s">
        <v>13978</v>
      </c>
      <c r="Q2504" s="18">
        <v>6143</v>
      </c>
    </row>
    <row r="2505" hidden="1" spans="1:17">
      <c r="A2505" s="19" t="s">
        <v>6979</v>
      </c>
      <c r="B2505" s="19" t="s">
        <v>6980</v>
      </c>
      <c r="C2505" s="19" t="s">
        <v>19</v>
      </c>
      <c r="D2505" s="19" t="s">
        <v>13979</v>
      </c>
      <c r="E2505" s="19" t="s">
        <v>13980</v>
      </c>
      <c r="F2505" s="19" t="s">
        <v>13981</v>
      </c>
      <c r="G2505" s="19" t="s">
        <v>23</v>
      </c>
      <c r="H2505" s="19" t="s">
        <v>12721</v>
      </c>
      <c r="I2505" s="19" t="s">
        <v>1584</v>
      </c>
      <c r="J2505" s="19" t="s">
        <v>13982</v>
      </c>
      <c r="K2505" s="19"/>
      <c r="L2505" s="19" t="s">
        <v>27</v>
      </c>
      <c r="M2505" s="19" t="s">
        <v>105</v>
      </c>
      <c r="N2505" s="19" t="s">
        <v>13983</v>
      </c>
      <c r="O2505" s="19" t="s">
        <v>13980</v>
      </c>
      <c r="P2505" s="19" t="s">
        <v>13984</v>
      </c>
      <c r="Q2505" s="18">
        <v>5693.06</v>
      </c>
    </row>
    <row r="2506" hidden="1" spans="1:17">
      <c r="A2506" s="19" t="s">
        <v>6979</v>
      </c>
      <c r="B2506" s="19" t="s">
        <v>6980</v>
      </c>
      <c r="C2506" s="19" t="s">
        <v>19</v>
      </c>
      <c r="D2506" s="19" t="s">
        <v>13985</v>
      </c>
      <c r="E2506" s="19" t="s">
        <v>13986</v>
      </c>
      <c r="F2506" s="19" t="s">
        <v>13987</v>
      </c>
      <c r="G2506" s="19" t="s">
        <v>48</v>
      </c>
      <c r="H2506" s="19" t="s">
        <v>13988</v>
      </c>
      <c r="I2506" s="19" t="s">
        <v>349</v>
      </c>
      <c r="J2506" s="19" t="s">
        <v>77</v>
      </c>
      <c r="K2506" s="19" t="s">
        <v>2917</v>
      </c>
      <c r="L2506" s="19" t="s">
        <v>27</v>
      </c>
      <c r="M2506" s="19" t="s">
        <v>105</v>
      </c>
      <c r="N2506" s="19" t="s">
        <v>13989</v>
      </c>
      <c r="O2506" s="19" t="s">
        <v>13986</v>
      </c>
      <c r="P2506" s="19" t="s">
        <v>13990</v>
      </c>
      <c r="Q2506" s="18">
        <v>4932.48</v>
      </c>
    </row>
    <row r="2507" hidden="1" spans="1:17">
      <c r="A2507" s="19" t="s">
        <v>6979</v>
      </c>
      <c r="B2507" s="19" t="s">
        <v>6980</v>
      </c>
      <c r="C2507" s="19" t="s">
        <v>19</v>
      </c>
      <c r="D2507" s="19" t="s">
        <v>13991</v>
      </c>
      <c r="E2507" s="19" t="s">
        <v>13992</v>
      </c>
      <c r="F2507" s="19" t="s">
        <v>13993</v>
      </c>
      <c r="G2507" s="19" t="s">
        <v>23</v>
      </c>
      <c r="H2507" s="19" t="s">
        <v>13994</v>
      </c>
      <c r="I2507" s="19" t="s">
        <v>10322</v>
      </c>
      <c r="J2507" s="19" t="s">
        <v>2152</v>
      </c>
      <c r="K2507" s="19"/>
      <c r="L2507" s="19" t="s">
        <v>27</v>
      </c>
      <c r="M2507" s="19" t="s">
        <v>105</v>
      </c>
      <c r="N2507" s="19" t="s">
        <v>13995</v>
      </c>
      <c r="O2507" s="19" t="s">
        <v>13992</v>
      </c>
      <c r="P2507" s="19" t="s">
        <v>13996</v>
      </c>
      <c r="Q2507" s="18">
        <v>4197</v>
      </c>
    </row>
    <row r="2508" hidden="1" spans="1:17">
      <c r="A2508" s="19" t="s">
        <v>17</v>
      </c>
      <c r="B2508" s="19" t="s">
        <v>18</v>
      </c>
      <c r="C2508" s="19" t="s">
        <v>19</v>
      </c>
      <c r="D2508" s="19" t="s">
        <v>13997</v>
      </c>
      <c r="E2508" s="19" t="s">
        <v>13998</v>
      </c>
      <c r="F2508" s="19" t="s">
        <v>13999</v>
      </c>
      <c r="G2508" s="19" t="s">
        <v>23</v>
      </c>
      <c r="H2508" s="19" t="s">
        <v>14000</v>
      </c>
      <c r="I2508" s="19" t="s">
        <v>8679</v>
      </c>
      <c r="J2508" s="19" t="s">
        <v>1027</v>
      </c>
      <c r="K2508" s="19"/>
      <c r="L2508" s="19" t="s">
        <v>27</v>
      </c>
      <c r="M2508" s="19" t="s">
        <v>28</v>
      </c>
      <c r="N2508" s="19" t="s">
        <v>14001</v>
      </c>
      <c r="O2508" s="19" t="s">
        <v>13998</v>
      </c>
      <c r="P2508" s="19"/>
      <c r="Q2508" s="18">
        <v>5080.1</v>
      </c>
    </row>
    <row r="2509" hidden="1" spans="1:17">
      <c r="A2509" s="19" t="s">
        <v>17</v>
      </c>
      <c r="B2509" s="19" t="s">
        <v>18</v>
      </c>
      <c r="C2509" s="19" t="s">
        <v>19</v>
      </c>
      <c r="D2509" s="19" t="s">
        <v>14002</v>
      </c>
      <c r="E2509" s="19" t="s">
        <v>14003</v>
      </c>
      <c r="F2509" s="19" t="s">
        <v>14004</v>
      </c>
      <c r="G2509" s="19" t="s">
        <v>23</v>
      </c>
      <c r="H2509" s="19" t="s">
        <v>13315</v>
      </c>
      <c r="I2509" s="19" t="s">
        <v>527</v>
      </c>
      <c r="J2509" s="19" t="s">
        <v>1472</v>
      </c>
      <c r="K2509" s="19"/>
      <c r="L2509" s="19" t="s">
        <v>27</v>
      </c>
      <c r="M2509" s="19" t="s">
        <v>28</v>
      </c>
      <c r="N2509" s="19" t="s">
        <v>14005</v>
      </c>
      <c r="O2509" s="19" t="s">
        <v>14003</v>
      </c>
      <c r="P2509" s="19"/>
      <c r="Q2509" s="18">
        <v>5265.5</v>
      </c>
    </row>
    <row r="2510" hidden="1" spans="1:17">
      <c r="A2510" s="19" t="s">
        <v>17</v>
      </c>
      <c r="B2510" s="19" t="s">
        <v>18</v>
      </c>
      <c r="C2510" s="19" t="s">
        <v>19</v>
      </c>
      <c r="D2510" s="19" t="s">
        <v>14006</v>
      </c>
      <c r="E2510" s="19" t="s">
        <v>14007</v>
      </c>
      <c r="F2510" s="19" t="s">
        <v>14008</v>
      </c>
      <c r="G2510" s="19" t="s">
        <v>23</v>
      </c>
      <c r="H2510" s="19" t="s">
        <v>14009</v>
      </c>
      <c r="I2510" s="19" t="s">
        <v>1279</v>
      </c>
      <c r="J2510" s="19" t="s">
        <v>1431</v>
      </c>
      <c r="K2510" s="19"/>
      <c r="L2510" s="19" t="s">
        <v>27</v>
      </c>
      <c r="M2510" s="19" t="s">
        <v>28</v>
      </c>
      <c r="N2510" s="19" t="s">
        <v>14010</v>
      </c>
      <c r="O2510" s="19" t="s">
        <v>14007</v>
      </c>
      <c r="P2510" s="19"/>
      <c r="Q2510" s="18">
        <v>5138.45</v>
      </c>
    </row>
    <row r="2511" hidden="1" spans="1:17">
      <c r="A2511" s="19" t="s">
        <v>594</v>
      </c>
      <c r="B2511" s="19" t="s">
        <v>595</v>
      </c>
      <c r="C2511" s="19" t="s">
        <v>19</v>
      </c>
      <c r="D2511" s="19" t="s">
        <v>14011</v>
      </c>
      <c r="E2511" s="19" t="s">
        <v>14012</v>
      </c>
      <c r="F2511" s="19" t="s">
        <v>14013</v>
      </c>
      <c r="G2511" s="19" t="s">
        <v>48</v>
      </c>
      <c r="H2511" s="19" t="s">
        <v>14014</v>
      </c>
      <c r="I2511" s="19" t="s">
        <v>419</v>
      </c>
      <c r="J2511" s="19" t="s">
        <v>2317</v>
      </c>
      <c r="K2511" s="19"/>
      <c r="L2511" s="19" t="s">
        <v>27</v>
      </c>
      <c r="M2511" s="19" t="s">
        <v>52</v>
      </c>
      <c r="N2511" s="19" t="s">
        <v>14015</v>
      </c>
      <c r="O2511" s="19" t="s">
        <v>14012</v>
      </c>
      <c r="P2511" s="19"/>
      <c r="Q2511" s="18">
        <v>5111.17</v>
      </c>
    </row>
    <row r="2512" hidden="1" spans="1:17">
      <c r="A2512" s="19" t="s">
        <v>17</v>
      </c>
      <c r="B2512" s="19" t="s">
        <v>18</v>
      </c>
      <c r="C2512" s="19" t="s">
        <v>19</v>
      </c>
      <c r="D2512" s="19" t="s">
        <v>14016</v>
      </c>
      <c r="E2512" s="19" t="s">
        <v>14017</v>
      </c>
      <c r="F2512" s="19" t="s">
        <v>14018</v>
      </c>
      <c r="G2512" s="19" t="s">
        <v>23</v>
      </c>
      <c r="H2512" s="19" t="s">
        <v>2707</v>
      </c>
      <c r="I2512" s="19" t="s">
        <v>120</v>
      </c>
      <c r="J2512" s="19" t="s">
        <v>2708</v>
      </c>
      <c r="K2512" s="19"/>
      <c r="L2512" s="19" t="s">
        <v>27</v>
      </c>
      <c r="M2512" s="19" t="s">
        <v>28</v>
      </c>
      <c r="N2512" s="19" t="s">
        <v>14019</v>
      </c>
      <c r="O2512" s="19" t="s">
        <v>14017</v>
      </c>
      <c r="P2512" s="19" t="s">
        <v>14020</v>
      </c>
      <c r="Q2512" s="18">
        <v>5235.82</v>
      </c>
    </row>
    <row r="2513" hidden="1" spans="1:17">
      <c r="A2513" s="19" t="s">
        <v>17</v>
      </c>
      <c r="B2513" s="19" t="s">
        <v>18</v>
      </c>
      <c r="C2513" s="19" t="s">
        <v>19</v>
      </c>
      <c r="D2513" s="19" t="s">
        <v>14021</v>
      </c>
      <c r="E2513" s="19" t="s">
        <v>14022</v>
      </c>
      <c r="F2513" s="19" t="s">
        <v>14023</v>
      </c>
      <c r="G2513" s="19" t="s">
        <v>23</v>
      </c>
      <c r="H2513" s="19" t="s">
        <v>14024</v>
      </c>
      <c r="I2513" s="19" t="s">
        <v>3052</v>
      </c>
      <c r="J2513" s="19" t="s">
        <v>1560</v>
      </c>
      <c r="K2513" s="19"/>
      <c r="L2513" s="19" t="s">
        <v>27</v>
      </c>
      <c r="M2513" s="19" t="s">
        <v>28</v>
      </c>
      <c r="N2513" s="19" t="s">
        <v>14025</v>
      </c>
      <c r="O2513" s="19" t="s">
        <v>14022</v>
      </c>
      <c r="P2513" s="19"/>
      <c r="Q2513" s="18">
        <v>5505.31</v>
      </c>
    </row>
    <row r="2514" hidden="1" spans="1:17">
      <c r="A2514" s="19" t="s">
        <v>17</v>
      </c>
      <c r="B2514" s="19" t="s">
        <v>18</v>
      </c>
      <c r="C2514" s="19" t="s">
        <v>19</v>
      </c>
      <c r="D2514" s="19" t="s">
        <v>14026</v>
      </c>
      <c r="E2514" s="19" t="s">
        <v>14027</v>
      </c>
      <c r="F2514" s="19" t="s">
        <v>14028</v>
      </c>
      <c r="G2514" s="19" t="s">
        <v>23</v>
      </c>
      <c r="H2514" s="19" t="s">
        <v>8376</v>
      </c>
      <c r="I2514" s="19" t="s">
        <v>7629</v>
      </c>
      <c r="J2514" s="19" t="s">
        <v>1134</v>
      </c>
      <c r="K2514" s="19"/>
      <c r="L2514" s="19" t="s">
        <v>27</v>
      </c>
      <c r="M2514" s="19" t="s">
        <v>28</v>
      </c>
      <c r="N2514" s="19" t="s">
        <v>14029</v>
      </c>
      <c r="O2514" s="19" t="s">
        <v>14027</v>
      </c>
      <c r="P2514" s="19"/>
      <c r="Q2514" s="18">
        <v>5286.27</v>
      </c>
    </row>
    <row r="2515" hidden="1" spans="1:17">
      <c r="A2515" s="19" t="s">
        <v>17</v>
      </c>
      <c r="B2515" s="19" t="s">
        <v>18</v>
      </c>
      <c r="C2515" s="19" t="s">
        <v>19</v>
      </c>
      <c r="D2515" s="19" t="s">
        <v>14030</v>
      </c>
      <c r="E2515" s="19" t="s">
        <v>14031</v>
      </c>
      <c r="F2515" s="19" t="s">
        <v>14032</v>
      </c>
      <c r="G2515" s="19" t="s">
        <v>23</v>
      </c>
      <c r="H2515" s="19" t="s">
        <v>14033</v>
      </c>
      <c r="I2515" s="19" t="s">
        <v>320</v>
      </c>
      <c r="J2515" s="19" t="s">
        <v>688</v>
      </c>
      <c r="K2515" s="19"/>
      <c r="L2515" s="19" t="s">
        <v>27</v>
      </c>
      <c r="M2515" s="19" t="s">
        <v>28</v>
      </c>
      <c r="N2515" s="19" t="s">
        <v>14034</v>
      </c>
      <c r="O2515" s="19" t="s">
        <v>14031</v>
      </c>
      <c r="P2515" s="19"/>
      <c r="Q2515" s="18">
        <v>4884.44</v>
      </c>
    </row>
    <row r="2516" hidden="1" spans="1:17">
      <c r="A2516" s="19" t="s">
        <v>17</v>
      </c>
      <c r="B2516" s="19" t="s">
        <v>18</v>
      </c>
      <c r="C2516" s="19" t="s">
        <v>19</v>
      </c>
      <c r="D2516" s="19" t="s">
        <v>14035</v>
      </c>
      <c r="E2516" s="19" t="s">
        <v>14036</v>
      </c>
      <c r="F2516" s="19" t="s">
        <v>14037</v>
      </c>
      <c r="G2516" s="19" t="s">
        <v>23</v>
      </c>
      <c r="H2516" s="19" t="s">
        <v>14038</v>
      </c>
      <c r="I2516" s="19" t="s">
        <v>630</v>
      </c>
      <c r="J2516" s="19" t="s">
        <v>500</v>
      </c>
      <c r="K2516" s="19"/>
      <c r="L2516" s="19" t="s">
        <v>27</v>
      </c>
      <c r="M2516" s="19" t="s">
        <v>28</v>
      </c>
      <c r="N2516" s="19" t="s">
        <v>14039</v>
      </c>
      <c r="O2516" s="19" t="s">
        <v>14036</v>
      </c>
      <c r="P2516" s="19"/>
      <c r="Q2516" s="18">
        <v>5270.09</v>
      </c>
    </row>
    <row r="2517" hidden="1" spans="1:17">
      <c r="A2517" s="19" t="s">
        <v>17</v>
      </c>
      <c r="B2517" s="19" t="s">
        <v>18</v>
      </c>
      <c r="C2517" s="19" t="s">
        <v>19</v>
      </c>
      <c r="D2517" s="19" t="s">
        <v>14040</v>
      </c>
      <c r="E2517" s="19" t="s">
        <v>14041</v>
      </c>
      <c r="F2517" s="19" t="s">
        <v>14042</v>
      </c>
      <c r="G2517" s="19" t="s">
        <v>23</v>
      </c>
      <c r="H2517" s="19" t="s">
        <v>4090</v>
      </c>
      <c r="I2517" s="19" t="s">
        <v>1286</v>
      </c>
      <c r="J2517" s="19" t="s">
        <v>610</v>
      </c>
      <c r="K2517" s="19"/>
      <c r="L2517" s="19" t="s">
        <v>27</v>
      </c>
      <c r="M2517" s="19" t="s">
        <v>28</v>
      </c>
      <c r="N2517" s="19" t="s">
        <v>14043</v>
      </c>
      <c r="O2517" s="19" t="s">
        <v>14041</v>
      </c>
      <c r="P2517" s="19"/>
      <c r="Q2517" s="18">
        <v>5245.38</v>
      </c>
    </row>
    <row r="2518" hidden="1" spans="1:17">
      <c r="A2518" s="19" t="s">
        <v>17</v>
      </c>
      <c r="B2518" s="19" t="s">
        <v>18</v>
      </c>
      <c r="C2518" s="19" t="s">
        <v>19</v>
      </c>
      <c r="D2518" s="19" t="s">
        <v>14044</v>
      </c>
      <c r="E2518" s="19" t="s">
        <v>14045</v>
      </c>
      <c r="F2518" s="19" t="s">
        <v>14046</v>
      </c>
      <c r="G2518" s="19" t="s">
        <v>23</v>
      </c>
      <c r="H2518" s="19" t="s">
        <v>14047</v>
      </c>
      <c r="I2518" s="19" t="s">
        <v>341</v>
      </c>
      <c r="J2518" s="19" t="s">
        <v>3825</v>
      </c>
      <c r="K2518" s="19"/>
      <c r="L2518" s="19" t="s">
        <v>27</v>
      </c>
      <c r="M2518" s="19" t="s">
        <v>28</v>
      </c>
      <c r="N2518" s="19" t="s">
        <v>14048</v>
      </c>
      <c r="O2518" s="19" t="s">
        <v>14045</v>
      </c>
      <c r="P2518" s="19"/>
      <c r="Q2518" s="18">
        <v>5302.92</v>
      </c>
    </row>
    <row r="2519" hidden="1" spans="1:17">
      <c r="A2519" s="19" t="s">
        <v>17</v>
      </c>
      <c r="B2519" s="19" t="s">
        <v>18</v>
      </c>
      <c r="C2519" s="19" t="s">
        <v>19</v>
      </c>
      <c r="D2519" s="19" t="s">
        <v>14049</v>
      </c>
      <c r="E2519" s="19" t="s">
        <v>14050</v>
      </c>
      <c r="F2519" s="19" t="s">
        <v>14051</v>
      </c>
      <c r="G2519" s="19" t="s">
        <v>23</v>
      </c>
      <c r="H2519" s="19" t="s">
        <v>14052</v>
      </c>
      <c r="I2519" s="19" t="s">
        <v>14053</v>
      </c>
      <c r="J2519" s="19" t="s">
        <v>9624</v>
      </c>
      <c r="K2519" s="19"/>
      <c r="L2519" s="19" t="s">
        <v>27</v>
      </c>
      <c r="M2519" s="19" t="s">
        <v>28</v>
      </c>
      <c r="N2519" s="19" t="s">
        <v>14054</v>
      </c>
      <c r="O2519" s="19" t="s">
        <v>14050</v>
      </c>
      <c r="P2519" s="19"/>
      <c r="Q2519" s="18">
        <v>4558.15</v>
      </c>
    </row>
    <row r="2520" hidden="1" spans="1:17">
      <c r="A2520" s="19" t="s">
        <v>17</v>
      </c>
      <c r="B2520" s="19" t="s">
        <v>18</v>
      </c>
      <c r="C2520" s="19" t="s">
        <v>19</v>
      </c>
      <c r="D2520" s="19" t="s">
        <v>14055</v>
      </c>
      <c r="E2520" s="19" t="s">
        <v>14056</v>
      </c>
      <c r="F2520" s="19" t="s">
        <v>14057</v>
      </c>
      <c r="G2520" s="19" t="s">
        <v>23</v>
      </c>
      <c r="H2520" s="19" t="s">
        <v>11675</v>
      </c>
      <c r="I2520" s="19" t="s">
        <v>661</v>
      </c>
      <c r="J2520" s="19" t="s">
        <v>14058</v>
      </c>
      <c r="K2520" s="19"/>
      <c r="L2520" s="19" t="s">
        <v>27</v>
      </c>
      <c r="M2520" s="19" t="s">
        <v>28</v>
      </c>
      <c r="N2520" s="19" t="s">
        <v>14059</v>
      </c>
      <c r="O2520" s="19" t="s">
        <v>14056</v>
      </c>
      <c r="P2520" s="19"/>
      <c r="Q2520" s="18">
        <v>5093.68</v>
      </c>
    </row>
    <row r="2521" hidden="1" spans="1:17">
      <c r="A2521" s="19" t="s">
        <v>2731</v>
      </c>
      <c r="B2521" s="19" t="s">
        <v>2732</v>
      </c>
      <c r="C2521" s="19" t="s">
        <v>32</v>
      </c>
      <c r="D2521" s="19" t="s">
        <v>14060</v>
      </c>
      <c r="E2521" s="19" t="s">
        <v>14061</v>
      </c>
      <c r="F2521" s="19" t="s">
        <v>14062</v>
      </c>
      <c r="G2521" s="19" t="s">
        <v>23</v>
      </c>
      <c r="H2521" s="19" t="s">
        <v>14063</v>
      </c>
      <c r="I2521" s="19" t="s">
        <v>14064</v>
      </c>
      <c r="J2521" s="19" t="s">
        <v>624</v>
      </c>
      <c r="K2521" s="19"/>
      <c r="L2521" s="19" t="s">
        <v>27</v>
      </c>
      <c r="M2521" s="19" t="s">
        <v>105</v>
      </c>
      <c r="N2521" s="19" t="s">
        <v>14065</v>
      </c>
      <c r="O2521" s="19" t="s">
        <v>14061</v>
      </c>
      <c r="P2521" s="19"/>
      <c r="Q2521" s="18">
        <v>4405.39</v>
      </c>
    </row>
    <row r="2522" hidden="1" spans="1:17">
      <c r="A2522" s="19" t="s">
        <v>2731</v>
      </c>
      <c r="B2522" s="19" t="s">
        <v>2732</v>
      </c>
      <c r="C2522" s="19" t="s">
        <v>32</v>
      </c>
      <c r="D2522" s="19" t="s">
        <v>14066</v>
      </c>
      <c r="E2522" s="19" t="s">
        <v>14067</v>
      </c>
      <c r="F2522" s="19" t="s">
        <v>14068</v>
      </c>
      <c r="G2522" s="19" t="s">
        <v>23</v>
      </c>
      <c r="H2522" s="19" t="s">
        <v>14069</v>
      </c>
      <c r="I2522" s="19" t="s">
        <v>3398</v>
      </c>
      <c r="J2522" s="19" t="s">
        <v>4868</v>
      </c>
      <c r="K2522" s="19"/>
      <c r="L2522" s="19" t="s">
        <v>27</v>
      </c>
      <c r="M2522" s="19" t="s">
        <v>105</v>
      </c>
      <c r="N2522" s="19" t="s">
        <v>14070</v>
      </c>
      <c r="O2522" s="19" t="s">
        <v>14067</v>
      </c>
      <c r="P2522" s="19"/>
      <c r="Q2522" s="18">
        <v>5032.15</v>
      </c>
    </row>
    <row r="2523" hidden="1" spans="1:17">
      <c r="A2523" s="19" t="s">
        <v>2731</v>
      </c>
      <c r="B2523" s="19" t="s">
        <v>2732</v>
      </c>
      <c r="C2523" s="19" t="s">
        <v>32</v>
      </c>
      <c r="D2523" s="19" t="s">
        <v>14071</v>
      </c>
      <c r="E2523" s="19" t="s">
        <v>14072</v>
      </c>
      <c r="F2523" s="19" t="s">
        <v>14073</v>
      </c>
      <c r="G2523" s="19" t="s">
        <v>23</v>
      </c>
      <c r="H2523" s="19" t="s">
        <v>14074</v>
      </c>
      <c r="I2523" s="19" t="s">
        <v>2339</v>
      </c>
      <c r="J2523" s="19" t="s">
        <v>1309</v>
      </c>
      <c r="K2523" s="19"/>
      <c r="L2523" s="19" t="s">
        <v>27</v>
      </c>
      <c r="M2523" s="19" t="s">
        <v>105</v>
      </c>
      <c r="N2523" s="19" t="s">
        <v>14075</v>
      </c>
      <c r="O2523" s="19" t="s">
        <v>14072</v>
      </c>
      <c r="P2523" s="19"/>
      <c r="Q2523" s="18">
        <v>4617.15</v>
      </c>
    </row>
    <row r="2524" hidden="1" spans="1:17">
      <c r="A2524" s="19" t="s">
        <v>2731</v>
      </c>
      <c r="B2524" s="19" t="s">
        <v>2732</v>
      </c>
      <c r="C2524" s="19" t="s">
        <v>32</v>
      </c>
      <c r="D2524" s="19" t="s">
        <v>14076</v>
      </c>
      <c r="E2524" s="19" t="s">
        <v>14077</v>
      </c>
      <c r="F2524" s="19" t="s">
        <v>14078</v>
      </c>
      <c r="G2524" s="19" t="s">
        <v>23</v>
      </c>
      <c r="H2524" s="19" t="s">
        <v>14079</v>
      </c>
      <c r="I2524" s="19" t="s">
        <v>389</v>
      </c>
      <c r="J2524" s="19" t="s">
        <v>3878</v>
      </c>
      <c r="K2524" s="19"/>
      <c r="L2524" s="19" t="s">
        <v>27</v>
      </c>
      <c r="M2524" s="19" t="s">
        <v>105</v>
      </c>
      <c r="N2524" s="19" t="s">
        <v>14080</v>
      </c>
      <c r="O2524" s="19" t="s">
        <v>14077</v>
      </c>
      <c r="P2524" s="19"/>
      <c r="Q2524" s="18">
        <v>4236.68</v>
      </c>
    </row>
    <row r="2525" hidden="1" spans="1:17">
      <c r="A2525" s="19" t="s">
        <v>2731</v>
      </c>
      <c r="B2525" s="19" t="s">
        <v>2732</v>
      </c>
      <c r="C2525" s="19" t="s">
        <v>32</v>
      </c>
      <c r="D2525" s="19" t="s">
        <v>14081</v>
      </c>
      <c r="E2525" s="19" t="s">
        <v>14082</v>
      </c>
      <c r="F2525" s="19" t="s">
        <v>14083</v>
      </c>
      <c r="G2525" s="19" t="s">
        <v>23</v>
      </c>
      <c r="H2525" s="19" t="s">
        <v>13733</v>
      </c>
      <c r="I2525" s="19" t="s">
        <v>2949</v>
      </c>
      <c r="J2525" s="19" t="s">
        <v>2576</v>
      </c>
      <c r="K2525" s="19"/>
      <c r="L2525" s="19" t="s">
        <v>27</v>
      </c>
      <c r="M2525" s="19" t="s">
        <v>105</v>
      </c>
      <c r="N2525" s="19" t="s">
        <v>14084</v>
      </c>
      <c r="O2525" s="19" t="s">
        <v>14082</v>
      </c>
      <c r="P2525" s="19"/>
      <c r="Q2525" s="18">
        <v>3967.11</v>
      </c>
    </row>
    <row r="2526" hidden="1" spans="1:17">
      <c r="A2526" s="19" t="s">
        <v>2731</v>
      </c>
      <c r="B2526" s="19" t="s">
        <v>2732</v>
      </c>
      <c r="C2526" s="19" t="s">
        <v>32</v>
      </c>
      <c r="D2526" s="19" t="s">
        <v>14085</v>
      </c>
      <c r="E2526" s="19" t="s">
        <v>14086</v>
      </c>
      <c r="F2526" s="19" t="s">
        <v>14087</v>
      </c>
      <c r="G2526" s="19" t="s">
        <v>23</v>
      </c>
      <c r="H2526" s="19" t="s">
        <v>14088</v>
      </c>
      <c r="I2526" s="19" t="s">
        <v>527</v>
      </c>
      <c r="J2526" s="19" t="s">
        <v>1333</v>
      </c>
      <c r="K2526" s="19"/>
      <c r="L2526" s="19" t="s">
        <v>27</v>
      </c>
      <c r="M2526" s="19" t="s">
        <v>164</v>
      </c>
      <c r="N2526" s="19" t="s">
        <v>14089</v>
      </c>
      <c r="O2526" s="19" t="s">
        <v>14086</v>
      </c>
      <c r="P2526" s="19"/>
      <c r="Q2526" s="18">
        <v>4097.47</v>
      </c>
    </row>
    <row r="2527" hidden="1" spans="1:17">
      <c r="A2527" s="19" t="s">
        <v>919</v>
      </c>
      <c r="B2527" s="19" t="s">
        <v>920</v>
      </c>
      <c r="C2527" s="19" t="s">
        <v>44</v>
      </c>
      <c r="D2527" s="19" t="s">
        <v>14090</v>
      </c>
      <c r="E2527" s="19" t="s">
        <v>9520</v>
      </c>
      <c r="F2527" s="19" t="s">
        <v>14091</v>
      </c>
      <c r="G2527" s="19" t="s">
        <v>48</v>
      </c>
      <c r="H2527" s="19" t="s">
        <v>14092</v>
      </c>
      <c r="I2527" s="19" t="s">
        <v>341</v>
      </c>
      <c r="J2527" s="19" t="s">
        <v>26</v>
      </c>
      <c r="K2527" s="19"/>
      <c r="L2527" s="19" t="s">
        <v>27</v>
      </c>
      <c r="M2527" s="19" t="s">
        <v>52</v>
      </c>
      <c r="N2527" s="19" t="s">
        <v>14093</v>
      </c>
      <c r="O2527" s="19" t="s">
        <v>9520</v>
      </c>
      <c r="P2527" s="19"/>
      <c r="Q2527" s="18">
        <v>4301.5</v>
      </c>
    </row>
    <row r="2528" hidden="1" spans="1:17">
      <c r="A2528" s="19" t="s">
        <v>2731</v>
      </c>
      <c r="B2528" s="19" t="s">
        <v>2732</v>
      </c>
      <c r="C2528" s="19" t="s">
        <v>32</v>
      </c>
      <c r="D2528" s="19" t="s">
        <v>14094</v>
      </c>
      <c r="E2528" s="19" t="s">
        <v>14095</v>
      </c>
      <c r="F2528" s="19" t="s">
        <v>14096</v>
      </c>
      <c r="G2528" s="19" t="s">
        <v>23</v>
      </c>
      <c r="H2528" s="19" t="s">
        <v>14097</v>
      </c>
      <c r="I2528" s="19" t="s">
        <v>4917</v>
      </c>
      <c r="J2528" s="19" t="s">
        <v>139</v>
      </c>
      <c r="K2528" s="19"/>
      <c r="L2528" s="19" t="s">
        <v>27</v>
      </c>
      <c r="M2528" s="19" t="s">
        <v>105</v>
      </c>
      <c r="N2528" s="19" t="s">
        <v>14098</v>
      </c>
      <c r="O2528" s="19" t="s">
        <v>14095</v>
      </c>
      <c r="P2528" s="19"/>
      <c r="Q2528" s="18">
        <v>4046.43</v>
      </c>
    </row>
    <row r="2529" hidden="1" spans="1:17">
      <c r="A2529" s="19" t="s">
        <v>1760</v>
      </c>
      <c r="B2529" s="19" t="s">
        <v>1761</v>
      </c>
      <c r="C2529" s="19" t="s">
        <v>19</v>
      </c>
      <c r="D2529" s="19" t="s">
        <v>14099</v>
      </c>
      <c r="E2529" s="19" t="s">
        <v>14100</v>
      </c>
      <c r="F2529" s="19" t="s">
        <v>14101</v>
      </c>
      <c r="G2529" s="19" t="s">
        <v>48</v>
      </c>
      <c r="H2529" s="19" t="s">
        <v>3757</v>
      </c>
      <c r="I2529" s="19" t="s">
        <v>726</v>
      </c>
      <c r="J2529" s="19" t="s">
        <v>9003</v>
      </c>
      <c r="K2529" s="19"/>
      <c r="L2529" s="19" t="s">
        <v>27</v>
      </c>
      <c r="M2529" s="19" t="s">
        <v>105</v>
      </c>
      <c r="N2529" s="19" t="s">
        <v>14102</v>
      </c>
      <c r="O2529" s="19" t="s">
        <v>14100</v>
      </c>
      <c r="P2529" s="19"/>
      <c r="Q2529" s="18">
        <v>4608.46</v>
      </c>
    </row>
    <row r="2530" hidden="1" spans="1:17">
      <c r="A2530" s="19" t="s">
        <v>8293</v>
      </c>
      <c r="B2530" s="19" t="s">
        <v>8294</v>
      </c>
      <c r="C2530" s="19" t="s">
        <v>19</v>
      </c>
      <c r="D2530" s="19" t="s">
        <v>14103</v>
      </c>
      <c r="E2530" s="19" t="s">
        <v>14104</v>
      </c>
      <c r="F2530" s="19" t="s">
        <v>14105</v>
      </c>
      <c r="G2530" s="19" t="s">
        <v>48</v>
      </c>
      <c r="H2530" s="19" t="s">
        <v>14106</v>
      </c>
      <c r="I2530" s="19" t="s">
        <v>184</v>
      </c>
      <c r="J2530" s="19" t="s">
        <v>5168</v>
      </c>
      <c r="K2530" s="19"/>
      <c r="L2530" s="19" t="s">
        <v>27</v>
      </c>
      <c r="M2530" s="19" t="s">
        <v>105</v>
      </c>
      <c r="N2530" s="19" t="s">
        <v>14107</v>
      </c>
      <c r="O2530" s="19" t="s">
        <v>14104</v>
      </c>
      <c r="P2530" s="19"/>
      <c r="Q2530" s="18">
        <v>4513.42</v>
      </c>
    </row>
    <row r="2531" hidden="1" spans="1:17">
      <c r="A2531" s="19" t="s">
        <v>8293</v>
      </c>
      <c r="B2531" s="19" t="s">
        <v>8294</v>
      </c>
      <c r="C2531" s="19" t="s">
        <v>19</v>
      </c>
      <c r="D2531" s="19" t="s">
        <v>14108</v>
      </c>
      <c r="E2531" s="19" t="s">
        <v>14109</v>
      </c>
      <c r="F2531" s="19" t="s">
        <v>14110</v>
      </c>
      <c r="G2531" s="19" t="s">
        <v>23</v>
      </c>
      <c r="H2531" s="19" t="s">
        <v>972</v>
      </c>
      <c r="I2531" s="19" t="s">
        <v>1692</v>
      </c>
      <c r="J2531" s="19" t="s">
        <v>973</v>
      </c>
      <c r="K2531" s="19"/>
      <c r="L2531" s="19" t="s">
        <v>27</v>
      </c>
      <c r="M2531" s="19" t="s">
        <v>105</v>
      </c>
      <c r="N2531" s="19" t="s">
        <v>14111</v>
      </c>
      <c r="O2531" s="19" t="s">
        <v>14109</v>
      </c>
      <c r="P2531" s="19" t="s">
        <v>14112</v>
      </c>
      <c r="Q2531" s="18">
        <v>4481.54</v>
      </c>
    </row>
    <row r="2532" hidden="1" spans="1:17">
      <c r="A2532" s="19" t="s">
        <v>8293</v>
      </c>
      <c r="B2532" s="19" t="s">
        <v>8294</v>
      </c>
      <c r="C2532" s="19" t="s">
        <v>19</v>
      </c>
      <c r="D2532" s="19" t="s">
        <v>14113</v>
      </c>
      <c r="E2532" s="19" t="s">
        <v>14114</v>
      </c>
      <c r="F2532" s="19" t="s">
        <v>14115</v>
      </c>
      <c r="G2532" s="19" t="s">
        <v>23</v>
      </c>
      <c r="H2532" s="19" t="s">
        <v>12096</v>
      </c>
      <c r="I2532" s="19" t="s">
        <v>2639</v>
      </c>
      <c r="J2532" s="19" t="s">
        <v>1715</v>
      </c>
      <c r="K2532" s="19"/>
      <c r="L2532" s="19" t="s">
        <v>27</v>
      </c>
      <c r="M2532" s="19" t="s">
        <v>105</v>
      </c>
      <c r="N2532" s="19" t="s">
        <v>14116</v>
      </c>
      <c r="O2532" s="19" t="s">
        <v>14114</v>
      </c>
      <c r="P2532" s="19"/>
      <c r="Q2532" s="18">
        <v>5108.82</v>
      </c>
    </row>
    <row r="2533" hidden="1" spans="1:17">
      <c r="A2533" s="19" t="s">
        <v>8293</v>
      </c>
      <c r="B2533" s="19" t="s">
        <v>8294</v>
      </c>
      <c r="C2533" s="19" t="s">
        <v>19</v>
      </c>
      <c r="D2533" s="19" t="s">
        <v>14117</v>
      </c>
      <c r="E2533" s="19" t="s">
        <v>14118</v>
      </c>
      <c r="F2533" s="19" t="s">
        <v>14119</v>
      </c>
      <c r="G2533" s="19" t="s">
        <v>23</v>
      </c>
      <c r="H2533" s="19" t="s">
        <v>14120</v>
      </c>
      <c r="I2533" s="19" t="s">
        <v>572</v>
      </c>
      <c r="J2533" s="19" t="s">
        <v>14121</v>
      </c>
      <c r="K2533" s="19"/>
      <c r="L2533" s="19" t="s">
        <v>27</v>
      </c>
      <c r="M2533" s="19" t="s">
        <v>105</v>
      </c>
      <c r="N2533" s="19" t="s">
        <v>14122</v>
      </c>
      <c r="O2533" s="19" t="s">
        <v>14118</v>
      </c>
      <c r="P2533" s="19" t="s">
        <v>14123</v>
      </c>
      <c r="Q2533" s="18">
        <v>6062.45</v>
      </c>
    </row>
    <row r="2534" hidden="1" spans="1:17">
      <c r="A2534" s="19" t="s">
        <v>2800</v>
      </c>
      <c r="B2534" s="19" t="s">
        <v>2801</v>
      </c>
      <c r="C2534" s="19" t="s">
        <v>82</v>
      </c>
      <c r="D2534" s="19" t="s">
        <v>14124</v>
      </c>
      <c r="E2534" s="19" t="s">
        <v>14125</v>
      </c>
      <c r="F2534" s="19" t="s">
        <v>14126</v>
      </c>
      <c r="G2534" s="19" t="s">
        <v>23</v>
      </c>
      <c r="H2534" s="19" t="s">
        <v>14127</v>
      </c>
      <c r="I2534" s="19" t="s">
        <v>219</v>
      </c>
      <c r="J2534" s="19" t="s">
        <v>220</v>
      </c>
      <c r="K2534" s="19"/>
      <c r="L2534" s="19" t="s">
        <v>27</v>
      </c>
      <c r="M2534" s="19" t="s">
        <v>39</v>
      </c>
      <c r="N2534" s="19" t="s">
        <v>14128</v>
      </c>
      <c r="O2534" s="19" t="s">
        <v>14125</v>
      </c>
      <c r="P2534" s="19"/>
      <c r="Q2534" s="18">
        <v>4781.4</v>
      </c>
    </row>
    <row r="2535" hidden="1" spans="1:17">
      <c r="A2535" s="19" t="s">
        <v>2800</v>
      </c>
      <c r="B2535" s="19" t="s">
        <v>2801</v>
      </c>
      <c r="C2535" s="19" t="s">
        <v>82</v>
      </c>
      <c r="D2535" s="19" t="s">
        <v>14129</v>
      </c>
      <c r="E2535" s="19" t="s">
        <v>14130</v>
      </c>
      <c r="F2535" s="19" t="s">
        <v>14131</v>
      </c>
      <c r="G2535" s="19" t="s">
        <v>23</v>
      </c>
      <c r="H2535" s="19" t="s">
        <v>14132</v>
      </c>
      <c r="I2535" s="19" t="s">
        <v>1215</v>
      </c>
      <c r="J2535" s="19" t="s">
        <v>713</v>
      </c>
      <c r="K2535" s="19"/>
      <c r="L2535" s="19" t="s">
        <v>27</v>
      </c>
      <c r="M2535" s="19" t="s">
        <v>39</v>
      </c>
      <c r="N2535" s="19" t="s">
        <v>14133</v>
      </c>
      <c r="O2535" s="19" t="s">
        <v>14130</v>
      </c>
      <c r="P2535" s="19"/>
      <c r="Q2535" s="18">
        <v>5267.32</v>
      </c>
    </row>
    <row r="2536" hidden="1" spans="1:17">
      <c r="A2536" s="19" t="s">
        <v>2800</v>
      </c>
      <c r="B2536" s="19" t="s">
        <v>2801</v>
      </c>
      <c r="C2536" s="19" t="s">
        <v>82</v>
      </c>
      <c r="D2536" s="19" t="s">
        <v>14134</v>
      </c>
      <c r="E2536" s="19" t="s">
        <v>14135</v>
      </c>
      <c r="F2536" s="19" t="s">
        <v>14136</v>
      </c>
      <c r="G2536" s="19" t="s">
        <v>23</v>
      </c>
      <c r="H2536" s="19" t="s">
        <v>14137</v>
      </c>
      <c r="I2536" s="19" t="s">
        <v>1215</v>
      </c>
      <c r="J2536" s="19" t="s">
        <v>4868</v>
      </c>
      <c r="K2536" s="19"/>
      <c r="L2536" s="19" t="s">
        <v>27</v>
      </c>
      <c r="M2536" s="19" t="s">
        <v>39</v>
      </c>
      <c r="N2536" s="19" t="s">
        <v>14138</v>
      </c>
      <c r="O2536" s="19" t="s">
        <v>14135</v>
      </c>
      <c r="P2536" s="19"/>
      <c r="Q2536" s="18">
        <v>6093.9</v>
      </c>
    </row>
    <row r="2537" hidden="1" spans="1:17">
      <c r="A2537" s="19" t="s">
        <v>2800</v>
      </c>
      <c r="B2537" s="19" t="s">
        <v>2801</v>
      </c>
      <c r="C2537" s="19" t="s">
        <v>82</v>
      </c>
      <c r="D2537" s="19" t="s">
        <v>14139</v>
      </c>
      <c r="E2537" s="19" t="s">
        <v>14140</v>
      </c>
      <c r="F2537" s="19" t="s">
        <v>14141</v>
      </c>
      <c r="G2537" s="19" t="s">
        <v>48</v>
      </c>
      <c r="H2537" s="19" t="s">
        <v>14142</v>
      </c>
      <c r="I2537" s="19" t="s">
        <v>1127</v>
      </c>
      <c r="J2537" s="19" t="s">
        <v>3496</v>
      </c>
      <c r="K2537" s="19"/>
      <c r="L2537" s="19" t="s">
        <v>27</v>
      </c>
      <c r="M2537" s="19" t="s">
        <v>52</v>
      </c>
      <c r="N2537" s="19" t="s">
        <v>14143</v>
      </c>
      <c r="O2537" s="19" t="s">
        <v>14140</v>
      </c>
      <c r="P2537" s="19"/>
      <c r="Q2537" s="18">
        <v>4285.59</v>
      </c>
    </row>
    <row r="2538" hidden="1" spans="1:17">
      <c r="A2538" s="19" t="s">
        <v>2800</v>
      </c>
      <c r="B2538" s="19" t="s">
        <v>2801</v>
      </c>
      <c r="C2538" s="19" t="s">
        <v>82</v>
      </c>
      <c r="D2538" s="19" t="s">
        <v>14144</v>
      </c>
      <c r="E2538" s="19" t="s">
        <v>14145</v>
      </c>
      <c r="F2538" s="19" t="s">
        <v>14146</v>
      </c>
      <c r="G2538" s="19" t="s">
        <v>23</v>
      </c>
      <c r="H2538" s="19" t="s">
        <v>14147</v>
      </c>
      <c r="I2538" s="19" t="s">
        <v>7629</v>
      </c>
      <c r="J2538" s="19" t="s">
        <v>1516</v>
      </c>
      <c r="K2538" s="19"/>
      <c r="L2538" s="19" t="s">
        <v>27</v>
      </c>
      <c r="M2538" s="19" t="s">
        <v>52</v>
      </c>
      <c r="N2538" s="19" t="s">
        <v>14148</v>
      </c>
      <c r="O2538" s="19" t="s">
        <v>14145</v>
      </c>
      <c r="P2538" s="19"/>
      <c r="Q2538" s="18">
        <v>6050.61</v>
      </c>
    </row>
    <row r="2539" hidden="1" spans="1:17">
      <c r="A2539" s="19" t="s">
        <v>2800</v>
      </c>
      <c r="B2539" s="19" t="s">
        <v>2801</v>
      </c>
      <c r="C2539" s="19" t="s">
        <v>82</v>
      </c>
      <c r="D2539" s="19" t="s">
        <v>14149</v>
      </c>
      <c r="E2539" s="19" t="s">
        <v>14150</v>
      </c>
      <c r="F2539" s="19" t="s">
        <v>14151</v>
      </c>
      <c r="G2539" s="19" t="s">
        <v>23</v>
      </c>
      <c r="H2539" s="19" t="s">
        <v>14152</v>
      </c>
      <c r="I2539" s="19" t="s">
        <v>609</v>
      </c>
      <c r="J2539" s="19" t="s">
        <v>1148</v>
      </c>
      <c r="K2539" s="19"/>
      <c r="L2539" s="19" t="s">
        <v>27</v>
      </c>
      <c r="M2539" s="19" t="s">
        <v>39</v>
      </c>
      <c r="N2539" s="19" t="s">
        <v>14153</v>
      </c>
      <c r="O2539" s="19" t="s">
        <v>14150</v>
      </c>
      <c r="P2539" s="19"/>
      <c r="Q2539" s="18">
        <v>5165.29</v>
      </c>
    </row>
    <row r="2540" hidden="1" spans="1:17">
      <c r="A2540" s="19" t="s">
        <v>2800</v>
      </c>
      <c r="B2540" s="19" t="s">
        <v>2801</v>
      </c>
      <c r="C2540" s="19" t="s">
        <v>82</v>
      </c>
      <c r="D2540" s="19" t="s">
        <v>14154</v>
      </c>
      <c r="E2540" s="19" t="s">
        <v>14155</v>
      </c>
      <c r="F2540" s="19" t="s">
        <v>14156</v>
      </c>
      <c r="G2540" s="19" t="s">
        <v>23</v>
      </c>
      <c r="H2540" s="19" t="s">
        <v>14157</v>
      </c>
      <c r="I2540" s="19" t="s">
        <v>719</v>
      </c>
      <c r="J2540" s="19" t="s">
        <v>460</v>
      </c>
      <c r="K2540" s="19"/>
      <c r="L2540" s="19" t="s">
        <v>27</v>
      </c>
      <c r="M2540" s="19" t="s">
        <v>39</v>
      </c>
      <c r="N2540" s="19" t="s">
        <v>14158</v>
      </c>
      <c r="O2540" s="19" t="s">
        <v>14155</v>
      </c>
      <c r="P2540" s="19"/>
      <c r="Q2540" s="18">
        <v>5914.78</v>
      </c>
    </row>
    <row r="2541" hidden="1" spans="1:17">
      <c r="A2541" s="19" t="s">
        <v>2800</v>
      </c>
      <c r="B2541" s="19" t="s">
        <v>2801</v>
      </c>
      <c r="C2541" s="19" t="s">
        <v>82</v>
      </c>
      <c r="D2541" s="19" t="s">
        <v>14159</v>
      </c>
      <c r="E2541" s="19" t="s">
        <v>14160</v>
      </c>
      <c r="F2541" s="19" t="s">
        <v>14161</v>
      </c>
      <c r="G2541" s="19" t="s">
        <v>48</v>
      </c>
      <c r="H2541" s="19" t="s">
        <v>3432</v>
      </c>
      <c r="I2541" s="19" t="s">
        <v>37</v>
      </c>
      <c r="J2541" s="19" t="s">
        <v>4492</v>
      </c>
      <c r="K2541" s="19"/>
      <c r="L2541" s="19" t="s">
        <v>27</v>
      </c>
      <c r="M2541" s="19" t="s">
        <v>39</v>
      </c>
      <c r="N2541" s="19" t="s">
        <v>14162</v>
      </c>
      <c r="O2541" s="19" t="s">
        <v>14160</v>
      </c>
      <c r="P2541" s="19"/>
      <c r="Q2541" s="18">
        <v>5341.97</v>
      </c>
    </row>
    <row r="2542" hidden="1" spans="1:17">
      <c r="A2542" s="19" t="s">
        <v>2800</v>
      </c>
      <c r="B2542" s="19" t="s">
        <v>2801</v>
      </c>
      <c r="C2542" s="19" t="s">
        <v>82</v>
      </c>
      <c r="D2542" s="19" t="s">
        <v>14163</v>
      </c>
      <c r="E2542" s="19" t="s">
        <v>2416</v>
      </c>
      <c r="F2542" s="19" t="s">
        <v>14164</v>
      </c>
      <c r="G2542" s="19" t="s">
        <v>48</v>
      </c>
      <c r="H2542" s="19" t="s">
        <v>14165</v>
      </c>
      <c r="I2542" s="19" t="s">
        <v>944</v>
      </c>
      <c r="J2542" s="19" t="s">
        <v>8172</v>
      </c>
      <c r="K2542" s="19"/>
      <c r="L2542" s="19" t="s">
        <v>27</v>
      </c>
      <c r="M2542" s="19" t="s">
        <v>39</v>
      </c>
      <c r="N2542" s="19" t="s">
        <v>14166</v>
      </c>
      <c r="O2542" s="19" t="s">
        <v>2416</v>
      </c>
      <c r="P2542" s="19"/>
      <c r="Q2542" s="18">
        <v>3999.17</v>
      </c>
    </row>
    <row r="2543" hidden="1" spans="1:17">
      <c r="A2543" s="19" t="s">
        <v>2800</v>
      </c>
      <c r="B2543" s="19" t="s">
        <v>2801</v>
      </c>
      <c r="C2543" s="19" t="s">
        <v>82</v>
      </c>
      <c r="D2543" s="19" t="s">
        <v>14167</v>
      </c>
      <c r="E2543" s="19" t="s">
        <v>14168</v>
      </c>
      <c r="F2543" s="19" t="s">
        <v>14169</v>
      </c>
      <c r="G2543" s="19" t="s">
        <v>23</v>
      </c>
      <c r="H2543" s="19" t="s">
        <v>14170</v>
      </c>
      <c r="I2543" s="19" t="s">
        <v>719</v>
      </c>
      <c r="J2543" s="19" t="s">
        <v>466</v>
      </c>
      <c r="K2543" s="19"/>
      <c r="L2543" s="19" t="s">
        <v>27</v>
      </c>
      <c r="M2543" s="19" t="s">
        <v>39</v>
      </c>
      <c r="N2543" s="19" t="s">
        <v>14171</v>
      </c>
      <c r="O2543" s="19" t="s">
        <v>14168</v>
      </c>
      <c r="P2543" s="19"/>
      <c r="Q2543" s="18">
        <v>4918.53</v>
      </c>
    </row>
    <row r="2544" hidden="1" spans="1:17">
      <c r="A2544" s="19" t="s">
        <v>2800</v>
      </c>
      <c r="B2544" s="19" t="s">
        <v>2801</v>
      </c>
      <c r="C2544" s="19" t="s">
        <v>82</v>
      </c>
      <c r="D2544" s="19" t="s">
        <v>14172</v>
      </c>
      <c r="E2544" s="19" t="s">
        <v>14173</v>
      </c>
      <c r="F2544" s="19" t="s">
        <v>14174</v>
      </c>
      <c r="G2544" s="19" t="s">
        <v>23</v>
      </c>
      <c r="H2544" s="19" t="s">
        <v>3007</v>
      </c>
      <c r="I2544" s="19" t="s">
        <v>305</v>
      </c>
      <c r="J2544" s="19" t="s">
        <v>3008</v>
      </c>
      <c r="K2544" s="19"/>
      <c r="L2544" s="19" t="s">
        <v>27</v>
      </c>
      <c r="M2544" s="19" t="s">
        <v>39</v>
      </c>
      <c r="N2544" s="19" t="s">
        <v>14175</v>
      </c>
      <c r="O2544" s="19" t="s">
        <v>14173</v>
      </c>
      <c r="P2544" s="19" t="s">
        <v>14176</v>
      </c>
      <c r="Q2544" s="18">
        <v>5241.51</v>
      </c>
    </row>
    <row r="2545" hidden="1" spans="1:17">
      <c r="A2545" s="19" t="s">
        <v>2800</v>
      </c>
      <c r="B2545" s="19" t="s">
        <v>2801</v>
      </c>
      <c r="C2545" s="19" t="s">
        <v>82</v>
      </c>
      <c r="D2545" s="19" t="s">
        <v>14177</v>
      </c>
      <c r="E2545" s="19" t="s">
        <v>14178</v>
      </c>
      <c r="F2545" s="19" t="s">
        <v>14179</v>
      </c>
      <c r="G2545" s="19" t="s">
        <v>23</v>
      </c>
      <c r="H2545" s="19" t="s">
        <v>14180</v>
      </c>
      <c r="I2545" s="19" t="s">
        <v>1926</v>
      </c>
      <c r="J2545" s="19" t="s">
        <v>1857</v>
      </c>
      <c r="K2545" s="19"/>
      <c r="L2545" s="19" t="s">
        <v>27</v>
      </c>
      <c r="M2545" s="19" t="s">
        <v>39</v>
      </c>
      <c r="N2545" s="19" t="s">
        <v>14181</v>
      </c>
      <c r="O2545" s="19" t="s">
        <v>14178</v>
      </c>
      <c r="P2545" s="19"/>
      <c r="Q2545" s="18">
        <v>4031.31</v>
      </c>
    </row>
    <row r="2546" hidden="1" spans="1:17">
      <c r="A2546" s="19" t="s">
        <v>2800</v>
      </c>
      <c r="B2546" s="19" t="s">
        <v>2801</v>
      </c>
      <c r="C2546" s="19" t="s">
        <v>82</v>
      </c>
      <c r="D2546" s="19" t="s">
        <v>14182</v>
      </c>
      <c r="E2546" s="19" t="s">
        <v>14183</v>
      </c>
      <c r="F2546" s="19" t="s">
        <v>14184</v>
      </c>
      <c r="G2546" s="19" t="s">
        <v>23</v>
      </c>
      <c r="H2546" s="19" t="s">
        <v>518</v>
      </c>
      <c r="I2546" s="19" t="s">
        <v>326</v>
      </c>
      <c r="J2546" s="19" t="s">
        <v>520</v>
      </c>
      <c r="K2546" s="19"/>
      <c r="L2546" s="19" t="s">
        <v>27</v>
      </c>
      <c r="M2546" s="19" t="s">
        <v>39</v>
      </c>
      <c r="N2546" s="19" t="s">
        <v>14185</v>
      </c>
      <c r="O2546" s="19" t="s">
        <v>14183</v>
      </c>
      <c r="P2546" s="19" t="s">
        <v>14186</v>
      </c>
      <c r="Q2546" s="18">
        <v>5669.94</v>
      </c>
    </row>
    <row r="2547" hidden="1" spans="1:17">
      <c r="A2547" s="19" t="s">
        <v>2800</v>
      </c>
      <c r="B2547" s="19" t="s">
        <v>2801</v>
      </c>
      <c r="C2547" s="19" t="s">
        <v>82</v>
      </c>
      <c r="D2547" s="19" t="s">
        <v>14187</v>
      </c>
      <c r="E2547" s="19" t="s">
        <v>14188</v>
      </c>
      <c r="F2547" s="19" t="s">
        <v>14189</v>
      </c>
      <c r="G2547" s="19" t="s">
        <v>48</v>
      </c>
      <c r="H2547" s="19" t="s">
        <v>5011</v>
      </c>
      <c r="I2547" s="19" t="s">
        <v>3849</v>
      </c>
      <c r="J2547" s="19" t="s">
        <v>11600</v>
      </c>
      <c r="K2547" s="19"/>
      <c r="L2547" s="19" t="s">
        <v>27</v>
      </c>
      <c r="M2547" s="19" t="s">
        <v>39</v>
      </c>
      <c r="N2547" s="19" t="s">
        <v>14190</v>
      </c>
      <c r="O2547" s="19" t="s">
        <v>14188</v>
      </c>
      <c r="P2547" s="19"/>
      <c r="Q2547" s="18">
        <v>3836.43</v>
      </c>
    </row>
    <row r="2548" hidden="1" spans="1:17">
      <c r="A2548" s="19" t="s">
        <v>1941</v>
      </c>
      <c r="B2548" s="19" t="s">
        <v>1942</v>
      </c>
      <c r="C2548" s="19" t="s">
        <v>19</v>
      </c>
      <c r="D2548" s="19" t="s">
        <v>14191</v>
      </c>
      <c r="E2548" s="19" t="s">
        <v>14192</v>
      </c>
      <c r="F2548" s="19" t="s">
        <v>14193</v>
      </c>
      <c r="G2548" s="19" t="s">
        <v>23</v>
      </c>
      <c r="H2548" s="19" t="s">
        <v>14194</v>
      </c>
      <c r="I2548" s="19" t="s">
        <v>14195</v>
      </c>
      <c r="J2548" s="19" t="s">
        <v>14196</v>
      </c>
      <c r="K2548" s="19"/>
      <c r="L2548" s="19" t="s">
        <v>27</v>
      </c>
      <c r="M2548" s="19" t="s">
        <v>164</v>
      </c>
      <c r="N2548" s="19" t="s">
        <v>14197</v>
      </c>
      <c r="O2548" s="19" t="s">
        <v>14192</v>
      </c>
      <c r="P2548" s="19"/>
      <c r="Q2548" s="18">
        <v>3831.95</v>
      </c>
    </row>
    <row r="2549" hidden="1" spans="1:17">
      <c r="A2549" s="19" t="s">
        <v>213</v>
      </c>
      <c r="B2549" s="19" t="s">
        <v>214</v>
      </c>
      <c r="C2549" s="19" t="s">
        <v>32</v>
      </c>
      <c r="D2549" s="19" t="s">
        <v>14198</v>
      </c>
      <c r="E2549" s="19" t="s">
        <v>14199</v>
      </c>
      <c r="F2549" s="19" t="s">
        <v>14200</v>
      </c>
      <c r="G2549" s="19" t="s">
        <v>23</v>
      </c>
      <c r="H2549" s="19" t="s">
        <v>14201</v>
      </c>
      <c r="I2549" s="19" t="s">
        <v>589</v>
      </c>
      <c r="J2549" s="19" t="s">
        <v>1886</v>
      </c>
      <c r="K2549" s="19"/>
      <c r="L2549" s="19" t="s">
        <v>27</v>
      </c>
      <c r="M2549" s="19" t="s">
        <v>28</v>
      </c>
      <c r="N2549" s="19" t="s">
        <v>14202</v>
      </c>
      <c r="O2549" s="19" t="s">
        <v>14199</v>
      </c>
      <c r="P2549" s="19"/>
      <c r="Q2549" s="18">
        <v>4987.6</v>
      </c>
    </row>
    <row r="2550" hidden="1" spans="1:17">
      <c r="A2550" s="19" t="s">
        <v>204</v>
      </c>
      <c r="B2550" s="19" t="s">
        <v>205</v>
      </c>
      <c r="C2550" s="19" t="s">
        <v>32</v>
      </c>
      <c r="D2550" s="19" t="s">
        <v>14203</v>
      </c>
      <c r="E2550" s="19" t="s">
        <v>14204</v>
      </c>
      <c r="F2550" s="19" t="s">
        <v>14205</v>
      </c>
      <c r="G2550" s="19" t="s">
        <v>23</v>
      </c>
      <c r="H2550" s="19" t="s">
        <v>14206</v>
      </c>
      <c r="I2550" s="19" t="s">
        <v>726</v>
      </c>
      <c r="J2550" s="19" t="s">
        <v>3775</v>
      </c>
      <c r="K2550" s="19"/>
      <c r="L2550" s="19" t="s">
        <v>27</v>
      </c>
      <c r="M2550" s="19" t="s">
        <v>105</v>
      </c>
      <c r="N2550" s="19" t="s">
        <v>14207</v>
      </c>
      <c r="O2550" s="19" t="s">
        <v>14204</v>
      </c>
      <c r="P2550" s="19"/>
      <c r="Q2550" s="18">
        <v>4573.51</v>
      </c>
    </row>
    <row r="2551" hidden="1" spans="1:17">
      <c r="A2551" s="19" t="s">
        <v>1350</v>
      </c>
      <c r="B2551" s="19" t="s">
        <v>1351</v>
      </c>
      <c r="C2551" s="19" t="s">
        <v>19</v>
      </c>
      <c r="D2551" s="19" t="s">
        <v>14208</v>
      </c>
      <c r="E2551" s="19" t="s">
        <v>14209</v>
      </c>
      <c r="F2551" s="19" t="s">
        <v>14210</v>
      </c>
      <c r="G2551" s="19" t="s">
        <v>23</v>
      </c>
      <c r="H2551" s="19" t="s">
        <v>14211</v>
      </c>
      <c r="I2551" s="19" t="s">
        <v>623</v>
      </c>
      <c r="J2551" s="19" t="s">
        <v>1715</v>
      </c>
      <c r="K2551" s="19"/>
      <c r="L2551" s="19" t="s">
        <v>27</v>
      </c>
      <c r="M2551" s="19" t="s">
        <v>39</v>
      </c>
      <c r="N2551" s="19" t="s">
        <v>14212</v>
      </c>
      <c r="O2551" s="19" t="s">
        <v>14209</v>
      </c>
      <c r="P2551" s="19"/>
      <c r="Q2551" s="18">
        <v>4719.36</v>
      </c>
    </row>
    <row r="2552" hidden="1" spans="1:17">
      <c r="A2552" s="19" t="s">
        <v>1350</v>
      </c>
      <c r="B2552" s="19" t="s">
        <v>1351</v>
      </c>
      <c r="C2552" s="19" t="s">
        <v>19</v>
      </c>
      <c r="D2552" s="19" t="s">
        <v>14213</v>
      </c>
      <c r="E2552" s="19" t="s">
        <v>14214</v>
      </c>
      <c r="F2552" s="19" t="s">
        <v>14215</v>
      </c>
      <c r="G2552" s="19" t="s">
        <v>23</v>
      </c>
      <c r="H2552" s="19" t="s">
        <v>14216</v>
      </c>
      <c r="I2552" s="19" t="s">
        <v>6082</v>
      </c>
      <c r="J2552" s="19" t="s">
        <v>14217</v>
      </c>
      <c r="K2552" s="19"/>
      <c r="L2552" s="19" t="s">
        <v>27</v>
      </c>
      <c r="M2552" s="19" t="s">
        <v>39</v>
      </c>
      <c r="N2552" s="19" t="s">
        <v>14218</v>
      </c>
      <c r="O2552" s="19" t="s">
        <v>14214</v>
      </c>
      <c r="P2552" s="19"/>
      <c r="Q2552" s="18">
        <v>4023.52</v>
      </c>
    </row>
    <row r="2553" hidden="1" spans="1:17">
      <c r="A2553" s="19" t="s">
        <v>1350</v>
      </c>
      <c r="B2553" s="19" t="s">
        <v>1351</v>
      </c>
      <c r="C2553" s="19" t="s">
        <v>19</v>
      </c>
      <c r="D2553" s="19" t="s">
        <v>14219</v>
      </c>
      <c r="E2553" s="19" t="s">
        <v>14220</v>
      </c>
      <c r="F2553" s="19" t="s">
        <v>14221</v>
      </c>
      <c r="G2553" s="19" t="s">
        <v>23</v>
      </c>
      <c r="H2553" s="19" t="s">
        <v>14222</v>
      </c>
      <c r="I2553" s="19" t="s">
        <v>879</v>
      </c>
      <c r="J2553" s="19" t="s">
        <v>6405</v>
      </c>
      <c r="K2553" s="19"/>
      <c r="L2553" s="19" t="s">
        <v>27</v>
      </c>
      <c r="M2553" s="19" t="s">
        <v>39</v>
      </c>
      <c r="N2553" s="19" t="s">
        <v>14223</v>
      </c>
      <c r="O2553" s="19" t="s">
        <v>14220</v>
      </c>
      <c r="P2553" s="19"/>
      <c r="Q2553" s="18">
        <v>4889.22</v>
      </c>
    </row>
    <row r="2554" hidden="1" spans="1:17">
      <c r="A2554" s="19" t="s">
        <v>1350</v>
      </c>
      <c r="B2554" s="19" t="s">
        <v>1351</v>
      </c>
      <c r="C2554" s="19" t="s">
        <v>19</v>
      </c>
      <c r="D2554" s="19" t="s">
        <v>14224</v>
      </c>
      <c r="E2554" s="19" t="s">
        <v>14225</v>
      </c>
      <c r="F2554" s="19" t="s">
        <v>14226</v>
      </c>
      <c r="G2554" s="19" t="s">
        <v>48</v>
      </c>
      <c r="H2554" s="19" t="s">
        <v>14227</v>
      </c>
      <c r="I2554" s="19" t="s">
        <v>4036</v>
      </c>
      <c r="J2554" s="19" t="s">
        <v>14228</v>
      </c>
      <c r="K2554" s="19"/>
      <c r="L2554" s="19" t="s">
        <v>27</v>
      </c>
      <c r="M2554" s="19" t="s">
        <v>39</v>
      </c>
      <c r="N2554" s="19" t="s">
        <v>14229</v>
      </c>
      <c r="O2554" s="19" t="s">
        <v>14225</v>
      </c>
      <c r="P2554" s="19"/>
      <c r="Q2554" s="18">
        <v>4200.27</v>
      </c>
    </row>
    <row r="2555" hidden="1" spans="1:17">
      <c r="A2555" s="19" t="s">
        <v>1350</v>
      </c>
      <c r="B2555" s="19" t="s">
        <v>1351</v>
      </c>
      <c r="C2555" s="19" t="s">
        <v>19</v>
      </c>
      <c r="D2555" s="19" t="s">
        <v>14230</v>
      </c>
      <c r="E2555" s="19" t="s">
        <v>14231</v>
      </c>
      <c r="F2555" s="19" t="s">
        <v>14232</v>
      </c>
      <c r="G2555" s="19" t="s">
        <v>23</v>
      </c>
      <c r="H2555" s="19" t="s">
        <v>3432</v>
      </c>
      <c r="I2555" s="19" t="s">
        <v>902</v>
      </c>
      <c r="J2555" s="19" t="s">
        <v>3433</v>
      </c>
      <c r="K2555" s="19"/>
      <c r="L2555" s="19" t="s">
        <v>27</v>
      </c>
      <c r="M2555" s="19" t="s">
        <v>39</v>
      </c>
      <c r="N2555" s="19" t="s">
        <v>14233</v>
      </c>
      <c r="O2555" s="19" t="s">
        <v>14231</v>
      </c>
      <c r="P2555" s="19" t="s">
        <v>14234</v>
      </c>
      <c r="Q2555" s="18">
        <v>5298.99</v>
      </c>
    </row>
    <row r="2556" hidden="1" spans="1:17">
      <c r="A2556" s="19" t="s">
        <v>1350</v>
      </c>
      <c r="B2556" s="19" t="s">
        <v>1351</v>
      </c>
      <c r="C2556" s="19" t="s">
        <v>19</v>
      </c>
      <c r="D2556" s="19" t="s">
        <v>14235</v>
      </c>
      <c r="E2556" s="19" t="s">
        <v>14236</v>
      </c>
      <c r="F2556" s="19" t="s">
        <v>14237</v>
      </c>
      <c r="G2556" s="19" t="s">
        <v>48</v>
      </c>
      <c r="H2556" s="19" t="s">
        <v>14238</v>
      </c>
      <c r="I2556" s="19" t="s">
        <v>14239</v>
      </c>
      <c r="J2556" s="19" t="s">
        <v>14240</v>
      </c>
      <c r="K2556" s="19"/>
      <c r="L2556" s="19" t="s">
        <v>27</v>
      </c>
      <c r="M2556" s="19" t="s">
        <v>39</v>
      </c>
      <c r="N2556" s="19" t="s">
        <v>14241</v>
      </c>
      <c r="O2556" s="19" t="s">
        <v>14236</v>
      </c>
      <c r="P2556" s="19" t="s">
        <v>14242</v>
      </c>
      <c r="Q2556" s="18">
        <v>4274.75</v>
      </c>
    </row>
    <row r="2557" hidden="1" spans="1:17">
      <c r="A2557" s="19" t="s">
        <v>1350</v>
      </c>
      <c r="B2557" s="19" t="s">
        <v>1351</v>
      </c>
      <c r="C2557" s="19" t="s">
        <v>19</v>
      </c>
      <c r="D2557" s="19" t="s">
        <v>14243</v>
      </c>
      <c r="E2557" s="19" t="s">
        <v>14244</v>
      </c>
      <c r="F2557" s="19" t="s">
        <v>14245</v>
      </c>
      <c r="G2557" s="19" t="s">
        <v>48</v>
      </c>
      <c r="H2557" s="19" t="s">
        <v>14246</v>
      </c>
      <c r="I2557" s="19" t="s">
        <v>4505</v>
      </c>
      <c r="J2557" s="19" t="s">
        <v>428</v>
      </c>
      <c r="K2557" s="19" t="s">
        <v>7463</v>
      </c>
      <c r="L2557" s="19" t="s">
        <v>27</v>
      </c>
      <c r="M2557" s="19" t="s">
        <v>39</v>
      </c>
      <c r="N2557" s="19" t="s">
        <v>14247</v>
      </c>
      <c r="O2557" s="19" t="s">
        <v>14244</v>
      </c>
      <c r="P2557" s="19" t="s">
        <v>14248</v>
      </c>
      <c r="Q2557" s="18">
        <v>3440.03</v>
      </c>
    </row>
    <row r="2558" hidden="1" spans="1:17">
      <c r="A2558" s="19" t="s">
        <v>1350</v>
      </c>
      <c r="B2558" s="19" t="s">
        <v>1351</v>
      </c>
      <c r="C2558" s="19" t="s">
        <v>19</v>
      </c>
      <c r="D2558" s="19" t="s">
        <v>14249</v>
      </c>
      <c r="E2558" s="19" t="s">
        <v>14250</v>
      </c>
      <c r="F2558" s="19" t="s">
        <v>14251</v>
      </c>
      <c r="G2558" s="19" t="s">
        <v>48</v>
      </c>
      <c r="H2558" s="19" t="s">
        <v>10889</v>
      </c>
      <c r="I2558" s="19" t="s">
        <v>3399</v>
      </c>
      <c r="J2558" s="19" t="s">
        <v>870</v>
      </c>
      <c r="K2558" s="19"/>
      <c r="L2558" s="19" t="s">
        <v>27</v>
      </c>
      <c r="M2558" s="19" t="s">
        <v>39</v>
      </c>
      <c r="N2558" s="19" t="s">
        <v>14252</v>
      </c>
      <c r="O2558" s="19" t="s">
        <v>14250</v>
      </c>
      <c r="P2558" s="19" t="s">
        <v>14253</v>
      </c>
      <c r="Q2558" s="18">
        <v>3966.51</v>
      </c>
    </row>
    <row r="2559" hidden="1" spans="1:17">
      <c r="A2559" s="19" t="s">
        <v>2695</v>
      </c>
      <c r="B2559" s="19" t="s">
        <v>2696</v>
      </c>
      <c r="C2559" s="19" t="s">
        <v>32</v>
      </c>
      <c r="D2559" s="19" t="s">
        <v>14254</v>
      </c>
      <c r="E2559" s="19" t="s">
        <v>14255</v>
      </c>
      <c r="F2559" s="19" t="s">
        <v>14256</v>
      </c>
      <c r="G2559" s="19" t="s">
        <v>23</v>
      </c>
      <c r="H2559" s="19" t="s">
        <v>5572</v>
      </c>
      <c r="I2559" s="19" t="s">
        <v>1822</v>
      </c>
      <c r="J2559" s="19" t="s">
        <v>6074</v>
      </c>
      <c r="K2559" s="19"/>
      <c r="L2559" s="19" t="s">
        <v>27</v>
      </c>
      <c r="M2559" s="19" t="s">
        <v>52</v>
      </c>
      <c r="N2559" s="19" t="s">
        <v>14257</v>
      </c>
      <c r="O2559" s="19" t="s">
        <v>14255</v>
      </c>
      <c r="P2559" s="19" t="s">
        <v>14258</v>
      </c>
      <c r="Q2559" s="18">
        <v>4962.29</v>
      </c>
    </row>
    <row r="2560" hidden="1" spans="1:17">
      <c r="A2560" s="19" t="s">
        <v>100</v>
      </c>
      <c r="B2560" s="19" t="s">
        <v>101</v>
      </c>
      <c r="C2560" s="19" t="s">
        <v>19</v>
      </c>
      <c r="D2560" s="19" t="s">
        <v>14259</v>
      </c>
      <c r="E2560" s="19" t="s">
        <v>14260</v>
      </c>
      <c r="F2560" s="19" t="s">
        <v>14261</v>
      </c>
      <c r="G2560" s="19" t="s">
        <v>23</v>
      </c>
      <c r="H2560" s="19" t="s">
        <v>14262</v>
      </c>
      <c r="I2560" s="19" t="s">
        <v>14263</v>
      </c>
      <c r="J2560" s="19" t="s">
        <v>14264</v>
      </c>
      <c r="K2560" s="19"/>
      <c r="L2560" s="19" t="s">
        <v>27</v>
      </c>
      <c r="M2560" s="19" t="s">
        <v>105</v>
      </c>
      <c r="N2560" s="19" t="s">
        <v>14265</v>
      </c>
      <c r="O2560" s="19" t="s">
        <v>14260</v>
      </c>
      <c r="P2560" s="19"/>
      <c r="Q2560" s="18">
        <v>4738.96</v>
      </c>
    </row>
    <row r="2561" hidden="1" spans="1:17">
      <c r="A2561" s="19" t="s">
        <v>1350</v>
      </c>
      <c r="B2561" s="19" t="s">
        <v>1351</v>
      </c>
      <c r="C2561" s="19" t="s">
        <v>19</v>
      </c>
      <c r="D2561" s="19" t="s">
        <v>14266</v>
      </c>
      <c r="E2561" s="19" t="s">
        <v>14267</v>
      </c>
      <c r="F2561" s="19" t="s">
        <v>14268</v>
      </c>
      <c r="G2561" s="19" t="s">
        <v>48</v>
      </c>
      <c r="H2561" s="19" t="s">
        <v>14269</v>
      </c>
      <c r="I2561" s="19" t="s">
        <v>2182</v>
      </c>
      <c r="J2561" s="19" t="s">
        <v>857</v>
      </c>
      <c r="K2561" s="19"/>
      <c r="L2561" s="19" t="s">
        <v>27</v>
      </c>
      <c r="M2561" s="19" t="s">
        <v>39</v>
      </c>
      <c r="N2561" s="19" t="s">
        <v>14270</v>
      </c>
      <c r="O2561" s="19" t="s">
        <v>14267</v>
      </c>
      <c r="P2561" s="19"/>
      <c r="Q2561" s="18">
        <v>3661.05</v>
      </c>
    </row>
    <row r="2562" hidden="1" spans="1:17">
      <c r="A2562" s="19" t="s">
        <v>1350</v>
      </c>
      <c r="B2562" s="19" t="s">
        <v>1351</v>
      </c>
      <c r="C2562" s="19" t="s">
        <v>19</v>
      </c>
      <c r="D2562" s="19" t="s">
        <v>14271</v>
      </c>
      <c r="E2562" s="19" t="s">
        <v>14272</v>
      </c>
      <c r="F2562" s="19" t="s">
        <v>14273</v>
      </c>
      <c r="G2562" s="19" t="s">
        <v>48</v>
      </c>
      <c r="H2562" s="19" t="s">
        <v>558</v>
      </c>
      <c r="I2562" s="19" t="s">
        <v>10322</v>
      </c>
      <c r="J2562" s="19" t="s">
        <v>3008</v>
      </c>
      <c r="K2562" s="19"/>
      <c r="L2562" s="19" t="s">
        <v>27</v>
      </c>
      <c r="M2562" s="19" t="s">
        <v>28</v>
      </c>
      <c r="N2562" s="19" t="s">
        <v>14274</v>
      </c>
      <c r="O2562" s="19" t="s">
        <v>14272</v>
      </c>
      <c r="P2562" s="19" t="s">
        <v>14275</v>
      </c>
      <c r="Q2562" s="18">
        <v>3974.37</v>
      </c>
    </row>
    <row r="2563" hidden="1" spans="1:17">
      <c r="A2563" s="19" t="s">
        <v>2926</v>
      </c>
      <c r="B2563" s="19" t="s">
        <v>2927</v>
      </c>
      <c r="C2563" s="19" t="s">
        <v>19</v>
      </c>
      <c r="D2563" s="19" t="s">
        <v>14276</v>
      </c>
      <c r="E2563" s="19" t="s">
        <v>14277</v>
      </c>
      <c r="F2563" s="19" t="s">
        <v>14278</v>
      </c>
      <c r="G2563" s="19" t="s">
        <v>23</v>
      </c>
      <c r="H2563" s="19" t="s">
        <v>10333</v>
      </c>
      <c r="I2563" s="19" t="s">
        <v>1502</v>
      </c>
      <c r="J2563" s="19" t="s">
        <v>713</v>
      </c>
      <c r="K2563" s="19"/>
      <c r="L2563" s="19" t="s">
        <v>27</v>
      </c>
      <c r="M2563" s="19" t="s">
        <v>52</v>
      </c>
      <c r="N2563" s="19" t="s">
        <v>14279</v>
      </c>
      <c r="O2563" s="19" t="s">
        <v>14277</v>
      </c>
      <c r="P2563" s="19"/>
      <c r="Q2563" s="18">
        <v>5040.56</v>
      </c>
    </row>
    <row r="2564" hidden="1" spans="1:17">
      <c r="A2564" s="19" t="s">
        <v>2926</v>
      </c>
      <c r="B2564" s="19" t="s">
        <v>2927</v>
      </c>
      <c r="C2564" s="19" t="s">
        <v>19</v>
      </c>
      <c r="D2564" s="19" t="s">
        <v>14280</v>
      </c>
      <c r="E2564" s="19" t="s">
        <v>14281</v>
      </c>
      <c r="F2564" s="19" t="s">
        <v>14282</v>
      </c>
      <c r="G2564" s="19" t="s">
        <v>23</v>
      </c>
      <c r="H2564" s="19" t="s">
        <v>14283</v>
      </c>
      <c r="I2564" s="19" t="s">
        <v>934</v>
      </c>
      <c r="J2564" s="19" t="s">
        <v>559</v>
      </c>
      <c r="K2564" s="19"/>
      <c r="L2564" s="19" t="s">
        <v>27</v>
      </c>
      <c r="M2564" s="19" t="s">
        <v>52</v>
      </c>
      <c r="N2564" s="19" t="s">
        <v>14284</v>
      </c>
      <c r="O2564" s="19" t="s">
        <v>14281</v>
      </c>
      <c r="P2564" s="19"/>
      <c r="Q2564" s="18">
        <v>6070.57</v>
      </c>
    </row>
    <row r="2565" hidden="1" spans="1:17">
      <c r="A2565" s="19" t="s">
        <v>2926</v>
      </c>
      <c r="B2565" s="19" t="s">
        <v>2927</v>
      </c>
      <c r="C2565" s="19" t="s">
        <v>19</v>
      </c>
      <c r="D2565" s="19" t="s">
        <v>14285</v>
      </c>
      <c r="E2565" s="19" t="s">
        <v>14286</v>
      </c>
      <c r="F2565" s="19" t="s">
        <v>14287</v>
      </c>
      <c r="G2565" s="19" t="s">
        <v>23</v>
      </c>
      <c r="H2565" s="19" t="s">
        <v>6187</v>
      </c>
      <c r="I2565" s="19" t="s">
        <v>1620</v>
      </c>
      <c r="J2565" s="19" t="s">
        <v>1699</v>
      </c>
      <c r="K2565" s="19"/>
      <c r="L2565" s="19" t="s">
        <v>27</v>
      </c>
      <c r="M2565" s="19" t="s">
        <v>52</v>
      </c>
      <c r="N2565" s="19" t="s">
        <v>14288</v>
      </c>
      <c r="O2565" s="19" t="s">
        <v>14286</v>
      </c>
      <c r="P2565" s="19"/>
      <c r="Q2565" s="18">
        <v>5421.02</v>
      </c>
    </row>
    <row r="2566" hidden="1" spans="1:17">
      <c r="A2566" s="19" t="s">
        <v>2217</v>
      </c>
      <c r="B2566" s="19" t="s">
        <v>2218</v>
      </c>
      <c r="C2566" s="19" t="s">
        <v>19</v>
      </c>
      <c r="D2566" s="19" t="s">
        <v>14289</v>
      </c>
      <c r="E2566" s="19" t="s">
        <v>14290</v>
      </c>
      <c r="F2566" s="19" t="s">
        <v>14291</v>
      </c>
      <c r="G2566" s="19" t="s">
        <v>23</v>
      </c>
      <c r="H2566" s="19" t="s">
        <v>14292</v>
      </c>
      <c r="I2566" s="19" t="s">
        <v>3292</v>
      </c>
      <c r="J2566" s="19" t="s">
        <v>14293</v>
      </c>
      <c r="K2566" s="19"/>
      <c r="L2566" s="19" t="s">
        <v>27</v>
      </c>
      <c r="M2566" s="19" t="s">
        <v>105</v>
      </c>
      <c r="N2566" s="19" t="s">
        <v>14294</v>
      </c>
      <c r="O2566" s="19" t="s">
        <v>14290</v>
      </c>
      <c r="P2566" s="19" t="s">
        <v>14295</v>
      </c>
      <c r="Q2566" s="18">
        <v>3407.38</v>
      </c>
    </row>
    <row r="2567" hidden="1" spans="1:17">
      <c r="A2567" s="19" t="s">
        <v>1054</v>
      </c>
      <c r="B2567" s="19" t="s">
        <v>1055</v>
      </c>
      <c r="C2567" s="19" t="s">
        <v>32</v>
      </c>
      <c r="D2567" s="19" t="s">
        <v>14296</v>
      </c>
      <c r="E2567" s="19" t="s">
        <v>14297</v>
      </c>
      <c r="F2567" s="19" t="s">
        <v>14298</v>
      </c>
      <c r="G2567" s="19" t="s">
        <v>23</v>
      </c>
      <c r="H2567" s="19" t="s">
        <v>14299</v>
      </c>
      <c r="I2567" s="19" t="s">
        <v>1171</v>
      </c>
      <c r="J2567" s="19" t="s">
        <v>967</v>
      </c>
      <c r="K2567" s="19"/>
      <c r="L2567" s="19" t="s">
        <v>27</v>
      </c>
      <c r="M2567" s="19" t="s">
        <v>105</v>
      </c>
      <c r="N2567" s="19" t="s">
        <v>14300</v>
      </c>
      <c r="O2567" s="19" t="s">
        <v>14297</v>
      </c>
      <c r="P2567" s="19"/>
      <c r="Q2567" s="18">
        <v>5224.45</v>
      </c>
    </row>
    <row r="2568" hidden="1" spans="1:17">
      <c r="A2568" s="19" t="s">
        <v>4807</v>
      </c>
      <c r="B2568" s="19" t="s">
        <v>4808</v>
      </c>
      <c r="C2568" s="19" t="s">
        <v>32</v>
      </c>
      <c r="D2568" s="19" t="s">
        <v>14301</v>
      </c>
      <c r="E2568" s="19" t="s">
        <v>14302</v>
      </c>
      <c r="F2568" s="19" t="s">
        <v>14303</v>
      </c>
      <c r="G2568" s="19" t="s">
        <v>23</v>
      </c>
      <c r="H2568" s="19" t="s">
        <v>14304</v>
      </c>
      <c r="I2568" s="19" t="s">
        <v>616</v>
      </c>
      <c r="J2568" s="19" t="s">
        <v>2081</v>
      </c>
      <c r="K2568" s="19"/>
      <c r="L2568" s="19" t="s">
        <v>27</v>
      </c>
      <c r="M2568" s="19" t="s">
        <v>39</v>
      </c>
      <c r="N2568" s="19" t="s">
        <v>14305</v>
      </c>
      <c r="O2568" s="19" t="s">
        <v>14302</v>
      </c>
      <c r="P2568" s="19"/>
      <c r="Q2568" s="18">
        <v>5108.64</v>
      </c>
    </row>
    <row r="2569" hidden="1" spans="1:17">
      <c r="A2569" s="19" t="s">
        <v>4807</v>
      </c>
      <c r="B2569" s="19" t="s">
        <v>4808</v>
      </c>
      <c r="C2569" s="19" t="s">
        <v>32</v>
      </c>
      <c r="D2569" s="19" t="s">
        <v>14306</v>
      </c>
      <c r="E2569" s="19" t="s">
        <v>14307</v>
      </c>
      <c r="F2569" s="19" t="s">
        <v>14308</v>
      </c>
      <c r="G2569" s="19" t="s">
        <v>23</v>
      </c>
      <c r="H2569" s="19" t="s">
        <v>14309</v>
      </c>
      <c r="I2569" s="19" t="s">
        <v>320</v>
      </c>
      <c r="J2569" s="19" t="s">
        <v>493</v>
      </c>
      <c r="K2569" s="19"/>
      <c r="L2569" s="19" t="s">
        <v>27</v>
      </c>
      <c r="M2569" s="19" t="s">
        <v>105</v>
      </c>
      <c r="N2569" s="19" t="s">
        <v>14310</v>
      </c>
      <c r="O2569" s="19" t="s">
        <v>14307</v>
      </c>
      <c r="P2569" s="19"/>
      <c r="Q2569" s="18">
        <v>5224.45</v>
      </c>
    </row>
    <row r="2570" hidden="1" spans="1:17">
      <c r="A2570" s="19" t="s">
        <v>4807</v>
      </c>
      <c r="B2570" s="19" t="s">
        <v>4808</v>
      </c>
      <c r="C2570" s="19" t="s">
        <v>32</v>
      </c>
      <c r="D2570" s="19" t="s">
        <v>14311</v>
      </c>
      <c r="E2570" s="19" t="s">
        <v>14312</v>
      </c>
      <c r="F2570" s="19" t="s">
        <v>14313</v>
      </c>
      <c r="G2570" s="19" t="s">
        <v>23</v>
      </c>
      <c r="H2570" s="19" t="s">
        <v>14314</v>
      </c>
      <c r="I2570" s="19" t="s">
        <v>5482</v>
      </c>
      <c r="J2570" s="19" t="s">
        <v>342</v>
      </c>
      <c r="K2570" s="19"/>
      <c r="L2570" s="19" t="s">
        <v>27</v>
      </c>
      <c r="M2570" s="19" t="s">
        <v>105</v>
      </c>
      <c r="N2570" s="19" t="s">
        <v>14315</v>
      </c>
      <c r="O2570" s="19" t="s">
        <v>14312</v>
      </c>
      <c r="P2570" s="19"/>
      <c r="Q2570" s="18">
        <v>5011.69</v>
      </c>
    </row>
    <row r="2571" hidden="1" spans="1:17">
      <c r="A2571" s="19" t="s">
        <v>873</v>
      </c>
      <c r="B2571" s="19" t="s">
        <v>874</v>
      </c>
      <c r="C2571" s="19" t="s">
        <v>19</v>
      </c>
      <c r="D2571" s="19" t="s">
        <v>14316</v>
      </c>
      <c r="E2571" s="19" t="s">
        <v>14317</v>
      </c>
      <c r="F2571" s="19" t="s">
        <v>14318</v>
      </c>
      <c r="G2571" s="19" t="s">
        <v>23</v>
      </c>
      <c r="H2571" s="19" t="s">
        <v>14319</v>
      </c>
      <c r="I2571" s="19" t="s">
        <v>2258</v>
      </c>
      <c r="J2571" s="19" t="s">
        <v>758</v>
      </c>
      <c r="K2571" s="19"/>
      <c r="L2571" s="19" t="s">
        <v>27</v>
      </c>
      <c r="M2571" s="19" t="s">
        <v>105</v>
      </c>
      <c r="N2571" s="19" t="s">
        <v>14320</v>
      </c>
      <c r="O2571" s="19" t="s">
        <v>14317</v>
      </c>
      <c r="P2571" s="19"/>
      <c r="Q2571" s="18">
        <v>4273.34</v>
      </c>
    </row>
    <row r="2572" hidden="1" spans="1:17">
      <c r="A2572" s="19" t="s">
        <v>4807</v>
      </c>
      <c r="B2572" s="19" t="s">
        <v>4808</v>
      </c>
      <c r="C2572" s="19" t="s">
        <v>32</v>
      </c>
      <c r="D2572" s="19" t="s">
        <v>14321</v>
      </c>
      <c r="E2572" s="19" t="s">
        <v>2299</v>
      </c>
      <c r="F2572" s="19" t="s">
        <v>14322</v>
      </c>
      <c r="G2572" s="19" t="s">
        <v>23</v>
      </c>
      <c r="H2572" s="19" t="s">
        <v>14323</v>
      </c>
      <c r="I2572" s="19" t="s">
        <v>459</v>
      </c>
      <c r="J2572" s="19" t="s">
        <v>2879</v>
      </c>
      <c r="K2572" s="19"/>
      <c r="L2572" s="19" t="s">
        <v>27</v>
      </c>
      <c r="M2572" s="19" t="s">
        <v>105</v>
      </c>
      <c r="N2572" s="19" t="s">
        <v>14324</v>
      </c>
      <c r="O2572" s="19" t="s">
        <v>2299</v>
      </c>
      <c r="P2572" s="19"/>
      <c r="Q2572" s="18">
        <v>5211.54</v>
      </c>
    </row>
    <row r="2573" hidden="1" spans="1:17">
      <c r="A2573" s="19" t="s">
        <v>4807</v>
      </c>
      <c r="B2573" s="19" t="s">
        <v>4808</v>
      </c>
      <c r="C2573" s="19" t="s">
        <v>32</v>
      </c>
      <c r="D2573" s="19" t="s">
        <v>14325</v>
      </c>
      <c r="E2573" s="19" t="s">
        <v>14326</v>
      </c>
      <c r="F2573" s="19" t="s">
        <v>14327</v>
      </c>
      <c r="G2573" s="19" t="s">
        <v>23</v>
      </c>
      <c r="H2573" s="19" t="s">
        <v>86</v>
      </c>
      <c r="I2573" s="19" t="s">
        <v>1171</v>
      </c>
      <c r="J2573" s="19" t="s">
        <v>493</v>
      </c>
      <c r="K2573" s="19"/>
      <c r="L2573" s="19" t="s">
        <v>27</v>
      </c>
      <c r="M2573" s="19" t="s">
        <v>105</v>
      </c>
      <c r="N2573" s="19" t="s">
        <v>14328</v>
      </c>
      <c r="O2573" s="19" t="s">
        <v>14326</v>
      </c>
      <c r="P2573" s="19"/>
      <c r="Q2573" s="18">
        <v>5200.09</v>
      </c>
    </row>
    <row r="2574" hidden="1" spans="1:17">
      <c r="A2574" s="19" t="s">
        <v>4807</v>
      </c>
      <c r="B2574" s="19" t="s">
        <v>4808</v>
      </c>
      <c r="C2574" s="19" t="s">
        <v>32</v>
      </c>
      <c r="D2574" s="19" t="s">
        <v>14329</v>
      </c>
      <c r="E2574" s="19" t="s">
        <v>14330</v>
      </c>
      <c r="F2574" s="19" t="s">
        <v>14331</v>
      </c>
      <c r="G2574" s="19" t="s">
        <v>23</v>
      </c>
      <c r="H2574" s="19" t="s">
        <v>6383</v>
      </c>
      <c r="I2574" s="19" t="s">
        <v>320</v>
      </c>
      <c r="J2574" s="19" t="s">
        <v>1052</v>
      </c>
      <c r="K2574" s="19"/>
      <c r="L2574" s="19" t="s">
        <v>27</v>
      </c>
      <c r="M2574" s="19" t="s">
        <v>105</v>
      </c>
      <c r="N2574" s="19" t="s">
        <v>14332</v>
      </c>
      <c r="O2574" s="19" t="s">
        <v>14330</v>
      </c>
      <c r="P2574" s="19"/>
      <c r="Q2574" s="18">
        <v>4441.11</v>
      </c>
    </row>
    <row r="2575" hidden="1" spans="1:17">
      <c r="A2575" s="19" t="s">
        <v>4807</v>
      </c>
      <c r="B2575" s="19" t="s">
        <v>4808</v>
      </c>
      <c r="C2575" s="19" t="s">
        <v>32</v>
      </c>
      <c r="D2575" s="19" t="s">
        <v>14333</v>
      </c>
      <c r="E2575" s="19" t="s">
        <v>14334</v>
      </c>
      <c r="F2575" s="19" t="s">
        <v>14335</v>
      </c>
      <c r="G2575" s="19" t="s">
        <v>23</v>
      </c>
      <c r="H2575" s="19" t="s">
        <v>14336</v>
      </c>
      <c r="I2575" s="19" t="s">
        <v>2172</v>
      </c>
      <c r="J2575" s="19" t="s">
        <v>263</v>
      </c>
      <c r="K2575" s="19"/>
      <c r="L2575" s="19" t="s">
        <v>27</v>
      </c>
      <c r="M2575" s="19" t="s">
        <v>164</v>
      </c>
      <c r="N2575" s="19" t="s">
        <v>14337</v>
      </c>
      <c r="O2575" s="19" t="s">
        <v>14334</v>
      </c>
      <c r="P2575" s="19"/>
      <c r="Q2575" s="18">
        <v>3888.61</v>
      </c>
    </row>
    <row r="2576" hidden="1" spans="1:17">
      <c r="A2576" s="19" t="s">
        <v>4807</v>
      </c>
      <c r="B2576" s="19" t="s">
        <v>4808</v>
      </c>
      <c r="C2576" s="19" t="s">
        <v>32</v>
      </c>
      <c r="D2576" s="19" t="s">
        <v>14338</v>
      </c>
      <c r="E2576" s="19" t="s">
        <v>14339</v>
      </c>
      <c r="F2576" s="19" t="s">
        <v>14340</v>
      </c>
      <c r="G2576" s="19" t="s">
        <v>23</v>
      </c>
      <c r="H2576" s="19" t="s">
        <v>14341</v>
      </c>
      <c r="I2576" s="19" t="s">
        <v>37</v>
      </c>
      <c r="J2576" s="19" t="s">
        <v>211</v>
      </c>
      <c r="K2576" s="19"/>
      <c r="L2576" s="19" t="s">
        <v>27</v>
      </c>
      <c r="M2576" s="19" t="s">
        <v>164</v>
      </c>
      <c r="N2576" s="19" t="s">
        <v>14342</v>
      </c>
      <c r="O2576" s="19" t="s">
        <v>14339</v>
      </c>
      <c r="P2576" s="19"/>
      <c r="Q2576" s="18">
        <v>4727.69</v>
      </c>
    </row>
    <row r="2577" hidden="1" spans="1:17">
      <c r="A2577" s="19" t="s">
        <v>4807</v>
      </c>
      <c r="B2577" s="19" t="s">
        <v>4808</v>
      </c>
      <c r="C2577" s="19" t="s">
        <v>32</v>
      </c>
      <c r="D2577" s="19" t="s">
        <v>14343</v>
      </c>
      <c r="E2577" s="19" t="s">
        <v>14344</v>
      </c>
      <c r="F2577" s="19" t="s">
        <v>14345</v>
      </c>
      <c r="G2577" s="19" t="s">
        <v>23</v>
      </c>
      <c r="H2577" s="19" t="s">
        <v>14346</v>
      </c>
      <c r="I2577" s="19" t="s">
        <v>609</v>
      </c>
      <c r="J2577" s="19" t="s">
        <v>5408</v>
      </c>
      <c r="K2577" s="19"/>
      <c r="L2577" s="19" t="s">
        <v>27</v>
      </c>
      <c r="M2577" s="19" t="s">
        <v>105</v>
      </c>
      <c r="N2577" s="19" t="s">
        <v>14347</v>
      </c>
      <c r="O2577" s="19" t="s">
        <v>14344</v>
      </c>
      <c r="P2577" s="19"/>
      <c r="Q2577" s="18">
        <v>5118.02</v>
      </c>
    </row>
    <row r="2578" hidden="1" spans="1:17">
      <c r="A2578" s="19" t="s">
        <v>4807</v>
      </c>
      <c r="B2578" s="19" t="s">
        <v>4808</v>
      </c>
      <c r="C2578" s="19" t="s">
        <v>32</v>
      </c>
      <c r="D2578" s="19" t="s">
        <v>14348</v>
      </c>
      <c r="E2578" s="19" t="s">
        <v>14349</v>
      </c>
      <c r="F2578" s="19" t="s">
        <v>14350</v>
      </c>
      <c r="G2578" s="19" t="s">
        <v>23</v>
      </c>
      <c r="H2578" s="19" t="s">
        <v>14351</v>
      </c>
      <c r="I2578" s="19" t="s">
        <v>1051</v>
      </c>
      <c r="J2578" s="19" t="s">
        <v>1699</v>
      </c>
      <c r="K2578" s="19"/>
      <c r="L2578" s="19" t="s">
        <v>27</v>
      </c>
      <c r="M2578" s="19" t="s">
        <v>105</v>
      </c>
      <c r="N2578" s="19" t="s">
        <v>14352</v>
      </c>
      <c r="O2578" s="19" t="s">
        <v>14349</v>
      </c>
      <c r="P2578" s="19"/>
      <c r="Q2578" s="18">
        <v>5221.22</v>
      </c>
    </row>
    <row r="2579" hidden="1" spans="1:17">
      <c r="A2579" s="19" t="s">
        <v>4807</v>
      </c>
      <c r="B2579" s="19" t="s">
        <v>4808</v>
      </c>
      <c r="C2579" s="19" t="s">
        <v>32</v>
      </c>
      <c r="D2579" s="19" t="s">
        <v>14353</v>
      </c>
      <c r="E2579" s="19" t="s">
        <v>14354</v>
      </c>
      <c r="F2579" s="19" t="s">
        <v>14355</v>
      </c>
      <c r="G2579" s="19" t="s">
        <v>48</v>
      </c>
      <c r="H2579" s="19" t="s">
        <v>14356</v>
      </c>
      <c r="I2579" s="19" t="s">
        <v>527</v>
      </c>
      <c r="J2579" s="19" t="s">
        <v>357</v>
      </c>
      <c r="K2579" s="19"/>
      <c r="L2579" s="19" t="s">
        <v>27</v>
      </c>
      <c r="M2579" s="19" t="s">
        <v>164</v>
      </c>
      <c r="N2579" s="19" t="s">
        <v>14357</v>
      </c>
      <c r="O2579" s="19" t="s">
        <v>14354</v>
      </c>
      <c r="P2579" s="19"/>
      <c r="Q2579" s="18">
        <v>4510.59</v>
      </c>
    </row>
    <row r="2580" hidden="1" spans="1:17">
      <c r="A2580" s="19" t="s">
        <v>4807</v>
      </c>
      <c r="B2580" s="19" t="s">
        <v>4808</v>
      </c>
      <c r="C2580" s="19" t="s">
        <v>32</v>
      </c>
      <c r="D2580" s="19" t="s">
        <v>14358</v>
      </c>
      <c r="E2580" s="19" t="s">
        <v>12035</v>
      </c>
      <c r="F2580" s="19" t="s">
        <v>14359</v>
      </c>
      <c r="G2580" s="19" t="s">
        <v>23</v>
      </c>
      <c r="H2580" s="19" t="s">
        <v>14360</v>
      </c>
      <c r="I2580" s="19" t="s">
        <v>527</v>
      </c>
      <c r="J2580" s="19" t="s">
        <v>688</v>
      </c>
      <c r="K2580" s="19"/>
      <c r="L2580" s="19" t="s">
        <v>27</v>
      </c>
      <c r="M2580" s="19" t="s">
        <v>105</v>
      </c>
      <c r="N2580" s="19" t="s">
        <v>14361</v>
      </c>
      <c r="O2580" s="19" t="s">
        <v>12035</v>
      </c>
      <c r="P2580" s="19"/>
      <c r="Q2580" s="18">
        <v>5025.31</v>
      </c>
    </row>
    <row r="2581" hidden="1" spans="1:17">
      <c r="A2581" s="19" t="s">
        <v>240</v>
      </c>
      <c r="B2581" s="19" t="s">
        <v>241</v>
      </c>
      <c r="C2581" s="19" t="s">
        <v>82</v>
      </c>
      <c r="D2581" s="19" t="s">
        <v>14362</v>
      </c>
      <c r="E2581" s="19" t="s">
        <v>14363</v>
      </c>
      <c r="F2581" s="19" t="s">
        <v>14364</v>
      </c>
      <c r="G2581" s="19" t="s">
        <v>48</v>
      </c>
      <c r="H2581" s="19" t="s">
        <v>1828</v>
      </c>
      <c r="I2581" s="19" t="s">
        <v>895</v>
      </c>
      <c r="J2581" s="19" t="s">
        <v>945</v>
      </c>
      <c r="K2581" s="19"/>
      <c r="L2581" s="19" t="s">
        <v>27</v>
      </c>
      <c r="M2581" s="19" t="s">
        <v>28</v>
      </c>
      <c r="N2581" s="19" t="s">
        <v>14365</v>
      </c>
      <c r="O2581" s="19" t="s">
        <v>14363</v>
      </c>
      <c r="P2581" s="19" t="s">
        <v>14366</v>
      </c>
      <c r="Q2581" s="18">
        <v>5182.1</v>
      </c>
    </row>
    <row r="2582" hidden="1" spans="1:17">
      <c r="A2582" s="19" t="s">
        <v>1433</v>
      </c>
      <c r="B2582" s="19" t="s">
        <v>1434</v>
      </c>
      <c r="C2582" s="19" t="s">
        <v>32</v>
      </c>
      <c r="D2582" s="19" t="s">
        <v>14367</v>
      </c>
      <c r="E2582" s="19" t="s">
        <v>14368</v>
      </c>
      <c r="F2582" s="19" t="s">
        <v>14369</v>
      </c>
      <c r="G2582" s="19" t="s">
        <v>23</v>
      </c>
      <c r="H2582" s="19" t="s">
        <v>14370</v>
      </c>
      <c r="I2582" s="19" t="s">
        <v>1496</v>
      </c>
      <c r="J2582" s="19" t="s">
        <v>479</v>
      </c>
      <c r="K2582" s="19"/>
      <c r="L2582" s="19" t="s">
        <v>27</v>
      </c>
      <c r="M2582" s="19" t="s">
        <v>39</v>
      </c>
      <c r="N2582" s="19" t="s">
        <v>14371</v>
      </c>
      <c r="O2582" s="19" t="s">
        <v>14368</v>
      </c>
      <c r="P2582" s="19"/>
      <c r="Q2582" s="18">
        <v>4592.68</v>
      </c>
    </row>
    <row r="2583" hidden="1" spans="1:17">
      <c r="A2583" s="19" t="s">
        <v>826</v>
      </c>
      <c r="B2583" s="19" t="s">
        <v>827</v>
      </c>
      <c r="C2583" s="19" t="s">
        <v>19</v>
      </c>
      <c r="D2583" s="19" t="s">
        <v>14372</v>
      </c>
      <c r="E2583" s="19" t="s">
        <v>14373</v>
      </c>
      <c r="F2583" s="19" t="s">
        <v>14374</v>
      </c>
      <c r="G2583" s="19" t="s">
        <v>23</v>
      </c>
      <c r="H2583" s="19" t="s">
        <v>14375</v>
      </c>
      <c r="I2583" s="19" t="s">
        <v>1926</v>
      </c>
      <c r="J2583" s="19" t="s">
        <v>14376</v>
      </c>
      <c r="K2583" s="19"/>
      <c r="L2583" s="19" t="s">
        <v>27</v>
      </c>
      <c r="M2583" s="19" t="s">
        <v>39</v>
      </c>
      <c r="N2583" s="19" t="s">
        <v>14377</v>
      </c>
      <c r="O2583" s="19" t="s">
        <v>14373</v>
      </c>
      <c r="P2583" s="19" t="s">
        <v>14378</v>
      </c>
      <c r="Q2583" s="18">
        <v>4995.79</v>
      </c>
    </row>
    <row r="2584" hidden="1" spans="1:17">
      <c r="A2584" s="19" t="s">
        <v>826</v>
      </c>
      <c r="B2584" s="19" t="s">
        <v>827</v>
      </c>
      <c r="C2584" s="19" t="s">
        <v>19</v>
      </c>
      <c r="D2584" s="19" t="s">
        <v>14379</v>
      </c>
      <c r="E2584" s="19" t="s">
        <v>14380</v>
      </c>
      <c r="F2584" s="19" t="s">
        <v>14381</v>
      </c>
      <c r="G2584" s="19" t="s">
        <v>23</v>
      </c>
      <c r="H2584" s="19" t="s">
        <v>1340</v>
      </c>
      <c r="I2584" s="19" t="s">
        <v>120</v>
      </c>
      <c r="J2584" s="19" t="s">
        <v>1341</v>
      </c>
      <c r="K2584" s="19"/>
      <c r="L2584" s="19" t="s">
        <v>27</v>
      </c>
      <c r="M2584" s="19" t="s">
        <v>52</v>
      </c>
      <c r="N2584" s="19" t="s">
        <v>14382</v>
      </c>
      <c r="O2584" s="19" t="s">
        <v>14380</v>
      </c>
      <c r="P2584" s="19" t="s">
        <v>14383</v>
      </c>
      <c r="Q2584" s="18">
        <v>6311.99</v>
      </c>
    </row>
    <row r="2585" hidden="1" spans="1:17">
      <c r="A2585" s="19" t="s">
        <v>826</v>
      </c>
      <c r="B2585" s="19" t="s">
        <v>827</v>
      </c>
      <c r="C2585" s="19" t="s">
        <v>19</v>
      </c>
      <c r="D2585" s="19" t="s">
        <v>14384</v>
      </c>
      <c r="E2585" s="19" t="s">
        <v>14385</v>
      </c>
      <c r="F2585" s="19" t="s">
        <v>14386</v>
      </c>
      <c r="G2585" s="19" t="s">
        <v>48</v>
      </c>
      <c r="H2585" s="19" t="s">
        <v>14387</v>
      </c>
      <c r="I2585" s="19" t="s">
        <v>2985</v>
      </c>
      <c r="J2585" s="19" t="s">
        <v>14388</v>
      </c>
      <c r="K2585" s="19"/>
      <c r="L2585" s="19" t="s">
        <v>27</v>
      </c>
      <c r="M2585" s="19" t="s">
        <v>39</v>
      </c>
      <c r="N2585" s="19" t="s">
        <v>14389</v>
      </c>
      <c r="O2585" s="19" t="s">
        <v>14385</v>
      </c>
      <c r="P2585" s="19" t="s">
        <v>14390</v>
      </c>
      <c r="Q2585" s="18">
        <v>4704.99</v>
      </c>
    </row>
    <row r="2586" hidden="1" spans="1:17">
      <c r="A2586" s="19" t="s">
        <v>826</v>
      </c>
      <c r="B2586" s="19" t="s">
        <v>827</v>
      </c>
      <c r="C2586" s="19" t="s">
        <v>19</v>
      </c>
      <c r="D2586" s="19" t="s">
        <v>14391</v>
      </c>
      <c r="E2586" s="19" t="s">
        <v>14392</v>
      </c>
      <c r="F2586" s="19" t="s">
        <v>14393</v>
      </c>
      <c r="G2586" s="19" t="s">
        <v>23</v>
      </c>
      <c r="H2586" s="19" t="s">
        <v>915</v>
      </c>
      <c r="I2586" s="19" t="s">
        <v>1245</v>
      </c>
      <c r="J2586" s="19" t="s">
        <v>916</v>
      </c>
      <c r="K2586" s="19"/>
      <c r="L2586" s="19" t="s">
        <v>27</v>
      </c>
      <c r="M2586" s="19" t="s">
        <v>39</v>
      </c>
      <c r="N2586" s="19" t="s">
        <v>14394</v>
      </c>
      <c r="O2586" s="19" t="s">
        <v>14392</v>
      </c>
      <c r="P2586" s="19" t="s">
        <v>14395</v>
      </c>
      <c r="Q2586" s="18">
        <v>4840.1</v>
      </c>
    </row>
    <row r="2587" hidden="1" spans="1:17">
      <c r="A2587" s="19" t="s">
        <v>308</v>
      </c>
      <c r="B2587" s="19" t="s">
        <v>309</v>
      </c>
      <c r="C2587" s="19" t="s">
        <v>44</v>
      </c>
      <c r="D2587" s="19" t="s">
        <v>14396</v>
      </c>
      <c r="E2587" s="19" t="s">
        <v>14397</v>
      </c>
      <c r="F2587" s="19" t="s">
        <v>14398</v>
      </c>
      <c r="G2587" s="19" t="s">
        <v>48</v>
      </c>
      <c r="H2587" s="19" t="s">
        <v>2832</v>
      </c>
      <c r="I2587" s="19" t="s">
        <v>1127</v>
      </c>
      <c r="J2587" s="19" t="s">
        <v>3039</v>
      </c>
      <c r="K2587" s="19"/>
      <c r="L2587" s="19" t="s">
        <v>27</v>
      </c>
      <c r="M2587" s="19" t="s">
        <v>39</v>
      </c>
      <c r="N2587" s="19" t="s">
        <v>14399</v>
      </c>
      <c r="O2587" s="19" t="s">
        <v>14397</v>
      </c>
      <c r="P2587" s="19"/>
      <c r="Q2587" s="18">
        <v>4487.66</v>
      </c>
    </row>
    <row r="2588" hidden="1" spans="1:17">
      <c r="A2588" s="19" t="s">
        <v>5134</v>
      </c>
      <c r="B2588" s="19" t="s">
        <v>5135</v>
      </c>
      <c r="C2588" s="19" t="s">
        <v>19</v>
      </c>
      <c r="D2588" s="19" t="s">
        <v>14400</v>
      </c>
      <c r="E2588" s="19" t="s">
        <v>14401</v>
      </c>
      <c r="F2588" s="19" t="s">
        <v>14402</v>
      </c>
      <c r="G2588" s="19" t="s">
        <v>23</v>
      </c>
      <c r="H2588" s="19" t="s">
        <v>14403</v>
      </c>
      <c r="I2588" s="19" t="s">
        <v>256</v>
      </c>
      <c r="J2588" s="19" t="s">
        <v>14404</v>
      </c>
      <c r="K2588" s="19"/>
      <c r="L2588" s="19" t="s">
        <v>27</v>
      </c>
      <c r="M2588" s="19" t="s">
        <v>105</v>
      </c>
      <c r="N2588" s="19" t="s">
        <v>14405</v>
      </c>
      <c r="O2588" s="19" t="s">
        <v>14401</v>
      </c>
      <c r="P2588" s="19"/>
      <c r="Q2588" s="18">
        <v>4589.48</v>
      </c>
    </row>
    <row r="2589" hidden="1" spans="1:17">
      <c r="A2589" s="19" t="s">
        <v>3747</v>
      </c>
      <c r="B2589" s="19" t="s">
        <v>3748</v>
      </c>
      <c r="C2589" s="19" t="s">
        <v>19</v>
      </c>
      <c r="D2589" s="19" t="s">
        <v>14406</v>
      </c>
      <c r="E2589" s="19" t="s">
        <v>14407</v>
      </c>
      <c r="F2589" s="19" t="s">
        <v>14408</v>
      </c>
      <c r="G2589" s="19" t="s">
        <v>23</v>
      </c>
      <c r="H2589" s="19" t="s">
        <v>14409</v>
      </c>
      <c r="I2589" s="19" t="s">
        <v>12358</v>
      </c>
      <c r="J2589" s="19" t="s">
        <v>1996</v>
      </c>
      <c r="K2589" s="19"/>
      <c r="L2589" s="19" t="s">
        <v>27</v>
      </c>
      <c r="M2589" s="19" t="s">
        <v>52</v>
      </c>
      <c r="N2589" s="19" t="s">
        <v>14410</v>
      </c>
      <c r="O2589" s="19" t="s">
        <v>14407</v>
      </c>
      <c r="P2589" s="19"/>
      <c r="Q2589" s="18">
        <v>4343.27</v>
      </c>
    </row>
    <row r="2590" hidden="1" spans="1:17">
      <c r="A2590" s="19" t="s">
        <v>406</v>
      </c>
      <c r="B2590" s="19" t="s">
        <v>407</v>
      </c>
      <c r="C2590" s="19" t="s">
        <v>44</v>
      </c>
      <c r="D2590" s="19" t="s">
        <v>14411</v>
      </c>
      <c r="E2590" s="19" t="s">
        <v>14412</v>
      </c>
      <c r="F2590" s="19" t="s">
        <v>14413</v>
      </c>
      <c r="G2590" s="19" t="s">
        <v>23</v>
      </c>
      <c r="H2590" s="19" t="s">
        <v>36</v>
      </c>
      <c r="I2590" s="19" t="s">
        <v>3426</v>
      </c>
      <c r="J2590" s="19" t="s">
        <v>38</v>
      </c>
      <c r="K2590" s="19"/>
      <c r="L2590" s="19" t="s">
        <v>27</v>
      </c>
      <c r="M2590" s="19" t="s">
        <v>39</v>
      </c>
      <c r="N2590" s="19" t="s">
        <v>14414</v>
      </c>
      <c r="O2590" s="19" t="s">
        <v>14412</v>
      </c>
      <c r="P2590" s="19" t="s">
        <v>14415</v>
      </c>
      <c r="Q2590" s="18">
        <v>4793.37</v>
      </c>
    </row>
    <row r="2591" hidden="1" spans="1:17">
      <c r="A2591" s="19" t="s">
        <v>3782</v>
      </c>
      <c r="B2591" s="19" t="s">
        <v>3783</v>
      </c>
      <c r="C2591" s="19" t="s">
        <v>19</v>
      </c>
      <c r="D2591" s="19" t="s">
        <v>14416</v>
      </c>
      <c r="E2591" s="19" t="s">
        <v>14417</v>
      </c>
      <c r="F2591" s="19" t="s">
        <v>14418</v>
      </c>
      <c r="G2591" s="19" t="s">
        <v>23</v>
      </c>
      <c r="H2591" s="19" t="s">
        <v>14419</v>
      </c>
      <c r="I2591" s="19" t="s">
        <v>661</v>
      </c>
      <c r="J2591" s="19" t="s">
        <v>1898</v>
      </c>
      <c r="K2591" s="19"/>
      <c r="L2591" s="19" t="s">
        <v>27</v>
      </c>
      <c r="M2591" s="19" t="s">
        <v>105</v>
      </c>
      <c r="N2591" s="19" t="s">
        <v>14420</v>
      </c>
      <c r="O2591" s="19" t="s">
        <v>14417</v>
      </c>
      <c r="P2591" s="19"/>
      <c r="Q2591" s="18">
        <v>4800.09</v>
      </c>
    </row>
    <row r="2592" hidden="1" spans="1:17">
      <c r="A2592" s="19" t="s">
        <v>2004</v>
      </c>
      <c r="B2592" s="19" t="s">
        <v>2005</v>
      </c>
      <c r="C2592" s="19" t="s">
        <v>44</v>
      </c>
      <c r="D2592" s="19" t="s">
        <v>14421</v>
      </c>
      <c r="E2592" s="19" t="s">
        <v>14422</v>
      </c>
      <c r="F2592" s="19" t="s">
        <v>14423</v>
      </c>
      <c r="G2592" s="19" t="s">
        <v>48</v>
      </c>
      <c r="H2592" s="19" t="s">
        <v>2691</v>
      </c>
      <c r="I2592" s="19" t="s">
        <v>9429</v>
      </c>
      <c r="J2592" s="19" t="s">
        <v>520</v>
      </c>
      <c r="K2592" s="19"/>
      <c r="L2592" s="19" t="s">
        <v>27</v>
      </c>
      <c r="M2592" s="19" t="s">
        <v>164</v>
      </c>
      <c r="N2592" s="19" t="s">
        <v>14424</v>
      </c>
      <c r="O2592" s="19" t="s">
        <v>14422</v>
      </c>
      <c r="P2592" s="19" t="s">
        <v>14425</v>
      </c>
      <c r="Q2592" s="18">
        <v>3849.01</v>
      </c>
    </row>
    <row r="2593" hidden="1" spans="1:17">
      <c r="A2593" s="19" t="s">
        <v>30</v>
      </c>
      <c r="B2593" s="19" t="s">
        <v>31</v>
      </c>
      <c r="C2593" s="19" t="s">
        <v>32</v>
      </c>
      <c r="D2593" s="19" t="s">
        <v>14426</v>
      </c>
      <c r="E2593" s="19" t="s">
        <v>14427</v>
      </c>
      <c r="F2593" s="19" t="s">
        <v>14428</v>
      </c>
      <c r="G2593" s="19" t="s">
        <v>23</v>
      </c>
      <c r="H2593" s="19" t="s">
        <v>14429</v>
      </c>
      <c r="I2593" s="19" t="s">
        <v>616</v>
      </c>
      <c r="J2593" s="19" t="s">
        <v>14430</v>
      </c>
      <c r="K2593" s="19"/>
      <c r="L2593" s="19" t="s">
        <v>27</v>
      </c>
      <c r="M2593" s="19" t="s">
        <v>39</v>
      </c>
      <c r="N2593" s="19" t="s">
        <v>14431</v>
      </c>
      <c r="O2593" s="19" t="s">
        <v>14427</v>
      </c>
      <c r="P2593" s="19" t="s">
        <v>14432</v>
      </c>
      <c r="Q2593" s="18">
        <v>5330.87</v>
      </c>
    </row>
    <row r="2594" hidden="1" spans="1:17">
      <c r="A2594" s="19" t="s">
        <v>30</v>
      </c>
      <c r="B2594" s="19" t="s">
        <v>31</v>
      </c>
      <c r="C2594" s="19" t="s">
        <v>32</v>
      </c>
      <c r="D2594" s="19" t="s">
        <v>14433</v>
      </c>
      <c r="E2594" s="19" t="s">
        <v>14434</v>
      </c>
      <c r="F2594" s="19" t="s">
        <v>14435</v>
      </c>
      <c r="G2594" s="19" t="s">
        <v>23</v>
      </c>
      <c r="H2594" s="19" t="s">
        <v>1299</v>
      </c>
      <c r="I2594" s="19" t="s">
        <v>37</v>
      </c>
      <c r="J2594" s="19" t="s">
        <v>1301</v>
      </c>
      <c r="K2594" s="19"/>
      <c r="L2594" s="19" t="s">
        <v>27</v>
      </c>
      <c r="M2594" s="19" t="s">
        <v>39</v>
      </c>
      <c r="N2594" s="19" t="s">
        <v>14436</v>
      </c>
      <c r="O2594" s="19" t="s">
        <v>14434</v>
      </c>
      <c r="P2594" s="19" t="s">
        <v>14437</v>
      </c>
      <c r="Q2594" s="18">
        <v>5041.17</v>
      </c>
    </row>
    <row r="2595" hidden="1" spans="1:17">
      <c r="A2595" s="19" t="s">
        <v>30</v>
      </c>
      <c r="B2595" s="19" t="s">
        <v>31</v>
      </c>
      <c r="C2595" s="19" t="s">
        <v>32</v>
      </c>
      <c r="D2595" s="19" t="s">
        <v>14438</v>
      </c>
      <c r="E2595" s="19" t="s">
        <v>14439</v>
      </c>
      <c r="F2595" s="19" t="s">
        <v>14440</v>
      </c>
      <c r="G2595" s="19" t="s">
        <v>23</v>
      </c>
      <c r="H2595" s="19" t="s">
        <v>5572</v>
      </c>
      <c r="I2595" s="19" t="s">
        <v>966</v>
      </c>
      <c r="J2595" s="19" t="s">
        <v>6074</v>
      </c>
      <c r="K2595" s="19"/>
      <c r="L2595" s="19" t="s">
        <v>27</v>
      </c>
      <c r="M2595" s="19" t="s">
        <v>39</v>
      </c>
      <c r="N2595" s="19" t="s">
        <v>14441</v>
      </c>
      <c r="O2595" s="19" t="s">
        <v>14439</v>
      </c>
      <c r="P2595" s="19" t="s">
        <v>14442</v>
      </c>
      <c r="Q2595" s="18">
        <v>5108.6</v>
      </c>
    </row>
    <row r="2596" hidden="1" spans="1:17">
      <c r="A2596" s="19" t="s">
        <v>30</v>
      </c>
      <c r="B2596" s="19" t="s">
        <v>31</v>
      </c>
      <c r="C2596" s="19" t="s">
        <v>32</v>
      </c>
      <c r="D2596" s="19" t="s">
        <v>14443</v>
      </c>
      <c r="E2596" s="19" t="s">
        <v>14444</v>
      </c>
      <c r="F2596" s="19" t="s">
        <v>14445</v>
      </c>
      <c r="G2596" s="19" t="s">
        <v>23</v>
      </c>
      <c r="H2596" s="19" t="s">
        <v>14446</v>
      </c>
      <c r="I2596" s="19" t="s">
        <v>616</v>
      </c>
      <c r="J2596" s="19" t="s">
        <v>10063</v>
      </c>
      <c r="K2596" s="19"/>
      <c r="L2596" s="19" t="s">
        <v>27</v>
      </c>
      <c r="M2596" s="19" t="s">
        <v>39</v>
      </c>
      <c r="N2596" s="19" t="s">
        <v>14447</v>
      </c>
      <c r="O2596" s="19" t="s">
        <v>14444</v>
      </c>
      <c r="P2596" s="19" t="s">
        <v>14448</v>
      </c>
      <c r="Q2596" s="18">
        <v>5263.34</v>
      </c>
    </row>
    <row r="2597" hidden="1" spans="1:17">
      <c r="A2597" s="19" t="s">
        <v>30</v>
      </c>
      <c r="B2597" s="19" t="s">
        <v>31</v>
      </c>
      <c r="C2597" s="19" t="s">
        <v>32</v>
      </c>
      <c r="D2597" s="19" t="s">
        <v>14449</v>
      </c>
      <c r="E2597" s="19" t="s">
        <v>14450</v>
      </c>
      <c r="F2597" s="19" t="s">
        <v>14451</v>
      </c>
      <c r="G2597" s="19" t="s">
        <v>23</v>
      </c>
      <c r="H2597" s="19" t="s">
        <v>14452</v>
      </c>
      <c r="I2597" s="19" t="s">
        <v>305</v>
      </c>
      <c r="J2597" s="19" t="s">
        <v>4136</v>
      </c>
      <c r="K2597" s="19"/>
      <c r="L2597" s="19" t="s">
        <v>27</v>
      </c>
      <c r="M2597" s="19" t="s">
        <v>39</v>
      </c>
      <c r="N2597" s="19" t="s">
        <v>14453</v>
      </c>
      <c r="O2597" s="19" t="s">
        <v>14450</v>
      </c>
      <c r="P2597" s="19" t="s">
        <v>14454</v>
      </c>
      <c r="Q2597" s="18">
        <v>4944.22</v>
      </c>
    </row>
    <row r="2598" hidden="1" spans="1:17">
      <c r="A2598" s="19" t="s">
        <v>30</v>
      </c>
      <c r="B2598" s="19" t="s">
        <v>31</v>
      </c>
      <c r="C2598" s="19" t="s">
        <v>32</v>
      </c>
      <c r="D2598" s="19" t="s">
        <v>14455</v>
      </c>
      <c r="E2598" s="19" t="s">
        <v>14456</v>
      </c>
      <c r="F2598" s="19" t="s">
        <v>14457</v>
      </c>
      <c r="G2598" s="19" t="s">
        <v>23</v>
      </c>
      <c r="H2598" s="19" t="s">
        <v>75</v>
      </c>
      <c r="I2598" s="19" t="s">
        <v>236</v>
      </c>
      <c r="J2598" s="19" t="s">
        <v>11659</v>
      </c>
      <c r="K2598" s="19" t="s">
        <v>429</v>
      </c>
      <c r="L2598" s="19" t="s">
        <v>27</v>
      </c>
      <c r="M2598" s="19" t="s">
        <v>39</v>
      </c>
      <c r="N2598" s="19" t="s">
        <v>14458</v>
      </c>
      <c r="O2598" s="19" t="s">
        <v>14456</v>
      </c>
      <c r="P2598" s="19" t="s">
        <v>14459</v>
      </c>
      <c r="Q2598" s="18">
        <v>4864.62</v>
      </c>
    </row>
    <row r="2599" hidden="1" spans="1:17">
      <c r="A2599" s="19" t="s">
        <v>30</v>
      </c>
      <c r="B2599" s="19" t="s">
        <v>31</v>
      </c>
      <c r="C2599" s="19" t="s">
        <v>32</v>
      </c>
      <c r="D2599" s="19" t="s">
        <v>14460</v>
      </c>
      <c r="E2599" s="19" t="s">
        <v>14461</v>
      </c>
      <c r="F2599" s="19" t="s">
        <v>14462</v>
      </c>
      <c r="G2599" s="19" t="s">
        <v>23</v>
      </c>
      <c r="H2599" s="19" t="s">
        <v>5593</v>
      </c>
      <c r="I2599" s="19" t="s">
        <v>966</v>
      </c>
      <c r="J2599" s="19" t="s">
        <v>14463</v>
      </c>
      <c r="K2599" s="19"/>
      <c r="L2599" s="19" t="s">
        <v>27</v>
      </c>
      <c r="M2599" s="19" t="s">
        <v>39</v>
      </c>
      <c r="N2599" s="19" t="s">
        <v>14464</v>
      </c>
      <c r="O2599" s="19" t="s">
        <v>14461</v>
      </c>
      <c r="P2599" s="19" t="s">
        <v>14465</v>
      </c>
      <c r="Q2599" s="18">
        <v>5340.41</v>
      </c>
    </row>
    <row r="2600" hidden="1" spans="1:17">
      <c r="A2600" s="19" t="s">
        <v>4222</v>
      </c>
      <c r="B2600" s="19" t="s">
        <v>4223</v>
      </c>
      <c r="C2600" s="19" t="s">
        <v>82</v>
      </c>
      <c r="D2600" s="19" t="s">
        <v>14466</v>
      </c>
      <c r="E2600" s="19" t="s">
        <v>14467</v>
      </c>
      <c r="F2600" s="19" t="s">
        <v>14468</v>
      </c>
      <c r="G2600" s="19" t="s">
        <v>23</v>
      </c>
      <c r="H2600" s="19" t="s">
        <v>1104</v>
      </c>
      <c r="I2600" s="19" t="s">
        <v>1966</v>
      </c>
      <c r="J2600" s="19" t="s">
        <v>591</v>
      </c>
      <c r="K2600" s="19"/>
      <c r="L2600" s="19" t="s">
        <v>27</v>
      </c>
      <c r="M2600" s="19" t="s">
        <v>39</v>
      </c>
      <c r="N2600" s="19" t="s">
        <v>14469</v>
      </c>
      <c r="O2600" s="19" t="s">
        <v>14467</v>
      </c>
      <c r="P2600" s="19" t="s">
        <v>14470</v>
      </c>
      <c r="Q2600" s="18">
        <v>5076.24</v>
      </c>
    </row>
    <row r="2601" hidden="1" spans="1:17">
      <c r="A2601" s="19" t="s">
        <v>4222</v>
      </c>
      <c r="B2601" s="19" t="s">
        <v>4223</v>
      </c>
      <c r="C2601" s="19" t="s">
        <v>82</v>
      </c>
      <c r="D2601" s="19" t="s">
        <v>14471</v>
      </c>
      <c r="E2601" s="19" t="s">
        <v>14472</v>
      </c>
      <c r="F2601" s="19" t="s">
        <v>14473</v>
      </c>
      <c r="G2601" s="19" t="s">
        <v>23</v>
      </c>
      <c r="H2601" s="19" t="s">
        <v>14474</v>
      </c>
      <c r="I2601" s="19" t="s">
        <v>246</v>
      </c>
      <c r="J2601" s="19" t="s">
        <v>14475</v>
      </c>
      <c r="K2601" s="19"/>
      <c r="L2601" s="19" t="s">
        <v>27</v>
      </c>
      <c r="M2601" s="19" t="s">
        <v>39</v>
      </c>
      <c r="N2601" s="19" t="s">
        <v>14476</v>
      </c>
      <c r="O2601" s="19" t="s">
        <v>14472</v>
      </c>
      <c r="P2601" s="19" t="s">
        <v>14477</v>
      </c>
      <c r="Q2601" s="18">
        <v>4987.29</v>
      </c>
    </row>
    <row r="2602" hidden="1" spans="1:17">
      <c r="A2602" s="19" t="s">
        <v>308</v>
      </c>
      <c r="B2602" s="19" t="s">
        <v>309</v>
      </c>
      <c r="C2602" s="19" t="s">
        <v>44</v>
      </c>
      <c r="D2602" s="19" t="s">
        <v>14478</v>
      </c>
      <c r="E2602" s="19" t="s">
        <v>11898</v>
      </c>
      <c r="F2602" s="19" t="s">
        <v>14479</v>
      </c>
      <c r="G2602" s="19" t="s">
        <v>23</v>
      </c>
      <c r="H2602" s="19" t="s">
        <v>14480</v>
      </c>
      <c r="I2602" s="19" t="s">
        <v>2024</v>
      </c>
      <c r="J2602" s="19" t="s">
        <v>5541</v>
      </c>
      <c r="K2602" s="19"/>
      <c r="L2602" s="19" t="s">
        <v>27</v>
      </c>
      <c r="M2602" s="19" t="s">
        <v>39</v>
      </c>
      <c r="N2602" s="19" t="s">
        <v>14481</v>
      </c>
      <c r="O2602" s="19" t="s">
        <v>11898</v>
      </c>
      <c r="P2602" s="19"/>
      <c r="Q2602" s="18">
        <v>5148.34</v>
      </c>
    </row>
    <row r="2603" hidden="1" spans="1:17">
      <c r="A2603" s="19" t="s">
        <v>1624</v>
      </c>
      <c r="B2603" s="19" t="s">
        <v>1625</v>
      </c>
      <c r="C2603" s="19" t="s">
        <v>19</v>
      </c>
      <c r="D2603" s="19" t="s">
        <v>14482</v>
      </c>
      <c r="E2603" s="19" t="s">
        <v>14483</v>
      </c>
      <c r="F2603" s="19" t="s">
        <v>14484</v>
      </c>
      <c r="G2603" s="19" t="s">
        <v>23</v>
      </c>
      <c r="H2603" s="19" t="s">
        <v>8877</v>
      </c>
      <c r="I2603" s="19" t="s">
        <v>356</v>
      </c>
      <c r="J2603" s="19" t="s">
        <v>794</v>
      </c>
      <c r="K2603" s="19"/>
      <c r="L2603" s="19" t="s">
        <v>27</v>
      </c>
      <c r="M2603" s="19" t="s">
        <v>105</v>
      </c>
      <c r="N2603" s="19" t="s">
        <v>14485</v>
      </c>
      <c r="O2603" s="19" t="s">
        <v>14483</v>
      </c>
      <c r="P2603" s="19"/>
      <c r="Q2603" s="18">
        <v>5235.53</v>
      </c>
    </row>
    <row r="2604" hidden="1" spans="1:17">
      <c r="A2604" s="19" t="s">
        <v>8598</v>
      </c>
      <c r="B2604" s="19" t="s">
        <v>8599</v>
      </c>
      <c r="C2604" s="19" t="s">
        <v>19</v>
      </c>
      <c r="D2604" s="19" t="s">
        <v>14486</v>
      </c>
      <c r="E2604" s="19" t="s">
        <v>14487</v>
      </c>
      <c r="F2604" s="19" t="s">
        <v>14488</v>
      </c>
      <c r="G2604" s="19" t="s">
        <v>23</v>
      </c>
      <c r="H2604" s="19" t="s">
        <v>3432</v>
      </c>
      <c r="I2604" s="19" t="s">
        <v>219</v>
      </c>
      <c r="J2604" s="19" t="s">
        <v>4614</v>
      </c>
      <c r="K2604" s="19"/>
      <c r="L2604" s="19" t="s">
        <v>27</v>
      </c>
      <c r="M2604" s="19" t="s">
        <v>105</v>
      </c>
      <c r="N2604" s="19" t="s">
        <v>14489</v>
      </c>
      <c r="O2604" s="19" t="s">
        <v>14487</v>
      </c>
      <c r="P2604" s="19"/>
      <c r="Q2604" s="18">
        <v>4820.81</v>
      </c>
    </row>
    <row r="2605" hidden="1" spans="1:17">
      <c r="A2605" s="19" t="s">
        <v>5574</v>
      </c>
      <c r="B2605" s="19" t="s">
        <v>5575</v>
      </c>
      <c r="C2605" s="19" t="s">
        <v>44</v>
      </c>
      <c r="D2605" s="19" t="s">
        <v>14490</v>
      </c>
      <c r="E2605" s="19" t="s">
        <v>14491</v>
      </c>
      <c r="F2605" s="19" t="s">
        <v>14492</v>
      </c>
      <c r="G2605" s="19" t="s">
        <v>23</v>
      </c>
      <c r="H2605" s="19" t="s">
        <v>3867</v>
      </c>
      <c r="I2605" s="19" t="s">
        <v>816</v>
      </c>
      <c r="J2605" s="19" t="s">
        <v>3868</v>
      </c>
      <c r="K2605" s="19"/>
      <c r="L2605" s="19" t="s">
        <v>27</v>
      </c>
      <c r="M2605" s="19" t="s">
        <v>52</v>
      </c>
      <c r="N2605" s="19" t="s">
        <v>14493</v>
      </c>
      <c r="O2605" s="19" t="s">
        <v>14491</v>
      </c>
      <c r="P2605" s="19" t="s">
        <v>14494</v>
      </c>
      <c r="Q2605" s="18">
        <v>5757.93</v>
      </c>
    </row>
    <row r="2606" hidden="1" spans="1:17">
      <c r="A2606" s="19" t="s">
        <v>250</v>
      </c>
      <c r="B2606" s="19" t="s">
        <v>251</v>
      </c>
      <c r="C2606" s="19" t="s">
        <v>44</v>
      </c>
      <c r="D2606" s="19" t="s">
        <v>14495</v>
      </c>
      <c r="E2606" s="19" t="s">
        <v>14496</v>
      </c>
      <c r="F2606" s="19" t="s">
        <v>14497</v>
      </c>
      <c r="G2606" s="19" t="s">
        <v>23</v>
      </c>
      <c r="H2606" s="19" t="s">
        <v>5572</v>
      </c>
      <c r="I2606" s="19" t="s">
        <v>2172</v>
      </c>
      <c r="J2606" s="19" t="s">
        <v>6074</v>
      </c>
      <c r="K2606" s="19"/>
      <c r="L2606" s="19" t="s">
        <v>27</v>
      </c>
      <c r="M2606" s="19" t="s">
        <v>28</v>
      </c>
      <c r="N2606" s="19" t="s">
        <v>14498</v>
      </c>
      <c r="O2606" s="19" t="s">
        <v>14496</v>
      </c>
      <c r="P2606" s="19" t="s">
        <v>14499</v>
      </c>
      <c r="Q2606" s="18">
        <v>4861.59</v>
      </c>
    </row>
    <row r="2607" hidden="1" spans="1:17">
      <c r="A2607" s="19" t="s">
        <v>938</v>
      </c>
      <c r="B2607" s="19" t="s">
        <v>939</v>
      </c>
      <c r="C2607" s="19" t="s">
        <v>19</v>
      </c>
      <c r="D2607" s="19" t="s">
        <v>14500</v>
      </c>
      <c r="E2607" s="19" t="s">
        <v>14501</v>
      </c>
      <c r="F2607" s="19" t="s">
        <v>14502</v>
      </c>
      <c r="G2607" s="19" t="s">
        <v>23</v>
      </c>
      <c r="H2607" s="19" t="s">
        <v>14503</v>
      </c>
      <c r="I2607" s="19" t="s">
        <v>2293</v>
      </c>
      <c r="J2607" s="19" t="s">
        <v>967</v>
      </c>
      <c r="K2607" s="19"/>
      <c r="L2607" s="19" t="s">
        <v>27</v>
      </c>
      <c r="M2607" s="19" t="s">
        <v>28</v>
      </c>
      <c r="N2607" s="19" t="s">
        <v>14504</v>
      </c>
      <c r="O2607" s="19" t="s">
        <v>14501</v>
      </c>
      <c r="P2607" s="19"/>
      <c r="Q2607" s="18">
        <v>4603.68</v>
      </c>
    </row>
    <row r="2608" hidden="1" spans="1:17">
      <c r="A2608" s="19" t="s">
        <v>938</v>
      </c>
      <c r="B2608" s="19" t="s">
        <v>939</v>
      </c>
      <c r="C2608" s="19" t="s">
        <v>19</v>
      </c>
      <c r="D2608" s="19" t="s">
        <v>14505</v>
      </c>
      <c r="E2608" s="19" t="s">
        <v>14506</v>
      </c>
      <c r="F2608" s="19" t="s">
        <v>14507</v>
      </c>
      <c r="G2608" s="19" t="s">
        <v>48</v>
      </c>
      <c r="H2608" s="19" t="s">
        <v>14508</v>
      </c>
      <c r="I2608" s="19" t="s">
        <v>895</v>
      </c>
      <c r="J2608" s="19" t="s">
        <v>967</v>
      </c>
      <c r="K2608" s="19"/>
      <c r="L2608" s="19" t="s">
        <v>27</v>
      </c>
      <c r="M2608" s="19" t="s">
        <v>28</v>
      </c>
      <c r="N2608" s="19" t="s">
        <v>14509</v>
      </c>
      <c r="O2608" s="19" t="s">
        <v>14506</v>
      </c>
      <c r="P2608" s="19"/>
      <c r="Q2608" s="18">
        <v>4028.08</v>
      </c>
    </row>
    <row r="2609" hidden="1" spans="1:17">
      <c r="A2609" s="19" t="s">
        <v>2800</v>
      </c>
      <c r="B2609" s="19" t="s">
        <v>2801</v>
      </c>
      <c r="C2609" s="19" t="s">
        <v>82</v>
      </c>
      <c r="D2609" s="19" t="s">
        <v>14510</v>
      </c>
      <c r="E2609" s="19" t="s">
        <v>14511</v>
      </c>
      <c r="F2609" s="19" t="s">
        <v>14512</v>
      </c>
      <c r="G2609" s="19" t="s">
        <v>23</v>
      </c>
      <c r="H2609" s="19" t="s">
        <v>14513</v>
      </c>
      <c r="I2609" s="19" t="s">
        <v>50</v>
      </c>
      <c r="J2609" s="19" t="s">
        <v>2849</v>
      </c>
      <c r="K2609" s="19"/>
      <c r="L2609" s="19" t="s">
        <v>27</v>
      </c>
      <c r="M2609" s="19" t="s">
        <v>39</v>
      </c>
      <c r="N2609" s="19" t="s">
        <v>14514</v>
      </c>
      <c r="O2609" s="19" t="s">
        <v>14511</v>
      </c>
      <c r="P2609" s="19" t="s">
        <v>14515</v>
      </c>
      <c r="Q2609" s="18">
        <v>5302.86</v>
      </c>
    </row>
    <row r="2610" hidden="1" spans="1:17">
      <c r="A2610" s="19" t="s">
        <v>3489</v>
      </c>
      <c r="B2610" s="19" t="s">
        <v>3490</v>
      </c>
      <c r="C2610" s="19" t="s">
        <v>44</v>
      </c>
      <c r="D2610" s="19" t="s">
        <v>14516</v>
      </c>
      <c r="E2610" s="19" t="s">
        <v>14517</v>
      </c>
      <c r="F2610" s="19" t="s">
        <v>14518</v>
      </c>
      <c r="G2610" s="19" t="s">
        <v>23</v>
      </c>
      <c r="H2610" s="19" t="s">
        <v>2472</v>
      </c>
      <c r="I2610" s="19" t="s">
        <v>419</v>
      </c>
      <c r="J2610" s="19" t="s">
        <v>2473</v>
      </c>
      <c r="K2610" s="19"/>
      <c r="L2610" s="19" t="s">
        <v>27</v>
      </c>
      <c r="M2610" s="19" t="s">
        <v>52</v>
      </c>
      <c r="N2610" s="19" t="s">
        <v>14519</v>
      </c>
      <c r="O2610" s="19" t="s">
        <v>14517</v>
      </c>
      <c r="P2610" s="19" t="s">
        <v>14520</v>
      </c>
      <c r="Q2610" s="18">
        <v>4742.48</v>
      </c>
    </row>
    <row r="2611" hidden="1" spans="1:17">
      <c r="A2611" s="19" t="s">
        <v>17</v>
      </c>
      <c r="B2611" s="19" t="s">
        <v>18</v>
      </c>
      <c r="C2611" s="19" t="s">
        <v>19</v>
      </c>
      <c r="D2611" s="19" t="s">
        <v>14521</v>
      </c>
      <c r="E2611" s="19" t="s">
        <v>14522</v>
      </c>
      <c r="F2611" s="19" t="s">
        <v>14523</v>
      </c>
      <c r="G2611" s="19" t="s">
        <v>23</v>
      </c>
      <c r="H2611" s="19" t="s">
        <v>11947</v>
      </c>
      <c r="I2611" s="19" t="s">
        <v>2789</v>
      </c>
      <c r="J2611" s="19" t="s">
        <v>14524</v>
      </c>
      <c r="K2611" s="19"/>
      <c r="L2611" s="19" t="s">
        <v>27</v>
      </c>
      <c r="M2611" s="19" t="s">
        <v>28</v>
      </c>
      <c r="N2611" s="19" t="s">
        <v>14525</v>
      </c>
      <c r="O2611" s="19" t="s">
        <v>14522</v>
      </c>
      <c r="P2611" s="19" t="s">
        <v>14526</v>
      </c>
      <c r="Q2611" s="18">
        <v>5560.69</v>
      </c>
    </row>
    <row r="2612" hidden="1" spans="1:17">
      <c r="A2612" s="19" t="s">
        <v>17</v>
      </c>
      <c r="B2612" s="19" t="s">
        <v>18</v>
      </c>
      <c r="C2612" s="19" t="s">
        <v>19</v>
      </c>
      <c r="D2612" s="19" t="s">
        <v>14527</v>
      </c>
      <c r="E2612" s="19" t="s">
        <v>14528</v>
      </c>
      <c r="F2612" s="19" t="s">
        <v>14529</v>
      </c>
      <c r="G2612" s="19" t="s">
        <v>23</v>
      </c>
      <c r="H2612" s="19" t="s">
        <v>14530</v>
      </c>
      <c r="I2612" s="19" t="s">
        <v>616</v>
      </c>
      <c r="J2612" s="19" t="s">
        <v>7669</v>
      </c>
      <c r="K2612" s="19"/>
      <c r="L2612" s="19" t="s">
        <v>27</v>
      </c>
      <c r="M2612" s="19" t="s">
        <v>105</v>
      </c>
      <c r="N2612" s="19" t="s">
        <v>14531</v>
      </c>
      <c r="O2612" s="19" t="s">
        <v>14528</v>
      </c>
      <c r="P2612" s="19" t="s">
        <v>14532</v>
      </c>
      <c r="Q2612" s="18">
        <v>6415.01</v>
      </c>
    </row>
    <row r="2613" hidden="1" spans="1:17">
      <c r="A2613" s="19" t="s">
        <v>17</v>
      </c>
      <c r="B2613" s="19" t="s">
        <v>18</v>
      </c>
      <c r="C2613" s="19" t="s">
        <v>19</v>
      </c>
      <c r="D2613" s="19" t="s">
        <v>14533</v>
      </c>
      <c r="E2613" s="19" t="s">
        <v>14534</v>
      </c>
      <c r="F2613" s="19" t="s">
        <v>14535</v>
      </c>
      <c r="G2613" s="19" t="s">
        <v>23</v>
      </c>
      <c r="H2613" s="19" t="s">
        <v>14536</v>
      </c>
      <c r="I2613" s="19" t="s">
        <v>246</v>
      </c>
      <c r="J2613" s="19" t="s">
        <v>833</v>
      </c>
      <c r="K2613" s="19" t="s">
        <v>2917</v>
      </c>
      <c r="L2613" s="19" t="s">
        <v>27</v>
      </c>
      <c r="M2613" s="19" t="s">
        <v>28</v>
      </c>
      <c r="N2613" s="19" t="s">
        <v>14537</v>
      </c>
      <c r="O2613" s="19" t="s">
        <v>14534</v>
      </c>
      <c r="P2613" s="19" t="s">
        <v>14538</v>
      </c>
      <c r="Q2613" s="18">
        <v>5799.88</v>
      </c>
    </row>
    <row r="2614" hidden="1" spans="1:17">
      <c r="A2614" s="19" t="s">
        <v>584</v>
      </c>
      <c r="B2614" s="19" t="s">
        <v>585</v>
      </c>
      <c r="C2614" s="19" t="s">
        <v>19</v>
      </c>
      <c r="D2614" s="19" t="s">
        <v>14539</v>
      </c>
      <c r="E2614" s="19" t="s">
        <v>14540</v>
      </c>
      <c r="F2614" s="19" t="s">
        <v>14541</v>
      </c>
      <c r="G2614" s="19" t="s">
        <v>23</v>
      </c>
      <c r="H2614" s="19" t="s">
        <v>14542</v>
      </c>
      <c r="I2614" s="19" t="s">
        <v>1215</v>
      </c>
      <c r="J2614" s="19" t="s">
        <v>2247</v>
      </c>
      <c r="K2614" s="19"/>
      <c r="L2614" s="19" t="s">
        <v>27</v>
      </c>
      <c r="M2614" s="19" t="s">
        <v>105</v>
      </c>
      <c r="N2614" s="19" t="s">
        <v>14543</v>
      </c>
      <c r="O2614" s="19" t="s">
        <v>14540</v>
      </c>
      <c r="P2614" s="19"/>
      <c r="Q2614" s="18">
        <v>4957.69</v>
      </c>
    </row>
    <row r="2615" hidden="1" spans="1:17">
      <c r="A2615" s="19" t="s">
        <v>584</v>
      </c>
      <c r="B2615" s="19" t="s">
        <v>585</v>
      </c>
      <c r="C2615" s="19" t="s">
        <v>19</v>
      </c>
      <c r="D2615" s="19" t="s">
        <v>14544</v>
      </c>
      <c r="E2615" s="19" t="s">
        <v>14545</v>
      </c>
      <c r="F2615" s="19" t="s">
        <v>14546</v>
      </c>
      <c r="G2615" s="19" t="s">
        <v>23</v>
      </c>
      <c r="H2615" s="19" t="s">
        <v>14547</v>
      </c>
      <c r="I2615" s="19" t="s">
        <v>3033</v>
      </c>
      <c r="J2615" s="19" t="s">
        <v>500</v>
      </c>
      <c r="K2615" s="19"/>
      <c r="L2615" s="19" t="s">
        <v>27</v>
      </c>
      <c r="M2615" s="19" t="s">
        <v>52</v>
      </c>
      <c r="N2615" s="19" t="s">
        <v>14548</v>
      </c>
      <c r="O2615" s="19" t="s">
        <v>14545</v>
      </c>
      <c r="P2615" s="19"/>
      <c r="Q2615" s="18">
        <v>5174.9</v>
      </c>
    </row>
    <row r="2616" hidden="1" spans="1:17">
      <c r="A2616" s="19" t="s">
        <v>584</v>
      </c>
      <c r="B2616" s="19" t="s">
        <v>585</v>
      </c>
      <c r="C2616" s="19" t="s">
        <v>19</v>
      </c>
      <c r="D2616" s="19" t="s">
        <v>14549</v>
      </c>
      <c r="E2616" s="19" t="s">
        <v>14550</v>
      </c>
      <c r="F2616" s="19" t="s">
        <v>14551</v>
      </c>
      <c r="G2616" s="19" t="s">
        <v>23</v>
      </c>
      <c r="H2616" s="19" t="s">
        <v>14552</v>
      </c>
      <c r="I2616" s="19" t="s">
        <v>2639</v>
      </c>
      <c r="J2616" s="19" t="s">
        <v>1880</v>
      </c>
      <c r="K2616" s="19"/>
      <c r="L2616" s="19" t="s">
        <v>27</v>
      </c>
      <c r="M2616" s="19" t="s">
        <v>52</v>
      </c>
      <c r="N2616" s="19" t="s">
        <v>14553</v>
      </c>
      <c r="O2616" s="19" t="s">
        <v>14550</v>
      </c>
      <c r="P2616" s="19"/>
      <c r="Q2616" s="18">
        <v>5175.01</v>
      </c>
    </row>
    <row r="2617" hidden="1" spans="1:17">
      <c r="A2617" s="19" t="s">
        <v>584</v>
      </c>
      <c r="B2617" s="19" t="s">
        <v>585</v>
      </c>
      <c r="C2617" s="19" t="s">
        <v>19</v>
      </c>
      <c r="D2617" s="19" t="s">
        <v>14554</v>
      </c>
      <c r="E2617" s="19" t="s">
        <v>14555</v>
      </c>
      <c r="F2617" s="19" t="s">
        <v>14556</v>
      </c>
      <c r="G2617" s="19" t="s">
        <v>23</v>
      </c>
      <c r="H2617" s="19" t="s">
        <v>14557</v>
      </c>
      <c r="I2617" s="19" t="s">
        <v>25</v>
      </c>
      <c r="J2617" s="19" t="s">
        <v>738</v>
      </c>
      <c r="K2617" s="19"/>
      <c r="L2617" s="19" t="s">
        <v>27</v>
      </c>
      <c r="M2617" s="19" t="s">
        <v>52</v>
      </c>
      <c r="N2617" s="19" t="s">
        <v>14558</v>
      </c>
      <c r="O2617" s="19" t="s">
        <v>14555</v>
      </c>
      <c r="P2617" s="19"/>
      <c r="Q2617" s="18">
        <v>5104.27</v>
      </c>
    </row>
    <row r="2618" hidden="1" spans="1:17">
      <c r="A2618" s="19" t="s">
        <v>584</v>
      </c>
      <c r="B2618" s="19" t="s">
        <v>585</v>
      </c>
      <c r="C2618" s="19" t="s">
        <v>19</v>
      </c>
      <c r="D2618" s="19" t="s">
        <v>14559</v>
      </c>
      <c r="E2618" s="19" t="s">
        <v>14560</v>
      </c>
      <c r="F2618" s="19" t="s">
        <v>14561</v>
      </c>
      <c r="G2618" s="19" t="s">
        <v>23</v>
      </c>
      <c r="H2618" s="19" t="s">
        <v>14562</v>
      </c>
      <c r="I2618" s="19" t="s">
        <v>1679</v>
      </c>
      <c r="J2618" s="19" t="s">
        <v>8320</v>
      </c>
      <c r="K2618" s="19"/>
      <c r="L2618" s="19" t="s">
        <v>27</v>
      </c>
      <c r="M2618" s="19" t="s">
        <v>52</v>
      </c>
      <c r="N2618" s="19" t="s">
        <v>14563</v>
      </c>
      <c r="O2618" s="19" t="s">
        <v>14560</v>
      </c>
      <c r="P2618" s="19"/>
      <c r="Q2618" s="18">
        <v>4421.53</v>
      </c>
    </row>
    <row r="2619" hidden="1" spans="1:17">
      <c r="A2619" s="19" t="s">
        <v>584</v>
      </c>
      <c r="B2619" s="19" t="s">
        <v>585</v>
      </c>
      <c r="C2619" s="19" t="s">
        <v>19</v>
      </c>
      <c r="D2619" s="19" t="s">
        <v>14564</v>
      </c>
      <c r="E2619" s="19" t="s">
        <v>14565</v>
      </c>
      <c r="F2619" s="19" t="s">
        <v>14566</v>
      </c>
      <c r="G2619" s="19" t="s">
        <v>23</v>
      </c>
      <c r="H2619" s="19" t="s">
        <v>14567</v>
      </c>
      <c r="I2619" s="19" t="s">
        <v>565</v>
      </c>
      <c r="J2619" s="19" t="s">
        <v>121</v>
      </c>
      <c r="K2619" s="19"/>
      <c r="L2619" s="19" t="s">
        <v>27</v>
      </c>
      <c r="M2619" s="19" t="s">
        <v>52</v>
      </c>
      <c r="N2619" s="19" t="s">
        <v>14568</v>
      </c>
      <c r="O2619" s="19" t="s">
        <v>14565</v>
      </c>
      <c r="P2619" s="19"/>
      <c r="Q2619" s="18">
        <v>4759.44</v>
      </c>
    </row>
    <row r="2620" hidden="1" spans="1:17">
      <c r="A2620" s="19" t="s">
        <v>2100</v>
      </c>
      <c r="B2620" s="19" t="s">
        <v>2101</v>
      </c>
      <c r="C2620" s="19" t="s">
        <v>44</v>
      </c>
      <c r="D2620" s="19" t="s">
        <v>14569</v>
      </c>
      <c r="E2620" s="19" t="s">
        <v>14570</v>
      </c>
      <c r="F2620" s="19" t="s">
        <v>14571</v>
      </c>
      <c r="G2620" s="19" t="s">
        <v>23</v>
      </c>
      <c r="H2620" s="19" t="s">
        <v>14572</v>
      </c>
      <c r="I2620" s="19" t="s">
        <v>565</v>
      </c>
      <c r="J2620" s="19" t="s">
        <v>2303</v>
      </c>
      <c r="K2620" s="19"/>
      <c r="L2620" s="19" t="s">
        <v>27</v>
      </c>
      <c r="M2620" s="19" t="s">
        <v>105</v>
      </c>
      <c r="N2620" s="19" t="s">
        <v>14573</v>
      </c>
      <c r="O2620" s="19" t="s">
        <v>14570</v>
      </c>
      <c r="P2620" s="19"/>
      <c r="Q2620" s="18">
        <v>5736.88</v>
      </c>
    </row>
    <row r="2621" hidden="1" spans="1:17">
      <c r="A2621" s="19" t="s">
        <v>2100</v>
      </c>
      <c r="B2621" s="19" t="s">
        <v>2101</v>
      </c>
      <c r="C2621" s="19" t="s">
        <v>44</v>
      </c>
      <c r="D2621" s="19" t="s">
        <v>14574</v>
      </c>
      <c r="E2621" s="19" t="s">
        <v>14575</v>
      </c>
      <c r="F2621" s="19" t="s">
        <v>14576</v>
      </c>
      <c r="G2621" s="19" t="s">
        <v>48</v>
      </c>
      <c r="H2621" s="19" t="s">
        <v>14577</v>
      </c>
      <c r="I2621" s="19" t="s">
        <v>326</v>
      </c>
      <c r="J2621" s="19" t="s">
        <v>3768</v>
      </c>
      <c r="K2621" s="19"/>
      <c r="L2621" s="19" t="s">
        <v>27</v>
      </c>
      <c r="M2621" s="19" t="s">
        <v>105</v>
      </c>
      <c r="N2621" s="19" t="s">
        <v>14578</v>
      </c>
      <c r="O2621" s="19" t="s">
        <v>14575</v>
      </c>
      <c r="P2621" s="19"/>
      <c r="Q2621" s="18">
        <v>4887.42</v>
      </c>
    </row>
    <row r="2622" hidden="1" spans="1:17">
      <c r="A2622" s="19" t="s">
        <v>2100</v>
      </c>
      <c r="B2622" s="19" t="s">
        <v>2101</v>
      </c>
      <c r="C2622" s="19" t="s">
        <v>44</v>
      </c>
      <c r="D2622" s="19" t="s">
        <v>14579</v>
      </c>
      <c r="E2622" s="19" t="s">
        <v>14580</v>
      </c>
      <c r="F2622" s="19" t="s">
        <v>14581</v>
      </c>
      <c r="G2622" s="19" t="s">
        <v>23</v>
      </c>
      <c r="H2622" s="19" t="s">
        <v>13210</v>
      </c>
      <c r="I2622" s="19" t="s">
        <v>565</v>
      </c>
      <c r="J2622" s="19" t="s">
        <v>13151</v>
      </c>
      <c r="K2622" s="19"/>
      <c r="L2622" s="19" t="s">
        <v>27</v>
      </c>
      <c r="M2622" s="19" t="s">
        <v>105</v>
      </c>
      <c r="N2622" s="19" t="s">
        <v>14582</v>
      </c>
      <c r="O2622" s="19" t="s">
        <v>14580</v>
      </c>
      <c r="P2622" s="19"/>
      <c r="Q2622" s="18">
        <v>4140.79</v>
      </c>
    </row>
    <row r="2623" hidden="1" spans="1:17">
      <c r="A2623" s="19" t="s">
        <v>2100</v>
      </c>
      <c r="B2623" s="19" t="s">
        <v>2101</v>
      </c>
      <c r="C2623" s="19" t="s">
        <v>44</v>
      </c>
      <c r="D2623" s="19" t="s">
        <v>14583</v>
      </c>
      <c r="E2623" s="19" t="s">
        <v>14584</v>
      </c>
      <c r="F2623" s="19" t="s">
        <v>14585</v>
      </c>
      <c r="G2623" s="19" t="s">
        <v>23</v>
      </c>
      <c r="H2623" s="19" t="s">
        <v>14586</v>
      </c>
      <c r="I2623" s="19" t="s">
        <v>184</v>
      </c>
      <c r="J2623" s="19" t="s">
        <v>1960</v>
      </c>
      <c r="K2623" s="19"/>
      <c r="L2623" s="19" t="s">
        <v>27</v>
      </c>
      <c r="M2623" s="19" t="s">
        <v>105</v>
      </c>
      <c r="N2623" s="19" t="s">
        <v>14587</v>
      </c>
      <c r="O2623" s="19" t="s">
        <v>14584</v>
      </c>
      <c r="P2623" s="19"/>
      <c r="Q2623" s="18">
        <v>5267.32</v>
      </c>
    </row>
    <row r="2624" hidden="1" spans="1:17">
      <c r="A2624" s="19" t="s">
        <v>2100</v>
      </c>
      <c r="B2624" s="19" t="s">
        <v>2101</v>
      </c>
      <c r="C2624" s="19" t="s">
        <v>44</v>
      </c>
      <c r="D2624" s="19" t="s">
        <v>14588</v>
      </c>
      <c r="E2624" s="19" t="s">
        <v>14589</v>
      </c>
      <c r="F2624" s="19" t="s">
        <v>14590</v>
      </c>
      <c r="G2624" s="19" t="s">
        <v>23</v>
      </c>
      <c r="H2624" s="19" t="s">
        <v>5533</v>
      </c>
      <c r="I2624" s="19" t="s">
        <v>565</v>
      </c>
      <c r="J2624" s="19" t="s">
        <v>535</v>
      </c>
      <c r="K2624" s="19"/>
      <c r="L2624" s="19" t="s">
        <v>27</v>
      </c>
      <c r="M2624" s="19" t="s">
        <v>105</v>
      </c>
      <c r="N2624" s="19" t="s">
        <v>14591</v>
      </c>
      <c r="O2624" s="19" t="s">
        <v>14589</v>
      </c>
      <c r="P2624" s="19"/>
      <c r="Q2624" s="18">
        <v>4336.29</v>
      </c>
    </row>
    <row r="2625" hidden="1" spans="1:17">
      <c r="A2625" s="19" t="s">
        <v>2100</v>
      </c>
      <c r="B2625" s="19" t="s">
        <v>2101</v>
      </c>
      <c r="C2625" s="19" t="s">
        <v>44</v>
      </c>
      <c r="D2625" s="19" t="s">
        <v>14592</v>
      </c>
      <c r="E2625" s="19" t="s">
        <v>14593</v>
      </c>
      <c r="F2625" s="19" t="s">
        <v>14594</v>
      </c>
      <c r="G2625" s="19" t="s">
        <v>23</v>
      </c>
      <c r="H2625" s="19" t="s">
        <v>1189</v>
      </c>
      <c r="I2625" s="19" t="s">
        <v>1245</v>
      </c>
      <c r="J2625" s="19" t="s">
        <v>1191</v>
      </c>
      <c r="K2625" s="19"/>
      <c r="L2625" s="19" t="s">
        <v>27</v>
      </c>
      <c r="M2625" s="19" t="s">
        <v>105</v>
      </c>
      <c r="N2625" s="19" t="s">
        <v>14595</v>
      </c>
      <c r="O2625" s="19" t="s">
        <v>14593</v>
      </c>
      <c r="P2625" s="19" t="s">
        <v>14596</v>
      </c>
      <c r="Q2625" s="18">
        <v>4958.18</v>
      </c>
    </row>
    <row r="2626" hidden="1" spans="1:17">
      <c r="A2626" s="19" t="s">
        <v>291</v>
      </c>
      <c r="B2626" s="19" t="s">
        <v>292</v>
      </c>
      <c r="C2626" s="19" t="s">
        <v>44</v>
      </c>
      <c r="D2626" s="19" t="s">
        <v>14597</v>
      </c>
      <c r="E2626" s="19" t="s">
        <v>14598</v>
      </c>
      <c r="F2626" s="19" t="s">
        <v>14599</v>
      </c>
      <c r="G2626" s="19" t="s">
        <v>23</v>
      </c>
      <c r="H2626" s="19" t="s">
        <v>14600</v>
      </c>
      <c r="I2626" s="19" t="s">
        <v>2372</v>
      </c>
      <c r="J2626" s="19" t="s">
        <v>2114</v>
      </c>
      <c r="K2626" s="19" t="s">
        <v>429</v>
      </c>
      <c r="L2626" s="19" t="s">
        <v>27</v>
      </c>
      <c r="M2626" s="19" t="s">
        <v>39</v>
      </c>
      <c r="N2626" s="19" t="s">
        <v>14601</v>
      </c>
      <c r="O2626" s="19" t="s">
        <v>14598</v>
      </c>
      <c r="P2626" s="19" t="s">
        <v>14602</v>
      </c>
      <c r="Q2626" s="18">
        <v>5089.21</v>
      </c>
    </row>
    <row r="2627" hidden="1" spans="1:17">
      <c r="A2627" s="19" t="s">
        <v>291</v>
      </c>
      <c r="B2627" s="19" t="s">
        <v>292</v>
      </c>
      <c r="C2627" s="19" t="s">
        <v>44</v>
      </c>
      <c r="D2627" s="19" t="s">
        <v>14603</v>
      </c>
      <c r="E2627" s="19" t="s">
        <v>14604</v>
      </c>
      <c r="F2627" s="19" t="s">
        <v>14605</v>
      </c>
      <c r="G2627" s="19" t="s">
        <v>48</v>
      </c>
      <c r="H2627" s="19" t="s">
        <v>3313</v>
      </c>
      <c r="I2627" s="19" t="s">
        <v>590</v>
      </c>
      <c r="J2627" s="19" t="s">
        <v>9402</v>
      </c>
      <c r="K2627" s="19"/>
      <c r="L2627" s="19" t="s">
        <v>27</v>
      </c>
      <c r="M2627" s="19" t="s">
        <v>39</v>
      </c>
      <c r="N2627" s="19" t="s">
        <v>14606</v>
      </c>
      <c r="O2627" s="19" t="s">
        <v>14604</v>
      </c>
      <c r="P2627" s="19" t="s">
        <v>14607</v>
      </c>
      <c r="Q2627" s="18">
        <v>4439.11</v>
      </c>
    </row>
    <row r="2628" hidden="1" spans="1:17">
      <c r="A2628" s="19" t="s">
        <v>250</v>
      </c>
      <c r="B2628" s="19" t="s">
        <v>251</v>
      </c>
      <c r="C2628" s="19" t="s">
        <v>44</v>
      </c>
      <c r="D2628" s="19" t="s">
        <v>14608</v>
      </c>
      <c r="E2628" s="19" t="s">
        <v>14609</v>
      </c>
      <c r="F2628" s="19" t="s">
        <v>14610</v>
      </c>
      <c r="G2628" s="19" t="s">
        <v>23</v>
      </c>
      <c r="H2628" s="19" t="s">
        <v>2070</v>
      </c>
      <c r="I2628" s="19" t="s">
        <v>276</v>
      </c>
      <c r="J2628" s="19" t="s">
        <v>967</v>
      </c>
      <c r="K2628" s="19"/>
      <c r="L2628" s="19" t="s">
        <v>27</v>
      </c>
      <c r="M2628" s="19" t="s">
        <v>28</v>
      </c>
      <c r="N2628" s="19" t="s">
        <v>14611</v>
      </c>
      <c r="O2628" s="19" t="s">
        <v>14609</v>
      </c>
      <c r="P2628" s="19"/>
      <c r="Q2628" s="18">
        <v>5269.13</v>
      </c>
    </row>
    <row r="2629" hidden="1" spans="1:17">
      <c r="A2629" s="19" t="s">
        <v>1941</v>
      </c>
      <c r="B2629" s="19" t="s">
        <v>1942</v>
      </c>
      <c r="C2629" s="19" t="s">
        <v>19</v>
      </c>
      <c r="D2629" s="19" t="s">
        <v>14612</v>
      </c>
      <c r="E2629" s="19" t="s">
        <v>3876</v>
      </c>
      <c r="F2629" s="19" t="s">
        <v>14613</v>
      </c>
      <c r="G2629" s="19" t="s">
        <v>23</v>
      </c>
      <c r="H2629" s="19" t="s">
        <v>245</v>
      </c>
      <c r="I2629" s="19" t="s">
        <v>219</v>
      </c>
      <c r="J2629" s="19" t="s">
        <v>247</v>
      </c>
      <c r="K2629" s="19"/>
      <c r="L2629" s="19" t="s">
        <v>27</v>
      </c>
      <c r="M2629" s="19" t="s">
        <v>164</v>
      </c>
      <c r="N2629" s="19" t="s">
        <v>14614</v>
      </c>
      <c r="O2629" s="19" t="s">
        <v>3876</v>
      </c>
      <c r="P2629" s="19" t="s">
        <v>14615</v>
      </c>
      <c r="Q2629" s="18">
        <v>3874.44</v>
      </c>
    </row>
    <row r="2630" hidden="1" spans="1:17">
      <c r="A2630" s="19" t="s">
        <v>2559</v>
      </c>
      <c r="B2630" s="19" t="s">
        <v>2560</v>
      </c>
      <c r="C2630" s="19" t="s">
        <v>44</v>
      </c>
      <c r="D2630" s="19" t="s">
        <v>14616</v>
      </c>
      <c r="E2630" s="19" t="s">
        <v>14617</v>
      </c>
      <c r="F2630" s="19" t="s">
        <v>14618</v>
      </c>
      <c r="G2630" s="19" t="s">
        <v>48</v>
      </c>
      <c r="H2630" s="19" t="s">
        <v>4975</v>
      </c>
      <c r="I2630" s="19" t="s">
        <v>390</v>
      </c>
      <c r="J2630" s="19" t="s">
        <v>247</v>
      </c>
      <c r="K2630" s="19"/>
      <c r="L2630" s="19" t="s">
        <v>27</v>
      </c>
      <c r="M2630" s="19" t="s">
        <v>52</v>
      </c>
      <c r="N2630" s="19" t="s">
        <v>14619</v>
      </c>
      <c r="O2630" s="19" t="s">
        <v>14617</v>
      </c>
      <c r="P2630" s="19" t="s">
        <v>14620</v>
      </c>
      <c r="Q2630" s="18">
        <v>4117.68</v>
      </c>
    </row>
    <row r="2631" hidden="1" spans="1:17">
      <c r="A2631" s="19" t="s">
        <v>250</v>
      </c>
      <c r="B2631" s="19" t="s">
        <v>251</v>
      </c>
      <c r="C2631" s="19" t="s">
        <v>44</v>
      </c>
      <c r="D2631" s="19" t="s">
        <v>14621</v>
      </c>
      <c r="E2631" s="19" t="s">
        <v>14622</v>
      </c>
      <c r="F2631" s="19" t="s">
        <v>14623</v>
      </c>
      <c r="G2631" s="19" t="s">
        <v>23</v>
      </c>
      <c r="H2631" s="19" t="s">
        <v>14624</v>
      </c>
      <c r="I2631" s="19" t="s">
        <v>5954</v>
      </c>
      <c r="J2631" s="19" t="s">
        <v>617</v>
      </c>
      <c r="K2631" s="19"/>
      <c r="L2631" s="19" t="s">
        <v>27</v>
      </c>
      <c r="M2631" s="19" t="s">
        <v>28</v>
      </c>
      <c r="N2631" s="19" t="s">
        <v>14625</v>
      </c>
      <c r="O2631" s="19" t="s">
        <v>14622</v>
      </c>
      <c r="P2631" s="19"/>
      <c r="Q2631" s="18">
        <v>5374.64</v>
      </c>
    </row>
    <row r="2632" hidden="1" spans="1:17">
      <c r="A2632" s="19" t="s">
        <v>2441</v>
      </c>
      <c r="B2632" s="19" t="s">
        <v>2442</v>
      </c>
      <c r="C2632" s="19" t="s">
        <v>19</v>
      </c>
      <c r="D2632" s="19" t="s">
        <v>14626</v>
      </c>
      <c r="E2632" s="19" t="s">
        <v>14627</v>
      </c>
      <c r="F2632" s="19" t="s">
        <v>14628</v>
      </c>
      <c r="G2632" s="19" t="s">
        <v>23</v>
      </c>
      <c r="H2632" s="19" t="s">
        <v>245</v>
      </c>
      <c r="I2632" s="19" t="s">
        <v>5954</v>
      </c>
      <c r="J2632" s="19" t="s">
        <v>247</v>
      </c>
      <c r="K2632" s="19"/>
      <c r="L2632" s="19" t="s">
        <v>27</v>
      </c>
      <c r="M2632" s="19" t="s">
        <v>105</v>
      </c>
      <c r="N2632" s="19" t="s">
        <v>14629</v>
      </c>
      <c r="O2632" s="19" t="s">
        <v>14627</v>
      </c>
      <c r="P2632" s="19" t="s">
        <v>14630</v>
      </c>
      <c r="Q2632" s="18">
        <v>4777.71</v>
      </c>
    </row>
    <row r="2633" hidden="1" spans="1:17">
      <c r="A2633" s="19" t="s">
        <v>3510</v>
      </c>
      <c r="B2633" s="19" t="s">
        <v>3511</v>
      </c>
      <c r="C2633" s="19" t="s">
        <v>19</v>
      </c>
      <c r="D2633" s="19" t="s">
        <v>14631</v>
      </c>
      <c r="E2633" s="19" t="s">
        <v>14632</v>
      </c>
      <c r="F2633" s="19" t="s">
        <v>14633</v>
      </c>
      <c r="G2633" s="19" t="s">
        <v>23</v>
      </c>
      <c r="H2633" s="19" t="s">
        <v>36</v>
      </c>
      <c r="I2633" s="19" t="s">
        <v>3120</v>
      </c>
      <c r="J2633" s="19" t="s">
        <v>38</v>
      </c>
      <c r="K2633" s="19"/>
      <c r="L2633" s="19" t="s">
        <v>27</v>
      </c>
      <c r="M2633" s="19" t="s">
        <v>105</v>
      </c>
      <c r="N2633" s="19" t="s">
        <v>14634</v>
      </c>
      <c r="O2633" s="19" t="s">
        <v>14632</v>
      </c>
      <c r="P2633" s="19" t="s">
        <v>14635</v>
      </c>
      <c r="Q2633" s="18">
        <v>4258.7</v>
      </c>
    </row>
    <row r="2634" hidden="1" spans="1:17">
      <c r="A2634" s="19" t="s">
        <v>250</v>
      </c>
      <c r="B2634" s="19" t="s">
        <v>251</v>
      </c>
      <c r="C2634" s="19" t="s">
        <v>44</v>
      </c>
      <c r="D2634" s="19" t="s">
        <v>14636</v>
      </c>
      <c r="E2634" s="19" t="s">
        <v>14637</v>
      </c>
      <c r="F2634" s="19" t="s">
        <v>14638</v>
      </c>
      <c r="G2634" s="19" t="s">
        <v>23</v>
      </c>
      <c r="H2634" s="19" t="s">
        <v>14639</v>
      </c>
      <c r="I2634" s="19" t="s">
        <v>138</v>
      </c>
      <c r="J2634" s="19" t="s">
        <v>220</v>
      </c>
      <c r="K2634" s="19"/>
      <c r="L2634" s="19" t="s">
        <v>27</v>
      </c>
      <c r="M2634" s="19" t="s">
        <v>28</v>
      </c>
      <c r="N2634" s="19" t="s">
        <v>14640</v>
      </c>
      <c r="O2634" s="19" t="s">
        <v>14637</v>
      </c>
      <c r="P2634" s="19"/>
      <c r="Q2634" s="18">
        <v>4675.89</v>
      </c>
    </row>
    <row r="2635" hidden="1" spans="1:17">
      <c r="A2635" s="19" t="s">
        <v>250</v>
      </c>
      <c r="B2635" s="19" t="s">
        <v>251</v>
      </c>
      <c r="C2635" s="19" t="s">
        <v>44</v>
      </c>
      <c r="D2635" s="19" t="s">
        <v>14641</v>
      </c>
      <c r="E2635" s="19" t="s">
        <v>14642</v>
      </c>
      <c r="F2635" s="19" t="s">
        <v>14643</v>
      </c>
      <c r="G2635" s="19" t="s">
        <v>23</v>
      </c>
      <c r="H2635" s="19" t="s">
        <v>14644</v>
      </c>
      <c r="I2635" s="19" t="s">
        <v>177</v>
      </c>
      <c r="J2635" s="19" t="s">
        <v>535</v>
      </c>
      <c r="K2635" s="19"/>
      <c r="L2635" s="19" t="s">
        <v>27</v>
      </c>
      <c r="M2635" s="19" t="s">
        <v>28</v>
      </c>
      <c r="N2635" s="19" t="s">
        <v>14645</v>
      </c>
      <c r="O2635" s="19" t="s">
        <v>14642</v>
      </c>
      <c r="P2635" s="19"/>
      <c r="Q2635" s="18">
        <v>4605.42</v>
      </c>
    </row>
    <row r="2636" hidden="1" spans="1:17">
      <c r="A2636" s="19" t="s">
        <v>250</v>
      </c>
      <c r="B2636" s="19" t="s">
        <v>251</v>
      </c>
      <c r="C2636" s="19" t="s">
        <v>44</v>
      </c>
      <c r="D2636" s="19" t="s">
        <v>14646</v>
      </c>
      <c r="E2636" s="19" t="s">
        <v>14647</v>
      </c>
      <c r="F2636" s="19" t="s">
        <v>14648</v>
      </c>
      <c r="G2636" s="19" t="s">
        <v>48</v>
      </c>
      <c r="H2636" s="19" t="s">
        <v>14649</v>
      </c>
      <c r="I2636" s="19" t="s">
        <v>687</v>
      </c>
      <c r="J2636" s="19" t="s">
        <v>528</v>
      </c>
      <c r="K2636" s="19"/>
      <c r="L2636" s="19" t="s">
        <v>27</v>
      </c>
      <c r="M2636" s="19" t="s">
        <v>28</v>
      </c>
      <c r="N2636" s="19" t="s">
        <v>14650</v>
      </c>
      <c r="O2636" s="19" t="s">
        <v>14647</v>
      </c>
      <c r="P2636" s="19"/>
      <c r="Q2636" s="18">
        <v>4131.74</v>
      </c>
    </row>
    <row r="2637" hidden="1" spans="1:17">
      <c r="A2637" s="19" t="s">
        <v>250</v>
      </c>
      <c r="B2637" s="19" t="s">
        <v>251</v>
      </c>
      <c r="C2637" s="19" t="s">
        <v>44</v>
      </c>
      <c r="D2637" s="19" t="s">
        <v>14651</v>
      </c>
      <c r="E2637" s="19" t="s">
        <v>14652</v>
      </c>
      <c r="F2637" s="19" t="s">
        <v>14653</v>
      </c>
      <c r="G2637" s="19" t="s">
        <v>23</v>
      </c>
      <c r="H2637" s="19" t="s">
        <v>14654</v>
      </c>
      <c r="I2637" s="19" t="s">
        <v>499</v>
      </c>
      <c r="J2637" s="19" t="s">
        <v>713</v>
      </c>
      <c r="K2637" s="19"/>
      <c r="L2637" s="19" t="s">
        <v>27</v>
      </c>
      <c r="M2637" s="19" t="s">
        <v>28</v>
      </c>
      <c r="N2637" s="19" t="s">
        <v>14655</v>
      </c>
      <c r="O2637" s="19" t="s">
        <v>14652</v>
      </c>
      <c r="P2637" s="19"/>
      <c r="Q2637" s="18">
        <v>4168.27</v>
      </c>
    </row>
    <row r="2638" hidden="1" spans="1:17">
      <c r="A2638" s="19" t="s">
        <v>2980</v>
      </c>
      <c r="B2638" s="19" t="s">
        <v>2981</v>
      </c>
      <c r="C2638" s="19" t="s">
        <v>19</v>
      </c>
      <c r="D2638" s="19" t="s">
        <v>14656</v>
      </c>
      <c r="E2638" s="19" t="s">
        <v>11529</v>
      </c>
      <c r="F2638" s="19" t="s">
        <v>14657</v>
      </c>
      <c r="G2638" s="19" t="s">
        <v>48</v>
      </c>
      <c r="H2638" s="19" t="s">
        <v>14658</v>
      </c>
      <c r="I2638" s="19" t="s">
        <v>50</v>
      </c>
      <c r="J2638" s="19" t="s">
        <v>14659</v>
      </c>
      <c r="K2638" s="19"/>
      <c r="L2638" s="19" t="s">
        <v>27</v>
      </c>
      <c r="M2638" s="19" t="s">
        <v>105</v>
      </c>
      <c r="N2638" s="19" t="s">
        <v>14660</v>
      </c>
      <c r="O2638" s="19" t="s">
        <v>11529</v>
      </c>
      <c r="P2638" s="19" t="s">
        <v>14661</v>
      </c>
      <c r="Q2638" s="18">
        <v>4012.34</v>
      </c>
    </row>
    <row r="2639" hidden="1" spans="1:17">
      <c r="A2639" s="19" t="s">
        <v>5134</v>
      </c>
      <c r="B2639" s="19" t="s">
        <v>5135</v>
      </c>
      <c r="C2639" s="19" t="s">
        <v>19</v>
      </c>
      <c r="D2639" s="19" t="s">
        <v>14662</v>
      </c>
      <c r="E2639" s="19" t="s">
        <v>12790</v>
      </c>
      <c r="F2639" s="19" t="s">
        <v>14663</v>
      </c>
      <c r="G2639" s="19" t="s">
        <v>23</v>
      </c>
      <c r="H2639" s="19" t="s">
        <v>14664</v>
      </c>
      <c r="I2639" s="19" t="s">
        <v>3033</v>
      </c>
      <c r="J2639" s="19" t="s">
        <v>8320</v>
      </c>
      <c r="K2639" s="19"/>
      <c r="L2639" s="19" t="s">
        <v>27</v>
      </c>
      <c r="M2639" s="19" t="s">
        <v>52</v>
      </c>
      <c r="N2639" s="19" t="s">
        <v>14665</v>
      </c>
      <c r="O2639" s="19" t="s">
        <v>12790</v>
      </c>
      <c r="P2639" s="19"/>
      <c r="Q2639" s="18">
        <v>4391.97</v>
      </c>
    </row>
    <row r="2640" hidden="1" spans="1:17">
      <c r="A2640" s="19" t="s">
        <v>2413</v>
      </c>
      <c r="B2640" s="19" t="s">
        <v>2414</v>
      </c>
      <c r="C2640" s="19" t="s">
        <v>19</v>
      </c>
      <c r="D2640" s="19" t="s">
        <v>14666</v>
      </c>
      <c r="E2640" s="19" t="s">
        <v>14667</v>
      </c>
      <c r="F2640" s="19" t="s">
        <v>14668</v>
      </c>
      <c r="G2640" s="19" t="s">
        <v>48</v>
      </c>
      <c r="H2640" s="19" t="s">
        <v>14669</v>
      </c>
      <c r="I2640" s="19" t="s">
        <v>1741</v>
      </c>
      <c r="J2640" s="19" t="s">
        <v>573</v>
      </c>
      <c r="K2640" s="19" t="s">
        <v>2917</v>
      </c>
      <c r="L2640" s="19" t="s">
        <v>27</v>
      </c>
      <c r="M2640" s="19" t="s">
        <v>105</v>
      </c>
      <c r="N2640" s="19" t="s">
        <v>14670</v>
      </c>
      <c r="O2640" s="19" t="s">
        <v>14667</v>
      </c>
      <c r="P2640" s="19" t="s">
        <v>14671</v>
      </c>
      <c r="Q2640" s="18">
        <v>5117.64</v>
      </c>
    </row>
    <row r="2641" hidden="1" spans="1:17">
      <c r="A2641" s="19" t="s">
        <v>8293</v>
      </c>
      <c r="B2641" s="19" t="s">
        <v>8294</v>
      </c>
      <c r="C2641" s="19" t="s">
        <v>19</v>
      </c>
      <c r="D2641" s="19" t="s">
        <v>14672</v>
      </c>
      <c r="E2641" s="19" t="s">
        <v>14673</v>
      </c>
      <c r="F2641" s="19" t="s">
        <v>14674</v>
      </c>
      <c r="G2641" s="19" t="s">
        <v>23</v>
      </c>
      <c r="H2641" s="19" t="s">
        <v>14675</v>
      </c>
      <c r="I2641" s="19" t="s">
        <v>816</v>
      </c>
      <c r="J2641" s="19" t="s">
        <v>841</v>
      </c>
      <c r="K2641" s="19"/>
      <c r="L2641" s="19" t="s">
        <v>27</v>
      </c>
      <c r="M2641" s="19" t="s">
        <v>105</v>
      </c>
      <c r="N2641" s="19" t="s">
        <v>14676</v>
      </c>
      <c r="O2641" s="19" t="s">
        <v>14673</v>
      </c>
      <c r="P2641" s="19" t="s">
        <v>14677</v>
      </c>
      <c r="Q2641" s="18">
        <v>6181.9</v>
      </c>
    </row>
    <row r="2642" hidden="1" spans="1:17">
      <c r="A2642" s="19" t="s">
        <v>3510</v>
      </c>
      <c r="B2642" s="19" t="s">
        <v>3511</v>
      </c>
      <c r="C2642" s="19" t="s">
        <v>19</v>
      </c>
      <c r="D2642" s="19" t="s">
        <v>14678</v>
      </c>
      <c r="E2642" s="19" t="s">
        <v>14679</v>
      </c>
      <c r="F2642" s="19" t="s">
        <v>14680</v>
      </c>
      <c r="G2642" s="19" t="s">
        <v>23</v>
      </c>
      <c r="H2642" s="19" t="s">
        <v>14681</v>
      </c>
      <c r="I2642" s="19" t="s">
        <v>2302</v>
      </c>
      <c r="J2642" s="19" t="s">
        <v>617</v>
      </c>
      <c r="K2642" s="19"/>
      <c r="L2642" s="19" t="s">
        <v>27</v>
      </c>
      <c r="M2642" s="19" t="s">
        <v>105</v>
      </c>
      <c r="N2642" s="19" t="s">
        <v>14682</v>
      </c>
      <c r="O2642" s="19" t="s">
        <v>14679</v>
      </c>
      <c r="P2642" s="19"/>
      <c r="Q2642" s="18">
        <v>3545.28</v>
      </c>
    </row>
    <row r="2643" hidden="1" spans="1:17">
      <c r="A2643" s="19" t="s">
        <v>2724</v>
      </c>
      <c r="B2643" s="19" t="s">
        <v>2725</v>
      </c>
      <c r="C2643" s="19" t="s">
        <v>19</v>
      </c>
      <c r="D2643" s="19" t="s">
        <v>14683</v>
      </c>
      <c r="E2643" s="19" t="s">
        <v>14684</v>
      </c>
      <c r="F2643" s="19" t="s">
        <v>14685</v>
      </c>
      <c r="G2643" s="19" t="s">
        <v>23</v>
      </c>
      <c r="H2643" s="19" t="s">
        <v>14686</v>
      </c>
      <c r="I2643" s="19" t="s">
        <v>3026</v>
      </c>
      <c r="J2643" s="19" t="s">
        <v>1984</v>
      </c>
      <c r="K2643" s="19"/>
      <c r="L2643" s="19" t="s">
        <v>27</v>
      </c>
      <c r="M2643" s="19" t="s">
        <v>105</v>
      </c>
      <c r="N2643" s="19" t="s">
        <v>14687</v>
      </c>
      <c r="O2643" s="19" t="s">
        <v>14684</v>
      </c>
      <c r="P2643" s="19"/>
      <c r="Q2643" s="18">
        <v>4345.2</v>
      </c>
    </row>
    <row r="2644" hidden="1" spans="1:17">
      <c r="A2644" s="19" t="s">
        <v>707</v>
      </c>
      <c r="B2644" s="19" t="s">
        <v>708</v>
      </c>
      <c r="C2644" s="19" t="s">
        <v>44</v>
      </c>
      <c r="D2644" s="19" t="s">
        <v>14688</v>
      </c>
      <c r="E2644" s="19" t="s">
        <v>14689</v>
      </c>
      <c r="F2644" s="19" t="s">
        <v>14690</v>
      </c>
      <c r="G2644" s="19" t="s">
        <v>23</v>
      </c>
      <c r="H2644" s="19" t="s">
        <v>14691</v>
      </c>
      <c r="I2644" s="19" t="s">
        <v>1245</v>
      </c>
      <c r="J2644" s="19" t="s">
        <v>3676</v>
      </c>
      <c r="K2644" s="19"/>
      <c r="L2644" s="19" t="s">
        <v>27</v>
      </c>
      <c r="M2644" s="19" t="s">
        <v>28</v>
      </c>
      <c r="N2644" s="19" t="s">
        <v>14692</v>
      </c>
      <c r="O2644" s="19" t="s">
        <v>14689</v>
      </c>
      <c r="P2644" s="19" t="s">
        <v>14693</v>
      </c>
      <c r="Q2644" s="18">
        <v>4656.05</v>
      </c>
    </row>
    <row r="2645" hidden="1" spans="1:17">
      <c r="A2645" s="19" t="s">
        <v>1753</v>
      </c>
      <c r="B2645" s="19" t="s">
        <v>1754</v>
      </c>
      <c r="C2645" s="19" t="s">
        <v>44</v>
      </c>
      <c r="D2645" s="19" t="s">
        <v>14694</v>
      </c>
      <c r="E2645" s="19" t="s">
        <v>14695</v>
      </c>
      <c r="F2645" s="19" t="s">
        <v>14696</v>
      </c>
      <c r="G2645" s="19" t="s">
        <v>48</v>
      </c>
      <c r="H2645" s="19" t="s">
        <v>2507</v>
      </c>
      <c r="I2645" s="19" t="s">
        <v>1584</v>
      </c>
      <c r="J2645" s="19" t="s">
        <v>3676</v>
      </c>
      <c r="K2645" s="19"/>
      <c r="L2645" s="19" t="s">
        <v>27</v>
      </c>
      <c r="M2645" s="19" t="s">
        <v>39</v>
      </c>
      <c r="N2645" s="19" t="s">
        <v>14697</v>
      </c>
      <c r="O2645" s="19" t="s">
        <v>14695</v>
      </c>
      <c r="P2645" s="19" t="s">
        <v>14698</v>
      </c>
      <c r="Q2645" s="18">
        <v>4728.73</v>
      </c>
    </row>
    <row r="2646" hidden="1" spans="1:17">
      <c r="A2646" s="19" t="s">
        <v>826</v>
      </c>
      <c r="B2646" s="19" t="s">
        <v>827</v>
      </c>
      <c r="C2646" s="19" t="s">
        <v>19</v>
      </c>
      <c r="D2646" s="19" t="s">
        <v>14699</v>
      </c>
      <c r="E2646" s="19" t="s">
        <v>14700</v>
      </c>
      <c r="F2646" s="19" t="s">
        <v>14701</v>
      </c>
      <c r="G2646" s="19" t="s">
        <v>23</v>
      </c>
      <c r="H2646" s="19" t="s">
        <v>1299</v>
      </c>
      <c r="I2646" s="19" t="s">
        <v>902</v>
      </c>
      <c r="J2646" s="19" t="s">
        <v>1301</v>
      </c>
      <c r="K2646" s="19"/>
      <c r="L2646" s="19" t="s">
        <v>27</v>
      </c>
      <c r="M2646" s="19" t="s">
        <v>52</v>
      </c>
      <c r="N2646" s="19" t="s">
        <v>14702</v>
      </c>
      <c r="O2646" s="19" t="s">
        <v>14700</v>
      </c>
      <c r="P2646" s="19" t="s">
        <v>14703</v>
      </c>
      <c r="Q2646" s="18">
        <v>5859.39</v>
      </c>
    </row>
    <row r="2647" hidden="1" spans="1:17">
      <c r="A2647" s="19" t="s">
        <v>291</v>
      </c>
      <c r="B2647" s="19" t="s">
        <v>292</v>
      </c>
      <c r="C2647" s="19" t="s">
        <v>44</v>
      </c>
      <c r="D2647" s="19" t="s">
        <v>14704</v>
      </c>
      <c r="E2647" s="19" t="s">
        <v>14705</v>
      </c>
      <c r="F2647" s="19" t="s">
        <v>14706</v>
      </c>
      <c r="G2647" s="19" t="s">
        <v>23</v>
      </c>
      <c r="H2647" s="19" t="s">
        <v>1170</v>
      </c>
      <c r="I2647" s="19" t="s">
        <v>2151</v>
      </c>
      <c r="J2647" s="19" t="s">
        <v>1172</v>
      </c>
      <c r="K2647" s="19"/>
      <c r="L2647" s="19" t="s">
        <v>27</v>
      </c>
      <c r="M2647" s="19" t="s">
        <v>39</v>
      </c>
      <c r="N2647" s="19" t="s">
        <v>14707</v>
      </c>
      <c r="O2647" s="19" t="s">
        <v>14705</v>
      </c>
      <c r="P2647" s="19" t="s">
        <v>14708</v>
      </c>
      <c r="Q2647" s="18">
        <v>4837.87</v>
      </c>
    </row>
    <row r="2648" hidden="1" spans="1:17">
      <c r="A2648" s="19" t="s">
        <v>240</v>
      </c>
      <c r="B2648" s="19" t="s">
        <v>241</v>
      </c>
      <c r="C2648" s="19" t="s">
        <v>82</v>
      </c>
      <c r="D2648" s="19" t="s">
        <v>14709</v>
      </c>
      <c r="E2648" s="19" t="s">
        <v>14710</v>
      </c>
      <c r="F2648" s="19" t="s">
        <v>14711</v>
      </c>
      <c r="G2648" s="19" t="s">
        <v>23</v>
      </c>
      <c r="H2648" s="19" t="s">
        <v>14712</v>
      </c>
      <c r="I2648" s="19" t="s">
        <v>2024</v>
      </c>
      <c r="J2648" s="19" t="s">
        <v>535</v>
      </c>
      <c r="K2648" s="19"/>
      <c r="L2648" s="19" t="s">
        <v>27</v>
      </c>
      <c r="M2648" s="19" t="s">
        <v>28</v>
      </c>
      <c r="N2648" s="19" t="s">
        <v>14713</v>
      </c>
      <c r="O2648" s="19" t="s">
        <v>14710</v>
      </c>
      <c r="P2648" s="19"/>
      <c r="Q2648" s="18">
        <v>5363.79</v>
      </c>
    </row>
    <row r="2649" hidden="1" spans="1:17">
      <c r="A2649" s="19" t="s">
        <v>240</v>
      </c>
      <c r="B2649" s="19" t="s">
        <v>241</v>
      </c>
      <c r="C2649" s="19" t="s">
        <v>82</v>
      </c>
      <c r="D2649" s="19" t="s">
        <v>14714</v>
      </c>
      <c r="E2649" s="19" t="s">
        <v>14715</v>
      </c>
      <c r="F2649" s="19" t="s">
        <v>14716</v>
      </c>
      <c r="G2649" s="19" t="s">
        <v>23</v>
      </c>
      <c r="H2649" s="19" t="s">
        <v>14717</v>
      </c>
      <c r="I2649" s="19" t="s">
        <v>751</v>
      </c>
      <c r="J2649" s="19" t="s">
        <v>675</v>
      </c>
      <c r="K2649" s="19"/>
      <c r="L2649" s="19" t="s">
        <v>27</v>
      </c>
      <c r="M2649" s="19" t="s">
        <v>28</v>
      </c>
      <c r="N2649" s="19" t="s">
        <v>14718</v>
      </c>
      <c r="O2649" s="19" t="s">
        <v>14715</v>
      </c>
      <c r="P2649" s="19"/>
      <c r="Q2649" s="18">
        <v>5439.33</v>
      </c>
    </row>
    <row r="2650" hidden="1" spans="1:17">
      <c r="A2650" s="19" t="s">
        <v>240</v>
      </c>
      <c r="B2650" s="19" t="s">
        <v>241</v>
      </c>
      <c r="C2650" s="19" t="s">
        <v>82</v>
      </c>
      <c r="D2650" s="19" t="s">
        <v>14719</v>
      </c>
      <c r="E2650" s="19" t="s">
        <v>14720</v>
      </c>
      <c r="F2650" s="19" t="s">
        <v>14721</v>
      </c>
      <c r="G2650" s="19" t="s">
        <v>48</v>
      </c>
      <c r="H2650" s="19" t="s">
        <v>14722</v>
      </c>
      <c r="I2650" s="19" t="s">
        <v>609</v>
      </c>
      <c r="J2650" s="19" t="s">
        <v>857</v>
      </c>
      <c r="K2650" s="19"/>
      <c r="L2650" s="19" t="s">
        <v>27</v>
      </c>
      <c r="M2650" s="19" t="s">
        <v>28</v>
      </c>
      <c r="N2650" s="19" t="s">
        <v>14723</v>
      </c>
      <c r="O2650" s="19" t="s">
        <v>14720</v>
      </c>
      <c r="P2650" s="19"/>
      <c r="Q2650" s="18">
        <v>4318.56</v>
      </c>
    </row>
    <row r="2651" hidden="1" spans="1:17">
      <c r="A2651" s="19" t="s">
        <v>240</v>
      </c>
      <c r="B2651" s="19" t="s">
        <v>241</v>
      </c>
      <c r="C2651" s="19" t="s">
        <v>82</v>
      </c>
      <c r="D2651" s="19" t="s">
        <v>14724</v>
      </c>
      <c r="E2651" s="19" t="s">
        <v>14725</v>
      </c>
      <c r="F2651" s="19" t="s">
        <v>14726</v>
      </c>
      <c r="G2651" s="19" t="s">
        <v>48</v>
      </c>
      <c r="H2651" s="19" t="s">
        <v>14727</v>
      </c>
      <c r="I2651" s="19" t="s">
        <v>1460</v>
      </c>
      <c r="J2651" s="19" t="s">
        <v>2565</v>
      </c>
      <c r="K2651" s="19"/>
      <c r="L2651" s="19" t="s">
        <v>27</v>
      </c>
      <c r="M2651" s="19" t="s">
        <v>28</v>
      </c>
      <c r="N2651" s="19" t="s">
        <v>14728</v>
      </c>
      <c r="O2651" s="19" t="s">
        <v>14725</v>
      </c>
      <c r="P2651" s="19"/>
      <c r="Q2651" s="18">
        <v>4535.29</v>
      </c>
    </row>
    <row r="2652" hidden="1" spans="1:17">
      <c r="A2652" s="19" t="s">
        <v>240</v>
      </c>
      <c r="B2652" s="19" t="s">
        <v>241</v>
      </c>
      <c r="C2652" s="19" t="s">
        <v>82</v>
      </c>
      <c r="D2652" s="19" t="s">
        <v>14729</v>
      </c>
      <c r="E2652" s="19" t="s">
        <v>14730</v>
      </c>
      <c r="F2652" s="19" t="s">
        <v>14731</v>
      </c>
      <c r="G2652" s="19" t="s">
        <v>23</v>
      </c>
      <c r="H2652" s="19" t="s">
        <v>14732</v>
      </c>
      <c r="I2652" s="19" t="s">
        <v>9323</v>
      </c>
      <c r="J2652" s="19" t="s">
        <v>1657</v>
      </c>
      <c r="K2652" s="19"/>
      <c r="L2652" s="19" t="s">
        <v>27</v>
      </c>
      <c r="M2652" s="19" t="s">
        <v>28</v>
      </c>
      <c r="N2652" s="19" t="s">
        <v>14733</v>
      </c>
      <c r="O2652" s="19" t="s">
        <v>14730</v>
      </c>
      <c r="P2652" s="19"/>
      <c r="Q2652" s="18">
        <v>6016.65</v>
      </c>
    </row>
    <row r="2653" hidden="1" spans="1:17">
      <c r="A2653" s="19" t="s">
        <v>240</v>
      </c>
      <c r="B2653" s="19" t="s">
        <v>241</v>
      </c>
      <c r="C2653" s="19" t="s">
        <v>82</v>
      </c>
      <c r="D2653" s="19" t="s">
        <v>14734</v>
      </c>
      <c r="E2653" s="19" t="s">
        <v>14735</v>
      </c>
      <c r="F2653" s="19" t="s">
        <v>14736</v>
      </c>
      <c r="G2653" s="19" t="s">
        <v>23</v>
      </c>
      <c r="H2653" s="19" t="s">
        <v>14737</v>
      </c>
      <c r="I2653" s="19" t="s">
        <v>1104</v>
      </c>
      <c r="J2653" s="19" t="s">
        <v>1898</v>
      </c>
      <c r="K2653" s="19"/>
      <c r="L2653" s="19" t="s">
        <v>27</v>
      </c>
      <c r="M2653" s="19" t="s">
        <v>28</v>
      </c>
      <c r="N2653" s="19" t="s">
        <v>14738</v>
      </c>
      <c r="O2653" s="19" t="s">
        <v>14735</v>
      </c>
      <c r="P2653" s="19"/>
      <c r="Q2653" s="18">
        <v>5344.35</v>
      </c>
    </row>
    <row r="2654" hidden="1" spans="1:17">
      <c r="A2654" s="19" t="s">
        <v>6881</v>
      </c>
      <c r="B2654" s="19" t="s">
        <v>6882</v>
      </c>
      <c r="C2654" s="19" t="s">
        <v>32</v>
      </c>
      <c r="D2654" s="19" t="s">
        <v>14739</v>
      </c>
      <c r="E2654" s="19" t="s">
        <v>14740</v>
      </c>
      <c r="F2654" s="19" t="s">
        <v>14741</v>
      </c>
      <c r="G2654" s="19" t="s">
        <v>23</v>
      </c>
      <c r="H2654" s="19" t="s">
        <v>14742</v>
      </c>
      <c r="I2654" s="19" t="s">
        <v>519</v>
      </c>
      <c r="J2654" s="19" t="s">
        <v>14743</v>
      </c>
      <c r="K2654" s="19"/>
      <c r="L2654" s="19" t="s">
        <v>27</v>
      </c>
      <c r="M2654" s="19" t="s">
        <v>52</v>
      </c>
      <c r="N2654" s="19" t="s">
        <v>14744</v>
      </c>
      <c r="O2654" s="19" t="s">
        <v>14740</v>
      </c>
      <c r="P2654" s="19"/>
      <c r="Q2654" s="18">
        <v>5217.99</v>
      </c>
    </row>
    <row r="2655" hidden="1" spans="1:17">
      <c r="A2655" s="19" t="s">
        <v>240</v>
      </c>
      <c r="B2655" s="19" t="s">
        <v>241</v>
      </c>
      <c r="C2655" s="19" t="s">
        <v>82</v>
      </c>
      <c r="D2655" s="19" t="s">
        <v>14745</v>
      </c>
      <c r="E2655" s="19" t="s">
        <v>14746</v>
      </c>
      <c r="F2655" s="19" t="s">
        <v>14747</v>
      </c>
      <c r="G2655" s="19" t="s">
        <v>48</v>
      </c>
      <c r="H2655" s="19" t="s">
        <v>14748</v>
      </c>
      <c r="I2655" s="19" t="s">
        <v>3190</v>
      </c>
      <c r="J2655" s="19" t="s">
        <v>2576</v>
      </c>
      <c r="K2655" s="19"/>
      <c r="L2655" s="19" t="s">
        <v>27</v>
      </c>
      <c r="M2655" s="19" t="s">
        <v>28</v>
      </c>
      <c r="N2655" s="19" t="s">
        <v>14749</v>
      </c>
      <c r="O2655" s="19" t="s">
        <v>14746</v>
      </c>
      <c r="P2655" s="19"/>
      <c r="Q2655" s="18">
        <v>5134.56</v>
      </c>
    </row>
    <row r="2656" hidden="1" spans="1:17">
      <c r="A2656" s="19" t="s">
        <v>240</v>
      </c>
      <c r="B2656" s="19" t="s">
        <v>241</v>
      </c>
      <c r="C2656" s="19" t="s">
        <v>82</v>
      </c>
      <c r="D2656" s="19" t="s">
        <v>14750</v>
      </c>
      <c r="E2656" s="19" t="s">
        <v>14751</v>
      </c>
      <c r="F2656" s="19" t="s">
        <v>14752</v>
      </c>
      <c r="G2656" s="19" t="s">
        <v>48</v>
      </c>
      <c r="H2656" s="19" t="s">
        <v>14753</v>
      </c>
      <c r="I2656" s="19" t="s">
        <v>2043</v>
      </c>
      <c r="J2656" s="19" t="s">
        <v>5750</v>
      </c>
      <c r="K2656" s="19"/>
      <c r="L2656" s="19" t="s">
        <v>27</v>
      </c>
      <c r="M2656" s="19" t="s">
        <v>39</v>
      </c>
      <c r="N2656" s="19" t="s">
        <v>14754</v>
      </c>
      <c r="O2656" s="19" t="s">
        <v>14751</v>
      </c>
      <c r="P2656" s="19"/>
      <c r="Q2656" s="18">
        <v>3917.53</v>
      </c>
    </row>
    <row r="2657" hidden="1" spans="1:17">
      <c r="A2657" s="19" t="s">
        <v>240</v>
      </c>
      <c r="B2657" s="19" t="s">
        <v>241</v>
      </c>
      <c r="C2657" s="19" t="s">
        <v>82</v>
      </c>
      <c r="D2657" s="19" t="s">
        <v>14755</v>
      </c>
      <c r="E2657" s="19" t="s">
        <v>14756</v>
      </c>
      <c r="F2657" s="19" t="s">
        <v>14757</v>
      </c>
      <c r="G2657" s="19" t="s">
        <v>23</v>
      </c>
      <c r="H2657" s="19" t="s">
        <v>14758</v>
      </c>
      <c r="I2657" s="19" t="s">
        <v>1868</v>
      </c>
      <c r="J2657" s="19" t="s">
        <v>559</v>
      </c>
      <c r="K2657" s="19"/>
      <c r="L2657" s="19" t="s">
        <v>27</v>
      </c>
      <c r="M2657" s="19" t="s">
        <v>39</v>
      </c>
      <c r="N2657" s="19" t="s">
        <v>14759</v>
      </c>
      <c r="O2657" s="19" t="s">
        <v>14756</v>
      </c>
      <c r="P2657" s="19"/>
      <c r="Q2657" s="18">
        <v>5119.47</v>
      </c>
    </row>
    <row r="2658" hidden="1" spans="1:17">
      <c r="A2658" s="19" t="s">
        <v>240</v>
      </c>
      <c r="B2658" s="19" t="s">
        <v>241</v>
      </c>
      <c r="C2658" s="19" t="s">
        <v>82</v>
      </c>
      <c r="D2658" s="19" t="s">
        <v>14760</v>
      </c>
      <c r="E2658" s="19" t="s">
        <v>14761</v>
      </c>
      <c r="F2658" s="19" t="s">
        <v>14762</v>
      </c>
      <c r="G2658" s="19" t="s">
        <v>48</v>
      </c>
      <c r="H2658" s="19" t="s">
        <v>14763</v>
      </c>
      <c r="I2658" s="19" t="s">
        <v>1460</v>
      </c>
      <c r="J2658" s="19" t="s">
        <v>559</v>
      </c>
      <c r="K2658" s="19"/>
      <c r="L2658" s="19" t="s">
        <v>27</v>
      </c>
      <c r="M2658" s="19" t="s">
        <v>28</v>
      </c>
      <c r="N2658" s="19" t="s">
        <v>14764</v>
      </c>
      <c r="O2658" s="19" t="s">
        <v>14761</v>
      </c>
      <c r="P2658" s="19"/>
      <c r="Q2658" s="18">
        <v>4151.29</v>
      </c>
    </row>
    <row r="2659" hidden="1" spans="1:17">
      <c r="A2659" s="19" t="s">
        <v>240</v>
      </c>
      <c r="B2659" s="19" t="s">
        <v>241</v>
      </c>
      <c r="C2659" s="19" t="s">
        <v>82</v>
      </c>
      <c r="D2659" s="19" t="s">
        <v>14765</v>
      </c>
      <c r="E2659" s="19" t="s">
        <v>14766</v>
      </c>
      <c r="F2659" s="19" t="s">
        <v>14767</v>
      </c>
      <c r="G2659" s="19" t="s">
        <v>48</v>
      </c>
      <c r="H2659" s="19" t="s">
        <v>1490</v>
      </c>
      <c r="I2659" s="19" t="s">
        <v>1245</v>
      </c>
      <c r="J2659" s="19" t="s">
        <v>1165</v>
      </c>
      <c r="K2659" s="19"/>
      <c r="L2659" s="19" t="s">
        <v>27</v>
      </c>
      <c r="M2659" s="19" t="s">
        <v>28</v>
      </c>
      <c r="N2659" s="19" t="s">
        <v>14768</v>
      </c>
      <c r="O2659" s="19" t="s">
        <v>14766</v>
      </c>
      <c r="P2659" s="19"/>
      <c r="Q2659" s="18">
        <v>4889.35</v>
      </c>
    </row>
    <row r="2660" hidden="1" spans="1:17">
      <c r="A2660" s="19" t="s">
        <v>6561</v>
      </c>
      <c r="B2660" s="19" t="s">
        <v>6562</v>
      </c>
      <c r="C2660" s="19" t="s">
        <v>19</v>
      </c>
      <c r="D2660" s="19" t="s">
        <v>14769</v>
      </c>
      <c r="E2660" s="19" t="s">
        <v>14770</v>
      </c>
      <c r="F2660" s="19" t="s">
        <v>14771</v>
      </c>
      <c r="G2660" s="19" t="s">
        <v>48</v>
      </c>
      <c r="H2660" s="19" t="s">
        <v>3945</v>
      </c>
      <c r="I2660" s="19" t="s">
        <v>220</v>
      </c>
      <c r="J2660" s="19" t="s">
        <v>2203</v>
      </c>
      <c r="K2660" s="19"/>
      <c r="L2660" s="19" t="s">
        <v>27</v>
      </c>
      <c r="M2660" s="19" t="s">
        <v>52</v>
      </c>
      <c r="N2660" s="19" t="s">
        <v>14772</v>
      </c>
      <c r="O2660" s="19" t="s">
        <v>14770</v>
      </c>
      <c r="P2660" s="19" t="s">
        <v>14773</v>
      </c>
      <c r="Q2660" s="18">
        <v>3293.65</v>
      </c>
    </row>
    <row r="2661" hidden="1" spans="1:17">
      <c r="A2661" s="19" t="s">
        <v>4862</v>
      </c>
      <c r="B2661" s="19" t="s">
        <v>4863</v>
      </c>
      <c r="C2661" s="19" t="s">
        <v>32</v>
      </c>
      <c r="D2661" s="19" t="s">
        <v>14774</v>
      </c>
      <c r="E2661" s="19" t="s">
        <v>14775</v>
      </c>
      <c r="F2661" s="19" t="s">
        <v>14776</v>
      </c>
      <c r="G2661" s="19" t="s">
        <v>23</v>
      </c>
      <c r="H2661" s="19" t="s">
        <v>943</v>
      </c>
      <c r="I2661" s="19" t="s">
        <v>326</v>
      </c>
      <c r="J2661" s="19" t="s">
        <v>945</v>
      </c>
      <c r="K2661" s="19"/>
      <c r="L2661" s="19" t="s">
        <v>27</v>
      </c>
      <c r="M2661" s="19" t="s">
        <v>105</v>
      </c>
      <c r="N2661" s="19" t="s">
        <v>14777</v>
      </c>
      <c r="O2661" s="19" t="s">
        <v>14775</v>
      </c>
      <c r="P2661" s="19" t="s">
        <v>14778</v>
      </c>
      <c r="Q2661" s="18">
        <v>5121.08</v>
      </c>
    </row>
    <row r="2662" hidden="1" spans="1:17">
      <c r="A2662" s="19" t="s">
        <v>6085</v>
      </c>
      <c r="B2662" s="19" t="s">
        <v>6086</v>
      </c>
      <c r="C2662" s="19" t="s">
        <v>32</v>
      </c>
      <c r="D2662" s="19" t="s">
        <v>14779</v>
      </c>
      <c r="E2662" s="19" t="s">
        <v>14780</v>
      </c>
      <c r="F2662" s="19" t="s">
        <v>14781</v>
      </c>
      <c r="G2662" s="19" t="s">
        <v>48</v>
      </c>
      <c r="H2662" s="19" t="s">
        <v>14782</v>
      </c>
      <c r="I2662" s="19" t="s">
        <v>5756</v>
      </c>
      <c r="J2662" s="19" t="s">
        <v>2356</v>
      </c>
      <c r="K2662" s="19"/>
      <c r="L2662" s="19" t="s">
        <v>27</v>
      </c>
      <c r="M2662" s="19" t="s">
        <v>52</v>
      </c>
      <c r="N2662" s="19" t="s">
        <v>14783</v>
      </c>
      <c r="O2662" s="19" t="s">
        <v>14780</v>
      </c>
      <c r="P2662" s="19" t="s">
        <v>14784</v>
      </c>
      <c r="Q2662" s="18">
        <v>3873.15</v>
      </c>
    </row>
    <row r="2663" hidden="1" spans="1:17">
      <c r="A2663" s="19" t="s">
        <v>1084</v>
      </c>
      <c r="B2663" s="19" t="s">
        <v>1085</v>
      </c>
      <c r="C2663" s="19" t="s">
        <v>44</v>
      </c>
      <c r="D2663" s="19" t="s">
        <v>14785</v>
      </c>
      <c r="E2663" s="19" t="s">
        <v>14786</v>
      </c>
      <c r="F2663" s="19" t="s">
        <v>14787</v>
      </c>
      <c r="G2663" s="19" t="s">
        <v>23</v>
      </c>
      <c r="H2663" s="19" t="s">
        <v>362</v>
      </c>
      <c r="I2663" s="19" t="s">
        <v>37</v>
      </c>
      <c r="J2663" s="19" t="s">
        <v>364</v>
      </c>
      <c r="K2663" s="19"/>
      <c r="L2663" s="19" t="s">
        <v>27</v>
      </c>
      <c r="M2663" s="19" t="s">
        <v>105</v>
      </c>
      <c r="N2663" s="19" t="s">
        <v>14788</v>
      </c>
      <c r="O2663" s="19" t="s">
        <v>14786</v>
      </c>
      <c r="P2663" s="19" t="s">
        <v>14789</v>
      </c>
      <c r="Q2663" s="18">
        <v>4929.28</v>
      </c>
    </row>
    <row r="2664" hidden="1" spans="1:17">
      <c r="A2664" s="19" t="s">
        <v>1786</v>
      </c>
      <c r="B2664" s="19" t="s">
        <v>1787</v>
      </c>
      <c r="C2664" s="19" t="s">
        <v>32</v>
      </c>
      <c r="D2664" s="19" t="s">
        <v>14790</v>
      </c>
      <c r="E2664" s="19" t="s">
        <v>14791</v>
      </c>
      <c r="F2664" s="19" t="s">
        <v>14792</v>
      </c>
      <c r="G2664" s="19" t="s">
        <v>23</v>
      </c>
      <c r="H2664" s="19" t="s">
        <v>362</v>
      </c>
      <c r="I2664" s="19" t="s">
        <v>1190</v>
      </c>
      <c r="J2664" s="19" t="s">
        <v>364</v>
      </c>
      <c r="K2664" s="19"/>
      <c r="L2664" s="19" t="s">
        <v>27</v>
      </c>
      <c r="M2664" s="19" t="s">
        <v>105</v>
      </c>
      <c r="N2664" s="19" t="s">
        <v>14793</v>
      </c>
      <c r="O2664" s="19" t="s">
        <v>14791</v>
      </c>
      <c r="P2664" s="19" t="s">
        <v>14794</v>
      </c>
      <c r="Q2664" s="18">
        <v>5056.94</v>
      </c>
    </row>
    <row r="2665" hidden="1" spans="1:17">
      <c r="A2665" s="19" t="s">
        <v>1808</v>
      </c>
      <c r="B2665" s="19" t="s">
        <v>1809</v>
      </c>
      <c r="C2665" s="19" t="s">
        <v>32</v>
      </c>
      <c r="D2665" s="19" t="s">
        <v>14795</v>
      </c>
      <c r="E2665" s="19" t="s">
        <v>14796</v>
      </c>
      <c r="F2665" s="19" t="s">
        <v>14797</v>
      </c>
      <c r="G2665" s="19" t="s">
        <v>23</v>
      </c>
      <c r="H2665" s="19" t="s">
        <v>362</v>
      </c>
      <c r="I2665" s="19" t="s">
        <v>3595</v>
      </c>
      <c r="J2665" s="19" t="s">
        <v>364</v>
      </c>
      <c r="K2665" s="19"/>
      <c r="L2665" s="19" t="s">
        <v>27</v>
      </c>
      <c r="M2665" s="19" t="s">
        <v>39</v>
      </c>
      <c r="N2665" s="19" t="s">
        <v>14798</v>
      </c>
      <c r="O2665" s="19" t="s">
        <v>14796</v>
      </c>
      <c r="P2665" s="19" t="s">
        <v>14799</v>
      </c>
      <c r="Q2665" s="18">
        <v>4513.64</v>
      </c>
    </row>
    <row r="2666" hidden="1" spans="1:17">
      <c r="A2666" s="19" t="s">
        <v>1808</v>
      </c>
      <c r="B2666" s="19" t="s">
        <v>1809</v>
      </c>
      <c r="C2666" s="19" t="s">
        <v>32</v>
      </c>
      <c r="D2666" s="19" t="s">
        <v>14800</v>
      </c>
      <c r="E2666" s="19" t="s">
        <v>14801</v>
      </c>
      <c r="F2666" s="19" t="s">
        <v>14802</v>
      </c>
      <c r="G2666" s="19" t="s">
        <v>23</v>
      </c>
      <c r="H2666" s="19" t="s">
        <v>362</v>
      </c>
      <c r="I2666" s="19" t="s">
        <v>8479</v>
      </c>
      <c r="J2666" s="19" t="s">
        <v>364</v>
      </c>
      <c r="K2666" s="19"/>
      <c r="L2666" s="19" t="s">
        <v>27</v>
      </c>
      <c r="M2666" s="19" t="s">
        <v>39</v>
      </c>
      <c r="N2666" s="19" t="s">
        <v>14803</v>
      </c>
      <c r="O2666" s="19" t="s">
        <v>14801</v>
      </c>
      <c r="P2666" s="19" t="s">
        <v>14804</v>
      </c>
      <c r="Q2666" s="18">
        <v>4761.85</v>
      </c>
    </row>
    <row r="2667" hidden="1" spans="1:17">
      <c r="A2667" s="19" t="s">
        <v>1941</v>
      </c>
      <c r="B2667" s="19" t="s">
        <v>1942</v>
      </c>
      <c r="C2667" s="19" t="s">
        <v>19</v>
      </c>
      <c r="D2667" s="19" t="s">
        <v>14805</v>
      </c>
      <c r="E2667" s="19" t="s">
        <v>14806</v>
      </c>
      <c r="F2667" s="19" t="s">
        <v>14807</v>
      </c>
      <c r="G2667" s="19" t="s">
        <v>48</v>
      </c>
      <c r="H2667" s="19" t="s">
        <v>14808</v>
      </c>
      <c r="I2667" s="19" t="s">
        <v>14809</v>
      </c>
      <c r="J2667" s="19" t="s">
        <v>1699</v>
      </c>
      <c r="K2667" s="19"/>
      <c r="L2667" s="19" t="s">
        <v>27</v>
      </c>
      <c r="M2667" s="19" t="s">
        <v>105</v>
      </c>
      <c r="N2667" s="19" t="s">
        <v>14810</v>
      </c>
      <c r="O2667" s="19" t="s">
        <v>14806</v>
      </c>
      <c r="P2667" s="19"/>
      <c r="Q2667" s="18">
        <v>4024.85</v>
      </c>
    </row>
    <row r="2668" hidden="1" spans="1:17">
      <c r="A2668" s="19" t="s">
        <v>1817</v>
      </c>
      <c r="B2668" s="19" t="s">
        <v>1818</v>
      </c>
      <c r="C2668" s="19" t="s">
        <v>32</v>
      </c>
      <c r="D2668" s="19" t="s">
        <v>14811</v>
      </c>
      <c r="E2668" s="19" t="s">
        <v>14812</v>
      </c>
      <c r="F2668" s="19" t="s">
        <v>14813</v>
      </c>
      <c r="G2668" s="19" t="s">
        <v>23</v>
      </c>
      <c r="H2668" s="19" t="s">
        <v>14814</v>
      </c>
      <c r="I2668" s="19" t="s">
        <v>14815</v>
      </c>
      <c r="J2668" s="19" t="s">
        <v>14816</v>
      </c>
      <c r="K2668" s="19"/>
      <c r="L2668" s="19" t="s">
        <v>27</v>
      </c>
      <c r="M2668" s="19" t="s">
        <v>52</v>
      </c>
      <c r="N2668" s="19" t="s">
        <v>14817</v>
      </c>
      <c r="O2668" s="19" t="s">
        <v>14812</v>
      </c>
      <c r="P2668" s="19" t="s">
        <v>14818</v>
      </c>
      <c r="Q2668" s="18">
        <v>3138.51</v>
      </c>
    </row>
    <row r="2669" hidden="1" spans="1:17">
      <c r="A2669" s="19" t="s">
        <v>5379</v>
      </c>
      <c r="B2669" s="19" t="s">
        <v>5380</v>
      </c>
      <c r="C2669" s="19" t="s">
        <v>2628</v>
      </c>
      <c r="D2669" s="19" t="s">
        <v>14819</v>
      </c>
      <c r="E2669" s="19" t="s">
        <v>14820</v>
      </c>
      <c r="F2669" s="19" t="s">
        <v>14821</v>
      </c>
      <c r="G2669" s="19" t="s">
        <v>48</v>
      </c>
      <c r="H2669" s="19" t="s">
        <v>14822</v>
      </c>
      <c r="I2669" s="19" t="s">
        <v>10674</v>
      </c>
      <c r="J2669" s="19" t="s">
        <v>14823</v>
      </c>
      <c r="K2669" s="19"/>
      <c r="L2669" s="19" t="s">
        <v>27</v>
      </c>
      <c r="M2669" s="19" t="s">
        <v>52</v>
      </c>
      <c r="N2669" s="19" t="s">
        <v>14824</v>
      </c>
      <c r="O2669" s="19" t="s">
        <v>14820</v>
      </c>
      <c r="P2669" s="19" t="s">
        <v>14825</v>
      </c>
      <c r="Q2669" s="18">
        <v>3490.41</v>
      </c>
    </row>
    <row r="2670" hidden="1" spans="1:17">
      <c r="A2670" s="19" t="s">
        <v>9646</v>
      </c>
      <c r="B2670" s="19" t="s">
        <v>9647</v>
      </c>
      <c r="C2670" s="19" t="s">
        <v>44</v>
      </c>
      <c r="D2670" s="19" t="s">
        <v>14826</v>
      </c>
      <c r="E2670" s="19" t="s">
        <v>14827</v>
      </c>
      <c r="F2670" s="19" t="s">
        <v>14828</v>
      </c>
      <c r="G2670" s="19" t="s">
        <v>48</v>
      </c>
      <c r="H2670" s="19" t="s">
        <v>12850</v>
      </c>
      <c r="I2670" s="19" t="s">
        <v>129</v>
      </c>
      <c r="J2670" s="19" t="s">
        <v>5168</v>
      </c>
      <c r="K2670" s="19"/>
      <c r="L2670" s="19" t="s">
        <v>27</v>
      </c>
      <c r="M2670" s="19" t="s">
        <v>52</v>
      </c>
      <c r="N2670" s="19" t="s">
        <v>14829</v>
      </c>
      <c r="O2670" s="19" t="s">
        <v>14827</v>
      </c>
      <c r="P2670" s="19"/>
      <c r="Q2670" s="18">
        <v>3928.9</v>
      </c>
    </row>
    <row r="2671" hidden="1" spans="1:17">
      <c r="A2671" s="19" t="s">
        <v>9646</v>
      </c>
      <c r="B2671" s="19" t="s">
        <v>9647</v>
      </c>
      <c r="C2671" s="19" t="s">
        <v>44</v>
      </c>
      <c r="D2671" s="19" t="s">
        <v>14830</v>
      </c>
      <c r="E2671" s="19" t="s">
        <v>14831</v>
      </c>
      <c r="F2671" s="19" t="s">
        <v>14832</v>
      </c>
      <c r="G2671" s="19" t="s">
        <v>23</v>
      </c>
      <c r="H2671" s="19" t="s">
        <v>14833</v>
      </c>
      <c r="I2671" s="19" t="s">
        <v>2002</v>
      </c>
      <c r="J2671" s="19" t="s">
        <v>3585</v>
      </c>
      <c r="K2671" s="19"/>
      <c r="L2671" s="19" t="s">
        <v>27</v>
      </c>
      <c r="M2671" s="19" t="s">
        <v>105</v>
      </c>
      <c r="N2671" s="19" t="s">
        <v>14834</v>
      </c>
      <c r="O2671" s="19" t="s">
        <v>14831</v>
      </c>
      <c r="P2671" s="19"/>
      <c r="Q2671" s="18">
        <v>5034.94</v>
      </c>
    </row>
    <row r="2672" hidden="1" spans="1:17">
      <c r="A2672" s="19" t="s">
        <v>9646</v>
      </c>
      <c r="B2672" s="19" t="s">
        <v>9647</v>
      </c>
      <c r="C2672" s="19" t="s">
        <v>44</v>
      </c>
      <c r="D2672" s="19" t="s">
        <v>14835</v>
      </c>
      <c r="E2672" s="19" t="s">
        <v>14836</v>
      </c>
      <c r="F2672" s="19" t="s">
        <v>14837</v>
      </c>
      <c r="G2672" s="19" t="s">
        <v>48</v>
      </c>
      <c r="H2672" s="19" t="s">
        <v>1537</v>
      </c>
      <c r="I2672" s="19" t="s">
        <v>67</v>
      </c>
      <c r="J2672" s="19" t="s">
        <v>1181</v>
      </c>
      <c r="K2672" s="19"/>
      <c r="L2672" s="19" t="s">
        <v>27</v>
      </c>
      <c r="M2672" s="19" t="s">
        <v>52</v>
      </c>
      <c r="N2672" s="19" t="s">
        <v>14838</v>
      </c>
      <c r="O2672" s="19" t="s">
        <v>14836</v>
      </c>
      <c r="P2672" s="19" t="s">
        <v>14839</v>
      </c>
      <c r="Q2672" s="18">
        <v>4029.01</v>
      </c>
    </row>
    <row r="2673" hidden="1" spans="1:17">
      <c r="A2673" s="19" t="s">
        <v>1518</v>
      </c>
      <c r="B2673" s="19" t="s">
        <v>1519</v>
      </c>
      <c r="C2673" s="19" t="s">
        <v>19</v>
      </c>
      <c r="D2673" s="19" t="s">
        <v>14840</v>
      </c>
      <c r="E2673" s="19" t="s">
        <v>14841</v>
      </c>
      <c r="F2673" s="19" t="s">
        <v>14842</v>
      </c>
      <c r="G2673" s="19" t="s">
        <v>23</v>
      </c>
      <c r="H2673" s="19" t="s">
        <v>1438</v>
      </c>
      <c r="I2673" s="19" t="s">
        <v>572</v>
      </c>
      <c r="J2673" s="19" t="s">
        <v>1440</v>
      </c>
      <c r="K2673" s="19"/>
      <c r="L2673" s="19" t="s">
        <v>27</v>
      </c>
      <c r="M2673" s="19" t="s">
        <v>39</v>
      </c>
      <c r="N2673" s="19" t="s">
        <v>14843</v>
      </c>
      <c r="O2673" s="19" t="s">
        <v>14841</v>
      </c>
      <c r="P2673" s="19" t="s">
        <v>14844</v>
      </c>
      <c r="Q2673" s="18">
        <v>4323.17</v>
      </c>
    </row>
    <row r="2674" hidden="1" spans="1:17">
      <c r="A2674" s="19" t="s">
        <v>14845</v>
      </c>
      <c r="B2674" s="19" t="s">
        <v>14846</v>
      </c>
      <c r="C2674" s="19" t="s">
        <v>44</v>
      </c>
      <c r="D2674" s="19" t="s">
        <v>14847</v>
      </c>
      <c r="E2674" s="19" t="s">
        <v>14848</v>
      </c>
      <c r="F2674" s="19" t="s">
        <v>14849</v>
      </c>
      <c r="G2674" s="19" t="s">
        <v>48</v>
      </c>
      <c r="H2674" s="19" t="s">
        <v>3818</v>
      </c>
      <c r="I2674" s="19" t="s">
        <v>3836</v>
      </c>
      <c r="J2674" s="19" t="s">
        <v>1341</v>
      </c>
      <c r="K2674" s="19"/>
      <c r="L2674" s="19" t="s">
        <v>27</v>
      </c>
      <c r="M2674" s="19" t="s">
        <v>28</v>
      </c>
      <c r="N2674" s="19" t="s">
        <v>14850</v>
      </c>
      <c r="O2674" s="19" t="s">
        <v>14848</v>
      </c>
      <c r="P2674" s="19" t="s">
        <v>14851</v>
      </c>
      <c r="Q2674" s="18">
        <v>4947.07</v>
      </c>
    </row>
    <row r="2675" hidden="1" spans="1:17">
      <c r="A2675" s="19" t="s">
        <v>5286</v>
      </c>
      <c r="B2675" s="19" t="s">
        <v>5287</v>
      </c>
      <c r="C2675" s="19" t="s">
        <v>19</v>
      </c>
      <c r="D2675" s="19" t="s">
        <v>14852</v>
      </c>
      <c r="E2675" s="19" t="s">
        <v>14853</v>
      </c>
      <c r="F2675" s="19" t="s">
        <v>14854</v>
      </c>
      <c r="G2675" s="19" t="s">
        <v>23</v>
      </c>
      <c r="H2675" s="19" t="s">
        <v>4486</v>
      </c>
      <c r="I2675" s="19" t="s">
        <v>162</v>
      </c>
      <c r="J2675" s="19" t="s">
        <v>270</v>
      </c>
      <c r="K2675" s="19"/>
      <c r="L2675" s="19" t="s">
        <v>27</v>
      </c>
      <c r="M2675" s="19" t="s">
        <v>52</v>
      </c>
      <c r="N2675" s="19" t="s">
        <v>14855</v>
      </c>
      <c r="O2675" s="19" t="s">
        <v>14853</v>
      </c>
      <c r="P2675" s="19"/>
      <c r="Q2675" s="18">
        <v>4353.2</v>
      </c>
    </row>
    <row r="2676" hidden="1" spans="1:17">
      <c r="A2676" s="19" t="s">
        <v>5286</v>
      </c>
      <c r="B2676" s="19" t="s">
        <v>5287</v>
      </c>
      <c r="C2676" s="19" t="s">
        <v>19</v>
      </c>
      <c r="D2676" s="19" t="s">
        <v>14856</v>
      </c>
      <c r="E2676" s="19" t="s">
        <v>14857</v>
      </c>
      <c r="F2676" s="19" t="s">
        <v>14858</v>
      </c>
      <c r="G2676" s="19" t="s">
        <v>23</v>
      </c>
      <c r="H2676" s="19" t="s">
        <v>14859</v>
      </c>
      <c r="I2676" s="19" t="s">
        <v>219</v>
      </c>
      <c r="J2676" s="19" t="s">
        <v>493</v>
      </c>
      <c r="K2676" s="19"/>
      <c r="L2676" s="19" t="s">
        <v>27</v>
      </c>
      <c r="M2676" s="19" t="s">
        <v>52</v>
      </c>
      <c r="N2676" s="19" t="s">
        <v>14860</v>
      </c>
      <c r="O2676" s="19" t="s">
        <v>14857</v>
      </c>
      <c r="P2676" s="19"/>
      <c r="Q2676" s="18">
        <v>4432.86</v>
      </c>
    </row>
    <row r="2677" hidden="1" spans="1:17">
      <c r="A2677" s="19" t="s">
        <v>1116</v>
      </c>
      <c r="B2677" s="19" t="s">
        <v>1117</v>
      </c>
      <c r="C2677" s="19" t="s">
        <v>44</v>
      </c>
      <c r="D2677" s="19" t="s">
        <v>14861</v>
      </c>
      <c r="E2677" s="19" t="s">
        <v>14862</v>
      </c>
      <c r="F2677" s="19" t="s">
        <v>14863</v>
      </c>
      <c r="G2677" s="19" t="s">
        <v>23</v>
      </c>
      <c r="H2677" s="19" t="s">
        <v>14864</v>
      </c>
      <c r="I2677" s="19" t="s">
        <v>184</v>
      </c>
      <c r="J2677" s="19" t="s">
        <v>4614</v>
      </c>
      <c r="K2677" s="19"/>
      <c r="L2677" s="19" t="s">
        <v>27</v>
      </c>
      <c r="M2677" s="19" t="s">
        <v>105</v>
      </c>
      <c r="N2677" s="19" t="s">
        <v>14865</v>
      </c>
      <c r="O2677" s="19" t="s">
        <v>14862</v>
      </c>
      <c r="P2677" s="19"/>
      <c r="Q2677" s="18">
        <v>5254.78</v>
      </c>
    </row>
    <row r="2678" hidden="1" spans="1:17">
      <c r="A2678" s="19" t="s">
        <v>1116</v>
      </c>
      <c r="B2678" s="19" t="s">
        <v>1117</v>
      </c>
      <c r="C2678" s="19" t="s">
        <v>44</v>
      </c>
      <c r="D2678" s="19" t="s">
        <v>14866</v>
      </c>
      <c r="E2678" s="19" t="s">
        <v>14867</v>
      </c>
      <c r="F2678" s="19" t="s">
        <v>14868</v>
      </c>
      <c r="G2678" s="19" t="s">
        <v>23</v>
      </c>
      <c r="H2678" s="19" t="s">
        <v>14869</v>
      </c>
      <c r="I2678" s="19" t="s">
        <v>2024</v>
      </c>
      <c r="J2678" s="19" t="s">
        <v>7898</v>
      </c>
      <c r="K2678" s="19"/>
      <c r="L2678" s="19" t="s">
        <v>27</v>
      </c>
      <c r="M2678" s="19" t="s">
        <v>105</v>
      </c>
      <c r="N2678" s="19" t="s">
        <v>14870</v>
      </c>
      <c r="O2678" s="19" t="s">
        <v>14867</v>
      </c>
      <c r="P2678" s="19"/>
      <c r="Q2678" s="18">
        <v>4756.14</v>
      </c>
    </row>
    <row r="2679" hidden="1" spans="1:17">
      <c r="A2679" s="19" t="s">
        <v>1116</v>
      </c>
      <c r="B2679" s="19" t="s">
        <v>1117</v>
      </c>
      <c r="C2679" s="19" t="s">
        <v>44</v>
      </c>
      <c r="D2679" s="19" t="s">
        <v>14871</v>
      </c>
      <c r="E2679" s="19" t="s">
        <v>14872</v>
      </c>
      <c r="F2679" s="19" t="s">
        <v>14873</v>
      </c>
      <c r="G2679" s="19" t="s">
        <v>23</v>
      </c>
      <c r="H2679" s="19" t="s">
        <v>14874</v>
      </c>
      <c r="I2679" s="19" t="s">
        <v>3647</v>
      </c>
      <c r="J2679" s="19" t="s">
        <v>5064</v>
      </c>
      <c r="K2679" s="19"/>
      <c r="L2679" s="19" t="s">
        <v>27</v>
      </c>
      <c r="M2679" s="19" t="s">
        <v>164</v>
      </c>
      <c r="N2679" s="19" t="s">
        <v>14875</v>
      </c>
      <c r="O2679" s="19" t="s">
        <v>14872</v>
      </c>
      <c r="P2679" s="19"/>
      <c r="Q2679" s="18">
        <v>4264.4</v>
      </c>
    </row>
    <row r="2680" hidden="1" spans="1:17">
      <c r="A2680" s="19" t="s">
        <v>1116</v>
      </c>
      <c r="B2680" s="19" t="s">
        <v>1117</v>
      </c>
      <c r="C2680" s="19" t="s">
        <v>44</v>
      </c>
      <c r="D2680" s="19" t="s">
        <v>14876</v>
      </c>
      <c r="E2680" s="19" t="s">
        <v>14877</v>
      </c>
      <c r="F2680" s="19" t="s">
        <v>14878</v>
      </c>
      <c r="G2680" s="19" t="s">
        <v>23</v>
      </c>
      <c r="H2680" s="19" t="s">
        <v>934</v>
      </c>
      <c r="I2680" s="19" t="s">
        <v>816</v>
      </c>
      <c r="J2680" s="19" t="s">
        <v>935</v>
      </c>
      <c r="K2680" s="19"/>
      <c r="L2680" s="19" t="s">
        <v>27</v>
      </c>
      <c r="M2680" s="19" t="s">
        <v>105</v>
      </c>
      <c r="N2680" s="19" t="s">
        <v>14879</v>
      </c>
      <c r="O2680" s="19" t="s">
        <v>14877</v>
      </c>
      <c r="P2680" s="19" t="s">
        <v>14880</v>
      </c>
      <c r="Q2680" s="18">
        <v>4661.07</v>
      </c>
    </row>
    <row r="2681" hidden="1" spans="1:17">
      <c r="A2681" s="19" t="s">
        <v>1116</v>
      </c>
      <c r="B2681" s="19" t="s">
        <v>1117</v>
      </c>
      <c r="C2681" s="19" t="s">
        <v>44</v>
      </c>
      <c r="D2681" s="19" t="s">
        <v>14881</v>
      </c>
      <c r="E2681" s="19" t="s">
        <v>14882</v>
      </c>
      <c r="F2681" s="19" t="s">
        <v>14883</v>
      </c>
      <c r="G2681" s="19" t="s">
        <v>23</v>
      </c>
      <c r="H2681" s="19" t="s">
        <v>14884</v>
      </c>
      <c r="I2681" s="19" t="s">
        <v>2151</v>
      </c>
      <c r="J2681" s="19" t="s">
        <v>2114</v>
      </c>
      <c r="K2681" s="19"/>
      <c r="L2681" s="19" t="s">
        <v>27</v>
      </c>
      <c r="M2681" s="19" t="s">
        <v>105</v>
      </c>
      <c r="N2681" s="19" t="s">
        <v>14885</v>
      </c>
      <c r="O2681" s="19" t="s">
        <v>14882</v>
      </c>
      <c r="P2681" s="19" t="s">
        <v>9835</v>
      </c>
      <c r="Q2681" s="18">
        <v>5140.35</v>
      </c>
    </row>
    <row r="2682" spans="1:17">
      <c r="A2682" s="19" t="s">
        <v>3852</v>
      </c>
      <c r="B2682" s="19" t="s">
        <v>3853</v>
      </c>
      <c r="C2682" s="19" t="s">
        <v>19</v>
      </c>
      <c r="D2682" s="19" t="s">
        <v>14886</v>
      </c>
      <c r="E2682" s="19" t="s">
        <v>14887</v>
      </c>
      <c r="F2682" s="19" t="s">
        <v>14888</v>
      </c>
      <c r="G2682" s="19" t="s">
        <v>23</v>
      </c>
      <c r="H2682" s="19" t="s">
        <v>14889</v>
      </c>
      <c r="I2682" s="19" t="s">
        <v>12358</v>
      </c>
      <c r="J2682" s="19" t="s">
        <v>3775</v>
      </c>
      <c r="K2682" s="19"/>
      <c r="L2682" s="19" t="s">
        <v>27</v>
      </c>
      <c r="M2682" s="19" t="s">
        <v>105</v>
      </c>
      <c r="N2682" s="19" t="s">
        <v>14890</v>
      </c>
      <c r="O2682" s="19" t="s">
        <v>14887</v>
      </c>
      <c r="P2682" s="19"/>
      <c r="Q2682" s="18">
        <v>4543.25</v>
      </c>
    </row>
    <row r="2683" spans="1:17">
      <c r="A2683" s="19" t="s">
        <v>3852</v>
      </c>
      <c r="B2683" s="19" t="s">
        <v>3853</v>
      </c>
      <c r="C2683" s="19" t="s">
        <v>19</v>
      </c>
      <c r="D2683" s="19" t="s">
        <v>14891</v>
      </c>
      <c r="E2683" s="19" t="s">
        <v>14892</v>
      </c>
      <c r="F2683" s="19" t="s">
        <v>14893</v>
      </c>
      <c r="G2683" s="19" t="s">
        <v>23</v>
      </c>
      <c r="H2683" s="19" t="s">
        <v>5539</v>
      </c>
      <c r="I2683" s="19" t="s">
        <v>4392</v>
      </c>
      <c r="J2683" s="19" t="s">
        <v>3775</v>
      </c>
      <c r="K2683" s="19"/>
      <c r="L2683" s="19" t="s">
        <v>27</v>
      </c>
      <c r="M2683" s="19" t="s">
        <v>164</v>
      </c>
      <c r="N2683" s="19" t="s">
        <v>14894</v>
      </c>
      <c r="O2683" s="19" t="s">
        <v>14892</v>
      </c>
      <c r="P2683" s="19"/>
      <c r="Q2683" s="18">
        <v>4893.09</v>
      </c>
    </row>
    <row r="2684" spans="1:17">
      <c r="A2684" s="19" t="s">
        <v>3852</v>
      </c>
      <c r="B2684" s="19" t="s">
        <v>3853</v>
      </c>
      <c r="C2684" s="19" t="s">
        <v>19</v>
      </c>
      <c r="D2684" s="19" t="s">
        <v>14895</v>
      </c>
      <c r="E2684" s="19" t="s">
        <v>14896</v>
      </c>
      <c r="F2684" s="19" t="s">
        <v>14897</v>
      </c>
      <c r="G2684" s="19" t="s">
        <v>23</v>
      </c>
      <c r="H2684" s="19" t="s">
        <v>14898</v>
      </c>
      <c r="I2684" s="19" t="s">
        <v>1127</v>
      </c>
      <c r="J2684" s="19" t="s">
        <v>695</v>
      </c>
      <c r="K2684" s="19"/>
      <c r="L2684" s="19" t="s">
        <v>27</v>
      </c>
      <c r="M2684" s="19" t="s">
        <v>105</v>
      </c>
      <c r="N2684" s="19" t="s">
        <v>14899</v>
      </c>
      <c r="O2684" s="19" t="s">
        <v>14896</v>
      </c>
      <c r="P2684" s="19"/>
      <c r="Q2684" s="18">
        <v>4613.14</v>
      </c>
    </row>
    <row r="2685" spans="1:17">
      <c r="A2685" s="19" t="s">
        <v>3852</v>
      </c>
      <c r="B2685" s="19" t="s">
        <v>3853</v>
      </c>
      <c r="C2685" s="19" t="s">
        <v>19</v>
      </c>
      <c r="D2685" s="19" t="s">
        <v>14900</v>
      </c>
      <c r="E2685" s="19" t="s">
        <v>14901</v>
      </c>
      <c r="F2685" s="19" t="s">
        <v>14902</v>
      </c>
      <c r="G2685" s="19" t="s">
        <v>23</v>
      </c>
      <c r="H2685" s="19" t="s">
        <v>14903</v>
      </c>
      <c r="I2685" s="19" t="s">
        <v>1679</v>
      </c>
      <c r="J2685" s="19" t="s">
        <v>6530</v>
      </c>
      <c r="K2685" s="19"/>
      <c r="L2685" s="19" t="s">
        <v>27</v>
      </c>
      <c r="M2685" s="19" t="s">
        <v>105</v>
      </c>
      <c r="N2685" s="19" t="s">
        <v>14904</v>
      </c>
      <c r="O2685" s="19" t="s">
        <v>14901</v>
      </c>
      <c r="P2685" s="19"/>
      <c r="Q2685" s="18">
        <v>4098.69</v>
      </c>
    </row>
    <row r="2686" spans="1:17">
      <c r="A2686" s="19" t="s">
        <v>3852</v>
      </c>
      <c r="B2686" s="19" t="s">
        <v>3853</v>
      </c>
      <c r="C2686" s="19" t="s">
        <v>19</v>
      </c>
      <c r="D2686" s="19" t="s">
        <v>14905</v>
      </c>
      <c r="E2686" s="19" t="s">
        <v>14906</v>
      </c>
      <c r="F2686" s="19" t="s">
        <v>14907</v>
      </c>
      <c r="G2686" s="19" t="s">
        <v>23</v>
      </c>
      <c r="H2686" s="19" t="s">
        <v>1903</v>
      </c>
      <c r="I2686" s="19" t="s">
        <v>14908</v>
      </c>
      <c r="J2686" s="19" t="s">
        <v>146</v>
      </c>
      <c r="K2686" s="19"/>
      <c r="L2686" s="19" t="s">
        <v>27</v>
      </c>
      <c r="M2686" s="19" t="s">
        <v>164</v>
      </c>
      <c r="N2686" s="19" t="s">
        <v>14909</v>
      </c>
      <c r="O2686" s="19" t="s">
        <v>14906</v>
      </c>
      <c r="P2686" s="19"/>
      <c r="Q2686" s="18">
        <v>4807.91</v>
      </c>
    </row>
    <row r="2687" spans="1:17">
      <c r="A2687" s="19" t="s">
        <v>3852</v>
      </c>
      <c r="B2687" s="19" t="s">
        <v>3853</v>
      </c>
      <c r="C2687" s="19" t="s">
        <v>19</v>
      </c>
      <c r="D2687" s="19" t="s">
        <v>14910</v>
      </c>
      <c r="E2687" s="19" t="s">
        <v>14911</v>
      </c>
      <c r="F2687" s="19" t="s">
        <v>14912</v>
      </c>
      <c r="G2687" s="19" t="s">
        <v>23</v>
      </c>
      <c r="H2687" s="19" t="s">
        <v>14913</v>
      </c>
      <c r="I2687" s="19" t="s">
        <v>2302</v>
      </c>
      <c r="J2687" s="19" t="s">
        <v>88</v>
      </c>
      <c r="K2687" s="19"/>
      <c r="L2687" s="19" t="s">
        <v>27</v>
      </c>
      <c r="M2687" s="19" t="s">
        <v>105</v>
      </c>
      <c r="N2687" s="19" t="s">
        <v>14914</v>
      </c>
      <c r="O2687" s="19" t="s">
        <v>14911</v>
      </c>
      <c r="P2687" s="19"/>
      <c r="Q2687" s="18">
        <v>3499.85</v>
      </c>
    </row>
    <row r="2688" hidden="1" spans="1:17">
      <c r="A2688" s="19" t="s">
        <v>826</v>
      </c>
      <c r="B2688" s="19" t="s">
        <v>827</v>
      </c>
      <c r="C2688" s="19" t="s">
        <v>19</v>
      </c>
      <c r="D2688" s="19" t="s">
        <v>14915</v>
      </c>
      <c r="E2688" s="19" t="s">
        <v>14916</v>
      </c>
      <c r="F2688" s="19" t="s">
        <v>14917</v>
      </c>
      <c r="G2688" s="19" t="s">
        <v>23</v>
      </c>
      <c r="H2688" s="19" t="s">
        <v>14918</v>
      </c>
      <c r="I2688" s="19" t="s">
        <v>654</v>
      </c>
      <c r="J2688" s="19" t="s">
        <v>4118</v>
      </c>
      <c r="K2688" s="19"/>
      <c r="L2688" s="19" t="s">
        <v>27</v>
      </c>
      <c r="M2688" s="19" t="s">
        <v>39</v>
      </c>
      <c r="N2688" s="19" t="s">
        <v>14919</v>
      </c>
      <c r="O2688" s="19" t="s">
        <v>14916</v>
      </c>
      <c r="P2688" s="19" t="s">
        <v>14920</v>
      </c>
      <c r="Q2688" s="18">
        <v>5305.73</v>
      </c>
    </row>
    <row r="2689" hidden="1" spans="1:17">
      <c r="A2689" s="19" t="s">
        <v>826</v>
      </c>
      <c r="B2689" s="19" t="s">
        <v>827</v>
      </c>
      <c r="C2689" s="19" t="s">
        <v>19</v>
      </c>
      <c r="D2689" s="19" t="s">
        <v>14921</v>
      </c>
      <c r="E2689" s="19" t="s">
        <v>14922</v>
      </c>
      <c r="F2689" s="19" t="s">
        <v>14923</v>
      </c>
      <c r="G2689" s="19" t="s">
        <v>23</v>
      </c>
      <c r="H2689" s="19" t="s">
        <v>14924</v>
      </c>
      <c r="I2689" s="19" t="s">
        <v>832</v>
      </c>
      <c r="J2689" s="19" t="s">
        <v>14925</v>
      </c>
      <c r="K2689" s="19" t="s">
        <v>2917</v>
      </c>
      <c r="L2689" s="19" t="s">
        <v>27</v>
      </c>
      <c r="M2689" s="19" t="s">
        <v>39</v>
      </c>
      <c r="N2689" s="19" t="s">
        <v>14926</v>
      </c>
      <c r="O2689" s="19" t="s">
        <v>14922</v>
      </c>
      <c r="P2689" s="19" t="s">
        <v>14927</v>
      </c>
      <c r="Q2689" s="18">
        <v>5370.12</v>
      </c>
    </row>
    <row r="2690" hidden="1" spans="1:17">
      <c r="A2690" s="19" t="s">
        <v>308</v>
      </c>
      <c r="B2690" s="19" t="s">
        <v>309</v>
      </c>
      <c r="C2690" s="19" t="s">
        <v>44</v>
      </c>
      <c r="D2690" s="19" t="s">
        <v>14928</v>
      </c>
      <c r="E2690" s="19" t="s">
        <v>14929</v>
      </c>
      <c r="F2690" s="19" t="s">
        <v>14930</v>
      </c>
      <c r="G2690" s="19" t="s">
        <v>23</v>
      </c>
      <c r="H2690" s="19" t="s">
        <v>14931</v>
      </c>
      <c r="I2690" s="19" t="s">
        <v>1679</v>
      </c>
      <c r="J2690" s="19" t="s">
        <v>7898</v>
      </c>
      <c r="K2690" s="19"/>
      <c r="L2690" s="19" t="s">
        <v>27</v>
      </c>
      <c r="M2690" s="19" t="s">
        <v>39</v>
      </c>
      <c r="N2690" s="19" t="s">
        <v>14932</v>
      </c>
      <c r="O2690" s="19" t="s">
        <v>14929</v>
      </c>
      <c r="P2690" s="19"/>
      <c r="Q2690" s="18">
        <v>4547.72</v>
      </c>
    </row>
    <row r="2691" hidden="1" spans="1:17">
      <c r="A2691" s="19" t="s">
        <v>308</v>
      </c>
      <c r="B2691" s="19" t="s">
        <v>309</v>
      </c>
      <c r="C2691" s="19" t="s">
        <v>44</v>
      </c>
      <c r="D2691" s="19" t="s">
        <v>14933</v>
      </c>
      <c r="E2691" s="19" t="s">
        <v>14934</v>
      </c>
      <c r="F2691" s="19" t="s">
        <v>14935</v>
      </c>
      <c r="G2691" s="19" t="s">
        <v>23</v>
      </c>
      <c r="H2691" s="19" t="s">
        <v>5334</v>
      </c>
      <c r="I2691" s="19" t="s">
        <v>2151</v>
      </c>
      <c r="J2691" s="19" t="s">
        <v>1686</v>
      </c>
      <c r="K2691" s="19"/>
      <c r="L2691" s="19" t="s">
        <v>27</v>
      </c>
      <c r="M2691" s="19" t="s">
        <v>39</v>
      </c>
      <c r="N2691" s="19" t="s">
        <v>14936</v>
      </c>
      <c r="O2691" s="19" t="s">
        <v>14934</v>
      </c>
      <c r="P2691" s="19"/>
      <c r="Q2691" s="18">
        <v>4965.56</v>
      </c>
    </row>
    <row r="2692" hidden="1" spans="1:17">
      <c r="A2692" s="19" t="s">
        <v>308</v>
      </c>
      <c r="B2692" s="19" t="s">
        <v>309</v>
      </c>
      <c r="C2692" s="19" t="s">
        <v>44</v>
      </c>
      <c r="D2692" s="19" t="s">
        <v>14937</v>
      </c>
      <c r="E2692" s="19" t="s">
        <v>14938</v>
      </c>
      <c r="F2692" s="19" t="s">
        <v>14939</v>
      </c>
      <c r="G2692" s="19" t="s">
        <v>23</v>
      </c>
      <c r="H2692" s="19" t="s">
        <v>14940</v>
      </c>
      <c r="I2692" s="19" t="s">
        <v>1215</v>
      </c>
      <c r="J2692" s="19" t="s">
        <v>3496</v>
      </c>
      <c r="K2692" s="19"/>
      <c r="L2692" s="19" t="s">
        <v>27</v>
      </c>
      <c r="M2692" s="19" t="s">
        <v>39</v>
      </c>
      <c r="N2692" s="19" t="s">
        <v>14941</v>
      </c>
      <c r="O2692" s="19" t="s">
        <v>14938</v>
      </c>
      <c r="P2692" s="19"/>
      <c r="Q2692" s="18">
        <v>4675.58</v>
      </c>
    </row>
    <row r="2693" hidden="1" spans="1:17">
      <c r="A2693" s="19" t="s">
        <v>308</v>
      </c>
      <c r="B2693" s="19" t="s">
        <v>309</v>
      </c>
      <c r="C2693" s="19" t="s">
        <v>44</v>
      </c>
      <c r="D2693" s="19" t="s">
        <v>14942</v>
      </c>
      <c r="E2693" s="19" t="s">
        <v>14943</v>
      </c>
      <c r="F2693" s="19" t="s">
        <v>14944</v>
      </c>
      <c r="G2693" s="19" t="s">
        <v>23</v>
      </c>
      <c r="H2693" s="19" t="s">
        <v>14945</v>
      </c>
      <c r="I2693" s="19" t="s">
        <v>1679</v>
      </c>
      <c r="J2693" s="19" t="s">
        <v>794</v>
      </c>
      <c r="K2693" s="19"/>
      <c r="L2693" s="19" t="s">
        <v>27</v>
      </c>
      <c r="M2693" s="19" t="s">
        <v>39</v>
      </c>
      <c r="N2693" s="19" t="s">
        <v>14946</v>
      </c>
      <c r="O2693" s="19" t="s">
        <v>14943</v>
      </c>
      <c r="P2693" s="19"/>
      <c r="Q2693" s="18">
        <v>4697.84</v>
      </c>
    </row>
    <row r="2694" hidden="1" spans="1:17">
      <c r="A2694" s="19" t="s">
        <v>308</v>
      </c>
      <c r="B2694" s="19" t="s">
        <v>309</v>
      </c>
      <c r="C2694" s="19" t="s">
        <v>44</v>
      </c>
      <c r="D2694" s="19" t="s">
        <v>14947</v>
      </c>
      <c r="E2694" s="19" t="s">
        <v>14948</v>
      </c>
      <c r="F2694" s="19" t="s">
        <v>14949</v>
      </c>
      <c r="G2694" s="19" t="s">
        <v>23</v>
      </c>
      <c r="H2694" s="19" t="s">
        <v>8227</v>
      </c>
      <c r="I2694" s="19" t="s">
        <v>609</v>
      </c>
      <c r="J2694" s="19" t="s">
        <v>2025</v>
      </c>
      <c r="K2694" s="19"/>
      <c r="L2694" s="19" t="s">
        <v>27</v>
      </c>
      <c r="M2694" s="19" t="s">
        <v>39</v>
      </c>
      <c r="N2694" s="19" t="s">
        <v>14950</v>
      </c>
      <c r="O2694" s="19" t="s">
        <v>14948</v>
      </c>
      <c r="P2694" s="19"/>
      <c r="Q2694" s="18">
        <v>4810.83</v>
      </c>
    </row>
    <row r="2695" hidden="1" spans="1:17">
      <c r="A2695" s="19" t="s">
        <v>308</v>
      </c>
      <c r="B2695" s="19" t="s">
        <v>309</v>
      </c>
      <c r="C2695" s="19" t="s">
        <v>44</v>
      </c>
      <c r="D2695" s="19" t="s">
        <v>14951</v>
      </c>
      <c r="E2695" s="19" t="s">
        <v>14952</v>
      </c>
      <c r="F2695" s="19" t="s">
        <v>14953</v>
      </c>
      <c r="G2695" s="19" t="s">
        <v>23</v>
      </c>
      <c r="H2695" s="19" t="s">
        <v>14954</v>
      </c>
      <c r="I2695" s="19" t="s">
        <v>2151</v>
      </c>
      <c r="J2695" s="19" t="s">
        <v>4470</v>
      </c>
      <c r="K2695" s="19"/>
      <c r="L2695" s="19" t="s">
        <v>27</v>
      </c>
      <c r="M2695" s="19" t="s">
        <v>39</v>
      </c>
      <c r="N2695" s="19" t="s">
        <v>14955</v>
      </c>
      <c r="O2695" s="19" t="s">
        <v>14952</v>
      </c>
      <c r="P2695" s="19"/>
      <c r="Q2695" s="18">
        <v>3749.65</v>
      </c>
    </row>
    <row r="2696" hidden="1" spans="1:17">
      <c r="A2696" s="19" t="s">
        <v>308</v>
      </c>
      <c r="B2696" s="19" t="s">
        <v>309</v>
      </c>
      <c r="C2696" s="19" t="s">
        <v>44</v>
      </c>
      <c r="D2696" s="19" t="s">
        <v>14956</v>
      </c>
      <c r="E2696" s="19" t="s">
        <v>14957</v>
      </c>
      <c r="F2696" s="19" t="s">
        <v>14958</v>
      </c>
      <c r="G2696" s="19" t="s">
        <v>23</v>
      </c>
      <c r="H2696" s="19" t="s">
        <v>10477</v>
      </c>
      <c r="I2696" s="19" t="s">
        <v>687</v>
      </c>
      <c r="J2696" s="19" t="s">
        <v>10771</v>
      </c>
      <c r="K2696" s="19"/>
      <c r="L2696" s="19" t="s">
        <v>27</v>
      </c>
      <c r="M2696" s="19" t="s">
        <v>39</v>
      </c>
      <c r="N2696" s="19" t="s">
        <v>14959</v>
      </c>
      <c r="O2696" s="19" t="s">
        <v>14957</v>
      </c>
      <c r="P2696" s="19"/>
      <c r="Q2696" s="18">
        <v>4670.66</v>
      </c>
    </row>
    <row r="2697" hidden="1" spans="1:17">
      <c r="A2697" s="19" t="s">
        <v>80</v>
      </c>
      <c r="B2697" s="19" t="s">
        <v>81</v>
      </c>
      <c r="C2697" s="19" t="s">
        <v>82</v>
      </c>
      <c r="D2697" s="19" t="s">
        <v>14960</v>
      </c>
      <c r="E2697" s="19" t="s">
        <v>14961</v>
      </c>
      <c r="F2697" s="19" t="s">
        <v>14962</v>
      </c>
      <c r="G2697" s="19" t="s">
        <v>23</v>
      </c>
      <c r="H2697" s="19" t="s">
        <v>869</v>
      </c>
      <c r="I2697" s="19" t="s">
        <v>334</v>
      </c>
      <c r="J2697" s="19" t="s">
        <v>870</v>
      </c>
      <c r="K2697" s="19"/>
      <c r="L2697" s="19" t="s">
        <v>27</v>
      </c>
      <c r="M2697" s="19" t="s">
        <v>39</v>
      </c>
      <c r="N2697" s="19" t="s">
        <v>14963</v>
      </c>
      <c r="O2697" s="19" t="s">
        <v>14961</v>
      </c>
      <c r="P2697" s="19" t="s">
        <v>14964</v>
      </c>
      <c r="Q2697" s="18">
        <v>4565.52</v>
      </c>
    </row>
    <row r="2698" hidden="1" spans="1:17">
      <c r="A2698" s="19" t="s">
        <v>213</v>
      </c>
      <c r="B2698" s="19" t="s">
        <v>214</v>
      </c>
      <c r="C2698" s="19" t="s">
        <v>32</v>
      </c>
      <c r="D2698" s="19" t="s">
        <v>14965</v>
      </c>
      <c r="E2698" s="19" t="s">
        <v>14966</v>
      </c>
      <c r="F2698" s="19" t="s">
        <v>14967</v>
      </c>
      <c r="G2698" s="19" t="s">
        <v>23</v>
      </c>
      <c r="H2698" s="19" t="s">
        <v>2673</v>
      </c>
      <c r="I2698" s="19" t="s">
        <v>37</v>
      </c>
      <c r="J2698" s="19" t="s">
        <v>3676</v>
      </c>
      <c r="K2698" s="19"/>
      <c r="L2698" s="19" t="s">
        <v>27</v>
      </c>
      <c r="M2698" s="19" t="s">
        <v>39</v>
      </c>
      <c r="N2698" s="19" t="s">
        <v>14968</v>
      </c>
      <c r="O2698" s="19" t="s">
        <v>14966</v>
      </c>
      <c r="P2698" s="19" t="s">
        <v>14969</v>
      </c>
      <c r="Q2698" s="18">
        <v>4899.89</v>
      </c>
    </row>
    <row r="2699" hidden="1" spans="1:17">
      <c r="A2699" s="19" t="s">
        <v>230</v>
      </c>
      <c r="B2699" s="19" t="s">
        <v>231</v>
      </c>
      <c r="C2699" s="19" t="s">
        <v>82</v>
      </c>
      <c r="D2699" s="19" t="s">
        <v>14970</v>
      </c>
      <c r="E2699" s="19" t="s">
        <v>14971</v>
      </c>
      <c r="F2699" s="19" t="s">
        <v>14972</v>
      </c>
      <c r="G2699" s="19" t="s">
        <v>23</v>
      </c>
      <c r="H2699" s="19" t="s">
        <v>14973</v>
      </c>
      <c r="I2699" s="19" t="s">
        <v>1171</v>
      </c>
      <c r="J2699" s="19" t="s">
        <v>1165</v>
      </c>
      <c r="K2699" s="19"/>
      <c r="L2699" s="19" t="s">
        <v>27</v>
      </c>
      <c r="M2699" s="19" t="s">
        <v>28</v>
      </c>
      <c r="N2699" s="19" t="s">
        <v>14974</v>
      </c>
      <c r="O2699" s="19" t="s">
        <v>14971</v>
      </c>
      <c r="P2699" s="19"/>
      <c r="Q2699" s="18">
        <v>4585.64</v>
      </c>
    </row>
    <row r="2700" hidden="1" spans="1:17">
      <c r="A2700" s="19" t="s">
        <v>230</v>
      </c>
      <c r="B2700" s="19" t="s">
        <v>231</v>
      </c>
      <c r="C2700" s="19" t="s">
        <v>82</v>
      </c>
      <c r="D2700" s="19" t="s">
        <v>14975</v>
      </c>
      <c r="E2700" s="19" t="s">
        <v>14976</v>
      </c>
      <c r="F2700" s="19" t="s">
        <v>14977</v>
      </c>
      <c r="G2700" s="19" t="s">
        <v>23</v>
      </c>
      <c r="H2700" s="19" t="s">
        <v>6768</v>
      </c>
      <c r="I2700" s="19" t="s">
        <v>1051</v>
      </c>
      <c r="J2700" s="19" t="s">
        <v>2303</v>
      </c>
      <c r="K2700" s="19"/>
      <c r="L2700" s="19" t="s">
        <v>27</v>
      </c>
      <c r="M2700" s="19" t="s">
        <v>28</v>
      </c>
      <c r="N2700" s="19" t="s">
        <v>14978</v>
      </c>
      <c r="O2700" s="19" t="s">
        <v>14976</v>
      </c>
      <c r="P2700" s="19"/>
      <c r="Q2700" s="18">
        <v>4858.76</v>
      </c>
    </row>
    <row r="2701" hidden="1" spans="1:17">
      <c r="A2701" s="19" t="s">
        <v>329</v>
      </c>
      <c r="B2701" s="19" t="s">
        <v>330</v>
      </c>
      <c r="C2701" s="19" t="s">
        <v>44</v>
      </c>
      <c r="D2701" s="19" t="s">
        <v>14979</v>
      </c>
      <c r="E2701" s="19" t="s">
        <v>14980</v>
      </c>
      <c r="F2701" s="19" t="s">
        <v>14981</v>
      </c>
      <c r="G2701" s="19" t="s">
        <v>23</v>
      </c>
      <c r="H2701" s="19" t="s">
        <v>14982</v>
      </c>
      <c r="I2701" s="19" t="s">
        <v>6623</v>
      </c>
      <c r="J2701" s="19" t="s">
        <v>357</v>
      </c>
      <c r="K2701" s="19"/>
      <c r="L2701" s="19" t="s">
        <v>27</v>
      </c>
      <c r="M2701" s="19" t="s">
        <v>39</v>
      </c>
      <c r="N2701" s="19" t="s">
        <v>14983</v>
      </c>
      <c r="O2701" s="19" t="s">
        <v>14980</v>
      </c>
      <c r="P2701" s="19"/>
      <c r="Q2701" s="18">
        <v>4661.57</v>
      </c>
    </row>
    <row r="2702" hidden="1" spans="1:17">
      <c r="A2702" s="19" t="s">
        <v>1350</v>
      </c>
      <c r="B2702" s="19" t="s">
        <v>1351</v>
      </c>
      <c r="C2702" s="19" t="s">
        <v>19</v>
      </c>
      <c r="D2702" s="19" t="s">
        <v>14984</v>
      </c>
      <c r="E2702" s="19" t="s">
        <v>14985</v>
      </c>
      <c r="F2702" s="19" t="s">
        <v>14986</v>
      </c>
      <c r="G2702" s="19" t="s">
        <v>23</v>
      </c>
      <c r="H2702" s="19" t="s">
        <v>14987</v>
      </c>
      <c r="I2702" s="19" t="s">
        <v>145</v>
      </c>
      <c r="J2702" s="19" t="s">
        <v>1461</v>
      </c>
      <c r="K2702" s="19"/>
      <c r="L2702" s="19" t="s">
        <v>27</v>
      </c>
      <c r="M2702" s="19" t="s">
        <v>39</v>
      </c>
      <c r="N2702" s="19" t="s">
        <v>14988</v>
      </c>
      <c r="O2702" s="19" t="s">
        <v>14985</v>
      </c>
      <c r="P2702" s="19"/>
      <c r="Q2702" s="18">
        <v>4199.56</v>
      </c>
    </row>
    <row r="2703" hidden="1" spans="1:17">
      <c r="A2703" s="19" t="s">
        <v>250</v>
      </c>
      <c r="B2703" s="19" t="s">
        <v>251</v>
      </c>
      <c r="C2703" s="19" t="s">
        <v>44</v>
      </c>
      <c r="D2703" s="19" t="s">
        <v>14989</v>
      </c>
      <c r="E2703" s="19" t="s">
        <v>14990</v>
      </c>
      <c r="F2703" s="19" t="s">
        <v>14991</v>
      </c>
      <c r="G2703" s="19" t="s">
        <v>48</v>
      </c>
      <c r="H2703" s="19" t="s">
        <v>14992</v>
      </c>
      <c r="I2703" s="19" t="s">
        <v>370</v>
      </c>
      <c r="J2703" s="19" t="s">
        <v>745</v>
      </c>
      <c r="K2703" s="19"/>
      <c r="L2703" s="19" t="s">
        <v>27</v>
      </c>
      <c r="M2703" s="19" t="s">
        <v>28</v>
      </c>
      <c r="N2703" s="19" t="s">
        <v>14993</v>
      </c>
      <c r="O2703" s="19" t="s">
        <v>14990</v>
      </c>
      <c r="P2703" s="19"/>
      <c r="Q2703" s="18">
        <v>5022.36</v>
      </c>
    </row>
    <row r="2704" hidden="1" spans="1:17">
      <c r="A2704" s="19" t="s">
        <v>250</v>
      </c>
      <c r="B2704" s="19" t="s">
        <v>251</v>
      </c>
      <c r="C2704" s="19" t="s">
        <v>44</v>
      </c>
      <c r="D2704" s="19" t="s">
        <v>14994</v>
      </c>
      <c r="E2704" s="19" t="s">
        <v>14995</v>
      </c>
      <c r="F2704" s="19" t="s">
        <v>14996</v>
      </c>
      <c r="G2704" s="19" t="s">
        <v>23</v>
      </c>
      <c r="H2704" s="19" t="s">
        <v>14997</v>
      </c>
      <c r="I2704" s="19" t="s">
        <v>823</v>
      </c>
      <c r="J2704" s="19" t="s">
        <v>624</v>
      </c>
      <c r="K2704" s="19"/>
      <c r="L2704" s="19" t="s">
        <v>27</v>
      </c>
      <c r="M2704" s="19" t="s">
        <v>28</v>
      </c>
      <c r="N2704" s="19" t="s">
        <v>14998</v>
      </c>
      <c r="O2704" s="19" t="s">
        <v>14995</v>
      </c>
      <c r="P2704" s="19"/>
      <c r="Q2704" s="18">
        <v>4503.25</v>
      </c>
    </row>
    <row r="2705" hidden="1" spans="1:17">
      <c r="A2705" s="19" t="s">
        <v>250</v>
      </c>
      <c r="B2705" s="19" t="s">
        <v>251</v>
      </c>
      <c r="C2705" s="19" t="s">
        <v>44</v>
      </c>
      <c r="D2705" s="19" t="s">
        <v>14999</v>
      </c>
      <c r="E2705" s="19" t="s">
        <v>15000</v>
      </c>
      <c r="F2705" s="19" t="s">
        <v>15001</v>
      </c>
      <c r="G2705" s="19" t="s">
        <v>23</v>
      </c>
      <c r="H2705" s="19" t="s">
        <v>15002</v>
      </c>
      <c r="I2705" s="19" t="s">
        <v>283</v>
      </c>
      <c r="J2705" s="19" t="s">
        <v>967</v>
      </c>
      <c r="K2705" s="19"/>
      <c r="L2705" s="19" t="s">
        <v>27</v>
      </c>
      <c r="M2705" s="19" t="s">
        <v>28</v>
      </c>
      <c r="N2705" s="19" t="s">
        <v>15003</v>
      </c>
      <c r="O2705" s="19" t="s">
        <v>15000</v>
      </c>
      <c r="P2705" s="19"/>
      <c r="Q2705" s="18">
        <v>5003.77</v>
      </c>
    </row>
    <row r="2706" hidden="1" spans="1:17">
      <c r="A2706" s="19" t="s">
        <v>603</v>
      </c>
      <c r="B2706" s="19" t="s">
        <v>604</v>
      </c>
      <c r="C2706" s="19" t="s">
        <v>19</v>
      </c>
      <c r="D2706" s="19" t="s">
        <v>15004</v>
      </c>
      <c r="E2706" s="19" t="s">
        <v>15005</v>
      </c>
      <c r="F2706" s="19" t="s">
        <v>15006</v>
      </c>
      <c r="G2706" s="19" t="s">
        <v>23</v>
      </c>
      <c r="H2706" s="19" t="s">
        <v>13728</v>
      </c>
      <c r="I2706" s="19" t="s">
        <v>1127</v>
      </c>
      <c r="J2706" s="19" t="s">
        <v>7892</v>
      </c>
      <c r="K2706" s="19"/>
      <c r="L2706" s="19" t="s">
        <v>27</v>
      </c>
      <c r="M2706" s="19" t="s">
        <v>105</v>
      </c>
      <c r="N2706" s="19" t="s">
        <v>15007</v>
      </c>
      <c r="O2706" s="19" t="s">
        <v>15005</v>
      </c>
      <c r="P2706" s="19"/>
      <c r="Q2706" s="18">
        <v>6309.67</v>
      </c>
    </row>
    <row r="2707" hidden="1" spans="1:17">
      <c r="A2707" s="19" t="s">
        <v>603</v>
      </c>
      <c r="B2707" s="19" t="s">
        <v>604</v>
      </c>
      <c r="C2707" s="19" t="s">
        <v>19</v>
      </c>
      <c r="D2707" s="19" t="s">
        <v>15008</v>
      </c>
      <c r="E2707" s="19" t="s">
        <v>15009</v>
      </c>
      <c r="F2707" s="19" t="s">
        <v>15010</v>
      </c>
      <c r="G2707" s="19" t="s">
        <v>23</v>
      </c>
      <c r="H2707" s="19" t="s">
        <v>15011</v>
      </c>
      <c r="I2707" s="19" t="s">
        <v>879</v>
      </c>
      <c r="J2707" s="19" t="s">
        <v>15012</v>
      </c>
      <c r="K2707" s="19"/>
      <c r="L2707" s="19" t="s">
        <v>27</v>
      </c>
      <c r="M2707" s="19" t="s">
        <v>105</v>
      </c>
      <c r="N2707" s="19" t="s">
        <v>15013</v>
      </c>
      <c r="O2707" s="19" t="s">
        <v>15009</v>
      </c>
      <c r="P2707" s="19"/>
      <c r="Q2707" s="18">
        <v>4061.62</v>
      </c>
    </row>
    <row r="2708" hidden="1" spans="1:17">
      <c r="A2708" s="19" t="s">
        <v>603</v>
      </c>
      <c r="B2708" s="19" t="s">
        <v>604</v>
      </c>
      <c r="C2708" s="19" t="s">
        <v>19</v>
      </c>
      <c r="D2708" s="19" t="s">
        <v>15014</v>
      </c>
      <c r="E2708" s="19" t="s">
        <v>15015</v>
      </c>
      <c r="F2708" s="19" t="s">
        <v>15016</v>
      </c>
      <c r="G2708" s="19" t="s">
        <v>48</v>
      </c>
      <c r="H2708" s="19" t="s">
        <v>15017</v>
      </c>
      <c r="I2708" s="19" t="s">
        <v>5150</v>
      </c>
      <c r="J2708" s="19" t="s">
        <v>1454</v>
      </c>
      <c r="K2708" s="19"/>
      <c r="L2708" s="19" t="s">
        <v>27</v>
      </c>
      <c r="M2708" s="19" t="s">
        <v>105</v>
      </c>
      <c r="N2708" s="19" t="s">
        <v>15018</v>
      </c>
      <c r="O2708" s="19" t="s">
        <v>15015</v>
      </c>
      <c r="P2708" s="19"/>
      <c r="Q2708" s="18">
        <v>4806.44</v>
      </c>
    </row>
    <row r="2709" hidden="1" spans="1:17">
      <c r="A2709" s="19" t="s">
        <v>1624</v>
      </c>
      <c r="B2709" s="19" t="s">
        <v>1625</v>
      </c>
      <c r="C2709" s="19" t="s">
        <v>19</v>
      </c>
      <c r="D2709" s="19" t="s">
        <v>15019</v>
      </c>
      <c r="E2709" s="19" t="s">
        <v>12495</v>
      </c>
      <c r="F2709" s="19" t="s">
        <v>15020</v>
      </c>
      <c r="G2709" s="19" t="s">
        <v>23</v>
      </c>
      <c r="H2709" s="19" t="s">
        <v>15021</v>
      </c>
      <c r="I2709" s="19" t="s">
        <v>305</v>
      </c>
      <c r="J2709" s="19" t="s">
        <v>3709</v>
      </c>
      <c r="K2709" s="19"/>
      <c r="L2709" s="19" t="s">
        <v>27</v>
      </c>
      <c r="M2709" s="19" t="s">
        <v>105</v>
      </c>
      <c r="N2709" s="19" t="s">
        <v>15022</v>
      </c>
      <c r="O2709" s="19" t="s">
        <v>12495</v>
      </c>
      <c r="P2709" s="19" t="s">
        <v>15023</v>
      </c>
      <c r="Q2709" s="18">
        <v>3865.74</v>
      </c>
    </row>
    <row r="2710" hidden="1" spans="1:17">
      <c r="A2710" s="19" t="s">
        <v>413</v>
      </c>
      <c r="B2710" s="19" t="s">
        <v>414</v>
      </c>
      <c r="C2710" s="19" t="s">
        <v>82</v>
      </c>
      <c r="D2710" s="19" t="s">
        <v>15024</v>
      </c>
      <c r="E2710" s="19" t="s">
        <v>15025</v>
      </c>
      <c r="F2710" s="19" t="s">
        <v>15026</v>
      </c>
      <c r="G2710" s="19" t="s">
        <v>23</v>
      </c>
      <c r="H2710" s="19" t="s">
        <v>15027</v>
      </c>
      <c r="I2710" s="19" t="s">
        <v>2024</v>
      </c>
      <c r="J2710" s="19" t="s">
        <v>713</v>
      </c>
      <c r="K2710" s="19"/>
      <c r="L2710" s="19" t="s">
        <v>27</v>
      </c>
      <c r="M2710" s="19" t="s">
        <v>105</v>
      </c>
      <c r="N2710" s="19" t="s">
        <v>15028</v>
      </c>
      <c r="O2710" s="19" t="s">
        <v>15025</v>
      </c>
      <c r="P2710" s="19"/>
      <c r="Q2710" s="18">
        <v>5267.32</v>
      </c>
    </row>
    <row r="2711" hidden="1" spans="1:17">
      <c r="A2711" s="19" t="s">
        <v>851</v>
      </c>
      <c r="B2711" s="19" t="s">
        <v>852</v>
      </c>
      <c r="C2711" s="19" t="s">
        <v>19</v>
      </c>
      <c r="D2711" s="19" t="s">
        <v>15029</v>
      </c>
      <c r="E2711" s="19" t="s">
        <v>2482</v>
      </c>
      <c r="F2711" s="19" t="s">
        <v>15030</v>
      </c>
      <c r="G2711" s="19" t="s">
        <v>23</v>
      </c>
      <c r="H2711" s="19" t="s">
        <v>15031</v>
      </c>
      <c r="I2711" s="19" t="s">
        <v>1190</v>
      </c>
      <c r="J2711" s="19" t="s">
        <v>2595</v>
      </c>
      <c r="K2711" s="19"/>
      <c r="L2711" s="19" t="s">
        <v>27</v>
      </c>
      <c r="M2711" s="19" t="s">
        <v>39</v>
      </c>
      <c r="N2711" s="19" t="s">
        <v>15032</v>
      </c>
      <c r="O2711" s="19" t="s">
        <v>2482</v>
      </c>
      <c r="P2711" s="19"/>
      <c r="Q2711" s="18">
        <v>4704.89</v>
      </c>
    </row>
    <row r="2712" hidden="1" spans="1:17">
      <c r="A2712" s="19" t="s">
        <v>3844</v>
      </c>
      <c r="B2712" s="19" t="s">
        <v>3845</v>
      </c>
      <c r="C2712" s="19" t="s">
        <v>19</v>
      </c>
      <c r="D2712" s="19" t="s">
        <v>15033</v>
      </c>
      <c r="E2712" s="19" t="s">
        <v>15034</v>
      </c>
      <c r="F2712" s="19" t="s">
        <v>15035</v>
      </c>
      <c r="G2712" s="19" t="s">
        <v>23</v>
      </c>
      <c r="H2712" s="19" t="s">
        <v>1180</v>
      </c>
      <c r="I2712" s="19" t="s">
        <v>96</v>
      </c>
      <c r="J2712" s="19" t="s">
        <v>1181</v>
      </c>
      <c r="K2712" s="19"/>
      <c r="L2712" s="19" t="s">
        <v>27</v>
      </c>
      <c r="M2712" s="19" t="s">
        <v>105</v>
      </c>
      <c r="N2712" s="19" t="s">
        <v>15036</v>
      </c>
      <c r="O2712" s="19" t="s">
        <v>15034</v>
      </c>
      <c r="P2712" s="19" t="s">
        <v>15037</v>
      </c>
      <c r="Q2712" s="18">
        <v>5466.58</v>
      </c>
    </row>
    <row r="2713" hidden="1" spans="1:17">
      <c r="A2713" s="19" t="s">
        <v>1624</v>
      </c>
      <c r="B2713" s="19" t="s">
        <v>1625</v>
      </c>
      <c r="C2713" s="19" t="s">
        <v>19</v>
      </c>
      <c r="D2713" s="19" t="s">
        <v>15038</v>
      </c>
      <c r="E2713" s="19" t="s">
        <v>15039</v>
      </c>
      <c r="F2713" s="19" t="s">
        <v>15040</v>
      </c>
      <c r="G2713" s="19" t="s">
        <v>23</v>
      </c>
      <c r="H2713" s="19" t="s">
        <v>15041</v>
      </c>
      <c r="I2713" s="19" t="s">
        <v>527</v>
      </c>
      <c r="J2713" s="19" t="s">
        <v>2879</v>
      </c>
      <c r="K2713" s="19"/>
      <c r="L2713" s="19" t="s">
        <v>27</v>
      </c>
      <c r="M2713" s="19" t="s">
        <v>105</v>
      </c>
      <c r="N2713" s="19" t="s">
        <v>15042</v>
      </c>
      <c r="O2713" s="19" t="s">
        <v>15039</v>
      </c>
      <c r="P2713" s="19"/>
      <c r="Q2713" s="18">
        <v>4777.9</v>
      </c>
    </row>
    <row r="2714" hidden="1" spans="1:17">
      <c r="A2714" s="19" t="s">
        <v>3844</v>
      </c>
      <c r="B2714" s="19" t="s">
        <v>3845</v>
      </c>
      <c r="C2714" s="19" t="s">
        <v>19</v>
      </c>
      <c r="D2714" s="19" t="s">
        <v>15043</v>
      </c>
      <c r="E2714" s="19" t="s">
        <v>15044</v>
      </c>
      <c r="F2714" s="19" t="s">
        <v>15045</v>
      </c>
      <c r="G2714" s="19" t="s">
        <v>23</v>
      </c>
      <c r="H2714" s="19" t="s">
        <v>1189</v>
      </c>
      <c r="I2714" s="19" t="s">
        <v>1620</v>
      </c>
      <c r="J2714" s="19" t="s">
        <v>1191</v>
      </c>
      <c r="K2714" s="19"/>
      <c r="L2714" s="19" t="s">
        <v>27</v>
      </c>
      <c r="M2714" s="19" t="s">
        <v>105</v>
      </c>
      <c r="N2714" s="19" t="s">
        <v>15046</v>
      </c>
      <c r="O2714" s="19" t="s">
        <v>15044</v>
      </c>
      <c r="P2714" s="19" t="s">
        <v>15047</v>
      </c>
      <c r="Q2714" s="18">
        <v>4391.15</v>
      </c>
    </row>
    <row r="2715" hidden="1" spans="1:17">
      <c r="A2715" s="19" t="s">
        <v>6979</v>
      </c>
      <c r="B2715" s="19" t="s">
        <v>6980</v>
      </c>
      <c r="C2715" s="19" t="s">
        <v>19</v>
      </c>
      <c r="D2715" s="19" t="s">
        <v>15048</v>
      </c>
      <c r="E2715" s="19" t="s">
        <v>15049</v>
      </c>
      <c r="F2715" s="19" t="s">
        <v>15050</v>
      </c>
      <c r="G2715" s="19" t="s">
        <v>23</v>
      </c>
      <c r="H2715" s="19" t="s">
        <v>887</v>
      </c>
      <c r="I2715" s="19" t="s">
        <v>111</v>
      </c>
      <c r="J2715" s="19" t="s">
        <v>888</v>
      </c>
      <c r="K2715" s="19"/>
      <c r="L2715" s="19" t="s">
        <v>27</v>
      </c>
      <c r="M2715" s="19" t="s">
        <v>105</v>
      </c>
      <c r="N2715" s="19" t="s">
        <v>15051</v>
      </c>
      <c r="O2715" s="19" t="s">
        <v>15049</v>
      </c>
      <c r="P2715" s="19" t="s">
        <v>15052</v>
      </c>
      <c r="Q2715" s="18">
        <v>4684.72</v>
      </c>
    </row>
    <row r="2716" hidden="1" spans="1:17">
      <c r="A2716" s="19" t="s">
        <v>17</v>
      </c>
      <c r="B2716" s="19" t="s">
        <v>18</v>
      </c>
      <c r="C2716" s="19" t="s">
        <v>19</v>
      </c>
      <c r="D2716" s="19" t="s">
        <v>15053</v>
      </c>
      <c r="E2716" s="19" t="s">
        <v>15054</v>
      </c>
      <c r="F2716" s="19" t="s">
        <v>15055</v>
      </c>
      <c r="G2716" s="19" t="s">
        <v>23</v>
      </c>
      <c r="H2716" s="19" t="s">
        <v>15056</v>
      </c>
      <c r="I2716" s="19" t="s">
        <v>2789</v>
      </c>
      <c r="J2716" s="19" t="s">
        <v>9850</v>
      </c>
      <c r="K2716" s="19"/>
      <c r="L2716" s="19" t="s">
        <v>27</v>
      </c>
      <c r="M2716" s="19" t="s">
        <v>28</v>
      </c>
      <c r="N2716" s="19" t="s">
        <v>15057</v>
      </c>
      <c r="O2716" s="19" t="s">
        <v>15054</v>
      </c>
      <c r="P2716" s="19" t="s">
        <v>15058</v>
      </c>
      <c r="Q2716" s="18">
        <v>5578.16</v>
      </c>
    </row>
    <row r="2717" hidden="1" spans="1:17">
      <c r="A2717" s="19" t="s">
        <v>2584</v>
      </c>
      <c r="B2717" s="19" t="s">
        <v>2585</v>
      </c>
      <c r="C2717" s="19" t="s">
        <v>44</v>
      </c>
      <c r="D2717" s="19" t="s">
        <v>15059</v>
      </c>
      <c r="E2717" s="19" t="s">
        <v>15060</v>
      </c>
      <c r="F2717" s="19" t="s">
        <v>15061</v>
      </c>
      <c r="G2717" s="19" t="s">
        <v>48</v>
      </c>
      <c r="H2717" s="19" t="s">
        <v>2833</v>
      </c>
      <c r="I2717" s="19" t="s">
        <v>5891</v>
      </c>
      <c r="J2717" s="19" t="s">
        <v>2891</v>
      </c>
      <c r="K2717" s="19"/>
      <c r="L2717" s="19" t="s">
        <v>27</v>
      </c>
      <c r="M2717" s="19" t="s">
        <v>52</v>
      </c>
      <c r="N2717" s="19" t="s">
        <v>15062</v>
      </c>
      <c r="O2717" s="19" t="s">
        <v>15060</v>
      </c>
      <c r="P2717" s="19" t="s">
        <v>15063</v>
      </c>
      <c r="Q2717" s="18">
        <v>3979.18</v>
      </c>
    </row>
    <row r="2718" hidden="1" spans="1:17">
      <c r="A2718" s="19" t="s">
        <v>2584</v>
      </c>
      <c r="B2718" s="19" t="s">
        <v>2585</v>
      </c>
      <c r="C2718" s="19" t="s">
        <v>44</v>
      </c>
      <c r="D2718" s="19" t="s">
        <v>15064</v>
      </c>
      <c r="E2718" s="19" t="s">
        <v>15065</v>
      </c>
      <c r="F2718" s="19" t="s">
        <v>15066</v>
      </c>
      <c r="G2718" s="19" t="s">
        <v>48</v>
      </c>
      <c r="H2718" s="19" t="s">
        <v>15067</v>
      </c>
      <c r="I2718" s="19" t="s">
        <v>7444</v>
      </c>
      <c r="J2718" s="19" t="s">
        <v>2910</v>
      </c>
      <c r="K2718" s="19"/>
      <c r="L2718" s="19" t="s">
        <v>27</v>
      </c>
      <c r="M2718" s="19" t="s">
        <v>52</v>
      </c>
      <c r="N2718" s="19" t="s">
        <v>15068</v>
      </c>
      <c r="O2718" s="19" t="s">
        <v>15065</v>
      </c>
      <c r="P2718" s="19" t="s">
        <v>15069</v>
      </c>
      <c r="Q2718" s="18">
        <v>3640.81</v>
      </c>
    </row>
    <row r="2719" hidden="1" spans="1:17">
      <c r="A2719" s="19" t="s">
        <v>2584</v>
      </c>
      <c r="B2719" s="19" t="s">
        <v>2585</v>
      </c>
      <c r="C2719" s="19" t="s">
        <v>44</v>
      </c>
      <c r="D2719" s="19" t="s">
        <v>15070</v>
      </c>
      <c r="E2719" s="19" t="s">
        <v>15071</v>
      </c>
      <c r="F2719" s="19" t="s">
        <v>15072</v>
      </c>
      <c r="G2719" s="19" t="s">
        <v>48</v>
      </c>
      <c r="H2719" s="19" t="s">
        <v>15073</v>
      </c>
      <c r="I2719" s="19" t="s">
        <v>6897</v>
      </c>
      <c r="J2719" s="19" t="s">
        <v>428</v>
      </c>
      <c r="K2719" s="19"/>
      <c r="L2719" s="19" t="s">
        <v>27</v>
      </c>
      <c r="M2719" s="19" t="s">
        <v>52</v>
      </c>
      <c r="N2719" s="19" t="s">
        <v>15074</v>
      </c>
      <c r="O2719" s="19" t="s">
        <v>15071</v>
      </c>
      <c r="P2719" s="19" t="s">
        <v>15075</v>
      </c>
      <c r="Q2719" s="18">
        <v>3834.93</v>
      </c>
    </row>
    <row r="2720" hidden="1" spans="1:17">
      <c r="A2720" s="19" t="s">
        <v>2004</v>
      </c>
      <c r="B2720" s="19" t="s">
        <v>2005</v>
      </c>
      <c r="C2720" s="19" t="s">
        <v>44</v>
      </c>
      <c r="D2720" s="19" t="s">
        <v>15076</v>
      </c>
      <c r="E2720" s="19" t="s">
        <v>15077</v>
      </c>
      <c r="F2720" s="19" t="s">
        <v>15078</v>
      </c>
      <c r="G2720" s="19" t="s">
        <v>23</v>
      </c>
      <c r="H2720" s="19" t="s">
        <v>4917</v>
      </c>
      <c r="I2720" s="19" t="s">
        <v>2158</v>
      </c>
      <c r="J2720" s="19" t="s">
        <v>4918</v>
      </c>
      <c r="K2720" s="19"/>
      <c r="L2720" s="19" t="s">
        <v>27</v>
      </c>
      <c r="M2720" s="19" t="s">
        <v>105</v>
      </c>
      <c r="N2720" s="19" t="s">
        <v>15079</v>
      </c>
      <c r="O2720" s="19" t="s">
        <v>15077</v>
      </c>
      <c r="P2720" s="19" t="s">
        <v>15080</v>
      </c>
      <c r="Q2720" s="18">
        <v>4585.64</v>
      </c>
    </row>
    <row r="2721" hidden="1" spans="1:17">
      <c r="A2721" s="19" t="s">
        <v>1084</v>
      </c>
      <c r="B2721" s="19" t="s">
        <v>1085</v>
      </c>
      <c r="C2721" s="19" t="s">
        <v>44</v>
      </c>
      <c r="D2721" s="19" t="s">
        <v>15081</v>
      </c>
      <c r="E2721" s="19" t="s">
        <v>15082</v>
      </c>
      <c r="F2721" s="19" t="s">
        <v>15083</v>
      </c>
      <c r="G2721" s="19" t="s">
        <v>23</v>
      </c>
      <c r="H2721" s="19" t="s">
        <v>4917</v>
      </c>
      <c r="I2721" s="19" t="s">
        <v>334</v>
      </c>
      <c r="J2721" s="19" t="s">
        <v>4918</v>
      </c>
      <c r="K2721" s="19"/>
      <c r="L2721" s="19" t="s">
        <v>27</v>
      </c>
      <c r="M2721" s="19" t="s">
        <v>105</v>
      </c>
      <c r="N2721" s="19" t="s">
        <v>15084</v>
      </c>
      <c r="O2721" s="19" t="s">
        <v>15082</v>
      </c>
      <c r="P2721" s="19" t="s">
        <v>15085</v>
      </c>
      <c r="Q2721" s="18">
        <v>5103.22</v>
      </c>
    </row>
    <row r="2722" hidden="1" spans="1:17">
      <c r="A2722" s="19" t="s">
        <v>213</v>
      </c>
      <c r="B2722" s="19" t="s">
        <v>214</v>
      </c>
      <c r="C2722" s="19" t="s">
        <v>32</v>
      </c>
      <c r="D2722" s="19" t="s">
        <v>15086</v>
      </c>
      <c r="E2722" s="19" t="s">
        <v>15087</v>
      </c>
      <c r="F2722" s="19" t="s">
        <v>15088</v>
      </c>
      <c r="G2722" s="19" t="s">
        <v>23</v>
      </c>
      <c r="H2722" s="19" t="s">
        <v>4917</v>
      </c>
      <c r="I2722" s="19" t="s">
        <v>2949</v>
      </c>
      <c r="J2722" s="19" t="s">
        <v>4918</v>
      </c>
      <c r="K2722" s="19"/>
      <c r="L2722" s="19" t="s">
        <v>27</v>
      </c>
      <c r="M2722" s="19" t="s">
        <v>39</v>
      </c>
      <c r="N2722" s="19" t="s">
        <v>15089</v>
      </c>
      <c r="O2722" s="19" t="s">
        <v>15087</v>
      </c>
      <c r="P2722" s="19" t="s">
        <v>15090</v>
      </c>
      <c r="Q2722" s="18">
        <v>5169.09</v>
      </c>
    </row>
    <row r="2723" hidden="1" spans="1:17">
      <c r="A2723" s="19" t="s">
        <v>80</v>
      </c>
      <c r="B2723" s="19" t="s">
        <v>81</v>
      </c>
      <c r="C2723" s="19" t="s">
        <v>82</v>
      </c>
      <c r="D2723" s="19" t="s">
        <v>15091</v>
      </c>
      <c r="E2723" s="19" t="s">
        <v>15092</v>
      </c>
      <c r="F2723" s="19" t="s">
        <v>15093</v>
      </c>
      <c r="G2723" s="19" t="s">
        <v>23</v>
      </c>
      <c r="H2723" s="19" t="s">
        <v>2136</v>
      </c>
      <c r="I2723" s="19" t="s">
        <v>427</v>
      </c>
      <c r="J2723" s="19" t="s">
        <v>2137</v>
      </c>
      <c r="K2723" s="19"/>
      <c r="L2723" s="19" t="s">
        <v>27</v>
      </c>
      <c r="M2723" s="19" t="s">
        <v>39</v>
      </c>
      <c r="N2723" s="19" t="s">
        <v>15094</v>
      </c>
      <c r="O2723" s="19" t="s">
        <v>15092</v>
      </c>
      <c r="P2723" s="19" t="s">
        <v>15095</v>
      </c>
      <c r="Q2723" s="18">
        <v>6022.2</v>
      </c>
    </row>
    <row r="2724" hidden="1" spans="1:17">
      <c r="A2724" s="19" t="s">
        <v>2881</v>
      </c>
      <c r="B2724" s="19" t="s">
        <v>2882</v>
      </c>
      <c r="C2724" s="19" t="s">
        <v>19</v>
      </c>
      <c r="D2724" s="19" t="s">
        <v>15096</v>
      </c>
      <c r="E2724" s="19" t="s">
        <v>15097</v>
      </c>
      <c r="F2724" s="19" t="s">
        <v>15098</v>
      </c>
      <c r="G2724" s="19" t="s">
        <v>23</v>
      </c>
      <c r="H2724" s="19" t="s">
        <v>15099</v>
      </c>
      <c r="I2724" s="19" t="s">
        <v>1027</v>
      </c>
      <c r="J2724" s="19" t="s">
        <v>2849</v>
      </c>
      <c r="K2724" s="19"/>
      <c r="L2724" s="19" t="s">
        <v>27</v>
      </c>
      <c r="M2724" s="19" t="s">
        <v>39</v>
      </c>
      <c r="N2724" s="19" t="s">
        <v>15100</v>
      </c>
      <c r="O2724" s="19" t="s">
        <v>15097</v>
      </c>
      <c r="P2724" s="19" t="s">
        <v>15101</v>
      </c>
      <c r="Q2724" s="18">
        <v>3441.3</v>
      </c>
    </row>
    <row r="2725" hidden="1" spans="1:17">
      <c r="A2725" s="19" t="s">
        <v>1760</v>
      </c>
      <c r="B2725" s="19" t="s">
        <v>1761</v>
      </c>
      <c r="C2725" s="19" t="s">
        <v>19</v>
      </c>
      <c r="D2725" s="19" t="s">
        <v>15102</v>
      </c>
      <c r="E2725" s="19" t="s">
        <v>15103</v>
      </c>
      <c r="F2725" s="19" t="s">
        <v>15104</v>
      </c>
      <c r="G2725" s="19" t="s">
        <v>23</v>
      </c>
      <c r="H2725" s="19" t="s">
        <v>505</v>
      </c>
      <c r="I2725" s="19" t="s">
        <v>1656</v>
      </c>
      <c r="J2725" s="19" t="s">
        <v>506</v>
      </c>
      <c r="K2725" s="19"/>
      <c r="L2725" s="19" t="s">
        <v>27</v>
      </c>
      <c r="M2725" s="19" t="s">
        <v>105</v>
      </c>
      <c r="N2725" s="19" t="s">
        <v>15105</v>
      </c>
      <c r="O2725" s="19" t="s">
        <v>15103</v>
      </c>
      <c r="P2725" s="19" t="s">
        <v>15106</v>
      </c>
      <c r="Q2725" s="18">
        <v>5966.47</v>
      </c>
    </row>
    <row r="2726" hidden="1" spans="1:17">
      <c r="A2726" s="19" t="s">
        <v>1760</v>
      </c>
      <c r="B2726" s="19" t="s">
        <v>1761</v>
      </c>
      <c r="C2726" s="19" t="s">
        <v>19</v>
      </c>
      <c r="D2726" s="19" t="s">
        <v>15107</v>
      </c>
      <c r="E2726" s="19" t="s">
        <v>15108</v>
      </c>
      <c r="F2726" s="19" t="s">
        <v>15109</v>
      </c>
      <c r="G2726" s="19" t="s">
        <v>23</v>
      </c>
      <c r="H2726" s="19" t="s">
        <v>934</v>
      </c>
      <c r="I2726" s="19" t="s">
        <v>96</v>
      </c>
      <c r="J2726" s="19" t="s">
        <v>935</v>
      </c>
      <c r="K2726" s="19"/>
      <c r="L2726" s="19" t="s">
        <v>27</v>
      </c>
      <c r="M2726" s="19" t="s">
        <v>105</v>
      </c>
      <c r="N2726" s="19" t="s">
        <v>15110</v>
      </c>
      <c r="O2726" s="19" t="s">
        <v>15108</v>
      </c>
      <c r="P2726" s="19" t="s">
        <v>15111</v>
      </c>
      <c r="Q2726" s="18">
        <v>5567.59</v>
      </c>
    </row>
    <row r="2727" hidden="1" spans="1:17">
      <c r="A2727" s="19" t="s">
        <v>1760</v>
      </c>
      <c r="B2727" s="19" t="s">
        <v>1761</v>
      </c>
      <c r="C2727" s="19" t="s">
        <v>19</v>
      </c>
      <c r="D2727" s="19" t="s">
        <v>15112</v>
      </c>
      <c r="E2727" s="19" t="s">
        <v>15113</v>
      </c>
      <c r="F2727" s="19" t="s">
        <v>15114</v>
      </c>
      <c r="G2727" s="19" t="s">
        <v>23</v>
      </c>
      <c r="H2727" s="19" t="s">
        <v>518</v>
      </c>
      <c r="I2727" s="19" t="s">
        <v>3690</v>
      </c>
      <c r="J2727" s="19" t="s">
        <v>520</v>
      </c>
      <c r="K2727" s="19"/>
      <c r="L2727" s="19" t="s">
        <v>27</v>
      </c>
      <c r="M2727" s="19" t="s">
        <v>105</v>
      </c>
      <c r="N2727" s="19" t="s">
        <v>15115</v>
      </c>
      <c r="O2727" s="19" t="s">
        <v>15113</v>
      </c>
      <c r="P2727" s="19" t="s">
        <v>15116</v>
      </c>
      <c r="Q2727" s="18">
        <v>5649.41</v>
      </c>
    </row>
    <row r="2728" hidden="1" spans="1:17">
      <c r="A2728" s="19" t="s">
        <v>1760</v>
      </c>
      <c r="B2728" s="19" t="s">
        <v>1761</v>
      </c>
      <c r="C2728" s="19" t="s">
        <v>19</v>
      </c>
      <c r="D2728" s="19" t="s">
        <v>15117</v>
      </c>
      <c r="E2728" s="19" t="s">
        <v>15118</v>
      </c>
      <c r="F2728" s="19" t="s">
        <v>15119</v>
      </c>
      <c r="G2728" s="19" t="s">
        <v>23</v>
      </c>
      <c r="H2728" s="19" t="s">
        <v>15120</v>
      </c>
      <c r="I2728" s="19" t="s">
        <v>2049</v>
      </c>
      <c r="J2728" s="19" t="s">
        <v>15121</v>
      </c>
      <c r="K2728" s="19"/>
      <c r="L2728" s="19" t="s">
        <v>27</v>
      </c>
      <c r="M2728" s="19" t="s">
        <v>105</v>
      </c>
      <c r="N2728" s="19" t="s">
        <v>15122</v>
      </c>
      <c r="O2728" s="19" t="s">
        <v>15118</v>
      </c>
      <c r="P2728" s="19" t="s">
        <v>15123</v>
      </c>
      <c r="Q2728" s="18">
        <v>5936.97</v>
      </c>
    </row>
    <row r="2729" spans="1:17">
      <c r="A2729" s="19" t="s">
        <v>3852</v>
      </c>
      <c r="B2729" s="19" t="s">
        <v>3853</v>
      </c>
      <c r="C2729" s="19" t="s">
        <v>19</v>
      </c>
      <c r="D2729" s="19" t="s">
        <v>15124</v>
      </c>
      <c r="E2729" s="19" t="s">
        <v>15125</v>
      </c>
      <c r="F2729" s="19" t="s">
        <v>15126</v>
      </c>
      <c r="G2729" s="19" t="s">
        <v>23</v>
      </c>
      <c r="H2729" s="19" t="s">
        <v>36</v>
      </c>
      <c r="I2729" s="19" t="s">
        <v>7614</v>
      </c>
      <c r="J2729" s="19" t="s">
        <v>38</v>
      </c>
      <c r="K2729" s="19"/>
      <c r="L2729" s="19" t="s">
        <v>27</v>
      </c>
      <c r="M2729" s="19" t="s">
        <v>105</v>
      </c>
      <c r="N2729" s="19" t="s">
        <v>15127</v>
      </c>
      <c r="O2729" s="19" t="s">
        <v>15125</v>
      </c>
      <c r="P2729" s="19" t="s">
        <v>15128</v>
      </c>
      <c r="Q2729" s="18">
        <v>3332.85</v>
      </c>
    </row>
    <row r="2730" hidden="1" spans="1:17">
      <c r="A2730" s="19" t="s">
        <v>826</v>
      </c>
      <c r="B2730" s="19" t="s">
        <v>827</v>
      </c>
      <c r="C2730" s="19" t="s">
        <v>19</v>
      </c>
      <c r="D2730" s="19" t="s">
        <v>15129</v>
      </c>
      <c r="E2730" s="19" t="s">
        <v>15130</v>
      </c>
      <c r="F2730" s="19" t="s">
        <v>15131</v>
      </c>
      <c r="G2730" s="19" t="s">
        <v>23</v>
      </c>
      <c r="H2730" s="19" t="s">
        <v>15132</v>
      </c>
      <c r="I2730" s="19" t="s">
        <v>2237</v>
      </c>
      <c r="J2730" s="19" t="s">
        <v>4824</v>
      </c>
      <c r="K2730" s="19"/>
      <c r="L2730" s="19" t="s">
        <v>27</v>
      </c>
      <c r="M2730" s="19" t="s">
        <v>28</v>
      </c>
      <c r="N2730" s="19" t="s">
        <v>15133</v>
      </c>
      <c r="O2730" s="19" t="s">
        <v>15130</v>
      </c>
      <c r="P2730" s="19" t="s">
        <v>15134</v>
      </c>
      <c r="Q2730" s="18">
        <v>5281.81</v>
      </c>
    </row>
    <row r="2731" hidden="1" spans="1:17">
      <c r="A2731" s="19" t="s">
        <v>826</v>
      </c>
      <c r="B2731" s="19" t="s">
        <v>827</v>
      </c>
      <c r="C2731" s="19" t="s">
        <v>19</v>
      </c>
      <c r="D2731" s="19" t="s">
        <v>15135</v>
      </c>
      <c r="E2731" s="19" t="s">
        <v>15136</v>
      </c>
      <c r="F2731" s="19" t="s">
        <v>15137</v>
      </c>
      <c r="G2731" s="19" t="s">
        <v>23</v>
      </c>
      <c r="H2731" s="19" t="s">
        <v>15138</v>
      </c>
      <c r="I2731" s="19" t="s">
        <v>15139</v>
      </c>
      <c r="J2731" s="19" t="s">
        <v>7984</v>
      </c>
      <c r="K2731" s="19"/>
      <c r="L2731" s="19" t="s">
        <v>27</v>
      </c>
      <c r="M2731" s="19" t="s">
        <v>39</v>
      </c>
      <c r="N2731" s="19" t="s">
        <v>15140</v>
      </c>
      <c r="O2731" s="19" t="s">
        <v>15136</v>
      </c>
      <c r="P2731" s="19" t="s">
        <v>12908</v>
      </c>
      <c r="Q2731" s="18">
        <v>5082.88</v>
      </c>
    </row>
    <row r="2732" hidden="1" spans="1:17">
      <c r="A2732" s="19" t="s">
        <v>826</v>
      </c>
      <c r="B2732" s="19" t="s">
        <v>827</v>
      </c>
      <c r="C2732" s="19" t="s">
        <v>19</v>
      </c>
      <c r="D2732" s="19" t="s">
        <v>15141</v>
      </c>
      <c r="E2732" s="19" t="s">
        <v>15142</v>
      </c>
      <c r="F2732" s="19" t="s">
        <v>15143</v>
      </c>
      <c r="G2732" s="19" t="s">
        <v>23</v>
      </c>
      <c r="H2732" s="19" t="s">
        <v>934</v>
      </c>
      <c r="I2732" s="19" t="s">
        <v>3849</v>
      </c>
      <c r="J2732" s="19" t="s">
        <v>935</v>
      </c>
      <c r="K2732" s="19"/>
      <c r="L2732" s="19" t="s">
        <v>27</v>
      </c>
      <c r="M2732" s="19" t="s">
        <v>39</v>
      </c>
      <c r="N2732" s="19" t="s">
        <v>15144</v>
      </c>
      <c r="O2732" s="19" t="s">
        <v>15142</v>
      </c>
      <c r="P2732" s="19" t="s">
        <v>15145</v>
      </c>
      <c r="Q2732" s="18">
        <v>5163.98</v>
      </c>
    </row>
    <row r="2733" hidden="1" spans="1:17">
      <c r="A2733" s="19" t="s">
        <v>826</v>
      </c>
      <c r="B2733" s="19" t="s">
        <v>827</v>
      </c>
      <c r="C2733" s="19" t="s">
        <v>19</v>
      </c>
      <c r="D2733" s="19" t="s">
        <v>15146</v>
      </c>
      <c r="E2733" s="19" t="s">
        <v>15147</v>
      </c>
      <c r="F2733" s="19" t="s">
        <v>15148</v>
      </c>
      <c r="G2733" s="19" t="s">
        <v>23</v>
      </c>
      <c r="H2733" s="19" t="s">
        <v>15149</v>
      </c>
      <c r="I2733" s="19" t="s">
        <v>832</v>
      </c>
      <c r="J2733" s="19" t="s">
        <v>15150</v>
      </c>
      <c r="K2733" s="19" t="s">
        <v>2917</v>
      </c>
      <c r="L2733" s="19" t="s">
        <v>27</v>
      </c>
      <c r="M2733" s="19" t="s">
        <v>39</v>
      </c>
      <c r="N2733" s="19" t="s">
        <v>15151</v>
      </c>
      <c r="O2733" s="19" t="s">
        <v>15147</v>
      </c>
      <c r="P2733" s="19" t="s">
        <v>15152</v>
      </c>
      <c r="Q2733" s="18">
        <v>5604.43</v>
      </c>
    </row>
    <row r="2734" hidden="1" spans="1:17">
      <c r="A2734" s="19" t="s">
        <v>826</v>
      </c>
      <c r="B2734" s="19" t="s">
        <v>827</v>
      </c>
      <c r="C2734" s="19" t="s">
        <v>19</v>
      </c>
      <c r="D2734" s="19" t="s">
        <v>15153</v>
      </c>
      <c r="E2734" s="19" t="s">
        <v>15154</v>
      </c>
      <c r="F2734" s="19" t="s">
        <v>15155</v>
      </c>
      <c r="G2734" s="19" t="s">
        <v>23</v>
      </c>
      <c r="H2734" s="19" t="s">
        <v>15156</v>
      </c>
      <c r="I2734" s="19" t="s">
        <v>793</v>
      </c>
      <c r="J2734" s="19" t="s">
        <v>9850</v>
      </c>
      <c r="K2734" s="19"/>
      <c r="L2734" s="19" t="s">
        <v>27</v>
      </c>
      <c r="M2734" s="19" t="s">
        <v>39</v>
      </c>
      <c r="N2734" s="19" t="s">
        <v>15157</v>
      </c>
      <c r="O2734" s="19" t="s">
        <v>15154</v>
      </c>
      <c r="P2734" s="19" t="s">
        <v>15158</v>
      </c>
      <c r="Q2734" s="18">
        <v>5973.15</v>
      </c>
    </row>
    <row r="2735" hidden="1" spans="1:17">
      <c r="A2735" s="19" t="s">
        <v>250</v>
      </c>
      <c r="B2735" s="19" t="s">
        <v>251</v>
      </c>
      <c r="C2735" s="19" t="s">
        <v>44</v>
      </c>
      <c r="D2735" s="19" t="s">
        <v>15159</v>
      </c>
      <c r="E2735" s="19" t="s">
        <v>15160</v>
      </c>
      <c r="F2735" s="19" t="s">
        <v>15161</v>
      </c>
      <c r="G2735" s="19" t="s">
        <v>48</v>
      </c>
      <c r="H2735" s="19" t="s">
        <v>255</v>
      </c>
      <c r="I2735" s="19" t="s">
        <v>1127</v>
      </c>
      <c r="J2735" s="19" t="s">
        <v>1333</v>
      </c>
      <c r="K2735" s="19"/>
      <c r="L2735" s="19" t="s">
        <v>27</v>
      </c>
      <c r="M2735" s="19" t="s">
        <v>28</v>
      </c>
      <c r="N2735" s="19" t="s">
        <v>15162</v>
      </c>
      <c r="O2735" s="19" t="s">
        <v>15160</v>
      </c>
      <c r="P2735" s="19"/>
      <c r="Q2735" s="18">
        <v>4033.96</v>
      </c>
    </row>
    <row r="2736" hidden="1" spans="1:17">
      <c r="A2736" s="19" t="s">
        <v>250</v>
      </c>
      <c r="B2736" s="19" t="s">
        <v>251</v>
      </c>
      <c r="C2736" s="19" t="s">
        <v>44</v>
      </c>
      <c r="D2736" s="19" t="s">
        <v>15163</v>
      </c>
      <c r="E2736" s="19" t="s">
        <v>15164</v>
      </c>
      <c r="F2736" s="19" t="s">
        <v>15165</v>
      </c>
      <c r="G2736" s="19" t="s">
        <v>23</v>
      </c>
      <c r="H2736" s="19" t="s">
        <v>12604</v>
      </c>
      <c r="I2736" s="19" t="s">
        <v>1127</v>
      </c>
      <c r="J2736" s="19" t="s">
        <v>3825</v>
      </c>
      <c r="K2736" s="19"/>
      <c r="L2736" s="19" t="s">
        <v>27</v>
      </c>
      <c r="M2736" s="19" t="s">
        <v>28</v>
      </c>
      <c r="N2736" s="19" t="s">
        <v>15166</v>
      </c>
      <c r="O2736" s="19" t="s">
        <v>15164</v>
      </c>
      <c r="P2736" s="19"/>
      <c r="Q2736" s="18">
        <v>5131.23</v>
      </c>
    </row>
    <row r="2737" hidden="1" spans="1:17">
      <c r="A2737" s="19" t="s">
        <v>250</v>
      </c>
      <c r="B2737" s="19" t="s">
        <v>251</v>
      </c>
      <c r="C2737" s="19" t="s">
        <v>44</v>
      </c>
      <c r="D2737" s="19" t="s">
        <v>15167</v>
      </c>
      <c r="E2737" s="19" t="s">
        <v>15168</v>
      </c>
      <c r="F2737" s="19" t="s">
        <v>15169</v>
      </c>
      <c r="G2737" s="19" t="s">
        <v>23</v>
      </c>
      <c r="H2737" s="19" t="s">
        <v>15170</v>
      </c>
      <c r="I2737" s="19" t="s">
        <v>2613</v>
      </c>
      <c r="J2737" s="19" t="s">
        <v>2065</v>
      </c>
      <c r="K2737" s="19"/>
      <c r="L2737" s="19" t="s">
        <v>27</v>
      </c>
      <c r="M2737" s="19" t="s">
        <v>28</v>
      </c>
      <c r="N2737" s="19" t="s">
        <v>15171</v>
      </c>
      <c r="O2737" s="19" t="s">
        <v>15168</v>
      </c>
      <c r="P2737" s="19"/>
      <c r="Q2737" s="18">
        <v>4409.6</v>
      </c>
    </row>
    <row r="2738" hidden="1" spans="1:17">
      <c r="A2738" s="19" t="s">
        <v>230</v>
      </c>
      <c r="B2738" s="19" t="s">
        <v>231</v>
      </c>
      <c r="C2738" s="19" t="s">
        <v>82</v>
      </c>
      <c r="D2738" s="19" t="s">
        <v>15172</v>
      </c>
      <c r="E2738" s="19" t="s">
        <v>15173</v>
      </c>
      <c r="F2738" s="19" t="s">
        <v>15174</v>
      </c>
      <c r="G2738" s="19" t="s">
        <v>23</v>
      </c>
      <c r="H2738" s="19" t="s">
        <v>418</v>
      </c>
      <c r="I2738" s="19" t="s">
        <v>966</v>
      </c>
      <c r="J2738" s="19" t="s">
        <v>420</v>
      </c>
      <c r="K2738" s="19"/>
      <c r="L2738" s="19" t="s">
        <v>27</v>
      </c>
      <c r="M2738" s="19" t="s">
        <v>28</v>
      </c>
      <c r="N2738" s="19" t="s">
        <v>15175</v>
      </c>
      <c r="O2738" s="19" t="s">
        <v>15173</v>
      </c>
      <c r="P2738" s="19" t="s">
        <v>15176</v>
      </c>
      <c r="Q2738" s="18">
        <v>4854.69</v>
      </c>
    </row>
    <row r="2739" hidden="1" spans="1:17">
      <c r="A2739" s="19" t="s">
        <v>250</v>
      </c>
      <c r="B2739" s="19" t="s">
        <v>251</v>
      </c>
      <c r="C2739" s="19" t="s">
        <v>44</v>
      </c>
      <c r="D2739" s="19" t="s">
        <v>15177</v>
      </c>
      <c r="E2739" s="19" t="s">
        <v>15178</v>
      </c>
      <c r="F2739" s="19" t="s">
        <v>15179</v>
      </c>
      <c r="G2739" s="19" t="s">
        <v>48</v>
      </c>
      <c r="H2739" s="19" t="s">
        <v>15180</v>
      </c>
      <c r="I2739" s="19" t="s">
        <v>4392</v>
      </c>
      <c r="J2739" s="19" t="s">
        <v>26</v>
      </c>
      <c r="K2739" s="19"/>
      <c r="L2739" s="19" t="s">
        <v>27</v>
      </c>
      <c r="M2739" s="19" t="s">
        <v>28</v>
      </c>
      <c r="N2739" s="19" t="s">
        <v>15181</v>
      </c>
      <c r="O2739" s="19" t="s">
        <v>15178</v>
      </c>
      <c r="P2739" s="19"/>
      <c r="Q2739" s="18">
        <v>4937.78</v>
      </c>
    </row>
    <row r="2740" hidden="1" spans="1:17">
      <c r="A2740" s="19" t="s">
        <v>250</v>
      </c>
      <c r="B2740" s="19" t="s">
        <v>251</v>
      </c>
      <c r="C2740" s="19" t="s">
        <v>44</v>
      </c>
      <c r="D2740" s="19" t="s">
        <v>15182</v>
      </c>
      <c r="E2740" s="19" t="s">
        <v>15183</v>
      </c>
      <c r="F2740" s="19" t="s">
        <v>15184</v>
      </c>
      <c r="G2740" s="19" t="s">
        <v>23</v>
      </c>
      <c r="H2740" s="19" t="s">
        <v>7634</v>
      </c>
      <c r="I2740" s="19" t="s">
        <v>5965</v>
      </c>
      <c r="J2740" s="19" t="s">
        <v>6904</v>
      </c>
      <c r="K2740" s="19"/>
      <c r="L2740" s="19" t="s">
        <v>27</v>
      </c>
      <c r="M2740" s="19" t="s">
        <v>28</v>
      </c>
      <c r="N2740" s="19" t="s">
        <v>15185</v>
      </c>
      <c r="O2740" s="19" t="s">
        <v>15183</v>
      </c>
      <c r="P2740" s="19"/>
      <c r="Q2740" s="18">
        <v>4210.81</v>
      </c>
    </row>
    <row r="2741" hidden="1" spans="1:17">
      <c r="A2741" s="19" t="s">
        <v>250</v>
      </c>
      <c r="B2741" s="19" t="s">
        <v>251</v>
      </c>
      <c r="C2741" s="19" t="s">
        <v>44</v>
      </c>
      <c r="D2741" s="19" t="s">
        <v>15186</v>
      </c>
      <c r="E2741" s="19" t="s">
        <v>15187</v>
      </c>
      <c r="F2741" s="19" t="s">
        <v>15188</v>
      </c>
      <c r="G2741" s="19" t="s">
        <v>48</v>
      </c>
      <c r="H2741" s="19" t="s">
        <v>15189</v>
      </c>
      <c r="I2741" s="19" t="s">
        <v>162</v>
      </c>
      <c r="J2741" s="19" t="s">
        <v>5541</v>
      </c>
      <c r="K2741" s="19"/>
      <c r="L2741" s="19" t="s">
        <v>27</v>
      </c>
      <c r="M2741" s="19" t="s">
        <v>28</v>
      </c>
      <c r="N2741" s="19" t="s">
        <v>15190</v>
      </c>
      <c r="O2741" s="19" t="s">
        <v>15187</v>
      </c>
      <c r="P2741" s="19"/>
      <c r="Q2741" s="18">
        <v>4978.46</v>
      </c>
    </row>
    <row r="2742" hidden="1" spans="1:17">
      <c r="A2742" s="19" t="s">
        <v>250</v>
      </c>
      <c r="B2742" s="19" t="s">
        <v>251</v>
      </c>
      <c r="C2742" s="19" t="s">
        <v>44</v>
      </c>
      <c r="D2742" s="19" t="s">
        <v>15191</v>
      </c>
      <c r="E2742" s="19" t="s">
        <v>15192</v>
      </c>
      <c r="F2742" s="19" t="s">
        <v>15193</v>
      </c>
      <c r="G2742" s="19" t="s">
        <v>48</v>
      </c>
      <c r="H2742" s="19" t="s">
        <v>14180</v>
      </c>
      <c r="I2742" s="19" t="s">
        <v>4392</v>
      </c>
      <c r="J2742" s="19" t="s">
        <v>4614</v>
      </c>
      <c r="K2742" s="19"/>
      <c r="L2742" s="19" t="s">
        <v>27</v>
      </c>
      <c r="M2742" s="19" t="s">
        <v>28</v>
      </c>
      <c r="N2742" s="19" t="s">
        <v>15194</v>
      </c>
      <c r="O2742" s="19" t="s">
        <v>15192</v>
      </c>
      <c r="P2742" s="19"/>
      <c r="Q2742" s="18">
        <v>4850.63</v>
      </c>
    </row>
    <row r="2743" hidden="1" spans="1:17">
      <c r="A2743" s="19" t="s">
        <v>250</v>
      </c>
      <c r="B2743" s="19" t="s">
        <v>251</v>
      </c>
      <c r="C2743" s="19" t="s">
        <v>44</v>
      </c>
      <c r="D2743" s="19" t="s">
        <v>15195</v>
      </c>
      <c r="E2743" s="19" t="s">
        <v>15196</v>
      </c>
      <c r="F2743" s="19" t="s">
        <v>15197</v>
      </c>
      <c r="G2743" s="19" t="s">
        <v>48</v>
      </c>
      <c r="H2743" s="19" t="s">
        <v>2042</v>
      </c>
      <c r="I2743" s="19" t="s">
        <v>25</v>
      </c>
      <c r="J2743" s="19" t="s">
        <v>1880</v>
      </c>
      <c r="K2743" s="19"/>
      <c r="L2743" s="19" t="s">
        <v>27</v>
      </c>
      <c r="M2743" s="19" t="s">
        <v>28</v>
      </c>
      <c r="N2743" s="19" t="s">
        <v>15198</v>
      </c>
      <c r="O2743" s="19" t="s">
        <v>15196</v>
      </c>
      <c r="P2743" s="19"/>
      <c r="Q2743" s="18">
        <v>5058.01</v>
      </c>
    </row>
    <row r="2744" hidden="1" spans="1:17">
      <c r="A2744" s="19" t="s">
        <v>250</v>
      </c>
      <c r="B2744" s="19" t="s">
        <v>251</v>
      </c>
      <c r="C2744" s="19" t="s">
        <v>44</v>
      </c>
      <c r="D2744" s="19" t="s">
        <v>15199</v>
      </c>
      <c r="E2744" s="19" t="s">
        <v>15200</v>
      </c>
      <c r="F2744" s="19" t="s">
        <v>15201</v>
      </c>
      <c r="G2744" s="19" t="s">
        <v>48</v>
      </c>
      <c r="H2744" s="19" t="s">
        <v>15202</v>
      </c>
      <c r="I2744" s="19" t="s">
        <v>356</v>
      </c>
      <c r="J2744" s="19" t="s">
        <v>8371</v>
      </c>
      <c r="K2744" s="19"/>
      <c r="L2744" s="19" t="s">
        <v>27</v>
      </c>
      <c r="M2744" s="19" t="s">
        <v>28</v>
      </c>
      <c r="N2744" s="19" t="s">
        <v>15203</v>
      </c>
      <c r="O2744" s="19" t="s">
        <v>15200</v>
      </c>
      <c r="P2744" s="19"/>
      <c r="Q2744" s="18">
        <v>4018.49</v>
      </c>
    </row>
    <row r="2745" hidden="1" spans="1:17">
      <c r="A2745" s="19" t="s">
        <v>250</v>
      </c>
      <c r="B2745" s="19" t="s">
        <v>251</v>
      </c>
      <c r="C2745" s="19" t="s">
        <v>44</v>
      </c>
      <c r="D2745" s="19" t="s">
        <v>15204</v>
      </c>
      <c r="E2745" s="19" t="s">
        <v>15205</v>
      </c>
      <c r="F2745" s="19" t="s">
        <v>15206</v>
      </c>
      <c r="G2745" s="19" t="s">
        <v>48</v>
      </c>
      <c r="H2745" s="19" t="s">
        <v>15207</v>
      </c>
      <c r="I2745" s="19" t="s">
        <v>1051</v>
      </c>
      <c r="J2745" s="19" t="s">
        <v>2715</v>
      </c>
      <c r="K2745" s="19"/>
      <c r="L2745" s="19" t="s">
        <v>27</v>
      </c>
      <c r="M2745" s="19" t="s">
        <v>28</v>
      </c>
      <c r="N2745" s="19" t="s">
        <v>15208</v>
      </c>
      <c r="O2745" s="19" t="s">
        <v>15205</v>
      </c>
      <c r="P2745" s="19"/>
      <c r="Q2745" s="18">
        <v>3975.91</v>
      </c>
    </row>
    <row r="2746" hidden="1" spans="1:17">
      <c r="A2746" s="19" t="s">
        <v>2184</v>
      </c>
      <c r="B2746" s="19" t="s">
        <v>2185</v>
      </c>
      <c r="C2746" s="19" t="s">
        <v>19</v>
      </c>
      <c r="D2746" s="19" t="s">
        <v>15209</v>
      </c>
      <c r="E2746" s="19" t="s">
        <v>15210</v>
      </c>
      <c r="F2746" s="19" t="s">
        <v>15211</v>
      </c>
      <c r="G2746" s="19" t="s">
        <v>48</v>
      </c>
      <c r="H2746" s="19" t="s">
        <v>15212</v>
      </c>
      <c r="I2746" s="19" t="s">
        <v>111</v>
      </c>
      <c r="J2746" s="19" t="s">
        <v>1067</v>
      </c>
      <c r="K2746" s="19"/>
      <c r="L2746" s="19" t="s">
        <v>27</v>
      </c>
      <c r="M2746" s="19" t="s">
        <v>52</v>
      </c>
      <c r="N2746" s="19" t="s">
        <v>15213</v>
      </c>
      <c r="O2746" s="19" t="s">
        <v>15210</v>
      </c>
      <c r="P2746" s="19"/>
      <c r="Q2746" s="18">
        <v>4862.13</v>
      </c>
    </row>
    <row r="2747" hidden="1" spans="1:17">
      <c r="A2747" s="19" t="s">
        <v>2184</v>
      </c>
      <c r="B2747" s="19" t="s">
        <v>2185</v>
      </c>
      <c r="C2747" s="19" t="s">
        <v>19</v>
      </c>
      <c r="D2747" s="19" t="s">
        <v>15214</v>
      </c>
      <c r="E2747" s="19" t="s">
        <v>15215</v>
      </c>
      <c r="F2747" s="19" t="s">
        <v>15216</v>
      </c>
      <c r="G2747" s="19" t="s">
        <v>48</v>
      </c>
      <c r="H2747" s="19" t="s">
        <v>15217</v>
      </c>
      <c r="I2747" s="19" t="s">
        <v>1502</v>
      </c>
      <c r="J2747" s="19" t="s">
        <v>1954</v>
      </c>
      <c r="K2747" s="19"/>
      <c r="L2747" s="19" t="s">
        <v>27</v>
      </c>
      <c r="M2747" s="19" t="s">
        <v>52</v>
      </c>
      <c r="N2747" s="19" t="s">
        <v>15218</v>
      </c>
      <c r="O2747" s="19" t="s">
        <v>15215</v>
      </c>
      <c r="P2747" s="19"/>
      <c r="Q2747" s="18">
        <v>4822.73</v>
      </c>
    </row>
    <row r="2748" hidden="1" spans="1:17">
      <c r="A2748" s="19" t="s">
        <v>2184</v>
      </c>
      <c r="B2748" s="19" t="s">
        <v>2185</v>
      </c>
      <c r="C2748" s="19" t="s">
        <v>19</v>
      </c>
      <c r="D2748" s="19" t="s">
        <v>15219</v>
      </c>
      <c r="E2748" s="19" t="s">
        <v>15220</v>
      </c>
      <c r="F2748" s="19" t="s">
        <v>15221</v>
      </c>
      <c r="G2748" s="19" t="s">
        <v>23</v>
      </c>
      <c r="H2748" s="19" t="s">
        <v>15222</v>
      </c>
      <c r="I2748" s="19" t="s">
        <v>2789</v>
      </c>
      <c r="J2748" s="19" t="s">
        <v>428</v>
      </c>
      <c r="K2748" s="19"/>
      <c r="L2748" s="19" t="s">
        <v>27</v>
      </c>
      <c r="M2748" s="19" t="s">
        <v>52</v>
      </c>
      <c r="N2748" s="19" t="s">
        <v>15223</v>
      </c>
      <c r="O2748" s="19" t="s">
        <v>15220</v>
      </c>
      <c r="P2748" s="19" t="s">
        <v>15224</v>
      </c>
      <c r="Q2748" s="18">
        <v>6256.28</v>
      </c>
    </row>
    <row r="2749" hidden="1" spans="1:17">
      <c r="A2749" s="19" t="s">
        <v>2441</v>
      </c>
      <c r="B2749" s="19" t="s">
        <v>2442</v>
      </c>
      <c r="C2749" s="19" t="s">
        <v>19</v>
      </c>
      <c r="D2749" s="19" t="s">
        <v>15225</v>
      </c>
      <c r="E2749" s="19" t="s">
        <v>15226</v>
      </c>
      <c r="F2749" s="19" t="s">
        <v>15227</v>
      </c>
      <c r="G2749" s="19" t="s">
        <v>23</v>
      </c>
      <c r="H2749" s="19" t="s">
        <v>15002</v>
      </c>
      <c r="I2749" s="19" t="s">
        <v>3502</v>
      </c>
      <c r="J2749" s="19" t="s">
        <v>15228</v>
      </c>
      <c r="K2749" s="19"/>
      <c r="L2749" s="19" t="s">
        <v>27</v>
      </c>
      <c r="M2749" s="19" t="s">
        <v>105</v>
      </c>
      <c r="N2749" s="19" t="s">
        <v>15229</v>
      </c>
      <c r="O2749" s="19" t="s">
        <v>15226</v>
      </c>
      <c r="P2749" s="19"/>
      <c r="Q2749" s="18">
        <v>4389.78</v>
      </c>
    </row>
    <row r="2750" hidden="1" spans="1:17">
      <c r="A2750" s="19" t="s">
        <v>1091</v>
      </c>
      <c r="B2750" s="19" t="s">
        <v>1092</v>
      </c>
      <c r="C2750" s="19" t="s">
        <v>44</v>
      </c>
      <c r="D2750" s="19" t="s">
        <v>15230</v>
      </c>
      <c r="E2750" s="19" t="s">
        <v>15231</v>
      </c>
      <c r="F2750" s="19" t="s">
        <v>15232</v>
      </c>
      <c r="G2750" s="19" t="s">
        <v>23</v>
      </c>
      <c r="H2750" s="19" t="s">
        <v>4917</v>
      </c>
      <c r="I2750" s="19" t="s">
        <v>14239</v>
      </c>
      <c r="J2750" s="19" t="s">
        <v>4918</v>
      </c>
      <c r="K2750" s="19"/>
      <c r="L2750" s="19" t="s">
        <v>27</v>
      </c>
      <c r="M2750" s="19" t="s">
        <v>28</v>
      </c>
      <c r="N2750" s="19" t="s">
        <v>15233</v>
      </c>
      <c r="O2750" s="19" t="s">
        <v>15231</v>
      </c>
      <c r="P2750" s="19" t="s">
        <v>15234</v>
      </c>
      <c r="Q2750" s="18">
        <v>5591.35</v>
      </c>
    </row>
    <row r="2751" hidden="1" spans="1:17">
      <c r="A2751" s="19" t="s">
        <v>1091</v>
      </c>
      <c r="B2751" s="19" t="s">
        <v>1092</v>
      </c>
      <c r="C2751" s="19" t="s">
        <v>44</v>
      </c>
      <c r="D2751" s="19" t="s">
        <v>15235</v>
      </c>
      <c r="E2751" s="19" t="s">
        <v>15236</v>
      </c>
      <c r="F2751" s="19" t="s">
        <v>15237</v>
      </c>
      <c r="G2751" s="19" t="s">
        <v>48</v>
      </c>
      <c r="H2751" s="19" t="s">
        <v>15238</v>
      </c>
      <c r="I2751" s="19" t="s">
        <v>297</v>
      </c>
      <c r="J2751" s="19" t="s">
        <v>1293</v>
      </c>
      <c r="K2751" s="19"/>
      <c r="L2751" s="19" t="s">
        <v>27</v>
      </c>
      <c r="M2751" s="19" t="s">
        <v>28</v>
      </c>
      <c r="N2751" s="19" t="s">
        <v>15239</v>
      </c>
      <c r="O2751" s="19" t="s">
        <v>15236</v>
      </c>
      <c r="P2751" s="19" t="s">
        <v>15240</v>
      </c>
      <c r="Q2751" s="18">
        <v>4857</v>
      </c>
    </row>
    <row r="2752" hidden="1" spans="1:17">
      <c r="A2752" s="19" t="s">
        <v>1091</v>
      </c>
      <c r="B2752" s="19" t="s">
        <v>1092</v>
      </c>
      <c r="C2752" s="19" t="s">
        <v>44</v>
      </c>
      <c r="D2752" s="19" t="s">
        <v>15241</v>
      </c>
      <c r="E2752" s="19" t="s">
        <v>15242</v>
      </c>
      <c r="F2752" s="19" t="s">
        <v>15243</v>
      </c>
      <c r="G2752" s="19" t="s">
        <v>23</v>
      </c>
      <c r="H2752" s="19" t="s">
        <v>5056</v>
      </c>
      <c r="I2752" s="19" t="s">
        <v>2002</v>
      </c>
      <c r="J2752" s="19" t="s">
        <v>5057</v>
      </c>
      <c r="K2752" s="19"/>
      <c r="L2752" s="19" t="s">
        <v>27</v>
      </c>
      <c r="M2752" s="19" t="s">
        <v>28</v>
      </c>
      <c r="N2752" s="19" t="s">
        <v>15244</v>
      </c>
      <c r="O2752" s="19" t="s">
        <v>15242</v>
      </c>
      <c r="P2752" s="19" t="s">
        <v>15245</v>
      </c>
      <c r="Q2752" s="18">
        <v>5707.38</v>
      </c>
    </row>
    <row r="2753" hidden="1" spans="1:17">
      <c r="A2753" s="19" t="s">
        <v>1091</v>
      </c>
      <c r="B2753" s="19" t="s">
        <v>1092</v>
      </c>
      <c r="C2753" s="19" t="s">
        <v>44</v>
      </c>
      <c r="D2753" s="19" t="s">
        <v>15246</v>
      </c>
      <c r="E2753" s="19" t="s">
        <v>15247</v>
      </c>
      <c r="F2753" s="19" t="s">
        <v>15248</v>
      </c>
      <c r="G2753" s="19" t="s">
        <v>23</v>
      </c>
      <c r="H2753" s="19" t="s">
        <v>15249</v>
      </c>
      <c r="I2753" s="19" t="s">
        <v>2316</v>
      </c>
      <c r="J2753" s="19" t="s">
        <v>7786</v>
      </c>
      <c r="K2753" s="19"/>
      <c r="L2753" s="19" t="s">
        <v>27</v>
      </c>
      <c r="M2753" s="19" t="s">
        <v>28</v>
      </c>
      <c r="N2753" s="19" t="s">
        <v>15250</v>
      </c>
      <c r="O2753" s="19" t="s">
        <v>15247</v>
      </c>
      <c r="P2753" s="19" t="s">
        <v>15251</v>
      </c>
      <c r="Q2753" s="18">
        <v>5955.39</v>
      </c>
    </row>
    <row r="2754" hidden="1" spans="1:17">
      <c r="A2754" s="19" t="s">
        <v>1091</v>
      </c>
      <c r="B2754" s="19" t="s">
        <v>1092</v>
      </c>
      <c r="C2754" s="19" t="s">
        <v>44</v>
      </c>
      <c r="D2754" s="19" t="s">
        <v>15252</v>
      </c>
      <c r="E2754" s="19" t="s">
        <v>15253</v>
      </c>
      <c r="F2754" s="19" t="s">
        <v>15254</v>
      </c>
      <c r="G2754" s="19" t="s">
        <v>48</v>
      </c>
      <c r="H2754" s="19" t="s">
        <v>661</v>
      </c>
      <c r="I2754" s="19" t="s">
        <v>2158</v>
      </c>
      <c r="J2754" s="19" t="s">
        <v>237</v>
      </c>
      <c r="K2754" s="19"/>
      <c r="L2754" s="19" t="s">
        <v>27</v>
      </c>
      <c r="M2754" s="19" t="s">
        <v>28</v>
      </c>
      <c r="N2754" s="19" t="s">
        <v>15255</v>
      </c>
      <c r="O2754" s="19" t="s">
        <v>15253</v>
      </c>
      <c r="P2754" s="19" t="s">
        <v>15256</v>
      </c>
      <c r="Q2754" s="18">
        <v>5367.87</v>
      </c>
    </row>
    <row r="2755" hidden="1" spans="1:17">
      <c r="A2755" s="19" t="s">
        <v>3796</v>
      </c>
      <c r="B2755" s="19" t="s">
        <v>3797</v>
      </c>
      <c r="C2755" s="19" t="s">
        <v>44</v>
      </c>
      <c r="D2755" s="19" t="s">
        <v>15257</v>
      </c>
      <c r="E2755" s="19" t="s">
        <v>15258</v>
      </c>
      <c r="F2755" s="19" t="s">
        <v>15259</v>
      </c>
      <c r="G2755" s="19" t="s">
        <v>48</v>
      </c>
      <c r="H2755" s="19" t="s">
        <v>138</v>
      </c>
      <c r="I2755" s="19" t="s">
        <v>14809</v>
      </c>
      <c r="J2755" s="19" t="s">
        <v>38</v>
      </c>
      <c r="K2755" s="19"/>
      <c r="L2755" s="19" t="s">
        <v>27</v>
      </c>
      <c r="M2755" s="19" t="s">
        <v>52</v>
      </c>
      <c r="N2755" s="19" t="s">
        <v>15260</v>
      </c>
      <c r="O2755" s="19" t="s">
        <v>15258</v>
      </c>
      <c r="P2755" s="19" t="s">
        <v>15261</v>
      </c>
      <c r="Q2755" s="18">
        <v>4234.74</v>
      </c>
    </row>
    <row r="2756" hidden="1" spans="1:17">
      <c r="A2756" s="19" t="s">
        <v>2836</v>
      </c>
      <c r="B2756" s="19" t="s">
        <v>2837</v>
      </c>
      <c r="C2756" s="19" t="s">
        <v>32</v>
      </c>
      <c r="D2756" s="19" t="s">
        <v>15262</v>
      </c>
      <c r="E2756" s="19" t="s">
        <v>15263</v>
      </c>
      <c r="F2756" s="19" t="s">
        <v>15264</v>
      </c>
      <c r="G2756" s="19" t="s">
        <v>23</v>
      </c>
      <c r="H2756" s="19" t="s">
        <v>36</v>
      </c>
      <c r="I2756" s="19" t="s">
        <v>200</v>
      </c>
      <c r="J2756" s="19" t="s">
        <v>38</v>
      </c>
      <c r="K2756" s="19"/>
      <c r="L2756" s="19" t="s">
        <v>27</v>
      </c>
      <c r="M2756" s="19" t="s">
        <v>105</v>
      </c>
      <c r="N2756" s="19" t="s">
        <v>15265</v>
      </c>
      <c r="O2756" s="19" t="s">
        <v>15263</v>
      </c>
      <c r="P2756" s="19" t="s">
        <v>15266</v>
      </c>
      <c r="Q2756" s="18">
        <v>5733.09</v>
      </c>
    </row>
    <row r="2757" hidden="1" spans="1:17">
      <c r="A2757" s="19" t="s">
        <v>1433</v>
      </c>
      <c r="B2757" s="19" t="s">
        <v>1434</v>
      </c>
      <c r="C2757" s="19" t="s">
        <v>32</v>
      </c>
      <c r="D2757" s="19" t="s">
        <v>15267</v>
      </c>
      <c r="E2757" s="19" t="s">
        <v>15268</v>
      </c>
      <c r="F2757" s="19" t="s">
        <v>15269</v>
      </c>
      <c r="G2757" s="19" t="s">
        <v>23</v>
      </c>
      <c r="H2757" s="19" t="s">
        <v>36</v>
      </c>
      <c r="I2757" s="19" t="s">
        <v>111</v>
      </c>
      <c r="J2757" s="19" t="s">
        <v>38</v>
      </c>
      <c r="K2757" s="19"/>
      <c r="L2757" s="19" t="s">
        <v>27</v>
      </c>
      <c r="M2757" s="19" t="s">
        <v>39</v>
      </c>
      <c r="N2757" s="19" t="s">
        <v>15270</v>
      </c>
      <c r="O2757" s="19" t="s">
        <v>15268</v>
      </c>
      <c r="P2757" s="19" t="s">
        <v>15271</v>
      </c>
      <c r="Q2757" s="18">
        <v>5017.86</v>
      </c>
    </row>
    <row r="2758" hidden="1" spans="1:17">
      <c r="A2758" s="19" t="s">
        <v>1760</v>
      </c>
      <c r="B2758" s="19" t="s">
        <v>1761</v>
      </c>
      <c r="C2758" s="19" t="s">
        <v>19</v>
      </c>
      <c r="D2758" s="19" t="s">
        <v>15272</v>
      </c>
      <c r="E2758" s="19" t="s">
        <v>15273</v>
      </c>
      <c r="F2758" s="19" t="s">
        <v>15274</v>
      </c>
      <c r="G2758" s="19" t="s">
        <v>23</v>
      </c>
      <c r="H2758" s="19" t="s">
        <v>15275</v>
      </c>
      <c r="I2758" s="19" t="s">
        <v>2833</v>
      </c>
      <c r="J2758" s="19" t="s">
        <v>675</v>
      </c>
      <c r="K2758" s="19"/>
      <c r="L2758" s="19" t="s">
        <v>27</v>
      </c>
      <c r="M2758" s="19" t="s">
        <v>39</v>
      </c>
      <c r="N2758" s="19" t="s">
        <v>15276</v>
      </c>
      <c r="O2758" s="19" t="s">
        <v>15273</v>
      </c>
      <c r="P2758" s="19"/>
      <c r="Q2758" s="18">
        <v>5013.85</v>
      </c>
    </row>
    <row r="2759" hidden="1" spans="1:17">
      <c r="A2759" s="19" t="s">
        <v>1779</v>
      </c>
      <c r="B2759" s="19" t="s">
        <v>1780</v>
      </c>
      <c r="C2759" s="19" t="s">
        <v>19</v>
      </c>
      <c r="D2759" s="19" t="s">
        <v>15277</v>
      </c>
      <c r="E2759" s="19" t="s">
        <v>15278</v>
      </c>
      <c r="F2759" s="19" t="s">
        <v>15279</v>
      </c>
      <c r="G2759" s="19" t="s">
        <v>48</v>
      </c>
      <c r="H2759" s="19" t="s">
        <v>138</v>
      </c>
      <c r="I2759" s="19" t="s">
        <v>895</v>
      </c>
      <c r="J2759" s="19" t="s">
        <v>38</v>
      </c>
      <c r="K2759" s="19"/>
      <c r="L2759" s="19" t="s">
        <v>27</v>
      </c>
      <c r="M2759" s="19" t="s">
        <v>105</v>
      </c>
      <c r="N2759" s="19" t="s">
        <v>15280</v>
      </c>
      <c r="O2759" s="19" t="s">
        <v>15278</v>
      </c>
      <c r="P2759" s="19" t="s">
        <v>15281</v>
      </c>
      <c r="Q2759" s="18">
        <v>4441.17</v>
      </c>
    </row>
    <row r="2760" hidden="1" spans="1:17">
      <c r="A2760" s="19" t="s">
        <v>30</v>
      </c>
      <c r="B2760" s="19" t="s">
        <v>31</v>
      </c>
      <c r="C2760" s="19" t="s">
        <v>32</v>
      </c>
      <c r="D2760" s="19" t="s">
        <v>15282</v>
      </c>
      <c r="E2760" s="19" t="s">
        <v>15283</v>
      </c>
      <c r="F2760" s="19" t="s">
        <v>15284</v>
      </c>
      <c r="G2760" s="19" t="s">
        <v>23</v>
      </c>
      <c r="H2760" s="19" t="s">
        <v>36</v>
      </c>
      <c r="I2760" s="19" t="s">
        <v>326</v>
      </c>
      <c r="J2760" s="19" t="s">
        <v>38</v>
      </c>
      <c r="K2760" s="19"/>
      <c r="L2760" s="19" t="s">
        <v>27</v>
      </c>
      <c r="M2760" s="19" t="s">
        <v>39</v>
      </c>
      <c r="N2760" s="19" t="s">
        <v>15285</v>
      </c>
      <c r="O2760" s="19" t="s">
        <v>15283</v>
      </c>
      <c r="P2760" s="19" t="s">
        <v>15286</v>
      </c>
      <c r="Q2760" s="18">
        <v>4950.4</v>
      </c>
    </row>
    <row r="2761" hidden="1" spans="1:17">
      <c r="A2761" s="19" t="s">
        <v>213</v>
      </c>
      <c r="B2761" s="19" t="s">
        <v>214</v>
      </c>
      <c r="C2761" s="19" t="s">
        <v>32</v>
      </c>
      <c r="D2761" s="19" t="s">
        <v>15287</v>
      </c>
      <c r="E2761" s="19" t="s">
        <v>15288</v>
      </c>
      <c r="F2761" s="19" t="s">
        <v>15289</v>
      </c>
      <c r="G2761" s="19" t="s">
        <v>23</v>
      </c>
      <c r="H2761" s="19" t="s">
        <v>15290</v>
      </c>
      <c r="I2761" s="19" t="s">
        <v>2136</v>
      </c>
      <c r="J2761" s="19" t="s">
        <v>2565</v>
      </c>
      <c r="K2761" s="19"/>
      <c r="L2761" s="19" t="s">
        <v>27</v>
      </c>
      <c r="M2761" s="19" t="s">
        <v>39</v>
      </c>
      <c r="N2761" s="19" t="s">
        <v>15291</v>
      </c>
      <c r="O2761" s="19" t="s">
        <v>15288</v>
      </c>
      <c r="P2761" s="19"/>
      <c r="Q2761" s="18">
        <v>4620.06</v>
      </c>
    </row>
    <row r="2762" hidden="1" spans="1:17">
      <c r="A2762" s="19" t="s">
        <v>14845</v>
      </c>
      <c r="B2762" s="19" t="s">
        <v>14846</v>
      </c>
      <c r="C2762" s="19" t="s">
        <v>44</v>
      </c>
      <c r="D2762" s="19" t="s">
        <v>15292</v>
      </c>
      <c r="E2762" s="19" t="s">
        <v>15293</v>
      </c>
      <c r="F2762" s="19" t="s">
        <v>15294</v>
      </c>
      <c r="G2762" s="19" t="s">
        <v>23</v>
      </c>
      <c r="H2762" s="19" t="s">
        <v>15295</v>
      </c>
      <c r="I2762" s="19" t="s">
        <v>15296</v>
      </c>
      <c r="J2762" s="19" t="s">
        <v>9624</v>
      </c>
      <c r="K2762" s="19"/>
      <c r="L2762" s="19" t="s">
        <v>27</v>
      </c>
      <c r="M2762" s="19" t="s">
        <v>52</v>
      </c>
      <c r="N2762" s="19" t="s">
        <v>15297</v>
      </c>
      <c r="O2762" s="19" t="s">
        <v>15293</v>
      </c>
      <c r="P2762" s="19"/>
      <c r="Q2762" s="18">
        <v>4991.39</v>
      </c>
    </row>
    <row r="2763" hidden="1" spans="1:17">
      <c r="A2763" s="19" t="s">
        <v>14845</v>
      </c>
      <c r="B2763" s="19" t="s">
        <v>14846</v>
      </c>
      <c r="C2763" s="19" t="s">
        <v>44</v>
      </c>
      <c r="D2763" s="19" t="s">
        <v>15298</v>
      </c>
      <c r="E2763" s="19" t="s">
        <v>15299</v>
      </c>
      <c r="F2763" s="19" t="s">
        <v>15300</v>
      </c>
      <c r="G2763" s="19" t="s">
        <v>23</v>
      </c>
      <c r="H2763" s="19" t="s">
        <v>15301</v>
      </c>
      <c r="I2763" s="19" t="s">
        <v>1741</v>
      </c>
      <c r="J2763" s="19" t="s">
        <v>15302</v>
      </c>
      <c r="K2763" s="19"/>
      <c r="L2763" s="19" t="s">
        <v>27</v>
      </c>
      <c r="M2763" s="19" t="s">
        <v>52</v>
      </c>
      <c r="N2763" s="19" t="s">
        <v>15303</v>
      </c>
      <c r="O2763" s="19" t="s">
        <v>15299</v>
      </c>
      <c r="P2763" s="19" t="s">
        <v>15304</v>
      </c>
      <c r="Q2763" s="18">
        <v>4969.08</v>
      </c>
    </row>
    <row r="2764" hidden="1" spans="1:17">
      <c r="A2764" s="19" t="s">
        <v>14845</v>
      </c>
      <c r="B2764" s="19" t="s">
        <v>14846</v>
      </c>
      <c r="C2764" s="19" t="s">
        <v>44</v>
      </c>
      <c r="D2764" s="19" t="s">
        <v>15305</v>
      </c>
      <c r="E2764" s="19" t="s">
        <v>15306</v>
      </c>
      <c r="F2764" s="19" t="s">
        <v>15307</v>
      </c>
      <c r="G2764" s="19" t="s">
        <v>48</v>
      </c>
      <c r="H2764" s="19" t="s">
        <v>15308</v>
      </c>
      <c r="I2764" s="19" t="s">
        <v>1416</v>
      </c>
      <c r="J2764" s="19" t="s">
        <v>15309</v>
      </c>
      <c r="K2764" s="19"/>
      <c r="L2764" s="19" t="s">
        <v>27</v>
      </c>
      <c r="M2764" s="19" t="s">
        <v>52</v>
      </c>
      <c r="N2764" s="19" t="s">
        <v>15310</v>
      </c>
      <c r="O2764" s="19" t="s">
        <v>15306</v>
      </c>
      <c r="P2764" s="19" t="s">
        <v>15311</v>
      </c>
      <c r="Q2764" s="18">
        <v>4877.33</v>
      </c>
    </row>
    <row r="2765" hidden="1" spans="1:17">
      <c r="A2765" s="19" t="s">
        <v>2241</v>
      </c>
      <c r="B2765" s="19" t="s">
        <v>2242</v>
      </c>
      <c r="C2765" s="19" t="s">
        <v>32</v>
      </c>
      <c r="D2765" s="19" t="s">
        <v>15312</v>
      </c>
      <c r="E2765" s="19" t="s">
        <v>15313</v>
      </c>
      <c r="F2765" s="19" t="s">
        <v>15314</v>
      </c>
      <c r="G2765" s="19" t="s">
        <v>48</v>
      </c>
      <c r="H2765" s="19" t="s">
        <v>15315</v>
      </c>
      <c r="I2765" s="19" t="s">
        <v>390</v>
      </c>
      <c r="J2765" s="19" t="s">
        <v>15316</v>
      </c>
      <c r="K2765" s="19"/>
      <c r="L2765" s="19" t="s">
        <v>27</v>
      </c>
      <c r="M2765" s="19" t="s">
        <v>52</v>
      </c>
      <c r="N2765" s="19" t="s">
        <v>15317</v>
      </c>
      <c r="O2765" s="19" t="s">
        <v>15313</v>
      </c>
      <c r="P2765" s="19" t="s">
        <v>15318</v>
      </c>
      <c r="Q2765" s="18">
        <v>4299.15</v>
      </c>
    </row>
    <row r="2766" hidden="1" spans="1:17">
      <c r="A2766" s="19" t="s">
        <v>2441</v>
      </c>
      <c r="B2766" s="19" t="s">
        <v>2442</v>
      </c>
      <c r="C2766" s="19" t="s">
        <v>19</v>
      </c>
      <c r="D2766" s="19" t="s">
        <v>15319</v>
      </c>
      <c r="E2766" s="19" t="s">
        <v>15320</v>
      </c>
      <c r="F2766" s="19" t="s">
        <v>15321</v>
      </c>
      <c r="G2766" s="19" t="s">
        <v>48</v>
      </c>
      <c r="H2766" s="19" t="s">
        <v>15322</v>
      </c>
      <c r="I2766" s="19" t="s">
        <v>246</v>
      </c>
      <c r="J2766" s="19" t="s">
        <v>617</v>
      </c>
      <c r="K2766" s="19"/>
      <c r="L2766" s="19" t="s">
        <v>27</v>
      </c>
      <c r="M2766" s="19" t="s">
        <v>52</v>
      </c>
      <c r="N2766" s="19" t="s">
        <v>15323</v>
      </c>
      <c r="O2766" s="19" t="s">
        <v>15320</v>
      </c>
      <c r="P2766" s="19"/>
      <c r="Q2766" s="18">
        <v>4031.31</v>
      </c>
    </row>
    <row r="2767" hidden="1" spans="1:17">
      <c r="A2767" s="19" t="s">
        <v>2441</v>
      </c>
      <c r="B2767" s="19" t="s">
        <v>2442</v>
      </c>
      <c r="C2767" s="19" t="s">
        <v>19</v>
      </c>
      <c r="D2767" s="19" t="s">
        <v>15324</v>
      </c>
      <c r="E2767" s="19" t="s">
        <v>15325</v>
      </c>
      <c r="F2767" s="19" t="s">
        <v>15326</v>
      </c>
      <c r="G2767" s="19" t="s">
        <v>23</v>
      </c>
      <c r="H2767" s="19" t="s">
        <v>4947</v>
      </c>
      <c r="I2767" s="19" t="s">
        <v>1868</v>
      </c>
      <c r="J2767" s="19" t="s">
        <v>2973</v>
      </c>
      <c r="K2767" s="19"/>
      <c r="L2767" s="19" t="s">
        <v>27</v>
      </c>
      <c r="M2767" s="19" t="s">
        <v>52</v>
      </c>
      <c r="N2767" s="19" t="s">
        <v>15327</v>
      </c>
      <c r="O2767" s="19" t="s">
        <v>15325</v>
      </c>
      <c r="P2767" s="19"/>
      <c r="Q2767" s="18">
        <v>4521.22</v>
      </c>
    </row>
    <row r="2768" hidden="1" spans="1:17">
      <c r="A2768" s="19" t="s">
        <v>1410</v>
      </c>
      <c r="B2768" s="19" t="s">
        <v>1411</v>
      </c>
      <c r="C2768" s="19" t="s">
        <v>19</v>
      </c>
      <c r="D2768" s="19" t="s">
        <v>15328</v>
      </c>
      <c r="E2768" s="19" t="s">
        <v>15329</v>
      </c>
      <c r="F2768" s="19" t="s">
        <v>15330</v>
      </c>
      <c r="G2768" s="19" t="s">
        <v>23</v>
      </c>
      <c r="H2768" s="19" t="s">
        <v>15331</v>
      </c>
      <c r="I2768" s="19" t="s">
        <v>2328</v>
      </c>
      <c r="J2768" s="19" t="s">
        <v>4577</v>
      </c>
      <c r="K2768" s="19"/>
      <c r="L2768" s="19" t="s">
        <v>27</v>
      </c>
      <c r="M2768" s="19" t="s">
        <v>39</v>
      </c>
      <c r="N2768" s="19" t="s">
        <v>15332</v>
      </c>
      <c r="O2768" s="19" t="s">
        <v>15329</v>
      </c>
      <c r="P2768" s="19"/>
      <c r="Q2768" s="18">
        <v>4975.3</v>
      </c>
    </row>
    <row r="2769" hidden="1" spans="1:17">
      <c r="A2769" s="19" t="s">
        <v>2584</v>
      </c>
      <c r="B2769" s="19" t="s">
        <v>2585</v>
      </c>
      <c r="C2769" s="19" t="s">
        <v>44</v>
      </c>
      <c r="D2769" s="19" t="s">
        <v>15333</v>
      </c>
      <c r="E2769" s="19" t="s">
        <v>15334</v>
      </c>
      <c r="F2769" s="19" t="s">
        <v>15335</v>
      </c>
      <c r="G2769" s="19" t="s">
        <v>48</v>
      </c>
      <c r="H2769" s="19" t="s">
        <v>15336</v>
      </c>
      <c r="I2769" s="19" t="s">
        <v>534</v>
      </c>
      <c r="J2769" s="19" t="s">
        <v>5646</v>
      </c>
      <c r="K2769" s="19"/>
      <c r="L2769" s="19" t="s">
        <v>27</v>
      </c>
      <c r="M2769" s="19" t="s">
        <v>52</v>
      </c>
      <c r="N2769" s="19" t="s">
        <v>15337</v>
      </c>
      <c r="O2769" s="19" t="s">
        <v>15334</v>
      </c>
      <c r="P2769" s="19"/>
      <c r="Q2769" s="18">
        <v>3878.19</v>
      </c>
    </row>
    <row r="2770" hidden="1" spans="1:17">
      <c r="A2770" s="19" t="s">
        <v>1410</v>
      </c>
      <c r="B2770" s="19" t="s">
        <v>1411</v>
      </c>
      <c r="C2770" s="19" t="s">
        <v>19</v>
      </c>
      <c r="D2770" s="19" t="s">
        <v>15338</v>
      </c>
      <c r="E2770" s="19" t="s">
        <v>15339</v>
      </c>
      <c r="F2770" s="19" t="s">
        <v>15340</v>
      </c>
      <c r="G2770" s="19" t="s">
        <v>23</v>
      </c>
      <c r="H2770" s="19" t="s">
        <v>15341</v>
      </c>
      <c r="I2770" s="19" t="s">
        <v>694</v>
      </c>
      <c r="J2770" s="19" t="s">
        <v>2423</v>
      </c>
      <c r="K2770" s="19"/>
      <c r="L2770" s="19" t="s">
        <v>27</v>
      </c>
      <c r="M2770" s="19" t="s">
        <v>39</v>
      </c>
      <c r="N2770" s="19" t="s">
        <v>15342</v>
      </c>
      <c r="O2770" s="19" t="s">
        <v>15339</v>
      </c>
      <c r="P2770" s="19"/>
      <c r="Q2770" s="18">
        <v>4264.59</v>
      </c>
    </row>
    <row r="2771" hidden="1" spans="1:17">
      <c r="A2771" s="19" t="s">
        <v>250</v>
      </c>
      <c r="B2771" s="19" t="s">
        <v>251</v>
      </c>
      <c r="C2771" s="19" t="s">
        <v>44</v>
      </c>
      <c r="D2771" s="19" t="s">
        <v>15343</v>
      </c>
      <c r="E2771" s="19" t="s">
        <v>15344</v>
      </c>
      <c r="F2771" s="19" t="s">
        <v>15345</v>
      </c>
      <c r="G2771" s="19" t="s">
        <v>48</v>
      </c>
      <c r="H2771" s="19" t="s">
        <v>15346</v>
      </c>
      <c r="I2771" s="19" t="s">
        <v>200</v>
      </c>
      <c r="J2771" s="19" t="s">
        <v>3196</v>
      </c>
      <c r="K2771" s="19"/>
      <c r="L2771" s="19" t="s">
        <v>27</v>
      </c>
      <c r="M2771" s="19" t="s">
        <v>28</v>
      </c>
      <c r="N2771" s="19" t="s">
        <v>15347</v>
      </c>
      <c r="O2771" s="19" t="s">
        <v>15344</v>
      </c>
      <c r="P2771" s="19"/>
      <c r="Q2771" s="18">
        <v>4727.69</v>
      </c>
    </row>
    <row r="2772" hidden="1" spans="1:17">
      <c r="A2772" s="19" t="s">
        <v>1941</v>
      </c>
      <c r="B2772" s="19" t="s">
        <v>1942</v>
      </c>
      <c r="C2772" s="19" t="s">
        <v>19</v>
      </c>
      <c r="D2772" s="19" t="s">
        <v>15348</v>
      </c>
      <c r="E2772" s="19" t="s">
        <v>15349</v>
      </c>
      <c r="F2772" s="19" t="s">
        <v>15350</v>
      </c>
      <c r="G2772" s="19" t="s">
        <v>23</v>
      </c>
      <c r="H2772" s="19" t="s">
        <v>3084</v>
      </c>
      <c r="I2772" s="19" t="s">
        <v>67</v>
      </c>
      <c r="J2772" s="19" t="s">
        <v>270</v>
      </c>
      <c r="K2772" s="19"/>
      <c r="L2772" s="19" t="s">
        <v>27</v>
      </c>
      <c r="M2772" s="19" t="s">
        <v>105</v>
      </c>
      <c r="N2772" s="19" t="s">
        <v>15351</v>
      </c>
      <c r="O2772" s="19" t="s">
        <v>15349</v>
      </c>
      <c r="P2772" s="19"/>
      <c r="Q2772" s="18">
        <v>4728.11</v>
      </c>
    </row>
    <row r="2773" hidden="1" spans="1:17">
      <c r="A2773" s="19" t="s">
        <v>1941</v>
      </c>
      <c r="B2773" s="19" t="s">
        <v>1942</v>
      </c>
      <c r="C2773" s="19" t="s">
        <v>19</v>
      </c>
      <c r="D2773" s="19" t="s">
        <v>15352</v>
      </c>
      <c r="E2773" s="19" t="s">
        <v>15353</v>
      </c>
      <c r="F2773" s="19" t="s">
        <v>15354</v>
      </c>
      <c r="G2773" s="19" t="s">
        <v>23</v>
      </c>
      <c r="H2773" s="19" t="s">
        <v>15355</v>
      </c>
      <c r="I2773" s="19" t="s">
        <v>14239</v>
      </c>
      <c r="J2773" s="19" t="s">
        <v>2025</v>
      </c>
      <c r="K2773" s="19"/>
      <c r="L2773" s="19" t="s">
        <v>27</v>
      </c>
      <c r="M2773" s="19" t="s">
        <v>164</v>
      </c>
      <c r="N2773" s="19" t="s">
        <v>15356</v>
      </c>
      <c r="O2773" s="19" t="s">
        <v>15353</v>
      </c>
      <c r="P2773" s="19"/>
      <c r="Q2773" s="18">
        <v>4613.4</v>
      </c>
    </row>
    <row r="2774" hidden="1" spans="1:17">
      <c r="A2774" s="19" t="s">
        <v>1941</v>
      </c>
      <c r="B2774" s="19" t="s">
        <v>1942</v>
      </c>
      <c r="C2774" s="19" t="s">
        <v>19</v>
      </c>
      <c r="D2774" s="19" t="s">
        <v>15357</v>
      </c>
      <c r="E2774" s="19" t="s">
        <v>15358</v>
      </c>
      <c r="F2774" s="19" t="s">
        <v>15359</v>
      </c>
      <c r="G2774" s="19" t="s">
        <v>23</v>
      </c>
      <c r="H2774" s="19" t="s">
        <v>15360</v>
      </c>
      <c r="I2774" s="19" t="s">
        <v>129</v>
      </c>
      <c r="J2774" s="19" t="s">
        <v>500</v>
      </c>
      <c r="K2774" s="19"/>
      <c r="L2774" s="19" t="s">
        <v>27</v>
      </c>
      <c r="M2774" s="19" t="s">
        <v>164</v>
      </c>
      <c r="N2774" s="19" t="s">
        <v>15361</v>
      </c>
      <c r="O2774" s="19" t="s">
        <v>15358</v>
      </c>
      <c r="P2774" s="19"/>
      <c r="Q2774" s="18">
        <v>3720.95</v>
      </c>
    </row>
    <row r="2775" hidden="1" spans="1:17">
      <c r="A2775" s="19" t="s">
        <v>1941</v>
      </c>
      <c r="B2775" s="19" t="s">
        <v>1942</v>
      </c>
      <c r="C2775" s="19" t="s">
        <v>19</v>
      </c>
      <c r="D2775" s="19" t="s">
        <v>15362</v>
      </c>
      <c r="E2775" s="19" t="s">
        <v>15363</v>
      </c>
      <c r="F2775" s="19" t="s">
        <v>15364</v>
      </c>
      <c r="G2775" s="19" t="s">
        <v>23</v>
      </c>
      <c r="H2775" s="19" t="s">
        <v>15365</v>
      </c>
      <c r="I2775" s="19" t="s">
        <v>15366</v>
      </c>
      <c r="J2775" s="19" t="s">
        <v>15367</v>
      </c>
      <c r="K2775" s="19"/>
      <c r="L2775" s="19" t="s">
        <v>27</v>
      </c>
      <c r="M2775" s="19" t="s">
        <v>164</v>
      </c>
      <c r="N2775" s="19" t="s">
        <v>15368</v>
      </c>
      <c r="O2775" s="19" t="s">
        <v>15363</v>
      </c>
      <c r="P2775" s="19"/>
      <c r="Q2775" s="18">
        <v>4034.66</v>
      </c>
    </row>
    <row r="2776" hidden="1" spans="1:17">
      <c r="A2776" s="19" t="s">
        <v>9646</v>
      </c>
      <c r="B2776" s="19" t="s">
        <v>9647</v>
      </c>
      <c r="C2776" s="19" t="s">
        <v>44</v>
      </c>
      <c r="D2776" s="19" t="s">
        <v>15369</v>
      </c>
      <c r="E2776" s="19" t="s">
        <v>15370</v>
      </c>
      <c r="F2776" s="19" t="s">
        <v>15371</v>
      </c>
      <c r="G2776" s="19" t="s">
        <v>23</v>
      </c>
      <c r="H2776" s="19" t="s">
        <v>7533</v>
      </c>
      <c r="I2776" s="19" t="s">
        <v>3190</v>
      </c>
      <c r="J2776" s="19" t="s">
        <v>2032</v>
      </c>
      <c r="K2776" s="19"/>
      <c r="L2776" s="19" t="s">
        <v>27</v>
      </c>
      <c r="M2776" s="19" t="s">
        <v>52</v>
      </c>
      <c r="N2776" s="19" t="s">
        <v>15372</v>
      </c>
      <c r="O2776" s="19" t="s">
        <v>15370</v>
      </c>
      <c r="P2776" s="19"/>
      <c r="Q2776" s="18">
        <v>4629.1</v>
      </c>
    </row>
    <row r="2777" hidden="1" spans="1:17">
      <c r="A2777" s="19" t="s">
        <v>1888</v>
      </c>
      <c r="B2777" s="19" t="s">
        <v>1889</v>
      </c>
      <c r="C2777" s="19" t="s">
        <v>19</v>
      </c>
      <c r="D2777" s="19" t="s">
        <v>15373</v>
      </c>
      <c r="E2777" s="19" t="s">
        <v>15374</v>
      </c>
      <c r="F2777" s="19" t="s">
        <v>15375</v>
      </c>
      <c r="G2777" s="19" t="s">
        <v>23</v>
      </c>
      <c r="H2777" s="19" t="s">
        <v>15376</v>
      </c>
      <c r="I2777" s="19" t="s">
        <v>719</v>
      </c>
      <c r="J2777" s="19" t="s">
        <v>15377</v>
      </c>
      <c r="K2777" s="19"/>
      <c r="L2777" s="19" t="s">
        <v>27</v>
      </c>
      <c r="M2777" s="19" t="s">
        <v>105</v>
      </c>
      <c r="N2777" s="19" t="s">
        <v>15378</v>
      </c>
      <c r="O2777" s="19" t="s">
        <v>15374</v>
      </c>
      <c r="P2777" s="19"/>
      <c r="Q2777" s="18">
        <v>4814.08</v>
      </c>
    </row>
    <row r="2778" hidden="1" spans="1:17">
      <c r="A2778" s="19" t="s">
        <v>9350</v>
      </c>
      <c r="B2778" s="19" t="s">
        <v>9351</v>
      </c>
      <c r="C2778" s="19" t="s">
        <v>44</v>
      </c>
      <c r="D2778" s="19" t="s">
        <v>15379</v>
      </c>
      <c r="E2778" s="19" t="s">
        <v>15380</v>
      </c>
      <c r="F2778" s="19" t="s">
        <v>15381</v>
      </c>
      <c r="G2778" s="19" t="s">
        <v>23</v>
      </c>
      <c r="H2778" s="19" t="s">
        <v>15382</v>
      </c>
      <c r="I2778" s="19" t="s">
        <v>11410</v>
      </c>
      <c r="J2778" s="19" t="s">
        <v>7528</v>
      </c>
      <c r="K2778" s="19"/>
      <c r="L2778" s="19" t="s">
        <v>27</v>
      </c>
      <c r="M2778" s="19" t="s">
        <v>52</v>
      </c>
      <c r="N2778" s="19" t="s">
        <v>15383</v>
      </c>
      <c r="O2778" s="19" t="s">
        <v>15380</v>
      </c>
      <c r="P2778" s="19"/>
      <c r="Q2778" s="18">
        <v>4177.12</v>
      </c>
    </row>
    <row r="2779" hidden="1" spans="1:17">
      <c r="A2779" s="19" t="s">
        <v>9350</v>
      </c>
      <c r="B2779" s="19" t="s">
        <v>9351</v>
      </c>
      <c r="C2779" s="19" t="s">
        <v>44</v>
      </c>
      <c r="D2779" s="19" t="s">
        <v>15384</v>
      </c>
      <c r="E2779" s="19" t="s">
        <v>15385</v>
      </c>
      <c r="F2779" s="19" t="s">
        <v>15386</v>
      </c>
      <c r="G2779" s="19" t="s">
        <v>23</v>
      </c>
      <c r="H2779" s="19" t="s">
        <v>15387</v>
      </c>
      <c r="I2779" s="19" t="s">
        <v>1215</v>
      </c>
      <c r="J2779" s="19" t="s">
        <v>2303</v>
      </c>
      <c r="K2779" s="19"/>
      <c r="L2779" s="19" t="s">
        <v>27</v>
      </c>
      <c r="M2779" s="19" t="s">
        <v>52</v>
      </c>
      <c r="N2779" s="19" t="s">
        <v>15388</v>
      </c>
      <c r="O2779" s="19" t="s">
        <v>15385</v>
      </c>
      <c r="P2779" s="19"/>
      <c r="Q2779" s="18">
        <v>4884.51</v>
      </c>
    </row>
    <row r="2780" hidden="1" spans="1:17">
      <c r="A2780" s="19" t="s">
        <v>9350</v>
      </c>
      <c r="B2780" s="19" t="s">
        <v>9351</v>
      </c>
      <c r="C2780" s="19" t="s">
        <v>44</v>
      </c>
      <c r="D2780" s="19" t="s">
        <v>15389</v>
      </c>
      <c r="E2780" s="19" t="s">
        <v>15390</v>
      </c>
      <c r="F2780" s="19" t="s">
        <v>15391</v>
      </c>
      <c r="G2780" s="19" t="s">
        <v>23</v>
      </c>
      <c r="H2780" s="19" t="s">
        <v>9391</v>
      </c>
      <c r="I2780" s="19" t="s">
        <v>162</v>
      </c>
      <c r="J2780" s="19" t="s">
        <v>2303</v>
      </c>
      <c r="K2780" s="19"/>
      <c r="L2780" s="19" t="s">
        <v>27</v>
      </c>
      <c r="M2780" s="19" t="s">
        <v>52</v>
      </c>
      <c r="N2780" s="19" t="s">
        <v>15392</v>
      </c>
      <c r="O2780" s="19" t="s">
        <v>15390</v>
      </c>
      <c r="P2780" s="19"/>
      <c r="Q2780" s="18">
        <v>4204.49</v>
      </c>
    </row>
    <row r="2781" hidden="1" spans="1:17">
      <c r="A2781" s="19" t="s">
        <v>9350</v>
      </c>
      <c r="B2781" s="19" t="s">
        <v>9351</v>
      </c>
      <c r="C2781" s="19" t="s">
        <v>44</v>
      </c>
      <c r="D2781" s="19" t="s">
        <v>15393</v>
      </c>
      <c r="E2781" s="19" t="s">
        <v>15394</v>
      </c>
      <c r="F2781" s="19" t="s">
        <v>15395</v>
      </c>
      <c r="G2781" s="19" t="s">
        <v>48</v>
      </c>
      <c r="H2781" s="19" t="s">
        <v>15396</v>
      </c>
      <c r="I2781" s="19" t="s">
        <v>162</v>
      </c>
      <c r="J2781" s="19" t="s">
        <v>3768</v>
      </c>
      <c r="K2781" s="19"/>
      <c r="L2781" s="19" t="s">
        <v>27</v>
      </c>
      <c r="M2781" s="19" t="s">
        <v>52</v>
      </c>
      <c r="N2781" s="19" t="s">
        <v>15397</v>
      </c>
      <c r="O2781" s="19" t="s">
        <v>15394</v>
      </c>
      <c r="P2781" s="19"/>
      <c r="Q2781" s="18">
        <v>4205.61</v>
      </c>
    </row>
    <row r="2782" hidden="1" spans="1:17">
      <c r="A2782" s="19" t="s">
        <v>9350</v>
      </c>
      <c r="B2782" s="19" t="s">
        <v>9351</v>
      </c>
      <c r="C2782" s="19" t="s">
        <v>44</v>
      </c>
      <c r="D2782" s="19" t="s">
        <v>15398</v>
      </c>
      <c r="E2782" s="19" t="s">
        <v>15399</v>
      </c>
      <c r="F2782" s="19" t="s">
        <v>15400</v>
      </c>
      <c r="G2782" s="19" t="s">
        <v>48</v>
      </c>
      <c r="H2782" s="19" t="s">
        <v>15401</v>
      </c>
      <c r="I2782" s="19" t="s">
        <v>2316</v>
      </c>
      <c r="J2782" s="19" t="s">
        <v>688</v>
      </c>
      <c r="K2782" s="19"/>
      <c r="L2782" s="19" t="s">
        <v>27</v>
      </c>
      <c r="M2782" s="19" t="s">
        <v>52</v>
      </c>
      <c r="N2782" s="19" t="s">
        <v>15402</v>
      </c>
      <c r="O2782" s="19" t="s">
        <v>15399</v>
      </c>
      <c r="P2782" s="19"/>
      <c r="Q2782" s="18">
        <v>3999.17</v>
      </c>
    </row>
    <row r="2783" hidden="1" spans="1:17">
      <c r="A2783" s="19" t="s">
        <v>9350</v>
      </c>
      <c r="B2783" s="19" t="s">
        <v>9351</v>
      </c>
      <c r="C2783" s="19" t="s">
        <v>44</v>
      </c>
      <c r="D2783" s="19" t="s">
        <v>15403</v>
      </c>
      <c r="E2783" s="19" t="s">
        <v>15404</v>
      </c>
      <c r="F2783" s="19" t="s">
        <v>15405</v>
      </c>
      <c r="G2783" s="19" t="s">
        <v>48</v>
      </c>
      <c r="H2783" s="19" t="s">
        <v>1189</v>
      </c>
      <c r="I2783" s="19" t="s">
        <v>2607</v>
      </c>
      <c r="J2783" s="19" t="s">
        <v>688</v>
      </c>
      <c r="K2783" s="19"/>
      <c r="L2783" s="19" t="s">
        <v>27</v>
      </c>
      <c r="M2783" s="19" t="s">
        <v>52</v>
      </c>
      <c r="N2783" s="19" t="s">
        <v>15406</v>
      </c>
      <c r="O2783" s="19" t="s">
        <v>15404</v>
      </c>
      <c r="P2783" s="19"/>
      <c r="Q2783" s="18">
        <v>4092.54</v>
      </c>
    </row>
    <row r="2784" hidden="1" spans="1:17">
      <c r="A2784" s="19" t="s">
        <v>9350</v>
      </c>
      <c r="B2784" s="19" t="s">
        <v>9351</v>
      </c>
      <c r="C2784" s="19" t="s">
        <v>44</v>
      </c>
      <c r="D2784" s="19" t="s">
        <v>15407</v>
      </c>
      <c r="E2784" s="19" t="s">
        <v>15408</v>
      </c>
      <c r="F2784" s="19" t="s">
        <v>15409</v>
      </c>
      <c r="G2784" s="19" t="s">
        <v>48</v>
      </c>
      <c r="H2784" s="19" t="s">
        <v>15410</v>
      </c>
      <c r="I2784" s="19" t="s">
        <v>925</v>
      </c>
      <c r="J2784" s="19" t="s">
        <v>15411</v>
      </c>
      <c r="K2784" s="19"/>
      <c r="L2784" s="19" t="s">
        <v>27</v>
      </c>
      <c r="M2784" s="19" t="s">
        <v>52</v>
      </c>
      <c r="N2784" s="19" t="s">
        <v>15412</v>
      </c>
      <c r="O2784" s="19" t="s">
        <v>15408</v>
      </c>
      <c r="P2784" s="19" t="s">
        <v>15413</v>
      </c>
      <c r="Q2784" s="18">
        <v>4554.9</v>
      </c>
    </row>
    <row r="2785" hidden="1" spans="1:17">
      <c r="A2785" s="19" t="s">
        <v>2004</v>
      </c>
      <c r="B2785" s="19" t="s">
        <v>2005</v>
      </c>
      <c r="C2785" s="19" t="s">
        <v>44</v>
      </c>
      <c r="D2785" s="19" t="s">
        <v>15414</v>
      </c>
      <c r="E2785" s="19" t="s">
        <v>14281</v>
      </c>
      <c r="F2785" s="19" t="s">
        <v>15415</v>
      </c>
      <c r="G2785" s="19" t="s">
        <v>23</v>
      </c>
      <c r="H2785" s="19" t="s">
        <v>15416</v>
      </c>
      <c r="I2785" s="19" t="s">
        <v>512</v>
      </c>
      <c r="J2785" s="19" t="s">
        <v>2464</v>
      </c>
      <c r="K2785" s="19"/>
      <c r="L2785" s="19" t="s">
        <v>27</v>
      </c>
      <c r="M2785" s="19" t="s">
        <v>39</v>
      </c>
      <c r="N2785" s="19" t="s">
        <v>15417</v>
      </c>
      <c r="O2785" s="19" t="s">
        <v>14281</v>
      </c>
      <c r="P2785" s="19" t="s">
        <v>15418</v>
      </c>
      <c r="Q2785" s="18">
        <v>5303.67</v>
      </c>
    </row>
    <row r="2786" hidden="1" spans="1:17">
      <c r="A2786" s="19" t="s">
        <v>2004</v>
      </c>
      <c r="B2786" s="19" t="s">
        <v>2005</v>
      </c>
      <c r="C2786" s="19" t="s">
        <v>44</v>
      </c>
      <c r="D2786" s="19" t="s">
        <v>15419</v>
      </c>
      <c r="E2786" s="19" t="s">
        <v>15420</v>
      </c>
      <c r="F2786" s="19" t="s">
        <v>15421</v>
      </c>
      <c r="G2786" s="19" t="s">
        <v>23</v>
      </c>
      <c r="H2786" s="19" t="s">
        <v>4917</v>
      </c>
      <c r="I2786" s="19" t="s">
        <v>966</v>
      </c>
      <c r="J2786" s="19" t="s">
        <v>4918</v>
      </c>
      <c r="K2786" s="19"/>
      <c r="L2786" s="19" t="s">
        <v>27</v>
      </c>
      <c r="M2786" s="19" t="s">
        <v>39</v>
      </c>
      <c r="N2786" s="19" t="s">
        <v>15422</v>
      </c>
      <c r="O2786" s="19" t="s">
        <v>15420</v>
      </c>
      <c r="P2786" s="19" t="s">
        <v>15423</v>
      </c>
      <c r="Q2786" s="18">
        <v>4884.31</v>
      </c>
    </row>
    <row r="2787" hidden="1" spans="1:17">
      <c r="A2787" s="19" t="s">
        <v>2004</v>
      </c>
      <c r="B2787" s="19" t="s">
        <v>2005</v>
      </c>
      <c r="C2787" s="19" t="s">
        <v>44</v>
      </c>
      <c r="D2787" s="19" t="s">
        <v>15424</v>
      </c>
      <c r="E2787" s="19" t="s">
        <v>15425</v>
      </c>
      <c r="F2787" s="19" t="s">
        <v>15426</v>
      </c>
      <c r="G2787" s="19" t="s">
        <v>23</v>
      </c>
      <c r="H2787" s="19" t="s">
        <v>12758</v>
      </c>
      <c r="I2787" s="19" t="s">
        <v>1741</v>
      </c>
      <c r="J2787" s="19" t="s">
        <v>15427</v>
      </c>
      <c r="K2787" s="19"/>
      <c r="L2787" s="19" t="s">
        <v>27</v>
      </c>
      <c r="M2787" s="19" t="s">
        <v>39</v>
      </c>
      <c r="N2787" s="19" t="s">
        <v>15428</v>
      </c>
      <c r="O2787" s="19" t="s">
        <v>15425</v>
      </c>
      <c r="P2787" s="19" t="s">
        <v>15429</v>
      </c>
      <c r="Q2787" s="18">
        <v>5730.45</v>
      </c>
    </row>
    <row r="2788" hidden="1" spans="1:17">
      <c r="A2788" s="19" t="s">
        <v>2004</v>
      </c>
      <c r="B2788" s="19" t="s">
        <v>2005</v>
      </c>
      <c r="C2788" s="19" t="s">
        <v>44</v>
      </c>
      <c r="D2788" s="19" t="s">
        <v>15430</v>
      </c>
      <c r="E2788" s="19" t="s">
        <v>15431</v>
      </c>
      <c r="F2788" s="19" t="s">
        <v>15432</v>
      </c>
      <c r="G2788" s="19" t="s">
        <v>23</v>
      </c>
      <c r="H2788" s="19" t="s">
        <v>15433</v>
      </c>
      <c r="I2788" s="19" t="s">
        <v>7825</v>
      </c>
      <c r="J2788" s="19" t="s">
        <v>15434</v>
      </c>
      <c r="K2788" s="19"/>
      <c r="L2788" s="19" t="s">
        <v>27</v>
      </c>
      <c r="M2788" s="19" t="s">
        <v>39</v>
      </c>
      <c r="N2788" s="19" t="s">
        <v>15435</v>
      </c>
      <c r="O2788" s="19" t="s">
        <v>15431</v>
      </c>
      <c r="P2788" s="19" t="s">
        <v>15436</v>
      </c>
      <c r="Q2788" s="18">
        <v>4460.94</v>
      </c>
    </row>
    <row r="2789" hidden="1" spans="1:17">
      <c r="A2789" s="19" t="s">
        <v>2584</v>
      </c>
      <c r="B2789" s="19" t="s">
        <v>2585</v>
      </c>
      <c r="C2789" s="19" t="s">
        <v>44</v>
      </c>
      <c r="D2789" s="19" t="s">
        <v>15437</v>
      </c>
      <c r="E2789" s="19" t="s">
        <v>15438</v>
      </c>
      <c r="F2789" s="19" t="s">
        <v>15439</v>
      </c>
      <c r="G2789" s="19" t="s">
        <v>48</v>
      </c>
      <c r="H2789" s="19" t="s">
        <v>15440</v>
      </c>
      <c r="I2789" s="19" t="s">
        <v>5880</v>
      </c>
      <c r="J2789" s="19" t="s">
        <v>758</v>
      </c>
      <c r="K2789" s="19"/>
      <c r="L2789" s="19" t="s">
        <v>27</v>
      </c>
      <c r="M2789" s="19" t="s">
        <v>52</v>
      </c>
      <c r="N2789" s="19" t="s">
        <v>15441</v>
      </c>
      <c r="O2789" s="19" t="s">
        <v>15438</v>
      </c>
      <c r="P2789" s="19"/>
      <c r="Q2789" s="18">
        <v>3683.3</v>
      </c>
    </row>
    <row r="2790" hidden="1" spans="1:17">
      <c r="A2790" s="19" t="s">
        <v>1410</v>
      </c>
      <c r="B2790" s="19" t="s">
        <v>1411</v>
      </c>
      <c r="C2790" s="19" t="s">
        <v>19</v>
      </c>
      <c r="D2790" s="19" t="s">
        <v>15442</v>
      </c>
      <c r="E2790" s="19" t="s">
        <v>15443</v>
      </c>
      <c r="F2790" s="19" t="s">
        <v>15444</v>
      </c>
      <c r="G2790" s="19" t="s">
        <v>23</v>
      </c>
      <c r="H2790" s="19" t="s">
        <v>15445</v>
      </c>
      <c r="I2790" s="19" t="s">
        <v>2151</v>
      </c>
      <c r="J2790" s="19" t="s">
        <v>5432</v>
      </c>
      <c r="K2790" s="19"/>
      <c r="L2790" s="19" t="s">
        <v>27</v>
      </c>
      <c r="M2790" s="19" t="s">
        <v>39</v>
      </c>
      <c r="N2790" s="19" t="s">
        <v>15446</v>
      </c>
      <c r="O2790" s="19" t="s">
        <v>15443</v>
      </c>
      <c r="P2790" s="19" t="s">
        <v>15447</v>
      </c>
      <c r="Q2790" s="18">
        <v>4803.66</v>
      </c>
    </row>
    <row r="2791" hidden="1" spans="1:17">
      <c r="A2791" s="19" t="s">
        <v>230</v>
      </c>
      <c r="B2791" s="19" t="s">
        <v>231</v>
      </c>
      <c r="C2791" s="19" t="s">
        <v>82</v>
      </c>
      <c r="D2791" s="19" t="s">
        <v>15448</v>
      </c>
      <c r="E2791" s="19" t="s">
        <v>15449</v>
      </c>
      <c r="F2791" s="19" t="s">
        <v>15450</v>
      </c>
      <c r="G2791" s="19" t="s">
        <v>23</v>
      </c>
      <c r="H2791" s="19" t="s">
        <v>2550</v>
      </c>
      <c r="I2791" s="19" t="s">
        <v>200</v>
      </c>
      <c r="J2791" s="19" t="s">
        <v>2551</v>
      </c>
      <c r="K2791" s="19"/>
      <c r="L2791" s="19" t="s">
        <v>27</v>
      </c>
      <c r="M2791" s="19" t="s">
        <v>28</v>
      </c>
      <c r="N2791" s="19" t="s">
        <v>15451</v>
      </c>
      <c r="O2791" s="19" t="s">
        <v>15449</v>
      </c>
      <c r="P2791" s="19" t="s">
        <v>15452</v>
      </c>
      <c r="Q2791" s="18">
        <v>5282.95</v>
      </c>
    </row>
    <row r="2792" hidden="1" spans="1:17">
      <c r="A2792" s="19" t="s">
        <v>14845</v>
      </c>
      <c r="B2792" s="19" t="s">
        <v>14846</v>
      </c>
      <c r="C2792" s="19" t="s">
        <v>44</v>
      </c>
      <c r="D2792" s="19" t="s">
        <v>15453</v>
      </c>
      <c r="E2792" s="19" t="s">
        <v>15454</v>
      </c>
      <c r="F2792" s="19" t="s">
        <v>15455</v>
      </c>
      <c r="G2792" s="19" t="s">
        <v>23</v>
      </c>
      <c r="H2792" s="19" t="s">
        <v>15456</v>
      </c>
      <c r="I2792" s="19" t="s">
        <v>4024</v>
      </c>
      <c r="J2792" s="19" t="s">
        <v>5547</v>
      </c>
      <c r="K2792" s="19"/>
      <c r="L2792" s="19" t="s">
        <v>27</v>
      </c>
      <c r="M2792" s="19" t="s">
        <v>52</v>
      </c>
      <c r="N2792" s="19" t="s">
        <v>15457</v>
      </c>
      <c r="O2792" s="19" t="s">
        <v>15454</v>
      </c>
      <c r="P2792" s="19"/>
      <c r="Q2792" s="18">
        <v>5348.68</v>
      </c>
    </row>
    <row r="2793" hidden="1" spans="1:17">
      <c r="A2793" s="19" t="s">
        <v>14845</v>
      </c>
      <c r="B2793" s="19" t="s">
        <v>14846</v>
      </c>
      <c r="C2793" s="19" t="s">
        <v>44</v>
      </c>
      <c r="D2793" s="19" t="s">
        <v>15458</v>
      </c>
      <c r="E2793" s="19" t="s">
        <v>15459</v>
      </c>
      <c r="F2793" s="19" t="s">
        <v>15460</v>
      </c>
      <c r="G2793" s="19" t="s">
        <v>23</v>
      </c>
      <c r="H2793" s="19" t="s">
        <v>15461</v>
      </c>
      <c r="I2793" s="19" t="s">
        <v>2143</v>
      </c>
      <c r="J2793" s="19" t="s">
        <v>5547</v>
      </c>
      <c r="K2793" s="19"/>
      <c r="L2793" s="19" t="s">
        <v>27</v>
      </c>
      <c r="M2793" s="19" t="s">
        <v>52</v>
      </c>
      <c r="N2793" s="19" t="s">
        <v>15462</v>
      </c>
      <c r="O2793" s="19" t="s">
        <v>15459</v>
      </c>
      <c r="P2793" s="19"/>
      <c r="Q2793" s="18">
        <v>4632.13</v>
      </c>
    </row>
    <row r="2794" hidden="1" spans="1:17">
      <c r="A2794" s="19" t="s">
        <v>14845</v>
      </c>
      <c r="B2794" s="19" t="s">
        <v>14846</v>
      </c>
      <c r="C2794" s="19" t="s">
        <v>44</v>
      </c>
      <c r="D2794" s="19" t="s">
        <v>15463</v>
      </c>
      <c r="E2794" s="19" t="s">
        <v>15464</v>
      </c>
      <c r="F2794" s="19" t="s">
        <v>15465</v>
      </c>
      <c r="G2794" s="19" t="s">
        <v>23</v>
      </c>
      <c r="H2794" s="19" t="s">
        <v>15466</v>
      </c>
      <c r="I2794" s="19" t="s">
        <v>879</v>
      </c>
      <c r="J2794" s="19" t="s">
        <v>2519</v>
      </c>
      <c r="K2794" s="19"/>
      <c r="L2794" s="19" t="s">
        <v>27</v>
      </c>
      <c r="M2794" s="19" t="s">
        <v>52</v>
      </c>
      <c r="N2794" s="19" t="s">
        <v>15467</v>
      </c>
      <c r="O2794" s="19" t="s">
        <v>15464</v>
      </c>
      <c r="P2794" s="19"/>
      <c r="Q2794" s="18">
        <v>4283.41</v>
      </c>
    </row>
    <row r="2795" hidden="1" spans="1:17">
      <c r="A2795" s="19" t="s">
        <v>14845</v>
      </c>
      <c r="B2795" s="19" t="s">
        <v>14846</v>
      </c>
      <c r="C2795" s="19" t="s">
        <v>44</v>
      </c>
      <c r="D2795" s="19" t="s">
        <v>15468</v>
      </c>
      <c r="E2795" s="19" t="s">
        <v>15469</v>
      </c>
      <c r="F2795" s="19" t="s">
        <v>15470</v>
      </c>
      <c r="G2795" s="19" t="s">
        <v>23</v>
      </c>
      <c r="H2795" s="19" t="s">
        <v>6719</v>
      </c>
      <c r="I2795" s="19" t="s">
        <v>1215</v>
      </c>
      <c r="J2795" s="19" t="s">
        <v>655</v>
      </c>
      <c r="K2795" s="19"/>
      <c r="L2795" s="19" t="s">
        <v>27</v>
      </c>
      <c r="M2795" s="19" t="s">
        <v>52</v>
      </c>
      <c r="N2795" s="19" t="s">
        <v>15471</v>
      </c>
      <c r="O2795" s="19" t="s">
        <v>15469</v>
      </c>
      <c r="P2795" s="19"/>
      <c r="Q2795" s="18">
        <v>5446.95</v>
      </c>
    </row>
    <row r="2796" hidden="1" spans="1:17">
      <c r="A2796" s="19" t="s">
        <v>14845</v>
      </c>
      <c r="B2796" s="19" t="s">
        <v>14846</v>
      </c>
      <c r="C2796" s="19" t="s">
        <v>44</v>
      </c>
      <c r="D2796" s="19" t="s">
        <v>15472</v>
      </c>
      <c r="E2796" s="19" t="s">
        <v>15473</v>
      </c>
      <c r="F2796" s="19" t="s">
        <v>15474</v>
      </c>
      <c r="G2796" s="19" t="s">
        <v>23</v>
      </c>
      <c r="H2796" s="19" t="s">
        <v>15475</v>
      </c>
      <c r="I2796" s="19" t="s">
        <v>565</v>
      </c>
      <c r="J2796" s="19" t="s">
        <v>5397</v>
      </c>
      <c r="K2796" s="19"/>
      <c r="L2796" s="19" t="s">
        <v>27</v>
      </c>
      <c r="M2796" s="19" t="s">
        <v>52</v>
      </c>
      <c r="N2796" s="19" t="s">
        <v>15476</v>
      </c>
      <c r="O2796" s="19" t="s">
        <v>15473</v>
      </c>
      <c r="P2796" s="19"/>
      <c r="Q2796" s="18">
        <v>4987.95</v>
      </c>
    </row>
    <row r="2797" hidden="1" spans="1:17">
      <c r="A2797" s="19" t="s">
        <v>14845</v>
      </c>
      <c r="B2797" s="19" t="s">
        <v>14846</v>
      </c>
      <c r="C2797" s="19" t="s">
        <v>44</v>
      </c>
      <c r="D2797" s="19" t="s">
        <v>15477</v>
      </c>
      <c r="E2797" s="19" t="s">
        <v>15478</v>
      </c>
      <c r="F2797" s="19" t="s">
        <v>15479</v>
      </c>
      <c r="G2797" s="19" t="s">
        <v>23</v>
      </c>
      <c r="H2797" s="19" t="s">
        <v>15480</v>
      </c>
      <c r="I2797" s="19" t="s">
        <v>2691</v>
      </c>
      <c r="J2797" s="19" t="s">
        <v>601</v>
      </c>
      <c r="K2797" s="19"/>
      <c r="L2797" s="19" t="s">
        <v>27</v>
      </c>
      <c r="M2797" s="19" t="s">
        <v>52</v>
      </c>
      <c r="N2797" s="19" t="s">
        <v>15481</v>
      </c>
      <c r="O2797" s="19" t="s">
        <v>15478</v>
      </c>
      <c r="P2797" s="19"/>
      <c r="Q2797" s="18">
        <v>5215.77</v>
      </c>
    </row>
    <row r="2798" hidden="1" spans="1:17">
      <c r="A2798" s="19" t="s">
        <v>344</v>
      </c>
      <c r="B2798" s="19" t="s">
        <v>345</v>
      </c>
      <c r="C2798" s="19" t="s">
        <v>19</v>
      </c>
      <c r="D2798" s="19" t="s">
        <v>15482</v>
      </c>
      <c r="E2798" s="19" t="s">
        <v>15483</v>
      </c>
      <c r="F2798" s="19" t="s">
        <v>15484</v>
      </c>
      <c r="G2798" s="19" t="s">
        <v>23</v>
      </c>
      <c r="H2798" s="19" t="s">
        <v>7618</v>
      </c>
      <c r="I2798" s="19" t="s">
        <v>2789</v>
      </c>
      <c r="J2798" s="19" t="s">
        <v>9850</v>
      </c>
      <c r="K2798" s="19"/>
      <c r="L2798" s="19" t="s">
        <v>27</v>
      </c>
      <c r="M2798" s="19" t="s">
        <v>164</v>
      </c>
      <c r="N2798" s="19" t="s">
        <v>15485</v>
      </c>
      <c r="O2798" s="19" t="s">
        <v>15483</v>
      </c>
      <c r="P2798" s="19" t="s">
        <v>15486</v>
      </c>
      <c r="Q2798" s="18">
        <v>4064.41</v>
      </c>
    </row>
    <row r="2799" hidden="1" spans="1:17">
      <c r="A2799" s="19" t="s">
        <v>1175</v>
      </c>
      <c r="B2799" s="19" t="s">
        <v>1176</v>
      </c>
      <c r="C2799" s="19" t="s">
        <v>19</v>
      </c>
      <c r="D2799" s="19" t="s">
        <v>15487</v>
      </c>
      <c r="E2799" s="19" t="s">
        <v>15488</v>
      </c>
      <c r="F2799" s="19" t="s">
        <v>15489</v>
      </c>
      <c r="G2799" s="19" t="s">
        <v>23</v>
      </c>
      <c r="H2799" s="19" t="s">
        <v>4036</v>
      </c>
      <c r="I2799" s="19" t="s">
        <v>5763</v>
      </c>
      <c r="J2799" s="19" t="s">
        <v>4037</v>
      </c>
      <c r="K2799" s="19"/>
      <c r="L2799" s="19" t="s">
        <v>27</v>
      </c>
      <c r="M2799" s="19" t="s">
        <v>105</v>
      </c>
      <c r="N2799" s="19" t="s">
        <v>15490</v>
      </c>
      <c r="O2799" s="19" t="s">
        <v>15488</v>
      </c>
      <c r="P2799" s="19" t="s">
        <v>15491</v>
      </c>
      <c r="Q2799" s="18">
        <v>5297.63</v>
      </c>
    </row>
    <row r="2800" hidden="1" spans="1:17">
      <c r="A2800" s="19" t="s">
        <v>1175</v>
      </c>
      <c r="B2800" s="19" t="s">
        <v>1176</v>
      </c>
      <c r="C2800" s="19" t="s">
        <v>19</v>
      </c>
      <c r="D2800" s="19" t="s">
        <v>15492</v>
      </c>
      <c r="E2800" s="19" t="s">
        <v>15493</v>
      </c>
      <c r="F2800" s="19" t="s">
        <v>15494</v>
      </c>
      <c r="G2800" s="19" t="s">
        <v>23</v>
      </c>
      <c r="H2800" s="19" t="s">
        <v>11025</v>
      </c>
      <c r="I2800" s="19" t="s">
        <v>2237</v>
      </c>
      <c r="J2800" s="19" t="s">
        <v>7984</v>
      </c>
      <c r="K2800" s="19"/>
      <c r="L2800" s="19" t="s">
        <v>27</v>
      </c>
      <c r="M2800" s="19" t="s">
        <v>105</v>
      </c>
      <c r="N2800" s="19" t="s">
        <v>15495</v>
      </c>
      <c r="O2800" s="19" t="s">
        <v>15493</v>
      </c>
      <c r="P2800" s="19" t="s">
        <v>15496</v>
      </c>
      <c r="Q2800" s="18">
        <v>5774.12</v>
      </c>
    </row>
    <row r="2801" hidden="1" spans="1:17">
      <c r="A2801" s="19" t="s">
        <v>1410</v>
      </c>
      <c r="B2801" s="19" t="s">
        <v>1411</v>
      </c>
      <c r="C2801" s="19" t="s">
        <v>19</v>
      </c>
      <c r="D2801" s="19" t="s">
        <v>15497</v>
      </c>
      <c r="E2801" s="19" t="s">
        <v>15498</v>
      </c>
      <c r="F2801" s="19" t="s">
        <v>15499</v>
      </c>
      <c r="G2801" s="19" t="s">
        <v>23</v>
      </c>
      <c r="H2801" s="19" t="s">
        <v>15500</v>
      </c>
      <c r="I2801" s="19" t="s">
        <v>15501</v>
      </c>
      <c r="J2801" s="19" t="s">
        <v>745</v>
      </c>
      <c r="K2801" s="19"/>
      <c r="L2801" s="19" t="s">
        <v>27</v>
      </c>
      <c r="M2801" s="19" t="s">
        <v>39</v>
      </c>
      <c r="N2801" s="19" t="s">
        <v>15502</v>
      </c>
      <c r="O2801" s="19" t="s">
        <v>15498</v>
      </c>
      <c r="P2801" s="19"/>
      <c r="Q2801" s="18">
        <v>4392.09</v>
      </c>
    </row>
    <row r="2802" hidden="1" spans="1:17">
      <c r="A2802" s="19" t="s">
        <v>1410</v>
      </c>
      <c r="B2802" s="19" t="s">
        <v>1411</v>
      </c>
      <c r="C2802" s="19" t="s">
        <v>19</v>
      </c>
      <c r="D2802" s="19" t="s">
        <v>15503</v>
      </c>
      <c r="E2802" s="19" t="s">
        <v>15504</v>
      </c>
      <c r="F2802" s="19" t="s">
        <v>15505</v>
      </c>
      <c r="G2802" s="19" t="s">
        <v>23</v>
      </c>
      <c r="H2802" s="19" t="s">
        <v>15506</v>
      </c>
      <c r="I2802" s="19" t="s">
        <v>1453</v>
      </c>
      <c r="J2802" s="19" t="s">
        <v>1911</v>
      </c>
      <c r="K2802" s="19"/>
      <c r="L2802" s="19" t="s">
        <v>27</v>
      </c>
      <c r="M2802" s="19" t="s">
        <v>39</v>
      </c>
      <c r="N2802" s="19" t="s">
        <v>15507</v>
      </c>
      <c r="O2802" s="19" t="s">
        <v>15504</v>
      </c>
      <c r="P2802" s="19"/>
      <c r="Q2802" s="18">
        <v>5042.46</v>
      </c>
    </row>
    <row r="2803" hidden="1" spans="1:17">
      <c r="A2803" s="19" t="s">
        <v>1410</v>
      </c>
      <c r="B2803" s="19" t="s">
        <v>1411</v>
      </c>
      <c r="C2803" s="19" t="s">
        <v>19</v>
      </c>
      <c r="D2803" s="19" t="s">
        <v>15508</v>
      </c>
      <c r="E2803" s="19" t="s">
        <v>15509</v>
      </c>
      <c r="F2803" s="19" t="s">
        <v>15510</v>
      </c>
      <c r="G2803" s="19" t="s">
        <v>23</v>
      </c>
      <c r="H2803" s="19" t="s">
        <v>15387</v>
      </c>
      <c r="I2803" s="19" t="s">
        <v>320</v>
      </c>
      <c r="J2803" s="19" t="s">
        <v>5534</v>
      </c>
      <c r="K2803" s="19"/>
      <c r="L2803" s="19" t="s">
        <v>27</v>
      </c>
      <c r="M2803" s="19" t="s">
        <v>52</v>
      </c>
      <c r="N2803" s="19" t="s">
        <v>15511</v>
      </c>
      <c r="O2803" s="19" t="s">
        <v>15509</v>
      </c>
      <c r="P2803" s="19"/>
      <c r="Q2803" s="18">
        <v>4691.86</v>
      </c>
    </row>
    <row r="2804" hidden="1" spans="1:17">
      <c r="A2804" s="19" t="s">
        <v>1410</v>
      </c>
      <c r="B2804" s="19" t="s">
        <v>1411</v>
      </c>
      <c r="C2804" s="19" t="s">
        <v>19</v>
      </c>
      <c r="D2804" s="19" t="s">
        <v>15512</v>
      </c>
      <c r="E2804" s="19" t="s">
        <v>15513</v>
      </c>
      <c r="F2804" s="19" t="s">
        <v>15514</v>
      </c>
      <c r="G2804" s="19" t="s">
        <v>23</v>
      </c>
      <c r="H2804" s="19" t="s">
        <v>15515</v>
      </c>
      <c r="I2804" s="19" t="s">
        <v>2833</v>
      </c>
      <c r="J2804" s="19" t="s">
        <v>3768</v>
      </c>
      <c r="K2804" s="19"/>
      <c r="L2804" s="19" t="s">
        <v>27</v>
      </c>
      <c r="M2804" s="19" t="s">
        <v>39</v>
      </c>
      <c r="N2804" s="19" t="s">
        <v>15516</v>
      </c>
      <c r="O2804" s="19" t="s">
        <v>15513</v>
      </c>
      <c r="P2804" s="19"/>
      <c r="Q2804" s="18">
        <v>5141.11</v>
      </c>
    </row>
    <row r="2805" hidden="1" spans="1:17">
      <c r="A2805" s="19" t="s">
        <v>1410</v>
      </c>
      <c r="B2805" s="19" t="s">
        <v>1411</v>
      </c>
      <c r="C2805" s="19" t="s">
        <v>19</v>
      </c>
      <c r="D2805" s="19" t="s">
        <v>15517</v>
      </c>
      <c r="E2805" s="19" t="s">
        <v>9601</v>
      </c>
      <c r="F2805" s="19" t="s">
        <v>15518</v>
      </c>
      <c r="G2805" s="19" t="s">
        <v>23</v>
      </c>
      <c r="H2805" s="19" t="s">
        <v>15519</v>
      </c>
      <c r="I2805" s="19" t="s">
        <v>3026</v>
      </c>
      <c r="J2805" s="19" t="s">
        <v>2025</v>
      </c>
      <c r="K2805" s="19"/>
      <c r="L2805" s="19" t="s">
        <v>27</v>
      </c>
      <c r="M2805" s="19" t="s">
        <v>39</v>
      </c>
      <c r="N2805" s="19" t="s">
        <v>15520</v>
      </c>
      <c r="O2805" s="19" t="s">
        <v>9601</v>
      </c>
      <c r="P2805" s="19"/>
      <c r="Q2805" s="18">
        <v>4321.16</v>
      </c>
    </row>
    <row r="2806" hidden="1" spans="1:17">
      <c r="A2806" s="19" t="s">
        <v>1335</v>
      </c>
      <c r="B2806" s="19" t="s">
        <v>1336</v>
      </c>
      <c r="C2806" s="19" t="s">
        <v>19</v>
      </c>
      <c r="D2806" s="19" t="s">
        <v>15521</v>
      </c>
      <c r="E2806" s="19" t="s">
        <v>15522</v>
      </c>
      <c r="F2806" s="19" t="s">
        <v>15523</v>
      </c>
      <c r="G2806" s="19" t="s">
        <v>23</v>
      </c>
      <c r="H2806" s="19" t="s">
        <v>6378</v>
      </c>
      <c r="I2806" s="19" t="s">
        <v>726</v>
      </c>
      <c r="J2806" s="19" t="s">
        <v>2032</v>
      </c>
      <c r="K2806" s="19"/>
      <c r="L2806" s="19" t="s">
        <v>27</v>
      </c>
      <c r="M2806" s="19" t="s">
        <v>164</v>
      </c>
      <c r="N2806" s="19" t="s">
        <v>15524</v>
      </c>
      <c r="O2806" s="19" t="s">
        <v>15522</v>
      </c>
      <c r="P2806" s="19"/>
      <c r="Q2806" s="18">
        <v>5054.07</v>
      </c>
    </row>
    <row r="2807" hidden="1" spans="1:17">
      <c r="A2807" s="19" t="s">
        <v>1335</v>
      </c>
      <c r="B2807" s="19" t="s">
        <v>1336</v>
      </c>
      <c r="C2807" s="19" t="s">
        <v>19</v>
      </c>
      <c r="D2807" s="19" t="s">
        <v>15525</v>
      </c>
      <c r="E2807" s="19" t="s">
        <v>15526</v>
      </c>
      <c r="F2807" s="19" t="s">
        <v>15527</v>
      </c>
      <c r="G2807" s="19" t="s">
        <v>23</v>
      </c>
      <c r="H2807" s="19" t="s">
        <v>15528</v>
      </c>
      <c r="I2807" s="19" t="s">
        <v>609</v>
      </c>
      <c r="J2807" s="19" t="s">
        <v>2938</v>
      </c>
      <c r="K2807" s="19"/>
      <c r="L2807" s="19" t="s">
        <v>27</v>
      </c>
      <c r="M2807" s="19" t="s">
        <v>105</v>
      </c>
      <c r="N2807" s="19" t="s">
        <v>15529</v>
      </c>
      <c r="O2807" s="19" t="s">
        <v>15526</v>
      </c>
      <c r="P2807" s="19"/>
      <c r="Q2807" s="18">
        <v>4714.57</v>
      </c>
    </row>
    <row r="2808" hidden="1" spans="1:17">
      <c r="A2808" s="19" t="s">
        <v>1335</v>
      </c>
      <c r="B2808" s="19" t="s">
        <v>1336</v>
      </c>
      <c r="C2808" s="19" t="s">
        <v>19</v>
      </c>
      <c r="D2808" s="19" t="s">
        <v>15530</v>
      </c>
      <c r="E2808" s="19" t="s">
        <v>15531</v>
      </c>
      <c r="F2808" s="19" t="s">
        <v>15532</v>
      </c>
      <c r="G2808" s="19" t="s">
        <v>23</v>
      </c>
      <c r="H2808" s="19" t="s">
        <v>15533</v>
      </c>
      <c r="I2808" s="19" t="s">
        <v>1537</v>
      </c>
      <c r="J2808" s="19" t="s">
        <v>26</v>
      </c>
      <c r="K2808" s="19"/>
      <c r="L2808" s="19" t="s">
        <v>27</v>
      </c>
      <c r="M2808" s="19" t="s">
        <v>105</v>
      </c>
      <c r="N2808" s="19" t="s">
        <v>15534</v>
      </c>
      <c r="O2808" s="19" t="s">
        <v>15531</v>
      </c>
      <c r="P2808" s="19"/>
      <c r="Q2808" s="18">
        <v>5195.91</v>
      </c>
    </row>
    <row r="2809" hidden="1" spans="1:17">
      <c r="A2809" s="19" t="s">
        <v>1335</v>
      </c>
      <c r="B2809" s="19" t="s">
        <v>1336</v>
      </c>
      <c r="C2809" s="19" t="s">
        <v>19</v>
      </c>
      <c r="D2809" s="19" t="s">
        <v>15535</v>
      </c>
      <c r="E2809" s="19" t="s">
        <v>15536</v>
      </c>
      <c r="F2809" s="19" t="s">
        <v>15537</v>
      </c>
      <c r="G2809" s="19" t="s">
        <v>23</v>
      </c>
      <c r="H2809" s="19" t="s">
        <v>15538</v>
      </c>
      <c r="I2809" s="19" t="s">
        <v>3033</v>
      </c>
      <c r="J2809" s="19" t="s">
        <v>10771</v>
      </c>
      <c r="K2809" s="19"/>
      <c r="L2809" s="19" t="s">
        <v>27</v>
      </c>
      <c r="M2809" s="19" t="s">
        <v>105</v>
      </c>
      <c r="N2809" s="19" t="s">
        <v>15539</v>
      </c>
      <c r="O2809" s="19" t="s">
        <v>15536</v>
      </c>
      <c r="P2809" s="19"/>
      <c r="Q2809" s="18">
        <v>5171.67</v>
      </c>
    </row>
    <row r="2810" hidden="1" spans="1:17">
      <c r="A2810" s="19" t="s">
        <v>851</v>
      </c>
      <c r="B2810" s="19" t="s">
        <v>852</v>
      </c>
      <c r="C2810" s="19" t="s">
        <v>19</v>
      </c>
      <c r="D2810" s="19" t="s">
        <v>15540</v>
      </c>
      <c r="E2810" s="19" t="s">
        <v>15541</v>
      </c>
      <c r="F2810" s="19" t="s">
        <v>15542</v>
      </c>
      <c r="G2810" s="19" t="s">
        <v>23</v>
      </c>
      <c r="H2810" s="19" t="s">
        <v>15543</v>
      </c>
      <c r="I2810" s="19" t="s">
        <v>3867</v>
      </c>
      <c r="J2810" s="19" t="s">
        <v>2991</v>
      </c>
      <c r="K2810" s="19"/>
      <c r="L2810" s="19" t="s">
        <v>27</v>
      </c>
      <c r="M2810" s="19" t="s">
        <v>28</v>
      </c>
      <c r="N2810" s="19" t="s">
        <v>15544</v>
      </c>
      <c r="O2810" s="19" t="s">
        <v>15541</v>
      </c>
      <c r="P2810" s="19"/>
      <c r="Q2810" s="18">
        <v>4895.49</v>
      </c>
    </row>
    <row r="2811" hidden="1" spans="1:17">
      <c r="A2811" s="19" t="s">
        <v>194</v>
      </c>
      <c r="B2811" s="19" t="s">
        <v>195</v>
      </c>
      <c r="C2811" s="19" t="s">
        <v>32</v>
      </c>
      <c r="D2811" s="19" t="s">
        <v>15545</v>
      </c>
      <c r="E2811" s="19" t="s">
        <v>15546</v>
      </c>
      <c r="F2811" s="19" t="s">
        <v>15547</v>
      </c>
      <c r="G2811" s="19" t="s">
        <v>23</v>
      </c>
      <c r="H2811" s="19" t="s">
        <v>15548</v>
      </c>
      <c r="I2811" s="19" t="s">
        <v>1868</v>
      </c>
      <c r="J2811" s="19" t="s">
        <v>15549</v>
      </c>
      <c r="K2811" s="19"/>
      <c r="L2811" s="19" t="s">
        <v>27</v>
      </c>
      <c r="M2811" s="19" t="s">
        <v>105</v>
      </c>
      <c r="N2811" s="19" t="s">
        <v>15550</v>
      </c>
      <c r="O2811" s="19" t="s">
        <v>15546</v>
      </c>
      <c r="P2811" s="19"/>
      <c r="Q2811" s="18">
        <v>4803.99</v>
      </c>
    </row>
    <row r="2812" hidden="1" spans="1:17">
      <c r="A2812" s="19" t="s">
        <v>194</v>
      </c>
      <c r="B2812" s="19" t="s">
        <v>195</v>
      </c>
      <c r="C2812" s="19" t="s">
        <v>32</v>
      </c>
      <c r="D2812" s="19" t="s">
        <v>15551</v>
      </c>
      <c r="E2812" s="19" t="s">
        <v>15552</v>
      </c>
      <c r="F2812" s="19" t="s">
        <v>15553</v>
      </c>
      <c r="G2812" s="19" t="s">
        <v>23</v>
      </c>
      <c r="H2812" s="19" t="s">
        <v>5801</v>
      </c>
      <c r="I2812" s="19" t="s">
        <v>2613</v>
      </c>
      <c r="J2812" s="19" t="s">
        <v>15554</v>
      </c>
      <c r="K2812" s="19"/>
      <c r="L2812" s="19" t="s">
        <v>27</v>
      </c>
      <c r="M2812" s="19" t="s">
        <v>105</v>
      </c>
      <c r="N2812" s="19" t="s">
        <v>15555</v>
      </c>
      <c r="O2812" s="19" t="s">
        <v>15552</v>
      </c>
      <c r="P2812" s="19"/>
      <c r="Q2812" s="18">
        <v>4302.47</v>
      </c>
    </row>
    <row r="2813" hidden="1" spans="1:17">
      <c r="A2813" s="19" t="s">
        <v>194</v>
      </c>
      <c r="B2813" s="19" t="s">
        <v>195</v>
      </c>
      <c r="C2813" s="19" t="s">
        <v>32</v>
      </c>
      <c r="D2813" s="19" t="s">
        <v>15556</v>
      </c>
      <c r="E2813" s="19" t="s">
        <v>15557</v>
      </c>
      <c r="F2813" s="19" t="s">
        <v>15558</v>
      </c>
      <c r="G2813" s="19" t="s">
        <v>23</v>
      </c>
      <c r="H2813" s="19" t="s">
        <v>15559</v>
      </c>
      <c r="I2813" s="19" t="s">
        <v>5996</v>
      </c>
      <c r="J2813" s="19" t="s">
        <v>15560</v>
      </c>
      <c r="K2813" s="19"/>
      <c r="L2813" s="19" t="s">
        <v>27</v>
      </c>
      <c r="M2813" s="19" t="s">
        <v>105</v>
      </c>
      <c r="N2813" s="19" t="s">
        <v>15561</v>
      </c>
      <c r="O2813" s="19" t="s">
        <v>15557</v>
      </c>
      <c r="P2813" s="19"/>
      <c r="Q2813" s="18">
        <v>4714.64</v>
      </c>
    </row>
    <row r="2814" hidden="1" spans="1:17">
      <c r="A2814" s="19" t="s">
        <v>194</v>
      </c>
      <c r="B2814" s="19" t="s">
        <v>195</v>
      </c>
      <c r="C2814" s="19" t="s">
        <v>32</v>
      </c>
      <c r="D2814" s="19" t="s">
        <v>15562</v>
      </c>
      <c r="E2814" s="19" t="s">
        <v>15563</v>
      </c>
      <c r="F2814" s="19" t="s">
        <v>15564</v>
      </c>
      <c r="G2814" s="19" t="s">
        <v>23</v>
      </c>
      <c r="H2814" s="19" t="s">
        <v>376</v>
      </c>
      <c r="I2814" s="19" t="s">
        <v>800</v>
      </c>
      <c r="J2814" s="19" t="s">
        <v>857</v>
      </c>
      <c r="K2814" s="19"/>
      <c r="L2814" s="19" t="s">
        <v>27</v>
      </c>
      <c r="M2814" s="19" t="s">
        <v>105</v>
      </c>
      <c r="N2814" s="19" t="s">
        <v>15565</v>
      </c>
      <c r="O2814" s="19" t="s">
        <v>15563</v>
      </c>
      <c r="P2814" s="19"/>
      <c r="Q2814" s="18">
        <v>5188.95</v>
      </c>
    </row>
    <row r="2815" hidden="1" spans="1:17">
      <c r="A2815" s="19" t="s">
        <v>194</v>
      </c>
      <c r="B2815" s="19" t="s">
        <v>195</v>
      </c>
      <c r="C2815" s="19" t="s">
        <v>32</v>
      </c>
      <c r="D2815" s="19" t="s">
        <v>15566</v>
      </c>
      <c r="E2815" s="19" t="s">
        <v>15567</v>
      </c>
      <c r="F2815" s="19" t="s">
        <v>15568</v>
      </c>
      <c r="G2815" s="19" t="s">
        <v>23</v>
      </c>
      <c r="H2815" s="19" t="s">
        <v>15569</v>
      </c>
      <c r="I2815" s="19" t="s">
        <v>2691</v>
      </c>
      <c r="J2815" s="19" t="s">
        <v>15549</v>
      </c>
      <c r="K2815" s="19"/>
      <c r="L2815" s="19" t="s">
        <v>27</v>
      </c>
      <c r="M2815" s="19" t="s">
        <v>105</v>
      </c>
      <c r="N2815" s="19" t="s">
        <v>15570</v>
      </c>
      <c r="O2815" s="19" t="s">
        <v>15567</v>
      </c>
      <c r="P2815" s="19"/>
      <c r="Q2815" s="18">
        <v>4662.98</v>
      </c>
    </row>
    <row r="2816" hidden="1" spans="1:17">
      <c r="A2816" s="19" t="s">
        <v>194</v>
      </c>
      <c r="B2816" s="19" t="s">
        <v>195</v>
      </c>
      <c r="C2816" s="19" t="s">
        <v>32</v>
      </c>
      <c r="D2816" s="19" t="s">
        <v>15571</v>
      </c>
      <c r="E2816" s="19" t="s">
        <v>15572</v>
      </c>
      <c r="F2816" s="19" t="s">
        <v>15573</v>
      </c>
      <c r="G2816" s="19" t="s">
        <v>23</v>
      </c>
      <c r="H2816" s="19" t="s">
        <v>15574</v>
      </c>
      <c r="I2816" s="19" t="s">
        <v>3654</v>
      </c>
      <c r="J2816" s="19" t="s">
        <v>15575</v>
      </c>
      <c r="K2816" s="19"/>
      <c r="L2816" s="19" t="s">
        <v>27</v>
      </c>
      <c r="M2816" s="19" t="s">
        <v>105</v>
      </c>
      <c r="N2816" s="19" t="s">
        <v>15576</v>
      </c>
      <c r="O2816" s="19" t="s">
        <v>15572</v>
      </c>
      <c r="P2816" s="19"/>
      <c r="Q2816" s="18">
        <v>5227.71</v>
      </c>
    </row>
    <row r="2817" hidden="1" spans="1:17">
      <c r="A2817" s="19" t="s">
        <v>4319</v>
      </c>
      <c r="B2817" s="19" t="s">
        <v>4320</v>
      </c>
      <c r="C2817" s="19" t="s">
        <v>82</v>
      </c>
      <c r="D2817" s="19" t="s">
        <v>15577</v>
      </c>
      <c r="E2817" s="19" t="s">
        <v>15578</v>
      </c>
      <c r="F2817" s="19" t="s">
        <v>15579</v>
      </c>
      <c r="G2817" s="19" t="s">
        <v>23</v>
      </c>
      <c r="H2817" s="19" t="s">
        <v>15580</v>
      </c>
      <c r="I2817" s="19" t="s">
        <v>297</v>
      </c>
      <c r="J2817" s="19" t="s">
        <v>738</v>
      </c>
      <c r="K2817" s="19"/>
      <c r="L2817" s="19" t="s">
        <v>27</v>
      </c>
      <c r="M2817" s="19" t="s">
        <v>52</v>
      </c>
      <c r="N2817" s="19" t="s">
        <v>15581</v>
      </c>
      <c r="O2817" s="19" t="s">
        <v>15578</v>
      </c>
      <c r="P2817" s="19"/>
      <c r="Q2817" s="18">
        <v>3776.16</v>
      </c>
    </row>
    <row r="2818" hidden="1" spans="1:17">
      <c r="A2818" s="19" t="s">
        <v>2584</v>
      </c>
      <c r="B2818" s="19" t="s">
        <v>2585</v>
      </c>
      <c r="C2818" s="19" t="s">
        <v>44</v>
      </c>
      <c r="D2818" s="19" t="s">
        <v>15582</v>
      </c>
      <c r="E2818" s="19" t="s">
        <v>15583</v>
      </c>
      <c r="F2818" s="19" t="s">
        <v>15584</v>
      </c>
      <c r="G2818" s="19" t="s">
        <v>23</v>
      </c>
      <c r="H2818" s="19" t="s">
        <v>15585</v>
      </c>
      <c r="I2818" s="19" t="s">
        <v>630</v>
      </c>
      <c r="J2818" s="19" t="s">
        <v>10771</v>
      </c>
      <c r="K2818" s="19"/>
      <c r="L2818" s="19" t="s">
        <v>27</v>
      </c>
      <c r="M2818" s="19" t="s">
        <v>28</v>
      </c>
      <c r="N2818" s="19" t="s">
        <v>15586</v>
      </c>
      <c r="O2818" s="19" t="s">
        <v>15583</v>
      </c>
      <c r="P2818" s="19"/>
      <c r="Q2818" s="18">
        <v>4306.65</v>
      </c>
    </row>
    <row r="2819" hidden="1" spans="1:17">
      <c r="A2819" s="19" t="s">
        <v>1350</v>
      </c>
      <c r="B2819" s="19" t="s">
        <v>1351</v>
      </c>
      <c r="C2819" s="19" t="s">
        <v>19</v>
      </c>
      <c r="D2819" s="19" t="s">
        <v>15587</v>
      </c>
      <c r="E2819" s="19" t="s">
        <v>15588</v>
      </c>
      <c r="F2819" s="19" t="s">
        <v>15589</v>
      </c>
      <c r="G2819" s="19" t="s">
        <v>48</v>
      </c>
      <c r="H2819" s="19" t="s">
        <v>13098</v>
      </c>
      <c r="I2819" s="19" t="s">
        <v>7866</v>
      </c>
      <c r="J2819" s="19" t="s">
        <v>270</v>
      </c>
      <c r="K2819" s="19"/>
      <c r="L2819" s="19" t="s">
        <v>27</v>
      </c>
      <c r="M2819" s="19" t="s">
        <v>39</v>
      </c>
      <c r="N2819" s="19" t="s">
        <v>15590</v>
      </c>
      <c r="O2819" s="19" t="s">
        <v>15588</v>
      </c>
      <c r="P2819" s="19"/>
      <c r="Q2819" s="18">
        <v>3807.24</v>
      </c>
    </row>
    <row r="2820" hidden="1" spans="1:17">
      <c r="A2820" s="19" t="s">
        <v>4422</v>
      </c>
      <c r="B2820" s="19" t="s">
        <v>4423</v>
      </c>
      <c r="C2820" s="19" t="s">
        <v>32</v>
      </c>
      <c r="D2820" s="19" t="s">
        <v>15591</v>
      </c>
      <c r="E2820" s="19" t="s">
        <v>15592</v>
      </c>
      <c r="F2820" s="19" t="s">
        <v>15593</v>
      </c>
      <c r="G2820" s="19" t="s">
        <v>23</v>
      </c>
      <c r="H2820" s="19" t="s">
        <v>15594</v>
      </c>
      <c r="I2820" s="19" t="s">
        <v>1406</v>
      </c>
      <c r="J2820" s="19" t="s">
        <v>967</v>
      </c>
      <c r="K2820" s="19"/>
      <c r="L2820" s="19" t="s">
        <v>27</v>
      </c>
      <c r="M2820" s="19" t="s">
        <v>105</v>
      </c>
      <c r="N2820" s="19" t="s">
        <v>15595</v>
      </c>
      <c r="O2820" s="19" t="s">
        <v>15592</v>
      </c>
      <c r="P2820" s="19"/>
      <c r="Q2820" s="18">
        <v>4928.1</v>
      </c>
    </row>
    <row r="2821" hidden="1" spans="1:17">
      <c r="A2821" s="19" t="s">
        <v>17</v>
      </c>
      <c r="B2821" s="19" t="s">
        <v>18</v>
      </c>
      <c r="C2821" s="19" t="s">
        <v>19</v>
      </c>
      <c r="D2821" s="19" t="s">
        <v>15596</v>
      </c>
      <c r="E2821" s="19" t="s">
        <v>15597</v>
      </c>
      <c r="F2821" s="19" t="s">
        <v>15598</v>
      </c>
      <c r="G2821" s="19" t="s">
        <v>23</v>
      </c>
      <c r="H2821" s="19" t="s">
        <v>3708</v>
      </c>
      <c r="I2821" s="19" t="s">
        <v>269</v>
      </c>
      <c r="J2821" s="19" t="s">
        <v>15599</v>
      </c>
      <c r="K2821" s="19"/>
      <c r="L2821" s="19" t="s">
        <v>27</v>
      </c>
      <c r="M2821" s="19" t="s">
        <v>28</v>
      </c>
      <c r="N2821" s="19" t="s">
        <v>15600</v>
      </c>
      <c r="O2821" s="19" t="s">
        <v>15597</v>
      </c>
      <c r="P2821" s="19" t="s">
        <v>15601</v>
      </c>
      <c r="Q2821" s="18">
        <v>5922.41</v>
      </c>
    </row>
    <row r="2822" hidden="1" spans="1:17">
      <c r="A2822" s="19" t="s">
        <v>204</v>
      </c>
      <c r="B2822" s="19" t="s">
        <v>205</v>
      </c>
      <c r="C2822" s="19" t="s">
        <v>32</v>
      </c>
      <c r="D2822" s="19" t="s">
        <v>15602</v>
      </c>
      <c r="E2822" s="19" t="s">
        <v>15603</v>
      </c>
      <c r="F2822" s="19" t="s">
        <v>15604</v>
      </c>
      <c r="G2822" s="19" t="s">
        <v>23</v>
      </c>
      <c r="H2822" s="19" t="s">
        <v>15605</v>
      </c>
      <c r="I2822" s="19" t="s">
        <v>1114</v>
      </c>
      <c r="J2822" s="19" t="s">
        <v>3775</v>
      </c>
      <c r="K2822" s="19"/>
      <c r="L2822" s="19" t="s">
        <v>27</v>
      </c>
      <c r="M2822" s="19" t="s">
        <v>105</v>
      </c>
      <c r="N2822" s="19" t="s">
        <v>15606</v>
      </c>
      <c r="O2822" s="19" t="s">
        <v>15603</v>
      </c>
      <c r="P2822" s="19"/>
      <c r="Q2822" s="18">
        <v>4103.7</v>
      </c>
    </row>
    <row r="2823" hidden="1" spans="1:17">
      <c r="A2823" s="19" t="s">
        <v>1808</v>
      </c>
      <c r="B2823" s="19" t="s">
        <v>1809</v>
      </c>
      <c r="C2823" s="19" t="s">
        <v>32</v>
      </c>
      <c r="D2823" s="19" t="s">
        <v>15607</v>
      </c>
      <c r="E2823" s="19" t="s">
        <v>15608</v>
      </c>
      <c r="F2823" s="19" t="s">
        <v>15609</v>
      </c>
      <c r="G2823" s="19" t="s">
        <v>23</v>
      </c>
      <c r="H2823" s="19" t="s">
        <v>15610</v>
      </c>
      <c r="I2823" s="19" t="s">
        <v>519</v>
      </c>
      <c r="J2823" s="19" t="s">
        <v>960</v>
      </c>
      <c r="K2823" s="19"/>
      <c r="L2823" s="19" t="s">
        <v>27</v>
      </c>
      <c r="M2823" s="19" t="s">
        <v>39</v>
      </c>
      <c r="N2823" s="19" t="s">
        <v>15611</v>
      </c>
      <c r="O2823" s="19" t="s">
        <v>15608</v>
      </c>
      <c r="P2823" s="19"/>
      <c r="Q2823" s="18">
        <v>5124.77</v>
      </c>
    </row>
    <row r="2824" hidden="1" spans="1:17">
      <c r="A2824" s="19" t="s">
        <v>1808</v>
      </c>
      <c r="B2824" s="19" t="s">
        <v>1809</v>
      </c>
      <c r="C2824" s="19" t="s">
        <v>32</v>
      </c>
      <c r="D2824" s="19" t="s">
        <v>15612</v>
      </c>
      <c r="E2824" s="19" t="s">
        <v>15613</v>
      </c>
      <c r="F2824" s="19" t="s">
        <v>15614</v>
      </c>
      <c r="G2824" s="19" t="s">
        <v>23</v>
      </c>
      <c r="H2824" s="19" t="s">
        <v>15615</v>
      </c>
      <c r="I2824" s="19" t="s">
        <v>1868</v>
      </c>
      <c r="J2824" s="19" t="s">
        <v>4470</v>
      </c>
      <c r="K2824" s="19"/>
      <c r="L2824" s="19" t="s">
        <v>27</v>
      </c>
      <c r="M2824" s="19" t="s">
        <v>39</v>
      </c>
      <c r="N2824" s="19" t="s">
        <v>15616</v>
      </c>
      <c r="O2824" s="19" t="s">
        <v>15613</v>
      </c>
      <c r="P2824" s="19"/>
      <c r="Q2824" s="18">
        <v>4675.89</v>
      </c>
    </row>
    <row r="2825" hidden="1" spans="1:17">
      <c r="A2825" s="19" t="s">
        <v>1808</v>
      </c>
      <c r="B2825" s="19" t="s">
        <v>1809</v>
      </c>
      <c r="C2825" s="19" t="s">
        <v>32</v>
      </c>
      <c r="D2825" s="19" t="s">
        <v>15617</v>
      </c>
      <c r="E2825" s="19" t="s">
        <v>15618</v>
      </c>
      <c r="F2825" s="19" t="s">
        <v>15619</v>
      </c>
      <c r="G2825" s="19" t="s">
        <v>23</v>
      </c>
      <c r="H2825" s="19" t="s">
        <v>15620</v>
      </c>
      <c r="I2825" s="19" t="s">
        <v>1904</v>
      </c>
      <c r="J2825" s="19" t="s">
        <v>5756</v>
      </c>
      <c r="K2825" s="19"/>
      <c r="L2825" s="19" t="s">
        <v>27</v>
      </c>
      <c r="M2825" s="19" t="s">
        <v>39</v>
      </c>
      <c r="N2825" s="19" t="s">
        <v>15621</v>
      </c>
      <c r="O2825" s="19" t="s">
        <v>15618</v>
      </c>
      <c r="P2825" s="19"/>
      <c r="Q2825" s="18">
        <v>4410.02</v>
      </c>
    </row>
    <row r="2826" hidden="1" spans="1:17">
      <c r="A2826" s="19" t="s">
        <v>1808</v>
      </c>
      <c r="B2826" s="19" t="s">
        <v>1809</v>
      </c>
      <c r="C2826" s="19" t="s">
        <v>32</v>
      </c>
      <c r="D2826" s="19" t="s">
        <v>15622</v>
      </c>
      <c r="E2826" s="19" t="s">
        <v>15623</v>
      </c>
      <c r="F2826" s="19" t="s">
        <v>15624</v>
      </c>
      <c r="G2826" s="19" t="s">
        <v>23</v>
      </c>
      <c r="H2826" s="19" t="s">
        <v>15625</v>
      </c>
      <c r="I2826" s="19" t="s">
        <v>145</v>
      </c>
      <c r="J2826" s="19" t="s">
        <v>390</v>
      </c>
      <c r="K2826" s="19"/>
      <c r="L2826" s="19" t="s">
        <v>27</v>
      </c>
      <c r="M2826" s="19" t="s">
        <v>39</v>
      </c>
      <c r="N2826" s="19" t="s">
        <v>15626</v>
      </c>
      <c r="O2826" s="19" t="s">
        <v>15623</v>
      </c>
      <c r="P2826" s="19"/>
      <c r="Q2826" s="18">
        <v>4232.13</v>
      </c>
    </row>
    <row r="2827" hidden="1" spans="1:17">
      <c r="A2827" s="19" t="s">
        <v>1808</v>
      </c>
      <c r="B2827" s="19" t="s">
        <v>1809</v>
      </c>
      <c r="C2827" s="19" t="s">
        <v>32</v>
      </c>
      <c r="D2827" s="19" t="s">
        <v>15627</v>
      </c>
      <c r="E2827" s="19" t="s">
        <v>15628</v>
      </c>
      <c r="F2827" s="19" t="s">
        <v>15629</v>
      </c>
      <c r="G2827" s="19" t="s">
        <v>48</v>
      </c>
      <c r="H2827" s="19" t="s">
        <v>15630</v>
      </c>
      <c r="I2827" s="19" t="s">
        <v>2151</v>
      </c>
      <c r="J2827" s="19" t="s">
        <v>745</v>
      </c>
      <c r="K2827" s="19"/>
      <c r="L2827" s="19" t="s">
        <v>27</v>
      </c>
      <c r="M2827" s="19" t="s">
        <v>39</v>
      </c>
      <c r="N2827" s="19" t="s">
        <v>15631</v>
      </c>
      <c r="O2827" s="19" t="s">
        <v>15628</v>
      </c>
      <c r="P2827" s="19"/>
      <c r="Q2827" s="18">
        <v>4708.46</v>
      </c>
    </row>
    <row r="2828" hidden="1" spans="1:17">
      <c r="A2828" s="19" t="s">
        <v>1808</v>
      </c>
      <c r="B2828" s="19" t="s">
        <v>1809</v>
      </c>
      <c r="C2828" s="19" t="s">
        <v>32</v>
      </c>
      <c r="D2828" s="19" t="s">
        <v>15632</v>
      </c>
      <c r="E2828" s="19" t="s">
        <v>15633</v>
      </c>
      <c r="F2828" s="19" t="s">
        <v>15634</v>
      </c>
      <c r="G2828" s="19" t="s">
        <v>23</v>
      </c>
      <c r="H2828" s="19" t="s">
        <v>2202</v>
      </c>
      <c r="I2828" s="19" t="s">
        <v>616</v>
      </c>
      <c r="J2828" s="19" t="s">
        <v>2203</v>
      </c>
      <c r="K2828" s="19"/>
      <c r="L2828" s="19" t="s">
        <v>27</v>
      </c>
      <c r="M2828" s="19" t="s">
        <v>39</v>
      </c>
      <c r="N2828" s="19" t="s">
        <v>15635</v>
      </c>
      <c r="O2828" s="19" t="s">
        <v>15633</v>
      </c>
      <c r="P2828" s="19" t="s">
        <v>15636</v>
      </c>
      <c r="Q2828" s="18">
        <v>4732.35</v>
      </c>
    </row>
    <row r="2829" hidden="1" spans="1:17">
      <c r="A2829" s="19" t="s">
        <v>1808</v>
      </c>
      <c r="B2829" s="19" t="s">
        <v>1809</v>
      </c>
      <c r="C2829" s="19" t="s">
        <v>32</v>
      </c>
      <c r="D2829" s="19" t="s">
        <v>15637</v>
      </c>
      <c r="E2829" s="19" t="s">
        <v>15638</v>
      </c>
      <c r="F2829" s="19" t="s">
        <v>15639</v>
      </c>
      <c r="G2829" s="19" t="s">
        <v>23</v>
      </c>
      <c r="H2829" s="19" t="s">
        <v>5150</v>
      </c>
      <c r="I2829" s="19" t="s">
        <v>2151</v>
      </c>
      <c r="J2829" s="19" t="s">
        <v>15640</v>
      </c>
      <c r="K2829" s="19"/>
      <c r="L2829" s="19" t="s">
        <v>27</v>
      </c>
      <c r="M2829" s="19" t="s">
        <v>39</v>
      </c>
      <c r="N2829" s="19" t="s">
        <v>15641</v>
      </c>
      <c r="O2829" s="19" t="s">
        <v>15638</v>
      </c>
      <c r="P2829" s="19" t="s">
        <v>15642</v>
      </c>
      <c r="Q2829" s="18">
        <v>5068.25</v>
      </c>
    </row>
    <row r="2830" hidden="1" spans="1:17">
      <c r="A2830" s="19" t="s">
        <v>1808</v>
      </c>
      <c r="B2830" s="19" t="s">
        <v>1809</v>
      </c>
      <c r="C2830" s="19" t="s">
        <v>32</v>
      </c>
      <c r="D2830" s="19" t="s">
        <v>15643</v>
      </c>
      <c r="E2830" s="19" t="s">
        <v>15644</v>
      </c>
      <c r="F2830" s="19" t="s">
        <v>15645</v>
      </c>
      <c r="G2830" s="19" t="s">
        <v>23</v>
      </c>
      <c r="H2830" s="19" t="s">
        <v>1340</v>
      </c>
      <c r="I2830" s="19" t="s">
        <v>2151</v>
      </c>
      <c r="J2830" s="19" t="s">
        <v>1341</v>
      </c>
      <c r="K2830" s="19"/>
      <c r="L2830" s="19" t="s">
        <v>27</v>
      </c>
      <c r="M2830" s="19" t="s">
        <v>39</v>
      </c>
      <c r="N2830" s="19" t="s">
        <v>15646</v>
      </c>
      <c r="O2830" s="19" t="s">
        <v>15644</v>
      </c>
      <c r="P2830" s="19" t="s">
        <v>15647</v>
      </c>
      <c r="Q2830" s="18">
        <v>5109.52</v>
      </c>
    </row>
    <row r="2831" hidden="1" spans="1:17">
      <c r="A2831" s="19" t="s">
        <v>1808</v>
      </c>
      <c r="B2831" s="19" t="s">
        <v>1809</v>
      </c>
      <c r="C2831" s="19" t="s">
        <v>32</v>
      </c>
      <c r="D2831" s="19" t="s">
        <v>15648</v>
      </c>
      <c r="E2831" s="19" t="s">
        <v>15649</v>
      </c>
      <c r="F2831" s="19" t="s">
        <v>15650</v>
      </c>
      <c r="G2831" s="19" t="s">
        <v>23</v>
      </c>
      <c r="H2831" s="19" t="s">
        <v>15651</v>
      </c>
      <c r="I2831" s="19" t="s">
        <v>200</v>
      </c>
      <c r="J2831" s="19" t="s">
        <v>7786</v>
      </c>
      <c r="K2831" s="19"/>
      <c r="L2831" s="19" t="s">
        <v>27</v>
      </c>
      <c r="M2831" s="19" t="s">
        <v>39</v>
      </c>
      <c r="N2831" s="19" t="s">
        <v>15652</v>
      </c>
      <c r="O2831" s="19" t="s">
        <v>15649</v>
      </c>
      <c r="P2831" s="19" t="s">
        <v>15653</v>
      </c>
      <c r="Q2831" s="18">
        <v>5344.44</v>
      </c>
    </row>
    <row r="2832" hidden="1" spans="1:17">
      <c r="A2832" s="19" t="s">
        <v>1518</v>
      </c>
      <c r="B2832" s="19" t="s">
        <v>1519</v>
      </c>
      <c r="C2832" s="19" t="s">
        <v>19</v>
      </c>
      <c r="D2832" s="19" t="s">
        <v>15654</v>
      </c>
      <c r="E2832" s="19" t="s">
        <v>15655</v>
      </c>
      <c r="F2832" s="19" t="s">
        <v>15656</v>
      </c>
      <c r="G2832" s="19" t="s">
        <v>23</v>
      </c>
      <c r="H2832" s="19" t="s">
        <v>15657</v>
      </c>
      <c r="I2832" s="19" t="s">
        <v>1828</v>
      </c>
      <c r="J2832" s="19" t="s">
        <v>1741</v>
      </c>
      <c r="K2832" s="19"/>
      <c r="L2832" s="19" t="s">
        <v>27</v>
      </c>
      <c r="M2832" s="19" t="s">
        <v>39</v>
      </c>
      <c r="N2832" s="19" t="s">
        <v>15658</v>
      </c>
      <c r="O2832" s="19" t="s">
        <v>15655</v>
      </c>
      <c r="P2832" s="19"/>
      <c r="Q2832" s="18">
        <v>4520.77</v>
      </c>
    </row>
    <row r="2833" hidden="1" spans="1:17">
      <c r="A2833" s="19" t="s">
        <v>1433</v>
      </c>
      <c r="B2833" s="19" t="s">
        <v>1434</v>
      </c>
      <c r="C2833" s="19" t="s">
        <v>32</v>
      </c>
      <c r="D2833" s="19" t="s">
        <v>15659</v>
      </c>
      <c r="E2833" s="19" t="s">
        <v>15660</v>
      </c>
      <c r="F2833" s="19" t="s">
        <v>15661</v>
      </c>
      <c r="G2833" s="19" t="s">
        <v>23</v>
      </c>
      <c r="H2833" s="19" t="s">
        <v>15662</v>
      </c>
      <c r="I2833" s="19" t="s">
        <v>3236</v>
      </c>
      <c r="J2833" s="19" t="s">
        <v>171</v>
      </c>
      <c r="K2833" s="19"/>
      <c r="L2833" s="19" t="s">
        <v>27</v>
      </c>
      <c r="M2833" s="19" t="s">
        <v>39</v>
      </c>
      <c r="N2833" s="19" t="s">
        <v>15663</v>
      </c>
      <c r="O2833" s="19" t="s">
        <v>15660</v>
      </c>
      <c r="P2833" s="19"/>
      <c r="Q2833" s="18">
        <v>4945.37</v>
      </c>
    </row>
    <row r="2834" hidden="1" spans="1:17">
      <c r="A2834" s="19" t="s">
        <v>1433</v>
      </c>
      <c r="B2834" s="19" t="s">
        <v>1434</v>
      </c>
      <c r="C2834" s="19" t="s">
        <v>32</v>
      </c>
      <c r="D2834" s="19" t="s">
        <v>15664</v>
      </c>
      <c r="E2834" s="19" t="s">
        <v>15665</v>
      </c>
      <c r="F2834" s="19" t="s">
        <v>15666</v>
      </c>
      <c r="G2834" s="19" t="s">
        <v>23</v>
      </c>
      <c r="H2834" s="19" t="s">
        <v>1189</v>
      </c>
      <c r="I2834" s="19" t="s">
        <v>305</v>
      </c>
      <c r="J2834" s="19" t="s">
        <v>1191</v>
      </c>
      <c r="K2834" s="19"/>
      <c r="L2834" s="19" t="s">
        <v>27</v>
      </c>
      <c r="M2834" s="19" t="s">
        <v>164</v>
      </c>
      <c r="N2834" s="19" t="s">
        <v>15667</v>
      </c>
      <c r="O2834" s="19" t="s">
        <v>15665</v>
      </c>
      <c r="P2834" s="19" t="s">
        <v>15668</v>
      </c>
      <c r="Q2834" s="18">
        <v>4796.17</v>
      </c>
    </row>
    <row r="2835" hidden="1" spans="1:17">
      <c r="A2835" s="19" t="s">
        <v>1433</v>
      </c>
      <c r="B2835" s="19" t="s">
        <v>1434</v>
      </c>
      <c r="C2835" s="19" t="s">
        <v>32</v>
      </c>
      <c r="D2835" s="19" t="s">
        <v>15669</v>
      </c>
      <c r="E2835" s="19" t="s">
        <v>15670</v>
      </c>
      <c r="F2835" s="19" t="s">
        <v>15671</v>
      </c>
      <c r="G2835" s="19" t="s">
        <v>23</v>
      </c>
      <c r="H2835" s="19" t="s">
        <v>1009</v>
      </c>
      <c r="I2835" s="19" t="s">
        <v>382</v>
      </c>
      <c r="J2835" s="19" t="s">
        <v>1010</v>
      </c>
      <c r="K2835" s="19"/>
      <c r="L2835" s="19" t="s">
        <v>27</v>
      </c>
      <c r="M2835" s="19" t="s">
        <v>39</v>
      </c>
      <c r="N2835" s="19" t="s">
        <v>15672</v>
      </c>
      <c r="O2835" s="19" t="s">
        <v>15670</v>
      </c>
      <c r="P2835" s="19" t="s">
        <v>15673</v>
      </c>
      <c r="Q2835" s="18">
        <v>4838.01</v>
      </c>
    </row>
    <row r="2836" hidden="1" spans="1:17">
      <c r="A2836" s="19" t="s">
        <v>1433</v>
      </c>
      <c r="B2836" s="19" t="s">
        <v>1434</v>
      </c>
      <c r="C2836" s="19" t="s">
        <v>32</v>
      </c>
      <c r="D2836" s="19" t="s">
        <v>15674</v>
      </c>
      <c r="E2836" s="19" t="s">
        <v>15675</v>
      </c>
      <c r="F2836" s="19" t="s">
        <v>15676</v>
      </c>
      <c r="G2836" s="19" t="s">
        <v>23</v>
      </c>
      <c r="H2836" s="19" t="s">
        <v>4017</v>
      </c>
      <c r="I2836" s="19" t="s">
        <v>816</v>
      </c>
      <c r="J2836" s="19" t="s">
        <v>4018</v>
      </c>
      <c r="K2836" s="19"/>
      <c r="L2836" s="19" t="s">
        <v>27</v>
      </c>
      <c r="M2836" s="19" t="s">
        <v>39</v>
      </c>
      <c r="N2836" s="19" t="s">
        <v>15677</v>
      </c>
      <c r="O2836" s="19" t="s">
        <v>15675</v>
      </c>
      <c r="P2836" s="19" t="s">
        <v>15678</v>
      </c>
      <c r="Q2836" s="18">
        <v>4874.27</v>
      </c>
    </row>
    <row r="2837" hidden="1" spans="1:17">
      <c r="A2837" s="19" t="s">
        <v>1433</v>
      </c>
      <c r="B2837" s="19" t="s">
        <v>1434</v>
      </c>
      <c r="C2837" s="19" t="s">
        <v>32</v>
      </c>
      <c r="D2837" s="19" t="s">
        <v>15679</v>
      </c>
      <c r="E2837" s="19" t="s">
        <v>15680</v>
      </c>
      <c r="F2837" s="19" t="s">
        <v>15681</v>
      </c>
      <c r="G2837" s="19" t="s">
        <v>23</v>
      </c>
      <c r="H2837" s="19" t="s">
        <v>15682</v>
      </c>
      <c r="I2837" s="19" t="s">
        <v>356</v>
      </c>
      <c r="J2837" s="19" t="s">
        <v>624</v>
      </c>
      <c r="K2837" s="19"/>
      <c r="L2837" s="19" t="s">
        <v>27</v>
      </c>
      <c r="M2837" s="19" t="s">
        <v>39</v>
      </c>
      <c r="N2837" s="19" t="s">
        <v>15683</v>
      </c>
      <c r="O2837" s="19" t="s">
        <v>15680</v>
      </c>
      <c r="P2837" s="19"/>
      <c r="Q2837" s="18">
        <v>4694.49</v>
      </c>
    </row>
    <row r="2838" hidden="1" spans="1:17">
      <c r="A2838" s="19" t="s">
        <v>1433</v>
      </c>
      <c r="B2838" s="19" t="s">
        <v>1434</v>
      </c>
      <c r="C2838" s="19" t="s">
        <v>32</v>
      </c>
      <c r="D2838" s="19" t="s">
        <v>15684</v>
      </c>
      <c r="E2838" s="19" t="s">
        <v>15685</v>
      </c>
      <c r="F2838" s="19" t="s">
        <v>15686</v>
      </c>
      <c r="G2838" s="19" t="s">
        <v>23</v>
      </c>
      <c r="H2838" s="19" t="s">
        <v>5011</v>
      </c>
      <c r="I2838" s="19" t="s">
        <v>816</v>
      </c>
      <c r="J2838" s="19" t="s">
        <v>636</v>
      </c>
      <c r="K2838" s="19"/>
      <c r="L2838" s="19" t="s">
        <v>27</v>
      </c>
      <c r="M2838" s="19" t="s">
        <v>39</v>
      </c>
      <c r="N2838" s="19" t="s">
        <v>15687</v>
      </c>
      <c r="O2838" s="19" t="s">
        <v>15685</v>
      </c>
      <c r="P2838" s="19"/>
      <c r="Q2838" s="18">
        <v>4148.71</v>
      </c>
    </row>
    <row r="2839" hidden="1" spans="1:17">
      <c r="A2839" s="19" t="s">
        <v>1433</v>
      </c>
      <c r="B2839" s="19" t="s">
        <v>1434</v>
      </c>
      <c r="C2839" s="19" t="s">
        <v>32</v>
      </c>
      <c r="D2839" s="19" t="s">
        <v>15688</v>
      </c>
      <c r="E2839" s="19" t="s">
        <v>15689</v>
      </c>
      <c r="F2839" s="19" t="s">
        <v>15690</v>
      </c>
      <c r="G2839" s="19" t="s">
        <v>23</v>
      </c>
      <c r="H2839" s="19" t="s">
        <v>15691</v>
      </c>
      <c r="I2839" s="19" t="s">
        <v>527</v>
      </c>
      <c r="J2839" s="19" t="s">
        <v>801</v>
      </c>
      <c r="K2839" s="19"/>
      <c r="L2839" s="19" t="s">
        <v>27</v>
      </c>
      <c r="M2839" s="19" t="s">
        <v>39</v>
      </c>
      <c r="N2839" s="19" t="s">
        <v>15692</v>
      </c>
      <c r="O2839" s="19" t="s">
        <v>15689</v>
      </c>
      <c r="P2839" s="19"/>
      <c r="Q2839" s="18">
        <v>4704.58</v>
      </c>
    </row>
    <row r="2840" hidden="1" spans="1:17">
      <c r="A2840" s="19" t="s">
        <v>1433</v>
      </c>
      <c r="B2840" s="19" t="s">
        <v>1434</v>
      </c>
      <c r="C2840" s="19" t="s">
        <v>32</v>
      </c>
      <c r="D2840" s="19" t="s">
        <v>15693</v>
      </c>
      <c r="E2840" s="19" t="s">
        <v>15694</v>
      </c>
      <c r="F2840" s="19" t="s">
        <v>15695</v>
      </c>
      <c r="G2840" s="19" t="s">
        <v>23</v>
      </c>
      <c r="H2840" s="19" t="s">
        <v>15696</v>
      </c>
      <c r="I2840" s="19" t="s">
        <v>1051</v>
      </c>
      <c r="J2840" s="19" t="s">
        <v>185</v>
      </c>
      <c r="K2840" s="19"/>
      <c r="L2840" s="19" t="s">
        <v>27</v>
      </c>
      <c r="M2840" s="19" t="s">
        <v>39</v>
      </c>
      <c r="N2840" s="19" t="s">
        <v>15697</v>
      </c>
      <c r="O2840" s="19" t="s">
        <v>15694</v>
      </c>
      <c r="P2840" s="19"/>
      <c r="Q2840" s="18">
        <v>5010.77</v>
      </c>
    </row>
    <row r="2841" hidden="1" spans="1:17">
      <c r="A2841" s="19" t="s">
        <v>1433</v>
      </c>
      <c r="B2841" s="19" t="s">
        <v>1434</v>
      </c>
      <c r="C2841" s="19" t="s">
        <v>32</v>
      </c>
      <c r="D2841" s="19" t="s">
        <v>15698</v>
      </c>
      <c r="E2841" s="19" t="s">
        <v>15699</v>
      </c>
      <c r="F2841" s="19" t="s">
        <v>15700</v>
      </c>
      <c r="G2841" s="19" t="s">
        <v>48</v>
      </c>
      <c r="H2841" s="19" t="s">
        <v>15701</v>
      </c>
      <c r="I2841" s="19" t="s">
        <v>184</v>
      </c>
      <c r="J2841" s="19" t="s">
        <v>5397</v>
      </c>
      <c r="K2841" s="19"/>
      <c r="L2841" s="19" t="s">
        <v>27</v>
      </c>
      <c r="M2841" s="19" t="s">
        <v>39</v>
      </c>
      <c r="N2841" s="19" t="s">
        <v>15702</v>
      </c>
      <c r="O2841" s="19" t="s">
        <v>15699</v>
      </c>
      <c r="P2841" s="19"/>
      <c r="Q2841" s="18">
        <v>4988.15</v>
      </c>
    </row>
    <row r="2842" hidden="1" spans="1:17">
      <c r="A2842" s="19" t="s">
        <v>1433</v>
      </c>
      <c r="B2842" s="19" t="s">
        <v>1434</v>
      </c>
      <c r="C2842" s="19" t="s">
        <v>32</v>
      </c>
      <c r="D2842" s="19" t="s">
        <v>15703</v>
      </c>
      <c r="E2842" s="19" t="s">
        <v>15704</v>
      </c>
      <c r="F2842" s="19" t="s">
        <v>15705</v>
      </c>
      <c r="G2842" s="19" t="s">
        <v>23</v>
      </c>
      <c r="H2842" s="19" t="s">
        <v>15706</v>
      </c>
      <c r="I2842" s="19" t="s">
        <v>184</v>
      </c>
      <c r="J2842" s="19" t="s">
        <v>2640</v>
      </c>
      <c r="K2842" s="19"/>
      <c r="L2842" s="19" t="s">
        <v>27</v>
      </c>
      <c r="M2842" s="19" t="s">
        <v>39</v>
      </c>
      <c r="N2842" s="19" t="s">
        <v>15707</v>
      </c>
      <c r="O2842" s="19" t="s">
        <v>15704</v>
      </c>
      <c r="P2842" s="19"/>
      <c r="Q2842" s="18">
        <v>5209.46</v>
      </c>
    </row>
    <row r="2843" hidden="1" spans="1:17">
      <c r="A2843" s="19" t="s">
        <v>1433</v>
      </c>
      <c r="B2843" s="19" t="s">
        <v>1434</v>
      </c>
      <c r="C2843" s="19" t="s">
        <v>32</v>
      </c>
      <c r="D2843" s="19" t="s">
        <v>15708</v>
      </c>
      <c r="E2843" s="19" t="s">
        <v>15709</v>
      </c>
      <c r="F2843" s="19" t="s">
        <v>15710</v>
      </c>
      <c r="G2843" s="19" t="s">
        <v>23</v>
      </c>
      <c r="H2843" s="19" t="s">
        <v>15711</v>
      </c>
      <c r="I2843" s="19" t="s">
        <v>1051</v>
      </c>
      <c r="J2843" s="19" t="s">
        <v>2640</v>
      </c>
      <c r="K2843" s="19"/>
      <c r="L2843" s="19" t="s">
        <v>27</v>
      </c>
      <c r="M2843" s="19" t="s">
        <v>39</v>
      </c>
      <c r="N2843" s="19" t="s">
        <v>15712</v>
      </c>
      <c r="O2843" s="19" t="s">
        <v>15709</v>
      </c>
      <c r="P2843" s="19"/>
      <c r="Q2843" s="18">
        <v>5060.53</v>
      </c>
    </row>
    <row r="2844" hidden="1" spans="1:17">
      <c r="A2844" s="19" t="s">
        <v>1433</v>
      </c>
      <c r="B2844" s="19" t="s">
        <v>1434</v>
      </c>
      <c r="C2844" s="19" t="s">
        <v>32</v>
      </c>
      <c r="D2844" s="19" t="s">
        <v>15713</v>
      </c>
      <c r="E2844" s="19" t="s">
        <v>15714</v>
      </c>
      <c r="F2844" s="19" t="s">
        <v>15715</v>
      </c>
      <c r="G2844" s="19" t="s">
        <v>23</v>
      </c>
      <c r="H2844" s="19" t="s">
        <v>4566</v>
      </c>
      <c r="I2844" s="19" t="s">
        <v>902</v>
      </c>
      <c r="J2844" s="19" t="s">
        <v>2640</v>
      </c>
      <c r="K2844" s="19"/>
      <c r="L2844" s="19" t="s">
        <v>27</v>
      </c>
      <c r="M2844" s="19" t="s">
        <v>39</v>
      </c>
      <c r="N2844" s="19" t="s">
        <v>15716</v>
      </c>
      <c r="O2844" s="19" t="s">
        <v>15714</v>
      </c>
      <c r="P2844" s="19"/>
      <c r="Q2844" s="18">
        <v>4589.5</v>
      </c>
    </row>
    <row r="2845" hidden="1" spans="1:17">
      <c r="A2845" s="19" t="s">
        <v>1350</v>
      </c>
      <c r="B2845" s="19" t="s">
        <v>1351</v>
      </c>
      <c r="C2845" s="19" t="s">
        <v>19</v>
      </c>
      <c r="D2845" s="19" t="s">
        <v>15717</v>
      </c>
      <c r="E2845" s="19" t="s">
        <v>15718</v>
      </c>
      <c r="F2845" s="19" t="s">
        <v>15719</v>
      </c>
      <c r="G2845" s="19" t="s">
        <v>48</v>
      </c>
      <c r="H2845" s="19" t="s">
        <v>15720</v>
      </c>
      <c r="I2845" s="19" t="s">
        <v>111</v>
      </c>
      <c r="J2845" s="19" t="s">
        <v>3027</v>
      </c>
      <c r="K2845" s="19"/>
      <c r="L2845" s="19" t="s">
        <v>27</v>
      </c>
      <c r="M2845" s="19" t="s">
        <v>39</v>
      </c>
      <c r="N2845" s="19" t="s">
        <v>15721</v>
      </c>
      <c r="O2845" s="19" t="s">
        <v>15718</v>
      </c>
      <c r="P2845" s="19"/>
      <c r="Q2845" s="18">
        <v>4602.03</v>
      </c>
    </row>
    <row r="2846" hidden="1" spans="1:17">
      <c r="A2846" s="19" t="s">
        <v>1433</v>
      </c>
      <c r="B2846" s="19" t="s">
        <v>1434</v>
      </c>
      <c r="C2846" s="19" t="s">
        <v>32</v>
      </c>
      <c r="D2846" s="19" t="s">
        <v>15722</v>
      </c>
      <c r="E2846" s="19" t="s">
        <v>15723</v>
      </c>
      <c r="F2846" s="19" t="s">
        <v>15724</v>
      </c>
      <c r="G2846" s="19" t="s">
        <v>23</v>
      </c>
      <c r="H2846" s="19" t="s">
        <v>15725</v>
      </c>
      <c r="I2846" s="19" t="s">
        <v>2182</v>
      </c>
      <c r="J2846" s="19" t="s">
        <v>211</v>
      </c>
      <c r="K2846" s="19"/>
      <c r="L2846" s="19" t="s">
        <v>27</v>
      </c>
      <c r="M2846" s="19" t="s">
        <v>39</v>
      </c>
      <c r="N2846" s="19" t="s">
        <v>15726</v>
      </c>
      <c r="O2846" s="19" t="s">
        <v>15723</v>
      </c>
      <c r="P2846" s="19"/>
      <c r="Q2846" s="18">
        <v>5032.04</v>
      </c>
    </row>
    <row r="2847" hidden="1" spans="1:17">
      <c r="A2847" s="19" t="s">
        <v>291</v>
      </c>
      <c r="B2847" s="19" t="s">
        <v>292</v>
      </c>
      <c r="C2847" s="19" t="s">
        <v>44</v>
      </c>
      <c r="D2847" s="19" t="s">
        <v>15727</v>
      </c>
      <c r="E2847" s="19" t="s">
        <v>15728</v>
      </c>
      <c r="F2847" s="19" t="s">
        <v>15729</v>
      </c>
      <c r="G2847" s="19" t="s">
        <v>23</v>
      </c>
      <c r="H2847" s="19" t="s">
        <v>15730</v>
      </c>
      <c r="I2847" s="19" t="s">
        <v>236</v>
      </c>
      <c r="J2847" s="19" t="s">
        <v>675</v>
      </c>
      <c r="K2847" s="19"/>
      <c r="L2847" s="19" t="s">
        <v>27</v>
      </c>
      <c r="M2847" s="19" t="s">
        <v>39</v>
      </c>
      <c r="N2847" s="19" t="s">
        <v>15731</v>
      </c>
      <c r="O2847" s="19" t="s">
        <v>15728</v>
      </c>
      <c r="P2847" s="19"/>
      <c r="Q2847" s="18">
        <v>3916.36</v>
      </c>
    </row>
    <row r="2848" hidden="1" spans="1:17">
      <c r="A2848" s="19" t="s">
        <v>453</v>
      </c>
      <c r="B2848" s="19" t="s">
        <v>454</v>
      </c>
      <c r="C2848" s="19" t="s">
        <v>32</v>
      </c>
      <c r="D2848" s="19" t="s">
        <v>15732</v>
      </c>
      <c r="E2848" s="19" t="s">
        <v>15733</v>
      </c>
      <c r="F2848" s="19" t="s">
        <v>15734</v>
      </c>
      <c r="G2848" s="19" t="s">
        <v>23</v>
      </c>
      <c r="H2848" s="19" t="s">
        <v>13701</v>
      </c>
      <c r="I2848" s="19" t="s">
        <v>694</v>
      </c>
      <c r="J2848" s="19" t="s">
        <v>2879</v>
      </c>
      <c r="K2848" s="19"/>
      <c r="L2848" s="19" t="s">
        <v>27</v>
      </c>
      <c r="M2848" s="19" t="s">
        <v>39</v>
      </c>
      <c r="N2848" s="19" t="s">
        <v>15735</v>
      </c>
      <c r="O2848" s="19" t="s">
        <v>15733</v>
      </c>
      <c r="P2848" s="19"/>
      <c r="Q2848" s="18">
        <v>5170.09</v>
      </c>
    </row>
    <row r="2849" hidden="1" spans="1:17">
      <c r="A2849" s="19" t="s">
        <v>1433</v>
      </c>
      <c r="B2849" s="19" t="s">
        <v>1434</v>
      </c>
      <c r="C2849" s="19" t="s">
        <v>32</v>
      </c>
      <c r="D2849" s="19" t="s">
        <v>15736</v>
      </c>
      <c r="E2849" s="19" t="s">
        <v>15737</v>
      </c>
      <c r="F2849" s="19" t="s">
        <v>15738</v>
      </c>
      <c r="G2849" s="19" t="s">
        <v>23</v>
      </c>
      <c r="H2849" s="19" t="s">
        <v>15739</v>
      </c>
      <c r="I2849" s="19" t="s">
        <v>4582</v>
      </c>
      <c r="J2849" s="19" t="s">
        <v>12309</v>
      </c>
      <c r="K2849" s="19"/>
      <c r="L2849" s="19" t="s">
        <v>27</v>
      </c>
      <c r="M2849" s="19" t="s">
        <v>39</v>
      </c>
      <c r="N2849" s="19" t="s">
        <v>15740</v>
      </c>
      <c r="O2849" s="19" t="s">
        <v>15737</v>
      </c>
      <c r="P2849" s="19"/>
      <c r="Q2849" s="18">
        <v>4341.93</v>
      </c>
    </row>
    <row r="2850" hidden="1" spans="1:17">
      <c r="A2850" s="19" t="s">
        <v>1753</v>
      </c>
      <c r="B2850" s="19" t="s">
        <v>1754</v>
      </c>
      <c r="C2850" s="19" t="s">
        <v>44</v>
      </c>
      <c r="D2850" s="19" t="s">
        <v>15741</v>
      </c>
      <c r="E2850" s="19" t="s">
        <v>15742</v>
      </c>
      <c r="F2850" s="19" t="s">
        <v>15743</v>
      </c>
      <c r="G2850" s="19" t="s">
        <v>48</v>
      </c>
      <c r="H2850" s="19" t="s">
        <v>15744</v>
      </c>
      <c r="I2850" s="19" t="s">
        <v>485</v>
      </c>
      <c r="J2850" s="19" t="s">
        <v>3039</v>
      </c>
      <c r="K2850" s="19"/>
      <c r="L2850" s="19" t="s">
        <v>27</v>
      </c>
      <c r="M2850" s="19" t="s">
        <v>39</v>
      </c>
      <c r="N2850" s="19" t="s">
        <v>15745</v>
      </c>
      <c r="O2850" s="19" t="s">
        <v>15742</v>
      </c>
      <c r="P2850" s="19"/>
      <c r="Q2850" s="18">
        <v>4659.27</v>
      </c>
    </row>
    <row r="2851" hidden="1" spans="1:17">
      <c r="A2851" s="19" t="s">
        <v>453</v>
      </c>
      <c r="B2851" s="19" t="s">
        <v>454</v>
      </c>
      <c r="C2851" s="19" t="s">
        <v>32</v>
      </c>
      <c r="D2851" s="19" t="s">
        <v>15746</v>
      </c>
      <c r="E2851" s="19" t="s">
        <v>15747</v>
      </c>
      <c r="F2851" s="19" t="s">
        <v>15748</v>
      </c>
      <c r="G2851" s="19" t="s">
        <v>23</v>
      </c>
      <c r="H2851" s="19" t="s">
        <v>12227</v>
      </c>
      <c r="I2851" s="19" t="s">
        <v>349</v>
      </c>
      <c r="J2851" s="19" t="s">
        <v>2595</v>
      </c>
      <c r="K2851" s="19"/>
      <c r="L2851" s="19" t="s">
        <v>27</v>
      </c>
      <c r="M2851" s="19" t="s">
        <v>39</v>
      </c>
      <c r="N2851" s="19" t="s">
        <v>15749</v>
      </c>
      <c r="O2851" s="19" t="s">
        <v>15747</v>
      </c>
      <c r="P2851" s="19"/>
      <c r="Q2851" s="18">
        <v>4921.65</v>
      </c>
    </row>
    <row r="2852" hidden="1" spans="1:17">
      <c r="A2852" s="19" t="s">
        <v>1433</v>
      </c>
      <c r="B2852" s="19" t="s">
        <v>1434</v>
      </c>
      <c r="C2852" s="19" t="s">
        <v>32</v>
      </c>
      <c r="D2852" s="19" t="s">
        <v>15750</v>
      </c>
      <c r="E2852" s="19" t="s">
        <v>15751</v>
      </c>
      <c r="F2852" s="19" t="s">
        <v>15752</v>
      </c>
      <c r="G2852" s="19" t="s">
        <v>23</v>
      </c>
      <c r="H2852" s="19" t="s">
        <v>15753</v>
      </c>
      <c r="I2852" s="19" t="s">
        <v>1171</v>
      </c>
      <c r="J2852" s="19" t="s">
        <v>2879</v>
      </c>
      <c r="K2852" s="19"/>
      <c r="L2852" s="19" t="s">
        <v>27</v>
      </c>
      <c r="M2852" s="19" t="s">
        <v>39</v>
      </c>
      <c r="N2852" s="19" t="s">
        <v>15754</v>
      </c>
      <c r="O2852" s="19" t="s">
        <v>15751</v>
      </c>
      <c r="P2852" s="19"/>
      <c r="Q2852" s="18">
        <v>4726.14</v>
      </c>
    </row>
    <row r="2853" hidden="1" spans="1:17">
      <c r="A2853" s="19" t="s">
        <v>291</v>
      </c>
      <c r="B2853" s="19" t="s">
        <v>292</v>
      </c>
      <c r="C2853" s="19" t="s">
        <v>44</v>
      </c>
      <c r="D2853" s="19" t="s">
        <v>15755</v>
      </c>
      <c r="E2853" s="19" t="s">
        <v>15756</v>
      </c>
      <c r="F2853" s="19" t="s">
        <v>15757</v>
      </c>
      <c r="G2853" s="19" t="s">
        <v>23</v>
      </c>
      <c r="H2853" s="19" t="s">
        <v>15758</v>
      </c>
      <c r="I2853" s="19" t="s">
        <v>565</v>
      </c>
      <c r="J2853" s="19" t="s">
        <v>4868</v>
      </c>
      <c r="K2853" s="19"/>
      <c r="L2853" s="19" t="s">
        <v>27</v>
      </c>
      <c r="M2853" s="19" t="s">
        <v>52</v>
      </c>
      <c r="N2853" s="19" t="s">
        <v>15759</v>
      </c>
      <c r="O2853" s="19" t="s">
        <v>15756</v>
      </c>
      <c r="P2853" s="19"/>
      <c r="Q2853" s="18">
        <v>4395.45</v>
      </c>
    </row>
    <row r="2854" hidden="1" spans="1:17">
      <c r="A2854" s="19" t="s">
        <v>1433</v>
      </c>
      <c r="B2854" s="19" t="s">
        <v>1434</v>
      </c>
      <c r="C2854" s="19" t="s">
        <v>32</v>
      </c>
      <c r="D2854" s="19" t="s">
        <v>15760</v>
      </c>
      <c r="E2854" s="19" t="s">
        <v>15761</v>
      </c>
      <c r="F2854" s="19" t="s">
        <v>15762</v>
      </c>
      <c r="G2854" s="19" t="s">
        <v>23</v>
      </c>
      <c r="H2854" s="19" t="s">
        <v>15763</v>
      </c>
      <c r="I2854" s="19" t="s">
        <v>334</v>
      </c>
      <c r="J2854" s="19" t="s">
        <v>1978</v>
      </c>
      <c r="K2854" s="19"/>
      <c r="L2854" s="19" t="s">
        <v>27</v>
      </c>
      <c r="M2854" s="19" t="s">
        <v>164</v>
      </c>
      <c r="N2854" s="19" t="s">
        <v>15764</v>
      </c>
      <c r="O2854" s="19" t="s">
        <v>15761</v>
      </c>
      <c r="P2854" s="19"/>
      <c r="Q2854" s="18">
        <v>4676.44</v>
      </c>
    </row>
    <row r="2855" hidden="1" spans="1:17">
      <c r="A2855" s="19" t="s">
        <v>453</v>
      </c>
      <c r="B2855" s="19" t="s">
        <v>454</v>
      </c>
      <c r="C2855" s="19" t="s">
        <v>32</v>
      </c>
      <c r="D2855" s="19" t="s">
        <v>15765</v>
      </c>
      <c r="E2855" s="19" t="s">
        <v>15766</v>
      </c>
      <c r="F2855" s="19" t="s">
        <v>15767</v>
      </c>
      <c r="G2855" s="19" t="s">
        <v>23</v>
      </c>
      <c r="H2855" s="19" t="s">
        <v>145</v>
      </c>
      <c r="I2855" s="19" t="s">
        <v>37</v>
      </c>
      <c r="J2855" s="19" t="s">
        <v>990</v>
      </c>
      <c r="K2855" s="19"/>
      <c r="L2855" s="19" t="s">
        <v>27</v>
      </c>
      <c r="M2855" s="19" t="s">
        <v>39</v>
      </c>
      <c r="N2855" s="19" t="s">
        <v>15768</v>
      </c>
      <c r="O2855" s="19" t="s">
        <v>15766</v>
      </c>
      <c r="P2855" s="19" t="s">
        <v>15769</v>
      </c>
      <c r="Q2855" s="18">
        <v>4711.82</v>
      </c>
    </row>
    <row r="2856" hidden="1" spans="1:17">
      <c r="A2856" s="19" t="s">
        <v>453</v>
      </c>
      <c r="B2856" s="19" t="s">
        <v>454</v>
      </c>
      <c r="C2856" s="19" t="s">
        <v>32</v>
      </c>
      <c r="D2856" s="19" t="s">
        <v>15770</v>
      </c>
      <c r="E2856" s="19" t="s">
        <v>15771</v>
      </c>
      <c r="F2856" s="19" t="s">
        <v>15772</v>
      </c>
      <c r="G2856" s="19" t="s">
        <v>23</v>
      </c>
      <c r="H2856" s="19" t="s">
        <v>15773</v>
      </c>
      <c r="I2856" s="19" t="s">
        <v>609</v>
      </c>
      <c r="J2856" s="19" t="s">
        <v>211</v>
      </c>
      <c r="K2856" s="19"/>
      <c r="L2856" s="19" t="s">
        <v>27</v>
      </c>
      <c r="M2856" s="19" t="s">
        <v>39</v>
      </c>
      <c r="N2856" s="19" t="s">
        <v>15774</v>
      </c>
      <c r="O2856" s="19" t="s">
        <v>15771</v>
      </c>
      <c r="P2856" s="19"/>
      <c r="Q2856" s="18">
        <v>5326.73</v>
      </c>
    </row>
    <row r="2857" hidden="1" spans="1:17">
      <c r="A2857" s="19" t="s">
        <v>291</v>
      </c>
      <c r="B2857" s="19" t="s">
        <v>292</v>
      </c>
      <c r="C2857" s="19" t="s">
        <v>44</v>
      </c>
      <c r="D2857" s="19" t="s">
        <v>15775</v>
      </c>
      <c r="E2857" s="19" t="s">
        <v>15776</v>
      </c>
      <c r="F2857" s="19" t="s">
        <v>15777</v>
      </c>
      <c r="G2857" s="19" t="s">
        <v>23</v>
      </c>
      <c r="H2857" s="19" t="s">
        <v>15778</v>
      </c>
      <c r="I2857" s="19" t="s">
        <v>2182</v>
      </c>
      <c r="J2857" s="19" t="s">
        <v>4549</v>
      </c>
      <c r="K2857" s="19"/>
      <c r="L2857" s="19" t="s">
        <v>27</v>
      </c>
      <c r="M2857" s="19" t="s">
        <v>39</v>
      </c>
      <c r="N2857" s="19" t="s">
        <v>15779</v>
      </c>
      <c r="O2857" s="19" t="s">
        <v>15776</v>
      </c>
      <c r="P2857" s="19"/>
      <c r="Q2857" s="18">
        <v>4229.38</v>
      </c>
    </row>
    <row r="2858" hidden="1" spans="1:17">
      <c r="A2858" s="19" t="s">
        <v>1753</v>
      </c>
      <c r="B2858" s="19" t="s">
        <v>1754</v>
      </c>
      <c r="C2858" s="19" t="s">
        <v>44</v>
      </c>
      <c r="D2858" s="19" t="s">
        <v>15780</v>
      </c>
      <c r="E2858" s="19" t="s">
        <v>15781</v>
      </c>
      <c r="F2858" s="19" t="s">
        <v>15782</v>
      </c>
      <c r="G2858" s="19" t="s">
        <v>48</v>
      </c>
      <c r="H2858" s="19" t="s">
        <v>15783</v>
      </c>
      <c r="I2858" s="19" t="s">
        <v>5593</v>
      </c>
      <c r="J2858" s="19" t="s">
        <v>15784</v>
      </c>
      <c r="K2858" s="19"/>
      <c r="L2858" s="19" t="s">
        <v>27</v>
      </c>
      <c r="M2858" s="19" t="s">
        <v>39</v>
      </c>
      <c r="N2858" s="19" t="s">
        <v>15785</v>
      </c>
      <c r="O2858" s="19" t="s">
        <v>15781</v>
      </c>
      <c r="P2858" s="19"/>
      <c r="Q2858" s="18">
        <v>4218.7</v>
      </c>
    </row>
    <row r="2859" hidden="1" spans="1:17">
      <c r="A2859" s="19" t="s">
        <v>1410</v>
      </c>
      <c r="B2859" s="19" t="s">
        <v>1411</v>
      </c>
      <c r="C2859" s="19" t="s">
        <v>19</v>
      </c>
      <c r="D2859" s="19" t="s">
        <v>15786</v>
      </c>
      <c r="E2859" s="19" t="s">
        <v>15787</v>
      </c>
      <c r="F2859" s="19" t="s">
        <v>15788</v>
      </c>
      <c r="G2859" s="19" t="s">
        <v>48</v>
      </c>
      <c r="H2859" s="19" t="s">
        <v>5593</v>
      </c>
      <c r="I2859" s="19" t="s">
        <v>1741</v>
      </c>
      <c r="J2859" s="19" t="s">
        <v>4018</v>
      </c>
      <c r="K2859" s="19"/>
      <c r="L2859" s="19" t="s">
        <v>27</v>
      </c>
      <c r="M2859" s="19" t="s">
        <v>164</v>
      </c>
      <c r="N2859" s="19" t="s">
        <v>15789</v>
      </c>
      <c r="O2859" s="19" t="s">
        <v>15787</v>
      </c>
      <c r="P2859" s="19" t="s">
        <v>15790</v>
      </c>
      <c r="Q2859" s="18">
        <v>4069.22</v>
      </c>
    </row>
    <row r="2860" hidden="1" spans="1:17">
      <c r="A2860" s="19" t="s">
        <v>1335</v>
      </c>
      <c r="B2860" s="19" t="s">
        <v>1336</v>
      </c>
      <c r="C2860" s="19" t="s">
        <v>19</v>
      </c>
      <c r="D2860" s="19" t="s">
        <v>15791</v>
      </c>
      <c r="E2860" s="19" t="s">
        <v>15792</v>
      </c>
      <c r="F2860" s="19" t="s">
        <v>15793</v>
      </c>
      <c r="G2860" s="19" t="s">
        <v>23</v>
      </c>
      <c r="H2860" s="19" t="s">
        <v>15794</v>
      </c>
      <c r="I2860" s="19" t="s">
        <v>219</v>
      </c>
      <c r="J2860" s="19" t="s">
        <v>1680</v>
      </c>
      <c r="K2860" s="19"/>
      <c r="L2860" s="19" t="s">
        <v>27</v>
      </c>
      <c r="M2860" s="19" t="s">
        <v>105</v>
      </c>
      <c r="N2860" s="19" t="s">
        <v>15795</v>
      </c>
      <c r="O2860" s="19" t="s">
        <v>15792</v>
      </c>
      <c r="P2860" s="19"/>
      <c r="Q2860" s="18">
        <v>4432.86</v>
      </c>
    </row>
    <row r="2861" hidden="1" spans="1:17">
      <c r="A2861" s="19" t="s">
        <v>2441</v>
      </c>
      <c r="B2861" s="19" t="s">
        <v>2442</v>
      </c>
      <c r="C2861" s="19" t="s">
        <v>19</v>
      </c>
      <c r="D2861" s="19" t="s">
        <v>15796</v>
      </c>
      <c r="E2861" s="19" t="s">
        <v>15797</v>
      </c>
      <c r="F2861" s="19" t="s">
        <v>15798</v>
      </c>
      <c r="G2861" s="19" t="s">
        <v>23</v>
      </c>
      <c r="H2861" s="19" t="s">
        <v>15799</v>
      </c>
      <c r="I2861" s="19" t="s">
        <v>2024</v>
      </c>
      <c r="J2861" s="19" t="s">
        <v>2868</v>
      </c>
      <c r="K2861" s="19"/>
      <c r="L2861" s="19" t="s">
        <v>27</v>
      </c>
      <c r="M2861" s="19" t="s">
        <v>105</v>
      </c>
      <c r="N2861" s="19" t="s">
        <v>15800</v>
      </c>
      <c r="O2861" s="19" t="s">
        <v>15797</v>
      </c>
      <c r="P2861" s="19"/>
      <c r="Q2861" s="18">
        <v>5546.12</v>
      </c>
    </row>
    <row r="2862" hidden="1" spans="1:17">
      <c r="A2862" s="19" t="s">
        <v>2441</v>
      </c>
      <c r="B2862" s="19" t="s">
        <v>2442</v>
      </c>
      <c r="C2862" s="19" t="s">
        <v>19</v>
      </c>
      <c r="D2862" s="19" t="s">
        <v>15801</v>
      </c>
      <c r="E2862" s="19" t="s">
        <v>15802</v>
      </c>
      <c r="F2862" s="19" t="s">
        <v>15803</v>
      </c>
      <c r="G2862" s="19" t="s">
        <v>48</v>
      </c>
      <c r="H2862" s="19" t="s">
        <v>15804</v>
      </c>
      <c r="I2862" s="19" t="s">
        <v>944</v>
      </c>
      <c r="J2862" s="19" t="s">
        <v>466</v>
      </c>
      <c r="K2862" s="19"/>
      <c r="L2862" s="19" t="s">
        <v>27</v>
      </c>
      <c r="M2862" s="19" t="s">
        <v>105</v>
      </c>
      <c r="N2862" s="19" t="s">
        <v>15805</v>
      </c>
      <c r="O2862" s="19" t="s">
        <v>15802</v>
      </c>
      <c r="P2862" s="19"/>
      <c r="Q2862" s="18">
        <v>4028.08</v>
      </c>
    </row>
    <row r="2863" hidden="1" spans="1:17">
      <c r="A2863" s="19" t="s">
        <v>1410</v>
      </c>
      <c r="B2863" s="19" t="s">
        <v>1411</v>
      </c>
      <c r="C2863" s="19" t="s">
        <v>19</v>
      </c>
      <c r="D2863" s="19" t="s">
        <v>15806</v>
      </c>
      <c r="E2863" s="19" t="s">
        <v>15807</v>
      </c>
      <c r="F2863" s="19" t="s">
        <v>15808</v>
      </c>
      <c r="G2863" s="19" t="s">
        <v>23</v>
      </c>
      <c r="H2863" s="19" t="s">
        <v>10126</v>
      </c>
      <c r="I2863" s="19" t="s">
        <v>25</v>
      </c>
      <c r="J2863" s="19" t="s">
        <v>460</v>
      </c>
      <c r="K2863" s="19"/>
      <c r="L2863" s="19" t="s">
        <v>27</v>
      </c>
      <c r="M2863" s="19" t="s">
        <v>39</v>
      </c>
      <c r="N2863" s="19" t="s">
        <v>15809</v>
      </c>
      <c r="O2863" s="19" t="s">
        <v>15807</v>
      </c>
      <c r="P2863" s="19"/>
      <c r="Q2863" s="18">
        <v>4698.43</v>
      </c>
    </row>
    <row r="2864" hidden="1" spans="1:17">
      <c r="A2864" s="19" t="s">
        <v>2980</v>
      </c>
      <c r="B2864" s="19" t="s">
        <v>2981</v>
      </c>
      <c r="C2864" s="19" t="s">
        <v>19</v>
      </c>
      <c r="D2864" s="19" t="s">
        <v>15810</v>
      </c>
      <c r="E2864" s="19" t="s">
        <v>15811</v>
      </c>
      <c r="F2864" s="19" t="s">
        <v>15812</v>
      </c>
      <c r="G2864" s="19" t="s">
        <v>48</v>
      </c>
      <c r="H2864" s="19" t="s">
        <v>15813</v>
      </c>
      <c r="I2864" s="19" t="s">
        <v>246</v>
      </c>
      <c r="J2864" s="19" t="s">
        <v>88</v>
      </c>
      <c r="K2864" s="19"/>
      <c r="L2864" s="19" t="s">
        <v>27</v>
      </c>
      <c r="M2864" s="19" t="s">
        <v>105</v>
      </c>
      <c r="N2864" s="19" t="s">
        <v>15814</v>
      </c>
      <c r="O2864" s="19" t="s">
        <v>15811</v>
      </c>
      <c r="P2864" s="19"/>
      <c r="Q2864" s="18">
        <v>3831.84</v>
      </c>
    </row>
    <row r="2865" hidden="1" spans="1:17">
      <c r="A2865" s="19" t="s">
        <v>1142</v>
      </c>
      <c r="B2865" s="19" t="s">
        <v>1143</v>
      </c>
      <c r="C2865" s="19" t="s">
        <v>19</v>
      </c>
      <c r="D2865" s="19" t="s">
        <v>15815</v>
      </c>
      <c r="E2865" s="19" t="s">
        <v>15816</v>
      </c>
      <c r="F2865" s="19" t="s">
        <v>15817</v>
      </c>
      <c r="G2865" s="19" t="s">
        <v>23</v>
      </c>
      <c r="H2865" s="19" t="s">
        <v>15818</v>
      </c>
      <c r="I2865" s="19" t="s">
        <v>1751</v>
      </c>
      <c r="J2865" s="19" t="s">
        <v>15819</v>
      </c>
      <c r="K2865" s="19"/>
      <c r="L2865" s="19" t="s">
        <v>27</v>
      </c>
      <c r="M2865" s="19" t="s">
        <v>39</v>
      </c>
      <c r="N2865" s="19" t="s">
        <v>15820</v>
      </c>
      <c r="O2865" s="19" t="s">
        <v>15816</v>
      </c>
      <c r="P2865" s="19" t="s">
        <v>15821</v>
      </c>
      <c r="Q2865" s="18">
        <v>5914.97</v>
      </c>
    </row>
    <row r="2866" hidden="1" spans="1:17">
      <c r="A2866" s="19" t="s">
        <v>204</v>
      </c>
      <c r="B2866" s="19" t="s">
        <v>205</v>
      </c>
      <c r="C2866" s="19" t="s">
        <v>32</v>
      </c>
      <c r="D2866" s="19" t="s">
        <v>15822</v>
      </c>
      <c r="E2866" s="19" t="s">
        <v>15823</v>
      </c>
      <c r="F2866" s="19" t="s">
        <v>15824</v>
      </c>
      <c r="G2866" s="19" t="s">
        <v>23</v>
      </c>
      <c r="H2866" s="19" t="s">
        <v>1104</v>
      </c>
      <c r="I2866" s="19" t="s">
        <v>5749</v>
      </c>
      <c r="J2866" s="19" t="s">
        <v>591</v>
      </c>
      <c r="K2866" s="19"/>
      <c r="L2866" s="19" t="s">
        <v>27</v>
      </c>
      <c r="M2866" s="19" t="s">
        <v>105</v>
      </c>
      <c r="N2866" s="19" t="s">
        <v>15825</v>
      </c>
      <c r="O2866" s="19" t="s">
        <v>15823</v>
      </c>
      <c r="P2866" s="19" t="s">
        <v>15826</v>
      </c>
      <c r="Q2866" s="18">
        <v>5283.98</v>
      </c>
    </row>
    <row r="2867" hidden="1" spans="1:17">
      <c r="A2867" s="19" t="s">
        <v>308</v>
      </c>
      <c r="B2867" s="19" t="s">
        <v>309</v>
      </c>
      <c r="C2867" s="19" t="s">
        <v>44</v>
      </c>
      <c r="D2867" s="19" t="s">
        <v>15827</v>
      </c>
      <c r="E2867" s="19" t="s">
        <v>15828</v>
      </c>
      <c r="F2867" s="19" t="s">
        <v>15829</v>
      </c>
      <c r="G2867" s="19" t="s">
        <v>23</v>
      </c>
      <c r="H2867" s="19" t="s">
        <v>15830</v>
      </c>
      <c r="I2867" s="19" t="s">
        <v>1033</v>
      </c>
      <c r="J2867" s="19" t="s">
        <v>4118</v>
      </c>
      <c r="K2867" s="19"/>
      <c r="L2867" s="19" t="s">
        <v>27</v>
      </c>
      <c r="M2867" s="19" t="s">
        <v>39</v>
      </c>
      <c r="N2867" s="19" t="s">
        <v>15831</v>
      </c>
      <c r="O2867" s="19" t="s">
        <v>15828</v>
      </c>
      <c r="P2867" s="19" t="s">
        <v>15832</v>
      </c>
      <c r="Q2867" s="18">
        <v>5194.2</v>
      </c>
    </row>
    <row r="2868" hidden="1" spans="1:17">
      <c r="A2868" s="19" t="s">
        <v>6085</v>
      </c>
      <c r="B2868" s="19" t="s">
        <v>6086</v>
      </c>
      <c r="C2868" s="19" t="s">
        <v>32</v>
      </c>
      <c r="D2868" s="19" t="s">
        <v>15833</v>
      </c>
      <c r="E2868" s="19" t="s">
        <v>15834</v>
      </c>
      <c r="F2868" s="19" t="s">
        <v>15835</v>
      </c>
      <c r="G2868" s="19" t="s">
        <v>23</v>
      </c>
      <c r="H2868" s="19" t="s">
        <v>15836</v>
      </c>
      <c r="I2868" s="19" t="s">
        <v>1868</v>
      </c>
      <c r="J2868" s="19" t="s">
        <v>15837</v>
      </c>
      <c r="K2868" s="19"/>
      <c r="L2868" s="19" t="s">
        <v>27</v>
      </c>
      <c r="M2868" s="19" t="s">
        <v>52</v>
      </c>
      <c r="N2868" s="19" t="s">
        <v>15838</v>
      </c>
      <c r="O2868" s="19" t="s">
        <v>15834</v>
      </c>
      <c r="P2868" s="19"/>
      <c r="Q2868" s="18">
        <v>4745.67</v>
      </c>
    </row>
    <row r="2869" hidden="1" spans="1:17">
      <c r="A2869" s="19" t="s">
        <v>3436</v>
      </c>
      <c r="B2869" s="19" t="s">
        <v>3437</v>
      </c>
      <c r="C2869" s="19" t="s">
        <v>19</v>
      </c>
      <c r="D2869" s="19" t="s">
        <v>15839</v>
      </c>
      <c r="E2869" s="19" t="s">
        <v>15840</v>
      </c>
      <c r="F2869" s="19" t="s">
        <v>15841</v>
      </c>
      <c r="G2869" s="19" t="s">
        <v>23</v>
      </c>
      <c r="H2869" s="19" t="s">
        <v>15842</v>
      </c>
      <c r="I2869" s="19" t="s">
        <v>15843</v>
      </c>
      <c r="J2869" s="19" t="s">
        <v>15844</v>
      </c>
      <c r="K2869" s="19"/>
      <c r="L2869" s="19" t="s">
        <v>27</v>
      </c>
      <c r="M2869" s="19" t="s">
        <v>52</v>
      </c>
      <c r="N2869" s="19" t="s">
        <v>15845</v>
      </c>
      <c r="O2869" s="19" t="s">
        <v>15840</v>
      </c>
      <c r="P2869" s="19"/>
      <c r="Q2869" s="18">
        <v>4418.3</v>
      </c>
    </row>
    <row r="2870" hidden="1" spans="1:17">
      <c r="A2870" s="19" t="s">
        <v>7233</v>
      </c>
      <c r="B2870" s="19" t="s">
        <v>7234</v>
      </c>
      <c r="C2870" s="19" t="s">
        <v>44</v>
      </c>
      <c r="D2870" s="19" t="s">
        <v>15846</v>
      </c>
      <c r="E2870" s="19" t="s">
        <v>15847</v>
      </c>
      <c r="F2870" s="19" t="s">
        <v>15848</v>
      </c>
      <c r="G2870" s="19" t="s">
        <v>23</v>
      </c>
      <c r="H2870" s="19" t="s">
        <v>15849</v>
      </c>
      <c r="I2870" s="19" t="s">
        <v>534</v>
      </c>
      <c r="J2870" s="19" t="s">
        <v>4064</v>
      </c>
      <c r="K2870" s="19"/>
      <c r="L2870" s="19" t="s">
        <v>27</v>
      </c>
      <c r="M2870" s="19" t="s">
        <v>52</v>
      </c>
      <c r="N2870" s="19" t="s">
        <v>15850</v>
      </c>
      <c r="O2870" s="19" t="s">
        <v>15847</v>
      </c>
      <c r="P2870" s="19"/>
      <c r="Q2870" s="18">
        <v>5198.88</v>
      </c>
    </row>
    <row r="2871" hidden="1" spans="1:17">
      <c r="A2871" s="19" t="s">
        <v>3844</v>
      </c>
      <c r="B2871" s="19" t="s">
        <v>3845</v>
      </c>
      <c r="C2871" s="19" t="s">
        <v>19</v>
      </c>
      <c r="D2871" s="19" t="s">
        <v>15851</v>
      </c>
      <c r="E2871" s="19" t="s">
        <v>15852</v>
      </c>
      <c r="F2871" s="19" t="s">
        <v>15853</v>
      </c>
      <c r="G2871" s="19" t="s">
        <v>23</v>
      </c>
      <c r="H2871" s="19" t="s">
        <v>2720</v>
      </c>
      <c r="I2871" s="19" t="s">
        <v>419</v>
      </c>
      <c r="J2871" s="19" t="s">
        <v>1686</v>
      </c>
      <c r="K2871" s="19"/>
      <c r="L2871" s="19" t="s">
        <v>27</v>
      </c>
      <c r="M2871" s="19" t="s">
        <v>105</v>
      </c>
      <c r="N2871" s="19" t="s">
        <v>15854</v>
      </c>
      <c r="O2871" s="19" t="s">
        <v>15852</v>
      </c>
      <c r="P2871" s="19"/>
      <c r="Q2871" s="18">
        <v>4722.59</v>
      </c>
    </row>
    <row r="2872" hidden="1" spans="1:17">
      <c r="A2872" s="19" t="s">
        <v>392</v>
      </c>
      <c r="B2872" s="19" t="s">
        <v>393</v>
      </c>
      <c r="C2872" s="19" t="s">
        <v>44</v>
      </c>
      <c r="D2872" s="19" t="s">
        <v>15855</v>
      </c>
      <c r="E2872" s="19" t="s">
        <v>15856</v>
      </c>
      <c r="F2872" s="19" t="s">
        <v>15857</v>
      </c>
      <c r="G2872" s="19" t="s">
        <v>23</v>
      </c>
      <c r="H2872" s="19" t="s">
        <v>11409</v>
      </c>
      <c r="I2872" s="19" t="s">
        <v>5167</v>
      </c>
      <c r="J2872" s="19" t="s">
        <v>559</v>
      </c>
      <c r="K2872" s="19"/>
      <c r="L2872" s="19" t="s">
        <v>27</v>
      </c>
      <c r="M2872" s="19" t="s">
        <v>39</v>
      </c>
      <c r="N2872" s="19" t="s">
        <v>15858</v>
      </c>
      <c r="O2872" s="19" t="s">
        <v>15856</v>
      </c>
      <c r="P2872" s="19"/>
      <c r="Q2872" s="18">
        <v>5262.18</v>
      </c>
    </row>
    <row r="2873" hidden="1" spans="1:17">
      <c r="A2873" s="19" t="s">
        <v>547</v>
      </c>
      <c r="B2873" s="19" t="s">
        <v>548</v>
      </c>
      <c r="C2873" s="19" t="s">
        <v>44</v>
      </c>
      <c r="D2873" s="19" t="s">
        <v>15859</v>
      </c>
      <c r="E2873" s="19" t="s">
        <v>15860</v>
      </c>
      <c r="F2873" s="19" t="s">
        <v>15861</v>
      </c>
      <c r="G2873" s="19" t="s">
        <v>23</v>
      </c>
      <c r="H2873" s="19" t="s">
        <v>15862</v>
      </c>
      <c r="I2873" s="19" t="s">
        <v>3682</v>
      </c>
      <c r="J2873" s="19" t="s">
        <v>675</v>
      </c>
      <c r="K2873" s="19"/>
      <c r="L2873" s="19" t="s">
        <v>27</v>
      </c>
      <c r="M2873" s="19" t="s">
        <v>52</v>
      </c>
      <c r="N2873" s="19" t="s">
        <v>15863</v>
      </c>
      <c r="O2873" s="19" t="s">
        <v>15860</v>
      </c>
      <c r="P2873" s="19"/>
      <c r="Q2873" s="18">
        <v>4649.53</v>
      </c>
    </row>
    <row r="2874" hidden="1" spans="1:17">
      <c r="A2874" s="19" t="s">
        <v>1350</v>
      </c>
      <c r="B2874" s="19" t="s">
        <v>1351</v>
      </c>
      <c r="C2874" s="19" t="s">
        <v>19</v>
      </c>
      <c r="D2874" s="19" t="s">
        <v>15864</v>
      </c>
      <c r="E2874" s="19" t="s">
        <v>15865</v>
      </c>
      <c r="F2874" s="19" t="s">
        <v>15866</v>
      </c>
      <c r="G2874" s="19" t="s">
        <v>23</v>
      </c>
      <c r="H2874" s="19" t="s">
        <v>15867</v>
      </c>
      <c r="I2874" s="19" t="s">
        <v>726</v>
      </c>
      <c r="J2874" s="19" t="s">
        <v>5350</v>
      </c>
      <c r="K2874" s="19"/>
      <c r="L2874" s="19" t="s">
        <v>27</v>
      </c>
      <c r="M2874" s="19" t="s">
        <v>39</v>
      </c>
      <c r="N2874" s="19" t="s">
        <v>15868</v>
      </c>
      <c r="O2874" s="19" t="s">
        <v>15865</v>
      </c>
      <c r="P2874" s="19"/>
      <c r="Q2874" s="18">
        <v>4642.37</v>
      </c>
    </row>
    <row r="2875" hidden="1" spans="1:17">
      <c r="A2875" s="19" t="s">
        <v>3844</v>
      </c>
      <c r="B2875" s="19" t="s">
        <v>3845</v>
      </c>
      <c r="C2875" s="19" t="s">
        <v>19</v>
      </c>
      <c r="D2875" s="19" t="s">
        <v>15869</v>
      </c>
      <c r="E2875" s="19" t="s">
        <v>15870</v>
      </c>
      <c r="F2875" s="19" t="s">
        <v>15871</v>
      </c>
      <c r="G2875" s="19" t="s">
        <v>23</v>
      </c>
      <c r="H2875" s="19" t="s">
        <v>15872</v>
      </c>
      <c r="I2875" s="19" t="s">
        <v>1406</v>
      </c>
      <c r="J2875" s="19" t="s">
        <v>7984</v>
      </c>
      <c r="K2875" s="19"/>
      <c r="L2875" s="19" t="s">
        <v>27</v>
      </c>
      <c r="M2875" s="19" t="s">
        <v>105</v>
      </c>
      <c r="N2875" s="19" t="s">
        <v>15873</v>
      </c>
      <c r="O2875" s="19" t="s">
        <v>15870</v>
      </c>
      <c r="P2875" s="19" t="s">
        <v>15874</v>
      </c>
      <c r="Q2875" s="18">
        <v>5511.4</v>
      </c>
    </row>
    <row r="2876" hidden="1" spans="1:17">
      <c r="A2876" s="19" t="s">
        <v>3844</v>
      </c>
      <c r="B2876" s="19" t="s">
        <v>3845</v>
      </c>
      <c r="C2876" s="19" t="s">
        <v>19</v>
      </c>
      <c r="D2876" s="19" t="s">
        <v>15875</v>
      </c>
      <c r="E2876" s="19" t="s">
        <v>15876</v>
      </c>
      <c r="F2876" s="19" t="s">
        <v>15877</v>
      </c>
      <c r="G2876" s="19" t="s">
        <v>23</v>
      </c>
      <c r="H2876" s="19" t="s">
        <v>3075</v>
      </c>
      <c r="I2876" s="19" t="s">
        <v>2789</v>
      </c>
      <c r="J2876" s="19" t="s">
        <v>443</v>
      </c>
      <c r="K2876" s="19"/>
      <c r="L2876" s="19" t="s">
        <v>27</v>
      </c>
      <c r="M2876" s="19" t="s">
        <v>105</v>
      </c>
      <c r="N2876" s="19" t="s">
        <v>15878</v>
      </c>
      <c r="O2876" s="19" t="s">
        <v>15876</v>
      </c>
      <c r="P2876" s="19" t="s">
        <v>15879</v>
      </c>
      <c r="Q2876" s="18">
        <v>5347.29</v>
      </c>
    </row>
    <row r="2877" hidden="1" spans="1:17">
      <c r="A2877" s="19" t="s">
        <v>3844</v>
      </c>
      <c r="B2877" s="19" t="s">
        <v>3845</v>
      </c>
      <c r="C2877" s="19" t="s">
        <v>19</v>
      </c>
      <c r="D2877" s="19" t="s">
        <v>15880</v>
      </c>
      <c r="E2877" s="19" t="s">
        <v>15881</v>
      </c>
      <c r="F2877" s="19" t="s">
        <v>15882</v>
      </c>
      <c r="G2877" s="19" t="s">
        <v>23</v>
      </c>
      <c r="H2877" s="19" t="s">
        <v>542</v>
      </c>
      <c r="I2877" s="19" t="s">
        <v>67</v>
      </c>
      <c r="J2877" s="19" t="s">
        <v>544</v>
      </c>
      <c r="K2877" s="19"/>
      <c r="L2877" s="19" t="s">
        <v>27</v>
      </c>
      <c r="M2877" s="19" t="s">
        <v>105</v>
      </c>
      <c r="N2877" s="19" t="s">
        <v>15883</v>
      </c>
      <c r="O2877" s="19" t="s">
        <v>15881</v>
      </c>
      <c r="P2877" s="19" t="s">
        <v>15884</v>
      </c>
      <c r="Q2877" s="18">
        <v>5720.46</v>
      </c>
    </row>
    <row r="2878" hidden="1" spans="1:17">
      <c r="A2878" s="19" t="s">
        <v>3844</v>
      </c>
      <c r="B2878" s="19" t="s">
        <v>3845</v>
      </c>
      <c r="C2878" s="19" t="s">
        <v>19</v>
      </c>
      <c r="D2878" s="19" t="s">
        <v>15885</v>
      </c>
      <c r="E2878" s="19" t="s">
        <v>15886</v>
      </c>
      <c r="F2878" s="19" t="s">
        <v>15887</v>
      </c>
      <c r="G2878" s="19" t="s">
        <v>23</v>
      </c>
      <c r="H2878" s="19" t="s">
        <v>15888</v>
      </c>
      <c r="I2878" s="19" t="s">
        <v>2172</v>
      </c>
      <c r="J2878" s="19" t="s">
        <v>3683</v>
      </c>
      <c r="K2878" s="19"/>
      <c r="L2878" s="19" t="s">
        <v>27</v>
      </c>
      <c r="M2878" s="19" t="s">
        <v>105</v>
      </c>
      <c r="N2878" s="19" t="s">
        <v>15889</v>
      </c>
      <c r="O2878" s="19" t="s">
        <v>15886</v>
      </c>
      <c r="P2878" s="19" t="s">
        <v>15890</v>
      </c>
      <c r="Q2878" s="18">
        <v>5748.71</v>
      </c>
    </row>
    <row r="2879" hidden="1" spans="1:17">
      <c r="A2879" s="19" t="s">
        <v>1142</v>
      </c>
      <c r="B2879" s="19" t="s">
        <v>1143</v>
      </c>
      <c r="C2879" s="19" t="s">
        <v>19</v>
      </c>
      <c r="D2879" s="19" t="s">
        <v>15891</v>
      </c>
      <c r="E2879" s="19" t="s">
        <v>15892</v>
      </c>
      <c r="F2879" s="19" t="s">
        <v>15893</v>
      </c>
      <c r="G2879" s="19" t="s">
        <v>23</v>
      </c>
      <c r="H2879" s="19" t="s">
        <v>15894</v>
      </c>
      <c r="I2879" s="19" t="s">
        <v>661</v>
      </c>
      <c r="J2879" s="19" t="s">
        <v>163</v>
      </c>
      <c r="K2879" s="19"/>
      <c r="L2879" s="19" t="s">
        <v>27</v>
      </c>
      <c r="M2879" s="19" t="s">
        <v>39</v>
      </c>
      <c r="N2879" s="19" t="s">
        <v>15895</v>
      </c>
      <c r="O2879" s="19" t="s">
        <v>15892</v>
      </c>
      <c r="P2879" s="19"/>
      <c r="Q2879" s="18">
        <v>4963.05</v>
      </c>
    </row>
    <row r="2880" hidden="1" spans="1:17">
      <c r="A2880" s="19" t="s">
        <v>1142</v>
      </c>
      <c r="B2880" s="19" t="s">
        <v>1143</v>
      </c>
      <c r="C2880" s="19" t="s">
        <v>19</v>
      </c>
      <c r="D2880" s="19" t="s">
        <v>15896</v>
      </c>
      <c r="E2880" s="19" t="s">
        <v>15897</v>
      </c>
      <c r="F2880" s="19" t="s">
        <v>15898</v>
      </c>
      <c r="G2880" s="19" t="s">
        <v>48</v>
      </c>
      <c r="H2880" s="19" t="s">
        <v>10785</v>
      </c>
      <c r="I2880" s="19" t="s">
        <v>1537</v>
      </c>
      <c r="J2880" s="19" t="s">
        <v>1911</v>
      </c>
      <c r="K2880" s="19"/>
      <c r="L2880" s="19" t="s">
        <v>27</v>
      </c>
      <c r="M2880" s="19" t="s">
        <v>39</v>
      </c>
      <c r="N2880" s="19" t="s">
        <v>15899</v>
      </c>
      <c r="O2880" s="19" t="s">
        <v>15897</v>
      </c>
      <c r="P2880" s="19"/>
      <c r="Q2880" s="18">
        <v>4533.71</v>
      </c>
    </row>
    <row r="2881" hidden="1" spans="1:17">
      <c r="A2881" s="19" t="s">
        <v>1142</v>
      </c>
      <c r="B2881" s="19" t="s">
        <v>1143</v>
      </c>
      <c r="C2881" s="19" t="s">
        <v>19</v>
      </c>
      <c r="D2881" s="19" t="s">
        <v>15900</v>
      </c>
      <c r="E2881" s="19" t="s">
        <v>15901</v>
      </c>
      <c r="F2881" s="19" t="s">
        <v>15902</v>
      </c>
      <c r="G2881" s="19" t="s">
        <v>23</v>
      </c>
      <c r="H2881" s="19" t="s">
        <v>10539</v>
      </c>
      <c r="I2881" s="19" t="s">
        <v>2639</v>
      </c>
      <c r="J2881" s="19" t="s">
        <v>2032</v>
      </c>
      <c r="K2881" s="19"/>
      <c r="L2881" s="19" t="s">
        <v>27</v>
      </c>
      <c r="M2881" s="19" t="s">
        <v>39</v>
      </c>
      <c r="N2881" s="19" t="s">
        <v>15903</v>
      </c>
      <c r="O2881" s="19" t="s">
        <v>15901</v>
      </c>
      <c r="P2881" s="19"/>
      <c r="Q2881" s="18">
        <v>5055.11</v>
      </c>
    </row>
    <row r="2882" hidden="1" spans="1:17">
      <c r="A2882" s="19" t="s">
        <v>1142</v>
      </c>
      <c r="B2882" s="19" t="s">
        <v>1143</v>
      </c>
      <c r="C2882" s="19" t="s">
        <v>19</v>
      </c>
      <c r="D2882" s="19" t="s">
        <v>15904</v>
      </c>
      <c r="E2882" s="19" t="s">
        <v>15905</v>
      </c>
      <c r="F2882" s="19" t="s">
        <v>15906</v>
      </c>
      <c r="G2882" s="19" t="s">
        <v>23</v>
      </c>
      <c r="H2882" s="19" t="s">
        <v>3612</v>
      </c>
      <c r="I2882" s="19" t="s">
        <v>565</v>
      </c>
      <c r="J2882" s="19" t="s">
        <v>3613</v>
      </c>
      <c r="K2882" s="19"/>
      <c r="L2882" s="19" t="s">
        <v>27</v>
      </c>
      <c r="M2882" s="19" t="s">
        <v>39</v>
      </c>
      <c r="N2882" s="19" t="s">
        <v>15907</v>
      </c>
      <c r="O2882" s="19" t="s">
        <v>15905</v>
      </c>
      <c r="P2882" s="19"/>
      <c r="Q2882" s="18">
        <v>5024.28</v>
      </c>
    </row>
    <row r="2883" hidden="1" spans="1:17">
      <c r="A2883" s="19" t="s">
        <v>1142</v>
      </c>
      <c r="B2883" s="19" t="s">
        <v>1143</v>
      </c>
      <c r="C2883" s="19" t="s">
        <v>19</v>
      </c>
      <c r="D2883" s="19" t="s">
        <v>15908</v>
      </c>
      <c r="E2883" s="19" t="s">
        <v>15909</v>
      </c>
      <c r="F2883" s="19" t="s">
        <v>15910</v>
      </c>
      <c r="G2883" s="19" t="s">
        <v>23</v>
      </c>
      <c r="H2883" s="19" t="s">
        <v>15911</v>
      </c>
      <c r="I2883" s="19" t="s">
        <v>1215</v>
      </c>
      <c r="J2883" s="19" t="s">
        <v>8172</v>
      </c>
      <c r="K2883" s="19"/>
      <c r="L2883" s="19" t="s">
        <v>27</v>
      </c>
      <c r="M2883" s="19" t="s">
        <v>39</v>
      </c>
      <c r="N2883" s="19" t="s">
        <v>15912</v>
      </c>
      <c r="O2883" s="19" t="s">
        <v>15909</v>
      </c>
      <c r="P2883" s="19"/>
      <c r="Q2883" s="18">
        <v>5817.02</v>
      </c>
    </row>
    <row r="2884" hidden="1" spans="1:17">
      <c r="A2884" s="19" t="s">
        <v>1142</v>
      </c>
      <c r="B2884" s="19" t="s">
        <v>1143</v>
      </c>
      <c r="C2884" s="19" t="s">
        <v>19</v>
      </c>
      <c r="D2884" s="19" t="s">
        <v>15913</v>
      </c>
      <c r="E2884" s="19" t="s">
        <v>15914</v>
      </c>
      <c r="F2884" s="19" t="s">
        <v>15915</v>
      </c>
      <c r="G2884" s="19" t="s">
        <v>23</v>
      </c>
      <c r="H2884" s="19" t="s">
        <v>9137</v>
      </c>
      <c r="I2884" s="19" t="s">
        <v>534</v>
      </c>
      <c r="J2884" s="19" t="s">
        <v>1984</v>
      </c>
      <c r="K2884" s="19"/>
      <c r="L2884" s="19" t="s">
        <v>27</v>
      </c>
      <c r="M2884" s="19" t="s">
        <v>39</v>
      </c>
      <c r="N2884" s="19" t="s">
        <v>15916</v>
      </c>
      <c r="O2884" s="19" t="s">
        <v>15914</v>
      </c>
      <c r="P2884" s="19"/>
      <c r="Q2884" s="18">
        <v>4450.76</v>
      </c>
    </row>
    <row r="2885" hidden="1" spans="1:17">
      <c r="A2885" s="19" t="s">
        <v>1142</v>
      </c>
      <c r="B2885" s="19" t="s">
        <v>1143</v>
      </c>
      <c r="C2885" s="19" t="s">
        <v>19</v>
      </c>
      <c r="D2885" s="19" t="s">
        <v>15917</v>
      </c>
      <c r="E2885" s="19" t="s">
        <v>15918</v>
      </c>
      <c r="F2885" s="19" t="s">
        <v>15919</v>
      </c>
      <c r="G2885" s="19" t="s">
        <v>23</v>
      </c>
      <c r="H2885" s="19" t="s">
        <v>4036</v>
      </c>
      <c r="I2885" s="19" t="s">
        <v>419</v>
      </c>
      <c r="J2885" s="19" t="s">
        <v>4037</v>
      </c>
      <c r="K2885" s="19"/>
      <c r="L2885" s="19" t="s">
        <v>27</v>
      </c>
      <c r="M2885" s="19" t="s">
        <v>39</v>
      </c>
      <c r="N2885" s="19" t="s">
        <v>15920</v>
      </c>
      <c r="O2885" s="19" t="s">
        <v>15918</v>
      </c>
      <c r="P2885" s="19" t="s">
        <v>15921</v>
      </c>
      <c r="Q2885" s="18">
        <v>5753.1</v>
      </c>
    </row>
    <row r="2886" hidden="1" spans="1:17">
      <c r="A2886" s="19" t="s">
        <v>1142</v>
      </c>
      <c r="B2886" s="19" t="s">
        <v>1143</v>
      </c>
      <c r="C2886" s="19" t="s">
        <v>19</v>
      </c>
      <c r="D2886" s="19" t="s">
        <v>15922</v>
      </c>
      <c r="E2886" s="19" t="s">
        <v>15923</v>
      </c>
      <c r="F2886" s="19" t="s">
        <v>15924</v>
      </c>
      <c r="G2886" s="19" t="s">
        <v>48</v>
      </c>
      <c r="H2886" s="19" t="s">
        <v>800</v>
      </c>
      <c r="I2886" s="19" t="s">
        <v>5444</v>
      </c>
      <c r="J2886" s="19" t="s">
        <v>841</v>
      </c>
      <c r="K2886" s="19"/>
      <c r="L2886" s="19" t="s">
        <v>27</v>
      </c>
      <c r="M2886" s="19" t="s">
        <v>39</v>
      </c>
      <c r="N2886" s="19" t="s">
        <v>15925</v>
      </c>
      <c r="O2886" s="19" t="s">
        <v>15923</v>
      </c>
      <c r="P2886" s="19" t="s">
        <v>15926</v>
      </c>
      <c r="Q2886" s="18">
        <v>4772.75</v>
      </c>
    </row>
    <row r="2887" hidden="1" spans="1:17">
      <c r="A2887" s="19" t="s">
        <v>851</v>
      </c>
      <c r="B2887" s="19" t="s">
        <v>852</v>
      </c>
      <c r="C2887" s="19" t="s">
        <v>19</v>
      </c>
      <c r="D2887" s="19" t="s">
        <v>15927</v>
      </c>
      <c r="E2887" s="19" t="s">
        <v>12804</v>
      </c>
      <c r="F2887" s="19" t="s">
        <v>15928</v>
      </c>
      <c r="G2887" s="19" t="s">
        <v>23</v>
      </c>
      <c r="H2887" s="19" t="s">
        <v>15929</v>
      </c>
      <c r="I2887" s="19" t="s">
        <v>1127</v>
      </c>
      <c r="J2887" s="19" t="s">
        <v>26</v>
      </c>
      <c r="K2887" s="19"/>
      <c r="L2887" s="19" t="s">
        <v>27</v>
      </c>
      <c r="M2887" s="19" t="s">
        <v>39</v>
      </c>
      <c r="N2887" s="19" t="s">
        <v>15930</v>
      </c>
      <c r="O2887" s="19" t="s">
        <v>12804</v>
      </c>
      <c r="P2887" s="19"/>
      <c r="Q2887" s="18">
        <v>5079.55</v>
      </c>
    </row>
    <row r="2888" hidden="1" spans="1:17">
      <c r="A2888" s="19" t="s">
        <v>851</v>
      </c>
      <c r="B2888" s="19" t="s">
        <v>852</v>
      </c>
      <c r="C2888" s="19" t="s">
        <v>19</v>
      </c>
      <c r="D2888" s="19" t="s">
        <v>15931</v>
      </c>
      <c r="E2888" s="19" t="s">
        <v>15932</v>
      </c>
      <c r="F2888" s="19" t="s">
        <v>15933</v>
      </c>
      <c r="G2888" s="19" t="s">
        <v>23</v>
      </c>
      <c r="H2888" s="19" t="s">
        <v>10594</v>
      </c>
      <c r="I2888" s="19" t="s">
        <v>895</v>
      </c>
      <c r="J2888" s="19" t="s">
        <v>4911</v>
      </c>
      <c r="K2888" s="19"/>
      <c r="L2888" s="19" t="s">
        <v>27</v>
      </c>
      <c r="M2888" s="19" t="s">
        <v>39</v>
      </c>
      <c r="N2888" s="19" t="s">
        <v>15934</v>
      </c>
      <c r="O2888" s="19" t="s">
        <v>15932</v>
      </c>
      <c r="P2888" s="19" t="s">
        <v>15935</v>
      </c>
      <c r="Q2888" s="18">
        <v>6017.45</v>
      </c>
    </row>
    <row r="2889" hidden="1" spans="1:17">
      <c r="A2889" s="19" t="s">
        <v>851</v>
      </c>
      <c r="B2889" s="19" t="s">
        <v>852</v>
      </c>
      <c r="C2889" s="19" t="s">
        <v>19</v>
      </c>
      <c r="D2889" s="19" t="s">
        <v>15936</v>
      </c>
      <c r="E2889" s="19" t="s">
        <v>15937</v>
      </c>
      <c r="F2889" s="19" t="s">
        <v>15938</v>
      </c>
      <c r="G2889" s="19" t="s">
        <v>23</v>
      </c>
      <c r="H2889" s="19" t="s">
        <v>15939</v>
      </c>
      <c r="I2889" s="19" t="s">
        <v>2789</v>
      </c>
      <c r="J2889" s="19" t="s">
        <v>2144</v>
      </c>
      <c r="K2889" s="19"/>
      <c r="L2889" s="19" t="s">
        <v>27</v>
      </c>
      <c r="M2889" s="19" t="s">
        <v>39</v>
      </c>
      <c r="N2889" s="19" t="s">
        <v>15940</v>
      </c>
      <c r="O2889" s="19" t="s">
        <v>15937</v>
      </c>
      <c r="P2889" s="19" t="s">
        <v>15941</v>
      </c>
      <c r="Q2889" s="18">
        <v>5998.85</v>
      </c>
    </row>
    <row r="2890" hidden="1" spans="1:17">
      <c r="A2890" s="19" t="s">
        <v>851</v>
      </c>
      <c r="B2890" s="19" t="s">
        <v>852</v>
      </c>
      <c r="C2890" s="19" t="s">
        <v>19</v>
      </c>
      <c r="D2890" s="19" t="s">
        <v>15942</v>
      </c>
      <c r="E2890" s="19" t="s">
        <v>15943</v>
      </c>
      <c r="F2890" s="19" t="s">
        <v>15944</v>
      </c>
      <c r="G2890" s="19" t="s">
        <v>23</v>
      </c>
      <c r="H2890" s="19" t="s">
        <v>915</v>
      </c>
      <c r="I2890" s="19" t="s">
        <v>120</v>
      </c>
      <c r="J2890" s="19" t="s">
        <v>916</v>
      </c>
      <c r="K2890" s="19"/>
      <c r="L2890" s="19" t="s">
        <v>27</v>
      </c>
      <c r="M2890" s="19" t="s">
        <v>39</v>
      </c>
      <c r="N2890" s="19" t="s">
        <v>15945</v>
      </c>
      <c r="O2890" s="19" t="s">
        <v>15943</v>
      </c>
      <c r="P2890" s="19" t="s">
        <v>13106</v>
      </c>
      <c r="Q2890" s="18">
        <v>5625.58</v>
      </c>
    </row>
    <row r="2891" hidden="1" spans="1:17">
      <c r="A2891" s="19" t="s">
        <v>851</v>
      </c>
      <c r="B2891" s="19" t="s">
        <v>852</v>
      </c>
      <c r="C2891" s="19" t="s">
        <v>19</v>
      </c>
      <c r="D2891" s="19" t="s">
        <v>15946</v>
      </c>
      <c r="E2891" s="19" t="s">
        <v>15947</v>
      </c>
      <c r="F2891" s="19" t="s">
        <v>15948</v>
      </c>
      <c r="G2891" s="19" t="s">
        <v>23</v>
      </c>
      <c r="H2891" s="19" t="s">
        <v>75</v>
      </c>
      <c r="I2891" s="19" t="s">
        <v>334</v>
      </c>
      <c r="J2891" s="19" t="s">
        <v>15949</v>
      </c>
      <c r="K2891" s="19"/>
      <c r="L2891" s="19" t="s">
        <v>27</v>
      </c>
      <c r="M2891" s="19" t="s">
        <v>39</v>
      </c>
      <c r="N2891" s="19" t="s">
        <v>15950</v>
      </c>
      <c r="O2891" s="19" t="s">
        <v>15947</v>
      </c>
      <c r="P2891" s="19" t="s">
        <v>15951</v>
      </c>
      <c r="Q2891" s="18">
        <v>4851.19</v>
      </c>
    </row>
    <row r="2892" hidden="1" spans="1:17">
      <c r="A2892" s="19" t="s">
        <v>10428</v>
      </c>
      <c r="B2892" s="19" t="s">
        <v>10429</v>
      </c>
      <c r="C2892" s="19" t="s">
        <v>44</v>
      </c>
      <c r="D2892" s="19" t="s">
        <v>15952</v>
      </c>
      <c r="E2892" s="19" t="s">
        <v>15953</v>
      </c>
      <c r="F2892" s="19" t="s">
        <v>15954</v>
      </c>
      <c r="G2892" s="19" t="s">
        <v>23</v>
      </c>
      <c r="H2892" s="19" t="s">
        <v>12302</v>
      </c>
      <c r="I2892" s="19" t="s">
        <v>184</v>
      </c>
      <c r="J2892" s="19" t="s">
        <v>3496</v>
      </c>
      <c r="K2892" s="19"/>
      <c r="L2892" s="19" t="s">
        <v>27</v>
      </c>
      <c r="M2892" s="19" t="s">
        <v>52</v>
      </c>
      <c r="N2892" s="19" t="s">
        <v>15955</v>
      </c>
      <c r="O2892" s="19" t="s">
        <v>15953</v>
      </c>
      <c r="P2892" s="19"/>
      <c r="Q2892" s="18">
        <v>4622.16</v>
      </c>
    </row>
    <row r="2893" hidden="1" spans="1:17">
      <c r="A2893" s="19" t="s">
        <v>10428</v>
      </c>
      <c r="B2893" s="19" t="s">
        <v>10429</v>
      </c>
      <c r="C2893" s="19" t="s">
        <v>44</v>
      </c>
      <c r="D2893" s="19" t="s">
        <v>15956</v>
      </c>
      <c r="E2893" s="19" t="s">
        <v>15957</v>
      </c>
      <c r="F2893" s="19" t="s">
        <v>15958</v>
      </c>
      <c r="G2893" s="19" t="s">
        <v>48</v>
      </c>
      <c r="H2893" s="19" t="s">
        <v>3867</v>
      </c>
      <c r="I2893" s="19" t="s">
        <v>3849</v>
      </c>
      <c r="J2893" s="19" t="s">
        <v>738</v>
      </c>
      <c r="K2893" s="19"/>
      <c r="L2893" s="19" t="s">
        <v>27</v>
      </c>
      <c r="M2893" s="19" t="s">
        <v>28</v>
      </c>
      <c r="N2893" s="19" t="s">
        <v>15959</v>
      </c>
      <c r="O2893" s="19" t="s">
        <v>15957</v>
      </c>
      <c r="P2893" s="19"/>
      <c r="Q2893" s="18">
        <v>4204.48</v>
      </c>
    </row>
    <row r="2894" hidden="1" spans="1:17">
      <c r="A2894" s="19" t="s">
        <v>10428</v>
      </c>
      <c r="B2894" s="19" t="s">
        <v>10429</v>
      </c>
      <c r="C2894" s="19" t="s">
        <v>44</v>
      </c>
      <c r="D2894" s="19" t="s">
        <v>15960</v>
      </c>
      <c r="E2894" s="19" t="s">
        <v>15961</v>
      </c>
      <c r="F2894" s="19" t="s">
        <v>15962</v>
      </c>
      <c r="G2894" s="19" t="s">
        <v>23</v>
      </c>
      <c r="H2894" s="19" t="s">
        <v>996</v>
      </c>
      <c r="I2894" s="19" t="s">
        <v>5763</v>
      </c>
      <c r="J2894" s="19" t="s">
        <v>998</v>
      </c>
      <c r="K2894" s="19"/>
      <c r="L2894" s="19" t="s">
        <v>27</v>
      </c>
      <c r="M2894" s="19" t="s">
        <v>52</v>
      </c>
      <c r="N2894" s="19" t="s">
        <v>15963</v>
      </c>
      <c r="O2894" s="19" t="s">
        <v>15961</v>
      </c>
      <c r="P2894" s="19" t="s">
        <v>15964</v>
      </c>
      <c r="Q2894" s="18">
        <v>4838.96</v>
      </c>
    </row>
    <row r="2895" hidden="1" spans="1:17">
      <c r="A2895" s="19" t="s">
        <v>10428</v>
      </c>
      <c r="B2895" s="19" t="s">
        <v>10429</v>
      </c>
      <c r="C2895" s="19" t="s">
        <v>44</v>
      </c>
      <c r="D2895" s="19" t="s">
        <v>15965</v>
      </c>
      <c r="E2895" s="19" t="s">
        <v>15966</v>
      </c>
      <c r="F2895" s="19" t="s">
        <v>15967</v>
      </c>
      <c r="G2895" s="19" t="s">
        <v>23</v>
      </c>
      <c r="H2895" s="19" t="s">
        <v>15968</v>
      </c>
      <c r="I2895" s="19" t="s">
        <v>512</v>
      </c>
      <c r="J2895" s="19" t="s">
        <v>3386</v>
      </c>
      <c r="K2895" s="19" t="s">
        <v>7463</v>
      </c>
      <c r="L2895" s="19" t="s">
        <v>27</v>
      </c>
      <c r="M2895" s="19" t="s">
        <v>52</v>
      </c>
      <c r="N2895" s="19" t="s">
        <v>15969</v>
      </c>
      <c r="O2895" s="19" t="s">
        <v>15966</v>
      </c>
      <c r="P2895" s="19" t="s">
        <v>15970</v>
      </c>
      <c r="Q2895" s="18">
        <v>4710.47</v>
      </c>
    </row>
    <row r="2896" hidden="1" spans="1:17">
      <c r="A2896" s="19" t="s">
        <v>10428</v>
      </c>
      <c r="B2896" s="19" t="s">
        <v>10429</v>
      </c>
      <c r="C2896" s="19" t="s">
        <v>44</v>
      </c>
      <c r="D2896" s="19" t="s">
        <v>15971</v>
      </c>
      <c r="E2896" s="19" t="s">
        <v>15972</v>
      </c>
      <c r="F2896" s="19" t="s">
        <v>15973</v>
      </c>
      <c r="G2896" s="19" t="s">
        <v>23</v>
      </c>
      <c r="H2896" s="19" t="s">
        <v>4559</v>
      </c>
      <c r="I2896" s="19" t="s">
        <v>512</v>
      </c>
      <c r="J2896" s="19" t="s">
        <v>4560</v>
      </c>
      <c r="K2896" s="19"/>
      <c r="L2896" s="19" t="s">
        <v>27</v>
      </c>
      <c r="M2896" s="19" t="s">
        <v>52</v>
      </c>
      <c r="N2896" s="19" t="s">
        <v>15974</v>
      </c>
      <c r="O2896" s="19" t="s">
        <v>15972</v>
      </c>
      <c r="P2896" s="19" t="s">
        <v>15975</v>
      </c>
      <c r="Q2896" s="18">
        <v>4733.47</v>
      </c>
    </row>
    <row r="2897" hidden="1" spans="1:17">
      <c r="A2897" s="19" t="s">
        <v>10428</v>
      </c>
      <c r="B2897" s="19" t="s">
        <v>10429</v>
      </c>
      <c r="C2897" s="19" t="s">
        <v>44</v>
      </c>
      <c r="D2897" s="19" t="s">
        <v>15976</v>
      </c>
      <c r="E2897" s="19" t="s">
        <v>15977</v>
      </c>
      <c r="F2897" s="19" t="s">
        <v>15978</v>
      </c>
      <c r="G2897" s="19" t="s">
        <v>48</v>
      </c>
      <c r="H2897" s="19" t="s">
        <v>15979</v>
      </c>
      <c r="I2897" s="19" t="s">
        <v>15980</v>
      </c>
      <c r="J2897" s="19" t="s">
        <v>15981</v>
      </c>
      <c r="K2897" s="19"/>
      <c r="L2897" s="19" t="s">
        <v>27</v>
      </c>
      <c r="M2897" s="19" t="s">
        <v>52</v>
      </c>
      <c r="N2897" s="19" t="s">
        <v>15982</v>
      </c>
      <c r="O2897" s="19" t="s">
        <v>15977</v>
      </c>
      <c r="P2897" s="19" t="s">
        <v>15983</v>
      </c>
      <c r="Q2897" s="18">
        <v>3762.82</v>
      </c>
    </row>
    <row r="2898" hidden="1" spans="1:17">
      <c r="A2898" s="19" t="s">
        <v>2441</v>
      </c>
      <c r="B2898" s="19" t="s">
        <v>2442</v>
      </c>
      <c r="C2898" s="19" t="s">
        <v>19</v>
      </c>
      <c r="D2898" s="19" t="s">
        <v>15984</v>
      </c>
      <c r="E2898" s="19" t="s">
        <v>15985</v>
      </c>
      <c r="F2898" s="19" t="s">
        <v>15986</v>
      </c>
      <c r="G2898" s="19" t="s">
        <v>23</v>
      </c>
      <c r="H2898" s="19" t="s">
        <v>15987</v>
      </c>
      <c r="I2898" s="19" t="s">
        <v>543</v>
      </c>
      <c r="J2898" s="19" t="s">
        <v>15988</v>
      </c>
      <c r="K2898" s="19"/>
      <c r="L2898" s="19" t="s">
        <v>27</v>
      </c>
      <c r="M2898" s="19" t="s">
        <v>105</v>
      </c>
      <c r="N2898" s="19" t="s">
        <v>15989</v>
      </c>
      <c r="O2898" s="19" t="s">
        <v>15985</v>
      </c>
      <c r="P2898" s="19" t="s">
        <v>15990</v>
      </c>
      <c r="Q2898" s="18">
        <v>4960.24</v>
      </c>
    </row>
    <row r="2899" hidden="1" spans="1:17">
      <c r="A2899" s="19" t="s">
        <v>2100</v>
      </c>
      <c r="B2899" s="19" t="s">
        <v>2101</v>
      </c>
      <c r="C2899" s="19" t="s">
        <v>44</v>
      </c>
      <c r="D2899" s="19" t="s">
        <v>15991</v>
      </c>
      <c r="E2899" s="19" t="s">
        <v>15992</v>
      </c>
      <c r="F2899" s="19" t="s">
        <v>15993</v>
      </c>
      <c r="G2899" s="19" t="s">
        <v>48</v>
      </c>
      <c r="H2899" s="19" t="s">
        <v>15994</v>
      </c>
      <c r="I2899" s="19" t="s">
        <v>590</v>
      </c>
      <c r="J2899" s="19" t="s">
        <v>1621</v>
      </c>
      <c r="K2899" s="19"/>
      <c r="L2899" s="19" t="s">
        <v>27</v>
      </c>
      <c r="M2899" s="19" t="s">
        <v>105</v>
      </c>
      <c r="N2899" s="19" t="s">
        <v>15995</v>
      </c>
      <c r="O2899" s="19" t="s">
        <v>15992</v>
      </c>
      <c r="P2899" s="19" t="s">
        <v>15996</v>
      </c>
      <c r="Q2899" s="18">
        <v>4710.76</v>
      </c>
    </row>
    <row r="2900" hidden="1" spans="1:17">
      <c r="A2900" s="19" t="s">
        <v>1084</v>
      </c>
      <c r="B2900" s="19" t="s">
        <v>1085</v>
      </c>
      <c r="C2900" s="19" t="s">
        <v>44</v>
      </c>
      <c r="D2900" s="19" t="s">
        <v>15997</v>
      </c>
      <c r="E2900" s="19" t="s">
        <v>15998</v>
      </c>
      <c r="F2900" s="19" t="s">
        <v>15999</v>
      </c>
      <c r="G2900" s="19" t="s">
        <v>23</v>
      </c>
      <c r="H2900" s="19" t="s">
        <v>16000</v>
      </c>
      <c r="I2900" s="19" t="s">
        <v>3236</v>
      </c>
      <c r="J2900" s="19" t="s">
        <v>688</v>
      </c>
      <c r="K2900" s="19"/>
      <c r="L2900" s="19" t="s">
        <v>27</v>
      </c>
      <c r="M2900" s="19" t="s">
        <v>105</v>
      </c>
      <c r="N2900" s="19" t="s">
        <v>16001</v>
      </c>
      <c r="O2900" s="19" t="s">
        <v>15998</v>
      </c>
      <c r="P2900" s="19"/>
      <c r="Q2900" s="18">
        <v>5178.72</v>
      </c>
    </row>
    <row r="2901" hidden="1" spans="1:17">
      <c r="A2901" s="19" t="s">
        <v>1084</v>
      </c>
      <c r="B2901" s="19" t="s">
        <v>1085</v>
      </c>
      <c r="C2901" s="19" t="s">
        <v>44</v>
      </c>
      <c r="D2901" s="19" t="s">
        <v>16002</v>
      </c>
      <c r="E2901" s="19" t="s">
        <v>16003</v>
      </c>
      <c r="F2901" s="19" t="s">
        <v>16004</v>
      </c>
      <c r="G2901" s="19" t="s">
        <v>23</v>
      </c>
      <c r="H2901" s="19" t="s">
        <v>16005</v>
      </c>
      <c r="I2901" s="19" t="s">
        <v>9323</v>
      </c>
      <c r="J2901" s="19" t="s">
        <v>1128</v>
      </c>
      <c r="K2901" s="19"/>
      <c r="L2901" s="19" t="s">
        <v>27</v>
      </c>
      <c r="M2901" s="19" t="s">
        <v>105</v>
      </c>
      <c r="N2901" s="19" t="s">
        <v>16006</v>
      </c>
      <c r="O2901" s="19" t="s">
        <v>16003</v>
      </c>
      <c r="P2901" s="19"/>
      <c r="Q2901" s="18">
        <v>5077.37</v>
      </c>
    </row>
    <row r="2902" hidden="1" spans="1:17">
      <c r="A2902" s="19" t="s">
        <v>6077</v>
      </c>
      <c r="B2902" s="19" t="s">
        <v>6078</v>
      </c>
      <c r="C2902" s="19" t="s">
        <v>32</v>
      </c>
      <c r="D2902" s="19" t="s">
        <v>16007</v>
      </c>
      <c r="E2902" s="19" t="s">
        <v>16008</v>
      </c>
      <c r="F2902" s="19" t="s">
        <v>16009</v>
      </c>
      <c r="G2902" s="19" t="s">
        <v>23</v>
      </c>
      <c r="H2902" s="19" t="s">
        <v>1299</v>
      </c>
      <c r="I2902" s="19" t="s">
        <v>966</v>
      </c>
      <c r="J2902" s="19" t="s">
        <v>1301</v>
      </c>
      <c r="K2902" s="19"/>
      <c r="L2902" s="19" t="s">
        <v>27</v>
      </c>
      <c r="M2902" s="19" t="s">
        <v>39</v>
      </c>
      <c r="N2902" s="19" t="s">
        <v>16010</v>
      </c>
      <c r="O2902" s="19" t="s">
        <v>16008</v>
      </c>
      <c r="P2902" s="19" t="s">
        <v>16011</v>
      </c>
      <c r="Q2902" s="18">
        <v>4809.44</v>
      </c>
    </row>
    <row r="2903" hidden="1" spans="1:17">
      <c r="A2903" s="19" t="s">
        <v>1335</v>
      </c>
      <c r="B2903" s="19" t="s">
        <v>1336</v>
      </c>
      <c r="C2903" s="19" t="s">
        <v>19</v>
      </c>
      <c r="D2903" s="19" t="s">
        <v>16012</v>
      </c>
      <c r="E2903" s="19" t="s">
        <v>16013</v>
      </c>
      <c r="F2903" s="19" t="s">
        <v>16014</v>
      </c>
      <c r="G2903" s="19" t="s">
        <v>48</v>
      </c>
      <c r="H2903" s="19" t="s">
        <v>13232</v>
      </c>
      <c r="I2903" s="19" t="s">
        <v>687</v>
      </c>
      <c r="J2903" s="19" t="s">
        <v>1880</v>
      </c>
      <c r="K2903" s="19"/>
      <c r="L2903" s="19" t="s">
        <v>27</v>
      </c>
      <c r="M2903" s="19" t="s">
        <v>105</v>
      </c>
      <c r="N2903" s="19" t="s">
        <v>16015</v>
      </c>
      <c r="O2903" s="19" t="s">
        <v>16013</v>
      </c>
      <c r="P2903" s="19"/>
      <c r="Q2903" s="18">
        <v>4072.52</v>
      </c>
    </row>
    <row r="2904" hidden="1" spans="1:17">
      <c r="A2904" s="19" t="s">
        <v>213</v>
      </c>
      <c r="B2904" s="19" t="s">
        <v>214</v>
      </c>
      <c r="C2904" s="19" t="s">
        <v>32</v>
      </c>
      <c r="D2904" s="19" t="s">
        <v>16016</v>
      </c>
      <c r="E2904" s="19" t="s">
        <v>16017</v>
      </c>
      <c r="F2904" s="19" t="s">
        <v>16018</v>
      </c>
      <c r="G2904" s="19" t="s">
        <v>23</v>
      </c>
      <c r="H2904" s="19" t="s">
        <v>16019</v>
      </c>
      <c r="I2904" s="19" t="s">
        <v>572</v>
      </c>
      <c r="J2904" s="19" t="s">
        <v>2282</v>
      </c>
      <c r="K2904" s="19"/>
      <c r="L2904" s="19" t="s">
        <v>27</v>
      </c>
      <c r="M2904" s="19" t="s">
        <v>39</v>
      </c>
      <c r="N2904" s="19" t="s">
        <v>16020</v>
      </c>
      <c r="O2904" s="19" t="s">
        <v>16017</v>
      </c>
      <c r="P2904" s="19"/>
      <c r="Q2904" s="18">
        <v>4445.21</v>
      </c>
    </row>
    <row r="2905" hidden="1" spans="1:17">
      <c r="A2905" s="19" t="s">
        <v>1099</v>
      </c>
      <c r="B2905" s="19" t="s">
        <v>1100</v>
      </c>
      <c r="C2905" s="19" t="s">
        <v>19</v>
      </c>
      <c r="D2905" s="19" t="s">
        <v>16021</v>
      </c>
      <c r="E2905" s="19" t="s">
        <v>16022</v>
      </c>
      <c r="F2905" s="19" t="s">
        <v>16023</v>
      </c>
      <c r="G2905" s="19" t="s">
        <v>23</v>
      </c>
      <c r="H2905" s="19" t="s">
        <v>5630</v>
      </c>
      <c r="I2905" s="19" t="s">
        <v>16024</v>
      </c>
      <c r="J2905" s="19" t="s">
        <v>2025</v>
      </c>
      <c r="K2905" s="19"/>
      <c r="L2905" s="19" t="s">
        <v>27</v>
      </c>
      <c r="M2905" s="19" t="s">
        <v>39</v>
      </c>
      <c r="N2905" s="19" t="s">
        <v>16025</v>
      </c>
      <c r="O2905" s="19" t="s">
        <v>16022</v>
      </c>
      <c r="P2905" s="19"/>
      <c r="Q2905" s="18">
        <v>4790.18</v>
      </c>
    </row>
    <row r="2906" hidden="1" spans="1:17">
      <c r="A2906" s="19" t="s">
        <v>1054</v>
      </c>
      <c r="B2906" s="19" t="s">
        <v>1055</v>
      </c>
      <c r="C2906" s="19" t="s">
        <v>32</v>
      </c>
      <c r="D2906" s="19" t="s">
        <v>16026</v>
      </c>
      <c r="E2906" s="19" t="s">
        <v>16027</v>
      </c>
      <c r="F2906" s="19" t="s">
        <v>16028</v>
      </c>
      <c r="G2906" s="19" t="s">
        <v>23</v>
      </c>
      <c r="H2906" s="19" t="s">
        <v>1189</v>
      </c>
      <c r="I2906" s="19" t="s">
        <v>966</v>
      </c>
      <c r="J2906" s="19" t="s">
        <v>1191</v>
      </c>
      <c r="K2906" s="19"/>
      <c r="L2906" s="19" t="s">
        <v>27</v>
      </c>
      <c r="M2906" s="19" t="s">
        <v>105</v>
      </c>
      <c r="N2906" s="19" t="s">
        <v>16029</v>
      </c>
      <c r="O2906" s="19" t="s">
        <v>16027</v>
      </c>
      <c r="P2906" s="19" t="s">
        <v>16030</v>
      </c>
      <c r="Q2906" s="18">
        <v>4745.68</v>
      </c>
    </row>
    <row r="2907" hidden="1" spans="1:17">
      <c r="A2907" s="19" t="s">
        <v>787</v>
      </c>
      <c r="B2907" s="19" t="s">
        <v>788</v>
      </c>
      <c r="C2907" s="19" t="s">
        <v>32</v>
      </c>
      <c r="D2907" s="19" t="s">
        <v>16031</v>
      </c>
      <c r="E2907" s="19" t="s">
        <v>16032</v>
      </c>
      <c r="F2907" s="19" t="s">
        <v>16033</v>
      </c>
      <c r="G2907" s="19" t="s">
        <v>48</v>
      </c>
      <c r="H2907" s="19" t="s">
        <v>16034</v>
      </c>
      <c r="I2907" s="19" t="s">
        <v>1439</v>
      </c>
      <c r="J2907" s="19" t="s">
        <v>1680</v>
      </c>
      <c r="K2907" s="19"/>
      <c r="L2907" s="19" t="s">
        <v>27</v>
      </c>
      <c r="M2907" s="19" t="s">
        <v>39</v>
      </c>
      <c r="N2907" s="19" t="s">
        <v>16035</v>
      </c>
      <c r="O2907" s="19" t="s">
        <v>16032</v>
      </c>
      <c r="P2907" s="19"/>
      <c r="Q2907" s="18">
        <v>4972.01</v>
      </c>
    </row>
    <row r="2908" hidden="1" spans="1:17">
      <c r="A2908" s="19" t="s">
        <v>213</v>
      </c>
      <c r="B2908" s="19" t="s">
        <v>214</v>
      </c>
      <c r="C2908" s="19" t="s">
        <v>32</v>
      </c>
      <c r="D2908" s="19" t="s">
        <v>16036</v>
      </c>
      <c r="E2908" s="19" t="s">
        <v>16037</v>
      </c>
      <c r="F2908" s="19" t="s">
        <v>16038</v>
      </c>
      <c r="G2908" s="19" t="s">
        <v>23</v>
      </c>
      <c r="H2908" s="19" t="s">
        <v>4593</v>
      </c>
      <c r="I2908" s="19" t="s">
        <v>1822</v>
      </c>
      <c r="J2908" s="19" t="s">
        <v>1686</v>
      </c>
      <c r="K2908" s="19"/>
      <c r="L2908" s="19" t="s">
        <v>27</v>
      </c>
      <c r="M2908" s="19" t="s">
        <v>39</v>
      </c>
      <c r="N2908" s="19" t="s">
        <v>16039</v>
      </c>
      <c r="O2908" s="19" t="s">
        <v>16037</v>
      </c>
      <c r="P2908" s="19"/>
      <c r="Q2908" s="18">
        <v>4865.21</v>
      </c>
    </row>
    <row r="2909" hidden="1" spans="1:17">
      <c r="A2909" s="19" t="s">
        <v>1753</v>
      </c>
      <c r="B2909" s="19" t="s">
        <v>1754</v>
      </c>
      <c r="C2909" s="19" t="s">
        <v>44</v>
      </c>
      <c r="D2909" s="19" t="s">
        <v>16040</v>
      </c>
      <c r="E2909" s="19" t="s">
        <v>16041</v>
      </c>
      <c r="F2909" s="19" t="s">
        <v>16042</v>
      </c>
      <c r="G2909" s="19" t="s">
        <v>48</v>
      </c>
      <c r="H2909" s="19" t="s">
        <v>16043</v>
      </c>
      <c r="I2909" s="19" t="s">
        <v>3836</v>
      </c>
      <c r="J2909" s="19" t="s">
        <v>6898</v>
      </c>
      <c r="K2909" s="19"/>
      <c r="L2909" s="19" t="s">
        <v>27</v>
      </c>
      <c r="M2909" s="19" t="s">
        <v>39</v>
      </c>
      <c r="N2909" s="19" t="s">
        <v>16044</v>
      </c>
      <c r="O2909" s="19" t="s">
        <v>16041</v>
      </c>
      <c r="P2909" s="19" t="s">
        <v>16045</v>
      </c>
      <c r="Q2909" s="18">
        <v>4875.12</v>
      </c>
    </row>
    <row r="2910" spans="1:17">
      <c r="A2910" s="19" t="s">
        <v>3852</v>
      </c>
      <c r="B2910" s="19" t="s">
        <v>3853</v>
      </c>
      <c r="C2910" s="19" t="s">
        <v>19</v>
      </c>
      <c r="D2910" s="19" t="s">
        <v>16046</v>
      </c>
      <c r="E2910" s="19" t="s">
        <v>16047</v>
      </c>
      <c r="F2910" s="19" t="s">
        <v>16048</v>
      </c>
      <c r="G2910" s="19" t="s">
        <v>23</v>
      </c>
      <c r="H2910" s="19" t="s">
        <v>16049</v>
      </c>
      <c r="I2910" s="19" t="s">
        <v>1537</v>
      </c>
      <c r="J2910" s="19" t="s">
        <v>535</v>
      </c>
      <c r="K2910" s="19"/>
      <c r="L2910" s="19" t="s">
        <v>27</v>
      </c>
      <c r="M2910" s="19" t="s">
        <v>105</v>
      </c>
      <c r="N2910" s="19" t="s">
        <v>16050</v>
      </c>
      <c r="O2910" s="19" t="s">
        <v>16047</v>
      </c>
      <c r="P2910" s="19"/>
      <c r="Q2910" s="18">
        <v>4667.76</v>
      </c>
    </row>
    <row r="2911" spans="1:17">
      <c r="A2911" s="19" t="s">
        <v>3852</v>
      </c>
      <c r="B2911" s="19" t="s">
        <v>3853</v>
      </c>
      <c r="C2911" s="19" t="s">
        <v>19</v>
      </c>
      <c r="D2911" s="19" t="s">
        <v>16051</v>
      </c>
      <c r="E2911" s="19" t="s">
        <v>16052</v>
      </c>
      <c r="F2911" s="19" t="s">
        <v>16053</v>
      </c>
      <c r="G2911" s="19" t="s">
        <v>23</v>
      </c>
      <c r="H2911" s="19" t="s">
        <v>16054</v>
      </c>
      <c r="I2911" s="19" t="s">
        <v>944</v>
      </c>
      <c r="J2911" s="19" t="s">
        <v>2595</v>
      </c>
      <c r="K2911" s="19"/>
      <c r="L2911" s="19" t="s">
        <v>27</v>
      </c>
      <c r="M2911" s="19" t="s">
        <v>105</v>
      </c>
      <c r="N2911" s="19" t="s">
        <v>16055</v>
      </c>
      <c r="O2911" s="19" t="s">
        <v>16052</v>
      </c>
      <c r="P2911" s="19"/>
      <c r="Q2911" s="18">
        <v>4369.63</v>
      </c>
    </row>
    <row r="2912" spans="1:17">
      <c r="A2912" s="19" t="s">
        <v>3852</v>
      </c>
      <c r="B2912" s="19" t="s">
        <v>3853</v>
      </c>
      <c r="C2912" s="19" t="s">
        <v>19</v>
      </c>
      <c r="D2912" s="19" t="s">
        <v>16056</v>
      </c>
      <c r="E2912" s="19" t="s">
        <v>16057</v>
      </c>
      <c r="F2912" s="19" t="s">
        <v>16058</v>
      </c>
      <c r="G2912" s="19" t="s">
        <v>23</v>
      </c>
      <c r="H2912" s="19" t="s">
        <v>16059</v>
      </c>
      <c r="I2912" s="19" t="s">
        <v>565</v>
      </c>
      <c r="J2912" s="19" t="s">
        <v>720</v>
      </c>
      <c r="K2912" s="19"/>
      <c r="L2912" s="19" t="s">
        <v>27</v>
      </c>
      <c r="M2912" s="19" t="s">
        <v>105</v>
      </c>
      <c r="N2912" s="19" t="s">
        <v>16060</v>
      </c>
      <c r="O2912" s="19" t="s">
        <v>16057</v>
      </c>
      <c r="P2912" s="19"/>
      <c r="Q2912" s="18">
        <v>3572.29</v>
      </c>
    </row>
    <row r="2913" spans="1:17">
      <c r="A2913" s="19" t="s">
        <v>3852</v>
      </c>
      <c r="B2913" s="19" t="s">
        <v>3853</v>
      </c>
      <c r="C2913" s="19" t="s">
        <v>19</v>
      </c>
      <c r="D2913" s="19" t="s">
        <v>16061</v>
      </c>
      <c r="E2913" s="19" t="s">
        <v>16062</v>
      </c>
      <c r="F2913" s="19" t="s">
        <v>16063</v>
      </c>
      <c r="G2913" s="19" t="s">
        <v>23</v>
      </c>
      <c r="H2913" s="19" t="s">
        <v>16064</v>
      </c>
      <c r="I2913" s="19" t="s">
        <v>2972</v>
      </c>
      <c r="J2913" s="19" t="s">
        <v>7353</v>
      </c>
      <c r="K2913" s="19"/>
      <c r="L2913" s="19" t="s">
        <v>27</v>
      </c>
      <c r="M2913" s="19" t="s">
        <v>105</v>
      </c>
      <c r="N2913" s="19" t="s">
        <v>16065</v>
      </c>
      <c r="O2913" s="19" t="s">
        <v>16062</v>
      </c>
      <c r="P2913" s="19"/>
      <c r="Q2913" s="18">
        <v>4907.95</v>
      </c>
    </row>
    <row r="2914" spans="1:17">
      <c r="A2914" s="19" t="s">
        <v>3852</v>
      </c>
      <c r="B2914" s="19" t="s">
        <v>3853</v>
      </c>
      <c r="C2914" s="19" t="s">
        <v>19</v>
      </c>
      <c r="D2914" s="19" t="s">
        <v>16066</v>
      </c>
      <c r="E2914" s="19" t="s">
        <v>16067</v>
      </c>
      <c r="F2914" s="19" t="s">
        <v>16068</v>
      </c>
      <c r="G2914" s="19" t="s">
        <v>23</v>
      </c>
      <c r="H2914" s="19" t="s">
        <v>13043</v>
      </c>
      <c r="I2914" s="19" t="s">
        <v>170</v>
      </c>
      <c r="J2914" s="19" t="s">
        <v>2961</v>
      </c>
      <c r="K2914" s="19"/>
      <c r="L2914" s="19" t="s">
        <v>27</v>
      </c>
      <c r="M2914" s="19" t="s">
        <v>105</v>
      </c>
      <c r="N2914" s="19" t="s">
        <v>16069</v>
      </c>
      <c r="O2914" s="19" t="s">
        <v>16067</v>
      </c>
      <c r="P2914" s="19"/>
      <c r="Q2914" s="18">
        <v>3960.5</v>
      </c>
    </row>
    <row r="2915" spans="1:17">
      <c r="A2915" s="19" t="s">
        <v>3852</v>
      </c>
      <c r="B2915" s="19" t="s">
        <v>3853</v>
      </c>
      <c r="C2915" s="19" t="s">
        <v>19</v>
      </c>
      <c r="D2915" s="19" t="s">
        <v>16070</v>
      </c>
      <c r="E2915" s="19" t="s">
        <v>16071</v>
      </c>
      <c r="F2915" s="19" t="s">
        <v>16072</v>
      </c>
      <c r="G2915" s="19" t="s">
        <v>23</v>
      </c>
      <c r="H2915" s="19" t="s">
        <v>16073</v>
      </c>
      <c r="I2915" s="19" t="s">
        <v>744</v>
      </c>
      <c r="J2915" s="19" t="s">
        <v>15377</v>
      </c>
      <c r="K2915" s="19"/>
      <c r="L2915" s="19" t="s">
        <v>27</v>
      </c>
      <c r="M2915" s="19" t="s">
        <v>164</v>
      </c>
      <c r="N2915" s="19" t="s">
        <v>16074</v>
      </c>
      <c r="O2915" s="19" t="s">
        <v>16071</v>
      </c>
      <c r="P2915" s="19"/>
      <c r="Q2915" s="18">
        <v>4081.37</v>
      </c>
    </row>
    <row r="2916" spans="1:17">
      <c r="A2916" s="19" t="s">
        <v>3852</v>
      </c>
      <c r="B2916" s="19" t="s">
        <v>3853</v>
      </c>
      <c r="C2916" s="19" t="s">
        <v>19</v>
      </c>
      <c r="D2916" s="19" t="s">
        <v>16075</v>
      </c>
      <c r="E2916" s="19" t="s">
        <v>16076</v>
      </c>
      <c r="F2916" s="19" t="s">
        <v>16077</v>
      </c>
      <c r="G2916" s="19" t="s">
        <v>23</v>
      </c>
      <c r="H2916" s="19" t="s">
        <v>16078</v>
      </c>
      <c r="I2916" s="19" t="s">
        <v>25</v>
      </c>
      <c r="J2916" s="19" t="s">
        <v>3775</v>
      </c>
      <c r="K2916" s="19"/>
      <c r="L2916" s="19" t="s">
        <v>27</v>
      </c>
      <c r="M2916" s="19" t="s">
        <v>105</v>
      </c>
      <c r="N2916" s="19" t="s">
        <v>16079</v>
      </c>
      <c r="O2916" s="19" t="s">
        <v>16076</v>
      </c>
      <c r="P2916" s="19"/>
      <c r="Q2916" s="18">
        <v>4569.77</v>
      </c>
    </row>
    <row r="2917" hidden="1" spans="1:17">
      <c r="A2917" s="19" t="s">
        <v>240</v>
      </c>
      <c r="B2917" s="19" t="s">
        <v>241</v>
      </c>
      <c r="C2917" s="19" t="s">
        <v>82</v>
      </c>
      <c r="D2917" s="19" t="s">
        <v>16080</v>
      </c>
      <c r="E2917" s="19" t="s">
        <v>16081</v>
      </c>
      <c r="F2917" s="19" t="s">
        <v>16082</v>
      </c>
      <c r="G2917" s="19" t="s">
        <v>48</v>
      </c>
      <c r="H2917" s="19" t="s">
        <v>1279</v>
      </c>
      <c r="I2917" s="19" t="s">
        <v>2633</v>
      </c>
      <c r="J2917" s="19" t="s">
        <v>1191</v>
      </c>
      <c r="K2917" s="19"/>
      <c r="L2917" s="19" t="s">
        <v>27</v>
      </c>
      <c r="M2917" s="19" t="s">
        <v>28</v>
      </c>
      <c r="N2917" s="19" t="s">
        <v>16083</v>
      </c>
      <c r="O2917" s="19" t="s">
        <v>16081</v>
      </c>
      <c r="P2917" s="19" t="s">
        <v>16084</v>
      </c>
      <c r="Q2917" s="18">
        <v>4018.08</v>
      </c>
    </row>
    <row r="2918" hidden="1" spans="1:17">
      <c r="A2918" s="19" t="s">
        <v>1116</v>
      </c>
      <c r="B2918" s="19" t="s">
        <v>1117</v>
      </c>
      <c r="C2918" s="19" t="s">
        <v>44</v>
      </c>
      <c r="D2918" s="19" t="s">
        <v>16085</v>
      </c>
      <c r="E2918" s="19" t="s">
        <v>16086</v>
      </c>
      <c r="F2918" s="19" t="s">
        <v>16087</v>
      </c>
      <c r="G2918" s="19" t="s">
        <v>23</v>
      </c>
      <c r="H2918" s="19" t="s">
        <v>1189</v>
      </c>
      <c r="I2918" s="19" t="s">
        <v>694</v>
      </c>
      <c r="J2918" s="19" t="s">
        <v>1191</v>
      </c>
      <c r="K2918" s="19"/>
      <c r="L2918" s="19" t="s">
        <v>27</v>
      </c>
      <c r="M2918" s="19" t="s">
        <v>105</v>
      </c>
      <c r="N2918" s="19" t="s">
        <v>16088</v>
      </c>
      <c r="O2918" s="19" t="s">
        <v>16086</v>
      </c>
      <c r="P2918" s="19" t="s">
        <v>16089</v>
      </c>
      <c r="Q2918" s="18">
        <v>5125.44</v>
      </c>
    </row>
    <row r="2919" hidden="1" spans="1:17">
      <c r="A2919" s="19" t="s">
        <v>80</v>
      </c>
      <c r="B2919" s="19" t="s">
        <v>81</v>
      </c>
      <c r="C2919" s="19" t="s">
        <v>82</v>
      </c>
      <c r="D2919" s="19" t="s">
        <v>16090</v>
      </c>
      <c r="E2919" s="19" t="s">
        <v>16091</v>
      </c>
      <c r="F2919" s="19" t="s">
        <v>16092</v>
      </c>
      <c r="G2919" s="19" t="s">
        <v>23</v>
      </c>
      <c r="H2919" s="19" t="s">
        <v>4036</v>
      </c>
      <c r="I2919" s="19" t="s">
        <v>200</v>
      </c>
      <c r="J2919" s="19" t="s">
        <v>4037</v>
      </c>
      <c r="K2919" s="19"/>
      <c r="L2919" s="19" t="s">
        <v>27</v>
      </c>
      <c r="M2919" s="19" t="s">
        <v>39</v>
      </c>
      <c r="N2919" s="19" t="s">
        <v>16093</v>
      </c>
      <c r="O2919" s="19" t="s">
        <v>16091</v>
      </c>
      <c r="P2919" s="19" t="s">
        <v>16094</v>
      </c>
      <c r="Q2919" s="18">
        <v>5403.99</v>
      </c>
    </row>
    <row r="2920" hidden="1" spans="1:17">
      <c r="A2920" s="19" t="s">
        <v>291</v>
      </c>
      <c r="B2920" s="19" t="s">
        <v>292</v>
      </c>
      <c r="C2920" s="19" t="s">
        <v>44</v>
      </c>
      <c r="D2920" s="19" t="s">
        <v>16095</v>
      </c>
      <c r="E2920" s="19" t="s">
        <v>16096</v>
      </c>
      <c r="F2920" s="19" t="s">
        <v>16097</v>
      </c>
      <c r="G2920" s="19" t="s">
        <v>23</v>
      </c>
      <c r="H2920" s="19" t="s">
        <v>1104</v>
      </c>
      <c r="I2920" s="19" t="s">
        <v>472</v>
      </c>
      <c r="J2920" s="19" t="s">
        <v>591</v>
      </c>
      <c r="K2920" s="19"/>
      <c r="L2920" s="19" t="s">
        <v>27</v>
      </c>
      <c r="M2920" s="19" t="s">
        <v>39</v>
      </c>
      <c r="N2920" s="19" t="s">
        <v>16098</v>
      </c>
      <c r="O2920" s="19" t="s">
        <v>16096</v>
      </c>
      <c r="P2920" s="19" t="s">
        <v>16099</v>
      </c>
      <c r="Q2920" s="18">
        <v>4702.62</v>
      </c>
    </row>
    <row r="2921" hidden="1" spans="1:17">
      <c r="A2921" s="19" t="s">
        <v>1184</v>
      </c>
      <c r="B2921" s="19" t="s">
        <v>1185</v>
      </c>
      <c r="C2921" s="19" t="s">
        <v>32</v>
      </c>
      <c r="D2921" s="19" t="s">
        <v>16100</v>
      </c>
      <c r="E2921" s="19" t="s">
        <v>16101</v>
      </c>
      <c r="F2921" s="19" t="s">
        <v>16102</v>
      </c>
      <c r="G2921" s="19" t="s">
        <v>23</v>
      </c>
      <c r="H2921" s="19" t="s">
        <v>2202</v>
      </c>
      <c r="I2921" s="19" t="s">
        <v>2237</v>
      </c>
      <c r="J2921" s="19" t="s">
        <v>2203</v>
      </c>
      <c r="K2921" s="19"/>
      <c r="L2921" s="19" t="s">
        <v>27</v>
      </c>
      <c r="M2921" s="19" t="s">
        <v>52</v>
      </c>
      <c r="N2921" s="19" t="s">
        <v>16103</v>
      </c>
      <c r="O2921" s="19" t="s">
        <v>16101</v>
      </c>
      <c r="P2921" s="19" t="s">
        <v>16104</v>
      </c>
      <c r="Q2921" s="18">
        <v>4383.31</v>
      </c>
    </row>
    <row r="2922" hidden="1" spans="1:17">
      <c r="A2922" s="19" t="s">
        <v>1184</v>
      </c>
      <c r="B2922" s="19" t="s">
        <v>1185</v>
      </c>
      <c r="C2922" s="19" t="s">
        <v>32</v>
      </c>
      <c r="D2922" s="19" t="s">
        <v>16105</v>
      </c>
      <c r="E2922" s="19" t="s">
        <v>16106</v>
      </c>
      <c r="F2922" s="19" t="s">
        <v>16107</v>
      </c>
      <c r="G2922" s="19" t="s">
        <v>23</v>
      </c>
      <c r="H2922" s="19" t="s">
        <v>934</v>
      </c>
      <c r="I2922" s="19" t="s">
        <v>1105</v>
      </c>
      <c r="J2922" s="19" t="s">
        <v>935</v>
      </c>
      <c r="K2922" s="19"/>
      <c r="L2922" s="19" t="s">
        <v>27</v>
      </c>
      <c r="M2922" s="19" t="s">
        <v>52</v>
      </c>
      <c r="N2922" s="19" t="s">
        <v>16108</v>
      </c>
      <c r="O2922" s="19" t="s">
        <v>16106</v>
      </c>
      <c r="P2922" s="19" t="s">
        <v>16109</v>
      </c>
      <c r="Q2922" s="18">
        <v>5340.26</v>
      </c>
    </row>
    <row r="2923" hidden="1" spans="1:17">
      <c r="A2923" s="19" t="s">
        <v>250</v>
      </c>
      <c r="B2923" s="19" t="s">
        <v>251</v>
      </c>
      <c r="C2923" s="19" t="s">
        <v>44</v>
      </c>
      <c r="D2923" s="19" t="s">
        <v>16110</v>
      </c>
      <c r="E2923" s="19" t="s">
        <v>16111</v>
      </c>
      <c r="F2923" s="19" t="s">
        <v>16112</v>
      </c>
      <c r="G2923" s="19" t="s">
        <v>23</v>
      </c>
      <c r="H2923" s="19" t="s">
        <v>996</v>
      </c>
      <c r="I2923" s="19" t="s">
        <v>1171</v>
      </c>
      <c r="J2923" s="19" t="s">
        <v>998</v>
      </c>
      <c r="K2923" s="19"/>
      <c r="L2923" s="19" t="s">
        <v>27</v>
      </c>
      <c r="M2923" s="19" t="s">
        <v>28</v>
      </c>
      <c r="N2923" s="19" t="s">
        <v>16113</v>
      </c>
      <c r="O2923" s="19" t="s">
        <v>16111</v>
      </c>
      <c r="P2923" s="19" t="s">
        <v>16114</v>
      </c>
      <c r="Q2923" s="18">
        <v>4707.29</v>
      </c>
    </row>
    <row r="2924" hidden="1" spans="1:17">
      <c r="A2924" s="19" t="s">
        <v>1760</v>
      </c>
      <c r="B2924" s="19" t="s">
        <v>1761</v>
      </c>
      <c r="C2924" s="19" t="s">
        <v>19</v>
      </c>
      <c r="D2924" s="19" t="s">
        <v>16115</v>
      </c>
      <c r="E2924" s="19" t="s">
        <v>16116</v>
      </c>
      <c r="F2924" s="19" t="s">
        <v>16117</v>
      </c>
      <c r="G2924" s="19" t="s">
        <v>23</v>
      </c>
      <c r="H2924" s="19" t="s">
        <v>1009</v>
      </c>
      <c r="I2924" s="19" t="s">
        <v>944</v>
      </c>
      <c r="J2924" s="19" t="s">
        <v>1010</v>
      </c>
      <c r="K2924" s="19"/>
      <c r="L2924" s="19" t="s">
        <v>27</v>
      </c>
      <c r="M2924" s="19" t="s">
        <v>105</v>
      </c>
      <c r="N2924" s="19" t="s">
        <v>16118</v>
      </c>
      <c r="O2924" s="19" t="s">
        <v>16116</v>
      </c>
      <c r="P2924" s="19" t="s">
        <v>16119</v>
      </c>
      <c r="Q2924" s="18">
        <v>5274.97</v>
      </c>
    </row>
    <row r="2925" hidden="1" spans="1:17">
      <c r="A2925" s="19" t="s">
        <v>308</v>
      </c>
      <c r="B2925" s="19" t="s">
        <v>309</v>
      </c>
      <c r="C2925" s="19" t="s">
        <v>44</v>
      </c>
      <c r="D2925" s="19" t="s">
        <v>16120</v>
      </c>
      <c r="E2925" s="19" t="s">
        <v>16121</v>
      </c>
      <c r="F2925" s="19" t="s">
        <v>16122</v>
      </c>
      <c r="G2925" s="19" t="s">
        <v>23</v>
      </c>
      <c r="H2925" s="19" t="s">
        <v>1170</v>
      </c>
      <c r="I2925" s="19" t="s">
        <v>616</v>
      </c>
      <c r="J2925" s="19" t="s">
        <v>1172</v>
      </c>
      <c r="K2925" s="19"/>
      <c r="L2925" s="19" t="s">
        <v>27</v>
      </c>
      <c r="M2925" s="19" t="s">
        <v>39</v>
      </c>
      <c r="N2925" s="19" t="s">
        <v>16123</v>
      </c>
      <c r="O2925" s="19" t="s">
        <v>16121</v>
      </c>
      <c r="P2925" s="19" t="s">
        <v>16124</v>
      </c>
      <c r="Q2925" s="18">
        <v>4776.1</v>
      </c>
    </row>
    <row r="2926" hidden="1" spans="1:17">
      <c r="A2926" s="19" t="s">
        <v>250</v>
      </c>
      <c r="B2926" s="19" t="s">
        <v>251</v>
      </c>
      <c r="C2926" s="19" t="s">
        <v>44</v>
      </c>
      <c r="D2926" s="19" t="s">
        <v>16125</v>
      </c>
      <c r="E2926" s="19" t="s">
        <v>16126</v>
      </c>
      <c r="F2926" s="19" t="s">
        <v>16127</v>
      </c>
      <c r="G2926" s="19" t="s">
        <v>23</v>
      </c>
      <c r="H2926" s="19" t="s">
        <v>16128</v>
      </c>
      <c r="I2926" s="19" t="s">
        <v>4937</v>
      </c>
      <c r="J2926" s="19" t="s">
        <v>713</v>
      </c>
      <c r="K2926" s="19"/>
      <c r="L2926" s="19" t="s">
        <v>27</v>
      </c>
      <c r="M2926" s="19" t="s">
        <v>39</v>
      </c>
      <c r="N2926" s="19" t="s">
        <v>16129</v>
      </c>
      <c r="O2926" s="19" t="s">
        <v>16126</v>
      </c>
      <c r="P2926" s="19"/>
      <c r="Q2926" s="18">
        <v>4196.57</v>
      </c>
    </row>
    <row r="2927" hidden="1" spans="1:17">
      <c r="A2927" s="19" t="s">
        <v>291</v>
      </c>
      <c r="B2927" s="19" t="s">
        <v>292</v>
      </c>
      <c r="C2927" s="19" t="s">
        <v>44</v>
      </c>
      <c r="D2927" s="19" t="s">
        <v>16130</v>
      </c>
      <c r="E2927" s="19" t="s">
        <v>16131</v>
      </c>
      <c r="F2927" s="19" t="s">
        <v>16132</v>
      </c>
      <c r="G2927" s="19" t="s">
        <v>23</v>
      </c>
      <c r="H2927" s="19" t="s">
        <v>1009</v>
      </c>
      <c r="I2927" s="19" t="s">
        <v>519</v>
      </c>
      <c r="J2927" s="19" t="s">
        <v>1010</v>
      </c>
      <c r="K2927" s="19"/>
      <c r="L2927" s="19" t="s">
        <v>27</v>
      </c>
      <c r="M2927" s="19" t="s">
        <v>39</v>
      </c>
      <c r="N2927" s="19" t="s">
        <v>16133</v>
      </c>
      <c r="O2927" s="19" t="s">
        <v>16131</v>
      </c>
      <c r="P2927" s="19" t="s">
        <v>16134</v>
      </c>
      <c r="Q2927" s="18">
        <v>5045.36</v>
      </c>
    </row>
    <row r="2928" hidden="1" spans="1:17">
      <c r="A2928" s="19" t="s">
        <v>291</v>
      </c>
      <c r="B2928" s="19" t="s">
        <v>292</v>
      </c>
      <c r="C2928" s="19" t="s">
        <v>44</v>
      </c>
      <c r="D2928" s="19" t="s">
        <v>16135</v>
      </c>
      <c r="E2928" s="19" t="s">
        <v>16136</v>
      </c>
      <c r="F2928" s="19" t="s">
        <v>16137</v>
      </c>
      <c r="G2928" s="19" t="s">
        <v>23</v>
      </c>
      <c r="H2928" s="19" t="s">
        <v>36</v>
      </c>
      <c r="I2928" s="19" t="s">
        <v>1814</v>
      </c>
      <c r="J2928" s="19" t="s">
        <v>38</v>
      </c>
      <c r="K2928" s="19"/>
      <c r="L2928" s="19" t="s">
        <v>27</v>
      </c>
      <c r="M2928" s="19" t="s">
        <v>28</v>
      </c>
      <c r="N2928" s="19" t="s">
        <v>16138</v>
      </c>
      <c r="O2928" s="19" t="s">
        <v>16136</v>
      </c>
      <c r="P2928" s="19" t="s">
        <v>16139</v>
      </c>
      <c r="Q2928" s="18">
        <v>5025.02</v>
      </c>
    </row>
    <row r="2929" hidden="1" spans="1:17">
      <c r="A2929" s="19" t="s">
        <v>1116</v>
      </c>
      <c r="B2929" s="19" t="s">
        <v>1117</v>
      </c>
      <c r="C2929" s="19" t="s">
        <v>44</v>
      </c>
      <c r="D2929" s="19" t="s">
        <v>16140</v>
      </c>
      <c r="E2929" s="19" t="s">
        <v>12181</v>
      </c>
      <c r="F2929" s="19" t="s">
        <v>16141</v>
      </c>
      <c r="G2929" s="19" t="s">
        <v>23</v>
      </c>
      <c r="H2929" s="19" t="s">
        <v>1189</v>
      </c>
      <c r="I2929" s="19" t="s">
        <v>427</v>
      </c>
      <c r="J2929" s="19" t="s">
        <v>1191</v>
      </c>
      <c r="K2929" s="19"/>
      <c r="L2929" s="19" t="s">
        <v>27</v>
      </c>
      <c r="M2929" s="19" t="s">
        <v>105</v>
      </c>
      <c r="N2929" s="19" t="s">
        <v>16142</v>
      </c>
      <c r="O2929" s="19" t="s">
        <v>12181</v>
      </c>
      <c r="P2929" s="19" t="s">
        <v>8198</v>
      </c>
      <c r="Q2929" s="18">
        <v>4914.36</v>
      </c>
    </row>
    <row r="2930" hidden="1" spans="1:17">
      <c r="A2930" s="19" t="s">
        <v>1753</v>
      </c>
      <c r="B2930" s="19" t="s">
        <v>1754</v>
      </c>
      <c r="C2930" s="19" t="s">
        <v>44</v>
      </c>
      <c r="D2930" s="19" t="s">
        <v>16143</v>
      </c>
      <c r="E2930" s="19" t="s">
        <v>16144</v>
      </c>
      <c r="F2930" s="19" t="s">
        <v>16145</v>
      </c>
      <c r="G2930" s="19" t="s">
        <v>48</v>
      </c>
      <c r="H2930" s="19" t="s">
        <v>7219</v>
      </c>
      <c r="I2930" s="19" t="s">
        <v>269</v>
      </c>
      <c r="J2930" s="19" t="s">
        <v>1181</v>
      </c>
      <c r="K2930" s="19"/>
      <c r="L2930" s="19" t="s">
        <v>27</v>
      </c>
      <c r="M2930" s="19" t="s">
        <v>39</v>
      </c>
      <c r="N2930" s="19" t="s">
        <v>16146</v>
      </c>
      <c r="O2930" s="19" t="s">
        <v>16144</v>
      </c>
      <c r="P2930" s="19" t="s">
        <v>16147</v>
      </c>
      <c r="Q2930" s="18">
        <v>4713.84</v>
      </c>
    </row>
    <row r="2931" hidden="1" spans="1:17">
      <c r="A2931" s="19" t="s">
        <v>308</v>
      </c>
      <c r="B2931" s="19" t="s">
        <v>309</v>
      </c>
      <c r="C2931" s="19" t="s">
        <v>44</v>
      </c>
      <c r="D2931" s="19" t="s">
        <v>16148</v>
      </c>
      <c r="E2931" s="19" t="s">
        <v>16149</v>
      </c>
      <c r="F2931" s="19" t="s">
        <v>16150</v>
      </c>
      <c r="G2931" s="19" t="s">
        <v>23</v>
      </c>
      <c r="H2931" s="19" t="s">
        <v>1189</v>
      </c>
      <c r="I2931" s="19" t="s">
        <v>816</v>
      </c>
      <c r="J2931" s="19" t="s">
        <v>1191</v>
      </c>
      <c r="K2931" s="19"/>
      <c r="L2931" s="19" t="s">
        <v>27</v>
      </c>
      <c r="M2931" s="19" t="s">
        <v>39</v>
      </c>
      <c r="N2931" s="19" t="s">
        <v>16151</v>
      </c>
      <c r="O2931" s="19" t="s">
        <v>16149</v>
      </c>
      <c r="P2931" s="19" t="s">
        <v>16152</v>
      </c>
      <c r="Q2931" s="18">
        <v>4761.98</v>
      </c>
    </row>
    <row r="2932" hidden="1" spans="1:17">
      <c r="A2932" s="19" t="s">
        <v>1760</v>
      </c>
      <c r="B2932" s="19" t="s">
        <v>1761</v>
      </c>
      <c r="C2932" s="19" t="s">
        <v>19</v>
      </c>
      <c r="D2932" s="19" t="s">
        <v>16153</v>
      </c>
      <c r="E2932" s="19" t="s">
        <v>16154</v>
      </c>
      <c r="F2932" s="19" t="s">
        <v>16155</v>
      </c>
      <c r="G2932" s="19" t="s">
        <v>23</v>
      </c>
      <c r="H2932" s="19" t="s">
        <v>996</v>
      </c>
      <c r="I2932" s="19" t="s">
        <v>1692</v>
      </c>
      <c r="J2932" s="19" t="s">
        <v>998</v>
      </c>
      <c r="K2932" s="19"/>
      <c r="L2932" s="19" t="s">
        <v>27</v>
      </c>
      <c r="M2932" s="19" t="s">
        <v>105</v>
      </c>
      <c r="N2932" s="19" t="s">
        <v>16156</v>
      </c>
      <c r="O2932" s="19" t="s">
        <v>16154</v>
      </c>
      <c r="P2932" s="19" t="s">
        <v>16157</v>
      </c>
      <c r="Q2932" s="18">
        <v>4404.41</v>
      </c>
    </row>
    <row r="2933" hidden="1" spans="1:17">
      <c r="A2933" s="19" t="s">
        <v>291</v>
      </c>
      <c r="B2933" s="19" t="s">
        <v>292</v>
      </c>
      <c r="C2933" s="19" t="s">
        <v>44</v>
      </c>
      <c r="D2933" s="19" t="s">
        <v>16158</v>
      </c>
      <c r="E2933" s="19" t="s">
        <v>16159</v>
      </c>
      <c r="F2933" s="19" t="s">
        <v>16160</v>
      </c>
      <c r="G2933" s="19" t="s">
        <v>23</v>
      </c>
      <c r="H2933" s="19" t="s">
        <v>1180</v>
      </c>
      <c r="I2933" s="19" t="s">
        <v>600</v>
      </c>
      <c r="J2933" s="19" t="s">
        <v>1181</v>
      </c>
      <c r="K2933" s="19"/>
      <c r="L2933" s="19" t="s">
        <v>27</v>
      </c>
      <c r="M2933" s="19" t="s">
        <v>39</v>
      </c>
      <c r="N2933" s="19" t="s">
        <v>16161</v>
      </c>
      <c r="O2933" s="19" t="s">
        <v>16159</v>
      </c>
      <c r="P2933" s="19" t="s">
        <v>16162</v>
      </c>
      <c r="Q2933" s="18">
        <v>4817.03</v>
      </c>
    </row>
    <row r="2934" hidden="1" spans="1:17">
      <c r="A2934" s="19" t="s">
        <v>2004</v>
      </c>
      <c r="B2934" s="19" t="s">
        <v>2005</v>
      </c>
      <c r="C2934" s="19" t="s">
        <v>44</v>
      </c>
      <c r="D2934" s="19" t="s">
        <v>16163</v>
      </c>
      <c r="E2934" s="19" t="s">
        <v>16164</v>
      </c>
      <c r="F2934" s="19" t="s">
        <v>16165</v>
      </c>
      <c r="G2934" s="19" t="s">
        <v>23</v>
      </c>
      <c r="H2934" s="19" t="s">
        <v>1438</v>
      </c>
      <c r="I2934" s="19" t="s">
        <v>1406</v>
      </c>
      <c r="J2934" s="19" t="s">
        <v>1440</v>
      </c>
      <c r="K2934" s="19"/>
      <c r="L2934" s="19" t="s">
        <v>27</v>
      </c>
      <c r="M2934" s="19" t="s">
        <v>28</v>
      </c>
      <c r="N2934" s="19" t="s">
        <v>16166</v>
      </c>
      <c r="O2934" s="19" t="s">
        <v>16164</v>
      </c>
      <c r="P2934" s="19" t="s">
        <v>16167</v>
      </c>
      <c r="Q2934" s="18">
        <v>4705.94</v>
      </c>
    </row>
    <row r="2935" hidden="1" spans="1:17">
      <c r="A2935" s="19" t="s">
        <v>123</v>
      </c>
      <c r="B2935" s="19" t="s">
        <v>124</v>
      </c>
      <c r="C2935" s="19" t="s">
        <v>82</v>
      </c>
      <c r="D2935" s="19" t="s">
        <v>16168</v>
      </c>
      <c r="E2935" s="19" t="s">
        <v>16169</v>
      </c>
      <c r="F2935" s="19" t="s">
        <v>16170</v>
      </c>
      <c r="G2935" s="19" t="s">
        <v>48</v>
      </c>
      <c r="H2935" s="19" t="s">
        <v>16171</v>
      </c>
      <c r="I2935" s="19" t="s">
        <v>297</v>
      </c>
      <c r="J2935" s="19" t="s">
        <v>1293</v>
      </c>
      <c r="K2935" s="19"/>
      <c r="L2935" s="19" t="s">
        <v>27</v>
      </c>
      <c r="M2935" s="19" t="s">
        <v>105</v>
      </c>
      <c r="N2935" s="19" t="s">
        <v>16172</v>
      </c>
      <c r="O2935" s="19" t="s">
        <v>16169</v>
      </c>
      <c r="P2935" s="19" t="s">
        <v>16173</v>
      </c>
      <c r="Q2935" s="18">
        <v>4384.3</v>
      </c>
    </row>
    <row r="2936" hidden="1" spans="1:17">
      <c r="A2936" s="19" t="s">
        <v>2881</v>
      </c>
      <c r="B2936" s="19" t="s">
        <v>2882</v>
      </c>
      <c r="C2936" s="19" t="s">
        <v>19</v>
      </c>
      <c r="D2936" s="19" t="s">
        <v>16174</v>
      </c>
      <c r="E2936" s="19" t="s">
        <v>16175</v>
      </c>
      <c r="F2936" s="19" t="s">
        <v>16176</v>
      </c>
      <c r="G2936" s="19" t="s">
        <v>48</v>
      </c>
      <c r="H2936" s="19" t="s">
        <v>16177</v>
      </c>
      <c r="I2936" s="19" t="s">
        <v>10725</v>
      </c>
      <c r="J2936" s="19" t="s">
        <v>428</v>
      </c>
      <c r="K2936" s="19" t="s">
        <v>69</v>
      </c>
      <c r="L2936" s="19" t="s">
        <v>27</v>
      </c>
      <c r="M2936" s="19" t="s">
        <v>39</v>
      </c>
      <c r="N2936" s="19" t="s">
        <v>16178</v>
      </c>
      <c r="O2936" s="19" t="s">
        <v>16175</v>
      </c>
      <c r="P2936" s="19" t="s">
        <v>16179</v>
      </c>
      <c r="Q2936" s="18">
        <v>4513.77</v>
      </c>
    </row>
    <row r="2937" hidden="1" spans="1:17">
      <c r="A2937" s="19" t="s">
        <v>2881</v>
      </c>
      <c r="B2937" s="19" t="s">
        <v>2882</v>
      </c>
      <c r="C2937" s="19" t="s">
        <v>19</v>
      </c>
      <c r="D2937" s="19" t="s">
        <v>16180</v>
      </c>
      <c r="E2937" s="19" t="s">
        <v>16181</v>
      </c>
      <c r="F2937" s="19" t="s">
        <v>16182</v>
      </c>
      <c r="G2937" s="19" t="s">
        <v>23</v>
      </c>
      <c r="H2937" s="19" t="s">
        <v>16183</v>
      </c>
      <c r="I2937" s="19" t="s">
        <v>2949</v>
      </c>
      <c r="J2937" s="19" t="s">
        <v>14925</v>
      </c>
      <c r="K2937" s="19" t="s">
        <v>7463</v>
      </c>
      <c r="L2937" s="19" t="s">
        <v>27</v>
      </c>
      <c r="M2937" s="19" t="s">
        <v>39</v>
      </c>
      <c r="N2937" s="19" t="s">
        <v>16184</v>
      </c>
      <c r="O2937" s="19" t="s">
        <v>16181</v>
      </c>
      <c r="P2937" s="19" t="s">
        <v>16185</v>
      </c>
      <c r="Q2937" s="18">
        <v>3701.34</v>
      </c>
    </row>
    <row r="2938" hidden="1" spans="1:17">
      <c r="A2938" s="19" t="s">
        <v>6856</v>
      </c>
      <c r="B2938" s="19" t="s">
        <v>6857</v>
      </c>
      <c r="C2938" s="19" t="s">
        <v>19</v>
      </c>
      <c r="D2938" s="19" t="s">
        <v>16186</v>
      </c>
      <c r="E2938" s="19" t="s">
        <v>16187</v>
      </c>
      <c r="F2938" s="19" t="s">
        <v>16188</v>
      </c>
      <c r="G2938" s="19" t="s">
        <v>23</v>
      </c>
      <c r="H2938" s="19" t="s">
        <v>16189</v>
      </c>
      <c r="I2938" s="19" t="s">
        <v>341</v>
      </c>
      <c r="J2938" s="19" t="s">
        <v>617</v>
      </c>
      <c r="K2938" s="19"/>
      <c r="L2938" s="19" t="s">
        <v>27</v>
      </c>
      <c r="M2938" s="19" t="s">
        <v>52</v>
      </c>
      <c r="N2938" s="19" t="s">
        <v>16190</v>
      </c>
      <c r="O2938" s="19" t="s">
        <v>16187</v>
      </c>
      <c r="P2938" s="19"/>
      <c r="Q2938" s="18">
        <v>5165.45</v>
      </c>
    </row>
    <row r="2939" hidden="1" spans="1:17">
      <c r="A2939" s="19" t="s">
        <v>6856</v>
      </c>
      <c r="B2939" s="19" t="s">
        <v>6857</v>
      </c>
      <c r="C2939" s="19" t="s">
        <v>19</v>
      </c>
      <c r="D2939" s="19" t="s">
        <v>16191</v>
      </c>
      <c r="E2939" s="19" t="s">
        <v>16192</v>
      </c>
      <c r="F2939" s="19" t="s">
        <v>16193</v>
      </c>
      <c r="G2939" s="19" t="s">
        <v>23</v>
      </c>
      <c r="H2939" s="19" t="s">
        <v>16194</v>
      </c>
      <c r="I2939" s="19" t="s">
        <v>2789</v>
      </c>
      <c r="J2939" s="19" t="s">
        <v>16195</v>
      </c>
      <c r="K2939" s="19"/>
      <c r="L2939" s="19" t="s">
        <v>27</v>
      </c>
      <c r="M2939" s="19" t="s">
        <v>52</v>
      </c>
      <c r="N2939" s="19" t="s">
        <v>16196</v>
      </c>
      <c r="O2939" s="19" t="s">
        <v>16192</v>
      </c>
      <c r="P2939" s="19" t="s">
        <v>16197</v>
      </c>
      <c r="Q2939" s="18">
        <v>6264.51</v>
      </c>
    </row>
    <row r="2940" hidden="1" spans="1:17">
      <c r="A2940" s="19" t="s">
        <v>204</v>
      </c>
      <c r="B2940" s="19" t="s">
        <v>205</v>
      </c>
      <c r="C2940" s="19" t="s">
        <v>32</v>
      </c>
      <c r="D2940" s="19" t="s">
        <v>16198</v>
      </c>
      <c r="E2940" s="19" t="s">
        <v>16199</v>
      </c>
      <c r="F2940" s="19" t="s">
        <v>16200</v>
      </c>
      <c r="G2940" s="19" t="s">
        <v>23</v>
      </c>
      <c r="H2940" s="19" t="s">
        <v>505</v>
      </c>
      <c r="I2940" s="19" t="s">
        <v>774</v>
      </c>
      <c r="J2940" s="19" t="s">
        <v>506</v>
      </c>
      <c r="K2940" s="19"/>
      <c r="L2940" s="19" t="s">
        <v>27</v>
      </c>
      <c r="M2940" s="19" t="s">
        <v>52</v>
      </c>
      <c r="N2940" s="19" t="s">
        <v>16201</v>
      </c>
      <c r="O2940" s="19" t="s">
        <v>16199</v>
      </c>
      <c r="P2940" s="19" t="s">
        <v>16202</v>
      </c>
      <c r="Q2940" s="18">
        <v>5160.29</v>
      </c>
    </row>
    <row r="2941" hidden="1" spans="1:17">
      <c r="A2941" s="19" t="s">
        <v>2926</v>
      </c>
      <c r="B2941" s="19" t="s">
        <v>2927</v>
      </c>
      <c r="C2941" s="19" t="s">
        <v>19</v>
      </c>
      <c r="D2941" s="19" t="s">
        <v>16203</v>
      </c>
      <c r="E2941" s="19" t="s">
        <v>16204</v>
      </c>
      <c r="F2941" s="19" t="s">
        <v>16205</v>
      </c>
      <c r="G2941" s="19" t="s">
        <v>23</v>
      </c>
      <c r="H2941" s="19" t="s">
        <v>1180</v>
      </c>
      <c r="I2941" s="19" t="s">
        <v>305</v>
      </c>
      <c r="J2941" s="19" t="s">
        <v>1181</v>
      </c>
      <c r="K2941" s="19"/>
      <c r="L2941" s="19" t="s">
        <v>27</v>
      </c>
      <c r="M2941" s="19" t="s">
        <v>52</v>
      </c>
      <c r="N2941" s="19" t="s">
        <v>16206</v>
      </c>
      <c r="O2941" s="19" t="s">
        <v>16204</v>
      </c>
      <c r="P2941" s="19" t="s">
        <v>16207</v>
      </c>
      <c r="Q2941" s="18">
        <v>4864.76</v>
      </c>
    </row>
    <row r="2942" hidden="1" spans="1:17">
      <c r="A2942" s="19" t="s">
        <v>948</v>
      </c>
      <c r="B2942" s="19" t="s">
        <v>949</v>
      </c>
      <c r="C2942" s="19" t="s">
        <v>44</v>
      </c>
      <c r="D2942" s="19" t="s">
        <v>16208</v>
      </c>
      <c r="E2942" s="19" t="s">
        <v>16209</v>
      </c>
      <c r="F2942" s="19" t="s">
        <v>16210</v>
      </c>
      <c r="G2942" s="19" t="s">
        <v>23</v>
      </c>
      <c r="H2942" s="19" t="s">
        <v>16211</v>
      </c>
      <c r="I2942" s="19" t="s">
        <v>8920</v>
      </c>
      <c r="J2942" s="19" t="s">
        <v>1531</v>
      </c>
      <c r="K2942" s="19"/>
      <c r="L2942" s="19" t="s">
        <v>27</v>
      </c>
      <c r="M2942" s="19" t="s">
        <v>105</v>
      </c>
      <c r="N2942" s="19" t="s">
        <v>16212</v>
      </c>
      <c r="O2942" s="19" t="s">
        <v>16209</v>
      </c>
      <c r="P2942" s="19"/>
      <c r="Q2942" s="18">
        <v>4742.69</v>
      </c>
    </row>
    <row r="2943" hidden="1" spans="1:17">
      <c r="A2943" s="19" t="s">
        <v>948</v>
      </c>
      <c r="B2943" s="19" t="s">
        <v>949</v>
      </c>
      <c r="C2943" s="19" t="s">
        <v>44</v>
      </c>
      <c r="D2943" s="19" t="s">
        <v>16213</v>
      </c>
      <c r="E2943" s="19" t="s">
        <v>16214</v>
      </c>
      <c r="F2943" s="19" t="s">
        <v>16215</v>
      </c>
      <c r="G2943" s="19" t="s">
        <v>23</v>
      </c>
      <c r="H2943" s="19" t="s">
        <v>16216</v>
      </c>
      <c r="I2943" s="19" t="s">
        <v>6601</v>
      </c>
      <c r="J2943" s="19" t="s">
        <v>1333</v>
      </c>
      <c r="K2943" s="19"/>
      <c r="L2943" s="19" t="s">
        <v>27</v>
      </c>
      <c r="M2943" s="19" t="s">
        <v>105</v>
      </c>
      <c r="N2943" s="19" t="s">
        <v>16217</v>
      </c>
      <c r="O2943" s="19" t="s">
        <v>16214</v>
      </c>
      <c r="P2943" s="19"/>
      <c r="Q2943" s="18">
        <v>4640.46</v>
      </c>
    </row>
    <row r="2944" hidden="1" spans="1:17">
      <c r="A2944" s="19" t="s">
        <v>948</v>
      </c>
      <c r="B2944" s="19" t="s">
        <v>949</v>
      </c>
      <c r="C2944" s="19" t="s">
        <v>44</v>
      </c>
      <c r="D2944" s="19" t="s">
        <v>16218</v>
      </c>
      <c r="E2944" s="19" t="s">
        <v>16219</v>
      </c>
      <c r="F2944" s="19" t="s">
        <v>16220</v>
      </c>
      <c r="G2944" s="19" t="s">
        <v>23</v>
      </c>
      <c r="H2944" s="19" t="s">
        <v>8960</v>
      </c>
      <c r="I2944" s="19" t="s">
        <v>1215</v>
      </c>
      <c r="J2944" s="19" t="s">
        <v>500</v>
      </c>
      <c r="K2944" s="19"/>
      <c r="L2944" s="19" t="s">
        <v>27</v>
      </c>
      <c r="M2944" s="19" t="s">
        <v>105</v>
      </c>
      <c r="N2944" s="19" t="s">
        <v>16221</v>
      </c>
      <c r="O2944" s="19" t="s">
        <v>16219</v>
      </c>
      <c r="P2944" s="19"/>
      <c r="Q2944" s="18">
        <v>4801.45</v>
      </c>
    </row>
    <row r="2945" hidden="1" spans="1:17">
      <c r="A2945" s="19" t="s">
        <v>948</v>
      </c>
      <c r="B2945" s="19" t="s">
        <v>949</v>
      </c>
      <c r="C2945" s="19" t="s">
        <v>44</v>
      </c>
      <c r="D2945" s="19" t="s">
        <v>16222</v>
      </c>
      <c r="E2945" s="19" t="s">
        <v>16223</v>
      </c>
      <c r="F2945" s="19" t="s">
        <v>16224</v>
      </c>
      <c r="G2945" s="19" t="s">
        <v>23</v>
      </c>
      <c r="H2945" s="19" t="s">
        <v>16225</v>
      </c>
      <c r="I2945" s="19" t="s">
        <v>1105</v>
      </c>
      <c r="J2945" s="19" t="s">
        <v>211</v>
      </c>
      <c r="K2945" s="19"/>
      <c r="L2945" s="19" t="s">
        <v>27</v>
      </c>
      <c r="M2945" s="19" t="s">
        <v>105</v>
      </c>
      <c r="N2945" s="19" t="s">
        <v>16226</v>
      </c>
      <c r="O2945" s="19" t="s">
        <v>16223</v>
      </c>
      <c r="P2945" s="19"/>
      <c r="Q2945" s="18">
        <v>5793.15</v>
      </c>
    </row>
    <row r="2946" hidden="1" spans="1:17">
      <c r="A2946" s="19" t="s">
        <v>948</v>
      </c>
      <c r="B2946" s="19" t="s">
        <v>949</v>
      </c>
      <c r="C2946" s="19" t="s">
        <v>44</v>
      </c>
      <c r="D2946" s="19" t="s">
        <v>16227</v>
      </c>
      <c r="E2946" s="19" t="s">
        <v>16228</v>
      </c>
      <c r="F2946" s="19" t="s">
        <v>16229</v>
      </c>
      <c r="G2946" s="19" t="s">
        <v>23</v>
      </c>
      <c r="H2946" s="19" t="s">
        <v>2339</v>
      </c>
      <c r="I2946" s="19" t="s">
        <v>200</v>
      </c>
      <c r="J2946" s="19" t="s">
        <v>2618</v>
      </c>
      <c r="K2946" s="19"/>
      <c r="L2946" s="19" t="s">
        <v>27</v>
      </c>
      <c r="M2946" s="19" t="s">
        <v>105</v>
      </c>
      <c r="N2946" s="19" t="s">
        <v>16230</v>
      </c>
      <c r="O2946" s="19" t="s">
        <v>16228</v>
      </c>
      <c r="P2946" s="19" t="s">
        <v>16231</v>
      </c>
      <c r="Q2946" s="18">
        <v>5411.24</v>
      </c>
    </row>
    <row r="2947" hidden="1" spans="1:17">
      <c r="A2947" s="19" t="s">
        <v>948</v>
      </c>
      <c r="B2947" s="19" t="s">
        <v>949</v>
      </c>
      <c r="C2947" s="19" t="s">
        <v>44</v>
      </c>
      <c r="D2947" s="19" t="s">
        <v>16232</v>
      </c>
      <c r="E2947" s="19" t="s">
        <v>16233</v>
      </c>
      <c r="F2947" s="19" t="s">
        <v>16234</v>
      </c>
      <c r="G2947" s="19" t="s">
        <v>48</v>
      </c>
      <c r="H2947" s="19" t="s">
        <v>8781</v>
      </c>
      <c r="I2947" s="19" t="s">
        <v>1537</v>
      </c>
      <c r="J2947" s="19" t="s">
        <v>559</v>
      </c>
      <c r="K2947" s="19"/>
      <c r="L2947" s="19" t="s">
        <v>27</v>
      </c>
      <c r="M2947" s="19" t="s">
        <v>52</v>
      </c>
      <c r="N2947" s="19" t="s">
        <v>16235</v>
      </c>
      <c r="O2947" s="19" t="s">
        <v>16233</v>
      </c>
      <c r="P2947" s="19"/>
      <c r="Q2947" s="18">
        <v>3926.35</v>
      </c>
    </row>
    <row r="2948" hidden="1" spans="1:17">
      <c r="A2948" s="19" t="s">
        <v>2793</v>
      </c>
      <c r="B2948" s="19" t="s">
        <v>2794</v>
      </c>
      <c r="C2948" s="19" t="s">
        <v>19</v>
      </c>
      <c r="D2948" s="19" t="s">
        <v>16236</v>
      </c>
      <c r="E2948" s="19" t="s">
        <v>16237</v>
      </c>
      <c r="F2948" s="19" t="s">
        <v>16238</v>
      </c>
      <c r="G2948" s="19" t="s">
        <v>23</v>
      </c>
      <c r="H2948" s="19" t="s">
        <v>235</v>
      </c>
      <c r="I2948" s="19" t="s">
        <v>2372</v>
      </c>
      <c r="J2948" s="19" t="s">
        <v>237</v>
      </c>
      <c r="K2948" s="19"/>
      <c r="L2948" s="19" t="s">
        <v>27</v>
      </c>
      <c r="M2948" s="19" t="s">
        <v>39</v>
      </c>
      <c r="N2948" s="19" t="s">
        <v>16239</v>
      </c>
      <c r="O2948" s="19" t="s">
        <v>16237</v>
      </c>
      <c r="P2948" s="19" t="s">
        <v>16240</v>
      </c>
      <c r="Q2948" s="18">
        <v>6024.74</v>
      </c>
    </row>
    <row r="2949" hidden="1" spans="1:17">
      <c r="A2949" s="19" t="s">
        <v>250</v>
      </c>
      <c r="B2949" s="19" t="s">
        <v>251</v>
      </c>
      <c r="C2949" s="19" t="s">
        <v>44</v>
      </c>
      <c r="D2949" s="19" t="s">
        <v>16241</v>
      </c>
      <c r="E2949" s="19" t="s">
        <v>16242</v>
      </c>
      <c r="F2949" s="19" t="s">
        <v>16243</v>
      </c>
      <c r="G2949" s="19" t="s">
        <v>23</v>
      </c>
      <c r="H2949" s="19" t="s">
        <v>13110</v>
      </c>
      <c r="I2949" s="19" t="s">
        <v>256</v>
      </c>
      <c r="J2949" s="19" t="s">
        <v>8371</v>
      </c>
      <c r="K2949" s="19"/>
      <c r="L2949" s="19" t="s">
        <v>27</v>
      </c>
      <c r="M2949" s="19" t="s">
        <v>164</v>
      </c>
      <c r="N2949" s="19" t="s">
        <v>16244</v>
      </c>
      <c r="O2949" s="19" t="s">
        <v>16242</v>
      </c>
      <c r="P2949" s="19"/>
      <c r="Q2949" s="18">
        <v>3909.6</v>
      </c>
    </row>
    <row r="2950" hidden="1" spans="1:17">
      <c r="A2950" s="19" t="s">
        <v>250</v>
      </c>
      <c r="B2950" s="19" t="s">
        <v>251</v>
      </c>
      <c r="C2950" s="19" t="s">
        <v>44</v>
      </c>
      <c r="D2950" s="19" t="s">
        <v>16245</v>
      </c>
      <c r="E2950" s="19" t="s">
        <v>16246</v>
      </c>
      <c r="F2950" s="19" t="s">
        <v>16247</v>
      </c>
      <c r="G2950" s="19" t="s">
        <v>48</v>
      </c>
      <c r="H2950" s="19" t="s">
        <v>6919</v>
      </c>
      <c r="I2950" s="19" t="s">
        <v>8479</v>
      </c>
      <c r="J2950" s="19" t="s">
        <v>3433</v>
      </c>
      <c r="K2950" s="19"/>
      <c r="L2950" s="19" t="s">
        <v>27</v>
      </c>
      <c r="M2950" s="19" t="s">
        <v>28</v>
      </c>
      <c r="N2950" s="19" t="s">
        <v>16248</v>
      </c>
      <c r="O2950" s="19" t="s">
        <v>16246</v>
      </c>
      <c r="P2950" s="19" t="s">
        <v>16249</v>
      </c>
      <c r="Q2950" s="18">
        <v>4788.29</v>
      </c>
    </row>
    <row r="2951" hidden="1" spans="1:17">
      <c r="A2951" s="19" t="s">
        <v>250</v>
      </c>
      <c r="B2951" s="19" t="s">
        <v>251</v>
      </c>
      <c r="C2951" s="19" t="s">
        <v>44</v>
      </c>
      <c r="D2951" s="19" t="s">
        <v>16250</v>
      </c>
      <c r="E2951" s="19" t="s">
        <v>16251</v>
      </c>
      <c r="F2951" s="19" t="s">
        <v>16252</v>
      </c>
      <c r="G2951" s="19" t="s">
        <v>23</v>
      </c>
      <c r="H2951" s="19" t="s">
        <v>16253</v>
      </c>
      <c r="I2951" s="19" t="s">
        <v>138</v>
      </c>
      <c r="J2951" s="19" t="s">
        <v>2065</v>
      </c>
      <c r="K2951" s="19"/>
      <c r="L2951" s="19" t="s">
        <v>27</v>
      </c>
      <c r="M2951" s="19" t="s">
        <v>28</v>
      </c>
      <c r="N2951" s="19" t="s">
        <v>16254</v>
      </c>
      <c r="O2951" s="19" t="s">
        <v>16251</v>
      </c>
      <c r="P2951" s="19"/>
      <c r="Q2951" s="18">
        <v>4677.66</v>
      </c>
    </row>
    <row r="2952" hidden="1" spans="1:17">
      <c r="A2952" s="19" t="s">
        <v>250</v>
      </c>
      <c r="B2952" s="19" t="s">
        <v>251</v>
      </c>
      <c r="C2952" s="19" t="s">
        <v>44</v>
      </c>
      <c r="D2952" s="19" t="s">
        <v>16255</v>
      </c>
      <c r="E2952" s="19" t="s">
        <v>16256</v>
      </c>
      <c r="F2952" s="19" t="s">
        <v>16257</v>
      </c>
      <c r="G2952" s="19" t="s">
        <v>23</v>
      </c>
      <c r="H2952" s="19" t="s">
        <v>4593</v>
      </c>
      <c r="I2952" s="19" t="s">
        <v>3849</v>
      </c>
      <c r="J2952" s="19" t="s">
        <v>1686</v>
      </c>
      <c r="K2952" s="19"/>
      <c r="L2952" s="19" t="s">
        <v>27</v>
      </c>
      <c r="M2952" s="19" t="s">
        <v>28</v>
      </c>
      <c r="N2952" s="19" t="s">
        <v>16258</v>
      </c>
      <c r="O2952" s="19" t="s">
        <v>16256</v>
      </c>
      <c r="P2952" s="19"/>
      <c r="Q2952" s="18">
        <v>5121.55</v>
      </c>
    </row>
    <row r="2953" hidden="1" spans="1:17">
      <c r="A2953" s="19" t="s">
        <v>250</v>
      </c>
      <c r="B2953" s="19" t="s">
        <v>251</v>
      </c>
      <c r="C2953" s="19" t="s">
        <v>44</v>
      </c>
      <c r="D2953" s="19" t="s">
        <v>16259</v>
      </c>
      <c r="E2953" s="19" t="s">
        <v>16260</v>
      </c>
      <c r="F2953" s="19" t="s">
        <v>16261</v>
      </c>
      <c r="G2953" s="19" t="s">
        <v>23</v>
      </c>
      <c r="H2953" s="19" t="s">
        <v>16262</v>
      </c>
      <c r="I2953" s="19" t="s">
        <v>2550</v>
      </c>
      <c r="J2953" s="19" t="s">
        <v>1333</v>
      </c>
      <c r="K2953" s="19"/>
      <c r="L2953" s="19" t="s">
        <v>27</v>
      </c>
      <c r="M2953" s="19" t="s">
        <v>28</v>
      </c>
      <c r="N2953" s="19" t="s">
        <v>16263</v>
      </c>
      <c r="O2953" s="19" t="s">
        <v>16260</v>
      </c>
      <c r="P2953" s="19"/>
      <c r="Q2953" s="18">
        <v>4705.67</v>
      </c>
    </row>
    <row r="2954" hidden="1" spans="1:17">
      <c r="A2954" s="19" t="s">
        <v>250</v>
      </c>
      <c r="B2954" s="19" t="s">
        <v>251</v>
      </c>
      <c r="C2954" s="19" t="s">
        <v>44</v>
      </c>
      <c r="D2954" s="19" t="s">
        <v>16264</v>
      </c>
      <c r="E2954" s="19" t="s">
        <v>16265</v>
      </c>
      <c r="F2954" s="19" t="s">
        <v>16266</v>
      </c>
      <c r="G2954" s="19" t="s">
        <v>48</v>
      </c>
      <c r="H2954" s="19" t="s">
        <v>4936</v>
      </c>
      <c r="I2954" s="19" t="s">
        <v>6623</v>
      </c>
      <c r="J2954" s="19" t="s">
        <v>139</v>
      </c>
      <c r="K2954" s="19"/>
      <c r="L2954" s="19" t="s">
        <v>27</v>
      </c>
      <c r="M2954" s="19" t="s">
        <v>28</v>
      </c>
      <c r="N2954" s="19" t="s">
        <v>16267</v>
      </c>
      <c r="O2954" s="19" t="s">
        <v>16265</v>
      </c>
      <c r="P2954" s="19"/>
      <c r="Q2954" s="18">
        <v>4556.08</v>
      </c>
    </row>
    <row r="2955" hidden="1" spans="1:17">
      <c r="A2955" s="19" t="s">
        <v>250</v>
      </c>
      <c r="B2955" s="19" t="s">
        <v>251</v>
      </c>
      <c r="C2955" s="19" t="s">
        <v>44</v>
      </c>
      <c r="D2955" s="19" t="s">
        <v>16268</v>
      </c>
      <c r="E2955" s="19" t="s">
        <v>16269</v>
      </c>
      <c r="F2955" s="19" t="s">
        <v>16270</v>
      </c>
      <c r="G2955" s="19" t="s">
        <v>23</v>
      </c>
      <c r="H2955" s="19" t="s">
        <v>16271</v>
      </c>
      <c r="I2955" s="19" t="s">
        <v>609</v>
      </c>
      <c r="J2955" s="19" t="s">
        <v>2950</v>
      </c>
      <c r="K2955" s="19"/>
      <c r="L2955" s="19" t="s">
        <v>27</v>
      </c>
      <c r="M2955" s="19" t="s">
        <v>52</v>
      </c>
      <c r="N2955" s="19" t="s">
        <v>16272</v>
      </c>
      <c r="O2955" s="19" t="s">
        <v>16269</v>
      </c>
      <c r="P2955" s="19"/>
      <c r="Q2955" s="18">
        <v>4675.58</v>
      </c>
    </row>
    <row r="2956" hidden="1" spans="1:17">
      <c r="A2956" s="19" t="s">
        <v>250</v>
      </c>
      <c r="B2956" s="19" t="s">
        <v>251</v>
      </c>
      <c r="C2956" s="19" t="s">
        <v>44</v>
      </c>
      <c r="D2956" s="19" t="s">
        <v>16273</v>
      </c>
      <c r="E2956" s="19" t="s">
        <v>16274</v>
      </c>
      <c r="F2956" s="19" t="s">
        <v>16275</v>
      </c>
      <c r="G2956" s="19" t="s">
        <v>23</v>
      </c>
      <c r="H2956" s="19" t="s">
        <v>16276</v>
      </c>
      <c r="I2956" s="19" t="s">
        <v>3939</v>
      </c>
      <c r="J2956" s="19" t="s">
        <v>857</v>
      </c>
      <c r="K2956" s="19"/>
      <c r="L2956" s="19" t="s">
        <v>27</v>
      </c>
      <c r="M2956" s="19" t="s">
        <v>28</v>
      </c>
      <c r="N2956" s="19" t="s">
        <v>16277</v>
      </c>
      <c r="O2956" s="19" t="s">
        <v>16274</v>
      </c>
      <c r="P2956" s="19"/>
      <c r="Q2956" s="18">
        <v>4794.31</v>
      </c>
    </row>
    <row r="2957" hidden="1" spans="1:17">
      <c r="A2957" s="19" t="s">
        <v>250</v>
      </c>
      <c r="B2957" s="19" t="s">
        <v>251</v>
      </c>
      <c r="C2957" s="19" t="s">
        <v>44</v>
      </c>
      <c r="D2957" s="19" t="s">
        <v>16278</v>
      </c>
      <c r="E2957" s="19" t="s">
        <v>16279</v>
      </c>
      <c r="F2957" s="19" t="s">
        <v>16280</v>
      </c>
      <c r="G2957" s="19" t="s">
        <v>23</v>
      </c>
      <c r="H2957" s="19" t="s">
        <v>16281</v>
      </c>
      <c r="I2957" s="19" t="s">
        <v>1879</v>
      </c>
      <c r="J2957" s="19" t="s">
        <v>1880</v>
      </c>
      <c r="K2957" s="19"/>
      <c r="L2957" s="19" t="s">
        <v>27</v>
      </c>
      <c r="M2957" s="19" t="s">
        <v>28</v>
      </c>
      <c r="N2957" s="19" t="s">
        <v>16282</v>
      </c>
      <c r="O2957" s="19" t="s">
        <v>16279</v>
      </c>
      <c r="P2957" s="19"/>
      <c r="Q2957" s="18">
        <v>5187.8</v>
      </c>
    </row>
    <row r="2958" hidden="1" spans="1:17">
      <c r="A2958" s="19" t="s">
        <v>250</v>
      </c>
      <c r="B2958" s="19" t="s">
        <v>251</v>
      </c>
      <c r="C2958" s="19" t="s">
        <v>44</v>
      </c>
      <c r="D2958" s="19" t="s">
        <v>16283</v>
      </c>
      <c r="E2958" s="19" t="s">
        <v>16284</v>
      </c>
      <c r="F2958" s="19" t="s">
        <v>16285</v>
      </c>
      <c r="G2958" s="19" t="s">
        <v>48</v>
      </c>
      <c r="H2958" s="19" t="s">
        <v>16286</v>
      </c>
      <c r="I2958" s="19" t="s">
        <v>3939</v>
      </c>
      <c r="J2958" s="19" t="s">
        <v>2736</v>
      </c>
      <c r="K2958" s="19"/>
      <c r="L2958" s="19" t="s">
        <v>27</v>
      </c>
      <c r="M2958" s="19" t="s">
        <v>28</v>
      </c>
      <c r="N2958" s="19" t="s">
        <v>16287</v>
      </c>
      <c r="O2958" s="19" t="s">
        <v>16284</v>
      </c>
      <c r="P2958" s="19"/>
      <c r="Q2958" s="18">
        <v>4597.66</v>
      </c>
    </row>
    <row r="2959" hidden="1" spans="1:17">
      <c r="A2959" s="19" t="s">
        <v>250</v>
      </c>
      <c r="B2959" s="19" t="s">
        <v>251</v>
      </c>
      <c r="C2959" s="19" t="s">
        <v>44</v>
      </c>
      <c r="D2959" s="19" t="s">
        <v>16288</v>
      </c>
      <c r="E2959" s="19" t="s">
        <v>16289</v>
      </c>
      <c r="F2959" s="19" t="s">
        <v>16290</v>
      </c>
      <c r="G2959" s="19" t="s">
        <v>23</v>
      </c>
      <c r="H2959" s="19" t="s">
        <v>16291</v>
      </c>
      <c r="I2959" s="19" t="s">
        <v>162</v>
      </c>
      <c r="J2959" s="19" t="s">
        <v>178</v>
      </c>
      <c r="K2959" s="19"/>
      <c r="L2959" s="19" t="s">
        <v>27</v>
      </c>
      <c r="M2959" s="19" t="s">
        <v>28</v>
      </c>
      <c r="N2959" s="19" t="s">
        <v>16292</v>
      </c>
      <c r="O2959" s="19" t="s">
        <v>16289</v>
      </c>
      <c r="P2959" s="19"/>
      <c r="Q2959" s="18">
        <v>5035.27</v>
      </c>
    </row>
    <row r="2960" hidden="1" spans="1:17">
      <c r="A2960" s="19" t="s">
        <v>250</v>
      </c>
      <c r="B2960" s="19" t="s">
        <v>251</v>
      </c>
      <c r="C2960" s="19" t="s">
        <v>44</v>
      </c>
      <c r="D2960" s="19" t="s">
        <v>16293</v>
      </c>
      <c r="E2960" s="19" t="s">
        <v>16294</v>
      </c>
      <c r="F2960" s="19" t="s">
        <v>16295</v>
      </c>
      <c r="G2960" s="19" t="s">
        <v>48</v>
      </c>
      <c r="H2960" s="19" t="s">
        <v>4566</v>
      </c>
      <c r="I2960" s="19" t="s">
        <v>534</v>
      </c>
      <c r="J2960" s="19" t="s">
        <v>624</v>
      </c>
      <c r="K2960" s="19"/>
      <c r="L2960" s="19" t="s">
        <v>27</v>
      </c>
      <c r="M2960" s="19" t="s">
        <v>28</v>
      </c>
      <c r="N2960" s="19" t="s">
        <v>16296</v>
      </c>
      <c r="O2960" s="19" t="s">
        <v>16294</v>
      </c>
      <c r="P2960" s="19"/>
      <c r="Q2960" s="18">
        <v>4485.42</v>
      </c>
    </row>
    <row r="2961" hidden="1" spans="1:17">
      <c r="A2961" s="19" t="s">
        <v>250</v>
      </c>
      <c r="B2961" s="19" t="s">
        <v>251</v>
      </c>
      <c r="C2961" s="19" t="s">
        <v>44</v>
      </c>
      <c r="D2961" s="19" t="s">
        <v>16297</v>
      </c>
      <c r="E2961" s="19" t="s">
        <v>16298</v>
      </c>
      <c r="F2961" s="19" t="s">
        <v>16299</v>
      </c>
      <c r="G2961" s="19" t="s">
        <v>23</v>
      </c>
      <c r="H2961" s="19" t="s">
        <v>16300</v>
      </c>
      <c r="I2961" s="19" t="s">
        <v>200</v>
      </c>
      <c r="J2961" s="19" t="s">
        <v>2640</v>
      </c>
      <c r="K2961" s="19"/>
      <c r="L2961" s="19" t="s">
        <v>27</v>
      </c>
      <c r="M2961" s="19" t="s">
        <v>28</v>
      </c>
      <c r="N2961" s="19" t="s">
        <v>16301</v>
      </c>
      <c r="O2961" s="19" t="s">
        <v>16298</v>
      </c>
      <c r="P2961" s="19"/>
      <c r="Q2961" s="18">
        <v>4892.18</v>
      </c>
    </row>
    <row r="2962" hidden="1" spans="1:17">
      <c r="A2962" s="19" t="s">
        <v>250</v>
      </c>
      <c r="B2962" s="19" t="s">
        <v>251</v>
      </c>
      <c r="C2962" s="19" t="s">
        <v>44</v>
      </c>
      <c r="D2962" s="19" t="s">
        <v>16302</v>
      </c>
      <c r="E2962" s="19" t="s">
        <v>16303</v>
      </c>
      <c r="F2962" s="19" t="s">
        <v>16304</v>
      </c>
      <c r="G2962" s="19" t="s">
        <v>48</v>
      </c>
      <c r="H2962" s="19" t="s">
        <v>16305</v>
      </c>
      <c r="I2962" s="19" t="s">
        <v>349</v>
      </c>
      <c r="J2962" s="19" t="s">
        <v>2595</v>
      </c>
      <c r="K2962" s="19"/>
      <c r="L2962" s="19" t="s">
        <v>27</v>
      </c>
      <c r="M2962" s="19" t="s">
        <v>28</v>
      </c>
      <c r="N2962" s="19" t="s">
        <v>16306</v>
      </c>
      <c r="O2962" s="19" t="s">
        <v>16303</v>
      </c>
      <c r="P2962" s="19"/>
      <c r="Q2962" s="18">
        <v>4867.42</v>
      </c>
    </row>
    <row r="2963" hidden="1" spans="1:17">
      <c r="A2963" s="19" t="s">
        <v>250</v>
      </c>
      <c r="B2963" s="19" t="s">
        <v>251</v>
      </c>
      <c r="C2963" s="19" t="s">
        <v>44</v>
      </c>
      <c r="D2963" s="19" t="s">
        <v>16307</v>
      </c>
      <c r="E2963" s="19" t="s">
        <v>16308</v>
      </c>
      <c r="F2963" s="19" t="s">
        <v>16309</v>
      </c>
      <c r="G2963" s="19" t="s">
        <v>23</v>
      </c>
      <c r="H2963" s="19" t="s">
        <v>16310</v>
      </c>
      <c r="I2963" s="19" t="s">
        <v>2518</v>
      </c>
      <c r="J2963" s="19" t="s">
        <v>257</v>
      </c>
      <c r="K2963" s="19"/>
      <c r="L2963" s="19" t="s">
        <v>27</v>
      </c>
      <c r="M2963" s="19" t="s">
        <v>28</v>
      </c>
      <c r="N2963" s="19" t="s">
        <v>16311</v>
      </c>
      <c r="O2963" s="19" t="s">
        <v>16308</v>
      </c>
      <c r="P2963" s="19"/>
      <c r="Q2963" s="18">
        <v>4208.85</v>
      </c>
    </row>
    <row r="2964" hidden="1" spans="1:17">
      <c r="A2964" s="19" t="s">
        <v>250</v>
      </c>
      <c r="B2964" s="19" t="s">
        <v>251</v>
      </c>
      <c r="C2964" s="19" t="s">
        <v>44</v>
      </c>
      <c r="D2964" s="19" t="s">
        <v>16312</v>
      </c>
      <c r="E2964" s="19" t="s">
        <v>16313</v>
      </c>
      <c r="F2964" s="19" t="s">
        <v>16314</v>
      </c>
      <c r="G2964" s="19" t="s">
        <v>48</v>
      </c>
      <c r="H2964" s="19" t="s">
        <v>16315</v>
      </c>
      <c r="I2964" s="19" t="s">
        <v>959</v>
      </c>
      <c r="J2964" s="19" t="s">
        <v>88</v>
      </c>
      <c r="K2964" s="19"/>
      <c r="L2964" s="19" t="s">
        <v>27</v>
      </c>
      <c r="M2964" s="19" t="s">
        <v>28</v>
      </c>
      <c r="N2964" s="19" t="s">
        <v>16316</v>
      </c>
      <c r="O2964" s="19" t="s">
        <v>16313</v>
      </c>
      <c r="P2964" s="19"/>
      <c r="Q2964" s="18">
        <v>5064.46</v>
      </c>
    </row>
    <row r="2965" hidden="1" spans="1:17">
      <c r="A2965" s="19" t="s">
        <v>250</v>
      </c>
      <c r="B2965" s="19" t="s">
        <v>251</v>
      </c>
      <c r="C2965" s="19" t="s">
        <v>44</v>
      </c>
      <c r="D2965" s="19" t="s">
        <v>16317</v>
      </c>
      <c r="E2965" s="19" t="s">
        <v>16318</v>
      </c>
      <c r="F2965" s="19" t="s">
        <v>16319</v>
      </c>
      <c r="G2965" s="19" t="s">
        <v>23</v>
      </c>
      <c r="H2965" s="19" t="s">
        <v>16320</v>
      </c>
      <c r="I2965" s="19" t="s">
        <v>687</v>
      </c>
      <c r="J2965" s="19" t="s">
        <v>263</v>
      </c>
      <c r="K2965" s="19"/>
      <c r="L2965" s="19" t="s">
        <v>27</v>
      </c>
      <c r="M2965" s="19" t="s">
        <v>28</v>
      </c>
      <c r="N2965" s="19" t="s">
        <v>16321</v>
      </c>
      <c r="O2965" s="19" t="s">
        <v>16318</v>
      </c>
      <c r="P2965" s="19"/>
      <c r="Q2965" s="18">
        <v>4179.78</v>
      </c>
    </row>
    <row r="2966" hidden="1" spans="1:17">
      <c r="A2966" s="19" t="s">
        <v>250</v>
      </c>
      <c r="B2966" s="19" t="s">
        <v>251</v>
      </c>
      <c r="C2966" s="19" t="s">
        <v>44</v>
      </c>
      <c r="D2966" s="19" t="s">
        <v>16322</v>
      </c>
      <c r="E2966" s="19" t="s">
        <v>14160</v>
      </c>
      <c r="F2966" s="19" t="s">
        <v>16323</v>
      </c>
      <c r="G2966" s="19" t="s">
        <v>48</v>
      </c>
      <c r="H2966" s="19" t="s">
        <v>16324</v>
      </c>
      <c r="I2966" s="19" t="s">
        <v>305</v>
      </c>
      <c r="J2966" s="19" t="s">
        <v>738</v>
      </c>
      <c r="K2966" s="19"/>
      <c r="L2966" s="19" t="s">
        <v>27</v>
      </c>
      <c r="M2966" s="19" t="s">
        <v>28</v>
      </c>
      <c r="N2966" s="19" t="s">
        <v>16325</v>
      </c>
      <c r="O2966" s="19" t="s">
        <v>14160</v>
      </c>
      <c r="P2966" s="19"/>
      <c r="Q2966" s="18">
        <v>4928.1</v>
      </c>
    </row>
    <row r="2967" hidden="1" spans="1:17">
      <c r="A2967" s="19" t="s">
        <v>250</v>
      </c>
      <c r="B2967" s="19" t="s">
        <v>251</v>
      </c>
      <c r="C2967" s="19" t="s">
        <v>44</v>
      </c>
      <c r="D2967" s="19" t="s">
        <v>16326</v>
      </c>
      <c r="E2967" s="19" t="s">
        <v>16327</v>
      </c>
      <c r="F2967" s="19" t="s">
        <v>16328</v>
      </c>
      <c r="G2967" s="19" t="s">
        <v>23</v>
      </c>
      <c r="H2967" s="19" t="s">
        <v>16329</v>
      </c>
      <c r="I2967" s="19" t="s">
        <v>726</v>
      </c>
      <c r="J2967" s="19" t="s">
        <v>1309</v>
      </c>
      <c r="K2967" s="19"/>
      <c r="L2967" s="19" t="s">
        <v>27</v>
      </c>
      <c r="M2967" s="19" t="s">
        <v>28</v>
      </c>
      <c r="N2967" s="19" t="s">
        <v>16330</v>
      </c>
      <c r="O2967" s="19" t="s">
        <v>16327</v>
      </c>
      <c r="P2967" s="19"/>
      <c r="Q2967" s="18">
        <v>4558.43</v>
      </c>
    </row>
    <row r="2968" hidden="1" spans="1:17">
      <c r="A2968" s="19" t="s">
        <v>603</v>
      </c>
      <c r="B2968" s="19" t="s">
        <v>604</v>
      </c>
      <c r="C2968" s="19" t="s">
        <v>19</v>
      </c>
      <c r="D2968" s="19" t="s">
        <v>16331</v>
      </c>
      <c r="E2968" s="19" t="s">
        <v>16332</v>
      </c>
      <c r="F2968" s="19" t="s">
        <v>16333</v>
      </c>
      <c r="G2968" s="19" t="s">
        <v>23</v>
      </c>
      <c r="H2968" s="19" t="s">
        <v>2202</v>
      </c>
      <c r="I2968" s="19" t="s">
        <v>902</v>
      </c>
      <c r="J2968" s="19" t="s">
        <v>916</v>
      </c>
      <c r="K2968" s="19"/>
      <c r="L2968" s="19" t="s">
        <v>27</v>
      </c>
      <c r="M2968" s="19" t="s">
        <v>105</v>
      </c>
      <c r="N2968" s="19" t="s">
        <v>16334</v>
      </c>
      <c r="O2968" s="19" t="s">
        <v>16332</v>
      </c>
      <c r="P2968" s="19" t="s">
        <v>16335</v>
      </c>
      <c r="Q2968" s="18">
        <v>5617.77</v>
      </c>
    </row>
    <row r="2969" hidden="1" spans="1:17">
      <c r="A2969" s="19" t="s">
        <v>213</v>
      </c>
      <c r="B2969" s="19" t="s">
        <v>214</v>
      </c>
      <c r="C2969" s="19" t="s">
        <v>32</v>
      </c>
      <c r="D2969" s="19" t="s">
        <v>16336</v>
      </c>
      <c r="E2969" s="19" t="s">
        <v>16337</v>
      </c>
      <c r="F2969" s="19" t="s">
        <v>16338</v>
      </c>
      <c r="G2969" s="19" t="s">
        <v>23</v>
      </c>
      <c r="H2969" s="19" t="s">
        <v>16339</v>
      </c>
      <c r="I2969" s="19" t="s">
        <v>138</v>
      </c>
      <c r="J2969" s="19" t="s">
        <v>263</v>
      </c>
      <c r="K2969" s="19"/>
      <c r="L2969" s="19" t="s">
        <v>27</v>
      </c>
      <c r="M2969" s="19" t="s">
        <v>52</v>
      </c>
      <c r="N2969" s="19" t="s">
        <v>16340</v>
      </c>
      <c r="O2969" s="19" t="s">
        <v>16337</v>
      </c>
      <c r="P2969" s="19"/>
      <c r="Q2969" s="18">
        <v>4874.11</v>
      </c>
    </row>
    <row r="2970" hidden="1" spans="1:17">
      <c r="A2970" s="19" t="s">
        <v>1433</v>
      </c>
      <c r="B2970" s="19" t="s">
        <v>1434</v>
      </c>
      <c r="C2970" s="19" t="s">
        <v>32</v>
      </c>
      <c r="D2970" s="19" t="s">
        <v>16341</v>
      </c>
      <c r="E2970" s="19" t="s">
        <v>16342</v>
      </c>
      <c r="F2970" s="19" t="s">
        <v>16343</v>
      </c>
      <c r="G2970" s="19" t="s">
        <v>23</v>
      </c>
      <c r="H2970" s="19" t="s">
        <v>36</v>
      </c>
      <c r="I2970" s="19" t="s">
        <v>2372</v>
      </c>
      <c r="J2970" s="19" t="s">
        <v>38</v>
      </c>
      <c r="K2970" s="19"/>
      <c r="L2970" s="19" t="s">
        <v>27</v>
      </c>
      <c r="M2970" s="19" t="s">
        <v>39</v>
      </c>
      <c r="N2970" s="19" t="s">
        <v>16344</v>
      </c>
      <c r="O2970" s="19" t="s">
        <v>16342</v>
      </c>
      <c r="P2970" s="19" t="s">
        <v>16345</v>
      </c>
      <c r="Q2970" s="18">
        <v>4865.84</v>
      </c>
    </row>
    <row r="2971" hidden="1" spans="1:17">
      <c r="A2971" s="19" t="s">
        <v>291</v>
      </c>
      <c r="B2971" s="19" t="s">
        <v>292</v>
      </c>
      <c r="C2971" s="19" t="s">
        <v>44</v>
      </c>
      <c r="D2971" s="19" t="s">
        <v>16346</v>
      </c>
      <c r="E2971" s="19" t="s">
        <v>16347</v>
      </c>
      <c r="F2971" s="19" t="s">
        <v>16348</v>
      </c>
      <c r="G2971" s="19" t="s">
        <v>23</v>
      </c>
      <c r="H2971" s="19" t="s">
        <v>9147</v>
      </c>
      <c r="I2971" s="19" t="s">
        <v>1868</v>
      </c>
      <c r="J2971" s="19" t="s">
        <v>1454</v>
      </c>
      <c r="K2971" s="19"/>
      <c r="L2971" s="19" t="s">
        <v>27</v>
      </c>
      <c r="M2971" s="19" t="s">
        <v>164</v>
      </c>
      <c r="N2971" s="19" t="s">
        <v>16349</v>
      </c>
      <c r="O2971" s="19" t="s">
        <v>16347</v>
      </c>
      <c r="P2971" s="19"/>
      <c r="Q2971" s="18">
        <v>4070.12</v>
      </c>
    </row>
    <row r="2972" hidden="1" spans="1:17">
      <c r="A2972" s="19" t="s">
        <v>80</v>
      </c>
      <c r="B2972" s="19" t="s">
        <v>81</v>
      </c>
      <c r="C2972" s="19" t="s">
        <v>82</v>
      </c>
      <c r="D2972" s="19" t="s">
        <v>16350</v>
      </c>
      <c r="E2972" s="19" t="s">
        <v>16351</v>
      </c>
      <c r="F2972" s="19" t="s">
        <v>16352</v>
      </c>
      <c r="G2972" s="19" t="s">
        <v>23</v>
      </c>
      <c r="H2972" s="19" t="s">
        <v>12691</v>
      </c>
      <c r="I2972" s="19" t="s">
        <v>816</v>
      </c>
      <c r="J2972" s="19" t="s">
        <v>1699</v>
      </c>
      <c r="K2972" s="19"/>
      <c r="L2972" s="19" t="s">
        <v>27</v>
      </c>
      <c r="M2972" s="19" t="s">
        <v>39</v>
      </c>
      <c r="N2972" s="19" t="s">
        <v>16353</v>
      </c>
      <c r="O2972" s="19" t="s">
        <v>16351</v>
      </c>
      <c r="P2972" s="19"/>
      <c r="Q2972" s="18">
        <v>4758.54</v>
      </c>
    </row>
    <row r="2973" hidden="1" spans="1:17">
      <c r="A2973" s="19" t="s">
        <v>80</v>
      </c>
      <c r="B2973" s="19" t="s">
        <v>81</v>
      </c>
      <c r="C2973" s="19" t="s">
        <v>82</v>
      </c>
      <c r="D2973" s="19" t="s">
        <v>16354</v>
      </c>
      <c r="E2973" s="19" t="s">
        <v>645</v>
      </c>
      <c r="F2973" s="19" t="s">
        <v>16355</v>
      </c>
      <c r="G2973" s="19" t="s">
        <v>23</v>
      </c>
      <c r="H2973" s="19" t="s">
        <v>4791</v>
      </c>
      <c r="I2973" s="19" t="s">
        <v>334</v>
      </c>
      <c r="J2973" s="19" t="s">
        <v>1593</v>
      </c>
      <c r="K2973" s="19"/>
      <c r="L2973" s="19" t="s">
        <v>27</v>
      </c>
      <c r="M2973" s="19" t="s">
        <v>39</v>
      </c>
      <c r="N2973" s="19" t="s">
        <v>16356</v>
      </c>
      <c r="O2973" s="19" t="s">
        <v>645</v>
      </c>
      <c r="P2973" s="19" t="s">
        <v>16357</v>
      </c>
      <c r="Q2973" s="18">
        <v>4926.83</v>
      </c>
    </row>
    <row r="2974" hidden="1" spans="1:17">
      <c r="A2974" s="19" t="s">
        <v>230</v>
      </c>
      <c r="B2974" s="19" t="s">
        <v>231</v>
      </c>
      <c r="C2974" s="19" t="s">
        <v>82</v>
      </c>
      <c r="D2974" s="19" t="s">
        <v>16358</v>
      </c>
      <c r="E2974" s="19" t="s">
        <v>16359</v>
      </c>
      <c r="F2974" s="19" t="s">
        <v>16360</v>
      </c>
      <c r="G2974" s="19" t="s">
        <v>23</v>
      </c>
      <c r="H2974" s="19" t="s">
        <v>1599</v>
      </c>
      <c r="I2974" s="19" t="s">
        <v>2316</v>
      </c>
      <c r="J2974" s="19" t="s">
        <v>2849</v>
      </c>
      <c r="K2974" s="19"/>
      <c r="L2974" s="19" t="s">
        <v>27</v>
      </c>
      <c r="M2974" s="19" t="s">
        <v>39</v>
      </c>
      <c r="N2974" s="19" t="s">
        <v>16361</v>
      </c>
      <c r="O2974" s="19" t="s">
        <v>16359</v>
      </c>
      <c r="P2974" s="19" t="s">
        <v>16362</v>
      </c>
      <c r="Q2974" s="18">
        <v>5143.8</v>
      </c>
    </row>
    <row r="2975" hidden="1" spans="1:17">
      <c r="A2975" s="19" t="s">
        <v>6417</v>
      </c>
      <c r="B2975" s="19" t="s">
        <v>6418</v>
      </c>
      <c r="C2975" s="19" t="s">
        <v>44</v>
      </c>
      <c r="D2975" s="19" t="s">
        <v>16363</v>
      </c>
      <c r="E2975" s="19" t="s">
        <v>16364</v>
      </c>
      <c r="F2975" s="19" t="s">
        <v>16365</v>
      </c>
      <c r="G2975" s="19" t="s">
        <v>23</v>
      </c>
      <c r="H2975" s="19" t="s">
        <v>16366</v>
      </c>
      <c r="I2975" s="19" t="s">
        <v>138</v>
      </c>
      <c r="J2975" s="19" t="s">
        <v>263</v>
      </c>
      <c r="K2975" s="19"/>
      <c r="L2975" s="19" t="s">
        <v>27</v>
      </c>
      <c r="M2975" s="19" t="s">
        <v>105</v>
      </c>
      <c r="N2975" s="19" t="s">
        <v>16367</v>
      </c>
      <c r="O2975" s="19" t="s">
        <v>16364</v>
      </c>
      <c r="P2975" s="19"/>
      <c r="Q2975" s="18">
        <v>5286.68</v>
      </c>
    </row>
    <row r="2976" hidden="1" spans="1:17">
      <c r="A2976" s="19" t="s">
        <v>6417</v>
      </c>
      <c r="B2976" s="19" t="s">
        <v>6418</v>
      </c>
      <c r="C2976" s="19" t="s">
        <v>44</v>
      </c>
      <c r="D2976" s="19" t="s">
        <v>16368</v>
      </c>
      <c r="E2976" s="19" t="s">
        <v>16369</v>
      </c>
      <c r="F2976" s="19" t="s">
        <v>16370</v>
      </c>
      <c r="G2976" s="19" t="s">
        <v>23</v>
      </c>
      <c r="H2976" s="19" t="s">
        <v>16371</v>
      </c>
      <c r="I2976" s="19" t="s">
        <v>4240</v>
      </c>
      <c r="J2976" s="19" t="s">
        <v>5541</v>
      </c>
      <c r="K2976" s="19"/>
      <c r="L2976" s="19" t="s">
        <v>27</v>
      </c>
      <c r="M2976" s="19" t="s">
        <v>105</v>
      </c>
      <c r="N2976" s="19" t="s">
        <v>16372</v>
      </c>
      <c r="O2976" s="19" t="s">
        <v>16369</v>
      </c>
      <c r="P2976" s="19"/>
      <c r="Q2976" s="18">
        <v>6031.07</v>
      </c>
    </row>
    <row r="2977" hidden="1" spans="1:17">
      <c r="A2977" s="19" t="s">
        <v>6417</v>
      </c>
      <c r="B2977" s="19" t="s">
        <v>6418</v>
      </c>
      <c r="C2977" s="19" t="s">
        <v>44</v>
      </c>
      <c r="D2977" s="19" t="s">
        <v>16373</v>
      </c>
      <c r="E2977" s="19" t="s">
        <v>16374</v>
      </c>
      <c r="F2977" s="19" t="s">
        <v>16375</v>
      </c>
      <c r="G2977" s="19" t="s">
        <v>23</v>
      </c>
      <c r="H2977" s="19" t="s">
        <v>16376</v>
      </c>
      <c r="I2977" s="19" t="s">
        <v>565</v>
      </c>
      <c r="J2977" s="19" t="s">
        <v>1148</v>
      </c>
      <c r="K2977" s="19"/>
      <c r="L2977" s="19" t="s">
        <v>27</v>
      </c>
      <c r="M2977" s="19" t="s">
        <v>105</v>
      </c>
      <c r="N2977" s="19" t="s">
        <v>16377</v>
      </c>
      <c r="O2977" s="19" t="s">
        <v>16374</v>
      </c>
      <c r="P2977" s="19"/>
      <c r="Q2977" s="18">
        <v>5162.06</v>
      </c>
    </row>
    <row r="2978" hidden="1" spans="1:17">
      <c r="A2978" s="19" t="s">
        <v>3538</v>
      </c>
      <c r="B2978" s="19" t="s">
        <v>3539</v>
      </c>
      <c r="C2978" s="19" t="s">
        <v>44</v>
      </c>
      <c r="D2978" s="19" t="s">
        <v>16378</v>
      </c>
      <c r="E2978" s="19" t="s">
        <v>16379</v>
      </c>
      <c r="F2978" s="19" t="s">
        <v>16380</v>
      </c>
      <c r="G2978" s="19" t="s">
        <v>23</v>
      </c>
      <c r="H2978" s="19" t="s">
        <v>16381</v>
      </c>
      <c r="I2978" s="19" t="s">
        <v>2633</v>
      </c>
      <c r="J2978" s="19" t="s">
        <v>5867</v>
      </c>
      <c r="K2978" s="19"/>
      <c r="L2978" s="19" t="s">
        <v>27</v>
      </c>
      <c r="M2978" s="19" t="s">
        <v>52</v>
      </c>
      <c r="N2978" s="19" t="s">
        <v>16382</v>
      </c>
      <c r="O2978" s="19" t="s">
        <v>16379</v>
      </c>
      <c r="P2978" s="19" t="s">
        <v>16383</v>
      </c>
      <c r="Q2978" s="18">
        <v>5906.98</v>
      </c>
    </row>
    <row r="2979" hidden="1" spans="1:17">
      <c r="A2979" s="19" t="s">
        <v>329</v>
      </c>
      <c r="B2979" s="19" t="s">
        <v>330</v>
      </c>
      <c r="C2979" s="19" t="s">
        <v>44</v>
      </c>
      <c r="D2979" s="19" t="s">
        <v>16384</v>
      </c>
      <c r="E2979" s="19" t="s">
        <v>16385</v>
      </c>
      <c r="F2979" s="19" t="s">
        <v>16386</v>
      </c>
      <c r="G2979" s="19" t="s">
        <v>23</v>
      </c>
      <c r="H2979" s="19" t="s">
        <v>16387</v>
      </c>
      <c r="I2979" s="19" t="s">
        <v>2182</v>
      </c>
      <c r="J2979" s="19" t="s">
        <v>4470</v>
      </c>
      <c r="K2979" s="19"/>
      <c r="L2979" s="19" t="s">
        <v>27</v>
      </c>
      <c r="M2979" s="19" t="s">
        <v>164</v>
      </c>
      <c r="N2979" s="19" t="s">
        <v>16388</v>
      </c>
      <c r="O2979" s="19" t="s">
        <v>16385</v>
      </c>
      <c r="P2979" s="19"/>
      <c r="Q2979" s="18">
        <v>4115.6</v>
      </c>
    </row>
    <row r="2980" hidden="1" spans="1:17">
      <c r="A2980" s="19" t="s">
        <v>250</v>
      </c>
      <c r="B2980" s="19" t="s">
        <v>251</v>
      </c>
      <c r="C2980" s="19" t="s">
        <v>44</v>
      </c>
      <c r="D2980" s="19" t="s">
        <v>16389</v>
      </c>
      <c r="E2980" s="19" t="s">
        <v>16390</v>
      </c>
      <c r="F2980" s="19" t="s">
        <v>16391</v>
      </c>
      <c r="G2980" s="19" t="s">
        <v>48</v>
      </c>
      <c r="H2980" s="19" t="s">
        <v>16392</v>
      </c>
      <c r="I2980" s="19" t="s">
        <v>5444</v>
      </c>
      <c r="J2980" s="19" t="s">
        <v>4136</v>
      </c>
      <c r="K2980" s="19"/>
      <c r="L2980" s="19" t="s">
        <v>27</v>
      </c>
      <c r="M2980" s="19" t="s">
        <v>28</v>
      </c>
      <c r="N2980" s="19" t="s">
        <v>16393</v>
      </c>
      <c r="O2980" s="19" t="s">
        <v>16390</v>
      </c>
      <c r="P2980" s="19" t="s">
        <v>16394</v>
      </c>
      <c r="Q2980" s="18">
        <v>4543.2</v>
      </c>
    </row>
    <row r="2981" hidden="1" spans="1:17">
      <c r="A2981" s="19" t="s">
        <v>250</v>
      </c>
      <c r="B2981" s="19" t="s">
        <v>251</v>
      </c>
      <c r="C2981" s="19" t="s">
        <v>44</v>
      </c>
      <c r="D2981" s="19" t="s">
        <v>16395</v>
      </c>
      <c r="E2981" s="19" t="s">
        <v>16396</v>
      </c>
      <c r="F2981" s="19" t="s">
        <v>16397</v>
      </c>
      <c r="G2981" s="19" t="s">
        <v>48</v>
      </c>
      <c r="H2981" s="19" t="s">
        <v>9421</v>
      </c>
      <c r="I2981" s="19" t="s">
        <v>6826</v>
      </c>
      <c r="J2981" s="19" t="s">
        <v>16398</v>
      </c>
      <c r="K2981" s="19"/>
      <c r="L2981" s="19" t="s">
        <v>27</v>
      </c>
      <c r="M2981" s="19" t="s">
        <v>28</v>
      </c>
      <c r="N2981" s="19" t="s">
        <v>16399</v>
      </c>
      <c r="O2981" s="19" t="s">
        <v>16396</v>
      </c>
      <c r="P2981" s="19" t="s">
        <v>16400</v>
      </c>
      <c r="Q2981" s="18">
        <v>4392.34</v>
      </c>
    </row>
    <row r="2982" hidden="1" spans="1:17">
      <c r="A2982" s="19" t="s">
        <v>250</v>
      </c>
      <c r="B2982" s="19" t="s">
        <v>251</v>
      </c>
      <c r="C2982" s="19" t="s">
        <v>44</v>
      </c>
      <c r="D2982" s="19" t="s">
        <v>16401</v>
      </c>
      <c r="E2982" s="19" t="s">
        <v>16402</v>
      </c>
      <c r="F2982" s="19" t="s">
        <v>16403</v>
      </c>
      <c r="G2982" s="19" t="s">
        <v>48</v>
      </c>
      <c r="H2982" s="19" t="s">
        <v>16404</v>
      </c>
      <c r="I2982" s="19" t="s">
        <v>2692</v>
      </c>
      <c r="J2982" s="19" t="s">
        <v>428</v>
      </c>
      <c r="K2982" s="19" t="s">
        <v>429</v>
      </c>
      <c r="L2982" s="19" t="s">
        <v>27</v>
      </c>
      <c r="M2982" s="19" t="s">
        <v>28</v>
      </c>
      <c r="N2982" s="19" t="s">
        <v>16405</v>
      </c>
      <c r="O2982" s="19" t="s">
        <v>16402</v>
      </c>
      <c r="P2982" s="19" t="s">
        <v>16406</v>
      </c>
      <c r="Q2982" s="18">
        <v>4737.94</v>
      </c>
    </row>
    <row r="2983" hidden="1" spans="1:17">
      <c r="A2983" s="19" t="s">
        <v>864</v>
      </c>
      <c r="B2983" s="19" t="s">
        <v>865</v>
      </c>
      <c r="C2983" s="19" t="s">
        <v>44</v>
      </c>
      <c r="D2983" s="19" t="s">
        <v>16407</v>
      </c>
      <c r="E2983" s="19" t="s">
        <v>15313</v>
      </c>
      <c r="F2983" s="19" t="s">
        <v>16408</v>
      </c>
      <c r="G2983" s="19" t="s">
        <v>48</v>
      </c>
      <c r="H2983" s="19" t="s">
        <v>16409</v>
      </c>
      <c r="I2983" s="19" t="s">
        <v>297</v>
      </c>
      <c r="J2983" s="19" t="s">
        <v>16410</v>
      </c>
      <c r="K2983" s="19"/>
      <c r="L2983" s="19" t="s">
        <v>27</v>
      </c>
      <c r="M2983" s="19" t="s">
        <v>28</v>
      </c>
      <c r="N2983" s="19" t="s">
        <v>16411</v>
      </c>
      <c r="O2983" s="19" t="s">
        <v>15313</v>
      </c>
      <c r="P2983" s="19" t="s">
        <v>16412</v>
      </c>
      <c r="Q2983" s="18">
        <v>4259.04</v>
      </c>
    </row>
    <row r="2984" hidden="1" spans="1:17">
      <c r="A2984" s="19" t="s">
        <v>864</v>
      </c>
      <c r="B2984" s="19" t="s">
        <v>865</v>
      </c>
      <c r="C2984" s="19" t="s">
        <v>44</v>
      </c>
      <c r="D2984" s="19" t="s">
        <v>16413</v>
      </c>
      <c r="E2984" s="19" t="s">
        <v>16414</v>
      </c>
      <c r="F2984" s="19" t="s">
        <v>16415</v>
      </c>
      <c r="G2984" s="19" t="s">
        <v>23</v>
      </c>
      <c r="H2984" s="19" t="s">
        <v>5742</v>
      </c>
      <c r="I2984" s="19" t="s">
        <v>50</v>
      </c>
      <c r="J2984" s="19" t="s">
        <v>5074</v>
      </c>
      <c r="K2984" s="19" t="s">
        <v>429</v>
      </c>
      <c r="L2984" s="19" t="s">
        <v>27</v>
      </c>
      <c r="M2984" s="19" t="s">
        <v>28</v>
      </c>
      <c r="N2984" s="19" t="s">
        <v>16416</v>
      </c>
      <c r="O2984" s="19" t="s">
        <v>16414</v>
      </c>
      <c r="P2984" s="19" t="s">
        <v>16417</v>
      </c>
      <c r="Q2984" s="18">
        <v>5370.72</v>
      </c>
    </row>
    <row r="2985" hidden="1" spans="1:17">
      <c r="A2985" s="19" t="s">
        <v>864</v>
      </c>
      <c r="B2985" s="19" t="s">
        <v>865</v>
      </c>
      <c r="C2985" s="19" t="s">
        <v>44</v>
      </c>
      <c r="D2985" s="19" t="s">
        <v>16418</v>
      </c>
      <c r="E2985" s="19" t="s">
        <v>16419</v>
      </c>
      <c r="F2985" s="19" t="s">
        <v>16420</v>
      </c>
      <c r="G2985" s="19" t="s">
        <v>48</v>
      </c>
      <c r="H2985" s="19" t="s">
        <v>3682</v>
      </c>
      <c r="I2985" s="19" t="s">
        <v>2633</v>
      </c>
      <c r="J2985" s="19" t="s">
        <v>9904</v>
      </c>
      <c r="K2985" s="19"/>
      <c r="L2985" s="19" t="s">
        <v>27</v>
      </c>
      <c r="M2985" s="19" t="s">
        <v>28</v>
      </c>
      <c r="N2985" s="19" t="s">
        <v>16421</v>
      </c>
      <c r="O2985" s="19" t="s">
        <v>16419</v>
      </c>
      <c r="P2985" s="19" t="s">
        <v>16422</v>
      </c>
      <c r="Q2985" s="18">
        <v>5772.13</v>
      </c>
    </row>
    <row r="2986" hidden="1" spans="1:17">
      <c r="A2986" s="19" t="s">
        <v>291</v>
      </c>
      <c r="B2986" s="19" t="s">
        <v>292</v>
      </c>
      <c r="C2986" s="19" t="s">
        <v>44</v>
      </c>
      <c r="D2986" s="19" t="s">
        <v>16423</v>
      </c>
      <c r="E2986" s="19" t="s">
        <v>16424</v>
      </c>
      <c r="F2986" s="19" t="s">
        <v>16425</v>
      </c>
      <c r="G2986" s="19" t="s">
        <v>48</v>
      </c>
      <c r="H2986" s="19" t="s">
        <v>16426</v>
      </c>
      <c r="I2986" s="19" t="s">
        <v>966</v>
      </c>
      <c r="J2986" s="19" t="s">
        <v>342</v>
      </c>
      <c r="K2986" s="19"/>
      <c r="L2986" s="19" t="s">
        <v>27</v>
      </c>
      <c r="M2986" s="19" t="s">
        <v>39</v>
      </c>
      <c r="N2986" s="19" t="s">
        <v>16427</v>
      </c>
      <c r="O2986" s="19" t="s">
        <v>16424</v>
      </c>
      <c r="P2986" s="19"/>
      <c r="Q2986" s="18">
        <v>4539.93</v>
      </c>
    </row>
    <row r="2987" hidden="1" spans="1:17">
      <c r="A2987" s="19" t="s">
        <v>291</v>
      </c>
      <c r="B2987" s="19" t="s">
        <v>292</v>
      </c>
      <c r="C2987" s="19" t="s">
        <v>44</v>
      </c>
      <c r="D2987" s="19" t="s">
        <v>16428</v>
      </c>
      <c r="E2987" s="19" t="s">
        <v>16429</v>
      </c>
      <c r="F2987" s="19" t="s">
        <v>16430</v>
      </c>
      <c r="G2987" s="19" t="s">
        <v>23</v>
      </c>
      <c r="H2987" s="19" t="s">
        <v>8298</v>
      </c>
      <c r="I2987" s="19" t="s">
        <v>1171</v>
      </c>
      <c r="J2987" s="19" t="s">
        <v>2879</v>
      </c>
      <c r="K2987" s="19"/>
      <c r="L2987" s="19" t="s">
        <v>27</v>
      </c>
      <c r="M2987" s="19" t="s">
        <v>39</v>
      </c>
      <c r="N2987" s="19" t="s">
        <v>16431</v>
      </c>
      <c r="O2987" s="19" t="s">
        <v>16429</v>
      </c>
      <c r="P2987" s="19"/>
      <c r="Q2987" s="18">
        <v>5224.45</v>
      </c>
    </row>
    <row r="2988" hidden="1" spans="1:17">
      <c r="A2988" s="19" t="s">
        <v>291</v>
      </c>
      <c r="B2988" s="19" t="s">
        <v>292</v>
      </c>
      <c r="C2988" s="19" t="s">
        <v>44</v>
      </c>
      <c r="D2988" s="19" t="s">
        <v>16432</v>
      </c>
      <c r="E2988" s="19" t="s">
        <v>16433</v>
      </c>
      <c r="F2988" s="19" t="s">
        <v>16434</v>
      </c>
      <c r="G2988" s="19" t="s">
        <v>23</v>
      </c>
      <c r="H2988" s="19" t="s">
        <v>16435</v>
      </c>
      <c r="I2988" s="19" t="s">
        <v>1430</v>
      </c>
      <c r="J2988" s="19" t="s">
        <v>493</v>
      </c>
      <c r="K2988" s="19"/>
      <c r="L2988" s="19" t="s">
        <v>27</v>
      </c>
      <c r="M2988" s="19" t="s">
        <v>39</v>
      </c>
      <c r="N2988" s="19" t="s">
        <v>16436</v>
      </c>
      <c r="O2988" s="19" t="s">
        <v>16433</v>
      </c>
      <c r="P2988" s="19"/>
      <c r="Q2988" s="18">
        <v>5214.76</v>
      </c>
    </row>
    <row r="2989" hidden="1" spans="1:17">
      <c r="A2989" s="19" t="s">
        <v>291</v>
      </c>
      <c r="B2989" s="19" t="s">
        <v>292</v>
      </c>
      <c r="C2989" s="19" t="s">
        <v>44</v>
      </c>
      <c r="D2989" s="19" t="s">
        <v>16437</v>
      </c>
      <c r="E2989" s="19" t="s">
        <v>16438</v>
      </c>
      <c r="F2989" s="19" t="s">
        <v>16439</v>
      </c>
      <c r="G2989" s="19" t="s">
        <v>23</v>
      </c>
      <c r="H2989" s="19" t="s">
        <v>16440</v>
      </c>
      <c r="I2989" s="19" t="s">
        <v>1171</v>
      </c>
      <c r="J2989" s="19" t="s">
        <v>270</v>
      </c>
      <c r="K2989" s="19"/>
      <c r="L2989" s="19" t="s">
        <v>27</v>
      </c>
      <c r="M2989" s="19" t="s">
        <v>39</v>
      </c>
      <c r="N2989" s="19" t="s">
        <v>16441</v>
      </c>
      <c r="O2989" s="19" t="s">
        <v>16438</v>
      </c>
      <c r="P2989" s="19"/>
      <c r="Q2989" s="18">
        <v>5170.09</v>
      </c>
    </row>
    <row r="2990" hidden="1" spans="1:17">
      <c r="A2990" s="19" t="s">
        <v>291</v>
      </c>
      <c r="B2990" s="19" t="s">
        <v>292</v>
      </c>
      <c r="C2990" s="19" t="s">
        <v>44</v>
      </c>
      <c r="D2990" s="19" t="s">
        <v>16442</v>
      </c>
      <c r="E2990" s="19" t="s">
        <v>16443</v>
      </c>
      <c r="F2990" s="19" t="s">
        <v>16444</v>
      </c>
      <c r="G2990" s="19" t="s">
        <v>23</v>
      </c>
      <c r="H2990" s="19" t="s">
        <v>16445</v>
      </c>
      <c r="I2990" s="19" t="s">
        <v>3495</v>
      </c>
      <c r="J2990" s="19" t="s">
        <v>617</v>
      </c>
      <c r="K2990" s="19"/>
      <c r="L2990" s="19" t="s">
        <v>27</v>
      </c>
      <c r="M2990" s="19" t="s">
        <v>28</v>
      </c>
      <c r="N2990" s="19" t="s">
        <v>16446</v>
      </c>
      <c r="O2990" s="19" t="s">
        <v>16443</v>
      </c>
      <c r="P2990" s="19"/>
      <c r="Q2990" s="18">
        <v>5070.91</v>
      </c>
    </row>
    <row r="2991" hidden="1" spans="1:17">
      <c r="A2991" s="19" t="s">
        <v>291</v>
      </c>
      <c r="B2991" s="19" t="s">
        <v>292</v>
      </c>
      <c r="C2991" s="19" t="s">
        <v>44</v>
      </c>
      <c r="D2991" s="19" t="s">
        <v>16447</v>
      </c>
      <c r="E2991" s="19" t="s">
        <v>16448</v>
      </c>
      <c r="F2991" s="19" t="s">
        <v>16449</v>
      </c>
      <c r="G2991" s="19" t="s">
        <v>23</v>
      </c>
      <c r="H2991" s="19" t="s">
        <v>16450</v>
      </c>
      <c r="I2991" s="19" t="s">
        <v>37</v>
      </c>
      <c r="J2991" s="19" t="s">
        <v>2081</v>
      </c>
      <c r="K2991" s="19"/>
      <c r="L2991" s="19" t="s">
        <v>27</v>
      </c>
      <c r="M2991" s="19" t="s">
        <v>39</v>
      </c>
      <c r="N2991" s="19" t="s">
        <v>16451</v>
      </c>
      <c r="O2991" s="19" t="s">
        <v>16448</v>
      </c>
      <c r="P2991" s="19"/>
      <c r="Q2991" s="18">
        <v>4921</v>
      </c>
    </row>
    <row r="2992" hidden="1" spans="1:17">
      <c r="A2992" s="19" t="s">
        <v>291</v>
      </c>
      <c r="B2992" s="19" t="s">
        <v>292</v>
      </c>
      <c r="C2992" s="19" t="s">
        <v>44</v>
      </c>
      <c r="D2992" s="19" t="s">
        <v>16452</v>
      </c>
      <c r="E2992" s="19" t="s">
        <v>16453</v>
      </c>
      <c r="F2992" s="19" t="s">
        <v>16454</v>
      </c>
      <c r="G2992" s="19" t="s">
        <v>23</v>
      </c>
      <c r="H2992" s="19" t="s">
        <v>16455</v>
      </c>
      <c r="I2992" s="19" t="s">
        <v>4392</v>
      </c>
      <c r="J2992" s="19" t="s">
        <v>960</v>
      </c>
      <c r="K2992" s="19"/>
      <c r="L2992" s="19" t="s">
        <v>27</v>
      </c>
      <c r="M2992" s="19" t="s">
        <v>39</v>
      </c>
      <c r="N2992" s="19" t="s">
        <v>16456</v>
      </c>
      <c r="O2992" s="19" t="s">
        <v>16453</v>
      </c>
      <c r="P2992" s="19"/>
      <c r="Q2992" s="18">
        <v>5221.22</v>
      </c>
    </row>
    <row r="2993" hidden="1" spans="1:17">
      <c r="A2993" s="19" t="s">
        <v>291</v>
      </c>
      <c r="B2993" s="19" t="s">
        <v>292</v>
      </c>
      <c r="C2993" s="19" t="s">
        <v>44</v>
      </c>
      <c r="D2993" s="19" t="s">
        <v>16457</v>
      </c>
      <c r="E2993" s="19" t="s">
        <v>16458</v>
      </c>
      <c r="F2993" s="19" t="s">
        <v>16459</v>
      </c>
      <c r="G2993" s="19" t="s">
        <v>48</v>
      </c>
      <c r="H2993" s="19" t="s">
        <v>14992</v>
      </c>
      <c r="I2993" s="19" t="s">
        <v>600</v>
      </c>
      <c r="J2993" s="19" t="s">
        <v>1516</v>
      </c>
      <c r="K2993" s="19"/>
      <c r="L2993" s="19" t="s">
        <v>27</v>
      </c>
      <c r="M2993" s="19" t="s">
        <v>39</v>
      </c>
      <c r="N2993" s="19" t="s">
        <v>16460</v>
      </c>
      <c r="O2993" s="19" t="s">
        <v>16458</v>
      </c>
      <c r="P2993" s="19"/>
      <c r="Q2993" s="18">
        <v>4188.27</v>
      </c>
    </row>
    <row r="2994" hidden="1" spans="1:17">
      <c r="A2994" s="19" t="s">
        <v>291</v>
      </c>
      <c r="B2994" s="19" t="s">
        <v>292</v>
      </c>
      <c r="C2994" s="19" t="s">
        <v>44</v>
      </c>
      <c r="D2994" s="19" t="s">
        <v>16461</v>
      </c>
      <c r="E2994" s="19" t="s">
        <v>16462</v>
      </c>
      <c r="F2994" s="19" t="s">
        <v>16463</v>
      </c>
      <c r="G2994" s="19" t="s">
        <v>23</v>
      </c>
      <c r="H2994" s="19" t="s">
        <v>16464</v>
      </c>
      <c r="I2994" s="19" t="s">
        <v>3595</v>
      </c>
      <c r="J2994" s="19" t="s">
        <v>3496</v>
      </c>
      <c r="K2994" s="19"/>
      <c r="L2994" s="19" t="s">
        <v>27</v>
      </c>
      <c r="M2994" s="19" t="s">
        <v>39</v>
      </c>
      <c r="N2994" s="19" t="s">
        <v>16465</v>
      </c>
      <c r="O2994" s="19" t="s">
        <v>16462</v>
      </c>
      <c r="P2994" s="19"/>
      <c r="Q2994" s="18">
        <v>4380.41</v>
      </c>
    </row>
    <row r="2995" hidden="1" spans="1:17">
      <c r="A2995" s="19" t="s">
        <v>291</v>
      </c>
      <c r="B2995" s="19" t="s">
        <v>292</v>
      </c>
      <c r="C2995" s="19" t="s">
        <v>44</v>
      </c>
      <c r="D2995" s="19" t="s">
        <v>16466</v>
      </c>
      <c r="E2995" s="19" t="s">
        <v>16467</v>
      </c>
      <c r="F2995" s="19" t="s">
        <v>16468</v>
      </c>
      <c r="G2995" s="19" t="s">
        <v>23</v>
      </c>
      <c r="H2995" s="19" t="s">
        <v>8504</v>
      </c>
      <c r="I2995" s="19" t="s">
        <v>356</v>
      </c>
      <c r="J2995" s="19" t="s">
        <v>535</v>
      </c>
      <c r="K2995" s="19"/>
      <c r="L2995" s="19" t="s">
        <v>27</v>
      </c>
      <c r="M2995" s="19" t="s">
        <v>39</v>
      </c>
      <c r="N2995" s="19" t="s">
        <v>16469</v>
      </c>
      <c r="O2995" s="19" t="s">
        <v>16467</v>
      </c>
      <c r="P2995" s="19"/>
      <c r="Q2995" s="18">
        <v>4385.09</v>
      </c>
    </row>
    <row r="2996" hidden="1" spans="1:17">
      <c r="A2996" s="19" t="s">
        <v>5068</v>
      </c>
      <c r="B2996" s="19" t="s">
        <v>5069</v>
      </c>
      <c r="C2996" s="19" t="s">
        <v>32</v>
      </c>
      <c r="D2996" s="19" t="s">
        <v>16470</v>
      </c>
      <c r="E2996" s="19" t="s">
        <v>16471</v>
      </c>
      <c r="F2996" s="19" t="s">
        <v>16472</v>
      </c>
      <c r="G2996" s="19" t="s">
        <v>23</v>
      </c>
      <c r="H2996" s="19" t="s">
        <v>16473</v>
      </c>
      <c r="I2996" s="19" t="s">
        <v>2043</v>
      </c>
      <c r="J2996" s="19" t="s">
        <v>1857</v>
      </c>
      <c r="K2996" s="19"/>
      <c r="L2996" s="19" t="s">
        <v>27</v>
      </c>
      <c r="M2996" s="19" t="s">
        <v>105</v>
      </c>
      <c r="N2996" s="19" t="s">
        <v>16474</v>
      </c>
      <c r="O2996" s="19" t="s">
        <v>16471</v>
      </c>
      <c r="P2996" s="19"/>
      <c r="Q2996" s="18">
        <v>6067.55</v>
      </c>
    </row>
    <row r="2997" hidden="1" spans="1:17">
      <c r="A2997" s="19" t="s">
        <v>2724</v>
      </c>
      <c r="B2997" s="19" t="s">
        <v>2725</v>
      </c>
      <c r="C2997" s="19" t="s">
        <v>19</v>
      </c>
      <c r="D2997" s="19" t="s">
        <v>16475</v>
      </c>
      <c r="E2997" s="19" t="s">
        <v>16476</v>
      </c>
      <c r="F2997" s="19" t="s">
        <v>16477</v>
      </c>
      <c r="G2997" s="19" t="s">
        <v>48</v>
      </c>
      <c r="H2997" s="19" t="s">
        <v>16478</v>
      </c>
      <c r="I2997" s="19" t="s">
        <v>11532</v>
      </c>
      <c r="J2997" s="19" t="s">
        <v>1191</v>
      </c>
      <c r="K2997" s="19"/>
      <c r="L2997" s="19" t="s">
        <v>27</v>
      </c>
      <c r="M2997" s="19" t="s">
        <v>164</v>
      </c>
      <c r="N2997" s="19" t="s">
        <v>16479</v>
      </c>
      <c r="O2997" s="19" t="s">
        <v>16476</v>
      </c>
      <c r="P2997" s="19" t="s">
        <v>16480</v>
      </c>
      <c r="Q2997" s="18">
        <v>3760.97</v>
      </c>
    </row>
    <row r="2998" hidden="1" spans="1:17">
      <c r="A2998" s="19" t="s">
        <v>4222</v>
      </c>
      <c r="B2998" s="19" t="s">
        <v>4223</v>
      </c>
      <c r="C2998" s="19" t="s">
        <v>82</v>
      </c>
      <c r="D2998" s="19" t="s">
        <v>16481</v>
      </c>
      <c r="E2998" s="19" t="s">
        <v>16482</v>
      </c>
      <c r="F2998" s="19" t="s">
        <v>16483</v>
      </c>
      <c r="G2998" s="19" t="s">
        <v>48</v>
      </c>
      <c r="H2998" s="19" t="s">
        <v>16484</v>
      </c>
      <c r="I2998" s="19" t="s">
        <v>2002</v>
      </c>
      <c r="J2998" s="19" t="s">
        <v>270</v>
      </c>
      <c r="K2998" s="19"/>
      <c r="L2998" s="19" t="s">
        <v>27</v>
      </c>
      <c r="M2998" s="19" t="s">
        <v>39</v>
      </c>
      <c r="N2998" s="19" t="s">
        <v>16485</v>
      </c>
      <c r="O2998" s="19" t="s">
        <v>16482</v>
      </c>
      <c r="P2998" s="19"/>
      <c r="Q2998" s="18">
        <v>4783.89</v>
      </c>
    </row>
    <row r="2999" hidden="1" spans="1:17">
      <c r="A2999" s="19" t="s">
        <v>5068</v>
      </c>
      <c r="B2999" s="19" t="s">
        <v>5069</v>
      </c>
      <c r="C2999" s="19" t="s">
        <v>32</v>
      </c>
      <c r="D2999" s="19" t="s">
        <v>16486</v>
      </c>
      <c r="E2999" s="19" t="s">
        <v>16487</v>
      </c>
      <c r="F2999" s="19" t="s">
        <v>16488</v>
      </c>
      <c r="G2999" s="19" t="s">
        <v>23</v>
      </c>
      <c r="H2999" s="19" t="s">
        <v>518</v>
      </c>
      <c r="I2999" s="19" t="s">
        <v>305</v>
      </c>
      <c r="J2999" s="19" t="s">
        <v>520</v>
      </c>
      <c r="K2999" s="19"/>
      <c r="L2999" s="19" t="s">
        <v>27</v>
      </c>
      <c r="M2999" s="19" t="s">
        <v>105</v>
      </c>
      <c r="N2999" s="19" t="s">
        <v>16489</v>
      </c>
      <c r="O2999" s="19" t="s">
        <v>16487</v>
      </c>
      <c r="P2999" s="19" t="s">
        <v>16490</v>
      </c>
      <c r="Q2999" s="18">
        <v>4853.98</v>
      </c>
    </row>
    <row r="3000" hidden="1" spans="1:17">
      <c r="A3000" s="19" t="s">
        <v>1753</v>
      </c>
      <c r="B3000" s="19" t="s">
        <v>1754</v>
      </c>
      <c r="C3000" s="19" t="s">
        <v>44</v>
      </c>
      <c r="D3000" s="19" t="s">
        <v>16491</v>
      </c>
      <c r="E3000" s="19" t="s">
        <v>16492</v>
      </c>
      <c r="F3000" s="19" t="s">
        <v>16493</v>
      </c>
      <c r="G3000" s="19" t="s">
        <v>48</v>
      </c>
      <c r="H3000" s="19" t="s">
        <v>16494</v>
      </c>
      <c r="I3000" s="19" t="s">
        <v>2339</v>
      </c>
      <c r="J3000" s="19" t="s">
        <v>16495</v>
      </c>
      <c r="K3000" s="19"/>
      <c r="L3000" s="19" t="s">
        <v>27</v>
      </c>
      <c r="M3000" s="19" t="s">
        <v>39</v>
      </c>
      <c r="N3000" s="19" t="s">
        <v>16496</v>
      </c>
      <c r="O3000" s="19" t="s">
        <v>16492</v>
      </c>
      <c r="P3000" s="19"/>
      <c r="Q3000" s="18">
        <v>4645.55</v>
      </c>
    </row>
    <row r="3001" hidden="1" spans="1:17">
      <c r="A3001" s="19" t="s">
        <v>1753</v>
      </c>
      <c r="B3001" s="19" t="s">
        <v>1754</v>
      </c>
      <c r="C3001" s="19" t="s">
        <v>44</v>
      </c>
      <c r="D3001" s="19" t="s">
        <v>16497</v>
      </c>
      <c r="E3001" s="19" t="s">
        <v>16498</v>
      </c>
      <c r="F3001" s="19" t="s">
        <v>16499</v>
      </c>
      <c r="G3001" s="19" t="s">
        <v>48</v>
      </c>
      <c r="H3001" s="19" t="s">
        <v>16500</v>
      </c>
      <c r="I3001" s="19" t="s">
        <v>6623</v>
      </c>
      <c r="J3001" s="19" t="s">
        <v>16501</v>
      </c>
      <c r="K3001" s="19"/>
      <c r="L3001" s="19" t="s">
        <v>27</v>
      </c>
      <c r="M3001" s="19" t="s">
        <v>39</v>
      </c>
      <c r="N3001" s="19" t="s">
        <v>16502</v>
      </c>
      <c r="O3001" s="19" t="s">
        <v>16498</v>
      </c>
      <c r="P3001" s="19"/>
      <c r="Q3001" s="18">
        <v>4556.29</v>
      </c>
    </row>
    <row r="3002" hidden="1" spans="1:17">
      <c r="A3002" s="19" t="s">
        <v>1753</v>
      </c>
      <c r="B3002" s="19" t="s">
        <v>1754</v>
      </c>
      <c r="C3002" s="19" t="s">
        <v>44</v>
      </c>
      <c r="D3002" s="19" t="s">
        <v>16503</v>
      </c>
      <c r="E3002" s="19" t="s">
        <v>16504</v>
      </c>
      <c r="F3002" s="19" t="s">
        <v>16505</v>
      </c>
      <c r="G3002" s="19" t="s">
        <v>48</v>
      </c>
      <c r="H3002" s="19" t="s">
        <v>16506</v>
      </c>
      <c r="I3002" s="19" t="s">
        <v>1484</v>
      </c>
      <c r="J3002" s="19" t="s">
        <v>16501</v>
      </c>
      <c r="K3002" s="19"/>
      <c r="L3002" s="19" t="s">
        <v>27</v>
      </c>
      <c r="M3002" s="19" t="s">
        <v>39</v>
      </c>
      <c r="N3002" s="19" t="s">
        <v>16507</v>
      </c>
      <c r="O3002" s="19" t="s">
        <v>16504</v>
      </c>
      <c r="P3002" s="19"/>
      <c r="Q3002" s="18">
        <v>4084.88</v>
      </c>
    </row>
    <row r="3003" hidden="1" spans="1:17">
      <c r="A3003" s="19" t="s">
        <v>1518</v>
      </c>
      <c r="B3003" s="19" t="s">
        <v>1519</v>
      </c>
      <c r="C3003" s="19" t="s">
        <v>19</v>
      </c>
      <c r="D3003" s="19" t="s">
        <v>16508</v>
      </c>
      <c r="E3003" s="19" t="s">
        <v>16509</v>
      </c>
      <c r="F3003" s="19" t="s">
        <v>16510</v>
      </c>
      <c r="G3003" s="19" t="s">
        <v>23</v>
      </c>
      <c r="H3003" s="19" t="s">
        <v>16511</v>
      </c>
      <c r="I3003" s="19" t="s">
        <v>16512</v>
      </c>
      <c r="J3003" s="19" t="s">
        <v>16513</v>
      </c>
      <c r="K3003" s="19"/>
      <c r="L3003" s="19" t="s">
        <v>27</v>
      </c>
      <c r="M3003" s="19" t="s">
        <v>39</v>
      </c>
      <c r="N3003" s="19" t="s">
        <v>16514</v>
      </c>
      <c r="O3003" s="19" t="s">
        <v>16509</v>
      </c>
      <c r="P3003" s="19"/>
      <c r="Q3003" s="18">
        <v>4445.07</v>
      </c>
    </row>
    <row r="3004" hidden="1" spans="1:17">
      <c r="A3004" s="19" t="s">
        <v>392</v>
      </c>
      <c r="B3004" s="19" t="s">
        <v>393</v>
      </c>
      <c r="C3004" s="19" t="s">
        <v>44</v>
      </c>
      <c r="D3004" s="19" t="s">
        <v>16515</v>
      </c>
      <c r="E3004" s="19" t="s">
        <v>7734</v>
      </c>
      <c r="F3004" s="19" t="s">
        <v>16516</v>
      </c>
      <c r="G3004" s="19" t="s">
        <v>23</v>
      </c>
      <c r="H3004" s="19" t="s">
        <v>36</v>
      </c>
      <c r="I3004" s="19" t="s">
        <v>334</v>
      </c>
      <c r="J3004" s="19" t="s">
        <v>38</v>
      </c>
      <c r="K3004" s="19"/>
      <c r="L3004" s="19" t="s">
        <v>27</v>
      </c>
      <c r="M3004" s="19" t="s">
        <v>39</v>
      </c>
      <c r="N3004" s="19" t="s">
        <v>16517</v>
      </c>
      <c r="O3004" s="19" t="s">
        <v>7734</v>
      </c>
      <c r="P3004" s="19" t="s">
        <v>16518</v>
      </c>
      <c r="Q3004" s="18">
        <v>5663.86</v>
      </c>
    </row>
    <row r="3005" hidden="1" spans="1:17">
      <c r="A3005" s="19" t="s">
        <v>392</v>
      </c>
      <c r="B3005" s="19" t="s">
        <v>393</v>
      </c>
      <c r="C3005" s="19" t="s">
        <v>44</v>
      </c>
      <c r="D3005" s="19" t="s">
        <v>16519</v>
      </c>
      <c r="E3005" s="19" t="s">
        <v>16520</v>
      </c>
      <c r="F3005" s="19" t="s">
        <v>16521</v>
      </c>
      <c r="G3005" s="19" t="s">
        <v>23</v>
      </c>
      <c r="H3005" s="19" t="s">
        <v>3432</v>
      </c>
      <c r="I3005" s="19" t="s">
        <v>334</v>
      </c>
      <c r="J3005" s="19" t="s">
        <v>3433</v>
      </c>
      <c r="K3005" s="19"/>
      <c r="L3005" s="19" t="s">
        <v>27</v>
      </c>
      <c r="M3005" s="19" t="s">
        <v>39</v>
      </c>
      <c r="N3005" s="19" t="s">
        <v>16522</v>
      </c>
      <c r="O3005" s="19" t="s">
        <v>16520</v>
      </c>
      <c r="P3005" s="19" t="s">
        <v>16523</v>
      </c>
      <c r="Q3005" s="18">
        <v>5384.35</v>
      </c>
    </row>
    <row r="3006" hidden="1" spans="1:17">
      <c r="A3006" s="19" t="s">
        <v>1061</v>
      </c>
      <c r="B3006" s="19" t="s">
        <v>1062</v>
      </c>
      <c r="C3006" s="19" t="s">
        <v>44</v>
      </c>
      <c r="D3006" s="19" t="s">
        <v>16524</v>
      </c>
      <c r="E3006" s="19" t="s">
        <v>16525</v>
      </c>
      <c r="F3006" s="19" t="s">
        <v>16526</v>
      </c>
      <c r="G3006" s="19" t="s">
        <v>23</v>
      </c>
      <c r="H3006" s="19" t="s">
        <v>435</v>
      </c>
      <c r="I3006" s="19" t="s">
        <v>816</v>
      </c>
      <c r="J3006" s="19" t="s">
        <v>436</v>
      </c>
      <c r="K3006" s="19"/>
      <c r="L3006" s="19" t="s">
        <v>27</v>
      </c>
      <c r="M3006" s="19" t="s">
        <v>105</v>
      </c>
      <c r="N3006" s="19" t="s">
        <v>16527</v>
      </c>
      <c r="O3006" s="19" t="s">
        <v>16525</v>
      </c>
      <c r="P3006" s="19" t="s">
        <v>16528</v>
      </c>
      <c r="Q3006" s="18">
        <v>5897.33</v>
      </c>
    </row>
    <row r="3007" hidden="1" spans="1:17">
      <c r="A3007" s="19" t="s">
        <v>2881</v>
      </c>
      <c r="B3007" s="19" t="s">
        <v>2882</v>
      </c>
      <c r="C3007" s="19" t="s">
        <v>19</v>
      </c>
      <c r="D3007" s="19" t="s">
        <v>16529</v>
      </c>
      <c r="E3007" s="19" t="s">
        <v>16530</v>
      </c>
      <c r="F3007" s="19" t="s">
        <v>16531</v>
      </c>
      <c r="G3007" s="19" t="s">
        <v>23</v>
      </c>
      <c r="H3007" s="19" t="s">
        <v>5240</v>
      </c>
      <c r="I3007" s="19" t="s">
        <v>3052</v>
      </c>
      <c r="J3007" s="19" t="s">
        <v>1431</v>
      </c>
      <c r="K3007" s="19"/>
      <c r="L3007" s="19" t="s">
        <v>27</v>
      </c>
      <c r="M3007" s="19" t="s">
        <v>39</v>
      </c>
      <c r="N3007" s="19" t="s">
        <v>16532</v>
      </c>
      <c r="O3007" s="19" t="s">
        <v>16530</v>
      </c>
      <c r="P3007" s="19"/>
      <c r="Q3007" s="18">
        <v>4770.69</v>
      </c>
    </row>
    <row r="3008" hidden="1" spans="1:17">
      <c r="A3008" s="19" t="s">
        <v>2881</v>
      </c>
      <c r="B3008" s="19" t="s">
        <v>2882</v>
      </c>
      <c r="C3008" s="19" t="s">
        <v>19</v>
      </c>
      <c r="D3008" s="19" t="s">
        <v>16533</v>
      </c>
      <c r="E3008" s="19" t="s">
        <v>16534</v>
      </c>
      <c r="F3008" s="19" t="s">
        <v>16535</v>
      </c>
      <c r="G3008" s="19" t="s">
        <v>23</v>
      </c>
      <c r="H3008" s="19" t="s">
        <v>16536</v>
      </c>
      <c r="I3008" s="19" t="s">
        <v>623</v>
      </c>
      <c r="J3008" s="19" t="s">
        <v>88</v>
      </c>
      <c r="K3008" s="19"/>
      <c r="L3008" s="19" t="s">
        <v>27</v>
      </c>
      <c r="M3008" s="19" t="s">
        <v>39</v>
      </c>
      <c r="N3008" s="19" t="s">
        <v>16537</v>
      </c>
      <c r="O3008" s="19" t="s">
        <v>16534</v>
      </c>
      <c r="P3008" s="19"/>
      <c r="Q3008" s="18">
        <v>5112.05</v>
      </c>
    </row>
    <row r="3009" hidden="1" spans="1:17">
      <c r="A3009" s="19" t="s">
        <v>2881</v>
      </c>
      <c r="B3009" s="19" t="s">
        <v>2882</v>
      </c>
      <c r="C3009" s="19" t="s">
        <v>19</v>
      </c>
      <c r="D3009" s="19" t="s">
        <v>16538</v>
      </c>
      <c r="E3009" s="19" t="s">
        <v>16539</v>
      </c>
      <c r="F3009" s="19" t="s">
        <v>16540</v>
      </c>
      <c r="G3009" s="19" t="s">
        <v>48</v>
      </c>
      <c r="H3009" s="19" t="s">
        <v>16541</v>
      </c>
      <c r="I3009" s="19" t="s">
        <v>326</v>
      </c>
      <c r="J3009" s="19" t="s">
        <v>1134</v>
      </c>
      <c r="K3009" s="19"/>
      <c r="L3009" s="19" t="s">
        <v>27</v>
      </c>
      <c r="M3009" s="19" t="s">
        <v>39</v>
      </c>
      <c r="N3009" s="19" t="s">
        <v>16542</v>
      </c>
      <c r="O3009" s="19" t="s">
        <v>16539</v>
      </c>
      <c r="P3009" s="19"/>
      <c r="Q3009" s="18">
        <v>4169.88</v>
      </c>
    </row>
    <row r="3010" hidden="1" spans="1:17">
      <c r="A3010" s="19" t="s">
        <v>2881</v>
      </c>
      <c r="B3010" s="19" t="s">
        <v>2882</v>
      </c>
      <c r="C3010" s="19" t="s">
        <v>19</v>
      </c>
      <c r="D3010" s="19" t="s">
        <v>16543</v>
      </c>
      <c r="E3010" s="19" t="s">
        <v>16544</v>
      </c>
      <c r="F3010" s="19" t="s">
        <v>16545</v>
      </c>
      <c r="G3010" s="19" t="s">
        <v>23</v>
      </c>
      <c r="H3010" s="19" t="s">
        <v>16546</v>
      </c>
      <c r="I3010" s="19" t="s">
        <v>87</v>
      </c>
      <c r="J3010" s="19" t="s">
        <v>1573</v>
      </c>
      <c r="K3010" s="19"/>
      <c r="L3010" s="19" t="s">
        <v>27</v>
      </c>
      <c r="M3010" s="19" t="s">
        <v>39</v>
      </c>
      <c r="N3010" s="19" t="s">
        <v>16547</v>
      </c>
      <c r="O3010" s="19" t="s">
        <v>16544</v>
      </c>
      <c r="P3010" s="19"/>
      <c r="Q3010" s="18">
        <v>5114.37</v>
      </c>
    </row>
    <row r="3011" hidden="1" spans="1:17">
      <c r="A3011" s="19" t="s">
        <v>2881</v>
      </c>
      <c r="B3011" s="19" t="s">
        <v>2882</v>
      </c>
      <c r="C3011" s="19" t="s">
        <v>19</v>
      </c>
      <c r="D3011" s="19" t="s">
        <v>16548</v>
      </c>
      <c r="E3011" s="19" t="s">
        <v>16549</v>
      </c>
      <c r="F3011" s="19" t="s">
        <v>16550</v>
      </c>
      <c r="G3011" s="19" t="s">
        <v>23</v>
      </c>
      <c r="H3011" s="19" t="s">
        <v>564</v>
      </c>
      <c r="I3011" s="19" t="s">
        <v>726</v>
      </c>
      <c r="J3011" s="19" t="s">
        <v>185</v>
      </c>
      <c r="K3011" s="19"/>
      <c r="L3011" s="19" t="s">
        <v>27</v>
      </c>
      <c r="M3011" s="19" t="s">
        <v>39</v>
      </c>
      <c r="N3011" s="19" t="s">
        <v>16551</v>
      </c>
      <c r="O3011" s="19" t="s">
        <v>16549</v>
      </c>
      <c r="P3011" s="19"/>
      <c r="Q3011" s="18">
        <v>4672.67</v>
      </c>
    </row>
    <row r="3012" hidden="1" spans="1:17">
      <c r="A3012" s="19" t="s">
        <v>2881</v>
      </c>
      <c r="B3012" s="19" t="s">
        <v>2882</v>
      </c>
      <c r="C3012" s="19" t="s">
        <v>19</v>
      </c>
      <c r="D3012" s="19" t="s">
        <v>16552</v>
      </c>
      <c r="E3012" s="19" t="s">
        <v>16553</v>
      </c>
      <c r="F3012" s="19" t="s">
        <v>16554</v>
      </c>
      <c r="G3012" s="19" t="s">
        <v>23</v>
      </c>
      <c r="H3012" s="19" t="s">
        <v>16555</v>
      </c>
      <c r="I3012" s="19" t="s">
        <v>1461</v>
      </c>
      <c r="J3012" s="19" t="s">
        <v>2247</v>
      </c>
      <c r="K3012" s="19"/>
      <c r="L3012" s="19" t="s">
        <v>27</v>
      </c>
      <c r="M3012" s="19" t="s">
        <v>39</v>
      </c>
      <c r="N3012" s="19" t="s">
        <v>16556</v>
      </c>
      <c r="O3012" s="19" t="s">
        <v>16553</v>
      </c>
      <c r="P3012" s="19"/>
      <c r="Q3012" s="18">
        <v>5207.54</v>
      </c>
    </row>
    <row r="3013" hidden="1" spans="1:17">
      <c r="A3013" s="19" t="s">
        <v>2881</v>
      </c>
      <c r="B3013" s="19" t="s">
        <v>2882</v>
      </c>
      <c r="C3013" s="19" t="s">
        <v>19</v>
      </c>
      <c r="D3013" s="19" t="s">
        <v>16557</v>
      </c>
      <c r="E3013" s="19" t="s">
        <v>16558</v>
      </c>
      <c r="F3013" s="19" t="s">
        <v>16559</v>
      </c>
      <c r="G3013" s="19" t="s">
        <v>23</v>
      </c>
      <c r="H3013" s="19" t="s">
        <v>1697</v>
      </c>
      <c r="I3013" s="19" t="s">
        <v>3236</v>
      </c>
      <c r="J3013" s="19" t="s">
        <v>3442</v>
      </c>
      <c r="K3013" s="19"/>
      <c r="L3013" s="19" t="s">
        <v>27</v>
      </c>
      <c r="M3013" s="19" t="s">
        <v>39</v>
      </c>
      <c r="N3013" s="19" t="s">
        <v>16560</v>
      </c>
      <c r="O3013" s="19" t="s">
        <v>16558</v>
      </c>
      <c r="P3013" s="19"/>
      <c r="Q3013" s="18">
        <v>5104.27</v>
      </c>
    </row>
    <row r="3014" hidden="1" spans="1:17">
      <c r="A3014" s="19" t="s">
        <v>2881</v>
      </c>
      <c r="B3014" s="19" t="s">
        <v>2882</v>
      </c>
      <c r="C3014" s="19" t="s">
        <v>19</v>
      </c>
      <c r="D3014" s="19" t="s">
        <v>16561</v>
      </c>
      <c r="E3014" s="19" t="s">
        <v>16562</v>
      </c>
      <c r="F3014" s="19" t="s">
        <v>16563</v>
      </c>
      <c r="G3014" s="19" t="s">
        <v>23</v>
      </c>
      <c r="H3014" s="19" t="s">
        <v>3441</v>
      </c>
      <c r="I3014" s="19" t="s">
        <v>67</v>
      </c>
      <c r="J3014" s="19" t="s">
        <v>460</v>
      </c>
      <c r="K3014" s="19"/>
      <c r="L3014" s="19" t="s">
        <v>27</v>
      </c>
      <c r="M3014" s="19" t="s">
        <v>39</v>
      </c>
      <c r="N3014" s="19" t="s">
        <v>16564</v>
      </c>
      <c r="O3014" s="19" t="s">
        <v>16562</v>
      </c>
      <c r="P3014" s="19"/>
      <c r="Q3014" s="18">
        <v>4698.88</v>
      </c>
    </row>
    <row r="3015" hidden="1" spans="1:17">
      <c r="A3015" s="19" t="s">
        <v>2881</v>
      </c>
      <c r="B3015" s="19" t="s">
        <v>2882</v>
      </c>
      <c r="C3015" s="19" t="s">
        <v>19</v>
      </c>
      <c r="D3015" s="19" t="s">
        <v>16565</v>
      </c>
      <c r="E3015" s="19" t="s">
        <v>16566</v>
      </c>
      <c r="F3015" s="19" t="s">
        <v>16567</v>
      </c>
      <c r="G3015" s="19" t="s">
        <v>48</v>
      </c>
      <c r="H3015" s="19" t="s">
        <v>16568</v>
      </c>
      <c r="I3015" s="19" t="s">
        <v>1741</v>
      </c>
      <c r="J3015" s="19" t="s">
        <v>3496</v>
      </c>
      <c r="K3015" s="19"/>
      <c r="L3015" s="19" t="s">
        <v>27</v>
      </c>
      <c r="M3015" s="19" t="s">
        <v>39</v>
      </c>
      <c r="N3015" s="19" t="s">
        <v>16569</v>
      </c>
      <c r="O3015" s="19" t="s">
        <v>16566</v>
      </c>
      <c r="P3015" s="19"/>
      <c r="Q3015" s="18">
        <v>3800.78</v>
      </c>
    </row>
    <row r="3016" hidden="1" spans="1:17">
      <c r="A3016" s="19" t="s">
        <v>1054</v>
      </c>
      <c r="B3016" s="19" t="s">
        <v>1055</v>
      </c>
      <c r="C3016" s="19" t="s">
        <v>32</v>
      </c>
      <c r="D3016" s="19" t="s">
        <v>16570</v>
      </c>
      <c r="E3016" s="19" t="s">
        <v>16571</v>
      </c>
      <c r="F3016" s="19" t="s">
        <v>16572</v>
      </c>
      <c r="G3016" s="19" t="s">
        <v>23</v>
      </c>
      <c r="H3016" s="19" t="s">
        <v>1197</v>
      </c>
      <c r="I3016" s="19" t="s">
        <v>403</v>
      </c>
      <c r="J3016" s="19" t="s">
        <v>1198</v>
      </c>
      <c r="K3016" s="19"/>
      <c r="L3016" s="19" t="s">
        <v>27</v>
      </c>
      <c r="M3016" s="19" t="s">
        <v>105</v>
      </c>
      <c r="N3016" s="19" t="s">
        <v>16573</v>
      </c>
      <c r="O3016" s="19" t="s">
        <v>16571</v>
      </c>
      <c r="P3016" s="19" t="s">
        <v>16574</v>
      </c>
      <c r="Q3016" s="18">
        <v>4900.75</v>
      </c>
    </row>
    <row r="3017" hidden="1" spans="1:17">
      <c r="A3017" s="19" t="s">
        <v>1335</v>
      </c>
      <c r="B3017" s="19" t="s">
        <v>1336</v>
      </c>
      <c r="C3017" s="19" t="s">
        <v>19</v>
      </c>
      <c r="D3017" s="19" t="s">
        <v>16575</v>
      </c>
      <c r="E3017" s="19" t="s">
        <v>16576</v>
      </c>
      <c r="F3017" s="19" t="s">
        <v>16577</v>
      </c>
      <c r="G3017" s="19" t="s">
        <v>23</v>
      </c>
      <c r="H3017" s="19" t="s">
        <v>5849</v>
      </c>
      <c r="I3017" s="19" t="s">
        <v>3292</v>
      </c>
      <c r="J3017" s="19" t="s">
        <v>16578</v>
      </c>
      <c r="K3017" s="19" t="s">
        <v>7463</v>
      </c>
      <c r="L3017" s="19" t="s">
        <v>27</v>
      </c>
      <c r="M3017" s="19" t="s">
        <v>39</v>
      </c>
      <c r="N3017" s="19" t="s">
        <v>16579</v>
      </c>
      <c r="O3017" s="19" t="s">
        <v>16576</v>
      </c>
      <c r="P3017" s="19" t="s">
        <v>16580</v>
      </c>
      <c r="Q3017" s="18">
        <v>3606.01</v>
      </c>
    </row>
    <row r="3018" hidden="1" spans="1:17">
      <c r="A3018" s="19" t="s">
        <v>929</v>
      </c>
      <c r="B3018" s="19" t="s">
        <v>930</v>
      </c>
      <c r="C3018" s="19" t="s">
        <v>32</v>
      </c>
      <c r="D3018" s="19" t="s">
        <v>16581</v>
      </c>
      <c r="E3018" s="19" t="s">
        <v>16582</v>
      </c>
      <c r="F3018" s="19" t="s">
        <v>16583</v>
      </c>
      <c r="G3018" s="19" t="s">
        <v>23</v>
      </c>
      <c r="H3018" s="19" t="s">
        <v>2136</v>
      </c>
      <c r="I3018" s="19" t="s">
        <v>966</v>
      </c>
      <c r="J3018" s="19" t="s">
        <v>2137</v>
      </c>
      <c r="K3018" s="19"/>
      <c r="L3018" s="19" t="s">
        <v>27</v>
      </c>
      <c r="M3018" s="19" t="s">
        <v>105</v>
      </c>
      <c r="N3018" s="19" t="s">
        <v>16584</v>
      </c>
      <c r="O3018" s="19" t="s">
        <v>16582</v>
      </c>
      <c r="P3018" s="19" t="s">
        <v>16585</v>
      </c>
      <c r="Q3018" s="18">
        <v>5025.89</v>
      </c>
    </row>
    <row r="3019" hidden="1" spans="1:17">
      <c r="A3019" s="19" t="s">
        <v>413</v>
      </c>
      <c r="B3019" s="19" t="s">
        <v>414</v>
      </c>
      <c r="C3019" s="19" t="s">
        <v>82</v>
      </c>
      <c r="D3019" s="19" t="s">
        <v>16586</v>
      </c>
      <c r="E3019" s="19" t="s">
        <v>16587</v>
      </c>
      <c r="F3019" s="19" t="s">
        <v>16588</v>
      </c>
      <c r="G3019" s="19" t="s">
        <v>23</v>
      </c>
      <c r="H3019" s="19" t="s">
        <v>11350</v>
      </c>
      <c r="I3019" s="19" t="s">
        <v>1966</v>
      </c>
      <c r="J3019" s="19" t="s">
        <v>270</v>
      </c>
      <c r="K3019" s="19"/>
      <c r="L3019" s="19" t="s">
        <v>27</v>
      </c>
      <c r="M3019" s="19" t="s">
        <v>39</v>
      </c>
      <c r="N3019" s="19" t="s">
        <v>16589</v>
      </c>
      <c r="O3019" s="19" t="s">
        <v>16587</v>
      </c>
      <c r="P3019" s="19"/>
      <c r="Q3019" s="18">
        <v>5390.52</v>
      </c>
    </row>
    <row r="3020" hidden="1" spans="1:17">
      <c r="A3020" s="19" t="s">
        <v>413</v>
      </c>
      <c r="B3020" s="19" t="s">
        <v>414</v>
      </c>
      <c r="C3020" s="19" t="s">
        <v>82</v>
      </c>
      <c r="D3020" s="19" t="s">
        <v>16590</v>
      </c>
      <c r="E3020" s="19" t="s">
        <v>16591</v>
      </c>
      <c r="F3020" s="19" t="s">
        <v>16592</v>
      </c>
      <c r="G3020" s="19" t="s">
        <v>23</v>
      </c>
      <c r="H3020" s="19" t="s">
        <v>2720</v>
      </c>
      <c r="I3020" s="19" t="s">
        <v>2288</v>
      </c>
      <c r="J3020" s="19" t="s">
        <v>2721</v>
      </c>
      <c r="K3020" s="19"/>
      <c r="L3020" s="19" t="s">
        <v>27</v>
      </c>
      <c r="M3020" s="19" t="s">
        <v>39</v>
      </c>
      <c r="N3020" s="19" t="s">
        <v>16593</v>
      </c>
      <c r="O3020" s="19" t="s">
        <v>16591</v>
      </c>
      <c r="P3020" s="19" t="s">
        <v>16594</v>
      </c>
      <c r="Q3020" s="18">
        <v>5301.82</v>
      </c>
    </row>
    <row r="3021" hidden="1" spans="1:17">
      <c r="A3021" s="19" t="s">
        <v>413</v>
      </c>
      <c r="B3021" s="19" t="s">
        <v>414</v>
      </c>
      <c r="C3021" s="19" t="s">
        <v>82</v>
      </c>
      <c r="D3021" s="19" t="s">
        <v>16595</v>
      </c>
      <c r="E3021" s="19" t="s">
        <v>16596</v>
      </c>
      <c r="F3021" s="19" t="s">
        <v>16597</v>
      </c>
      <c r="G3021" s="19" t="s">
        <v>48</v>
      </c>
      <c r="H3021" s="19" t="s">
        <v>5755</v>
      </c>
      <c r="I3021" s="19" t="s">
        <v>390</v>
      </c>
      <c r="J3021" s="19" t="s">
        <v>4018</v>
      </c>
      <c r="K3021" s="19"/>
      <c r="L3021" s="19" t="s">
        <v>27</v>
      </c>
      <c r="M3021" s="19" t="s">
        <v>39</v>
      </c>
      <c r="N3021" s="19" t="s">
        <v>16598</v>
      </c>
      <c r="O3021" s="19" t="s">
        <v>16596</v>
      </c>
      <c r="P3021" s="19" t="s">
        <v>16599</v>
      </c>
      <c r="Q3021" s="18">
        <v>3845.37</v>
      </c>
    </row>
    <row r="3022" hidden="1" spans="1:17">
      <c r="A3022" s="19" t="s">
        <v>413</v>
      </c>
      <c r="B3022" s="19" t="s">
        <v>414</v>
      </c>
      <c r="C3022" s="19" t="s">
        <v>82</v>
      </c>
      <c r="D3022" s="19" t="s">
        <v>16600</v>
      </c>
      <c r="E3022" s="19" t="s">
        <v>16601</v>
      </c>
      <c r="F3022" s="19" t="s">
        <v>16602</v>
      </c>
      <c r="G3022" s="19" t="s">
        <v>23</v>
      </c>
      <c r="H3022" s="19" t="s">
        <v>784</v>
      </c>
      <c r="I3022" s="19" t="s">
        <v>6082</v>
      </c>
      <c r="J3022" s="19" t="s">
        <v>2891</v>
      </c>
      <c r="K3022" s="19"/>
      <c r="L3022" s="19" t="s">
        <v>27</v>
      </c>
      <c r="M3022" s="19" t="s">
        <v>39</v>
      </c>
      <c r="N3022" s="19" t="s">
        <v>16603</v>
      </c>
      <c r="O3022" s="19" t="s">
        <v>16601</v>
      </c>
      <c r="P3022" s="19" t="s">
        <v>16604</v>
      </c>
      <c r="Q3022" s="18">
        <v>5445.99</v>
      </c>
    </row>
    <row r="3023" hidden="1" spans="1:17">
      <c r="A3023" s="19" t="s">
        <v>413</v>
      </c>
      <c r="B3023" s="19" t="s">
        <v>414</v>
      </c>
      <c r="C3023" s="19" t="s">
        <v>82</v>
      </c>
      <c r="D3023" s="19" t="s">
        <v>16605</v>
      </c>
      <c r="E3023" s="19" t="s">
        <v>16606</v>
      </c>
      <c r="F3023" s="19" t="s">
        <v>16607</v>
      </c>
      <c r="G3023" s="19" t="s">
        <v>23</v>
      </c>
      <c r="H3023" s="19" t="s">
        <v>784</v>
      </c>
      <c r="I3023" s="19" t="s">
        <v>305</v>
      </c>
      <c r="J3023" s="19" t="s">
        <v>2891</v>
      </c>
      <c r="K3023" s="19"/>
      <c r="L3023" s="19" t="s">
        <v>27</v>
      </c>
      <c r="M3023" s="19" t="s">
        <v>28</v>
      </c>
      <c r="N3023" s="19" t="s">
        <v>16608</v>
      </c>
      <c r="O3023" s="19" t="s">
        <v>16606</v>
      </c>
      <c r="P3023" s="19" t="s">
        <v>16609</v>
      </c>
      <c r="Q3023" s="18">
        <v>4567.93</v>
      </c>
    </row>
    <row r="3024" hidden="1" spans="1:17">
      <c r="A3024" s="19" t="s">
        <v>413</v>
      </c>
      <c r="B3024" s="19" t="s">
        <v>414</v>
      </c>
      <c r="C3024" s="19" t="s">
        <v>82</v>
      </c>
      <c r="D3024" s="19" t="s">
        <v>16610</v>
      </c>
      <c r="E3024" s="19" t="s">
        <v>16611</v>
      </c>
      <c r="F3024" s="19" t="s">
        <v>16612</v>
      </c>
      <c r="G3024" s="19" t="s">
        <v>23</v>
      </c>
      <c r="H3024" s="19" t="s">
        <v>16613</v>
      </c>
      <c r="I3024" s="19" t="s">
        <v>5996</v>
      </c>
      <c r="J3024" s="19" t="s">
        <v>703</v>
      </c>
      <c r="K3024" s="19"/>
      <c r="L3024" s="19" t="s">
        <v>27</v>
      </c>
      <c r="M3024" s="19" t="s">
        <v>39</v>
      </c>
      <c r="N3024" s="19" t="s">
        <v>16614</v>
      </c>
      <c r="O3024" s="19" t="s">
        <v>16611</v>
      </c>
      <c r="P3024" s="19"/>
      <c r="Q3024" s="18">
        <v>4720.31</v>
      </c>
    </row>
    <row r="3025" hidden="1" spans="1:17">
      <c r="A3025" s="19" t="s">
        <v>6085</v>
      </c>
      <c r="B3025" s="19" t="s">
        <v>6086</v>
      </c>
      <c r="C3025" s="19" t="s">
        <v>32</v>
      </c>
      <c r="D3025" s="19" t="s">
        <v>16615</v>
      </c>
      <c r="E3025" s="19" t="s">
        <v>16616</v>
      </c>
      <c r="F3025" s="19" t="s">
        <v>16617</v>
      </c>
      <c r="G3025" s="19" t="s">
        <v>48</v>
      </c>
      <c r="H3025" s="19" t="s">
        <v>16618</v>
      </c>
      <c r="I3025" s="19" t="s">
        <v>1953</v>
      </c>
      <c r="J3025" s="19" t="s">
        <v>16619</v>
      </c>
      <c r="K3025" s="19"/>
      <c r="L3025" s="19" t="s">
        <v>27</v>
      </c>
      <c r="M3025" s="19" t="s">
        <v>52</v>
      </c>
      <c r="N3025" s="19" t="s">
        <v>16620</v>
      </c>
      <c r="O3025" s="19" t="s">
        <v>16616</v>
      </c>
      <c r="P3025" s="19"/>
      <c r="Q3025" s="18">
        <v>4481.83</v>
      </c>
    </row>
    <row r="3026" hidden="1" spans="1:17">
      <c r="A3026" s="19" t="s">
        <v>6085</v>
      </c>
      <c r="B3026" s="19" t="s">
        <v>6086</v>
      </c>
      <c r="C3026" s="19" t="s">
        <v>32</v>
      </c>
      <c r="D3026" s="19" t="s">
        <v>16621</v>
      </c>
      <c r="E3026" s="19" t="s">
        <v>16622</v>
      </c>
      <c r="F3026" s="19" t="s">
        <v>16623</v>
      </c>
      <c r="G3026" s="19" t="s">
        <v>48</v>
      </c>
      <c r="H3026" s="19" t="s">
        <v>16624</v>
      </c>
      <c r="I3026" s="19" t="s">
        <v>3556</v>
      </c>
      <c r="J3026" s="19" t="s">
        <v>16625</v>
      </c>
      <c r="K3026" s="19"/>
      <c r="L3026" s="19" t="s">
        <v>27</v>
      </c>
      <c r="M3026" s="19" t="s">
        <v>105</v>
      </c>
      <c r="N3026" s="19" t="s">
        <v>16626</v>
      </c>
      <c r="O3026" s="19" t="s">
        <v>16622</v>
      </c>
      <c r="P3026" s="19"/>
      <c r="Q3026" s="18">
        <v>4592.1</v>
      </c>
    </row>
    <row r="3027" hidden="1" spans="1:17">
      <c r="A3027" s="19" t="s">
        <v>1335</v>
      </c>
      <c r="B3027" s="19" t="s">
        <v>1336</v>
      </c>
      <c r="C3027" s="19" t="s">
        <v>19</v>
      </c>
      <c r="D3027" s="19" t="s">
        <v>16627</v>
      </c>
      <c r="E3027" s="19" t="s">
        <v>16628</v>
      </c>
      <c r="F3027" s="19" t="s">
        <v>16629</v>
      </c>
      <c r="G3027" s="19" t="s">
        <v>23</v>
      </c>
      <c r="H3027" s="19" t="s">
        <v>996</v>
      </c>
      <c r="I3027" s="19" t="s">
        <v>1692</v>
      </c>
      <c r="J3027" s="19" t="s">
        <v>998</v>
      </c>
      <c r="K3027" s="19"/>
      <c r="L3027" s="19" t="s">
        <v>27</v>
      </c>
      <c r="M3027" s="19" t="s">
        <v>105</v>
      </c>
      <c r="N3027" s="19" t="s">
        <v>16630</v>
      </c>
      <c r="O3027" s="19" t="s">
        <v>16628</v>
      </c>
      <c r="P3027" s="19" t="s">
        <v>16631</v>
      </c>
      <c r="Q3027" s="18">
        <v>4448.9</v>
      </c>
    </row>
    <row r="3028" hidden="1" spans="1:17">
      <c r="A3028" s="19" t="s">
        <v>392</v>
      </c>
      <c r="B3028" s="19" t="s">
        <v>393</v>
      </c>
      <c r="C3028" s="19" t="s">
        <v>44</v>
      </c>
      <c r="D3028" s="19" t="s">
        <v>16632</v>
      </c>
      <c r="E3028" s="19" t="s">
        <v>16633</v>
      </c>
      <c r="F3028" s="19" t="s">
        <v>16634</v>
      </c>
      <c r="G3028" s="19" t="s">
        <v>23</v>
      </c>
      <c r="H3028" s="19" t="s">
        <v>934</v>
      </c>
      <c r="I3028" s="19" t="s">
        <v>334</v>
      </c>
      <c r="J3028" s="19" t="s">
        <v>935</v>
      </c>
      <c r="K3028" s="19"/>
      <c r="L3028" s="19" t="s">
        <v>27</v>
      </c>
      <c r="M3028" s="19" t="s">
        <v>39</v>
      </c>
      <c r="N3028" s="19" t="s">
        <v>16635</v>
      </c>
      <c r="O3028" s="19" t="s">
        <v>16633</v>
      </c>
      <c r="P3028" s="19" t="s">
        <v>16636</v>
      </c>
      <c r="Q3028" s="18">
        <v>5428.21</v>
      </c>
    </row>
    <row r="3029" hidden="1" spans="1:17">
      <c r="A3029" s="19" t="s">
        <v>1779</v>
      </c>
      <c r="B3029" s="19" t="s">
        <v>1780</v>
      </c>
      <c r="C3029" s="19" t="s">
        <v>19</v>
      </c>
      <c r="D3029" s="19" t="s">
        <v>16637</v>
      </c>
      <c r="E3029" s="19" t="s">
        <v>16638</v>
      </c>
      <c r="F3029" s="19" t="s">
        <v>16639</v>
      </c>
      <c r="G3029" s="19" t="s">
        <v>23</v>
      </c>
      <c r="H3029" s="19" t="s">
        <v>972</v>
      </c>
      <c r="I3029" s="19" t="s">
        <v>1679</v>
      </c>
      <c r="J3029" s="19" t="s">
        <v>973</v>
      </c>
      <c r="K3029" s="19"/>
      <c r="L3029" s="19" t="s">
        <v>27</v>
      </c>
      <c r="M3029" s="19" t="s">
        <v>105</v>
      </c>
      <c r="N3029" s="19" t="s">
        <v>16640</v>
      </c>
      <c r="O3029" s="19" t="s">
        <v>16638</v>
      </c>
      <c r="P3029" s="19" t="s">
        <v>16641</v>
      </c>
      <c r="Q3029" s="18">
        <v>4643.2</v>
      </c>
    </row>
    <row r="3030" hidden="1" spans="1:17">
      <c r="A3030" s="19" t="s">
        <v>1779</v>
      </c>
      <c r="B3030" s="19" t="s">
        <v>1780</v>
      </c>
      <c r="C3030" s="19" t="s">
        <v>19</v>
      </c>
      <c r="D3030" s="19" t="s">
        <v>16642</v>
      </c>
      <c r="E3030" s="19" t="s">
        <v>16643</v>
      </c>
      <c r="F3030" s="19" t="s">
        <v>16644</v>
      </c>
      <c r="G3030" s="19" t="s">
        <v>23</v>
      </c>
      <c r="H3030" s="19" t="s">
        <v>1180</v>
      </c>
      <c r="I3030" s="19" t="s">
        <v>3026</v>
      </c>
      <c r="J3030" s="19" t="s">
        <v>1181</v>
      </c>
      <c r="K3030" s="19"/>
      <c r="L3030" s="19" t="s">
        <v>27</v>
      </c>
      <c r="M3030" s="19" t="s">
        <v>105</v>
      </c>
      <c r="N3030" s="19" t="s">
        <v>16645</v>
      </c>
      <c r="O3030" s="19" t="s">
        <v>16643</v>
      </c>
      <c r="P3030" s="19" t="s">
        <v>16646</v>
      </c>
      <c r="Q3030" s="18">
        <v>4528.04</v>
      </c>
    </row>
    <row r="3031" hidden="1" spans="1:17">
      <c r="A3031" s="19" t="s">
        <v>1779</v>
      </c>
      <c r="B3031" s="19" t="s">
        <v>1780</v>
      </c>
      <c r="C3031" s="19" t="s">
        <v>19</v>
      </c>
      <c r="D3031" s="19" t="s">
        <v>16647</v>
      </c>
      <c r="E3031" s="19" t="s">
        <v>16648</v>
      </c>
      <c r="F3031" s="19" t="s">
        <v>16649</v>
      </c>
      <c r="G3031" s="19" t="s">
        <v>48</v>
      </c>
      <c r="H3031" s="19" t="s">
        <v>16650</v>
      </c>
      <c r="I3031" s="19" t="s">
        <v>3774</v>
      </c>
      <c r="J3031" s="19" t="s">
        <v>8536</v>
      </c>
      <c r="K3031" s="19"/>
      <c r="L3031" s="19" t="s">
        <v>27</v>
      </c>
      <c r="M3031" s="19" t="s">
        <v>105</v>
      </c>
      <c r="N3031" s="19" t="s">
        <v>16651</v>
      </c>
      <c r="O3031" s="19" t="s">
        <v>16648</v>
      </c>
      <c r="P3031" s="19"/>
      <c r="Q3031" s="18">
        <v>4778.95</v>
      </c>
    </row>
    <row r="3032" hidden="1" spans="1:17">
      <c r="A3032" s="19" t="s">
        <v>1779</v>
      </c>
      <c r="B3032" s="19" t="s">
        <v>1780</v>
      </c>
      <c r="C3032" s="19" t="s">
        <v>19</v>
      </c>
      <c r="D3032" s="19" t="s">
        <v>16652</v>
      </c>
      <c r="E3032" s="19" t="s">
        <v>16653</v>
      </c>
      <c r="F3032" s="19" t="s">
        <v>16654</v>
      </c>
      <c r="G3032" s="19" t="s">
        <v>48</v>
      </c>
      <c r="H3032" s="19" t="s">
        <v>1971</v>
      </c>
      <c r="I3032" s="19" t="s">
        <v>11410</v>
      </c>
      <c r="J3032" s="19" t="s">
        <v>1424</v>
      </c>
      <c r="K3032" s="19"/>
      <c r="L3032" s="19" t="s">
        <v>27</v>
      </c>
      <c r="M3032" s="19" t="s">
        <v>105</v>
      </c>
      <c r="N3032" s="19" t="s">
        <v>16655</v>
      </c>
      <c r="O3032" s="19" t="s">
        <v>16653</v>
      </c>
      <c r="P3032" s="19"/>
      <c r="Q3032" s="18">
        <v>4808.14</v>
      </c>
    </row>
    <row r="3033" hidden="1" spans="1:17">
      <c r="A3033" s="19" t="s">
        <v>1779</v>
      </c>
      <c r="B3033" s="19" t="s">
        <v>1780</v>
      </c>
      <c r="C3033" s="19" t="s">
        <v>19</v>
      </c>
      <c r="D3033" s="19" t="s">
        <v>16656</v>
      </c>
      <c r="E3033" s="19" t="s">
        <v>16657</v>
      </c>
      <c r="F3033" s="19" t="s">
        <v>16658</v>
      </c>
      <c r="G3033" s="19" t="s">
        <v>48</v>
      </c>
      <c r="H3033" s="19" t="s">
        <v>15519</v>
      </c>
      <c r="I3033" s="19" t="s">
        <v>744</v>
      </c>
      <c r="J3033" s="19" t="s">
        <v>2576</v>
      </c>
      <c r="K3033" s="19"/>
      <c r="L3033" s="19" t="s">
        <v>27</v>
      </c>
      <c r="M3033" s="19" t="s">
        <v>105</v>
      </c>
      <c r="N3033" s="19" t="s">
        <v>16659</v>
      </c>
      <c r="O3033" s="19" t="s">
        <v>16657</v>
      </c>
      <c r="P3033" s="19"/>
      <c r="Q3033" s="18">
        <v>4678.08</v>
      </c>
    </row>
    <row r="3034" hidden="1" spans="1:17">
      <c r="A3034" s="19" t="s">
        <v>1779</v>
      </c>
      <c r="B3034" s="19" t="s">
        <v>1780</v>
      </c>
      <c r="C3034" s="19" t="s">
        <v>19</v>
      </c>
      <c r="D3034" s="19" t="s">
        <v>16660</v>
      </c>
      <c r="E3034" s="19" t="s">
        <v>16661</v>
      </c>
      <c r="F3034" s="19" t="s">
        <v>16662</v>
      </c>
      <c r="G3034" s="19" t="s">
        <v>23</v>
      </c>
      <c r="H3034" s="19" t="s">
        <v>16663</v>
      </c>
      <c r="I3034" s="19" t="s">
        <v>1910</v>
      </c>
      <c r="J3034" s="19" t="s">
        <v>3648</v>
      </c>
      <c r="K3034" s="19"/>
      <c r="L3034" s="19" t="s">
        <v>27</v>
      </c>
      <c r="M3034" s="19" t="s">
        <v>105</v>
      </c>
      <c r="N3034" s="19" t="s">
        <v>16664</v>
      </c>
      <c r="O3034" s="19" t="s">
        <v>16661</v>
      </c>
      <c r="P3034" s="19"/>
      <c r="Q3034" s="18">
        <v>5071.94</v>
      </c>
    </row>
    <row r="3035" hidden="1" spans="1:17">
      <c r="A3035" s="19" t="s">
        <v>1779</v>
      </c>
      <c r="B3035" s="19" t="s">
        <v>1780</v>
      </c>
      <c r="C3035" s="19" t="s">
        <v>19</v>
      </c>
      <c r="D3035" s="19" t="s">
        <v>16665</v>
      </c>
      <c r="E3035" s="19" t="s">
        <v>16666</v>
      </c>
      <c r="F3035" s="19" t="s">
        <v>16667</v>
      </c>
      <c r="G3035" s="19" t="s">
        <v>23</v>
      </c>
      <c r="H3035" s="19" t="s">
        <v>4675</v>
      </c>
      <c r="I3035" s="19" t="s">
        <v>3682</v>
      </c>
      <c r="J3035" s="19" t="s">
        <v>3496</v>
      </c>
      <c r="K3035" s="19"/>
      <c r="L3035" s="19" t="s">
        <v>27</v>
      </c>
      <c r="M3035" s="19" t="s">
        <v>105</v>
      </c>
      <c r="N3035" s="19" t="s">
        <v>16668</v>
      </c>
      <c r="O3035" s="19" t="s">
        <v>16666</v>
      </c>
      <c r="P3035" s="19"/>
      <c r="Q3035" s="18">
        <v>4944.3</v>
      </c>
    </row>
    <row r="3036" hidden="1" spans="1:17">
      <c r="A3036" s="19" t="s">
        <v>1779</v>
      </c>
      <c r="B3036" s="19" t="s">
        <v>1780</v>
      </c>
      <c r="C3036" s="19" t="s">
        <v>19</v>
      </c>
      <c r="D3036" s="19" t="s">
        <v>16669</v>
      </c>
      <c r="E3036" s="19" t="s">
        <v>16670</v>
      </c>
      <c r="F3036" s="19" t="s">
        <v>16671</v>
      </c>
      <c r="G3036" s="19" t="s">
        <v>23</v>
      </c>
      <c r="H3036" s="19" t="s">
        <v>16672</v>
      </c>
      <c r="I3036" s="19" t="s">
        <v>9323</v>
      </c>
      <c r="J3036" s="19" t="s">
        <v>2303</v>
      </c>
      <c r="K3036" s="19"/>
      <c r="L3036" s="19" t="s">
        <v>27</v>
      </c>
      <c r="M3036" s="19" t="s">
        <v>105</v>
      </c>
      <c r="N3036" s="19" t="s">
        <v>16673</v>
      </c>
      <c r="O3036" s="19" t="s">
        <v>16670</v>
      </c>
      <c r="P3036" s="19"/>
      <c r="Q3036" s="18">
        <v>5142.52</v>
      </c>
    </row>
    <row r="3037" hidden="1" spans="1:17">
      <c r="A3037" s="19" t="s">
        <v>1779</v>
      </c>
      <c r="B3037" s="19" t="s">
        <v>1780</v>
      </c>
      <c r="C3037" s="19" t="s">
        <v>19</v>
      </c>
      <c r="D3037" s="19" t="s">
        <v>16674</v>
      </c>
      <c r="E3037" s="19" t="s">
        <v>16675</v>
      </c>
      <c r="F3037" s="19" t="s">
        <v>16676</v>
      </c>
      <c r="G3037" s="19" t="s">
        <v>23</v>
      </c>
      <c r="H3037" s="19" t="s">
        <v>16677</v>
      </c>
      <c r="I3037" s="19" t="s">
        <v>472</v>
      </c>
      <c r="J3037" s="19" t="s">
        <v>681</v>
      </c>
      <c r="K3037" s="19"/>
      <c r="L3037" s="19" t="s">
        <v>27</v>
      </c>
      <c r="M3037" s="19" t="s">
        <v>105</v>
      </c>
      <c r="N3037" s="19" t="s">
        <v>16678</v>
      </c>
      <c r="O3037" s="19" t="s">
        <v>16675</v>
      </c>
      <c r="P3037" s="19"/>
      <c r="Q3037" s="18">
        <v>4301.05</v>
      </c>
    </row>
    <row r="3038" hidden="1" spans="1:17">
      <c r="A3038" s="19" t="s">
        <v>308</v>
      </c>
      <c r="B3038" s="19" t="s">
        <v>309</v>
      </c>
      <c r="C3038" s="19" t="s">
        <v>44</v>
      </c>
      <c r="D3038" s="19" t="s">
        <v>16679</v>
      </c>
      <c r="E3038" s="19" t="s">
        <v>16680</v>
      </c>
      <c r="F3038" s="19" t="s">
        <v>16681</v>
      </c>
      <c r="G3038" s="19" t="s">
        <v>23</v>
      </c>
      <c r="H3038" s="19" t="s">
        <v>6509</v>
      </c>
      <c r="I3038" s="19" t="s">
        <v>1171</v>
      </c>
      <c r="J3038" s="19" t="s">
        <v>1699</v>
      </c>
      <c r="K3038" s="19"/>
      <c r="L3038" s="19" t="s">
        <v>27</v>
      </c>
      <c r="M3038" s="19" t="s">
        <v>39</v>
      </c>
      <c r="N3038" s="19" t="s">
        <v>16682</v>
      </c>
      <c r="O3038" s="19" t="s">
        <v>16680</v>
      </c>
      <c r="P3038" s="19"/>
      <c r="Q3038" s="18">
        <v>5224.45</v>
      </c>
    </row>
    <row r="3039" hidden="1" spans="1:17">
      <c r="A3039" s="19" t="s">
        <v>8598</v>
      </c>
      <c r="B3039" s="19" t="s">
        <v>8599</v>
      </c>
      <c r="C3039" s="19" t="s">
        <v>19</v>
      </c>
      <c r="D3039" s="19" t="s">
        <v>16683</v>
      </c>
      <c r="E3039" s="19" t="s">
        <v>16684</v>
      </c>
      <c r="F3039" s="19" t="s">
        <v>16685</v>
      </c>
      <c r="G3039" s="19" t="s">
        <v>23</v>
      </c>
      <c r="H3039" s="19" t="s">
        <v>15794</v>
      </c>
      <c r="I3039" s="19" t="s">
        <v>744</v>
      </c>
      <c r="J3039" s="19" t="s">
        <v>1680</v>
      </c>
      <c r="K3039" s="19"/>
      <c r="L3039" s="19" t="s">
        <v>27</v>
      </c>
      <c r="M3039" s="19" t="s">
        <v>105</v>
      </c>
      <c r="N3039" s="19" t="s">
        <v>16686</v>
      </c>
      <c r="O3039" s="19" t="s">
        <v>16684</v>
      </c>
      <c r="P3039" s="19"/>
      <c r="Q3039" s="18">
        <v>4421.53</v>
      </c>
    </row>
    <row r="3040" hidden="1" spans="1:17">
      <c r="A3040" s="19" t="s">
        <v>8598</v>
      </c>
      <c r="B3040" s="19" t="s">
        <v>8599</v>
      </c>
      <c r="C3040" s="19" t="s">
        <v>19</v>
      </c>
      <c r="D3040" s="19" t="s">
        <v>16687</v>
      </c>
      <c r="E3040" s="19" t="s">
        <v>16688</v>
      </c>
      <c r="F3040" s="19" t="s">
        <v>16689</v>
      </c>
      <c r="G3040" s="19" t="s">
        <v>23</v>
      </c>
      <c r="H3040" s="19" t="s">
        <v>3007</v>
      </c>
      <c r="I3040" s="19" t="s">
        <v>13590</v>
      </c>
      <c r="J3040" s="19" t="s">
        <v>3008</v>
      </c>
      <c r="K3040" s="19"/>
      <c r="L3040" s="19" t="s">
        <v>27</v>
      </c>
      <c r="M3040" s="19" t="s">
        <v>105</v>
      </c>
      <c r="N3040" s="19" t="s">
        <v>16690</v>
      </c>
      <c r="O3040" s="19" t="s">
        <v>16688</v>
      </c>
      <c r="P3040" s="19" t="s">
        <v>16691</v>
      </c>
      <c r="Q3040" s="18">
        <v>5399.5</v>
      </c>
    </row>
    <row r="3041" hidden="1" spans="1:17">
      <c r="A3041" s="19" t="s">
        <v>3782</v>
      </c>
      <c r="B3041" s="19" t="s">
        <v>3783</v>
      </c>
      <c r="C3041" s="19" t="s">
        <v>19</v>
      </c>
      <c r="D3041" s="19" t="s">
        <v>16692</v>
      </c>
      <c r="E3041" s="19" t="s">
        <v>16693</v>
      </c>
      <c r="F3041" s="19" t="s">
        <v>16694</v>
      </c>
      <c r="G3041" s="19" t="s">
        <v>23</v>
      </c>
      <c r="H3041" s="19" t="s">
        <v>362</v>
      </c>
      <c r="I3041" s="19" t="s">
        <v>1620</v>
      </c>
      <c r="J3041" s="19" t="s">
        <v>364</v>
      </c>
      <c r="K3041" s="19"/>
      <c r="L3041" s="19" t="s">
        <v>27</v>
      </c>
      <c r="M3041" s="19" t="s">
        <v>105</v>
      </c>
      <c r="N3041" s="19" t="s">
        <v>16695</v>
      </c>
      <c r="O3041" s="19" t="s">
        <v>16693</v>
      </c>
      <c r="P3041" s="19" t="s">
        <v>16696</v>
      </c>
      <c r="Q3041" s="18">
        <v>4357.82</v>
      </c>
    </row>
    <row r="3042" hidden="1" spans="1:17">
      <c r="A3042" s="19" t="s">
        <v>3782</v>
      </c>
      <c r="B3042" s="19" t="s">
        <v>3783</v>
      </c>
      <c r="C3042" s="19" t="s">
        <v>19</v>
      </c>
      <c r="D3042" s="19" t="s">
        <v>16697</v>
      </c>
      <c r="E3042" s="19" t="s">
        <v>16698</v>
      </c>
      <c r="F3042" s="19" t="s">
        <v>16699</v>
      </c>
      <c r="G3042" s="19" t="s">
        <v>23</v>
      </c>
      <c r="H3042" s="19" t="s">
        <v>435</v>
      </c>
      <c r="I3042" s="19" t="s">
        <v>3743</v>
      </c>
      <c r="J3042" s="19" t="s">
        <v>436</v>
      </c>
      <c r="K3042" s="19"/>
      <c r="L3042" s="19" t="s">
        <v>27</v>
      </c>
      <c r="M3042" s="19" t="s">
        <v>52</v>
      </c>
      <c r="N3042" s="19" t="s">
        <v>16700</v>
      </c>
      <c r="O3042" s="19" t="s">
        <v>16698</v>
      </c>
      <c r="P3042" s="19" t="s">
        <v>16701</v>
      </c>
      <c r="Q3042" s="18">
        <v>4351.79</v>
      </c>
    </row>
    <row r="3043" hidden="1" spans="1:17">
      <c r="A3043" s="19" t="s">
        <v>6085</v>
      </c>
      <c r="B3043" s="19" t="s">
        <v>6086</v>
      </c>
      <c r="C3043" s="19" t="s">
        <v>32</v>
      </c>
      <c r="D3043" s="19" t="s">
        <v>16702</v>
      </c>
      <c r="E3043" s="19" t="s">
        <v>16703</v>
      </c>
      <c r="F3043" s="19" t="s">
        <v>16704</v>
      </c>
      <c r="G3043" s="19" t="s">
        <v>48</v>
      </c>
      <c r="H3043" s="19" t="s">
        <v>6067</v>
      </c>
      <c r="I3043" s="19" t="s">
        <v>5640</v>
      </c>
      <c r="J3043" s="19" t="s">
        <v>1198</v>
      </c>
      <c r="K3043" s="19"/>
      <c r="L3043" s="19" t="s">
        <v>27</v>
      </c>
      <c r="M3043" s="19" t="s">
        <v>52</v>
      </c>
      <c r="N3043" s="19" t="s">
        <v>16705</v>
      </c>
      <c r="O3043" s="19" t="s">
        <v>16703</v>
      </c>
      <c r="P3043" s="19" t="s">
        <v>16706</v>
      </c>
      <c r="Q3043" s="18">
        <v>3670.45</v>
      </c>
    </row>
    <row r="3044" hidden="1" spans="1:17">
      <c r="A3044" s="19" t="s">
        <v>2217</v>
      </c>
      <c r="B3044" s="19" t="s">
        <v>2218</v>
      </c>
      <c r="C3044" s="19" t="s">
        <v>19</v>
      </c>
      <c r="D3044" s="19" t="s">
        <v>16707</v>
      </c>
      <c r="E3044" s="19" t="s">
        <v>16708</v>
      </c>
      <c r="F3044" s="19" t="s">
        <v>16709</v>
      </c>
      <c r="G3044" s="19" t="s">
        <v>48</v>
      </c>
      <c r="H3044" s="19" t="s">
        <v>5942</v>
      </c>
      <c r="I3044" s="19" t="s">
        <v>1245</v>
      </c>
      <c r="J3044" s="19" t="s">
        <v>8314</v>
      </c>
      <c r="K3044" s="19"/>
      <c r="L3044" s="19" t="s">
        <v>27</v>
      </c>
      <c r="M3044" s="19" t="s">
        <v>105</v>
      </c>
      <c r="N3044" s="19" t="s">
        <v>16710</v>
      </c>
      <c r="O3044" s="19" t="s">
        <v>16708</v>
      </c>
      <c r="P3044" s="19"/>
      <c r="Q3044" s="18">
        <v>4093.65</v>
      </c>
    </row>
    <row r="3045" hidden="1" spans="1:17">
      <c r="A3045" s="19" t="s">
        <v>3510</v>
      </c>
      <c r="B3045" s="19" t="s">
        <v>3511</v>
      </c>
      <c r="C3045" s="19" t="s">
        <v>19</v>
      </c>
      <c r="D3045" s="19" t="s">
        <v>16711</v>
      </c>
      <c r="E3045" s="19" t="s">
        <v>16712</v>
      </c>
      <c r="F3045" s="19" t="s">
        <v>16713</v>
      </c>
      <c r="G3045" s="19" t="s">
        <v>23</v>
      </c>
      <c r="H3045" s="19" t="s">
        <v>16714</v>
      </c>
      <c r="I3045" s="19" t="s">
        <v>959</v>
      </c>
      <c r="J3045" s="19" t="s">
        <v>528</v>
      </c>
      <c r="K3045" s="19"/>
      <c r="L3045" s="19" t="s">
        <v>27</v>
      </c>
      <c r="M3045" s="19" t="s">
        <v>105</v>
      </c>
      <c r="N3045" s="19" t="s">
        <v>16715</v>
      </c>
      <c r="O3045" s="19" t="s">
        <v>16712</v>
      </c>
      <c r="P3045" s="19"/>
      <c r="Q3045" s="18">
        <v>3967.21</v>
      </c>
    </row>
    <row r="3046" hidden="1" spans="1:17">
      <c r="A3046" s="19" t="s">
        <v>156</v>
      </c>
      <c r="B3046" s="19" t="s">
        <v>157</v>
      </c>
      <c r="C3046" s="19" t="s">
        <v>19</v>
      </c>
      <c r="D3046" s="19" t="s">
        <v>16716</v>
      </c>
      <c r="E3046" s="19" t="s">
        <v>16717</v>
      </c>
      <c r="F3046" s="19" t="s">
        <v>16718</v>
      </c>
      <c r="G3046" s="19" t="s">
        <v>23</v>
      </c>
      <c r="H3046" s="19" t="s">
        <v>16719</v>
      </c>
      <c r="I3046" s="19" t="s">
        <v>2024</v>
      </c>
      <c r="J3046" s="19" t="s">
        <v>16720</v>
      </c>
      <c r="K3046" s="19"/>
      <c r="L3046" s="19" t="s">
        <v>27</v>
      </c>
      <c r="M3046" s="19" t="s">
        <v>164</v>
      </c>
      <c r="N3046" s="19" t="s">
        <v>16721</v>
      </c>
      <c r="O3046" s="19" t="s">
        <v>16717</v>
      </c>
      <c r="P3046" s="19"/>
      <c r="Q3046" s="18">
        <v>4035.01</v>
      </c>
    </row>
    <row r="3047" hidden="1" spans="1:17">
      <c r="A3047" s="19" t="s">
        <v>156</v>
      </c>
      <c r="B3047" s="19" t="s">
        <v>157</v>
      </c>
      <c r="C3047" s="19" t="s">
        <v>19</v>
      </c>
      <c r="D3047" s="19" t="s">
        <v>16722</v>
      </c>
      <c r="E3047" s="19" t="s">
        <v>16723</v>
      </c>
      <c r="F3047" s="19" t="s">
        <v>16724</v>
      </c>
      <c r="G3047" s="19" t="s">
        <v>23</v>
      </c>
      <c r="H3047" s="19" t="s">
        <v>16725</v>
      </c>
      <c r="I3047" s="19" t="s">
        <v>3236</v>
      </c>
      <c r="J3047" s="19" t="s">
        <v>3015</v>
      </c>
      <c r="K3047" s="19"/>
      <c r="L3047" s="19" t="s">
        <v>27</v>
      </c>
      <c r="M3047" s="19" t="s">
        <v>164</v>
      </c>
      <c r="N3047" s="19" t="s">
        <v>16726</v>
      </c>
      <c r="O3047" s="19" t="s">
        <v>16723</v>
      </c>
      <c r="P3047" s="19"/>
      <c r="Q3047" s="18">
        <v>4528.24</v>
      </c>
    </row>
    <row r="3048" hidden="1" spans="1:17">
      <c r="A3048" s="19" t="s">
        <v>1350</v>
      </c>
      <c r="B3048" s="19" t="s">
        <v>1351</v>
      </c>
      <c r="C3048" s="19" t="s">
        <v>19</v>
      </c>
      <c r="D3048" s="19" t="s">
        <v>16727</v>
      </c>
      <c r="E3048" s="19" t="s">
        <v>16728</v>
      </c>
      <c r="F3048" s="19" t="s">
        <v>16729</v>
      </c>
      <c r="G3048" s="19" t="s">
        <v>48</v>
      </c>
      <c r="H3048" s="19" t="s">
        <v>16730</v>
      </c>
      <c r="I3048" s="19" t="s">
        <v>96</v>
      </c>
      <c r="J3048" s="19" t="s">
        <v>7842</v>
      </c>
      <c r="K3048" s="19"/>
      <c r="L3048" s="19" t="s">
        <v>27</v>
      </c>
      <c r="M3048" s="19" t="s">
        <v>39</v>
      </c>
      <c r="N3048" s="19" t="s">
        <v>16731</v>
      </c>
      <c r="O3048" s="19" t="s">
        <v>16728</v>
      </c>
      <c r="P3048" s="19"/>
      <c r="Q3048" s="18">
        <v>4541.28</v>
      </c>
    </row>
    <row r="3049" hidden="1" spans="1:17">
      <c r="A3049" s="19" t="s">
        <v>1888</v>
      </c>
      <c r="B3049" s="19" t="s">
        <v>1889</v>
      </c>
      <c r="C3049" s="19" t="s">
        <v>19</v>
      </c>
      <c r="D3049" s="19" t="s">
        <v>16732</v>
      </c>
      <c r="E3049" s="19" t="s">
        <v>16733</v>
      </c>
      <c r="F3049" s="19" t="s">
        <v>16734</v>
      </c>
      <c r="G3049" s="19" t="s">
        <v>23</v>
      </c>
      <c r="H3049" s="19" t="s">
        <v>16735</v>
      </c>
      <c r="I3049" s="19" t="s">
        <v>687</v>
      </c>
      <c r="J3049" s="19" t="s">
        <v>163</v>
      </c>
      <c r="K3049" s="19"/>
      <c r="L3049" s="19" t="s">
        <v>27</v>
      </c>
      <c r="M3049" s="19" t="s">
        <v>105</v>
      </c>
      <c r="N3049" s="19" t="s">
        <v>16736</v>
      </c>
      <c r="O3049" s="19" t="s">
        <v>16733</v>
      </c>
      <c r="P3049" s="19"/>
      <c r="Q3049" s="18">
        <v>4079.89</v>
      </c>
    </row>
    <row r="3050" hidden="1" spans="1:17">
      <c r="A3050" s="19" t="s">
        <v>1350</v>
      </c>
      <c r="B3050" s="19" t="s">
        <v>1351</v>
      </c>
      <c r="C3050" s="19" t="s">
        <v>19</v>
      </c>
      <c r="D3050" s="19" t="s">
        <v>16737</v>
      </c>
      <c r="E3050" s="19" t="s">
        <v>16738</v>
      </c>
      <c r="F3050" s="19" t="s">
        <v>16739</v>
      </c>
      <c r="G3050" s="19" t="s">
        <v>23</v>
      </c>
      <c r="H3050" s="19" t="s">
        <v>16740</v>
      </c>
      <c r="I3050" s="19" t="s">
        <v>2507</v>
      </c>
      <c r="J3050" s="19" t="s">
        <v>4481</v>
      </c>
      <c r="K3050" s="19"/>
      <c r="L3050" s="19" t="s">
        <v>27</v>
      </c>
      <c r="M3050" s="19" t="s">
        <v>39</v>
      </c>
      <c r="N3050" s="19" t="s">
        <v>16741</v>
      </c>
      <c r="O3050" s="19" t="s">
        <v>16738</v>
      </c>
      <c r="P3050" s="19"/>
      <c r="Q3050" s="18">
        <v>4915.95</v>
      </c>
    </row>
    <row r="3051" spans="1:17">
      <c r="A3051" s="19" t="s">
        <v>3852</v>
      </c>
      <c r="B3051" s="19" t="s">
        <v>3853</v>
      </c>
      <c r="C3051" s="19" t="s">
        <v>19</v>
      </c>
      <c r="D3051" s="19" t="s">
        <v>16742</v>
      </c>
      <c r="E3051" s="19" t="s">
        <v>16743</v>
      </c>
      <c r="F3051" s="19" t="s">
        <v>16744</v>
      </c>
      <c r="G3051" s="19" t="s">
        <v>23</v>
      </c>
      <c r="H3051" s="19" t="s">
        <v>10302</v>
      </c>
      <c r="I3051" s="19" t="s">
        <v>13590</v>
      </c>
      <c r="J3051" s="19" t="s">
        <v>7842</v>
      </c>
      <c r="K3051" s="19"/>
      <c r="L3051" s="19" t="s">
        <v>27</v>
      </c>
      <c r="M3051" s="19" t="s">
        <v>164</v>
      </c>
      <c r="N3051" s="19" t="s">
        <v>16745</v>
      </c>
      <c r="O3051" s="19" t="s">
        <v>16743</v>
      </c>
      <c r="P3051" s="19"/>
      <c r="Q3051" s="18">
        <v>4237.94</v>
      </c>
    </row>
    <row r="3052" hidden="1" spans="1:17">
      <c r="A3052" s="19" t="s">
        <v>1941</v>
      </c>
      <c r="B3052" s="19" t="s">
        <v>1942</v>
      </c>
      <c r="C3052" s="19" t="s">
        <v>19</v>
      </c>
      <c r="D3052" s="19" t="s">
        <v>16746</v>
      </c>
      <c r="E3052" s="19" t="s">
        <v>16747</v>
      </c>
      <c r="F3052" s="19" t="s">
        <v>16748</v>
      </c>
      <c r="G3052" s="19" t="s">
        <v>23</v>
      </c>
      <c r="H3052" s="19" t="s">
        <v>16749</v>
      </c>
      <c r="I3052" s="19" t="s">
        <v>542</v>
      </c>
      <c r="J3052" s="19" t="s">
        <v>4505</v>
      </c>
      <c r="K3052" s="19"/>
      <c r="L3052" s="19" t="s">
        <v>27</v>
      </c>
      <c r="M3052" s="19" t="s">
        <v>164</v>
      </c>
      <c r="N3052" s="19" t="s">
        <v>16750</v>
      </c>
      <c r="O3052" s="19" t="s">
        <v>16747</v>
      </c>
      <c r="P3052" s="19"/>
      <c r="Q3052" s="18">
        <v>4202.53</v>
      </c>
    </row>
    <row r="3053" hidden="1" spans="1:17">
      <c r="A3053" s="19" t="s">
        <v>100</v>
      </c>
      <c r="B3053" s="19" t="s">
        <v>101</v>
      </c>
      <c r="C3053" s="19" t="s">
        <v>19</v>
      </c>
      <c r="D3053" s="19" t="s">
        <v>16751</v>
      </c>
      <c r="E3053" s="19" t="s">
        <v>16752</v>
      </c>
      <c r="F3053" s="19" t="s">
        <v>16753</v>
      </c>
      <c r="G3053" s="19" t="s">
        <v>23</v>
      </c>
      <c r="H3053" s="19" t="s">
        <v>16754</v>
      </c>
      <c r="I3053" s="19" t="s">
        <v>1286</v>
      </c>
      <c r="J3053" s="19" t="s">
        <v>3768</v>
      </c>
      <c r="K3053" s="19"/>
      <c r="L3053" s="19" t="s">
        <v>27</v>
      </c>
      <c r="M3053" s="19" t="s">
        <v>105</v>
      </c>
      <c r="N3053" s="19" t="s">
        <v>16755</v>
      </c>
      <c r="O3053" s="19" t="s">
        <v>16752</v>
      </c>
      <c r="P3053" s="19"/>
      <c r="Q3053" s="18">
        <v>4411.42</v>
      </c>
    </row>
    <row r="3054" hidden="1" spans="1:17">
      <c r="A3054" s="19" t="s">
        <v>2980</v>
      </c>
      <c r="B3054" s="19" t="s">
        <v>2981</v>
      </c>
      <c r="C3054" s="19" t="s">
        <v>19</v>
      </c>
      <c r="D3054" s="19" t="s">
        <v>16756</v>
      </c>
      <c r="E3054" s="19" t="s">
        <v>16757</v>
      </c>
      <c r="F3054" s="19" t="s">
        <v>16758</v>
      </c>
      <c r="G3054" s="19" t="s">
        <v>48</v>
      </c>
      <c r="H3054" s="19" t="s">
        <v>8002</v>
      </c>
      <c r="I3054" s="19" t="s">
        <v>527</v>
      </c>
      <c r="J3054" s="19" t="s">
        <v>7929</v>
      </c>
      <c r="K3054" s="19"/>
      <c r="L3054" s="19" t="s">
        <v>27</v>
      </c>
      <c r="M3054" s="19" t="s">
        <v>105</v>
      </c>
      <c r="N3054" s="19" t="s">
        <v>16759</v>
      </c>
      <c r="O3054" s="19" t="s">
        <v>16757</v>
      </c>
      <c r="P3054" s="19"/>
      <c r="Q3054" s="18">
        <v>3784.57</v>
      </c>
    </row>
    <row r="3055" hidden="1" spans="1:17">
      <c r="A3055" s="19" t="s">
        <v>1350</v>
      </c>
      <c r="B3055" s="19" t="s">
        <v>1351</v>
      </c>
      <c r="C3055" s="19" t="s">
        <v>19</v>
      </c>
      <c r="D3055" s="19" t="s">
        <v>16760</v>
      </c>
      <c r="E3055" s="19" t="s">
        <v>16761</v>
      </c>
      <c r="F3055" s="19" t="s">
        <v>16762</v>
      </c>
      <c r="G3055" s="19" t="s">
        <v>23</v>
      </c>
      <c r="H3055" s="19" t="s">
        <v>8370</v>
      </c>
      <c r="I3055" s="19" t="s">
        <v>3682</v>
      </c>
      <c r="J3055" s="19" t="s">
        <v>7313</v>
      </c>
      <c r="K3055" s="19"/>
      <c r="L3055" s="19" t="s">
        <v>27</v>
      </c>
      <c r="M3055" s="19" t="s">
        <v>39</v>
      </c>
      <c r="N3055" s="19" t="s">
        <v>16763</v>
      </c>
      <c r="O3055" s="19" t="s">
        <v>16761</v>
      </c>
      <c r="P3055" s="19"/>
      <c r="Q3055" s="18">
        <v>4512.41</v>
      </c>
    </row>
    <row r="3056" hidden="1" spans="1:17">
      <c r="A3056" s="19" t="s">
        <v>787</v>
      </c>
      <c r="B3056" s="19" t="s">
        <v>788</v>
      </c>
      <c r="C3056" s="19" t="s">
        <v>32</v>
      </c>
      <c r="D3056" s="19" t="s">
        <v>16764</v>
      </c>
      <c r="E3056" s="19" t="s">
        <v>16765</v>
      </c>
      <c r="F3056" s="19" t="s">
        <v>16766</v>
      </c>
      <c r="G3056" s="19" t="s">
        <v>23</v>
      </c>
      <c r="H3056" s="19" t="s">
        <v>8092</v>
      </c>
      <c r="I3056" s="19" t="s">
        <v>1966</v>
      </c>
      <c r="J3056" s="19" t="s">
        <v>967</v>
      </c>
      <c r="K3056" s="19"/>
      <c r="L3056" s="19" t="s">
        <v>27</v>
      </c>
      <c r="M3056" s="19" t="s">
        <v>39</v>
      </c>
      <c r="N3056" s="19" t="s">
        <v>16767</v>
      </c>
      <c r="O3056" s="19" t="s">
        <v>16765</v>
      </c>
      <c r="P3056" s="19"/>
      <c r="Q3056" s="18">
        <v>4991.37</v>
      </c>
    </row>
    <row r="3057" hidden="1" spans="1:17">
      <c r="A3057" s="19" t="s">
        <v>9716</v>
      </c>
      <c r="B3057" s="19" t="s">
        <v>9717</v>
      </c>
      <c r="C3057" s="19" t="s">
        <v>32</v>
      </c>
      <c r="D3057" s="19" t="s">
        <v>16768</v>
      </c>
      <c r="E3057" s="19" t="s">
        <v>16769</v>
      </c>
      <c r="F3057" s="19" t="s">
        <v>16770</v>
      </c>
      <c r="G3057" s="19" t="s">
        <v>23</v>
      </c>
      <c r="H3057" s="19" t="s">
        <v>1340</v>
      </c>
      <c r="I3057" s="19" t="s">
        <v>349</v>
      </c>
      <c r="J3057" s="19" t="s">
        <v>1341</v>
      </c>
      <c r="K3057" s="19"/>
      <c r="L3057" s="19" t="s">
        <v>27</v>
      </c>
      <c r="M3057" s="19" t="s">
        <v>164</v>
      </c>
      <c r="N3057" s="19" t="s">
        <v>16771</v>
      </c>
      <c r="O3057" s="19" t="s">
        <v>16769</v>
      </c>
      <c r="P3057" s="19" t="s">
        <v>16772</v>
      </c>
      <c r="Q3057" s="18">
        <v>4330.49</v>
      </c>
    </row>
    <row r="3058" hidden="1" spans="1:17">
      <c r="A3058" s="19" t="s">
        <v>929</v>
      </c>
      <c r="B3058" s="19" t="s">
        <v>930</v>
      </c>
      <c r="C3058" s="19" t="s">
        <v>32</v>
      </c>
      <c r="D3058" s="19" t="s">
        <v>16773</v>
      </c>
      <c r="E3058" s="19" t="s">
        <v>16774</v>
      </c>
      <c r="F3058" s="19" t="s">
        <v>16775</v>
      </c>
      <c r="G3058" s="19" t="s">
        <v>23</v>
      </c>
      <c r="H3058" s="19" t="s">
        <v>16776</v>
      </c>
      <c r="I3058" s="19" t="s">
        <v>356</v>
      </c>
      <c r="J3058" s="19" t="s">
        <v>3496</v>
      </c>
      <c r="K3058" s="19"/>
      <c r="L3058" s="19" t="s">
        <v>27</v>
      </c>
      <c r="M3058" s="19" t="s">
        <v>105</v>
      </c>
      <c r="N3058" s="19" t="s">
        <v>16777</v>
      </c>
      <c r="O3058" s="19" t="s">
        <v>16774</v>
      </c>
      <c r="P3058" s="19"/>
      <c r="Q3058" s="18">
        <v>4888.66</v>
      </c>
    </row>
    <row r="3059" hidden="1" spans="1:17">
      <c r="A3059" s="19" t="s">
        <v>2413</v>
      </c>
      <c r="B3059" s="19" t="s">
        <v>2414</v>
      </c>
      <c r="C3059" s="19" t="s">
        <v>19</v>
      </c>
      <c r="D3059" s="19" t="s">
        <v>16778</v>
      </c>
      <c r="E3059" s="19" t="s">
        <v>16779</v>
      </c>
      <c r="F3059" s="19" t="s">
        <v>16780</v>
      </c>
      <c r="G3059" s="19" t="s">
        <v>23</v>
      </c>
      <c r="H3059" s="19" t="s">
        <v>1393</v>
      </c>
      <c r="I3059" s="19" t="s">
        <v>902</v>
      </c>
      <c r="J3059" s="19" t="s">
        <v>1394</v>
      </c>
      <c r="K3059" s="19"/>
      <c r="L3059" s="19" t="s">
        <v>27</v>
      </c>
      <c r="M3059" s="19" t="s">
        <v>39</v>
      </c>
      <c r="N3059" s="19" t="s">
        <v>16781</v>
      </c>
      <c r="O3059" s="19" t="s">
        <v>16779</v>
      </c>
      <c r="P3059" s="19" t="s">
        <v>16782</v>
      </c>
      <c r="Q3059" s="18">
        <v>4093.59</v>
      </c>
    </row>
    <row r="3060" hidden="1" spans="1:17">
      <c r="A3060" s="19" t="s">
        <v>344</v>
      </c>
      <c r="B3060" s="19" t="s">
        <v>345</v>
      </c>
      <c r="C3060" s="19" t="s">
        <v>19</v>
      </c>
      <c r="D3060" s="19" t="s">
        <v>16783</v>
      </c>
      <c r="E3060" s="19" t="s">
        <v>16784</v>
      </c>
      <c r="F3060" s="19" t="s">
        <v>16785</v>
      </c>
      <c r="G3060" s="19" t="s">
        <v>48</v>
      </c>
      <c r="H3060" s="19" t="s">
        <v>16786</v>
      </c>
      <c r="I3060" s="19" t="s">
        <v>16787</v>
      </c>
      <c r="J3060" s="19" t="s">
        <v>3069</v>
      </c>
      <c r="K3060" s="19"/>
      <c r="L3060" s="19" t="s">
        <v>27</v>
      </c>
      <c r="M3060" s="19" t="s">
        <v>105</v>
      </c>
      <c r="N3060" s="19" t="s">
        <v>16788</v>
      </c>
      <c r="O3060" s="19" t="s">
        <v>16784</v>
      </c>
      <c r="P3060" s="19" t="s">
        <v>16789</v>
      </c>
      <c r="Q3060" s="18">
        <v>3240.58</v>
      </c>
    </row>
    <row r="3061" hidden="1" spans="1:17">
      <c r="A3061" s="19" t="s">
        <v>826</v>
      </c>
      <c r="B3061" s="19" t="s">
        <v>827</v>
      </c>
      <c r="C3061" s="19" t="s">
        <v>19</v>
      </c>
      <c r="D3061" s="19" t="s">
        <v>16790</v>
      </c>
      <c r="E3061" s="19" t="s">
        <v>16791</v>
      </c>
      <c r="F3061" s="19" t="s">
        <v>16792</v>
      </c>
      <c r="G3061" s="19" t="s">
        <v>48</v>
      </c>
      <c r="H3061" s="19" t="s">
        <v>16793</v>
      </c>
      <c r="I3061" s="19" t="s">
        <v>1171</v>
      </c>
      <c r="J3061" s="19" t="s">
        <v>146</v>
      </c>
      <c r="K3061" s="19"/>
      <c r="L3061" s="19" t="s">
        <v>27</v>
      </c>
      <c r="M3061" s="19" t="s">
        <v>39</v>
      </c>
      <c r="N3061" s="19" t="s">
        <v>16794</v>
      </c>
      <c r="O3061" s="19" t="s">
        <v>16791</v>
      </c>
      <c r="P3061" s="19"/>
      <c r="Q3061" s="18">
        <v>3957.03</v>
      </c>
    </row>
    <row r="3062" hidden="1" spans="1:17">
      <c r="A3062" s="19" t="s">
        <v>826</v>
      </c>
      <c r="B3062" s="19" t="s">
        <v>827</v>
      </c>
      <c r="C3062" s="19" t="s">
        <v>19</v>
      </c>
      <c r="D3062" s="19" t="s">
        <v>16795</v>
      </c>
      <c r="E3062" s="19" t="s">
        <v>16796</v>
      </c>
      <c r="F3062" s="19" t="s">
        <v>16797</v>
      </c>
      <c r="G3062" s="19" t="s">
        <v>23</v>
      </c>
      <c r="H3062" s="19" t="s">
        <v>16798</v>
      </c>
      <c r="I3062" s="19" t="s">
        <v>12358</v>
      </c>
      <c r="J3062" s="19" t="s">
        <v>6535</v>
      </c>
      <c r="K3062" s="19"/>
      <c r="L3062" s="19" t="s">
        <v>27</v>
      </c>
      <c r="M3062" s="19" t="s">
        <v>39</v>
      </c>
      <c r="N3062" s="19" t="s">
        <v>16799</v>
      </c>
      <c r="O3062" s="19" t="s">
        <v>16796</v>
      </c>
      <c r="P3062" s="19"/>
      <c r="Q3062" s="18">
        <v>4079.46</v>
      </c>
    </row>
    <row r="3063" hidden="1" spans="1:17">
      <c r="A3063" s="19" t="s">
        <v>826</v>
      </c>
      <c r="B3063" s="19" t="s">
        <v>827</v>
      </c>
      <c r="C3063" s="19" t="s">
        <v>19</v>
      </c>
      <c r="D3063" s="19" t="s">
        <v>16800</v>
      </c>
      <c r="E3063" s="19" t="s">
        <v>16801</v>
      </c>
      <c r="F3063" s="19" t="s">
        <v>16802</v>
      </c>
      <c r="G3063" s="19" t="s">
        <v>23</v>
      </c>
      <c r="H3063" s="19" t="s">
        <v>16803</v>
      </c>
      <c r="I3063" s="19" t="s">
        <v>25</v>
      </c>
      <c r="J3063" s="19" t="s">
        <v>4481</v>
      </c>
      <c r="K3063" s="19"/>
      <c r="L3063" s="19" t="s">
        <v>27</v>
      </c>
      <c r="M3063" s="19" t="s">
        <v>39</v>
      </c>
      <c r="N3063" s="19" t="s">
        <v>16804</v>
      </c>
      <c r="O3063" s="19" t="s">
        <v>16801</v>
      </c>
      <c r="P3063" s="19"/>
      <c r="Q3063" s="18">
        <v>4003.73</v>
      </c>
    </row>
    <row r="3064" hidden="1" spans="1:17">
      <c r="A3064" s="19" t="s">
        <v>826</v>
      </c>
      <c r="B3064" s="19" t="s">
        <v>827</v>
      </c>
      <c r="C3064" s="19" t="s">
        <v>19</v>
      </c>
      <c r="D3064" s="19" t="s">
        <v>16805</v>
      </c>
      <c r="E3064" s="19" t="s">
        <v>16806</v>
      </c>
      <c r="F3064" s="19" t="s">
        <v>16807</v>
      </c>
      <c r="G3064" s="19" t="s">
        <v>23</v>
      </c>
      <c r="H3064" s="19" t="s">
        <v>16808</v>
      </c>
      <c r="I3064" s="19" t="s">
        <v>87</v>
      </c>
      <c r="J3064" s="19" t="s">
        <v>2519</v>
      </c>
      <c r="K3064" s="19"/>
      <c r="L3064" s="19" t="s">
        <v>27</v>
      </c>
      <c r="M3064" s="19" t="s">
        <v>39</v>
      </c>
      <c r="N3064" s="19" t="s">
        <v>16809</v>
      </c>
      <c r="O3064" s="19" t="s">
        <v>16806</v>
      </c>
      <c r="P3064" s="19"/>
      <c r="Q3064" s="18">
        <v>4003.84</v>
      </c>
    </row>
    <row r="3065" hidden="1" spans="1:17">
      <c r="A3065" s="19" t="s">
        <v>826</v>
      </c>
      <c r="B3065" s="19" t="s">
        <v>827</v>
      </c>
      <c r="C3065" s="19" t="s">
        <v>19</v>
      </c>
      <c r="D3065" s="19" t="s">
        <v>16810</v>
      </c>
      <c r="E3065" s="19" t="s">
        <v>1269</v>
      </c>
      <c r="F3065" s="19" t="s">
        <v>16811</v>
      </c>
      <c r="G3065" s="19" t="s">
        <v>23</v>
      </c>
      <c r="H3065" s="19" t="s">
        <v>668</v>
      </c>
      <c r="I3065" s="19" t="s">
        <v>534</v>
      </c>
      <c r="J3065" s="19" t="s">
        <v>4481</v>
      </c>
      <c r="K3065" s="19"/>
      <c r="L3065" s="19" t="s">
        <v>27</v>
      </c>
      <c r="M3065" s="19" t="s">
        <v>39</v>
      </c>
      <c r="N3065" s="19" t="s">
        <v>16812</v>
      </c>
      <c r="O3065" s="19" t="s">
        <v>1269</v>
      </c>
      <c r="P3065" s="19"/>
      <c r="Q3065" s="18">
        <v>4310.55</v>
      </c>
    </row>
    <row r="3066" hidden="1" spans="1:17">
      <c r="A3066" s="19" t="s">
        <v>826</v>
      </c>
      <c r="B3066" s="19" t="s">
        <v>827</v>
      </c>
      <c r="C3066" s="19" t="s">
        <v>19</v>
      </c>
      <c r="D3066" s="19" t="s">
        <v>16813</v>
      </c>
      <c r="E3066" s="19" t="s">
        <v>16814</v>
      </c>
      <c r="F3066" s="19" t="s">
        <v>16815</v>
      </c>
      <c r="G3066" s="19" t="s">
        <v>23</v>
      </c>
      <c r="H3066" s="19" t="s">
        <v>16816</v>
      </c>
      <c r="I3066" s="19" t="s">
        <v>1679</v>
      </c>
      <c r="J3066" s="19" t="s">
        <v>4481</v>
      </c>
      <c r="K3066" s="19"/>
      <c r="L3066" s="19" t="s">
        <v>27</v>
      </c>
      <c r="M3066" s="19" t="s">
        <v>39</v>
      </c>
      <c r="N3066" s="19" t="s">
        <v>16817</v>
      </c>
      <c r="O3066" s="19" t="s">
        <v>16814</v>
      </c>
      <c r="P3066" s="19"/>
      <c r="Q3066" s="18">
        <v>4304.99</v>
      </c>
    </row>
    <row r="3067" hidden="1" spans="1:17">
      <c r="A3067" s="19" t="s">
        <v>826</v>
      </c>
      <c r="B3067" s="19" t="s">
        <v>827</v>
      </c>
      <c r="C3067" s="19" t="s">
        <v>19</v>
      </c>
      <c r="D3067" s="19" t="s">
        <v>16818</v>
      </c>
      <c r="E3067" s="19" t="s">
        <v>16819</v>
      </c>
      <c r="F3067" s="19" t="s">
        <v>16820</v>
      </c>
      <c r="G3067" s="19" t="s">
        <v>23</v>
      </c>
      <c r="H3067" s="19" t="s">
        <v>16821</v>
      </c>
      <c r="I3067" s="19" t="s">
        <v>1051</v>
      </c>
      <c r="J3067" s="19" t="s">
        <v>4481</v>
      </c>
      <c r="K3067" s="19"/>
      <c r="L3067" s="19" t="s">
        <v>27</v>
      </c>
      <c r="M3067" s="19" t="s">
        <v>39</v>
      </c>
      <c r="N3067" s="19" t="s">
        <v>16822</v>
      </c>
      <c r="O3067" s="19" t="s">
        <v>16819</v>
      </c>
      <c r="P3067" s="19"/>
      <c r="Q3067" s="18">
        <v>4300.14</v>
      </c>
    </row>
    <row r="3068" hidden="1" spans="1:17">
      <c r="A3068" s="19" t="s">
        <v>826</v>
      </c>
      <c r="B3068" s="19" t="s">
        <v>827</v>
      </c>
      <c r="C3068" s="19" t="s">
        <v>19</v>
      </c>
      <c r="D3068" s="19" t="s">
        <v>16823</v>
      </c>
      <c r="E3068" s="19" t="s">
        <v>16824</v>
      </c>
      <c r="F3068" s="19" t="s">
        <v>16825</v>
      </c>
      <c r="G3068" s="19" t="s">
        <v>23</v>
      </c>
      <c r="H3068" s="19" t="s">
        <v>16826</v>
      </c>
      <c r="I3068" s="19" t="s">
        <v>823</v>
      </c>
      <c r="J3068" s="19" t="s">
        <v>4481</v>
      </c>
      <c r="K3068" s="19"/>
      <c r="L3068" s="19" t="s">
        <v>27</v>
      </c>
      <c r="M3068" s="19" t="s">
        <v>28</v>
      </c>
      <c r="N3068" s="19" t="s">
        <v>16827</v>
      </c>
      <c r="O3068" s="19" t="s">
        <v>16824</v>
      </c>
      <c r="P3068" s="19"/>
      <c r="Q3068" s="18">
        <v>4492.32</v>
      </c>
    </row>
    <row r="3069" hidden="1" spans="1:17">
      <c r="A3069" s="19" t="s">
        <v>826</v>
      </c>
      <c r="B3069" s="19" t="s">
        <v>827</v>
      </c>
      <c r="C3069" s="19" t="s">
        <v>19</v>
      </c>
      <c r="D3069" s="19" t="s">
        <v>16828</v>
      </c>
      <c r="E3069" s="19" t="s">
        <v>16829</v>
      </c>
      <c r="F3069" s="19" t="s">
        <v>16830</v>
      </c>
      <c r="G3069" s="19" t="s">
        <v>48</v>
      </c>
      <c r="H3069" s="19" t="s">
        <v>16831</v>
      </c>
      <c r="I3069" s="19" t="s">
        <v>719</v>
      </c>
      <c r="J3069" s="19" t="s">
        <v>4481</v>
      </c>
      <c r="K3069" s="19"/>
      <c r="L3069" s="19" t="s">
        <v>27</v>
      </c>
      <c r="M3069" s="19" t="s">
        <v>52</v>
      </c>
      <c r="N3069" s="19" t="s">
        <v>16832</v>
      </c>
      <c r="O3069" s="19" t="s">
        <v>16829</v>
      </c>
      <c r="P3069" s="19"/>
      <c r="Q3069" s="18">
        <v>3900.41</v>
      </c>
    </row>
    <row r="3070" hidden="1" spans="1:17">
      <c r="A3070" s="19" t="s">
        <v>826</v>
      </c>
      <c r="B3070" s="19" t="s">
        <v>827</v>
      </c>
      <c r="C3070" s="19" t="s">
        <v>19</v>
      </c>
      <c r="D3070" s="19" t="s">
        <v>16833</v>
      </c>
      <c r="E3070" s="19" t="s">
        <v>16834</v>
      </c>
      <c r="F3070" s="19" t="s">
        <v>16835</v>
      </c>
      <c r="G3070" s="19" t="s">
        <v>23</v>
      </c>
      <c r="H3070" s="19" t="s">
        <v>16836</v>
      </c>
      <c r="I3070" s="19" t="s">
        <v>87</v>
      </c>
      <c r="J3070" s="19" t="s">
        <v>4481</v>
      </c>
      <c r="K3070" s="19"/>
      <c r="L3070" s="19" t="s">
        <v>27</v>
      </c>
      <c r="M3070" s="19" t="s">
        <v>39</v>
      </c>
      <c r="N3070" s="19" t="s">
        <v>16837</v>
      </c>
      <c r="O3070" s="19" t="s">
        <v>16834</v>
      </c>
      <c r="P3070" s="19"/>
      <c r="Q3070" s="18">
        <v>4043.77</v>
      </c>
    </row>
    <row r="3071" hidden="1" spans="1:17">
      <c r="A3071" s="19" t="s">
        <v>826</v>
      </c>
      <c r="B3071" s="19" t="s">
        <v>827</v>
      </c>
      <c r="C3071" s="19" t="s">
        <v>19</v>
      </c>
      <c r="D3071" s="19" t="s">
        <v>16838</v>
      </c>
      <c r="E3071" s="19" t="s">
        <v>16839</v>
      </c>
      <c r="F3071" s="19" t="s">
        <v>16840</v>
      </c>
      <c r="G3071" s="19" t="s">
        <v>23</v>
      </c>
      <c r="H3071" s="19" t="s">
        <v>6773</v>
      </c>
      <c r="I3071" s="19" t="s">
        <v>25</v>
      </c>
      <c r="J3071" s="19" t="s">
        <v>4481</v>
      </c>
      <c r="K3071" s="19"/>
      <c r="L3071" s="19" t="s">
        <v>27</v>
      </c>
      <c r="M3071" s="19" t="s">
        <v>39</v>
      </c>
      <c r="N3071" s="19" t="s">
        <v>16841</v>
      </c>
      <c r="O3071" s="19" t="s">
        <v>16839</v>
      </c>
      <c r="P3071" s="19"/>
      <c r="Q3071" s="18">
        <v>3911.45</v>
      </c>
    </row>
    <row r="3072" hidden="1" spans="1:17">
      <c r="A3072" s="19" t="s">
        <v>826</v>
      </c>
      <c r="B3072" s="19" t="s">
        <v>827</v>
      </c>
      <c r="C3072" s="19" t="s">
        <v>19</v>
      </c>
      <c r="D3072" s="19" t="s">
        <v>16842</v>
      </c>
      <c r="E3072" s="19" t="s">
        <v>16843</v>
      </c>
      <c r="F3072" s="19" t="s">
        <v>16844</v>
      </c>
      <c r="G3072" s="19" t="s">
        <v>48</v>
      </c>
      <c r="H3072" s="19" t="s">
        <v>16845</v>
      </c>
      <c r="I3072" s="19" t="s">
        <v>276</v>
      </c>
      <c r="J3072" s="19" t="s">
        <v>16846</v>
      </c>
      <c r="K3072" s="19"/>
      <c r="L3072" s="19" t="s">
        <v>27</v>
      </c>
      <c r="M3072" s="19" t="s">
        <v>39</v>
      </c>
      <c r="N3072" s="19" t="s">
        <v>16847</v>
      </c>
      <c r="O3072" s="19" t="s">
        <v>16843</v>
      </c>
      <c r="P3072" s="19"/>
      <c r="Q3072" s="18">
        <v>4238.71</v>
      </c>
    </row>
    <row r="3073" hidden="1" spans="1:17">
      <c r="A3073" s="19" t="s">
        <v>826</v>
      </c>
      <c r="B3073" s="19" t="s">
        <v>827</v>
      </c>
      <c r="C3073" s="19" t="s">
        <v>19</v>
      </c>
      <c r="D3073" s="19" t="s">
        <v>16848</v>
      </c>
      <c r="E3073" s="19" t="s">
        <v>16849</v>
      </c>
      <c r="F3073" s="19" t="s">
        <v>16850</v>
      </c>
      <c r="G3073" s="19" t="s">
        <v>23</v>
      </c>
      <c r="H3073" s="19" t="s">
        <v>16851</v>
      </c>
      <c r="I3073" s="19" t="s">
        <v>499</v>
      </c>
      <c r="J3073" s="19" t="s">
        <v>3648</v>
      </c>
      <c r="K3073" s="19"/>
      <c r="L3073" s="19" t="s">
        <v>27</v>
      </c>
      <c r="M3073" s="19" t="s">
        <v>39</v>
      </c>
      <c r="N3073" s="19" t="s">
        <v>16852</v>
      </c>
      <c r="O3073" s="19" t="s">
        <v>16849</v>
      </c>
      <c r="P3073" s="19"/>
      <c r="Q3073" s="18">
        <v>4186.38</v>
      </c>
    </row>
    <row r="3074" hidden="1" spans="1:17">
      <c r="A3074" s="19" t="s">
        <v>826</v>
      </c>
      <c r="B3074" s="19" t="s">
        <v>827</v>
      </c>
      <c r="C3074" s="19" t="s">
        <v>19</v>
      </c>
      <c r="D3074" s="19" t="s">
        <v>16853</v>
      </c>
      <c r="E3074" s="19" t="s">
        <v>16854</v>
      </c>
      <c r="F3074" s="19" t="s">
        <v>16855</v>
      </c>
      <c r="G3074" s="19" t="s">
        <v>23</v>
      </c>
      <c r="H3074" s="19" t="s">
        <v>14664</v>
      </c>
      <c r="I3074" s="19" t="s">
        <v>276</v>
      </c>
      <c r="J3074" s="19" t="s">
        <v>3648</v>
      </c>
      <c r="K3074" s="19"/>
      <c r="L3074" s="19" t="s">
        <v>27</v>
      </c>
      <c r="M3074" s="19" t="s">
        <v>39</v>
      </c>
      <c r="N3074" s="19" t="s">
        <v>16856</v>
      </c>
      <c r="O3074" s="19" t="s">
        <v>16854</v>
      </c>
      <c r="P3074" s="19"/>
      <c r="Q3074" s="18">
        <v>4071.37</v>
      </c>
    </row>
    <row r="3075" hidden="1" spans="1:17">
      <c r="A3075" s="19" t="s">
        <v>826</v>
      </c>
      <c r="B3075" s="19" t="s">
        <v>827</v>
      </c>
      <c r="C3075" s="19" t="s">
        <v>19</v>
      </c>
      <c r="D3075" s="19" t="s">
        <v>16857</v>
      </c>
      <c r="E3075" s="19" t="s">
        <v>16858</v>
      </c>
      <c r="F3075" s="19" t="s">
        <v>16859</v>
      </c>
      <c r="G3075" s="19" t="s">
        <v>23</v>
      </c>
      <c r="H3075" s="19" t="s">
        <v>16860</v>
      </c>
      <c r="I3075" s="19" t="s">
        <v>2789</v>
      </c>
      <c r="J3075" s="19" t="s">
        <v>1657</v>
      </c>
      <c r="K3075" s="19"/>
      <c r="L3075" s="19" t="s">
        <v>27</v>
      </c>
      <c r="M3075" s="19" t="s">
        <v>39</v>
      </c>
      <c r="N3075" s="19" t="s">
        <v>16861</v>
      </c>
      <c r="O3075" s="19" t="s">
        <v>16858</v>
      </c>
      <c r="P3075" s="19"/>
      <c r="Q3075" s="18">
        <v>3940.44</v>
      </c>
    </row>
    <row r="3076" hidden="1" spans="1:17">
      <c r="A3076" s="19" t="s">
        <v>826</v>
      </c>
      <c r="B3076" s="19" t="s">
        <v>827</v>
      </c>
      <c r="C3076" s="19" t="s">
        <v>19</v>
      </c>
      <c r="D3076" s="19" t="s">
        <v>16862</v>
      </c>
      <c r="E3076" s="19" t="s">
        <v>16863</v>
      </c>
      <c r="F3076" s="19" t="s">
        <v>16864</v>
      </c>
      <c r="G3076" s="19" t="s">
        <v>23</v>
      </c>
      <c r="H3076" s="19" t="s">
        <v>16865</v>
      </c>
      <c r="I3076" s="19" t="s">
        <v>370</v>
      </c>
      <c r="J3076" s="19" t="s">
        <v>16866</v>
      </c>
      <c r="K3076" s="19"/>
      <c r="L3076" s="19" t="s">
        <v>27</v>
      </c>
      <c r="M3076" s="19" t="s">
        <v>39</v>
      </c>
      <c r="N3076" s="19" t="s">
        <v>16867</v>
      </c>
      <c r="O3076" s="19" t="s">
        <v>16863</v>
      </c>
      <c r="P3076" s="19"/>
      <c r="Q3076" s="18">
        <v>4232.65</v>
      </c>
    </row>
    <row r="3077" hidden="1" spans="1:17">
      <c r="A3077" s="19" t="s">
        <v>826</v>
      </c>
      <c r="B3077" s="19" t="s">
        <v>827</v>
      </c>
      <c r="C3077" s="19" t="s">
        <v>19</v>
      </c>
      <c r="D3077" s="19" t="s">
        <v>16868</v>
      </c>
      <c r="E3077" s="19" t="s">
        <v>16869</v>
      </c>
      <c r="F3077" s="19" t="s">
        <v>16870</v>
      </c>
      <c r="G3077" s="19" t="s">
        <v>48</v>
      </c>
      <c r="H3077" s="19" t="s">
        <v>16871</v>
      </c>
      <c r="I3077" s="19" t="s">
        <v>572</v>
      </c>
      <c r="J3077" s="19" t="s">
        <v>16872</v>
      </c>
      <c r="K3077" s="19"/>
      <c r="L3077" s="19" t="s">
        <v>27</v>
      </c>
      <c r="M3077" s="19" t="s">
        <v>39</v>
      </c>
      <c r="N3077" s="19" t="s">
        <v>16873</v>
      </c>
      <c r="O3077" s="19" t="s">
        <v>16869</v>
      </c>
      <c r="P3077" s="19"/>
      <c r="Q3077" s="18">
        <v>4061.47</v>
      </c>
    </row>
    <row r="3078" hidden="1" spans="1:17">
      <c r="A3078" s="19" t="s">
        <v>826</v>
      </c>
      <c r="B3078" s="19" t="s">
        <v>827</v>
      </c>
      <c r="C3078" s="19" t="s">
        <v>19</v>
      </c>
      <c r="D3078" s="19" t="s">
        <v>16874</v>
      </c>
      <c r="E3078" s="19" t="s">
        <v>16875</v>
      </c>
      <c r="F3078" s="19" t="s">
        <v>16876</v>
      </c>
      <c r="G3078" s="19" t="s">
        <v>48</v>
      </c>
      <c r="H3078" s="19" t="s">
        <v>16877</v>
      </c>
      <c r="I3078" s="19" t="s">
        <v>246</v>
      </c>
      <c r="J3078" s="19" t="s">
        <v>16878</v>
      </c>
      <c r="K3078" s="19"/>
      <c r="L3078" s="19" t="s">
        <v>27</v>
      </c>
      <c r="M3078" s="19" t="s">
        <v>39</v>
      </c>
      <c r="N3078" s="19" t="s">
        <v>16879</v>
      </c>
      <c r="O3078" s="19" t="s">
        <v>16875</v>
      </c>
      <c r="P3078" s="19"/>
      <c r="Q3078" s="18">
        <v>4061.47</v>
      </c>
    </row>
    <row r="3079" hidden="1" spans="1:17">
      <c r="A3079" s="19" t="s">
        <v>826</v>
      </c>
      <c r="B3079" s="19" t="s">
        <v>827</v>
      </c>
      <c r="C3079" s="19" t="s">
        <v>19</v>
      </c>
      <c r="D3079" s="19" t="s">
        <v>16880</v>
      </c>
      <c r="E3079" s="19" t="s">
        <v>16881</v>
      </c>
      <c r="F3079" s="19" t="s">
        <v>16882</v>
      </c>
      <c r="G3079" s="19" t="s">
        <v>23</v>
      </c>
      <c r="H3079" s="19" t="s">
        <v>3143</v>
      </c>
      <c r="I3079" s="19" t="s">
        <v>7629</v>
      </c>
      <c r="J3079" s="19" t="s">
        <v>16883</v>
      </c>
      <c r="K3079" s="19"/>
      <c r="L3079" s="19" t="s">
        <v>27</v>
      </c>
      <c r="M3079" s="19" t="s">
        <v>39</v>
      </c>
      <c r="N3079" s="19" t="s">
        <v>16884</v>
      </c>
      <c r="O3079" s="19" t="s">
        <v>16881</v>
      </c>
      <c r="P3079" s="19"/>
      <c r="Q3079" s="18">
        <v>5080.28</v>
      </c>
    </row>
    <row r="3080" hidden="1" spans="1:17">
      <c r="A3080" s="19" t="s">
        <v>826</v>
      </c>
      <c r="B3080" s="19" t="s">
        <v>827</v>
      </c>
      <c r="C3080" s="19" t="s">
        <v>19</v>
      </c>
      <c r="D3080" s="19" t="s">
        <v>16885</v>
      </c>
      <c r="E3080" s="19" t="s">
        <v>2753</v>
      </c>
      <c r="F3080" s="19" t="s">
        <v>16886</v>
      </c>
      <c r="G3080" s="19" t="s">
        <v>23</v>
      </c>
      <c r="H3080" s="19" t="s">
        <v>680</v>
      </c>
      <c r="I3080" s="19" t="s">
        <v>565</v>
      </c>
      <c r="J3080" s="19" t="s">
        <v>16887</v>
      </c>
      <c r="K3080" s="19"/>
      <c r="L3080" s="19" t="s">
        <v>27</v>
      </c>
      <c r="M3080" s="19" t="s">
        <v>52</v>
      </c>
      <c r="N3080" s="19" t="s">
        <v>16888</v>
      </c>
      <c r="O3080" s="19" t="s">
        <v>2753</v>
      </c>
      <c r="P3080" s="19"/>
      <c r="Q3080" s="18">
        <v>5083.41</v>
      </c>
    </row>
    <row r="3081" hidden="1" spans="1:17">
      <c r="A3081" s="19" t="s">
        <v>826</v>
      </c>
      <c r="B3081" s="19" t="s">
        <v>827</v>
      </c>
      <c r="C3081" s="19" t="s">
        <v>19</v>
      </c>
      <c r="D3081" s="19" t="s">
        <v>16889</v>
      </c>
      <c r="E3081" s="19" t="s">
        <v>16890</v>
      </c>
      <c r="F3081" s="19" t="s">
        <v>16891</v>
      </c>
      <c r="G3081" s="19" t="s">
        <v>23</v>
      </c>
      <c r="H3081" s="19" t="s">
        <v>16892</v>
      </c>
      <c r="I3081" s="19" t="s">
        <v>3675</v>
      </c>
      <c r="J3081" s="19" t="s">
        <v>5807</v>
      </c>
      <c r="K3081" s="19"/>
      <c r="L3081" s="19" t="s">
        <v>27</v>
      </c>
      <c r="M3081" s="19" t="s">
        <v>39</v>
      </c>
      <c r="N3081" s="19" t="s">
        <v>16893</v>
      </c>
      <c r="O3081" s="19" t="s">
        <v>16890</v>
      </c>
      <c r="P3081" s="19"/>
      <c r="Q3081" s="18">
        <v>4572.8</v>
      </c>
    </row>
    <row r="3082" hidden="1" spans="1:17">
      <c r="A3082" s="19" t="s">
        <v>826</v>
      </c>
      <c r="B3082" s="19" t="s">
        <v>827</v>
      </c>
      <c r="C3082" s="19" t="s">
        <v>19</v>
      </c>
      <c r="D3082" s="19" t="s">
        <v>16894</v>
      </c>
      <c r="E3082" s="19" t="s">
        <v>16895</v>
      </c>
      <c r="F3082" s="19" t="s">
        <v>16896</v>
      </c>
      <c r="G3082" s="19" t="s">
        <v>48</v>
      </c>
      <c r="H3082" s="19" t="s">
        <v>16897</v>
      </c>
      <c r="I3082" s="19" t="s">
        <v>2002</v>
      </c>
      <c r="J3082" s="19" t="s">
        <v>16898</v>
      </c>
      <c r="K3082" s="19"/>
      <c r="L3082" s="19" t="s">
        <v>27</v>
      </c>
      <c r="M3082" s="19" t="s">
        <v>39</v>
      </c>
      <c r="N3082" s="19" t="s">
        <v>16899</v>
      </c>
      <c r="O3082" s="19" t="s">
        <v>16895</v>
      </c>
      <c r="P3082" s="19"/>
      <c r="Q3082" s="18">
        <v>3766.32</v>
      </c>
    </row>
    <row r="3083" hidden="1" spans="1:17">
      <c r="A3083" s="19" t="s">
        <v>826</v>
      </c>
      <c r="B3083" s="19" t="s">
        <v>827</v>
      </c>
      <c r="C3083" s="19" t="s">
        <v>19</v>
      </c>
      <c r="D3083" s="19" t="s">
        <v>16900</v>
      </c>
      <c r="E3083" s="19" t="s">
        <v>16901</v>
      </c>
      <c r="F3083" s="19" t="s">
        <v>16902</v>
      </c>
      <c r="G3083" s="19" t="s">
        <v>23</v>
      </c>
      <c r="H3083" s="19" t="s">
        <v>151</v>
      </c>
      <c r="I3083" s="19" t="s">
        <v>3502</v>
      </c>
      <c r="J3083" s="19" t="s">
        <v>153</v>
      </c>
      <c r="K3083" s="19"/>
      <c r="L3083" s="19" t="s">
        <v>27</v>
      </c>
      <c r="M3083" s="19" t="s">
        <v>52</v>
      </c>
      <c r="N3083" s="19" t="s">
        <v>16903</v>
      </c>
      <c r="O3083" s="19" t="s">
        <v>16901</v>
      </c>
      <c r="P3083" s="19" t="s">
        <v>16904</v>
      </c>
      <c r="Q3083" s="18">
        <v>4388.17</v>
      </c>
    </row>
    <row r="3084" hidden="1" spans="1:17">
      <c r="A3084" s="19" t="s">
        <v>826</v>
      </c>
      <c r="B3084" s="19" t="s">
        <v>827</v>
      </c>
      <c r="C3084" s="19" t="s">
        <v>19</v>
      </c>
      <c r="D3084" s="19" t="s">
        <v>16905</v>
      </c>
      <c r="E3084" s="19" t="s">
        <v>16906</v>
      </c>
      <c r="F3084" s="19" t="s">
        <v>16907</v>
      </c>
      <c r="G3084" s="19" t="s">
        <v>23</v>
      </c>
      <c r="H3084" s="19" t="s">
        <v>16908</v>
      </c>
      <c r="I3084" s="19" t="s">
        <v>1679</v>
      </c>
      <c r="J3084" s="19" t="s">
        <v>2302</v>
      </c>
      <c r="K3084" s="19"/>
      <c r="L3084" s="19" t="s">
        <v>27</v>
      </c>
      <c r="M3084" s="19" t="s">
        <v>39</v>
      </c>
      <c r="N3084" s="19" t="s">
        <v>16909</v>
      </c>
      <c r="O3084" s="19" t="s">
        <v>16906</v>
      </c>
      <c r="P3084" s="19"/>
      <c r="Q3084" s="18">
        <v>4005.73</v>
      </c>
    </row>
    <row r="3085" hidden="1" spans="1:17">
      <c r="A3085" s="19" t="s">
        <v>826</v>
      </c>
      <c r="B3085" s="19" t="s">
        <v>827</v>
      </c>
      <c r="C3085" s="19" t="s">
        <v>19</v>
      </c>
      <c r="D3085" s="19" t="s">
        <v>16910</v>
      </c>
      <c r="E3085" s="19" t="s">
        <v>16911</v>
      </c>
      <c r="F3085" s="19" t="s">
        <v>16912</v>
      </c>
      <c r="G3085" s="19" t="s">
        <v>48</v>
      </c>
      <c r="H3085" s="19" t="s">
        <v>16913</v>
      </c>
      <c r="I3085" s="19" t="s">
        <v>4085</v>
      </c>
      <c r="J3085" s="19" t="s">
        <v>16914</v>
      </c>
      <c r="K3085" s="19"/>
      <c r="L3085" s="19" t="s">
        <v>27</v>
      </c>
      <c r="M3085" s="19" t="s">
        <v>39</v>
      </c>
      <c r="N3085" s="19" t="s">
        <v>16915</v>
      </c>
      <c r="O3085" s="19" t="s">
        <v>16911</v>
      </c>
      <c r="P3085" s="19"/>
      <c r="Q3085" s="18">
        <v>4053.78</v>
      </c>
    </row>
    <row r="3086" hidden="1" spans="1:17">
      <c r="A3086" s="19" t="s">
        <v>826</v>
      </c>
      <c r="B3086" s="19" t="s">
        <v>827</v>
      </c>
      <c r="C3086" s="19" t="s">
        <v>19</v>
      </c>
      <c r="D3086" s="19" t="s">
        <v>16916</v>
      </c>
      <c r="E3086" s="19" t="s">
        <v>16917</v>
      </c>
      <c r="F3086" s="19" t="s">
        <v>16918</v>
      </c>
      <c r="G3086" s="19" t="s">
        <v>23</v>
      </c>
      <c r="H3086" s="19" t="s">
        <v>16919</v>
      </c>
      <c r="I3086" s="19" t="s">
        <v>4240</v>
      </c>
      <c r="J3086" s="19" t="s">
        <v>824</v>
      </c>
      <c r="K3086" s="19"/>
      <c r="L3086" s="19" t="s">
        <v>27</v>
      </c>
      <c r="M3086" s="19" t="s">
        <v>39</v>
      </c>
      <c r="N3086" s="19" t="s">
        <v>16920</v>
      </c>
      <c r="O3086" s="19" t="s">
        <v>16917</v>
      </c>
      <c r="P3086" s="19"/>
      <c r="Q3086" s="18">
        <v>4445.71</v>
      </c>
    </row>
    <row r="3087" hidden="1" spans="1:17">
      <c r="A3087" s="19" t="s">
        <v>826</v>
      </c>
      <c r="B3087" s="19" t="s">
        <v>827</v>
      </c>
      <c r="C3087" s="19" t="s">
        <v>19</v>
      </c>
      <c r="D3087" s="19" t="s">
        <v>16921</v>
      </c>
      <c r="E3087" s="19" t="s">
        <v>16922</v>
      </c>
      <c r="F3087" s="19" t="s">
        <v>16923</v>
      </c>
      <c r="G3087" s="19" t="s">
        <v>48</v>
      </c>
      <c r="H3087" s="19" t="s">
        <v>16924</v>
      </c>
      <c r="I3087" s="19" t="s">
        <v>1105</v>
      </c>
      <c r="J3087" s="19" t="s">
        <v>9672</v>
      </c>
      <c r="K3087" s="19"/>
      <c r="L3087" s="19" t="s">
        <v>27</v>
      </c>
      <c r="M3087" s="19" t="s">
        <v>39</v>
      </c>
      <c r="N3087" s="19" t="s">
        <v>16925</v>
      </c>
      <c r="O3087" s="19" t="s">
        <v>16922</v>
      </c>
      <c r="P3087" s="19"/>
      <c r="Q3087" s="18">
        <v>4141.81</v>
      </c>
    </row>
    <row r="3088" hidden="1" spans="1:17">
      <c r="A3088" s="19" t="s">
        <v>826</v>
      </c>
      <c r="B3088" s="19" t="s">
        <v>827</v>
      </c>
      <c r="C3088" s="19" t="s">
        <v>19</v>
      </c>
      <c r="D3088" s="19" t="s">
        <v>16926</v>
      </c>
      <c r="E3088" s="19" t="s">
        <v>16927</v>
      </c>
      <c r="F3088" s="19" t="s">
        <v>16928</v>
      </c>
      <c r="G3088" s="19" t="s">
        <v>23</v>
      </c>
      <c r="H3088" s="19" t="s">
        <v>16929</v>
      </c>
      <c r="I3088" s="19" t="s">
        <v>630</v>
      </c>
      <c r="J3088" s="19" t="s">
        <v>824</v>
      </c>
      <c r="K3088" s="19"/>
      <c r="L3088" s="19" t="s">
        <v>27</v>
      </c>
      <c r="M3088" s="19" t="s">
        <v>39</v>
      </c>
      <c r="N3088" s="19" t="s">
        <v>16930</v>
      </c>
      <c r="O3088" s="19" t="s">
        <v>16927</v>
      </c>
      <c r="P3088" s="19"/>
      <c r="Q3088" s="18">
        <v>3895.32</v>
      </c>
    </row>
    <row r="3089" hidden="1" spans="1:17">
      <c r="A3089" s="19" t="s">
        <v>1084</v>
      </c>
      <c r="B3089" s="19" t="s">
        <v>1085</v>
      </c>
      <c r="C3089" s="19" t="s">
        <v>44</v>
      </c>
      <c r="D3089" s="19" t="s">
        <v>16931</v>
      </c>
      <c r="E3089" s="19" t="s">
        <v>16932</v>
      </c>
      <c r="F3089" s="19" t="s">
        <v>16933</v>
      </c>
      <c r="G3089" s="19" t="s">
        <v>23</v>
      </c>
      <c r="H3089" s="19" t="s">
        <v>16934</v>
      </c>
      <c r="I3089" s="19" t="s">
        <v>687</v>
      </c>
      <c r="J3089" s="19" t="s">
        <v>2025</v>
      </c>
      <c r="K3089" s="19"/>
      <c r="L3089" s="19" t="s">
        <v>27</v>
      </c>
      <c r="M3089" s="19" t="s">
        <v>105</v>
      </c>
      <c r="N3089" s="19" t="s">
        <v>16935</v>
      </c>
      <c r="O3089" s="19" t="s">
        <v>16932</v>
      </c>
      <c r="P3089" s="19"/>
      <c r="Q3089" s="18">
        <v>4736.19</v>
      </c>
    </row>
    <row r="3090" hidden="1" spans="1:17">
      <c r="A3090" s="19" t="s">
        <v>3079</v>
      </c>
      <c r="B3090" s="19" t="s">
        <v>3080</v>
      </c>
      <c r="C3090" s="19" t="s">
        <v>19</v>
      </c>
      <c r="D3090" s="19" t="s">
        <v>16936</v>
      </c>
      <c r="E3090" s="19" t="s">
        <v>16937</v>
      </c>
      <c r="F3090" s="19" t="s">
        <v>16938</v>
      </c>
      <c r="G3090" s="19" t="s">
        <v>23</v>
      </c>
      <c r="H3090" s="19" t="s">
        <v>1104</v>
      </c>
      <c r="I3090" s="19" t="s">
        <v>2340</v>
      </c>
      <c r="J3090" s="19" t="s">
        <v>591</v>
      </c>
      <c r="K3090" s="19"/>
      <c r="L3090" s="19" t="s">
        <v>27</v>
      </c>
      <c r="M3090" s="19" t="s">
        <v>105</v>
      </c>
      <c r="N3090" s="19" t="s">
        <v>16939</v>
      </c>
      <c r="O3090" s="19" t="s">
        <v>16937</v>
      </c>
      <c r="P3090" s="19" t="s">
        <v>16940</v>
      </c>
      <c r="Q3090" s="18">
        <v>3446.19</v>
      </c>
    </row>
    <row r="3091" hidden="1" spans="1:17">
      <c r="A3091" s="19" t="s">
        <v>6561</v>
      </c>
      <c r="B3091" s="19" t="s">
        <v>6562</v>
      </c>
      <c r="C3091" s="19" t="s">
        <v>19</v>
      </c>
      <c r="D3091" s="19" t="s">
        <v>16941</v>
      </c>
      <c r="E3091" s="19" t="s">
        <v>16942</v>
      </c>
      <c r="F3091" s="19" t="s">
        <v>16943</v>
      </c>
      <c r="G3091" s="19" t="s">
        <v>48</v>
      </c>
      <c r="H3091" s="19" t="s">
        <v>16944</v>
      </c>
      <c r="I3091" s="19" t="s">
        <v>7406</v>
      </c>
      <c r="J3091" s="19" t="s">
        <v>591</v>
      </c>
      <c r="K3091" s="19"/>
      <c r="L3091" s="19" t="s">
        <v>27</v>
      </c>
      <c r="M3091" s="19" t="s">
        <v>105</v>
      </c>
      <c r="N3091" s="19" t="s">
        <v>16945</v>
      </c>
      <c r="O3091" s="19" t="s">
        <v>16942</v>
      </c>
      <c r="P3091" s="19" t="s">
        <v>16946</v>
      </c>
      <c r="Q3091" s="18">
        <v>3838.95</v>
      </c>
    </row>
    <row r="3092" hidden="1" spans="1:17">
      <c r="A3092" s="19" t="s">
        <v>213</v>
      </c>
      <c r="B3092" s="19" t="s">
        <v>214</v>
      </c>
      <c r="C3092" s="19" t="s">
        <v>32</v>
      </c>
      <c r="D3092" s="19" t="s">
        <v>16947</v>
      </c>
      <c r="E3092" s="19" t="s">
        <v>16948</v>
      </c>
      <c r="F3092" s="19" t="s">
        <v>16949</v>
      </c>
      <c r="G3092" s="19" t="s">
        <v>48</v>
      </c>
      <c r="H3092" s="19" t="s">
        <v>4036</v>
      </c>
      <c r="I3092" s="19" t="s">
        <v>6082</v>
      </c>
      <c r="J3092" s="19" t="s">
        <v>16950</v>
      </c>
      <c r="K3092" s="19"/>
      <c r="L3092" s="19" t="s">
        <v>27</v>
      </c>
      <c r="M3092" s="19" t="s">
        <v>39</v>
      </c>
      <c r="N3092" s="19" t="s">
        <v>16951</v>
      </c>
      <c r="O3092" s="19" t="s">
        <v>16948</v>
      </c>
      <c r="P3092" s="19"/>
      <c r="Q3092" s="18">
        <v>4524.44</v>
      </c>
    </row>
    <row r="3093" hidden="1" spans="1:17">
      <c r="A3093" s="19" t="s">
        <v>213</v>
      </c>
      <c r="B3093" s="19" t="s">
        <v>214</v>
      </c>
      <c r="C3093" s="19" t="s">
        <v>32</v>
      </c>
      <c r="D3093" s="19" t="s">
        <v>16952</v>
      </c>
      <c r="E3093" s="19" t="s">
        <v>16953</v>
      </c>
      <c r="F3093" s="19" t="s">
        <v>16954</v>
      </c>
      <c r="G3093" s="19" t="s">
        <v>23</v>
      </c>
      <c r="H3093" s="19" t="s">
        <v>16955</v>
      </c>
      <c r="I3093" s="19" t="s">
        <v>219</v>
      </c>
      <c r="J3093" s="19" t="s">
        <v>1657</v>
      </c>
      <c r="K3093" s="19"/>
      <c r="L3093" s="19" t="s">
        <v>27</v>
      </c>
      <c r="M3093" s="19" t="s">
        <v>39</v>
      </c>
      <c r="N3093" s="19" t="s">
        <v>16956</v>
      </c>
      <c r="O3093" s="19" t="s">
        <v>16953</v>
      </c>
      <c r="P3093" s="19"/>
      <c r="Q3093" s="18">
        <v>5092.97</v>
      </c>
    </row>
    <row r="3094" hidden="1" spans="1:17">
      <c r="A3094" s="19" t="s">
        <v>3747</v>
      </c>
      <c r="B3094" s="19" t="s">
        <v>3748</v>
      </c>
      <c r="C3094" s="19" t="s">
        <v>19</v>
      </c>
      <c r="D3094" s="19" t="s">
        <v>16957</v>
      </c>
      <c r="E3094" s="19" t="s">
        <v>10576</v>
      </c>
      <c r="F3094" s="19" t="s">
        <v>16958</v>
      </c>
      <c r="G3094" s="19" t="s">
        <v>23</v>
      </c>
      <c r="H3094" s="19" t="s">
        <v>36</v>
      </c>
      <c r="I3094" s="19" t="s">
        <v>1822</v>
      </c>
      <c r="J3094" s="19" t="s">
        <v>38</v>
      </c>
      <c r="K3094" s="19"/>
      <c r="L3094" s="19" t="s">
        <v>27</v>
      </c>
      <c r="M3094" s="19" t="s">
        <v>52</v>
      </c>
      <c r="N3094" s="19" t="s">
        <v>16959</v>
      </c>
      <c r="O3094" s="19" t="s">
        <v>10576</v>
      </c>
      <c r="P3094" s="19" t="s">
        <v>16960</v>
      </c>
      <c r="Q3094" s="18">
        <v>4396.57</v>
      </c>
    </row>
    <row r="3095" hidden="1" spans="1:17">
      <c r="A3095" s="19" t="s">
        <v>80</v>
      </c>
      <c r="B3095" s="19" t="s">
        <v>81</v>
      </c>
      <c r="C3095" s="19" t="s">
        <v>82</v>
      </c>
      <c r="D3095" s="19" t="s">
        <v>16961</v>
      </c>
      <c r="E3095" s="19" t="s">
        <v>16962</v>
      </c>
      <c r="F3095" s="19" t="s">
        <v>16963</v>
      </c>
      <c r="G3095" s="19" t="s">
        <v>23</v>
      </c>
      <c r="H3095" s="19" t="s">
        <v>16964</v>
      </c>
      <c r="I3095" s="19" t="s">
        <v>3190</v>
      </c>
      <c r="J3095" s="19" t="s">
        <v>2595</v>
      </c>
      <c r="K3095" s="19"/>
      <c r="L3095" s="19" t="s">
        <v>27</v>
      </c>
      <c r="M3095" s="19" t="s">
        <v>39</v>
      </c>
      <c r="N3095" s="19" t="s">
        <v>16965</v>
      </c>
      <c r="O3095" s="19" t="s">
        <v>16962</v>
      </c>
      <c r="P3095" s="19"/>
      <c r="Q3095" s="18">
        <v>4597.19</v>
      </c>
    </row>
    <row r="3096" hidden="1" spans="1:17">
      <c r="A3096" s="19" t="s">
        <v>1116</v>
      </c>
      <c r="B3096" s="19" t="s">
        <v>1117</v>
      </c>
      <c r="C3096" s="19" t="s">
        <v>44</v>
      </c>
      <c r="D3096" s="19" t="s">
        <v>16966</v>
      </c>
      <c r="E3096" s="19" t="s">
        <v>16967</v>
      </c>
      <c r="F3096" s="19" t="s">
        <v>16968</v>
      </c>
      <c r="G3096" s="19" t="s">
        <v>23</v>
      </c>
      <c r="H3096" s="19" t="s">
        <v>36</v>
      </c>
      <c r="I3096" s="19" t="s">
        <v>966</v>
      </c>
      <c r="J3096" s="19" t="s">
        <v>38</v>
      </c>
      <c r="K3096" s="19"/>
      <c r="L3096" s="19" t="s">
        <v>27</v>
      </c>
      <c r="M3096" s="19" t="s">
        <v>164</v>
      </c>
      <c r="N3096" s="19" t="s">
        <v>16969</v>
      </c>
      <c r="O3096" s="19" t="s">
        <v>16967</v>
      </c>
      <c r="P3096" s="19" t="s">
        <v>16970</v>
      </c>
      <c r="Q3096" s="18">
        <v>4859.06</v>
      </c>
    </row>
    <row r="3097" hidden="1" spans="1:17">
      <c r="A3097" s="19" t="s">
        <v>240</v>
      </c>
      <c r="B3097" s="19" t="s">
        <v>241</v>
      </c>
      <c r="C3097" s="19" t="s">
        <v>82</v>
      </c>
      <c r="D3097" s="19" t="s">
        <v>16971</v>
      </c>
      <c r="E3097" s="19" t="s">
        <v>16972</v>
      </c>
      <c r="F3097" s="19" t="s">
        <v>16973</v>
      </c>
      <c r="G3097" s="19" t="s">
        <v>48</v>
      </c>
      <c r="H3097" s="19" t="s">
        <v>1828</v>
      </c>
      <c r="I3097" s="19" t="s">
        <v>895</v>
      </c>
      <c r="J3097" s="19" t="s">
        <v>945</v>
      </c>
      <c r="K3097" s="19"/>
      <c r="L3097" s="19" t="s">
        <v>27</v>
      </c>
      <c r="M3097" s="19" t="s">
        <v>28</v>
      </c>
      <c r="N3097" s="19" t="s">
        <v>16974</v>
      </c>
      <c r="O3097" s="19" t="s">
        <v>16972</v>
      </c>
      <c r="P3097" s="19" t="s">
        <v>16975</v>
      </c>
      <c r="Q3097" s="18">
        <v>4715.6</v>
      </c>
    </row>
    <row r="3098" hidden="1" spans="1:17">
      <c r="A3098" s="19" t="s">
        <v>787</v>
      </c>
      <c r="B3098" s="19" t="s">
        <v>788</v>
      </c>
      <c r="C3098" s="19" t="s">
        <v>32</v>
      </c>
      <c r="D3098" s="19" t="s">
        <v>16976</v>
      </c>
      <c r="E3098" s="19" t="s">
        <v>16977</v>
      </c>
      <c r="F3098" s="19" t="s">
        <v>16978</v>
      </c>
      <c r="G3098" s="19" t="s">
        <v>23</v>
      </c>
      <c r="H3098" s="19" t="s">
        <v>1197</v>
      </c>
      <c r="I3098" s="19" t="s">
        <v>2258</v>
      </c>
      <c r="J3098" s="19" t="s">
        <v>1198</v>
      </c>
      <c r="K3098" s="19"/>
      <c r="L3098" s="19" t="s">
        <v>27</v>
      </c>
      <c r="M3098" s="19" t="s">
        <v>39</v>
      </c>
      <c r="N3098" s="19" t="s">
        <v>16979</v>
      </c>
      <c r="O3098" s="19" t="s">
        <v>16977</v>
      </c>
      <c r="P3098" s="19" t="s">
        <v>16980</v>
      </c>
      <c r="Q3098" s="18">
        <v>5108.05</v>
      </c>
    </row>
    <row r="3099" hidden="1" spans="1:17">
      <c r="A3099" s="19" t="s">
        <v>132</v>
      </c>
      <c r="B3099" s="19" t="s">
        <v>133</v>
      </c>
      <c r="C3099" s="19" t="s">
        <v>32</v>
      </c>
      <c r="D3099" s="19" t="s">
        <v>16981</v>
      </c>
      <c r="E3099" s="19" t="s">
        <v>16982</v>
      </c>
      <c r="F3099" s="19" t="s">
        <v>16983</v>
      </c>
      <c r="G3099" s="19" t="s">
        <v>23</v>
      </c>
      <c r="H3099" s="19" t="s">
        <v>1197</v>
      </c>
      <c r="I3099" s="19" t="s">
        <v>200</v>
      </c>
      <c r="J3099" s="19" t="s">
        <v>1198</v>
      </c>
      <c r="K3099" s="19"/>
      <c r="L3099" s="19" t="s">
        <v>27</v>
      </c>
      <c r="M3099" s="19" t="s">
        <v>105</v>
      </c>
      <c r="N3099" s="19" t="s">
        <v>16984</v>
      </c>
      <c r="O3099" s="19" t="s">
        <v>16982</v>
      </c>
      <c r="P3099" s="19" t="s">
        <v>16985</v>
      </c>
      <c r="Q3099" s="18">
        <v>4945.55</v>
      </c>
    </row>
    <row r="3100" hidden="1" spans="1:17">
      <c r="A3100" s="19" t="s">
        <v>864</v>
      </c>
      <c r="B3100" s="19" t="s">
        <v>865</v>
      </c>
      <c r="C3100" s="19" t="s">
        <v>44</v>
      </c>
      <c r="D3100" s="19" t="s">
        <v>16986</v>
      </c>
      <c r="E3100" s="19" t="s">
        <v>16987</v>
      </c>
      <c r="F3100" s="19" t="s">
        <v>16988</v>
      </c>
      <c r="G3100" s="19" t="s">
        <v>23</v>
      </c>
      <c r="H3100" s="19" t="s">
        <v>1197</v>
      </c>
      <c r="I3100" s="19" t="s">
        <v>2002</v>
      </c>
      <c r="J3100" s="19" t="s">
        <v>1198</v>
      </c>
      <c r="K3100" s="19"/>
      <c r="L3100" s="19" t="s">
        <v>27</v>
      </c>
      <c r="M3100" s="19" t="s">
        <v>28</v>
      </c>
      <c r="N3100" s="19" t="s">
        <v>16989</v>
      </c>
      <c r="O3100" s="19" t="s">
        <v>16987</v>
      </c>
      <c r="P3100" s="19" t="s">
        <v>16990</v>
      </c>
      <c r="Q3100" s="18">
        <v>5028.89</v>
      </c>
    </row>
    <row r="3101" hidden="1" spans="1:17">
      <c r="A3101" s="19" t="s">
        <v>1410</v>
      </c>
      <c r="B3101" s="19" t="s">
        <v>1411</v>
      </c>
      <c r="C3101" s="19" t="s">
        <v>19</v>
      </c>
      <c r="D3101" s="19" t="s">
        <v>16991</v>
      </c>
      <c r="E3101" s="19" t="s">
        <v>16992</v>
      </c>
      <c r="F3101" s="19" t="s">
        <v>16993</v>
      </c>
      <c r="G3101" s="19" t="s">
        <v>23</v>
      </c>
      <c r="H3101" s="19" t="s">
        <v>16994</v>
      </c>
      <c r="I3101" s="19" t="s">
        <v>915</v>
      </c>
      <c r="J3101" s="19" t="s">
        <v>16995</v>
      </c>
      <c r="K3101" s="19"/>
      <c r="L3101" s="19" t="s">
        <v>27</v>
      </c>
      <c r="M3101" s="19" t="s">
        <v>39</v>
      </c>
      <c r="N3101" s="19" t="s">
        <v>16996</v>
      </c>
      <c r="O3101" s="19" t="s">
        <v>16992</v>
      </c>
      <c r="P3101" s="19"/>
      <c r="Q3101" s="18">
        <v>4909.76</v>
      </c>
    </row>
    <row r="3102" hidden="1" spans="1:17">
      <c r="A3102" s="19" t="s">
        <v>1410</v>
      </c>
      <c r="B3102" s="19" t="s">
        <v>1411</v>
      </c>
      <c r="C3102" s="19" t="s">
        <v>19</v>
      </c>
      <c r="D3102" s="19" t="s">
        <v>16997</v>
      </c>
      <c r="E3102" s="19" t="s">
        <v>16998</v>
      </c>
      <c r="F3102" s="19" t="s">
        <v>16999</v>
      </c>
      <c r="G3102" s="19" t="s">
        <v>23</v>
      </c>
      <c r="H3102" s="19" t="s">
        <v>17000</v>
      </c>
      <c r="I3102" s="19" t="s">
        <v>15784</v>
      </c>
      <c r="J3102" s="19" t="s">
        <v>967</v>
      </c>
      <c r="K3102" s="19"/>
      <c r="L3102" s="19" t="s">
        <v>27</v>
      </c>
      <c r="M3102" s="19" t="s">
        <v>39</v>
      </c>
      <c r="N3102" s="19" t="s">
        <v>17001</v>
      </c>
      <c r="O3102" s="19" t="s">
        <v>16998</v>
      </c>
      <c r="P3102" s="19"/>
      <c r="Q3102" s="18">
        <v>3796.17</v>
      </c>
    </row>
    <row r="3103" hidden="1" spans="1:17">
      <c r="A3103" s="19" t="s">
        <v>4454</v>
      </c>
      <c r="B3103" s="19" t="s">
        <v>4455</v>
      </c>
      <c r="C3103" s="19" t="s">
        <v>32</v>
      </c>
      <c r="D3103" s="19" t="s">
        <v>17002</v>
      </c>
      <c r="E3103" s="19" t="s">
        <v>17003</v>
      </c>
      <c r="F3103" s="19" t="s">
        <v>17004</v>
      </c>
      <c r="G3103" s="19" t="s">
        <v>23</v>
      </c>
      <c r="H3103" s="19" t="s">
        <v>14940</v>
      </c>
      <c r="I3103" s="19" t="s">
        <v>694</v>
      </c>
      <c r="J3103" s="19" t="s">
        <v>1516</v>
      </c>
      <c r="K3103" s="19"/>
      <c r="L3103" s="19" t="s">
        <v>27</v>
      </c>
      <c r="M3103" s="19" t="s">
        <v>39</v>
      </c>
      <c r="N3103" s="19" t="s">
        <v>17005</v>
      </c>
      <c r="O3103" s="19" t="s">
        <v>17003</v>
      </c>
      <c r="P3103" s="19"/>
      <c r="Q3103" s="18">
        <v>5231.37</v>
      </c>
    </row>
    <row r="3104" hidden="1" spans="1:17">
      <c r="A3104" s="19" t="s">
        <v>1099</v>
      </c>
      <c r="B3104" s="19" t="s">
        <v>1100</v>
      </c>
      <c r="C3104" s="19" t="s">
        <v>19</v>
      </c>
      <c r="D3104" s="19" t="s">
        <v>17006</v>
      </c>
      <c r="E3104" s="19" t="s">
        <v>17007</v>
      </c>
      <c r="F3104" s="19" t="s">
        <v>17008</v>
      </c>
      <c r="G3104" s="19" t="s">
        <v>23</v>
      </c>
      <c r="H3104" s="19" t="s">
        <v>17009</v>
      </c>
      <c r="I3104" s="19" t="s">
        <v>1033</v>
      </c>
      <c r="J3104" s="19" t="s">
        <v>17010</v>
      </c>
      <c r="K3104" s="19" t="s">
        <v>2917</v>
      </c>
      <c r="L3104" s="19" t="s">
        <v>27</v>
      </c>
      <c r="M3104" s="19" t="s">
        <v>39</v>
      </c>
      <c r="N3104" s="19" t="s">
        <v>17011</v>
      </c>
      <c r="O3104" s="19" t="s">
        <v>17007</v>
      </c>
      <c r="P3104" s="19" t="s">
        <v>17012</v>
      </c>
      <c r="Q3104" s="18">
        <v>5680.5</v>
      </c>
    </row>
    <row r="3105" hidden="1" spans="1:17">
      <c r="A3105" s="19" t="s">
        <v>3747</v>
      </c>
      <c r="B3105" s="19" t="s">
        <v>3748</v>
      </c>
      <c r="C3105" s="19" t="s">
        <v>19</v>
      </c>
      <c r="D3105" s="19" t="s">
        <v>17013</v>
      </c>
      <c r="E3105" s="19" t="s">
        <v>17014</v>
      </c>
      <c r="F3105" s="19" t="s">
        <v>17015</v>
      </c>
      <c r="G3105" s="19" t="s">
        <v>23</v>
      </c>
      <c r="H3105" s="19" t="s">
        <v>9768</v>
      </c>
      <c r="I3105" s="19" t="s">
        <v>356</v>
      </c>
      <c r="J3105" s="19" t="s">
        <v>1424</v>
      </c>
      <c r="K3105" s="19"/>
      <c r="L3105" s="19" t="s">
        <v>27</v>
      </c>
      <c r="M3105" s="19" t="s">
        <v>52</v>
      </c>
      <c r="N3105" s="19" t="s">
        <v>17016</v>
      </c>
      <c r="O3105" s="19" t="s">
        <v>17014</v>
      </c>
      <c r="P3105" s="19"/>
      <c r="Q3105" s="18">
        <v>4827.42</v>
      </c>
    </row>
    <row r="3106" hidden="1" spans="1:17">
      <c r="A3106" s="19" t="s">
        <v>3747</v>
      </c>
      <c r="B3106" s="19" t="s">
        <v>3748</v>
      </c>
      <c r="C3106" s="19" t="s">
        <v>19</v>
      </c>
      <c r="D3106" s="19" t="s">
        <v>17017</v>
      </c>
      <c r="E3106" s="19" t="s">
        <v>17018</v>
      </c>
      <c r="F3106" s="19" t="s">
        <v>17019</v>
      </c>
      <c r="G3106" s="19" t="s">
        <v>23</v>
      </c>
      <c r="H3106" s="19" t="s">
        <v>17020</v>
      </c>
      <c r="I3106" s="19" t="s">
        <v>1215</v>
      </c>
      <c r="J3106" s="19" t="s">
        <v>7978</v>
      </c>
      <c r="K3106" s="19"/>
      <c r="L3106" s="19" t="s">
        <v>27</v>
      </c>
      <c r="M3106" s="19" t="s">
        <v>52</v>
      </c>
      <c r="N3106" s="19" t="s">
        <v>17021</v>
      </c>
      <c r="O3106" s="19" t="s">
        <v>17018</v>
      </c>
      <c r="P3106" s="19"/>
      <c r="Q3106" s="18">
        <v>3834.74</v>
      </c>
    </row>
    <row r="3107" hidden="1" spans="1:17">
      <c r="A3107" s="19" t="s">
        <v>3747</v>
      </c>
      <c r="B3107" s="19" t="s">
        <v>3748</v>
      </c>
      <c r="C3107" s="19" t="s">
        <v>19</v>
      </c>
      <c r="D3107" s="19" t="s">
        <v>17022</v>
      </c>
      <c r="E3107" s="19" t="s">
        <v>17023</v>
      </c>
      <c r="F3107" s="19" t="s">
        <v>17024</v>
      </c>
      <c r="G3107" s="19" t="s">
        <v>23</v>
      </c>
      <c r="H3107" s="19" t="s">
        <v>17025</v>
      </c>
      <c r="I3107" s="19" t="s">
        <v>726</v>
      </c>
      <c r="J3107" s="19" t="s">
        <v>655</v>
      </c>
      <c r="K3107" s="19"/>
      <c r="L3107" s="19" t="s">
        <v>27</v>
      </c>
      <c r="M3107" s="19" t="s">
        <v>52</v>
      </c>
      <c r="N3107" s="19" t="s">
        <v>17026</v>
      </c>
      <c r="O3107" s="19" t="s">
        <v>17023</v>
      </c>
      <c r="P3107" s="19"/>
      <c r="Q3107" s="18">
        <v>5051.24</v>
      </c>
    </row>
    <row r="3108" hidden="1" spans="1:17">
      <c r="A3108" s="19" t="s">
        <v>3747</v>
      </c>
      <c r="B3108" s="19" t="s">
        <v>3748</v>
      </c>
      <c r="C3108" s="19" t="s">
        <v>19</v>
      </c>
      <c r="D3108" s="19" t="s">
        <v>17027</v>
      </c>
      <c r="E3108" s="19" t="s">
        <v>17028</v>
      </c>
      <c r="F3108" s="19" t="s">
        <v>17029</v>
      </c>
      <c r="G3108" s="19" t="s">
        <v>23</v>
      </c>
      <c r="H3108" s="19" t="s">
        <v>17030</v>
      </c>
      <c r="I3108" s="19" t="s">
        <v>87</v>
      </c>
      <c r="J3108" s="19" t="s">
        <v>2025</v>
      </c>
      <c r="K3108" s="19"/>
      <c r="L3108" s="19" t="s">
        <v>27</v>
      </c>
      <c r="M3108" s="19" t="s">
        <v>52</v>
      </c>
      <c r="N3108" s="19" t="s">
        <v>17031</v>
      </c>
      <c r="O3108" s="19" t="s">
        <v>17028</v>
      </c>
      <c r="P3108" s="19"/>
      <c r="Q3108" s="18">
        <v>4365.38</v>
      </c>
    </row>
    <row r="3109" hidden="1" spans="1:17">
      <c r="A3109" s="19" t="s">
        <v>3747</v>
      </c>
      <c r="B3109" s="19" t="s">
        <v>3748</v>
      </c>
      <c r="C3109" s="19" t="s">
        <v>19</v>
      </c>
      <c r="D3109" s="19" t="s">
        <v>17032</v>
      </c>
      <c r="E3109" s="19" t="s">
        <v>17033</v>
      </c>
      <c r="F3109" s="19" t="s">
        <v>17034</v>
      </c>
      <c r="G3109" s="19" t="s">
        <v>23</v>
      </c>
      <c r="H3109" s="19" t="s">
        <v>9298</v>
      </c>
      <c r="I3109" s="19" t="s">
        <v>129</v>
      </c>
      <c r="J3109" s="19" t="s">
        <v>1128</v>
      </c>
      <c r="K3109" s="19"/>
      <c r="L3109" s="19" t="s">
        <v>27</v>
      </c>
      <c r="M3109" s="19" t="s">
        <v>52</v>
      </c>
      <c r="N3109" s="19" t="s">
        <v>17035</v>
      </c>
      <c r="O3109" s="19" t="s">
        <v>17033</v>
      </c>
      <c r="P3109" s="19"/>
      <c r="Q3109" s="18">
        <v>5229.46</v>
      </c>
    </row>
    <row r="3110" hidden="1" spans="1:17">
      <c r="A3110" s="19" t="s">
        <v>3747</v>
      </c>
      <c r="B3110" s="19" t="s">
        <v>3748</v>
      </c>
      <c r="C3110" s="19" t="s">
        <v>19</v>
      </c>
      <c r="D3110" s="19" t="s">
        <v>17036</v>
      </c>
      <c r="E3110" s="19" t="s">
        <v>17037</v>
      </c>
      <c r="F3110" s="19" t="s">
        <v>17038</v>
      </c>
      <c r="G3110" s="19" t="s">
        <v>23</v>
      </c>
      <c r="H3110" s="19" t="s">
        <v>2707</v>
      </c>
      <c r="I3110" s="19" t="s">
        <v>6535</v>
      </c>
      <c r="J3110" s="19" t="s">
        <v>2708</v>
      </c>
      <c r="K3110" s="19"/>
      <c r="L3110" s="19" t="s">
        <v>27</v>
      </c>
      <c r="M3110" s="19" t="s">
        <v>52</v>
      </c>
      <c r="N3110" s="19" t="s">
        <v>17039</v>
      </c>
      <c r="O3110" s="19" t="s">
        <v>17037</v>
      </c>
      <c r="P3110" s="19" t="s">
        <v>17040</v>
      </c>
      <c r="Q3110" s="18">
        <v>3949.21</v>
      </c>
    </row>
    <row r="3111" hidden="1" spans="1:17">
      <c r="A3111" s="19" t="s">
        <v>3436</v>
      </c>
      <c r="B3111" s="19" t="s">
        <v>3437</v>
      </c>
      <c r="C3111" s="19" t="s">
        <v>19</v>
      </c>
      <c r="D3111" s="19" t="s">
        <v>17041</v>
      </c>
      <c r="E3111" s="19" t="s">
        <v>17042</v>
      </c>
      <c r="F3111" s="19" t="s">
        <v>17043</v>
      </c>
      <c r="G3111" s="19" t="s">
        <v>23</v>
      </c>
      <c r="H3111" s="19" t="s">
        <v>869</v>
      </c>
      <c r="I3111" s="19" t="s">
        <v>774</v>
      </c>
      <c r="J3111" s="19" t="s">
        <v>870</v>
      </c>
      <c r="K3111" s="19"/>
      <c r="L3111" s="19" t="s">
        <v>27</v>
      </c>
      <c r="M3111" s="19" t="s">
        <v>105</v>
      </c>
      <c r="N3111" s="19" t="s">
        <v>17044</v>
      </c>
      <c r="O3111" s="19" t="s">
        <v>17042</v>
      </c>
      <c r="P3111" s="19" t="s">
        <v>17045</v>
      </c>
      <c r="Q3111" s="18">
        <v>6614.93</v>
      </c>
    </row>
    <row r="3112" hidden="1" spans="1:17">
      <c r="A3112" s="19" t="s">
        <v>5379</v>
      </c>
      <c r="B3112" s="19" t="s">
        <v>5380</v>
      </c>
      <c r="C3112" s="19" t="s">
        <v>2628</v>
      </c>
      <c r="D3112" s="19" t="s">
        <v>17046</v>
      </c>
      <c r="E3112" s="19" t="s">
        <v>17047</v>
      </c>
      <c r="F3112" s="19" t="s">
        <v>17048</v>
      </c>
      <c r="G3112" s="19" t="s">
        <v>23</v>
      </c>
      <c r="H3112" s="19" t="s">
        <v>2673</v>
      </c>
      <c r="I3112" s="19" t="s">
        <v>630</v>
      </c>
      <c r="J3112" s="19" t="s">
        <v>3676</v>
      </c>
      <c r="K3112" s="19"/>
      <c r="L3112" s="19" t="s">
        <v>27</v>
      </c>
      <c r="M3112" s="19" t="s">
        <v>52</v>
      </c>
      <c r="N3112" s="19" t="s">
        <v>17049</v>
      </c>
      <c r="O3112" s="19" t="s">
        <v>17047</v>
      </c>
      <c r="P3112" s="19" t="s">
        <v>17050</v>
      </c>
      <c r="Q3112" s="18">
        <v>5163.34</v>
      </c>
    </row>
    <row r="3113" hidden="1" spans="1:17">
      <c r="A3113" s="19" t="s">
        <v>2800</v>
      </c>
      <c r="B3113" s="19" t="s">
        <v>2801</v>
      </c>
      <c r="C3113" s="19" t="s">
        <v>82</v>
      </c>
      <c r="D3113" s="19" t="s">
        <v>17051</v>
      </c>
      <c r="E3113" s="19" t="s">
        <v>17052</v>
      </c>
      <c r="F3113" s="19" t="s">
        <v>17053</v>
      </c>
      <c r="G3113" s="19" t="s">
        <v>23</v>
      </c>
      <c r="H3113" s="19" t="s">
        <v>1904</v>
      </c>
      <c r="I3113" s="19" t="s">
        <v>534</v>
      </c>
      <c r="J3113" s="19" t="s">
        <v>500</v>
      </c>
      <c r="K3113" s="19"/>
      <c r="L3113" s="19" t="s">
        <v>27</v>
      </c>
      <c r="M3113" s="19" t="s">
        <v>39</v>
      </c>
      <c r="N3113" s="19" t="s">
        <v>17054</v>
      </c>
      <c r="O3113" s="19" t="s">
        <v>17052</v>
      </c>
      <c r="P3113" s="19"/>
      <c r="Q3113" s="18">
        <v>4467.08</v>
      </c>
    </row>
    <row r="3114" hidden="1" spans="1:17">
      <c r="A3114" s="19" t="s">
        <v>5379</v>
      </c>
      <c r="B3114" s="19" t="s">
        <v>5380</v>
      </c>
      <c r="C3114" s="19" t="s">
        <v>2628</v>
      </c>
      <c r="D3114" s="19" t="s">
        <v>17055</v>
      </c>
      <c r="E3114" s="19" t="s">
        <v>17056</v>
      </c>
      <c r="F3114" s="19" t="s">
        <v>17057</v>
      </c>
      <c r="G3114" s="19" t="s">
        <v>23</v>
      </c>
      <c r="H3114" s="19" t="s">
        <v>1180</v>
      </c>
      <c r="I3114" s="19" t="s">
        <v>616</v>
      </c>
      <c r="J3114" s="19" t="s">
        <v>1181</v>
      </c>
      <c r="K3114" s="19"/>
      <c r="L3114" s="19" t="s">
        <v>27</v>
      </c>
      <c r="M3114" s="19" t="s">
        <v>52</v>
      </c>
      <c r="N3114" s="19" t="s">
        <v>17058</v>
      </c>
      <c r="O3114" s="19" t="s">
        <v>17056</v>
      </c>
      <c r="P3114" s="19" t="s">
        <v>17059</v>
      </c>
      <c r="Q3114" s="18">
        <v>4461.05</v>
      </c>
    </row>
    <row r="3115" hidden="1" spans="1:17">
      <c r="A3115" s="19" t="s">
        <v>2881</v>
      </c>
      <c r="B3115" s="19" t="s">
        <v>2882</v>
      </c>
      <c r="C3115" s="19" t="s">
        <v>19</v>
      </c>
      <c r="D3115" s="19" t="s">
        <v>17060</v>
      </c>
      <c r="E3115" s="19" t="s">
        <v>17061</v>
      </c>
      <c r="F3115" s="19" t="s">
        <v>17062</v>
      </c>
      <c r="G3115" s="19" t="s">
        <v>48</v>
      </c>
      <c r="H3115" s="19" t="s">
        <v>17063</v>
      </c>
      <c r="I3115" s="19" t="s">
        <v>4370</v>
      </c>
      <c r="J3115" s="19" t="s">
        <v>17064</v>
      </c>
      <c r="K3115" s="19"/>
      <c r="L3115" s="19" t="s">
        <v>27</v>
      </c>
      <c r="M3115" s="19" t="s">
        <v>39</v>
      </c>
      <c r="N3115" s="19" t="s">
        <v>17065</v>
      </c>
      <c r="O3115" s="19" t="s">
        <v>17061</v>
      </c>
      <c r="P3115" s="19" t="s">
        <v>17066</v>
      </c>
      <c r="Q3115" s="18">
        <v>3555.84</v>
      </c>
    </row>
    <row r="3116" hidden="1" spans="1:17">
      <c r="A3116" s="19" t="s">
        <v>240</v>
      </c>
      <c r="B3116" s="19" t="s">
        <v>241</v>
      </c>
      <c r="C3116" s="19" t="s">
        <v>82</v>
      </c>
      <c r="D3116" s="19" t="s">
        <v>17067</v>
      </c>
      <c r="E3116" s="19" t="s">
        <v>17068</v>
      </c>
      <c r="F3116" s="19" t="s">
        <v>17069</v>
      </c>
      <c r="G3116" s="19" t="s">
        <v>23</v>
      </c>
      <c r="H3116" s="19" t="s">
        <v>199</v>
      </c>
      <c r="I3116" s="19" t="s">
        <v>600</v>
      </c>
      <c r="J3116" s="19" t="s">
        <v>201</v>
      </c>
      <c r="K3116" s="19"/>
      <c r="L3116" s="19" t="s">
        <v>27</v>
      </c>
      <c r="M3116" s="19" t="s">
        <v>28</v>
      </c>
      <c r="N3116" s="19" t="s">
        <v>17070</v>
      </c>
      <c r="O3116" s="19" t="s">
        <v>17068</v>
      </c>
      <c r="P3116" s="19" t="s">
        <v>17071</v>
      </c>
      <c r="Q3116" s="18">
        <v>5145.56</v>
      </c>
    </row>
    <row r="3117" hidden="1" spans="1:17">
      <c r="A3117" s="19" t="s">
        <v>240</v>
      </c>
      <c r="B3117" s="19" t="s">
        <v>241</v>
      </c>
      <c r="C3117" s="19" t="s">
        <v>82</v>
      </c>
      <c r="D3117" s="19" t="s">
        <v>17072</v>
      </c>
      <c r="E3117" s="19" t="s">
        <v>17073</v>
      </c>
      <c r="F3117" s="19" t="s">
        <v>17074</v>
      </c>
      <c r="G3117" s="19" t="s">
        <v>23</v>
      </c>
      <c r="H3117" s="19" t="s">
        <v>362</v>
      </c>
      <c r="I3117" s="19" t="s">
        <v>363</v>
      </c>
      <c r="J3117" s="19" t="s">
        <v>364</v>
      </c>
      <c r="K3117" s="19"/>
      <c r="L3117" s="19" t="s">
        <v>27</v>
      </c>
      <c r="M3117" s="19" t="s">
        <v>28</v>
      </c>
      <c r="N3117" s="19" t="s">
        <v>17075</v>
      </c>
      <c r="O3117" s="19" t="s">
        <v>17073</v>
      </c>
      <c r="P3117" s="19" t="s">
        <v>17076</v>
      </c>
      <c r="Q3117" s="18">
        <v>4821.39</v>
      </c>
    </row>
    <row r="3118" hidden="1" spans="1:17">
      <c r="A3118" s="19" t="s">
        <v>1076</v>
      </c>
      <c r="B3118" s="19" t="s">
        <v>1077</v>
      </c>
      <c r="C3118" s="19" t="s">
        <v>32</v>
      </c>
      <c r="D3118" s="19" t="s">
        <v>17077</v>
      </c>
      <c r="E3118" s="19" t="s">
        <v>17078</v>
      </c>
      <c r="F3118" s="19" t="s">
        <v>17079</v>
      </c>
      <c r="G3118" s="19" t="s">
        <v>23</v>
      </c>
      <c r="H3118" s="19" t="s">
        <v>17080</v>
      </c>
      <c r="I3118" s="19" t="s">
        <v>1051</v>
      </c>
      <c r="J3118" s="19" t="s">
        <v>535</v>
      </c>
      <c r="K3118" s="19"/>
      <c r="L3118" s="19" t="s">
        <v>27</v>
      </c>
      <c r="M3118" s="19" t="s">
        <v>105</v>
      </c>
      <c r="N3118" s="19" t="s">
        <v>17081</v>
      </c>
      <c r="O3118" s="19" t="s">
        <v>17078</v>
      </c>
      <c r="P3118" s="19"/>
      <c r="Q3118" s="18">
        <v>4081.53</v>
      </c>
    </row>
    <row r="3119" hidden="1" spans="1:17">
      <c r="A3119" s="19" t="s">
        <v>1076</v>
      </c>
      <c r="B3119" s="19" t="s">
        <v>1077</v>
      </c>
      <c r="C3119" s="19" t="s">
        <v>32</v>
      </c>
      <c r="D3119" s="19" t="s">
        <v>17082</v>
      </c>
      <c r="E3119" s="19" t="s">
        <v>17083</v>
      </c>
      <c r="F3119" s="19" t="s">
        <v>17084</v>
      </c>
      <c r="G3119" s="19" t="s">
        <v>23</v>
      </c>
      <c r="H3119" s="19" t="s">
        <v>17085</v>
      </c>
      <c r="I3119" s="19" t="s">
        <v>1171</v>
      </c>
      <c r="J3119" s="19" t="s">
        <v>1686</v>
      </c>
      <c r="K3119" s="19"/>
      <c r="L3119" s="19" t="s">
        <v>27</v>
      </c>
      <c r="M3119" s="19" t="s">
        <v>105</v>
      </c>
      <c r="N3119" s="19" t="s">
        <v>17086</v>
      </c>
      <c r="O3119" s="19" t="s">
        <v>17083</v>
      </c>
      <c r="P3119" s="19"/>
      <c r="Q3119" s="18">
        <v>4818.85</v>
      </c>
    </row>
    <row r="3120" hidden="1" spans="1:17">
      <c r="A3120" s="19" t="s">
        <v>1076</v>
      </c>
      <c r="B3120" s="19" t="s">
        <v>1077</v>
      </c>
      <c r="C3120" s="19" t="s">
        <v>32</v>
      </c>
      <c r="D3120" s="19" t="s">
        <v>17087</v>
      </c>
      <c r="E3120" s="19" t="s">
        <v>17088</v>
      </c>
      <c r="F3120" s="19" t="s">
        <v>17089</v>
      </c>
      <c r="G3120" s="19" t="s">
        <v>23</v>
      </c>
      <c r="H3120" s="19" t="s">
        <v>17090</v>
      </c>
      <c r="I3120" s="19" t="s">
        <v>5572</v>
      </c>
      <c r="J3120" s="19" t="s">
        <v>1972</v>
      </c>
      <c r="K3120" s="19"/>
      <c r="L3120" s="19" t="s">
        <v>27</v>
      </c>
      <c r="M3120" s="19" t="s">
        <v>105</v>
      </c>
      <c r="N3120" s="19" t="s">
        <v>17091</v>
      </c>
      <c r="O3120" s="19" t="s">
        <v>17088</v>
      </c>
      <c r="P3120" s="19"/>
      <c r="Q3120" s="18">
        <v>4275.35</v>
      </c>
    </row>
    <row r="3121" hidden="1" spans="1:17">
      <c r="A3121" s="19" t="s">
        <v>1076</v>
      </c>
      <c r="B3121" s="19" t="s">
        <v>1077</v>
      </c>
      <c r="C3121" s="19" t="s">
        <v>32</v>
      </c>
      <c r="D3121" s="19" t="s">
        <v>17092</v>
      </c>
      <c r="E3121" s="19" t="s">
        <v>17093</v>
      </c>
      <c r="F3121" s="19" t="s">
        <v>17094</v>
      </c>
      <c r="G3121" s="19" t="s">
        <v>23</v>
      </c>
      <c r="H3121" s="19" t="s">
        <v>15376</v>
      </c>
      <c r="I3121" s="19" t="s">
        <v>1171</v>
      </c>
      <c r="J3121" s="19" t="s">
        <v>758</v>
      </c>
      <c r="K3121" s="19"/>
      <c r="L3121" s="19" t="s">
        <v>27</v>
      </c>
      <c r="M3121" s="19" t="s">
        <v>105</v>
      </c>
      <c r="N3121" s="19" t="s">
        <v>17095</v>
      </c>
      <c r="O3121" s="19" t="s">
        <v>17093</v>
      </c>
      <c r="P3121" s="19"/>
      <c r="Q3121" s="18">
        <v>5224.45</v>
      </c>
    </row>
    <row r="3122" hidden="1" spans="1:17">
      <c r="A3122" s="19" t="s">
        <v>1076</v>
      </c>
      <c r="B3122" s="19" t="s">
        <v>1077</v>
      </c>
      <c r="C3122" s="19" t="s">
        <v>32</v>
      </c>
      <c r="D3122" s="19" t="s">
        <v>17096</v>
      </c>
      <c r="E3122" s="19" t="s">
        <v>17097</v>
      </c>
      <c r="F3122" s="19" t="s">
        <v>17098</v>
      </c>
      <c r="G3122" s="19" t="s">
        <v>23</v>
      </c>
      <c r="H3122" s="19" t="s">
        <v>10520</v>
      </c>
      <c r="I3122" s="19" t="s">
        <v>3818</v>
      </c>
      <c r="J3122" s="19" t="s">
        <v>2065</v>
      </c>
      <c r="K3122" s="19"/>
      <c r="L3122" s="19" t="s">
        <v>27</v>
      </c>
      <c r="M3122" s="19" t="s">
        <v>105</v>
      </c>
      <c r="N3122" s="19" t="s">
        <v>17099</v>
      </c>
      <c r="O3122" s="19" t="s">
        <v>17097</v>
      </c>
      <c r="P3122" s="19"/>
      <c r="Q3122" s="18">
        <v>4669.44</v>
      </c>
    </row>
    <row r="3123" hidden="1" spans="1:17">
      <c r="A3123" s="19" t="s">
        <v>1076</v>
      </c>
      <c r="B3123" s="19" t="s">
        <v>1077</v>
      </c>
      <c r="C3123" s="19" t="s">
        <v>32</v>
      </c>
      <c r="D3123" s="19" t="s">
        <v>17100</v>
      </c>
      <c r="E3123" s="19" t="s">
        <v>17101</v>
      </c>
      <c r="F3123" s="19" t="s">
        <v>17102</v>
      </c>
      <c r="G3123" s="19" t="s">
        <v>23</v>
      </c>
      <c r="H3123" s="19" t="s">
        <v>17103</v>
      </c>
      <c r="I3123" s="19" t="s">
        <v>1910</v>
      </c>
      <c r="J3123" s="19" t="s">
        <v>6904</v>
      </c>
      <c r="K3123" s="19"/>
      <c r="L3123" s="19" t="s">
        <v>27</v>
      </c>
      <c r="M3123" s="19" t="s">
        <v>105</v>
      </c>
      <c r="N3123" s="19" t="s">
        <v>17104</v>
      </c>
      <c r="O3123" s="19" t="s">
        <v>17101</v>
      </c>
      <c r="P3123" s="19"/>
      <c r="Q3123" s="18">
        <v>4737.76</v>
      </c>
    </row>
    <row r="3124" hidden="1" spans="1:17">
      <c r="A3124" s="19" t="s">
        <v>1076</v>
      </c>
      <c r="B3124" s="19" t="s">
        <v>1077</v>
      </c>
      <c r="C3124" s="19" t="s">
        <v>32</v>
      </c>
      <c r="D3124" s="19" t="s">
        <v>17105</v>
      </c>
      <c r="E3124" s="19" t="s">
        <v>17106</v>
      </c>
      <c r="F3124" s="19" t="s">
        <v>17107</v>
      </c>
      <c r="G3124" s="19" t="s">
        <v>23</v>
      </c>
      <c r="H3124" s="19" t="s">
        <v>17108</v>
      </c>
      <c r="I3124" s="19" t="s">
        <v>1814</v>
      </c>
      <c r="J3124" s="19" t="s">
        <v>675</v>
      </c>
      <c r="K3124" s="19"/>
      <c r="L3124" s="19" t="s">
        <v>27</v>
      </c>
      <c r="M3124" s="19" t="s">
        <v>105</v>
      </c>
      <c r="N3124" s="19" t="s">
        <v>17109</v>
      </c>
      <c r="O3124" s="19" t="s">
        <v>17106</v>
      </c>
      <c r="P3124" s="19"/>
      <c r="Q3124" s="18">
        <v>3769.98</v>
      </c>
    </row>
    <row r="3125" hidden="1" spans="1:17">
      <c r="A3125" s="19" t="s">
        <v>1076</v>
      </c>
      <c r="B3125" s="19" t="s">
        <v>1077</v>
      </c>
      <c r="C3125" s="19" t="s">
        <v>32</v>
      </c>
      <c r="D3125" s="19" t="s">
        <v>17110</v>
      </c>
      <c r="E3125" s="19" t="s">
        <v>17111</v>
      </c>
      <c r="F3125" s="19" t="s">
        <v>17112</v>
      </c>
      <c r="G3125" s="19" t="s">
        <v>48</v>
      </c>
      <c r="H3125" s="19" t="s">
        <v>14047</v>
      </c>
      <c r="I3125" s="19" t="s">
        <v>966</v>
      </c>
      <c r="J3125" s="19" t="s">
        <v>3496</v>
      </c>
      <c r="K3125" s="19"/>
      <c r="L3125" s="19" t="s">
        <v>27</v>
      </c>
      <c r="M3125" s="19" t="s">
        <v>105</v>
      </c>
      <c r="N3125" s="19" t="s">
        <v>17113</v>
      </c>
      <c r="O3125" s="19" t="s">
        <v>17111</v>
      </c>
      <c r="P3125" s="19"/>
      <c r="Q3125" s="18">
        <v>3958.52</v>
      </c>
    </row>
    <row r="3126" hidden="1" spans="1:17">
      <c r="A3126" s="19" t="s">
        <v>1076</v>
      </c>
      <c r="B3126" s="19" t="s">
        <v>1077</v>
      </c>
      <c r="C3126" s="19" t="s">
        <v>32</v>
      </c>
      <c r="D3126" s="19" t="s">
        <v>17114</v>
      </c>
      <c r="E3126" s="19" t="s">
        <v>17115</v>
      </c>
      <c r="F3126" s="19" t="s">
        <v>17116</v>
      </c>
      <c r="G3126" s="19" t="s">
        <v>23</v>
      </c>
      <c r="H3126" s="19" t="s">
        <v>17117</v>
      </c>
      <c r="I3126" s="19" t="s">
        <v>609</v>
      </c>
      <c r="J3126" s="19" t="s">
        <v>2938</v>
      </c>
      <c r="K3126" s="19"/>
      <c r="L3126" s="19" t="s">
        <v>27</v>
      </c>
      <c r="M3126" s="19" t="s">
        <v>105</v>
      </c>
      <c r="N3126" s="19" t="s">
        <v>17118</v>
      </c>
      <c r="O3126" s="19" t="s">
        <v>17115</v>
      </c>
      <c r="P3126" s="19"/>
      <c r="Q3126" s="18">
        <v>5275.85</v>
      </c>
    </row>
    <row r="3127" hidden="1" spans="1:17">
      <c r="A3127" s="19" t="s">
        <v>1076</v>
      </c>
      <c r="B3127" s="19" t="s">
        <v>1077</v>
      </c>
      <c r="C3127" s="19" t="s">
        <v>32</v>
      </c>
      <c r="D3127" s="19" t="s">
        <v>17119</v>
      </c>
      <c r="E3127" s="19" t="s">
        <v>17120</v>
      </c>
      <c r="F3127" s="19" t="s">
        <v>17121</v>
      </c>
      <c r="G3127" s="19" t="s">
        <v>23</v>
      </c>
      <c r="H3127" s="19" t="s">
        <v>17122</v>
      </c>
      <c r="I3127" s="19" t="s">
        <v>616</v>
      </c>
      <c r="J3127" s="19" t="s">
        <v>5541</v>
      </c>
      <c r="K3127" s="19"/>
      <c r="L3127" s="19" t="s">
        <v>27</v>
      </c>
      <c r="M3127" s="19" t="s">
        <v>105</v>
      </c>
      <c r="N3127" s="19" t="s">
        <v>17123</v>
      </c>
      <c r="O3127" s="19" t="s">
        <v>17120</v>
      </c>
      <c r="P3127" s="19"/>
      <c r="Q3127" s="18">
        <v>4398.25</v>
      </c>
    </row>
    <row r="3128" hidden="1" spans="1:17">
      <c r="A3128" s="19" t="s">
        <v>1076</v>
      </c>
      <c r="B3128" s="19" t="s">
        <v>1077</v>
      </c>
      <c r="C3128" s="19" t="s">
        <v>32</v>
      </c>
      <c r="D3128" s="19" t="s">
        <v>17124</v>
      </c>
      <c r="E3128" s="19" t="s">
        <v>17125</v>
      </c>
      <c r="F3128" s="19" t="s">
        <v>17126</v>
      </c>
      <c r="G3128" s="19" t="s">
        <v>23</v>
      </c>
      <c r="H3128" s="19" t="s">
        <v>17127</v>
      </c>
      <c r="I3128" s="19" t="s">
        <v>1679</v>
      </c>
      <c r="J3128" s="19" t="s">
        <v>1567</v>
      </c>
      <c r="K3128" s="19"/>
      <c r="L3128" s="19" t="s">
        <v>27</v>
      </c>
      <c r="M3128" s="19" t="s">
        <v>164</v>
      </c>
      <c r="N3128" s="19" t="s">
        <v>17128</v>
      </c>
      <c r="O3128" s="19" t="s">
        <v>17125</v>
      </c>
      <c r="P3128" s="19"/>
      <c r="Q3128" s="18">
        <v>4692.29</v>
      </c>
    </row>
    <row r="3129" hidden="1" spans="1:17">
      <c r="A3129" s="19" t="s">
        <v>1076</v>
      </c>
      <c r="B3129" s="19" t="s">
        <v>1077</v>
      </c>
      <c r="C3129" s="19" t="s">
        <v>32</v>
      </c>
      <c r="D3129" s="19" t="s">
        <v>17129</v>
      </c>
      <c r="E3129" s="19" t="s">
        <v>17130</v>
      </c>
      <c r="F3129" s="19" t="s">
        <v>17131</v>
      </c>
      <c r="G3129" s="19" t="s">
        <v>23</v>
      </c>
      <c r="H3129" s="19" t="s">
        <v>17132</v>
      </c>
      <c r="I3129" s="19" t="s">
        <v>349</v>
      </c>
      <c r="J3129" s="19" t="s">
        <v>3085</v>
      </c>
      <c r="K3129" s="19"/>
      <c r="L3129" s="19" t="s">
        <v>27</v>
      </c>
      <c r="M3129" s="19" t="s">
        <v>105</v>
      </c>
      <c r="N3129" s="19" t="s">
        <v>17133</v>
      </c>
      <c r="O3129" s="19" t="s">
        <v>17130</v>
      </c>
      <c r="P3129" s="19"/>
      <c r="Q3129" s="18">
        <v>4831.04</v>
      </c>
    </row>
    <row r="3130" hidden="1" spans="1:17">
      <c r="A3130" s="19" t="s">
        <v>1076</v>
      </c>
      <c r="B3130" s="19" t="s">
        <v>1077</v>
      </c>
      <c r="C3130" s="19" t="s">
        <v>32</v>
      </c>
      <c r="D3130" s="19" t="s">
        <v>17134</v>
      </c>
      <c r="E3130" s="19" t="s">
        <v>17135</v>
      </c>
      <c r="F3130" s="19" t="s">
        <v>17136</v>
      </c>
      <c r="G3130" s="19" t="s">
        <v>23</v>
      </c>
      <c r="H3130" s="19" t="s">
        <v>4931</v>
      </c>
      <c r="I3130" s="19" t="s">
        <v>609</v>
      </c>
      <c r="J3130" s="19" t="s">
        <v>7892</v>
      </c>
      <c r="K3130" s="19"/>
      <c r="L3130" s="19" t="s">
        <v>27</v>
      </c>
      <c r="M3130" s="19" t="s">
        <v>105</v>
      </c>
      <c r="N3130" s="19" t="s">
        <v>17137</v>
      </c>
      <c r="O3130" s="19" t="s">
        <v>17135</v>
      </c>
      <c r="P3130" s="19"/>
      <c r="Q3130" s="18">
        <v>5109.4</v>
      </c>
    </row>
    <row r="3131" hidden="1" spans="1:17">
      <c r="A3131" s="19" t="s">
        <v>1076</v>
      </c>
      <c r="B3131" s="19" t="s">
        <v>1077</v>
      </c>
      <c r="C3131" s="19" t="s">
        <v>32</v>
      </c>
      <c r="D3131" s="19" t="s">
        <v>17138</v>
      </c>
      <c r="E3131" s="19" t="s">
        <v>17139</v>
      </c>
      <c r="F3131" s="19" t="s">
        <v>17140</v>
      </c>
      <c r="G3131" s="19" t="s">
        <v>23</v>
      </c>
      <c r="H3131" s="19" t="s">
        <v>4893</v>
      </c>
      <c r="I3131" s="19" t="s">
        <v>1171</v>
      </c>
      <c r="J3131" s="19" t="s">
        <v>617</v>
      </c>
      <c r="K3131" s="19"/>
      <c r="L3131" s="19" t="s">
        <v>27</v>
      </c>
      <c r="M3131" s="19" t="s">
        <v>105</v>
      </c>
      <c r="N3131" s="19" t="s">
        <v>17141</v>
      </c>
      <c r="O3131" s="19" t="s">
        <v>17139</v>
      </c>
      <c r="P3131" s="19"/>
      <c r="Q3131" s="18">
        <v>4864.17</v>
      </c>
    </row>
    <row r="3132" hidden="1" spans="1:17">
      <c r="A3132" s="19" t="s">
        <v>8598</v>
      </c>
      <c r="B3132" s="19" t="s">
        <v>8599</v>
      </c>
      <c r="C3132" s="19" t="s">
        <v>19</v>
      </c>
      <c r="D3132" s="19" t="s">
        <v>17142</v>
      </c>
      <c r="E3132" s="19" t="s">
        <v>17143</v>
      </c>
      <c r="F3132" s="19" t="s">
        <v>17144</v>
      </c>
      <c r="G3132" s="19" t="s">
        <v>23</v>
      </c>
      <c r="H3132" s="19" t="s">
        <v>17145</v>
      </c>
      <c r="I3132" s="19" t="s">
        <v>485</v>
      </c>
      <c r="J3132" s="19" t="s">
        <v>5408</v>
      </c>
      <c r="K3132" s="19"/>
      <c r="L3132" s="19" t="s">
        <v>27</v>
      </c>
      <c r="M3132" s="19" t="s">
        <v>105</v>
      </c>
      <c r="N3132" s="19" t="s">
        <v>17146</v>
      </c>
      <c r="O3132" s="19" t="s">
        <v>17143</v>
      </c>
      <c r="P3132" s="19"/>
      <c r="Q3132" s="18">
        <v>5222.72</v>
      </c>
    </row>
    <row r="3133" hidden="1" spans="1:17">
      <c r="A3133" s="19" t="s">
        <v>8598</v>
      </c>
      <c r="B3133" s="19" t="s">
        <v>8599</v>
      </c>
      <c r="C3133" s="19" t="s">
        <v>19</v>
      </c>
      <c r="D3133" s="19" t="s">
        <v>17147</v>
      </c>
      <c r="E3133" s="19" t="s">
        <v>17148</v>
      </c>
      <c r="F3133" s="19" t="s">
        <v>17149</v>
      </c>
      <c r="G3133" s="19" t="s">
        <v>23</v>
      </c>
      <c r="H3133" s="19" t="s">
        <v>17150</v>
      </c>
      <c r="I3133" s="19" t="s">
        <v>609</v>
      </c>
      <c r="J3133" s="19" t="s">
        <v>4470</v>
      </c>
      <c r="K3133" s="19"/>
      <c r="L3133" s="19" t="s">
        <v>27</v>
      </c>
      <c r="M3133" s="19" t="s">
        <v>105</v>
      </c>
      <c r="N3133" s="19" t="s">
        <v>17151</v>
      </c>
      <c r="O3133" s="19" t="s">
        <v>17148</v>
      </c>
      <c r="P3133" s="19"/>
      <c r="Q3133" s="18">
        <v>4951.54</v>
      </c>
    </row>
    <row r="3134" hidden="1" spans="1:17">
      <c r="A3134" s="19" t="s">
        <v>8598</v>
      </c>
      <c r="B3134" s="19" t="s">
        <v>8599</v>
      </c>
      <c r="C3134" s="19" t="s">
        <v>19</v>
      </c>
      <c r="D3134" s="19" t="s">
        <v>17152</v>
      </c>
      <c r="E3134" s="19" t="s">
        <v>17153</v>
      </c>
      <c r="F3134" s="19" t="s">
        <v>17154</v>
      </c>
      <c r="G3134" s="19" t="s">
        <v>23</v>
      </c>
      <c r="H3134" s="19" t="s">
        <v>17155</v>
      </c>
      <c r="I3134" s="19" t="s">
        <v>751</v>
      </c>
      <c r="J3134" s="19" t="s">
        <v>3775</v>
      </c>
      <c r="K3134" s="19"/>
      <c r="L3134" s="19" t="s">
        <v>27</v>
      </c>
      <c r="M3134" s="19" t="s">
        <v>105</v>
      </c>
      <c r="N3134" s="19" t="s">
        <v>17156</v>
      </c>
      <c r="O3134" s="19" t="s">
        <v>17153</v>
      </c>
      <c r="P3134" s="19"/>
      <c r="Q3134" s="18">
        <v>5027</v>
      </c>
    </row>
    <row r="3135" hidden="1" spans="1:17">
      <c r="A3135" s="19" t="s">
        <v>8598</v>
      </c>
      <c r="B3135" s="19" t="s">
        <v>8599</v>
      </c>
      <c r="C3135" s="19" t="s">
        <v>19</v>
      </c>
      <c r="D3135" s="19" t="s">
        <v>17157</v>
      </c>
      <c r="E3135" s="19" t="s">
        <v>17158</v>
      </c>
      <c r="F3135" s="19" t="s">
        <v>17159</v>
      </c>
      <c r="G3135" s="19" t="s">
        <v>48</v>
      </c>
      <c r="H3135" s="19" t="s">
        <v>1299</v>
      </c>
      <c r="I3135" s="19" t="s">
        <v>283</v>
      </c>
      <c r="J3135" s="19" t="s">
        <v>1984</v>
      </c>
      <c r="K3135" s="19"/>
      <c r="L3135" s="19" t="s">
        <v>27</v>
      </c>
      <c r="M3135" s="19" t="s">
        <v>105</v>
      </c>
      <c r="N3135" s="19" t="s">
        <v>17160</v>
      </c>
      <c r="O3135" s="19" t="s">
        <v>17158</v>
      </c>
      <c r="P3135" s="19"/>
      <c r="Q3135" s="18">
        <v>5104.71</v>
      </c>
    </row>
    <row r="3136" hidden="1" spans="1:17">
      <c r="A3136" s="19" t="s">
        <v>8598</v>
      </c>
      <c r="B3136" s="19" t="s">
        <v>8599</v>
      </c>
      <c r="C3136" s="19" t="s">
        <v>19</v>
      </c>
      <c r="D3136" s="19" t="s">
        <v>17161</v>
      </c>
      <c r="E3136" s="19" t="s">
        <v>17162</v>
      </c>
      <c r="F3136" s="19" t="s">
        <v>17163</v>
      </c>
      <c r="G3136" s="19" t="s">
        <v>23</v>
      </c>
      <c r="H3136" s="19" t="s">
        <v>17164</v>
      </c>
      <c r="I3136" s="19" t="s">
        <v>1245</v>
      </c>
      <c r="J3136" s="19" t="s">
        <v>270</v>
      </c>
      <c r="K3136" s="19"/>
      <c r="L3136" s="19" t="s">
        <v>27</v>
      </c>
      <c r="M3136" s="19" t="s">
        <v>105</v>
      </c>
      <c r="N3136" s="19" t="s">
        <v>17165</v>
      </c>
      <c r="O3136" s="19" t="s">
        <v>17162</v>
      </c>
      <c r="P3136" s="19"/>
      <c r="Q3136" s="18">
        <v>5177.23</v>
      </c>
    </row>
    <row r="3137" hidden="1" spans="1:17">
      <c r="A3137" s="19" t="s">
        <v>8598</v>
      </c>
      <c r="B3137" s="19" t="s">
        <v>8599</v>
      </c>
      <c r="C3137" s="19" t="s">
        <v>19</v>
      </c>
      <c r="D3137" s="19" t="s">
        <v>17166</v>
      </c>
      <c r="E3137" s="19" t="s">
        <v>17167</v>
      </c>
      <c r="F3137" s="19" t="s">
        <v>17168</v>
      </c>
      <c r="G3137" s="19" t="s">
        <v>23</v>
      </c>
      <c r="H3137" s="19" t="s">
        <v>199</v>
      </c>
      <c r="I3137" s="19" t="s">
        <v>427</v>
      </c>
      <c r="J3137" s="19" t="s">
        <v>4614</v>
      </c>
      <c r="K3137" s="19"/>
      <c r="L3137" s="19" t="s">
        <v>27</v>
      </c>
      <c r="M3137" s="19" t="s">
        <v>52</v>
      </c>
      <c r="N3137" s="19" t="s">
        <v>17169</v>
      </c>
      <c r="O3137" s="19" t="s">
        <v>17167</v>
      </c>
      <c r="P3137" s="19"/>
      <c r="Q3137" s="18">
        <v>4492.94</v>
      </c>
    </row>
    <row r="3138" hidden="1" spans="1:17">
      <c r="A3138" s="19" t="s">
        <v>8598</v>
      </c>
      <c r="B3138" s="19" t="s">
        <v>8599</v>
      </c>
      <c r="C3138" s="19" t="s">
        <v>19</v>
      </c>
      <c r="D3138" s="19" t="s">
        <v>17170</v>
      </c>
      <c r="E3138" s="19" t="s">
        <v>17171</v>
      </c>
      <c r="F3138" s="19" t="s">
        <v>17172</v>
      </c>
      <c r="G3138" s="19" t="s">
        <v>23</v>
      </c>
      <c r="H3138" s="19" t="s">
        <v>1180</v>
      </c>
      <c r="I3138" s="19" t="s">
        <v>1159</v>
      </c>
      <c r="J3138" s="19" t="s">
        <v>4614</v>
      </c>
      <c r="K3138" s="19"/>
      <c r="L3138" s="19" t="s">
        <v>27</v>
      </c>
      <c r="M3138" s="19" t="s">
        <v>105</v>
      </c>
      <c r="N3138" s="19" t="s">
        <v>17173</v>
      </c>
      <c r="O3138" s="19" t="s">
        <v>17171</v>
      </c>
      <c r="P3138" s="19"/>
      <c r="Q3138" s="18">
        <v>4814.36</v>
      </c>
    </row>
    <row r="3139" hidden="1" spans="1:17">
      <c r="A3139" s="19" t="s">
        <v>787</v>
      </c>
      <c r="B3139" s="19" t="s">
        <v>788</v>
      </c>
      <c r="C3139" s="19" t="s">
        <v>32</v>
      </c>
      <c r="D3139" s="19" t="s">
        <v>17174</v>
      </c>
      <c r="E3139" s="19" t="s">
        <v>17175</v>
      </c>
      <c r="F3139" s="19" t="s">
        <v>17176</v>
      </c>
      <c r="G3139" s="19" t="s">
        <v>23</v>
      </c>
      <c r="H3139" s="19" t="s">
        <v>2550</v>
      </c>
      <c r="I3139" s="19" t="s">
        <v>654</v>
      </c>
      <c r="J3139" s="19" t="s">
        <v>2551</v>
      </c>
      <c r="K3139" s="19"/>
      <c r="L3139" s="19" t="s">
        <v>27</v>
      </c>
      <c r="M3139" s="19" t="s">
        <v>39</v>
      </c>
      <c r="N3139" s="19" t="s">
        <v>17177</v>
      </c>
      <c r="O3139" s="19" t="s">
        <v>17175</v>
      </c>
      <c r="P3139" s="19" t="s">
        <v>17178</v>
      </c>
      <c r="Q3139" s="18">
        <v>5134.83</v>
      </c>
    </row>
    <row r="3140" hidden="1" spans="1:17">
      <c r="A3140" s="19" t="s">
        <v>1760</v>
      </c>
      <c r="B3140" s="19" t="s">
        <v>1761</v>
      </c>
      <c r="C3140" s="19" t="s">
        <v>19</v>
      </c>
      <c r="D3140" s="19" t="s">
        <v>17179</v>
      </c>
      <c r="E3140" s="19" t="s">
        <v>17180</v>
      </c>
      <c r="F3140" s="19" t="s">
        <v>17181</v>
      </c>
      <c r="G3140" s="19" t="s">
        <v>48</v>
      </c>
      <c r="H3140" s="19" t="s">
        <v>17182</v>
      </c>
      <c r="I3140" s="19" t="s">
        <v>5482</v>
      </c>
      <c r="J3140" s="19" t="s">
        <v>1128</v>
      </c>
      <c r="K3140" s="19"/>
      <c r="L3140" s="19" t="s">
        <v>27</v>
      </c>
      <c r="M3140" s="19" t="s">
        <v>105</v>
      </c>
      <c r="N3140" s="19" t="s">
        <v>17183</v>
      </c>
      <c r="O3140" s="19" t="s">
        <v>17180</v>
      </c>
      <c r="P3140" s="19"/>
      <c r="Q3140" s="18">
        <v>4232.65</v>
      </c>
    </row>
    <row r="3141" hidden="1" spans="1:17">
      <c r="A3141" s="19" t="s">
        <v>278</v>
      </c>
      <c r="B3141" s="19" t="s">
        <v>279</v>
      </c>
      <c r="C3141" s="19" t="s">
        <v>32</v>
      </c>
      <c r="D3141" s="19" t="s">
        <v>17184</v>
      </c>
      <c r="E3141" s="19" t="s">
        <v>17185</v>
      </c>
      <c r="F3141" s="19" t="s">
        <v>17186</v>
      </c>
      <c r="G3141" s="19" t="s">
        <v>23</v>
      </c>
      <c r="H3141" s="19" t="s">
        <v>17187</v>
      </c>
      <c r="I3141" s="19" t="s">
        <v>87</v>
      </c>
      <c r="J3141" s="19" t="s">
        <v>17188</v>
      </c>
      <c r="K3141" s="19"/>
      <c r="L3141" s="19" t="s">
        <v>27</v>
      </c>
      <c r="M3141" s="19" t="s">
        <v>164</v>
      </c>
      <c r="N3141" s="19" t="s">
        <v>17189</v>
      </c>
      <c r="O3141" s="19" t="s">
        <v>17185</v>
      </c>
      <c r="P3141" s="19"/>
      <c r="Q3141" s="18">
        <v>5110.6</v>
      </c>
    </row>
    <row r="3142" hidden="1" spans="1:17">
      <c r="A3142" s="19" t="s">
        <v>278</v>
      </c>
      <c r="B3142" s="19" t="s">
        <v>279</v>
      </c>
      <c r="C3142" s="19" t="s">
        <v>32</v>
      </c>
      <c r="D3142" s="19" t="s">
        <v>17190</v>
      </c>
      <c r="E3142" s="19" t="s">
        <v>17191</v>
      </c>
      <c r="F3142" s="19" t="s">
        <v>17192</v>
      </c>
      <c r="G3142" s="19" t="s">
        <v>23</v>
      </c>
      <c r="H3142" s="19" t="s">
        <v>17193</v>
      </c>
      <c r="I3142" s="19" t="s">
        <v>390</v>
      </c>
      <c r="J3142" s="19" t="s">
        <v>1240</v>
      </c>
      <c r="K3142" s="19"/>
      <c r="L3142" s="19" t="s">
        <v>27</v>
      </c>
      <c r="M3142" s="19" t="s">
        <v>164</v>
      </c>
      <c r="N3142" s="19" t="s">
        <v>17194</v>
      </c>
      <c r="O3142" s="19" t="s">
        <v>17191</v>
      </c>
      <c r="P3142" s="19"/>
      <c r="Q3142" s="18">
        <v>3942.95</v>
      </c>
    </row>
    <row r="3143" hidden="1" spans="1:17">
      <c r="A3143" s="19" t="s">
        <v>278</v>
      </c>
      <c r="B3143" s="19" t="s">
        <v>279</v>
      </c>
      <c r="C3143" s="19" t="s">
        <v>32</v>
      </c>
      <c r="D3143" s="19" t="s">
        <v>17195</v>
      </c>
      <c r="E3143" s="19" t="s">
        <v>17196</v>
      </c>
      <c r="F3143" s="19" t="s">
        <v>17197</v>
      </c>
      <c r="G3143" s="19" t="s">
        <v>23</v>
      </c>
      <c r="H3143" s="19" t="s">
        <v>4017</v>
      </c>
      <c r="I3143" s="19" t="s">
        <v>1051</v>
      </c>
      <c r="J3143" s="19" t="s">
        <v>4018</v>
      </c>
      <c r="K3143" s="19"/>
      <c r="L3143" s="19" t="s">
        <v>27</v>
      </c>
      <c r="M3143" s="19" t="s">
        <v>105</v>
      </c>
      <c r="N3143" s="19" t="s">
        <v>17198</v>
      </c>
      <c r="O3143" s="19" t="s">
        <v>17196</v>
      </c>
      <c r="P3143" s="19" t="s">
        <v>17199</v>
      </c>
      <c r="Q3143" s="18">
        <v>5053.87</v>
      </c>
    </row>
    <row r="3144" hidden="1" spans="1:17">
      <c r="A3144" s="19" t="s">
        <v>278</v>
      </c>
      <c r="B3144" s="19" t="s">
        <v>279</v>
      </c>
      <c r="C3144" s="19" t="s">
        <v>32</v>
      </c>
      <c r="D3144" s="19" t="s">
        <v>17200</v>
      </c>
      <c r="E3144" s="19" t="s">
        <v>17201</v>
      </c>
      <c r="F3144" s="19" t="s">
        <v>17202</v>
      </c>
      <c r="G3144" s="19" t="s">
        <v>23</v>
      </c>
      <c r="H3144" s="19" t="s">
        <v>17203</v>
      </c>
      <c r="I3144" s="19" t="s">
        <v>17204</v>
      </c>
      <c r="J3144" s="19" t="s">
        <v>8761</v>
      </c>
      <c r="K3144" s="19"/>
      <c r="L3144" s="19" t="s">
        <v>27</v>
      </c>
      <c r="M3144" s="19" t="s">
        <v>105</v>
      </c>
      <c r="N3144" s="19" t="s">
        <v>17205</v>
      </c>
      <c r="O3144" s="19" t="s">
        <v>17201</v>
      </c>
      <c r="P3144" s="19"/>
      <c r="Q3144" s="18">
        <v>4307.74</v>
      </c>
    </row>
    <row r="3145" hidden="1" spans="1:17">
      <c r="A3145" s="19" t="s">
        <v>278</v>
      </c>
      <c r="B3145" s="19" t="s">
        <v>279</v>
      </c>
      <c r="C3145" s="19" t="s">
        <v>32</v>
      </c>
      <c r="D3145" s="19" t="s">
        <v>17206</v>
      </c>
      <c r="E3145" s="19" t="s">
        <v>17207</v>
      </c>
      <c r="F3145" s="19" t="s">
        <v>17208</v>
      </c>
      <c r="G3145" s="19" t="s">
        <v>23</v>
      </c>
      <c r="H3145" s="19" t="s">
        <v>17209</v>
      </c>
      <c r="I3145" s="19" t="s">
        <v>17210</v>
      </c>
      <c r="J3145" s="19" t="s">
        <v>8761</v>
      </c>
      <c r="K3145" s="19"/>
      <c r="L3145" s="19" t="s">
        <v>27</v>
      </c>
      <c r="M3145" s="19" t="s">
        <v>164</v>
      </c>
      <c r="N3145" s="19" t="s">
        <v>17211</v>
      </c>
      <c r="O3145" s="19" t="s">
        <v>17207</v>
      </c>
      <c r="P3145" s="19"/>
      <c r="Q3145" s="18">
        <v>4120.77</v>
      </c>
    </row>
    <row r="3146" hidden="1" spans="1:17">
      <c r="A3146" s="19" t="s">
        <v>278</v>
      </c>
      <c r="B3146" s="19" t="s">
        <v>279</v>
      </c>
      <c r="C3146" s="19" t="s">
        <v>32</v>
      </c>
      <c r="D3146" s="19" t="s">
        <v>17212</v>
      </c>
      <c r="E3146" s="19" t="s">
        <v>17213</v>
      </c>
      <c r="F3146" s="19" t="s">
        <v>17214</v>
      </c>
      <c r="G3146" s="19" t="s">
        <v>23</v>
      </c>
      <c r="H3146" s="19" t="s">
        <v>1423</v>
      </c>
      <c r="I3146" s="19" t="s">
        <v>17215</v>
      </c>
      <c r="J3146" s="19" t="s">
        <v>624</v>
      </c>
      <c r="K3146" s="19"/>
      <c r="L3146" s="19" t="s">
        <v>27</v>
      </c>
      <c r="M3146" s="19" t="s">
        <v>105</v>
      </c>
      <c r="N3146" s="19" t="s">
        <v>17216</v>
      </c>
      <c r="O3146" s="19" t="s">
        <v>17213</v>
      </c>
      <c r="P3146" s="19"/>
      <c r="Q3146" s="18">
        <v>4615.34</v>
      </c>
    </row>
    <row r="3147" hidden="1" spans="1:17">
      <c r="A3147" s="19" t="s">
        <v>278</v>
      </c>
      <c r="B3147" s="19" t="s">
        <v>279</v>
      </c>
      <c r="C3147" s="19" t="s">
        <v>32</v>
      </c>
      <c r="D3147" s="19" t="s">
        <v>17217</v>
      </c>
      <c r="E3147" s="19" t="s">
        <v>17218</v>
      </c>
      <c r="F3147" s="19" t="s">
        <v>17219</v>
      </c>
      <c r="G3147" s="19" t="s">
        <v>23</v>
      </c>
      <c r="H3147" s="19" t="s">
        <v>17220</v>
      </c>
      <c r="I3147" s="19" t="s">
        <v>17221</v>
      </c>
      <c r="J3147" s="19" t="s">
        <v>8761</v>
      </c>
      <c r="K3147" s="19"/>
      <c r="L3147" s="19" t="s">
        <v>27</v>
      </c>
      <c r="M3147" s="19" t="s">
        <v>105</v>
      </c>
      <c r="N3147" s="19" t="s">
        <v>17222</v>
      </c>
      <c r="O3147" s="19" t="s">
        <v>17218</v>
      </c>
      <c r="P3147" s="19"/>
      <c r="Q3147" s="18">
        <v>4520.05</v>
      </c>
    </row>
    <row r="3148" hidden="1" spans="1:17">
      <c r="A3148" s="19" t="s">
        <v>278</v>
      </c>
      <c r="B3148" s="19" t="s">
        <v>279</v>
      </c>
      <c r="C3148" s="19" t="s">
        <v>32</v>
      </c>
      <c r="D3148" s="19" t="s">
        <v>17223</v>
      </c>
      <c r="E3148" s="19" t="s">
        <v>17224</v>
      </c>
      <c r="F3148" s="19" t="s">
        <v>17225</v>
      </c>
      <c r="G3148" s="19" t="s">
        <v>23</v>
      </c>
      <c r="H3148" s="19" t="s">
        <v>17226</v>
      </c>
      <c r="I3148" s="19" t="s">
        <v>3098</v>
      </c>
      <c r="J3148" s="19" t="s">
        <v>8761</v>
      </c>
      <c r="K3148" s="19"/>
      <c r="L3148" s="19" t="s">
        <v>27</v>
      </c>
      <c r="M3148" s="19" t="s">
        <v>164</v>
      </c>
      <c r="N3148" s="19" t="s">
        <v>17227</v>
      </c>
      <c r="O3148" s="19" t="s">
        <v>17224</v>
      </c>
      <c r="P3148" s="19"/>
      <c r="Q3148" s="18">
        <v>4206.64</v>
      </c>
    </row>
    <row r="3149" hidden="1" spans="1:17">
      <c r="A3149" s="19" t="s">
        <v>278</v>
      </c>
      <c r="B3149" s="19" t="s">
        <v>279</v>
      </c>
      <c r="C3149" s="19" t="s">
        <v>32</v>
      </c>
      <c r="D3149" s="19" t="s">
        <v>17228</v>
      </c>
      <c r="E3149" s="19" t="s">
        <v>17229</v>
      </c>
      <c r="F3149" s="19" t="s">
        <v>17230</v>
      </c>
      <c r="G3149" s="19" t="s">
        <v>23</v>
      </c>
      <c r="H3149" s="19" t="s">
        <v>17231</v>
      </c>
      <c r="I3149" s="19" t="s">
        <v>17232</v>
      </c>
      <c r="J3149" s="19" t="s">
        <v>3127</v>
      </c>
      <c r="K3149" s="19"/>
      <c r="L3149" s="19" t="s">
        <v>27</v>
      </c>
      <c r="M3149" s="19" t="s">
        <v>164</v>
      </c>
      <c r="N3149" s="19" t="s">
        <v>17233</v>
      </c>
      <c r="O3149" s="19" t="s">
        <v>17229</v>
      </c>
      <c r="P3149" s="19"/>
      <c r="Q3149" s="18">
        <v>4333.07</v>
      </c>
    </row>
    <row r="3150" hidden="1" spans="1:17">
      <c r="A3150" s="19" t="s">
        <v>278</v>
      </c>
      <c r="B3150" s="19" t="s">
        <v>279</v>
      </c>
      <c r="C3150" s="19" t="s">
        <v>32</v>
      </c>
      <c r="D3150" s="19" t="s">
        <v>17234</v>
      </c>
      <c r="E3150" s="19" t="s">
        <v>17235</v>
      </c>
      <c r="F3150" s="19" t="s">
        <v>17236</v>
      </c>
      <c r="G3150" s="19" t="s">
        <v>23</v>
      </c>
      <c r="H3150" s="19" t="s">
        <v>17237</v>
      </c>
      <c r="I3150" s="19" t="s">
        <v>1308</v>
      </c>
      <c r="J3150" s="19" t="s">
        <v>17238</v>
      </c>
      <c r="K3150" s="19"/>
      <c r="L3150" s="19" t="s">
        <v>27</v>
      </c>
      <c r="M3150" s="19" t="s">
        <v>105</v>
      </c>
      <c r="N3150" s="19" t="s">
        <v>17239</v>
      </c>
      <c r="O3150" s="19" t="s">
        <v>17235</v>
      </c>
      <c r="P3150" s="19"/>
      <c r="Q3150" s="18">
        <v>4484.25</v>
      </c>
    </row>
    <row r="3151" hidden="1" spans="1:17">
      <c r="A3151" s="19" t="s">
        <v>278</v>
      </c>
      <c r="B3151" s="19" t="s">
        <v>279</v>
      </c>
      <c r="C3151" s="19" t="s">
        <v>32</v>
      </c>
      <c r="D3151" s="19" t="s">
        <v>17240</v>
      </c>
      <c r="E3151" s="19" t="s">
        <v>17241</v>
      </c>
      <c r="F3151" s="19" t="s">
        <v>17242</v>
      </c>
      <c r="G3151" s="19" t="s">
        <v>48</v>
      </c>
      <c r="H3151" s="19" t="s">
        <v>17243</v>
      </c>
      <c r="I3151" s="19" t="s">
        <v>1308</v>
      </c>
      <c r="J3151" s="19" t="s">
        <v>6602</v>
      </c>
      <c r="K3151" s="19"/>
      <c r="L3151" s="19" t="s">
        <v>27</v>
      </c>
      <c r="M3151" s="19" t="s">
        <v>164</v>
      </c>
      <c r="N3151" s="19" t="s">
        <v>17244</v>
      </c>
      <c r="O3151" s="19" t="s">
        <v>17241</v>
      </c>
      <c r="P3151" s="19"/>
      <c r="Q3151" s="18">
        <v>4518.51</v>
      </c>
    </row>
    <row r="3152" hidden="1" spans="1:17">
      <c r="A3152" s="19" t="s">
        <v>278</v>
      </c>
      <c r="B3152" s="19" t="s">
        <v>279</v>
      </c>
      <c r="C3152" s="19" t="s">
        <v>32</v>
      </c>
      <c r="D3152" s="19" t="s">
        <v>17245</v>
      </c>
      <c r="E3152" s="19" t="s">
        <v>17246</v>
      </c>
      <c r="F3152" s="19" t="s">
        <v>17247</v>
      </c>
      <c r="G3152" s="19" t="s">
        <v>23</v>
      </c>
      <c r="H3152" s="19" t="s">
        <v>17248</v>
      </c>
      <c r="I3152" s="19" t="s">
        <v>1315</v>
      </c>
      <c r="J3152" s="19" t="s">
        <v>17249</v>
      </c>
      <c r="K3152" s="19"/>
      <c r="L3152" s="19" t="s">
        <v>27</v>
      </c>
      <c r="M3152" s="19" t="s">
        <v>164</v>
      </c>
      <c r="N3152" s="19" t="s">
        <v>17250</v>
      </c>
      <c r="O3152" s="19" t="s">
        <v>17246</v>
      </c>
      <c r="P3152" s="19"/>
      <c r="Q3152" s="18">
        <v>4333.07</v>
      </c>
    </row>
    <row r="3153" hidden="1" spans="1:17">
      <c r="A3153" s="19" t="s">
        <v>919</v>
      </c>
      <c r="B3153" s="19" t="s">
        <v>920</v>
      </c>
      <c r="C3153" s="19" t="s">
        <v>44</v>
      </c>
      <c r="D3153" s="19" t="s">
        <v>17251</v>
      </c>
      <c r="E3153" s="19" t="s">
        <v>17252</v>
      </c>
      <c r="F3153" s="19" t="s">
        <v>17253</v>
      </c>
      <c r="G3153" s="19" t="s">
        <v>48</v>
      </c>
      <c r="H3153" s="19" t="s">
        <v>17254</v>
      </c>
      <c r="I3153" s="19" t="s">
        <v>6002</v>
      </c>
      <c r="J3153" s="19" t="s">
        <v>3728</v>
      </c>
      <c r="K3153" s="19"/>
      <c r="L3153" s="19" t="s">
        <v>27</v>
      </c>
      <c r="M3153" s="19" t="s">
        <v>52</v>
      </c>
      <c r="N3153" s="19" t="s">
        <v>17255</v>
      </c>
      <c r="O3153" s="19" t="s">
        <v>17252</v>
      </c>
      <c r="P3153" s="19" t="s">
        <v>17256</v>
      </c>
      <c r="Q3153" s="18">
        <v>4303.03</v>
      </c>
    </row>
    <row r="3154" hidden="1" spans="1:17">
      <c r="A3154" s="19" t="s">
        <v>100</v>
      </c>
      <c r="B3154" s="19" t="s">
        <v>101</v>
      </c>
      <c r="C3154" s="19" t="s">
        <v>19</v>
      </c>
      <c r="D3154" s="19" t="s">
        <v>17257</v>
      </c>
      <c r="E3154" s="19" t="s">
        <v>17258</v>
      </c>
      <c r="F3154" s="19" t="s">
        <v>17259</v>
      </c>
      <c r="G3154" s="19" t="s">
        <v>23</v>
      </c>
      <c r="H3154" s="19" t="s">
        <v>17260</v>
      </c>
      <c r="I3154" s="19" t="s">
        <v>10751</v>
      </c>
      <c r="J3154" s="19" t="s">
        <v>17261</v>
      </c>
      <c r="K3154" s="19"/>
      <c r="L3154" s="19" t="s">
        <v>27</v>
      </c>
      <c r="M3154" s="19" t="s">
        <v>28</v>
      </c>
      <c r="N3154" s="19" t="s">
        <v>17262</v>
      </c>
      <c r="O3154" s="19" t="s">
        <v>17258</v>
      </c>
      <c r="P3154" s="19"/>
      <c r="Q3154" s="18">
        <v>4702.41</v>
      </c>
    </row>
    <row r="3155" hidden="1" spans="1:17">
      <c r="A3155" s="19" t="s">
        <v>100</v>
      </c>
      <c r="B3155" s="19" t="s">
        <v>101</v>
      </c>
      <c r="C3155" s="19" t="s">
        <v>19</v>
      </c>
      <c r="D3155" s="19" t="s">
        <v>17263</v>
      </c>
      <c r="E3155" s="19" t="s">
        <v>17264</v>
      </c>
      <c r="F3155" s="19" t="s">
        <v>17265</v>
      </c>
      <c r="G3155" s="19" t="s">
        <v>23</v>
      </c>
      <c r="H3155" s="19" t="s">
        <v>17266</v>
      </c>
      <c r="I3155" s="19" t="s">
        <v>542</v>
      </c>
      <c r="J3155" s="19" t="s">
        <v>2961</v>
      </c>
      <c r="K3155" s="19"/>
      <c r="L3155" s="19" t="s">
        <v>27</v>
      </c>
      <c r="M3155" s="19" t="s">
        <v>105</v>
      </c>
      <c r="N3155" s="19" t="s">
        <v>17267</v>
      </c>
      <c r="O3155" s="19" t="s">
        <v>17264</v>
      </c>
      <c r="P3155" s="19"/>
      <c r="Q3155" s="18">
        <v>4729.88</v>
      </c>
    </row>
    <row r="3156" hidden="1" spans="1:17">
      <c r="A3156" s="19" t="s">
        <v>278</v>
      </c>
      <c r="B3156" s="19" t="s">
        <v>279</v>
      </c>
      <c r="C3156" s="19" t="s">
        <v>32</v>
      </c>
      <c r="D3156" s="19" t="s">
        <v>17268</v>
      </c>
      <c r="E3156" s="19" t="s">
        <v>17269</v>
      </c>
      <c r="F3156" s="19" t="s">
        <v>17270</v>
      </c>
      <c r="G3156" s="19" t="s">
        <v>23</v>
      </c>
      <c r="H3156" s="19" t="s">
        <v>7792</v>
      </c>
      <c r="I3156" s="19" t="s">
        <v>966</v>
      </c>
      <c r="J3156" s="19" t="s">
        <v>7786</v>
      </c>
      <c r="K3156" s="19"/>
      <c r="L3156" s="19" t="s">
        <v>27</v>
      </c>
      <c r="M3156" s="19" t="s">
        <v>105</v>
      </c>
      <c r="N3156" s="19" t="s">
        <v>17271</v>
      </c>
      <c r="O3156" s="19" t="s">
        <v>17269</v>
      </c>
      <c r="P3156" s="19" t="s">
        <v>17272</v>
      </c>
      <c r="Q3156" s="18">
        <v>5072.72</v>
      </c>
    </row>
    <row r="3157" hidden="1" spans="1:17">
      <c r="A3157" s="19" t="s">
        <v>1091</v>
      </c>
      <c r="B3157" s="19" t="s">
        <v>1092</v>
      </c>
      <c r="C3157" s="19" t="s">
        <v>44</v>
      </c>
      <c r="D3157" s="19" t="s">
        <v>17273</v>
      </c>
      <c r="E3157" s="19" t="s">
        <v>17274</v>
      </c>
      <c r="F3157" s="19" t="s">
        <v>17275</v>
      </c>
      <c r="G3157" s="19" t="s">
        <v>23</v>
      </c>
      <c r="H3157" s="19" t="s">
        <v>17276</v>
      </c>
      <c r="I3157" s="19" t="s">
        <v>1460</v>
      </c>
      <c r="J3157" s="19" t="s">
        <v>2565</v>
      </c>
      <c r="K3157" s="19"/>
      <c r="L3157" s="19" t="s">
        <v>27</v>
      </c>
      <c r="M3157" s="19" t="s">
        <v>28</v>
      </c>
      <c r="N3157" s="19" t="s">
        <v>17277</v>
      </c>
      <c r="O3157" s="19" t="s">
        <v>17274</v>
      </c>
      <c r="P3157" s="19"/>
      <c r="Q3157" s="18">
        <v>4570.16</v>
      </c>
    </row>
    <row r="3158" hidden="1" spans="1:17">
      <c r="A3158" s="19" t="s">
        <v>1091</v>
      </c>
      <c r="B3158" s="19" t="s">
        <v>1092</v>
      </c>
      <c r="C3158" s="19" t="s">
        <v>44</v>
      </c>
      <c r="D3158" s="19" t="s">
        <v>17278</v>
      </c>
      <c r="E3158" s="19" t="s">
        <v>17279</v>
      </c>
      <c r="F3158" s="19" t="s">
        <v>17280</v>
      </c>
      <c r="G3158" s="19" t="s">
        <v>23</v>
      </c>
      <c r="H3158" s="19" t="s">
        <v>17281</v>
      </c>
      <c r="I3158" s="19" t="s">
        <v>138</v>
      </c>
      <c r="J3158" s="19" t="s">
        <v>1027</v>
      </c>
      <c r="K3158" s="19"/>
      <c r="L3158" s="19" t="s">
        <v>27</v>
      </c>
      <c r="M3158" s="19" t="s">
        <v>28</v>
      </c>
      <c r="N3158" s="19" t="s">
        <v>17282</v>
      </c>
      <c r="O3158" s="19" t="s">
        <v>17279</v>
      </c>
      <c r="P3158" s="19"/>
      <c r="Q3158" s="18">
        <v>4482.41</v>
      </c>
    </row>
    <row r="3159" hidden="1" spans="1:17">
      <c r="A3159" s="19" t="s">
        <v>1091</v>
      </c>
      <c r="B3159" s="19" t="s">
        <v>1092</v>
      </c>
      <c r="C3159" s="19" t="s">
        <v>44</v>
      </c>
      <c r="D3159" s="19" t="s">
        <v>17283</v>
      </c>
      <c r="E3159" s="19" t="s">
        <v>17284</v>
      </c>
      <c r="F3159" s="19" t="s">
        <v>17285</v>
      </c>
      <c r="G3159" s="19" t="s">
        <v>23</v>
      </c>
      <c r="H3159" s="19" t="s">
        <v>17286</v>
      </c>
      <c r="I3159" s="19" t="s">
        <v>1868</v>
      </c>
      <c r="J3159" s="19" t="s">
        <v>2565</v>
      </c>
      <c r="K3159" s="19"/>
      <c r="L3159" s="19" t="s">
        <v>27</v>
      </c>
      <c r="M3159" s="19" t="s">
        <v>28</v>
      </c>
      <c r="N3159" s="19" t="s">
        <v>17287</v>
      </c>
      <c r="O3159" s="19" t="s">
        <v>17284</v>
      </c>
      <c r="P3159" s="19"/>
      <c r="Q3159" s="18">
        <v>4623.38</v>
      </c>
    </row>
    <row r="3160" hidden="1" spans="1:17">
      <c r="A3160" s="19" t="s">
        <v>1091</v>
      </c>
      <c r="B3160" s="19" t="s">
        <v>1092</v>
      </c>
      <c r="C3160" s="19" t="s">
        <v>44</v>
      </c>
      <c r="D3160" s="19" t="s">
        <v>17288</v>
      </c>
      <c r="E3160" s="19" t="s">
        <v>17289</v>
      </c>
      <c r="F3160" s="19" t="s">
        <v>17290</v>
      </c>
      <c r="G3160" s="19" t="s">
        <v>23</v>
      </c>
      <c r="H3160" s="19" t="s">
        <v>14127</v>
      </c>
      <c r="I3160" s="19" t="s">
        <v>8530</v>
      </c>
      <c r="J3160" s="19" t="s">
        <v>2991</v>
      </c>
      <c r="K3160" s="19"/>
      <c r="L3160" s="19" t="s">
        <v>27</v>
      </c>
      <c r="M3160" s="19" t="s">
        <v>28</v>
      </c>
      <c r="N3160" s="19" t="s">
        <v>17291</v>
      </c>
      <c r="O3160" s="19" t="s">
        <v>17289</v>
      </c>
      <c r="P3160" s="19"/>
      <c r="Q3160" s="18">
        <v>4565.38</v>
      </c>
    </row>
    <row r="3161" hidden="1" spans="1:17">
      <c r="A3161" s="19" t="s">
        <v>1091</v>
      </c>
      <c r="B3161" s="19" t="s">
        <v>1092</v>
      </c>
      <c r="C3161" s="19" t="s">
        <v>44</v>
      </c>
      <c r="D3161" s="19" t="s">
        <v>17292</v>
      </c>
      <c r="E3161" s="19" t="s">
        <v>17293</v>
      </c>
      <c r="F3161" s="19" t="s">
        <v>17294</v>
      </c>
      <c r="G3161" s="19" t="s">
        <v>48</v>
      </c>
      <c r="H3161" s="19" t="s">
        <v>17295</v>
      </c>
      <c r="I3161" s="19" t="s">
        <v>3398</v>
      </c>
      <c r="J3161" s="19" t="s">
        <v>2340</v>
      </c>
      <c r="K3161" s="19"/>
      <c r="L3161" s="19" t="s">
        <v>27</v>
      </c>
      <c r="M3161" s="19" t="s">
        <v>28</v>
      </c>
      <c r="N3161" s="19" t="s">
        <v>17296</v>
      </c>
      <c r="O3161" s="19" t="s">
        <v>17293</v>
      </c>
      <c r="P3161" s="19"/>
      <c r="Q3161" s="18">
        <v>4381.9</v>
      </c>
    </row>
    <row r="3162" hidden="1" spans="1:17">
      <c r="A3162" s="19" t="s">
        <v>1091</v>
      </c>
      <c r="B3162" s="19" t="s">
        <v>1092</v>
      </c>
      <c r="C3162" s="19" t="s">
        <v>44</v>
      </c>
      <c r="D3162" s="19" t="s">
        <v>17297</v>
      </c>
      <c r="E3162" s="19" t="s">
        <v>17298</v>
      </c>
      <c r="F3162" s="19" t="s">
        <v>17299</v>
      </c>
      <c r="G3162" s="19" t="s">
        <v>23</v>
      </c>
      <c r="H3162" s="19" t="s">
        <v>17300</v>
      </c>
      <c r="I3162" s="19" t="s">
        <v>17301</v>
      </c>
      <c r="J3162" s="19" t="s">
        <v>528</v>
      </c>
      <c r="K3162" s="19"/>
      <c r="L3162" s="19" t="s">
        <v>27</v>
      </c>
      <c r="M3162" s="19" t="s">
        <v>28</v>
      </c>
      <c r="N3162" s="19" t="s">
        <v>17302</v>
      </c>
      <c r="O3162" s="19" t="s">
        <v>17298</v>
      </c>
      <c r="P3162" s="19"/>
      <c r="Q3162" s="18">
        <v>5261.26</v>
      </c>
    </row>
    <row r="3163" hidden="1" spans="1:17">
      <c r="A3163" s="19" t="s">
        <v>1091</v>
      </c>
      <c r="B3163" s="19" t="s">
        <v>1092</v>
      </c>
      <c r="C3163" s="19" t="s">
        <v>44</v>
      </c>
      <c r="D3163" s="19" t="s">
        <v>17303</v>
      </c>
      <c r="E3163" s="19" t="s">
        <v>14545</v>
      </c>
      <c r="F3163" s="19" t="s">
        <v>17304</v>
      </c>
      <c r="G3163" s="19" t="s">
        <v>23</v>
      </c>
      <c r="H3163" s="19" t="s">
        <v>17305</v>
      </c>
      <c r="I3163" s="19" t="s">
        <v>138</v>
      </c>
      <c r="J3163" s="19" t="s">
        <v>528</v>
      </c>
      <c r="K3163" s="19"/>
      <c r="L3163" s="19" t="s">
        <v>27</v>
      </c>
      <c r="M3163" s="19" t="s">
        <v>28</v>
      </c>
      <c r="N3163" s="19" t="s">
        <v>17306</v>
      </c>
      <c r="O3163" s="19" t="s">
        <v>14545</v>
      </c>
      <c r="P3163" s="19"/>
      <c r="Q3163" s="18">
        <v>4818.67</v>
      </c>
    </row>
    <row r="3164" hidden="1" spans="1:17">
      <c r="A3164" s="19" t="s">
        <v>1091</v>
      </c>
      <c r="B3164" s="19" t="s">
        <v>1092</v>
      </c>
      <c r="C3164" s="19" t="s">
        <v>44</v>
      </c>
      <c r="D3164" s="19" t="s">
        <v>17307</v>
      </c>
      <c r="E3164" s="19" t="s">
        <v>17308</v>
      </c>
      <c r="F3164" s="19" t="s">
        <v>17309</v>
      </c>
      <c r="G3164" s="19" t="s">
        <v>23</v>
      </c>
      <c r="H3164" s="19" t="s">
        <v>17310</v>
      </c>
      <c r="I3164" s="19" t="s">
        <v>4386</v>
      </c>
      <c r="J3164" s="19" t="s">
        <v>624</v>
      </c>
      <c r="K3164" s="19"/>
      <c r="L3164" s="19" t="s">
        <v>27</v>
      </c>
      <c r="M3164" s="19" t="s">
        <v>28</v>
      </c>
      <c r="N3164" s="19" t="s">
        <v>17311</v>
      </c>
      <c r="O3164" s="19" t="s">
        <v>17308</v>
      </c>
      <c r="P3164" s="19"/>
      <c r="Q3164" s="18">
        <v>5258.03</v>
      </c>
    </row>
    <row r="3165" hidden="1" spans="1:17">
      <c r="A3165" s="19" t="s">
        <v>1091</v>
      </c>
      <c r="B3165" s="19" t="s">
        <v>1092</v>
      </c>
      <c r="C3165" s="19" t="s">
        <v>44</v>
      </c>
      <c r="D3165" s="19" t="s">
        <v>17312</v>
      </c>
      <c r="E3165" s="19" t="s">
        <v>17313</v>
      </c>
      <c r="F3165" s="19" t="s">
        <v>17314</v>
      </c>
      <c r="G3165" s="19" t="s">
        <v>48</v>
      </c>
      <c r="H3165" s="19" t="s">
        <v>3168</v>
      </c>
      <c r="I3165" s="19" t="s">
        <v>1430</v>
      </c>
      <c r="J3165" s="19" t="s">
        <v>263</v>
      </c>
      <c r="K3165" s="19"/>
      <c r="L3165" s="19" t="s">
        <v>27</v>
      </c>
      <c r="M3165" s="19" t="s">
        <v>52</v>
      </c>
      <c r="N3165" s="19" t="s">
        <v>17315</v>
      </c>
      <c r="O3165" s="19" t="s">
        <v>17313</v>
      </c>
      <c r="P3165" s="19"/>
      <c r="Q3165" s="18">
        <v>4040.43</v>
      </c>
    </row>
    <row r="3166" hidden="1" spans="1:17">
      <c r="A3166" s="19" t="s">
        <v>1091</v>
      </c>
      <c r="B3166" s="19" t="s">
        <v>1092</v>
      </c>
      <c r="C3166" s="19" t="s">
        <v>44</v>
      </c>
      <c r="D3166" s="19" t="s">
        <v>17316</v>
      </c>
      <c r="E3166" s="19" t="s">
        <v>17317</v>
      </c>
      <c r="F3166" s="19" t="s">
        <v>17318</v>
      </c>
      <c r="G3166" s="19" t="s">
        <v>23</v>
      </c>
      <c r="H3166" s="19" t="s">
        <v>17080</v>
      </c>
      <c r="I3166" s="19" t="s">
        <v>356</v>
      </c>
      <c r="J3166" s="19" t="s">
        <v>535</v>
      </c>
      <c r="K3166" s="19"/>
      <c r="L3166" s="19" t="s">
        <v>27</v>
      </c>
      <c r="M3166" s="19" t="s">
        <v>39</v>
      </c>
      <c r="N3166" s="19" t="s">
        <v>17319</v>
      </c>
      <c r="O3166" s="19" t="s">
        <v>17317</v>
      </c>
      <c r="P3166" s="19"/>
      <c r="Q3166" s="18">
        <v>5130.05</v>
      </c>
    </row>
    <row r="3167" hidden="1" spans="1:17">
      <c r="A3167" s="19" t="s">
        <v>1091</v>
      </c>
      <c r="B3167" s="19" t="s">
        <v>1092</v>
      </c>
      <c r="C3167" s="19" t="s">
        <v>44</v>
      </c>
      <c r="D3167" s="19" t="s">
        <v>17320</v>
      </c>
      <c r="E3167" s="19" t="s">
        <v>17321</v>
      </c>
      <c r="F3167" s="19" t="s">
        <v>17322</v>
      </c>
      <c r="G3167" s="19" t="s">
        <v>23</v>
      </c>
      <c r="H3167" s="19" t="s">
        <v>17323</v>
      </c>
      <c r="I3167" s="19" t="s">
        <v>1868</v>
      </c>
      <c r="J3167" s="19" t="s">
        <v>535</v>
      </c>
      <c r="K3167" s="19"/>
      <c r="L3167" s="19" t="s">
        <v>27</v>
      </c>
      <c r="M3167" s="19" t="s">
        <v>28</v>
      </c>
      <c r="N3167" s="19" t="s">
        <v>17324</v>
      </c>
      <c r="O3167" s="19" t="s">
        <v>17321</v>
      </c>
      <c r="P3167" s="19"/>
      <c r="Q3167" s="18">
        <v>4743.95</v>
      </c>
    </row>
    <row r="3168" hidden="1" spans="1:17">
      <c r="A3168" s="19" t="s">
        <v>1091</v>
      </c>
      <c r="B3168" s="19" t="s">
        <v>1092</v>
      </c>
      <c r="C3168" s="19" t="s">
        <v>44</v>
      </c>
      <c r="D3168" s="19" t="s">
        <v>17325</v>
      </c>
      <c r="E3168" s="19" t="s">
        <v>17326</v>
      </c>
      <c r="F3168" s="19" t="s">
        <v>17327</v>
      </c>
      <c r="G3168" s="19" t="s">
        <v>23</v>
      </c>
      <c r="H3168" s="19" t="s">
        <v>17328</v>
      </c>
      <c r="I3168" s="19" t="s">
        <v>751</v>
      </c>
      <c r="J3168" s="19" t="s">
        <v>713</v>
      </c>
      <c r="K3168" s="19"/>
      <c r="L3168" s="19" t="s">
        <v>27</v>
      </c>
      <c r="M3168" s="19" t="s">
        <v>28</v>
      </c>
      <c r="N3168" s="19" t="s">
        <v>17329</v>
      </c>
      <c r="O3168" s="19" t="s">
        <v>17326</v>
      </c>
      <c r="P3168" s="19"/>
      <c r="Q3168" s="18">
        <v>5367.01</v>
      </c>
    </row>
    <row r="3169" hidden="1" spans="1:17">
      <c r="A3169" s="19" t="s">
        <v>1091</v>
      </c>
      <c r="B3169" s="19" t="s">
        <v>1092</v>
      </c>
      <c r="C3169" s="19" t="s">
        <v>44</v>
      </c>
      <c r="D3169" s="19" t="s">
        <v>17330</v>
      </c>
      <c r="E3169" s="19" t="s">
        <v>17331</v>
      </c>
      <c r="F3169" s="19" t="s">
        <v>17332</v>
      </c>
      <c r="G3169" s="19" t="s">
        <v>23</v>
      </c>
      <c r="H3169" s="19" t="s">
        <v>17333</v>
      </c>
      <c r="I3169" s="19" t="s">
        <v>527</v>
      </c>
      <c r="J3169" s="19" t="s">
        <v>1960</v>
      </c>
      <c r="K3169" s="19"/>
      <c r="L3169" s="19" t="s">
        <v>27</v>
      </c>
      <c r="M3169" s="19" t="s">
        <v>28</v>
      </c>
      <c r="N3169" s="19" t="s">
        <v>17334</v>
      </c>
      <c r="O3169" s="19" t="s">
        <v>17331</v>
      </c>
      <c r="P3169" s="19"/>
      <c r="Q3169" s="18">
        <v>4909.01</v>
      </c>
    </row>
    <row r="3170" hidden="1" spans="1:17">
      <c r="A3170" s="19" t="s">
        <v>1091</v>
      </c>
      <c r="B3170" s="19" t="s">
        <v>1092</v>
      </c>
      <c r="C3170" s="19" t="s">
        <v>44</v>
      </c>
      <c r="D3170" s="19" t="s">
        <v>17335</v>
      </c>
      <c r="E3170" s="19" t="s">
        <v>17336</v>
      </c>
      <c r="F3170" s="19" t="s">
        <v>17337</v>
      </c>
      <c r="G3170" s="19" t="s">
        <v>48</v>
      </c>
      <c r="H3170" s="19" t="s">
        <v>7443</v>
      </c>
      <c r="I3170" s="19" t="s">
        <v>1966</v>
      </c>
      <c r="J3170" s="19" t="s">
        <v>1553</v>
      </c>
      <c r="K3170" s="19"/>
      <c r="L3170" s="19" t="s">
        <v>27</v>
      </c>
      <c r="M3170" s="19" t="s">
        <v>28</v>
      </c>
      <c r="N3170" s="19" t="s">
        <v>17338</v>
      </c>
      <c r="O3170" s="19" t="s">
        <v>17336</v>
      </c>
      <c r="P3170" s="19"/>
      <c r="Q3170" s="18">
        <v>3870.05</v>
      </c>
    </row>
    <row r="3171" hidden="1" spans="1:17">
      <c r="A3171" s="19" t="s">
        <v>1091</v>
      </c>
      <c r="B3171" s="19" t="s">
        <v>1092</v>
      </c>
      <c r="C3171" s="19" t="s">
        <v>44</v>
      </c>
      <c r="D3171" s="19" t="s">
        <v>17339</v>
      </c>
      <c r="E3171" s="19" t="s">
        <v>17340</v>
      </c>
      <c r="F3171" s="19" t="s">
        <v>17341</v>
      </c>
      <c r="G3171" s="19" t="s">
        <v>48</v>
      </c>
      <c r="H3171" s="19" t="s">
        <v>17342</v>
      </c>
      <c r="I3171" s="19" t="s">
        <v>3190</v>
      </c>
      <c r="J3171" s="19" t="s">
        <v>1880</v>
      </c>
      <c r="K3171" s="19"/>
      <c r="L3171" s="19" t="s">
        <v>27</v>
      </c>
      <c r="M3171" s="19" t="s">
        <v>28</v>
      </c>
      <c r="N3171" s="19" t="s">
        <v>17343</v>
      </c>
      <c r="O3171" s="19" t="s">
        <v>17340</v>
      </c>
      <c r="P3171" s="19"/>
      <c r="Q3171" s="18">
        <v>5747.83</v>
      </c>
    </row>
    <row r="3172" hidden="1" spans="1:17">
      <c r="A3172" s="19" t="s">
        <v>1433</v>
      </c>
      <c r="B3172" s="19" t="s">
        <v>1434</v>
      </c>
      <c r="C3172" s="19" t="s">
        <v>32</v>
      </c>
      <c r="D3172" s="19" t="s">
        <v>17344</v>
      </c>
      <c r="E3172" s="19" t="s">
        <v>17345</v>
      </c>
      <c r="F3172" s="19" t="s">
        <v>17346</v>
      </c>
      <c r="G3172" s="19" t="s">
        <v>23</v>
      </c>
      <c r="H3172" s="19" t="s">
        <v>435</v>
      </c>
      <c r="I3172" s="19" t="s">
        <v>17347</v>
      </c>
      <c r="J3172" s="19" t="s">
        <v>436</v>
      </c>
      <c r="K3172" s="19"/>
      <c r="L3172" s="19" t="s">
        <v>27</v>
      </c>
      <c r="M3172" s="19" t="s">
        <v>39</v>
      </c>
      <c r="N3172" s="19" t="s">
        <v>17348</v>
      </c>
      <c r="O3172" s="19" t="s">
        <v>17345</v>
      </c>
      <c r="P3172" s="19" t="s">
        <v>17349</v>
      </c>
      <c r="Q3172" s="18">
        <v>4985.39</v>
      </c>
    </row>
    <row r="3173" hidden="1" spans="1:17">
      <c r="A3173" s="19" t="s">
        <v>1433</v>
      </c>
      <c r="B3173" s="19" t="s">
        <v>1434</v>
      </c>
      <c r="C3173" s="19" t="s">
        <v>32</v>
      </c>
      <c r="D3173" s="19" t="s">
        <v>17350</v>
      </c>
      <c r="E3173" s="19" t="s">
        <v>17351</v>
      </c>
      <c r="F3173" s="19" t="s">
        <v>17352</v>
      </c>
      <c r="G3173" s="19" t="s">
        <v>23</v>
      </c>
      <c r="H3173" s="19" t="s">
        <v>17353</v>
      </c>
      <c r="I3173" s="19" t="s">
        <v>3743</v>
      </c>
      <c r="J3173" s="19" t="s">
        <v>6898</v>
      </c>
      <c r="K3173" s="19"/>
      <c r="L3173" s="19" t="s">
        <v>27</v>
      </c>
      <c r="M3173" s="19" t="s">
        <v>39</v>
      </c>
      <c r="N3173" s="19" t="s">
        <v>17354</v>
      </c>
      <c r="O3173" s="19" t="s">
        <v>17351</v>
      </c>
      <c r="P3173" s="19" t="s">
        <v>17355</v>
      </c>
      <c r="Q3173" s="18">
        <v>4442.75</v>
      </c>
    </row>
    <row r="3174" hidden="1" spans="1:17">
      <c r="A3174" s="19" t="s">
        <v>1433</v>
      </c>
      <c r="B3174" s="19" t="s">
        <v>1434</v>
      </c>
      <c r="C3174" s="19" t="s">
        <v>32</v>
      </c>
      <c r="D3174" s="19" t="s">
        <v>17356</v>
      </c>
      <c r="E3174" s="19" t="s">
        <v>17357</v>
      </c>
      <c r="F3174" s="19" t="s">
        <v>17358</v>
      </c>
      <c r="G3174" s="19" t="s">
        <v>23</v>
      </c>
      <c r="H3174" s="19" t="s">
        <v>17359</v>
      </c>
      <c r="I3174" s="19" t="s">
        <v>966</v>
      </c>
      <c r="J3174" s="19" t="s">
        <v>17360</v>
      </c>
      <c r="K3174" s="19"/>
      <c r="L3174" s="19" t="s">
        <v>27</v>
      </c>
      <c r="M3174" s="19" t="s">
        <v>39</v>
      </c>
      <c r="N3174" s="19" t="s">
        <v>17361</v>
      </c>
      <c r="O3174" s="19" t="s">
        <v>17357</v>
      </c>
      <c r="P3174" s="19" t="s">
        <v>17362</v>
      </c>
      <c r="Q3174" s="18">
        <v>5192.19</v>
      </c>
    </row>
    <row r="3175" hidden="1" spans="1:17">
      <c r="A3175" s="19" t="s">
        <v>1433</v>
      </c>
      <c r="B3175" s="19" t="s">
        <v>1434</v>
      </c>
      <c r="C3175" s="19" t="s">
        <v>32</v>
      </c>
      <c r="D3175" s="19" t="s">
        <v>17363</v>
      </c>
      <c r="E3175" s="19" t="s">
        <v>17364</v>
      </c>
      <c r="F3175" s="19" t="s">
        <v>17365</v>
      </c>
      <c r="G3175" s="19" t="s">
        <v>23</v>
      </c>
      <c r="H3175" s="19" t="s">
        <v>17366</v>
      </c>
      <c r="I3175" s="19" t="s">
        <v>966</v>
      </c>
      <c r="J3175" s="19" t="s">
        <v>2114</v>
      </c>
      <c r="K3175" s="19" t="s">
        <v>429</v>
      </c>
      <c r="L3175" s="19" t="s">
        <v>27</v>
      </c>
      <c r="M3175" s="19" t="s">
        <v>39</v>
      </c>
      <c r="N3175" s="19" t="s">
        <v>17367</v>
      </c>
      <c r="O3175" s="19" t="s">
        <v>17364</v>
      </c>
      <c r="P3175" s="19" t="s">
        <v>17368</v>
      </c>
      <c r="Q3175" s="18">
        <v>5088.86</v>
      </c>
    </row>
    <row r="3176" hidden="1" spans="1:17">
      <c r="A3176" s="19" t="s">
        <v>2836</v>
      </c>
      <c r="B3176" s="19" t="s">
        <v>2837</v>
      </c>
      <c r="C3176" s="19" t="s">
        <v>32</v>
      </c>
      <c r="D3176" s="19" t="s">
        <v>17369</v>
      </c>
      <c r="E3176" s="19" t="s">
        <v>17370</v>
      </c>
      <c r="F3176" s="19" t="s">
        <v>17371</v>
      </c>
      <c r="G3176" s="19" t="s">
        <v>23</v>
      </c>
      <c r="H3176" s="19" t="s">
        <v>465</v>
      </c>
      <c r="I3176" s="19" t="s">
        <v>519</v>
      </c>
      <c r="J3176" s="19" t="s">
        <v>466</v>
      </c>
      <c r="K3176" s="19"/>
      <c r="L3176" s="19" t="s">
        <v>27</v>
      </c>
      <c r="M3176" s="19" t="s">
        <v>105</v>
      </c>
      <c r="N3176" s="19" t="s">
        <v>17372</v>
      </c>
      <c r="O3176" s="19" t="s">
        <v>17370</v>
      </c>
      <c r="P3176" s="19"/>
      <c r="Q3176" s="18">
        <v>5853.97</v>
      </c>
    </row>
    <row r="3177" hidden="1" spans="1:17">
      <c r="A3177" s="19" t="s">
        <v>2836</v>
      </c>
      <c r="B3177" s="19" t="s">
        <v>2837</v>
      </c>
      <c r="C3177" s="19" t="s">
        <v>32</v>
      </c>
      <c r="D3177" s="19" t="s">
        <v>17373</v>
      </c>
      <c r="E3177" s="19" t="s">
        <v>17374</v>
      </c>
      <c r="F3177" s="19" t="s">
        <v>17375</v>
      </c>
      <c r="G3177" s="19" t="s">
        <v>23</v>
      </c>
      <c r="H3177" s="19" t="s">
        <v>1050</v>
      </c>
      <c r="I3177" s="19" t="s">
        <v>519</v>
      </c>
      <c r="J3177" s="19" t="s">
        <v>1010</v>
      </c>
      <c r="K3177" s="19"/>
      <c r="L3177" s="19" t="s">
        <v>27</v>
      </c>
      <c r="M3177" s="19" t="s">
        <v>105</v>
      </c>
      <c r="N3177" s="19" t="s">
        <v>17376</v>
      </c>
      <c r="O3177" s="19" t="s">
        <v>17374</v>
      </c>
      <c r="P3177" s="19" t="s">
        <v>17377</v>
      </c>
      <c r="Q3177" s="18">
        <v>4550.12</v>
      </c>
    </row>
    <row r="3178" hidden="1" spans="1:17">
      <c r="A3178" s="19" t="s">
        <v>2836</v>
      </c>
      <c r="B3178" s="19" t="s">
        <v>2837</v>
      </c>
      <c r="C3178" s="19" t="s">
        <v>32</v>
      </c>
      <c r="D3178" s="19" t="s">
        <v>17378</v>
      </c>
      <c r="E3178" s="19" t="s">
        <v>17379</v>
      </c>
      <c r="F3178" s="19" t="s">
        <v>17380</v>
      </c>
      <c r="G3178" s="19" t="s">
        <v>48</v>
      </c>
      <c r="H3178" s="19" t="s">
        <v>17381</v>
      </c>
      <c r="I3178" s="19" t="s">
        <v>572</v>
      </c>
      <c r="J3178" s="19" t="s">
        <v>1567</v>
      </c>
      <c r="K3178" s="19"/>
      <c r="L3178" s="19" t="s">
        <v>27</v>
      </c>
      <c r="M3178" s="19" t="s">
        <v>105</v>
      </c>
      <c r="N3178" s="19" t="s">
        <v>17382</v>
      </c>
      <c r="O3178" s="19" t="s">
        <v>17379</v>
      </c>
      <c r="P3178" s="19"/>
      <c r="Q3178" s="18">
        <v>3849.99</v>
      </c>
    </row>
    <row r="3179" hidden="1" spans="1:17">
      <c r="A3179" s="19" t="s">
        <v>2836</v>
      </c>
      <c r="B3179" s="19" t="s">
        <v>2837</v>
      </c>
      <c r="C3179" s="19" t="s">
        <v>32</v>
      </c>
      <c r="D3179" s="19" t="s">
        <v>17383</v>
      </c>
      <c r="E3179" s="19" t="s">
        <v>17384</v>
      </c>
      <c r="F3179" s="19" t="s">
        <v>17385</v>
      </c>
      <c r="G3179" s="19" t="s">
        <v>23</v>
      </c>
      <c r="H3179" s="19" t="s">
        <v>17386</v>
      </c>
      <c r="I3179" s="19" t="s">
        <v>3502</v>
      </c>
      <c r="J3179" s="19" t="s">
        <v>466</v>
      </c>
      <c r="K3179" s="19"/>
      <c r="L3179" s="19" t="s">
        <v>27</v>
      </c>
      <c r="M3179" s="19" t="s">
        <v>105</v>
      </c>
      <c r="N3179" s="19" t="s">
        <v>17387</v>
      </c>
      <c r="O3179" s="19" t="s">
        <v>17384</v>
      </c>
      <c r="P3179" s="19"/>
      <c r="Q3179" s="18">
        <v>4764.99</v>
      </c>
    </row>
    <row r="3180" hidden="1" spans="1:17">
      <c r="A3180" s="19" t="s">
        <v>2836</v>
      </c>
      <c r="B3180" s="19" t="s">
        <v>2837</v>
      </c>
      <c r="C3180" s="19" t="s">
        <v>32</v>
      </c>
      <c r="D3180" s="19" t="s">
        <v>17388</v>
      </c>
      <c r="E3180" s="19" t="s">
        <v>17389</v>
      </c>
      <c r="F3180" s="19" t="s">
        <v>17390</v>
      </c>
      <c r="G3180" s="19" t="s">
        <v>23</v>
      </c>
      <c r="H3180" s="19" t="s">
        <v>784</v>
      </c>
      <c r="I3180" s="19" t="s">
        <v>519</v>
      </c>
      <c r="J3180" s="19" t="s">
        <v>2891</v>
      </c>
      <c r="K3180" s="19"/>
      <c r="L3180" s="19" t="s">
        <v>27</v>
      </c>
      <c r="M3180" s="19" t="s">
        <v>105</v>
      </c>
      <c r="N3180" s="19" t="s">
        <v>17391</v>
      </c>
      <c r="O3180" s="19" t="s">
        <v>17389</v>
      </c>
      <c r="P3180" s="19" t="s">
        <v>17392</v>
      </c>
      <c r="Q3180" s="18">
        <v>5552.03</v>
      </c>
    </row>
    <row r="3181" hidden="1" spans="1:17">
      <c r="A3181" s="19" t="s">
        <v>2836</v>
      </c>
      <c r="B3181" s="19" t="s">
        <v>2837</v>
      </c>
      <c r="C3181" s="19" t="s">
        <v>32</v>
      </c>
      <c r="D3181" s="19" t="s">
        <v>17393</v>
      </c>
      <c r="E3181" s="19" t="s">
        <v>17394</v>
      </c>
      <c r="F3181" s="19" t="s">
        <v>17395</v>
      </c>
      <c r="G3181" s="19" t="s">
        <v>23</v>
      </c>
      <c r="H3181" s="19" t="s">
        <v>235</v>
      </c>
      <c r="I3181" s="19" t="s">
        <v>1105</v>
      </c>
      <c r="J3181" s="19" t="s">
        <v>237</v>
      </c>
      <c r="K3181" s="19"/>
      <c r="L3181" s="19" t="s">
        <v>27</v>
      </c>
      <c r="M3181" s="19" t="s">
        <v>105</v>
      </c>
      <c r="N3181" s="19" t="s">
        <v>17396</v>
      </c>
      <c r="O3181" s="19" t="s">
        <v>17394</v>
      </c>
      <c r="P3181" s="19" t="s">
        <v>17397</v>
      </c>
      <c r="Q3181" s="18">
        <v>5711.25</v>
      </c>
    </row>
    <row r="3182" hidden="1" spans="1:17">
      <c r="A3182" s="19" t="s">
        <v>1518</v>
      </c>
      <c r="B3182" s="19" t="s">
        <v>1519</v>
      </c>
      <c r="C3182" s="19" t="s">
        <v>19</v>
      </c>
      <c r="D3182" s="19" t="s">
        <v>17398</v>
      </c>
      <c r="E3182" s="19" t="s">
        <v>17399</v>
      </c>
      <c r="F3182" s="19" t="s">
        <v>17400</v>
      </c>
      <c r="G3182" s="19" t="s">
        <v>23</v>
      </c>
      <c r="H3182" s="19" t="s">
        <v>15867</v>
      </c>
      <c r="I3182" s="19" t="s">
        <v>3939</v>
      </c>
      <c r="J3182" s="19" t="s">
        <v>1140</v>
      </c>
      <c r="K3182" s="19"/>
      <c r="L3182" s="19" t="s">
        <v>27</v>
      </c>
      <c r="M3182" s="19" t="s">
        <v>39</v>
      </c>
      <c r="N3182" s="19" t="s">
        <v>17401</v>
      </c>
      <c r="O3182" s="19" t="s">
        <v>17399</v>
      </c>
      <c r="P3182" s="19"/>
      <c r="Q3182" s="18">
        <v>4974.59</v>
      </c>
    </row>
    <row r="3183" hidden="1" spans="1:17">
      <c r="A3183" s="19" t="s">
        <v>1099</v>
      </c>
      <c r="B3183" s="19" t="s">
        <v>1100</v>
      </c>
      <c r="C3183" s="19" t="s">
        <v>19</v>
      </c>
      <c r="D3183" s="19" t="s">
        <v>17402</v>
      </c>
      <c r="E3183" s="19" t="s">
        <v>17403</v>
      </c>
      <c r="F3183" s="19" t="s">
        <v>17404</v>
      </c>
      <c r="G3183" s="19" t="s">
        <v>23</v>
      </c>
      <c r="H3183" s="19" t="s">
        <v>3432</v>
      </c>
      <c r="I3183" s="19" t="s">
        <v>403</v>
      </c>
      <c r="J3183" s="19" t="s">
        <v>3433</v>
      </c>
      <c r="K3183" s="19"/>
      <c r="L3183" s="19" t="s">
        <v>27</v>
      </c>
      <c r="M3183" s="19" t="s">
        <v>39</v>
      </c>
      <c r="N3183" s="19" t="s">
        <v>17405</v>
      </c>
      <c r="O3183" s="19" t="s">
        <v>17403</v>
      </c>
      <c r="P3183" s="19" t="s">
        <v>17406</v>
      </c>
      <c r="Q3183" s="18">
        <v>6405.95</v>
      </c>
    </row>
    <row r="3184" hidden="1" spans="1:17">
      <c r="A3184" s="19" t="s">
        <v>2626</v>
      </c>
      <c r="B3184" s="19" t="s">
        <v>2627</v>
      </c>
      <c r="C3184" s="19" t="s">
        <v>2628</v>
      </c>
      <c r="D3184" s="19" t="s">
        <v>17407</v>
      </c>
      <c r="E3184" s="19" t="s">
        <v>17408</v>
      </c>
      <c r="F3184" s="19" t="s">
        <v>17409</v>
      </c>
      <c r="G3184" s="19" t="s">
        <v>48</v>
      </c>
      <c r="H3184" s="19" t="s">
        <v>5704</v>
      </c>
      <c r="I3184" s="19" t="s">
        <v>50</v>
      </c>
      <c r="J3184" s="19" t="s">
        <v>1407</v>
      </c>
      <c r="K3184" s="19"/>
      <c r="L3184" s="19" t="s">
        <v>27</v>
      </c>
      <c r="M3184" s="19" t="s">
        <v>28</v>
      </c>
      <c r="N3184" s="19" t="s">
        <v>17410</v>
      </c>
      <c r="O3184" s="19" t="s">
        <v>17408</v>
      </c>
      <c r="P3184" s="19" t="s">
        <v>17411</v>
      </c>
      <c r="Q3184" s="18">
        <v>4502.18</v>
      </c>
    </row>
    <row r="3185" hidden="1" spans="1:17">
      <c r="A3185" s="19" t="s">
        <v>1786</v>
      </c>
      <c r="B3185" s="19" t="s">
        <v>1787</v>
      </c>
      <c r="C3185" s="19" t="s">
        <v>32</v>
      </c>
      <c r="D3185" s="19" t="s">
        <v>17412</v>
      </c>
      <c r="E3185" s="19" t="s">
        <v>17413</v>
      </c>
      <c r="F3185" s="19" t="s">
        <v>17414</v>
      </c>
      <c r="G3185" s="19" t="s">
        <v>23</v>
      </c>
      <c r="H3185" s="19" t="s">
        <v>1405</v>
      </c>
      <c r="I3185" s="19" t="s">
        <v>816</v>
      </c>
      <c r="J3185" s="19" t="s">
        <v>1407</v>
      </c>
      <c r="K3185" s="19"/>
      <c r="L3185" s="19" t="s">
        <v>27</v>
      </c>
      <c r="M3185" s="19" t="s">
        <v>105</v>
      </c>
      <c r="N3185" s="19" t="s">
        <v>17415</v>
      </c>
      <c r="O3185" s="19" t="s">
        <v>17413</v>
      </c>
      <c r="P3185" s="19" t="s">
        <v>17416</v>
      </c>
      <c r="Q3185" s="18">
        <v>5496.26</v>
      </c>
    </row>
    <row r="3186" hidden="1" spans="1:17">
      <c r="A3186" s="19" t="s">
        <v>250</v>
      </c>
      <c r="B3186" s="19" t="s">
        <v>251</v>
      </c>
      <c r="C3186" s="19" t="s">
        <v>44</v>
      </c>
      <c r="D3186" s="19" t="s">
        <v>17417</v>
      </c>
      <c r="E3186" s="19" t="s">
        <v>17418</v>
      </c>
      <c r="F3186" s="19" t="s">
        <v>17419</v>
      </c>
      <c r="G3186" s="19" t="s">
        <v>23</v>
      </c>
      <c r="H3186" s="19" t="s">
        <v>17420</v>
      </c>
      <c r="I3186" s="19" t="s">
        <v>17421</v>
      </c>
      <c r="J3186" s="19" t="s">
        <v>1309</v>
      </c>
      <c r="K3186" s="19" t="s">
        <v>429</v>
      </c>
      <c r="L3186" s="19" t="s">
        <v>27</v>
      </c>
      <c r="M3186" s="19" t="s">
        <v>28</v>
      </c>
      <c r="N3186" s="19" t="s">
        <v>17422</v>
      </c>
      <c r="O3186" s="19" t="s">
        <v>17418</v>
      </c>
      <c r="P3186" s="19"/>
      <c r="Q3186" s="18">
        <v>4723.65</v>
      </c>
    </row>
    <row r="3187" hidden="1" spans="1:17">
      <c r="A3187" s="19" t="s">
        <v>1753</v>
      </c>
      <c r="B3187" s="19" t="s">
        <v>1754</v>
      </c>
      <c r="C3187" s="19" t="s">
        <v>44</v>
      </c>
      <c r="D3187" s="19" t="s">
        <v>17423</v>
      </c>
      <c r="E3187" s="19" t="s">
        <v>17424</v>
      </c>
      <c r="F3187" s="19" t="s">
        <v>17425</v>
      </c>
      <c r="G3187" s="19" t="s">
        <v>48</v>
      </c>
      <c r="H3187" s="19" t="s">
        <v>17426</v>
      </c>
      <c r="I3187" s="19" t="s">
        <v>1171</v>
      </c>
      <c r="J3187" s="19" t="s">
        <v>3496</v>
      </c>
      <c r="K3187" s="19"/>
      <c r="L3187" s="19" t="s">
        <v>27</v>
      </c>
      <c r="M3187" s="19" t="s">
        <v>39</v>
      </c>
      <c r="N3187" s="19" t="s">
        <v>17427</v>
      </c>
      <c r="O3187" s="19" t="s">
        <v>17424</v>
      </c>
      <c r="P3187" s="19"/>
      <c r="Q3187" s="18">
        <v>4934.56</v>
      </c>
    </row>
    <row r="3188" hidden="1" spans="1:17">
      <c r="A3188" s="19" t="s">
        <v>1753</v>
      </c>
      <c r="B3188" s="19" t="s">
        <v>1754</v>
      </c>
      <c r="C3188" s="19" t="s">
        <v>44</v>
      </c>
      <c r="D3188" s="19" t="s">
        <v>17428</v>
      </c>
      <c r="E3188" s="19" t="s">
        <v>17429</v>
      </c>
      <c r="F3188" s="19" t="s">
        <v>17430</v>
      </c>
      <c r="G3188" s="19" t="s">
        <v>48</v>
      </c>
      <c r="H3188" s="19" t="s">
        <v>17431</v>
      </c>
      <c r="I3188" s="19" t="s">
        <v>6623</v>
      </c>
      <c r="J3188" s="19" t="s">
        <v>824</v>
      </c>
      <c r="K3188" s="19"/>
      <c r="L3188" s="19" t="s">
        <v>27</v>
      </c>
      <c r="M3188" s="19" t="s">
        <v>39</v>
      </c>
      <c r="N3188" s="19" t="s">
        <v>17432</v>
      </c>
      <c r="O3188" s="19" t="s">
        <v>17429</v>
      </c>
      <c r="P3188" s="19"/>
      <c r="Q3188" s="18">
        <v>4532.45</v>
      </c>
    </row>
    <row r="3189" hidden="1" spans="1:17">
      <c r="A3189" s="19" t="s">
        <v>1753</v>
      </c>
      <c r="B3189" s="19" t="s">
        <v>1754</v>
      </c>
      <c r="C3189" s="19" t="s">
        <v>44</v>
      </c>
      <c r="D3189" s="19" t="s">
        <v>17433</v>
      </c>
      <c r="E3189" s="19" t="s">
        <v>17434</v>
      </c>
      <c r="F3189" s="19" t="s">
        <v>17435</v>
      </c>
      <c r="G3189" s="19" t="s">
        <v>48</v>
      </c>
      <c r="H3189" s="19" t="s">
        <v>17436</v>
      </c>
      <c r="I3189" s="19" t="s">
        <v>138</v>
      </c>
      <c r="J3189" s="19" t="s">
        <v>2991</v>
      </c>
      <c r="K3189" s="19"/>
      <c r="L3189" s="19" t="s">
        <v>27</v>
      </c>
      <c r="M3189" s="19" t="s">
        <v>39</v>
      </c>
      <c r="N3189" s="19" t="s">
        <v>17437</v>
      </c>
      <c r="O3189" s="19" t="s">
        <v>17434</v>
      </c>
      <c r="P3189" s="19"/>
      <c r="Q3189" s="18">
        <v>4565.38</v>
      </c>
    </row>
    <row r="3190" hidden="1" spans="1:17">
      <c r="A3190" s="19" t="s">
        <v>1753</v>
      </c>
      <c r="B3190" s="19" t="s">
        <v>1754</v>
      </c>
      <c r="C3190" s="19" t="s">
        <v>44</v>
      </c>
      <c r="D3190" s="19" t="s">
        <v>17438</v>
      </c>
      <c r="E3190" s="19" t="s">
        <v>17439</v>
      </c>
      <c r="F3190" s="19" t="s">
        <v>17440</v>
      </c>
      <c r="G3190" s="19" t="s">
        <v>48</v>
      </c>
      <c r="H3190" s="19" t="s">
        <v>17441</v>
      </c>
      <c r="I3190" s="19" t="s">
        <v>184</v>
      </c>
      <c r="J3190" s="19" t="s">
        <v>2715</v>
      </c>
      <c r="K3190" s="19"/>
      <c r="L3190" s="19" t="s">
        <v>27</v>
      </c>
      <c r="M3190" s="19" t="s">
        <v>39</v>
      </c>
      <c r="N3190" s="19" t="s">
        <v>17442</v>
      </c>
      <c r="O3190" s="19" t="s">
        <v>17439</v>
      </c>
      <c r="P3190" s="19"/>
      <c r="Q3190" s="18">
        <v>4522.09</v>
      </c>
    </row>
    <row r="3191" hidden="1" spans="1:17">
      <c r="A3191" s="19" t="s">
        <v>1753</v>
      </c>
      <c r="B3191" s="19" t="s">
        <v>1754</v>
      </c>
      <c r="C3191" s="19" t="s">
        <v>44</v>
      </c>
      <c r="D3191" s="19" t="s">
        <v>17443</v>
      </c>
      <c r="E3191" s="19" t="s">
        <v>17444</v>
      </c>
      <c r="F3191" s="19" t="s">
        <v>17445</v>
      </c>
      <c r="G3191" s="19" t="s">
        <v>23</v>
      </c>
      <c r="H3191" s="19" t="s">
        <v>2575</v>
      </c>
      <c r="I3191" s="19" t="s">
        <v>138</v>
      </c>
      <c r="J3191" s="19" t="s">
        <v>857</v>
      </c>
      <c r="K3191" s="19"/>
      <c r="L3191" s="19" t="s">
        <v>27</v>
      </c>
      <c r="M3191" s="19" t="s">
        <v>39</v>
      </c>
      <c r="N3191" s="19" t="s">
        <v>17446</v>
      </c>
      <c r="O3191" s="19" t="s">
        <v>17444</v>
      </c>
      <c r="P3191" s="19"/>
      <c r="Q3191" s="18">
        <v>4803.99</v>
      </c>
    </row>
    <row r="3192" hidden="1" spans="1:17">
      <c r="A3192" s="19" t="s">
        <v>1753</v>
      </c>
      <c r="B3192" s="19" t="s">
        <v>1754</v>
      </c>
      <c r="C3192" s="19" t="s">
        <v>44</v>
      </c>
      <c r="D3192" s="19" t="s">
        <v>17447</v>
      </c>
      <c r="E3192" s="19" t="s">
        <v>17448</v>
      </c>
      <c r="F3192" s="19" t="s">
        <v>17449</v>
      </c>
      <c r="G3192" s="19" t="s">
        <v>48</v>
      </c>
      <c r="H3192" s="19" t="s">
        <v>17450</v>
      </c>
      <c r="I3192" s="19" t="s">
        <v>10889</v>
      </c>
      <c r="J3192" s="19" t="s">
        <v>2576</v>
      </c>
      <c r="K3192" s="19"/>
      <c r="L3192" s="19" t="s">
        <v>27</v>
      </c>
      <c r="M3192" s="19" t="s">
        <v>39</v>
      </c>
      <c r="N3192" s="19" t="s">
        <v>17451</v>
      </c>
      <c r="O3192" s="19" t="s">
        <v>17448</v>
      </c>
      <c r="P3192" s="19"/>
      <c r="Q3192" s="18">
        <v>4486.19</v>
      </c>
    </row>
    <row r="3193" hidden="1" spans="1:17">
      <c r="A3193" s="19" t="s">
        <v>1753</v>
      </c>
      <c r="B3193" s="19" t="s">
        <v>1754</v>
      </c>
      <c r="C3193" s="19" t="s">
        <v>44</v>
      </c>
      <c r="D3193" s="19" t="s">
        <v>17452</v>
      </c>
      <c r="E3193" s="19" t="s">
        <v>17453</v>
      </c>
      <c r="F3193" s="19" t="s">
        <v>17454</v>
      </c>
      <c r="G3193" s="19" t="s">
        <v>48</v>
      </c>
      <c r="H3193" s="19" t="s">
        <v>17455</v>
      </c>
      <c r="I3193" s="19" t="s">
        <v>1679</v>
      </c>
      <c r="J3193" s="19" t="s">
        <v>535</v>
      </c>
      <c r="K3193" s="19"/>
      <c r="L3193" s="19" t="s">
        <v>27</v>
      </c>
      <c r="M3193" s="19" t="s">
        <v>39</v>
      </c>
      <c r="N3193" s="19" t="s">
        <v>17456</v>
      </c>
      <c r="O3193" s="19" t="s">
        <v>17453</v>
      </c>
      <c r="P3193" s="19"/>
      <c r="Q3193" s="18">
        <v>4349.04</v>
      </c>
    </row>
    <row r="3194" hidden="1" spans="1:17">
      <c r="A3194" s="19" t="s">
        <v>1753</v>
      </c>
      <c r="B3194" s="19" t="s">
        <v>1754</v>
      </c>
      <c r="C3194" s="19" t="s">
        <v>44</v>
      </c>
      <c r="D3194" s="19" t="s">
        <v>17457</v>
      </c>
      <c r="E3194" s="19" t="s">
        <v>17458</v>
      </c>
      <c r="F3194" s="19" t="s">
        <v>17459</v>
      </c>
      <c r="G3194" s="19" t="s">
        <v>23</v>
      </c>
      <c r="H3194" s="19" t="s">
        <v>17460</v>
      </c>
      <c r="I3194" s="19" t="s">
        <v>1484</v>
      </c>
      <c r="J3194" s="19" t="s">
        <v>636</v>
      </c>
      <c r="K3194" s="19"/>
      <c r="L3194" s="19" t="s">
        <v>27</v>
      </c>
      <c r="M3194" s="19" t="s">
        <v>39</v>
      </c>
      <c r="N3194" s="19" t="s">
        <v>17461</v>
      </c>
      <c r="O3194" s="19" t="s">
        <v>17458</v>
      </c>
      <c r="P3194" s="19"/>
      <c r="Q3194" s="18">
        <v>4864.43</v>
      </c>
    </row>
    <row r="3195" hidden="1" spans="1:17">
      <c r="A3195" s="19" t="s">
        <v>1753</v>
      </c>
      <c r="B3195" s="19" t="s">
        <v>1754</v>
      </c>
      <c r="C3195" s="19" t="s">
        <v>44</v>
      </c>
      <c r="D3195" s="19" t="s">
        <v>17462</v>
      </c>
      <c r="E3195" s="19" t="s">
        <v>17463</v>
      </c>
      <c r="F3195" s="19" t="s">
        <v>17464</v>
      </c>
      <c r="G3195" s="19" t="s">
        <v>48</v>
      </c>
      <c r="H3195" s="19" t="s">
        <v>3501</v>
      </c>
      <c r="I3195" s="19" t="s">
        <v>1171</v>
      </c>
      <c r="J3195" s="19" t="s">
        <v>2303</v>
      </c>
      <c r="K3195" s="19"/>
      <c r="L3195" s="19" t="s">
        <v>27</v>
      </c>
      <c r="M3195" s="19" t="s">
        <v>39</v>
      </c>
      <c r="N3195" s="19" t="s">
        <v>17465</v>
      </c>
      <c r="O3195" s="19" t="s">
        <v>17463</v>
      </c>
      <c r="P3195" s="19"/>
      <c r="Q3195" s="18">
        <v>4978.46</v>
      </c>
    </row>
    <row r="3196" hidden="1" spans="1:17">
      <c r="A3196" s="19" t="s">
        <v>1753</v>
      </c>
      <c r="B3196" s="19" t="s">
        <v>1754</v>
      </c>
      <c r="C3196" s="19" t="s">
        <v>44</v>
      </c>
      <c r="D3196" s="19" t="s">
        <v>17466</v>
      </c>
      <c r="E3196" s="19" t="s">
        <v>17467</v>
      </c>
      <c r="F3196" s="19" t="s">
        <v>17468</v>
      </c>
      <c r="G3196" s="19" t="s">
        <v>48</v>
      </c>
      <c r="H3196" s="19" t="s">
        <v>17469</v>
      </c>
      <c r="I3196" s="19" t="s">
        <v>1127</v>
      </c>
      <c r="J3196" s="19" t="s">
        <v>1567</v>
      </c>
      <c r="K3196" s="19"/>
      <c r="L3196" s="19" t="s">
        <v>27</v>
      </c>
      <c r="M3196" s="19" t="s">
        <v>39</v>
      </c>
      <c r="N3196" s="19" t="s">
        <v>17470</v>
      </c>
      <c r="O3196" s="19" t="s">
        <v>17467</v>
      </c>
      <c r="P3196" s="19"/>
      <c r="Q3196" s="18">
        <v>5121.55</v>
      </c>
    </row>
    <row r="3197" hidden="1" spans="1:17">
      <c r="A3197" s="19" t="s">
        <v>1753</v>
      </c>
      <c r="B3197" s="19" t="s">
        <v>1754</v>
      </c>
      <c r="C3197" s="19" t="s">
        <v>44</v>
      </c>
      <c r="D3197" s="19" t="s">
        <v>17471</v>
      </c>
      <c r="E3197" s="19" t="s">
        <v>17472</v>
      </c>
      <c r="F3197" s="19" t="s">
        <v>17473</v>
      </c>
      <c r="G3197" s="19" t="s">
        <v>48</v>
      </c>
      <c r="H3197" s="19" t="s">
        <v>17474</v>
      </c>
      <c r="I3197" s="19" t="s">
        <v>519</v>
      </c>
      <c r="J3197" s="19" t="s">
        <v>2282</v>
      </c>
      <c r="K3197" s="19"/>
      <c r="L3197" s="19" t="s">
        <v>27</v>
      </c>
      <c r="M3197" s="19" t="s">
        <v>39</v>
      </c>
      <c r="N3197" s="19" t="s">
        <v>17475</v>
      </c>
      <c r="O3197" s="19" t="s">
        <v>17472</v>
      </c>
      <c r="P3197" s="19"/>
      <c r="Q3197" s="18">
        <v>5115.09</v>
      </c>
    </row>
    <row r="3198" hidden="1" spans="1:17">
      <c r="A3198" s="19" t="s">
        <v>1753</v>
      </c>
      <c r="B3198" s="19" t="s">
        <v>1754</v>
      </c>
      <c r="C3198" s="19" t="s">
        <v>44</v>
      </c>
      <c r="D3198" s="19" t="s">
        <v>17476</v>
      </c>
      <c r="E3198" s="19" t="s">
        <v>17477</v>
      </c>
      <c r="F3198" s="19" t="s">
        <v>17478</v>
      </c>
      <c r="G3198" s="19" t="s">
        <v>48</v>
      </c>
      <c r="H3198" s="19" t="s">
        <v>3084</v>
      </c>
      <c r="I3198" s="19" t="s">
        <v>1171</v>
      </c>
      <c r="J3198" s="19" t="s">
        <v>1715</v>
      </c>
      <c r="K3198" s="19"/>
      <c r="L3198" s="19" t="s">
        <v>27</v>
      </c>
      <c r="M3198" s="19" t="s">
        <v>39</v>
      </c>
      <c r="N3198" s="19" t="s">
        <v>17479</v>
      </c>
      <c r="O3198" s="19" t="s">
        <v>17477</v>
      </c>
      <c r="P3198" s="19"/>
      <c r="Q3198" s="18">
        <v>5025.59</v>
      </c>
    </row>
    <row r="3199" hidden="1" spans="1:17">
      <c r="A3199" s="19" t="s">
        <v>1753</v>
      </c>
      <c r="B3199" s="19" t="s">
        <v>1754</v>
      </c>
      <c r="C3199" s="19" t="s">
        <v>44</v>
      </c>
      <c r="D3199" s="19" t="s">
        <v>17480</v>
      </c>
      <c r="E3199" s="19" t="s">
        <v>17481</v>
      </c>
      <c r="F3199" s="19" t="s">
        <v>17482</v>
      </c>
      <c r="G3199" s="19" t="s">
        <v>23</v>
      </c>
      <c r="H3199" s="19" t="s">
        <v>3211</v>
      </c>
      <c r="I3199" s="19" t="s">
        <v>2043</v>
      </c>
      <c r="J3199" s="19" t="s">
        <v>617</v>
      </c>
      <c r="K3199" s="19"/>
      <c r="L3199" s="19" t="s">
        <v>27</v>
      </c>
      <c r="M3199" s="19" t="s">
        <v>39</v>
      </c>
      <c r="N3199" s="19" t="s">
        <v>17483</v>
      </c>
      <c r="O3199" s="19" t="s">
        <v>17481</v>
      </c>
      <c r="P3199" s="19"/>
      <c r="Q3199" s="18">
        <v>5374.64</v>
      </c>
    </row>
    <row r="3200" hidden="1" spans="1:17">
      <c r="A3200" s="19" t="s">
        <v>1504</v>
      </c>
      <c r="B3200" s="19" t="s">
        <v>1505</v>
      </c>
      <c r="C3200" s="19" t="s">
        <v>44</v>
      </c>
      <c r="D3200" s="19" t="s">
        <v>17484</v>
      </c>
      <c r="E3200" s="19" t="s">
        <v>17485</v>
      </c>
      <c r="F3200" s="19" t="s">
        <v>17486</v>
      </c>
      <c r="G3200" s="19" t="s">
        <v>23</v>
      </c>
      <c r="H3200" s="19" t="s">
        <v>17487</v>
      </c>
      <c r="I3200" s="19" t="s">
        <v>609</v>
      </c>
      <c r="J3200" s="19" t="s">
        <v>7549</v>
      </c>
      <c r="K3200" s="19"/>
      <c r="L3200" s="19" t="s">
        <v>27</v>
      </c>
      <c r="M3200" s="19" t="s">
        <v>105</v>
      </c>
      <c r="N3200" s="19" t="s">
        <v>17488</v>
      </c>
      <c r="O3200" s="19" t="s">
        <v>17485</v>
      </c>
      <c r="P3200" s="19"/>
      <c r="Q3200" s="18">
        <v>5884.29</v>
      </c>
    </row>
    <row r="3201" hidden="1" spans="1:17">
      <c r="A3201" s="19" t="s">
        <v>1504</v>
      </c>
      <c r="B3201" s="19" t="s">
        <v>1505</v>
      </c>
      <c r="C3201" s="19" t="s">
        <v>44</v>
      </c>
      <c r="D3201" s="19" t="s">
        <v>17489</v>
      </c>
      <c r="E3201" s="19" t="s">
        <v>17490</v>
      </c>
      <c r="F3201" s="19" t="s">
        <v>17491</v>
      </c>
      <c r="G3201" s="19" t="s">
        <v>23</v>
      </c>
      <c r="H3201" s="19" t="s">
        <v>17492</v>
      </c>
      <c r="I3201" s="19" t="s">
        <v>17493</v>
      </c>
      <c r="J3201" s="19" t="s">
        <v>3607</v>
      </c>
      <c r="K3201" s="19"/>
      <c r="L3201" s="19" t="s">
        <v>27</v>
      </c>
      <c r="M3201" s="19" t="s">
        <v>105</v>
      </c>
      <c r="N3201" s="19" t="s">
        <v>17494</v>
      </c>
      <c r="O3201" s="19" t="s">
        <v>17490</v>
      </c>
      <c r="P3201" s="19"/>
      <c r="Q3201" s="18">
        <v>5527.5</v>
      </c>
    </row>
    <row r="3202" hidden="1" spans="1:17">
      <c r="A3202" s="19" t="s">
        <v>1504</v>
      </c>
      <c r="B3202" s="19" t="s">
        <v>1505</v>
      </c>
      <c r="C3202" s="19" t="s">
        <v>44</v>
      </c>
      <c r="D3202" s="19" t="s">
        <v>17495</v>
      </c>
      <c r="E3202" s="19" t="s">
        <v>17496</v>
      </c>
      <c r="F3202" s="19" t="s">
        <v>17497</v>
      </c>
      <c r="G3202" s="19" t="s">
        <v>23</v>
      </c>
      <c r="H3202" s="19" t="s">
        <v>17498</v>
      </c>
      <c r="I3202" s="19" t="s">
        <v>2607</v>
      </c>
      <c r="J3202" s="19" t="s">
        <v>1857</v>
      </c>
      <c r="K3202" s="19"/>
      <c r="L3202" s="19" t="s">
        <v>27</v>
      </c>
      <c r="M3202" s="19" t="s">
        <v>105</v>
      </c>
      <c r="N3202" s="19" t="s">
        <v>17499</v>
      </c>
      <c r="O3202" s="19" t="s">
        <v>17496</v>
      </c>
      <c r="P3202" s="19"/>
      <c r="Q3202" s="18">
        <v>6061.09</v>
      </c>
    </row>
    <row r="3203" hidden="1" spans="1:17">
      <c r="A3203" s="19" t="s">
        <v>90</v>
      </c>
      <c r="B3203" s="19" t="s">
        <v>91</v>
      </c>
      <c r="C3203" s="19" t="s">
        <v>19</v>
      </c>
      <c r="D3203" s="19" t="s">
        <v>17500</v>
      </c>
      <c r="E3203" s="19" t="s">
        <v>17501</v>
      </c>
      <c r="F3203" s="19" t="s">
        <v>17502</v>
      </c>
      <c r="G3203" s="19" t="s">
        <v>23</v>
      </c>
      <c r="H3203" s="19" t="s">
        <v>5056</v>
      </c>
      <c r="I3203" s="19" t="s">
        <v>832</v>
      </c>
      <c r="J3203" s="19" t="s">
        <v>5057</v>
      </c>
      <c r="K3203" s="19"/>
      <c r="L3203" s="19" t="s">
        <v>27</v>
      </c>
      <c r="M3203" s="19" t="s">
        <v>105</v>
      </c>
      <c r="N3203" s="19" t="s">
        <v>17503</v>
      </c>
      <c r="O3203" s="19" t="s">
        <v>17501</v>
      </c>
      <c r="P3203" s="19" t="s">
        <v>17504</v>
      </c>
      <c r="Q3203" s="18">
        <v>4798.43</v>
      </c>
    </row>
    <row r="3204" hidden="1" spans="1:17">
      <c r="A3204" s="19" t="s">
        <v>213</v>
      </c>
      <c r="B3204" s="19" t="s">
        <v>214</v>
      </c>
      <c r="C3204" s="19" t="s">
        <v>32</v>
      </c>
      <c r="D3204" s="19" t="s">
        <v>17505</v>
      </c>
      <c r="E3204" s="19" t="s">
        <v>17506</v>
      </c>
      <c r="F3204" s="19" t="s">
        <v>17507</v>
      </c>
      <c r="G3204" s="19" t="s">
        <v>23</v>
      </c>
      <c r="H3204" s="19" t="s">
        <v>5056</v>
      </c>
      <c r="I3204" s="19" t="s">
        <v>111</v>
      </c>
      <c r="J3204" s="19" t="s">
        <v>5057</v>
      </c>
      <c r="K3204" s="19"/>
      <c r="L3204" s="19" t="s">
        <v>27</v>
      </c>
      <c r="M3204" s="19" t="s">
        <v>39</v>
      </c>
      <c r="N3204" s="19" t="s">
        <v>17508</v>
      </c>
      <c r="O3204" s="19" t="s">
        <v>17506</v>
      </c>
      <c r="P3204" s="19" t="s">
        <v>17509</v>
      </c>
      <c r="Q3204" s="18">
        <v>5350.66</v>
      </c>
    </row>
    <row r="3205" hidden="1" spans="1:17">
      <c r="A3205" s="19" t="s">
        <v>2004</v>
      </c>
      <c r="B3205" s="19" t="s">
        <v>2005</v>
      </c>
      <c r="C3205" s="19" t="s">
        <v>44</v>
      </c>
      <c r="D3205" s="19" t="s">
        <v>17510</v>
      </c>
      <c r="E3205" s="19" t="s">
        <v>17511</v>
      </c>
      <c r="F3205" s="19" t="s">
        <v>17512</v>
      </c>
      <c r="G3205" s="19" t="s">
        <v>23</v>
      </c>
      <c r="H3205" s="19" t="s">
        <v>17513</v>
      </c>
      <c r="I3205" s="19" t="s">
        <v>661</v>
      </c>
      <c r="J3205" s="19" t="s">
        <v>1972</v>
      </c>
      <c r="K3205" s="19"/>
      <c r="L3205" s="19" t="s">
        <v>27</v>
      </c>
      <c r="M3205" s="19" t="s">
        <v>39</v>
      </c>
      <c r="N3205" s="19" t="s">
        <v>17514</v>
      </c>
      <c r="O3205" s="19" t="s">
        <v>17511</v>
      </c>
      <c r="P3205" s="19"/>
      <c r="Q3205" s="18">
        <v>4594.37</v>
      </c>
    </row>
    <row r="3206" hidden="1" spans="1:17">
      <c r="A3206" s="19" t="s">
        <v>2192</v>
      </c>
      <c r="B3206" s="19" t="s">
        <v>2193</v>
      </c>
      <c r="C3206" s="19" t="s">
        <v>19</v>
      </c>
      <c r="D3206" s="19" t="s">
        <v>17515</v>
      </c>
      <c r="E3206" s="19" t="s">
        <v>17516</v>
      </c>
      <c r="F3206" s="19" t="s">
        <v>17517</v>
      </c>
      <c r="G3206" s="19" t="s">
        <v>23</v>
      </c>
      <c r="H3206" s="19" t="s">
        <v>784</v>
      </c>
      <c r="I3206" s="19" t="s">
        <v>3190</v>
      </c>
      <c r="J3206" s="19" t="s">
        <v>2891</v>
      </c>
      <c r="K3206" s="19"/>
      <c r="L3206" s="19" t="s">
        <v>27</v>
      </c>
      <c r="M3206" s="19" t="s">
        <v>52</v>
      </c>
      <c r="N3206" s="19" t="s">
        <v>17518</v>
      </c>
      <c r="O3206" s="19" t="s">
        <v>17516</v>
      </c>
      <c r="P3206" s="19" t="s">
        <v>17519</v>
      </c>
      <c r="Q3206" s="18">
        <v>5170.97</v>
      </c>
    </row>
    <row r="3207" hidden="1" spans="1:17">
      <c r="A3207" s="19" t="s">
        <v>291</v>
      </c>
      <c r="B3207" s="19" t="s">
        <v>292</v>
      </c>
      <c r="C3207" s="19" t="s">
        <v>44</v>
      </c>
      <c r="D3207" s="19" t="s">
        <v>17520</v>
      </c>
      <c r="E3207" s="19" t="s">
        <v>17521</v>
      </c>
      <c r="F3207" s="19" t="s">
        <v>17522</v>
      </c>
      <c r="G3207" s="19" t="s">
        <v>23</v>
      </c>
      <c r="H3207" s="19" t="s">
        <v>17523</v>
      </c>
      <c r="I3207" s="19" t="s">
        <v>356</v>
      </c>
      <c r="J3207" s="19" t="s">
        <v>2303</v>
      </c>
      <c r="K3207" s="19"/>
      <c r="L3207" s="19" t="s">
        <v>27</v>
      </c>
      <c r="M3207" s="19" t="s">
        <v>105</v>
      </c>
      <c r="N3207" s="19" t="s">
        <v>17524</v>
      </c>
      <c r="O3207" s="19" t="s">
        <v>17521</v>
      </c>
      <c r="P3207" s="19"/>
      <c r="Q3207" s="18">
        <v>5292.83</v>
      </c>
    </row>
    <row r="3208" hidden="1" spans="1:17">
      <c r="A3208" s="19" t="s">
        <v>213</v>
      </c>
      <c r="B3208" s="19" t="s">
        <v>214</v>
      </c>
      <c r="C3208" s="19" t="s">
        <v>32</v>
      </c>
      <c r="D3208" s="19" t="s">
        <v>17525</v>
      </c>
      <c r="E3208" s="19" t="s">
        <v>17526</v>
      </c>
      <c r="F3208" s="19" t="s">
        <v>17527</v>
      </c>
      <c r="G3208" s="19" t="s">
        <v>23</v>
      </c>
      <c r="H3208" s="19" t="s">
        <v>5913</v>
      </c>
      <c r="I3208" s="19" t="s">
        <v>2151</v>
      </c>
      <c r="J3208" s="19" t="s">
        <v>5914</v>
      </c>
      <c r="K3208" s="19"/>
      <c r="L3208" s="19" t="s">
        <v>27</v>
      </c>
      <c r="M3208" s="19" t="s">
        <v>39</v>
      </c>
      <c r="N3208" s="19" t="s">
        <v>17528</v>
      </c>
      <c r="O3208" s="19" t="s">
        <v>17526</v>
      </c>
      <c r="P3208" s="19" t="s">
        <v>17529</v>
      </c>
      <c r="Q3208" s="18">
        <v>5115.48</v>
      </c>
    </row>
    <row r="3209" hidden="1" spans="1:17">
      <c r="A3209" s="19" t="s">
        <v>213</v>
      </c>
      <c r="B3209" s="19" t="s">
        <v>214</v>
      </c>
      <c r="C3209" s="19" t="s">
        <v>32</v>
      </c>
      <c r="D3209" s="19" t="s">
        <v>17530</v>
      </c>
      <c r="E3209" s="19" t="s">
        <v>17531</v>
      </c>
      <c r="F3209" s="19" t="s">
        <v>17532</v>
      </c>
      <c r="G3209" s="19" t="s">
        <v>23</v>
      </c>
      <c r="H3209" s="19" t="s">
        <v>17533</v>
      </c>
      <c r="I3209" s="19" t="s">
        <v>572</v>
      </c>
      <c r="J3209" s="19" t="s">
        <v>17534</v>
      </c>
      <c r="K3209" s="19"/>
      <c r="L3209" s="19" t="s">
        <v>27</v>
      </c>
      <c r="M3209" s="19" t="s">
        <v>39</v>
      </c>
      <c r="N3209" s="19" t="s">
        <v>17535</v>
      </c>
      <c r="O3209" s="19" t="s">
        <v>17531</v>
      </c>
      <c r="P3209" s="19" t="s">
        <v>17536</v>
      </c>
      <c r="Q3209" s="18">
        <v>5510.38</v>
      </c>
    </row>
    <row r="3210" hidden="1" spans="1:17">
      <c r="A3210" s="19" t="s">
        <v>213</v>
      </c>
      <c r="B3210" s="19" t="s">
        <v>214</v>
      </c>
      <c r="C3210" s="19" t="s">
        <v>32</v>
      </c>
      <c r="D3210" s="19" t="s">
        <v>17537</v>
      </c>
      <c r="E3210" s="19" t="s">
        <v>17538</v>
      </c>
      <c r="F3210" s="19" t="s">
        <v>17539</v>
      </c>
      <c r="G3210" s="19" t="s">
        <v>23</v>
      </c>
      <c r="H3210" s="19" t="s">
        <v>17540</v>
      </c>
      <c r="I3210" s="19" t="s">
        <v>3743</v>
      </c>
      <c r="J3210" s="19" t="s">
        <v>17541</v>
      </c>
      <c r="K3210" s="19"/>
      <c r="L3210" s="19" t="s">
        <v>27</v>
      </c>
      <c r="M3210" s="19" t="s">
        <v>39</v>
      </c>
      <c r="N3210" s="19" t="s">
        <v>17542</v>
      </c>
      <c r="O3210" s="19" t="s">
        <v>17538</v>
      </c>
      <c r="P3210" s="19" t="s">
        <v>17543</v>
      </c>
      <c r="Q3210" s="18">
        <v>5072.52</v>
      </c>
    </row>
    <row r="3211" hidden="1" spans="1:17">
      <c r="A3211" s="19" t="s">
        <v>213</v>
      </c>
      <c r="B3211" s="19" t="s">
        <v>214</v>
      </c>
      <c r="C3211" s="19" t="s">
        <v>32</v>
      </c>
      <c r="D3211" s="19" t="s">
        <v>17544</v>
      </c>
      <c r="E3211" s="19" t="s">
        <v>17545</v>
      </c>
      <c r="F3211" s="19" t="s">
        <v>17546</v>
      </c>
      <c r="G3211" s="19" t="s">
        <v>23</v>
      </c>
      <c r="H3211" s="19" t="s">
        <v>1104</v>
      </c>
      <c r="I3211" s="19" t="s">
        <v>326</v>
      </c>
      <c r="J3211" s="19" t="s">
        <v>591</v>
      </c>
      <c r="K3211" s="19"/>
      <c r="L3211" s="19" t="s">
        <v>27</v>
      </c>
      <c r="M3211" s="19" t="s">
        <v>39</v>
      </c>
      <c r="N3211" s="19" t="s">
        <v>17547</v>
      </c>
      <c r="O3211" s="19" t="s">
        <v>17545</v>
      </c>
      <c r="P3211" s="19" t="s">
        <v>17548</v>
      </c>
      <c r="Q3211" s="18">
        <v>4828.95</v>
      </c>
    </row>
    <row r="3212" hidden="1" spans="1:17">
      <c r="A3212" s="19" t="s">
        <v>17</v>
      </c>
      <c r="B3212" s="19" t="s">
        <v>18</v>
      </c>
      <c r="C3212" s="19" t="s">
        <v>19</v>
      </c>
      <c r="D3212" s="19" t="s">
        <v>17549</v>
      </c>
      <c r="E3212" s="19" t="s">
        <v>17550</v>
      </c>
      <c r="F3212" s="19" t="s">
        <v>17551</v>
      </c>
      <c r="G3212" s="19" t="s">
        <v>23</v>
      </c>
      <c r="H3212" s="19" t="s">
        <v>8427</v>
      </c>
      <c r="I3212" s="19" t="s">
        <v>1033</v>
      </c>
      <c r="J3212" s="19" t="s">
        <v>3702</v>
      </c>
      <c r="K3212" s="19"/>
      <c r="L3212" s="19" t="s">
        <v>27</v>
      </c>
      <c r="M3212" s="19" t="s">
        <v>28</v>
      </c>
      <c r="N3212" s="19" t="s">
        <v>17552</v>
      </c>
      <c r="O3212" s="19" t="s">
        <v>17550</v>
      </c>
      <c r="P3212" s="19" t="s">
        <v>17553</v>
      </c>
      <c r="Q3212" s="18">
        <v>6583.19</v>
      </c>
    </row>
    <row r="3213" hidden="1" spans="1:17">
      <c r="A3213" s="19" t="s">
        <v>3369</v>
      </c>
      <c r="B3213" s="19" t="s">
        <v>3370</v>
      </c>
      <c r="C3213" s="19" t="s">
        <v>32</v>
      </c>
      <c r="D3213" s="19" t="s">
        <v>17554</v>
      </c>
      <c r="E3213" s="19" t="s">
        <v>17555</v>
      </c>
      <c r="F3213" s="19" t="s">
        <v>17556</v>
      </c>
      <c r="G3213" s="19" t="s">
        <v>23</v>
      </c>
      <c r="H3213" s="19" t="s">
        <v>1438</v>
      </c>
      <c r="I3213" s="19" t="s">
        <v>349</v>
      </c>
      <c r="J3213" s="19" t="s">
        <v>1440</v>
      </c>
      <c r="K3213" s="19"/>
      <c r="L3213" s="19" t="s">
        <v>27</v>
      </c>
      <c r="M3213" s="19" t="s">
        <v>52</v>
      </c>
      <c r="N3213" s="19" t="s">
        <v>17557</v>
      </c>
      <c r="O3213" s="19" t="s">
        <v>17555</v>
      </c>
      <c r="P3213" s="19" t="s">
        <v>17558</v>
      </c>
      <c r="Q3213" s="18">
        <v>4602.19</v>
      </c>
    </row>
    <row r="3214" hidden="1" spans="1:17">
      <c r="A3214" s="19" t="s">
        <v>3369</v>
      </c>
      <c r="B3214" s="19" t="s">
        <v>3370</v>
      </c>
      <c r="C3214" s="19" t="s">
        <v>32</v>
      </c>
      <c r="D3214" s="19" t="s">
        <v>17559</v>
      </c>
      <c r="E3214" s="19" t="s">
        <v>3419</v>
      </c>
      <c r="F3214" s="19" t="s">
        <v>17560</v>
      </c>
      <c r="G3214" s="19" t="s">
        <v>23</v>
      </c>
      <c r="H3214" s="19" t="s">
        <v>1292</v>
      </c>
      <c r="I3214" s="19" t="s">
        <v>966</v>
      </c>
      <c r="J3214" s="19" t="s">
        <v>5424</v>
      </c>
      <c r="K3214" s="19"/>
      <c r="L3214" s="19" t="s">
        <v>27</v>
      </c>
      <c r="M3214" s="19" t="s">
        <v>105</v>
      </c>
      <c r="N3214" s="19" t="s">
        <v>17561</v>
      </c>
      <c r="O3214" s="19" t="s">
        <v>3419</v>
      </c>
      <c r="P3214" s="19" t="s">
        <v>17562</v>
      </c>
      <c r="Q3214" s="18">
        <v>5372.96</v>
      </c>
    </row>
    <row r="3215" hidden="1" spans="1:17">
      <c r="A3215" s="19" t="s">
        <v>392</v>
      </c>
      <c r="B3215" s="19" t="s">
        <v>393</v>
      </c>
      <c r="C3215" s="19" t="s">
        <v>44</v>
      </c>
      <c r="D3215" s="19" t="s">
        <v>17563</v>
      </c>
      <c r="E3215" s="19" t="s">
        <v>17564</v>
      </c>
      <c r="F3215" s="19" t="s">
        <v>17565</v>
      </c>
      <c r="G3215" s="19" t="s">
        <v>23</v>
      </c>
      <c r="H3215" s="19" t="s">
        <v>13542</v>
      </c>
      <c r="I3215" s="19" t="s">
        <v>129</v>
      </c>
      <c r="J3215" s="19" t="s">
        <v>1472</v>
      </c>
      <c r="K3215" s="19"/>
      <c r="L3215" s="19" t="s">
        <v>27</v>
      </c>
      <c r="M3215" s="19" t="s">
        <v>39</v>
      </c>
      <c r="N3215" s="19" t="s">
        <v>17566</v>
      </c>
      <c r="O3215" s="19" t="s">
        <v>17564</v>
      </c>
      <c r="P3215" s="19"/>
      <c r="Q3215" s="18">
        <v>6037.7</v>
      </c>
    </row>
    <row r="3216" hidden="1" spans="1:17">
      <c r="A3216" s="19" t="s">
        <v>392</v>
      </c>
      <c r="B3216" s="19" t="s">
        <v>393</v>
      </c>
      <c r="C3216" s="19" t="s">
        <v>44</v>
      </c>
      <c r="D3216" s="19" t="s">
        <v>17567</v>
      </c>
      <c r="E3216" s="19" t="s">
        <v>17568</v>
      </c>
      <c r="F3216" s="19" t="s">
        <v>17569</v>
      </c>
      <c r="G3216" s="19" t="s">
        <v>23</v>
      </c>
      <c r="H3216" s="19" t="s">
        <v>17570</v>
      </c>
      <c r="I3216" s="19" t="s">
        <v>751</v>
      </c>
      <c r="J3216" s="19" t="s">
        <v>1165</v>
      </c>
      <c r="K3216" s="19"/>
      <c r="L3216" s="19" t="s">
        <v>27</v>
      </c>
      <c r="M3216" s="19" t="s">
        <v>39</v>
      </c>
      <c r="N3216" s="19" t="s">
        <v>17571</v>
      </c>
      <c r="O3216" s="19" t="s">
        <v>17568</v>
      </c>
      <c r="P3216" s="19"/>
      <c r="Q3216" s="18">
        <v>5363.79</v>
      </c>
    </row>
    <row r="3217" hidden="1" spans="1:17">
      <c r="A3217" s="19" t="s">
        <v>392</v>
      </c>
      <c r="B3217" s="19" t="s">
        <v>393</v>
      </c>
      <c r="C3217" s="19" t="s">
        <v>44</v>
      </c>
      <c r="D3217" s="19" t="s">
        <v>17572</v>
      </c>
      <c r="E3217" s="19" t="s">
        <v>17573</v>
      </c>
      <c r="F3217" s="19" t="s">
        <v>17574</v>
      </c>
      <c r="G3217" s="19" t="s">
        <v>23</v>
      </c>
      <c r="H3217" s="19" t="s">
        <v>17575</v>
      </c>
      <c r="I3217" s="19" t="s">
        <v>1879</v>
      </c>
      <c r="J3217" s="19" t="s">
        <v>559</v>
      </c>
      <c r="K3217" s="19"/>
      <c r="L3217" s="19" t="s">
        <v>27</v>
      </c>
      <c r="M3217" s="19" t="s">
        <v>39</v>
      </c>
      <c r="N3217" s="19" t="s">
        <v>17576</v>
      </c>
      <c r="O3217" s="19" t="s">
        <v>17573</v>
      </c>
      <c r="P3217" s="19"/>
      <c r="Q3217" s="18">
        <v>5453.28</v>
      </c>
    </row>
    <row r="3218" hidden="1" spans="1:17">
      <c r="A3218" s="19" t="s">
        <v>392</v>
      </c>
      <c r="B3218" s="19" t="s">
        <v>393</v>
      </c>
      <c r="C3218" s="19" t="s">
        <v>44</v>
      </c>
      <c r="D3218" s="19" t="s">
        <v>17577</v>
      </c>
      <c r="E3218" s="19" t="s">
        <v>17578</v>
      </c>
      <c r="F3218" s="19" t="s">
        <v>17579</v>
      </c>
      <c r="G3218" s="19" t="s">
        <v>23</v>
      </c>
      <c r="H3218" s="19" t="s">
        <v>17580</v>
      </c>
      <c r="I3218" s="19" t="s">
        <v>1105</v>
      </c>
      <c r="J3218" s="19" t="s">
        <v>270</v>
      </c>
      <c r="K3218" s="19"/>
      <c r="L3218" s="19" t="s">
        <v>27</v>
      </c>
      <c r="M3218" s="19" t="s">
        <v>39</v>
      </c>
      <c r="N3218" s="19" t="s">
        <v>17581</v>
      </c>
      <c r="O3218" s="19" t="s">
        <v>17578</v>
      </c>
      <c r="P3218" s="19"/>
      <c r="Q3218" s="18">
        <v>5901.87</v>
      </c>
    </row>
    <row r="3219" hidden="1" spans="1:17">
      <c r="A3219" s="19" t="s">
        <v>392</v>
      </c>
      <c r="B3219" s="19" t="s">
        <v>393</v>
      </c>
      <c r="C3219" s="19" t="s">
        <v>44</v>
      </c>
      <c r="D3219" s="19" t="s">
        <v>17582</v>
      </c>
      <c r="E3219" s="19" t="s">
        <v>17583</v>
      </c>
      <c r="F3219" s="19" t="s">
        <v>17584</v>
      </c>
      <c r="G3219" s="19" t="s">
        <v>48</v>
      </c>
      <c r="H3219" s="19" t="s">
        <v>17585</v>
      </c>
      <c r="I3219" s="19" t="s">
        <v>726</v>
      </c>
      <c r="J3219" s="19" t="s">
        <v>559</v>
      </c>
      <c r="K3219" s="19"/>
      <c r="L3219" s="19" t="s">
        <v>27</v>
      </c>
      <c r="M3219" s="19" t="s">
        <v>39</v>
      </c>
      <c r="N3219" s="19" t="s">
        <v>17586</v>
      </c>
      <c r="O3219" s="19" t="s">
        <v>17583</v>
      </c>
      <c r="P3219" s="19"/>
      <c r="Q3219" s="18">
        <v>3992.21</v>
      </c>
    </row>
    <row r="3220" hidden="1" spans="1:17">
      <c r="A3220" s="19" t="s">
        <v>392</v>
      </c>
      <c r="B3220" s="19" t="s">
        <v>393</v>
      </c>
      <c r="C3220" s="19" t="s">
        <v>44</v>
      </c>
      <c r="D3220" s="19" t="s">
        <v>17587</v>
      </c>
      <c r="E3220" s="19" t="s">
        <v>17588</v>
      </c>
      <c r="F3220" s="19" t="s">
        <v>17589</v>
      </c>
      <c r="G3220" s="19" t="s">
        <v>23</v>
      </c>
      <c r="H3220" s="19" t="s">
        <v>245</v>
      </c>
      <c r="I3220" s="19" t="s">
        <v>832</v>
      </c>
      <c r="J3220" s="19" t="s">
        <v>5397</v>
      </c>
      <c r="K3220" s="19"/>
      <c r="L3220" s="19" t="s">
        <v>27</v>
      </c>
      <c r="M3220" s="19" t="s">
        <v>39</v>
      </c>
      <c r="N3220" s="19" t="s">
        <v>17590</v>
      </c>
      <c r="O3220" s="19" t="s">
        <v>17588</v>
      </c>
      <c r="P3220" s="19"/>
      <c r="Q3220" s="18">
        <v>3973.54</v>
      </c>
    </row>
    <row r="3221" hidden="1" spans="1:17">
      <c r="A3221" s="19" t="s">
        <v>392</v>
      </c>
      <c r="B3221" s="19" t="s">
        <v>393</v>
      </c>
      <c r="C3221" s="19" t="s">
        <v>44</v>
      </c>
      <c r="D3221" s="19" t="s">
        <v>17591</v>
      </c>
      <c r="E3221" s="19" t="s">
        <v>17592</v>
      </c>
      <c r="F3221" s="19" t="s">
        <v>17593</v>
      </c>
      <c r="G3221" s="19" t="s">
        <v>23</v>
      </c>
      <c r="H3221" s="19" t="s">
        <v>505</v>
      </c>
      <c r="I3221" s="19" t="s">
        <v>2288</v>
      </c>
      <c r="J3221" s="19" t="s">
        <v>506</v>
      </c>
      <c r="K3221" s="19"/>
      <c r="L3221" s="19" t="s">
        <v>27</v>
      </c>
      <c r="M3221" s="19" t="s">
        <v>39</v>
      </c>
      <c r="N3221" s="19" t="s">
        <v>17594</v>
      </c>
      <c r="O3221" s="19" t="s">
        <v>17592</v>
      </c>
      <c r="P3221" s="19" t="s">
        <v>17595</v>
      </c>
      <c r="Q3221" s="18">
        <v>4288.32</v>
      </c>
    </row>
    <row r="3222" hidden="1" spans="1:17">
      <c r="A3222" s="19" t="s">
        <v>392</v>
      </c>
      <c r="B3222" s="19" t="s">
        <v>393</v>
      </c>
      <c r="C3222" s="19" t="s">
        <v>44</v>
      </c>
      <c r="D3222" s="19" t="s">
        <v>17596</v>
      </c>
      <c r="E3222" s="19" t="s">
        <v>17597</v>
      </c>
      <c r="F3222" s="19" t="s">
        <v>17598</v>
      </c>
      <c r="G3222" s="19" t="s">
        <v>23</v>
      </c>
      <c r="H3222" s="19" t="s">
        <v>4282</v>
      </c>
      <c r="I3222" s="19" t="s">
        <v>3654</v>
      </c>
      <c r="J3222" s="19" t="s">
        <v>713</v>
      </c>
      <c r="K3222" s="19"/>
      <c r="L3222" s="19" t="s">
        <v>27</v>
      </c>
      <c r="M3222" s="19" t="s">
        <v>39</v>
      </c>
      <c r="N3222" s="19" t="s">
        <v>17599</v>
      </c>
      <c r="O3222" s="19" t="s">
        <v>17597</v>
      </c>
      <c r="P3222" s="19"/>
      <c r="Q3222" s="18">
        <v>5373.47</v>
      </c>
    </row>
    <row r="3223" hidden="1" spans="1:17">
      <c r="A3223" s="19" t="s">
        <v>392</v>
      </c>
      <c r="B3223" s="19" t="s">
        <v>393</v>
      </c>
      <c r="C3223" s="19" t="s">
        <v>44</v>
      </c>
      <c r="D3223" s="19" t="s">
        <v>17600</v>
      </c>
      <c r="E3223" s="19" t="s">
        <v>17601</v>
      </c>
      <c r="F3223" s="19" t="s">
        <v>17602</v>
      </c>
      <c r="G3223" s="19" t="s">
        <v>23</v>
      </c>
      <c r="H3223" s="19" t="s">
        <v>518</v>
      </c>
      <c r="I3223" s="19" t="s">
        <v>2372</v>
      </c>
      <c r="J3223" s="19" t="s">
        <v>520</v>
      </c>
      <c r="K3223" s="19"/>
      <c r="L3223" s="19" t="s">
        <v>27</v>
      </c>
      <c r="M3223" s="19" t="s">
        <v>39</v>
      </c>
      <c r="N3223" s="19" t="s">
        <v>17603</v>
      </c>
      <c r="O3223" s="19" t="s">
        <v>17601</v>
      </c>
      <c r="P3223" s="19" t="s">
        <v>17604</v>
      </c>
      <c r="Q3223" s="18">
        <v>5433.07</v>
      </c>
    </row>
    <row r="3224" hidden="1" spans="1:17">
      <c r="A3224" s="19" t="s">
        <v>392</v>
      </c>
      <c r="B3224" s="19" t="s">
        <v>393</v>
      </c>
      <c r="C3224" s="19" t="s">
        <v>44</v>
      </c>
      <c r="D3224" s="19" t="s">
        <v>17605</v>
      </c>
      <c r="E3224" s="19" t="s">
        <v>17606</v>
      </c>
      <c r="F3224" s="19" t="s">
        <v>17607</v>
      </c>
      <c r="G3224" s="19" t="s">
        <v>23</v>
      </c>
      <c r="H3224" s="19" t="s">
        <v>7803</v>
      </c>
      <c r="I3224" s="19" t="s">
        <v>1105</v>
      </c>
      <c r="J3224" s="19" t="s">
        <v>1148</v>
      </c>
      <c r="K3224" s="19"/>
      <c r="L3224" s="19" t="s">
        <v>27</v>
      </c>
      <c r="M3224" s="19" t="s">
        <v>39</v>
      </c>
      <c r="N3224" s="19" t="s">
        <v>17608</v>
      </c>
      <c r="O3224" s="19" t="s">
        <v>17606</v>
      </c>
      <c r="P3224" s="19"/>
      <c r="Q3224" s="18">
        <v>4645.15</v>
      </c>
    </row>
    <row r="3225" hidden="1" spans="1:17">
      <c r="A3225" s="19" t="s">
        <v>392</v>
      </c>
      <c r="B3225" s="19" t="s">
        <v>393</v>
      </c>
      <c r="C3225" s="19" t="s">
        <v>44</v>
      </c>
      <c r="D3225" s="19" t="s">
        <v>17609</v>
      </c>
      <c r="E3225" s="19" t="s">
        <v>17610</v>
      </c>
      <c r="F3225" s="19" t="s">
        <v>17611</v>
      </c>
      <c r="G3225" s="19" t="s">
        <v>23</v>
      </c>
      <c r="H3225" s="19" t="s">
        <v>11776</v>
      </c>
      <c r="I3225" s="19" t="s">
        <v>4240</v>
      </c>
      <c r="J3225" s="19" t="s">
        <v>26</v>
      </c>
      <c r="K3225" s="19"/>
      <c r="L3225" s="19" t="s">
        <v>27</v>
      </c>
      <c r="M3225" s="19" t="s">
        <v>39</v>
      </c>
      <c r="N3225" s="19" t="s">
        <v>17612</v>
      </c>
      <c r="O3225" s="19" t="s">
        <v>17610</v>
      </c>
      <c r="P3225" s="19"/>
      <c r="Q3225" s="18">
        <v>6053.84</v>
      </c>
    </row>
    <row r="3226" hidden="1" spans="1:17">
      <c r="A3226" s="19" t="s">
        <v>392</v>
      </c>
      <c r="B3226" s="19" t="s">
        <v>393</v>
      </c>
      <c r="C3226" s="19" t="s">
        <v>44</v>
      </c>
      <c r="D3226" s="19" t="s">
        <v>17613</v>
      </c>
      <c r="E3226" s="19" t="s">
        <v>17614</v>
      </c>
      <c r="F3226" s="19" t="s">
        <v>17615</v>
      </c>
      <c r="G3226" s="19" t="s">
        <v>23</v>
      </c>
      <c r="H3226" s="19" t="s">
        <v>1299</v>
      </c>
      <c r="I3226" s="19" t="s">
        <v>1096</v>
      </c>
      <c r="J3226" s="19" t="s">
        <v>1301</v>
      </c>
      <c r="K3226" s="19"/>
      <c r="L3226" s="19" t="s">
        <v>27</v>
      </c>
      <c r="M3226" s="19" t="s">
        <v>39</v>
      </c>
      <c r="N3226" s="19" t="s">
        <v>17616</v>
      </c>
      <c r="O3226" s="19" t="s">
        <v>17614</v>
      </c>
      <c r="P3226" s="19" t="s">
        <v>17617</v>
      </c>
      <c r="Q3226" s="18">
        <v>5270.52</v>
      </c>
    </row>
    <row r="3227" hidden="1" spans="1:17">
      <c r="A3227" s="19" t="s">
        <v>1433</v>
      </c>
      <c r="B3227" s="19" t="s">
        <v>1434</v>
      </c>
      <c r="C3227" s="19" t="s">
        <v>32</v>
      </c>
      <c r="D3227" s="19" t="s">
        <v>17618</v>
      </c>
      <c r="E3227" s="19" t="s">
        <v>17619</v>
      </c>
      <c r="F3227" s="19" t="s">
        <v>17620</v>
      </c>
      <c r="G3227" s="19" t="s">
        <v>23</v>
      </c>
      <c r="H3227" s="19" t="s">
        <v>17621</v>
      </c>
      <c r="I3227" s="19" t="s">
        <v>1953</v>
      </c>
      <c r="J3227" s="19" t="s">
        <v>880</v>
      </c>
      <c r="K3227" s="19"/>
      <c r="L3227" s="19" t="s">
        <v>27</v>
      </c>
      <c r="M3227" s="19" t="s">
        <v>39</v>
      </c>
      <c r="N3227" s="19" t="s">
        <v>17622</v>
      </c>
      <c r="O3227" s="19" t="s">
        <v>17619</v>
      </c>
      <c r="P3227" s="19"/>
      <c r="Q3227" s="18">
        <v>4574.43</v>
      </c>
    </row>
    <row r="3228" hidden="1" spans="1:17">
      <c r="A3228" s="19" t="s">
        <v>2192</v>
      </c>
      <c r="B3228" s="19" t="s">
        <v>2193</v>
      </c>
      <c r="C3228" s="19" t="s">
        <v>19</v>
      </c>
      <c r="D3228" s="19" t="s">
        <v>17623</v>
      </c>
      <c r="E3228" s="19" t="s">
        <v>16633</v>
      </c>
      <c r="F3228" s="19" t="s">
        <v>17624</v>
      </c>
      <c r="G3228" s="19" t="s">
        <v>23</v>
      </c>
      <c r="H3228" s="19" t="s">
        <v>8893</v>
      </c>
      <c r="I3228" s="19" t="s">
        <v>2024</v>
      </c>
      <c r="J3228" s="19" t="s">
        <v>13151</v>
      </c>
      <c r="K3228" s="19"/>
      <c r="L3228" s="19" t="s">
        <v>27</v>
      </c>
      <c r="M3228" s="19" t="s">
        <v>52</v>
      </c>
      <c r="N3228" s="19" t="s">
        <v>17625</v>
      </c>
      <c r="O3228" s="19" t="s">
        <v>16633</v>
      </c>
      <c r="P3228" s="19"/>
      <c r="Q3228" s="18">
        <v>4623.74</v>
      </c>
    </row>
    <row r="3229" hidden="1" spans="1:17">
      <c r="A3229" s="19" t="s">
        <v>1433</v>
      </c>
      <c r="B3229" s="19" t="s">
        <v>1434</v>
      </c>
      <c r="C3229" s="19" t="s">
        <v>32</v>
      </c>
      <c r="D3229" s="19" t="s">
        <v>17626</v>
      </c>
      <c r="E3229" s="19" t="s">
        <v>17627</v>
      </c>
      <c r="F3229" s="19" t="s">
        <v>17628</v>
      </c>
      <c r="G3229" s="19" t="s">
        <v>23</v>
      </c>
      <c r="H3229" s="19" t="s">
        <v>784</v>
      </c>
      <c r="I3229" s="19" t="s">
        <v>326</v>
      </c>
      <c r="J3229" s="19" t="s">
        <v>2891</v>
      </c>
      <c r="K3229" s="19"/>
      <c r="L3229" s="19" t="s">
        <v>27</v>
      </c>
      <c r="M3229" s="19" t="s">
        <v>39</v>
      </c>
      <c r="N3229" s="19" t="s">
        <v>17629</v>
      </c>
      <c r="O3229" s="19" t="s">
        <v>17627</v>
      </c>
      <c r="P3229" s="19" t="s">
        <v>17630</v>
      </c>
      <c r="Q3229" s="18">
        <v>4828.87</v>
      </c>
    </row>
    <row r="3230" hidden="1" spans="1:17">
      <c r="A3230" s="19" t="s">
        <v>1433</v>
      </c>
      <c r="B3230" s="19" t="s">
        <v>1434</v>
      </c>
      <c r="C3230" s="19" t="s">
        <v>32</v>
      </c>
      <c r="D3230" s="19" t="s">
        <v>17631</v>
      </c>
      <c r="E3230" s="19" t="s">
        <v>17632</v>
      </c>
      <c r="F3230" s="19" t="s">
        <v>17633</v>
      </c>
      <c r="G3230" s="19" t="s">
        <v>23</v>
      </c>
      <c r="H3230" s="19" t="s">
        <v>17634</v>
      </c>
      <c r="I3230" s="19" t="s">
        <v>609</v>
      </c>
      <c r="J3230" s="19" t="s">
        <v>2025</v>
      </c>
      <c r="K3230" s="19"/>
      <c r="L3230" s="19" t="s">
        <v>27</v>
      </c>
      <c r="M3230" s="19" t="s">
        <v>39</v>
      </c>
      <c r="N3230" s="19" t="s">
        <v>17635</v>
      </c>
      <c r="O3230" s="19" t="s">
        <v>17632</v>
      </c>
      <c r="P3230" s="19"/>
      <c r="Q3230" s="18">
        <v>4814.06</v>
      </c>
    </row>
    <row r="3231" hidden="1" spans="1:17">
      <c r="A3231" s="19" t="s">
        <v>1753</v>
      </c>
      <c r="B3231" s="19" t="s">
        <v>1754</v>
      </c>
      <c r="C3231" s="19" t="s">
        <v>44</v>
      </c>
      <c r="D3231" s="19" t="s">
        <v>17636</v>
      </c>
      <c r="E3231" s="19" t="s">
        <v>17637</v>
      </c>
      <c r="F3231" s="19" t="s">
        <v>17638</v>
      </c>
      <c r="G3231" s="19" t="s">
        <v>48</v>
      </c>
      <c r="H3231" s="19" t="s">
        <v>7830</v>
      </c>
      <c r="I3231" s="19" t="s">
        <v>138</v>
      </c>
      <c r="J3231" s="19" t="s">
        <v>857</v>
      </c>
      <c r="K3231" s="19"/>
      <c r="L3231" s="19" t="s">
        <v>27</v>
      </c>
      <c r="M3231" s="19" t="s">
        <v>39</v>
      </c>
      <c r="N3231" s="19" t="s">
        <v>17639</v>
      </c>
      <c r="O3231" s="19" t="s">
        <v>17637</v>
      </c>
      <c r="P3231" s="19"/>
      <c r="Q3231" s="18">
        <v>4300.53</v>
      </c>
    </row>
    <row r="3232" hidden="1" spans="1:17">
      <c r="A3232" s="19" t="s">
        <v>2192</v>
      </c>
      <c r="B3232" s="19" t="s">
        <v>2193</v>
      </c>
      <c r="C3232" s="19" t="s">
        <v>19</v>
      </c>
      <c r="D3232" s="19" t="s">
        <v>17640</v>
      </c>
      <c r="E3232" s="19" t="s">
        <v>17641</v>
      </c>
      <c r="F3232" s="19" t="s">
        <v>17642</v>
      </c>
      <c r="G3232" s="19" t="s">
        <v>23</v>
      </c>
      <c r="H3232" s="19" t="s">
        <v>17643</v>
      </c>
      <c r="I3232" s="19" t="s">
        <v>2202</v>
      </c>
      <c r="J3232" s="19" t="s">
        <v>5309</v>
      </c>
      <c r="K3232" s="19"/>
      <c r="L3232" s="19" t="s">
        <v>27</v>
      </c>
      <c r="M3232" s="19" t="s">
        <v>52</v>
      </c>
      <c r="N3232" s="19" t="s">
        <v>17644</v>
      </c>
      <c r="O3232" s="19" t="s">
        <v>17641</v>
      </c>
      <c r="P3232" s="19"/>
      <c r="Q3232" s="18">
        <v>4931.47</v>
      </c>
    </row>
    <row r="3233" hidden="1" spans="1:17">
      <c r="A3233" s="19" t="s">
        <v>2192</v>
      </c>
      <c r="B3233" s="19" t="s">
        <v>2193</v>
      </c>
      <c r="C3233" s="19" t="s">
        <v>19</v>
      </c>
      <c r="D3233" s="19" t="s">
        <v>17645</v>
      </c>
      <c r="E3233" s="19" t="s">
        <v>17646</v>
      </c>
      <c r="F3233" s="19" t="s">
        <v>17647</v>
      </c>
      <c r="G3233" s="19" t="s">
        <v>23</v>
      </c>
      <c r="H3233" s="19" t="s">
        <v>17648</v>
      </c>
      <c r="I3233" s="19" t="s">
        <v>25</v>
      </c>
      <c r="J3233" s="19" t="s">
        <v>500</v>
      </c>
      <c r="K3233" s="19"/>
      <c r="L3233" s="19" t="s">
        <v>27</v>
      </c>
      <c r="M3233" s="19" t="s">
        <v>52</v>
      </c>
      <c r="N3233" s="19" t="s">
        <v>17649</v>
      </c>
      <c r="O3233" s="19" t="s">
        <v>17646</v>
      </c>
      <c r="P3233" s="19"/>
      <c r="Q3233" s="18">
        <v>5077.66</v>
      </c>
    </row>
    <row r="3234" hidden="1" spans="1:17">
      <c r="A3234" s="19" t="s">
        <v>2192</v>
      </c>
      <c r="B3234" s="19" t="s">
        <v>2193</v>
      </c>
      <c r="C3234" s="19" t="s">
        <v>19</v>
      </c>
      <c r="D3234" s="19" t="s">
        <v>17650</v>
      </c>
      <c r="E3234" s="19" t="s">
        <v>17651</v>
      </c>
      <c r="F3234" s="19" t="s">
        <v>17652</v>
      </c>
      <c r="G3234" s="19" t="s">
        <v>23</v>
      </c>
      <c r="H3234" s="19" t="s">
        <v>17653</v>
      </c>
      <c r="I3234" s="19" t="s">
        <v>499</v>
      </c>
      <c r="J3234" s="19" t="s">
        <v>493</v>
      </c>
      <c r="K3234" s="19"/>
      <c r="L3234" s="19" t="s">
        <v>27</v>
      </c>
      <c r="M3234" s="19" t="s">
        <v>52</v>
      </c>
      <c r="N3234" s="19" t="s">
        <v>17654</v>
      </c>
      <c r="O3234" s="19" t="s">
        <v>17651</v>
      </c>
      <c r="P3234" s="19"/>
      <c r="Q3234" s="18">
        <v>4432.75</v>
      </c>
    </row>
    <row r="3235" hidden="1" spans="1:17">
      <c r="A3235" s="19" t="s">
        <v>2192</v>
      </c>
      <c r="B3235" s="19" t="s">
        <v>2193</v>
      </c>
      <c r="C3235" s="19" t="s">
        <v>19</v>
      </c>
      <c r="D3235" s="19" t="s">
        <v>17655</v>
      </c>
      <c r="E3235" s="19" t="s">
        <v>17656</v>
      </c>
      <c r="F3235" s="19" t="s">
        <v>17657</v>
      </c>
      <c r="G3235" s="19" t="s">
        <v>23</v>
      </c>
      <c r="H3235" s="19" t="s">
        <v>17658</v>
      </c>
      <c r="I3235" s="19" t="s">
        <v>1679</v>
      </c>
      <c r="J3235" s="19" t="s">
        <v>3775</v>
      </c>
      <c r="K3235" s="19"/>
      <c r="L3235" s="19" t="s">
        <v>27</v>
      </c>
      <c r="M3235" s="19" t="s">
        <v>52</v>
      </c>
      <c r="N3235" s="19" t="s">
        <v>17659</v>
      </c>
      <c r="O3235" s="19" t="s">
        <v>17656</v>
      </c>
      <c r="P3235" s="19"/>
      <c r="Q3235" s="18">
        <v>4883.41</v>
      </c>
    </row>
    <row r="3236" hidden="1" spans="1:17">
      <c r="A3236" s="19" t="s">
        <v>2192</v>
      </c>
      <c r="B3236" s="19" t="s">
        <v>2193</v>
      </c>
      <c r="C3236" s="19" t="s">
        <v>19</v>
      </c>
      <c r="D3236" s="19" t="s">
        <v>17660</v>
      </c>
      <c r="E3236" s="19" t="s">
        <v>17661</v>
      </c>
      <c r="F3236" s="19" t="s">
        <v>17662</v>
      </c>
      <c r="G3236" s="19" t="s">
        <v>23</v>
      </c>
      <c r="H3236" s="19" t="s">
        <v>17663</v>
      </c>
      <c r="I3236" s="19" t="s">
        <v>823</v>
      </c>
      <c r="J3236" s="19" t="s">
        <v>13151</v>
      </c>
      <c r="K3236" s="19"/>
      <c r="L3236" s="19" t="s">
        <v>27</v>
      </c>
      <c r="M3236" s="19" t="s">
        <v>52</v>
      </c>
      <c r="N3236" s="19" t="s">
        <v>17664</v>
      </c>
      <c r="O3236" s="19" t="s">
        <v>17661</v>
      </c>
      <c r="P3236" s="19"/>
      <c r="Q3236" s="18">
        <v>4255.98</v>
      </c>
    </row>
    <row r="3237" hidden="1" spans="1:17">
      <c r="A3237" s="19" t="s">
        <v>2192</v>
      </c>
      <c r="B3237" s="19" t="s">
        <v>2193</v>
      </c>
      <c r="C3237" s="19" t="s">
        <v>19</v>
      </c>
      <c r="D3237" s="19" t="s">
        <v>17665</v>
      </c>
      <c r="E3237" s="19" t="s">
        <v>5289</v>
      </c>
      <c r="F3237" s="19" t="s">
        <v>17666</v>
      </c>
      <c r="G3237" s="19" t="s">
        <v>23</v>
      </c>
      <c r="H3237" s="19" t="s">
        <v>743</v>
      </c>
      <c r="I3237" s="19" t="s">
        <v>184</v>
      </c>
      <c r="J3237" s="19" t="s">
        <v>8320</v>
      </c>
      <c r="K3237" s="19"/>
      <c r="L3237" s="19" t="s">
        <v>27</v>
      </c>
      <c r="M3237" s="19" t="s">
        <v>52</v>
      </c>
      <c r="N3237" s="19" t="s">
        <v>17667</v>
      </c>
      <c r="O3237" s="19" t="s">
        <v>5289</v>
      </c>
      <c r="P3237" s="19"/>
      <c r="Q3237" s="18">
        <v>4760.22</v>
      </c>
    </row>
    <row r="3238" hidden="1" spans="1:17">
      <c r="A3238" s="19" t="s">
        <v>17</v>
      </c>
      <c r="B3238" s="19" t="s">
        <v>18</v>
      </c>
      <c r="C3238" s="19" t="s">
        <v>19</v>
      </c>
      <c r="D3238" s="19" t="s">
        <v>17668</v>
      </c>
      <c r="E3238" s="19" t="s">
        <v>7552</v>
      </c>
      <c r="F3238" s="19" t="s">
        <v>17669</v>
      </c>
      <c r="G3238" s="19" t="s">
        <v>23</v>
      </c>
      <c r="H3238" s="19" t="s">
        <v>1299</v>
      </c>
      <c r="I3238" s="19" t="s">
        <v>832</v>
      </c>
      <c r="J3238" s="19" t="s">
        <v>1301</v>
      </c>
      <c r="K3238" s="19"/>
      <c r="L3238" s="19" t="s">
        <v>27</v>
      </c>
      <c r="M3238" s="19" t="s">
        <v>28</v>
      </c>
      <c r="N3238" s="19" t="s">
        <v>17670</v>
      </c>
      <c r="O3238" s="19" t="s">
        <v>7552</v>
      </c>
      <c r="P3238" s="19" t="s">
        <v>17671</v>
      </c>
      <c r="Q3238" s="18">
        <v>5137.44</v>
      </c>
    </row>
    <row r="3239" hidden="1" spans="1:17">
      <c r="A3239" s="19" t="s">
        <v>291</v>
      </c>
      <c r="B3239" s="19" t="s">
        <v>292</v>
      </c>
      <c r="C3239" s="19" t="s">
        <v>44</v>
      </c>
      <c r="D3239" s="19" t="s">
        <v>17672</v>
      </c>
      <c r="E3239" s="19" t="s">
        <v>17673</v>
      </c>
      <c r="F3239" s="19" t="s">
        <v>17674</v>
      </c>
      <c r="G3239" s="19" t="s">
        <v>23</v>
      </c>
      <c r="H3239" s="19" t="s">
        <v>2550</v>
      </c>
      <c r="I3239" s="19" t="s">
        <v>1926</v>
      </c>
      <c r="J3239" s="19" t="s">
        <v>2551</v>
      </c>
      <c r="K3239" s="19"/>
      <c r="L3239" s="19" t="s">
        <v>27</v>
      </c>
      <c r="M3239" s="19" t="s">
        <v>39</v>
      </c>
      <c r="N3239" s="19" t="s">
        <v>17675</v>
      </c>
      <c r="O3239" s="19" t="s">
        <v>17673</v>
      </c>
      <c r="P3239" s="19" t="s">
        <v>17676</v>
      </c>
      <c r="Q3239" s="18">
        <v>4805.26</v>
      </c>
    </row>
    <row r="3240" hidden="1" spans="1:17">
      <c r="A3240" s="19" t="s">
        <v>1779</v>
      </c>
      <c r="B3240" s="19" t="s">
        <v>1780</v>
      </c>
      <c r="C3240" s="19" t="s">
        <v>19</v>
      </c>
      <c r="D3240" s="19" t="s">
        <v>17677</v>
      </c>
      <c r="E3240" s="19" t="s">
        <v>17678</v>
      </c>
      <c r="F3240" s="19" t="s">
        <v>17679</v>
      </c>
      <c r="G3240" s="19" t="s">
        <v>23</v>
      </c>
      <c r="H3240" s="19" t="s">
        <v>17680</v>
      </c>
      <c r="I3240" s="19" t="s">
        <v>719</v>
      </c>
      <c r="J3240" s="19" t="s">
        <v>2032</v>
      </c>
      <c r="K3240" s="19"/>
      <c r="L3240" s="19" t="s">
        <v>27</v>
      </c>
      <c r="M3240" s="19" t="s">
        <v>105</v>
      </c>
      <c r="N3240" s="19" t="s">
        <v>17681</v>
      </c>
      <c r="O3240" s="19" t="s">
        <v>17678</v>
      </c>
      <c r="P3240" s="19"/>
      <c r="Q3240" s="18">
        <v>4988.23</v>
      </c>
    </row>
    <row r="3241" hidden="1" spans="1:17">
      <c r="A3241" s="19" t="s">
        <v>250</v>
      </c>
      <c r="B3241" s="19" t="s">
        <v>251</v>
      </c>
      <c r="C3241" s="19" t="s">
        <v>44</v>
      </c>
      <c r="D3241" s="19" t="s">
        <v>17682</v>
      </c>
      <c r="E3241" s="19" t="s">
        <v>17683</v>
      </c>
      <c r="F3241" s="19" t="s">
        <v>17684</v>
      </c>
      <c r="G3241" s="19" t="s">
        <v>23</v>
      </c>
      <c r="H3241" s="19" t="s">
        <v>17685</v>
      </c>
      <c r="I3241" s="19" t="s">
        <v>162</v>
      </c>
      <c r="J3241" s="19" t="s">
        <v>11606</v>
      </c>
      <c r="K3241" s="19"/>
      <c r="L3241" s="19" t="s">
        <v>27</v>
      </c>
      <c r="M3241" s="19" t="s">
        <v>28</v>
      </c>
      <c r="N3241" s="19" t="s">
        <v>17686</v>
      </c>
      <c r="O3241" s="19" t="s">
        <v>17683</v>
      </c>
      <c r="P3241" s="19"/>
      <c r="Q3241" s="18">
        <v>5097.98</v>
      </c>
    </row>
    <row r="3242" hidden="1" spans="1:17">
      <c r="A3242" s="19" t="s">
        <v>3782</v>
      </c>
      <c r="B3242" s="19" t="s">
        <v>3783</v>
      </c>
      <c r="C3242" s="19" t="s">
        <v>19</v>
      </c>
      <c r="D3242" s="19" t="s">
        <v>17687</v>
      </c>
      <c r="E3242" s="19" t="s">
        <v>17688</v>
      </c>
      <c r="F3242" s="19" t="s">
        <v>17689</v>
      </c>
      <c r="G3242" s="19" t="s">
        <v>23</v>
      </c>
      <c r="H3242" s="19" t="s">
        <v>4917</v>
      </c>
      <c r="I3242" s="19" t="s">
        <v>3426</v>
      </c>
      <c r="J3242" s="19" t="s">
        <v>4918</v>
      </c>
      <c r="K3242" s="19"/>
      <c r="L3242" s="19" t="s">
        <v>27</v>
      </c>
      <c r="M3242" s="19" t="s">
        <v>52</v>
      </c>
      <c r="N3242" s="19" t="s">
        <v>17690</v>
      </c>
      <c r="O3242" s="19" t="s">
        <v>17688</v>
      </c>
      <c r="P3242" s="19" t="s">
        <v>17691</v>
      </c>
      <c r="Q3242" s="18">
        <v>4364.7</v>
      </c>
    </row>
    <row r="3243" hidden="1" spans="1:17">
      <c r="A3243" s="19" t="s">
        <v>17</v>
      </c>
      <c r="B3243" s="19" t="s">
        <v>18</v>
      </c>
      <c r="C3243" s="19" t="s">
        <v>19</v>
      </c>
      <c r="D3243" s="19" t="s">
        <v>17692</v>
      </c>
      <c r="E3243" s="19" t="s">
        <v>17693</v>
      </c>
      <c r="F3243" s="19" t="s">
        <v>17694</v>
      </c>
      <c r="G3243" s="19" t="s">
        <v>23</v>
      </c>
      <c r="H3243" s="19" t="s">
        <v>2550</v>
      </c>
      <c r="I3243" s="19" t="s">
        <v>17695</v>
      </c>
      <c r="J3243" s="19" t="s">
        <v>2551</v>
      </c>
      <c r="K3243" s="19"/>
      <c r="L3243" s="19" t="s">
        <v>27</v>
      </c>
      <c r="M3243" s="19" t="s">
        <v>28</v>
      </c>
      <c r="N3243" s="19" t="s">
        <v>17696</v>
      </c>
      <c r="O3243" s="19" t="s">
        <v>17693</v>
      </c>
      <c r="P3243" s="19" t="s">
        <v>17697</v>
      </c>
      <c r="Q3243" s="18">
        <v>6429.93</v>
      </c>
    </row>
    <row r="3244" hidden="1" spans="1:17">
      <c r="A3244" s="19" t="s">
        <v>4222</v>
      </c>
      <c r="B3244" s="19" t="s">
        <v>4223</v>
      </c>
      <c r="C3244" s="19" t="s">
        <v>82</v>
      </c>
      <c r="D3244" s="19" t="s">
        <v>17698</v>
      </c>
      <c r="E3244" s="19" t="s">
        <v>17699</v>
      </c>
      <c r="F3244" s="19" t="s">
        <v>17700</v>
      </c>
      <c r="G3244" s="19" t="s">
        <v>48</v>
      </c>
      <c r="H3244" s="19" t="s">
        <v>17701</v>
      </c>
      <c r="I3244" s="19" t="s">
        <v>1406</v>
      </c>
      <c r="J3244" s="19" t="s">
        <v>17702</v>
      </c>
      <c r="K3244" s="19"/>
      <c r="L3244" s="19" t="s">
        <v>27</v>
      </c>
      <c r="M3244" s="19" t="s">
        <v>39</v>
      </c>
      <c r="N3244" s="19" t="s">
        <v>17703</v>
      </c>
      <c r="O3244" s="19" t="s">
        <v>17699</v>
      </c>
      <c r="P3244" s="19" t="s">
        <v>17704</v>
      </c>
      <c r="Q3244" s="18">
        <v>4959.37</v>
      </c>
    </row>
    <row r="3245" hidden="1" spans="1:17">
      <c r="A3245" s="19" t="s">
        <v>1084</v>
      </c>
      <c r="B3245" s="19" t="s">
        <v>1085</v>
      </c>
      <c r="C3245" s="19" t="s">
        <v>44</v>
      </c>
      <c r="D3245" s="19" t="s">
        <v>17705</v>
      </c>
      <c r="E3245" s="19" t="s">
        <v>17706</v>
      </c>
      <c r="F3245" s="19" t="s">
        <v>17707</v>
      </c>
      <c r="G3245" s="19" t="s">
        <v>23</v>
      </c>
      <c r="H3245" s="19" t="s">
        <v>3032</v>
      </c>
      <c r="I3245" s="19" t="s">
        <v>823</v>
      </c>
      <c r="J3245" s="19" t="s">
        <v>2576</v>
      </c>
      <c r="K3245" s="19"/>
      <c r="L3245" s="19" t="s">
        <v>27</v>
      </c>
      <c r="M3245" s="19" t="s">
        <v>105</v>
      </c>
      <c r="N3245" s="19" t="s">
        <v>17708</v>
      </c>
      <c r="O3245" s="19" t="s">
        <v>17706</v>
      </c>
      <c r="P3245" s="19"/>
      <c r="Q3245" s="18">
        <v>4145.41</v>
      </c>
    </row>
    <row r="3246" hidden="1" spans="1:17">
      <c r="A3246" s="19" t="s">
        <v>1084</v>
      </c>
      <c r="B3246" s="19" t="s">
        <v>1085</v>
      </c>
      <c r="C3246" s="19" t="s">
        <v>44</v>
      </c>
      <c r="D3246" s="19" t="s">
        <v>17709</v>
      </c>
      <c r="E3246" s="19" t="s">
        <v>17710</v>
      </c>
      <c r="F3246" s="19" t="s">
        <v>17711</v>
      </c>
      <c r="G3246" s="19" t="s">
        <v>23</v>
      </c>
      <c r="H3246" s="19" t="s">
        <v>17712</v>
      </c>
      <c r="I3246" s="19" t="s">
        <v>1868</v>
      </c>
      <c r="J3246" s="19" t="s">
        <v>655</v>
      </c>
      <c r="K3246" s="19"/>
      <c r="L3246" s="19" t="s">
        <v>27</v>
      </c>
      <c r="M3246" s="19" t="s">
        <v>105</v>
      </c>
      <c r="N3246" s="19" t="s">
        <v>17713</v>
      </c>
      <c r="O3246" s="19" t="s">
        <v>17710</v>
      </c>
      <c r="P3246" s="19"/>
      <c r="Q3246" s="18">
        <v>4920.34</v>
      </c>
    </row>
    <row r="3247" hidden="1" spans="1:17">
      <c r="A3247" s="19" t="s">
        <v>1084</v>
      </c>
      <c r="B3247" s="19" t="s">
        <v>1085</v>
      </c>
      <c r="C3247" s="19" t="s">
        <v>44</v>
      </c>
      <c r="D3247" s="19" t="s">
        <v>17714</v>
      </c>
      <c r="E3247" s="19" t="s">
        <v>17715</v>
      </c>
      <c r="F3247" s="19" t="s">
        <v>17716</v>
      </c>
      <c r="G3247" s="19" t="s">
        <v>48</v>
      </c>
      <c r="H3247" s="19" t="s">
        <v>17717</v>
      </c>
      <c r="I3247" s="19" t="s">
        <v>1096</v>
      </c>
      <c r="J3247" s="19" t="s">
        <v>5541</v>
      </c>
      <c r="K3247" s="19"/>
      <c r="L3247" s="19" t="s">
        <v>27</v>
      </c>
      <c r="M3247" s="19" t="s">
        <v>105</v>
      </c>
      <c r="N3247" s="19" t="s">
        <v>17718</v>
      </c>
      <c r="O3247" s="19" t="s">
        <v>17715</v>
      </c>
      <c r="P3247" s="19"/>
      <c r="Q3247" s="18">
        <v>4014.53</v>
      </c>
    </row>
    <row r="3248" hidden="1" spans="1:17">
      <c r="A3248" s="19" t="s">
        <v>1084</v>
      </c>
      <c r="B3248" s="19" t="s">
        <v>1085</v>
      </c>
      <c r="C3248" s="19" t="s">
        <v>44</v>
      </c>
      <c r="D3248" s="19" t="s">
        <v>17719</v>
      </c>
      <c r="E3248" s="19" t="s">
        <v>17720</v>
      </c>
      <c r="F3248" s="19" t="s">
        <v>17721</v>
      </c>
      <c r="G3248" s="19" t="s">
        <v>23</v>
      </c>
      <c r="H3248" s="19" t="s">
        <v>17722</v>
      </c>
      <c r="I3248" s="19" t="s">
        <v>449</v>
      </c>
      <c r="J3248" s="19" t="s">
        <v>8340</v>
      </c>
      <c r="K3248" s="19"/>
      <c r="L3248" s="19" t="s">
        <v>27</v>
      </c>
      <c r="M3248" s="19" t="s">
        <v>105</v>
      </c>
      <c r="N3248" s="19" t="s">
        <v>17723</v>
      </c>
      <c r="O3248" s="19" t="s">
        <v>17720</v>
      </c>
      <c r="P3248" s="19"/>
      <c r="Q3248" s="18">
        <v>4646.54</v>
      </c>
    </row>
    <row r="3249" hidden="1" spans="1:17">
      <c r="A3249" s="19" t="s">
        <v>1084</v>
      </c>
      <c r="B3249" s="19" t="s">
        <v>1085</v>
      </c>
      <c r="C3249" s="19" t="s">
        <v>44</v>
      </c>
      <c r="D3249" s="19" t="s">
        <v>17724</v>
      </c>
      <c r="E3249" s="19" t="s">
        <v>17725</v>
      </c>
      <c r="F3249" s="19" t="s">
        <v>17726</v>
      </c>
      <c r="G3249" s="19" t="s">
        <v>23</v>
      </c>
      <c r="H3249" s="19" t="s">
        <v>17727</v>
      </c>
      <c r="I3249" s="19" t="s">
        <v>1741</v>
      </c>
      <c r="J3249" s="19" t="s">
        <v>1472</v>
      </c>
      <c r="K3249" s="19"/>
      <c r="L3249" s="19" t="s">
        <v>27</v>
      </c>
      <c r="M3249" s="19" t="s">
        <v>105</v>
      </c>
      <c r="N3249" s="19" t="s">
        <v>17728</v>
      </c>
      <c r="O3249" s="19" t="s">
        <v>17725</v>
      </c>
      <c r="P3249" s="19"/>
      <c r="Q3249" s="18">
        <v>5254.78</v>
      </c>
    </row>
    <row r="3250" hidden="1" spans="1:17">
      <c r="A3250" s="19" t="s">
        <v>1084</v>
      </c>
      <c r="B3250" s="19" t="s">
        <v>1085</v>
      </c>
      <c r="C3250" s="19" t="s">
        <v>44</v>
      </c>
      <c r="D3250" s="19" t="s">
        <v>17729</v>
      </c>
      <c r="E3250" s="19" t="s">
        <v>17730</v>
      </c>
      <c r="F3250" s="19" t="s">
        <v>17731</v>
      </c>
      <c r="G3250" s="19" t="s">
        <v>48</v>
      </c>
      <c r="H3250" s="19" t="s">
        <v>17732</v>
      </c>
      <c r="I3250" s="19" t="s">
        <v>3236</v>
      </c>
      <c r="J3250" s="19" t="s">
        <v>7574</v>
      </c>
      <c r="K3250" s="19"/>
      <c r="L3250" s="19" t="s">
        <v>27</v>
      </c>
      <c r="M3250" s="19" t="s">
        <v>105</v>
      </c>
      <c r="N3250" s="19" t="s">
        <v>17733</v>
      </c>
      <c r="O3250" s="19" t="s">
        <v>17730</v>
      </c>
      <c r="P3250" s="19"/>
      <c r="Q3250" s="18">
        <v>5111.87</v>
      </c>
    </row>
    <row r="3251" hidden="1" spans="1:17">
      <c r="A3251" s="19" t="s">
        <v>1084</v>
      </c>
      <c r="B3251" s="19" t="s">
        <v>1085</v>
      </c>
      <c r="C3251" s="19" t="s">
        <v>44</v>
      </c>
      <c r="D3251" s="19" t="s">
        <v>17734</v>
      </c>
      <c r="E3251" s="19" t="s">
        <v>17735</v>
      </c>
      <c r="F3251" s="19" t="s">
        <v>17736</v>
      </c>
      <c r="G3251" s="19" t="s">
        <v>48</v>
      </c>
      <c r="H3251" s="19" t="s">
        <v>17737</v>
      </c>
      <c r="I3251" s="19" t="s">
        <v>326</v>
      </c>
      <c r="J3251" s="19" t="s">
        <v>7574</v>
      </c>
      <c r="K3251" s="19"/>
      <c r="L3251" s="19" t="s">
        <v>27</v>
      </c>
      <c r="M3251" s="19" t="s">
        <v>105</v>
      </c>
      <c r="N3251" s="19" t="s">
        <v>17738</v>
      </c>
      <c r="O3251" s="19" t="s">
        <v>17735</v>
      </c>
      <c r="P3251" s="19"/>
      <c r="Q3251" s="18">
        <v>4472.92</v>
      </c>
    </row>
    <row r="3252" hidden="1" spans="1:17">
      <c r="A3252" s="19" t="s">
        <v>1084</v>
      </c>
      <c r="B3252" s="19" t="s">
        <v>1085</v>
      </c>
      <c r="C3252" s="19" t="s">
        <v>44</v>
      </c>
      <c r="D3252" s="19" t="s">
        <v>17739</v>
      </c>
      <c r="E3252" s="19" t="s">
        <v>17740</v>
      </c>
      <c r="F3252" s="19" t="s">
        <v>17741</v>
      </c>
      <c r="G3252" s="19" t="s">
        <v>23</v>
      </c>
      <c r="H3252" s="19" t="s">
        <v>17742</v>
      </c>
      <c r="I3252" s="19" t="s">
        <v>1215</v>
      </c>
      <c r="J3252" s="19" t="s">
        <v>688</v>
      </c>
      <c r="K3252" s="19"/>
      <c r="L3252" s="19" t="s">
        <v>27</v>
      </c>
      <c r="M3252" s="19" t="s">
        <v>105</v>
      </c>
      <c r="N3252" s="19" t="s">
        <v>17743</v>
      </c>
      <c r="O3252" s="19" t="s">
        <v>17740</v>
      </c>
      <c r="P3252" s="19"/>
      <c r="Q3252" s="18">
        <v>5086</v>
      </c>
    </row>
    <row r="3253" hidden="1" spans="1:17">
      <c r="A3253" s="19" t="s">
        <v>1084</v>
      </c>
      <c r="B3253" s="19" t="s">
        <v>1085</v>
      </c>
      <c r="C3253" s="19" t="s">
        <v>44</v>
      </c>
      <c r="D3253" s="19" t="s">
        <v>17744</v>
      </c>
      <c r="E3253" s="19" t="s">
        <v>17745</v>
      </c>
      <c r="F3253" s="19" t="s">
        <v>17746</v>
      </c>
      <c r="G3253" s="19" t="s">
        <v>23</v>
      </c>
      <c r="H3253" s="19" t="s">
        <v>4437</v>
      </c>
      <c r="I3253" s="19" t="s">
        <v>2043</v>
      </c>
      <c r="J3253" s="19" t="s">
        <v>4064</v>
      </c>
      <c r="K3253" s="19"/>
      <c r="L3253" s="19" t="s">
        <v>27</v>
      </c>
      <c r="M3253" s="19" t="s">
        <v>105</v>
      </c>
      <c r="N3253" s="19" t="s">
        <v>17747</v>
      </c>
      <c r="O3253" s="19" t="s">
        <v>17745</v>
      </c>
      <c r="P3253" s="19"/>
      <c r="Q3253" s="18">
        <v>4307.12</v>
      </c>
    </row>
    <row r="3254" hidden="1" spans="1:17">
      <c r="A3254" s="19" t="s">
        <v>1084</v>
      </c>
      <c r="B3254" s="19" t="s">
        <v>1085</v>
      </c>
      <c r="C3254" s="19" t="s">
        <v>44</v>
      </c>
      <c r="D3254" s="19" t="s">
        <v>17748</v>
      </c>
      <c r="E3254" s="19" t="s">
        <v>17749</v>
      </c>
      <c r="F3254" s="19" t="s">
        <v>17750</v>
      </c>
      <c r="G3254" s="19" t="s">
        <v>23</v>
      </c>
      <c r="H3254" s="19" t="s">
        <v>17751</v>
      </c>
      <c r="I3254" s="19" t="s">
        <v>2043</v>
      </c>
      <c r="J3254" s="19" t="s">
        <v>2282</v>
      </c>
      <c r="K3254" s="19"/>
      <c r="L3254" s="19" t="s">
        <v>27</v>
      </c>
      <c r="M3254" s="19" t="s">
        <v>105</v>
      </c>
      <c r="N3254" s="19" t="s">
        <v>17752</v>
      </c>
      <c r="O3254" s="19" t="s">
        <v>17749</v>
      </c>
      <c r="P3254" s="19"/>
      <c r="Q3254" s="18">
        <v>4981.69</v>
      </c>
    </row>
    <row r="3255" hidden="1" spans="1:17">
      <c r="A3255" s="19" t="s">
        <v>1084</v>
      </c>
      <c r="B3255" s="19" t="s">
        <v>1085</v>
      </c>
      <c r="C3255" s="19" t="s">
        <v>44</v>
      </c>
      <c r="D3255" s="19" t="s">
        <v>17753</v>
      </c>
      <c r="E3255" s="19" t="s">
        <v>17754</v>
      </c>
      <c r="F3255" s="19" t="s">
        <v>17755</v>
      </c>
      <c r="G3255" s="19" t="s">
        <v>23</v>
      </c>
      <c r="H3255" s="19" t="s">
        <v>16803</v>
      </c>
      <c r="I3255" s="19" t="s">
        <v>2024</v>
      </c>
      <c r="J3255" s="19" t="s">
        <v>3825</v>
      </c>
      <c r="K3255" s="19"/>
      <c r="L3255" s="19" t="s">
        <v>27</v>
      </c>
      <c r="M3255" s="19" t="s">
        <v>105</v>
      </c>
      <c r="N3255" s="19" t="s">
        <v>17756</v>
      </c>
      <c r="O3255" s="19" t="s">
        <v>17754</v>
      </c>
      <c r="P3255" s="19"/>
      <c r="Q3255" s="18">
        <v>5154.77</v>
      </c>
    </row>
    <row r="3256" hidden="1" spans="1:17">
      <c r="A3256" s="19" t="s">
        <v>1084</v>
      </c>
      <c r="B3256" s="19" t="s">
        <v>1085</v>
      </c>
      <c r="C3256" s="19" t="s">
        <v>44</v>
      </c>
      <c r="D3256" s="19" t="s">
        <v>17757</v>
      </c>
      <c r="E3256" s="19" t="s">
        <v>17758</v>
      </c>
      <c r="F3256" s="19" t="s">
        <v>17759</v>
      </c>
      <c r="G3256" s="19" t="s">
        <v>23</v>
      </c>
      <c r="H3256" s="19" t="s">
        <v>3020</v>
      </c>
      <c r="I3256" s="19" t="s">
        <v>816</v>
      </c>
      <c r="J3256" s="19" t="s">
        <v>3585</v>
      </c>
      <c r="K3256" s="19"/>
      <c r="L3256" s="19" t="s">
        <v>27</v>
      </c>
      <c r="M3256" s="19" t="s">
        <v>105</v>
      </c>
      <c r="N3256" s="19" t="s">
        <v>17760</v>
      </c>
      <c r="O3256" s="19" t="s">
        <v>17758</v>
      </c>
      <c r="P3256" s="19"/>
      <c r="Q3256" s="18">
        <v>5019.14</v>
      </c>
    </row>
    <row r="3257" hidden="1" spans="1:17">
      <c r="A3257" s="19" t="s">
        <v>1084</v>
      </c>
      <c r="B3257" s="19" t="s">
        <v>1085</v>
      </c>
      <c r="C3257" s="19" t="s">
        <v>44</v>
      </c>
      <c r="D3257" s="19" t="s">
        <v>17761</v>
      </c>
      <c r="E3257" s="19" t="s">
        <v>17762</v>
      </c>
      <c r="F3257" s="19" t="s">
        <v>17763</v>
      </c>
      <c r="G3257" s="19" t="s">
        <v>23</v>
      </c>
      <c r="H3257" s="19" t="s">
        <v>996</v>
      </c>
      <c r="I3257" s="19" t="s">
        <v>2774</v>
      </c>
      <c r="J3257" s="19" t="s">
        <v>998</v>
      </c>
      <c r="K3257" s="19"/>
      <c r="L3257" s="19" t="s">
        <v>27</v>
      </c>
      <c r="M3257" s="19" t="s">
        <v>105</v>
      </c>
      <c r="N3257" s="19" t="s">
        <v>17764</v>
      </c>
      <c r="O3257" s="19" t="s">
        <v>17762</v>
      </c>
      <c r="P3257" s="19" t="s">
        <v>17765</v>
      </c>
      <c r="Q3257" s="18">
        <v>4663.37</v>
      </c>
    </row>
    <row r="3258" hidden="1" spans="1:17">
      <c r="A3258" s="19" t="s">
        <v>1084</v>
      </c>
      <c r="B3258" s="19" t="s">
        <v>1085</v>
      </c>
      <c r="C3258" s="19" t="s">
        <v>44</v>
      </c>
      <c r="D3258" s="19" t="s">
        <v>17766</v>
      </c>
      <c r="E3258" s="19" t="s">
        <v>17767</v>
      </c>
      <c r="F3258" s="19" t="s">
        <v>17768</v>
      </c>
      <c r="G3258" s="19" t="s">
        <v>23</v>
      </c>
      <c r="H3258" s="19" t="s">
        <v>17769</v>
      </c>
      <c r="I3258" s="19" t="s">
        <v>687</v>
      </c>
      <c r="J3258" s="19" t="s">
        <v>2496</v>
      </c>
      <c r="K3258" s="19"/>
      <c r="L3258" s="19" t="s">
        <v>27</v>
      </c>
      <c r="M3258" s="19" t="s">
        <v>105</v>
      </c>
      <c r="N3258" s="19" t="s">
        <v>17770</v>
      </c>
      <c r="O3258" s="19" t="s">
        <v>17767</v>
      </c>
      <c r="P3258" s="19"/>
      <c r="Q3258" s="18">
        <v>4483.19</v>
      </c>
    </row>
    <row r="3259" hidden="1" spans="1:17">
      <c r="A3259" s="19" t="s">
        <v>1084</v>
      </c>
      <c r="B3259" s="19" t="s">
        <v>1085</v>
      </c>
      <c r="C3259" s="19" t="s">
        <v>44</v>
      </c>
      <c r="D3259" s="19" t="s">
        <v>17771</v>
      </c>
      <c r="E3259" s="19" t="s">
        <v>17772</v>
      </c>
      <c r="F3259" s="19" t="s">
        <v>17773</v>
      </c>
      <c r="G3259" s="19" t="s">
        <v>23</v>
      </c>
      <c r="H3259" s="19" t="s">
        <v>5571</v>
      </c>
      <c r="I3259" s="19" t="s">
        <v>1272</v>
      </c>
      <c r="J3259" s="19" t="s">
        <v>2973</v>
      </c>
      <c r="K3259" s="19"/>
      <c r="L3259" s="19" t="s">
        <v>27</v>
      </c>
      <c r="M3259" s="19" t="s">
        <v>105</v>
      </c>
      <c r="N3259" s="19" t="s">
        <v>17774</v>
      </c>
      <c r="O3259" s="19" t="s">
        <v>17772</v>
      </c>
      <c r="P3259" s="19"/>
      <c r="Q3259" s="18">
        <v>4699.22</v>
      </c>
    </row>
    <row r="3260" hidden="1" spans="1:17">
      <c r="A3260" s="19" t="s">
        <v>1084</v>
      </c>
      <c r="B3260" s="19" t="s">
        <v>1085</v>
      </c>
      <c r="C3260" s="19" t="s">
        <v>44</v>
      </c>
      <c r="D3260" s="19" t="s">
        <v>17775</v>
      </c>
      <c r="E3260" s="19" t="s">
        <v>17776</v>
      </c>
      <c r="F3260" s="19" t="s">
        <v>17777</v>
      </c>
      <c r="G3260" s="19" t="s">
        <v>23</v>
      </c>
      <c r="H3260" s="19" t="s">
        <v>17778</v>
      </c>
      <c r="I3260" s="19" t="s">
        <v>5965</v>
      </c>
      <c r="J3260" s="19" t="s">
        <v>2496</v>
      </c>
      <c r="K3260" s="19"/>
      <c r="L3260" s="19" t="s">
        <v>27</v>
      </c>
      <c r="M3260" s="19" t="s">
        <v>105</v>
      </c>
      <c r="N3260" s="19" t="s">
        <v>17779</v>
      </c>
      <c r="O3260" s="19" t="s">
        <v>17776</v>
      </c>
      <c r="P3260" s="19"/>
      <c r="Q3260" s="18">
        <v>4632.54</v>
      </c>
    </row>
    <row r="3261" hidden="1" spans="1:17">
      <c r="A3261" s="19" t="s">
        <v>1084</v>
      </c>
      <c r="B3261" s="19" t="s">
        <v>1085</v>
      </c>
      <c r="C3261" s="19" t="s">
        <v>44</v>
      </c>
      <c r="D3261" s="19" t="s">
        <v>17780</v>
      </c>
      <c r="E3261" s="19" t="s">
        <v>17781</v>
      </c>
      <c r="F3261" s="19" t="s">
        <v>17782</v>
      </c>
      <c r="G3261" s="19" t="s">
        <v>23</v>
      </c>
      <c r="H3261" s="19" t="s">
        <v>972</v>
      </c>
      <c r="I3261" s="19" t="s">
        <v>305</v>
      </c>
      <c r="J3261" s="19" t="s">
        <v>973</v>
      </c>
      <c r="K3261" s="19"/>
      <c r="L3261" s="19" t="s">
        <v>27</v>
      </c>
      <c r="M3261" s="19" t="s">
        <v>28</v>
      </c>
      <c r="N3261" s="19" t="s">
        <v>17783</v>
      </c>
      <c r="O3261" s="19" t="s">
        <v>17781</v>
      </c>
      <c r="P3261" s="19" t="s">
        <v>17784</v>
      </c>
      <c r="Q3261" s="18">
        <v>4697.85</v>
      </c>
    </row>
    <row r="3262" hidden="1" spans="1:17">
      <c r="A3262" s="19" t="s">
        <v>1084</v>
      </c>
      <c r="B3262" s="19" t="s">
        <v>1085</v>
      </c>
      <c r="C3262" s="19" t="s">
        <v>44</v>
      </c>
      <c r="D3262" s="19" t="s">
        <v>17785</v>
      </c>
      <c r="E3262" s="19" t="s">
        <v>17786</v>
      </c>
      <c r="F3262" s="19" t="s">
        <v>17787</v>
      </c>
      <c r="G3262" s="19" t="s">
        <v>23</v>
      </c>
      <c r="H3262" s="19" t="s">
        <v>7147</v>
      </c>
      <c r="I3262" s="19" t="s">
        <v>1829</v>
      </c>
      <c r="J3262" s="19" t="s">
        <v>1378</v>
      </c>
      <c r="K3262" s="19"/>
      <c r="L3262" s="19" t="s">
        <v>27</v>
      </c>
      <c r="M3262" s="19" t="s">
        <v>105</v>
      </c>
      <c r="N3262" s="19" t="s">
        <v>17788</v>
      </c>
      <c r="O3262" s="19" t="s">
        <v>17786</v>
      </c>
      <c r="P3262" s="19" t="s">
        <v>17789</v>
      </c>
      <c r="Q3262" s="18">
        <v>4819.38</v>
      </c>
    </row>
    <row r="3263" hidden="1" spans="1:17">
      <c r="A3263" s="19" t="s">
        <v>826</v>
      </c>
      <c r="B3263" s="19" t="s">
        <v>827</v>
      </c>
      <c r="C3263" s="19" t="s">
        <v>19</v>
      </c>
      <c r="D3263" s="19" t="s">
        <v>17790</v>
      </c>
      <c r="E3263" s="19" t="s">
        <v>17791</v>
      </c>
      <c r="F3263" s="19" t="s">
        <v>17792</v>
      </c>
      <c r="G3263" s="19" t="s">
        <v>23</v>
      </c>
      <c r="H3263" s="19" t="s">
        <v>17793</v>
      </c>
      <c r="I3263" s="19" t="s">
        <v>87</v>
      </c>
      <c r="J3263" s="19" t="s">
        <v>2519</v>
      </c>
      <c r="K3263" s="19"/>
      <c r="L3263" s="19" t="s">
        <v>27</v>
      </c>
      <c r="M3263" s="19" t="s">
        <v>39</v>
      </c>
      <c r="N3263" s="19" t="s">
        <v>17794</v>
      </c>
      <c r="O3263" s="19" t="s">
        <v>17791</v>
      </c>
      <c r="P3263" s="19"/>
      <c r="Q3263" s="18">
        <v>4066.18</v>
      </c>
    </row>
    <row r="3264" hidden="1" spans="1:17">
      <c r="A3264" s="19" t="s">
        <v>938</v>
      </c>
      <c r="B3264" s="19" t="s">
        <v>939</v>
      </c>
      <c r="C3264" s="19" t="s">
        <v>19</v>
      </c>
      <c r="D3264" s="19" t="s">
        <v>17795</v>
      </c>
      <c r="E3264" s="19" t="s">
        <v>17796</v>
      </c>
      <c r="F3264" s="19" t="s">
        <v>17797</v>
      </c>
      <c r="G3264" s="19" t="s">
        <v>23</v>
      </c>
      <c r="H3264" s="19" t="s">
        <v>2707</v>
      </c>
      <c r="I3264" s="19" t="s">
        <v>2158</v>
      </c>
      <c r="J3264" s="19" t="s">
        <v>2203</v>
      </c>
      <c r="K3264" s="19"/>
      <c r="L3264" s="19" t="s">
        <v>27</v>
      </c>
      <c r="M3264" s="19" t="s">
        <v>28</v>
      </c>
      <c r="N3264" s="19" t="s">
        <v>17798</v>
      </c>
      <c r="O3264" s="19" t="s">
        <v>17796</v>
      </c>
      <c r="P3264" s="19" t="s">
        <v>17799</v>
      </c>
      <c r="Q3264" s="18">
        <v>4682.75</v>
      </c>
    </row>
    <row r="3265" hidden="1" spans="1:17">
      <c r="A3265" s="19" t="s">
        <v>547</v>
      </c>
      <c r="B3265" s="19" t="s">
        <v>548</v>
      </c>
      <c r="C3265" s="19" t="s">
        <v>44</v>
      </c>
      <c r="D3265" s="19" t="s">
        <v>17800</v>
      </c>
      <c r="E3265" s="19" t="s">
        <v>17801</v>
      </c>
      <c r="F3265" s="19" t="s">
        <v>17802</v>
      </c>
      <c r="G3265" s="19" t="s">
        <v>48</v>
      </c>
      <c r="H3265" s="19" t="s">
        <v>17803</v>
      </c>
      <c r="I3265" s="19" t="s">
        <v>1592</v>
      </c>
      <c r="J3265" s="19" t="s">
        <v>17804</v>
      </c>
      <c r="K3265" s="19"/>
      <c r="L3265" s="19" t="s">
        <v>27</v>
      </c>
      <c r="M3265" s="19" t="s">
        <v>52</v>
      </c>
      <c r="N3265" s="19" t="s">
        <v>17805</v>
      </c>
      <c r="O3265" s="19" t="s">
        <v>17801</v>
      </c>
      <c r="P3265" s="19" t="s">
        <v>17806</v>
      </c>
      <c r="Q3265" s="18">
        <v>4079.91</v>
      </c>
    </row>
    <row r="3266" hidden="1" spans="1:17">
      <c r="A3266" s="19" t="s">
        <v>204</v>
      </c>
      <c r="B3266" s="19" t="s">
        <v>205</v>
      </c>
      <c r="C3266" s="19" t="s">
        <v>32</v>
      </c>
      <c r="D3266" s="19" t="s">
        <v>17807</v>
      </c>
      <c r="E3266" s="19" t="s">
        <v>17808</v>
      </c>
      <c r="F3266" s="19" t="s">
        <v>17809</v>
      </c>
      <c r="G3266" s="19" t="s">
        <v>23</v>
      </c>
      <c r="H3266" s="19" t="s">
        <v>3432</v>
      </c>
      <c r="I3266" s="19" t="s">
        <v>654</v>
      </c>
      <c r="J3266" s="19" t="s">
        <v>3433</v>
      </c>
      <c r="K3266" s="19"/>
      <c r="L3266" s="19" t="s">
        <v>27</v>
      </c>
      <c r="M3266" s="19" t="s">
        <v>105</v>
      </c>
      <c r="N3266" s="19" t="s">
        <v>17810</v>
      </c>
      <c r="O3266" s="19" t="s">
        <v>17808</v>
      </c>
      <c r="P3266" s="19" t="s">
        <v>17811</v>
      </c>
      <c r="Q3266" s="18">
        <v>4895.13</v>
      </c>
    </row>
    <row r="3267" hidden="1" spans="1:17">
      <c r="A3267" s="19" t="s">
        <v>6979</v>
      </c>
      <c r="B3267" s="19" t="s">
        <v>6980</v>
      </c>
      <c r="C3267" s="19" t="s">
        <v>19</v>
      </c>
      <c r="D3267" s="19" t="s">
        <v>17812</v>
      </c>
      <c r="E3267" s="19" t="s">
        <v>17813</v>
      </c>
      <c r="F3267" s="19" t="s">
        <v>17814</v>
      </c>
      <c r="G3267" s="19" t="s">
        <v>23</v>
      </c>
      <c r="H3267" s="19" t="s">
        <v>15701</v>
      </c>
      <c r="I3267" s="19" t="s">
        <v>1679</v>
      </c>
      <c r="J3267" s="19" t="s">
        <v>342</v>
      </c>
      <c r="K3267" s="19"/>
      <c r="L3267" s="19" t="s">
        <v>27</v>
      </c>
      <c r="M3267" s="19" t="s">
        <v>105</v>
      </c>
      <c r="N3267" s="19" t="s">
        <v>17815</v>
      </c>
      <c r="O3267" s="19" t="s">
        <v>17813</v>
      </c>
      <c r="P3267" s="19"/>
      <c r="Q3267" s="18">
        <v>5104.27</v>
      </c>
    </row>
    <row r="3268" hidden="1" spans="1:17">
      <c r="A3268" s="19" t="s">
        <v>1779</v>
      </c>
      <c r="B3268" s="19" t="s">
        <v>1780</v>
      </c>
      <c r="C3268" s="19" t="s">
        <v>19</v>
      </c>
      <c r="D3268" s="19" t="s">
        <v>17816</v>
      </c>
      <c r="E3268" s="19" t="s">
        <v>17817</v>
      </c>
      <c r="F3268" s="19" t="s">
        <v>17818</v>
      </c>
      <c r="G3268" s="19" t="s">
        <v>23</v>
      </c>
      <c r="H3268" s="19" t="s">
        <v>17819</v>
      </c>
      <c r="I3268" s="19" t="s">
        <v>3878</v>
      </c>
      <c r="J3268" s="19" t="s">
        <v>2997</v>
      </c>
      <c r="K3268" s="19"/>
      <c r="L3268" s="19" t="s">
        <v>27</v>
      </c>
      <c r="M3268" s="19" t="s">
        <v>52</v>
      </c>
      <c r="N3268" s="19" t="s">
        <v>17820</v>
      </c>
      <c r="O3268" s="19" t="s">
        <v>17817</v>
      </c>
      <c r="P3268" s="19"/>
      <c r="Q3268" s="18">
        <v>4337.33</v>
      </c>
    </row>
    <row r="3269" hidden="1" spans="1:17">
      <c r="A3269" s="19" t="s">
        <v>2088</v>
      </c>
      <c r="B3269" s="19" t="s">
        <v>2089</v>
      </c>
      <c r="C3269" s="19" t="s">
        <v>32</v>
      </c>
      <c r="D3269" s="19" t="s">
        <v>17821</v>
      </c>
      <c r="E3269" s="19" t="s">
        <v>17822</v>
      </c>
      <c r="F3269" s="19" t="s">
        <v>17823</v>
      </c>
      <c r="G3269" s="19" t="s">
        <v>23</v>
      </c>
      <c r="H3269" s="19" t="s">
        <v>1438</v>
      </c>
      <c r="I3269" s="19" t="s">
        <v>816</v>
      </c>
      <c r="J3269" s="19" t="s">
        <v>1440</v>
      </c>
      <c r="K3269" s="19"/>
      <c r="L3269" s="19" t="s">
        <v>27</v>
      </c>
      <c r="M3269" s="19" t="s">
        <v>39</v>
      </c>
      <c r="N3269" s="19" t="s">
        <v>17824</v>
      </c>
      <c r="O3269" s="19" t="s">
        <v>17822</v>
      </c>
      <c r="P3269" s="19" t="s">
        <v>17825</v>
      </c>
      <c r="Q3269" s="18">
        <v>5894.93</v>
      </c>
    </row>
    <row r="3270" hidden="1" spans="1:17">
      <c r="A3270" s="19" t="s">
        <v>2881</v>
      </c>
      <c r="B3270" s="19" t="s">
        <v>2882</v>
      </c>
      <c r="C3270" s="19" t="s">
        <v>19</v>
      </c>
      <c r="D3270" s="19" t="s">
        <v>17826</v>
      </c>
      <c r="E3270" s="19" t="s">
        <v>17827</v>
      </c>
      <c r="F3270" s="19" t="s">
        <v>17828</v>
      </c>
      <c r="G3270" s="19" t="s">
        <v>48</v>
      </c>
      <c r="H3270" s="19" t="s">
        <v>17829</v>
      </c>
      <c r="I3270" s="19" t="s">
        <v>17830</v>
      </c>
      <c r="J3270" s="19" t="s">
        <v>14659</v>
      </c>
      <c r="K3270" s="19"/>
      <c r="L3270" s="19" t="s">
        <v>27</v>
      </c>
      <c r="M3270" s="19" t="s">
        <v>39</v>
      </c>
      <c r="N3270" s="19" t="s">
        <v>17831</v>
      </c>
      <c r="O3270" s="19" t="s">
        <v>17827</v>
      </c>
      <c r="P3270" s="19" t="s">
        <v>17832</v>
      </c>
      <c r="Q3270" s="18">
        <v>4089.1</v>
      </c>
    </row>
    <row r="3271" hidden="1" spans="1:17">
      <c r="A3271" s="19" t="s">
        <v>2004</v>
      </c>
      <c r="B3271" s="19" t="s">
        <v>2005</v>
      </c>
      <c r="C3271" s="19" t="s">
        <v>44</v>
      </c>
      <c r="D3271" s="19" t="s">
        <v>17833</v>
      </c>
      <c r="E3271" s="19" t="s">
        <v>17834</v>
      </c>
      <c r="F3271" s="19" t="s">
        <v>17835</v>
      </c>
      <c r="G3271" s="19" t="s">
        <v>23</v>
      </c>
      <c r="H3271" s="19" t="s">
        <v>199</v>
      </c>
      <c r="I3271" s="19" t="s">
        <v>200</v>
      </c>
      <c r="J3271" s="19" t="s">
        <v>201</v>
      </c>
      <c r="K3271" s="19"/>
      <c r="L3271" s="19" t="s">
        <v>27</v>
      </c>
      <c r="M3271" s="19" t="s">
        <v>39</v>
      </c>
      <c r="N3271" s="19" t="s">
        <v>17836</v>
      </c>
      <c r="O3271" s="19" t="s">
        <v>17834</v>
      </c>
      <c r="P3271" s="19" t="s">
        <v>17837</v>
      </c>
      <c r="Q3271" s="18">
        <v>5188.68</v>
      </c>
    </row>
    <row r="3272" hidden="1" spans="1:17">
      <c r="A3272" s="19" t="s">
        <v>1410</v>
      </c>
      <c r="B3272" s="19" t="s">
        <v>1411</v>
      </c>
      <c r="C3272" s="19" t="s">
        <v>19</v>
      </c>
      <c r="D3272" s="19" t="s">
        <v>17838</v>
      </c>
      <c r="E3272" s="19" t="s">
        <v>17839</v>
      </c>
      <c r="F3272" s="19" t="s">
        <v>17840</v>
      </c>
      <c r="G3272" s="19" t="s">
        <v>48</v>
      </c>
      <c r="H3272" s="19" t="s">
        <v>10169</v>
      </c>
      <c r="I3272" s="19" t="s">
        <v>10594</v>
      </c>
      <c r="J3272" s="19" t="s">
        <v>880</v>
      </c>
      <c r="K3272" s="19"/>
      <c r="L3272" s="19" t="s">
        <v>27</v>
      </c>
      <c r="M3272" s="19" t="s">
        <v>39</v>
      </c>
      <c r="N3272" s="19" t="s">
        <v>17841</v>
      </c>
      <c r="O3272" s="19" t="s">
        <v>17839</v>
      </c>
      <c r="P3272" s="19"/>
      <c r="Q3272" s="18">
        <v>4773.98</v>
      </c>
    </row>
    <row r="3273" hidden="1" spans="1:17">
      <c r="A3273" s="19" t="s">
        <v>1760</v>
      </c>
      <c r="B3273" s="19" t="s">
        <v>1761</v>
      </c>
      <c r="C3273" s="19" t="s">
        <v>19</v>
      </c>
      <c r="D3273" s="19" t="s">
        <v>17842</v>
      </c>
      <c r="E3273" s="19" t="s">
        <v>17843</v>
      </c>
      <c r="F3273" s="19" t="s">
        <v>17844</v>
      </c>
      <c r="G3273" s="19" t="s">
        <v>23</v>
      </c>
      <c r="H3273" s="19" t="s">
        <v>1438</v>
      </c>
      <c r="I3273" s="19" t="s">
        <v>3836</v>
      </c>
      <c r="J3273" s="19" t="s">
        <v>1440</v>
      </c>
      <c r="K3273" s="19"/>
      <c r="L3273" s="19" t="s">
        <v>27</v>
      </c>
      <c r="M3273" s="19" t="s">
        <v>105</v>
      </c>
      <c r="N3273" s="19" t="s">
        <v>17845</v>
      </c>
      <c r="O3273" s="19" t="s">
        <v>17843</v>
      </c>
      <c r="P3273" s="19" t="s">
        <v>17846</v>
      </c>
      <c r="Q3273" s="18">
        <v>4319.56</v>
      </c>
    </row>
    <row r="3274" hidden="1" spans="1:17">
      <c r="A3274" s="19" t="s">
        <v>1410</v>
      </c>
      <c r="B3274" s="19" t="s">
        <v>1411</v>
      </c>
      <c r="C3274" s="19" t="s">
        <v>19</v>
      </c>
      <c r="D3274" s="19" t="s">
        <v>17847</v>
      </c>
      <c r="E3274" s="19" t="s">
        <v>17848</v>
      </c>
      <c r="F3274" s="19" t="s">
        <v>17849</v>
      </c>
      <c r="G3274" s="19" t="s">
        <v>23</v>
      </c>
      <c r="H3274" s="19" t="s">
        <v>2339</v>
      </c>
      <c r="I3274" s="19" t="s">
        <v>1692</v>
      </c>
      <c r="J3274" s="19" t="s">
        <v>2618</v>
      </c>
      <c r="K3274" s="19"/>
      <c r="L3274" s="19" t="s">
        <v>27</v>
      </c>
      <c r="M3274" s="19" t="s">
        <v>39</v>
      </c>
      <c r="N3274" s="19" t="s">
        <v>17850</v>
      </c>
      <c r="O3274" s="19" t="s">
        <v>17848</v>
      </c>
      <c r="P3274" s="19" t="s">
        <v>17851</v>
      </c>
      <c r="Q3274" s="18">
        <v>3901.1</v>
      </c>
    </row>
    <row r="3275" hidden="1" spans="1:17">
      <c r="A3275" s="19" t="s">
        <v>2088</v>
      </c>
      <c r="B3275" s="19" t="s">
        <v>2089</v>
      </c>
      <c r="C3275" s="19" t="s">
        <v>32</v>
      </c>
      <c r="D3275" s="19" t="s">
        <v>17852</v>
      </c>
      <c r="E3275" s="19" t="s">
        <v>17853</v>
      </c>
      <c r="F3275" s="19" t="s">
        <v>17854</v>
      </c>
      <c r="G3275" s="19" t="s">
        <v>23</v>
      </c>
      <c r="H3275" s="19" t="s">
        <v>542</v>
      </c>
      <c r="I3275" s="19" t="s">
        <v>334</v>
      </c>
      <c r="J3275" s="19" t="s">
        <v>544</v>
      </c>
      <c r="K3275" s="19"/>
      <c r="L3275" s="19" t="s">
        <v>27</v>
      </c>
      <c r="M3275" s="19" t="s">
        <v>39</v>
      </c>
      <c r="N3275" s="19" t="s">
        <v>17855</v>
      </c>
      <c r="O3275" s="19" t="s">
        <v>17853</v>
      </c>
      <c r="P3275" s="19" t="s">
        <v>17856</v>
      </c>
      <c r="Q3275" s="18">
        <v>5060.78</v>
      </c>
    </row>
    <row r="3276" hidden="1" spans="1:17">
      <c r="A3276" s="19" t="s">
        <v>213</v>
      </c>
      <c r="B3276" s="19" t="s">
        <v>214</v>
      </c>
      <c r="C3276" s="19" t="s">
        <v>32</v>
      </c>
      <c r="D3276" s="19" t="s">
        <v>17857</v>
      </c>
      <c r="E3276" s="19" t="s">
        <v>17858</v>
      </c>
      <c r="F3276" s="19" t="s">
        <v>17859</v>
      </c>
      <c r="G3276" s="19" t="s">
        <v>23</v>
      </c>
      <c r="H3276" s="19" t="s">
        <v>3432</v>
      </c>
      <c r="I3276" s="19" t="s">
        <v>572</v>
      </c>
      <c r="J3276" s="19" t="s">
        <v>3433</v>
      </c>
      <c r="K3276" s="19"/>
      <c r="L3276" s="19" t="s">
        <v>27</v>
      </c>
      <c r="M3276" s="19" t="s">
        <v>39</v>
      </c>
      <c r="N3276" s="19" t="s">
        <v>17860</v>
      </c>
      <c r="O3276" s="19" t="s">
        <v>17858</v>
      </c>
      <c r="P3276" s="19" t="s">
        <v>17861</v>
      </c>
      <c r="Q3276" s="18">
        <v>4750.17</v>
      </c>
    </row>
    <row r="3277" hidden="1" spans="1:17">
      <c r="A3277" s="19" t="s">
        <v>2559</v>
      </c>
      <c r="B3277" s="19" t="s">
        <v>2560</v>
      </c>
      <c r="C3277" s="19" t="s">
        <v>44</v>
      </c>
      <c r="D3277" s="19" t="s">
        <v>17862</v>
      </c>
      <c r="E3277" s="19" t="s">
        <v>17863</v>
      </c>
      <c r="F3277" s="19" t="s">
        <v>17864</v>
      </c>
      <c r="G3277" s="19" t="s">
        <v>23</v>
      </c>
      <c r="H3277" s="19" t="s">
        <v>17865</v>
      </c>
      <c r="I3277" s="19" t="s">
        <v>87</v>
      </c>
      <c r="J3277" s="19" t="s">
        <v>2303</v>
      </c>
      <c r="K3277" s="19"/>
      <c r="L3277" s="19" t="s">
        <v>27</v>
      </c>
      <c r="M3277" s="19" t="s">
        <v>52</v>
      </c>
      <c r="N3277" s="19" t="s">
        <v>17866</v>
      </c>
      <c r="O3277" s="19" t="s">
        <v>17863</v>
      </c>
      <c r="P3277" s="19"/>
      <c r="Q3277" s="18">
        <v>4738.19</v>
      </c>
    </row>
    <row r="3278" hidden="1" spans="1:17">
      <c r="A3278" s="19" t="s">
        <v>787</v>
      </c>
      <c r="B3278" s="19" t="s">
        <v>788</v>
      </c>
      <c r="C3278" s="19" t="s">
        <v>32</v>
      </c>
      <c r="D3278" s="19" t="s">
        <v>17867</v>
      </c>
      <c r="E3278" s="19" t="s">
        <v>17868</v>
      </c>
      <c r="F3278" s="19" t="s">
        <v>17869</v>
      </c>
      <c r="G3278" s="19" t="s">
        <v>23</v>
      </c>
      <c r="H3278" s="19" t="s">
        <v>17870</v>
      </c>
      <c r="I3278" s="19" t="s">
        <v>694</v>
      </c>
      <c r="J3278" s="19" t="s">
        <v>967</v>
      </c>
      <c r="K3278" s="19"/>
      <c r="L3278" s="19" t="s">
        <v>27</v>
      </c>
      <c r="M3278" s="19" t="s">
        <v>39</v>
      </c>
      <c r="N3278" s="19" t="s">
        <v>17871</v>
      </c>
      <c r="O3278" s="19" t="s">
        <v>17868</v>
      </c>
      <c r="P3278" s="19"/>
      <c r="Q3278" s="18">
        <v>5275.59</v>
      </c>
    </row>
    <row r="3279" hidden="1" spans="1:17">
      <c r="A3279" s="19" t="s">
        <v>938</v>
      </c>
      <c r="B3279" s="19" t="s">
        <v>939</v>
      </c>
      <c r="C3279" s="19" t="s">
        <v>19</v>
      </c>
      <c r="D3279" s="19" t="s">
        <v>17872</v>
      </c>
      <c r="E3279" s="19" t="s">
        <v>17873</v>
      </c>
      <c r="F3279" s="19" t="s">
        <v>17874</v>
      </c>
      <c r="G3279" s="19" t="s">
        <v>23</v>
      </c>
      <c r="H3279" s="19" t="s">
        <v>4917</v>
      </c>
      <c r="I3279" s="19" t="s">
        <v>67</v>
      </c>
      <c r="J3279" s="19" t="s">
        <v>4918</v>
      </c>
      <c r="K3279" s="19"/>
      <c r="L3279" s="19" t="s">
        <v>27</v>
      </c>
      <c r="M3279" s="19" t="s">
        <v>28</v>
      </c>
      <c r="N3279" s="19" t="s">
        <v>17875</v>
      </c>
      <c r="O3279" s="19" t="s">
        <v>17873</v>
      </c>
      <c r="P3279" s="19" t="s">
        <v>17876</v>
      </c>
      <c r="Q3279" s="18">
        <v>4196.57</v>
      </c>
    </row>
    <row r="3280" hidden="1" spans="1:17">
      <c r="A3280" s="19" t="s">
        <v>1433</v>
      </c>
      <c r="B3280" s="19" t="s">
        <v>1434</v>
      </c>
      <c r="C3280" s="19" t="s">
        <v>32</v>
      </c>
      <c r="D3280" s="19" t="s">
        <v>17877</v>
      </c>
      <c r="E3280" s="19" t="s">
        <v>17878</v>
      </c>
      <c r="F3280" s="19" t="s">
        <v>17879</v>
      </c>
      <c r="G3280" s="19" t="s">
        <v>23</v>
      </c>
      <c r="H3280" s="19" t="s">
        <v>542</v>
      </c>
      <c r="I3280" s="19" t="s">
        <v>966</v>
      </c>
      <c r="J3280" s="19" t="s">
        <v>544</v>
      </c>
      <c r="K3280" s="19"/>
      <c r="L3280" s="19" t="s">
        <v>27</v>
      </c>
      <c r="M3280" s="19" t="s">
        <v>39</v>
      </c>
      <c r="N3280" s="19" t="s">
        <v>17880</v>
      </c>
      <c r="O3280" s="19" t="s">
        <v>17878</v>
      </c>
      <c r="P3280" s="19" t="s">
        <v>17881</v>
      </c>
      <c r="Q3280" s="18">
        <v>4855.7</v>
      </c>
    </row>
    <row r="3281" hidden="1" spans="1:17">
      <c r="A3281" s="19" t="s">
        <v>413</v>
      </c>
      <c r="B3281" s="19" t="s">
        <v>414</v>
      </c>
      <c r="C3281" s="19" t="s">
        <v>82</v>
      </c>
      <c r="D3281" s="19" t="s">
        <v>17882</v>
      </c>
      <c r="E3281" s="19" t="s">
        <v>17883</v>
      </c>
      <c r="F3281" s="19" t="s">
        <v>17884</v>
      </c>
      <c r="G3281" s="19" t="s">
        <v>23</v>
      </c>
      <c r="H3281" s="19" t="s">
        <v>17885</v>
      </c>
      <c r="I3281" s="19" t="s">
        <v>478</v>
      </c>
      <c r="J3281" s="19" t="s">
        <v>10600</v>
      </c>
      <c r="K3281" s="19"/>
      <c r="L3281" s="19" t="s">
        <v>27</v>
      </c>
      <c r="M3281" s="19" t="s">
        <v>105</v>
      </c>
      <c r="N3281" s="19" t="s">
        <v>17886</v>
      </c>
      <c r="O3281" s="19" t="s">
        <v>17883</v>
      </c>
      <c r="P3281" s="19"/>
      <c r="Q3281" s="18">
        <v>4695.99</v>
      </c>
    </row>
    <row r="3282" hidden="1" spans="1:17">
      <c r="A3282" s="19" t="s">
        <v>2584</v>
      </c>
      <c r="B3282" s="19" t="s">
        <v>2585</v>
      </c>
      <c r="C3282" s="19" t="s">
        <v>44</v>
      </c>
      <c r="D3282" s="19" t="s">
        <v>17887</v>
      </c>
      <c r="E3282" s="19" t="s">
        <v>17888</v>
      </c>
      <c r="F3282" s="19" t="s">
        <v>17889</v>
      </c>
      <c r="G3282" s="19" t="s">
        <v>48</v>
      </c>
      <c r="H3282" s="19" t="s">
        <v>17890</v>
      </c>
      <c r="I3282" s="19" t="s">
        <v>590</v>
      </c>
      <c r="J3282" s="19" t="s">
        <v>17891</v>
      </c>
      <c r="K3282" s="19"/>
      <c r="L3282" s="19" t="s">
        <v>27</v>
      </c>
      <c r="M3282" s="19" t="s">
        <v>52</v>
      </c>
      <c r="N3282" s="19" t="s">
        <v>17892</v>
      </c>
      <c r="O3282" s="19" t="s">
        <v>17888</v>
      </c>
      <c r="P3282" s="19" t="s">
        <v>17893</v>
      </c>
      <c r="Q3282" s="18">
        <v>3921.87</v>
      </c>
    </row>
    <row r="3283" hidden="1" spans="1:17">
      <c r="A3283" s="19" t="s">
        <v>1888</v>
      </c>
      <c r="B3283" s="19" t="s">
        <v>1889</v>
      </c>
      <c r="C3283" s="19" t="s">
        <v>19</v>
      </c>
      <c r="D3283" s="19" t="s">
        <v>17894</v>
      </c>
      <c r="E3283" s="19" t="s">
        <v>17895</v>
      </c>
      <c r="F3283" s="19" t="s">
        <v>17896</v>
      </c>
      <c r="G3283" s="19" t="s">
        <v>23</v>
      </c>
      <c r="H3283" s="19" t="s">
        <v>7186</v>
      </c>
      <c r="I3283" s="19" t="s">
        <v>3502</v>
      </c>
      <c r="J3283" s="19" t="s">
        <v>1699</v>
      </c>
      <c r="K3283" s="19"/>
      <c r="L3283" s="19" t="s">
        <v>27</v>
      </c>
      <c r="M3283" s="19" t="s">
        <v>164</v>
      </c>
      <c r="N3283" s="19" t="s">
        <v>17897</v>
      </c>
      <c r="O3283" s="19" t="s">
        <v>17895</v>
      </c>
      <c r="P3283" s="19" t="s">
        <v>17898</v>
      </c>
      <c r="Q3283" s="18">
        <v>3953.52</v>
      </c>
    </row>
    <row r="3284" hidden="1" spans="1:17">
      <c r="A3284" s="19" t="s">
        <v>240</v>
      </c>
      <c r="B3284" s="19" t="s">
        <v>241</v>
      </c>
      <c r="C3284" s="19" t="s">
        <v>82</v>
      </c>
      <c r="D3284" s="19" t="s">
        <v>17899</v>
      </c>
      <c r="E3284" s="19" t="s">
        <v>17900</v>
      </c>
      <c r="F3284" s="19" t="s">
        <v>17901</v>
      </c>
      <c r="G3284" s="19" t="s">
        <v>23</v>
      </c>
      <c r="H3284" s="19" t="s">
        <v>5913</v>
      </c>
      <c r="I3284" s="19" t="s">
        <v>2372</v>
      </c>
      <c r="J3284" s="19" t="s">
        <v>5914</v>
      </c>
      <c r="K3284" s="19"/>
      <c r="L3284" s="19" t="s">
        <v>27</v>
      </c>
      <c r="M3284" s="19" t="s">
        <v>28</v>
      </c>
      <c r="N3284" s="19" t="s">
        <v>17902</v>
      </c>
      <c r="O3284" s="19" t="s">
        <v>17900</v>
      </c>
      <c r="P3284" s="19" t="s">
        <v>17903</v>
      </c>
      <c r="Q3284" s="18">
        <v>5867.44</v>
      </c>
    </row>
    <row r="3285" hidden="1" spans="1:17">
      <c r="A3285" s="19" t="s">
        <v>851</v>
      </c>
      <c r="B3285" s="19" t="s">
        <v>852</v>
      </c>
      <c r="C3285" s="19" t="s">
        <v>19</v>
      </c>
      <c r="D3285" s="19" t="s">
        <v>17904</v>
      </c>
      <c r="E3285" s="19" t="s">
        <v>17905</v>
      </c>
      <c r="F3285" s="19" t="s">
        <v>17906</v>
      </c>
      <c r="G3285" s="19" t="s">
        <v>23</v>
      </c>
      <c r="H3285" s="19" t="s">
        <v>6800</v>
      </c>
      <c r="I3285" s="19" t="s">
        <v>2049</v>
      </c>
      <c r="J3285" s="19" t="s">
        <v>7991</v>
      </c>
      <c r="K3285" s="19"/>
      <c r="L3285" s="19" t="s">
        <v>27</v>
      </c>
      <c r="M3285" s="19" t="s">
        <v>39</v>
      </c>
      <c r="N3285" s="19" t="s">
        <v>17907</v>
      </c>
      <c r="O3285" s="19" t="s">
        <v>17905</v>
      </c>
      <c r="P3285" s="19" t="s">
        <v>17908</v>
      </c>
      <c r="Q3285" s="18">
        <v>4356.38</v>
      </c>
    </row>
    <row r="3286" hidden="1" spans="1:17">
      <c r="A3286" s="19" t="s">
        <v>329</v>
      </c>
      <c r="B3286" s="19" t="s">
        <v>330</v>
      </c>
      <c r="C3286" s="19" t="s">
        <v>44</v>
      </c>
      <c r="D3286" s="19" t="s">
        <v>17909</v>
      </c>
      <c r="E3286" s="19" t="s">
        <v>17910</v>
      </c>
      <c r="F3286" s="19" t="s">
        <v>17911</v>
      </c>
      <c r="G3286" s="19" t="s">
        <v>23</v>
      </c>
      <c r="H3286" s="19" t="s">
        <v>5913</v>
      </c>
      <c r="I3286" s="19" t="s">
        <v>334</v>
      </c>
      <c r="J3286" s="19" t="s">
        <v>5914</v>
      </c>
      <c r="K3286" s="19"/>
      <c r="L3286" s="19" t="s">
        <v>27</v>
      </c>
      <c r="M3286" s="19" t="s">
        <v>39</v>
      </c>
      <c r="N3286" s="19" t="s">
        <v>17912</v>
      </c>
      <c r="O3286" s="19" t="s">
        <v>17910</v>
      </c>
      <c r="P3286" s="19" t="s">
        <v>17913</v>
      </c>
      <c r="Q3286" s="18">
        <v>5103.11</v>
      </c>
    </row>
    <row r="3287" hidden="1" spans="1:17">
      <c r="A3287" s="19" t="s">
        <v>80</v>
      </c>
      <c r="B3287" s="19" t="s">
        <v>81</v>
      </c>
      <c r="C3287" s="19" t="s">
        <v>82</v>
      </c>
      <c r="D3287" s="19" t="s">
        <v>17914</v>
      </c>
      <c r="E3287" s="19" t="s">
        <v>17915</v>
      </c>
      <c r="F3287" s="19" t="s">
        <v>17916</v>
      </c>
      <c r="G3287" s="19" t="s">
        <v>23</v>
      </c>
      <c r="H3287" s="19" t="s">
        <v>1180</v>
      </c>
      <c r="I3287" s="19" t="s">
        <v>200</v>
      </c>
      <c r="J3287" s="19" t="s">
        <v>1181</v>
      </c>
      <c r="K3287" s="19"/>
      <c r="L3287" s="19" t="s">
        <v>27</v>
      </c>
      <c r="M3287" s="19" t="s">
        <v>164</v>
      </c>
      <c r="N3287" s="19" t="s">
        <v>17917</v>
      </c>
      <c r="O3287" s="19" t="s">
        <v>17915</v>
      </c>
      <c r="P3287" s="19" t="s">
        <v>17918</v>
      </c>
      <c r="Q3287" s="18">
        <v>4794.59</v>
      </c>
    </row>
    <row r="3288" hidden="1" spans="1:17">
      <c r="A3288" s="19" t="s">
        <v>2296</v>
      </c>
      <c r="B3288" s="19" t="s">
        <v>2297</v>
      </c>
      <c r="C3288" s="19" t="s">
        <v>19</v>
      </c>
      <c r="D3288" s="19" t="s">
        <v>17919</v>
      </c>
      <c r="E3288" s="19" t="s">
        <v>17920</v>
      </c>
      <c r="F3288" s="19" t="s">
        <v>17921</v>
      </c>
      <c r="G3288" s="19" t="s">
        <v>23</v>
      </c>
      <c r="H3288" s="19" t="s">
        <v>17922</v>
      </c>
      <c r="I3288" s="19" t="s">
        <v>5476</v>
      </c>
      <c r="J3288" s="19" t="s">
        <v>390</v>
      </c>
      <c r="K3288" s="19"/>
      <c r="L3288" s="19" t="s">
        <v>27</v>
      </c>
      <c r="M3288" s="19" t="s">
        <v>105</v>
      </c>
      <c r="N3288" s="19" t="s">
        <v>17923</v>
      </c>
      <c r="O3288" s="19" t="s">
        <v>17920</v>
      </c>
      <c r="P3288" s="19"/>
      <c r="Q3288" s="18">
        <v>4238.38</v>
      </c>
    </row>
    <row r="3289" hidden="1" spans="1:17">
      <c r="A3289" s="19" t="s">
        <v>2413</v>
      </c>
      <c r="B3289" s="19" t="s">
        <v>2414</v>
      </c>
      <c r="C3289" s="19" t="s">
        <v>19</v>
      </c>
      <c r="D3289" s="19" t="s">
        <v>17924</v>
      </c>
      <c r="E3289" s="19" t="s">
        <v>2753</v>
      </c>
      <c r="F3289" s="19" t="s">
        <v>17925</v>
      </c>
      <c r="G3289" s="19" t="s">
        <v>23</v>
      </c>
      <c r="H3289" s="19" t="s">
        <v>17926</v>
      </c>
      <c r="I3289" s="19" t="s">
        <v>1190</v>
      </c>
      <c r="J3289" s="19" t="s">
        <v>3085</v>
      </c>
      <c r="K3289" s="19"/>
      <c r="L3289" s="19" t="s">
        <v>27</v>
      </c>
      <c r="M3289" s="19" t="s">
        <v>39</v>
      </c>
      <c r="N3289" s="19" t="s">
        <v>17927</v>
      </c>
      <c r="O3289" s="19" t="s">
        <v>2753</v>
      </c>
      <c r="P3289" s="19"/>
      <c r="Q3289" s="18">
        <v>4334.27</v>
      </c>
    </row>
    <row r="3290" hidden="1" spans="1:17">
      <c r="A3290" s="19" t="s">
        <v>1410</v>
      </c>
      <c r="B3290" s="19" t="s">
        <v>1411</v>
      </c>
      <c r="C3290" s="19" t="s">
        <v>19</v>
      </c>
      <c r="D3290" s="19" t="s">
        <v>17928</v>
      </c>
      <c r="E3290" s="19" t="s">
        <v>17929</v>
      </c>
      <c r="F3290" s="19" t="s">
        <v>17930</v>
      </c>
      <c r="G3290" s="19" t="s">
        <v>48</v>
      </c>
      <c r="H3290" s="19" t="s">
        <v>17931</v>
      </c>
      <c r="I3290" s="19" t="s">
        <v>6033</v>
      </c>
      <c r="J3290" s="19" t="s">
        <v>17932</v>
      </c>
      <c r="K3290" s="19"/>
      <c r="L3290" s="19" t="s">
        <v>27</v>
      </c>
      <c r="M3290" s="19" t="s">
        <v>39</v>
      </c>
      <c r="N3290" s="19" t="s">
        <v>17933</v>
      </c>
      <c r="O3290" s="19" t="s">
        <v>17929</v>
      </c>
      <c r="P3290" s="19"/>
      <c r="Q3290" s="18">
        <v>3928.3</v>
      </c>
    </row>
    <row r="3291" hidden="1" spans="1:17">
      <c r="A3291" s="19" t="s">
        <v>213</v>
      </c>
      <c r="B3291" s="19" t="s">
        <v>214</v>
      </c>
      <c r="C3291" s="19" t="s">
        <v>32</v>
      </c>
      <c r="D3291" s="19" t="s">
        <v>17934</v>
      </c>
      <c r="E3291" s="19" t="s">
        <v>17935</v>
      </c>
      <c r="F3291" s="19" t="s">
        <v>17936</v>
      </c>
      <c r="G3291" s="19" t="s">
        <v>23</v>
      </c>
      <c r="H3291" s="19" t="s">
        <v>5913</v>
      </c>
      <c r="I3291" s="19" t="s">
        <v>902</v>
      </c>
      <c r="J3291" s="19" t="s">
        <v>5914</v>
      </c>
      <c r="K3291" s="19"/>
      <c r="L3291" s="19" t="s">
        <v>27</v>
      </c>
      <c r="M3291" s="19" t="s">
        <v>39</v>
      </c>
      <c r="N3291" s="19" t="s">
        <v>17937</v>
      </c>
      <c r="O3291" s="19" t="s">
        <v>17935</v>
      </c>
      <c r="P3291" s="19" t="s">
        <v>17938</v>
      </c>
      <c r="Q3291" s="18">
        <v>5226.19</v>
      </c>
    </row>
    <row r="3292" hidden="1" spans="1:17">
      <c r="A3292" s="19" t="s">
        <v>80</v>
      </c>
      <c r="B3292" s="19" t="s">
        <v>81</v>
      </c>
      <c r="C3292" s="19" t="s">
        <v>82</v>
      </c>
      <c r="D3292" s="19" t="s">
        <v>17939</v>
      </c>
      <c r="E3292" s="19" t="s">
        <v>17940</v>
      </c>
      <c r="F3292" s="19" t="s">
        <v>17941</v>
      </c>
      <c r="G3292" s="19" t="s">
        <v>23</v>
      </c>
      <c r="H3292" s="19" t="s">
        <v>5913</v>
      </c>
      <c r="I3292" s="19" t="s">
        <v>334</v>
      </c>
      <c r="J3292" s="19" t="s">
        <v>5914</v>
      </c>
      <c r="K3292" s="19"/>
      <c r="L3292" s="19" t="s">
        <v>27</v>
      </c>
      <c r="M3292" s="19" t="s">
        <v>39</v>
      </c>
      <c r="N3292" s="19" t="s">
        <v>17942</v>
      </c>
      <c r="O3292" s="19" t="s">
        <v>17940</v>
      </c>
      <c r="P3292" s="19" t="s">
        <v>17943</v>
      </c>
      <c r="Q3292" s="18">
        <v>5813.26</v>
      </c>
    </row>
    <row r="3293" hidden="1" spans="1:17">
      <c r="A3293" s="19" t="s">
        <v>1335</v>
      </c>
      <c r="B3293" s="19" t="s">
        <v>1336</v>
      </c>
      <c r="C3293" s="19" t="s">
        <v>19</v>
      </c>
      <c r="D3293" s="19" t="s">
        <v>17944</v>
      </c>
      <c r="E3293" s="19" t="s">
        <v>17945</v>
      </c>
      <c r="F3293" s="19" t="s">
        <v>17946</v>
      </c>
      <c r="G3293" s="19" t="s">
        <v>23</v>
      </c>
      <c r="H3293" s="19" t="s">
        <v>199</v>
      </c>
      <c r="I3293" s="19" t="s">
        <v>2789</v>
      </c>
      <c r="J3293" s="19" t="s">
        <v>201</v>
      </c>
      <c r="K3293" s="19"/>
      <c r="L3293" s="19" t="s">
        <v>27</v>
      </c>
      <c r="M3293" s="19" t="s">
        <v>105</v>
      </c>
      <c r="N3293" s="19" t="s">
        <v>17947</v>
      </c>
      <c r="O3293" s="19" t="s">
        <v>17945</v>
      </c>
      <c r="P3293" s="19" t="s">
        <v>17948</v>
      </c>
      <c r="Q3293" s="18">
        <v>5077.68</v>
      </c>
    </row>
    <row r="3294" hidden="1" spans="1:17">
      <c r="A3294" s="19" t="s">
        <v>6077</v>
      </c>
      <c r="B3294" s="19" t="s">
        <v>6078</v>
      </c>
      <c r="C3294" s="19" t="s">
        <v>32</v>
      </c>
      <c r="D3294" s="19" t="s">
        <v>17949</v>
      </c>
      <c r="E3294" s="19" t="s">
        <v>17950</v>
      </c>
      <c r="F3294" s="19" t="s">
        <v>17951</v>
      </c>
      <c r="G3294" s="19" t="s">
        <v>23</v>
      </c>
      <c r="H3294" s="19" t="s">
        <v>5913</v>
      </c>
      <c r="I3294" s="19" t="s">
        <v>382</v>
      </c>
      <c r="J3294" s="19" t="s">
        <v>5914</v>
      </c>
      <c r="K3294" s="19"/>
      <c r="L3294" s="19" t="s">
        <v>27</v>
      </c>
      <c r="M3294" s="19" t="s">
        <v>39</v>
      </c>
      <c r="N3294" s="19" t="s">
        <v>17952</v>
      </c>
      <c r="O3294" s="19" t="s">
        <v>17950</v>
      </c>
      <c r="P3294" s="19" t="s">
        <v>17953</v>
      </c>
      <c r="Q3294" s="18">
        <v>5060.6</v>
      </c>
    </row>
    <row r="3295" hidden="1" spans="1:17">
      <c r="A3295" s="19" t="s">
        <v>1091</v>
      </c>
      <c r="B3295" s="19" t="s">
        <v>1092</v>
      </c>
      <c r="C3295" s="19" t="s">
        <v>44</v>
      </c>
      <c r="D3295" s="19" t="s">
        <v>17954</v>
      </c>
      <c r="E3295" s="19" t="s">
        <v>17955</v>
      </c>
      <c r="F3295" s="19" t="s">
        <v>17956</v>
      </c>
      <c r="G3295" s="19" t="s">
        <v>23</v>
      </c>
      <c r="H3295" s="19" t="s">
        <v>5913</v>
      </c>
      <c r="I3295" s="19" t="s">
        <v>1814</v>
      </c>
      <c r="J3295" s="19" t="s">
        <v>5914</v>
      </c>
      <c r="K3295" s="19"/>
      <c r="L3295" s="19" t="s">
        <v>27</v>
      </c>
      <c r="M3295" s="19" t="s">
        <v>28</v>
      </c>
      <c r="N3295" s="19" t="s">
        <v>17957</v>
      </c>
      <c r="O3295" s="19" t="s">
        <v>17955</v>
      </c>
      <c r="P3295" s="19" t="s">
        <v>17958</v>
      </c>
      <c r="Q3295" s="18">
        <v>6086.72</v>
      </c>
    </row>
    <row r="3296" hidden="1" spans="1:17">
      <c r="A3296" s="19" t="s">
        <v>1350</v>
      </c>
      <c r="B3296" s="19" t="s">
        <v>1351</v>
      </c>
      <c r="C3296" s="19" t="s">
        <v>19</v>
      </c>
      <c r="D3296" s="19" t="s">
        <v>17959</v>
      </c>
      <c r="E3296" s="19" t="s">
        <v>17960</v>
      </c>
      <c r="F3296" s="19" t="s">
        <v>17961</v>
      </c>
      <c r="G3296" s="19" t="s">
        <v>48</v>
      </c>
      <c r="H3296" s="19" t="s">
        <v>17962</v>
      </c>
      <c r="I3296" s="19" t="s">
        <v>17963</v>
      </c>
      <c r="J3296" s="19" t="s">
        <v>17964</v>
      </c>
      <c r="K3296" s="19" t="s">
        <v>7463</v>
      </c>
      <c r="L3296" s="19" t="s">
        <v>27</v>
      </c>
      <c r="M3296" s="19" t="s">
        <v>105</v>
      </c>
      <c r="N3296" s="19" t="s">
        <v>17965</v>
      </c>
      <c r="O3296" s="19" t="s">
        <v>17960</v>
      </c>
      <c r="P3296" s="19" t="s">
        <v>17966</v>
      </c>
      <c r="Q3296" s="18">
        <v>3486.17</v>
      </c>
    </row>
    <row r="3297" hidden="1" spans="1:17">
      <c r="A3297" s="19" t="s">
        <v>1888</v>
      </c>
      <c r="B3297" s="19" t="s">
        <v>1889</v>
      </c>
      <c r="C3297" s="19" t="s">
        <v>19</v>
      </c>
      <c r="D3297" s="19" t="s">
        <v>17967</v>
      </c>
      <c r="E3297" s="19" t="s">
        <v>17968</v>
      </c>
      <c r="F3297" s="19" t="s">
        <v>17969</v>
      </c>
      <c r="G3297" s="19" t="s">
        <v>23</v>
      </c>
      <c r="H3297" s="19" t="s">
        <v>17970</v>
      </c>
      <c r="I3297" s="19" t="s">
        <v>5212</v>
      </c>
      <c r="J3297" s="19" t="s">
        <v>5074</v>
      </c>
      <c r="K3297" s="19" t="s">
        <v>69</v>
      </c>
      <c r="L3297" s="19" t="s">
        <v>27</v>
      </c>
      <c r="M3297" s="19" t="s">
        <v>105</v>
      </c>
      <c r="N3297" s="19" t="s">
        <v>17971</v>
      </c>
      <c r="O3297" s="19" t="s">
        <v>17968</v>
      </c>
      <c r="P3297" s="19" t="s">
        <v>17972</v>
      </c>
      <c r="Q3297" s="18">
        <v>4106.22</v>
      </c>
    </row>
    <row r="3298" hidden="1" spans="1:17">
      <c r="A3298" s="19" t="s">
        <v>17973</v>
      </c>
      <c r="B3298" s="19" t="s">
        <v>17974</v>
      </c>
      <c r="C3298" s="19" t="s">
        <v>2628</v>
      </c>
      <c r="D3298" s="19" t="s">
        <v>17975</v>
      </c>
      <c r="E3298" s="19" t="s">
        <v>17976</v>
      </c>
      <c r="F3298" s="19" t="s">
        <v>17977</v>
      </c>
      <c r="G3298" s="19" t="s">
        <v>48</v>
      </c>
      <c r="H3298" s="19" t="s">
        <v>17978</v>
      </c>
      <c r="I3298" s="19" t="s">
        <v>7100</v>
      </c>
      <c r="J3298" s="19" t="s">
        <v>4888</v>
      </c>
      <c r="K3298" s="19" t="s">
        <v>7463</v>
      </c>
      <c r="L3298" s="19" t="s">
        <v>27</v>
      </c>
      <c r="M3298" s="19" t="s">
        <v>52</v>
      </c>
      <c r="N3298" s="19" t="s">
        <v>17979</v>
      </c>
      <c r="O3298" s="19" t="s">
        <v>17976</v>
      </c>
      <c r="P3298" s="19"/>
      <c r="Q3298" s="18">
        <v>3910.79</v>
      </c>
    </row>
    <row r="3299" hidden="1" spans="1:17">
      <c r="A3299" s="19" t="s">
        <v>17980</v>
      </c>
      <c r="B3299" s="19" t="s">
        <v>17981</v>
      </c>
      <c r="C3299" s="19" t="s">
        <v>2628</v>
      </c>
      <c r="D3299" s="19" t="s">
        <v>17982</v>
      </c>
      <c r="E3299" s="19" t="s">
        <v>17983</v>
      </c>
      <c r="F3299" s="19" t="s">
        <v>17984</v>
      </c>
      <c r="G3299" s="19" t="s">
        <v>23</v>
      </c>
      <c r="H3299" s="19" t="s">
        <v>13822</v>
      </c>
      <c r="I3299" s="19" t="s">
        <v>13078</v>
      </c>
      <c r="J3299" s="19" t="s">
        <v>5168</v>
      </c>
      <c r="K3299" s="19" t="s">
        <v>69</v>
      </c>
      <c r="L3299" s="19" t="s">
        <v>27</v>
      </c>
      <c r="M3299" s="19" t="s">
        <v>28</v>
      </c>
      <c r="N3299" s="19" t="s">
        <v>17985</v>
      </c>
      <c r="O3299" s="19" t="s">
        <v>17983</v>
      </c>
      <c r="P3299" s="19"/>
      <c r="Q3299" s="18">
        <v>4116.51</v>
      </c>
    </row>
    <row r="3300" hidden="1" spans="1:17">
      <c r="A3300" s="19" t="s">
        <v>17986</v>
      </c>
      <c r="B3300" s="19" t="s">
        <v>17987</v>
      </c>
      <c r="C3300" s="19" t="s">
        <v>2628</v>
      </c>
      <c r="D3300" s="19" t="s">
        <v>17988</v>
      </c>
      <c r="E3300" s="19" t="s">
        <v>17989</v>
      </c>
      <c r="F3300" s="19" t="s">
        <v>17990</v>
      </c>
      <c r="G3300" s="19" t="s">
        <v>23</v>
      </c>
      <c r="H3300" s="19" t="s">
        <v>17991</v>
      </c>
      <c r="I3300" s="19" t="s">
        <v>5064</v>
      </c>
      <c r="J3300" s="19" t="s">
        <v>6530</v>
      </c>
      <c r="K3300" s="19" t="s">
        <v>69</v>
      </c>
      <c r="L3300" s="19" t="s">
        <v>27</v>
      </c>
      <c r="M3300" s="19" t="s">
        <v>52</v>
      </c>
      <c r="N3300" s="19" t="s">
        <v>17992</v>
      </c>
      <c r="O3300" s="19" t="s">
        <v>17989</v>
      </c>
      <c r="P3300" s="19"/>
      <c r="Q3300" s="18">
        <v>3878.54</v>
      </c>
    </row>
    <row r="3301" hidden="1" spans="1:17">
      <c r="A3301" s="19" t="s">
        <v>17993</v>
      </c>
      <c r="B3301" s="19" t="s">
        <v>17994</v>
      </c>
      <c r="C3301" s="19" t="s">
        <v>2628</v>
      </c>
      <c r="D3301" s="19" t="s">
        <v>17995</v>
      </c>
      <c r="E3301" s="19" t="s">
        <v>17996</v>
      </c>
      <c r="F3301" s="19" t="s">
        <v>17997</v>
      </c>
      <c r="G3301" s="19" t="s">
        <v>23</v>
      </c>
      <c r="H3301" s="19" t="s">
        <v>17998</v>
      </c>
      <c r="I3301" s="19" t="s">
        <v>1751</v>
      </c>
      <c r="J3301" s="19" t="s">
        <v>3442</v>
      </c>
      <c r="K3301" s="19" t="s">
        <v>69</v>
      </c>
      <c r="L3301" s="19" t="s">
        <v>27</v>
      </c>
      <c r="M3301" s="19" t="s">
        <v>39</v>
      </c>
      <c r="N3301" s="19" t="s">
        <v>17999</v>
      </c>
      <c r="O3301" s="19" t="s">
        <v>17996</v>
      </c>
      <c r="P3301" s="19"/>
      <c r="Q3301" s="18">
        <v>4208.49</v>
      </c>
    </row>
    <row r="3302" hidden="1" spans="1:17">
      <c r="A3302" s="19" t="s">
        <v>17993</v>
      </c>
      <c r="B3302" s="19" t="s">
        <v>17994</v>
      </c>
      <c r="C3302" s="19" t="s">
        <v>2628</v>
      </c>
      <c r="D3302" s="19" t="s">
        <v>18000</v>
      </c>
      <c r="E3302" s="19" t="s">
        <v>18001</v>
      </c>
      <c r="F3302" s="19" t="s">
        <v>18002</v>
      </c>
      <c r="G3302" s="19" t="s">
        <v>23</v>
      </c>
      <c r="H3302" s="19" t="s">
        <v>10746</v>
      </c>
      <c r="I3302" s="19" t="s">
        <v>4234</v>
      </c>
      <c r="J3302" s="19" t="s">
        <v>745</v>
      </c>
      <c r="K3302" s="19" t="s">
        <v>69</v>
      </c>
      <c r="L3302" s="19" t="s">
        <v>27</v>
      </c>
      <c r="M3302" s="19" t="s">
        <v>39</v>
      </c>
      <c r="N3302" s="19" t="s">
        <v>18003</v>
      </c>
      <c r="O3302" s="19" t="s">
        <v>18001</v>
      </c>
      <c r="P3302" s="19"/>
      <c r="Q3302" s="18">
        <v>3707.47</v>
      </c>
    </row>
    <row r="3303" hidden="1" spans="1:17">
      <c r="A3303" s="19" t="s">
        <v>17993</v>
      </c>
      <c r="B3303" s="19" t="s">
        <v>17994</v>
      </c>
      <c r="C3303" s="19" t="s">
        <v>2628</v>
      </c>
      <c r="D3303" s="19" t="s">
        <v>18004</v>
      </c>
      <c r="E3303" s="19" t="s">
        <v>18005</v>
      </c>
      <c r="F3303" s="19" t="s">
        <v>18006</v>
      </c>
      <c r="G3303" s="19" t="s">
        <v>23</v>
      </c>
      <c r="H3303" s="19" t="s">
        <v>18007</v>
      </c>
      <c r="I3303" s="19" t="s">
        <v>13222</v>
      </c>
      <c r="J3303" s="19" t="s">
        <v>3496</v>
      </c>
      <c r="K3303" s="19" t="s">
        <v>69</v>
      </c>
      <c r="L3303" s="19" t="s">
        <v>27</v>
      </c>
      <c r="M3303" s="19" t="s">
        <v>39</v>
      </c>
      <c r="N3303" s="19" t="s">
        <v>18008</v>
      </c>
      <c r="O3303" s="19" t="s">
        <v>18005</v>
      </c>
      <c r="P3303" s="19"/>
      <c r="Q3303" s="18">
        <v>3880.48</v>
      </c>
    </row>
    <row r="3304" hidden="1" spans="1:17">
      <c r="A3304" s="19" t="s">
        <v>18009</v>
      </c>
      <c r="B3304" s="19" t="s">
        <v>18010</v>
      </c>
      <c r="C3304" s="19" t="s">
        <v>2628</v>
      </c>
      <c r="D3304" s="19" t="s">
        <v>18011</v>
      </c>
      <c r="E3304" s="19" t="s">
        <v>18012</v>
      </c>
      <c r="F3304" s="19" t="s">
        <v>18013</v>
      </c>
      <c r="G3304" s="19" t="s">
        <v>23</v>
      </c>
      <c r="H3304" s="19" t="s">
        <v>18014</v>
      </c>
      <c r="I3304" s="19" t="s">
        <v>4730</v>
      </c>
      <c r="J3304" s="19" t="s">
        <v>2595</v>
      </c>
      <c r="K3304" s="19" t="s">
        <v>69</v>
      </c>
      <c r="L3304" s="19" t="s">
        <v>27</v>
      </c>
      <c r="M3304" s="19" t="s">
        <v>164</v>
      </c>
      <c r="N3304" s="19" t="s">
        <v>18015</v>
      </c>
      <c r="O3304" s="19" t="s">
        <v>18012</v>
      </c>
      <c r="P3304" s="19"/>
      <c r="Q3304" s="18">
        <v>3836.93</v>
      </c>
    </row>
    <row r="3305" hidden="1" spans="1:17">
      <c r="A3305" s="19" t="s">
        <v>18016</v>
      </c>
      <c r="B3305" s="19" t="s">
        <v>18017</v>
      </c>
      <c r="C3305" s="19" t="s">
        <v>2628</v>
      </c>
      <c r="D3305" s="19" t="s">
        <v>18018</v>
      </c>
      <c r="E3305" s="19" t="s">
        <v>18019</v>
      </c>
      <c r="F3305" s="19" t="s">
        <v>18020</v>
      </c>
      <c r="G3305" s="19" t="s">
        <v>23</v>
      </c>
      <c r="H3305" s="19" t="s">
        <v>18021</v>
      </c>
      <c r="I3305" s="19" t="s">
        <v>12309</v>
      </c>
      <c r="J3305" s="19" t="s">
        <v>10771</v>
      </c>
      <c r="K3305" s="19" t="s">
        <v>69</v>
      </c>
      <c r="L3305" s="19" t="s">
        <v>27</v>
      </c>
      <c r="M3305" s="19" t="s">
        <v>52</v>
      </c>
      <c r="N3305" s="19" t="s">
        <v>18022</v>
      </c>
      <c r="O3305" s="19" t="s">
        <v>18019</v>
      </c>
      <c r="P3305" s="19"/>
      <c r="Q3305" s="18">
        <v>3561.47</v>
      </c>
    </row>
    <row r="3306" spans="1:17">
      <c r="A3306" s="19" t="s">
        <v>18023</v>
      </c>
      <c r="B3306" s="19" t="s">
        <v>18024</v>
      </c>
      <c r="C3306" s="19" t="s">
        <v>2628</v>
      </c>
      <c r="D3306" s="19" t="s">
        <v>18025</v>
      </c>
      <c r="E3306" s="19" t="s">
        <v>18026</v>
      </c>
      <c r="F3306" s="19" t="s">
        <v>18027</v>
      </c>
      <c r="G3306" s="19" t="s">
        <v>23</v>
      </c>
      <c r="H3306" s="19" t="s">
        <v>18028</v>
      </c>
      <c r="I3306" s="19" t="s">
        <v>18029</v>
      </c>
      <c r="J3306" s="19" t="s">
        <v>7842</v>
      </c>
      <c r="K3306" s="19" t="s">
        <v>69</v>
      </c>
      <c r="L3306" s="19" t="s">
        <v>27</v>
      </c>
      <c r="M3306" s="19" t="s">
        <v>105</v>
      </c>
      <c r="N3306" s="19" t="s">
        <v>18030</v>
      </c>
      <c r="O3306" s="19" t="s">
        <v>18026</v>
      </c>
      <c r="P3306" s="19"/>
      <c r="Q3306" s="18">
        <v>4353.2</v>
      </c>
    </row>
    <row r="3307" spans="1:17">
      <c r="A3307" s="19" t="s">
        <v>18023</v>
      </c>
      <c r="B3307" s="19" t="s">
        <v>18024</v>
      </c>
      <c r="C3307" s="19" t="s">
        <v>2628</v>
      </c>
      <c r="D3307" s="19" t="s">
        <v>18031</v>
      </c>
      <c r="E3307" s="19" t="s">
        <v>18032</v>
      </c>
      <c r="F3307" s="19" t="s">
        <v>18033</v>
      </c>
      <c r="G3307" s="19" t="s">
        <v>23</v>
      </c>
      <c r="H3307" s="19" t="s">
        <v>18034</v>
      </c>
      <c r="I3307" s="19" t="s">
        <v>1439</v>
      </c>
      <c r="J3307" s="19" t="s">
        <v>3825</v>
      </c>
      <c r="K3307" s="19" t="s">
        <v>69</v>
      </c>
      <c r="L3307" s="19" t="s">
        <v>27</v>
      </c>
      <c r="M3307" s="19" t="s">
        <v>105</v>
      </c>
      <c r="N3307" s="19" t="s">
        <v>18035</v>
      </c>
      <c r="O3307" s="19" t="s">
        <v>18032</v>
      </c>
      <c r="P3307" s="19"/>
      <c r="Q3307" s="18">
        <v>4023.41</v>
      </c>
    </row>
    <row r="3308" spans="1:17">
      <c r="A3308" s="19" t="s">
        <v>18023</v>
      </c>
      <c r="B3308" s="19" t="s">
        <v>18024</v>
      </c>
      <c r="C3308" s="19" t="s">
        <v>2628</v>
      </c>
      <c r="D3308" s="19" t="s">
        <v>18036</v>
      </c>
      <c r="E3308" s="19" t="s">
        <v>18037</v>
      </c>
      <c r="F3308" s="19" t="s">
        <v>18038</v>
      </c>
      <c r="G3308" s="19" t="s">
        <v>23</v>
      </c>
      <c r="H3308" s="19" t="s">
        <v>18039</v>
      </c>
      <c r="I3308" s="19" t="s">
        <v>944</v>
      </c>
      <c r="J3308" s="19" t="s">
        <v>1573</v>
      </c>
      <c r="K3308" s="19" t="s">
        <v>69</v>
      </c>
      <c r="L3308" s="19" t="s">
        <v>27</v>
      </c>
      <c r="M3308" s="19" t="s">
        <v>105</v>
      </c>
      <c r="N3308" s="19" t="s">
        <v>18040</v>
      </c>
      <c r="O3308" s="19" t="s">
        <v>18037</v>
      </c>
      <c r="P3308" s="19"/>
      <c r="Q3308" s="18">
        <v>3931.9</v>
      </c>
    </row>
    <row r="3309" hidden="1" spans="1:17">
      <c r="A3309" s="19" t="s">
        <v>18041</v>
      </c>
      <c r="B3309" s="19" t="s">
        <v>18042</v>
      </c>
      <c r="C3309" s="19" t="s">
        <v>2628</v>
      </c>
      <c r="D3309" s="19" t="s">
        <v>18043</v>
      </c>
      <c r="E3309" s="19" t="s">
        <v>18044</v>
      </c>
      <c r="F3309" s="19" t="s">
        <v>18045</v>
      </c>
      <c r="G3309" s="19" t="s">
        <v>23</v>
      </c>
      <c r="H3309" s="19" t="s">
        <v>18046</v>
      </c>
      <c r="I3309" s="19" t="s">
        <v>3502</v>
      </c>
      <c r="J3309" s="19" t="s">
        <v>3115</v>
      </c>
      <c r="K3309" s="19" t="s">
        <v>69</v>
      </c>
      <c r="L3309" s="19" t="s">
        <v>27</v>
      </c>
      <c r="M3309" s="19" t="s">
        <v>105</v>
      </c>
      <c r="N3309" s="19" t="s">
        <v>18047</v>
      </c>
      <c r="O3309" s="19" t="s">
        <v>18044</v>
      </c>
      <c r="P3309" s="19"/>
      <c r="Q3309" s="18">
        <v>4303.09</v>
      </c>
    </row>
    <row r="3310" hidden="1" spans="1:17">
      <c r="A3310" s="19" t="s">
        <v>18041</v>
      </c>
      <c r="B3310" s="19" t="s">
        <v>18042</v>
      </c>
      <c r="C3310" s="19" t="s">
        <v>2628</v>
      </c>
      <c r="D3310" s="19" t="s">
        <v>18048</v>
      </c>
      <c r="E3310" s="19" t="s">
        <v>18049</v>
      </c>
      <c r="F3310" s="19" t="s">
        <v>18050</v>
      </c>
      <c r="G3310" s="19" t="s">
        <v>48</v>
      </c>
      <c r="H3310" s="19" t="s">
        <v>18051</v>
      </c>
      <c r="I3310" s="19" t="s">
        <v>3502</v>
      </c>
      <c r="J3310" s="19" t="s">
        <v>5547</v>
      </c>
      <c r="K3310" s="19" t="s">
        <v>69</v>
      </c>
      <c r="L3310" s="19" t="s">
        <v>27</v>
      </c>
      <c r="M3310" s="19" t="s">
        <v>105</v>
      </c>
      <c r="N3310" s="19" t="s">
        <v>18052</v>
      </c>
      <c r="O3310" s="19" t="s">
        <v>18049</v>
      </c>
      <c r="P3310" s="19"/>
      <c r="Q3310" s="18">
        <v>4055.41</v>
      </c>
    </row>
    <row r="3311" hidden="1" spans="1:17">
      <c r="A3311" s="19" t="s">
        <v>18053</v>
      </c>
      <c r="B3311" s="19" t="s">
        <v>18054</v>
      </c>
      <c r="C3311" s="19" t="s">
        <v>2628</v>
      </c>
      <c r="D3311" s="19" t="s">
        <v>18055</v>
      </c>
      <c r="E3311" s="19" t="s">
        <v>18056</v>
      </c>
      <c r="F3311" s="19" t="s">
        <v>18057</v>
      </c>
      <c r="G3311" s="19" t="s">
        <v>23</v>
      </c>
      <c r="H3311" s="19" t="s">
        <v>18058</v>
      </c>
      <c r="I3311" s="19" t="s">
        <v>5212</v>
      </c>
      <c r="J3311" s="19" t="s">
        <v>745</v>
      </c>
      <c r="K3311" s="19" t="s">
        <v>69</v>
      </c>
      <c r="L3311" s="19" t="s">
        <v>27</v>
      </c>
      <c r="M3311" s="19" t="s">
        <v>164</v>
      </c>
      <c r="N3311" s="19" t="s">
        <v>18059</v>
      </c>
      <c r="O3311" s="19" t="s">
        <v>18056</v>
      </c>
      <c r="P3311" s="19"/>
      <c r="Q3311" s="18">
        <v>3893.68</v>
      </c>
    </row>
    <row r="3312" hidden="1" spans="1:17">
      <c r="A3312" s="19" t="s">
        <v>18053</v>
      </c>
      <c r="B3312" s="19" t="s">
        <v>18054</v>
      </c>
      <c r="C3312" s="19" t="s">
        <v>2628</v>
      </c>
      <c r="D3312" s="19" t="s">
        <v>18060</v>
      </c>
      <c r="E3312" s="19" t="s">
        <v>18061</v>
      </c>
      <c r="F3312" s="19" t="s">
        <v>18062</v>
      </c>
      <c r="G3312" s="19" t="s">
        <v>23</v>
      </c>
      <c r="H3312" s="19" t="s">
        <v>18063</v>
      </c>
      <c r="I3312" s="19" t="s">
        <v>334</v>
      </c>
      <c r="J3312" s="19" t="s">
        <v>8314</v>
      </c>
      <c r="K3312" s="19" t="s">
        <v>69</v>
      </c>
      <c r="L3312" s="19" t="s">
        <v>27</v>
      </c>
      <c r="M3312" s="19" t="s">
        <v>105</v>
      </c>
      <c r="N3312" s="19" t="s">
        <v>18064</v>
      </c>
      <c r="O3312" s="19" t="s">
        <v>18061</v>
      </c>
      <c r="P3312" s="19"/>
      <c r="Q3312" s="18">
        <v>3869.56</v>
      </c>
    </row>
    <row r="3313" hidden="1" spans="1:17">
      <c r="A3313" s="19" t="s">
        <v>18065</v>
      </c>
      <c r="B3313" s="19" t="s">
        <v>18066</v>
      </c>
      <c r="C3313" s="19" t="s">
        <v>2628</v>
      </c>
      <c r="D3313" s="19" t="s">
        <v>18067</v>
      </c>
      <c r="E3313" s="19" t="s">
        <v>18068</v>
      </c>
      <c r="F3313" s="19" t="s">
        <v>18069</v>
      </c>
      <c r="G3313" s="19" t="s">
        <v>23</v>
      </c>
      <c r="H3313" s="19" t="s">
        <v>18070</v>
      </c>
      <c r="I3313" s="19" t="s">
        <v>2172</v>
      </c>
      <c r="J3313" s="19" t="s">
        <v>26</v>
      </c>
      <c r="K3313" s="19" t="s">
        <v>69</v>
      </c>
      <c r="L3313" s="19" t="s">
        <v>27</v>
      </c>
      <c r="M3313" s="19" t="s">
        <v>105</v>
      </c>
      <c r="N3313" s="19" t="s">
        <v>18071</v>
      </c>
      <c r="O3313" s="19" t="s">
        <v>18068</v>
      </c>
      <c r="P3313" s="19"/>
      <c r="Q3313" s="18">
        <v>3988.53</v>
      </c>
    </row>
    <row r="3314" hidden="1" spans="1:17">
      <c r="A3314" s="19" t="s">
        <v>18072</v>
      </c>
      <c r="B3314" s="19" t="s">
        <v>18073</v>
      </c>
      <c r="C3314" s="19" t="s">
        <v>44</v>
      </c>
      <c r="D3314" s="19" t="s">
        <v>18074</v>
      </c>
      <c r="E3314" s="19" t="s">
        <v>18075</v>
      </c>
      <c r="F3314" s="19" t="s">
        <v>18076</v>
      </c>
      <c r="G3314" s="19" t="s">
        <v>23</v>
      </c>
      <c r="H3314" s="19" t="s">
        <v>18077</v>
      </c>
      <c r="I3314" s="19" t="s">
        <v>111</v>
      </c>
      <c r="J3314" s="19" t="s">
        <v>18078</v>
      </c>
      <c r="K3314" s="19" t="s">
        <v>429</v>
      </c>
      <c r="L3314" s="19" t="s">
        <v>27</v>
      </c>
      <c r="M3314" s="19" t="s">
        <v>52</v>
      </c>
      <c r="N3314" s="19" t="s">
        <v>18079</v>
      </c>
      <c r="O3314" s="19" t="s">
        <v>18075</v>
      </c>
      <c r="P3314" s="19"/>
      <c r="Q3314" s="18">
        <v>4135.28</v>
      </c>
    </row>
    <row r="3315" hidden="1" spans="1:17">
      <c r="A3315" s="19" t="s">
        <v>2724</v>
      </c>
      <c r="B3315" s="19" t="s">
        <v>2725</v>
      </c>
      <c r="C3315" s="19" t="s">
        <v>19</v>
      </c>
      <c r="D3315" s="19" t="s">
        <v>18080</v>
      </c>
      <c r="E3315" s="19" t="s">
        <v>18081</v>
      </c>
      <c r="F3315" s="19" t="s">
        <v>18082</v>
      </c>
      <c r="G3315" s="19" t="s">
        <v>48</v>
      </c>
      <c r="H3315" s="19" t="s">
        <v>2916</v>
      </c>
      <c r="I3315" s="19" t="s">
        <v>4577</v>
      </c>
      <c r="J3315" s="19" t="s">
        <v>171</v>
      </c>
      <c r="K3315" s="19" t="s">
        <v>7463</v>
      </c>
      <c r="L3315" s="19" t="s">
        <v>27</v>
      </c>
      <c r="M3315" s="19" t="s">
        <v>105</v>
      </c>
      <c r="N3315" s="19" t="s">
        <v>18083</v>
      </c>
      <c r="O3315" s="19" t="s">
        <v>18081</v>
      </c>
      <c r="P3315" s="19"/>
      <c r="Q3315" s="18">
        <v>3445.32</v>
      </c>
    </row>
    <row r="3316" hidden="1" spans="1:17">
      <c r="A3316" s="19" t="s">
        <v>18084</v>
      </c>
      <c r="B3316" s="19" t="s">
        <v>18085</v>
      </c>
      <c r="C3316" s="19" t="s">
        <v>44</v>
      </c>
      <c r="D3316" s="19" t="s">
        <v>18086</v>
      </c>
      <c r="E3316" s="19" t="s">
        <v>18087</v>
      </c>
      <c r="F3316" s="19" t="s">
        <v>18088</v>
      </c>
      <c r="G3316" s="19" t="s">
        <v>23</v>
      </c>
      <c r="H3316" s="19" t="s">
        <v>18089</v>
      </c>
      <c r="I3316" s="19" t="s">
        <v>512</v>
      </c>
      <c r="J3316" s="19" t="s">
        <v>18090</v>
      </c>
      <c r="K3316" s="19" t="s">
        <v>429</v>
      </c>
      <c r="L3316" s="19" t="s">
        <v>27</v>
      </c>
      <c r="M3316" s="19" t="s">
        <v>28</v>
      </c>
      <c r="N3316" s="19" t="s">
        <v>18091</v>
      </c>
      <c r="O3316" s="19" t="s">
        <v>18087</v>
      </c>
      <c r="P3316" s="19"/>
      <c r="Q3316" s="18">
        <v>4097.44</v>
      </c>
    </row>
    <row r="3317" hidden="1" spans="1:17">
      <c r="A3317" s="19" t="s">
        <v>18092</v>
      </c>
      <c r="B3317" s="19" t="s">
        <v>18093</v>
      </c>
      <c r="C3317" s="19" t="s">
        <v>44</v>
      </c>
      <c r="D3317" s="19" t="s">
        <v>18094</v>
      </c>
      <c r="E3317" s="19" t="s">
        <v>18095</v>
      </c>
      <c r="F3317" s="19" t="s">
        <v>18096</v>
      </c>
      <c r="G3317" s="19" t="s">
        <v>23</v>
      </c>
      <c r="H3317" s="19" t="s">
        <v>2411</v>
      </c>
      <c r="I3317" s="19" t="s">
        <v>9323</v>
      </c>
      <c r="J3317" s="19" t="s">
        <v>4614</v>
      </c>
      <c r="K3317" s="19" t="s">
        <v>429</v>
      </c>
      <c r="L3317" s="19" t="s">
        <v>27</v>
      </c>
      <c r="M3317" s="19" t="s">
        <v>28</v>
      </c>
      <c r="N3317" s="19" t="s">
        <v>18097</v>
      </c>
      <c r="O3317" s="19" t="s">
        <v>18095</v>
      </c>
      <c r="P3317" s="19"/>
      <c r="Q3317" s="18">
        <v>4205.36</v>
      </c>
    </row>
    <row r="3318" hidden="1" spans="1:17">
      <c r="A3318" s="19" t="s">
        <v>18098</v>
      </c>
      <c r="B3318" s="19" t="s">
        <v>18099</v>
      </c>
      <c r="C3318" s="19" t="s">
        <v>44</v>
      </c>
      <c r="D3318" s="19" t="s">
        <v>18100</v>
      </c>
      <c r="E3318" s="19" t="s">
        <v>18101</v>
      </c>
      <c r="F3318" s="19" t="s">
        <v>18102</v>
      </c>
      <c r="G3318" s="19" t="s">
        <v>48</v>
      </c>
      <c r="H3318" s="19" t="s">
        <v>18103</v>
      </c>
      <c r="I3318" s="19" t="s">
        <v>370</v>
      </c>
      <c r="J3318" s="19" t="s">
        <v>745</v>
      </c>
      <c r="K3318" s="19" t="s">
        <v>429</v>
      </c>
      <c r="L3318" s="19" t="s">
        <v>27</v>
      </c>
      <c r="M3318" s="19" t="s">
        <v>28</v>
      </c>
      <c r="N3318" s="19" t="s">
        <v>18104</v>
      </c>
      <c r="O3318" s="19" t="s">
        <v>18101</v>
      </c>
      <c r="P3318" s="19"/>
      <c r="Q3318" s="18">
        <v>4013.94</v>
      </c>
    </row>
    <row r="3319" hidden="1" spans="1:17">
      <c r="A3319" s="19" t="s">
        <v>18105</v>
      </c>
      <c r="B3319" s="19" t="s">
        <v>18106</v>
      </c>
      <c r="C3319" s="19" t="s">
        <v>44</v>
      </c>
      <c r="D3319" s="19" t="s">
        <v>18107</v>
      </c>
      <c r="E3319" s="19" t="s">
        <v>18108</v>
      </c>
      <c r="F3319" s="19" t="s">
        <v>18109</v>
      </c>
      <c r="G3319" s="19" t="s">
        <v>23</v>
      </c>
      <c r="H3319" s="19" t="s">
        <v>18110</v>
      </c>
      <c r="I3319" s="19" t="s">
        <v>3556</v>
      </c>
      <c r="J3319" s="19" t="s">
        <v>10771</v>
      </c>
      <c r="K3319" s="19" t="s">
        <v>429</v>
      </c>
      <c r="L3319" s="19" t="s">
        <v>27</v>
      </c>
      <c r="M3319" s="19" t="s">
        <v>28</v>
      </c>
      <c r="N3319" s="19" t="s">
        <v>18111</v>
      </c>
      <c r="O3319" s="19" t="s">
        <v>18108</v>
      </c>
      <c r="P3319" s="19"/>
      <c r="Q3319" s="18">
        <v>4277.62</v>
      </c>
    </row>
    <row r="3320" hidden="1" spans="1:17">
      <c r="A3320" s="19" t="s">
        <v>18105</v>
      </c>
      <c r="B3320" s="19" t="s">
        <v>18106</v>
      </c>
      <c r="C3320" s="19" t="s">
        <v>44</v>
      </c>
      <c r="D3320" s="19" t="s">
        <v>18112</v>
      </c>
      <c r="E3320" s="19" t="s">
        <v>18113</v>
      </c>
      <c r="F3320" s="19" t="s">
        <v>18114</v>
      </c>
      <c r="G3320" s="19" t="s">
        <v>23</v>
      </c>
      <c r="H3320" s="19" t="s">
        <v>12379</v>
      </c>
      <c r="I3320" s="19" t="s">
        <v>1215</v>
      </c>
      <c r="J3320" s="19" t="s">
        <v>2938</v>
      </c>
      <c r="K3320" s="19" t="s">
        <v>429</v>
      </c>
      <c r="L3320" s="19" t="s">
        <v>27</v>
      </c>
      <c r="M3320" s="19" t="s">
        <v>28</v>
      </c>
      <c r="N3320" s="19" t="s">
        <v>18115</v>
      </c>
      <c r="O3320" s="19" t="s">
        <v>18113</v>
      </c>
      <c r="P3320" s="19"/>
      <c r="Q3320" s="18">
        <v>4192.38</v>
      </c>
    </row>
    <row r="3321" hidden="1" spans="1:17">
      <c r="A3321" s="19" t="s">
        <v>18105</v>
      </c>
      <c r="B3321" s="19" t="s">
        <v>18106</v>
      </c>
      <c r="C3321" s="19" t="s">
        <v>44</v>
      </c>
      <c r="D3321" s="19" t="s">
        <v>18116</v>
      </c>
      <c r="E3321" s="19" t="s">
        <v>18117</v>
      </c>
      <c r="F3321" s="19" t="s">
        <v>18118</v>
      </c>
      <c r="G3321" s="19" t="s">
        <v>23</v>
      </c>
      <c r="H3321" s="19" t="s">
        <v>7054</v>
      </c>
      <c r="I3321" s="19" t="s">
        <v>654</v>
      </c>
      <c r="J3321" s="19" t="s">
        <v>7842</v>
      </c>
      <c r="K3321" s="19" t="s">
        <v>429</v>
      </c>
      <c r="L3321" s="19" t="s">
        <v>27</v>
      </c>
      <c r="M3321" s="19" t="s">
        <v>105</v>
      </c>
      <c r="N3321" s="19" t="s">
        <v>18119</v>
      </c>
      <c r="O3321" s="19" t="s">
        <v>18117</v>
      </c>
      <c r="P3321" s="19"/>
      <c r="Q3321" s="18">
        <v>4007.49</v>
      </c>
    </row>
    <row r="3322" hidden="1" spans="1:17">
      <c r="A3322" s="19" t="s">
        <v>18105</v>
      </c>
      <c r="B3322" s="19" t="s">
        <v>18106</v>
      </c>
      <c r="C3322" s="19" t="s">
        <v>44</v>
      </c>
      <c r="D3322" s="19" t="s">
        <v>18120</v>
      </c>
      <c r="E3322" s="19" t="s">
        <v>12943</v>
      </c>
      <c r="F3322" s="19" t="s">
        <v>18121</v>
      </c>
      <c r="G3322" s="19" t="s">
        <v>48</v>
      </c>
      <c r="H3322" s="19" t="s">
        <v>18122</v>
      </c>
      <c r="I3322" s="19" t="s">
        <v>840</v>
      </c>
      <c r="J3322" s="19" t="s">
        <v>466</v>
      </c>
      <c r="K3322" s="19" t="s">
        <v>7463</v>
      </c>
      <c r="L3322" s="19" t="s">
        <v>27</v>
      </c>
      <c r="M3322" s="19" t="s">
        <v>52</v>
      </c>
      <c r="N3322" s="19" t="s">
        <v>18123</v>
      </c>
      <c r="O3322" s="19" t="s">
        <v>12943</v>
      </c>
      <c r="P3322" s="19"/>
      <c r="Q3322" s="18">
        <v>3947.81</v>
      </c>
    </row>
    <row r="3323" hidden="1" spans="1:17">
      <c r="A3323" s="19" t="s">
        <v>938</v>
      </c>
      <c r="B3323" s="19" t="s">
        <v>939</v>
      </c>
      <c r="C3323" s="19" t="s">
        <v>19</v>
      </c>
      <c r="D3323" s="19" t="s">
        <v>18124</v>
      </c>
      <c r="E3323" s="19" t="s">
        <v>18125</v>
      </c>
      <c r="F3323" s="19" t="s">
        <v>18126</v>
      </c>
      <c r="G3323" s="19" t="s">
        <v>23</v>
      </c>
      <c r="H3323" s="19" t="s">
        <v>18127</v>
      </c>
      <c r="I3323" s="19" t="s">
        <v>162</v>
      </c>
      <c r="J3323" s="19" t="s">
        <v>121</v>
      </c>
      <c r="K3323" s="19" t="s">
        <v>429</v>
      </c>
      <c r="L3323" s="19" t="s">
        <v>27</v>
      </c>
      <c r="M3323" s="19" t="s">
        <v>28</v>
      </c>
      <c r="N3323" s="19" t="s">
        <v>18128</v>
      </c>
      <c r="O3323" s="19" t="s">
        <v>18125</v>
      </c>
      <c r="P3323" s="19"/>
      <c r="Q3323" s="18">
        <v>4198.91</v>
      </c>
    </row>
    <row r="3324" hidden="1" spans="1:17">
      <c r="A3324" s="19" t="s">
        <v>18129</v>
      </c>
      <c r="B3324" s="19" t="s">
        <v>18130</v>
      </c>
      <c r="C3324" s="19" t="s">
        <v>44</v>
      </c>
      <c r="D3324" s="19" t="s">
        <v>18131</v>
      </c>
      <c r="E3324" s="19" t="s">
        <v>18132</v>
      </c>
      <c r="F3324" s="19" t="s">
        <v>18133</v>
      </c>
      <c r="G3324" s="19" t="s">
        <v>23</v>
      </c>
      <c r="H3324" s="19" t="s">
        <v>12139</v>
      </c>
      <c r="I3324" s="19" t="s">
        <v>129</v>
      </c>
      <c r="J3324" s="19" t="s">
        <v>4492</v>
      </c>
      <c r="K3324" s="19" t="s">
        <v>429</v>
      </c>
      <c r="L3324" s="19" t="s">
        <v>27</v>
      </c>
      <c r="M3324" s="19" t="s">
        <v>28</v>
      </c>
      <c r="N3324" s="19" t="s">
        <v>18134</v>
      </c>
      <c r="O3324" s="19" t="s">
        <v>18132</v>
      </c>
      <c r="P3324" s="19"/>
      <c r="Q3324" s="18">
        <v>3671.15</v>
      </c>
    </row>
    <row r="3325" hidden="1" spans="1:17">
      <c r="A3325" s="19" t="s">
        <v>18135</v>
      </c>
      <c r="B3325" s="19" t="s">
        <v>18136</v>
      </c>
      <c r="C3325" s="19" t="s">
        <v>44</v>
      </c>
      <c r="D3325" s="19" t="s">
        <v>18137</v>
      </c>
      <c r="E3325" s="19" t="s">
        <v>18138</v>
      </c>
      <c r="F3325" s="19" t="s">
        <v>18139</v>
      </c>
      <c r="G3325" s="19" t="s">
        <v>23</v>
      </c>
      <c r="H3325" s="19" t="s">
        <v>16663</v>
      </c>
      <c r="I3325" s="19" t="s">
        <v>630</v>
      </c>
      <c r="J3325" s="19" t="s">
        <v>713</v>
      </c>
      <c r="K3325" s="19" t="s">
        <v>429</v>
      </c>
      <c r="L3325" s="19" t="s">
        <v>27</v>
      </c>
      <c r="M3325" s="19" t="s">
        <v>164</v>
      </c>
      <c r="N3325" s="19" t="s">
        <v>18140</v>
      </c>
      <c r="O3325" s="19" t="s">
        <v>18138</v>
      </c>
      <c r="P3325" s="19"/>
      <c r="Q3325" s="18">
        <v>3939.22</v>
      </c>
    </row>
    <row r="3326" hidden="1" spans="1:17">
      <c r="A3326" s="19" t="s">
        <v>18141</v>
      </c>
      <c r="B3326" s="19" t="s">
        <v>18142</v>
      </c>
      <c r="C3326" s="19" t="s">
        <v>44</v>
      </c>
      <c r="D3326" s="19" t="s">
        <v>18143</v>
      </c>
      <c r="E3326" s="19" t="s">
        <v>18144</v>
      </c>
      <c r="F3326" s="19" t="s">
        <v>18145</v>
      </c>
      <c r="G3326" s="19" t="s">
        <v>23</v>
      </c>
      <c r="H3326" s="19" t="s">
        <v>18146</v>
      </c>
      <c r="I3326" s="19" t="s">
        <v>512</v>
      </c>
      <c r="J3326" s="19" t="s">
        <v>2551</v>
      </c>
      <c r="K3326" s="19" t="s">
        <v>429</v>
      </c>
      <c r="L3326" s="19" t="s">
        <v>27</v>
      </c>
      <c r="M3326" s="19" t="s">
        <v>28</v>
      </c>
      <c r="N3326" s="19" t="s">
        <v>18147</v>
      </c>
      <c r="O3326" s="19" t="s">
        <v>18144</v>
      </c>
      <c r="P3326" s="19" t="s">
        <v>18148</v>
      </c>
      <c r="Q3326" s="18">
        <v>4854.84</v>
      </c>
    </row>
    <row r="3327" hidden="1" spans="1:17">
      <c r="A3327" s="19" t="s">
        <v>18149</v>
      </c>
      <c r="B3327" s="19" t="s">
        <v>18150</v>
      </c>
      <c r="C3327" s="19" t="s">
        <v>2628</v>
      </c>
      <c r="D3327" s="19" t="s">
        <v>18151</v>
      </c>
      <c r="E3327" s="19" t="s">
        <v>18152</v>
      </c>
      <c r="F3327" s="19" t="s">
        <v>18153</v>
      </c>
      <c r="G3327" s="19" t="s">
        <v>23</v>
      </c>
      <c r="H3327" s="19" t="s">
        <v>1009</v>
      </c>
      <c r="I3327" s="19" t="s">
        <v>1105</v>
      </c>
      <c r="J3327" s="19" t="s">
        <v>1010</v>
      </c>
      <c r="K3327" s="19" t="s">
        <v>429</v>
      </c>
      <c r="L3327" s="19" t="s">
        <v>27</v>
      </c>
      <c r="M3327" s="19" t="s">
        <v>52</v>
      </c>
      <c r="N3327" s="19" t="s">
        <v>18154</v>
      </c>
      <c r="O3327" s="19" t="s">
        <v>18152</v>
      </c>
      <c r="P3327" s="19" t="s">
        <v>18155</v>
      </c>
      <c r="Q3327" s="18">
        <v>4887.77</v>
      </c>
    </row>
    <row r="3328" hidden="1" spans="1:17">
      <c r="A3328" s="19" t="s">
        <v>18156</v>
      </c>
      <c r="B3328" s="19" t="s">
        <v>18157</v>
      </c>
      <c r="C3328" s="19" t="s">
        <v>44</v>
      </c>
      <c r="D3328" s="19" t="s">
        <v>18158</v>
      </c>
      <c r="E3328" s="19" t="s">
        <v>18159</v>
      </c>
      <c r="F3328" s="19" t="s">
        <v>18160</v>
      </c>
      <c r="G3328" s="19" t="s">
        <v>23</v>
      </c>
      <c r="H3328" s="19" t="s">
        <v>18161</v>
      </c>
      <c r="I3328" s="19" t="s">
        <v>744</v>
      </c>
      <c r="J3328" s="19" t="s">
        <v>1978</v>
      </c>
      <c r="K3328" s="19" t="s">
        <v>69</v>
      </c>
      <c r="L3328" s="19" t="s">
        <v>27</v>
      </c>
      <c r="M3328" s="19" t="s">
        <v>28</v>
      </c>
      <c r="N3328" s="19" t="s">
        <v>18162</v>
      </c>
      <c r="O3328" s="19" t="s">
        <v>18159</v>
      </c>
      <c r="P3328" s="19"/>
      <c r="Q3328" s="18">
        <v>4313.27</v>
      </c>
    </row>
    <row r="3329" hidden="1" spans="1:17">
      <c r="A3329" s="19" t="s">
        <v>18163</v>
      </c>
      <c r="B3329" s="19" t="s">
        <v>18164</v>
      </c>
      <c r="C3329" s="19" t="s">
        <v>2628</v>
      </c>
      <c r="D3329" s="19" t="s">
        <v>18165</v>
      </c>
      <c r="E3329" s="19" t="s">
        <v>3209</v>
      </c>
      <c r="F3329" s="19" t="s">
        <v>18166</v>
      </c>
      <c r="G3329" s="19" t="s">
        <v>48</v>
      </c>
      <c r="H3329" s="19" t="s">
        <v>18167</v>
      </c>
      <c r="I3329" s="19" t="s">
        <v>609</v>
      </c>
      <c r="J3329" s="19" t="s">
        <v>6530</v>
      </c>
      <c r="K3329" s="19" t="s">
        <v>429</v>
      </c>
      <c r="L3329" s="19" t="s">
        <v>27</v>
      </c>
      <c r="M3329" s="19" t="s">
        <v>28</v>
      </c>
      <c r="N3329" s="19" t="s">
        <v>18168</v>
      </c>
      <c r="O3329" s="19" t="s">
        <v>3209</v>
      </c>
      <c r="P3329" s="19"/>
      <c r="Q3329" s="18">
        <v>5038.21</v>
      </c>
    </row>
    <row r="3330" hidden="1" spans="1:17">
      <c r="A3330" s="19" t="s">
        <v>18169</v>
      </c>
      <c r="B3330" s="19" t="s">
        <v>18170</v>
      </c>
      <c r="C3330" s="19" t="s">
        <v>2628</v>
      </c>
      <c r="D3330" s="19" t="s">
        <v>18171</v>
      </c>
      <c r="E3330" s="19" t="s">
        <v>18172</v>
      </c>
      <c r="F3330" s="19" t="s">
        <v>18173</v>
      </c>
      <c r="G3330" s="19" t="s">
        <v>23</v>
      </c>
      <c r="H3330" s="19" t="s">
        <v>18174</v>
      </c>
      <c r="I3330" s="19" t="s">
        <v>5965</v>
      </c>
      <c r="J3330" s="19" t="s">
        <v>655</v>
      </c>
      <c r="K3330" s="19" t="s">
        <v>429</v>
      </c>
      <c r="L3330" s="19" t="s">
        <v>27</v>
      </c>
      <c r="M3330" s="19" t="s">
        <v>105</v>
      </c>
      <c r="N3330" s="19" t="s">
        <v>18175</v>
      </c>
      <c r="O3330" s="19" t="s">
        <v>18172</v>
      </c>
      <c r="P3330" s="19"/>
      <c r="Q3330" s="18">
        <v>4814.85</v>
      </c>
    </row>
    <row r="3331" hidden="1" spans="1:17">
      <c r="A3331" s="19" t="s">
        <v>18176</v>
      </c>
      <c r="B3331" s="19" t="s">
        <v>18177</v>
      </c>
      <c r="C3331" s="19" t="s">
        <v>2628</v>
      </c>
      <c r="D3331" s="19" t="s">
        <v>18178</v>
      </c>
      <c r="E3331" s="19" t="s">
        <v>18179</v>
      </c>
      <c r="F3331" s="19" t="s">
        <v>18180</v>
      </c>
      <c r="G3331" s="19" t="s">
        <v>23</v>
      </c>
      <c r="H3331" s="19" t="s">
        <v>6634</v>
      </c>
      <c r="I3331" s="19" t="s">
        <v>162</v>
      </c>
      <c r="J3331" s="19" t="s">
        <v>2879</v>
      </c>
      <c r="K3331" s="19" t="s">
        <v>429</v>
      </c>
      <c r="L3331" s="19" t="s">
        <v>27</v>
      </c>
      <c r="M3331" s="19" t="s">
        <v>52</v>
      </c>
      <c r="N3331" s="19" t="s">
        <v>18181</v>
      </c>
      <c r="O3331" s="19" t="s">
        <v>18179</v>
      </c>
      <c r="P3331" s="19"/>
      <c r="Q3331" s="18">
        <v>4491.17</v>
      </c>
    </row>
    <row r="3332" hidden="1" spans="1:17">
      <c r="A3332" s="19" t="s">
        <v>1772</v>
      </c>
      <c r="B3332" s="19" t="s">
        <v>1773</v>
      </c>
      <c r="C3332" s="19" t="s">
        <v>19</v>
      </c>
      <c r="D3332" s="19" t="s">
        <v>18182</v>
      </c>
      <c r="E3332" s="19" t="s">
        <v>18183</v>
      </c>
      <c r="F3332" s="19" t="s">
        <v>18184</v>
      </c>
      <c r="G3332" s="19" t="s">
        <v>48</v>
      </c>
      <c r="H3332" s="19" t="s">
        <v>18185</v>
      </c>
      <c r="I3332" s="19" t="s">
        <v>6879</v>
      </c>
      <c r="J3332" s="19" t="s">
        <v>18186</v>
      </c>
      <c r="K3332" s="19"/>
      <c r="L3332" s="19" t="s">
        <v>27</v>
      </c>
      <c r="M3332" s="19" t="s">
        <v>105</v>
      </c>
      <c r="N3332" s="19" t="s">
        <v>18187</v>
      </c>
      <c r="O3332" s="19" t="s">
        <v>18183</v>
      </c>
      <c r="P3332" s="19" t="s">
        <v>18188</v>
      </c>
      <c r="Q3332" s="18">
        <v>3354.38</v>
      </c>
    </row>
    <row r="3333" hidden="1" spans="1:17">
      <c r="A3333" s="19" t="s">
        <v>18189</v>
      </c>
      <c r="B3333" s="19" t="s">
        <v>18190</v>
      </c>
      <c r="C3333" s="19" t="s">
        <v>44</v>
      </c>
      <c r="D3333" s="19" t="s">
        <v>18191</v>
      </c>
      <c r="E3333" s="19" t="s">
        <v>18192</v>
      </c>
      <c r="F3333" s="19" t="s">
        <v>18193</v>
      </c>
      <c r="G3333" s="19" t="s">
        <v>48</v>
      </c>
      <c r="H3333" s="19" t="s">
        <v>177</v>
      </c>
      <c r="I3333" s="19" t="s">
        <v>1377</v>
      </c>
      <c r="J3333" s="19" t="s">
        <v>544</v>
      </c>
      <c r="K3333" s="19"/>
      <c r="L3333" s="19" t="s">
        <v>27</v>
      </c>
      <c r="M3333" s="19" t="s">
        <v>105</v>
      </c>
      <c r="N3333" s="19" t="s">
        <v>18194</v>
      </c>
      <c r="O3333" s="19" t="s">
        <v>18192</v>
      </c>
      <c r="P3333" s="19" t="s">
        <v>18195</v>
      </c>
      <c r="Q3333" s="18">
        <v>3834.42</v>
      </c>
    </row>
    <row r="3334" hidden="1" spans="1:17">
      <c r="A3334" s="19" t="s">
        <v>18196</v>
      </c>
      <c r="B3334" s="19" t="s">
        <v>18197</v>
      </c>
      <c r="C3334" s="19" t="s">
        <v>2628</v>
      </c>
      <c r="D3334" s="19" t="s">
        <v>18198</v>
      </c>
      <c r="E3334" s="19" t="s">
        <v>18199</v>
      </c>
      <c r="F3334" s="19" t="s">
        <v>18200</v>
      </c>
      <c r="G3334" s="19" t="s">
        <v>48</v>
      </c>
      <c r="H3334" s="19" t="s">
        <v>18201</v>
      </c>
      <c r="I3334" s="19" t="s">
        <v>1679</v>
      </c>
      <c r="J3334" s="19" t="s">
        <v>18202</v>
      </c>
      <c r="K3334" s="19"/>
      <c r="L3334" s="19" t="s">
        <v>27</v>
      </c>
      <c r="M3334" s="19" t="s">
        <v>39</v>
      </c>
      <c r="N3334" s="19" t="s">
        <v>18203</v>
      </c>
      <c r="O3334" s="19" t="s">
        <v>18199</v>
      </c>
      <c r="P3334" s="19"/>
      <c r="Q3334" s="18">
        <v>3793.26</v>
      </c>
    </row>
    <row r="3335" hidden="1" spans="1:17">
      <c r="A3335" s="19" t="s">
        <v>18196</v>
      </c>
      <c r="B3335" s="19" t="s">
        <v>18197</v>
      </c>
      <c r="C3335" s="19" t="s">
        <v>2628</v>
      </c>
      <c r="D3335" s="19" t="s">
        <v>18204</v>
      </c>
      <c r="E3335" s="19" t="s">
        <v>18205</v>
      </c>
      <c r="F3335" s="19" t="s">
        <v>18206</v>
      </c>
      <c r="G3335" s="19" t="s">
        <v>48</v>
      </c>
      <c r="H3335" s="19" t="s">
        <v>661</v>
      </c>
      <c r="I3335" s="19" t="s">
        <v>1741</v>
      </c>
      <c r="J3335" s="19" t="s">
        <v>3196</v>
      </c>
      <c r="K3335" s="19"/>
      <c r="L3335" s="19" t="s">
        <v>27</v>
      </c>
      <c r="M3335" s="19" t="s">
        <v>39</v>
      </c>
      <c r="N3335" s="19" t="s">
        <v>18207</v>
      </c>
      <c r="O3335" s="19" t="s">
        <v>18205</v>
      </c>
      <c r="P3335" s="19"/>
      <c r="Q3335" s="18">
        <v>3970.26</v>
      </c>
    </row>
    <row r="3336" hidden="1" spans="1:17">
      <c r="A3336" s="19" t="s">
        <v>18196</v>
      </c>
      <c r="B3336" s="19" t="s">
        <v>18197</v>
      </c>
      <c r="C3336" s="19" t="s">
        <v>2628</v>
      </c>
      <c r="D3336" s="19" t="s">
        <v>18208</v>
      </c>
      <c r="E3336" s="19" t="s">
        <v>18209</v>
      </c>
      <c r="F3336" s="19" t="s">
        <v>18210</v>
      </c>
      <c r="G3336" s="19" t="s">
        <v>48</v>
      </c>
      <c r="H3336" s="19" t="s">
        <v>18211</v>
      </c>
      <c r="I3336" s="19" t="s">
        <v>6213</v>
      </c>
      <c r="J3336" s="19" t="s">
        <v>13267</v>
      </c>
      <c r="K3336" s="19" t="s">
        <v>7463</v>
      </c>
      <c r="L3336" s="19" t="s">
        <v>27</v>
      </c>
      <c r="M3336" s="19" t="s">
        <v>28</v>
      </c>
      <c r="N3336" s="19" t="s">
        <v>18212</v>
      </c>
      <c r="O3336" s="19" t="s">
        <v>18209</v>
      </c>
      <c r="P3336" s="19" t="s">
        <v>18213</v>
      </c>
      <c r="Q3336" s="18">
        <v>3208.97</v>
      </c>
    </row>
    <row r="3337" hidden="1" spans="1:17">
      <c r="A3337" s="19" t="s">
        <v>18214</v>
      </c>
      <c r="B3337" s="19" t="s">
        <v>18215</v>
      </c>
      <c r="C3337" s="19" t="s">
        <v>44</v>
      </c>
      <c r="D3337" s="19" t="s">
        <v>18216</v>
      </c>
      <c r="E3337" s="19" t="s">
        <v>18217</v>
      </c>
      <c r="F3337" s="19" t="s">
        <v>18218</v>
      </c>
      <c r="G3337" s="19" t="s">
        <v>48</v>
      </c>
      <c r="H3337" s="19" t="s">
        <v>12358</v>
      </c>
      <c r="I3337" s="19" t="s">
        <v>6837</v>
      </c>
      <c r="J3337" s="19" t="s">
        <v>68</v>
      </c>
      <c r="K3337" s="19"/>
      <c r="L3337" s="19" t="s">
        <v>27</v>
      </c>
      <c r="M3337" s="19" t="s">
        <v>52</v>
      </c>
      <c r="N3337" s="19" t="s">
        <v>18219</v>
      </c>
      <c r="O3337" s="19" t="s">
        <v>18217</v>
      </c>
      <c r="P3337" s="19" t="s">
        <v>18220</v>
      </c>
      <c r="Q3337" s="18">
        <v>3630.7</v>
      </c>
    </row>
    <row r="3338" hidden="1" spans="1:17">
      <c r="A3338" s="19" t="s">
        <v>18221</v>
      </c>
      <c r="B3338" s="19" t="s">
        <v>18222</v>
      </c>
      <c r="C3338" s="19" t="s">
        <v>2628</v>
      </c>
      <c r="D3338" s="19" t="s">
        <v>18223</v>
      </c>
      <c r="E3338" s="19" t="s">
        <v>18224</v>
      </c>
      <c r="F3338" s="19" t="s">
        <v>18225</v>
      </c>
      <c r="G3338" s="19" t="s">
        <v>48</v>
      </c>
      <c r="H3338" s="19" t="s">
        <v>18226</v>
      </c>
      <c r="I3338" s="19" t="s">
        <v>2002</v>
      </c>
      <c r="J3338" s="19" t="s">
        <v>18227</v>
      </c>
      <c r="K3338" s="19"/>
      <c r="L3338" s="19" t="s">
        <v>27</v>
      </c>
      <c r="M3338" s="19" t="s">
        <v>39</v>
      </c>
      <c r="N3338" s="19" t="s">
        <v>18228</v>
      </c>
      <c r="O3338" s="19" t="s">
        <v>18224</v>
      </c>
      <c r="P3338" s="19"/>
      <c r="Q3338" s="18">
        <v>4002.4</v>
      </c>
    </row>
    <row r="3339" hidden="1" spans="1:17">
      <c r="A3339" s="19" t="s">
        <v>18196</v>
      </c>
      <c r="B3339" s="19" t="s">
        <v>18197</v>
      </c>
      <c r="C3339" s="19" t="s">
        <v>2628</v>
      </c>
      <c r="D3339" s="19" t="s">
        <v>18229</v>
      </c>
      <c r="E3339" s="19" t="s">
        <v>18230</v>
      </c>
      <c r="F3339" s="19" t="s">
        <v>18231</v>
      </c>
      <c r="G3339" s="19" t="s">
        <v>48</v>
      </c>
      <c r="H3339" s="19" t="s">
        <v>18232</v>
      </c>
      <c r="I3339" s="19" t="s">
        <v>18233</v>
      </c>
      <c r="J3339" s="19" t="s">
        <v>2891</v>
      </c>
      <c r="K3339" s="19"/>
      <c r="L3339" s="19" t="s">
        <v>27</v>
      </c>
      <c r="M3339" s="19" t="s">
        <v>28</v>
      </c>
      <c r="N3339" s="19" t="s">
        <v>18234</v>
      </c>
      <c r="O3339" s="19" t="s">
        <v>18230</v>
      </c>
      <c r="P3339" s="19" t="s">
        <v>18235</v>
      </c>
      <c r="Q3339" s="18">
        <v>3903.25</v>
      </c>
    </row>
    <row r="3340" hidden="1" spans="1:17">
      <c r="A3340" s="19" t="s">
        <v>17973</v>
      </c>
      <c r="B3340" s="19" t="s">
        <v>17974</v>
      </c>
      <c r="C3340" s="19" t="s">
        <v>2628</v>
      </c>
      <c r="D3340" s="19" t="s">
        <v>18236</v>
      </c>
      <c r="E3340" s="19" t="s">
        <v>18237</v>
      </c>
      <c r="F3340" s="19" t="s">
        <v>18238</v>
      </c>
      <c r="G3340" s="19" t="s">
        <v>48</v>
      </c>
      <c r="H3340" s="19" t="s">
        <v>18239</v>
      </c>
      <c r="I3340" s="19" t="s">
        <v>4246</v>
      </c>
      <c r="J3340" s="19" t="s">
        <v>18240</v>
      </c>
      <c r="K3340" s="19"/>
      <c r="L3340" s="19" t="s">
        <v>27</v>
      </c>
      <c r="M3340" s="19" t="s">
        <v>52</v>
      </c>
      <c r="N3340" s="19" t="s">
        <v>18241</v>
      </c>
      <c r="O3340" s="19" t="s">
        <v>18237</v>
      </c>
      <c r="P3340" s="19" t="s">
        <v>18242</v>
      </c>
      <c r="Q3340" s="18">
        <v>3307.87</v>
      </c>
    </row>
    <row r="3341" hidden="1" spans="1:17">
      <c r="A3341" s="19" t="s">
        <v>18243</v>
      </c>
      <c r="B3341" s="19" t="s">
        <v>18244</v>
      </c>
      <c r="C3341" s="19" t="s">
        <v>44</v>
      </c>
      <c r="D3341" s="19" t="s">
        <v>18245</v>
      </c>
      <c r="E3341" s="19" t="s">
        <v>7025</v>
      </c>
      <c r="F3341" s="19" t="s">
        <v>18246</v>
      </c>
      <c r="G3341" s="19" t="s">
        <v>23</v>
      </c>
      <c r="H3341" s="19" t="s">
        <v>8590</v>
      </c>
      <c r="I3341" s="19" t="s">
        <v>2372</v>
      </c>
      <c r="J3341" s="19" t="s">
        <v>18247</v>
      </c>
      <c r="K3341" s="19"/>
      <c r="L3341" s="19" t="s">
        <v>27</v>
      </c>
      <c r="M3341" s="19" t="s">
        <v>28</v>
      </c>
      <c r="N3341" s="19" t="s">
        <v>18248</v>
      </c>
      <c r="O3341" s="19" t="s">
        <v>7025</v>
      </c>
      <c r="P3341" s="19" t="s">
        <v>18249</v>
      </c>
      <c r="Q3341" s="18">
        <v>4100.44</v>
      </c>
    </row>
    <row r="3342" hidden="1" spans="1:17">
      <c r="A3342" s="19" t="s">
        <v>18105</v>
      </c>
      <c r="B3342" s="19" t="s">
        <v>18106</v>
      </c>
      <c r="C3342" s="19" t="s">
        <v>44</v>
      </c>
      <c r="D3342" s="19" t="s">
        <v>18250</v>
      </c>
      <c r="E3342" s="19" t="s">
        <v>18251</v>
      </c>
      <c r="F3342" s="19" t="s">
        <v>18252</v>
      </c>
      <c r="G3342" s="19" t="s">
        <v>48</v>
      </c>
      <c r="H3342" s="19" t="s">
        <v>18253</v>
      </c>
      <c r="I3342" s="19" t="s">
        <v>1829</v>
      </c>
      <c r="J3342" s="19" t="s">
        <v>7842</v>
      </c>
      <c r="K3342" s="19" t="s">
        <v>7463</v>
      </c>
      <c r="L3342" s="19" t="s">
        <v>27</v>
      </c>
      <c r="M3342" s="19" t="s">
        <v>28</v>
      </c>
      <c r="N3342" s="19" t="s">
        <v>18254</v>
      </c>
      <c r="O3342" s="19" t="s">
        <v>18251</v>
      </c>
      <c r="P3342" s="19"/>
      <c r="Q3342" s="18">
        <v>4048.93</v>
      </c>
    </row>
    <row r="3343" hidden="1" spans="1:17">
      <c r="A3343" s="19" t="s">
        <v>18129</v>
      </c>
      <c r="B3343" s="19" t="s">
        <v>18130</v>
      </c>
      <c r="C3343" s="19" t="s">
        <v>44</v>
      </c>
      <c r="D3343" s="19" t="s">
        <v>18255</v>
      </c>
      <c r="E3343" s="19" t="s">
        <v>18256</v>
      </c>
      <c r="F3343" s="19" t="s">
        <v>18257</v>
      </c>
      <c r="G3343" s="19" t="s">
        <v>48</v>
      </c>
      <c r="H3343" s="19" t="s">
        <v>8111</v>
      </c>
      <c r="I3343" s="19" t="s">
        <v>616</v>
      </c>
      <c r="J3343" s="19" t="s">
        <v>1128</v>
      </c>
      <c r="K3343" s="19" t="s">
        <v>7463</v>
      </c>
      <c r="L3343" s="19" t="s">
        <v>27</v>
      </c>
      <c r="M3343" s="19" t="s">
        <v>28</v>
      </c>
      <c r="N3343" s="19" t="s">
        <v>18258</v>
      </c>
      <c r="O3343" s="19" t="s">
        <v>18256</v>
      </c>
      <c r="P3343" s="19"/>
      <c r="Q3343" s="18">
        <v>3979.94</v>
      </c>
    </row>
    <row r="3344" hidden="1" spans="1:17">
      <c r="A3344" s="19" t="s">
        <v>18105</v>
      </c>
      <c r="B3344" s="19" t="s">
        <v>18106</v>
      </c>
      <c r="C3344" s="19" t="s">
        <v>44</v>
      </c>
      <c r="D3344" s="19" t="s">
        <v>18259</v>
      </c>
      <c r="E3344" s="19" t="s">
        <v>18260</v>
      </c>
      <c r="F3344" s="19" t="s">
        <v>18261</v>
      </c>
      <c r="G3344" s="19" t="s">
        <v>48</v>
      </c>
      <c r="H3344" s="19" t="s">
        <v>18262</v>
      </c>
      <c r="I3344" s="19" t="s">
        <v>3292</v>
      </c>
      <c r="J3344" s="19" t="s">
        <v>18263</v>
      </c>
      <c r="K3344" s="19"/>
      <c r="L3344" s="19" t="s">
        <v>27</v>
      </c>
      <c r="M3344" s="19" t="s">
        <v>39</v>
      </c>
      <c r="N3344" s="19" t="s">
        <v>18264</v>
      </c>
      <c r="O3344" s="19" t="s">
        <v>18260</v>
      </c>
      <c r="P3344" s="19" t="s">
        <v>18265</v>
      </c>
      <c r="Q3344" s="18">
        <v>3484.38</v>
      </c>
    </row>
    <row r="3345" hidden="1" spans="1:17">
      <c r="A3345" s="19" t="s">
        <v>18266</v>
      </c>
      <c r="B3345" s="19" t="s">
        <v>18267</v>
      </c>
      <c r="C3345" s="19" t="s">
        <v>44</v>
      </c>
      <c r="D3345" s="19" t="s">
        <v>18268</v>
      </c>
      <c r="E3345" s="19" t="s">
        <v>18269</v>
      </c>
      <c r="F3345" s="19" t="s">
        <v>18270</v>
      </c>
      <c r="G3345" s="19" t="s">
        <v>48</v>
      </c>
      <c r="H3345" s="19" t="s">
        <v>18271</v>
      </c>
      <c r="I3345" s="19" t="s">
        <v>10322</v>
      </c>
      <c r="J3345" s="19" t="s">
        <v>1699</v>
      </c>
      <c r="K3345" s="19" t="s">
        <v>7463</v>
      </c>
      <c r="L3345" s="19" t="s">
        <v>27</v>
      </c>
      <c r="M3345" s="19" t="s">
        <v>39</v>
      </c>
      <c r="N3345" s="19" t="s">
        <v>18272</v>
      </c>
      <c r="O3345" s="19" t="s">
        <v>18269</v>
      </c>
      <c r="P3345" s="19"/>
      <c r="Q3345" s="18">
        <v>3813.69</v>
      </c>
    </row>
    <row r="3346" hidden="1" spans="1:17">
      <c r="A3346" s="19" t="s">
        <v>18105</v>
      </c>
      <c r="B3346" s="19" t="s">
        <v>18106</v>
      </c>
      <c r="C3346" s="19" t="s">
        <v>44</v>
      </c>
      <c r="D3346" s="19" t="s">
        <v>18273</v>
      </c>
      <c r="E3346" s="19" t="s">
        <v>18274</v>
      </c>
      <c r="F3346" s="19" t="s">
        <v>18275</v>
      </c>
      <c r="G3346" s="19" t="s">
        <v>48</v>
      </c>
      <c r="H3346" s="19" t="s">
        <v>18276</v>
      </c>
      <c r="I3346" s="19" t="s">
        <v>297</v>
      </c>
      <c r="J3346" s="19" t="s">
        <v>4918</v>
      </c>
      <c r="K3346" s="19"/>
      <c r="L3346" s="19" t="s">
        <v>27</v>
      </c>
      <c r="M3346" s="19" t="s">
        <v>39</v>
      </c>
      <c r="N3346" s="19" t="s">
        <v>18277</v>
      </c>
      <c r="O3346" s="19" t="s">
        <v>18274</v>
      </c>
      <c r="P3346" s="19" t="s">
        <v>18278</v>
      </c>
      <c r="Q3346" s="18">
        <v>3710.63</v>
      </c>
    </row>
    <row r="3347" hidden="1" spans="1:17">
      <c r="A3347" s="19" t="s">
        <v>18163</v>
      </c>
      <c r="B3347" s="19" t="s">
        <v>18164</v>
      </c>
      <c r="C3347" s="19" t="s">
        <v>2628</v>
      </c>
      <c r="D3347" s="19" t="s">
        <v>18279</v>
      </c>
      <c r="E3347" s="19" t="s">
        <v>18280</v>
      </c>
      <c r="F3347" s="19" t="s">
        <v>18281</v>
      </c>
      <c r="G3347" s="19" t="s">
        <v>48</v>
      </c>
      <c r="H3347" s="19" t="s">
        <v>18282</v>
      </c>
      <c r="I3347" s="19" t="s">
        <v>824</v>
      </c>
      <c r="J3347" s="19" t="s">
        <v>364</v>
      </c>
      <c r="K3347" s="19"/>
      <c r="L3347" s="19" t="s">
        <v>27</v>
      </c>
      <c r="M3347" s="19" t="s">
        <v>28</v>
      </c>
      <c r="N3347" s="19" t="s">
        <v>18283</v>
      </c>
      <c r="O3347" s="19" t="s">
        <v>18280</v>
      </c>
      <c r="P3347" s="19" t="s">
        <v>18284</v>
      </c>
      <c r="Q3347" s="18">
        <v>3418.47</v>
      </c>
    </row>
    <row r="3348" hidden="1" spans="1:17">
      <c r="A3348" s="19" t="s">
        <v>18163</v>
      </c>
      <c r="B3348" s="19" t="s">
        <v>18164</v>
      </c>
      <c r="C3348" s="19" t="s">
        <v>2628</v>
      </c>
      <c r="D3348" s="19" t="s">
        <v>18285</v>
      </c>
      <c r="E3348" s="19" t="s">
        <v>18286</v>
      </c>
      <c r="F3348" s="19" t="s">
        <v>18287</v>
      </c>
      <c r="G3348" s="19" t="s">
        <v>48</v>
      </c>
      <c r="H3348" s="19" t="s">
        <v>18288</v>
      </c>
      <c r="I3348" s="19" t="s">
        <v>120</v>
      </c>
      <c r="J3348" s="19" t="s">
        <v>18289</v>
      </c>
      <c r="K3348" s="19"/>
      <c r="L3348" s="19" t="s">
        <v>27</v>
      </c>
      <c r="M3348" s="19" t="s">
        <v>28</v>
      </c>
      <c r="N3348" s="19" t="s">
        <v>18290</v>
      </c>
      <c r="O3348" s="19" t="s">
        <v>18286</v>
      </c>
      <c r="P3348" s="19"/>
      <c r="Q3348" s="18">
        <v>3973.49</v>
      </c>
    </row>
    <row r="3349" hidden="1" spans="1:17">
      <c r="A3349" s="19" t="s">
        <v>18084</v>
      </c>
      <c r="B3349" s="19" t="s">
        <v>18085</v>
      </c>
      <c r="C3349" s="19" t="s">
        <v>44</v>
      </c>
      <c r="D3349" s="19" t="s">
        <v>18291</v>
      </c>
      <c r="E3349" s="19" t="s">
        <v>18292</v>
      </c>
      <c r="F3349" s="19" t="s">
        <v>18293</v>
      </c>
      <c r="G3349" s="19" t="s">
        <v>48</v>
      </c>
      <c r="H3349" s="19" t="s">
        <v>18294</v>
      </c>
      <c r="I3349" s="19" t="s">
        <v>1333</v>
      </c>
      <c r="J3349" s="19" t="s">
        <v>18295</v>
      </c>
      <c r="K3349" s="19"/>
      <c r="L3349" s="19" t="s">
        <v>27</v>
      </c>
      <c r="M3349" s="19" t="s">
        <v>28</v>
      </c>
      <c r="N3349" s="19" t="s">
        <v>18296</v>
      </c>
      <c r="O3349" s="19" t="s">
        <v>18292</v>
      </c>
      <c r="P3349" s="19" t="s">
        <v>18297</v>
      </c>
      <c r="Q3349" s="18">
        <v>3161.55</v>
      </c>
    </row>
    <row r="3350" hidden="1" spans="1:17">
      <c r="A3350" s="19" t="s">
        <v>17973</v>
      </c>
      <c r="B3350" s="19" t="s">
        <v>17974</v>
      </c>
      <c r="C3350" s="19" t="s">
        <v>2628</v>
      </c>
      <c r="D3350" s="19" t="s">
        <v>18298</v>
      </c>
      <c r="E3350" s="19" t="s">
        <v>18299</v>
      </c>
      <c r="F3350" s="19" t="s">
        <v>18300</v>
      </c>
      <c r="G3350" s="19" t="s">
        <v>48</v>
      </c>
      <c r="H3350" s="19" t="s">
        <v>18301</v>
      </c>
      <c r="I3350" s="19" t="s">
        <v>2781</v>
      </c>
      <c r="J3350" s="19" t="s">
        <v>18302</v>
      </c>
      <c r="K3350" s="19"/>
      <c r="L3350" s="19" t="s">
        <v>27</v>
      </c>
      <c r="M3350" s="19" t="s">
        <v>105</v>
      </c>
      <c r="N3350" s="19" t="s">
        <v>18303</v>
      </c>
      <c r="O3350" s="19" t="s">
        <v>18299</v>
      </c>
      <c r="P3350" s="19" t="s">
        <v>18304</v>
      </c>
      <c r="Q3350" s="18">
        <v>3992.3</v>
      </c>
    </row>
    <row r="3351" hidden="1" spans="1:17">
      <c r="A3351" s="19" t="s">
        <v>17993</v>
      </c>
      <c r="B3351" s="19" t="s">
        <v>17994</v>
      </c>
      <c r="C3351" s="19" t="s">
        <v>2628</v>
      </c>
      <c r="D3351" s="19" t="s">
        <v>18305</v>
      </c>
      <c r="E3351" s="19" t="s">
        <v>12638</v>
      </c>
      <c r="F3351" s="19" t="s">
        <v>18306</v>
      </c>
      <c r="G3351" s="19" t="s">
        <v>23</v>
      </c>
      <c r="H3351" s="19" t="s">
        <v>18307</v>
      </c>
      <c r="I3351" s="19" t="s">
        <v>3358</v>
      </c>
      <c r="J3351" s="19" t="s">
        <v>3768</v>
      </c>
      <c r="K3351" s="19"/>
      <c r="L3351" s="19" t="s">
        <v>27</v>
      </c>
      <c r="M3351" s="19" t="s">
        <v>39</v>
      </c>
      <c r="N3351" s="19" t="s">
        <v>18308</v>
      </c>
      <c r="O3351" s="19" t="s">
        <v>12638</v>
      </c>
      <c r="P3351" s="19"/>
      <c r="Q3351" s="18">
        <v>4118.03</v>
      </c>
    </row>
    <row r="3352" hidden="1" spans="1:17">
      <c r="A3352" s="19" t="s">
        <v>18163</v>
      </c>
      <c r="B3352" s="19" t="s">
        <v>18164</v>
      </c>
      <c r="C3352" s="19" t="s">
        <v>2628</v>
      </c>
      <c r="D3352" s="19" t="s">
        <v>18309</v>
      </c>
      <c r="E3352" s="19" t="s">
        <v>5200</v>
      </c>
      <c r="F3352" s="19" t="s">
        <v>18310</v>
      </c>
      <c r="G3352" s="19" t="s">
        <v>23</v>
      </c>
      <c r="H3352" s="19" t="s">
        <v>18311</v>
      </c>
      <c r="I3352" s="19" t="s">
        <v>1741</v>
      </c>
      <c r="J3352" s="19" t="s">
        <v>18312</v>
      </c>
      <c r="K3352" s="19"/>
      <c r="L3352" s="19" t="s">
        <v>27</v>
      </c>
      <c r="M3352" s="19" t="s">
        <v>39</v>
      </c>
      <c r="N3352" s="19" t="s">
        <v>18313</v>
      </c>
      <c r="O3352" s="19" t="s">
        <v>5200</v>
      </c>
      <c r="P3352" s="19" t="s">
        <v>18314</v>
      </c>
      <c r="Q3352" s="18">
        <v>5623.12</v>
      </c>
    </row>
    <row r="3353" hidden="1" spans="1:17">
      <c r="A3353" s="19" t="s">
        <v>18163</v>
      </c>
      <c r="B3353" s="19" t="s">
        <v>18164</v>
      </c>
      <c r="C3353" s="19" t="s">
        <v>2628</v>
      </c>
      <c r="D3353" s="19" t="s">
        <v>18315</v>
      </c>
      <c r="E3353" s="19" t="s">
        <v>18316</v>
      </c>
      <c r="F3353" s="19" t="s">
        <v>18317</v>
      </c>
      <c r="G3353" s="19" t="s">
        <v>48</v>
      </c>
      <c r="H3353" s="19" t="s">
        <v>18318</v>
      </c>
      <c r="I3353" s="19" t="s">
        <v>120</v>
      </c>
      <c r="J3353" s="19" t="s">
        <v>18319</v>
      </c>
      <c r="K3353" s="19"/>
      <c r="L3353" s="19" t="s">
        <v>27</v>
      </c>
      <c r="M3353" s="19" t="s">
        <v>28</v>
      </c>
      <c r="N3353" s="19" t="s">
        <v>18320</v>
      </c>
      <c r="O3353" s="19" t="s">
        <v>18316</v>
      </c>
      <c r="P3353" s="19"/>
      <c r="Q3353" s="18">
        <v>4864.54</v>
      </c>
    </row>
    <row r="3354" hidden="1" spans="1:17">
      <c r="A3354" s="19" t="s">
        <v>18163</v>
      </c>
      <c r="B3354" s="19" t="s">
        <v>18164</v>
      </c>
      <c r="C3354" s="19" t="s">
        <v>2628</v>
      </c>
      <c r="D3354" s="19" t="s">
        <v>18321</v>
      </c>
      <c r="E3354" s="19" t="s">
        <v>18322</v>
      </c>
      <c r="F3354" s="19" t="s">
        <v>18323</v>
      </c>
      <c r="G3354" s="19" t="s">
        <v>23</v>
      </c>
      <c r="H3354" s="19" t="s">
        <v>12046</v>
      </c>
      <c r="I3354" s="19" t="s">
        <v>7629</v>
      </c>
      <c r="J3354" s="19" t="s">
        <v>18324</v>
      </c>
      <c r="K3354" s="19"/>
      <c r="L3354" s="19" t="s">
        <v>27</v>
      </c>
      <c r="M3354" s="19" t="s">
        <v>52</v>
      </c>
      <c r="N3354" s="19" t="s">
        <v>18325</v>
      </c>
      <c r="O3354" s="19" t="s">
        <v>18322</v>
      </c>
      <c r="P3354" s="19"/>
      <c r="Q3354" s="18">
        <v>4898.29</v>
      </c>
    </row>
    <row r="3355" hidden="1" spans="1:17">
      <c r="A3355" s="19" t="s">
        <v>18189</v>
      </c>
      <c r="B3355" s="19" t="s">
        <v>18190</v>
      </c>
      <c r="C3355" s="19" t="s">
        <v>44</v>
      </c>
      <c r="D3355" s="19" t="s">
        <v>18326</v>
      </c>
      <c r="E3355" s="19" t="s">
        <v>18327</v>
      </c>
      <c r="F3355" s="19" t="s">
        <v>18328</v>
      </c>
      <c r="G3355" s="19" t="s">
        <v>48</v>
      </c>
      <c r="H3355" s="19" t="s">
        <v>18329</v>
      </c>
      <c r="I3355" s="19" t="s">
        <v>590</v>
      </c>
      <c r="J3355" s="19" t="s">
        <v>18330</v>
      </c>
      <c r="K3355" s="19"/>
      <c r="L3355" s="19" t="s">
        <v>27</v>
      </c>
      <c r="M3355" s="19" t="s">
        <v>105</v>
      </c>
      <c r="N3355" s="19" t="s">
        <v>18331</v>
      </c>
      <c r="O3355" s="19" t="s">
        <v>18327</v>
      </c>
      <c r="P3355" s="19" t="s">
        <v>18332</v>
      </c>
      <c r="Q3355" s="18">
        <v>4011.74</v>
      </c>
    </row>
    <row r="3356" hidden="1" spans="1:17">
      <c r="A3356" s="19" t="s">
        <v>18084</v>
      </c>
      <c r="B3356" s="19" t="s">
        <v>18085</v>
      </c>
      <c r="C3356" s="19" t="s">
        <v>44</v>
      </c>
      <c r="D3356" s="19" t="s">
        <v>18333</v>
      </c>
      <c r="E3356" s="19" t="s">
        <v>18334</v>
      </c>
      <c r="F3356" s="19" t="s">
        <v>18335</v>
      </c>
      <c r="G3356" s="19" t="s">
        <v>48</v>
      </c>
      <c r="H3356" s="19" t="s">
        <v>18336</v>
      </c>
      <c r="I3356" s="19" t="s">
        <v>16495</v>
      </c>
      <c r="J3356" s="19" t="s">
        <v>18337</v>
      </c>
      <c r="K3356" s="19"/>
      <c r="L3356" s="19" t="s">
        <v>27</v>
      </c>
      <c r="M3356" s="19" t="s">
        <v>28</v>
      </c>
      <c r="N3356" s="19" t="s">
        <v>18338</v>
      </c>
      <c r="O3356" s="19" t="s">
        <v>18334</v>
      </c>
      <c r="P3356" s="19"/>
      <c r="Q3356" s="18">
        <v>3653.06</v>
      </c>
    </row>
    <row r="3357" hidden="1" spans="1:17">
      <c r="A3357" s="19" t="s">
        <v>18163</v>
      </c>
      <c r="B3357" s="19" t="s">
        <v>18164</v>
      </c>
      <c r="C3357" s="19" t="s">
        <v>2628</v>
      </c>
      <c r="D3357" s="19" t="s">
        <v>18339</v>
      </c>
      <c r="E3357" s="19" t="s">
        <v>18340</v>
      </c>
      <c r="F3357" s="19" t="s">
        <v>18341</v>
      </c>
      <c r="G3357" s="19" t="s">
        <v>23</v>
      </c>
      <c r="H3357" s="19" t="s">
        <v>18342</v>
      </c>
      <c r="I3357" s="19" t="s">
        <v>18343</v>
      </c>
      <c r="J3357" s="19" t="s">
        <v>18344</v>
      </c>
      <c r="K3357" s="19"/>
      <c r="L3357" s="19" t="s">
        <v>27</v>
      </c>
      <c r="M3357" s="19" t="s">
        <v>28</v>
      </c>
      <c r="N3357" s="19" t="s">
        <v>18345</v>
      </c>
      <c r="O3357" s="19" t="s">
        <v>18340</v>
      </c>
      <c r="P3357" s="19"/>
      <c r="Q3357" s="18">
        <v>4466.24</v>
      </c>
    </row>
    <row r="3358" hidden="1" spans="1:17">
      <c r="A3358" s="19" t="s">
        <v>18163</v>
      </c>
      <c r="B3358" s="19" t="s">
        <v>18164</v>
      </c>
      <c r="C3358" s="19" t="s">
        <v>2628</v>
      </c>
      <c r="D3358" s="19" t="s">
        <v>18346</v>
      </c>
      <c r="E3358" s="19" t="s">
        <v>18347</v>
      </c>
      <c r="F3358" s="19" t="s">
        <v>18348</v>
      </c>
      <c r="G3358" s="19" t="s">
        <v>23</v>
      </c>
      <c r="H3358" s="19" t="s">
        <v>18349</v>
      </c>
      <c r="I3358" s="19" t="s">
        <v>1741</v>
      </c>
      <c r="J3358" s="19" t="s">
        <v>2152</v>
      </c>
      <c r="K3358" s="19"/>
      <c r="L3358" s="19" t="s">
        <v>27</v>
      </c>
      <c r="M3358" s="19" t="s">
        <v>52</v>
      </c>
      <c r="N3358" s="19" t="s">
        <v>18350</v>
      </c>
      <c r="O3358" s="19" t="s">
        <v>18347</v>
      </c>
      <c r="P3358" s="19" t="s">
        <v>18351</v>
      </c>
      <c r="Q3358" s="18">
        <v>4872</v>
      </c>
    </row>
    <row r="3359" hidden="1" spans="1:17">
      <c r="A3359" s="19" t="s">
        <v>18163</v>
      </c>
      <c r="B3359" s="19" t="s">
        <v>18164</v>
      </c>
      <c r="C3359" s="19" t="s">
        <v>2628</v>
      </c>
      <c r="D3359" s="19" t="s">
        <v>18352</v>
      </c>
      <c r="E3359" s="19" t="s">
        <v>18353</v>
      </c>
      <c r="F3359" s="19" t="s">
        <v>18354</v>
      </c>
      <c r="G3359" s="19" t="s">
        <v>23</v>
      </c>
      <c r="H3359" s="19" t="s">
        <v>18355</v>
      </c>
      <c r="I3359" s="19" t="s">
        <v>5778</v>
      </c>
      <c r="J3359" s="19" t="s">
        <v>9402</v>
      </c>
      <c r="K3359" s="19"/>
      <c r="L3359" s="19" t="s">
        <v>27</v>
      </c>
      <c r="M3359" s="19" t="s">
        <v>52</v>
      </c>
      <c r="N3359" s="19" t="s">
        <v>18356</v>
      </c>
      <c r="O3359" s="19" t="s">
        <v>18353</v>
      </c>
      <c r="P3359" s="19" t="s">
        <v>18357</v>
      </c>
      <c r="Q3359" s="18">
        <v>4239.2</v>
      </c>
    </row>
    <row r="3360" hidden="1" spans="1:17">
      <c r="A3360" s="19" t="s">
        <v>18163</v>
      </c>
      <c r="B3360" s="19" t="s">
        <v>18164</v>
      </c>
      <c r="C3360" s="19" t="s">
        <v>2628</v>
      </c>
      <c r="D3360" s="19" t="s">
        <v>18358</v>
      </c>
      <c r="E3360" s="19" t="s">
        <v>18359</v>
      </c>
      <c r="F3360" s="19" t="s">
        <v>18360</v>
      </c>
      <c r="G3360" s="19" t="s">
        <v>48</v>
      </c>
      <c r="H3360" s="19" t="s">
        <v>1460</v>
      </c>
      <c r="I3360" s="19" t="s">
        <v>18361</v>
      </c>
      <c r="J3360" s="19" t="s">
        <v>1699</v>
      </c>
      <c r="K3360" s="19"/>
      <c r="L3360" s="19" t="s">
        <v>27</v>
      </c>
      <c r="M3360" s="19" t="s">
        <v>28</v>
      </c>
      <c r="N3360" s="19" t="s">
        <v>18362</v>
      </c>
      <c r="O3360" s="19" t="s">
        <v>18359</v>
      </c>
      <c r="P3360" s="19"/>
      <c r="Q3360" s="18">
        <v>3794.33</v>
      </c>
    </row>
    <row r="3361" hidden="1" spans="1:17">
      <c r="A3361" s="19" t="s">
        <v>18163</v>
      </c>
      <c r="B3361" s="19" t="s">
        <v>18164</v>
      </c>
      <c r="C3361" s="19" t="s">
        <v>2628</v>
      </c>
      <c r="D3361" s="19" t="s">
        <v>18363</v>
      </c>
      <c r="E3361" s="19" t="s">
        <v>18364</v>
      </c>
      <c r="F3361" s="19" t="s">
        <v>18365</v>
      </c>
      <c r="G3361" s="19" t="s">
        <v>48</v>
      </c>
      <c r="H3361" s="19" t="s">
        <v>18366</v>
      </c>
      <c r="I3361" s="19" t="s">
        <v>1348</v>
      </c>
      <c r="J3361" s="19" t="s">
        <v>998</v>
      </c>
      <c r="K3361" s="19"/>
      <c r="L3361" s="19" t="s">
        <v>27</v>
      </c>
      <c r="M3361" s="19" t="s">
        <v>28</v>
      </c>
      <c r="N3361" s="19" t="s">
        <v>18367</v>
      </c>
      <c r="O3361" s="19" t="s">
        <v>18364</v>
      </c>
      <c r="P3361" s="19" t="s">
        <v>18368</v>
      </c>
      <c r="Q3361" s="18">
        <v>3699.23</v>
      </c>
    </row>
    <row r="3362" hidden="1" spans="1:17">
      <c r="A3362" s="19" t="s">
        <v>18163</v>
      </c>
      <c r="B3362" s="19" t="s">
        <v>18164</v>
      </c>
      <c r="C3362" s="19" t="s">
        <v>2628</v>
      </c>
      <c r="D3362" s="19" t="s">
        <v>18369</v>
      </c>
      <c r="E3362" s="19" t="s">
        <v>18370</v>
      </c>
      <c r="F3362" s="19" t="s">
        <v>18371</v>
      </c>
      <c r="G3362" s="19" t="s">
        <v>48</v>
      </c>
      <c r="H3362" s="19" t="s">
        <v>1868</v>
      </c>
      <c r="I3362" s="19" t="s">
        <v>390</v>
      </c>
      <c r="J3362" s="19" t="s">
        <v>201</v>
      </c>
      <c r="K3362" s="19"/>
      <c r="L3362" s="19" t="s">
        <v>27</v>
      </c>
      <c r="M3362" s="19" t="s">
        <v>28</v>
      </c>
      <c r="N3362" s="19" t="s">
        <v>18372</v>
      </c>
      <c r="O3362" s="19" t="s">
        <v>18370</v>
      </c>
      <c r="P3362" s="19" t="s">
        <v>18373</v>
      </c>
      <c r="Q3362" s="18">
        <v>4458.24</v>
      </c>
    </row>
    <row r="3363" hidden="1" spans="1:17">
      <c r="A3363" s="19" t="s">
        <v>18374</v>
      </c>
      <c r="B3363" s="19" t="s">
        <v>18375</v>
      </c>
      <c r="C3363" s="19" t="s">
        <v>2628</v>
      </c>
      <c r="D3363" s="19" t="s">
        <v>18376</v>
      </c>
      <c r="E3363" s="19" t="s">
        <v>18377</v>
      </c>
      <c r="F3363" s="19" t="s">
        <v>18378</v>
      </c>
      <c r="G3363" s="19" t="s">
        <v>23</v>
      </c>
      <c r="H3363" s="19" t="s">
        <v>18379</v>
      </c>
      <c r="I3363" s="19" t="s">
        <v>18380</v>
      </c>
      <c r="J3363" s="19" t="s">
        <v>18381</v>
      </c>
      <c r="K3363" s="19"/>
      <c r="L3363" s="19" t="s">
        <v>27</v>
      </c>
      <c r="M3363" s="19" t="s">
        <v>105</v>
      </c>
      <c r="N3363" s="19" t="s">
        <v>18382</v>
      </c>
      <c r="O3363" s="19" t="s">
        <v>18377</v>
      </c>
      <c r="P3363" s="19"/>
      <c r="Q3363" s="18">
        <v>4613.36</v>
      </c>
    </row>
    <row r="3364" hidden="1" spans="1:17">
      <c r="A3364" s="19" t="s">
        <v>18163</v>
      </c>
      <c r="B3364" s="19" t="s">
        <v>18164</v>
      </c>
      <c r="C3364" s="19" t="s">
        <v>2628</v>
      </c>
      <c r="D3364" s="19" t="s">
        <v>18383</v>
      </c>
      <c r="E3364" s="19" t="s">
        <v>18384</v>
      </c>
      <c r="F3364" s="19" t="s">
        <v>18385</v>
      </c>
      <c r="G3364" s="19" t="s">
        <v>23</v>
      </c>
      <c r="H3364" s="19" t="s">
        <v>18386</v>
      </c>
      <c r="I3364" s="19" t="s">
        <v>18387</v>
      </c>
      <c r="J3364" s="19" t="s">
        <v>18388</v>
      </c>
      <c r="K3364" s="19"/>
      <c r="L3364" s="19" t="s">
        <v>27</v>
      </c>
      <c r="M3364" s="19" t="s">
        <v>28</v>
      </c>
      <c r="N3364" s="19" t="s">
        <v>18389</v>
      </c>
      <c r="O3364" s="19" t="s">
        <v>18384</v>
      </c>
      <c r="P3364" s="19"/>
      <c r="Q3364" s="18">
        <v>4724.6</v>
      </c>
    </row>
    <row r="3365" hidden="1" spans="1:17">
      <c r="A3365" s="19" t="s">
        <v>18163</v>
      </c>
      <c r="B3365" s="19" t="s">
        <v>18164</v>
      </c>
      <c r="C3365" s="19" t="s">
        <v>2628</v>
      </c>
      <c r="D3365" s="19" t="s">
        <v>18390</v>
      </c>
      <c r="E3365" s="19" t="s">
        <v>18391</v>
      </c>
      <c r="F3365" s="19" t="s">
        <v>18392</v>
      </c>
      <c r="G3365" s="19" t="s">
        <v>48</v>
      </c>
      <c r="H3365" s="19" t="s">
        <v>18393</v>
      </c>
      <c r="I3365" s="19" t="s">
        <v>12336</v>
      </c>
      <c r="J3365" s="19" t="s">
        <v>4037</v>
      </c>
      <c r="K3365" s="19"/>
      <c r="L3365" s="19" t="s">
        <v>27</v>
      </c>
      <c r="M3365" s="19" t="s">
        <v>28</v>
      </c>
      <c r="N3365" s="19" t="s">
        <v>18394</v>
      </c>
      <c r="O3365" s="19" t="s">
        <v>18391</v>
      </c>
      <c r="P3365" s="19" t="s">
        <v>18395</v>
      </c>
      <c r="Q3365" s="18">
        <v>4026.54</v>
      </c>
    </row>
    <row r="3366" hidden="1" spans="1:17">
      <c r="A3366" s="19" t="s">
        <v>18163</v>
      </c>
      <c r="B3366" s="19" t="s">
        <v>18164</v>
      </c>
      <c r="C3366" s="19" t="s">
        <v>2628</v>
      </c>
      <c r="D3366" s="19" t="s">
        <v>18396</v>
      </c>
      <c r="E3366" s="19" t="s">
        <v>18397</v>
      </c>
      <c r="F3366" s="19" t="s">
        <v>18398</v>
      </c>
      <c r="G3366" s="19" t="s">
        <v>23</v>
      </c>
      <c r="H3366" s="19" t="s">
        <v>18399</v>
      </c>
      <c r="I3366" s="19" t="s">
        <v>18400</v>
      </c>
      <c r="J3366" s="19" t="s">
        <v>18401</v>
      </c>
      <c r="K3366" s="19"/>
      <c r="L3366" s="19" t="s">
        <v>27</v>
      </c>
      <c r="M3366" s="19" t="s">
        <v>28</v>
      </c>
      <c r="N3366" s="19" t="s">
        <v>18402</v>
      </c>
      <c r="O3366" s="19" t="s">
        <v>18397</v>
      </c>
      <c r="P3366" s="19"/>
      <c r="Q3366" s="18">
        <v>5473.47</v>
      </c>
    </row>
    <row r="3367" hidden="1" spans="1:17">
      <c r="A3367" s="19" t="s">
        <v>18403</v>
      </c>
      <c r="B3367" s="19" t="s">
        <v>18404</v>
      </c>
      <c r="C3367" s="19" t="s">
        <v>2628</v>
      </c>
      <c r="D3367" s="19" t="s">
        <v>18405</v>
      </c>
      <c r="E3367" s="19" t="s">
        <v>18406</v>
      </c>
      <c r="F3367" s="19" t="s">
        <v>18407</v>
      </c>
      <c r="G3367" s="19" t="s">
        <v>23</v>
      </c>
      <c r="H3367" s="19" t="s">
        <v>18408</v>
      </c>
      <c r="I3367" s="19" t="s">
        <v>572</v>
      </c>
      <c r="J3367" s="19" t="s">
        <v>7078</v>
      </c>
      <c r="K3367" s="19"/>
      <c r="L3367" s="19" t="s">
        <v>27</v>
      </c>
      <c r="M3367" s="19" t="s">
        <v>52</v>
      </c>
      <c r="N3367" s="19" t="s">
        <v>18409</v>
      </c>
      <c r="O3367" s="19" t="s">
        <v>18406</v>
      </c>
      <c r="P3367" s="19" t="s">
        <v>18410</v>
      </c>
      <c r="Q3367" s="18">
        <v>4380.92</v>
      </c>
    </row>
    <row r="3368" hidden="1" spans="1:17">
      <c r="A3368" s="19" t="s">
        <v>18411</v>
      </c>
      <c r="B3368" s="19" t="s">
        <v>18412</v>
      </c>
      <c r="C3368" s="19" t="s">
        <v>2628</v>
      </c>
      <c r="D3368" s="19" t="s">
        <v>18413</v>
      </c>
      <c r="E3368" s="19" t="s">
        <v>18414</v>
      </c>
      <c r="F3368" s="19" t="s">
        <v>18415</v>
      </c>
      <c r="G3368" s="19" t="s">
        <v>23</v>
      </c>
      <c r="H3368" s="19" t="s">
        <v>18416</v>
      </c>
      <c r="I3368" s="19" t="s">
        <v>18417</v>
      </c>
      <c r="J3368" s="19" t="s">
        <v>3008</v>
      </c>
      <c r="K3368" s="19"/>
      <c r="L3368" s="19" t="s">
        <v>27</v>
      </c>
      <c r="M3368" s="19" t="s">
        <v>52</v>
      </c>
      <c r="N3368" s="19" t="s">
        <v>18418</v>
      </c>
      <c r="O3368" s="19" t="s">
        <v>18414</v>
      </c>
      <c r="P3368" s="19" t="s">
        <v>18419</v>
      </c>
      <c r="Q3368" s="18">
        <v>4037.23</v>
      </c>
    </row>
    <row r="3369" hidden="1" spans="1:17">
      <c r="A3369" s="19" t="s">
        <v>18163</v>
      </c>
      <c r="B3369" s="19" t="s">
        <v>18164</v>
      </c>
      <c r="C3369" s="19" t="s">
        <v>2628</v>
      </c>
      <c r="D3369" s="19" t="s">
        <v>18420</v>
      </c>
      <c r="E3369" s="19" t="s">
        <v>18421</v>
      </c>
      <c r="F3369" s="19" t="s">
        <v>18422</v>
      </c>
      <c r="G3369" s="19" t="s">
        <v>23</v>
      </c>
      <c r="H3369" s="19" t="s">
        <v>10940</v>
      </c>
      <c r="I3369" s="19" t="s">
        <v>18423</v>
      </c>
      <c r="J3369" s="19" t="s">
        <v>18424</v>
      </c>
      <c r="K3369" s="19"/>
      <c r="L3369" s="19" t="s">
        <v>27</v>
      </c>
      <c r="M3369" s="19" t="s">
        <v>28</v>
      </c>
      <c r="N3369" s="19" t="s">
        <v>18425</v>
      </c>
      <c r="O3369" s="19" t="s">
        <v>18421</v>
      </c>
      <c r="P3369" s="19"/>
      <c r="Q3369" s="18">
        <v>4166.66</v>
      </c>
    </row>
    <row r="3370" hidden="1" spans="1:17">
      <c r="A3370" s="19" t="s">
        <v>18189</v>
      </c>
      <c r="B3370" s="19" t="s">
        <v>18190</v>
      </c>
      <c r="C3370" s="19" t="s">
        <v>44</v>
      </c>
      <c r="D3370" s="19" t="s">
        <v>18426</v>
      </c>
      <c r="E3370" s="19" t="s">
        <v>18427</v>
      </c>
      <c r="F3370" s="19" t="s">
        <v>18428</v>
      </c>
      <c r="G3370" s="19" t="s">
        <v>23</v>
      </c>
      <c r="H3370" s="19" t="s">
        <v>18429</v>
      </c>
      <c r="I3370" s="19" t="s">
        <v>1741</v>
      </c>
      <c r="J3370" s="19" t="s">
        <v>3008</v>
      </c>
      <c r="K3370" s="19"/>
      <c r="L3370" s="19" t="s">
        <v>27</v>
      </c>
      <c r="M3370" s="19" t="s">
        <v>105</v>
      </c>
      <c r="N3370" s="19" t="s">
        <v>18430</v>
      </c>
      <c r="O3370" s="19" t="s">
        <v>18427</v>
      </c>
      <c r="P3370" s="19" t="s">
        <v>18431</v>
      </c>
      <c r="Q3370" s="18">
        <v>4023.39</v>
      </c>
    </row>
    <row r="3371" hidden="1" spans="1:17">
      <c r="A3371" s="19" t="s">
        <v>18189</v>
      </c>
      <c r="B3371" s="19" t="s">
        <v>18190</v>
      </c>
      <c r="C3371" s="19" t="s">
        <v>44</v>
      </c>
      <c r="D3371" s="19" t="s">
        <v>18432</v>
      </c>
      <c r="E3371" s="19" t="s">
        <v>18433</v>
      </c>
      <c r="F3371" s="19" t="s">
        <v>18434</v>
      </c>
      <c r="G3371" s="19" t="s">
        <v>48</v>
      </c>
      <c r="H3371" s="19" t="s">
        <v>18435</v>
      </c>
      <c r="I3371" s="19" t="s">
        <v>6935</v>
      </c>
      <c r="J3371" s="19" t="s">
        <v>1067</v>
      </c>
      <c r="K3371" s="19"/>
      <c r="L3371" s="19" t="s">
        <v>27</v>
      </c>
      <c r="M3371" s="19" t="s">
        <v>105</v>
      </c>
      <c r="N3371" s="19" t="s">
        <v>18436</v>
      </c>
      <c r="O3371" s="19" t="s">
        <v>18433</v>
      </c>
      <c r="P3371" s="19"/>
      <c r="Q3371" s="18">
        <v>3523.33</v>
      </c>
    </row>
    <row r="3372" hidden="1" spans="1:17">
      <c r="A3372" s="19" t="s">
        <v>18189</v>
      </c>
      <c r="B3372" s="19" t="s">
        <v>18190</v>
      </c>
      <c r="C3372" s="19" t="s">
        <v>44</v>
      </c>
      <c r="D3372" s="19" t="s">
        <v>18437</v>
      </c>
      <c r="E3372" s="19" t="s">
        <v>18438</v>
      </c>
      <c r="F3372" s="19" t="s">
        <v>18439</v>
      </c>
      <c r="G3372" s="19" t="s">
        <v>48</v>
      </c>
      <c r="H3372" s="19" t="s">
        <v>15410</v>
      </c>
      <c r="I3372" s="19" t="s">
        <v>5880</v>
      </c>
      <c r="J3372" s="19" t="s">
        <v>4037</v>
      </c>
      <c r="K3372" s="19"/>
      <c r="L3372" s="19" t="s">
        <v>27</v>
      </c>
      <c r="M3372" s="19" t="s">
        <v>105</v>
      </c>
      <c r="N3372" s="19" t="s">
        <v>18440</v>
      </c>
      <c r="O3372" s="19" t="s">
        <v>18438</v>
      </c>
      <c r="P3372" s="19" t="s">
        <v>18441</v>
      </c>
      <c r="Q3372" s="18">
        <v>3670.75</v>
      </c>
    </row>
    <row r="3373" hidden="1" spans="1:17">
      <c r="A3373" s="19" t="s">
        <v>18189</v>
      </c>
      <c r="B3373" s="19" t="s">
        <v>18190</v>
      </c>
      <c r="C3373" s="19" t="s">
        <v>44</v>
      </c>
      <c r="D3373" s="19" t="s">
        <v>18442</v>
      </c>
      <c r="E3373" s="19" t="s">
        <v>18443</v>
      </c>
      <c r="F3373" s="19" t="s">
        <v>18444</v>
      </c>
      <c r="G3373" s="19" t="s">
        <v>23</v>
      </c>
      <c r="H3373" s="19" t="s">
        <v>18445</v>
      </c>
      <c r="I3373" s="19" t="s">
        <v>519</v>
      </c>
      <c r="J3373" s="19" t="s">
        <v>18446</v>
      </c>
      <c r="K3373" s="19"/>
      <c r="L3373" s="19" t="s">
        <v>27</v>
      </c>
      <c r="M3373" s="19" t="s">
        <v>105</v>
      </c>
      <c r="N3373" s="19" t="s">
        <v>18447</v>
      </c>
      <c r="O3373" s="19" t="s">
        <v>18443</v>
      </c>
      <c r="P3373" s="19"/>
      <c r="Q3373" s="18">
        <v>4346.74</v>
      </c>
    </row>
    <row r="3374" hidden="1" spans="1:17">
      <c r="A3374" s="19" t="s">
        <v>18189</v>
      </c>
      <c r="B3374" s="19" t="s">
        <v>18190</v>
      </c>
      <c r="C3374" s="19" t="s">
        <v>44</v>
      </c>
      <c r="D3374" s="19" t="s">
        <v>18448</v>
      </c>
      <c r="E3374" s="19" t="s">
        <v>18449</v>
      </c>
      <c r="F3374" s="19" t="s">
        <v>18450</v>
      </c>
      <c r="G3374" s="19" t="s">
        <v>23</v>
      </c>
      <c r="H3374" s="19" t="s">
        <v>1438</v>
      </c>
      <c r="I3374" s="19" t="s">
        <v>1620</v>
      </c>
      <c r="J3374" s="19" t="s">
        <v>1440</v>
      </c>
      <c r="K3374" s="19" t="s">
        <v>69</v>
      </c>
      <c r="L3374" s="19" t="s">
        <v>27</v>
      </c>
      <c r="M3374" s="19" t="s">
        <v>52</v>
      </c>
      <c r="N3374" s="19" t="s">
        <v>18451</v>
      </c>
      <c r="O3374" s="19" t="s">
        <v>18449</v>
      </c>
      <c r="P3374" s="19" t="s">
        <v>18452</v>
      </c>
      <c r="Q3374" s="18">
        <v>4684.08</v>
      </c>
    </row>
    <row r="3375" hidden="1" spans="1:17">
      <c r="A3375" s="19" t="s">
        <v>18189</v>
      </c>
      <c r="B3375" s="19" t="s">
        <v>18190</v>
      </c>
      <c r="C3375" s="19" t="s">
        <v>44</v>
      </c>
      <c r="D3375" s="19" t="s">
        <v>18453</v>
      </c>
      <c r="E3375" s="19" t="s">
        <v>18454</v>
      </c>
      <c r="F3375" s="19" t="s">
        <v>18455</v>
      </c>
      <c r="G3375" s="19" t="s">
        <v>23</v>
      </c>
      <c r="H3375" s="19" t="s">
        <v>8444</v>
      </c>
      <c r="I3375" s="19" t="s">
        <v>18456</v>
      </c>
      <c r="J3375" s="19" t="s">
        <v>18457</v>
      </c>
      <c r="K3375" s="19" t="s">
        <v>7463</v>
      </c>
      <c r="L3375" s="19" t="s">
        <v>27</v>
      </c>
      <c r="M3375" s="19" t="s">
        <v>39</v>
      </c>
      <c r="N3375" s="19" t="s">
        <v>18458</v>
      </c>
      <c r="O3375" s="19" t="s">
        <v>18454</v>
      </c>
      <c r="P3375" s="19" t="s">
        <v>18459</v>
      </c>
      <c r="Q3375" s="18">
        <v>4920.62</v>
      </c>
    </row>
    <row r="3376" hidden="1" spans="1:17">
      <c r="A3376" s="19" t="s">
        <v>18163</v>
      </c>
      <c r="B3376" s="19" t="s">
        <v>18164</v>
      </c>
      <c r="C3376" s="19" t="s">
        <v>2628</v>
      </c>
      <c r="D3376" s="19" t="s">
        <v>18460</v>
      </c>
      <c r="E3376" s="19" t="s">
        <v>18461</v>
      </c>
      <c r="F3376" s="19" t="s">
        <v>18462</v>
      </c>
      <c r="G3376" s="19" t="s">
        <v>48</v>
      </c>
      <c r="H3376" s="19" t="s">
        <v>18463</v>
      </c>
      <c r="I3376" s="19" t="s">
        <v>3292</v>
      </c>
      <c r="J3376" s="19" t="s">
        <v>18464</v>
      </c>
      <c r="K3376" s="19"/>
      <c r="L3376" s="19" t="s">
        <v>27</v>
      </c>
      <c r="M3376" s="19" t="s">
        <v>28</v>
      </c>
      <c r="N3376" s="19" t="s">
        <v>18465</v>
      </c>
      <c r="O3376" s="19" t="s">
        <v>18461</v>
      </c>
      <c r="P3376" s="19" t="s">
        <v>18466</v>
      </c>
      <c r="Q3376" s="18">
        <v>3640.67</v>
      </c>
    </row>
    <row r="3377" hidden="1" spans="1:17">
      <c r="A3377" s="19" t="s">
        <v>18467</v>
      </c>
      <c r="B3377" s="19" t="s">
        <v>18468</v>
      </c>
      <c r="C3377" s="19" t="s">
        <v>2628</v>
      </c>
      <c r="D3377" s="19" t="s">
        <v>18469</v>
      </c>
      <c r="E3377" s="19" t="s">
        <v>18470</v>
      </c>
      <c r="F3377" s="19" t="s">
        <v>18471</v>
      </c>
      <c r="G3377" s="19" t="s">
        <v>23</v>
      </c>
      <c r="H3377" s="19" t="s">
        <v>6629</v>
      </c>
      <c r="I3377" s="19" t="s">
        <v>177</v>
      </c>
      <c r="J3377" s="19" t="s">
        <v>18472</v>
      </c>
      <c r="K3377" s="19" t="s">
        <v>429</v>
      </c>
      <c r="L3377" s="19" t="s">
        <v>27</v>
      </c>
      <c r="M3377" s="19" t="s">
        <v>39</v>
      </c>
      <c r="N3377" s="19" t="s">
        <v>18473</v>
      </c>
      <c r="O3377" s="19" t="s">
        <v>18470</v>
      </c>
      <c r="P3377" s="19"/>
      <c r="Q3377" s="18">
        <v>4987.22</v>
      </c>
    </row>
    <row r="3378" hidden="1" spans="1:17">
      <c r="A3378" s="19" t="s">
        <v>18163</v>
      </c>
      <c r="B3378" s="19" t="s">
        <v>18164</v>
      </c>
      <c r="C3378" s="19" t="s">
        <v>2628</v>
      </c>
      <c r="D3378" s="19" t="s">
        <v>18474</v>
      </c>
      <c r="E3378" s="19" t="s">
        <v>18475</v>
      </c>
      <c r="F3378" s="19" t="s">
        <v>18476</v>
      </c>
      <c r="G3378" s="19" t="s">
        <v>23</v>
      </c>
      <c r="H3378" s="19" t="s">
        <v>18477</v>
      </c>
      <c r="I3378" s="19" t="s">
        <v>25</v>
      </c>
      <c r="J3378" s="19" t="s">
        <v>18478</v>
      </c>
      <c r="K3378" s="19"/>
      <c r="L3378" s="19" t="s">
        <v>27</v>
      </c>
      <c r="M3378" s="19" t="s">
        <v>28</v>
      </c>
      <c r="N3378" s="19" t="s">
        <v>18479</v>
      </c>
      <c r="O3378" s="19" t="s">
        <v>18475</v>
      </c>
      <c r="P3378" s="19"/>
      <c r="Q3378" s="18">
        <v>6424.26</v>
      </c>
    </row>
    <row r="3379" hidden="1" spans="1:17">
      <c r="A3379" s="19" t="s">
        <v>18480</v>
      </c>
      <c r="B3379" s="19" t="s">
        <v>18481</v>
      </c>
      <c r="C3379" s="19" t="s">
        <v>2628</v>
      </c>
      <c r="D3379" s="19" t="s">
        <v>18482</v>
      </c>
      <c r="E3379" s="19" t="s">
        <v>18483</v>
      </c>
      <c r="F3379" s="19" t="s">
        <v>18484</v>
      </c>
      <c r="G3379" s="19" t="s">
        <v>23</v>
      </c>
      <c r="H3379" s="19" t="s">
        <v>18485</v>
      </c>
      <c r="I3379" s="19" t="s">
        <v>1966</v>
      </c>
      <c r="J3379" s="19" t="s">
        <v>18486</v>
      </c>
      <c r="K3379" s="19"/>
      <c r="L3379" s="19" t="s">
        <v>27</v>
      </c>
      <c r="M3379" s="19" t="s">
        <v>52</v>
      </c>
      <c r="N3379" s="19" t="s">
        <v>18487</v>
      </c>
      <c r="O3379" s="19" t="s">
        <v>18483</v>
      </c>
      <c r="P3379" s="19"/>
      <c r="Q3379" s="18">
        <v>4451.33</v>
      </c>
    </row>
    <row r="3380" hidden="1" spans="1:17">
      <c r="A3380" s="19" t="s">
        <v>18221</v>
      </c>
      <c r="B3380" s="19" t="s">
        <v>18222</v>
      </c>
      <c r="C3380" s="19" t="s">
        <v>2628</v>
      </c>
      <c r="D3380" s="19" t="s">
        <v>18488</v>
      </c>
      <c r="E3380" s="19" t="s">
        <v>18489</v>
      </c>
      <c r="F3380" s="19" t="s">
        <v>18490</v>
      </c>
      <c r="G3380" s="19" t="s">
        <v>23</v>
      </c>
      <c r="H3380" s="19" t="s">
        <v>5953</v>
      </c>
      <c r="I3380" s="19" t="s">
        <v>296</v>
      </c>
      <c r="J3380" s="19" t="s">
        <v>18491</v>
      </c>
      <c r="K3380" s="19"/>
      <c r="L3380" s="19" t="s">
        <v>27</v>
      </c>
      <c r="M3380" s="19" t="s">
        <v>39</v>
      </c>
      <c r="N3380" s="19" t="s">
        <v>18492</v>
      </c>
      <c r="O3380" s="19" t="s">
        <v>18489</v>
      </c>
      <c r="P3380" s="19"/>
      <c r="Q3380" s="18">
        <v>4636.04</v>
      </c>
    </row>
    <row r="3381" hidden="1" spans="1:17">
      <c r="A3381" s="19" t="s">
        <v>18493</v>
      </c>
      <c r="B3381" s="19" t="s">
        <v>18494</v>
      </c>
      <c r="C3381" s="19" t="s">
        <v>2628</v>
      </c>
      <c r="D3381" s="19" t="s">
        <v>18495</v>
      </c>
      <c r="E3381" s="19" t="s">
        <v>18496</v>
      </c>
      <c r="F3381" s="19" t="s">
        <v>18497</v>
      </c>
      <c r="G3381" s="19" t="s">
        <v>23</v>
      </c>
      <c r="H3381" s="19" t="s">
        <v>18498</v>
      </c>
      <c r="I3381" s="19" t="s">
        <v>1673</v>
      </c>
      <c r="J3381" s="19" t="s">
        <v>18499</v>
      </c>
      <c r="K3381" s="19"/>
      <c r="L3381" s="19" t="s">
        <v>27</v>
      </c>
      <c r="M3381" s="19" t="s">
        <v>52</v>
      </c>
      <c r="N3381" s="19" t="s">
        <v>18500</v>
      </c>
      <c r="O3381" s="19" t="s">
        <v>18496</v>
      </c>
      <c r="P3381" s="19"/>
      <c r="Q3381" s="18">
        <v>4487.94</v>
      </c>
    </row>
    <row r="3382" hidden="1" spans="1:17">
      <c r="A3382" s="19" t="s">
        <v>18467</v>
      </c>
      <c r="B3382" s="19" t="s">
        <v>18468</v>
      </c>
      <c r="C3382" s="19" t="s">
        <v>2628</v>
      </c>
      <c r="D3382" s="19" t="s">
        <v>18501</v>
      </c>
      <c r="E3382" s="19" t="s">
        <v>18502</v>
      </c>
      <c r="F3382" s="19" t="s">
        <v>18503</v>
      </c>
      <c r="G3382" s="19" t="s">
        <v>23</v>
      </c>
      <c r="H3382" s="19" t="s">
        <v>6891</v>
      </c>
      <c r="I3382" s="19" t="s">
        <v>832</v>
      </c>
      <c r="J3382" s="19" t="s">
        <v>18504</v>
      </c>
      <c r="K3382" s="19" t="s">
        <v>429</v>
      </c>
      <c r="L3382" s="19" t="s">
        <v>27</v>
      </c>
      <c r="M3382" s="19" t="s">
        <v>39</v>
      </c>
      <c r="N3382" s="19" t="s">
        <v>18505</v>
      </c>
      <c r="O3382" s="19" t="s">
        <v>18502</v>
      </c>
      <c r="P3382" s="19"/>
      <c r="Q3382" s="18">
        <v>4408.25</v>
      </c>
    </row>
    <row r="3383" hidden="1" spans="1:17">
      <c r="A3383" s="19" t="s">
        <v>18163</v>
      </c>
      <c r="B3383" s="19" t="s">
        <v>18164</v>
      </c>
      <c r="C3383" s="19" t="s">
        <v>2628</v>
      </c>
      <c r="D3383" s="19" t="s">
        <v>18506</v>
      </c>
      <c r="E3383" s="19" t="s">
        <v>18507</v>
      </c>
      <c r="F3383" s="19" t="s">
        <v>18508</v>
      </c>
      <c r="G3383" s="19" t="s">
        <v>23</v>
      </c>
      <c r="H3383" s="19" t="s">
        <v>18509</v>
      </c>
      <c r="I3383" s="19" t="s">
        <v>18510</v>
      </c>
      <c r="J3383" s="19" t="s">
        <v>18511</v>
      </c>
      <c r="K3383" s="19"/>
      <c r="L3383" s="19" t="s">
        <v>27</v>
      </c>
      <c r="M3383" s="19" t="s">
        <v>52</v>
      </c>
      <c r="N3383" s="19" t="s">
        <v>18512</v>
      </c>
      <c r="O3383" s="19" t="s">
        <v>18507</v>
      </c>
      <c r="P3383" s="19"/>
      <c r="Q3383" s="18">
        <v>4491.17</v>
      </c>
    </row>
    <row r="3384" hidden="1" spans="1:17">
      <c r="A3384" s="19" t="s">
        <v>18163</v>
      </c>
      <c r="B3384" s="19" t="s">
        <v>18164</v>
      </c>
      <c r="C3384" s="19" t="s">
        <v>2628</v>
      </c>
      <c r="D3384" s="19" t="s">
        <v>18513</v>
      </c>
      <c r="E3384" s="19" t="s">
        <v>18514</v>
      </c>
      <c r="F3384" s="19" t="s">
        <v>18515</v>
      </c>
      <c r="G3384" s="19" t="s">
        <v>48</v>
      </c>
      <c r="H3384" s="19" t="s">
        <v>9408</v>
      </c>
      <c r="I3384" s="19" t="s">
        <v>6515</v>
      </c>
      <c r="J3384" s="19" t="s">
        <v>1181</v>
      </c>
      <c r="K3384" s="19"/>
      <c r="L3384" s="19" t="s">
        <v>27</v>
      </c>
      <c r="M3384" s="19" t="s">
        <v>52</v>
      </c>
      <c r="N3384" s="19" t="s">
        <v>18516</v>
      </c>
      <c r="O3384" s="19" t="s">
        <v>18514</v>
      </c>
      <c r="P3384" s="19" t="s">
        <v>18517</v>
      </c>
      <c r="Q3384" s="18">
        <v>4539.5</v>
      </c>
    </row>
    <row r="3385" hidden="1" spans="1:17">
      <c r="A3385" s="19" t="s">
        <v>18163</v>
      </c>
      <c r="B3385" s="19" t="s">
        <v>18164</v>
      </c>
      <c r="C3385" s="19" t="s">
        <v>2628</v>
      </c>
      <c r="D3385" s="19" t="s">
        <v>18518</v>
      </c>
      <c r="E3385" s="19" t="s">
        <v>18519</v>
      </c>
      <c r="F3385" s="19" t="s">
        <v>18520</v>
      </c>
      <c r="G3385" s="19" t="s">
        <v>48</v>
      </c>
      <c r="H3385" s="19" t="s">
        <v>18521</v>
      </c>
      <c r="I3385" s="19" t="s">
        <v>1461</v>
      </c>
      <c r="J3385" s="19" t="s">
        <v>18522</v>
      </c>
      <c r="K3385" s="19"/>
      <c r="L3385" s="19" t="s">
        <v>27</v>
      </c>
      <c r="M3385" s="19" t="s">
        <v>28</v>
      </c>
      <c r="N3385" s="19" t="s">
        <v>18523</v>
      </c>
      <c r="O3385" s="19" t="s">
        <v>18519</v>
      </c>
      <c r="P3385" s="19" t="s">
        <v>18524</v>
      </c>
      <c r="Q3385" s="18">
        <v>4041.89</v>
      </c>
    </row>
    <row r="3386" hidden="1" spans="1:17">
      <c r="A3386" s="19" t="s">
        <v>18163</v>
      </c>
      <c r="B3386" s="19" t="s">
        <v>18164</v>
      </c>
      <c r="C3386" s="19" t="s">
        <v>2628</v>
      </c>
      <c r="D3386" s="19" t="s">
        <v>18525</v>
      </c>
      <c r="E3386" s="19" t="s">
        <v>18526</v>
      </c>
      <c r="F3386" s="19" t="s">
        <v>18527</v>
      </c>
      <c r="G3386" s="19" t="s">
        <v>48</v>
      </c>
      <c r="H3386" s="19" t="s">
        <v>18528</v>
      </c>
      <c r="I3386" s="19" t="s">
        <v>18529</v>
      </c>
      <c r="J3386" s="19" t="s">
        <v>18530</v>
      </c>
      <c r="K3386" s="19"/>
      <c r="L3386" s="19" t="s">
        <v>27</v>
      </c>
      <c r="M3386" s="19" t="s">
        <v>39</v>
      </c>
      <c r="N3386" s="19" t="s">
        <v>18531</v>
      </c>
      <c r="O3386" s="19" t="s">
        <v>18526</v>
      </c>
      <c r="P3386" s="19"/>
      <c r="Q3386" s="18">
        <v>4235.42</v>
      </c>
    </row>
    <row r="3387" hidden="1" spans="1:17">
      <c r="A3387" s="19" t="s">
        <v>18163</v>
      </c>
      <c r="B3387" s="19" t="s">
        <v>18164</v>
      </c>
      <c r="C3387" s="19" t="s">
        <v>2628</v>
      </c>
      <c r="D3387" s="19" t="s">
        <v>18532</v>
      </c>
      <c r="E3387" s="19" t="s">
        <v>18533</v>
      </c>
      <c r="F3387" s="19" t="s">
        <v>18534</v>
      </c>
      <c r="G3387" s="19" t="s">
        <v>48</v>
      </c>
      <c r="H3387" s="19" t="s">
        <v>18535</v>
      </c>
      <c r="I3387" s="19" t="s">
        <v>349</v>
      </c>
      <c r="J3387" s="19" t="s">
        <v>18536</v>
      </c>
      <c r="K3387" s="19"/>
      <c r="L3387" s="19" t="s">
        <v>27</v>
      </c>
      <c r="M3387" s="19" t="s">
        <v>28</v>
      </c>
      <c r="N3387" s="19" t="s">
        <v>18537</v>
      </c>
      <c r="O3387" s="19" t="s">
        <v>18533</v>
      </c>
      <c r="P3387" s="19"/>
      <c r="Q3387" s="18">
        <v>4668.85</v>
      </c>
    </row>
    <row r="3388" hidden="1" spans="1:17">
      <c r="A3388" s="19" t="s">
        <v>18467</v>
      </c>
      <c r="B3388" s="19" t="s">
        <v>18468</v>
      </c>
      <c r="C3388" s="19" t="s">
        <v>2628</v>
      </c>
      <c r="D3388" s="19" t="s">
        <v>18538</v>
      </c>
      <c r="E3388" s="19" t="s">
        <v>18539</v>
      </c>
      <c r="F3388" s="19" t="s">
        <v>18540</v>
      </c>
      <c r="G3388" s="19" t="s">
        <v>48</v>
      </c>
      <c r="H3388" s="19" t="s">
        <v>18541</v>
      </c>
      <c r="I3388" s="19" t="s">
        <v>8658</v>
      </c>
      <c r="J3388" s="19" t="s">
        <v>15640</v>
      </c>
      <c r="K3388" s="19"/>
      <c r="L3388" s="19" t="s">
        <v>27</v>
      </c>
      <c r="M3388" s="19" t="s">
        <v>39</v>
      </c>
      <c r="N3388" s="19" t="s">
        <v>18542</v>
      </c>
      <c r="O3388" s="19" t="s">
        <v>18539</v>
      </c>
      <c r="P3388" s="19" t="s">
        <v>18543</v>
      </c>
      <c r="Q3388" s="18">
        <v>4392.21</v>
      </c>
    </row>
    <row r="3389" hidden="1" spans="1:17">
      <c r="A3389" s="19" t="s">
        <v>18544</v>
      </c>
      <c r="B3389" s="19" t="s">
        <v>18545</v>
      </c>
      <c r="C3389" s="19" t="s">
        <v>2628</v>
      </c>
      <c r="D3389" s="19" t="s">
        <v>18546</v>
      </c>
      <c r="E3389" s="19" t="s">
        <v>18547</v>
      </c>
      <c r="F3389" s="19" t="s">
        <v>18548</v>
      </c>
      <c r="G3389" s="19" t="s">
        <v>23</v>
      </c>
      <c r="H3389" s="19" t="s">
        <v>18549</v>
      </c>
      <c r="I3389" s="19" t="s">
        <v>15139</v>
      </c>
      <c r="J3389" s="19" t="s">
        <v>18550</v>
      </c>
      <c r="K3389" s="19" t="s">
        <v>429</v>
      </c>
      <c r="L3389" s="19" t="s">
        <v>27</v>
      </c>
      <c r="M3389" s="19" t="s">
        <v>52</v>
      </c>
      <c r="N3389" s="19" t="s">
        <v>18551</v>
      </c>
      <c r="O3389" s="19" t="s">
        <v>18547</v>
      </c>
      <c r="P3389" s="19" t="s">
        <v>18552</v>
      </c>
      <c r="Q3389" s="18">
        <v>4501.06</v>
      </c>
    </row>
    <row r="3390" hidden="1" spans="1:17">
      <c r="A3390" s="19" t="s">
        <v>18553</v>
      </c>
      <c r="B3390" s="19" t="s">
        <v>18554</v>
      </c>
      <c r="C3390" s="19" t="s">
        <v>2628</v>
      </c>
      <c r="D3390" s="19" t="s">
        <v>18555</v>
      </c>
      <c r="E3390" s="19" t="s">
        <v>18556</v>
      </c>
      <c r="F3390" s="19" t="s">
        <v>18557</v>
      </c>
      <c r="G3390" s="19" t="s">
        <v>23</v>
      </c>
      <c r="H3390" s="19" t="s">
        <v>18558</v>
      </c>
      <c r="I3390" s="19" t="s">
        <v>1105</v>
      </c>
      <c r="J3390" s="19" t="s">
        <v>18559</v>
      </c>
      <c r="K3390" s="19"/>
      <c r="L3390" s="19" t="s">
        <v>27</v>
      </c>
      <c r="M3390" s="19" t="s">
        <v>52</v>
      </c>
      <c r="N3390" s="19" t="s">
        <v>18560</v>
      </c>
      <c r="O3390" s="19" t="s">
        <v>18556</v>
      </c>
      <c r="P3390" s="19"/>
      <c r="Q3390" s="18">
        <v>4716.82</v>
      </c>
    </row>
    <row r="3391" hidden="1" spans="1:17">
      <c r="A3391" s="19" t="s">
        <v>18467</v>
      </c>
      <c r="B3391" s="19" t="s">
        <v>18468</v>
      </c>
      <c r="C3391" s="19" t="s">
        <v>2628</v>
      </c>
      <c r="D3391" s="19" t="s">
        <v>18561</v>
      </c>
      <c r="E3391" s="19" t="s">
        <v>18562</v>
      </c>
      <c r="F3391" s="19" t="s">
        <v>18563</v>
      </c>
      <c r="G3391" s="19" t="s">
        <v>48</v>
      </c>
      <c r="H3391" s="19" t="s">
        <v>2833</v>
      </c>
      <c r="I3391" s="19" t="s">
        <v>5431</v>
      </c>
      <c r="J3391" s="19" t="s">
        <v>9850</v>
      </c>
      <c r="K3391" s="19"/>
      <c r="L3391" s="19" t="s">
        <v>27</v>
      </c>
      <c r="M3391" s="19" t="s">
        <v>39</v>
      </c>
      <c r="N3391" s="19" t="s">
        <v>18564</v>
      </c>
      <c r="O3391" s="19" t="s">
        <v>18562</v>
      </c>
      <c r="P3391" s="19" t="s">
        <v>18565</v>
      </c>
      <c r="Q3391" s="18">
        <v>4920.5</v>
      </c>
    </row>
    <row r="3392" hidden="1" spans="1:17">
      <c r="A3392" s="19" t="s">
        <v>18467</v>
      </c>
      <c r="B3392" s="19" t="s">
        <v>18468</v>
      </c>
      <c r="C3392" s="19" t="s">
        <v>2628</v>
      </c>
      <c r="D3392" s="19" t="s">
        <v>18566</v>
      </c>
      <c r="E3392" s="19" t="s">
        <v>18567</v>
      </c>
      <c r="F3392" s="19" t="s">
        <v>18568</v>
      </c>
      <c r="G3392" s="19" t="s">
        <v>48</v>
      </c>
      <c r="H3392" s="19" t="s">
        <v>18569</v>
      </c>
      <c r="I3392" s="19" t="s">
        <v>6096</v>
      </c>
      <c r="J3392" s="19" t="s">
        <v>18570</v>
      </c>
      <c r="K3392" s="19"/>
      <c r="L3392" s="19" t="s">
        <v>27</v>
      </c>
      <c r="M3392" s="19" t="s">
        <v>39</v>
      </c>
      <c r="N3392" s="19" t="s">
        <v>18571</v>
      </c>
      <c r="O3392" s="19" t="s">
        <v>18567</v>
      </c>
      <c r="P3392" s="19" t="s">
        <v>18572</v>
      </c>
      <c r="Q3392" s="18">
        <v>4525.67</v>
      </c>
    </row>
    <row r="3393" hidden="1" spans="1:17">
      <c r="A3393" s="19" t="s">
        <v>18467</v>
      </c>
      <c r="B3393" s="19" t="s">
        <v>18468</v>
      </c>
      <c r="C3393" s="19" t="s">
        <v>2628</v>
      </c>
      <c r="D3393" s="19" t="s">
        <v>18573</v>
      </c>
      <c r="E3393" s="19" t="s">
        <v>18574</v>
      </c>
      <c r="F3393" s="19" t="s">
        <v>18575</v>
      </c>
      <c r="G3393" s="19" t="s">
        <v>48</v>
      </c>
      <c r="H3393" s="19" t="s">
        <v>589</v>
      </c>
      <c r="I3393" s="19" t="s">
        <v>390</v>
      </c>
      <c r="J3393" s="19" t="s">
        <v>18263</v>
      </c>
      <c r="K3393" s="19"/>
      <c r="L3393" s="19" t="s">
        <v>27</v>
      </c>
      <c r="M3393" s="19" t="s">
        <v>39</v>
      </c>
      <c r="N3393" s="19" t="s">
        <v>18576</v>
      </c>
      <c r="O3393" s="19" t="s">
        <v>18574</v>
      </c>
      <c r="P3393" s="19" t="s">
        <v>18577</v>
      </c>
      <c r="Q3393" s="18">
        <v>4348.95</v>
      </c>
    </row>
    <row r="3394" hidden="1" spans="1:17">
      <c r="A3394" s="19" t="s">
        <v>18163</v>
      </c>
      <c r="B3394" s="19" t="s">
        <v>18164</v>
      </c>
      <c r="C3394" s="19" t="s">
        <v>2628</v>
      </c>
      <c r="D3394" s="19" t="s">
        <v>18578</v>
      </c>
      <c r="E3394" s="19" t="s">
        <v>18579</v>
      </c>
      <c r="F3394" s="19" t="s">
        <v>18580</v>
      </c>
      <c r="G3394" s="19" t="s">
        <v>48</v>
      </c>
      <c r="H3394" s="19" t="s">
        <v>18581</v>
      </c>
      <c r="I3394" s="19" t="s">
        <v>10106</v>
      </c>
      <c r="J3394" s="19" t="s">
        <v>1363</v>
      </c>
      <c r="K3394" s="19"/>
      <c r="L3394" s="19" t="s">
        <v>27</v>
      </c>
      <c r="M3394" s="19" t="s">
        <v>28</v>
      </c>
      <c r="N3394" s="19" t="s">
        <v>18582</v>
      </c>
      <c r="O3394" s="19" t="s">
        <v>18579</v>
      </c>
      <c r="P3394" s="19" t="s">
        <v>18583</v>
      </c>
      <c r="Q3394" s="18">
        <v>4713.31</v>
      </c>
    </row>
    <row r="3395" hidden="1" spans="1:17">
      <c r="A3395" s="19" t="s">
        <v>18041</v>
      </c>
      <c r="B3395" s="19" t="s">
        <v>18042</v>
      </c>
      <c r="C3395" s="19" t="s">
        <v>2628</v>
      </c>
      <c r="D3395" s="19" t="s">
        <v>18584</v>
      </c>
      <c r="E3395" s="19" t="s">
        <v>18585</v>
      </c>
      <c r="F3395" s="19" t="s">
        <v>18586</v>
      </c>
      <c r="G3395" s="19" t="s">
        <v>23</v>
      </c>
      <c r="H3395" s="19" t="s">
        <v>4391</v>
      </c>
      <c r="I3395" s="19" t="s">
        <v>3502</v>
      </c>
      <c r="J3395" s="19" t="s">
        <v>998</v>
      </c>
      <c r="K3395" s="19"/>
      <c r="L3395" s="19" t="s">
        <v>27</v>
      </c>
      <c r="M3395" s="19" t="s">
        <v>105</v>
      </c>
      <c r="N3395" s="19" t="s">
        <v>18587</v>
      </c>
      <c r="O3395" s="19" t="s">
        <v>18585</v>
      </c>
      <c r="P3395" s="19" t="s">
        <v>18588</v>
      </c>
      <c r="Q3395" s="18">
        <v>4294.64</v>
      </c>
    </row>
    <row r="3396" hidden="1" spans="1:17">
      <c r="A3396" s="19" t="s">
        <v>18163</v>
      </c>
      <c r="B3396" s="19" t="s">
        <v>18164</v>
      </c>
      <c r="C3396" s="19" t="s">
        <v>2628</v>
      </c>
      <c r="D3396" s="19" t="s">
        <v>18589</v>
      </c>
      <c r="E3396" s="19" t="s">
        <v>18590</v>
      </c>
      <c r="F3396" s="19" t="s">
        <v>18591</v>
      </c>
      <c r="G3396" s="19" t="s">
        <v>48</v>
      </c>
      <c r="H3396" s="19" t="s">
        <v>18592</v>
      </c>
      <c r="I3396" s="19" t="s">
        <v>12955</v>
      </c>
      <c r="J3396" s="19" t="s">
        <v>2721</v>
      </c>
      <c r="K3396" s="19"/>
      <c r="L3396" s="19" t="s">
        <v>27</v>
      </c>
      <c r="M3396" s="19" t="s">
        <v>28</v>
      </c>
      <c r="N3396" s="19" t="s">
        <v>18593</v>
      </c>
      <c r="O3396" s="19" t="s">
        <v>18590</v>
      </c>
      <c r="P3396" s="19" t="s">
        <v>18594</v>
      </c>
      <c r="Q3396" s="18">
        <v>4282.36</v>
      </c>
    </row>
    <row r="3397" hidden="1" spans="1:17">
      <c r="A3397" s="19" t="s">
        <v>18163</v>
      </c>
      <c r="B3397" s="19" t="s">
        <v>18164</v>
      </c>
      <c r="C3397" s="19" t="s">
        <v>2628</v>
      </c>
      <c r="D3397" s="19" t="s">
        <v>18595</v>
      </c>
      <c r="E3397" s="19" t="s">
        <v>18596</v>
      </c>
      <c r="F3397" s="19" t="s">
        <v>18597</v>
      </c>
      <c r="G3397" s="19" t="s">
        <v>48</v>
      </c>
      <c r="H3397" s="19" t="s">
        <v>18598</v>
      </c>
      <c r="I3397" s="19" t="s">
        <v>5458</v>
      </c>
      <c r="J3397" s="19" t="s">
        <v>18599</v>
      </c>
      <c r="K3397" s="19"/>
      <c r="L3397" s="19" t="s">
        <v>27</v>
      </c>
      <c r="M3397" s="19" t="s">
        <v>28</v>
      </c>
      <c r="N3397" s="19" t="s">
        <v>18600</v>
      </c>
      <c r="O3397" s="19" t="s">
        <v>18596</v>
      </c>
      <c r="P3397" s="19" t="s">
        <v>18601</v>
      </c>
      <c r="Q3397" s="18">
        <v>4272.97</v>
      </c>
    </row>
    <row r="3398" hidden="1" spans="1:17">
      <c r="A3398" s="19" t="s">
        <v>18163</v>
      </c>
      <c r="B3398" s="19" t="s">
        <v>18164</v>
      </c>
      <c r="C3398" s="19" t="s">
        <v>2628</v>
      </c>
      <c r="D3398" s="19" t="s">
        <v>18602</v>
      </c>
      <c r="E3398" s="19" t="s">
        <v>18603</v>
      </c>
      <c r="F3398" s="19" t="s">
        <v>18604</v>
      </c>
      <c r="G3398" s="19" t="s">
        <v>48</v>
      </c>
      <c r="H3398" s="19" t="s">
        <v>485</v>
      </c>
      <c r="I3398" s="19" t="s">
        <v>1741</v>
      </c>
      <c r="J3398" s="19" t="s">
        <v>4918</v>
      </c>
      <c r="K3398" s="19"/>
      <c r="L3398" s="19" t="s">
        <v>27</v>
      </c>
      <c r="M3398" s="19" t="s">
        <v>28</v>
      </c>
      <c r="N3398" s="19" t="s">
        <v>18605</v>
      </c>
      <c r="O3398" s="19" t="s">
        <v>18603</v>
      </c>
      <c r="P3398" s="19" t="s">
        <v>18606</v>
      </c>
      <c r="Q3398" s="18">
        <v>4970.72</v>
      </c>
    </row>
    <row r="3399" hidden="1" spans="1:17">
      <c r="A3399" s="19" t="s">
        <v>18169</v>
      </c>
      <c r="B3399" s="19" t="s">
        <v>18170</v>
      </c>
      <c r="C3399" s="19" t="s">
        <v>2628</v>
      </c>
      <c r="D3399" s="19" t="s">
        <v>18607</v>
      </c>
      <c r="E3399" s="19" t="s">
        <v>18608</v>
      </c>
      <c r="F3399" s="19" t="s">
        <v>18609</v>
      </c>
      <c r="G3399" s="19" t="s">
        <v>23</v>
      </c>
      <c r="H3399" s="19" t="s">
        <v>18610</v>
      </c>
      <c r="I3399" s="19" t="s">
        <v>959</v>
      </c>
      <c r="J3399" s="19" t="s">
        <v>18611</v>
      </c>
      <c r="K3399" s="19"/>
      <c r="L3399" s="19" t="s">
        <v>27</v>
      </c>
      <c r="M3399" s="19" t="s">
        <v>105</v>
      </c>
      <c r="N3399" s="19" t="s">
        <v>18612</v>
      </c>
      <c r="O3399" s="19" t="s">
        <v>18608</v>
      </c>
      <c r="P3399" s="19"/>
      <c r="Q3399" s="18">
        <v>4804.96</v>
      </c>
    </row>
    <row r="3400" hidden="1" spans="1:17">
      <c r="A3400" s="19" t="s">
        <v>18467</v>
      </c>
      <c r="B3400" s="19" t="s">
        <v>18468</v>
      </c>
      <c r="C3400" s="19" t="s">
        <v>2628</v>
      </c>
      <c r="D3400" s="19" t="s">
        <v>18613</v>
      </c>
      <c r="E3400" s="19" t="s">
        <v>18614</v>
      </c>
      <c r="F3400" s="19" t="s">
        <v>18615</v>
      </c>
      <c r="G3400" s="19" t="s">
        <v>48</v>
      </c>
      <c r="H3400" s="19" t="s">
        <v>6867</v>
      </c>
      <c r="I3400" s="19" t="s">
        <v>1114</v>
      </c>
      <c r="J3400" s="19" t="s">
        <v>18616</v>
      </c>
      <c r="K3400" s="19" t="s">
        <v>429</v>
      </c>
      <c r="L3400" s="19" t="s">
        <v>27</v>
      </c>
      <c r="M3400" s="19" t="s">
        <v>39</v>
      </c>
      <c r="N3400" s="19" t="s">
        <v>18617</v>
      </c>
      <c r="O3400" s="19" t="s">
        <v>18614</v>
      </c>
      <c r="P3400" s="19"/>
      <c r="Q3400" s="18">
        <v>4417.62</v>
      </c>
    </row>
    <row r="3401" hidden="1" spans="1:17">
      <c r="A3401" s="19" t="s">
        <v>18467</v>
      </c>
      <c r="B3401" s="19" t="s">
        <v>18468</v>
      </c>
      <c r="C3401" s="19" t="s">
        <v>2628</v>
      </c>
      <c r="D3401" s="19" t="s">
        <v>18618</v>
      </c>
      <c r="E3401" s="19" t="s">
        <v>18619</v>
      </c>
      <c r="F3401" s="19" t="s">
        <v>18620</v>
      </c>
      <c r="G3401" s="19" t="s">
        <v>48</v>
      </c>
      <c r="H3401" s="19" t="s">
        <v>18621</v>
      </c>
      <c r="I3401" s="19" t="s">
        <v>572</v>
      </c>
      <c r="J3401" s="19" t="s">
        <v>18622</v>
      </c>
      <c r="K3401" s="19"/>
      <c r="L3401" s="19" t="s">
        <v>27</v>
      </c>
      <c r="M3401" s="19" t="s">
        <v>39</v>
      </c>
      <c r="N3401" s="19" t="s">
        <v>18623</v>
      </c>
      <c r="O3401" s="19" t="s">
        <v>18619</v>
      </c>
      <c r="P3401" s="19" t="s">
        <v>18624</v>
      </c>
      <c r="Q3401" s="18">
        <v>4854.57</v>
      </c>
    </row>
    <row r="3402" hidden="1" spans="1:17">
      <c r="A3402" s="19" t="s">
        <v>18163</v>
      </c>
      <c r="B3402" s="19" t="s">
        <v>18164</v>
      </c>
      <c r="C3402" s="19" t="s">
        <v>2628</v>
      </c>
      <c r="D3402" s="19" t="s">
        <v>18625</v>
      </c>
      <c r="E3402" s="19" t="s">
        <v>18626</v>
      </c>
      <c r="F3402" s="19" t="s">
        <v>18627</v>
      </c>
      <c r="G3402" s="19" t="s">
        <v>48</v>
      </c>
      <c r="H3402" s="19" t="s">
        <v>18628</v>
      </c>
      <c r="I3402" s="19" t="s">
        <v>67</v>
      </c>
      <c r="J3402" s="19" t="s">
        <v>18629</v>
      </c>
      <c r="K3402" s="19"/>
      <c r="L3402" s="19" t="s">
        <v>27</v>
      </c>
      <c r="M3402" s="19" t="s">
        <v>28</v>
      </c>
      <c r="N3402" s="19" t="s">
        <v>18630</v>
      </c>
      <c r="O3402" s="19" t="s">
        <v>18626</v>
      </c>
      <c r="P3402" s="19"/>
      <c r="Q3402" s="18">
        <v>4028.08</v>
      </c>
    </row>
    <row r="3403" hidden="1" spans="1:17">
      <c r="A3403" s="19" t="s">
        <v>18163</v>
      </c>
      <c r="B3403" s="19" t="s">
        <v>18164</v>
      </c>
      <c r="C3403" s="19" t="s">
        <v>2628</v>
      </c>
      <c r="D3403" s="19" t="s">
        <v>18631</v>
      </c>
      <c r="E3403" s="19" t="s">
        <v>18632</v>
      </c>
      <c r="F3403" s="19" t="s">
        <v>18633</v>
      </c>
      <c r="G3403" s="19" t="s">
        <v>48</v>
      </c>
      <c r="H3403" s="19" t="s">
        <v>726</v>
      </c>
      <c r="I3403" s="19" t="s">
        <v>572</v>
      </c>
      <c r="J3403" s="19" t="s">
        <v>68</v>
      </c>
      <c r="K3403" s="19"/>
      <c r="L3403" s="19" t="s">
        <v>27</v>
      </c>
      <c r="M3403" s="19" t="s">
        <v>52</v>
      </c>
      <c r="N3403" s="19" t="s">
        <v>18634</v>
      </c>
      <c r="O3403" s="19" t="s">
        <v>18632</v>
      </c>
      <c r="P3403" s="19" t="s">
        <v>18635</v>
      </c>
      <c r="Q3403" s="18">
        <v>4573.45</v>
      </c>
    </row>
    <row r="3404" hidden="1" spans="1:17">
      <c r="A3404" s="19" t="s">
        <v>18636</v>
      </c>
      <c r="B3404" s="19" t="s">
        <v>18637</v>
      </c>
      <c r="C3404" s="19" t="s">
        <v>2628</v>
      </c>
      <c r="D3404" s="19" t="s">
        <v>18638</v>
      </c>
      <c r="E3404" s="19" t="s">
        <v>18639</v>
      </c>
      <c r="F3404" s="19" t="s">
        <v>18640</v>
      </c>
      <c r="G3404" s="19" t="s">
        <v>48</v>
      </c>
      <c r="H3404" s="19" t="s">
        <v>18641</v>
      </c>
      <c r="I3404" s="19" t="s">
        <v>1829</v>
      </c>
      <c r="J3404" s="19" t="s">
        <v>9911</v>
      </c>
      <c r="K3404" s="19"/>
      <c r="L3404" s="19" t="s">
        <v>27</v>
      </c>
      <c r="M3404" s="19" t="s">
        <v>105</v>
      </c>
      <c r="N3404" s="19" t="s">
        <v>18642</v>
      </c>
      <c r="O3404" s="19" t="s">
        <v>18639</v>
      </c>
      <c r="P3404" s="19" t="s">
        <v>1303</v>
      </c>
      <c r="Q3404" s="18">
        <v>4796.63</v>
      </c>
    </row>
    <row r="3405" hidden="1" spans="1:17">
      <c r="A3405" s="19" t="s">
        <v>18643</v>
      </c>
      <c r="B3405" s="19" t="s">
        <v>18644</v>
      </c>
      <c r="C3405" s="19" t="s">
        <v>2628</v>
      </c>
      <c r="D3405" s="19" t="s">
        <v>18645</v>
      </c>
      <c r="E3405" s="19" t="s">
        <v>18646</v>
      </c>
      <c r="F3405" s="19" t="s">
        <v>18647</v>
      </c>
      <c r="G3405" s="19" t="s">
        <v>23</v>
      </c>
      <c r="H3405" s="19" t="s">
        <v>18648</v>
      </c>
      <c r="I3405" s="19" t="s">
        <v>15784</v>
      </c>
      <c r="J3405" s="19" t="s">
        <v>18649</v>
      </c>
      <c r="K3405" s="19"/>
      <c r="L3405" s="19" t="s">
        <v>27</v>
      </c>
      <c r="M3405" s="19" t="s">
        <v>105</v>
      </c>
      <c r="N3405" s="19" t="s">
        <v>18650</v>
      </c>
      <c r="O3405" s="19" t="s">
        <v>18646</v>
      </c>
      <c r="P3405" s="19"/>
      <c r="Q3405" s="18">
        <v>3710.7</v>
      </c>
    </row>
    <row r="3406" hidden="1" spans="1:17">
      <c r="A3406" s="19" t="s">
        <v>18169</v>
      </c>
      <c r="B3406" s="19" t="s">
        <v>18170</v>
      </c>
      <c r="C3406" s="19" t="s">
        <v>2628</v>
      </c>
      <c r="D3406" s="19" t="s">
        <v>18651</v>
      </c>
      <c r="E3406" s="19" t="s">
        <v>18652</v>
      </c>
      <c r="F3406" s="19" t="s">
        <v>18653</v>
      </c>
      <c r="G3406" s="19" t="s">
        <v>48</v>
      </c>
      <c r="H3406" s="19" t="s">
        <v>18654</v>
      </c>
      <c r="I3406" s="19" t="s">
        <v>12309</v>
      </c>
      <c r="J3406" s="19" t="s">
        <v>18655</v>
      </c>
      <c r="K3406" s="19"/>
      <c r="L3406" s="19" t="s">
        <v>27</v>
      </c>
      <c r="M3406" s="19" t="s">
        <v>105</v>
      </c>
      <c r="N3406" s="19" t="s">
        <v>18656</v>
      </c>
      <c r="O3406" s="19" t="s">
        <v>18652</v>
      </c>
      <c r="P3406" s="19" t="s">
        <v>18657</v>
      </c>
      <c r="Q3406" s="18">
        <v>3382.73</v>
      </c>
    </row>
    <row r="3407" hidden="1" spans="1:17">
      <c r="A3407" s="19" t="s">
        <v>18169</v>
      </c>
      <c r="B3407" s="19" t="s">
        <v>18170</v>
      </c>
      <c r="C3407" s="19" t="s">
        <v>2628</v>
      </c>
      <c r="D3407" s="19" t="s">
        <v>18658</v>
      </c>
      <c r="E3407" s="19" t="s">
        <v>18659</v>
      </c>
      <c r="F3407" s="19" t="s">
        <v>18660</v>
      </c>
      <c r="G3407" s="19" t="s">
        <v>23</v>
      </c>
      <c r="H3407" s="19" t="s">
        <v>18661</v>
      </c>
      <c r="I3407" s="19" t="s">
        <v>616</v>
      </c>
      <c r="J3407" s="19" t="s">
        <v>967</v>
      </c>
      <c r="K3407" s="19"/>
      <c r="L3407" s="19" t="s">
        <v>27</v>
      </c>
      <c r="M3407" s="19" t="s">
        <v>105</v>
      </c>
      <c r="N3407" s="19" t="s">
        <v>18662</v>
      </c>
      <c r="O3407" s="19" t="s">
        <v>18659</v>
      </c>
      <c r="P3407" s="19"/>
      <c r="Q3407" s="18">
        <v>4371.66</v>
      </c>
    </row>
    <row r="3408" hidden="1" spans="1:17">
      <c r="A3408" s="19" t="s">
        <v>18169</v>
      </c>
      <c r="B3408" s="19" t="s">
        <v>18170</v>
      </c>
      <c r="C3408" s="19" t="s">
        <v>2628</v>
      </c>
      <c r="D3408" s="19" t="s">
        <v>18663</v>
      </c>
      <c r="E3408" s="19" t="s">
        <v>18664</v>
      </c>
      <c r="F3408" s="19" t="s">
        <v>18665</v>
      </c>
      <c r="G3408" s="19" t="s">
        <v>23</v>
      </c>
      <c r="H3408" s="19" t="s">
        <v>18666</v>
      </c>
      <c r="I3408" s="19" t="s">
        <v>18667</v>
      </c>
      <c r="J3408" s="19" t="s">
        <v>18668</v>
      </c>
      <c r="K3408" s="19"/>
      <c r="L3408" s="19" t="s">
        <v>27</v>
      </c>
      <c r="M3408" s="19" t="s">
        <v>105</v>
      </c>
      <c r="N3408" s="19" t="s">
        <v>18669</v>
      </c>
      <c r="O3408" s="19" t="s">
        <v>18664</v>
      </c>
      <c r="P3408" s="19" t="s">
        <v>18670</v>
      </c>
      <c r="Q3408" s="18">
        <v>4758.62</v>
      </c>
    </row>
    <row r="3409" hidden="1" spans="1:17">
      <c r="A3409" s="19" t="s">
        <v>18221</v>
      </c>
      <c r="B3409" s="19" t="s">
        <v>18222</v>
      </c>
      <c r="C3409" s="19" t="s">
        <v>2628</v>
      </c>
      <c r="D3409" s="19" t="s">
        <v>18671</v>
      </c>
      <c r="E3409" s="19" t="s">
        <v>18672</v>
      </c>
      <c r="F3409" s="19" t="s">
        <v>18673</v>
      </c>
      <c r="G3409" s="19" t="s">
        <v>48</v>
      </c>
      <c r="H3409" s="19" t="s">
        <v>18674</v>
      </c>
      <c r="I3409" s="19" t="s">
        <v>2789</v>
      </c>
      <c r="J3409" s="19" t="s">
        <v>18675</v>
      </c>
      <c r="K3409" s="19"/>
      <c r="L3409" s="19" t="s">
        <v>27</v>
      </c>
      <c r="M3409" s="19" t="s">
        <v>39</v>
      </c>
      <c r="N3409" s="19" t="s">
        <v>18676</v>
      </c>
      <c r="O3409" s="19" t="s">
        <v>18672</v>
      </c>
      <c r="P3409" s="19"/>
      <c r="Q3409" s="18">
        <v>4756.51</v>
      </c>
    </row>
    <row r="3410" hidden="1" spans="1:17">
      <c r="A3410" s="19" t="s">
        <v>18677</v>
      </c>
      <c r="B3410" s="19" t="s">
        <v>18678</v>
      </c>
      <c r="C3410" s="19" t="s">
        <v>2628</v>
      </c>
      <c r="D3410" s="19" t="s">
        <v>18679</v>
      </c>
      <c r="E3410" s="19" t="s">
        <v>18680</v>
      </c>
      <c r="F3410" s="19" t="s">
        <v>18681</v>
      </c>
      <c r="G3410" s="19" t="s">
        <v>23</v>
      </c>
      <c r="H3410" s="19" t="s">
        <v>18682</v>
      </c>
      <c r="I3410" s="19" t="s">
        <v>18667</v>
      </c>
      <c r="J3410" s="19" t="s">
        <v>18683</v>
      </c>
      <c r="K3410" s="19"/>
      <c r="L3410" s="19" t="s">
        <v>27</v>
      </c>
      <c r="M3410" s="19" t="s">
        <v>52</v>
      </c>
      <c r="N3410" s="19" t="s">
        <v>18684</v>
      </c>
      <c r="O3410" s="19" t="s">
        <v>18680</v>
      </c>
      <c r="P3410" s="19"/>
      <c r="Q3410" s="18">
        <v>4750.21</v>
      </c>
    </row>
    <row r="3411" hidden="1" spans="1:17">
      <c r="A3411" s="19" t="s">
        <v>17993</v>
      </c>
      <c r="B3411" s="19" t="s">
        <v>17994</v>
      </c>
      <c r="C3411" s="19" t="s">
        <v>2628</v>
      </c>
      <c r="D3411" s="19" t="s">
        <v>18685</v>
      </c>
      <c r="E3411" s="19" t="s">
        <v>18686</v>
      </c>
      <c r="F3411" s="19" t="s">
        <v>18687</v>
      </c>
      <c r="G3411" s="19" t="s">
        <v>23</v>
      </c>
      <c r="H3411" s="19" t="s">
        <v>18688</v>
      </c>
      <c r="I3411" s="19" t="s">
        <v>4631</v>
      </c>
      <c r="J3411" s="19" t="s">
        <v>945</v>
      </c>
      <c r="K3411" s="19"/>
      <c r="L3411" s="19" t="s">
        <v>27</v>
      </c>
      <c r="M3411" s="19" t="s">
        <v>39</v>
      </c>
      <c r="N3411" s="19" t="s">
        <v>18689</v>
      </c>
      <c r="O3411" s="19" t="s">
        <v>18686</v>
      </c>
      <c r="P3411" s="19" t="s">
        <v>18690</v>
      </c>
      <c r="Q3411" s="18">
        <v>3904.39</v>
      </c>
    </row>
    <row r="3412" hidden="1" spans="1:17">
      <c r="A3412" s="19" t="s">
        <v>17993</v>
      </c>
      <c r="B3412" s="19" t="s">
        <v>17994</v>
      </c>
      <c r="C3412" s="19" t="s">
        <v>2628</v>
      </c>
      <c r="D3412" s="19" t="s">
        <v>18691</v>
      </c>
      <c r="E3412" s="19" t="s">
        <v>18692</v>
      </c>
      <c r="F3412" s="19" t="s">
        <v>18693</v>
      </c>
      <c r="G3412" s="19" t="s">
        <v>23</v>
      </c>
      <c r="H3412" s="19" t="s">
        <v>18694</v>
      </c>
      <c r="I3412" s="19" t="s">
        <v>669</v>
      </c>
      <c r="J3412" s="19" t="s">
        <v>18695</v>
      </c>
      <c r="K3412" s="19" t="s">
        <v>69</v>
      </c>
      <c r="L3412" s="19" t="s">
        <v>27</v>
      </c>
      <c r="M3412" s="19" t="s">
        <v>39</v>
      </c>
      <c r="N3412" s="19" t="s">
        <v>18696</v>
      </c>
      <c r="O3412" s="19" t="s">
        <v>18692</v>
      </c>
      <c r="P3412" s="19" t="s">
        <v>18697</v>
      </c>
      <c r="Q3412" s="18">
        <v>3568.44</v>
      </c>
    </row>
    <row r="3413" hidden="1" spans="1:17">
      <c r="A3413" s="19" t="s">
        <v>18636</v>
      </c>
      <c r="B3413" s="19" t="s">
        <v>18637</v>
      </c>
      <c r="C3413" s="19" t="s">
        <v>2628</v>
      </c>
      <c r="D3413" s="19" t="s">
        <v>18698</v>
      </c>
      <c r="E3413" s="19" t="s">
        <v>18699</v>
      </c>
      <c r="F3413" s="19" t="s">
        <v>18700</v>
      </c>
      <c r="G3413" s="19" t="s">
        <v>23</v>
      </c>
      <c r="H3413" s="19" t="s">
        <v>18701</v>
      </c>
      <c r="I3413" s="19" t="s">
        <v>565</v>
      </c>
      <c r="J3413" s="19" t="s">
        <v>18702</v>
      </c>
      <c r="K3413" s="19"/>
      <c r="L3413" s="19" t="s">
        <v>27</v>
      </c>
      <c r="M3413" s="19" t="s">
        <v>105</v>
      </c>
      <c r="N3413" s="19" t="s">
        <v>18703</v>
      </c>
      <c r="O3413" s="19" t="s">
        <v>18699</v>
      </c>
      <c r="P3413" s="19"/>
      <c r="Q3413" s="18">
        <v>4429.63</v>
      </c>
    </row>
    <row r="3414" hidden="1" spans="1:17">
      <c r="A3414" s="19" t="s">
        <v>18704</v>
      </c>
      <c r="B3414" s="19" t="s">
        <v>18705</v>
      </c>
      <c r="C3414" s="19" t="s">
        <v>2628</v>
      </c>
      <c r="D3414" s="19" t="s">
        <v>18706</v>
      </c>
      <c r="E3414" s="19" t="s">
        <v>18707</v>
      </c>
      <c r="F3414" s="19" t="s">
        <v>18708</v>
      </c>
      <c r="G3414" s="19" t="s">
        <v>23</v>
      </c>
      <c r="H3414" s="19" t="s">
        <v>18709</v>
      </c>
      <c r="I3414" s="19" t="s">
        <v>616</v>
      </c>
      <c r="J3414" s="19" t="s">
        <v>18710</v>
      </c>
      <c r="K3414" s="19"/>
      <c r="L3414" s="19" t="s">
        <v>27</v>
      </c>
      <c r="M3414" s="19" t="s">
        <v>105</v>
      </c>
      <c r="N3414" s="19" t="s">
        <v>18711</v>
      </c>
      <c r="O3414" s="19" t="s">
        <v>18707</v>
      </c>
      <c r="P3414" s="19"/>
      <c r="Q3414" s="18">
        <v>4830.65</v>
      </c>
    </row>
    <row r="3415" hidden="1" spans="1:17">
      <c r="A3415" s="19" t="s">
        <v>18467</v>
      </c>
      <c r="B3415" s="19" t="s">
        <v>18468</v>
      </c>
      <c r="C3415" s="19" t="s">
        <v>2628</v>
      </c>
      <c r="D3415" s="19" t="s">
        <v>18712</v>
      </c>
      <c r="E3415" s="19" t="s">
        <v>18713</v>
      </c>
      <c r="F3415" s="19" t="s">
        <v>18714</v>
      </c>
      <c r="G3415" s="19" t="s">
        <v>48</v>
      </c>
      <c r="H3415" s="19" t="s">
        <v>4975</v>
      </c>
      <c r="I3415" s="19" t="s">
        <v>2223</v>
      </c>
      <c r="J3415" s="19" t="s">
        <v>342</v>
      </c>
      <c r="K3415" s="19"/>
      <c r="L3415" s="19" t="s">
        <v>27</v>
      </c>
      <c r="M3415" s="19" t="s">
        <v>39</v>
      </c>
      <c r="N3415" s="19" t="s">
        <v>18715</v>
      </c>
      <c r="O3415" s="19" t="s">
        <v>18713</v>
      </c>
      <c r="P3415" s="19"/>
      <c r="Q3415" s="18">
        <v>4059.96</v>
      </c>
    </row>
    <row r="3416" hidden="1" spans="1:17">
      <c r="A3416" s="19" t="s">
        <v>18163</v>
      </c>
      <c r="B3416" s="19" t="s">
        <v>18164</v>
      </c>
      <c r="C3416" s="19" t="s">
        <v>2628</v>
      </c>
      <c r="D3416" s="19" t="s">
        <v>18716</v>
      </c>
      <c r="E3416" s="19" t="s">
        <v>5505</v>
      </c>
      <c r="F3416" s="19" t="s">
        <v>18717</v>
      </c>
      <c r="G3416" s="19" t="s">
        <v>48</v>
      </c>
      <c r="H3416" s="19" t="s">
        <v>15138</v>
      </c>
      <c r="I3416" s="19" t="s">
        <v>1829</v>
      </c>
      <c r="J3416" s="19" t="s">
        <v>7984</v>
      </c>
      <c r="K3416" s="19"/>
      <c r="L3416" s="19" t="s">
        <v>27</v>
      </c>
      <c r="M3416" s="19" t="s">
        <v>28</v>
      </c>
      <c r="N3416" s="19" t="s">
        <v>18718</v>
      </c>
      <c r="O3416" s="19" t="s">
        <v>5505</v>
      </c>
      <c r="P3416" s="19" t="s">
        <v>18719</v>
      </c>
      <c r="Q3416" s="18">
        <v>5474.58</v>
      </c>
    </row>
    <row r="3417" hidden="1" spans="1:17">
      <c r="A3417" s="19" t="s">
        <v>18163</v>
      </c>
      <c r="B3417" s="19" t="s">
        <v>18164</v>
      </c>
      <c r="C3417" s="19" t="s">
        <v>2628</v>
      </c>
      <c r="D3417" s="19" t="s">
        <v>18720</v>
      </c>
      <c r="E3417" s="19" t="s">
        <v>18721</v>
      </c>
      <c r="F3417" s="19" t="s">
        <v>18722</v>
      </c>
      <c r="G3417" s="19" t="s">
        <v>48</v>
      </c>
      <c r="H3417" s="19" t="s">
        <v>18723</v>
      </c>
      <c r="I3417" s="19" t="s">
        <v>5458</v>
      </c>
      <c r="J3417" s="19" t="s">
        <v>1363</v>
      </c>
      <c r="K3417" s="19"/>
      <c r="L3417" s="19" t="s">
        <v>27</v>
      </c>
      <c r="M3417" s="19" t="s">
        <v>28</v>
      </c>
      <c r="N3417" s="19" t="s">
        <v>18724</v>
      </c>
      <c r="O3417" s="19" t="s">
        <v>18721</v>
      </c>
      <c r="P3417" s="19" t="s">
        <v>18725</v>
      </c>
      <c r="Q3417" s="18">
        <v>4212.56</v>
      </c>
    </row>
    <row r="3418" hidden="1" spans="1:17">
      <c r="A3418" s="19" t="s">
        <v>18163</v>
      </c>
      <c r="B3418" s="19" t="s">
        <v>18164</v>
      </c>
      <c r="C3418" s="19" t="s">
        <v>2628</v>
      </c>
      <c r="D3418" s="19" t="s">
        <v>18726</v>
      </c>
      <c r="E3418" s="19" t="s">
        <v>18727</v>
      </c>
      <c r="F3418" s="19" t="s">
        <v>18728</v>
      </c>
      <c r="G3418" s="19" t="s">
        <v>23</v>
      </c>
      <c r="H3418" s="19" t="s">
        <v>4418</v>
      </c>
      <c r="I3418" s="19" t="s">
        <v>18729</v>
      </c>
      <c r="J3418" s="19" t="s">
        <v>1363</v>
      </c>
      <c r="K3418" s="19"/>
      <c r="L3418" s="19" t="s">
        <v>27</v>
      </c>
      <c r="M3418" s="19" t="s">
        <v>28</v>
      </c>
      <c r="N3418" s="19" t="s">
        <v>18730</v>
      </c>
      <c r="O3418" s="19" t="s">
        <v>18727</v>
      </c>
      <c r="P3418" s="19" t="s">
        <v>18731</v>
      </c>
      <c r="Q3418" s="18">
        <v>6491.13</v>
      </c>
    </row>
    <row r="3419" hidden="1" spans="1:17">
      <c r="A3419" s="19" t="s">
        <v>18221</v>
      </c>
      <c r="B3419" s="19" t="s">
        <v>18222</v>
      </c>
      <c r="C3419" s="19" t="s">
        <v>2628</v>
      </c>
      <c r="D3419" s="19" t="s">
        <v>18732</v>
      </c>
      <c r="E3419" s="19" t="s">
        <v>18733</v>
      </c>
      <c r="F3419" s="19" t="s">
        <v>18734</v>
      </c>
      <c r="G3419" s="19" t="s">
        <v>23</v>
      </c>
      <c r="H3419" s="19" t="s">
        <v>18735</v>
      </c>
      <c r="I3419" s="19" t="s">
        <v>1245</v>
      </c>
      <c r="J3419" s="19" t="s">
        <v>18736</v>
      </c>
      <c r="K3419" s="19"/>
      <c r="L3419" s="19" t="s">
        <v>27</v>
      </c>
      <c r="M3419" s="19" t="s">
        <v>39</v>
      </c>
      <c r="N3419" s="19" t="s">
        <v>18737</v>
      </c>
      <c r="O3419" s="19" t="s">
        <v>18733</v>
      </c>
      <c r="P3419" s="19"/>
      <c r="Q3419" s="18">
        <v>6508.71</v>
      </c>
    </row>
    <row r="3420" hidden="1" spans="1:17">
      <c r="A3420" s="19" t="s">
        <v>18221</v>
      </c>
      <c r="B3420" s="19" t="s">
        <v>18222</v>
      </c>
      <c r="C3420" s="19" t="s">
        <v>2628</v>
      </c>
      <c r="D3420" s="19" t="s">
        <v>18738</v>
      </c>
      <c r="E3420" s="19" t="s">
        <v>18739</v>
      </c>
      <c r="F3420" s="19" t="s">
        <v>18740</v>
      </c>
      <c r="G3420" s="19" t="s">
        <v>48</v>
      </c>
      <c r="H3420" s="19" t="s">
        <v>18741</v>
      </c>
      <c r="I3420" s="19" t="s">
        <v>297</v>
      </c>
      <c r="J3420" s="19" t="s">
        <v>18742</v>
      </c>
      <c r="K3420" s="19"/>
      <c r="L3420" s="19" t="s">
        <v>27</v>
      </c>
      <c r="M3420" s="19" t="s">
        <v>39</v>
      </c>
      <c r="N3420" s="19" t="s">
        <v>18743</v>
      </c>
      <c r="O3420" s="19" t="s">
        <v>18739</v>
      </c>
      <c r="P3420" s="19" t="s">
        <v>18744</v>
      </c>
      <c r="Q3420" s="18">
        <v>4224.04</v>
      </c>
    </row>
    <row r="3421" hidden="1" spans="1:17">
      <c r="A3421" s="19" t="s">
        <v>18544</v>
      </c>
      <c r="B3421" s="19" t="s">
        <v>18545</v>
      </c>
      <c r="C3421" s="19" t="s">
        <v>2628</v>
      </c>
      <c r="D3421" s="19" t="s">
        <v>18745</v>
      </c>
      <c r="E3421" s="19" t="s">
        <v>18746</v>
      </c>
      <c r="F3421" s="19" t="s">
        <v>18747</v>
      </c>
      <c r="G3421" s="19" t="s">
        <v>48</v>
      </c>
      <c r="H3421" s="19" t="s">
        <v>18748</v>
      </c>
      <c r="I3421" s="19" t="s">
        <v>669</v>
      </c>
      <c r="J3421" s="19" t="s">
        <v>3683</v>
      </c>
      <c r="K3421" s="19"/>
      <c r="L3421" s="19" t="s">
        <v>27</v>
      </c>
      <c r="M3421" s="19" t="s">
        <v>52</v>
      </c>
      <c r="N3421" s="19" t="s">
        <v>18749</v>
      </c>
      <c r="O3421" s="19" t="s">
        <v>18746</v>
      </c>
      <c r="P3421" s="19" t="s">
        <v>18750</v>
      </c>
      <c r="Q3421" s="18">
        <v>4002.93</v>
      </c>
    </row>
    <row r="3422" hidden="1" spans="1:17">
      <c r="A3422" s="19" t="s">
        <v>18163</v>
      </c>
      <c r="B3422" s="19" t="s">
        <v>18164</v>
      </c>
      <c r="C3422" s="19" t="s">
        <v>2628</v>
      </c>
      <c r="D3422" s="19" t="s">
        <v>18751</v>
      </c>
      <c r="E3422" s="19" t="s">
        <v>18752</v>
      </c>
      <c r="F3422" s="19" t="s">
        <v>18753</v>
      </c>
      <c r="G3422" s="19" t="s">
        <v>23</v>
      </c>
      <c r="H3422" s="19" t="s">
        <v>18754</v>
      </c>
      <c r="I3422" s="19" t="s">
        <v>10725</v>
      </c>
      <c r="J3422" s="19" t="s">
        <v>9402</v>
      </c>
      <c r="K3422" s="19"/>
      <c r="L3422" s="19" t="s">
        <v>27</v>
      </c>
      <c r="M3422" s="19" t="s">
        <v>28</v>
      </c>
      <c r="N3422" s="19" t="s">
        <v>18755</v>
      </c>
      <c r="O3422" s="19" t="s">
        <v>18752</v>
      </c>
      <c r="P3422" s="19" t="s">
        <v>18756</v>
      </c>
      <c r="Q3422" s="18">
        <v>4486.55</v>
      </c>
    </row>
    <row r="3423" hidden="1" spans="1:17">
      <c r="A3423" s="19" t="s">
        <v>18176</v>
      </c>
      <c r="B3423" s="19" t="s">
        <v>18177</v>
      </c>
      <c r="C3423" s="19" t="s">
        <v>2628</v>
      </c>
      <c r="D3423" s="19" t="s">
        <v>18757</v>
      </c>
      <c r="E3423" s="19" t="s">
        <v>18758</v>
      </c>
      <c r="F3423" s="19" t="s">
        <v>18759</v>
      </c>
      <c r="G3423" s="19" t="s">
        <v>23</v>
      </c>
      <c r="H3423" s="19" t="s">
        <v>1180</v>
      </c>
      <c r="I3423" s="19" t="s">
        <v>427</v>
      </c>
      <c r="J3423" s="19" t="s">
        <v>1181</v>
      </c>
      <c r="K3423" s="19"/>
      <c r="L3423" s="19" t="s">
        <v>27</v>
      </c>
      <c r="M3423" s="19" t="s">
        <v>52</v>
      </c>
      <c r="N3423" s="19" t="s">
        <v>18760</v>
      </c>
      <c r="O3423" s="19" t="s">
        <v>18758</v>
      </c>
      <c r="P3423" s="19" t="s">
        <v>18761</v>
      </c>
      <c r="Q3423" s="18">
        <v>4231.55</v>
      </c>
    </row>
    <row r="3424" hidden="1" spans="1:17">
      <c r="A3424" s="19" t="s">
        <v>18163</v>
      </c>
      <c r="B3424" s="19" t="s">
        <v>18164</v>
      </c>
      <c r="C3424" s="19" t="s">
        <v>2628</v>
      </c>
      <c r="D3424" s="19" t="s">
        <v>18762</v>
      </c>
      <c r="E3424" s="19" t="s">
        <v>18763</v>
      </c>
      <c r="F3424" s="19" t="s">
        <v>18764</v>
      </c>
      <c r="G3424" s="19" t="s">
        <v>48</v>
      </c>
      <c r="H3424" s="19" t="s">
        <v>1279</v>
      </c>
      <c r="I3424" s="19" t="s">
        <v>8658</v>
      </c>
      <c r="J3424" s="19" t="s">
        <v>1191</v>
      </c>
      <c r="K3424" s="19"/>
      <c r="L3424" s="19" t="s">
        <v>27</v>
      </c>
      <c r="M3424" s="19" t="s">
        <v>28</v>
      </c>
      <c r="N3424" s="19" t="s">
        <v>18765</v>
      </c>
      <c r="O3424" s="19" t="s">
        <v>18763</v>
      </c>
      <c r="P3424" s="19" t="s">
        <v>18766</v>
      </c>
      <c r="Q3424" s="18">
        <v>3989.36</v>
      </c>
    </row>
    <row r="3425" hidden="1" spans="1:17">
      <c r="A3425" s="19" t="s">
        <v>18467</v>
      </c>
      <c r="B3425" s="19" t="s">
        <v>18468</v>
      </c>
      <c r="C3425" s="19" t="s">
        <v>2628</v>
      </c>
      <c r="D3425" s="19" t="s">
        <v>18767</v>
      </c>
      <c r="E3425" s="19" t="s">
        <v>18768</v>
      </c>
      <c r="F3425" s="19" t="s">
        <v>18769</v>
      </c>
      <c r="G3425" s="19" t="s">
        <v>48</v>
      </c>
      <c r="H3425" s="19" t="s">
        <v>18770</v>
      </c>
      <c r="I3425" s="19" t="s">
        <v>1377</v>
      </c>
      <c r="J3425" s="19" t="s">
        <v>18464</v>
      </c>
      <c r="K3425" s="19"/>
      <c r="L3425" s="19" t="s">
        <v>27</v>
      </c>
      <c r="M3425" s="19" t="s">
        <v>39</v>
      </c>
      <c r="N3425" s="19" t="s">
        <v>18771</v>
      </c>
      <c r="O3425" s="19" t="s">
        <v>18768</v>
      </c>
      <c r="P3425" s="19" t="s">
        <v>18772</v>
      </c>
      <c r="Q3425" s="18">
        <v>4490.99</v>
      </c>
    </row>
    <row r="3426" hidden="1" spans="1:17">
      <c r="A3426" s="19" t="s">
        <v>18163</v>
      </c>
      <c r="B3426" s="19" t="s">
        <v>18164</v>
      </c>
      <c r="C3426" s="19" t="s">
        <v>2628</v>
      </c>
      <c r="D3426" s="19" t="s">
        <v>18773</v>
      </c>
      <c r="E3426" s="19" t="s">
        <v>18774</v>
      </c>
      <c r="F3426" s="19" t="s">
        <v>18775</v>
      </c>
      <c r="G3426" s="19" t="s">
        <v>48</v>
      </c>
      <c r="H3426" s="19" t="s">
        <v>18776</v>
      </c>
      <c r="I3426" s="19" t="s">
        <v>5458</v>
      </c>
      <c r="J3426" s="19" t="s">
        <v>68</v>
      </c>
      <c r="K3426" s="19"/>
      <c r="L3426" s="19" t="s">
        <v>27</v>
      </c>
      <c r="M3426" s="19" t="s">
        <v>28</v>
      </c>
      <c r="N3426" s="19" t="s">
        <v>18777</v>
      </c>
      <c r="O3426" s="19" t="s">
        <v>18774</v>
      </c>
      <c r="P3426" s="19" t="s">
        <v>18778</v>
      </c>
      <c r="Q3426" s="18">
        <v>4413.25</v>
      </c>
    </row>
    <row r="3427" hidden="1" spans="1:17">
      <c r="A3427" s="19" t="s">
        <v>18163</v>
      </c>
      <c r="B3427" s="19" t="s">
        <v>18164</v>
      </c>
      <c r="C3427" s="19" t="s">
        <v>2628</v>
      </c>
      <c r="D3427" s="19" t="s">
        <v>18779</v>
      </c>
      <c r="E3427" s="19" t="s">
        <v>18780</v>
      </c>
      <c r="F3427" s="19" t="s">
        <v>18781</v>
      </c>
      <c r="G3427" s="19" t="s">
        <v>48</v>
      </c>
      <c r="H3427" s="19" t="s">
        <v>14669</v>
      </c>
      <c r="I3427" s="19" t="s">
        <v>18782</v>
      </c>
      <c r="J3427" s="19" t="s">
        <v>18783</v>
      </c>
      <c r="K3427" s="19"/>
      <c r="L3427" s="19" t="s">
        <v>27</v>
      </c>
      <c r="M3427" s="19" t="s">
        <v>28</v>
      </c>
      <c r="N3427" s="19" t="s">
        <v>18784</v>
      </c>
      <c r="O3427" s="19" t="s">
        <v>18780</v>
      </c>
      <c r="P3427" s="19"/>
      <c r="Q3427" s="18">
        <v>3992.72</v>
      </c>
    </row>
    <row r="3428" hidden="1" spans="1:17">
      <c r="A3428" s="19" t="s">
        <v>18163</v>
      </c>
      <c r="B3428" s="19" t="s">
        <v>18164</v>
      </c>
      <c r="C3428" s="19" t="s">
        <v>2628</v>
      </c>
      <c r="D3428" s="19" t="s">
        <v>18785</v>
      </c>
      <c r="E3428" s="19" t="s">
        <v>18786</v>
      </c>
      <c r="F3428" s="19" t="s">
        <v>18787</v>
      </c>
      <c r="G3428" s="19" t="s">
        <v>48</v>
      </c>
      <c r="H3428" s="19" t="s">
        <v>7219</v>
      </c>
      <c r="I3428" s="19" t="s">
        <v>616</v>
      </c>
      <c r="J3428" s="19" t="s">
        <v>1181</v>
      </c>
      <c r="K3428" s="19"/>
      <c r="L3428" s="19" t="s">
        <v>27</v>
      </c>
      <c r="M3428" s="19" t="s">
        <v>28</v>
      </c>
      <c r="N3428" s="19" t="s">
        <v>18788</v>
      </c>
      <c r="O3428" s="19" t="s">
        <v>18786</v>
      </c>
      <c r="P3428" s="19" t="s">
        <v>18789</v>
      </c>
      <c r="Q3428" s="18">
        <v>4831.78</v>
      </c>
    </row>
    <row r="3429" hidden="1" spans="1:17">
      <c r="A3429" s="19" t="s">
        <v>18790</v>
      </c>
      <c r="B3429" s="19" t="s">
        <v>18791</v>
      </c>
      <c r="C3429" s="19" t="s">
        <v>2628</v>
      </c>
      <c r="D3429" s="19" t="s">
        <v>18792</v>
      </c>
      <c r="E3429" s="19" t="s">
        <v>18793</v>
      </c>
      <c r="F3429" s="19" t="s">
        <v>18794</v>
      </c>
      <c r="G3429" s="19" t="s">
        <v>23</v>
      </c>
      <c r="H3429" s="19" t="s">
        <v>6848</v>
      </c>
      <c r="I3429" s="19" t="s">
        <v>4228</v>
      </c>
      <c r="J3429" s="19" t="s">
        <v>5074</v>
      </c>
      <c r="K3429" s="19" t="s">
        <v>69</v>
      </c>
      <c r="L3429" s="19" t="s">
        <v>27</v>
      </c>
      <c r="M3429" s="19" t="s">
        <v>105</v>
      </c>
      <c r="N3429" s="19" t="s">
        <v>18795</v>
      </c>
      <c r="O3429" s="19" t="s">
        <v>18793</v>
      </c>
      <c r="P3429" s="19" t="s">
        <v>18796</v>
      </c>
      <c r="Q3429" s="18">
        <v>3756.09</v>
      </c>
    </row>
    <row r="3430" hidden="1" spans="1:17">
      <c r="A3430" s="19" t="s">
        <v>18221</v>
      </c>
      <c r="B3430" s="19" t="s">
        <v>18222</v>
      </c>
      <c r="C3430" s="19" t="s">
        <v>2628</v>
      </c>
      <c r="D3430" s="19" t="s">
        <v>18797</v>
      </c>
      <c r="E3430" s="19" t="s">
        <v>18798</v>
      </c>
      <c r="F3430" s="19" t="s">
        <v>18799</v>
      </c>
      <c r="G3430" s="19" t="s">
        <v>48</v>
      </c>
      <c r="H3430" s="19" t="s">
        <v>1460</v>
      </c>
      <c r="I3430" s="19" t="s">
        <v>18800</v>
      </c>
      <c r="J3430" s="19" t="s">
        <v>1699</v>
      </c>
      <c r="K3430" s="19"/>
      <c r="L3430" s="19" t="s">
        <v>27</v>
      </c>
      <c r="M3430" s="19" t="s">
        <v>39</v>
      </c>
      <c r="N3430" s="19" t="s">
        <v>18801</v>
      </c>
      <c r="O3430" s="19" t="s">
        <v>18798</v>
      </c>
      <c r="P3430" s="19"/>
      <c r="Q3430" s="18">
        <v>3995.94</v>
      </c>
    </row>
    <row r="3431" hidden="1" spans="1:17">
      <c r="A3431" s="19" t="s">
        <v>18802</v>
      </c>
      <c r="B3431" s="19" t="s">
        <v>18803</v>
      </c>
      <c r="C3431" s="19" t="s">
        <v>2628</v>
      </c>
      <c r="D3431" s="19" t="s">
        <v>18804</v>
      </c>
      <c r="E3431" s="19" t="s">
        <v>18805</v>
      </c>
      <c r="F3431" s="19" t="s">
        <v>18806</v>
      </c>
      <c r="G3431" s="19" t="s">
        <v>23</v>
      </c>
      <c r="H3431" s="19" t="s">
        <v>18807</v>
      </c>
      <c r="I3431" s="19" t="s">
        <v>572</v>
      </c>
      <c r="J3431" s="19" t="s">
        <v>2721</v>
      </c>
      <c r="K3431" s="19"/>
      <c r="L3431" s="19" t="s">
        <v>27</v>
      </c>
      <c r="M3431" s="19" t="s">
        <v>105</v>
      </c>
      <c r="N3431" s="19" t="s">
        <v>18808</v>
      </c>
      <c r="O3431" s="19" t="s">
        <v>18805</v>
      </c>
      <c r="P3431" s="19" t="s">
        <v>18809</v>
      </c>
      <c r="Q3431" s="18">
        <v>4092.97</v>
      </c>
    </row>
    <row r="3432" hidden="1" spans="1:17">
      <c r="A3432" s="19" t="s">
        <v>18810</v>
      </c>
      <c r="B3432" s="19" t="s">
        <v>18811</v>
      </c>
      <c r="C3432" s="19" t="s">
        <v>82</v>
      </c>
      <c r="D3432" s="19" t="s">
        <v>18812</v>
      </c>
      <c r="E3432" s="19" t="s">
        <v>18813</v>
      </c>
      <c r="F3432" s="19" t="s">
        <v>18814</v>
      </c>
      <c r="G3432" s="19" t="s">
        <v>48</v>
      </c>
      <c r="H3432" s="19" t="s">
        <v>7391</v>
      </c>
      <c r="I3432" s="19" t="s">
        <v>7406</v>
      </c>
      <c r="J3432" s="19" t="s">
        <v>18815</v>
      </c>
      <c r="K3432" s="19"/>
      <c r="L3432" s="19" t="s">
        <v>27</v>
      </c>
      <c r="M3432" s="19" t="s">
        <v>105</v>
      </c>
      <c r="N3432" s="19" t="s">
        <v>18816</v>
      </c>
      <c r="O3432" s="19" t="s">
        <v>18813</v>
      </c>
      <c r="P3432" s="19" t="s">
        <v>18817</v>
      </c>
      <c r="Q3432" s="18">
        <v>4048.1</v>
      </c>
    </row>
    <row r="3433" hidden="1" spans="1:17">
      <c r="A3433" s="19" t="s">
        <v>18704</v>
      </c>
      <c r="B3433" s="19" t="s">
        <v>18705</v>
      </c>
      <c r="C3433" s="19" t="s">
        <v>2628</v>
      </c>
      <c r="D3433" s="19" t="s">
        <v>18818</v>
      </c>
      <c r="E3433" s="19" t="s">
        <v>18819</v>
      </c>
      <c r="F3433" s="19" t="s">
        <v>18820</v>
      </c>
      <c r="G3433" s="19" t="s">
        <v>23</v>
      </c>
      <c r="H3433" s="19" t="s">
        <v>5339</v>
      </c>
      <c r="I3433" s="19" t="s">
        <v>18821</v>
      </c>
      <c r="J3433" s="19" t="s">
        <v>18822</v>
      </c>
      <c r="K3433" s="19"/>
      <c r="L3433" s="19" t="s">
        <v>27</v>
      </c>
      <c r="M3433" s="19" t="s">
        <v>105</v>
      </c>
      <c r="N3433" s="19" t="s">
        <v>18823</v>
      </c>
      <c r="O3433" s="19" t="s">
        <v>18819</v>
      </c>
      <c r="P3433" s="19"/>
      <c r="Q3433" s="18">
        <v>4539.46</v>
      </c>
    </row>
    <row r="3434" hidden="1" spans="1:17">
      <c r="A3434" s="19" t="s">
        <v>18704</v>
      </c>
      <c r="B3434" s="19" t="s">
        <v>18705</v>
      </c>
      <c r="C3434" s="19" t="s">
        <v>2628</v>
      </c>
      <c r="D3434" s="19" t="s">
        <v>18824</v>
      </c>
      <c r="E3434" s="19" t="s">
        <v>18825</v>
      </c>
      <c r="F3434" s="19" t="s">
        <v>18826</v>
      </c>
      <c r="G3434" s="19" t="s">
        <v>48</v>
      </c>
      <c r="H3434" s="19" t="s">
        <v>18827</v>
      </c>
      <c r="I3434" s="19" t="s">
        <v>1741</v>
      </c>
      <c r="J3434" s="19" t="s">
        <v>1680</v>
      </c>
      <c r="K3434" s="19"/>
      <c r="L3434" s="19" t="s">
        <v>27</v>
      </c>
      <c r="M3434" s="19" t="s">
        <v>105</v>
      </c>
      <c r="N3434" s="19" t="s">
        <v>18828</v>
      </c>
      <c r="O3434" s="19" t="s">
        <v>18825</v>
      </c>
      <c r="P3434" s="19"/>
      <c r="Q3434" s="18">
        <v>4028.08</v>
      </c>
    </row>
    <row r="3435" hidden="1" spans="1:17">
      <c r="A3435" s="19" t="s">
        <v>18163</v>
      </c>
      <c r="B3435" s="19" t="s">
        <v>18164</v>
      </c>
      <c r="C3435" s="19" t="s">
        <v>2628</v>
      </c>
      <c r="D3435" s="19" t="s">
        <v>18829</v>
      </c>
      <c r="E3435" s="19" t="s">
        <v>18830</v>
      </c>
      <c r="F3435" s="19" t="s">
        <v>18831</v>
      </c>
      <c r="G3435" s="19" t="s">
        <v>48</v>
      </c>
      <c r="H3435" s="19" t="s">
        <v>18832</v>
      </c>
      <c r="I3435" s="19" t="s">
        <v>5458</v>
      </c>
      <c r="J3435" s="19" t="s">
        <v>7786</v>
      </c>
      <c r="K3435" s="19"/>
      <c r="L3435" s="19" t="s">
        <v>27</v>
      </c>
      <c r="M3435" s="19" t="s">
        <v>28</v>
      </c>
      <c r="N3435" s="19" t="s">
        <v>18833</v>
      </c>
      <c r="O3435" s="19" t="s">
        <v>18830</v>
      </c>
      <c r="P3435" s="19" t="s">
        <v>18834</v>
      </c>
      <c r="Q3435" s="18">
        <v>4191.27</v>
      </c>
    </row>
    <row r="3436" hidden="1" spans="1:17">
      <c r="A3436" s="19" t="s">
        <v>90</v>
      </c>
      <c r="B3436" s="19" t="s">
        <v>91</v>
      </c>
      <c r="C3436" s="19" t="s">
        <v>19</v>
      </c>
      <c r="D3436" s="19" t="s">
        <v>18835</v>
      </c>
      <c r="E3436" s="19" t="s">
        <v>18836</v>
      </c>
      <c r="F3436" s="19" t="s">
        <v>18837</v>
      </c>
      <c r="G3436" s="19" t="s">
        <v>23</v>
      </c>
      <c r="H3436" s="19" t="s">
        <v>18838</v>
      </c>
      <c r="I3436" s="19" t="s">
        <v>944</v>
      </c>
      <c r="J3436" s="19" t="s">
        <v>18839</v>
      </c>
      <c r="K3436" s="19" t="s">
        <v>69</v>
      </c>
      <c r="L3436" s="19" t="s">
        <v>27</v>
      </c>
      <c r="M3436" s="19" t="s">
        <v>164</v>
      </c>
      <c r="N3436" s="19" t="s">
        <v>18840</v>
      </c>
      <c r="O3436" s="19" t="s">
        <v>18836</v>
      </c>
      <c r="P3436" s="19" t="s">
        <v>18841</v>
      </c>
      <c r="Q3436" s="18">
        <v>4465.43</v>
      </c>
    </row>
    <row r="3437" hidden="1" spans="1:17">
      <c r="A3437" s="19" t="s">
        <v>18163</v>
      </c>
      <c r="B3437" s="19" t="s">
        <v>18164</v>
      </c>
      <c r="C3437" s="19" t="s">
        <v>2628</v>
      </c>
      <c r="D3437" s="19" t="s">
        <v>18842</v>
      </c>
      <c r="E3437" s="19" t="s">
        <v>18843</v>
      </c>
      <c r="F3437" s="19" t="s">
        <v>18844</v>
      </c>
      <c r="G3437" s="19" t="s">
        <v>23</v>
      </c>
      <c r="H3437" s="19" t="s">
        <v>14833</v>
      </c>
      <c r="I3437" s="19" t="s">
        <v>519</v>
      </c>
      <c r="J3437" s="19" t="s">
        <v>18845</v>
      </c>
      <c r="K3437" s="19"/>
      <c r="L3437" s="19" t="s">
        <v>27</v>
      </c>
      <c r="M3437" s="19" t="s">
        <v>39</v>
      </c>
      <c r="N3437" s="19" t="s">
        <v>18846</v>
      </c>
      <c r="O3437" s="19" t="s">
        <v>18843</v>
      </c>
      <c r="P3437" s="19" t="s">
        <v>18847</v>
      </c>
      <c r="Q3437" s="18">
        <v>4795.48</v>
      </c>
    </row>
    <row r="3438" hidden="1" spans="1:17">
      <c r="A3438" s="19" t="s">
        <v>18163</v>
      </c>
      <c r="B3438" s="19" t="s">
        <v>18164</v>
      </c>
      <c r="C3438" s="19" t="s">
        <v>2628</v>
      </c>
      <c r="D3438" s="19" t="s">
        <v>18848</v>
      </c>
      <c r="E3438" s="19" t="s">
        <v>18849</v>
      </c>
      <c r="F3438" s="19" t="s">
        <v>18850</v>
      </c>
      <c r="G3438" s="19" t="s">
        <v>48</v>
      </c>
      <c r="H3438" s="19" t="s">
        <v>18851</v>
      </c>
      <c r="I3438" s="19" t="s">
        <v>2106</v>
      </c>
      <c r="J3438" s="19" t="s">
        <v>7984</v>
      </c>
      <c r="K3438" s="19"/>
      <c r="L3438" s="19" t="s">
        <v>27</v>
      </c>
      <c r="M3438" s="19" t="s">
        <v>28</v>
      </c>
      <c r="N3438" s="19" t="s">
        <v>18852</v>
      </c>
      <c r="O3438" s="19" t="s">
        <v>18849</v>
      </c>
      <c r="P3438" s="19" t="s">
        <v>18853</v>
      </c>
      <c r="Q3438" s="18">
        <v>4342.94</v>
      </c>
    </row>
    <row r="3439" hidden="1" spans="1:17">
      <c r="A3439" s="19" t="s">
        <v>18221</v>
      </c>
      <c r="B3439" s="19" t="s">
        <v>18222</v>
      </c>
      <c r="C3439" s="19" t="s">
        <v>2628</v>
      </c>
      <c r="D3439" s="19" t="s">
        <v>18854</v>
      </c>
      <c r="E3439" s="19" t="s">
        <v>18855</v>
      </c>
      <c r="F3439" s="19" t="s">
        <v>18856</v>
      </c>
      <c r="G3439" s="19" t="s">
        <v>48</v>
      </c>
      <c r="H3439" s="19" t="s">
        <v>18857</v>
      </c>
      <c r="I3439" s="19" t="s">
        <v>5880</v>
      </c>
      <c r="J3439" s="19" t="s">
        <v>1585</v>
      </c>
      <c r="K3439" s="19"/>
      <c r="L3439" s="19" t="s">
        <v>27</v>
      </c>
      <c r="M3439" s="19" t="s">
        <v>39</v>
      </c>
      <c r="N3439" s="19" t="s">
        <v>18858</v>
      </c>
      <c r="O3439" s="19" t="s">
        <v>18855</v>
      </c>
      <c r="P3439" s="19" t="s">
        <v>18859</v>
      </c>
      <c r="Q3439" s="18">
        <v>3231.58</v>
      </c>
    </row>
    <row r="3440" hidden="1" spans="1:17">
      <c r="A3440" s="19" t="s">
        <v>18221</v>
      </c>
      <c r="B3440" s="19" t="s">
        <v>18222</v>
      </c>
      <c r="C3440" s="19" t="s">
        <v>2628</v>
      </c>
      <c r="D3440" s="19" t="s">
        <v>18860</v>
      </c>
      <c r="E3440" s="19" t="s">
        <v>18861</v>
      </c>
      <c r="F3440" s="19" t="s">
        <v>18862</v>
      </c>
      <c r="G3440" s="19" t="s">
        <v>23</v>
      </c>
      <c r="H3440" s="19" t="s">
        <v>18863</v>
      </c>
      <c r="I3440" s="19" t="s">
        <v>944</v>
      </c>
      <c r="J3440" s="19" t="s">
        <v>888</v>
      </c>
      <c r="K3440" s="19"/>
      <c r="L3440" s="19" t="s">
        <v>27</v>
      </c>
      <c r="M3440" s="19" t="s">
        <v>39</v>
      </c>
      <c r="N3440" s="19" t="s">
        <v>18864</v>
      </c>
      <c r="O3440" s="19" t="s">
        <v>18861</v>
      </c>
      <c r="P3440" s="19" t="s">
        <v>18865</v>
      </c>
      <c r="Q3440" s="18">
        <v>4650.98</v>
      </c>
    </row>
    <row r="3441" hidden="1" spans="1:17">
      <c r="A3441" s="19" t="s">
        <v>18221</v>
      </c>
      <c r="B3441" s="19" t="s">
        <v>18222</v>
      </c>
      <c r="C3441" s="19" t="s">
        <v>2628</v>
      </c>
      <c r="D3441" s="19" t="s">
        <v>18866</v>
      </c>
      <c r="E3441" s="19" t="s">
        <v>18867</v>
      </c>
      <c r="F3441" s="19" t="s">
        <v>18868</v>
      </c>
      <c r="G3441" s="19" t="s">
        <v>23</v>
      </c>
      <c r="H3441" s="19" t="s">
        <v>18869</v>
      </c>
      <c r="I3441" s="19" t="s">
        <v>1245</v>
      </c>
      <c r="J3441" s="19" t="s">
        <v>506</v>
      </c>
      <c r="K3441" s="19"/>
      <c r="L3441" s="19" t="s">
        <v>27</v>
      </c>
      <c r="M3441" s="19" t="s">
        <v>39</v>
      </c>
      <c r="N3441" s="19" t="s">
        <v>18870</v>
      </c>
      <c r="O3441" s="19" t="s">
        <v>18867</v>
      </c>
      <c r="P3441" s="19" t="s">
        <v>18871</v>
      </c>
      <c r="Q3441" s="18">
        <v>5037.43</v>
      </c>
    </row>
    <row r="3442" hidden="1" spans="1:17">
      <c r="A3442" s="19" t="s">
        <v>18221</v>
      </c>
      <c r="B3442" s="19" t="s">
        <v>18222</v>
      </c>
      <c r="C3442" s="19" t="s">
        <v>2628</v>
      </c>
      <c r="D3442" s="19" t="s">
        <v>18872</v>
      </c>
      <c r="E3442" s="19" t="s">
        <v>18873</v>
      </c>
      <c r="F3442" s="19" t="s">
        <v>18874</v>
      </c>
      <c r="G3442" s="19" t="s">
        <v>23</v>
      </c>
      <c r="H3442" s="19" t="s">
        <v>4791</v>
      </c>
      <c r="I3442" s="19" t="s">
        <v>1620</v>
      </c>
      <c r="J3442" s="19" t="s">
        <v>9728</v>
      </c>
      <c r="K3442" s="19"/>
      <c r="L3442" s="19" t="s">
        <v>27</v>
      </c>
      <c r="M3442" s="19" t="s">
        <v>39</v>
      </c>
      <c r="N3442" s="19" t="s">
        <v>18875</v>
      </c>
      <c r="O3442" s="19" t="s">
        <v>18873</v>
      </c>
      <c r="P3442" s="19" t="s">
        <v>18876</v>
      </c>
      <c r="Q3442" s="18">
        <v>4858.92</v>
      </c>
    </row>
    <row r="3443" hidden="1" spans="1:17">
      <c r="A3443" s="19" t="s">
        <v>18877</v>
      </c>
      <c r="B3443" s="19" t="s">
        <v>18878</v>
      </c>
      <c r="C3443" s="19" t="s">
        <v>44</v>
      </c>
      <c r="D3443" s="19" t="s">
        <v>18879</v>
      </c>
      <c r="E3443" s="19" t="s">
        <v>18880</v>
      </c>
      <c r="F3443" s="19" t="s">
        <v>18881</v>
      </c>
      <c r="G3443" s="19" t="s">
        <v>23</v>
      </c>
      <c r="H3443" s="19" t="s">
        <v>18882</v>
      </c>
      <c r="I3443" s="19" t="s">
        <v>2789</v>
      </c>
      <c r="J3443" s="19" t="s">
        <v>6014</v>
      </c>
      <c r="K3443" s="19"/>
      <c r="L3443" s="19" t="s">
        <v>27</v>
      </c>
      <c r="M3443" s="19" t="s">
        <v>28</v>
      </c>
      <c r="N3443" s="19" t="s">
        <v>18883</v>
      </c>
      <c r="O3443" s="19" t="s">
        <v>18880</v>
      </c>
      <c r="P3443" s="19" t="s">
        <v>18884</v>
      </c>
      <c r="Q3443" s="18">
        <v>4520.53</v>
      </c>
    </row>
    <row r="3444" hidden="1" spans="1:17">
      <c r="A3444" s="19" t="s">
        <v>18885</v>
      </c>
      <c r="B3444" s="19" t="s">
        <v>18886</v>
      </c>
      <c r="C3444" s="19" t="s">
        <v>44</v>
      </c>
      <c r="D3444" s="19" t="s">
        <v>18887</v>
      </c>
      <c r="E3444" s="19" t="s">
        <v>18888</v>
      </c>
      <c r="F3444" s="19" t="s">
        <v>18889</v>
      </c>
      <c r="G3444" s="19" t="s">
        <v>23</v>
      </c>
      <c r="H3444" s="19" t="s">
        <v>18890</v>
      </c>
      <c r="I3444" s="19" t="s">
        <v>1656</v>
      </c>
      <c r="J3444" s="19" t="s">
        <v>990</v>
      </c>
      <c r="K3444" s="19"/>
      <c r="L3444" s="19" t="s">
        <v>27</v>
      </c>
      <c r="M3444" s="19" t="s">
        <v>28</v>
      </c>
      <c r="N3444" s="19" t="s">
        <v>18891</v>
      </c>
      <c r="O3444" s="19" t="s">
        <v>18888</v>
      </c>
      <c r="P3444" s="19" t="s">
        <v>18892</v>
      </c>
      <c r="Q3444" s="18">
        <v>4520.22</v>
      </c>
    </row>
    <row r="3445" hidden="1" spans="1:17">
      <c r="A3445" s="19" t="s">
        <v>18893</v>
      </c>
      <c r="B3445" s="19" t="s">
        <v>18894</v>
      </c>
      <c r="C3445" s="19" t="s">
        <v>44</v>
      </c>
      <c r="D3445" s="19" t="s">
        <v>18895</v>
      </c>
      <c r="E3445" s="19" t="s">
        <v>18896</v>
      </c>
      <c r="F3445" s="19" t="s">
        <v>18897</v>
      </c>
      <c r="G3445" s="19" t="s">
        <v>23</v>
      </c>
      <c r="H3445" s="19" t="s">
        <v>5073</v>
      </c>
      <c r="I3445" s="19" t="s">
        <v>349</v>
      </c>
      <c r="J3445" s="19" t="s">
        <v>18898</v>
      </c>
      <c r="K3445" s="19"/>
      <c r="L3445" s="19" t="s">
        <v>27</v>
      </c>
      <c r="M3445" s="19" t="s">
        <v>28</v>
      </c>
      <c r="N3445" s="19" t="s">
        <v>18899</v>
      </c>
      <c r="O3445" s="19" t="s">
        <v>18896</v>
      </c>
      <c r="P3445" s="19" t="s">
        <v>18900</v>
      </c>
      <c r="Q3445" s="18">
        <v>4594.77</v>
      </c>
    </row>
    <row r="3446" hidden="1" spans="1:17">
      <c r="A3446" s="19" t="s">
        <v>18156</v>
      </c>
      <c r="B3446" s="19" t="s">
        <v>18157</v>
      </c>
      <c r="C3446" s="19" t="s">
        <v>44</v>
      </c>
      <c r="D3446" s="19" t="s">
        <v>18901</v>
      </c>
      <c r="E3446" s="19" t="s">
        <v>18902</v>
      </c>
      <c r="F3446" s="19" t="s">
        <v>18903</v>
      </c>
      <c r="G3446" s="19" t="s">
        <v>23</v>
      </c>
      <c r="H3446" s="19" t="s">
        <v>2202</v>
      </c>
      <c r="I3446" s="19" t="s">
        <v>2258</v>
      </c>
      <c r="J3446" s="19" t="s">
        <v>2203</v>
      </c>
      <c r="K3446" s="19"/>
      <c r="L3446" s="19" t="s">
        <v>27</v>
      </c>
      <c r="M3446" s="19" t="s">
        <v>28</v>
      </c>
      <c r="N3446" s="19" t="s">
        <v>18904</v>
      </c>
      <c r="O3446" s="19" t="s">
        <v>18902</v>
      </c>
      <c r="P3446" s="19" t="s">
        <v>18905</v>
      </c>
      <c r="Q3446" s="18">
        <v>4444.94</v>
      </c>
    </row>
    <row r="3447" hidden="1" spans="1:17">
      <c r="A3447" s="19" t="s">
        <v>18877</v>
      </c>
      <c r="B3447" s="19" t="s">
        <v>18878</v>
      </c>
      <c r="C3447" s="19" t="s">
        <v>44</v>
      </c>
      <c r="D3447" s="19" t="s">
        <v>18906</v>
      </c>
      <c r="E3447" s="19" t="s">
        <v>18907</v>
      </c>
      <c r="F3447" s="19" t="s">
        <v>18908</v>
      </c>
      <c r="G3447" s="19" t="s">
        <v>23</v>
      </c>
      <c r="H3447" s="19" t="s">
        <v>4017</v>
      </c>
      <c r="I3447" s="19" t="s">
        <v>1171</v>
      </c>
      <c r="J3447" s="19" t="s">
        <v>4018</v>
      </c>
      <c r="K3447" s="19"/>
      <c r="L3447" s="19" t="s">
        <v>27</v>
      </c>
      <c r="M3447" s="19" t="s">
        <v>28</v>
      </c>
      <c r="N3447" s="19" t="s">
        <v>18909</v>
      </c>
      <c r="O3447" s="19" t="s">
        <v>18907</v>
      </c>
      <c r="P3447" s="19" t="s">
        <v>18910</v>
      </c>
      <c r="Q3447" s="18">
        <v>4494.97</v>
      </c>
    </row>
    <row r="3448" hidden="1" spans="1:17">
      <c r="A3448" s="19" t="s">
        <v>18885</v>
      </c>
      <c r="B3448" s="19" t="s">
        <v>18886</v>
      </c>
      <c r="C3448" s="19" t="s">
        <v>44</v>
      </c>
      <c r="D3448" s="19" t="s">
        <v>18911</v>
      </c>
      <c r="E3448" s="19" t="s">
        <v>18912</v>
      </c>
      <c r="F3448" s="19" t="s">
        <v>18913</v>
      </c>
      <c r="G3448" s="19" t="s">
        <v>23</v>
      </c>
      <c r="H3448" s="19" t="s">
        <v>18914</v>
      </c>
      <c r="I3448" s="19" t="s">
        <v>2789</v>
      </c>
      <c r="J3448" s="19" t="s">
        <v>364</v>
      </c>
      <c r="K3448" s="19"/>
      <c r="L3448" s="19" t="s">
        <v>27</v>
      </c>
      <c r="M3448" s="19" t="s">
        <v>28</v>
      </c>
      <c r="N3448" s="19" t="s">
        <v>18915</v>
      </c>
      <c r="O3448" s="19" t="s">
        <v>18912</v>
      </c>
      <c r="P3448" s="19" t="s">
        <v>18916</v>
      </c>
      <c r="Q3448" s="18">
        <v>4391.29</v>
      </c>
    </row>
    <row r="3449" hidden="1" spans="1:17">
      <c r="A3449" s="19" t="s">
        <v>18917</v>
      </c>
      <c r="B3449" s="19" t="s">
        <v>18918</v>
      </c>
      <c r="C3449" s="19" t="s">
        <v>44</v>
      </c>
      <c r="D3449" s="19" t="s">
        <v>18919</v>
      </c>
      <c r="E3449" s="19" t="s">
        <v>10930</v>
      </c>
      <c r="F3449" s="19" t="s">
        <v>18920</v>
      </c>
      <c r="G3449" s="19" t="s">
        <v>23</v>
      </c>
      <c r="H3449" s="19" t="s">
        <v>18921</v>
      </c>
      <c r="I3449" s="19" t="s">
        <v>2043</v>
      </c>
      <c r="J3449" s="19" t="s">
        <v>18922</v>
      </c>
      <c r="K3449" s="19"/>
      <c r="L3449" s="19" t="s">
        <v>27</v>
      </c>
      <c r="M3449" s="19" t="s">
        <v>28</v>
      </c>
      <c r="N3449" s="19" t="s">
        <v>18923</v>
      </c>
      <c r="O3449" s="19" t="s">
        <v>10930</v>
      </c>
      <c r="P3449" s="19" t="s">
        <v>18924</v>
      </c>
      <c r="Q3449" s="18">
        <v>4358.27</v>
      </c>
    </row>
    <row r="3450" hidden="1" spans="1:17">
      <c r="A3450" s="19" t="s">
        <v>18156</v>
      </c>
      <c r="B3450" s="19" t="s">
        <v>18157</v>
      </c>
      <c r="C3450" s="19" t="s">
        <v>44</v>
      </c>
      <c r="D3450" s="19" t="s">
        <v>18925</v>
      </c>
      <c r="E3450" s="19" t="s">
        <v>18926</v>
      </c>
      <c r="F3450" s="19" t="s">
        <v>18927</v>
      </c>
      <c r="G3450" s="19" t="s">
        <v>23</v>
      </c>
      <c r="H3450" s="19" t="s">
        <v>18928</v>
      </c>
      <c r="I3450" s="19" t="s">
        <v>1656</v>
      </c>
      <c r="J3450" s="19" t="s">
        <v>18929</v>
      </c>
      <c r="K3450" s="19"/>
      <c r="L3450" s="19" t="s">
        <v>27</v>
      </c>
      <c r="M3450" s="19" t="s">
        <v>28</v>
      </c>
      <c r="N3450" s="19" t="s">
        <v>18930</v>
      </c>
      <c r="O3450" s="19" t="s">
        <v>18926</v>
      </c>
      <c r="P3450" s="19"/>
      <c r="Q3450" s="18">
        <v>4393.01</v>
      </c>
    </row>
    <row r="3451" hidden="1" spans="1:17">
      <c r="A3451" s="19" t="s">
        <v>18156</v>
      </c>
      <c r="B3451" s="19" t="s">
        <v>18157</v>
      </c>
      <c r="C3451" s="19" t="s">
        <v>44</v>
      </c>
      <c r="D3451" s="19" t="s">
        <v>18931</v>
      </c>
      <c r="E3451" s="19" t="s">
        <v>18932</v>
      </c>
      <c r="F3451" s="19" t="s">
        <v>18933</v>
      </c>
      <c r="G3451" s="19" t="s">
        <v>23</v>
      </c>
      <c r="H3451" s="19" t="s">
        <v>18934</v>
      </c>
      <c r="I3451" s="19" t="s">
        <v>744</v>
      </c>
      <c r="J3451" s="19" t="s">
        <v>18935</v>
      </c>
      <c r="K3451" s="19"/>
      <c r="L3451" s="19" t="s">
        <v>27</v>
      </c>
      <c r="M3451" s="19" t="s">
        <v>28</v>
      </c>
      <c r="N3451" s="19" t="s">
        <v>18936</v>
      </c>
      <c r="O3451" s="19" t="s">
        <v>18932</v>
      </c>
      <c r="P3451" s="19" t="s">
        <v>18937</v>
      </c>
      <c r="Q3451" s="18">
        <v>4568.01</v>
      </c>
    </row>
    <row r="3452" hidden="1" spans="1:17">
      <c r="A3452" s="19" t="s">
        <v>18938</v>
      </c>
      <c r="B3452" s="19" t="s">
        <v>18939</v>
      </c>
      <c r="C3452" s="19" t="s">
        <v>44</v>
      </c>
      <c r="D3452" s="19" t="s">
        <v>18940</v>
      </c>
      <c r="E3452" s="19" t="s">
        <v>18941</v>
      </c>
      <c r="F3452" s="19" t="s">
        <v>18942</v>
      </c>
      <c r="G3452" s="19" t="s">
        <v>23</v>
      </c>
      <c r="H3452" s="19" t="s">
        <v>18943</v>
      </c>
      <c r="I3452" s="19" t="s">
        <v>8479</v>
      </c>
      <c r="J3452" s="19" t="s">
        <v>18944</v>
      </c>
      <c r="K3452" s="19"/>
      <c r="L3452" s="19" t="s">
        <v>27</v>
      </c>
      <c r="M3452" s="19" t="s">
        <v>28</v>
      </c>
      <c r="N3452" s="19" t="s">
        <v>18945</v>
      </c>
      <c r="O3452" s="19" t="s">
        <v>18941</v>
      </c>
      <c r="P3452" s="19" t="s">
        <v>18946</v>
      </c>
      <c r="Q3452" s="18">
        <v>4587.33</v>
      </c>
    </row>
    <row r="3453" hidden="1" spans="1:17">
      <c r="A3453" s="19" t="s">
        <v>18885</v>
      </c>
      <c r="B3453" s="19" t="s">
        <v>18886</v>
      </c>
      <c r="C3453" s="19" t="s">
        <v>44</v>
      </c>
      <c r="D3453" s="19" t="s">
        <v>18947</v>
      </c>
      <c r="E3453" s="19" t="s">
        <v>18948</v>
      </c>
      <c r="F3453" s="19" t="s">
        <v>18949</v>
      </c>
      <c r="G3453" s="19" t="s">
        <v>23</v>
      </c>
      <c r="H3453" s="19" t="s">
        <v>18950</v>
      </c>
      <c r="I3453" s="19" t="s">
        <v>832</v>
      </c>
      <c r="J3453" s="19" t="s">
        <v>544</v>
      </c>
      <c r="K3453" s="19"/>
      <c r="L3453" s="19" t="s">
        <v>27</v>
      </c>
      <c r="M3453" s="19" t="s">
        <v>28</v>
      </c>
      <c r="N3453" s="19" t="s">
        <v>18951</v>
      </c>
      <c r="O3453" s="19" t="s">
        <v>18948</v>
      </c>
      <c r="P3453" s="19" t="s">
        <v>18952</v>
      </c>
      <c r="Q3453" s="18">
        <v>4780.27</v>
      </c>
    </row>
    <row r="3454" hidden="1" spans="1:17">
      <c r="A3454" s="19" t="s">
        <v>18877</v>
      </c>
      <c r="B3454" s="19" t="s">
        <v>18878</v>
      </c>
      <c r="C3454" s="19" t="s">
        <v>44</v>
      </c>
      <c r="D3454" s="19" t="s">
        <v>18953</v>
      </c>
      <c r="E3454" s="19" t="s">
        <v>18954</v>
      </c>
      <c r="F3454" s="19" t="s">
        <v>18955</v>
      </c>
      <c r="G3454" s="19" t="s">
        <v>23</v>
      </c>
      <c r="H3454" s="19" t="s">
        <v>15301</v>
      </c>
      <c r="I3454" s="19" t="s">
        <v>2237</v>
      </c>
      <c r="J3454" s="19" t="s">
        <v>7021</v>
      </c>
      <c r="K3454" s="19"/>
      <c r="L3454" s="19" t="s">
        <v>27</v>
      </c>
      <c r="M3454" s="19" t="s">
        <v>28</v>
      </c>
      <c r="N3454" s="19" t="s">
        <v>18956</v>
      </c>
      <c r="O3454" s="19" t="s">
        <v>18954</v>
      </c>
      <c r="P3454" s="19" t="s">
        <v>18957</v>
      </c>
      <c r="Q3454" s="18">
        <v>4955.02</v>
      </c>
    </row>
    <row r="3455" hidden="1" spans="1:17">
      <c r="A3455" s="19" t="s">
        <v>18958</v>
      </c>
      <c r="B3455" s="19" t="s">
        <v>18959</v>
      </c>
      <c r="C3455" s="19" t="s">
        <v>44</v>
      </c>
      <c r="D3455" s="19" t="s">
        <v>18960</v>
      </c>
      <c r="E3455" s="19" t="s">
        <v>18961</v>
      </c>
      <c r="F3455" s="19" t="s">
        <v>18962</v>
      </c>
      <c r="G3455" s="19" t="s">
        <v>48</v>
      </c>
      <c r="H3455" s="19" t="s">
        <v>18963</v>
      </c>
      <c r="I3455" s="19" t="s">
        <v>13483</v>
      </c>
      <c r="J3455" s="19" t="s">
        <v>945</v>
      </c>
      <c r="K3455" s="19"/>
      <c r="L3455" s="19" t="s">
        <v>27</v>
      </c>
      <c r="M3455" s="19" t="s">
        <v>28</v>
      </c>
      <c r="N3455" s="19" t="s">
        <v>18964</v>
      </c>
      <c r="O3455" s="19" t="s">
        <v>18961</v>
      </c>
      <c r="P3455" s="19" t="s">
        <v>18965</v>
      </c>
      <c r="Q3455" s="18">
        <v>3634.54</v>
      </c>
    </row>
    <row r="3456" hidden="1" spans="1:17">
      <c r="A3456" s="19" t="s">
        <v>18966</v>
      </c>
      <c r="B3456" s="19" t="s">
        <v>18967</v>
      </c>
      <c r="C3456" s="19" t="s">
        <v>44</v>
      </c>
      <c r="D3456" s="19" t="s">
        <v>18968</v>
      </c>
      <c r="E3456" s="19" t="s">
        <v>18969</v>
      </c>
      <c r="F3456" s="19" t="s">
        <v>18970</v>
      </c>
      <c r="G3456" s="19" t="s">
        <v>23</v>
      </c>
      <c r="H3456" s="19" t="s">
        <v>145</v>
      </c>
      <c r="I3456" s="19" t="s">
        <v>8479</v>
      </c>
      <c r="J3456" s="19" t="s">
        <v>990</v>
      </c>
      <c r="K3456" s="19"/>
      <c r="L3456" s="19" t="s">
        <v>27</v>
      </c>
      <c r="M3456" s="19" t="s">
        <v>28</v>
      </c>
      <c r="N3456" s="19" t="s">
        <v>18971</v>
      </c>
      <c r="O3456" s="19" t="s">
        <v>18969</v>
      </c>
      <c r="P3456" s="19" t="s">
        <v>18972</v>
      </c>
      <c r="Q3456" s="18">
        <v>4144.9</v>
      </c>
    </row>
    <row r="3457" hidden="1" spans="1:17">
      <c r="A3457" s="19" t="s">
        <v>18156</v>
      </c>
      <c r="B3457" s="19" t="s">
        <v>18157</v>
      </c>
      <c r="C3457" s="19" t="s">
        <v>44</v>
      </c>
      <c r="D3457" s="19" t="s">
        <v>18973</v>
      </c>
      <c r="E3457" s="19" t="s">
        <v>18974</v>
      </c>
      <c r="F3457" s="19" t="s">
        <v>18975</v>
      </c>
      <c r="G3457" s="19" t="s">
        <v>23</v>
      </c>
      <c r="H3457" s="19" t="s">
        <v>13354</v>
      </c>
      <c r="I3457" s="19" t="s">
        <v>744</v>
      </c>
      <c r="J3457" s="19" t="s">
        <v>2721</v>
      </c>
      <c r="K3457" s="19"/>
      <c r="L3457" s="19" t="s">
        <v>27</v>
      </c>
      <c r="M3457" s="19" t="s">
        <v>28</v>
      </c>
      <c r="N3457" s="19" t="s">
        <v>18976</v>
      </c>
      <c r="O3457" s="19" t="s">
        <v>18974</v>
      </c>
      <c r="P3457" s="19" t="s">
        <v>18977</v>
      </c>
      <c r="Q3457" s="18">
        <v>4739.79</v>
      </c>
    </row>
    <row r="3458" hidden="1" spans="1:17">
      <c r="A3458" s="19" t="s">
        <v>18885</v>
      </c>
      <c r="B3458" s="19" t="s">
        <v>18886</v>
      </c>
      <c r="C3458" s="19" t="s">
        <v>44</v>
      </c>
      <c r="D3458" s="19" t="s">
        <v>18978</v>
      </c>
      <c r="E3458" s="19" t="s">
        <v>18979</v>
      </c>
      <c r="F3458" s="19" t="s">
        <v>18980</v>
      </c>
      <c r="G3458" s="19" t="s">
        <v>23</v>
      </c>
      <c r="H3458" s="19" t="s">
        <v>653</v>
      </c>
      <c r="I3458" s="19" t="s">
        <v>744</v>
      </c>
      <c r="J3458" s="19" t="s">
        <v>1181</v>
      </c>
      <c r="K3458" s="19"/>
      <c r="L3458" s="19" t="s">
        <v>27</v>
      </c>
      <c r="M3458" s="19" t="s">
        <v>28</v>
      </c>
      <c r="N3458" s="19" t="s">
        <v>18981</v>
      </c>
      <c r="O3458" s="19" t="s">
        <v>18979</v>
      </c>
      <c r="P3458" s="19" t="s">
        <v>18982</v>
      </c>
      <c r="Q3458" s="18">
        <v>4527.23</v>
      </c>
    </row>
    <row r="3459" hidden="1" spans="1:17">
      <c r="A3459" s="19" t="s">
        <v>18983</v>
      </c>
      <c r="B3459" s="19" t="s">
        <v>18984</v>
      </c>
      <c r="C3459" s="19" t="s">
        <v>44</v>
      </c>
      <c r="D3459" s="19" t="s">
        <v>18985</v>
      </c>
      <c r="E3459" s="19" t="s">
        <v>18986</v>
      </c>
      <c r="F3459" s="19" t="s">
        <v>18987</v>
      </c>
      <c r="G3459" s="19" t="s">
        <v>23</v>
      </c>
      <c r="H3459" s="19" t="s">
        <v>18988</v>
      </c>
      <c r="I3459" s="19" t="s">
        <v>1190</v>
      </c>
      <c r="J3459" s="19" t="s">
        <v>5914</v>
      </c>
      <c r="K3459" s="19"/>
      <c r="L3459" s="19" t="s">
        <v>27</v>
      </c>
      <c r="M3459" s="19" t="s">
        <v>28</v>
      </c>
      <c r="N3459" s="19" t="s">
        <v>18989</v>
      </c>
      <c r="O3459" s="19" t="s">
        <v>18986</v>
      </c>
      <c r="P3459" s="19" t="s">
        <v>18990</v>
      </c>
      <c r="Q3459" s="18">
        <v>5188.2</v>
      </c>
    </row>
    <row r="3460" hidden="1" spans="1:17">
      <c r="A3460" s="19" t="s">
        <v>18156</v>
      </c>
      <c r="B3460" s="19" t="s">
        <v>18157</v>
      </c>
      <c r="C3460" s="19" t="s">
        <v>44</v>
      </c>
      <c r="D3460" s="19" t="s">
        <v>18991</v>
      </c>
      <c r="E3460" s="19" t="s">
        <v>18992</v>
      </c>
      <c r="F3460" s="19" t="s">
        <v>18993</v>
      </c>
      <c r="G3460" s="19" t="s">
        <v>23</v>
      </c>
      <c r="H3460" s="19" t="s">
        <v>145</v>
      </c>
      <c r="I3460" s="19" t="s">
        <v>1190</v>
      </c>
      <c r="J3460" s="19" t="s">
        <v>990</v>
      </c>
      <c r="K3460" s="19"/>
      <c r="L3460" s="19" t="s">
        <v>27</v>
      </c>
      <c r="M3460" s="19" t="s">
        <v>28</v>
      </c>
      <c r="N3460" s="19" t="s">
        <v>18994</v>
      </c>
      <c r="O3460" s="19" t="s">
        <v>18992</v>
      </c>
      <c r="P3460" s="19" t="s">
        <v>18995</v>
      </c>
      <c r="Q3460" s="18">
        <v>4407.93</v>
      </c>
    </row>
    <row r="3461" hidden="1" spans="1:17">
      <c r="A3461" s="19" t="s">
        <v>18996</v>
      </c>
      <c r="B3461" s="19" t="s">
        <v>18997</v>
      </c>
      <c r="C3461" s="19" t="s">
        <v>44</v>
      </c>
      <c r="D3461" s="19" t="s">
        <v>18998</v>
      </c>
      <c r="E3461" s="19" t="s">
        <v>18999</v>
      </c>
      <c r="F3461" s="19" t="s">
        <v>19000</v>
      </c>
      <c r="G3461" s="19" t="s">
        <v>23</v>
      </c>
      <c r="H3461" s="19" t="s">
        <v>1081</v>
      </c>
      <c r="I3461" s="19" t="s">
        <v>334</v>
      </c>
      <c r="J3461" s="19" t="s">
        <v>848</v>
      </c>
      <c r="K3461" s="19"/>
      <c r="L3461" s="19" t="s">
        <v>27</v>
      </c>
      <c r="M3461" s="19" t="s">
        <v>28</v>
      </c>
      <c r="N3461" s="19" t="s">
        <v>19001</v>
      </c>
      <c r="O3461" s="19" t="s">
        <v>18999</v>
      </c>
      <c r="P3461" s="19" t="s">
        <v>19002</v>
      </c>
      <c r="Q3461" s="18">
        <v>3742.44</v>
      </c>
    </row>
    <row r="3462" hidden="1" spans="1:17">
      <c r="A3462" s="19" t="s">
        <v>18877</v>
      </c>
      <c r="B3462" s="19" t="s">
        <v>18878</v>
      </c>
      <c r="C3462" s="19" t="s">
        <v>44</v>
      </c>
      <c r="D3462" s="19" t="s">
        <v>19003</v>
      </c>
      <c r="E3462" s="19" t="s">
        <v>19004</v>
      </c>
      <c r="F3462" s="19" t="s">
        <v>19005</v>
      </c>
      <c r="G3462" s="19" t="s">
        <v>23</v>
      </c>
      <c r="H3462" s="19" t="s">
        <v>6303</v>
      </c>
      <c r="I3462" s="19" t="s">
        <v>944</v>
      </c>
      <c r="J3462" s="19" t="s">
        <v>19006</v>
      </c>
      <c r="K3462" s="19"/>
      <c r="L3462" s="19" t="s">
        <v>27</v>
      </c>
      <c r="M3462" s="19" t="s">
        <v>28</v>
      </c>
      <c r="N3462" s="19" t="s">
        <v>19007</v>
      </c>
      <c r="O3462" s="19" t="s">
        <v>19004</v>
      </c>
      <c r="P3462" s="19" t="s">
        <v>19008</v>
      </c>
      <c r="Q3462" s="18">
        <v>4520.22</v>
      </c>
    </row>
    <row r="3463" hidden="1" spans="1:17">
      <c r="A3463" s="19" t="s">
        <v>19009</v>
      </c>
      <c r="B3463" s="19" t="s">
        <v>19010</v>
      </c>
      <c r="C3463" s="19" t="s">
        <v>44</v>
      </c>
      <c r="D3463" s="19" t="s">
        <v>19011</v>
      </c>
      <c r="E3463" s="19" t="s">
        <v>19012</v>
      </c>
      <c r="F3463" s="19" t="s">
        <v>19013</v>
      </c>
      <c r="G3463" s="19" t="s">
        <v>23</v>
      </c>
      <c r="H3463" s="19" t="s">
        <v>19014</v>
      </c>
      <c r="I3463" s="19" t="s">
        <v>572</v>
      </c>
      <c r="J3463" s="19" t="s">
        <v>19015</v>
      </c>
      <c r="K3463" s="19"/>
      <c r="L3463" s="19" t="s">
        <v>27</v>
      </c>
      <c r="M3463" s="19" t="s">
        <v>28</v>
      </c>
      <c r="N3463" s="19" t="s">
        <v>19016</v>
      </c>
      <c r="O3463" s="19" t="s">
        <v>19012</v>
      </c>
      <c r="P3463" s="19" t="s">
        <v>19017</v>
      </c>
      <c r="Q3463" s="18">
        <v>5409.33</v>
      </c>
    </row>
    <row r="3464" hidden="1" spans="1:17">
      <c r="A3464" s="19" t="s">
        <v>19018</v>
      </c>
      <c r="B3464" s="19" t="s">
        <v>19019</v>
      </c>
      <c r="C3464" s="19" t="s">
        <v>44</v>
      </c>
      <c r="D3464" s="19" t="s">
        <v>19020</v>
      </c>
      <c r="E3464" s="19" t="s">
        <v>19021</v>
      </c>
      <c r="F3464" s="19" t="s">
        <v>19022</v>
      </c>
      <c r="G3464" s="19" t="s">
        <v>23</v>
      </c>
      <c r="H3464" s="19" t="s">
        <v>19023</v>
      </c>
      <c r="I3464" s="19" t="s">
        <v>1171</v>
      </c>
      <c r="J3464" s="19" t="s">
        <v>1181</v>
      </c>
      <c r="K3464" s="19"/>
      <c r="L3464" s="19" t="s">
        <v>27</v>
      </c>
      <c r="M3464" s="19" t="s">
        <v>28</v>
      </c>
      <c r="N3464" s="19" t="s">
        <v>19024</v>
      </c>
      <c r="O3464" s="19" t="s">
        <v>19021</v>
      </c>
      <c r="P3464" s="19" t="s">
        <v>19025</v>
      </c>
      <c r="Q3464" s="18">
        <v>4517.14</v>
      </c>
    </row>
    <row r="3465" hidden="1" spans="1:17">
      <c r="A3465" s="19" t="s">
        <v>18156</v>
      </c>
      <c r="B3465" s="19" t="s">
        <v>18157</v>
      </c>
      <c r="C3465" s="19" t="s">
        <v>44</v>
      </c>
      <c r="D3465" s="19" t="s">
        <v>19026</v>
      </c>
      <c r="E3465" s="19" t="s">
        <v>19027</v>
      </c>
      <c r="F3465" s="19" t="s">
        <v>19028</v>
      </c>
      <c r="G3465" s="19" t="s">
        <v>23</v>
      </c>
      <c r="H3465" s="19" t="s">
        <v>19029</v>
      </c>
      <c r="I3465" s="19" t="s">
        <v>744</v>
      </c>
      <c r="J3465" s="19" t="s">
        <v>19030</v>
      </c>
      <c r="K3465" s="19"/>
      <c r="L3465" s="19" t="s">
        <v>27</v>
      </c>
      <c r="M3465" s="19" t="s">
        <v>28</v>
      </c>
      <c r="N3465" s="19" t="s">
        <v>19031</v>
      </c>
      <c r="O3465" s="19" t="s">
        <v>19027</v>
      </c>
      <c r="P3465" s="19"/>
      <c r="Q3465" s="18">
        <v>4649.28</v>
      </c>
    </row>
    <row r="3466" hidden="1" spans="1:17">
      <c r="A3466" s="19" t="s">
        <v>19032</v>
      </c>
      <c r="B3466" s="19" t="s">
        <v>19033</v>
      </c>
      <c r="C3466" s="19" t="s">
        <v>44</v>
      </c>
      <c r="D3466" s="19" t="s">
        <v>19034</v>
      </c>
      <c r="E3466" s="19" t="s">
        <v>19035</v>
      </c>
      <c r="F3466" s="19" t="s">
        <v>19036</v>
      </c>
      <c r="G3466" s="19" t="s">
        <v>23</v>
      </c>
      <c r="H3466" s="19" t="s">
        <v>2673</v>
      </c>
      <c r="I3466" s="19" t="s">
        <v>3878</v>
      </c>
      <c r="J3466" s="19" t="s">
        <v>3676</v>
      </c>
      <c r="K3466" s="19"/>
      <c r="L3466" s="19" t="s">
        <v>27</v>
      </c>
      <c r="M3466" s="19" t="s">
        <v>28</v>
      </c>
      <c r="N3466" s="19" t="s">
        <v>19037</v>
      </c>
      <c r="O3466" s="19" t="s">
        <v>19035</v>
      </c>
      <c r="P3466" s="19" t="s">
        <v>19038</v>
      </c>
      <c r="Q3466" s="18">
        <v>5151.69</v>
      </c>
    </row>
    <row r="3467" hidden="1" spans="1:17">
      <c r="A3467" s="19" t="s">
        <v>18958</v>
      </c>
      <c r="B3467" s="19" t="s">
        <v>18959</v>
      </c>
      <c r="C3467" s="19" t="s">
        <v>44</v>
      </c>
      <c r="D3467" s="19" t="s">
        <v>19039</v>
      </c>
      <c r="E3467" s="19" t="s">
        <v>19040</v>
      </c>
      <c r="F3467" s="19" t="s">
        <v>19041</v>
      </c>
      <c r="G3467" s="19" t="s">
        <v>48</v>
      </c>
      <c r="H3467" s="19" t="s">
        <v>19042</v>
      </c>
      <c r="I3467" s="19" t="s">
        <v>1592</v>
      </c>
      <c r="J3467" s="19" t="s">
        <v>3008</v>
      </c>
      <c r="K3467" s="19"/>
      <c r="L3467" s="19" t="s">
        <v>27</v>
      </c>
      <c r="M3467" s="19" t="s">
        <v>28</v>
      </c>
      <c r="N3467" s="19" t="s">
        <v>19043</v>
      </c>
      <c r="O3467" s="19" t="s">
        <v>19040</v>
      </c>
      <c r="P3467" s="19" t="s">
        <v>19044</v>
      </c>
      <c r="Q3467" s="18">
        <v>3852.05</v>
      </c>
    </row>
    <row r="3468" hidden="1" spans="1:17">
      <c r="A3468" s="19" t="s">
        <v>18877</v>
      </c>
      <c r="B3468" s="19" t="s">
        <v>18878</v>
      </c>
      <c r="C3468" s="19" t="s">
        <v>44</v>
      </c>
      <c r="D3468" s="19" t="s">
        <v>19045</v>
      </c>
      <c r="E3468" s="19" t="s">
        <v>19046</v>
      </c>
      <c r="F3468" s="19" t="s">
        <v>19047</v>
      </c>
      <c r="G3468" s="19" t="s">
        <v>23</v>
      </c>
      <c r="H3468" s="19" t="s">
        <v>19048</v>
      </c>
      <c r="I3468" s="19" t="s">
        <v>543</v>
      </c>
      <c r="J3468" s="19" t="s">
        <v>19049</v>
      </c>
      <c r="K3468" s="19"/>
      <c r="L3468" s="19" t="s">
        <v>27</v>
      </c>
      <c r="M3468" s="19" t="s">
        <v>28</v>
      </c>
      <c r="N3468" s="19" t="s">
        <v>19050</v>
      </c>
      <c r="O3468" s="19" t="s">
        <v>19046</v>
      </c>
      <c r="P3468" s="19" t="s">
        <v>19051</v>
      </c>
      <c r="Q3468" s="18">
        <v>4657.27</v>
      </c>
    </row>
    <row r="3469" hidden="1" spans="1:17">
      <c r="A3469" s="19" t="s">
        <v>18156</v>
      </c>
      <c r="B3469" s="19" t="s">
        <v>18157</v>
      </c>
      <c r="C3469" s="19" t="s">
        <v>44</v>
      </c>
      <c r="D3469" s="19" t="s">
        <v>19052</v>
      </c>
      <c r="E3469" s="19" t="s">
        <v>19053</v>
      </c>
      <c r="F3469" s="19" t="s">
        <v>19054</v>
      </c>
      <c r="G3469" s="19" t="s">
        <v>23</v>
      </c>
      <c r="H3469" s="19" t="s">
        <v>19055</v>
      </c>
      <c r="I3469" s="19" t="s">
        <v>5954</v>
      </c>
      <c r="J3469" s="19" t="s">
        <v>990</v>
      </c>
      <c r="K3469" s="19"/>
      <c r="L3469" s="19" t="s">
        <v>27</v>
      </c>
      <c r="M3469" s="19" t="s">
        <v>28</v>
      </c>
      <c r="N3469" s="19" t="s">
        <v>19056</v>
      </c>
      <c r="O3469" s="19" t="s">
        <v>19053</v>
      </c>
      <c r="P3469" s="19" t="s">
        <v>19057</v>
      </c>
      <c r="Q3469" s="18">
        <v>4334.44</v>
      </c>
    </row>
    <row r="3470" hidden="1" spans="1:17">
      <c r="A3470" s="19" t="s">
        <v>18156</v>
      </c>
      <c r="B3470" s="19" t="s">
        <v>18157</v>
      </c>
      <c r="C3470" s="19" t="s">
        <v>44</v>
      </c>
      <c r="D3470" s="19" t="s">
        <v>19058</v>
      </c>
      <c r="E3470" s="19" t="s">
        <v>19059</v>
      </c>
      <c r="F3470" s="19" t="s">
        <v>19060</v>
      </c>
      <c r="G3470" s="19" t="s">
        <v>23</v>
      </c>
      <c r="H3470" s="19" t="s">
        <v>5377</v>
      </c>
      <c r="I3470" s="19" t="s">
        <v>59</v>
      </c>
      <c r="J3470" s="19" t="s">
        <v>19061</v>
      </c>
      <c r="K3470" s="19"/>
      <c r="L3470" s="19" t="s">
        <v>27</v>
      </c>
      <c r="M3470" s="19" t="s">
        <v>28</v>
      </c>
      <c r="N3470" s="19" t="s">
        <v>19062</v>
      </c>
      <c r="O3470" s="19" t="s">
        <v>19059</v>
      </c>
      <c r="P3470" s="19"/>
      <c r="Q3470" s="18">
        <v>3950.86</v>
      </c>
    </row>
    <row r="3471" hidden="1" spans="1:17">
      <c r="A3471" s="19" t="s">
        <v>873</v>
      </c>
      <c r="B3471" s="19" t="s">
        <v>874</v>
      </c>
      <c r="C3471" s="19" t="s">
        <v>19</v>
      </c>
      <c r="D3471" s="19" t="s">
        <v>19063</v>
      </c>
      <c r="E3471" s="19" t="s">
        <v>19064</v>
      </c>
      <c r="F3471" s="19" t="s">
        <v>19065</v>
      </c>
      <c r="G3471" s="19" t="s">
        <v>23</v>
      </c>
      <c r="H3471" s="19" t="s">
        <v>19066</v>
      </c>
      <c r="I3471" s="19" t="s">
        <v>2237</v>
      </c>
      <c r="J3471" s="19" t="s">
        <v>3069</v>
      </c>
      <c r="K3471" s="19"/>
      <c r="L3471" s="19" t="s">
        <v>27</v>
      </c>
      <c r="M3471" s="19" t="s">
        <v>28</v>
      </c>
      <c r="N3471" s="19" t="s">
        <v>19067</v>
      </c>
      <c r="O3471" s="19" t="s">
        <v>19064</v>
      </c>
      <c r="P3471" s="19" t="s">
        <v>19068</v>
      </c>
      <c r="Q3471" s="18">
        <v>4651.29</v>
      </c>
    </row>
    <row r="3472" hidden="1" spans="1:17">
      <c r="A3472" s="19" t="s">
        <v>18877</v>
      </c>
      <c r="B3472" s="19" t="s">
        <v>18878</v>
      </c>
      <c r="C3472" s="19" t="s">
        <v>44</v>
      </c>
      <c r="D3472" s="19" t="s">
        <v>19069</v>
      </c>
      <c r="E3472" s="19" t="s">
        <v>19070</v>
      </c>
      <c r="F3472" s="19" t="s">
        <v>19071</v>
      </c>
      <c r="G3472" s="19" t="s">
        <v>23</v>
      </c>
      <c r="H3472" s="19" t="s">
        <v>19072</v>
      </c>
      <c r="I3472" s="19" t="s">
        <v>1190</v>
      </c>
      <c r="J3472" s="19" t="s">
        <v>420</v>
      </c>
      <c r="K3472" s="19"/>
      <c r="L3472" s="19" t="s">
        <v>27</v>
      </c>
      <c r="M3472" s="19" t="s">
        <v>28</v>
      </c>
      <c r="N3472" s="19" t="s">
        <v>19073</v>
      </c>
      <c r="O3472" s="19" t="s">
        <v>19070</v>
      </c>
      <c r="P3472" s="19" t="s">
        <v>19074</v>
      </c>
      <c r="Q3472" s="18">
        <v>4883.28</v>
      </c>
    </row>
    <row r="3473" hidden="1" spans="1:17">
      <c r="A3473" s="19" t="s">
        <v>18156</v>
      </c>
      <c r="B3473" s="19" t="s">
        <v>18157</v>
      </c>
      <c r="C3473" s="19" t="s">
        <v>44</v>
      </c>
      <c r="D3473" s="19" t="s">
        <v>19075</v>
      </c>
      <c r="E3473" s="19" t="s">
        <v>19076</v>
      </c>
      <c r="F3473" s="19" t="s">
        <v>19077</v>
      </c>
      <c r="G3473" s="19" t="s">
        <v>23</v>
      </c>
      <c r="H3473" s="19" t="s">
        <v>19078</v>
      </c>
      <c r="I3473" s="19" t="s">
        <v>8479</v>
      </c>
      <c r="J3473" s="19" t="s">
        <v>247</v>
      </c>
      <c r="K3473" s="19"/>
      <c r="L3473" s="19" t="s">
        <v>27</v>
      </c>
      <c r="M3473" s="19" t="s">
        <v>28</v>
      </c>
      <c r="N3473" s="19" t="s">
        <v>19079</v>
      </c>
      <c r="O3473" s="19" t="s">
        <v>19076</v>
      </c>
      <c r="P3473" s="19" t="s">
        <v>19080</v>
      </c>
      <c r="Q3473" s="18">
        <v>4002.84</v>
      </c>
    </row>
    <row r="3474" hidden="1" spans="1:17">
      <c r="A3474" s="19" t="s">
        <v>18156</v>
      </c>
      <c r="B3474" s="19" t="s">
        <v>18157</v>
      </c>
      <c r="C3474" s="19" t="s">
        <v>44</v>
      </c>
      <c r="D3474" s="19" t="s">
        <v>19081</v>
      </c>
      <c r="E3474" s="19" t="s">
        <v>19082</v>
      </c>
      <c r="F3474" s="19" t="s">
        <v>19083</v>
      </c>
      <c r="G3474" s="19" t="s">
        <v>23</v>
      </c>
      <c r="H3474" s="19" t="s">
        <v>13644</v>
      </c>
      <c r="I3474" s="19" t="s">
        <v>19084</v>
      </c>
      <c r="J3474" s="19" t="s">
        <v>19085</v>
      </c>
      <c r="K3474" s="19"/>
      <c r="L3474" s="19" t="s">
        <v>27</v>
      </c>
      <c r="M3474" s="19" t="s">
        <v>28</v>
      </c>
      <c r="N3474" s="19" t="s">
        <v>19086</v>
      </c>
      <c r="O3474" s="19" t="s">
        <v>19082</v>
      </c>
      <c r="P3474" s="19" t="s">
        <v>19087</v>
      </c>
      <c r="Q3474" s="18">
        <v>4383.5</v>
      </c>
    </row>
    <row r="3475" hidden="1" spans="1:17">
      <c r="A3475" s="19" t="s">
        <v>18877</v>
      </c>
      <c r="B3475" s="19" t="s">
        <v>18878</v>
      </c>
      <c r="C3475" s="19" t="s">
        <v>44</v>
      </c>
      <c r="D3475" s="19" t="s">
        <v>19088</v>
      </c>
      <c r="E3475" s="19" t="s">
        <v>19089</v>
      </c>
      <c r="F3475" s="19" t="s">
        <v>19090</v>
      </c>
      <c r="G3475" s="19" t="s">
        <v>23</v>
      </c>
      <c r="H3475" s="19" t="s">
        <v>4036</v>
      </c>
      <c r="I3475" s="19" t="s">
        <v>5763</v>
      </c>
      <c r="J3475" s="19" t="s">
        <v>4037</v>
      </c>
      <c r="K3475" s="19"/>
      <c r="L3475" s="19" t="s">
        <v>27</v>
      </c>
      <c r="M3475" s="19" t="s">
        <v>28</v>
      </c>
      <c r="N3475" s="19" t="s">
        <v>19091</v>
      </c>
      <c r="O3475" s="19" t="s">
        <v>19089</v>
      </c>
      <c r="P3475" s="19" t="s">
        <v>19092</v>
      </c>
      <c r="Q3475" s="18">
        <v>4666.85</v>
      </c>
    </row>
    <row r="3476" hidden="1" spans="1:17">
      <c r="A3476" s="19" t="s">
        <v>19093</v>
      </c>
      <c r="B3476" s="19" t="s">
        <v>19094</v>
      </c>
      <c r="C3476" s="19" t="s">
        <v>44</v>
      </c>
      <c r="D3476" s="19" t="s">
        <v>19095</v>
      </c>
      <c r="E3476" s="19" t="s">
        <v>19096</v>
      </c>
      <c r="F3476" s="19" t="s">
        <v>19097</v>
      </c>
      <c r="G3476" s="19" t="s">
        <v>23</v>
      </c>
      <c r="H3476" s="19" t="s">
        <v>8097</v>
      </c>
      <c r="I3476" s="19" t="s">
        <v>744</v>
      </c>
      <c r="J3476" s="19" t="s">
        <v>19098</v>
      </c>
      <c r="K3476" s="19"/>
      <c r="L3476" s="19" t="s">
        <v>27</v>
      </c>
      <c r="M3476" s="19" t="s">
        <v>28</v>
      </c>
      <c r="N3476" s="19" t="s">
        <v>19099</v>
      </c>
      <c r="O3476" s="19" t="s">
        <v>19096</v>
      </c>
      <c r="P3476" s="19" t="s">
        <v>19100</v>
      </c>
      <c r="Q3476" s="18">
        <v>4792.9</v>
      </c>
    </row>
    <row r="3477" hidden="1" spans="1:17">
      <c r="A3477" s="19" t="s">
        <v>18917</v>
      </c>
      <c r="B3477" s="19" t="s">
        <v>18918</v>
      </c>
      <c r="C3477" s="19" t="s">
        <v>44</v>
      </c>
      <c r="D3477" s="19" t="s">
        <v>19101</v>
      </c>
      <c r="E3477" s="19" t="s">
        <v>19102</v>
      </c>
      <c r="F3477" s="19" t="s">
        <v>19103</v>
      </c>
      <c r="G3477" s="19" t="s">
        <v>23</v>
      </c>
      <c r="H3477" s="19" t="s">
        <v>19104</v>
      </c>
      <c r="I3477" s="19" t="s">
        <v>341</v>
      </c>
      <c r="J3477" s="19" t="s">
        <v>2618</v>
      </c>
      <c r="K3477" s="19"/>
      <c r="L3477" s="19" t="s">
        <v>27</v>
      </c>
      <c r="M3477" s="19" t="s">
        <v>28</v>
      </c>
      <c r="N3477" s="19" t="s">
        <v>19105</v>
      </c>
      <c r="O3477" s="19" t="s">
        <v>19102</v>
      </c>
      <c r="P3477" s="19" t="s">
        <v>19106</v>
      </c>
      <c r="Q3477" s="18">
        <v>4591.64</v>
      </c>
    </row>
    <row r="3478" hidden="1" spans="1:17">
      <c r="A3478" s="19" t="s">
        <v>19107</v>
      </c>
      <c r="B3478" s="19" t="s">
        <v>19108</v>
      </c>
      <c r="C3478" s="19" t="s">
        <v>44</v>
      </c>
      <c r="D3478" s="19" t="s">
        <v>19109</v>
      </c>
      <c r="E3478" s="19" t="s">
        <v>19110</v>
      </c>
      <c r="F3478" s="19" t="s">
        <v>19111</v>
      </c>
      <c r="G3478" s="19" t="s">
        <v>23</v>
      </c>
      <c r="H3478" s="19" t="s">
        <v>19112</v>
      </c>
      <c r="I3478" s="19" t="s">
        <v>4392</v>
      </c>
      <c r="J3478" s="19" t="s">
        <v>3008</v>
      </c>
      <c r="K3478" s="19"/>
      <c r="L3478" s="19" t="s">
        <v>27</v>
      </c>
      <c r="M3478" s="19" t="s">
        <v>28</v>
      </c>
      <c r="N3478" s="19" t="s">
        <v>19113</v>
      </c>
      <c r="O3478" s="19" t="s">
        <v>19110</v>
      </c>
      <c r="P3478" s="19" t="s">
        <v>19114</v>
      </c>
      <c r="Q3478" s="18">
        <v>4538.26</v>
      </c>
    </row>
    <row r="3479" hidden="1" spans="1:17">
      <c r="A3479" s="19" t="s">
        <v>18938</v>
      </c>
      <c r="B3479" s="19" t="s">
        <v>18939</v>
      </c>
      <c r="C3479" s="19" t="s">
        <v>44</v>
      </c>
      <c r="D3479" s="19" t="s">
        <v>19115</v>
      </c>
      <c r="E3479" s="19" t="s">
        <v>19116</v>
      </c>
      <c r="F3479" s="19" t="s">
        <v>19117</v>
      </c>
      <c r="G3479" s="19" t="s">
        <v>23</v>
      </c>
      <c r="H3479" s="19" t="s">
        <v>2673</v>
      </c>
      <c r="I3479" s="19" t="s">
        <v>13590</v>
      </c>
      <c r="J3479" s="19" t="s">
        <v>3676</v>
      </c>
      <c r="K3479" s="19"/>
      <c r="L3479" s="19" t="s">
        <v>27</v>
      </c>
      <c r="M3479" s="19" t="s">
        <v>28</v>
      </c>
      <c r="N3479" s="19" t="s">
        <v>19118</v>
      </c>
      <c r="O3479" s="19" t="s">
        <v>19116</v>
      </c>
      <c r="P3479" s="19" t="s">
        <v>19119</v>
      </c>
      <c r="Q3479" s="18">
        <v>4512.06</v>
      </c>
    </row>
    <row r="3480" hidden="1" spans="1:17">
      <c r="A3480" s="19" t="s">
        <v>18966</v>
      </c>
      <c r="B3480" s="19" t="s">
        <v>18967</v>
      </c>
      <c r="C3480" s="19" t="s">
        <v>44</v>
      </c>
      <c r="D3480" s="19" t="s">
        <v>19120</v>
      </c>
      <c r="E3480" s="19" t="s">
        <v>9601</v>
      </c>
      <c r="F3480" s="19" t="s">
        <v>19121</v>
      </c>
      <c r="G3480" s="19" t="s">
        <v>23</v>
      </c>
      <c r="H3480" s="19" t="s">
        <v>19122</v>
      </c>
      <c r="I3480" s="19" t="s">
        <v>519</v>
      </c>
      <c r="J3480" s="19" t="s">
        <v>1181</v>
      </c>
      <c r="K3480" s="19"/>
      <c r="L3480" s="19" t="s">
        <v>27</v>
      </c>
      <c r="M3480" s="19" t="s">
        <v>28</v>
      </c>
      <c r="N3480" s="19" t="s">
        <v>19123</v>
      </c>
      <c r="O3480" s="19" t="s">
        <v>9601</v>
      </c>
      <c r="P3480" s="19" t="s">
        <v>19124</v>
      </c>
      <c r="Q3480" s="18">
        <v>4279.14</v>
      </c>
    </row>
    <row r="3481" hidden="1" spans="1:17">
      <c r="A3481" s="19" t="s">
        <v>18221</v>
      </c>
      <c r="B3481" s="19" t="s">
        <v>18222</v>
      </c>
      <c r="C3481" s="19" t="s">
        <v>2628</v>
      </c>
      <c r="D3481" s="19" t="s">
        <v>19125</v>
      </c>
      <c r="E3481" s="19" t="s">
        <v>19126</v>
      </c>
      <c r="F3481" s="19" t="s">
        <v>19127</v>
      </c>
      <c r="G3481" s="19" t="s">
        <v>48</v>
      </c>
      <c r="H3481" s="19" t="s">
        <v>19128</v>
      </c>
      <c r="I3481" s="19" t="s">
        <v>1953</v>
      </c>
      <c r="J3481" s="19" t="s">
        <v>16501</v>
      </c>
      <c r="K3481" s="19"/>
      <c r="L3481" s="19" t="s">
        <v>27</v>
      </c>
      <c r="M3481" s="19" t="s">
        <v>39</v>
      </c>
      <c r="N3481" s="19" t="s">
        <v>19129</v>
      </c>
      <c r="O3481" s="19" t="s">
        <v>19126</v>
      </c>
      <c r="P3481" s="19"/>
      <c r="Q3481" s="18">
        <v>4140.78</v>
      </c>
    </row>
    <row r="3482" hidden="1" spans="1:17">
      <c r="A3482" s="19" t="s">
        <v>18704</v>
      </c>
      <c r="B3482" s="19" t="s">
        <v>18705</v>
      </c>
      <c r="C3482" s="19" t="s">
        <v>2628</v>
      </c>
      <c r="D3482" s="19" t="s">
        <v>19130</v>
      </c>
      <c r="E3482" s="19" t="s">
        <v>19131</v>
      </c>
      <c r="F3482" s="19" t="s">
        <v>19132</v>
      </c>
      <c r="G3482" s="19" t="s">
        <v>23</v>
      </c>
      <c r="H3482" s="19" t="s">
        <v>19133</v>
      </c>
      <c r="I3482" s="19" t="s">
        <v>5056</v>
      </c>
      <c r="J3482" s="19" t="s">
        <v>19134</v>
      </c>
      <c r="K3482" s="19"/>
      <c r="L3482" s="19" t="s">
        <v>27</v>
      </c>
      <c r="M3482" s="19" t="s">
        <v>105</v>
      </c>
      <c r="N3482" s="19" t="s">
        <v>19135</v>
      </c>
      <c r="O3482" s="19" t="s">
        <v>19131</v>
      </c>
      <c r="P3482" s="19"/>
      <c r="Q3482" s="18">
        <v>4204.15</v>
      </c>
    </row>
    <row r="3483" hidden="1" spans="1:17">
      <c r="A3483" s="19" t="s">
        <v>18467</v>
      </c>
      <c r="B3483" s="19" t="s">
        <v>18468</v>
      </c>
      <c r="C3483" s="19" t="s">
        <v>2628</v>
      </c>
      <c r="D3483" s="19" t="s">
        <v>19136</v>
      </c>
      <c r="E3483" s="19" t="s">
        <v>19137</v>
      </c>
      <c r="F3483" s="19" t="s">
        <v>19138</v>
      </c>
      <c r="G3483" s="19" t="s">
        <v>48</v>
      </c>
      <c r="H3483" s="19" t="s">
        <v>19139</v>
      </c>
      <c r="I3483" s="19" t="s">
        <v>3654</v>
      </c>
      <c r="J3483" s="19" t="s">
        <v>19140</v>
      </c>
      <c r="K3483" s="19" t="s">
        <v>429</v>
      </c>
      <c r="L3483" s="19" t="s">
        <v>27</v>
      </c>
      <c r="M3483" s="19" t="s">
        <v>52</v>
      </c>
      <c r="N3483" s="19" t="s">
        <v>19141</v>
      </c>
      <c r="O3483" s="19" t="s">
        <v>19137</v>
      </c>
      <c r="P3483" s="19"/>
      <c r="Q3483" s="18">
        <v>4602.4</v>
      </c>
    </row>
    <row r="3484" hidden="1" spans="1:17">
      <c r="A3484" s="19" t="s">
        <v>18163</v>
      </c>
      <c r="B3484" s="19" t="s">
        <v>18164</v>
      </c>
      <c r="C3484" s="19" t="s">
        <v>2628</v>
      </c>
      <c r="D3484" s="19" t="s">
        <v>19142</v>
      </c>
      <c r="E3484" s="19" t="s">
        <v>19143</v>
      </c>
      <c r="F3484" s="19" t="s">
        <v>19144</v>
      </c>
      <c r="G3484" s="19" t="s">
        <v>48</v>
      </c>
      <c r="H3484" s="19" t="s">
        <v>8883</v>
      </c>
      <c r="I3484" s="19" t="s">
        <v>6623</v>
      </c>
      <c r="J3484" s="19" t="s">
        <v>19145</v>
      </c>
      <c r="K3484" s="19"/>
      <c r="L3484" s="19" t="s">
        <v>27</v>
      </c>
      <c r="M3484" s="19" t="s">
        <v>28</v>
      </c>
      <c r="N3484" s="19" t="s">
        <v>19146</v>
      </c>
      <c r="O3484" s="19" t="s">
        <v>19143</v>
      </c>
      <c r="P3484" s="19"/>
      <c r="Q3484" s="18">
        <v>4548.2</v>
      </c>
    </row>
    <row r="3485" hidden="1" spans="1:17">
      <c r="A3485" s="19" t="s">
        <v>3220</v>
      </c>
      <c r="B3485" s="19" t="s">
        <v>3221</v>
      </c>
      <c r="C3485" s="19" t="s">
        <v>19</v>
      </c>
      <c r="D3485" s="19" t="s">
        <v>19147</v>
      </c>
      <c r="E3485" s="19" t="s">
        <v>19148</v>
      </c>
      <c r="F3485" s="19" t="s">
        <v>19149</v>
      </c>
      <c r="G3485" s="19" t="s">
        <v>23</v>
      </c>
      <c r="H3485" s="19" t="s">
        <v>19150</v>
      </c>
      <c r="I3485" s="19" t="s">
        <v>1362</v>
      </c>
      <c r="J3485" s="19" t="s">
        <v>18655</v>
      </c>
      <c r="K3485" s="19"/>
      <c r="L3485" s="19" t="s">
        <v>27</v>
      </c>
      <c r="M3485" s="19" t="s">
        <v>28</v>
      </c>
      <c r="N3485" s="19" t="s">
        <v>19151</v>
      </c>
      <c r="O3485" s="19" t="s">
        <v>19148</v>
      </c>
      <c r="P3485" s="19" t="s">
        <v>19152</v>
      </c>
      <c r="Q3485" s="18">
        <v>4093.65</v>
      </c>
    </row>
    <row r="3486" hidden="1" spans="1:17">
      <c r="A3486" s="19" t="s">
        <v>100</v>
      </c>
      <c r="B3486" s="19" t="s">
        <v>101</v>
      </c>
      <c r="C3486" s="19" t="s">
        <v>19</v>
      </c>
      <c r="D3486" s="19" t="s">
        <v>19153</v>
      </c>
      <c r="E3486" s="19" t="s">
        <v>19154</v>
      </c>
      <c r="F3486" s="19" t="s">
        <v>19155</v>
      </c>
      <c r="G3486" s="19" t="s">
        <v>23</v>
      </c>
      <c r="H3486" s="19" t="s">
        <v>2701</v>
      </c>
      <c r="I3486" s="19" t="s">
        <v>1584</v>
      </c>
      <c r="J3486" s="19" t="s">
        <v>6097</v>
      </c>
      <c r="K3486" s="19"/>
      <c r="L3486" s="19" t="s">
        <v>27</v>
      </c>
      <c r="M3486" s="19" t="s">
        <v>28</v>
      </c>
      <c r="N3486" s="19" t="s">
        <v>19156</v>
      </c>
      <c r="O3486" s="19" t="s">
        <v>19154</v>
      </c>
      <c r="P3486" s="19" t="s">
        <v>19157</v>
      </c>
      <c r="Q3486" s="18">
        <v>4627.87</v>
      </c>
    </row>
    <row r="3487" hidden="1" spans="1:17">
      <c r="A3487" s="19" t="s">
        <v>19158</v>
      </c>
      <c r="B3487" s="19" t="s">
        <v>19159</v>
      </c>
      <c r="C3487" s="19" t="s">
        <v>44</v>
      </c>
      <c r="D3487" s="19" t="s">
        <v>19160</v>
      </c>
      <c r="E3487" s="19" t="s">
        <v>19161</v>
      </c>
      <c r="F3487" s="19" t="s">
        <v>19162</v>
      </c>
      <c r="G3487" s="19" t="s">
        <v>23</v>
      </c>
      <c r="H3487" s="19" t="s">
        <v>5073</v>
      </c>
      <c r="I3487" s="19" t="s">
        <v>3743</v>
      </c>
      <c r="J3487" s="19" t="s">
        <v>19163</v>
      </c>
      <c r="K3487" s="19"/>
      <c r="L3487" s="19" t="s">
        <v>27</v>
      </c>
      <c r="M3487" s="19" t="s">
        <v>28</v>
      </c>
      <c r="N3487" s="19" t="s">
        <v>19164</v>
      </c>
      <c r="O3487" s="19" t="s">
        <v>19161</v>
      </c>
      <c r="P3487" s="19" t="s">
        <v>19165</v>
      </c>
      <c r="Q3487" s="18">
        <v>4810</v>
      </c>
    </row>
    <row r="3488" hidden="1" spans="1:17">
      <c r="A3488" s="19" t="s">
        <v>19166</v>
      </c>
      <c r="B3488" s="19" t="s">
        <v>19167</v>
      </c>
      <c r="C3488" s="19" t="s">
        <v>2628</v>
      </c>
      <c r="D3488" s="19" t="s">
        <v>19168</v>
      </c>
      <c r="E3488" s="19" t="s">
        <v>19169</v>
      </c>
      <c r="F3488" s="19" t="s">
        <v>19170</v>
      </c>
      <c r="G3488" s="19" t="s">
        <v>48</v>
      </c>
      <c r="H3488" s="19" t="s">
        <v>19171</v>
      </c>
      <c r="I3488" s="19" t="s">
        <v>3026</v>
      </c>
      <c r="J3488" s="19" t="s">
        <v>19172</v>
      </c>
      <c r="K3488" s="19"/>
      <c r="L3488" s="19" t="s">
        <v>27</v>
      </c>
      <c r="M3488" s="19" t="s">
        <v>28</v>
      </c>
      <c r="N3488" s="19" t="s">
        <v>19173</v>
      </c>
      <c r="O3488" s="19" t="s">
        <v>19169</v>
      </c>
      <c r="P3488" s="19"/>
      <c r="Q3488" s="18">
        <v>3843.71</v>
      </c>
    </row>
    <row r="3489" hidden="1" spans="1:17">
      <c r="A3489" s="19" t="s">
        <v>18163</v>
      </c>
      <c r="B3489" s="19" t="s">
        <v>18164</v>
      </c>
      <c r="C3489" s="19" t="s">
        <v>2628</v>
      </c>
      <c r="D3489" s="19" t="s">
        <v>19174</v>
      </c>
      <c r="E3489" s="19" t="s">
        <v>19175</v>
      </c>
      <c r="F3489" s="19" t="s">
        <v>19176</v>
      </c>
      <c r="G3489" s="19" t="s">
        <v>48</v>
      </c>
      <c r="H3489" s="19" t="s">
        <v>19177</v>
      </c>
      <c r="I3489" s="19" t="s">
        <v>184</v>
      </c>
      <c r="J3489" s="19" t="s">
        <v>19178</v>
      </c>
      <c r="K3489" s="19"/>
      <c r="L3489" s="19" t="s">
        <v>27</v>
      </c>
      <c r="M3489" s="19" t="s">
        <v>28</v>
      </c>
      <c r="N3489" s="19" t="s">
        <v>19179</v>
      </c>
      <c r="O3489" s="19" t="s">
        <v>19175</v>
      </c>
      <c r="P3489" s="19"/>
      <c r="Q3489" s="18">
        <v>4721.81</v>
      </c>
    </row>
    <row r="3490" hidden="1" spans="1:17">
      <c r="A3490" s="19" t="s">
        <v>18163</v>
      </c>
      <c r="B3490" s="19" t="s">
        <v>18164</v>
      </c>
      <c r="C3490" s="19" t="s">
        <v>2628</v>
      </c>
      <c r="D3490" s="19" t="s">
        <v>19180</v>
      </c>
      <c r="E3490" s="19" t="s">
        <v>19181</v>
      </c>
      <c r="F3490" s="19" t="s">
        <v>19182</v>
      </c>
      <c r="G3490" s="19" t="s">
        <v>48</v>
      </c>
      <c r="H3490" s="19" t="s">
        <v>14309</v>
      </c>
      <c r="I3490" s="19" t="s">
        <v>534</v>
      </c>
      <c r="J3490" s="19" t="s">
        <v>19183</v>
      </c>
      <c r="K3490" s="19"/>
      <c r="L3490" s="19" t="s">
        <v>27</v>
      </c>
      <c r="M3490" s="19" t="s">
        <v>28</v>
      </c>
      <c r="N3490" s="19" t="s">
        <v>19184</v>
      </c>
      <c r="O3490" s="19" t="s">
        <v>19181</v>
      </c>
      <c r="P3490" s="19"/>
      <c r="Q3490" s="18">
        <v>3995.74</v>
      </c>
    </row>
    <row r="3491" hidden="1" spans="1:17">
      <c r="A3491" s="19" t="s">
        <v>18156</v>
      </c>
      <c r="B3491" s="19" t="s">
        <v>18157</v>
      </c>
      <c r="C3491" s="19" t="s">
        <v>44</v>
      </c>
      <c r="D3491" s="19" t="s">
        <v>19185</v>
      </c>
      <c r="E3491" s="19" t="s">
        <v>19186</v>
      </c>
      <c r="F3491" s="19" t="s">
        <v>19187</v>
      </c>
      <c r="G3491" s="19" t="s">
        <v>23</v>
      </c>
      <c r="H3491" s="19" t="s">
        <v>2512</v>
      </c>
      <c r="I3491" s="19" t="s">
        <v>1537</v>
      </c>
      <c r="J3491" s="19" t="s">
        <v>19188</v>
      </c>
      <c r="K3491" s="19"/>
      <c r="L3491" s="19" t="s">
        <v>27</v>
      </c>
      <c r="M3491" s="19" t="s">
        <v>28</v>
      </c>
      <c r="N3491" s="19" t="s">
        <v>19189</v>
      </c>
      <c r="O3491" s="19" t="s">
        <v>19186</v>
      </c>
      <c r="P3491" s="19"/>
      <c r="Q3491" s="18">
        <v>4575.4</v>
      </c>
    </row>
    <row r="3492" hidden="1" spans="1:17">
      <c r="A3492" s="19" t="s">
        <v>19190</v>
      </c>
      <c r="B3492" s="19" t="s">
        <v>19191</v>
      </c>
      <c r="C3492" s="19" t="s">
        <v>2628</v>
      </c>
      <c r="D3492" s="19" t="s">
        <v>19192</v>
      </c>
      <c r="E3492" s="19" t="s">
        <v>19193</v>
      </c>
      <c r="F3492" s="19" t="s">
        <v>19194</v>
      </c>
      <c r="G3492" s="19" t="s">
        <v>23</v>
      </c>
      <c r="H3492" s="19" t="s">
        <v>19195</v>
      </c>
      <c r="I3492" s="19" t="s">
        <v>4975</v>
      </c>
      <c r="J3492" s="19" t="s">
        <v>19196</v>
      </c>
      <c r="K3492" s="19"/>
      <c r="L3492" s="19" t="s">
        <v>27</v>
      </c>
      <c r="M3492" s="19" t="s">
        <v>39</v>
      </c>
      <c r="N3492" s="19" t="s">
        <v>19197</v>
      </c>
      <c r="O3492" s="19" t="s">
        <v>19193</v>
      </c>
      <c r="P3492" s="19"/>
      <c r="Q3492" s="18">
        <v>4343.25</v>
      </c>
    </row>
    <row r="3493" hidden="1" spans="1:17">
      <c r="A3493" s="19" t="s">
        <v>19190</v>
      </c>
      <c r="B3493" s="19" t="s">
        <v>19191</v>
      </c>
      <c r="C3493" s="19" t="s">
        <v>2628</v>
      </c>
      <c r="D3493" s="19" t="s">
        <v>19198</v>
      </c>
      <c r="E3493" s="19" t="s">
        <v>19199</v>
      </c>
      <c r="F3493" s="19" t="s">
        <v>19200</v>
      </c>
      <c r="G3493" s="19" t="s">
        <v>23</v>
      </c>
      <c r="H3493" s="19" t="s">
        <v>19201</v>
      </c>
      <c r="I3493" s="19" t="s">
        <v>6623</v>
      </c>
      <c r="J3493" s="19" t="s">
        <v>19202</v>
      </c>
      <c r="K3493" s="19"/>
      <c r="L3493" s="19" t="s">
        <v>27</v>
      </c>
      <c r="M3493" s="19" t="s">
        <v>28</v>
      </c>
      <c r="N3493" s="19" t="s">
        <v>19203</v>
      </c>
      <c r="O3493" s="19" t="s">
        <v>19199</v>
      </c>
      <c r="P3493" s="19"/>
      <c r="Q3493" s="18">
        <v>4106.77</v>
      </c>
    </row>
    <row r="3494" hidden="1" spans="1:17">
      <c r="A3494" s="19" t="s">
        <v>18163</v>
      </c>
      <c r="B3494" s="19" t="s">
        <v>18164</v>
      </c>
      <c r="C3494" s="19" t="s">
        <v>2628</v>
      </c>
      <c r="D3494" s="19" t="s">
        <v>19204</v>
      </c>
      <c r="E3494" s="19" t="s">
        <v>19205</v>
      </c>
      <c r="F3494" s="19" t="s">
        <v>19206</v>
      </c>
      <c r="G3494" s="19" t="s">
        <v>23</v>
      </c>
      <c r="H3494" s="19" t="s">
        <v>19207</v>
      </c>
      <c r="I3494" s="19" t="s">
        <v>1537</v>
      </c>
      <c r="J3494" s="19" t="s">
        <v>19208</v>
      </c>
      <c r="K3494" s="19"/>
      <c r="L3494" s="19" t="s">
        <v>27</v>
      </c>
      <c r="M3494" s="19" t="s">
        <v>28</v>
      </c>
      <c r="N3494" s="19" t="s">
        <v>19209</v>
      </c>
      <c r="O3494" s="19" t="s">
        <v>19205</v>
      </c>
      <c r="P3494" s="19"/>
      <c r="Q3494" s="18">
        <v>5439.72</v>
      </c>
    </row>
    <row r="3495" hidden="1" spans="1:17">
      <c r="A3495" s="19" t="s">
        <v>18221</v>
      </c>
      <c r="B3495" s="19" t="s">
        <v>18222</v>
      </c>
      <c r="C3495" s="19" t="s">
        <v>2628</v>
      </c>
      <c r="D3495" s="19" t="s">
        <v>19210</v>
      </c>
      <c r="E3495" s="19" t="s">
        <v>19211</v>
      </c>
      <c r="F3495" s="19" t="s">
        <v>19212</v>
      </c>
      <c r="G3495" s="19" t="s">
        <v>48</v>
      </c>
      <c r="H3495" s="19" t="s">
        <v>19213</v>
      </c>
      <c r="I3495" s="19" t="s">
        <v>6303</v>
      </c>
      <c r="J3495" s="19" t="s">
        <v>6714</v>
      </c>
      <c r="K3495" s="19"/>
      <c r="L3495" s="19" t="s">
        <v>27</v>
      </c>
      <c r="M3495" s="19" t="s">
        <v>39</v>
      </c>
      <c r="N3495" s="19" t="s">
        <v>19214</v>
      </c>
      <c r="O3495" s="19" t="s">
        <v>19211</v>
      </c>
      <c r="P3495" s="19"/>
      <c r="Q3495" s="18">
        <v>4190.59</v>
      </c>
    </row>
    <row r="3496" hidden="1" spans="1:17">
      <c r="A3496" s="19" t="s">
        <v>18221</v>
      </c>
      <c r="B3496" s="19" t="s">
        <v>18222</v>
      </c>
      <c r="C3496" s="19" t="s">
        <v>2628</v>
      </c>
      <c r="D3496" s="19" t="s">
        <v>19215</v>
      </c>
      <c r="E3496" s="19" t="s">
        <v>19216</v>
      </c>
      <c r="F3496" s="19" t="s">
        <v>19217</v>
      </c>
      <c r="G3496" s="19" t="s">
        <v>48</v>
      </c>
      <c r="H3496" s="19" t="s">
        <v>19218</v>
      </c>
      <c r="I3496" s="19" t="s">
        <v>1814</v>
      </c>
      <c r="J3496" s="19" t="s">
        <v>3648</v>
      </c>
      <c r="K3496" s="19"/>
      <c r="L3496" s="19" t="s">
        <v>27</v>
      </c>
      <c r="M3496" s="19" t="s">
        <v>39</v>
      </c>
      <c r="N3496" s="19" t="s">
        <v>19219</v>
      </c>
      <c r="O3496" s="19" t="s">
        <v>19216</v>
      </c>
      <c r="P3496" s="19"/>
      <c r="Q3496" s="18">
        <v>4138.92</v>
      </c>
    </row>
    <row r="3497" hidden="1" spans="1:17">
      <c r="A3497" s="19" t="s">
        <v>18636</v>
      </c>
      <c r="B3497" s="19" t="s">
        <v>18637</v>
      </c>
      <c r="C3497" s="19" t="s">
        <v>2628</v>
      </c>
      <c r="D3497" s="19" t="s">
        <v>19220</v>
      </c>
      <c r="E3497" s="19" t="s">
        <v>19221</v>
      </c>
      <c r="F3497" s="19" t="s">
        <v>19222</v>
      </c>
      <c r="G3497" s="19" t="s">
        <v>23</v>
      </c>
      <c r="H3497" s="19" t="s">
        <v>19223</v>
      </c>
      <c r="I3497" s="19" t="s">
        <v>518</v>
      </c>
      <c r="J3497" s="19" t="s">
        <v>19224</v>
      </c>
      <c r="K3497" s="19"/>
      <c r="L3497" s="19" t="s">
        <v>27</v>
      </c>
      <c r="M3497" s="19" t="s">
        <v>105</v>
      </c>
      <c r="N3497" s="19" t="s">
        <v>19225</v>
      </c>
      <c r="O3497" s="19" t="s">
        <v>19221</v>
      </c>
      <c r="P3497" s="19"/>
      <c r="Q3497" s="18">
        <v>4241.02</v>
      </c>
    </row>
    <row r="3498" hidden="1" spans="1:17">
      <c r="A3498" s="19" t="s">
        <v>18163</v>
      </c>
      <c r="B3498" s="19" t="s">
        <v>18164</v>
      </c>
      <c r="C3498" s="19" t="s">
        <v>2628</v>
      </c>
      <c r="D3498" s="19" t="s">
        <v>19226</v>
      </c>
      <c r="E3498" s="19" t="s">
        <v>19227</v>
      </c>
      <c r="F3498" s="19" t="s">
        <v>19228</v>
      </c>
      <c r="G3498" s="19" t="s">
        <v>23</v>
      </c>
      <c r="H3498" s="19" t="s">
        <v>19229</v>
      </c>
      <c r="I3498" s="19" t="s">
        <v>492</v>
      </c>
      <c r="J3498" s="19" t="s">
        <v>19230</v>
      </c>
      <c r="K3498" s="19"/>
      <c r="L3498" s="19" t="s">
        <v>27</v>
      </c>
      <c r="M3498" s="19" t="s">
        <v>28</v>
      </c>
      <c r="N3498" s="19" t="s">
        <v>19231</v>
      </c>
      <c r="O3498" s="19" t="s">
        <v>19227</v>
      </c>
      <c r="P3498" s="19"/>
      <c r="Q3498" s="18">
        <v>5170.28</v>
      </c>
    </row>
    <row r="3499" hidden="1" spans="1:17">
      <c r="A3499" s="19" t="s">
        <v>18163</v>
      </c>
      <c r="B3499" s="19" t="s">
        <v>18164</v>
      </c>
      <c r="C3499" s="19" t="s">
        <v>2628</v>
      </c>
      <c r="D3499" s="19" t="s">
        <v>19232</v>
      </c>
      <c r="E3499" s="19" t="s">
        <v>19233</v>
      </c>
      <c r="F3499" s="19" t="s">
        <v>19234</v>
      </c>
      <c r="G3499" s="19" t="s">
        <v>48</v>
      </c>
      <c r="H3499" s="19" t="s">
        <v>19235</v>
      </c>
      <c r="I3499" s="19" t="s">
        <v>1105</v>
      </c>
      <c r="J3499" s="19" t="s">
        <v>19236</v>
      </c>
      <c r="K3499" s="19"/>
      <c r="L3499" s="19" t="s">
        <v>27</v>
      </c>
      <c r="M3499" s="19" t="s">
        <v>28</v>
      </c>
      <c r="N3499" s="19" t="s">
        <v>19237</v>
      </c>
      <c r="O3499" s="19" t="s">
        <v>19233</v>
      </c>
      <c r="P3499" s="19"/>
      <c r="Q3499" s="18">
        <v>3942.07</v>
      </c>
    </row>
    <row r="3500" hidden="1" spans="1:17">
      <c r="A3500" s="19" t="s">
        <v>18163</v>
      </c>
      <c r="B3500" s="19" t="s">
        <v>18164</v>
      </c>
      <c r="C3500" s="19" t="s">
        <v>2628</v>
      </c>
      <c r="D3500" s="19" t="s">
        <v>19238</v>
      </c>
      <c r="E3500" s="19" t="s">
        <v>19239</v>
      </c>
      <c r="F3500" s="19" t="s">
        <v>19240</v>
      </c>
      <c r="G3500" s="19" t="s">
        <v>23</v>
      </c>
      <c r="H3500" s="19" t="s">
        <v>19241</v>
      </c>
      <c r="I3500" s="19" t="s">
        <v>1009</v>
      </c>
      <c r="J3500" s="19" t="s">
        <v>1266</v>
      </c>
      <c r="K3500" s="19"/>
      <c r="L3500" s="19" t="s">
        <v>27</v>
      </c>
      <c r="M3500" s="19" t="s">
        <v>28</v>
      </c>
      <c r="N3500" s="19" t="s">
        <v>19242</v>
      </c>
      <c r="O3500" s="19" t="s">
        <v>19239</v>
      </c>
      <c r="P3500" s="19"/>
      <c r="Q3500" s="18">
        <v>4739.4</v>
      </c>
    </row>
    <row r="3501" hidden="1" spans="1:17">
      <c r="A3501" s="19" t="s">
        <v>18163</v>
      </c>
      <c r="B3501" s="19" t="s">
        <v>18164</v>
      </c>
      <c r="C3501" s="19" t="s">
        <v>2628</v>
      </c>
      <c r="D3501" s="19" t="s">
        <v>19243</v>
      </c>
      <c r="E3501" s="19" t="s">
        <v>19244</v>
      </c>
      <c r="F3501" s="19" t="s">
        <v>19245</v>
      </c>
      <c r="G3501" s="19" t="s">
        <v>23</v>
      </c>
      <c r="H3501" s="19" t="s">
        <v>15295</v>
      </c>
      <c r="I3501" s="19" t="s">
        <v>19246</v>
      </c>
      <c r="J3501" s="19" t="s">
        <v>19247</v>
      </c>
      <c r="K3501" s="19"/>
      <c r="L3501" s="19" t="s">
        <v>27</v>
      </c>
      <c r="M3501" s="19" t="s">
        <v>28</v>
      </c>
      <c r="N3501" s="19" t="s">
        <v>19248</v>
      </c>
      <c r="O3501" s="19" t="s">
        <v>19244</v>
      </c>
      <c r="P3501" s="19"/>
      <c r="Q3501" s="18">
        <v>4758.77</v>
      </c>
    </row>
    <row r="3502" hidden="1" spans="1:17">
      <c r="A3502" s="19" t="s">
        <v>18163</v>
      </c>
      <c r="B3502" s="19" t="s">
        <v>18164</v>
      </c>
      <c r="C3502" s="19" t="s">
        <v>2628</v>
      </c>
      <c r="D3502" s="19" t="s">
        <v>19249</v>
      </c>
      <c r="E3502" s="19" t="s">
        <v>19250</v>
      </c>
      <c r="F3502" s="19" t="s">
        <v>19251</v>
      </c>
      <c r="G3502" s="19" t="s">
        <v>48</v>
      </c>
      <c r="H3502" s="19" t="s">
        <v>19252</v>
      </c>
      <c r="I3502" s="19" t="s">
        <v>1496</v>
      </c>
      <c r="J3502" s="19" t="s">
        <v>19253</v>
      </c>
      <c r="K3502" s="19"/>
      <c r="L3502" s="19" t="s">
        <v>27</v>
      </c>
      <c r="M3502" s="19" t="s">
        <v>28</v>
      </c>
      <c r="N3502" s="19" t="s">
        <v>19254</v>
      </c>
      <c r="O3502" s="19" t="s">
        <v>19250</v>
      </c>
      <c r="P3502" s="19"/>
      <c r="Q3502" s="18">
        <v>5195.07</v>
      </c>
    </row>
    <row r="3503" hidden="1" spans="1:17">
      <c r="A3503" s="19" t="s">
        <v>18163</v>
      </c>
      <c r="B3503" s="19" t="s">
        <v>18164</v>
      </c>
      <c r="C3503" s="19" t="s">
        <v>2628</v>
      </c>
      <c r="D3503" s="19" t="s">
        <v>19255</v>
      </c>
      <c r="E3503" s="19" t="s">
        <v>19256</v>
      </c>
      <c r="F3503" s="19" t="s">
        <v>19257</v>
      </c>
      <c r="G3503" s="19" t="s">
        <v>48</v>
      </c>
      <c r="H3503" s="19" t="s">
        <v>19258</v>
      </c>
      <c r="I3503" s="19" t="s">
        <v>1496</v>
      </c>
      <c r="J3503" s="19" t="s">
        <v>10322</v>
      </c>
      <c r="K3503" s="19"/>
      <c r="L3503" s="19" t="s">
        <v>27</v>
      </c>
      <c r="M3503" s="19" t="s">
        <v>28</v>
      </c>
      <c r="N3503" s="19" t="s">
        <v>19259</v>
      </c>
      <c r="O3503" s="19" t="s">
        <v>19256</v>
      </c>
      <c r="P3503" s="19"/>
      <c r="Q3503" s="18">
        <v>4209.79</v>
      </c>
    </row>
    <row r="3504" hidden="1" spans="1:17">
      <c r="A3504" s="19" t="s">
        <v>18221</v>
      </c>
      <c r="B3504" s="19" t="s">
        <v>18222</v>
      </c>
      <c r="C3504" s="19" t="s">
        <v>2628</v>
      </c>
      <c r="D3504" s="19" t="s">
        <v>19260</v>
      </c>
      <c r="E3504" s="19" t="s">
        <v>19261</v>
      </c>
      <c r="F3504" s="19" t="s">
        <v>19262</v>
      </c>
      <c r="G3504" s="19" t="s">
        <v>23</v>
      </c>
      <c r="H3504" s="19" t="s">
        <v>2075</v>
      </c>
      <c r="I3504" s="19" t="s">
        <v>3052</v>
      </c>
      <c r="J3504" s="19" t="s">
        <v>1040</v>
      </c>
      <c r="K3504" s="19"/>
      <c r="L3504" s="19" t="s">
        <v>27</v>
      </c>
      <c r="M3504" s="19" t="s">
        <v>39</v>
      </c>
      <c r="N3504" s="19" t="s">
        <v>19263</v>
      </c>
      <c r="O3504" s="19" t="s">
        <v>19261</v>
      </c>
      <c r="P3504" s="19"/>
      <c r="Q3504" s="18">
        <v>4895.55</v>
      </c>
    </row>
    <row r="3505" hidden="1" spans="1:17">
      <c r="A3505" s="19" t="s">
        <v>18467</v>
      </c>
      <c r="B3505" s="19" t="s">
        <v>18468</v>
      </c>
      <c r="C3505" s="19" t="s">
        <v>2628</v>
      </c>
      <c r="D3505" s="19" t="s">
        <v>19264</v>
      </c>
      <c r="E3505" s="19" t="s">
        <v>19265</v>
      </c>
      <c r="F3505" s="19" t="s">
        <v>19266</v>
      </c>
      <c r="G3505" s="19" t="s">
        <v>48</v>
      </c>
      <c r="H3505" s="19" t="s">
        <v>19267</v>
      </c>
      <c r="I3505" s="19" t="s">
        <v>2328</v>
      </c>
      <c r="J3505" s="19" t="s">
        <v>10322</v>
      </c>
      <c r="K3505" s="19"/>
      <c r="L3505" s="19" t="s">
        <v>27</v>
      </c>
      <c r="M3505" s="19" t="s">
        <v>39</v>
      </c>
      <c r="N3505" s="19" t="s">
        <v>19268</v>
      </c>
      <c r="O3505" s="19" t="s">
        <v>19265</v>
      </c>
      <c r="P3505" s="19"/>
      <c r="Q3505" s="18">
        <v>4331.64</v>
      </c>
    </row>
    <row r="3506" hidden="1" spans="1:17">
      <c r="A3506" s="19" t="s">
        <v>18221</v>
      </c>
      <c r="B3506" s="19" t="s">
        <v>18222</v>
      </c>
      <c r="C3506" s="19" t="s">
        <v>2628</v>
      </c>
      <c r="D3506" s="19" t="s">
        <v>19269</v>
      </c>
      <c r="E3506" s="19" t="s">
        <v>19270</v>
      </c>
      <c r="F3506" s="19" t="s">
        <v>19271</v>
      </c>
      <c r="G3506" s="19" t="s">
        <v>48</v>
      </c>
      <c r="H3506" s="19" t="s">
        <v>19272</v>
      </c>
      <c r="I3506" s="19" t="s">
        <v>492</v>
      </c>
      <c r="J3506" s="19" t="s">
        <v>2991</v>
      </c>
      <c r="K3506" s="19"/>
      <c r="L3506" s="19" t="s">
        <v>27</v>
      </c>
      <c r="M3506" s="19" t="s">
        <v>39</v>
      </c>
      <c r="N3506" s="19" t="s">
        <v>19273</v>
      </c>
      <c r="O3506" s="19" t="s">
        <v>19270</v>
      </c>
      <c r="P3506" s="19"/>
      <c r="Q3506" s="18">
        <v>4047.39</v>
      </c>
    </row>
    <row r="3507" hidden="1" spans="1:17">
      <c r="A3507" s="19" t="s">
        <v>18467</v>
      </c>
      <c r="B3507" s="19" t="s">
        <v>18468</v>
      </c>
      <c r="C3507" s="19" t="s">
        <v>2628</v>
      </c>
      <c r="D3507" s="19" t="s">
        <v>19274</v>
      </c>
      <c r="E3507" s="19" t="s">
        <v>19275</v>
      </c>
      <c r="F3507" s="19" t="s">
        <v>19276</v>
      </c>
      <c r="G3507" s="19" t="s">
        <v>23</v>
      </c>
      <c r="H3507" s="19" t="s">
        <v>19277</v>
      </c>
      <c r="I3507" s="19" t="s">
        <v>191</v>
      </c>
      <c r="J3507" s="19" t="s">
        <v>19278</v>
      </c>
      <c r="K3507" s="19"/>
      <c r="L3507" s="19" t="s">
        <v>27</v>
      </c>
      <c r="M3507" s="19" t="s">
        <v>39</v>
      </c>
      <c r="N3507" s="19" t="s">
        <v>19279</v>
      </c>
      <c r="O3507" s="19" t="s">
        <v>19275</v>
      </c>
      <c r="P3507" s="19"/>
      <c r="Q3507" s="18">
        <v>5180.36</v>
      </c>
    </row>
    <row r="3508" spans="1:17">
      <c r="A3508" s="19" t="s">
        <v>19280</v>
      </c>
      <c r="B3508" s="21" t="s">
        <v>19281</v>
      </c>
      <c r="C3508" s="19" t="s">
        <v>44</v>
      </c>
      <c r="D3508" s="19" t="s">
        <v>19282</v>
      </c>
      <c r="E3508" s="19" t="s">
        <v>19283</v>
      </c>
      <c r="F3508" s="19" t="s">
        <v>19284</v>
      </c>
      <c r="G3508" s="19" t="s">
        <v>23</v>
      </c>
      <c r="H3508" s="19" t="s">
        <v>19285</v>
      </c>
      <c r="I3508" s="19" t="s">
        <v>162</v>
      </c>
      <c r="J3508" s="19" t="s">
        <v>19286</v>
      </c>
      <c r="K3508" s="19"/>
      <c r="L3508" s="19" t="s">
        <v>27</v>
      </c>
      <c r="M3508" s="19" t="s">
        <v>28</v>
      </c>
      <c r="N3508" s="19" t="s">
        <v>19287</v>
      </c>
      <c r="O3508" s="19" t="s">
        <v>19283</v>
      </c>
      <c r="P3508" s="19" t="s">
        <v>19288</v>
      </c>
      <c r="Q3508" s="18">
        <v>4529.17</v>
      </c>
    </row>
    <row r="3509" hidden="1" spans="1:17">
      <c r="A3509" s="19" t="s">
        <v>19107</v>
      </c>
      <c r="B3509" s="19" t="s">
        <v>19108</v>
      </c>
      <c r="C3509" s="19" t="s">
        <v>44</v>
      </c>
      <c r="D3509" s="19" t="s">
        <v>19289</v>
      </c>
      <c r="E3509" s="19" t="s">
        <v>19290</v>
      </c>
      <c r="F3509" s="19" t="s">
        <v>19291</v>
      </c>
      <c r="G3509" s="19" t="s">
        <v>48</v>
      </c>
      <c r="H3509" s="19" t="s">
        <v>19292</v>
      </c>
      <c r="I3509" s="19" t="s">
        <v>5309</v>
      </c>
      <c r="J3509" s="19" t="s">
        <v>9904</v>
      </c>
      <c r="K3509" s="19"/>
      <c r="L3509" s="19" t="s">
        <v>27</v>
      </c>
      <c r="M3509" s="19" t="s">
        <v>28</v>
      </c>
      <c r="N3509" s="19" t="s">
        <v>19293</v>
      </c>
      <c r="O3509" s="19" t="s">
        <v>19290</v>
      </c>
      <c r="P3509" s="19" t="s">
        <v>19294</v>
      </c>
      <c r="Q3509" s="18">
        <v>3118.02</v>
      </c>
    </row>
    <row r="3510" hidden="1" spans="1:17">
      <c r="A3510" s="19" t="s">
        <v>18156</v>
      </c>
      <c r="B3510" s="19" t="s">
        <v>18157</v>
      </c>
      <c r="C3510" s="19" t="s">
        <v>44</v>
      </c>
      <c r="D3510" s="19" t="s">
        <v>19295</v>
      </c>
      <c r="E3510" s="19" t="s">
        <v>19296</v>
      </c>
      <c r="F3510" s="19" t="s">
        <v>19297</v>
      </c>
      <c r="G3510" s="19" t="s">
        <v>23</v>
      </c>
      <c r="H3510" s="19" t="s">
        <v>19298</v>
      </c>
      <c r="I3510" s="19" t="s">
        <v>744</v>
      </c>
      <c r="J3510" s="19" t="s">
        <v>19299</v>
      </c>
      <c r="K3510" s="19"/>
      <c r="L3510" s="19" t="s">
        <v>27</v>
      </c>
      <c r="M3510" s="19" t="s">
        <v>52</v>
      </c>
      <c r="N3510" s="19" t="s">
        <v>19300</v>
      </c>
      <c r="O3510" s="19" t="s">
        <v>19296</v>
      </c>
      <c r="P3510" s="19" t="s">
        <v>19301</v>
      </c>
      <c r="Q3510" s="18">
        <v>4395.44</v>
      </c>
    </row>
    <row r="3511" hidden="1" spans="1:17">
      <c r="A3511" s="19" t="s">
        <v>18221</v>
      </c>
      <c r="B3511" s="19" t="s">
        <v>18222</v>
      </c>
      <c r="C3511" s="19" t="s">
        <v>2628</v>
      </c>
      <c r="D3511" s="19" t="s">
        <v>19302</v>
      </c>
      <c r="E3511" s="19" t="s">
        <v>19303</v>
      </c>
      <c r="F3511" s="19" t="s">
        <v>19304</v>
      </c>
      <c r="G3511" s="19" t="s">
        <v>48</v>
      </c>
      <c r="H3511" s="19" t="s">
        <v>2534</v>
      </c>
      <c r="I3511" s="19" t="s">
        <v>527</v>
      </c>
      <c r="J3511" s="19" t="s">
        <v>2601</v>
      </c>
      <c r="K3511" s="19"/>
      <c r="L3511" s="19" t="s">
        <v>27</v>
      </c>
      <c r="M3511" s="19" t="s">
        <v>39</v>
      </c>
      <c r="N3511" s="19" t="s">
        <v>19305</v>
      </c>
      <c r="O3511" s="19" t="s">
        <v>19303</v>
      </c>
      <c r="P3511" s="19"/>
      <c r="Q3511" s="18">
        <v>4161.23</v>
      </c>
    </row>
    <row r="3512" hidden="1" spans="1:17">
      <c r="A3512" s="19" t="s">
        <v>18163</v>
      </c>
      <c r="B3512" s="19" t="s">
        <v>18164</v>
      </c>
      <c r="C3512" s="19" t="s">
        <v>2628</v>
      </c>
      <c r="D3512" s="19" t="s">
        <v>19306</v>
      </c>
      <c r="E3512" s="19" t="s">
        <v>19307</v>
      </c>
      <c r="F3512" s="19" t="s">
        <v>19308</v>
      </c>
      <c r="G3512" s="19" t="s">
        <v>48</v>
      </c>
      <c r="H3512" s="19" t="s">
        <v>17653</v>
      </c>
      <c r="I3512" s="19" t="s">
        <v>1592</v>
      </c>
      <c r="J3512" s="19" t="s">
        <v>19309</v>
      </c>
      <c r="K3512" s="19"/>
      <c r="L3512" s="19" t="s">
        <v>27</v>
      </c>
      <c r="M3512" s="19" t="s">
        <v>28</v>
      </c>
      <c r="N3512" s="19" t="s">
        <v>19310</v>
      </c>
      <c r="O3512" s="19" t="s">
        <v>19307</v>
      </c>
      <c r="P3512" s="19"/>
      <c r="Q3512" s="18">
        <v>3664.32</v>
      </c>
    </row>
    <row r="3513" hidden="1" spans="1:17">
      <c r="A3513" s="19" t="s">
        <v>204</v>
      </c>
      <c r="B3513" s="19" t="s">
        <v>205</v>
      </c>
      <c r="C3513" s="19" t="s">
        <v>32</v>
      </c>
      <c r="D3513" s="19" t="s">
        <v>19311</v>
      </c>
      <c r="E3513" s="19" t="s">
        <v>19312</v>
      </c>
      <c r="F3513" s="19" t="s">
        <v>19313</v>
      </c>
      <c r="G3513" s="19" t="s">
        <v>48</v>
      </c>
      <c r="H3513" s="19" t="s">
        <v>19314</v>
      </c>
      <c r="I3513" s="19" t="s">
        <v>2258</v>
      </c>
      <c r="J3513" s="19" t="s">
        <v>2868</v>
      </c>
      <c r="K3513" s="19" t="s">
        <v>429</v>
      </c>
      <c r="L3513" s="19" t="s">
        <v>27</v>
      </c>
      <c r="M3513" s="19" t="s">
        <v>105</v>
      </c>
      <c r="N3513" s="19" t="s">
        <v>19315</v>
      </c>
      <c r="O3513" s="19" t="s">
        <v>19312</v>
      </c>
      <c r="P3513" s="19"/>
      <c r="Q3513" s="18">
        <v>3947.81</v>
      </c>
    </row>
    <row r="3514" hidden="1" spans="1:17">
      <c r="A3514" s="19" t="s">
        <v>18156</v>
      </c>
      <c r="B3514" s="19" t="s">
        <v>18157</v>
      </c>
      <c r="C3514" s="19" t="s">
        <v>44</v>
      </c>
      <c r="D3514" s="19" t="s">
        <v>19316</v>
      </c>
      <c r="E3514" s="19" t="s">
        <v>19317</v>
      </c>
      <c r="F3514" s="19" t="s">
        <v>19318</v>
      </c>
      <c r="G3514" s="19" t="s">
        <v>23</v>
      </c>
      <c r="H3514" s="19" t="s">
        <v>17150</v>
      </c>
      <c r="I3514" s="19" t="s">
        <v>2105</v>
      </c>
      <c r="J3514" s="19" t="s">
        <v>1478</v>
      </c>
      <c r="K3514" s="19"/>
      <c r="L3514" s="19" t="s">
        <v>27</v>
      </c>
      <c r="M3514" s="19" t="s">
        <v>39</v>
      </c>
      <c r="N3514" s="19" t="s">
        <v>19319</v>
      </c>
      <c r="O3514" s="19" t="s">
        <v>19317</v>
      </c>
      <c r="P3514" s="19"/>
      <c r="Q3514" s="18">
        <v>4276.12</v>
      </c>
    </row>
    <row r="3515" hidden="1" spans="1:17">
      <c r="A3515" s="19" t="s">
        <v>18156</v>
      </c>
      <c r="B3515" s="19" t="s">
        <v>18157</v>
      </c>
      <c r="C3515" s="19" t="s">
        <v>44</v>
      </c>
      <c r="D3515" s="19" t="s">
        <v>19320</v>
      </c>
      <c r="E3515" s="19" t="s">
        <v>19321</v>
      </c>
      <c r="F3515" s="19" t="s">
        <v>19322</v>
      </c>
      <c r="G3515" s="19" t="s">
        <v>23</v>
      </c>
      <c r="H3515" s="19" t="s">
        <v>19323</v>
      </c>
      <c r="I3515" s="19" t="s">
        <v>6773</v>
      </c>
      <c r="J3515" s="19" t="s">
        <v>19324</v>
      </c>
      <c r="K3515" s="19"/>
      <c r="L3515" s="19" t="s">
        <v>27</v>
      </c>
      <c r="M3515" s="19" t="s">
        <v>28</v>
      </c>
      <c r="N3515" s="19" t="s">
        <v>19325</v>
      </c>
      <c r="O3515" s="19" t="s">
        <v>19321</v>
      </c>
      <c r="P3515" s="19"/>
      <c r="Q3515" s="18">
        <v>4225.42</v>
      </c>
    </row>
    <row r="3516" hidden="1" spans="1:17">
      <c r="A3516" s="19" t="s">
        <v>18636</v>
      </c>
      <c r="B3516" s="19" t="s">
        <v>18637</v>
      </c>
      <c r="C3516" s="19" t="s">
        <v>2628</v>
      </c>
      <c r="D3516" s="19" t="s">
        <v>19326</v>
      </c>
      <c r="E3516" s="19" t="s">
        <v>19327</v>
      </c>
      <c r="F3516" s="19" t="s">
        <v>19328</v>
      </c>
      <c r="G3516" s="19" t="s">
        <v>48</v>
      </c>
      <c r="H3516" s="19" t="s">
        <v>19329</v>
      </c>
      <c r="I3516" s="19" t="s">
        <v>4883</v>
      </c>
      <c r="J3516" s="19" t="s">
        <v>19330</v>
      </c>
      <c r="K3516" s="19"/>
      <c r="L3516" s="19" t="s">
        <v>27</v>
      </c>
      <c r="M3516" s="19" t="s">
        <v>105</v>
      </c>
      <c r="N3516" s="19" t="s">
        <v>19331</v>
      </c>
      <c r="O3516" s="19" t="s">
        <v>19327</v>
      </c>
      <c r="P3516" s="19"/>
      <c r="Q3516" s="18">
        <v>4187.67</v>
      </c>
    </row>
    <row r="3517" hidden="1" spans="1:17">
      <c r="A3517" s="19" t="s">
        <v>18467</v>
      </c>
      <c r="B3517" s="19" t="s">
        <v>18468</v>
      </c>
      <c r="C3517" s="19" t="s">
        <v>2628</v>
      </c>
      <c r="D3517" s="19" t="s">
        <v>19332</v>
      </c>
      <c r="E3517" s="19" t="s">
        <v>19333</v>
      </c>
      <c r="F3517" s="19" t="s">
        <v>19334</v>
      </c>
      <c r="G3517" s="19" t="s">
        <v>48</v>
      </c>
      <c r="H3517" s="19" t="s">
        <v>19335</v>
      </c>
      <c r="I3517" s="19" t="s">
        <v>6067</v>
      </c>
      <c r="J3517" s="19" t="s">
        <v>19336</v>
      </c>
      <c r="K3517" s="19" t="s">
        <v>429</v>
      </c>
      <c r="L3517" s="19" t="s">
        <v>27</v>
      </c>
      <c r="M3517" s="19" t="s">
        <v>39</v>
      </c>
      <c r="N3517" s="19" t="s">
        <v>19337</v>
      </c>
      <c r="O3517" s="19" t="s">
        <v>19333</v>
      </c>
      <c r="P3517" s="19"/>
      <c r="Q3517" s="18">
        <v>4992.85</v>
      </c>
    </row>
    <row r="3518" hidden="1" spans="1:17">
      <c r="A3518" s="19" t="s">
        <v>18163</v>
      </c>
      <c r="B3518" s="19" t="s">
        <v>18164</v>
      </c>
      <c r="C3518" s="19" t="s">
        <v>2628</v>
      </c>
      <c r="D3518" s="19" t="s">
        <v>19338</v>
      </c>
      <c r="E3518" s="19" t="s">
        <v>19339</v>
      </c>
      <c r="F3518" s="19" t="s">
        <v>19340</v>
      </c>
      <c r="G3518" s="19" t="s">
        <v>48</v>
      </c>
      <c r="H3518" s="19" t="s">
        <v>6233</v>
      </c>
      <c r="I3518" s="19" t="s">
        <v>751</v>
      </c>
      <c r="J3518" s="19" t="s">
        <v>19341</v>
      </c>
      <c r="K3518" s="19"/>
      <c r="L3518" s="19" t="s">
        <v>27</v>
      </c>
      <c r="M3518" s="19" t="s">
        <v>28</v>
      </c>
      <c r="N3518" s="19" t="s">
        <v>19342</v>
      </c>
      <c r="O3518" s="19" t="s">
        <v>19339</v>
      </c>
      <c r="P3518" s="19"/>
      <c r="Q3518" s="18">
        <v>5053.12</v>
      </c>
    </row>
    <row r="3519" hidden="1" spans="1:17">
      <c r="A3519" s="19" t="s">
        <v>18221</v>
      </c>
      <c r="B3519" s="19" t="s">
        <v>18222</v>
      </c>
      <c r="C3519" s="19" t="s">
        <v>2628</v>
      </c>
      <c r="D3519" s="19" t="s">
        <v>19343</v>
      </c>
      <c r="E3519" s="19" t="s">
        <v>19344</v>
      </c>
      <c r="F3519" s="19" t="s">
        <v>19345</v>
      </c>
      <c r="G3519" s="19" t="s">
        <v>48</v>
      </c>
      <c r="H3519" s="19" t="s">
        <v>19346</v>
      </c>
      <c r="I3519" s="19" t="s">
        <v>565</v>
      </c>
      <c r="J3519" s="19" t="s">
        <v>19347</v>
      </c>
      <c r="K3519" s="19"/>
      <c r="L3519" s="19" t="s">
        <v>27</v>
      </c>
      <c r="M3519" s="19" t="s">
        <v>39</v>
      </c>
      <c r="N3519" s="19" t="s">
        <v>19348</v>
      </c>
      <c r="O3519" s="19" t="s">
        <v>19344</v>
      </c>
      <c r="P3519" s="19"/>
      <c r="Q3519" s="18">
        <v>4110.48</v>
      </c>
    </row>
    <row r="3520" hidden="1" spans="1:17">
      <c r="A3520" s="19" t="s">
        <v>18636</v>
      </c>
      <c r="B3520" s="19" t="s">
        <v>18637</v>
      </c>
      <c r="C3520" s="19" t="s">
        <v>2628</v>
      </c>
      <c r="D3520" s="19" t="s">
        <v>19349</v>
      </c>
      <c r="E3520" s="19" t="s">
        <v>19350</v>
      </c>
      <c r="F3520" s="19" t="s">
        <v>19351</v>
      </c>
      <c r="G3520" s="19" t="s">
        <v>48</v>
      </c>
      <c r="H3520" s="19" t="s">
        <v>19352</v>
      </c>
      <c r="I3520" s="19" t="s">
        <v>6919</v>
      </c>
      <c r="J3520" s="19" t="s">
        <v>19353</v>
      </c>
      <c r="K3520" s="19"/>
      <c r="L3520" s="19" t="s">
        <v>27</v>
      </c>
      <c r="M3520" s="19" t="s">
        <v>105</v>
      </c>
      <c r="N3520" s="19" t="s">
        <v>19354</v>
      </c>
      <c r="O3520" s="19" t="s">
        <v>19350</v>
      </c>
      <c r="P3520" s="19"/>
      <c r="Q3520" s="18">
        <v>4235.54</v>
      </c>
    </row>
    <row r="3521" hidden="1" spans="1:17">
      <c r="A3521" s="19" t="s">
        <v>18221</v>
      </c>
      <c r="B3521" s="19" t="s">
        <v>18222</v>
      </c>
      <c r="C3521" s="19" t="s">
        <v>2628</v>
      </c>
      <c r="D3521" s="19" t="s">
        <v>19355</v>
      </c>
      <c r="E3521" s="19" t="s">
        <v>19356</v>
      </c>
      <c r="F3521" s="19" t="s">
        <v>19357</v>
      </c>
      <c r="G3521" s="19" t="s">
        <v>48</v>
      </c>
      <c r="H3521" s="19" t="s">
        <v>19358</v>
      </c>
      <c r="I3521" s="19" t="s">
        <v>256</v>
      </c>
      <c r="J3521" s="19" t="s">
        <v>9714</v>
      </c>
      <c r="K3521" s="19"/>
      <c r="L3521" s="19" t="s">
        <v>27</v>
      </c>
      <c r="M3521" s="19" t="s">
        <v>39</v>
      </c>
      <c r="N3521" s="19" t="s">
        <v>19359</v>
      </c>
      <c r="O3521" s="19" t="s">
        <v>19356</v>
      </c>
      <c r="P3521" s="19"/>
      <c r="Q3521" s="18">
        <v>4152.01</v>
      </c>
    </row>
    <row r="3522" hidden="1" spans="1:17">
      <c r="A3522" s="19" t="s">
        <v>18467</v>
      </c>
      <c r="B3522" s="19" t="s">
        <v>18468</v>
      </c>
      <c r="C3522" s="19" t="s">
        <v>2628</v>
      </c>
      <c r="D3522" s="19" t="s">
        <v>19360</v>
      </c>
      <c r="E3522" s="19" t="s">
        <v>19361</v>
      </c>
      <c r="F3522" s="19" t="s">
        <v>19362</v>
      </c>
      <c r="G3522" s="19" t="s">
        <v>48</v>
      </c>
      <c r="H3522" s="19" t="s">
        <v>19363</v>
      </c>
      <c r="I3522" s="19" t="s">
        <v>6623</v>
      </c>
      <c r="J3522" s="19" t="s">
        <v>19364</v>
      </c>
      <c r="K3522" s="19" t="s">
        <v>429</v>
      </c>
      <c r="L3522" s="19" t="s">
        <v>27</v>
      </c>
      <c r="M3522" s="19" t="s">
        <v>52</v>
      </c>
      <c r="N3522" s="19" t="s">
        <v>19365</v>
      </c>
      <c r="O3522" s="19" t="s">
        <v>19361</v>
      </c>
      <c r="P3522" s="19"/>
      <c r="Q3522" s="18">
        <v>4120.17</v>
      </c>
    </row>
    <row r="3523" hidden="1" spans="1:17">
      <c r="A3523" s="19" t="s">
        <v>18163</v>
      </c>
      <c r="B3523" s="19" t="s">
        <v>18164</v>
      </c>
      <c r="C3523" s="19" t="s">
        <v>2628</v>
      </c>
      <c r="D3523" s="19" t="s">
        <v>19366</v>
      </c>
      <c r="E3523" s="19" t="s">
        <v>19367</v>
      </c>
      <c r="F3523" s="19" t="s">
        <v>19368</v>
      </c>
      <c r="G3523" s="19" t="s">
        <v>48</v>
      </c>
      <c r="H3523" s="19" t="s">
        <v>19369</v>
      </c>
      <c r="I3523" s="19" t="s">
        <v>3654</v>
      </c>
      <c r="J3523" s="19" t="s">
        <v>1034</v>
      </c>
      <c r="K3523" s="19"/>
      <c r="L3523" s="19" t="s">
        <v>27</v>
      </c>
      <c r="M3523" s="19" t="s">
        <v>28</v>
      </c>
      <c r="N3523" s="19" t="s">
        <v>19370</v>
      </c>
      <c r="O3523" s="19" t="s">
        <v>19367</v>
      </c>
      <c r="P3523" s="19"/>
      <c r="Q3523" s="18">
        <v>4559.38</v>
      </c>
    </row>
    <row r="3524" hidden="1" spans="1:17">
      <c r="A3524" s="19" t="s">
        <v>18163</v>
      </c>
      <c r="B3524" s="19" t="s">
        <v>18164</v>
      </c>
      <c r="C3524" s="19" t="s">
        <v>2628</v>
      </c>
      <c r="D3524" s="19" t="s">
        <v>19371</v>
      </c>
      <c r="E3524" s="19" t="s">
        <v>19372</v>
      </c>
      <c r="F3524" s="19" t="s">
        <v>19373</v>
      </c>
      <c r="G3524" s="19" t="s">
        <v>48</v>
      </c>
      <c r="H3524" s="19" t="s">
        <v>19374</v>
      </c>
      <c r="I3524" s="19" t="s">
        <v>2258</v>
      </c>
      <c r="J3524" s="19" t="s">
        <v>19375</v>
      </c>
      <c r="K3524" s="19"/>
      <c r="L3524" s="19" t="s">
        <v>27</v>
      </c>
      <c r="M3524" s="19" t="s">
        <v>28</v>
      </c>
      <c r="N3524" s="19" t="s">
        <v>19376</v>
      </c>
      <c r="O3524" s="19" t="s">
        <v>19372</v>
      </c>
      <c r="P3524" s="19"/>
      <c r="Q3524" s="18">
        <v>4005.62</v>
      </c>
    </row>
    <row r="3525" hidden="1" spans="1:17">
      <c r="A3525" s="19" t="s">
        <v>19377</v>
      </c>
      <c r="B3525" s="19" t="s">
        <v>19378</v>
      </c>
      <c r="C3525" s="19" t="s">
        <v>44</v>
      </c>
      <c r="D3525" s="19" t="s">
        <v>19379</v>
      </c>
      <c r="E3525" s="19" t="s">
        <v>19380</v>
      </c>
      <c r="F3525" s="19" t="s">
        <v>19381</v>
      </c>
      <c r="G3525" s="19" t="s">
        <v>48</v>
      </c>
      <c r="H3525" s="19" t="s">
        <v>19382</v>
      </c>
      <c r="I3525" s="19" t="s">
        <v>199</v>
      </c>
      <c r="J3525" s="19" t="s">
        <v>19383</v>
      </c>
      <c r="K3525" s="19"/>
      <c r="L3525" s="19" t="s">
        <v>27</v>
      </c>
      <c r="M3525" s="19" t="s">
        <v>28</v>
      </c>
      <c r="N3525" s="19" t="s">
        <v>19384</v>
      </c>
      <c r="O3525" s="19" t="s">
        <v>19380</v>
      </c>
      <c r="P3525" s="19"/>
      <c r="Q3525" s="18">
        <v>4128.77</v>
      </c>
    </row>
    <row r="3526" hidden="1" spans="1:17">
      <c r="A3526" s="19" t="s">
        <v>19385</v>
      </c>
      <c r="B3526" s="19" t="s">
        <v>19386</v>
      </c>
      <c r="C3526" s="19" t="s">
        <v>2628</v>
      </c>
      <c r="D3526" s="19" t="s">
        <v>19387</v>
      </c>
      <c r="E3526" s="19" t="s">
        <v>19388</v>
      </c>
      <c r="F3526" s="19" t="s">
        <v>19389</v>
      </c>
      <c r="G3526" s="19" t="s">
        <v>48</v>
      </c>
      <c r="H3526" s="19" t="s">
        <v>19390</v>
      </c>
      <c r="I3526" s="19" t="s">
        <v>9033</v>
      </c>
      <c r="J3526" s="19" t="s">
        <v>19391</v>
      </c>
      <c r="K3526" s="19"/>
      <c r="L3526" s="19" t="s">
        <v>27</v>
      </c>
      <c r="M3526" s="19" t="s">
        <v>28</v>
      </c>
      <c r="N3526" s="19" t="s">
        <v>19392</v>
      </c>
      <c r="O3526" s="19" t="s">
        <v>19388</v>
      </c>
      <c r="P3526" s="19"/>
      <c r="Q3526" s="18">
        <v>4112.06</v>
      </c>
    </row>
    <row r="3527" hidden="1" spans="1:17">
      <c r="A3527" s="19" t="s">
        <v>18163</v>
      </c>
      <c r="B3527" s="19" t="s">
        <v>18164</v>
      </c>
      <c r="C3527" s="19" t="s">
        <v>2628</v>
      </c>
      <c r="D3527" s="19" t="s">
        <v>19393</v>
      </c>
      <c r="E3527" s="19" t="s">
        <v>19394</v>
      </c>
      <c r="F3527" s="19" t="s">
        <v>19395</v>
      </c>
      <c r="G3527" s="19" t="s">
        <v>48</v>
      </c>
      <c r="H3527" s="19" t="s">
        <v>19396</v>
      </c>
      <c r="I3527" s="19" t="s">
        <v>492</v>
      </c>
      <c r="J3527" s="19" t="s">
        <v>19397</v>
      </c>
      <c r="K3527" s="19"/>
      <c r="L3527" s="19" t="s">
        <v>27</v>
      </c>
      <c r="M3527" s="19" t="s">
        <v>28</v>
      </c>
      <c r="N3527" s="19" t="s">
        <v>19398</v>
      </c>
      <c r="O3527" s="19" t="s">
        <v>19394</v>
      </c>
      <c r="P3527" s="19"/>
      <c r="Q3527" s="18">
        <v>4751.51</v>
      </c>
    </row>
    <row r="3528" hidden="1" spans="1:17">
      <c r="A3528" s="19" t="s">
        <v>18163</v>
      </c>
      <c r="B3528" s="19" t="s">
        <v>18164</v>
      </c>
      <c r="C3528" s="19" t="s">
        <v>2628</v>
      </c>
      <c r="D3528" s="19" t="s">
        <v>19399</v>
      </c>
      <c r="E3528" s="19" t="s">
        <v>19400</v>
      </c>
      <c r="F3528" s="19" t="s">
        <v>19401</v>
      </c>
      <c r="G3528" s="19" t="s">
        <v>23</v>
      </c>
      <c r="H3528" s="19" t="s">
        <v>19402</v>
      </c>
      <c r="I3528" s="19" t="s">
        <v>2105</v>
      </c>
      <c r="J3528" s="19" t="s">
        <v>19403</v>
      </c>
      <c r="K3528" s="19"/>
      <c r="L3528" s="19" t="s">
        <v>27</v>
      </c>
      <c r="M3528" s="19" t="s">
        <v>28</v>
      </c>
      <c r="N3528" s="19" t="s">
        <v>19404</v>
      </c>
      <c r="O3528" s="19" t="s">
        <v>19400</v>
      </c>
      <c r="P3528" s="19"/>
      <c r="Q3528" s="18">
        <v>4708.5</v>
      </c>
    </row>
    <row r="3529" hidden="1" spans="1:17">
      <c r="A3529" s="19" t="s">
        <v>18221</v>
      </c>
      <c r="B3529" s="19" t="s">
        <v>18222</v>
      </c>
      <c r="C3529" s="19" t="s">
        <v>2628</v>
      </c>
      <c r="D3529" s="19" t="s">
        <v>19405</v>
      </c>
      <c r="E3529" s="19" t="s">
        <v>19406</v>
      </c>
      <c r="F3529" s="19" t="s">
        <v>19407</v>
      </c>
      <c r="G3529" s="19" t="s">
        <v>23</v>
      </c>
      <c r="H3529" s="19" t="s">
        <v>477</v>
      </c>
      <c r="I3529" s="19" t="s">
        <v>11410</v>
      </c>
      <c r="J3529" s="19" t="s">
        <v>1829</v>
      </c>
      <c r="K3529" s="19"/>
      <c r="L3529" s="19" t="s">
        <v>27</v>
      </c>
      <c r="M3529" s="19" t="s">
        <v>28</v>
      </c>
      <c r="N3529" s="19" t="s">
        <v>19408</v>
      </c>
      <c r="O3529" s="19" t="s">
        <v>19406</v>
      </c>
      <c r="P3529" s="19"/>
      <c r="Q3529" s="18">
        <v>4219.67</v>
      </c>
    </row>
    <row r="3530" hidden="1" spans="1:17">
      <c r="A3530" s="19" t="s">
        <v>18163</v>
      </c>
      <c r="B3530" s="19" t="s">
        <v>18164</v>
      </c>
      <c r="C3530" s="19" t="s">
        <v>2628</v>
      </c>
      <c r="D3530" s="19" t="s">
        <v>19409</v>
      </c>
      <c r="E3530" s="19" t="s">
        <v>19410</v>
      </c>
      <c r="F3530" s="19" t="s">
        <v>19411</v>
      </c>
      <c r="G3530" s="19" t="s">
        <v>48</v>
      </c>
      <c r="H3530" s="19" t="s">
        <v>19412</v>
      </c>
      <c r="I3530" s="19" t="s">
        <v>8111</v>
      </c>
      <c r="J3530" s="19" t="s">
        <v>19413</v>
      </c>
      <c r="K3530" s="19"/>
      <c r="L3530" s="19" t="s">
        <v>27</v>
      </c>
      <c r="M3530" s="19" t="s">
        <v>28</v>
      </c>
      <c r="N3530" s="19" t="s">
        <v>19414</v>
      </c>
      <c r="O3530" s="19" t="s">
        <v>19410</v>
      </c>
      <c r="P3530" s="19"/>
      <c r="Q3530" s="18">
        <v>4189.63</v>
      </c>
    </row>
    <row r="3531" hidden="1" spans="1:17">
      <c r="A3531" s="19" t="s">
        <v>18677</v>
      </c>
      <c r="B3531" s="19" t="s">
        <v>18678</v>
      </c>
      <c r="C3531" s="19" t="s">
        <v>2628</v>
      </c>
      <c r="D3531" s="19" t="s">
        <v>19415</v>
      </c>
      <c r="E3531" s="19" t="s">
        <v>19416</v>
      </c>
      <c r="F3531" s="19" t="s">
        <v>19417</v>
      </c>
      <c r="G3531" s="19" t="s">
        <v>23</v>
      </c>
      <c r="H3531" s="19" t="s">
        <v>19418</v>
      </c>
      <c r="I3531" s="19" t="s">
        <v>4917</v>
      </c>
      <c r="J3531" s="19" t="s">
        <v>19419</v>
      </c>
      <c r="K3531" s="19"/>
      <c r="L3531" s="19" t="s">
        <v>27</v>
      </c>
      <c r="M3531" s="19" t="s">
        <v>52</v>
      </c>
      <c r="N3531" s="19" t="s">
        <v>19420</v>
      </c>
      <c r="O3531" s="19" t="s">
        <v>19416</v>
      </c>
      <c r="P3531" s="19"/>
      <c r="Q3531" s="18">
        <v>4357.35</v>
      </c>
    </row>
    <row r="3532" hidden="1" spans="1:17">
      <c r="A3532" s="19" t="s">
        <v>18163</v>
      </c>
      <c r="B3532" s="19" t="s">
        <v>18164</v>
      </c>
      <c r="C3532" s="19" t="s">
        <v>2628</v>
      </c>
      <c r="D3532" s="19" t="s">
        <v>19421</v>
      </c>
      <c r="E3532" s="19" t="s">
        <v>19422</v>
      </c>
      <c r="F3532" s="19" t="s">
        <v>19423</v>
      </c>
      <c r="G3532" s="19" t="s">
        <v>48</v>
      </c>
      <c r="H3532" s="19" t="s">
        <v>19424</v>
      </c>
      <c r="I3532" s="19" t="s">
        <v>13428</v>
      </c>
      <c r="J3532" s="19" t="s">
        <v>5444</v>
      </c>
      <c r="K3532" s="19"/>
      <c r="L3532" s="19" t="s">
        <v>27</v>
      </c>
      <c r="M3532" s="19" t="s">
        <v>28</v>
      </c>
      <c r="N3532" s="19" t="s">
        <v>19425</v>
      </c>
      <c r="O3532" s="19" t="s">
        <v>19422</v>
      </c>
      <c r="P3532" s="19"/>
      <c r="Q3532" s="18">
        <v>4125.64</v>
      </c>
    </row>
    <row r="3533" hidden="1" spans="1:17">
      <c r="A3533" s="19" t="s">
        <v>18169</v>
      </c>
      <c r="B3533" s="19" t="s">
        <v>18170</v>
      </c>
      <c r="C3533" s="19" t="s">
        <v>2628</v>
      </c>
      <c r="D3533" s="19" t="s">
        <v>19426</v>
      </c>
      <c r="E3533" s="19" t="s">
        <v>19427</v>
      </c>
      <c r="F3533" s="19" t="s">
        <v>19428</v>
      </c>
      <c r="G3533" s="19" t="s">
        <v>23</v>
      </c>
      <c r="H3533" s="19" t="s">
        <v>19429</v>
      </c>
      <c r="I3533" s="19" t="s">
        <v>8111</v>
      </c>
      <c r="J3533" s="19" t="s">
        <v>19430</v>
      </c>
      <c r="K3533" s="19"/>
      <c r="L3533" s="19" t="s">
        <v>27</v>
      </c>
      <c r="M3533" s="19" t="s">
        <v>105</v>
      </c>
      <c r="N3533" s="19" t="s">
        <v>19431</v>
      </c>
      <c r="O3533" s="19" t="s">
        <v>19427</v>
      </c>
      <c r="P3533" s="19"/>
      <c r="Q3533" s="18">
        <v>4320.95</v>
      </c>
    </row>
    <row r="3534" hidden="1" spans="1:17">
      <c r="A3534" s="19" t="s">
        <v>18553</v>
      </c>
      <c r="B3534" s="19" t="s">
        <v>18554</v>
      </c>
      <c r="C3534" s="19" t="s">
        <v>2628</v>
      </c>
      <c r="D3534" s="19" t="s">
        <v>19432</v>
      </c>
      <c r="E3534" s="19" t="s">
        <v>19433</v>
      </c>
      <c r="F3534" s="19" t="s">
        <v>19434</v>
      </c>
      <c r="G3534" s="19" t="s">
        <v>23</v>
      </c>
      <c r="H3534" s="19" t="s">
        <v>14727</v>
      </c>
      <c r="I3534" s="19" t="s">
        <v>1953</v>
      </c>
      <c r="J3534" s="19" t="s">
        <v>19435</v>
      </c>
      <c r="K3534" s="19"/>
      <c r="L3534" s="19" t="s">
        <v>27</v>
      </c>
      <c r="M3534" s="19" t="s">
        <v>52</v>
      </c>
      <c r="N3534" s="19" t="s">
        <v>19436</v>
      </c>
      <c r="O3534" s="19" t="s">
        <v>19433</v>
      </c>
      <c r="P3534" s="19"/>
      <c r="Q3534" s="18">
        <v>4324.17</v>
      </c>
    </row>
    <row r="3535" hidden="1" spans="1:17">
      <c r="A3535" s="19" t="s">
        <v>19377</v>
      </c>
      <c r="B3535" s="19" t="s">
        <v>19378</v>
      </c>
      <c r="C3535" s="19" t="s">
        <v>44</v>
      </c>
      <c r="D3535" s="19" t="s">
        <v>19437</v>
      </c>
      <c r="E3535" s="19" t="s">
        <v>19438</v>
      </c>
      <c r="F3535" s="19" t="s">
        <v>19439</v>
      </c>
      <c r="G3535" s="19" t="s">
        <v>23</v>
      </c>
      <c r="H3535" s="19" t="s">
        <v>19440</v>
      </c>
      <c r="I3535" s="19" t="s">
        <v>3619</v>
      </c>
      <c r="J3535" s="19" t="s">
        <v>19441</v>
      </c>
      <c r="K3535" s="19"/>
      <c r="L3535" s="19" t="s">
        <v>27</v>
      </c>
      <c r="M3535" s="19" t="s">
        <v>105</v>
      </c>
      <c r="N3535" s="19" t="s">
        <v>19442</v>
      </c>
      <c r="O3535" s="19" t="s">
        <v>19438</v>
      </c>
      <c r="P3535" s="19"/>
      <c r="Q3535" s="18">
        <v>4314.3</v>
      </c>
    </row>
    <row r="3536" hidden="1" spans="1:17">
      <c r="A3536" s="19" t="s">
        <v>19190</v>
      </c>
      <c r="B3536" s="19" t="s">
        <v>19191</v>
      </c>
      <c r="C3536" s="19" t="s">
        <v>2628</v>
      </c>
      <c r="D3536" s="19" t="s">
        <v>19443</v>
      </c>
      <c r="E3536" s="19" t="s">
        <v>19444</v>
      </c>
      <c r="F3536" s="19" t="s">
        <v>19445</v>
      </c>
      <c r="G3536" s="19" t="s">
        <v>48</v>
      </c>
      <c r="H3536" s="19" t="s">
        <v>19446</v>
      </c>
      <c r="I3536" s="19" t="s">
        <v>726</v>
      </c>
      <c r="J3536" s="19" t="s">
        <v>16914</v>
      </c>
      <c r="K3536" s="19"/>
      <c r="L3536" s="19" t="s">
        <v>27</v>
      </c>
      <c r="M3536" s="19" t="s">
        <v>39</v>
      </c>
      <c r="N3536" s="19" t="s">
        <v>19447</v>
      </c>
      <c r="O3536" s="19" t="s">
        <v>19444</v>
      </c>
      <c r="P3536" s="19"/>
      <c r="Q3536" s="18">
        <v>4086.33</v>
      </c>
    </row>
    <row r="3537" hidden="1" spans="1:17">
      <c r="A3537" s="19" t="s">
        <v>18163</v>
      </c>
      <c r="B3537" s="19" t="s">
        <v>18164</v>
      </c>
      <c r="C3537" s="19" t="s">
        <v>2628</v>
      </c>
      <c r="D3537" s="19" t="s">
        <v>19448</v>
      </c>
      <c r="E3537" s="19" t="s">
        <v>19449</v>
      </c>
      <c r="F3537" s="19" t="s">
        <v>19450</v>
      </c>
      <c r="G3537" s="19" t="s">
        <v>48</v>
      </c>
      <c r="H3537" s="19" t="s">
        <v>19451</v>
      </c>
      <c r="I3537" s="19" t="s">
        <v>199</v>
      </c>
      <c r="J3537" s="19" t="s">
        <v>19452</v>
      </c>
      <c r="K3537" s="19"/>
      <c r="L3537" s="19" t="s">
        <v>27</v>
      </c>
      <c r="M3537" s="19" t="s">
        <v>28</v>
      </c>
      <c r="N3537" s="19" t="s">
        <v>19453</v>
      </c>
      <c r="O3537" s="19" t="s">
        <v>19449</v>
      </c>
      <c r="P3537" s="19"/>
      <c r="Q3537" s="18">
        <v>4201.72</v>
      </c>
    </row>
    <row r="3538" hidden="1" spans="1:17">
      <c r="A3538" s="19" t="s">
        <v>18163</v>
      </c>
      <c r="B3538" s="19" t="s">
        <v>18164</v>
      </c>
      <c r="C3538" s="19" t="s">
        <v>2628</v>
      </c>
      <c r="D3538" s="19" t="s">
        <v>19454</v>
      </c>
      <c r="E3538" s="19" t="s">
        <v>19455</v>
      </c>
      <c r="F3538" s="19" t="s">
        <v>19456</v>
      </c>
      <c r="G3538" s="19" t="s">
        <v>48</v>
      </c>
      <c r="H3538" s="19" t="s">
        <v>19457</v>
      </c>
      <c r="I3538" s="19" t="s">
        <v>13428</v>
      </c>
      <c r="J3538" s="19" t="s">
        <v>19458</v>
      </c>
      <c r="K3538" s="19"/>
      <c r="L3538" s="19" t="s">
        <v>27</v>
      </c>
      <c r="M3538" s="19" t="s">
        <v>28</v>
      </c>
      <c r="N3538" s="19" t="s">
        <v>19459</v>
      </c>
      <c r="O3538" s="19" t="s">
        <v>19455</v>
      </c>
      <c r="P3538" s="19"/>
      <c r="Q3538" s="18">
        <v>4227.85</v>
      </c>
    </row>
    <row r="3539" hidden="1" spans="1:17">
      <c r="A3539" s="19" t="s">
        <v>18221</v>
      </c>
      <c r="B3539" s="19" t="s">
        <v>18222</v>
      </c>
      <c r="C3539" s="19" t="s">
        <v>2628</v>
      </c>
      <c r="D3539" s="19" t="s">
        <v>19460</v>
      </c>
      <c r="E3539" s="19" t="s">
        <v>19461</v>
      </c>
      <c r="F3539" s="19" t="s">
        <v>19462</v>
      </c>
      <c r="G3539" s="19" t="s">
        <v>48</v>
      </c>
      <c r="H3539" s="19" t="s">
        <v>8106</v>
      </c>
      <c r="I3539" s="19" t="s">
        <v>499</v>
      </c>
      <c r="J3539" s="19" t="s">
        <v>535</v>
      </c>
      <c r="K3539" s="19"/>
      <c r="L3539" s="19" t="s">
        <v>27</v>
      </c>
      <c r="M3539" s="19" t="s">
        <v>39</v>
      </c>
      <c r="N3539" s="19" t="s">
        <v>19463</v>
      </c>
      <c r="O3539" s="19" t="s">
        <v>19461</v>
      </c>
      <c r="P3539" s="19"/>
      <c r="Q3539" s="18">
        <v>3989.39</v>
      </c>
    </row>
    <row r="3540" hidden="1" spans="1:17">
      <c r="A3540" s="19" t="s">
        <v>18163</v>
      </c>
      <c r="B3540" s="19" t="s">
        <v>18164</v>
      </c>
      <c r="C3540" s="19" t="s">
        <v>2628</v>
      </c>
      <c r="D3540" s="19" t="s">
        <v>19464</v>
      </c>
      <c r="E3540" s="19" t="s">
        <v>19465</v>
      </c>
      <c r="F3540" s="19" t="s">
        <v>19466</v>
      </c>
      <c r="G3540" s="19" t="s">
        <v>23</v>
      </c>
      <c r="H3540" s="19" t="s">
        <v>5806</v>
      </c>
      <c r="I3540" s="19" t="s">
        <v>3682</v>
      </c>
      <c r="J3540" s="19" t="s">
        <v>19467</v>
      </c>
      <c r="K3540" s="19"/>
      <c r="L3540" s="19" t="s">
        <v>27</v>
      </c>
      <c r="M3540" s="19" t="s">
        <v>28</v>
      </c>
      <c r="N3540" s="19" t="s">
        <v>19468</v>
      </c>
      <c r="O3540" s="19" t="s">
        <v>19465</v>
      </c>
      <c r="P3540" s="19"/>
      <c r="Q3540" s="18">
        <v>4281.12</v>
      </c>
    </row>
    <row r="3541" hidden="1" spans="1:17">
      <c r="A3541" s="19" t="s">
        <v>18221</v>
      </c>
      <c r="B3541" s="19" t="s">
        <v>18222</v>
      </c>
      <c r="C3541" s="19" t="s">
        <v>2628</v>
      </c>
      <c r="D3541" s="19" t="s">
        <v>19469</v>
      </c>
      <c r="E3541" s="19" t="s">
        <v>13284</v>
      </c>
      <c r="F3541" s="19" t="s">
        <v>19470</v>
      </c>
      <c r="G3541" s="19" t="s">
        <v>48</v>
      </c>
      <c r="H3541" s="19" t="s">
        <v>19471</v>
      </c>
      <c r="I3541" s="19" t="s">
        <v>2316</v>
      </c>
      <c r="J3541" s="19" t="s">
        <v>7978</v>
      </c>
      <c r="K3541" s="19"/>
      <c r="L3541" s="19" t="s">
        <v>27</v>
      </c>
      <c r="M3541" s="19" t="s">
        <v>39</v>
      </c>
      <c r="N3541" s="19" t="s">
        <v>19472</v>
      </c>
      <c r="O3541" s="19" t="s">
        <v>13284</v>
      </c>
      <c r="P3541" s="19"/>
      <c r="Q3541" s="18">
        <v>4035.24</v>
      </c>
    </row>
    <row r="3542" hidden="1" spans="1:17">
      <c r="A3542" s="19" t="s">
        <v>18163</v>
      </c>
      <c r="B3542" s="19" t="s">
        <v>18164</v>
      </c>
      <c r="C3542" s="19" t="s">
        <v>2628</v>
      </c>
      <c r="D3542" s="19" t="s">
        <v>19473</v>
      </c>
      <c r="E3542" s="19" t="s">
        <v>19474</v>
      </c>
      <c r="F3542" s="19" t="s">
        <v>19475</v>
      </c>
      <c r="G3542" s="19" t="s">
        <v>48</v>
      </c>
      <c r="H3542" s="19" t="s">
        <v>19476</v>
      </c>
      <c r="I3542" s="19" t="s">
        <v>661</v>
      </c>
      <c r="J3542" s="19" t="s">
        <v>1424</v>
      </c>
      <c r="K3542" s="19"/>
      <c r="L3542" s="19" t="s">
        <v>27</v>
      </c>
      <c r="M3542" s="19" t="s">
        <v>28</v>
      </c>
      <c r="N3542" s="19" t="s">
        <v>19477</v>
      </c>
      <c r="O3542" s="19" t="s">
        <v>19474</v>
      </c>
      <c r="P3542" s="19"/>
      <c r="Q3542" s="18">
        <v>4528.75</v>
      </c>
    </row>
    <row r="3543" hidden="1" spans="1:17">
      <c r="A3543" s="19" t="s">
        <v>19478</v>
      </c>
      <c r="B3543" s="19" t="s">
        <v>19479</v>
      </c>
      <c r="C3543" s="19" t="s">
        <v>2628</v>
      </c>
      <c r="D3543" s="19" t="s">
        <v>19480</v>
      </c>
      <c r="E3543" s="19" t="s">
        <v>19481</v>
      </c>
      <c r="F3543" s="19" t="s">
        <v>19482</v>
      </c>
      <c r="G3543" s="19" t="s">
        <v>23</v>
      </c>
      <c r="H3543" s="19" t="s">
        <v>19483</v>
      </c>
      <c r="I3543" s="19" t="s">
        <v>1953</v>
      </c>
      <c r="J3543" s="19" t="s">
        <v>19484</v>
      </c>
      <c r="K3543" s="19"/>
      <c r="L3543" s="19" t="s">
        <v>27</v>
      </c>
      <c r="M3543" s="19" t="s">
        <v>52</v>
      </c>
      <c r="N3543" s="19" t="s">
        <v>19485</v>
      </c>
      <c r="O3543" s="19" t="s">
        <v>19481</v>
      </c>
      <c r="P3543" s="19"/>
      <c r="Q3543" s="18">
        <v>4316.9</v>
      </c>
    </row>
    <row r="3544" hidden="1" spans="1:17">
      <c r="A3544" s="19" t="s">
        <v>18677</v>
      </c>
      <c r="B3544" s="19" t="s">
        <v>18678</v>
      </c>
      <c r="C3544" s="19" t="s">
        <v>2628</v>
      </c>
      <c r="D3544" s="19" t="s">
        <v>19486</v>
      </c>
      <c r="E3544" s="19" t="s">
        <v>19487</v>
      </c>
      <c r="F3544" s="19" t="s">
        <v>19488</v>
      </c>
      <c r="G3544" s="19" t="s">
        <v>23</v>
      </c>
      <c r="H3544" s="19" t="s">
        <v>19489</v>
      </c>
      <c r="I3544" s="19" t="s">
        <v>235</v>
      </c>
      <c r="J3544" s="19" t="s">
        <v>19490</v>
      </c>
      <c r="K3544" s="19"/>
      <c r="L3544" s="19" t="s">
        <v>27</v>
      </c>
      <c r="M3544" s="19" t="s">
        <v>52</v>
      </c>
      <c r="N3544" s="19" t="s">
        <v>19491</v>
      </c>
      <c r="O3544" s="19" t="s">
        <v>19487</v>
      </c>
      <c r="P3544" s="19"/>
      <c r="Q3544" s="18">
        <v>4363.18</v>
      </c>
    </row>
    <row r="3545" hidden="1" spans="1:17">
      <c r="A3545" s="19" t="s">
        <v>18467</v>
      </c>
      <c r="B3545" s="19" t="s">
        <v>18468</v>
      </c>
      <c r="C3545" s="19" t="s">
        <v>2628</v>
      </c>
      <c r="D3545" s="19" t="s">
        <v>19492</v>
      </c>
      <c r="E3545" s="19" t="s">
        <v>19493</v>
      </c>
      <c r="F3545" s="19" t="s">
        <v>19494</v>
      </c>
      <c r="G3545" s="19" t="s">
        <v>48</v>
      </c>
      <c r="H3545" s="19" t="s">
        <v>19495</v>
      </c>
      <c r="I3545" s="19" t="s">
        <v>1299</v>
      </c>
      <c r="J3545" s="19" t="s">
        <v>19496</v>
      </c>
      <c r="K3545" s="19" t="s">
        <v>429</v>
      </c>
      <c r="L3545" s="19" t="s">
        <v>27</v>
      </c>
      <c r="M3545" s="19" t="s">
        <v>105</v>
      </c>
      <c r="N3545" s="19" t="s">
        <v>19497</v>
      </c>
      <c r="O3545" s="19" t="s">
        <v>19493</v>
      </c>
      <c r="P3545" s="19"/>
      <c r="Q3545" s="18">
        <v>4698.06</v>
      </c>
    </row>
    <row r="3546" hidden="1" spans="1:17">
      <c r="A3546" s="19" t="s">
        <v>18163</v>
      </c>
      <c r="B3546" s="19" t="s">
        <v>18164</v>
      </c>
      <c r="C3546" s="19" t="s">
        <v>2628</v>
      </c>
      <c r="D3546" s="19" t="s">
        <v>19498</v>
      </c>
      <c r="E3546" s="19" t="s">
        <v>19499</v>
      </c>
      <c r="F3546" s="19" t="s">
        <v>19500</v>
      </c>
      <c r="G3546" s="19" t="s">
        <v>48</v>
      </c>
      <c r="H3546" s="19" t="s">
        <v>19501</v>
      </c>
      <c r="I3546" s="19" t="s">
        <v>13078</v>
      </c>
      <c r="J3546" s="19" t="s">
        <v>7978</v>
      </c>
      <c r="K3546" s="19"/>
      <c r="L3546" s="19" t="s">
        <v>27</v>
      </c>
      <c r="M3546" s="19" t="s">
        <v>28</v>
      </c>
      <c r="N3546" s="19" t="s">
        <v>19502</v>
      </c>
      <c r="O3546" s="19" t="s">
        <v>19499</v>
      </c>
      <c r="P3546" s="19"/>
      <c r="Q3546" s="18">
        <v>4527.66</v>
      </c>
    </row>
    <row r="3547" hidden="1" spans="1:17">
      <c r="A3547" s="19" t="s">
        <v>18163</v>
      </c>
      <c r="B3547" s="19" t="s">
        <v>18164</v>
      </c>
      <c r="C3547" s="19" t="s">
        <v>2628</v>
      </c>
      <c r="D3547" s="19" t="s">
        <v>19503</v>
      </c>
      <c r="E3547" s="19" t="s">
        <v>19504</v>
      </c>
      <c r="F3547" s="19" t="s">
        <v>19505</v>
      </c>
      <c r="G3547" s="19" t="s">
        <v>48</v>
      </c>
      <c r="H3547" s="19" t="s">
        <v>19506</v>
      </c>
      <c r="I3547" s="19" t="s">
        <v>887</v>
      </c>
      <c r="J3547" s="19" t="s">
        <v>146</v>
      </c>
      <c r="K3547" s="19"/>
      <c r="L3547" s="19" t="s">
        <v>27</v>
      </c>
      <c r="M3547" s="19" t="s">
        <v>28</v>
      </c>
      <c r="N3547" s="19" t="s">
        <v>19507</v>
      </c>
      <c r="O3547" s="19" t="s">
        <v>19504</v>
      </c>
      <c r="P3547" s="19"/>
      <c r="Q3547" s="18">
        <v>4261.37</v>
      </c>
    </row>
    <row r="3548" hidden="1" spans="1:17">
      <c r="A3548" s="19" t="s">
        <v>18704</v>
      </c>
      <c r="B3548" s="19" t="s">
        <v>18705</v>
      </c>
      <c r="C3548" s="19" t="s">
        <v>2628</v>
      </c>
      <c r="D3548" s="19" t="s">
        <v>19508</v>
      </c>
      <c r="E3548" s="19" t="s">
        <v>19509</v>
      </c>
      <c r="F3548" s="19" t="s">
        <v>19510</v>
      </c>
      <c r="G3548" s="19" t="s">
        <v>23</v>
      </c>
      <c r="H3548" s="19" t="s">
        <v>19511</v>
      </c>
      <c r="I3548" s="19" t="s">
        <v>485</v>
      </c>
      <c r="J3548" s="19" t="s">
        <v>19512</v>
      </c>
      <c r="K3548" s="19"/>
      <c r="L3548" s="19" t="s">
        <v>27</v>
      </c>
      <c r="M3548" s="19" t="s">
        <v>105</v>
      </c>
      <c r="N3548" s="19" t="s">
        <v>19513</v>
      </c>
      <c r="O3548" s="19" t="s">
        <v>19509</v>
      </c>
      <c r="P3548" s="19"/>
      <c r="Q3548" s="18">
        <v>4790.15</v>
      </c>
    </row>
    <row r="3549" hidden="1" spans="1:17">
      <c r="A3549" s="19" t="s">
        <v>18636</v>
      </c>
      <c r="B3549" s="19" t="s">
        <v>18637</v>
      </c>
      <c r="C3549" s="19" t="s">
        <v>2628</v>
      </c>
      <c r="D3549" s="19" t="s">
        <v>19514</v>
      </c>
      <c r="E3549" s="19" t="s">
        <v>19515</v>
      </c>
      <c r="F3549" s="19" t="s">
        <v>19516</v>
      </c>
      <c r="G3549" s="19" t="s">
        <v>23</v>
      </c>
      <c r="H3549" s="19" t="s">
        <v>19517</v>
      </c>
      <c r="I3549" s="19" t="s">
        <v>1286</v>
      </c>
      <c r="J3549" s="19" t="s">
        <v>19518</v>
      </c>
      <c r="K3549" s="19"/>
      <c r="L3549" s="19" t="s">
        <v>27</v>
      </c>
      <c r="M3549" s="19" t="s">
        <v>28</v>
      </c>
      <c r="N3549" s="19" t="s">
        <v>19519</v>
      </c>
      <c r="O3549" s="19" t="s">
        <v>19515</v>
      </c>
      <c r="P3549" s="19"/>
      <c r="Q3549" s="18">
        <v>4702.05</v>
      </c>
    </row>
    <row r="3550" hidden="1" spans="1:17">
      <c r="A3550" s="19" t="s">
        <v>18163</v>
      </c>
      <c r="B3550" s="19" t="s">
        <v>18164</v>
      </c>
      <c r="C3550" s="19" t="s">
        <v>2628</v>
      </c>
      <c r="D3550" s="19" t="s">
        <v>19520</v>
      </c>
      <c r="E3550" s="19" t="s">
        <v>19521</v>
      </c>
      <c r="F3550" s="19" t="s">
        <v>19522</v>
      </c>
      <c r="G3550" s="19" t="s">
        <v>48</v>
      </c>
      <c r="H3550" s="19" t="s">
        <v>8845</v>
      </c>
      <c r="I3550" s="19" t="s">
        <v>12358</v>
      </c>
      <c r="J3550" s="19" t="s">
        <v>19523</v>
      </c>
      <c r="K3550" s="19"/>
      <c r="L3550" s="19" t="s">
        <v>27</v>
      </c>
      <c r="M3550" s="19" t="s">
        <v>28</v>
      </c>
      <c r="N3550" s="19" t="s">
        <v>19524</v>
      </c>
      <c r="O3550" s="19" t="s">
        <v>19521</v>
      </c>
      <c r="P3550" s="19"/>
      <c r="Q3550" s="18">
        <v>4011.29</v>
      </c>
    </row>
    <row r="3551" hidden="1" spans="1:17">
      <c r="A3551" s="19" t="s">
        <v>19525</v>
      </c>
      <c r="B3551" s="19" t="s">
        <v>19526</v>
      </c>
      <c r="C3551" s="19" t="s">
        <v>2628</v>
      </c>
      <c r="D3551" s="19" t="s">
        <v>19527</v>
      </c>
      <c r="E3551" s="19" t="s">
        <v>19528</v>
      </c>
      <c r="F3551" s="19" t="s">
        <v>19529</v>
      </c>
      <c r="G3551" s="19" t="s">
        <v>23</v>
      </c>
      <c r="H3551" s="19" t="s">
        <v>19530</v>
      </c>
      <c r="I3551" s="19" t="s">
        <v>7831</v>
      </c>
      <c r="J3551" s="19" t="s">
        <v>19531</v>
      </c>
      <c r="K3551" s="19"/>
      <c r="L3551" s="19" t="s">
        <v>27</v>
      </c>
      <c r="M3551" s="19" t="s">
        <v>52</v>
      </c>
      <c r="N3551" s="19" t="s">
        <v>19532</v>
      </c>
      <c r="O3551" s="19" t="s">
        <v>19528</v>
      </c>
      <c r="P3551" s="19"/>
      <c r="Q3551" s="18">
        <v>4266.54</v>
      </c>
    </row>
    <row r="3552" hidden="1" spans="1:17">
      <c r="A3552" s="19" t="s">
        <v>18221</v>
      </c>
      <c r="B3552" s="19" t="s">
        <v>18222</v>
      </c>
      <c r="C3552" s="19" t="s">
        <v>2628</v>
      </c>
      <c r="D3552" s="19" t="s">
        <v>19533</v>
      </c>
      <c r="E3552" s="19" t="s">
        <v>19534</v>
      </c>
      <c r="F3552" s="19" t="s">
        <v>19535</v>
      </c>
      <c r="G3552" s="19" t="s">
        <v>48</v>
      </c>
      <c r="H3552" s="19" t="s">
        <v>19536</v>
      </c>
      <c r="I3552" s="19" t="s">
        <v>565</v>
      </c>
      <c r="J3552" s="19" t="s">
        <v>1309</v>
      </c>
      <c r="K3552" s="19"/>
      <c r="L3552" s="19" t="s">
        <v>27</v>
      </c>
      <c r="M3552" s="19" t="s">
        <v>39</v>
      </c>
      <c r="N3552" s="19" t="s">
        <v>19537</v>
      </c>
      <c r="O3552" s="19" t="s">
        <v>19534</v>
      </c>
      <c r="P3552" s="19"/>
      <c r="Q3552" s="18">
        <v>4252.25</v>
      </c>
    </row>
    <row r="3553" hidden="1" spans="1:17">
      <c r="A3553" s="19" t="s">
        <v>18163</v>
      </c>
      <c r="B3553" s="19" t="s">
        <v>18164</v>
      </c>
      <c r="C3553" s="19" t="s">
        <v>2628</v>
      </c>
      <c r="D3553" s="19" t="s">
        <v>19538</v>
      </c>
      <c r="E3553" s="19" t="s">
        <v>19539</v>
      </c>
      <c r="F3553" s="19" t="s">
        <v>19540</v>
      </c>
      <c r="G3553" s="19" t="s">
        <v>48</v>
      </c>
      <c r="H3553" s="19" t="s">
        <v>8217</v>
      </c>
      <c r="I3553" s="19" t="s">
        <v>609</v>
      </c>
      <c r="J3553" s="19" t="s">
        <v>19541</v>
      </c>
      <c r="K3553" s="19"/>
      <c r="L3553" s="19" t="s">
        <v>27</v>
      </c>
      <c r="M3553" s="19" t="s">
        <v>39</v>
      </c>
      <c r="N3553" s="19" t="s">
        <v>19542</v>
      </c>
      <c r="O3553" s="19" t="s">
        <v>19539</v>
      </c>
      <c r="P3553" s="19"/>
      <c r="Q3553" s="18">
        <v>4357.25</v>
      </c>
    </row>
    <row r="3554" hidden="1" spans="1:17">
      <c r="A3554" s="19" t="s">
        <v>18636</v>
      </c>
      <c r="B3554" s="19" t="s">
        <v>18637</v>
      </c>
      <c r="C3554" s="19" t="s">
        <v>2628</v>
      </c>
      <c r="D3554" s="19" t="s">
        <v>19543</v>
      </c>
      <c r="E3554" s="19" t="s">
        <v>19544</v>
      </c>
      <c r="F3554" s="19" t="s">
        <v>19545</v>
      </c>
      <c r="G3554" s="19" t="s">
        <v>23</v>
      </c>
      <c r="H3554" s="19" t="s">
        <v>19546</v>
      </c>
      <c r="I3554" s="19" t="s">
        <v>3052</v>
      </c>
      <c r="J3554" s="19" t="s">
        <v>19547</v>
      </c>
      <c r="K3554" s="19"/>
      <c r="L3554" s="19" t="s">
        <v>27</v>
      </c>
      <c r="M3554" s="19" t="s">
        <v>105</v>
      </c>
      <c r="N3554" s="19" t="s">
        <v>19548</v>
      </c>
      <c r="O3554" s="19" t="s">
        <v>19544</v>
      </c>
      <c r="P3554" s="19"/>
      <c r="Q3554" s="18">
        <v>4637.84</v>
      </c>
    </row>
    <row r="3555" hidden="1" spans="1:17">
      <c r="A3555" s="19" t="s">
        <v>18411</v>
      </c>
      <c r="B3555" s="19" t="s">
        <v>18412</v>
      </c>
      <c r="C3555" s="19" t="s">
        <v>2628</v>
      </c>
      <c r="D3555" s="19" t="s">
        <v>19549</v>
      </c>
      <c r="E3555" s="19" t="s">
        <v>19550</v>
      </c>
      <c r="F3555" s="19" t="s">
        <v>19551</v>
      </c>
      <c r="G3555" s="19" t="s">
        <v>48</v>
      </c>
      <c r="H3555" s="19" t="s">
        <v>8207</v>
      </c>
      <c r="I3555" s="19" t="s">
        <v>6601</v>
      </c>
      <c r="J3555" s="19" t="s">
        <v>19552</v>
      </c>
      <c r="K3555" s="19"/>
      <c r="L3555" s="19" t="s">
        <v>27</v>
      </c>
      <c r="M3555" s="19" t="s">
        <v>28</v>
      </c>
      <c r="N3555" s="19" t="s">
        <v>19553</v>
      </c>
      <c r="O3555" s="19" t="s">
        <v>19550</v>
      </c>
      <c r="P3555" s="19"/>
      <c r="Q3555" s="18">
        <v>4051.84</v>
      </c>
    </row>
    <row r="3556" hidden="1" spans="1:17">
      <c r="A3556" s="19" t="s">
        <v>18221</v>
      </c>
      <c r="B3556" s="19" t="s">
        <v>18222</v>
      </c>
      <c r="C3556" s="19" t="s">
        <v>2628</v>
      </c>
      <c r="D3556" s="19" t="s">
        <v>19554</v>
      </c>
      <c r="E3556" s="19" t="s">
        <v>19555</v>
      </c>
      <c r="F3556" s="19" t="s">
        <v>19556</v>
      </c>
      <c r="G3556" s="19" t="s">
        <v>48</v>
      </c>
      <c r="H3556" s="19" t="s">
        <v>19557</v>
      </c>
      <c r="I3556" s="19" t="s">
        <v>1299</v>
      </c>
      <c r="J3556" s="19" t="s">
        <v>7866</v>
      </c>
      <c r="K3556" s="19"/>
      <c r="L3556" s="19" t="s">
        <v>27</v>
      </c>
      <c r="M3556" s="19" t="s">
        <v>39</v>
      </c>
      <c r="N3556" s="19" t="s">
        <v>19558</v>
      </c>
      <c r="O3556" s="19" t="s">
        <v>19555</v>
      </c>
      <c r="P3556" s="19"/>
      <c r="Q3556" s="18">
        <v>4201.89</v>
      </c>
    </row>
    <row r="3557" hidden="1" spans="1:17">
      <c r="A3557" s="19" t="s">
        <v>18411</v>
      </c>
      <c r="B3557" s="19" t="s">
        <v>18412</v>
      </c>
      <c r="C3557" s="19" t="s">
        <v>2628</v>
      </c>
      <c r="D3557" s="19" t="s">
        <v>19559</v>
      </c>
      <c r="E3557" s="19" t="s">
        <v>19560</v>
      </c>
      <c r="F3557" s="19" t="s">
        <v>19561</v>
      </c>
      <c r="G3557" s="19" t="s">
        <v>23</v>
      </c>
      <c r="H3557" s="19" t="s">
        <v>4548</v>
      </c>
      <c r="I3557" s="19" t="s">
        <v>934</v>
      </c>
      <c r="J3557" s="19" t="s">
        <v>19562</v>
      </c>
      <c r="K3557" s="19"/>
      <c r="L3557" s="19" t="s">
        <v>27</v>
      </c>
      <c r="M3557" s="19" t="s">
        <v>52</v>
      </c>
      <c r="N3557" s="19" t="s">
        <v>19563</v>
      </c>
      <c r="O3557" s="19" t="s">
        <v>19560</v>
      </c>
      <c r="P3557" s="19"/>
      <c r="Q3557" s="18">
        <v>4731.72</v>
      </c>
    </row>
    <row r="3558" hidden="1" spans="1:17">
      <c r="A3558" s="19" t="s">
        <v>18221</v>
      </c>
      <c r="B3558" s="19" t="s">
        <v>18222</v>
      </c>
      <c r="C3558" s="19" t="s">
        <v>2628</v>
      </c>
      <c r="D3558" s="19" t="s">
        <v>19564</v>
      </c>
      <c r="E3558" s="19" t="s">
        <v>19565</v>
      </c>
      <c r="F3558" s="19" t="s">
        <v>19566</v>
      </c>
      <c r="G3558" s="19" t="s">
        <v>23</v>
      </c>
      <c r="H3558" s="19" t="s">
        <v>19567</v>
      </c>
      <c r="I3558" s="19" t="s">
        <v>3007</v>
      </c>
      <c r="J3558" s="19" t="s">
        <v>2302</v>
      </c>
      <c r="K3558" s="19"/>
      <c r="L3558" s="19" t="s">
        <v>27</v>
      </c>
      <c r="M3558" s="19" t="s">
        <v>164</v>
      </c>
      <c r="N3558" s="19" t="s">
        <v>19568</v>
      </c>
      <c r="O3558" s="19" t="s">
        <v>19565</v>
      </c>
      <c r="P3558" s="19"/>
      <c r="Q3558" s="18">
        <v>4280.07</v>
      </c>
    </row>
    <row r="3559" hidden="1" spans="1:17">
      <c r="A3559" s="19" t="s">
        <v>18163</v>
      </c>
      <c r="B3559" s="19" t="s">
        <v>18164</v>
      </c>
      <c r="C3559" s="19" t="s">
        <v>2628</v>
      </c>
      <c r="D3559" s="19" t="s">
        <v>19569</v>
      </c>
      <c r="E3559" s="19" t="s">
        <v>5871</v>
      </c>
      <c r="F3559" s="19" t="s">
        <v>19570</v>
      </c>
      <c r="G3559" s="19" t="s">
        <v>48</v>
      </c>
      <c r="H3559" s="19" t="s">
        <v>737</v>
      </c>
      <c r="I3559" s="19" t="s">
        <v>5763</v>
      </c>
      <c r="J3559" s="19" t="s">
        <v>19571</v>
      </c>
      <c r="K3559" s="19"/>
      <c r="L3559" s="19" t="s">
        <v>27</v>
      </c>
      <c r="M3559" s="19" t="s">
        <v>28</v>
      </c>
      <c r="N3559" s="19" t="s">
        <v>19572</v>
      </c>
      <c r="O3559" s="19" t="s">
        <v>5871</v>
      </c>
      <c r="P3559" s="19"/>
      <c r="Q3559" s="18">
        <v>3976.48</v>
      </c>
    </row>
    <row r="3560" hidden="1" spans="1:17">
      <c r="A3560" s="19" t="s">
        <v>18636</v>
      </c>
      <c r="B3560" s="19" t="s">
        <v>18637</v>
      </c>
      <c r="C3560" s="19" t="s">
        <v>2628</v>
      </c>
      <c r="D3560" s="19" t="s">
        <v>19573</v>
      </c>
      <c r="E3560" s="19" t="s">
        <v>19574</v>
      </c>
      <c r="F3560" s="19" t="s">
        <v>19575</v>
      </c>
      <c r="G3560" s="19" t="s">
        <v>23</v>
      </c>
      <c r="H3560" s="19" t="s">
        <v>19576</v>
      </c>
      <c r="I3560" s="19" t="s">
        <v>6303</v>
      </c>
      <c r="J3560" s="19" t="s">
        <v>19577</v>
      </c>
      <c r="K3560" s="19"/>
      <c r="L3560" s="19" t="s">
        <v>27</v>
      </c>
      <c r="M3560" s="19" t="s">
        <v>105</v>
      </c>
      <c r="N3560" s="19" t="s">
        <v>19578</v>
      </c>
      <c r="O3560" s="19" t="s">
        <v>19574</v>
      </c>
      <c r="P3560" s="19"/>
      <c r="Q3560" s="18">
        <v>4662.2</v>
      </c>
    </row>
    <row r="3561" hidden="1" spans="1:17">
      <c r="A3561" s="19" t="s">
        <v>18544</v>
      </c>
      <c r="B3561" s="19" t="s">
        <v>18545</v>
      </c>
      <c r="C3561" s="19" t="s">
        <v>2628</v>
      </c>
      <c r="D3561" s="19" t="s">
        <v>19579</v>
      </c>
      <c r="E3561" s="19" t="s">
        <v>19580</v>
      </c>
      <c r="F3561" s="19" t="s">
        <v>19581</v>
      </c>
      <c r="G3561" s="19" t="s">
        <v>48</v>
      </c>
      <c r="H3561" s="19" t="s">
        <v>19582</v>
      </c>
      <c r="I3561" s="19" t="s">
        <v>6303</v>
      </c>
      <c r="J3561" s="19" t="s">
        <v>19583</v>
      </c>
      <c r="K3561" s="19"/>
      <c r="L3561" s="19" t="s">
        <v>27</v>
      </c>
      <c r="M3561" s="19" t="s">
        <v>52</v>
      </c>
      <c r="N3561" s="19" t="s">
        <v>19584</v>
      </c>
      <c r="O3561" s="19" t="s">
        <v>19580</v>
      </c>
      <c r="P3561" s="19"/>
      <c r="Q3561" s="18">
        <v>4178.43</v>
      </c>
    </row>
    <row r="3562" hidden="1" spans="1:17">
      <c r="A3562" s="19" t="s">
        <v>18149</v>
      </c>
      <c r="B3562" s="19" t="s">
        <v>18150</v>
      </c>
      <c r="C3562" s="19" t="s">
        <v>2628</v>
      </c>
      <c r="D3562" s="19" t="s">
        <v>19585</v>
      </c>
      <c r="E3562" s="19" t="s">
        <v>19586</v>
      </c>
      <c r="F3562" s="19" t="s">
        <v>19587</v>
      </c>
      <c r="G3562" s="19" t="s">
        <v>48</v>
      </c>
      <c r="H3562" s="19" t="s">
        <v>17634</v>
      </c>
      <c r="I3562" s="19" t="s">
        <v>1910</v>
      </c>
      <c r="J3562" s="19" t="s">
        <v>19588</v>
      </c>
      <c r="K3562" s="19"/>
      <c r="L3562" s="19" t="s">
        <v>27</v>
      </c>
      <c r="M3562" s="19" t="s">
        <v>52</v>
      </c>
      <c r="N3562" s="19" t="s">
        <v>19589</v>
      </c>
      <c r="O3562" s="19" t="s">
        <v>19586</v>
      </c>
      <c r="P3562" s="19"/>
      <c r="Q3562" s="18">
        <v>4064.85</v>
      </c>
    </row>
    <row r="3563" hidden="1" spans="1:17">
      <c r="A3563" s="19" t="s">
        <v>204</v>
      </c>
      <c r="B3563" s="19" t="s">
        <v>205</v>
      </c>
      <c r="C3563" s="19" t="s">
        <v>32</v>
      </c>
      <c r="D3563" s="19" t="s">
        <v>19590</v>
      </c>
      <c r="E3563" s="19" t="s">
        <v>19591</v>
      </c>
      <c r="F3563" s="19" t="s">
        <v>19592</v>
      </c>
      <c r="G3563" s="19" t="s">
        <v>48</v>
      </c>
      <c r="H3563" s="19" t="s">
        <v>19593</v>
      </c>
      <c r="I3563" s="19" t="s">
        <v>996</v>
      </c>
      <c r="J3563" s="19" t="s">
        <v>4246</v>
      </c>
      <c r="K3563" s="19" t="s">
        <v>69</v>
      </c>
      <c r="L3563" s="19" t="s">
        <v>27</v>
      </c>
      <c r="M3563" s="19" t="s">
        <v>28</v>
      </c>
      <c r="N3563" s="19" t="s">
        <v>19594</v>
      </c>
      <c r="O3563" s="19" t="s">
        <v>19591</v>
      </c>
      <c r="P3563" s="19"/>
      <c r="Q3563" s="18">
        <v>4869.64</v>
      </c>
    </row>
    <row r="3564" hidden="1" spans="1:17">
      <c r="A3564" s="19" t="s">
        <v>204</v>
      </c>
      <c r="B3564" s="19" t="s">
        <v>205</v>
      </c>
      <c r="C3564" s="19" t="s">
        <v>32</v>
      </c>
      <c r="D3564" s="19" t="s">
        <v>19595</v>
      </c>
      <c r="E3564" s="19" t="s">
        <v>19596</v>
      </c>
      <c r="F3564" s="19" t="s">
        <v>19597</v>
      </c>
      <c r="G3564" s="19" t="s">
        <v>23</v>
      </c>
      <c r="H3564" s="19" t="s">
        <v>19598</v>
      </c>
      <c r="I3564" s="19" t="s">
        <v>17421</v>
      </c>
      <c r="J3564" s="19" t="s">
        <v>19599</v>
      </c>
      <c r="K3564" s="19"/>
      <c r="L3564" s="19" t="s">
        <v>27</v>
      </c>
      <c r="M3564" s="19" t="s">
        <v>39</v>
      </c>
      <c r="N3564" s="19" t="s">
        <v>19600</v>
      </c>
      <c r="O3564" s="19" t="s">
        <v>19596</v>
      </c>
      <c r="P3564" s="19"/>
      <c r="Q3564" s="18">
        <v>4949.61</v>
      </c>
    </row>
    <row r="3565" hidden="1" spans="1:17">
      <c r="A3565" s="19" t="s">
        <v>18467</v>
      </c>
      <c r="B3565" s="19" t="s">
        <v>18468</v>
      </c>
      <c r="C3565" s="19" t="s">
        <v>2628</v>
      </c>
      <c r="D3565" s="19" t="s">
        <v>19601</v>
      </c>
      <c r="E3565" s="19" t="s">
        <v>19602</v>
      </c>
      <c r="F3565" s="19" t="s">
        <v>19603</v>
      </c>
      <c r="G3565" s="19" t="s">
        <v>48</v>
      </c>
      <c r="H3565" s="19" t="s">
        <v>19604</v>
      </c>
      <c r="I3565" s="19" t="s">
        <v>6095</v>
      </c>
      <c r="J3565" s="19" t="s">
        <v>19605</v>
      </c>
      <c r="K3565" s="19"/>
      <c r="L3565" s="19" t="s">
        <v>27</v>
      </c>
      <c r="M3565" s="19" t="s">
        <v>39</v>
      </c>
      <c r="N3565" s="19" t="s">
        <v>19606</v>
      </c>
      <c r="O3565" s="19" t="s">
        <v>19602</v>
      </c>
      <c r="P3565" s="19"/>
      <c r="Q3565" s="18">
        <v>4140.36</v>
      </c>
    </row>
    <row r="3566" hidden="1" spans="1:17">
      <c r="A3566" s="19" t="s">
        <v>18149</v>
      </c>
      <c r="B3566" s="19" t="s">
        <v>18150</v>
      </c>
      <c r="C3566" s="19" t="s">
        <v>2628</v>
      </c>
      <c r="D3566" s="19" t="s">
        <v>19607</v>
      </c>
      <c r="E3566" s="19" t="s">
        <v>19608</v>
      </c>
      <c r="F3566" s="19" t="s">
        <v>19609</v>
      </c>
      <c r="G3566" s="19" t="s">
        <v>48</v>
      </c>
      <c r="H3566" s="19" t="s">
        <v>15515</v>
      </c>
      <c r="I3566" s="19" t="s">
        <v>492</v>
      </c>
      <c r="J3566" s="19" t="s">
        <v>19610</v>
      </c>
      <c r="K3566" s="19"/>
      <c r="L3566" s="19" t="s">
        <v>27</v>
      </c>
      <c r="M3566" s="19" t="s">
        <v>52</v>
      </c>
      <c r="N3566" s="19" t="s">
        <v>19611</v>
      </c>
      <c r="O3566" s="19" t="s">
        <v>19608</v>
      </c>
      <c r="P3566" s="19"/>
      <c r="Q3566" s="18">
        <v>4160.38</v>
      </c>
    </row>
    <row r="3567" hidden="1" spans="1:17">
      <c r="A3567" s="19" t="s">
        <v>19612</v>
      </c>
      <c r="B3567" s="19" t="s">
        <v>19613</v>
      </c>
      <c r="C3567" s="19" t="s">
        <v>2628</v>
      </c>
      <c r="D3567" s="19" t="s">
        <v>19614</v>
      </c>
      <c r="E3567" s="19" t="s">
        <v>19615</v>
      </c>
      <c r="F3567" s="19" t="s">
        <v>19616</v>
      </c>
      <c r="G3567" s="19" t="s">
        <v>48</v>
      </c>
      <c r="H3567" s="19" t="s">
        <v>19617</v>
      </c>
      <c r="I3567" s="19" t="s">
        <v>3319</v>
      </c>
      <c r="J3567" s="19" t="s">
        <v>19618</v>
      </c>
      <c r="K3567" s="19"/>
      <c r="L3567" s="19" t="s">
        <v>27</v>
      </c>
      <c r="M3567" s="19" t="s">
        <v>164</v>
      </c>
      <c r="N3567" s="19" t="s">
        <v>19619</v>
      </c>
      <c r="O3567" s="19" t="s">
        <v>19615</v>
      </c>
      <c r="P3567" s="19"/>
      <c r="Q3567" s="18">
        <v>4161.38</v>
      </c>
    </row>
    <row r="3568" hidden="1" spans="1:17">
      <c r="A3568" s="19" t="s">
        <v>18636</v>
      </c>
      <c r="B3568" s="19" t="s">
        <v>18637</v>
      </c>
      <c r="C3568" s="19" t="s">
        <v>2628</v>
      </c>
      <c r="D3568" s="19" t="s">
        <v>19620</v>
      </c>
      <c r="E3568" s="19" t="s">
        <v>19621</v>
      </c>
      <c r="F3568" s="19" t="s">
        <v>19622</v>
      </c>
      <c r="G3568" s="19" t="s">
        <v>23</v>
      </c>
      <c r="H3568" s="19" t="s">
        <v>19623</v>
      </c>
      <c r="I3568" s="19" t="s">
        <v>1953</v>
      </c>
      <c r="J3568" s="19" t="s">
        <v>19624</v>
      </c>
      <c r="K3568" s="19"/>
      <c r="L3568" s="19" t="s">
        <v>27</v>
      </c>
      <c r="M3568" s="19" t="s">
        <v>105</v>
      </c>
      <c r="N3568" s="19" t="s">
        <v>19625</v>
      </c>
      <c r="O3568" s="19" t="s">
        <v>19621</v>
      </c>
      <c r="P3568" s="19"/>
      <c r="Q3568" s="18">
        <v>4320.95</v>
      </c>
    </row>
    <row r="3569" hidden="1" spans="1:17">
      <c r="A3569" s="19" t="s">
        <v>19190</v>
      </c>
      <c r="B3569" s="19" t="s">
        <v>19191</v>
      </c>
      <c r="C3569" s="19" t="s">
        <v>2628</v>
      </c>
      <c r="D3569" s="19" t="s">
        <v>19626</v>
      </c>
      <c r="E3569" s="19" t="s">
        <v>19627</v>
      </c>
      <c r="F3569" s="19" t="s">
        <v>19628</v>
      </c>
      <c r="G3569" s="19" t="s">
        <v>48</v>
      </c>
      <c r="H3569" s="19" t="s">
        <v>19629</v>
      </c>
      <c r="I3569" s="19" t="s">
        <v>1679</v>
      </c>
      <c r="J3569" s="19" t="s">
        <v>19630</v>
      </c>
      <c r="K3569" s="19"/>
      <c r="L3569" s="19" t="s">
        <v>27</v>
      </c>
      <c r="M3569" s="19" t="s">
        <v>39</v>
      </c>
      <c r="N3569" s="19" t="s">
        <v>19631</v>
      </c>
      <c r="O3569" s="19" t="s">
        <v>19627</v>
      </c>
      <c r="P3569" s="19"/>
      <c r="Q3569" s="18">
        <v>3887.64</v>
      </c>
    </row>
    <row r="3570" hidden="1" spans="1:17">
      <c r="A3570" s="19" t="s">
        <v>18636</v>
      </c>
      <c r="B3570" s="19" t="s">
        <v>18637</v>
      </c>
      <c r="C3570" s="19" t="s">
        <v>2628</v>
      </c>
      <c r="D3570" s="19" t="s">
        <v>19632</v>
      </c>
      <c r="E3570" s="19" t="s">
        <v>19633</v>
      </c>
      <c r="F3570" s="19" t="s">
        <v>19634</v>
      </c>
      <c r="G3570" s="19" t="s">
        <v>23</v>
      </c>
      <c r="H3570" s="19" t="s">
        <v>19635</v>
      </c>
      <c r="I3570" s="19" t="s">
        <v>3502</v>
      </c>
      <c r="J3570" s="19" t="s">
        <v>1573</v>
      </c>
      <c r="K3570" s="19"/>
      <c r="L3570" s="19" t="s">
        <v>27</v>
      </c>
      <c r="M3570" s="19" t="s">
        <v>105</v>
      </c>
      <c r="N3570" s="19" t="s">
        <v>19636</v>
      </c>
      <c r="O3570" s="19" t="s">
        <v>19633</v>
      </c>
      <c r="P3570" s="19"/>
      <c r="Q3570" s="18">
        <v>4034.53</v>
      </c>
    </row>
    <row r="3571" hidden="1" spans="1:17">
      <c r="A3571" s="19" t="s">
        <v>18221</v>
      </c>
      <c r="B3571" s="19" t="s">
        <v>18222</v>
      </c>
      <c r="C3571" s="19" t="s">
        <v>2628</v>
      </c>
      <c r="D3571" s="19" t="s">
        <v>19637</v>
      </c>
      <c r="E3571" s="19" t="s">
        <v>19638</v>
      </c>
      <c r="F3571" s="19" t="s">
        <v>19639</v>
      </c>
      <c r="G3571" s="19" t="s">
        <v>48</v>
      </c>
      <c r="H3571" s="19" t="s">
        <v>19640</v>
      </c>
      <c r="I3571" s="19" t="s">
        <v>12861</v>
      </c>
      <c r="J3571" s="19" t="s">
        <v>13222</v>
      </c>
      <c r="K3571" s="19"/>
      <c r="L3571" s="19" t="s">
        <v>27</v>
      </c>
      <c r="M3571" s="19" t="s">
        <v>39</v>
      </c>
      <c r="N3571" s="19" t="s">
        <v>19641</v>
      </c>
      <c r="O3571" s="19" t="s">
        <v>19638</v>
      </c>
      <c r="P3571" s="19"/>
      <c r="Q3571" s="18">
        <v>4082.21</v>
      </c>
    </row>
    <row r="3572" hidden="1" spans="1:17">
      <c r="A3572" s="19" t="s">
        <v>18163</v>
      </c>
      <c r="B3572" s="19" t="s">
        <v>18164</v>
      </c>
      <c r="C3572" s="19" t="s">
        <v>2628</v>
      </c>
      <c r="D3572" s="19" t="s">
        <v>19642</v>
      </c>
      <c r="E3572" s="19" t="s">
        <v>19643</v>
      </c>
      <c r="F3572" s="19" t="s">
        <v>19644</v>
      </c>
      <c r="G3572" s="19" t="s">
        <v>48</v>
      </c>
      <c r="H3572" s="19" t="s">
        <v>19645</v>
      </c>
      <c r="I3572" s="19" t="s">
        <v>5773</v>
      </c>
      <c r="J3572" s="19" t="s">
        <v>19646</v>
      </c>
      <c r="K3572" s="19"/>
      <c r="L3572" s="19" t="s">
        <v>27</v>
      </c>
      <c r="M3572" s="19" t="s">
        <v>28</v>
      </c>
      <c r="N3572" s="19" t="s">
        <v>19647</v>
      </c>
      <c r="O3572" s="19" t="s">
        <v>19643</v>
      </c>
      <c r="P3572" s="19"/>
      <c r="Q3572" s="18">
        <v>3742.87</v>
      </c>
    </row>
    <row r="3573" hidden="1" spans="1:17">
      <c r="A3573" s="19" t="s">
        <v>18221</v>
      </c>
      <c r="B3573" s="19" t="s">
        <v>18222</v>
      </c>
      <c r="C3573" s="19" t="s">
        <v>2628</v>
      </c>
      <c r="D3573" s="19" t="s">
        <v>19648</v>
      </c>
      <c r="E3573" s="19" t="s">
        <v>19649</v>
      </c>
      <c r="F3573" s="19" t="s">
        <v>19650</v>
      </c>
      <c r="G3573" s="19" t="s">
        <v>48</v>
      </c>
      <c r="H3573" s="19" t="s">
        <v>19651</v>
      </c>
      <c r="I3573" s="19" t="s">
        <v>5167</v>
      </c>
      <c r="J3573" s="19" t="s">
        <v>1531</v>
      </c>
      <c r="K3573" s="19"/>
      <c r="L3573" s="19" t="s">
        <v>27</v>
      </c>
      <c r="M3573" s="19" t="s">
        <v>39</v>
      </c>
      <c r="N3573" s="19" t="s">
        <v>19652</v>
      </c>
      <c r="O3573" s="19" t="s">
        <v>19649</v>
      </c>
      <c r="P3573" s="19"/>
      <c r="Q3573" s="18">
        <v>4125.18</v>
      </c>
    </row>
    <row r="3574" hidden="1" spans="1:17">
      <c r="A3574" s="19" t="s">
        <v>18221</v>
      </c>
      <c r="B3574" s="19" t="s">
        <v>18222</v>
      </c>
      <c r="C3574" s="19" t="s">
        <v>2628</v>
      </c>
      <c r="D3574" s="19" t="s">
        <v>19653</v>
      </c>
      <c r="E3574" s="19" t="s">
        <v>19654</v>
      </c>
      <c r="F3574" s="19" t="s">
        <v>19655</v>
      </c>
      <c r="G3574" s="19" t="s">
        <v>48</v>
      </c>
      <c r="H3574" s="19" t="s">
        <v>19656</v>
      </c>
      <c r="I3574" s="19" t="s">
        <v>1286</v>
      </c>
      <c r="J3574" s="19" t="s">
        <v>5151</v>
      </c>
      <c r="K3574" s="19"/>
      <c r="L3574" s="19" t="s">
        <v>27</v>
      </c>
      <c r="M3574" s="19" t="s">
        <v>39</v>
      </c>
      <c r="N3574" s="19" t="s">
        <v>19657</v>
      </c>
      <c r="O3574" s="19" t="s">
        <v>19654</v>
      </c>
      <c r="P3574" s="19"/>
      <c r="Q3574" s="18">
        <v>4086.86</v>
      </c>
    </row>
    <row r="3575" hidden="1" spans="1:17">
      <c r="A3575" s="19" t="s">
        <v>18163</v>
      </c>
      <c r="B3575" s="19" t="s">
        <v>18164</v>
      </c>
      <c r="C3575" s="19" t="s">
        <v>2628</v>
      </c>
      <c r="D3575" s="19" t="s">
        <v>19658</v>
      </c>
      <c r="E3575" s="19" t="s">
        <v>19659</v>
      </c>
      <c r="F3575" s="19" t="s">
        <v>19660</v>
      </c>
      <c r="G3575" s="19" t="s">
        <v>48</v>
      </c>
      <c r="H3575" s="19" t="s">
        <v>19661</v>
      </c>
      <c r="I3575" s="19" t="s">
        <v>6303</v>
      </c>
      <c r="J3575" s="19" t="s">
        <v>19496</v>
      </c>
      <c r="K3575" s="19"/>
      <c r="L3575" s="19" t="s">
        <v>27</v>
      </c>
      <c r="M3575" s="19" t="s">
        <v>105</v>
      </c>
      <c r="N3575" s="19" t="s">
        <v>19662</v>
      </c>
      <c r="O3575" s="19" t="s">
        <v>19659</v>
      </c>
      <c r="P3575" s="19"/>
      <c r="Q3575" s="18">
        <v>4250.8</v>
      </c>
    </row>
    <row r="3576" hidden="1" spans="1:17">
      <c r="A3576" s="19" t="s">
        <v>18149</v>
      </c>
      <c r="B3576" s="19" t="s">
        <v>18150</v>
      </c>
      <c r="C3576" s="19" t="s">
        <v>2628</v>
      </c>
      <c r="D3576" s="19" t="s">
        <v>19663</v>
      </c>
      <c r="E3576" s="19" t="s">
        <v>19664</v>
      </c>
      <c r="F3576" s="19" t="s">
        <v>19665</v>
      </c>
      <c r="G3576" s="19" t="s">
        <v>23</v>
      </c>
      <c r="H3576" s="19" t="s">
        <v>19666</v>
      </c>
      <c r="I3576" s="19" t="s">
        <v>10846</v>
      </c>
      <c r="J3576" s="19" t="s">
        <v>19667</v>
      </c>
      <c r="K3576" s="19"/>
      <c r="L3576" s="19" t="s">
        <v>27</v>
      </c>
      <c r="M3576" s="19" t="s">
        <v>52</v>
      </c>
      <c r="N3576" s="19" t="s">
        <v>19668</v>
      </c>
      <c r="O3576" s="19" t="s">
        <v>19664</v>
      </c>
      <c r="P3576" s="19"/>
      <c r="Q3576" s="18">
        <v>4714.96</v>
      </c>
    </row>
    <row r="3577" hidden="1" spans="1:17">
      <c r="A3577" s="19" t="s">
        <v>19190</v>
      </c>
      <c r="B3577" s="19" t="s">
        <v>19191</v>
      </c>
      <c r="C3577" s="19" t="s">
        <v>2628</v>
      </c>
      <c r="D3577" s="19" t="s">
        <v>19669</v>
      </c>
      <c r="E3577" s="19" t="s">
        <v>19670</v>
      </c>
      <c r="F3577" s="19" t="s">
        <v>19671</v>
      </c>
      <c r="G3577" s="19" t="s">
        <v>48</v>
      </c>
      <c r="H3577" s="19" t="s">
        <v>19672</v>
      </c>
      <c r="I3577" s="19" t="s">
        <v>184</v>
      </c>
      <c r="J3577" s="19" t="s">
        <v>19673</v>
      </c>
      <c r="K3577" s="19"/>
      <c r="L3577" s="19" t="s">
        <v>27</v>
      </c>
      <c r="M3577" s="19" t="s">
        <v>28</v>
      </c>
      <c r="N3577" s="19" t="s">
        <v>19674</v>
      </c>
      <c r="O3577" s="19" t="s">
        <v>19670</v>
      </c>
      <c r="P3577" s="19"/>
      <c r="Q3577" s="18">
        <v>3933.72</v>
      </c>
    </row>
    <row r="3578" hidden="1" spans="1:17">
      <c r="A3578" s="19" t="s">
        <v>19190</v>
      </c>
      <c r="B3578" s="19" t="s">
        <v>19191</v>
      </c>
      <c r="C3578" s="19" t="s">
        <v>2628</v>
      </c>
      <c r="D3578" s="19" t="s">
        <v>19675</v>
      </c>
      <c r="E3578" s="19" t="s">
        <v>19676</v>
      </c>
      <c r="F3578" s="19" t="s">
        <v>19677</v>
      </c>
      <c r="G3578" s="19" t="s">
        <v>48</v>
      </c>
      <c r="H3578" s="19" t="s">
        <v>19678</v>
      </c>
      <c r="I3578" s="19" t="s">
        <v>1679</v>
      </c>
      <c r="J3578" s="19" t="s">
        <v>19679</v>
      </c>
      <c r="K3578" s="19"/>
      <c r="L3578" s="19" t="s">
        <v>27</v>
      </c>
      <c r="M3578" s="19" t="s">
        <v>28</v>
      </c>
      <c r="N3578" s="19" t="s">
        <v>19680</v>
      </c>
      <c r="O3578" s="19" t="s">
        <v>19676</v>
      </c>
      <c r="P3578" s="19"/>
      <c r="Q3578" s="18">
        <v>3884.41</v>
      </c>
    </row>
    <row r="3579" hidden="1" spans="1:17">
      <c r="A3579" s="19" t="s">
        <v>19190</v>
      </c>
      <c r="B3579" s="19" t="s">
        <v>19191</v>
      </c>
      <c r="C3579" s="19" t="s">
        <v>2628</v>
      </c>
      <c r="D3579" s="19" t="s">
        <v>19681</v>
      </c>
      <c r="E3579" s="19" t="s">
        <v>19682</v>
      </c>
      <c r="F3579" s="19" t="s">
        <v>19683</v>
      </c>
      <c r="G3579" s="19" t="s">
        <v>23</v>
      </c>
      <c r="H3579" s="19" t="s">
        <v>19684</v>
      </c>
      <c r="I3579" s="19" t="s">
        <v>1051</v>
      </c>
      <c r="J3579" s="19" t="s">
        <v>19685</v>
      </c>
      <c r="K3579" s="19"/>
      <c r="L3579" s="19" t="s">
        <v>27</v>
      </c>
      <c r="M3579" s="19" t="s">
        <v>28</v>
      </c>
      <c r="N3579" s="19" t="s">
        <v>19686</v>
      </c>
      <c r="O3579" s="19" t="s">
        <v>19682</v>
      </c>
      <c r="P3579" s="19"/>
      <c r="Q3579" s="18">
        <v>4191.1</v>
      </c>
    </row>
    <row r="3580" hidden="1" spans="1:17">
      <c r="A3580" s="19" t="s">
        <v>18189</v>
      </c>
      <c r="B3580" s="19" t="s">
        <v>18190</v>
      </c>
      <c r="C3580" s="19" t="s">
        <v>44</v>
      </c>
      <c r="D3580" s="19" t="s">
        <v>19687</v>
      </c>
      <c r="E3580" s="19" t="s">
        <v>19688</v>
      </c>
      <c r="F3580" s="19" t="s">
        <v>19689</v>
      </c>
      <c r="G3580" s="19" t="s">
        <v>48</v>
      </c>
      <c r="H3580" s="19" t="s">
        <v>18890</v>
      </c>
      <c r="I3580" s="19" t="s">
        <v>1822</v>
      </c>
      <c r="J3580" s="19" t="s">
        <v>1553</v>
      </c>
      <c r="K3580" s="19"/>
      <c r="L3580" s="19" t="s">
        <v>27</v>
      </c>
      <c r="M3580" s="19" t="s">
        <v>105</v>
      </c>
      <c r="N3580" s="19" t="s">
        <v>19690</v>
      </c>
      <c r="O3580" s="19" t="s">
        <v>19688</v>
      </c>
      <c r="P3580" s="19"/>
      <c r="Q3580" s="18">
        <v>3953.23</v>
      </c>
    </row>
    <row r="3581" hidden="1" spans="1:17">
      <c r="A3581" s="19" t="s">
        <v>19377</v>
      </c>
      <c r="B3581" s="19" t="s">
        <v>19378</v>
      </c>
      <c r="C3581" s="19" t="s">
        <v>44</v>
      </c>
      <c r="D3581" s="19" t="s">
        <v>19691</v>
      </c>
      <c r="E3581" s="19" t="s">
        <v>19692</v>
      </c>
      <c r="F3581" s="19" t="s">
        <v>19693</v>
      </c>
      <c r="G3581" s="19" t="s">
        <v>48</v>
      </c>
      <c r="H3581" s="19" t="s">
        <v>19694</v>
      </c>
      <c r="I3581" s="19" t="s">
        <v>12861</v>
      </c>
      <c r="J3581" s="19" t="s">
        <v>7406</v>
      </c>
      <c r="K3581" s="19"/>
      <c r="L3581" s="19" t="s">
        <v>27</v>
      </c>
      <c r="M3581" s="19" t="s">
        <v>52</v>
      </c>
      <c r="N3581" s="19" t="s">
        <v>19695</v>
      </c>
      <c r="O3581" s="19" t="s">
        <v>19692</v>
      </c>
      <c r="P3581" s="19"/>
      <c r="Q3581" s="18">
        <v>4114.23</v>
      </c>
    </row>
    <row r="3582" hidden="1" spans="1:17">
      <c r="A3582" s="19" t="s">
        <v>19377</v>
      </c>
      <c r="B3582" s="19" t="s">
        <v>19378</v>
      </c>
      <c r="C3582" s="19" t="s">
        <v>44</v>
      </c>
      <c r="D3582" s="19" t="s">
        <v>19696</v>
      </c>
      <c r="E3582" s="19" t="s">
        <v>19697</v>
      </c>
      <c r="F3582" s="19" t="s">
        <v>19698</v>
      </c>
      <c r="G3582" s="19" t="s">
        <v>48</v>
      </c>
      <c r="H3582" s="19" t="s">
        <v>19699</v>
      </c>
      <c r="I3582" s="19" t="s">
        <v>199</v>
      </c>
      <c r="J3582" s="19" t="s">
        <v>4228</v>
      </c>
      <c r="K3582" s="19"/>
      <c r="L3582" s="19" t="s">
        <v>27</v>
      </c>
      <c r="M3582" s="19" t="s">
        <v>105</v>
      </c>
      <c r="N3582" s="19" t="s">
        <v>19700</v>
      </c>
      <c r="O3582" s="19" t="s">
        <v>19697</v>
      </c>
      <c r="P3582" s="19"/>
      <c r="Q3582" s="18">
        <v>4025.49</v>
      </c>
    </row>
    <row r="3583" hidden="1" spans="1:17">
      <c r="A3583" s="19" t="s">
        <v>18189</v>
      </c>
      <c r="B3583" s="19" t="s">
        <v>18190</v>
      </c>
      <c r="C3583" s="19" t="s">
        <v>44</v>
      </c>
      <c r="D3583" s="19" t="s">
        <v>19701</v>
      </c>
      <c r="E3583" s="19" t="s">
        <v>19702</v>
      </c>
      <c r="F3583" s="19" t="s">
        <v>19703</v>
      </c>
      <c r="G3583" s="19" t="s">
        <v>48</v>
      </c>
      <c r="H3583" s="19" t="s">
        <v>7332</v>
      </c>
      <c r="I3583" s="19" t="s">
        <v>6515</v>
      </c>
      <c r="J3583" s="19" t="s">
        <v>19704</v>
      </c>
      <c r="K3583" s="19" t="s">
        <v>7463</v>
      </c>
      <c r="L3583" s="19" t="s">
        <v>27</v>
      </c>
      <c r="M3583" s="19" t="s">
        <v>52</v>
      </c>
      <c r="N3583" s="19" t="s">
        <v>19705</v>
      </c>
      <c r="O3583" s="19" t="s">
        <v>19702</v>
      </c>
      <c r="P3583" s="19"/>
      <c r="Q3583" s="18">
        <v>3963.34</v>
      </c>
    </row>
    <row r="3584" hidden="1" spans="1:17">
      <c r="A3584" s="19" t="s">
        <v>18189</v>
      </c>
      <c r="B3584" s="19" t="s">
        <v>18190</v>
      </c>
      <c r="C3584" s="19" t="s">
        <v>44</v>
      </c>
      <c r="D3584" s="19" t="s">
        <v>19706</v>
      </c>
      <c r="E3584" s="19" t="s">
        <v>19707</v>
      </c>
      <c r="F3584" s="19" t="s">
        <v>19708</v>
      </c>
      <c r="G3584" s="19" t="s">
        <v>48</v>
      </c>
      <c r="H3584" s="19" t="s">
        <v>19709</v>
      </c>
      <c r="I3584" s="19" t="s">
        <v>3939</v>
      </c>
      <c r="J3584" s="19" t="s">
        <v>19710</v>
      </c>
      <c r="K3584" s="19"/>
      <c r="L3584" s="19" t="s">
        <v>27</v>
      </c>
      <c r="M3584" s="19" t="s">
        <v>105</v>
      </c>
      <c r="N3584" s="19" t="s">
        <v>19711</v>
      </c>
      <c r="O3584" s="19" t="s">
        <v>19707</v>
      </c>
      <c r="P3584" s="19"/>
      <c r="Q3584" s="18">
        <v>4199.73</v>
      </c>
    </row>
    <row r="3585" hidden="1" spans="1:17">
      <c r="A3585" s="19" t="s">
        <v>19377</v>
      </c>
      <c r="B3585" s="19" t="s">
        <v>19378</v>
      </c>
      <c r="C3585" s="19" t="s">
        <v>44</v>
      </c>
      <c r="D3585" s="19" t="s">
        <v>19712</v>
      </c>
      <c r="E3585" s="19" t="s">
        <v>19713</v>
      </c>
      <c r="F3585" s="19" t="s">
        <v>19714</v>
      </c>
      <c r="G3585" s="19" t="s">
        <v>23</v>
      </c>
      <c r="H3585" s="19" t="s">
        <v>19715</v>
      </c>
      <c r="I3585" s="19" t="s">
        <v>138</v>
      </c>
      <c r="J3585" s="19" t="s">
        <v>19716</v>
      </c>
      <c r="K3585" s="19"/>
      <c r="L3585" s="19" t="s">
        <v>27</v>
      </c>
      <c r="M3585" s="19" t="s">
        <v>39</v>
      </c>
      <c r="N3585" s="19" t="s">
        <v>19717</v>
      </c>
      <c r="O3585" s="19" t="s">
        <v>19713</v>
      </c>
      <c r="P3585" s="19"/>
      <c r="Q3585" s="18">
        <v>4171.53</v>
      </c>
    </row>
    <row r="3586" hidden="1" spans="1:17">
      <c r="A3586" s="19" t="s">
        <v>19190</v>
      </c>
      <c r="B3586" s="19" t="s">
        <v>19191</v>
      </c>
      <c r="C3586" s="19" t="s">
        <v>2628</v>
      </c>
      <c r="D3586" s="19" t="s">
        <v>19718</v>
      </c>
      <c r="E3586" s="19" t="s">
        <v>19719</v>
      </c>
      <c r="F3586" s="19" t="s">
        <v>19720</v>
      </c>
      <c r="G3586" s="19" t="s">
        <v>48</v>
      </c>
      <c r="H3586" s="19" t="s">
        <v>19721</v>
      </c>
      <c r="I3586" s="19" t="s">
        <v>1679</v>
      </c>
      <c r="J3586" s="19" t="s">
        <v>19722</v>
      </c>
      <c r="K3586" s="19"/>
      <c r="L3586" s="19" t="s">
        <v>27</v>
      </c>
      <c r="M3586" s="19" t="s">
        <v>39</v>
      </c>
      <c r="N3586" s="19" t="s">
        <v>19723</v>
      </c>
      <c r="O3586" s="19" t="s">
        <v>19719</v>
      </c>
      <c r="P3586" s="19"/>
      <c r="Q3586" s="18">
        <v>3874.7</v>
      </c>
    </row>
    <row r="3587" hidden="1" spans="1:17">
      <c r="A3587" s="19" t="s">
        <v>19724</v>
      </c>
      <c r="B3587" s="19" t="s">
        <v>19725</v>
      </c>
      <c r="C3587" s="19" t="s">
        <v>2628</v>
      </c>
      <c r="D3587" s="19" t="s">
        <v>19726</v>
      </c>
      <c r="E3587" s="19" t="s">
        <v>19727</v>
      </c>
      <c r="F3587" s="19" t="s">
        <v>19728</v>
      </c>
      <c r="G3587" s="19" t="s">
        <v>48</v>
      </c>
      <c r="H3587" s="19" t="s">
        <v>19729</v>
      </c>
      <c r="I3587" s="19" t="s">
        <v>832</v>
      </c>
      <c r="J3587" s="19" t="s">
        <v>19730</v>
      </c>
      <c r="K3587" s="19"/>
      <c r="L3587" s="19" t="s">
        <v>27</v>
      </c>
      <c r="M3587" s="19" t="s">
        <v>28</v>
      </c>
      <c r="N3587" s="19" t="s">
        <v>19731</v>
      </c>
      <c r="O3587" s="19" t="s">
        <v>19727</v>
      </c>
      <c r="P3587" s="19"/>
      <c r="Q3587" s="18">
        <v>3802.53</v>
      </c>
    </row>
    <row r="3588" hidden="1" spans="1:17">
      <c r="A3588" s="19" t="s">
        <v>19724</v>
      </c>
      <c r="B3588" s="19" t="s">
        <v>19725</v>
      </c>
      <c r="C3588" s="19" t="s">
        <v>2628</v>
      </c>
      <c r="D3588" s="19" t="s">
        <v>19732</v>
      </c>
      <c r="E3588" s="19" t="s">
        <v>19733</v>
      </c>
      <c r="F3588" s="19" t="s">
        <v>19734</v>
      </c>
      <c r="G3588" s="19" t="s">
        <v>48</v>
      </c>
      <c r="H3588" s="19" t="s">
        <v>19735</v>
      </c>
      <c r="I3588" s="19" t="s">
        <v>1537</v>
      </c>
      <c r="J3588" s="19" t="s">
        <v>19736</v>
      </c>
      <c r="K3588" s="19"/>
      <c r="L3588" s="19" t="s">
        <v>27</v>
      </c>
      <c r="M3588" s="19" t="s">
        <v>28</v>
      </c>
      <c r="N3588" s="19" t="s">
        <v>19737</v>
      </c>
      <c r="O3588" s="19" t="s">
        <v>19733</v>
      </c>
      <c r="P3588" s="19"/>
      <c r="Q3588" s="18">
        <v>4066.34</v>
      </c>
    </row>
    <row r="3589" hidden="1" spans="1:17">
      <c r="A3589" s="19" t="s">
        <v>19724</v>
      </c>
      <c r="B3589" s="19" t="s">
        <v>19725</v>
      </c>
      <c r="C3589" s="19" t="s">
        <v>2628</v>
      </c>
      <c r="D3589" s="19" t="s">
        <v>19738</v>
      </c>
      <c r="E3589" s="19" t="s">
        <v>19739</v>
      </c>
      <c r="F3589" s="19" t="s">
        <v>19740</v>
      </c>
      <c r="G3589" s="19" t="s">
        <v>48</v>
      </c>
      <c r="H3589" s="19" t="s">
        <v>19741</v>
      </c>
      <c r="I3589" s="19" t="s">
        <v>3619</v>
      </c>
      <c r="J3589" s="19" t="s">
        <v>19742</v>
      </c>
      <c r="K3589" s="19"/>
      <c r="L3589" s="19" t="s">
        <v>27</v>
      </c>
      <c r="M3589" s="19" t="s">
        <v>28</v>
      </c>
      <c r="N3589" s="19" t="s">
        <v>19743</v>
      </c>
      <c r="O3589" s="19" t="s">
        <v>19739</v>
      </c>
      <c r="P3589" s="19"/>
      <c r="Q3589" s="18">
        <v>4084.67</v>
      </c>
    </row>
    <row r="3590" hidden="1" spans="1:17">
      <c r="A3590" s="19" t="s">
        <v>19385</v>
      </c>
      <c r="B3590" s="19" t="s">
        <v>19386</v>
      </c>
      <c r="C3590" s="19" t="s">
        <v>2628</v>
      </c>
      <c r="D3590" s="19" t="s">
        <v>19744</v>
      </c>
      <c r="E3590" s="19" t="s">
        <v>19745</v>
      </c>
      <c r="F3590" s="19" t="s">
        <v>19746</v>
      </c>
      <c r="G3590" s="19" t="s">
        <v>48</v>
      </c>
      <c r="H3590" s="19" t="s">
        <v>19747</v>
      </c>
      <c r="I3590" s="19" t="s">
        <v>744</v>
      </c>
      <c r="J3590" s="19" t="s">
        <v>19748</v>
      </c>
      <c r="K3590" s="19"/>
      <c r="L3590" s="19" t="s">
        <v>27</v>
      </c>
      <c r="M3590" s="19" t="s">
        <v>28</v>
      </c>
      <c r="N3590" s="19" t="s">
        <v>19749</v>
      </c>
      <c r="O3590" s="19" t="s">
        <v>19745</v>
      </c>
      <c r="P3590" s="19"/>
      <c r="Q3590" s="18">
        <v>3884.41</v>
      </c>
    </row>
    <row r="3591" hidden="1" spans="1:17">
      <c r="A3591" s="19" t="s">
        <v>19385</v>
      </c>
      <c r="B3591" s="19" t="s">
        <v>19386</v>
      </c>
      <c r="C3591" s="19" t="s">
        <v>2628</v>
      </c>
      <c r="D3591" s="19" t="s">
        <v>19750</v>
      </c>
      <c r="E3591" s="19" t="s">
        <v>15187</v>
      </c>
      <c r="F3591" s="19" t="s">
        <v>19751</v>
      </c>
      <c r="G3591" s="19" t="s">
        <v>48</v>
      </c>
      <c r="H3591" s="19" t="s">
        <v>19752</v>
      </c>
      <c r="I3591" s="19" t="s">
        <v>1679</v>
      </c>
      <c r="J3591" s="19" t="s">
        <v>19753</v>
      </c>
      <c r="K3591" s="19"/>
      <c r="L3591" s="19" t="s">
        <v>27</v>
      </c>
      <c r="M3591" s="19" t="s">
        <v>105</v>
      </c>
      <c r="N3591" s="19" t="s">
        <v>19754</v>
      </c>
      <c r="O3591" s="19" t="s">
        <v>15187</v>
      </c>
      <c r="P3591" s="19"/>
      <c r="Q3591" s="18">
        <v>3877.93</v>
      </c>
    </row>
    <row r="3592" hidden="1" spans="1:17">
      <c r="A3592" s="19" t="s">
        <v>19724</v>
      </c>
      <c r="B3592" s="19" t="s">
        <v>19725</v>
      </c>
      <c r="C3592" s="19" t="s">
        <v>2628</v>
      </c>
      <c r="D3592" s="19" t="s">
        <v>19755</v>
      </c>
      <c r="E3592" s="19" t="s">
        <v>19756</v>
      </c>
      <c r="F3592" s="19" t="s">
        <v>19757</v>
      </c>
      <c r="G3592" s="19" t="s">
        <v>48</v>
      </c>
      <c r="H3592" s="19" t="s">
        <v>19758</v>
      </c>
      <c r="I3592" s="19" t="s">
        <v>1679</v>
      </c>
      <c r="J3592" s="19" t="s">
        <v>19759</v>
      </c>
      <c r="K3592" s="19"/>
      <c r="L3592" s="19" t="s">
        <v>27</v>
      </c>
      <c r="M3592" s="19" t="s">
        <v>28</v>
      </c>
      <c r="N3592" s="19" t="s">
        <v>19760</v>
      </c>
      <c r="O3592" s="19" t="s">
        <v>19756</v>
      </c>
      <c r="P3592" s="19"/>
      <c r="Q3592" s="18">
        <v>3874.7</v>
      </c>
    </row>
    <row r="3593" hidden="1" spans="1:17">
      <c r="A3593" s="19" t="s">
        <v>18221</v>
      </c>
      <c r="B3593" s="19" t="s">
        <v>18222</v>
      </c>
      <c r="C3593" s="19" t="s">
        <v>2628</v>
      </c>
      <c r="D3593" s="19" t="s">
        <v>19761</v>
      </c>
      <c r="E3593" s="19" t="s">
        <v>19762</v>
      </c>
      <c r="F3593" s="19" t="s">
        <v>19763</v>
      </c>
      <c r="G3593" s="19" t="s">
        <v>23</v>
      </c>
      <c r="H3593" s="19" t="s">
        <v>19764</v>
      </c>
      <c r="I3593" s="19" t="s">
        <v>485</v>
      </c>
      <c r="J3593" s="19" t="s">
        <v>19765</v>
      </c>
      <c r="K3593" s="19"/>
      <c r="L3593" s="19" t="s">
        <v>27</v>
      </c>
      <c r="M3593" s="19" t="s">
        <v>39</v>
      </c>
      <c r="N3593" s="19" t="s">
        <v>19766</v>
      </c>
      <c r="O3593" s="19" t="s">
        <v>19762</v>
      </c>
      <c r="P3593" s="19"/>
      <c r="Q3593" s="18">
        <v>4567.18</v>
      </c>
    </row>
    <row r="3594" hidden="1" spans="1:17">
      <c r="A3594" s="19" t="s">
        <v>19767</v>
      </c>
      <c r="B3594" s="19" t="s">
        <v>19768</v>
      </c>
      <c r="C3594" s="19" t="s">
        <v>2628</v>
      </c>
      <c r="D3594" s="19" t="s">
        <v>19769</v>
      </c>
      <c r="E3594" s="19" t="s">
        <v>19770</v>
      </c>
      <c r="F3594" s="19" t="s">
        <v>19771</v>
      </c>
      <c r="G3594" s="19" t="s">
        <v>23</v>
      </c>
      <c r="H3594" s="19" t="s">
        <v>19772</v>
      </c>
      <c r="I3594" s="19" t="s">
        <v>4001</v>
      </c>
      <c r="J3594" s="19" t="s">
        <v>19773</v>
      </c>
      <c r="K3594" s="19"/>
      <c r="L3594" s="19" t="s">
        <v>27</v>
      </c>
      <c r="M3594" s="19" t="s">
        <v>52</v>
      </c>
      <c r="N3594" s="19" t="s">
        <v>19774</v>
      </c>
      <c r="O3594" s="19" t="s">
        <v>19770</v>
      </c>
      <c r="P3594" s="19"/>
      <c r="Q3594" s="18">
        <v>4729.68</v>
      </c>
    </row>
    <row r="3595" hidden="1" spans="1:17">
      <c r="A3595" s="19" t="s">
        <v>18221</v>
      </c>
      <c r="B3595" s="19" t="s">
        <v>18222</v>
      </c>
      <c r="C3595" s="19" t="s">
        <v>2628</v>
      </c>
      <c r="D3595" s="19" t="s">
        <v>19775</v>
      </c>
      <c r="E3595" s="19" t="s">
        <v>19776</v>
      </c>
      <c r="F3595" s="19" t="s">
        <v>19777</v>
      </c>
      <c r="G3595" s="19" t="s">
        <v>48</v>
      </c>
      <c r="H3595" s="19" t="s">
        <v>4867</v>
      </c>
      <c r="I3595" s="19" t="s">
        <v>2172</v>
      </c>
      <c r="J3595" s="19" t="s">
        <v>2715</v>
      </c>
      <c r="K3595" s="19"/>
      <c r="L3595" s="19" t="s">
        <v>27</v>
      </c>
      <c r="M3595" s="19" t="s">
        <v>39</v>
      </c>
      <c r="N3595" s="19" t="s">
        <v>19778</v>
      </c>
      <c r="O3595" s="19" t="s">
        <v>19776</v>
      </c>
      <c r="P3595" s="19"/>
      <c r="Q3595" s="18">
        <v>3818.09</v>
      </c>
    </row>
    <row r="3596" hidden="1" spans="1:17">
      <c r="A3596" s="19" t="s">
        <v>18163</v>
      </c>
      <c r="B3596" s="19" t="s">
        <v>18164</v>
      </c>
      <c r="C3596" s="19" t="s">
        <v>2628</v>
      </c>
      <c r="D3596" s="19" t="s">
        <v>19779</v>
      </c>
      <c r="E3596" s="19" t="s">
        <v>19780</v>
      </c>
      <c r="F3596" s="19" t="s">
        <v>19781</v>
      </c>
      <c r="G3596" s="19" t="s">
        <v>48</v>
      </c>
      <c r="H3596" s="19" t="s">
        <v>19782</v>
      </c>
      <c r="I3596" s="19" t="s">
        <v>296</v>
      </c>
      <c r="J3596" s="19" t="s">
        <v>19783</v>
      </c>
      <c r="K3596" s="19"/>
      <c r="L3596" s="19" t="s">
        <v>27</v>
      </c>
      <c r="M3596" s="19" t="s">
        <v>28</v>
      </c>
      <c r="N3596" s="19" t="s">
        <v>19784</v>
      </c>
      <c r="O3596" s="19" t="s">
        <v>19780</v>
      </c>
      <c r="P3596" s="19"/>
      <c r="Q3596" s="18">
        <v>3967.85</v>
      </c>
    </row>
    <row r="3597" hidden="1" spans="1:17">
      <c r="A3597" s="19" t="s">
        <v>18677</v>
      </c>
      <c r="B3597" s="19" t="s">
        <v>18678</v>
      </c>
      <c r="C3597" s="19" t="s">
        <v>2628</v>
      </c>
      <c r="D3597" s="19" t="s">
        <v>19785</v>
      </c>
      <c r="E3597" s="19" t="s">
        <v>19786</v>
      </c>
      <c r="F3597" s="19" t="s">
        <v>19787</v>
      </c>
      <c r="G3597" s="19" t="s">
        <v>23</v>
      </c>
      <c r="H3597" s="19" t="s">
        <v>19788</v>
      </c>
      <c r="I3597" s="19" t="s">
        <v>19789</v>
      </c>
      <c r="J3597" s="19" t="s">
        <v>19790</v>
      </c>
      <c r="K3597" s="19"/>
      <c r="L3597" s="19" t="s">
        <v>27</v>
      </c>
      <c r="M3597" s="19" t="s">
        <v>52</v>
      </c>
      <c r="N3597" s="19" t="s">
        <v>19791</v>
      </c>
      <c r="O3597" s="19" t="s">
        <v>19786</v>
      </c>
      <c r="P3597" s="19"/>
      <c r="Q3597" s="18">
        <v>4075.66</v>
      </c>
    </row>
    <row r="3598" hidden="1" spans="1:17">
      <c r="A3598" s="19" t="s">
        <v>938</v>
      </c>
      <c r="B3598" s="19" t="s">
        <v>939</v>
      </c>
      <c r="C3598" s="19" t="s">
        <v>19</v>
      </c>
      <c r="D3598" s="19" t="s">
        <v>19792</v>
      </c>
      <c r="E3598" s="19" t="s">
        <v>19793</v>
      </c>
      <c r="F3598" s="19" t="s">
        <v>19794</v>
      </c>
      <c r="G3598" s="19" t="s">
        <v>23</v>
      </c>
      <c r="H3598" s="19" t="s">
        <v>19795</v>
      </c>
      <c r="I3598" s="19" t="s">
        <v>3313</v>
      </c>
      <c r="J3598" s="19" t="s">
        <v>19796</v>
      </c>
      <c r="K3598" s="19"/>
      <c r="L3598" s="19" t="s">
        <v>27</v>
      </c>
      <c r="M3598" s="19" t="s">
        <v>28</v>
      </c>
      <c r="N3598" s="19" t="s">
        <v>19797</v>
      </c>
      <c r="O3598" s="19" t="s">
        <v>19793</v>
      </c>
      <c r="P3598" s="19"/>
      <c r="Q3598" s="18">
        <v>5243.42</v>
      </c>
    </row>
    <row r="3599" hidden="1" spans="1:17">
      <c r="A3599" s="19" t="s">
        <v>19385</v>
      </c>
      <c r="B3599" s="19" t="s">
        <v>19386</v>
      </c>
      <c r="C3599" s="19" t="s">
        <v>2628</v>
      </c>
      <c r="D3599" s="19" t="s">
        <v>19798</v>
      </c>
      <c r="E3599" s="19" t="s">
        <v>19799</v>
      </c>
      <c r="F3599" s="19" t="s">
        <v>19800</v>
      </c>
      <c r="G3599" s="19" t="s">
        <v>23</v>
      </c>
      <c r="H3599" s="19" t="s">
        <v>7852</v>
      </c>
      <c r="I3599" s="19" t="s">
        <v>170</v>
      </c>
      <c r="J3599" s="19" t="s">
        <v>19801</v>
      </c>
      <c r="K3599" s="19"/>
      <c r="L3599" s="19" t="s">
        <v>27</v>
      </c>
      <c r="M3599" s="19" t="s">
        <v>28</v>
      </c>
      <c r="N3599" s="19" t="s">
        <v>19802</v>
      </c>
      <c r="O3599" s="19" t="s">
        <v>19799</v>
      </c>
      <c r="P3599" s="19"/>
      <c r="Q3599" s="18">
        <v>4079.64</v>
      </c>
    </row>
    <row r="3600" hidden="1" spans="1:17">
      <c r="A3600" s="19" t="s">
        <v>19385</v>
      </c>
      <c r="B3600" s="19" t="s">
        <v>19386</v>
      </c>
      <c r="C3600" s="19" t="s">
        <v>2628</v>
      </c>
      <c r="D3600" s="19" t="s">
        <v>19803</v>
      </c>
      <c r="E3600" s="19" t="s">
        <v>19804</v>
      </c>
      <c r="F3600" s="19" t="s">
        <v>19805</v>
      </c>
      <c r="G3600" s="19" t="s">
        <v>48</v>
      </c>
      <c r="H3600" s="19" t="s">
        <v>19806</v>
      </c>
      <c r="I3600" s="19" t="s">
        <v>1679</v>
      </c>
      <c r="J3600" s="19" t="s">
        <v>19807</v>
      </c>
      <c r="K3600" s="19"/>
      <c r="L3600" s="19" t="s">
        <v>27</v>
      </c>
      <c r="M3600" s="19" t="s">
        <v>28</v>
      </c>
      <c r="N3600" s="19" t="s">
        <v>19808</v>
      </c>
      <c r="O3600" s="19" t="s">
        <v>19804</v>
      </c>
      <c r="P3600" s="19"/>
      <c r="Q3600" s="18">
        <v>3884.41</v>
      </c>
    </row>
    <row r="3601" hidden="1" spans="1:17">
      <c r="A3601" s="19" t="s">
        <v>19724</v>
      </c>
      <c r="B3601" s="19" t="s">
        <v>19725</v>
      </c>
      <c r="C3601" s="19" t="s">
        <v>2628</v>
      </c>
      <c r="D3601" s="19" t="s">
        <v>19809</v>
      </c>
      <c r="E3601" s="19" t="s">
        <v>19810</v>
      </c>
      <c r="F3601" s="19" t="s">
        <v>19811</v>
      </c>
      <c r="G3601" s="19" t="s">
        <v>48</v>
      </c>
      <c r="H3601" s="19" t="s">
        <v>19812</v>
      </c>
      <c r="I3601" s="19" t="s">
        <v>5150</v>
      </c>
      <c r="J3601" s="19" t="s">
        <v>19813</v>
      </c>
      <c r="K3601" s="19"/>
      <c r="L3601" s="19" t="s">
        <v>27</v>
      </c>
      <c r="M3601" s="19" t="s">
        <v>105</v>
      </c>
      <c r="N3601" s="19" t="s">
        <v>19814</v>
      </c>
      <c r="O3601" s="19" t="s">
        <v>19810</v>
      </c>
      <c r="P3601" s="19"/>
      <c r="Q3601" s="18">
        <v>4125.92</v>
      </c>
    </row>
    <row r="3602" hidden="1" spans="1:17">
      <c r="A3602" s="19" t="s">
        <v>19385</v>
      </c>
      <c r="B3602" s="19" t="s">
        <v>19386</v>
      </c>
      <c r="C3602" s="19" t="s">
        <v>2628</v>
      </c>
      <c r="D3602" s="19" t="s">
        <v>19815</v>
      </c>
      <c r="E3602" s="19" t="s">
        <v>19816</v>
      </c>
      <c r="F3602" s="19" t="s">
        <v>19817</v>
      </c>
      <c r="G3602" s="19" t="s">
        <v>48</v>
      </c>
      <c r="H3602" s="19" t="s">
        <v>19818</v>
      </c>
      <c r="I3602" s="19" t="s">
        <v>726</v>
      </c>
      <c r="J3602" s="19" t="s">
        <v>19819</v>
      </c>
      <c r="K3602" s="19"/>
      <c r="L3602" s="19" t="s">
        <v>27</v>
      </c>
      <c r="M3602" s="19" t="s">
        <v>105</v>
      </c>
      <c r="N3602" s="19" t="s">
        <v>19820</v>
      </c>
      <c r="O3602" s="19" t="s">
        <v>19816</v>
      </c>
      <c r="P3602" s="19"/>
      <c r="Q3602" s="18">
        <v>3962.45</v>
      </c>
    </row>
    <row r="3603" hidden="1" spans="1:17">
      <c r="A3603" s="19" t="s">
        <v>19190</v>
      </c>
      <c r="B3603" s="19" t="s">
        <v>19191</v>
      </c>
      <c r="C3603" s="19" t="s">
        <v>2628</v>
      </c>
      <c r="D3603" s="19" t="s">
        <v>19821</v>
      </c>
      <c r="E3603" s="19" t="s">
        <v>19822</v>
      </c>
      <c r="F3603" s="19" t="s">
        <v>19823</v>
      </c>
      <c r="G3603" s="19" t="s">
        <v>48</v>
      </c>
      <c r="H3603" s="19" t="s">
        <v>16315</v>
      </c>
      <c r="I3603" s="19" t="s">
        <v>19824</v>
      </c>
      <c r="J3603" s="19" t="s">
        <v>19825</v>
      </c>
      <c r="K3603" s="19"/>
      <c r="L3603" s="19" t="s">
        <v>27</v>
      </c>
      <c r="M3603" s="19" t="s">
        <v>28</v>
      </c>
      <c r="N3603" s="19" t="s">
        <v>19826</v>
      </c>
      <c r="O3603" s="19" t="s">
        <v>19822</v>
      </c>
      <c r="P3603" s="19"/>
      <c r="Q3603" s="18">
        <v>3530.85</v>
      </c>
    </row>
    <row r="3604" hidden="1" spans="1:17">
      <c r="A3604" s="19" t="s">
        <v>19377</v>
      </c>
      <c r="B3604" s="19" t="s">
        <v>19378</v>
      </c>
      <c r="C3604" s="19" t="s">
        <v>44</v>
      </c>
      <c r="D3604" s="19" t="s">
        <v>19827</v>
      </c>
      <c r="E3604" s="19" t="s">
        <v>19828</v>
      </c>
      <c r="F3604" s="19" t="s">
        <v>19829</v>
      </c>
      <c r="G3604" s="19" t="s">
        <v>48</v>
      </c>
      <c r="H3604" s="19" t="s">
        <v>17020</v>
      </c>
      <c r="I3604" s="19" t="s">
        <v>2691</v>
      </c>
      <c r="J3604" s="19" t="s">
        <v>19830</v>
      </c>
      <c r="K3604" s="19"/>
      <c r="L3604" s="19" t="s">
        <v>27</v>
      </c>
      <c r="M3604" s="19" t="s">
        <v>39</v>
      </c>
      <c r="N3604" s="19" t="s">
        <v>19831</v>
      </c>
      <c r="O3604" s="19" t="s">
        <v>19828</v>
      </c>
      <c r="P3604" s="19"/>
      <c r="Q3604" s="18">
        <v>4302.93</v>
      </c>
    </row>
    <row r="3605" hidden="1" spans="1:17">
      <c r="A3605" s="19" t="s">
        <v>19377</v>
      </c>
      <c r="B3605" s="19" t="s">
        <v>19378</v>
      </c>
      <c r="C3605" s="19" t="s">
        <v>44</v>
      </c>
      <c r="D3605" s="19" t="s">
        <v>19832</v>
      </c>
      <c r="E3605" s="19" t="s">
        <v>19833</v>
      </c>
      <c r="F3605" s="19" t="s">
        <v>19834</v>
      </c>
      <c r="G3605" s="19" t="s">
        <v>48</v>
      </c>
      <c r="H3605" s="19" t="s">
        <v>19835</v>
      </c>
      <c r="I3605" s="19" t="s">
        <v>8111</v>
      </c>
      <c r="J3605" s="19" t="s">
        <v>16495</v>
      </c>
      <c r="K3605" s="19"/>
      <c r="L3605" s="19" t="s">
        <v>27</v>
      </c>
      <c r="M3605" s="19" t="s">
        <v>39</v>
      </c>
      <c r="N3605" s="19" t="s">
        <v>19836</v>
      </c>
      <c r="O3605" s="19" t="s">
        <v>19833</v>
      </c>
      <c r="P3605" s="19"/>
      <c r="Q3605" s="18">
        <v>4070.68</v>
      </c>
    </row>
    <row r="3606" hidden="1" spans="1:17">
      <c r="A3606" s="19" t="s">
        <v>19377</v>
      </c>
      <c r="B3606" s="19" t="s">
        <v>19378</v>
      </c>
      <c r="C3606" s="19" t="s">
        <v>44</v>
      </c>
      <c r="D3606" s="19" t="s">
        <v>19837</v>
      </c>
      <c r="E3606" s="19" t="s">
        <v>19838</v>
      </c>
      <c r="F3606" s="19" t="s">
        <v>19839</v>
      </c>
      <c r="G3606" s="19" t="s">
        <v>48</v>
      </c>
      <c r="H3606" s="19" t="s">
        <v>19840</v>
      </c>
      <c r="I3606" s="19" t="s">
        <v>13428</v>
      </c>
      <c r="J3606" s="19" t="s">
        <v>5997</v>
      </c>
      <c r="K3606" s="19"/>
      <c r="L3606" s="19" t="s">
        <v>27</v>
      </c>
      <c r="M3606" s="19" t="s">
        <v>28</v>
      </c>
      <c r="N3606" s="19" t="s">
        <v>19841</v>
      </c>
      <c r="O3606" s="19" t="s">
        <v>19838</v>
      </c>
      <c r="P3606" s="19"/>
      <c r="Q3606" s="18">
        <v>4112.67</v>
      </c>
    </row>
    <row r="3607" hidden="1" spans="1:17">
      <c r="A3607" s="19" t="s">
        <v>18163</v>
      </c>
      <c r="B3607" s="19" t="s">
        <v>18164</v>
      </c>
      <c r="C3607" s="19" t="s">
        <v>2628</v>
      </c>
      <c r="D3607" s="19" t="s">
        <v>19842</v>
      </c>
      <c r="E3607" s="19" t="s">
        <v>19843</v>
      </c>
      <c r="F3607" s="19" t="s">
        <v>19844</v>
      </c>
      <c r="G3607" s="19" t="s">
        <v>23</v>
      </c>
      <c r="H3607" s="19" t="s">
        <v>19845</v>
      </c>
      <c r="I3607" s="19" t="s">
        <v>8530</v>
      </c>
      <c r="J3607" s="19" t="s">
        <v>19846</v>
      </c>
      <c r="K3607" s="19"/>
      <c r="L3607" s="19" t="s">
        <v>27</v>
      </c>
      <c r="M3607" s="19" t="s">
        <v>28</v>
      </c>
      <c r="N3607" s="19" t="s">
        <v>19847</v>
      </c>
      <c r="O3607" s="19" t="s">
        <v>19843</v>
      </c>
      <c r="P3607" s="19"/>
      <c r="Q3607" s="18">
        <v>4769.72</v>
      </c>
    </row>
    <row r="3608" hidden="1" spans="1:17">
      <c r="A3608" s="19" t="s">
        <v>18221</v>
      </c>
      <c r="B3608" s="19" t="s">
        <v>18222</v>
      </c>
      <c r="C3608" s="19" t="s">
        <v>2628</v>
      </c>
      <c r="D3608" s="19" t="s">
        <v>19848</v>
      </c>
      <c r="E3608" s="19" t="s">
        <v>19849</v>
      </c>
      <c r="F3608" s="19" t="s">
        <v>19850</v>
      </c>
      <c r="G3608" s="19" t="s">
        <v>48</v>
      </c>
      <c r="H3608" s="19" t="s">
        <v>19851</v>
      </c>
      <c r="I3608" s="19" t="s">
        <v>25</v>
      </c>
      <c r="J3608" s="19" t="s">
        <v>19852</v>
      </c>
      <c r="K3608" s="19"/>
      <c r="L3608" s="19" t="s">
        <v>27</v>
      </c>
      <c r="M3608" s="19" t="s">
        <v>39</v>
      </c>
      <c r="N3608" s="19" t="s">
        <v>19853</v>
      </c>
      <c r="O3608" s="19" t="s">
        <v>19849</v>
      </c>
      <c r="P3608" s="19"/>
      <c r="Q3608" s="18">
        <v>3951.75</v>
      </c>
    </row>
    <row r="3609" hidden="1" spans="1:17">
      <c r="A3609" s="19" t="s">
        <v>18163</v>
      </c>
      <c r="B3609" s="19" t="s">
        <v>18164</v>
      </c>
      <c r="C3609" s="19" t="s">
        <v>2628</v>
      </c>
      <c r="D3609" s="19" t="s">
        <v>19854</v>
      </c>
      <c r="E3609" s="19" t="s">
        <v>5505</v>
      </c>
      <c r="F3609" s="19" t="s">
        <v>19855</v>
      </c>
      <c r="G3609" s="19" t="s">
        <v>48</v>
      </c>
      <c r="H3609" s="19" t="s">
        <v>19856</v>
      </c>
      <c r="I3609" s="19" t="s">
        <v>609</v>
      </c>
      <c r="J3609" s="19" t="s">
        <v>19857</v>
      </c>
      <c r="K3609" s="19"/>
      <c r="L3609" s="19" t="s">
        <v>27</v>
      </c>
      <c r="M3609" s="19" t="s">
        <v>105</v>
      </c>
      <c r="N3609" s="19" t="s">
        <v>19858</v>
      </c>
      <c r="O3609" s="19" t="s">
        <v>5505</v>
      </c>
      <c r="P3609" s="19"/>
      <c r="Q3609" s="18">
        <v>4542.68</v>
      </c>
    </row>
    <row r="3610" hidden="1" spans="1:17">
      <c r="A3610" s="19" t="s">
        <v>19859</v>
      </c>
      <c r="B3610" s="19" t="s">
        <v>19860</v>
      </c>
      <c r="C3610" s="19" t="s">
        <v>2628</v>
      </c>
      <c r="D3610" s="19" t="s">
        <v>19861</v>
      </c>
      <c r="E3610" s="19" t="s">
        <v>19862</v>
      </c>
      <c r="F3610" s="19" t="s">
        <v>19863</v>
      </c>
      <c r="G3610" s="19" t="s">
        <v>48</v>
      </c>
      <c r="H3610" s="19" t="s">
        <v>19864</v>
      </c>
      <c r="I3610" s="19" t="s">
        <v>11410</v>
      </c>
      <c r="J3610" s="19" t="s">
        <v>19865</v>
      </c>
      <c r="K3610" s="19"/>
      <c r="L3610" s="19" t="s">
        <v>27</v>
      </c>
      <c r="M3610" s="19" t="s">
        <v>52</v>
      </c>
      <c r="N3610" s="19" t="s">
        <v>19866</v>
      </c>
      <c r="O3610" s="19" t="s">
        <v>19862</v>
      </c>
      <c r="P3610" s="19"/>
      <c r="Q3610" s="18">
        <v>4108.1</v>
      </c>
    </row>
    <row r="3611" hidden="1" spans="1:17">
      <c r="A3611" s="19" t="s">
        <v>18467</v>
      </c>
      <c r="B3611" s="19" t="s">
        <v>18468</v>
      </c>
      <c r="C3611" s="19" t="s">
        <v>2628</v>
      </c>
      <c r="D3611" s="19" t="s">
        <v>19867</v>
      </c>
      <c r="E3611" s="19" t="s">
        <v>19868</v>
      </c>
      <c r="F3611" s="19" t="s">
        <v>19869</v>
      </c>
      <c r="G3611" s="19" t="s">
        <v>48</v>
      </c>
      <c r="H3611" s="19" t="s">
        <v>19870</v>
      </c>
      <c r="I3611" s="19" t="s">
        <v>1679</v>
      </c>
      <c r="J3611" s="19" t="s">
        <v>1140</v>
      </c>
      <c r="K3611" s="19"/>
      <c r="L3611" s="19" t="s">
        <v>27</v>
      </c>
      <c r="M3611" s="19" t="s">
        <v>105</v>
      </c>
      <c r="N3611" s="19" t="s">
        <v>19871</v>
      </c>
      <c r="O3611" s="19" t="s">
        <v>19868</v>
      </c>
      <c r="P3611" s="19"/>
      <c r="Q3611" s="18">
        <v>3905.29</v>
      </c>
    </row>
    <row r="3612" hidden="1" spans="1:17">
      <c r="A3612" s="19" t="s">
        <v>18163</v>
      </c>
      <c r="B3612" s="19" t="s">
        <v>18164</v>
      </c>
      <c r="C3612" s="19" t="s">
        <v>2628</v>
      </c>
      <c r="D3612" s="19" t="s">
        <v>19872</v>
      </c>
      <c r="E3612" s="19" t="s">
        <v>19873</v>
      </c>
      <c r="F3612" s="19" t="s">
        <v>19874</v>
      </c>
      <c r="G3612" s="19" t="s">
        <v>48</v>
      </c>
      <c r="H3612" s="19" t="s">
        <v>19875</v>
      </c>
      <c r="I3612" s="19" t="s">
        <v>19876</v>
      </c>
      <c r="J3612" s="19" t="s">
        <v>19877</v>
      </c>
      <c r="K3612" s="19"/>
      <c r="L3612" s="19" t="s">
        <v>27</v>
      </c>
      <c r="M3612" s="19" t="s">
        <v>28</v>
      </c>
      <c r="N3612" s="19" t="s">
        <v>19878</v>
      </c>
      <c r="O3612" s="19" t="s">
        <v>19873</v>
      </c>
      <c r="P3612" s="19"/>
      <c r="Q3612" s="18">
        <v>4649.68</v>
      </c>
    </row>
    <row r="3613" hidden="1" spans="1:17">
      <c r="A3613" s="19" t="s">
        <v>18163</v>
      </c>
      <c r="B3613" s="19" t="s">
        <v>18164</v>
      </c>
      <c r="C3613" s="19" t="s">
        <v>2628</v>
      </c>
      <c r="D3613" s="19" t="s">
        <v>19879</v>
      </c>
      <c r="E3613" s="19" t="s">
        <v>19880</v>
      </c>
      <c r="F3613" s="19" t="s">
        <v>19881</v>
      </c>
      <c r="G3613" s="19" t="s">
        <v>23</v>
      </c>
      <c r="H3613" s="19" t="s">
        <v>17328</v>
      </c>
      <c r="I3613" s="19" t="s">
        <v>4386</v>
      </c>
      <c r="J3613" s="19" t="s">
        <v>19882</v>
      </c>
      <c r="K3613" s="19"/>
      <c r="L3613" s="19" t="s">
        <v>27</v>
      </c>
      <c r="M3613" s="19" t="s">
        <v>28</v>
      </c>
      <c r="N3613" s="19" t="s">
        <v>19883</v>
      </c>
      <c r="O3613" s="19" t="s">
        <v>19880</v>
      </c>
      <c r="P3613" s="19"/>
      <c r="Q3613" s="18">
        <v>5340.55</v>
      </c>
    </row>
    <row r="3614" hidden="1" spans="1:17">
      <c r="A3614" s="19" t="s">
        <v>18221</v>
      </c>
      <c r="B3614" s="19" t="s">
        <v>18222</v>
      </c>
      <c r="C3614" s="19" t="s">
        <v>2628</v>
      </c>
      <c r="D3614" s="19" t="s">
        <v>19884</v>
      </c>
      <c r="E3614" s="19" t="s">
        <v>19885</v>
      </c>
      <c r="F3614" s="19" t="s">
        <v>19886</v>
      </c>
      <c r="G3614" s="19" t="s">
        <v>48</v>
      </c>
      <c r="H3614" s="19" t="s">
        <v>19887</v>
      </c>
      <c r="I3614" s="19" t="s">
        <v>1279</v>
      </c>
      <c r="J3614" s="19" t="s">
        <v>1954</v>
      </c>
      <c r="K3614" s="19"/>
      <c r="L3614" s="19" t="s">
        <v>27</v>
      </c>
      <c r="M3614" s="19" t="s">
        <v>39</v>
      </c>
      <c r="N3614" s="19" t="s">
        <v>19888</v>
      </c>
      <c r="O3614" s="19" t="s">
        <v>19885</v>
      </c>
      <c r="P3614" s="19"/>
      <c r="Q3614" s="18">
        <v>4049.64</v>
      </c>
    </row>
    <row r="3615" hidden="1" spans="1:17">
      <c r="A3615" s="19" t="s">
        <v>18163</v>
      </c>
      <c r="B3615" s="19" t="s">
        <v>18164</v>
      </c>
      <c r="C3615" s="19" t="s">
        <v>2628</v>
      </c>
      <c r="D3615" s="19" t="s">
        <v>19889</v>
      </c>
      <c r="E3615" s="19" t="s">
        <v>19890</v>
      </c>
      <c r="F3615" s="19" t="s">
        <v>19891</v>
      </c>
      <c r="G3615" s="19" t="s">
        <v>48</v>
      </c>
      <c r="H3615" s="19" t="s">
        <v>19892</v>
      </c>
      <c r="I3615" s="19" t="s">
        <v>534</v>
      </c>
      <c r="J3615" s="19" t="s">
        <v>19893</v>
      </c>
      <c r="K3615" s="19"/>
      <c r="L3615" s="19" t="s">
        <v>27</v>
      </c>
      <c r="M3615" s="19" t="s">
        <v>28</v>
      </c>
      <c r="N3615" s="19" t="s">
        <v>19894</v>
      </c>
      <c r="O3615" s="19" t="s">
        <v>19890</v>
      </c>
      <c r="P3615" s="19"/>
      <c r="Q3615" s="18">
        <v>3999.66</v>
      </c>
    </row>
    <row r="3616" hidden="1" spans="1:17">
      <c r="A3616" s="19" t="s">
        <v>18163</v>
      </c>
      <c r="B3616" s="19" t="s">
        <v>18164</v>
      </c>
      <c r="C3616" s="19" t="s">
        <v>2628</v>
      </c>
      <c r="D3616" s="19" t="s">
        <v>19895</v>
      </c>
      <c r="E3616" s="19" t="s">
        <v>19896</v>
      </c>
      <c r="F3616" s="19" t="s">
        <v>19897</v>
      </c>
      <c r="G3616" s="19" t="s">
        <v>48</v>
      </c>
      <c r="H3616" s="19" t="s">
        <v>8920</v>
      </c>
      <c r="I3616" s="19" t="s">
        <v>219</v>
      </c>
      <c r="J3616" s="19" t="s">
        <v>1911</v>
      </c>
      <c r="K3616" s="19"/>
      <c r="L3616" s="19" t="s">
        <v>27</v>
      </c>
      <c r="M3616" s="19" t="s">
        <v>28</v>
      </c>
      <c r="N3616" s="19" t="s">
        <v>19898</v>
      </c>
      <c r="O3616" s="19" t="s">
        <v>19896</v>
      </c>
      <c r="P3616" s="19"/>
      <c r="Q3616" s="18">
        <v>3948.52</v>
      </c>
    </row>
    <row r="3617" hidden="1" spans="1:17">
      <c r="A3617" s="19" t="s">
        <v>18677</v>
      </c>
      <c r="B3617" s="19" t="s">
        <v>18678</v>
      </c>
      <c r="C3617" s="19" t="s">
        <v>2628</v>
      </c>
      <c r="D3617" s="19" t="s">
        <v>19899</v>
      </c>
      <c r="E3617" s="19" t="s">
        <v>19900</v>
      </c>
      <c r="F3617" s="19" t="s">
        <v>19901</v>
      </c>
      <c r="G3617" s="19" t="s">
        <v>48</v>
      </c>
      <c r="H3617" s="19" t="s">
        <v>19902</v>
      </c>
      <c r="I3617" s="19" t="s">
        <v>162</v>
      </c>
      <c r="J3617" s="19" t="s">
        <v>19903</v>
      </c>
      <c r="K3617" s="19"/>
      <c r="L3617" s="19" t="s">
        <v>27</v>
      </c>
      <c r="M3617" s="19" t="s">
        <v>52</v>
      </c>
      <c r="N3617" s="19" t="s">
        <v>19904</v>
      </c>
      <c r="O3617" s="19" t="s">
        <v>19900</v>
      </c>
      <c r="P3617" s="19"/>
      <c r="Q3617" s="18">
        <v>3986.17</v>
      </c>
    </row>
    <row r="3618" hidden="1" spans="1:17">
      <c r="A3618" s="19" t="s">
        <v>18221</v>
      </c>
      <c r="B3618" s="19" t="s">
        <v>18222</v>
      </c>
      <c r="C3618" s="19" t="s">
        <v>2628</v>
      </c>
      <c r="D3618" s="19" t="s">
        <v>19905</v>
      </c>
      <c r="E3618" s="19" t="s">
        <v>19906</v>
      </c>
      <c r="F3618" s="19" t="s">
        <v>19907</v>
      </c>
      <c r="G3618" s="19" t="s">
        <v>23</v>
      </c>
      <c r="H3618" s="19" t="s">
        <v>19908</v>
      </c>
      <c r="I3618" s="19" t="s">
        <v>1286</v>
      </c>
      <c r="J3618" s="19" t="s">
        <v>19909</v>
      </c>
      <c r="K3618" s="19"/>
      <c r="L3618" s="19" t="s">
        <v>27</v>
      </c>
      <c r="M3618" s="19" t="s">
        <v>39</v>
      </c>
      <c r="N3618" s="19" t="s">
        <v>19910</v>
      </c>
      <c r="O3618" s="19" t="s">
        <v>19906</v>
      </c>
      <c r="P3618" s="19"/>
      <c r="Q3618" s="18">
        <v>4987.75</v>
      </c>
    </row>
    <row r="3619" hidden="1" spans="1:17">
      <c r="A3619" s="19" t="s">
        <v>19478</v>
      </c>
      <c r="B3619" s="19" t="s">
        <v>19479</v>
      </c>
      <c r="C3619" s="19" t="s">
        <v>2628</v>
      </c>
      <c r="D3619" s="19" t="s">
        <v>19911</v>
      </c>
      <c r="E3619" s="19" t="s">
        <v>19912</v>
      </c>
      <c r="F3619" s="19" t="s">
        <v>19913</v>
      </c>
      <c r="G3619" s="19" t="s">
        <v>23</v>
      </c>
      <c r="H3619" s="19" t="s">
        <v>19914</v>
      </c>
      <c r="I3619" s="19" t="s">
        <v>2143</v>
      </c>
      <c r="J3619" s="19" t="s">
        <v>19915</v>
      </c>
      <c r="K3619" s="19"/>
      <c r="L3619" s="19" t="s">
        <v>27</v>
      </c>
      <c r="M3619" s="19" t="s">
        <v>52</v>
      </c>
      <c r="N3619" s="19" t="s">
        <v>19916</v>
      </c>
      <c r="O3619" s="19" t="s">
        <v>19912</v>
      </c>
      <c r="P3619" s="19"/>
      <c r="Q3619" s="18">
        <v>4302.69</v>
      </c>
    </row>
    <row r="3620" hidden="1" spans="1:17">
      <c r="A3620" s="19" t="s">
        <v>18221</v>
      </c>
      <c r="B3620" s="19" t="s">
        <v>18222</v>
      </c>
      <c r="C3620" s="19" t="s">
        <v>2628</v>
      </c>
      <c r="D3620" s="19" t="s">
        <v>19917</v>
      </c>
      <c r="E3620" s="19" t="s">
        <v>19918</v>
      </c>
      <c r="F3620" s="19" t="s">
        <v>19919</v>
      </c>
      <c r="G3620" s="19" t="s">
        <v>48</v>
      </c>
      <c r="H3620" s="19" t="s">
        <v>19920</v>
      </c>
      <c r="I3620" s="19" t="s">
        <v>4386</v>
      </c>
      <c r="J3620" s="19" t="s">
        <v>1034</v>
      </c>
      <c r="K3620" s="19"/>
      <c r="L3620" s="19" t="s">
        <v>27</v>
      </c>
      <c r="M3620" s="19" t="s">
        <v>28</v>
      </c>
      <c r="N3620" s="19" t="s">
        <v>19921</v>
      </c>
      <c r="O3620" s="19" t="s">
        <v>19918</v>
      </c>
      <c r="P3620" s="19"/>
      <c r="Q3620" s="18">
        <v>4540.02</v>
      </c>
    </row>
    <row r="3621" hidden="1" spans="1:17">
      <c r="A3621" s="19" t="s">
        <v>18553</v>
      </c>
      <c r="B3621" s="19" t="s">
        <v>18554</v>
      </c>
      <c r="C3621" s="19" t="s">
        <v>2628</v>
      </c>
      <c r="D3621" s="19" t="s">
        <v>19922</v>
      </c>
      <c r="E3621" s="19" t="s">
        <v>19923</v>
      </c>
      <c r="F3621" s="19" t="s">
        <v>19924</v>
      </c>
      <c r="G3621" s="19" t="s">
        <v>48</v>
      </c>
      <c r="H3621" s="19" t="s">
        <v>19925</v>
      </c>
      <c r="I3621" s="19" t="s">
        <v>6623</v>
      </c>
      <c r="J3621" s="19" t="s">
        <v>7433</v>
      </c>
      <c r="K3621" s="19"/>
      <c r="L3621" s="19" t="s">
        <v>27</v>
      </c>
      <c r="M3621" s="19" t="s">
        <v>52</v>
      </c>
      <c r="N3621" s="19" t="s">
        <v>19926</v>
      </c>
      <c r="O3621" s="19" t="s">
        <v>19923</v>
      </c>
      <c r="P3621" s="19"/>
      <c r="Q3621" s="18">
        <v>3997.39</v>
      </c>
    </row>
    <row r="3622" hidden="1" spans="1:17">
      <c r="A3622" s="19" t="s">
        <v>18163</v>
      </c>
      <c r="B3622" s="19" t="s">
        <v>18164</v>
      </c>
      <c r="C3622" s="19" t="s">
        <v>2628</v>
      </c>
      <c r="D3622" s="19" t="s">
        <v>19927</v>
      </c>
      <c r="E3622" s="19" t="s">
        <v>19928</v>
      </c>
      <c r="F3622" s="19" t="s">
        <v>19929</v>
      </c>
      <c r="G3622" s="19" t="s">
        <v>48</v>
      </c>
      <c r="H3622" s="19" t="s">
        <v>19930</v>
      </c>
      <c r="I3622" s="19" t="s">
        <v>3236</v>
      </c>
      <c r="J3622" s="19" t="s">
        <v>19931</v>
      </c>
      <c r="K3622" s="19"/>
      <c r="L3622" s="19" t="s">
        <v>27</v>
      </c>
      <c r="M3622" s="19" t="s">
        <v>28</v>
      </c>
      <c r="N3622" s="19" t="s">
        <v>19932</v>
      </c>
      <c r="O3622" s="19" t="s">
        <v>19928</v>
      </c>
      <c r="P3622" s="19"/>
      <c r="Q3622" s="18">
        <v>3895.86</v>
      </c>
    </row>
    <row r="3623" hidden="1" spans="1:17">
      <c r="A3623" s="19" t="s">
        <v>18411</v>
      </c>
      <c r="B3623" s="19" t="s">
        <v>18412</v>
      </c>
      <c r="C3623" s="19" t="s">
        <v>2628</v>
      </c>
      <c r="D3623" s="19" t="s">
        <v>19933</v>
      </c>
      <c r="E3623" s="19" t="s">
        <v>19934</v>
      </c>
      <c r="F3623" s="19" t="s">
        <v>19935</v>
      </c>
      <c r="G3623" s="19" t="s">
        <v>48</v>
      </c>
      <c r="H3623" s="19" t="s">
        <v>19936</v>
      </c>
      <c r="I3623" s="19" t="s">
        <v>1369</v>
      </c>
      <c r="J3623" s="19" t="s">
        <v>19937</v>
      </c>
      <c r="K3623" s="19"/>
      <c r="L3623" s="19" t="s">
        <v>27</v>
      </c>
      <c r="M3623" s="19" t="s">
        <v>105</v>
      </c>
      <c r="N3623" s="19" t="s">
        <v>19938</v>
      </c>
      <c r="O3623" s="19" t="s">
        <v>19934</v>
      </c>
      <c r="P3623" s="19"/>
      <c r="Q3623" s="18">
        <v>4093.05</v>
      </c>
    </row>
    <row r="3624" hidden="1" spans="1:17">
      <c r="A3624" s="19" t="s">
        <v>18163</v>
      </c>
      <c r="B3624" s="19" t="s">
        <v>18164</v>
      </c>
      <c r="C3624" s="19" t="s">
        <v>2628</v>
      </c>
      <c r="D3624" s="19" t="s">
        <v>19939</v>
      </c>
      <c r="E3624" s="19" t="s">
        <v>19940</v>
      </c>
      <c r="F3624" s="19" t="s">
        <v>19941</v>
      </c>
      <c r="G3624" s="19" t="s">
        <v>48</v>
      </c>
      <c r="H3624" s="19" t="s">
        <v>19942</v>
      </c>
      <c r="I3624" s="19" t="s">
        <v>485</v>
      </c>
      <c r="J3624" s="19" t="s">
        <v>19943</v>
      </c>
      <c r="K3624" s="19"/>
      <c r="L3624" s="19" t="s">
        <v>27</v>
      </c>
      <c r="M3624" s="19" t="s">
        <v>28</v>
      </c>
      <c r="N3624" s="19" t="s">
        <v>19944</v>
      </c>
      <c r="O3624" s="19" t="s">
        <v>19940</v>
      </c>
      <c r="P3624" s="19"/>
      <c r="Q3624" s="18">
        <v>4491.48</v>
      </c>
    </row>
    <row r="3625" hidden="1" spans="1:17">
      <c r="A3625" s="19" t="s">
        <v>18163</v>
      </c>
      <c r="B3625" s="19" t="s">
        <v>18164</v>
      </c>
      <c r="C3625" s="19" t="s">
        <v>2628</v>
      </c>
      <c r="D3625" s="19" t="s">
        <v>19945</v>
      </c>
      <c r="E3625" s="19" t="s">
        <v>19946</v>
      </c>
      <c r="F3625" s="19" t="s">
        <v>19947</v>
      </c>
      <c r="G3625" s="19" t="s">
        <v>48</v>
      </c>
      <c r="H3625" s="19" t="s">
        <v>996</v>
      </c>
      <c r="I3625" s="19" t="s">
        <v>925</v>
      </c>
      <c r="J3625" s="19" t="s">
        <v>6929</v>
      </c>
      <c r="K3625" s="19"/>
      <c r="L3625" s="19" t="s">
        <v>27</v>
      </c>
      <c r="M3625" s="19" t="s">
        <v>28</v>
      </c>
      <c r="N3625" s="19" t="s">
        <v>19948</v>
      </c>
      <c r="O3625" s="19" t="s">
        <v>19946</v>
      </c>
      <c r="P3625" s="19"/>
      <c r="Q3625" s="18">
        <v>3792.02</v>
      </c>
    </row>
    <row r="3626" hidden="1" spans="1:17">
      <c r="A3626" s="19" t="s">
        <v>18189</v>
      </c>
      <c r="B3626" s="19" t="s">
        <v>18190</v>
      </c>
      <c r="C3626" s="19" t="s">
        <v>44</v>
      </c>
      <c r="D3626" s="19" t="s">
        <v>19949</v>
      </c>
      <c r="E3626" s="19" t="s">
        <v>19950</v>
      </c>
      <c r="F3626" s="19" t="s">
        <v>19951</v>
      </c>
      <c r="G3626" s="19" t="s">
        <v>48</v>
      </c>
      <c r="H3626" s="19" t="s">
        <v>972</v>
      </c>
      <c r="I3626" s="19" t="s">
        <v>6837</v>
      </c>
      <c r="J3626" s="19" t="s">
        <v>3053</v>
      </c>
      <c r="K3626" s="19" t="s">
        <v>7463</v>
      </c>
      <c r="L3626" s="19" t="s">
        <v>27</v>
      </c>
      <c r="M3626" s="19" t="s">
        <v>105</v>
      </c>
      <c r="N3626" s="19" t="s">
        <v>19952</v>
      </c>
      <c r="O3626" s="19" t="s">
        <v>19950</v>
      </c>
      <c r="P3626" s="19"/>
      <c r="Q3626" s="18">
        <v>3634.61</v>
      </c>
    </row>
    <row r="3627" hidden="1" spans="1:17">
      <c r="A3627" s="19" t="s">
        <v>18189</v>
      </c>
      <c r="B3627" s="19" t="s">
        <v>18190</v>
      </c>
      <c r="C3627" s="19" t="s">
        <v>44</v>
      </c>
      <c r="D3627" s="19" t="s">
        <v>19953</v>
      </c>
      <c r="E3627" s="19" t="s">
        <v>19954</v>
      </c>
      <c r="F3627" s="19" t="s">
        <v>19955</v>
      </c>
      <c r="G3627" s="19" t="s">
        <v>48</v>
      </c>
      <c r="H3627" s="19" t="s">
        <v>19501</v>
      </c>
      <c r="I3627" s="19" t="s">
        <v>726</v>
      </c>
      <c r="J3627" s="19" t="s">
        <v>4577</v>
      </c>
      <c r="K3627" s="19"/>
      <c r="L3627" s="19" t="s">
        <v>27</v>
      </c>
      <c r="M3627" s="19" t="s">
        <v>105</v>
      </c>
      <c r="N3627" s="19" t="s">
        <v>19956</v>
      </c>
      <c r="O3627" s="19" t="s">
        <v>19954</v>
      </c>
      <c r="P3627" s="19"/>
      <c r="Q3627" s="18">
        <v>4117.77</v>
      </c>
    </row>
    <row r="3628" hidden="1" spans="1:17">
      <c r="A3628" s="19" t="s">
        <v>19385</v>
      </c>
      <c r="B3628" s="19" t="s">
        <v>19386</v>
      </c>
      <c r="C3628" s="19" t="s">
        <v>2628</v>
      </c>
      <c r="D3628" s="19" t="s">
        <v>19957</v>
      </c>
      <c r="E3628" s="19" t="s">
        <v>19958</v>
      </c>
      <c r="F3628" s="19" t="s">
        <v>19959</v>
      </c>
      <c r="G3628" s="19" t="s">
        <v>48</v>
      </c>
      <c r="H3628" s="19" t="s">
        <v>11900</v>
      </c>
      <c r="I3628" s="19" t="s">
        <v>403</v>
      </c>
      <c r="J3628" s="19" t="s">
        <v>19960</v>
      </c>
      <c r="K3628" s="19"/>
      <c r="L3628" s="19" t="s">
        <v>27</v>
      </c>
      <c r="M3628" s="19" t="s">
        <v>105</v>
      </c>
      <c r="N3628" s="19" t="s">
        <v>19961</v>
      </c>
      <c r="O3628" s="19" t="s">
        <v>19958</v>
      </c>
      <c r="P3628" s="19"/>
      <c r="Q3628" s="18">
        <v>3788.64</v>
      </c>
    </row>
    <row r="3629" hidden="1" spans="1:17">
      <c r="A3629" s="19" t="s">
        <v>18636</v>
      </c>
      <c r="B3629" s="19" t="s">
        <v>18637</v>
      </c>
      <c r="C3629" s="19" t="s">
        <v>2628</v>
      </c>
      <c r="D3629" s="19" t="s">
        <v>19962</v>
      </c>
      <c r="E3629" s="19" t="s">
        <v>19963</v>
      </c>
      <c r="F3629" s="19" t="s">
        <v>19964</v>
      </c>
      <c r="G3629" s="19" t="s">
        <v>48</v>
      </c>
      <c r="H3629" s="19" t="s">
        <v>19965</v>
      </c>
      <c r="I3629" s="19" t="s">
        <v>1502</v>
      </c>
      <c r="J3629" s="19" t="s">
        <v>19966</v>
      </c>
      <c r="K3629" s="19"/>
      <c r="L3629" s="19" t="s">
        <v>27</v>
      </c>
      <c r="M3629" s="19" t="s">
        <v>105</v>
      </c>
      <c r="N3629" s="19" t="s">
        <v>19967</v>
      </c>
      <c r="O3629" s="19" t="s">
        <v>19963</v>
      </c>
      <c r="P3629" s="19"/>
      <c r="Q3629" s="18">
        <v>4094.56</v>
      </c>
    </row>
    <row r="3630" hidden="1" spans="1:17">
      <c r="A3630" s="19" t="s">
        <v>18467</v>
      </c>
      <c r="B3630" s="19" t="s">
        <v>18468</v>
      </c>
      <c r="C3630" s="19" t="s">
        <v>2628</v>
      </c>
      <c r="D3630" s="19" t="s">
        <v>19968</v>
      </c>
      <c r="E3630" s="19" t="s">
        <v>19969</v>
      </c>
      <c r="F3630" s="19" t="s">
        <v>19970</v>
      </c>
      <c r="G3630" s="19" t="s">
        <v>48</v>
      </c>
      <c r="H3630" s="19" t="s">
        <v>19971</v>
      </c>
      <c r="I3630" s="19" t="s">
        <v>10451</v>
      </c>
      <c r="J3630" s="19" t="s">
        <v>5267</v>
      </c>
      <c r="K3630" s="19" t="s">
        <v>429</v>
      </c>
      <c r="L3630" s="19" t="s">
        <v>27</v>
      </c>
      <c r="M3630" s="19" t="s">
        <v>39</v>
      </c>
      <c r="N3630" s="19" t="s">
        <v>19972</v>
      </c>
      <c r="O3630" s="19" t="s">
        <v>19969</v>
      </c>
      <c r="P3630" s="19"/>
      <c r="Q3630" s="18">
        <v>4020.46</v>
      </c>
    </row>
    <row r="3631" hidden="1" spans="1:17">
      <c r="A3631" s="19" t="s">
        <v>18221</v>
      </c>
      <c r="B3631" s="19" t="s">
        <v>18222</v>
      </c>
      <c r="C3631" s="19" t="s">
        <v>2628</v>
      </c>
      <c r="D3631" s="19" t="s">
        <v>19973</v>
      </c>
      <c r="E3631" s="19" t="s">
        <v>19974</v>
      </c>
      <c r="F3631" s="19" t="s">
        <v>19975</v>
      </c>
      <c r="G3631" s="19" t="s">
        <v>48</v>
      </c>
      <c r="H3631" s="19" t="s">
        <v>19976</v>
      </c>
      <c r="I3631" s="19" t="s">
        <v>11410</v>
      </c>
      <c r="J3631" s="19" t="s">
        <v>590</v>
      </c>
      <c r="K3631" s="19"/>
      <c r="L3631" s="19" t="s">
        <v>27</v>
      </c>
      <c r="M3631" s="19" t="s">
        <v>39</v>
      </c>
      <c r="N3631" s="19" t="s">
        <v>19977</v>
      </c>
      <c r="O3631" s="19" t="s">
        <v>19974</v>
      </c>
      <c r="P3631" s="19"/>
      <c r="Q3631" s="18">
        <v>4235.22</v>
      </c>
    </row>
    <row r="3632" hidden="1" spans="1:17">
      <c r="A3632" s="19" t="s">
        <v>938</v>
      </c>
      <c r="B3632" s="19" t="s">
        <v>939</v>
      </c>
      <c r="C3632" s="19" t="s">
        <v>19</v>
      </c>
      <c r="D3632" s="19" t="s">
        <v>19978</v>
      </c>
      <c r="E3632" s="19" t="s">
        <v>19979</v>
      </c>
      <c r="F3632" s="19" t="s">
        <v>19980</v>
      </c>
      <c r="G3632" s="19" t="s">
        <v>48</v>
      </c>
      <c r="H3632" s="19" t="s">
        <v>19981</v>
      </c>
      <c r="I3632" s="19" t="s">
        <v>1245</v>
      </c>
      <c r="J3632" s="19" t="s">
        <v>19982</v>
      </c>
      <c r="K3632" s="19"/>
      <c r="L3632" s="19" t="s">
        <v>27</v>
      </c>
      <c r="M3632" s="19" t="s">
        <v>28</v>
      </c>
      <c r="N3632" s="19" t="s">
        <v>19983</v>
      </c>
      <c r="O3632" s="19" t="s">
        <v>19979</v>
      </c>
      <c r="P3632" s="19"/>
      <c r="Q3632" s="18">
        <v>4290.54</v>
      </c>
    </row>
    <row r="3633" hidden="1" spans="1:17">
      <c r="A3633" s="19" t="s">
        <v>18169</v>
      </c>
      <c r="B3633" s="19" t="s">
        <v>18170</v>
      </c>
      <c r="C3633" s="19" t="s">
        <v>2628</v>
      </c>
      <c r="D3633" s="19" t="s">
        <v>19984</v>
      </c>
      <c r="E3633" s="19" t="s">
        <v>19985</v>
      </c>
      <c r="F3633" s="19" t="s">
        <v>19986</v>
      </c>
      <c r="G3633" s="19" t="s">
        <v>48</v>
      </c>
      <c r="H3633" s="19" t="s">
        <v>19987</v>
      </c>
      <c r="I3633" s="19" t="s">
        <v>1953</v>
      </c>
      <c r="J3633" s="19" t="s">
        <v>19988</v>
      </c>
      <c r="K3633" s="19"/>
      <c r="L3633" s="19" t="s">
        <v>27</v>
      </c>
      <c r="M3633" s="19" t="s">
        <v>28</v>
      </c>
      <c r="N3633" s="19" t="s">
        <v>19989</v>
      </c>
      <c r="O3633" s="19" t="s">
        <v>19985</v>
      </c>
      <c r="P3633" s="19"/>
      <c r="Q3633" s="18">
        <v>4205.83</v>
      </c>
    </row>
    <row r="3634" hidden="1" spans="1:17">
      <c r="A3634" s="19" t="s">
        <v>18163</v>
      </c>
      <c r="B3634" s="19" t="s">
        <v>18164</v>
      </c>
      <c r="C3634" s="19" t="s">
        <v>2628</v>
      </c>
      <c r="D3634" s="19" t="s">
        <v>19990</v>
      </c>
      <c r="E3634" s="19" t="s">
        <v>19991</v>
      </c>
      <c r="F3634" s="19" t="s">
        <v>19992</v>
      </c>
      <c r="G3634" s="19" t="s">
        <v>48</v>
      </c>
      <c r="H3634" s="19" t="s">
        <v>19993</v>
      </c>
      <c r="I3634" s="19" t="s">
        <v>2550</v>
      </c>
      <c r="J3634" s="19" t="s">
        <v>13222</v>
      </c>
      <c r="K3634" s="19"/>
      <c r="L3634" s="19" t="s">
        <v>27</v>
      </c>
      <c r="M3634" s="19" t="s">
        <v>28</v>
      </c>
      <c r="N3634" s="19" t="s">
        <v>19994</v>
      </c>
      <c r="O3634" s="19" t="s">
        <v>19991</v>
      </c>
      <c r="P3634" s="19"/>
      <c r="Q3634" s="18">
        <v>4613.45</v>
      </c>
    </row>
    <row r="3635" hidden="1" spans="1:17">
      <c r="A3635" s="19" t="s">
        <v>18636</v>
      </c>
      <c r="B3635" s="19" t="s">
        <v>18637</v>
      </c>
      <c r="C3635" s="19" t="s">
        <v>2628</v>
      </c>
      <c r="D3635" s="19" t="s">
        <v>19995</v>
      </c>
      <c r="E3635" s="19" t="s">
        <v>19996</v>
      </c>
      <c r="F3635" s="19" t="s">
        <v>19997</v>
      </c>
      <c r="G3635" s="19" t="s">
        <v>48</v>
      </c>
      <c r="H3635" s="19" t="s">
        <v>19998</v>
      </c>
      <c r="I3635" s="19" t="s">
        <v>4975</v>
      </c>
      <c r="J3635" s="19" t="s">
        <v>19999</v>
      </c>
      <c r="K3635" s="19"/>
      <c r="L3635" s="19" t="s">
        <v>27</v>
      </c>
      <c r="M3635" s="19" t="s">
        <v>105</v>
      </c>
      <c r="N3635" s="19" t="s">
        <v>20000</v>
      </c>
      <c r="O3635" s="19" t="s">
        <v>19996</v>
      </c>
      <c r="P3635" s="19"/>
      <c r="Q3635" s="18">
        <v>4001.94</v>
      </c>
    </row>
    <row r="3636" hidden="1" spans="1:17">
      <c r="A3636" s="19" t="s">
        <v>18163</v>
      </c>
      <c r="B3636" s="19" t="s">
        <v>18164</v>
      </c>
      <c r="C3636" s="19" t="s">
        <v>2628</v>
      </c>
      <c r="D3636" s="19" t="s">
        <v>20001</v>
      </c>
      <c r="E3636" s="19" t="s">
        <v>20002</v>
      </c>
      <c r="F3636" s="19" t="s">
        <v>20003</v>
      </c>
      <c r="G3636" s="19" t="s">
        <v>23</v>
      </c>
      <c r="H3636" s="19" t="s">
        <v>20004</v>
      </c>
      <c r="I3636" s="19" t="s">
        <v>492</v>
      </c>
      <c r="J3636" s="19" t="s">
        <v>20005</v>
      </c>
      <c r="K3636" s="19"/>
      <c r="L3636" s="19" t="s">
        <v>27</v>
      </c>
      <c r="M3636" s="19" t="s">
        <v>28</v>
      </c>
      <c r="N3636" s="19" t="s">
        <v>20006</v>
      </c>
      <c r="O3636" s="19" t="s">
        <v>20002</v>
      </c>
      <c r="P3636" s="19"/>
      <c r="Q3636" s="18">
        <v>5446.45</v>
      </c>
    </row>
    <row r="3637" hidden="1" spans="1:17">
      <c r="A3637" s="19" t="s">
        <v>18704</v>
      </c>
      <c r="B3637" s="19" t="s">
        <v>18705</v>
      </c>
      <c r="C3637" s="19" t="s">
        <v>2628</v>
      </c>
      <c r="D3637" s="19" t="s">
        <v>20007</v>
      </c>
      <c r="E3637" s="19" t="s">
        <v>20008</v>
      </c>
      <c r="F3637" s="19" t="s">
        <v>20009</v>
      </c>
      <c r="G3637" s="19" t="s">
        <v>48</v>
      </c>
      <c r="H3637" s="19" t="s">
        <v>20010</v>
      </c>
      <c r="I3637" s="19" t="s">
        <v>534</v>
      </c>
      <c r="J3637" s="19" t="s">
        <v>20011</v>
      </c>
      <c r="K3637" s="19"/>
      <c r="L3637" s="19" t="s">
        <v>27</v>
      </c>
      <c r="M3637" s="19" t="s">
        <v>105</v>
      </c>
      <c r="N3637" s="19" t="s">
        <v>20012</v>
      </c>
      <c r="O3637" s="19" t="s">
        <v>20008</v>
      </c>
      <c r="P3637" s="19"/>
      <c r="Q3637" s="18">
        <v>3971.24</v>
      </c>
    </row>
    <row r="3638" hidden="1" spans="1:17">
      <c r="A3638" s="19" t="s">
        <v>18163</v>
      </c>
      <c r="B3638" s="19" t="s">
        <v>18164</v>
      </c>
      <c r="C3638" s="19" t="s">
        <v>2628</v>
      </c>
      <c r="D3638" s="19" t="s">
        <v>20013</v>
      </c>
      <c r="E3638" s="19" t="s">
        <v>20014</v>
      </c>
      <c r="F3638" s="19" t="s">
        <v>20015</v>
      </c>
      <c r="G3638" s="19" t="s">
        <v>23</v>
      </c>
      <c r="H3638" s="19" t="s">
        <v>17712</v>
      </c>
      <c r="I3638" s="19" t="s">
        <v>356</v>
      </c>
      <c r="J3638" s="19" t="s">
        <v>20016</v>
      </c>
      <c r="K3638" s="19"/>
      <c r="L3638" s="19" t="s">
        <v>27</v>
      </c>
      <c r="M3638" s="19" t="s">
        <v>39</v>
      </c>
      <c r="N3638" s="19" t="s">
        <v>20017</v>
      </c>
      <c r="O3638" s="19" t="s">
        <v>20014</v>
      </c>
      <c r="P3638" s="19"/>
      <c r="Q3638" s="18">
        <v>4766.9</v>
      </c>
    </row>
    <row r="3639" hidden="1" spans="1:17">
      <c r="A3639" s="19" t="s">
        <v>18636</v>
      </c>
      <c r="B3639" s="19" t="s">
        <v>18637</v>
      </c>
      <c r="C3639" s="19" t="s">
        <v>2628</v>
      </c>
      <c r="D3639" s="19" t="s">
        <v>20018</v>
      </c>
      <c r="E3639" s="19" t="s">
        <v>20019</v>
      </c>
      <c r="F3639" s="19" t="s">
        <v>20020</v>
      </c>
      <c r="G3639" s="19" t="s">
        <v>48</v>
      </c>
      <c r="H3639" s="19" t="s">
        <v>20021</v>
      </c>
      <c r="I3639" s="19" t="s">
        <v>534</v>
      </c>
      <c r="J3639" s="19" t="s">
        <v>20022</v>
      </c>
      <c r="K3639" s="19"/>
      <c r="L3639" s="19" t="s">
        <v>27</v>
      </c>
      <c r="M3639" s="19" t="s">
        <v>105</v>
      </c>
      <c r="N3639" s="19" t="s">
        <v>20023</v>
      </c>
      <c r="O3639" s="19" t="s">
        <v>20019</v>
      </c>
      <c r="P3639" s="19"/>
      <c r="Q3639" s="18">
        <v>4044.33</v>
      </c>
    </row>
    <row r="3640" hidden="1" spans="1:17">
      <c r="A3640" s="19" t="s">
        <v>20024</v>
      </c>
      <c r="B3640" s="19" t="s">
        <v>20025</v>
      </c>
      <c r="C3640" s="19" t="s">
        <v>2628</v>
      </c>
      <c r="D3640" s="19" t="s">
        <v>20026</v>
      </c>
      <c r="E3640" s="19" t="s">
        <v>20027</v>
      </c>
      <c r="F3640" s="19" t="s">
        <v>20028</v>
      </c>
      <c r="G3640" s="19" t="s">
        <v>23</v>
      </c>
      <c r="H3640" s="19" t="s">
        <v>20029</v>
      </c>
      <c r="I3640" s="19" t="s">
        <v>4036</v>
      </c>
      <c r="J3640" s="19" t="s">
        <v>20030</v>
      </c>
      <c r="K3640" s="19"/>
      <c r="L3640" s="19" t="s">
        <v>27</v>
      </c>
      <c r="M3640" s="19" t="s">
        <v>52</v>
      </c>
      <c r="N3640" s="19" t="s">
        <v>20031</v>
      </c>
      <c r="O3640" s="19" t="s">
        <v>20027</v>
      </c>
      <c r="P3640" s="19"/>
      <c r="Q3640" s="18">
        <v>4306.21</v>
      </c>
    </row>
    <row r="3641" hidden="1" spans="1:17">
      <c r="A3641" s="19" t="s">
        <v>18467</v>
      </c>
      <c r="B3641" s="19" t="s">
        <v>18468</v>
      </c>
      <c r="C3641" s="19" t="s">
        <v>2628</v>
      </c>
      <c r="D3641" s="19" t="s">
        <v>20032</v>
      </c>
      <c r="E3641" s="19" t="s">
        <v>20033</v>
      </c>
      <c r="F3641" s="19" t="s">
        <v>20034</v>
      </c>
      <c r="G3641" s="19" t="s">
        <v>48</v>
      </c>
      <c r="H3641" s="19" t="s">
        <v>20035</v>
      </c>
      <c r="I3641" s="19" t="s">
        <v>449</v>
      </c>
      <c r="J3641" s="19" t="s">
        <v>20036</v>
      </c>
      <c r="K3641" s="19" t="s">
        <v>429</v>
      </c>
      <c r="L3641" s="19" t="s">
        <v>27</v>
      </c>
      <c r="M3641" s="19" t="s">
        <v>39</v>
      </c>
      <c r="N3641" s="19" t="s">
        <v>20037</v>
      </c>
      <c r="O3641" s="19" t="s">
        <v>20033</v>
      </c>
      <c r="P3641" s="19"/>
      <c r="Q3641" s="18">
        <v>4205.25</v>
      </c>
    </row>
    <row r="3642" hidden="1" spans="1:17">
      <c r="A3642" s="19" t="s">
        <v>18163</v>
      </c>
      <c r="B3642" s="19" t="s">
        <v>18164</v>
      </c>
      <c r="C3642" s="19" t="s">
        <v>2628</v>
      </c>
      <c r="D3642" s="19" t="s">
        <v>20038</v>
      </c>
      <c r="E3642" s="19" t="s">
        <v>20039</v>
      </c>
      <c r="F3642" s="19" t="s">
        <v>20040</v>
      </c>
      <c r="G3642" s="19" t="s">
        <v>23</v>
      </c>
      <c r="H3642" s="19" t="s">
        <v>20041</v>
      </c>
      <c r="I3642" s="19" t="s">
        <v>3939</v>
      </c>
      <c r="J3642" s="19" t="s">
        <v>20042</v>
      </c>
      <c r="K3642" s="19"/>
      <c r="L3642" s="19" t="s">
        <v>27</v>
      </c>
      <c r="M3642" s="19" t="s">
        <v>28</v>
      </c>
      <c r="N3642" s="19" t="s">
        <v>20043</v>
      </c>
      <c r="O3642" s="19" t="s">
        <v>20039</v>
      </c>
      <c r="P3642" s="19"/>
      <c r="Q3642" s="18">
        <v>4779.4</v>
      </c>
    </row>
    <row r="3643" hidden="1" spans="1:17">
      <c r="A3643" s="19" t="s">
        <v>19377</v>
      </c>
      <c r="B3643" s="19" t="s">
        <v>19378</v>
      </c>
      <c r="C3643" s="19" t="s">
        <v>44</v>
      </c>
      <c r="D3643" s="19" t="s">
        <v>20044</v>
      </c>
      <c r="E3643" s="19" t="s">
        <v>20045</v>
      </c>
      <c r="F3643" s="19" t="s">
        <v>20046</v>
      </c>
      <c r="G3643" s="19" t="s">
        <v>23</v>
      </c>
      <c r="H3643" s="19" t="s">
        <v>20047</v>
      </c>
      <c r="I3643" s="19" t="s">
        <v>2472</v>
      </c>
      <c r="J3643" s="19" t="s">
        <v>20048</v>
      </c>
      <c r="K3643" s="19"/>
      <c r="L3643" s="19" t="s">
        <v>27</v>
      </c>
      <c r="M3643" s="19" t="s">
        <v>28</v>
      </c>
      <c r="N3643" s="19" t="s">
        <v>20049</v>
      </c>
      <c r="O3643" s="19" t="s">
        <v>20045</v>
      </c>
      <c r="P3643" s="19"/>
      <c r="Q3643" s="18">
        <v>4421.24</v>
      </c>
    </row>
    <row r="3644" hidden="1" spans="1:17">
      <c r="A3644" s="19" t="s">
        <v>19377</v>
      </c>
      <c r="B3644" s="19" t="s">
        <v>19378</v>
      </c>
      <c r="C3644" s="19" t="s">
        <v>44</v>
      </c>
      <c r="D3644" s="19" t="s">
        <v>20050</v>
      </c>
      <c r="E3644" s="19" t="s">
        <v>20051</v>
      </c>
      <c r="F3644" s="19" t="s">
        <v>20052</v>
      </c>
      <c r="G3644" s="19" t="s">
        <v>23</v>
      </c>
      <c r="H3644" s="19" t="s">
        <v>20053</v>
      </c>
      <c r="I3644" s="19" t="s">
        <v>20054</v>
      </c>
      <c r="J3644" s="19" t="s">
        <v>6096</v>
      </c>
      <c r="K3644" s="19"/>
      <c r="L3644" s="19" t="s">
        <v>27</v>
      </c>
      <c r="M3644" s="19" t="s">
        <v>39</v>
      </c>
      <c r="N3644" s="19" t="s">
        <v>20055</v>
      </c>
      <c r="O3644" s="19" t="s">
        <v>20051</v>
      </c>
      <c r="P3644" s="19"/>
      <c r="Q3644" s="18">
        <v>4487.87</v>
      </c>
    </row>
    <row r="3645" hidden="1" spans="1:17">
      <c r="A3645" s="19" t="s">
        <v>19377</v>
      </c>
      <c r="B3645" s="19" t="s">
        <v>19378</v>
      </c>
      <c r="C3645" s="19" t="s">
        <v>44</v>
      </c>
      <c r="D3645" s="19" t="s">
        <v>20056</v>
      </c>
      <c r="E3645" s="19" t="s">
        <v>20057</v>
      </c>
      <c r="F3645" s="19" t="s">
        <v>20058</v>
      </c>
      <c r="G3645" s="19" t="s">
        <v>48</v>
      </c>
      <c r="H3645" s="19" t="s">
        <v>732</v>
      </c>
      <c r="I3645" s="19" t="s">
        <v>3313</v>
      </c>
      <c r="J3645" s="19" t="s">
        <v>14217</v>
      </c>
      <c r="K3645" s="19"/>
      <c r="L3645" s="19" t="s">
        <v>27</v>
      </c>
      <c r="M3645" s="19" t="s">
        <v>39</v>
      </c>
      <c r="N3645" s="19" t="s">
        <v>20059</v>
      </c>
      <c r="O3645" s="19" t="s">
        <v>20057</v>
      </c>
      <c r="P3645" s="19"/>
      <c r="Q3645" s="18">
        <v>4010.3</v>
      </c>
    </row>
    <row r="3646" hidden="1" spans="1:17">
      <c r="A3646" s="19" t="s">
        <v>204</v>
      </c>
      <c r="B3646" s="19" t="s">
        <v>205</v>
      </c>
      <c r="C3646" s="19" t="s">
        <v>32</v>
      </c>
      <c r="D3646" s="19" t="s">
        <v>20060</v>
      </c>
      <c r="E3646" s="19" t="s">
        <v>20061</v>
      </c>
      <c r="F3646" s="19" t="s">
        <v>20062</v>
      </c>
      <c r="G3646" s="19" t="s">
        <v>48</v>
      </c>
      <c r="H3646" s="19" t="s">
        <v>20063</v>
      </c>
      <c r="I3646" s="19" t="s">
        <v>1502</v>
      </c>
      <c r="J3646" s="19" t="s">
        <v>20064</v>
      </c>
      <c r="K3646" s="19"/>
      <c r="L3646" s="19" t="s">
        <v>27</v>
      </c>
      <c r="M3646" s="19" t="s">
        <v>39</v>
      </c>
      <c r="N3646" s="19" t="s">
        <v>20065</v>
      </c>
      <c r="O3646" s="19" t="s">
        <v>20061</v>
      </c>
      <c r="P3646" s="19"/>
      <c r="Q3646" s="18">
        <v>4725.58</v>
      </c>
    </row>
    <row r="3647" hidden="1" spans="1:17">
      <c r="A3647" s="19" t="s">
        <v>18163</v>
      </c>
      <c r="B3647" s="19" t="s">
        <v>18164</v>
      </c>
      <c r="C3647" s="19" t="s">
        <v>2628</v>
      </c>
      <c r="D3647" s="19" t="s">
        <v>20066</v>
      </c>
      <c r="E3647" s="19" t="s">
        <v>20067</v>
      </c>
      <c r="F3647" s="19" t="s">
        <v>20068</v>
      </c>
      <c r="G3647" s="19" t="s">
        <v>48</v>
      </c>
      <c r="H3647" s="19" t="s">
        <v>20069</v>
      </c>
      <c r="I3647" s="19" t="s">
        <v>390</v>
      </c>
      <c r="J3647" s="19" t="s">
        <v>6405</v>
      </c>
      <c r="K3647" s="19"/>
      <c r="L3647" s="19" t="s">
        <v>27</v>
      </c>
      <c r="M3647" s="19" t="s">
        <v>28</v>
      </c>
      <c r="N3647" s="19" t="s">
        <v>20070</v>
      </c>
      <c r="O3647" s="19" t="s">
        <v>20067</v>
      </c>
      <c r="P3647" s="19"/>
      <c r="Q3647" s="18">
        <v>3665.81</v>
      </c>
    </row>
    <row r="3648" hidden="1" spans="1:17">
      <c r="A3648" s="19" t="s">
        <v>20071</v>
      </c>
      <c r="B3648" s="19" t="s">
        <v>20072</v>
      </c>
      <c r="C3648" s="19" t="s">
        <v>44</v>
      </c>
      <c r="D3648" s="19" t="s">
        <v>20073</v>
      </c>
      <c r="E3648" s="19" t="s">
        <v>20074</v>
      </c>
      <c r="F3648" s="19" t="s">
        <v>20075</v>
      </c>
      <c r="G3648" s="19" t="s">
        <v>23</v>
      </c>
      <c r="H3648" s="19" t="s">
        <v>20076</v>
      </c>
      <c r="I3648" s="19" t="s">
        <v>6897</v>
      </c>
      <c r="J3648" s="19" t="s">
        <v>2708</v>
      </c>
      <c r="K3648" s="19"/>
      <c r="L3648" s="19" t="s">
        <v>27</v>
      </c>
      <c r="M3648" s="19" t="s">
        <v>52</v>
      </c>
      <c r="N3648" s="19" t="s">
        <v>20077</v>
      </c>
      <c r="O3648" s="19" t="s">
        <v>20074</v>
      </c>
      <c r="P3648" s="19" t="s">
        <v>20078</v>
      </c>
      <c r="Q3648" s="18">
        <v>3711.63</v>
      </c>
    </row>
    <row r="3649" hidden="1" spans="1:17">
      <c r="A3649" s="19" t="s">
        <v>20071</v>
      </c>
      <c r="B3649" s="19" t="s">
        <v>20072</v>
      </c>
      <c r="C3649" s="19" t="s">
        <v>44</v>
      </c>
      <c r="D3649" s="19" t="s">
        <v>20079</v>
      </c>
      <c r="E3649" s="19" t="s">
        <v>20080</v>
      </c>
      <c r="F3649" s="19" t="s">
        <v>20081</v>
      </c>
      <c r="G3649" s="19" t="s">
        <v>23</v>
      </c>
      <c r="H3649" s="19" t="s">
        <v>3708</v>
      </c>
      <c r="I3649" s="19" t="s">
        <v>2151</v>
      </c>
      <c r="J3649" s="19" t="s">
        <v>20082</v>
      </c>
      <c r="K3649" s="19"/>
      <c r="L3649" s="19" t="s">
        <v>27</v>
      </c>
      <c r="M3649" s="19" t="s">
        <v>105</v>
      </c>
      <c r="N3649" s="19" t="s">
        <v>20083</v>
      </c>
      <c r="O3649" s="19" t="s">
        <v>20080</v>
      </c>
      <c r="P3649" s="19" t="s">
        <v>20084</v>
      </c>
      <c r="Q3649" s="18">
        <v>4278.98</v>
      </c>
    </row>
    <row r="3650" hidden="1" spans="1:17">
      <c r="A3650" s="19" t="s">
        <v>20071</v>
      </c>
      <c r="B3650" s="19" t="s">
        <v>20072</v>
      </c>
      <c r="C3650" s="19" t="s">
        <v>44</v>
      </c>
      <c r="D3650" s="19" t="s">
        <v>20085</v>
      </c>
      <c r="E3650" s="19" t="s">
        <v>20086</v>
      </c>
      <c r="F3650" s="19" t="s">
        <v>20087</v>
      </c>
      <c r="G3650" s="19" t="s">
        <v>23</v>
      </c>
      <c r="H3650" s="19" t="s">
        <v>20088</v>
      </c>
      <c r="I3650" s="19" t="s">
        <v>1245</v>
      </c>
      <c r="J3650" s="19" t="s">
        <v>1172</v>
      </c>
      <c r="K3650" s="19"/>
      <c r="L3650" s="19" t="s">
        <v>27</v>
      </c>
      <c r="M3650" s="19" t="s">
        <v>105</v>
      </c>
      <c r="N3650" s="19" t="s">
        <v>20089</v>
      </c>
      <c r="O3650" s="19" t="s">
        <v>20086</v>
      </c>
      <c r="P3650" s="19" t="s">
        <v>20090</v>
      </c>
      <c r="Q3650" s="18">
        <v>4291.37</v>
      </c>
    </row>
    <row r="3651" hidden="1" spans="1:17">
      <c r="A3651" s="19" t="s">
        <v>20071</v>
      </c>
      <c r="B3651" s="19" t="s">
        <v>20072</v>
      </c>
      <c r="C3651" s="19" t="s">
        <v>44</v>
      </c>
      <c r="D3651" s="19" t="s">
        <v>20091</v>
      </c>
      <c r="E3651" s="19" t="s">
        <v>20092</v>
      </c>
      <c r="F3651" s="19" t="s">
        <v>20093</v>
      </c>
      <c r="G3651" s="19" t="s">
        <v>23</v>
      </c>
      <c r="H3651" s="19" t="s">
        <v>8493</v>
      </c>
      <c r="I3651" s="19" t="s">
        <v>832</v>
      </c>
      <c r="J3651" s="19" t="s">
        <v>16398</v>
      </c>
      <c r="K3651" s="19"/>
      <c r="L3651" s="19" t="s">
        <v>27</v>
      </c>
      <c r="M3651" s="19" t="s">
        <v>105</v>
      </c>
      <c r="N3651" s="19" t="s">
        <v>20094</v>
      </c>
      <c r="O3651" s="19" t="s">
        <v>20092</v>
      </c>
      <c r="P3651" s="19" t="s">
        <v>20095</v>
      </c>
      <c r="Q3651" s="18">
        <v>4346.61</v>
      </c>
    </row>
    <row r="3652" hidden="1" spans="1:17">
      <c r="A3652" s="19" t="s">
        <v>20071</v>
      </c>
      <c r="B3652" s="19" t="s">
        <v>20072</v>
      </c>
      <c r="C3652" s="19" t="s">
        <v>44</v>
      </c>
      <c r="D3652" s="19" t="s">
        <v>20096</v>
      </c>
      <c r="E3652" s="19" t="s">
        <v>20097</v>
      </c>
      <c r="F3652" s="19" t="s">
        <v>20098</v>
      </c>
      <c r="G3652" s="19" t="s">
        <v>23</v>
      </c>
      <c r="H3652" s="19" t="s">
        <v>20099</v>
      </c>
      <c r="I3652" s="19" t="s">
        <v>10725</v>
      </c>
      <c r="J3652" s="19" t="s">
        <v>20100</v>
      </c>
      <c r="K3652" s="19"/>
      <c r="L3652" s="19" t="s">
        <v>27</v>
      </c>
      <c r="M3652" s="19" t="s">
        <v>105</v>
      </c>
      <c r="N3652" s="19" t="s">
        <v>20101</v>
      </c>
      <c r="O3652" s="19" t="s">
        <v>20097</v>
      </c>
      <c r="P3652" s="19" t="s">
        <v>20102</v>
      </c>
      <c r="Q3652" s="18">
        <v>3814.27</v>
      </c>
    </row>
    <row r="3653" hidden="1" spans="1:17">
      <c r="A3653" s="19" t="s">
        <v>18105</v>
      </c>
      <c r="B3653" s="19" t="s">
        <v>18106</v>
      </c>
      <c r="C3653" s="19" t="s">
        <v>44</v>
      </c>
      <c r="D3653" s="19" t="s">
        <v>20103</v>
      </c>
      <c r="E3653" s="19" t="s">
        <v>20104</v>
      </c>
      <c r="F3653" s="19" t="s">
        <v>20105</v>
      </c>
      <c r="G3653" s="19" t="s">
        <v>48</v>
      </c>
      <c r="H3653" s="19" t="s">
        <v>20106</v>
      </c>
      <c r="I3653" s="19" t="s">
        <v>10960</v>
      </c>
      <c r="J3653" s="19" t="s">
        <v>247</v>
      </c>
      <c r="K3653" s="19"/>
      <c r="L3653" s="19" t="s">
        <v>27</v>
      </c>
      <c r="M3653" s="19" t="s">
        <v>28</v>
      </c>
      <c r="N3653" s="19" t="s">
        <v>20107</v>
      </c>
      <c r="O3653" s="19" t="s">
        <v>20104</v>
      </c>
      <c r="P3653" s="19" t="s">
        <v>20108</v>
      </c>
      <c r="Q3653" s="18">
        <v>3837.28</v>
      </c>
    </row>
    <row r="3654" hidden="1" spans="1:17">
      <c r="A3654" s="19" t="s">
        <v>18704</v>
      </c>
      <c r="B3654" s="19" t="s">
        <v>18705</v>
      </c>
      <c r="C3654" s="19" t="s">
        <v>2628</v>
      </c>
      <c r="D3654" s="19" t="s">
        <v>20109</v>
      </c>
      <c r="E3654" s="19" t="s">
        <v>20110</v>
      </c>
      <c r="F3654" s="19" t="s">
        <v>20111</v>
      </c>
      <c r="G3654" s="19" t="s">
        <v>23</v>
      </c>
      <c r="H3654" s="19" t="s">
        <v>20112</v>
      </c>
      <c r="I3654" s="19" t="s">
        <v>1502</v>
      </c>
      <c r="J3654" s="19" t="s">
        <v>5796</v>
      </c>
      <c r="K3654" s="19"/>
      <c r="L3654" s="19" t="s">
        <v>27</v>
      </c>
      <c r="M3654" s="19" t="s">
        <v>105</v>
      </c>
      <c r="N3654" s="19" t="s">
        <v>20113</v>
      </c>
      <c r="O3654" s="19" t="s">
        <v>20110</v>
      </c>
      <c r="P3654" s="19"/>
      <c r="Q3654" s="18">
        <v>4765.27</v>
      </c>
    </row>
    <row r="3655" hidden="1" spans="1:17">
      <c r="A3655" s="19" t="s">
        <v>18221</v>
      </c>
      <c r="B3655" s="19" t="s">
        <v>18222</v>
      </c>
      <c r="C3655" s="19" t="s">
        <v>2628</v>
      </c>
      <c r="D3655" s="19" t="s">
        <v>20114</v>
      </c>
      <c r="E3655" s="19" t="s">
        <v>20115</v>
      </c>
      <c r="F3655" s="19" t="s">
        <v>20116</v>
      </c>
      <c r="G3655" s="19" t="s">
        <v>48</v>
      </c>
      <c r="H3655" s="19" t="s">
        <v>20117</v>
      </c>
      <c r="I3655" s="19" t="s">
        <v>565</v>
      </c>
      <c r="J3655" s="19" t="s">
        <v>2496</v>
      </c>
      <c r="K3655" s="19"/>
      <c r="L3655" s="19" t="s">
        <v>27</v>
      </c>
      <c r="M3655" s="19" t="s">
        <v>52</v>
      </c>
      <c r="N3655" s="19" t="s">
        <v>20118</v>
      </c>
      <c r="O3655" s="19" t="s">
        <v>20115</v>
      </c>
      <c r="P3655" s="19"/>
      <c r="Q3655" s="18">
        <v>3971.76</v>
      </c>
    </row>
    <row r="3656" hidden="1" spans="1:17">
      <c r="A3656" s="19" t="s">
        <v>20119</v>
      </c>
      <c r="B3656" s="19" t="s">
        <v>20120</v>
      </c>
      <c r="C3656" s="19" t="s">
        <v>2628</v>
      </c>
      <c r="D3656" s="19" t="s">
        <v>20121</v>
      </c>
      <c r="E3656" s="19" t="s">
        <v>20122</v>
      </c>
      <c r="F3656" s="19" t="s">
        <v>20123</v>
      </c>
      <c r="G3656" s="19" t="s">
        <v>23</v>
      </c>
      <c r="H3656" s="19" t="s">
        <v>20124</v>
      </c>
      <c r="I3656" s="19" t="s">
        <v>6601</v>
      </c>
      <c r="J3656" s="19" t="s">
        <v>20125</v>
      </c>
      <c r="K3656" s="19"/>
      <c r="L3656" s="19" t="s">
        <v>27</v>
      </c>
      <c r="M3656" s="19" t="s">
        <v>164</v>
      </c>
      <c r="N3656" s="19" t="s">
        <v>20126</v>
      </c>
      <c r="O3656" s="19" t="s">
        <v>20122</v>
      </c>
      <c r="P3656" s="19"/>
      <c r="Q3656" s="18">
        <v>4270.07</v>
      </c>
    </row>
    <row r="3657" hidden="1" spans="1:17">
      <c r="A3657" s="19" t="s">
        <v>18163</v>
      </c>
      <c r="B3657" s="19" t="s">
        <v>18164</v>
      </c>
      <c r="C3657" s="19" t="s">
        <v>2628</v>
      </c>
      <c r="D3657" s="19" t="s">
        <v>20127</v>
      </c>
      <c r="E3657" s="19" t="s">
        <v>20128</v>
      </c>
      <c r="F3657" s="19" t="s">
        <v>20129</v>
      </c>
      <c r="G3657" s="19" t="s">
        <v>48</v>
      </c>
      <c r="H3657" s="19" t="s">
        <v>7538</v>
      </c>
      <c r="I3657" s="19" t="s">
        <v>609</v>
      </c>
      <c r="J3657" s="19" t="s">
        <v>19467</v>
      </c>
      <c r="K3657" s="19"/>
      <c r="L3657" s="19" t="s">
        <v>27</v>
      </c>
      <c r="M3657" s="19" t="s">
        <v>28</v>
      </c>
      <c r="N3657" s="19" t="s">
        <v>20130</v>
      </c>
      <c r="O3657" s="19" t="s">
        <v>20128</v>
      </c>
      <c r="P3657" s="19"/>
      <c r="Q3657" s="18">
        <v>3968.01</v>
      </c>
    </row>
    <row r="3658" hidden="1" spans="1:17">
      <c r="A3658" s="19" t="s">
        <v>19525</v>
      </c>
      <c r="B3658" s="19" t="s">
        <v>19526</v>
      </c>
      <c r="C3658" s="19" t="s">
        <v>2628</v>
      </c>
      <c r="D3658" s="19" t="s">
        <v>20131</v>
      </c>
      <c r="E3658" s="19" t="s">
        <v>20132</v>
      </c>
      <c r="F3658" s="19" t="s">
        <v>20133</v>
      </c>
      <c r="G3658" s="19" t="s">
        <v>48</v>
      </c>
      <c r="H3658" s="19" t="s">
        <v>20134</v>
      </c>
      <c r="I3658" s="19" t="s">
        <v>8530</v>
      </c>
      <c r="J3658" s="19" t="s">
        <v>20135</v>
      </c>
      <c r="K3658" s="19"/>
      <c r="L3658" s="19" t="s">
        <v>27</v>
      </c>
      <c r="M3658" s="19" t="s">
        <v>105</v>
      </c>
      <c r="N3658" s="19" t="s">
        <v>20136</v>
      </c>
      <c r="O3658" s="19" t="s">
        <v>20132</v>
      </c>
      <c r="P3658" s="19"/>
      <c r="Q3658" s="18">
        <v>4152.49</v>
      </c>
    </row>
    <row r="3659" hidden="1" spans="1:17">
      <c r="A3659" s="19" t="s">
        <v>18149</v>
      </c>
      <c r="B3659" s="19" t="s">
        <v>18150</v>
      </c>
      <c r="C3659" s="19" t="s">
        <v>2628</v>
      </c>
      <c r="D3659" s="19" t="s">
        <v>20137</v>
      </c>
      <c r="E3659" s="19" t="s">
        <v>20138</v>
      </c>
      <c r="F3659" s="19" t="s">
        <v>20139</v>
      </c>
      <c r="G3659" s="19" t="s">
        <v>23</v>
      </c>
      <c r="H3659" s="19" t="s">
        <v>20140</v>
      </c>
      <c r="I3659" s="19" t="s">
        <v>2328</v>
      </c>
      <c r="J3659" s="19" t="s">
        <v>20141</v>
      </c>
      <c r="K3659" s="19"/>
      <c r="L3659" s="19" t="s">
        <v>27</v>
      </c>
      <c r="M3659" s="19" t="s">
        <v>52</v>
      </c>
      <c r="N3659" s="19" t="s">
        <v>20142</v>
      </c>
      <c r="O3659" s="19" t="s">
        <v>20138</v>
      </c>
      <c r="P3659" s="19"/>
      <c r="Q3659" s="18">
        <v>4235.04</v>
      </c>
    </row>
    <row r="3660" hidden="1" spans="1:17">
      <c r="A3660" s="19" t="s">
        <v>18163</v>
      </c>
      <c r="B3660" s="19" t="s">
        <v>18164</v>
      </c>
      <c r="C3660" s="19" t="s">
        <v>2628</v>
      </c>
      <c r="D3660" s="19" t="s">
        <v>20143</v>
      </c>
      <c r="E3660" s="19" t="s">
        <v>20144</v>
      </c>
      <c r="F3660" s="19" t="s">
        <v>20145</v>
      </c>
      <c r="G3660" s="19" t="s">
        <v>23</v>
      </c>
      <c r="H3660" s="19" t="s">
        <v>20146</v>
      </c>
      <c r="I3660" s="19" t="s">
        <v>7629</v>
      </c>
      <c r="J3660" s="19" t="s">
        <v>20147</v>
      </c>
      <c r="K3660" s="19"/>
      <c r="L3660" s="19" t="s">
        <v>27</v>
      </c>
      <c r="M3660" s="19" t="s">
        <v>28</v>
      </c>
      <c r="N3660" s="19" t="s">
        <v>20148</v>
      </c>
      <c r="O3660" s="19" t="s">
        <v>20144</v>
      </c>
      <c r="P3660" s="19"/>
      <c r="Q3660" s="18">
        <v>5469.35</v>
      </c>
    </row>
    <row r="3661" hidden="1" spans="1:17">
      <c r="A3661" s="19" t="s">
        <v>19478</v>
      </c>
      <c r="B3661" s="19" t="s">
        <v>19479</v>
      </c>
      <c r="C3661" s="19" t="s">
        <v>2628</v>
      </c>
      <c r="D3661" s="19" t="s">
        <v>20149</v>
      </c>
      <c r="E3661" s="19" t="s">
        <v>20150</v>
      </c>
      <c r="F3661" s="19" t="s">
        <v>20151</v>
      </c>
      <c r="G3661" s="19" t="s">
        <v>23</v>
      </c>
      <c r="H3661" s="19" t="s">
        <v>20152</v>
      </c>
      <c r="I3661" s="19" t="s">
        <v>4001</v>
      </c>
      <c r="J3661" s="19" t="s">
        <v>9624</v>
      </c>
      <c r="K3661" s="19"/>
      <c r="L3661" s="19" t="s">
        <v>27</v>
      </c>
      <c r="M3661" s="19" t="s">
        <v>52</v>
      </c>
      <c r="N3661" s="19" t="s">
        <v>20153</v>
      </c>
      <c r="O3661" s="19" t="s">
        <v>20150</v>
      </c>
      <c r="P3661" s="19"/>
      <c r="Q3661" s="18">
        <v>4134.3</v>
      </c>
    </row>
    <row r="3662" hidden="1" spans="1:17">
      <c r="A3662" s="19" t="s">
        <v>19385</v>
      </c>
      <c r="B3662" s="19" t="s">
        <v>19386</v>
      </c>
      <c r="C3662" s="19" t="s">
        <v>2628</v>
      </c>
      <c r="D3662" s="19" t="s">
        <v>20154</v>
      </c>
      <c r="E3662" s="19" t="s">
        <v>20155</v>
      </c>
      <c r="F3662" s="19" t="s">
        <v>20156</v>
      </c>
      <c r="G3662" s="19" t="s">
        <v>23</v>
      </c>
      <c r="H3662" s="19" t="s">
        <v>20157</v>
      </c>
      <c r="I3662" s="19" t="s">
        <v>3878</v>
      </c>
      <c r="J3662" s="19" t="s">
        <v>6449</v>
      </c>
      <c r="K3662" s="19"/>
      <c r="L3662" s="19" t="s">
        <v>27</v>
      </c>
      <c r="M3662" s="19" t="s">
        <v>28</v>
      </c>
      <c r="N3662" s="19" t="s">
        <v>20158</v>
      </c>
      <c r="O3662" s="19" t="s">
        <v>20155</v>
      </c>
      <c r="P3662" s="19" t="s">
        <v>20159</v>
      </c>
      <c r="Q3662" s="18">
        <v>4345.67</v>
      </c>
    </row>
    <row r="3663" hidden="1" spans="1:17">
      <c r="A3663" s="19" t="s">
        <v>20160</v>
      </c>
      <c r="B3663" s="19" t="s">
        <v>20161</v>
      </c>
      <c r="C3663" s="19" t="s">
        <v>44</v>
      </c>
      <c r="D3663" s="19" t="s">
        <v>20162</v>
      </c>
      <c r="E3663" s="19" t="s">
        <v>20163</v>
      </c>
      <c r="F3663" s="19" t="s">
        <v>20164</v>
      </c>
      <c r="G3663" s="19" t="s">
        <v>23</v>
      </c>
      <c r="H3663" s="19" t="s">
        <v>20165</v>
      </c>
      <c r="I3663" s="19" t="s">
        <v>6096</v>
      </c>
      <c r="J3663" s="19" t="s">
        <v>18295</v>
      </c>
      <c r="K3663" s="19"/>
      <c r="L3663" s="19" t="s">
        <v>27</v>
      </c>
      <c r="M3663" s="19" t="s">
        <v>28</v>
      </c>
      <c r="N3663" s="19" t="s">
        <v>20166</v>
      </c>
      <c r="O3663" s="19" t="s">
        <v>20163</v>
      </c>
      <c r="P3663" s="19" t="s">
        <v>20167</v>
      </c>
      <c r="Q3663" s="18">
        <v>4075.9</v>
      </c>
    </row>
    <row r="3664" hidden="1" spans="1:17">
      <c r="A3664" s="19" t="s">
        <v>20168</v>
      </c>
      <c r="B3664" s="19" t="s">
        <v>20169</v>
      </c>
      <c r="C3664" s="19" t="s">
        <v>44</v>
      </c>
      <c r="D3664" s="19" t="s">
        <v>20170</v>
      </c>
      <c r="E3664" s="19" t="s">
        <v>20171</v>
      </c>
      <c r="F3664" s="19" t="s">
        <v>20172</v>
      </c>
      <c r="G3664" s="19" t="s">
        <v>23</v>
      </c>
      <c r="H3664" s="19" t="s">
        <v>20173</v>
      </c>
      <c r="I3664" s="19" t="s">
        <v>397</v>
      </c>
      <c r="J3664" s="19" t="s">
        <v>20174</v>
      </c>
      <c r="K3664" s="19"/>
      <c r="L3664" s="19" t="s">
        <v>27</v>
      </c>
      <c r="M3664" s="19" t="s">
        <v>28</v>
      </c>
      <c r="N3664" s="19" t="s">
        <v>20175</v>
      </c>
      <c r="O3664" s="19" t="s">
        <v>20171</v>
      </c>
      <c r="P3664" s="19" t="s">
        <v>20176</v>
      </c>
      <c r="Q3664" s="18">
        <v>4169.34</v>
      </c>
    </row>
    <row r="3665" hidden="1" spans="1:17">
      <c r="A3665" s="19" t="s">
        <v>20168</v>
      </c>
      <c r="B3665" s="19" t="s">
        <v>20169</v>
      </c>
      <c r="C3665" s="19" t="s">
        <v>44</v>
      </c>
      <c r="D3665" s="19" t="s">
        <v>20177</v>
      </c>
      <c r="E3665" s="19" t="s">
        <v>20178</v>
      </c>
      <c r="F3665" s="19" t="s">
        <v>20179</v>
      </c>
      <c r="G3665" s="19" t="s">
        <v>23</v>
      </c>
      <c r="H3665" s="19" t="s">
        <v>20180</v>
      </c>
      <c r="I3665" s="19" t="s">
        <v>1300</v>
      </c>
      <c r="J3665" s="19" t="s">
        <v>506</v>
      </c>
      <c r="K3665" s="19"/>
      <c r="L3665" s="19" t="s">
        <v>27</v>
      </c>
      <c r="M3665" s="19" t="s">
        <v>28</v>
      </c>
      <c r="N3665" s="19" t="s">
        <v>20181</v>
      </c>
      <c r="O3665" s="19" t="s">
        <v>20178</v>
      </c>
      <c r="P3665" s="19" t="s">
        <v>20182</v>
      </c>
      <c r="Q3665" s="18">
        <v>4307.48</v>
      </c>
    </row>
    <row r="3666" hidden="1" spans="1:17">
      <c r="A3666" s="19" t="s">
        <v>20168</v>
      </c>
      <c r="B3666" s="19" t="s">
        <v>20169</v>
      </c>
      <c r="C3666" s="19" t="s">
        <v>44</v>
      </c>
      <c r="D3666" s="19" t="s">
        <v>20183</v>
      </c>
      <c r="E3666" s="19" t="s">
        <v>20184</v>
      </c>
      <c r="F3666" s="19" t="s">
        <v>20185</v>
      </c>
      <c r="G3666" s="19" t="s">
        <v>23</v>
      </c>
      <c r="H3666" s="19" t="s">
        <v>20186</v>
      </c>
      <c r="I3666" s="19" t="s">
        <v>7100</v>
      </c>
      <c r="J3666" s="19" t="s">
        <v>20187</v>
      </c>
      <c r="K3666" s="19"/>
      <c r="L3666" s="19" t="s">
        <v>27</v>
      </c>
      <c r="M3666" s="19" t="s">
        <v>28</v>
      </c>
      <c r="N3666" s="19" t="s">
        <v>20188</v>
      </c>
      <c r="O3666" s="19" t="s">
        <v>20184</v>
      </c>
      <c r="P3666" s="19" t="s">
        <v>20189</v>
      </c>
      <c r="Q3666" s="18">
        <v>4834.89</v>
      </c>
    </row>
    <row r="3667" hidden="1" spans="1:17">
      <c r="A3667" s="19" t="s">
        <v>18105</v>
      </c>
      <c r="B3667" s="19" t="s">
        <v>18106</v>
      </c>
      <c r="C3667" s="19" t="s">
        <v>44</v>
      </c>
      <c r="D3667" s="19" t="s">
        <v>20190</v>
      </c>
      <c r="E3667" s="19" t="s">
        <v>20191</v>
      </c>
      <c r="F3667" s="19" t="s">
        <v>20192</v>
      </c>
      <c r="G3667" s="19" t="s">
        <v>23</v>
      </c>
      <c r="H3667" s="19" t="s">
        <v>20193</v>
      </c>
      <c r="I3667" s="19" t="s">
        <v>1822</v>
      </c>
      <c r="J3667" s="19" t="s">
        <v>247</v>
      </c>
      <c r="K3667" s="19"/>
      <c r="L3667" s="19" t="s">
        <v>27</v>
      </c>
      <c r="M3667" s="19" t="s">
        <v>164</v>
      </c>
      <c r="N3667" s="19" t="s">
        <v>20194</v>
      </c>
      <c r="O3667" s="19" t="s">
        <v>20191</v>
      </c>
      <c r="P3667" s="19" t="s">
        <v>20195</v>
      </c>
      <c r="Q3667" s="18">
        <v>4762</v>
      </c>
    </row>
    <row r="3668" hidden="1" spans="1:17">
      <c r="A3668" s="19" t="s">
        <v>2980</v>
      </c>
      <c r="B3668" s="19" t="s">
        <v>2981</v>
      </c>
      <c r="C3668" s="19" t="s">
        <v>19</v>
      </c>
      <c r="D3668" s="19" t="s">
        <v>20196</v>
      </c>
      <c r="E3668" s="19" t="s">
        <v>20197</v>
      </c>
      <c r="F3668" s="19" t="s">
        <v>20198</v>
      </c>
      <c r="G3668" s="19" t="s">
        <v>23</v>
      </c>
      <c r="H3668" s="19" t="s">
        <v>7983</v>
      </c>
      <c r="I3668" s="19" t="s">
        <v>2692</v>
      </c>
      <c r="J3668" s="19" t="s">
        <v>3702</v>
      </c>
      <c r="K3668" s="19"/>
      <c r="L3668" s="19" t="s">
        <v>27</v>
      </c>
      <c r="M3668" s="19" t="s">
        <v>28</v>
      </c>
      <c r="N3668" s="19" t="s">
        <v>20199</v>
      </c>
      <c r="O3668" s="19" t="s">
        <v>20197</v>
      </c>
      <c r="P3668" s="19" t="s">
        <v>20200</v>
      </c>
      <c r="Q3668" s="18">
        <v>4448.51</v>
      </c>
    </row>
    <row r="3669" hidden="1" spans="1:17">
      <c r="A3669" s="19" t="s">
        <v>18084</v>
      </c>
      <c r="B3669" s="19" t="s">
        <v>18085</v>
      </c>
      <c r="C3669" s="19" t="s">
        <v>44</v>
      </c>
      <c r="D3669" s="19" t="s">
        <v>20201</v>
      </c>
      <c r="E3669" s="19" t="s">
        <v>20202</v>
      </c>
      <c r="F3669" s="19" t="s">
        <v>20203</v>
      </c>
      <c r="G3669" s="19" t="s">
        <v>48</v>
      </c>
      <c r="H3669" s="19" t="s">
        <v>20204</v>
      </c>
      <c r="I3669" s="19" t="s">
        <v>3793</v>
      </c>
      <c r="J3669" s="19" t="s">
        <v>6074</v>
      </c>
      <c r="K3669" s="19"/>
      <c r="L3669" s="19" t="s">
        <v>27</v>
      </c>
      <c r="M3669" s="19" t="s">
        <v>28</v>
      </c>
      <c r="N3669" s="19" t="s">
        <v>20205</v>
      </c>
      <c r="O3669" s="19" t="s">
        <v>20202</v>
      </c>
      <c r="P3669" s="19" t="s">
        <v>20206</v>
      </c>
      <c r="Q3669" s="18">
        <v>3709.93</v>
      </c>
    </row>
    <row r="3670" hidden="1" spans="1:17">
      <c r="A3670" s="19" t="s">
        <v>18084</v>
      </c>
      <c r="B3670" s="19" t="s">
        <v>18085</v>
      </c>
      <c r="C3670" s="19" t="s">
        <v>44</v>
      </c>
      <c r="D3670" s="19" t="s">
        <v>20207</v>
      </c>
      <c r="E3670" s="19" t="s">
        <v>20208</v>
      </c>
      <c r="F3670" s="19" t="s">
        <v>20209</v>
      </c>
      <c r="G3670" s="19" t="s">
        <v>23</v>
      </c>
      <c r="H3670" s="19" t="s">
        <v>20210</v>
      </c>
      <c r="I3670" s="19" t="s">
        <v>1620</v>
      </c>
      <c r="J3670" s="19" t="s">
        <v>18330</v>
      </c>
      <c r="K3670" s="19"/>
      <c r="L3670" s="19" t="s">
        <v>27</v>
      </c>
      <c r="M3670" s="19" t="s">
        <v>28</v>
      </c>
      <c r="N3670" s="19" t="s">
        <v>20211</v>
      </c>
      <c r="O3670" s="19" t="s">
        <v>20208</v>
      </c>
      <c r="P3670" s="19" t="s">
        <v>20212</v>
      </c>
      <c r="Q3670" s="18">
        <v>4643.2</v>
      </c>
    </row>
    <row r="3671" hidden="1" spans="1:17">
      <c r="A3671" s="19" t="s">
        <v>20213</v>
      </c>
      <c r="B3671" s="19" t="s">
        <v>20214</v>
      </c>
      <c r="C3671" s="19" t="s">
        <v>44</v>
      </c>
      <c r="D3671" s="19" t="s">
        <v>20215</v>
      </c>
      <c r="E3671" s="19" t="s">
        <v>20216</v>
      </c>
      <c r="F3671" s="19" t="s">
        <v>20217</v>
      </c>
      <c r="G3671" s="19" t="s">
        <v>23</v>
      </c>
      <c r="H3671" s="19" t="s">
        <v>20218</v>
      </c>
      <c r="I3671" s="19" t="s">
        <v>1159</v>
      </c>
      <c r="J3671" s="19" t="s">
        <v>990</v>
      </c>
      <c r="K3671" s="19"/>
      <c r="L3671" s="19" t="s">
        <v>27</v>
      </c>
      <c r="M3671" s="19" t="s">
        <v>28</v>
      </c>
      <c r="N3671" s="19" t="s">
        <v>20219</v>
      </c>
      <c r="O3671" s="19" t="s">
        <v>20216</v>
      </c>
      <c r="P3671" s="19" t="s">
        <v>20220</v>
      </c>
      <c r="Q3671" s="18">
        <v>4307.52</v>
      </c>
    </row>
    <row r="3672" hidden="1" spans="1:17">
      <c r="A3672" s="19" t="s">
        <v>18141</v>
      </c>
      <c r="B3672" s="19" t="s">
        <v>18142</v>
      </c>
      <c r="C3672" s="19" t="s">
        <v>44</v>
      </c>
      <c r="D3672" s="19" t="s">
        <v>20221</v>
      </c>
      <c r="E3672" s="19" t="s">
        <v>20222</v>
      </c>
      <c r="F3672" s="19" t="s">
        <v>20223</v>
      </c>
      <c r="G3672" s="19" t="s">
        <v>23</v>
      </c>
      <c r="H3672" s="19" t="s">
        <v>20224</v>
      </c>
      <c r="I3672" s="19" t="s">
        <v>96</v>
      </c>
      <c r="J3672" s="19" t="s">
        <v>1407</v>
      </c>
      <c r="K3672" s="19"/>
      <c r="L3672" s="19" t="s">
        <v>27</v>
      </c>
      <c r="M3672" s="19" t="s">
        <v>28</v>
      </c>
      <c r="N3672" s="19" t="s">
        <v>20225</v>
      </c>
      <c r="O3672" s="19" t="s">
        <v>20222</v>
      </c>
      <c r="P3672" s="19" t="s">
        <v>20226</v>
      </c>
      <c r="Q3672" s="18">
        <v>4466.07</v>
      </c>
    </row>
    <row r="3673" hidden="1" spans="1:17">
      <c r="A3673" s="19" t="s">
        <v>18141</v>
      </c>
      <c r="B3673" s="19" t="s">
        <v>18142</v>
      </c>
      <c r="C3673" s="19" t="s">
        <v>44</v>
      </c>
      <c r="D3673" s="19" t="s">
        <v>20227</v>
      </c>
      <c r="E3673" s="19" t="s">
        <v>20228</v>
      </c>
      <c r="F3673" s="19" t="s">
        <v>20229</v>
      </c>
      <c r="G3673" s="19" t="s">
        <v>48</v>
      </c>
      <c r="H3673" s="19" t="s">
        <v>20230</v>
      </c>
      <c r="I3673" s="19" t="s">
        <v>349</v>
      </c>
      <c r="J3673" s="19" t="s">
        <v>520</v>
      </c>
      <c r="K3673" s="19"/>
      <c r="L3673" s="19" t="s">
        <v>27</v>
      </c>
      <c r="M3673" s="19" t="s">
        <v>28</v>
      </c>
      <c r="N3673" s="19" t="s">
        <v>20231</v>
      </c>
      <c r="O3673" s="19" t="s">
        <v>20228</v>
      </c>
      <c r="P3673" s="19" t="s">
        <v>20232</v>
      </c>
      <c r="Q3673" s="18">
        <v>4079.72</v>
      </c>
    </row>
    <row r="3674" hidden="1" spans="1:17">
      <c r="A3674" s="19" t="s">
        <v>2980</v>
      </c>
      <c r="B3674" s="19" t="s">
        <v>2981</v>
      </c>
      <c r="C3674" s="19" t="s">
        <v>19</v>
      </c>
      <c r="D3674" s="19" t="s">
        <v>20233</v>
      </c>
      <c r="E3674" s="19" t="s">
        <v>20234</v>
      </c>
      <c r="F3674" s="19" t="s">
        <v>20235</v>
      </c>
      <c r="G3674" s="19" t="s">
        <v>48</v>
      </c>
      <c r="H3674" s="19" t="s">
        <v>20236</v>
      </c>
      <c r="I3674" s="19" t="s">
        <v>20237</v>
      </c>
      <c r="J3674" s="19" t="s">
        <v>9850</v>
      </c>
      <c r="K3674" s="19"/>
      <c r="L3674" s="19" t="s">
        <v>27</v>
      </c>
      <c r="M3674" s="19" t="s">
        <v>28</v>
      </c>
      <c r="N3674" s="19" t="s">
        <v>20238</v>
      </c>
      <c r="O3674" s="19" t="s">
        <v>20234</v>
      </c>
      <c r="P3674" s="19" t="s">
        <v>20239</v>
      </c>
      <c r="Q3674" s="18">
        <v>3147.85</v>
      </c>
    </row>
    <row r="3675" hidden="1" spans="1:17">
      <c r="A3675" s="19" t="s">
        <v>18141</v>
      </c>
      <c r="B3675" s="19" t="s">
        <v>18142</v>
      </c>
      <c r="C3675" s="19" t="s">
        <v>44</v>
      </c>
      <c r="D3675" s="19" t="s">
        <v>20240</v>
      </c>
      <c r="E3675" s="19" t="s">
        <v>20241</v>
      </c>
      <c r="F3675" s="19" t="s">
        <v>20242</v>
      </c>
      <c r="G3675" s="19" t="s">
        <v>23</v>
      </c>
      <c r="H3675" s="19" t="s">
        <v>10568</v>
      </c>
      <c r="I3675" s="19" t="s">
        <v>1926</v>
      </c>
      <c r="J3675" s="19" t="s">
        <v>20243</v>
      </c>
      <c r="K3675" s="19"/>
      <c r="L3675" s="19" t="s">
        <v>27</v>
      </c>
      <c r="M3675" s="19" t="s">
        <v>28</v>
      </c>
      <c r="N3675" s="19" t="s">
        <v>20244</v>
      </c>
      <c r="O3675" s="19" t="s">
        <v>20241</v>
      </c>
      <c r="P3675" s="19" t="s">
        <v>20245</v>
      </c>
      <c r="Q3675" s="18">
        <v>4358.03</v>
      </c>
    </row>
    <row r="3676" hidden="1" spans="1:17">
      <c r="A3676" s="19" t="s">
        <v>18105</v>
      </c>
      <c r="B3676" s="19" t="s">
        <v>18106</v>
      </c>
      <c r="C3676" s="19" t="s">
        <v>44</v>
      </c>
      <c r="D3676" s="19" t="s">
        <v>20246</v>
      </c>
      <c r="E3676" s="19" t="s">
        <v>20247</v>
      </c>
      <c r="F3676" s="19" t="s">
        <v>20248</v>
      </c>
      <c r="G3676" s="19" t="s">
        <v>48</v>
      </c>
      <c r="H3676" s="19" t="s">
        <v>20249</v>
      </c>
      <c r="I3676" s="19" t="s">
        <v>349</v>
      </c>
      <c r="J3676" s="19" t="s">
        <v>998</v>
      </c>
      <c r="K3676" s="19"/>
      <c r="L3676" s="19" t="s">
        <v>27</v>
      </c>
      <c r="M3676" s="19" t="s">
        <v>28</v>
      </c>
      <c r="N3676" s="19" t="s">
        <v>20250</v>
      </c>
      <c r="O3676" s="19" t="s">
        <v>20247</v>
      </c>
      <c r="P3676" s="19" t="s">
        <v>20251</v>
      </c>
      <c r="Q3676" s="18">
        <v>4059.02</v>
      </c>
    </row>
    <row r="3677" hidden="1" spans="1:17">
      <c r="A3677" s="19" t="s">
        <v>18266</v>
      </c>
      <c r="B3677" s="19" t="s">
        <v>18267</v>
      </c>
      <c r="C3677" s="19" t="s">
        <v>44</v>
      </c>
      <c r="D3677" s="19" t="s">
        <v>20252</v>
      </c>
      <c r="E3677" s="19" t="s">
        <v>20253</v>
      </c>
      <c r="F3677" s="19" t="s">
        <v>20254</v>
      </c>
      <c r="G3677" s="19" t="s">
        <v>48</v>
      </c>
      <c r="H3677" s="19" t="s">
        <v>20255</v>
      </c>
      <c r="I3677" s="19" t="s">
        <v>7825</v>
      </c>
      <c r="J3677" s="19" t="s">
        <v>11268</v>
      </c>
      <c r="K3677" s="19"/>
      <c r="L3677" s="19" t="s">
        <v>27</v>
      </c>
      <c r="M3677" s="19" t="s">
        <v>28</v>
      </c>
      <c r="N3677" s="19" t="s">
        <v>20256</v>
      </c>
      <c r="O3677" s="19" t="s">
        <v>20253</v>
      </c>
      <c r="P3677" s="19"/>
      <c r="Q3677" s="18">
        <v>3962.87</v>
      </c>
    </row>
    <row r="3678" hidden="1" spans="1:17">
      <c r="A3678" s="19" t="s">
        <v>18129</v>
      </c>
      <c r="B3678" s="19" t="s">
        <v>18130</v>
      </c>
      <c r="C3678" s="19" t="s">
        <v>44</v>
      </c>
      <c r="D3678" s="19" t="s">
        <v>20257</v>
      </c>
      <c r="E3678" s="19" t="s">
        <v>20258</v>
      </c>
      <c r="F3678" s="19" t="s">
        <v>20259</v>
      </c>
      <c r="G3678" s="19" t="s">
        <v>23</v>
      </c>
      <c r="H3678" s="19" t="s">
        <v>20260</v>
      </c>
      <c r="I3678" s="19" t="s">
        <v>966</v>
      </c>
      <c r="J3678" s="19" t="s">
        <v>3709</v>
      </c>
      <c r="K3678" s="19"/>
      <c r="L3678" s="19" t="s">
        <v>27</v>
      </c>
      <c r="M3678" s="19" t="s">
        <v>28</v>
      </c>
      <c r="N3678" s="19" t="s">
        <v>20261</v>
      </c>
      <c r="O3678" s="19" t="s">
        <v>20258</v>
      </c>
      <c r="P3678" s="19" t="s">
        <v>20262</v>
      </c>
      <c r="Q3678" s="18">
        <v>4630.28</v>
      </c>
    </row>
    <row r="3679" hidden="1" spans="1:17">
      <c r="A3679" s="19" t="s">
        <v>19385</v>
      </c>
      <c r="B3679" s="19" t="s">
        <v>19386</v>
      </c>
      <c r="C3679" s="19" t="s">
        <v>2628</v>
      </c>
      <c r="D3679" s="19" t="s">
        <v>20263</v>
      </c>
      <c r="E3679" s="19" t="s">
        <v>20264</v>
      </c>
      <c r="F3679" s="19" t="s">
        <v>20265</v>
      </c>
      <c r="G3679" s="19" t="s">
        <v>23</v>
      </c>
      <c r="H3679" s="19" t="s">
        <v>20266</v>
      </c>
      <c r="I3679" s="19" t="s">
        <v>7629</v>
      </c>
      <c r="J3679" s="19" t="s">
        <v>20267</v>
      </c>
      <c r="K3679" s="19"/>
      <c r="L3679" s="19" t="s">
        <v>27</v>
      </c>
      <c r="M3679" s="19" t="s">
        <v>28</v>
      </c>
      <c r="N3679" s="19" t="s">
        <v>20268</v>
      </c>
      <c r="O3679" s="19" t="s">
        <v>20264</v>
      </c>
      <c r="P3679" s="19"/>
      <c r="Q3679" s="18">
        <v>4035.83</v>
      </c>
    </row>
    <row r="3680" hidden="1" spans="1:17">
      <c r="A3680" s="19" t="s">
        <v>18196</v>
      </c>
      <c r="B3680" s="19" t="s">
        <v>18197</v>
      </c>
      <c r="C3680" s="19" t="s">
        <v>2628</v>
      </c>
      <c r="D3680" s="19" t="s">
        <v>20269</v>
      </c>
      <c r="E3680" s="19" t="s">
        <v>20270</v>
      </c>
      <c r="F3680" s="19" t="s">
        <v>20271</v>
      </c>
      <c r="G3680" s="19" t="s">
        <v>23</v>
      </c>
      <c r="H3680" s="19" t="s">
        <v>8032</v>
      </c>
      <c r="I3680" s="19" t="s">
        <v>419</v>
      </c>
      <c r="J3680" s="19" t="s">
        <v>20272</v>
      </c>
      <c r="K3680" s="19"/>
      <c r="L3680" s="19" t="s">
        <v>27</v>
      </c>
      <c r="M3680" s="19" t="s">
        <v>105</v>
      </c>
      <c r="N3680" s="19" t="s">
        <v>20273</v>
      </c>
      <c r="O3680" s="19" t="s">
        <v>20270</v>
      </c>
      <c r="P3680" s="19" t="s">
        <v>20274</v>
      </c>
      <c r="Q3680" s="18">
        <v>4420.7</v>
      </c>
    </row>
    <row r="3681" hidden="1" spans="1:17">
      <c r="A3681" s="19" t="s">
        <v>19385</v>
      </c>
      <c r="B3681" s="19" t="s">
        <v>19386</v>
      </c>
      <c r="C3681" s="19" t="s">
        <v>2628</v>
      </c>
      <c r="D3681" s="19" t="s">
        <v>20275</v>
      </c>
      <c r="E3681" s="19" t="s">
        <v>9882</v>
      </c>
      <c r="F3681" s="19" t="s">
        <v>20276</v>
      </c>
      <c r="G3681" s="19" t="s">
        <v>23</v>
      </c>
      <c r="H3681" s="19" t="s">
        <v>20277</v>
      </c>
      <c r="I3681" s="19" t="s">
        <v>459</v>
      </c>
      <c r="J3681" s="19" t="s">
        <v>3433</v>
      </c>
      <c r="K3681" s="19"/>
      <c r="L3681" s="19" t="s">
        <v>27</v>
      </c>
      <c r="M3681" s="19" t="s">
        <v>28</v>
      </c>
      <c r="N3681" s="19" t="s">
        <v>20278</v>
      </c>
      <c r="O3681" s="19" t="s">
        <v>9882</v>
      </c>
      <c r="P3681" s="19" t="s">
        <v>20279</v>
      </c>
      <c r="Q3681" s="18">
        <v>4455.37</v>
      </c>
    </row>
    <row r="3682" hidden="1" spans="1:17">
      <c r="A3682" s="19" t="s">
        <v>19724</v>
      </c>
      <c r="B3682" s="19" t="s">
        <v>19725</v>
      </c>
      <c r="C3682" s="19" t="s">
        <v>2628</v>
      </c>
      <c r="D3682" s="19" t="s">
        <v>20280</v>
      </c>
      <c r="E3682" s="19" t="s">
        <v>20281</v>
      </c>
      <c r="F3682" s="19" t="s">
        <v>20282</v>
      </c>
      <c r="G3682" s="19" t="s">
        <v>48</v>
      </c>
      <c r="H3682" s="19" t="s">
        <v>20283</v>
      </c>
      <c r="I3682" s="19" t="s">
        <v>6002</v>
      </c>
      <c r="J3682" s="19" t="s">
        <v>18457</v>
      </c>
      <c r="K3682" s="19"/>
      <c r="L3682" s="19" t="s">
        <v>27</v>
      </c>
      <c r="M3682" s="19" t="s">
        <v>28</v>
      </c>
      <c r="N3682" s="19" t="s">
        <v>20284</v>
      </c>
      <c r="O3682" s="19" t="s">
        <v>20281</v>
      </c>
      <c r="P3682" s="19" t="s">
        <v>20285</v>
      </c>
      <c r="Q3682" s="18">
        <v>3923.24</v>
      </c>
    </row>
    <row r="3683" hidden="1" spans="1:17">
      <c r="A3683" s="19" t="s">
        <v>19190</v>
      </c>
      <c r="B3683" s="19" t="s">
        <v>19191</v>
      </c>
      <c r="C3683" s="19" t="s">
        <v>2628</v>
      </c>
      <c r="D3683" s="19" t="s">
        <v>20286</v>
      </c>
      <c r="E3683" s="19" t="s">
        <v>20287</v>
      </c>
      <c r="F3683" s="19" t="s">
        <v>20288</v>
      </c>
      <c r="G3683" s="19" t="s">
        <v>23</v>
      </c>
      <c r="H3683" s="19" t="s">
        <v>20289</v>
      </c>
      <c r="I3683" s="19" t="s">
        <v>1679</v>
      </c>
      <c r="J3683" s="19" t="s">
        <v>20290</v>
      </c>
      <c r="K3683" s="19"/>
      <c r="L3683" s="19" t="s">
        <v>27</v>
      </c>
      <c r="M3683" s="19" t="s">
        <v>28</v>
      </c>
      <c r="N3683" s="19" t="s">
        <v>20291</v>
      </c>
      <c r="O3683" s="19" t="s">
        <v>20287</v>
      </c>
      <c r="P3683" s="19" t="s">
        <v>20292</v>
      </c>
      <c r="Q3683" s="18">
        <v>4333.52</v>
      </c>
    </row>
    <row r="3684" hidden="1" spans="1:17">
      <c r="A3684" s="19" t="s">
        <v>19190</v>
      </c>
      <c r="B3684" s="19" t="s">
        <v>19191</v>
      </c>
      <c r="C3684" s="19" t="s">
        <v>2628</v>
      </c>
      <c r="D3684" s="19" t="s">
        <v>20293</v>
      </c>
      <c r="E3684" s="19" t="s">
        <v>20294</v>
      </c>
      <c r="F3684" s="19" t="s">
        <v>20295</v>
      </c>
      <c r="G3684" s="19" t="s">
        <v>23</v>
      </c>
      <c r="H3684" s="19" t="s">
        <v>20296</v>
      </c>
      <c r="I3684" s="19" t="s">
        <v>320</v>
      </c>
      <c r="J3684" s="19" t="s">
        <v>4037</v>
      </c>
      <c r="K3684" s="19"/>
      <c r="L3684" s="19" t="s">
        <v>27</v>
      </c>
      <c r="M3684" s="19" t="s">
        <v>28</v>
      </c>
      <c r="N3684" s="19" t="s">
        <v>20297</v>
      </c>
      <c r="O3684" s="19" t="s">
        <v>20294</v>
      </c>
      <c r="P3684" s="19" t="s">
        <v>20298</v>
      </c>
      <c r="Q3684" s="18">
        <v>4364.95</v>
      </c>
    </row>
    <row r="3685" hidden="1" spans="1:17">
      <c r="A3685" s="19" t="s">
        <v>20168</v>
      </c>
      <c r="B3685" s="19" t="s">
        <v>20169</v>
      </c>
      <c r="C3685" s="19" t="s">
        <v>44</v>
      </c>
      <c r="D3685" s="19" t="s">
        <v>20299</v>
      </c>
      <c r="E3685" s="19" t="s">
        <v>20300</v>
      </c>
      <c r="F3685" s="19" t="s">
        <v>20301</v>
      </c>
      <c r="G3685" s="19" t="s">
        <v>48</v>
      </c>
      <c r="H3685" s="19" t="s">
        <v>10030</v>
      </c>
      <c r="I3685" s="19" t="s">
        <v>10960</v>
      </c>
      <c r="J3685" s="19" t="s">
        <v>1394</v>
      </c>
      <c r="K3685" s="19"/>
      <c r="L3685" s="19" t="s">
        <v>27</v>
      </c>
      <c r="M3685" s="19" t="s">
        <v>28</v>
      </c>
      <c r="N3685" s="19" t="s">
        <v>20302</v>
      </c>
      <c r="O3685" s="19" t="s">
        <v>20300</v>
      </c>
      <c r="P3685" s="19" t="s">
        <v>20303</v>
      </c>
      <c r="Q3685" s="18">
        <v>4249.45</v>
      </c>
    </row>
    <row r="3686" hidden="1" spans="1:17">
      <c r="A3686" s="19" t="s">
        <v>18266</v>
      </c>
      <c r="B3686" s="19" t="s">
        <v>18267</v>
      </c>
      <c r="C3686" s="19" t="s">
        <v>44</v>
      </c>
      <c r="D3686" s="19" t="s">
        <v>20304</v>
      </c>
      <c r="E3686" s="19" t="s">
        <v>20305</v>
      </c>
      <c r="F3686" s="19" t="s">
        <v>20306</v>
      </c>
      <c r="G3686" s="19" t="s">
        <v>23</v>
      </c>
      <c r="H3686" s="19" t="s">
        <v>20307</v>
      </c>
      <c r="I3686" s="19" t="s">
        <v>512</v>
      </c>
      <c r="J3686" s="19" t="s">
        <v>68</v>
      </c>
      <c r="K3686" s="19"/>
      <c r="L3686" s="19" t="s">
        <v>27</v>
      </c>
      <c r="M3686" s="19" t="s">
        <v>28</v>
      </c>
      <c r="N3686" s="19" t="s">
        <v>20308</v>
      </c>
      <c r="O3686" s="19" t="s">
        <v>20305</v>
      </c>
      <c r="P3686" s="19" t="s">
        <v>20309</v>
      </c>
      <c r="Q3686" s="18">
        <v>4614.62</v>
      </c>
    </row>
    <row r="3687" hidden="1" spans="1:17">
      <c r="A3687" s="19" t="s">
        <v>18092</v>
      </c>
      <c r="B3687" s="19" t="s">
        <v>18093</v>
      </c>
      <c r="C3687" s="19" t="s">
        <v>44</v>
      </c>
      <c r="D3687" s="19" t="s">
        <v>20310</v>
      </c>
      <c r="E3687" s="19" t="s">
        <v>20311</v>
      </c>
      <c r="F3687" s="19" t="s">
        <v>20312</v>
      </c>
      <c r="G3687" s="19" t="s">
        <v>48</v>
      </c>
      <c r="H3687" s="19" t="s">
        <v>20313</v>
      </c>
      <c r="I3687" s="19" t="s">
        <v>1385</v>
      </c>
      <c r="J3687" s="19" t="s">
        <v>20314</v>
      </c>
      <c r="K3687" s="19"/>
      <c r="L3687" s="19" t="s">
        <v>27</v>
      </c>
      <c r="M3687" s="19" t="s">
        <v>28</v>
      </c>
      <c r="N3687" s="19" t="s">
        <v>20315</v>
      </c>
      <c r="O3687" s="19" t="s">
        <v>20311</v>
      </c>
      <c r="P3687" s="19" t="s">
        <v>20316</v>
      </c>
      <c r="Q3687" s="18">
        <v>3327.3</v>
      </c>
    </row>
    <row r="3688" spans="1:17">
      <c r="A3688" s="19" t="s">
        <v>20317</v>
      </c>
      <c r="B3688" s="21" t="s">
        <v>20318</v>
      </c>
      <c r="C3688" s="19" t="s">
        <v>44</v>
      </c>
      <c r="D3688" s="19" t="s">
        <v>20319</v>
      </c>
      <c r="E3688" s="19" t="s">
        <v>20320</v>
      </c>
      <c r="F3688" s="19" t="s">
        <v>20321</v>
      </c>
      <c r="G3688" s="19" t="s">
        <v>23</v>
      </c>
      <c r="H3688" s="19" t="s">
        <v>20322</v>
      </c>
      <c r="I3688" s="19" t="s">
        <v>2774</v>
      </c>
      <c r="J3688" s="19" t="s">
        <v>520</v>
      </c>
      <c r="K3688" s="19"/>
      <c r="L3688" s="19" t="s">
        <v>27</v>
      </c>
      <c r="M3688" s="19" t="s">
        <v>28</v>
      </c>
      <c r="N3688" s="19" t="s">
        <v>20323</v>
      </c>
      <c r="O3688" s="19" t="s">
        <v>20320</v>
      </c>
      <c r="P3688" s="19" t="s">
        <v>20324</v>
      </c>
      <c r="Q3688" s="18">
        <v>4142.95</v>
      </c>
    </row>
    <row r="3689" hidden="1" spans="1:17">
      <c r="A3689" s="19" t="s">
        <v>20325</v>
      </c>
      <c r="B3689" s="19" t="s">
        <v>20326</v>
      </c>
      <c r="C3689" s="19" t="s">
        <v>44</v>
      </c>
      <c r="D3689" s="19" t="s">
        <v>20327</v>
      </c>
      <c r="E3689" s="19" t="s">
        <v>20328</v>
      </c>
      <c r="F3689" s="19" t="s">
        <v>20329</v>
      </c>
      <c r="G3689" s="19" t="s">
        <v>23</v>
      </c>
      <c r="H3689" s="19" t="s">
        <v>20330</v>
      </c>
      <c r="I3689" s="19" t="s">
        <v>512</v>
      </c>
      <c r="J3689" s="19" t="s">
        <v>20331</v>
      </c>
      <c r="K3689" s="19"/>
      <c r="L3689" s="19" t="s">
        <v>27</v>
      </c>
      <c r="M3689" s="19" t="s">
        <v>105</v>
      </c>
      <c r="N3689" s="19" t="s">
        <v>20332</v>
      </c>
      <c r="O3689" s="19" t="s">
        <v>20328</v>
      </c>
      <c r="P3689" s="19" t="s">
        <v>20333</v>
      </c>
      <c r="Q3689" s="18">
        <v>4685.57</v>
      </c>
    </row>
    <row r="3690" hidden="1" spans="1:17">
      <c r="A3690" s="19" t="s">
        <v>18129</v>
      </c>
      <c r="B3690" s="19" t="s">
        <v>18130</v>
      </c>
      <c r="C3690" s="19" t="s">
        <v>44</v>
      </c>
      <c r="D3690" s="19" t="s">
        <v>20334</v>
      </c>
      <c r="E3690" s="19" t="s">
        <v>20335</v>
      </c>
      <c r="F3690" s="19" t="s">
        <v>20336</v>
      </c>
      <c r="G3690" s="19" t="s">
        <v>48</v>
      </c>
      <c r="H3690" s="19" t="s">
        <v>20337</v>
      </c>
      <c r="I3690" s="19" t="s">
        <v>572</v>
      </c>
      <c r="J3690" s="19" t="s">
        <v>20338</v>
      </c>
      <c r="K3690" s="19"/>
      <c r="L3690" s="19" t="s">
        <v>27</v>
      </c>
      <c r="M3690" s="19" t="s">
        <v>28</v>
      </c>
      <c r="N3690" s="19" t="s">
        <v>20339</v>
      </c>
      <c r="O3690" s="19" t="s">
        <v>20335</v>
      </c>
      <c r="P3690" s="19" t="s">
        <v>20340</v>
      </c>
      <c r="Q3690" s="18">
        <v>4346.55</v>
      </c>
    </row>
    <row r="3691" spans="1:17">
      <c r="A3691" s="19" t="s">
        <v>20317</v>
      </c>
      <c r="B3691" s="21" t="s">
        <v>20318</v>
      </c>
      <c r="C3691" s="19" t="s">
        <v>44</v>
      </c>
      <c r="D3691" s="19" t="s">
        <v>20341</v>
      </c>
      <c r="E3691" s="19" t="s">
        <v>20342</v>
      </c>
      <c r="F3691" s="19" t="s">
        <v>20343</v>
      </c>
      <c r="G3691" s="19" t="s">
        <v>23</v>
      </c>
      <c r="H3691" s="19" t="s">
        <v>20344</v>
      </c>
      <c r="I3691" s="19" t="s">
        <v>1679</v>
      </c>
      <c r="J3691" s="19" t="s">
        <v>20345</v>
      </c>
      <c r="K3691" s="19" t="s">
        <v>7463</v>
      </c>
      <c r="L3691" s="19" t="s">
        <v>27</v>
      </c>
      <c r="M3691" s="19" t="s">
        <v>28</v>
      </c>
      <c r="N3691" s="19" t="s">
        <v>20346</v>
      </c>
      <c r="O3691" s="19" t="s">
        <v>20342</v>
      </c>
      <c r="P3691" s="19"/>
      <c r="Q3691" s="18">
        <v>4021.53</v>
      </c>
    </row>
    <row r="3692" hidden="1" spans="1:17">
      <c r="A3692" s="19" t="s">
        <v>18135</v>
      </c>
      <c r="B3692" s="19" t="s">
        <v>18136</v>
      </c>
      <c r="C3692" s="19" t="s">
        <v>44</v>
      </c>
      <c r="D3692" s="19" t="s">
        <v>20347</v>
      </c>
      <c r="E3692" s="19" t="s">
        <v>20348</v>
      </c>
      <c r="F3692" s="19" t="s">
        <v>20349</v>
      </c>
      <c r="G3692" s="19" t="s">
        <v>23</v>
      </c>
      <c r="H3692" s="19" t="s">
        <v>20350</v>
      </c>
      <c r="I3692" s="19" t="s">
        <v>334</v>
      </c>
      <c r="J3692" s="19" t="s">
        <v>20351</v>
      </c>
      <c r="K3692" s="19"/>
      <c r="L3692" s="19" t="s">
        <v>27</v>
      </c>
      <c r="M3692" s="19" t="s">
        <v>28</v>
      </c>
      <c r="N3692" s="19" t="s">
        <v>20352</v>
      </c>
      <c r="O3692" s="19" t="s">
        <v>20348</v>
      </c>
      <c r="P3692" s="19"/>
      <c r="Q3692" s="18">
        <v>4125.41</v>
      </c>
    </row>
    <row r="3693" hidden="1" spans="1:17">
      <c r="A3693" s="19" t="s">
        <v>20168</v>
      </c>
      <c r="B3693" s="19" t="s">
        <v>20169</v>
      </c>
      <c r="C3693" s="19" t="s">
        <v>44</v>
      </c>
      <c r="D3693" s="19" t="s">
        <v>20353</v>
      </c>
      <c r="E3693" s="19" t="s">
        <v>20354</v>
      </c>
      <c r="F3693" s="19" t="s">
        <v>20355</v>
      </c>
      <c r="G3693" s="19" t="s">
        <v>23</v>
      </c>
      <c r="H3693" s="19" t="s">
        <v>20356</v>
      </c>
      <c r="I3693" s="19" t="s">
        <v>2002</v>
      </c>
      <c r="J3693" s="19" t="s">
        <v>3676</v>
      </c>
      <c r="K3693" s="19"/>
      <c r="L3693" s="19" t="s">
        <v>27</v>
      </c>
      <c r="M3693" s="19" t="s">
        <v>28</v>
      </c>
      <c r="N3693" s="19" t="s">
        <v>20357</v>
      </c>
      <c r="O3693" s="19" t="s">
        <v>20354</v>
      </c>
      <c r="P3693" s="19" t="s">
        <v>20358</v>
      </c>
      <c r="Q3693" s="18">
        <v>4220.96</v>
      </c>
    </row>
    <row r="3694" hidden="1" spans="1:17">
      <c r="A3694" s="19" t="s">
        <v>20168</v>
      </c>
      <c r="B3694" s="19" t="s">
        <v>20169</v>
      </c>
      <c r="C3694" s="19" t="s">
        <v>44</v>
      </c>
      <c r="D3694" s="19" t="s">
        <v>20359</v>
      </c>
      <c r="E3694" s="19" t="s">
        <v>20360</v>
      </c>
      <c r="F3694" s="19" t="s">
        <v>20361</v>
      </c>
      <c r="G3694" s="19" t="s">
        <v>23</v>
      </c>
      <c r="H3694" s="19" t="s">
        <v>2798</v>
      </c>
      <c r="I3694" s="19" t="s">
        <v>1814</v>
      </c>
      <c r="J3694" s="19" t="s">
        <v>4037</v>
      </c>
      <c r="K3694" s="19"/>
      <c r="L3694" s="19" t="s">
        <v>27</v>
      </c>
      <c r="M3694" s="19" t="s">
        <v>28</v>
      </c>
      <c r="N3694" s="19" t="s">
        <v>20362</v>
      </c>
      <c r="O3694" s="19" t="s">
        <v>20360</v>
      </c>
      <c r="P3694" s="19" t="s">
        <v>20363</v>
      </c>
      <c r="Q3694" s="18">
        <v>4271.38</v>
      </c>
    </row>
    <row r="3695" hidden="1" spans="1:17">
      <c r="A3695" s="19" t="s">
        <v>20168</v>
      </c>
      <c r="B3695" s="19" t="s">
        <v>20169</v>
      </c>
      <c r="C3695" s="19" t="s">
        <v>44</v>
      </c>
      <c r="D3695" s="19" t="s">
        <v>20364</v>
      </c>
      <c r="E3695" s="19" t="s">
        <v>20365</v>
      </c>
      <c r="F3695" s="19" t="s">
        <v>20366</v>
      </c>
      <c r="G3695" s="19" t="s">
        <v>23</v>
      </c>
      <c r="H3695" s="19" t="s">
        <v>20367</v>
      </c>
      <c r="I3695" s="19" t="s">
        <v>1300</v>
      </c>
      <c r="J3695" s="19" t="s">
        <v>591</v>
      </c>
      <c r="K3695" s="19"/>
      <c r="L3695" s="19" t="s">
        <v>27</v>
      </c>
      <c r="M3695" s="19" t="s">
        <v>52</v>
      </c>
      <c r="N3695" s="19" t="s">
        <v>20368</v>
      </c>
      <c r="O3695" s="19" t="s">
        <v>20365</v>
      </c>
      <c r="P3695" s="19" t="s">
        <v>20369</v>
      </c>
      <c r="Q3695" s="18">
        <v>4262.39</v>
      </c>
    </row>
    <row r="3696" hidden="1" spans="1:17">
      <c r="A3696" s="19" t="s">
        <v>1350</v>
      </c>
      <c r="B3696" s="19" t="s">
        <v>1351</v>
      </c>
      <c r="C3696" s="19" t="s">
        <v>19</v>
      </c>
      <c r="D3696" s="19" t="s">
        <v>20370</v>
      </c>
      <c r="E3696" s="19" t="s">
        <v>20371</v>
      </c>
      <c r="F3696" s="19" t="s">
        <v>20372</v>
      </c>
      <c r="G3696" s="19" t="s">
        <v>48</v>
      </c>
      <c r="H3696" s="19" t="s">
        <v>20373</v>
      </c>
      <c r="I3696" s="19" t="s">
        <v>2862</v>
      </c>
      <c r="J3696" s="19" t="s">
        <v>6014</v>
      </c>
      <c r="K3696" s="19"/>
      <c r="L3696" s="19" t="s">
        <v>27</v>
      </c>
      <c r="M3696" s="19" t="s">
        <v>105</v>
      </c>
      <c r="N3696" s="19" t="s">
        <v>20374</v>
      </c>
      <c r="O3696" s="19" t="s">
        <v>20371</v>
      </c>
      <c r="P3696" s="19" t="s">
        <v>20375</v>
      </c>
      <c r="Q3696" s="18">
        <v>3241.77</v>
      </c>
    </row>
    <row r="3697" hidden="1" spans="1:17">
      <c r="A3697" s="19" t="s">
        <v>18163</v>
      </c>
      <c r="B3697" s="19" t="s">
        <v>18164</v>
      </c>
      <c r="C3697" s="19" t="s">
        <v>2628</v>
      </c>
      <c r="D3697" s="19" t="s">
        <v>20376</v>
      </c>
      <c r="E3697" s="19" t="s">
        <v>20377</v>
      </c>
      <c r="F3697" s="19" t="s">
        <v>20378</v>
      </c>
      <c r="G3697" s="19" t="s">
        <v>48</v>
      </c>
      <c r="H3697" s="19" t="s">
        <v>20379</v>
      </c>
      <c r="I3697" s="19" t="s">
        <v>719</v>
      </c>
      <c r="J3697" s="19" t="s">
        <v>20380</v>
      </c>
      <c r="K3697" s="19"/>
      <c r="L3697" s="19" t="s">
        <v>27</v>
      </c>
      <c r="M3697" s="19" t="s">
        <v>28</v>
      </c>
      <c r="N3697" s="19" t="s">
        <v>20381</v>
      </c>
      <c r="O3697" s="19" t="s">
        <v>20377</v>
      </c>
      <c r="P3697" s="19"/>
      <c r="Q3697" s="18">
        <v>4756.67</v>
      </c>
    </row>
    <row r="3698" hidden="1" spans="1:17">
      <c r="A3698" s="19" t="s">
        <v>18163</v>
      </c>
      <c r="B3698" s="19" t="s">
        <v>18164</v>
      </c>
      <c r="C3698" s="19" t="s">
        <v>2628</v>
      </c>
      <c r="D3698" s="19" t="s">
        <v>20382</v>
      </c>
      <c r="E3698" s="19" t="s">
        <v>20383</v>
      </c>
      <c r="F3698" s="19" t="s">
        <v>20384</v>
      </c>
      <c r="G3698" s="19" t="s">
        <v>48</v>
      </c>
      <c r="H3698" s="19" t="s">
        <v>9440</v>
      </c>
      <c r="I3698" s="19" t="s">
        <v>719</v>
      </c>
      <c r="J3698" s="19" t="s">
        <v>20385</v>
      </c>
      <c r="K3698" s="19"/>
      <c r="L3698" s="19" t="s">
        <v>27</v>
      </c>
      <c r="M3698" s="19" t="s">
        <v>28</v>
      </c>
      <c r="N3698" s="19" t="s">
        <v>20386</v>
      </c>
      <c r="O3698" s="19" t="s">
        <v>20383</v>
      </c>
      <c r="P3698" s="19"/>
      <c r="Q3698" s="18">
        <v>4861.31</v>
      </c>
    </row>
    <row r="3699" hidden="1" spans="1:17">
      <c r="A3699" s="19" t="s">
        <v>18163</v>
      </c>
      <c r="B3699" s="19" t="s">
        <v>18164</v>
      </c>
      <c r="C3699" s="19" t="s">
        <v>2628</v>
      </c>
      <c r="D3699" s="19" t="s">
        <v>20387</v>
      </c>
      <c r="E3699" s="19" t="s">
        <v>20388</v>
      </c>
      <c r="F3699" s="19" t="s">
        <v>20389</v>
      </c>
      <c r="G3699" s="19" t="s">
        <v>23</v>
      </c>
      <c r="H3699" s="19" t="s">
        <v>20390</v>
      </c>
      <c r="I3699" s="19" t="s">
        <v>12358</v>
      </c>
      <c r="J3699" s="19" t="s">
        <v>20391</v>
      </c>
      <c r="K3699" s="19"/>
      <c r="L3699" s="19" t="s">
        <v>27</v>
      </c>
      <c r="M3699" s="19" t="s">
        <v>28</v>
      </c>
      <c r="N3699" s="19" t="s">
        <v>20392</v>
      </c>
      <c r="O3699" s="19" t="s">
        <v>20388</v>
      </c>
      <c r="P3699" s="19"/>
      <c r="Q3699" s="18">
        <v>5530.22</v>
      </c>
    </row>
    <row r="3700" hidden="1" spans="1:17">
      <c r="A3700" s="19" t="s">
        <v>18163</v>
      </c>
      <c r="B3700" s="19" t="s">
        <v>18164</v>
      </c>
      <c r="C3700" s="19" t="s">
        <v>2628</v>
      </c>
      <c r="D3700" s="19" t="s">
        <v>20393</v>
      </c>
      <c r="E3700" s="19" t="s">
        <v>20394</v>
      </c>
      <c r="F3700" s="19" t="s">
        <v>20395</v>
      </c>
      <c r="G3700" s="19" t="s">
        <v>48</v>
      </c>
      <c r="H3700" s="19" t="s">
        <v>20396</v>
      </c>
      <c r="I3700" s="19" t="s">
        <v>341</v>
      </c>
      <c r="J3700" s="19" t="s">
        <v>20397</v>
      </c>
      <c r="K3700" s="19"/>
      <c r="L3700" s="19" t="s">
        <v>27</v>
      </c>
      <c r="M3700" s="19" t="s">
        <v>28</v>
      </c>
      <c r="N3700" s="19" t="s">
        <v>20398</v>
      </c>
      <c r="O3700" s="19" t="s">
        <v>20394</v>
      </c>
      <c r="P3700" s="19"/>
      <c r="Q3700" s="18">
        <v>4897.8</v>
      </c>
    </row>
    <row r="3701" hidden="1" spans="1:17">
      <c r="A3701" s="19" t="s">
        <v>18467</v>
      </c>
      <c r="B3701" s="19" t="s">
        <v>18468</v>
      </c>
      <c r="C3701" s="19" t="s">
        <v>2628</v>
      </c>
      <c r="D3701" s="19" t="s">
        <v>20399</v>
      </c>
      <c r="E3701" s="19" t="s">
        <v>20400</v>
      </c>
      <c r="F3701" s="19" t="s">
        <v>20401</v>
      </c>
      <c r="G3701" s="19" t="s">
        <v>48</v>
      </c>
      <c r="H3701" s="19" t="s">
        <v>996</v>
      </c>
      <c r="I3701" s="19" t="s">
        <v>2789</v>
      </c>
      <c r="J3701" s="19" t="s">
        <v>171</v>
      </c>
      <c r="K3701" s="19" t="s">
        <v>429</v>
      </c>
      <c r="L3701" s="19" t="s">
        <v>27</v>
      </c>
      <c r="M3701" s="19" t="s">
        <v>39</v>
      </c>
      <c r="N3701" s="19" t="s">
        <v>20402</v>
      </c>
      <c r="O3701" s="19" t="s">
        <v>20400</v>
      </c>
      <c r="P3701" s="19"/>
      <c r="Q3701" s="18">
        <v>4213.76</v>
      </c>
    </row>
    <row r="3702" hidden="1" spans="1:17">
      <c r="A3702" s="19" t="s">
        <v>18221</v>
      </c>
      <c r="B3702" s="19" t="s">
        <v>18222</v>
      </c>
      <c r="C3702" s="19" t="s">
        <v>2628</v>
      </c>
      <c r="D3702" s="19" t="s">
        <v>20403</v>
      </c>
      <c r="E3702" s="19" t="s">
        <v>20404</v>
      </c>
      <c r="F3702" s="19" t="s">
        <v>20405</v>
      </c>
      <c r="G3702" s="19" t="s">
        <v>48</v>
      </c>
      <c r="H3702" s="19" t="s">
        <v>2136</v>
      </c>
      <c r="I3702" s="19" t="s">
        <v>111</v>
      </c>
      <c r="J3702" s="19" t="s">
        <v>2025</v>
      </c>
      <c r="K3702" s="19"/>
      <c r="L3702" s="19" t="s">
        <v>27</v>
      </c>
      <c r="M3702" s="19" t="s">
        <v>39</v>
      </c>
      <c r="N3702" s="19" t="s">
        <v>20406</v>
      </c>
      <c r="O3702" s="19" t="s">
        <v>20404</v>
      </c>
      <c r="P3702" s="19"/>
      <c r="Q3702" s="18">
        <v>4235.42</v>
      </c>
    </row>
    <row r="3703" hidden="1" spans="1:17">
      <c r="A3703" s="19" t="s">
        <v>20407</v>
      </c>
      <c r="B3703" s="19" t="s">
        <v>20408</v>
      </c>
      <c r="C3703" s="19" t="s">
        <v>2628</v>
      </c>
      <c r="D3703" s="19" t="s">
        <v>20409</v>
      </c>
      <c r="E3703" s="19" t="s">
        <v>20410</v>
      </c>
      <c r="F3703" s="19" t="s">
        <v>20411</v>
      </c>
      <c r="G3703" s="19" t="s">
        <v>23</v>
      </c>
      <c r="H3703" s="19" t="s">
        <v>2023</v>
      </c>
      <c r="I3703" s="19" t="s">
        <v>1814</v>
      </c>
      <c r="J3703" s="19" t="s">
        <v>20412</v>
      </c>
      <c r="K3703" s="19"/>
      <c r="L3703" s="19" t="s">
        <v>27</v>
      </c>
      <c r="M3703" s="19" t="s">
        <v>52</v>
      </c>
      <c r="N3703" s="19" t="s">
        <v>20413</v>
      </c>
      <c r="O3703" s="19" t="s">
        <v>20410</v>
      </c>
      <c r="P3703" s="19"/>
      <c r="Q3703" s="18">
        <v>4122.45</v>
      </c>
    </row>
    <row r="3704" hidden="1" spans="1:17">
      <c r="A3704" s="19" t="s">
        <v>18467</v>
      </c>
      <c r="B3704" s="19" t="s">
        <v>18468</v>
      </c>
      <c r="C3704" s="19" t="s">
        <v>2628</v>
      </c>
      <c r="D3704" s="19" t="s">
        <v>20414</v>
      </c>
      <c r="E3704" s="19" t="s">
        <v>20415</v>
      </c>
      <c r="F3704" s="19" t="s">
        <v>20416</v>
      </c>
      <c r="G3704" s="19" t="s">
        <v>48</v>
      </c>
      <c r="H3704" s="19" t="s">
        <v>15500</v>
      </c>
      <c r="I3704" s="19" t="s">
        <v>341</v>
      </c>
      <c r="J3704" s="19" t="s">
        <v>20417</v>
      </c>
      <c r="K3704" s="19" t="s">
        <v>429</v>
      </c>
      <c r="L3704" s="19" t="s">
        <v>27</v>
      </c>
      <c r="M3704" s="19" t="s">
        <v>39</v>
      </c>
      <c r="N3704" s="19" t="s">
        <v>20418</v>
      </c>
      <c r="O3704" s="19" t="s">
        <v>20415</v>
      </c>
      <c r="P3704" s="19"/>
      <c r="Q3704" s="18">
        <v>4600.45</v>
      </c>
    </row>
    <row r="3705" hidden="1" spans="1:17">
      <c r="A3705" s="19" t="s">
        <v>18163</v>
      </c>
      <c r="B3705" s="19" t="s">
        <v>18164</v>
      </c>
      <c r="C3705" s="19" t="s">
        <v>2628</v>
      </c>
      <c r="D3705" s="19" t="s">
        <v>20419</v>
      </c>
      <c r="E3705" s="19" t="s">
        <v>20420</v>
      </c>
      <c r="F3705" s="19" t="s">
        <v>20421</v>
      </c>
      <c r="G3705" s="19" t="s">
        <v>23</v>
      </c>
      <c r="H3705" s="19" t="s">
        <v>526</v>
      </c>
      <c r="I3705" s="19" t="s">
        <v>5540</v>
      </c>
      <c r="J3705" s="19" t="s">
        <v>20422</v>
      </c>
      <c r="K3705" s="19"/>
      <c r="L3705" s="19" t="s">
        <v>27</v>
      </c>
      <c r="M3705" s="19" t="s">
        <v>28</v>
      </c>
      <c r="N3705" s="19" t="s">
        <v>20423</v>
      </c>
      <c r="O3705" s="19" t="s">
        <v>20420</v>
      </c>
      <c r="P3705" s="19"/>
      <c r="Q3705" s="18">
        <v>4817.87</v>
      </c>
    </row>
    <row r="3706" hidden="1" spans="1:17">
      <c r="A3706" s="19" t="s">
        <v>18553</v>
      </c>
      <c r="B3706" s="19" t="s">
        <v>18554</v>
      </c>
      <c r="C3706" s="19" t="s">
        <v>2628</v>
      </c>
      <c r="D3706" s="19" t="s">
        <v>20424</v>
      </c>
      <c r="E3706" s="19" t="s">
        <v>20425</v>
      </c>
      <c r="F3706" s="19" t="s">
        <v>20426</v>
      </c>
      <c r="G3706" s="19" t="s">
        <v>48</v>
      </c>
      <c r="H3706" s="19" t="s">
        <v>10898</v>
      </c>
      <c r="I3706" s="19" t="s">
        <v>363</v>
      </c>
      <c r="J3706" s="19" t="s">
        <v>7574</v>
      </c>
      <c r="K3706" s="19"/>
      <c r="L3706" s="19" t="s">
        <v>27</v>
      </c>
      <c r="M3706" s="19" t="s">
        <v>52</v>
      </c>
      <c r="N3706" s="19" t="s">
        <v>20427</v>
      </c>
      <c r="O3706" s="19" t="s">
        <v>20425</v>
      </c>
      <c r="P3706" s="19"/>
      <c r="Q3706" s="18">
        <v>4002.4</v>
      </c>
    </row>
    <row r="3707" hidden="1" spans="1:17">
      <c r="A3707" s="19" t="s">
        <v>18163</v>
      </c>
      <c r="B3707" s="19" t="s">
        <v>18164</v>
      </c>
      <c r="C3707" s="19" t="s">
        <v>2628</v>
      </c>
      <c r="D3707" s="19" t="s">
        <v>20428</v>
      </c>
      <c r="E3707" s="19" t="s">
        <v>20429</v>
      </c>
      <c r="F3707" s="19" t="s">
        <v>20430</v>
      </c>
      <c r="G3707" s="19" t="s">
        <v>48</v>
      </c>
      <c r="H3707" s="19" t="s">
        <v>20431</v>
      </c>
      <c r="I3707" s="19" t="s">
        <v>600</v>
      </c>
      <c r="J3707" s="19" t="s">
        <v>20432</v>
      </c>
      <c r="K3707" s="19"/>
      <c r="L3707" s="19" t="s">
        <v>27</v>
      </c>
      <c r="M3707" s="19" t="s">
        <v>28</v>
      </c>
      <c r="N3707" s="19" t="s">
        <v>20433</v>
      </c>
      <c r="O3707" s="19" t="s">
        <v>20429</v>
      </c>
      <c r="P3707" s="19"/>
      <c r="Q3707" s="18">
        <v>3973.49</v>
      </c>
    </row>
    <row r="3708" hidden="1" spans="1:17">
      <c r="A3708" s="19" t="s">
        <v>18467</v>
      </c>
      <c r="B3708" s="19" t="s">
        <v>18468</v>
      </c>
      <c r="C3708" s="19" t="s">
        <v>2628</v>
      </c>
      <c r="D3708" s="19" t="s">
        <v>20434</v>
      </c>
      <c r="E3708" s="19" t="s">
        <v>20435</v>
      </c>
      <c r="F3708" s="19" t="s">
        <v>20436</v>
      </c>
      <c r="G3708" s="19" t="s">
        <v>48</v>
      </c>
      <c r="H3708" s="19" t="s">
        <v>20437</v>
      </c>
      <c r="I3708" s="19" t="s">
        <v>341</v>
      </c>
      <c r="J3708" s="19" t="s">
        <v>20438</v>
      </c>
      <c r="K3708" s="19"/>
      <c r="L3708" s="19" t="s">
        <v>27</v>
      </c>
      <c r="M3708" s="19" t="s">
        <v>39</v>
      </c>
      <c r="N3708" s="19" t="s">
        <v>20439</v>
      </c>
      <c r="O3708" s="19" t="s">
        <v>20435</v>
      </c>
      <c r="P3708" s="19"/>
      <c r="Q3708" s="18">
        <v>4264.79</v>
      </c>
    </row>
    <row r="3709" hidden="1" spans="1:17">
      <c r="A3709" s="19" t="s">
        <v>18163</v>
      </c>
      <c r="B3709" s="19" t="s">
        <v>18164</v>
      </c>
      <c r="C3709" s="19" t="s">
        <v>2628</v>
      </c>
      <c r="D3709" s="19" t="s">
        <v>20440</v>
      </c>
      <c r="E3709" s="19" t="s">
        <v>20441</v>
      </c>
      <c r="F3709" s="19" t="s">
        <v>20442</v>
      </c>
      <c r="G3709" s="19" t="s">
        <v>48</v>
      </c>
      <c r="H3709" s="19" t="s">
        <v>19285</v>
      </c>
      <c r="I3709" s="19" t="s">
        <v>1620</v>
      </c>
      <c r="J3709" s="19" t="s">
        <v>20443</v>
      </c>
      <c r="K3709" s="19"/>
      <c r="L3709" s="19" t="s">
        <v>27</v>
      </c>
      <c r="M3709" s="19" t="s">
        <v>28</v>
      </c>
      <c r="N3709" s="19" t="s">
        <v>20444</v>
      </c>
      <c r="O3709" s="19" t="s">
        <v>20441</v>
      </c>
      <c r="P3709" s="19"/>
      <c r="Q3709" s="18">
        <v>4321.23</v>
      </c>
    </row>
    <row r="3710" hidden="1" spans="1:17">
      <c r="A3710" s="19" t="s">
        <v>18163</v>
      </c>
      <c r="B3710" s="19" t="s">
        <v>18164</v>
      </c>
      <c r="C3710" s="19" t="s">
        <v>2628</v>
      </c>
      <c r="D3710" s="19" t="s">
        <v>20445</v>
      </c>
      <c r="E3710" s="19" t="s">
        <v>20446</v>
      </c>
      <c r="F3710" s="19" t="s">
        <v>20447</v>
      </c>
      <c r="G3710" s="19" t="s">
        <v>23</v>
      </c>
      <c r="H3710" s="19" t="s">
        <v>20448</v>
      </c>
      <c r="I3710" s="19" t="s">
        <v>3236</v>
      </c>
      <c r="J3710" s="19" t="s">
        <v>20449</v>
      </c>
      <c r="K3710" s="19"/>
      <c r="L3710" s="19" t="s">
        <v>27</v>
      </c>
      <c r="M3710" s="19" t="s">
        <v>28</v>
      </c>
      <c r="N3710" s="19" t="s">
        <v>20450</v>
      </c>
      <c r="O3710" s="19" t="s">
        <v>20446</v>
      </c>
      <c r="P3710" s="19"/>
      <c r="Q3710" s="18">
        <v>5479.12</v>
      </c>
    </row>
    <row r="3711" hidden="1" spans="1:17">
      <c r="A3711" s="19" t="s">
        <v>18189</v>
      </c>
      <c r="B3711" s="19" t="s">
        <v>18190</v>
      </c>
      <c r="C3711" s="19" t="s">
        <v>44</v>
      </c>
      <c r="D3711" s="19" t="s">
        <v>20451</v>
      </c>
      <c r="E3711" s="19" t="s">
        <v>20452</v>
      </c>
      <c r="F3711" s="19" t="s">
        <v>20453</v>
      </c>
      <c r="G3711" s="19" t="s">
        <v>23</v>
      </c>
      <c r="H3711" s="19" t="s">
        <v>20454</v>
      </c>
      <c r="I3711" s="19" t="s">
        <v>9323</v>
      </c>
      <c r="J3711" s="19" t="s">
        <v>20455</v>
      </c>
      <c r="K3711" s="19"/>
      <c r="L3711" s="19" t="s">
        <v>27</v>
      </c>
      <c r="M3711" s="19" t="s">
        <v>105</v>
      </c>
      <c r="N3711" s="19" t="s">
        <v>20456</v>
      </c>
      <c r="O3711" s="19" t="s">
        <v>20452</v>
      </c>
      <c r="P3711" s="19"/>
      <c r="Q3711" s="18">
        <v>4373.76</v>
      </c>
    </row>
    <row r="3712" hidden="1" spans="1:17">
      <c r="A3712" s="19" t="s">
        <v>19190</v>
      </c>
      <c r="B3712" s="19" t="s">
        <v>19191</v>
      </c>
      <c r="C3712" s="19" t="s">
        <v>2628</v>
      </c>
      <c r="D3712" s="19" t="s">
        <v>20457</v>
      </c>
      <c r="E3712" s="19" t="s">
        <v>20458</v>
      </c>
      <c r="F3712" s="19" t="s">
        <v>20459</v>
      </c>
      <c r="G3712" s="19" t="s">
        <v>48</v>
      </c>
      <c r="H3712" s="19" t="s">
        <v>10529</v>
      </c>
      <c r="I3712" s="19" t="s">
        <v>832</v>
      </c>
      <c r="J3712" s="19" t="s">
        <v>20460</v>
      </c>
      <c r="K3712" s="19"/>
      <c r="L3712" s="19" t="s">
        <v>27</v>
      </c>
      <c r="M3712" s="19" t="s">
        <v>28</v>
      </c>
      <c r="N3712" s="19" t="s">
        <v>20461</v>
      </c>
      <c r="O3712" s="19" t="s">
        <v>20458</v>
      </c>
      <c r="P3712" s="19"/>
      <c r="Q3712" s="18">
        <v>3782.83</v>
      </c>
    </row>
    <row r="3713" hidden="1" spans="1:17">
      <c r="A3713" s="19" t="s">
        <v>18156</v>
      </c>
      <c r="B3713" s="19" t="s">
        <v>18157</v>
      </c>
      <c r="C3713" s="19" t="s">
        <v>44</v>
      </c>
      <c r="D3713" s="19" t="s">
        <v>20462</v>
      </c>
      <c r="E3713" s="19" t="s">
        <v>20463</v>
      </c>
      <c r="F3713" s="19" t="s">
        <v>20464</v>
      </c>
      <c r="G3713" s="19" t="s">
        <v>23</v>
      </c>
      <c r="H3713" s="19" t="s">
        <v>20465</v>
      </c>
      <c r="I3713" s="19" t="s">
        <v>744</v>
      </c>
      <c r="J3713" s="19" t="s">
        <v>20466</v>
      </c>
      <c r="K3713" s="19"/>
      <c r="L3713" s="19" t="s">
        <v>27</v>
      </c>
      <c r="M3713" s="19" t="s">
        <v>28</v>
      </c>
      <c r="N3713" s="19" t="s">
        <v>20467</v>
      </c>
      <c r="O3713" s="19" t="s">
        <v>20463</v>
      </c>
      <c r="P3713" s="19"/>
      <c r="Q3713" s="18">
        <v>4386.56</v>
      </c>
    </row>
    <row r="3714" hidden="1" spans="1:17">
      <c r="A3714" s="19" t="s">
        <v>18156</v>
      </c>
      <c r="B3714" s="19" t="s">
        <v>18157</v>
      </c>
      <c r="C3714" s="19" t="s">
        <v>44</v>
      </c>
      <c r="D3714" s="19" t="s">
        <v>20468</v>
      </c>
      <c r="E3714" s="19" t="s">
        <v>20469</v>
      </c>
      <c r="F3714" s="19" t="s">
        <v>20470</v>
      </c>
      <c r="G3714" s="19" t="s">
        <v>23</v>
      </c>
      <c r="H3714" s="19" t="s">
        <v>725</v>
      </c>
      <c r="I3714" s="19" t="s">
        <v>1171</v>
      </c>
      <c r="J3714" s="19" t="s">
        <v>20471</v>
      </c>
      <c r="K3714" s="19"/>
      <c r="L3714" s="19" t="s">
        <v>27</v>
      </c>
      <c r="M3714" s="19" t="s">
        <v>28</v>
      </c>
      <c r="N3714" s="19" t="s">
        <v>20472</v>
      </c>
      <c r="O3714" s="19" t="s">
        <v>20469</v>
      </c>
      <c r="P3714" s="19"/>
      <c r="Q3714" s="18">
        <v>4293.18</v>
      </c>
    </row>
    <row r="3715" hidden="1" spans="1:17">
      <c r="A3715" s="19" t="s">
        <v>18156</v>
      </c>
      <c r="B3715" s="19" t="s">
        <v>18157</v>
      </c>
      <c r="C3715" s="19" t="s">
        <v>44</v>
      </c>
      <c r="D3715" s="19" t="s">
        <v>20473</v>
      </c>
      <c r="E3715" s="19" t="s">
        <v>20474</v>
      </c>
      <c r="F3715" s="19" t="s">
        <v>20475</v>
      </c>
      <c r="G3715" s="19" t="s">
        <v>23</v>
      </c>
      <c r="H3715" s="19" t="s">
        <v>20476</v>
      </c>
      <c r="I3715" s="19" t="s">
        <v>4240</v>
      </c>
      <c r="J3715" s="19" t="s">
        <v>4868</v>
      </c>
      <c r="K3715" s="19"/>
      <c r="L3715" s="19" t="s">
        <v>27</v>
      </c>
      <c r="M3715" s="19" t="s">
        <v>28</v>
      </c>
      <c r="N3715" s="19" t="s">
        <v>20477</v>
      </c>
      <c r="O3715" s="19" t="s">
        <v>20474</v>
      </c>
      <c r="P3715" s="19"/>
      <c r="Q3715" s="18">
        <v>5057.32</v>
      </c>
    </row>
    <row r="3716" hidden="1" spans="1:17">
      <c r="A3716" s="19" t="s">
        <v>18156</v>
      </c>
      <c r="B3716" s="19" t="s">
        <v>18157</v>
      </c>
      <c r="C3716" s="19" t="s">
        <v>44</v>
      </c>
      <c r="D3716" s="19" t="s">
        <v>20478</v>
      </c>
      <c r="E3716" s="19" t="s">
        <v>20479</v>
      </c>
      <c r="F3716" s="19" t="s">
        <v>20480</v>
      </c>
      <c r="G3716" s="19" t="s">
        <v>23</v>
      </c>
      <c r="H3716" s="19" t="s">
        <v>20481</v>
      </c>
      <c r="I3716" s="19" t="s">
        <v>1051</v>
      </c>
      <c r="J3716" s="19" t="s">
        <v>20482</v>
      </c>
      <c r="K3716" s="19"/>
      <c r="L3716" s="19" t="s">
        <v>27</v>
      </c>
      <c r="M3716" s="19" t="s">
        <v>28</v>
      </c>
      <c r="N3716" s="19" t="s">
        <v>20483</v>
      </c>
      <c r="O3716" s="19" t="s">
        <v>20479</v>
      </c>
      <c r="P3716" s="19"/>
      <c r="Q3716" s="18">
        <v>4306.56</v>
      </c>
    </row>
    <row r="3717" hidden="1" spans="1:17">
      <c r="A3717" s="19" t="s">
        <v>18189</v>
      </c>
      <c r="B3717" s="19" t="s">
        <v>18190</v>
      </c>
      <c r="C3717" s="19" t="s">
        <v>44</v>
      </c>
      <c r="D3717" s="19" t="s">
        <v>20484</v>
      </c>
      <c r="E3717" s="19" t="s">
        <v>20485</v>
      </c>
      <c r="F3717" s="19" t="s">
        <v>20486</v>
      </c>
      <c r="G3717" s="19" t="s">
        <v>48</v>
      </c>
      <c r="H3717" s="19" t="s">
        <v>20487</v>
      </c>
      <c r="I3717" s="19" t="s">
        <v>785</v>
      </c>
      <c r="J3717" s="19" t="s">
        <v>4064</v>
      </c>
      <c r="K3717" s="19" t="s">
        <v>7463</v>
      </c>
      <c r="L3717" s="19" t="s">
        <v>27</v>
      </c>
      <c r="M3717" s="19" t="s">
        <v>105</v>
      </c>
      <c r="N3717" s="19" t="s">
        <v>20488</v>
      </c>
      <c r="O3717" s="19" t="s">
        <v>20485</v>
      </c>
      <c r="P3717" s="19"/>
      <c r="Q3717" s="18">
        <v>3469.73</v>
      </c>
    </row>
    <row r="3718" hidden="1" spans="1:17">
      <c r="A3718" s="19" t="s">
        <v>19724</v>
      </c>
      <c r="B3718" s="19" t="s">
        <v>19725</v>
      </c>
      <c r="C3718" s="19" t="s">
        <v>2628</v>
      </c>
      <c r="D3718" s="19" t="s">
        <v>20489</v>
      </c>
      <c r="E3718" s="19" t="s">
        <v>20490</v>
      </c>
      <c r="F3718" s="19" t="s">
        <v>20491</v>
      </c>
      <c r="G3718" s="19" t="s">
        <v>48</v>
      </c>
      <c r="H3718" s="19" t="s">
        <v>20492</v>
      </c>
      <c r="I3718" s="19" t="s">
        <v>67</v>
      </c>
      <c r="J3718" s="19" t="s">
        <v>20493</v>
      </c>
      <c r="K3718" s="19"/>
      <c r="L3718" s="19" t="s">
        <v>27</v>
      </c>
      <c r="M3718" s="19" t="s">
        <v>28</v>
      </c>
      <c r="N3718" s="19" t="s">
        <v>20494</v>
      </c>
      <c r="O3718" s="19" t="s">
        <v>20490</v>
      </c>
      <c r="P3718" s="19"/>
      <c r="Q3718" s="18">
        <v>3831.5</v>
      </c>
    </row>
    <row r="3719" hidden="1" spans="1:17">
      <c r="A3719" s="19" t="s">
        <v>19385</v>
      </c>
      <c r="B3719" s="19" t="s">
        <v>19386</v>
      </c>
      <c r="C3719" s="19" t="s">
        <v>2628</v>
      </c>
      <c r="D3719" s="19" t="s">
        <v>20495</v>
      </c>
      <c r="E3719" s="19" t="s">
        <v>20496</v>
      </c>
      <c r="F3719" s="19" t="s">
        <v>20497</v>
      </c>
      <c r="G3719" s="19" t="s">
        <v>48</v>
      </c>
      <c r="H3719" s="19" t="s">
        <v>20498</v>
      </c>
      <c r="I3719" s="19" t="s">
        <v>832</v>
      </c>
      <c r="J3719" s="19" t="s">
        <v>20499</v>
      </c>
      <c r="K3719" s="19"/>
      <c r="L3719" s="19" t="s">
        <v>27</v>
      </c>
      <c r="M3719" s="19" t="s">
        <v>105</v>
      </c>
      <c r="N3719" s="19" t="s">
        <v>20500</v>
      </c>
      <c r="O3719" s="19" t="s">
        <v>20496</v>
      </c>
      <c r="P3719" s="19"/>
      <c r="Q3719" s="18">
        <v>4200.31</v>
      </c>
    </row>
    <row r="3720" hidden="1" spans="1:17">
      <c r="A3720" s="19" t="s">
        <v>19385</v>
      </c>
      <c r="B3720" s="19" t="s">
        <v>19386</v>
      </c>
      <c r="C3720" s="19" t="s">
        <v>2628</v>
      </c>
      <c r="D3720" s="19" t="s">
        <v>20501</v>
      </c>
      <c r="E3720" s="19" t="s">
        <v>20502</v>
      </c>
      <c r="F3720" s="19" t="s">
        <v>20503</v>
      </c>
      <c r="G3720" s="19" t="s">
        <v>48</v>
      </c>
      <c r="H3720" s="19" t="s">
        <v>20504</v>
      </c>
      <c r="I3720" s="19" t="s">
        <v>10451</v>
      </c>
      <c r="J3720" s="19" t="s">
        <v>20505</v>
      </c>
      <c r="K3720" s="19"/>
      <c r="L3720" s="19" t="s">
        <v>27</v>
      </c>
      <c r="M3720" s="19" t="s">
        <v>28</v>
      </c>
      <c r="N3720" s="19" t="s">
        <v>20506</v>
      </c>
      <c r="O3720" s="19" t="s">
        <v>20502</v>
      </c>
      <c r="P3720" s="19"/>
      <c r="Q3720" s="18">
        <v>3808.79</v>
      </c>
    </row>
    <row r="3721" hidden="1" spans="1:17">
      <c r="A3721" s="19" t="s">
        <v>938</v>
      </c>
      <c r="B3721" s="19" t="s">
        <v>939</v>
      </c>
      <c r="C3721" s="19" t="s">
        <v>19</v>
      </c>
      <c r="D3721" s="19" t="s">
        <v>20507</v>
      </c>
      <c r="E3721" s="19" t="s">
        <v>20508</v>
      </c>
      <c r="F3721" s="19" t="s">
        <v>20509</v>
      </c>
      <c r="G3721" s="19" t="s">
        <v>23</v>
      </c>
      <c r="H3721" s="19" t="s">
        <v>20510</v>
      </c>
      <c r="I3721" s="19" t="s">
        <v>1879</v>
      </c>
      <c r="J3721" s="19" t="s">
        <v>20511</v>
      </c>
      <c r="K3721" s="19"/>
      <c r="L3721" s="19" t="s">
        <v>27</v>
      </c>
      <c r="M3721" s="19" t="s">
        <v>28</v>
      </c>
      <c r="N3721" s="19" t="s">
        <v>20512</v>
      </c>
      <c r="O3721" s="19" t="s">
        <v>20508</v>
      </c>
      <c r="P3721" s="19"/>
      <c r="Q3721" s="18">
        <v>4825.29</v>
      </c>
    </row>
    <row r="3722" hidden="1" spans="1:17">
      <c r="A3722" s="19" t="s">
        <v>18163</v>
      </c>
      <c r="B3722" s="19" t="s">
        <v>18164</v>
      </c>
      <c r="C3722" s="19" t="s">
        <v>2628</v>
      </c>
      <c r="D3722" s="19" t="s">
        <v>20513</v>
      </c>
      <c r="E3722" s="19" t="s">
        <v>20514</v>
      </c>
      <c r="F3722" s="19" t="s">
        <v>20515</v>
      </c>
      <c r="G3722" s="19" t="s">
        <v>23</v>
      </c>
      <c r="H3722" s="19" t="s">
        <v>20516</v>
      </c>
      <c r="I3722" s="19" t="s">
        <v>356</v>
      </c>
      <c r="J3722" s="19" t="s">
        <v>20517</v>
      </c>
      <c r="K3722" s="19"/>
      <c r="L3722" s="19" t="s">
        <v>27</v>
      </c>
      <c r="M3722" s="19" t="s">
        <v>28</v>
      </c>
      <c r="N3722" s="19" t="s">
        <v>20518</v>
      </c>
      <c r="O3722" s="19" t="s">
        <v>20514</v>
      </c>
      <c r="P3722" s="19"/>
      <c r="Q3722" s="18">
        <v>4426.51</v>
      </c>
    </row>
    <row r="3723" hidden="1" spans="1:17">
      <c r="A3723" s="19" t="s">
        <v>18636</v>
      </c>
      <c r="B3723" s="19" t="s">
        <v>18637</v>
      </c>
      <c r="C3723" s="19" t="s">
        <v>2628</v>
      </c>
      <c r="D3723" s="19" t="s">
        <v>20519</v>
      </c>
      <c r="E3723" s="19" t="s">
        <v>20520</v>
      </c>
      <c r="F3723" s="19" t="s">
        <v>20521</v>
      </c>
      <c r="G3723" s="19" t="s">
        <v>48</v>
      </c>
      <c r="H3723" s="19" t="s">
        <v>20522</v>
      </c>
      <c r="I3723" s="19" t="s">
        <v>370</v>
      </c>
      <c r="J3723" s="19" t="s">
        <v>20523</v>
      </c>
      <c r="K3723" s="19"/>
      <c r="L3723" s="19" t="s">
        <v>27</v>
      </c>
      <c r="M3723" s="19" t="s">
        <v>105</v>
      </c>
      <c r="N3723" s="19" t="s">
        <v>20524</v>
      </c>
      <c r="O3723" s="19" t="s">
        <v>20520</v>
      </c>
      <c r="P3723" s="19"/>
      <c r="Q3723" s="18">
        <v>4486.81</v>
      </c>
    </row>
    <row r="3724" hidden="1" spans="1:17">
      <c r="A3724" s="19" t="s">
        <v>18163</v>
      </c>
      <c r="B3724" s="19" t="s">
        <v>18164</v>
      </c>
      <c r="C3724" s="19" t="s">
        <v>2628</v>
      </c>
      <c r="D3724" s="19" t="s">
        <v>20525</v>
      </c>
      <c r="E3724" s="19" t="s">
        <v>20526</v>
      </c>
      <c r="F3724" s="19" t="s">
        <v>20527</v>
      </c>
      <c r="G3724" s="19" t="s">
        <v>48</v>
      </c>
      <c r="H3724" s="19" t="s">
        <v>14742</v>
      </c>
      <c r="I3724" s="19" t="s">
        <v>1751</v>
      </c>
      <c r="J3724" s="19" t="s">
        <v>20528</v>
      </c>
      <c r="K3724" s="19"/>
      <c r="L3724" s="19" t="s">
        <v>27</v>
      </c>
      <c r="M3724" s="19" t="s">
        <v>28</v>
      </c>
      <c r="N3724" s="19" t="s">
        <v>20529</v>
      </c>
      <c r="O3724" s="19" t="s">
        <v>20526</v>
      </c>
      <c r="P3724" s="19"/>
      <c r="Q3724" s="18">
        <v>4854.85</v>
      </c>
    </row>
    <row r="3725" hidden="1" spans="1:17">
      <c r="A3725" s="19" t="s">
        <v>18163</v>
      </c>
      <c r="B3725" s="19" t="s">
        <v>18164</v>
      </c>
      <c r="C3725" s="19" t="s">
        <v>2628</v>
      </c>
      <c r="D3725" s="19" t="s">
        <v>20530</v>
      </c>
      <c r="E3725" s="19" t="s">
        <v>20531</v>
      </c>
      <c r="F3725" s="19" t="s">
        <v>20532</v>
      </c>
      <c r="G3725" s="19" t="s">
        <v>48</v>
      </c>
      <c r="H3725" s="19" t="s">
        <v>20533</v>
      </c>
      <c r="I3725" s="19" t="s">
        <v>944</v>
      </c>
      <c r="J3725" s="19" t="s">
        <v>601</v>
      </c>
      <c r="K3725" s="19"/>
      <c r="L3725" s="19" t="s">
        <v>27</v>
      </c>
      <c r="M3725" s="19" t="s">
        <v>28</v>
      </c>
      <c r="N3725" s="19" t="s">
        <v>20534</v>
      </c>
      <c r="O3725" s="19" t="s">
        <v>20531</v>
      </c>
      <c r="P3725" s="19"/>
      <c r="Q3725" s="18">
        <v>3995.94</v>
      </c>
    </row>
    <row r="3726" hidden="1" spans="1:17">
      <c r="A3726" s="19" t="s">
        <v>18544</v>
      </c>
      <c r="B3726" s="19" t="s">
        <v>18545</v>
      </c>
      <c r="C3726" s="19" t="s">
        <v>2628</v>
      </c>
      <c r="D3726" s="19" t="s">
        <v>20535</v>
      </c>
      <c r="E3726" s="19" t="s">
        <v>20536</v>
      </c>
      <c r="F3726" s="19" t="s">
        <v>20537</v>
      </c>
      <c r="G3726" s="19" t="s">
        <v>23</v>
      </c>
      <c r="H3726" s="19" t="s">
        <v>8217</v>
      </c>
      <c r="I3726" s="19" t="s">
        <v>1171</v>
      </c>
      <c r="J3726" s="19" t="s">
        <v>20538</v>
      </c>
      <c r="K3726" s="19"/>
      <c r="L3726" s="19" t="s">
        <v>27</v>
      </c>
      <c r="M3726" s="19" t="s">
        <v>52</v>
      </c>
      <c r="N3726" s="19" t="s">
        <v>20539</v>
      </c>
      <c r="O3726" s="19" t="s">
        <v>20536</v>
      </c>
      <c r="P3726" s="19"/>
      <c r="Q3726" s="18">
        <v>4258.89</v>
      </c>
    </row>
    <row r="3727" hidden="1" spans="1:17">
      <c r="A3727" s="19" t="s">
        <v>1760</v>
      </c>
      <c r="B3727" s="19" t="s">
        <v>1761</v>
      </c>
      <c r="C3727" s="19" t="s">
        <v>19</v>
      </c>
      <c r="D3727" s="19" t="s">
        <v>20540</v>
      </c>
      <c r="E3727" s="19" t="s">
        <v>20541</v>
      </c>
      <c r="F3727" s="19" t="s">
        <v>20542</v>
      </c>
      <c r="G3727" s="19" t="s">
        <v>23</v>
      </c>
      <c r="H3727" s="19" t="s">
        <v>20543</v>
      </c>
      <c r="I3727" s="19" t="s">
        <v>565</v>
      </c>
      <c r="J3727" s="19" t="s">
        <v>3157</v>
      </c>
      <c r="K3727" s="19"/>
      <c r="L3727" s="19" t="s">
        <v>27</v>
      </c>
      <c r="M3727" s="19" t="s">
        <v>105</v>
      </c>
      <c r="N3727" s="19" t="s">
        <v>20544</v>
      </c>
      <c r="O3727" s="19" t="s">
        <v>20541</v>
      </c>
      <c r="P3727" s="19"/>
      <c r="Q3727" s="18">
        <v>4814.42</v>
      </c>
    </row>
    <row r="3728" hidden="1" spans="1:17">
      <c r="A3728" s="19" t="s">
        <v>18163</v>
      </c>
      <c r="B3728" s="19" t="s">
        <v>18164</v>
      </c>
      <c r="C3728" s="19" t="s">
        <v>2628</v>
      </c>
      <c r="D3728" s="19" t="s">
        <v>20545</v>
      </c>
      <c r="E3728" s="19" t="s">
        <v>20546</v>
      </c>
      <c r="F3728" s="19" t="s">
        <v>20547</v>
      </c>
      <c r="G3728" s="19" t="s">
        <v>48</v>
      </c>
      <c r="H3728" s="19" t="s">
        <v>20548</v>
      </c>
      <c r="I3728" s="19" t="s">
        <v>3743</v>
      </c>
      <c r="J3728" s="19" t="s">
        <v>270</v>
      </c>
      <c r="K3728" s="19"/>
      <c r="L3728" s="19" t="s">
        <v>27</v>
      </c>
      <c r="M3728" s="19" t="s">
        <v>28</v>
      </c>
      <c r="N3728" s="19" t="s">
        <v>20549</v>
      </c>
      <c r="O3728" s="19" t="s">
        <v>20546</v>
      </c>
      <c r="P3728" s="19"/>
      <c r="Q3728" s="18">
        <v>4213.07</v>
      </c>
    </row>
    <row r="3729" hidden="1" spans="1:17">
      <c r="A3729" s="19" t="s">
        <v>18163</v>
      </c>
      <c r="B3729" s="19" t="s">
        <v>18164</v>
      </c>
      <c r="C3729" s="19" t="s">
        <v>2628</v>
      </c>
      <c r="D3729" s="19" t="s">
        <v>20550</v>
      </c>
      <c r="E3729" s="19" t="s">
        <v>20551</v>
      </c>
      <c r="F3729" s="19" t="s">
        <v>20552</v>
      </c>
      <c r="G3729" s="19" t="s">
        <v>48</v>
      </c>
      <c r="H3729" s="19" t="s">
        <v>20553</v>
      </c>
      <c r="I3729" s="19" t="s">
        <v>1620</v>
      </c>
      <c r="J3729" s="19" t="s">
        <v>20554</v>
      </c>
      <c r="K3729" s="19"/>
      <c r="L3729" s="19" t="s">
        <v>27</v>
      </c>
      <c r="M3729" s="19" t="s">
        <v>28</v>
      </c>
      <c r="N3729" s="19" t="s">
        <v>20555</v>
      </c>
      <c r="O3729" s="19" t="s">
        <v>20551</v>
      </c>
      <c r="P3729" s="19"/>
      <c r="Q3729" s="18">
        <v>4246.36</v>
      </c>
    </row>
    <row r="3730" hidden="1" spans="1:17">
      <c r="A3730" s="19" t="s">
        <v>18221</v>
      </c>
      <c r="B3730" s="19" t="s">
        <v>18222</v>
      </c>
      <c r="C3730" s="19" t="s">
        <v>2628</v>
      </c>
      <c r="D3730" s="19" t="s">
        <v>20556</v>
      </c>
      <c r="E3730" s="19" t="s">
        <v>20557</v>
      </c>
      <c r="F3730" s="19" t="s">
        <v>20558</v>
      </c>
      <c r="G3730" s="19" t="s">
        <v>48</v>
      </c>
      <c r="H3730" s="19" t="s">
        <v>9335</v>
      </c>
      <c r="I3730" s="19" t="s">
        <v>184</v>
      </c>
      <c r="J3730" s="19" t="s">
        <v>1567</v>
      </c>
      <c r="K3730" s="19"/>
      <c r="L3730" s="19" t="s">
        <v>27</v>
      </c>
      <c r="M3730" s="19" t="s">
        <v>39</v>
      </c>
      <c r="N3730" s="19" t="s">
        <v>20559</v>
      </c>
      <c r="O3730" s="19" t="s">
        <v>20557</v>
      </c>
      <c r="P3730" s="19"/>
      <c r="Q3730" s="18">
        <v>5540.33</v>
      </c>
    </row>
    <row r="3731" hidden="1" spans="1:17">
      <c r="A3731" s="19" t="s">
        <v>18163</v>
      </c>
      <c r="B3731" s="19" t="s">
        <v>18164</v>
      </c>
      <c r="C3731" s="19" t="s">
        <v>2628</v>
      </c>
      <c r="D3731" s="19" t="s">
        <v>20560</v>
      </c>
      <c r="E3731" s="19" t="s">
        <v>20561</v>
      </c>
      <c r="F3731" s="19" t="s">
        <v>20562</v>
      </c>
      <c r="G3731" s="19" t="s">
        <v>48</v>
      </c>
      <c r="H3731" s="19" t="s">
        <v>20563</v>
      </c>
      <c r="I3731" s="19" t="s">
        <v>10725</v>
      </c>
      <c r="J3731" s="19" t="s">
        <v>20564</v>
      </c>
      <c r="K3731" s="19"/>
      <c r="L3731" s="19" t="s">
        <v>27</v>
      </c>
      <c r="M3731" s="19" t="s">
        <v>52</v>
      </c>
      <c r="N3731" s="19" t="s">
        <v>20565</v>
      </c>
      <c r="O3731" s="19" t="s">
        <v>20561</v>
      </c>
      <c r="P3731" s="19"/>
      <c r="Q3731" s="18">
        <v>3967.03</v>
      </c>
    </row>
    <row r="3732" hidden="1" spans="1:17">
      <c r="A3732" s="19" t="s">
        <v>1760</v>
      </c>
      <c r="B3732" s="19" t="s">
        <v>1761</v>
      </c>
      <c r="C3732" s="19" t="s">
        <v>19</v>
      </c>
      <c r="D3732" s="19" t="s">
        <v>20566</v>
      </c>
      <c r="E3732" s="19" t="s">
        <v>20567</v>
      </c>
      <c r="F3732" s="19" t="s">
        <v>20568</v>
      </c>
      <c r="G3732" s="19" t="s">
        <v>23</v>
      </c>
      <c r="H3732" s="19" t="s">
        <v>14567</v>
      </c>
      <c r="I3732" s="19" t="s">
        <v>6095</v>
      </c>
      <c r="J3732" s="19" t="s">
        <v>20569</v>
      </c>
      <c r="K3732" s="19"/>
      <c r="L3732" s="19" t="s">
        <v>27</v>
      </c>
      <c r="M3732" s="19" t="s">
        <v>105</v>
      </c>
      <c r="N3732" s="19" t="s">
        <v>20570</v>
      </c>
      <c r="O3732" s="19" t="s">
        <v>20567</v>
      </c>
      <c r="P3732" s="19"/>
      <c r="Q3732" s="18">
        <v>4380.21</v>
      </c>
    </row>
    <row r="3733" hidden="1" spans="1:17">
      <c r="A3733" s="19" t="s">
        <v>18467</v>
      </c>
      <c r="B3733" s="19" t="s">
        <v>18468</v>
      </c>
      <c r="C3733" s="19" t="s">
        <v>2628</v>
      </c>
      <c r="D3733" s="19" t="s">
        <v>20571</v>
      </c>
      <c r="E3733" s="19" t="s">
        <v>20572</v>
      </c>
      <c r="F3733" s="19" t="s">
        <v>20573</v>
      </c>
      <c r="G3733" s="19" t="s">
        <v>48</v>
      </c>
      <c r="H3733" s="19" t="s">
        <v>36</v>
      </c>
      <c r="I3733" s="19" t="s">
        <v>3358</v>
      </c>
      <c r="J3733" s="19" t="s">
        <v>1984</v>
      </c>
      <c r="K3733" s="19" t="s">
        <v>429</v>
      </c>
      <c r="L3733" s="19" t="s">
        <v>27</v>
      </c>
      <c r="M3733" s="19" t="s">
        <v>39</v>
      </c>
      <c r="N3733" s="19" t="s">
        <v>20574</v>
      </c>
      <c r="O3733" s="19" t="s">
        <v>20572</v>
      </c>
      <c r="P3733" s="19"/>
      <c r="Q3733" s="18">
        <v>4338.19</v>
      </c>
    </row>
    <row r="3734" hidden="1" spans="1:17">
      <c r="A3734" s="19" t="s">
        <v>18467</v>
      </c>
      <c r="B3734" s="19" t="s">
        <v>18468</v>
      </c>
      <c r="C3734" s="19" t="s">
        <v>2628</v>
      </c>
      <c r="D3734" s="19" t="s">
        <v>20575</v>
      </c>
      <c r="E3734" s="19" t="s">
        <v>20576</v>
      </c>
      <c r="F3734" s="19" t="s">
        <v>20577</v>
      </c>
      <c r="G3734" s="19" t="s">
        <v>48</v>
      </c>
      <c r="H3734" s="19" t="s">
        <v>2202</v>
      </c>
      <c r="I3734" s="19" t="s">
        <v>1698</v>
      </c>
      <c r="J3734" s="19" t="s">
        <v>460</v>
      </c>
      <c r="K3734" s="19" t="s">
        <v>429</v>
      </c>
      <c r="L3734" s="19" t="s">
        <v>27</v>
      </c>
      <c r="M3734" s="19" t="s">
        <v>39</v>
      </c>
      <c r="N3734" s="19" t="s">
        <v>20578</v>
      </c>
      <c r="O3734" s="19" t="s">
        <v>20576</v>
      </c>
      <c r="P3734" s="19"/>
      <c r="Q3734" s="18">
        <v>5076.77</v>
      </c>
    </row>
    <row r="3735" hidden="1" spans="1:17">
      <c r="A3735" s="19" t="s">
        <v>18467</v>
      </c>
      <c r="B3735" s="19" t="s">
        <v>18468</v>
      </c>
      <c r="C3735" s="19" t="s">
        <v>2628</v>
      </c>
      <c r="D3735" s="19" t="s">
        <v>20579</v>
      </c>
      <c r="E3735" s="19" t="s">
        <v>13284</v>
      </c>
      <c r="F3735" s="19" t="s">
        <v>20580</v>
      </c>
      <c r="G3735" s="19" t="s">
        <v>48</v>
      </c>
      <c r="H3735" s="19" t="s">
        <v>20581</v>
      </c>
      <c r="I3735" s="19" t="s">
        <v>832</v>
      </c>
      <c r="J3735" s="19" t="s">
        <v>20582</v>
      </c>
      <c r="K3735" s="19" t="s">
        <v>429</v>
      </c>
      <c r="L3735" s="19" t="s">
        <v>27</v>
      </c>
      <c r="M3735" s="19" t="s">
        <v>39</v>
      </c>
      <c r="N3735" s="19" t="s">
        <v>20583</v>
      </c>
      <c r="O3735" s="19" t="s">
        <v>13284</v>
      </c>
      <c r="P3735" s="19"/>
      <c r="Q3735" s="18">
        <v>4596.82</v>
      </c>
    </row>
    <row r="3736" hidden="1" spans="1:17">
      <c r="A3736" s="19" t="s">
        <v>18163</v>
      </c>
      <c r="B3736" s="19" t="s">
        <v>18164</v>
      </c>
      <c r="C3736" s="19" t="s">
        <v>2628</v>
      </c>
      <c r="D3736" s="19" t="s">
        <v>20584</v>
      </c>
      <c r="E3736" s="19" t="s">
        <v>20585</v>
      </c>
      <c r="F3736" s="19" t="s">
        <v>20586</v>
      </c>
      <c r="G3736" s="19" t="s">
        <v>48</v>
      </c>
      <c r="H3736" s="19" t="s">
        <v>542</v>
      </c>
      <c r="I3736" s="19" t="s">
        <v>459</v>
      </c>
      <c r="J3736" s="19" t="s">
        <v>1472</v>
      </c>
      <c r="K3736" s="19"/>
      <c r="L3736" s="19" t="s">
        <v>27</v>
      </c>
      <c r="M3736" s="19" t="s">
        <v>28</v>
      </c>
      <c r="N3736" s="19" t="s">
        <v>20587</v>
      </c>
      <c r="O3736" s="19" t="s">
        <v>20585</v>
      </c>
      <c r="P3736" s="19"/>
      <c r="Q3736" s="18">
        <v>4031.31</v>
      </c>
    </row>
    <row r="3737" hidden="1" spans="1:17">
      <c r="A3737" s="19" t="s">
        <v>18636</v>
      </c>
      <c r="B3737" s="19" t="s">
        <v>18637</v>
      </c>
      <c r="C3737" s="19" t="s">
        <v>2628</v>
      </c>
      <c r="D3737" s="19" t="s">
        <v>20588</v>
      </c>
      <c r="E3737" s="19" t="s">
        <v>20589</v>
      </c>
      <c r="F3737" s="19" t="s">
        <v>20590</v>
      </c>
      <c r="G3737" s="19" t="s">
        <v>48</v>
      </c>
      <c r="H3737" s="19" t="s">
        <v>15445</v>
      </c>
      <c r="I3737" s="19" t="s">
        <v>2106</v>
      </c>
      <c r="J3737" s="19" t="s">
        <v>178</v>
      </c>
      <c r="K3737" s="19"/>
      <c r="L3737" s="19" t="s">
        <v>27</v>
      </c>
      <c r="M3737" s="19" t="s">
        <v>105</v>
      </c>
      <c r="N3737" s="19" t="s">
        <v>20591</v>
      </c>
      <c r="O3737" s="19" t="s">
        <v>20589</v>
      </c>
      <c r="P3737" s="19"/>
      <c r="Q3737" s="18">
        <v>3717.6</v>
      </c>
    </row>
    <row r="3738" hidden="1" spans="1:17">
      <c r="A3738" s="19" t="s">
        <v>18163</v>
      </c>
      <c r="B3738" s="19" t="s">
        <v>18164</v>
      </c>
      <c r="C3738" s="19" t="s">
        <v>2628</v>
      </c>
      <c r="D3738" s="19" t="s">
        <v>20592</v>
      </c>
      <c r="E3738" s="19" t="s">
        <v>20593</v>
      </c>
      <c r="F3738" s="19" t="s">
        <v>20594</v>
      </c>
      <c r="G3738" s="19" t="s">
        <v>48</v>
      </c>
      <c r="H3738" s="19" t="s">
        <v>20595</v>
      </c>
      <c r="I3738" s="19" t="s">
        <v>341</v>
      </c>
      <c r="J3738" s="19" t="s">
        <v>20596</v>
      </c>
      <c r="K3738" s="19"/>
      <c r="L3738" s="19" t="s">
        <v>27</v>
      </c>
      <c r="M3738" s="19" t="s">
        <v>39</v>
      </c>
      <c r="N3738" s="19" t="s">
        <v>20597</v>
      </c>
      <c r="O3738" s="19" t="s">
        <v>20593</v>
      </c>
      <c r="P3738" s="19"/>
      <c r="Q3738" s="18">
        <v>4854.85</v>
      </c>
    </row>
    <row r="3739" hidden="1" spans="1:17">
      <c r="A3739" s="19" t="s">
        <v>18163</v>
      </c>
      <c r="B3739" s="19" t="s">
        <v>18164</v>
      </c>
      <c r="C3739" s="19" t="s">
        <v>2628</v>
      </c>
      <c r="D3739" s="19" t="s">
        <v>20598</v>
      </c>
      <c r="E3739" s="19" t="s">
        <v>20599</v>
      </c>
      <c r="F3739" s="19" t="s">
        <v>20600</v>
      </c>
      <c r="G3739" s="19" t="s">
        <v>23</v>
      </c>
      <c r="H3739" s="19" t="s">
        <v>11733</v>
      </c>
      <c r="I3739" s="19" t="s">
        <v>12358</v>
      </c>
      <c r="J3739" s="19" t="s">
        <v>20601</v>
      </c>
      <c r="K3739" s="19"/>
      <c r="L3739" s="19" t="s">
        <v>27</v>
      </c>
      <c r="M3739" s="19" t="s">
        <v>28</v>
      </c>
      <c r="N3739" s="19" t="s">
        <v>20602</v>
      </c>
      <c r="O3739" s="19" t="s">
        <v>20599</v>
      </c>
      <c r="P3739" s="19"/>
      <c r="Q3739" s="18">
        <v>4566.23</v>
      </c>
    </row>
    <row r="3740" hidden="1" spans="1:17">
      <c r="A3740" s="19" t="s">
        <v>18221</v>
      </c>
      <c r="B3740" s="19" t="s">
        <v>18222</v>
      </c>
      <c r="C3740" s="19" t="s">
        <v>2628</v>
      </c>
      <c r="D3740" s="19" t="s">
        <v>20603</v>
      </c>
      <c r="E3740" s="19" t="s">
        <v>20604</v>
      </c>
      <c r="F3740" s="19" t="s">
        <v>20605</v>
      </c>
      <c r="G3740" s="19" t="s">
        <v>48</v>
      </c>
      <c r="H3740" s="19" t="s">
        <v>10534</v>
      </c>
      <c r="I3740" s="19" t="s">
        <v>177</v>
      </c>
      <c r="J3740" s="19" t="s">
        <v>5350</v>
      </c>
      <c r="K3740" s="19"/>
      <c r="L3740" s="19" t="s">
        <v>27</v>
      </c>
      <c r="M3740" s="19" t="s">
        <v>105</v>
      </c>
      <c r="N3740" s="19" t="s">
        <v>20606</v>
      </c>
      <c r="O3740" s="19" t="s">
        <v>20604</v>
      </c>
      <c r="P3740" s="19"/>
      <c r="Q3740" s="18">
        <v>4625.38</v>
      </c>
    </row>
    <row r="3741" hidden="1" spans="1:17">
      <c r="A3741" s="19" t="s">
        <v>18163</v>
      </c>
      <c r="B3741" s="19" t="s">
        <v>18164</v>
      </c>
      <c r="C3741" s="19" t="s">
        <v>2628</v>
      </c>
      <c r="D3741" s="19" t="s">
        <v>20607</v>
      </c>
      <c r="E3741" s="19" t="s">
        <v>20608</v>
      </c>
      <c r="F3741" s="19" t="s">
        <v>20609</v>
      </c>
      <c r="G3741" s="19" t="s">
        <v>48</v>
      </c>
      <c r="H3741" s="19" t="s">
        <v>20610</v>
      </c>
      <c r="I3741" s="19" t="s">
        <v>341</v>
      </c>
      <c r="J3741" s="19" t="s">
        <v>20611</v>
      </c>
      <c r="K3741" s="19"/>
      <c r="L3741" s="19" t="s">
        <v>27</v>
      </c>
      <c r="M3741" s="19" t="s">
        <v>28</v>
      </c>
      <c r="N3741" s="19" t="s">
        <v>20612</v>
      </c>
      <c r="O3741" s="19" t="s">
        <v>20608</v>
      </c>
      <c r="P3741" s="19"/>
      <c r="Q3741" s="18">
        <v>4941.83</v>
      </c>
    </row>
    <row r="3742" hidden="1" spans="1:17">
      <c r="A3742" s="19" t="s">
        <v>18176</v>
      </c>
      <c r="B3742" s="19" t="s">
        <v>18177</v>
      </c>
      <c r="C3742" s="19" t="s">
        <v>2628</v>
      </c>
      <c r="D3742" s="19" t="s">
        <v>20613</v>
      </c>
      <c r="E3742" s="19" t="s">
        <v>20614</v>
      </c>
      <c r="F3742" s="19" t="s">
        <v>20615</v>
      </c>
      <c r="G3742" s="19" t="s">
        <v>48</v>
      </c>
      <c r="H3742" s="19" t="s">
        <v>4685</v>
      </c>
      <c r="I3742" s="19" t="s">
        <v>2789</v>
      </c>
      <c r="J3742" s="19" t="s">
        <v>20616</v>
      </c>
      <c r="K3742" s="19"/>
      <c r="L3742" s="19" t="s">
        <v>27</v>
      </c>
      <c r="M3742" s="19" t="s">
        <v>52</v>
      </c>
      <c r="N3742" s="19" t="s">
        <v>20617</v>
      </c>
      <c r="O3742" s="19" t="s">
        <v>20614</v>
      </c>
      <c r="P3742" s="19"/>
      <c r="Q3742" s="18">
        <v>4202.15</v>
      </c>
    </row>
    <row r="3743" hidden="1" spans="1:17">
      <c r="A3743" s="19" t="s">
        <v>18704</v>
      </c>
      <c r="B3743" s="19" t="s">
        <v>18705</v>
      </c>
      <c r="C3743" s="19" t="s">
        <v>2628</v>
      </c>
      <c r="D3743" s="19" t="s">
        <v>20618</v>
      </c>
      <c r="E3743" s="19" t="s">
        <v>20619</v>
      </c>
      <c r="F3743" s="19" t="s">
        <v>20620</v>
      </c>
      <c r="G3743" s="19" t="s">
        <v>23</v>
      </c>
      <c r="H3743" s="19" t="s">
        <v>20621</v>
      </c>
      <c r="I3743" s="19" t="s">
        <v>13590</v>
      </c>
      <c r="J3743" s="19" t="s">
        <v>20622</v>
      </c>
      <c r="K3743" s="19"/>
      <c r="L3743" s="19" t="s">
        <v>27</v>
      </c>
      <c r="M3743" s="19" t="s">
        <v>105</v>
      </c>
      <c r="N3743" s="19" t="s">
        <v>20623</v>
      </c>
      <c r="O3743" s="19" t="s">
        <v>20619</v>
      </c>
      <c r="P3743" s="19"/>
      <c r="Q3743" s="18">
        <v>4408.11</v>
      </c>
    </row>
    <row r="3744" hidden="1" spans="1:17">
      <c r="A3744" s="19" t="s">
        <v>18467</v>
      </c>
      <c r="B3744" s="19" t="s">
        <v>18468</v>
      </c>
      <c r="C3744" s="19" t="s">
        <v>2628</v>
      </c>
      <c r="D3744" s="19" t="s">
        <v>20624</v>
      </c>
      <c r="E3744" s="19" t="s">
        <v>20625</v>
      </c>
      <c r="F3744" s="19" t="s">
        <v>20626</v>
      </c>
      <c r="G3744" s="19" t="s">
        <v>23</v>
      </c>
      <c r="H3744" s="19" t="s">
        <v>20627</v>
      </c>
      <c r="I3744" s="19" t="s">
        <v>4386</v>
      </c>
      <c r="J3744" s="19" t="s">
        <v>1960</v>
      </c>
      <c r="K3744" s="19"/>
      <c r="L3744" s="19" t="s">
        <v>27</v>
      </c>
      <c r="M3744" s="19" t="s">
        <v>39</v>
      </c>
      <c r="N3744" s="19" t="s">
        <v>20628</v>
      </c>
      <c r="O3744" s="19" t="s">
        <v>20625</v>
      </c>
      <c r="P3744" s="19"/>
      <c r="Q3744" s="18">
        <v>4885.14</v>
      </c>
    </row>
    <row r="3745" hidden="1" spans="1:17">
      <c r="A3745" s="19" t="s">
        <v>18544</v>
      </c>
      <c r="B3745" s="19" t="s">
        <v>18545</v>
      </c>
      <c r="C3745" s="19" t="s">
        <v>2628</v>
      </c>
      <c r="D3745" s="19" t="s">
        <v>20629</v>
      </c>
      <c r="E3745" s="19" t="s">
        <v>20630</v>
      </c>
      <c r="F3745" s="19" t="s">
        <v>20631</v>
      </c>
      <c r="G3745" s="19" t="s">
        <v>48</v>
      </c>
      <c r="H3745" s="19" t="s">
        <v>20632</v>
      </c>
      <c r="I3745" s="19" t="s">
        <v>944</v>
      </c>
      <c r="J3745" s="19" t="s">
        <v>20633</v>
      </c>
      <c r="K3745" s="19"/>
      <c r="L3745" s="19" t="s">
        <v>27</v>
      </c>
      <c r="M3745" s="19" t="s">
        <v>52</v>
      </c>
      <c r="N3745" s="19" t="s">
        <v>20634</v>
      </c>
      <c r="O3745" s="19" t="s">
        <v>20630</v>
      </c>
      <c r="P3745" s="19"/>
      <c r="Q3745" s="18">
        <v>3853.21</v>
      </c>
    </row>
    <row r="3746" hidden="1" spans="1:17">
      <c r="A3746" s="19" t="s">
        <v>18163</v>
      </c>
      <c r="B3746" s="19" t="s">
        <v>18164</v>
      </c>
      <c r="C3746" s="19" t="s">
        <v>2628</v>
      </c>
      <c r="D3746" s="19" t="s">
        <v>20635</v>
      </c>
      <c r="E3746" s="19" t="s">
        <v>20636</v>
      </c>
      <c r="F3746" s="19" t="s">
        <v>20637</v>
      </c>
      <c r="G3746" s="19" t="s">
        <v>48</v>
      </c>
      <c r="H3746" s="19" t="s">
        <v>20638</v>
      </c>
      <c r="I3746" s="19" t="s">
        <v>1620</v>
      </c>
      <c r="J3746" s="19" t="s">
        <v>20639</v>
      </c>
      <c r="K3746" s="19"/>
      <c r="L3746" s="19" t="s">
        <v>27</v>
      </c>
      <c r="M3746" s="19" t="s">
        <v>28</v>
      </c>
      <c r="N3746" s="19" t="s">
        <v>20640</v>
      </c>
      <c r="O3746" s="19" t="s">
        <v>20636</v>
      </c>
      <c r="P3746" s="19"/>
      <c r="Q3746" s="18">
        <v>4745.18</v>
      </c>
    </row>
    <row r="3747" hidden="1" spans="1:17">
      <c r="A3747" s="19" t="s">
        <v>18163</v>
      </c>
      <c r="B3747" s="19" t="s">
        <v>18164</v>
      </c>
      <c r="C3747" s="19" t="s">
        <v>2628</v>
      </c>
      <c r="D3747" s="19" t="s">
        <v>20641</v>
      </c>
      <c r="E3747" s="19" t="s">
        <v>20642</v>
      </c>
      <c r="F3747" s="19" t="s">
        <v>20643</v>
      </c>
      <c r="G3747" s="19" t="s">
        <v>48</v>
      </c>
      <c r="H3747" s="19" t="s">
        <v>20644</v>
      </c>
      <c r="I3747" s="19" t="s">
        <v>3190</v>
      </c>
      <c r="J3747" s="19" t="s">
        <v>20645</v>
      </c>
      <c r="K3747" s="19"/>
      <c r="L3747" s="19" t="s">
        <v>27</v>
      </c>
      <c r="M3747" s="19" t="s">
        <v>28</v>
      </c>
      <c r="N3747" s="19" t="s">
        <v>20646</v>
      </c>
      <c r="O3747" s="19" t="s">
        <v>20642</v>
      </c>
      <c r="P3747" s="19"/>
      <c r="Q3747" s="18">
        <v>4904.25</v>
      </c>
    </row>
    <row r="3748" hidden="1" spans="1:17">
      <c r="A3748" s="19" t="s">
        <v>18163</v>
      </c>
      <c r="B3748" s="19" t="s">
        <v>18164</v>
      </c>
      <c r="C3748" s="19" t="s">
        <v>2628</v>
      </c>
      <c r="D3748" s="19" t="s">
        <v>20647</v>
      </c>
      <c r="E3748" s="19" t="s">
        <v>20648</v>
      </c>
      <c r="F3748" s="19" t="s">
        <v>20649</v>
      </c>
      <c r="G3748" s="19" t="s">
        <v>48</v>
      </c>
      <c r="H3748" s="19" t="s">
        <v>17474</v>
      </c>
      <c r="I3748" s="19" t="s">
        <v>2607</v>
      </c>
      <c r="J3748" s="19" t="s">
        <v>20650</v>
      </c>
      <c r="K3748" s="19"/>
      <c r="L3748" s="19" t="s">
        <v>27</v>
      </c>
      <c r="M3748" s="19" t="s">
        <v>28</v>
      </c>
      <c r="N3748" s="19" t="s">
        <v>20651</v>
      </c>
      <c r="O3748" s="19" t="s">
        <v>20648</v>
      </c>
      <c r="P3748" s="19"/>
      <c r="Q3748" s="18">
        <v>5439.68</v>
      </c>
    </row>
    <row r="3749" hidden="1" spans="1:17">
      <c r="A3749" s="19" t="s">
        <v>18169</v>
      </c>
      <c r="B3749" s="19" t="s">
        <v>18170</v>
      </c>
      <c r="C3749" s="19" t="s">
        <v>2628</v>
      </c>
      <c r="D3749" s="19" t="s">
        <v>20652</v>
      </c>
      <c r="E3749" s="19" t="s">
        <v>20653</v>
      </c>
      <c r="F3749" s="19" t="s">
        <v>20654</v>
      </c>
      <c r="G3749" s="19" t="s">
        <v>48</v>
      </c>
      <c r="H3749" s="19" t="s">
        <v>20655</v>
      </c>
      <c r="I3749" s="19" t="s">
        <v>616</v>
      </c>
      <c r="J3749" s="19" t="s">
        <v>20656</v>
      </c>
      <c r="K3749" s="19"/>
      <c r="L3749" s="19" t="s">
        <v>27</v>
      </c>
      <c r="M3749" s="19" t="s">
        <v>105</v>
      </c>
      <c r="N3749" s="19" t="s">
        <v>20657</v>
      </c>
      <c r="O3749" s="19" t="s">
        <v>20653</v>
      </c>
      <c r="P3749" s="19"/>
      <c r="Q3749" s="18">
        <v>4423.1</v>
      </c>
    </row>
    <row r="3750" hidden="1" spans="1:17">
      <c r="A3750" s="19" t="s">
        <v>18163</v>
      </c>
      <c r="B3750" s="19" t="s">
        <v>18164</v>
      </c>
      <c r="C3750" s="19" t="s">
        <v>2628</v>
      </c>
      <c r="D3750" s="19" t="s">
        <v>20658</v>
      </c>
      <c r="E3750" s="19" t="s">
        <v>20659</v>
      </c>
      <c r="F3750" s="19" t="s">
        <v>20660</v>
      </c>
      <c r="G3750" s="19" t="s">
        <v>23</v>
      </c>
      <c r="H3750" s="19" t="s">
        <v>20661</v>
      </c>
      <c r="I3750" s="19" t="s">
        <v>2613</v>
      </c>
      <c r="J3750" s="19" t="s">
        <v>20662</v>
      </c>
      <c r="K3750" s="19"/>
      <c r="L3750" s="19" t="s">
        <v>27</v>
      </c>
      <c r="M3750" s="19" t="s">
        <v>28</v>
      </c>
      <c r="N3750" s="19" t="s">
        <v>20663</v>
      </c>
      <c r="O3750" s="19" t="s">
        <v>20659</v>
      </c>
      <c r="P3750" s="19"/>
      <c r="Q3750" s="18">
        <v>5556.99</v>
      </c>
    </row>
    <row r="3751" hidden="1" spans="1:17">
      <c r="A3751" s="19" t="s">
        <v>18163</v>
      </c>
      <c r="B3751" s="19" t="s">
        <v>18164</v>
      </c>
      <c r="C3751" s="19" t="s">
        <v>2628</v>
      </c>
      <c r="D3751" s="19" t="s">
        <v>20664</v>
      </c>
      <c r="E3751" s="19" t="s">
        <v>20665</v>
      </c>
      <c r="F3751" s="19" t="s">
        <v>20666</v>
      </c>
      <c r="G3751" s="19" t="s">
        <v>23</v>
      </c>
      <c r="H3751" s="19" t="s">
        <v>20667</v>
      </c>
      <c r="I3751" s="19" t="s">
        <v>499</v>
      </c>
      <c r="J3751" s="19" t="s">
        <v>18616</v>
      </c>
      <c r="K3751" s="19"/>
      <c r="L3751" s="19" t="s">
        <v>27</v>
      </c>
      <c r="M3751" s="19" t="s">
        <v>28</v>
      </c>
      <c r="N3751" s="19" t="s">
        <v>20668</v>
      </c>
      <c r="O3751" s="19" t="s">
        <v>20665</v>
      </c>
      <c r="P3751" s="19"/>
      <c r="Q3751" s="18">
        <v>4513.65</v>
      </c>
    </row>
    <row r="3752" hidden="1" spans="1:17">
      <c r="A3752" s="19" t="s">
        <v>18221</v>
      </c>
      <c r="B3752" s="19" t="s">
        <v>18222</v>
      </c>
      <c r="C3752" s="19" t="s">
        <v>2628</v>
      </c>
      <c r="D3752" s="19" t="s">
        <v>20669</v>
      </c>
      <c r="E3752" s="19" t="s">
        <v>20670</v>
      </c>
      <c r="F3752" s="19" t="s">
        <v>20671</v>
      </c>
      <c r="G3752" s="19" t="s">
        <v>48</v>
      </c>
      <c r="H3752" s="19" t="s">
        <v>9734</v>
      </c>
      <c r="I3752" s="19" t="s">
        <v>5267</v>
      </c>
      <c r="J3752" s="19" t="s">
        <v>26</v>
      </c>
      <c r="K3752" s="19"/>
      <c r="L3752" s="19" t="s">
        <v>27</v>
      </c>
      <c r="M3752" s="19" t="s">
        <v>39</v>
      </c>
      <c r="N3752" s="19" t="s">
        <v>20672</v>
      </c>
      <c r="O3752" s="19" t="s">
        <v>20670</v>
      </c>
      <c r="P3752" s="19"/>
      <c r="Q3752" s="18">
        <v>3422.54</v>
      </c>
    </row>
    <row r="3753" hidden="1" spans="1:17">
      <c r="A3753" s="19" t="s">
        <v>18163</v>
      </c>
      <c r="B3753" s="19" t="s">
        <v>18164</v>
      </c>
      <c r="C3753" s="19" t="s">
        <v>2628</v>
      </c>
      <c r="D3753" s="19" t="s">
        <v>20673</v>
      </c>
      <c r="E3753" s="19" t="s">
        <v>20674</v>
      </c>
      <c r="F3753" s="19" t="s">
        <v>20675</v>
      </c>
      <c r="G3753" s="19" t="s">
        <v>48</v>
      </c>
      <c r="H3753" s="19" t="s">
        <v>20655</v>
      </c>
      <c r="I3753" s="19" t="s">
        <v>3502</v>
      </c>
      <c r="J3753" s="19" t="s">
        <v>20656</v>
      </c>
      <c r="K3753" s="19"/>
      <c r="L3753" s="19" t="s">
        <v>27</v>
      </c>
      <c r="M3753" s="19" t="s">
        <v>28</v>
      </c>
      <c r="N3753" s="19" t="s">
        <v>20676</v>
      </c>
      <c r="O3753" s="19" t="s">
        <v>20674</v>
      </c>
      <c r="P3753" s="19"/>
      <c r="Q3753" s="18">
        <v>4676.99</v>
      </c>
    </row>
    <row r="3754" hidden="1" spans="1:17">
      <c r="A3754" s="19" t="s">
        <v>18704</v>
      </c>
      <c r="B3754" s="19" t="s">
        <v>18705</v>
      </c>
      <c r="C3754" s="19" t="s">
        <v>2628</v>
      </c>
      <c r="D3754" s="19" t="s">
        <v>20677</v>
      </c>
      <c r="E3754" s="19" t="s">
        <v>20678</v>
      </c>
      <c r="F3754" s="19" t="s">
        <v>20679</v>
      </c>
      <c r="G3754" s="19" t="s">
        <v>48</v>
      </c>
      <c r="H3754" s="19" t="s">
        <v>20680</v>
      </c>
      <c r="I3754" s="19" t="s">
        <v>2105</v>
      </c>
      <c r="J3754" s="19" t="s">
        <v>20681</v>
      </c>
      <c r="K3754" s="19"/>
      <c r="L3754" s="19" t="s">
        <v>27</v>
      </c>
      <c r="M3754" s="19" t="s">
        <v>105</v>
      </c>
      <c r="N3754" s="19" t="s">
        <v>20682</v>
      </c>
      <c r="O3754" s="19" t="s">
        <v>20678</v>
      </c>
      <c r="P3754" s="19"/>
      <c r="Q3754" s="18">
        <v>4128.07</v>
      </c>
    </row>
    <row r="3755" hidden="1" spans="1:17">
      <c r="A3755" s="19" t="s">
        <v>18163</v>
      </c>
      <c r="B3755" s="19" t="s">
        <v>18164</v>
      </c>
      <c r="C3755" s="19" t="s">
        <v>2628</v>
      </c>
      <c r="D3755" s="19" t="s">
        <v>20683</v>
      </c>
      <c r="E3755" s="19" t="s">
        <v>7811</v>
      </c>
      <c r="F3755" s="19" t="s">
        <v>20684</v>
      </c>
      <c r="G3755" s="19" t="s">
        <v>48</v>
      </c>
      <c r="H3755" s="19" t="s">
        <v>20685</v>
      </c>
      <c r="I3755" s="19" t="s">
        <v>3358</v>
      </c>
      <c r="J3755" s="19" t="s">
        <v>20686</v>
      </c>
      <c r="K3755" s="19"/>
      <c r="L3755" s="19" t="s">
        <v>27</v>
      </c>
      <c r="M3755" s="19" t="s">
        <v>28</v>
      </c>
      <c r="N3755" s="19" t="s">
        <v>20687</v>
      </c>
      <c r="O3755" s="19" t="s">
        <v>7811</v>
      </c>
      <c r="P3755" s="19"/>
      <c r="Q3755" s="18">
        <v>4521.95</v>
      </c>
    </row>
    <row r="3756" hidden="1" spans="1:17">
      <c r="A3756" s="19" t="s">
        <v>20688</v>
      </c>
      <c r="B3756" s="19" t="s">
        <v>20689</v>
      </c>
      <c r="C3756" s="19" t="s">
        <v>2628</v>
      </c>
      <c r="D3756" s="19" t="s">
        <v>20690</v>
      </c>
      <c r="E3756" s="19" t="s">
        <v>20691</v>
      </c>
      <c r="F3756" s="19" t="s">
        <v>20692</v>
      </c>
      <c r="G3756" s="19" t="s">
        <v>23</v>
      </c>
      <c r="H3756" s="19" t="s">
        <v>8679</v>
      </c>
      <c r="I3756" s="19" t="s">
        <v>427</v>
      </c>
      <c r="J3756" s="19" t="s">
        <v>460</v>
      </c>
      <c r="K3756" s="19"/>
      <c r="L3756" s="19" t="s">
        <v>27</v>
      </c>
      <c r="M3756" s="19" t="s">
        <v>52</v>
      </c>
      <c r="N3756" s="19" t="s">
        <v>20693</v>
      </c>
      <c r="O3756" s="19" t="s">
        <v>20691</v>
      </c>
      <c r="P3756" s="19"/>
      <c r="Q3756" s="18">
        <v>4542.18</v>
      </c>
    </row>
    <row r="3757" hidden="1" spans="1:17">
      <c r="A3757" s="19" t="s">
        <v>19767</v>
      </c>
      <c r="B3757" s="19" t="s">
        <v>19768</v>
      </c>
      <c r="C3757" s="19" t="s">
        <v>2628</v>
      </c>
      <c r="D3757" s="19" t="s">
        <v>20694</v>
      </c>
      <c r="E3757" s="19" t="s">
        <v>20695</v>
      </c>
      <c r="F3757" s="19" t="s">
        <v>20696</v>
      </c>
      <c r="G3757" s="19" t="s">
        <v>23</v>
      </c>
      <c r="H3757" s="19" t="s">
        <v>20697</v>
      </c>
      <c r="I3757" s="19" t="s">
        <v>609</v>
      </c>
      <c r="J3757" s="19" t="s">
        <v>20698</v>
      </c>
      <c r="K3757" s="19"/>
      <c r="L3757" s="19" t="s">
        <v>27</v>
      </c>
      <c r="M3757" s="19" t="s">
        <v>52</v>
      </c>
      <c r="N3757" s="19" t="s">
        <v>20699</v>
      </c>
      <c r="O3757" s="19" t="s">
        <v>20695</v>
      </c>
      <c r="P3757" s="19"/>
      <c r="Q3757" s="18">
        <v>4365.93</v>
      </c>
    </row>
    <row r="3758" hidden="1" spans="1:17">
      <c r="A3758" s="19" t="s">
        <v>18163</v>
      </c>
      <c r="B3758" s="19" t="s">
        <v>18164</v>
      </c>
      <c r="C3758" s="19" t="s">
        <v>2628</v>
      </c>
      <c r="D3758" s="19" t="s">
        <v>20700</v>
      </c>
      <c r="E3758" s="19" t="s">
        <v>4989</v>
      </c>
      <c r="F3758" s="19" t="s">
        <v>20701</v>
      </c>
      <c r="G3758" s="19" t="s">
        <v>48</v>
      </c>
      <c r="H3758" s="19" t="s">
        <v>20702</v>
      </c>
      <c r="I3758" s="19" t="s">
        <v>2049</v>
      </c>
      <c r="J3758" s="19" t="s">
        <v>20703</v>
      </c>
      <c r="K3758" s="19"/>
      <c r="L3758" s="19" t="s">
        <v>27</v>
      </c>
      <c r="M3758" s="19" t="s">
        <v>28</v>
      </c>
      <c r="N3758" s="19" t="s">
        <v>20704</v>
      </c>
      <c r="O3758" s="19" t="s">
        <v>4989</v>
      </c>
      <c r="P3758" s="19"/>
      <c r="Q3758" s="18">
        <v>3898.78</v>
      </c>
    </row>
    <row r="3759" hidden="1" spans="1:17">
      <c r="A3759" s="19" t="s">
        <v>18163</v>
      </c>
      <c r="B3759" s="19" t="s">
        <v>18164</v>
      </c>
      <c r="C3759" s="19" t="s">
        <v>2628</v>
      </c>
      <c r="D3759" s="19" t="s">
        <v>20705</v>
      </c>
      <c r="E3759" s="19" t="s">
        <v>20706</v>
      </c>
      <c r="F3759" s="19" t="s">
        <v>20707</v>
      </c>
      <c r="G3759" s="19" t="s">
        <v>48</v>
      </c>
      <c r="H3759" s="19" t="s">
        <v>20708</v>
      </c>
      <c r="I3759" s="19" t="s">
        <v>1620</v>
      </c>
      <c r="J3759" s="19" t="s">
        <v>20709</v>
      </c>
      <c r="K3759" s="19"/>
      <c r="L3759" s="19" t="s">
        <v>27</v>
      </c>
      <c r="M3759" s="19" t="s">
        <v>28</v>
      </c>
      <c r="N3759" s="19" t="s">
        <v>20710</v>
      </c>
      <c r="O3759" s="19" t="s">
        <v>20706</v>
      </c>
      <c r="P3759" s="19"/>
      <c r="Q3759" s="18">
        <v>4703.43</v>
      </c>
    </row>
    <row r="3760" hidden="1" spans="1:17">
      <c r="A3760" s="19" t="s">
        <v>18163</v>
      </c>
      <c r="B3760" s="19" t="s">
        <v>18164</v>
      </c>
      <c r="C3760" s="19" t="s">
        <v>2628</v>
      </c>
      <c r="D3760" s="19" t="s">
        <v>20711</v>
      </c>
      <c r="E3760" s="19" t="s">
        <v>20712</v>
      </c>
      <c r="F3760" s="19" t="s">
        <v>20713</v>
      </c>
      <c r="G3760" s="19" t="s">
        <v>23</v>
      </c>
      <c r="H3760" s="19" t="s">
        <v>9884</v>
      </c>
      <c r="I3760" s="19" t="s">
        <v>3792</v>
      </c>
      <c r="J3760" s="19" t="s">
        <v>1573</v>
      </c>
      <c r="K3760" s="19"/>
      <c r="L3760" s="19" t="s">
        <v>27</v>
      </c>
      <c r="M3760" s="19" t="s">
        <v>28</v>
      </c>
      <c r="N3760" s="19" t="s">
        <v>20714</v>
      </c>
      <c r="O3760" s="19" t="s">
        <v>20712</v>
      </c>
      <c r="P3760" s="19"/>
      <c r="Q3760" s="18">
        <v>6170</v>
      </c>
    </row>
    <row r="3761" hidden="1" spans="1:17">
      <c r="A3761" s="19" t="s">
        <v>18467</v>
      </c>
      <c r="B3761" s="19" t="s">
        <v>18468</v>
      </c>
      <c r="C3761" s="19" t="s">
        <v>2628</v>
      </c>
      <c r="D3761" s="19" t="s">
        <v>20715</v>
      </c>
      <c r="E3761" s="19" t="s">
        <v>20716</v>
      </c>
      <c r="F3761" s="19" t="s">
        <v>20717</v>
      </c>
      <c r="G3761" s="19" t="s">
        <v>48</v>
      </c>
      <c r="H3761" s="19" t="s">
        <v>20718</v>
      </c>
      <c r="I3761" s="19" t="s">
        <v>3358</v>
      </c>
      <c r="J3761" s="19" t="s">
        <v>20719</v>
      </c>
      <c r="K3761" s="19" t="s">
        <v>429</v>
      </c>
      <c r="L3761" s="19" t="s">
        <v>27</v>
      </c>
      <c r="M3761" s="19" t="s">
        <v>39</v>
      </c>
      <c r="N3761" s="19" t="s">
        <v>20720</v>
      </c>
      <c r="O3761" s="19" t="s">
        <v>20716</v>
      </c>
      <c r="P3761" s="19"/>
      <c r="Q3761" s="18">
        <v>4673.76</v>
      </c>
    </row>
    <row r="3762" hidden="1" spans="1:17">
      <c r="A3762" s="19" t="s">
        <v>18467</v>
      </c>
      <c r="B3762" s="19" t="s">
        <v>18468</v>
      </c>
      <c r="C3762" s="19" t="s">
        <v>2628</v>
      </c>
      <c r="D3762" s="19" t="s">
        <v>20721</v>
      </c>
      <c r="E3762" s="19" t="s">
        <v>20722</v>
      </c>
      <c r="F3762" s="19" t="s">
        <v>20723</v>
      </c>
      <c r="G3762" s="19" t="s">
        <v>23</v>
      </c>
      <c r="H3762" s="19" t="s">
        <v>17155</v>
      </c>
      <c r="I3762" s="19" t="s">
        <v>4386</v>
      </c>
      <c r="J3762" s="19" t="s">
        <v>500</v>
      </c>
      <c r="K3762" s="19" t="s">
        <v>429</v>
      </c>
      <c r="L3762" s="19" t="s">
        <v>27</v>
      </c>
      <c r="M3762" s="19" t="s">
        <v>39</v>
      </c>
      <c r="N3762" s="19" t="s">
        <v>20724</v>
      </c>
      <c r="O3762" s="19" t="s">
        <v>20722</v>
      </c>
      <c r="P3762" s="19"/>
      <c r="Q3762" s="18">
        <v>4386.42</v>
      </c>
    </row>
    <row r="3763" hidden="1" spans="1:17">
      <c r="A3763" s="19" t="s">
        <v>18221</v>
      </c>
      <c r="B3763" s="19" t="s">
        <v>18222</v>
      </c>
      <c r="C3763" s="19" t="s">
        <v>2628</v>
      </c>
      <c r="D3763" s="19" t="s">
        <v>20725</v>
      </c>
      <c r="E3763" s="19" t="s">
        <v>20726</v>
      </c>
      <c r="F3763" s="19" t="s">
        <v>20727</v>
      </c>
      <c r="G3763" s="19" t="s">
        <v>48</v>
      </c>
      <c r="H3763" s="19" t="s">
        <v>1405</v>
      </c>
      <c r="I3763" s="19" t="s">
        <v>2607</v>
      </c>
      <c r="J3763" s="19" t="s">
        <v>1573</v>
      </c>
      <c r="K3763" s="19"/>
      <c r="L3763" s="19" t="s">
        <v>27</v>
      </c>
      <c r="M3763" s="19" t="s">
        <v>39</v>
      </c>
      <c r="N3763" s="19" t="s">
        <v>20728</v>
      </c>
      <c r="O3763" s="19" t="s">
        <v>20726</v>
      </c>
      <c r="P3763" s="19"/>
      <c r="Q3763" s="18">
        <v>4251.89</v>
      </c>
    </row>
    <row r="3764" hidden="1" spans="1:17">
      <c r="A3764" s="19" t="s">
        <v>18163</v>
      </c>
      <c r="B3764" s="19" t="s">
        <v>18164</v>
      </c>
      <c r="C3764" s="19" t="s">
        <v>2628</v>
      </c>
      <c r="D3764" s="19" t="s">
        <v>20729</v>
      </c>
      <c r="E3764" s="19" t="s">
        <v>20730</v>
      </c>
      <c r="F3764" s="19" t="s">
        <v>20731</v>
      </c>
      <c r="G3764" s="19" t="s">
        <v>48</v>
      </c>
      <c r="H3764" s="19" t="s">
        <v>20732</v>
      </c>
      <c r="I3764" s="19" t="s">
        <v>1620</v>
      </c>
      <c r="J3764" s="19" t="s">
        <v>20733</v>
      </c>
      <c r="K3764" s="19"/>
      <c r="L3764" s="19" t="s">
        <v>27</v>
      </c>
      <c r="M3764" s="19" t="s">
        <v>28</v>
      </c>
      <c r="N3764" s="19" t="s">
        <v>20734</v>
      </c>
      <c r="O3764" s="19" t="s">
        <v>20730</v>
      </c>
      <c r="P3764" s="19"/>
      <c r="Q3764" s="18">
        <v>4665.63</v>
      </c>
    </row>
    <row r="3765" hidden="1" spans="1:17">
      <c r="A3765" s="19" t="s">
        <v>18374</v>
      </c>
      <c r="B3765" s="19" t="s">
        <v>18375</v>
      </c>
      <c r="C3765" s="19" t="s">
        <v>2628</v>
      </c>
      <c r="D3765" s="19" t="s">
        <v>20735</v>
      </c>
      <c r="E3765" s="19" t="s">
        <v>20736</v>
      </c>
      <c r="F3765" s="19" t="s">
        <v>20737</v>
      </c>
      <c r="G3765" s="19" t="s">
        <v>23</v>
      </c>
      <c r="H3765" s="19" t="s">
        <v>9527</v>
      </c>
      <c r="I3765" s="19" t="s">
        <v>1105</v>
      </c>
      <c r="J3765" s="19" t="s">
        <v>20738</v>
      </c>
      <c r="K3765" s="19"/>
      <c r="L3765" s="19" t="s">
        <v>27</v>
      </c>
      <c r="M3765" s="19" t="s">
        <v>105</v>
      </c>
      <c r="N3765" s="19" t="s">
        <v>20739</v>
      </c>
      <c r="O3765" s="19" t="s">
        <v>20736</v>
      </c>
      <c r="P3765" s="19"/>
      <c r="Q3765" s="18">
        <v>4338.19</v>
      </c>
    </row>
    <row r="3766" hidden="1" spans="1:17">
      <c r="A3766" s="19" t="s">
        <v>18163</v>
      </c>
      <c r="B3766" s="19" t="s">
        <v>18164</v>
      </c>
      <c r="C3766" s="19" t="s">
        <v>2628</v>
      </c>
      <c r="D3766" s="19" t="s">
        <v>20740</v>
      </c>
      <c r="E3766" s="19" t="s">
        <v>20741</v>
      </c>
      <c r="F3766" s="19" t="s">
        <v>20742</v>
      </c>
      <c r="G3766" s="19" t="s">
        <v>48</v>
      </c>
      <c r="H3766" s="19" t="s">
        <v>426</v>
      </c>
      <c r="I3766" s="19" t="s">
        <v>2789</v>
      </c>
      <c r="J3766" s="19" t="s">
        <v>998</v>
      </c>
      <c r="K3766" s="19"/>
      <c r="L3766" s="19" t="s">
        <v>27</v>
      </c>
      <c r="M3766" s="19" t="s">
        <v>28</v>
      </c>
      <c r="N3766" s="19" t="s">
        <v>20743</v>
      </c>
      <c r="O3766" s="19" t="s">
        <v>20741</v>
      </c>
      <c r="P3766" s="19" t="s">
        <v>20744</v>
      </c>
      <c r="Q3766" s="18">
        <v>4208.7</v>
      </c>
    </row>
    <row r="3767" hidden="1" spans="1:17">
      <c r="A3767" s="19" t="s">
        <v>18169</v>
      </c>
      <c r="B3767" s="19" t="s">
        <v>18170</v>
      </c>
      <c r="C3767" s="19" t="s">
        <v>2628</v>
      </c>
      <c r="D3767" s="19" t="s">
        <v>20745</v>
      </c>
      <c r="E3767" s="19" t="s">
        <v>20746</v>
      </c>
      <c r="F3767" s="19" t="s">
        <v>20747</v>
      </c>
      <c r="G3767" s="19" t="s">
        <v>48</v>
      </c>
      <c r="H3767" s="19" t="s">
        <v>20748</v>
      </c>
      <c r="I3767" s="19" t="s">
        <v>403</v>
      </c>
      <c r="J3767" s="19" t="s">
        <v>20749</v>
      </c>
      <c r="K3767" s="19"/>
      <c r="L3767" s="19" t="s">
        <v>27</v>
      </c>
      <c r="M3767" s="19" t="s">
        <v>105</v>
      </c>
      <c r="N3767" s="19" t="s">
        <v>20750</v>
      </c>
      <c r="O3767" s="19" t="s">
        <v>20746</v>
      </c>
      <c r="P3767" s="19"/>
      <c r="Q3767" s="18">
        <v>4472.49</v>
      </c>
    </row>
    <row r="3768" hidden="1" spans="1:17">
      <c r="A3768" s="19" t="s">
        <v>18467</v>
      </c>
      <c r="B3768" s="19" t="s">
        <v>18468</v>
      </c>
      <c r="C3768" s="19" t="s">
        <v>2628</v>
      </c>
      <c r="D3768" s="19" t="s">
        <v>20751</v>
      </c>
      <c r="E3768" s="19" t="s">
        <v>20752</v>
      </c>
      <c r="F3768" s="19" t="s">
        <v>20753</v>
      </c>
      <c r="G3768" s="19" t="s">
        <v>48</v>
      </c>
      <c r="H3768" s="19" t="s">
        <v>20754</v>
      </c>
      <c r="I3768" s="19" t="s">
        <v>2002</v>
      </c>
      <c r="J3768" s="19" t="s">
        <v>1148</v>
      </c>
      <c r="K3768" s="19" t="s">
        <v>429</v>
      </c>
      <c r="L3768" s="19" t="s">
        <v>27</v>
      </c>
      <c r="M3768" s="19" t="s">
        <v>39</v>
      </c>
      <c r="N3768" s="19" t="s">
        <v>20755</v>
      </c>
      <c r="O3768" s="19" t="s">
        <v>20752</v>
      </c>
      <c r="P3768" s="19"/>
      <c r="Q3768" s="18">
        <v>4392.12</v>
      </c>
    </row>
    <row r="3769" hidden="1" spans="1:17">
      <c r="A3769" s="19" t="s">
        <v>18553</v>
      </c>
      <c r="B3769" s="19" t="s">
        <v>18554</v>
      </c>
      <c r="C3769" s="19" t="s">
        <v>2628</v>
      </c>
      <c r="D3769" s="19" t="s">
        <v>20756</v>
      </c>
      <c r="E3769" s="19" t="s">
        <v>20757</v>
      </c>
      <c r="F3769" s="19" t="s">
        <v>20758</v>
      </c>
      <c r="G3769" s="19" t="s">
        <v>23</v>
      </c>
      <c r="H3769" s="19" t="s">
        <v>10534</v>
      </c>
      <c r="I3769" s="19" t="s">
        <v>5704</v>
      </c>
      <c r="J3769" s="19" t="s">
        <v>1431</v>
      </c>
      <c r="K3769" s="19"/>
      <c r="L3769" s="19" t="s">
        <v>27</v>
      </c>
      <c r="M3769" s="19" t="s">
        <v>52</v>
      </c>
      <c r="N3769" s="19" t="s">
        <v>20759</v>
      </c>
      <c r="O3769" s="19" t="s">
        <v>20757</v>
      </c>
      <c r="P3769" s="19"/>
      <c r="Q3769" s="18">
        <v>4377.85</v>
      </c>
    </row>
    <row r="3770" hidden="1" spans="1:17">
      <c r="A3770" s="19" t="s">
        <v>18163</v>
      </c>
      <c r="B3770" s="19" t="s">
        <v>18164</v>
      </c>
      <c r="C3770" s="19" t="s">
        <v>2628</v>
      </c>
      <c r="D3770" s="19" t="s">
        <v>20760</v>
      </c>
      <c r="E3770" s="19" t="s">
        <v>20761</v>
      </c>
      <c r="F3770" s="19" t="s">
        <v>20762</v>
      </c>
      <c r="G3770" s="19" t="s">
        <v>48</v>
      </c>
      <c r="H3770" s="19" t="s">
        <v>20763</v>
      </c>
      <c r="I3770" s="19" t="s">
        <v>2789</v>
      </c>
      <c r="J3770" s="19" t="s">
        <v>20764</v>
      </c>
      <c r="K3770" s="19"/>
      <c r="L3770" s="19" t="s">
        <v>27</v>
      </c>
      <c r="M3770" s="19" t="s">
        <v>28</v>
      </c>
      <c r="N3770" s="19" t="s">
        <v>20765</v>
      </c>
      <c r="O3770" s="19" t="s">
        <v>20761</v>
      </c>
      <c r="P3770" s="19"/>
      <c r="Q3770" s="18">
        <v>4282.19</v>
      </c>
    </row>
    <row r="3771" hidden="1" spans="1:17">
      <c r="A3771" s="19" t="s">
        <v>18163</v>
      </c>
      <c r="B3771" s="19" t="s">
        <v>18164</v>
      </c>
      <c r="C3771" s="19" t="s">
        <v>2628</v>
      </c>
      <c r="D3771" s="19" t="s">
        <v>20766</v>
      </c>
      <c r="E3771" s="19" t="s">
        <v>13271</v>
      </c>
      <c r="F3771" s="19" t="s">
        <v>20767</v>
      </c>
      <c r="G3771" s="19" t="s">
        <v>48</v>
      </c>
      <c r="H3771" s="19" t="s">
        <v>20768</v>
      </c>
      <c r="I3771" s="19" t="s">
        <v>184</v>
      </c>
      <c r="J3771" s="19" t="s">
        <v>20769</v>
      </c>
      <c r="K3771" s="19"/>
      <c r="L3771" s="19" t="s">
        <v>27</v>
      </c>
      <c r="M3771" s="19" t="s">
        <v>28</v>
      </c>
      <c r="N3771" s="19" t="s">
        <v>20770</v>
      </c>
      <c r="O3771" s="19" t="s">
        <v>13271</v>
      </c>
      <c r="P3771" s="19"/>
      <c r="Q3771" s="18">
        <v>4892.63</v>
      </c>
    </row>
    <row r="3772" hidden="1" spans="1:17">
      <c r="A3772" s="19" t="s">
        <v>18163</v>
      </c>
      <c r="B3772" s="19" t="s">
        <v>18164</v>
      </c>
      <c r="C3772" s="19" t="s">
        <v>2628</v>
      </c>
      <c r="D3772" s="19" t="s">
        <v>20771</v>
      </c>
      <c r="E3772" s="19" t="s">
        <v>20772</v>
      </c>
      <c r="F3772" s="19" t="s">
        <v>20773</v>
      </c>
      <c r="G3772" s="19" t="s">
        <v>48</v>
      </c>
      <c r="H3772" s="19" t="s">
        <v>7443</v>
      </c>
      <c r="I3772" s="19" t="s">
        <v>120</v>
      </c>
      <c r="J3772" s="19" t="s">
        <v>20774</v>
      </c>
      <c r="K3772" s="19"/>
      <c r="L3772" s="19" t="s">
        <v>27</v>
      </c>
      <c r="M3772" s="19" t="s">
        <v>28</v>
      </c>
      <c r="N3772" s="19" t="s">
        <v>20775</v>
      </c>
      <c r="O3772" s="19" t="s">
        <v>20772</v>
      </c>
      <c r="P3772" s="19"/>
      <c r="Q3772" s="18">
        <v>4567</v>
      </c>
    </row>
    <row r="3773" hidden="1" spans="1:17">
      <c r="A3773" s="19" t="s">
        <v>18163</v>
      </c>
      <c r="B3773" s="19" t="s">
        <v>18164</v>
      </c>
      <c r="C3773" s="19" t="s">
        <v>2628</v>
      </c>
      <c r="D3773" s="19" t="s">
        <v>20776</v>
      </c>
      <c r="E3773" s="19" t="s">
        <v>20777</v>
      </c>
      <c r="F3773" s="19" t="s">
        <v>20778</v>
      </c>
      <c r="G3773" s="19" t="s">
        <v>23</v>
      </c>
      <c r="H3773" s="19" t="s">
        <v>7706</v>
      </c>
      <c r="I3773" s="19" t="s">
        <v>534</v>
      </c>
      <c r="J3773" s="19" t="s">
        <v>20779</v>
      </c>
      <c r="K3773" s="19"/>
      <c r="L3773" s="19" t="s">
        <v>27</v>
      </c>
      <c r="M3773" s="19" t="s">
        <v>28</v>
      </c>
      <c r="N3773" s="19" t="s">
        <v>20780</v>
      </c>
      <c r="O3773" s="19" t="s">
        <v>20777</v>
      </c>
      <c r="P3773" s="19"/>
      <c r="Q3773" s="18">
        <v>6251.67</v>
      </c>
    </row>
    <row r="3774" hidden="1" spans="1:17">
      <c r="A3774" s="19" t="s">
        <v>18163</v>
      </c>
      <c r="B3774" s="19" t="s">
        <v>18164</v>
      </c>
      <c r="C3774" s="19" t="s">
        <v>2628</v>
      </c>
      <c r="D3774" s="19" t="s">
        <v>20781</v>
      </c>
      <c r="E3774" s="19" t="s">
        <v>20782</v>
      </c>
      <c r="F3774" s="19" t="s">
        <v>20783</v>
      </c>
      <c r="G3774" s="19" t="s">
        <v>48</v>
      </c>
      <c r="H3774" s="19" t="s">
        <v>10112</v>
      </c>
      <c r="I3774" s="19" t="s">
        <v>12686</v>
      </c>
      <c r="J3774" s="19" t="s">
        <v>20784</v>
      </c>
      <c r="K3774" s="19"/>
      <c r="L3774" s="19" t="s">
        <v>27</v>
      </c>
      <c r="M3774" s="19" t="s">
        <v>28</v>
      </c>
      <c r="N3774" s="19" t="s">
        <v>20785</v>
      </c>
      <c r="O3774" s="19" t="s">
        <v>20782</v>
      </c>
      <c r="P3774" s="19"/>
      <c r="Q3774" s="18">
        <v>3508.67</v>
      </c>
    </row>
    <row r="3775" hidden="1" spans="1:17">
      <c r="A3775" s="19" t="s">
        <v>18677</v>
      </c>
      <c r="B3775" s="19" t="s">
        <v>18678</v>
      </c>
      <c r="C3775" s="19" t="s">
        <v>2628</v>
      </c>
      <c r="D3775" s="19" t="s">
        <v>20786</v>
      </c>
      <c r="E3775" s="19" t="s">
        <v>20787</v>
      </c>
      <c r="F3775" s="19" t="s">
        <v>20788</v>
      </c>
      <c r="G3775" s="19" t="s">
        <v>23</v>
      </c>
      <c r="H3775" s="19" t="s">
        <v>20789</v>
      </c>
      <c r="I3775" s="19" t="s">
        <v>534</v>
      </c>
      <c r="J3775" s="19" t="s">
        <v>3053</v>
      </c>
      <c r="K3775" s="19"/>
      <c r="L3775" s="19" t="s">
        <v>27</v>
      </c>
      <c r="M3775" s="19" t="s">
        <v>28</v>
      </c>
      <c r="N3775" s="19" t="s">
        <v>20790</v>
      </c>
      <c r="O3775" s="19" t="s">
        <v>20787</v>
      </c>
      <c r="P3775" s="19"/>
      <c r="Q3775" s="18">
        <v>4219.79</v>
      </c>
    </row>
    <row r="3776" hidden="1" spans="1:17">
      <c r="A3776" s="19" t="s">
        <v>20688</v>
      </c>
      <c r="B3776" s="19" t="s">
        <v>20689</v>
      </c>
      <c r="C3776" s="19" t="s">
        <v>2628</v>
      </c>
      <c r="D3776" s="19" t="s">
        <v>20791</v>
      </c>
      <c r="E3776" s="19" t="s">
        <v>20792</v>
      </c>
      <c r="F3776" s="19" t="s">
        <v>20793</v>
      </c>
      <c r="G3776" s="19" t="s">
        <v>23</v>
      </c>
      <c r="H3776" s="19" t="s">
        <v>9998</v>
      </c>
      <c r="I3776" s="19" t="s">
        <v>751</v>
      </c>
      <c r="J3776" s="19" t="s">
        <v>20794</v>
      </c>
      <c r="K3776" s="19"/>
      <c r="L3776" s="19" t="s">
        <v>27</v>
      </c>
      <c r="M3776" s="19" t="s">
        <v>52</v>
      </c>
      <c r="N3776" s="19" t="s">
        <v>20795</v>
      </c>
      <c r="O3776" s="19" t="s">
        <v>20792</v>
      </c>
      <c r="P3776" s="19"/>
      <c r="Q3776" s="18">
        <v>4427.47</v>
      </c>
    </row>
    <row r="3777" hidden="1" spans="1:17">
      <c r="A3777" s="19" t="s">
        <v>18163</v>
      </c>
      <c r="B3777" s="19" t="s">
        <v>18164</v>
      </c>
      <c r="C3777" s="19" t="s">
        <v>2628</v>
      </c>
      <c r="D3777" s="19" t="s">
        <v>20796</v>
      </c>
      <c r="E3777" s="19" t="s">
        <v>20797</v>
      </c>
      <c r="F3777" s="19" t="s">
        <v>20798</v>
      </c>
      <c r="G3777" s="19" t="s">
        <v>23</v>
      </c>
      <c r="H3777" s="19" t="s">
        <v>19235</v>
      </c>
      <c r="I3777" s="19" t="s">
        <v>7629</v>
      </c>
      <c r="J3777" s="19" t="s">
        <v>20799</v>
      </c>
      <c r="K3777" s="19"/>
      <c r="L3777" s="19" t="s">
        <v>27</v>
      </c>
      <c r="M3777" s="19" t="s">
        <v>28</v>
      </c>
      <c r="N3777" s="19" t="s">
        <v>20800</v>
      </c>
      <c r="O3777" s="19" t="s">
        <v>20797</v>
      </c>
      <c r="P3777" s="19"/>
      <c r="Q3777" s="18">
        <v>4316.58</v>
      </c>
    </row>
    <row r="3778" hidden="1" spans="1:17">
      <c r="A3778" s="19" t="s">
        <v>20801</v>
      </c>
      <c r="B3778" s="19" t="s">
        <v>20802</v>
      </c>
      <c r="C3778" s="19" t="s">
        <v>2628</v>
      </c>
      <c r="D3778" s="19" t="s">
        <v>20803</v>
      </c>
      <c r="E3778" s="19" t="s">
        <v>20804</v>
      </c>
      <c r="F3778" s="19" t="s">
        <v>20805</v>
      </c>
      <c r="G3778" s="19" t="s">
        <v>48</v>
      </c>
      <c r="H3778" s="19" t="s">
        <v>20806</v>
      </c>
      <c r="I3778" s="19" t="s">
        <v>200</v>
      </c>
      <c r="J3778" s="19" t="s">
        <v>20807</v>
      </c>
      <c r="K3778" s="19"/>
      <c r="L3778" s="19" t="s">
        <v>27</v>
      </c>
      <c r="M3778" s="19" t="s">
        <v>52</v>
      </c>
      <c r="N3778" s="19" t="s">
        <v>20808</v>
      </c>
      <c r="O3778" s="19" t="s">
        <v>20804</v>
      </c>
      <c r="P3778" s="19"/>
      <c r="Q3778" s="18">
        <v>4313.1</v>
      </c>
    </row>
    <row r="3779" hidden="1" spans="1:17">
      <c r="A3779" s="19" t="s">
        <v>18411</v>
      </c>
      <c r="B3779" s="19" t="s">
        <v>18412</v>
      </c>
      <c r="C3779" s="19" t="s">
        <v>2628</v>
      </c>
      <c r="D3779" s="19" t="s">
        <v>20809</v>
      </c>
      <c r="E3779" s="19" t="s">
        <v>20810</v>
      </c>
      <c r="F3779" s="19" t="s">
        <v>20811</v>
      </c>
      <c r="G3779" s="19" t="s">
        <v>48</v>
      </c>
      <c r="H3779" s="19" t="s">
        <v>20812</v>
      </c>
      <c r="I3779" s="19" t="s">
        <v>3358</v>
      </c>
      <c r="J3779" s="19" t="s">
        <v>20813</v>
      </c>
      <c r="K3779" s="19"/>
      <c r="L3779" s="19" t="s">
        <v>27</v>
      </c>
      <c r="M3779" s="19" t="s">
        <v>52</v>
      </c>
      <c r="N3779" s="19" t="s">
        <v>20814</v>
      </c>
      <c r="O3779" s="19" t="s">
        <v>20810</v>
      </c>
      <c r="P3779" s="19"/>
      <c r="Q3779" s="18">
        <v>4374.88</v>
      </c>
    </row>
    <row r="3780" hidden="1" spans="1:17">
      <c r="A3780" s="19" t="s">
        <v>18163</v>
      </c>
      <c r="B3780" s="19" t="s">
        <v>18164</v>
      </c>
      <c r="C3780" s="19" t="s">
        <v>2628</v>
      </c>
      <c r="D3780" s="19" t="s">
        <v>20815</v>
      </c>
      <c r="E3780" s="19" t="s">
        <v>18619</v>
      </c>
      <c r="F3780" s="19" t="s">
        <v>20816</v>
      </c>
      <c r="G3780" s="19" t="s">
        <v>48</v>
      </c>
      <c r="H3780" s="19" t="s">
        <v>518</v>
      </c>
      <c r="I3780" s="19" t="s">
        <v>1620</v>
      </c>
      <c r="J3780" s="19" t="s">
        <v>1128</v>
      </c>
      <c r="K3780" s="19"/>
      <c r="L3780" s="19" t="s">
        <v>27</v>
      </c>
      <c r="M3780" s="19" t="s">
        <v>28</v>
      </c>
      <c r="N3780" s="19" t="s">
        <v>20817</v>
      </c>
      <c r="O3780" s="19" t="s">
        <v>18619</v>
      </c>
      <c r="P3780" s="19"/>
      <c r="Q3780" s="18">
        <v>4709.88</v>
      </c>
    </row>
    <row r="3781" hidden="1" spans="1:17">
      <c r="A3781" s="19" t="s">
        <v>18163</v>
      </c>
      <c r="B3781" s="19" t="s">
        <v>18164</v>
      </c>
      <c r="C3781" s="19" t="s">
        <v>2628</v>
      </c>
      <c r="D3781" s="19" t="s">
        <v>20818</v>
      </c>
      <c r="E3781" s="19" t="s">
        <v>20819</v>
      </c>
      <c r="F3781" s="19" t="s">
        <v>20820</v>
      </c>
      <c r="G3781" s="19" t="s">
        <v>48</v>
      </c>
      <c r="H3781" s="19" t="s">
        <v>20821</v>
      </c>
      <c r="I3781" s="19" t="s">
        <v>419</v>
      </c>
      <c r="J3781" s="19" t="s">
        <v>20822</v>
      </c>
      <c r="K3781" s="19"/>
      <c r="L3781" s="19" t="s">
        <v>27</v>
      </c>
      <c r="M3781" s="19" t="s">
        <v>28</v>
      </c>
      <c r="N3781" s="19" t="s">
        <v>20823</v>
      </c>
      <c r="O3781" s="19" t="s">
        <v>20819</v>
      </c>
      <c r="P3781" s="19"/>
      <c r="Q3781" s="18">
        <v>4820.49</v>
      </c>
    </row>
    <row r="3782" hidden="1" spans="1:17">
      <c r="A3782" s="19" t="s">
        <v>18704</v>
      </c>
      <c r="B3782" s="19" t="s">
        <v>18705</v>
      </c>
      <c r="C3782" s="19" t="s">
        <v>2628</v>
      </c>
      <c r="D3782" s="19" t="s">
        <v>20824</v>
      </c>
      <c r="E3782" s="19" t="s">
        <v>20825</v>
      </c>
      <c r="F3782" s="19" t="s">
        <v>20826</v>
      </c>
      <c r="G3782" s="19" t="s">
        <v>48</v>
      </c>
      <c r="H3782" s="19" t="s">
        <v>20748</v>
      </c>
      <c r="I3782" s="19" t="s">
        <v>816</v>
      </c>
      <c r="J3782" s="19" t="s">
        <v>20749</v>
      </c>
      <c r="K3782" s="19"/>
      <c r="L3782" s="19" t="s">
        <v>27</v>
      </c>
      <c r="M3782" s="19" t="s">
        <v>105</v>
      </c>
      <c r="N3782" s="19" t="s">
        <v>20827</v>
      </c>
      <c r="O3782" s="19" t="s">
        <v>20825</v>
      </c>
      <c r="P3782" s="19"/>
      <c r="Q3782" s="18">
        <v>4181.47</v>
      </c>
    </row>
    <row r="3783" hidden="1" spans="1:17">
      <c r="A3783" s="19" t="s">
        <v>18221</v>
      </c>
      <c r="B3783" s="19" t="s">
        <v>18222</v>
      </c>
      <c r="C3783" s="19" t="s">
        <v>2628</v>
      </c>
      <c r="D3783" s="19" t="s">
        <v>20828</v>
      </c>
      <c r="E3783" s="19" t="s">
        <v>20829</v>
      </c>
      <c r="F3783" s="19" t="s">
        <v>20830</v>
      </c>
      <c r="G3783" s="19" t="s">
        <v>48</v>
      </c>
      <c r="H3783" s="19" t="s">
        <v>6601</v>
      </c>
      <c r="I3783" s="19" t="s">
        <v>4583</v>
      </c>
      <c r="J3783" s="19" t="s">
        <v>8320</v>
      </c>
      <c r="K3783" s="19"/>
      <c r="L3783" s="19" t="s">
        <v>27</v>
      </c>
      <c r="M3783" s="19" t="s">
        <v>39</v>
      </c>
      <c r="N3783" s="19" t="s">
        <v>20831</v>
      </c>
      <c r="O3783" s="19" t="s">
        <v>20829</v>
      </c>
      <c r="P3783" s="19"/>
      <c r="Q3783" s="18">
        <v>3460.75</v>
      </c>
    </row>
    <row r="3784" hidden="1" spans="1:17">
      <c r="A3784" s="19" t="s">
        <v>18163</v>
      </c>
      <c r="B3784" s="19" t="s">
        <v>18164</v>
      </c>
      <c r="C3784" s="19" t="s">
        <v>2628</v>
      </c>
      <c r="D3784" s="19" t="s">
        <v>20832</v>
      </c>
      <c r="E3784" s="19" t="s">
        <v>20833</v>
      </c>
      <c r="F3784" s="19" t="s">
        <v>20834</v>
      </c>
      <c r="G3784" s="19" t="s">
        <v>23</v>
      </c>
      <c r="H3784" s="19" t="s">
        <v>10746</v>
      </c>
      <c r="I3784" s="19" t="s">
        <v>1966</v>
      </c>
      <c r="J3784" s="19" t="s">
        <v>20835</v>
      </c>
      <c r="K3784" s="19"/>
      <c r="L3784" s="19" t="s">
        <v>27</v>
      </c>
      <c r="M3784" s="19" t="s">
        <v>28</v>
      </c>
      <c r="N3784" s="19" t="s">
        <v>20836</v>
      </c>
      <c r="O3784" s="19" t="s">
        <v>20833</v>
      </c>
      <c r="P3784" s="19"/>
      <c r="Q3784" s="18">
        <v>6144.63</v>
      </c>
    </row>
    <row r="3785" hidden="1" spans="1:17">
      <c r="A3785" s="19" t="s">
        <v>18163</v>
      </c>
      <c r="B3785" s="19" t="s">
        <v>18164</v>
      </c>
      <c r="C3785" s="19" t="s">
        <v>2628</v>
      </c>
      <c r="D3785" s="19" t="s">
        <v>20837</v>
      </c>
      <c r="E3785" s="19" t="s">
        <v>20838</v>
      </c>
      <c r="F3785" s="19" t="s">
        <v>20839</v>
      </c>
      <c r="G3785" s="19" t="s">
        <v>23</v>
      </c>
      <c r="H3785" s="19" t="s">
        <v>20840</v>
      </c>
      <c r="I3785" s="19" t="s">
        <v>25</v>
      </c>
      <c r="J3785" s="19" t="s">
        <v>20841</v>
      </c>
      <c r="K3785" s="19"/>
      <c r="L3785" s="19" t="s">
        <v>27</v>
      </c>
      <c r="M3785" s="19" t="s">
        <v>28</v>
      </c>
      <c r="N3785" s="19" t="s">
        <v>20842</v>
      </c>
      <c r="O3785" s="19" t="s">
        <v>20838</v>
      </c>
      <c r="P3785" s="19"/>
      <c r="Q3785" s="18">
        <v>4882.16</v>
      </c>
    </row>
    <row r="3786" hidden="1" spans="1:17">
      <c r="A3786" s="19" t="s">
        <v>18163</v>
      </c>
      <c r="B3786" s="19" t="s">
        <v>18164</v>
      </c>
      <c r="C3786" s="19" t="s">
        <v>2628</v>
      </c>
      <c r="D3786" s="19" t="s">
        <v>20843</v>
      </c>
      <c r="E3786" s="19" t="s">
        <v>20844</v>
      </c>
      <c r="F3786" s="19" t="s">
        <v>20845</v>
      </c>
      <c r="G3786" s="19" t="s">
        <v>48</v>
      </c>
      <c r="H3786" s="19" t="s">
        <v>20846</v>
      </c>
      <c r="I3786" s="19" t="s">
        <v>269</v>
      </c>
      <c r="J3786" s="19" t="s">
        <v>20847</v>
      </c>
      <c r="K3786" s="19"/>
      <c r="L3786" s="19" t="s">
        <v>27</v>
      </c>
      <c r="M3786" s="19" t="s">
        <v>28</v>
      </c>
      <c r="N3786" s="19" t="s">
        <v>20848</v>
      </c>
      <c r="O3786" s="19" t="s">
        <v>20844</v>
      </c>
      <c r="P3786" s="19"/>
      <c r="Q3786" s="18">
        <v>4002.4</v>
      </c>
    </row>
    <row r="3787" hidden="1" spans="1:17">
      <c r="A3787" s="19" t="s">
        <v>204</v>
      </c>
      <c r="B3787" s="19" t="s">
        <v>205</v>
      </c>
      <c r="C3787" s="19" t="s">
        <v>32</v>
      </c>
      <c r="D3787" s="19" t="s">
        <v>20849</v>
      </c>
      <c r="E3787" s="19" t="s">
        <v>20850</v>
      </c>
      <c r="F3787" s="19" t="s">
        <v>20851</v>
      </c>
      <c r="G3787" s="19" t="s">
        <v>48</v>
      </c>
      <c r="H3787" s="19" t="s">
        <v>20852</v>
      </c>
      <c r="I3787" s="19" t="s">
        <v>120</v>
      </c>
      <c r="J3787" s="19" t="s">
        <v>2032</v>
      </c>
      <c r="K3787" s="19" t="s">
        <v>429</v>
      </c>
      <c r="L3787" s="19" t="s">
        <v>27</v>
      </c>
      <c r="M3787" s="19" t="s">
        <v>105</v>
      </c>
      <c r="N3787" s="19" t="s">
        <v>20853</v>
      </c>
      <c r="O3787" s="19" t="s">
        <v>20850</v>
      </c>
      <c r="P3787" s="19"/>
      <c r="Q3787" s="18">
        <v>3951.03</v>
      </c>
    </row>
    <row r="3788" hidden="1" spans="1:17">
      <c r="A3788" s="19" t="s">
        <v>18156</v>
      </c>
      <c r="B3788" s="19" t="s">
        <v>18157</v>
      </c>
      <c r="C3788" s="19" t="s">
        <v>44</v>
      </c>
      <c r="D3788" s="19" t="s">
        <v>20854</v>
      </c>
      <c r="E3788" s="19" t="s">
        <v>20855</v>
      </c>
      <c r="F3788" s="19" t="s">
        <v>20856</v>
      </c>
      <c r="G3788" s="19" t="s">
        <v>23</v>
      </c>
      <c r="H3788" s="19" t="s">
        <v>20857</v>
      </c>
      <c r="I3788" s="19" t="s">
        <v>3398</v>
      </c>
      <c r="J3788" s="19" t="s">
        <v>20858</v>
      </c>
      <c r="K3788" s="19"/>
      <c r="L3788" s="19" t="s">
        <v>27</v>
      </c>
      <c r="M3788" s="19" t="s">
        <v>28</v>
      </c>
      <c r="N3788" s="19" t="s">
        <v>20859</v>
      </c>
      <c r="O3788" s="19" t="s">
        <v>20855</v>
      </c>
      <c r="P3788" s="19"/>
      <c r="Q3788" s="18">
        <v>4337.05</v>
      </c>
    </row>
    <row r="3789" hidden="1" spans="1:17">
      <c r="A3789" s="19" t="s">
        <v>18156</v>
      </c>
      <c r="B3789" s="19" t="s">
        <v>18157</v>
      </c>
      <c r="C3789" s="19" t="s">
        <v>44</v>
      </c>
      <c r="D3789" s="19" t="s">
        <v>20860</v>
      </c>
      <c r="E3789" s="19" t="s">
        <v>20861</v>
      </c>
      <c r="F3789" s="19" t="s">
        <v>20862</v>
      </c>
      <c r="G3789" s="19" t="s">
        <v>48</v>
      </c>
      <c r="H3789" s="19" t="s">
        <v>20863</v>
      </c>
      <c r="I3789" s="19" t="s">
        <v>744</v>
      </c>
      <c r="J3789" s="19" t="s">
        <v>20864</v>
      </c>
      <c r="K3789" s="19"/>
      <c r="L3789" s="19" t="s">
        <v>27</v>
      </c>
      <c r="M3789" s="19" t="s">
        <v>28</v>
      </c>
      <c r="N3789" s="19" t="s">
        <v>20865</v>
      </c>
      <c r="O3789" s="19" t="s">
        <v>20861</v>
      </c>
      <c r="P3789" s="19"/>
      <c r="Q3789" s="18">
        <v>4179.92</v>
      </c>
    </row>
    <row r="3790" hidden="1" spans="1:17">
      <c r="A3790" s="19" t="s">
        <v>18189</v>
      </c>
      <c r="B3790" s="19" t="s">
        <v>18190</v>
      </c>
      <c r="C3790" s="19" t="s">
        <v>44</v>
      </c>
      <c r="D3790" s="19" t="s">
        <v>20866</v>
      </c>
      <c r="E3790" s="19" t="s">
        <v>20867</v>
      </c>
      <c r="F3790" s="19" t="s">
        <v>20868</v>
      </c>
      <c r="G3790" s="19" t="s">
        <v>48</v>
      </c>
      <c r="H3790" s="19" t="s">
        <v>3939</v>
      </c>
      <c r="I3790" s="19" t="s">
        <v>3426</v>
      </c>
      <c r="J3790" s="19" t="s">
        <v>738</v>
      </c>
      <c r="K3790" s="19" t="s">
        <v>7463</v>
      </c>
      <c r="L3790" s="19" t="s">
        <v>27</v>
      </c>
      <c r="M3790" s="19" t="s">
        <v>105</v>
      </c>
      <c r="N3790" s="19" t="s">
        <v>20869</v>
      </c>
      <c r="O3790" s="19" t="s">
        <v>20867</v>
      </c>
      <c r="P3790" s="19"/>
      <c r="Q3790" s="18">
        <v>3999.17</v>
      </c>
    </row>
    <row r="3791" hidden="1" spans="1:17">
      <c r="A3791" s="19" t="s">
        <v>18467</v>
      </c>
      <c r="B3791" s="19" t="s">
        <v>18468</v>
      </c>
      <c r="C3791" s="19" t="s">
        <v>2628</v>
      </c>
      <c r="D3791" s="19" t="s">
        <v>20870</v>
      </c>
      <c r="E3791" s="19" t="s">
        <v>20871</v>
      </c>
      <c r="F3791" s="19" t="s">
        <v>20872</v>
      </c>
      <c r="G3791" s="19" t="s">
        <v>48</v>
      </c>
      <c r="H3791" s="19" t="s">
        <v>20873</v>
      </c>
      <c r="I3791" s="19" t="s">
        <v>499</v>
      </c>
      <c r="J3791" s="19" t="s">
        <v>20874</v>
      </c>
      <c r="K3791" s="19" t="s">
        <v>429</v>
      </c>
      <c r="L3791" s="19" t="s">
        <v>27</v>
      </c>
      <c r="M3791" s="19" t="s">
        <v>39</v>
      </c>
      <c r="N3791" s="19" t="s">
        <v>20875</v>
      </c>
      <c r="O3791" s="19" t="s">
        <v>20871</v>
      </c>
      <c r="P3791" s="19"/>
      <c r="Q3791" s="18">
        <v>4861.99</v>
      </c>
    </row>
    <row r="3792" hidden="1" spans="1:17">
      <c r="A3792" s="19" t="s">
        <v>18636</v>
      </c>
      <c r="B3792" s="19" t="s">
        <v>18637</v>
      </c>
      <c r="C3792" s="19" t="s">
        <v>2628</v>
      </c>
      <c r="D3792" s="19" t="s">
        <v>20876</v>
      </c>
      <c r="E3792" s="19" t="s">
        <v>20877</v>
      </c>
      <c r="F3792" s="19" t="s">
        <v>20878</v>
      </c>
      <c r="G3792" s="19" t="s">
        <v>48</v>
      </c>
      <c r="H3792" s="19" t="s">
        <v>20879</v>
      </c>
      <c r="I3792" s="19" t="s">
        <v>2258</v>
      </c>
      <c r="J3792" s="19" t="s">
        <v>2356</v>
      </c>
      <c r="K3792" s="19"/>
      <c r="L3792" s="19" t="s">
        <v>27</v>
      </c>
      <c r="M3792" s="19" t="s">
        <v>164</v>
      </c>
      <c r="N3792" s="19" t="s">
        <v>20880</v>
      </c>
      <c r="O3792" s="19" t="s">
        <v>20877</v>
      </c>
      <c r="P3792" s="19" t="s">
        <v>20881</v>
      </c>
      <c r="Q3792" s="18">
        <v>4410.85</v>
      </c>
    </row>
    <row r="3793" hidden="1" spans="1:17">
      <c r="A3793" s="19" t="s">
        <v>18163</v>
      </c>
      <c r="B3793" s="19" t="s">
        <v>18164</v>
      </c>
      <c r="C3793" s="19" t="s">
        <v>2628</v>
      </c>
      <c r="D3793" s="19" t="s">
        <v>20882</v>
      </c>
      <c r="E3793" s="19" t="s">
        <v>20883</v>
      </c>
      <c r="F3793" s="19" t="s">
        <v>20884</v>
      </c>
      <c r="G3793" s="19" t="s">
        <v>48</v>
      </c>
      <c r="H3793" s="19" t="s">
        <v>526</v>
      </c>
      <c r="I3793" s="19" t="s">
        <v>341</v>
      </c>
      <c r="J3793" s="19" t="s">
        <v>20885</v>
      </c>
      <c r="K3793" s="19"/>
      <c r="L3793" s="19" t="s">
        <v>27</v>
      </c>
      <c r="M3793" s="19" t="s">
        <v>28</v>
      </c>
      <c r="N3793" s="19" t="s">
        <v>20886</v>
      </c>
      <c r="O3793" s="19" t="s">
        <v>20883</v>
      </c>
      <c r="P3793" s="19"/>
      <c r="Q3793" s="18">
        <v>4799.18</v>
      </c>
    </row>
    <row r="3794" hidden="1" spans="1:17">
      <c r="A3794" s="19" t="s">
        <v>18636</v>
      </c>
      <c r="B3794" s="19" t="s">
        <v>18637</v>
      </c>
      <c r="C3794" s="19" t="s">
        <v>2628</v>
      </c>
      <c r="D3794" s="19" t="s">
        <v>20887</v>
      </c>
      <c r="E3794" s="19" t="s">
        <v>20888</v>
      </c>
      <c r="F3794" s="19" t="s">
        <v>20889</v>
      </c>
      <c r="G3794" s="19" t="s">
        <v>48</v>
      </c>
      <c r="H3794" s="19" t="s">
        <v>20890</v>
      </c>
      <c r="I3794" s="19" t="s">
        <v>382</v>
      </c>
      <c r="J3794" s="19" t="s">
        <v>20891</v>
      </c>
      <c r="K3794" s="19"/>
      <c r="L3794" s="19" t="s">
        <v>27</v>
      </c>
      <c r="M3794" s="19" t="s">
        <v>105</v>
      </c>
      <c r="N3794" s="19" t="s">
        <v>20892</v>
      </c>
      <c r="O3794" s="19" t="s">
        <v>20888</v>
      </c>
      <c r="P3794" s="19"/>
      <c r="Q3794" s="18">
        <v>4634.27</v>
      </c>
    </row>
    <row r="3795" hidden="1" spans="1:17">
      <c r="A3795" s="19" t="s">
        <v>18169</v>
      </c>
      <c r="B3795" s="19" t="s">
        <v>18170</v>
      </c>
      <c r="C3795" s="19" t="s">
        <v>2628</v>
      </c>
      <c r="D3795" s="19" t="s">
        <v>20893</v>
      </c>
      <c r="E3795" s="19" t="s">
        <v>20894</v>
      </c>
      <c r="F3795" s="19" t="s">
        <v>20895</v>
      </c>
      <c r="G3795" s="19" t="s">
        <v>23</v>
      </c>
      <c r="H3795" s="19" t="s">
        <v>20896</v>
      </c>
      <c r="I3795" s="19" t="s">
        <v>1215</v>
      </c>
      <c r="J3795" s="19" t="s">
        <v>20897</v>
      </c>
      <c r="K3795" s="19"/>
      <c r="L3795" s="19" t="s">
        <v>27</v>
      </c>
      <c r="M3795" s="19" t="s">
        <v>39</v>
      </c>
      <c r="N3795" s="19" t="s">
        <v>20898</v>
      </c>
      <c r="O3795" s="19" t="s">
        <v>20894</v>
      </c>
      <c r="P3795" s="19"/>
      <c r="Q3795" s="18">
        <v>4497.62</v>
      </c>
    </row>
    <row r="3796" hidden="1" spans="1:17">
      <c r="A3796" s="19" t="s">
        <v>19478</v>
      </c>
      <c r="B3796" s="19" t="s">
        <v>19479</v>
      </c>
      <c r="C3796" s="19" t="s">
        <v>2628</v>
      </c>
      <c r="D3796" s="19" t="s">
        <v>20899</v>
      </c>
      <c r="E3796" s="19" t="s">
        <v>20900</v>
      </c>
      <c r="F3796" s="19" t="s">
        <v>20901</v>
      </c>
      <c r="G3796" s="19" t="s">
        <v>48</v>
      </c>
      <c r="H3796" s="19" t="s">
        <v>20902</v>
      </c>
      <c r="I3796" s="19" t="s">
        <v>1620</v>
      </c>
      <c r="J3796" s="19" t="s">
        <v>20903</v>
      </c>
      <c r="K3796" s="19"/>
      <c r="L3796" s="19" t="s">
        <v>27</v>
      </c>
      <c r="M3796" s="19" t="s">
        <v>52</v>
      </c>
      <c r="N3796" s="19" t="s">
        <v>20904</v>
      </c>
      <c r="O3796" s="19" t="s">
        <v>20900</v>
      </c>
      <c r="P3796" s="19"/>
      <c r="Q3796" s="18">
        <v>4462.88</v>
      </c>
    </row>
    <row r="3797" hidden="1" spans="1:17">
      <c r="A3797" s="19" t="s">
        <v>18163</v>
      </c>
      <c r="B3797" s="19" t="s">
        <v>18164</v>
      </c>
      <c r="C3797" s="19" t="s">
        <v>2628</v>
      </c>
      <c r="D3797" s="19" t="s">
        <v>20905</v>
      </c>
      <c r="E3797" s="19" t="s">
        <v>20906</v>
      </c>
      <c r="F3797" s="19" t="s">
        <v>20907</v>
      </c>
      <c r="G3797" s="19" t="s">
        <v>48</v>
      </c>
      <c r="H3797" s="19" t="s">
        <v>11947</v>
      </c>
      <c r="I3797" s="19" t="s">
        <v>3743</v>
      </c>
      <c r="J3797" s="19" t="s">
        <v>2618</v>
      </c>
      <c r="K3797" s="19"/>
      <c r="L3797" s="19" t="s">
        <v>27</v>
      </c>
      <c r="M3797" s="19" t="s">
        <v>28</v>
      </c>
      <c r="N3797" s="19" t="s">
        <v>20908</v>
      </c>
      <c r="O3797" s="19" t="s">
        <v>20906</v>
      </c>
      <c r="P3797" s="19" t="s">
        <v>20909</v>
      </c>
      <c r="Q3797" s="18">
        <v>4541.39</v>
      </c>
    </row>
    <row r="3798" hidden="1" spans="1:17">
      <c r="A3798" s="19" t="s">
        <v>18163</v>
      </c>
      <c r="B3798" s="19" t="s">
        <v>18164</v>
      </c>
      <c r="C3798" s="19" t="s">
        <v>2628</v>
      </c>
      <c r="D3798" s="19" t="s">
        <v>20910</v>
      </c>
      <c r="E3798" s="19" t="s">
        <v>20911</v>
      </c>
      <c r="F3798" s="19" t="s">
        <v>20912</v>
      </c>
      <c r="G3798" s="19" t="s">
        <v>48</v>
      </c>
      <c r="H3798" s="19" t="s">
        <v>8092</v>
      </c>
      <c r="I3798" s="19" t="s">
        <v>630</v>
      </c>
      <c r="J3798" s="19" t="s">
        <v>20913</v>
      </c>
      <c r="K3798" s="19"/>
      <c r="L3798" s="19" t="s">
        <v>27</v>
      </c>
      <c r="M3798" s="19" t="s">
        <v>105</v>
      </c>
      <c r="N3798" s="19" t="s">
        <v>20914</v>
      </c>
      <c r="O3798" s="19" t="s">
        <v>20911</v>
      </c>
      <c r="P3798" s="19"/>
      <c r="Q3798" s="18">
        <v>4941.83</v>
      </c>
    </row>
    <row r="3799" hidden="1" spans="1:17">
      <c r="A3799" s="19" t="s">
        <v>18636</v>
      </c>
      <c r="B3799" s="19" t="s">
        <v>18637</v>
      </c>
      <c r="C3799" s="19" t="s">
        <v>2628</v>
      </c>
      <c r="D3799" s="19" t="s">
        <v>20915</v>
      </c>
      <c r="E3799" s="19" t="s">
        <v>5696</v>
      </c>
      <c r="F3799" s="19" t="s">
        <v>20916</v>
      </c>
      <c r="G3799" s="19" t="s">
        <v>23</v>
      </c>
      <c r="H3799" s="19" t="s">
        <v>8057</v>
      </c>
      <c r="I3799" s="19" t="s">
        <v>276</v>
      </c>
      <c r="J3799" s="19" t="s">
        <v>20917</v>
      </c>
      <c r="K3799" s="19"/>
      <c r="L3799" s="19" t="s">
        <v>27</v>
      </c>
      <c r="M3799" s="19" t="s">
        <v>105</v>
      </c>
      <c r="N3799" s="19" t="s">
        <v>20918</v>
      </c>
      <c r="O3799" s="19" t="s">
        <v>5696</v>
      </c>
      <c r="P3799" s="19"/>
      <c r="Q3799" s="18">
        <v>5327.03</v>
      </c>
    </row>
    <row r="3800" hidden="1" spans="1:17">
      <c r="A3800" s="19" t="s">
        <v>18221</v>
      </c>
      <c r="B3800" s="19" t="s">
        <v>18222</v>
      </c>
      <c r="C3800" s="19" t="s">
        <v>2628</v>
      </c>
      <c r="D3800" s="19" t="s">
        <v>20919</v>
      </c>
      <c r="E3800" s="19" t="s">
        <v>20920</v>
      </c>
      <c r="F3800" s="19" t="s">
        <v>20921</v>
      </c>
      <c r="G3800" s="19" t="s">
        <v>48</v>
      </c>
      <c r="H3800" s="19" t="s">
        <v>5476</v>
      </c>
      <c r="I3800" s="19" t="s">
        <v>492</v>
      </c>
      <c r="J3800" s="19" t="s">
        <v>5408</v>
      </c>
      <c r="K3800" s="19"/>
      <c r="L3800" s="19" t="s">
        <v>27</v>
      </c>
      <c r="M3800" s="19" t="s">
        <v>39</v>
      </c>
      <c r="N3800" s="19" t="s">
        <v>20922</v>
      </c>
      <c r="O3800" s="19" t="s">
        <v>20920</v>
      </c>
      <c r="P3800" s="19"/>
      <c r="Q3800" s="18">
        <v>4928.29</v>
      </c>
    </row>
    <row r="3801" hidden="1" spans="1:17">
      <c r="A3801" s="19" t="s">
        <v>18221</v>
      </c>
      <c r="B3801" s="19" t="s">
        <v>18222</v>
      </c>
      <c r="C3801" s="19" t="s">
        <v>2628</v>
      </c>
      <c r="D3801" s="19" t="s">
        <v>20923</v>
      </c>
      <c r="E3801" s="19" t="s">
        <v>20924</v>
      </c>
      <c r="F3801" s="19" t="s">
        <v>20925</v>
      </c>
      <c r="G3801" s="19" t="s">
        <v>48</v>
      </c>
      <c r="H3801" s="19" t="s">
        <v>1530</v>
      </c>
      <c r="I3801" s="19" t="s">
        <v>2691</v>
      </c>
      <c r="J3801" s="19" t="s">
        <v>801</v>
      </c>
      <c r="K3801" s="19"/>
      <c r="L3801" s="19" t="s">
        <v>27</v>
      </c>
      <c r="M3801" s="19" t="s">
        <v>39</v>
      </c>
      <c r="N3801" s="19" t="s">
        <v>20926</v>
      </c>
      <c r="O3801" s="19" t="s">
        <v>20924</v>
      </c>
      <c r="P3801" s="19"/>
      <c r="Q3801" s="18">
        <v>4885.85</v>
      </c>
    </row>
    <row r="3802" hidden="1" spans="1:17">
      <c r="A3802" s="19" t="s">
        <v>18163</v>
      </c>
      <c r="B3802" s="19" t="s">
        <v>18164</v>
      </c>
      <c r="C3802" s="19" t="s">
        <v>2628</v>
      </c>
      <c r="D3802" s="19" t="s">
        <v>20927</v>
      </c>
      <c r="E3802" s="19" t="s">
        <v>20928</v>
      </c>
      <c r="F3802" s="19" t="s">
        <v>20929</v>
      </c>
      <c r="G3802" s="19" t="s">
        <v>23</v>
      </c>
      <c r="H3802" s="19" t="s">
        <v>20930</v>
      </c>
      <c r="I3802" s="19" t="s">
        <v>534</v>
      </c>
      <c r="J3802" s="19" t="s">
        <v>20931</v>
      </c>
      <c r="K3802" s="19"/>
      <c r="L3802" s="19" t="s">
        <v>27</v>
      </c>
      <c r="M3802" s="19" t="s">
        <v>28</v>
      </c>
      <c r="N3802" s="19" t="s">
        <v>20932</v>
      </c>
      <c r="O3802" s="19" t="s">
        <v>20928</v>
      </c>
      <c r="P3802" s="19"/>
      <c r="Q3802" s="18">
        <v>4376.98</v>
      </c>
    </row>
    <row r="3803" hidden="1" spans="1:17">
      <c r="A3803" s="19" t="s">
        <v>18467</v>
      </c>
      <c r="B3803" s="19" t="s">
        <v>18468</v>
      </c>
      <c r="C3803" s="19" t="s">
        <v>2628</v>
      </c>
      <c r="D3803" s="19" t="s">
        <v>20933</v>
      </c>
      <c r="E3803" s="19" t="s">
        <v>20934</v>
      </c>
      <c r="F3803" s="19" t="s">
        <v>20935</v>
      </c>
      <c r="G3803" s="19" t="s">
        <v>48</v>
      </c>
      <c r="H3803" s="19" t="s">
        <v>8920</v>
      </c>
      <c r="I3803" s="19" t="s">
        <v>1673</v>
      </c>
      <c r="J3803" s="19" t="s">
        <v>2032</v>
      </c>
      <c r="K3803" s="19" t="s">
        <v>429</v>
      </c>
      <c r="L3803" s="19" t="s">
        <v>27</v>
      </c>
      <c r="M3803" s="19" t="s">
        <v>39</v>
      </c>
      <c r="N3803" s="19" t="s">
        <v>20936</v>
      </c>
      <c r="O3803" s="19" t="s">
        <v>20934</v>
      </c>
      <c r="P3803" s="19"/>
      <c r="Q3803" s="18">
        <v>4603.68</v>
      </c>
    </row>
    <row r="3804" hidden="1" spans="1:17">
      <c r="A3804" s="19" t="s">
        <v>18163</v>
      </c>
      <c r="B3804" s="19" t="s">
        <v>18164</v>
      </c>
      <c r="C3804" s="19" t="s">
        <v>2628</v>
      </c>
      <c r="D3804" s="19" t="s">
        <v>20937</v>
      </c>
      <c r="E3804" s="19" t="s">
        <v>12245</v>
      </c>
      <c r="F3804" s="19" t="s">
        <v>20938</v>
      </c>
      <c r="G3804" s="19" t="s">
        <v>48</v>
      </c>
      <c r="H3804" s="19" t="s">
        <v>20939</v>
      </c>
      <c r="I3804" s="19" t="s">
        <v>10425</v>
      </c>
      <c r="J3804" s="19" t="s">
        <v>20940</v>
      </c>
      <c r="K3804" s="19"/>
      <c r="L3804" s="19" t="s">
        <v>27</v>
      </c>
      <c r="M3804" s="19" t="s">
        <v>28</v>
      </c>
      <c r="N3804" s="19" t="s">
        <v>20941</v>
      </c>
      <c r="O3804" s="19" t="s">
        <v>12245</v>
      </c>
      <c r="P3804" s="19"/>
      <c r="Q3804" s="18">
        <v>3999.17</v>
      </c>
    </row>
    <row r="3805" hidden="1" spans="1:17">
      <c r="A3805" s="19" t="s">
        <v>19190</v>
      </c>
      <c r="B3805" s="19" t="s">
        <v>19191</v>
      </c>
      <c r="C3805" s="19" t="s">
        <v>2628</v>
      </c>
      <c r="D3805" s="19" t="s">
        <v>20942</v>
      </c>
      <c r="E3805" s="19" t="s">
        <v>20943</v>
      </c>
      <c r="F3805" s="19" t="s">
        <v>20944</v>
      </c>
      <c r="G3805" s="19" t="s">
        <v>23</v>
      </c>
      <c r="H3805" s="19" t="s">
        <v>9391</v>
      </c>
      <c r="I3805" s="19" t="s">
        <v>1679</v>
      </c>
      <c r="J3805" s="19" t="s">
        <v>20945</v>
      </c>
      <c r="K3805" s="19"/>
      <c r="L3805" s="19" t="s">
        <v>27</v>
      </c>
      <c r="M3805" s="19" t="s">
        <v>28</v>
      </c>
      <c r="N3805" s="19" t="s">
        <v>20946</v>
      </c>
      <c r="O3805" s="19" t="s">
        <v>20943</v>
      </c>
      <c r="P3805" s="19"/>
      <c r="Q3805" s="18">
        <v>4043.08</v>
      </c>
    </row>
    <row r="3806" hidden="1" spans="1:17">
      <c r="A3806" s="19" t="s">
        <v>19190</v>
      </c>
      <c r="B3806" s="19" t="s">
        <v>19191</v>
      </c>
      <c r="C3806" s="19" t="s">
        <v>2628</v>
      </c>
      <c r="D3806" s="19" t="s">
        <v>20947</v>
      </c>
      <c r="E3806" s="19" t="s">
        <v>20948</v>
      </c>
      <c r="F3806" s="19" t="s">
        <v>20949</v>
      </c>
      <c r="G3806" s="19" t="s">
        <v>23</v>
      </c>
      <c r="H3806" s="19" t="s">
        <v>20950</v>
      </c>
      <c r="I3806" s="19" t="s">
        <v>14053</v>
      </c>
      <c r="J3806" s="19" t="s">
        <v>20951</v>
      </c>
      <c r="K3806" s="19"/>
      <c r="L3806" s="19" t="s">
        <v>27</v>
      </c>
      <c r="M3806" s="19" t="s">
        <v>28</v>
      </c>
      <c r="N3806" s="19" t="s">
        <v>20952</v>
      </c>
      <c r="O3806" s="19" t="s">
        <v>20948</v>
      </c>
      <c r="P3806" s="19"/>
      <c r="Q3806" s="18">
        <v>4147.55</v>
      </c>
    </row>
    <row r="3807" hidden="1" spans="1:17">
      <c r="A3807" s="19" t="s">
        <v>19190</v>
      </c>
      <c r="B3807" s="19" t="s">
        <v>19191</v>
      </c>
      <c r="C3807" s="19" t="s">
        <v>2628</v>
      </c>
      <c r="D3807" s="19" t="s">
        <v>20953</v>
      </c>
      <c r="E3807" s="19" t="s">
        <v>20954</v>
      </c>
      <c r="F3807" s="19" t="s">
        <v>20955</v>
      </c>
      <c r="G3807" s="19" t="s">
        <v>23</v>
      </c>
      <c r="H3807" s="19" t="s">
        <v>20956</v>
      </c>
      <c r="I3807" s="19" t="s">
        <v>2540</v>
      </c>
      <c r="J3807" s="19" t="s">
        <v>20957</v>
      </c>
      <c r="K3807" s="19"/>
      <c r="L3807" s="19" t="s">
        <v>27</v>
      </c>
      <c r="M3807" s="19" t="s">
        <v>28</v>
      </c>
      <c r="N3807" s="19" t="s">
        <v>20958</v>
      </c>
      <c r="O3807" s="19" t="s">
        <v>20954</v>
      </c>
      <c r="P3807" s="19"/>
      <c r="Q3807" s="18">
        <v>4411.33</v>
      </c>
    </row>
    <row r="3808" hidden="1" spans="1:17">
      <c r="A3808" s="19" t="s">
        <v>19190</v>
      </c>
      <c r="B3808" s="19" t="s">
        <v>19191</v>
      </c>
      <c r="C3808" s="19" t="s">
        <v>2628</v>
      </c>
      <c r="D3808" s="19" t="s">
        <v>20959</v>
      </c>
      <c r="E3808" s="19" t="s">
        <v>20960</v>
      </c>
      <c r="F3808" s="19" t="s">
        <v>20961</v>
      </c>
      <c r="G3808" s="19" t="s">
        <v>23</v>
      </c>
      <c r="H3808" s="19" t="s">
        <v>20962</v>
      </c>
      <c r="I3808" s="19" t="s">
        <v>4392</v>
      </c>
      <c r="J3808" s="19" t="s">
        <v>20963</v>
      </c>
      <c r="K3808" s="19"/>
      <c r="L3808" s="19" t="s">
        <v>27</v>
      </c>
      <c r="M3808" s="19" t="s">
        <v>105</v>
      </c>
      <c r="N3808" s="19" t="s">
        <v>20964</v>
      </c>
      <c r="O3808" s="19" t="s">
        <v>20960</v>
      </c>
      <c r="P3808" s="19"/>
      <c r="Q3808" s="18">
        <v>4013.08</v>
      </c>
    </row>
    <row r="3809" hidden="1" spans="1:17">
      <c r="A3809" s="19" t="s">
        <v>19166</v>
      </c>
      <c r="B3809" s="19" t="s">
        <v>19167</v>
      </c>
      <c r="C3809" s="19" t="s">
        <v>2628</v>
      </c>
      <c r="D3809" s="19" t="s">
        <v>20965</v>
      </c>
      <c r="E3809" s="19" t="s">
        <v>20966</v>
      </c>
      <c r="F3809" s="19" t="s">
        <v>20967</v>
      </c>
      <c r="G3809" s="19" t="s">
        <v>23</v>
      </c>
      <c r="H3809" s="19" t="s">
        <v>20968</v>
      </c>
      <c r="I3809" s="19" t="s">
        <v>726</v>
      </c>
      <c r="J3809" s="19" t="s">
        <v>20969</v>
      </c>
      <c r="K3809" s="19"/>
      <c r="L3809" s="19" t="s">
        <v>27</v>
      </c>
      <c r="M3809" s="19" t="s">
        <v>28</v>
      </c>
      <c r="N3809" s="19" t="s">
        <v>20970</v>
      </c>
      <c r="O3809" s="19" t="s">
        <v>20966</v>
      </c>
      <c r="P3809" s="19"/>
      <c r="Q3809" s="18">
        <v>4117.13</v>
      </c>
    </row>
    <row r="3810" hidden="1" spans="1:17">
      <c r="A3810" s="19" t="s">
        <v>18163</v>
      </c>
      <c r="B3810" s="19" t="s">
        <v>18164</v>
      </c>
      <c r="C3810" s="19" t="s">
        <v>2628</v>
      </c>
      <c r="D3810" s="19" t="s">
        <v>20971</v>
      </c>
      <c r="E3810" s="19" t="s">
        <v>20972</v>
      </c>
      <c r="F3810" s="19" t="s">
        <v>20973</v>
      </c>
      <c r="G3810" s="19" t="s">
        <v>48</v>
      </c>
      <c r="H3810" s="19" t="s">
        <v>20974</v>
      </c>
      <c r="I3810" s="19" t="s">
        <v>341</v>
      </c>
      <c r="J3810" s="19" t="s">
        <v>20975</v>
      </c>
      <c r="K3810" s="19"/>
      <c r="L3810" s="19" t="s">
        <v>27</v>
      </c>
      <c r="M3810" s="19" t="s">
        <v>28</v>
      </c>
      <c r="N3810" s="19" t="s">
        <v>20976</v>
      </c>
      <c r="O3810" s="19" t="s">
        <v>20972</v>
      </c>
      <c r="P3810" s="19"/>
      <c r="Q3810" s="18">
        <v>4854.85</v>
      </c>
    </row>
    <row r="3811" hidden="1" spans="1:17">
      <c r="A3811" s="19" t="s">
        <v>18163</v>
      </c>
      <c r="B3811" s="19" t="s">
        <v>18164</v>
      </c>
      <c r="C3811" s="19" t="s">
        <v>2628</v>
      </c>
      <c r="D3811" s="19" t="s">
        <v>20977</v>
      </c>
      <c r="E3811" s="19" t="s">
        <v>5753</v>
      </c>
      <c r="F3811" s="19" t="s">
        <v>20978</v>
      </c>
      <c r="G3811" s="19" t="s">
        <v>48</v>
      </c>
      <c r="H3811" s="19" t="s">
        <v>20979</v>
      </c>
      <c r="I3811" s="19" t="s">
        <v>1620</v>
      </c>
      <c r="J3811" s="19" t="s">
        <v>20980</v>
      </c>
      <c r="K3811" s="19"/>
      <c r="L3811" s="19" t="s">
        <v>27</v>
      </c>
      <c r="M3811" s="19" t="s">
        <v>28</v>
      </c>
      <c r="N3811" s="19" t="s">
        <v>20981</v>
      </c>
      <c r="O3811" s="19" t="s">
        <v>5753</v>
      </c>
      <c r="P3811" s="19"/>
      <c r="Q3811" s="18">
        <v>4608.11</v>
      </c>
    </row>
    <row r="3812" hidden="1" spans="1:17">
      <c r="A3812" s="19" t="s">
        <v>20801</v>
      </c>
      <c r="B3812" s="19" t="s">
        <v>20802</v>
      </c>
      <c r="C3812" s="19" t="s">
        <v>2628</v>
      </c>
      <c r="D3812" s="19" t="s">
        <v>20982</v>
      </c>
      <c r="E3812" s="19" t="s">
        <v>20983</v>
      </c>
      <c r="F3812" s="19" t="s">
        <v>20984</v>
      </c>
      <c r="G3812" s="19" t="s">
        <v>23</v>
      </c>
      <c r="H3812" s="19" t="s">
        <v>20985</v>
      </c>
      <c r="I3812" s="19" t="s">
        <v>296</v>
      </c>
      <c r="J3812" s="19" t="s">
        <v>20986</v>
      </c>
      <c r="K3812" s="19"/>
      <c r="L3812" s="19" t="s">
        <v>27</v>
      </c>
      <c r="M3812" s="19" t="s">
        <v>52</v>
      </c>
      <c r="N3812" s="19" t="s">
        <v>20987</v>
      </c>
      <c r="O3812" s="19" t="s">
        <v>20983</v>
      </c>
      <c r="P3812" s="19"/>
      <c r="Q3812" s="18">
        <v>4362.88</v>
      </c>
    </row>
    <row r="3813" hidden="1" spans="1:17">
      <c r="A3813" s="19" t="s">
        <v>18467</v>
      </c>
      <c r="B3813" s="19" t="s">
        <v>18468</v>
      </c>
      <c r="C3813" s="19" t="s">
        <v>2628</v>
      </c>
      <c r="D3813" s="19" t="s">
        <v>20988</v>
      </c>
      <c r="E3813" s="19" t="s">
        <v>20989</v>
      </c>
      <c r="F3813" s="19" t="s">
        <v>20990</v>
      </c>
      <c r="G3813" s="19" t="s">
        <v>23</v>
      </c>
      <c r="H3813" s="19" t="s">
        <v>11786</v>
      </c>
      <c r="I3813" s="19" t="s">
        <v>305</v>
      </c>
      <c r="J3813" s="19" t="s">
        <v>2938</v>
      </c>
      <c r="K3813" s="19" t="s">
        <v>429</v>
      </c>
      <c r="L3813" s="19" t="s">
        <v>27</v>
      </c>
      <c r="M3813" s="19" t="s">
        <v>39</v>
      </c>
      <c r="N3813" s="19" t="s">
        <v>20991</v>
      </c>
      <c r="O3813" s="19" t="s">
        <v>20989</v>
      </c>
      <c r="P3813" s="19"/>
      <c r="Q3813" s="18">
        <v>3941.13</v>
      </c>
    </row>
    <row r="3814" hidden="1" spans="1:17">
      <c r="A3814" s="19" t="s">
        <v>18221</v>
      </c>
      <c r="B3814" s="19" t="s">
        <v>18222</v>
      </c>
      <c r="C3814" s="19" t="s">
        <v>2628</v>
      </c>
      <c r="D3814" s="19" t="s">
        <v>20992</v>
      </c>
      <c r="E3814" s="19" t="s">
        <v>20993</v>
      </c>
      <c r="F3814" s="19" t="s">
        <v>20994</v>
      </c>
      <c r="G3814" s="19" t="s">
        <v>48</v>
      </c>
      <c r="H3814" s="19" t="s">
        <v>1453</v>
      </c>
      <c r="I3814" s="19" t="s">
        <v>349</v>
      </c>
      <c r="J3814" s="19" t="s">
        <v>2317</v>
      </c>
      <c r="K3814" s="19"/>
      <c r="L3814" s="19" t="s">
        <v>27</v>
      </c>
      <c r="M3814" s="19" t="s">
        <v>39</v>
      </c>
      <c r="N3814" s="19" t="s">
        <v>20995</v>
      </c>
      <c r="O3814" s="19" t="s">
        <v>20993</v>
      </c>
      <c r="P3814" s="19"/>
      <c r="Q3814" s="18">
        <v>3908.29</v>
      </c>
    </row>
    <row r="3815" hidden="1" spans="1:17">
      <c r="A3815" s="19" t="s">
        <v>19385</v>
      </c>
      <c r="B3815" s="19" t="s">
        <v>19386</v>
      </c>
      <c r="C3815" s="19" t="s">
        <v>2628</v>
      </c>
      <c r="D3815" s="19" t="s">
        <v>20996</v>
      </c>
      <c r="E3815" s="19" t="s">
        <v>20997</v>
      </c>
      <c r="F3815" s="19" t="s">
        <v>20998</v>
      </c>
      <c r="G3815" s="19" t="s">
        <v>48</v>
      </c>
      <c r="H3815" s="19" t="s">
        <v>20999</v>
      </c>
      <c r="I3815" s="19" t="s">
        <v>654</v>
      </c>
      <c r="J3815" s="19" t="s">
        <v>21000</v>
      </c>
      <c r="K3815" s="19"/>
      <c r="L3815" s="19" t="s">
        <v>27</v>
      </c>
      <c r="M3815" s="19" t="s">
        <v>28</v>
      </c>
      <c r="N3815" s="19" t="s">
        <v>21001</v>
      </c>
      <c r="O3815" s="19" t="s">
        <v>20997</v>
      </c>
      <c r="P3815" s="19"/>
      <c r="Q3815" s="18">
        <v>3812.02</v>
      </c>
    </row>
    <row r="3816" hidden="1" spans="1:17">
      <c r="A3816" s="19" t="s">
        <v>19385</v>
      </c>
      <c r="B3816" s="19" t="s">
        <v>19386</v>
      </c>
      <c r="C3816" s="19" t="s">
        <v>2628</v>
      </c>
      <c r="D3816" s="19" t="s">
        <v>21002</v>
      </c>
      <c r="E3816" s="19" t="s">
        <v>21003</v>
      </c>
      <c r="F3816" s="19" t="s">
        <v>21004</v>
      </c>
      <c r="G3816" s="19" t="s">
        <v>23</v>
      </c>
      <c r="H3816" s="19" t="s">
        <v>21005</v>
      </c>
      <c r="I3816" s="19" t="s">
        <v>2691</v>
      </c>
      <c r="J3816" s="19" t="s">
        <v>21006</v>
      </c>
      <c r="K3816" s="19"/>
      <c r="L3816" s="19" t="s">
        <v>27</v>
      </c>
      <c r="M3816" s="19" t="s">
        <v>28</v>
      </c>
      <c r="N3816" s="19" t="s">
        <v>21007</v>
      </c>
      <c r="O3816" s="19" t="s">
        <v>21003</v>
      </c>
      <c r="P3816" s="19"/>
      <c r="Q3816" s="18">
        <v>4176.65</v>
      </c>
    </row>
    <row r="3817" hidden="1" spans="1:17">
      <c r="A3817" s="19" t="s">
        <v>18221</v>
      </c>
      <c r="B3817" s="19" t="s">
        <v>18222</v>
      </c>
      <c r="C3817" s="19" t="s">
        <v>2628</v>
      </c>
      <c r="D3817" s="19" t="s">
        <v>21008</v>
      </c>
      <c r="E3817" s="19" t="s">
        <v>17068</v>
      </c>
      <c r="F3817" s="19" t="s">
        <v>21009</v>
      </c>
      <c r="G3817" s="19" t="s">
        <v>48</v>
      </c>
      <c r="H3817" s="19" t="s">
        <v>7808</v>
      </c>
      <c r="I3817" s="19" t="s">
        <v>3319</v>
      </c>
      <c r="J3817" s="19" t="s">
        <v>21010</v>
      </c>
      <c r="K3817" s="19"/>
      <c r="L3817" s="19" t="s">
        <v>27</v>
      </c>
      <c r="M3817" s="19" t="s">
        <v>39</v>
      </c>
      <c r="N3817" s="19" t="s">
        <v>21011</v>
      </c>
      <c r="O3817" s="19" t="s">
        <v>17068</v>
      </c>
      <c r="P3817" s="19"/>
      <c r="Q3817" s="18">
        <v>4553.59</v>
      </c>
    </row>
    <row r="3818" hidden="1" spans="1:17">
      <c r="A3818" s="19" t="s">
        <v>18221</v>
      </c>
      <c r="B3818" s="19" t="s">
        <v>18222</v>
      </c>
      <c r="C3818" s="19" t="s">
        <v>2628</v>
      </c>
      <c r="D3818" s="19" t="s">
        <v>21012</v>
      </c>
      <c r="E3818" s="19" t="s">
        <v>21013</v>
      </c>
      <c r="F3818" s="19" t="s">
        <v>21014</v>
      </c>
      <c r="G3818" s="19" t="s">
        <v>48</v>
      </c>
      <c r="H3818" s="19" t="s">
        <v>449</v>
      </c>
      <c r="I3818" s="19" t="s">
        <v>1406</v>
      </c>
      <c r="J3818" s="19" t="s">
        <v>171</v>
      </c>
      <c r="K3818" s="19"/>
      <c r="L3818" s="19" t="s">
        <v>27</v>
      </c>
      <c r="M3818" s="19" t="s">
        <v>39</v>
      </c>
      <c r="N3818" s="19" t="s">
        <v>21015</v>
      </c>
      <c r="O3818" s="19" t="s">
        <v>21013</v>
      </c>
      <c r="P3818" s="19"/>
      <c r="Q3818" s="18">
        <v>3853.21</v>
      </c>
    </row>
    <row r="3819" hidden="1" spans="1:17">
      <c r="A3819" s="19" t="s">
        <v>18221</v>
      </c>
      <c r="B3819" s="19" t="s">
        <v>18222</v>
      </c>
      <c r="C3819" s="19" t="s">
        <v>2628</v>
      </c>
      <c r="D3819" s="19" t="s">
        <v>21016</v>
      </c>
      <c r="E3819" s="19" t="s">
        <v>21017</v>
      </c>
      <c r="F3819" s="19" t="s">
        <v>21018</v>
      </c>
      <c r="G3819" s="19" t="s">
        <v>48</v>
      </c>
      <c r="H3819" s="19" t="s">
        <v>1828</v>
      </c>
      <c r="I3819" s="19" t="s">
        <v>2151</v>
      </c>
      <c r="J3819" s="19" t="s">
        <v>745</v>
      </c>
      <c r="K3819" s="19"/>
      <c r="L3819" s="19" t="s">
        <v>27</v>
      </c>
      <c r="M3819" s="19" t="s">
        <v>39</v>
      </c>
      <c r="N3819" s="19" t="s">
        <v>21019</v>
      </c>
      <c r="O3819" s="19" t="s">
        <v>21017</v>
      </c>
      <c r="P3819" s="19"/>
      <c r="Q3819" s="18">
        <v>4120.48</v>
      </c>
    </row>
    <row r="3820" hidden="1" spans="1:17">
      <c r="A3820" s="19" t="s">
        <v>18163</v>
      </c>
      <c r="B3820" s="19" t="s">
        <v>18164</v>
      </c>
      <c r="C3820" s="19" t="s">
        <v>2628</v>
      </c>
      <c r="D3820" s="19" t="s">
        <v>21020</v>
      </c>
      <c r="E3820" s="19" t="s">
        <v>21021</v>
      </c>
      <c r="F3820" s="19" t="s">
        <v>21022</v>
      </c>
      <c r="G3820" s="19" t="s">
        <v>23</v>
      </c>
      <c r="H3820" s="19" t="s">
        <v>21023</v>
      </c>
      <c r="I3820" s="19" t="s">
        <v>925</v>
      </c>
      <c r="J3820" s="19" t="s">
        <v>21024</v>
      </c>
      <c r="K3820" s="19"/>
      <c r="L3820" s="19" t="s">
        <v>27</v>
      </c>
      <c r="M3820" s="19" t="s">
        <v>28</v>
      </c>
      <c r="N3820" s="19" t="s">
        <v>21025</v>
      </c>
      <c r="O3820" s="19" t="s">
        <v>21021</v>
      </c>
      <c r="P3820" s="19"/>
      <c r="Q3820" s="18">
        <v>4145.38</v>
      </c>
    </row>
    <row r="3821" hidden="1" spans="1:17">
      <c r="A3821" s="19" t="s">
        <v>18156</v>
      </c>
      <c r="B3821" s="19" t="s">
        <v>18157</v>
      </c>
      <c r="C3821" s="19" t="s">
        <v>44</v>
      </c>
      <c r="D3821" s="19" t="s">
        <v>21026</v>
      </c>
      <c r="E3821" s="19" t="s">
        <v>21027</v>
      </c>
      <c r="F3821" s="19" t="s">
        <v>21028</v>
      </c>
      <c r="G3821" s="19" t="s">
        <v>23</v>
      </c>
      <c r="H3821" s="19" t="s">
        <v>21029</v>
      </c>
      <c r="I3821" s="19" t="s">
        <v>13590</v>
      </c>
      <c r="J3821" s="19" t="s">
        <v>21030</v>
      </c>
      <c r="K3821" s="19"/>
      <c r="L3821" s="19" t="s">
        <v>27</v>
      </c>
      <c r="M3821" s="19" t="s">
        <v>28</v>
      </c>
      <c r="N3821" s="19" t="s">
        <v>21031</v>
      </c>
      <c r="O3821" s="19" t="s">
        <v>21027</v>
      </c>
      <c r="P3821" s="19"/>
      <c r="Q3821" s="18">
        <v>4158.75</v>
      </c>
    </row>
    <row r="3822" hidden="1" spans="1:17">
      <c r="A3822" s="19" t="s">
        <v>18156</v>
      </c>
      <c r="B3822" s="19" t="s">
        <v>18157</v>
      </c>
      <c r="C3822" s="19" t="s">
        <v>44</v>
      </c>
      <c r="D3822" s="19" t="s">
        <v>21032</v>
      </c>
      <c r="E3822" s="19" t="s">
        <v>21033</v>
      </c>
      <c r="F3822" s="19" t="s">
        <v>21034</v>
      </c>
      <c r="G3822" s="19" t="s">
        <v>23</v>
      </c>
      <c r="H3822" s="19" t="s">
        <v>14954</v>
      </c>
      <c r="I3822" s="19" t="s">
        <v>3026</v>
      </c>
      <c r="J3822" s="19" t="s">
        <v>21035</v>
      </c>
      <c r="K3822" s="19"/>
      <c r="L3822" s="19" t="s">
        <v>27</v>
      </c>
      <c r="M3822" s="19" t="s">
        <v>28</v>
      </c>
      <c r="N3822" s="19" t="s">
        <v>21036</v>
      </c>
      <c r="O3822" s="19" t="s">
        <v>21033</v>
      </c>
      <c r="P3822" s="19"/>
      <c r="Q3822" s="18">
        <v>4386.56</v>
      </c>
    </row>
    <row r="3823" hidden="1" spans="1:17">
      <c r="A3823" s="19" t="s">
        <v>18221</v>
      </c>
      <c r="B3823" s="19" t="s">
        <v>18222</v>
      </c>
      <c r="C3823" s="19" t="s">
        <v>2628</v>
      </c>
      <c r="D3823" s="19" t="s">
        <v>21037</v>
      </c>
      <c r="E3823" s="19" t="s">
        <v>21038</v>
      </c>
      <c r="F3823" s="19" t="s">
        <v>21039</v>
      </c>
      <c r="G3823" s="19" t="s">
        <v>48</v>
      </c>
      <c r="H3823" s="19" t="s">
        <v>5645</v>
      </c>
      <c r="I3823" s="19" t="s">
        <v>1190</v>
      </c>
      <c r="J3823" s="19" t="s">
        <v>21040</v>
      </c>
      <c r="K3823" s="19"/>
      <c r="L3823" s="19" t="s">
        <v>27</v>
      </c>
      <c r="M3823" s="19" t="s">
        <v>39</v>
      </c>
      <c r="N3823" s="19" t="s">
        <v>21041</v>
      </c>
      <c r="O3823" s="19" t="s">
        <v>21038</v>
      </c>
      <c r="P3823" s="19"/>
      <c r="Q3823" s="18">
        <v>4901.03</v>
      </c>
    </row>
    <row r="3824" hidden="1" spans="1:17">
      <c r="A3824" s="19" t="s">
        <v>20024</v>
      </c>
      <c r="B3824" s="19" t="s">
        <v>20025</v>
      </c>
      <c r="C3824" s="19" t="s">
        <v>2628</v>
      </c>
      <c r="D3824" s="19" t="s">
        <v>21042</v>
      </c>
      <c r="E3824" s="19" t="s">
        <v>21043</v>
      </c>
      <c r="F3824" s="19" t="s">
        <v>21044</v>
      </c>
      <c r="G3824" s="19" t="s">
        <v>48</v>
      </c>
      <c r="H3824" s="19" t="s">
        <v>21045</v>
      </c>
      <c r="I3824" s="19" t="s">
        <v>21046</v>
      </c>
      <c r="J3824" s="19" t="s">
        <v>2282</v>
      </c>
      <c r="K3824" s="19"/>
      <c r="L3824" s="19" t="s">
        <v>27</v>
      </c>
      <c r="M3824" s="19" t="s">
        <v>52</v>
      </c>
      <c r="N3824" s="19" t="s">
        <v>21047</v>
      </c>
      <c r="O3824" s="19" t="s">
        <v>21043</v>
      </c>
      <c r="P3824" s="19"/>
      <c r="Q3824" s="18">
        <v>3874.6</v>
      </c>
    </row>
    <row r="3825" hidden="1" spans="1:17">
      <c r="A3825" s="19" t="s">
        <v>19525</v>
      </c>
      <c r="B3825" s="19" t="s">
        <v>19526</v>
      </c>
      <c r="C3825" s="19" t="s">
        <v>2628</v>
      </c>
      <c r="D3825" s="19" t="s">
        <v>21048</v>
      </c>
      <c r="E3825" s="19" t="s">
        <v>21049</v>
      </c>
      <c r="F3825" s="19" t="s">
        <v>21050</v>
      </c>
      <c r="G3825" s="19" t="s">
        <v>23</v>
      </c>
      <c r="H3825" s="19" t="s">
        <v>21051</v>
      </c>
      <c r="I3825" s="19" t="s">
        <v>341</v>
      </c>
      <c r="J3825" s="19" t="s">
        <v>21052</v>
      </c>
      <c r="K3825" s="19"/>
      <c r="L3825" s="19" t="s">
        <v>27</v>
      </c>
      <c r="M3825" s="19" t="s">
        <v>52</v>
      </c>
      <c r="N3825" s="19" t="s">
        <v>21053</v>
      </c>
      <c r="O3825" s="19" t="s">
        <v>21049</v>
      </c>
      <c r="P3825" s="19"/>
      <c r="Q3825" s="18">
        <v>4734.17</v>
      </c>
    </row>
    <row r="3826" hidden="1" spans="1:17">
      <c r="A3826" s="19" t="s">
        <v>18163</v>
      </c>
      <c r="B3826" s="19" t="s">
        <v>18164</v>
      </c>
      <c r="C3826" s="19" t="s">
        <v>2628</v>
      </c>
      <c r="D3826" s="19" t="s">
        <v>21054</v>
      </c>
      <c r="E3826" s="19" t="s">
        <v>21055</v>
      </c>
      <c r="F3826" s="19" t="s">
        <v>21056</v>
      </c>
      <c r="G3826" s="19" t="s">
        <v>48</v>
      </c>
      <c r="H3826" s="19" t="s">
        <v>12193</v>
      </c>
      <c r="I3826" s="19" t="s">
        <v>2781</v>
      </c>
      <c r="J3826" s="19" t="s">
        <v>21057</v>
      </c>
      <c r="K3826" s="19"/>
      <c r="L3826" s="19" t="s">
        <v>27</v>
      </c>
      <c r="M3826" s="19" t="s">
        <v>39</v>
      </c>
      <c r="N3826" s="19" t="s">
        <v>21058</v>
      </c>
      <c r="O3826" s="19" t="s">
        <v>21055</v>
      </c>
      <c r="P3826" s="19"/>
      <c r="Q3826" s="18">
        <v>3874.6</v>
      </c>
    </row>
    <row r="3827" hidden="1" spans="1:17">
      <c r="A3827" s="19" t="s">
        <v>18196</v>
      </c>
      <c r="B3827" s="19" t="s">
        <v>18197</v>
      </c>
      <c r="C3827" s="19" t="s">
        <v>2628</v>
      </c>
      <c r="D3827" s="19" t="s">
        <v>21059</v>
      </c>
      <c r="E3827" s="19" t="s">
        <v>21060</v>
      </c>
      <c r="F3827" s="19" t="s">
        <v>21061</v>
      </c>
      <c r="G3827" s="19" t="s">
        <v>48</v>
      </c>
      <c r="H3827" s="19" t="s">
        <v>21062</v>
      </c>
      <c r="I3827" s="19" t="s">
        <v>10725</v>
      </c>
      <c r="J3827" s="19" t="s">
        <v>21063</v>
      </c>
      <c r="K3827" s="19"/>
      <c r="L3827" s="19" t="s">
        <v>27</v>
      </c>
      <c r="M3827" s="19" t="s">
        <v>28</v>
      </c>
      <c r="N3827" s="19" t="s">
        <v>21064</v>
      </c>
      <c r="O3827" s="19" t="s">
        <v>21060</v>
      </c>
      <c r="P3827" s="19"/>
      <c r="Q3827" s="18">
        <v>3907.56</v>
      </c>
    </row>
    <row r="3828" hidden="1" spans="1:17">
      <c r="A3828" s="19" t="s">
        <v>18163</v>
      </c>
      <c r="B3828" s="19" t="s">
        <v>18164</v>
      </c>
      <c r="C3828" s="19" t="s">
        <v>2628</v>
      </c>
      <c r="D3828" s="19" t="s">
        <v>21065</v>
      </c>
      <c r="E3828" s="19" t="s">
        <v>21066</v>
      </c>
      <c r="F3828" s="19" t="s">
        <v>21067</v>
      </c>
      <c r="G3828" s="19" t="s">
        <v>23</v>
      </c>
      <c r="H3828" s="19" t="s">
        <v>11781</v>
      </c>
      <c r="I3828" s="19" t="s">
        <v>823</v>
      </c>
      <c r="J3828" s="19" t="s">
        <v>7498</v>
      </c>
      <c r="K3828" s="19"/>
      <c r="L3828" s="19" t="s">
        <v>27</v>
      </c>
      <c r="M3828" s="19" t="s">
        <v>28</v>
      </c>
      <c r="N3828" s="19" t="s">
        <v>21068</v>
      </c>
      <c r="O3828" s="19" t="s">
        <v>21066</v>
      </c>
      <c r="P3828" s="19"/>
      <c r="Q3828" s="18">
        <v>6167.65</v>
      </c>
    </row>
    <row r="3829" hidden="1" spans="1:17">
      <c r="A3829" s="19" t="s">
        <v>18467</v>
      </c>
      <c r="B3829" s="19" t="s">
        <v>18468</v>
      </c>
      <c r="C3829" s="19" t="s">
        <v>2628</v>
      </c>
      <c r="D3829" s="19" t="s">
        <v>21069</v>
      </c>
      <c r="E3829" s="19" t="s">
        <v>21070</v>
      </c>
      <c r="F3829" s="19" t="s">
        <v>21071</v>
      </c>
      <c r="G3829" s="19" t="s">
        <v>48</v>
      </c>
      <c r="H3829" s="19" t="s">
        <v>20610</v>
      </c>
      <c r="I3829" s="19" t="s">
        <v>200</v>
      </c>
      <c r="J3829" s="19" t="s">
        <v>20611</v>
      </c>
      <c r="K3829" s="19"/>
      <c r="L3829" s="19" t="s">
        <v>27</v>
      </c>
      <c r="M3829" s="19" t="s">
        <v>52</v>
      </c>
      <c r="N3829" s="19" t="s">
        <v>21072</v>
      </c>
      <c r="O3829" s="19" t="s">
        <v>21070</v>
      </c>
      <c r="P3829" s="19"/>
      <c r="Q3829" s="18">
        <v>4600.45</v>
      </c>
    </row>
    <row r="3830" hidden="1" spans="1:17">
      <c r="A3830" s="19" t="s">
        <v>18163</v>
      </c>
      <c r="B3830" s="19" t="s">
        <v>18164</v>
      </c>
      <c r="C3830" s="19" t="s">
        <v>2628</v>
      </c>
      <c r="D3830" s="19" t="s">
        <v>21073</v>
      </c>
      <c r="E3830" s="19" t="s">
        <v>14720</v>
      </c>
      <c r="F3830" s="19" t="s">
        <v>21074</v>
      </c>
      <c r="G3830" s="19" t="s">
        <v>48</v>
      </c>
      <c r="H3830" s="19" t="s">
        <v>21075</v>
      </c>
      <c r="I3830" s="19" t="s">
        <v>21076</v>
      </c>
      <c r="J3830" s="19" t="s">
        <v>21077</v>
      </c>
      <c r="K3830" s="19"/>
      <c r="L3830" s="19" t="s">
        <v>27</v>
      </c>
      <c r="M3830" s="19" t="s">
        <v>28</v>
      </c>
      <c r="N3830" s="19" t="s">
        <v>21078</v>
      </c>
      <c r="O3830" s="19" t="s">
        <v>14720</v>
      </c>
      <c r="P3830" s="19"/>
      <c r="Q3830" s="18">
        <v>4282.19</v>
      </c>
    </row>
    <row r="3831" hidden="1" spans="1:17">
      <c r="A3831" s="19" t="s">
        <v>18163</v>
      </c>
      <c r="B3831" s="19" t="s">
        <v>18164</v>
      </c>
      <c r="C3831" s="19" t="s">
        <v>2628</v>
      </c>
      <c r="D3831" s="19" t="s">
        <v>21079</v>
      </c>
      <c r="E3831" s="19" t="s">
        <v>21080</v>
      </c>
      <c r="F3831" s="19" t="s">
        <v>21081</v>
      </c>
      <c r="G3831" s="19" t="s">
        <v>23</v>
      </c>
      <c r="H3831" s="19" t="s">
        <v>3084</v>
      </c>
      <c r="I3831" s="19" t="s">
        <v>21082</v>
      </c>
      <c r="J3831" s="19" t="s">
        <v>21083</v>
      </c>
      <c r="K3831" s="19"/>
      <c r="L3831" s="19" t="s">
        <v>27</v>
      </c>
      <c r="M3831" s="19" t="s">
        <v>39</v>
      </c>
      <c r="N3831" s="19" t="s">
        <v>21084</v>
      </c>
      <c r="O3831" s="19" t="s">
        <v>21080</v>
      </c>
      <c r="P3831" s="19"/>
      <c r="Q3831" s="18">
        <v>6508.71</v>
      </c>
    </row>
    <row r="3832" hidden="1" spans="1:17">
      <c r="A3832" s="19" t="s">
        <v>18221</v>
      </c>
      <c r="B3832" s="19" t="s">
        <v>18222</v>
      </c>
      <c r="C3832" s="19" t="s">
        <v>2628</v>
      </c>
      <c r="D3832" s="19" t="s">
        <v>21085</v>
      </c>
      <c r="E3832" s="19" t="s">
        <v>21086</v>
      </c>
      <c r="F3832" s="19" t="s">
        <v>21087</v>
      </c>
      <c r="G3832" s="19" t="s">
        <v>23</v>
      </c>
      <c r="H3832" s="19" t="s">
        <v>8042</v>
      </c>
      <c r="I3832" s="19" t="s">
        <v>18667</v>
      </c>
      <c r="J3832" s="19" t="s">
        <v>21088</v>
      </c>
      <c r="K3832" s="19"/>
      <c r="L3832" s="19" t="s">
        <v>27</v>
      </c>
      <c r="M3832" s="19" t="s">
        <v>39</v>
      </c>
      <c r="N3832" s="19" t="s">
        <v>21089</v>
      </c>
      <c r="O3832" s="19" t="s">
        <v>21086</v>
      </c>
      <c r="P3832" s="19" t="s">
        <v>21090</v>
      </c>
      <c r="Q3832" s="18">
        <v>4562.28</v>
      </c>
    </row>
    <row r="3833" hidden="1" spans="1:17">
      <c r="A3833" s="19" t="s">
        <v>19190</v>
      </c>
      <c r="B3833" s="19" t="s">
        <v>19191</v>
      </c>
      <c r="C3833" s="19" t="s">
        <v>2628</v>
      </c>
      <c r="D3833" s="19" t="s">
        <v>21091</v>
      </c>
      <c r="E3833" s="19" t="s">
        <v>21092</v>
      </c>
      <c r="F3833" s="19" t="s">
        <v>21093</v>
      </c>
      <c r="G3833" s="19" t="s">
        <v>48</v>
      </c>
      <c r="H3833" s="19" t="s">
        <v>21094</v>
      </c>
      <c r="I3833" s="19" t="s">
        <v>120</v>
      </c>
      <c r="J3833" s="19" t="s">
        <v>21095</v>
      </c>
      <c r="K3833" s="19"/>
      <c r="L3833" s="19" t="s">
        <v>27</v>
      </c>
      <c r="M3833" s="19" t="s">
        <v>28</v>
      </c>
      <c r="N3833" s="19" t="s">
        <v>21096</v>
      </c>
      <c r="O3833" s="19" t="s">
        <v>21092</v>
      </c>
      <c r="P3833" s="19"/>
      <c r="Q3833" s="18">
        <v>3756.88</v>
      </c>
    </row>
    <row r="3834" hidden="1" spans="1:17">
      <c r="A3834" s="19" t="s">
        <v>19190</v>
      </c>
      <c r="B3834" s="19" t="s">
        <v>19191</v>
      </c>
      <c r="C3834" s="19" t="s">
        <v>2628</v>
      </c>
      <c r="D3834" s="19" t="s">
        <v>21097</v>
      </c>
      <c r="E3834" s="19" t="s">
        <v>21098</v>
      </c>
      <c r="F3834" s="19" t="s">
        <v>21099</v>
      </c>
      <c r="G3834" s="19" t="s">
        <v>23</v>
      </c>
      <c r="H3834" s="19" t="s">
        <v>15594</v>
      </c>
      <c r="I3834" s="19" t="s">
        <v>269</v>
      </c>
      <c r="J3834" s="19" t="s">
        <v>21100</v>
      </c>
      <c r="K3834" s="19"/>
      <c r="L3834" s="19" t="s">
        <v>27</v>
      </c>
      <c r="M3834" s="19" t="s">
        <v>105</v>
      </c>
      <c r="N3834" s="19" t="s">
        <v>21101</v>
      </c>
      <c r="O3834" s="19" t="s">
        <v>21098</v>
      </c>
      <c r="P3834" s="19"/>
      <c r="Q3834" s="18">
        <v>4209.99</v>
      </c>
    </row>
    <row r="3835" hidden="1" spans="1:17">
      <c r="A3835" s="19" t="s">
        <v>204</v>
      </c>
      <c r="B3835" s="19" t="s">
        <v>205</v>
      </c>
      <c r="C3835" s="19" t="s">
        <v>32</v>
      </c>
      <c r="D3835" s="19" t="s">
        <v>21102</v>
      </c>
      <c r="E3835" s="19" t="s">
        <v>21103</v>
      </c>
      <c r="F3835" s="19" t="s">
        <v>21104</v>
      </c>
      <c r="G3835" s="19" t="s">
        <v>23</v>
      </c>
      <c r="H3835" s="19" t="s">
        <v>21105</v>
      </c>
      <c r="I3835" s="19" t="s">
        <v>3190</v>
      </c>
      <c r="J3835" s="19" t="s">
        <v>21106</v>
      </c>
      <c r="K3835" s="19"/>
      <c r="L3835" s="19" t="s">
        <v>27</v>
      </c>
      <c r="M3835" s="19" t="s">
        <v>105</v>
      </c>
      <c r="N3835" s="19" t="s">
        <v>21107</v>
      </c>
      <c r="O3835" s="19" t="s">
        <v>21103</v>
      </c>
      <c r="P3835" s="19"/>
      <c r="Q3835" s="18">
        <v>4353.2</v>
      </c>
    </row>
    <row r="3836" hidden="1" spans="1:17">
      <c r="A3836" s="19" t="s">
        <v>204</v>
      </c>
      <c r="B3836" s="19" t="s">
        <v>205</v>
      </c>
      <c r="C3836" s="19" t="s">
        <v>32</v>
      </c>
      <c r="D3836" s="19" t="s">
        <v>21108</v>
      </c>
      <c r="E3836" s="19" t="s">
        <v>21109</v>
      </c>
      <c r="F3836" s="19" t="s">
        <v>21110</v>
      </c>
      <c r="G3836" s="19" t="s">
        <v>48</v>
      </c>
      <c r="H3836" s="19" t="s">
        <v>21111</v>
      </c>
      <c r="I3836" s="19" t="s">
        <v>774</v>
      </c>
      <c r="J3836" s="19" t="s">
        <v>2032</v>
      </c>
      <c r="K3836" s="19" t="s">
        <v>429</v>
      </c>
      <c r="L3836" s="19" t="s">
        <v>27</v>
      </c>
      <c r="M3836" s="19" t="s">
        <v>105</v>
      </c>
      <c r="N3836" s="19" t="s">
        <v>21112</v>
      </c>
      <c r="O3836" s="19" t="s">
        <v>21109</v>
      </c>
      <c r="P3836" s="19"/>
      <c r="Q3836" s="18">
        <v>4005.62</v>
      </c>
    </row>
    <row r="3837" hidden="1" spans="1:17">
      <c r="A3837" s="19" t="s">
        <v>18467</v>
      </c>
      <c r="B3837" s="19" t="s">
        <v>18468</v>
      </c>
      <c r="C3837" s="19" t="s">
        <v>2628</v>
      </c>
      <c r="D3837" s="19" t="s">
        <v>21113</v>
      </c>
      <c r="E3837" s="19" t="s">
        <v>21114</v>
      </c>
      <c r="F3837" s="19" t="s">
        <v>21115</v>
      </c>
      <c r="G3837" s="19" t="s">
        <v>48</v>
      </c>
      <c r="H3837" s="19" t="s">
        <v>21116</v>
      </c>
      <c r="I3837" s="19" t="s">
        <v>21117</v>
      </c>
      <c r="J3837" s="19" t="s">
        <v>1040</v>
      </c>
      <c r="K3837" s="19"/>
      <c r="L3837" s="19" t="s">
        <v>27</v>
      </c>
      <c r="M3837" s="19" t="s">
        <v>52</v>
      </c>
      <c r="N3837" s="19" t="s">
        <v>21118</v>
      </c>
      <c r="O3837" s="19" t="s">
        <v>21114</v>
      </c>
      <c r="P3837" s="19"/>
      <c r="Q3837" s="18">
        <v>4494.73</v>
      </c>
    </row>
    <row r="3838" hidden="1" spans="1:17">
      <c r="A3838" s="19" t="s">
        <v>18169</v>
      </c>
      <c r="B3838" s="19" t="s">
        <v>18170</v>
      </c>
      <c r="C3838" s="19" t="s">
        <v>2628</v>
      </c>
      <c r="D3838" s="19" t="s">
        <v>21119</v>
      </c>
      <c r="E3838" s="19" t="s">
        <v>21120</v>
      </c>
      <c r="F3838" s="19" t="s">
        <v>21121</v>
      </c>
      <c r="G3838" s="19" t="s">
        <v>23</v>
      </c>
      <c r="H3838" s="19" t="s">
        <v>11419</v>
      </c>
      <c r="I3838" s="19" t="s">
        <v>21122</v>
      </c>
      <c r="J3838" s="19" t="s">
        <v>192</v>
      </c>
      <c r="K3838" s="19"/>
      <c r="L3838" s="19" t="s">
        <v>27</v>
      </c>
      <c r="M3838" s="19" t="s">
        <v>105</v>
      </c>
      <c r="N3838" s="19" t="s">
        <v>21123</v>
      </c>
      <c r="O3838" s="19" t="s">
        <v>21120</v>
      </c>
      <c r="P3838" s="19"/>
      <c r="Q3838" s="18">
        <v>4483.81</v>
      </c>
    </row>
    <row r="3839" hidden="1" spans="1:17">
      <c r="A3839" s="19" t="s">
        <v>18163</v>
      </c>
      <c r="B3839" s="19" t="s">
        <v>18164</v>
      </c>
      <c r="C3839" s="19" t="s">
        <v>2628</v>
      </c>
      <c r="D3839" s="19" t="s">
        <v>21124</v>
      </c>
      <c r="E3839" s="19" t="s">
        <v>21125</v>
      </c>
      <c r="F3839" s="19" t="s">
        <v>21126</v>
      </c>
      <c r="G3839" s="19" t="s">
        <v>48</v>
      </c>
      <c r="H3839" s="19" t="s">
        <v>21127</v>
      </c>
      <c r="I3839" s="19" t="s">
        <v>21128</v>
      </c>
      <c r="J3839" s="19" t="s">
        <v>21129</v>
      </c>
      <c r="K3839" s="19"/>
      <c r="L3839" s="19" t="s">
        <v>27</v>
      </c>
      <c r="M3839" s="19" t="s">
        <v>28</v>
      </c>
      <c r="N3839" s="19" t="s">
        <v>21130</v>
      </c>
      <c r="O3839" s="19" t="s">
        <v>21125</v>
      </c>
      <c r="P3839" s="19"/>
      <c r="Q3839" s="18">
        <v>3995.94</v>
      </c>
    </row>
    <row r="3840" hidden="1" spans="1:17">
      <c r="A3840" s="19" t="s">
        <v>18877</v>
      </c>
      <c r="B3840" s="19" t="s">
        <v>18878</v>
      </c>
      <c r="C3840" s="19" t="s">
        <v>44</v>
      </c>
      <c r="D3840" s="19" t="s">
        <v>21131</v>
      </c>
      <c r="E3840" s="19" t="s">
        <v>21132</v>
      </c>
      <c r="F3840" s="19" t="s">
        <v>21133</v>
      </c>
      <c r="G3840" s="19" t="s">
        <v>48</v>
      </c>
      <c r="H3840" s="19" t="s">
        <v>21134</v>
      </c>
      <c r="I3840" s="19" t="s">
        <v>257</v>
      </c>
      <c r="J3840" s="19" t="s">
        <v>2356</v>
      </c>
      <c r="K3840" s="19"/>
      <c r="L3840" s="19" t="s">
        <v>27</v>
      </c>
      <c r="M3840" s="19" t="s">
        <v>28</v>
      </c>
      <c r="N3840" s="19" t="s">
        <v>21135</v>
      </c>
      <c r="O3840" s="19" t="s">
        <v>21132</v>
      </c>
      <c r="P3840" s="19" t="s">
        <v>21136</v>
      </c>
      <c r="Q3840" s="18">
        <v>3472.72</v>
      </c>
    </row>
    <row r="3841" hidden="1" spans="1:17">
      <c r="A3841" s="19" t="s">
        <v>18636</v>
      </c>
      <c r="B3841" s="19" t="s">
        <v>18637</v>
      </c>
      <c r="C3841" s="19" t="s">
        <v>2628</v>
      </c>
      <c r="D3841" s="19" t="s">
        <v>21137</v>
      </c>
      <c r="E3841" s="19" t="s">
        <v>21138</v>
      </c>
      <c r="F3841" s="19" t="s">
        <v>21139</v>
      </c>
      <c r="G3841" s="19" t="s">
        <v>23</v>
      </c>
      <c r="H3841" s="19" t="s">
        <v>21140</v>
      </c>
      <c r="I3841" s="19" t="s">
        <v>512</v>
      </c>
      <c r="J3841" s="19" t="s">
        <v>2270</v>
      </c>
      <c r="K3841" s="19"/>
      <c r="L3841" s="19" t="s">
        <v>27</v>
      </c>
      <c r="M3841" s="19" t="s">
        <v>39</v>
      </c>
      <c r="N3841" s="19" t="s">
        <v>21141</v>
      </c>
      <c r="O3841" s="19" t="s">
        <v>21138</v>
      </c>
      <c r="P3841" s="19" t="s">
        <v>21142</v>
      </c>
      <c r="Q3841" s="18">
        <v>4705.2</v>
      </c>
    </row>
    <row r="3842" hidden="1" spans="1:17">
      <c r="A3842" s="19" t="s">
        <v>18169</v>
      </c>
      <c r="B3842" s="19" t="s">
        <v>18170</v>
      </c>
      <c r="C3842" s="19" t="s">
        <v>2628</v>
      </c>
      <c r="D3842" s="19" t="s">
        <v>21143</v>
      </c>
      <c r="E3842" s="19" t="s">
        <v>21144</v>
      </c>
      <c r="F3842" s="19" t="s">
        <v>21145</v>
      </c>
      <c r="G3842" s="19" t="s">
        <v>23</v>
      </c>
      <c r="H3842" s="19" t="s">
        <v>21146</v>
      </c>
      <c r="I3842" s="19" t="s">
        <v>2789</v>
      </c>
      <c r="J3842" s="19" t="s">
        <v>20338</v>
      </c>
      <c r="K3842" s="19"/>
      <c r="L3842" s="19" t="s">
        <v>27</v>
      </c>
      <c r="M3842" s="19" t="s">
        <v>105</v>
      </c>
      <c r="N3842" s="19" t="s">
        <v>21147</v>
      </c>
      <c r="O3842" s="19" t="s">
        <v>21144</v>
      </c>
      <c r="P3842" s="19" t="s">
        <v>21148</v>
      </c>
      <c r="Q3842" s="18">
        <v>4854.12</v>
      </c>
    </row>
    <row r="3843" hidden="1" spans="1:17">
      <c r="A3843" s="19" t="s">
        <v>21149</v>
      </c>
      <c r="B3843" s="19" t="s">
        <v>21150</v>
      </c>
      <c r="C3843" s="19" t="s">
        <v>2628</v>
      </c>
      <c r="D3843" s="19" t="s">
        <v>21151</v>
      </c>
      <c r="E3843" s="19" t="s">
        <v>21152</v>
      </c>
      <c r="F3843" s="19" t="s">
        <v>21153</v>
      </c>
      <c r="G3843" s="19" t="s">
        <v>23</v>
      </c>
      <c r="H3843" s="19" t="s">
        <v>21154</v>
      </c>
      <c r="I3843" s="19" t="s">
        <v>2002</v>
      </c>
      <c r="J3843" s="19" t="s">
        <v>21155</v>
      </c>
      <c r="K3843" s="19"/>
      <c r="L3843" s="19" t="s">
        <v>27</v>
      </c>
      <c r="M3843" s="19" t="s">
        <v>39</v>
      </c>
      <c r="N3843" s="19" t="s">
        <v>21156</v>
      </c>
      <c r="O3843" s="19" t="s">
        <v>21152</v>
      </c>
      <c r="P3843" s="19" t="s">
        <v>21157</v>
      </c>
      <c r="Q3843" s="18">
        <v>4672.75</v>
      </c>
    </row>
    <row r="3844" hidden="1" spans="1:17">
      <c r="A3844" s="19" t="s">
        <v>778</v>
      </c>
      <c r="B3844" s="19" t="s">
        <v>779</v>
      </c>
      <c r="C3844" s="19" t="s">
        <v>82</v>
      </c>
      <c r="D3844" s="19" t="s">
        <v>21158</v>
      </c>
      <c r="E3844" s="19" t="s">
        <v>21159</v>
      </c>
      <c r="F3844" s="19" t="s">
        <v>21160</v>
      </c>
      <c r="G3844" s="19" t="s">
        <v>23</v>
      </c>
      <c r="H3844" s="19" t="s">
        <v>21161</v>
      </c>
      <c r="I3844" s="19" t="s">
        <v>600</v>
      </c>
      <c r="J3844" s="19" t="s">
        <v>21162</v>
      </c>
      <c r="K3844" s="19" t="s">
        <v>429</v>
      </c>
      <c r="L3844" s="19" t="s">
        <v>27</v>
      </c>
      <c r="M3844" s="19" t="s">
        <v>52</v>
      </c>
      <c r="N3844" s="19" t="s">
        <v>21163</v>
      </c>
      <c r="O3844" s="19" t="s">
        <v>21159</v>
      </c>
      <c r="P3844" s="19" t="s">
        <v>21164</v>
      </c>
      <c r="Q3844" s="18">
        <v>4971.54</v>
      </c>
    </row>
    <row r="3845" hidden="1" spans="1:17">
      <c r="A3845" s="19" t="s">
        <v>18467</v>
      </c>
      <c r="B3845" s="19" t="s">
        <v>18468</v>
      </c>
      <c r="C3845" s="19" t="s">
        <v>2628</v>
      </c>
      <c r="D3845" s="19" t="s">
        <v>21165</v>
      </c>
      <c r="E3845" s="19" t="s">
        <v>21166</v>
      </c>
      <c r="F3845" s="19" t="s">
        <v>21167</v>
      </c>
      <c r="G3845" s="19" t="s">
        <v>48</v>
      </c>
      <c r="H3845" s="19" t="s">
        <v>21168</v>
      </c>
      <c r="I3845" s="19" t="s">
        <v>6096</v>
      </c>
      <c r="J3845" s="19" t="s">
        <v>21169</v>
      </c>
      <c r="K3845" s="19"/>
      <c r="L3845" s="19" t="s">
        <v>27</v>
      </c>
      <c r="M3845" s="19" t="s">
        <v>39</v>
      </c>
      <c r="N3845" s="19" t="s">
        <v>21170</v>
      </c>
      <c r="O3845" s="19" t="s">
        <v>21166</v>
      </c>
      <c r="P3845" s="19" t="s">
        <v>21171</v>
      </c>
      <c r="Q3845" s="18">
        <v>4360.36</v>
      </c>
    </row>
    <row r="3846" hidden="1" spans="1:17">
      <c r="A3846" s="19" t="s">
        <v>18467</v>
      </c>
      <c r="B3846" s="19" t="s">
        <v>18468</v>
      </c>
      <c r="C3846" s="19" t="s">
        <v>2628</v>
      </c>
      <c r="D3846" s="19" t="s">
        <v>21172</v>
      </c>
      <c r="E3846" s="19" t="s">
        <v>21173</v>
      </c>
      <c r="F3846" s="19" t="s">
        <v>21174</v>
      </c>
      <c r="G3846" s="19" t="s">
        <v>48</v>
      </c>
      <c r="H3846" s="19" t="s">
        <v>24</v>
      </c>
      <c r="I3846" s="19" t="s">
        <v>21175</v>
      </c>
      <c r="J3846" s="19" t="s">
        <v>3338</v>
      </c>
      <c r="K3846" s="19" t="s">
        <v>69</v>
      </c>
      <c r="L3846" s="19" t="s">
        <v>27</v>
      </c>
      <c r="M3846" s="19" t="s">
        <v>105</v>
      </c>
      <c r="N3846" s="19" t="s">
        <v>21176</v>
      </c>
      <c r="O3846" s="19" t="s">
        <v>21173</v>
      </c>
      <c r="P3846" s="19"/>
      <c r="Q3846" s="18">
        <v>4003.58</v>
      </c>
    </row>
    <row r="3847" hidden="1" spans="1:17">
      <c r="A3847" s="19" t="s">
        <v>18467</v>
      </c>
      <c r="B3847" s="19" t="s">
        <v>18468</v>
      </c>
      <c r="C3847" s="19" t="s">
        <v>2628</v>
      </c>
      <c r="D3847" s="19" t="s">
        <v>21177</v>
      </c>
      <c r="E3847" s="19" t="s">
        <v>21178</v>
      </c>
      <c r="F3847" s="19" t="s">
        <v>21179</v>
      </c>
      <c r="G3847" s="19" t="s">
        <v>48</v>
      </c>
      <c r="H3847" s="19" t="s">
        <v>21180</v>
      </c>
      <c r="I3847" s="19" t="s">
        <v>6002</v>
      </c>
      <c r="J3847" s="19" t="s">
        <v>2473</v>
      </c>
      <c r="K3847" s="19"/>
      <c r="L3847" s="19" t="s">
        <v>27</v>
      </c>
      <c r="M3847" s="19" t="s">
        <v>39</v>
      </c>
      <c r="N3847" s="19" t="s">
        <v>21181</v>
      </c>
      <c r="O3847" s="19" t="s">
        <v>21178</v>
      </c>
      <c r="P3847" s="19" t="s">
        <v>21182</v>
      </c>
      <c r="Q3847" s="18">
        <v>3865.66</v>
      </c>
    </row>
    <row r="3848" hidden="1" spans="1:17">
      <c r="A3848" s="19" t="s">
        <v>18467</v>
      </c>
      <c r="B3848" s="19" t="s">
        <v>18468</v>
      </c>
      <c r="C3848" s="19" t="s">
        <v>2628</v>
      </c>
      <c r="D3848" s="19" t="s">
        <v>21183</v>
      </c>
      <c r="E3848" s="19" t="s">
        <v>21184</v>
      </c>
      <c r="F3848" s="19" t="s">
        <v>21185</v>
      </c>
      <c r="G3848" s="19" t="s">
        <v>48</v>
      </c>
      <c r="H3848" s="19" t="s">
        <v>9634</v>
      </c>
      <c r="I3848" s="19" t="s">
        <v>2172</v>
      </c>
      <c r="J3848" s="19" t="s">
        <v>6074</v>
      </c>
      <c r="K3848" s="19"/>
      <c r="L3848" s="19" t="s">
        <v>27</v>
      </c>
      <c r="M3848" s="19" t="s">
        <v>39</v>
      </c>
      <c r="N3848" s="19" t="s">
        <v>21186</v>
      </c>
      <c r="O3848" s="19" t="s">
        <v>21184</v>
      </c>
      <c r="P3848" s="19" t="s">
        <v>21187</v>
      </c>
      <c r="Q3848" s="18">
        <v>4669.87</v>
      </c>
    </row>
    <row r="3849" hidden="1" spans="1:17">
      <c r="A3849" s="19" t="s">
        <v>18156</v>
      </c>
      <c r="B3849" s="19" t="s">
        <v>18157</v>
      </c>
      <c r="C3849" s="19" t="s">
        <v>44</v>
      </c>
      <c r="D3849" s="19" t="s">
        <v>21188</v>
      </c>
      <c r="E3849" s="19" t="s">
        <v>21189</v>
      </c>
      <c r="F3849" s="19" t="s">
        <v>21190</v>
      </c>
      <c r="G3849" s="19" t="s">
        <v>48</v>
      </c>
      <c r="H3849" s="19" t="s">
        <v>13827</v>
      </c>
      <c r="I3849" s="19" t="s">
        <v>21191</v>
      </c>
      <c r="J3849" s="19" t="s">
        <v>21192</v>
      </c>
      <c r="K3849" s="19"/>
      <c r="L3849" s="19" t="s">
        <v>27</v>
      </c>
      <c r="M3849" s="19" t="s">
        <v>28</v>
      </c>
      <c r="N3849" s="19" t="s">
        <v>21193</v>
      </c>
      <c r="O3849" s="19" t="s">
        <v>21189</v>
      </c>
      <c r="P3849" s="19"/>
      <c r="Q3849" s="18">
        <v>4043.36</v>
      </c>
    </row>
    <row r="3850" hidden="1" spans="1:17">
      <c r="A3850" s="19" t="s">
        <v>19377</v>
      </c>
      <c r="B3850" s="19" t="s">
        <v>19378</v>
      </c>
      <c r="C3850" s="19" t="s">
        <v>44</v>
      </c>
      <c r="D3850" s="19" t="s">
        <v>21194</v>
      </c>
      <c r="E3850" s="19" t="s">
        <v>14720</v>
      </c>
      <c r="F3850" s="19" t="s">
        <v>21195</v>
      </c>
      <c r="G3850" s="19" t="s">
        <v>48</v>
      </c>
      <c r="H3850" s="19" t="s">
        <v>9335</v>
      </c>
      <c r="I3850" s="19" t="s">
        <v>2691</v>
      </c>
      <c r="J3850" s="19" t="s">
        <v>2302</v>
      </c>
      <c r="K3850" s="19"/>
      <c r="L3850" s="19" t="s">
        <v>27</v>
      </c>
      <c r="M3850" s="19" t="s">
        <v>28</v>
      </c>
      <c r="N3850" s="19" t="s">
        <v>21196</v>
      </c>
      <c r="O3850" s="19" t="s">
        <v>14720</v>
      </c>
      <c r="P3850" s="19"/>
      <c r="Q3850" s="18">
        <v>3937.3</v>
      </c>
    </row>
    <row r="3851" hidden="1" spans="1:17">
      <c r="A3851" s="19" t="s">
        <v>18156</v>
      </c>
      <c r="B3851" s="19" t="s">
        <v>18157</v>
      </c>
      <c r="C3851" s="19" t="s">
        <v>44</v>
      </c>
      <c r="D3851" s="19" t="s">
        <v>21197</v>
      </c>
      <c r="E3851" s="19" t="s">
        <v>21198</v>
      </c>
      <c r="F3851" s="19" t="s">
        <v>21199</v>
      </c>
      <c r="G3851" s="19" t="s">
        <v>23</v>
      </c>
      <c r="H3851" s="19" t="s">
        <v>21200</v>
      </c>
      <c r="I3851" s="19" t="s">
        <v>21201</v>
      </c>
      <c r="J3851" s="19" t="s">
        <v>21202</v>
      </c>
      <c r="K3851" s="19"/>
      <c r="L3851" s="19" t="s">
        <v>27</v>
      </c>
      <c r="M3851" s="19" t="s">
        <v>52</v>
      </c>
      <c r="N3851" s="19" t="s">
        <v>21203</v>
      </c>
      <c r="O3851" s="19" t="s">
        <v>21198</v>
      </c>
      <c r="P3851" s="19"/>
      <c r="Q3851" s="18">
        <v>4266.43</v>
      </c>
    </row>
    <row r="3852" hidden="1" spans="1:17">
      <c r="A3852" s="19" t="s">
        <v>18156</v>
      </c>
      <c r="B3852" s="19" t="s">
        <v>18157</v>
      </c>
      <c r="C3852" s="19" t="s">
        <v>44</v>
      </c>
      <c r="D3852" s="19" t="s">
        <v>21204</v>
      </c>
      <c r="E3852" s="19" t="s">
        <v>21205</v>
      </c>
      <c r="F3852" s="19" t="s">
        <v>21206</v>
      </c>
      <c r="G3852" s="19" t="s">
        <v>23</v>
      </c>
      <c r="H3852" s="19" t="s">
        <v>21207</v>
      </c>
      <c r="I3852" s="19" t="s">
        <v>21208</v>
      </c>
      <c r="J3852" s="19" t="s">
        <v>21209</v>
      </c>
      <c r="K3852" s="19"/>
      <c r="L3852" s="19" t="s">
        <v>27</v>
      </c>
      <c r="M3852" s="19" t="s">
        <v>5356</v>
      </c>
      <c r="N3852" s="19" t="s">
        <v>21210</v>
      </c>
      <c r="O3852" s="19" t="s">
        <v>21205</v>
      </c>
      <c r="P3852" s="19"/>
      <c r="Q3852" s="18">
        <v>4349.1</v>
      </c>
    </row>
    <row r="3853" hidden="1" spans="1:17">
      <c r="A3853" s="19" t="s">
        <v>18156</v>
      </c>
      <c r="B3853" s="19" t="s">
        <v>18157</v>
      </c>
      <c r="C3853" s="19" t="s">
        <v>44</v>
      </c>
      <c r="D3853" s="19" t="s">
        <v>21211</v>
      </c>
      <c r="E3853" s="19" t="s">
        <v>21212</v>
      </c>
      <c r="F3853" s="19" t="s">
        <v>21213</v>
      </c>
      <c r="G3853" s="19" t="s">
        <v>23</v>
      </c>
      <c r="H3853" s="19" t="s">
        <v>21214</v>
      </c>
      <c r="I3853" s="19" t="s">
        <v>21215</v>
      </c>
      <c r="J3853" s="19" t="s">
        <v>21216</v>
      </c>
      <c r="K3853" s="19"/>
      <c r="L3853" s="19" t="s">
        <v>27</v>
      </c>
      <c r="M3853" s="19" t="s">
        <v>28</v>
      </c>
      <c r="N3853" s="19" t="s">
        <v>21217</v>
      </c>
      <c r="O3853" s="19" t="s">
        <v>21212</v>
      </c>
      <c r="P3853" s="19"/>
      <c r="Q3853" s="18">
        <v>4194.22</v>
      </c>
    </row>
    <row r="3854" hidden="1" spans="1:17">
      <c r="A3854" s="19" t="s">
        <v>18156</v>
      </c>
      <c r="B3854" s="19" t="s">
        <v>18157</v>
      </c>
      <c r="C3854" s="19" t="s">
        <v>44</v>
      </c>
      <c r="D3854" s="19" t="s">
        <v>21218</v>
      </c>
      <c r="E3854" s="19" t="s">
        <v>21219</v>
      </c>
      <c r="F3854" s="19" t="s">
        <v>21220</v>
      </c>
      <c r="G3854" s="19" t="s">
        <v>48</v>
      </c>
      <c r="H3854" s="19" t="s">
        <v>9778</v>
      </c>
      <c r="I3854" s="19" t="s">
        <v>21221</v>
      </c>
      <c r="J3854" s="19" t="s">
        <v>21222</v>
      </c>
      <c r="K3854" s="19"/>
      <c r="L3854" s="19" t="s">
        <v>27</v>
      </c>
      <c r="M3854" s="19" t="s">
        <v>52</v>
      </c>
      <c r="N3854" s="19" t="s">
        <v>21223</v>
      </c>
      <c r="O3854" s="19" t="s">
        <v>21219</v>
      </c>
      <c r="P3854" s="19"/>
      <c r="Q3854" s="18">
        <v>4262</v>
      </c>
    </row>
    <row r="3855" hidden="1" spans="1:17">
      <c r="A3855" s="19" t="s">
        <v>18156</v>
      </c>
      <c r="B3855" s="19" t="s">
        <v>18157</v>
      </c>
      <c r="C3855" s="19" t="s">
        <v>44</v>
      </c>
      <c r="D3855" s="19" t="s">
        <v>21224</v>
      </c>
      <c r="E3855" s="19" t="s">
        <v>21225</v>
      </c>
      <c r="F3855" s="19" t="s">
        <v>21226</v>
      </c>
      <c r="G3855" s="19" t="s">
        <v>23</v>
      </c>
      <c r="H3855" s="19" t="s">
        <v>8951</v>
      </c>
      <c r="I3855" s="19" t="s">
        <v>21208</v>
      </c>
      <c r="J3855" s="19" t="s">
        <v>21227</v>
      </c>
      <c r="K3855" s="19"/>
      <c r="L3855" s="19" t="s">
        <v>27</v>
      </c>
      <c r="M3855" s="19" t="s">
        <v>5356</v>
      </c>
      <c r="N3855" s="19" t="s">
        <v>21228</v>
      </c>
      <c r="O3855" s="19" t="s">
        <v>21225</v>
      </c>
      <c r="P3855" s="19"/>
      <c r="Q3855" s="18">
        <v>4385.68</v>
      </c>
    </row>
    <row r="3856" hidden="1" spans="1:17">
      <c r="A3856" s="19" t="s">
        <v>18156</v>
      </c>
      <c r="B3856" s="19" t="s">
        <v>18157</v>
      </c>
      <c r="C3856" s="19" t="s">
        <v>44</v>
      </c>
      <c r="D3856" s="19" t="s">
        <v>21229</v>
      </c>
      <c r="E3856" s="19" t="s">
        <v>21230</v>
      </c>
      <c r="F3856" s="19" t="s">
        <v>21231</v>
      </c>
      <c r="G3856" s="19" t="s">
        <v>23</v>
      </c>
      <c r="H3856" s="19" t="s">
        <v>21232</v>
      </c>
      <c r="I3856" s="19" t="s">
        <v>21233</v>
      </c>
      <c r="J3856" s="19" t="s">
        <v>21234</v>
      </c>
      <c r="K3856" s="19"/>
      <c r="L3856" s="19" t="s">
        <v>27</v>
      </c>
      <c r="M3856" s="19" t="s">
        <v>28</v>
      </c>
      <c r="N3856" s="19" t="s">
        <v>21235</v>
      </c>
      <c r="O3856" s="19" t="s">
        <v>21230</v>
      </c>
      <c r="P3856" s="19"/>
      <c r="Q3856" s="18">
        <v>4723.92</v>
      </c>
    </row>
    <row r="3857" hidden="1" spans="1:17">
      <c r="A3857" s="19" t="s">
        <v>18156</v>
      </c>
      <c r="B3857" s="19" t="s">
        <v>18157</v>
      </c>
      <c r="C3857" s="19" t="s">
        <v>44</v>
      </c>
      <c r="D3857" s="19" t="s">
        <v>21236</v>
      </c>
      <c r="E3857" s="19" t="s">
        <v>21237</v>
      </c>
      <c r="F3857" s="19" t="s">
        <v>21238</v>
      </c>
      <c r="G3857" s="19" t="s">
        <v>23</v>
      </c>
      <c r="H3857" s="19" t="s">
        <v>21239</v>
      </c>
      <c r="I3857" s="19" t="s">
        <v>11647</v>
      </c>
      <c r="J3857" s="19" t="s">
        <v>21240</v>
      </c>
      <c r="K3857" s="19"/>
      <c r="L3857" s="19" t="s">
        <v>27</v>
      </c>
      <c r="M3857" s="19" t="s">
        <v>52</v>
      </c>
      <c r="N3857" s="19" t="s">
        <v>21241</v>
      </c>
      <c r="O3857" s="19" t="s">
        <v>21237</v>
      </c>
      <c r="P3857" s="19"/>
      <c r="Q3857" s="18">
        <v>4395.36</v>
      </c>
    </row>
    <row r="3858" hidden="1" spans="1:17">
      <c r="A3858" s="19" t="s">
        <v>18156</v>
      </c>
      <c r="B3858" s="19" t="s">
        <v>18157</v>
      </c>
      <c r="C3858" s="19" t="s">
        <v>44</v>
      </c>
      <c r="D3858" s="19" t="s">
        <v>21242</v>
      </c>
      <c r="E3858" s="19" t="s">
        <v>21243</v>
      </c>
      <c r="F3858" s="19" t="s">
        <v>21244</v>
      </c>
      <c r="G3858" s="19" t="s">
        <v>23</v>
      </c>
      <c r="H3858" s="19" t="s">
        <v>21245</v>
      </c>
      <c r="I3858" s="19" t="s">
        <v>21246</v>
      </c>
      <c r="J3858" s="19" t="s">
        <v>21247</v>
      </c>
      <c r="K3858" s="19"/>
      <c r="L3858" s="19" t="s">
        <v>27</v>
      </c>
      <c r="M3858" s="19" t="s">
        <v>28</v>
      </c>
      <c r="N3858" s="19" t="s">
        <v>21248</v>
      </c>
      <c r="O3858" s="19" t="s">
        <v>21243</v>
      </c>
      <c r="P3858" s="19"/>
      <c r="Q3858" s="18">
        <v>4618.93</v>
      </c>
    </row>
    <row r="3859" hidden="1" spans="1:17">
      <c r="A3859" s="19" t="s">
        <v>18156</v>
      </c>
      <c r="B3859" s="19" t="s">
        <v>18157</v>
      </c>
      <c r="C3859" s="19" t="s">
        <v>44</v>
      </c>
      <c r="D3859" s="19" t="s">
        <v>21249</v>
      </c>
      <c r="E3859" s="19" t="s">
        <v>21250</v>
      </c>
      <c r="F3859" s="19" t="s">
        <v>21251</v>
      </c>
      <c r="G3859" s="19" t="s">
        <v>48</v>
      </c>
      <c r="H3859" s="19" t="s">
        <v>16324</v>
      </c>
      <c r="I3859" s="19" t="s">
        <v>21252</v>
      </c>
      <c r="J3859" s="19" t="s">
        <v>21253</v>
      </c>
      <c r="K3859" s="19"/>
      <c r="L3859" s="19" t="s">
        <v>27</v>
      </c>
      <c r="M3859" s="19" t="s">
        <v>28</v>
      </c>
      <c r="N3859" s="19" t="s">
        <v>21254</v>
      </c>
      <c r="O3859" s="19" t="s">
        <v>21250</v>
      </c>
      <c r="P3859" s="19"/>
      <c r="Q3859" s="18">
        <v>4008.85</v>
      </c>
    </row>
    <row r="3860" hidden="1" spans="1:17">
      <c r="A3860" s="19" t="s">
        <v>18156</v>
      </c>
      <c r="B3860" s="19" t="s">
        <v>18157</v>
      </c>
      <c r="C3860" s="19" t="s">
        <v>44</v>
      </c>
      <c r="D3860" s="19" t="s">
        <v>21255</v>
      </c>
      <c r="E3860" s="19" t="s">
        <v>21256</v>
      </c>
      <c r="F3860" s="19" t="s">
        <v>21257</v>
      </c>
      <c r="G3860" s="19" t="s">
        <v>23</v>
      </c>
      <c r="H3860" s="19" t="s">
        <v>21258</v>
      </c>
      <c r="I3860" s="19" t="s">
        <v>21259</v>
      </c>
      <c r="J3860" s="19" t="s">
        <v>19630</v>
      </c>
      <c r="K3860" s="19"/>
      <c r="L3860" s="19" t="s">
        <v>27</v>
      </c>
      <c r="M3860" s="19" t="s">
        <v>28</v>
      </c>
      <c r="N3860" s="19" t="s">
        <v>21260</v>
      </c>
      <c r="O3860" s="19" t="s">
        <v>21256</v>
      </c>
      <c r="P3860" s="19"/>
      <c r="Q3860" s="18">
        <v>4182.92</v>
      </c>
    </row>
    <row r="3861" hidden="1" spans="1:17">
      <c r="A3861" s="19" t="s">
        <v>18156</v>
      </c>
      <c r="B3861" s="19" t="s">
        <v>18157</v>
      </c>
      <c r="C3861" s="19" t="s">
        <v>44</v>
      </c>
      <c r="D3861" s="19" t="s">
        <v>21261</v>
      </c>
      <c r="E3861" s="19" t="s">
        <v>21262</v>
      </c>
      <c r="F3861" s="19" t="s">
        <v>21263</v>
      </c>
      <c r="G3861" s="19" t="s">
        <v>23</v>
      </c>
      <c r="H3861" s="19" t="s">
        <v>2276</v>
      </c>
      <c r="I3861" s="19" t="s">
        <v>21264</v>
      </c>
      <c r="J3861" s="19" t="s">
        <v>21265</v>
      </c>
      <c r="K3861" s="19"/>
      <c r="L3861" s="19" t="s">
        <v>27</v>
      </c>
      <c r="M3861" s="19" t="s">
        <v>52</v>
      </c>
      <c r="N3861" s="19" t="s">
        <v>21266</v>
      </c>
      <c r="O3861" s="19" t="s">
        <v>21262</v>
      </c>
      <c r="P3861" s="19"/>
      <c r="Q3861" s="18">
        <v>5552.36</v>
      </c>
    </row>
    <row r="3862" hidden="1" spans="1:17">
      <c r="A3862" s="19" t="s">
        <v>18156</v>
      </c>
      <c r="B3862" s="19" t="s">
        <v>18157</v>
      </c>
      <c r="C3862" s="19" t="s">
        <v>44</v>
      </c>
      <c r="D3862" s="19" t="s">
        <v>21267</v>
      </c>
      <c r="E3862" s="19" t="s">
        <v>21268</v>
      </c>
      <c r="F3862" s="19" t="s">
        <v>21269</v>
      </c>
      <c r="G3862" s="19" t="s">
        <v>23</v>
      </c>
      <c r="H3862" s="19" t="s">
        <v>5630</v>
      </c>
      <c r="I3862" s="19" t="s">
        <v>21252</v>
      </c>
      <c r="J3862" s="19" t="s">
        <v>2025</v>
      </c>
      <c r="K3862" s="19"/>
      <c r="L3862" s="19" t="s">
        <v>27</v>
      </c>
      <c r="M3862" s="19" t="s">
        <v>28</v>
      </c>
      <c r="N3862" s="19" t="s">
        <v>21270</v>
      </c>
      <c r="O3862" s="19" t="s">
        <v>21268</v>
      </c>
      <c r="P3862" s="19"/>
      <c r="Q3862" s="18">
        <v>4074.08</v>
      </c>
    </row>
    <row r="3863" hidden="1" spans="1:17">
      <c r="A3863" s="19" t="s">
        <v>18156</v>
      </c>
      <c r="B3863" s="19" t="s">
        <v>18157</v>
      </c>
      <c r="C3863" s="19" t="s">
        <v>44</v>
      </c>
      <c r="D3863" s="19" t="s">
        <v>21271</v>
      </c>
      <c r="E3863" s="19" t="s">
        <v>21272</v>
      </c>
      <c r="F3863" s="19" t="s">
        <v>21273</v>
      </c>
      <c r="G3863" s="19" t="s">
        <v>23</v>
      </c>
      <c r="H3863" s="19" t="s">
        <v>21274</v>
      </c>
      <c r="I3863" s="19" t="s">
        <v>21275</v>
      </c>
      <c r="J3863" s="19" t="s">
        <v>21276</v>
      </c>
      <c r="K3863" s="19"/>
      <c r="L3863" s="19" t="s">
        <v>27</v>
      </c>
      <c r="M3863" s="19" t="s">
        <v>28</v>
      </c>
      <c r="N3863" s="19" t="s">
        <v>21277</v>
      </c>
      <c r="O3863" s="19" t="s">
        <v>21272</v>
      </c>
      <c r="P3863" s="19"/>
      <c r="Q3863" s="18">
        <v>4290.18</v>
      </c>
    </row>
    <row r="3864" hidden="1" spans="1:17">
      <c r="A3864" s="19" t="s">
        <v>18156</v>
      </c>
      <c r="B3864" s="19" t="s">
        <v>18157</v>
      </c>
      <c r="C3864" s="19" t="s">
        <v>44</v>
      </c>
      <c r="D3864" s="19" t="s">
        <v>21278</v>
      </c>
      <c r="E3864" s="19" t="s">
        <v>21279</v>
      </c>
      <c r="F3864" s="19" t="s">
        <v>21280</v>
      </c>
      <c r="G3864" s="19" t="s">
        <v>23</v>
      </c>
      <c r="H3864" s="19" t="s">
        <v>13384</v>
      </c>
      <c r="I3864" s="19" t="s">
        <v>21281</v>
      </c>
      <c r="J3864" s="19" t="s">
        <v>21282</v>
      </c>
      <c r="K3864" s="19"/>
      <c r="L3864" s="19" t="s">
        <v>27</v>
      </c>
      <c r="M3864" s="19" t="s">
        <v>28</v>
      </c>
      <c r="N3864" s="19" t="s">
        <v>21283</v>
      </c>
      <c r="O3864" s="19" t="s">
        <v>21279</v>
      </c>
      <c r="P3864" s="19"/>
      <c r="Q3864" s="18">
        <v>4278.3</v>
      </c>
    </row>
    <row r="3865" hidden="1" spans="1:17">
      <c r="A3865" s="19" t="s">
        <v>18156</v>
      </c>
      <c r="B3865" s="19" t="s">
        <v>18157</v>
      </c>
      <c r="C3865" s="19" t="s">
        <v>44</v>
      </c>
      <c r="D3865" s="19" t="s">
        <v>21284</v>
      </c>
      <c r="E3865" s="19" t="s">
        <v>21285</v>
      </c>
      <c r="F3865" s="19" t="s">
        <v>21286</v>
      </c>
      <c r="G3865" s="19" t="s">
        <v>23</v>
      </c>
      <c r="H3865" s="19" t="s">
        <v>21287</v>
      </c>
      <c r="I3865" s="19" t="s">
        <v>21246</v>
      </c>
      <c r="J3865" s="19" t="s">
        <v>6929</v>
      </c>
      <c r="K3865" s="19"/>
      <c r="L3865" s="19" t="s">
        <v>27</v>
      </c>
      <c r="M3865" s="19" t="s">
        <v>39</v>
      </c>
      <c r="N3865" s="19" t="s">
        <v>21288</v>
      </c>
      <c r="O3865" s="19" t="s">
        <v>21285</v>
      </c>
      <c r="P3865" s="19"/>
      <c r="Q3865" s="18">
        <v>4329.79</v>
      </c>
    </row>
    <row r="3866" hidden="1" spans="1:17">
      <c r="A3866" s="19" t="s">
        <v>18156</v>
      </c>
      <c r="B3866" s="19" t="s">
        <v>18157</v>
      </c>
      <c r="C3866" s="19" t="s">
        <v>44</v>
      </c>
      <c r="D3866" s="19" t="s">
        <v>21289</v>
      </c>
      <c r="E3866" s="19" t="s">
        <v>21290</v>
      </c>
      <c r="F3866" s="19" t="s">
        <v>21291</v>
      </c>
      <c r="G3866" s="19" t="s">
        <v>23</v>
      </c>
      <c r="H3866" s="19" t="s">
        <v>21292</v>
      </c>
      <c r="I3866" s="19" t="s">
        <v>21293</v>
      </c>
      <c r="J3866" s="19" t="s">
        <v>21294</v>
      </c>
      <c r="K3866" s="19"/>
      <c r="L3866" s="19" t="s">
        <v>27</v>
      </c>
      <c r="M3866" s="19" t="s">
        <v>28</v>
      </c>
      <c r="N3866" s="19" t="s">
        <v>21295</v>
      </c>
      <c r="O3866" s="19" t="s">
        <v>21290</v>
      </c>
      <c r="P3866" s="19"/>
      <c r="Q3866" s="18">
        <v>4296.41</v>
      </c>
    </row>
    <row r="3867" hidden="1" spans="1:17">
      <c r="A3867" s="19" t="s">
        <v>18156</v>
      </c>
      <c r="B3867" s="19" t="s">
        <v>18157</v>
      </c>
      <c r="C3867" s="19" t="s">
        <v>44</v>
      </c>
      <c r="D3867" s="19" t="s">
        <v>21296</v>
      </c>
      <c r="E3867" s="19" t="s">
        <v>21297</v>
      </c>
      <c r="F3867" s="19" t="s">
        <v>21298</v>
      </c>
      <c r="G3867" s="19" t="s">
        <v>48</v>
      </c>
      <c r="H3867" s="19" t="s">
        <v>3235</v>
      </c>
      <c r="I3867" s="19" t="s">
        <v>21299</v>
      </c>
      <c r="J3867" s="19" t="s">
        <v>21300</v>
      </c>
      <c r="K3867" s="19"/>
      <c r="L3867" s="19" t="s">
        <v>27</v>
      </c>
      <c r="M3867" s="19" t="s">
        <v>28</v>
      </c>
      <c r="N3867" s="19" t="s">
        <v>21301</v>
      </c>
      <c r="O3867" s="19" t="s">
        <v>21297</v>
      </c>
      <c r="P3867" s="19"/>
      <c r="Q3867" s="18">
        <v>4205.27</v>
      </c>
    </row>
    <row r="3868" hidden="1" spans="1:17">
      <c r="A3868" s="19" t="s">
        <v>18156</v>
      </c>
      <c r="B3868" s="19" t="s">
        <v>18157</v>
      </c>
      <c r="C3868" s="19" t="s">
        <v>44</v>
      </c>
      <c r="D3868" s="19" t="s">
        <v>21302</v>
      </c>
      <c r="E3868" s="19" t="s">
        <v>21303</v>
      </c>
      <c r="F3868" s="19" t="s">
        <v>21304</v>
      </c>
      <c r="G3868" s="19" t="s">
        <v>23</v>
      </c>
      <c r="H3868" s="19" t="s">
        <v>21305</v>
      </c>
      <c r="I3868" s="19" t="s">
        <v>21259</v>
      </c>
      <c r="J3868" s="19" t="s">
        <v>21306</v>
      </c>
      <c r="K3868" s="19"/>
      <c r="L3868" s="19" t="s">
        <v>27</v>
      </c>
      <c r="M3868" s="19" t="s">
        <v>28</v>
      </c>
      <c r="N3868" s="19" t="s">
        <v>21307</v>
      </c>
      <c r="O3868" s="19" t="s">
        <v>21303</v>
      </c>
      <c r="P3868" s="19"/>
      <c r="Q3868" s="18">
        <v>4262.11</v>
      </c>
    </row>
    <row r="3869" hidden="1" spans="1:17">
      <c r="A3869" s="19" t="s">
        <v>18156</v>
      </c>
      <c r="B3869" s="19" t="s">
        <v>18157</v>
      </c>
      <c r="C3869" s="19" t="s">
        <v>44</v>
      </c>
      <c r="D3869" s="19" t="s">
        <v>21308</v>
      </c>
      <c r="E3869" s="19" t="s">
        <v>21309</v>
      </c>
      <c r="F3869" s="19" t="s">
        <v>21310</v>
      </c>
      <c r="G3869" s="19" t="s">
        <v>23</v>
      </c>
      <c r="H3869" s="19" t="s">
        <v>21311</v>
      </c>
      <c r="I3869" s="19" t="s">
        <v>21312</v>
      </c>
      <c r="J3869" s="19" t="s">
        <v>21313</v>
      </c>
      <c r="K3869" s="19"/>
      <c r="L3869" s="19" t="s">
        <v>27</v>
      </c>
      <c r="M3869" s="19" t="s">
        <v>164</v>
      </c>
      <c r="N3869" s="19" t="s">
        <v>21314</v>
      </c>
      <c r="O3869" s="19" t="s">
        <v>21309</v>
      </c>
      <c r="P3869" s="19"/>
      <c r="Q3869" s="18">
        <v>4352.04</v>
      </c>
    </row>
    <row r="3870" hidden="1" spans="1:17">
      <c r="A3870" s="19" t="s">
        <v>18156</v>
      </c>
      <c r="B3870" s="19" t="s">
        <v>18157</v>
      </c>
      <c r="C3870" s="19" t="s">
        <v>44</v>
      </c>
      <c r="D3870" s="19" t="s">
        <v>21315</v>
      </c>
      <c r="E3870" s="19" t="s">
        <v>21316</v>
      </c>
      <c r="F3870" s="19" t="s">
        <v>21317</v>
      </c>
      <c r="G3870" s="19" t="s">
        <v>48</v>
      </c>
      <c r="H3870" s="19" t="s">
        <v>13418</v>
      </c>
      <c r="I3870" s="19" t="s">
        <v>21215</v>
      </c>
      <c r="J3870" s="19" t="s">
        <v>21318</v>
      </c>
      <c r="K3870" s="19"/>
      <c r="L3870" s="19" t="s">
        <v>27</v>
      </c>
      <c r="M3870" s="19" t="s">
        <v>28</v>
      </c>
      <c r="N3870" s="19" t="s">
        <v>21319</v>
      </c>
      <c r="O3870" s="19" t="s">
        <v>21316</v>
      </c>
      <c r="P3870" s="19"/>
      <c r="Q3870" s="18">
        <v>3986.17</v>
      </c>
    </row>
    <row r="3871" hidden="1" spans="1:17">
      <c r="A3871" s="19" t="s">
        <v>18156</v>
      </c>
      <c r="B3871" s="19" t="s">
        <v>18157</v>
      </c>
      <c r="C3871" s="19" t="s">
        <v>44</v>
      </c>
      <c r="D3871" s="19" t="s">
        <v>21320</v>
      </c>
      <c r="E3871" s="19" t="s">
        <v>21321</v>
      </c>
      <c r="F3871" s="19" t="s">
        <v>21322</v>
      </c>
      <c r="G3871" s="19" t="s">
        <v>23</v>
      </c>
      <c r="H3871" s="19" t="s">
        <v>21323</v>
      </c>
      <c r="I3871" s="19" t="s">
        <v>21324</v>
      </c>
      <c r="J3871" s="19" t="s">
        <v>21325</v>
      </c>
      <c r="K3871" s="19"/>
      <c r="L3871" s="19" t="s">
        <v>27</v>
      </c>
      <c r="M3871" s="19" t="s">
        <v>28</v>
      </c>
      <c r="N3871" s="19" t="s">
        <v>21326</v>
      </c>
      <c r="O3871" s="19" t="s">
        <v>21321</v>
      </c>
      <c r="P3871" s="19"/>
      <c r="Q3871" s="18">
        <v>4414.18</v>
      </c>
    </row>
    <row r="3872" hidden="1" spans="1:17">
      <c r="A3872" s="19" t="s">
        <v>18156</v>
      </c>
      <c r="B3872" s="19" t="s">
        <v>18157</v>
      </c>
      <c r="C3872" s="19" t="s">
        <v>44</v>
      </c>
      <c r="D3872" s="19" t="s">
        <v>21327</v>
      </c>
      <c r="E3872" s="19" t="s">
        <v>21328</v>
      </c>
      <c r="F3872" s="19" t="s">
        <v>21329</v>
      </c>
      <c r="G3872" s="19" t="s">
        <v>23</v>
      </c>
      <c r="H3872" s="19" t="s">
        <v>21330</v>
      </c>
      <c r="I3872" s="19" t="s">
        <v>21293</v>
      </c>
      <c r="J3872" s="19" t="s">
        <v>21331</v>
      </c>
      <c r="K3872" s="19"/>
      <c r="L3872" s="19" t="s">
        <v>27</v>
      </c>
      <c r="M3872" s="19" t="s">
        <v>28</v>
      </c>
      <c r="N3872" s="19" t="s">
        <v>21332</v>
      </c>
      <c r="O3872" s="19" t="s">
        <v>21328</v>
      </c>
      <c r="P3872" s="19"/>
      <c r="Q3872" s="18">
        <v>4291.37</v>
      </c>
    </row>
    <row r="3873" hidden="1" spans="1:17">
      <c r="A3873" s="19" t="s">
        <v>18156</v>
      </c>
      <c r="B3873" s="19" t="s">
        <v>18157</v>
      </c>
      <c r="C3873" s="19" t="s">
        <v>44</v>
      </c>
      <c r="D3873" s="19" t="s">
        <v>21333</v>
      </c>
      <c r="E3873" s="19" t="s">
        <v>21334</v>
      </c>
      <c r="F3873" s="19" t="s">
        <v>21335</v>
      </c>
      <c r="G3873" s="19" t="s">
        <v>23</v>
      </c>
      <c r="H3873" s="19" t="s">
        <v>21336</v>
      </c>
      <c r="I3873" s="19" t="s">
        <v>21337</v>
      </c>
      <c r="J3873" s="19" t="s">
        <v>21338</v>
      </c>
      <c r="K3873" s="19"/>
      <c r="L3873" s="19" t="s">
        <v>27</v>
      </c>
      <c r="M3873" s="19" t="s">
        <v>39</v>
      </c>
      <c r="N3873" s="19" t="s">
        <v>21339</v>
      </c>
      <c r="O3873" s="19" t="s">
        <v>21334</v>
      </c>
      <c r="P3873" s="19"/>
      <c r="Q3873" s="18">
        <v>4443.73</v>
      </c>
    </row>
    <row r="3874" hidden="1" spans="1:17">
      <c r="A3874" s="19" t="s">
        <v>18156</v>
      </c>
      <c r="B3874" s="19" t="s">
        <v>18157</v>
      </c>
      <c r="C3874" s="19" t="s">
        <v>44</v>
      </c>
      <c r="D3874" s="19" t="s">
        <v>21340</v>
      </c>
      <c r="E3874" s="19" t="s">
        <v>21341</v>
      </c>
      <c r="F3874" s="19" t="s">
        <v>21342</v>
      </c>
      <c r="G3874" s="19" t="s">
        <v>23</v>
      </c>
      <c r="H3874" s="19" t="s">
        <v>7496</v>
      </c>
      <c r="I3874" s="19" t="s">
        <v>21343</v>
      </c>
      <c r="J3874" s="19" t="s">
        <v>21344</v>
      </c>
      <c r="K3874" s="19"/>
      <c r="L3874" s="19" t="s">
        <v>27</v>
      </c>
      <c r="M3874" s="19" t="s">
        <v>28</v>
      </c>
      <c r="N3874" s="19" t="s">
        <v>21345</v>
      </c>
      <c r="O3874" s="19" t="s">
        <v>21341</v>
      </c>
      <c r="P3874" s="19"/>
      <c r="Q3874" s="18">
        <v>4420.06</v>
      </c>
    </row>
    <row r="3875" hidden="1" spans="1:17">
      <c r="A3875" s="19" t="s">
        <v>18156</v>
      </c>
      <c r="B3875" s="19" t="s">
        <v>18157</v>
      </c>
      <c r="C3875" s="19" t="s">
        <v>44</v>
      </c>
      <c r="D3875" s="19" t="s">
        <v>21346</v>
      </c>
      <c r="E3875" s="19" t="s">
        <v>21347</v>
      </c>
      <c r="F3875" s="19" t="s">
        <v>21348</v>
      </c>
      <c r="G3875" s="19" t="s">
        <v>23</v>
      </c>
      <c r="H3875" s="19" t="s">
        <v>21349</v>
      </c>
      <c r="I3875" s="19" t="s">
        <v>21350</v>
      </c>
      <c r="J3875" s="19" t="s">
        <v>21351</v>
      </c>
      <c r="K3875" s="19"/>
      <c r="L3875" s="19" t="s">
        <v>27</v>
      </c>
      <c r="M3875" s="19" t="s">
        <v>28</v>
      </c>
      <c r="N3875" s="19" t="s">
        <v>21352</v>
      </c>
      <c r="O3875" s="19" t="s">
        <v>21347</v>
      </c>
      <c r="P3875" s="19"/>
      <c r="Q3875" s="18">
        <v>4361.34</v>
      </c>
    </row>
    <row r="3876" hidden="1" spans="1:17">
      <c r="A3876" s="19" t="s">
        <v>18156</v>
      </c>
      <c r="B3876" s="19" t="s">
        <v>18157</v>
      </c>
      <c r="C3876" s="19" t="s">
        <v>44</v>
      </c>
      <c r="D3876" s="19" t="s">
        <v>21353</v>
      </c>
      <c r="E3876" s="19" t="s">
        <v>21354</v>
      </c>
      <c r="F3876" s="19" t="s">
        <v>21355</v>
      </c>
      <c r="G3876" s="19" t="s">
        <v>23</v>
      </c>
      <c r="H3876" s="19" t="s">
        <v>21356</v>
      </c>
      <c r="I3876" s="19" t="s">
        <v>21357</v>
      </c>
      <c r="J3876" s="19" t="s">
        <v>21358</v>
      </c>
      <c r="K3876" s="19"/>
      <c r="L3876" s="19" t="s">
        <v>27</v>
      </c>
      <c r="M3876" s="19" t="s">
        <v>28</v>
      </c>
      <c r="N3876" s="19" t="s">
        <v>21359</v>
      </c>
      <c r="O3876" s="19" t="s">
        <v>21354</v>
      </c>
      <c r="P3876" s="19"/>
      <c r="Q3876" s="18">
        <v>4668.66</v>
      </c>
    </row>
    <row r="3877" hidden="1" spans="1:17">
      <c r="A3877" s="19" t="s">
        <v>18156</v>
      </c>
      <c r="B3877" s="19" t="s">
        <v>18157</v>
      </c>
      <c r="C3877" s="19" t="s">
        <v>44</v>
      </c>
      <c r="D3877" s="19" t="s">
        <v>21360</v>
      </c>
      <c r="E3877" s="19" t="s">
        <v>21361</v>
      </c>
      <c r="F3877" s="19" t="s">
        <v>21362</v>
      </c>
      <c r="G3877" s="19" t="s">
        <v>23</v>
      </c>
      <c r="H3877" s="19" t="s">
        <v>21363</v>
      </c>
      <c r="I3877" s="19" t="s">
        <v>21293</v>
      </c>
      <c r="J3877" s="19" t="s">
        <v>21364</v>
      </c>
      <c r="K3877" s="19"/>
      <c r="L3877" s="19" t="s">
        <v>27</v>
      </c>
      <c r="M3877" s="19" t="s">
        <v>28</v>
      </c>
      <c r="N3877" s="19" t="s">
        <v>21365</v>
      </c>
      <c r="O3877" s="19" t="s">
        <v>21361</v>
      </c>
      <c r="P3877" s="19"/>
      <c r="Q3877" s="18">
        <v>4303.5</v>
      </c>
    </row>
    <row r="3878" hidden="1" spans="1:17">
      <c r="A3878" s="19" t="s">
        <v>18156</v>
      </c>
      <c r="B3878" s="19" t="s">
        <v>18157</v>
      </c>
      <c r="C3878" s="19" t="s">
        <v>44</v>
      </c>
      <c r="D3878" s="19" t="s">
        <v>21366</v>
      </c>
      <c r="E3878" s="19" t="s">
        <v>2250</v>
      </c>
      <c r="F3878" s="19" t="s">
        <v>21367</v>
      </c>
      <c r="G3878" s="19" t="s">
        <v>23</v>
      </c>
      <c r="H3878" s="19" t="s">
        <v>21368</v>
      </c>
      <c r="I3878" s="19" t="s">
        <v>21369</v>
      </c>
      <c r="J3878" s="19" t="s">
        <v>21370</v>
      </c>
      <c r="K3878" s="19"/>
      <c r="L3878" s="19" t="s">
        <v>27</v>
      </c>
      <c r="M3878" s="19" t="s">
        <v>28</v>
      </c>
      <c r="N3878" s="19" t="s">
        <v>21371</v>
      </c>
      <c r="O3878" s="19" t="s">
        <v>2250</v>
      </c>
      <c r="P3878" s="19"/>
      <c r="Q3878" s="18">
        <v>4400.69</v>
      </c>
    </row>
    <row r="3879" hidden="1" spans="1:17">
      <c r="A3879" s="19" t="s">
        <v>18156</v>
      </c>
      <c r="B3879" s="19" t="s">
        <v>18157</v>
      </c>
      <c r="C3879" s="19" t="s">
        <v>44</v>
      </c>
      <c r="D3879" s="19" t="s">
        <v>21372</v>
      </c>
      <c r="E3879" s="19" t="s">
        <v>21373</v>
      </c>
      <c r="F3879" s="19" t="s">
        <v>21374</v>
      </c>
      <c r="G3879" s="19" t="s">
        <v>23</v>
      </c>
      <c r="H3879" s="19" t="s">
        <v>21375</v>
      </c>
      <c r="I3879" s="19" t="s">
        <v>21312</v>
      </c>
      <c r="J3879" s="19" t="s">
        <v>20749</v>
      </c>
      <c r="K3879" s="19"/>
      <c r="L3879" s="19" t="s">
        <v>27</v>
      </c>
      <c r="M3879" s="19" t="s">
        <v>28</v>
      </c>
      <c r="N3879" s="19" t="s">
        <v>21376</v>
      </c>
      <c r="O3879" s="19" t="s">
        <v>21373</v>
      </c>
      <c r="P3879" s="19"/>
      <c r="Q3879" s="18">
        <v>4333.83</v>
      </c>
    </row>
    <row r="3880" hidden="1" spans="1:17">
      <c r="A3880" s="19" t="s">
        <v>18156</v>
      </c>
      <c r="B3880" s="19" t="s">
        <v>18157</v>
      </c>
      <c r="C3880" s="19" t="s">
        <v>44</v>
      </c>
      <c r="D3880" s="19" t="s">
        <v>21377</v>
      </c>
      <c r="E3880" s="19" t="s">
        <v>21378</v>
      </c>
      <c r="F3880" s="19" t="s">
        <v>21379</v>
      </c>
      <c r="G3880" s="19" t="s">
        <v>23</v>
      </c>
      <c r="H3880" s="19" t="s">
        <v>14360</v>
      </c>
      <c r="I3880" s="19" t="s">
        <v>21293</v>
      </c>
      <c r="J3880" s="19" t="s">
        <v>21380</v>
      </c>
      <c r="K3880" s="19"/>
      <c r="L3880" s="19" t="s">
        <v>27</v>
      </c>
      <c r="M3880" s="19" t="s">
        <v>28</v>
      </c>
      <c r="N3880" s="19" t="s">
        <v>21381</v>
      </c>
      <c r="O3880" s="19" t="s">
        <v>21378</v>
      </c>
      <c r="P3880" s="19"/>
      <c r="Q3880" s="18">
        <v>4330.6</v>
      </c>
    </row>
    <row r="3881" hidden="1" spans="1:17">
      <c r="A3881" s="19" t="s">
        <v>18156</v>
      </c>
      <c r="B3881" s="19" t="s">
        <v>18157</v>
      </c>
      <c r="C3881" s="19" t="s">
        <v>44</v>
      </c>
      <c r="D3881" s="19" t="s">
        <v>21382</v>
      </c>
      <c r="E3881" s="19" t="s">
        <v>21383</v>
      </c>
      <c r="F3881" s="19" t="s">
        <v>21384</v>
      </c>
      <c r="G3881" s="19" t="s">
        <v>23</v>
      </c>
      <c r="H3881" s="19" t="s">
        <v>21385</v>
      </c>
      <c r="I3881" s="19" t="s">
        <v>21215</v>
      </c>
      <c r="J3881" s="19" t="s">
        <v>21386</v>
      </c>
      <c r="K3881" s="19"/>
      <c r="L3881" s="19" t="s">
        <v>27</v>
      </c>
      <c r="M3881" s="19" t="s">
        <v>28</v>
      </c>
      <c r="N3881" s="19" t="s">
        <v>21387</v>
      </c>
      <c r="O3881" s="19" t="s">
        <v>21383</v>
      </c>
      <c r="P3881" s="19"/>
      <c r="Q3881" s="18">
        <v>4297.13</v>
      </c>
    </row>
    <row r="3882" hidden="1" spans="1:17">
      <c r="A3882" s="19" t="s">
        <v>18156</v>
      </c>
      <c r="B3882" s="19" t="s">
        <v>18157</v>
      </c>
      <c r="C3882" s="19" t="s">
        <v>44</v>
      </c>
      <c r="D3882" s="19" t="s">
        <v>21388</v>
      </c>
      <c r="E3882" s="19" t="s">
        <v>8832</v>
      </c>
      <c r="F3882" s="19" t="s">
        <v>21389</v>
      </c>
      <c r="G3882" s="19" t="s">
        <v>23</v>
      </c>
      <c r="H3882" s="19" t="s">
        <v>21390</v>
      </c>
      <c r="I3882" s="19" t="s">
        <v>21391</v>
      </c>
      <c r="J3882" s="19" t="s">
        <v>21392</v>
      </c>
      <c r="K3882" s="19"/>
      <c r="L3882" s="19" t="s">
        <v>27</v>
      </c>
      <c r="M3882" s="19" t="s">
        <v>28</v>
      </c>
      <c r="N3882" s="19" t="s">
        <v>21393</v>
      </c>
      <c r="O3882" s="19" t="s">
        <v>8832</v>
      </c>
      <c r="P3882" s="19"/>
      <c r="Q3882" s="18">
        <v>4383.2</v>
      </c>
    </row>
    <row r="3883" hidden="1" spans="1:17">
      <c r="A3883" s="19" t="s">
        <v>18156</v>
      </c>
      <c r="B3883" s="19" t="s">
        <v>18157</v>
      </c>
      <c r="C3883" s="19" t="s">
        <v>44</v>
      </c>
      <c r="D3883" s="19" t="s">
        <v>21394</v>
      </c>
      <c r="E3883" s="19" t="s">
        <v>21395</v>
      </c>
      <c r="F3883" s="19" t="s">
        <v>21396</v>
      </c>
      <c r="G3883" s="19" t="s">
        <v>23</v>
      </c>
      <c r="H3883" s="19" t="s">
        <v>1904</v>
      </c>
      <c r="I3883" s="19" t="s">
        <v>21397</v>
      </c>
      <c r="J3883" s="19" t="s">
        <v>695</v>
      </c>
      <c r="K3883" s="19"/>
      <c r="L3883" s="19" t="s">
        <v>27</v>
      </c>
      <c r="M3883" s="19" t="s">
        <v>28</v>
      </c>
      <c r="N3883" s="19" t="s">
        <v>21398</v>
      </c>
      <c r="O3883" s="19" t="s">
        <v>21395</v>
      </c>
      <c r="P3883" s="19"/>
      <c r="Q3883" s="18">
        <v>3955.6</v>
      </c>
    </row>
    <row r="3884" hidden="1" spans="1:17">
      <c r="A3884" s="19" t="s">
        <v>18156</v>
      </c>
      <c r="B3884" s="19" t="s">
        <v>18157</v>
      </c>
      <c r="C3884" s="19" t="s">
        <v>44</v>
      </c>
      <c r="D3884" s="19" t="s">
        <v>21399</v>
      </c>
      <c r="E3884" s="19" t="s">
        <v>21400</v>
      </c>
      <c r="F3884" s="19" t="s">
        <v>21401</v>
      </c>
      <c r="G3884" s="19" t="s">
        <v>23</v>
      </c>
      <c r="H3884" s="19" t="s">
        <v>1704</v>
      </c>
      <c r="I3884" s="19" t="s">
        <v>21293</v>
      </c>
      <c r="J3884" s="19" t="s">
        <v>20656</v>
      </c>
      <c r="K3884" s="19"/>
      <c r="L3884" s="19" t="s">
        <v>27</v>
      </c>
      <c r="M3884" s="19" t="s">
        <v>28</v>
      </c>
      <c r="N3884" s="19" t="s">
        <v>21402</v>
      </c>
      <c r="O3884" s="19" t="s">
        <v>21400</v>
      </c>
      <c r="P3884" s="19"/>
      <c r="Q3884" s="18">
        <v>4306.56</v>
      </c>
    </row>
    <row r="3885" hidden="1" spans="1:17">
      <c r="A3885" s="19" t="s">
        <v>18156</v>
      </c>
      <c r="B3885" s="19" t="s">
        <v>18157</v>
      </c>
      <c r="C3885" s="19" t="s">
        <v>44</v>
      </c>
      <c r="D3885" s="19" t="s">
        <v>21403</v>
      </c>
      <c r="E3885" s="19" t="s">
        <v>21404</v>
      </c>
      <c r="F3885" s="19" t="s">
        <v>21405</v>
      </c>
      <c r="G3885" s="19" t="s">
        <v>23</v>
      </c>
      <c r="H3885" s="19" t="s">
        <v>18110</v>
      </c>
      <c r="I3885" s="19" t="s">
        <v>21406</v>
      </c>
      <c r="J3885" s="19" t="s">
        <v>21407</v>
      </c>
      <c r="K3885" s="19"/>
      <c r="L3885" s="19" t="s">
        <v>27</v>
      </c>
      <c r="M3885" s="19" t="s">
        <v>28</v>
      </c>
      <c r="N3885" s="19" t="s">
        <v>21408</v>
      </c>
      <c r="O3885" s="19" t="s">
        <v>21404</v>
      </c>
      <c r="P3885" s="19"/>
      <c r="Q3885" s="18">
        <v>4429.46</v>
      </c>
    </row>
    <row r="3886" hidden="1" spans="1:17">
      <c r="A3886" s="19" t="s">
        <v>18156</v>
      </c>
      <c r="B3886" s="19" t="s">
        <v>18157</v>
      </c>
      <c r="C3886" s="19" t="s">
        <v>44</v>
      </c>
      <c r="D3886" s="19" t="s">
        <v>21409</v>
      </c>
      <c r="E3886" s="19" t="s">
        <v>21410</v>
      </c>
      <c r="F3886" s="19" t="s">
        <v>21411</v>
      </c>
      <c r="G3886" s="19" t="s">
        <v>23</v>
      </c>
      <c r="H3886" s="19" t="s">
        <v>21412</v>
      </c>
      <c r="I3886" s="19" t="s">
        <v>21413</v>
      </c>
      <c r="J3886" s="19" t="s">
        <v>21414</v>
      </c>
      <c r="K3886" s="19"/>
      <c r="L3886" s="19" t="s">
        <v>27</v>
      </c>
      <c r="M3886" s="19" t="s">
        <v>28</v>
      </c>
      <c r="N3886" s="19" t="s">
        <v>21415</v>
      </c>
      <c r="O3886" s="19" t="s">
        <v>21410</v>
      </c>
      <c r="P3886" s="19"/>
      <c r="Q3886" s="18">
        <v>4346.74</v>
      </c>
    </row>
    <row r="3887" hidden="1" spans="1:17">
      <c r="A3887" s="19" t="s">
        <v>18156</v>
      </c>
      <c r="B3887" s="19" t="s">
        <v>18157</v>
      </c>
      <c r="C3887" s="19" t="s">
        <v>44</v>
      </c>
      <c r="D3887" s="19" t="s">
        <v>21416</v>
      </c>
      <c r="E3887" s="19" t="s">
        <v>21417</v>
      </c>
      <c r="F3887" s="19" t="s">
        <v>21418</v>
      </c>
      <c r="G3887" s="19" t="s">
        <v>23</v>
      </c>
      <c r="H3887" s="19" t="s">
        <v>21412</v>
      </c>
      <c r="I3887" s="19" t="s">
        <v>21215</v>
      </c>
      <c r="J3887" s="19" t="s">
        <v>21414</v>
      </c>
      <c r="K3887" s="19"/>
      <c r="L3887" s="19" t="s">
        <v>27</v>
      </c>
      <c r="M3887" s="19" t="s">
        <v>28</v>
      </c>
      <c r="N3887" s="19" t="s">
        <v>21419</v>
      </c>
      <c r="O3887" s="19" t="s">
        <v>21417</v>
      </c>
      <c r="P3887" s="19"/>
      <c r="Q3887" s="18">
        <v>4343.52</v>
      </c>
    </row>
    <row r="3888" hidden="1" spans="1:17">
      <c r="A3888" s="19" t="s">
        <v>18156</v>
      </c>
      <c r="B3888" s="19" t="s">
        <v>18157</v>
      </c>
      <c r="C3888" s="19" t="s">
        <v>44</v>
      </c>
      <c r="D3888" s="19" t="s">
        <v>21420</v>
      </c>
      <c r="E3888" s="19" t="s">
        <v>21421</v>
      </c>
      <c r="F3888" s="19" t="s">
        <v>21422</v>
      </c>
      <c r="G3888" s="19" t="s">
        <v>23</v>
      </c>
      <c r="H3888" s="19" t="s">
        <v>209</v>
      </c>
      <c r="I3888" s="19" t="s">
        <v>21259</v>
      </c>
      <c r="J3888" s="19" t="s">
        <v>21423</v>
      </c>
      <c r="K3888" s="19"/>
      <c r="L3888" s="19" t="s">
        <v>27</v>
      </c>
      <c r="M3888" s="19" t="s">
        <v>28</v>
      </c>
      <c r="N3888" s="19" t="s">
        <v>21424</v>
      </c>
      <c r="O3888" s="19" t="s">
        <v>21421</v>
      </c>
      <c r="P3888" s="19"/>
      <c r="Q3888" s="18">
        <v>4346.74</v>
      </c>
    </row>
    <row r="3889" hidden="1" spans="1:17">
      <c r="A3889" s="19" t="s">
        <v>18156</v>
      </c>
      <c r="B3889" s="19" t="s">
        <v>18157</v>
      </c>
      <c r="C3889" s="19" t="s">
        <v>44</v>
      </c>
      <c r="D3889" s="19" t="s">
        <v>21425</v>
      </c>
      <c r="E3889" s="19" t="s">
        <v>21426</v>
      </c>
      <c r="F3889" s="19" t="s">
        <v>21427</v>
      </c>
      <c r="G3889" s="19" t="s">
        <v>23</v>
      </c>
      <c r="H3889" s="19" t="s">
        <v>21428</v>
      </c>
      <c r="I3889" s="19" t="s">
        <v>21429</v>
      </c>
      <c r="J3889" s="19" t="s">
        <v>21430</v>
      </c>
      <c r="K3889" s="19"/>
      <c r="L3889" s="19" t="s">
        <v>27</v>
      </c>
      <c r="M3889" s="19" t="s">
        <v>28</v>
      </c>
      <c r="N3889" s="19" t="s">
        <v>21431</v>
      </c>
      <c r="O3889" s="19" t="s">
        <v>21426</v>
      </c>
      <c r="P3889" s="19"/>
      <c r="Q3889" s="18">
        <v>3992.72</v>
      </c>
    </row>
    <row r="3890" hidden="1" spans="1:17">
      <c r="A3890" s="19" t="s">
        <v>18156</v>
      </c>
      <c r="B3890" s="19" t="s">
        <v>18157</v>
      </c>
      <c r="C3890" s="19" t="s">
        <v>44</v>
      </c>
      <c r="D3890" s="19" t="s">
        <v>21432</v>
      </c>
      <c r="E3890" s="19" t="s">
        <v>21433</v>
      </c>
      <c r="F3890" s="19" t="s">
        <v>21434</v>
      </c>
      <c r="G3890" s="19" t="s">
        <v>48</v>
      </c>
      <c r="H3890" s="19" t="s">
        <v>21435</v>
      </c>
      <c r="I3890" s="19" t="s">
        <v>21436</v>
      </c>
      <c r="J3890" s="19" t="s">
        <v>4492</v>
      </c>
      <c r="K3890" s="19"/>
      <c r="L3890" s="19" t="s">
        <v>27</v>
      </c>
      <c r="M3890" s="19" t="s">
        <v>28</v>
      </c>
      <c r="N3890" s="19" t="s">
        <v>21437</v>
      </c>
      <c r="O3890" s="19" t="s">
        <v>21433</v>
      </c>
      <c r="P3890" s="19"/>
      <c r="Q3890" s="18">
        <v>4171.41</v>
      </c>
    </row>
    <row r="3891" hidden="1" spans="1:17">
      <c r="A3891" s="19" t="s">
        <v>18156</v>
      </c>
      <c r="B3891" s="19" t="s">
        <v>18157</v>
      </c>
      <c r="C3891" s="19" t="s">
        <v>44</v>
      </c>
      <c r="D3891" s="19" t="s">
        <v>21438</v>
      </c>
      <c r="E3891" s="19" t="s">
        <v>21439</v>
      </c>
      <c r="F3891" s="19" t="s">
        <v>21440</v>
      </c>
      <c r="G3891" s="19" t="s">
        <v>23</v>
      </c>
      <c r="H3891" s="19" t="s">
        <v>21441</v>
      </c>
      <c r="I3891" s="19" t="s">
        <v>21442</v>
      </c>
      <c r="J3891" s="19" t="s">
        <v>21443</v>
      </c>
      <c r="K3891" s="19"/>
      <c r="L3891" s="19" t="s">
        <v>27</v>
      </c>
      <c r="M3891" s="19" t="s">
        <v>28</v>
      </c>
      <c r="N3891" s="19" t="s">
        <v>21444</v>
      </c>
      <c r="O3891" s="19" t="s">
        <v>21439</v>
      </c>
      <c r="P3891" s="19"/>
      <c r="Q3891" s="18">
        <v>4200.03</v>
      </c>
    </row>
    <row r="3892" hidden="1" spans="1:17">
      <c r="A3892" s="19" t="s">
        <v>18156</v>
      </c>
      <c r="B3892" s="19" t="s">
        <v>18157</v>
      </c>
      <c r="C3892" s="19" t="s">
        <v>44</v>
      </c>
      <c r="D3892" s="19" t="s">
        <v>21445</v>
      </c>
      <c r="E3892" s="19" t="s">
        <v>21446</v>
      </c>
      <c r="F3892" s="19" t="s">
        <v>21447</v>
      </c>
      <c r="G3892" s="19" t="s">
        <v>23</v>
      </c>
      <c r="H3892" s="19" t="s">
        <v>13423</v>
      </c>
      <c r="I3892" s="19" t="s">
        <v>21448</v>
      </c>
      <c r="J3892" s="19" t="s">
        <v>21449</v>
      </c>
      <c r="K3892" s="19"/>
      <c r="L3892" s="19" t="s">
        <v>27</v>
      </c>
      <c r="M3892" s="19" t="s">
        <v>28</v>
      </c>
      <c r="N3892" s="19" t="s">
        <v>21450</v>
      </c>
      <c r="O3892" s="19" t="s">
        <v>21446</v>
      </c>
      <c r="P3892" s="19"/>
      <c r="Q3892" s="18">
        <v>4286.33</v>
      </c>
    </row>
    <row r="3893" hidden="1" spans="1:17">
      <c r="A3893" s="19" t="s">
        <v>18156</v>
      </c>
      <c r="B3893" s="19" t="s">
        <v>18157</v>
      </c>
      <c r="C3893" s="19" t="s">
        <v>44</v>
      </c>
      <c r="D3893" s="19" t="s">
        <v>21451</v>
      </c>
      <c r="E3893" s="19" t="s">
        <v>21452</v>
      </c>
      <c r="F3893" s="19" t="s">
        <v>21453</v>
      </c>
      <c r="G3893" s="19" t="s">
        <v>23</v>
      </c>
      <c r="H3893" s="19" t="s">
        <v>21454</v>
      </c>
      <c r="I3893" s="19" t="s">
        <v>21293</v>
      </c>
      <c r="J3893" s="19" t="s">
        <v>21455</v>
      </c>
      <c r="K3893" s="19"/>
      <c r="L3893" s="19" t="s">
        <v>27</v>
      </c>
      <c r="M3893" s="19" t="s">
        <v>28</v>
      </c>
      <c r="N3893" s="19" t="s">
        <v>21456</v>
      </c>
      <c r="O3893" s="19" t="s">
        <v>21452</v>
      </c>
      <c r="P3893" s="19"/>
      <c r="Q3893" s="18">
        <v>4349.97</v>
      </c>
    </row>
    <row r="3894" hidden="1" spans="1:17">
      <c r="A3894" s="19" t="s">
        <v>18156</v>
      </c>
      <c r="B3894" s="19" t="s">
        <v>18157</v>
      </c>
      <c r="C3894" s="19" t="s">
        <v>44</v>
      </c>
      <c r="D3894" s="19" t="s">
        <v>21457</v>
      </c>
      <c r="E3894" s="19" t="s">
        <v>21458</v>
      </c>
      <c r="F3894" s="19" t="s">
        <v>21459</v>
      </c>
      <c r="G3894" s="19" t="s">
        <v>23</v>
      </c>
      <c r="H3894" s="19" t="s">
        <v>9613</v>
      </c>
      <c r="I3894" s="19" t="s">
        <v>21293</v>
      </c>
      <c r="J3894" s="19" t="s">
        <v>21460</v>
      </c>
      <c r="K3894" s="19"/>
      <c r="L3894" s="19" t="s">
        <v>27</v>
      </c>
      <c r="M3894" s="19" t="s">
        <v>28</v>
      </c>
      <c r="N3894" s="19" t="s">
        <v>21461</v>
      </c>
      <c r="O3894" s="19" t="s">
        <v>21458</v>
      </c>
      <c r="P3894" s="19"/>
      <c r="Q3894" s="18">
        <v>4386.56</v>
      </c>
    </row>
    <row r="3895" hidden="1" spans="1:17">
      <c r="A3895" s="19" t="s">
        <v>18156</v>
      </c>
      <c r="B3895" s="19" t="s">
        <v>18157</v>
      </c>
      <c r="C3895" s="19" t="s">
        <v>44</v>
      </c>
      <c r="D3895" s="19" t="s">
        <v>21462</v>
      </c>
      <c r="E3895" s="19" t="s">
        <v>21463</v>
      </c>
      <c r="F3895" s="19" t="s">
        <v>21464</v>
      </c>
      <c r="G3895" s="19" t="s">
        <v>23</v>
      </c>
      <c r="H3895" s="19" t="s">
        <v>743</v>
      </c>
      <c r="I3895" s="19" t="s">
        <v>21215</v>
      </c>
      <c r="J3895" s="19" t="s">
        <v>21465</v>
      </c>
      <c r="K3895" s="19"/>
      <c r="L3895" s="19" t="s">
        <v>27</v>
      </c>
      <c r="M3895" s="19" t="s">
        <v>28</v>
      </c>
      <c r="N3895" s="19" t="s">
        <v>21466</v>
      </c>
      <c r="O3895" s="19" t="s">
        <v>21463</v>
      </c>
      <c r="P3895" s="19"/>
      <c r="Q3895" s="18">
        <v>4389.78</v>
      </c>
    </row>
    <row r="3896" hidden="1" spans="1:17">
      <c r="A3896" s="19" t="s">
        <v>18156</v>
      </c>
      <c r="B3896" s="19" t="s">
        <v>18157</v>
      </c>
      <c r="C3896" s="19" t="s">
        <v>44</v>
      </c>
      <c r="D3896" s="19" t="s">
        <v>21467</v>
      </c>
      <c r="E3896" s="19" t="s">
        <v>21468</v>
      </c>
      <c r="F3896" s="19" t="s">
        <v>21469</v>
      </c>
      <c r="G3896" s="19" t="s">
        <v>23</v>
      </c>
      <c r="H3896" s="19" t="s">
        <v>21470</v>
      </c>
      <c r="I3896" s="19" t="s">
        <v>21471</v>
      </c>
      <c r="J3896" s="19" t="s">
        <v>21472</v>
      </c>
      <c r="K3896" s="19"/>
      <c r="L3896" s="19" t="s">
        <v>27</v>
      </c>
      <c r="M3896" s="19" t="s">
        <v>28</v>
      </c>
      <c r="N3896" s="19" t="s">
        <v>21473</v>
      </c>
      <c r="O3896" s="19" t="s">
        <v>21468</v>
      </c>
      <c r="P3896" s="19"/>
      <c r="Q3896" s="18">
        <v>4353.2</v>
      </c>
    </row>
    <row r="3897" hidden="1" spans="1:17">
      <c r="A3897" s="19" t="s">
        <v>18156</v>
      </c>
      <c r="B3897" s="19" t="s">
        <v>18157</v>
      </c>
      <c r="C3897" s="19" t="s">
        <v>44</v>
      </c>
      <c r="D3897" s="19" t="s">
        <v>21474</v>
      </c>
      <c r="E3897" s="19" t="s">
        <v>21475</v>
      </c>
      <c r="F3897" s="19" t="s">
        <v>21476</v>
      </c>
      <c r="G3897" s="19" t="s">
        <v>23</v>
      </c>
      <c r="H3897" s="19" t="s">
        <v>4464</v>
      </c>
      <c r="I3897" s="19" t="s">
        <v>21477</v>
      </c>
      <c r="J3897" s="19" t="s">
        <v>21478</v>
      </c>
      <c r="K3897" s="19"/>
      <c r="L3897" s="19" t="s">
        <v>27</v>
      </c>
      <c r="M3897" s="19" t="s">
        <v>28</v>
      </c>
      <c r="N3897" s="19" t="s">
        <v>21479</v>
      </c>
      <c r="O3897" s="19" t="s">
        <v>21475</v>
      </c>
      <c r="P3897" s="19"/>
      <c r="Q3897" s="18">
        <v>4056.73</v>
      </c>
    </row>
    <row r="3898" hidden="1" spans="1:17">
      <c r="A3898" s="19" t="s">
        <v>18156</v>
      </c>
      <c r="B3898" s="19" t="s">
        <v>18157</v>
      </c>
      <c r="C3898" s="19" t="s">
        <v>44</v>
      </c>
      <c r="D3898" s="19" t="s">
        <v>21480</v>
      </c>
      <c r="E3898" s="19" t="s">
        <v>21481</v>
      </c>
      <c r="F3898" s="19" t="s">
        <v>21482</v>
      </c>
      <c r="G3898" s="19" t="s">
        <v>23</v>
      </c>
      <c r="H3898" s="19" t="s">
        <v>15336</v>
      </c>
      <c r="I3898" s="19" t="s">
        <v>21312</v>
      </c>
      <c r="J3898" s="19" t="s">
        <v>21483</v>
      </c>
      <c r="K3898" s="19"/>
      <c r="L3898" s="19" t="s">
        <v>27</v>
      </c>
      <c r="M3898" s="19" t="s">
        <v>28</v>
      </c>
      <c r="N3898" s="19" t="s">
        <v>21484</v>
      </c>
      <c r="O3898" s="19" t="s">
        <v>21481</v>
      </c>
      <c r="P3898" s="19"/>
      <c r="Q3898" s="18">
        <v>4349.97</v>
      </c>
    </row>
    <row r="3899" hidden="1" spans="1:17">
      <c r="A3899" s="19" t="s">
        <v>18156</v>
      </c>
      <c r="B3899" s="19" t="s">
        <v>18157</v>
      </c>
      <c r="C3899" s="19" t="s">
        <v>44</v>
      </c>
      <c r="D3899" s="19" t="s">
        <v>21485</v>
      </c>
      <c r="E3899" s="19" t="s">
        <v>21486</v>
      </c>
      <c r="F3899" s="19" t="s">
        <v>21487</v>
      </c>
      <c r="G3899" s="19" t="s">
        <v>23</v>
      </c>
      <c r="H3899" s="19" t="s">
        <v>21488</v>
      </c>
      <c r="I3899" s="19" t="s">
        <v>21413</v>
      </c>
      <c r="J3899" s="19" t="s">
        <v>21489</v>
      </c>
      <c r="K3899" s="19"/>
      <c r="L3899" s="19" t="s">
        <v>27</v>
      </c>
      <c r="M3899" s="19" t="s">
        <v>28</v>
      </c>
      <c r="N3899" s="19" t="s">
        <v>21490</v>
      </c>
      <c r="O3899" s="19" t="s">
        <v>21486</v>
      </c>
      <c r="P3899" s="19"/>
      <c r="Q3899" s="18">
        <v>4393.01</v>
      </c>
    </row>
    <row r="3900" hidden="1" spans="1:17">
      <c r="A3900" s="19" t="s">
        <v>18156</v>
      </c>
      <c r="B3900" s="19" t="s">
        <v>18157</v>
      </c>
      <c r="C3900" s="19" t="s">
        <v>44</v>
      </c>
      <c r="D3900" s="19" t="s">
        <v>21491</v>
      </c>
      <c r="E3900" s="19" t="s">
        <v>21492</v>
      </c>
      <c r="F3900" s="19" t="s">
        <v>21493</v>
      </c>
      <c r="G3900" s="19" t="s">
        <v>23</v>
      </c>
      <c r="H3900" s="19" t="s">
        <v>21494</v>
      </c>
      <c r="I3900" s="19" t="s">
        <v>21495</v>
      </c>
      <c r="J3900" s="19" t="s">
        <v>1134</v>
      </c>
      <c r="K3900" s="19"/>
      <c r="L3900" s="19" t="s">
        <v>27</v>
      </c>
      <c r="M3900" s="19" t="s">
        <v>28</v>
      </c>
      <c r="N3900" s="19" t="s">
        <v>21496</v>
      </c>
      <c r="O3900" s="19" t="s">
        <v>21492</v>
      </c>
      <c r="P3900" s="19"/>
      <c r="Q3900" s="18">
        <v>4353.2</v>
      </c>
    </row>
    <row r="3901" hidden="1" spans="1:17">
      <c r="A3901" s="19" t="s">
        <v>18156</v>
      </c>
      <c r="B3901" s="19" t="s">
        <v>18157</v>
      </c>
      <c r="C3901" s="19" t="s">
        <v>44</v>
      </c>
      <c r="D3901" s="19" t="s">
        <v>21497</v>
      </c>
      <c r="E3901" s="19" t="s">
        <v>21498</v>
      </c>
      <c r="F3901" s="19" t="s">
        <v>21499</v>
      </c>
      <c r="G3901" s="19" t="s">
        <v>23</v>
      </c>
      <c r="H3901" s="19" t="s">
        <v>21500</v>
      </c>
      <c r="I3901" s="19" t="s">
        <v>18239</v>
      </c>
      <c r="J3901" s="19" t="s">
        <v>21501</v>
      </c>
      <c r="K3901" s="19"/>
      <c r="L3901" s="19" t="s">
        <v>27</v>
      </c>
      <c r="M3901" s="19" t="s">
        <v>28</v>
      </c>
      <c r="N3901" s="19" t="s">
        <v>21502</v>
      </c>
      <c r="O3901" s="19" t="s">
        <v>21498</v>
      </c>
      <c r="P3901" s="19"/>
      <c r="Q3901" s="18">
        <v>4426.4</v>
      </c>
    </row>
    <row r="3902" hidden="1" spans="1:17">
      <c r="A3902" s="19" t="s">
        <v>18156</v>
      </c>
      <c r="B3902" s="19" t="s">
        <v>18157</v>
      </c>
      <c r="C3902" s="19" t="s">
        <v>44</v>
      </c>
      <c r="D3902" s="19" t="s">
        <v>21503</v>
      </c>
      <c r="E3902" s="19" t="s">
        <v>21504</v>
      </c>
      <c r="F3902" s="19" t="s">
        <v>21505</v>
      </c>
      <c r="G3902" s="19" t="s">
        <v>48</v>
      </c>
      <c r="H3902" s="19" t="s">
        <v>21506</v>
      </c>
      <c r="I3902" s="19" t="s">
        <v>21507</v>
      </c>
      <c r="J3902" s="19" t="s">
        <v>4888</v>
      </c>
      <c r="K3902" s="19"/>
      <c r="L3902" s="19" t="s">
        <v>27</v>
      </c>
      <c r="M3902" s="19" t="s">
        <v>28</v>
      </c>
      <c r="N3902" s="19" t="s">
        <v>21508</v>
      </c>
      <c r="O3902" s="19" t="s">
        <v>21504</v>
      </c>
      <c r="P3902" s="19"/>
      <c r="Q3902" s="18">
        <v>3398.13</v>
      </c>
    </row>
    <row r="3903" hidden="1" spans="1:17">
      <c r="A3903" s="19" t="s">
        <v>18156</v>
      </c>
      <c r="B3903" s="19" t="s">
        <v>18157</v>
      </c>
      <c r="C3903" s="19" t="s">
        <v>44</v>
      </c>
      <c r="D3903" s="19" t="s">
        <v>21509</v>
      </c>
      <c r="E3903" s="19" t="s">
        <v>21510</v>
      </c>
      <c r="F3903" s="19" t="s">
        <v>21511</v>
      </c>
      <c r="G3903" s="19" t="s">
        <v>23</v>
      </c>
      <c r="H3903" s="19" t="s">
        <v>17653</v>
      </c>
      <c r="I3903" s="19" t="s">
        <v>21259</v>
      </c>
      <c r="J3903" s="19" t="s">
        <v>21512</v>
      </c>
      <c r="K3903" s="19"/>
      <c r="L3903" s="19" t="s">
        <v>27</v>
      </c>
      <c r="M3903" s="19" t="s">
        <v>28</v>
      </c>
      <c r="N3903" s="19" t="s">
        <v>21513</v>
      </c>
      <c r="O3903" s="19" t="s">
        <v>21510</v>
      </c>
      <c r="P3903" s="19"/>
      <c r="Q3903" s="18">
        <v>4426.4</v>
      </c>
    </row>
    <row r="3904" hidden="1" spans="1:17">
      <c r="A3904" s="19" t="s">
        <v>18156</v>
      </c>
      <c r="B3904" s="19" t="s">
        <v>18157</v>
      </c>
      <c r="C3904" s="19" t="s">
        <v>44</v>
      </c>
      <c r="D3904" s="19" t="s">
        <v>21514</v>
      </c>
      <c r="E3904" s="19" t="s">
        <v>21515</v>
      </c>
      <c r="F3904" s="19" t="s">
        <v>21516</v>
      </c>
      <c r="G3904" s="19" t="s">
        <v>23</v>
      </c>
      <c r="H3904" s="19" t="s">
        <v>21517</v>
      </c>
      <c r="I3904" s="19" t="s">
        <v>21215</v>
      </c>
      <c r="J3904" s="19" t="s">
        <v>21518</v>
      </c>
      <c r="K3904" s="19"/>
      <c r="L3904" s="19" t="s">
        <v>27</v>
      </c>
      <c r="M3904" s="19" t="s">
        <v>28</v>
      </c>
      <c r="N3904" s="19" t="s">
        <v>21519</v>
      </c>
      <c r="O3904" s="19" t="s">
        <v>21515</v>
      </c>
      <c r="P3904" s="19"/>
      <c r="Q3904" s="18">
        <v>4423.17</v>
      </c>
    </row>
    <row r="3905" hidden="1" spans="1:17">
      <c r="A3905" s="19" t="s">
        <v>18156</v>
      </c>
      <c r="B3905" s="19" t="s">
        <v>18157</v>
      </c>
      <c r="C3905" s="19" t="s">
        <v>44</v>
      </c>
      <c r="D3905" s="19" t="s">
        <v>21520</v>
      </c>
      <c r="E3905" s="19" t="s">
        <v>21521</v>
      </c>
      <c r="F3905" s="19" t="s">
        <v>21522</v>
      </c>
      <c r="G3905" s="19" t="s">
        <v>23</v>
      </c>
      <c r="H3905" s="19" t="s">
        <v>15041</v>
      </c>
      <c r="I3905" s="19" t="s">
        <v>21215</v>
      </c>
      <c r="J3905" s="19" t="s">
        <v>20940</v>
      </c>
      <c r="K3905" s="19"/>
      <c r="L3905" s="19" t="s">
        <v>27</v>
      </c>
      <c r="M3905" s="19" t="s">
        <v>28</v>
      </c>
      <c r="N3905" s="19" t="s">
        <v>21523</v>
      </c>
      <c r="O3905" s="19" t="s">
        <v>21521</v>
      </c>
      <c r="P3905" s="19"/>
      <c r="Q3905" s="18">
        <v>4423.17</v>
      </c>
    </row>
    <row r="3906" hidden="1" spans="1:17">
      <c r="A3906" s="19" t="s">
        <v>18156</v>
      </c>
      <c r="B3906" s="19" t="s">
        <v>18157</v>
      </c>
      <c r="C3906" s="19" t="s">
        <v>44</v>
      </c>
      <c r="D3906" s="19" t="s">
        <v>21524</v>
      </c>
      <c r="E3906" s="19" t="s">
        <v>21525</v>
      </c>
      <c r="F3906" s="19" t="s">
        <v>21526</v>
      </c>
      <c r="G3906" s="19" t="s">
        <v>23</v>
      </c>
      <c r="H3906" s="19" t="s">
        <v>12435</v>
      </c>
      <c r="I3906" s="19" t="s">
        <v>21527</v>
      </c>
      <c r="J3906" s="19" t="s">
        <v>21528</v>
      </c>
      <c r="K3906" s="19"/>
      <c r="L3906" s="19" t="s">
        <v>27</v>
      </c>
      <c r="M3906" s="19" t="s">
        <v>39</v>
      </c>
      <c r="N3906" s="19" t="s">
        <v>21529</v>
      </c>
      <c r="O3906" s="19" t="s">
        <v>21525</v>
      </c>
      <c r="P3906" s="19"/>
      <c r="Q3906" s="18">
        <v>4310.04</v>
      </c>
    </row>
    <row r="3907" hidden="1" spans="1:17">
      <c r="A3907" s="19" t="s">
        <v>18156</v>
      </c>
      <c r="B3907" s="19" t="s">
        <v>18157</v>
      </c>
      <c r="C3907" s="19" t="s">
        <v>44</v>
      </c>
      <c r="D3907" s="19" t="s">
        <v>21530</v>
      </c>
      <c r="E3907" s="19" t="s">
        <v>21531</v>
      </c>
      <c r="F3907" s="19" t="s">
        <v>21532</v>
      </c>
      <c r="G3907" s="19" t="s">
        <v>23</v>
      </c>
      <c r="H3907" s="19" t="s">
        <v>21533</v>
      </c>
      <c r="I3907" s="19" t="s">
        <v>21293</v>
      </c>
      <c r="J3907" s="19" t="s">
        <v>21534</v>
      </c>
      <c r="K3907" s="19"/>
      <c r="L3907" s="19" t="s">
        <v>27</v>
      </c>
      <c r="M3907" s="19" t="s">
        <v>28</v>
      </c>
      <c r="N3907" s="19" t="s">
        <v>21535</v>
      </c>
      <c r="O3907" s="19" t="s">
        <v>21531</v>
      </c>
      <c r="P3907" s="19"/>
      <c r="Q3907" s="18">
        <v>4609.44</v>
      </c>
    </row>
    <row r="3908" hidden="1" spans="1:17">
      <c r="A3908" s="19" t="s">
        <v>18156</v>
      </c>
      <c r="B3908" s="19" t="s">
        <v>18157</v>
      </c>
      <c r="C3908" s="19" t="s">
        <v>44</v>
      </c>
      <c r="D3908" s="19" t="s">
        <v>21536</v>
      </c>
      <c r="E3908" s="19" t="s">
        <v>21537</v>
      </c>
      <c r="F3908" s="19" t="s">
        <v>21538</v>
      </c>
      <c r="G3908" s="19" t="s">
        <v>23</v>
      </c>
      <c r="H3908" s="19" t="s">
        <v>7948</v>
      </c>
      <c r="I3908" s="19" t="s">
        <v>21539</v>
      </c>
      <c r="J3908" s="19" t="s">
        <v>21540</v>
      </c>
      <c r="K3908" s="19"/>
      <c r="L3908" s="19" t="s">
        <v>27</v>
      </c>
      <c r="M3908" s="19" t="s">
        <v>28</v>
      </c>
      <c r="N3908" s="19" t="s">
        <v>21541</v>
      </c>
      <c r="O3908" s="19" t="s">
        <v>21537</v>
      </c>
      <c r="P3908" s="19"/>
      <c r="Q3908" s="18">
        <v>4086.09</v>
      </c>
    </row>
    <row r="3909" hidden="1" spans="1:17">
      <c r="A3909" s="19" t="s">
        <v>18156</v>
      </c>
      <c r="B3909" s="19" t="s">
        <v>18157</v>
      </c>
      <c r="C3909" s="19" t="s">
        <v>44</v>
      </c>
      <c r="D3909" s="19" t="s">
        <v>21542</v>
      </c>
      <c r="E3909" s="19" t="s">
        <v>21543</v>
      </c>
      <c r="F3909" s="19" t="s">
        <v>21544</v>
      </c>
      <c r="G3909" s="19" t="s">
        <v>23</v>
      </c>
      <c r="H3909" s="19" t="s">
        <v>21116</v>
      </c>
      <c r="I3909" s="19" t="s">
        <v>21215</v>
      </c>
      <c r="J3909" s="19" t="s">
        <v>21545</v>
      </c>
      <c r="K3909" s="19"/>
      <c r="L3909" s="19" t="s">
        <v>27</v>
      </c>
      <c r="M3909" s="19" t="s">
        <v>28</v>
      </c>
      <c r="N3909" s="19" t="s">
        <v>21546</v>
      </c>
      <c r="O3909" s="19" t="s">
        <v>21543</v>
      </c>
      <c r="P3909" s="19"/>
      <c r="Q3909" s="18">
        <v>4463.01</v>
      </c>
    </row>
    <row r="3910" hidden="1" spans="1:17">
      <c r="A3910" s="19" t="s">
        <v>18156</v>
      </c>
      <c r="B3910" s="19" t="s">
        <v>18157</v>
      </c>
      <c r="C3910" s="19" t="s">
        <v>44</v>
      </c>
      <c r="D3910" s="19" t="s">
        <v>21547</v>
      </c>
      <c r="E3910" s="19" t="s">
        <v>21548</v>
      </c>
      <c r="F3910" s="19" t="s">
        <v>21549</v>
      </c>
      <c r="G3910" s="19" t="s">
        <v>23</v>
      </c>
      <c r="H3910" s="19" t="s">
        <v>21550</v>
      </c>
      <c r="I3910" s="19" t="s">
        <v>21215</v>
      </c>
      <c r="J3910" s="19" t="s">
        <v>21551</v>
      </c>
      <c r="K3910" s="19"/>
      <c r="L3910" s="19" t="s">
        <v>27</v>
      </c>
      <c r="M3910" s="19" t="s">
        <v>28</v>
      </c>
      <c r="N3910" s="19" t="s">
        <v>21552</v>
      </c>
      <c r="O3910" s="19" t="s">
        <v>21548</v>
      </c>
      <c r="P3910" s="19"/>
      <c r="Q3910" s="18">
        <v>4426.4</v>
      </c>
    </row>
    <row r="3911" hidden="1" spans="1:17">
      <c r="A3911" s="19" t="s">
        <v>18156</v>
      </c>
      <c r="B3911" s="19" t="s">
        <v>18157</v>
      </c>
      <c r="C3911" s="19" t="s">
        <v>44</v>
      </c>
      <c r="D3911" s="19" t="s">
        <v>21553</v>
      </c>
      <c r="E3911" s="19" t="s">
        <v>21554</v>
      </c>
      <c r="F3911" s="19" t="s">
        <v>21555</v>
      </c>
      <c r="G3911" s="19" t="s">
        <v>23</v>
      </c>
      <c r="H3911" s="19" t="s">
        <v>21556</v>
      </c>
      <c r="I3911" s="19" t="s">
        <v>21557</v>
      </c>
      <c r="J3911" s="19" t="s">
        <v>21558</v>
      </c>
      <c r="K3911" s="19"/>
      <c r="L3911" s="19" t="s">
        <v>27</v>
      </c>
      <c r="M3911" s="19" t="s">
        <v>28</v>
      </c>
      <c r="N3911" s="19" t="s">
        <v>21559</v>
      </c>
      <c r="O3911" s="19" t="s">
        <v>21554</v>
      </c>
      <c r="P3911" s="19"/>
      <c r="Q3911" s="18">
        <v>4466.24</v>
      </c>
    </row>
    <row r="3912" hidden="1" spans="1:17">
      <c r="A3912" s="19" t="s">
        <v>18156</v>
      </c>
      <c r="B3912" s="19" t="s">
        <v>18157</v>
      </c>
      <c r="C3912" s="19" t="s">
        <v>44</v>
      </c>
      <c r="D3912" s="19" t="s">
        <v>21560</v>
      </c>
      <c r="E3912" s="19" t="s">
        <v>21561</v>
      </c>
      <c r="F3912" s="19" t="s">
        <v>21562</v>
      </c>
      <c r="G3912" s="19" t="s">
        <v>23</v>
      </c>
      <c r="H3912" s="19" t="s">
        <v>12912</v>
      </c>
      <c r="I3912" s="19" t="s">
        <v>21293</v>
      </c>
      <c r="J3912" s="19" t="s">
        <v>21563</v>
      </c>
      <c r="K3912" s="19"/>
      <c r="L3912" s="19" t="s">
        <v>27</v>
      </c>
      <c r="M3912" s="19" t="s">
        <v>52</v>
      </c>
      <c r="N3912" s="19" t="s">
        <v>21564</v>
      </c>
      <c r="O3912" s="19" t="s">
        <v>21561</v>
      </c>
      <c r="P3912" s="19"/>
      <c r="Q3912" s="18">
        <v>4466.24</v>
      </c>
    </row>
    <row r="3913" hidden="1" spans="1:17">
      <c r="A3913" s="19" t="s">
        <v>18156</v>
      </c>
      <c r="B3913" s="19" t="s">
        <v>18157</v>
      </c>
      <c r="C3913" s="19" t="s">
        <v>44</v>
      </c>
      <c r="D3913" s="19" t="s">
        <v>21565</v>
      </c>
      <c r="E3913" s="19" t="s">
        <v>21566</v>
      </c>
      <c r="F3913" s="19" t="s">
        <v>21567</v>
      </c>
      <c r="G3913" s="19" t="s">
        <v>23</v>
      </c>
      <c r="H3913" s="19" t="s">
        <v>1239</v>
      </c>
      <c r="I3913" s="19" t="s">
        <v>21568</v>
      </c>
      <c r="J3913" s="19" t="s">
        <v>21569</v>
      </c>
      <c r="K3913" s="19"/>
      <c r="L3913" s="19" t="s">
        <v>27</v>
      </c>
      <c r="M3913" s="19" t="s">
        <v>28</v>
      </c>
      <c r="N3913" s="19" t="s">
        <v>21570</v>
      </c>
      <c r="O3913" s="19" t="s">
        <v>21566</v>
      </c>
      <c r="P3913" s="19"/>
      <c r="Q3913" s="18">
        <v>4646.06</v>
      </c>
    </row>
    <row r="3914" hidden="1" spans="1:17">
      <c r="A3914" s="19" t="s">
        <v>18156</v>
      </c>
      <c r="B3914" s="19" t="s">
        <v>18157</v>
      </c>
      <c r="C3914" s="19" t="s">
        <v>44</v>
      </c>
      <c r="D3914" s="19" t="s">
        <v>21571</v>
      </c>
      <c r="E3914" s="19" t="s">
        <v>21572</v>
      </c>
      <c r="F3914" s="19" t="s">
        <v>21573</v>
      </c>
      <c r="G3914" s="19" t="s">
        <v>23</v>
      </c>
      <c r="H3914" s="19" t="s">
        <v>20748</v>
      </c>
      <c r="I3914" s="19" t="s">
        <v>21275</v>
      </c>
      <c r="J3914" s="19" t="s">
        <v>21574</v>
      </c>
      <c r="K3914" s="19"/>
      <c r="L3914" s="19" t="s">
        <v>27</v>
      </c>
      <c r="M3914" s="19" t="s">
        <v>28</v>
      </c>
      <c r="N3914" s="19" t="s">
        <v>21575</v>
      </c>
      <c r="O3914" s="19" t="s">
        <v>21572</v>
      </c>
      <c r="P3914" s="19"/>
      <c r="Q3914" s="18">
        <v>4356.42</v>
      </c>
    </row>
    <row r="3915" hidden="1" spans="1:17">
      <c r="A3915" s="19" t="s">
        <v>18156</v>
      </c>
      <c r="B3915" s="19" t="s">
        <v>18157</v>
      </c>
      <c r="C3915" s="19" t="s">
        <v>44</v>
      </c>
      <c r="D3915" s="19" t="s">
        <v>21576</v>
      </c>
      <c r="E3915" s="19" t="s">
        <v>21577</v>
      </c>
      <c r="F3915" s="19" t="s">
        <v>21578</v>
      </c>
      <c r="G3915" s="19" t="s">
        <v>23</v>
      </c>
      <c r="H3915" s="19" t="s">
        <v>737</v>
      </c>
      <c r="I3915" s="19" t="s">
        <v>21215</v>
      </c>
      <c r="J3915" s="19" t="s">
        <v>11310</v>
      </c>
      <c r="K3915" s="19"/>
      <c r="L3915" s="19" t="s">
        <v>27</v>
      </c>
      <c r="M3915" s="19" t="s">
        <v>28</v>
      </c>
      <c r="N3915" s="19" t="s">
        <v>21579</v>
      </c>
      <c r="O3915" s="19" t="s">
        <v>21577</v>
      </c>
      <c r="P3915" s="19"/>
      <c r="Q3915" s="18">
        <v>4429.63</v>
      </c>
    </row>
    <row r="3916" hidden="1" spans="1:17">
      <c r="A3916" s="19" t="s">
        <v>18156</v>
      </c>
      <c r="B3916" s="19" t="s">
        <v>18157</v>
      </c>
      <c r="C3916" s="19" t="s">
        <v>44</v>
      </c>
      <c r="D3916" s="19" t="s">
        <v>21580</v>
      </c>
      <c r="E3916" s="19" t="s">
        <v>18081</v>
      </c>
      <c r="F3916" s="19" t="s">
        <v>21581</v>
      </c>
      <c r="G3916" s="19" t="s">
        <v>48</v>
      </c>
      <c r="H3916" s="19" t="s">
        <v>21582</v>
      </c>
      <c r="I3916" s="19" t="s">
        <v>1847</v>
      </c>
      <c r="J3916" s="19" t="s">
        <v>2356</v>
      </c>
      <c r="K3916" s="19"/>
      <c r="L3916" s="19" t="s">
        <v>27</v>
      </c>
      <c r="M3916" s="19" t="s">
        <v>28</v>
      </c>
      <c r="N3916" s="19" t="s">
        <v>21583</v>
      </c>
      <c r="O3916" s="19" t="s">
        <v>18081</v>
      </c>
      <c r="P3916" s="19" t="s">
        <v>21584</v>
      </c>
      <c r="Q3916" s="18">
        <v>3757.47</v>
      </c>
    </row>
    <row r="3917" hidden="1" spans="1:17">
      <c r="A3917" s="19" t="s">
        <v>18156</v>
      </c>
      <c r="B3917" s="19" t="s">
        <v>18157</v>
      </c>
      <c r="C3917" s="19" t="s">
        <v>44</v>
      </c>
      <c r="D3917" s="19" t="s">
        <v>21585</v>
      </c>
      <c r="E3917" s="19" t="s">
        <v>21586</v>
      </c>
      <c r="F3917" s="19" t="s">
        <v>21587</v>
      </c>
      <c r="G3917" s="19" t="s">
        <v>23</v>
      </c>
      <c r="H3917" s="19" t="s">
        <v>19314</v>
      </c>
      <c r="I3917" s="19" t="s">
        <v>902</v>
      </c>
      <c r="J3917" s="19" t="s">
        <v>21588</v>
      </c>
      <c r="K3917" s="19"/>
      <c r="L3917" s="19" t="s">
        <v>27</v>
      </c>
      <c r="M3917" s="19" t="s">
        <v>28</v>
      </c>
      <c r="N3917" s="19" t="s">
        <v>21589</v>
      </c>
      <c r="O3917" s="19" t="s">
        <v>21586</v>
      </c>
      <c r="P3917" s="19" t="s">
        <v>21590</v>
      </c>
      <c r="Q3917" s="18">
        <v>4319.14</v>
      </c>
    </row>
    <row r="3918" hidden="1" spans="1:17">
      <c r="A3918" s="19" t="s">
        <v>873</v>
      </c>
      <c r="B3918" s="19" t="s">
        <v>874</v>
      </c>
      <c r="C3918" s="19" t="s">
        <v>19</v>
      </c>
      <c r="D3918" s="19" t="s">
        <v>21591</v>
      </c>
      <c r="E3918" s="19" t="s">
        <v>21592</v>
      </c>
      <c r="F3918" s="19" t="s">
        <v>21593</v>
      </c>
      <c r="G3918" s="19" t="s">
        <v>48</v>
      </c>
      <c r="H3918" s="19" t="s">
        <v>21594</v>
      </c>
      <c r="I3918" s="19" t="s">
        <v>21595</v>
      </c>
      <c r="J3918" s="19" t="s">
        <v>601</v>
      </c>
      <c r="K3918" s="19" t="s">
        <v>7463</v>
      </c>
      <c r="L3918" s="19" t="s">
        <v>27</v>
      </c>
      <c r="M3918" s="19" t="s">
        <v>105</v>
      </c>
      <c r="N3918" s="19" t="s">
        <v>21596</v>
      </c>
      <c r="O3918" s="19" t="s">
        <v>21592</v>
      </c>
      <c r="P3918" s="19"/>
      <c r="Q3918" s="18">
        <v>3970.26</v>
      </c>
    </row>
    <row r="3919" hidden="1" spans="1:17">
      <c r="A3919" s="19" t="s">
        <v>18009</v>
      </c>
      <c r="B3919" s="19" t="s">
        <v>18010</v>
      </c>
      <c r="C3919" s="19" t="s">
        <v>2628</v>
      </c>
      <c r="D3919" s="19" t="s">
        <v>21597</v>
      </c>
      <c r="E3919" s="19" t="s">
        <v>21598</v>
      </c>
      <c r="F3919" s="19" t="s">
        <v>21599</v>
      </c>
      <c r="G3919" s="19" t="s">
        <v>23</v>
      </c>
      <c r="H3919" s="19" t="s">
        <v>21600</v>
      </c>
      <c r="I3919" s="19" t="s">
        <v>21601</v>
      </c>
      <c r="J3919" s="19" t="s">
        <v>21602</v>
      </c>
      <c r="K3919" s="19"/>
      <c r="L3919" s="19" t="s">
        <v>27</v>
      </c>
      <c r="M3919" s="19" t="s">
        <v>164</v>
      </c>
      <c r="N3919" s="19" t="s">
        <v>21603</v>
      </c>
      <c r="O3919" s="19" t="s">
        <v>21598</v>
      </c>
      <c r="P3919" s="19"/>
      <c r="Q3919" s="18">
        <v>4306.81</v>
      </c>
    </row>
    <row r="3920" hidden="1" spans="1:17">
      <c r="A3920" s="19" t="s">
        <v>18467</v>
      </c>
      <c r="B3920" s="19" t="s">
        <v>18468</v>
      </c>
      <c r="C3920" s="19" t="s">
        <v>2628</v>
      </c>
      <c r="D3920" s="19" t="s">
        <v>21604</v>
      </c>
      <c r="E3920" s="19" t="s">
        <v>21605</v>
      </c>
      <c r="F3920" s="19" t="s">
        <v>21606</v>
      </c>
      <c r="G3920" s="19" t="s">
        <v>48</v>
      </c>
      <c r="H3920" s="19" t="s">
        <v>465</v>
      </c>
      <c r="I3920" s="19" t="s">
        <v>832</v>
      </c>
      <c r="J3920" s="19" t="s">
        <v>21607</v>
      </c>
      <c r="K3920" s="19"/>
      <c r="L3920" s="19" t="s">
        <v>27</v>
      </c>
      <c r="M3920" s="19" t="s">
        <v>39</v>
      </c>
      <c r="N3920" s="19" t="s">
        <v>21608</v>
      </c>
      <c r="O3920" s="19" t="s">
        <v>21605</v>
      </c>
      <c r="P3920" s="19"/>
      <c r="Q3920" s="18">
        <v>4599.7</v>
      </c>
    </row>
    <row r="3921" hidden="1" spans="1:17">
      <c r="A3921" s="19" t="s">
        <v>18403</v>
      </c>
      <c r="B3921" s="19" t="s">
        <v>18404</v>
      </c>
      <c r="C3921" s="19" t="s">
        <v>2628</v>
      </c>
      <c r="D3921" s="19" t="s">
        <v>21609</v>
      </c>
      <c r="E3921" s="19" t="s">
        <v>21610</v>
      </c>
      <c r="F3921" s="19" t="s">
        <v>21611</v>
      </c>
      <c r="G3921" s="19" t="s">
        <v>23</v>
      </c>
      <c r="H3921" s="19" t="s">
        <v>17570</v>
      </c>
      <c r="I3921" s="19" t="s">
        <v>21612</v>
      </c>
      <c r="J3921" s="19" t="s">
        <v>21613</v>
      </c>
      <c r="K3921" s="19"/>
      <c r="L3921" s="19" t="s">
        <v>27</v>
      </c>
      <c r="M3921" s="19" t="s">
        <v>52</v>
      </c>
      <c r="N3921" s="19" t="s">
        <v>21614</v>
      </c>
      <c r="O3921" s="19" t="s">
        <v>21610</v>
      </c>
      <c r="P3921" s="19"/>
      <c r="Q3921" s="18">
        <v>4733.97</v>
      </c>
    </row>
    <row r="3922" hidden="1" spans="1:17">
      <c r="A3922" s="19" t="s">
        <v>18403</v>
      </c>
      <c r="B3922" s="19" t="s">
        <v>18404</v>
      </c>
      <c r="C3922" s="19" t="s">
        <v>2628</v>
      </c>
      <c r="D3922" s="19" t="s">
        <v>21615</v>
      </c>
      <c r="E3922" s="19" t="s">
        <v>21616</v>
      </c>
      <c r="F3922" s="19" t="s">
        <v>21617</v>
      </c>
      <c r="G3922" s="19" t="s">
        <v>23</v>
      </c>
      <c r="H3922" s="19" t="s">
        <v>21618</v>
      </c>
      <c r="I3922" s="19" t="s">
        <v>485</v>
      </c>
      <c r="J3922" s="19" t="s">
        <v>21619</v>
      </c>
      <c r="K3922" s="19"/>
      <c r="L3922" s="19" t="s">
        <v>27</v>
      </c>
      <c r="M3922" s="19" t="s">
        <v>52</v>
      </c>
      <c r="N3922" s="19" t="s">
        <v>21620</v>
      </c>
      <c r="O3922" s="19" t="s">
        <v>21616</v>
      </c>
      <c r="P3922" s="19"/>
      <c r="Q3922" s="18">
        <v>4819.95</v>
      </c>
    </row>
    <row r="3923" hidden="1" spans="1:17">
      <c r="A3923" s="19" t="s">
        <v>18704</v>
      </c>
      <c r="B3923" s="19" t="s">
        <v>18705</v>
      </c>
      <c r="C3923" s="19" t="s">
        <v>2628</v>
      </c>
      <c r="D3923" s="19" t="s">
        <v>21621</v>
      </c>
      <c r="E3923" s="19" t="s">
        <v>21622</v>
      </c>
      <c r="F3923" s="19" t="s">
        <v>21623</v>
      </c>
      <c r="G3923" s="19" t="s">
        <v>48</v>
      </c>
      <c r="H3923" s="19" t="s">
        <v>21624</v>
      </c>
      <c r="I3923" s="19" t="s">
        <v>21612</v>
      </c>
      <c r="J3923" s="19" t="s">
        <v>21625</v>
      </c>
      <c r="K3923" s="19"/>
      <c r="L3923" s="19" t="s">
        <v>27</v>
      </c>
      <c r="M3923" s="19" t="s">
        <v>105</v>
      </c>
      <c r="N3923" s="19" t="s">
        <v>21626</v>
      </c>
      <c r="O3923" s="19" t="s">
        <v>21622</v>
      </c>
      <c r="P3923" s="19"/>
      <c r="Q3923" s="18">
        <v>3617.45</v>
      </c>
    </row>
    <row r="3924" hidden="1" spans="1:17">
      <c r="A3924" s="19" t="s">
        <v>20801</v>
      </c>
      <c r="B3924" s="19" t="s">
        <v>20802</v>
      </c>
      <c r="C3924" s="19" t="s">
        <v>2628</v>
      </c>
      <c r="D3924" s="19" t="s">
        <v>21627</v>
      </c>
      <c r="E3924" s="19" t="s">
        <v>21628</v>
      </c>
      <c r="F3924" s="19" t="s">
        <v>21629</v>
      </c>
      <c r="G3924" s="19" t="s">
        <v>23</v>
      </c>
      <c r="H3924" s="19" t="s">
        <v>8270</v>
      </c>
      <c r="I3924" s="19" t="s">
        <v>21612</v>
      </c>
      <c r="J3924" s="19" t="s">
        <v>21630</v>
      </c>
      <c r="K3924" s="19"/>
      <c r="L3924" s="19" t="s">
        <v>27</v>
      </c>
      <c r="M3924" s="19" t="s">
        <v>52</v>
      </c>
      <c r="N3924" s="19" t="s">
        <v>21631</v>
      </c>
      <c r="O3924" s="19" t="s">
        <v>21628</v>
      </c>
      <c r="P3924" s="19"/>
      <c r="Q3924" s="18">
        <v>4387.89</v>
      </c>
    </row>
    <row r="3925" hidden="1" spans="1:17">
      <c r="A3925" s="19" t="s">
        <v>18374</v>
      </c>
      <c r="B3925" s="19" t="s">
        <v>18375</v>
      </c>
      <c r="C3925" s="19" t="s">
        <v>2628</v>
      </c>
      <c r="D3925" s="19" t="s">
        <v>21632</v>
      </c>
      <c r="E3925" s="19" t="s">
        <v>21633</v>
      </c>
      <c r="F3925" s="19" t="s">
        <v>21634</v>
      </c>
      <c r="G3925" s="19" t="s">
        <v>23</v>
      </c>
      <c r="H3925" s="19" t="s">
        <v>17450</v>
      </c>
      <c r="I3925" s="19" t="s">
        <v>5749</v>
      </c>
      <c r="J3925" s="19" t="s">
        <v>21635</v>
      </c>
      <c r="K3925" s="19"/>
      <c r="L3925" s="19" t="s">
        <v>27</v>
      </c>
      <c r="M3925" s="19" t="s">
        <v>105</v>
      </c>
      <c r="N3925" s="19" t="s">
        <v>21636</v>
      </c>
      <c r="O3925" s="19" t="s">
        <v>21633</v>
      </c>
      <c r="P3925" s="19"/>
      <c r="Q3925" s="18">
        <v>4456.24</v>
      </c>
    </row>
    <row r="3926" hidden="1" spans="1:17">
      <c r="A3926" s="19" t="s">
        <v>18704</v>
      </c>
      <c r="B3926" s="19" t="s">
        <v>18705</v>
      </c>
      <c r="C3926" s="19" t="s">
        <v>2628</v>
      </c>
      <c r="D3926" s="19" t="s">
        <v>21637</v>
      </c>
      <c r="E3926" s="19" t="s">
        <v>21638</v>
      </c>
      <c r="F3926" s="19" t="s">
        <v>21639</v>
      </c>
      <c r="G3926" s="19" t="s">
        <v>23</v>
      </c>
      <c r="H3926" s="19" t="s">
        <v>21640</v>
      </c>
      <c r="I3926" s="19" t="s">
        <v>21612</v>
      </c>
      <c r="J3926" s="19" t="s">
        <v>21641</v>
      </c>
      <c r="K3926" s="19"/>
      <c r="L3926" s="19" t="s">
        <v>27</v>
      </c>
      <c r="M3926" s="19" t="s">
        <v>105</v>
      </c>
      <c r="N3926" s="19" t="s">
        <v>21642</v>
      </c>
      <c r="O3926" s="19" t="s">
        <v>21638</v>
      </c>
      <c r="P3926" s="19"/>
      <c r="Q3926" s="18">
        <v>4808.19</v>
      </c>
    </row>
    <row r="3927" hidden="1" spans="1:17">
      <c r="A3927" s="19" t="s">
        <v>18704</v>
      </c>
      <c r="B3927" s="19" t="s">
        <v>18705</v>
      </c>
      <c r="C3927" s="19" t="s">
        <v>2628</v>
      </c>
      <c r="D3927" s="19" t="s">
        <v>21643</v>
      </c>
      <c r="E3927" s="19" t="s">
        <v>21644</v>
      </c>
      <c r="F3927" s="19" t="s">
        <v>21645</v>
      </c>
      <c r="G3927" s="19" t="s">
        <v>23</v>
      </c>
      <c r="H3927" s="19" t="s">
        <v>21646</v>
      </c>
      <c r="I3927" s="19" t="s">
        <v>21647</v>
      </c>
      <c r="J3927" s="19" t="s">
        <v>21648</v>
      </c>
      <c r="K3927" s="19"/>
      <c r="L3927" s="19" t="s">
        <v>27</v>
      </c>
      <c r="M3927" s="19" t="s">
        <v>105</v>
      </c>
      <c r="N3927" s="19" t="s">
        <v>21649</v>
      </c>
      <c r="O3927" s="19" t="s">
        <v>21644</v>
      </c>
      <c r="P3927" s="19"/>
      <c r="Q3927" s="18">
        <v>4002.4</v>
      </c>
    </row>
    <row r="3928" hidden="1" spans="1:17">
      <c r="A3928" s="19" t="s">
        <v>21650</v>
      </c>
      <c r="B3928" s="19" t="s">
        <v>21651</v>
      </c>
      <c r="C3928" s="19" t="s">
        <v>2628</v>
      </c>
      <c r="D3928" s="19" t="s">
        <v>21652</v>
      </c>
      <c r="E3928" s="19" t="s">
        <v>21653</v>
      </c>
      <c r="F3928" s="19" t="s">
        <v>21654</v>
      </c>
      <c r="G3928" s="19" t="s">
        <v>48</v>
      </c>
      <c r="H3928" s="19" t="s">
        <v>21655</v>
      </c>
      <c r="I3928" s="19" t="s">
        <v>6567</v>
      </c>
      <c r="J3928" s="19" t="s">
        <v>591</v>
      </c>
      <c r="K3928" s="19"/>
      <c r="L3928" s="19" t="s">
        <v>27</v>
      </c>
      <c r="M3928" s="19" t="s">
        <v>52</v>
      </c>
      <c r="N3928" s="19" t="s">
        <v>21656</v>
      </c>
      <c r="O3928" s="19" t="s">
        <v>21653</v>
      </c>
      <c r="P3928" s="19" t="s">
        <v>21657</v>
      </c>
      <c r="Q3928" s="18">
        <v>3703.4</v>
      </c>
    </row>
    <row r="3929" hidden="1" spans="1:17">
      <c r="A3929" s="19" t="s">
        <v>18374</v>
      </c>
      <c r="B3929" s="19" t="s">
        <v>18375</v>
      </c>
      <c r="C3929" s="19" t="s">
        <v>2628</v>
      </c>
      <c r="D3929" s="19" t="s">
        <v>21658</v>
      </c>
      <c r="E3929" s="19" t="s">
        <v>21659</v>
      </c>
      <c r="F3929" s="19" t="s">
        <v>21660</v>
      </c>
      <c r="G3929" s="19" t="s">
        <v>48</v>
      </c>
      <c r="H3929" s="19" t="s">
        <v>21661</v>
      </c>
      <c r="I3929" s="19" t="s">
        <v>21662</v>
      </c>
      <c r="J3929" s="19" t="s">
        <v>935</v>
      </c>
      <c r="K3929" s="19"/>
      <c r="L3929" s="19" t="s">
        <v>27</v>
      </c>
      <c r="M3929" s="19" t="s">
        <v>105</v>
      </c>
      <c r="N3929" s="19" t="s">
        <v>21663</v>
      </c>
      <c r="O3929" s="19" t="s">
        <v>21659</v>
      </c>
      <c r="P3929" s="19" t="s">
        <v>21664</v>
      </c>
      <c r="Q3929" s="18">
        <v>4060.7</v>
      </c>
    </row>
    <row r="3930" hidden="1" spans="1:17">
      <c r="A3930" s="19" t="s">
        <v>21665</v>
      </c>
      <c r="B3930" s="19" t="s">
        <v>21666</v>
      </c>
      <c r="C3930" s="19" t="s">
        <v>2628</v>
      </c>
      <c r="D3930" s="19" t="s">
        <v>21667</v>
      </c>
      <c r="E3930" s="19" t="s">
        <v>21668</v>
      </c>
      <c r="F3930" s="19" t="s">
        <v>21669</v>
      </c>
      <c r="G3930" s="19" t="s">
        <v>23</v>
      </c>
      <c r="H3930" s="19" t="s">
        <v>21670</v>
      </c>
      <c r="I3930" s="19" t="s">
        <v>21671</v>
      </c>
      <c r="J3930" s="19" t="s">
        <v>935</v>
      </c>
      <c r="K3930" s="19"/>
      <c r="L3930" s="19" t="s">
        <v>27</v>
      </c>
      <c r="M3930" s="19" t="s">
        <v>52</v>
      </c>
      <c r="N3930" s="19" t="s">
        <v>21672</v>
      </c>
      <c r="O3930" s="19" t="s">
        <v>21668</v>
      </c>
      <c r="P3930" s="19" t="s">
        <v>21673</v>
      </c>
      <c r="Q3930" s="18">
        <v>4092.05</v>
      </c>
    </row>
    <row r="3931" hidden="1" spans="1:17">
      <c r="A3931" s="19" t="s">
        <v>18636</v>
      </c>
      <c r="B3931" s="19" t="s">
        <v>18637</v>
      </c>
      <c r="C3931" s="19" t="s">
        <v>2628</v>
      </c>
      <c r="D3931" s="19" t="s">
        <v>21674</v>
      </c>
      <c r="E3931" s="19" t="s">
        <v>21675</v>
      </c>
      <c r="F3931" s="19" t="s">
        <v>21676</v>
      </c>
      <c r="G3931" s="19" t="s">
        <v>48</v>
      </c>
      <c r="H3931" s="19" t="s">
        <v>21677</v>
      </c>
      <c r="I3931" s="19" t="s">
        <v>7444</v>
      </c>
      <c r="J3931" s="19" t="s">
        <v>38</v>
      </c>
      <c r="K3931" s="19"/>
      <c r="L3931" s="19" t="s">
        <v>27</v>
      </c>
      <c r="M3931" s="19" t="s">
        <v>105</v>
      </c>
      <c r="N3931" s="19" t="s">
        <v>21678</v>
      </c>
      <c r="O3931" s="19" t="s">
        <v>21675</v>
      </c>
      <c r="P3931" s="19" t="s">
        <v>21679</v>
      </c>
      <c r="Q3931" s="18">
        <v>4080.36</v>
      </c>
    </row>
    <row r="3932" hidden="1" spans="1:17">
      <c r="A3932" s="19" t="s">
        <v>18636</v>
      </c>
      <c r="B3932" s="19" t="s">
        <v>18637</v>
      </c>
      <c r="C3932" s="19" t="s">
        <v>2628</v>
      </c>
      <c r="D3932" s="19" t="s">
        <v>21680</v>
      </c>
      <c r="E3932" s="19" t="s">
        <v>21681</v>
      </c>
      <c r="F3932" s="19" t="s">
        <v>21682</v>
      </c>
      <c r="G3932" s="19" t="s">
        <v>48</v>
      </c>
      <c r="H3932" s="19" t="s">
        <v>21683</v>
      </c>
      <c r="I3932" s="19" t="s">
        <v>6002</v>
      </c>
      <c r="J3932" s="19" t="s">
        <v>1341</v>
      </c>
      <c r="K3932" s="19"/>
      <c r="L3932" s="19" t="s">
        <v>27</v>
      </c>
      <c r="M3932" s="19" t="s">
        <v>105</v>
      </c>
      <c r="N3932" s="19" t="s">
        <v>21684</v>
      </c>
      <c r="O3932" s="19" t="s">
        <v>21681</v>
      </c>
      <c r="P3932" s="19" t="s">
        <v>21685</v>
      </c>
      <c r="Q3932" s="18">
        <v>4356.54</v>
      </c>
    </row>
    <row r="3933" hidden="1" spans="1:17">
      <c r="A3933" s="19" t="s">
        <v>18374</v>
      </c>
      <c r="B3933" s="19" t="s">
        <v>18375</v>
      </c>
      <c r="C3933" s="19" t="s">
        <v>2628</v>
      </c>
      <c r="D3933" s="19" t="s">
        <v>21686</v>
      </c>
      <c r="E3933" s="19" t="s">
        <v>21687</v>
      </c>
      <c r="F3933" s="19" t="s">
        <v>21688</v>
      </c>
      <c r="G3933" s="19" t="s">
        <v>23</v>
      </c>
      <c r="H3933" s="19" t="s">
        <v>7323</v>
      </c>
      <c r="I3933" s="19" t="s">
        <v>120</v>
      </c>
      <c r="J3933" s="19" t="s">
        <v>4918</v>
      </c>
      <c r="K3933" s="19" t="s">
        <v>69</v>
      </c>
      <c r="L3933" s="19" t="s">
        <v>27</v>
      </c>
      <c r="M3933" s="19" t="s">
        <v>105</v>
      </c>
      <c r="N3933" s="19" t="s">
        <v>21689</v>
      </c>
      <c r="O3933" s="19" t="s">
        <v>21687</v>
      </c>
      <c r="P3933" s="19" t="s">
        <v>21690</v>
      </c>
      <c r="Q3933" s="18">
        <v>4795.37</v>
      </c>
    </row>
    <row r="3934" hidden="1" spans="1:17">
      <c r="A3934" s="19" t="s">
        <v>18493</v>
      </c>
      <c r="B3934" s="19" t="s">
        <v>18494</v>
      </c>
      <c r="C3934" s="19" t="s">
        <v>2628</v>
      </c>
      <c r="D3934" s="19" t="s">
        <v>21691</v>
      </c>
      <c r="E3934" s="19" t="s">
        <v>21692</v>
      </c>
      <c r="F3934" s="19" t="s">
        <v>21693</v>
      </c>
      <c r="G3934" s="19" t="s">
        <v>48</v>
      </c>
      <c r="H3934" s="19" t="s">
        <v>21221</v>
      </c>
      <c r="I3934" s="19" t="s">
        <v>12309</v>
      </c>
      <c r="J3934" s="19" t="s">
        <v>4918</v>
      </c>
      <c r="K3934" s="19"/>
      <c r="L3934" s="19" t="s">
        <v>27</v>
      </c>
      <c r="M3934" s="19" t="s">
        <v>39</v>
      </c>
      <c r="N3934" s="19" t="s">
        <v>21694</v>
      </c>
      <c r="O3934" s="19" t="s">
        <v>21692</v>
      </c>
      <c r="P3934" s="19" t="s">
        <v>21695</v>
      </c>
      <c r="Q3934" s="18">
        <v>3675.65</v>
      </c>
    </row>
    <row r="3935" hidden="1" spans="1:17">
      <c r="A3935" s="19" t="s">
        <v>18553</v>
      </c>
      <c r="B3935" s="19" t="s">
        <v>18554</v>
      </c>
      <c r="C3935" s="19" t="s">
        <v>2628</v>
      </c>
      <c r="D3935" s="19" t="s">
        <v>21696</v>
      </c>
      <c r="E3935" s="19" t="s">
        <v>21697</v>
      </c>
      <c r="F3935" s="19" t="s">
        <v>21698</v>
      </c>
      <c r="G3935" s="19" t="s">
        <v>23</v>
      </c>
      <c r="H3935" s="19" t="s">
        <v>9922</v>
      </c>
      <c r="I3935" s="19" t="s">
        <v>21671</v>
      </c>
      <c r="J3935" s="19" t="s">
        <v>2137</v>
      </c>
      <c r="K3935" s="19"/>
      <c r="L3935" s="19" t="s">
        <v>27</v>
      </c>
      <c r="M3935" s="19" t="s">
        <v>52</v>
      </c>
      <c r="N3935" s="19" t="s">
        <v>21699</v>
      </c>
      <c r="O3935" s="19" t="s">
        <v>21697</v>
      </c>
      <c r="P3935" s="19" t="s">
        <v>21700</v>
      </c>
      <c r="Q3935" s="18">
        <v>4907.01</v>
      </c>
    </row>
    <row r="3936" hidden="1" spans="1:17">
      <c r="A3936" s="19" t="s">
        <v>18790</v>
      </c>
      <c r="B3936" s="19" t="s">
        <v>18791</v>
      </c>
      <c r="C3936" s="19" t="s">
        <v>2628</v>
      </c>
      <c r="D3936" s="19" t="s">
        <v>21701</v>
      </c>
      <c r="E3936" s="19" t="s">
        <v>21702</v>
      </c>
      <c r="F3936" s="19" t="s">
        <v>21703</v>
      </c>
      <c r="G3936" s="19" t="s">
        <v>23</v>
      </c>
      <c r="H3936" s="19" t="s">
        <v>21704</v>
      </c>
      <c r="I3936" s="19" t="s">
        <v>15784</v>
      </c>
      <c r="J3936" s="19" t="s">
        <v>21705</v>
      </c>
      <c r="K3936" s="19" t="s">
        <v>69</v>
      </c>
      <c r="L3936" s="19" t="s">
        <v>27</v>
      </c>
      <c r="M3936" s="19" t="s">
        <v>105</v>
      </c>
      <c r="N3936" s="19" t="s">
        <v>21706</v>
      </c>
      <c r="O3936" s="19" t="s">
        <v>21702</v>
      </c>
      <c r="P3936" s="19" t="s">
        <v>21707</v>
      </c>
      <c r="Q3936" s="18">
        <v>3608.61</v>
      </c>
    </row>
    <row r="3937" spans="1:17">
      <c r="A3937" s="19" t="s">
        <v>18023</v>
      </c>
      <c r="B3937" s="19" t="s">
        <v>18024</v>
      </c>
      <c r="C3937" s="19" t="s">
        <v>2628</v>
      </c>
      <c r="D3937" s="19" t="s">
        <v>21708</v>
      </c>
      <c r="E3937" s="19" t="s">
        <v>21709</v>
      </c>
      <c r="F3937" s="19" t="s">
        <v>21710</v>
      </c>
      <c r="G3937" s="19" t="s">
        <v>23</v>
      </c>
      <c r="H3937" s="19" t="s">
        <v>12353</v>
      </c>
      <c r="I3937" s="19" t="s">
        <v>21711</v>
      </c>
      <c r="J3937" s="19" t="s">
        <v>21712</v>
      </c>
      <c r="K3937" s="19"/>
      <c r="L3937" s="19" t="s">
        <v>27</v>
      </c>
      <c r="M3937" s="19" t="s">
        <v>164</v>
      </c>
      <c r="N3937" s="19" t="s">
        <v>21713</v>
      </c>
      <c r="O3937" s="19" t="s">
        <v>21709</v>
      </c>
      <c r="P3937" s="19"/>
      <c r="Q3937" s="18">
        <v>3976.88</v>
      </c>
    </row>
    <row r="3938" spans="1:17">
      <c r="A3938" s="19" t="s">
        <v>18023</v>
      </c>
      <c r="B3938" s="19" t="s">
        <v>18024</v>
      </c>
      <c r="C3938" s="19" t="s">
        <v>2628</v>
      </c>
      <c r="D3938" s="19" t="s">
        <v>21714</v>
      </c>
      <c r="E3938" s="19" t="s">
        <v>21715</v>
      </c>
      <c r="F3938" s="19" t="s">
        <v>21716</v>
      </c>
      <c r="G3938" s="19" t="s">
        <v>23</v>
      </c>
      <c r="H3938" s="19" t="s">
        <v>1393</v>
      </c>
      <c r="I3938" s="19" t="s">
        <v>8479</v>
      </c>
      <c r="J3938" s="19" t="s">
        <v>1394</v>
      </c>
      <c r="K3938" s="19" t="s">
        <v>69</v>
      </c>
      <c r="L3938" s="19" t="s">
        <v>27</v>
      </c>
      <c r="M3938" s="19" t="s">
        <v>105</v>
      </c>
      <c r="N3938" s="19" t="s">
        <v>21717</v>
      </c>
      <c r="O3938" s="19" t="s">
        <v>21715</v>
      </c>
      <c r="P3938" s="19" t="s">
        <v>21718</v>
      </c>
      <c r="Q3938" s="18">
        <v>4488.27</v>
      </c>
    </row>
    <row r="3939" hidden="1" spans="1:17">
      <c r="A3939" s="19" t="s">
        <v>100</v>
      </c>
      <c r="B3939" s="19" t="s">
        <v>101</v>
      </c>
      <c r="C3939" s="19" t="s">
        <v>19</v>
      </c>
      <c r="D3939" s="19" t="s">
        <v>21719</v>
      </c>
      <c r="E3939" s="19" t="s">
        <v>21720</v>
      </c>
      <c r="F3939" s="19" t="s">
        <v>21721</v>
      </c>
      <c r="G3939" s="19" t="s">
        <v>48</v>
      </c>
      <c r="H3939" s="19" t="s">
        <v>21722</v>
      </c>
      <c r="I3939" s="19" t="s">
        <v>21723</v>
      </c>
      <c r="J3939" s="19" t="s">
        <v>466</v>
      </c>
      <c r="K3939" s="19"/>
      <c r="L3939" s="19" t="s">
        <v>27</v>
      </c>
      <c r="M3939" s="19" t="s">
        <v>105</v>
      </c>
      <c r="N3939" s="19" t="s">
        <v>21724</v>
      </c>
      <c r="O3939" s="19" t="s">
        <v>21720</v>
      </c>
      <c r="P3939" s="19"/>
      <c r="Q3939" s="18">
        <v>3918.62</v>
      </c>
    </row>
    <row r="3940" hidden="1" spans="1:17">
      <c r="A3940" s="19" t="s">
        <v>18149</v>
      </c>
      <c r="B3940" s="19" t="s">
        <v>18150</v>
      </c>
      <c r="C3940" s="19" t="s">
        <v>2628</v>
      </c>
      <c r="D3940" s="19" t="s">
        <v>21725</v>
      </c>
      <c r="E3940" s="19" t="s">
        <v>21726</v>
      </c>
      <c r="F3940" s="19" t="s">
        <v>21727</v>
      </c>
      <c r="G3940" s="19" t="s">
        <v>23</v>
      </c>
      <c r="H3940" s="19" t="s">
        <v>21728</v>
      </c>
      <c r="I3940" s="19" t="s">
        <v>21612</v>
      </c>
      <c r="J3940" s="19" t="s">
        <v>21729</v>
      </c>
      <c r="K3940" s="19"/>
      <c r="L3940" s="19" t="s">
        <v>27</v>
      </c>
      <c r="M3940" s="19" t="s">
        <v>52</v>
      </c>
      <c r="N3940" s="19" t="s">
        <v>21730</v>
      </c>
      <c r="O3940" s="19" t="s">
        <v>21726</v>
      </c>
      <c r="P3940" s="19"/>
      <c r="Q3940" s="18">
        <v>4491.06</v>
      </c>
    </row>
    <row r="3941" hidden="1" spans="1:17">
      <c r="A3941" s="19" t="s">
        <v>21731</v>
      </c>
      <c r="B3941" s="19" t="s">
        <v>21732</v>
      </c>
      <c r="C3941" s="19" t="s">
        <v>2628</v>
      </c>
      <c r="D3941" s="19" t="s">
        <v>21733</v>
      </c>
      <c r="E3941" s="19" t="s">
        <v>21734</v>
      </c>
      <c r="F3941" s="19" t="s">
        <v>21735</v>
      </c>
      <c r="G3941" s="19" t="s">
        <v>23</v>
      </c>
      <c r="H3941" s="19" t="s">
        <v>21736</v>
      </c>
      <c r="I3941" s="19" t="s">
        <v>21612</v>
      </c>
      <c r="J3941" s="19" t="s">
        <v>19196</v>
      </c>
      <c r="K3941" s="19"/>
      <c r="L3941" s="19" t="s">
        <v>27</v>
      </c>
      <c r="M3941" s="19" t="s">
        <v>105</v>
      </c>
      <c r="N3941" s="19" t="s">
        <v>21737</v>
      </c>
      <c r="O3941" s="19" t="s">
        <v>21734</v>
      </c>
      <c r="P3941" s="19"/>
      <c r="Q3941" s="18">
        <v>4294.48</v>
      </c>
    </row>
    <row r="3942" hidden="1" spans="1:17">
      <c r="A3942" s="19" t="s">
        <v>18553</v>
      </c>
      <c r="B3942" s="19" t="s">
        <v>18554</v>
      </c>
      <c r="C3942" s="19" t="s">
        <v>2628</v>
      </c>
      <c r="D3942" s="19" t="s">
        <v>21738</v>
      </c>
      <c r="E3942" s="19" t="s">
        <v>21739</v>
      </c>
      <c r="F3942" s="19" t="s">
        <v>21740</v>
      </c>
      <c r="G3942" s="19" t="s">
        <v>23</v>
      </c>
      <c r="H3942" s="19" t="s">
        <v>21741</v>
      </c>
      <c r="I3942" s="19" t="s">
        <v>3319</v>
      </c>
      <c r="J3942" s="19" t="s">
        <v>5168</v>
      </c>
      <c r="K3942" s="19"/>
      <c r="L3942" s="19" t="s">
        <v>27</v>
      </c>
      <c r="M3942" s="19" t="s">
        <v>52</v>
      </c>
      <c r="N3942" s="19" t="s">
        <v>21742</v>
      </c>
      <c r="O3942" s="19" t="s">
        <v>21739</v>
      </c>
      <c r="P3942" s="19"/>
      <c r="Q3942" s="18">
        <v>4217.19</v>
      </c>
    </row>
    <row r="3943" hidden="1" spans="1:17">
      <c r="A3943" s="19" t="s">
        <v>18374</v>
      </c>
      <c r="B3943" s="19" t="s">
        <v>18375</v>
      </c>
      <c r="C3943" s="19" t="s">
        <v>2628</v>
      </c>
      <c r="D3943" s="19" t="s">
        <v>21743</v>
      </c>
      <c r="E3943" s="19" t="s">
        <v>21744</v>
      </c>
      <c r="F3943" s="19" t="s">
        <v>21745</v>
      </c>
      <c r="G3943" s="19" t="s">
        <v>23</v>
      </c>
      <c r="H3943" s="19" t="s">
        <v>21746</v>
      </c>
      <c r="I3943" s="19" t="s">
        <v>5965</v>
      </c>
      <c r="J3943" s="19" t="s">
        <v>21747</v>
      </c>
      <c r="K3943" s="19"/>
      <c r="L3943" s="19" t="s">
        <v>27</v>
      </c>
      <c r="M3943" s="19" t="s">
        <v>105</v>
      </c>
      <c r="N3943" s="19" t="s">
        <v>21748</v>
      </c>
      <c r="O3943" s="19" t="s">
        <v>21744</v>
      </c>
      <c r="P3943" s="19"/>
      <c r="Q3943" s="18">
        <v>4353.26</v>
      </c>
    </row>
    <row r="3944" hidden="1" spans="1:17">
      <c r="A3944" s="19" t="s">
        <v>18189</v>
      </c>
      <c r="B3944" s="19" t="s">
        <v>18190</v>
      </c>
      <c r="C3944" s="19" t="s">
        <v>44</v>
      </c>
      <c r="D3944" s="19" t="s">
        <v>21749</v>
      </c>
      <c r="E3944" s="19" t="s">
        <v>21750</v>
      </c>
      <c r="F3944" s="19" t="s">
        <v>21751</v>
      </c>
      <c r="G3944" s="19" t="s">
        <v>48</v>
      </c>
      <c r="H3944" s="19" t="s">
        <v>21752</v>
      </c>
      <c r="I3944" s="19" t="s">
        <v>10322</v>
      </c>
      <c r="J3944" s="19" t="s">
        <v>4614</v>
      </c>
      <c r="K3944" s="19" t="s">
        <v>7463</v>
      </c>
      <c r="L3944" s="19" t="s">
        <v>27</v>
      </c>
      <c r="M3944" s="19" t="s">
        <v>105</v>
      </c>
      <c r="N3944" s="19" t="s">
        <v>21753</v>
      </c>
      <c r="O3944" s="19" t="s">
        <v>21750</v>
      </c>
      <c r="P3944" s="19"/>
      <c r="Q3944" s="18">
        <v>3849.99</v>
      </c>
    </row>
    <row r="3945" hidden="1" spans="1:17">
      <c r="A3945" s="19" t="s">
        <v>18189</v>
      </c>
      <c r="B3945" s="19" t="s">
        <v>18190</v>
      </c>
      <c r="C3945" s="19" t="s">
        <v>44</v>
      </c>
      <c r="D3945" s="19" t="s">
        <v>21754</v>
      </c>
      <c r="E3945" s="19" t="s">
        <v>21755</v>
      </c>
      <c r="F3945" s="19" t="s">
        <v>21756</v>
      </c>
      <c r="G3945" s="19" t="s">
        <v>23</v>
      </c>
      <c r="H3945" s="19" t="s">
        <v>17926</v>
      </c>
      <c r="I3945" s="19" t="s">
        <v>236</v>
      </c>
      <c r="J3945" s="19" t="s">
        <v>21757</v>
      </c>
      <c r="K3945" s="19" t="s">
        <v>7463</v>
      </c>
      <c r="L3945" s="19" t="s">
        <v>27</v>
      </c>
      <c r="M3945" s="19" t="s">
        <v>105</v>
      </c>
      <c r="N3945" s="19" t="s">
        <v>21758</v>
      </c>
      <c r="O3945" s="19" t="s">
        <v>21755</v>
      </c>
      <c r="P3945" s="19"/>
      <c r="Q3945" s="18">
        <v>4059.96</v>
      </c>
    </row>
    <row r="3946" hidden="1" spans="1:17">
      <c r="A3946" s="19" t="s">
        <v>18189</v>
      </c>
      <c r="B3946" s="19" t="s">
        <v>18190</v>
      </c>
      <c r="C3946" s="19" t="s">
        <v>44</v>
      </c>
      <c r="D3946" s="19" t="s">
        <v>21759</v>
      </c>
      <c r="E3946" s="19" t="s">
        <v>21760</v>
      </c>
      <c r="F3946" s="19" t="s">
        <v>21761</v>
      </c>
      <c r="G3946" s="19" t="s">
        <v>23</v>
      </c>
      <c r="H3946" s="19" t="s">
        <v>10917</v>
      </c>
      <c r="I3946" s="19" t="s">
        <v>162</v>
      </c>
      <c r="J3946" s="19" t="s">
        <v>21762</v>
      </c>
      <c r="K3946" s="19" t="s">
        <v>69</v>
      </c>
      <c r="L3946" s="19" t="s">
        <v>27</v>
      </c>
      <c r="M3946" s="19" t="s">
        <v>105</v>
      </c>
      <c r="N3946" s="19" t="s">
        <v>21763</v>
      </c>
      <c r="O3946" s="19" t="s">
        <v>21760</v>
      </c>
      <c r="P3946" s="19"/>
      <c r="Q3946" s="18">
        <v>4353.2</v>
      </c>
    </row>
    <row r="3947" hidden="1" spans="1:17">
      <c r="A3947" s="19" t="s">
        <v>18189</v>
      </c>
      <c r="B3947" s="19" t="s">
        <v>18190</v>
      </c>
      <c r="C3947" s="19" t="s">
        <v>44</v>
      </c>
      <c r="D3947" s="19" t="s">
        <v>21764</v>
      </c>
      <c r="E3947" s="19" t="s">
        <v>21765</v>
      </c>
      <c r="F3947" s="19" t="s">
        <v>21766</v>
      </c>
      <c r="G3947" s="19" t="s">
        <v>23</v>
      </c>
      <c r="H3947" s="19" t="s">
        <v>1104</v>
      </c>
      <c r="I3947" s="19" t="s">
        <v>3743</v>
      </c>
      <c r="J3947" s="19" t="s">
        <v>591</v>
      </c>
      <c r="K3947" s="19" t="s">
        <v>7463</v>
      </c>
      <c r="L3947" s="19" t="s">
        <v>27</v>
      </c>
      <c r="M3947" s="19" t="s">
        <v>52</v>
      </c>
      <c r="N3947" s="19" t="s">
        <v>21767</v>
      </c>
      <c r="O3947" s="19" t="s">
        <v>21765</v>
      </c>
      <c r="P3947" s="19" t="s">
        <v>21768</v>
      </c>
      <c r="Q3947" s="18">
        <v>4122.24</v>
      </c>
    </row>
    <row r="3948" hidden="1" spans="1:17">
      <c r="A3948" s="19" t="s">
        <v>18189</v>
      </c>
      <c r="B3948" s="19" t="s">
        <v>18190</v>
      </c>
      <c r="C3948" s="19" t="s">
        <v>44</v>
      </c>
      <c r="D3948" s="19" t="s">
        <v>21769</v>
      </c>
      <c r="E3948" s="19" t="s">
        <v>21770</v>
      </c>
      <c r="F3948" s="19" t="s">
        <v>21771</v>
      </c>
      <c r="G3948" s="19" t="s">
        <v>48</v>
      </c>
      <c r="H3948" s="19" t="s">
        <v>21772</v>
      </c>
      <c r="I3948" s="19" t="s">
        <v>6535</v>
      </c>
      <c r="J3948" s="19" t="s">
        <v>1341</v>
      </c>
      <c r="K3948" s="19"/>
      <c r="L3948" s="19" t="s">
        <v>27</v>
      </c>
      <c r="M3948" s="19" t="s">
        <v>105</v>
      </c>
      <c r="N3948" s="19" t="s">
        <v>21773</v>
      </c>
      <c r="O3948" s="19" t="s">
        <v>21770</v>
      </c>
      <c r="P3948" s="19" t="s">
        <v>21774</v>
      </c>
      <c r="Q3948" s="18">
        <v>3504.81</v>
      </c>
    </row>
    <row r="3949" hidden="1" spans="1:17">
      <c r="A3949" s="19" t="s">
        <v>9646</v>
      </c>
      <c r="B3949" s="19" t="s">
        <v>9647</v>
      </c>
      <c r="C3949" s="19" t="s">
        <v>44</v>
      </c>
      <c r="D3949" s="19" t="s">
        <v>21775</v>
      </c>
      <c r="E3949" s="19" t="s">
        <v>21776</v>
      </c>
      <c r="F3949" s="19" t="s">
        <v>21777</v>
      </c>
      <c r="G3949" s="19" t="s">
        <v>23</v>
      </c>
      <c r="H3949" s="19" t="s">
        <v>14201</v>
      </c>
      <c r="I3949" s="19" t="s">
        <v>87</v>
      </c>
      <c r="J3949" s="19" t="s">
        <v>21778</v>
      </c>
      <c r="K3949" s="19"/>
      <c r="L3949" s="19" t="s">
        <v>27</v>
      </c>
      <c r="M3949" s="19" t="s">
        <v>52</v>
      </c>
      <c r="N3949" s="19" t="s">
        <v>21779</v>
      </c>
      <c r="O3949" s="19" t="s">
        <v>21776</v>
      </c>
      <c r="P3949" s="19"/>
      <c r="Q3949" s="18">
        <v>4170.46</v>
      </c>
    </row>
    <row r="3950" hidden="1" spans="1:17">
      <c r="A3950" s="19" t="s">
        <v>19385</v>
      </c>
      <c r="B3950" s="19" t="s">
        <v>19386</v>
      </c>
      <c r="C3950" s="19" t="s">
        <v>2628</v>
      </c>
      <c r="D3950" s="19" t="s">
        <v>21780</v>
      </c>
      <c r="E3950" s="19" t="s">
        <v>21781</v>
      </c>
      <c r="F3950" s="19" t="s">
        <v>21782</v>
      </c>
      <c r="G3950" s="19" t="s">
        <v>48</v>
      </c>
      <c r="H3950" s="19" t="s">
        <v>3319</v>
      </c>
      <c r="I3950" s="19" t="s">
        <v>7100</v>
      </c>
      <c r="J3950" s="19" t="s">
        <v>3825</v>
      </c>
      <c r="K3950" s="19"/>
      <c r="L3950" s="19" t="s">
        <v>27</v>
      </c>
      <c r="M3950" s="19" t="s">
        <v>28</v>
      </c>
      <c r="N3950" s="19" t="s">
        <v>21783</v>
      </c>
      <c r="O3950" s="19" t="s">
        <v>21781</v>
      </c>
      <c r="P3950" s="19"/>
      <c r="Q3950" s="18">
        <v>3831.5</v>
      </c>
    </row>
    <row r="3951" hidden="1" spans="1:17">
      <c r="A3951" s="19" t="s">
        <v>18169</v>
      </c>
      <c r="B3951" s="19" t="s">
        <v>18170</v>
      </c>
      <c r="C3951" s="19" t="s">
        <v>2628</v>
      </c>
      <c r="D3951" s="19" t="s">
        <v>21784</v>
      </c>
      <c r="E3951" s="19" t="s">
        <v>21785</v>
      </c>
      <c r="F3951" s="19" t="s">
        <v>21786</v>
      </c>
      <c r="G3951" s="19" t="s">
        <v>48</v>
      </c>
      <c r="H3951" s="19" t="s">
        <v>21787</v>
      </c>
      <c r="I3951" s="19" t="s">
        <v>21788</v>
      </c>
      <c r="J3951" s="19" t="s">
        <v>21789</v>
      </c>
      <c r="K3951" s="19"/>
      <c r="L3951" s="19" t="s">
        <v>27</v>
      </c>
      <c r="M3951" s="19" t="s">
        <v>105</v>
      </c>
      <c r="N3951" s="19" t="s">
        <v>21790</v>
      </c>
      <c r="O3951" s="19" t="s">
        <v>21785</v>
      </c>
      <c r="P3951" s="19"/>
      <c r="Q3951" s="18">
        <v>4178.04</v>
      </c>
    </row>
    <row r="3952" hidden="1" spans="1:17">
      <c r="A3952" s="19" t="s">
        <v>18169</v>
      </c>
      <c r="B3952" s="19" t="s">
        <v>18170</v>
      </c>
      <c r="C3952" s="19" t="s">
        <v>2628</v>
      </c>
      <c r="D3952" s="19" t="s">
        <v>21791</v>
      </c>
      <c r="E3952" s="19" t="s">
        <v>21792</v>
      </c>
      <c r="F3952" s="19" t="s">
        <v>21793</v>
      </c>
      <c r="G3952" s="19" t="s">
        <v>48</v>
      </c>
      <c r="H3952" s="19" t="s">
        <v>1704</v>
      </c>
      <c r="I3952" s="19" t="s">
        <v>21612</v>
      </c>
      <c r="J3952" s="19" t="s">
        <v>21794</v>
      </c>
      <c r="K3952" s="19"/>
      <c r="L3952" s="19" t="s">
        <v>27</v>
      </c>
      <c r="M3952" s="19" t="s">
        <v>105</v>
      </c>
      <c r="N3952" s="19" t="s">
        <v>21795</v>
      </c>
      <c r="O3952" s="19" t="s">
        <v>21792</v>
      </c>
      <c r="P3952" s="19"/>
      <c r="Q3952" s="18">
        <v>3974.47</v>
      </c>
    </row>
    <row r="3953" hidden="1" spans="1:17">
      <c r="A3953" s="19" t="s">
        <v>18169</v>
      </c>
      <c r="B3953" s="19" t="s">
        <v>18170</v>
      </c>
      <c r="C3953" s="19" t="s">
        <v>2628</v>
      </c>
      <c r="D3953" s="19" t="s">
        <v>21796</v>
      </c>
      <c r="E3953" s="19" t="s">
        <v>21797</v>
      </c>
      <c r="F3953" s="19" t="s">
        <v>21798</v>
      </c>
      <c r="G3953" s="19" t="s">
        <v>23</v>
      </c>
      <c r="H3953" s="19" t="s">
        <v>21799</v>
      </c>
      <c r="I3953" s="19" t="s">
        <v>21612</v>
      </c>
      <c r="J3953" s="19" t="s">
        <v>21800</v>
      </c>
      <c r="K3953" s="19"/>
      <c r="L3953" s="19" t="s">
        <v>27</v>
      </c>
      <c r="M3953" s="19" t="s">
        <v>105</v>
      </c>
      <c r="N3953" s="19" t="s">
        <v>21801</v>
      </c>
      <c r="O3953" s="19" t="s">
        <v>21797</v>
      </c>
      <c r="P3953" s="19"/>
      <c r="Q3953" s="18">
        <v>4359.71</v>
      </c>
    </row>
    <row r="3954" hidden="1" spans="1:17">
      <c r="A3954" s="19" t="s">
        <v>18169</v>
      </c>
      <c r="B3954" s="19" t="s">
        <v>18170</v>
      </c>
      <c r="C3954" s="19" t="s">
        <v>2628</v>
      </c>
      <c r="D3954" s="19" t="s">
        <v>21802</v>
      </c>
      <c r="E3954" s="19" t="s">
        <v>1891</v>
      </c>
      <c r="F3954" s="19" t="s">
        <v>21803</v>
      </c>
      <c r="G3954" s="19" t="s">
        <v>48</v>
      </c>
      <c r="H3954" s="19" t="s">
        <v>13883</v>
      </c>
      <c r="I3954" s="19" t="s">
        <v>21612</v>
      </c>
      <c r="J3954" s="19" t="s">
        <v>21804</v>
      </c>
      <c r="K3954" s="19"/>
      <c r="L3954" s="19" t="s">
        <v>27</v>
      </c>
      <c r="M3954" s="19" t="s">
        <v>52</v>
      </c>
      <c r="N3954" s="19" t="s">
        <v>21805</v>
      </c>
      <c r="O3954" s="19" t="s">
        <v>1891</v>
      </c>
      <c r="P3954" s="19"/>
      <c r="Q3954" s="18">
        <v>3660.49</v>
      </c>
    </row>
    <row r="3955" hidden="1" spans="1:17">
      <c r="A3955" s="19" t="s">
        <v>18169</v>
      </c>
      <c r="B3955" s="19" t="s">
        <v>18170</v>
      </c>
      <c r="C3955" s="19" t="s">
        <v>2628</v>
      </c>
      <c r="D3955" s="19" t="s">
        <v>21806</v>
      </c>
      <c r="E3955" s="19" t="s">
        <v>21807</v>
      </c>
      <c r="F3955" s="19" t="s">
        <v>21808</v>
      </c>
      <c r="G3955" s="19" t="s">
        <v>23</v>
      </c>
      <c r="H3955" s="19" t="s">
        <v>21809</v>
      </c>
      <c r="I3955" s="19" t="s">
        <v>600</v>
      </c>
      <c r="J3955" s="19" t="s">
        <v>935</v>
      </c>
      <c r="K3955" s="19"/>
      <c r="L3955" s="19" t="s">
        <v>27</v>
      </c>
      <c r="M3955" s="19" t="s">
        <v>105</v>
      </c>
      <c r="N3955" s="19" t="s">
        <v>21810</v>
      </c>
      <c r="O3955" s="19" t="s">
        <v>21807</v>
      </c>
      <c r="P3955" s="19" t="s">
        <v>21811</v>
      </c>
      <c r="Q3955" s="18">
        <v>4911.34</v>
      </c>
    </row>
    <row r="3956" hidden="1" spans="1:17">
      <c r="A3956" s="19" t="s">
        <v>18169</v>
      </c>
      <c r="B3956" s="19" t="s">
        <v>18170</v>
      </c>
      <c r="C3956" s="19" t="s">
        <v>2628</v>
      </c>
      <c r="D3956" s="19" t="s">
        <v>21812</v>
      </c>
      <c r="E3956" s="19" t="s">
        <v>21813</v>
      </c>
      <c r="F3956" s="19" t="s">
        <v>21814</v>
      </c>
      <c r="G3956" s="19" t="s">
        <v>48</v>
      </c>
      <c r="H3956" s="19" t="s">
        <v>4296</v>
      </c>
      <c r="I3956" s="19" t="s">
        <v>572</v>
      </c>
      <c r="J3956" s="19" t="s">
        <v>436</v>
      </c>
      <c r="K3956" s="19"/>
      <c r="L3956" s="19" t="s">
        <v>27</v>
      </c>
      <c r="M3956" s="19" t="s">
        <v>105</v>
      </c>
      <c r="N3956" s="19" t="s">
        <v>21815</v>
      </c>
      <c r="O3956" s="19" t="s">
        <v>21813</v>
      </c>
      <c r="P3956" s="19" t="s">
        <v>21816</v>
      </c>
      <c r="Q3956" s="18">
        <v>4841.44</v>
      </c>
    </row>
    <row r="3957" hidden="1" spans="1:17">
      <c r="A3957" s="19" t="s">
        <v>19190</v>
      </c>
      <c r="B3957" s="19" t="s">
        <v>19191</v>
      </c>
      <c r="C3957" s="19" t="s">
        <v>2628</v>
      </c>
      <c r="D3957" s="19" t="s">
        <v>21817</v>
      </c>
      <c r="E3957" s="19" t="s">
        <v>21818</v>
      </c>
      <c r="F3957" s="19" t="s">
        <v>21819</v>
      </c>
      <c r="G3957" s="19" t="s">
        <v>48</v>
      </c>
      <c r="H3957" s="19" t="s">
        <v>3211</v>
      </c>
      <c r="I3957" s="19" t="s">
        <v>630</v>
      </c>
      <c r="J3957" s="19" t="s">
        <v>21820</v>
      </c>
      <c r="K3957" s="19"/>
      <c r="L3957" s="19" t="s">
        <v>27</v>
      </c>
      <c r="M3957" s="19" t="s">
        <v>28</v>
      </c>
      <c r="N3957" s="19" t="s">
        <v>21821</v>
      </c>
      <c r="O3957" s="19" t="s">
        <v>21818</v>
      </c>
      <c r="P3957" s="19"/>
      <c r="Q3957" s="18">
        <v>3884.41</v>
      </c>
    </row>
    <row r="3958" hidden="1" spans="1:17">
      <c r="A3958" s="19" t="s">
        <v>19166</v>
      </c>
      <c r="B3958" s="19" t="s">
        <v>19167</v>
      </c>
      <c r="C3958" s="19" t="s">
        <v>2628</v>
      </c>
      <c r="D3958" s="19" t="s">
        <v>21822</v>
      </c>
      <c r="E3958" s="19" t="s">
        <v>21823</v>
      </c>
      <c r="F3958" s="19" t="s">
        <v>21824</v>
      </c>
      <c r="G3958" s="19" t="s">
        <v>48</v>
      </c>
      <c r="H3958" s="19" t="s">
        <v>21825</v>
      </c>
      <c r="I3958" s="19" t="s">
        <v>1679</v>
      </c>
      <c r="J3958" s="19" t="s">
        <v>21826</v>
      </c>
      <c r="K3958" s="19"/>
      <c r="L3958" s="19" t="s">
        <v>27</v>
      </c>
      <c r="M3958" s="19" t="s">
        <v>28</v>
      </c>
      <c r="N3958" s="19" t="s">
        <v>21827</v>
      </c>
      <c r="O3958" s="19" t="s">
        <v>21823</v>
      </c>
      <c r="P3958" s="19"/>
      <c r="Q3958" s="18">
        <v>3989.39</v>
      </c>
    </row>
    <row r="3959" hidden="1" spans="1:17">
      <c r="A3959" s="19" t="s">
        <v>19190</v>
      </c>
      <c r="B3959" s="19" t="s">
        <v>19191</v>
      </c>
      <c r="C3959" s="19" t="s">
        <v>2628</v>
      </c>
      <c r="D3959" s="19" t="s">
        <v>21828</v>
      </c>
      <c r="E3959" s="19" t="s">
        <v>21829</v>
      </c>
      <c r="F3959" s="19" t="s">
        <v>21830</v>
      </c>
      <c r="G3959" s="19" t="s">
        <v>48</v>
      </c>
      <c r="H3959" s="19" t="s">
        <v>21831</v>
      </c>
      <c r="I3959" s="19" t="s">
        <v>14264</v>
      </c>
      <c r="J3959" s="19" t="s">
        <v>21832</v>
      </c>
      <c r="K3959" s="19"/>
      <c r="L3959" s="19" t="s">
        <v>27</v>
      </c>
      <c r="M3959" s="19" t="s">
        <v>28</v>
      </c>
      <c r="N3959" s="19" t="s">
        <v>21833</v>
      </c>
      <c r="O3959" s="19" t="s">
        <v>21829</v>
      </c>
      <c r="P3959" s="19"/>
      <c r="Q3959" s="18">
        <v>3445.32</v>
      </c>
    </row>
    <row r="3960" hidden="1" spans="1:17">
      <c r="A3960" s="19" t="s">
        <v>19385</v>
      </c>
      <c r="B3960" s="19" t="s">
        <v>19386</v>
      </c>
      <c r="C3960" s="19" t="s">
        <v>2628</v>
      </c>
      <c r="D3960" s="19" t="s">
        <v>21834</v>
      </c>
      <c r="E3960" s="19" t="s">
        <v>8607</v>
      </c>
      <c r="F3960" s="19" t="s">
        <v>21835</v>
      </c>
      <c r="G3960" s="19" t="s">
        <v>23</v>
      </c>
      <c r="H3960" s="19" t="s">
        <v>21836</v>
      </c>
      <c r="I3960" s="19" t="s">
        <v>6919</v>
      </c>
      <c r="J3960" s="19" t="s">
        <v>21837</v>
      </c>
      <c r="K3960" s="19"/>
      <c r="L3960" s="19" t="s">
        <v>27</v>
      </c>
      <c r="M3960" s="19" t="s">
        <v>105</v>
      </c>
      <c r="N3960" s="19" t="s">
        <v>21838</v>
      </c>
      <c r="O3960" s="19" t="s">
        <v>8607</v>
      </c>
      <c r="P3960" s="19"/>
      <c r="Q3960" s="18">
        <v>4597.58</v>
      </c>
    </row>
    <row r="3961" hidden="1" spans="1:17">
      <c r="A3961" s="19" t="s">
        <v>18169</v>
      </c>
      <c r="B3961" s="19" t="s">
        <v>18170</v>
      </c>
      <c r="C3961" s="19" t="s">
        <v>2628</v>
      </c>
      <c r="D3961" s="19" t="s">
        <v>21839</v>
      </c>
      <c r="E3961" s="19" t="s">
        <v>21840</v>
      </c>
      <c r="F3961" s="19" t="s">
        <v>21841</v>
      </c>
      <c r="G3961" s="19" t="s">
        <v>23</v>
      </c>
      <c r="H3961" s="19" t="s">
        <v>1197</v>
      </c>
      <c r="I3961" s="19" t="s">
        <v>793</v>
      </c>
      <c r="J3961" s="19" t="s">
        <v>1198</v>
      </c>
      <c r="K3961" s="19"/>
      <c r="L3961" s="19" t="s">
        <v>27</v>
      </c>
      <c r="M3961" s="19" t="s">
        <v>105</v>
      </c>
      <c r="N3961" s="19" t="s">
        <v>21842</v>
      </c>
      <c r="O3961" s="19" t="s">
        <v>21840</v>
      </c>
      <c r="P3961" s="19" t="s">
        <v>21843</v>
      </c>
      <c r="Q3961" s="18">
        <v>4988.77</v>
      </c>
    </row>
    <row r="3962" hidden="1" spans="1:17">
      <c r="A3962" s="19" t="s">
        <v>21844</v>
      </c>
      <c r="B3962" s="19" t="s">
        <v>21845</v>
      </c>
      <c r="C3962" s="19" t="s">
        <v>44</v>
      </c>
      <c r="D3962" s="19" t="s">
        <v>21846</v>
      </c>
      <c r="E3962" s="19" t="s">
        <v>21847</v>
      </c>
      <c r="F3962" s="19" t="s">
        <v>21848</v>
      </c>
      <c r="G3962" s="19" t="s">
        <v>23</v>
      </c>
      <c r="H3962" s="19" t="s">
        <v>21849</v>
      </c>
      <c r="I3962" s="19" t="s">
        <v>21850</v>
      </c>
      <c r="J3962" s="19" t="s">
        <v>544</v>
      </c>
      <c r="K3962" s="19"/>
      <c r="L3962" s="19" t="s">
        <v>27</v>
      </c>
      <c r="M3962" s="19" t="s">
        <v>39</v>
      </c>
      <c r="N3962" s="19" t="s">
        <v>21851</v>
      </c>
      <c r="O3962" s="19" t="s">
        <v>21847</v>
      </c>
      <c r="P3962" s="19" t="s">
        <v>21852</v>
      </c>
      <c r="Q3962" s="18">
        <v>4312.52</v>
      </c>
    </row>
    <row r="3963" hidden="1" spans="1:17">
      <c r="A3963" s="19" t="s">
        <v>21844</v>
      </c>
      <c r="B3963" s="19" t="s">
        <v>21845</v>
      </c>
      <c r="C3963" s="19" t="s">
        <v>44</v>
      </c>
      <c r="D3963" s="19" t="s">
        <v>21853</v>
      </c>
      <c r="E3963" s="19" t="s">
        <v>21854</v>
      </c>
      <c r="F3963" s="19" t="s">
        <v>21855</v>
      </c>
      <c r="G3963" s="19" t="s">
        <v>48</v>
      </c>
      <c r="H3963" s="19" t="s">
        <v>21856</v>
      </c>
      <c r="I3963" s="19" t="s">
        <v>21857</v>
      </c>
      <c r="J3963" s="19" t="s">
        <v>21858</v>
      </c>
      <c r="K3963" s="19"/>
      <c r="L3963" s="19" t="s">
        <v>27</v>
      </c>
      <c r="M3963" s="19" t="s">
        <v>28</v>
      </c>
      <c r="N3963" s="19" t="s">
        <v>21859</v>
      </c>
      <c r="O3963" s="19" t="s">
        <v>21854</v>
      </c>
      <c r="P3963" s="19"/>
      <c r="Q3963" s="18">
        <v>4028.08</v>
      </c>
    </row>
    <row r="3964" hidden="1" spans="1:17">
      <c r="A3964" s="19" t="s">
        <v>21844</v>
      </c>
      <c r="B3964" s="19" t="s">
        <v>21845</v>
      </c>
      <c r="C3964" s="19" t="s">
        <v>44</v>
      </c>
      <c r="D3964" s="19" t="s">
        <v>21860</v>
      </c>
      <c r="E3964" s="19" t="s">
        <v>21861</v>
      </c>
      <c r="F3964" s="19" t="s">
        <v>21862</v>
      </c>
      <c r="G3964" s="19" t="s">
        <v>48</v>
      </c>
      <c r="H3964" s="19" t="s">
        <v>21863</v>
      </c>
      <c r="I3964" s="19" t="s">
        <v>21864</v>
      </c>
      <c r="J3964" s="19" t="s">
        <v>342</v>
      </c>
      <c r="K3964" s="19"/>
      <c r="L3964" s="19" t="s">
        <v>27</v>
      </c>
      <c r="M3964" s="19" t="s">
        <v>39</v>
      </c>
      <c r="N3964" s="19" t="s">
        <v>21865</v>
      </c>
      <c r="O3964" s="19" t="s">
        <v>21861</v>
      </c>
      <c r="P3964" s="19"/>
      <c r="Q3964" s="18">
        <v>3559.09</v>
      </c>
    </row>
    <row r="3965" hidden="1" spans="1:17">
      <c r="A3965" s="19" t="s">
        <v>156</v>
      </c>
      <c r="B3965" s="19" t="s">
        <v>157</v>
      </c>
      <c r="C3965" s="19" t="s">
        <v>19</v>
      </c>
      <c r="D3965" s="19" t="s">
        <v>21866</v>
      </c>
      <c r="E3965" s="19" t="s">
        <v>21867</v>
      </c>
      <c r="F3965" s="19" t="s">
        <v>21868</v>
      </c>
      <c r="G3965" s="19" t="s">
        <v>23</v>
      </c>
      <c r="H3965" s="19" t="s">
        <v>21869</v>
      </c>
      <c r="I3965" s="19" t="s">
        <v>21870</v>
      </c>
      <c r="J3965" s="19" t="s">
        <v>21871</v>
      </c>
      <c r="K3965" s="19"/>
      <c r="L3965" s="19" t="s">
        <v>27</v>
      </c>
      <c r="M3965" s="19" t="s">
        <v>105</v>
      </c>
      <c r="N3965" s="19" t="s">
        <v>21872</v>
      </c>
      <c r="O3965" s="19" t="s">
        <v>21867</v>
      </c>
      <c r="P3965" s="19"/>
      <c r="Q3965" s="18">
        <v>4013.08</v>
      </c>
    </row>
    <row r="3966" hidden="1" spans="1:17">
      <c r="A3966" s="19" t="s">
        <v>18643</v>
      </c>
      <c r="B3966" s="19" t="s">
        <v>18644</v>
      </c>
      <c r="C3966" s="19" t="s">
        <v>2628</v>
      </c>
      <c r="D3966" s="19" t="s">
        <v>21873</v>
      </c>
      <c r="E3966" s="19" t="s">
        <v>21874</v>
      </c>
      <c r="F3966" s="19" t="s">
        <v>21875</v>
      </c>
      <c r="G3966" s="19" t="s">
        <v>23</v>
      </c>
      <c r="H3966" s="19" t="s">
        <v>21876</v>
      </c>
      <c r="I3966" s="19" t="s">
        <v>21877</v>
      </c>
      <c r="J3966" s="19" t="s">
        <v>21878</v>
      </c>
      <c r="K3966" s="19"/>
      <c r="L3966" s="19" t="s">
        <v>27</v>
      </c>
      <c r="M3966" s="19" t="s">
        <v>105</v>
      </c>
      <c r="N3966" s="19" t="s">
        <v>21879</v>
      </c>
      <c r="O3966" s="19" t="s">
        <v>21874</v>
      </c>
      <c r="P3966" s="19"/>
      <c r="Q3966" s="18">
        <v>3879.3</v>
      </c>
    </row>
    <row r="3967" hidden="1" spans="1:17">
      <c r="A3967" s="19" t="s">
        <v>18643</v>
      </c>
      <c r="B3967" s="19" t="s">
        <v>18644</v>
      </c>
      <c r="C3967" s="19" t="s">
        <v>2628</v>
      </c>
      <c r="D3967" s="19" t="s">
        <v>21880</v>
      </c>
      <c r="E3967" s="19" t="s">
        <v>21881</v>
      </c>
      <c r="F3967" s="19" t="s">
        <v>21882</v>
      </c>
      <c r="G3967" s="19" t="s">
        <v>23</v>
      </c>
      <c r="H3967" s="19" t="s">
        <v>21883</v>
      </c>
      <c r="I3967" s="19" t="s">
        <v>21884</v>
      </c>
      <c r="J3967" s="19" t="s">
        <v>1301</v>
      </c>
      <c r="K3967" s="19" t="s">
        <v>69</v>
      </c>
      <c r="L3967" s="19" t="s">
        <v>27</v>
      </c>
      <c r="M3967" s="19" t="s">
        <v>105</v>
      </c>
      <c r="N3967" s="19" t="s">
        <v>21885</v>
      </c>
      <c r="O3967" s="19" t="s">
        <v>21881</v>
      </c>
      <c r="P3967" s="19" t="s">
        <v>21886</v>
      </c>
      <c r="Q3967" s="18">
        <v>4086.47</v>
      </c>
    </row>
    <row r="3968" hidden="1" spans="1:17">
      <c r="A3968" s="19" t="s">
        <v>18221</v>
      </c>
      <c r="B3968" s="19" t="s">
        <v>18222</v>
      </c>
      <c r="C3968" s="19" t="s">
        <v>2628</v>
      </c>
      <c r="D3968" s="19" t="s">
        <v>21887</v>
      </c>
      <c r="E3968" s="19" t="s">
        <v>21888</v>
      </c>
      <c r="F3968" s="19" t="s">
        <v>21889</v>
      </c>
      <c r="G3968" s="19" t="s">
        <v>48</v>
      </c>
      <c r="H3968" s="19" t="s">
        <v>21890</v>
      </c>
      <c r="I3968" s="19" t="s">
        <v>1953</v>
      </c>
      <c r="J3968" s="19" t="s">
        <v>21891</v>
      </c>
      <c r="K3968" s="19"/>
      <c r="L3968" s="19" t="s">
        <v>27</v>
      </c>
      <c r="M3968" s="19" t="s">
        <v>105</v>
      </c>
      <c r="N3968" s="19" t="s">
        <v>21892</v>
      </c>
      <c r="O3968" s="19" t="s">
        <v>21888</v>
      </c>
      <c r="P3968" s="19"/>
      <c r="Q3968" s="18">
        <v>4110.54</v>
      </c>
    </row>
    <row r="3969" hidden="1" spans="1:17">
      <c r="A3969" s="19" t="s">
        <v>19724</v>
      </c>
      <c r="B3969" s="19" t="s">
        <v>19725</v>
      </c>
      <c r="C3969" s="19" t="s">
        <v>2628</v>
      </c>
      <c r="D3969" s="19" t="s">
        <v>21893</v>
      </c>
      <c r="E3969" s="19" t="s">
        <v>21894</v>
      </c>
      <c r="F3969" s="19" t="s">
        <v>21895</v>
      </c>
      <c r="G3969" s="19" t="s">
        <v>48</v>
      </c>
      <c r="H3969" s="19" t="s">
        <v>21896</v>
      </c>
      <c r="I3969" s="19" t="s">
        <v>10960</v>
      </c>
      <c r="J3969" s="19" t="s">
        <v>2270</v>
      </c>
      <c r="K3969" s="19"/>
      <c r="L3969" s="19" t="s">
        <v>27</v>
      </c>
      <c r="M3969" s="19" t="s">
        <v>28</v>
      </c>
      <c r="N3969" s="19" t="s">
        <v>21897</v>
      </c>
      <c r="O3969" s="19" t="s">
        <v>21894</v>
      </c>
      <c r="P3969" s="19" t="s">
        <v>21898</v>
      </c>
      <c r="Q3969" s="18">
        <v>4027.4</v>
      </c>
    </row>
    <row r="3970" hidden="1" spans="1:17">
      <c r="A3970" s="19" t="s">
        <v>18163</v>
      </c>
      <c r="B3970" s="19" t="s">
        <v>18164</v>
      </c>
      <c r="C3970" s="19" t="s">
        <v>2628</v>
      </c>
      <c r="D3970" s="19" t="s">
        <v>21899</v>
      </c>
      <c r="E3970" s="19" t="s">
        <v>21900</v>
      </c>
      <c r="F3970" s="19" t="s">
        <v>21901</v>
      </c>
      <c r="G3970" s="19" t="s">
        <v>48</v>
      </c>
      <c r="H3970" s="19" t="s">
        <v>21902</v>
      </c>
      <c r="I3970" s="19" t="s">
        <v>50</v>
      </c>
      <c r="J3970" s="19" t="s">
        <v>2270</v>
      </c>
      <c r="K3970" s="19"/>
      <c r="L3970" s="19" t="s">
        <v>27</v>
      </c>
      <c r="M3970" s="19" t="s">
        <v>28</v>
      </c>
      <c r="N3970" s="19" t="s">
        <v>21903</v>
      </c>
      <c r="O3970" s="19" t="s">
        <v>21900</v>
      </c>
      <c r="P3970" s="19" t="s">
        <v>21904</v>
      </c>
      <c r="Q3970" s="18">
        <v>4693.37</v>
      </c>
    </row>
    <row r="3971" hidden="1" spans="1:17">
      <c r="A3971" s="19" t="s">
        <v>18221</v>
      </c>
      <c r="B3971" s="19" t="s">
        <v>18222</v>
      </c>
      <c r="C3971" s="19" t="s">
        <v>2628</v>
      </c>
      <c r="D3971" s="19" t="s">
        <v>21905</v>
      </c>
      <c r="E3971" s="19" t="s">
        <v>21906</v>
      </c>
      <c r="F3971" s="19" t="s">
        <v>21907</v>
      </c>
      <c r="G3971" s="19" t="s">
        <v>48</v>
      </c>
      <c r="H3971" s="19" t="s">
        <v>21908</v>
      </c>
      <c r="I3971" s="19" t="s">
        <v>616</v>
      </c>
      <c r="J3971" s="19" t="s">
        <v>990</v>
      </c>
      <c r="K3971" s="19"/>
      <c r="L3971" s="19" t="s">
        <v>27</v>
      </c>
      <c r="M3971" s="19" t="s">
        <v>39</v>
      </c>
      <c r="N3971" s="19" t="s">
        <v>21909</v>
      </c>
      <c r="O3971" s="19" t="s">
        <v>21906</v>
      </c>
      <c r="P3971" s="19" t="s">
        <v>21910</v>
      </c>
      <c r="Q3971" s="18">
        <v>4675.66</v>
      </c>
    </row>
    <row r="3972" hidden="1" spans="1:17">
      <c r="A3972" s="19" t="s">
        <v>18221</v>
      </c>
      <c r="B3972" s="19" t="s">
        <v>18222</v>
      </c>
      <c r="C3972" s="19" t="s">
        <v>2628</v>
      </c>
      <c r="D3972" s="19" t="s">
        <v>21911</v>
      </c>
      <c r="E3972" s="19" t="s">
        <v>21912</v>
      </c>
      <c r="F3972" s="19" t="s">
        <v>21913</v>
      </c>
      <c r="G3972" s="19" t="s">
        <v>23</v>
      </c>
      <c r="H3972" s="19" t="s">
        <v>21914</v>
      </c>
      <c r="I3972" s="19" t="s">
        <v>5749</v>
      </c>
      <c r="J3972" s="19" t="s">
        <v>21915</v>
      </c>
      <c r="K3972" s="19"/>
      <c r="L3972" s="19" t="s">
        <v>27</v>
      </c>
      <c r="M3972" s="19" t="s">
        <v>39</v>
      </c>
      <c r="N3972" s="19" t="s">
        <v>21916</v>
      </c>
      <c r="O3972" s="19" t="s">
        <v>21912</v>
      </c>
      <c r="P3972" s="19" t="s">
        <v>21917</v>
      </c>
      <c r="Q3972" s="18">
        <v>4654.17</v>
      </c>
    </row>
    <row r="3973" hidden="1" spans="1:17">
      <c r="A3973" s="19" t="s">
        <v>18221</v>
      </c>
      <c r="B3973" s="19" t="s">
        <v>18222</v>
      </c>
      <c r="C3973" s="19" t="s">
        <v>2628</v>
      </c>
      <c r="D3973" s="19" t="s">
        <v>21918</v>
      </c>
      <c r="E3973" s="19" t="s">
        <v>21919</v>
      </c>
      <c r="F3973" s="19" t="s">
        <v>21920</v>
      </c>
      <c r="G3973" s="19" t="s">
        <v>23</v>
      </c>
      <c r="H3973" s="19" t="s">
        <v>21921</v>
      </c>
      <c r="I3973" s="19" t="s">
        <v>2182</v>
      </c>
      <c r="J3973" s="19" t="s">
        <v>436</v>
      </c>
      <c r="K3973" s="19"/>
      <c r="L3973" s="19" t="s">
        <v>27</v>
      </c>
      <c r="M3973" s="19" t="s">
        <v>39</v>
      </c>
      <c r="N3973" s="19" t="s">
        <v>21922</v>
      </c>
      <c r="O3973" s="19" t="s">
        <v>21919</v>
      </c>
      <c r="P3973" s="19" t="s">
        <v>21923</v>
      </c>
      <c r="Q3973" s="18">
        <v>5051.05</v>
      </c>
    </row>
    <row r="3974" hidden="1" spans="1:17">
      <c r="A3974" s="19" t="s">
        <v>18221</v>
      </c>
      <c r="B3974" s="19" t="s">
        <v>18222</v>
      </c>
      <c r="C3974" s="19" t="s">
        <v>2628</v>
      </c>
      <c r="D3974" s="19" t="s">
        <v>21924</v>
      </c>
      <c r="E3974" s="19" t="s">
        <v>21925</v>
      </c>
      <c r="F3974" s="19" t="s">
        <v>21926</v>
      </c>
      <c r="G3974" s="19" t="s">
        <v>48</v>
      </c>
      <c r="H3974" s="19" t="s">
        <v>8530</v>
      </c>
      <c r="I3974" s="19" t="s">
        <v>6515</v>
      </c>
      <c r="J3974" s="19" t="s">
        <v>1301</v>
      </c>
      <c r="K3974" s="19"/>
      <c r="L3974" s="19" t="s">
        <v>27</v>
      </c>
      <c r="M3974" s="19" t="s">
        <v>52</v>
      </c>
      <c r="N3974" s="19" t="s">
        <v>21927</v>
      </c>
      <c r="O3974" s="19" t="s">
        <v>21925</v>
      </c>
      <c r="P3974" s="19" t="s">
        <v>21928</v>
      </c>
      <c r="Q3974" s="18">
        <v>4578.65</v>
      </c>
    </row>
    <row r="3975" hidden="1" spans="1:17">
      <c r="A3975" s="19" t="s">
        <v>18221</v>
      </c>
      <c r="B3975" s="19" t="s">
        <v>18222</v>
      </c>
      <c r="C3975" s="19" t="s">
        <v>2628</v>
      </c>
      <c r="D3975" s="19" t="s">
        <v>21929</v>
      </c>
      <c r="E3975" s="19" t="s">
        <v>21930</v>
      </c>
      <c r="F3975" s="19" t="s">
        <v>21931</v>
      </c>
      <c r="G3975" s="19" t="s">
        <v>23</v>
      </c>
      <c r="H3975" s="19" t="s">
        <v>21932</v>
      </c>
      <c r="I3975" s="19" t="s">
        <v>1300</v>
      </c>
      <c r="J3975" s="19" t="s">
        <v>1394</v>
      </c>
      <c r="K3975" s="19"/>
      <c r="L3975" s="19" t="s">
        <v>27</v>
      </c>
      <c r="M3975" s="19" t="s">
        <v>39</v>
      </c>
      <c r="N3975" s="19" t="s">
        <v>21933</v>
      </c>
      <c r="O3975" s="19" t="s">
        <v>21930</v>
      </c>
      <c r="P3975" s="19" t="s">
        <v>21934</v>
      </c>
      <c r="Q3975" s="18">
        <v>5422.23</v>
      </c>
    </row>
    <row r="3976" hidden="1" spans="1:17">
      <c r="A3976" s="19" t="s">
        <v>18221</v>
      </c>
      <c r="B3976" s="19" t="s">
        <v>18222</v>
      </c>
      <c r="C3976" s="19" t="s">
        <v>2628</v>
      </c>
      <c r="D3976" s="19" t="s">
        <v>21935</v>
      </c>
      <c r="E3976" s="19" t="s">
        <v>21936</v>
      </c>
      <c r="F3976" s="19" t="s">
        <v>21937</v>
      </c>
      <c r="G3976" s="19" t="s">
        <v>23</v>
      </c>
      <c r="H3976" s="19" t="s">
        <v>5913</v>
      </c>
      <c r="I3976" s="19" t="s">
        <v>21870</v>
      </c>
      <c r="J3976" s="19" t="s">
        <v>5914</v>
      </c>
      <c r="K3976" s="19"/>
      <c r="L3976" s="19" t="s">
        <v>27</v>
      </c>
      <c r="M3976" s="19" t="s">
        <v>39</v>
      </c>
      <c r="N3976" s="19" t="s">
        <v>21938</v>
      </c>
      <c r="O3976" s="19" t="s">
        <v>21936</v>
      </c>
      <c r="P3976" s="19" t="s">
        <v>21939</v>
      </c>
      <c r="Q3976" s="18">
        <v>5091.73</v>
      </c>
    </row>
    <row r="3977" hidden="1" spans="1:17">
      <c r="A3977" s="19" t="s">
        <v>18221</v>
      </c>
      <c r="B3977" s="19" t="s">
        <v>18222</v>
      </c>
      <c r="C3977" s="19" t="s">
        <v>2628</v>
      </c>
      <c r="D3977" s="19" t="s">
        <v>21940</v>
      </c>
      <c r="E3977" s="19" t="s">
        <v>21941</v>
      </c>
      <c r="F3977" s="19" t="s">
        <v>21942</v>
      </c>
      <c r="G3977" s="19" t="s">
        <v>48</v>
      </c>
      <c r="H3977" s="19" t="s">
        <v>21943</v>
      </c>
      <c r="I3977" s="19" t="s">
        <v>21944</v>
      </c>
      <c r="J3977" s="19" t="s">
        <v>21945</v>
      </c>
      <c r="K3977" s="19"/>
      <c r="L3977" s="19" t="s">
        <v>27</v>
      </c>
      <c r="M3977" s="19" t="s">
        <v>39</v>
      </c>
      <c r="N3977" s="19" t="s">
        <v>21946</v>
      </c>
      <c r="O3977" s="19" t="s">
        <v>21941</v>
      </c>
      <c r="P3977" s="19" t="s">
        <v>21947</v>
      </c>
      <c r="Q3977" s="18">
        <v>5061.87</v>
      </c>
    </row>
    <row r="3978" hidden="1" spans="1:17">
      <c r="A3978" s="19" t="s">
        <v>18544</v>
      </c>
      <c r="B3978" s="19" t="s">
        <v>18545</v>
      </c>
      <c r="C3978" s="19" t="s">
        <v>2628</v>
      </c>
      <c r="D3978" s="19" t="s">
        <v>21948</v>
      </c>
      <c r="E3978" s="19" t="s">
        <v>21949</v>
      </c>
      <c r="F3978" s="19" t="s">
        <v>21950</v>
      </c>
      <c r="G3978" s="19" t="s">
        <v>23</v>
      </c>
      <c r="H3978" s="19" t="s">
        <v>21951</v>
      </c>
      <c r="I3978" s="19" t="s">
        <v>37</v>
      </c>
      <c r="J3978" s="19" t="s">
        <v>153</v>
      </c>
      <c r="K3978" s="19"/>
      <c r="L3978" s="19" t="s">
        <v>27</v>
      </c>
      <c r="M3978" s="19" t="s">
        <v>52</v>
      </c>
      <c r="N3978" s="19" t="s">
        <v>21952</v>
      </c>
      <c r="O3978" s="19" t="s">
        <v>21949</v>
      </c>
      <c r="P3978" s="19" t="s">
        <v>21953</v>
      </c>
      <c r="Q3978" s="18">
        <v>4843.07</v>
      </c>
    </row>
    <row r="3979" hidden="1" spans="1:17">
      <c r="A3979" s="19" t="s">
        <v>18480</v>
      </c>
      <c r="B3979" s="19" t="s">
        <v>18481</v>
      </c>
      <c r="C3979" s="19" t="s">
        <v>2628</v>
      </c>
      <c r="D3979" s="19" t="s">
        <v>21954</v>
      </c>
      <c r="E3979" s="19" t="s">
        <v>21955</v>
      </c>
      <c r="F3979" s="19" t="s">
        <v>21956</v>
      </c>
      <c r="G3979" s="19" t="s">
        <v>23</v>
      </c>
      <c r="H3979" s="19" t="s">
        <v>5246</v>
      </c>
      <c r="I3979" s="19" t="s">
        <v>120</v>
      </c>
      <c r="J3979" s="19" t="s">
        <v>1172</v>
      </c>
      <c r="K3979" s="19"/>
      <c r="L3979" s="19" t="s">
        <v>27</v>
      </c>
      <c r="M3979" s="19" t="s">
        <v>52</v>
      </c>
      <c r="N3979" s="19" t="s">
        <v>21957</v>
      </c>
      <c r="O3979" s="19" t="s">
        <v>21955</v>
      </c>
      <c r="P3979" s="19" t="s">
        <v>21958</v>
      </c>
      <c r="Q3979" s="18">
        <v>4844.33</v>
      </c>
    </row>
    <row r="3980" hidden="1" spans="1:17">
      <c r="A3980" s="19" t="s">
        <v>18544</v>
      </c>
      <c r="B3980" s="19" t="s">
        <v>18545</v>
      </c>
      <c r="C3980" s="19" t="s">
        <v>2628</v>
      </c>
      <c r="D3980" s="19" t="s">
        <v>21959</v>
      </c>
      <c r="E3980" s="19" t="s">
        <v>17808</v>
      </c>
      <c r="F3980" s="19" t="s">
        <v>21960</v>
      </c>
      <c r="G3980" s="19" t="s">
        <v>23</v>
      </c>
      <c r="H3980" s="19" t="s">
        <v>21961</v>
      </c>
      <c r="I3980" s="19" t="s">
        <v>1953</v>
      </c>
      <c r="J3980" s="19" t="s">
        <v>21962</v>
      </c>
      <c r="K3980" s="19"/>
      <c r="L3980" s="19" t="s">
        <v>27</v>
      </c>
      <c r="M3980" s="19" t="s">
        <v>52</v>
      </c>
      <c r="N3980" s="19" t="s">
        <v>21963</v>
      </c>
      <c r="O3980" s="19" t="s">
        <v>17808</v>
      </c>
      <c r="P3980" s="19"/>
      <c r="Q3980" s="18">
        <v>4222.53</v>
      </c>
    </row>
    <row r="3981" hidden="1" spans="1:17">
      <c r="A3981" s="19" t="s">
        <v>18411</v>
      </c>
      <c r="B3981" s="19" t="s">
        <v>18412</v>
      </c>
      <c r="C3981" s="19" t="s">
        <v>2628</v>
      </c>
      <c r="D3981" s="19" t="s">
        <v>21964</v>
      </c>
      <c r="E3981" s="19" t="s">
        <v>21965</v>
      </c>
      <c r="F3981" s="19" t="s">
        <v>21966</v>
      </c>
      <c r="G3981" s="19" t="s">
        <v>23</v>
      </c>
      <c r="H3981" s="19" t="s">
        <v>21967</v>
      </c>
      <c r="I3981" s="19" t="s">
        <v>21612</v>
      </c>
      <c r="J3981" s="19" t="s">
        <v>21968</v>
      </c>
      <c r="K3981" s="19"/>
      <c r="L3981" s="19" t="s">
        <v>27</v>
      </c>
      <c r="M3981" s="19" t="s">
        <v>52</v>
      </c>
      <c r="N3981" s="19" t="s">
        <v>21969</v>
      </c>
      <c r="O3981" s="19" t="s">
        <v>21965</v>
      </c>
      <c r="P3981" s="19"/>
      <c r="Q3981" s="18">
        <v>4705.28</v>
      </c>
    </row>
    <row r="3982" hidden="1" spans="1:17">
      <c r="A3982" s="19" t="s">
        <v>18544</v>
      </c>
      <c r="B3982" s="19" t="s">
        <v>18545</v>
      </c>
      <c r="C3982" s="19" t="s">
        <v>2628</v>
      </c>
      <c r="D3982" s="19" t="s">
        <v>21970</v>
      </c>
      <c r="E3982" s="19" t="s">
        <v>21971</v>
      </c>
      <c r="F3982" s="19" t="s">
        <v>21972</v>
      </c>
      <c r="G3982" s="19" t="s">
        <v>23</v>
      </c>
      <c r="H3982" s="19" t="s">
        <v>21973</v>
      </c>
      <c r="I3982" s="19" t="s">
        <v>2258</v>
      </c>
      <c r="J3982" s="19" t="s">
        <v>4018</v>
      </c>
      <c r="K3982" s="19"/>
      <c r="L3982" s="19" t="s">
        <v>27</v>
      </c>
      <c r="M3982" s="19" t="s">
        <v>52</v>
      </c>
      <c r="N3982" s="19" t="s">
        <v>21974</v>
      </c>
      <c r="O3982" s="19" t="s">
        <v>21971</v>
      </c>
      <c r="P3982" s="19" t="s">
        <v>21975</v>
      </c>
      <c r="Q3982" s="18">
        <v>4466.07</v>
      </c>
    </row>
    <row r="3983" hidden="1" spans="1:17">
      <c r="A3983" s="19" t="s">
        <v>18411</v>
      </c>
      <c r="B3983" s="19" t="s">
        <v>18412</v>
      </c>
      <c r="C3983" s="19" t="s">
        <v>2628</v>
      </c>
      <c r="D3983" s="19" t="s">
        <v>21976</v>
      </c>
      <c r="E3983" s="19" t="s">
        <v>21977</v>
      </c>
      <c r="F3983" s="19" t="s">
        <v>21978</v>
      </c>
      <c r="G3983" s="19" t="s">
        <v>23</v>
      </c>
      <c r="H3983" s="19" t="s">
        <v>5512</v>
      </c>
      <c r="I3983" s="19" t="s">
        <v>543</v>
      </c>
      <c r="J3983" s="19" t="s">
        <v>1394</v>
      </c>
      <c r="K3983" s="19"/>
      <c r="L3983" s="19" t="s">
        <v>27</v>
      </c>
      <c r="M3983" s="19" t="s">
        <v>52</v>
      </c>
      <c r="N3983" s="19" t="s">
        <v>21979</v>
      </c>
      <c r="O3983" s="19" t="s">
        <v>21977</v>
      </c>
      <c r="P3983" s="19" t="s">
        <v>21980</v>
      </c>
      <c r="Q3983" s="18">
        <v>5072.02</v>
      </c>
    </row>
    <row r="3984" hidden="1" spans="1:17">
      <c r="A3984" s="19" t="s">
        <v>19525</v>
      </c>
      <c r="B3984" s="19" t="s">
        <v>19526</v>
      </c>
      <c r="C3984" s="19" t="s">
        <v>2628</v>
      </c>
      <c r="D3984" s="19" t="s">
        <v>21981</v>
      </c>
      <c r="E3984" s="19" t="s">
        <v>21982</v>
      </c>
      <c r="F3984" s="19" t="s">
        <v>21983</v>
      </c>
      <c r="G3984" s="19" t="s">
        <v>23</v>
      </c>
      <c r="H3984" s="19" t="s">
        <v>15696</v>
      </c>
      <c r="I3984" s="19" t="s">
        <v>1279</v>
      </c>
      <c r="J3984" s="19" t="s">
        <v>21984</v>
      </c>
      <c r="K3984" s="19"/>
      <c r="L3984" s="19" t="s">
        <v>27</v>
      </c>
      <c r="M3984" s="19" t="s">
        <v>5356</v>
      </c>
      <c r="N3984" s="19" t="s">
        <v>21985</v>
      </c>
      <c r="O3984" s="19" t="s">
        <v>21982</v>
      </c>
      <c r="P3984" s="19"/>
      <c r="Q3984" s="18">
        <v>4073.69</v>
      </c>
    </row>
    <row r="3985" hidden="1" spans="1:17">
      <c r="A3985" s="19" t="s">
        <v>18677</v>
      </c>
      <c r="B3985" s="19" t="s">
        <v>18678</v>
      </c>
      <c r="C3985" s="19" t="s">
        <v>2628</v>
      </c>
      <c r="D3985" s="19" t="s">
        <v>21986</v>
      </c>
      <c r="E3985" s="19" t="s">
        <v>21987</v>
      </c>
      <c r="F3985" s="19" t="s">
        <v>21988</v>
      </c>
      <c r="G3985" s="19" t="s">
        <v>23</v>
      </c>
      <c r="H3985" s="19" t="s">
        <v>21989</v>
      </c>
      <c r="I3985" s="19" t="s">
        <v>1502</v>
      </c>
      <c r="J3985" s="19" t="s">
        <v>263</v>
      </c>
      <c r="K3985" s="19"/>
      <c r="L3985" s="19" t="s">
        <v>27</v>
      </c>
      <c r="M3985" s="19" t="s">
        <v>52</v>
      </c>
      <c r="N3985" s="19" t="s">
        <v>21990</v>
      </c>
      <c r="O3985" s="19" t="s">
        <v>21987</v>
      </c>
      <c r="P3985" s="19"/>
      <c r="Q3985" s="18">
        <v>4342.7</v>
      </c>
    </row>
    <row r="3986" hidden="1" spans="1:17">
      <c r="A3986" s="19" t="s">
        <v>18677</v>
      </c>
      <c r="B3986" s="19" t="s">
        <v>18678</v>
      </c>
      <c r="C3986" s="19" t="s">
        <v>2628</v>
      </c>
      <c r="D3986" s="19" t="s">
        <v>21991</v>
      </c>
      <c r="E3986" s="19" t="s">
        <v>21992</v>
      </c>
      <c r="F3986" s="19" t="s">
        <v>21993</v>
      </c>
      <c r="G3986" s="19" t="s">
        <v>48</v>
      </c>
      <c r="H3986" s="19" t="s">
        <v>21994</v>
      </c>
      <c r="I3986" s="19" t="s">
        <v>162</v>
      </c>
      <c r="J3986" s="19" t="s">
        <v>21995</v>
      </c>
      <c r="K3986" s="19"/>
      <c r="L3986" s="19" t="s">
        <v>27</v>
      </c>
      <c r="M3986" s="19" t="s">
        <v>52</v>
      </c>
      <c r="N3986" s="19" t="s">
        <v>21996</v>
      </c>
      <c r="O3986" s="19" t="s">
        <v>21992</v>
      </c>
      <c r="P3986" s="19"/>
      <c r="Q3986" s="18">
        <v>3994.56</v>
      </c>
    </row>
    <row r="3987" hidden="1" spans="1:17">
      <c r="A3987" s="19" t="s">
        <v>18677</v>
      </c>
      <c r="B3987" s="19" t="s">
        <v>18678</v>
      </c>
      <c r="C3987" s="19" t="s">
        <v>2628</v>
      </c>
      <c r="D3987" s="19" t="s">
        <v>21997</v>
      </c>
      <c r="E3987" s="19" t="s">
        <v>21998</v>
      </c>
      <c r="F3987" s="19" t="s">
        <v>21999</v>
      </c>
      <c r="G3987" s="19" t="s">
        <v>48</v>
      </c>
      <c r="H3987" s="19" t="s">
        <v>12379</v>
      </c>
      <c r="I3987" s="19" t="s">
        <v>3052</v>
      </c>
      <c r="J3987" s="19" t="s">
        <v>22000</v>
      </c>
      <c r="K3987" s="19"/>
      <c r="L3987" s="19" t="s">
        <v>27</v>
      </c>
      <c r="M3987" s="19" t="s">
        <v>52</v>
      </c>
      <c r="N3987" s="19" t="s">
        <v>22001</v>
      </c>
      <c r="O3987" s="19" t="s">
        <v>21998</v>
      </c>
      <c r="P3987" s="19"/>
      <c r="Q3987" s="18">
        <v>4000.71</v>
      </c>
    </row>
    <row r="3988" hidden="1" spans="1:17">
      <c r="A3988" s="19" t="s">
        <v>22002</v>
      </c>
      <c r="B3988" s="19" t="s">
        <v>22003</v>
      </c>
      <c r="C3988" s="19" t="s">
        <v>2628</v>
      </c>
      <c r="D3988" s="19" t="s">
        <v>22004</v>
      </c>
      <c r="E3988" s="19" t="s">
        <v>22005</v>
      </c>
      <c r="F3988" s="19" t="s">
        <v>22006</v>
      </c>
      <c r="G3988" s="19" t="s">
        <v>23</v>
      </c>
      <c r="H3988" s="19" t="s">
        <v>2518</v>
      </c>
      <c r="I3988" s="19" t="s">
        <v>669</v>
      </c>
      <c r="J3988" s="19" t="s">
        <v>18457</v>
      </c>
      <c r="K3988" s="19" t="s">
        <v>69</v>
      </c>
      <c r="L3988" s="19" t="s">
        <v>27</v>
      </c>
      <c r="M3988" s="19" t="s">
        <v>105</v>
      </c>
      <c r="N3988" s="19" t="s">
        <v>22007</v>
      </c>
      <c r="O3988" s="19" t="s">
        <v>22005</v>
      </c>
      <c r="P3988" s="19" t="s">
        <v>22008</v>
      </c>
      <c r="Q3988" s="18">
        <v>3760.89</v>
      </c>
    </row>
    <row r="3989" hidden="1" spans="1:17">
      <c r="A3989" s="19" t="s">
        <v>18163</v>
      </c>
      <c r="B3989" s="19" t="s">
        <v>18164</v>
      </c>
      <c r="C3989" s="19" t="s">
        <v>2628</v>
      </c>
      <c r="D3989" s="19" t="s">
        <v>22009</v>
      </c>
      <c r="E3989" s="19" t="s">
        <v>22010</v>
      </c>
      <c r="F3989" s="19" t="s">
        <v>22011</v>
      </c>
      <c r="G3989" s="19" t="s">
        <v>48</v>
      </c>
      <c r="H3989" s="19" t="s">
        <v>22012</v>
      </c>
      <c r="I3989" s="19" t="s">
        <v>377</v>
      </c>
      <c r="J3989" s="19" t="s">
        <v>1341</v>
      </c>
      <c r="K3989" s="19"/>
      <c r="L3989" s="19" t="s">
        <v>27</v>
      </c>
      <c r="M3989" s="19" t="s">
        <v>52</v>
      </c>
      <c r="N3989" s="19" t="s">
        <v>22013</v>
      </c>
      <c r="O3989" s="19" t="s">
        <v>22010</v>
      </c>
      <c r="P3989" s="19" t="s">
        <v>22014</v>
      </c>
      <c r="Q3989" s="18">
        <v>3524.19</v>
      </c>
    </row>
    <row r="3990" hidden="1" spans="1:17">
      <c r="A3990" s="19" t="s">
        <v>18163</v>
      </c>
      <c r="B3990" s="19" t="s">
        <v>18164</v>
      </c>
      <c r="C3990" s="19" t="s">
        <v>2628</v>
      </c>
      <c r="D3990" s="19" t="s">
        <v>22015</v>
      </c>
      <c r="E3990" s="19" t="s">
        <v>22016</v>
      </c>
      <c r="F3990" s="19" t="s">
        <v>22017</v>
      </c>
      <c r="G3990" s="19" t="s">
        <v>48</v>
      </c>
      <c r="H3990" s="19" t="s">
        <v>22018</v>
      </c>
      <c r="I3990" s="19" t="s">
        <v>1592</v>
      </c>
      <c r="J3990" s="19" t="s">
        <v>5914</v>
      </c>
      <c r="K3990" s="19"/>
      <c r="L3990" s="19" t="s">
        <v>27</v>
      </c>
      <c r="M3990" s="19" t="s">
        <v>28</v>
      </c>
      <c r="N3990" s="19" t="s">
        <v>22019</v>
      </c>
      <c r="O3990" s="19" t="s">
        <v>22016</v>
      </c>
      <c r="P3990" s="19" t="s">
        <v>22020</v>
      </c>
      <c r="Q3990" s="18">
        <v>3912.84</v>
      </c>
    </row>
    <row r="3991" hidden="1" spans="1:17">
      <c r="A3991" s="19" t="s">
        <v>18163</v>
      </c>
      <c r="B3991" s="19" t="s">
        <v>18164</v>
      </c>
      <c r="C3991" s="19" t="s">
        <v>2628</v>
      </c>
      <c r="D3991" s="19" t="s">
        <v>22021</v>
      </c>
      <c r="E3991" s="19" t="s">
        <v>22022</v>
      </c>
      <c r="F3991" s="19" t="s">
        <v>22023</v>
      </c>
      <c r="G3991" s="19" t="s">
        <v>48</v>
      </c>
      <c r="H3991" s="19" t="s">
        <v>22024</v>
      </c>
      <c r="I3991" s="19" t="s">
        <v>3654</v>
      </c>
      <c r="J3991" s="19" t="s">
        <v>3039</v>
      </c>
      <c r="K3991" s="19"/>
      <c r="L3991" s="19" t="s">
        <v>27</v>
      </c>
      <c r="M3991" s="19" t="s">
        <v>28</v>
      </c>
      <c r="N3991" s="19" t="s">
        <v>22025</v>
      </c>
      <c r="O3991" s="19" t="s">
        <v>22022</v>
      </c>
      <c r="P3991" s="19"/>
      <c r="Q3991" s="18">
        <v>4514.71</v>
      </c>
    </row>
    <row r="3992" hidden="1" spans="1:17">
      <c r="A3992" s="19" t="s">
        <v>18163</v>
      </c>
      <c r="B3992" s="19" t="s">
        <v>18164</v>
      </c>
      <c r="C3992" s="19" t="s">
        <v>2628</v>
      </c>
      <c r="D3992" s="19" t="s">
        <v>22026</v>
      </c>
      <c r="E3992" s="19" t="s">
        <v>22027</v>
      </c>
      <c r="F3992" s="19" t="s">
        <v>22028</v>
      </c>
      <c r="G3992" s="19" t="s">
        <v>48</v>
      </c>
      <c r="H3992" s="19" t="s">
        <v>22029</v>
      </c>
      <c r="I3992" s="19" t="s">
        <v>3878</v>
      </c>
      <c r="J3992" s="19" t="s">
        <v>945</v>
      </c>
      <c r="K3992" s="19"/>
      <c r="L3992" s="19" t="s">
        <v>27</v>
      </c>
      <c r="M3992" s="19" t="s">
        <v>28</v>
      </c>
      <c r="N3992" s="19" t="s">
        <v>22030</v>
      </c>
      <c r="O3992" s="19" t="s">
        <v>22027</v>
      </c>
      <c r="P3992" s="19" t="s">
        <v>22031</v>
      </c>
      <c r="Q3992" s="18">
        <v>4369.04</v>
      </c>
    </row>
    <row r="3993" hidden="1" spans="1:17">
      <c r="A3993" s="19" t="s">
        <v>18163</v>
      </c>
      <c r="B3993" s="19" t="s">
        <v>18164</v>
      </c>
      <c r="C3993" s="19" t="s">
        <v>2628</v>
      </c>
      <c r="D3993" s="19" t="s">
        <v>22032</v>
      </c>
      <c r="E3993" s="19" t="s">
        <v>22033</v>
      </c>
      <c r="F3993" s="19" t="s">
        <v>22034</v>
      </c>
      <c r="G3993" s="19" t="s">
        <v>23</v>
      </c>
      <c r="H3993" s="19" t="s">
        <v>3432</v>
      </c>
      <c r="I3993" s="19" t="s">
        <v>22035</v>
      </c>
      <c r="J3993" s="19" t="s">
        <v>3433</v>
      </c>
      <c r="K3993" s="19"/>
      <c r="L3993" s="19" t="s">
        <v>27</v>
      </c>
      <c r="M3993" s="19" t="s">
        <v>28</v>
      </c>
      <c r="N3993" s="19" t="s">
        <v>22036</v>
      </c>
      <c r="O3993" s="19" t="s">
        <v>22033</v>
      </c>
      <c r="P3993" s="19" t="s">
        <v>22037</v>
      </c>
      <c r="Q3993" s="18">
        <v>4408.47</v>
      </c>
    </row>
    <row r="3994" hidden="1" spans="1:17">
      <c r="A3994" s="19" t="s">
        <v>18163</v>
      </c>
      <c r="B3994" s="19" t="s">
        <v>18164</v>
      </c>
      <c r="C3994" s="19" t="s">
        <v>2628</v>
      </c>
      <c r="D3994" s="19" t="s">
        <v>22038</v>
      </c>
      <c r="E3994" s="19" t="s">
        <v>22039</v>
      </c>
      <c r="F3994" s="19" t="s">
        <v>22040</v>
      </c>
      <c r="G3994" s="19" t="s">
        <v>48</v>
      </c>
      <c r="H3994" s="19" t="s">
        <v>22041</v>
      </c>
      <c r="I3994" s="19" t="s">
        <v>1829</v>
      </c>
      <c r="J3994" s="19" t="s">
        <v>3433</v>
      </c>
      <c r="K3994" s="19"/>
      <c r="L3994" s="19" t="s">
        <v>27</v>
      </c>
      <c r="M3994" s="19" t="s">
        <v>28</v>
      </c>
      <c r="N3994" s="19" t="s">
        <v>22042</v>
      </c>
      <c r="O3994" s="19" t="s">
        <v>22039</v>
      </c>
      <c r="P3994" s="19" t="s">
        <v>22043</v>
      </c>
      <c r="Q3994" s="18">
        <v>4572.95</v>
      </c>
    </row>
    <row r="3995" hidden="1" spans="1:17">
      <c r="A3995" s="19" t="s">
        <v>18163</v>
      </c>
      <c r="B3995" s="19" t="s">
        <v>18164</v>
      </c>
      <c r="C3995" s="19" t="s">
        <v>2628</v>
      </c>
      <c r="D3995" s="19" t="s">
        <v>22044</v>
      </c>
      <c r="E3995" s="19" t="s">
        <v>22045</v>
      </c>
      <c r="F3995" s="19" t="s">
        <v>22046</v>
      </c>
      <c r="G3995" s="19" t="s">
        <v>23</v>
      </c>
      <c r="H3995" s="19" t="s">
        <v>22047</v>
      </c>
      <c r="I3995" s="19" t="s">
        <v>654</v>
      </c>
      <c r="J3995" s="19" t="s">
        <v>247</v>
      </c>
      <c r="K3995" s="19"/>
      <c r="L3995" s="19" t="s">
        <v>27</v>
      </c>
      <c r="M3995" s="19" t="s">
        <v>28</v>
      </c>
      <c r="N3995" s="19" t="s">
        <v>22048</v>
      </c>
      <c r="O3995" s="19" t="s">
        <v>22045</v>
      </c>
      <c r="P3995" s="19" t="s">
        <v>22049</v>
      </c>
      <c r="Q3995" s="18">
        <v>4794.29</v>
      </c>
    </row>
    <row r="3996" hidden="1" spans="1:17">
      <c r="A3996" s="19" t="s">
        <v>18163</v>
      </c>
      <c r="B3996" s="19" t="s">
        <v>18164</v>
      </c>
      <c r="C3996" s="19" t="s">
        <v>2628</v>
      </c>
      <c r="D3996" s="19" t="s">
        <v>22050</v>
      </c>
      <c r="E3996" s="19" t="s">
        <v>22051</v>
      </c>
      <c r="F3996" s="19" t="s">
        <v>22052</v>
      </c>
      <c r="G3996" s="19" t="s">
        <v>48</v>
      </c>
      <c r="H3996" s="19" t="s">
        <v>22053</v>
      </c>
      <c r="I3996" s="19" t="s">
        <v>565</v>
      </c>
      <c r="J3996" s="19" t="s">
        <v>22054</v>
      </c>
      <c r="K3996" s="19"/>
      <c r="L3996" s="19" t="s">
        <v>27</v>
      </c>
      <c r="M3996" s="19" t="s">
        <v>28</v>
      </c>
      <c r="N3996" s="19" t="s">
        <v>22055</v>
      </c>
      <c r="O3996" s="19" t="s">
        <v>22051</v>
      </c>
      <c r="P3996" s="19"/>
      <c r="Q3996" s="18">
        <v>4344.89</v>
      </c>
    </row>
    <row r="3997" hidden="1" spans="1:17">
      <c r="A3997" s="19" t="s">
        <v>18163</v>
      </c>
      <c r="B3997" s="19" t="s">
        <v>18164</v>
      </c>
      <c r="C3997" s="19" t="s">
        <v>2628</v>
      </c>
      <c r="D3997" s="19" t="s">
        <v>22056</v>
      </c>
      <c r="E3997" s="19" t="s">
        <v>22057</v>
      </c>
      <c r="F3997" s="19" t="s">
        <v>22058</v>
      </c>
      <c r="G3997" s="19" t="s">
        <v>48</v>
      </c>
      <c r="H3997" s="19" t="s">
        <v>22059</v>
      </c>
      <c r="I3997" s="19" t="s">
        <v>5458</v>
      </c>
      <c r="J3997" s="19" t="s">
        <v>5914</v>
      </c>
      <c r="K3997" s="19"/>
      <c r="L3997" s="19" t="s">
        <v>27</v>
      </c>
      <c r="M3997" s="19" t="s">
        <v>28</v>
      </c>
      <c r="N3997" s="19" t="s">
        <v>22060</v>
      </c>
      <c r="O3997" s="19" t="s">
        <v>22057</v>
      </c>
      <c r="P3997" s="19" t="s">
        <v>22061</v>
      </c>
      <c r="Q3997" s="18">
        <v>4336.85</v>
      </c>
    </row>
    <row r="3998" hidden="1" spans="1:17">
      <c r="A3998" s="19" t="s">
        <v>18163</v>
      </c>
      <c r="B3998" s="19" t="s">
        <v>18164</v>
      </c>
      <c r="C3998" s="19" t="s">
        <v>2628</v>
      </c>
      <c r="D3998" s="19" t="s">
        <v>22062</v>
      </c>
      <c r="E3998" s="19" t="s">
        <v>22063</v>
      </c>
      <c r="F3998" s="19" t="s">
        <v>22064</v>
      </c>
      <c r="G3998" s="19" t="s">
        <v>48</v>
      </c>
      <c r="H3998" s="19" t="s">
        <v>22065</v>
      </c>
      <c r="I3998" s="19" t="s">
        <v>5431</v>
      </c>
      <c r="J3998" s="19" t="s">
        <v>247</v>
      </c>
      <c r="K3998" s="19"/>
      <c r="L3998" s="19" t="s">
        <v>27</v>
      </c>
      <c r="M3998" s="19" t="s">
        <v>28</v>
      </c>
      <c r="N3998" s="19" t="s">
        <v>22066</v>
      </c>
      <c r="O3998" s="19" t="s">
        <v>22063</v>
      </c>
      <c r="P3998" s="19" t="s">
        <v>22067</v>
      </c>
      <c r="Q3998" s="18">
        <v>4491.1</v>
      </c>
    </row>
    <row r="3999" hidden="1" spans="1:17">
      <c r="A3999" s="19" t="s">
        <v>18163</v>
      </c>
      <c r="B3999" s="19" t="s">
        <v>18164</v>
      </c>
      <c r="C3999" s="19" t="s">
        <v>2628</v>
      </c>
      <c r="D3999" s="19" t="s">
        <v>22068</v>
      </c>
      <c r="E3999" s="19" t="s">
        <v>22069</v>
      </c>
      <c r="F3999" s="19" t="s">
        <v>22070</v>
      </c>
      <c r="G3999" s="19" t="s">
        <v>48</v>
      </c>
      <c r="H3999" s="19" t="s">
        <v>22071</v>
      </c>
      <c r="I3999" s="19" t="s">
        <v>22072</v>
      </c>
      <c r="J3999" s="19" t="s">
        <v>22073</v>
      </c>
      <c r="K3999" s="19"/>
      <c r="L3999" s="19" t="s">
        <v>27</v>
      </c>
      <c r="M3999" s="19" t="s">
        <v>28</v>
      </c>
      <c r="N3999" s="19" t="s">
        <v>22074</v>
      </c>
      <c r="O3999" s="19" t="s">
        <v>22069</v>
      </c>
      <c r="P3999" s="19"/>
      <c r="Q3999" s="18">
        <v>4662.4</v>
      </c>
    </row>
    <row r="4000" hidden="1" spans="1:17">
      <c r="A4000" s="19" t="s">
        <v>18163</v>
      </c>
      <c r="B4000" s="19" t="s">
        <v>18164</v>
      </c>
      <c r="C4000" s="19" t="s">
        <v>2628</v>
      </c>
      <c r="D4000" s="19" t="s">
        <v>22075</v>
      </c>
      <c r="E4000" s="19" t="s">
        <v>22076</v>
      </c>
      <c r="F4000" s="19" t="s">
        <v>22077</v>
      </c>
      <c r="G4000" s="19" t="s">
        <v>23</v>
      </c>
      <c r="H4000" s="19" t="s">
        <v>22078</v>
      </c>
      <c r="I4000" s="19" t="s">
        <v>22079</v>
      </c>
      <c r="J4000" s="19" t="s">
        <v>26</v>
      </c>
      <c r="K4000" s="19"/>
      <c r="L4000" s="19" t="s">
        <v>27</v>
      </c>
      <c r="M4000" s="19" t="s">
        <v>28</v>
      </c>
      <c r="N4000" s="19" t="s">
        <v>22080</v>
      </c>
      <c r="O4000" s="19" t="s">
        <v>22076</v>
      </c>
      <c r="P4000" s="19"/>
      <c r="Q4000" s="18">
        <v>4937.93</v>
      </c>
    </row>
    <row r="4001" hidden="1" spans="1:17">
      <c r="A4001" s="19" t="s">
        <v>18163</v>
      </c>
      <c r="B4001" s="19" t="s">
        <v>18164</v>
      </c>
      <c r="C4001" s="19" t="s">
        <v>2628</v>
      </c>
      <c r="D4001" s="19" t="s">
        <v>22081</v>
      </c>
      <c r="E4001" s="19" t="s">
        <v>22082</v>
      </c>
      <c r="F4001" s="19" t="s">
        <v>22083</v>
      </c>
      <c r="G4001" s="19" t="s">
        <v>23</v>
      </c>
      <c r="H4001" s="19" t="s">
        <v>22084</v>
      </c>
      <c r="I4001" s="19" t="s">
        <v>1868</v>
      </c>
      <c r="J4001" s="19" t="s">
        <v>22085</v>
      </c>
      <c r="K4001" s="19"/>
      <c r="L4001" s="19" t="s">
        <v>27</v>
      </c>
      <c r="M4001" s="19" t="s">
        <v>28</v>
      </c>
      <c r="N4001" s="19" t="s">
        <v>22086</v>
      </c>
      <c r="O4001" s="19" t="s">
        <v>22082</v>
      </c>
      <c r="P4001" s="19"/>
      <c r="Q4001" s="18">
        <v>4834.97</v>
      </c>
    </row>
    <row r="4002" hidden="1" spans="1:17">
      <c r="A4002" s="19" t="s">
        <v>18163</v>
      </c>
      <c r="B4002" s="19" t="s">
        <v>18164</v>
      </c>
      <c r="C4002" s="19" t="s">
        <v>2628</v>
      </c>
      <c r="D4002" s="19" t="s">
        <v>22087</v>
      </c>
      <c r="E4002" s="19" t="s">
        <v>22088</v>
      </c>
      <c r="F4002" s="19" t="s">
        <v>22089</v>
      </c>
      <c r="G4002" s="19" t="s">
        <v>48</v>
      </c>
      <c r="H4002" s="19" t="s">
        <v>22090</v>
      </c>
      <c r="I4002" s="19" t="s">
        <v>8479</v>
      </c>
      <c r="J4002" s="19" t="s">
        <v>1341</v>
      </c>
      <c r="K4002" s="19"/>
      <c r="L4002" s="19" t="s">
        <v>27</v>
      </c>
      <c r="M4002" s="19" t="s">
        <v>28</v>
      </c>
      <c r="N4002" s="19" t="s">
        <v>22091</v>
      </c>
      <c r="O4002" s="19" t="s">
        <v>22088</v>
      </c>
      <c r="P4002" s="19" t="s">
        <v>22092</v>
      </c>
      <c r="Q4002" s="18">
        <v>5179.95</v>
      </c>
    </row>
    <row r="4003" hidden="1" spans="1:17">
      <c r="A4003" s="19" t="s">
        <v>18163</v>
      </c>
      <c r="B4003" s="19" t="s">
        <v>18164</v>
      </c>
      <c r="C4003" s="19" t="s">
        <v>2628</v>
      </c>
      <c r="D4003" s="19" t="s">
        <v>22093</v>
      </c>
      <c r="E4003" s="19" t="s">
        <v>22094</v>
      </c>
      <c r="F4003" s="19" t="s">
        <v>22095</v>
      </c>
      <c r="G4003" s="19" t="s">
        <v>48</v>
      </c>
      <c r="H4003" s="19" t="s">
        <v>17533</v>
      </c>
      <c r="I4003" s="19" t="s">
        <v>654</v>
      </c>
      <c r="J4003" s="19" t="s">
        <v>22096</v>
      </c>
      <c r="K4003" s="19"/>
      <c r="L4003" s="19" t="s">
        <v>27</v>
      </c>
      <c r="M4003" s="19" t="s">
        <v>28</v>
      </c>
      <c r="N4003" s="19" t="s">
        <v>22097</v>
      </c>
      <c r="O4003" s="19" t="s">
        <v>22094</v>
      </c>
      <c r="P4003" s="19" t="s">
        <v>22098</v>
      </c>
      <c r="Q4003" s="18">
        <v>4779.65</v>
      </c>
    </row>
    <row r="4004" hidden="1" spans="1:17">
      <c r="A4004" s="19" t="s">
        <v>18163</v>
      </c>
      <c r="B4004" s="19" t="s">
        <v>18164</v>
      </c>
      <c r="C4004" s="19" t="s">
        <v>2628</v>
      </c>
      <c r="D4004" s="19" t="s">
        <v>22099</v>
      </c>
      <c r="E4004" s="19" t="s">
        <v>22100</v>
      </c>
      <c r="F4004" s="19" t="s">
        <v>22101</v>
      </c>
      <c r="G4004" s="19" t="s">
        <v>48</v>
      </c>
      <c r="H4004" s="19" t="s">
        <v>22102</v>
      </c>
      <c r="I4004" s="19" t="s">
        <v>925</v>
      </c>
      <c r="J4004" s="19" t="s">
        <v>870</v>
      </c>
      <c r="K4004" s="19"/>
      <c r="L4004" s="19" t="s">
        <v>27</v>
      </c>
      <c r="M4004" s="19" t="s">
        <v>28</v>
      </c>
      <c r="N4004" s="19" t="s">
        <v>22103</v>
      </c>
      <c r="O4004" s="19" t="s">
        <v>22100</v>
      </c>
      <c r="P4004" s="19" t="s">
        <v>22104</v>
      </c>
      <c r="Q4004" s="18">
        <v>4760.44</v>
      </c>
    </row>
    <row r="4005" hidden="1" spans="1:17">
      <c r="A4005" s="19" t="s">
        <v>18163</v>
      </c>
      <c r="B4005" s="19" t="s">
        <v>18164</v>
      </c>
      <c r="C4005" s="19" t="s">
        <v>2628</v>
      </c>
      <c r="D4005" s="19" t="s">
        <v>22105</v>
      </c>
      <c r="E4005" s="19" t="s">
        <v>22106</v>
      </c>
      <c r="F4005" s="19" t="s">
        <v>22107</v>
      </c>
      <c r="G4005" s="19" t="s">
        <v>48</v>
      </c>
      <c r="H4005" s="19" t="s">
        <v>22108</v>
      </c>
      <c r="I4005" s="19" t="s">
        <v>22035</v>
      </c>
      <c r="J4005" s="19" t="s">
        <v>18472</v>
      </c>
      <c r="K4005" s="19"/>
      <c r="L4005" s="19" t="s">
        <v>27</v>
      </c>
      <c r="M4005" s="19" t="s">
        <v>52</v>
      </c>
      <c r="N4005" s="19" t="s">
        <v>22109</v>
      </c>
      <c r="O4005" s="19" t="s">
        <v>22106</v>
      </c>
      <c r="P4005" s="19"/>
      <c r="Q4005" s="18">
        <v>4281.93</v>
      </c>
    </row>
    <row r="4006" hidden="1" spans="1:17">
      <c r="A4006" s="19" t="s">
        <v>18221</v>
      </c>
      <c r="B4006" s="19" t="s">
        <v>18222</v>
      </c>
      <c r="C4006" s="19" t="s">
        <v>2628</v>
      </c>
      <c r="D4006" s="19" t="s">
        <v>22110</v>
      </c>
      <c r="E4006" s="19" t="s">
        <v>22111</v>
      </c>
      <c r="F4006" s="19" t="s">
        <v>22112</v>
      </c>
      <c r="G4006" s="19" t="s">
        <v>23</v>
      </c>
      <c r="H4006" s="19" t="s">
        <v>2972</v>
      </c>
      <c r="I4006" s="19" t="s">
        <v>600</v>
      </c>
      <c r="J4006" s="19" t="s">
        <v>3983</v>
      </c>
      <c r="K4006" s="19"/>
      <c r="L4006" s="19" t="s">
        <v>27</v>
      </c>
      <c r="M4006" s="19" t="s">
        <v>39</v>
      </c>
      <c r="N4006" s="19" t="s">
        <v>22113</v>
      </c>
      <c r="O4006" s="19" t="s">
        <v>22111</v>
      </c>
      <c r="P4006" s="19" t="s">
        <v>22114</v>
      </c>
      <c r="Q4006" s="18">
        <v>5144.34</v>
      </c>
    </row>
    <row r="4007" hidden="1" spans="1:17">
      <c r="A4007" s="19" t="s">
        <v>18163</v>
      </c>
      <c r="B4007" s="19" t="s">
        <v>18164</v>
      </c>
      <c r="C4007" s="19" t="s">
        <v>2628</v>
      </c>
      <c r="D4007" s="19" t="s">
        <v>22115</v>
      </c>
      <c r="E4007" s="19" t="s">
        <v>22116</v>
      </c>
      <c r="F4007" s="19" t="s">
        <v>22117</v>
      </c>
      <c r="G4007" s="19" t="s">
        <v>48</v>
      </c>
      <c r="H4007" s="19" t="s">
        <v>22118</v>
      </c>
      <c r="I4007" s="19" t="s">
        <v>13078</v>
      </c>
      <c r="J4007" s="19" t="s">
        <v>19801</v>
      </c>
      <c r="K4007" s="19"/>
      <c r="L4007" s="19" t="s">
        <v>27</v>
      </c>
      <c r="M4007" s="19" t="s">
        <v>39</v>
      </c>
      <c r="N4007" s="19" t="s">
        <v>22119</v>
      </c>
      <c r="O4007" s="19" t="s">
        <v>22116</v>
      </c>
      <c r="P4007" s="19"/>
      <c r="Q4007" s="18">
        <v>4162.51</v>
      </c>
    </row>
    <row r="4008" hidden="1" spans="1:17">
      <c r="A4008" s="19" t="s">
        <v>18163</v>
      </c>
      <c r="B4008" s="19" t="s">
        <v>18164</v>
      </c>
      <c r="C4008" s="19" t="s">
        <v>2628</v>
      </c>
      <c r="D4008" s="19" t="s">
        <v>22120</v>
      </c>
      <c r="E4008" s="19" t="s">
        <v>22121</v>
      </c>
      <c r="F4008" s="19" t="s">
        <v>22122</v>
      </c>
      <c r="G4008" s="19" t="s">
        <v>48</v>
      </c>
      <c r="H4008" s="19" t="s">
        <v>22123</v>
      </c>
      <c r="I4008" s="19" t="s">
        <v>22124</v>
      </c>
      <c r="J4008" s="19" t="s">
        <v>22125</v>
      </c>
      <c r="K4008" s="19"/>
      <c r="L4008" s="19" t="s">
        <v>27</v>
      </c>
      <c r="M4008" s="19" t="s">
        <v>28</v>
      </c>
      <c r="N4008" s="19" t="s">
        <v>22126</v>
      </c>
      <c r="O4008" s="19" t="s">
        <v>22121</v>
      </c>
      <c r="P4008" s="19"/>
      <c r="Q4008" s="18">
        <v>4577.49</v>
      </c>
    </row>
    <row r="4009" hidden="1" spans="1:17">
      <c r="A4009" s="19" t="s">
        <v>18163</v>
      </c>
      <c r="B4009" s="19" t="s">
        <v>18164</v>
      </c>
      <c r="C4009" s="19" t="s">
        <v>2628</v>
      </c>
      <c r="D4009" s="19" t="s">
        <v>22127</v>
      </c>
      <c r="E4009" s="19" t="s">
        <v>22128</v>
      </c>
      <c r="F4009" s="19" t="s">
        <v>22129</v>
      </c>
      <c r="G4009" s="19" t="s">
        <v>48</v>
      </c>
      <c r="H4009" s="19" t="s">
        <v>22130</v>
      </c>
      <c r="I4009" s="19" t="s">
        <v>895</v>
      </c>
      <c r="J4009" s="19" t="s">
        <v>436</v>
      </c>
      <c r="K4009" s="19"/>
      <c r="L4009" s="19" t="s">
        <v>27</v>
      </c>
      <c r="M4009" s="19" t="s">
        <v>28</v>
      </c>
      <c r="N4009" s="19" t="s">
        <v>22131</v>
      </c>
      <c r="O4009" s="19" t="s">
        <v>22128</v>
      </c>
      <c r="P4009" s="19" t="s">
        <v>22132</v>
      </c>
      <c r="Q4009" s="18">
        <v>4034.72</v>
      </c>
    </row>
    <row r="4010" hidden="1" spans="1:17">
      <c r="A4010" s="19" t="s">
        <v>18163</v>
      </c>
      <c r="B4010" s="19" t="s">
        <v>18164</v>
      </c>
      <c r="C4010" s="19" t="s">
        <v>2628</v>
      </c>
      <c r="D4010" s="19" t="s">
        <v>22133</v>
      </c>
      <c r="E4010" s="19" t="s">
        <v>22134</v>
      </c>
      <c r="F4010" s="19" t="s">
        <v>22135</v>
      </c>
      <c r="G4010" s="19" t="s">
        <v>48</v>
      </c>
      <c r="H4010" s="19" t="s">
        <v>668</v>
      </c>
      <c r="I4010" s="19" t="s">
        <v>22136</v>
      </c>
      <c r="J4010" s="19" t="s">
        <v>857</v>
      </c>
      <c r="K4010" s="19"/>
      <c r="L4010" s="19" t="s">
        <v>27</v>
      </c>
      <c r="M4010" s="19" t="s">
        <v>28</v>
      </c>
      <c r="N4010" s="19" t="s">
        <v>22137</v>
      </c>
      <c r="O4010" s="19" t="s">
        <v>22134</v>
      </c>
      <c r="P4010" s="19"/>
      <c r="Q4010" s="18">
        <v>4047.49</v>
      </c>
    </row>
    <row r="4011" hidden="1" spans="1:17">
      <c r="A4011" s="19" t="s">
        <v>18163</v>
      </c>
      <c r="B4011" s="19" t="s">
        <v>18164</v>
      </c>
      <c r="C4011" s="19" t="s">
        <v>2628</v>
      </c>
      <c r="D4011" s="19" t="s">
        <v>22138</v>
      </c>
      <c r="E4011" s="19" t="s">
        <v>5696</v>
      </c>
      <c r="F4011" s="19" t="s">
        <v>22139</v>
      </c>
      <c r="G4011" s="19" t="s">
        <v>23</v>
      </c>
      <c r="H4011" s="19" t="s">
        <v>22140</v>
      </c>
      <c r="I4011" s="19" t="s">
        <v>21175</v>
      </c>
      <c r="J4011" s="19" t="s">
        <v>22000</v>
      </c>
      <c r="K4011" s="19"/>
      <c r="L4011" s="19" t="s">
        <v>27</v>
      </c>
      <c r="M4011" s="19" t="s">
        <v>28</v>
      </c>
      <c r="N4011" s="19" t="s">
        <v>22141</v>
      </c>
      <c r="O4011" s="19" t="s">
        <v>5696</v>
      </c>
      <c r="P4011" s="19"/>
      <c r="Q4011" s="18">
        <v>5895.03</v>
      </c>
    </row>
    <row r="4012" hidden="1" spans="1:17">
      <c r="A4012" s="19" t="s">
        <v>18163</v>
      </c>
      <c r="B4012" s="19" t="s">
        <v>18164</v>
      </c>
      <c r="C4012" s="19" t="s">
        <v>2628</v>
      </c>
      <c r="D4012" s="19" t="s">
        <v>22142</v>
      </c>
      <c r="E4012" s="19" t="s">
        <v>22143</v>
      </c>
      <c r="F4012" s="19" t="s">
        <v>22144</v>
      </c>
      <c r="G4012" s="19" t="s">
        <v>23</v>
      </c>
      <c r="H4012" s="19" t="s">
        <v>22145</v>
      </c>
      <c r="I4012" s="19" t="s">
        <v>120</v>
      </c>
      <c r="J4012" s="19" t="s">
        <v>22146</v>
      </c>
      <c r="K4012" s="19"/>
      <c r="L4012" s="19" t="s">
        <v>27</v>
      </c>
      <c r="M4012" s="19" t="s">
        <v>28</v>
      </c>
      <c r="N4012" s="19" t="s">
        <v>22147</v>
      </c>
      <c r="O4012" s="19" t="s">
        <v>22143</v>
      </c>
      <c r="P4012" s="19" t="s">
        <v>22148</v>
      </c>
      <c r="Q4012" s="18">
        <v>6287.29</v>
      </c>
    </row>
    <row r="4013" hidden="1" spans="1:17">
      <c r="A4013" s="19" t="s">
        <v>18163</v>
      </c>
      <c r="B4013" s="19" t="s">
        <v>18164</v>
      </c>
      <c r="C4013" s="19" t="s">
        <v>2628</v>
      </c>
      <c r="D4013" s="19" t="s">
        <v>22149</v>
      </c>
      <c r="E4013" s="19" t="s">
        <v>22150</v>
      </c>
      <c r="F4013" s="19" t="s">
        <v>22151</v>
      </c>
      <c r="G4013" s="19" t="s">
        <v>48</v>
      </c>
      <c r="H4013" s="19" t="s">
        <v>22152</v>
      </c>
      <c r="I4013" s="19" t="s">
        <v>572</v>
      </c>
      <c r="J4013" s="19" t="s">
        <v>945</v>
      </c>
      <c r="K4013" s="19"/>
      <c r="L4013" s="19" t="s">
        <v>27</v>
      </c>
      <c r="M4013" s="19" t="s">
        <v>39</v>
      </c>
      <c r="N4013" s="19" t="s">
        <v>22153</v>
      </c>
      <c r="O4013" s="19" t="s">
        <v>22150</v>
      </c>
      <c r="P4013" s="19" t="s">
        <v>22154</v>
      </c>
      <c r="Q4013" s="18">
        <v>4762.69</v>
      </c>
    </row>
    <row r="4014" hidden="1" spans="1:17">
      <c r="A4014" s="19" t="s">
        <v>18163</v>
      </c>
      <c r="B4014" s="19" t="s">
        <v>18164</v>
      </c>
      <c r="C4014" s="19" t="s">
        <v>2628</v>
      </c>
      <c r="D4014" s="19" t="s">
        <v>22155</v>
      </c>
      <c r="E4014" s="19" t="s">
        <v>22156</v>
      </c>
      <c r="F4014" s="19" t="s">
        <v>22157</v>
      </c>
      <c r="G4014" s="19" t="s">
        <v>48</v>
      </c>
      <c r="H4014" s="19" t="s">
        <v>22158</v>
      </c>
      <c r="I4014" s="19" t="s">
        <v>1741</v>
      </c>
      <c r="J4014" s="19" t="s">
        <v>1341</v>
      </c>
      <c r="K4014" s="19"/>
      <c r="L4014" s="19" t="s">
        <v>27</v>
      </c>
      <c r="M4014" s="19" t="s">
        <v>39</v>
      </c>
      <c r="N4014" s="19" t="s">
        <v>22159</v>
      </c>
      <c r="O4014" s="19" t="s">
        <v>22156</v>
      </c>
      <c r="P4014" s="19" t="s">
        <v>22160</v>
      </c>
      <c r="Q4014" s="18">
        <v>4929.91</v>
      </c>
    </row>
    <row r="4015" hidden="1" spans="1:17">
      <c r="A4015" s="19" t="s">
        <v>18163</v>
      </c>
      <c r="B4015" s="19" t="s">
        <v>18164</v>
      </c>
      <c r="C4015" s="19" t="s">
        <v>2628</v>
      </c>
      <c r="D4015" s="19" t="s">
        <v>22161</v>
      </c>
      <c r="E4015" s="19" t="s">
        <v>22162</v>
      </c>
      <c r="F4015" s="19" t="s">
        <v>22163</v>
      </c>
      <c r="G4015" s="19" t="s">
        <v>48</v>
      </c>
      <c r="H4015" s="19" t="s">
        <v>14360</v>
      </c>
      <c r="I4015" s="19" t="s">
        <v>565</v>
      </c>
      <c r="J4015" s="19" t="s">
        <v>22164</v>
      </c>
      <c r="K4015" s="19"/>
      <c r="L4015" s="19" t="s">
        <v>27</v>
      </c>
      <c r="M4015" s="19" t="s">
        <v>28</v>
      </c>
      <c r="N4015" s="19" t="s">
        <v>22165</v>
      </c>
      <c r="O4015" s="19" t="s">
        <v>22162</v>
      </c>
      <c r="P4015" s="19"/>
      <c r="Q4015" s="18">
        <v>4541.39</v>
      </c>
    </row>
    <row r="4016" hidden="1" spans="1:17">
      <c r="A4016" s="19" t="s">
        <v>18163</v>
      </c>
      <c r="B4016" s="19" t="s">
        <v>18164</v>
      </c>
      <c r="C4016" s="19" t="s">
        <v>2628</v>
      </c>
      <c r="D4016" s="19" t="s">
        <v>22166</v>
      </c>
      <c r="E4016" s="19" t="s">
        <v>22167</v>
      </c>
      <c r="F4016" s="19" t="s">
        <v>22168</v>
      </c>
      <c r="G4016" s="19" t="s">
        <v>48</v>
      </c>
      <c r="H4016" s="19" t="s">
        <v>22169</v>
      </c>
      <c r="I4016" s="19" t="s">
        <v>22170</v>
      </c>
      <c r="J4016" s="19" t="s">
        <v>22171</v>
      </c>
      <c r="K4016" s="19"/>
      <c r="L4016" s="19" t="s">
        <v>27</v>
      </c>
      <c r="M4016" s="19" t="s">
        <v>28</v>
      </c>
      <c r="N4016" s="19" t="s">
        <v>22172</v>
      </c>
      <c r="O4016" s="19" t="s">
        <v>22167</v>
      </c>
      <c r="P4016" s="19"/>
      <c r="Q4016" s="18">
        <v>4206.76</v>
      </c>
    </row>
    <row r="4017" hidden="1" spans="1:17">
      <c r="A4017" s="19" t="s">
        <v>18163</v>
      </c>
      <c r="B4017" s="19" t="s">
        <v>18164</v>
      </c>
      <c r="C4017" s="19" t="s">
        <v>2628</v>
      </c>
      <c r="D4017" s="19" t="s">
        <v>22173</v>
      </c>
      <c r="E4017" s="19" t="s">
        <v>22174</v>
      </c>
      <c r="F4017" s="19" t="s">
        <v>22175</v>
      </c>
      <c r="G4017" s="19" t="s">
        <v>23</v>
      </c>
      <c r="H4017" s="19" t="s">
        <v>22176</v>
      </c>
      <c r="I4017" s="19" t="s">
        <v>1822</v>
      </c>
      <c r="J4017" s="19" t="s">
        <v>848</v>
      </c>
      <c r="K4017" s="19"/>
      <c r="L4017" s="19" t="s">
        <v>27</v>
      </c>
      <c r="M4017" s="19" t="s">
        <v>28</v>
      </c>
      <c r="N4017" s="19" t="s">
        <v>22177</v>
      </c>
      <c r="O4017" s="19" t="s">
        <v>22174</v>
      </c>
      <c r="P4017" s="19" t="s">
        <v>22178</v>
      </c>
      <c r="Q4017" s="18">
        <v>4456.56</v>
      </c>
    </row>
    <row r="4018" hidden="1" spans="1:17">
      <c r="A4018" s="19" t="s">
        <v>18163</v>
      </c>
      <c r="B4018" s="19" t="s">
        <v>18164</v>
      </c>
      <c r="C4018" s="19" t="s">
        <v>2628</v>
      </c>
      <c r="D4018" s="19" t="s">
        <v>22179</v>
      </c>
      <c r="E4018" s="19" t="s">
        <v>22180</v>
      </c>
      <c r="F4018" s="19" t="s">
        <v>22181</v>
      </c>
      <c r="G4018" s="19" t="s">
        <v>48</v>
      </c>
      <c r="H4018" s="19" t="s">
        <v>22182</v>
      </c>
      <c r="I4018" s="19" t="s">
        <v>67</v>
      </c>
      <c r="J4018" s="19" t="s">
        <v>4918</v>
      </c>
      <c r="K4018" s="19"/>
      <c r="L4018" s="19" t="s">
        <v>27</v>
      </c>
      <c r="M4018" s="19" t="s">
        <v>39</v>
      </c>
      <c r="N4018" s="19" t="s">
        <v>22183</v>
      </c>
      <c r="O4018" s="19" t="s">
        <v>22180</v>
      </c>
      <c r="P4018" s="19" t="s">
        <v>22184</v>
      </c>
      <c r="Q4018" s="18">
        <v>4827.33</v>
      </c>
    </row>
    <row r="4019" hidden="1" spans="1:17">
      <c r="A4019" s="19" t="s">
        <v>18163</v>
      </c>
      <c r="B4019" s="19" t="s">
        <v>18164</v>
      </c>
      <c r="C4019" s="19" t="s">
        <v>2628</v>
      </c>
      <c r="D4019" s="19" t="s">
        <v>22185</v>
      </c>
      <c r="E4019" s="19" t="s">
        <v>22186</v>
      </c>
      <c r="F4019" s="19" t="s">
        <v>22187</v>
      </c>
      <c r="G4019" s="19" t="s">
        <v>48</v>
      </c>
      <c r="H4019" s="19" t="s">
        <v>22188</v>
      </c>
      <c r="I4019" s="19" t="s">
        <v>22189</v>
      </c>
      <c r="J4019" s="19" t="s">
        <v>22190</v>
      </c>
      <c r="K4019" s="19"/>
      <c r="L4019" s="19" t="s">
        <v>27</v>
      </c>
      <c r="M4019" s="19" t="s">
        <v>28</v>
      </c>
      <c r="N4019" s="19" t="s">
        <v>22191</v>
      </c>
      <c r="O4019" s="19" t="s">
        <v>22186</v>
      </c>
      <c r="P4019" s="19"/>
      <c r="Q4019" s="18">
        <v>4238.65</v>
      </c>
    </row>
    <row r="4020" hidden="1" spans="1:17">
      <c r="A4020" s="19" t="s">
        <v>18163</v>
      </c>
      <c r="B4020" s="19" t="s">
        <v>18164</v>
      </c>
      <c r="C4020" s="19" t="s">
        <v>2628</v>
      </c>
      <c r="D4020" s="19" t="s">
        <v>22192</v>
      </c>
      <c r="E4020" s="19" t="s">
        <v>22193</v>
      </c>
      <c r="F4020" s="19" t="s">
        <v>22194</v>
      </c>
      <c r="G4020" s="19" t="s">
        <v>48</v>
      </c>
      <c r="H4020" s="19" t="s">
        <v>22195</v>
      </c>
      <c r="I4020" s="19" t="s">
        <v>21299</v>
      </c>
      <c r="J4020" s="19" t="s">
        <v>22196</v>
      </c>
      <c r="K4020" s="19"/>
      <c r="L4020" s="19" t="s">
        <v>27</v>
      </c>
      <c r="M4020" s="19" t="s">
        <v>28</v>
      </c>
      <c r="N4020" s="19" t="s">
        <v>22197</v>
      </c>
      <c r="O4020" s="19" t="s">
        <v>22193</v>
      </c>
      <c r="P4020" s="19"/>
      <c r="Q4020" s="18">
        <v>5139.15</v>
      </c>
    </row>
    <row r="4021" hidden="1" spans="1:17">
      <c r="A4021" s="19" t="s">
        <v>18163</v>
      </c>
      <c r="B4021" s="19" t="s">
        <v>18164</v>
      </c>
      <c r="C4021" s="19" t="s">
        <v>2628</v>
      </c>
      <c r="D4021" s="19" t="s">
        <v>22198</v>
      </c>
      <c r="E4021" s="19" t="s">
        <v>22199</v>
      </c>
      <c r="F4021" s="19" t="s">
        <v>22200</v>
      </c>
      <c r="G4021" s="19" t="s">
        <v>48</v>
      </c>
      <c r="H4021" s="19" t="s">
        <v>22201</v>
      </c>
      <c r="I4021" s="19" t="s">
        <v>22202</v>
      </c>
      <c r="J4021" s="19" t="s">
        <v>22203</v>
      </c>
      <c r="K4021" s="19"/>
      <c r="L4021" s="19" t="s">
        <v>27</v>
      </c>
      <c r="M4021" s="19" t="s">
        <v>28</v>
      </c>
      <c r="N4021" s="19" t="s">
        <v>22204</v>
      </c>
      <c r="O4021" s="19" t="s">
        <v>22199</v>
      </c>
      <c r="P4021" s="19"/>
      <c r="Q4021" s="18">
        <v>4124.76</v>
      </c>
    </row>
    <row r="4022" hidden="1" spans="1:17">
      <c r="A4022" s="19" t="s">
        <v>1772</v>
      </c>
      <c r="B4022" s="19" t="s">
        <v>1773</v>
      </c>
      <c r="C4022" s="19" t="s">
        <v>19</v>
      </c>
      <c r="D4022" s="19" t="s">
        <v>22205</v>
      </c>
      <c r="E4022" s="19" t="s">
        <v>22206</v>
      </c>
      <c r="F4022" s="19" t="s">
        <v>22207</v>
      </c>
      <c r="G4022" s="19" t="s">
        <v>48</v>
      </c>
      <c r="H4022" s="19" t="s">
        <v>5925</v>
      </c>
      <c r="I4022" s="19" t="s">
        <v>22208</v>
      </c>
      <c r="J4022" s="19" t="s">
        <v>3442</v>
      </c>
      <c r="K4022" s="19"/>
      <c r="L4022" s="19" t="s">
        <v>27</v>
      </c>
      <c r="M4022" s="19" t="s">
        <v>105</v>
      </c>
      <c r="N4022" s="19" t="s">
        <v>22209</v>
      </c>
      <c r="O4022" s="19" t="s">
        <v>22206</v>
      </c>
      <c r="P4022" s="19"/>
      <c r="Q4022" s="18">
        <v>3663.32</v>
      </c>
    </row>
    <row r="4023" hidden="1" spans="1:17">
      <c r="A4023" s="19" t="s">
        <v>204</v>
      </c>
      <c r="B4023" s="19" t="s">
        <v>205</v>
      </c>
      <c r="C4023" s="19" t="s">
        <v>32</v>
      </c>
      <c r="D4023" s="19" t="s">
        <v>22210</v>
      </c>
      <c r="E4023" s="19" t="s">
        <v>22211</v>
      </c>
      <c r="F4023" s="19" t="s">
        <v>22212</v>
      </c>
      <c r="G4023" s="19" t="s">
        <v>23</v>
      </c>
      <c r="H4023" s="19" t="s">
        <v>22213</v>
      </c>
      <c r="I4023" s="19" t="s">
        <v>800</v>
      </c>
      <c r="J4023" s="19" t="s">
        <v>6530</v>
      </c>
      <c r="K4023" s="19" t="s">
        <v>429</v>
      </c>
      <c r="L4023" s="19" t="s">
        <v>27</v>
      </c>
      <c r="M4023" s="19" t="s">
        <v>39</v>
      </c>
      <c r="N4023" s="19" t="s">
        <v>22214</v>
      </c>
      <c r="O4023" s="19" t="s">
        <v>22211</v>
      </c>
      <c r="P4023" s="19"/>
      <c r="Q4023" s="18">
        <v>4787.83</v>
      </c>
    </row>
    <row r="4024" hidden="1" spans="1:17">
      <c r="A4024" s="19" t="s">
        <v>204</v>
      </c>
      <c r="B4024" s="19" t="s">
        <v>205</v>
      </c>
      <c r="C4024" s="19" t="s">
        <v>32</v>
      </c>
      <c r="D4024" s="19" t="s">
        <v>22215</v>
      </c>
      <c r="E4024" s="19" t="s">
        <v>22216</v>
      </c>
      <c r="F4024" s="19" t="s">
        <v>22217</v>
      </c>
      <c r="G4024" s="19" t="s">
        <v>23</v>
      </c>
      <c r="H4024" s="19" t="s">
        <v>22218</v>
      </c>
      <c r="I4024" s="19" t="s">
        <v>21612</v>
      </c>
      <c r="J4024" s="19" t="s">
        <v>50</v>
      </c>
      <c r="K4024" s="19" t="s">
        <v>2917</v>
      </c>
      <c r="L4024" s="19" t="s">
        <v>27</v>
      </c>
      <c r="M4024" s="19" t="s">
        <v>52</v>
      </c>
      <c r="N4024" s="19" t="s">
        <v>22219</v>
      </c>
      <c r="O4024" s="19" t="s">
        <v>22216</v>
      </c>
      <c r="P4024" s="19"/>
      <c r="Q4024" s="18">
        <v>4371.56</v>
      </c>
    </row>
    <row r="4025" hidden="1" spans="1:17">
      <c r="A4025" s="19" t="s">
        <v>14845</v>
      </c>
      <c r="B4025" s="19" t="s">
        <v>14846</v>
      </c>
      <c r="C4025" s="19" t="s">
        <v>44</v>
      </c>
      <c r="D4025" s="19" t="s">
        <v>22220</v>
      </c>
      <c r="E4025" s="19" t="s">
        <v>22221</v>
      </c>
      <c r="F4025" s="19" t="s">
        <v>22222</v>
      </c>
      <c r="G4025" s="19" t="s">
        <v>48</v>
      </c>
      <c r="H4025" s="19" t="s">
        <v>22223</v>
      </c>
      <c r="I4025" s="19" t="s">
        <v>22224</v>
      </c>
      <c r="J4025" s="19" t="s">
        <v>22225</v>
      </c>
      <c r="K4025" s="19"/>
      <c r="L4025" s="19" t="s">
        <v>27</v>
      </c>
      <c r="M4025" s="19" t="s">
        <v>52</v>
      </c>
      <c r="N4025" s="19" t="s">
        <v>22226</v>
      </c>
      <c r="O4025" s="19" t="s">
        <v>22221</v>
      </c>
      <c r="P4025" s="19"/>
      <c r="Q4025" s="18">
        <v>4024.85</v>
      </c>
    </row>
    <row r="4026" hidden="1" spans="1:17">
      <c r="A4026" s="19" t="s">
        <v>1772</v>
      </c>
      <c r="B4026" s="19" t="s">
        <v>1773</v>
      </c>
      <c r="C4026" s="19" t="s">
        <v>19</v>
      </c>
      <c r="D4026" s="19" t="s">
        <v>22227</v>
      </c>
      <c r="E4026" s="19" t="s">
        <v>22228</v>
      </c>
      <c r="F4026" s="19" t="s">
        <v>22229</v>
      </c>
      <c r="G4026" s="19" t="s">
        <v>48</v>
      </c>
      <c r="H4026" s="19" t="s">
        <v>22230</v>
      </c>
      <c r="I4026" s="19" t="s">
        <v>22231</v>
      </c>
      <c r="J4026" s="19" t="s">
        <v>22232</v>
      </c>
      <c r="K4026" s="19"/>
      <c r="L4026" s="19" t="s">
        <v>27</v>
      </c>
      <c r="M4026" s="19" t="s">
        <v>105</v>
      </c>
      <c r="N4026" s="19" t="s">
        <v>22233</v>
      </c>
      <c r="O4026" s="19" t="s">
        <v>22228</v>
      </c>
      <c r="P4026" s="19"/>
      <c r="Q4026" s="18">
        <v>3739.57</v>
      </c>
    </row>
    <row r="4027" hidden="1" spans="1:17">
      <c r="A4027" s="19" t="s">
        <v>18163</v>
      </c>
      <c r="B4027" s="19" t="s">
        <v>18164</v>
      </c>
      <c r="C4027" s="19" t="s">
        <v>2628</v>
      </c>
      <c r="D4027" s="19" t="s">
        <v>22234</v>
      </c>
      <c r="E4027" s="19" t="s">
        <v>1421</v>
      </c>
      <c r="F4027" s="19" t="s">
        <v>22235</v>
      </c>
      <c r="G4027" s="19" t="s">
        <v>48</v>
      </c>
      <c r="H4027" s="19" t="s">
        <v>22236</v>
      </c>
      <c r="I4027" s="19" t="s">
        <v>22237</v>
      </c>
      <c r="J4027" s="19" t="s">
        <v>22238</v>
      </c>
      <c r="K4027" s="19"/>
      <c r="L4027" s="19" t="s">
        <v>27</v>
      </c>
      <c r="M4027" s="19" t="s">
        <v>28</v>
      </c>
      <c r="N4027" s="19" t="s">
        <v>22239</v>
      </c>
      <c r="O4027" s="19" t="s">
        <v>1421</v>
      </c>
      <c r="P4027" s="19"/>
      <c r="Q4027" s="18">
        <v>4063.66</v>
      </c>
    </row>
    <row r="4028" hidden="1" spans="1:17">
      <c r="A4028" s="19" t="s">
        <v>18163</v>
      </c>
      <c r="B4028" s="19" t="s">
        <v>18164</v>
      </c>
      <c r="C4028" s="19" t="s">
        <v>2628</v>
      </c>
      <c r="D4028" s="19" t="s">
        <v>22240</v>
      </c>
      <c r="E4028" s="19" t="s">
        <v>22241</v>
      </c>
      <c r="F4028" s="19" t="s">
        <v>22242</v>
      </c>
      <c r="G4028" s="19" t="s">
        <v>23</v>
      </c>
      <c r="H4028" s="19" t="s">
        <v>22243</v>
      </c>
      <c r="I4028" s="19" t="s">
        <v>21914</v>
      </c>
      <c r="J4028" s="19" t="s">
        <v>22244</v>
      </c>
      <c r="K4028" s="19"/>
      <c r="L4028" s="19" t="s">
        <v>27</v>
      </c>
      <c r="M4028" s="19" t="s">
        <v>28</v>
      </c>
      <c r="N4028" s="19" t="s">
        <v>22245</v>
      </c>
      <c r="O4028" s="19" t="s">
        <v>22241</v>
      </c>
      <c r="P4028" s="19"/>
      <c r="Q4028" s="18">
        <v>4713.54</v>
      </c>
    </row>
    <row r="4029" hidden="1" spans="1:17">
      <c r="A4029" s="19" t="s">
        <v>18163</v>
      </c>
      <c r="B4029" s="19" t="s">
        <v>18164</v>
      </c>
      <c r="C4029" s="19" t="s">
        <v>2628</v>
      </c>
      <c r="D4029" s="19" t="s">
        <v>22246</v>
      </c>
      <c r="E4029" s="19" t="s">
        <v>22247</v>
      </c>
      <c r="F4029" s="19" t="s">
        <v>22248</v>
      </c>
      <c r="G4029" s="19" t="s">
        <v>23</v>
      </c>
      <c r="H4029" s="19" t="s">
        <v>22249</v>
      </c>
      <c r="I4029" s="19" t="s">
        <v>21281</v>
      </c>
      <c r="J4029" s="19" t="s">
        <v>22250</v>
      </c>
      <c r="K4029" s="19"/>
      <c r="L4029" s="19" t="s">
        <v>27</v>
      </c>
      <c r="M4029" s="19" t="s">
        <v>28</v>
      </c>
      <c r="N4029" s="19" t="s">
        <v>22251</v>
      </c>
      <c r="O4029" s="19" t="s">
        <v>22247</v>
      </c>
      <c r="P4029" s="19"/>
      <c r="Q4029" s="18">
        <v>4924.8</v>
      </c>
    </row>
    <row r="4030" hidden="1" spans="1:17">
      <c r="A4030" s="19" t="s">
        <v>18163</v>
      </c>
      <c r="B4030" s="19" t="s">
        <v>18164</v>
      </c>
      <c r="C4030" s="19" t="s">
        <v>2628</v>
      </c>
      <c r="D4030" s="19" t="s">
        <v>22252</v>
      </c>
      <c r="E4030" s="19" t="s">
        <v>22253</v>
      </c>
      <c r="F4030" s="19" t="s">
        <v>22254</v>
      </c>
      <c r="G4030" s="19" t="s">
        <v>48</v>
      </c>
      <c r="H4030" s="19" t="s">
        <v>3319</v>
      </c>
      <c r="I4030" s="19" t="s">
        <v>6096</v>
      </c>
      <c r="J4030" s="19" t="s">
        <v>3983</v>
      </c>
      <c r="K4030" s="19"/>
      <c r="L4030" s="19" t="s">
        <v>27</v>
      </c>
      <c r="M4030" s="19" t="s">
        <v>28</v>
      </c>
      <c r="N4030" s="19" t="s">
        <v>22255</v>
      </c>
      <c r="O4030" s="19" t="s">
        <v>22253</v>
      </c>
      <c r="P4030" s="19" t="s">
        <v>22256</v>
      </c>
      <c r="Q4030" s="18">
        <v>4332.35</v>
      </c>
    </row>
    <row r="4031" hidden="1" spans="1:17">
      <c r="A4031" s="19" t="s">
        <v>18163</v>
      </c>
      <c r="B4031" s="19" t="s">
        <v>18164</v>
      </c>
      <c r="C4031" s="19" t="s">
        <v>2628</v>
      </c>
      <c r="D4031" s="19" t="s">
        <v>22257</v>
      </c>
      <c r="E4031" s="19" t="s">
        <v>22258</v>
      </c>
      <c r="F4031" s="19" t="s">
        <v>22259</v>
      </c>
      <c r="G4031" s="19" t="s">
        <v>48</v>
      </c>
      <c r="H4031" s="19" t="s">
        <v>22260</v>
      </c>
      <c r="I4031" s="19" t="s">
        <v>21477</v>
      </c>
      <c r="J4031" s="19" t="s">
        <v>22261</v>
      </c>
      <c r="K4031" s="19"/>
      <c r="L4031" s="19" t="s">
        <v>27</v>
      </c>
      <c r="M4031" s="19" t="s">
        <v>105</v>
      </c>
      <c r="N4031" s="19" t="s">
        <v>22262</v>
      </c>
      <c r="O4031" s="19" t="s">
        <v>22258</v>
      </c>
      <c r="P4031" s="19"/>
      <c r="Q4031" s="18">
        <v>3831.84</v>
      </c>
    </row>
    <row r="4032" hidden="1" spans="1:17">
      <c r="A4032" s="19" t="s">
        <v>18163</v>
      </c>
      <c r="B4032" s="19" t="s">
        <v>18164</v>
      </c>
      <c r="C4032" s="19" t="s">
        <v>2628</v>
      </c>
      <c r="D4032" s="19" t="s">
        <v>22263</v>
      </c>
      <c r="E4032" s="19" t="s">
        <v>22264</v>
      </c>
      <c r="F4032" s="19" t="s">
        <v>22265</v>
      </c>
      <c r="G4032" s="19" t="s">
        <v>48</v>
      </c>
      <c r="H4032" s="19" t="s">
        <v>22266</v>
      </c>
      <c r="I4032" s="19" t="s">
        <v>22267</v>
      </c>
      <c r="J4032" s="19" t="s">
        <v>506</v>
      </c>
      <c r="K4032" s="19"/>
      <c r="L4032" s="19" t="s">
        <v>27</v>
      </c>
      <c r="M4032" s="19" t="s">
        <v>28</v>
      </c>
      <c r="N4032" s="19" t="s">
        <v>22268</v>
      </c>
      <c r="O4032" s="19" t="s">
        <v>22264</v>
      </c>
      <c r="P4032" s="19" t="s">
        <v>22269</v>
      </c>
      <c r="Q4032" s="18">
        <v>4331.51</v>
      </c>
    </row>
    <row r="4033" hidden="1" spans="1:17">
      <c r="A4033" s="19" t="s">
        <v>18790</v>
      </c>
      <c r="B4033" s="19" t="s">
        <v>18791</v>
      </c>
      <c r="C4033" s="19" t="s">
        <v>2628</v>
      </c>
      <c r="D4033" s="19" t="s">
        <v>22270</v>
      </c>
      <c r="E4033" s="19" t="s">
        <v>22271</v>
      </c>
      <c r="F4033" s="19" t="s">
        <v>22272</v>
      </c>
      <c r="G4033" s="19" t="s">
        <v>23</v>
      </c>
      <c r="H4033" s="19" t="s">
        <v>22273</v>
      </c>
      <c r="I4033" s="19" t="s">
        <v>22274</v>
      </c>
      <c r="J4033" s="19" t="s">
        <v>22275</v>
      </c>
      <c r="K4033" s="19" t="s">
        <v>69</v>
      </c>
      <c r="L4033" s="19" t="s">
        <v>27</v>
      </c>
      <c r="M4033" s="19" t="s">
        <v>105</v>
      </c>
      <c r="N4033" s="19" t="s">
        <v>22276</v>
      </c>
      <c r="O4033" s="19" t="s">
        <v>22271</v>
      </c>
      <c r="P4033" s="19" t="s">
        <v>22277</v>
      </c>
      <c r="Q4033" s="18">
        <v>3931.25</v>
      </c>
    </row>
    <row r="4034" hidden="1" spans="1:17">
      <c r="A4034" s="19" t="s">
        <v>18163</v>
      </c>
      <c r="B4034" s="19" t="s">
        <v>18164</v>
      </c>
      <c r="C4034" s="19" t="s">
        <v>2628</v>
      </c>
      <c r="D4034" s="19" t="s">
        <v>22278</v>
      </c>
      <c r="E4034" s="19" t="s">
        <v>22279</v>
      </c>
      <c r="F4034" s="19" t="s">
        <v>22280</v>
      </c>
      <c r="G4034" s="19" t="s">
        <v>23</v>
      </c>
      <c r="H4034" s="19" t="s">
        <v>22281</v>
      </c>
      <c r="I4034" s="19" t="s">
        <v>2411</v>
      </c>
      <c r="J4034" s="19" t="s">
        <v>22282</v>
      </c>
      <c r="K4034" s="19"/>
      <c r="L4034" s="19" t="s">
        <v>27</v>
      </c>
      <c r="M4034" s="19" t="s">
        <v>28</v>
      </c>
      <c r="N4034" s="19" t="s">
        <v>22283</v>
      </c>
      <c r="O4034" s="19" t="s">
        <v>22279</v>
      </c>
      <c r="P4034" s="19"/>
      <c r="Q4034" s="18">
        <v>4255.51</v>
      </c>
    </row>
    <row r="4035" hidden="1" spans="1:17">
      <c r="A4035" s="19" t="s">
        <v>18163</v>
      </c>
      <c r="B4035" s="19" t="s">
        <v>18164</v>
      </c>
      <c r="C4035" s="19" t="s">
        <v>2628</v>
      </c>
      <c r="D4035" s="19" t="s">
        <v>22284</v>
      </c>
      <c r="E4035" s="19" t="s">
        <v>22285</v>
      </c>
      <c r="F4035" s="19" t="s">
        <v>22286</v>
      </c>
      <c r="G4035" s="19" t="s">
        <v>23</v>
      </c>
      <c r="H4035" s="19" t="s">
        <v>22287</v>
      </c>
      <c r="I4035" s="19" t="s">
        <v>403</v>
      </c>
      <c r="J4035" s="19" t="s">
        <v>945</v>
      </c>
      <c r="K4035" s="19"/>
      <c r="L4035" s="19" t="s">
        <v>27</v>
      </c>
      <c r="M4035" s="19" t="s">
        <v>52</v>
      </c>
      <c r="N4035" s="19" t="s">
        <v>22288</v>
      </c>
      <c r="O4035" s="19" t="s">
        <v>22285</v>
      </c>
      <c r="P4035" s="19" t="s">
        <v>22289</v>
      </c>
      <c r="Q4035" s="18">
        <v>4989.88</v>
      </c>
    </row>
    <row r="4036" hidden="1" spans="1:17">
      <c r="A4036" s="19" t="s">
        <v>18163</v>
      </c>
      <c r="B4036" s="19" t="s">
        <v>18164</v>
      </c>
      <c r="C4036" s="19" t="s">
        <v>2628</v>
      </c>
      <c r="D4036" s="19" t="s">
        <v>22290</v>
      </c>
      <c r="E4036" s="19" t="s">
        <v>22291</v>
      </c>
      <c r="F4036" s="19" t="s">
        <v>22292</v>
      </c>
      <c r="G4036" s="19" t="s">
        <v>48</v>
      </c>
      <c r="H4036" s="19" t="s">
        <v>22293</v>
      </c>
      <c r="I4036" s="19" t="s">
        <v>1829</v>
      </c>
      <c r="J4036" s="19" t="s">
        <v>22294</v>
      </c>
      <c r="K4036" s="19"/>
      <c r="L4036" s="19" t="s">
        <v>27</v>
      </c>
      <c r="M4036" s="19" t="s">
        <v>28</v>
      </c>
      <c r="N4036" s="19" t="s">
        <v>22295</v>
      </c>
      <c r="O4036" s="19" t="s">
        <v>22291</v>
      </c>
      <c r="P4036" s="19" t="s">
        <v>22296</v>
      </c>
      <c r="Q4036" s="18">
        <v>4786.29</v>
      </c>
    </row>
    <row r="4037" hidden="1" spans="1:17">
      <c r="A4037" s="19" t="s">
        <v>18163</v>
      </c>
      <c r="B4037" s="19" t="s">
        <v>18164</v>
      </c>
      <c r="C4037" s="19" t="s">
        <v>2628</v>
      </c>
      <c r="D4037" s="19" t="s">
        <v>22297</v>
      </c>
      <c r="E4037" s="19" t="s">
        <v>22298</v>
      </c>
      <c r="F4037" s="19" t="s">
        <v>22299</v>
      </c>
      <c r="G4037" s="19" t="s">
        <v>48</v>
      </c>
      <c r="H4037" s="19" t="s">
        <v>22300</v>
      </c>
      <c r="I4037" s="19" t="s">
        <v>572</v>
      </c>
      <c r="J4037" s="19" t="s">
        <v>2551</v>
      </c>
      <c r="K4037" s="19"/>
      <c r="L4037" s="19" t="s">
        <v>27</v>
      </c>
      <c r="M4037" s="19" t="s">
        <v>28</v>
      </c>
      <c r="N4037" s="19" t="s">
        <v>22301</v>
      </c>
      <c r="O4037" s="19" t="s">
        <v>22298</v>
      </c>
      <c r="P4037" s="19" t="s">
        <v>22302</v>
      </c>
      <c r="Q4037" s="18">
        <v>4935.7</v>
      </c>
    </row>
    <row r="4038" hidden="1" spans="1:17">
      <c r="A4038" s="19" t="s">
        <v>18163</v>
      </c>
      <c r="B4038" s="19" t="s">
        <v>18164</v>
      </c>
      <c r="C4038" s="19" t="s">
        <v>2628</v>
      </c>
      <c r="D4038" s="19" t="s">
        <v>22303</v>
      </c>
      <c r="E4038" s="19" t="s">
        <v>22304</v>
      </c>
      <c r="F4038" s="19" t="s">
        <v>22305</v>
      </c>
      <c r="G4038" s="19" t="s">
        <v>48</v>
      </c>
      <c r="H4038" s="19" t="s">
        <v>18661</v>
      </c>
      <c r="I4038" s="19" t="s">
        <v>22306</v>
      </c>
      <c r="J4038" s="19" t="s">
        <v>22307</v>
      </c>
      <c r="K4038" s="19"/>
      <c r="L4038" s="19" t="s">
        <v>27</v>
      </c>
      <c r="M4038" s="19" t="s">
        <v>28</v>
      </c>
      <c r="N4038" s="19" t="s">
        <v>22308</v>
      </c>
      <c r="O4038" s="19" t="s">
        <v>22304</v>
      </c>
      <c r="P4038" s="19"/>
      <c r="Q4038" s="18">
        <v>4776.91</v>
      </c>
    </row>
    <row r="4039" hidden="1" spans="1:17">
      <c r="A4039" s="19" t="s">
        <v>18163</v>
      </c>
      <c r="B4039" s="19" t="s">
        <v>18164</v>
      </c>
      <c r="C4039" s="19" t="s">
        <v>2628</v>
      </c>
      <c r="D4039" s="19" t="s">
        <v>22309</v>
      </c>
      <c r="E4039" s="19" t="s">
        <v>22310</v>
      </c>
      <c r="F4039" s="19" t="s">
        <v>22311</v>
      </c>
      <c r="G4039" s="19" t="s">
        <v>48</v>
      </c>
      <c r="H4039" s="19" t="s">
        <v>22312</v>
      </c>
      <c r="I4039" s="19" t="s">
        <v>925</v>
      </c>
      <c r="J4039" s="19" t="s">
        <v>22313</v>
      </c>
      <c r="K4039" s="19"/>
      <c r="L4039" s="19" t="s">
        <v>27</v>
      </c>
      <c r="M4039" s="19" t="s">
        <v>28</v>
      </c>
      <c r="N4039" s="19" t="s">
        <v>22314</v>
      </c>
      <c r="O4039" s="19" t="s">
        <v>22310</v>
      </c>
      <c r="P4039" s="19" t="s">
        <v>22315</v>
      </c>
      <c r="Q4039" s="18">
        <v>4924.5</v>
      </c>
    </row>
    <row r="4040" hidden="1" spans="1:17">
      <c r="A4040" s="19" t="s">
        <v>18163</v>
      </c>
      <c r="B4040" s="19" t="s">
        <v>18164</v>
      </c>
      <c r="C4040" s="19" t="s">
        <v>2628</v>
      </c>
      <c r="D4040" s="19" t="s">
        <v>22316</v>
      </c>
      <c r="E4040" s="19" t="s">
        <v>22317</v>
      </c>
      <c r="F4040" s="19" t="s">
        <v>22318</v>
      </c>
      <c r="G4040" s="19" t="s">
        <v>48</v>
      </c>
      <c r="H4040" s="19" t="s">
        <v>22319</v>
      </c>
      <c r="I4040" s="19" t="s">
        <v>2002</v>
      </c>
      <c r="J4040" s="19" t="s">
        <v>22320</v>
      </c>
      <c r="K4040" s="19"/>
      <c r="L4040" s="19" t="s">
        <v>27</v>
      </c>
      <c r="M4040" s="19" t="s">
        <v>28</v>
      </c>
      <c r="N4040" s="19" t="s">
        <v>22321</v>
      </c>
      <c r="O4040" s="19" t="s">
        <v>22317</v>
      </c>
      <c r="P4040" s="19"/>
      <c r="Q4040" s="18">
        <v>4200.31</v>
      </c>
    </row>
    <row r="4041" hidden="1" spans="1:17">
      <c r="A4041" s="19" t="s">
        <v>18163</v>
      </c>
      <c r="B4041" s="19" t="s">
        <v>18164</v>
      </c>
      <c r="C4041" s="19" t="s">
        <v>2628</v>
      </c>
      <c r="D4041" s="19" t="s">
        <v>22322</v>
      </c>
      <c r="E4041" s="19" t="s">
        <v>22323</v>
      </c>
      <c r="F4041" s="19" t="s">
        <v>22324</v>
      </c>
      <c r="G4041" s="19" t="s">
        <v>23</v>
      </c>
      <c r="H4041" s="19" t="s">
        <v>10248</v>
      </c>
      <c r="I4041" s="19" t="s">
        <v>22325</v>
      </c>
      <c r="J4041" s="19" t="s">
        <v>22326</v>
      </c>
      <c r="K4041" s="19"/>
      <c r="L4041" s="19" t="s">
        <v>27</v>
      </c>
      <c r="M4041" s="19" t="s">
        <v>28</v>
      </c>
      <c r="N4041" s="19" t="s">
        <v>22327</v>
      </c>
      <c r="O4041" s="19" t="s">
        <v>22323</v>
      </c>
      <c r="P4041" s="19"/>
      <c r="Q4041" s="18">
        <v>4334.95</v>
      </c>
    </row>
    <row r="4042" hidden="1" spans="1:17">
      <c r="A4042" s="19" t="s">
        <v>18163</v>
      </c>
      <c r="B4042" s="19" t="s">
        <v>18164</v>
      </c>
      <c r="C4042" s="19" t="s">
        <v>2628</v>
      </c>
      <c r="D4042" s="19" t="s">
        <v>22328</v>
      </c>
      <c r="E4042" s="19" t="s">
        <v>22329</v>
      </c>
      <c r="F4042" s="19" t="s">
        <v>22330</v>
      </c>
      <c r="G4042" s="19" t="s">
        <v>23</v>
      </c>
      <c r="H4042" s="19" t="s">
        <v>22331</v>
      </c>
      <c r="I4042" s="19" t="s">
        <v>1105</v>
      </c>
      <c r="J4042" s="19" t="s">
        <v>3433</v>
      </c>
      <c r="K4042" s="19"/>
      <c r="L4042" s="19" t="s">
        <v>27</v>
      </c>
      <c r="M4042" s="19" t="s">
        <v>28</v>
      </c>
      <c r="N4042" s="19" t="s">
        <v>22332</v>
      </c>
      <c r="O4042" s="19" t="s">
        <v>22329</v>
      </c>
      <c r="P4042" s="19" t="s">
        <v>22333</v>
      </c>
      <c r="Q4042" s="18">
        <v>4950.08</v>
      </c>
    </row>
    <row r="4043" hidden="1" spans="1:17">
      <c r="A4043" s="19" t="s">
        <v>18163</v>
      </c>
      <c r="B4043" s="19" t="s">
        <v>18164</v>
      </c>
      <c r="C4043" s="19" t="s">
        <v>2628</v>
      </c>
      <c r="D4043" s="19" t="s">
        <v>22334</v>
      </c>
      <c r="E4043" s="19" t="s">
        <v>22335</v>
      </c>
      <c r="F4043" s="19" t="s">
        <v>22336</v>
      </c>
      <c r="G4043" s="19" t="s">
        <v>23</v>
      </c>
      <c r="H4043" s="19" t="s">
        <v>22337</v>
      </c>
      <c r="I4043" s="19" t="s">
        <v>1692</v>
      </c>
      <c r="J4043" s="19" t="s">
        <v>22338</v>
      </c>
      <c r="K4043" s="19"/>
      <c r="L4043" s="19" t="s">
        <v>27</v>
      </c>
      <c r="M4043" s="19" t="s">
        <v>28</v>
      </c>
      <c r="N4043" s="19" t="s">
        <v>22339</v>
      </c>
      <c r="O4043" s="19" t="s">
        <v>22335</v>
      </c>
      <c r="P4043" s="19" t="s">
        <v>22340</v>
      </c>
      <c r="Q4043" s="18">
        <v>4924.12</v>
      </c>
    </row>
    <row r="4044" hidden="1" spans="1:17">
      <c r="A4044" s="19" t="s">
        <v>18163</v>
      </c>
      <c r="B4044" s="19" t="s">
        <v>18164</v>
      </c>
      <c r="C4044" s="19" t="s">
        <v>2628</v>
      </c>
      <c r="D4044" s="19" t="s">
        <v>22341</v>
      </c>
      <c r="E4044" s="19" t="s">
        <v>22342</v>
      </c>
      <c r="F4044" s="19" t="s">
        <v>22343</v>
      </c>
      <c r="G4044" s="19" t="s">
        <v>23</v>
      </c>
      <c r="H4044" s="19" t="s">
        <v>22344</v>
      </c>
      <c r="I4044" s="19" t="s">
        <v>22345</v>
      </c>
      <c r="J4044" s="19" t="s">
        <v>16914</v>
      </c>
      <c r="K4044" s="19"/>
      <c r="L4044" s="19" t="s">
        <v>27</v>
      </c>
      <c r="M4044" s="19" t="s">
        <v>28</v>
      </c>
      <c r="N4044" s="19" t="s">
        <v>22346</v>
      </c>
      <c r="O4044" s="19" t="s">
        <v>22342</v>
      </c>
      <c r="P4044" s="19"/>
      <c r="Q4044" s="18">
        <v>4739.36</v>
      </c>
    </row>
    <row r="4045" hidden="1" spans="1:17">
      <c r="A4045" s="19" t="s">
        <v>18163</v>
      </c>
      <c r="B4045" s="19" t="s">
        <v>18164</v>
      </c>
      <c r="C4045" s="19" t="s">
        <v>2628</v>
      </c>
      <c r="D4045" s="19" t="s">
        <v>22347</v>
      </c>
      <c r="E4045" s="19" t="s">
        <v>22348</v>
      </c>
      <c r="F4045" s="19" t="s">
        <v>22349</v>
      </c>
      <c r="G4045" s="19" t="s">
        <v>48</v>
      </c>
      <c r="H4045" s="19" t="s">
        <v>22350</v>
      </c>
      <c r="I4045" s="19" t="s">
        <v>22351</v>
      </c>
      <c r="J4045" s="19" t="s">
        <v>22232</v>
      </c>
      <c r="K4045" s="19"/>
      <c r="L4045" s="19" t="s">
        <v>27</v>
      </c>
      <c r="M4045" s="19" t="s">
        <v>28</v>
      </c>
      <c r="N4045" s="19" t="s">
        <v>22352</v>
      </c>
      <c r="O4045" s="19" t="s">
        <v>22348</v>
      </c>
      <c r="P4045" s="19"/>
      <c r="Q4045" s="18">
        <v>3800.78</v>
      </c>
    </row>
    <row r="4046" hidden="1" spans="1:17">
      <c r="A4046" s="19" t="s">
        <v>18221</v>
      </c>
      <c r="B4046" s="19" t="s">
        <v>18222</v>
      </c>
      <c r="C4046" s="19" t="s">
        <v>2628</v>
      </c>
      <c r="D4046" s="19" t="s">
        <v>22353</v>
      </c>
      <c r="E4046" s="19" t="s">
        <v>22354</v>
      </c>
      <c r="F4046" s="19" t="s">
        <v>22355</v>
      </c>
      <c r="G4046" s="19" t="s">
        <v>23</v>
      </c>
      <c r="H4046" s="19" t="s">
        <v>2507</v>
      </c>
      <c r="I4046" s="19" t="s">
        <v>543</v>
      </c>
      <c r="J4046" s="19" t="s">
        <v>22356</v>
      </c>
      <c r="K4046" s="19"/>
      <c r="L4046" s="19" t="s">
        <v>27</v>
      </c>
      <c r="M4046" s="19" t="s">
        <v>39</v>
      </c>
      <c r="N4046" s="19" t="s">
        <v>22357</v>
      </c>
      <c r="O4046" s="19" t="s">
        <v>22354</v>
      </c>
      <c r="P4046" s="19" t="s">
        <v>22358</v>
      </c>
      <c r="Q4046" s="18">
        <v>4658.25</v>
      </c>
    </row>
    <row r="4047" hidden="1" spans="1:17">
      <c r="A4047" s="19" t="s">
        <v>18467</v>
      </c>
      <c r="B4047" s="19" t="s">
        <v>18468</v>
      </c>
      <c r="C4047" s="19" t="s">
        <v>2628</v>
      </c>
      <c r="D4047" s="19" t="s">
        <v>22359</v>
      </c>
      <c r="E4047" s="19" t="s">
        <v>22360</v>
      </c>
      <c r="F4047" s="19" t="s">
        <v>22361</v>
      </c>
      <c r="G4047" s="19" t="s">
        <v>48</v>
      </c>
      <c r="H4047" s="19" t="s">
        <v>22362</v>
      </c>
      <c r="I4047" s="19" t="s">
        <v>6826</v>
      </c>
      <c r="J4047" s="19" t="s">
        <v>22363</v>
      </c>
      <c r="K4047" s="19"/>
      <c r="L4047" s="19" t="s">
        <v>27</v>
      </c>
      <c r="M4047" s="19" t="s">
        <v>39</v>
      </c>
      <c r="N4047" s="19" t="s">
        <v>22364</v>
      </c>
      <c r="O4047" s="19" t="s">
        <v>22360</v>
      </c>
      <c r="P4047" s="19" t="s">
        <v>22365</v>
      </c>
      <c r="Q4047" s="18">
        <v>4452.99</v>
      </c>
    </row>
    <row r="4048" hidden="1" spans="1:17">
      <c r="A4048" s="19" t="s">
        <v>18636</v>
      </c>
      <c r="B4048" s="19" t="s">
        <v>18637</v>
      </c>
      <c r="C4048" s="19" t="s">
        <v>2628</v>
      </c>
      <c r="D4048" s="19" t="s">
        <v>22366</v>
      </c>
      <c r="E4048" s="19" t="s">
        <v>22367</v>
      </c>
      <c r="F4048" s="19" t="s">
        <v>22368</v>
      </c>
      <c r="G4048" s="19" t="s">
        <v>23</v>
      </c>
      <c r="H4048" s="19" t="s">
        <v>15249</v>
      </c>
      <c r="I4048" s="19" t="s">
        <v>572</v>
      </c>
      <c r="J4048" s="19" t="s">
        <v>7786</v>
      </c>
      <c r="K4048" s="19"/>
      <c r="L4048" s="19" t="s">
        <v>27</v>
      </c>
      <c r="M4048" s="19" t="s">
        <v>105</v>
      </c>
      <c r="N4048" s="19" t="s">
        <v>22369</v>
      </c>
      <c r="O4048" s="19" t="s">
        <v>22367</v>
      </c>
      <c r="P4048" s="19" t="s">
        <v>16345</v>
      </c>
      <c r="Q4048" s="18">
        <v>4383.98</v>
      </c>
    </row>
    <row r="4049" hidden="1" spans="1:17">
      <c r="A4049" s="19" t="s">
        <v>19859</v>
      </c>
      <c r="B4049" s="19" t="s">
        <v>19860</v>
      </c>
      <c r="C4049" s="19" t="s">
        <v>2628</v>
      </c>
      <c r="D4049" s="19" t="s">
        <v>22370</v>
      </c>
      <c r="E4049" s="19" t="s">
        <v>22371</v>
      </c>
      <c r="F4049" s="19" t="s">
        <v>22372</v>
      </c>
      <c r="G4049" s="19" t="s">
        <v>48</v>
      </c>
      <c r="H4049" s="19" t="s">
        <v>22373</v>
      </c>
      <c r="I4049" s="19" t="s">
        <v>1027</v>
      </c>
      <c r="J4049" s="19" t="s">
        <v>1363</v>
      </c>
      <c r="K4049" s="19"/>
      <c r="L4049" s="19" t="s">
        <v>27</v>
      </c>
      <c r="M4049" s="19" t="s">
        <v>52</v>
      </c>
      <c r="N4049" s="19" t="s">
        <v>22374</v>
      </c>
      <c r="O4049" s="19" t="s">
        <v>22371</v>
      </c>
      <c r="P4049" s="19" t="s">
        <v>22375</v>
      </c>
      <c r="Q4049" s="18">
        <v>3406.98</v>
      </c>
    </row>
    <row r="4050" hidden="1" spans="1:17">
      <c r="A4050" s="19" t="s">
        <v>17973</v>
      </c>
      <c r="B4050" s="19" t="s">
        <v>17974</v>
      </c>
      <c r="C4050" s="19" t="s">
        <v>2628</v>
      </c>
      <c r="D4050" s="19" t="s">
        <v>22376</v>
      </c>
      <c r="E4050" s="19" t="s">
        <v>22377</v>
      </c>
      <c r="F4050" s="19" t="s">
        <v>22378</v>
      </c>
      <c r="G4050" s="19" t="s">
        <v>48</v>
      </c>
      <c r="H4050" s="19" t="s">
        <v>22379</v>
      </c>
      <c r="I4050" s="19" t="s">
        <v>297</v>
      </c>
      <c r="J4050" s="19" t="s">
        <v>20082</v>
      </c>
      <c r="K4050" s="19"/>
      <c r="L4050" s="19" t="s">
        <v>27</v>
      </c>
      <c r="M4050" s="19" t="s">
        <v>105</v>
      </c>
      <c r="N4050" s="19" t="s">
        <v>22380</v>
      </c>
      <c r="O4050" s="19" t="s">
        <v>22377</v>
      </c>
      <c r="P4050" s="19" t="s">
        <v>22381</v>
      </c>
      <c r="Q4050" s="18">
        <v>3313.2</v>
      </c>
    </row>
    <row r="4051" hidden="1" spans="1:17">
      <c r="A4051" s="19" t="s">
        <v>18163</v>
      </c>
      <c r="B4051" s="19" t="s">
        <v>18164</v>
      </c>
      <c r="C4051" s="19" t="s">
        <v>2628</v>
      </c>
      <c r="D4051" s="19" t="s">
        <v>22382</v>
      </c>
      <c r="E4051" s="19" t="s">
        <v>22383</v>
      </c>
      <c r="F4051" s="19" t="s">
        <v>22384</v>
      </c>
      <c r="G4051" s="19" t="s">
        <v>48</v>
      </c>
      <c r="H4051" s="19" t="s">
        <v>22385</v>
      </c>
      <c r="I4051" s="19" t="s">
        <v>6879</v>
      </c>
      <c r="J4051" s="19" t="s">
        <v>14463</v>
      </c>
      <c r="K4051" s="19"/>
      <c r="L4051" s="19" t="s">
        <v>27</v>
      </c>
      <c r="M4051" s="19" t="s">
        <v>28</v>
      </c>
      <c r="N4051" s="19" t="s">
        <v>22386</v>
      </c>
      <c r="O4051" s="19" t="s">
        <v>22383</v>
      </c>
      <c r="P4051" s="19" t="s">
        <v>22387</v>
      </c>
      <c r="Q4051" s="18">
        <v>3551</v>
      </c>
    </row>
    <row r="4052" hidden="1" spans="1:17">
      <c r="A4052" s="19" t="s">
        <v>18163</v>
      </c>
      <c r="B4052" s="19" t="s">
        <v>18164</v>
      </c>
      <c r="C4052" s="19" t="s">
        <v>2628</v>
      </c>
      <c r="D4052" s="19" t="s">
        <v>22388</v>
      </c>
      <c r="E4052" s="19" t="s">
        <v>22389</v>
      </c>
      <c r="F4052" s="19" t="s">
        <v>22390</v>
      </c>
      <c r="G4052" s="19" t="s">
        <v>23</v>
      </c>
      <c r="H4052" s="19" t="s">
        <v>21856</v>
      </c>
      <c r="I4052" s="19" t="s">
        <v>22391</v>
      </c>
      <c r="J4052" s="19" t="s">
        <v>18295</v>
      </c>
      <c r="K4052" s="19"/>
      <c r="L4052" s="19" t="s">
        <v>27</v>
      </c>
      <c r="M4052" s="19" t="s">
        <v>28</v>
      </c>
      <c r="N4052" s="19" t="s">
        <v>22392</v>
      </c>
      <c r="O4052" s="19" t="s">
        <v>22389</v>
      </c>
      <c r="P4052" s="19" t="s">
        <v>22393</v>
      </c>
      <c r="Q4052" s="18">
        <v>4464.57</v>
      </c>
    </row>
    <row r="4053" hidden="1" spans="1:17">
      <c r="A4053" s="19" t="s">
        <v>18163</v>
      </c>
      <c r="B4053" s="19" t="s">
        <v>18164</v>
      </c>
      <c r="C4053" s="19" t="s">
        <v>2628</v>
      </c>
      <c r="D4053" s="19" t="s">
        <v>22394</v>
      </c>
      <c r="E4053" s="19" t="s">
        <v>22395</v>
      </c>
      <c r="F4053" s="19" t="s">
        <v>22396</v>
      </c>
      <c r="G4053" s="19" t="s">
        <v>48</v>
      </c>
      <c r="H4053" s="19" t="s">
        <v>22397</v>
      </c>
      <c r="I4053" s="19" t="s">
        <v>22398</v>
      </c>
      <c r="J4053" s="19" t="s">
        <v>2152</v>
      </c>
      <c r="K4053" s="19"/>
      <c r="L4053" s="19" t="s">
        <v>27</v>
      </c>
      <c r="M4053" s="19" t="s">
        <v>52</v>
      </c>
      <c r="N4053" s="19" t="s">
        <v>22399</v>
      </c>
      <c r="O4053" s="19" t="s">
        <v>22395</v>
      </c>
      <c r="P4053" s="19" t="s">
        <v>22400</v>
      </c>
      <c r="Q4053" s="18">
        <v>3316.87</v>
      </c>
    </row>
    <row r="4054" hidden="1" spans="1:17">
      <c r="A4054" s="19" t="s">
        <v>18163</v>
      </c>
      <c r="B4054" s="19" t="s">
        <v>18164</v>
      </c>
      <c r="C4054" s="19" t="s">
        <v>2628</v>
      </c>
      <c r="D4054" s="19" t="s">
        <v>22401</v>
      </c>
      <c r="E4054" s="19" t="s">
        <v>22402</v>
      </c>
      <c r="F4054" s="19" t="s">
        <v>22403</v>
      </c>
      <c r="G4054" s="19" t="s">
        <v>48</v>
      </c>
      <c r="H4054" s="19" t="s">
        <v>22404</v>
      </c>
      <c r="I4054" s="19" t="s">
        <v>572</v>
      </c>
      <c r="J4054" s="19" t="s">
        <v>20187</v>
      </c>
      <c r="K4054" s="19"/>
      <c r="L4054" s="19" t="s">
        <v>27</v>
      </c>
      <c r="M4054" s="19" t="s">
        <v>28</v>
      </c>
      <c r="N4054" s="19" t="s">
        <v>22405</v>
      </c>
      <c r="O4054" s="19" t="s">
        <v>22402</v>
      </c>
      <c r="P4054" s="19" t="s">
        <v>22406</v>
      </c>
      <c r="Q4054" s="18">
        <v>5024.7</v>
      </c>
    </row>
    <row r="4055" hidden="1" spans="1:17">
      <c r="A4055" s="19" t="s">
        <v>18163</v>
      </c>
      <c r="B4055" s="19" t="s">
        <v>18164</v>
      </c>
      <c r="C4055" s="19" t="s">
        <v>2628</v>
      </c>
      <c r="D4055" s="19" t="s">
        <v>22407</v>
      </c>
      <c r="E4055" s="19" t="s">
        <v>22408</v>
      </c>
      <c r="F4055" s="19" t="s">
        <v>22409</v>
      </c>
      <c r="G4055" s="19" t="s">
        <v>48</v>
      </c>
      <c r="H4055" s="19" t="s">
        <v>22410</v>
      </c>
      <c r="I4055" s="19" t="s">
        <v>6096</v>
      </c>
      <c r="J4055" s="19" t="s">
        <v>19006</v>
      </c>
      <c r="K4055" s="19"/>
      <c r="L4055" s="19" t="s">
        <v>27</v>
      </c>
      <c r="M4055" s="19" t="s">
        <v>28</v>
      </c>
      <c r="N4055" s="19" t="s">
        <v>22411</v>
      </c>
      <c r="O4055" s="19" t="s">
        <v>22408</v>
      </c>
      <c r="P4055" s="19" t="s">
        <v>22412</v>
      </c>
      <c r="Q4055" s="18">
        <v>4702.1</v>
      </c>
    </row>
    <row r="4056" hidden="1" spans="1:17">
      <c r="A4056" s="19" t="s">
        <v>20071</v>
      </c>
      <c r="B4056" s="19" t="s">
        <v>20072</v>
      </c>
      <c r="C4056" s="19" t="s">
        <v>44</v>
      </c>
      <c r="D4056" s="19" t="s">
        <v>22413</v>
      </c>
      <c r="E4056" s="19" t="s">
        <v>22414</v>
      </c>
      <c r="F4056" s="19" t="s">
        <v>22415</v>
      </c>
      <c r="G4056" s="19" t="s">
        <v>48</v>
      </c>
      <c r="H4056" s="19" t="s">
        <v>22416</v>
      </c>
      <c r="I4056" s="19" t="s">
        <v>590</v>
      </c>
      <c r="J4056" s="19" t="s">
        <v>18464</v>
      </c>
      <c r="K4056" s="19"/>
      <c r="L4056" s="19" t="s">
        <v>27</v>
      </c>
      <c r="M4056" s="19" t="s">
        <v>105</v>
      </c>
      <c r="N4056" s="19" t="s">
        <v>22417</v>
      </c>
      <c r="O4056" s="19" t="s">
        <v>22414</v>
      </c>
      <c r="P4056" s="19" t="s">
        <v>22418</v>
      </c>
      <c r="Q4056" s="18">
        <v>3700.49</v>
      </c>
    </row>
    <row r="4057" hidden="1" spans="1:17">
      <c r="A4057" s="19" t="s">
        <v>22419</v>
      </c>
      <c r="B4057" s="19" t="s">
        <v>22420</v>
      </c>
      <c r="C4057" s="19" t="s">
        <v>19</v>
      </c>
      <c r="D4057" s="19" t="s">
        <v>22421</v>
      </c>
      <c r="E4057" s="19" t="s">
        <v>22422</v>
      </c>
      <c r="F4057" s="19" t="s">
        <v>22423</v>
      </c>
      <c r="G4057" s="19" t="s">
        <v>23</v>
      </c>
      <c r="H4057" s="19" t="s">
        <v>22424</v>
      </c>
      <c r="I4057" s="19" t="s">
        <v>512</v>
      </c>
      <c r="J4057" s="19" t="s">
        <v>18330</v>
      </c>
      <c r="K4057" s="19"/>
      <c r="L4057" s="19" t="s">
        <v>27</v>
      </c>
      <c r="M4057" s="19" t="s">
        <v>52</v>
      </c>
      <c r="N4057" s="19" t="s">
        <v>22425</v>
      </c>
      <c r="O4057" s="19" t="s">
        <v>22422</v>
      </c>
      <c r="P4057" s="19" t="s">
        <v>22426</v>
      </c>
      <c r="Q4057" s="18">
        <v>4991.9</v>
      </c>
    </row>
    <row r="4058" hidden="1" spans="1:17">
      <c r="A4058" s="19" t="s">
        <v>1335</v>
      </c>
      <c r="B4058" s="19" t="s">
        <v>1336</v>
      </c>
      <c r="C4058" s="19" t="s">
        <v>19</v>
      </c>
      <c r="D4058" s="19" t="s">
        <v>22427</v>
      </c>
      <c r="E4058" s="19" t="s">
        <v>22428</v>
      </c>
      <c r="F4058" s="19" t="s">
        <v>22429</v>
      </c>
      <c r="G4058" s="19" t="s">
        <v>48</v>
      </c>
      <c r="H4058" s="19" t="s">
        <v>22430</v>
      </c>
      <c r="I4058" s="19" t="s">
        <v>22431</v>
      </c>
      <c r="J4058" s="19" t="s">
        <v>2464</v>
      </c>
      <c r="K4058" s="19"/>
      <c r="L4058" s="19" t="s">
        <v>27</v>
      </c>
      <c r="M4058" s="19" t="s">
        <v>52</v>
      </c>
      <c r="N4058" s="19" t="s">
        <v>22432</v>
      </c>
      <c r="O4058" s="19" t="s">
        <v>22428</v>
      </c>
      <c r="P4058" s="19" t="s">
        <v>22433</v>
      </c>
      <c r="Q4058" s="18">
        <v>3404.26</v>
      </c>
    </row>
    <row r="4059" hidden="1" spans="1:17">
      <c r="A4059" s="19" t="s">
        <v>18163</v>
      </c>
      <c r="B4059" s="19" t="s">
        <v>18164</v>
      </c>
      <c r="C4059" s="19" t="s">
        <v>2628</v>
      </c>
      <c r="D4059" s="19" t="s">
        <v>22434</v>
      </c>
      <c r="E4059" s="19" t="s">
        <v>22435</v>
      </c>
      <c r="F4059" s="19" t="s">
        <v>22436</v>
      </c>
      <c r="G4059" s="19" t="s">
        <v>48</v>
      </c>
      <c r="H4059" s="19" t="s">
        <v>22437</v>
      </c>
      <c r="I4059" s="19" t="s">
        <v>2106</v>
      </c>
      <c r="J4059" s="19" t="s">
        <v>1293</v>
      </c>
      <c r="K4059" s="19"/>
      <c r="L4059" s="19" t="s">
        <v>27</v>
      </c>
      <c r="M4059" s="19" t="s">
        <v>52</v>
      </c>
      <c r="N4059" s="19" t="s">
        <v>22438</v>
      </c>
      <c r="O4059" s="19" t="s">
        <v>22435</v>
      </c>
      <c r="P4059" s="19" t="s">
        <v>22439</v>
      </c>
      <c r="Q4059" s="18">
        <v>4076.66</v>
      </c>
    </row>
    <row r="4060" hidden="1" spans="1:17">
      <c r="A4060" s="19" t="s">
        <v>18221</v>
      </c>
      <c r="B4060" s="19" t="s">
        <v>18222</v>
      </c>
      <c r="C4060" s="19" t="s">
        <v>2628</v>
      </c>
      <c r="D4060" s="19" t="s">
        <v>22440</v>
      </c>
      <c r="E4060" s="19" t="s">
        <v>22441</v>
      </c>
      <c r="F4060" s="19" t="s">
        <v>22442</v>
      </c>
      <c r="G4060" s="19" t="s">
        <v>48</v>
      </c>
      <c r="H4060" s="19" t="s">
        <v>19993</v>
      </c>
      <c r="I4060" s="19" t="s">
        <v>934</v>
      </c>
      <c r="J4060" s="19" t="s">
        <v>22443</v>
      </c>
      <c r="K4060" s="19" t="s">
        <v>429</v>
      </c>
      <c r="L4060" s="19" t="s">
        <v>27</v>
      </c>
      <c r="M4060" s="19" t="s">
        <v>39</v>
      </c>
      <c r="N4060" s="19" t="s">
        <v>22444</v>
      </c>
      <c r="O4060" s="19" t="s">
        <v>22441</v>
      </c>
      <c r="P4060" s="19"/>
      <c r="Q4060" s="18">
        <v>4244.44</v>
      </c>
    </row>
    <row r="4061" hidden="1" spans="1:17">
      <c r="A4061" s="19" t="s">
        <v>18098</v>
      </c>
      <c r="B4061" s="19" t="s">
        <v>18099</v>
      </c>
      <c r="C4061" s="19" t="s">
        <v>44</v>
      </c>
      <c r="D4061" s="19" t="s">
        <v>22445</v>
      </c>
      <c r="E4061" s="19" t="s">
        <v>22446</v>
      </c>
      <c r="F4061" s="19" t="s">
        <v>22447</v>
      </c>
      <c r="G4061" s="19" t="s">
        <v>48</v>
      </c>
      <c r="H4061" s="19" t="s">
        <v>847</v>
      </c>
      <c r="I4061" s="19" t="s">
        <v>572</v>
      </c>
      <c r="J4061" s="19" t="s">
        <v>3670</v>
      </c>
      <c r="K4061" s="19" t="s">
        <v>7463</v>
      </c>
      <c r="L4061" s="19" t="s">
        <v>27</v>
      </c>
      <c r="M4061" s="19" t="s">
        <v>28</v>
      </c>
      <c r="N4061" s="19" t="s">
        <v>22448</v>
      </c>
      <c r="O4061" s="19" t="s">
        <v>22446</v>
      </c>
      <c r="P4061" s="19"/>
      <c r="Q4061" s="18">
        <v>3970.26</v>
      </c>
    </row>
    <row r="4062" hidden="1" spans="1:17">
      <c r="A4062" s="19" t="s">
        <v>19767</v>
      </c>
      <c r="B4062" s="19" t="s">
        <v>19768</v>
      </c>
      <c r="C4062" s="19" t="s">
        <v>2628</v>
      </c>
      <c r="D4062" s="19" t="s">
        <v>22449</v>
      </c>
      <c r="E4062" s="19" t="s">
        <v>22450</v>
      </c>
      <c r="F4062" s="19" t="s">
        <v>22451</v>
      </c>
      <c r="G4062" s="19" t="s">
        <v>48</v>
      </c>
      <c r="H4062" s="19" t="s">
        <v>1104</v>
      </c>
      <c r="I4062" s="19" t="s">
        <v>2789</v>
      </c>
      <c r="J4062" s="19" t="s">
        <v>8320</v>
      </c>
      <c r="K4062" s="19" t="s">
        <v>429</v>
      </c>
      <c r="L4062" s="19" t="s">
        <v>27</v>
      </c>
      <c r="M4062" s="19" t="s">
        <v>52</v>
      </c>
      <c r="N4062" s="19" t="s">
        <v>22452</v>
      </c>
      <c r="O4062" s="19" t="s">
        <v>22450</v>
      </c>
      <c r="P4062" s="19"/>
      <c r="Q4062" s="18">
        <v>4318.01</v>
      </c>
    </row>
    <row r="4063" hidden="1" spans="1:17">
      <c r="A4063" s="19" t="s">
        <v>18169</v>
      </c>
      <c r="B4063" s="19" t="s">
        <v>18170</v>
      </c>
      <c r="C4063" s="19" t="s">
        <v>2628</v>
      </c>
      <c r="D4063" s="19" t="s">
        <v>22453</v>
      </c>
      <c r="E4063" s="19" t="s">
        <v>22454</v>
      </c>
      <c r="F4063" s="19" t="s">
        <v>22455</v>
      </c>
      <c r="G4063" s="19" t="s">
        <v>48</v>
      </c>
      <c r="H4063" s="19" t="s">
        <v>22456</v>
      </c>
      <c r="I4063" s="19" t="s">
        <v>162</v>
      </c>
      <c r="J4063" s="19" t="s">
        <v>2025</v>
      </c>
      <c r="K4063" s="19" t="s">
        <v>429</v>
      </c>
      <c r="L4063" s="19" t="s">
        <v>27</v>
      </c>
      <c r="M4063" s="19" t="s">
        <v>105</v>
      </c>
      <c r="N4063" s="19" t="s">
        <v>22457</v>
      </c>
      <c r="O4063" s="19" t="s">
        <v>22454</v>
      </c>
      <c r="P4063" s="19"/>
      <c r="Q4063" s="18">
        <v>4301.5</v>
      </c>
    </row>
    <row r="4064" hidden="1" spans="1:17">
      <c r="A4064" s="19" t="s">
        <v>20168</v>
      </c>
      <c r="B4064" s="19" t="s">
        <v>20169</v>
      </c>
      <c r="C4064" s="19" t="s">
        <v>44</v>
      </c>
      <c r="D4064" s="19" t="s">
        <v>22458</v>
      </c>
      <c r="E4064" s="19" t="s">
        <v>22459</v>
      </c>
      <c r="F4064" s="19" t="s">
        <v>22460</v>
      </c>
      <c r="G4064" s="19" t="s">
        <v>23</v>
      </c>
      <c r="H4064" s="19" t="s">
        <v>6303</v>
      </c>
      <c r="I4064" s="19" t="s">
        <v>616</v>
      </c>
      <c r="J4064" s="19" t="s">
        <v>19006</v>
      </c>
      <c r="K4064" s="19" t="s">
        <v>429</v>
      </c>
      <c r="L4064" s="19" t="s">
        <v>27</v>
      </c>
      <c r="M4064" s="19" t="s">
        <v>28</v>
      </c>
      <c r="N4064" s="19" t="s">
        <v>22461</v>
      </c>
      <c r="O4064" s="19" t="s">
        <v>22459</v>
      </c>
      <c r="P4064" s="19" t="s">
        <v>22462</v>
      </c>
      <c r="Q4064" s="18">
        <v>4912.59</v>
      </c>
    </row>
    <row r="4065" hidden="1" spans="1:17">
      <c r="A4065" s="19" t="s">
        <v>20168</v>
      </c>
      <c r="B4065" s="19" t="s">
        <v>20169</v>
      </c>
      <c r="C4065" s="19" t="s">
        <v>44</v>
      </c>
      <c r="D4065" s="19" t="s">
        <v>22463</v>
      </c>
      <c r="E4065" s="19" t="s">
        <v>22464</v>
      </c>
      <c r="F4065" s="19" t="s">
        <v>22465</v>
      </c>
      <c r="G4065" s="19" t="s">
        <v>23</v>
      </c>
      <c r="H4065" s="19" t="s">
        <v>11410</v>
      </c>
      <c r="I4065" s="19" t="s">
        <v>5296</v>
      </c>
      <c r="J4065" s="19" t="s">
        <v>20187</v>
      </c>
      <c r="K4065" s="19" t="s">
        <v>429</v>
      </c>
      <c r="L4065" s="19" t="s">
        <v>27</v>
      </c>
      <c r="M4065" s="19" t="s">
        <v>28</v>
      </c>
      <c r="N4065" s="19" t="s">
        <v>22466</v>
      </c>
      <c r="O4065" s="19" t="s">
        <v>22464</v>
      </c>
      <c r="P4065" s="19" t="s">
        <v>22467</v>
      </c>
      <c r="Q4065" s="18">
        <v>4110.59</v>
      </c>
    </row>
    <row r="4066" hidden="1" spans="1:17">
      <c r="A4066" s="19" t="s">
        <v>18084</v>
      </c>
      <c r="B4066" s="19" t="s">
        <v>18085</v>
      </c>
      <c r="C4066" s="19" t="s">
        <v>44</v>
      </c>
      <c r="D4066" s="19" t="s">
        <v>22468</v>
      </c>
      <c r="E4066" s="19" t="s">
        <v>22469</v>
      </c>
      <c r="F4066" s="19" t="s">
        <v>22470</v>
      </c>
      <c r="G4066" s="19" t="s">
        <v>48</v>
      </c>
      <c r="H4066" s="19" t="s">
        <v>485</v>
      </c>
      <c r="I4066" s="19" t="s">
        <v>2633</v>
      </c>
      <c r="J4066" s="19" t="s">
        <v>4918</v>
      </c>
      <c r="K4066" s="19" t="s">
        <v>429</v>
      </c>
      <c r="L4066" s="19" t="s">
        <v>27</v>
      </c>
      <c r="M4066" s="19" t="s">
        <v>28</v>
      </c>
      <c r="N4066" s="19" t="s">
        <v>22471</v>
      </c>
      <c r="O4066" s="19" t="s">
        <v>22469</v>
      </c>
      <c r="P4066" s="19" t="s">
        <v>22472</v>
      </c>
      <c r="Q4066" s="18">
        <v>4199.62</v>
      </c>
    </row>
  </sheetData>
  <autoFilter ref="A1:Q4066">
    <filterColumn colId="1">
      <filters>
        <filter val="遂川县大汾镇乡镇企业办公室"/>
        <filter val="遂川县大汾镇农业技术推广综合站"/>
        <filter val="遂川县大汾镇林业工作站"/>
        <filter val="遂川县大汾镇人民政府"/>
      </filters>
    </filterColumn>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311"/>
  <sheetViews>
    <sheetView topLeftCell="F26" workbookViewId="0">
      <selection activeCell="Q26" sqref="Q26 Q35 Q72 Q147 Q149 Q192 Q205 Q233 Q235 Q237 Q253 Q260 Q294 Q304 Q313 Q323 Q351 Q367 Q394 Q396 Q401 Q408 Q413 Q418 Q421 Q443 Q464 Q537 Q559 Q572 Q576 Q578 Q595 Q605 Q607 Q609 Q611 Q614 Q633 Q639 Q646 Q715 Q729 Q731 Q741 Q743 Q747 Q778 Q783 Q786 Q788 Q805 Q808 Q836 Q840 Q843 Q849 Q888 Q891 Q894 Q906 Q909 Q913 Q929 Q935 Q939 Q981 Q986 Q989 Q999 Q1001 Q1003 Q1008 Q1014 Q1060 Q1119 Q1124 Q1141 Q1150 Q1165 Q1170 Q1187 Q1196 Q1247 Q1258 Q1287 Q1293 Q1315 Q1331 Q1333 Q1336 Q1371 Q1378 Q1380 Q1389 Q1392 Q1414 Q1421 Q1441 Q1491 Q1493 Q1497 Q1510 Q1512 Q1520 Q1571 Q1581 Q1588 Q1595 Q1604 Q1610 Q1619 Q1646 Q1659 Q1751 Q1772 Q1784 Q1787 Q1801 Q1811 Q1872 Q1894 Q1932 Q1945 Q1950 Q1952 Q1987 Q1995 Q2004 Q2078 Q2083 Q2118 Q2129 Q2131 Q2207 Q2210 Q2217 Q2259 Q2270 Q2287 Q2317 Q2349 Q2368 Q2566 Q2584 Q2594 Q2596 Q2598 Q2602 Q2618 Q2629 Q2643 Q2718 Q2722 Q2724 Q2727 Q2737 Q2740 Q2742 Q2761 Q2782 Q2804 Q2846 Q2848 Q3030 Q3034 Q3048 Q3051 Q3065 Q3068 Q3072 Q3079 Q3083 Q3128 Q3137 Q3145 Q3173 Q3176 Q3188 Q3191 Q3193 Q3212 Q3216 Q3228 Q3232 Q3268 Q3275 Q3277 Q3279 Q3294 Q3298 Q3322 Q3331 Q3333 Q3335 Q3347 Q3351 Q3356 Q3386 Q3391 Q3411 Q3414 Q3470 Q3480 Q3496 Q3505 Q3509 Q3515 Q3532 Q3552 Q3559 Q3604 Q3606 Q3629 Q3757 Q3808 Q3817 Q3834 Q3895 Q3897 Q3902 Q3921 Q3929 Q3993 Q4016 Q4043 Q4076 Q4091 Q4093 Q4095 Q4116 Q4118 Q4132 Q4179 Q4189 Q4223 Q4230 Q4241 Q4253 Q4255 Q4257 Q4290 Q4292 Q4310"/>
    </sheetView>
  </sheetViews>
  <sheetFormatPr defaultColWidth="9" defaultRowHeight="13.5"/>
  <cols>
    <col min="1" max="1" width="13.75" customWidth="1"/>
    <col min="2" max="2" width="25.75" customWidth="1"/>
    <col min="3" max="3" width="17.125" customWidth="1"/>
    <col min="4" max="4" width="16.125" customWidth="1"/>
    <col min="5" max="5" width="8.875" customWidth="1"/>
    <col min="6" max="6" width="20.375" customWidth="1"/>
    <col min="7" max="7" width="6.625" customWidth="1"/>
    <col min="8" max="9" width="17.375" customWidth="1"/>
    <col min="10" max="10" width="14.625" customWidth="1"/>
    <col min="11" max="11" width="11.875" customWidth="1"/>
    <col min="12" max="12" width="17.125" customWidth="1"/>
    <col min="13" max="13" width="31.875" customWidth="1"/>
    <col min="17" max="17" width="12.625"/>
  </cols>
  <sheetData>
    <row r="1" ht="18.75" spans="1:17">
      <c r="A1" s="17" t="s">
        <v>0</v>
      </c>
      <c r="B1" s="17" t="s">
        <v>1</v>
      </c>
      <c r="C1" s="17" t="s">
        <v>2</v>
      </c>
      <c r="D1" s="17" t="s">
        <v>3</v>
      </c>
      <c r="E1" s="17" t="s">
        <v>4</v>
      </c>
      <c r="F1" s="17" t="s">
        <v>5</v>
      </c>
      <c r="G1" s="17" t="s">
        <v>6</v>
      </c>
      <c r="H1" s="17" t="s">
        <v>7</v>
      </c>
      <c r="I1" s="17" t="s">
        <v>8</v>
      </c>
      <c r="J1" s="17" t="s">
        <v>9</v>
      </c>
      <c r="K1" s="17" t="s">
        <v>10</v>
      </c>
      <c r="L1" s="17" t="s">
        <v>11</v>
      </c>
      <c r="M1" s="17" t="s">
        <v>12</v>
      </c>
      <c r="N1" s="17" t="s">
        <v>13</v>
      </c>
      <c r="O1" s="17" t="s">
        <v>14</v>
      </c>
      <c r="P1" s="17" t="s">
        <v>15</v>
      </c>
      <c r="Q1" s="17" t="s">
        <v>16</v>
      </c>
    </row>
    <row r="2" hidden="1" outlineLevel="2" spans="1:17">
      <c r="A2" s="19" t="s">
        <v>1061</v>
      </c>
      <c r="B2" s="19" t="s">
        <v>1062</v>
      </c>
      <c r="C2" s="19" t="s">
        <v>44</v>
      </c>
      <c r="D2" s="19" t="s">
        <v>1063</v>
      </c>
      <c r="E2" s="19" t="s">
        <v>1064</v>
      </c>
      <c r="F2" s="19" t="s">
        <v>1065</v>
      </c>
      <c r="G2" s="19" t="s">
        <v>23</v>
      </c>
      <c r="H2" s="19" t="s">
        <v>1066</v>
      </c>
      <c r="I2" s="19" t="s">
        <v>246</v>
      </c>
      <c r="J2" s="19" t="s">
        <v>1067</v>
      </c>
      <c r="K2" s="19"/>
      <c r="L2" s="19" t="s">
        <v>27</v>
      </c>
      <c r="M2" s="19" t="s">
        <v>105</v>
      </c>
      <c r="N2" s="19" t="s">
        <v>1068</v>
      </c>
      <c r="O2" s="19" t="s">
        <v>1064</v>
      </c>
      <c r="P2" s="19"/>
      <c r="Q2" s="18">
        <v>4156.27</v>
      </c>
    </row>
    <row r="3" hidden="1" outlineLevel="2" spans="1:17">
      <c r="A3" s="19" t="s">
        <v>1061</v>
      </c>
      <c r="B3" s="19" t="s">
        <v>1062</v>
      </c>
      <c r="C3" s="19" t="s">
        <v>44</v>
      </c>
      <c r="D3" s="19" t="s">
        <v>3627</v>
      </c>
      <c r="E3" s="19" t="s">
        <v>3628</v>
      </c>
      <c r="F3" s="19" t="s">
        <v>3629</v>
      </c>
      <c r="G3" s="19" t="s">
        <v>23</v>
      </c>
      <c r="H3" s="19" t="s">
        <v>3630</v>
      </c>
      <c r="I3" s="19" t="s">
        <v>2507</v>
      </c>
      <c r="J3" s="19" t="s">
        <v>3631</v>
      </c>
      <c r="K3" s="19"/>
      <c r="L3" s="19" t="s">
        <v>27</v>
      </c>
      <c r="M3" s="19" t="s">
        <v>105</v>
      </c>
      <c r="N3" s="19" t="s">
        <v>3632</v>
      </c>
      <c r="O3" s="19" t="s">
        <v>3628</v>
      </c>
      <c r="P3" s="19"/>
      <c r="Q3" s="18">
        <v>5150.4</v>
      </c>
    </row>
    <row r="4" hidden="1" outlineLevel="2" spans="1:17">
      <c r="A4" s="19" t="s">
        <v>1061</v>
      </c>
      <c r="B4" s="19" t="s">
        <v>1062</v>
      </c>
      <c r="C4" s="19" t="s">
        <v>44</v>
      </c>
      <c r="D4" s="19" t="s">
        <v>3633</v>
      </c>
      <c r="E4" s="19" t="s">
        <v>3634</v>
      </c>
      <c r="F4" s="19" t="s">
        <v>3635</v>
      </c>
      <c r="G4" s="19" t="s">
        <v>23</v>
      </c>
      <c r="H4" s="19" t="s">
        <v>3636</v>
      </c>
      <c r="I4" s="19" t="s">
        <v>823</v>
      </c>
      <c r="J4" s="19" t="s">
        <v>3637</v>
      </c>
      <c r="K4" s="19"/>
      <c r="L4" s="19" t="s">
        <v>27</v>
      </c>
      <c r="M4" s="19" t="s">
        <v>105</v>
      </c>
      <c r="N4" s="19" t="s">
        <v>3638</v>
      </c>
      <c r="O4" s="19" t="s">
        <v>3634</v>
      </c>
      <c r="P4" s="19"/>
      <c r="Q4" s="18">
        <v>4797.54</v>
      </c>
    </row>
    <row r="5" hidden="1" outlineLevel="2" spans="1:17">
      <c r="A5" s="19" t="s">
        <v>1061</v>
      </c>
      <c r="B5" s="19" t="s">
        <v>1062</v>
      </c>
      <c r="C5" s="19" t="s">
        <v>44</v>
      </c>
      <c r="D5" s="19" t="s">
        <v>3639</v>
      </c>
      <c r="E5" s="19" t="s">
        <v>3640</v>
      </c>
      <c r="F5" s="19" t="s">
        <v>3641</v>
      </c>
      <c r="G5" s="19" t="s">
        <v>23</v>
      </c>
      <c r="H5" s="19" t="s">
        <v>3642</v>
      </c>
      <c r="I5" s="19" t="s">
        <v>1868</v>
      </c>
      <c r="J5" s="19" t="s">
        <v>535</v>
      </c>
      <c r="K5" s="19"/>
      <c r="L5" s="19" t="s">
        <v>27</v>
      </c>
      <c r="M5" s="19" t="s">
        <v>105</v>
      </c>
      <c r="N5" s="19" t="s">
        <v>3643</v>
      </c>
      <c r="O5" s="19" t="s">
        <v>3640</v>
      </c>
      <c r="P5" s="19"/>
      <c r="Q5" s="18">
        <v>4277.96</v>
      </c>
    </row>
    <row r="6" hidden="1" outlineLevel="2" spans="1:17">
      <c r="A6" s="19" t="s">
        <v>1061</v>
      </c>
      <c r="B6" s="19" t="s">
        <v>1062</v>
      </c>
      <c r="C6" s="19" t="s">
        <v>44</v>
      </c>
      <c r="D6" s="19" t="s">
        <v>3644</v>
      </c>
      <c r="E6" s="19" t="s">
        <v>3645</v>
      </c>
      <c r="F6" s="19" t="s">
        <v>3646</v>
      </c>
      <c r="G6" s="19" t="s">
        <v>23</v>
      </c>
      <c r="H6" s="19" t="s">
        <v>3647</v>
      </c>
      <c r="I6" s="19" t="s">
        <v>184</v>
      </c>
      <c r="J6" s="19" t="s">
        <v>3648</v>
      </c>
      <c r="K6" s="19"/>
      <c r="L6" s="19" t="s">
        <v>27</v>
      </c>
      <c r="M6" s="19" t="s">
        <v>105</v>
      </c>
      <c r="N6" s="19" t="s">
        <v>3649</v>
      </c>
      <c r="O6" s="19" t="s">
        <v>3645</v>
      </c>
      <c r="P6" s="19"/>
      <c r="Q6" s="18">
        <v>5367.01</v>
      </c>
    </row>
    <row r="7" hidden="1" outlineLevel="2" spans="1:17">
      <c r="A7" s="19" t="s">
        <v>1061</v>
      </c>
      <c r="B7" s="19" t="s">
        <v>1062</v>
      </c>
      <c r="C7" s="19" t="s">
        <v>44</v>
      </c>
      <c r="D7" s="19" t="s">
        <v>3650</v>
      </c>
      <c r="E7" s="19" t="s">
        <v>3651</v>
      </c>
      <c r="F7" s="19" t="s">
        <v>3652</v>
      </c>
      <c r="G7" s="19" t="s">
        <v>23</v>
      </c>
      <c r="H7" s="19" t="s">
        <v>3653</v>
      </c>
      <c r="I7" s="19" t="s">
        <v>3654</v>
      </c>
      <c r="J7" s="19" t="s">
        <v>3115</v>
      </c>
      <c r="K7" s="19"/>
      <c r="L7" s="19" t="s">
        <v>27</v>
      </c>
      <c r="M7" s="19" t="s">
        <v>105</v>
      </c>
      <c r="N7" s="19" t="s">
        <v>3655</v>
      </c>
      <c r="O7" s="19" t="s">
        <v>3651</v>
      </c>
      <c r="P7" s="19"/>
      <c r="Q7" s="18">
        <v>6027.85</v>
      </c>
    </row>
    <row r="8" hidden="1" outlineLevel="2" spans="1:17">
      <c r="A8" s="19" t="s">
        <v>1061</v>
      </c>
      <c r="B8" s="19" t="s">
        <v>1062</v>
      </c>
      <c r="C8" s="19" t="s">
        <v>44</v>
      </c>
      <c r="D8" s="19" t="s">
        <v>3656</v>
      </c>
      <c r="E8" s="19" t="s">
        <v>3657</v>
      </c>
      <c r="F8" s="19" t="s">
        <v>3658</v>
      </c>
      <c r="G8" s="19" t="s">
        <v>23</v>
      </c>
      <c r="H8" s="19" t="s">
        <v>3659</v>
      </c>
      <c r="I8" s="19" t="s">
        <v>184</v>
      </c>
      <c r="J8" s="19" t="s">
        <v>26</v>
      </c>
      <c r="K8" s="19"/>
      <c r="L8" s="19" t="s">
        <v>27</v>
      </c>
      <c r="M8" s="19" t="s">
        <v>105</v>
      </c>
      <c r="N8" s="19" t="s">
        <v>3660</v>
      </c>
      <c r="O8" s="19" t="s">
        <v>3657</v>
      </c>
      <c r="P8" s="19"/>
      <c r="Q8" s="18">
        <v>5305.91</v>
      </c>
    </row>
    <row r="9" hidden="1" outlineLevel="2" spans="1:17">
      <c r="A9" s="19" t="s">
        <v>1061</v>
      </c>
      <c r="B9" s="19" t="s">
        <v>1062</v>
      </c>
      <c r="C9" s="19" t="s">
        <v>44</v>
      </c>
      <c r="D9" s="19" t="s">
        <v>3661</v>
      </c>
      <c r="E9" s="19" t="s">
        <v>3662</v>
      </c>
      <c r="F9" s="19" t="s">
        <v>3663</v>
      </c>
      <c r="G9" s="19" t="s">
        <v>23</v>
      </c>
      <c r="H9" s="19" t="s">
        <v>3664</v>
      </c>
      <c r="I9" s="19" t="s">
        <v>1105</v>
      </c>
      <c r="J9" s="19" t="s">
        <v>695</v>
      </c>
      <c r="K9" s="19"/>
      <c r="L9" s="19" t="s">
        <v>27</v>
      </c>
      <c r="M9" s="19" t="s">
        <v>105</v>
      </c>
      <c r="N9" s="19" t="s">
        <v>3665</v>
      </c>
      <c r="O9" s="19" t="s">
        <v>3662</v>
      </c>
      <c r="P9" s="19"/>
      <c r="Q9" s="18">
        <v>5410.84</v>
      </c>
    </row>
    <row r="10" hidden="1" outlineLevel="2" spans="1:17">
      <c r="A10" s="19" t="s">
        <v>1061</v>
      </c>
      <c r="B10" s="19" t="s">
        <v>1062</v>
      </c>
      <c r="C10" s="19" t="s">
        <v>44</v>
      </c>
      <c r="D10" s="19" t="s">
        <v>3666</v>
      </c>
      <c r="E10" s="19" t="s">
        <v>3667</v>
      </c>
      <c r="F10" s="19" t="s">
        <v>3668</v>
      </c>
      <c r="G10" s="19" t="s">
        <v>48</v>
      </c>
      <c r="H10" s="19" t="s">
        <v>3669</v>
      </c>
      <c r="I10" s="19" t="s">
        <v>370</v>
      </c>
      <c r="J10" s="19" t="s">
        <v>3670</v>
      </c>
      <c r="K10" s="19"/>
      <c r="L10" s="19" t="s">
        <v>27</v>
      </c>
      <c r="M10" s="19" t="s">
        <v>105</v>
      </c>
      <c r="N10" s="19" t="s">
        <v>3671</v>
      </c>
      <c r="O10" s="19" t="s">
        <v>3667</v>
      </c>
      <c r="P10" s="19"/>
      <c r="Q10" s="18">
        <v>5064.46</v>
      </c>
    </row>
    <row r="11" hidden="1" outlineLevel="2" spans="1:17">
      <c r="A11" s="19" t="s">
        <v>1061</v>
      </c>
      <c r="B11" s="19" t="s">
        <v>1062</v>
      </c>
      <c r="C11" s="19" t="s">
        <v>44</v>
      </c>
      <c r="D11" s="19" t="s">
        <v>3672</v>
      </c>
      <c r="E11" s="19" t="s">
        <v>3673</v>
      </c>
      <c r="F11" s="19" t="s">
        <v>3674</v>
      </c>
      <c r="G11" s="19" t="s">
        <v>48</v>
      </c>
      <c r="H11" s="19" t="s">
        <v>3675</v>
      </c>
      <c r="I11" s="19" t="s">
        <v>572</v>
      </c>
      <c r="J11" s="19" t="s">
        <v>3676</v>
      </c>
      <c r="K11" s="19"/>
      <c r="L11" s="19" t="s">
        <v>27</v>
      </c>
      <c r="M11" s="19" t="s">
        <v>105</v>
      </c>
      <c r="N11" s="19" t="s">
        <v>3677</v>
      </c>
      <c r="O11" s="19" t="s">
        <v>3673</v>
      </c>
      <c r="P11" s="18">
        <v>3126.46</v>
      </c>
      <c r="Q11" s="18">
        <v>4026.8</v>
      </c>
    </row>
    <row r="12" hidden="1" outlineLevel="2" spans="1:17">
      <c r="A12" s="19" t="s">
        <v>1061</v>
      </c>
      <c r="B12" s="19" t="s">
        <v>1062</v>
      </c>
      <c r="C12" s="19" t="s">
        <v>44</v>
      </c>
      <c r="D12" s="19" t="s">
        <v>3679</v>
      </c>
      <c r="E12" s="19" t="s">
        <v>3680</v>
      </c>
      <c r="F12" s="19" t="s">
        <v>3681</v>
      </c>
      <c r="G12" s="19" t="s">
        <v>23</v>
      </c>
      <c r="H12" s="19" t="s">
        <v>3682</v>
      </c>
      <c r="I12" s="19" t="s">
        <v>246</v>
      </c>
      <c r="J12" s="19" t="s">
        <v>3683</v>
      </c>
      <c r="K12" s="19"/>
      <c r="L12" s="19" t="s">
        <v>27</v>
      </c>
      <c r="M12" s="19" t="s">
        <v>105</v>
      </c>
      <c r="N12" s="19" t="s">
        <v>3684</v>
      </c>
      <c r="O12" s="19" t="s">
        <v>3680</v>
      </c>
      <c r="P12" s="18">
        <v>5248.18</v>
      </c>
      <c r="Q12" s="18">
        <v>5248.18</v>
      </c>
    </row>
    <row r="13" hidden="1" outlineLevel="2" spans="1:17">
      <c r="A13" s="19" t="s">
        <v>1061</v>
      </c>
      <c r="B13" s="19" t="s">
        <v>1062</v>
      </c>
      <c r="C13" s="19" t="s">
        <v>44</v>
      </c>
      <c r="D13" s="19" t="s">
        <v>3686</v>
      </c>
      <c r="E13" s="19" t="s">
        <v>3687</v>
      </c>
      <c r="F13" s="19" t="s">
        <v>3688</v>
      </c>
      <c r="G13" s="19" t="s">
        <v>23</v>
      </c>
      <c r="H13" s="19" t="s">
        <v>3689</v>
      </c>
      <c r="I13" s="19" t="s">
        <v>3690</v>
      </c>
      <c r="J13" s="19" t="s">
        <v>3691</v>
      </c>
      <c r="K13" s="19"/>
      <c r="L13" s="19" t="s">
        <v>27</v>
      </c>
      <c r="M13" s="19" t="s">
        <v>105</v>
      </c>
      <c r="N13" s="19" t="s">
        <v>3692</v>
      </c>
      <c r="O13" s="19" t="s">
        <v>3687</v>
      </c>
      <c r="P13" s="18">
        <v>6003.82</v>
      </c>
      <c r="Q13" s="18">
        <v>6175.28</v>
      </c>
    </row>
    <row r="14" hidden="1" outlineLevel="2" spans="1:17">
      <c r="A14" s="19" t="s">
        <v>1061</v>
      </c>
      <c r="B14" s="19" t="s">
        <v>1062</v>
      </c>
      <c r="C14" s="19" t="s">
        <v>44</v>
      </c>
      <c r="D14" s="19" t="s">
        <v>3694</v>
      </c>
      <c r="E14" s="19" t="s">
        <v>3695</v>
      </c>
      <c r="F14" s="19" t="s">
        <v>3696</v>
      </c>
      <c r="G14" s="19" t="s">
        <v>23</v>
      </c>
      <c r="H14" s="19" t="s">
        <v>1393</v>
      </c>
      <c r="I14" s="19" t="s">
        <v>616</v>
      </c>
      <c r="J14" s="19" t="s">
        <v>1394</v>
      </c>
      <c r="K14" s="19"/>
      <c r="L14" s="19" t="s">
        <v>27</v>
      </c>
      <c r="M14" s="19" t="s">
        <v>105</v>
      </c>
      <c r="N14" s="19" t="s">
        <v>3697</v>
      </c>
      <c r="O14" s="19" t="s">
        <v>3695</v>
      </c>
      <c r="P14" s="18">
        <v>5075.25</v>
      </c>
      <c r="Q14" s="18">
        <v>5587.24</v>
      </c>
    </row>
    <row r="15" hidden="1" outlineLevel="2" spans="1:17">
      <c r="A15" s="19" t="s">
        <v>1061</v>
      </c>
      <c r="B15" s="19" t="s">
        <v>1062</v>
      </c>
      <c r="C15" s="19" t="s">
        <v>44</v>
      </c>
      <c r="D15" s="19" t="s">
        <v>3699</v>
      </c>
      <c r="E15" s="19" t="s">
        <v>3700</v>
      </c>
      <c r="F15" s="19" t="s">
        <v>3701</v>
      </c>
      <c r="G15" s="19" t="s">
        <v>23</v>
      </c>
      <c r="H15" s="19" t="s">
        <v>2171</v>
      </c>
      <c r="I15" s="19" t="s">
        <v>2151</v>
      </c>
      <c r="J15" s="19" t="s">
        <v>3702</v>
      </c>
      <c r="K15" s="19"/>
      <c r="L15" s="19" t="s">
        <v>27</v>
      </c>
      <c r="M15" s="19" t="s">
        <v>105</v>
      </c>
      <c r="N15" s="19" t="s">
        <v>3703</v>
      </c>
      <c r="O15" s="19" t="s">
        <v>3700</v>
      </c>
      <c r="P15" s="18">
        <v>6184.75</v>
      </c>
      <c r="Q15" s="18">
        <v>6184.75</v>
      </c>
    </row>
    <row r="16" hidden="1" outlineLevel="2" spans="1:17">
      <c r="A16" s="19" t="s">
        <v>1061</v>
      </c>
      <c r="B16" s="19" t="s">
        <v>1062</v>
      </c>
      <c r="C16" s="19" t="s">
        <v>44</v>
      </c>
      <c r="D16" s="19" t="s">
        <v>3705</v>
      </c>
      <c r="E16" s="19" t="s">
        <v>3706</v>
      </c>
      <c r="F16" s="19" t="s">
        <v>3707</v>
      </c>
      <c r="G16" s="19" t="s">
        <v>23</v>
      </c>
      <c r="H16" s="19" t="s">
        <v>3708</v>
      </c>
      <c r="I16" s="19" t="s">
        <v>616</v>
      </c>
      <c r="J16" s="19" t="s">
        <v>3709</v>
      </c>
      <c r="K16" s="19"/>
      <c r="L16" s="19" t="s">
        <v>27</v>
      </c>
      <c r="M16" s="19" t="s">
        <v>105</v>
      </c>
      <c r="N16" s="19" t="s">
        <v>3710</v>
      </c>
      <c r="O16" s="19" t="s">
        <v>3706</v>
      </c>
      <c r="P16" s="18">
        <v>5452.24</v>
      </c>
      <c r="Q16" s="18">
        <v>5617.45</v>
      </c>
    </row>
    <row r="17" hidden="1" outlineLevel="2" spans="1:17">
      <c r="A17" s="19" t="s">
        <v>1061</v>
      </c>
      <c r="B17" s="19" t="s">
        <v>1062</v>
      </c>
      <c r="C17" s="19" t="s">
        <v>44</v>
      </c>
      <c r="D17" s="19" t="s">
        <v>3712</v>
      </c>
      <c r="E17" s="19" t="s">
        <v>3713</v>
      </c>
      <c r="F17" s="19" t="s">
        <v>3714</v>
      </c>
      <c r="G17" s="19" t="s">
        <v>48</v>
      </c>
      <c r="H17" s="19" t="s">
        <v>3715</v>
      </c>
      <c r="I17" s="19" t="s">
        <v>297</v>
      </c>
      <c r="J17" s="19" t="s">
        <v>2898</v>
      </c>
      <c r="K17" s="19"/>
      <c r="L17" s="19" t="s">
        <v>27</v>
      </c>
      <c r="M17" s="19" t="s">
        <v>105</v>
      </c>
      <c r="N17" s="19" t="s">
        <v>3716</v>
      </c>
      <c r="O17" s="19" t="s">
        <v>3713</v>
      </c>
      <c r="P17" s="18">
        <v>4317.26</v>
      </c>
      <c r="Q17" s="18">
        <v>4317.26</v>
      </c>
    </row>
    <row r="18" hidden="1" outlineLevel="2" spans="1:17">
      <c r="A18" s="19" t="s">
        <v>1061</v>
      </c>
      <c r="B18" s="19" t="s">
        <v>1062</v>
      </c>
      <c r="C18" s="19" t="s">
        <v>44</v>
      </c>
      <c r="D18" s="19" t="s">
        <v>3718</v>
      </c>
      <c r="E18" s="19" t="s">
        <v>3719</v>
      </c>
      <c r="F18" s="19" t="s">
        <v>3720</v>
      </c>
      <c r="G18" s="19" t="s">
        <v>23</v>
      </c>
      <c r="H18" s="19" t="s">
        <v>3721</v>
      </c>
      <c r="I18" s="19" t="s">
        <v>349</v>
      </c>
      <c r="J18" s="19" t="s">
        <v>2849</v>
      </c>
      <c r="K18" s="19"/>
      <c r="L18" s="19" t="s">
        <v>27</v>
      </c>
      <c r="M18" s="19" t="s">
        <v>105</v>
      </c>
      <c r="N18" s="19" t="s">
        <v>3722</v>
      </c>
      <c r="O18" s="19" t="s">
        <v>3719</v>
      </c>
      <c r="P18" s="18">
        <v>4852.74</v>
      </c>
      <c r="Q18" s="18">
        <v>5177.93</v>
      </c>
    </row>
    <row r="19" hidden="1" outlineLevel="2" spans="1:17">
      <c r="A19" s="19" t="s">
        <v>1061</v>
      </c>
      <c r="B19" s="19" t="s">
        <v>1062</v>
      </c>
      <c r="C19" s="19" t="s">
        <v>44</v>
      </c>
      <c r="D19" s="19" t="s">
        <v>3724</v>
      </c>
      <c r="E19" s="19" t="s">
        <v>3725</v>
      </c>
      <c r="F19" s="19" t="s">
        <v>3726</v>
      </c>
      <c r="G19" s="19" t="s">
        <v>23</v>
      </c>
      <c r="H19" s="19" t="s">
        <v>3727</v>
      </c>
      <c r="I19" s="19" t="s">
        <v>305</v>
      </c>
      <c r="J19" s="19" t="s">
        <v>3728</v>
      </c>
      <c r="K19" s="19"/>
      <c r="L19" s="19" t="s">
        <v>27</v>
      </c>
      <c r="M19" s="19" t="s">
        <v>105</v>
      </c>
      <c r="N19" s="19" t="s">
        <v>3729</v>
      </c>
      <c r="O19" s="19" t="s">
        <v>3725</v>
      </c>
      <c r="P19" s="18">
        <v>5294</v>
      </c>
      <c r="Q19" s="18">
        <v>5294</v>
      </c>
    </row>
    <row r="20" hidden="1" outlineLevel="2" spans="1:17">
      <c r="A20" s="19" t="s">
        <v>1061</v>
      </c>
      <c r="B20" s="19" t="s">
        <v>1062</v>
      </c>
      <c r="C20" s="19" t="s">
        <v>44</v>
      </c>
      <c r="D20" s="19" t="s">
        <v>4501</v>
      </c>
      <c r="E20" s="19" t="s">
        <v>4502</v>
      </c>
      <c r="F20" s="19" t="s">
        <v>4503</v>
      </c>
      <c r="G20" s="19" t="s">
        <v>23</v>
      </c>
      <c r="H20" s="19" t="s">
        <v>4504</v>
      </c>
      <c r="I20" s="19" t="s">
        <v>2136</v>
      </c>
      <c r="J20" s="19" t="s">
        <v>4505</v>
      </c>
      <c r="K20" s="19"/>
      <c r="L20" s="19" t="s">
        <v>27</v>
      </c>
      <c r="M20" s="19" t="s">
        <v>105</v>
      </c>
      <c r="N20" s="19" t="s">
        <v>4506</v>
      </c>
      <c r="O20" s="19" t="s">
        <v>4502</v>
      </c>
      <c r="P20" s="19"/>
      <c r="Q20" s="18">
        <v>4272.52</v>
      </c>
    </row>
    <row r="21" hidden="1" outlineLevel="2" spans="1:17">
      <c r="A21" s="19" t="s">
        <v>1061</v>
      </c>
      <c r="B21" s="19" t="s">
        <v>1062</v>
      </c>
      <c r="C21" s="19" t="s">
        <v>44</v>
      </c>
      <c r="D21" s="19" t="s">
        <v>4507</v>
      </c>
      <c r="E21" s="19" t="s">
        <v>4508</v>
      </c>
      <c r="F21" s="19" t="s">
        <v>4509</v>
      </c>
      <c r="G21" s="19" t="s">
        <v>23</v>
      </c>
      <c r="H21" s="19" t="s">
        <v>4510</v>
      </c>
      <c r="I21" s="19" t="s">
        <v>1496</v>
      </c>
      <c r="J21" s="19" t="s">
        <v>2736</v>
      </c>
      <c r="K21" s="19"/>
      <c r="L21" s="19" t="s">
        <v>27</v>
      </c>
      <c r="M21" s="19" t="s">
        <v>105</v>
      </c>
      <c r="N21" s="19" t="s">
        <v>4511</v>
      </c>
      <c r="O21" s="19" t="s">
        <v>4508</v>
      </c>
      <c r="P21" s="19"/>
      <c r="Q21" s="18">
        <v>5328.21</v>
      </c>
    </row>
    <row r="22" hidden="1" outlineLevel="2" spans="1:17">
      <c r="A22" s="19" t="s">
        <v>1061</v>
      </c>
      <c r="B22" s="19" t="s">
        <v>1062</v>
      </c>
      <c r="C22" s="19" t="s">
        <v>44</v>
      </c>
      <c r="D22" s="19" t="s">
        <v>5237</v>
      </c>
      <c r="E22" s="19" t="s">
        <v>5238</v>
      </c>
      <c r="F22" s="19" t="s">
        <v>5239</v>
      </c>
      <c r="G22" s="19" t="s">
        <v>23</v>
      </c>
      <c r="H22" s="19" t="s">
        <v>5240</v>
      </c>
      <c r="I22" s="19" t="s">
        <v>184</v>
      </c>
      <c r="J22" s="19" t="s">
        <v>1431</v>
      </c>
      <c r="K22" s="19"/>
      <c r="L22" s="19" t="s">
        <v>27</v>
      </c>
      <c r="M22" s="19" t="s">
        <v>105</v>
      </c>
      <c r="N22" s="19" t="s">
        <v>5241</v>
      </c>
      <c r="O22" s="19" t="s">
        <v>5238</v>
      </c>
      <c r="P22" s="19"/>
      <c r="Q22" s="18">
        <v>5951.61</v>
      </c>
    </row>
    <row r="23" hidden="1" outlineLevel="2" spans="1:17">
      <c r="A23" s="19" t="s">
        <v>1061</v>
      </c>
      <c r="B23" s="19" t="s">
        <v>1062</v>
      </c>
      <c r="C23" s="19" t="s">
        <v>44</v>
      </c>
      <c r="D23" s="19" t="s">
        <v>5276</v>
      </c>
      <c r="E23" s="19" t="s">
        <v>5277</v>
      </c>
      <c r="F23" s="19" t="s">
        <v>5278</v>
      </c>
      <c r="G23" s="19" t="s">
        <v>48</v>
      </c>
      <c r="H23" s="19" t="s">
        <v>5279</v>
      </c>
      <c r="I23" s="19" t="s">
        <v>1868</v>
      </c>
      <c r="J23" s="19" t="s">
        <v>486</v>
      </c>
      <c r="K23" s="19"/>
      <c r="L23" s="19" t="s">
        <v>27</v>
      </c>
      <c r="M23" s="19" t="s">
        <v>105</v>
      </c>
      <c r="N23" s="19" t="s">
        <v>5280</v>
      </c>
      <c r="O23" s="19" t="s">
        <v>5277</v>
      </c>
      <c r="P23" s="19"/>
      <c r="Q23" s="18">
        <v>4615.98</v>
      </c>
    </row>
    <row r="24" hidden="1" outlineLevel="2" spans="1:17">
      <c r="A24" s="19" t="s">
        <v>1061</v>
      </c>
      <c r="B24" s="19" t="s">
        <v>1062</v>
      </c>
      <c r="C24" s="19" t="s">
        <v>44</v>
      </c>
      <c r="D24" s="19" t="s">
        <v>8331</v>
      </c>
      <c r="E24" s="19" t="s">
        <v>8332</v>
      </c>
      <c r="F24" s="19" t="s">
        <v>8333</v>
      </c>
      <c r="G24" s="19" t="s">
        <v>23</v>
      </c>
      <c r="H24" s="19" t="s">
        <v>8334</v>
      </c>
      <c r="I24" s="19" t="s">
        <v>1620</v>
      </c>
      <c r="J24" s="19" t="s">
        <v>3585</v>
      </c>
      <c r="K24" s="19"/>
      <c r="L24" s="19" t="s">
        <v>27</v>
      </c>
      <c r="M24" s="19" t="s">
        <v>105</v>
      </c>
      <c r="N24" s="19" t="s">
        <v>8335</v>
      </c>
      <c r="O24" s="19" t="s">
        <v>8332</v>
      </c>
      <c r="P24" s="19"/>
      <c r="Q24" s="18">
        <v>5789.92</v>
      </c>
    </row>
    <row r="25" hidden="1" outlineLevel="2" spans="1:17">
      <c r="A25" s="19" t="s">
        <v>1061</v>
      </c>
      <c r="B25" s="19" t="s">
        <v>1062</v>
      </c>
      <c r="C25" s="19" t="s">
        <v>44</v>
      </c>
      <c r="D25" s="19" t="s">
        <v>16524</v>
      </c>
      <c r="E25" s="19" t="s">
        <v>16525</v>
      </c>
      <c r="F25" s="19" t="s">
        <v>16526</v>
      </c>
      <c r="G25" s="19" t="s">
        <v>23</v>
      </c>
      <c r="H25" s="19" t="s">
        <v>435</v>
      </c>
      <c r="I25" s="19" t="s">
        <v>816</v>
      </c>
      <c r="J25" s="19" t="s">
        <v>436</v>
      </c>
      <c r="K25" s="19"/>
      <c r="L25" s="19" t="s">
        <v>27</v>
      </c>
      <c r="M25" s="19" t="s">
        <v>105</v>
      </c>
      <c r="N25" s="19" t="s">
        <v>16527</v>
      </c>
      <c r="O25" s="19" t="s">
        <v>16525</v>
      </c>
      <c r="P25" s="18">
        <v>5185.38</v>
      </c>
      <c r="Q25" s="18">
        <v>5897.33</v>
      </c>
    </row>
    <row r="26" outlineLevel="1" collapsed="1" spans="1:17">
      <c r="A26" s="20" t="s">
        <v>22473</v>
      </c>
      <c r="B26" s="19"/>
      <c r="C26" s="19"/>
      <c r="D26" s="19"/>
      <c r="E26" s="19"/>
      <c r="F26" s="19"/>
      <c r="G26" s="19"/>
      <c r="H26" s="19"/>
      <c r="I26" s="19"/>
      <c r="J26" s="19"/>
      <c r="K26" s="19"/>
      <c r="L26" s="19"/>
      <c r="M26" s="19"/>
      <c r="N26" s="19"/>
      <c r="O26" s="19"/>
      <c r="P26" s="18"/>
      <c r="Q26" s="18">
        <f>SUBTOTAL(3,Q2:Q25)</f>
        <v>24</v>
      </c>
    </row>
    <row r="27" hidden="1" outlineLevel="2" spans="1:17">
      <c r="A27" s="19" t="s">
        <v>547</v>
      </c>
      <c r="B27" s="19" t="s">
        <v>548</v>
      </c>
      <c r="C27" s="19" t="s">
        <v>44</v>
      </c>
      <c r="D27" s="19" t="s">
        <v>549</v>
      </c>
      <c r="E27" s="19" t="s">
        <v>550</v>
      </c>
      <c r="F27" s="19" t="s">
        <v>551</v>
      </c>
      <c r="G27" s="19" t="s">
        <v>48</v>
      </c>
      <c r="H27" s="19" t="s">
        <v>552</v>
      </c>
      <c r="I27" s="19" t="s">
        <v>120</v>
      </c>
      <c r="J27" s="19" t="s">
        <v>493</v>
      </c>
      <c r="K27" s="19"/>
      <c r="L27" s="19" t="s">
        <v>27</v>
      </c>
      <c r="M27" s="19" t="s">
        <v>52</v>
      </c>
      <c r="N27" s="19" t="s">
        <v>553</v>
      </c>
      <c r="O27" s="19" t="s">
        <v>550</v>
      </c>
      <c r="P27" s="19"/>
      <c r="Q27" s="18">
        <v>5004.77</v>
      </c>
    </row>
    <row r="28" hidden="1" outlineLevel="2" spans="1:17">
      <c r="A28" s="19" t="s">
        <v>547</v>
      </c>
      <c r="B28" s="19" t="s">
        <v>548</v>
      </c>
      <c r="C28" s="19" t="s">
        <v>44</v>
      </c>
      <c r="D28" s="19" t="s">
        <v>554</v>
      </c>
      <c r="E28" s="19" t="s">
        <v>555</v>
      </c>
      <c r="F28" s="19" t="s">
        <v>556</v>
      </c>
      <c r="G28" s="19" t="s">
        <v>48</v>
      </c>
      <c r="H28" s="19" t="s">
        <v>557</v>
      </c>
      <c r="I28" s="19" t="s">
        <v>558</v>
      </c>
      <c r="J28" s="19" t="s">
        <v>559</v>
      </c>
      <c r="K28" s="19"/>
      <c r="L28" s="19" t="s">
        <v>27</v>
      </c>
      <c r="M28" s="19" t="s">
        <v>52</v>
      </c>
      <c r="N28" s="19" t="s">
        <v>560</v>
      </c>
      <c r="O28" s="19" t="s">
        <v>555</v>
      </c>
      <c r="P28" s="19"/>
      <c r="Q28" s="18">
        <v>3967.25</v>
      </c>
    </row>
    <row r="29" hidden="1" outlineLevel="2" spans="1:17">
      <c r="A29" s="19" t="s">
        <v>547</v>
      </c>
      <c r="B29" s="19" t="s">
        <v>548</v>
      </c>
      <c r="C29" s="19" t="s">
        <v>44</v>
      </c>
      <c r="D29" s="19" t="s">
        <v>561</v>
      </c>
      <c r="E29" s="19" t="s">
        <v>562</v>
      </c>
      <c r="F29" s="19" t="s">
        <v>563</v>
      </c>
      <c r="G29" s="19" t="s">
        <v>23</v>
      </c>
      <c r="H29" s="19" t="s">
        <v>564</v>
      </c>
      <c r="I29" s="19" t="s">
        <v>565</v>
      </c>
      <c r="J29" s="19" t="s">
        <v>566</v>
      </c>
      <c r="K29" s="19"/>
      <c r="L29" s="19" t="s">
        <v>27</v>
      </c>
      <c r="M29" s="19" t="s">
        <v>52</v>
      </c>
      <c r="N29" s="19" t="s">
        <v>567</v>
      </c>
      <c r="O29" s="19" t="s">
        <v>562</v>
      </c>
      <c r="P29" s="19"/>
      <c r="Q29" s="18">
        <v>4431.27</v>
      </c>
    </row>
    <row r="30" hidden="1" outlineLevel="2" spans="1:17">
      <c r="A30" s="19" t="s">
        <v>547</v>
      </c>
      <c r="B30" s="19" t="s">
        <v>548</v>
      </c>
      <c r="C30" s="19" t="s">
        <v>44</v>
      </c>
      <c r="D30" s="19" t="s">
        <v>568</v>
      </c>
      <c r="E30" s="19" t="s">
        <v>569</v>
      </c>
      <c r="F30" s="19" t="s">
        <v>570</v>
      </c>
      <c r="G30" s="19" t="s">
        <v>48</v>
      </c>
      <c r="H30" s="19" t="s">
        <v>571</v>
      </c>
      <c r="I30" s="19" t="s">
        <v>572</v>
      </c>
      <c r="J30" s="19" t="s">
        <v>573</v>
      </c>
      <c r="K30" s="19" t="s">
        <v>69</v>
      </c>
      <c r="L30" s="19" t="s">
        <v>27</v>
      </c>
      <c r="M30" s="19" t="s">
        <v>52</v>
      </c>
      <c r="N30" s="19" t="s">
        <v>574</v>
      </c>
      <c r="O30" s="19" t="s">
        <v>569</v>
      </c>
      <c r="P30" s="18">
        <v>4349.69</v>
      </c>
      <c r="Q30" s="18">
        <v>4656.02</v>
      </c>
    </row>
    <row r="31" hidden="1" outlineLevel="2" spans="1:17">
      <c r="A31" s="19" t="s">
        <v>547</v>
      </c>
      <c r="B31" s="19" t="s">
        <v>548</v>
      </c>
      <c r="C31" s="19" t="s">
        <v>44</v>
      </c>
      <c r="D31" s="19" t="s">
        <v>576</v>
      </c>
      <c r="E31" s="19" t="s">
        <v>577</v>
      </c>
      <c r="F31" s="19" t="s">
        <v>578</v>
      </c>
      <c r="G31" s="19" t="s">
        <v>48</v>
      </c>
      <c r="H31" s="19" t="s">
        <v>579</v>
      </c>
      <c r="I31" s="19" t="s">
        <v>580</v>
      </c>
      <c r="J31" s="19" t="s">
        <v>581</v>
      </c>
      <c r="K31" s="19"/>
      <c r="L31" s="19" t="s">
        <v>27</v>
      </c>
      <c r="M31" s="19" t="s">
        <v>52</v>
      </c>
      <c r="N31" s="19" t="s">
        <v>582</v>
      </c>
      <c r="O31" s="19" t="s">
        <v>577</v>
      </c>
      <c r="P31" s="18">
        <v>3574.74</v>
      </c>
      <c r="Q31" s="18">
        <v>3839.39</v>
      </c>
    </row>
    <row r="32" hidden="1" outlineLevel="2" spans="1:17">
      <c r="A32" s="19" t="s">
        <v>547</v>
      </c>
      <c r="B32" s="19" t="s">
        <v>548</v>
      </c>
      <c r="C32" s="19" t="s">
        <v>44</v>
      </c>
      <c r="D32" s="19" t="s">
        <v>1652</v>
      </c>
      <c r="E32" s="19" t="s">
        <v>1653</v>
      </c>
      <c r="F32" s="19" t="s">
        <v>1654</v>
      </c>
      <c r="G32" s="19" t="s">
        <v>48</v>
      </c>
      <c r="H32" s="19" t="s">
        <v>1655</v>
      </c>
      <c r="I32" s="19" t="s">
        <v>1656</v>
      </c>
      <c r="J32" s="19" t="s">
        <v>1657</v>
      </c>
      <c r="K32" s="19"/>
      <c r="L32" s="19" t="s">
        <v>27</v>
      </c>
      <c r="M32" s="19" t="s">
        <v>52</v>
      </c>
      <c r="N32" s="19" t="s">
        <v>1658</v>
      </c>
      <c r="O32" s="19" t="s">
        <v>1653</v>
      </c>
      <c r="P32" s="19"/>
      <c r="Q32" s="18">
        <v>4314.34</v>
      </c>
    </row>
    <row r="33" hidden="1" outlineLevel="2" spans="1:17">
      <c r="A33" s="19" t="s">
        <v>547</v>
      </c>
      <c r="B33" s="19" t="s">
        <v>548</v>
      </c>
      <c r="C33" s="19" t="s">
        <v>44</v>
      </c>
      <c r="D33" s="19" t="s">
        <v>15859</v>
      </c>
      <c r="E33" s="19" t="s">
        <v>15860</v>
      </c>
      <c r="F33" s="19" t="s">
        <v>15861</v>
      </c>
      <c r="G33" s="19" t="s">
        <v>23</v>
      </c>
      <c r="H33" s="19" t="s">
        <v>15862</v>
      </c>
      <c r="I33" s="19" t="s">
        <v>3682</v>
      </c>
      <c r="J33" s="19" t="s">
        <v>675</v>
      </c>
      <c r="K33" s="19"/>
      <c r="L33" s="19" t="s">
        <v>27</v>
      </c>
      <c r="M33" s="19" t="s">
        <v>52</v>
      </c>
      <c r="N33" s="19" t="s">
        <v>15863</v>
      </c>
      <c r="O33" s="19" t="s">
        <v>15860</v>
      </c>
      <c r="P33" s="19"/>
      <c r="Q33" s="18">
        <v>4649.53</v>
      </c>
    </row>
    <row r="34" hidden="1" outlineLevel="2" spans="1:17">
      <c r="A34" s="19" t="s">
        <v>547</v>
      </c>
      <c r="B34" s="19" t="s">
        <v>548</v>
      </c>
      <c r="C34" s="19" t="s">
        <v>44</v>
      </c>
      <c r="D34" s="19" t="s">
        <v>17800</v>
      </c>
      <c r="E34" s="19" t="s">
        <v>17801</v>
      </c>
      <c r="F34" s="19" t="s">
        <v>17802</v>
      </c>
      <c r="G34" s="19" t="s">
        <v>48</v>
      </c>
      <c r="H34" s="19" t="s">
        <v>17803</v>
      </c>
      <c r="I34" s="19" t="s">
        <v>1592</v>
      </c>
      <c r="J34" s="19" t="s">
        <v>17804</v>
      </c>
      <c r="K34" s="19"/>
      <c r="L34" s="19" t="s">
        <v>27</v>
      </c>
      <c r="M34" s="19" t="s">
        <v>52</v>
      </c>
      <c r="N34" s="19" t="s">
        <v>17805</v>
      </c>
      <c r="O34" s="19" t="s">
        <v>17801</v>
      </c>
      <c r="P34" s="18">
        <v>3530.83</v>
      </c>
      <c r="Q34" s="18">
        <v>4079.91</v>
      </c>
    </row>
    <row r="35" outlineLevel="1" collapsed="1" spans="1:17">
      <c r="A35" s="20" t="s">
        <v>22474</v>
      </c>
      <c r="B35" s="19"/>
      <c r="C35" s="19"/>
      <c r="D35" s="19"/>
      <c r="E35" s="19"/>
      <c r="F35" s="19"/>
      <c r="G35" s="19"/>
      <c r="H35" s="19"/>
      <c r="I35" s="19"/>
      <c r="J35" s="19"/>
      <c r="K35" s="19"/>
      <c r="L35" s="19"/>
      <c r="M35" s="19"/>
      <c r="N35" s="19"/>
      <c r="O35" s="19"/>
      <c r="P35" s="18"/>
      <c r="Q35" s="18">
        <f>SUBTOTAL(3,Q27:Q34)</f>
        <v>8</v>
      </c>
    </row>
    <row r="36" hidden="1" outlineLevel="2" spans="1:17">
      <c r="A36" s="19" t="s">
        <v>392</v>
      </c>
      <c r="B36" s="19" t="s">
        <v>393</v>
      </c>
      <c r="C36" s="19" t="s">
        <v>44</v>
      </c>
      <c r="D36" s="19" t="s">
        <v>394</v>
      </c>
      <c r="E36" s="19" t="s">
        <v>395</v>
      </c>
      <c r="F36" s="19" t="s">
        <v>396</v>
      </c>
      <c r="G36" s="19" t="s">
        <v>23</v>
      </c>
      <c r="H36" s="19" t="s">
        <v>245</v>
      </c>
      <c r="I36" s="19" t="s">
        <v>397</v>
      </c>
      <c r="J36" s="19" t="s">
        <v>247</v>
      </c>
      <c r="K36" s="19"/>
      <c r="L36" s="19" t="s">
        <v>27</v>
      </c>
      <c r="M36" s="19" t="s">
        <v>39</v>
      </c>
      <c r="N36" s="19" t="s">
        <v>398</v>
      </c>
      <c r="O36" s="19" t="s">
        <v>395</v>
      </c>
      <c r="P36" s="18">
        <v>5000.2</v>
      </c>
      <c r="Q36" s="18">
        <v>5690.36</v>
      </c>
    </row>
    <row r="37" hidden="1" outlineLevel="2" spans="1:17">
      <c r="A37" s="19" t="s">
        <v>392</v>
      </c>
      <c r="B37" s="19" t="s">
        <v>393</v>
      </c>
      <c r="C37" s="19" t="s">
        <v>44</v>
      </c>
      <c r="D37" s="19" t="s">
        <v>2359</v>
      </c>
      <c r="E37" s="19" t="s">
        <v>2360</v>
      </c>
      <c r="F37" s="19" t="s">
        <v>2361</v>
      </c>
      <c r="G37" s="19" t="s">
        <v>23</v>
      </c>
      <c r="H37" s="19" t="s">
        <v>199</v>
      </c>
      <c r="I37" s="19" t="s">
        <v>654</v>
      </c>
      <c r="J37" s="19" t="s">
        <v>201</v>
      </c>
      <c r="K37" s="19"/>
      <c r="L37" s="19" t="s">
        <v>27</v>
      </c>
      <c r="M37" s="19" t="s">
        <v>28</v>
      </c>
      <c r="N37" s="19" t="s">
        <v>2362</v>
      </c>
      <c r="O37" s="19" t="s">
        <v>2360</v>
      </c>
      <c r="P37" s="18">
        <v>4336.47</v>
      </c>
      <c r="Q37" s="18">
        <v>4818.74</v>
      </c>
    </row>
    <row r="38" hidden="1" outlineLevel="2" spans="1:17">
      <c r="A38" s="19" t="s">
        <v>392</v>
      </c>
      <c r="B38" s="19" t="s">
        <v>393</v>
      </c>
      <c r="C38" s="19" t="s">
        <v>44</v>
      </c>
      <c r="D38" s="19" t="s">
        <v>5281</v>
      </c>
      <c r="E38" s="19" t="s">
        <v>5282</v>
      </c>
      <c r="F38" s="19" t="s">
        <v>5283</v>
      </c>
      <c r="G38" s="19" t="s">
        <v>23</v>
      </c>
      <c r="H38" s="19" t="s">
        <v>5284</v>
      </c>
      <c r="I38" s="19" t="s">
        <v>1868</v>
      </c>
      <c r="J38" s="19" t="s">
        <v>2991</v>
      </c>
      <c r="K38" s="19"/>
      <c r="L38" s="19" t="s">
        <v>27</v>
      </c>
      <c r="M38" s="19" t="s">
        <v>39</v>
      </c>
      <c r="N38" s="19" t="s">
        <v>5285</v>
      </c>
      <c r="O38" s="19" t="s">
        <v>5282</v>
      </c>
      <c r="P38" s="19"/>
      <c r="Q38" s="18">
        <v>5217.44</v>
      </c>
    </row>
    <row r="39" hidden="1" outlineLevel="2" spans="1:17">
      <c r="A39" s="19" t="s">
        <v>392</v>
      </c>
      <c r="B39" s="19" t="s">
        <v>393</v>
      </c>
      <c r="C39" s="19" t="s">
        <v>44</v>
      </c>
      <c r="D39" s="19" t="s">
        <v>8103</v>
      </c>
      <c r="E39" s="19" t="s">
        <v>8104</v>
      </c>
      <c r="F39" s="19" t="s">
        <v>8105</v>
      </c>
      <c r="G39" s="19" t="s">
        <v>23</v>
      </c>
      <c r="H39" s="19" t="s">
        <v>8106</v>
      </c>
      <c r="I39" s="19" t="s">
        <v>3495</v>
      </c>
      <c r="J39" s="19" t="s">
        <v>967</v>
      </c>
      <c r="K39" s="19"/>
      <c r="L39" s="19" t="s">
        <v>27</v>
      </c>
      <c r="M39" s="19" t="s">
        <v>39</v>
      </c>
      <c r="N39" s="19" t="s">
        <v>8107</v>
      </c>
      <c r="O39" s="19" t="s">
        <v>8104</v>
      </c>
      <c r="P39" s="19"/>
      <c r="Q39" s="18">
        <v>4106.16</v>
      </c>
    </row>
    <row r="40" hidden="1" outlineLevel="2" spans="1:17">
      <c r="A40" s="19" t="s">
        <v>392</v>
      </c>
      <c r="B40" s="19" t="s">
        <v>393</v>
      </c>
      <c r="C40" s="19" t="s">
        <v>44</v>
      </c>
      <c r="D40" s="19" t="s">
        <v>8859</v>
      </c>
      <c r="E40" s="19" t="s">
        <v>8860</v>
      </c>
      <c r="F40" s="19" t="s">
        <v>8861</v>
      </c>
      <c r="G40" s="19" t="s">
        <v>23</v>
      </c>
      <c r="H40" s="19" t="s">
        <v>36</v>
      </c>
      <c r="I40" s="19" t="s">
        <v>2031</v>
      </c>
      <c r="J40" s="19" t="s">
        <v>38</v>
      </c>
      <c r="K40" s="19"/>
      <c r="L40" s="19" t="s">
        <v>27</v>
      </c>
      <c r="M40" s="19" t="s">
        <v>39</v>
      </c>
      <c r="N40" s="19" t="s">
        <v>8862</v>
      </c>
      <c r="O40" s="19" t="s">
        <v>8860</v>
      </c>
      <c r="P40" s="18">
        <v>3637.22</v>
      </c>
      <c r="Q40" s="18">
        <v>4211.25</v>
      </c>
    </row>
    <row r="41" hidden="1" outlineLevel="2" spans="1:17">
      <c r="A41" s="19" t="s">
        <v>392</v>
      </c>
      <c r="B41" s="19" t="s">
        <v>393</v>
      </c>
      <c r="C41" s="19" t="s">
        <v>44</v>
      </c>
      <c r="D41" s="19" t="s">
        <v>9797</v>
      </c>
      <c r="E41" s="19" t="s">
        <v>9798</v>
      </c>
      <c r="F41" s="19" t="s">
        <v>9799</v>
      </c>
      <c r="G41" s="19" t="s">
        <v>23</v>
      </c>
      <c r="H41" s="19" t="s">
        <v>9069</v>
      </c>
      <c r="I41" s="19" t="s">
        <v>1656</v>
      </c>
      <c r="J41" s="19" t="s">
        <v>2997</v>
      </c>
      <c r="K41" s="19"/>
      <c r="L41" s="19" t="s">
        <v>27</v>
      </c>
      <c r="M41" s="19" t="s">
        <v>39</v>
      </c>
      <c r="N41" s="19" t="s">
        <v>9800</v>
      </c>
      <c r="O41" s="19" t="s">
        <v>9798</v>
      </c>
      <c r="P41" s="19"/>
      <c r="Q41" s="18">
        <v>5224.45</v>
      </c>
    </row>
    <row r="42" hidden="1" outlineLevel="2" spans="1:17">
      <c r="A42" s="19" t="s">
        <v>392</v>
      </c>
      <c r="B42" s="19" t="s">
        <v>393</v>
      </c>
      <c r="C42" s="19" t="s">
        <v>44</v>
      </c>
      <c r="D42" s="19" t="s">
        <v>9901</v>
      </c>
      <c r="E42" s="19" t="s">
        <v>9902</v>
      </c>
      <c r="F42" s="19" t="s">
        <v>9903</v>
      </c>
      <c r="G42" s="19" t="s">
        <v>23</v>
      </c>
      <c r="H42" s="19" t="s">
        <v>3682</v>
      </c>
      <c r="I42" s="19" t="s">
        <v>200</v>
      </c>
      <c r="J42" s="19" t="s">
        <v>9904</v>
      </c>
      <c r="K42" s="19"/>
      <c r="L42" s="19" t="s">
        <v>27</v>
      </c>
      <c r="M42" s="19" t="s">
        <v>39</v>
      </c>
      <c r="N42" s="19" t="s">
        <v>9905</v>
      </c>
      <c r="O42" s="19" t="s">
        <v>9902</v>
      </c>
      <c r="P42" s="18">
        <v>6304.21</v>
      </c>
      <c r="Q42" s="18">
        <v>6304.21</v>
      </c>
    </row>
    <row r="43" hidden="1" outlineLevel="2" spans="1:17">
      <c r="A43" s="19" t="s">
        <v>392</v>
      </c>
      <c r="B43" s="19" t="s">
        <v>393</v>
      </c>
      <c r="C43" s="19" t="s">
        <v>44</v>
      </c>
      <c r="D43" s="19" t="s">
        <v>9907</v>
      </c>
      <c r="E43" s="19" t="s">
        <v>9908</v>
      </c>
      <c r="F43" s="19" t="s">
        <v>9909</v>
      </c>
      <c r="G43" s="19" t="s">
        <v>23</v>
      </c>
      <c r="H43" s="19" t="s">
        <v>9910</v>
      </c>
      <c r="I43" s="19" t="s">
        <v>2633</v>
      </c>
      <c r="J43" s="19" t="s">
        <v>9911</v>
      </c>
      <c r="K43" s="19"/>
      <c r="L43" s="19" t="s">
        <v>27</v>
      </c>
      <c r="M43" s="19" t="s">
        <v>39</v>
      </c>
      <c r="N43" s="19" t="s">
        <v>9912</v>
      </c>
      <c r="O43" s="19" t="s">
        <v>9908</v>
      </c>
      <c r="P43" s="18">
        <v>5410.07</v>
      </c>
      <c r="Q43" s="18">
        <v>5742.55</v>
      </c>
    </row>
    <row r="44" hidden="1" outlineLevel="2" spans="1:17">
      <c r="A44" s="19" t="s">
        <v>392</v>
      </c>
      <c r="B44" s="19" t="s">
        <v>393</v>
      </c>
      <c r="C44" s="19" t="s">
        <v>44</v>
      </c>
      <c r="D44" s="19" t="s">
        <v>9914</v>
      </c>
      <c r="E44" s="19" t="s">
        <v>9915</v>
      </c>
      <c r="F44" s="19" t="s">
        <v>9916</v>
      </c>
      <c r="G44" s="19" t="s">
        <v>23</v>
      </c>
      <c r="H44" s="19" t="s">
        <v>2136</v>
      </c>
      <c r="I44" s="19" t="s">
        <v>334</v>
      </c>
      <c r="J44" s="19" t="s">
        <v>2137</v>
      </c>
      <c r="K44" s="19"/>
      <c r="L44" s="19" t="s">
        <v>27</v>
      </c>
      <c r="M44" s="19" t="s">
        <v>39</v>
      </c>
      <c r="N44" s="19" t="s">
        <v>9917</v>
      </c>
      <c r="O44" s="19" t="s">
        <v>9915</v>
      </c>
      <c r="P44" s="18">
        <v>5332.77</v>
      </c>
      <c r="Q44" s="18">
        <v>5858.51</v>
      </c>
    </row>
    <row r="45" hidden="1" outlineLevel="2" spans="1:17">
      <c r="A45" s="19" t="s">
        <v>392</v>
      </c>
      <c r="B45" s="19" t="s">
        <v>393</v>
      </c>
      <c r="C45" s="19" t="s">
        <v>44</v>
      </c>
      <c r="D45" s="19" t="s">
        <v>10059</v>
      </c>
      <c r="E45" s="19" t="s">
        <v>10060</v>
      </c>
      <c r="F45" s="19" t="s">
        <v>10061</v>
      </c>
      <c r="G45" s="19" t="s">
        <v>23</v>
      </c>
      <c r="H45" s="19" t="s">
        <v>10062</v>
      </c>
      <c r="I45" s="19" t="s">
        <v>654</v>
      </c>
      <c r="J45" s="19" t="s">
        <v>10063</v>
      </c>
      <c r="K45" s="19"/>
      <c r="L45" s="19" t="s">
        <v>27</v>
      </c>
      <c r="M45" s="19" t="s">
        <v>39</v>
      </c>
      <c r="N45" s="19" t="s">
        <v>10064</v>
      </c>
      <c r="O45" s="19" t="s">
        <v>10060</v>
      </c>
      <c r="P45" s="18">
        <v>4092.94</v>
      </c>
      <c r="Q45" s="18">
        <v>4409.08</v>
      </c>
    </row>
    <row r="46" hidden="1" outlineLevel="2" spans="1:17">
      <c r="A46" s="19" t="s">
        <v>392</v>
      </c>
      <c r="B46" s="19" t="s">
        <v>393</v>
      </c>
      <c r="C46" s="19" t="s">
        <v>44</v>
      </c>
      <c r="D46" s="19" t="s">
        <v>10900</v>
      </c>
      <c r="E46" s="19" t="s">
        <v>10901</v>
      </c>
      <c r="F46" s="19" t="s">
        <v>10902</v>
      </c>
      <c r="G46" s="19" t="s">
        <v>23</v>
      </c>
      <c r="H46" s="19" t="s">
        <v>1405</v>
      </c>
      <c r="I46" s="19" t="s">
        <v>334</v>
      </c>
      <c r="J46" s="19" t="s">
        <v>1407</v>
      </c>
      <c r="K46" s="19"/>
      <c r="L46" s="19" t="s">
        <v>27</v>
      </c>
      <c r="M46" s="19" t="s">
        <v>39</v>
      </c>
      <c r="N46" s="19" t="s">
        <v>10903</v>
      </c>
      <c r="O46" s="19" t="s">
        <v>10901</v>
      </c>
      <c r="P46" s="18">
        <v>4898.74</v>
      </c>
      <c r="Q46" s="18">
        <v>5580.49</v>
      </c>
    </row>
    <row r="47" hidden="1" outlineLevel="2" spans="1:17">
      <c r="A47" s="19" t="s">
        <v>392</v>
      </c>
      <c r="B47" s="19" t="s">
        <v>393</v>
      </c>
      <c r="C47" s="19" t="s">
        <v>44</v>
      </c>
      <c r="D47" s="19" t="s">
        <v>11562</v>
      </c>
      <c r="E47" s="19" t="s">
        <v>11563</v>
      </c>
      <c r="F47" s="19" t="s">
        <v>11564</v>
      </c>
      <c r="G47" s="19" t="s">
        <v>23</v>
      </c>
      <c r="H47" s="19" t="s">
        <v>11565</v>
      </c>
      <c r="I47" s="19" t="s">
        <v>2490</v>
      </c>
      <c r="J47" s="19" t="s">
        <v>2576</v>
      </c>
      <c r="K47" s="19"/>
      <c r="L47" s="19" t="s">
        <v>27</v>
      </c>
      <c r="M47" s="19" t="s">
        <v>39</v>
      </c>
      <c r="N47" s="19" t="s">
        <v>11566</v>
      </c>
      <c r="O47" s="19" t="s">
        <v>11563</v>
      </c>
      <c r="P47" s="19"/>
      <c r="Q47" s="18">
        <v>4512.6</v>
      </c>
    </row>
    <row r="48" hidden="1" outlineLevel="2" spans="1:17">
      <c r="A48" s="19" t="s">
        <v>392</v>
      </c>
      <c r="B48" s="19" t="s">
        <v>393</v>
      </c>
      <c r="C48" s="19" t="s">
        <v>44</v>
      </c>
      <c r="D48" s="19" t="s">
        <v>11567</v>
      </c>
      <c r="E48" s="19" t="s">
        <v>11568</v>
      </c>
      <c r="F48" s="19" t="s">
        <v>11569</v>
      </c>
      <c r="G48" s="19" t="s">
        <v>23</v>
      </c>
      <c r="H48" s="19" t="s">
        <v>11570</v>
      </c>
      <c r="I48" s="19" t="s">
        <v>5763</v>
      </c>
      <c r="J48" s="19" t="s">
        <v>960</v>
      </c>
      <c r="K48" s="19"/>
      <c r="L48" s="19" t="s">
        <v>27</v>
      </c>
      <c r="M48" s="19" t="s">
        <v>39</v>
      </c>
      <c r="N48" s="19" t="s">
        <v>11571</v>
      </c>
      <c r="O48" s="19" t="s">
        <v>11568</v>
      </c>
      <c r="P48" s="19"/>
      <c r="Q48" s="18">
        <v>4356.34</v>
      </c>
    </row>
    <row r="49" hidden="1" outlineLevel="2" spans="1:17">
      <c r="A49" s="19" t="s">
        <v>392</v>
      </c>
      <c r="B49" s="19" t="s">
        <v>393</v>
      </c>
      <c r="C49" s="19" t="s">
        <v>44</v>
      </c>
      <c r="D49" s="19" t="s">
        <v>11572</v>
      </c>
      <c r="E49" s="19" t="s">
        <v>11573</v>
      </c>
      <c r="F49" s="19" t="s">
        <v>11574</v>
      </c>
      <c r="G49" s="19" t="s">
        <v>23</v>
      </c>
      <c r="H49" s="19" t="s">
        <v>7588</v>
      </c>
      <c r="I49" s="19" t="s">
        <v>4085</v>
      </c>
      <c r="J49" s="19" t="s">
        <v>1880</v>
      </c>
      <c r="K49" s="19"/>
      <c r="L49" s="19" t="s">
        <v>27</v>
      </c>
      <c r="M49" s="19" t="s">
        <v>39</v>
      </c>
      <c r="N49" s="19" t="s">
        <v>11575</v>
      </c>
      <c r="O49" s="19" t="s">
        <v>11573</v>
      </c>
      <c r="P49" s="19"/>
      <c r="Q49" s="18">
        <v>6060.33</v>
      </c>
    </row>
    <row r="50" hidden="1" outlineLevel="2" spans="1:17">
      <c r="A50" s="19" t="s">
        <v>392</v>
      </c>
      <c r="B50" s="19" t="s">
        <v>393</v>
      </c>
      <c r="C50" s="19" t="s">
        <v>44</v>
      </c>
      <c r="D50" s="19" t="s">
        <v>11576</v>
      </c>
      <c r="E50" s="19" t="s">
        <v>11577</v>
      </c>
      <c r="F50" s="19" t="s">
        <v>11578</v>
      </c>
      <c r="G50" s="19" t="s">
        <v>23</v>
      </c>
      <c r="H50" s="19" t="s">
        <v>11579</v>
      </c>
      <c r="I50" s="19" t="s">
        <v>2043</v>
      </c>
      <c r="J50" s="19" t="s">
        <v>617</v>
      </c>
      <c r="K50" s="19"/>
      <c r="L50" s="19" t="s">
        <v>27</v>
      </c>
      <c r="M50" s="19" t="s">
        <v>39</v>
      </c>
      <c r="N50" s="19" t="s">
        <v>11580</v>
      </c>
      <c r="O50" s="19" t="s">
        <v>11577</v>
      </c>
      <c r="P50" s="19"/>
      <c r="Q50" s="18">
        <v>4432.77</v>
      </c>
    </row>
    <row r="51" hidden="1" outlineLevel="2" spans="1:17">
      <c r="A51" s="19" t="s">
        <v>392</v>
      </c>
      <c r="B51" s="19" t="s">
        <v>393</v>
      </c>
      <c r="C51" s="19" t="s">
        <v>44</v>
      </c>
      <c r="D51" s="19" t="s">
        <v>11970</v>
      </c>
      <c r="E51" s="19" t="s">
        <v>11971</v>
      </c>
      <c r="F51" s="19" t="s">
        <v>11972</v>
      </c>
      <c r="G51" s="19" t="s">
        <v>48</v>
      </c>
      <c r="H51" s="19" t="s">
        <v>11973</v>
      </c>
      <c r="I51" s="19" t="s">
        <v>3836</v>
      </c>
      <c r="J51" s="19" t="s">
        <v>1699</v>
      </c>
      <c r="K51" s="19"/>
      <c r="L51" s="19" t="s">
        <v>27</v>
      </c>
      <c r="M51" s="19" t="s">
        <v>39</v>
      </c>
      <c r="N51" s="19" t="s">
        <v>11974</v>
      </c>
      <c r="O51" s="19" t="s">
        <v>11971</v>
      </c>
      <c r="P51" s="19"/>
      <c r="Q51" s="18">
        <v>4380.97</v>
      </c>
    </row>
    <row r="52" hidden="1" outlineLevel="2" spans="1:17">
      <c r="A52" s="19" t="s">
        <v>392</v>
      </c>
      <c r="B52" s="19" t="s">
        <v>393</v>
      </c>
      <c r="C52" s="19" t="s">
        <v>44</v>
      </c>
      <c r="D52" s="19" t="s">
        <v>12557</v>
      </c>
      <c r="E52" s="19" t="s">
        <v>12558</v>
      </c>
      <c r="F52" s="19" t="s">
        <v>12559</v>
      </c>
      <c r="G52" s="19" t="s">
        <v>23</v>
      </c>
      <c r="H52" s="19" t="s">
        <v>943</v>
      </c>
      <c r="I52" s="19" t="s">
        <v>334</v>
      </c>
      <c r="J52" s="19" t="s">
        <v>945</v>
      </c>
      <c r="K52" s="19"/>
      <c r="L52" s="19" t="s">
        <v>27</v>
      </c>
      <c r="M52" s="19" t="s">
        <v>39</v>
      </c>
      <c r="N52" s="19" t="s">
        <v>12560</v>
      </c>
      <c r="O52" s="19" t="s">
        <v>12558</v>
      </c>
      <c r="P52" s="18">
        <v>4767.07</v>
      </c>
      <c r="Q52" s="18">
        <v>5437.92</v>
      </c>
    </row>
    <row r="53" hidden="1" outlineLevel="2" spans="1:17">
      <c r="A53" s="19" t="s">
        <v>392</v>
      </c>
      <c r="B53" s="19" t="s">
        <v>393</v>
      </c>
      <c r="C53" s="19" t="s">
        <v>44</v>
      </c>
      <c r="D53" s="19" t="s">
        <v>13612</v>
      </c>
      <c r="E53" s="19" t="s">
        <v>13613</v>
      </c>
      <c r="F53" s="19" t="s">
        <v>13614</v>
      </c>
      <c r="G53" s="19" t="s">
        <v>48</v>
      </c>
      <c r="H53" s="19" t="s">
        <v>13615</v>
      </c>
      <c r="I53" s="19" t="s">
        <v>269</v>
      </c>
      <c r="J53" s="19" t="s">
        <v>572</v>
      </c>
      <c r="K53" s="19"/>
      <c r="L53" s="19" t="s">
        <v>27</v>
      </c>
      <c r="M53" s="19" t="s">
        <v>39</v>
      </c>
      <c r="N53" s="19" t="s">
        <v>13616</v>
      </c>
      <c r="O53" s="19" t="s">
        <v>13613</v>
      </c>
      <c r="P53" s="19"/>
      <c r="Q53" s="18">
        <v>4307.11</v>
      </c>
    </row>
    <row r="54" hidden="1" outlineLevel="2" spans="1:17">
      <c r="A54" s="19" t="s">
        <v>392</v>
      </c>
      <c r="B54" s="19" t="s">
        <v>393</v>
      </c>
      <c r="C54" s="19" t="s">
        <v>44</v>
      </c>
      <c r="D54" s="19" t="s">
        <v>13617</v>
      </c>
      <c r="E54" s="19" t="s">
        <v>13618</v>
      </c>
      <c r="F54" s="19" t="s">
        <v>13619</v>
      </c>
      <c r="G54" s="19" t="s">
        <v>48</v>
      </c>
      <c r="H54" s="19" t="s">
        <v>13620</v>
      </c>
      <c r="I54" s="19" t="s">
        <v>2002</v>
      </c>
      <c r="J54" s="19" t="s">
        <v>1553</v>
      </c>
      <c r="K54" s="19"/>
      <c r="L54" s="19" t="s">
        <v>27</v>
      </c>
      <c r="M54" s="19" t="s">
        <v>39</v>
      </c>
      <c r="N54" s="19" t="s">
        <v>13621</v>
      </c>
      <c r="O54" s="19" t="s">
        <v>13618</v>
      </c>
      <c r="P54" s="19"/>
      <c r="Q54" s="18">
        <v>3780.22</v>
      </c>
    </row>
    <row r="55" hidden="1" outlineLevel="2" spans="1:17">
      <c r="A55" s="19" t="s">
        <v>392</v>
      </c>
      <c r="B55" s="19" t="s">
        <v>393</v>
      </c>
      <c r="C55" s="19" t="s">
        <v>44</v>
      </c>
      <c r="D55" s="19" t="s">
        <v>13622</v>
      </c>
      <c r="E55" s="19" t="s">
        <v>13623</v>
      </c>
      <c r="F55" s="19" t="s">
        <v>13624</v>
      </c>
      <c r="G55" s="19" t="s">
        <v>48</v>
      </c>
      <c r="H55" s="19" t="s">
        <v>13625</v>
      </c>
      <c r="I55" s="19" t="s">
        <v>3120</v>
      </c>
      <c r="J55" s="19" t="s">
        <v>11606</v>
      </c>
      <c r="K55" s="19"/>
      <c r="L55" s="19" t="s">
        <v>27</v>
      </c>
      <c r="M55" s="19" t="s">
        <v>39</v>
      </c>
      <c r="N55" s="19" t="s">
        <v>13626</v>
      </c>
      <c r="O55" s="19" t="s">
        <v>13623</v>
      </c>
      <c r="P55" s="19"/>
      <c r="Q55" s="18">
        <v>3508.67</v>
      </c>
    </row>
    <row r="56" hidden="1" outlineLevel="2" spans="1:17">
      <c r="A56" s="19" t="s">
        <v>392</v>
      </c>
      <c r="B56" s="19" t="s">
        <v>393</v>
      </c>
      <c r="C56" s="19" t="s">
        <v>44</v>
      </c>
      <c r="D56" s="19" t="s">
        <v>15855</v>
      </c>
      <c r="E56" s="19" t="s">
        <v>15856</v>
      </c>
      <c r="F56" s="19" t="s">
        <v>15857</v>
      </c>
      <c r="G56" s="19" t="s">
        <v>23</v>
      </c>
      <c r="H56" s="19" t="s">
        <v>11409</v>
      </c>
      <c r="I56" s="19" t="s">
        <v>5167</v>
      </c>
      <c r="J56" s="19" t="s">
        <v>559</v>
      </c>
      <c r="K56" s="19"/>
      <c r="L56" s="19" t="s">
        <v>27</v>
      </c>
      <c r="M56" s="19" t="s">
        <v>39</v>
      </c>
      <c r="N56" s="19" t="s">
        <v>15858</v>
      </c>
      <c r="O56" s="19" t="s">
        <v>15856</v>
      </c>
      <c r="P56" s="19"/>
      <c r="Q56" s="18">
        <v>5262.18</v>
      </c>
    </row>
    <row r="57" hidden="1" outlineLevel="2" spans="1:17">
      <c r="A57" s="19" t="s">
        <v>392</v>
      </c>
      <c r="B57" s="19" t="s">
        <v>393</v>
      </c>
      <c r="C57" s="19" t="s">
        <v>44</v>
      </c>
      <c r="D57" s="19" t="s">
        <v>16515</v>
      </c>
      <c r="E57" s="19" t="s">
        <v>7734</v>
      </c>
      <c r="F57" s="19" t="s">
        <v>16516</v>
      </c>
      <c r="G57" s="19" t="s">
        <v>23</v>
      </c>
      <c r="H57" s="19" t="s">
        <v>36</v>
      </c>
      <c r="I57" s="19" t="s">
        <v>334</v>
      </c>
      <c r="J57" s="19" t="s">
        <v>38</v>
      </c>
      <c r="K57" s="19"/>
      <c r="L57" s="19" t="s">
        <v>27</v>
      </c>
      <c r="M57" s="19" t="s">
        <v>39</v>
      </c>
      <c r="N57" s="19" t="s">
        <v>16517</v>
      </c>
      <c r="O57" s="19" t="s">
        <v>7734</v>
      </c>
      <c r="P57" s="18">
        <v>4975.73</v>
      </c>
      <c r="Q57" s="18">
        <v>5663.86</v>
      </c>
    </row>
    <row r="58" hidden="1" outlineLevel="2" spans="1:17">
      <c r="A58" s="19" t="s">
        <v>392</v>
      </c>
      <c r="B58" s="19" t="s">
        <v>393</v>
      </c>
      <c r="C58" s="19" t="s">
        <v>44</v>
      </c>
      <c r="D58" s="19" t="s">
        <v>16519</v>
      </c>
      <c r="E58" s="19" t="s">
        <v>16520</v>
      </c>
      <c r="F58" s="19" t="s">
        <v>16521</v>
      </c>
      <c r="G58" s="19" t="s">
        <v>23</v>
      </c>
      <c r="H58" s="19" t="s">
        <v>3432</v>
      </c>
      <c r="I58" s="19" t="s">
        <v>334</v>
      </c>
      <c r="J58" s="19" t="s">
        <v>3433</v>
      </c>
      <c r="K58" s="19"/>
      <c r="L58" s="19" t="s">
        <v>27</v>
      </c>
      <c r="M58" s="19" t="s">
        <v>39</v>
      </c>
      <c r="N58" s="19" t="s">
        <v>16522</v>
      </c>
      <c r="O58" s="19" t="s">
        <v>16520</v>
      </c>
      <c r="P58" s="18">
        <v>4717.6</v>
      </c>
      <c r="Q58" s="18">
        <v>5384.35</v>
      </c>
    </row>
    <row r="59" hidden="1" outlineLevel="2" spans="1:17">
      <c r="A59" s="19" t="s">
        <v>392</v>
      </c>
      <c r="B59" s="19" t="s">
        <v>393</v>
      </c>
      <c r="C59" s="19" t="s">
        <v>44</v>
      </c>
      <c r="D59" s="19" t="s">
        <v>16632</v>
      </c>
      <c r="E59" s="19" t="s">
        <v>16633</v>
      </c>
      <c r="F59" s="19" t="s">
        <v>16634</v>
      </c>
      <c r="G59" s="19" t="s">
        <v>23</v>
      </c>
      <c r="H59" s="19" t="s">
        <v>934</v>
      </c>
      <c r="I59" s="19" t="s">
        <v>334</v>
      </c>
      <c r="J59" s="19" t="s">
        <v>935</v>
      </c>
      <c r="K59" s="19"/>
      <c r="L59" s="19" t="s">
        <v>27</v>
      </c>
      <c r="M59" s="19" t="s">
        <v>39</v>
      </c>
      <c r="N59" s="19" t="s">
        <v>16635</v>
      </c>
      <c r="O59" s="19" t="s">
        <v>16633</v>
      </c>
      <c r="P59" s="18">
        <v>4566.94</v>
      </c>
      <c r="Q59" s="18">
        <v>5428.21</v>
      </c>
    </row>
    <row r="60" hidden="1" outlineLevel="2" spans="1:17">
      <c r="A60" s="19" t="s">
        <v>392</v>
      </c>
      <c r="B60" s="19" t="s">
        <v>393</v>
      </c>
      <c r="C60" s="19" t="s">
        <v>44</v>
      </c>
      <c r="D60" s="19" t="s">
        <v>17563</v>
      </c>
      <c r="E60" s="19" t="s">
        <v>17564</v>
      </c>
      <c r="F60" s="19" t="s">
        <v>17565</v>
      </c>
      <c r="G60" s="19" t="s">
        <v>23</v>
      </c>
      <c r="H60" s="19" t="s">
        <v>13542</v>
      </c>
      <c r="I60" s="19" t="s">
        <v>129</v>
      </c>
      <c r="J60" s="19" t="s">
        <v>1472</v>
      </c>
      <c r="K60" s="19"/>
      <c r="L60" s="19" t="s">
        <v>27</v>
      </c>
      <c r="M60" s="19" t="s">
        <v>39</v>
      </c>
      <c r="N60" s="19" t="s">
        <v>17566</v>
      </c>
      <c r="O60" s="19" t="s">
        <v>17564</v>
      </c>
      <c r="P60" s="19"/>
      <c r="Q60" s="18">
        <v>6037.7</v>
      </c>
    </row>
    <row r="61" hidden="1" outlineLevel="2" spans="1:17">
      <c r="A61" s="19" t="s">
        <v>392</v>
      </c>
      <c r="B61" s="19" t="s">
        <v>393</v>
      </c>
      <c r="C61" s="19" t="s">
        <v>44</v>
      </c>
      <c r="D61" s="19" t="s">
        <v>17567</v>
      </c>
      <c r="E61" s="19" t="s">
        <v>17568</v>
      </c>
      <c r="F61" s="19" t="s">
        <v>17569</v>
      </c>
      <c r="G61" s="19" t="s">
        <v>23</v>
      </c>
      <c r="H61" s="19" t="s">
        <v>17570</v>
      </c>
      <c r="I61" s="19" t="s">
        <v>751</v>
      </c>
      <c r="J61" s="19" t="s">
        <v>1165</v>
      </c>
      <c r="K61" s="19"/>
      <c r="L61" s="19" t="s">
        <v>27</v>
      </c>
      <c r="M61" s="19" t="s">
        <v>39</v>
      </c>
      <c r="N61" s="19" t="s">
        <v>17571</v>
      </c>
      <c r="O61" s="19" t="s">
        <v>17568</v>
      </c>
      <c r="P61" s="19"/>
      <c r="Q61" s="18">
        <v>5363.79</v>
      </c>
    </row>
    <row r="62" hidden="1" outlineLevel="2" spans="1:17">
      <c r="A62" s="19" t="s">
        <v>392</v>
      </c>
      <c r="B62" s="19" t="s">
        <v>393</v>
      </c>
      <c r="C62" s="19" t="s">
        <v>44</v>
      </c>
      <c r="D62" s="19" t="s">
        <v>17572</v>
      </c>
      <c r="E62" s="19" t="s">
        <v>17573</v>
      </c>
      <c r="F62" s="19" t="s">
        <v>17574</v>
      </c>
      <c r="G62" s="19" t="s">
        <v>23</v>
      </c>
      <c r="H62" s="19" t="s">
        <v>17575</v>
      </c>
      <c r="I62" s="19" t="s">
        <v>1879</v>
      </c>
      <c r="J62" s="19" t="s">
        <v>559</v>
      </c>
      <c r="K62" s="19"/>
      <c r="L62" s="19" t="s">
        <v>27</v>
      </c>
      <c r="M62" s="19" t="s">
        <v>39</v>
      </c>
      <c r="N62" s="19" t="s">
        <v>17576</v>
      </c>
      <c r="O62" s="19" t="s">
        <v>17573</v>
      </c>
      <c r="P62" s="19"/>
      <c r="Q62" s="18">
        <v>5453.28</v>
      </c>
    </row>
    <row r="63" hidden="1" outlineLevel="2" spans="1:17">
      <c r="A63" s="19" t="s">
        <v>392</v>
      </c>
      <c r="B63" s="19" t="s">
        <v>393</v>
      </c>
      <c r="C63" s="19" t="s">
        <v>44</v>
      </c>
      <c r="D63" s="19" t="s">
        <v>17577</v>
      </c>
      <c r="E63" s="19" t="s">
        <v>17578</v>
      </c>
      <c r="F63" s="19" t="s">
        <v>17579</v>
      </c>
      <c r="G63" s="19" t="s">
        <v>23</v>
      </c>
      <c r="H63" s="19" t="s">
        <v>17580</v>
      </c>
      <c r="I63" s="19" t="s">
        <v>1105</v>
      </c>
      <c r="J63" s="19" t="s">
        <v>270</v>
      </c>
      <c r="K63" s="19"/>
      <c r="L63" s="19" t="s">
        <v>27</v>
      </c>
      <c r="M63" s="19" t="s">
        <v>39</v>
      </c>
      <c r="N63" s="19" t="s">
        <v>17581</v>
      </c>
      <c r="O63" s="19" t="s">
        <v>17578</v>
      </c>
      <c r="P63" s="19"/>
      <c r="Q63" s="18">
        <v>5901.87</v>
      </c>
    </row>
    <row r="64" hidden="1" outlineLevel="2" spans="1:17">
      <c r="A64" s="19" t="s">
        <v>392</v>
      </c>
      <c r="B64" s="19" t="s">
        <v>393</v>
      </c>
      <c r="C64" s="19" t="s">
        <v>44</v>
      </c>
      <c r="D64" s="19" t="s">
        <v>17582</v>
      </c>
      <c r="E64" s="19" t="s">
        <v>17583</v>
      </c>
      <c r="F64" s="19" t="s">
        <v>17584</v>
      </c>
      <c r="G64" s="19" t="s">
        <v>48</v>
      </c>
      <c r="H64" s="19" t="s">
        <v>17585</v>
      </c>
      <c r="I64" s="19" t="s">
        <v>726</v>
      </c>
      <c r="J64" s="19" t="s">
        <v>559</v>
      </c>
      <c r="K64" s="19"/>
      <c r="L64" s="19" t="s">
        <v>27</v>
      </c>
      <c r="M64" s="19" t="s">
        <v>39</v>
      </c>
      <c r="N64" s="19" t="s">
        <v>17586</v>
      </c>
      <c r="O64" s="19" t="s">
        <v>17583</v>
      </c>
      <c r="P64" s="19"/>
      <c r="Q64" s="18">
        <v>3992.21</v>
      </c>
    </row>
    <row r="65" hidden="1" outlineLevel="2" spans="1:17">
      <c r="A65" s="19" t="s">
        <v>392</v>
      </c>
      <c r="B65" s="19" t="s">
        <v>393</v>
      </c>
      <c r="C65" s="19" t="s">
        <v>44</v>
      </c>
      <c r="D65" s="19" t="s">
        <v>17587</v>
      </c>
      <c r="E65" s="19" t="s">
        <v>17588</v>
      </c>
      <c r="F65" s="19" t="s">
        <v>17589</v>
      </c>
      <c r="G65" s="19" t="s">
        <v>23</v>
      </c>
      <c r="H65" s="19" t="s">
        <v>245</v>
      </c>
      <c r="I65" s="19" t="s">
        <v>832</v>
      </c>
      <c r="J65" s="19" t="s">
        <v>5397</v>
      </c>
      <c r="K65" s="19"/>
      <c r="L65" s="19" t="s">
        <v>27</v>
      </c>
      <c r="M65" s="19" t="s">
        <v>39</v>
      </c>
      <c r="N65" s="19" t="s">
        <v>17590</v>
      </c>
      <c r="O65" s="19" t="s">
        <v>17588</v>
      </c>
      <c r="P65" s="19"/>
      <c r="Q65" s="18">
        <v>3973.54</v>
      </c>
    </row>
    <row r="66" hidden="1" outlineLevel="2" spans="1:17">
      <c r="A66" s="19" t="s">
        <v>392</v>
      </c>
      <c r="B66" s="19" t="s">
        <v>393</v>
      </c>
      <c r="C66" s="19" t="s">
        <v>44</v>
      </c>
      <c r="D66" s="19" t="s">
        <v>17591</v>
      </c>
      <c r="E66" s="19" t="s">
        <v>17592</v>
      </c>
      <c r="F66" s="19" t="s">
        <v>17593</v>
      </c>
      <c r="G66" s="19" t="s">
        <v>23</v>
      </c>
      <c r="H66" s="19" t="s">
        <v>505</v>
      </c>
      <c r="I66" s="19" t="s">
        <v>2288</v>
      </c>
      <c r="J66" s="19" t="s">
        <v>506</v>
      </c>
      <c r="K66" s="19"/>
      <c r="L66" s="19" t="s">
        <v>27</v>
      </c>
      <c r="M66" s="19" t="s">
        <v>39</v>
      </c>
      <c r="N66" s="19" t="s">
        <v>17594</v>
      </c>
      <c r="O66" s="19" t="s">
        <v>17592</v>
      </c>
      <c r="P66" s="18">
        <v>3529.56</v>
      </c>
      <c r="Q66" s="18">
        <v>4288.32</v>
      </c>
    </row>
    <row r="67" hidden="1" outlineLevel="2" spans="1:17">
      <c r="A67" s="19" t="s">
        <v>392</v>
      </c>
      <c r="B67" s="19" t="s">
        <v>393</v>
      </c>
      <c r="C67" s="19" t="s">
        <v>44</v>
      </c>
      <c r="D67" s="19" t="s">
        <v>17596</v>
      </c>
      <c r="E67" s="19" t="s">
        <v>17597</v>
      </c>
      <c r="F67" s="19" t="s">
        <v>17598</v>
      </c>
      <c r="G67" s="19" t="s">
        <v>23</v>
      </c>
      <c r="H67" s="19" t="s">
        <v>4282</v>
      </c>
      <c r="I67" s="19" t="s">
        <v>3654</v>
      </c>
      <c r="J67" s="19" t="s">
        <v>713</v>
      </c>
      <c r="K67" s="19"/>
      <c r="L67" s="19" t="s">
        <v>27</v>
      </c>
      <c r="M67" s="19" t="s">
        <v>39</v>
      </c>
      <c r="N67" s="19" t="s">
        <v>17599</v>
      </c>
      <c r="O67" s="19" t="s">
        <v>17597</v>
      </c>
      <c r="P67" s="19"/>
      <c r="Q67" s="18">
        <v>5373.47</v>
      </c>
    </row>
    <row r="68" hidden="1" outlineLevel="2" spans="1:17">
      <c r="A68" s="19" t="s">
        <v>392</v>
      </c>
      <c r="B68" s="19" t="s">
        <v>393</v>
      </c>
      <c r="C68" s="19" t="s">
        <v>44</v>
      </c>
      <c r="D68" s="19" t="s">
        <v>17600</v>
      </c>
      <c r="E68" s="19" t="s">
        <v>17601</v>
      </c>
      <c r="F68" s="19" t="s">
        <v>17602</v>
      </c>
      <c r="G68" s="19" t="s">
        <v>23</v>
      </c>
      <c r="H68" s="19" t="s">
        <v>518</v>
      </c>
      <c r="I68" s="19" t="s">
        <v>2372</v>
      </c>
      <c r="J68" s="19" t="s">
        <v>520</v>
      </c>
      <c r="K68" s="19"/>
      <c r="L68" s="19" t="s">
        <v>27</v>
      </c>
      <c r="M68" s="19" t="s">
        <v>39</v>
      </c>
      <c r="N68" s="19" t="s">
        <v>17603</v>
      </c>
      <c r="O68" s="19" t="s">
        <v>17601</v>
      </c>
      <c r="P68" s="18">
        <v>4574.18</v>
      </c>
      <c r="Q68" s="18">
        <v>5433.07</v>
      </c>
    </row>
    <row r="69" hidden="1" outlineLevel="2" spans="1:17">
      <c r="A69" s="19" t="s">
        <v>392</v>
      </c>
      <c r="B69" s="19" t="s">
        <v>393</v>
      </c>
      <c r="C69" s="19" t="s">
        <v>44</v>
      </c>
      <c r="D69" s="19" t="s">
        <v>17605</v>
      </c>
      <c r="E69" s="19" t="s">
        <v>17606</v>
      </c>
      <c r="F69" s="19" t="s">
        <v>17607</v>
      </c>
      <c r="G69" s="19" t="s">
        <v>23</v>
      </c>
      <c r="H69" s="19" t="s">
        <v>7803</v>
      </c>
      <c r="I69" s="19" t="s">
        <v>1105</v>
      </c>
      <c r="J69" s="19" t="s">
        <v>1148</v>
      </c>
      <c r="K69" s="19"/>
      <c r="L69" s="19" t="s">
        <v>27</v>
      </c>
      <c r="M69" s="19" t="s">
        <v>39</v>
      </c>
      <c r="N69" s="19" t="s">
        <v>17608</v>
      </c>
      <c r="O69" s="19" t="s">
        <v>17606</v>
      </c>
      <c r="P69" s="19"/>
      <c r="Q69" s="18">
        <v>4645.15</v>
      </c>
    </row>
    <row r="70" hidden="1" outlineLevel="2" spans="1:17">
      <c r="A70" s="19" t="s">
        <v>392</v>
      </c>
      <c r="B70" s="19" t="s">
        <v>393</v>
      </c>
      <c r="C70" s="19" t="s">
        <v>44</v>
      </c>
      <c r="D70" s="19" t="s">
        <v>17609</v>
      </c>
      <c r="E70" s="19" t="s">
        <v>17610</v>
      </c>
      <c r="F70" s="19" t="s">
        <v>17611</v>
      </c>
      <c r="G70" s="19" t="s">
        <v>23</v>
      </c>
      <c r="H70" s="19" t="s">
        <v>11776</v>
      </c>
      <c r="I70" s="19" t="s">
        <v>4240</v>
      </c>
      <c r="J70" s="19" t="s">
        <v>26</v>
      </c>
      <c r="K70" s="19"/>
      <c r="L70" s="19" t="s">
        <v>27</v>
      </c>
      <c r="M70" s="19" t="s">
        <v>39</v>
      </c>
      <c r="N70" s="19" t="s">
        <v>17612</v>
      </c>
      <c r="O70" s="19" t="s">
        <v>17610</v>
      </c>
      <c r="P70" s="19"/>
      <c r="Q70" s="18">
        <v>6053.84</v>
      </c>
    </row>
    <row r="71" hidden="1" outlineLevel="2" spans="1:17">
      <c r="A71" s="19" t="s">
        <v>392</v>
      </c>
      <c r="B71" s="19" t="s">
        <v>393</v>
      </c>
      <c r="C71" s="19" t="s">
        <v>44</v>
      </c>
      <c r="D71" s="19" t="s">
        <v>17613</v>
      </c>
      <c r="E71" s="19" t="s">
        <v>17614</v>
      </c>
      <c r="F71" s="19" t="s">
        <v>17615</v>
      </c>
      <c r="G71" s="19" t="s">
        <v>23</v>
      </c>
      <c r="H71" s="19" t="s">
        <v>1299</v>
      </c>
      <c r="I71" s="19" t="s">
        <v>1096</v>
      </c>
      <c r="J71" s="19" t="s">
        <v>1301</v>
      </c>
      <c r="K71" s="19"/>
      <c r="L71" s="19" t="s">
        <v>27</v>
      </c>
      <c r="M71" s="19" t="s">
        <v>39</v>
      </c>
      <c r="N71" s="19" t="s">
        <v>17616</v>
      </c>
      <c r="O71" s="19" t="s">
        <v>17614</v>
      </c>
      <c r="P71" s="18">
        <v>4612.48</v>
      </c>
      <c r="Q71" s="18">
        <v>5270.52</v>
      </c>
    </row>
    <row r="72" outlineLevel="1" collapsed="1" spans="1:17">
      <c r="A72" s="20" t="s">
        <v>22475</v>
      </c>
      <c r="B72" s="19"/>
      <c r="C72" s="19"/>
      <c r="D72" s="19"/>
      <c r="E72" s="19"/>
      <c r="F72" s="19"/>
      <c r="G72" s="19"/>
      <c r="H72" s="19"/>
      <c r="I72" s="19"/>
      <c r="J72" s="19"/>
      <c r="K72" s="19"/>
      <c r="L72" s="19"/>
      <c r="M72" s="19"/>
      <c r="N72" s="19"/>
      <c r="O72" s="19"/>
      <c r="P72" s="18"/>
      <c r="Q72" s="18">
        <f>SUBTOTAL(3,Q36:Q71)</f>
        <v>36</v>
      </c>
    </row>
    <row r="73" hidden="1" outlineLevel="2" spans="1:17">
      <c r="A73" s="19" t="s">
        <v>240</v>
      </c>
      <c r="B73" s="19" t="s">
        <v>241</v>
      </c>
      <c r="C73" s="19" t="s">
        <v>82</v>
      </c>
      <c r="D73" s="19" t="s">
        <v>242</v>
      </c>
      <c r="E73" s="19" t="s">
        <v>243</v>
      </c>
      <c r="F73" s="19" t="s">
        <v>244</v>
      </c>
      <c r="G73" s="19" t="s">
        <v>23</v>
      </c>
      <c r="H73" s="19" t="s">
        <v>245</v>
      </c>
      <c r="I73" s="19" t="s">
        <v>246</v>
      </c>
      <c r="J73" s="19" t="s">
        <v>247</v>
      </c>
      <c r="K73" s="19"/>
      <c r="L73" s="19" t="s">
        <v>27</v>
      </c>
      <c r="M73" s="19" t="s">
        <v>28</v>
      </c>
      <c r="N73" s="19" t="s">
        <v>248</v>
      </c>
      <c r="O73" s="19" t="s">
        <v>243</v>
      </c>
      <c r="P73" s="18">
        <v>4942.75</v>
      </c>
      <c r="Q73" s="18">
        <v>5624.93</v>
      </c>
    </row>
    <row r="74" hidden="1" outlineLevel="2" spans="1:17">
      <c r="A74" s="19" t="s">
        <v>240</v>
      </c>
      <c r="B74" s="19" t="s">
        <v>241</v>
      </c>
      <c r="C74" s="19" t="s">
        <v>82</v>
      </c>
      <c r="D74" s="19" t="s">
        <v>400</v>
      </c>
      <c r="E74" s="19" t="s">
        <v>401</v>
      </c>
      <c r="F74" s="19" t="s">
        <v>402</v>
      </c>
      <c r="G74" s="19" t="s">
        <v>23</v>
      </c>
      <c r="H74" s="19" t="s">
        <v>245</v>
      </c>
      <c r="I74" s="19" t="s">
        <v>403</v>
      </c>
      <c r="J74" s="19" t="s">
        <v>247</v>
      </c>
      <c r="K74" s="19"/>
      <c r="L74" s="19" t="s">
        <v>27</v>
      </c>
      <c r="M74" s="19" t="s">
        <v>28</v>
      </c>
      <c r="N74" s="19" t="s">
        <v>404</v>
      </c>
      <c r="O74" s="19" t="s">
        <v>401</v>
      </c>
      <c r="P74" s="18">
        <v>3897.2</v>
      </c>
      <c r="Q74" s="18">
        <v>4505.66</v>
      </c>
    </row>
    <row r="75" hidden="1" outlineLevel="2" spans="1:17">
      <c r="A75" s="19" t="s">
        <v>240</v>
      </c>
      <c r="B75" s="19" t="s">
        <v>241</v>
      </c>
      <c r="C75" s="19" t="s">
        <v>82</v>
      </c>
      <c r="D75" s="19" t="s">
        <v>439</v>
      </c>
      <c r="E75" s="19" t="s">
        <v>440</v>
      </c>
      <c r="F75" s="19" t="s">
        <v>441</v>
      </c>
      <c r="G75" s="19" t="s">
        <v>23</v>
      </c>
      <c r="H75" s="19" t="s">
        <v>442</v>
      </c>
      <c r="I75" s="19" t="s">
        <v>111</v>
      </c>
      <c r="J75" s="19" t="s">
        <v>443</v>
      </c>
      <c r="K75" s="19"/>
      <c r="L75" s="19" t="s">
        <v>27</v>
      </c>
      <c r="M75" s="19" t="s">
        <v>28</v>
      </c>
      <c r="N75" s="19" t="s">
        <v>444</v>
      </c>
      <c r="O75" s="19" t="s">
        <v>440</v>
      </c>
      <c r="P75" s="18">
        <v>6271.05</v>
      </c>
      <c r="Q75" s="18">
        <v>6448.51</v>
      </c>
    </row>
    <row r="76" hidden="1" outlineLevel="2" spans="1:17">
      <c r="A76" s="19" t="s">
        <v>240</v>
      </c>
      <c r="B76" s="19" t="s">
        <v>241</v>
      </c>
      <c r="C76" s="19" t="s">
        <v>82</v>
      </c>
      <c r="D76" s="19" t="s">
        <v>446</v>
      </c>
      <c r="E76" s="19" t="s">
        <v>447</v>
      </c>
      <c r="F76" s="19" t="s">
        <v>448</v>
      </c>
      <c r="G76" s="19" t="s">
        <v>23</v>
      </c>
      <c r="H76" s="19" t="s">
        <v>449</v>
      </c>
      <c r="I76" s="19" t="s">
        <v>334</v>
      </c>
      <c r="J76" s="19" t="s">
        <v>450</v>
      </c>
      <c r="K76" s="19"/>
      <c r="L76" s="19" t="s">
        <v>27</v>
      </c>
      <c r="M76" s="19" t="s">
        <v>28</v>
      </c>
      <c r="N76" s="19" t="s">
        <v>451</v>
      </c>
      <c r="O76" s="19" t="s">
        <v>447</v>
      </c>
      <c r="P76" s="18">
        <v>5641.48</v>
      </c>
      <c r="Q76" s="18">
        <v>5986.11</v>
      </c>
    </row>
    <row r="77" hidden="1" outlineLevel="2" spans="1:17">
      <c r="A77" s="19" t="s">
        <v>240</v>
      </c>
      <c r="B77" s="19" t="s">
        <v>241</v>
      </c>
      <c r="C77" s="19" t="s">
        <v>82</v>
      </c>
      <c r="D77" s="19" t="s">
        <v>1949</v>
      </c>
      <c r="E77" s="19" t="s">
        <v>1950</v>
      </c>
      <c r="F77" s="19" t="s">
        <v>1951</v>
      </c>
      <c r="G77" s="19" t="s">
        <v>23</v>
      </c>
      <c r="H77" s="19" t="s">
        <v>1952</v>
      </c>
      <c r="I77" s="19" t="s">
        <v>1953</v>
      </c>
      <c r="J77" s="19" t="s">
        <v>1954</v>
      </c>
      <c r="K77" s="19"/>
      <c r="L77" s="19" t="s">
        <v>27</v>
      </c>
      <c r="M77" s="19" t="s">
        <v>52</v>
      </c>
      <c r="N77" s="19" t="s">
        <v>1955</v>
      </c>
      <c r="O77" s="19" t="s">
        <v>1950</v>
      </c>
      <c r="P77" s="19"/>
      <c r="Q77" s="18">
        <v>5202.63</v>
      </c>
    </row>
    <row r="78" hidden="1" outlineLevel="2" spans="1:17">
      <c r="A78" s="19" t="s">
        <v>240</v>
      </c>
      <c r="B78" s="19" t="s">
        <v>241</v>
      </c>
      <c r="C78" s="19" t="s">
        <v>82</v>
      </c>
      <c r="D78" s="19" t="s">
        <v>2688</v>
      </c>
      <c r="E78" s="19" t="s">
        <v>2689</v>
      </c>
      <c r="F78" s="19" t="s">
        <v>2690</v>
      </c>
      <c r="G78" s="19" t="s">
        <v>48</v>
      </c>
      <c r="H78" s="19" t="s">
        <v>2691</v>
      </c>
      <c r="I78" s="19" t="s">
        <v>2692</v>
      </c>
      <c r="J78" s="19" t="s">
        <v>520</v>
      </c>
      <c r="K78" s="19"/>
      <c r="L78" s="19" t="s">
        <v>27</v>
      </c>
      <c r="M78" s="19" t="s">
        <v>28</v>
      </c>
      <c r="N78" s="19" t="s">
        <v>2693</v>
      </c>
      <c r="O78" s="19" t="s">
        <v>2689</v>
      </c>
      <c r="P78" s="18">
        <v>3245.47</v>
      </c>
      <c r="Q78" s="18">
        <v>3938.59</v>
      </c>
    </row>
    <row r="79" hidden="1" outlineLevel="2" spans="1:17">
      <c r="A79" s="19" t="s">
        <v>240</v>
      </c>
      <c r="B79" s="19" t="s">
        <v>241</v>
      </c>
      <c r="C79" s="19" t="s">
        <v>82</v>
      </c>
      <c r="D79" s="19" t="s">
        <v>2711</v>
      </c>
      <c r="E79" s="19" t="s">
        <v>2712</v>
      </c>
      <c r="F79" s="19" t="s">
        <v>2713</v>
      </c>
      <c r="G79" s="19" t="s">
        <v>48</v>
      </c>
      <c r="H79" s="19" t="s">
        <v>2714</v>
      </c>
      <c r="I79" s="19" t="s">
        <v>2540</v>
      </c>
      <c r="J79" s="19" t="s">
        <v>2715</v>
      </c>
      <c r="K79" s="19"/>
      <c r="L79" s="19" t="s">
        <v>27</v>
      </c>
      <c r="M79" s="19" t="s">
        <v>28</v>
      </c>
      <c r="N79" s="19" t="s">
        <v>2716</v>
      </c>
      <c r="O79" s="19" t="s">
        <v>2712</v>
      </c>
      <c r="P79" s="19"/>
      <c r="Q79" s="18">
        <v>4135.35</v>
      </c>
    </row>
    <row r="80" hidden="1" outlineLevel="2" spans="1:17">
      <c r="A80" s="19" t="s">
        <v>240</v>
      </c>
      <c r="B80" s="19" t="s">
        <v>241</v>
      </c>
      <c r="C80" s="19" t="s">
        <v>82</v>
      </c>
      <c r="D80" s="19" t="s">
        <v>2717</v>
      </c>
      <c r="E80" s="19" t="s">
        <v>2718</v>
      </c>
      <c r="F80" s="19" t="s">
        <v>2719</v>
      </c>
      <c r="G80" s="19" t="s">
        <v>23</v>
      </c>
      <c r="H80" s="19" t="s">
        <v>2720</v>
      </c>
      <c r="I80" s="19" t="s">
        <v>1822</v>
      </c>
      <c r="J80" s="19" t="s">
        <v>2721</v>
      </c>
      <c r="K80" s="19"/>
      <c r="L80" s="19" t="s">
        <v>27</v>
      </c>
      <c r="M80" s="19" t="s">
        <v>28</v>
      </c>
      <c r="N80" s="19" t="s">
        <v>2722</v>
      </c>
      <c r="O80" s="19" t="s">
        <v>2718</v>
      </c>
      <c r="P80" s="18">
        <v>3472.57</v>
      </c>
      <c r="Q80" s="18">
        <v>4451.61</v>
      </c>
    </row>
    <row r="81" hidden="1" outlineLevel="2" spans="1:17">
      <c r="A81" s="19" t="s">
        <v>240</v>
      </c>
      <c r="B81" s="19" t="s">
        <v>241</v>
      </c>
      <c r="C81" s="19" t="s">
        <v>82</v>
      </c>
      <c r="D81" s="19" t="s">
        <v>3871</v>
      </c>
      <c r="E81" s="19" t="s">
        <v>3872</v>
      </c>
      <c r="F81" s="19" t="s">
        <v>3873</v>
      </c>
      <c r="G81" s="19" t="s">
        <v>23</v>
      </c>
      <c r="H81" s="19" t="s">
        <v>3002</v>
      </c>
      <c r="I81" s="19" t="s">
        <v>3236</v>
      </c>
      <c r="J81" s="19" t="s">
        <v>2879</v>
      </c>
      <c r="K81" s="19"/>
      <c r="L81" s="19" t="s">
        <v>27</v>
      </c>
      <c r="M81" s="19" t="s">
        <v>28</v>
      </c>
      <c r="N81" s="19" t="s">
        <v>3874</v>
      </c>
      <c r="O81" s="19" t="s">
        <v>3872</v>
      </c>
      <c r="P81" s="19"/>
      <c r="Q81" s="18">
        <v>5790.17</v>
      </c>
    </row>
    <row r="82" hidden="1" outlineLevel="2" spans="1:17">
      <c r="A82" s="19" t="s">
        <v>240</v>
      </c>
      <c r="B82" s="19" t="s">
        <v>241</v>
      </c>
      <c r="C82" s="19" t="s">
        <v>82</v>
      </c>
      <c r="D82" s="19" t="s">
        <v>3875</v>
      </c>
      <c r="E82" s="19" t="s">
        <v>3876</v>
      </c>
      <c r="F82" s="19" t="s">
        <v>3877</v>
      </c>
      <c r="G82" s="19" t="s">
        <v>23</v>
      </c>
      <c r="H82" s="19" t="s">
        <v>757</v>
      </c>
      <c r="I82" s="19" t="s">
        <v>3878</v>
      </c>
      <c r="J82" s="19" t="s">
        <v>960</v>
      </c>
      <c r="K82" s="19"/>
      <c r="L82" s="19" t="s">
        <v>27</v>
      </c>
      <c r="M82" s="19" t="s">
        <v>28</v>
      </c>
      <c r="N82" s="19" t="s">
        <v>3879</v>
      </c>
      <c r="O82" s="19" t="s">
        <v>3876</v>
      </c>
      <c r="P82" s="19"/>
      <c r="Q82" s="18">
        <v>3862.12</v>
      </c>
    </row>
    <row r="83" hidden="1" outlineLevel="2" spans="1:17">
      <c r="A83" s="19" t="s">
        <v>240</v>
      </c>
      <c r="B83" s="19" t="s">
        <v>241</v>
      </c>
      <c r="C83" s="19" t="s">
        <v>82</v>
      </c>
      <c r="D83" s="19" t="s">
        <v>3880</v>
      </c>
      <c r="E83" s="19" t="s">
        <v>3881</v>
      </c>
      <c r="F83" s="19" t="s">
        <v>3882</v>
      </c>
      <c r="G83" s="19" t="s">
        <v>23</v>
      </c>
      <c r="H83" s="19" t="s">
        <v>3883</v>
      </c>
      <c r="I83" s="19" t="s">
        <v>534</v>
      </c>
      <c r="J83" s="19" t="s">
        <v>1148</v>
      </c>
      <c r="K83" s="19"/>
      <c r="L83" s="19" t="s">
        <v>27</v>
      </c>
      <c r="M83" s="19" t="s">
        <v>28</v>
      </c>
      <c r="N83" s="19" t="s">
        <v>3884</v>
      </c>
      <c r="O83" s="19" t="s">
        <v>3881</v>
      </c>
      <c r="P83" s="19"/>
      <c r="Q83" s="18">
        <v>6098.53</v>
      </c>
    </row>
    <row r="84" hidden="1" outlineLevel="2" spans="1:17">
      <c r="A84" s="19" t="s">
        <v>240</v>
      </c>
      <c r="B84" s="19" t="s">
        <v>241</v>
      </c>
      <c r="C84" s="19" t="s">
        <v>82</v>
      </c>
      <c r="D84" s="19" t="s">
        <v>3885</v>
      </c>
      <c r="E84" s="19" t="s">
        <v>3886</v>
      </c>
      <c r="F84" s="19" t="s">
        <v>3887</v>
      </c>
      <c r="G84" s="19" t="s">
        <v>23</v>
      </c>
      <c r="H84" s="19" t="s">
        <v>972</v>
      </c>
      <c r="I84" s="19" t="s">
        <v>3849</v>
      </c>
      <c r="J84" s="19" t="s">
        <v>973</v>
      </c>
      <c r="K84" s="19"/>
      <c r="L84" s="19" t="s">
        <v>27</v>
      </c>
      <c r="M84" s="19" t="s">
        <v>28</v>
      </c>
      <c r="N84" s="19" t="s">
        <v>3888</v>
      </c>
      <c r="O84" s="19" t="s">
        <v>3886</v>
      </c>
      <c r="P84" s="18">
        <v>4618.55</v>
      </c>
      <c r="Q84" s="18">
        <v>5786.68</v>
      </c>
    </row>
    <row r="85" hidden="1" outlineLevel="2" spans="1:17">
      <c r="A85" s="19" t="s">
        <v>240</v>
      </c>
      <c r="B85" s="19" t="s">
        <v>241</v>
      </c>
      <c r="C85" s="19" t="s">
        <v>82</v>
      </c>
      <c r="D85" s="19" t="s">
        <v>3890</v>
      </c>
      <c r="E85" s="19" t="s">
        <v>3891</v>
      </c>
      <c r="F85" s="19" t="s">
        <v>3892</v>
      </c>
      <c r="G85" s="19" t="s">
        <v>48</v>
      </c>
      <c r="H85" s="19" t="s">
        <v>3893</v>
      </c>
      <c r="I85" s="19" t="s">
        <v>609</v>
      </c>
      <c r="J85" s="19" t="s">
        <v>713</v>
      </c>
      <c r="K85" s="19"/>
      <c r="L85" s="19" t="s">
        <v>27</v>
      </c>
      <c r="M85" s="19" t="s">
        <v>3894</v>
      </c>
      <c r="N85" s="19" t="s">
        <v>3895</v>
      </c>
      <c r="O85" s="19" t="s">
        <v>3891</v>
      </c>
      <c r="P85" s="19"/>
      <c r="Q85" s="18">
        <v>4483.42</v>
      </c>
    </row>
    <row r="86" hidden="1" outlineLevel="2" spans="1:17">
      <c r="A86" s="19" t="s">
        <v>240</v>
      </c>
      <c r="B86" s="19" t="s">
        <v>241</v>
      </c>
      <c r="C86" s="19" t="s">
        <v>82</v>
      </c>
      <c r="D86" s="19" t="s">
        <v>3901</v>
      </c>
      <c r="E86" s="19" t="s">
        <v>3902</v>
      </c>
      <c r="F86" s="19" t="s">
        <v>3903</v>
      </c>
      <c r="G86" s="19" t="s">
        <v>23</v>
      </c>
      <c r="H86" s="19" t="s">
        <v>2276</v>
      </c>
      <c r="I86" s="19" t="s">
        <v>1868</v>
      </c>
      <c r="J86" s="19" t="s">
        <v>675</v>
      </c>
      <c r="K86" s="19"/>
      <c r="L86" s="19" t="s">
        <v>27</v>
      </c>
      <c r="M86" s="19" t="s">
        <v>28</v>
      </c>
      <c r="N86" s="19" t="s">
        <v>3904</v>
      </c>
      <c r="O86" s="19" t="s">
        <v>3902</v>
      </c>
      <c r="P86" s="19"/>
      <c r="Q86" s="18">
        <v>4870.64</v>
      </c>
    </row>
    <row r="87" hidden="1" outlineLevel="2" spans="1:17">
      <c r="A87" s="19" t="s">
        <v>240</v>
      </c>
      <c r="B87" s="19" t="s">
        <v>241</v>
      </c>
      <c r="C87" s="19" t="s">
        <v>82</v>
      </c>
      <c r="D87" s="19" t="s">
        <v>3905</v>
      </c>
      <c r="E87" s="19" t="s">
        <v>3906</v>
      </c>
      <c r="F87" s="19" t="s">
        <v>3907</v>
      </c>
      <c r="G87" s="19" t="s">
        <v>23</v>
      </c>
      <c r="H87" s="19" t="s">
        <v>3908</v>
      </c>
      <c r="I87" s="19" t="s">
        <v>2024</v>
      </c>
      <c r="J87" s="19" t="s">
        <v>713</v>
      </c>
      <c r="K87" s="19"/>
      <c r="L87" s="19" t="s">
        <v>27</v>
      </c>
      <c r="M87" s="19" t="s">
        <v>28</v>
      </c>
      <c r="N87" s="19" t="s">
        <v>3909</v>
      </c>
      <c r="O87" s="19" t="s">
        <v>3906</v>
      </c>
      <c r="P87" s="19"/>
      <c r="Q87" s="18">
        <v>5465.8</v>
      </c>
    </row>
    <row r="88" hidden="1" outlineLevel="2" spans="1:17">
      <c r="A88" s="19" t="s">
        <v>240</v>
      </c>
      <c r="B88" s="19" t="s">
        <v>241</v>
      </c>
      <c r="C88" s="19" t="s">
        <v>82</v>
      </c>
      <c r="D88" s="19" t="s">
        <v>3910</v>
      </c>
      <c r="E88" s="19" t="s">
        <v>3911</v>
      </c>
      <c r="F88" s="19" t="s">
        <v>3912</v>
      </c>
      <c r="G88" s="19" t="s">
        <v>23</v>
      </c>
      <c r="H88" s="19" t="s">
        <v>3913</v>
      </c>
      <c r="I88" s="19" t="s">
        <v>534</v>
      </c>
      <c r="J88" s="19" t="s">
        <v>500</v>
      </c>
      <c r="K88" s="19"/>
      <c r="L88" s="19" t="s">
        <v>27</v>
      </c>
      <c r="M88" s="19" t="s">
        <v>28</v>
      </c>
      <c r="N88" s="19" t="s">
        <v>3914</v>
      </c>
      <c r="O88" s="19" t="s">
        <v>3911</v>
      </c>
      <c r="P88" s="19"/>
      <c r="Q88" s="18">
        <v>5595.81</v>
      </c>
    </row>
    <row r="89" hidden="1" outlineLevel="2" spans="1:17">
      <c r="A89" s="19" t="s">
        <v>240</v>
      </c>
      <c r="B89" s="19" t="s">
        <v>241</v>
      </c>
      <c r="C89" s="19" t="s">
        <v>82</v>
      </c>
      <c r="D89" s="19" t="s">
        <v>3915</v>
      </c>
      <c r="E89" s="19" t="s">
        <v>3916</v>
      </c>
      <c r="F89" s="19" t="s">
        <v>3917</v>
      </c>
      <c r="G89" s="19" t="s">
        <v>23</v>
      </c>
      <c r="H89" s="19" t="s">
        <v>3918</v>
      </c>
      <c r="I89" s="19" t="s">
        <v>2024</v>
      </c>
      <c r="J89" s="19" t="s">
        <v>3085</v>
      </c>
      <c r="K89" s="19"/>
      <c r="L89" s="19" t="s">
        <v>27</v>
      </c>
      <c r="M89" s="19" t="s">
        <v>28</v>
      </c>
      <c r="N89" s="19" t="s">
        <v>3919</v>
      </c>
      <c r="O89" s="19" t="s">
        <v>3916</v>
      </c>
      <c r="P89" s="19"/>
      <c r="Q89" s="18">
        <v>5738.62</v>
      </c>
    </row>
    <row r="90" hidden="1" outlineLevel="2" spans="1:17">
      <c r="A90" s="19" t="s">
        <v>240</v>
      </c>
      <c r="B90" s="19" t="s">
        <v>241</v>
      </c>
      <c r="C90" s="19" t="s">
        <v>82</v>
      </c>
      <c r="D90" s="19" t="s">
        <v>3920</v>
      </c>
      <c r="E90" s="19" t="s">
        <v>3921</v>
      </c>
      <c r="F90" s="19" t="s">
        <v>3922</v>
      </c>
      <c r="G90" s="19" t="s">
        <v>48</v>
      </c>
      <c r="H90" s="19" t="s">
        <v>3923</v>
      </c>
      <c r="I90" s="19" t="s">
        <v>120</v>
      </c>
      <c r="J90" s="19" t="s">
        <v>342</v>
      </c>
      <c r="K90" s="19"/>
      <c r="L90" s="19" t="s">
        <v>27</v>
      </c>
      <c r="M90" s="19" t="s">
        <v>28</v>
      </c>
      <c r="N90" s="19" t="s">
        <v>3924</v>
      </c>
      <c r="O90" s="19" t="s">
        <v>3921</v>
      </c>
      <c r="P90" s="19"/>
      <c r="Q90" s="18">
        <v>5895.42</v>
      </c>
    </row>
    <row r="91" hidden="1" outlineLevel="2" spans="1:17">
      <c r="A91" s="19" t="s">
        <v>240</v>
      </c>
      <c r="B91" s="19" t="s">
        <v>241</v>
      </c>
      <c r="C91" s="19" t="s">
        <v>82</v>
      </c>
      <c r="D91" s="19" t="s">
        <v>3925</v>
      </c>
      <c r="E91" s="19" t="s">
        <v>3926</v>
      </c>
      <c r="F91" s="19" t="s">
        <v>3927</v>
      </c>
      <c r="G91" s="19" t="s">
        <v>23</v>
      </c>
      <c r="H91" s="19" t="s">
        <v>3928</v>
      </c>
      <c r="I91" s="19" t="s">
        <v>219</v>
      </c>
      <c r="J91" s="19" t="s">
        <v>1165</v>
      </c>
      <c r="K91" s="19"/>
      <c r="L91" s="19" t="s">
        <v>27</v>
      </c>
      <c r="M91" s="19" t="s">
        <v>28</v>
      </c>
      <c r="N91" s="19" t="s">
        <v>3929</v>
      </c>
      <c r="O91" s="19" t="s">
        <v>3926</v>
      </c>
      <c r="P91" s="19"/>
      <c r="Q91" s="18">
        <v>5360.56</v>
      </c>
    </row>
    <row r="92" hidden="1" outlineLevel="2" spans="1:17">
      <c r="A92" s="19" t="s">
        <v>240</v>
      </c>
      <c r="B92" s="19" t="s">
        <v>241</v>
      </c>
      <c r="C92" s="19" t="s">
        <v>82</v>
      </c>
      <c r="D92" s="19" t="s">
        <v>3930</v>
      </c>
      <c r="E92" s="19" t="s">
        <v>3931</v>
      </c>
      <c r="F92" s="19" t="s">
        <v>3932</v>
      </c>
      <c r="G92" s="19" t="s">
        <v>23</v>
      </c>
      <c r="H92" s="19" t="s">
        <v>3933</v>
      </c>
      <c r="I92" s="19" t="s">
        <v>2024</v>
      </c>
      <c r="J92" s="19" t="s">
        <v>3496</v>
      </c>
      <c r="K92" s="19"/>
      <c r="L92" s="19" t="s">
        <v>27</v>
      </c>
      <c r="M92" s="19" t="s">
        <v>28</v>
      </c>
      <c r="N92" s="19" t="s">
        <v>3934</v>
      </c>
      <c r="O92" s="19" t="s">
        <v>3931</v>
      </c>
      <c r="P92" s="19"/>
      <c r="Q92" s="18">
        <v>6120.45</v>
      </c>
    </row>
    <row r="93" hidden="1" outlineLevel="2" spans="1:17">
      <c r="A93" s="19" t="s">
        <v>240</v>
      </c>
      <c r="B93" s="19" t="s">
        <v>241</v>
      </c>
      <c r="C93" s="19" t="s">
        <v>82</v>
      </c>
      <c r="D93" s="19" t="s">
        <v>3935</v>
      </c>
      <c r="E93" s="19" t="s">
        <v>3936</v>
      </c>
      <c r="F93" s="19" t="s">
        <v>3937</v>
      </c>
      <c r="G93" s="19" t="s">
        <v>23</v>
      </c>
      <c r="H93" s="19" t="s">
        <v>3938</v>
      </c>
      <c r="I93" s="19" t="s">
        <v>3939</v>
      </c>
      <c r="J93" s="19" t="s">
        <v>528</v>
      </c>
      <c r="K93" s="19"/>
      <c r="L93" s="19" t="s">
        <v>27</v>
      </c>
      <c r="M93" s="19" t="s">
        <v>28</v>
      </c>
      <c r="N93" s="19" t="s">
        <v>3940</v>
      </c>
      <c r="O93" s="19" t="s">
        <v>3936</v>
      </c>
      <c r="P93" s="19"/>
      <c r="Q93" s="18">
        <v>4807.22</v>
      </c>
    </row>
    <row r="94" hidden="1" outlineLevel="2" spans="1:17">
      <c r="A94" s="19" t="s">
        <v>240</v>
      </c>
      <c r="B94" s="19" t="s">
        <v>241</v>
      </c>
      <c r="C94" s="19" t="s">
        <v>82</v>
      </c>
      <c r="D94" s="19" t="s">
        <v>3941</v>
      </c>
      <c r="E94" s="19" t="s">
        <v>3942</v>
      </c>
      <c r="F94" s="19" t="s">
        <v>3943</v>
      </c>
      <c r="G94" s="19" t="s">
        <v>48</v>
      </c>
      <c r="H94" s="19" t="s">
        <v>3944</v>
      </c>
      <c r="I94" s="19" t="s">
        <v>3945</v>
      </c>
      <c r="J94" s="19" t="s">
        <v>257</v>
      </c>
      <c r="K94" s="19"/>
      <c r="L94" s="19" t="s">
        <v>27</v>
      </c>
      <c r="M94" s="19" t="s">
        <v>28</v>
      </c>
      <c r="N94" s="19" t="s">
        <v>3946</v>
      </c>
      <c r="O94" s="19" t="s">
        <v>3942</v>
      </c>
      <c r="P94" s="19"/>
      <c r="Q94" s="18">
        <v>4070.45</v>
      </c>
    </row>
    <row r="95" hidden="1" outlineLevel="2" spans="1:17">
      <c r="A95" s="19" t="s">
        <v>240</v>
      </c>
      <c r="B95" s="19" t="s">
        <v>241</v>
      </c>
      <c r="C95" s="19" t="s">
        <v>82</v>
      </c>
      <c r="D95" s="19" t="s">
        <v>3947</v>
      </c>
      <c r="E95" s="19" t="s">
        <v>3948</v>
      </c>
      <c r="F95" s="19" t="s">
        <v>3949</v>
      </c>
      <c r="G95" s="19" t="s">
        <v>48</v>
      </c>
      <c r="H95" s="19" t="s">
        <v>3950</v>
      </c>
      <c r="I95" s="19" t="s">
        <v>334</v>
      </c>
      <c r="J95" s="19" t="s">
        <v>1686</v>
      </c>
      <c r="K95" s="19"/>
      <c r="L95" s="19" t="s">
        <v>27</v>
      </c>
      <c r="M95" s="19" t="s">
        <v>28</v>
      </c>
      <c r="N95" s="19" t="s">
        <v>3951</v>
      </c>
      <c r="O95" s="19" t="s">
        <v>3948</v>
      </c>
      <c r="P95" s="19"/>
      <c r="Q95" s="18">
        <v>5786.69</v>
      </c>
    </row>
    <row r="96" hidden="1" outlineLevel="2" spans="1:17">
      <c r="A96" s="19" t="s">
        <v>240</v>
      </c>
      <c r="B96" s="19" t="s">
        <v>241</v>
      </c>
      <c r="C96" s="19" t="s">
        <v>82</v>
      </c>
      <c r="D96" s="19" t="s">
        <v>4264</v>
      </c>
      <c r="E96" s="19" t="s">
        <v>4265</v>
      </c>
      <c r="F96" s="19" t="s">
        <v>4266</v>
      </c>
      <c r="G96" s="19" t="s">
        <v>23</v>
      </c>
      <c r="H96" s="19" t="s">
        <v>418</v>
      </c>
      <c r="I96" s="19" t="s">
        <v>600</v>
      </c>
      <c r="J96" s="19" t="s">
        <v>420</v>
      </c>
      <c r="K96" s="19"/>
      <c r="L96" s="19" t="s">
        <v>27</v>
      </c>
      <c r="M96" s="19" t="s">
        <v>28</v>
      </c>
      <c r="N96" s="19" t="s">
        <v>4267</v>
      </c>
      <c r="O96" s="19" t="s">
        <v>4265</v>
      </c>
      <c r="P96" s="18">
        <v>3945.65</v>
      </c>
      <c r="Q96" s="18">
        <v>4561.37</v>
      </c>
    </row>
    <row r="97" hidden="1" outlineLevel="2" spans="1:17">
      <c r="A97" s="19" t="s">
        <v>240</v>
      </c>
      <c r="B97" s="19" t="s">
        <v>241</v>
      </c>
      <c r="C97" s="19" t="s">
        <v>82</v>
      </c>
      <c r="D97" s="19" t="s">
        <v>6571</v>
      </c>
      <c r="E97" s="19" t="s">
        <v>6572</v>
      </c>
      <c r="F97" s="19" t="s">
        <v>6573</v>
      </c>
      <c r="G97" s="19" t="s">
        <v>48</v>
      </c>
      <c r="H97" s="19" t="s">
        <v>6574</v>
      </c>
      <c r="I97" s="19" t="s">
        <v>572</v>
      </c>
      <c r="J97" s="19" t="s">
        <v>794</v>
      </c>
      <c r="K97" s="19"/>
      <c r="L97" s="19" t="s">
        <v>27</v>
      </c>
      <c r="M97" s="19" t="s">
        <v>28</v>
      </c>
      <c r="N97" s="19" t="s">
        <v>6575</v>
      </c>
      <c r="O97" s="19" t="s">
        <v>6572</v>
      </c>
      <c r="P97" s="19"/>
      <c r="Q97" s="18">
        <v>3853.21</v>
      </c>
    </row>
    <row r="98" hidden="1" outlineLevel="2" spans="1:17">
      <c r="A98" s="19" t="s">
        <v>240</v>
      </c>
      <c r="B98" s="19" t="s">
        <v>241</v>
      </c>
      <c r="C98" s="19" t="s">
        <v>82</v>
      </c>
      <c r="D98" s="19" t="s">
        <v>6576</v>
      </c>
      <c r="E98" s="19" t="s">
        <v>6577</v>
      </c>
      <c r="F98" s="19" t="s">
        <v>6578</v>
      </c>
      <c r="G98" s="19" t="s">
        <v>23</v>
      </c>
      <c r="H98" s="19" t="s">
        <v>6579</v>
      </c>
      <c r="I98" s="19" t="s">
        <v>138</v>
      </c>
      <c r="J98" s="19" t="s">
        <v>5309</v>
      </c>
      <c r="K98" s="19"/>
      <c r="L98" s="19" t="s">
        <v>27</v>
      </c>
      <c r="M98" s="19" t="s">
        <v>28</v>
      </c>
      <c r="N98" s="19" t="s">
        <v>6580</v>
      </c>
      <c r="O98" s="19" t="s">
        <v>6577</v>
      </c>
      <c r="P98" s="19"/>
      <c r="Q98" s="18">
        <v>5130.92</v>
      </c>
    </row>
    <row r="99" hidden="1" outlineLevel="2" spans="1:17">
      <c r="A99" s="19" t="s">
        <v>240</v>
      </c>
      <c r="B99" s="19" t="s">
        <v>241</v>
      </c>
      <c r="C99" s="19" t="s">
        <v>82</v>
      </c>
      <c r="D99" s="19" t="s">
        <v>6581</v>
      </c>
      <c r="E99" s="19" t="s">
        <v>6582</v>
      </c>
      <c r="F99" s="19" t="s">
        <v>6583</v>
      </c>
      <c r="G99" s="19" t="s">
        <v>48</v>
      </c>
      <c r="H99" s="19" t="s">
        <v>6584</v>
      </c>
      <c r="I99" s="19" t="s">
        <v>572</v>
      </c>
      <c r="J99" s="19" t="s">
        <v>3218</v>
      </c>
      <c r="K99" s="19"/>
      <c r="L99" s="19" t="s">
        <v>27</v>
      </c>
      <c r="M99" s="19" t="s">
        <v>28</v>
      </c>
      <c r="N99" s="19" t="s">
        <v>6585</v>
      </c>
      <c r="O99" s="19" t="s">
        <v>6582</v>
      </c>
      <c r="P99" s="19"/>
      <c r="Q99" s="18">
        <v>4024.85</v>
      </c>
    </row>
    <row r="100" hidden="1" outlineLevel="2" spans="1:17">
      <c r="A100" s="19" t="s">
        <v>240</v>
      </c>
      <c r="B100" s="19" t="s">
        <v>241</v>
      </c>
      <c r="C100" s="19" t="s">
        <v>82</v>
      </c>
      <c r="D100" s="19" t="s">
        <v>6586</v>
      </c>
      <c r="E100" s="19" t="s">
        <v>6587</v>
      </c>
      <c r="F100" s="19" t="s">
        <v>6588</v>
      </c>
      <c r="G100" s="19" t="s">
        <v>48</v>
      </c>
      <c r="H100" s="19" t="s">
        <v>6589</v>
      </c>
      <c r="I100" s="19" t="s">
        <v>751</v>
      </c>
      <c r="J100" s="19" t="s">
        <v>5309</v>
      </c>
      <c r="K100" s="19"/>
      <c r="L100" s="19" t="s">
        <v>27</v>
      </c>
      <c r="M100" s="19" t="s">
        <v>28</v>
      </c>
      <c r="N100" s="19" t="s">
        <v>6590</v>
      </c>
      <c r="O100" s="19" t="s">
        <v>6587</v>
      </c>
      <c r="P100" s="19"/>
      <c r="Q100" s="18">
        <v>4972.24</v>
      </c>
    </row>
    <row r="101" hidden="1" outlineLevel="2" spans="1:17">
      <c r="A101" s="19" t="s">
        <v>240</v>
      </c>
      <c r="B101" s="19" t="s">
        <v>241</v>
      </c>
      <c r="C101" s="19" t="s">
        <v>82</v>
      </c>
      <c r="D101" s="19" t="s">
        <v>9995</v>
      </c>
      <c r="E101" s="19" t="s">
        <v>9996</v>
      </c>
      <c r="F101" s="19" t="s">
        <v>9997</v>
      </c>
      <c r="G101" s="19" t="s">
        <v>48</v>
      </c>
      <c r="H101" s="19" t="s">
        <v>9998</v>
      </c>
      <c r="I101" s="19" t="s">
        <v>5763</v>
      </c>
      <c r="J101" s="19" t="s">
        <v>1040</v>
      </c>
      <c r="K101" s="19"/>
      <c r="L101" s="19" t="s">
        <v>27</v>
      </c>
      <c r="M101" s="19" t="s">
        <v>28</v>
      </c>
      <c r="N101" s="19" t="s">
        <v>9999</v>
      </c>
      <c r="O101" s="19" t="s">
        <v>9996</v>
      </c>
      <c r="P101" s="19"/>
      <c r="Q101" s="18">
        <v>4310.82</v>
      </c>
    </row>
    <row r="102" hidden="1" outlineLevel="2" spans="1:17">
      <c r="A102" s="19" t="s">
        <v>240</v>
      </c>
      <c r="B102" s="19" t="s">
        <v>241</v>
      </c>
      <c r="C102" s="19" t="s">
        <v>82</v>
      </c>
      <c r="D102" s="19" t="s">
        <v>10000</v>
      </c>
      <c r="E102" s="19" t="s">
        <v>10001</v>
      </c>
      <c r="F102" s="19" t="s">
        <v>10002</v>
      </c>
      <c r="G102" s="19" t="s">
        <v>48</v>
      </c>
      <c r="H102" s="19" t="s">
        <v>10003</v>
      </c>
      <c r="I102" s="19" t="s">
        <v>6601</v>
      </c>
      <c r="J102" s="19" t="s">
        <v>2827</v>
      </c>
      <c r="K102" s="19"/>
      <c r="L102" s="19" t="s">
        <v>27</v>
      </c>
      <c r="M102" s="19" t="s">
        <v>105</v>
      </c>
      <c r="N102" s="19" t="s">
        <v>10004</v>
      </c>
      <c r="O102" s="19" t="s">
        <v>10001</v>
      </c>
      <c r="P102" s="19"/>
      <c r="Q102" s="18">
        <v>5222.81</v>
      </c>
    </row>
    <row r="103" hidden="1" outlineLevel="2" spans="1:17">
      <c r="A103" s="19" t="s">
        <v>240</v>
      </c>
      <c r="B103" s="19" t="s">
        <v>241</v>
      </c>
      <c r="C103" s="19" t="s">
        <v>82</v>
      </c>
      <c r="D103" s="19" t="s">
        <v>10005</v>
      </c>
      <c r="E103" s="19" t="s">
        <v>10006</v>
      </c>
      <c r="F103" s="19" t="s">
        <v>10007</v>
      </c>
      <c r="G103" s="19" t="s">
        <v>48</v>
      </c>
      <c r="H103" s="19" t="s">
        <v>10008</v>
      </c>
      <c r="I103" s="19" t="s">
        <v>616</v>
      </c>
      <c r="J103" s="19" t="s">
        <v>257</v>
      </c>
      <c r="K103" s="19"/>
      <c r="L103" s="19" t="s">
        <v>27</v>
      </c>
      <c r="M103" s="19" t="s">
        <v>28</v>
      </c>
      <c r="N103" s="19" t="s">
        <v>10009</v>
      </c>
      <c r="O103" s="19" t="s">
        <v>10006</v>
      </c>
      <c r="P103" s="19"/>
      <c r="Q103" s="18">
        <v>3934.05</v>
      </c>
    </row>
    <row r="104" hidden="1" outlineLevel="2" spans="1:17">
      <c r="A104" s="19" t="s">
        <v>240</v>
      </c>
      <c r="B104" s="19" t="s">
        <v>241</v>
      </c>
      <c r="C104" s="19" t="s">
        <v>82</v>
      </c>
      <c r="D104" s="19" t="s">
        <v>10010</v>
      </c>
      <c r="E104" s="19" t="s">
        <v>10011</v>
      </c>
      <c r="F104" s="19" t="s">
        <v>10012</v>
      </c>
      <c r="G104" s="19" t="s">
        <v>48</v>
      </c>
      <c r="H104" s="19" t="s">
        <v>10013</v>
      </c>
      <c r="I104" s="19" t="s">
        <v>5880</v>
      </c>
      <c r="J104" s="19" t="s">
        <v>528</v>
      </c>
      <c r="K104" s="19"/>
      <c r="L104" s="19" t="s">
        <v>27</v>
      </c>
      <c r="M104" s="19" t="s">
        <v>28</v>
      </c>
      <c r="N104" s="19" t="s">
        <v>10014</v>
      </c>
      <c r="O104" s="19" t="s">
        <v>10011</v>
      </c>
      <c r="P104" s="19"/>
      <c r="Q104" s="18">
        <v>3602.62</v>
      </c>
    </row>
    <row r="105" hidden="1" outlineLevel="2" spans="1:17">
      <c r="A105" s="19" t="s">
        <v>240</v>
      </c>
      <c r="B105" s="19" t="s">
        <v>241</v>
      </c>
      <c r="C105" s="19" t="s">
        <v>82</v>
      </c>
      <c r="D105" s="19" t="s">
        <v>10097</v>
      </c>
      <c r="E105" s="19" t="s">
        <v>10098</v>
      </c>
      <c r="F105" s="19" t="s">
        <v>10099</v>
      </c>
      <c r="G105" s="19" t="s">
        <v>23</v>
      </c>
      <c r="H105" s="19" t="s">
        <v>1340</v>
      </c>
      <c r="I105" s="19" t="s">
        <v>120</v>
      </c>
      <c r="J105" s="19" t="s">
        <v>1341</v>
      </c>
      <c r="K105" s="19"/>
      <c r="L105" s="19" t="s">
        <v>27</v>
      </c>
      <c r="M105" s="19" t="s">
        <v>28</v>
      </c>
      <c r="N105" s="19" t="s">
        <v>10100</v>
      </c>
      <c r="O105" s="19" t="s">
        <v>10098</v>
      </c>
      <c r="P105" s="18">
        <v>5712.71</v>
      </c>
      <c r="Q105" s="18">
        <v>6271.61</v>
      </c>
    </row>
    <row r="106" hidden="1" outlineLevel="2" spans="1:17">
      <c r="A106" s="19" t="s">
        <v>240</v>
      </c>
      <c r="B106" s="19" t="s">
        <v>241</v>
      </c>
      <c r="C106" s="19" t="s">
        <v>82</v>
      </c>
      <c r="D106" s="19" t="s">
        <v>10102</v>
      </c>
      <c r="E106" s="19" t="s">
        <v>10103</v>
      </c>
      <c r="F106" s="19" t="s">
        <v>10104</v>
      </c>
      <c r="G106" s="19" t="s">
        <v>48</v>
      </c>
      <c r="H106" s="19" t="s">
        <v>10105</v>
      </c>
      <c r="I106" s="19" t="s">
        <v>10106</v>
      </c>
      <c r="J106" s="19" t="s">
        <v>428</v>
      </c>
      <c r="K106" s="19"/>
      <c r="L106" s="19" t="s">
        <v>27</v>
      </c>
      <c r="M106" s="19" t="s">
        <v>28</v>
      </c>
      <c r="N106" s="19" t="s">
        <v>10107</v>
      </c>
      <c r="O106" s="19" t="s">
        <v>10103</v>
      </c>
      <c r="P106" s="18">
        <v>5268.34</v>
      </c>
      <c r="Q106" s="18">
        <v>5590.87</v>
      </c>
    </row>
    <row r="107" hidden="1" outlineLevel="2" spans="1:17">
      <c r="A107" s="19" t="s">
        <v>240</v>
      </c>
      <c r="B107" s="19" t="s">
        <v>241</v>
      </c>
      <c r="C107" s="19" t="s">
        <v>82</v>
      </c>
      <c r="D107" s="19" t="s">
        <v>10109</v>
      </c>
      <c r="E107" s="19" t="s">
        <v>10110</v>
      </c>
      <c r="F107" s="19" t="s">
        <v>10111</v>
      </c>
      <c r="G107" s="19" t="s">
        <v>23</v>
      </c>
      <c r="H107" s="19" t="s">
        <v>10112</v>
      </c>
      <c r="I107" s="19" t="s">
        <v>334</v>
      </c>
      <c r="J107" s="19" t="s">
        <v>10113</v>
      </c>
      <c r="K107" s="19"/>
      <c r="L107" s="19" t="s">
        <v>27</v>
      </c>
      <c r="M107" s="19" t="s">
        <v>28</v>
      </c>
      <c r="N107" s="19" t="s">
        <v>10114</v>
      </c>
      <c r="O107" s="19" t="s">
        <v>10110</v>
      </c>
      <c r="P107" s="18">
        <v>5926.06</v>
      </c>
      <c r="Q107" s="18">
        <v>6095.27</v>
      </c>
    </row>
    <row r="108" hidden="1" outlineLevel="2" spans="1:17">
      <c r="A108" s="19" t="s">
        <v>240</v>
      </c>
      <c r="B108" s="19" t="s">
        <v>241</v>
      </c>
      <c r="C108" s="19" t="s">
        <v>82</v>
      </c>
      <c r="D108" s="19" t="s">
        <v>10116</v>
      </c>
      <c r="E108" s="19" t="s">
        <v>10117</v>
      </c>
      <c r="F108" s="19" t="s">
        <v>10118</v>
      </c>
      <c r="G108" s="19" t="s">
        <v>23</v>
      </c>
      <c r="H108" s="19" t="s">
        <v>10119</v>
      </c>
      <c r="I108" s="19" t="s">
        <v>246</v>
      </c>
      <c r="J108" s="19" t="s">
        <v>10120</v>
      </c>
      <c r="K108" s="19"/>
      <c r="L108" s="19" t="s">
        <v>27</v>
      </c>
      <c r="M108" s="19" t="s">
        <v>28</v>
      </c>
      <c r="N108" s="19" t="s">
        <v>10121</v>
      </c>
      <c r="O108" s="19" t="s">
        <v>10117</v>
      </c>
      <c r="P108" s="18">
        <v>5972.71</v>
      </c>
      <c r="Q108" s="18">
        <v>5972.71</v>
      </c>
    </row>
    <row r="109" hidden="1" outlineLevel="2" spans="1:17">
      <c r="A109" s="19" t="s">
        <v>240</v>
      </c>
      <c r="B109" s="19" t="s">
        <v>241</v>
      </c>
      <c r="C109" s="19" t="s">
        <v>82</v>
      </c>
      <c r="D109" s="19" t="s">
        <v>10905</v>
      </c>
      <c r="E109" s="19" t="s">
        <v>3154</v>
      </c>
      <c r="F109" s="19" t="s">
        <v>10906</v>
      </c>
      <c r="G109" s="19" t="s">
        <v>23</v>
      </c>
      <c r="H109" s="19" t="s">
        <v>36</v>
      </c>
      <c r="I109" s="19" t="s">
        <v>120</v>
      </c>
      <c r="J109" s="19" t="s">
        <v>38</v>
      </c>
      <c r="K109" s="19"/>
      <c r="L109" s="19" t="s">
        <v>27</v>
      </c>
      <c r="M109" s="19" t="s">
        <v>28</v>
      </c>
      <c r="N109" s="19" t="s">
        <v>10907</v>
      </c>
      <c r="O109" s="19" t="s">
        <v>3154</v>
      </c>
      <c r="P109" s="18">
        <v>5257.07</v>
      </c>
      <c r="Q109" s="18">
        <v>5981.41</v>
      </c>
    </row>
    <row r="110" hidden="1" outlineLevel="2" spans="1:17">
      <c r="A110" s="19" t="s">
        <v>240</v>
      </c>
      <c r="B110" s="19" t="s">
        <v>241</v>
      </c>
      <c r="C110" s="19" t="s">
        <v>82</v>
      </c>
      <c r="D110" s="19" t="s">
        <v>11534</v>
      </c>
      <c r="E110" s="19" t="s">
        <v>11535</v>
      </c>
      <c r="F110" s="19" t="s">
        <v>11536</v>
      </c>
      <c r="G110" s="19" t="s">
        <v>23</v>
      </c>
      <c r="H110" s="19" t="s">
        <v>11537</v>
      </c>
      <c r="I110" s="19" t="s">
        <v>1966</v>
      </c>
      <c r="J110" s="19" t="s">
        <v>745</v>
      </c>
      <c r="K110" s="19"/>
      <c r="L110" s="19" t="s">
        <v>27</v>
      </c>
      <c r="M110" s="19" t="s">
        <v>28</v>
      </c>
      <c r="N110" s="19" t="s">
        <v>11538</v>
      </c>
      <c r="O110" s="19" t="s">
        <v>11535</v>
      </c>
      <c r="P110" s="19"/>
      <c r="Q110" s="18">
        <v>6061.09</v>
      </c>
    </row>
    <row r="111" hidden="1" outlineLevel="2" spans="1:17">
      <c r="A111" s="19" t="s">
        <v>240</v>
      </c>
      <c r="B111" s="19" t="s">
        <v>241</v>
      </c>
      <c r="C111" s="19" t="s">
        <v>82</v>
      </c>
      <c r="D111" s="19" t="s">
        <v>11557</v>
      </c>
      <c r="E111" s="19" t="s">
        <v>11558</v>
      </c>
      <c r="F111" s="19" t="s">
        <v>11559</v>
      </c>
      <c r="G111" s="19" t="s">
        <v>48</v>
      </c>
      <c r="H111" s="19" t="s">
        <v>11560</v>
      </c>
      <c r="I111" s="19" t="s">
        <v>1171</v>
      </c>
      <c r="J111" s="19" t="s">
        <v>528</v>
      </c>
      <c r="K111" s="19"/>
      <c r="L111" s="19" t="s">
        <v>27</v>
      </c>
      <c r="M111" s="19" t="s">
        <v>28</v>
      </c>
      <c r="N111" s="19" t="s">
        <v>11561</v>
      </c>
      <c r="O111" s="19" t="s">
        <v>11558</v>
      </c>
      <c r="P111" s="19"/>
      <c r="Q111" s="18">
        <v>4056.22</v>
      </c>
    </row>
    <row r="112" hidden="1" outlineLevel="2" spans="1:17">
      <c r="A112" s="19" t="s">
        <v>240</v>
      </c>
      <c r="B112" s="19" t="s">
        <v>241</v>
      </c>
      <c r="C112" s="19" t="s">
        <v>82</v>
      </c>
      <c r="D112" s="19" t="s">
        <v>11930</v>
      </c>
      <c r="E112" s="19" t="s">
        <v>11931</v>
      </c>
      <c r="F112" s="19" t="s">
        <v>11932</v>
      </c>
      <c r="G112" s="19" t="s">
        <v>23</v>
      </c>
      <c r="H112" s="19" t="s">
        <v>11933</v>
      </c>
      <c r="I112" s="19" t="s">
        <v>630</v>
      </c>
      <c r="J112" s="19" t="s">
        <v>528</v>
      </c>
      <c r="K112" s="19"/>
      <c r="L112" s="19" t="s">
        <v>27</v>
      </c>
      <c r="M112" s="19" t="s">
        <v>28</v>
      </c>
      <c r="N112" s="19" t="s">
        <v>11934</v>
      </c>
      <c r="O112" s="19" t="s">
        <v>11931</v>
      </c>
      <c r="P112" s="19"/>
      <c r="Q112" s="18">
        <v>5343.9</v>
      </c>
    </row>
    <row r="113" hidden="1" outlineLevel="2" spans="1:17">
      <c r="A113" s="19" t="s">
        <v>240</v>
      </c>
      <c r="B113" s="19" t="s">
        <v>241</v>
      </c>
      <c r="C113" s="19" t="s">
        <v>82</v>
      </c>
      <c r="D113" s="19" t="s">
        <v>11935</v>
      </c>
      <c r="E113" s="19" t="s">
        <v>11936</v>
      </c>
      <c r="F113" s="19" t="s">
        <v>11937</v>
      </c>
      <c r="G113" s="19" t="s">
        <v>48</v>
      </c>
      <c r="H113" s="19" t="s">
        <v>11938</v>
      </c>
      <c r="I113" s="19" t="s">
        <v>661</v>
      </c>
      <c r="J113" s="19" t="s">
        <v>1531</v>
      </c>
      <c r="K113" s="19"/>
      <c r="L113" s="19" t="s">
        <v>27</v>
      </c>
      <c r="M113" s="19" t="s">
        <v>28</v>
      </c>
      <c r="N113" s="19" t="s">
        <v>11939</v>
      </c>
      <c r="O113" s="19" t="s">
        <v>11936</v>
      </c>
      <c r="P113" s="19"/>
      <c r="Q113" s="18">
        <v>4062.73</v>
      </c>
    </row>
    <row r="114" hidden="1" outlineLevel="2" spans="1:17">
      <c r="A114" s="19" t="s">
        <v>240</v>
      </c>
      <c r="B114" s="19" t="s">
        <v>241</v>
      </c>
      <c r="C114" s="19" t="s">
        <v>82</v>
      </c>
      <c r="D114" s="19" t="s">
        <v>11940</v>
      </c>
      <c r="E114" s="19" t="s">
        <v>11941</v>
      </c>
      <c r="F114" s="19" t="s">
        <v>11942</v>
      </c>
      <c r="G114" s="19" t="s">
        <v>48</v>
      </c>
      <c r="H114" s="19" t="s">
        <v>7731</v>
      </c>
      <c r="I114" s="19" t="s">
        <v>5482</v>
      </c>
      <c r="J114" s="19" t="s">
        <v>1880</v>
      </c>
      <c r="K114" s="19"/>
      <c r="L114" s="19" t="s">
        <v>27</v>
      </c>
      <c r="M114" s="19" t="s">
        <v>52</v>
      </c>
      <c r="N114" s="19" t="s">
        <v>11943</v>
      </c>
      <c r="O114" s="19" t="s">
        <v>11941</v>
      </c>
      <c r="P114" s="19"/>
      <c r="Q114" s="18">
        <v>4543.92</v>
      </c>
    </row>
    <row r="115" hidden="1" outlineLevel="2" spans="1:17">
      <c r="A115" s="19" t="s">
        <v>240</v>
      </c>
      <c r="B115" s="19" t="s">
        <v>241</v>
      </c>
      <c r="C115" s="19" t="s">
        <v>82</v>
      </c>
      <c r="D115" s="19" t="s">
        <v>11960</v>
      </c>
      <c r="E115" s="19" t="s">
        <v>11961</v>
      </c>
      <c r="F115" s="19" t="s">
        <v>11962</v>
      </c>
      <c r="G115" s="19" t="s">
        <v>23</v>
      </c>
      <c r="H115" s="19" t="s">
        <v>11963</v>
      </c>
      <c r="I115" s="19" t="s">
        <v>1299</v>
      </c>
      <c r="J115" s="19" t="s">
        <v>10600</v>
      </c>
      <c r="K115" s="19"/>
      <c r="L115" s="19" t="s">
        <v>27</v>
      </c>
      <c r="M115" s="19" t="s">
        <v>28</v>
      </c>
      <c r="N115" s="19" t="s">
        <v>11964</v>
      </c>
      <c r="O115" s="19" t="s">
        <v>11961</v>
      </c>
      <c r="P115" s="19"/>
      <c r="Q115" s="18">
        <v>5227.31</v>
      </c>
    </row>
    <row r="116" hidden="1" outlineLevel="2" spans="1:17">
      <c r="A116" s="19" t="s">
        <v>240</v>
      </c>
      <c r="B116" s="19" t="s">
        <v>241</v>
      </c>
      <c r="C116" s="19" t="s">
        <v>82</v>
      </c>
      <c r="D116" s="19" t="s">
        <v>11965</v>
      </c>
      <c r="E116" s="19" t="s">
        <v>11966</v>
      </c>
      <c r="F116" s="19" t="s">
        <v>11967</v>
      </c>
      <c r="G116" s="19" t="s">
        <v>23</v>
      </c>
      <c r="H116" s="19" t="s">
        <v>11968</v>
      </c>
      <c r="I116" s="19" t="s">
        <v>534</v>
      </c>
      <c r="J116" s="19" t="s">
        <v>10771</v>
      </c>
      <c r="K116" s="19"/>
      <c r="L116" s="19" t="s">
        <v>27</v>
      </c>
      <c r="M116" s="19" t="s">
        <v>28</v>
      </c>
      <c r="N116" s="19" t="s">
        <v>11969</v>
      </c>
      <c r="O116" s="19" t="s">
        <v>11966</v>
      </c>
      <c r="P116" s="19"/>
      <c r="Q116" s="18">
        <v>6534.73</v>
      </c>
    </row>
    <row r="117" hidden="1" outlineLevel="2" spans="1:17">
      <c r="A117" s="19" t="s">
        <v>240</v>
      </c>
      <c r="B117" s="19" t="s">
        <v>241</v>
      </c>
      <c r="C117" s="19" t="s">
        <v>82</v>
      </c>
      <c r="D117" s="19" t="s">
        <v>11975</v>
      </c>
      <c r="E117" s="19" t="s">
        <v>11976</v>
      </c>
      <c r="F117" s="19" t="s">
        <v>11977</v>
      </c>
      <c r="G117" s="19" t="s">
        <v>48</v>
      </c>
      <c r="H117" s="19" t="s">
        <v>11978</v>
      </c>
      <c r="I117" s="19" t="s">
        <v>1910</v>
      </c>
      <c r="J117" s="19" t="s">
        <v>10600</v>
      </c>
      <c r="K117" s="19"/>
      <c r="L117" s="19" t="s">
        <v>27</v>
      </c>
      <c r="M117" s="19" t="s">
        <v>28</v>
      </c>
      <c r="N117" s="19" t="s">
        <v>11979</v>
      </c>
      <c r="O117" s="19" t="s">
        <v>11976</v>
      </c>
      <c r="P117" s="19"/>
      <c r="Q117" s="18">
        <v>5152.53</v>
      </c>
    </row>
    <row r="118" hidden="1" outlineLevel="2" spans="1:17">
      <c r="A118" s="19" t="s">
        <v>240</v>
      </c>
      <c r="B118" s="19" t="s">
        <v>241</v>
      </c>
      <c r="C118" s="19" t="s">
        <v>82</v>
      </c>
      <c r="D118" s="19" t="s">
        <v>11980</v>
      </c>
      <c r="E118" s="19" t="s">
        <v>11981</v>
      </c>
      <c r="F118" s="19" t="s">
        <v>11982</v>
      </c>
      <c r="G118" s="19" t="s">
        <v>48</v>
      </c>
      <c r="H118" s="19" t="s">
        <v>11983</v>
      </c>
      <c r="I118" s="19" t="s">
        <v>2692</v>
      </c>
      <c r="J118" s="19" t="s">
        <v>460</v>
      </c>
      <c r="K118" s="19"/>
      <c r="L118" s="19" t="s">
        <v>27</v>
      </c>
      <c r="M118" s="19" t="s">
        <v>28</v>
      </c>
      <c r="N118" s="19" t="s">
        <v>11984</v>
      </c>
      <c r="O118" s="19" t="s">
        <v>11981</v>
      </c>
      <c r="P118" s="19"/>
      <c r="Q118" s="18">
        <v>3849.99</v>
      </c>
    </row>
    <row r="119" hidden="1" outlineLevel="2" spans="1:17">
      <c r="A119" s="19" t="s">
        <v>240</v>
      </c>
      <c r="B119" s="19" t="s">
        <v>241</v>
      </c>
      <c r="C119" s="19" t="s">
        <v>82</v>
      </c>
      <c r="D119" s="19" t="s">
        <v>12145</v>
      </c>
      <c r="E119" s="19" t="s">
        <v>12146</v>
      </c>
      <c r="F119" s="19" t="s">
        <v>12147</v>
      </c>
      <c r="G119" s="19" t="s">
        <v>23</v>
      </c>
      <c r="H119" s="19" t="s">
        <v>1405</v>
      </c>
      <c r="I119" s="19" t="s">
        <v>1105</v>
      </c>
      <c r="J119" s="19" t="s">
        <v>1407</v>
      </c>
      <c r="K119" s="19"/>
      <c r="L119" s="19" t="s">
        <v>27</v>
      </c>
      <c r="M119" s="19" t="s">
        <v>28</v>
      </c>
      <c r="N119" s="19" t="s">
        <v>12148</v>
      </c>
      <c r="O119" s="19" t="s">
        <v>12146</v>
      </c>
      <c r="P119" s="18">
        <v>5227.07</v>
      </c>
      <c r="Q119" s="18">
        <v>5945.69</v>
      </c>
    </row>
    <row r="120" hidden="1" outlineLevel="2" spans="1:17">
      <c r="A120" s="19" t="s">
        <v>240</v>
      </c>
      <c r="B120" s="19" t="s">
        <v>241</v>
      </c>
      <c r="C120" s="19" t="s">
        <v>82</v>
      </c>
      <c r="D120" s="19" t="s">
        <v>12150</v>
      </c>
      <c r="E120" s="19" t="s">
        <v>12151</v>
      </c>
      <c r="F120" s="19" t="s">
        <v>12152</v>
      </c>
      <c r="G120" s="19" t="s">
        <v>23</v>
      </c>
      <c r="H120" s="19" t="s">
        <v>4407</v>
      </c>
      <c r="I120" s="19" t="s">
        <v>3878</v>
      </c>
      <c r="J120" s="19" t="s">
        <v>12153</v>
      </c>
      <c r="K120" s="19"/>
      <c r="L120" s="19" t="s">
        <v>27</v>
      </c>
      <c r="M120" s="19" t="s">
        <v>28</v>
      </c>
      <c r="N120" s="19" t="s">
        <v>12154</v>
      </c>
      <c r="O120" s="19" t="s">
        <v>12151</v>
      </c>
      <c r="P120" s="18">
        <v>5875.26</v>
      </c>
      <c r="Q120" s="18">
        <v>6041.38</v>
      </c>
    </row>
    <row r="121" hidden="1" outlineLevel="2" spans="1:17">
      <c r="A121" s="19" t="s">
        <v>240</v>
      </c>
      <c r="B121" s="19" t="s">
        <v>241</v>
      </c>
      <c r="C121" s="19" t="s">
        <v>82</v>
      </c>
      <c r="D121" s="19" t="s">
        <v>12156</v>
      </c>
      <c r="E121" s="19" t="s">
        <v>12157</v>
      </c>
      <c r="F121" s="19" t="s">
        <v>12158</v>
      </c>
      <c r="G121" s="19" t="s">
        <v>23</v>
      </c>
      <c r="H121" s="19" t="s">
        <v>1438</v>
      </c>
      <c r="I121" s="19" t="s">
        <v>334</v>
      </c>
      <c r="J121" s="19" t="s">
        <v>1440</v>
      </c>
      <c r="K121" s="19"/>
      <c r="L121" s="19" t="s">
        <v>27</v>
      </c>
      <c r="M121" s="19" t="s">
        <v>28</v>
      </c>
      <c r="N121" s="19" t="s">
        <v>12159</v>
      </c>
      <c r="O121" s="19" t="s">
        <v>12157</v>
      </c>
      <c r="P121" s="18">
        <v>5382.38</v>
      </c>
      <c r="Q121" s="18">
        <v>5910.76</v>
      </c>
    </row>
    <row r="122" hidden="1" outlineLevel="2" spans="1:17">
      <c r="A122" s="19" t="s">
        <v>240</v>
      </c>
      <c r="B122" s="19" t="s">
        <v>241</v>
      </c>
      <c r="C122" s="19" t="s">
        <v>82</v>
      </c>
      <c r="D122" s="19" t="s">
        <v>12161</v>
      </c>
      <c r="E122" s="19" t="s">
        <v>12162</v>
      </c>
      <c r="F122" s="19" t="s">
        <v>12163</v>
      </c>
      <c r="G122" s="19" t="s">
        <v>23</v>
      </c>
      <c r="H122" s="19" t="s">
        <v>1340</v>
      </c>
      <c r="I122" s="19" t="s">
        <v>37</v>
      </c>
      <c r="J122" s="19" t="s">
        <v>1341</v>
      </c>
      <c r="K122" s="19"/>
      <c r="L122" s="19" t="s">
        <v>27</v>
      </c>
      <c r="M122" s="19" t="s">
        <v>28</v>
      </c>
      <c r="N122" s="19" t="s">
        <v>12164</v>
      </c>
      <c r="O122" s="19" t="s">
        <v>12162</v>
      </c>
      <c r="P122" s="18">
        <v>5774.37</v>
      </c>
      <c r="Q122" s="18">
        <v>6336.56</v>
      </c>
    </row>
    <row r="123" hidden="1" outlineLevel="2" spans="1:17">
      <c r="A123" s="19" t="s">
        <v>240</v>
      </c>
      <c r="B123" s="19" t="s">
        <v>241</v>
      </c>
      <c r="C123" s="19" t="s">
        <v>82</v>
      </c>
      <c r="D123" s="19" t="s">
        <v>12166</v>
      </c>
      <c r="E123" s="19" t="s">
        <v>12167</v>
      </c>
      <c r="F123" s="19" t="s">
        <v>12168</v>
      </c>
      <c r="G123" s="19" t="s">
        <v>23</v>
      </c>
      <c r="H123" s="19" t="s">
        <v>199</v>
      </c>
      <c r="I123" s="19" t="s">
        <v>334</v>
      </c>
      <c r="J123" s="19" t="s">
        <v>201</v>
      </c>
      <c r="K123" s="19"/>
      <c r="L123" s="19" t="s">
        <v>27</v>
      </c>
      <c r="M123" s="19" t="s">
        <v>28</v>
      </c>
      <c r="N123" s="19" t="s">
        <v>12169</v>
      </c>
      <c r="O123" s="19" t="s">
        <v>12167</v>
      </c>
      <c r="P123" s="18">
        <v>4962.17</v>
      </c>
      <c r="Q123" s="18">
        <v>5468.14</v>
      </c>
    </row>
    <row r="124" hidden="1" outlineLevel="2" spans="1:17">
      <c r="A124" s="19" t="s">
        <v>240</v>
      </c>
      <c r="B124" s="19" t="s">
        <v>241</v>
      </c>
      <c r="C124" s="19" t="s">
        <v>82</v>
      </c>
      <c r="D124" s="19" t="s">
        <v>12494</v>
      </c>
      <c r="E124" s="19" t="s">
        <v>12495</v>
      </c>
      <c r="F124" s="19" t="s">
        <v>12496</v>
      </c>
      <c r="G124" s="19" t="s">
        <v>23</v>
      </c>
      <c r="H124" s="19" t="s">
        <v>3867</v>
      </c>
      <c r="I124" s="19" t="s">
        <v>895</v>
      </c>
      <c r="J124" s="19" t="s">
        <v>3868</v>
      </c>
      <c r="K124" s="19"/>
      <c r="L124" s="19" t="s">
        <v>27</v>
      </c>
      <c r="M124" s="19" t="s">
        <v>28</v>
      </c>
      <c r="N124" s="19" t="s">
        <v>12497</v>
      </c>
      <c r="O124" s="19" t="s">
        <v>12495</v>
      </c>
      <c r="P124" s="18">
        <v>4814.13</v>
      </c>
      <c r="Q124" s="18">
        <v>5482.42</v>
      </c>
    </row>
    <row r="125" hidden="1" outlineLevel="2" spans="1:17">
      <c r="A125" s="19" t="s">
        <v>240</v>
      </c>
      <c r="B125" s="19" t="s">
        <v>241</v>
      </c>
      <c r="C125" s="19" t="s">
        <v>82</v>
      </c>
      <c r="D125" s="19" t="s">
        <v>12987</v>
      </c>
      <c r="E125" s="19" t="s">
        <v>12988</v>
      </c>
      <c r="F125" s="19" t="s">
        <v>12989</v>
      </c>
      <c r="G125" s="19" t="s">
        <v>23</v>
      </c>
      <c r="H125" s="19" t="s">
        <v>12990</v>
      </c>
      <c r="I125" s="19" t="s">
        <v>6623</v>
      </c>
      <c r="J125" s="19" t="s">
        <v>675</v>
      </c>
      <c r="K125" s="19"/>
      <c r="L125" s="19" t="s">
        <v>27</v>
      </c>
      <c r="M125" s="19" t="s">
        <v>28</v>
      </c>
      <c r="N125" s="19" t="s">
        <v>12991</v>
      </c>
      <c r="O125" s="19" t="s">
        <v>12988</v>
      </c>
      <c r="P125" s="19"/>
      <c r="Q125" s="18">
        <v>5238.67</v>
      </c>
    </row>
    <row r="126" hidden="1" outlineLevel="2" spans="1:17">
      <c r="A126" s="19" t="s">
        <v>240</v>
      </c>
      <c r="B126" s="19" t="s">
        <v>241</v>
      </c>
      <c r="C126" s="19" t="s">
        <v>82</v>
      </c>
      <c r="D126" s="19" t="s">
        <v>13693</v>
      </c>
      <c r="E126" s="19" t="s">
        <v>13694</v>
      </c>
      <c r="F126" s="19" t="s">
        <v>13695</v>
      </c>
      <c r="G126" s="19" t="s">
        <v>23</v>
      </c>
      <c r="H126" s="19" t="s">
        <v>13696</v>
      </c>
      <c r="I126" s="19" t="s">
        <v>2550</v>
      </c>
      <c r="J126" s="19" t="s">
        <v>4505</v>
      </c>
      <c r="K126" s="19"/>
      <c r="L126" s="19" t="s">
        <v>27</v>
      </c>
      <c r="M126" s="19" t="s">
        <v>28</v>
      </c>
      <c r="N126" s="19" t="s">
        <v>13697</v>
      </c>
      <c r="O126" s="19" t="s">
        <v>13694</v>
      </c>
      <c r="P126" s="19"/>
      <c r="Q126" s="18">
        <v>5286.73</v>
      </c>
    </row>
    <row r="127" hidden="1" outlineLevel="2" spans="1:17">
      <c r="A127" s="19" t="s">
        <v>240</v>
      </c>
      <c r="B127" s="19" t="s">
        <v>241</v>
      </c>
      <c r="C127" s="19" t="s">
        <v>82</v>
      </c>
      <c r="D127" s="19" t="s">
        <v>13703</v>
      </c>
      <c r="E127" s="19" t="s">
        <v>13704</v>
      </c>
      <c r="F127" s="19" t="s">
        <v>13705</v>
      </c>
      <c r="G127" s="19" t="s">
        <v>23</v>
      </c>
      <c r="H127" s="19" t="s">
        <v>13706</v>
      </c>
      <c r="I127" s="19" t="s">
        <v>184</v>
      </c>
      <c r="J127" s="19" t="s">
        <v>3607</v>
      </c>
      <c r="K127" s="19"/>
      <c r="L127" s="19" t="s">
        <v>27</v>
      </c>
      <c r="M127" s="19" t="s">
        <v>28</v>
      </c>
      <c r="N127" s="19" t="s">
        <v>13707</v>
      </c>
      <c r="O127" s="19" t="s">
        <v>13704</v>
      </c>
      <c r="P127" s="19"/>
      <c r="Q127" s="18">
        <v>6016.65</v>
      </c>
    </row>
    <row r="128" hidden="1" outlineLevel="2" spans="1:17">
      <c r="A128" s="19" t="s">
        <v>240</v>
      </c>
      <c r="B128" s="19" t="s">
        <v>241</v>
      </c>
      <c r="C128" s="19" t="s">
        <v>82</v>
      </c>
      <c r="D128" s="19" t="s">
        <v>13708</v>
      </c>
      <c r="E128" s="19" t="s">
        <v>13709</v>
      </c>
      <c r="F128" s="19" t="s">
        <v>13710</v>
      </c>
      <c r="G128" s="19" t="s">
        <v>48</v>
      </c>
      <c r="H128" s="19" t="s">
        <v>13711</v>
      </c>
      <c r="I128" s="19" t="s">
        <v>349</v>
      </c>
      <c r="J128" s="19" t="s">
        <v>3027</v>
      </c>
      <c r="K128" s="19"/>
      <c r="L128" s="19" t="s">
        <v>27</v>
      </c>
      <c r="M128" s="19" t="s">
        <v>28</v>
      </c>
      <c r="N128" s="19" t="s">
        <v>13712</v>
      </c>
      <c r="O128" s="19" t="s">
        <v>13709</v>
      </c>
      <c r="P128" s="19"/>
      <c r="Q128" s="18">
        <v>4091.84</v>
      </c>
    </row>
    <row r="129" hidden="1" outlineLevel="2" spans="1:17">
      <c r="A129" s="19" t="s">
        <v>240</v>
      </c>
      <c r="B129" s="19" t="s">
        <v>241</v>
      </c>
      <c r="C129" s="19" t="s">
        <v>82</v>
      </c>
      <c r="D129" s="19" t="s">
        <v>13713</v>
      </c>
      <c r="E129" s="19" t="s">
        <v>13714</v>
      </c>
      <c r="F129" s="19" t="s">
        <v>13715</v>
      </c>
      <c r="G129" s="19" t="s">
        <v>23</v>
      </c>
      <c r="H129" s="19" t="s">
        <v>13716</v>
      </c>
      <c r="I129" s="19" t="s">
        <v>1662</v>
      </c>
      <c r="J129" s="19" t="s">
        <v>146</v>
      </c>
      <c r="K129" s="19"/>
      <c r="L129" s="19" t="s">
        <v>27</v>
      </c>
      <c r="M129" s="19" t="s">
        <v>28</v>
      </c>
      <c r="N129" s="19" t="s">
        <v>13717</v>
      </c>
      <c r="O129" s="19" t="s">
        <v>13714</v>
      </c>
      <c r="P129" s="19"/>
      <c r="Q129" s="18">
        <v>4312.93</v>
      </c>
    </row>
    <row r="130" hidden="1" outlineLevel="2" spans="1:17">
      <c r="A130" s="19" t="s">
        <v>240</v>
      </c>
      <c r="B130" s="19" t="s">
        <v>241</v>
      </c>
      <c r="C130" s="19" t="s">
        <v>82</v>
      </c>
      <c r="D130" s="19" t="s">
        <v>14362</v>
      </c>
      <c r="E130" s="19" t="s">
        <v>14363</v>
      </c>
      <c r="F130" s="19" t="s">
        <v>14364</v>
      </c>
      <c r="G130" s="19" t="s">
        <v>48</v>
      </c>
      <c r="H130" s="19" t="s">
        <v>1828</v>
      </c>
      <c r="I130" s="19" t="s">
        <v>895</v>
      </c>
      <c r="J130" s="19" t="s">
        <v>945</v>
      </c>
      <c r="K130" s="19"/>
      <c r="L130" s="19" t="s">
        <v>27</v>
      </c>
      <c r="M130" s="19" t="s">
        <v>28</v>
      </c>
      <c r="N130" s="19" t="s">
        <v>14365</v>
      </c>
      <c r="O130" s="19" t="s">
        <v>14363</v>
      </c>
      <c r="P130" s="18">
        <v>4536.79</v>
      </c>
      <c r="Q130" s="18">
        <v>5182.1</v>
      </c>
    </row>
    <row r="131" hidden="1" outlineLevel="2" spans="1:17">
      <c r="A131" s="19" t="s">
        <v>240</v>
      </c>
      <c r="B131" s="19" t="s">
        <v>241</v>
      </c>
      <c r="C131" s="19" t="s">
        <v>82</v>
      </c>
      <c r="D131" s="19" t="s">
        <v>14709</v>
      </c>
      <c r="E131" s="19" t="s">
        <v>14710</v>
      </c>
      <c r="F131" s="19" t="s">
        <v>14711</v>
      </c>
      <c r="G131" s="19" t="s">
        <v>23</v>
      </c>
      <c r="H131" s="19" t="s">
        <v>14712</v>
      </c>
      <c r="I131" s="19" t="s">
        <v>2024</v>
      </c>
      <c r="J131" s="19" t="s">
        <v>535</v>
      </c>
      <c r="K131" s="19"/>
      <c r="L131" s="19" t="s">
        <v>27</v>
      </c>
      <c r="M131" s="19" t="s">
        <v>28</v>
      </c>
      <c r="N131" s="19" t="s">
        <v>14713</v>
      </c>
      <c r="O131" s="19" t="s">
        <v>14710</v>
      </c>
      <c r="P131" s="19"/>
      <c r="Q131" s="18">
        <v>5363.79</v>
      </c>
    </row>
    <row r="132" hidden="1" outlineLevel="2" spans="1:17">
      <c r="A132" s="19" t="s">
        <v>240</v>
      </c>
      <c r="B132" s="19" t="s">
        <v>241</v>
      </c>
      <c r="C132" s="19" t="s">
        <v>82</v>
      </c>
      <c r="D132" s="19" t="s">
        <v>14714</v>
      </c>
      <c r="E132" s="19" t="s">
        <v>14715</v>
      </c>
      <c r="F132" s="19" t="s">
        <v>14716</v>
      </c>
      <c r="G132" s="19" t="s">
        <v>23</v>
      </c>
      <c r="H132" s="19" t="s">
        <v>14717</v>
      </c>
      <c r="I132" s="19" t="s">
        <v>751</v>
      </c>
      <c r="J132" s="19" t="s">
        <v>675</v>
      </c>
      <c r="K132" s="19"/>
      <c r="L132" s="19" t="s">
        <v>27</v>
      </c>
      <c r="M132" s="19" t="s">
        <v>28</v>
      </c>
      <c r="N132" s="19" t="s">
        <v>14718</v>
      </c>
      <c r="O132" s="19" t="s">
        <v>14715</v>
      </c>
      <c r="P132" s="19"/>
      <c r="Q132" s="18">
        <v>5439.33</v>
      </c>
    </row>
    <row r="133" hidden="1" outlineLevel="2" spans="1:17">
      <c r="A133" s="19" t="s">
        <v>240</v>
      </c>
      <c r="B133" s="19" t="s">
        <v>241</v>
      </c>
      <c r="C133" s="19" t="s">
        <v>82</v>
      </c>
      <c r="D133" s="19" t="s">
        <v>14719</v>
      </c>
      <c r="E133" s="19" t="s">
        <v>14720</v>
      </c>
      <c r="F133" s="19" t="s">
        <v>14721</v>
      </c>
      <c r="G133" s="19" t="s">
        <v>48</v>
      </c>
      <c r="H133" s="19" t="s">
        <v>14722</v>
      </c>
      <c r="I133" s="19" t="s">
        <v>609</v>
      </c>
      <c r="J133" s="19" t="s">
        <v>857</v>
      </c>
      <c r="K133" s="19"/>
      <c r="L133" s="19" t="s">
        <v>27</v>
      </c>
      <c r="M133" s="19" t="s">
        <v>28</v>
      </c>
      <c r="N133" s="19" t="s">
        <v>14723</v>
      </c>
      <c r="O133" s="19" t="s">
        <v>14720</v>
      </c>
      <c r="P133" s="19"/>
      <c r="Q133" s="18">
        <v>4318.56</v>
      </c>
    </row>
    <row r="134" hidden="1" outlineLevel="2" spans="1:17">
      <c r="A134" s="19" t="s">
        <v>240</v>
      </c>
      <c r="B134" s="19" t="s">
        <v>241</v>
      </c>
      <c r="C134" s="19" t="s">
        <v>82</v>
      </c>
      <c r="D134" s="19" t="s">
        <v>14724</v>
      </c>
      <c r="E134" s="19" t="s">
        <v>14725</v>
      </c>
      <c r="F134" s="19" t="s">
        <v>14726</v>
      </c>
      <c r="G134" s="19" t="s">
        <v>48</v>
      </c>
      <c r="H134" s="19" t="s">
        <v>14727</v>
      </c>
      <c r="I134" s="19" t="s">
        <v>1460</v>
      </c>
      <c r="J134" s="19" t="s">
        <v>2565</v>
      </c>
      <c r="K134" s="19"/>
      <c r="L134" s="19" t="s">
        <v>27</v>
      </c>
      <c r="M134" s="19" t="s">
        <v>28</v>
      </c>
      <c r="N134" s="19" t="s">
        <v>14728</v>
      </c>
      <c r="O134" s="19" t="s">
        <v>14725</v>
      </c>
      <c r="P134" s="19"/>
      <c r="Q134" s="18">
        <v>4535.29</v>
      </c>
    </row>
    <row r="135" hidden="1" outlineLevel="2" spans="1:17">
      <c r="A135" s="19" t="s">
        <v>240</v>
      </c>
      <c r="B135" s="19" t="s">
        <v>241</v>
      </c>
      <c r="C135" s="19" t="s">
        <v>82</v>
      </c>
      <c r="D135" s="19" t="s">
        <v>14729</v>
      </c>
      <c r="E135" s="19" t="s">
        <v>14730</v>
      </c>
      <c r="F135" s="19" t="s">
        <v>14731</v>
      </c>
      <c r="G135" s="19" t="s">
        <v>23</v>
      </c>
      <c r="H135" s="19" t="s">
        <v>14732</v>
      </c>
      <c r="I135" s="19" t="s">
        <v>9323</v>
      </c>
      <c r="J135" s="19" t="s">
        <v>1657</v>
      </c>
      <c r="K135" s="19"/>
      <c r="L135" s="19" t="s">
        <v>27</v>
      </c>
      <c r="M135" s="19" t="s">
        <v>28</v>
      </c>
      <c r="N135" s="19" t="s">
        <v>14733</v>
      </c>
      <c r="O135" s="19" t="s">
        <v>14730</v>
      </c>
      <c r="P135" s="19"/>
      <c r="Q135" s="18">
        <v>6016.65</v>
      </c>
    </row>
    <row r="136" hidden="1" outlineLevel="2" spans="1:17">
      <c r="A136" s="19" t="s">
        <v>240</v>
      </c>
      <c r="B136" s="19" t="s">
        <v>241</v>
      </c>
      <c r="C136" s="19" t="s">
        <v>82</v>
      </c>
      <c r="D136" s="19" t="s">
        <v>14734</v>
      </c>
      <c r="E136" s="19" t="s">
        <v>14735</v>
      </c>
      <c r="F136" s="19" t="s">
        <v>14736</v>
      </c>
      <c r="G136" s="19" t="s">
        <v>23</v>
      </c>
      <c r="H136" s="19" t="s">
        <v>14737</v>
      </c>
      <c r="I136" s="19" t="s">
        <v>1104</v>
      </c>
      <c r="J136" s="19" t="s">
        <v>1898</v>
      </c>
      <c r="K136" s="19"/>
      <c r="L136" s="19" t="s">
        <v>27</v>
      </c>
      <c r="M136" s="19" t="s">
        <v>28</v>
      </c>
      <c r="N136" s="19" t="s">
        <v>14738</v>
      </c>
      <c r="O136" s="19" t="s">
        <v>14735</v>
      </c>
      <c r="P136" s="19"/>
      <c r="Q136" s="18">
        <v>5344.35</v>
      </c>
    </row>
    <row r="137" hidden="1" outlineLevel="2" spans="1:17">
      <c r="A137" s="19" t="s">
        <v>240</v>
      </c>
      <c r="B137" s="19" t="s">
        <v>241</v>
      </c>
      <c r="C137" s="19" t="s">
        <v>82</v>
      </c>
      <c r="D137" s="19" t="s">
        <v>14745</v>
      </c>
      <c r="E137" s="19" t="s">
        <v>14746</v>
      </c>
      <c r="F137" s="19" t="s">
        <v>14747</v>
      </c>
      <c r="G137" s="19" t="s">
        <v>48</v>
      </c>
      <c r="H137" s="19" t="s">
        <v>14748</v>
      </c>
      <c r="I137" s="19" t="s">
        <v>3190</v>
      </c>
      <c r="J137" s="19" t="s">
        <v>2576</v>
      </c>
      <c r="K137" s="19"/>
      <c r="L137" s="19" t="s">
        <v>27</v>
      </c>
      <c r="M137" s="19" t="s">
        <v>28</v>
      </c>
      <c r="N137" s="19" t="s">
        <v>14749</v>
      </c>
      <c r="O137" s="19" t="s">
        <v>14746</v>
      </c>
      <c r="P137" s="19"/>
      <c r="Q137" s="18">
        <v>5134.56</v>
      </c>
    </row>
    <row r="138" hidden="1" outlineLevel="2" spans="1:17">
      <c r="A138" s="19" t="s">
        <v>240</v>
      </c>
      <c r="B138" s="19" t="s">
        <v>241</v>
      </c>
      <c r="C138" s="19" t="s">
        <v>82</v>
      </c>
      <c r="D138" s="19" t="s">
        <v>14750</v>
      </c>
      <c r="E138" s="19" t="s">
        <v>14751</v>
      </c>
      <c r="F138" s="19" t="s">
        <v>14752</v>
      </c>
      <c r="G138" s="19" t="s">
        <v>48</v>
      </c>
      <c r="H138" s="19" t="s">
        <v>14753</v>
      </c>
      <c r="I138" s="19" t="s">
        <v>2043</v>
      </c>
      <c r="J138" s="19" t="s">
        <v>5750</v>
      </c>
      <c r="K138" s="19"/>
      <c r="L138" s="19" t="s">
        <v>27</v>
      </c>
      <c r="M138" s="19" t="s">
        <v>39</v>
      </c>
      <c r="N138" s="19" t="s">
        <v>14754</v>
      </c>
      <c r="O138" s="19" t="s">
        <v>14751</v>
      </c>
      <c r="P138" s="19"/>
      <c r="Q138" s="18">
        <v>3917.53</v>
      </c>
    </row>
    <row r="139" hidden="1" outlineLevel="2" spans="1:17">
      <c r="A139" s="19" t="s">
        <v>240</v>
      </c>
      <c r="B139" s="19" t="s">
        <v>241</v>
      </c>
      <c r="C139" s="19" t="s">
        <v>82</v>
      </c>
      <c r="D139" s="19" t="s">
        <v>14755</v>
      </c>
      <c r="E139" s="19" t="s">
        <v>14756</v>
      </c>
      <c r="F139" s="19" t="s">
        <v>14757</v>
      </c>
      <c r="G139" s="19" t="s">
        <v>23</v>
      </c>
      <c r="H139" s="19" t="s">
        <v>14758</v>
      </c>
      <c r="I139" s="19" t="s">
        <v>1868</v>
      </c>
      <c r="J139" s="19" t="s">
        <v>559</v>
      </c>
      <c r="K139" s="19"/>
      <c r="L139" s="19" t="s">
        <v>27</v>
      </c>
      <c r="M139" s="19" t="s">
        <v>39</v>
      </c>
      <c r="N139" s="19" t="s">
        <v>14759</v>
      </c>
      <c r="O139" s="19" t="s">
        <v>14756</v>
      </c>
      <c r="P139" s="19"/>
      <c r="Q139" s="18">
        <v>5119.47</v>
      </c>
    </row>
    <row r="140" hidden="1" outlineLevel="2" spans="1:17">
      <c r="A140" s="19" t="s">
        <v>240</v>
      </c>
      <c r="B140" s="19" t="s">
        <v>241</v>
      </c>
      <c r="C140" s="19" t="s">
        <v>82</v>
      </c>
      <c r="D140" s="19" t="s">
        <v>14760</v>
      </c>
      <c r="E140" s="19" t="s">
        <v>14761</v>
      </c>
      <c r="F140" s="19" t="s">
        <v>14762</v>
      </c>
      <c r="G140" s="19" t="s">
        <v>48</v>
      </c>
      <c r="H140" s="19" t="s">
        <v>14763</v>
      </c>
      <c r="I140" s="19" t="s">
        <v>1460</v>
      </c>
      <c r="J140" s="19" t="s">
        <v>559</v>
      </c>
      <c r="K140" s="19"/>
      <c r="L140" s="19" t="s">
        <v>27</v>
      </c>
      <c r="M140" s="19" t="s">
        <v>28</v>
      </c>
      <c r="N140" s="19" t="s">
        <v>14764</v>
      </c>
      <c r="O140" s="19" t="s">
        <v>14761</v>
      </c>
      <c r="P140" s="19"/>
      <c r="Q140" s="18">
        <v>4151.29</v>
      </c>
    </row>
    <row r="141" hidden="1" outlineLevel="2" spans="1:17">
      <c r="A141" s="19" t="s">
        <v>240</v>
      </c>
      <c r="B141" s="19" t="s">
        <v>241</v>
      </c>
      <c r="C141" s="19" t="s">
        <v>82</v>
      </c>
      <c r="D141" s="19" t="s">
        <v>14765</v>
      </c>
      <c r="E141" s="19" t="s">
        <v>14766</v>
      </c>
      <c r="F141" s="19" t="s">
        <v>14767</v>
      </c>
      <c r="G141" s="19" t="s">
        <v>48</v>
      </c>
      <c r="H141" s="19" t="s">
        <v>1490</v>
      </c>
      <c r="I141" s="19" t="s">
        <v>1245</v>
      </c>
      <c r="J141" s="19" t="s">
        <v>1165</v>
      </c>
      <c r="K141" s="19"/>
      <c r="L141" s="19" t="s">
        <v>27</v>
      </c>
      <c r="M141" s="19" t="s">
        <v>28</v>
      </c>
      <c r="N141" s="19" t="s">
        <v>14768</v>
      </c>
      <c r="O141" s="19" t="s">
        <v>14766</v>
      </c>
      <c r="P141" s="19"/>
      <c r="Q141" s="18">
        <v>4889.35</v>
      </c>
    </row>
    <row r="142" hidden="1" outlineLevel="2" spans="1:17">
      <c r="A142" s="19" t="s">
        <v>240</v>
      </c>
      <c r="B142" s="19" t="s">
        <v>241</v>
      </c>
      <c r="C142" s="19" t="s">
        <v>82</v>
      </c>
      <c r="D142" s="19" t="s">
        <v>16080</v>
      </c>
      <c r="E142" s="19" t="s">
        <v>16081</v>
      </c>
      <c r="F142" s="19" t="s">
        <v>16082</v>
      </c>
      <c r="G142" s="19" t="s">
        <v>48</v>
      </c>
      <c r="H142" s="19" t="s">
        <v>1279</v>
      </c>
      <c r="I142" s="19" t="s">
        <v>2633</v>
      </c>
      <c r="J142" s="19" t="s">
        <v>1191</v>
      </c>
      <c r="K142" s="19"/>
      <c r="L142" s="19" t="s">
        <v>27</v>
      </c>
      <c r="M142" s="19" t="s">
        <v>28</v>
      </c>
      <c r="N142" s="19" t="s">
        <v>16083</v>
      </c>
      <c r="O142" s="19" t="s">
        <v>16081</v>
      </c>
      <c r="P142" s="18">
        <v>3121.74</v>
      </c>
      <c r="Q142" s="18">
        <v>4018.08</v>
      </c>
    </row>
    <row r="143" hidden="1" outlineLevel="2" spans="1:17">
      <c r="A143" s="19" t="s">
        <v>240</v>
      </c>
      <c r="B143" s="19" t="s">
        <v>241</v>
      </c>
      <c r="C143" s="19" t="s">
        <v>82</v>
      </c>
      <c r="D143" s="19" t="s">
        <v>16971</v>
      </c>
      <c r="E143" s="19" t="s">
        <v>16972</v>
      </c>
      <c r="F143" s="19" t="s">
        <v>16973</v>
      </c>
      <c r="G143" s="19" t="s">
        <v>48</v>
      </c>
      <c r="H143" s="19" t="s">
        <v>1828</v>
      </c>
      <c r="I143" s="19" t="s">
        <v>895</v>
      </c>
      <c r="J143" s="19" t="s">
        <v>945</v>
      </c>
      <c r="K143" s="19"/>
      <c r="L143" s="19" t="s">
        <v>27</v>
      </c>
      <c r="M143" s="19" t="s">
        <v>28</v>
      </c>
      <c r="N143" s="19" t="s">
        <v>16974</v>
      </c>
      <c r="O143" s="19" t="s">
        <v>16972</v>
      </c>
      <c r="P143" s="18">
        <v>4105.97</v>
      </c>
      <c r="Q143" s="18">
        <v>4715.6</v>
      </c>
    </row>
    <row r="144" hidden="1" outlineLevel="2" spans="1:17">
      <c r="A144" s="19" t="s">
        <v>240</v>
      </c>
      <c r="B144" s="19" t="s">
        <v>241</v>
      </c>
      <c r="C144" s="19" t="s">
        <v>82</v>
      </c>
      <c r="D144" s="19" t="s">
        <v>17067</v>
      </c>
      <c r="E144" s="19" t="s">
        <v>17068</v>
      </c>
      <c r="F144" s="19" t="s">
        <v>17069</v>
      </c>
      <c r="G144" s="19" t="s">
        <v>23</v>
      </c>
      <c r="H144" s="19" t="s">
        <v>199</v>
      </c>
      <c r="I144" s="19" t="s">
        <v>600</v>
      </c>
      <c r="J144" s="19" t="s">
        <v>201</v>
      </c>
      <c r="K144" s="19"/>
      <c r="L144" s="19" t="s">
        <v>27</v>
      </c>
      <c r="M144" s="19" t="s">
        <v>28</v>
      </c>
      <c r="N144" s="19" t="s">
        <v>17070</v>
      </c>
      <c r="O144" s="19" t="s">
        <v>17068</v>
      </c>
      <c r="P144" s="18">
        <v>4643.69</v>
      </c>
      <c r="Q144" s="18">
        <v>5145.56</v>
      </c>
    </row>
    <row r="145" hidden="1" outlineLevel="2" spans="1:17">
      <c r="A145" s="19" t="s">
        <v>240</v>
      </c>
      <c r="B145" s="19" t="s">
        <v>241</v>
      </c>
      <c r="C145" s="19" t="s">
        <v>82</v>
      </c>
      <c r="D145" s="19" t="s">
        <v>17072</v>
      </c>
      <c r="E145" s="19" t="s">
        <v>17073</v>
      </c>
      <c r="F145" s="19" t="s">
        <v>17074</v>
      </c>
      <c r="G145" s="19" t="s">
        <v>23</v>
      </c>
      <c r="H145" s="19" t="s">
        <v>362</v>
      </c>
      <c r="I145" s="19" t="s">
        <v>363</v>
      </c>
      <c r="J145" s="19" t="s">
        <v>364</v>
      </c>
      <c r="K145" s="19"/>
      <c r="L145" s="19" t="s">
        <v>27</v>
      </c>
      <c r="M145" s="19" t="s">
        <v>28</v>
      </c>
      <c r="N145" s="19" t="s">
        <v>17075</v>
      </c>
      <c r="O145" s="19" t="s">
        <v>17073</v>
      </c>
      <c r="P145" s="18">
        <v>4015.26</v>
      </c>
      <c r="Q145" s="18">
        <v>4821.39</v>
      </c>
    </row>
    <row r="146" hidden="1" outlineLevel="2" spans="1:17">
      <c r="A146" s="19" t="s">
        <v>240</v>
      </c>
      <c r="B146" s="19" t="s">
        <v>241</v>
      </c>
      <c r="C146" s="19" t="s">
        <v>82</v>
      </c>
      <c r="D146" s="19" t="s">
        <v>17899</v>
      </c>
      <c r="E146" s="19" t="s">
        <v>17900</v>
      </c>
      <c r="F146" s="19" t="s">
        <v>17901</v>
      </c>
      <c r="G146" s="19" t="s">
        <v>23</v>
      </c>
      <c r="H146" s="19" t="s">
        <v>5913</v>
      </c>
      <c r="I146" s="19" t="s">
        <v>2372</v>
      </c>
      <c r="J146" s="19" t="s">
        <v>5914</v>
      </c>
      <c r="K146" s="19"/>
      <c r="L146" s="19" t="s">
        <v>27</v>
      </c>
      <c r="M146" s="19" t="s">
        <v>28</v>
      </c>
      <c r="N146" s="19" t="s">
        <v>17902</v>
      </c>
      <c r="O146" s="19" t="s">
        <v>17900</v>
      </c>
      <c r="P146" s="18">
        <v>5341.26</v>
      </c>
      <c r="Q146" s="18">
        <v>5867.44</v>
      </c>
    </row>
    <row r="147" outlineLevel="1" collapsed="1" spans="1:17">
      <c r="A147" s="20" t="s">
        <v>22476</v>
      </c>
      <c r="B147" s="19"/>
      <c r="C147" s="19"/>
      <c r="D147" s="19"/>
      <c r="E147" s="19"/>
      <c r="F147" s="19"/>
      <c r="G147" s="19"/>
      <c r="H147" s="19"/>
      <c r="I147" s="19"/>
      <c r="J147" s="19"/>
      <c r="K147" s="19"/>
      <c r="L147" s="19"/>
      <c r="M147" s="19"/>
      <c r="N147" s="19"/>
      <c r="O147" s="19"/>
      <c r="P147" s="18"/>
      <c r="Q147" s="18">
        <f>SUBTOTAL(3,Q73:Q146)</f>
        <v>74</v>
      </c>
    </row>
    <row r="148" hidden="1" outlineLevel="2" spans="1:17">
      <c r="A148" s="19" t="s">
        <v>537</v>
      </c>
      <c r="B148" s="19" t="s">
        <v>538</v>
      </c>
      <c r="C148" s="19" t="s">
        <v>44</v>
      </c>
      <c r="D148" s="19" t="s">
        <v>539</v>
      </c>
      <c r="E148" s="19" t="s">
        <v>540</v>
      </c>
      <c r="F148" s="19" t="s">
        <v>541</v>
      </c>
      <c r="G148" s="19" t="s">
        <v>23</v>
      </c>
      <c r="H148" s="19" t="s">
        <v>542</v>
      </c>
      <c r="I148" s="19" t="s">
        <v>543</v>
      </c>
      <c r="J148" s="19" t="s">
        <v>544</v>
      </c>
      <c r="K148" s="19"/>
      <c r="L148" s="19" t="s">
        <v>27</v>
      </c>
      <c r="M148" s="19" t="s">
        <v>52</v>
      </c>
      <c r="N148" s="19" t="s">
        <v>545</v>
      </c>
      <c r="O148" s="19" t="s">
        <v>540</v>
      </c>
      <c r="P148" s="18">
        <v>4409.41</v>
      </c>
      <c r="Q148" s="18">
        <v>4892.33</v>
      </c>
    </row>
    <row r="149" outlineLevel="1" collapsed="1" spans="1:17">
      <c r="A149" s="20" t="s">
        <v>22477</v>
      </c>
      <c r="B149" s="19"/>
      <c r="C149" s="19"/>
      <c r="D149" s="19"/>
      <c r="E149" s="19"/>
      <c r="F149" s="19"/>
      <c r="G149" s="19"/>
      <c r="H149" s="19"/>
      <c r="I149" s="19"/>
      <c r="J149" s="19"/>
      <c r="K149" s="19"/>
      <c r="L149" s="19"/>
      <c r="M149" s="19"/>
      <c r="N149" s="19"/>
      <c r="O149" s="19"/>
      <c r="P149" s="18"/>
      <c r="Q149" s="18">
        <f>SUBTOTAL(3,Q148)</f>
        <v>1</v>
      </c>
    </row>
    <row r="150" hidden="1" outlineLevel="2" spans="1:17">
      <c r="A150" s="19" t="s">
        <v>406</v>
      </c>
      <c r="B150" s="19" t="s">
        <v>407</v>
      </c>
      <c r="C150" s="19" t="s">
        <v>44</v>
      </c>
      <c r="D150" s="19" t="s">
        <v>408</v>
      </c>
      <c r="E150" s="19" t="s">
        <v>409</v>
      </c>
      <c r="F150" s="19" t="s">
        <v>410</v>
      </c>
      <c r="G150" s="19" t="s">
        <v>23</v>
      </c>
      <c r="H150" s="19" t="s">
        <v>245</v>
      </c>
      <c r="I150" s="19" t="s">
        <v>37</v>
      </c>
      <c r="J150" s="19" t="s">
        <v>247</v>
      </c>
      <c r="K150" s="19"/>
      <c r="L150" s="19" t="s">
        <v>27</v>
      </c>
      <c r="M150" s="19" t="s">
        <v>39</v>
      </c>
      <c r="N150" s="19" t="s">
        <v>411</v>
      </c>
      <c r="O150" s="19" t="s">
        <v>409</v>
      </c>
      <c r="P150" s="18">
        <v>4389.1</v>
      </c>
      <c r="Q150" s="18">
        <v>5038.31</v>
      </c>
    </row>
    <row r="151" hidden="1" outlineLevel="2" spans="1:17">
      <c r="A151" s="19" t="s">
        <v>406</v>
      </c>
      <c r="B151" s="19" t="s">
        <v>407</v>
      </c>
      <c r="C151" s="19" t="s">
        <v>44</v>
      </c>
      <c r="D151" s="19" t="s">
        <v>3552</v>
      </c>
      <c r="E151" s="19" t="s">
        <v>3553</v>
      </c>
      <c r="F151" s="19" t="s">
        <v>3554</v>
      </c>
      <c r="G151" s="19" t="s">
        <v>23</v>
      </c>
      <c r="H151" s="19" t="s">
        <v>3555</v>
      </c>
      <c r="I151" s="19" t="s">
        <v>3556</v>
      </c>
      <c r="J151" s="19" t="s">
        <v>220</v>
      </c>
      <c r="K151" s="19"/>
      <c r="L151" s="19" t="s">
        <v>27</v>
      </c>
      <c r="M151" s="19" t="s">
        <v>39</v>
      </c>
      <c r="N151" s="19" t="s">
        <v>3557</v>
      </c>
      <c r="O151" s="19" t="s">
        <v>3553</v>
      </c>
      <c r="P151" s="19"/>
      <c r="Q151" s="18">
        <v>4542.64</v>
      </c>
    </row>
    <row r="152" hidden="1" outlineLevel="2" spans="1:17">
      <c r="A152" s="19" t="s">
        <v>406</v>
      </c>
      <c r="B152" s="19" t="s">
        <v>407</v>
      </c>
      <c r="C152" s="19" t="s">
        <v>44</v>
      </c>
      <c r="D152" s="19" t="s">
        <v>4852</v>
      </c>
      <c r="E152" s="19" t="s">
        <v>4853</v>
      </c>
      <c r="F152" s="19" t="s">
        <v>4854</v>
      </c>
      <c r="G152" s="19" t="s">
        <v>23</v>
      </c>
      <c r="H152" s="19" t="s">
        <v>4855</v>
      </c>
      <c r="I152" s="19" t="s">
        <v>609</v>
      </c>
      <c r="J152" s="19" t="s">
        <v>624</v>
      </c>
      <c r="K152" s="19"/>
      <c r="L152" s="19" t="s">
        <v>27</v>
      </c>
      <c r="M152" s="19" t="s">
        <v>39</v>
      </c>
      <c r="N152" s="19" t="s">
        <v>4856</v>
      </c>
      <c r="O152" s="19" t="s">
        <v>4853</v>
      </c>
      <c r="P152" s="19"/>
      <c r="Q152" s="18">
        <v>4009.02</v>
      </c>
    </row>
    <row r="153" hidden="1" outlineLevel="2" spans="1:17">
      <c r="A153" s="19" t="s">
        <v>406</v>
      </c>
      <c r="B153" s="19" t="s">
        <v>407</v>
      </c>
      <c r="C153" s="19" t="s">
        <v>44</v>
      </c>
      <c r="D153" s="19" t="s">
        <v>10015</v>
      </c>
      <c r="E153" s="19" t="s">
        <v>10016</v>
      </c>
      <c r="F153" s="19" t="s">
        <v>10017</v>
      </c>
      <c r="G153" s="19" t="s">
        <v>23</v>
      </c>
      <c r="H153" s="19" t="s">
        <v>235</v>
      </c>
      <c r="I153" s="19" t="s">
        <v>120</v>
      </c>
      <c r="J153" s="19" t="s">
        <v>237</v>
      </c>
      <c r="K153" s="19"/>
      <c r="L153" s="19" t="s">
        <v>27</v>
      </c>
      <c r="M153" s="19" t="s">
        <v>39</v>
      </c>
      <c r="N153" s="19" t="s">
        <v>10018</v>
      </c>
      <c r="O153" s="19" t="s">
        <v>10016</v>
      </c>
      <c r="P153" s="18">
        <v>4517.95</v>
      </c>
      <c r="Q153" s="18">
        <v>5181.06</v>
      </c>
    </row>
    <row r="154" hidden="1" outlineLevel="2" spans="1:17">
      <c r="A154" s="19" t="s">
        <v>406</v>
      </c>
      <c r="B154" s="19" t="s">
        <v>407</v>
      </c>
      <c r="C154" s="19" t="s">
        <v>44</v>
      </c>
      <c r="D154" s="19" t="s">
        <v>10020</v>
      </c>
      <c r="E154" s="19" t="s">
        <v>10021</v>
      </c>
      <c r="F154" s="19" t="s">
        <v>10022</v>
      </c>
      <c r="G154" s="19" t="s">
        <v>23</v>
      </c>
      <c r="H154" s="19" t="s">
        <v>10023</v>
      </c>
      <c r="I154" s="19" t="s">
        <v>6515</v>
      </c>
      <c r="J154" s="19" t="s">
        <v>10024</v>
      </c>
      <c r="K154" s="19"/>
      <c r="L154" s="19" t="s">
        <v>27</v>
      </c>
      <c r="M154" s="19" t="s">
        <v>39</v>
      </c>
      <c r="N154" s="19" t="s">
        <v>10025</v>
      </c>
      <c r="O154" s="19" t="s">
        <v>10021</v>
      </c>
      <c r="P154" s="18">
        <v>4790.77</v>
      </c>
      <c r="Q154" s="18">
        <v>4790.77</v>
      </c>
    </row>
    <row r="155" hidden="1" outlineLevel="2" spans="1:17">
      <c r="A155" s="19" t="s">
        <v>406</v>
      </c>
      <c r="B155" s="19" t="s">
        <v>407</v>
      </c>
      <c r="C155" s="19" t="s">
        <v>44</v>
      </c>
      <c r="D155" s="19" t="s">
        <v>10027</v>
      </c>
      <c r="E155" s="19" t="s">
        <v>10028</v>
      </c>
      <c r="F155" s="19" t="s">
        <v>10029</v>
      </c>
      <c r="G155" s="19" t="s">
        <v>48</v>
      </c>
      <c r="H155" s="19" t="s">
        <v>10030</v>
      </c>
      <c r="I155" s="19" t="s">
        <v>5431</v>
      </c>
      <c r="J155" s="19" t="s">
        <v>10031</v>
      </c>
      <c r="K155" s="19"/>
      <c r="L155" s="19" t="s">
        <v>27</v>
      </c>
      <c r="M155" s="19" t="s">
        <v>39</v>
      </c>
      <c r="N155" s="19" t="s">
        <v>10032</v>
      </c>
      <c r="O155" s="19" t="s">
        <v>10028</v>
      </c>
      <c r="P155" s="18">
        <v>4169.87</v>
      </c>
      <c r="Q155" s="18">
        <v>4617.44</v>
      </c>
    </row>
    <row r="156" hidden="1" outlineLevel="2" spans="1:17">
      <c r="A156" s="19" t="s">
        <v>406</v>
      </c>
      <c r="B156" s="19" t="s">
        <v>407</v>
      </c>
      <c r="C156" s="19" t="s">
        <v>44</v>
      </c>
      <c r="D156" s="19" t="s">
        <v>10034</v>
      </c>
      <c r="E156" s="19" t="s">
        <v>10035</v>
      </c>
      <c r="F156" s="19" t="s">
        <v>10036</v>
      </c>
      <c r="G156" s="19" t="s">
        <v>23</v>
      </c>
      <c r="H156" s="19" t="s">
        <v>235</v>
      </c>
      <c r="I156" s="19" t="s">
        <v>37</v>
      </c>
      <c r="J156" s="19" t="s">
        <v>237</v>
      </c>
      <c r="K156" s="19"/>
      <c r="L156" s="19" t="s">
        <v>27</v>
      </c>
      <c r="M156" s="19" t="s">
        <v>39</v>
      </c>
      <c r="N156" s="19" t="s">
        <v>10037</v>
      </c>
      <c r="O156" s="19" t="s">
        <v>10035</v>
      </c>
      <c r="P156" s="18">
        <v>4405.65</v>
      </c>
      <c r="Q156" s="18">
        <v>5053.01</v>
      </c>
    </row>
    <row r="157" hidden="1" outlineLevel="2" spans="1:17">
      <c r="A157" s="19" t="s">
        <v>406</v>
      </c>
      <c r="B157" s="19" t="s">
        <v>407</v>
      </c>
      <c r="C157" s="19" t="s">
        <v>44</v>
      </c>
      <c r="D157" s="19" t="s">
        <v>10038</v>
      </c>
      <c r="E157" s="19" t="s">
        <v>10039</v>
      </c>
      <c r="F157" s="19" t="s">
        <v>10040</v>
      </c>
      <c r="G157" s="19" t="s">
        <v>23</v>
      </c>
      <c r="H157" s="19" t="s">
        <v>9475</v>
      </c>
      <c r="I157" s="19" t="s">
        <v>966</v>
      </c>
      <c r="J157" s="19" t="s">
        <v>6653</v>
      </c>
      <c r="K157" s="19" t="s">
        <v>429</v>
      </c>
      <c r="L157" s="19" t="s">
        <v>27</v>
      </c>
      <c r="M157" s="19" t="s">
        <v>39</v>
      </c>
      <c r="N157" s="19" t="s">
        <v>10041</v>
      </c>
      <c r="O157" s="19" t="s">
        <v>10039</v>
      </c>
      <c r="P157" s="18">
        <v>4808.44</v>
      </c>
      <c r="Q157" s="18">
        <v>5129.31</v>
      </c>
    </row>
    <row r="158" hidden="1" outlineLevel="2" spans="1:17">
      <c r="A158" s="19" t="s">
        <v>406</v>
      </c>
      <c r="B158" s="19" t="s">
        <v>407</v>
      </c>
      <c r="C158" s="19" t="s">
        <v>44</v>
      </c>
      <c r="D158" s="19" t="s">
        <v>10043</v>
      </c>
      <c r="E158" s="19" t="s">
        <v>10044</v>
      </c>
      <c r="F158" s="19" t="s">
        <v>10045</v>
      </c>
      <c r="G158" s="19" t="s">
        <v>23</v>
      </c>
      <c r="H158" s="19" t="s">
        <v>10046</v>
      </c>
      <c r="I158" s="19" t="s">
        <v>966</v>
      </c>
      <c r="J158" s="19" t="s">
        <v>2898</v>
      </c>
      <c r="K158" s="19"/>
      <c r="L158" s="19" t="s">
        <v>27</v>
      </c>
      <c r="M158" s="19" t="s">
        <v>39</v>
      </c>
      <c r="N158" s="19" t="s">
        <v>10047</v>
      </c>
      <c r="O158" s="19" t="s">
        <v>10044</v>
      </c>
      <c r="P158" s="18">
        <v>5329.81</v>
      </c>
      <c r="Q158" s="18">
        <v>5329.81</v>
      </c>
    </row>
    <row r="159" hidden="1" outlineLevel="2" spans="1:17">
      <c r="A159" s="19" t="s">
        <v>406</v>
      </c>
      <c r="B159" s="19" t="s">
        <v>407</v>
      </c>
      <c r="C159" s="19" t="s">
        <v>44</v>
      </c>
      <c r="D159" s="19" t="s">
        <v>11750</v>
      </c>
      <c r="E159" s="19" t="s">
        <v>11751</v>
      </c>
      <c r="F159" s="19" t="s">
        <v>11752</v>
      </c>
      <c r="G159" s="19" t="s">
        <v>48</v>
      </c>
      <c r="H159" s="19" t="s">
        <v>1251</v>
      </c>
      <c r="I159" s="19" t="s">
        <v>1171</v>
      </c>
      <c r="J159" s="19" t="s">
        <v>1034</v>
      </c>
      <c r="K159" s="19"/>
      <c r="L159" s="19" t="s">
        <v>27</v>
      </c>
      <c r="M159" s="19" t="s">
        <v>39</v>
      </c>
      <c r="N159" s="19" t="s">
        <v>11753</v>
      </c>
      <c r="O159" s="19" t="s">
        <v>11751</v>
      </c>
      <c r="P159" s="19"/>
      <c r="Q159" s="18">
        <v>4022.39</v>
      </c>
    </row>
    <row r="160" hidden="1" outlineLevel="2" spans="1:17">
      <c r="A160" s="19" t="s">
        <v>406</v>
      </c>
      <c r="B160" s="19" t="s">
        <v>407</v>
      </c>
      <c r="C160" s="19" t="s">
        <v>44</v>
      </c>
      <c r="D160" s="19" t="s">
        <v>11754</v>
      </c>
      <c r="E160" s="19" t="s">
        <v>11755</v>
      </c>
      <c r="F160" s="19" t="s">
        <v>11756</v>
      </c>
      <c r="G160" s="19" t="s">
        <v>48</v>
      </c>
      <c r="H160" s="19" t="s">
        <v>11757</v>
      </c>
      <c r="I160" s="19" t="s">
        <v>3236</v>
      </c>
      <c r="J160" s="19" t="s">
        <v>10600</v>
      </c>
      <c r="K160" s="19"/>
      <c r="L160" s="19" t="s">
        <v>27</v>
      </c>
      <c r="M160" s="19" t="s">
        <v>52</v>
      </c>
      <c r="N160" s="19" t="s">
        <v>11758</v>
      </c>
      <c r="O160" s="19" t="s">
        <v>11755</v>
      </c>
      <c r="P160" s="19"/>
      <c r="Q160" s="18">
        <v>3935.29</v>
      </c>
    </row>
    <row r="161" hidden="1" outlineLevel="2" spans="1:17">
      <c r="A161" s="19" t="s">
        <v>406</v>
      </c>
      <c r="B161" s="19" t="s">
        <v>407</v>
      </c>
      <c r="C161" s="19" t="s">
        <v>44</v>
      </c>
      <c r="D161" s="19" t="s">
        <v>11759</v>
      </c>
      <c r="E161" s="19" t="s">
        <v>11760</v>
      </c>
      <c r="F161" s="19" t="s">
        <v>11761</v>
      </c>
      <c r="G161" s="19" t="s">
        <v>23</v>
      </c>
      <c r="H161" s="19" t="s">
        <v>11762</v>
      </c>
      <c r="I161" s="19" t="s">
        <v>1051</v>
      </c>
      <c r="J161" s="19" t="s">
        <v>636</v>
      </c>
      <c r="K161" s="19"/>
      <c r="L161" s="19" t="s">
        <v>27</v>
      </c>
      <c r="M161" s="19" t="s">
        <v>39</v>
      </c>
      <c r="N161" s="19" t="s">
        <v>11763</v>
      </c>
      <c r="O161" s="19" t="s">
        <v>11760</v>
      </c>
      <c r="P161" s="19"/>
      <c r="Q161" s="18">
        <v>4487.12</v>
      </c>
    </row>
    <row r="162" hidden="1" outlineLevel="2" spans="1:17">
      <c r="A162" s="19" t="s">
        <v>406</v>
      </c>
      <c r="B162" s="19" t="s">
        <v>407</v>
      </c>
      <c r="C162" s="19" t="s">
        <v>44</v>
      </c>
      <c r="D162" s="19" t="s">
        <v>11764</v>
      </c>
      <c r="E162" s="19" t="s">
        <v>11765</v>
      </c>
      <c r="F162" s="19" t="s">
        <v>11766</v>
      </c>
      <c r="G162" s="19" t="s">
        <v>23</v>
      </c>
      <c r="H162" s="19" t="s">
        <v>11767</v>
      </c>
      <c r="I162" s="19" t="s">
        <v>4392</v>
      </c>
      <c r="J162" s="19" t="s">
        <v>636</v>
      </c>
      <c r="K162" s="19"/>
      <c r="L162" s="19" t="s">
        <v>27</v>
      </c>
      <c r="M162" s="19" t="s">
        <v>52</v>
      </c>
      <c r="N162" s="19" t="s">
        <v>11768</v>
      </c>
      <c r="O162" s="19" t="s">
        <v>11765</v>
      </c>
      <c r="P162" s="19"/>
      <c r="Q162" s="18">
        <v>4061.63</v>
      </c>
    </row>
    <row r="163" hidden="1" outlineLevel="2" spans="1:17">
      <c r="A163" s="19" t="s">
        <v>406</v>
      </c>
      <c r="B163" s="19" t="s">
        <v>407</v>
      </c>
      <c r="C163" s="19" t="s">
        <v>44</v>
      </c>
      <c r="D163" s="19" t="s">
        <v>11769</v>
      </c>
      <c r="E163" s="19" t="s">
        <v>11770</v>
      </c>
      <c r="F163" s="19" t="s">
        <v>11771</v>
      </c>
      <c r="G163" s="19" t="s">
        <v>23</v>
      </c>
      <c r="H163" s="19" t="s">
        <v>2479</v>
      </c>
      <c r="I163" s="19" t="s">
        <v>623</v>
      </c>
      <c r="J163" s="19" t="s">
        <v>636</v>
      </c>
      <c r="K163" s="19"/>
      <c r="L163" s="19" t="s">
        <v>27</v>
      </c>
      <c r="M163" s="19" t="s">
        <v>39</v>
      </c>
      <c r="N163" s="19" t="s">
        <v>11772</v>
      </c>
      <c r="O163" s="19" t="s">
        <v>11770</v>
      </c>
      <c r="P163" s="19"/>
      <c r="Q163" s="18">
        <v>3953.07</v>
      </c>
    </row>
    <row r="164" hidden="1" outlineLevel="2" spans="1:17">
      <c r="A164" s="19" t="s">
        <v>406</v>
      </c>
      <c r="B164" s="19" t="s">
        <v>407</v>
      </c>
      <c r="C164" s="19" t="s">
        <v>44</v>
      </c>
      <c r="D164" s="19" t="s">
        <v>11773</v>
      </c>
      <c r="E164" s="19" t="s">
        <v>11774</v>
      </c>
      <c r="F164" s="19" t="s">
        <v>11775</v>
      </c>
      <c r="G164" s="19" t="s">
        <v>23</v>
      </c>
      <c r="H164" s="19" t="s">
        <v>11776</v>
      </c>
      <c r="I164" s="19" t="s">
        <v>1190</v>
      </c>
      <c r="J164" s="19" t="s">
        <v>636</v>
      </c>
      <c r="K164" s="19"/>
      <c r="L164" s="19" t="s">
        <v>27</v>
      </c>
      <c r="M164" s="19" t="s">
        <v>164</v>
      </c>
      <c r="N164" s="19" t="s">
        <v>11777</v>
      </c>
      <c r="O164" s="19" t="s">
        <v>11774</v>
      </c>
      <c r="P164" s="19"/>
      <c r="Q164" s="18">
        <v>3964.51</v>
      </c>
    </row>
    <row r="165" hidden="1" outlineLevel="2" spans="1:17">
      <c r="A165" s="19" t="s">
        <v>406</v>
      </c>
      <c r="B165" s="19" t="s">
        <v>407</v>
      </c>
      <c r="C165" s="19" t="s">
        <v>44</v>
      </c>
      <c r="D165" s="19" t="s">
        <v>11778</v>
      </c>
      <c r="E165" s="19" t="s">
        <v>11779</v>
      </c>
      <c r="F165" s="19" t="s">
        <v>11780</v>
      </c>
      <c r="G165" s="19" t="s">
        <v>48</v>
      </c>
      <c r="H165" s="19" t="s">
        <v>11781</v>
      </c>
      <c r="I165" s="19" t="s">
        <v>3144</v>
      </c>
      <c r="J165" s="19" t="s">
        <v>528</v>
      </c>
      <c r="K165" s="19"/>
      <c r="L165" s="19" t="s">
        <v>27</v>
      </c>
      <c r="M165" s="19" t="s">
        <v>39</v>
      </c>
      <c r="N165" s="19" t="s">
        <v>11782</v>
      </c>
      <c r="O165" s="19" t="s">
        <v>11779</v>
      </c>
      <c r="P165" s="19"/>
      <c r="Q165" s="18">
        <v>3999.48</v>
      </c>
    </row>
    <row r="166" hidden="1" outlineLevel="2" spans="1:17">
      <c r="A166" s="19" t="s">
        <v>406</v>
      </c>
      <c r="B166" s="19" t="s">
        <v>407</v>
      </c>
      <c r="C166" s="19" t="s">
        <v>44</v>
      </c>
      <c r="D166" s="19" t="s">
        <v>11783</v>
      </c>
      <c r="E166" s="19" t="s">
        <v>11784</v>
      </c>
      <c r="F166" s="19" t="s">
        <v>11785</v>
      </c>
      <c r="G166" s="19" t="s">
        <v>23</v>
      </c>
      <c r="H166" s="19" t="s">
        <v>11786</v>
      </c>
      <c r="I166" s="19" t="s">
        <v>1051</v>
      </c>
      <c r="J166" s="19" t="s">
        <v>528</v>
      </c>
      <c r="K166" s="19"/>
      <c r="L166" s="19" t="s">
        <v>27</v>
      </c>
      <c r="M166" s="19" t="s">
        <v>39</v>
      </c>
      <c r="N166" s="19" t="s">
        <v>11787</v>
      </c>
      <c r="O166" s="19" t="s">
        <v>11784</v>
      </c>
      <c r="P166" s="19"/>
      <c r="Q166" s="18">
        <v>3942.68</v>
      </c>
    </row>
    <row r="167" hidden="1" outlineLevel="2" spans="1:17">
      <c r="A167" s="19" t="s">
        <v>406</v>
      </c>
      <c r="B167" s="19" t="s">
        <v>407</v>
      </c>
      <c r="C167" s="19" t="s">
        <v>44</v>
      </c>
      <c r="D167" s="19" t="s">
        <v>11788</v>
      </c>
      <c r="E167" s="19" t="s">
        <v>11789</v>
      </c>
      <c r="F167" s="19" t="s">
        <v>11790</v>
      </c>
      <c r="G167" s="19" t="s">
        <v>23</v>
      </c>
      <c r="H167" s="19" t="s">
        <v>11791</v>
      </c>
      <c r="I167" s="19" t="s">
        <v>565</v>
      </c>
      <c r="J167" s="19" t="s">
        <v>624</v>
      </c>
      <c r="K167" s="19"/>
      <c r="L167" s="19" t="s">
        <v>27</v>
      </c>
      <c r="M167" s="19" t="s">
        <v>164</v>
      </c>
      <c r="N167" s="19" t="s">
        <v>11792</v>
      </c>
      <c r="O167" s="19" t="s">
        <v>11789</v>
      </c>
      <c r="P167" s="19"/>
      <c r="Q167" s="18">
        <v>3996.49</v>
      </c>
    </row>
    <row r="168" hidden="1" outlineLevel="2" spans="1:17">
      <c r="A168" s="19" t="s">
        <v>406</v>
      </c>
      <c r="B168" s="19" t="s">
        <v>407</v>
      </c>
      <c r="C168" s="19" t="s">
        <v>44</v>
      </c>
      <c r="D168" s="19" t="s">
        <v>11793</v>
      </c>
      <c r="E168" s="19" t="s">
        <v>11794</v>
      </c>
      <c r="F168" s="19" t="s">
        <v>11795</v>
      </c>
      <c r="G168" s="19" t="s">
        <v>23</v>
      </c>
      <c r="H168" s="19" t="s">
        <v>11796</v>
      </c>
      <c r="I168" s="19" t="s">
        <v>823</v>
      </c>
      <c r="J168" s="19" t="s">
        <v>220</v>
      </c>
      <c r="K168" s="19"/>
      <c r="L168" s="19" t="s">
        <v>27</v>
      </c>
      <c r="M168" s="19" t="s">
        <v>39</v>
      </c>
      <c r="N168" s="19" t="s">
        <v>11797</v>
      </c>
      <c r="O168" s="19" t="s">
        <v>11794</v>
      </c>
      <c r="P168" s="19"/>
      <c r="Q168" s="18">
        <v>4071.5</v>
      </c>
    </row>
    <row r="169" hidden="1" outlineLevel="2" spans="1:17">
      <c r="A169" s="19" t="s">
        <v>406</v>
      </c>
      <c r="B169" s="19" t="s">
        <v>407</v>
      </c>
      <c r="C169" s="19" t="s">
        <v>44</v>
      </c>
      <c r="D169" s="19" t="s">
        <v>11798</v>
      </c>
      <c r="E169" s="19" t="s">
        <v>11799</v>
      </c>
      <c r="F169" s="19" t="s">
        <v>11800</v>
      </c>
      <c r="G169" s="19" t="s">
        <v>23</v>
      </c>
      <c r="H169" s="19" t="s">
        <v>11801</v>
      </c>
      <c r="I169" s="19" t="s">
        <v>1286</v>
      </c>
      <c r="J169" s="19" t="s">
        <v>624</v>
      </c>
      <c r="K169" s="19"/>
      <c r="L169" s="19" t="s">
        <v>27</v>
      </c>
      <c r="M169" s="19" t="s">
        <v>39</v>
      </c>
      <c r="N169" s="19" t="s">
        <v>11802</v>
      </c>
      <c r="O169" s="19" t="s">
        <v>11799</v>
      </c>
      <c r="P169" s="19"/>
      <c r="Q169" s="18">
        <v>4217.45</v>
      </c>
    </row>
    <row r="170" hidden="1" outlineLevel="2" spans="1:17">
      <c r="A170" s="19" t="s">
        <v>406</v>
      </c>
      <c r="B170" s="19" t="s">
        <v>407</v>
      </c>
      <c r="C170" s="19" t="s">
        <v>44</v>
      </c>
      <c r="D170" s="19" t="s">
        <v>11803</v>
      </c>
      <c r="E170" s="19" t="s">
        <v>11804</v>
      </c>
      <c r="F170" s="19" t="s">
        <v>11805</v>
      </c>
      <c r="G170" s="19" t="s">
        <v>23</v>
      </c>
      <c r="H170" s="19" t="s">
        <v>11806</v>
      </c>
      <c r="I170" s="19" t="s">
        <v>609</v>
      </c>
      <c r="J170" s="19" t="s">
        <v>624</v>
      </c>
      <c r="K170" s="19"/>
      <c r="L170" s="19" t="s">
        <v>27</v>
      </c>
      <c r="M170" s="19" t="s">
        <v>39</v>
      </c>
      <c r="N170" s="19" t="s">
        <v>11807</v>
      </c>
      <c r="O170" s="19" t="s">
        <v>11804</v>
      </c>
      <c r="P170" s="19"/>
      <c r="Q170" s="18">
        <v>4087.98</v>
      </c>
    </row>
    <row r="171" hidden="1" outlineLevel="2" spans="1:17">
      <c r="A171" s="19" t="s">
        <v>406</v>
      </c>
      <c r="B171" s="19" t="s">
        <v>407</v>
      </c>
      <c r="C171" s="19" t="s">
        <v>44</v>
      </c>
      <c r="D171" s="19" t="s">
        <v>11808</v>
      </c>
      <c r="E171" s="19" t="s">
        <v>11809</v>
      </c>
      <c r="F171" s="19" t="s">
        <v>11810</v>
      </c>
      <c r="G171" s="19" t="s">
        <v>48</v>
      </c>
      <c r="H171" s="19" t="s">
        <v>11811</v>
      </c>
      <c r="I171" s="19" t="s">
        <v>1171</v>
      </c>
      <c r="J171" s="19" t="s">
        <v>1052</v>
      </c>
      <c r="K171" s="19"/>
      <c r="L171" s="19" t="s">
        <v>27</v>
      </c>
      <c r="M171" s="19" t="s">
        <v>39</v>
      </c>
      <c r="N171" s="19" t="s">
        <v>11812</v>
      </c>
      <c r="O171" s="19" t="s">
        <v>11809</v>
      </c>
      <c r="P171" s="19"/>
      <c r="Q171" s="18">
        <v>4333.07</v>
      </c>
    </row>
    <row r="172" hidden="1" outlineLevel="2" spans="1:17">
      <c r="A172" s="19" t="s">
        <v>406</v>
      </c>
      <c r="B172" s="19" t="s">
        <v>407</v>
      </c>
      <c r="C172" s="19" t="s">
        <v>44</v>
      </c>
      <c r="D172" s="19" t="s">
        <v>11813</v>
      </c>
      <c r="E172" s="19" t="s">
        <v>11814</v>
      </c>
      <c r="F172" s="19" t="s">
        <v>11815</v>
      </c>
      <c r="G172" s="19" t="s">
        <v>23</v>
      </c>
      <c r="H172" s="19" t="s">
        <v>11811</v>
      </c>
      <c r="I172" s="19" t="s">
        <v>3144</v>
      </c>
      <c r="J172" s="19" t="s">
        <v>1960</v>
      </c>
      <c r="K172" s="19"/>
      <c r="L172" s="19" t="s">
        <v>27</v>
      </c>
      <c r="M172" s="19" t="s">
        <v>39</v>
      </c>
      <c r="N172" s="19" t="s">
        <v>11816</v>
      </c>
      <c r="O172" s="19" t="s">
        <v>11814</v>
      </c>
      <c r="P172" s="19"/>
      <c r="Q172" s="18">
        <v>4453.42</v>
      </c>
    </row>
    <row r="173" hidden="1" outlineLevel="2" spans="1:17">
      <c r="A173" s="19" t="s">
        <v>406</v>
      </c>
      <c r="B173" s="19" t="s">
        <v>407</v>
      </c>
      <c r="C173" s="19" t="s">
        <v>44</v>
      </c>
      <c r="D173" s="19" t="s">
        <v>11817</v>
      </c>
      <c r="E173" s="19" t="s">
        <v>11818</v>
      </c>
      <c r="F173" s="19" t="s">
        <v>11819</v>
      </c>
      <c r="G173" s="19" t="s">
        <v>23</v>
      </c>
      <c r="H173" s="19" t="s">
        <v>11820</v>
      </c>
      <c r="I173" s="19" t="s">
        <v>1171</v>
      </c>
      <c r="J173" s="19" t="s">
        <v>1960</v>
      </c>
      <c r="K173" s="19"/>
      <c r="L173" s="19" t="s">
        <v>27</v>
      </c>
      <c r="M173" s="19" t="s">
        <v>39</v>
      </c>
      <c r="N173" s="19" t="s">
        <v>11821</v>
      </c>
      <c r="O173" s="19" t="s">
        <v>11818</v>
      </c>
      <c r="P173" s="19"/>
      <c r="Q173" s="18">
        <v>3968.4</v>
      </c>
    </row>
    <row r="174" hidden="1" outlineLevel="2" spans="1:17">
      <c r="A174" s="19" t="s">
        <v>406</v>
      </c>
      <c r="B174" s="19" t="s">
        <v>407</v>
      </c>
      <c r="C174" s="19" t="s">
        <v>44</v>
      </c>
      <c r="D174" s="19" t="s">
        <v>11822</v>
      </c>
      <c r="E174" s="19" t="s">
        <v>11823</v>
      </c>
      <c r="F174" s="19" t="s">
        <v>11824</v>
      </c>
      <c r="G174" s="19" t="s">
        <v>23</v>
      </c>
      <c r="H174" s="19" t="s">
        <v>11825</v>
      </c>
      <c r="I174" s="19" t="s">
        <v>2316</v>
      </c>
      <c r="J174" s="19" t="s">
        <v>1573</v>
      </c>
      <c r="K174" s="19"/>
      <c r="L174" s="19" t="s">
        <v>27</v>
      </c>
      <c r="M174" s="19" t="s">
        <v>39</v>
      </c>
      <c r="N174" s="19" t="s">
        <v>11826</v>
      </c>
      <c r="O174" s="19" t="s">
        <v>11823</v>
      </c>
      <c r="P174" s="19"/>
      <c r="Q174" s="18">
        <v>4762.69</v>
      </c>
    </row>
    <row r="175" hidden="1" outlineLevel="2" spans="1:17">
      <c r="A175" s="19" t="s">
        <v>406</v>
      </c>
      <c r="B175" s="19" t="s">
        <v>407</v>
      </c>
      <c r="C175" s="19" t="s">
        <v>44</v>
      </c>
      <c r="D175" s="19" t="s">
        <v>11827</v>
      </c>
      <c r="E175" s="19" t="s">
        <v>11828</v>
      </c>
      <c r="F175" s="19" t="s">
        <v>11829</v>
      </c>
      <c r="G175" s="19" t="s">
        <v>23</v>
      </c>
      <c r="H175" s="19" t="s">
        <v>11830</v>
      </c>
      <c r="I175" s="19" t="s">
        <v>37</v>
      </c>
      <c r="J175" s="19" t="s">
        <v>2640</v>
      </c>
      <c r="K175" s="19"/>
      <c r="L175" s="19" t="s">
        <v>27</v>
      </c>
      <c r="M175" s="19" t="s">
        <v>39</v>
      </c>
      <c r="N175" s="19" t="s">
        <v>11831</v>
      </c>
      <c r="O175" s="19" t="s">
        <v>11828</v>
      </c>
      <c r="P175" s="19"/>
      <c r="Q175" s="18">
        <v>4804.26</v>
      </c>
    </row>
    <row r="176" hidden="1" outlineLevel="2" spans="1:17">
      <c r="A176" s="19" t="s">
        <v>406</v>
      </c>
      <c r="B176" s="19" t="s">
        <v>407</v>
      </c>
      <c r="C176" s="19" t="s">
        <v>44</v>
      </c>
      <c r="D176" s="19" t="s">
        <v>11832</v>
      </c>
      <c r="E176" s="19" t="s">
        <v>11833</v>
      </c>
      <c r="F176" s="19" t="s">
        <v>11834</v>
      </c>
      <c r="G176" s="19" t="s">
        <v>48</v>
      </c>
      <c r="H176" s="19" t="s">
        <v>11835</v>
      </c>
      <c r="I176" s="19" t="s">
        <v>1966</v>
      </c>
      <c r="J176" s="19" t="s">
        <v>794</v>
      </c>
      <c r="K176" s="19"/>
      <c r="L176" s="19" t="s">
        <v>27</v>
      </c>
      <c r="M176" s="19" t="s">
        <v>39</v>
      </c>
      <c r="N176" s="19" t="s">
        <v>11836</v>
      </c>
      <c r="O176" s="19" t="s">
        <v>11833</v>
      </c>
      <c r="P176" s="19"/>
      <c r="Q176" s="18">
        <v>5009.46</v>
      </c>
    </row>
    <row r="177" hidden="1" outlineLevel="2" spans="1:17">
      <c r="A177" s="19" t="s">
        <v>406</v>
      </c>
      <c r="B177" s="19" t="s">
        <v>407</v>
      </c>
      <c r="C177" s="19" t="s">
        <v>44</v>
      </c>
      <c r="D177" s="19" t="s">
        <v>11837</v>
      </c>
      <c r="E177" s="19" t="s">
        <v>11838</v>
      </c>
      <c r="F177" s="19" t="s">
        <v>11839</v>
      </c>
      <c r="G177" s="19" t="s">
        <v>23</v>
      </c>
      <c r="H177" s="19" t="s">
        <v>11840</v>
      </c>
      <c r="I177" s="19" t="s">
        <v>370</v>
      </c>
      <c r="J177" s="19" t="s">
        <v>7892</v>
      </c>
      <c r="K177" s="19"/>
      <c r="L177" s="19" t="s">
        <v>27</v>
      </c>
      <c r="M177" s="19" t="s">
        <v>39</v>
      </c>
      <c r="N177" s="19" t="s">
        <v>11841</v>
      </c>
      <c r="O177" s="19" t="s">
        <v>11838</v>
      </c>
      <c r="P177" s="19"/>
      <c r="Q177" s="18">
        <v>5064.46</v>
      </c>
    </row>
    <row r="178" hidden="1" outlineLevel="2" spans="1:17">
      <c r="A178" s="19" t="s">
        <v>406</v>
      </c>
      <c r="B178" s="19" t="s">
        <v>407</v>
      </c>
      <c r="C178" s="19" t="s">
        <v>44</v>
      </c>
      <c r="D178" s="19" t="s">
        <v>11842</v>
      </c>
      <c r="E178" s="19" t="s">
        <v>11843</v>
      </c>
      <c r="F178" s="19" t="s">
        <v>11844</v>
      </c>
      <c r="G178" s="19" t="s">
        <v>23</v>
      </c>
      <c r="H178" s="19" t="s">
        <v>1133</v>
      </c>
      <c r="I178" s="19" t="s">
        <v>616</v>
      </c>
      <c r="J178" s="19" t="s">
        <v>745</v>
      </c>
      <c r="K178" s="19"/>
      <c r="L178" s="19" t="s">
        <v>27</v>
      </c>
      <c r="M178" s="19" t="s">
        <v>39</v>
      </c>
      <c r="N178" s="19" t="s">
        <v>11845</v>
      </c>
      <c r="O178" s="19" t="s">
        <v>11843</v>
      </c>
      <c r="P178" s="19"/>
      <c r="Q178" s="18">
        <v>4826.73</v>
      </c>
    </row>
    <row r="179" hidden="1" outlineLevel="2" spans="1:17">
      <c r="A179" s="19" t="s">
        <v>406</v>
      </c>
      <c r="B179" s="19" t="s">
        <v>407</v>
      </c>
      <c r="C179" s="19" t="s">
        <v>44</v>
      </c>
      <c r="D179" s="19" t="s">
        <v>11846</v>
      </c>
      <c r="E179" s="19" t="s">
        <v>11847</v>
      </c>
      <c r="F179" s="19" t="s">
        <v>11848</v>
      </c>
      <c r="G179" s="19" t="s">
        <v>23</v>
      </c>
      <c r="H179" s="19" t="s">
        <v>11849</v>
      </c>
      <c r="I179" s="19" t="s">
        <v>2002</v>
      </c>
      <c r="J179" s="19" t="s">
        <v>1067</v>
      </c>
      <c r="K179" s="19"/>
      <c r="L179" s="19" t="s">
        <v>27</v>
      </c>
      <c r="M179" s="19" t="s">
        <v>39</v>
      </c>
      <c r="N179" s="19" t="s">
        <v>11850</v>
      </c>
      <c r="O179" s="19" t="s">
        <v>11847</v>
      </c>
      <c r="P179" s="19"/>
      <c r="Q179" s="18">
        <v>5022.36</v>
      </c>
    </row>
    <row r="180" hidden="1" outlineLevel="2" spans="1:17">
      <c r="A180" s="19" t="s">
        <v>406</v>
      </c>
      <c r="B180" s="19" t="s">
        <v>407</v>
      </c>
      <c r="C180" s="19" t="s">
        <v>44</v>
      </c>
      <c r="D180" s="19" t="s">
        <v>11851</v>
      </c>
      <c r="E180" s="19" t="s">
        <v>11852</v>
      </c>
      <c r="F180" s="19" t="s">
        <v>11853</v>
      </c>
      <c r="G180" s="19" t="s">
        <v>23</v>
      </c>
      <c r="H180" s="19" t="s">
        <v>11854</v>
      </c>
      <c r="I180" s="19" t="s">
        <v>902</v>
      </c>
      <c r="J180" s="19" t="s">
        <v>2879</v>
      </c>
      <c r="K180" s="19"/>
      <c r="L180" s="19" t="s">
        <v>27</v>
      </c>
      <c r="M180" s="19" t="s">
        <v>39</v>
      </c>
      <c r="N180" s="19" t="s">
        <v>11855</v>
      </c>
      <c r="O180" s="19" t="s">
        <v>11852</v>
      </c>
      <c r="P180" s="19"/>
      <c r="Q180" s="18">
        <v>4975.24</v>
      </c>
    </row>
    <row r="181" hidden="1" outlineLevel="2" spans="1:17">
      <c r="A181" s="19" t="s">
        <v>406</v>
      </c>
      <c r="B181" s="19" t="s">
        <v>407</v>
      </c>
      <c r="C181" s="19" t="s">
        <v>44</v>
      </c>
      <c r="D181" s="19" t="s">
        <v>11856</v>
      </c>
      <c r="E181" s="19" t="s">
        <v>11857</v>
      </c>
      <c r="F181" s="19" t="s">
        <v>11858</v>
      </c>
      <c r="G181" s="19" t="s">
        <v>23</v>
      </c>
      <c r="H181" s="19" t="s">
        <v>996</v>
      </c>
      <c r="I181" s="19" t="s">
        <v>2949</v>
      </c>
      <c r="J181" s="19" t="s">
        <v>998</v>
      </c>
      <c r="K181" s="19"/>
      <c r="L181" s="19" t="s">
        <v>27</v>
      </c>
      <c r="M181" s="19" t="s">
        <v>39</v>
      </c>
      <c r="N181" s="19" t="s">
        <v>11859</v>
      </c>
      <c r="O181" s="19" t="s">
        <v>11857</v>
      </c>
      <c r="P181" s="18">
        <v>3613.81</v>
      </c>
      <c r="Q181" s="18">
        <v>4606.09</v>
      </c>
    </row>
    <row r="182" hidden="1" outlineLevel="2" spans="1:17">
      <c r="A182" s="19" t="s">
        <v>406</v>
      </c>
      <c r="B182" s="19" t="s">
        <v>407</v>
      </c>
      <c r="C182" s="19" t="s">
        <v>44</v>
      </c>
      <c r="D182" s="19" t="s">
        <v>11861</v>
      </c>
      <c r="E182" s="19" t="s">
        <v>11862</v>
      </c>
      <c r="F182" s="19" t="s">
        <v>11863</v>
      </c>
      <c r="G182" s="19" t="s">
        <v>23</v>
      </c>
      <c r="H182" s="19" t="s">
        <v>996</v>
      </c>
      <c r="I182" s="19" t="s">
        <v>305</v>
      </c>
      <c r="J182" s="19" t="s">
        <v>998</v>
      </c>
      <c r="K182" s="19"/>
      <c r="L182" s="19" t="s">
        <v>27</v>
      </c>
      <c r="M182" s="19" t="s">
        <v>39</v>
      </c>
      <c r="N182" s="19" t="s">
        <v>11864</v>
      </c>
      <c r="O182" s="19" t="s">
        <v>11862</v>
      </c>
      <c r="P182" s="18">
        <v>3707.16</v>
      </c>
      <c r="Q182" s="18">
        <v>4708.12</v>
      </c>
    </row>
    <row r="183" hidden="1" outlineLevel="2" spans="1:17">
      <c r="A183" s="19" t="s">
        <v>406</v>
      </c>
      <c r="B183" s="19" t="s">
        <v>407</v>
      </c>
      <c r="C183" s="19" t="s">
        <v>44</v>
      </c>
      <c r="D183" s="19" t="s">
        <v>11866</v>
      </c>
      <c r="E183" s="19" t="s">
        <v>11867</v>
      </c>
      <c r="F183" s="19" t="s">
        <v>11868</v>
      </c>
      <c r="G183" s="19" t="s">
        <v>23</v>
      </c>
      <c r="H183" s="19" t="s">
        <v>996</v>
      </c>
      <c r="I183" s="19" t="s">
        <v>519</v>
      </c>
      <c r="J183" s="19" t="s">
        <v>998</v>
      </c>
      <c r="K183" s="19"/>
      <c r="L183" s="19" t="s">
        <v>27</v>
      </c>
      <c r="M183" s="19" t="s">
        <v>39</v>
      </c>
      <c r="N183" s="19" t="s">
        <v>11869</v>
      </c>
      <c r="O183" s="19" t="s">
        <v>11867</v>
      </c>
      <c r="P183" s="18">
        <v>3792.34</v>
      </c>
      <c r="Q183" s="18">
        <v>4826.47</v>
      </c>
    </row>
    <row r="184" hidden="1" outlineLevel="2" spans="1:17">
      <c r="A184" s="19" t="s">
        <v>406</v>
      </c>
      <c r="B184" s="19" t="s">
        <v>407</v>
      </c>
      <c r="C184" s="19" t="s">
        <v>44</v>
      </c>
      <c r="D184" s="19" t="s">
        <v>11871</v>
      </c>
      <c r="E184" s="19" t="s">
        <v>11872</v>
      </c>
      <c r="F184" s="19" t="s">
        <v>11873</v>
      </c>
      <c r="G184" s="19" t="s">
        <v>23</v>
      </c>
      <c r="H184" s="19" t="s">
        <v>784</v>
      </c>
      <c r="I184" s="19" t="s">
        <v>902</v>
      </c>
      <c r="J184" s="19" t="s">
        <v>2891</v>
      </c>
      <c r="K184" s="19"/>
      <c r="L184" s="19" t="s">
        <v>27</v>
      </c>
      <c r="M184" s="19" t="s">
        <v>39</v>
      </c>
      <c r="N184" s="19" t="s">
        <v>11874</v>
      </c>
      <c r="O184" s="19" t="s">
        <v>11872</v>
      </c>
      <c r="P184" s="18">
        <v>3751.32</v>
      </c>
      <c r="Q184" s="18">
        <v>4765.89</v>
      </c>
    </row>
    <row r="185" hidden="1" outlineLevel="2" spans="1:17">
      <c r="A185" s="19" t="s">
        <v>406</v>
      </c>
      <c r="B185" s="19" t="s">
        <v>407</v>
      </c>
      <c r="C185" s="19" t="s">
        <v>44</v>
      </c>
      <c r="D185" s="19" t="s">
        <v>11876</v>
      </c>
      <c r="E185" s="19" t="s">
        <v>11877</v>
      </c>
      <c r="F185" s="19" t="s">
        <v>11878</v>
      </c>
      <c r="G185" s="19" t="s">
        <v>48</v>
      </c>
      <c r="H185" s="19" t="s">
        <v>11879</v>
      </c>
      <c r="I185" s="19" t="s">
        <v>2151</v>
      </c>
      <c r="J185" s="19" t="s">
        <v>1984</v>
      </c>
      <c r="K185" s="19"/>
      <c r="L185" s="19" t="s">
        <v>27</v>
      </c>
      <c r="M185" s="19" t="s">
        <v>39</v>
      </c>
      <c r="N185" s="19" t="s">
        <v>11880</v>
      </c>
      <c r="O185" s="19" t="s">
        <v>11877</v>
      </c>
      <c r="P185" s="19"/>
      <c r="Q185" s="18">
        <v>4059.96</v>
      </c>
    </row>
    <row r="186" hidden="1" outlineLevel="2" spans="1:17">
      <c r="A186" s="19" t="s">
        <v>406</v>
      </c>
      <c r="B186" s="19" t="s">
        <v>407</v>
      </c>
      <c r="C186" s="19" t="s">
        <v>44</v>
      </c>
      <c r="D186" s="19" t="s">
        <v>11881</v>
      </c>
      <c r="E186" s="19" t="s">
        <v>11882</v>
      </c>
      <c r="F186" s="19" t="s">
        <v>11883</v>
      </c>
      <c r="G186" s="19" t="s">
        <v>48</v>
      </c>
      <c r="H186" s="19" t="s">
        <v>11884</v>
      </c>
      <c r="I186" s="19" t="s">
        <v>5444</v>
      </c>
      <c r="J186" s="19" t="s">
        <v>4925</v>
      </c>
      <c r="K186" s="19"/>
      <c r="L186" s="19" t="s">
        <v>27</v>
      </c>
      <c r="M186" s="19" t="s">
        <v>39</v>
      </c>
      <c r="N186" s="19" t="s">
        <v>11885</v>
      </c>
      <c r="O186" s="19" t="s">
        <v>11882</v>
      </c>
      <c r="P186" s="18">
        <v>4345.37</v>
      </c>
      <c r="Q186" s="18">
        <v>4641.91</v>
      </c>
    </row>
    <row r="187" hidden="1" outlineLevel="2" spans="1:17">
      <c r="A187" s="19" t="s">
        <v>406</v>
      </c>
      <c r="B187" s="19" t="s">
        <v>407</v>
      </c>
      <c r="C187" s="19" t="s">
        <v>44</v>
      </c>
      <c r="D187" s="19" t="s">
        <v>11887</v>
      </c>
      <c r="E187" s="19" t="s">
        <v>11888</v>
      </c>
      <c r="F187" s="19" t="s">
        <v>11889</v>
      </c>
      <c r="G187" s="19" t="s">
        <v>23</v>
      </c>
      <c r="H187" s="19" t="s">
        <v>1340</v>
      </c>
      <c r="I187" s="19" t="s">
        <v>902</v>
      </c>
      <c r="J187" s="19" t="s">
        <v>1341</v>
      </c>
      <c r="K187" s="19"/>
      <c r="L187" s="19" t="s">
        <v>27</v>
      </c>
      <c r="M187" s="19" t="s">
        <v>39</v>
      </c>
      <c r="N187" s="19" t="s">
        <v>11890</v>
      </c>
      <c r="O187" s="19" t="s">
        <v>11888</v>
      </c>
      <c r="P187" s="18">
        <v>5404.86</v>
      </c>
      <c r="Q187" s="18">
        <v>5940.89</v>
      </c>
    </row>
    <row r="188" hidden="1" outlineLevel="2" spans="1:17">
      <c r="A188" s="19" t="s">
        <v>406</v>
      </c>
      <c r="B188" s="19" t="s">
        <v>407</v>
      </c>
      <c r="C188" s="19" t="s">
        <v>44</v>
      </c>
      <c r="D188" s="19" t="s">
        <v>11892</v>
      </c>
      <c r="E188" s="19" t="s">
        <v>11893</v>
      </c>
      <c r="F188" s="19" t="s">
        <v>11894</v>
      </c>
      <c r="G188" s="19" t="s">
        <v>23</v>
      </c>
      <c r="H188" s="19" t="s">
        <v>1405</v>
      </c>
      <c r="I188" s="19" t="s">
        <v>902</v>
      </c>
      <c r="J188" s="19" t="s">
        <v>1407</v>
      </c>
      <c r="K188" s="19"/>
      <c r="L188" s="19" t="s">
        <v>27</v>
      </c>
      <c r="M188" s="19" t="s">
        <v>39</v>
      </c>
      <c r="N188" s="19" t="s">
        <v>11895</v>
      </c>
      <c r="O188" s="19" t="s">
        <v>11893</v>
      </c>
      <c r="P188" s="18">
        <v>4327.76</v>
      </c>
      <c r="Q188" s="18">
        <v>4975.13</v>
      </c>
    </row>
    <row r="189" hidden="1" outlineLevel="2" spans="1:17">
      <c r="A189" s="19" t="s">
        <v>406</v>
      </c>
      <c r="B189" s="19" t="s">
        <v>407</v>
      </c>
      <c r="C189" s="19" t="s">
        <v>44</v>
      </c>
      <c r="D189" s="19" t="s">
        <v>12992</v>
      </c>
      <c r="E189" s="19" t="s">
        <v>12993</v>
      </c>
      <c r="F189" s="19" t="s">
        <v>12994</v>
      </c>
      <c r="G189" s="19" t="s">
        <v>23</v>
      </c>
      <c r="H189" s="19" t="s">
        <v>12995</v>
      </c>
      <c r="I189" s="19" t="s">
        <v>668</v>
      </c>
      <c r="J189" s="19" t="s">
        <v>479</v>
      </c>
      <c r="K189" s="19"/>
      <c r="L189" s="19" t="s">
        <v>27</v>
      </c>
      <c r="M189" s="19" t="s">
        <v>39</v>
      </c>
      <c r="N189" s="19" t="s">
        <v>12996</v>
      </c>
      <c r="O189" s="19" t="s">
        <v>12993</v>
      </c>
      <c r="P189" s="19"/>
      <c r="Q189" s="18">
        <v>4710.98</v>
      </c>
    </row>
    <row r="190" hidden="1" outlineLevel="2" spans="1:17">
      <c r="A190" s="19" t="s">
        <v>406</v>
      </c>
      <c r="B190" s="19" t="s">
        <v>407</v>
      </c>
      <c r="C190" s="19" t="s">
        <v>44</v>
      </c>
      <c r="D190" s="19" t="s">
        <v>13276</v>
      </c>
      <c r="E190" s="19" t="s">
        <v>13277</v>
      </c>
      <c r="F190" s="19" t="s">
        <v>13278</v>
      </c>
      <c r="G190" s="19" t="s">
        <v>23</v>
      </c>
      <c r="H190" s="19" t="s">
        <v>13279</v>
      </c>
      <c r="I190" s="19" t="s">
        <v>519</v>
      </c>
      <c r="J190" s="19" t="s">
        <v>1699</v>
      </c>
      <c r="K190" s="19"/>
      <c r="L190" s="19" t="s">
        <v>27</v>
      </c>
      <c r="M190" s="19" t="s">
        <v>39</v>
      </c>
      <c r="N190" s="19" t="s">
        <v>13280</v>
      </c>
      <c r="O190" s="19" t="s">
        <v>13277</v>
      </c>
      <c r="P190" s="19"/>
      <c r="Q190" s="18">
        <v>4863.54</v>
      </c>
    </row>
    <row r="191" hidden="1" outlineLevel="2" spans="1:17">
      <c r="A191" s="19" t="s">
        <v>406</v>
      </c>
      <c r="B191" s="19" t="s">
        <v>407</v>
      </c>
      <c r="C191" s="19" t="s">
        <v>44</v>
      </c>
      <c r="D191" s="19" t="s">
        <v>14411</v>
      </c>
      <c r="E191" s="19" t="s">
        <v>14412</v>
      </c>
      <c r="F191" s="19" t="s">
        <v>14413</v>
      </c>
      <c r="G191" s="19" t="s">
        <v>23</v>
      </c>
      <c r="H191" s="19" t="s">
        <v>36</v>
      </c>
      <c r="I191" s="19" t="s">
        <v>3426</v>
      </c>
      <c r="J191" s="19" t="s">
        <v>38</v>
      </c>
      <c r="K191" s="19"/>
      <c r="L191" s="19" t="s">
        <v>27</v>
      </c>
      <c r="M191" s="19" t="s">
        <v>39</v>
      </c>
      <c r="N191" s="19" t="s">
        <v>14414</v>
      </c>
      <c r="O191" s="19" t="s">
        <v>14412</v>
      </c>
      <c r="P191" s="18">
        <v>4174.81</v>
      </c>
      <c r="Q191" s="18">
        <v>4793.37</v>
      </c>
    </row>
    <row r="192" outlineLevel="1" collapsed="1" spans="1:17">
      <c r="A192" s="20" t="s">
        <v>22478</v>
      </c>
      <c r="B192" s="19"/>
      <c r="C192" s="19"/>
      <c r="D192" s="19"/>
      <c r="E192" s="19"/>
      <c r="F192" s="19"/>
      <c r="G192" s="19"/>
      <c r="H192" s="19"/>
      <c r="I192" s="19"/>
      <c r="J192" s="19"/>
      <c r="K192" s="19"/>
      <c r="L192" s="19"/>
      <c r="M192" s="19"/>
      <c r="N192" s="19"/>
      <c r="O192" s="19"/>
      <c r="P192" s="18"/>
      <c r="Q192" s="18">
        <f>SUBTOTAL(3,Q150:Q191)</f>
        <v>42</v>
      </c>
    </row>
    <row r="193" hidden="1" outlineLevel="2" spans="1:17">
      <c r="A193" s="19" t="s">
        <v>4422</v>
      </c>
      <c r="B193" s="19" t="s">
        <v>4423</v>
      </c>
      <c r="C193" s="19" t="s">
        <v>32</v>
      </c>
      <c r="D193" s="19" t="s">
        <v>4424</v>
      </c>
      <c r="E193" s="19" t="s">
        <v>4425</v>
      </c>
      <c r="F193" s="19" t="s">
        <v>4426</v>
      </c>
      <c r="G193" s="19" t="s">
        <v>23</v>
      </c>
      <c r="H193" s="19" t="s">
        <v>4427</v>
      </c>
      <c r="I193" s="19" t="s">
        <v>256</v>
      </c>
      <c r="J193" s="19" t="s">
        <v>535</v>
      </c>
      <c r="K193" s="19"/>
      <c r="L193" s="19" t="s">
        <v>27</v>
      </c>
      <c r="M193" s="19" t="s">
        <v>105</v>
      </c>
      <c r="N193" s="19" t="s">
        <v>4428</v>
      </c>
      <c r="O193" s="19" t="s">
        <v>4425</v>
      </c>
      <c r="P193" s="19"/>
      <c r="Q193" s="18">
        <v>3965.3</v>
      </c>
    </row>
    <row r="194" hidden="1" outlineLevel="2" spans="1:17">
      <c r="A194" s="19" t="s">
        <v>4422</v>
      </c>
      <c r="B194" s="19" t="s">
        <v>4423</v>
      </c>
      <c r="C194" s="19" t="s">
        <v>32</v>
      </c>
      <c r="D194" s="19" t="s">
        <v>4429</v>
      </c>
      <c r="E194" s="19" t="s">
        <v>4430</v>
      </c>
      <c r="F194" s="19" t="s">
        <v>4431</v>
      </c>
      <c r="G194" s="19" t="s">
        <v>23</v>
      </c>
      <c r="H194" s="19" t="s">
        <v>4432</v>
      </c>
      <c r="I194" s="19" t="s">
        <v>1910</v>
      </c>
      <c r="J194" s="19" t="s">
        <v>713</v>
      </c>
      <c r="K194" s="19"/>
      <c r="L194" s="19" t="s">
        <v>27</v>
      </c>
      <c r="M194" s="19" t="s">
        <v>105</v>
      </c>
      <c r="N194" s="19" t="s">
        <v>4433</v>
      </c>
      <c r="O194" s="19" t="s">
        <v>4430</v>
      </c>
      <c r="P194" s="19"/>
      <c r="Q194" s="18">
        <v>4874.11</v>
      </c>
    </row>
    <row r="195" hidden="1" outlineLevel="2" spans="1:17">
      <c r="A195" s="19" t="s">
        <v>4422</v>
      </c>
      <c r="B195" s="19" t="s">
        <v>4423</v>
      </c>
      <c r="C195" s="19" t="s">
        <v>32</v>
      </c>
      <c r="D195" s="19" t="s">
        <v>4434</v>
      </c>
      <c r="E195" s="19" t="s">
        <v>4435</v>
      </c>
      <c r="F195" s="19" t="s">
        <v>4436</v>
      </c>
      <c r="G195" s="19" t="s">
        <v>23</v>
      </c>
      <c r="H195" s="19" t="s">
        <v>4437</v>
      </c>
      <c r="I195" s="19" t="s">
        <v>2151</v>
      </c>
      <c r="J195" s="19" t="s">
        <v>1128</v>
      </c>
      <c r="K195" s="19"/>
      <c r="L195" s="19" t="s">
        <v>27</v>
      </c>
      <c r="M195" s="19" t="s">
        <v>105</v>
      </c>
      <c r="N195" s="19" t="s">
        <v>4438</v>
      </c>
      <c r="O195" s="19" t="s">
        <v>4435</v>
      </c>
      <c r="P195" s="19"/>
      <c r="Q195" s="18">
        <v>4823.5</v>
      </c>
    </row>
    <row r="196" hidden="1" outlineLevel="2" spans="1:17">
      <c r="A196" s="19" t="s">
        <v>4422</v>
      </c>
      <c r="B196" s="19" t="s">
        <v>4423</v>
      </c>
      <c r="C196" s="19" t="s">
        <v>32</v>
      </c>
      <c r="D196" s="19" t="s">
        <v>4439</v>
      </c>
      <c r="E196" s="19" t="s">
        <v>4440</v>
      </c>
      <c r="F196" s="19" t="s">
        <v>4441</v>
      </c>
      <c r="G196" s="19" t="s">
        <v>23</v>
      </c>
      <c r="H196" s="19" t="s">
        <v>4442</v>
      </c>
      <c r="I196" s="19" t="s">
        <v>2182</v>
      </c>
      <c r="J196" s="19" t="s">
        <v>1134</v>
      </c>
      <c r="K196" s="19"/>
      <c r="L196" s="19" t="s">
        <v>27</v>
      </c>
      <c r="M196" s="19" t="s">
        <v>105</v>
      </c>
      <c r="N196" s="19" t="s">
        <v>4443</v>
      </c>
      <c r="O196" s="19" t="s">
        <v>4440</v>
      </c>
      <c r="P196" s="19"/>
      <c r="Q196" s="18">
        <v>5124.77</v>
      </c>
    </row>
    <row r="197" hidden="1" outlineLevel="2" spans="1:17">
      <c r="A197" s="19" t="s">
        <v>4422</v>
      </c>
      <c r="B197" s="19" t="s">
        <v>4423</v>
      </c>
      <c r="C197" s="19" t="s">
        <v>32</v>
      </c>
      <c r="D197" s="19" t="s">
        <v>4444</v>
      </c>
      <c r="E197" s="19" t="s">
        <v>4445</v>
      </c>
      <c r="F197" s="19" t="s">
        <v>4446</v>
      </c>
      <c r="G197" s="19" t="s">
        <v>23</v>
      </c>
      <c r="H197" s="19" t="s">
        <v>4447</v>
      </c>
      <c r="I197" s="19" t="s">
        <v>519</v>
      </c>
      <c r="J197" s="19" t="s">
        <v>321</v>
      </c>
      <c r="K197" s="19"/>
      <c r="L197" s="19" t="s">
        <v>27</v>
      </c>
      <c r="M197" s="19" t="s">
        <v>105</v>
      </c>
      <c r="N197" s="19" t="s">
        <v>4448</v>
      </c>
      <c r="O197" s="19" t="s">
        <v>4445</v>
      </c>
      <c r="P197" s="19"/>
      <c r="Q197" s="18">
        <v>5035.27</v>
      </c>
    </row>
    <row r="198" hidden="1" outlineLevel="2" spans="1:17">
      <c r="A198" s="19" t="s">
        <v>4422</v>
      </c>
      <c r="B198" s="19" t="s">
        <v>4423</v>
      </c>
      <c r="C198" s="19" t="s">
        <v>32</v>
      </c>
      <c r="D198" s="19" t="s">
        <v>4449</v>
      </c>
      <c r="E198" s="19" t="s">
        <v>4450</v>
      </c>
      <c r="F198" s="19" t="s">
        <v>4451</v>
      </c>
      <c r="G198" s="19" t="s">
        <v>23</v>
      </c>
      <c r="H198" s="19" t="s">
        <v>1180</v>
      </c>
      <c r="I198" s="19" t="s">
        <v>37</v>
      </c>
      <c r="J198" s="19" t="s">
        <v>1181</v>
      </c>
      <c r="K198" s="19"/>
      <c r="L198" s="19" t="s">
        <v>27</v>
      </c>
      <c r="M198" s="19" t="s">
        <v>105</v>
      </c>
      <c r="N198" s="19" t="s">
        <v>4452</v>
      </c>
      <c r="O198" s="19" t="s">
        <v>4450</v>
      </c>
      <c r="P198" s="18">
        <v>3827.03</v>
      </c>
      <c r="Q198" s="18">
        <v>4857.12</v>
      </c>
    </row>
    <row r="199" hidden="1" outlineLevel="2" spans="1:17">
      <c r="A199" s="19" t="s">
        <v>4422</v>
      </c>
      <c r="B199" s="19" t="s">
        <v>4423</v>
      </c>
      <c r="C199" s="19" t="s">
        <v>32</v>
      </c>
      <c r="D199" s="19" t="s">
        <v>8257</v>
      </c>
      <c r="E199" s="19" t="s">
        <v>8258</v>
      </c>
      <c r="F199" s="19" t="s">
        <v>8259</v>
      </c>
      <c r="G199" s="19" t="s">
        <v>23</v>
      </c>
      <c r="H199" s="19" t="s">
        <v>1340</v>
      </c>
      <c r="I199" s="19" t="s">
        <v>816</v>
      </c>
      <c r="J199" s="19" t="s">
        <v>1341</v>
      </c>
      <c r="K199" s="19"/>
      <c r="L199" s="19" t="s">
        <v>27</v>
      </c>
      <c r="M199" s="19" t="s">
        <v>105</v>
      </c>
      <c r="N199" s="19" t="s">
        <v>8260</v>
      </c>
      <c r="O199" s="19" t="s">
        <v>8258</v>
      </c>
      <c r="P199" s="18">
        <v>5545.06</v>
      </c>
      <c r="Q199" s="18">
        <v>6088.57</v>
      </c>
    </row>
    <row r="200" hidden="1" outlineLevel="2" spans="1:17">
      <c r="A200" s="19" t="s">
        <v>4422</v>
      </c>
      <c r="B200" s="19" t="s">
        <v>4423</v>
      </c>
      <c r="C200" s="19" t="s">
        <v>32</v>
      </c>
      <c r="D200" s="19" t="s">
        <v>8403</v>
      </c>
      <c r="E200" s="19" t="s">
        <v>8404</v>
      </c>
      <c r="F200" s="19" t="s">
        <v>8405</v>
      </c>
      <c r="G200" s="19" t="s">
        <v>23</v>
      </c>
      <c r="H200" s="19" t="s">
        <v>8406</v>
      </c>
      <c r="I200" s="19" t="s">
        <v>823</v>
      </c>
      <c r="J200" s="19" t="s">
        <v>535</v>
      </c>
      <c r="K200" s="19"/>
      <c r="L200" s="19" t="s">
        <v>27</v>
      </c>
      <c r="M200" s="19" t="s">
        <v>105</v>
      </c>
      <c r="N200" s="19" t="s">
        <v>8407</v>
      </c>
      <c r="O200" s="19" t="s">
        <v>8404</v>
      </c>
      <c r="P200" s="19"/>
      <c r="Q200" s="18">
        <v>4335.38</v>
      </c>
    </row>
    <row r="201" hidden="1" outlineLevel="2" spans="1:17">
      <c r="A201" s="19" t="s">
        <v>4422</v>
      </c>
      <c r="B201" s="19" t="s">
        <v>4423</v>
      </c>
      <c r="C201" s="19" t="s">
        <v>32</v>
      </c>
      <c r="D201" s="19" t="s">
        <v>8408</v>
      </c>
      <c r="E201" s="19" t="s">
        <v>8409</v>
      </c>
      <c r="F201" s="19" t="s">
        <v>8410</v>
      </c>
      <c r="G201" s="19" t="s">
        <v>23</v>
      </c>
      <c r="H201" s="19" t="s">
        <v>8411</v>
      </c>
      <c r="I201" s="19" t="s">
        <v>200</v>
      </c>
      <c r="J201" s="19" t="s">
        <v>535</v>
      </c>
      <c r="K201" s="19"/>
      <c r="L201" s="19" t="s">
        <v>27</v>
      </c>
      <c r="M201" s="19" t="s">
        <v>105</v>
      </c>
      <c r="N201" s="19" t="s">
        <v>8412</v>
      </c>
      <c r="O201" s="19" t="s">
        <v>8409</v>
      </c>
      <c r="P201" s="19"/>
      <c r="Q201" s="18">
        <v>4064.19</v>
      </c>
    </row>
    <row r="202" hidden="1" outlineLevel="2" spans="1:17">
      <c r="A202" s="19" t="s">
        <v>4422</v>
      </c>
      <c r="B202" s="19" t="s">
        <v>4423</v>
      </c>
      <c r="C202" s="19" t="s">
        <v>32</v>
      </c>
      <c r="D202" s="19" t="s">
        <v>8413</v>
      </c>
      <c r="E202" s="19" t="s">
        <v>8414</v>
      </c>
      <c r="F202" s="19" t="s">
        <v>8415</v>
      </c>
      <c r="G202" s="19" t="s">
        <v>23</v>
      </c>
      <c r="H202" s="19" t="s">
        <v>8416</v>
      </c>
      <c r="I202" s="19" t="s">
        <v>609</v>
      </c>
      <c r="J202" s="19" t="s">
        <v>3442</v>
      </c>
      <c r="K202" s="19"/>
      <c r="L202" s="19" t="s">
        <v>27</v>
      </c>
      <c r="M202" s="19" t="s">
        <v>105</v>
      </c>
      <c r="N202" s="19" t="s">
        <v>8417</v>
      </c>
      <c r="O202" s="19" t="s">
        <v>8414</v>
      </c>
      <c r="P202" s="19"/>
      <c r="Q202" s="18">
        <v>5326.73</v>
      </c>
    </row>
    <row r="203" hidden="1" outlineLevel="2" spans="1:17">
      <c r="A203" s="19" t="s">
        <v>4422</v>
      </c>
      <c r="B203" s="19" t="s">
        <v>4423</v>
      </c>
      <c r="C203" s="19" t="s">
        <v>32</v>
      </c>
      <c r="D203" s="19" t="s">
        <v>12121</v>
      </c>
      <c r="E203" s="19" t="s">
        <v>12122</v>
      </c>
      <c r="F203" s="19" t="s">
        <v>12123</v>
      </c>
      <c r="G203" s="19" t="s">
        <v>23</v>
      </c>
      <c r="H203" s="19" t="s">
        <v>12124</v>
      </c>
      <c r="I203" s="19" t="s">
        <v>3398</v>
      </c>
      <c r="J203" s="19" t="s">
        <v>528</v>
      </c>
      <c r="K203" s="19"/>
      <c r="L203" s="19" t="s">
        <v>27</v>
      </c>
      <c r="M203" s="19" t="s">
        <v>105</v>
      </c>
      <c r="N203" s="19" t="s">
        <v>12125</v>
      </c>
      <c r="O203" s="19" t="s">
        <v>12122</v>
      </c>
      <c r="P203" s="19"/>
      <c r="Q203" s="18">
        <v>4662.98</v>
      </c>
    </row>
    <row r="204" hidden="1" outlineLevel="2" spans="1:17">
      <c r="A204" s="19" t="s">
        <v>4422</v>
      </c>
      <c r="B204" s="19" t="s">
        <v>4423</v>
      </c>
      <c r="C204" s="19" t="s">
        <v>32</v>
      </c>
      <c r="D204" s="19" t="s">
        <v>15591</v>
      </c>
      <c r="E204" s="19" t="s">
        <v>15592</v>
      </c>
      <c r="F204" s="19" t="s">
        <v>15593</v>
      </c>
      <c r="G204" s="19" t="s">
        <v>23</v>
      </c>
      <c r="H204" s="19" t="s">
        <v>15594</v>
      </c>
      <c r="I204" s="19" t="s">
        <v>1406</v>
      </c>
      <c r="J204" s="19" t="s">
        <v>967</v>
      </c>
      <c r="K204" s="19"/>
      <c r="L204" s="19" t="s">
        <v>27</v>
      </c>
      <c r="M204" s="19" t="s">
        <v>105</v>
      </c>
      <c r="N204" s="19" t="s">
        <v>15595</v>
      </c>
      <c r="O204" s="19" t="s">
        <v>15592</v>
      </c>
      <c r="P204" s="19"/>
      <c r="Q204" s="18">
        <v>4928.1</v>
      </c>
    </row>
    <row r="205" outlineLevel="1" collapsed="1" spans="1:17">
      <c r="A205" s="20" t="s">
        <v>22479</v>
      </c>
      <c r="B205" s="19"/>
      <c r="C205" s="19"/>
      <c r="D205" s="19"/>
      <c r="E205" s="19"/>
      <c r="F205" s="19"/>
      <c r="G205" s="19"/>
      <c r="H205" s="19"/>
      <c r="I205" s="19"/>
      <c r="J205" s="19"/>
      <c r="K205" s="19"/>
      <c r="L205" s="19"/>
      <c r="M205" s="19"/>
      <c r="N205" s="19"/>
      <c r="O205" s="19"/>
      <c r="P205" s="19"/>
      <c r="Q205" s="18">
        <f>SUBTOTAL(3,Q193:Q204)</f>
        <v>12</v>
      </c>
    </row>
    <row r="206" hidden="1" outlineLevel="2" spans="1:17">
      <c r="A206" s="19" t="s">
        <v>1076</v>
      </c>
      <c r="B206" s="19" t="s">
        <v>1077</v>
      </c>
      <c r="C206" s="19" t="s">
        <v>32</v>
      </c>
      <c r="D206" s="19" t="s">
        <v>1078</v>
      </c>
      <c r="E206" s="19" t="s">
        <v>1079</v>
      </c>
      <c r="F206" s="19" t="s">
        <v>1080</v>
      </c>
      <c r="G206" s="19" t="s">
        <v>23</v>
      </c>
      <c r="H206" s="19" t="s">
        <v>1081</v>
      </c>
      <c r="I206" s="19" t="s">
        <v>111</v>
      </c>
      <c r="J206" s="19" t="s">
        <v>848</v>
      </c>
      <c r="K206" s="19"/>
      <c r="L206" s="19" t="s">
        <v>27</v>
      </c>
      <c r="M206" s="19" t="s">
        <v>28</v>
      </c>
      <c r="N206" s="19" t="s">
        <v>1082</v>
      </c>
      <c r="O206" s="19" t="s">
        <v>1079</v>
      </c>
      <c r="P206" s="18">
        <v>3662.33</v>
      </c>
      <c r="Q206" s="18">
        <v>4430.22</v>
      </c>
    </row>
    <row r="207" hidden="1" outlineLevel="2" spans="1:17">
      <c r="A207" s="19" t="s">
        <v>1076</v>
      </c>
      <c r="B207" s="19" t="s">
        <v>1077</v>
      </c>
      <c r="C207" s="19" t="s">
        <v>32</v>
      </c>
      <c r="D207" s="19" t="s">
        <v>6864</v>
      </c>
      <c r="E207" s="19" t="s">
        <v>6865</v>
      </c>
      <c r="F207" s="19" t="s">
        <v>6866</v>
      </c>
      <c r="G207" s="19" t="s">
        <v>23</v>
      </c>
      <c r="H207" s="19" t="s">
        <v>6867</v>
      </c>
      <c r="I207" s="19" t="s">
        <v>623</v>
      </c>
      <c r="J207" s="19" t="s">
        <v>960</v>
      </c>
      <c r="K207" s="19"/>
      <c r="L207" s="19" t="s">
        <v>27</v>
      </c>
      <c r="M207" s="19" t="s">
        <v>105</v>
      </c>
      <c r="N207" s="19" t="s">
        <v>6868</v>
      </c>
      <c r="O207" s="19" t="s">
        <v>6865</v>
      </c>
      <c r="P207" s="19"/>
      <c r="Q207" s="18">
        <v>5217.99</v>
      </c>
    </row>
    <row r="208" hidden="1" outlineLevel="2" spans="1:17">
      <c r="A208" s="19" t="s">
        <v>1076</v>
      </c>
      <c r="B208" s="19" t="s">
        <v>1077</v>
      </c>
      <c r="C208" s="19" t="s">
        <v>32</v>
      </c>
      <c r="D208" s="19" t="s">
        <v>8552</v>
      </c>
      <c r="E208" s="19" t="s">
        <v>8553</v>
      </c>
      <c r="F208" s="19" t="s">
        <v>8554</v>
      </c>
      <c r="G208" s="19" t="s">
        <v>23</v>
      </c>
      <c r="H208" s="19" t="s">
        <v>8555</v>
      </c>
      <c r="I208" s="19" t="s">
        <v>6559</v>
      </c>
      <c r="J208" s="19" t="s">
        <v>2715</v>
      </c>
      <c r="K208" s="19"/>
      <c r="L208" s="19" t="s">
        <v>27</v>
      </c>
      <c r="M208" s="19" t="s">
        <v>105</v>
      </c>
      <c r="N208" s="19" t="s">
        <v>8556</v>
      </c>
      <c r="O208" s="19" t="s">
        <v>8553</v>
      </c>
      <c r="P208" s="19"/>
      <c r="Q208" s="18">
        <v>4619.87</v>
      </c>
    </row>
    <row r="209" hidden="1" outlineLevel="2" spans="1:17">
      <c r="A209" s="19" t="s">
        <v>1076</v>
      </c>
      <c r="B209" s="19" t="s">
        <v>1077</v>
      </c>
      <c r="C209" s="19" t="s">
        <v>32</v>
      </c>
      <c r="D209" s="19" t="s">
        <v>8557</v>
      </c>
      <c r="E209" s="19" t="s">
        <v>8558</v>
      </c>
      <c r="F209" s="19" t="s">
        <v>8559</v>
      </c>
      <c r="G209" s="19" t="s">
        <v>23</v>
      </c>
      <c r="H209" s="19" t="s">
        <v>8560</v>
      </c>
      <c r="I209" s="19" t="s">
        <v>8111</v>
      </c>
      <c r="J209" s="19" t="s">
        <v>257</v>
      </c>
      <c r="K209" s="19"/>
      <c r="L209" s="19" t="s">
        <v>27</v>
      </c>
      <c r="M209" s="19" t="s">
        <v>105</v>
      </c>
      <c r="N209" s="19" t="s">
        <v>8561</v>
      </c>
      <c r="O209" s="19" t="s">
        <v>8558</v>
      </c>
      <c r="P209" s="19"/>
      <c r="Q209" s="18">
        <v>4662</v>
      </c>
    </row>
    <row r="210" hidden="1" outlineLevel="2" spans="1:17">
      <c r="A210" s="19" t="s">
        <v>1076</v>
      </c>
      <c r="B210" s="19" t="s">
        <v>1077</v>
      </c>
      <c r="C210" s="19" t="s">
        <v>32</v>
      </c>
      <c r="D210" s="19" t="s">
        <v>8562</v>
      </c>
      <c r="E210" s="19" t="s">
        <v>8563</v>
      </c>
      <c r="F210" s="19" t="s">
        <v>8564</v>
      </c>
      <c r="G210" s="19" t="s">
        <v>23</v>
      </c>
      <c r="H210" s="19" t="s">
        <v>8565</v>
      </c>
      <c r="I210" s="19" t="s">
        <v>1171</v>
      </c>
      <c r="J210" s="19" t="s">
        <v>960</v>
      </c>
      <c r="K210" s="19"/>
      <c r="L210" s="19" t="s">
        <v>27</v>
      </c>
      <c r="M210" s="19" t="s">
        <v>105</v>
      </c>
      <c r="N210" s="19" t="s">
        <v>8566</v>
      </c>
      <c r="O210" s="19" t="s">
        <v>8563</v>
      </c>
      <c r="P210" s="19"/>
      <c r="Q210" s="18">
        <v>5224.45</v>
      </c>
    </row>
    <row r="211" hidden="1" outlineLevel="2" spans="1:17">
      <c r="A211" s="19" t="s">
        <v>1076</v>
      </c>
      <c r="B211" s="19" t="s">
        <v>1077</v>
      </c>
      <c r="C211" s="19" t="s">
        <v>32</v>
      </c>
      <c r="D211" s="19" t="s">
        <v>8567</v>
      </c>
      <c r="E211" s="19" t="s">
        <v>8568</v>
      </c>
      <c r="F211" s="19" t="s">
        <v>8569</v>
      </c>
      <c r="G211" s="19" t="s">
        <v>23</v>
      </c>
      <c r="H211" s="19" t="s">
        <v>996</v>
      </c>
      <c r="I211" s="19" t="s">
        <v>2789</v>
      </c>
      <c r="J211" s="19" t="s">
        <v>998</v>
      </c>
      <c r="K211" s="19"/>
      <c r="L211" s="19" t="s">
        <v>27</v>
      </c>
      <c r="M211" s="19" t="s">
        <v>105</v>
      </c>
      <c r="N211" s="19" t="s">
        <v>8570</v>
      </c>
      <c r="O211" s="19" t="s">
        <v>8568</v>
      </c>
      <c r="P211" s="18">
        <v>3477.11</v>
      </c>
      <c r="Q211" s="18">
        <v>4440.76</v>
      </c>
    </row>
    <row r="212" hidden="1" outlineLevel="2" spans="1:17">
      <c r="A212" s="19" t="s">
        <v>1076</v>
      </c>
      <c r="B212" s="19" t="s">
        <v>1077</v>
      </c>
      <c r="C212" s="19" t="s">
        <v>32</v>
      </c>
      <c r="D212" s="19" t="s">
        <v>8572</v>
      </c>
      <c r="E212" s="19" t="s">
        <v>8573</v>
      </c>
      <c r="F212" s="19" t="s">
        <v>8574</v>
      </c>
      <c r="G212" s="19" t="s">
        <v>23</v>
      </c>
      <c r="H212" s="19" t="s">
        <v>1170</v>
      </c>
      <c r="I212" s="19" t="s">
        <v>7100</v>
      </c>
      <c r="J212" s="19" t="s">
        <v>1172</v>
      </c>
      <c r="K212" s="19"/>
      <c r="L212" s="19" t="s">
        <v>27</v>
      </c>
      <c r="M212" s="19" t="s">
        <v>105</v>
      </c>
      <c r="N212" s="19" t="s">
        <v>8575</v>
      </c>
      <c r="O212" s="19" t="s">
        <v>8573</v>
      </c>
      <c r="P212" s="18">
        <v>3597.48</v>
      </c>
      <c r="Q212" s="18">
        <v>4577.42</v>
      </c>
    </row>
    <row r="213" hidden="1" outlineLevel="2" spans="1:17">
      <c r="A213" s="19" t="s">
        <v>1076</v>
      </c>
      <c r="B213" s="19" t="s">
        <v>1077</v>
      </c>
      <c r="C213" s="19" t="s">
        <v>32</v>
      </c>
      <c r="D213" s="19" t="s">
        <v>8577</v>
      </c>
      <c r="E213" s="19" t="s">
        <v>8578</v>
      </c>
      <c r="F213" s="19" t="s">
        <v>8579</v>
      </c>
      <c r="G213" s="19" t="s">
        <v>23</v>
      </c>
      <c r="H213" s="19" t="s">
        <v>2720</v>
      </c>
      <c r="I213" s="19" t="s">
        <v>37</v>
      </c>
      <c r="J213" s="19" t="s">
        <v>2721</v>
      </c>
      <c r="K213" s="19"/>
      <c r="L213" s="19" t="s">
        <v>27</v>
      </c>
      <c r="M213" s="19" t="s">
        <v>105</v>
      </c>
      <c r="N213" s="19" t="s">
        <v>8580</v>
      </c>
      <c r="O213" s="19" t="s">
        <v>8578</v>
      </c>
      <c r="P213" s="18">
        <v>3821.85</v>
      </c>
      <c r="Q213" s="18">
        <v>4847.86</v>
      </c>
    </row>
    <row r="214" hidden="1" outlineLevel="2" spans="1:17">
      <c r="A214" s="19" t="s">
        <v>1076</v>
      </c>
      <c r="B214" s="19" t="s">
        <v>1077</v>
      </c>
      <c r="C214" s="19" t="s">
        <v>32</v>
      </c>
      <c r="D214" s="19" t="s">
        <v>8587</v>
      </c>
      <c r="E214" s="19" t="s">
        <v>8588</v>
      </c>
      <c r="F214" s="19" t="s">
        <v>8589</v>
      </c>
      <c r="G214" s="19" t="s">
        <v>23</v>
      </c>
      <c r="H214" s="19" t="s">
        <v>8590</v>
      </c>
      <c r="I214" s="19" t="s">
        <v>966</v>
      </c>
      <c r="J214" s="19" t="s">
        <v>3386</v>
      </c>
      <c r="K214" s="19"/>
      <c r="L214" s="19" t="s">
        <v>27</v>
      </c>
      <c r="M214" s="19" t="s">
        <v>52</v>
      </c>
      <c r="N214" s="19" t="s">
        <v>8591</v>
      </c>
      <c r="O214" s="19" t="s">
        <v>8588</v>
      </c>
      <c r="P214" s="18">
        <v>4895.83</v>
      </c>
      <c r="Q214" s="18">
        <v>5052.33</v>
      </c>
    </row>
    <row r="215" hidden="1" outlineLevel="2" spans="1:17">
      <c r="A215" s="19" t="s">
        <v>1076</v>
      </c>
      <c r="B215" s="19" t="s">
        <v>1077</v>
      </c>
      <c r="C215" s="19" t="s">
        <v>32</v>
      </c>
      <c r="D215" s="19" t="s">
        <v>8643</v>
      </c>
      <c r="E215" s="19" t="s">
        <v>8644</v>
      </c>
      <c r="F215" s="19" t="s">
        <v>8645</v>
      </c>
      <c r="G215" s="19" t="s">
        <v>23</v>
      </c>
      <c r="H215" s="19" t="s">
        <v>542</v>
      </c>
      <c r="I215" s="19" t="s">
        <v>349</v>
      </c>
      <c r="J215" s="19" t="s">
        <v>544</v>
      </c>
      <c r="K215" s="19"/>
      <c r="L215" s="19" t="s">
        <v>27</v>
      </c>
      <c r="M215" s="19" t="s">
        <v>105</v>
      </c>
      <c r="N215" s="19" t="s">
        <v>8646</v>
      </c>
      <c r="O215" s="19" t="s">
        <v>8644</v>
      </c>
      <c r="P215" s="18">
        <v>4580.23</v>
      </c>
      <c r="Q215" s="18">
        <v>5065.83</v>
      </c>
    </row>
    <row r="216" hidden="1" outlineLevel="2" spans="1:17">
      <c r="A216" s="19" t="s">
        <v>1076</v>
      </c>
      <c r="B216" s="19" t="s">
        <v>1077</v>
      </c>
      <c r="C216" s="19" t="s">
        <v>32</v>
      </c>
      <c r="D216" s="19" t="s">
        <v>8648</v>
      </c>
      <c r="E216" s="19" t="s">
        <v>8649</v>
      </c>
      <c r="F216" s="19" t="s">
        <v>8650</v>
      </c>
      <c r="G216" s="19" t="s">
        <v>23</v>
      </c>
      <c r="H216" s="19" t="s">
        <v>8651</v>
      </c>
      <c r="I216" s="19" t="s">
        <v>572</v>
      </c>
      <c r="J216" s="19" t="s">
        <v>8652</v>
      </c>
      <c r="K216" s="19"/>
      <c r="L216" s="19" t="s">
        <v>27</v>
      </c>
      <c r="M216" s="19" t="s">
        <v>105</v>
      </c>
      <c r="N216" s="19" t="s">
        <v>8653</v>
      </c>
      <c r="O216" s="19" t="s">
        <v>8649</v>
      </c>
      <c r="P216" s="18">
        <v>4945.91</v>
      </c>
      <c r="Q216" s="18">
        <v>4945.91</v>
      </c>
    </row>
    <row r="217" hidden="1" outlineLevel="2" spans="1:17">
      <c r="A217" s="19" t="s">
        <v>1076</v>
      </c>
      <c r="B217" s="19" t="s">
        <v>1077</v>
      </c>
      <c r="C217" s="19" t="s">
        <v>32</v>
      </c>
      <c r="D217" s="19" t="s">
        <v>8854</v>
      </c>
      <c r="E217" s="19" t="s">
        <v>8855</v>
      </c>
      <c r="F217" s="19" t="s">
        <v>8856</v>
      </c>
      <c r="G217" s="19" t="s">
        <v>23</v>
      </c>
      <c r="H217" s="19" t="s">
        <v>36</v>
      </c>
      <c r="I217" s="19" t="s">
        <v>200</v>
      </c>
      <c r="J217" s="19" t="s">
        <v>38</v>
      </c>
      <c r="K217" s="19"/>
      <c r="L217" s="19" t="s">
        <v>27</v>
      </c>
      <c r="M217" s="19" t="s">
        <v>105</v>
      </c>
      <c r="N217" s="19" t="s">
        <v>8857</v>
      </c>
      <c r="O217" s="19" t="s">
        <v>8855</v>
      </c>
      <c r="P217" s="18">
        <v>4278.52</v>
      </c>
      <c r="Q217" s="18">
        <v>4912.13</v>
      </c>
    </row>
    <row r="218" hidden="1" outlineLevel="2" spans="1:17">
      <c r="A218" s="19" t="s">
        <v>1076</v>
      </c>
      <c r="B218" s="19" t="s">
        <v>1077</v>
      </c>
      <c r="C218" s="19" t="s">
        <v>32</v>
      </c>
      <c r="D218" s="19" t="s">
        <v>13927</v>
      </c>
      <c r="E218" s="19" t="s">
        <v>13928</v>
      </c>
      <c r="F218" s="19" t="s">
        <v>13929</v>
      </c>
      <c r="G218" s="19" t="s">
        <v>23</v>
      </c>
      <c r="H218" s="19" t="s">
        <v>13930</v>
      </c>
      <c r="I218" s="19" t="s">
        <v>485</v>
      </c>
      <c r="J218" s="19" t="s">
        <v>2065</v>
      </c>
      <c r="K218" s="19"/>
      <c r="L218" s="19" t="s">
        <v>27</v>
      </c>
      <c r="M218" s="19" t="s">
        <v>105</v>
      </c>
      <c r="N218" s="19" t="s">
        <v>13931</v>
      </c>
      <c r="O218" s="19" t="s">
        <v>13928</v>
      </c>
      <c r="P218" s="19"/>
      <c r="Q218" s="18">
        <v>4201.7</v>
      </c>
    </row>
    <row r="219" hidden="1" outlineLevel="2" spans="1:17">
      <c r="A219" s="19" t="s">
        <v>1076</v>
      </c>
      <c r="B219" s="19" t="s">
        <v>1077</v>
      </c>
      <c r="C219" s="19" t="s">
        <v>32</v>
      </c>
      <c r="D219" s="19" t="s">
        <v>17077</v>
      </c>
      <c r="E219" s="19" t="s">
        <v>17078</v>
      </c>
      <c r="F219" s="19" t="s">
        <v>17079</v>
      </c>
      <c r="G219" s="19" t="s">
        <v>23</v>
      </c>
      <c r="H219" s="19" t="s">
        <v>17080</v>
      </c>
      <c r="I219" s="19" t="s">
        <v>1051</v>
      </c>
      <c r="J219" s="19" t="s">
        <v>535</v>
      </c>
      <c r="K219" s="19"/>
      <c r="L219" s="19" t="s">
        <v>27</v>
      </c>
      <c r="M219" s="19" t="s">
        <v>105</v>
      </c>
      <c r="N219" s="19" t="s">
        <v>17081</v>
      </c>
      <c r="O219" s="19" t="s">
        <v>17078</v>
      </c>
      <c r="P219" s="19"/>
      <c r="Q219" s="18">
        <v>4081.53</v>
      </c>
    </row>
    <row r="220" hidden="1" outlineLevel="2" spans="1:17">
      <c r="A220" s="19" t="s">
        <v>1076</v>
      </c>
      <c r="B220" s="19" t="s">
        <v>1077</v>
      </c>
      <c r="C220" s="19" t="s">
        <v>32</v>
      </c>
      <c r="D220" s="19" t="s">
        <v>17082</v>
      </c>
      <c r="E220" s="19" t="s">
        <v>17083</v>
      </c>
      <c r="F220" s="19" t="s">
        <v>17084</v>
      </c>
      <c r="G220" s="19" t="s">
        <v>23</v>
      </c>
      <c r="H220" s="19" t="s">
        <v>17085</v>
      </c>
      <c r="I220" s="19" t="s">
        <v>1171</v>
      </c>
      <c r="J220" s="19" t="s">
        <v>1686</v>
      </c>
      <c r="K220" s="19"/>
      <c r="L220" s="19" t="s">
        <v>27</v>
      </c>
      <c r="M220" s="19" t="s">
        <v>105</v>
      </c>
      <c r="N220" s="19" t="s">
        <v>17086</v>
      </c>
      <c r="O220" s="19" t="s">
        <v>17083</v>
      </c>
      <c r="P220" s="19"/>
      <c r="Q220" s="18">
        <v>4818.85</v>
      </c>
    </row>
    <row r="221" hidden="1" outlineLevel="2" spans="1:17">
      <c r="A221" s="19" t="s">
        <v>1076</v>
      </c>
      <c r="B221" s="19" t="s">
        <v>1077</v>
      </c>
      <c r="C221" s="19" t="s">
        <v>32</v>
      </c>
      <c r="D221" s="19" t="s">
        <v>17087</v>
      </c>
      <c r="E221" s="19" t="s">
        <v>17088</v>
      </c>
      <c r="F221" s="19" t="s">
        <v>17089</v>
      </c>
      <c r="G221" s="19" t="s">
        <v>23</v>
      </c>
      <c r="H221" s="19" t="s">
        <v>17090</v>
      </c>
      <c r="I221" s="19" t="s">
        <v>5572</v>
      </c>
      <c r="J221" s="19" t="s">
        <v>1972</v>
      </c>
      <c r="K221" s="19"/>
      <c r="L221" s="19" t="s">
        <v>27</v>
      </c>
      <c r="M221" s="19" t="s">
        <v>105</v>
      </c>
      <c r="N221" s="19" t="s">
        <v>17091</v>
      </c>
      <c r="O221" s="19" t="s">
        <v>17088</v>
      </c>
      <c r="P221" s="19"/>
      <c r="Q221" s="18">
        <v>4275.35</v>
      </c>
    </row>
    <row r="222" hidden="1" outlineLevel="2" spans="1:17">
      <c r="A222" s="19" t="s">
        <v>1076</v>
      </c>
      <c r="B222" s="19" t="s">
        <v>1077</v>
      </c>
      <c r="C222" s="19" t="s">
        <v>32</v>
      </c>
      <c r="D222" s="19" t="s">
        <v>17092</v>
      </c>
      <c r="E222" s="19" t="s">
        <v>17093</v>
      </c>
      <c r="F222" s="19" t="s">
        <v>17094</v>
      </c>
      <c r="G222" s="19" t="s">
        <v>23</v>
      </c>
      <c r="H222" s="19" t="s">
        <v>15376</v>
      </c>
      <c r="I222" s="19" t="s">
        <v>1171</v>
      </c>
      <c r="J222" s="19" t="s">
        <v>758</v>
      </c>
      <c r="K222" s="19"/>
      <c r="L222" s="19" t="s">
        <v>27</v>
      </c>
      <c r="M222" s="19" t="s">
        <v>105</v>
      </c>
      <c r="N222" s="19" t="s">
        <v>17095</v>
      </c>
      <c r="O222" s="19" t="s">
        <v>17093</v>
      </c>
      <c r="P222" s="19"/>
      <c r="Q222" s="18">
        <v>5224.45</v>
      </c>
    </row>
    <row r="223" hidden="1" outlineLevel="2" spans="1:17">
      <c r="A223" s="19" t="s">
        <v>1076</v>
      </c>
      <c r="B223" s="19" t="s">
        <v>1077</v>
      </c>
      <c r="C223" s="19" t="s">
        <v>32</v>
      </c>
      <c r="D223" s="19" t="s">
        <v>17096</v>
      </c>
      <c r="E223" s="19" t="s">
        <v>17097</v>
      </c>
      <c r="F223" s="19" t="s">
        <v>17098</v>
      </c>
      <c r="G223" s="19" t="s">
        <v>23</v>
      </c>
      <c r="H223" s="19" t="s">
        <v>10520</v>
      </c>
      <c r="I223" s="19" t="s">
        <v>3818</v>
      </c>
      <c r="J223" s="19" t="s">
        <v>2065</v>
      </c>
      <c r="K223" s="19"/>
      <c r="L223" s="19" t="s">
        <v>27</v>
      </c>
      <c r="M223" s="19" t="s">
        <v>105</v>
      </c>
      <c r="N223" s="19" t="s">
        <v>17099</v>
      </c>
      <c r="O223" s="19" t="s">
        <v>17097</v>
      </c>
      <c r="P223" s="19"/>
      <c r="Q223" s="18">
        <v>4669.44</v>
      </c>
    </row>
    <row r="224" hidden="1" outlineLevel="2" spans="1:17">
      <c r="A224" s="19" t="s">
        <v>1076</v>
      </c>
      <c r="B224" s="19" t="s">
        <v>1077</v>
      </c>
      <c r="C224" s="19" t="s">
        <v>32</v>
      </c>
      <c r="D224" s="19" t="s">
        <v>17100</v>
      </c>
      <c r="E224" s="19" t="s">
        <v>17101</v>
      </c>
      <c r="F224" s="19" t="s">
        <v>17102</v>
      </c>
      <c r="G224" s="19" t="s">
        <v>23</v>
      </c>
      <c r="H224" s="19" t="s">
        <v>17103</v>
      </c>
      <c r="I224" s="19" t="s">
        <v>1910</v>
      </c>
      <c r="J224" s="19" t="s">
        <v>6904</v>
      </c>
      <c r="K224" s="19"/>
      <c r="L224" s="19" t="s">
        <v>27</v>
      </c>
      <c r="M224" s="19" t="s">
        <v>105</v>
      </c>
      <c r="N224" s="19" t="s">
        <v>17104</v>
      </c>
      <c r="O224" s="19" t="s">
        <v>17101</v>
      </c>
      <c r="P224" s="19"/>
      <c r="Q224" s="18">
        <v>4737.76</v>
      </c>
    </row>
    <row r="225" hidden="1" outlineLevel="2" spans="1:17">
      <c r="A225" s="19" t="s">
        <v>1076</v>
      </c>
      <c r="B225" s="19" t="s">
        <v>1077</v>
      </c>
      <c r="C225" s="19" t="s">
        <v>32</v>
      </c>
      <c r="D225" s="19" t="s">
        <v>17105</v>
      </c>
      <c r="E225" s="19" t="s">
        <v>17106</v>
      </c>
      <c r="F225" s="19" t="s">
        <v>17107</v>
      </c>
      <c r="G225" s="19" t="s">
        <v>23</v>
      </c>
      <c r="H225" s="19" t="s">
        <v>17108</v>
      </c>
      <c r="I225" s="19" t="s">
        <v>1814</v>
      </c>
      <c r="J225" s="19" t="s">
        <v>675</v>
      </c>
      <c r="K225" s="19"/>
      <c r="L225" s="19" t="s">
        <v>27</v>
      </c>
      <c r="M225" s="19" t="s">
        <v>105</v>
      </c>
      <c r="N225" s="19" t="s">
        <v>17109</v>
      </c>
      <c r="O225" s="19" t="s">
        <v>17106</v>
      </c>
      <c r="P225" s="19"/>
      <c r="Q225" s="18">
        <v>3769.98</v>
      </c>
    </row>
    <row r="226" hidden="1" outlineLevel="2" spans="1:17">
      <c r="A226" s="19" t="s">
        <v>1076</v>
      </c>
      <c r="B226" s="19" t="s">
        <v>1077</v>
      </c>
      <c r="C226" s="19" t="s">
        <v>32</v>
      </c>
      <c r="D226" s="19" t="s">
        <v>17110</v>
      </c>
      <c r="E226" s="19" t="s">
        <v>17111</v>
      </c>
      <c r="F226" s="19" t="s">
        <v>17112</v>
      </c>
      <c r="G226" s="19" t="s">
        <v>48</v>
      </c>
      <c r="H226" s="19" t="s">
        <v>14047</v>
      </c>
      <c r="I226" s="19" t="s">
        <v>966</v>
      </c>
      <c r="J226" s="19" t="s">
        <v>3496</v>
      </c>
      <c r="K226" s="19"/>
      <c r="L226" s="19" t="s">
        <v>27</v>
      </c>
      <c r="M226" s="19" t="s">
        <v>105</v>
      </c>
      <c r="N226" s="19" t="s">
        <v>17113</v>
      </c>
      <c r="O226" s="19" t="s">
        <v>17111</v>
      </c>
      <c r="P226" s="19"/>
      <c r="Q226" s="18">
        <v>3958.52</v>
      </c>
    </row>
    <row r="227" hidden="1" outlineLevel="2" spans="1:17">
      <c r="A227" s="19" t="s">
        <v>1076</v>
      </c>
      <c r="B227" s="19" t="s">
        <v>1077</v>
      </c>
      <c r="C227" s="19" t="s">
        <v>32</v>
      </c>
      <c r="D227" s="19" t="s">
        <v>17114</v>
      </c>
      <c r="E227" s="19" t="s">
        <v>17115</v>
      </c>
      <c r="F227" s="19" t="s">
        <v>17116</v>
      </c>
      <c r="G227" s="19" t="s">
        <v>23</v>
      </c>
      <c r="H227" s="19" t="s">
        <v>17117</v>
      </c>
      <c r="I227" s="19" t="s">
        <v>609</v>
      </c>
      <c r="J227" s="19" t="s">
        <v>2938</v>
      </c>
      <c r="K227" s="19"/>
      <c r="L227" s="19" t="s">
        <v>27</v>
      </c>
      <c r="M227" s="19" t="s">
        <v>105</v>
      </c>
      <c r="N227" s="19" t="s">
        <v>17118</v>
      </c>
      <c r="O227" s="19" t="s">
        <v>17115</v>
      </c>
      <c r="P227" s="19"/>
      <c r="Q227" s="18">
        <v>5275.85</v>
      </c>
    </row>
    <row r="228" hidden="1" outlineLevel="2" spans="1:17">
      <c r="A228" s="19" t="s">
        <v>1076</v>
      </c>
      <c r="B228" s="19" t="s">
        <v>1077</v>
      </c>
      <c r="C228" s="19" t="s">
        <v>32</v>
      </c>
      <c r="D228" s="19" t="s">
        <v>17119</v>
      </c>
      <c r="E228" s="19" t="s">
        <v>17120</v>
      </c>
      <c r="F228" s="19" t="s">
        <v>17121</v>
      </c>
      <c r="G228" s="19" t="s">
        <v>23</v>
      </c>
      <c r="H228" s="19" t="s">
        <v>17122</v>
      </c>
      <c r="I228" s="19" t="s">
        <v>616</v>
      </c>
      <c r="J228" s="19" t="s">
        <v>5541</v>
      </c>
      <c r="K228" s="19"/>
      <c r="L228" s="19" t="s">
        <v>27</v>
      </c>
      <c r="M228" s="19" t="s">
        <v>105</v>
      </c>
      <c r="N228" s="19" t="s">
        <v>17123</v>
      </c>
      <c r="O228" s="19" t="s">
        <v>17120</v>
      </c>
      <c r="P228" s="19"/>
      <c r="Q228" s="18">
        <v>4398.25</v>
      </c>
    </row>
    <row r="229" hidden="1" outlineLevel="2" spans="1:17">
      <c r="A229" s="19" t="s">
        <v>1076</v>
      </c>
      <c r="B229" s="19" t="s">
        <v>1077</v>
      </c>
      <c r="C229" s="19" t="s">
        <v>32</v>
      </c>
      <c r="D229" s="19" t="s">
        <v>17124</v>
      </c>
      <c r="E229" s="19" t="s">
        <v>17125</v>
      </c>
      <c r="F229" s="19" t="s">
        <v>17126</v>
      </c>
      <c r="G229" s="19" t="s">
        <v>23</v>
      </c>
      <c r="H229" s="19" t="s">
        <v>17127</v>
      </c>
      <c r="I229" s="19" t="s">
        <v>1679</v>
      </c>
      <c r="J229" s="19" t="s">
        <v>1567</v>
      </c>
      <c r="K229" s="19"/>
      <c r="L229" s="19" t="s">
        <v>27</v>
      </c>
      <c r="M229" s="19" t="s">
        <v>164</v>
      </c>
      <c r="N229" s="19" t="s">
        <v>17128</v>
      </c>
      <c r="O229" s="19" t="s">
        <v>17125</v>
      </c>
      <c r="P229" s="19"/>
      <c r="Q229" s="18">
        <v>4692.29</v>
      </c>
    </row>
    <row r="230" hidden="1" outlineLevel="2" spans="1:17">
      <c r="A230" s="19" t="s">
        <v>1076</v>
      </c>
      <c r="B230" s="19" t="s">
        <v>1077</v>
      </c>
      <c r="C230" s="19" t="s">
        <v>32</v>
      </c>
      <c r="D230" s="19" t="s">
        <v>17129</v>
      </c>
      <c r="E230" s="19" t="s">
        <v>17130</v>
      </c>
      <c r="F230" s="19" t="s">
        <v>17131</v>
      </c>
      <c r="G230" s="19" t="s">
        <v>23</v>
      </c>
      <c r="H230" s="19" t="s">
        <v>17132</v>
      </c>
      <c r="I230" s="19" t="s">
        <v>349</v>
      </c>
      <c r="J230" s="19" t="s">
        <v>3085</v>
      </c>
      <c r="K230" s="19"/>
      <c r="L230" s="19" t="s">
        <v>27</v>
      </c>
      <c r="M230" s="19" t="s">
        <v>105</v>
      </c>
      <c r="N230" s="19" t="s">
        <v>17133</v>
      </c>
      <c r="O230" s="19" t="s">
        <v>17130</v>
      </c>
      <c r="P230" s="19"/>
      <c r="Q230" s="18">
        <v>4831.04</v>
      </c>
    </row>
    <row r="231" hidden="1" outlineLevel="2" spans="1:17">
      <c r="A231" s="19" t="s">
        <v>1076</v>
      </c>
      <c r="B231" s="19" t="s">
        <v>1077</v>
      </c>
      <c r="C231" s="19" t="s">
        <v>32</v>
      </c>
      <c r="D231" s="19" t="s">
        <v>17134</v>
      </c>
      <c r="E231" s="19" t="s">
        <v>17135</v>
      </c>
      <c r="F231" s="19" t="s">
        <v>17136</v>
      </c>
      <c r="G231" s="19" t="s">
        <v>23</v>
      </c>
      <c r="H231" s="19" t="s">
        <v>4931</v>
      </c>
      <c r="I231" s="19" t="s">
        <v>609</v>
      </c>
      <c r="J231" s="19" t="s">
        <v>7892</v>
      </c>
      <c r="K231" s="19"/>
      <c r="L231" s="19" t="s">
        <v>27</v>
      </c>
      <c r="M231" s="19" t="s">
        <v>105</v>
      </c>
      <c r="N231" s="19" t="s">
        <v>17137</v>
      </c>
      <c r="O231" s="19" t="s">
        <v>17135</v>
      </c>
      <c r="P231" s="19"/>
      <c r="Q231" s="18">
        <v>5109.4</v>
      </c>
    </row>
    <row r="232" hidden="1" outlineLevel="2" spans="1:17">
      <c r="A232" s="19" t="s">
        <v>1076</v>
      </c>
      <c r="B232" s="19" t="s">
        <v>1077</v>
      </c>
      <c r="C232" s="19" t="s">
        <v>32</v>
      </c>
      <c r="D232" s="19" t="s">
        <v>17138</v>
      </c>
      <c r="E232" s="19" t="s">
        <v>17139</v>
      </c>
      <c r="F232" s="19" t="s">
        <v>17140</v>
      </c>
      <c r="G232" s="19" t="s">
        <v>23</v>
      </c>
      <c r="H232" s="19" t="s">
        <v>4893</v>
      </c>
      <c r="I232" s="19" t="s">
        <v>1171</v>
      </c>
      <c r="J232" s="19" t="s">
        <v>617</v>
      </c>
      <c r="K232" s="19"/>
      <c r="L232" s="19" t="s">
        <v>27</v>
      </c>
      <c r="M232" s="19" t="s">
        <v>105</v>
      </c>
      <c r="N232" s="19" t="s">
        <v>17141</v>
      </c>
      <c r="O232" s="19" t="s">
        <v>17139</v>
      </c>
      <c r="P232" s="19"/>
      <c r="Q232" s="18">
        <v>4864.17</v>
      </c>
    </row>
    <row r="233" outlineLevel="1" collapsed="1" spans="1:17">
      <c r="A233" s="20" t="s">
        <v>22480</v>
      </c>
      <c r="B233" s="19"/>
      <c r="C233" s="19"/>
      <c r="D233" s="19"/>
      <c r="E233" s="19"/>
      <c r="F233" s="19"/>
      <c r="G233" s="19"/>
      <c r="H233" s="19"/>
      <c r="I233" s="19"/>
      <c r="J233" s="19"/>
      <c r="K233" s="19"/>
      <c r="L233" s="19"/>
      <c r="M233" s="19"/>
      <c r="N233" s="19"/>
      <c r="O233" s="19"/>
      <c r="P233" s="19"/>
      <c r="Q233" s="18">
        <f>SUBTOTAL(3,Q206:Q232)</f>
        <v>27</v>
      </c>
    </row>
    <row r="234" hidden="1" outlineLevel="2" spans="1:17">
      <c r="A234" s="19" t="s">
        <v>19032</v>
      </c>
      <c r="B234" s="19" t="s">
        <v>19033</v>
      </c>
      <c r="C234" s="19" t="s">
        <v>44</v>
      </c>
      <c r="D234" s="19" t="s">
        <v>19034</v>
      </c>
      <c r="E234" s="19" t="s">
        <v>19035</v>
      </c>
      <c r="F234" s="19" t="s">
        <v>19036</v>
      </c>
      <c r="G234" s="19" t="s">
        <v>23</v>
      </c>
      <c r="H234" s="19" t="s">
        <v>2673</v>
      </c>
      <c r="I234" s="19" t="s">
        <v>3878</v>
      </c>
      <c r="J234" s="19" t="s">
        <v>3676</v>
      </c>
      <c r="K234" s="19"/>
      <c r="L234" s="19" t="s">
        <v>27</v>
      </c>
      <c r="M234" s="19" t="s">
        <v>28</v>
      </c>
      <c r="N234" s="19" t="s">
        <v>19037</v>
      </c>
      <c r="O234" s="19" t="s">
        <v>19035</v>
      </c>
      <c r="P234" s="18">
        <v>4091.61</v>
      </c>
      <c r="Q234" s="18">
        <v>5151.69</v>
      </c>
    </row>
    <row r="235" outlineLevel="1" collapsed="1" spans="1:17">
      <c r="A235" s="20" t="s">
        <v>22481</v>
      </c>
      <c r="B235" s="19"/>
      <c r="C235" s="19"/>
      <c r="D235" s="19"/>
      <c r="E235" s="19"/>
      <c r="F235" s="19"/>
      <c r="G235" s="19"/>
      <c r="H235" s="19"/>
      <c r="I235" s="19"/>
      <c r="J235" s="19"/>
      <c r="K235" s="19"/>
      <c r="L235" s="19"/>
      <c r="M235" s="19"/>
      <c r="N235" s="19"/>
      <c r="O235" s="19"/>
      <c r="P235" s="18"/>
      <c r="Q235" s="18">
        <f>SUBTOTAL(3,Q234)</f>
        <v>1</v>
      </c>
    </row>
    <row r="236" hidden="1" outlineLevel="2" spans="1:17">
      <c r="A236" s="19" t="s">
        <v>20213</v>
      </c>
      <c r="B236" s="19" t="s">
        <v>20214</v>
      </c>
      <c r="C236" s="19" t="s">
        <v>44</v>
      </c>
      <c r="D236" s="19" t="s">
        <v>20215</v>
      </c>
      <c r="E236" s="19" t="s">
        <v>20216</v>
      </c>
      <c r="F236" s="19" t="s">
        <v>20217</v>
      </c>
      <c r="G236" s="19" t="s">
        <v>23</v>
      </c>
      <c r="H236" s="19" t="s">
        <v>20218</v>
      </c>
      <c r="I236" s="19" t="s">
        <v>1159</v>
      </c>
      <c r="J236" s="19" t="s">
        <v>990</v>
      </c>
      <c r="K236" s="19"/>
      <c r="L236" s="19" t="s">
        <v>27</v>
      </c>
      <c r="M236" s="19" t="s">
        <v>28</v>
      </c>
      <c r="N236" s="19" t="s">
        <v>20219</v>
      </c>
      <c r="O236" s="19" t="s">
        <v>20216</v>
      </c>
      <c r="P236" s="18">
        <v>3345.81</v>
      </c>
      <c r="Q236" s="18">
        <v>4307.52</v>
      </c>
    </row>
    <row r="237" outlineLevel="1" collapsed="1" spans="1:17">
      <c r="A237" s="20" t="s">
        <v>22482</v>
      </c>
      <c r="B237" s="19"/>
      <c r="C237" s="19"/>
      <c r="D237" s="19"/>
      <c r="E237" s="19"/>
      <c r="F237" s="19"/>
      <c r="G237" s="19"/>
      <c r="H237" s="19"/>
      <c r="I237" s="19"/>
      <c r="J237" s="19"/>
      <c r="K237" s="19"/>
      <c r="L237" s="19"/>
      <c r="M237" s="19"/>
      <c r="N237" s="19"/>
      <c r="O237" s="19"/>
      <c r="P237" s="18"/>
      <c r="Q237" s="18">
        <f>SUBTOTAL(3,Q236)</f>
        <v>1</v>
      </c>
    </row>
    <row r="238" hidden="1" outlineLevel="2" spans="1:17">
      <c r="A238" s="19" t="s">
        <v>1941</v>
      </c>
      <c r="B238" s="19" t="s">
        <v>1942</v>
      </c>
      <c r="C238" s="19" t="s">
        <v>19</v>
      </c>
      <c r="D238" s="19" t="s">
        <v>1943</v>
      </c>
      <c r="E238" s="19" t="s">
        <v>1944</v>
      </c>
      <c r="F238" s="19" t="s">
        <v>1945</v>
      </c>
      <c r="G238" s="19" t="s">
        <v>23</v>
      </c>
      <c r="H238" s="19" t="s">
        <v>1946</v>
      </c>
      <c r="I238" s="19" t="s">
        <v>661</v>
      </c>
      <c r="J238" s="19" t="s">
        <v>1947</v>
      </c>
      <c r="K238" s="19"/>
      <c r="L238" s="19" t="s">
        <v>27</v>
      </c>
      <c r="M238" s="19" t="s">
        <v>164</v>
      </c>
      <c r="N238" s="19" t="s">
        <v>1948</v>
      </c>
      <c r="O238" s="19" t="s">
        <v>1944</v>
      </c>
      <c r="P238" s="19"/>
      <c r="Q238" s="18">
        <v>4566.54</v>
      </c>
    </row>
    <row r="239" hidden="1" outlineLevel="2" spans="1:17">
      <c r="A239" s="19" t="s">
        <v>1941</v>
      </c>
      <c r="B239" s="19" t="s">
        <v>1942</v>
      </c>
      <c r="C239" s="19" t="s">
        <v>19</v>
      </c>
      <c r="D239" s="19" t="s">
        <v>7915</v>
      </c>
      <c r="E239" s="19" t="s">
        <v>7916</v>
      </c>
      <c r="F239" s="19" t="s">
        <v>7917</v>
      </c>
      <c r="G239" s="19" t="s">
        <v>23</v>
      </c>
      <c r="H239" s="19" t="s">
        <v>3867</v>
      </c>
      <c r="I239" s="19" t="s">
        <v>2340</v>
      </c>
      <c r="J239" s="19" t="s">
        <v>3868</v>
      </c>
      <c r="K239" s="19"/>
      <c r="L239" s="19" t="s">
        <v>27</v>
      </c>
      <c r="M239" s="19" t="s">
        <v>105</v>
      </c>
      <c r="N239" s="19" t="s">
        <v>7918</v>
      </c>
      <c r="O239" s="19" t="s">
        <v>7916</v>
      </c>
      <c r="P239" s="18">
        <v>3048.73</v>
      </c>
      <c r="Q239" s="18">
        <v>3519.15</v>
      </c>
    </row>
    <row r="240" hidden="1" outlineLevel="2" spans="1:17">
      <c r="A240" s="19" t="s">
        <v>1941</v>
      </c>
      <c r="B240" s="19" t="s">
        <v>1942</v>
      </c>
      <c r="C240" s="19" t="s">
        <v>19</v>
      </c>
      <c r="D240" s="19" t="s">
        <v>9500</v>
      </c>
      <c r="E240" s="19" t="s">
        <v>9501</v>
      </c>
      <c r="F240" s="19" t="s">
        <v>9502</v>
      </c>
      <c r="G240" s="19" t="s">
        <v>48</v>
      </c>
      <c r="H240" s="19" t="s">
        <v>6818</v>
      </c>
      <c r="I240" s="19" t="s">
        <v>2158</v>
      </c>
      <c r="J240" s="19" t="s">
        <v>695</v>
      </c>
      <c r="K240" s="19"/>
      <c r="L240" s="19" t="s">
        <v>27</v>
      </c>
      <c r="M240" s="19" t="s">
        <v>52</v>
      </c>
      <c r="N240" s="19" t="s">
        <v>9503</v>
      </c>
      <c r="O240" s="19" t="s">
        <v>9501</v>
      </c>
      <c r="P240" s="19"/>
      <c r="Q240" s="18">
        <v>3921.85</v>
      </c>
    </row>
    <row r="241" hidden="1" outlineLevel="2" spans="1:17">
      <c r="A241" s="19" t="s">
        <v>1941</v>
      </c>
      <c r="B241" s="19" t="s">
        <v>1942</v>
      </c>
      <c r="C241" s="19" t="s">
        <v>19</v>
      </c>
      <c r="D241" s="19" t="s">
        <v>10512</v>
      </c>
      <c r="E241" s="19" t="s">
        <v>10513</v>
      </c>
      <c r="F241" s="19" t="s">
        <v>10514</v>
      </c>
      <c r="G241" s="19" t="s">
        <v>23</v>
      </c>
      <c r="H241" s="19" t="s">
        <v>10515</v>
      </c>
      <c r="I241" s="19" t="s">
        <v>2639</v>
      </c>
      <c r="J241" s="19" t="s">
        <v>3768</v>
      </c>
      <c r="K241" s="19"/>
      <c r="L241" s="19" t="s">
        <v>27</v>
      </c>
      <c r="M241" s="19" t="s">
        <v>164</v>
      </c>
      <c r="N241" s="19" t="s">
        <v>10516</v>
      </c>
      <c r="O241" s="19" t="s">
        <v>10513</v>
      </c>
      <c r="P241" s="19"/>
      <c r="Q241" s="18">
        <v>4381.98</v>
      </c>
    </row>
    <row r="242" hidden="1" outlineLevel="2" spans="1:17">
      <c r="A242" s="19" t="s">
        <v>1941</v>
      </c>
      <c r="B242" s="19" t="s">
        <v>1942</v>
      </c>
      <c r="C242" s="19" t="s">
        <v>19</v>
      </c>
      <c r="D242" s="19" t="s">
        <v>10522</v>
      </c>
      <c r="E242" s="19" t="s">
        <v>10523</v>
      </c>
      <c r="F242" s="19" t="s">
        <v>10524</v>
      </c>
      <c r="G242" s="19" t="s">
        <v>23</v>
      </c>
      <c r="H242" s="19" t="s">
        <v>6429</v>
      </c>
      <c r="I242" s="19" t="s">
        <v>2833</v>
      </c>
      <c r="J242" s="19" t="s">
        <v>2973</v>
      </c>
      <c r="K242" s="19"/>
      <c r="L242" s="19" t="s">
        <v>27</v>
      </c>
      <c r="M242" s="19" t="s">
        <v>164</v>
      </c>
      <c r="N242" s="19" t="s">
        <v>10525</v>
      </c>
      <c r="O242" s="19" t="s">
        <v>10523</v>
      </c>
      <c r="P242" s="19"/>
      <c r="Q242" s="18">
        <v>4422.36</v>
      </c>
    </row>
    <row r="243" hidden="1" outlineLevel="2" spans="1:17">
      <c r="A243" s="19" t="s">
        <v>1941</v>
      </c>
      <c r="B243" s="19" t="s">
        <v>1942</v>
      </c>
      <c r="C243" s="19" t="s">
        <v>19</v>
      </c>
      <c r="D243" s="19" t="s">
        <v>12734</v>
      </c>
      <c r="E243" s="19" t="s">
        <v>12735</v>
      </c>
      <c r="F243" s="19" t="s">
        <v>12736</v>
      </c>
      <c r="G243" s="19" t="s">
        <v>23</v>
      </c>
      <c r="H243" s="19" t="s">
        <v>12737</v>
      </c>
      <c r="I243" s="19" t="s">
        <v>2237</v>
      </c>
      <c r="J243" s="19" t="s">
        <v>12738</v>
      </c>
      <c r="K243" s="19"/>
      <c r="L243" s="19" t="s">
        <v>27</v>
      </c>
      <c r="M243" s="19" t="s">
        <v>39</v>
      </c>
      <c r="N243" s="19" t="s">
        <v>12739</v>
      </c>
      <c r="O243" s="19" t="s">
        <v>12735</v>
      </c>
      <c r="P243" s="18">
        <v>4527.09</v>
      </c>
      <c r="Q243" s="18">
        <v>4678.61</v>
      </c>
    </row>
    <row r="244" hidden="1" outlineLevel="2" spans="1:17">
      <c r="A244" s="19" t="s">
        <v>1941</v>
      </c>
      <c r="B244" s="19" t="s">
        <v>1942</v>
      </c>
      <c r="C244" s="19" t="s">
        <v>19</v>
      </c>
      <c r="D244" s="19" t="s">
        <v>13735</v>
      </c>
      <c r="E244" s="19" t="s">
        <v>13736</v>
      </c>
      <c r="F244" s="19" t="s">
        <v>13737</v>
      </c>
      <c r="G244" s="19" t="s">
        <v>23</v>
      </c>
      <c r="H244" s="19" t="s">
        <v>1180</v>
      </c>
      <c r="I244" s="19" t="s">
        <v>840</v>
      </c>
      <c r="J244" s="19" t="s">
        <v>1181</v>
      </c>
      <c r="K244" s="19"/>
      <c r="L244" s="19" t="s">
        <v>27</v>
      </c>
      <c r="M244" s="19" t="s">
        <v>105</v>
      </c>
      <c r="N244" s="19" t="s">
        <v>13738</v>
      </c>
      <c r="O244" s="19" t="s">
        <v>13736</v>
      </c>
      <c r="P244" s="18">
        <v>3137.05</v>
      </c>
      <c r="Q244" s="18">
        <v>4039.09</v>
      </c>
    </row>
    <row r="245" hidden="1" outlineLevel="2" spans="1:17">
      <c r="A245" s="19" t="s">
        <v>1941</v>
      </c>
      <c r="B245" s="19" t="s">
        <v>1942</v>
      </c>
      <c r="C245" s="19" t="s">
        <v>19</v>
      </c>
      <c r="D245" s="19" t="s">
        <v>14191</v>
      </c>
      <c r="E245" s="19" t="s">
        <v>14192</v>
      </c>
      <c r="F245" s="19" t="s">
        <v>14193</v>
      </c>
      <c r="G245" s="19" t="s">
        <v>23</v>
      </c>
      <c r="H245" s="19" t="s">
        <v>14194</v>
      </c>
      <c r="I245" s="19" t="s">
        <v>14195</v>
      </c>
      <c r="J245" s="19" t="s">
        <v>14196</v>
      </c>
      <c r="K245" s="19"/>
      <c r="L245" s="19" t="s">
        <v>27</v>
      </c>
      <c r="M245" s="19" t="s">
        <v>164</v>
      </c>
      <c r="N245" s="19" t="s">
        <v>14197</v>
      </c>
      <c r="O245" s="19" t="s">
        <v>14192</v>
      </c>
      <c r="P245" s="19"/>
      <c r="Q245" s="18">
        <v>3831.95</v>
      </c>
    </row>
    <row r="246" hidden="1" outlineLevel="2" spans="1:17">
      <c r="A246" s="19" t="s">
        <v>1941</v>
      </c>
      <c r="B246" s="19" t="s">
        <v>1942</v>
      </c>
      <c r="C246" s="19" t="s">
        <v>19</v>
      </c>
      <c r="D246" s="19" t="s">
        <v>14612</v>
      </c>
      <c r="E246" s="19" t="s">
        <v>3876</v>
      </c>
      <c r="F246" s="19" t="s">
        <v>14613</v>
      </c>
      <c r="G246" s="19" t="s">
        <v>23</v>
      </c>
      <c r="H246" s="19" t="s">
        <v>245</v>
      </c>
      <c r="I246" s="19" t="s">
        <v>219</v>
      </c>
      <c r="J246" s="19" t="s">
        <v>247</v>
      </c>
      <c r="K246" s="19"/>
      <c r="L246" s="19" t="s">
        <v>27</v>
      </c>
      <c r="M246" s="19" t="s">
        <v>164</v>
      </c>
      <c r="N246" s="19" t="s">
        <v>14614</v>
      </c>
      <c r="O246" s="19" t="s">
        <v>3876</v>
      </c>
      <c r="P246" s="18">
        <v>3335.11</v>
      </c>
      <c r="Q246" s="18">
        <v>3874.44</v>
      </c>
    </row>
    <row r="247" hidden="1" outlineLevel="2" spans="1:17">
      <c r="A247" s="19" t="s">
        <v>1941</v>
      </c>
      <c r="B247" s="19" t="s">
        <v>1942</v>
      </c>
      <c r="C247" s="19" t="s">
        <v>19</v>
      </c>
      <c r="D247" s="19" t="s">
        <v>14805</v>
      </c>
      <c r="E247" s="19" t="s">
        <v>14806</v>
      </c>
      <c r="F247" s="19" t="s">
        <v>14807</v>
      </c>
      <c r="G247" s="19" t="s">
        <v>48</v>
      </c>
      <c r="H247" s="19" t="s">
        <v>14808</v>
      </c>
      <c r="I247" s="19" t="s">
        <v>14809</v>
      </c>
      <c r="J247" s="19" t="s">
        <v>1699</v>
      </c>
      <c r="K247" s="19"/>
      <c r="L247" s="19" t="s">
        <v>27</v>
      </c>
      <c r="M247" s="19" t="s">
        <v>105</v>
      </c>
      <c r="N247" s="19" t="s">
        <v>14810</v>
      </c>
      <c r="O247" s="19" t="s">
        <v>14806</v>
      </c>
      <c r="P247" s="19"/>
      <c r="Q247" s="18">
        <v>4024.85</v>
      </c>
    </row>
    <row r="248" hidden="1" outlineLevel="2" spans="1:17">
      <c r="A248" s="19" t="s">
        <v>1941</v>
      </c>
      <c r="B248" s="19" t="s">
        <v>1942</v>
      </c>
      <c r="C248" s="19" t="s">
        <v>19</v>
      </c>
      <c r="D248" s="19" t="s">
        <v>15348</v>
      </c>
      <c r="E248" s="19" t="s">
        <v>15349</v>
      </c>
      <c r="F248" s="19" t="s">
        <v>15350</v>
      </c>
      <c r="G248" s="19" t="s">
        <v>23</v>
      </c>
      <c r="H248" s="19" t="s">
        <v>3084</v>
      </c>
      <c r="I248" s="19" t="s">
        <v>67</v>
      </c>
      <c r="J248" s="19" t="s">
        <v>270</v>
      </c>
      <c r="K248" s="19"/>
      <c r="L248" s="19" t="s">
        <v>27</v>
      </c>
      <c r="M248" s="19" t="s">
        <v>105</v>
      </c>
      <c r="N248" s="19" t="s">
        <v>15351</v>
      </c>
      <c r="O248" s="19" t="s">
        <v>15349</v>
      </c>
      <c r="P248" s="19"/>
      <c r="Q248" s="18">
        <v>4728.11</v>
      </c>
    </row>
    <row r="249" hidden="1" outlineLevel="2" spans="1:17">
      <c r="A249" s="19" t="s">
        <v>1941</v>
      </c>
      <c r="B249" s="19" t="s">
        <v>1942</v>
      </c>
      <c r="C249" s="19" t="s">
        <v>19</v>
      </c>
      <c r="D249" s="19" t="s">
        <v>15352</v>
      </c>
      <c r="E249" s="19" t="s">
        <v>15353</v>
      </c>
      <c r="F249" s="19" t="s">
        <v>15354</v>
      </c>
      <c r="G249" s="19" t="s">
        <v>23</v>
      </c>
      <c r="H249" s="19" t="s">
        <v>15355</v>
      </c>
      <c r="I249" s="19" t="s">
        <v>14239</v>
      </c>
      <c r="J249" s="19" t="s">
        <v>2025</v>
      </c>
      <c r="K249" s="19"/>
      <c r="L249" s="19" t="s">
        <v>27</v>
      </c>
      <c r="M249" s="19" t="s">
        <v>164</v>
      </c>
      <c r="N249" s="19" t="s">
        <v>15356</v>
      </c>
      <c r="O249" s="19" t="s">
        <v>15353</v>
      </c>
      <c r="P249" s="19"/>
      <c r="Q249" s="18">
        <v>4613.4</v>
      </c>
    </row>
    <row r="250" hidden="1" outlineLevel="2" spans="1:17">
      <c r="A250" s="19" t="s">
        <v>1941</v>
      </c>
      <c r="B250" s="19" t="s">
        <v>1942</v>
      </c>
      <c r="C250" s="19" t="s">
        <v>19</v>
      </c>
      <c r="D250" s="19" t="s">
        <v>15357</v>
      </c>
      <c r="E250" s="19" t="s">
        <v>15358</v>
      </c>
      <c r="F250" s="19" t="s">
        <v>15359</v>
      </c>
      <c r="G250" s="19" t="s">
        <v>23</v>
      </c>
      <c r="H250" s="19" t="s">
        <v>15360</v>
      </c>
      <c r="I250" s="19" t="s">
        <v>129</v>
      </c>
      <c r="J250" s="19" t="s">
        <v>500</v>
      </c>
      <c r="K250" s="19"/>
      <c r="L250" s="19" t="s">
        <v>27</v>
      </c>
      <c r="M250" s="19" t="s">
        <v>164</v>
      </c>
      <c r="N250" s="19" t="s">
        <v>15361</v>
      </c>
      <c r="O250" s="19" t="s">
        <v>15358</v>
      </c>
      <c r="P250" s="19"/>
      <c r="Q250" s="18">
        <v>3720.95</v>
      </c>
    </row>
    <row r="251" hidden="1" outlineLevel="2" spans="1:17">
      <c r="A251" s="19" t="s">
        <v>1941</v>
      </c>
      <c r="B251" s="19" t="s">
        <v>1942</v>
      </c>
      <c r="C251" s="19" t="s">
        <v>19</v>
      </c>
      <c r="D251" s="19" t="s">
        <v>15362</v>
      </c>
      <c r="E251" s="19" t="s">
        <v>15363</v>
      </c>
      <c r="F251" s="19" t="s">
        <v>15364</v>
      </c>
      <c r="G251" s="19" t="s">
        <v>23</v>
      </c>
      <c r="H251" s="19" t="s">
        <v>15365</v>
      </c>
      <c r="I251" s="19" t="s">
        <v>15366</v>
      </c>
      <c r="J251" s="19" t="s">
        <v>15367</v>
      </c>
      <c r="K251" s="19"/>
      <c r="L251" s="19" t="s">
        <v>27</v>
      </c>
      <c r="M251" s="19" t="s">
        <v>164</v>
      </c>
      <c r="N251" s="19" t="s">
        <v>15368</v>
      </c>
      <c r="O251" s="19" t="s">
        <v>15363</v>
      </c>
      <c r="P251" s="19"/>
      <c r="Q251" s="18">
        <v>4034.66</v>
      </c>
    </row>
    <row r="252" hidden="1" outlineLevel="2" spans="1:17">
      <c r="A252" s="19" t="s">
        <v>1941</v>
      </c>
      <c r="B252" s="19" t="s">
        <v>1942</v>
      </c>
      <c r="C252" s="19" t="s">
        <v>19</v>
      </c>
      <c r="D252" s="19" t="s">
        <v>16746</v>
      </c>
      <c r="E252" s="19" t="s">
        <v>16747</v>
      </c>
      <c r="F252" s="19" t="s">
        <v>16748</v>
      </c>
      <c r="G252" s="19" t="s">
        <v>23</v>
      </c>
      <c r="H252" s="19" t="s">
        <v>16749</v>
      </c>
      <c r="I252" s="19" t="s">
        <v>542</v>
      </c>
      <c r="J252" s="19" t="s">
        <v>4505</v>
      </c>
      <c r="K252" s="19"/>
      <c r="L252" s="19" t="s">
        <v>27</v>
      </c>
      <c r="M252" s="19" t="s">
        <v>164</v>
      </c>
      <c r="N252" s="19" t="s">
        <v>16750</v>
      </c>
      <c r="O252" s="19" t="s">
        <v>16747</v>
      </c>
      <c r="P252" s="19"/>
      <c r="Q252" s="18">
        <v>4202.53</v>
      </c>
    </row>
    <row r="253" outlineLevel="1" collapsed="1" spans="1:17">
      <c r="A253" s="20" t="s">
        <v>22483</v>
      </c>
      <c r="B253" s="19"/>
      <c r="C253" s="19"/>
      <c r="D253" s="19"/>
      <c r="E253" s="19"/>
      <c r="F253" s="19"/>
      <c r="G253" s="19"/>
      <c r="H253" s="19"/>
      <c r="I253" s="19"/>
      <c r="J253" s="19"/>
      <c r="K253" s="19"/>
      <c r="L253" s="19"/>
      <c r="M253" s="19"/>
      <c r="N253" s="19"/>
      <c r="O253" s="19"/>
      <c r="P253" s="19"/>
      <c r="Q253" s="18">
        <f>SUBTOTAL(3,Q238:Q252)</f>
        <v>15</v>
      </c>
    </row>
    <row r="254" hidden="1" outlineLevel="2" spans="1:17">
      <c r="A254" s="19" t="s">
        <v>18149</v>
      </c>
      <c r="B254" s="19" t="s">
        <v>18150</v>
      </c>
      <c r="C254" s="19" t="s">
        <v>2628</v>
      </c>
      <c r="D254" s="19" t="s">
        <v>18151</v>
      </c>
      <c r="E254" s="19" t="s">
        <v>18152</v>
      </c>
      <c r="F254" s="19" t="s">
        <v>18153</v>
      </c>
      <c r="G254" s="19" t="s">
        <v>23</v>
      </c>
      <c r="H254" s="19" t="s">
        <v>1009</v>
      </c>
      <c r="I254" s="19" t="s">
        <v>1105</v>
      </c>
      <c r="J254" s="19" t="s">
        <v>1010</v>
      </c>
      <c r="K254" s="19" t="s">
        <v>429</v>
      </c>
      <c r="L254" s="19" t="s">
        <v>27</v>
      </c>
      <c r="M254" s="19" t="s">
        <v>52</v>
      </c>
      <c r="N254" s="19" t="s">
        <v>18154</v>
      </c>
      <c r="O254" s="19" t="s">
        <v>18152</v>
      </c>
      <c r="P254" s="18">
        <v>3847.86</v>
      </c>
      <c r="Q254" s="18">
        <v>4887.77</v>
      </c>
    </row>
    <row r="255" hidden="1" outlineLevel="2" spans="1:17">
      <c r="A255" s="19" t="s">
        <v>18149</v>
      </c>
      <c r="B255" s="19" t="s">
        <v>18150</v>
      </c>
      <c r="C255" s="19" t="s">
        <v>2628</v>
      </c>
      <c r="D255" s="19" t="s">
        <v>19585</v>
      </c>
      <c r="E255" s="19" t="s">
        <v>19586</v>
      </c>
      <c r="F255" s="19" t="s">
        <v>19587</v>
      </c>
      <c r="G255" s="19" t="s">
        <v>48</v>
      </c>
      <c r="H255" s="19" t="s">
        <v>17634</v>
      </c>
      <c r="I255" s="19" t="s">
        <v>1910</v>
      </c>
      <c r="J255" s="19" t="s">
        <v>19588</v>
      </c>
      <c r="K255" s="19"/>
      <c r="L255" s="19" t="s">
        <v>27</v>
      </c>
      <c r="M255" s="19" t="s">
        <v>52</v>
      </c>
      <c r="N255" s="19" t="s">
        <v>19589</v>
      </c>
      <c r="O255" s="19" t="s">
        <v>19586</v>
      </c>
      <c r="P255" s="19"/>
      <c r="Q255" s="18">
        <v>4064.85</v>
      </c>
    </row>
    <row r="256" hidden="1" outlineLevel="2" spans="1:17">
      <c r="A256" s="19" t="s">
        <v>18149</v>
      </c>
      <c r="B256" s="19" t="s">
        <v>18150</v>
      </c>
      <c r="C256" s="19" t="s">
        <v>2628</v>
      </c>
      <c r="D256" s="19" t="s">
        <v>19607</v>
      </c>
      <c r="E256" s="19" t="s">
        <v>19608</v>
      </c>
      <c r="F256" s="19" t="s">
        <v>19609</v>
      </c>
      <c r="G256" s="19" t="s">
        <v>48</v>
      </c>
      <c r="H256" s="19" t="s">
        <v>15515</v>
      </c>
      <c r="I256" s="19" t="s">
        <v>492</v>
      </c>
      <c r="J256" s="19" t="s">
        <v>19610</v>
      </c>
      <c r="K256" s="19"/>
      <c r="L256" s="19" t="s">
        <v>27</v>
      </c>
      <c r="M256" s="19" t="s">
        <v>52</v>
      </c>
      <c r="N256" s="19" t="s">
        <v>19611</v>
      </c>
      <c r="O256" s="19" t="s">
        <v>19608</v>
      </c>
      <c r="P256" s="19"/>
      <c r="Q256" s="18">
        <v>4160.38</v>
      </c>
    </row>
    <row r="257" hidden="1" outlineLevel="2" spans="1:17">
      <c r="A257" s="19" t="s">
        <v>18149</v>
      </c>
      <c r="B257" s="19" t="s">
        <v>18150</v>
      </c>
      <c r="C257" s="19" t="s">
        <v>2628</v>
      </c>
      <c r="D257" s="19" t="s">
        <v>19663</v>
      </c>
      <c r="E257" s="19" t="s">
        <v>19664</v>
      </c>
      <c r="F257" s="19" t="s">
        <v>19665</v>
      </c>
      <c r="G257" s="19" t="s">
        <v>23</v>
      </c>
      <c r="H257" s="19" t="s">
        <v>19666</v>
      </c>
      <c r="I257" s="19" t="s">
        <v>10846</v>
      </c>
      <c r="J257" s="19" t="s">
        <v>19667</v>
      </c>
      <c r="K257" s="19"/>
      <c r="L257" s="19" t="s">
        <v>27</v>
      </c>
      <c r="M257" s="19" t="s">
        <v>52</v>
      </c>
      <c r="N257" s="19" t="s">
        <v>19668</v>
      </c>
      <c r="O257" s="19" t="s">
        <v>19664</v>
      </c>
      <c r="P257" s="19"/>
      <c r="Q257" s="18">
        <v>4714.96</v>
      </c>
    </row>
    <row r="258" hidden="1" outlineLevel="2" spans="1:17">
      <c r="A258" s="19" t="s">
        <v>18149</v>
      </c>
      <c r="B258" s="19" t="s">
        <v>18150</v>
      </c>
      <c r="C258" s="19" t="s">
        <v>2628</v>
      </c>
      <c r="D258" s="19" t="s">
        <v>20137</v>
      </c>
      <c r="E258" s="19" t="s">
        <v>20138</v>
      </c>
      <c r="F258" s="19" t="s">
        <v>20139</v>
      </c>
      <c r="G258" s="19" t="s">
        <v>23</v>
      </c>
      <c r="H258" s="19" t="s">
        <v>20140</v>
      </c>
      <c r="I258" s="19" t="s">
        <v>2328</v>
      </c>
      <c r="J258" s="19" t="s">
        <v>20141</v>
      </c>
      <c r="K258" s="19"/>
      <c r="L258" s="19" t="s">
        <v>27</v>
      </c>
      <c r="M258" s="19" t="s">
        <v>52</v>
      </c>
      <c r="N258" s="19" t="s">
        <v>20142</v>
      </c>
      <c r="O258" s="19" t="s">
        <v>20138</v>
      </c>
      <c r="P258" s="19"/>
      <c r="Q258" s="18">
        <v>4235.04</v>
      </c>
    </row>
    <row r="259" hidden="1" outlineLevel="2" spans="1:17">
      <c r="A259" s="19" t="s">
        <v>18149</v>
      </c>
      <c r="B259" s="19" t="s">
        <v>18150</v>
      </c>
      <c r="C259" s="19" t="s">
        <v>2628</v>
      </c>
      <c r="D259" s="19" t="s">
        <v>21725</v>
      </c>
      <c r="E259" s="19" t="s">
        <v>21726</v>
      </c>
      <c r="F259" s="19" t="s">
        <v>21727</v>
      </c>
      <c r="G259" s="19" t="s">
        <v>23</v>
      </c>
      <c r="H259" s="19" t="s">
        <v>21728</v>
      </c>
      <c r="I259" s="19" t="s">
        <v>21612</v>
      </c>
      <c r="J259" s="19" t="s">
        <v>21729</v>
      </c>
      <c r="K259" s="19"/>
      <c r="L259" s="19" t="s">
        <v>27</v>
      </c>
      <c r="M259" s="19" t="s">
        <v>52</v>
      </c>
      <c r="N259" s="19" t="s">
        <v>21730</v>
      </c>
      <c r="O259" s="19" t="s">
        <v>21726</v>
      </c>
      <c r="P259" s="19"/>
      <c r="Q259" s="18">
        <v>4491.06</v>
      </c>
    </row>
    <row r="260" outlineLevel="1" collapsed="1" spans="1:17">
      <c r="A260" s="20" t="s">
        <v>22484</v>
      </c>
      <c r="B260" s="19"/>
      <c r="C260" s="19"/>
      <c r="D260" s="19"/>
      <c r="E260" s="19"/>
      <c r="F260" s="19"/>
      <c r="G260" s="19"/>
      <c r="H260" s="19"/>
      <c r="I260" s="19"/>
      <c r="J260" s="19"/>
      <c r="K260" s="19"/>
      <c r="L260" s="19"/>
      <c r="M260" s="19"/>
      <c r="N260" s="19"/>
      <c r="O260" s="19"/>
      <c r="P260" s="19"/>
      <c r="Q260" s="18">
        <f>SUBTOTAL(3,Q254:Q259)</f>
        <v>6</v>
      </c>
    </row>
    <row r="261" hidden="1" outlineLevel="2" spans="1:17">
      <c r="A261" s="19" t="s">
        <v>1084</v>
      </c>
      <c r="B261" s="19" t="s">
        <v>1085</v>
      </c>
      <c r="C261" s="19" t="s">
        <v>44</v>
      </c>
      <c r="D261" s="19" t="s">
        <v>1086</v>
      </c>
      <c r="E261" s="19" t="s">
        <v>1087</v>
      </c>
      <c r="F261" s="19" t="s">
        <v>1088</v>
      </c>
      <c r="G261" s="19" t="s">
        <v>23</v>
      </c>
      <c r="H261" s="19" t="s">
        <v>1081</v>
      </c>
      <c r="I261" s="19" t="s">
        <v>37</v>
      </c>
      <c r="J261" s="19" t="s">
        <v>848</v>
      </c>
      <c r="K261" s="19"/>
      <c r="L261" s="19" t="s">
        <v>27</v>
      </c>
      <c r="M261" s="19" t="s">
        <v>105</v>
      </c>
      <c r="N261" s="19" t="s">
        <v>1089</v>
      </c>
      <c r="O261" s="19" t="s">
        <v>1087</v>
      </c>
      <c r="P261" s="18">
        <v>4139.97</v>
      </c>
      <c r="Q261" s="18">
        <v>4967.2</v>
      </c>
    </row>
    <row r="262" hidden="1" outlineLevel="2" spans="1:17">
      <c r="A262" s="19" t="s">
        <v>1084</v>
      </c>
      <c r="B262" s="19" t="s">
        <v>1085</v>
      </c>
      <c r="C262" s="19" t="s">
        <v>44</v>
      </c>
      <c r="D262" s="19" t="s">
        <v>3106</v>
      </c>
      <c r="E262" s="19" t="s">
        <v>3107</v>
      </c>
      <c r="F262" s="19" t="s">
        <v>3108</v>
      </c>
      <c r="G262" s="19" t="s">
        <v>23</v>
      </c>
      <c r="H262" s="19" t="s">
        <v>943</v>
      </c>
      <c r="I262" s="19" t="s">
        <v>363</v>
      </c>
      <c r="J262" s="19" t="s">
        <v>945</v>
      </c>
      <c r="K262" s="19"/>
      <c r="L262" s="19" t="s">
        <v>27</v>
      </c>
      <c r="M262" s="19" t="s">
        <v>28</v>
      </c>
      <c r="N262" s="19" t="s">
        <v>3109</v>
      </c>
      <c r="O262" s="19" t="s">
        <v>3107</v>
      </c>
      <c r="P262" s="18">
        <v>4282.14</v>
      </c>
      <c r="Q262" s="18">
        <v>4916.05</v>
      </c>
    </row>
    <row r="263" hidden="1" outlineLevel="2" spans="1:17">
      <c r="A263" s="19" t="s">
        <v>1084</v>
      </c>
      <c r="B263" s="19" t="s">
        <v>1085</v>
      </c>
      <c r="C263" s="19" t="s">
        <v>44</v>
      </c>
      <c r="D263" s="19" t="s">
        <v>7642</v>
      </c>
      <c r="E263" s="19" t="s">
        <v>7643</v>
      </c>
      <c r="F263" s="19" t="s">
        <v>7644</v>
      </c>
      <c r="G263" s="19" t="s">
        <v>23</v>
      </c>
      <c r="H263" s="19" t="s">
        <v>36</v>
      </c>
      <c r="I263" s="19" t="s">
        <v>902</v>
      </c>
      <c r="J263" s="19" t="s">
        <v>38</v>
      </c>
      <c r="K263" s="19"/>
      <c r="L263" s="19" t="s">
        <v>27</v>
      </c>
      <c r="M263" s="19" t="s">
        <v>105</v>
      </c>
      <c r="N263" s="19" t="s">
        <v>7645</v>
      </c>
      <c r="O263" s="19" t="s">
        <v>7643</v>
      </c>
      <c r="P263" s="18">
        <v>4376.49</v>
      </c>
      <c r="Q263" s="18">
        <v>5021.44</v>
      </c>
    </row>
    <row r="264" hidden="1" outlineLevel="2" spans="1:17">
      <c r="A264" s="19" t="s">
        <v>1084</v>
      </c>
      <c r="B264" s="19" t="s">
        <v>1085</v>
      </c>
      <c r="C264" s="19" t="s">
        <v>44</v>
      </c>
      <c r="D264" s="19" t="s">
        <v>9813</v>
      </c>
      <c r="E264" s="19" t="s">
        <v>9814</v>
      </c>
      <c r="F264" s="19" t="s">
        <v>9815</v>
      </c>
      <c r="G264" s="19" t="s">
        <v>23</v>
      </c>
      <c r="H264" s="19" t="s">
        <v>1197</v>
      </c>
      <c r="I264" s="19" t="s">
        <v>370</v>
      </c>
      <c r="J264" s="19" t="s">
        <v>1198</v>
      </c>
      <c r="K264" s="19"/>
      <c r="L264" s="19" t="s">
        <v>27</v>
      </c>
      <c r="M264" s="19" t="s">
        <v>105</v>
      </c>
      <c r="N264" s="19" t="s">
        <v>9816</v>
      </c>
      <c r="O264" s="19" t="s">
        <v>9814</v>
      </c>
      <c r="P264" s="18">
        <v>4427.4</v>
      </c>
      <c r="Q264" s="18">
        <v>5079.8</v>
      </c>
    </row>
    <row r="265" hidden="1" outlineLevel="2" spans="1:17">
      <c r="A265" s="19" t="s">
        <v>1084</v>
      </c>
      <c r="B265" s="19" t="s">
        <v>1085</v>
      </c>
      <c r="C265" s="19" t="s">
        <v>44</v>
      </c>
      <c r="D265" s="19" t="s">
        <v>9818</v>
      </c>
      <c r="E265" s="19" t="s">
        <v>9819</v>
      </c>
      <c r="F265" s="19" t="s">
        <v>9820</v>
      </c>
      <c r="G265" s="19" t="s">
        <v>23</v>
      </c>
      <c r="H265" s="19" t="s">
        <v>9821</v>
      </c>
      <c r="I265" s="19" t="s">
        <v>3878</v>
      </c>
      <c r="J265" s="19" t="s">
        <v>7071</v>
      </c>
      <c r="K265" s="19" t="s">
        <v>429</v>
      </c>
      <c r="L265" s="19" t="s">
        <v>27</v>
      </c>
      <c r="M265" s="19" t="s">
        <v>105</v>
      </c>
      <c r="N265" s="19" t="s">
        <v>9822</v>
      </c>
      <c r="O265" s="19" t="s">
        <v>9819</v>
      </c>
      <c r="P265" s="18">
        <v>4754.93</v>
      </c>
      <c r="Q265" s="18">
        <v>5071.25</v>
      </c>
    </row>
    <row r="266" hidden="1" outlineLevel="2" spans="1:17">
      <c r="A266" s="19" t="s">
        <v>1084</v>
      </c>
      <c r="B266" s="19" t="s">
        <v>1085</v>
      </c>
      <c r="C266" s="19" t="s">
        <v>44</v>
      </c>
      <c r="D266" s="19" t="s">
        <v>9824</v>
      </c>
      <c r="E266" s="19" t="s">
        <v>9825</v>
      </c>
      <c r="F266" s="19" t="s">
        <v>9826</v>
      </c>
      <c r="G266" s="19" t="s">
        <v>23</v>
      </c>
      <c r="H266" s="19" t="s">
        <v>9827</v>
      </c>
      <c r="I266" s="19" t="s">
        <v>305</v>
      </c>
      <c r="J266" s="19" t="s">
        <v>2152</v>
      </c>
      <c r="K266" s="19"/>
      <c r="L266" s="19" t="s">
        <v>27</v>
      </c>
      <c r="M266" s="19" t="s">
        <v>105</v>
      </c>
      <c r="N266" s="19" t="s">
        <v>9828</v>
      </c>
      <c r="O266" s="19" t="s">
        <v>9825</v>
      </c>
      <c r="P266" s="18">
        <v>5012.15</v>
      </c>
      <c r="Q266" s="18">
        <v>5170.22</v>
      </c>
    </row>
    <row r="267" hidden="1" outlineLevel="2" spans="1:17">
      <c r="A267" s="19" t="s">
        <v>1084</v>
      </c>
      <c r="B267" s="19" t="s">
        <v>1085</v>
      </c>
      <c r="C267" s="19" t="s">
        <v>44</v>
      </c>
      <c r="D267" s="19" t="s">
        <v>9830</v>
      </c>
      <c r="E267" s="19" t="s">
        <v>9831</v>
      </c>
      <c r="F267" s="19" t="s">
        <v>9832</v>
      </c>
      <c r="G267" s="19" t="s">
        <v>23</v>
      </c>
      <c r="H267" s="19" t="s">
        <v>9833</v>
      </c>
      <c r="I267" s="19" t="s">
        <v>2151</v>
      </c>
      <c r="J267" s="19" t="s">
        <v>2114</v>
      </c>
      <c r="K267" s="19" t="s">
        <v>429</v>
      </c>
      <c r="L267" s="19" t="s">
        <v>27</v>
      </c>
      <c r="M267" s="19" t="s">
        <v>105</v>
      </c>
      <c r="N267" s="19" t="s">
        <v>9834</v>
      </c>
      <c r="O267" s="19" t="s">
        <v>9831</v>
      </c>
      <c r="P267" s="18">
        <v>4816.07</v>
      </c>
      <c r="Q267" s="18">
        <v>5140.35</v>
      </c>
    </row>
    <row r="268" hidden="1" outlineLevel="2" spans="1:17">
      <c r="A268" s="19" t="s">
        <v>1084</v>
      </c>
      <c r="B268" s="19" t="s">
        <v>1085</v>
      </c>
      <c r="C268" s="19" t="s">
        <v>44</v>
      </c>
      <c r="D268" s="19" t="s">
        <v>9836</v>
      </c>
      <c r="E268" s="19" t="s">
        <v>9837</v>
      </c>
      <c r="F268" s="19" t="s">
        <v>9838</v>
      </c>
      <c r="G268" s="19" t="s">
        <v>23</v>
      </c>
      <c r="H268" s="19" t="s">
        <v>1393</v>
      </c>
      <c r="I268" s="19" t="s">
        <v>334</v>
      </c>
      <c r="J268" s="19" t="s">
        <v>1394</v>
      </c>
      <c r="K268" s="19"/>
      <c r="L268" s="19" t="s">
        <v>27</v>
      </c>
      <c r="M268" s="19" t="s">
        <v>105</v>
      </c>
      <c r="N268" s="19" t="s">
        <v>9839</v>
      </c>
      <c r="O268" s="19" t="s">
        <v>9837</v>
      </c>
      <c r="P268" s="18">
        <v>4576.49</v>
      </c>
      <c r="Q268" s="18">
        <v>5061.87</v>
      </c>
    </row>
    <row r="269" hidden="1" outlineLevel="2" spans="1:17">
      <c r="A269" s="19" t="s">
        <v>1084</v>
      </c>
      <c r="B269" s="19" t="s">
        <v>1085</v>
      </c>
      <c r="C269" s="19" t="s">
        <v>44</v>
      </c>
      <c r="D269" s="19" t="s">
        <v>10054</v>
      </c>
      <c r="E269" s="19" t="s">
        <v>10055</v>
      </c>
      <c r="F269" s="19" t="s">
        <v>10056</v>
      </c>
      <c r="G269" s="19" t="s">
        <v>23</v>
      </c>
      <c r="H269" s="19" t="s">
        <v>10057</v>
      </c>
      <c r="I269" s="19" t="s">
        <v>138</v>
      </c>
      <c r="J269" s="19" t="s">
        <v>2565</v>
      </c>
      <c r="K269" s="19"/>
      <c r="L269" s="19" t="s">
        <v>27</v>
      </c>
      <c r="M269" s="19" t="s">
        <v>52</v>
      </c>
      <c r="N269" s="19" t="s">
        <v>10058</v>
      </c>
      <c r="O269" s="19" t="s">
        <v>10055</v>
      </c>
      <c r="P269" s="19"/>
      <c r="Q269" s="18">
        <v>4538.52</v>
      </c>
    </row>
    <row r="270" hidden="1" outlineLevel="2" spans="1:17">
      <c r="A270" s="19" t="s">
        <v>1084</v>
      </c>
      <c r="B270" s="19" t="s">
        <v>1085</v>
      </c>
      <c r="C270" s="19" t="s">
        <v>44</v>
      </c>
      <c r="D270" s="19" t="s">
        <v>12741</v>
      </c>
      <c r="E270" s="19" t="s">
        <v>12742</v>
      </c>
      <c r="F270" s="19" t="s">
        <v>12743</v>
      </c>
      <c r="G270" s="19" t="s">
        <v>23</v>
      </c>
      <c r="H270" s="19" t="s">
        <v>660</v>
      </c>
      <c r="I270" s="19" t="s">
        <v>356</v>
      </c>
      <c r="J270" s="19" t="s">
        <v>5807</v>
      </c>
      <c r="K270" s="19"/>
      <c r="L270" s="19" t="s">
        <v>27</v>
      </c>
      <c r="M270" s="19" t="s">
        <v>105</v>
      </c>
      <c r="N270" s="19" t="s">
        <v>12744</v>
      </c>
      <c r="O270" s="19" t="s">
        <v>12742</v>
      </c>
      <c r="P270" s="19"/>
      <c r="Q270" s="18">
        <v>4556.08</v>
      </c>
    </row>
    <row r="271" hidden="1" outlineLevel="2" spans="1:17">
      <c r="A271" s="19" t="s">
        <v>1084</v>
      </c>
      <c r="B271" s="19" t="s">
        <v>1085</v>
      </c>
      <c r="C271" s="19" t="s">
        <v>44</v>
      </c>
      <c r="D271" s="19" t="s">
        <v>14785</v>
      </c>
      <c r="E271" s="19" t="s">
        <v>14786</v>
      </c>
      <c r="F271" s="19" t="s">
        <v>14787</v>
      </c>
      <c r="G271" s="19" t="s">
        <v>23</v>
      </c>
      <c r="H271" s="19" t="s">
        <v>362</v>
      </c>
      <c r="I271" s="19" t="s">
        <v>37</v>
      </c>
      <c r="J271" s="19" t="s">
        <v>364</v>
      </c>
      <c r="K271" s="19"/>
      <c r="L271" s="19" t="s">
        <v>27</v>
      </c>
      <c r="M271" s="19" t="s">
        <v>105</v>
      </c>
      <c r="N271" s="19" t="s">
        <v>14788</v>
      </c>
      <c r="O271" s="19" t="s">
        <v>14786</v>
      </c>
      <c r="P271" s="18">
        <v>4106.03</v>
      </c>
      <c r="Q271" s="18">
        <v>4929.28</v>
      </c>
    </row>
    <row r="272" hidden="1" outlineLevel="2" spans="1:17">
      <c r="A272" s="19" t="s">
        <v>1084</v>
      </c>
      <c r="B272" s="19" t="s">
        <v>1085</v>
      </c>
      <c r="C272" s="19" t="s">
        <v>44</v>
      </c>
      <c r="D272" s="19" t="s">
        <v>15081</v>
      </c>
      <c r="E272" s="19" t="s">
        <v>15082</v>
      </c>
      <c r="F272" s="19" t="s">
        <v>15083</v>
      </c>
      <c r="G272" s="19" t="s">
        <v>23</v>
      </c>
      <c r="H272" s="19" t="s">
        <v>4917</v>
      </c>
      <c r="I272" s="19" t="s">
        <v>334</v>
      </c>
      <c r="J272" s="19" t="s">
        <v>4918</v>
      </c>
      <c r="K272" s="19"/>
      <c r="L272" s="19" t="s">
        <v>27</v>
      </c>
      <c r="M272" s="19" t="s">
        <v>105</v>
      </c>
      <c r="N272" s="19" t="s">
        <v>15084</v>
      </c>
      <c r="O272" s="19" t="s">
        <v>15082</v>
      </c>
      <c r="P272" s="18">
        <v>4615.74</v>
      </c>
      <c r="Q272" s="18">
        <v>5103.22</v>
      </c>
    </row>
    <row r="273" hidden="1" outlineLevel="2" spans="1:17">
      <c r="A273" s="19" t="s">
        <v>1084</v>
      </c>
      <c r="B273" s="19" t="s">
        <v>1085</v>
      </c>
      <c r="C273" s="19" t="s">
        <v>44</v>
      </c>
      <c r="D273" s="19" t="s">
        <v>15997</v>
      </c>
      <c r="E273" s="19" t="s">
        <v>15998</v>
      </c>
      <c r="F273" s="19" t="s">
        <v>15999</v>
      </c>
      <c r="G273" s="19" t="s">
        <v>23</v>
      </c>
      <c r="H273" s="19" t="s">
        <v>16000</v>
      </c>
      <c r="I273" s="19" t="s">
        <v>3236</v>
      </c>
      <c r="J273" s="19" t="s">
        <v>688</v>
      </c>
      <c r="K273" s="19"/>
      <c r="L273" s="19" t="s">
        <v>27</v>
      </c>
      <c r="M273" s="19" t="s">
        <v>105</v>
      </c>
      <c r="N273" s="19" t="s">
        <v>16001</v>
      </c>
      <c r="O273" s="19" t="s">
        <v>15998</v>
      </c>
      <c r="P273" s="19"/>
      <c r="Q273" s="18">
        <v>5178.72</v>
      </c>
    </row>
    <row r="274" hidden="1" outlineLevel="2" spans="1:17">
      <c r="A274" s="19" t="s">
        <v>1084</v>
      </c>
      <c r="B274" s="19" t="s">
        <v>1085</v>
      </c>
      <c r="C274" s="19" t="s">
        <v>44</v>
      </c>
      <c r="D274" s="19" t="s">
        <v>16002</v>
      </c>
      <c r="E274" s="19" t="s">
        <v>16003</v>
      </c>
      <c r="F274" s="19" t="s">
        <v>16004</v>
      </c>
      <c r="G274" s="19" t="s">
        <v>23</v>
      </c>
      <c r="H274" s="19" t="s">
        <v>16005</v>
      </c>
      <c r="I274" s="19" t="s">
        <v>9323</v>
      </c>
      <c r="J274" s="19" t="s">
        <v>1128</v>
      </c>
      <c r="K274" s="19"/>
      <c r="L274" s="19" t="s">
        <v>27</v>
      </c>
      <c r="M274" s="19" t="s">
        <v>105</v>
      </c>
      <c r="N274" s="19" t="s">
        <v>16006</v>
      </c>
      <c r="O274" s="19" t="s">
        <v>16003</v>
      </c>
      <c r="P274" s="19"/>
      <c r="Q274" s="18">
        <v>5077.37</v>
      </c>
    </row>
    <row r="275" hidden="1" outlineLevel="2" spans="1:17">
      <c r="A275" s="19" t="s">
        <v>1084</v>
      </c>
      <c r="B275" s="19" t="s">
        <v>1085</v>
      </c>
      <c r="C275" s="19" t="s">
        <v>44</v>
      </c>
      <c r="D275" s="19" t="s">
        <v>16931</v>
      </c>
      <c r="E275" s="19" t="s">
        <v>16932</v>
      </c>
      <c r="F275" s="19" t="s">
        <v>16933</v>
      </c>
      <c r="G275" s="19" t="s">
        <v>23</v>
      </c>
      <c r="H275" s="19" t="s">
        <v>16934</v>
      </c>
      <c r="I275" s="19" t="s">
        <v>687</v>
      </c>
      <c r="J275" s="19" t="s">
        <v>2025</v>
      </c>
      <c r="K275" s="19"/>
      <c r="L275" s="19" t="s">
        <v>27</v>
      </c>
      <c r="M275" s="19" t="s">
        <v>105</v>
      </c>
      <c r="N275" s="19" t="s">
        <v>16935</v>
      </c>
      <c r="O275" s="19" t="s">
        <v>16932</v>
      </c>
      <c r="P275" s="19"/>
      <c r="Q275" s="18">
        <v>4736.19</v>
      </c>
    </row>
    <row r="276" hidden="1" outlineLevel="2" spans="1:17">
      <c r="A276" s="19" t="s">
        <v>1084</v>
      </c>
      <c r="B276" s="19" t="s">
        <v>1085</v>
      </c>
      <c r="C276" s="19" t="s">
        <v>44</v>
      </c>
      <c r="D276" s="19" t="s">
        <v>17705</v>
      </c>
      <c r="E276" s="19" t="s">
        <v>17706</v>
      </c>
      <c r="F276" s="19" t="s">
        <v>17707</v>
      </c>
      <c r="G276" s="19" t="s">
        <v>23</v>
      </c>
      <c r="H276" s="19" t="s">
        <v>3032</v>
      </c>
      <c r="I276" s="19" t="s">
        <v>823</v>
      </c>
      <c r="J276" s="19" t="s">
        <v>2576</v>
      </c>
      <c r="K276" s="19"/>
      <c r="L276" s="19" t="s">
        <v>27</v>
      </c>
      <c r="M276" s="19" t="s">
        <v>105</v>
      </c>
      <c r="N276" s="19" t="s">
        <v>17708</v>
      </c>
      <c r="O276" s="19" t="s">
        <v>17706</v>
      </c>
      <c r="P276" s="19"/>
      <c r="Q276" s="18">
        <v>4145.41</v>
      </c>
    </row>
    <row r="277" hidden="1" outlineLevel="2" spans="1:17">
      <c r="A277" s="19" t="s">
        <v>1084</v>
      </c>
      <c r="B277" s="19" t="s">
        <v>1085</v>
      </c>
      <c r="C277" s="19" t="s">
        <v>44</v>
      </c>
      <c r="D277" s="19" t="s">
        <v>17709</v>
      </c>
      <c r="E277" s="19" t="s">
        <v>17710</v>
      </c>
      <c r="F277" s="19" t="s">
        <v>17711</v>
      </c>
      <c r="G277" s="19" t="s">
        <v>23</v>
      </c>
      <c r="H277" s="19" t="s">
        <v>17712</v>
      </c>
      <c r="I277" s="19" t="s">
        <v>1868</v>
      </c>
      <c r="J277" s="19" t="s">
        <v>655</v>
      </c>
      <c r="K277" s="19"/>
      <c r="L277" s="19" t="s">
        <v>27</v>
      </c>
      <c r="M277" s="19" t="s">
        <v>105</v>
      </c>
      <c r="N277" s="19" t="s">
        <v>17713</v>
      </c>
      <c r="O277" s="19" t="s">
        <v>17710</v>
      </c>
      <c r="P277" s="19"/>
      <c r="Q277" s="18">
        <v>4920.34</v>
      </c>
    </row>
    <row r="278" hidden="1" outlineLevel="2" spans="1:17">
      <c r="A278" s="19" t="s">
        <v>1084</v>
      </c>
      <c r="B278" s="19" t="s">
        <v>1085</v>
      </c>
      <c r="C278" s="19" t="s">
        <v>44</v>
      </c>
      <c r="D278" s="19" t="s">
        <v>17714</v>
      </c>
      <c r="E278" s="19" t="s">
        <v>17715</v>
      </c>
      <c r="F278" s="19" t="s">
        <v>17716</v>
      </c>
      <c r="G278" s="19" t="s">
        <v>48</v>
      </c>
      <c r="H278" s="19" t="s">
        <v>17717</v>
      </c>
      <c r="I278" s="19" t="s">
        <v>1096</v>
      </c>
      <c r="J278" s="19" t="s">
        <v>5541</v>
      </c>
      <c r="K278" s="19"/>
      <c r="L278" s="19" t="s">
        <v>27</v>
      </c>
      <c r="M278" s="19" t="s">
        <v>105</v>
      </c>
      <c r="N278" s="19" t="s">
        <v>17718</v>
      </c>
      <c r="O278" s="19" t="s">
        <v>17715</v>
      </c>
      <c r="P278" s="19"/>
      <c r="Q278" s="18">
        <v>4014.53</v>
      </c>
    </row>
    <row r="279" hidden="1" outlineLevel="2" spans="1:17">
      <c r="A279" s="19" t="s">
        <v>1084</v>
      </c>
      <c r="B279" s="19" t="s">
        <v>1085</v>
      </c>
      <c r="C279" s="19" t="s">
        <v>44</v>
      </c>
      <c r="D279" s="19" t="s">
        <v>17719</v>
      </c>
      <c r="E279" s="19" t="s">
        <v>17720</v>
      </c>
      <c r="F279" s="19" t="s">
        <v>17721</v>
      </c>
      <c r="G279" s="19" t="s">
        <v>23</v>
      </c>
      <c r="H279" s="19" t="s">
        <v>17722</v>
      </c>
      <c r="I279" s="19" t="s">
        <v>449</v>
      </c>
      <c r="J279" s="19" t="s">
        <v>8340</v>
      </c>
      <c r="K279" s="19"/>
      <c r="L279" s="19" t="s">
        <v>27</v>
      </c>
      <c r="M279" s="19" t="s">
        <v>105</v>
      </c>
      <c r="N279" s="19" t="s">
        <v>17723</v>
      </c>
      <c r="O279" s="19" t="s">
        <v>17720</v>
      </c>
      <c r="P279" s="19"/>
      <c r="Q279" s="18">
        <v>4646.54</v>
      </c>
    </row>
    <row r="280" hidden="1" outlineLevel="2" spans="1:17">
      <c r="A280" s="19" t="s">
        <v>1084</v>
      </c>
      <c r="B280" s="19" t="s">
        <v>1085</v>
      </c>
      <c r="C280" s="19" t="s">
        <v>44</v>
      </c>
      <c r="D280" s="19" t="s">
        <v>17724</v>
      </c>
      <c r="E280" s="19" t="s">
        <v>17725</v>
      </c>
      <c r="F280" s="19" t="s">
        <v>17726</v>
      </c>
      <c r="G280" s="19" t="s">
        <v>23</v>
      </c>
      <c r="H280" s="19" t="s">
        <v>17727</v>
      </c>
      <c r="I280" s="19" t="s">
        <v>1741</v>
      </c>
      <c r="J280" s="19" t="s">
        <v>1472</v>
      </c>
      <c r="K280" s="19"/>
      <c r="L280" s="19" t="s">
        <v>27</v>
      </c>
      <c r="M280" s="19" t="s">
        <v>105</v>
      </c>
      <c r="N280" s="19" t="s">
        <v>17728</v>
      </c>
      <c r="O280" s="19" t="s">
        <v>17725</v>
      </c>
      <c r="P280" s="19"/>
      <c r="Q280" s="18">
        <v>5254.78</v>
      </c>
    </row>
    <row r="281" hidden="1" outlineLevel="2" spans="1:17">
      <c r="A281" s="19" t="s">
        <v>1084</v>
      </c>
      <c r="B281" s="19" t="s">
        <v>1085</v>
      </c>
      <c r="C281" s="19" t="s">
        <v>44</v>
      </c>
      <c r="D281" s="19" t="s">
        <v>17729</v>
      </c>
      <c r="E281" s="19" t="s">
        <v>17730</v>
      </c>
      <c r="F281" s="19" t="s">
        <v>17731</v>
      </c>
      <c r="G281" s="19" t="s">
        <v>48</v>
      </c>
      <c r="H281" s="19" t="s">
        <v>17732</v>
      </c>
      <c r="I281" s="19" t="s">
        <v>3236</v>
      </c>
      <c r="J281" s="19" t="s">
        <v>7574</v>
      </c>
      <c r="K281" s="19"/>
      <c r="L281" s="19" t="s">
        <v>27</v>
      </c>
      <c r="M281" s="19" t="s">
        <v>105</v>
      </c>
      <c r="N281" s="19" t="s">
        <v>17733</v>
      </c>
      <c r="O281" s="19" t="s">
        <v>17730</v>
      </c>
      <c r="P281" s="19"/>
      <c r="Q281" s="18">
        <v>5111.87</v>
      </c>
    </row>
    <row r="282" hidden="1" outlineLevel="2" spans="1:17">
      <c r="A282" s="19" t="s">
        <v>1084</v>
      </c>
      <c r="B282" s="19" t="s">
        <v>1085</v>
      </c>
      <c r="C282" s="19" t="s">
        <v>44</v>
      </c>
      <c r="D282" s="19" t="s">
        <v>17734</v>
      </c>
      <c r="E282" s="19" t="s">
        <v>17735</v>
      </c>
      <c r="F282" s="19" t="s">
        <v>17736</v>
      </c>
      <c r="G282" s="19" t="s">
        <v>48</v>
      </c>
      <c r="H282" s="19" t="s">
        <v>17737</v>
      </c>
      <c r="I282" s="19" t="s">
        <v>326</v>
      </c>
      <c r="J282" s="19" t="s">
        <v>7574</v>
      </c>
      <c r="K282" s="19"/>
      <c r="L282" s="19" t="s">
        <v>27</v>
      </c>
      <c r="M282" s="19" t="s">
        <v>105</v>
      </c>
      <c r="N282" s="19" t="s">
        <v>17738</v>
      </c>
      <c r="O282" s="19" t="s">
        <v>17735</v>
      </c>
      <c r="P282" s="19"/>
      <c r="Q282" s="18">
        <v>4472.92</v>
      </c>
    </row>
    <row r="283" hidden="1" outlineLevel="2" spans="1:17">
      <c r="A283" s="19" t="s">
        <v>1084</v>
      </c>
      <c r="B283" s="19" t="s">
        <v>1085</v>
      </c>
      <c r="C283" s="19" t="s">
        <v>44</v>
      </c>
      <c r="D283" s="19" t="s">
        <v>17739</v>
      </c>
      <c r="E283" s="19" t="s">
        <v>17740</v>
      </c>
      <c r="F283" s="19" t="s">
        <v>17741</v>
      </c>
      <c r="G283" s="19" t="s">
        <v>23</v>
      </c>
      <c r="H283" s="19" t="s">
        <v>17742</v>
      </c>
      <c r="I283" s="19" t="s">
        <v>1215</v>
      </c>
      <c r="J283" s="19" t="s">
        <v>688</v>
      </c>
      <c r="K283" s="19"/>
      <c r="L283" s="19" t="s">
        <v>27</v>
      </c>
      <c r="M283" s="19" t="s">
        <v>105</v>
      </c>
      <c r="N283" s="19" t="s">
        <v>17743</v>
      </c>
      <c r="O283" s="19" t="s">
        <v>17740</v>
      </c>
      <c r="P283" s="19"/>
      <c r="Q283" s="18">
        <v>5086</v>
      </c>
    </row>
    <row r="284" hidden="1" outlineLevel="2" spans="1:17">
      <c r="A284" s="19" t="s">
        <v>1084</v>
      </c>
      <c r="B284" s="19" t="s">
        <v>1085</v>
      </c>
      <c r="C284" s="19" t="s">
        <v>44</v>
      </c>
      <c r="D284" s="19" t="s">
        <v>17744</v>
      </c>
      <c r="E284" s="19" t="s">
        <v>17745</v>
      </c>
      <c r="F284" s="19" t="s">
        <v>17746</v>
      </c>
      <c r="G284" s="19" t="s">
        <v>23</v>
      </c>
      <c r="H284" s="19" t="s">
        <v>4437</v>
      </c>
      <c r="I284" s="19" t="s">
        <v>2043</v>
      </c>
      <c r="J284" s="19" t="s">
        <v>4064</v>
      </c>
      <c r="K284" s="19"/>
      <c r="L284" s="19" t="s">
        <v>27</v>
      </c>
      <c r="M284" s="19" t="s">
        <v>105</v>
      </c>
      <c r="N284" s="19" t="s">
        <v>17747</v>
      </c>
      <c r="O284" s="19" t="s">
        <v>17745</v>
      </c>
      <c r="P284" s="19"/>
      <c r="Q284" s="18">
        <v>4307.12</v>
      </c>
    </row>
    <row r="285" hidden="1" outlineLevel="2" spans="1:17">
      <c r="A285" s="19" t="s">
        <v>1084</v>
      </c>
      <c r="B285" s="19" t="s">
        <v>1085</v>
      </c>
      <c r="C285" s="19" t="s">
        <v>44</v>
      </c>
      <c r="D285" s="19" t="s">
        <v>17748</v>
      </c>
      <c r="E285" s="19" t="s">
        <v>17749</v>
      </c>
      <c r="F285" s="19" t="s">
        <v>17750</v>
      </c>
      <c r="G285" s="19" t="s">
        <v>23</v>
      </c>
      <c r="H285" s="19" t="s">
        <v>17751</v>
      </c>
      <c r="I285" s="19" t="s">
        <v>2043</v>
      </c>
      <c r="J285" s="19" t="s">
        <v>2282</v>
      </c>
      <c r="K285" s="19"/>
      <c r="L285" s="19" t="s">
        <v>27</v>
      </c>
      <c r="M285" s="19" t="s">
        <v>105</v>
      </c>
      <c r="N285" s="19" t="s">
        <v>17752</v>
      </c>
      <c r="O285" s="19" t="s">
        <v>17749</v>
      </c>
      <c r="P285" s="19"/>
      <c r="Q285" s="18">
        <v>4981.69</v>
      </c>
    </row>
    <row r="286" hidden="1" outlineLevel="2" spans="1:17">
      <c r="A286" s="19" t="s">
        <v>1084</v>
      </c>
      <c r="B286" s="19" t="s">
        <v>1085</v>
      </c>
      <c r="C286" s="19" t="s">
        <v>44</v>
      </c>
      <c r="D286" s="19" t="s">
        <v>17753</v>
      </c>
      <c r="E286" s="19" t="s">
        <v>17754</v>
      </c>
      <c r="F286" s="19" t="s">
        <v>17755</v>
      </c>
      <c r="G286" s="19" t="s">
        <v>23</v>
      </c>
      <c r="H286" s="19" t="s">
        <v>16803</v>
      </c>
      <c r="I286" s="19" t="s">
        <v>2024</v>
      </c>
      <c r="J286" s="19" t="s">
        <v>3825</v>
      </c>
      <c r="K286" s="19"/>
      <c r="L286" s="19" t="s">
        <v>27</v>
      </c>
      <c r="M286" s="19" t="s">
        <v>105</v>
      </c>
      <c r="N286" s="19" t="s">
        <v>17756</v>
      </c>
      <c r="O286" s="19" t="s">
        <v>17754</v>
      </c>
      <c r="P286" s="19"/>
      <c r="Q286" s="18">
        <v>5154.77</v>
      </c>
    </row>
    <row r="287" hidden="1" outlineLevel="2" spans="1:17">
      <c r="A287" s="19" t="s">
        <v>1084</v>
      </c>
      <c r="B287" s="19" t="s">
        <v>1085</v>
      </c>
      <c r="C287" s="19" t="s">
        <v>44</v>
      </c>
      <c r="D287" s="19" t="s">
        <v>17757</v>
      </c>
      <c r="E287" s="19" t="s">
        <v>17758</v>
      </c>
      <c r="F287" s="19" t="s">
        <v>17759</v>
      </c>
      <c r="G287" s="19" t="s">
        <v>23</v>
      </c>
      <c r="H287" s="19" t="s">
        <v>3020</v>
      </c>
      <c r="I287" s="19" t="s">
        <v>816</v>
      </c>
      <c r="J287" s="19" t="s">
        <v>3585</v>
      </c>
      <c r="K287" s="19"/>
      <c r="L287" s="19" t="s">
        <v>27</v>
      </c>
      <c r="M287" s="19" t="s">
        <v>105</v>
      </c>
      <c r="N287" s="19" t="s">
        <v>17760</v>
      </c>
      <c r="O287" s="19" t="s">
        <v>17758</v>
      </c>
      <c r="P287" s="19"/>
      <c r="Q287" s="18">
        <v>5019.14</v>
      </c>
    </row>
    <row r="288" hidden="1" outlineLevel="2" spans="1:17">
      <c r="A288" s="19" t="s">
        <v>1084</v>
      </c>
      <c r="B288" s="19" t="s">
        <v>1085</v>
      </c>
      <c r="C288" s="19" t="s">
        <v>44</v>
      </c>
      <c r="D288" s="19" t="s">
        <v>17761</v>
      </c>
      <c r="E288" s="19" t="s">
        <v>17762</v>
      </c>
      <c r="F288" s="19" t="s">
        <v>17763</v>
      </c>
      <c r="G288" s="19" t="s">
        <v>23</v>
      </c>
      <c r="H288" s="19" t="s">
        <v>996</v>
      </c>
      <c r="I288" s="19" t="s">
        <v>2774</v>
      </c>
      <c r="J288" s="19" t="s">
        <v>998</v>
      </c>
      <c r="K288" s="19"/>
      <c r="L288" s="19" t="s">
        <v>27</v>
      </c>
      <c r="M288" s="19" t="s">
        <v>105</v>
      </c>
      <c r="N288" s="19" t="s">
        <v>17764</v>
      </c>
      <c r="O288" s="19" t="s">
        <v>17762</v>
      </c>
      <c r="P288" s="18">
        <v>3671.43</v>
      </c>
      <c r="Q288" s="18">
        <v>4663.37</v>
      </c>
    </row>
    <row r="289" hidden="1" outlineLevel="2" spans="1:17">
      <c r="A289" s="19" t="s">
        <v>1084</v>
      </c>
      <c r="B289" s="19" t="s">
        <v>1085</v>
      </c>
      <c r="C289" s="19" t="s">
        <v>44</v>
      </c>
      <c r="D289" s="19" t="s">
        <v>17766</v>
      </c>
      <c r="E289" s="19" t="s">
        <v>17767</v>
      </c>
      <c r="F289" s="19" t="s">
        <v>17768</v>
      </c>
      <c r="G289" s="19" t="s">
        <v>23</v>
      </c>
      <c r="H289" s="19" t="s">
        <v>17769</v>
      </c>
      <c r="I289" s="19" t="s">
        <v>687</v>
      </c>
      <c r="J289" s="19" t="s">
        <v>2496</v>
      </c>
      <c r="K289" s="19"/>
      <c r="L289" s="19" t="s">
        <v>27</v>
      </c>
      <c r="M289" s="19" t="s">
        <v>105</v>
      </c>
      <c r="N289" s="19" t="s">
        <v>17770</v>
      </c>
      <c r="O289" s="19" t="s">
        <v>17767</v>
      </c>
      <c r="P289" s="19"/>
      <c r="Q289" s="18">
        <v>4483.19</v>
      </c>
    </row>
    <row r="290" hidden="1" outlineLevel="2" spans="1:17">
      <c r="A290" s="19" t="s">
        <v>1084</v>
      </c>
      <c r="B290" s="19" t="s">
        <v>1085</v>
      </c>
      <c r="C290" s="19" t="s">
        <v>44</v>
      </c>
      <c r="D290" s="19" t="s">
        <v>17771</v>
      </c>
      <c r="E290" s="19" t="s">
        <v>17772</v>
      </c>
      <c r="F290" s="19" t="s">
        <v>17773</v>
      </c>
      <c r="G290" s="19" t="s">
        <v>23</v>
      </c>
      <c r="H290" s="19" t="s">
        <v>5571</v>
      </c>
      <c r="I290" s="19" t="s">
        <v>1272</v>
      </c>
      <c r="J290" s="19" t="s">
        <v>2973</v>
      </c>
      <c r="K290" s="19"/>
      <c r="L290" s="19" t="s">
        <v>27</v>
      </c>
      <c r="M290" s="19" t="s">
        <v>105</v>
      </c>
      <c r="N290" s="19" t="s">
        <v>17774</v>
      </c>
      <c r="O290" s="19" t="s">
        <v>17772</v>
      </c>
      <c r="P290" s="19"/>
      <c r="Q290" s="18">
        <v>4699.22</v>
      </c>
    </row>
    <row r="291" hidden="1" outlineLevel="2" spans="1:17">
      <c r="A291" s="19" t="s">
        <v>1084</v>
      </c>
      <c r="B291" s="19" t="s">
        <v>1085</v>
      </c>
      <c r="C291" s="19" t="s">
        <v>44</v>
      </c>
      <c r="D291" s="19" t="s">
        <v>17775</v>
      </c>
      <c r="E291" s="19" t="s">
        <v>17776</v>
      </c>
      <c r="F291" s="19" t="s">
        <v>17777</v>
      </c>
      <c r="G291" s="19" t="s">
        <v>23</v>
      </c>
      <c r="H291" s="19" t="s">
        <v>17778</v>
      </c>
      <c r="I291" s="19" t="s">
        <v>5965</v>
      </c>
      <c r="J291" s="19" t="s">
        <v>2496</v>
      </c>
      <c r="K291" s="19"/>
      <c r="L291" s="19" t="s">
        <v>27</v>
      </c>
      <c r="M291" s="19" t="s">
        <v>105</v>
      </c>
      <c r="N291" s="19" t="s">
        <v>17779</v>
      </c>
      <c r="O291" s="19" t="s">
        <v>17776</v>
      </c>
      <c r="P291" s="19"/>
      <c r="Q291" s="18">
        <v>4632.54</v>
      </c>
    </row>
    <row r="292" hidden="1" outlineLevel="2" spans="1:17">
      <c r="A292" s="19" t="s">
        <v>1084</v>
      </c>
      <c r="B292" s="19" t="s">
        <v>1085</v>
      </c>
      <c r="C292" s="19" t="s">
        <v>44</v>
      </c>
      <c r="D292" s="19" t="s">
        <v>17780</v>
      </c>
      <c r="E292" s="19" t="s">
        <v>17781</v>
      </c>
      <c r="F292" s="19" t="s">
        <v>17782</v>
      </c>
      <c r="G292" s="19" t="s">
        <v>23</v>
      </c>
      <c r="H292" s="19" t="s">
        <v>972</v>
      </c>
      <c r="I292" s="19" t="s">
        <v>305</v>
      </c>
      <c r="J292" s="19" t="s">
        <v>973</v>
      </c>
      <c r="K292" s="19"/>
      <c r="L292" s="19" t="s">
        <v>27</v>
      </c>
      <c r="M292" s="19" t="s">
        <v>28</v>
      </c>
      <c r="N292" s="19" t="s">
        <v>17783</v>
      </c>
      <c r="O292" s="19" t="s">
        <v>17781</v>
      </c>
      <c r="P292" s="18">
        <v>3698.33</v>
      </c>
      <c r="Q292" s="18">
        <v>4697.85</v>
      </c>
    </row>
    <row r="293" hidden="1" outlineLevel="2" spans="1:17">
      <c r="A293" s="19" t="s">
        <v>1084</v>
      </c>
      <c r="B293" s="19" t="s">
        <v>1085</v>
      </c>
      <c r="C293" s="19" t="s">
        <v>44</v>
      </c>
      <c r="D293" s="19" t="s">
        <v>17785</v>
      </c>
      <c r="E293" s="19" t="s">
        <v>17786</v>
      </c>
      <c r="F293" s="19" t="s">
        <v>17787</v>
      </c>
      <c r="G293" s="19" t="s">
        <v>23</v>
      </c>
      <c r="H293" s="19" t="s">
        <v>7147</v>
      </c>
      <c r="I293" s="19" t="s">
        <v>1829</v>
      </c>
      <c r="J293" s="19" t="s">
        <v>1378</v>
      </c>
      <c r="K293" s="19"/>
      <c r="L293" s="19" t="s">
        <v>27</v>
      </c>
      <c r="M293" s="19" t="s">
        <v>105</v>
      </c>
      <c r="N293" s="19" t="s">
        <v>17788</v>
      </c>
      <c r="O293" s="19" t="s">
        <v>17786</v>
      </c>
      <c r="P293" s="18">
        <v>4819.38</v>
      </c>
      <c r="Q293" s="18">
        <v>4819.38</v>
      </c>
    </row>
    <row r="294" outlineLevel="1" collapsed="1" spans="1:17">
      <c r="A294" s="20" t="s">
        <v>22485</v>
      </c>
      <c r="B294" s="19"/>
      <c r="C294" s="19"/>
      <c r="D294" s="19"/>
      <c r="E294" s="19"/>
      <c r="F294" s="19"/>
      <c r="G294" s="19"/>
      <c r="H294" s="19"/>
      <c r="I294" s="19"/>
      <c r="J294" s="19"/>
      <c r="K294" s="19"/>
      <c r="L294" s="19"/>
      <c r="M294" s="19"/>
      <c r="N294" s="19"/>
      <c r="O294" s="19"/>
      <c r="P294" s="18"/>
      <c r="Q294" s="18">
        <f>SUBTOTAL(3,Q261:Q293)</f>
        <v>33</v>
      </c>
    </row>
    <row r="295" hidden="1" outlineLevel="2" spans="1:17">
      <c r="A295" s="19" t="s">
        <v>948</v>
      </c>
      <c r="B295" s="19" t="s">
        <v>949</v>
      </c>
      <c r="C295" s="19" t="s">
        <v>44</v>
      </c>
      <c r="D295" s="19" t="s">
        <v>950</v>
      </c>
      <c r="E295" s="19" t="s">
        <v>951</v>
      </c>
      <c r="F295" s="19" t="s">
        <v>952</v>
      </c>
      <c r="G295" s="19" t="s">
        <v>23</v>
      </c>
      <c r="H295" s="19" t="s">
        <v>943</v>
      </c>
      <c r="I295" s="19" t="s">
        <v>370</v>
      </c>
      <c r="J295" s="19" t="s">
        <v>945</v>
      </c>
      <c r="K295" s="19"/>
      <c r="L295" s="19" t="s">
        <v>27</v>
      </c>
      <c r="M295" s="19" t="s">
        <v>105</v>
      </c>
      <c r="N295" s="19" t="s">
        <v>953</v>
      </c>
      <c r="O295" s="19" t="s">
        <v>951</v>
      </c>
      <c r="P295" s="18">
        <v>5035.88</v>
      </c>
      <c r="Q295" s="18">
        <v>5738.67</v>
      </c>
    </row>
    <row r="296" hidden="1" outlineLevel="2" spans="1:17">
      <c r="A296" s="19" t="s">
        <v>948</v>
      </c>
      <c r="B296" s="19" t="s">
        <v>949</v>
      </c>
      <c r="C296" s="19" t="s">
        <v>44</v>
      </c>
      <c r="D296" s="19" t="s">
        <v>3827</v>
      </c>
      <c r="E296" s="19" t="s">
        <v>3828</v>
      </c>
      <c r="F296" s="19" t="s">
        <v>3829</v>
      </c>
      <c r="G296" s="19" t="s">
        <v>23</v>
      </c>
      <c r="H296" s="19" t="s">
        <v>3830</v>
      </c>
      <c r="I296" s="19" t="s">
        <v>138</v>
      </c>
      <c r="J296" s="19" t="s">
        <v>2065</v>
      </c>
      <c r="K296" s="19"/>
      <c r="L296" s="19" t="s">
        <v>27</v>
      </c>
      <c r="M296" s="19" t="s">
        <v>105</v>
      </c>
      <c r="N296" s="19" t="s">
        <v>3831</v>
      </c>
      <c r="O296" s="19" t="s">
        <v>3828</v>
      </c>
      <c r="P296" s="19"/>
      <c r="Q296" s="18">
        <v>5020.78</v>
      </c>
    </row>
    <row r="297" hidden="1" outlineLevel="2" spans="1:17">
      <c r="A297" s="19" t="s">
        <v>948</v>
      </c>
      <c r="B297" s="19" t="s">
        <v>949</v>
      </c>
      <c r="C297" s="19" t="s">
        <v>44</v>
      </c>
      <c r="D297" s="19" t="s">
        <v>9467</v>
      </c>
      <c r="E297" s="19" t="s">
        <v>9468</v>
      </c>
      <c r="F297" s="19" t="s">
        <v>9469</v>
      </c>
      <c r="G297" s="19" t="s">
        <v>23</v>
      </c>
      <c r="H297" s="19" t="s">
        <v>2472</v>
      </c>
      <c r="I297" s="19" t="s">
        <v>459</v>
      </c>
      <c r="J297" s="19" t="s">
        <v>2473</v>
      </c>
      <c r="K297" s="19"/>
      <c r="L297" s="19" t="s">
        <v>27</v>
      </c>
      <c r="M297" s="19" t="s">
        <v>52</v>
      </c>
      <c r="N297" s="19" t="s">
        <v>9470</v>
      </c>
      <c r="O297" s="19" t="s">
        <v>9468</v>
      </c>
      <c r="P297" s="18">
        <v>3664.85</v>
      </c>
      <c r="Q297" s="18">
        <v>4436.26</v>
      </c>
    </row>
    <row r="298" hidden="1" outlineLevel="2" spans="1:17">
      <c r="A298" s="19" t="s">
        <v>948</v>
      </c>
      <c r="B298" s="19" t="s">
        <v>949</v>
      </c>
      <c r="C298" s="19" t="s">
        <v>44</v>
      </c>
      <c r="D298" s="19" t="s">
        <v>16208</v>
      </c>
      <c r="E298" s="19" t="s">
        <v>16209</v>
      </c>
      <c r="F298" s="19" t="s">
        <v>16210</v>
      </c>
      <c r="G298" s="19" t="s">
        <v>23</v>
      </c>
      <c r="H298" s="19" t="s">
        <v>16211</v>
      </c>
      <c r="I298" s="19" t="s">
        <v>8920</v>
      </c>
      <c r="J298" s="19" t="s">
        <v>1531</v>
      </c>
      <c r="K298" s="19"/>
      <c r="L298" s="19" t="s">
        <v>27</v>
      </c>
      <c r="M298" s="19" t="s">
        <v>105</v>
      </c>
      <c r="N298" s="19" t="s">
        <v>16212</v>
      </c>
      <c r="O298" s="19" t="s">
        <v>16209</v>
      </c>
      <c r="P298" s="19"/>
      <c r="Q298" s="18">
        <v>4742.69</v>
      </c>
    </row>
    <row r="299" hidden="1" outlineLevel="2" spans="1:17">
      <c r="A299" s="19" t="s">
        <v>948</v>
      </c>
      <c r="B299" s="19" t="s">
        <v>949</v>
      </c>
      <c r="C299" s="19" t="s">
        <v>44</v>
      </c>
      <c r="D299" s="19" t="s">
        <v>16213</v>
      </c>
      <c r="E299" s="19" t="s">
        <v>16214</v>
      </c>
      <c r="F299" s="19" t="s">
        <v>16215</v>
      </c>
      <c r="G299" s="19" t="s">
        <v>23</v>
      </c>
      <c r="H299" s="19" t="s">
        <v>16216</v>
      </c>
      <c r="I299" s="19" t="s">
        <v>6601</v>
      </c>
      <c r="J299" s="19" t="s">
        <v>1333</v>
      </c>
      <c r="K299" s="19"/>
      <c r="L299" s="19" t="s">
        <v>27</v>
      </c>
      <c r="M299" s="19" t="s">
        <v>105</v>
      </c>
      <c r="N299" s="19" t="s">
        <v>16217</v>
      </c>
      <c r="O299" s="19" t="s">
        <v>16214</v>
      </c>
      <c r="P299" s="19"/>
      <c r="Q299" s="18">
        <v>4640.46</v>
      </c>
    </row>
    <row r="300" hidden="1" outlineLevel="2" spans="1:17">
      <c r="A300" s="19" t="s">
        <v>948</v>
      </c>
      <c r="B300" s="19" t="s">
        <v>949</v>
      </c>
      <c r="C300" s="19" t="s">
        <v>44</v>
      </c>
      <c r="D300" s="19" t="s">
        <v>16218</v>
      </c>
      <c r="E300" s="19" t="s">
        <v>16219</v>
      </c>
      <c r="F300" s="19" t="s">
        <v>16220</v>
      </c>
      <c r="G300" s="19" t="s">
        <v>23</v>
      </c>
      <c r="H300" s="19" t="s">
        <v>8960</v>
      </c>
      <c r="I300" s="19" t="s">
        <v>1215</v>
      </c>
      <c r="J300" s="19" t="s">
        <v>500</v>
      </c>
      <c r="K300" s="19"/>
      <c r="L300" s="19" t="s">
        <v>27</v>
      </c>
      <c r="M300" s="19" t="s">
        <v>105</v>
      </c>
      <c r="N300" s="19" t="s">
        <v>16221</v>
      </c>
      <c r="O300" s="19" t="s">
        <v>16219</v>
      </c>
      <c r="P300" s="19"/>
      <c r="Q300" s="18">
        <v>4801.45</v>
      </c>
    </row>
    <row r="301" hidden="1" outlineLevel="2" spans="1:17">
      <c r="A301" s="19" t="s">
        <v>948</v>
      </c>
      <c r="B301" s="19" t="s">
        <v>949</v>
      </c>
      <c r="C301" s="19" t="s">
        <v>44</v>
      </c>
      <c r="D301" s="19" t="s">
        <v>16222</v>
      </c>
      <c r="E301" s="19" t="s">
        <v>16223</v>
      </c>
      <c r="F301" s="19" t="s">
        <v>16224</v>
      </c>
      <c r="G301" s="19" t="s">
        <v>23</v>
      </c>
      <c r="H301" s="19" t="s">
        <v>16225</v>
      </c>
      <c r="I301" s="19" t="s">
        <v>1105</v>
      </c>
      <c r="J301" s="19" t="s">
        <v>211</v>
      </c>
      <c r="K301" s="19"/>
      <c r="L301" s="19" t="s">
        <v>27</v>
      </c>
      <c r="M301" s="19" t="s">
        <v>105</v>
      </c>
      <c r="N301" s="19" t="s">
        <v>16226</v>
      </c>
      <c r="O301" s="19" t="s">
        <v>16223</v>
      </c>
      <c r="P301" s="19"/>
      <c r="Q301" s="18">
        <v>5793.15</v>
      </c>
    </row>
    <row r="302" hidden="1" outlineLevel="2" spans="1:17">
      <c r="A302" s="19" t="s">
        <v>948</v>
      </c>
      <c r="B302" s="19" t="s">
        <v>949</v>
      </c>
      <c r="C302" s="19" t="s">
        <v>44</v>
      </c>
      <c r="D302" s="19" t="s">
        <v>16227</v>
      </c>
      <c r="E302" s="19" t="s">
        <v>16228</v>
      </c>
      <c r="F302" s="19" t="s">
        <v>16229</v>
      </c>
      <c r="G302" s="19" t="s">
        <v>23</v>
      </c>
      <c r="H302" s="19" t="s">
        <v>2339</v>
      </c>
      <c r="I302" s="19" t="s">
        <v>200</v>
      </c>
      <c r="J302" s="19" t="s">
        <v>2618</v>
      </c>
      <c r="K302" s="19"/>
      <c r="L302" s="19" t="s">
        <v>27</v>
      </c>
      <c r="M302" s="19" t="s">
        <v>105</v>
      </c>
      <c r="N302" s="19" t="s">
        <v>16230</v>
      </c>
      <c r="O302" s="19" t="s">
        <v>16228</v>
      </c>
      <c r="P302" s="18">
        <v>4312.15</v>
      </c>
      <c r="Q302" s="18">
        <v>5411.24</v>
      </c>
    </row>
    <row r="303" hidden="1" outlineLevel="2" spans="1:17">
      <c r="A303" s="19" t="s">
        <v>948</v>
      </c>
      <c r="B303" s="19" t="s">
        <v>949</v>
      </c>
      <c r="C303" s="19" t="s">
        <v>44</v>
      </c>
      <c r="D303" s="19" t="s">
        <v>16232</v>
      </c>
      <c r="E303" s="19" t="s">
        <v>16233</v>
      </c>
      <c r="F303" s="19" t="s">
        <v>16234</v>
      </c>
      <c r="G303" s="19" t="s">
        <v>48</v>
      </c>
      <c r="H303" s="19" t="s">
        <v>8781</v>
      </c>
      <c r="I303" s="19" t="s">
        <v>1537</v>
      </c>
      <c r="J303" s="19" t="s">
        <v>559</v>
      </c>
      <c r="K303" s="19"/>
      <c r="L303" s="19" t="s">
        <v>27</v>
      </c>
      <c r="M303" s="19" t="s">
        <v>52</v>
      </c>
      <c r="N303" s="19" t="s">
        <v>16235</v>
      </c>
      <c r="O303" s="19" t="s">
        <v>16233</v>
      </c>
      <c r="P303" s="19"/>
      <c r="Q303" s="18">
        <v>3926.35</v>
      </c>
    </row>
    <row r="304" outlineLevel="1" collapsed="1" spans="1:17">
      <c r="A304" s="20" t="s">
        <v>22486</v>
      </c>
      <c r="B304" s="19"/>
      <c r="C304" s="19"/>
      <c r="D304" s="19"/>
      <c r="E304" s="19"/>
      <c r="F304" s="19"/>
      <c r="G304" s="19"/>
      <c r="H304" s="19"/>
      <c r="I304" s="19"/>
      <c r="J304" s="19"/>
      <c r="K304" s="19"/>
      <c r="L304" s="19"/>
      <c r="M304" s="19"/>
      <c r="N304" s="19"/>
      <c r="O304" s="19"/>
      <c r="P304" s="19"/>
      <c r="Q304" s="18">
        <f>SUBTOTAL(3,Q295:Q303)</f>
        <v>9</v>
      </c>
    </row>
    <row r="305" hidden="1" outlineLevel="2" spans="1:17">
      <c r="A305" s="19" t="s">
        <v>42</v>
      </c>
      <c r="B305" s="19" t="s">
        <v>43</v>
      </c>
      <c r="C305" s="19" t="s">
        <v>44</v>
      </c>
      <c r="D305" s="19" t="s">
        <v>45</v>
      </c>
      <c r="E305" s="19" t="s">
        <v>46</v>
      </c>
      <c r="F305" s="19" t="s">
        <v>47</v>
      </c>
      <c r="G305" s="19" t="s">
        <v>48</v>
      </c>
      <c r="H305" s="19" t="s">
        <v>49</v>
      </c>
      <c r="I305" s="19" t="s">
        <v>50</v>
      </c>
      <c r="J305" s="19" t="s">
        <v>51</v>
      </c>
      <c r="K305" s="19"/>
      <c r="L305" s="19" t="s">
        <v>27</v>
      </c>
      <c r="M305" s="19" t="s">
        <v>52</v>
      </c>
      <c r="N305" s="19" t="s">
        <v>53</v>
      </c>
      <c r="O305" s="19" t="s">
        <v>46</v>
      </c>
      <c r="P305" s="18">
        <v>4329.12</v>
      </c>
      <c r="Q305" s="18">
        <v>4329.12</v>
      </c>
    </row>
    <row r="306" hidden="1" outlineLevel="2" spans="1:17">
      <c r="A306" s="19" t="s">
        <v>42</v>
      </c>
      <c r="B306" s="19" t="s">
        <v>43</v>
      </c>
      <c r="C306" s="19" t="s">
        <v>44</v>
      </c>
      <c r="D306" s="19" t="s">
        <v>55</v>
      </c>
      <c r="E306" s="19" t="s">
        <v>56</v>
      </c>
      <c r="F306" s="19" t="s">
        <v>57</v>
      </c>
      <c r="G306" s="19" t="s">
        <v>48</v>
      </c>
      <c r="H306" s="19" t="s">
        <v>58</v>
      </c>
      <c r="I306" s="19" t="s">
        <v>59</v>
      </c>
      <c r="J306" s="19" t="s">
        <v>60</v>
      </c>
      <c r="K306" s="19"/>
      <c r="L306" s="19" t="s">
        <v>27</v>
      </c>
      <c r="M306" s="19" t="s">
        <v>52</v>
      </c>
      <c r="N306" s="19" t="s">
        <v>61</v>
      </c>
      <c r="O306" s="19" t="s">
        <v>56</v>
      </c>
      <c r="P306" s="18">
        <v>4203.61</v>
      </c>
      <c r="Q306" s="18">
        <v>4347.16</v>
      </c>
    </row>
    <row r="307" hidden="1" outlineLevel="2" spans="1:17">
      <c r="A307" s="19" t="s">
        <v>42</v>
      </c>
      <c r="B307" s="19" t="s">
        <v>43</v>
      </c>
      <c r="C307" s="19" t="s">
        <v>44</v>
      </c>
      <c r="D307" s="19" t="s">
        <v>63</v>
      </c>
      <c r="E307" s="19" t="s">
        <v>64</v>
      </c>
      <c r="F307" s="19" t="s">
        <v>65</v>
      </c>
      <c r="G307" s="19" t="s">
        <v>48</v>
      </c>
      <c r="H307" s="19" t="s">
        <v>66</v>
      </c>
      <c r="I307" s="19" t="s">
        <v>67</v>
      </c>
      <c r="J307" s="19" t="s">
        <v>68</v>
      </c>
      <c r="K307" s="19" t="s">
        <v>69</v>
      </c>
      <c r="L307" s="19" t="s">
        <v>27</v>
      </c>
      <c r="M307" s="19" t="s">
        <v>52</v>
      </c>
      <c r="N307" s="19" t="s">
        <v>70</v>
      </c>
      <c r="O307" s="19" t="s">
        <v>64</v>
      </c>
      <c r="P307" s="18">
        <v>4149.57</v>
      </c>
      <c r="Q307" s="18">
        <v>4454.2</v>
      </c>
    </row>
    <row r="308" hidden="1" outlineLevel="2" spans="1:17">
      <c r="A308" s="19" t="s">
        <v>42</v>
      </c>
      <c r="B308" s="19" t="s">
        <v>43</v>
      </c>
      <c r="C308" s="19" t="s">
        <v>44</v>
      </c>
      <c r="D308" s="19" t="s">
        <v>72</v>
      </c>
      <c r="E308" s="19" t="s">
        <v>73</v>
      </c>
      <c r="F308" s="19" t="s">
        <v>74</v>
      </c>
      <c r="G308" s="19" t="s">
        <v>23</v>
      </c>
      <c r="H308" s="19" t="s">
        <v>75</v>
      </c>
      <c r="I308" s="19" t="s">
        <v>76</v>
      </c>
      <c r="J308" s="19" t="s">
        <v>77</v>
      </c>
      <c r="K308" s="19"/>
      <c r="L308" s="19" t="s">
        <v>27</v>
      </c>
      <c r="M308" s="19" t="s">
        <v>52</v>
      </c>
      <c r="N308" s="19" t="s">
        <v>78</v>
      </c>
      <c r="O308" s="19" t="s">
        <v>73</v>
      </c>
      <c r="P308" s="18">
        <v>4449.46</v>
      </c>
      <c r="Q308" s="18">
        <v>4771.16</v>
      </c>
    </row>
    <row r="309" hidden="1" outlineLevel="2" spans="1:17">
      <c r="A309" s="19" t="s">
        <v>42</v>
      </c>
      <c r="B309" s="19" t="s">
        <v>43</v>
      </c>
      <c r="C309" s="19" t="s">
        <v>44</v>
      </c>
      <c r="D309" s="19" t="s">
        <v>2858</v>
      </c>
      <c r="E309" s="19" t="s">
        <v>2859</v>
      </c>
      <c r="F309" s="19" t="s">
        <v>2860</v>
      </c>
      <c r="G309" s="19" t="s">
        <v>23</v>
      </c>
      <c r="H309" s="19" t="s">
        <v>2861</v>
      </c>
      <c r="I309" s="19" t="s">
        <v>1634</v>
      </c>
      <c r="J309" s="19" t="s">
        <v>2862</v>
      </c>
      <c r="K309" s="19"/>
      <c r="L309" s="19" t="s">
        <v>27</v>
      </c>
      <c r="M309" s="19" t="s">
        <v>52</v>
      </c>
      <c r="N309" s="19" t="s">
        <v>2863</v>
      </c>
      <c r="O309" s="19" t="s">
        <v>2859</v>
      </c>
      <c r="P309" s="19"/>
      <c r="Q309" s="18">
        <v>4654.46</v>
      </c>
    </row>
    <row r="310" hidden="1" outlineLevel="2" spans="1:17">
      <c r="A310" s="19" t="s">
        <v>42</v>
      </c>
      <c r="B310" s="19" t="s">
        <v>43</v>
      </c>
      <c r="C310" s="19" t="s">
        <v>44</v>
      </c>
      <c r="D310" s="19" t="s">
        <v>2864</v>
      </c>
      <c r="E310" s="19" t="s">
        <v>2865</v>
      </c>
      <c r="F310" s="19" t="s">
        <v>2866</v>
      </c>
      <c r="G310" s="19" t="s">
        <v>48</v>
      </c>
      <c r="H310" s="19" t="s">
        <v>2867</v>
      </c>
      <c r="I310" s="19" t="s">
        <v>1559</v>
      </c>
      <c r="J310" s="19" t="s">
        <v>2868</v>
      </c>
      <c r="K310" s="19"/>
      <c r="L310" s="19" t="s">
        <v>27</v>
      </c>
      <c r="M310" s="19" t="s">
        <v>52</v>
      </c>
      <c r="N310" s="19" t="s">
        <v>2869</v>
      </c>
      <c r="O310" s="19" t="s">
        <v>2865</v>
      </c>
      <c r="P310" s="19"/>
      <c r="Q310" s="18">
        <v>4577.24</v>
      </c>
    </row>
    <row r="311" hidden="1" outlineLevel="2" spans="1:17">
      <c r="A311" s="19" t="s">
        <v>42</v>
      </c>
      <c r="B311" s="19" t="s">
        <v>43</v>
      </c>
      <c r="C311" s="19" t="s">
        <v>44</v>
      </c>
      <c r="D311" s="19" t="s">
        <v>2870</v>
      </c>
      <c r="E311" s="19" t="s">
        <v>2871</v>
      </c>
      <c r="F311" s="19" t="s">
        <v>2872</v>
      </c>
      <c r="G311" s="19" t="s">
        <v>23</v>
      </c>
      <c r="H311" s="19" t="s">
        <v>2873</v>
      </c>
      <c r="I311" s="19" t="s">
        <v>2639</v>
      </c>
      <c r="J311" s="19" t="s">
        <v>1516</v>
      </c>
      <c r="K311" s="19"/>
      <c r="L311" s="19" t="s">
        <v>27</v>
      </c>
      <c r="M311" s="19" t="s">
        <v>52</v>
      </c>
      <c r="N311" s="19" t="s">
        <v>2874</v>
      </c>
      <c r="O311" s="19" t="s">
        <v>2871</v>
      </c>
      <c r="P311" s="19"/>
      <c r="Q311" s="18">
        <v>4788.74</v>
      </c>
    </row>
    <row r="312" hidden="1" outlineLevel="2" spans="1:17">
      <c r="A312" s="19" t="s">
        <v>42</v>
      </c>
      <c r="B312" s="19" t="s">
        <v>43</v>
      </c>
      <c r="C312" s="19" t="s">
        <v>44</v>
      </c>
      <c r="D312" s="19" t="s">
        <v>2875</v>
      </c>
      <c r="E312" s="19" t="s">
        <v>2876</v>
      </c>
      <c r="F312" s="19" t="s">
        <v>2877</v>
      </c>
      <c r="G312" s="19" t="s">
        <v>48</v>
      </c>
      <c r="H312" s="19" t="s">
        <v>2878</v>
      </c>
      <c r="I312" s="19" t="s">
        <v>96</v>
      </c>
      <c r="J312" s="19" t="s">
        <v>2879</v>
      </c>
      <c r="K312" s="19"/>
      <c r="L312" s="19" t="s">
        <v>27</v>
      </c>
      <c r="M312" s="19" t="s">
        <v>52</v>
      </c>
      <c r="N312" s="19" t="s">
        <v>2880</v>
      </c>
      <c r="O312" s="19" t="s">
        <v>2876</v>
      </c>
      <c r="P312" s="19"/>
      <c r="Q312" s="18">
        <v>4531.01</v>
      </c>
    </row>
    <row r="313" outlineLevel="1" collapsed="1" spans="1:17">
      <c r="A313" s="20" t="s">
        <v>22487</v>
      </c>
      <c r="B313" s="19"/>
      <c r="C313" s="19"/>
      <c r="D313" s="19"/>
      <c r="E313" s="19"/>
      <c r="F313" s="19"/>
      <c r="G313" s="19"/>
      <c r="H313" s="19"/>
      <c r="I313" s="19"/>
      <c r="J313" s="19"/>
      <c r="K313" s="19"/>
      <c r="L313" s="19"/>
      <c r="M313" s="19"/>
      <c r="N313" s="19"/>
      <c r="O313" s="19"/>
      <c r="P313" s="19"/>
      <c r="Q313" s="18">
        <f>SUBTOTAL(3,Q305:Q312)</f>
        <v>8</v>
      </c>
    </row>
    <row r="314" hidden="1" outlineLevel="2" spans="1:17">
      <c r="A314" s="19" t="s">
        <v>5574</v>
      </c>
      <c r="B314" s="19" t="s">
        <v>5575</v>
      </c>
      <c r="C314" s="19" t="s">
        <v>44</v>
      </c>
      <c r="D314" s="19" t="s">
        <v>5576</v>
      </c>
      <c r="E314" s="19" t="s">
        <v>5577</v>
      </c>
      <c r="F314" s="19" t="s">
        <v>5578</v>
      </c>
      <c r="G314" s="19" t="s">
        <v>23</v>
      </c>
      <c r="H314" s="19" t="s">
        <v>5579</v>
      </c>
      <c r="I314" s="19" t="s">
        <v>1180</v>
      </c>
      <c r="J314" s="19" t="s">
        <v>5580</v>
      </c>
      <c r="K314" s="19"/>
      <c r="L314" s="19" t="s">
        <v>27</v>
      </c>
      <c r="M314" s="19" t="s">
        <v>52</v>
      </c>
      <c r="N314" s="19" t="s">
        <v>5581</v>
      </c>
      <c r="O314" s="19" t="s">
        <v>5577</v>
      </c>
      <c r="P314" s="19"/>
      <c r="Q314" s="18">
        <v>4934.17</v>
      </c>
    </row>
    <row r="315" hidden="1" outlineLevel="2" spans="1:17">
      <c r="A315" s="19" t="s">
        <v>5574</v>
      </c>
      <c r="B315" s="19" t="s">
        <v>5575</v>
      </c>
      <c r="C315" s="19" t="s">
        <v>44</v>
      </c>
      <c r="D315" s="19" t="s">
        <v>5582</v>
      </c>
      <c r="E315" s="19" t="s">
        <v>5583</v>
      </c>
      <c r="F315" s="19" t="s">
        <v>5584</v>
      </c>
      <c r="G315" s="19" t="s">
        <v>23</v>
      </c>
      <c r="H315" s="19" t="s">
        <v>5585</v>
      </c>
      <c r="I315" s="19" t="s">
        <v>5586</v>
      </c>
      <c r="J315" s="19" t="s">
        <v>5587</v>
      </c>
      <c r="K315" s="19"/>
      <c r="L315" s="19" t="s">
        <v>27</v>
      </c>
      <c r="M315" s="19" t="s">
        <v>105</v>
      </c>
      <c r="N315" s="19" t="s">
        <v>5588</v>
      </c>
      <c r="O315" s="19" t="s">
        <v>5583</v>
      </c>
      <c r="P315" s="19"/>
      <c r="Q315" s="18">
        <v>4647.54</v>
      </c>
    </row>
    <row r="316" hidden="1" outlineLevel="2" spans="1:17">
      <c r="A316" s="19" t="s">
        <v>5574</v>
      </c>
      <c r="B316" s="19" t="s">
        <v>5575</v>
      </c>
      <c r="C316" s="19" t="s">
        <v>44</v>
      </c>
      <c r="D316" s="19" t="s">
        <v>5589</v>
      </c>
      <c r="E316" s="19" t="s">
        <v>5590</v>
      </c>
      <c r="F316" s="19" t="s">
        <v>5591</v>
      </c>
      <c r="G316" s="19" t="s">
        <v>23</v>
      </c>
      <c r="H316" s="19" t="s">
        <v>5592</v>
      </c>
      <c r="I316" s="19" t="s">
        <v>5593</v>
      </c>
      <c r="J316" s="19" t="s">
        <v>5594</v>
      </c>
      <c r="K316" s="19"/>
      <c r="L316" s="19" t="s">
        <v>27</v>
      </c>
      <c r="M316" s="19" t="s">
        <v>52</v>
      </c>
      <c r="N316" s="19" t="s">
        <v>5595</v>
      </c>
      <c r="O316" s="19" t="s">
        <v>5590</v>
      </c>
      <c r="P316" s="19"/>
      <c r="Q316" s="18">
        <v>5061.35</v>
      </c>
    </row>
    <row r="317" hidden="1" outlineLevel="2" spans="1:17">
      <c r="A317" s="19" t="s">
        <v>5574</v>
      </c>
      <c r="B317" s="19" t="s">
        <v>5575</v>
      </c>
      <c r="C317" s="19" t="s">
        <v>44</v>
      </c>
      <c r="D317" s="19" t="s">
        <v>5596</v>
      </c>
      <c r="E317" s="19" t="s">
        <v>5597</v>
      </c>
      <c r="F317" s="19" t="s">
        <v>5598</v>
      </c>
      <c r="G317" s="19" t="s">
        <v>23</v>
      </c>
      <c r="H317" s="19" t="s">
        <v>5599</v>
      </c>
      <c r="I317" s="19" t="s">
        <v>1537</v>
      </c>
      <c r="J317" s="19" t="s">
        <v>5600</v>
      </c>
      <c r="K317" s="19"/>
      <c r="L317" s="19" t="s">
        <v>27</v>
      </c>
      <c r="M317" s="19" t="s">
        <v>52</v>
      </c>
      <c r="N317" s="19" t="s">
        <v>5601</v>
      </c>
      <c r="O317" s="19" t="s">
        <v>5597</v>
      </c>
      <c r="P317" s="19"/>
      <c r="Q317" s="18">
        <v>5199.13</v>
      </c>
    </row>
    <row r="318" hidden="1" outlineLevel="2" spans="1:17">
      <c r="A318" s="19" t="s">
        <v>5574</v>
      </c>
      <c r="B318" s="19" t="s">
        <v>5575</v>
      </c>
      <c r="C318" s="19" t="s">
        <v>44</v>
      </c>
      <c r="D318" s="19" t="s">
        <v>5602</v>
      </c>
      <c r="E318" s="19" t="s">
        <v>5603</v>
      </c>
      <c r="F318" s="19" t="s">
        <v>5604</v>
      </c>
      <c r="G318" s="19" t="s">
        <v>48</v>
      </c>
      <c r="H318" s="19" t="s">
        <v>5605</v>
      </c>
      <c r="I318" s="19" t="s">
        <v>654</v>
      </c>
      <c r="J318" s="19" t="s">
        <v>5606</v>
      </c>
      <c r="K318" s="19"/>
      <c r="L318" s="19" t="s">
        <v>27</v>
      </c>
      <c r="M318" s="19" t="s">
        <v>52</v>
      </c>
      <c r="N318" s="19" t="s">
        <v>5607</v>
      </c>
      <c r="O318" s="19" t="s">
        <v>5603</v>
      </c>
      <c r="P318" s="19"/>
      <c r="Q318" s="18">
        <v>4643.24</v>
      </c>
    </row>
    <row r="319" hidden="1" outlineLevel="2" spans="1:17">
      <c r="A319" s="19" t="s">
        <v>5574</v>
      </c>
      <c r="B319" s="19" t="s">
        <v>5575</v>
      </c>
      <c r="C319" s="19" t="s">
        <v>44</v>
      </c>
      <c r="D319" s="19" t="s">
        <v>5608</v>
      </c>
      <c r="E319" s="19" t="s">
        <v>5609</v>
      </c>
      <c r="F319" s="19" t="s">
        <v>5610</v>
      </c>
      <c r="G319" s="19" t="s">
        <v>23</v>
      </c>
      <c r="H319" s="19" t="s">
        <v>4798</v>
      </c>
      <c r="I319" s="19" t="s">
        <v>832</v>
      </c>
      <c r="J319" s="19" t="s">
        <v>5611</v>
      </c>
      <c r="K319" s="19" t="s">
        <v>2917</v>
      </c>
      <c r="L319" s="19" t="s">
        <v>27</v>
      </c>
      <c r="M319" s="19" t="s">
        <v>52</v>
      </c>
      <c r="N319" s="19" t="s">
        <v>5612</v>
      </c>
      <c r="O319" s="19" t="s">
        <v>5609</v>
      </c>
      <c r="P319" s="18">
        <v>5258.98</v>
      </c>
      <c r="Q319" s="18">
        <v>5603.86</v>
      </c>
    </row>
    <row r="320" hidden="1" outlineLevel="2" spans="1:17">
      <c r="A320" s="19" t="s">
        <v>5574</v>
      </c>
      <c r="B320" s="19" t="s">
        <v>5575</v>
      </c>
      <c r="C320" s="19" t="s">
        <v>44</v>
      </c>
      <c r="D320" s="19" t="s">
        <v>5614</v>
      </c>
      <c r="E320" s="19" t="s">
        <v>5615</v>
      </c>
      <c r="F320" s="19" t="s">
        <v>5616</v>
      </c>
      <c r="G320" s="19" t="s">
        <v>48</v>
      </c>
      <c r="H320" s="19" t="s">
        <v>5617</v>
      </c>
      <c r="I320" s="19" t="s">
        <v>2172</v>
      </c>
      <c r="J320" s="19" t="s">
        <v>5618</v>
      </c>
      <c r="K320" s="19"/>
      <c r="L320" s="19" t="s">
        <v>27</v>
      </c>
      <c r="M320" s="19" t="s">
        <v>52</v>
      </c>
      <c r="N320" s="19" t="s">
        <v>5619</v>
      </c>
      <c r="O320" s="19" t="s">
        <v>5615</v>
      </c>
      <c r="P320" s="18">
        <v>4455.07</v>
      </c>
      <c r="Q320" s="18">
        <v>4764</v>
      </c>
    </row>
    <row r="321" hidden="1" outlineLevel="2" spans="1:17">
      <c r="A321" s="19" t="s">
        <v>5574</v>
      </c>
      <c r="B321" s="19" t="s">
        <v>5575</v>
      </c>
      <c r="C321" s="19" t="s">
        <v>44</v>
      </c>
      <c r="D321" s="19" t="s">
        <v>9593</v>
      </c>
      <c r="E321" s="19" t="s">
        <v>9594</v>
      </c>
      <c r="F321" s="19" t="s">
        <v>9595</v>
      </c>
      <c r="G321" s="19" t="s">
        <v>23</v>
      </c>
      <c r="H321" s="19" t="s">
        <v>9596</v>
      </c>
      <c r="I321" s="19" t="s">
        <v>9597</v>
      </c>
      <c r="J321" s="19" t="s">
        <v>9598</v>
      </c>
      <c r="K321" s="19"/>
      <c r="L321" s="19" t="s">
        <v>27</v>
      </c>
      <c r="M321" s="19" t="s">
        <v>52</v>
      </c>
      <c r="N321" s="19" t="s">
        <v>9599</v>
      </c>
      <c r="O321" s="19" t="s">
        <v>9594</v>
      </c>
      <c r="P321" s="19"/>
      <c r="Q321" s="18">
        <v>4956.91</v>
      </c>
    </row>
    <row r="322" hidden="1" outlineLevel="2" spans="1:17">
      <c r="A322" s="19" t="s">
        <v>5574</v>
      </c>
      <c r="B322" s="19" t="s">
        <v>5575</v>
      </c>
      <c r="C322" s="19" t="s">
        <v>44</v>
      </c>
      <c r="D322" s="19" t="s">
        <v>14490</v>
      </c>
      <c r="E322" s="19" t="s">
        <v>14491</v>
      </c>
      <c r="F322" s="19" t="s">
        <v>14492</v>
      </c>
      <c r="G322" s="19" t="s">
        <v>23</v>
      </c>
      <c r="H322" s="19" t="s">
        <v>3867</v>
      </c>
      <c r="I322" s="19" t="s">
        <v>816</v>
      </c>
      <c r="J322" s="19" t="s">
        <v>3868</v>
      </c>
      <c r="K322" s="19"/>
      <c r="L322" s="19" t="s">
        <v>27</v>
      </c>
      <c r="M322" s="19" t="s">
        <v>52</v>
      </c>
      <c r="N322" s="19" t="s">
        <v>14493</v>
      </c>
      <c r="O322" s="19" t="s">
        <v>14491</v>
      </c>
      <c r="P322" s="18">
        <v>5053.67</v>
      </c>
      <c r="Q322" s="18">
        <v>5757.93</v>
      </c>
    </row>
    <row r="323" outlineLevel="1" collapsed="1" spans="1:17">
      <c r="A323" s="20" t="s">
        <v>22488</v>
      </c>
      <c r="B323" s="19"/>
      <c r="C323" s="19"/>
      <c r="D323" s="19"/>
      <c r="E323" s="19"/>
      <c r="F323" s="19"/>
      <c r="G323" s="19"/>
      <c r="H323" s="19"/>
      <c r="I323" s="19"/>
      <c r="J323" s="19"/>
      <c r="K323" s="19"/>
      <c r="L323" s="19"/>
      <c r="M323" s="19"/>
      <c r="N323" s="19"/>
      <c r="O323" s="19"/>
      <c r="P323" s="18"/>
      <c r="Q323" s="18">
        <f>SUBTOTAL(3,Q314:Q322)</f>
        <v>9</v>
      </c>
    </row>
    <row r="324" hidden="1" outlineLevel="2" spans="1:17">
      <c r="A324" s="19" t="s">
        <v>2413</v>
      </c>
      <c r="B324" s="19" t="s">
        <v>2414</v>
      </c>
      <c r="C324" s="19" t="s">
        <v>19</v>
      </c>
      <c r="D324" s="19" t="s">
        <v>2415</v>
      </c>
      <c r="E324" s="19" t="s">
        <v>2416</v>
      </c>
      <c r="F324" s="19" t="s">
        <v>2417</v>
      </c>
      <c r="G324" s="19" t="s">
        <v>48</v>
      </c>
      <c r="H324" s="19" t="s">
        <v>1438</v>
      </c>
      <c r="I324" s="19" t="s">
        <v>120</v>
      </c>
      <c r="J324" s="19" t="s">
        <v>1680</v>
      </c>
      <c r="K324" s="19"/>
      <c r="L324" s="19" t="s">
        <v>27</v>
      </c>
      <c r="M324" s="19" t="s">
        <v>39</v>
      </c>
      <c r="N324" s="19" t="s">
        <v>2418</v>
      </c>
      <c r="O324" s="19" t="s">
        <v>2416</v>
      </c>
      <c r="P324" s="19"/>
      <c r="Q324" s="18">
        <v>4303.59</v>
      </c>
    </row>
    <row r="325" hidden="1" outlineLevel="2" spans="1:17">
      <c r="A325" s="19" t="s">
        <v>2413</v>
      </c>
      <c r="B325" s="19" t="s">
        <v>2414</v>
      </c>
      <c r="C325" s="19" t="s">
        <v>19</v>
      </c>
      <c r="D325" s="19" t="s">
        <v>2419</v>
      </c>
      <c r="E325" s="19" t="s">
        <v>2420</v>
      </c>
      <c r="F325" s="19" t="s">
        <v>2421</v>
      </c>
      <c r="G325" s="19" t="s">
        <v>23</v>
      </c>
      <c r="H325" s="19" t="s">
        <v>2422</v>
      </c>
      <c r="I325" s="19" t="s">
        <v>2024</v>
      </c>
      <c r="J325" s="19" t="s">
        <v>2423</v>
      </c>
      <c r="K325" s="19"/>
      <c r="L325" s="19" t="s">
        <v>27</v>
      </c>
      <c r="M325" s="19" t="s">
        <v>105</v>
      </c>
      <c r="N325" s="19" t="s">
        <v>2424</v>
      </c>
      <c r="O325" s="19" t="s">
        <v>2420</v>
      </c>
      <c r="P325" s="19"/>
      <c r="Q325" s="18">
        <v>6042.32</v>
      </c>
    </row>
    <row r="326" hidden="1" outlineLevel="2" spans="1:17">
      <c r="A326" s="19" t="s">
        <v>2413</v>
      </c>
      <c r="B326" s="19" t="s">
        <v>2414</v>
      </c>
      <c r="C326" s="19" t="s">
        <v>19</v>
      </c>
      <c r="D326" s="19" t="s">
        <v>2425</v>
      </c>
      <c r="E326" s="19" t="s">
        <v>2426</v>
      </c>
      <c r="F326" s="19" t="s">
        <v>2427</v>
      </c>
      <c r="G326" s="19" t="s">
        <v>23</v>
      </c>
      <c r="H326" s="19" t="s">
        <v>2428</v>
      </c>
      <c r="I326" s="19" t="s">
        <v>2024</v>
      </c>
      <c r="J326" s="19" t="s">
        <v>2429</v>
      </c>
      <c r="K326" s="19"/>
      <c r="L326" s="19" t="s">
        <v>27</v>
      </c>
      <c r="M326" s="19" t="s">
        <v>39</v>
      </c>
      <c r="N326" s="19" t="s">
        <v>2430</v>
      </c>
      <c r="O326" s="19" t="s">
        <v>2426</v>
      </c>
      <c r="P326" s="19"/>
      <c r="Q326" s="18">
        <v>5087.12</v>
      </c>
    </row>
    <row r="327" hidden="1" outlineLevel="2" spans="1:17">
      <c r="A327" s="19" t="s">
        <v>2413</v>
      </c>
      <c r="B327" s="19" t="s">
        <v>2414</v>
      </c>
      <c r="C327" s="19" t="s">
        <v>19</v>
      </c>
      <c r="D327" s="19" t="s">
        <v>2431</v>
      </c>
      <c r="E327" s="19" t="s">
        <v>2432</v>
      </c>
      <c r="F327" s="19" t="s">
        <v>2433</v>
      </c>
      <c r="G327" s="19" t="s">
        <v>23</v>
      </c>
      <c r="H327" s="19" t="s">
        <v>2434</v>
      </c>
      <c r="I327" s="19" t="s">
        <v>744</v>
      </c>
      <c r="J327" s="19" t="s">
        <v>466</v>
      </c>
      <c r="K327" s="19"/>
      <c r="L327" s="19" t="s">
        <v>27</v>
      </c>
      <c r="M327" s="19" t="s">
        <v>39</v>
      </c>
      <c r="N327" s="19" t="s">
        <v>2435</v>
      </c>
      <c r="O327" s="19" t="s">
        <v>2432</v>
      </c>
      <c r="P327" s="19"/>
      <c r="Q327" s="18">
        <v>5132.43</v>
      </c>
    </row>
    <row r="328" hidden="1" outlineLevel="2" spans="1:17">
      <c r="A328" s="19" t="s">
        <v>2413</v>
      </c>
      <c r="B328" s="19" t="s">
        <v>2414</v>
      </c>
      <c r="C328" s="19" t="s">
        <v>19</v>
      </c>
      <c r="D328" s="19" t="s">
        <v>2436</v>
      </c>
      <c r="E328" s="19" t="s">
        <v>2437</v>
      </c>
      <c r="F328" s="19" t="s">
        <v>2438</v>
      </c>
      <c r="G328" s="19" t="s">
        <v>23</v>
      </c>
      <c r="H328" s="19" t="s">
        <v>2439</v>
      </c>
      <c r="I328" s="19" t="s">
        <v>565</v>
      </c>
      <c r="J328" s="19" t="s">
        <v>1134</v>
      </c>
      <c r="K328" s="19"/>
      <c r="L328" s="19" t="s">
        <v>27</v>
      </c>
      <c r="M328" s="19" t="s">
        <v>39</v>
      </c>
      <c r="N328" s="19" t="s">
        <v>2440</v>
      </c>
      <c r="O328" s="19" t="s">
        <v>2437</v>
      </c>
      <c r="P328" s="19"/>
      <c r="Q328" s="18">
        <v>5135.65</v>
      </c>
    </row>
    <row r="329" hidden="1" outlineLevel="2" spans="1:17">
      <c r="A329" s="19" t="s">
        <v>2413</v>
      </c>
      <c r="B329" s="19" t="s">
        <v>2414</v>
      </c>
      <c r="C329" s="19" t="s">
        <v>19</v>
      </c>
      <c r="D329" s="19" t="s">
        <v>4153</v>
      </c>
      <c r="E329" s="19" t="s">
        <v>4154</v>
      </c>
      <c r="F329" s="19" t="s">
        <v>4155</v>
      </c>
      <c r="G329" s="19" t="s">
        <v>23</v>
      </c>
      <c r="H329" s="19" t="s">
        <v>435</v>
      </c>
      <c r="I329" s="19" t="s">
        <v>2258</v>
      </c>
      <c r="J329" s="19" t="s">
        <v>436</v>
      </c>
      <c r="K329" s="19"/>
      <c r="L329" s="19" t="s">
        <v>27</v>
      </c>
      <c r="M329" s="19" t="s">
        <v>39</v>
      </c>
      <c r="N329" s="19" t="s">
        <v>4156</v>
      </c>
      <c r="O329" s="19" t="s">
        <v>4154</v>
      </c>
      <c r="P329" s="18">
        <v>3988.14</v>
      </c>
      <c r="Q329" s="18">
        <v>4607.37</v>
      </c>
    </row>
    <row r="330" hidden="1" outlineLevel="2" spans="1:17">
      <c r="A330" s="19" t="s">
        <v>2413</v>
      </c>
      <c r="B330" s="19" t="s">
        <v>2414</v>
      </c>
      <c r="C330" s="19" t="s">
        <v>19</v>
      </c>
      <c r="D330" s="19" t="s">
        <v>6828</v>
      </c>
      <c r="E330" s="19" t="s">
        <v>6829</v>
      </c>
      <c r="F330" s="19" t="s">
        <v>6830</v>
      </c>
      <c r="G330" s="19" t="s">
        <v>23</v>
      </c>
      <c r="H330" s="19" t="s">
        <v>6121</v>
      </c>
      <c r="I330" s="19" t="s">
        <v>895</v>
      </c>
      <c r="J330" s="19" t="s">
        <v>841</v>
      </c>
      <c r="K330" s="19"/>
      <c r="L330" s="19" t="s">
        <v>27</v>
      </c>
      <c r="M330" s="19" t="s">
        <v>39</v>
      </c>
      <c r="N330" s="19" t="s">
        <v>6831</v>
      </c>
      <c r="O330" s="19" t="s">
        <v>6829</v>
      </c>
      <c r="P330" s="18">
        <v>4692.94</v>
      </c>
      <c r="Q330" s="18">
        <v>4841.9</v>
      </c>
    </row>
    <row r="331" hidden="1" outlineLevel="2" spans="1:17">
      <c r="A331" s="19" t="s">
        <v>2413</v>
      </c>
      <c r="B331" s="19" t="s">
        <v>2414</v>
      </c>
      <c r="C331" s="19" t="s">
        <v>19</v>
      </c>
      <c r="D331" s="19" t="s">
        <v>6833</v>
      </c>
      <c r="E331" s="19" t="s">
        <v>6834</v>
      </c>
      <c r="F331" s="19" t="s">
        <v>6835</v>
      </c>
      <c r="G331" s="19" t="s">
        <v>23</v>
      </c>
      <c r="H331" s="19" t="s">
        <v>6836</v>
      </c>
      <c r="I331" s="19" t="s">
        <v>6837</v>
      </c>
      <c r="J331" s="19" t="s">
        <v>926</v>
      </c>
      <c r="K331" s="19"/>
      <c r="L331" s="19" t="s">
        <v>27</v>
      </c>
      <c r="M331" s="19" t="s">
        <v>28</v>
      </c>
      <c r="N331" s="19" t="s">
        <v>6838</v>
      </c>
      <c r="O331" s="19" t="s">
        <v>6834</v>
      </c>
      <c r="P331" s="18">
        <v>3774.24</v>
      </c>
      <c r="Q331" s="18">
        <v>4043.8</v>
      </c>
    </row>
    <row r="332" hidden="1" outlineLevel="2" spans="1:17">
      <c r="A332" s="19" t="s">
        <v>2413</v>
      </c>
      <c r="B332" s="19" t="s">
        <v>2414</v>
      </c>
      <c r="C332" s="19" t="s">
        <v>19</v>
      </c>
      <c r="D332" s="19" t="s">
        <v>7854</v>
      </c>
      <c r="E332" s="19" t="s">
        <v>7855</v>
      </c>
      <c r="F332" s="19" t="s">
        <v>7856</v>
      </c>
      <c r="G332" s="19" t="s">
        <v>48</v>
      </c>
      <c r="H332" s="19" t="s">
        <v>7857</v>
      </c>
      <c r="I332" s="19" t="s">
        <v>7858</v>
      </c>
      <c r="J332" s="19" t="s">
        <v>7859</v>
      </c>
      <c r="K332" s="19"/>
      <c r="L332" s="19" t="s">
        <v>27</v>
      </c>
      <c r="M332" s="19" t="s">
        <v>52</v>
      </c>
      <c r="N332" s="19" t="s">
        <v>7860</v>
      </c>
      <c r="O332" s="19" t="s">
        <v>7855</v>
      </c>
      <c r="P332" s="18">
        <v>3478.46</v>
      </c>
      <c r="Q332" s="18">
        <v>3478.46</v>
      </c>
    </row>
    <row r="333" hidden="1" outlineLevel="2" spans="1:17">
      <c r="A333" s="19" t="s">
        <v>2413</v>
      </c>
      <c r="B333" s="19" t="s">
        <v>2414</v>
      </c>
      <c r="C333" s="19" t="s">
        <v>19</v>
      </c>
      <c r="D333" s="19" t="s">
        <v>7862</v>
      </c>
      <c r="E333" s="19" t="s">
        <v>7863</v>
      </c>
      <c r="F333" s="19" t="s">
        <v>7864</v>
      </c>
      <c r="G333" s="19" t="s">
        <v>48</v>
      </c>
      <c r="H333" s="19" t="s">
        <v>7865</v>
      </c>
      <c r="I333" s="19" t="s">
        <v>7866</v>
      </c>
      <c r="J333" s="19" t="s">
        <v>5432</v>
      </c>
      <c r="K333" s="19"/>
      <c r="L333" s="19" t="s">
        <v>27</v>
      </c>
      <c r="M333" s="19" t="s">
        <v>39</v>
      </c>
      <c r="N333" s="19" t="s">
        <v>7867</v>
      </c>
      <c r="O333" s="19" t="s">
        <v>7863</v>
      </c>
      <c r="P333" s="18">
        <v>3719.04</v>
      </c>
      <c r="Q333" s="18">
        <v>3850.05</v>
      </c>
    </row>
    <row r="334" hidden="1" outlineLevel="2" spans="1:17">
      <c r="A334" s="19" t="s">
        <v>2413</v>
      </c>
      <c r="B334" s="19" t="s">
        <v>2414</v>
      </c>
      <c r="C334" s="19" t="s">
        <v>19</v>
      </c>
      <c r="D334" s="19" t="s">
        <v>12000</v>
      </c>
      <c r="E334" s="19" t="s">
        <v>12001</v>
      </c>
      <c r="F334" s="19" t="s">
        <v>12002</v>
      </c>
      <c r="G334" s="19" t="s">
        <v>48</v>
      </c>
      <c r="H334" s="19" t="s">
        <v>4391</v>
      </c>
      <c r="I334" s="19" t="s">
        <v>1190</v>
      </c>
      <c r="J334" s="19" t="s">
        <v>688</v>
      </c>
      <c r="K334" s="19"/>
      <c r="L334" s="19" t="s">
        <v>27</v>
      </c>
      <c r="M334" s="19" t="s">
        <v>28</v>
      </c>
      <c r="N334" s="19" t="s">
        <v>12003</v>
      </c>
      <c r="O334" s="19" t="s">
        <v>12001</v>
      </c>
      <c r="P334" s="19"/>
      <c r="Q334" s="18">
        <v>4270.11</v>
      </c>
    </row>
    <row r="335" hidden="1" outlineLevel="2" spans="1:17">
      <c r="A335" s="19" t="s">
        <v>2413</v>
      </c>
      <c r="B335" s="19" t="s">
        <v>2414</v>
      </c>
      <c r="C335" s="19" t="s">
        <v>19</v>
      </c>
      <c r="D335" s="19" t="s">
        <v>12657</v>
      </c>
      <c r="E335" s="19" t="s">
        <v>12658</v>
      </c>
      <c r="F335" s="19" t="s">
        <v>12659</v>
      </c>
      <c r="G335" s="19" t="s">
        <v>23</v>
      </c>
      <c r="H335" s="19" t="s">
        <v>12660</v>
      </c>
      <c r="I335" s="19" t="s">
        <v>2639</v>
      </c>
      <c r="J335" s="19" t="s">
        <v>2938</v>
      </c>
      <c r="K335" s="19"/>
      <c r="L335" s="19" t="s">
        <v>27</v>
      </c>
      <c r="M335" s="19" t="s">
        <v>39</v>
      </c>
      <c r="N335" s="19" t="s">
        <v>12661</v>
      </c>
      <c r="O335" s="19" t="s">
        <v>12658</v>
      </c>
      <c r="P335" s="19"/>
      <c r="Q335" s="18">
        <v>5055.11</v>
      </c>
    </row>
    <row r="336" hidden="1" outlineLevel="2" spans="1:17">
      <c r="A336" s="19" t="s">
        <v>2413</v>
      </c>
      <c r="B336" s="19" t="s">
        <v>2414</v>
      </c>
      <c r="C336" s="19" t="s">
        <v>19</v>
      </c>
      <c r="D336" s="19" t="s">
        <v>12677</v>
      </c>
      <c r="E336" s="19" t="s">
        <v>12678</v>
      </c>
      <c r="F336" s="19" t="s">
        <v>12679</v>
      </c>
      <c r="G336" s="19" t="s">
        <v>23</v>
      </c>
      <c r="H336" s="19" t="s">
        <v>12680</v>
      </c>
      <c r="I336" s="19" t="s">
        <v>1502</v>
      </c>
      <c r="J336" s="19" t="s">
        <v>610</v>
      </c>
      <c r="K336" s="19"/>
      <c r="L336" s="19" t="s">
        <v>27</v>
      </c>
      <c r="M336" s="19" t="s">
        <v>39</v>
      </c>
      <c r="N336" s="19" t="s">
        <v>12681</v>
      </c>
      <c r="O336" s="19" t="s">
        <v>12678</v>
      </c>
      <c r="P336" s="19"/>
      <c r="Q336" s="18">
        <v>5104.97</v>
      </c>
    </row>
    <row r="337" hidden="1" outlineLevel="2" spans="1:17">
      <c r="A337" s="19" t="s">
        <v>2413</v>
      </c>
      <c r="B337" s="19" t="s">
        <v>2414</v>
      </c>
      <c r="C337" s="19" t="s">
        <v>19</v>
      </c>
      <c r="D337" s="19" t="s">
        <v>12682</v>
      </c>
      <c r="E337" s="19" t="s">
        <v>12683</v>
      </c>
      <c r="F337" s="19" t="s">
        <v>12684</v>
      </c>
      <c r="G337" s="19" t="s">
        <v>23</v>
      </c>
      <c r="H337" s="19" t="s">
        <v>12685</v>
      </c>
      <c r="I337" s="19" t="s">
        <v>7283</v>
      </c>
      <c r="J337" s="19" t="s">
        <v>12686</v>
      </c>
      <c r="K337" s="19"/>
      <c r="L337" s="19" t="s">
        <v>27</v>
      </c>
      <c r="M337" s="19" t="s">
        <v>39</v>
      </c>
      <c r="N337" s="19" t="s">
        <v>12687</v>
      </c>
      <c r="O337" s="19" t="s">
        <v>12683</v>
      </c>
      <c r="P337" s="19"/>
      <c r="Q337" s="18">
        <v>4954.03</v>
      </c>
    </row>
    <row r="338" hidden="1" outlineLevel="2" spans="1:17">
      <c r="A338" s="19" t="s">
        <v>2413</v>
      </c>
      <c r="B338" s="19" t="s">
        <v>2414</v>
      </c>
      <c r="C338" s="19" t="s">
        <v>19</v>
      </c>
      <c r="D338" s="19" t="s">
        <v>12688</v>
      </c>
      <c r="E338" s="19" t="s">
        <v>12689</v>
      </c>
      <c r="F338" s="19" t="s">
        <v>12690</v>
      </c>
      <c r="G338" s="19" t="s">
        <v>48</v>
      </c>
      <c r="H338" s="19" t="s">
        <v>12691</v>
      </c>
      <c r="I338" s="19" t="s">
        <v>600</v>
      </c>
      <c r="J338" s="19" t="s">
        <v>4762</v>
      </c>
      <c r="K338" s="19"/>
      <c r="L338" s="19" t="s">
        <v>27</v>
      </c>
      <c r="M338" s="19" t="s">
        <v>39</v>
      </c>
      <c r="N338" s="19" t="s">
        <v>12692</v>
      </c>
      <c r="O338" s="19" t="s">
        <v>12689</v>
      </c>
      <c r="P338" s="19"/>
      <c r="Q338" s="18">
        <v>4766.77</v>
      </c>
    </row>
    <row r="339" hidden="1" outlineLevel="2" spans="1:17">
      <c r="A339" s="19" t="s">
        <v>2413</v>
      </c>
      <c r="B339" s="19" t="s">
        <v>2414</v>
      </c>
      <c r="C339" s="19" t="s">
        <v>19</v>
      </c>
      <c r="D339" s="19" t="s">
        <v>12693</v>
      </c>
      <c r="E339" s="19" t="s">
        <v>12694</v>
      </c>
      <c r="F339" s="19" t="s">
        <v>12695</v>
      </c>
      <c r="G339" s="19" t="s">
        <v>23</v>
      </c>
      <c r="H339" s="19" t="s">
        <v>12696</v>
      </c>
      <c r="I339" s="19" t="s">
        <v>609</v>
      </c>
      <c r="J339" s="19" t="s">
        <v>3085</v>
      </c>
      <c r="K339" s="19"/>
      <c r="L339" s="19" t="s">
        <v>27</v>
      </c>
      <c r="M339" s="19" t="s">
        <v>52</v>
      </c>
      <c r="N339" s="19" t="s">
        <v>12697</v>
      </c>
      <c r="O339" s="19" t="s">
        <v>12694</v>
      </c>
      <c r="P339" s="19"/>
      <c r="Q339" s="18">
        <v>4783.17</v>
      </c>
    </row>
    <row r="340" hidden="1" outlineLevel="2" spans="1:17">
      <c r="A340" s="19" t="s">
        <v>2413</v>
      </c>
      <c r="B340" s="19" t="s">
        <v>2414</v>
      </c>
      <c r="C340" s="19" t="s">
        <v>19</v>
      </c>
      <c r="D340" s="19" t="s">
        <v>12698</v>
      </c>
      <c r="E340" s="19" t="s">
        <v>12699</v>
      </c>
      <c r="F340" s="19" t="s">
        <v>12700</v>
      </c>
      <c r="G340" s="19" t="s">
        <v>48</v>
      </c>
      <c r="H340" s="19" t="s">
        <v>12701</v>
      </c>
      <c r="I340" s="19" t="s">
        <v>111</v>
      </c>
      <c r="J340" s="19" t="s">
        <v>121</v>
      </c>
      <c r="K340" s="19"/>
      <c r="L340" s="19" t="s">
        <v>27</v>
      </c>
      <c r="M340" s="19" t="s">
        <v>39</v>
      </c>
      <c r="N340" s="19" t="s">
        <v>12702</v>
      </c>
      <c r="O340" s="19" t="s">
        <v>12699</v>
      </c>
      <c r="P340" s="19"/>
      <c r="Q340" s="18">
        <v>4057.71</v>
      </c>
    </row>
    <row r="341" hidden="1" outlineLevel="2" spans="1:17">
      <c r="A341" s="19" t="s">
        <v>2413</v>
      </c>
      <c r="B341" s="19" t="s">
        <v>2414</v>
      </c>
      <c r="C341" s="19" t="s">
        <v>19</v>
      </c>
      <c r="D341" s="19" t="s">
        <v>12703</v>
      </c>
      <c r="E341" s="19" t="s">
        <v>12704</v>
      </c>
      <c r="F341" s="19" t="s">
        <v>12705</v>
      </c>
      <c r="G341" s="19" t="s">
        <v>48</v>
      </c>
      <c r="H341" s="19" t="s">
        <v>12706</v>
      </c>
      <c r="I341" s="19" t="s">
        <v>600</v>
      </c>
      <c r="J341" s="19" t="s">
        <v>2282</v>
      </c>
      <c r="K341" s="19"/>
      <c r="L341" s="19" t="s">
        <v>27</v>
      </c>
      <c r="M341" s="19" t="s">
        <v>39</v>
      </c>
      <c r="N341" s="19" t="s">
        <v>12707</v>
      </c>
      <c r="O341" s="19" t="s">
        <v>12704</v>
      </c>
      <c r="P341" s="19"/>
      <c r="Q341" s="18">
        <v>4187.49</v>
      </c>
    </row>
    <row r="342" hidden="1" outlineLevel="2" spans="1:17">
      <c r="A342" s="19" t="s">
        <v>2413</v>
      </c>
      <c r="B342" s="19" t="s">
        <v>2414</v>
      </c>
      <c r="C342" s="19" t="s">
        <v>19</v>
      </c>
      <c r="D342" s="19" t="s">
        <v>12708</v>
      </c>
      <c r="E342" s="19" t="s">
        <v>12709</v>
      </c>
      <c r="F342" s="19" t="s">
        <v>12710</v>
      </c>
      <c r="G342" s="19" t="s">
        <v>23</v>
      </c>
      <c r="H342" s="19" t="s">
        <v>8111</v>
      </c>
      <c r="I342" s="19" t="s">
        <v>1926</v>
      </c>
      <c r="J342" s="19" t="s">
        <v>153</v>
      </c>
      <c r="K342" s="19"/>
      <c r="L342" s="19" t="s">
        <v>27</v>
      </c>
      <c r="M342" s="19" t="s">
        <v>39</v>
      </c>
      <c r="N342" s="19" t="s">
        <v>12711</v>
      </c>
      <c r="O342" s="19" t="s">
        <v>12709</v>
      </c>
      <c r="P342" s="18">
        <v>3146.44</v>
      </c>
      <c r="Q342" s="18">
        <v>4053.22</v>
      </c>
    </row>
    <row r="343" hidden="1" outlineLevel="2" spans="1:17">
      <c r="A343" s="19" t="s">
        <v>2413</v>
      </c>
      <c r="B343" s="19" t="s">
        <v>2414</v>
      </c>
      <c r="C343" s="19" t="s">
        <v>19</v>
      </c>
      <c r="D343" s="19" t="s">
        <v>12713</v>
      </c>
      <c r="E343" s="19" t="s">
        <v>12714</v>
      </c>
      <c r="F343" s="19" t="s">
        <v>12715</v>
      </c>
      <c r="G343" s="19" t="s">
        <v>23</v>
      </c>
      <c r="H343" s="19" t="s">
        <v>996</v>
      </c>
      <c r="I343" s="19" t="s">
        <v>1751</v>
      </c>
      <c r="J343" s="19" t="s">
        <v>998</v>
      </c>
      <c r="K343" s="19"/>
      <c r="L343" s="19" t="s">
        <v>27</v>
      </c>
      <c r="M343" s="19" t="s">
        <v>39</v>
      </c>
      <c r="N343" s="19" t="s">
        <v>12716</v>
      </c>
      <c r="O343" s="19" t="s">
        <v>12714</v>
      </c>
      <c r="P343" s="18">
        <v>3844.26</v>
      </c>
      <c r="Q343" s="18">
        <v>4886.81</v>
      </c>
    </row>
    <row r="344" hidden="1" outlineLevel="2" spans="1:17">
      <c r="A344" s="19" t="s">
        <v>2413</v>
      </c>
      <c r="B344" s="19" t="s">
        <v>2414</v>
      </c>
      <c r="C344" s="19" t="s">
        <v>19</v>
      </c>
      <c r="D344" s="19" t="s">
        <v>12718</v>
      </c>
      <c r="E344" s="19" t="s">
        <v>12719</v>
      </c>
      <c r="F344" s="19" t="s">
        <v>12720</v>
      </c>
      <c r="G344" s="19" t="s">
        <v>23</v>
      </c>
      <c r="H344" s="19" t="s">
        <v>12721</v>
      </c>
      <c r="I344" s="19" t="s">
        <v>2316</v>
      </c>
      <c r="J344" s="19" t="s">
        <v>3386</v>
      </c>
      <c r="K344" s="19"/>
      <c r="L344" s="19" t="s">
        <v>27</v>
      </c>
      <c r="M344" s="19" t="s">
        <v>39</v>
      </c>
      <c r="N344" s="19" t="s">
        <v>12722</v>
      </c>
      <c r="O344" s="19" t="s">
        <v>12719</v>
      </c>
      <c r="P344" s="18">
        <v>6404.35</v>
      </c>
      <c r="Q344" s="18">
        <v>6582.41</v>
      </c>
    </row>
    <row r="345" hidden="1" outlineLevel="2" spans="1:17">
      <c r="A345" s="19" t="s">
        <v>2413</v>
      </c>
      <c r="B345" s="19" t="s">
        <v>2414</v>
      </c>
      <c r="C345" s="19" t="s">
        <v>19</v>
      </c>
      <c r="D345" s="19" t="s">
        <v>12724</v>
      </c>
      <c r="E345" s="19" t="s">
        <v>12725</v>
      </c>
      <c r="F345" s="19" t="s">
        <v>12726</v>
      </c>
      <c r="G345" s="19" t="s">
        <v>23</v>
      </c>
      <c r="H345" s="19" t="s">
        <v>934</v>
      </c>
      <c r="I345" s="19" t="s">
        <v>419</v>
      </c>
      <c r="J345" s="19" t="s">
        <v>935</v>
      </c>
      <c r="K345" s="19"/>
      <c r="L345" s="19" t="s">
        <v>27</v>
      </c>
      <c r="M345" s="19" t="s">
        <v>39</v>
      </c>
      <c r="N345" s="19" t="s">
        <v>12727</v>
      </c>
      <c r="O345" s="19" t="s">
        <v>12725</v>
      </c>
      <c r="P345" s="18">
        <v>4281.19</v>
      </c>
      <c r="Q345" s="18">
        <v>5125.02</v>
      </c>
    </row>
    <row r="346" hidden="1" outlineLevel="2" spans="1:17">
      <c r="A346" s="19" t="s">
        <v>2413</v>
      </c>
      <c r="B346" s="19" t="s">
        <v>2414</v>
      </c>
      <c r="C346" s="19" t="s">
        <v>19</v>
      </c>
      <c r="D346" s="19" t="s">
        <v>13270</v>
      </c>
      <c r="E346" s="19" t="s">
        <v>13271</v>
      </c>
      <c r="F346" s="19" t="s">
        <v>13272</v>
      </c>
      <c r="G346" s="19" t="s">
        <v>48</v>
      </c>
      <c r="H346" s="19" t="s">
        <v>13078</v>
      </c>
      <c r="I346" s="19" t="s">
        <v>13273</v>
      </c>
      <c r="J346" s="19" t="s">
        <v>916</v>
      </c>
      <c r="K346" s="19"/>
      <c r="L346" s="19" t="s">
        <v>27</v>
      </c>
      <c r="M346" s="19" t="s">
        <v>39</v>
      </c>
      <c r="N346" s="19" t="s">
        <v>13274</v>
      </c>
      <c r="O346" s="19" t="s">
        <v>13271</v>
      </c>
      <c r="P346" s="18">
        <v>2951.11</v>
      </c>
      <c r="Q346" s="18">
        <v>3570.91</v>
      </c>
    </row>
    <row r="347" hidden="1" outlineLevel="2" spans="1:17">
      <c r="A347" s="19" t="s">
        <v>2413</v>
      </c>
      <c r="B347" s="19" t="s">
        <v>2414</v>
      </c>
      <c r="C347" s="19" t="s">
        <v>19</v>
      </c>
      <c r="D347" s="19" t="s">
        <v>13860</v>
      </c>
      <c r="E347" s="19" t="s">
        <v>13861</v>
      </c>
      <c r="F347" s="19" t="s">
        <v>13862</v>
      </c>
      <c r="G347" s="19" t="s">
        <v>23</v>
      </c>
      <c r="H347" s="19" t="s">
        <v>915</v>
      </c>
      <c r="I347" s="19" t="s">
        <v>744</v>
      </c>
      <c r="J347" s="19" t="s">
        <v>916</v>
      </c>
      <c r="K347" s="19"/>
      <c r="L347" s="19" t="s">
        <v>27</v>
      </c>
      <c r="M347" s="19" t="s">
        <v>39</v>
      </c>
      <c r="N347" s="19" t="s">
        <v>13863</v>
      </c>
      <c r="O347" s="19" t="s">
        <v>13861</v>
      </c>
      <c r="P347" s="18">
        <v>5088.15</v>
      </c>
      <c r="Q347" s="18">
        <v>6039.69</v>
      </c>
    </row>
    <row r="348" hidden="1" outlineLevel="2" spans="1:17">
      <c r="A348" s="19" t="s">
        <v>2413</v>
      </c>
      <c r="B348" s="19" t="s">
        <v>2414</v>
      </c>
      <c r="C348" s="19" t="s">
        <v>19</v>
      </c>
      <c r="D348" s="19" t="s">
        <v>14666</v>
      </c>
      <c r="E348" s="19" t="s">
        <v>14667</v>
      </c>
      <c r="F348" s="19" t="s">
        <v>14668</v>
      </c>
      <c r="G348" s="19" t="s">
        <v>48</v>
      </c>
      <c r="H348" s="19" t="s">
        <v>14669</v>
      </c>
      <c r="I348" s="19" t="s">
        <v>1741</v>
      </c>
      <c r="J348" s="19" t="s">
        <v>573</v>
      </c>
      <c r="K348" s="19" t="s">
        <v>2917</v>
      </c>
      <c r="L348" s="19" t="s">
        <v>27</v>
      </c>
      <c r="M348" s="19" t="s">
        <v>105</v>
      </c>
      <c r="N348" s="19" t="s">
        <v>14670</v>
      </c>
      <c r="O348" s="19" t="s">
        <v>14667</v>
      </c>
      <c r="P348" s="18">
        <v>4800.2</v>
      </c>
      <c r="Q348" s="18">
        <v>5117.64</v>
      </c>
    </row>
    <row r="349" hidden="1" outlineLevel="2" spans="1:17">
      <c r="A349" s="19" t="s">
        <v>2413</v>
      </c>
      <c r="B349" s="19" t="s">
        <v>2414</v>
      </c>
      <c r="C349" s="19" t="s">
        <v>19</v>
      </c>
      <c r="D349" s="19" t="s">
        <v>16778</v>
      </c>
      <c r="E349" s="19" t="s">
        <v>16779</v>
      </c>
      <c r="F349" s="19" t="s">
        <v>16780</v>
      </c>
      <c r="G349" s="19" t="s">
        <v>23</v>
      </c>
      <c r="H349" s="19" t="s">
        <v>1393</v>
      </c>
      <c r="I349" s="19" t="s">
        <v>902</v>
      </c>
      <c r="J349" s="19" t="s">
        <v>1394</v>
      </c>
      <c r="K349" s="19"/>
      <c r="L349" s="19" t="s">
        <v>27</v>
      </c>
      <c r="M349" s="19" t="s">
        <v>39</v>
      </c>
      <c r="N349" s="19" t="s">
        <v>16781</v>
      </c>
      <c r="O349" s="19" t="s">
        <v>16779</v>
      </c>
      <c r="P349" s="18">
        <v>3672.55</v>
      </c>
      <c r="Q349" s="18">
        <v>4093.59</v>
      </c>
    </row>
    <row r="350" hidden="1" outlineLevel="2" spans="1:17">
      <c r="A350" s="19" t="s">
        <v>2413</v>
      </c>
      <c r="B350" s="19" t="s">
        <v>2414</v>
      </c>
      <c r="C350" s="19" t="s">
        <v>19</v>
      </c>
      <c r="D350" s="19" t="s">
        <v>17924</v>
      </c>
      <c r="E350" s="19" t="s">
        <v>2753</v>
      </c>
      <c r="F350" s="19" t="s">
        <v>17925</v>
      </c>
      <c r="G350" s="19" t="s">
        <v>23</v>
      </c>
      <c r="H350" s="19" t="s">
        <v>17926</v>
      </c>
      <c r="I350" s="19" t="s">
        <v>1190</v>
      </c>
      <c r="J350" s="19" t="s">
        <v>3085</v>
      </c>
      <c r="K350" s="19"/>
      <c r="L350" s="19" t="s">
        <v>27</v>
      </c>
      <c r="M350" s="19" t="s">
        <v>39</v>
      </c>
      <c r="N350" s="19" t="s">
        <v>17927</v>
      </c>
      <c r="O350" s="19" t="s">
        <v>2753</v>
      </c>
      <c r="P350" s="19"/>
      <c r="Q350" s="18">
        <v>4334.27</v>
      </c>
    </row>
    <row r="351" outlineLevel="1" collapsed="1" spans="1:17">
      <c r="A351" s="20" t="s">
        <v>22489</v>
      </c>
      <c r="B351" s="19"/>
      <c r="C351" s="19"/>
      <c r="D351" s="19"/>
      <c r="E351" s="19"/>
      <c r="F351" s="19"/>
      <c r="G351" s="19"/>
      <c r="H351" s="19"/>
      <c r="I351" s="19"/>
      <c r="J351" s="19"/>
      <c r="K351" s="19"/>
      <c r="L351" s="19"/>
      <c r="M351" s="19"/>
      <c r="N351" s="19"/>
      <c r="O351" s="19"/>
      <c r="P351" s="19"/>
      <c r="Q351" s="18">
        <f>SUBTOTAL(3,Q324:Q350)</f>
        <v>27</v>
      </c>
    </row>
    <row r="352" hidden="1" outlineLevel="2" spans="1:17">
      <c r="A352" s="19" t="s">
        <v>707</v>
      </c>
      <c r="B352" s="19" t="s">
        <v>708</v>
      </c>
      <c r="C352" s="19" t="s">
        <v>44</v>
      </c>
      <c r="D352" s="19" t="s">
        <v>709</v>
      </c>
      <c r="E352" s="19" t="s">
        <v>710</v>
      </c>
      <c r="F352" s="19" t="s">
        <v>711</v>
      </c>
      <c r="G352" s="19" t="s">
        <v>23</v>
      </c>
      <c r="H352" s="19" t="s">
        <v>712</v>
      </c>
      <c r="I352" s="19" t="s">
        <v>661</v>
      </c>
      <c r="J352" s="19" t="s">
        <v>713</v>
      </c>
      <c r="K352" s="19"/>
      <c r="L352" s="19" t="s">
        <v>27</v>
      </c>
      <c r="M352" s="19" t="s">
        <v>39</v>
      </c>
      <c r="N352" s="19" t="s">
        <v>714</v>
      </c>
      <c r="O352" s="19" t="s">
        <v>710</v>
      </c>
      <c r="P352" s="19"/>
      <c r="Q352" s="18">
        <v>4550.51</v>
      </c>
    </row>
    <row r="353" hidden="1" outlineLevel="2" spans="1:17">
      <c r="A353" s="19" t="s">
        <v>707</v>
      </c>
      <c r="B353" s="19" t="s">
        <v>708</v>
      </c>
      <c r="C353" s="19" t="s">
        <v>44</v>
      </c>
      <c r="D353" s="19" t="s">
        <v>715</v>
      </c>
      <c r="E353" s="19" t="s">
        <v>716</v>
      </c>
      <c r="F353" s="19" t="s">
        <v>717</v>
      </c>
      <c r="G353" s="19" t="s">
        <v>48</v>
      </c>
      <c r="H353" s="19" t="s">
        <v>718</v>
      </c>
      <c r="I353" s="19" t="s">
        <v>719</v>
      </c>
      <c r="J353" s="19" t="s">
        <v>720</v>
      </c>
      <c r="K353" s="19"/>
      <c r="L353" s="19" t="s">
        <v>27</v>
      </c>
      <c r="M353" s="19" t="s">
        <v>39</v>
      </c>
      <c r="N353" s="19" t="s">
        <v>721</v>
      </c>
      <c r="O353" s="19" t="s">
        <v>716</v>
      </c>
      <c r="P353" s="19"/>
      <c r="Q353" s="18">
        <v>4540.24</v>
      </c>
    </row>
    <row r="354" hidden="1" outlineLevel="2" spans="1:17">
      <c r="A354" s="19" t="s">
        <v>707</v>
      </c>
      <c r="B354" s="19" t="s">
        <v>708</v>
      </c>
      <c r="C354" s="19" t="s">
        <v>44</v>
      </c>
      <c r="D354" s="19" t="s">
        <v>722</v>
      </c>
      <c r="E354" s="19" t="s">
        <v>723</v>
      </c>
      <c r="F354" s="19" t="s">
        <v>724</v>
      </c>
      <c r="G354" s="19" t="s">
        <v>23</v>
      </c>
      <c r="H354" s="19" t="s">
        <v>725</v>
      </c>
      <c r="I354" s="19" t="s">
        <v>726</v>
      </c>
      <c r="J354" s="19" t="s">
        <v>727</v>
      </c>
      <c r="K354" s="19"/>
      <c r="L354" s="19" t="s">
        <v>27</v>
      </c>
      <c r="M354" s="19" t="s">
        <v>28</v>
      </c>
      <c r="N354" s="19" t="s">
        <v>728</v>
      </c>
      <c r="O354" s="19" t="s">
        <v>723</v>
      </c>
      <c r="P354" s="19"/>
      <c r="Q354" s="18">
        <v>4801.65</v>
      </c>
    </row>
    <row r="355" hidden="1" outlineLevel="2" spans="1:17">
      <c r="A355" s="19" t="s">
        <v>707</v>
      </c>
      <c r="B355" s="19" t="s">
        <v>708</v>
      </c>
      <c r="C355" s="19" t="s">
        <v>44</v>
      </c>
      <c r="D355" s="19" t="s">
        <v>729</v>
      </c>
      <c r="E355" s="19" t="s">
        <v>730</v>
      </c>
      <c r="F355" s="19" t="s">
        <v>731</v>
      </c>
      <c r="G355" s="19" t="s">
        <v>23</v>
      </c>
      <c r="H355" s="19" t="s">
        <v>732</v>
      </c>
      <c r="I355" s="19" t="s">
        <v>87</v>
      </c>
      <c r="J355" s="19" t="s">
        <v>720</v>
      </c>
      <c r="K355" s="19"/>
      <c r="L355" s="19" t="s">
        <v>27</v>
      </c>
      <c r="M355" s="19" t="s">
        <v>39</v>
      </c>
      <c r="N355" s="19" t="s">
        <v>733</v>
      </c>
      <c r="O355" s="19" t="s">
        <v>730</v>
      </c>
      <c r="P355" s="19"/>
      <c r="Q355" s="18">
        <v>4900.93</v>
      </c>
    </row>
    <row r="356" hidden="1" outlineLevel="2" spans="1:17">
      <c r="A356" s="19" t="s">
        <v>707</v>
      </c>
      <c r="B356" s="19" t="s">
        <v>708</v>
      </c>
      <c r="C356" s="19" t="s">
        <v>44</v>
      </c>
      <c r="D356" s="19" t="s">
        <v>734</v>
      </c>
      <c r="E356" s="19" t="s">
        <v>735</v>
      </c>
      <c r="F356" s="19" t="s">
        <v>736</v>
      </c>
      <c r="G356" s="19" t="s">
        <v>23</v>
      </c>
      <c r="H356" s="19" t="s">
        <v>737</v>
      </c>
      <c r="I356" s="19" t="s">
        <v>334</v>
      </c>
      <c r="J356" s="19" t="s">
        <v>738</v>
      </c>
      <c r="K356" s="19"/>
      <c r="L356" s="19" t="s">
        <v>27</v>
      </c>
      <c r="M356" s="19" t="s">
        <v>39</v>
      </c>
      <c r="N356" s="19" t="s">
        <v>739</v>
      </c>
      <c r="O356" s="19" t="s">
        <v>735</v>
      </c>
      <c r="P356" s="19"/>
      <c r="Q356" s="18">
        <v>4540.67</v>
      </c>
    </row>
    <row r="357" hidden="1" outlineLevel="2" spans="1:17">
      <c r="A357" s="19" t="s">
        <v>707</v>
      </c>
      <c r="B357" s="19" t="s">
        <v>708</v>
      </c>
      <c r="C357" s="19" t="s">
        <v>44</v>
      </c>
      <c r="D357" s="19" t="s">
        <v>740</v>
      </c>
      <c r="E357" s="19" t="s">
        <v>741</v>
      </c>
      <c r="F357" s="19" t="s">
        <v>742</v>
      </c>
      <c r="G357" s="19" t="s">
        <v>23</v>
      </c>
      <c r="H357" s="19" t="s">
        <v>743</v>
      </c>
      <c r="I357" s="19" t="s">
        <v>744</v>
      </c>
      <c r="J357" s="19" t="s">
        <v>745</v>
      </c>
      <c r="K357" s="19"/>
      <c r="L357" s="19" t="s">
        <v>27</v>
      </c>
      <c r="M357" s="19" t="s">
        <v>39</v>
      </c>
      <c r="N357" s="19" t="s">
        <v>746</v>
      </c>
      <c r="O357" s="19" t="s">
        <v>741</v>
      </c>
      <c r="P357" s="19"/>
      <c r="Q357" s="18">
        <v>4619.91</v>
      </c>
    </row>
    <row r="358" hidden="1" outlineLevel="2" spans="1:17">
      <c r="A358" s="19" t="s">
        <v>707</v>
      </c>
      <c r="B358" s="19" t="s">
        <v>708</v>
      </c>
      <c r="C358" s="19" t="s">
        <v>44</v>
      </c>
      <c r="D358" s="19" t="s">
        <v>747</v>
      </c>
      <c r="E358" s="19" t="s">
        <v>748</v>
      </c>
      <c r="F358" s="19" t="s">
        <v>749</v>
      </c>
      <c r="G358" s="19" t="s">
        <v>23</v>
      </c>
      <c r="H358" s="19" t="s">
        <v>750</v>
      </c>
      <c r="I358" s="19" t="s">
        <v>751</v>
      </c>
      <c r="J358" s="19" t="s">
        <v>752</v>
      </c>
      <c r="K358" s="19"/>
      <c r="L358" s="19" t="s">
        <v>27</v>
      </c>
      <c r="M358" s="19" t="s">
        <v>39</v>
      </c>
      <c r="N358" s="19" t="s">
        <v>753</v>
      </c>
      <c r="O358" s="19" t="s">
        <v>748</v>
      </c>
      <c r="P358" s="19"/>
      <c r="Q358" s="18">
        <v>4829.1</v>
      </c>
    </row>
    <row r="359" hidden="1" outlineLevel="2" spans="1:17">
      <c r="A359" s="19" t="s">
        <v>707</v>
      </c>
      <c r="B359" s="19" t="s">
        <v>708</v>
      </c>
      <c r="C359" s="19" t="s">
        <v>44</v>
      </c>
      <c r="D359" s="19" t="s">
        <v>754</v>
      </c>
      <c r="E359" s="19" t="s">
        <v>755</v>
      </c>
      <c r="F359" s="19" t="s">
        <v>756</v>
      </c>
      <c r="G359" s="19" t="s">
        <v>23</v>
      </c>
      <c r="H359" s="19" t="s">
        <v>757</v>
      </c>
      <c r="I359" s="19" t="s">
        <v>162</v>
      </c>
      <c r="J359" s="19" t="s">
        <v>758</v>
      </c>
      <c r="K359" s="19"/>
      <c r="L359" s="19" t="s">
        <v>27</v>
      </c>
      <c r="M359" s="19" t="s">
        <v>39</v>
      </c>
      <c r="N359" s="19" t="s">
        <v>759</v>
      </c>
      <c r="O359" s="19" t="s">
        <v>755</v>
      </c>
      <c r="P359" s="19"/>
      <c r="Q359" s="18">
        <v>4710.04</v>
      </c>
    </row>
    <row r="360" hidden="1" outlineLevel="2" spans="1:17">
      <c r="A360" s="19" t="s">
        <v>707</v>
      </c>
      <c r="B360" s="19" t="s">
        <v>708</v>
      </c>
      <c r="C360" s="19" t="s">
        <v>44</v>
      </c>
      <c r="D360" s="19" t="s">
        <v>760</v>
      </c>
      <c r="E360" s="19" t="s">
        <v>761</v>
      </c>
      <c r="F360" s="19" t="s">
        <v>762</v>
      </c>
      <c r="G360" s="19" t="s">
        <v>23</v>
      </c>
      <c r="H360" s="19" t="s">
        <v>763</v>
      </c>
      <c r="I360" s="19" t="s">
        <v>527</v>
      </c>
      <c r="J360" s="19" t="s">
        <v>758</v>
      </c>
      <c r="K360" s="19"/>
      <c r="L360" s="19" t="s">
        <v>27</v>
      </c>
      <c r="M360" s="19" t="s">
        <v>39</v>
      </c>
      <c r="N360" s="19" t="s">
        <v>764</v>
      </c>
      <c r="O360" s="19" t="s">
        <v>761</v>
      </c>
      <c r="P360" s="19"/>
      <c r="Q360" s="18">
        <v>5416.38</v>
      </c>
    </row>
    <row r="361" hidden="1" outlineLevel="2" spans="1:17">
      <c r="A361" s="19" t="s">
        <v>707</v>
      </c>
      <c r="B361" s="19" t="s">
        <v>708</v>
      </c>
      <c r="C361" s="19" t="s">
        <v>44</v>
      </c>
      <c r="D361" s="19" t="s">
        <v>765</v>
      </c>
      <c r="E361" s="19" t="s">
        <v>766</v>
      </c>
      <c r="F361" s="19" t="s">
        <v>767</v>
      </c>
      <c r="G361" s="19" t="s">
        <v>23</v>
      </c>
      <c r="H361" s="19" t="s">
        <v>768</v>
      </c>
      <c r="I361" s="19" t="s">
        <v>499</v>
      </c>
      <c r="J361" s="19" t="s">
        <v>321</v>
      </c>
      <c r="K361" s="19"/>
      <c r="L361" s="19" t="s">
        <v>27</v>
      </c>
      <c r="M361" s="19" t="s">
        <v>39</v>
      </c>
      <c r="N361" s="19" t="s">
        <v>769</v>
      </c>
      <c r="O361" s="19" t="s">
        <v>766</v>
      </c>
      <c r="P361" s="19"/>
      <c r="Q361" s="18">
        <v>4880.61</v>
      </c>
    </row>
    <row r="362" hidden="1" outlineLevel="2" spans="1:17">
      <c r="A362" s="19" t="s">
        <v>707</v>
      </c>
      <c r="B362" s="19" t="s">
        <v>708</v>
      </c>
      <c r="C362" s="19" t="s">
        <v>44</v>
      </c>
      <c r="D362" s="19" t="s">
        <v>770</v>
      </c>
      <c r="E362" s="19" t="s">
        <v>771</v>
      </c>
      <c r="F362" s="19" t="s">
        <v>772</v>
      </c>
      <c r="G362" s="19" t="s">
        <v>23</v>
      </c>
      <c r="H362" s="19" t="s">
        <v>773</v>
      </c>
      <c r="I362" s="19" t="s">
        <v>774</v>
      </c>
      <c r="J362" s="19" t="s">
        <v>775</v>
      </c>
      <c r="K362" s="19"/>
      <c r="L362" s="19" t="s">
        <v>27</v>
      </c>
      <c r="M362" s="19" t="s">
        <v>39</v>
      </c>
      <c r="N362" s="19" t="s">
        <v>776</v>
      </c>
      <c r="O362" s="19" t="s">
        <v>771</v>
      </c>
      <c r="P362" s="18">
        <v>4940.04</v>
      </c>
      <c r="Q362" s="18">
        <v>5460.95</v>
      </c>
    </row>
    <row r="363" hidden="1" outlineLevel="2" spans="1:17">
      <c r="A363" s="19" t="s">
        <v>707</v>
      </c>
      <c r="B363" s="19" t="s">
        <v>708</v>
      </c>
      <c r="C363" s="19" t="s">
        <v>44</v>
      </c>
      <c r="D363" s="19" t="s">
        <v>1837</v>
      </c>
      <c r="E363" s="19" t="s">
        <v>1838</v>
      </c>
      <c r="F363" s="19" t="s">
        <v>1839</v>
      </c>
      <c r="G363" s="19" t="s">
        <v>23</v>
      </c>
      <c r="H363" s="19" t="s">
        <v>1840</v>
      </c>
      <c r="I363" s="19" t="s">
        <v>341</v>
      </c>
      <c r="J363" s="19" t="s">
        <v>973</v>
      </c>
      <c r="K363" s="19"/>
      <c r="L363" s="19" t="s">
        <v>27</v>
      </c>
      <c r="M363" s="19" t="s">
        <v>39</v>
      </c>
      <c r="N363" s="19" t="s">
        <v>1841</v>
      </c>
      <c r="O363" s="19" t="s">
        <v>1838</v>
      </c>
      <c r="P363" s="18">
        <v>3808.56</v>
      </c>
      <c r="Q363" s="18">
        <v>4848.56</v>
      </c>
    </row>
    <row r="364" hidden="1" outlineLevel="2" spans="1:17">
      <c r="A364" s="19" t="s">
        <v>707</v>
      </c>
      <c r="B364" s="19" t="s">
        <v>708</v>
      </c>
      <c r="C364" s="19" t="s">
        <v>44</v>
      </c>
      <c r="D364" s="19" t="s">
        <v>8119</v>
      </c>
      <c r="E364" s="19" t="s">
        <v>8120</v>
      </c>
      <c r="F364" s="19" t="s">
        <v>8121</v>
      </c>
      <c r="G364" s="19" t="s">
        <v>23</v>
      </c>
      <c r="H364" s="19" t="s">
        <v>8122</v>
      </c>
      <c r="I364" s="19" t="s">
        <v>600</v>
      </c>
      <c r="J364" s="19" t="s">
        <v>8123</v>
      </c>
      <c r="K364" s="19"/>
      <c r="L364" s="19" t="s">
        <v>27</v>
      </c>
      <c r="M364" s="19" t="s">
        <v>52</v>
      </c>
      <c r="N364" s="19" t="s">
        <v>8124</v>
      </c>
      <c r="O364" s="19" t="s">
        <v>8120</v>
      </c>
      <c r="P364" s="18">
        <v>4166.7</v>
      </c>
      <c r="Q364" s="18">
        <v>4643.14</v>
      </c>
    </row>
    <row r="365" hidden="1" outlineLevel="2" spans="1:17">
      <c r="A365" s="19" t="s">
        <v>707</v>
      </c>
      <c r="B365" s="19" t="s">
        <v>708</v>
      </c>
      <c r="C365" s="19" t="s">
        <v>44</v>
      </c>
      <c r="D365" s="19" t="s">
        <v>12551</v>
      </c>
      <c r="E365" s="19" t="s">
        <v>12552</v>
      </c>
      <c r="F365" s="19" t="s">
        <v>12553</v>
      </c>
      <c r="G365" s="19" t="s">
        <v>23</v>
      </c>
      <c r="H365" s="19" t="s">
        <v>12554</v>
      </c>
      <c r="I365" s="19" t="s">
        <v>341</v>
      </c>
      <c r="J365" s="19" t="s">
        <v>3676</v>
      </c>
      <c r="K365" s="19"/>
      <c r="L365" s="19" t="s">
        <v>27</v>
      </c>
      <c r="M365" s="19" t="s">
        <v>39</v>
      </c>
      <c r="N365" s="19" t="s">
        <v>12555</v>
      </c>
      <c r="O365" s="19" t="s">
        <v>12552</v>
      </c>
      <c r="P365" s="18">
        <v>3666.5</v>
      </c>
      <c r="Q365" s="18">
        <v>4686.68</v>
      </c>
    </row>
    <row r="366" hidden="1" outlineLevel="2" spans="1:17">
      <c r="A366" s="19" t="s">
        <v>707</v>
      </c>
      <c r="B366" s="19" t="s">
        <v>708</v>
      </c>
      <c r="C366" s="19" t="s">
        <v>44</v>
      </c>
      <c r="D366" s="19" t="s">
        <v>14688</v>
      </c>
      <c r="E366" s="19" t="s">
        <v>14689</v>
      </c>
      <c r="F366" s="19" t="s">
        <v>14690</v>
      </c>
      <c r="G366" s="19" t="s">
        <v>23</v>
      </c>
      <c r="H366" s="19" t="s">
        <v>14691</v>
      </c>
      <c r="I366" s="19" t="s">
        <v>1245</v>
      </c>
      <c r="J366" s="19" t="s">
        <v>3676</v>
      </c>
      <c r="K366" s="19"/>
      <c r="L366" s="19" t="s">
        <v>27</v>
      </c>
      <c r="M366" s="19" t="s">
        <v>28</v>
      </c>
      <c r="N366" s="19" t="s">
        <v>14692</v>
      </c>
      <c r="O366" s="19" t="s">
        <v>14689</v>
      </c>
      <c r="P366" s="18">
        <v>3645.69</v>
      </c>
      <c r="Q366" s="18">
        <v>4656.05</v>
      </c>
    </row>
    <row r="367" outlineLevel="1" collapsed="1" spans="1:17">
      <c r="A367" s="20" t="s">
        <v>22490</v>
      </c>
      <c r="B367" s="19"/>
      <c r="C367" s="19"/>
      <c r="D367" s="19"/>
      <c r="E367" s="19"/>
      <c r="F367" s="19"/>
      <c r="G367" s="19"/>
      <c r="H367" s="19"/>
      <c r="I367" s="19"/>
      <c r="J367" s="19"/>
      <c r="K367" s="19"/>
      <c r="L367" s="19"/>
      <c r="M367" s="19"/>
      <c r="N367" s="19"/>
      <c r="O367" s="19"/>
      <c r="P367" s="18"/>
      <c r="Q367" s="18">
        <f>SUBTOTAL(3,Q352:Q366)</f>
        <v>15</v>
      </c>
    </row>
    <row r="368" hidden="1" outlineLevel="2" spans="1:17">
      <c r="A368" s="19" t="s">
        <v>204</v>
      </c>
      <c r="B368" s="19" t="s">
        <v>205</v>
      </c>
      <c r="C368" s="19" t="s">
        <v>32</v>
      </c>
      <c r="D368" s="19" t="s">
        <v>206</v>
      </c>
      <c r="E368" s="19" t="s">
        <v>207</v>
      </c>
      <c r="F368" s="19" t="s">
        <v>208</v>
      </c>
      <c r="G368" s="19" t="s">
        <v>23</v>
      </c>
      <c r="H368" s="19" t="s">
        <v>209</v>
      </c>
      <c r="I368" s="19" t="s">
        <v>210</v>
      </c>
      <c r="J368" s="19" t="s">
        <v>211</v>
      </c>
      <c r="K368" s="19"/>
      <c r="L368" s="19" t="s">
        <v>27</v>
      </c>
      <c r="M368" s="19" t="s">
        <v>105</v>
      </c>
      <c r="N368" s="19" t="s">
        <v>212</v>
      </c>
      <c r="O368" s="19" t="s">
        <v>207</v>
      </c>
      <c r="P368" s="19"/>
      <c r="Q368" s="18">
        <v>4825.72</v>
      </c>
    </row>
    <row r="369" hidden="1" outlineLevel="2" spans="1:17">
      <c r="A369" s="19" t="s">
        <v>204</v>
      </c>
      <c r="B369" s="19" t="s">
        <v>205</v>
      </c>
      <c r="C369" s="19" t="s">
        <v>32</v>
      </c>
      <c r="D369" s="19" t="s">
        <v>1069</v>
      </c>
      <c r="E369" s="19" t="s">
        <v>1070</v>
      </c>
      <c r="F369" s="19" t="s">
        <v>1071</v>
      </c>
      <c r="G369" s="19" t="s">
        <v>23</v>
      </c>
      <c r="H369" s="19" t="s">
        <v>1072</v>
      </c>
      <c r="I369" s="19" t="s">
        <v>246</v>
      </c>
      <c r="J369" s="19" t="s">
        <v>1073</v>
      </c>
      <c r="K369" s="19"/>
      <c r="L369" s="19" t="s">
        <v>27</v>
      </c>
      <c r="M369" s="19" t="s">
        <v>105</v>
      </c>
      <c r="N369" s="19" t="s">
        <v>1074</v>
      </c>
      <c r="O369" s="19" t="s">
        <v>1070</v>
      </c>
      <c r="P369" s="18">
        <v>4274.59</v>
      </c>
      <c r="Q369" s="18">
        <v>4420.3</v>
      </c>
    </row>
    <row r="370" hidden="1" outlineLevel="2" spans="1:17">
      <c r="A370" s="19" t="s">
        <v>204</v>
      </c>
      <c r="B370" s="19" t="s">
        <v>205</v>
      </c>
      <c r="C370" s="19" t="s">
        <v>32</v>
      </c>
      <c r="D370" s="19" t="s">
        <v>3770</v>
      </c>
      <c r="E370" s="19" t="s">
        <v>3771</v>
      </c>
      <c r="F370" s="19" t="s">
        <v>3772</v>
      </c>
      <c r="G370" s="19" t="s">
        <v>23</v>
      </c>
      <c r="H370" s="19" t="s">
        <v>3773</v>
      </c>
      <c r="I370" s="19" t="s">
        <v>3774</v>
      </c>
      <c r="J370" s="19" t="s">
        <v>3775</v>
      </c>
      <c r="K370" s="19"/>
      <c r="L370" s="19" t="s">
        <v>27</v>
      </c>
      <c r="M370" s="19" t="s">
        <v>105</v>
      </c>
      <c r="N370" s="19" t="s">
        <v>3776</v>
      </c>
      <c r="O370" s="19" t="s">
        <v>3771</v>
      </c>
      <c r="P370" s="19"/>
      <c r="Q370" s="18">
        <v>4936.57</v>
      </c>
    </row>
    <row r="371" hidden="1" outlineLevel="2" spans="1:17">
      <c r="A371" s="19" t="s">
        <v>204</v>
      </c>
      <c r="B371" s="19" t="s">
        <v>205</v>
      </c>
      <c r="C371" s="19" t="s">
        <v>32</v>
      </c>
      <c r="D371" s="19" t="s">
        <v>5346</v>
      </c>
      <c r="E371" s="19" t="s">
        <v>5347</v>
      </c>
      <c r="F371" s="19" t="s">
        <v>5348</v>
      </c>
      <c r="G371" s="19" t="s">
        <v>48</v>
      </c>
      <c r="H371" s="19" t="s">
        <v>5349</v>
      </c>
      <c r="I371" s="19" t="s">
        <v>719</v>
      </c>
      <c r="J371" s="19" t="s">
        <v>5350</v>
      </c>
      <c r="K371" s="19"/>
      <c r="L371" s="19" t="s">
        <v>27</v>
      </c>
      <c r="M371" s="19" t="s">
        <v>105</v>
      </c>
      <c r="N371" s="19" t="s">
        <v>5351</v>
      </c>
      <c r="O371" s="19" t="s">
        <v>5347</v>
      </c>
      <c r="P371" s="19"/>
      <c r="Q371" s="18">
        <v>3959.37</v>
      </c>
    </row>
    <row r="372" hidden="1" outlineLevel="2" spans="1:17">
      <c r="A372" s="19" t="s">
        <v>204</v>
      </c>
      <c r="B372" s="19" t="s">
        <v>205</v>
      </c>
      <c r="C372" s="19" t="s">
        <v>32</v>
      </c>
      <c r="D372" s="19" t="s">
        <v>6641</v>
      </c>
      <c r="E372" s="19" t="s">
        <v>6642</v>
      </c>
      <c r="F372" s="19" t="s">
        <v>6643</v>
      </c>
      <c r="G372" s="19" t="s">
        <v>23</v>
      </c>
      <c r="H372" s="19" t="s">
        <v>6644</v>
      </c>
      <c r="I372" s="19" t="s">
        <v>3939</v>
      </c>
      <c r="J372" s="19" t="s">
        <v>1478</v>
      </c>
      <c r="K372" s="19"/>
      <c r="L372" s="19" t="s">
        <v>27</v>
      </c>
      <c r="M372" s="19" t="s">
        <v>105</v>
      </c>
      <c r="N372" s="19" t="s">
        <v>6645</v>
      </c>
      <c r="O372" s="19" t="s">
        <v>6642</v>
      </c>
      <c r="P372" s="19"/>
      <c r="Q372" s="18">
        <v>4854.44</v>
      </c>
    </row>
    <row r="373" hidden="1" outlineLevel="2" spans="1:17">
      <c r="A373" s="19" t="s">
        <v>204</v>
      </c>
      <c r="B373" s="19" t="s">
        <v>205</v>
      </c>
      <c r="C373" s="19" t="s">
        <v>32</v>
      </c>
      <c r="D373" s="19" t="s">
        <v>6646</v>
      </c>
      <c r="E373" s="19" t="s">
        <v>6647</v>
      </c>
      <c r="F373" s="19" t="s">
        <v>6648</v>
      </c>
      <c r="G373" s="19" t="s">
        <v>48</v>
      </c>
      <c r="H373" s="19" t="s">
        <v>4996</v>
      </c>
      <c r="I373" s="19" t="s">
        <v>2024</v>
      </c>
      <c r="J373" s="19" t="s">
        <v>1309</v>
      </c>
      <c r="K373" s="19"/>
      <c r="L373" s="19" t="s">
        <v>27</v>
      </c>
      <c r="M373" s="19" t="s">
        <v>105</v>
      </c>
      <c r="N373" s="19" t="s">
        <v>6649</v>
      </c>
      <c r="O373" s="19" t="s">
        <v>6647</v>
      </c>
      <c r="P373" s="19"/>
      <c r="Q373" s="18">
        <v>3995.21</v>
      </c>
    </row>
    <row r="374" hidden="1" outlineLevel="2" spans="1:17">
      <c r="A374" s="19" t="s">
        <v>204</v>
      </c>
      <c r="B374" s="19" t="s">
        <v>205</v>
      </c>
      <c r="C374" s="19" t="s">
        <v>32</v>
      </c>
      <c r="D374" s="19" t="s">
        <v>7523</v>
      </c>
      <c r="E374" s="19" t="s">
        <v>7524</v>
      </c>
      <c r="F374" s="19" t="s">
        <v>7525</v>
      </c>
      <c r="G374" s="19" t="s">
        <v>23</v>
      </c>
      <c r="H374" s="19" t="s">
        <v>7526</v>
      </c>
      <c r="I374" s="19" t="s">
        <v>7527</v>
      </c>
      <c r="J374" s="19" t="s">
        <v>7528</v>
      </c>
      <c r="K374" s="19"/>
      <c r="L374" s="19" t="s">
        <v>27</v>
      </c>
      <c r="M374" s="19" t="s">
        <v>105</v>
      </c>
      <c r="N374" s="19" t="s">
        <v>7529</v>
      </c>
      <c r="O374" s="19" t="s">
        <v>7524</v>
      </c>
      <c r="P374" s="19"/>
      <c r="Q374" s="18">
        <v>4876.59</v>
      </c>
    </row>
    <row r="375" hidden="1" outlineLevel="2" spans="1:17">
      <c r="A375" s="19" t="s">
        <v>204</v>
      </c>
      <c r="B375" s="19" t="s">
        <v>205</v>
      </c>
      <c r="C375" s="19" t="s">
        <v>32</v>
      </c>
      <c r="D375" s="19" t="s">
        <v>9332</v>
      </c>
      <c r="E375" s="19" t="s">
        <v>9333</v>
      </c>
      <c r="F375" s="19" t="s">
        <v>9334</v>
      </c>
      <c r="G375" s="19" t="s">
        <v>23</v>
      </c>
      <c r="H375" s="19" t="s">
        <v>9335</v>
      </c>
      <c r="I375" s="19" t="s">
        <v>320</v>
      </c>
      <c r="J375" s="19" t="s">
        <v>681</v>
      </c>
      <c r="K375" s="19"/>
      <c r="L375" s="19" t="s">
        <v>27</v>
      </c>
      <c r="M375" s="19" t="s">
        <v>105</v>
      </c>
      <c r="N375" s="19" t="s">
        <v>9336</v>
      </c>
      <c r="O375" s="19" t="s">
        <v>9333</v>
      </c>
      <c r="P375" s="19"/>
      <c r="Q375" s="18">
        <v>4727.54</v>
      </c>
    </row>
    <row r="376" hidden="1" outlineLevel="2" spans="1:17">
      <c r="A376" s="19" t="s">
        <v>204</v>
      </c>
      <c r="B376" s="19" t="s">
        <v>205</v>
      </c>
      <c r="C376" s="19" t="s">
        <v>32</v>
      </c>
      <c r="D376" s="19" t="s">
        <v>10284</v>
      </c>
      <c r="E376" s="19" t="s">
        <v>10285</v>
      </c>
      <c r="F376" s="19" t="s">
        <v>10286</v>
      </c>
      <c r="G376" s="19" t="s">
        <v>23</v>
      </c>
      <c r="H376" s="19" t="s">
        <v>10287</v>
      </c>
      <c r="I376" s="19" t="s">
        <v>609</v>
      </c>
      <c r="J376" s="19" t="s">
        <v>4762</v>
      </c>
      <c r="K376" s="19"/>
      <c r="L376" s="19" t="s">
        <v>27</v>
      </c>
      <c r="M376" s="19" t="s">
        <v>105</v>
      </c>
      <c r="N376" s="19" t="s">
        <v>10288</v>
      </c>
      <c r="O376" s="19" t="s">
        <v>10285</v>
      </c>
      <c r="P376" s="19"/>
      <c r="Q376" s="18">
        <v>4769.12</v>
      </c>
    </row>
    <row r="377" hidden="1" outlineLevel="2" spans="1:17">
      <c r="A377" s="19" t="s">
        <v>204</v>
      </c>
      <c r="B377" s="19" t="s">
        <v>205</v>
      </c>
      <c r="C377" s="19" t="s">
        <v>32</v>
      </c>
      <c r="D377" s="19" t="s">
        <v>11065</v>
      </c>
      <c r="E377" s="19" t="s">
        <v>11066</v>
      </c>
      <c r="F377" s="19" t="s">
        <v>11067</v>
      </c>
      <c r="G377" s="19" t="s">
        <v>23</v>
      </c>
      <c r="H377" s="19" t="s">
        <v>11068</v>
      </c>
      <c r="I377" s="19" t="s">
        <v>1868</v>
      </c>
      <c r="J377" s="19" t="s">
        <v>163</v>
      </c>
      <c r="K377" s="19"/>
      <c r="L377" s="19" t="s">
        <v>27</v>
      </c>
      <c r="M377" s="19" t="s">
        <v>105</v>
      </c>
      <c r="N377" s="19" t="s">
        <v>11069</v>
      </c>
      <c r="O377" s="19" t="s">
        <v>11066</v>
      </c>
      <c r="P377" s="19"/>
      <c r="Q377" s="18">
        <v>4989.35</v>
      </c>
    </row>
    <row r="378" hidden="1" outlineLevel="2" spans="1:17">
      <c r="A378" s="19" t="s">
        <v>204</v>
      </c>
      <c r="B378" s="19" t="s">
        <v>205</v>
      </c>
      <c r="C378" s="19" t="s">
        <v>32</v>
      </c>
      <c r="D378" s="19" t="s">
        <v>11088</v>
      </c>
      <c r="E378" s="19" t="s">
        <v>11089</v>
      </c>
      <c r="F378" s="19" t="s">
        <v>11090</v>
      </c>
      <c r="G378" s="19" t="s">
        <v>23</v>
      </c>
      <c r="H378" s="19" t="s">
        <v>11091</v>
      </c>
      <c r="I378" s="19" t="s">
        <v>4392</v>
      </c>
      <c r="J378" s="19" t="s">
        <v>2303</v>
      </c>
      <c r="K378" s="19"/>
      <c r="L378" s="19" t="s">
        <v>27</v>
      </c>
      <c r="M378" s="19" t="s">
        <v>105</v>
      </c>
      <c r="N378" s="19" t="s">
        <v>11092</v>
      </c>
      <c r="O378" s="19" t="s">
        <v>11089</v>
      </c>
      <c r="P378" s="19"/>
      <c r="Q378" s="18">
        <v>5038.21</v>
      </c>
    </row>
    <row r="379" hidden="1" outlineLevel="2" spans="1:17">
      <c r="A379" s="19" t="s">
        <v>204</v>
      </c>
      <c r="B379" s="19" t="s">
        <v>205</v>
      </c>
      <c r="C379" s="19" t="s">
        <v>32</v>
      </c>
      <c r="D379" s="19" t="s">
        <v>12224</v>
      </c>
      <c r="E379" s="19" t="s">
        <v>12225</v>
      </c>
      <c r="F379" s="19" t="s">
        <v>12226</v>
      </c>
      <c r="G379" s="19" t="s">
        <v>23</v>
      </c>
      <c r="H379" s="19" t="s">
        <v>12227</v>
      </c>
      <c r="I379" s="19" t="s">
        <v>162</v>
      </c>
      <c r="J379" s="19" t="s">
        <v>2595</v>
      </c>
      <c r="K379" s="19"/>
      <c r="L379" s="19" t="s">
        <v>27</v>
      </c>
      <c r="M379" s="19" t="s">
        <v>105</v>
      </c>
      <c r="N379" s="19" t="s">
        <v>12228</v>
      </c>
      <c r="O379" s="19" t="s">
        <v>12225</v>
      </c>
      <c r="P379" s="19"/>
      <c r="Q379" s="18">
        <v>5104.27</v>
      </c>
    </row>
    <row r="380" hidden="1" outlineLevel="2" spans="1:17">
      <c r="A380" s="19" t="s">
        <v>204</v>
      </c>
      <c r="B380" s="19" t="s">
        <v>205</v>
      </c>
      <c r="C380" s="19" t="s">
        <v>32</v>
      </c>
      <c r="D380" s="19" t="s">
        <v>14203</v>
      </c>
      <c r="E380" s="19" t="s">
        <v>14204</v>
      </c>
      <c r="F380" s="19" t="s">
        <v>14205</v>
      </c>
      <c r="G380" s="19" t="s">
        <v>23</v>
      </c>
      <c r="H380" s="19" t="s">
        <v>14206</v>
      </c>
      <c r="I380" s="19" t="s">
        <v>726</v>
      </c>
      <c r="J380" s="19" t="s">
        <v>3775</v>
      </c>
      <c r="K380" s="19"/>
      <c r="L380" s="19" t="s">
        <v>27</v>
      </c>
      <c r="M380" s="19" t="s">
        <v>105</v>
      </c>
      <c r="N380" s="19" t="s">
        <v>14207</v>
      </c>
      <c r="O380" s="19" t="s">
        <v>14204</v>
      </c>
      <c r="P380" s="19"/>
      <c r="Q380" s="18">
        <v>4573.51</v>
      </c>
    </row>
    <row r="381" hidden="1" outlineLevel="2" spans="1:17">
      <c r="A381" s="19" t="s">
        <v>204</v>
      </c>
      <c r="B381" s="19" t="s">
        <v>205</v>
      </c>
      <c r="C381" s="19" t="s">
        <v>32</v>
      </c>
      <c r="D381" s="19" t="s">
        <v>15602</v>
      </c>
      <c r="E381" s="19" t="s">
        <v>15603</v>
      </c>
      <c r="F381" s="19" t="s">
        <v>15604</v>
      </c>
      <c r="G381" s="19" t="s">
        <v>23</v>
      </c>
      <c r="H381" s="19" t="s">
        <v>15605</v>
      </c>
      <c r="I381" s="19" t="s">
        <v>1114</v>
      </c>
      <c r="J381" s="19" t="s">
        <v>3775</v>
      </c>
      <c r="K381" s="19"/>
      <c r="L381" s="19" t="s">
        <v>27</v>
      </c>
      <c r="M381" s="19" t="s">
        <v>105</v>
      </c>
      <c r="N381" s="19" t="s">
        <v>15606</v>
      </c>
      <c r="O381" s="19" t="s">
        <v>15603</v>
      </c>
      <c r="P381" s="19"/>
      <c r="Q381" s="18">
        <v>4103.7</v>
      </c>
    </row>
    <row r="382" hidden="1" outlineLevel="2" spans="1:17">
      <c r="A382" s="19" t="s">
        <v>204</v>
      </c>
      <c r="B382" s="19" t="s">
        <v>205</v>
      </c>
      <c r="C382" s="19" t="s">
        <v>32</v>
      </c>
      <c r="D382" s="19" t="s">
        <v>15822</v>
      </c>
      <c r="E382" s="19" t="s">
        <v>15823</v>
      </c>
      <c r="F382" s="19" t="s">
        <v>15824</v>
      </c>
      <c r="G382" s="19" t="s">
        <v>23</v>
      </c>
      <c r="H382" s="19" t="s">
        <v>1104</v>
      </c>
      <c r="I382" s="19" t="s">
        <v>5749</v>
      </c>
      <c r="J382" s="19" t="s">
        <v>591</v>
      </c>
      <c r="K382" s="19"/>
      <c r="L382" s="19" t="s">
        <v>27</v>
      </c>
      <c r="M382" s="19" t="s">
        <v>105</v>
      </c>
      <c r="N382" s="19" t="s">
        <v>15825</v>
      </c>
      <c r="O382" s="19" t="s">
        <v>15823</v>
      </c>
      <c r="P382" s="18">
        <v>4440.78</v>
      </c>
      <c r="Q382" s="18">
        <v>5283.98</v>
      </c>
    </row>
    <row r="383" hidden="1" outlineLevel="2" spans="1:17">
      <c r="A383" s="19" t="s">
        <v>204</v>
      </c>
      <c r="B383" s="19" t="s">
        <v>205</v>
      </c>
      <c r="C383" s="19" t="s">
        <v>32</v>
      </c>
      <c r="D383" s="19" t="s">
        <v>16198</v>
      </c>
      <c r="E383" s="19" t="s">
        <v>16199</v>
      </c>
      <c r="F383" s="19" t="s">
        <v>16200</v>
      </c>
      <c r="G383" s="19" t="s">
        <v>23</v>
      </c>
      <c r="H383" s="19" t="s">
        <v>505</v>
      </c>
      <c r="I383" s="19" t="s">
        <v>774</v>
      </c>
      <c r="J383" s="19" t="s">
        <v>506</v>
      </c>
      <c r="K383" s="19"/>
      <c r="L383" s="19" t="s">
        <v>27</v>
      </c>
      <c r="M383" s="19" t="s">
        <v>52</v>
      </c>
      <c r="N383" s="19" t="s">
        <v>16201</v>
      </c>
      <c r="O383" s="19" t="s">
        <v>16199</v>
      </c>
      <c r="P383" s="18">
        <v>4312.74</v>
      </c>
      <c r="Q383" s="18">
        <v>5160.29</v>
      </c>
    </row>
    <row r="384" hidden="1" outlineLevel="2" spans="1:17">
      <c r="A384" s="19" t="s">
        <v>204</v>
      </c>
      <c r="B384" s="19" t="s">
        <v>205</v>
      </c>
      <c r="C384" s="19" t="s">
        <v>32</v>
      </c>
      <c r="D384" s="19" t="s">
        <v>17807</v>
      </c>
      <c r="E384" s="19" t="s">
        <v>17808</v>
      </c>
      <c r="F384" s="19" t="s">
        <v>17809</v>
      </c>
      <c r="G384" s="19" t="s">
        <v>23</v>
      </c>
      <c r="H384" s="19" t="s">
        <v>3432</v>
      </c>
      <c r="I384" s="19" t="s">
        <v>654</v>
      </c>
      <c r="J384" s="19" t="s">
        <v>3433</v>
      </c>
      <c r="K384" s="19"/>
      <c r="L384" s="19" t="s">
        <v>27</v>
      </c>
      <c r="M384" s="19" t="s">
        <v>105</v>
      </c>
      <c r="N384" s="19" t="s">
        <v>17810</v>
      </c>
      <c r="O384" s="19" t="s">
        <v>17808</v>
      </c>
      <c r="P384" s="18">
        <v>4256.87</v>
      </c>
      <c r="Q384" s="18">
        <v>4895.13</v>
      </c>
    </row>
    <row r="385" hidden="1" outlineLevel="2" spans="1:17">
      <c r="A385" s="19" t="s">
        <v>204</v>
      </c>
      <c r="B385" s="19" t="s">
        <v>205</v>
      </c>
      <c r="C385" s="19" t="s">
        <v>32</v>
      </c>
      <c r="D385" s="19" t="s">
        <v>19311</v>
      </c>
      <c r="E385" s="19" t="s">
        <v>19312</v>
      </c>
      <c r="F385" s="19" t="s">
        <v>19313</v>
      </c>
      <c r="G385" s="19" t="s">
        <v>48</v>
      </c>
      <c r="H385" s="19" t="s">
        <v>19314</v>
      </c>
      <c r="I385" s="19" t="s">
        <v>2258</v>
      </c>
      <c r="J385" s="19" t="s">
        <v>2868</v>
      </c>
      <c r="K385" s="19" t="s">
        <v>429</v>
      </c>
      <c r="L385" s="19" t="s">
        <v>27</v>
      </c>
      <c r="M385" s="19" t="s">
        <v>105</v>
      </c>
      <c r="N385" s="19" t="s">
        <v>19315</v>
      </c>
      <c r="O385" s="19" t="s">
        <v>19312</v>
      </c>
      <c r="P385" s="19"/>
      <c r="Q385" s="18">
        <v>3947.81</v>
      </c>
    </row>
    <row r="386" hidden="1" outlineLevel="2" spans="1:17">
      <c r="A386" s="19" t="s">
        <v>204</v>
      </c>
      <c r="B386" s="19" t="s">
        <v>205</v>
      </c>
      <c r="C386" s="19" t="s">
        <v>32</v>
      </c>
      <c r="D386" s="19" t="s">
        <v>19590</v>
      </c>
      <c r="E386" s="19" t="s">
        <v>19591</v>
      </c>
      <c r="F386" s="19" t="s">
        <v>19592</v>
      </c>
      <c r="G386" s="19" t="s">
        <v>48</v>
      </c>
      <c r="H386" s="19" t="s">
        <v>19593</v>
      </c>
      <c r="I386" s="19" t="s">
        <v>996</v>
      </c>
      <c r="J386" s="19" t="s">
        <v>4246</v>
      </c>
      <c r="K386" s="19" t="s">
        <v>69</v>
      </c>
      <c r="L386" s="19" t="s">
        <v>27</v>
      </c>
      <c r="M386" s="19" t="s">
        <v>28</v>
      </c>
      <c r="N386" s="19" t="s">
        <v>19594</v>
      </c>
      <c r="O386" s="19" t="s">
        <v>19591</v>
      </c>
      <c r="P386" s="19"/>
      <c r="Q386" s="18">
        <v>4869.64</v>
      </c>
    </row>
    <row r="387" hidden="1" outlineLevel="2" spans="1:17">
      <c r="A387" s="19" t="s">
        <v>204</v>
      </c>
      <c r="B387" s="19" t="s">
        <v>205</v>
      </c>
      <c r="C387" s="19" t="s">
        <v>32</v>
      </c>
      <c r="D387" s="19" t="s">
        <v>19595</v>
      </c>
      <c r="E387" s="19" t="s">
        <v>19596</v>
      </c>
      <c r="F387" s="19" t="s">
        <v>19597</v>
      </c>
      <c r="G387" s="19" t="s">
        <v>23</v>
      </c>
      <c r="H387" s="19" t="s">
        <v>19598</v>
      </c>
      <c r="I387" s="19" t="s">
        <v>17421</v>
      </c>
      <c r="J387" s="19" t="s">
        <v>19599</v>
      </c>
      <c r="K387" s="19"/>
      <c r="L387" s="19" t="s">
        <v>27</v>
      </c>
      <c r="M387" s="19" t="s">
        <v>39</v>
      </c>
      <c r="N387" s="19" t="s">
        <v>19600</v>
      </c>
      <c r="O387" s="19" t="s">
        <v>19596</v>
      </c>
      <c r="P387" s="19"/>
      <c r="Q387" s="18">
        <v>4949.61</v>
      </c>
    </row>
    <row r="388" hidden="1" outlineLevel="2" spans="1:17">
      <c r="A388" s="19" t="s">
        <v>204</v>
      </c>
      <c r="B388" s="19" t="s">
        <v>205</v>
      </c>
      <c r="C388" s="19" t="s">
        <v>32</v>
      </c>
      <c r="D388" s="19" t="s">
        <v>20060</v>
      </c>
      <c r="E388" s="19" t="s">
        <v>20061</v>
      </c>
      <c r="F388" s="19" t="s">
        <v>20062</v>
      </c>
      <c r="G388" s="19" t="s">
        <v>48</v>
      </c>
      <c r="H388" s="19" t="s">
        <v>20063</v>
      </c>
      <c r="I388" s="19" t="s">
        <v>1502</v>
      </c>
      <c r="J388" s="19" t="s">
        <v>20064</v>
      </c>
      <c r="K388" s="19"/>
      <c r="L388" s="19" t="s">
        <v>27</v>
      </c>
      <c r="M388" s="19" t="s">
        <v>39</v>
      </c>
      <c r="N388" s="19" t="s">
        <v>20065</v>
      </c>
      <c r="O388" s="19" t="s">
        <v>20061</v>
      </c>
      <c r="P388" s="19"/>
      <c r="Q388" s="18">
        <v>4725.58</v>
      </c>
    </row>
    <row r="389" hidden="1" outlineLevel="2" spans="1:17">
      <c r="A389" s="19" t="s">
        <v>204</v>
      </c>
      <c r="B389" s="19" t="s">
        <v>205</v>
      </c>
      <c r="C389" s="19" t="s">
        <v>32</v>
      </c>
      <c r="D389" s="19" t="s">
        <v>20849</v>
      </c>
      <c r="E389" s="19" t="s">
        <v>20850</v>
      </c>
      <c r="F389" s="19" t="s">
        <v>20851</v>
      </c>
      <c r="G389" s="19" t="s">
        <v>48</v>
      </c>
      <c r="H389" s="19" t="s">
        <v>20852</v>
      </c>
      <c r="I389" s="19" t="s">
        <v>120</v>
      </c>
      <c r="J389" s="19" t="s">
        <v>2032</v>
      </c>
      <c r="K389" s="19" t="s">
        <v>429</v>
      </c>
      <c r="L389" s="19" t="s">
        <v>27</v>
      </c>
      <c r="M389" s="19" t="s">
        <v>105</v>
      </c>
      <c r="N389" s="19" t="s">
        <v>20853</v>
      </c>
      <c r="O389" s="19" t="s">
        <v>20850</v>
      </c>
      <c r="P389" s="19"/>
      <c r="Q389" s="18">
        <v>3951.03</v>
      </c>
    </row>
    <row r="390" hidden="1" outlineLevel="2" spans="1:17">
      <c r="A390" s="19" t="s">
        <v>204</v>
      </c>
      <c r="B390" s="19" t="s">
        <v>205</v>
      </c>
      <c r="C390" s="19" t="s">
        <v>32</v>
      </c>
      <c r="D390" s="19" t="s">
        <v>21102</v>
      </c>
      <c r="E390" s="19" t="s">
        <v>21103</v>
      </c>
      <c r="F390" s="19" t="s">
        <v>21104</v>
      </c>
      <c r="G390" s="19" t="s">
        <v>23</v>
      </c>
      <c r="H390" s="19" t="s">
        <v>21105</v>
      </c>
      <c r="I390" s="19" t="s">
        <v>3190</v>
      </c>
      <c r="J390" s="19" t="s">
        <v>21106</v>
      </c>
      <c r="K390" s="19"/>
      <c r="L390" s="19" t="s">
        <v>27</v>
      </c>
      <c r="M390" s="19" t="s">
        <v>105</v>
      </c>
      <c r="N390" s="19" t="s">
        <v>21107</v>
      </c>
      <c r="O390" s="19" t="s">
        <v>21103</v>
      </c>
      <c r="P390" s="19"/>
      <c r="Q390" s="18">
        <v>4353.2</v>
      </c>
    </row>
    <row r="391" hidden="1" outlineLevel="2" spans="1:17">
      <c r="A391" s="19" t="s">
        <v>204</v>
      </c>
      <c r="B391" s="19" t="s">
        <v>205</v>
      </c>
      <c r="C391" s="19" t="s">
        <v>32</v>
      </c>
      <c r="D391" s="19" t="s">
        <v>21108</v>
      </c>
      <c r="E391" s="19" t="s">
        <v>21109</v>
      </c>
      <c r="F391" s="19" t="s">
        <v>21110</v>
      </c>
      <c r="G391" s="19" t="s">
        <v>48</v>
      </c>
      <c r="H391" s="19" t="s">
        <v>21111</v>
      </c>
      <c r="I391" s="19" t="s">
        <v>774</v>
      </c>
      <c r="J391" s="19" t="s">
        <v>2032</v>
      </c>
      <c r="K391" s="19" t="s">
        <v>429</v>
      </c>
      <c r="L391" s="19" t="s">
        <v>27</v>
      </c>
      <c r="M391" s="19" t="s">
        <v>105</v>
      </c>
      <c r="N391" s="19" t="s">
        <v>21112</v>
      </c>
      <c r="O391" s="19" t="s">
        <v>21109</v>
      </c>
      <c r="P391" s="19"/>
      <c r="Q391" s="18">
        <v>4005.62</v>
      </c>
    </row>
    <row r="392" hidden="1" outlineLevel="2" spans="1:17">
      <c r="A392" s="19" t="s">
        <v>204</v>
      </c>
      <c r="B392" s="19" t="s">
        <v>205</v>
      </c>
      <c r="C392" s="19" t="s">
        <v>32</v>
      </c>
      <c r="D392" s="19" t="s">
        <v>22210</v>
      </c>
      <c r="E392" s="19" t="s">
        <v>22211</v>
      </c>
      <c r="F392" s="19" t="s">
        <v>22212</v>
      </c>
      <c r="G392" s="19" t="s">
        <v>23</v>
      </c>
      <c r="H392" s="19" t="s">
        <v>22213</v>
      </c>
      <c r="I392" s="19" t="s">
        <v>800</v>
      </c>
      <c r="J392" s="19" t="s">
        <v>6530</v>
      </c>
      <c r="K392" s="19" t="s">
        <v>429</v>
      </c>
      <c r="L392" s="19" t="s">
        <v>27</v>
      </c>
      <c r="M392" s="19" t="s">
        <v>39</v>
      </c>
      <c r="N392" s="19" t="s">
        <v>22214</v>
      </c>
      <c r="O392" s="19" t="s">
        <v>22211</v>
      </c>
      <c r="P392" s="19"/>
      <c r="Q392" s="18">
        <v>4787.83</v>
      </c>
    </row>
    <row r="393" hidden="1" outlineLevel="2" spans="1:17">
      <c r="A393" s="19" t="s">
        <v>204</v>
      </c>
      <c r="B393" s="19" t="s">
        <v>205</v>
      </c>
      <c r="C393" s="19" t="s">
        <v>32</v>
      </c>
      <c r="D393" s="19" t="s">
        <v>22215</v>
      </c>
      <c r="E393" s="19" t="s">
        <v>22216</v>
      </c>
      <c r="F393" s="19" t="s">
        <v>22217</v>
      </c>
      <c r="G393" s="19" t="s">
        <v>23</v>
      </c>
      <c r="H393" s="19" t="s">
        <v>22218</v>
      </c>
      <c r="I393" s="19" t="s">
        <v>21612</v>
      </c>
      <c r="J393" s="19" t="s">
        <v>50</v>
      </c>
      <c r="K393" s="19" t="s">
        <v>2917</v>
      </c>
      <c r="L393" s="19" t="s">
        <v>27</v>
      </c>
      <c r="M393" s="19" t="s">
        <v>52</v>
      </c>
      <c r="N393" s="19" t="s">
        <v>22219</v>
      </c>
      <c r="O393" s="19" t="s">
        <v>22216</v>
      </c>
      <c r="P393" s="19"/>
      <c r="Q393" s="18">
        <v>4371.56</v>
      </c>
    </row>
    <row r="394" outlineLevel="1" collapsed="1" spans="1:17">
      <c r="A394" s="20" t="s">
        <v>22491</v>
      </c>
      <c r="B394" s="19"/>
      <c r="C394" s="19"/>
      <c r="D394" s="19"/>
      <c r="E394" s="19"/>
      <c r="F394" s="19"/>
      <c r="G394" s="19"/>
      <c r="H394" s="19"/>
      <c r="I394" s="19"/>
      <c r="J394" s="19"/>
      <c r="K394" s="19"/>
      <c r="L394" s="19"/>
      <c r="M394" s="19"/>
      <c r="N394" s="19"/>
      <c r="O394" s="19"/>
      <c r="P394" s="19"/>
      <c r="Q394" s="18">
        <f>SUBTOTAL(3,Q368:Q393)</f>
        <v>26</v>
      </c>
    </row>
    <row r="395" hidden="1" outlineLevel="2" spans="1:17">
      <c r="A395" s="19" t="s">
        <v>11280</v>
      </c>
      <c r="B395" s="19" t="s">
        <v>11281</v>
      </c>
      <c r="C395" s="19" t="s">
        <v>19</v>
      </c>
      <c r="D395" s="19" t="s">
        <v>11282</v>
      </c>
      <c r="E395" s="19" t="s">
        <v>11283</v>
      </c>
      <c r="F395" s="19" t="s">
        <v>11284</v>
      </c>
      <c r="G395" s="19" t="s">
        <v>23</v>
      </c>
      <c r="H395" s="19" t="s">
        <v>11285</v>
      </c>
      <c r="I395" s="19" t="s">
        <v>879</v>
      </c>
      <c r="J395" s="19" t="s">
        <v>1034</v>
      </c>
      <c r="K395" s="19"/>
      <c r="L395" s="19" t="s">
        <v>27</v>
      </c>
      <c r="M395" s="19" t="s">
        <v>52</v>
      </c>
      <c r="N395" s="19" t="s">
        <v>11286</v>
      </c>
      <c r="O395" s="19" t="s">
        <v>11283</v>
      </c>
      <c r="P395" s="19"/>
      <c r="Q395" s="18">
        <v>4723.94</v>
      </c>
    </row>
    <row r="396" outlineLevel="1" collapsed="1" spans="1:17">
      <c r="A396" s="20" t="s">
        <v>22492</v>
      </c>
      <c r="B396" s="19"/>
      <c r="C396" s="19"/>
      <c r="D396" s="19"/>
      <c r="E396" s="19"/>
      <c r="F396" s="19"/>
      <c r="G396" s="19"/>
      <c r="H396" s="19"/>
      <c r="I396" s="19"/>
      <c r="J396" s="19"/>
      <c r="K396" s="19"/>
      <c r="L396" s="19"/>
      <c r="M396" s="19"/>
      <c r="N396" s="19"/>
      <c r="O396" s="19"/>
      <c r="P396" s="19"/>
      <c r="Q396" s="18">
        <f>SUBTOTAL(3,Q395)</f>
        <v>1</v>
      </c>
    </row>
    <row r="397" hidden="1" outlineLevel="2" spans="1:17">
      <c r="A397" s="19" t="s">
        <v>2184</v>
      </c>
      <c r="B397" s="19" t="s">
        <v>2185</v>
      </c>
      <c r="C397" s="19" t="s">
        <v>19</v>
      </c>
      <c r="D397" s="19" t="s">
        <v>2186</v>
      </c>
      <c r="E397" s="19" t="s">
        <v>2187</v>
      </c>
      <c r="F397" s="19" t="s">
        <v>2188</v>
      </c>
      <c r="G397" s="19" t="s">
        <v>23</v>
      </c>
      <c r="H397" s="19" t="s">
        <v>2189</v>
      </c>
      <c r="I397" s="19" t="s">
        <v>1286</v>
      </c>
      <c r="J397" s="19" t="s">
        <v>2190</v>
      </c>
      <c r="K397" s="19"/>
      <c r="L397" s="19" t="s">
        <v>27</v>
      </c>
      <c r="M397" s="19" t="s">
        <v>52</v>
      </c>
      <c r="N397" s="19" t="s">
        <v>2191</v>
      </c>
      <c r="O397" s="19" t="s">
        <v>2187</v>
      </c>
      <c r="P397" s="19"/>
      <c r="Q397" s="18">
        <v>5263.04</v>
      </c>
    </row>
    <row r="398" hidden="1" outlineLevel="2" spans="1:17">
      <c r="A398" s="19" t="s">
        <v>2184</v>
      </c>
      <c r="B398" s="19" t="s">
        <v>2185</v>
      </c>
      <c r="C398" s="19" t="s">
        <v>19</v>
      </c>
      <c r="D398" s="19" t="s">
        <v>15209</v>
      </c>
      <c r="E398" s="19" t="s">
        <v>15210</v>
      </c>
      <c r="F398" s="19" t="s">
        <v>15211</v>
      </c>
      <c r="G398" s="19" t="s">
        <v>48</v>
      </c>
      <c r="H398" s="19" t="s">
        <v>15212</v>
      </c>
      <c r="I398" s="19" t="s">
        <v>111</v>
      </c>
      <c r="J398" s="19" t="s">
        <v>1067</v>
      </c>
      <c r="K398" s="19"/>
      <c r="L398" s="19" t="s">
        <v>27</v>
      </c>
      <c r="M398" s="19" t="s">
        <v>52</v>
      </c>
      <c r="N398" s="19" t="s">
        <v>15213</v>
      </c>
      <c r="O398" s="19" t="s">
        <v>15210</v>
      </c>
      <c r="P398" s="19"/>
      <c r="Q398" s="18">
        <v>4862.13</v>
      </c>
    </row>
    <row r="399" hidden="1" outlineLevel="2" spans="1:17">
      <c r="A399" s="19" t="s">
        <v>2184</v>
      </c>
      <c r="B399" s="19" t="s">
        <v>2185</v>
      </c>
      <c r="C399" s="19" t="s">
        <v>19</v>
      </c>
      <c r="D399" s="19" t="s">
        <v>15214</v>
      </c>
      <c r="E399" s="19" t="s">
        <v>15215</v>
      </c>
      <c r="F399" s="19" t="s">
        <v>15216</v>
      </c>
      <c r="G399" s="19" t="s">
        <v>48</v>
      </c>
      <c r="H399" s="19" t="s">
        <v>15217</v>
      </c>
      <c r="I399" s="19" t="s">
        <v>1502</v>
      </c>
      <c r="J399" s="19" t="s">
        <v>1954</v>
      </c>
      <c r="K399" s="19"/>
      <c r="L399" s="19" t="s">
        <v>27</v>
      </c>
      <c r="M399" s="19" t="s">
        <v>52</v>
      </c>
      <c r="N399" s="19" t="s">
        <v>15218</v>
      </c>
      <c r="O399" s="19" t="s">
        <v>15215</v>
      </c>
      <c r="P399" s="19"/>
      <c r="Q399" s="18">
        <v>4822.73</v>
      </c>
    </row>
    <row r="400" hidden="1" outlineLevel="2" spans="1:17">
      <c r="A400" s="19" t="s">
        <v>2184</v>
      </c>
      <c r="B400" s="19" t="s">
        <v>2185</v>
      </c>
      <c r="C400" s="19" t="s">
        <v>19</v>
      </c>
      <c r="D400" s="19" t="s">
        <v>15219</v>
      </c>
      <c r="E400" s="19" t="s">
        <v>15220</v>
      </c>
      <c r="F400" s="19" t="s">
        <v>15221</v>
      </c>
      <c r="G400" s="19" t="s">
        <v>23</v>
      </c>
      <c r="H400" s="19" t="s">
        <v>15222</v>
      </c>
      <c r="I400" s="19" t="s">
        <v>2789</v>
      </c>
      <c r="J400" s="19" t="s">
        <v>428</v>
      </c>
      <c r="K400" s="19"/>
      <c r="L400" s="19" t="s">
        <v>27</v>
      </c>
      <c r="M400" s="19" t="s">
        <v>52</v>
      </c>
      <c r="N400" s="19" t="s">
        <v>15223</v>
      </c>
      <c r="O400" s="19" t="s">
        <v>15220</v>
      </c>
      <c r="P400" s="18">
        <v>5902</v>
      </c>
      <c r="Q400" s="18">
        <v>6256.28</v>
      </c>
    </row>
    <row r="401" outlineLevel="1" collapsed="1" spans="1:17">
      <c r="A401" s="20" t="s">
        <v>22493</v>
      </c>
      <c r="B401" s="19"/>
      <c r="C401" s="19"/>
      <c r="D401" s="19"/>
      <c r="E401" s="19"/>
      <c r="F401" s="19"/>
      <c r="G401" s="19"/>
      <c r="H401" s="19"/>
      <c r="I401" s="19"/>
      <c r="J401" s="19"/>
      <c r="K401" s="19"/>
      <c r="L401" s="19"/>
      <c r="M401" s="19"/>
      <c r="N401" s="19"/>
      <c r="O401" s="19"/>
      <c r="P401" s="18"/>
      <c r="Q401" s="18">
        <f>SUBTOTAL(3,Q397:Q400)</f>
        <v>4</v>
      </c>
    </row>
    <row r="402" hidden="1" outlineLevel="2" spans="1:17">
      <c r="A402" s="19" t="s">
        <v>3046</v>
      </c>
      <c r="B402" s="19" t="s">
        <v>3047</v>
      </c>
      <c r="C402" s="19" t="s">
        <v>19</v>
      </c>
      <c r="D402" s="19" t="s">
        <v>3048</v>
      </c>
      <c r="E402" s="19" t="s">
        <v>3049</v>
      </c>
      <c r="F402" s="19" t="s">
        <v>3050</v>
      </c>
      <c r="G402" s="19" t="s">
        <v>23</v>
      </c>
      <c r="H402" s="19" t="s">
        <v>3051</v>
      </c>
      <c r="I402" s="19" t="s">
        <v>3052</v>
      </c>
      <c r="J402" s="19" t="s">
        <v>3053</v>
      </c>
      <c r="K402" s="19"/>
      <c r="L402" s="19" t="s">
        <v>27</v>
      </c>
      <c r="M402" s="19" t="s">
        <v>105</v>
      </c>
      <c r="N402" s="19" t="s">
        <v>3054</v>
      </c>
      <c r="O402" s="19" t="s">
        <v>3049</v>
      </c>
      <c r="P402" s="19"/>
      <c r="Q402" s="18">
        <v>5248.6</v>
      </c>
    </row>
    <row r="403" hidden="1" outlineLevel="2" spans="1:17">
      <c r="A403" s="19" t="s">
        <v>3046</v>
      </c>
      <c r="B403" s="19" t="s">
        <v>3047</v>
      </c>
      <c r="C403" s="19" t="s">
        <v>19</v>
      </c>
      <c r="D403" s="19" t="s">
        <v>3055</v>
      </c>
      <c r="E403" s="19" t="s">
        <v>3056</v>
      </c>
      <c r="F403" s="19" t="s">
        <v>3057</v>
      </c>
      <c r="G403" s="19" t="s">
        <v>23</v>
      </c>
      <c r="H403" s="19" t="s">
        <v>3058</v>
      </c>
      <c r="I403" s="19" t="s">
        <v>1751</v>
      </c>
      <c r="J403" s="19" t="s">
        <v>270</v>
      </c>
      <c r="K403" s="19"/>
      <c r="L403" s="19" t="s">
        <v>27</v>
      </c>
      <c r="M403" s="19" t="s">
        <v>52</v>
      </c>
      <c r="N403" s="19" t="s">
        <v>3059</v>
      </c>
      <c r="O403" s="19" t="s">
        <v>3056</v>
      </c>
      <c r="P403" s="19"/>
      <c r="Q403" s="18">
        <v>5874.37</v>
      </c>
    </row>
    <row r="404" hidden="1" outlineLevel="2" spans="1:17">
      <c r="A404" s="19" t="s">
        <v>3046</v>
      </c>
      <c r="B404" s="19" t="s">
        <v>3047</v>
      </c>
      <c r="C404" s="19" t="s">
        <v>19</v>
      </c>
      <c r="D404" s="19" t="s">
        <v>3060</v>
      </c>
      <c r="E404" s="19" t="s">
        <v>3061</v>
      </c>
      <c r="F404" s="19" t="s">
        <v>3062</v>
      </c>
      <c r="G404" s="19" t="s">
        <v>23</v>
      </c>
      <c r="H404" s="19" t="s">
        <v>3063</v>
      </c>
      <c r="I404" s="19" t="s">
        <v>2518</v>
      </c>
      <c r="J404" s="19" t="s">
        <v>1040</v>
      </c>
      <c r="K404" s="19"/>
      <c r="L404" s="19" t="s">
        <v>27</v>
      </c>
      <c r="M404" s="19" t="s">
        <v>52</v>
      </c>
      <c r="N404" s="19" t="s">
        <v>3064</v>
      </c>
      <c r="O404" s="19" t="s">
        <v>3061</v>
      </c>
      <c r="P404" s="19"/>
      <c r="Q404" s="18">
        <v>4993.95</v>
      </c>
    </row>
    <row r="405" hidden="1" outlineLevel="2" spans="1:17">
      <c r="A405" s="19" t="s">
        <v>3046</v>
      </c>
      <c r="B405" s="19" t="s">
        <v>3047</v>
      </c>
      <c r="C405" s="19" t="s">
        <v>19</v>
      </c>
      <c r="D405" s="19" t="s">
        <v>3065</v>
      </c>
      <c r="E405" s="19" t="s">
        <v>3066</v>
      </c>
      <c r="F405" s="19" t="s">
        <v>3067</v>
      </c>
      <c r="G405" s="19" t="s">
        <v>23</v>
      </c>
      <c r="H405" s="19" t="s">
        <v>3068</v>
      </c>
      <c r="I405" s="19" t="s">
        <v>2633</v>
      </c>
      <c r="J405" s="19" t="s">
        <v>3069</v>
      </c>
      <c r="K405" s="19"/>
      <c r="L405" s="19" t="s">
        <v>27</v>
      </c>
      <c r="M405" s="19" t="s">
        <v>52</v>
      </c>
      <c r="N405" s="19" t="s">
        <v>3070</v>
      </c>
      <c r="O405" s="19" t="s">
        <v>3066</v>
      </c>
      <c r="P405" s="18">
        <v>5918.49</v>
      </c>
      <c r="Q405" s="18">
        <v>5918.49</v>
      </c>
    </row>
    <row r="406" hidden="1" outlineLevel="2" spans="1:17">
      <c r="A406" s="19" t="s">
        <v>3046</v>
      </c>
      <c r="B406" s="19" t="s">
        <v>3047</v>
      </c>
      <c r="C406" s="19" t="s">
        <v>19</v>
      </c>
      <c r="D406" s="19" t="s">
        <v>3072</v>
      </c>
      <c r="E406" s="19" t="s">
        <v>3073</v>
      </c>
      <c r="F406" s="19" t="s">
        <v>3074</v>
      </c>
      <c r="G406" s="19" t="s">
        <v>23</v>
      </c>
      <c r="H406" s="19" t="s">
        <v>3075</v>
      </c>
      <c r="I406" s="19" t="s">
        <v>349</v>
      </c>
      <c r="J406" s="19" t="s">
        <v>3076</v>
      </c>
      <c r="K406" s="19"/>
      <c r="L406" s="19" t="s">
        <v>27</v>
      </c>
      <c r="M406" s="19" t="s">
        <v>52</v>
      </c>
      <c r="N406" s="19" t="s">
        <v>3077</v>
      </c>
      <c r="O406" s="19" t="s">
        <v>3073</v>
      </c>
      <c r="P406" s="18">
        <v>4495.97</v>
      </c>
      <c r="Q406" s="18">
        <v>4645.87</v>
      </c>
    </row>
    <row r="407" hidden="1" outlineLevel="2" spans="1:17">
      <c r="A407" s="19" t="s">
        <v>3046</v>
      </c>
      <c r="B407" s="19" t="s">
        <v>3047</v>
      </c>
      <c r="C407" s="19" t="s">
        <v>19</v>
      </c>
      <c r="D407" s="19" t="s">
        <v>11682</v>
      </c>
      <c r="E407" s="19" t="s">
        <v>11683</v>
      </c>
      <c r="F407" s="19" t="s">
        <v>11684</v>
      </c>
      <c r="G407" s="19" t="s">
        <v>23</v>
      </c>
      <c r="H407" s="19" t="s">
        <v>934</v>
      </c>
      <c r="I407" s="19" t="s">
        <v>1822</v>
      </c>
      <c r="J407" s="19" t="s">
        <v>935</v>
      </c>
      <c r="K407" s="19"/>
      <c r="L407" s="19" t="s">
        <v>27</v>
      </c>
      <c r="M407" s="19" t="s">
        <v>52</v>
      </c>
      <c r="N407" s="19" t="s">
        <v>11685</v>
      </c>
      <c r="O407" s="19" t="s">
        <v>11683</v>
      </c>
      <c r="P407" s="18">
        <v>4804.31</v>
      </c>
      <c r="Q407" s="18">
        <v>5709.59</v>
      </c>
    </row>
    <row r="408" outlineLevel="1" collapsed="1" spans="1:17">
      <c r="A408" s="20" t="s">
        <v>22494</v>
      </c>
      <c r="B408" s="19"/>
      <c r="C408" s="19"/>
      <c r="D408" s="19"/>
      <c r="E408" s="19"/>
      <c r="F408" s="19"/>
      <c r="G408" s="19"/>
      <c r="H408" s="19"/>
      <c r="I408" s="19"/>
      <c r="J408" s="19"/>
      <c r="K408" s="19"/>
      <c r="L408" s="19"/>
      <c r="M408" s="19"/>
      <c r="N408" s="19"/>
      <c r="O408" s="19"/>
      <c r="P408" s="18"/>
      <c r="Q408" s="18">
        <f>SUBTOTAL(3,Q402:Q407)</f>
        <v>6</v>
      </c>
    </row>
    <row r="409" hidden="1" outlineLevel="2" spans="1:17">
      <c r="A409" s="19" t="s">
        <v>17973</v>
      </c>
      <c r="B409" s="19" t="s">
        <v>17974</v>
      </c>
      <c r="C409" s="19" t="s">
        <v>2628</v>
      </c>
      <c r="D409" s="19" t="s">
        <v>17975</v>
      </c>
      <c r="E409" s="19" t="s">
        <v>17976</v>
      </c>
      <c r="F409" s="19" t="s">
        <v>17977</v>
      </c>
      <c r="G409" s="19" t="s">
        <v>48</v>
      </c>
      <c r="H409" s="19" t="s">
        <v>17978</v>
      </c>
      <c r="I409" s="19" t="s">
        <v>7100</v>
      </c>
      <c r="J409" s="19" t="s">
        <v>4888</v>
      </c>
      <c r="K409" s="19" t="s">
        <v>7463</v>
      </c>
      <c r="L409" s="19" t="s">
        <v>27</v>
      </c>
      <c r="M409" s="19" t="s">
        <v>52</v>
      </c>
      <c r="N409" s="19" t="s">
        <v>17979</v>
      </c>
      <c r="O409" s="19" t="s">
        <v>17976</v>
      </c>
      <c r="P409" s="19"/>
      <c r="Q409" s="18">
        <v>3910.79</v>
      </c>
    </row>
    <row r="410" hidden="1" outlineLevel="2" spans="1:17">
      <c r="A410" s="19" t="s">
        <v>17973</v>
      </c>
      <c r="B410" s="19" t="s">
        <v>17974</v>
      </c>
      <c r="C410" s="19" t="s">
        <v>2628</v>
      </c>
      <c r="D410" s="19" t="s">
        <v>18236</v>
      </c>
      <c r="E410" s="19" t="s">
        <v>18237</v>
      </c>
      <c r="F410" s="19" t="s">
        <v>18238</v>
      </c>
      <c r="G410" s="19" t="s">
        <v>48</v>
      </c>
      <c r="H410" s="19" t="s">
        <v>18239</v>
      </c>
      <c r="I410" s="19" t="s">
        <v>4246</v>
      </c>
      <c r="J410" s="19" t="s">
        <v>18240</v>
      </c>
      <c r="K410" s="19"/>
      <c r="L410" s="19" t="s">
        <v>27</v>
      </c>
      <c r="M410" s="19" t="s">
        <v>52</v>
      </c>
      <c r="N410" s="19" t="s">
        <v>18241</v>
      </c>
      <c r="O410" s="19" t="s">
        <v>18237</v>
      </c>
      <c r="P410" s="18">
        <v>3307.87</v>
      </c>
      <c r="Q410" s="18">
        <v>3307.87</v>
      </c>
    </row>
    <row r="411" hidden="1" outlineLevel="2" spans="1:17">
      <c r="A411" s="19" t="s">
        <v>17973</v>
      </c>
      <c r="B411" s="19" t="s">
        <v>17974</v>
      </c>
      <c r="C411" s="19" t="s">
        <v>2628</v>
      </c>
      <c r="D411" s="19" t="s">
        <v>18298</v>
      </c>
      <c r="E411" s="19" t="s">
        <v>18299</v>
      </c>
      <c r="F411" s="19" t="s">
        <v>18300</v>
      </c>
      <c r="G411" s="19" t="s">
        <v>48</v>
      </c>
      <c r="H411" s="19" t="s">
        <v>18301</v>
      </c>
      <c r="I411" s="19" t="s">
        <v>2781</v>
      </c>
      <c r="J411" s="19" t="s">
        <v>18302</v>
      </c>
      <c r="K411" s="19"/>
      <c r="L411" s="19" t="s">
        <v>27</v>
      </c>
      <c r="M411" s="19" t="s">
        <v>105</v>
      </c>
      <c r="N411" s="19" t="s">
        <v>18303</v>
      </c>
      <c r="O411" s="19" t="s">
        <v>18299</v>
      </c>
      <c r="P411" s="18">
        <v>3576.39</v>
      </c>
      <c r="Q411" s="18">
        <v>3992.3</v>
      </c>
    </row>
    <row r="412" hidden="1" outlineLevel="2" spans="1:17">
      <c r="A412" s="19" t="s">
        <v>17973</v>
      </c>
      <c r="B412" s="19" t="s">
        <v>17974</v>
      </c>
      <c r="C412" s="19" t="s">
        <v>2628</v>
      </c>
      <c r="D412" s="19" t="s">
        <v>22376</v>
      </c>
      <c r="E412" s="19" t="s">
        <v>22377</v>
      </c>
      <c r="F412" s="19" t="s">
        <v>22378</v>
      </c>
      <c r="G412" s="19" t="s">
        <v>48</v>
      </c>
      <c r="H412" s="19" t="s">
        <v>22379</v>
      </c>
      <c r="I412" s="19" t="s">
        <v>297</v>
      </c>
      <c r="J412" s="19" t="s">
        <v>20082</v>
      </c>
      <c r="K412" s="19"/>
      <c r="L412" s="19" t="s">
        <v>27</v>
      </c>
      <c r="M412" s="19" t="s">
        <v>105</v>
      </c>
      <c r="N412" s="19" t="s">
        <v>22380</v>
      </c>
      <c r="O412" s="19" t="s">
        <v>22377</v>
      </c>
      <c r="P412" s="18">
        <v>3190.52</v>
      </c>
      <c r="Q412" s="18">
        <v>3313.2</v>
      </c>
    </row>
    <row r="413" outlineLevel="1" collapsed="1" spans="1:17">
      <c r="A413" s="20" t="s">
        <v>22495</v>
      </c>
      <c r="B413" s="19"/>
      <c r="C413" s="19"/>
      <c r="D413" s="19"/>
      <c r="E413" s="19"/>
      <c r="F413" s="19"/>
      <c r="G413" s="19"/>
      <c r="H413" s="19"/>
      <c r="I413" s="19"/>
      <c r="J413" s="19"/>
      <c r="K413" s="19"/>
      <c r="L413" s="19"/>
      <c r="M413" s="19"/>
      <c r="N413" s="19"/>
      <c r="O413" s="19"/>
      <c r="P413" s="18"/>
      <c r="Q413" s="18">
        <f>SUBTOTAL(3,Q409:Q412)</f>
        <v>4</v>
      </c>
    </row>
    <row r="414" hidden="1" outlineLevel="2" spans="1:17">
      <c r="A414" s="19" t="s">
        <v>8847</v>
      </c>
      <c r="B414" s="19" t="s">
        <v>8848</v>
      </c>
      <c r="C414" s="19" t="s">
        <v>44</v>
      </c>
      <c r="D414" s="19" t="s">
        <v>8849</v>
      </c>
      <c r="E414" s="19" t="s">
        <v>8850</v>
      </c>
      <c r="F414" s="19" t="s">
        <v>8851</v>
      </c>
      <c r="G414" s="19" t="s">
        <v>48</v>
      </c>
      <c r="H414" s="19" t="s">
        <v>138</v>
      </c>
      <c r="I414" s="19" t="s">
        <v>2633</v>
      </c>
      <c r="J414" s="19" t="s">
        <v>38</v>
      </c>
      <c r="K414" s="19"/>
      <c r="L414" s="19" t="s">
        <v>27</v>
      </c>
      <c r="M414" s="19" t="s">
        <v>52</v>
      </c>
      <c r="N414" s="19" t="s">
        <v>8852</v>
      </c>
      <c r="O414" s="19" t="s">
        <v>8850</v>
      </c>
      <c r="P414" s="18">
        <v>4163.48</v>
      </c>
      <c r="Q414" s="18">
        <v>4774.65</v>
      </c>
    </row>
    <row r="415" hidden="1" outlineLevel="2" spans="1:17">
      <c r="A415" s="19" t="s">
        <v>8847</v>
      </c>
      <c r="B415" s="19" t="s">
        <v>8848</v>
      </c>
      <c r="C415" s="19" t="s">
        <v>44</v>
      </c>
      <c r="D415" s="19" t="s">
        <v>12321</v>
      </c>
      <c r="E415" s="19" t="s">
        <v>12322</v>
      </c>
      <c r="F415" s="19" t="s">
        <v>12323</v>
      </c>
      <c r="G415" s="19" t="s">
        <v>23</v>
      </c>
      <c r="H415" s="19" t="s">
        <v>12324</v>
      </c>
      <c r="I415" s="19" t="s">
        <v>382</v>
      </c>
      <c r="J415" s="19" t="s">
        <v>428</v>
      </c>
      <c r="K415" s="19" t="s">
        <v>2917</v>
      </c>
      <c r="L415" s="19" t="s">
        <v>27</v>
      </c>
      <c r="M415" s="19" t="s">
        <v>52</v>
      </c>
      <c r="N415" s="19" t="s">
        <v>12325</v>
      </c>
      <c r="O415" s="19" t="s">
        <v>12322</v>
      </c>
      <c r="P415" s="18">
        <v>5079.26</v>
      </c>
      <c r="Q415" s="18">
        <v>5416.49</v>
      </c>
    </row>
    <row r="416" hidden="1" outlineLevel="2" spans="1:17">
      <c r="A416" s="19" t="s">
        <v>8847</v>
      </c>
      <c r="B416" s="19" t="s">
        <v>8848</v>
      </c>
      <c r="C416" s="19" t="s">
        <v>44</v>
      </c>
      <c r="D416" s="19" t="s">
        <v>12327</v>
      </c>
      <c r="E416" s="19" t="s">
        <v>12328</v>
      </c>
      <c r="F416" s="19" t="s">
        <v>12329</v>
      </c>
      <c r="G416" s="19" t="s">
        <v>23</v>
      </c>
      <c r="H416" s="19" t="s">
        <v>1299</v>
      </c>
      <c r="I416" s="19" t="s">
        <v>67</v>
      </c>
      <c r="J416" s="19" t="s">
        <v>1301</v>
      </c>
      <c r="K416" s="19"/>
      <c r="L416" s="19" t="s">
        <v>27</v>
      </c>
      <c r="M416" s="19" t="s">
        <v>52</v>
      </c>
      <c r="N416" s="19" t="s">
        <v>12330</v>
      </c>
      <c r="O416" s="19" t="s">
        <v>12328</v>
      </c>
      <c r="P416" s="18">
        <v>4741.16</v>
      </c>
      <c r="Q416" s="18">
        <v>5406.63</v>
      </c>
    </row>
    <row r="417" hidden="1" outlineLevel="2" spans="1:17">
      <c r="A417" s="19" t="s">
        <v>8847</v>
      </c>
      <c r="B417" s="19" t="s">
        <v>8848</v>
      </c>
      <c r="C417" s="19" t="s">
        <v>44</v>
      </c>
      <c r="D417" s="19" t="s">
        <v>12667</v>
      </c>
      <c r="E417" s="19" t="s">
        <v>12668</v>
      </c>
      <c r="F417" s="19" t="s">
        <v>12669</v>
      </c>
      <c r="G417" s="19" t="s">
        <v>23</v>
      </c>
      <c r="H417" s="19" t="s">
        <v>1438</v>
      </c>
      <c r="I417" s="19" t="s">
        <v>1829</v>
      </c>
      <c r="J417" s="19" t="s">
        <v>1440</v>
      </c>
      <c r="K417" s="19"/>
      <c r="L417" s="19" t="s">
        <v>27</v>
      </c>
      <c r="M417" s="19" t="s">
        <v>39</v>
      </c>
      <c r="N417" s="19" t="s">
        <v>12670</v>
      </c>
      <c r="O417" s="19" t="s">
        <v>12668</v>
      </c>
      <c r="P417" s="18">
        <v>3965.1</v>
      </c>
      <c r="Q417" s="18">
        <v>4404.97</v>
      </c>
    </row>
    <row r="418" outlineLevel="1" collapsed="1" spans="1:17">
      <c r="A418" s="20" t="s">
        <v>22496</v>
      </c>
      <c r="B418" s="19"/>
      <c r="C418" s="19"/>
      <c r="D418" s="19"/>
      <c r="E418" s="19"/>
      <c r="F418" s="19"/>
      <c r="G418" s="19"/>
      <c r="H418" s="19"/>
      <c r="I418" s="19"/>
      <c r="J418" s="19"/>
      <c r="K418" s="19"/>
      <c r="L418" s="19"/>
      <c r="M418" s="19"/>
      <c r="N418" s="19"/>
      <c r="O418" s="19"/>
      <c r="P418" s="18"/>
      <c r="Q418" s="18">
        <f>SUBTOTAL(3,Q414:Q417)</f>
        <v>4</v>
      </c>
    </row>
    <row r="419" hidden="1" outlineLevel="2" spans="1:17">
      <c r="A419" s="19" t="s">
        <v>18098</v>
      </c>
      <c r="B419" s="19" t="s">
        <v>18099</v>
      </c>
      <c r="C419" s="19" t="s">
        <v>44</v>
      </c>
      <c r="D419" s="19" t="s">
        <v>18100</v>
      </c>
      <c r="E419" s="19" t="s">
        <v>18101</v>
      </c>
      <c r="F419" s="19" t="s">
        <v>18102</v>
      </c>
      <c r="G419" s="19" t="s">
        <v>48</v>
      </c>
      <c r="H419" s="19" t="s">
        <v>18103</v>
      </c>
      <c r="I419" s="19" t="s">
        <v>370</v>
      </c>
      <c r="J419" s="19" t="s">
        <v>745</v>
      </c>
      <c r="K419" s="19" t="s">
        <v>429</v>
      </c>
      <c r="L419" s="19" t="s">
        <v>27</v>
      </c>
      <c r="M419" s="19" t="s">
        <v>28</v>
      </c>
      <c r="N419" s="19" t="s">
        <v>18104</v>
      </c>
      <c r="O419" s="19" t="s">
        <v>18101</v>
      </c>
      <c r="P419" s="19"/>
      <c r="Q419" s="18">
        <v>4013.94</v>
      </c>
    </row>
    <row r="420" hidden="1" outlineLevel="2" spans="1:17">
      <c r="A420" s="19" t="s">
        <v>18098</v>
      </c>
      <c r="B420" s="19" t="s">
        <v>18099</v>
      </c>
      <c r="C420" s="19" t="s">
        <v>44</v>
      </c>
      <c r="D420" s="19" t="s">
        <v>22445</v>
      </c>
      <c r="E420" s="19" t="s">
        <v>22446</v>
      </c>
      <c r="F420" s="19" t="s">
        <v>22447</v>
      </c>
      <c r="G420" s="19" t="s">
        <v>48</v>
      </c>
      <c r="H420" s="19" t="s">
        <v>847</v>
      </c>
      <c r="I420" s="19" t="s">
        <v>572</v>
      </c>
      <c r="J420" s="19" t="s">
        <v>3670</v>
      </c>
      <c r="K420" s="19" t="s">
        <v>7463</v>
      </c>
      <c r="L420" s="19" t="s">
        <v>27</v>
      </c>
      <c r="M420" s="19" t="s">
        <v>28</v>
      </c>
      <c r="N420" s="19" t="s">
        <v>22448</v>
      </c>
      <c r="O420" s="19" t="s">
        <v>22446</v>
      </c>
      <c r="P420" s="19"/>
      <c r="Q420" s="18">
        <v>3970.26</v>
      </c>
    </row>
    <row r="421" outlineLevel="1" collapsed="1" spans="1:17">
      <c r="A421" s="20" t="s">
        <v>22497</v>
      </c>
      <c r="B421" s="19"/>
      <c r="C421" s="19"/>
      <c r="D421" s="19"/>
      <c r="E421" s="19"/>
      <c r="F421" s="19"/>
      <c r="G421" s="19"/>
      <c r="H421" s="19"/>
      <c r="I421" s="19"/>
      <c r="J421" s="19"/>
      <c r="K421" s="19"/>
      <c r="L421" s="19"/>
      <c r="M421" s="19"/>
      <c r="N421" s="19"/>
      <c r="O421" s="19"/>
      <c r="P421" s="19"/>
      <c r="Q421" s="18">
        <f>SUBTOTAL(3,Q419:Q420)</f>
        <v>2</v>
      </c>
    </row>
    <row r="422" hidden="1" outlineLevel="2" spans="1:17">
      <c r="A422" s="19" t="s">
        <v>1335</v>
      </c>
      <c r="B422" s="19" t="s">
        <v>1336</v>
      </c>
      <c r="C422" s="19" t="s">
        <v>19</v>
      </c>
      <c r="D422" s="19" t="s">
        <v>1337</v>
      </c>
      <c r="E422" s="19" t="s">
        <v>1338</v>
      </c>
      <c r="F422" s="19" t="s">
        <v>1339</v>
      </c>
      <c r="G422" s="19" t="s">
        <v>23</v>
      </c>
      <c r="H422" s="19" t="s">
        <v>1340</v>
      </c>
      <c r="I422" s="19" t="s">
        <v>111</v>
      </c>
      <c r="J422" s="19" t="s">
        <v>1341</v>
      </c>
      <c r="K422" s="19"/>
      <c r="L422" s="19" t="s">
        <v>27</v>
      </c>
      <c r="M422" s="19" t="s">
        <v>105</v>
      </c>
      <c r="N422" s="19" t="s">
        <v>1342</v>
      </c>
      <c r="O422" s="19" t="s">
        <v>1338</v>
      </c>
      <c r="P422" s="18">
        <v>3395.78</v>
      </c>
      <c r="Q422" s="18">
        <v>3779.46</v>
      </c>
    </row>
    <row r="423" hidden="1" outlineLevel="2" spans="1:17">
      <c r="A423" s="19" t="s">
        <v>1335</v>
      </c>
      <c r="B423" s="19" t="s">
        <v>1336</v>
      </c>
      <c r="C423" s="19" t="s">
        <v>19</v>
      </c>
      <c r="D423" s="19" t="s">
        <v>10575</v>
      </c>
      <c r="E423" s="19" t="s">
        <v>10576</v>
      </c>
      <c r="F423" s="19" t="s">
        <v>10577</v>
      </c>
      <c r="G423" s="19" t="s">
        <v>23</v>
      </c>
      <c r="H423" s="19" t="s">
        <v>10578</v>
      </c>
      <c r="I423" s="19" t="s">
        <v>3033</v>
      </c>
      <c r="J423" s="19" t="s">
        <v>7898</v>
      </c>
      <c r="K423" s="19"/>
      <c r="L423" s="19" t="s">
        <v>27</v>
      </c>
      <c r="M423" s="19" t="s">
        <v>164</v>
      </c>
      <c r="N423" s="19" t="s">
        <v>10579</v>
      </c>
      <c r="O423" s="19" t="s">
        <v>10576</v>
      </c>
      <c r="P423" s="19"/>
      <c r="Q423" s="18">
        <v>5111.13</v>
      </c>
    </row>
    <row r="424" hidden="1" outlineLevel="2" spans="1:17">
      <c r="A424" s="19" t="s">
        <v>1335</v>
      </c>
      <c r="B424" s="19" t="s">
        <v>1336</v>
      </c>
      <c r="C424" s="19" t="s">
        <v>19</v>
      </c>
      <c r="D424" s="19" t="s">
        <v>10580</v>
      </c>
      <c r="E424" s="19" t="s">
        <v>10581</v>
      </c>
      <c r="F424" s="19" t="s">
        <v>10582</v>
      </c>
      <c r="G424" s="19" t="s">
        <v>23</v>
      </c>
      <c r="H424" s="19" t="s">
        <v>10583</v>
      </c>
      <c r="I424" s="19" t="s">
        <v>341</v>
      </c>
      <c r="J424" s="19" t="s">
        <v>2868</v>
      </c>
      <c r="K424" s="19"/>
      <c r="L424" s="19" t="s">
        <v>27</v>
      </c>
      <c r="M424" s="19" t="s">
        <v>164</v>
      </c>
      <c r="N424" s="19" t="s">
        <v>10584</v>
      </c>
      <c r="O424" s="19" t="s">
        <v>10581</v>
      </c>
      <c r="P424" s="19"/>
      <c r="Q424" s="18">
        <v>4191.79</v>
      </c>
    </row>
    <row r="425" hidden="1" outlineLevel="2" spans="1:17">
      <c r="A425" s="19" t="s">
        <v>1335</v>
      </c>
      <c r="B425" s="19" t="s">
        <v>1336</v>
      </c>
      <c r="C425" s="19" t="s">
        <v>19</v>
      </c>
      <c r="D425" s="19" t="s">
        <v>10585</v>
      </c>
      <c r="E425" s="19" t="s">
        <v>10586</v>
      </c>
      <c r="F425" s="19" t="s">
        <v>10587</v>
      </c>
      <c r="G425" s="19" t="s">
        <v>23</v>
      </c>
      <c r="H425" s="19" t="s">
        <v>10588</v>
      </c>
      <c r="I425" s="19" t="s">
        <v>2024</v>
      </c>
      <c r="J425" s="19" t="s">
        <v>713</v>
      </c>
      <c r="K425" s="19"/>
      <c r="L425" s="19" t="s">
        <v>27</v>
      </c>
      <c r="M425" s="19" t="s">
        <v>105</v>
      </c>
      <c r="N425" s="19" t="s">
        <v>10589</v>
      </c>
      <c r="O425" s="19" t="s">
        <v>10586</v>
      </c>
      <c r="P425" s="19"/>
      <c r="Q425" s="18">
        <v>4748.74</v>
      </c>
    </row>
    <row r="426" hidden="1" outlineLevel="2" spans="1:17">
      <c r="A426" s="19" t="s">
        <v>1335</v>
      </c>
      <c r="B426" s="19" t="s">
        <v>1336</v>
      </c>
      <c r="C426" s="19" t="s">
        <v>19</v>
      </c>
      <c r="D426" s="19" t="s">
        <v>10590</v>
      </c>
      <c r="E426" s="19" t="s">
        <v>10591</v>
      </c>
      <c r="F426" s="19" t="s">
        <v>10592</v>
      </c>
      <c r="G426" s="19" t="s">
        <v>48</v>
      </c>
      <c r="H426" s="19" t="s">
        <v>10593</v>
      </c>
      <c r="I426" s="19" t="s">
        <v>10594</v>
      </c>
      <c r="J426" s="19" t="s">
        <v>479</v>
      </c>
      <c r="K426" s="19"/>
      <c r="L426" s="19" t="s">
        <v>27</v>
      </c>
      <c r="M426" s="19" t="s">
        <v>105</v>
      </c>
      <c r="N426" s="19" t="s">
        <v>10595</v>
      </c>
      <c r="O426" s="19" t="s">
        <v>10591</v>
      </c>
      <c r="P426" s="19"/>
      <c r="Q426" s="18">
        <v>4792.76</v>
      </c>
    </row>
    <row r="427" hidden="1" outlineLevel="2" spans="1:17">
      <c r="A427" s="19" t="s">
        <v>1335</v>
      </c>
      <c r="B427" s="19" t="s">
        <v>1336</v>
      </c>
      <c r="C427" s="19" t="s">
        <v>19</v>
      </c>
      <c r="D427" s="19" t="s">
        <v>10596</v>
      </c>
      <c r="E427" s="19" t="s">
        <v>10597</v>
      </c>
      <c r="F427" s="19" t="s">
        <v>10598</v>
      </c>
      <c r="G427" s="19" t="s">
        <v>23</v>
      </c>
      <c r="H427" s="19" t="s">
        <v>10599</v>
      </c>
      <c r="I427" s="19" t="s">
        <v>3052</v>
      </c>
      <c r="J427" s="19" t="s">
        <v>10600</v>
      </c>
      <c r="K427" s="19"/>
      <c r="L427" s="19" t="s">
        <v>27</v>
      </c>
      <c r="M427" s="19" t="s">
        <v>105</v>
      </c>
      <c r="N427" s="19" t="s">
        <v>10601</v>
      </c>
      <c r="O427" s="19" t="s">
        <v>10597</v>
      </c>
      <c r="P427" s="19"/>
      <c r="Q427" s="18">
        <v>4395.3</v>
      </c>
    </row>
    <row r="428" hidden="1" outlineLevel="2" spans="1:17">
      <c r="A428" s="19" t="s">
        <v>1335</v>
      </c>
      <c r="B428" s="19" t="s">
        <v>1336</v>
      </c>
      <c r="C428" s="19" t="s">
        <v>19</v>
      </c>
      <c r="D428" s="19" t="s">
        <v>10602</v>
      </c>
      <c r="E428" s="19" t="s">
        <v>10603</v>
      </c>
      <c r="F428" s="19" t="s">
        <v>10604</v>
      </c>
      <c r="G428" s="19" t="s">
        <v>23</v>
      </c>
      <c r="H428" s="19" t="s">
        <v>10605</v>
      </c>
      <c r="I428" s="19" t="s">
        <v>485</v>
      </c>
      <c r="J428" s="19" t="s">
        <v>1960</v>
      </c>
      <c r="K428" s="19"/>
      <c r="L428" s="19" t="s">
        <v>27</v>
      </c>
      <c r="M428" s="19" t="s">
        <v>105</v>
      </c>
      <c r="N428" s="19" t="s">
        <v>10606</v>
      </c>
      <c r="O428" s="19" t="s">
        <v>10603</v>
      </c>
      <c r="P428" s="19"/>
      <c r="Q428" s="18">
        <v>4736.39</v>
      </c>
    </row>
    <row r="429" hidden="1" outlineLevel="2" spans="1:17">
      <c r="A429" s="19" t="s">
        <v>1335</v>
      </c>
      <c r="B429" s="19" t="s">
        <v>1336</v>
      </c>
      <c r="C429" s="19" t="s">
        <v>19</v>
      </c>
      <c r="D429" s="19" t="s">
        <v>10607</v>
      </c>
      <c r="E429" s="19" t="s">
        <v>10608</v>
      </c>
      <c r="F429" s="19" t="s">
        <v>10609</v>
      </c>
      <c r="G429" s="19" t="s">
        <v>23</v>
      </c>
      <c r="H429" s="19" t="s">
        <v>10610</v>
      </c>
      <c r="I429" s="19" t="s">
        <v>565</v>
      </c>
      <c r="J429" s="19" t="s">
        <v>3496</v>
      </c>
      <c r="K429" s="19"/>
      <c r="L429" s="19" t="s">
        <v>27</v>
      </c>
      <c r="M429" s="19" t="s">
        <v>105</v>
      </c>
      <c r="N429" s="19" t="s">
        <v>10611</v>
      </c>
      <c r="O429" s="19" t="s">
        <v>10608</v>
      </c>
      <c r="P429" s="19"/>
      <c r="Q429" s="18">
        <v>5038.97</v>
      </c>
    </row>
    <row r="430" hidden="1" outlineLevel="2" spans="1:17">
      <c r="A430" s="19" t="s">
        <v>1335</v>
      </c>
      <c r="B430" s="19" t="s">
        <v>1336</v>
      </c>
      <c r="C430" s="19" t="s">
        <v>19</v>
      </c>
      <c r="D430" s="19" t="s">
        <v>10612</v>
      </c>
      <c r="E430" s="19" t="s">
        <v>10613</v>
      </c>
      <c r="F430" s="19" t="s">
        <v>10614</v>
      </c>
      <c r="G430" s="19" t="s">
        <v>48</v>
      </c>
      <c r="H430" s="19" t="s">
        <v>10615</v>
      </c>
      <c r="I430" s="19" t="s">
        <v>3236</v>
      </c>
      <c r="J430" s="19" t="s">
        <v>713</v>
      </c>
      <c r="K430" s="19"/>
      <c r="L430" s="19" t="s">
        <v>27</v>
      </c>
      <c r="M430" s="19" t="s">
        <v>105</v>
      </c>
      <c r="N430" s="19" t="s">
        <v>10616</v>
      </c>
      <c r="O430" s="19" t="s">
        <v>10613</v>
      </c>
      <c r="P430" s="19"/>
      <c r="Q430" s="18">
        <v>4095.6</v>
      </c>
    </row>
    <row r="431" hidden="1" outlineLevel="2" spans="1:17">
      <c r="A431" s="19" t="s">
        <v>1335</v>
      </c>
      <c r="B431" s="19" t="s">
        <v>1336</v>
      </c>
      <c r="C431" s="19" t="s">
        <v>19</v>
      </c>
      <c r="D431" s="19" t="s">
        <v>10617</v>
      </c>
      <c r="E431" s="19" t="s">
        <v>10618</v>
      </c>
      <c r="F431" s="19" t="s">
        <v>10619</v>
      </c>
      <c r="G431" s="19" t="s">
        <v>23</v>
      </c>
      <c r="H431" s="19" t="s">
        <v>10620</v>
      </c>
      <c r="I431" s="19" t="s">
        <v>744</v>
      </c>
      <c r="J431" s="19" t="s">
        <v>192</v>
      </c>
      <c r="K431" s="19"/>
      <c r="L431" s="19" t="s">
        <v>27</v>
      </c>
      <c r="M431" s="19" t="s">
        <v>39</v>
      </c>
      <c r="N431" s="19" t="s">
        <v>10621</v>
      </c>
      <c r="O431" s="19" t="s">
        <v>10618</v>
      </c>
      <c r="P431" s="19"/>
      <c r="Q431" s="18">
        <v>4715.2</v>
      </c>
    </row>
    <row r="432" hidden="1" outlineLevel="2" spans="1:17">
      <c r="A432" s="19" t="s">
        <v>1335</v>
      </c>
      <c r="B432" s="19" t="s">
        <v>1336</v>
      </c>
      <c r="C432" s="19" t="s">
        <v>19</v>
      </c>
      <c r="D432" s="19" t="s">
        <v>11084</v>
      </c>
      <c r="E432" s="19" t="s">
        <v>11085</v>
      </c>
      <c r="F432" s="19" t="s">
        <v>11086</v>
      </c>
      <c r="G432" s="19" t="s">
        <v>23</v>
      </c>
      <c r="H432" s="19" t="s">
        <v>5291</v>
      </c>
      <c r="I432" s="19" t="s">
        <v>2662</v>
      </c>
      <c r="J432" s="19" t="s">
        <v>5408</v>
      </c>
      <c r="K432" s="19"/>
      <c r="L432" s="19" t="s">
        <v>27</v>
      </c>
      <c r="M432" s="19" t="s">
        <v>105</v>
      </c>
      <c r="N432" s="19" t="s">
        <v>11087</v>
      </c>
      <c r="O432" s="19" t="s">
        <v>11085</v>
      </c>
      <c r="P432" s="19"/>
      <c r="Q432" s="18">
        <v>3997.79</v>
      </c>
    </row>
    <row r="433" hidden="1" outlineLevel="2" spans="1:17">
      <c r="A433" s="19" t="s">
        <v>1335</v>
      </c>
      <c r="B433" s="19" t="s">
        <v>1336</v>
      </c>
      <c r="C433" s="19" t="s">
        <v>19</v>
      </c>
      <c r="D433" s="19" t="s">
        <v>15521</v>
      </c>
      <c r="E433" s="19" t="s">
        <v>15522</v>
      </c>
      <c r="F433" s="19" t="s">
        <v>15523</v>
      </c>
      <c r="G433" s="19" t="s">
        <v>23</v>
      </c>
      <c r="H433" s="19" t="s">
        <v>6378</v>
      </c>
      <c r="I433" s="19" t="s">
        <v>726</v>
      </c>
      <c r="J433" s="19" t="s">
        <v>2032</v>
      </c>
      <c r="K433" s="19"/>
      <c r="L433" s="19" t="s">
        <v>27</v>
      </c>
      <c r="M433" s="19" t="s">
        <v>164</v>
      </c>
      <c r="N433" s="19" t="s">
        <v>15524</v>
      </c>
      <c r="O433" s="19" t="s">
        <v>15522</v>
      </c>
      <c r="P433" s="19"/>
      <c r="Q433" s="18">
        <v>5054.07</v>
      </c>
    </row>
    <row r="434" hidden="1" outlineLevel="2" spans="1:17">
      <c r="A434" s="19" t="s">
        <v>1335</v>
      </c>
      <c r="B434" s="19" t="s">
        <v>1336</v>
      </c>
      <c r="C434" s="19" t="s">
        <v>19</v>
      </c>
      <c r="D434" s="19" t="s">
        <v>15525</v>
      </c>
      <c r="E434" s="19" t="s">
        <v>15526</v>
      </c>
      <c r="F434" s="19" t="s">
        <v>15527</v>
      </c>
      <c r="G434" s="19" t="s">
        <v>23</v>
      </c>
      <c r="H434" s="19" t="s">
        <v>15528</v>
      </c>
      <c r="I434" s="19" t="s">
        <v>609</v>
      </c>
      <c r="J434" s="19" t="s">
        <v>2938</v>
      </c>
      <c r="K434" s="19"/>
      <c r="L434" s="19" t="s">
        <v>27</v>
      </c>
      <c r="M434" s="19" t="s">
        <v>105</v>
      </c>
      <c r="N434" s="19" t="s">
        <v>15529</v>
      </c>
      <c r="O434" s="19" t="s">
        <v>15526</v>
      </c>
      <c r="P434" s="19"/>
      <c r="Q434" s="18">
        <v>4714.57</v>
      </c>
    </row>
    <row r="435" hidden="1" outlineLevel="2" spans="1:17">
      <c r="A435" s="19" t="s">
        <v>1335</v>
      </c>
      <c r="B435" s="19" t="s">
        <v>1336</v>
      </c>
      <c r="C435" s="19" t="s">
        <v>19</v>
      </c>
      <c r="D435" s="19" t="s">
        <v>15530</v>
      </c>
      <c r="E435" s="19" t="s">
        <v>15531</v>
      </c>
      <c r="F435" s="19" t="s">
        <v>15532</v>
      </c>
      <c r="G435" s="19" t="s">
        <v>23</v>
      </c>
      <c r="H435" s="19" t="s">
        <v>15533</v>
      </c>
      <c r="I435" s="19" t="s">
        <v>1537</v>
      </c>
      <c r="J435" s="19" t="s">
        <v>26</v>
      </c>
      <c r="K435" s="19"/>
      <c r="L435" s="19" t="s">
        <v>27</v>
      </c>
      <c r="M435" s="19" t="s">
        <v>105</v>
      </c>
      <c r="N435" s="19" t="s">
        <v>15534</v>
      </c>
      <c r="O435" s="19" t="s">
        <v>15531</v>
      </c>
      <c r="P435" s="19"/>
      <c r="Q435" s="18">
        <v>5195.91</v>
      </c>
    </row>
    <row r="436" hidden="1" outlineLevel="2" spans="1:17">
      <c r="A436" s="19" t="s">
        <v>1335</v>
      </c>
      <c r="B436" s="19" t="s">
        <v>1336</v>
      </c>
      <c r="C436" s="19" t="s">
        <v>19</v>
      </c>
      <c r="D436" s="19" t="s">
        <v>15535</v>
      </c>
      <c r="E436" s="19" t="s">
        <v>15536</v>
      </c>
      <c r="F436" s="19" t="s">
        <v>15537</v>
      </c>
      <c r="G436" s="19" t="s">
        <v>23</v>
      </c>
      <c r="H436" s="19" t="s">
        <v>15538</v>
      </c>
      <c r="I436" s="19" t="s">
        <v>3033</v>
      </c>
      <c r="J436" s="19" t="s">
        <v>10771</v>
      </c>
      <c r="K436" s="19"/>
      <c r="L436" s="19" t="s">
        <v>27</v>
      </c>
      <c r="M436" s="19" t="s">
        <v>105</v>
      </c>
      <c r="N436" s="19" t="s">
        <v>15539</v>
      </c>
      <c r="O436" s="19" t="s">
        <v>15536</v>
      </c>
      <c r="P436" s="19"/>
      <c r="Q436" s="18">
        <v>5171.67</v>
      </c>
    </row>
    <row r="437" hidden="1" outlineLevel="2" spans="1:17">
      <c r="A437" s="19" t="s">
        <v>1335</v>
      </c>
      <c r="B437" s="19" t="s">
        <v>1336</v>
      </c>
      <c r="C437" s="19" t="s">
        <v>19</v>
      </c>
      <c r="D437" s="19" t="s">
        <v>15791</v>
      </c>
      <c r="E437" s="19" t="s">
        <v>15792</v>
      </c>
      <c r="F437" s="19" t="s">
        <v>15793</v>
      </c>
      <c r="G437" s="19" t="s">
        <v>23</v>
      </c>
      <c r="H437" s="19" t="s">
        <v>15794</v>
      </c>
      <c r="I437" s="19" t="s">
        <v>219</v>
      </c>
      <c r="J437" s="19" t="s">
        <v>1680</v>
      </c>
      <c r="K437" s="19"/>
      <c r="L437" s="19" t="s">
        <v>27</v>
      </c>
      <c r="M437" s="19" t="s">
        <v>105</v>
      </c>
      <c r="N437" s="19" t="s">
        <v>15795</v>
      </c>
      <c r="O437" s="19" t="s">
        <v>15792</v>
      </c>
      <c r="P437" s="19"/>
      <c r="Q437" s="18">
        <v>4432.86</v>
      </c>
    </row>
    <row r="438" hidden="1" outlineLevel="2" spans="1:17">
      <c r="A438" s="19" t="s">
        <v>1335</v>
      </c>
      <c r="B438" s="19" t="s">
        <v>1336</v>
      </c>
      <c r="C438" s="19" t="s">
        <v>19</v>
      </c>
      <c r="D438" s="19" t="s">
        <v>16012</v>
      </c>
      <c r="E438" s="19" t="s">
        <v>16013</v>
      </c>
      <c r="F438" s="19" t="s">
        <v>16014</v>
      </c>
      <c r="G438" s="19" t="s">
        <v>48</v>
      </c>
      <c r="H438" s="19" t="s">
        <v>13232</v>
      </c>
      <c r="I438" s="19" t="s">
        <v>687</v>
      </c>
      <c r="J438" s="19" t="s">
        <v>1880</v>
      </c>
      <c r="K438" s="19"/>
      <c r="L438" s="19" t="s">
        <v>27</v>
      </c>
      <c r="M438" s="19" t="s">
        <v>105</v>
      </c>
      <c r="N438" s="19" t="s">
        <v>16015</v>
      </c>
      <c r="O438" s="19" t="s">
        <v>16013</v>
      </c>
      <c r="P438" s="19"/>
      <c r="Q438" s="18">
        <v>4072.52</v>
      </c>
    </row>
    <row r="439" hidden="1" outlineLevel="2" spans="1:17">
      <c r="A439" s="19" t="s">
        <v>1335</v>
      </c>
      <c r="B439" s="19" t="s">
        <v>1336</v>
      </c>
      <c r="C439" s="19" t="s">
        <v>19</v>
      </c>
      <c r="D439" s="19" t="s">
        <v>16575</v>
      </c>
      <c r="E439" s="19" t="s">
        <v>16576</v>
      </c>
      <c r="F439" s="19" t="s">
        <v>16577</v>
      </c>
      <c r="G439" s="19" t="s">
        <v>23</v>
      </c>
      <c r="H439" s="19" t="s">
        <v>5849</v>
      </c>
      <c r="I439" s="19" t="s">
        <v>3292</v>
      </c>
      <c r="J439" s="19" t="s">
        <v>16578</v>
      </c>
      <c r="K439" s="19" t="s">
        <v>7463</v>
      </c>
      <c r="L439" s="19" t="s">
        <v>27</v>
      </c>
      <c r="M439" s="19" t="s">
        <v>39</v>
      </c>
      <c r="N439" s="19" t="s">
        <v>16579</v>
      </c>
      <c r="O439" s="19" t="s">
        <v>16576</v>
      </c>
      <c r="P439" s="18">
        <v>3350.12</v>
      </c>
      <c r="Q439" s="18">
        <v>3606.01</v>
      </c>
    </row>
    <row r="440" hidden="1" outlineLevel="2" spans="1:17">
      <c r="A440" s="19" t="s">
        <v>1335</v>
      </c>
      <c r="B440" s="19" t="s">
        <v>1336</v>
      </c>
      <c r="C440" s="19" t="s">
        <v>19</v>
      </c>
      <c r="D440" s="19" t="s">
        <v>16627</v>
      </c>
      <c r="E440" s="19" t="s">
        <v>16628</v>
      </c>
      <c r="F440" s="19" t="s">
        <v>16629</v>
      </c>
      <c r="G440" s="19" t="s">
        <v>23</v>
      </c>
      <c r="H440" s="19" t="s">
        <v>996</v>
      </c>
      <c r="I440" s="19" t="s">
        <v>1692</v>
      </c>
      <c r="J440" s="19" t="s">
        <v>998</v>
      </c>
      <c r="K440" s="19"/>
      <c r="L440" s="19" t="s">
        <v>27</v>
      </c>
      <c r="M440" s="19" t="s">
        <v>105</v>
      </c>
      <c r="N440" s="19" t="s">
        <v>16630</v>
      </c>
      <c r="O440" s="19" t="s">
        <v>16628</v>
      </c>
      <c r="P440" s="18">
        <v>3470.23</v>
      </c>
      <c r="Q440" s="18">
        <v>4448.9</v>
      </c>
    </row>
    <row r="441" hidden="1" outlineLevel="2" spans="1:17">
      <c r="A441" s="19" t="s">
        <v>1335</v>
      </c>
      <c r="B441" s="19" t="s">
        <v>1336</v>
      </c>
      <c r="C441" s="19" t="s">
        <v>19</v>
      </c>
      <c r="D441" s="19" t="s">
        <v>17944</v>
      </c>
      <c r="E441" s="19" t="s">
        <v>17945</v>
      </c>
      <c r="F441" s="19" t="s">
        <v>17946</v>
      </c>
      <c r="G441" s="19" t="s">
        <v>23</v>
      </c>
      <c r="H441" s="19" t="s">
        <v>199</v>
      </c>
      <c r="I441" s="19" t="s">
        <v>2789</v>
      </c>
      <c r="J441" s="19" t="s">
        <v>201</v>
      </c>
      <c r="K441" s="19"/>
      <c r="L441" s="19" t="s">
        <v>27</v>
      </c>
      <c r="M441" s="19" t="s">
        <v>105</v>
      </c>
      <c r="N441" s="19" t="s">
        <v>17947</v>
      </c>
      <c r="O441" s="19" t="s">
        <v>17945</v>
      </c>
      <c r="P441" s="18">
        <v>4594.55</v>
      </c>
      <c r="Q441" s="18">
        <v>5077.68</v>
      </c>
    </row>
    <row r="442" hidden="1" outlineLevel="2" spans="1:17">
      <c r="A442" s="19" t="s">
        <v>1335</v>
      </c>
      <c r="B442" s="19" t="s">
        <v>1336</v>
      </c>
      <c r="C442" s="19" t="s">
        <v>19</v>
      </c>
      <c r="D442" s="19" t="s">
        <v>22427</v>
      </c>
      <c r="E442" s="19" t="s">
        <v>22428</v>
      </c>
      <c r="F442" s="19" t="s">
        <v>22429</v>
      </c>
      <c r="G442" s="19" t="s">
        <v>48</v>
      </c>
      <c r="H442" s="19" t="s">
        <v>22430</v>
      </c>
      <c r="I442" s="19" t="s">
        <v>22431</v>
      </c>
      <c r="J442" s="19" t="s">
        <v>2464</v>
      </c>
      <c r="K442" s="19"/>
      <c r="L442" s="19" t="s">
        <v>27</v>
      </c>
      <c r="M442" s="19" t="s">
        <v>52</v>
      </c>
      <c r="N442" s="19" t="s">
        <v>22432</v>
      </c>
      <c r="O442" s="19" t="s">
        <v>22428</v>
      </c>
      <c r="P442" s="18">
        <v>3282.74</v>
      </c>
      <c r="Q442" s="18">
        <v>3404.26</v>
      </c>
    </row>
    <row r="443" outlineLevel="1" collapsed="1" spans="1:17">
      <c r="A443" s="20" t="s">
        <v>22498</v>
      </c>
      <c r="B443" s="19"/>
      <c r="C443" s="19"/>
      <c r="D443" s="19"/>
      <c r="E443" s="19"/>
      <c r="F443" s="19"/>
      <c r="G443" s="19"/>
      <c r="H443" s="19"/>
      <c r="I443" s="19"/>
      <c r="J443" s="19"/>
      <c r="K443" s="19"/>
      <c r="L443" s="19"/>
      <c r="M443" s="19"/>
      <c r="N443" s="19"/>
      <c r="O443" s="19"/>
      <c r="P443" s="18"/>
      <c r="Q443" s="18">
        <f>SUBTOTAL(3,Q422:Q442)</f>
        <v>21</v>
      </c>
    </row>
    <row r="444" hidden="1" outlineLevel="2" spans="1:17">
      <c r="A444" s="19" t="s">
        <v>18169</v>
      </c>
      <c r="B444" s="19" t="s">
        <v>18170</v>
      </c>
      <c r="C444" s="19" t="s">
        <v>2628</v>
      </c>
      <c r="D444" s="19" t="s">
        <v>18171</v>
      </c>
      <c r="E444" s="19" t="s">
        <v>18172</v>
      </c>
      <c r="F444" s="19" t="s">
        <v>18173</v>
      </c>
      <c r="G444" s="19" t="s">
        <v>23</v>
      </c>
      <c r="H444" s="19" t="s">
        <v>18174</v>
      </c>
      <c r="I444" s="19" t="s">
        <v>5965</v>
      </c>
      <c r="J444" s="19" t="s">
        <v>655</v>
      </c>
      <c r="K444" s="19" t="s">
        <v>429</v>
      </c>
      <c r="L444" s="19" t="s">
        <v>27</v>
      </c>
      <c r="M444" s="19" t="s">
        <v>105</v>
      </c>
      <c r="N444" s="19" t="s">
        <v>18175</v>
      </c>
      <c r="O444" s="19" t="s">
        <v>18172</v>
      </c>
      <c r="P444" s="19"/>
      <c r="Q444" s="18">
        <v>4814.85</v>
      </c>
    </row>
    <row r="445" hidden="1" outlineLevel="2" spans="1:17">
      <c r="A445" s="19" t="s">
        <v>18169</v>
      </c>
      <c r="B445" s="19" t="s">
        <v>18170</v>
      </c>
      <c r="C445" s="19" t="s">
        <v>2628</v>
      </c>
      <c r="D445" s="19" t="s">
        <v>18607</v>
      </c>
      <c r="E445" s="19" t="s">
        <v>18608</v>
      </c>
      <c r="F445" s="19" t="s">
        <v>18609</v>
      </c>
      <c r="G445" s="19" t="s">
        <v>23</v>
      </c>
      <c r="H445" s="19" t="s">
        <v>18610</v>
      </c>
      <c r="I445" s="19" t="s">
        <v>959</v>
      </c>
      <c r="J445" s="19" t="s">
        <v>18611</v>
      </c>
      <c r="K445" s="19"/>
      <c r="L445" s="19" t="s">
        <v>27</v>
      </c>
      <c r="M445" s="19" t="s">
        <v>105</v>
      </c>
      <c r="N445" s="19" t="s">
        <v>18612</v>
      </c>
      <c r="O445" s="19" t="s">
        <v>18608</v>
      </c>
      <c r="P445" s="19"/>
      <c r="Q445" s="18">
        <v>4804.96</v>
      </c>
    </row>
    <row r="446" hidden="1" outlineLevel="2" spans="1:17">
      <c r="A446" s="19" t="s">
        <v>18169</v>
      </c>
      <c r="B446" s="19" t="s">
        <v>18170</v>
      </c>
      <c r="C446" s="19" t="s">
        <v>2628</v>
      </c>
      <c r="D446" s="19" t="s">
        <v>18651</v>
      </c>
      <c r="E446" s="19" t="s">
        <v>18652</v>
      </c>
      <c r="F446" s="19" t="s">
        <v>18653</v>
      </c>
      <c r="G446" s="19" t="s">
        <v>48</v>
      </c>
      <c r="H446" s="19" t="s">
        <v>18654</v>
      </c>
      <c r="I446" s="19" t="s">
        <v>12309</v>
      </c>
      <c r="J446" s="19" t="s">
        <v>18655</v>
      </c>
      <c r="K446" s="19"/>
      <c r="L446" s="19" t="s">
        <v>27</v>
      </c>
      <c r="M446" s="19" t="s">
        <v>105</v>
      </c>
      <c r="N446" s="19" t="s">
        <v>18656</v>
      </c>
      <c r="O446" s="19" t="s">
        <v>18652</v>
      </c>
      <c r="P446" s="18">
        <v>3263.86</v>
      </c>
      <c r="Q446" s="18">
        <v>3382.73</v>
      </c>
    </row>
    <row r="447" hidden="1" outlineLevel="2" spans="1:17">
      <c r="A447" s="19" t="s">
        <v>18169</v>
      </c>
      <c r="B447" s="19" t="s">
        <v>18170</v>
      </c>
      <c r="C447" s="19" t="s">
        <v>2628</v>
      </c>
      <c r="D447" s="19" t="s">
        <v>18658</v>
      </c>
      <c r="E447" s="19" t="s">
        <v>18659</v>
      </c>
      <c r="F447" s="19" t="s">
        <v>18660</v>
      </c>
      <c r="G447" s="19" t="s">
        <v>23</v>
      </c>
      <c r="H447" s="19" t="s">
        <v>18661</v>
      </c>
      <c r="I447" s="19" t="s">
        <v>616</v>
      </c>
      <c r="J447" s="19" t="s">
        <v>967</v>
      </c>
      <c r="K447" s="19"/>
      <c r="L447" s="19" t="s">
        <v>27</v>
      </c>
      <c r="M447" s="19" t="s">
        <v>105</v>
      </c>
      <c r="N447" s="19" t="s">
        <v>18662</v>
      </c>
      <c r="O447" s="19" t="s">
        <v>18659</v>
      </c>
      <c r="P447" s="19"/>
      <c r="Q447" s="18">
        <v>4371.66</v>
      </c>
    </row>
    <row r="448" hidden="1" outlineLevel="2" spans="1:17">
      <c r="A448" s="19" t="s">
        <v>18169</v>
      </c>
      <c r="B448" s="19" t="s">
        <v>18170</v>
      </c>
      <c r="C448" s="19" t="s">
        <v>2628</v>
      </c>
      <c r="D448" s="19" t="s">
        <v>18663</v>
      </c>
      <c r="E448" s="19" t="s">
        <v>18664</v>
      </c>
      <c r="F448" s="19" t="s">
        <v>18665</v>
      </c>
      <c r="G448" s="19" t="s">
        <v>23</v>
      </c>
      <c r="H448" s="19" t="s">
        <v>18666</v>
      </c>
      <c r="I448" s="19" t="s">
        <v>18667</v>
      </c>
      <c r="J448" s="19" t="s">
        <v>18668</v>
      </c>
      <c r="K448" s="19"/>
      <c r="L448" s="19" t="s">
        <v>27</v>
      </c>
      <c r="M448" s="19" t="s">
        <v>105</v>
      </c>
      <c r="N448" s="19" t="s">
        <v>18669</v>
      </c>
      <c r="O448" s="19" t="s">
        <v>18664</v>
      </c>
      <c r="P448" s="18">
        <v>3742.29</v>
      </c>
      <c r="Q448" s="18">
        <v>4758.62</v>
      </c>
    </row>
    <row r="449" hidden="1" outlineLevel="2" spans="1:17">
      <c r="A449" s="19" t="s">
        <v>18169</v>
      </c>
      <c r="B449" s="19" t="s">
        <v>18170</v>
      </c>
      <c r="C449" s="19" t="s">
        <v>2628</v>
      </c>
      <c r="D449" s="19" t="s">
        <v>19426</v>
      </c>
      <c r="E449" s="19" t="s">
        <v>19427</v>
      </c>
      <c r="F449" s="19" t="s">
        <v>19428</v>
      </c>
      <c r="G449" s="19" t="s">
        <v>23</v>
      </c>
      <c r="H449" s="19" t="s">
        <v>19429</v>
      </c>
      <c r="I449" s="19" t="s">
        <v>8111</v>
      </c>
      <c r="J449" s="19" t="s">
        <v>19430</v>
      </c>
      <c r="K449" s="19"/>
      <c r="L449" s="19" t="s">
        <v>27</v>
      </c>
      <c r="M449" s="19" t="s">
        <v>105</v>
      </c>
      <c r="N449" s="19" t="s">
        <v>19431</v>
      </c>
      <c r="O449" s="19" t="s">
        <v>19427</v>
      </c>
      <c r="P449" s="19"/>
      <c r="Q449" s="18">
        <v>4320.95</v>
      </c>
    </row>
    <row r="450" hidden="1" outlineLevel="2" spans="1:17">
      <c r="A450" s="19" t="s">
        <v>18169</v>
      </c>
      <c r="B450" s="19" t="s">
        <v>18170</v>
      </c>
      <c r="C450" s="19" t="s">
        <v>2628</v>
      </c>
      <c r="D450" s="19" t="s">
        <v>19984</v>
      </c>
      <c r="E450" s="19" t="s">
        <v>19985</v>
      </c>
      <c r="F450" s="19" t="s">
        <v>19986</v>
      </c>
      <c r="G450" s="19" t="s">
        <v>48</v>
      </c>
      <c r="H450" s="19" t="s">
        <v>19987</v>
      </c>
      <c r="I450" s="19" t="s">
        <v>1953</v>
      </c>
      <c r="J450" s="19" t="s">
        <v>19988</v>
      </c>
      <c r="K450" s="19"/>
      <c r="L450" s="19" t="s">
        <v>27</v>
      </c>
      <c r="M450" s="19" t="s">
        <v>28</v>
      </c>
      <c r="N450" s="19" t="s">
        <v>19989</v>
      </c>
      <c r="O450" s="19" t="s">
        <v>19985</v>
      </c>
      <c r="P450" s="19"/>
      <c r="Q450" s="18">
        <v>4205.83</v>
      </c>
    </row>
    <row r="451" hidden="1" outlineLevel="2" spans="1:17">
      <c r="A451" s="19" t="s">
        <v>18169</v>
      </c>
      <c r="B451" s="19" t="s">
        <v>18170</v>
      </c>
      <c r="C451" s="19" t="s">
        <v>2628</v>
      </c>
      <c r="D451" s="19" t="s">
        <v>20652</v>
      </c>
      <c r="E451" s="19" t="s">
        <v>20653</v>
      </c>
      <c r="F451" s="19" t="s">
        <v>20654</v>
      </c>
      <c r="G451" s="19" t="s">
        <v>48</v>
      </c>
      <c r="H451" s="19" t="s">
        <v>20655</v>
      </c>
      <c r="I451" s="19" t="s">
        <v>616</v>
      </c>
      <c r="J451" s="19" t="s">
        <v>20656</v>
      </c>
      <c r="K451" s="19"/>
      <c r="L451" s="19" t="s">
        <v>27</v>
      </c>
      <c r="M451" s="19" t="s">
        <v>105</v>
      </c>
      <c r="N451" s="19" t="s">
        <v>20657</v>
      </c>
      <c r="O451" s="19" t="s">
        <v>20653</v>
      </c>
      <c r="P451" s="19"/>
      <c r="Q451" s="18">
        <v>4423.1</v>
      </c>
    </row>
    <row r="452" hidden="1" outlineLevel="2" spans="1:17">
      <c r="A452" s="19" t="s">
        <v>18169</v>
      </c>
      <c r="B452" s="19" t="s">
        <v>18170</v>
      </c>
      <c r="C452" s="19" t="s">
        <v>2628</v>
      </c>
      <c r="D452" s="19" t="s">
        <v>20745</v>
      </c>
      <c r="E452" s="19" t="s">
        <v>20746</v>
      </c>
      <c r="F452" s="19" t="s">
        <v>20747</v>
      </c>
      <c r="G452" s="19" t="s">
        <v>48</v>
      </c>
      <c r="H452" s="19" t="s">
        <v>20748</v>
      </c>
      <c r="I452" s="19" t="s">
        <v>403</v>
      </c>
      <c r="J452" s="19" t="s">
        <v>20749</v>
      </c>
      <c r="K452" s="19"/>
      <c r="L452" s="19" t="s">
        <v>27</v>
      </c>
      <c r="M452" s="19" t="s">
        <v>105</v>
      </c>
      <c r="N452" s="19" t="s">
        <v>20750</v>
      </c>
      <c r="O452" s="19" t="s">
        <v>20746</v>
      </c>
      <c r="P452" s="19"/>
      <c r="Q452" s="18">
        <v>4472.49</v>
      </c>
    </row>
    <row r="453" hidden="1" outlineLevel="2" spans="1:17">
      <c r="A453" s="19" t="s">
        <v>18169</v>
      </c>
      <c r="B453" s="19" t="s">
        <v>18170</v>
      </c>
      <c r="C453" s="19" t="s">
        <v>2628</v>
      </c>
      <c r="D453" s="19" t="s">
        <v>20893</v>
      </c>
      <c r="E453" s="19" t="s">
        <v>20894</v>
      </c>
      <c r="F453" s="19" t="s">
        <v>20895</v>
      </c>
      <c r="G453" s="19" t="s">
        <v>23</v>
      </c>
      <c r="H453" s="19" t="s">
        <v>20896</v>
      </c>
      <c r="I453" s="19" t="s">
        <v>1215</v>
      </c>
      <c r="J453" s="19" t="s">
        <v>20897</v>
      </c>
      <c r="K453" s="19"/>
      <c r="L453" s="19" t="s">
        <v>27</v>
      </c>
      <c r="M453" s="19" t="s">
        <v>39</v>
      </c>
      <c r="N453" s="19" t="s">
        <v>20898</v>
      </c>
      <c r="O453" s="19" t="s">
        <v>20894</v>
      </c>
      <c r="P453" s="19"/>
      <c r="Q453" s="18">
        <v>4497.62</v>
      </c>
    </row>
    <row r="454" hidden="1" outlineLevel="2" spans="1:17">
      <c r="A454" s="19" t="s">
        <v>18169</v>
      </c>
      <c r="B454" s="19" t="s">
        <v>18170</v>
      </c>
      <c r="C454" s="19" t="s">
        <v>2628</v>
      </c>
      <c r="D454" s="19" t="s">
        <v>21119</v>
      </c>
      <c r="E454" s="19" t="s">
        <v>21120</v>
      </c>
      <c r="F454" s="19" t="s">
        <v>21121</v>
      </c>
      <c r="G454" s="19" t="s">
        <v>23</v>
      </c>
      <c r="H454" s="19" t="s">
        <v>11419</v>
      </c>
      <c r="I454" s="19" t="s">
        <v>21122</v>
      </c>
      <c r="J454" s="19" t="s">
        <v>192</v>
      </c>
      <c r="K454" s="19"/>
      <c r="L454" s="19" t="s">
        <v>27</v>
      </c>
      <c r="M454" s="19" t="s">
        <v>105</v>
      </c>
      <c r="N454" s="19" t="s">
        <v>21123</v>
      </c>
      <c r="O454" s="19" t="s">
        <v>21120</v>
      </c>
      <c r="P454" s="19"/>
      <c r="Q454" s="18">
        <v>4483.81</v>
      </c>
    </row>
    <row r="455" hidden="1" outlineLevel="2" spans="1:17">
      <c r="A455" s="19" t="s">
        <v>18169</v>
      </c>
      <c r="B455" s="19" t="s">
        <v>18170</v>
      </c>
      <c r="C455" s="19" t="s">
        <v>2628</v>
      </c>
      <c r="D455" s="19" t="s">
        <v>21143</v>
      </c>
      <c r="E455" s="19" t="s">
        <v>21144</v>
      </c>
      <c r="F455" s="19" t="s">
        <v>21145</v>
      </c>
      <c r="G455" s="19" t="s">
        <v>23</v>
      </c>
      <c r="H455" s="19" t="s">
        <v>21146</v>
      </c>
      <c r="I455" s="19" t="s">
        <v>2789</v>
      </c>
      <c r="J455" s="19" t="s">
        <v>20338</v>
      </c>
      <c r="K455" s="19"/>
      <c r="L455" s="19" t="s">
        <v>27</v>
      </c>
      <c r="M455" s="19" t="s">
        <v>105</v>
      </c>
      <c r="N455" s="19" t="s">
        <v>21147</v>
      </c>
      <c r="O455" s="19" t="s">
        <v>21144</v>
      </c>
      <c r="P455" s="18">
        <v>4533.58</v>
      </c>
      <c r="Q455" s="18">
        <v>4854.12</v>
      </c>
    </row>
    <row r="456" hidden="1" outlineLevel="2" spans="1:17">
      <c r="A456" s="19" t="s">
        <v>18169</v>
      </c>
      <c r="B456" s="19" t="s">
        <v>18170</v>
      </c>
      <c r="C456" s="19" t="s">
        <v>2628</v>
      </c>
      <c r="D456" s="19" t="s">
        <v>21784</v>
      </c>
      <c r="E456" s="19" t="s">
        <v>21785</v>
      </c>
      <c r="F456" s="19" t="s">
        <v>21786</v>
      </c>
      <c r="G456" s="19" t="s">
        <v>48</v>
      </c>
      <c r="H456" s="19" t="s">
        <v>21787</v>
      </c>
      <c r="I456" s="19" t="s">
        <v>21788</v>
      </c>
      <c r="J456" s="19" t="s">
        <v>21789</v>
      </c>
      <c r="K456" s="19"/>
      <c r="L456" s="19" t="s">
        <v>27</v>
      </c>
      <c r="M456" s="19" t="s">
        <v>105</v>
      </c>
      <c r="N456" s="19" t="s">
        <v>21790</v>
      </c>
      <c r="O456" s="19" t="s">
        <v>21785</v>
      </c>
      <c r="P456" s="19"/>
      <c r="Q456" s="18">
        <v>4178.04</v>
      </c>
    </row>
    <row r="457" hidden="1" outlineLevel="2" spans="1:17">
      <c r="A457" s="19" t="s">
        <v>18169</v>
      </c>
      <c r="B457" s="19" t="s">
        <v>18170</v>
      </c>
      <c r="C457" s="19" t="s">
        <v>2628</v>
      </c>
      <c r="D457" s="19" t="s">
        <v>21791</v>
      </c>
      <c r="E457" s="19" t="s">
        <v>21792</v>
      </c>
      <c r="F457" s="19" t="s">
        <v>21793</v>
      </c>
      <c r="G457" s="19" t="s">
        <v>48</v>
      </c>
      <c r="H457" s="19" t="s">
        <v>1704</v>
      </c>
      <c r="I457" s="19" t="s">
        <v>21612</v>
      </c>
      <c r="J457" s="19" t="s">
        <v>21794</v>
      </c>
      <c r="K457" s="19"/>
      <c r="L457" s="19" t="s">
        <v>27</v>
      </c>
      <c r="M457" s="19" t="s">
        <v>105</v>
      </c>
      <c r="N457" s="19" t="s">
        <v>21795</v>
      </c>
      <c r="O457" s="19" t="s">
        <v>21792</v>
      </c>
      <c r="P457" s="19"/>
      <c r="Q457" s="18">
        <v>3974.47</v>
      </c>
    </row>
    <row r="458" hidden="1" outlineLevel="2" spans="1:17">
      <c r="A458" s="19" t="s">
        <v>18169</v>
      </c>
      <c r="B458" s="19" t="s">
        <v>18170</v>
      </c>
      <c r="C458" s="19" t="s">
        <v>2628</v>
      </c>
      <c r="D458" s="19" t="s">
        <v>21796</v>
      </c>
      <c r="E458" s="19" t="s">
        <v>21797</v>
      </c>
      <c r="F458" s="19" t="s">
        <v>21798</v>
      </c>
      <c r="G458" s="19" t="s">
        <v>23</v>
      </c>
      <c r="H458" s="19" t="s">
        <v>21799</v>
      </c>
      <c r="I458" s="19" t="s">
        <v>21612</v>
      </c>
      <c r="J458" s="19" t="s">
        <v>21800</v>
      </c>
      <c r="K458" s="19"/>
      <c r="L458" s="19" t="s">
        <v>27</v>
      </c>
      <c r="M458" s="19" t="s">
        <v>105</v>
      </c>
      <c r="N458" s="19" t="s">
        <v>21801</v>
      </c>
      <c r="O458" s="19" t="s">
        <v>21797</v>
      </c>
      <c r="P458" s="19"/>
      <c r="Q458" s="18">
        <v>4359.71</v>
      </c>
    </row>
    <row r="459" hidden="1" outlineLevel="2" spans="1:17">
      <c r="A459" s="19" t="s">
        <v>18169</v>
      </c>
      <c r="B459" s="19" t="s">
        <v>18170</v>
      </c>
      <c r="C459" s="19" t="s">
        <v>2628</v>
      </c>
      <c r="D459" s="19" t="s">
        <v>21802</v>
      </c>
      <c r="E459" s="19" t="s">
        <v>1891</v>
      </c>
      <c r="F459" s="19" t="s">
        <v>21803</v>
      </c>
      <c r="G459" s="19" t="s">
        <v>48</v>
      </c>
      <c r="H459" s="19" t="s">
        <v>13883</v>
      </c>
      <c r="I459" s="19" t="s">
        <v>21612</v>
      </c>
      <c r="J459" s="19" t="s">
        <v>21804</v>
      </c>
      <c r="K459" s="19"/>
      <c r="L459" s="19" t="s">
        <v>27</v>
      </c>
      <c r="M459" s="19" t="s">
        <v>52</v>
      </c>
      <c r="N459" s="19" t="s">
        <v>21805</v>
      </c>
      <c r="O459" s="19" t="s">
        <v>1891</v>
      </c>
      <c r="P459" s="19"/>
      <c r="Q459" s="18">
        <v>3660.49</v>
      </c>
    </row>
    <row r="460" hidden="1" outlineLevel="2" spans="1:17">
      <c r="A460" s="19" t="s">
        <v>18169</v>
      </c>
      <c r="B460" s="19" t="s">
        <v>18170</v>
      </c>
      <c r="C460" s="19" t="s">
        <v>2628</v>
      </c>
      <c r="D460" s="19" t="s">
        <v>21806</v>
      </c>
      <c r="E460" s="19" t="s">
        <v>21807</v>
      </c>
      <c r="F460" s="19" t="s">
        <v>21808</v>
      </c>
      <c r="G460" s="19" t="s">
        <v>23</v>
      </c>
      <c r="H460" s="19" t="s">
        <v>21809</v>
      </c>
      <c r="I460" s="19" t="s">
        <v>600</v>
      </c>
      <c r="J460" s="19" t="s">
        <v>935</v>
      </c>
      <c r="K460" s="19"/>
      <c r="L460" s="19" t="s">
        <v>27</v>
      </c>
      <c r="M460" s="19" t="s">
        <v>105</v>
      </c>
      <c r="N460" s="19" t="s">
        <v>21810</v>
      </c>
      <c r="O460" s="19" t="s">
        <v>21807</v>
      </c>
      <c r="P460" s="18">
        <v>4089.98</v>
      </c>
      <c r="Q460" s="18">
        <v>4911.34</v>
      </c>
    </row>
    <row r="461" hidden="1" outlineLevel="2" spans="1:17">
      <c r="A461" s="19" t="s">
        <v>18169</v>
      </c>
      <c r="B461" s="19" t="s">
        <v>18170</v>
      </c>
      <c r="C461" s="19" t="s">
        <v>2628</v>
      </c>
      <c r="D461" s="19" t="s">
        <v>21812</v>
      </c>
      <c r="E461" s="19" t="s">
        <v>21813</v>
      </c>
      <c r="F461" s="19" t="s">
        <v>21814</v>
      </c>
      <c r="G461" s="19" t="s">
        <v>48</v>
      </c>
      <c r="H461" s="19" t="s">
        <v>4296</v>
      </c>
      <c r="I461" s="19" t="s">
        <v>572</v>
      </c>
      <c r="J461" s="19" t="s">
        <v>436</v>
      </c>
      <c r="K461" s="19"/>
      <c r="L461" s="19" t="s">
        <v>27</v>
      </c>
      <c r="M461" s="19" t="s">
        <v>105</v>
      </c>
      <c r="N461" s="19" t="s">
        <v>21815</v>
      </c>
      <c r="O461" s="19" t="s">
        <v>21813</v>
      </c>
      <c r="P461" s="18">
        <v>4222.18</v>
      </c>
      <c r="Q461" s="18">
        <v>4841.44</v>
      </c>
    </row>
    <row r="462" hidden="1" outlineLevel="2" spans="1:17">
      <c r="A462" s="19" t="s">
        <v>18169</v>
      </c>
      <c r="B462" s="19" t="s">
        <v>18170</v>
      </c>
      <c r="C462" s="19" t="s">
        <v>2628</v>
      </c>
      <c r="D462" s="19" t="s">
        <v>21839</v>
      </c>
      <c r="E462" s="19" t="s">
        <v>21840</v>
      </c>
      <c r="F462" s="19" t="s">
        <v>21841</v>
      </c>
      <c r="G462" s="19" t="s">
        <v>23</v>
      </c>
      <c r="H462" s="19" t="s">
        <v>1197</v>
      </c>
      <c r="I462" s="19" t="s">
        <v>793</v>
      </c>
      <c r="J462" s="19" t="s">
        <v>1198</v>
      </c>
      <c r="K462" s="19"/>
      <c r="L462" s="19" t="s">
        <v>27</v>
      </c>
      <c r="M462" s="19" t="s">
        <v>105</v>
      </c>
      <c r="N462" s="19" t="s">
        <v>21842</v>
      </c>
      <c r="O462" s="19" t="s">
        <v>21840</v>
      </c>
      <c r="P462" s="18">
        <v>4343.34</v>
      </c>
      <c r="Q462" s="18">
        <v>4988.77</v>
      </c>
    </row>
    <row r="463" hidden="1" outlineLevel="2" spans="1:17">
      <c r="A463" s="19" t="s">
        <v>18169</v>
      </c>
      <c r="B463" s="19" t="s">
        <v>18170</v>
      </c>
      <c r="C463" s="19" t="s">
        <v>2628</v>
      </c>
      <c r="D463" s="19" t="s">
        <v>22453</v>
      </c>
      <c r="E463" s="19" t="s">
        <v>22454</v>
      </c>
      <c r="F463" s="19" t="s">
        <v>22455</v>
      </c>
      <c r="G463" s="19" t="s">
        <v>48</v>
      </c>
      <c r="H463" s="19" t="s">
        <v>22456</v>
      </c>
      <c r="I463" s="19" t="s">
        <v>162</v>
      </c>
      <c r="J463" s="19" t="s">
        <v>2025</v>
      </c>
      <c r="K463" s="19" t="s">
        <v>429</v>
      </c>
      <c r="L463" s="19" t="s">
        <v>27</v>
      </c>
      <c r="M463" s="19" t="s">
        <v>105</v>
      </c>
      <c r="N463" s="19" t="s">
        <v>22457</v>
      </c>
      <c r="O463" s="19" t="s">
        <v>22454</v>
      </c>
      <c r="P463" s="19"/>
      <c r="Q463" s="18">
        <v>4301.5</v>
      </c>
    </row>
    <row r="464" outlineLevel="1" collapsed="1" spans="1:17">
      <c r="A464" s="20" t="s">
        <v>22499</v>
      </c>
      <c r="B464" s="19"/>
      <c r="C464" s="19"/>
      <c r="D464" s="19"/>
      <c r="E464" s="19"/>
      <c r="F464" s="19"/>
      <c r="G464" s="19"/>
      <c r="H464" s="19"/>
      <c r="I464" s="19"/>
      <c r="J464" s="19"/>
      <c r="K464" s="19"/>
      <c r="L464" s="19"/>
      <c r="M464" s="19"/>
      <c r="N464" s="19"/>
      <c r="O464" s="19"/>
      <c r="P464" s="19"/>
      <c r="Q464" s="18">
        <f>SUBTOTAL(3,Q444:Q463)</f>
        <v>20</v>
      </c>
    </row>
    <row r="465" hidden="1" outlineLevel="2" spans="1:17">
      <c r="A465" s="19" t="s">
        <v>1808</v>
      </c>
      <c r="B465" s="19" t="s">
        <v>1809</v>
      </c>
      <c r="C465" s="19" t="s">
        <v>32</v>
      </c>
      <c r="D465" s="19" t="s">
        <v>1810</v>
      </c>
      <c r="E465" s="19" t="s">
        <v>1811</v>
      </c>
      <c r="F465" s="19" t="s">
        <v>1812</v>
      </c>
      <c r="G465" s="19" t="s">
        <v>23</v>
      </c>
      <c r="H465" s="19" t="s">
        <v>1813</v>
      </c>
      <c r="I465" s="19" t="s">
        <v>1814</v>
      </c>
      <c r="J465" s="19" t="s">
        <v>520</v>
      </c>
      <c r="K465" s="19"/>
      <c r="L465" s="19" t="s">
        <v>27</v>
      </c>
      <c r="M465" s="19" t="s">
        <v>39</v>
      </c>
      <c r="N465" s="19" t="s">
        <v>1815</v>
      </c>
      <c r="O465" s="19" t="s">
        <v>1811</v>
      </c>
      <c r="P465" s="18">
        <v>3531.67</v>
      </c>
      <c r="Q465" s="18">
        <v>4281</v>
      </c>
    </row>
    <row r="466" hidden="1" outlineLevel="2" spans="1:17">
      <c r="A466" s="19" t="s">
        <v>1808</v>
      </c>
      <c r="B466" s="19" t="s">
        <v>1809</v>
      </c>
      <c r="C466" s="19" t="s">
        <v>32</v>
      </c>
      <c r="D466" s="19" t="s">
        <v>2226</v>
      </c>
      <c r="E466" s="19" t="s">
        <v>2227</v>
      </c>
      <c r="F466" s="19" t="s">
        <v>2228</v>
      </c>
      <c r="G466" s="19" t="s">
        <v>23</v>
      </c>
      <c r="H466" s="19" t="s">
        <v>1081</v>
      </c>
      <c r="I466" s="19" t="s">
        <v>37</v>
      </c>
      <c r="J466" s="19" t="s">
        <v>848</v>
      </c>
      <c r="K466" s="19"/>
      <c r="L466" s="19" t="s">
        <v>27</v>
      </c>
      <c r="M466" s="19" t="s">
        <v>39</v>
      </c>
      <c r="N466" s="19" t="s">
        <v>2229</v>
      </c>
      <c r="O466" s="19" t="s">
        <v>2227</v>
      </c>
      <c r="P466" s="18">
        <v>4028.67</v>
      </c>
      <c r="Q466" s="18">
        <v>4842.84</v>
      </c>
    </row>
    <row r="467" hidden="1" outlineLevel="2" spans="1:17">
      <c r="A467" s="19" t="s">
        <v>1808</v>
      </c>
      <c r="B467" s="19" t="s">
        <v>1809</v>
      </c>
      <c r="C467" s="19" t="s">
        <v>32</v>
      </c>
      <c r="D467" s="19" t="s">
        <v>3533</v>
      </c>
      <c r="E467" s="19" t="s">
        <v>3534</v>
      </c>
      <c r="F467" s="19" t="s">
        <v>3535</v>
      </c>
      <c r="G467" s="19" t="s">
        <v>23</v>
      </c>
      <c r="H467" s="19" t="s">
        <v>3536</v>
      </c>
      <c r="I467" s="19" t="s">
        <v>191</v>
      </c>
      <c r="J467" s="19" t="s">
        <v>713</v>
      </c>
      <c r="K467" s="19"/>
      <c r="L467" s="19" t="s">
        <v>27</v>
      </c>
      <c r="M467" s="19" t="s">
        <v>39</v>
      </c>
      <c r="N467" s="19" t="s">
        <v>3537</v>
      </c>
      <c r="O467" s="19" t="s">
        <v>3534</v>
      </c>
      <c r="P467" s="19"/>
      <c r="Q467" s="18">
        <v>4195.92</v>
      </c>
    </row>
    <row r="468" hidden="1" outlineLevel="2" spans="1:17">
      <c r="A468" s="19" t="s">
        <v>1808</v>
      </c>
      <c r="B468" s="19" t="s">
        <v>1809</v>
      </c>
      <c r="C468" s="19" t="s">
        <v>32</v>
      </c>
      <c r="D468" s="19" t="s">
        <v>3986</v>
      </c>
      <c r="E468" s="19" t="s">
        <v>3987</v>
      </c>
      <c r="F468" s="19" t="s">
        <v>3988</v>
      </c>
      <c r="G468" s="19" t="s">
        <v>23</v>
      </c>
      <c r="H468" s="19" t="s">
        <v>3989</v>
      </c>
      <c r="I468" s="19" t="s">
        <v>1406</v>
      </c>
      <c r="J468" s="19" t="s">
        <v>3990</v>
      </c>
      <c r="K468" s="19"/>
      <c r="L468" s="19" t="s">
        <v>27</v>
      </c>
      <c r="M468" s="19" t="s">
        <v>39</v>
      </c>
      <c r="N468" s="19" t="s">
        <v>3991</v>
      </c>
      <c r="O468" s="19" t="s">
        <v>3987</v>
      </c>
      <c r="P468" s="18">
        <v>4726.19</v>
      </c>
      <c r="Q468" s="18">
        <v>5041.8</v>
      </c>
    </row>
    <row r="469" hidden="1" outlineLevel="2" spans="1:17">
      <c r="A469" s="19" t="s">
        <v>1808</v>
      </c>
      <c r="B469" s="19" t="s">
        <v>1809</v>
      </c>
      <c r="C469" s="19" t="s">
        <v>32</v>
      </c>
      <c r="D469" s="19" t="s">
        <v>3993</v>
      </c>
      <c r="E469" s="19" t="s">
        <v>3994</v>
      </c>
      <c r="F469" s="19" t="s">
        <v>3995</v>
      </c>
      <c r="G469" s="19" t="s">
        <v>23</v>
      </c>
      <c r="H469" s="19" t="s">
        <v>1104</v>
      </c>
      <c r="I469" s="19" t="s">
        <v>2949</v>
      </c>
      <c r="J469" s="19" t="s">
        <v>591</v>
      </c>
      <c r="K469" s="19"/>
      <c r="L469" s="19" t="s">
        <v>27</v>
      </c>
      <c r="M469" s="19" t="s">
        <v>52</v>
      </c>
      <c r="N469" s="19" t="s">
        <v>3996</v>
      </c>
      <c r="O469" s="19" t="s">
        <v>3994</v>
      </c>
      <c r="P469" s="18">
        <v>3948.31</v>
      </c>
      <c r="Q469" s="18">
        <v>4746.57</v>
      </c>
    </row>
    <row r="470" hidden="1" outlineLevel="2" spans="1:17">
      <c r="A470" s="19" t="s">
        <v>1808</v>
      </c>
      <c r="B470" s="19" t="s">
        <v>1809</v>
      </c>
      <c r="C470" s="19" t="s">
        <v>32</v>
      </c>
      <c r="D470" s="19" t="s">
        <v>5525</v>
      </c>
      <c r="E470" s="19" t="s">
        <v>5526</v>
      </c>
      <c r="F470" s="19" t="s">
        <v>5527</v>
      </c>
      <c r="G470" s="19" t="s">
        <v>23</v>
      </c>
      <c r="H470" s="19" t="s">
        <v>245</v>
      </c>
      <c r="I470" s="19" t="s">
        <v>472</v>
      </c>
      <c r="J470" s="19" t="s">
        <v>247</v>
      </c>
      <c r="K470" s="19"/>
      <c r="L470" s="19" t="s">
        <v>27</v>
      </c>
      <c r="M470" s="19" t="s">
        <v>39</v>
      </c>
      <c r="N470" s="19" t="s">
        <v>5528</v>
      </c>
      <c r="O470" s="19" t="s">
        <v>5526</v>
      </c>
      <c r="P470" s="18">
        <v>4258.8</v>
      </c>
      <c r="Q470" s="18">
        <v>4890.77</v>
      </c>
    </row>
    <row r="471" hidden="1" outlineLevel="2" spans="1:17">
      <c r="A471" s="19" t="s">
        <v>1808</v>
      </c>
      <c r="B471" s="19" t="s">
        <v>1809</v>
      </c>
      <c r="C471" s="19" t="s">
        <v>32</v>
      </c>
      <c r="D471" s="19" t="s">
        <v>5846</v>
      </c>
      <c r="E471" s="19" t="s">
        <v>5847</v>
      </c>
      <c r="F471" s="19" t="s">
        <v>5848</v>
      </c>
      <c r="G471" s="19" t="s">
        <v>23</v>
      </c>
      <c r="H471" s="19" t="s">
        <v>5849</v>
      </c>
      <c r="I471" s="19" t="s">
        <v>616</v>
      </c>
      <c r="J471" s="19" t="s">
        <v>450</v>
      </c>
      <c r="K471" s="19" t="s">
        <v>429</v>
      </c>
      <c r="L471" s="19" t="s">
        <v>27</v>
      </c>
      <c r="M471" s="19" t="s">
        <v>39</v>
      </c>
      <c r="N471" s="19" t="s">
        <v>5850</v>
      </c>
      <c r="O471" s="19" t="s">
        <v>5847</v>
      </c>
      <c r="P471" s="18">
        <v>4873.44</v>
      </c>
      <c r="Q471" s="18">
        <v>5202.36</v>
      </c>
    </row>
    <row r="472" hidden="1" outlineLevel="2" spans="1:17">
      <c r="A472" s="19" t="s">
        <v>1808</v>
      </c>
      <c r="B472" s="19" t="s">
        <v>1809</v>
      </c>
      <c r="C472" s="19" t="s">
        <v>32</v>
      </c>
      <c r="D472" s="19" t="s">
        <v>5852</v>
      </c>
      <c r="E472" s="19" t="s">
        <v>5853</v>
      </c>
      <c r="F472" s="19" t="s">
        <v>5854</v>
      </c>
      <c r="G472" s="19" t="s">
        <v>23</v>
      </c>
      <c r="H472" s="19" t="s">
        <v>5855</v>
      </c>
      <c r="I472" s="19" t="s">
        <v>349</v>
      </c>
      <c r="J472" s="19" t="s">
        <v>3709</v>
      </c>
      <c r="K472" s="19"/>
      <c r="L472" s="19" t="s">
        <v>27</v>
      </c>
      <c r="M472" s="19" t="s">
        <v>39</v>
      </c>
      <c r="N472" s="19" t="s">
        <v>5856</v>
      </c>
      <c r="O472" s="19" t="s">
        <v>5853</v>
      </c>
      <c r="P472" s="18">
        <v>4889.64</v>
      </c>
      <c r="Q472" s="18">
        <v>5044.86</v>
      </c>
    </row>
    <row r="473" hidden="1" outlineLevel="2" spans="1:17">
      <c r="A473" s="19" t="s">
        <v>1808</v>
      </c>
      <c r="B473" s="19" t="s">
        <v>1809</v>
      </c>
      <c r="C473" s="19" t="s">
        <v>32</v>
      </c>
      <c r="D473" s="19" t="s">
        <v>5858</v>
      </c>
      <c r="E473" s="19" t="s">
        <v>5859</v>
      </c>
      <c r="F473" s="19" t="s">
        <v>5860</v>
      </c>
      <c r="G473" s="19" t="s">
        <v>23</v>
      </c>
      <c r="H473" s="19" t="s">
        <v>3405</v>
      </c>
      <c r="I473" s="19" t="s">
        <v>200</v>
      </c>
      <c r="J473" s="19" t="s">
        <v>2849</v>
      </c>
      <c r="K473" s="19" t="s">
        <v>429</v>
      </c>
      <c r="L473" s="19" t="s">
        <v>27</v>
      </c>
      <c r="M473" s="19" t="s">
        <v>52</v>
      </c>
      <c r="N473" s="19" t="s">
        <v>5861</v>
      </c>
      <c r="O473" s="19" t="s">
        <v>5859</v>
      </c>
      <c r="P473" s="18">
        <v>5092.77</v>
      </c>
      <c r="Q473" s="18">
        <v>5436.79</v>
      </c>
    </row>
    <row r="474" hidden="1" outlineLevel="2" spans="1:17">
      <c r="A474" s="19" t="s">
        <v>1808</v>
      </c>
      <c r="B474" s="19" t="s">
        <v>1809</v>
      </c>
      <c r="C474" s="19" t="s">
        <v>32</v>
      </c>
      <c r="D474" s="19" t="s">
        <v>5863</v>
      </c>
      <c r="E474" s="19" t="s">
        <v>5864</v>
      </c>
      <c r="F474" s="19" t="s">
        <v>5865</v>
      </c>
      <c r="G474" s="19" t="s">
        <v>23</v>
      </c>
      <c r="H474" s="19" t="s">
        <v>5866</v>
      </c>
      <c r="I474" s="19" t="s">
        <v>3878</v>
      </c>
      <c r="J474" s="19" t="s">
        <v>5867</v>
      </c>
      <c r="K474" s="19"/>
      <c r="L474" s="19" t="s">
        <v>27</v>
      </c>
      <c r="M474" s="19" t="s">
        <v>39</v>
      </c>
      <c r="N474" s="19" t="s">
        <v>5868</v>
      </c>
      <c r="O474" s="19" t="s">
        <v>5864</v>
      </c>
      <c r="P474" s="18">
        <v>5166.46</v>
      </c>
      <c r="Q474" s="18">
        <v>5166.46</v>
      </c>
    </row>
    <row r="475" hidden="1" outlineLevel="2" spans="1:17">
      <c r="A475" s="19" t="s">
        <v>1808</v>
      </c>
      <c r="B475" s="19" t="s">
        <v>1809</v>
      </c>
      <c r="C475" s="19" t="s">
        <v>32</v>
      </c>
      <c r="D475" s="19" t="s">
        <v>6407</v>
      </c>
      <c r="E475" s="19" t="s">
        <v>6408</v>
      </c>
      <c r="F475" s="19" t="s">
        <v>6409</v>
      </c>
      <c r="G475" s="19" t="s">
        <v>23</v>
      </c>
      <c r="H475" s="19" t="s">
        <v>6410</v>
      </c>
      <c r="I475" s="19" t="s">
        <v>2662</v>
      </c>
      <c r="J475" s="19" t="s">
        <v>713</v>
      </c>
      <c r="K475" s="19"/>
      <c r="L475" s="19" t="s">
        <v>27</v>
      </c>
      <c r="M475" s="19" t="s">
        <v>39</v>
      </c>
      <c r="N475" s="19" t="s">
        <v>6411</v>
      </c>
      <c r="O475" s="19" t="s">
        <v>6408</v>
      </c>
      <c r="P475" s="19"/>
      <c r="Q475" s="18">
        <v>4671.25</v>
      </c>
    </row>
    <row r="476" hidden="1" outlineLevel="2" spans="1:17">
      <c r="A476" s="19" t="s">
        <v>1808</v>
      </c>
      <c r="B476" s="19" t="s">
        <v>1809</v>
      </c>
      <c r="C476" s="19" t="s">
        <v>32</v>
      </c>
      <c r="D476" s="19" t="s">
        <v>6700</v>
      </c>
      <c r="E476" s="19" t="s">
        <v>6701</v>
      </c>
      <c r="F476" s="19" t="s">
        <v>6702</v>
      </c>
      <c r="G476" s="19" t="s">
        <v>48</v>
      </c>
      <c r="H476" s="19" t="s">
        <v>6703</v>
      </c>
      <c r="I476" s="19" t="s">
        <v>816</v>
      </c>
      <c r="J476" s="19" t="s">
        <v>4614</v>
      </c>
      <c r="K476" s="19"/>
      <c r="L476" s="19" t="s">
        <v>27</v>
      </c>
      <c r="M476" s="19" t="s">
        <v>39</v>
      </c>
      <c r="N476" s="19" t="s">
        <v>6704</v>
      </c>
      <c r="O476" s="19" t="s">
        <v>6701</v>
      </c>
      <c r="P476" s="19"/>
      <c r="Q476" s="18">
        <v>4880.97</v>
      </c>
    </row>
    <row r="477" hidden="1" outlineLevel="2" spans="1:17">
      <c r="A477" s="19" t="s">
        <v>1808</v>
      </c>
      <c r="B477" s="19" t="s">
        <v>1809</v>
      </c>
      <c r="C477" s="19" t="s">
        <v>32</v>
      </c>
      <c r="D477" s="19" t="s">
        <v>6705</v>
      </c>
      <c r="E477" s="19" t="s">
        <v>6706</v>
      </c>
      <c r="F477" s="19" t="s">
        <v>6707</v>
      </c>
      <c r="G477" s="19" t="s">
        <v>23</v>
      </c>
      <c r="H477" s="19" t="s">
        <v>6708</v>
      </c>
      <c r="I477" s="19" t="s">
        <v>3556</v>
      </c>
      <c r="J477" s="19" t="s">
        <v>171</v>
      </c>
      <c r="K477" s="19"/>
      <c r="L477" s="19" t="s">
        <v>27</v>
      </c>
      <c r="M477" s="19" t="s">
        <v>52</v>
      </c>
      <c r="N477" s="19" t="s">
        <v>6709</v>
      </c>
      <c r="O477" s="19" t="s">
        <v>6706</v>
      </c>
      <c r="P477" s="19"/>
      <c r="Q477" s="18">
        <v>4998.58</v>
      </c>
    </row>
    <row r="478" hidden="1" outlineLevel="2" spans="1:17">
      <c r="A478" s="19" t="s">
        <v>1808</v>
      </c>
      <c r="B478" s="19" t="s">
        <v>1809</v>
      </c>
      <c r="C478" s="19" t="s">
        <v>32</v>
      </c>
      <c r="D478" s="19" t="s">
        <v>6710</v>
      </c>
      <c r="E478" s="19" t="s">
        <v>6711</v>
      </c>
      <c r="F478" s="19" t="s">
        <v>6712</v>
      </c>
      <c r="G478" s="19" t="s">
        <v>48</v>
      </c>
      <c r="H478" s="19" t="s">
        <v>6713</v>
      </c>
      <c r="I478" s="19" t="s">
        <v>527</v>
      </c>
      <c r="J478" s="19" t="s">
        <v>6714</v>
      </c>
      <c r="K478" s="19"/>
      <c r="L478" s="19" t="s">
        <v>27</v>
      </c>
      <c r="M478" s="19" t="s">
        <v>39</v>
      </c>
      <c r="N478" s="19" t="s">
        <v>6715</v>
      </c>
      <c r="O478" s="19" t="s">
        <v>6711</v>
      </c>
      <c r="P478" s="19"/>
      <c r="Q478" s="18">
        <v>3984.34</v>
      </c>
    </row>
    <row r="479" hidden="1" outlineLevel="2" spans="1:17">
      <c r="A479" s="19" t="s">
        <v>1808</v>
      </c>
      <c r="B479" s="19" t="s">
        <v>1809</v>
      </c>
      <c r="C479" s="19" t="s">
        <v>32</v>
      </c>
      <c r="D479" s="19" t="s">
        <v>6716</v>
      </c>
      <c r="E479" s="19" t="s">
        <v>6717</v>
      </c>
      <c r="F479" s="19" t="s">
        <v>6718</v>
      </c>
      <c r="G479" s="19" t="s">
        <v>23</v>
      </c>
      <c r="H479" s="19" t="s">
        <v>6719</v>
      </c>
      <c r="I479" s="19" t="s">
        <v>6720</v>
      </c>
      <c r="J479" s="19" t="s">
        <v>675</v>
      </c>
      <c r="K479" s="19"/>
      <c r="L479" s="19" t="s">
        <v>27</v>
      </c>
      <c r="M479" s="19" t="s">
        <v>39</v>
      </c>
      <c r="N479" s="19" t="s">
        <v>6721</v>
      </c>
      <c r="O479" s="19" t="s">
        <v>6717</v>
      </c>
      <c r="P479" s="19"/>
      <c r="Q479" s="18">
        <v>4720.72</v>
      </c>
    </row>
    <row r="480" hidden="1" outlineLevel="2" spans="1:17">
      <c r="A480" s="19" t="s">
        <v>1808</v>
      </c>
      <c r="B480" s="19" t="s">
        <v>1809</v>
      </c>
      <c r="C480" s="19" t="s">
        <v>32</v>
      </c>
      <c r="D480" s="19" t="s">
        <v>6722</v>
      </c>
      <c r="E480" s="19" t="s">
        <v>6723</v>
      </c>
      <c r="F480" s="19" t="s">
        <v>6724</v>
      </c>
      <c r="G480" s="19" t="s">
        <v>23</v>
      </c>
      <c r="H480" s="19" t="s">
        <v>4036</v>
      </c>
      <c r="I480" s="19" t="s">
        <v>200</v>
      </c>
      <c r="J480" s="19" t="s">
        <v>4037</v>
      </c>
      <c r="K480" s="19"/>
      <c r="L480" s="19" t="s">
        <v>27</v>
      </c>
      <c r="M480" s="19" t="s">
        <v>39</v>
      </c>
      <c r="N480" s="19" t="s">
        <v>6725</v>
      </c>
      <c r="O480" s="19" t="s">
        <v>6723</v>
      </c>
      <c r="P480" s="18">
        <v>4108.38</v>
      </c>
      <c r="Q480" s="18">
        <v>4925.45</v>
      </c>
    </row>
    <row r="481" hidden="1" outlineLevel="2" spans="1:17">
      <c r="A481" s="19" t="s">
        <v>1808</v>
      </c>
      <c r="B481" s="19" t="s">
        <v>1809</v>
      </c>
      <c r="C481" s="19" t="s">
        <v>32</v>
      </c>
      <c r="D481" s="19" t="s">
        <v>6727</v>
      </c>
      <c r="E481" s="19" t="s">
        <v>6728</v>
      </c>
      <c r="F481" s="19" t="s">
        <v>6729</v>
      </c>
      <c r="G481" s="19" t="s">
        <v>23</v>
      </c>
      <c r="H481" s="19" t="s">
        <v>6730</v>
      </c>
      <c r="I481" s="19" t="s">
        <v>1814</v>
      </c>
      <c r="J481" s="19" t="s">
        <v>960</v>
      </c>
      <c r="K481" s="19"/>
      <c r="L481" s="19" t="s">
        <v>27</v>
      </c>
      <c r="M481" s="19" t="s">
        <v>39</v>
      </c>
      <c r="N481" s="19" t="s">
        <v>6731</v>
      </c>
      <c r="O481" s="19" t="s">
        <v>6728</v>
      </c>
      <c r="P481" s="19"/>
      <c r="Q481" s="18">
        <v>5022.36</v>
      </c>
    </row>
    <row r="482" hidden="1" outlineLevel="2" spans="1:17">
      <c r="A482" s="19" t="s">
        <v>1808</v>
      </c>
      <c r="B482" s="19" t="s">
        <v>1809</v>
      </c>
      <c r="C482" s="19" t="s">
        <v>32</v>
      </c>
      <c r="D482" s="19" t="s">
        <v>6732</v>
      </c>
      <c r="E482" s="19" t="s">
        <v>6733</v>
      </c>
      <c r="F482" s="19" t="s">
        <v>6734</v>
      </c>
      <c r="G482" s="19" t="s">
        <v>23</v>
      </c>
      <c r="H482" s="19" t="s">
        <v>6558</v>
      </c>
      <c r="I482" s="19" t="s">
        <v>4917</v>
      </c>
      <c r="J482" s="19" t="s">
        <v>479</v>
      </c>
      <c r="K482" s="19"/>
      <c r="L482" s="19" t="s">
        <v>27</v>
      </c>
      <c r="M482" s="19" t="s">
        <v>39</v>
      </c>
      <c r="N482" s="19" t="s">
        <v>6735</v>
      </c>
      <c r="O482" s="19" t="s">
        <v>6733</v>
      </c>
      <c r="P482" s="19"/>
      <c r="Q482" s="18">
        <v>4496.56</v>
      </c>
    </row>
    <row r="483" hidden="1" outlineLevel="2" spans="1:17">
      <c r="A483" s="19" t="s">
        <v>1808</v>
      </c>
      <c r="B483" s="19" t="s">
        <v>1809</v>
      </c>
      <c r="C483" s="19" t="s">
        <v>32</v>
      </c>
      <c r="D483" s="19" t="s">
        <v>6736</v>
      </c>
      <c r="E483" s="19" t="s">
        <v>6737</v>
      </c>
      <c r="F483" s="19" t="s">
        <v>6738</v>
      </c>
      <c r="G483" s="19" t="s">
        <v>48</v>
      </c>
      <c r="H483" s="19" t="s">
        <v>6739</v>
      </c>
      <c r="I483" s="19" t="s">
        <v>138</v>
      </c>
      <c r="J483" s="19" t="s">
        <v>377</v>
      </c>
      <c r="K483" s="19"/>
      <c r="L483" s="19" t="s">
        <v>27</v>
      </c>
      <c r="M483" s="19" t="s">
        <v>39</v>
      </c>
      <c r="N483" s="19" t="s">
        <v>6740</v>
      </c>
      <c r="O483" s="19" t="s">
        <v>6737</v>
      </c>
      <c r="P483" s="19"/>
      <c r="Q483" s="18">
        <v>4479.01</v>
      </c>
    </row>
    <row r="484" hidden="1" outlineLevel="2" spans="1:17">
      <c r="A484" s="19" t="s">
        <v>1808</v>
      </c>
      <c r="B484" s="19" t="s">
        <v>1809</v>
      </c>
      <c r="C484" s="19" t="s">
        <v>32</v>
      </c>
      <c r="D484" s="19" t="s">
        <v>6741</v>
      </c>
      <c r="E484" s="19" t="s">
        <v>6742</v>
      </c>
      <c r="F484" s="19" t="s">
        <v>6743</v>
      </c>
      <c r="G484" s="19" t="s">
        <v>23</v>
      </c>
      <c r="H484" s="19" t="s">
        <v>6744</v>
      </c>
      <c r="I484" s="19" t="s">
        <v>2339</v>
      </c>
      <c r="J484" s="19" t="s">
        <v>1972</v>
      </c>
      <c r="K484" s="19"/>
      <c r="L484" s="19" t="s">
        <v>27</v>
      </c>
      <c r="M484" s="19" t="s">
        <v>39</v>
      </c>
      <c r="N484" s="19" t="s">
        <v>6745</v>
      </c>
      <c r="O484" s="19" t="s">
        <v>6742</v>
      </c>
      <c r="P484" s="19"/>
      <c r="Q484" s="18">
        <v>4687.14</v>
      </c>
    </row>
    <row r="485" hidden="1" outlineLevel="2" spans="1:17">
      <c r="A485" s="19" t="s">
        <v>1808</v>
      </c>
      <c r="B485" s="19" t="s">
        <v>1809</v>
      </c>
      <c r="C485" s="19" t="s">
        <v>32</v>
      </c>
      <c r="D485" s="19" t="s">
        <v>6746</v>
      </c>
      <c r="E485" s="19" t="s">
        <v>6747</v>
      </c>
      <c r="F485" s="19" t="s">
        <v>6748</v>
      </c>
      <c r="G485" s="19" t="s">
        <v>23</v>
      </c>
      <c r="H485" s="19" t="s">
        <v>6749</v>
      </c>
      <c r="I485" s="19" t="s">
        <v>1496</v>
      </c>
      <c r="J485" s="19" t="s">
        <v>2736</v>
      </c>
      <c r="K485" s="19"/>
      <c r="L485" s="19" t="s">
        <v>27</v>
      </c>
      <c r="M485" s="19" t="s">
        <v>39</v>
      </c>
      <c r="N485" s="19" t="s">
        <v>6750</v>
      </c>
      <c r="O485" s="19" t="s">
        <v>6747</v>
      </c>
      <c r="P485" s="19"/>
      <c r="Q485" s="18">
        <v>4699.22</v>
      </c>
    </row>
    <row r="486" hidden="1" outlineLevel="2" spans="1:17">
      <c r="A486" s="19" t="s">
        <v>1808</v>
      </c>
      <c r="B486" s="19" t="s">
        <v>1809</v>
      </c>
      <c r="C486" s="19" t="s">
        <v>32</v>
      </c>
      <c r="D486" s="19" t="s">
        <v>6751</v>
      </c>
      <c r="E486" s="19" t="s">
        <v>6752</v>
      </c>
      <c r="F486" s="19" t="s">
        <v>6753</v>
      </c>
      <c r="G486" s="19" t="s">
        <v>23</v>
      </c>
      <c r="H486" s="19" t="s">
        <v>6754</v>
      </c>
      <c r="I486" s="19" t="s">
        <v>2288</v>
      </c>
      <c r="J486" s="19" t="s">
        <v>3039</v>
      </c>
      <c r="K486" s="19"/>
      <c r="L486" s="19" t="s">
        <v>27</v>
      </c>
      <c r="M486" s="19" t="s">
        <v>39</v>
      </c>
      <c r="N486" s="19" t="s">
        <v>6755</v>
      </c>
      <c r="O486" s="19" t="s">
        <v>6752</v>
      </c>
      <c r="P486" s="19"/>
      <c r="Q486" s="18">
        <v>4007.55</v>
      </c>
    </row>
    <row r="487" hidden="1" outlineLevel="2" spans="1:17">
      <c r="A487" s="19" t="s">
        <v>1808</v>
      </c>
      <c r="B487" s="19" t="s">
        <v>1809</v>
      </c>
      <c r="C487" s="19" t="s">
        <v>32</v>
      </c>
      <c r="D487" s="19" t="s">
        <v>6756</v>
      </c>
      <c r="E487" s="19" t="s">
        <v>6757</v>
      </c>
      <c r="F487" s="19" t="s">
        <v>6758</v>
      </c>
      <c r="G487" s="19" t="s">
        <v>23</v>
      </c>
      <c r="H487" s="19" t="s">
        <v>6759</v>
      </c>
      <c r="I487" s="19" t="s">
        <v>138</v>
      </c>
      <c r="J487" s="19" t="s">
        <v>163</v>
      </c>
      <c r="K487" s="19"/>
      <c r="L487" s="19" t="s">
        <v>27</v>
      </c>
      <c r="M487" s="19" t="s">
        <v>39</v>
      </c>
      <c r="N487" s="19" t="s">
        <v>6760</v>
      </c>
      <c r="O487" s="19" t="s">
        <v>6757</v>
      </c>
      <c r="P487" s="19"/>
      <c r="Q487" s="18">
        <v>4740.99</v>
      </c>
    </row>
    <row r="488" hidden="1" outlineLevel="2" spans="1:17">
      <c r="A488" s="19" t="s">
        <v>1808</v>
      </c>
      <c r="B488" s="19" t="s">
        <v>1809</v>
      </c>
      <c r="C488" s="19" t="s">
        <v>32</v>
      </c>
      <c r="D488" s="19" t="s">
        <v>6761</v>
      </c>
      <c r="E488" s="19" t="s">
        <v>6762</v>
      </c>
      <c r="F488" s="19" t="s">
        <v>6763</v>
      </c>
      <c r="G488" s="19" t="s">
        <v>23</v>
      </c>
      <c r="H488" s="19" t="s">
        <v>1045</v>
      </c>
      <c r="I488" s="19" t="s">
        <v>823</v>
      </c>
      <c r="J488" s="19" t="s">
        <v>535</v>
      </c>
      <c r="K488" s="19"/>
      <c r="L488" s="19" t="s">
        <v>27</v>
      </c>
      <c r="M488" s="19" t="s">
        <v>39</v>
      </c>
      <c r="N488" s="19" t="s">
        <v>6764</v>
      </c>
      <c r="O488" s="19" t="s">
        <v>6762</v>
      </c>
      <c r="P488" s="19"/>
      <c r="Q488" s="18">
        <v>4870.88</v>
      </c>
    </row>
    <row r="489" hidden="1" outlineLevel="2" spans="1:17">
      <c r="A489" s="19" t="s">
        <v>1808</v>
      </c>
      <c r="B489" s="19" t="s">
        <v>1809</v>
      </c>
      <c r="C489" s="19" t="s">
        <v>32</v>
      </c>
      <c r="D489" s="19" t="s">
        <v>6765</v>
      </c>
      <c r="E489" s="19" t="s">
        <v>6766</v>
      </c>
      <c r="F489" s="19" t="s">
        <v>6767</v>
      </c>
      <c r="G489" s="19" t="s">
        <v>23</v>
      </c>
      <c r="H489" s="19" t="s">
        <v>6768</v>
      </c>
      <c r="I489" s="19" t="s">
        <v>719</v>
      </c>
      <c r="J489" s="19" t="s">
        <v>211</v>
      </c>
      <c r="K489" s="19"/>
      <c r="L489" s="19" t="s">
        <v>27</v>
      </c>
      <c r="M489" s="19" t="s">
        <v>39</v>
      </c>
      <c r="N489" s="19" t="s">
        <v>6769</v>
      </c>
      <c r="O489" s="19" t="s">
        <v>6766</v>
      </c>
      <c r="P489" s="19"/>
      <c r="Q489" s="18">
        <v>4968.13</v>
      </c>
    </row>
    <row r="490" hidden="1" outlineLevel="2" spans="1:17">
      <c r="A490" s="19" t="s">
        <v>1808</v>
      </c>
      <c r="B490" s="19" t="s">
        <v>1809</v>
      </c>
      <c r="C490" s="19" t="s">
        <v>32</v>
      </c>
      <c r="D490" s="19" t="s">
        <v>6770</v>
      </c>
      <c r="E490" s="19" t="s">
        <v>6771</v>
      </c>
      <c r="F490" s="19" t="s">
        <v>6772</v>
      </c>
      <c r="G490" s="19" t="s">
        <v>23</v>
      </c>
      <c r="H490" s="19" t="s">
        <v>6773</v>
      </c>
      <c r="I490" s="19" t="s">
        <v>1430</v>
      </c>
      <c r="J490" s="19" t="s">
        <v>4492</v>
      </c>
      <c r="K490" s="19"/>
      <c r="L490" s="19" t="s">
        <v>27</v>
      </c>
      <c r="M490" s="19" t="s">
        <v>39</v>
      </c>
      <c r="N490" s="19" t="s">
        <v>6774</v>
      </c>
      <c r="O490" s="19" t="s">
        <v>6771</v>
      </c>
      <c r="P490" s="19"/>
      <c r="Q490" s="18">
        <v>4964.91</v>
      </c>
    </row>
    <row r="491" hidden="1" outlineLevel="2" spans="1:17">
      <c r="A491" s="19" t="s">
        <v>1808</v>
      </c>
      <c r="B491" s="19" t="s">
        <v>1809</v>
      </c>
      <c r="C491" s="19" t="s">
        <v>32</v>
      </c>
      <c r="D491" s="19" t="s">
        <v>6775</v>
      </c>
      <c r="E491" s="19" t="s">
        <v>6776</v>
      </c>
      <c r="F491" s="19" t="s">
        <v>6777</v>
      </c>
      <c r="G491" s="19" t="s">
        <v>23</v>
      </c>
      <c r="H491" s="19" t="s">
        <v>2720</v>
      </c>
      <c r="I491" s="19" t="s">
        <v>2949</v>
      </c>
      <c r="J491" s="19" t="s">
        <v>2721</v>
      </c>
      <c r="K491" s="19"/>
      <c r="L491" s="19" t="s">
        <v>27</v>
      </c>
      <c r="M491" s="19" t="s">
        <v>39</v>
      </c>
      <c r="N491" s="19" t="s">
        <v>6778</v>
      </c>
      <c r="O491" s="19" t="s">
        <v>6776</v>
      </c>
      <c r="P491" s="18">
        <v>3841.59</v>
      </c>
      <c r="Q491" s="18">
        <v>4867.58</v>
      </c>
    </row>
    <row r="492" hidden="1" outlineLevel="2" spans="1:17">
      <c r="A492" s="19" t="s">
        <v>1808</v>
      </c>
      <c r="B492" s="19" t="s">
        <v>1809</v>
      </c>
      <c r="C492" s="19" t="s">
        <v>32</v>
      </c>
      <c r="D492" s="19" t="s">
        <v>6780</v>
      </c>
      <c r="E492" s="19" t="s">
        <v>6781</v>
      </c>
      <c r="F492" s="19" t="s">
        <v>6782</v>
      </c>
      <c r="G492" s="19" t="s">
        <v>23</v>
      </c>
      <c r="H492" s="19" t="s">
        <v>145</v>
      </c>
      <c r="I492" s="19" t="s">
        <v>616</v>
      </c>
      <c r="J492" s="19" t="s">
        <v>990</v>
      </c>
      <c r="K492" s="19"/>
      <c r="L492" s="19" t="s">
        <v>27</v>
      </c>
      <c r="M492" s="19" t="s">
        <v>39</v>
      </c>
      <c r="N492" s="19" t="s">
        <v>6783</v>
      </c>
      <c r="O492" s="19" t="s">
        <v>6781</v>
      </c>
      <c r="P492" s="18">
        <v>3681.16</v>
      </c>
      <c r="Q492" s="18">
        <v>4681.13</v>
      </c>
    </row>
    <row r="493" hidden="1" outlineLevel="2" spans="1:17">
      <c r="A493" s="19" t="s">
        <v>1808</v>
      </c>
      <c r="B493" s="19" t="s">
        <v>1809</v>
      </c>
      <c r="C493" s="19" t="s">
        <v>32</v>
      </c>
      <c r="D493" s="19" t="s">
        <v>7285</v>
      </c>
      <c r="E493" s="19" t="s">
        <v>7286</v>
      </c>
      <c r="F493" s="19" t="s">
        <v>7287</v>
      </c>
      <c r="G493" s="19" t="s">
        <v>23</v>
      </c>
      <c r="H493" s="19" t="s">
        <v>2673</v>
      </c>
      <c r="I493" s="19" t="s">
        <v>370</v>
      </c>
      <c r="J493" s="19" t="s">
        <v>3676</v>
      </c>
      <c r="K493" s="19"/>
      <c r="L493" s="19" t="s">
        <v>27</v>
      </c>
      <c r="M493" s="19" t="s">
        <v>39</v>
      </c>
      <c r="N493" s="19" t="s">
        <v>7288</v>
      </c>
      <c r="O493" s="19" t="s">
        <v>7286</v>
      </c>
      <c r="P493" s="18">
        <v>3806.59</v>
      </c>
      <c r="Q493" s="18">
        <v>4830.12</v>
      </c>
    </row>
    <row r="494" hidden="1" outlineLevel="2" spans="1:17">
      <c r="A494" s="19" t="s">
        <v>1808</v>
      </c>
      <c r="B494" s="19" t="s">
        <v>1809</v>
      </c>
      <c r="C494" s="19" t="s">
        <v>32</v>
      </c>
      <c r="D494" s="19" t="s">
        <v>8138</v>
      </c>
      <c r="E494" s="19" t="s">
        <v>8139</v>
      </c>
      <c r="F494" s="19" t="s">
        <v>8140</v>
      </c>
      <c r="G494" s="19" t="s">
        <v>23</v>
      </c>
      <c r="H494" s="19" t="s">
        <v>2972</v>
      </c>
      <c r="I494" s="19" t="s">
        <v>2949</v>
      </c>
      <c r="J494" s="19" t="s">
        <v>3983</v>
      </c>
      <c r="K494" s="19"/>
      <c r="L494" s="19" t="s">
        <v>27</v>
      </c>
      <c r="M494" s="19" t="s">
        <v>39</v>
      </c>
      <c r="N494" s="19" t="s">
        <v>8141</v>
      </c>
      <c r="O494" s="19" t="s">
        <v>8139</v>
      </c>
      <c r="P494" s="18">
        <v>4371.19</v>
      </c>
      <c r="Q494" s="18">
        <v>4839.17</v>
      </c>
    </row>
    <row r="495" hidden="1" outlineLevel="2" spans="1:17">
      <c r="A495" s="19" t="s">
        <v>1808</v>
      </c>
      <c r="B495" s="19" t="s">
        <v>1809</v>
      </c>
      <c r="C495" s="19" t="s">
        <v>32</v>
      </c>
      <c r="D495" s="19" t="s">
        <v>8143</v>
      </c>
      <c r="E495" s="19" t="s">
        <v>8144</v>
      </c>
      <c r="F495" s="19" t="s">
        <v>8145</v>
      </c>
      <c r="G495" s="19" t="s">
        <v>23</v>
      </c>
      <c r="H495" s="19" t="s">
        <v>8146</v>
      </c>
      <c r="I495" s="19" t="s">
        <v>184</v>
      </c>
      <c r="J495" s="19" t="s">
        <v>3670</v>
      </c>
      <c r="K495" s="19"/>
      <c r="L495" s="19" t="s">
        <v>27</v>
      </c>
      <c r="M495" s="19" t="s">
        <v>52</v>
      </c>
      <c r="N495" s="19" t="s">
        <v>8147</v>
      </c>
      <c r="O495" s="19" t="s">
        <v>8144</v>
      </c>
      <c r="P495" s="19"/>
      <c r="Q495" s="18">
        <v>5380.68</v>
      </c>
    </row>
    <row r="496" hidden="1" outlineLevel="2" spans="1:17">
      <c r="A496" s="19" t="s">
        <v>1808</v>
      </c>
      <c r="B496" s="19" t="s">
        <v>1809</v>
      </c>
      <c r="C496" s="19" t="s">
        <v>32</v>
      </c>
      <c r="D496" s="19" t="s">
        <v>8148</v>
      </c>
      <c r="E496" s="19" t="s">
        <v>8149</v>
      </c>
      <c r="F496" s="19" t="s">
        <v>8150</v>
      </c>
      <c r="G496" s="19" t="s">
        <v>23</v>
      </c>
      <c r="H496" s="19" t="s">
        <v>8151</v>
      </c>
      <c r="I496" s="19" t="s">
        <v>1215</v>
      </c>
      <c r="J496" s="19" t="s">
        <v>7892</v>
      </c>
      <c r="K496" s="19"/>
      <c r="L496" s="19" t="s">
        <v>27</v>
      </c>
      <c r="M496" s="19" t="s">
        <v>39</v>
      </c>
      <c r="N496" s="19" t="s">
        <v>8152</v>
      </c>
      <c r="O496" s="19" t="s">
        <v>8149</v>
      </c>
      <c r="P496" s="19"/>
      <c r="Q496" s="18">
        <v>5166.86</v>
      </c>
    </row>
    <row r="497" hidden="1" outlineLevel="2" spans="1:17">
      <c r="A497" s="19" t="s">
        <v>1808</v>
      </c>
      <c r="B497" s="19" t="s">
        <v>1809</v>
      </c>
      <c r="C497" s="19" t="s">
        <v>32</v>
      </c>
      <c r="D497" s="19" t="s">
        <v>8153</v>
      </c>
      <c r="E497" s="19" t="s">
        <v>8154</v>
      </c>
      <c r="F497" s="19" t="s">
        <v>8155</v>
      </c>
      <c r="G497" s="19" t="s">
        <v>23</v>
      </c>
      <c r="H497" s="19" t="s">
        <v>8156</v>
      </c>
      <c r="I497" s="19" t="s">
        <v>326</v>
      </c>
      <c r="J497" s="19" t="s">
        <v>466</v>
      </c>
      <c r="K497" s="19"/>
      <c r="L497" s="19" t="s">
        <v>27</v>
      </c>
      <c r="M497" s="19" t="s">
        <v>39</v>
      </c>
      <c r="N497" s="19" t="s">
        <v>8157</v>
      </c>
      <c r="O497" s="19" t="s">
        <v>8154</v>
      </c>
      <c r="P497" s="19"/>
      <c r="Q497" s="18">
        <v>4984.92</v>
      </c>
    </row>
    <row r="498" hidden="1" outlineLevel="2" spans="1:17">
      <c r="A498" s="19" t="s">
        <v>1808</v>
      </c>
      <c r="B498" s="19" t="s">
        <v>1809</v>
      </c>
      <c r="C498" s="19" t="s">
        <v>32</v>
      </c>
      <c r="D498" s="19" t="s">
        <v>8158</v>
      </c>
      <c r="E498" s="19" t="s">
        <v>8159</v>
      </c>
      <c r="F498" s="19" t="s">
        <v>8160</v>
      </c>
      <c r="G498" s="19" t="s">
        <v>23</v>
      </c>
      <c r="H498" s="19" t="s">
        <v>8161</v>
      </c>
      <c r="I498" s="19" t="s">
        <v>1114</v>
      </c>
      <c r="J498" s="19" t="s">
        <v>2595</v>
      </c>
      <c r="K498" s="19"/>
      <c r="L498" s="19" t="s">
        <v>27</v>
      </c>
      <c r="M498" s="19" t="s">
        <v>28</v>
      </c>
      <c r="N498" s="19" t="s">
        <v>8162</v>
      </c>
      <c r="O498" s="19" t="s">
        <v>8159</v>
      </c>
      <c r="P498" s="19"/>
      <c r="Q498" s="18">
        <v>5077.37</v>
      </c>
    </row>
    <row r="499" hidden="1" outlineLevel="2" spans="1:17">
      <c r="A499" s="19" t="s">
        <v>1808</v>
      </c>
      <c r="B499" s="19" t="s">
        <v>1809</v>
      </c>
      <c r="C499" s="19" t="s">
        <v>32</v>
      </c>
      <c r="D499" s="19" t="s">
        <v>8163</v>
      </c>
      <c r="E499" s="19" t="s">
        <v>8164</v>
      </c>
      <c r="F499" s="19" t="s">
        <v>8165</v>
      </c>
      <c r="G499" s="19" t="s">
        <v>23</v>
      </c>
      <c r="H499" s="19" t="s">
        <v>151</v>
      </c>
      <c r="I499" s="19" t="s">
        <v>326</v>
      </c>
      <c r="J499" s="19" t="s">
        <v>153</v>
      </c>
      <c r="K499" s="19"/>
      <c r="L499" s="19" t="s">
        <v>27</v>
      </c>
      <c r="M499" s="19" t="s">
        <v>28</v>
      </c>
      <c r="N499" s="19" t="s">
        <v>8166</v>
      </c>
      <c r="O499" s="19" t="s">
        <v>8164</v>
      </c>
      <c r="P499" s="18">
        <v>3763.83</v>
      </c>
      <c r="Q499" s="18">
        <v>4790.12</v>
      </c>
    </row>
    <row r="500" hidden="1" outlineLevel="2" spans="1:17">
      <c r="A500" s="19" t="s">
        <v>1808</v>
      </c>
      <c r="B500" s="19" t="s">
        <v>1809</v>
      </c>
      <c r="C500" s="19" t="s">
        <v>32</v>
      </c>
      <c r="D500" s="19" t="s">
        <v>8168</v>
      </c>
      <c r="E500" s="19" t="s">
        <v>8169</v>
      </c>
      <c r="F500" s="19" t="s">
        <v>8170</v>
      </c>
      <c r="G500" s="19" t="s">
        <v>48</v>
      </c>
      <c r="H500" s="19" t="s">
        <v>8171</v>
      </c>
      <c r="I500" s="19" t="s">
        <v>654</v>
      </c>
      <c r="J500" s="19" t="s">
        <v>8172</v>
      </c>
      <c r="K500" s="19"/>
      <c r="L500" s="19" t="s">
        <v>27</v>
      </c>
      <c r="M500" s="19" t="s">
        <v>39</v>
      </c>
      <c r="N500" s="19" t="s">
        <v>8173</v>
      </c>
      <c r="O500" s="19" t="s">
        <v>8169</v>
      </c>
      <c r="P500" s="19"/>
      <c r="Q500" s="18">
        <v>4753.26</v>
      </c>
    </row>
    <row r="501" hidden="1" outlineLevel="2" spans="1:17">
      <c r="A501" s="19" t="s">
        <v>1808</v>
      </c>
      <c r="B501" s="19" t="s">
        <v>1809</v>
      </c>
      <c r="C501" s="19" t="s">
        <v>32</v>
      </c>
      <c r="D501" s="19" t="s">
        <v>8174</v>
      </c>
      <c r="E501" s="19" t="s">
        <v>8175</v>
      </c>
      <c r="F501" s="19" t="s">
        <v>8176</v>
      </c>
      <c r="G501" s="19" t="s">
        <v>48</v>
      </c>
      <c r="H501" s="19" t="s">
        <v>8177</v>
      </c>
      <c r="I501" s="19" t="s">
        <v>37</v>
      </c>
      <c r="J501" s="19" t="s">
        <v>745</v>
      </c>
      <c r="K501" s="19"/>
      <c r="L501" s="19" t="s">
        <v>27</v>
      </c>
      <c r="M501" s="19" t="s">
        <v>39</v>
      </c>
      <c r="N501" s="19" t="s">
        <v>8178</v>
      </c>
      <c r="O501" s="19" t="s">
        <v>8175</v>
      </c>
      <c r="P501" s="19"/>
      <c r="Q501" s="18">
        <v>4858.76</v>
      </c>
    </row>
    <row r="502" hidden="1" outlineLevel="2" spans="1:17">
      <c r="A502" s="19" t="s">
        <v>1808</v>
      </c>
      <c r="B502" s="19" t="s">
        <v>1809</v>
      </c>
      <c r="C502" s="19" t="s">
        <v>32</v>
      </c>
      <c r="D502" s="19" t="s">
        <v>8179</v>
      </c>
      <c r="E502" s="19" t="s">
        <v>8180</v>
      </c>
      <c r="F502" s="19" t="s">
        <v>8181</v>
      </c>
      <c r="G502" s="19" t="s">
        <v>23</v>
      </c>
      <c r="H502" s="19" t="s">
        <v>8182</v>
      </c>
      <c r="I502" s="19" t="s">
        <v>1171</v>
      </c>
      <c r="J502" s="19" t="s">
        <v>2879</v>
      </c>
      <c r="K502" s="19"/>
      <c r="L502" s="19" t="s">
        <v>27</v>
      </c>
      <c r="M502" s="19" t="s">
        <v>39</v>
      </c>
      <c r="N502" s="19" t="s">
        <v>8183</v>
      </c>
      <c r="O502" s="19" t="s">
        <v>8180</v>
      </c>
      <c r="P502" s="19"/>
      <c r="Q502" s="18">
        <v>5221.22</v>
      </c>
    </row>
    <row r="503" hidden="1" outlineLevel="2" spans="1:17">
      <c r="A503" s="19" t="s">
        <v>1808</v>
      </c>
      <c r="B503" s="19" t="s">
        <v>1809</v>
      </c>
      <c r="C503" s="19" t="s">
        <v>32</v>
      </c>
      <c r="D503" s="19" t="s">
        <v>8184</v>
      </c>
      <c r="E503" s="19" t="s">
        <v>8185</v>
      </c>
      <c r="F503" s="19" t="s">
        <v>8186</v>
      </c>
      <c r="G503" s="19" t="s">
        <v>23</v>
      </c>
      <c r="H503" s="19" t="s">
        <v>8187</v>
      </c>
      <c r="I503" s="19" t="s">
        <v>37</v>
      </c>
      <c r="J503" s="19" t="s">
        <v>1134</v>
      </c>
      <c r="K503" s="19"/>
      <c r="L503" s="19" t="s">
        <v>27</v>
      </c>
      <c r="M503" s="19" t="s">
        <v>39</v>
      </c>
      <c r="N503" s="19" t="s">
        <v>8188</v>
      </c>
      <c r="O503" s="19" t="s">
        <v>8185</v>
      </c>
      <c r="P503" s="19"/>
      <c r="Q503" s="18">
        <v>4937.78</v>
      </c>
    </row>
    <row r="504" hidden="1" outlineLevel="2" spans="1:17">
      <c r="A504" s="19" t="s">
        <v>1808</v>
      </c>
      <c r="B504" s="19" t="s">
        <v>1809</v>
      </c>
      <c r="C504" s="19" t="s">
        <v>32</v>
      </c>
      <c r="D504" s="19" t="s">
        <v>8189</v>
      </c>
      <c r="E504" s="19" t="s">
        <v>8190</v>
      </c>
      <c r="F504" s="19" t="s">
        <v>8191</v>
      </c>
      <c r="G504" s="19" t="s">
        <v>23</v>
      </c>
      <c r="H504" s="19" t="s">
        <v>8192</v>
      </c>
      <c r="I504" s="19" t="s">
        <v>519</v>
      </c>
      <c r="J504" s="19" t="s">
        <v>1857</v>
      </c>
      <c r="K504" s="19"/>
      <c r="L504" s="19" t="s">
        <v>27</v>
      </c>
      <c r="M504" s="19" t="s">
        <v>39</v>
      </c>
      <c r="N504" s="19" t="s">
        <v>8193</v>
      </c>
      <c r="O504" s="19" t="s">
        <v>8190</v>
      </c>
      <c r="P504" s="19"/>
      <c r="Q504" s="18">
        <v>5054.39</v>
      </c>
    </row>
    <row r="505" hidden="1" outlineLevel="2" spans="1:17">
      <c r="A505" s="19" t="s">
        <v>1808</v>
      </c>
      <c r="B505" s="19" t="s">
        <v>1809</v>
      </c>
      <c r="C505" s="19" t="s">
        <v>32</v>
      </c>
      <c r="D505" s="19" t="s">
        <v>8194</v>
      </c>
      <c r="E505" s="19" t="s">
        <v>8195</v>
      </c>
      <c r="F505" s="19" t="s">
        <v>8196</v>
      </c>
      <c r="G505" s="19" t="s">
        <v>23</v>
      </c>
      <c r="H505" s="19" t="s">
        <v>1189</v>
      </c>
      <c r="I505" s="19" t="s">
        <v>1105</v>
      </c>
      <c r="J505" s="19" t="s">
        <v>1191</v>
      </c>
      <c r="K505" s="19"/>
      <c r="L505" s="19" t="s">
        <v>27</v>
      </c>
      <c r="M505" s="19" t="s">
        <v>39</v>
      </c>
      <c r="N505" s="19" t="s">
        <v>8197</v>
      </c>
      <c r="O505" s="19" t="s">
        <v>8195</v>
      </c>
      <c r="P505" s="18">
        <v>3876.29</v>
      </c>
      <c r="Q505" s="18">
        <v>4914.36</v>
      </c>
    </row>
    <row r="506" hidden="1" outlineLevel="2" spans="1:17">
      <c r="A506" s="19" t="s">
        <v>1808</v>
      </c>
      <c r="B506" s="19" t="s">
        <v>1809</v>
      </c>
      <c r="C506" s="19" t="s">
        <v>32</v>
      </c>
      <c r="D506" s="19" t="s">
        <v>8199</v>
      </c>
      <c r="E506" s="19" t="s">
        <v>8200</v>
      </c>
      <c r="F506" s="19" t="s">
        <v>8201</v>
      </c>
      <c r="G506" s="19" t="s">
        <v>23</v>
      </c>
      <c r="H506" s="19" t="s">
        <v>8202</v>
      </c>
      <c r="I506" s="19" t="s">
        <v>572</v>
      </c>
      <c r="J506" s="19" t="s">
        <v>2879</v>
      </c>
      <c r="K506" s="19"/>
      <c r="L506" s="19" t="s">
        <v>27</v>
      </c>
      <c r="M506" s="19" t="s">
        <v>39</v>
      </c>
      <c r="N506" s="19" t="s">
        <v>8203</v>
      </c>
      <c r="O506" s="19" t="s">
        <v>8200</v>
      </c>
      <c r="P506" s="19"/>
      <c r="Q506" s="18">
        <v>4817.04</v>
      </c>
    </row>
    <row r="507" hidden="1" outlineLevel="2" spans="1:17">
      <c r="A507" s="19" t="s">
        <v>1808</v>
      </c>
      <c r="B507" s="19" t="s">
        <v>1809</v>
      </c>
      <c r="C507" s="19" t="s">
        <v>32</v>
      </c>
      <c r="D507" s="19" t="s">
        <v>8204</v>
      </c>
      <c r="E507" s="19" t="s">
        <v>8205</v>
      </c>
      <c r="F507" s="19" t="s">
        <v>8206</v>
      </c>
      <c r="G507" s="19" t="s">
        <v>23</v>
      </c>
      <c r="H507" s="19" t="s">
        <v>8207</v>
      </c>
      <c r="I507" s="19" t="s">
        <v>1484</v>
      </c>
      <c r="J507" s="19" t="s">
        <v>2715</v>
      </c>
      <c r="K507" s="19"/>
      <c r="L507" s="19" t="s">
        <v>27</v>
      </c>
      <c r="M507" s="19" t="s">
        <v>52</v>
      </c>
      <c r="N507" s="19" t="s">
        <v>8208</v>
      </c>
      <c r="O507" s="19" t="s">
        <v>8205</v>
      </c>
      <c r="P507" s="19"/>
      <c r="Q507" s="18">
        <v>4552.85</v>
      </c>
    </row>
    <row r="508" hidden="1" outlineLevel="2" spans="1:17">
      <c r="A508" s="19" t="s">
        <v>1808</v>
      </c>
      <c r="B508" s="19" t="s">
        <v>1809</v>
      </c>
      <c r="C508" s="19" t="s">
        <v>32</v>
      </c>
      <c r="D508" s="19" t="s">
        <v>8209</v>
      </c>
      <c r="E508" s="19" t="s">
        <v>8210</v>
      </c>
      <c r="F508" s="19" t="s">
        <v>8211</v>
      </c>
      <c r="G508" s="19" t="s">
        <v>48</v>
      </c>
      <c r="H508" s="19" t="s">
        <v>8212</v>
      </c>
      <c r="I508" s="19" t="s">
        <v>609</v>
      </c>
      <c r="J508" s="19" t="s">
        <v>1880</v>
      </c>
      <c r="K508" s="19"/>
      <c r="L508" s="19" t="s">
        <v>27</v>
      </c>
      <c r="M508" s="19" t="s">
        <v>39</v>
      </c>
      <c r="N508" s="19" t="s">
        <v>8213</v>
      </c>
      <c r="O508" s="19" t="s">
        <v>8210</v>
      </c>
      <c r="P508" s="19"/>
      <c r="Q508" s="18">
        <v>5022.36</v>
      </c>
    </row>
    <row r="509" hidden="1" outlineLevel="2" spans="1:17">
      <c r="A509" s="19" t="s">
        <v>1808</v>
      </c>
      <c r="B509" s="19" t="s">
        <v>1809</v>
      </c>
      <c r="C509" s="19" t="s">
        <v>32</v>
      </c>
      <c r="D509" s="19" t="s">
        <v>8214</v>
      </c>
      <c r="E509" s="19" t="s">
        <v>8215</v>
      </c>
      <c r="F509" s="19" t="s">
        <v>8216</v>
      </c>
      <c r="G509" s="19" t="s">
        <v>23</v>
      </c>
      <c r="H509" s="19" t="s">
        <v>8217</v>
      </c>
      <c r="I509" s="19" t="s">
        <v>6720</v>
      </c>
      <c r="J509" s="19" t="s">
        <v>3496</v>
      </c>
      <c r="K509" s="19"/>
      <c r="L509" s="19" t="s">
        <v>27</v>
      </c>
      <c r="M509" s="19" t="s">
        <v>39</v>
      </c>
      <c r="N509" s="19" t="s">
        <v>8218</v>
      </c>
      <c r="O509" s="19" t="s">
        <v>8215</v>
      </c>
      <c r="P509" s="19"/>
      <c r="Q509" s="18">
        <v>5299.29</v>
      </c>
    </row>
    <row r="510" hidden="1" outlineLevel="2" spans="1:17">
      <c r="A510" s="19" t="s">
        <v>1808</v>
      </c>
      <c r="B510" s="19" t="s">
        <v>1809</v>
      </c>
      <c r="C510" s="19" t="s">
        <v>32</v>
      </c>
      <c r="D510" s="19" t="s">
        <v>8219</v>
      </c>
      <c r="E510" s="19" t="s">
        <v>8220</v>
      </c>
      <c r="F510" s="19" t="s">
        <v>8221</v>
      </c>
      <c r="G510" s="19" t="s">
        <v>23</v>
      </c>
      <c r="H510" s="19" t="s">
        <v>8222</v>
      </c>
      <c r="I510" s="19" t="s">
        <v>4386</v>
      </c>
      <c r="J510" s="19" t="s">
        <v>3496</v>
      </c>
      <c r="K510" s="19"/>
      <c r="L510" s="19" t="s">
        <v>27</v>
      </c>
      <c r="M510" s="19" t="s">
        <v>39</v>
      </c>
      <c r="N510" s="19" t="s">
        <v>8223</v>
      </c>
      <c r="O510" s="19" t="s">
        <v>8220</v>
      </c>
      <c r="P510" s="19"/>
      <c r="Q510" s="18">
        <v>5237.83</v>
      </c>
    </row>
    <row r="511" hidden="1" outlineLevel="2" spans="1:17">
      <c r="A511" s="19" t="s">
        <v>1808</v>
      </c>
      <c r="B511" s="19" t="s">
        <v>1809</v>
      </c>
      <c r="C511" s="19" t="s">
        <v>32</v>
      </c>
      <c r="D511" s="19" t="s">
        <v>8224</v>
      </c>
      <c r="E511" s="19" t="s">
        <v>8225</v>
      </c>
      <c r="F511" s="19" t="s">
        <v>8226</v>
      </c>
      <c r="G511" s="19" t="s">
        <v>23</v>
      </c>
      <c r="H511" s="19" t="s">
        <v>8227</v>
      </c>
      <c r="I511" s="19" t="s">
        <v>356</v>
      </c>
      <c r="J511" s="19" t="s">
        <v>2025</v>
      </c>
      <c r="K511" s="19"/>
      <c r="L511" s="19" t="s">
        <v>27</v>
      </c>
      <c r="M511" s="19" t="s">
        <v>39</v>
      </c>
      <c r="N511" s="19" t="s">
        <v>8228</v>
      </c>
      <c r="O511" s="19" t="s">
        <v>8225</v>
      </c>
      <c r="P511" s="19"/>
      <c r="Q511" s="18">
        <v>5363.5</v>
      </c>
    </row>
    <row r="512" hidden="1" outlineLevel="2" spans="1:17">
      <c r="A512" s="19" t="s">
        <v>1808</v>
      </c>
      <c r="B512" s="19" t="s">
        <v>1809</v>
      </c>
      <c r="C512" s="19" t="s">
        <v>32</v>
      </c>
      <c r="D512" s="19" t="s">
        <v>8229</v>
      </c>
      <c r="E512" s="19" t="s">
        <v>8230</v>
      </c>
      <c r="F512" s="19" t="s">
        <v>8231</v>
      </c>
      <c r="G512" s="19" t="s">
        <v>23</v>
      </c>
      <c r="H512" s="19" t="s">
        <v>8232</v>
      </c>
      <c r="I512" s="19" t="s">
        <v>609</v>
      </c>
      <c r="J512" s="19" t="s">
        <v>26</v>
      </c>
      <c r="K512" s="19"/>
      <c r="L512" s="19" t="s">
        <v>27</v>
      </c>
      <c r="M512" s="19" t="s">
        <v>39</v>
      </c>
      <c r="N512" s="19" t="s">
        <v>8233</v>
      </c>
      <c r="O512" s="19" t="s">
        <v>8230</v>
      </c>
      <c r="P512" s="19"/>
      <c r="Q512" s="18">
        <v>5151.56</v>
      </c>
    </row>
    <row r="513" hidden="1" outlineLevel="2" spans="1:17">
      <c r="A513" s="19" t="s">
        <v>1808</v>
      </c>
      <c r="B513" s="19" t="s">
        <v>1809</v>
      </c>
      <c r="C513" s="19" t="s">
        <v>32</v>
      </c>
      <c r="D513" s="19" t="s">
        <v>8234</v>
      </c>
      <c r="E513" s="19" t="s">
        <v>8235</v>
      </c>
      <c r="F513" s="19" t="s">
        <v>8236</v>
      </c>
      <c r="G513" s="19" t="s">
        <v>23</v>
      </c>
      <c r="H513" s="19" t="s">
        <v>3162</v>
      </c>
      <c r="I513" s="19" t="s">
        <v>1051</v>
      </c>
      <c r="J513" s="19" t="s">
        <v>1148</v>
      </c>
      <c r="K513" s="19"/>
      <c r="L513" s="19" t="s">
        <v>27</v>
      </c>
      <c r="M513" s="19" t="s">
        <v>39</v>
      </c>
      <c r="N513" s="19" t="s">
        <v>8237</v>
      </c>
      <c r="O513" s="19" t="s">
        <v>8235</v>
      </c>
      <c r="P513" s="19"/>
      <c r="Q513" s="18">
        <v>5113.51</v>
      </c>
    </row>
    <row r="514" hidden="1" outlineLevel="2" spans="1:17">
      <c r="A514" s="19" t="s">
        <v>1808</v>
      </c>
      <c r="B514" s="19" t="s">
        <v>1809</v>
      </c>
      <c r="C514" s="19" t="s">
        <v>32</v>
      </c>
      <c r="D514" s="19" t="s">
        <v>8238</v>
      </c>
      <c r="E514" s="19" t="s">
        <v>8239</v>
      </c>
      <c r="F514" s="19" t="s">
        <v>8240</v>
      </c>
      <c r="G514" s="19" t="s">
        <v>23</v>
      </c>
      <c r="H514" s="19" t="s">
        <v>8241</v>
      </c>
      <c r="I514" s="19" t="s">
        <v>1114</v>
      </c>
      <c r="J514" s="19" t="s">
        <v>121</v>
      </c>
      <c r="K514" s="19"/>
      <c r="L514" s="19" t="s">
        <v>27</v>
      </c>
      <c r="M514" s="19" t="s">
        <v>39</v>
      </c>
      <c r="N514" s="19" t="s">
        <v>8242</v>
      </c>
      <c r="O514" s="19" t="s">
        <v>8239</v>
      </c>
      <c r="P514" s="19"/>
      <c r="Q514" s="18">
        <v>4557.61</v>
      </c>
    </row>
    <row r="515" hidden="1" outlineLevel="2" spans="1:17">
      <c r="A515" s="19" t="s">
        <v>1808</v>
      </c>
      <c r="B515" s="19" t="s">
        <v>1809</v>
      </c>
      <c r="C515" s="19" t="s">
        <v>32</v>
      </c>
      <c r="D515" s="19" t="s">
        <v>8243</v>
      </c>
      <c r="E515" s="19" t="s">
        <v>8244</v>
      </c>
      <c r="F515" s="19" t="s">
        <v>8245</v>
      </c>
      <c r="G515" s="19" t="s">
        <v>23</v>
      </c>
      <c r="H515" s="19" t="s">
        <v>8246</v>
      </c>
      <c r="I515" s="19" t="s">
        <v>1966</v>
      </c>
      <c r="J515" s="19" t="s">
        <v>3768</v>
      </c>
      <c r="K515" s="19"/>
      <c r="L515" s="19" t="s">
        <v>27</v>
      </c>
      <c r="M515" s="19" t="s">
        <v>39</v>
      </c>
      <c r="N515" s="19" t="s">
        <v>8247</v>
      </c>
      <c r="O515" s="19" t="s">
        <v>8244</v>
      </c>
      <c r="P515" s="19"/>
      <c r="Q515" s="18">
        <v>4972.01</v>
      </c>
    </row>
    <row r="516" hidden="1" outlineLevel="2" spans="1:17">
      <c r="A516" s="19" t="s">
        <v>1808</v>
      </c>
      <c r="B516" s="19" t="s">
        <v>1809</v>
      </c>
      <c r="C516" s="19" t="s">
        <v>32</v>
      </c>
      <c r="D516" s="19" t="s">
        <v>9562</v>
      </c>
      <c r="E516" s="19" t="s">
        <v>9563</v>
      </c>
      <c r="F516" s="19" t="s">
        <v>9564</v>
      </c>
      <c r="G516" s="19" t="s">
        <v>23</v>
      </c>
      <c r="H516" s="19" t="s">
        <v>3432</v>
      </c>
      <c r="I516" s="19" t="s">
        <v>966</v>
      </c>
      <c r="J516" s="19" t="s">
        <v>3433</v>
      </c>
      <c r="K516" s="19"/>
      <c r="L516" s="19" t="s">
        <v>27</v>
      </c>
      <c r="M516" s="19" t="s">
        <v>39</v>
      </c>
      <c r="N516" s="19" t="s">
        <v>9565</v>
      </c>
      <c r="O516" s="19" t="s">
        <v>9563</v>
      </c>
      <c r="P516" s="18">
        <v>4141.55</v>
      </c>
      <c r="Q516" s="18">
        <v>4757.35</v>
      </c>
    </row>
    <row r="517" hidden="1" outlineLevel="2" spans="1:17">
      <c r="A517" s="19" t="s">
        <v>1808</v>
      </c>
      <c r="B517" s="19" t="s">
        <v>1809</v>
      </c>
      <c r="C517" s="19" t="s">
        <v>32</v>
      </c>
      <c r="D517" s="19" t="s">
        <v>11137</v>
      </c>
      <c r="E517" s="19" t="s">
        <v>11138</v>
      </c>
      <c r="F517" s="19" t="s">
        <v>11139</v>
      </c>
      <c r="G517" s="19" t="s">
        <v>23</v>
      </c>
      <c r="H517" s="19" t="s">
        <v>1104</v>
      </c>
      <c r="I517" s="19" t="s">
        <v>519</v>
      </c>
      <c r="J517" s="19" t="s">
        <v>591</v>
      </c>
      <c r="K517" s="19"/>
      <c r="L517" s="19" t="s">
        <v>27</v>
      </c>
      <c r="M517" s="19" t="s">
        <v>39</v>
      </c>
      <c r="N517" s="19" t="s">
        <v>11140</v>
      </c>
      <c r="O517" s="19" t="s">
        <v>11138</v>
      </c>
      <c r="P517" s="18">
        <v>4091.95</v>
      </c>
      <c r="Q517" s="18">
        <v>4916.77</v>
      </c>
    </row>
    <row r="518" hidden="1" outlineLevel="2" spans="1:17">
      <c r="A518" s="19" t="s">
        <v>1808</v>
      </c>
      <c r="B518" s="19" t="s">
        <v>1809</v>
      </c>
      <c r="C518" s="19" t="s">
        <v>32</v>
      </c>
      <c r="D518" s="19" t="s">
        <v>11142</v>
      </c>
      <c r="E518" s="19" t="s">
        <v>11143</v>
      </c>
      <c r="F518" s="19" t="s">
        <v>11144</v>
      </c>
      <c r="G518" s="19" t="s">
        <v>23</v>
      </c>
      <c r="H518" s="19" t="s">
        <v>934</v>
      </c>
      <c r="I518" s="19" t="s">
        <v>37</v>
      </c>
      <c r="J518" s="19" t="s">
        <v>935</v>
      </c>
      <c r="K518" s="19"/>
      <c r="L518" s="19" t="s">
        <v>27</v>
      </c>
      <c r="M518" s="19" t="s">
        <v>39</v>
      </c>
      <c r="N518" s="19" t="s">
        <v>11145</v>
      </c>
      <c r="O518" s="19" t="s">
        <v>11143</v>
      </c>
      <c r="P518" s="18">
        <v>4085.26</v>
      </c>
      <c r="Q518" s="18">
        <v>4902.84</v>
      </c>
    </row>
    <row r="519" hidden="1" outlineLevel="2" spans="1:17">
      <c r="A519" s="19" t="s">
        <v>1808</v>
      </c>
      <c r="B519" s="19" t="s">
        <v>1809</v>
      </c>
      <c r="C519" s="19" t="s">
        <v>32</v>
      </c>
      <c r="D519" s="19" t="s">
        <v>11147</v>
      </c>
      <c r="E519" s="19" t="s">
        <v>11148</v>
      </c>
      <c r="F519" s="19" t="s">
        <v>11149</v>
      </c>
      <c r="G519" s="19" t="s">
        <v>23</v>
      </c>
      <c r="H519" s="19" t="s">
        <v>7455</v>
      </c>
      <c r="I519" s="19" t="s">
        <v>246</v>
      </c>
      <c r="J519" s="19" t="s">
        <v>77</v>
      </c>
      <c r="K519" s="19"/>
      <c r="L519" s="19" t="s">
        <v>27</v>
      </c>
      <c r="M519" s="19" t="s">
        <v>39</v>
      </c>
      <c r="N519" s="19" t="s">
        <v>11150</v>
      </c>
      <c r="O519" s="19" t="s">
        <v>11148</v>
      </c>
      <c r="P519" s="18">
        <v>4789.01</v>
      </c>
      <c r="Q519" s="18">
        <v>5106.17</v>
      </c>
    </row>
    <row r="520" hidden="1" outlineLevel="2" spans="1:17">
      <c r="A520" s="19" t="s">
        <v>1808</v>
      </c>
      <c r="B520" s="19" t="s">
        <v>1809</v>
      </c>
      <c r="C520" s="19" t="s">
        <v>32</v>
      </c>
      <c r="D520" s="19" t="s">
        <v>11152</v>
      </c>
      <c r="E520" s="19" t="s">
        <v>11153</v>
      </c>
      <c r="F520" s="19" t="s">
        <v>11154</v>
      </c>
      <c r="G520" s="19" t="s">
        <v>23</v>
      </c>
      <c r="H520" s="19" t="s">
        <v>11155</v>
      </c>
      <c r="I520" s="19" t="s">
        <v>11156</v>
      </c>
      <c r="J520" s="19" t="s">
        <v>5611</v>
      </c>
      <c r="K520" s="19" t="s">
        <v>429</v>
      </c>
      <c r="L520" s="19" t="s">
        <v>27</v>
      </c>
      <c r="M520" s="19" t="s">
        <v>39</v>
      </c>
      <c r="N520" s="19" t="s">
        <v>11157</v>
      </c>
      <c r="O520" s="19" t="s">
        <v>11153</v>
      </c>
      <c r="P520" s="18">
        <v>4843.31</v>
      </c>
      <c r="Q520" s="18">
        <v>5165.04</v>
      </c>
    </row>
    <row r="521" hidden="1" outlineLevel="2" spans="1:17">
      <c r="A521" s="19" t="s">
        <v>1808</v>
      </c>
      <c r="B521" s="19" t="s">
        <v>1809</v>
      </c>
      <c r="C521" s="19" t="s">
        <v>32</v>
      </c>
      <c r="D521" s="19" t="s">
        <v>11159</v>
      </c>
      <c r="E521" s="19" t="s">
        <v>11160</v>
      </c>
      <c r="F521" s="19" t="s">
        <v>11161</v>
      </c>
      <c r="G521" s="19" t="s">
        <v>48</v>
      </c>
      <c r="H521" s="19" t="s">
        <v>1879</v>
      </c>
      <c r="I521" s="19" t="s">
        <v>297</v>
      </c>
      <c r="J521" s="19" t="s">
        <v>591</v>
      </c>
      <c r="K521" s="19"/>
      <c r="L521" s="19" t="s">
        <v>27</v>
      </c>
      <c r="M521" s="19" t="s">
        <v>39</v>
      </c>
      <c r="N521" s="19" t="s">
        <v>11162</v>
      </c>
      <c r="O521" s="19" t="s">
        <v>11160</v>
      </c>
      <c r="P521" s="18">
        <v>3615.65</v>
      </c>
      <c r="Q521" s="18">
        <v>4342.56</v>
      </c>
    </row>
    <row r="522" hidden="1" outlineLevel="2" spans="1:17">
      <c r="A522" s="19" t="s">
        <v>1808</v>
      </c>
      <c r="B522" s="19" t="s">
        <v>1809</v>
      </c>
      <c r="C522" s="19" t="s">
        <v>32</v>
      </c>
      <c r="D522" s="19" t="s">
        <v>11472</v>
      </c>
      <c r="E522" s="19" t="s">
        <v>11473</v>
      </c>
      <c r="F522" s="19" t="s">
        <v>11474</v>
      </c>
      <c r="G522" s="19" t="s">
        <v>23</v>
      </c>
      <c r="H522" s="19" t="s">
        <v>11475</v>
      </c>
      <c r="I522" s="19" t="s">
        <v>2613</v>
      </c>
      <c r="J522" s="19" t="s">
        <v>675</v>
      </c>
      <c r="K522" s="19"/>
      <c r="L522" s="19" t="s">
        <v>27</v>
      </c>
      <c r="M522" s="19" t="s">
        <v>28</v>
      </c>
      <c r="N522" s="19" t="s">
        <v>11476</v>
      </c>
      <c r="O522" s="19" t="s">
        <v>11473</v>
      </c>
      <c r="P522" s="19"/>
      <c r="Q522" s="18">
        <v>4384.71</v>
      </c>
    </row>
    <row r="523" hidden="1" outlineLevel="2" spans="1:17">
      <c r="A523" s="19" t="s">
        <v>1808</v>
      </c>
      <c r="B523" s="19" t="s">
        <v>1809</v>
      </c>
      <c r="C523" s="19" t="s">
        <v>32</v>
      </c>
      <c r="D523" s="19" t="s">
        <v>11477</v>
      </c>
      <c r="E523" s="19" t="s">
        <v>11478</v>
      </c>
      <c r="F523" s="19" t="s">
        <v>11479</v>
      </c>
      <c r="G523" s="19" t="s">
        <v>23</v>
      </c>
      <c r="H523" s="19" t="s">
        <v>11480</v>
      </c>
      <c r="I523" s="19" t="s">
        <v>256</v>
      </c>
      <c r="J523" s="19" t="s">
        <v>675</v>
      </c>
      <c r="K523" s="19"/>
      <c r="L523" s="19" t="s">
        <v>27</v>
      </c>
      <c r="M523" s="19" t="s">
        <v>39</v>
      </c>
      <c r="N523" s="19" t="s">
        <v>11481</v>
      </c>
      <c r="O523" s="19" t="s">
        <v>11478</v>
      </c>
      <c r="P523" s="19"/>
      <c r="Q523" s="18">
        <v>4784.63</v>
      </c>
    </row>
    <row r="524" hidden="1" outlineLevel="2" spans="1:17">
      <c r="A524" s="19" t="s">
        <v>1808</v>
      </c>
      <c r="B524" s="19" t="s">
        <v>1809</v>
      </c>
      <c r="C524" s="19" t="s">
        <v>32</v>
      </c>
      <c r="D524" s="19" t="s">
        <v>11482</v>
      </c>
      <c r="E524" s="19" t="s">
        <v>11483</v>
      </c>
      <c r="F524" s="19" t="s">
        <v>11484</v>
      </c>
      <c r="G524" s="19" t="s">
        <v>23</v>
      </c>
      <c r="H524" s="19" t="s">
        <v>11485</v>
      </c>
      <c r="I524" s="19" t="s">
        <v>1692</v>
      </c>
      <c r="J524" s="19" t="s">
        <v>2595</v>
      </c>
      <c r="K524" s="19"/>
      <c r="L524" s="19" t="s">
        <v>27</v>
      </c>
      <c r="M524" s="19" t="s">
        <v>39</v>
      </c>
      <c r="N524" s="19" t="s">
        <v>11486</v>
      </c>
      <c r="O524" s="19" t="s">
        <v>11483</v>
      </c>
      <c r="P524" s="19"/>
      <c r="Q524" s="18">
        <v>5074.14</v>
      </c>
    </row>
    <row r="525" hidden="1" outlineLevel="2" spans="1:17">
      <c r="A525" s="19" t="s">
        <v>1808</v>
      </c>
      <c r="B525" s="19" t="s">
        <v>1809</v>
      </c>
      <c r="C525" s="19" t="s">
        <v>32</v>
      </c>
      <c r="D525" s="19" t="s">
        <v>11581</v>
      </c>
      <c r="E525" s="19" t="s">
        <v>11582</v>
      </c>
      <c r="F525" s="19" t="s">
        <v>11583</v>
      </c>
      <c r="G525" s="19" t="s">
        <v>23</v>
      </c>
      <c r="H525" s="19" t="s">
        <v>3867</v>
      </c>
      <c r="I525" s="19" t="s">
        <v>200</v>
      </c>
      <c r="J525" s="19" t="s">
        <v>3868</v>
      </c>
      <c r="K525" s="19"/>
      <c r="L525" s="19" t="s">
        <v>27</v>
      </c>
      <c r="M525" s="19" t="s">
        <v>39</v>
      </c>
      <c r="N525" s="19" t="s">
        <v>11584</v>
      </c>
      <c r="O525" s="19" t="s">
        <v>11582</v>
      </c>
      <c r="P525" s="18">
        <v>4307.75</v>
      </c>
      <c r="Q525" s="18">
        <v>4953.46</v>
      </c>
    </row>
    <row r="526" hidden="1" outlineLevel="2" spans="1:17">
      <c r="A526" s="19" t="s">
        <v>1808</v>
      </c>
      <c r="B526" s="19" t="s">
        <v>1809</v>
      </c>
      <c r="C526" s="19" t="s">
        <v>32</v>
      </c>
      <c r="D526" s="19" t="s">
        <v>14795</v>
      </c>
      <c r="E526" s="19" t="s">
        <v>14796</v>
      </c>
      <c r="F526" s="19" t="s">
        <v>14797</v>
      </c>
      <c r="G526" s="19" t="s">
        <v>23</v>
      </c>
      <c r="H526" s="19" t="s">
        <v>362</v>
      </c>
      <c r="I526" s="19" t="s">
        <v>3595</v>
      </c>
      <c r="J526" s="19" t="s">
        <v>364</v>
      </c>
      <c r="K526" s="19"/>
      <c r="L526" s="19" t="s">
        <v>27</v>
      </c>
      <c r="M526" s="19" t="s">
        <v>39</v>
      </c>
      <c r="N526" s="19" t="s">
        <v>14798</v>
      </c>
      <c r="O526" s="19" t="s">
        <v>14796</v>
      </c>
      <c r="P526" s="18">
        <v>3754.29</v>
      </c>
      <c r="Q526" s="18">
        <v>4513.64</v>
      </c>
    </row>
    <row r="527" hidden="1" outlineLevel="2" spans="1:17">
      <c r="A527" s="19" t="s">
        <v>1808</v>
      </c>
      <c r="B527" s="19" t="s">
        <v>1809</v>
      </c>
      <c r="C527" s="19" t="s">
        <v>32</v>
      </c>
      <c r="D527" s="19" t="s">
        <v>14800</v>
      </c>
      <c r="E527" s="19" t="s">
        <v>14801</v>
      </c>
      <c r="F527" s="19" t="s">
        <v>14802</v>
      </c>
      <c r="G527" s="19" t="s">
        <v>23</v>
      </c>
      <c r="H527" s="19" t="s">
        <v>362</v>
      </c>
      <c r="I527" s="19" t="s">
        <v>8479</v>
      </c>
      <c r="J527" s="19" t="s">
        <v>364</v>
      </c>
      <c r="K527" s="19"/>
      <c r="L527" s="19" t="s">
        <v>27</v>
      </c>
      <c r="M527" s="19" t="s">
        <v>39</v>
      </c>
      <c r="N527" s="19" t="s">
        <v>14803</v>
      </c>
      <c r="O527" s="19" t="s">
        <v>14801</v>
      </c>
      <c r="P527" s="18">
        <v>3964.86</v>
      </c>
      <c r="Q527" s="18">
        <v>4761.85</v>
      </c>
    </row>
    <row r="528" hidden="1" outlineLevel="2" spans="1:17">
      <c r="A528" s="19" t="s">
        <v>1808</v>
      </c>
      <c r="B528" s="19" t="s">
        <v>1809</v>
      </c>
      <c r="C528" s="19" t="s">
        <v>32</v>
      </c>
      <c r="D528" s="19" t="s">
        <v>15607</v>
      </c>
      <c r="E528" s="19" t="s">
        <v>15608</v>
      </c>
      <c r="F528" s="19" t="s">
        <v>15609</v>
      </c>
      <c r="G528" s="19" t="s">
        <v>23</v>
      </c>
      <c r="H528" s="19" t="s">
        <v>15610</v>
      </c>
      <c r="I528" s="19" t="s">
        <v>519</v>
      </c>
      <c r="J528" s="19" t="s">
        <v>960</v>
      </c>
      <c r="K528" s="19"/>
      <c r="L528" s="19" t="s">
        <v>27</v>
      </c>
      <c r="M528" s="19" t="s">
        <v>39</v>
      </c>
      <c r="N528" s="19" t="s">
        <v>15611</v>
      </c>
      <c r="O528" s="19" t="s">
        <v>15608</v>
      </c>
      <c r="P528" s="19"/>
      <c r="Q528" s="18">
        <v>5124.77</v>
      </c>
    </row>
    <row r="529" hidden="1" outlineLevel="2" spans="1:17">
      <c r="A529" s="19" t="s">
        <v>1808</v>
      </c>
      <c r="B529" s="19" t="s">
        <v>1809</v>
      </c>
      <c r="C529" s="19" t="s">
        <v>32</v>
      </c>
      <c r="D529" s="19" t="s">
        <v>15612</v>
      </c>
      <c r="E529" s="19" t="s">
        <v>15613</v>
      </c>
      <c r="F529" s="19" t="s">
        <v>15614</v>
      </c>
      <c r="G529" s="19" t="s">
        <v>23</v>
      </c>
      <c r="H529" s="19" t="s">
        <v>15615</v>
      </c>
      <c r="I529" s="19" t="s">
        <v>1868</v>
      </c>
      <c r="J529" s="19" t="s">
        <v>4470</v>
      </c>
      <c r="K529" s="19"/>
      <c r="L529" s="19" t="s">
        <v>27</v>
      </c>
      <c r="M529" s="19" t="s">
        <v>39</v>
      </c>
      <c r="N529" s="19" t="s">
        <v>15616</v>
      </c>
      <c r="O529" s="19" t="s">
        <v>15613</v>
      </c>
      <c r="P529" s="19"/>
      <c r="Q529" s="18">
        <v>4675.89</v>
      </c>
    </row>
    <row r="530" hidden="1" outlineLevel="2" spans="1:17">
      <c r="A530" s="19" t="s">
        <v>1808</v>
      </c>
      <c r="B530" s="19" t="s">
        <v>1809</v>
      </c>
      <c r="C530" s="19" t="s">
        <v>32</v>
      </c>
      <c r="D530" s="19" t="s">
        <v>15617</v>
      </c>
      <c r="E530" s="19" t="s">
        <v>15618</v>
      </c>
      <c r="F530" s="19" t="s">
        <v>15619</v>
      </c>
      <c r="G530" s="19" t="s">
        <v>23</v>
      </c>
      <c r="H530" s="19" t="s">
        <v>15620</v>
      </c>
      <c r="I530" s="19" t="s">
        <v>1904</v>
      </c>
      <c r="J530" s="19" t="s">
        <v>5756</v>
      </c>
      <c r="K530" s="19"/>
      <c r="L530" s="19" t="s">
        <v>27</v>
      </c>
      <c r="M530" s="19" t="s">
        <v>39</v>
      </c>
      <c r="N530" s="19" t="s">
        <v>15621</v>
      </c>
      <c r="O530" s="19" t="s">
        <v>15618</v>
      </c>
      <c r="P530" s="19"/>
      <c r="Q530" s="18">
        <v>4410.02</v>
      </c>
    </row>
    <row r="531" hidden="1" outlineLevel="2" spans="1:17">
      <c r="A531" s="19" t="s">
        <v>1808</v>
      </c>
      <c r="B531" s="19" t="s">
        <v>1809</v>
      </c>
      <c r="C531" s="19" t="s">
        <v>32</v>
      </c>
      <c r="D531" s="19" t="s">
        <v>15622</v>
      </c>
      <c r="E531" s="19" t="s">
        <v>15623</v>
      </c>
      <c r="F531" s="19" t="s">
        <v>15624</v>
      </c>
      <c r="G531" s="19" t="s">
        <v>23</v>
      </c>
      <c r="H531" s="19" t="s">
        <v>15625</v>
      </c>
      <c r="I531" s="19" t="s">
        <v>145</v>
      </c>
      <c r="J531" s="19" t="s">
        <v>390</v>
      </c>
      <c r="K531" s="19"/>
      <c r="L531" s="19" t="s">
        <v>27</v>
      </c>
      <c r="M531" s="19" t="s">
        <v>39</v>
      </c>
      <c r="N531" s="19" t="s">
        <v>15626</v>
      </c>
      <c r="O531" s="19" t="s">
        <v>15623</v>
      </c>
      <c r="P531" s="19"/>
      <c r="Q531" s="18">
        <v>4232.13</v>
      </c>
    </row>
    <row r="532" hidden="1" outlineLevel="2" spans="1:17">
      <c r="A532" s="19" t="s">
        <v>1808</v>
      </c>
      <c r="B532" s="19" t="s">
        <v>1809</v>
      </c>
      <c r="C532" s="19" t="s">
        <v>32</v>
      </c>
      <c r="D532" s="19" t="s">
        <v>15627</v>
      </c>
      <c r="E532" s="19" t="s">
        <v>15628</v>
      </c>
      <c r="F532" s="19" t="s">
        <v>15629</v>
      </c>
      <c r="G532" s="19" t="s">
        <v>48</v>
      </c>
      <c r="H532" s="19" t="s">
        <v>15630</v>
      </c>
      <c r="I532" s="19" t="s">
        <v>2151</v>
      </c>
      <c r="J532" s="19" t="s">
        <v>745</v>
      </c>
      <c r="K532" s="19"/>
      <c r="L532" s="19" t="s">
        <v>27</v>
      </c>
      <c r="M532" s="19" t="s">
        <v>39</v>
      </c>
      <c r="N532" s="19" t="s">
        <v>15631</v>
      </c>
      <c r="O532" s="19" t="s">
        <v>15628</v>
      </c>
      <c r="P532" s="19"/>
      <c r="Q532" s="18">
        <v>4708.46</v>
      </c>
    </row>
    <row r="533" hidden="1" outlineLevel="2" spans="1:17">
      <c r="A533" s="19" t="s">
        <v>1808</v>
      </c>
      <c r="B533" s="19" t="s">
        <v>1809</v>
      </c>
      <c r="C533" s="19" t="s">
        <v>32</v>
      </c>
      <c r="D533" s="19" t="s">
        <v>15632</v>
      </c>
      <c r="E533" s="19" t="s">
        <v>15633</v>
      </c>
      <c r="F533" s="19" t="s">
        <v>15634</v>
      </c>
      <c r="G533" s="19" t="s">
        <v>23</v>
      </c>
      <c r="H533" s="19" t="s">
        <v>2202</v>
      </c>
      <c r="I533" s="19" t="s">
        <v>616</v>
      </c>
      <c r="J533" s="19" t="s">
        <v>2203</v>
      </c>
      <c r="K533" s="19"/>
      <c r="L533" s="19" t="s">
        <v>27</v>
      </c>
      <c r="M533" s="19" t="s">
        <v>39</v>
      </c>
      <c r="N533" s="19" t="s">
        <v>15635</v>
      </c>
      <c r="O533" s="19" t="s">
        <v>15633</v>
      </c>
      <c r="P533" s="18">
        <v>3938.47</v>
      </c>
      <c r="Q533" s="18">
        <v>4732.35</v>
      </c>
    </row>
    <row r="534" hidden="1" outlineLevel="2" spans="1:17">
      <c r="A534" s="19" t="s">
        <v>1808</v>
      </c>
      <c r="B534" s="19" t="s">
        <v>1809</v>
      </c>
      <c r="C534" s="19" t="s">
        <v>32</v>
      </c>
      <c r="D534" s="19" t="s">
        <v>15637</v>
      </c>
      <c r="E534" s="19" t="s">
        <v>15638</v>
      </c>
      <c r="F534" s="19" t="s">
        <v>15639</v>
      </c>
      <c r="G534" s="19" t="s">
        <v>23</v>
      </c>
      <c r="H534" s="19" t="s">
        <v>5150</v>
      </c>
      <c r="I534" s="19" t="s">
        <v>2151</v>
      </c>
      <c r="J534" s="19" t="s">
        <v>15640</v>
      </c>
      <c r="K534" s="19"/>
      <c r="L534" s="19" t="s">
        <v>27</v>
      </c>
      <c r="M534" s="19" t="s">
        <v>39</v>
      </c>
      <c r="N534" s="19" t="s">
        <v>15641</v>
      </c>
      <c r="O534" s="19" t="s">
        <v>15638</v>
      </c>
      <c r="P534" s="18">
        <v>4913.91</v>
      </c>
      <c r="Q534" s="18">
        <v>5068.25</v>
      </c>
    </row>
    <row r="535" hidden="1" outlineLevel="2" spans="1:17">
      <c r="A535" s="19" t="s">
        <v>1808</v>
      </c>
      <c r="B535" s="19" t="s">
        <v>1809</v>
      </c>
      <c r="C535" s="19" t="s">
        <v>32</v>
      </c>
      <c r="D535" s="19" t="s">
        <v>15643</v>
      </c>
      <c r="E535" s="19" t="s">
        <v>15644</v>
      </c>
      <c r="F535" s="19" t="s">
        <v>15645</v>
      </c>
      <c r="G535" s="19" t="s">
        <v>23</v>
      </c>
      <c r="H535" s="19" t="s">
        <v>1340</v>
      </c>
      <c r="I535" s="19" t="s">
        <v>2151</v>
      </c>
      <c r="J535" s="19" t="s">
        <v>1341</v>
      </c>
      <c r="K535" s="19"/>
      <c r="L535" s="19" t="s">
        <v>27</v>
      </c>
      <c r="M535" s="19" t="s">
        <v>39</v>
      </c>
      <c r="N535" s="19" t="s">
        <v>15646</v>
      </c>
      <c r="O535" s="19" t="s">
        <v>15644</v>
      </c>
      <c r="P535" s="18">
        <v>4618.66</v>
      </c>
      <c r="Q535" s="18">
        <v>5109.52</v>
      </c>
    </row>
    <row r="536" hidden="1" outlineLevel="2" spans="1:17">
      <c r="A536" s="19" t="s">
        <v>1808</v>
      </c>
      <c r="B536" s="19" t="s">
        <v>1809</v>
      </c>
      <c r="C536" s="19" t="s">
        <v>32</v>
      </c>
      <c r="D536" s="19" t="s">
        <v>15648</v>
      </c>
      <c r="E536" s="19" t="s">
        <v>15649</v>
      </c>
      <c r="F536" s="19" t="s">
        <v>15650</v>
      </c>
      <c r="G536" s="19" t="s">
        <v>23</v>
      </c>
      <c r="H536" s="19" t="s">
        <v>15651</v>
      </c>
      <c r="I536" s="19" t="s">
        <v>200</v>
      </c>
      <c r="J536" s="19" t="s">
        <v>7786</v>
      </c>
      <c r="K536" s="19"/>
      <c r="L536" s="19" t="s">
        <v>27</v>
      </c>
      <c r="M536" s="19" t="s">
        <v>39</v>
      </c>
      <c r="N536" s="19" t="s">
        <v>15652</v>
      </c>
      <c r="O536" s="19" t="s">
        <v>15649</v>
      </c>
      <c r="P536" s="18">
        <v>5182.87</v>
      </c>
      <c r="Q536" s="18">
        <v>5344.44</v>
      </c>
    </row>
    <row r="537" outlineLevel="1" collapsed="1" spans="1:17">
      <c r="A537" s="20" t="s">
        <v>22500</v>
      </c>
      <c r="B537" s="19"/>
      <c r="C537" s="19"/>
      <c r="D537" s="19"/>
      <c r="E537" s="19"/>
      <c r="F537" s="19"/>
      <c r="G537" s="19"/>
      <c r="H537" s="19"/>
      <c r="I537" s="19"/>
      <c r="J537" s="19"/>
      <c r="K537" s="19"/>
      <c r="L537" s="19"/>
      <c r="M537" s="19"/>
      <c r="N537" s="19"/>
      <c r="O537" s="19"/>
      <c r="P537" s="18"/>
      <c r="Q537" s="18">
        <f>SUBTOTAL(3,Q465:Q536)</f>
        <v>72</v>
      </c>
    </row>
    <row r="538" hidden="1" outlineLevel="2" spans="1:17">
      <c r="A538" s="19" t="s">
        <v>2088</v>
      </c>
      <c r="B538" s="19" t="s">
        <v>2089</v>
      </c>
      <c r="C538" s="19" t="s">
        <v>32</v>
      </c>
      <c r="D538" s="19" t="s">
        <v>2090</v>
      </c>
      <c r="E538" s="19" t="s">
        <v>2091</v>
      </c>
      <c r="F538" s="19" t="s">
        <v>2092</v>
      </c>
      <c r="G538" s="19" t="s">
        <v>23</v>
      </c>
      <c r="H538" s="19" t="s">
        <v>2093</v>
      </c>
      <c r="I538" s="19" t="s">
        <v>1679</v>
      </c>
      <c r="J538" s="19" t="s">
        <v>1134</v>
      </c>
      <c r="K538" s="19"/>
      <c r="L538" s="19" t="s">
        <v>27</v>
      </c>
      <c r="M538" s="19" t="s">
        <v>164</v>
      </c>
      <c r="N538" s="19" t="s">
        <v>2094</v>
      </c>
      <c r="O538" s="19" t="s">
        <v>2091</v>
      </c>
      <c r="P538" s="19"/>
      <c r="Q538" s="18">
        <v>6091.09</v>
      </c>
    </row>
    <row r="539" hidden="1" outlineLevel="2" spans="1:17">
      <c r="A539" s="19" t="s">
        <v>2088</v>
      </c>
      <c r="B539" s="19" t="s">
        <v>2089</v>
      </c>
      <c r="C539" s="19" t="s">
        <v>32</v>
      </c>
      <c r="D539" s="19" t="s">
        <v>2095</v>
      </c>
      <c r="E539" s="19" t="s">
        <v>2096</v>
      </c>
      <c r="F539" s="19" t="s">
        <v>2097</v>
      </c>
      <c r="G539" s="19" t="s">
        <v>23</v>
      </c>
      <c r="H539" s="19" t="s">
        <v>2098</v>
      </c>
      <c r="I539" s="19" t="s">
        <v>823</v>
      </c>
      <c r="J539" s="19" t="s">
        <v>1385</v>
      </c>
      <c r="K539" s="19"/>
      <c r="L539" s="19" t="s">
        <v>27</v>
      </c>
      <c r="M539" s="19" t="s">
        <v>52</v>
      </c>
      <c r="N539" s="19" t="s">
        <v>2099</v>
      </c>
      <c r="O539" s="19" t="s">
        <v>2096</v>
      </c>
      <c r="P539" s="19"/>
      <c r="Q539" s="18">
        <v>4182.25</v>
      </c>
    </row>
    <row r="540" hidden="1" outlineLevel="2" spans="1:17">
      <c r="A540" s="19" t="s">
        <v>2088</v>
      </c>
      <c r="B540" s="19" t="s">
        <v>2089</v>
      </c>
      <c r="C540" s="19" t="s">
        <v>32</v>
      </c>
      <c r="D540" s="19" t="s">
        <v>2481</v>
      </c>
      <c r="E540" s="19" t="s">
        <v>2482</v>
      </c>
      <c r="F540" s="19" t="s">
        <v>2483</v>
      </c>
      <c r="G540" s="19" t="s">
        <v>23</v>
      </c>
      <c r="H540" s="19" t="s">
        <v>2484</v>
      </c>
      <c r="I540" s="19" t="s">
        <v>572</v>
      </c>
      <c r="J540" s="19" t="s">
        <v>794</v>
      </c>
      <c r="K540" s="19"/>
      <c r="L540" s="19" t="s">
        <v>27</v>
      </c>
      <c r="M540" s="19" t="s">
        <v>39</v>
      </c>
      <c r="N540" s="19" t="s">
        <v>2485</v>
      </c>
      <c r="O540" s="19" t="s">
        <v>2482</v>
      </c>
      <c r="P540" s="19"/>
      <c r="Q540" s="18">
        <v>3906.46</v>
      </c>
    </row>
    <row r="541" hidden="1" outlineLevel="2" spans="1:17">
      <c r="A541" s="19" t="s">
        <v>2088</v>
      </c>
      <c r="B541" s="19" t="s">
        <v>2089</v>
      </c>
      <c r="C541" s="19" t="s">
        <v>32</v>
      </c>
      <c r="D541" s="19" t="s">
        <v>2486</v>
      </c>
      <c r="E541" s="19" t="s">
        <v>2487</v>
      </c>
      <c r="F541" s="19" t="s">
        <v>2488</v>
      </c>
      <c r="G541" s="19" t="s">
        <v>23</v>
      </c>
      <c r="H541" s="19" t="s">
        <v>2489</v>
      </c>
      <c r="I541" s="19" t="s">
        <v>2490</v>
      </c>
      <c r="J541" s="19" t="s">
        <v>624</v>
      </c>
      <c r="K541" s="19"/>
      <c r="L541" s="19" t="s">
        <v>27</v>
      </c>
      <c r="M541" s="19" t="s">
        <v>39</v>
      </c>
      <c r="N541" s="19" t="s">
        <v>2491</v>
      </c>
      <c r="O541" s="19" t="s">
        <v>2487</v>
      </c>
      <c r="P541" s="19"/>
      <c r="Q541" s="18">
        <v>4226.03</v>
      </c>
    </row>
    <row r="542" hidden="1" outlineLevel="2" spans="1:17">
      <c r="A542" s="19" t="s">
        <v>2088</v>
      </c>
      <c r="B542" s="19" t="s">
        <v>2089</v>
      </c>
      <c r="C542" s="19" t="s">
        <v>32</v>
      </c>
      <c r="D542" s="19" t="s">
        <v>6199</v>
      </c>
      <c r="E542" s="19" t="s">
        <v>6200</v>
      </c>
      <c r="F542" s="19" t="s">
        <v>6201</v>
      </c>
      <c r="G542" s="19" t="s">
        <v>23</v>
      </c>
      <c r="H542" s="19" t="s">
        <v>6202</v>
      </c>
      <c r="I542" s="19" t="s">
        <v>1741</v>
      </c>
      <c r="J542" s="19" t="s">
        <v>967</v>
      </c>
      <c r="K542" s="19"/>
      <c r="L542" s="19" t="s">
        <v>27</v>
      </c>
      <c r="M542" s="19" t="s">
        <v>39</v>
      </c>
      <c r="N542" s="19" t="s">
        <v>6203</v>
      </c>
      <c r="O542" s="19" t="s">
        <v>6200</v>
      </c>
      <c r="P542" s="19"/>
      <c r="Q542" s="18">
        <v>4062.53</v>
      </c>
    </row>
    <row r="543" hidden="1" outlineLevel="2" spans="1:17">
      <c r="A543" s="19" t="s">
        <v>2088</v>
      </c>
      <c r="B543" s="19" t="s">
        <v>2089</v>
      </c>
      <c r="C543" s="19" t="s">
        <v>32</v>
      </c>
      <c r="D543" s="19" t="s">
        <v>6875</v>
      </c>
      <c r="E543" s="19" t="s">
        <v>6876</v>
      </c>
      <c r="F543" s="19" t="s">
        <v>6877</v>
      </c>
      <c r="G543" s="19" t="s">
        <v>48</v>
      </c>
      <c r="H543" s="19" t="s">
        <v>6878</v>
      </c>
      <c r="I543" s="19" t="s">
        <v>6879</v>
      </c>
      <c r="J543" s="19" t="s">
        <v>5367</v>
      </c>
      <c r="K543" s="19"/>
      <c r="L543" s="19" t="s">
        <v>27</v>
      </c>
      <c r="M543" s="19" t="s">
        <v>39</v>
      </c>
      <c r="N543" s="19" t="s">
        <v>6880</v>
      </c>
      <c r="O543" s="19" t="s">
        <v>6876</v>
      </c>
      <c r="P543" s="19"/>
      <c r="Q543" s="18">
        <v>3660.78</v>
      </c>
    </row>
    <row r="544" hidden="1" outlineLevel="2" spans="1:17">
      <c r="A544" s="19" t="s">
        <v>2088</v>
      </c>
      <c r="B544" s="19" t="s">
        <v>2089</v>
      </c>
      <c r="C544" s="19" t="s">
        <v>32</v>
      </c>
      <c r="D544" s="19" t="s">
        <v>10507</v>
      </c>
      <c r="E544" s="19" t="s">
        <v>10508</v>
      </c>
      <c r="F544" s="19" t="s">
        <v>10509</v>
      </c>
      <c r="G544" s="19" t="s">
        <v>23</v>
      </c>
      <c r="H544" s="19" t="s">
        <v>5572</v>
      </c>
      <c r="I544" s="19" t="s">
        <v>1741</v>
      </c>
      <c r="J544" s="19" t="s">
        <v>6074</v>
      </c>
      <c r="K544" s="19"/>
      <c r="L544" s="19" t="s">
        <v>27</v>
      </c>
      <c r="M544" s="19" t="s">
        <v>39</v>
      </c>
      <c r="N544" s="19" t="s">
        <v>10510</v>
      </c>
      <c r="O544" s="19" t="s">
        <v>10508</v>
      </c>
      <c r="P544" s="18">
        <v>3895.91</v>
      </c>
      <c r="Q544" s="18">
        <v>4338.55</v>
      </c>
    </row>
    <row r="545" hidden="1" outlineLevel="2" spans="1:17">
      <c r="A545" s="19" t="s">
        <v>2088</v>
      </c>
      <c r="B545" s="19" t="s">
        <v>2089</v>
      </c>
      <c r="C545" s="19" t="s">
        <v>32</v>
      </c>
      <c r="D545" s="19" t="s">
        <v>11985</v>
      </c>
      <c r="E545" s="19" t="s">
        <v>11986</v>
      </c>
      <c r="F545" s="19" t="s">
        <v>11987</v>
      </c>
      <c r="G545" s="19" t="s">
        <v>23</v>
      </c>
      <c r="H545" s="19" t="s">
        <v>11988</v>
      </c>
      <c r="I545" s="19" t="s">
        <v>4024</v>
      </c>
      <c r="J545" s="19" t="s">
        <v>377</v>
      </c>
      <c r="K545" s="19"/>
      <c r="L545" s="19" t="s">
        <v>27</v>
      </c>
      <c r="M545" s="19" t="s">
        <v>39</v>
      </c>
      <c r="N545" s="19" t="s">
        <v>11989</v>
      </c>
      <c r="O545" s="19" t="s">
        <v>11986</v>
      </c>
      <c r="P545" s="19"/>
      <c r="Q545" s="18">
        <v>5070.91</v>
      </c>
    </row>
    <row r="546" hidden="1" outlineLevel="2" spans="1:17">
      <c r="A546" s="19" t="s">
        <v>2088</v>
      </c>
      <c r="B546" s="19" t="s">
        <v>2089</v>
      </c>
      <c r="C546" s="19" t="s">
        <v>32</v>
      </c>
      <c r="D546" s="19" t="s">
        <v>12010</v>
      </c>
      <c r="E546" s="19" t="s">
        <v>12011</v>
      </c>
      <c r="F546" s="19" t="s">
        <v>12012</v>
      </c>
      <c r="G546" s="19" t="s">
        <v>23</v>
      </c>
      <c r="H546" s="19" t="s">
        <v>12013</v>
      </c>
      <c r="I546" s="19" t="s">
        <v>36</v>
      </c>
      <c r="J546" s="19" t="s">
        <v>7353</v>
      </c>
      <c r="K546" s="19"/>
      <c r="L546" s="19" t="s">
        <v>27</v>
      </c>
      <c r="M546" s="19" t="s">
        <v>39</v>
      </c>
      <c r="N546" s="19" t="s">
        <v>12014</v>
      </c>
      <c r="O546" s="19" t="s">
        <v>12011</v>
      </c>
      <c r="P546" s="19"/>
      <c r="Q546" s="18">
        <v>4689.35</v>
      </c>
    </row>
    <row r="547" hidden="1" outlineLevel="2" spans="1:17">
      <c r="A547" s="19" t="s">
        <v>2088</v>
      </c>
      <c r="B547" s="19" t="s">
        <v>2089</v>
      </c>
      <c r="C547" s="19" t="s">
        <v>32</v>
      </c>
      <c r="D547" s="19" t="s">
        <v>12015</v>
      </c>
      <c r="E547" s="19" t="s">
        <v>12016</v>
      </c>
      <c r="F547" s="19" t="s">
        <v>12017</v>
      </c>
      <c r="G547" s="19" t="s">
        <v>23</v>
      </c>
      <c r="H547" s="19" t="s">
        <v>8529</v>
      </c>
      <c r="I547" s="19" t="s">
        <v>5167</v>
      </c>
      <c r="J547" s="19" t="s">
        <v>7353</v>
      </c>
      <c r="K547" s="19"/>
      <c r="L547" s="19" t="s">
        <v>27</v>
      </c>
      <c r="M547" s="19" t="s">
        <v>39</v>
      </c>
      <c r="N547" s="19" t="s">
        <v>12018</v>
      </c>
      <c r="O547" s="19" t="s">
        <v>12016</v>
      </c>
      <c r="P547" s="19"/>
      <c r="Q547" s="18">
        <v>5173.15</v>
      </c>
    </row>
    <row r="548" hidden="1" outlineLevel="2" spans="1:17">
      <c r="A548" s="19" t="s">
        <v>2088</v>
      </c>
      <c r="B548" s="19" t="s">
        <v>2089</v>
      </c>
      <c r="C548" s="19" t="s">
        <v>32</v>
      </c>
      <c r="D548" s="19" t="s">
        <v>12019</v>
      </c>
      <c r="E548" s="19" t="s">
        <v>12020</v>
      </c>
      <c r="F548" s="19" t="s">
        <v>12021</v>
      </c>
      <c r="G548" s="19" t="s">
        <v>23</v>
      </c>
      <c r="H548" s="19" t="s">
        <v>12022</v>
      </c>
      <c r="I548" s="19" t="s">
        <v>356</v>
      </c>
      <c r="J548" s="19" t="s">
        <v>675</v>
      </c>
      <c r="K548" s="19"/>
      <c r="L548" s="19" t="s">
        <v>27</v>
      </c>
      <c r="M548" s="19" t="s">
        <v>39</v>
      </c>
      <c r="N548" s="19" t="s">
        <v>12023</v>
      </c>
      <c r="O548" s="19" t="s">
        <v>12020</v>
      </c>
      <c r="P548" s="19"/>
      <c r="Q548" s="18">
        <v>4410.4</v>
      </c>
    </row>
    <row r="549" hidden="1" outlineLevel="2" spans="1:17">
      <c r="A549" s="19" t="s">
        <v>2088</v>
      </c>
      <c r="B549" s="19" t="s">
        <v>2089</v>
      </c>
      <c r="C549" s="19" t="s">
        <v>32</v>
      </c>
      <c r="D549" s="19" t="s">
        <v>12024</v>
      </c>
      <c r="E549" s="19" t="s">
        <v>12025</v>
      </c>
      <c r="F549" s="19" t="s">
        <v>12026</v>
      </c>
      <c r="G549" s="19" t="s">
        <v>23</v>
      </c>
      <c r="H549" s="19" t="s">
        <v>12027</v>
      </c>
      <c r="I549" s="19" t="s">
        <v>534</v>
      </c>
      <c r="J549" s="19" t="s">
        <v>1148</v>
      </c>
      <c r="K549" s="19"/>
      <c r="L549" s="19" t="s">
        <v>27</v>
      </c>
      <c r="M549" s="19" t="s">
        <v>39</v>
      </c>
      <c r="N549" s="19" t="s">
        <v>12028</v>
      </c>
      <c r="O549" s="19" t="s">
        <v>12025</v>
      </c>
      <c r="P549" s="19"/>
      <c r="Q549" s="18">
        <v>5081.61</v>
      </c>
    </row>
    <row r="550" hidden="1" outlineLevel="2" spans="1:17">
      <c r="A550" s="19" t="s">
        <v>2088</v>
      </c>
      <c r="B550" s="19" t="s">
        <v>2089</v>
      </c>
      <c r="C550" s="19" t="s">
        <v>32</v>
      </c>
      <c r="D550" s="19" t="s">
        <v>12029</v>
      </c>
      <c r="E550" s="19" t="s">
        <v>12030</v>
      </c>
      <c r="F550" s="19" t="s">
        <v>12031</v>
      </c>
      <c r="G550" s="19" t="s">
        <v>23</v>
      </c>
      <c r="H550" s="19" t="s">
        <v>12032</v>
      </c>
      <c r="I550" s="19" t="s">
        <v>1966</v>
      </c>
      <c r="J550" s="19" t="s">
        <v>1715</v>
      </c>
      <c r="K550" s="19"/>
      <c r="L550" s="19" t="s">
        <v>27</v>
      </c>
      <c r="M550" s="19" t="s">
        <v>39</v>
      </c>
      <c r="N550" s="19" t="s">
        <v>12033</v>
      </c>
      <c r="O550" s="19" t="s">
        <v>12030</v>
      </c>
      <c r="P550" s="19"/>
      <c r="Q550" s="18">
        <v>5973.33</v>
      </c>
    </row>
    <row r="551" hidden="1" outlineLevel="2" spans="1:17">
      <c r="A551" s="19" t="s">
        <v>2088</v>
      </c>
      <c r="B551" s="19" t="s">
        <v>2089</v>
      </c>
      <c r="C551" s="19" t="s">
        <v>32</v>
      </c>
      <c r="D551" s="19" t="s">
        <v>12034</v>
      </c>
      <c r="E551" s="19" t="s">
        <v>12035</v>
      </c>
      <c r="F551" s="19" t="s">
        <v>12036</v>
      </c>
      <c r="G551" s="19" t="s">
        <v>23</v>
      </c>
      <c r="H551" s="19" t="s">
        <v>11854</v>
      </c>
      <c r="I551" s="19" t="s">
        <v>349</v>
      </c>
      <c r="J551" s="19" t="s">
        <v>2879</v>
      </c>
      <c r="K551" s="19"/>
      <c r="L551" s="19" t="s">
        <v>27</v>
      </c>
      <c r="M551" s="19" t="s">
        <v>39</v>
      </c>
      <c r="N551" s="19" t="s">
        <v>12037</v>
      </c>
      <c r="O551" s="19" t="s">
        <v>12035</v>
      </c>
      <c r="P551" s="19"/>
      <c r="Q551" s="18">
        <v>4031.31</v>
      </c>
    </row>
    <row r="552" hidden="1" outlineLevel="2" spans="1:17">
      <c r="A552" s="19" t="s">
        <v>2088</v>
      </c>
      <c r="B552" s="19" t="s">
        <v>2089</v>
      </c>
      <c r="C552" s="19" t="s">
        <v>32</v>
      </c>
      <c r="D552" s="19" t="s">
        <v>12038</v>
      </c>
      <c r="E552" s="19" t="s">
        <v>12039</v>
      </c>
      <c r="F552" s="19" t="s">
        <v>12040</v>
      </c>
      <c r="G552" s="19" t="s">
        <v>23</v>
      </c>
      <c r="H552" s="19" t="s">
        <v>12041</v>
      </c>
      <c r="I552" s="19" t="s">
        <v>25</v>
      </c>
      <c r="J552" s="19" t="s">
        <v>1680</v>
      </c>
      <c r="K552" s="19"/>
      <c r="L552" s="19" t="s">
        <v>27</v>
      </c>
      <c r="M552" s="19" t="s">
        <v>39</v>
      </c>
      <c r="N552" s="19" t="s">
        <v>12042</v>
      </c>
      <c r="O552" s="19" t="s">
        <v>12039</v>
      </c>
      <c r="P552" s="19"/>
      <c r="Q552" s="18">
        <v>5581.77</v>
      </c>
    </row>
    <row r="553" hidden="1" outlineLevel="2" spans="1:17">
      <c r="A553" s="19" t="s">
        <v>2088</v>
      </c>
      <c r="B553" s="19" t="s">
        <v>2089</v>
      </c>
      <c r="C553" s="19" t="s">
        <v>32</v>
      </c>
      <c r="D553" s="19" t="s">
        <v>12043</v>
      </c>
      <c r="E553" s="19" t="s">
        <v>12044</v>
      </c>
      <c r="F553" s="19" t="s">
        <v>12045</v>
      </c>
      <c r="G553" s="19" t="s">
        <v>23</v>
      </c>
      <c r="H553" s="19" t="s">
        <v>12046</v>
      </c>
      <c r="I553" s="19" t="s">
        <v>1105</v>
      </c>
      <c r="J553" s="19" t="s">
        <v>1067</v>
      </c>
      <c r="K553" s="19"/>
      <c r="L553" s="19" t="s">
        <v>27</v>
      </c>
      <c r="M553" s="19" t="s">
        <v>39</v>
      </c>
      <c r="N553" s="19" t="s">
        <v>12047</v>
      </c>
      <c r="O553" s="19" t="s">
        <v>12044</v>
      </c>
      <c r="P553" s="19"/>
      <c r="Q553" s="18">
        <v>4761.77</v>
      </c>
    </row>
    <row r="554" hidden="1" outlineLevel="2" spans="1:17">
      <c r="A554" s="19" t="s">
        <v>2088</v>
      </c>
      <c r="B554" s="19" t="s">
        <v>2089</v>
      </c>
      <c r="C554" s="19" t="s">
        <v>32</v>
      </c>
      <c r="D554" s="19" t="s">
        <v>12048</v>
      </c>
      <c r="E554" s="19" t="s">
        <v>12049</v>
      </c>
      <c r="F554" s="19" t="s">
        <v>12050</v>
      </c>
      <c r="G554" s="19" t="s">
        <v>23</v>
      </c>
      <c r="H554" s="19" t="s">
        <v>435</v>
      </c>
      <c r="I554" s="19" t="s">
        <v>349</v>
      </c>
      <c r="J554" s="19" t="s">
        <v>960</v>
      </c>
      <c r="K554" s="19"/>
      <c r="L554" s="19" t="s">
        <v>27</v>
      </c>
      <c r="M554" s="19" t="s">
        <v>39</v>
      </c>
      <c r="N554" s="19" t="s">
        <v>12051</v>
      </c>
      <c r="O554" s="19" t="s">
        <v>12049</v>
      </c>
      <c r="P554" s="19"/>
      <c r="Q554" s="18">
        <v>4122.45</v>
      </c>
    </row>
    <row r="555" hidden="1" outlineLevel="2" spans="1:17">
      <c r="A555" s="19" t="s">
        <v>2088</v>
      </c>
      <c r="B555" s="19" t="s">
        <v>2089</v>
      </c>
      <c r="C555" s="19" t="s">
        <v>32</v>
      </c>
      <c r="D555" s="19" t="s">
        <v>12052</v>
      </c>
      <c r="E555" s="19" t="s">
        <v>12053</v>
      </c>
      <c r="F555" s="19" t="s">
        <v>12054</v>
      </c>
      <c r="G555" s="19" t="s">
        <v>23</v>
      </c>
      <c r="H555" s="19" t="s">
        <v>151</v>
      </c>
      <c r="I555" s="19" t="s">
        <v>519</v>
      </c>
      <c r="J555" s="19" t="s">
        <v>153</v>
      </c>
      <c r="K555" s="19"/>
      <c r="L555" s="19" t="s">
        <v>27</v>
      </c>
      <c r="M555" s="19" t="s">
        <v>39</v>
      </c>
      <c r="N555" s="19" t="s">
        <v>12055</v>
      </c>
      <c r="O555" s="19" t="s">
        <v>12053</v>
      </c>
      <c r="P555" s="18">
        <v>4584.86</v>
      </c>
      <c r="Q555" s="18">
        <v>5741.07</v>
      </c>
    </row>
    <row r="556" hidden="1" outlineLevel="2" spans="1:17">
      <c r="A556" s="19" t="s">
        <v>2088</v>
      </c>
      <c r="B556" s="19" t="s">
        <v>2089</v>
      </c>
      <c r="C556" s="19" t="s">
        <v>32</v>
      </c>
      <c r="D556" s="19" t="s">
        <v>12057</v>
      </c>
      <c r="E556" s="19" t="s">
        <v>12058</v>
      </c>
      <c r="F556" s="19" t="s">
        <v>12059</v>
      </c>
      <c r="G556" s="19" t="s">
        <v>48</v>
      </c>
      <c r="H556" s="19" t="s">
        <v>12060</v>
      </c>
      <c r="I556" s="19" t="s">
        <v>2692</v>
      </c>
      <c r="J556" s="19" t="s">
        <v>4888</v>
      </c>
      <c r="K556" s="19"/>
      <c r="L556" s="19" t="s">
        <v>27</v>
      </c>
      <c r="M556" s="19" t="s">
        <v>39</v>
      </c>
      <c r="N556" s="19" t="s">
        <v>12061</v>
      </c>
      <c r="O556" s="19" t="s">
        <v>12058</v>
      </c>
      <c r="P556" s="19"/>
      <c r="Q556" s="18">
        <v>3902.01</v>
      </c>
    </row>
    <row r="557" hidden="1" outlineLevel="2" spans="1:17">
      <c r="A557" s="19" t="s">
        <v>2088</v>
      </c>
      <c r="B557" s="19" t="s">
        <v>2089</v>
      </c>
      <c r="C557" s="19" t="s">
        <v>32</v>
      </c>
      <c r="D557" s="19" t="s">
        <v>17821</v>
      </c>
      <c r="E557" s="19" t="s">
        <v>17822</v>
      </c>
      <c r="F557" s="19" t="s">
        <v>17823</v>
      </c>
      <c r="G557" s="19" t="s">
        <v>23</v>
      </c>
      <c r="H557" s="19" t="s">
        <v>1438</v>
      </c>
      <c r="I557" s="19" t="s">
        <v>816</v>
      </c>
      <c r="J557" s="19" t="s">
        <v>1440</v>
      </c>
      <c r="K557" s="19"/>
      <c r="L557" s="19" t="s">
        <v>27</v>
      </c>
      <c r="M557" s="19" t="s">
        <v>39</v>
      </c>
      <c r="N557" s="19" t="s">
        <v>17824</v>
      </c>
      <c r="O557" s="19" t="s">
        <v>17822</v>
      </c>
      <c r="P557" s="18">
        <v>5367.35</v>
      </c>
      <c r="Q557" s="18">
        <v>5894.93</v>
      </c>
    </row>
    <row r="558" hidden="1" outlineLevel="2" spans="1:17">
      <c r="A558" s="19" t="s">
        <v>2088</v>
      </c>
      <c r="B558" s="19" t="s">
        <v>2089</v>
      </c>
      <c r="C558" s="19" t="s">
        <v>32</v>
      </c>
      <c r="D558" s="19" t="s">
        <v>17852</v>
      </c>
      <c r="E558" s="19" t="s">
        <v>17853</v>
      </c>
      <c r="F558" s="19" t="s">
        <v>17854</v>
      </c>
      <c r="G558" s="19" t="s">
        <v>23</v>
      </c>
      <c r="H558" s="19" t="s">
        <v>542</v>
      </c>
      <c r="I558" s="19" t="s">
        <v>334</v>
      </c>
      <c r="J558" s="19" t="s">
        <v>544</v>
      </c>
      <c r="K558" s="19"/>
      <c r="L558" s="19" t="s">
        <v>27</v>
      </c>
      <c r="M558" s="19" t="s">
        <v>39</v>
      </c>
      <c r="N558" s="19" t="s">
        <v>17855</v>
      </c>
      <c r="O558" s="19" t="s">
        <v>17853</v>
      </c>
      <c r="P558" s="18">
        <v>4575.45</v>
      </c>
      <c r="Q558" s="18">
        <v>5060.78</v>
      </c>
    </row>
    <row r="559" outlineLevel="1" collapsed="1" spans="1:17">
      <c r="A559" s="20" t="s">
        <v>22501</v>
      </c>
      <c r="B559" s="19"/>
      <c r="C559" s="19"/>
      <c r="D559" s="19"/>
      <c r="E559" s="19"/>
      <c r="F559" s="19"/>
      <c r="G559" s="19"/>
      <c r="H559" s="19"/>
      <c r="I559" s="19"/>
      <c r="J559" s="19"/>
      <c r="K559" s="19"/>
      <c r="L559" s="19"/>
      <c r="M559" s="19"/>
      <c r="N559" s="19"/>
      <c r="O559" s="19"/>
      <c r="P559" s="18"/>
      <c r="Q559" s="18">
        <f>SUBTOTAL(3,Q538:Q558)</f>
        <v>21</v>
      </c>
    </row>
    <row r="560" hidden="1" outlineLevel="2" spans="1:17">
      <c r="A560" s="19" t="s">
        <v>6561</v>
      </c>
      <c r="B560" s="19" t="s">
        <v>6562</v>
      </c>
      <c r="C560" s="19" t="s">
        <v>19</v>
      </c>
      <c r="D560" s="19" t="s">
        <v>6563</v>
      </c>
      <c r="E560" s="19" t="s">
        <v>6564</v>
      </c>
      <c r="F560" s="19" t="s">
        <v>6565</v>
      </c>
      <c r="G560" s="19" t="s">
        <v>48</v>
      </c>
      <c r="H560" s="19" t="s">
        <v>6566</v>
      </c>
      <c r="I560" s="19" t="s">
        <v>6567</v>
      </c>
      <c r="J560" s="19" t="s">
        <v>6568</v>
      </c>
      <c r="K560" s="19"/>
      <c r="L560" s="19" t="s">
        <v>27</v>
      </c>
      <c r="M560" s="19" t="s">
        <v>105</v>
      </c>
      <c r="N560" s="19" t="s">
        <v>6569</v>
      </c>
      <c r="O560" s="19" t="s">
        <v>6564</v>
      </c>
      <c r="P560" s="18">
        <v>3195.26</v>
      </c>
      <c r="Q560" s="18">
        <v>3879.24</v>
      </c>
    </row>
    <row r="561" hidden="1" outlineLevel="2" spans="1:17">
      <c r="A561" s="19" t="s">
        <v>6561</v>
      </c>
      <c r="B561" s="19" t="s">
        <v>6562</v>
      </c>
      <c r="C561" s="19" t="s">
        <v>19</v>
      </c>
      <c r="D561" s="19" t="s">
        <v>6991</v>
      </c>
      <c r="E561" s="19" t="s">
        <v>6992</v>
      </c>
      <c r="F561" s="19" t="s">
        <v>6993</v>
      </c>
      <c r="G561" s="19" t="s">
        <v>23</v>
      </c>
      <c r="H561" s="19" t="s">
        <v>1405</v>
      </c>
      <c r="I561" s="19" t="s">
        <v>2172</v>
      </c>
      <c r="J561" s="19" t="s">
        <v>1407</v>
      </c>
      <c r="K561" s="19"/>
      <c r="L561" s="19" t="s">
        <v>27</v>
      </c>
      <c r="M561" s="19" t="s">
        <v>52</v>
      </c>
      <c r="N561" s="19" t="s">
        <v>6994</v>
      </c>
      <c r="O561" s="19" t="s">
        <v>6992</v>
      </c>
      <c r="P561" s="18">
        <v>4336.02</v>
      </c>
      <c r="Q561" s="18">
        <v>4971.16</v>
      </c>
    </row>
    <row r="562" hidden="1" outlineLevel="2" spans="1:17">
      <c r="A562" s="19" t="s">
        <v>6561</v>
      </c>
      <c r="B562" s="19" t="s">
        <v>6562</v>
      </c>
      <c r="C562" s="19" t="s">
        <v>19</v>
      </c>
      <c r="D562" s="19" t="s">
        <v>8772</v>
      </c>
      <c r="E562" s="19" t="s">
        <v>8773</v>
      </c>
      <c r="F562" s="19" t="s">
        <v>8774</v>
      </c>
      <c r="G562" s="19" t="s">
        <v>48</v>
      </c>
      <c r="H562" s="19" t="s">
        <v>5540</v>
      </c>
      <c r="I562" s="19" t="s">
        <v>8775</v>
      </c>
      <c r="J562" s="19" t="s">
        <v>1341</v>
      </c>
      <c r="K562" s="19"/>
      <c r="L562" s="19" t="s">
        <v>27</v>
      </c>
      <c r="M562" s="19" t="s">
        <v>28</v>
      </c>
      <c r="N562" s="19" t="s">
        <v>8776</v>
      </c>
      <c r="O562" s="19" t="s">
        <v>8773</v>
      </c>
      <c r="P562" s="18">
        <v>3462.26</v>
      </c>
      <c r="Q562" s="18">
        <v>3865.62</v>
      </c>
    </row>
    <row r="563" hidden="1" outlineLevel="2" spans="1:17">
      <c r="A563" s="19" t="s">
        <v>6561</v>
      </c>
      <c r="B563" s="19" t="s">
        <v>6562</v>
      </c>
      <c r="C563" s="19" t="s">
        <v>19</v>
      </c>
      <c r="D563" s="19" t="s">
        <v>9490</v>
      </c>
      <c r="E563" s="19" t="s">
        <v>9491</v>
      </c>
      <c r="F563" s="19" t="s">
        <v>9492</v>
      </c>
      <c r="G563" s="19" t="s">
        <v>48</v>
      </c>
      <c r="H563" s="19" t="s">
        <v>9493</v>
      </c>
      <c r="I563" s="19" t="s">
        <v>2258</v>
      </c>
      <c r="J563" s="19" t="s">
        <v>1880</v>
      </c>
      <c r="K563" s="19"/>
      <c r="L563" s="19" t="s">
        <v>27</v>
      </c>
      <c r="M563" s="19" t="s">
        <v>105</v>
      </c>
      <c r="N563" s="19" t="s">
        <v>9494</v>
      </c>
      <c r="O563" s="19" t="s">
        <v>9491</v>
      </c>
      <c r="P563" s="19"/>
      <c r="Q563" s="18">
        <v>3947.81</v>
      </c>
    </row>
    <row r="564" hidden="1" outlineLevel="2" spans="1:17">
      <c r="A564" s="19" t="s">
        <v>6561</v>
      </c>
      <c r="B564" s="19" t="s">
        <v>6562</v>
      </c>
      <c r="C564" s="19" t="s">
        <v>19</v>
      </c>
      <c r="D564" s="19" t="s">
        <v>9524</v>
      </c>
      <c r="E564" s="19" t="s">
        <v>9525</v>
      </c>
      <c r="F564" s="19" t="s">
        <v>9526</v>
      </c>
      <c r="G564" s="19" t="s">
        <v>23</v>
      </c>
      <c r="H564" s="19" t="s">
        <v>9527</v>
      </c>
      <c r="I564" s="19" t="s">
        <v>25</v>
      </c>
      <c r="J564" s="19" t="s">
        <v>3825</v>
      </c>
      <c r="K564" s="19"/>
      <c r="L564" s="19" t="s">
        <v>27</v>
      </c>
      <c r="M564" s="19" t="s">
        <v>105</v>
      </c>
      <c r="N564" s="19" t="s">
        <v>9528</v>
      </c>
      <c r="O564" s="19" t="s">
        <v>9525</v>
      </c>
      <c r="P564" s="19"/>
      <c r="Q564" s="18">
        <v>4393.01</v>
      </c>
    </row>
    <row r="565" hidden="1" outlineLevel="2" spans="1:17">
      <c r="A565" s="19" t="s">
        <v>6561</v>
      </c>
      <c r="B565" s="19" t="s">
        <v>6562</v>
      </c>
      <c r="C565" s="19" t="s">
        <v>19</v>
      </c>
      <c r="D565" s="19" t="s">
        <v>9550</v>
      </c>
      <c r="E565" s="19" t="s">
        <v>9551</v>
      </c>
      <c r="F565" s="19" t="s">
        <v>9552</v>
      </c>
      <c r="G565" s="19" t="s">
        <v>23</v>
      </c>
      <c r="H565" s="19" t="s">
        <v>9553</v>
      </c>
      <c r="I565" s="19" t="s">
        <v>9554</v>
      </c>
      <c r="J565" s="19" t="s">
        <v>9555</v>
      </c>
      <c r="K565" s="19"/>
      <c r="L565" s="19" t="s">
        <v>27</v>
      </c>
      <c r="M565" s="19" t="s">
        <v>39</v>
      </c>
      <c r="N565" s="19" t="s">
        <v>9556</v>
      </c>
      <c r="O565" s="19" t="s">
        <v>9551</v>
      </c>
      <c r="P565" s="19"/>
      <c r="Q565" s="18">
        <v>4214.5</v>
      </c>
    </row>
    <row r="566" hidden="1" outlineLevel="2" spans="1:17">
      <c r="A566" s="19" t="s">
        <v>6561</v>
      </c>
      <c r="B566" s="19" t="s">
        <v>6562</v>
      </c>
      <c r="C566" s="19" t="s">
        <v>19</v>
      </c>
      <c r="D566" s="19" t="s">
        <v>10870</v>
      </c>
      <c r="E566" s="19" t="s">
        <v>10871</v>
      </c>
      <c r="F566" s="19" t="s">
        <v>10872</v>
      </c>
      <c r="G566" s="19" t="s">
        <v>23</v>
      </c>
      <c r="H566" s="19" t="s">
        <v>1197</v>
      </c>
      <c r="I566" s="19" t="s">
        <v>2258</v>
      </c>
      <c r="J566" s="19" t="s">
        <v>1198</v>
      </c>
      <c r="K566" s="19"/>
      <c r="L566" s="19" t="s">
        <v>27</v>
      </c>
      <c r="M566" s="19" t="s">
        <v>52</v>
      </c>
      <c r="N566" s="19" t="s">
        <v>10873</v>
      </c>
      <c r="O566" s="19" t="s">
        <v>10871</v>
      </c>
      <c r="P566" s="18">
        <v>4498.61</v>
      </c>
      <c r="Q566" s="18">
        <v>5163.35</v>
      </c>
    </row>
    <row r="567" hidden="1" outlineLevel="2" spans="1:17">
      <c r="A567" s="19" t="s">
        <v>6561</v>
      </c>
      <c r="B567" s="19" t="s">
        <v>6562</v>
      </c>
      <c r="C567" s="19" t="s">
        <v>19</v>
      </c>
      <c r="D567" s="19" t="s">
        <v>12535</v>
      </c>
      <c r="E567" s="19" t="s">
        <v>12536</v>
      </c>
      <c r="F567" s="19" t="s">
        <v>12537</v>
      </c>
      <c r="G567" s="19" t="s">
        <v>48</v>
      </c>
      <c r="H567" s="19" t="s">
        <v>12538</v>
      </c>
      <c r="I567" s="19" t="s">
        <v>152</v>
      </c>
      <c r="J567" s="19" t="s">
        <v>1010</v>
      </c>
      <c r="K567" s="19"/>
      <c r="L567" s="19" t="s">
        <v>27</v>
      </c>
      <c r="M567" s="19" t="s">
        <v>105</v>
      </c>
      <c r="N567" s="19" t="s">
        <v>12539</v>
      </c>
      <c r="O567" s="19" t="s">
        <v>12536</v>
      </c>
      <c r="P567" s="18">
        <v>2953.08</v>
      </c>
      <c r="Q567" s="18">
        <v>3805.92</v>
      </c>
    </row>
    <row r="568" hidden="1" outlineLevel="2" spans="1:17">
      <c r="A568" s="19" t="s">
        <v>6561</v>
      </c>
      <c r="B568" s="19" t="s">
        <v>6562</v>
      </c>
      <c r="C568" s="19" t="s">
        <v>19</v>
      </c>
      <c r="D568" s="19" t="s">
        <v>13865</v>
      </c>
      <c r="E568" s="19" t="s">
        <v>13866</v>
      </c>
      <c r="F568" s="19" t="s">
        <v>13867</v>
      </c>
      <c r="G568" s="19" t="s">
        <v>23</v>
      </c>
      <c r="H568" s="19" t="s">
        <v>6337</v>
      </c>
      <c r="I568" s="19" t="s">
        <v>534</v>
      </c>
      <c r="J568" s="19" t="s">
        <v>745</v>
      </c>
      <c r="K568" s="19"/>
      <c r="L568" s="19" t="s">
        <v>27</v>
      </c>
      <c r="M568" s="19" t="s">
        <v>105</v>
      </c>
      <c r="N568" s="19" t="s">
        <v>13868</v>
      </c>
      <c r="O568" s="19" t="s">
        <v>13866</v>
      </c>
      <c r="P568" s="19"/>
      <c r="Q568" s="18">
        <v>4436.08</v>
      </c>
    </row>
    <row r="569" hidden="1" outlineLevel="2" spans="1:17">
      <c r="A569" s="19" t="s">
        <v>6561</v>
      </c>
      <c r="B569" s="19" t="s">
        <v>6562</v>
      </c>
      <c r="C569" s="19" t="s">
        <v>19</v>
      </c>
      <c r="D569" s="19" t="s">
        <v>13869</v>
      </c>
      <c r="E569" s="19" t="s">
        <v>13870</v>
      </c>
      <c r="F569" s="19" t="s">
        <v>13871</v>
      </c>
      <c r="G569" s="19" t="s">
        <v>48</v>
      </c>
      <c r="H569" s="19" t="s">
        <v>2209</v>
      </c>
      <c r="I569" s="19" t="s">
        <v>297</v>
      </c>
      <c r="J569" s="19" t="s">
        <v>13872</v>
      </c>
      <c r="K569" s="19"/>
      <c r="L569" s="19" t="s">
        <v>27</v>
      </c>
      <c r="M569" s="19" t="s">
        <v>105</v>
      </c>
      <c r="N569" s="19" t="s">
        <v>13873</v>
      </c>
      <c r="O569" s="19" t="s">
        <v>13870</v>
      </c>
      <c r="P569" s="18">
        <v>3406.7</v>
      </c>
      <c r="Q569" s="18">
        <v>3406.7</v>
      </c>
    </row>
    <row r="570" hidden="1" outlineLevel="2" spans="1:17">
      <c r="A570" s="19" t="s">
        <v>6561</v>
      </c>
      <c r="B570" s="19" t="s">
        <v>6562</v>
      </c>
      <c r="C570" s="19" t="s">
        <v>19</v>
      </c>
      <c r="D570" s="19" t="s">
        <v>14769</v>
      </c>
      <c r="E570" s="19" t="s">
        <v>14770</v>
      </c>
      <c r="F570" s="19" t="s">
        <v>14771</v>
      </c>
      <c r="G570" s="19" t="s">
        <v>48</v>
      </c>
      <c r="H570" s="19" t="s">
        <v>3945</v>
      </c>
      <c r="I570" s="19" t="s">
        <v>220</v>
      </c>
      <c r="J570" s="19" t="s">
        <v>2203</v>
      </c>
      <c r="K570" s="19"/>
      <c r="L570" s="19" t="s">
        <v>27</v>
      </c>
      <c r="M570" s="19" t="s">
        <v>52</v>
      </c>
      <c r="N570" s="19" t="s">
        <v>14772</v>
      </c>
      <c r="O570" s="19" t="s">
        <v>14770</v>
      </c>
      <c r="P570" s="18">
        <v>2720.33</v>
      </c>
      <c r="Q570" s="18">
        <v>3293.65</v>
      </c>
    </row>
    <row r="571" hidden="1" outlineLevel="2" spans="1:17">
      <c r="A571" s="19" t="s">
        <v>6561</v>
      </c>
      <c r="B571" s="19" t="s">
        <v>6562</v>
      </c>
      <c r="C571" s="19" t="s">
        <v>19</v>
      </c>
      <c r="D571" s="19" t="s">
        <v>16941</v>
      </c>
      <c r="E571" s="19" t="s">
        <v>16942</v>
      </c>
      <c r="F571" s="19" t="s">
        <v>16943</v>
      </c>
      <c r="G571" s="19" t="s">
        <v>48</v>
      </c>
      <c r="H571" s="19" t="s">
        <v>16944</v>
      </c>
      <c r="I571" s="19" t="s">
        <v>7406</v>
      </c>
      <c r="J571" s="19" t="s">
        <v>591</v>
      </c>
      <c r="K571" s="19"/>
      <c r="L571" s="19" t="s">
        <v>27</v>
      </c>
      <c r="M571" s="19" t="s">
        <v>105</v>
      </c>
      <c r="N571" s="19" t="s">
        <v>16945</v>
      </c>
      <c r="O571" s="19" t="s">
        <v>16942</v>
      </c>
      <c r="P571" s="18">
        <v>3159.21</v>
      </c>
      <c r="Q571" s="18">
        <v>3838.95</v>
      </c>
    </row>
    <row r="572" outlineLevel="1" collapsed="1" spans="1:17">
      <c r="A572" s="20" t="s">
        <v>22502</v>
      </c>
      <c r="B572" s="19"/>
      <c r="C572" s="19"/>
      <c r="D572" s="19"/>
      <c r="E572" s="19"/>
      <c r="F572" s="19"/>
      <c r="G572" s="19"/>
      <c r="H572" s="19"/>
      <c r="I572" s="19"/>
      <c r="J572" s="19"/>
      <c r="K572" s="19"/>
      <c r="L572" s="19"/>
      <c r="M572" s="19"/>
      <c r="N572" s="19"/>
      <c r="O572" s="19"/>
      <c r="P572" s="18"/>
      <c r="Q572" s="18">
        <f>SUBTOTAL(3,Q560:Q571)</f>
        <v>12</v>
      </c>
    </row>
    <row r="573" hidden="1" outlineLevel="2" spans="1:17">
      <c r="A573" s="19" t="s">
        <v>21844</v>
      </c>
      <c r="B573" s="19" t="s">
        <v>21845</v>
      </c>
      <c r="C573" s="19" t="s">
        <v>44</v>
      </c>
      <c r="D573" s="19" t="s">
        <v>21846</v>
      </c>
      <c r="E573" s="19" t="s">
        <v>21847</v>
      </c>
      <c r="F573" s="19" t="s">
        <v>21848</v>
      </c>
      <c r="G573" s="19" t="s">
        <v>23</v>
      </c>
      <c r="H573" s="19" t="s">
        <v>21849</v>
      </c>
      <c r="I573" s="19" t="s">
        <v>21850</v>
      </c>
      <c r="J573" s="19" t="s">
        <v>544</v>
      </c>
      <c r="K573" s="19"/>
      <c r="L573" s="19" t="s">
        <v>27</v>
      </c>
      <c r="M573" s="19" t="s">
        <v>39</v>
      </c>
      <c r="N573" s="19" t="s">
        <v>21851</v>
      </c>
      <c r="O573" s="19" t="s">
        <v>21847</v>
      </c>
      <c r="P573" s="18">
        <v>3868.14</v>
      </c>
      <c r="Q573" s="18">
        <v>4312.52</v>
      </c>
    </row>
    <row r="574" hidden="1" outlineLevel="2" spans="1:17">
      <c r="A574" s="19" t="s">
        <v>21844</v>
      </c>
      <c r="B574" s="19" t="s">
        <v>21845</v>
      </c>
      <c r="C574" s="19" t="s">
        <v>44</v>
      </c>
      <c r="D574" s="19" t="s">
        <v>21853</v>
      </c>
      <c r="E574" s="19" t="s">
        <v>21854</v>
      </c>
      <c r="F574" s="19" t="s">
        <v>21855</v>
      </c>
      <c r="G574" s="19" t="s">
        <v>48</v>
      </c>
      <c r="H574" s="19" t="s">
        <v>21856</v>
      </c>
      <c r="I574" s="19" t="s">
        <v>21857</v>
      </c>
      <c r="J574" s="19" t="s">
        <v>21858</v>
      </c>
      <c r="K574" s="19"/>
      <c r="L574" s="19" t="s">
        <v>27</v>
      </c>
      <c r="M574" s="19" t="s">
        <v>28</v>
      </c>
      <c r="N574" s="19" t="s">
        <v>21859</v>
      </c>
      <c r="O574" s="19" t="s">
        <v>21854</v>
      </c>
      <c r="P574" s="19"/>
      <c r="Q574" s="18">
        <v>4028.08</v>
      </c>
    </row>
    <row r="575" hidden="1" outlineLevel="2" spans="1:17">
      <c r="A575" s="19" t="s">
        <v>21844</v>
      </c>
      <c r="B575" s="19" t="s">
        <v>21845</v>
      </c>
      <c r="C575" s="19" t="s">
        <v>44</v>
      </c>
      <c r="D575" s="19" t="s">
        <v>21860</v>
      </c>
      <c r="E575" s="19" t="s">
        <v>21861</v>
      </c>
      <c r="F575" s="19" t="s">
        <v>21862</v>
      </c>
      <c r="G575" s="19" t="s">
        <v>48</v>
      </c>
      <c r="H575" s="19" t="s">
        <v>21863</v>
      </c>
      <c r="I575" s="19" t="s">
        <v>21864</v>
      </c>
      <c r="J575" s="19" t="s">
        <v>342</v>
      </c>
      <c r="K575" s="19"/>
      <c r="L575" s="19" t="s">
        <v>27</v>
      </c>
      <c r="M575" s="19" t="s">
        <v>39</v>
      </c>
      <c r="N575" s="19" t="s">
        <v>21865</v>
      </c>
      <c r="O575" s="19" t="s">
        <v>21861</v>
      </c>
      <c r="P575" s="19"/>
      <c r="Q575" s="18">
        <v>3559.09</v>
      </c>
    </row>
    <row r="576" outlineLevel="1" collapsed="1" spans="1:17">
      <c r="A576" s="20" t="s">
        <v>22503</v>
      </c>
      <c r="B576" s="19"/>
      <c r="C576" s="19"/>
      <c r="D576" s="19"/>
      <c r="E576" s="19"/>
      <c r="F576" s="19"/>
      <c r="G576" s="19"/>
      <c r="H576" s="19"/>
      <c r="I576" s="19"/>
      <c r="J576" s="19"/>
      <c r="K576" s="19"/>
      <c r="L576" s="19"/>
      <c r="M576" s="19"/>
      <c r="N576" s="19"/>
      <c r="O576" s="19"/>
      <c r="P576" s="19"/>
      <c r="Q576" s="18">
        <f>SUBTOTAL(3,Q573:Q575)</f>
        <v>3</v>
      </c>
    </row>
    <row r="577" hidden="1" outlineLevel="2" spans="1:17">
      <c r="A577" s="19" t="s">
        <v>7753</v>
      </c>
      <c r="B577" s="19" t="s">
        <v>7754</v>
      </c>
      <c r="C577" s="19" t="s">
        <v>44</v>
      </c>
      <c r="D577" s="19" t="s">
        <v>7755</v>
      </c>
      <c r="E577" s="19" t="s">
        <v>7756</v>
      </c>
      <c r="F577" s="19" t="s">
        <v>7757</v>
      </c>
      <c r="G577" s="19" t="s">
        <v>23</v>
      </c>
      <c r="H577" s="19" t="s">
        <v>7758</v>
      </c>
      <c r="I577" s="19" t="s">
        <v>59</v>
      </c>
      <c r="J577" s="19" t="s">
        <v>7759</v>
      </c>
      <c r="K577" s="19"/>
      <c r="L577" s="19" t="s">
        <v>27</v>
      </c>
      <c r="M577" s="19" t="s">
        <v>52</v>
      </c>
      <c r="N577" s="19" t="s">
        <v>7760</v>
      </c>
      <c r="O577" s="19" t="s">
        <v>7756</v>
      </c>
      <c r="P577" s="18">
        <v>4250.77</v>
      </c>
      <c r="Q577" s="18">
        <v>4250.77</v>
      </c>
    </row>
    <row r="578" outlineLevel="1" collapsed="1" spans="1:17">
      <c r="A578" s="20" t="s">
        <v>22504</v>
      </c>
      <c r="B578" s="19"/>
      <c r="C578" s="19"/>
      <c r="D578" s="19"/>
      <c r="E578" s="19"/>
      <c r="F578" s="19"/>
      <c r="G578" s="19"/>
      <c r="H578" s="19"/>
      <c r="I578" s="19"/>
      <c r="J578" s="19"/>
      <c r="K578" s="19"/>
      <c r="L578" s="19"/>
      <c r="M578" s="19"/>
      <c r="N578" s="19"/>
      <c r="O578" s="19"/>
      <c r="P578" s="18"/>
      <c r="Q578" s="18">
        <f>SUBTOTAL(3,Q577)</f>
        <v>1</v>
      </c>
    </row>
    <row r="579" hidden="1" outlineLevel="2" spans="1:17">
      <c r="A579" s="19" t="s">
        <v>3369</v>
      </c>
      <c r="B579" s="19" t="s">
        <v>3370</v>
      </c>
      <c r="C579" s="19" t="s">
        <v>32</v>
      </c>
      <c r="D579" s="19" t="s">
        <v>3371</v>
      </c>
      <c r="E579" s="19" t="s">
        <v>3372</v>
      </c>
      <c r="F579" s="19" t="s">
        <v>3373</v>
      </c>
      <c r="G579" s="19" t="s">
        <v>23</v>
      </c>
      <c r="H579" s="19" t="s">
        <v>3374</v>
      </c>
      <c r="I579" s="19" t="s">
        <v>616</v>
      </c>
      <c r="J579" s="19" t="s">
        <v>2114</v>
      </c>
      <c r="K579" s="19"/>
      <c r="L579" s="19" t="s">
        <v>27</v>
      </c>
      <c r="M579" s="19" t="s">
        <v>164</v>
      </c>
      <c r="N579" s="19" t="s">
        <v>3375</v>
      </c>
      <c r="O579" s="19" t="s">
        <v>3372</v>
      </c>
      <c r="P579" s="18">
        <v>4903.25</v>
      </c>
      <c r="Q579" s="18">
        <v>5236.14</v>
      </c>
    </row>
    <row r="580" hidden="1" outlineLevel="2" spans="1:17">
      <c r="A580" s="19" t="s">
        <v>3369</v>
      </c>
      <c r="B580" s="19" t="s">
        <v>3370</v>
      </c>
      <c r="C580" s="19" t="s">
        <v>32</v>
      </c>
      <c r="D580" s="19" t="s">
        <v>3377</v>
      </c>
      <c r="E580" s="19" t="s">
        <v>3378</v>
      </c>
      <c r="F580" s="19" t="s">
        <v>3379</v>
      </c>
      <c r="G580" s="19" t="s">
        <v>23</v>
      </c>
      <c r="H580" s="19" t="s">
        <v>199</v>
      </c>
      <c r="I580" s="19" t="s">
        <v>616</v>
      </c>
      <c r="J580" s="19" t="s">
        <v>201</v>
      </c>
      <c r="K580" s="19"/>
      <c r="L580" s="19" t="s">
        <v>27</v>
      </c>
      <c r="M580" s="19" t="s">
        <v>105</v>
      </c>
      <c r="N580" s="19" t="s">
        <v>3380</v>
      </c>
      <c r="O580" s="19" t="s">
        <v>3378</v>
      </c>
      <c r="P580" s="18">
        <v>4631.16</v>
      </c>
      <c r="Q580" s="18">
        <v>5125.91</v>
      </c>
    </row>
    <row r="581" hidden="1" outlineLevel="2" spans="1:17">
      <c r="A581" s="19" t="s">
        <v>3369</v>
      </c>
      <c r="B581" s="19" t="s">
        <v>3370</v>
      </c>
      <c r="C581" s="19" t="s">
        <v>32</v>
      </c>
      <c r="D581" s="19" t="s">
        <v>6970</v>
      </c>
      <c r="E581" s="19" t="s">
        <v>6971</v>
      </c>
      <c r="F581" s="19" t="s">
        <v>6972</v>
      </c>
      <c r="G581" s="19" t="s">
        <v>23</v>
      </c>
      <c r="H581" s="19" t="s">
        <v>145</v>
      </c>
      <c r="I581" s="19" t="s">
        <v>427</v>
      </c>
      <c r="J581" s="19" t="s">
        <v>990</v>
      </c>
      <c r="K581" s="19"/>
      <c r="L581" s="19" t="s">
        <v>27</v>
      </c>
      <c r="M581" s="19" t="s">
        <v>105</v>
      </c>
      <c r="N581" s="19" t="s">
        <v>6973</v>
      </c>
      <c r="O581" s="19" t="s">
        <v>6971</v>
      </c>
      <c r="P581" s="18">
        <v>3842.83</v>
      </c>
      <c r="Q581" s="18">
        <v>4878.7</v>
      </c>
    </row>
    <row r="582" hidden="1" outlineLevel="2" spans="1:17">
      <c r="A582" s="19" t="s">
        <v>3369</v>
      </c>
      <c r="B582" s="19" t="s">
        <v>3370</v>
      </c>
      <c r="C582" s="19" t="s">
        <v>32</v>
      </c>
      <c r="D582" s="19" t="s">
        <v>10669</v>
      </c>
      <c r="E582" s="19" t="s">
        <v>10670</v>
      </c>
      <c r="F582" s="19" t="s">
        <v>10671</v>
      </c>
      <c r="G582" s="19" t="s">
        <v>23</v>
      </c>
      <c r="H582" s="19" t="s">
        <v>10672</v>
      </c>
      <c r="I582" s="19" t="s">
        <v>10673</v>
      </c>
      <c r="J582" s="19" t="s">
        <v>10674</v>
      </c>
      <c r="K582" s="19"/>
      <c r="L582" s="19" t="s">
        <v>27</v>
      </c>
      <c r="M582" s="19" t="s">
        <v>105</v>
      </c>
      <c r="N582" s="19" t="s">
        <v>10675</v>
      </c>
      <c r="O582" s="19" t="s">
        <v>10670</v>
      </c>
      <c r="P582" s="19"/>
      <c r="Q582" s="18">
        <v>4679.52</v>
      </c>
    </row>
    <row r="583" hidden="1" outlineLevel="2" spans="1:17">
      <c r="A583" s="19" t="s">
        <v>3369</v>
      </c>
      <c r="B583" s="19" t="s">
        <v>3370</v>
      </c>
      <c r="C583" s="19" t="s">
        <v>32</v>
      </c>
      <c r="D583" s="19" t="s">
        <v>10676</v>
      </c>
      <c r="E583" s="19" t="s">
        <v>10677</v>
      </c>
      <c r="F583" s="19" t="s">
        <v>10678</v>
      </c>
      <c r="G583" s="19" t="s">
        <v>23</v>
      </c>
      <c r="H583" s="19" t="s">
        <v>10679</v>
      </c>
      <c r="I583" s="19" t="s">
        <v>823</v>
      </c>
      <c r="J583" s="19" t="s">
        <v>1333</v>
      </c>
      <c r="K583" s="19"/>
      <c r="L583" s="19" t="s">
        <v>27</v>
      </c>
      <c r="M583" s="19" t="s">
        <v>105</v>
      </c>
      <c r="N583" s="19" t="s">
        <v>10680</v>
      </c>
      <c r="O583" s="19" t="s">
        <v>10677</v>
      </c>
      <c r="P583" s="19"/>
      <c r="Q583" s="18">
        <v>4233.05</v>
      </c>
    </row>
    <row r="584" hidden="1" outlineLevel="2" spans="1:17">
      <c r="A584" s="19" t="s">
        <v>3369</v>
      </c>
      <c r="B584" s="19" t="s">
        <v>3370</v>
      </c>
      <c r="C584" s="19" t="s">
        <v>32</v>
      </c>
      <c r="D584" s="19" t="s">
        <v>10681</v>
      </c>
      <c r="E584" s="19" t="s">
        <v>10682</v>
      </c>
      <c r="F584" s="19" t="s">
        <v>10683</v>
      </c>
      <c r="G584" s="19" t="s">
        <v>23</v>
      </c>
      <c r="H584" s="19" t="s">
        <v>10684</v>
      </c>
      <c r="I584" s="19" t="s">
        <v>138</v>
      </c>
      <c r="J584" s="19" t="s">
        <v>2715</v>
      </c>
      <c r="K584" s="19"/>
      <c r="L584" s="19" t="s">
        <v>27</v>
      </c>
      <c r="M584" s="19" t="s">
        <v>105</v>
      </c>
      <c r="N584" s="19" t="s">
        <v>10685</v>
      </c>
      <c r="O584" s="19" t="s">
        <v>10682</v>
      </c>
      <c r="P584" s="19"/>
      <c r="Q584" s="18">
        <v>4658.47</v>
      </c>
    </row>
    <row r="585" hidden="1" outlineLevel="2" spans="1:17">
      <c r="A585" s="19" t="s">
        <v>3369</v>
      </c>
      <c r="B585" s="19" t="s">
        <v>3370</v>
      </c>
      <c r="C585" s="19" t="s">
        <v>32</v>
      </c>
      <c r="D585" s="19" t="s">
        <v>10686</v>
      </c>
      <c r="E585" s="19" t="s">
        <v>10687</v>
      </c>
      <c r="F585" s="19" t="s">
        <v>10688</v>
      </c>
      <c r="G585" s="19" t="s">
        <v>23</v>
      </c>
      <c r="H585" s="19" t="s">
        <v>10689</v>
      </c>
      <c r="I585" s="19" t="s">
        <v>6623</v>
      </c>
      <c r="J585" s="19" t="s">
        <v>857</v>
      </c>
      <c r="K585" s="19"/>
      <c r="L585" s="19" t="s">
        <v>27</v>
      </c>
      <c r="M585" s="19" t="s">
        <v>52</v>
      </c>
      <c r="N585" s="19" t="s">
        <v>10690</v>
      </c>
      <c r="O585" s="19" t="s">
        <v>10687</v>
      </c>
      <c r="P585" s="19"/>
      <c r="Q585" s="18">
        <v>4028.8</v>
      </c>
    </row>
    <row r="586" hidden="1" outlineLevel="2" spans="1:17">
      <c r="A586" s="19" t="s">
        <v>3369</v>
      </c>
      <c r="B586" s="19" t="s">
        <v>3370</v>
      </c>
      <c r="C586" s="19" t="s">
        <v>32</v>
      </c>
      <c r="D586" s="19" t="s">
        <v>10691</v>
      </c>
      <c r="E586" s="19" t="s">
        <v>10692</v>
      </c>
      <c r="F586" s="19" t="s">
        <v>10693</v>
      </c>
      <c r="G586" s="19" t="s">
        <v>23</v>
      </c>
      <c r="H586" s="19" t="s">
        <v>10694</v>
      </c>
      <c r="I586" s="19" t="s">
        <v>4392</v>
      </c>
      <c r="J586" s="19" t="s">
        <v>1960</v>
      </c>
      <c r="K586" s="19"/>
      <c r="L586" s="19" t="s">
        <v>27</v>
      </c>
      <c r="M586" s="19" t="s">
        <v>105</v>
      </c>
      <c r="N586" s="19" t="s">
        <v>10695</v>
      </c>
      <c r="O586" s="19" t="s">
        <v>10692</v>
      </c>
      <c r="P586" s="19"/>
      <c r="Q586" s="18">
        <v>4064.6</v>
      </c>
    </row>
    <row r="587" hidden="1" outlineLevel="2" spans="1:17">
      <c r="A587" s="19" t="s">
        <v>3369</v>
      </c>
      <c r="B587" s="19" t="s">
        <v>3370</v>
      </c>
      <c r="C587" s="19" t="s">
        <v>32</v>
      </c>
      <c r="D587" s="19" t="s">
        <v>10696</v>
      </c>
      <c r="E587" s="19" t="s">
        <v>10697</v>
      </c>
      <c r="F587" s="19" t="s">
        <v>10698</v>
      </c>
      <c r="G587" s="19" t="s">
        <v>23</v>
      </c>
      <c r="H587" s="19" t="s">
        <v>10699</v>
      </c>
      <c r="I587" s="19" t="s">
        <v>4240</v>
      </c>
      <c r="J587" s="19" t="s">
        <v>1960</v>
      </c>
      <c r="K587" s="19"/>
      <c r="L587" s="19" t="s">
        <v>27</v>
      </c>
      <c r="M587" s="19" t="s">
        <v>105</v>
      </c>
      <c r="N587" s="19" t="s">
        <v>10700</v>
      </c>
      <c r="O587" s="19" t="s">
        <v>10697</v>
      </c>
      <c r="P587" s="19"/>
      <c r="Q587" s="18">
        <v>4104.28</v>
      </c>
    </row>
    <row r="588" hidden="1" outlineLevel="2" spans="1:17">
      <c r="A588" s="19" t="s">
        <v>3369</v>
      </c>
      <c r="B588" s="19" t="s">
        <v>3370</v>
      </c>
      <c r="C588" s="19" t="s">
        <v>32</v>
      </c>
      <c r="D588" s="19" t="s">
        <v>10701</v>
      </c>
      <c r="E588" s="19" t="s">
        <v>10702</v>
      </c>
      <c r="F588" s="19" t="s">
        <v>10703</v>
      </c>
      <c r="G588" s="19" t="s">
        <v>23</v>
      </c>
      <c r="H588" s="19" t="s">
        <v>10704</v>
      </c>
      <c r="I588" s="19" t="s">
        <v>1741</v>
      </c>
      <c r="J588" s="19" t="s">
        <v>1960</v>
      </c>
      <c r="K588" s="19"/>
      <c r="L588" s="19" t="s">
        <v>27</v>
      </c>
      <c r="M588" s="19" t="s">
        <v>105</v>
      </c>
      <c r="N588" s="19" t="s">
        <v>10705</v>
      </c>
      <c r="O588" s="19" t="s">
        <v>10702</v>
      </c>
      <c r="P588" s="19"/>
      <c r="Q588" s="18">
        <v>3847.29</v>
      </c>
    </row>
    <row r="589" hidden="1" outlineLevel="2" spans="1:17">
      <c r="A589" s="19" t="s">
        <v>3369</v>
      </c>
      <c r="B589" s="19" t="s">
        <v>3370</v>
      </c>
      <c r="C589" s="19" t="s">
        <v>32</v>
      </c>
      <c r="D589" s="19" t="s">
        <v>10706</v>
      </c>
      <c r="E589" s="19" t="s">
        <v>10707</v>
      </c>
      <c r="F589" s="19" t="s">
        <v>10708</v>
      </c>
      <c r="G589" s="19" t="s">
        <v>23</v>
      </c>
      <c r="H589" s="19" t="s">
        <v>10709</v>
      </c>
      <c r="I589" s="19" t="s">
        <v>1051</v>
      </c>
      <c r="J589" s="19" t="s">
        <v>8320</v>
      </c>
      <c r="K589" s="19"/>
      <c r="L589" s="19" t="s">
        <v>27</v>
      </c>
      <c r="M589" s="19" t="s">
        <v>105</v>
      </c>
      <c r="N589" s="19" t="s">
        <v>10710</v>
      </c>
      <c r="O589" s="19" t="s">
        <v>10707</v>
      </c>
      <c r="P589" s="19"/>
      <c r="Q589" s="18">
        <v>5013.45</v>
      </c>
    </row>
    <row r="590" hidden="1" outlineLevel="2" spans="1:17">
      <c r="A590" s="19" t="s">
        <v>3369</v>
      </c>
      <c r="B590" s="19" t="s">
        <v>3370</v>
      </c>
      <c r="C590" s="19" t="s">
        <v>32</v>
      </c>
      <c r="D590" s="19" t="s">
        <v>10711</v>
      </c>
      <c r="E590" s="19" t="s">
        <v>10712</v>
      </c>
      <c r="F590" s="19" t="s">
        <v>10713</v>
      </c>
      <c r="G590" s="19" t="s">
        <v>23</v>
      </c>
      <c r="H590" s="19" t="s">
        <v>10714</v>
      </c>
      <c r="I590" s="19" t="s">
        <v>10715</v>
      </c>
      <c r="J590" s="19" t="s">
        <v>2879</v>
      </c>
      <c r="K590" s="19"/>
      <c r="L590" s="19" t="s">
        <v>27</v>
      </c>
      <c r="M590" s="19" t="s">
        <v>105</v>
      </c>
      <c r="N590" s="19" t="s">
        <v>10716</v>
      </c>
      <c r="O590" s="19" t="s">
        <v>10712</v>
      </c>
      <c r="P590" s="19"/>
      <c r="Q590" s="18">
        <v>5160.41</v>
      </c>
    </row>
    <row r="591" hidden="1" outlineLevel="2" spans="1:17">
      <c r="A591" s="19" t="s">
        <v>3369</v>
      </c>
      <c r="B591" s="19" t="s">
        <v>3370</v>
      </c>
      <c r="C591" s="19" t="s">
        <v>32</v>
      </c>
      <c r="D591" s="19" t="s">
        <v>10717</v>
      </c>
      <c r="E591" s="19" t="s">
        <v>10718</v>
      </c>
      <c r="F591" s="19" t="s">
        <v>10719</v>
      </c>
      <c r="G591" s="19" t="s">
        <v>23</v>
      </c>
      <c r="H591" s="19" t="s">
        <v>10720</v>
      </c>
      <c r="I591" s="19" t="s">
        <v>200</v>
      </c>
      <c r="J591" s="19" t="s">
        <v>493</v>
      </c>
      <c r="K591" s="19"/>
      <c r="L591" s="19" t="s">
        <v>27</v>
      </c>
      <c r="M591" s="19" t="s">
        <v>105</v>
      </c>
      <c r="N591" s="19" t="s">
        <v>10721</v>
      </c>
      <c r="O591" s="19" t="s">
        <v>10718</v>
      </c>
      <c r="P591" s="19"/>
      <c r="Q591" s="18">
        <v>5111.87</v>
      </c>
    </row>
    <row r="592" hidden="1" outlineLevel="2" spans="1:17">
      <c r="A592" s="19" t="s">
        <v>3369</v>
      </c>
      <c r="B592" s="19" t="s">
        <v>3370</v>
      </c>
      <c r="C592" s="19" t="s">
        <v>32</v>
      </c>
      <c r="D592" s="19" t="s">
        <v>10722</v>
      </c>
      <c r="E592" s="19" t="s">
        <v>10723</v>
      </c>
      <c r="F592" s="19" t="s">
        <v>10724</v>
      </c>
      <c r="G592" s="19" t="s">
        <v>23</v>
      </c>
      <c r="H592" s="19" t="s">
        <v>4001</v>
      </c>
      <c r="I592" s="19" t="s">
        <v>10725</v>
      </c>
      <c r="J592" s="19" t="s">
        <v>2356</v>
      </c>
      <c r="K592" s="19"/>
      <c r="L592" s="19" t="s">
        <v>27</v>
      </c>
      <c r="M592" s="19" t="s">
        <v>105</v>
      </c>
      <c r="N592" s="19" t="s">
        <v>10726</v>
      </c>
      <c r="O592" s="19" t="s">
        <v>10723</v>
      </c>
      <c r="P592" s="18">
        <v>3520.34</v>
      </c>
      <c r="Q592" s="18">
        <v>4487.77</v>
      </c>
    </row>
    <row r="593" hidden="1" outlineLevel="2" spans="1:17">
      <c r="A593" s="19" t="s">
        <v>3369</v>
      </c>
      <c r="B593" s="19" t="s">
        <v>3370</v>
      </c>
      <c r="C593" s="19" t="s">
        <v>32</v>
      </c>
      <c r="D593" s="19" t="s">
        <v>17554</v>
      </c>
      <c r="E593" s="19" t="s">
        <v>17555</v>
      </c>
      <c r="F593" s="19" t="s">
        <v>17556</v>
      </c>
      <c r="G593" s="19" t="s">
        <v>23</v>
      </c>
      <c r="H593" s="19" t="s">
        <v>1438</v>
      </c>
      <c r="I593" s="19" t="s">
        <v>349</v>
      </c>
      <c r="J593" s="19" t="s">
        <v>1440</v>
      </c>
      <c r="K593" s="19"/>
      <c r="L593" s="19" t="s">
        <v>27</v>
      </c>
      <c r="M593" s="19" t="s">
        <v>52</v>
      </c>
      <c r="N593" s="19" t="s">
        <v>17557</v>
      </c>
      <c r="O593" s="19" t="s">
        <v>17555</v>
      </c>
      <c r="P593" s="18">
        <v>4140.08</v>
      </c>
      <c r="Q593" s="18">
        <v>4602.19</v>
      </c>
    </row>
    <row r="594" hidden="1" outlineLevel="2" spans="1:17">
      <c r="A594" s="19" t="s">
        <v>3369</v>
      </c>
      <c r="B594" s="19" t="s">
        <v>3370</v>
      </c>
      <c r="C594" s="19" t="s">
        <v>32</v>
      </c>
      <c r="D594" s="19" t="s">
        <v>17559</v>
      </c>
      <c r="E594" s="19" t="s">
        <v>3419</v>
      </c>
      <c r="F594" s="19" t="s">
        <v>17560</v>
      </c>
      <c r="G594" s="19" t="s">
        <v>23</v>
      </c>
      <c r="H594" s="19" t="s">
        <v>1292</v>
      </c>
      <c r="I594" s="19" t="s">
        <v>966</v>
      </c>
      <c r="J594" s="19" t="s">
        <v>5424</v>
      </c>
      <c r="K594" s="19"/>
      <c r="L594" s="19" t="s">
        <v>27</v>
      </c>
      <c r="M594" s="19" t="s">
        <v>105</v>
      </c>
      <c r="N594" s="19" t="s">
        <v>17561</v>
      </c>
      <c r="O594" s="19" t="s">
        <v>3419</v>
      </c>
      <c r="P594" s="18">
        <v>5372.96</v>
      </c>
      <c r="Q594" s="18">
        <v>5372.96</v>
      </c>
    </row>
    <row r="595" outlineLevel="1" collapsed="1" spans="1:17">
      <c r="A595" s="20" t="s">
        <v>22505</v>
      </c>
      <c r="B595" s="19"/>
      <c r="C595" s="19"/>
      <c r="D595" s="19"/>
      <c r="E595" s="19"/>
      <c r="F595" s="19"/>
      <c r="G595" s="19"/>
      <c r="H595" s="19"/>
      <c r="I595" s="19"/>
      <c r="J595" s="19"/>
      <c r="K595" s="19"/>
      <c r="L595" s="19"/>
      <c r="M595" s="19"/>
      <c r="N595" s="19"/>
      <c r="O595" s="19"/>
      <c r="P595" s="18"/>
      <c r="Q595" s="18">
        <f>SUBTOTAL(3,Q579:Q594)</f>
        <v>16</v>
      </c>
    </row>
    <row r="596" hidden="1" outlineLevel="2" spans="1:17">
      <c r="A596" s="19" t="s">
        <v>20168</v>
      </c>
      <c r="B596" s="19" t="s">
        <v>20169</v>
      </c>
      <c r="C596" s="19" t="s">
        <v>44</v>
      </c>
      <c r="D596" s="19" t="s">
        <v>20170</v>
      </c>
      <c r="E596" s="19" t="s">
        <v>20171</v>
      </c>
      <c r="F596" s="19" t="s">
        <v>20172</v>
      </c>
      <c r="G596" s="19" t="s">
        <v>23</v>
      </c>
      <c r="H596" s="19" t="s">
        <v>20173</v>
      </c>
      <c r="I596" s="19" t="s">
        <v>397</v>
      </c>
      <c r="J596" s="19" t="s">
        <v>20174</v>
      </c>
      <c r="K596" s="19"/>
      <c r="L596" s="19" t="s">
        <v>27</v>
      </c>
      <c r="M596" s="19" t="s">
        <v>28</v>
      </c>
      <c r="N596" s="19" t="s">
        <v>20175</v>
      </c>
      <c r="O596" s="19" t="s">
        <v>20171</v>
      </c>
      <c r="P596" s="18">
        <v>3243.57</v>
      </c>
      <c r="Q596" s="18">
        <v>4169.34</v>
      </c>
    </row>
    <row r="597" hidden="1" outlineLevel="2" spans="1:17">
      <c r="A597" s="19" t="s">
        <v>20168</v>
      </c>
      <c r="B597" s="19" t="s">
        <v>20169</v>
      </c>
      <c r="C597" s="19" t="s">
        <v>44</v>
      </c>
      <c r="D597" s="19" t="s">
        <v>20177</v>
      </c>
      <c r="E597" s="19" t="s">
        <v>20178</v>
      </c>
      <c r="F597" s="19" t="s">
        <v>20179</v>
      </c>
      <c r="G597" s="19" t="s">
        <v>23</v>
      </c>
      <c r="H597" s="19" t="s">
        <v>20180</v>
      </c>
      <c r="I597" s="19" t="s">
        <v>1300</v>
      </c>
      <c r="J597" s="19" t="s">
        <v>506</v>
      </c>
      <c r="K597" s="19"/>
      <c r="L597" s="19" t="s">
        <v>27</v>
      </c>
      <c r="M597" s="19" t="s">
        <v>28</v>
      </c>
      <c r="N597" s="19" t="s">
        <v>20181</v>
      </c>
      <c r="O597" s="19" t="s">
        <v>20178</v>
      </c>
      <c r="P597" s="18">
        <v>3555.38</v>
      </c>
      <c r="Q597" s="18">
        <v>4307.48</v>
      </c>
    </row>
    <row r="598" hidden="1" outlineLevel="2" spans="1:17">
      <c r="A598" s="19" t="s">
        <v>20168</v>
      </c>
      <c r="B598" s="19" t="s">
        <v>20169</v>
      </c>
      <c r="C598" s="19" t="s">
        <v>44</v>
      </c>
      <c r="D598" s="19" t="s">
        <v>20183</v>
      </c>
      <c r="E598" s="19" t="s">
        <v>20184</v>
      </c>
      <c r="F598" s="19" t="s">
        <v>20185</v>
      </c>
      <c r="G598" s="19" t="s">
        <v>23</v>
      </c>
      <c r="H598" s="19" t="s">
        <v>20186</v>
      </c>
      <c r="I598" s="19" t="s">
        <v>7100</v>
      </c>
      <c r="J598" s="19" t="s">
        <v>20187</v>
      </c>
      <c r="K598" s="19"/>
      <c r="L598" s="19" t="s">
        <v>27</v>
      </c>
      <c r="M598" s="19" t="s">
        <v>28</v>
      </c>
      <c r="N598" s="19" t="s">
        <v>20188</v>
      </c>
      <c r="O598" s="19" t="s">
        <v>20184</v>
      </c>
      <c r="P598" s="18">
        <v>4521.1</v>
      </c>
      <c r="Q598" s="18">
        <v>4834.89</v>
      </c>
    </row>
    <row r="599" hidden="1" outlineLevel="2" spans="1:17">
      <c r="A599" s="19" t="s">
        <v>20168</v>
      </c>
      <c r="B599" s="19" t="s">
        <v>20169</v>
      </c>
      <c r="C599" s="19" t="s">
        <v>44</v>
      </c>
      <c r="D599" s="19" t="s">
        <v>20299</v>
      </c>
      <c r="E599" s="19" t="s">
        <v>20300</v>
      </c>
      <c r="F599" s="19" t="s">
        <v>20301</v>
      </c>
      <c r="G599" s="19" t="s">
        <v>48</v>
      </c>
      <c r="H599" s="19" t="s">
        <v>10030</v>
      </c>
      <c r="I599" s="19" t="s">
        <v>10960</v>
      </c>
      <c r="J599" s="19" t="s">
        <v>1394</v>
      </c>
      <c r="K599" s="19"/>
      <c r="L599" s="19" t="s">
        <v>27</v>
      </c>
      <c r="M599" s="19" t="s">
        <v>28</v>
      </c>
      <c r="N599" s="19" t="s">
        <v>20302</v>
      </c>
      <c r="O599" s="19" t="s">
        <v>20300</v>
      </c>
      <c r="P599" s="18">
        <v>3820.52</v>
      </c>
      <c r="Q599" s="18">
        <v>4249.45</v>
      </c>
    </row>
    <row r="600" hidden="1" outlineLevel="2" spans="1:17">
      <c r="A600" s="19" t="s">
        <v>20168</v>
      </c>
      <c r="B600" s="19" t="s">
        <v>20169</v>
      </c>
      <c r="C600" s="19" t="s">
        <v>44</v>
      </c>
      <c r="D600" s="19" t="s">
        <v>20353</v>
      </c>
      <c r="E600" s="19" t="s">
        <v>20354</v>
      </c>
      <c r="F600" s="19" t="s">
        <v>20355</v>
      </c>
      <c r="G600" s="19" t="s">
        <v>23</v>
      </c>
      <c r="H600" s="19" t="s">
        <v>20356</v>
      </c>
      <c r="I600" s="19" t="s">
        <v>2002</v>
      </c>
      <c r="J600" s="19" t="s">
        <v>3676</v>
      </c>
      <c r="K600" s="19"/>
      <c r="L600" s="19" t="s">
        <v>27</v>
      </c>
      <c r="M600" s="19" t="s">
        <v>28</v>
      </c>
      <c r="N600" s="19" t="s">
        <v>20357</v>
      </c>
      <c r="O600" s="19" t="s">
        <v>20354</v>
      </c>
      <c r="P600" s="18">
        <v>3276.88</v>
      </c>
      <c r="Q600" s="18">
        <v>4220.96</v>
      </c>
    </row>
    <row r="601" hidden="1" outlineLevel="2" spans="1:17">
      <c r="A601" s="19" t="s">
        <v>20168</v>
      </c>
      <c r="B601" s="19" t="s">
        <v>20169</v>
      </c>
      <c r="C601" s="19" t="s">
        <v>44</v>
      </c>
      <c r="D601" s="19" t="s">
        <v>20359</v>
      </c>
      <c r="E601" s="19" t="s">
        <v>20360</v>
      </c>
      <c r="F601" s="19" t="s">
        <v>20361</v>
      </c>
      <c r="G601" s="19" t="s">
        <v>23</v>
      </c>
      <c r="H601" s="19" t="s">
        <v>2798</v>
      </c>
      <c r="I601" s="19" t="s">
        <v>1814</v>
      </c>
      <c r="J601" s="19" t="s">
        <v>4037</v>
      </c>
      <c r="K601" s="19"/>
      <c r="L601" s="19" t="s">
        <v>27</v>
      </c>
      <c r="M601" s="19" t="s">
        <v>28</v>
      </c>
      <c r="N601" s="19" t="s">
        <v>20362</v>
      </c>
      <c r="O601" s="19" t="s">
        <v>20360</v>
      </c>
      <c r="P601" s="18">
        <v>3520.18</v>
      </c>
      <c r="Q601" s="18">
        <v>4271.38</v>
      </c>
    </row>
    <row r="602" hidden="1" outlineLevel="2" spans="1:17">
      <c r="A602" s="19" t="s">
        <v>20168</v>
      </c>
      <c r="B602" s="19" t="s">
        <v>20169</v>
      </c>
      <c r="C602" s="19" t="s">
        <v>44</v>
      </c>
      <c r="D602" s="19" t="s">
        <v>20364</v>
      </c>
      <c r="E602" s="19" t="s">
        <v>20365</v>
      </c>
      <c r="F602" s="19" t="s">
        <v>20366</v>
      </c>
      <c r="G602" s="19" t="s">
        <v>23</v>
      </c>
      <c r="H602" s="19" t="s">
        <v>20367</v>
      </c>
      <c r="I602" s="19" t="s">
        <v>1300</v>
      </c>
      <c r="J602" s="19" t="s">
        <v>591</v>
      </c>
      <c r="K602" s="19"/>
      <c r="L602" s="19" t="s">
        <v>27</v>
      </c>
      <c r="M602" s="19" t="s">
        <v>52</v>
      </c>
      <c r="N602" s="19" t="s">
        <v>20368</v>
      </c>
      <c r="O602" s="19" t="s">
        <v>20365</v>
      </c>
      <c r="P602" s="18">
        <v>3512.14</v>
      </c>
      <c r="Q602" s="18">
        <v>4262.39</v>
      </c>
    </row>
    <row r="603" hidden="1" outlineLevel="2" spans="1:17">
      <c r="A603" s="19" t="s">
        <v>20168</v>
      </c>
      <c r="B603" s="19" t="s">
        <v>20169</v>
      </c>
      <c r="C603" s="19" t="s">
        <v>44</v>
      </c>
      <c r="D603" s="19" t="s">
        <v>22458</v>
      </c>
      <c r="E603" s="19" t="s">
        <v>22459</v>
      </c>
      <c r="F603" s="19" t="s">
        <v>22460</v>
      </c>
      <c r="G603" s="19" t="s">
        <v>23</v>
      </c>
      <c r="H603" s="19" t="s">
        <v>6303</v>
      </c>
      <c r="I603" s="19" t="s">
        <v>616</v>
      </c>
      <c r="J603" s="19" t="s">
        <v>19006</v>
      </c>
      <c r="K603" s="19" t="s">
        <v>429</v>
      </c>
      <c r="L603" s="19" t="s">
        <v>27</v>
      </c>
      <c r="M603" s="19" t="s">
        <v>28</v>
      </c>
      <c r="N603" s="19" t="s">
        <v>22461</v>
      </c>
      <c r="O603" s="19" t="s">
        <v>22459</v>
      </c>
      <c r="P603" s="18">
        <v>4587.48</v>
      </c>
      <c r="Q603" s="18">
        <v>4912.59</v>
      </c>
    </row>
    <row r="604" hidden="1" outlineLevel="2" spans="1:17">
      <c r="A604" s="19" t="s">
        <v>20168</v>
      </c>
      <c r="B604" s="19" t="s">
        <v>20169</v>
      </c>
      <c r="C604" s="19" t="s">
        <v>44</v>
      </c>
      <c r="D604" s="19" t="s">
        <v>22463</v>
      </c>
      <c r="E604" s="19" t="s">
        <v>22464</v>
      </c>
      <c r="F604" s="19" t="s">
        <v>22465</v>
      </c>
      <c r="G604" s="19" t="s">
        <v>23</v>
      </c>
      <c r="H604" s="19" t="s">
        <v>11410</v>
      </c>
      <c r="I604" s="19" t="s">
        <v>5296</v>
      </c>
      <c r="J604" s="19" t="s">
        <v>20187</v>
      </c>
      <c r="K604" s="19" t="s">
        <v>429</v>
      </c>
      <c r="L604" s="19" t="s">
        <v>27</v>
      </c>
      <c r="M604" s="19" t="s">
        <v>28</v>
      </c>
      <c r="N604" s="19" t="s">
        <v>22466</v>
      </c>
      <c r="O604" s="19" t="s">
        <v>22464</v>
      </c>
      <c r="P604" s="18">
        <v>3826.82</v>
      </c>
      <c r="Q604" s="18">
        <v>4110.59</v>
      </c>
    </row>
    <row r="605" outlineLevel="1" collapsed="1" spans="1:17">
      <c r="A605" s="20" t="s">
        <v>22506</v>
      </c>
      <c r="B605" s="19"/>
      <c r="C605" s="19"/>
      <c r="D605" s="19"/>
      <c r="E605" s="19"/>
      <c r="F605" s="19"/>
      <c r="G605" s="19"/>
      <c r="H605" s="19"/>
      <c r="I605" s="19"/>
      <c r="J605" s="19"/>
      <c r="K605" s="19"/>
      <c r="L605" s="19"/>
      <c r="M605" s="19"/>
      <c r="N605" s="19"/>
      <c r="O605" s="19"/>
      <c r="P605" s="18"/>
      <c r="Q605" s="18">
        <f>SUBTOTAL(3,Q596:Q604)</f>
        <v>9</v>
      </c>
    </row>
    <row r="606" hidden="1" outlineLevel="2" spans="1:17">
      <c r="A606" s="19" t="s">
        <v>2231</v>
      </c>
      <c r="B606" s="19" t="s">
        <v>2232</v>
      </c>
      <c r="C606" s="19" t="s">
        <v>82</v>
      </c>
      <c r="D606" s="19" t="s">
        <v>2233</v>
      </c>
      <c r="E606" s="19" t="s">
        <v>2234</v>
      </c>
      <c r="F606" s="19" t="s">
        <v>2235</v>
      </c>
      <c r="G606" s="19" t="s">
        <v>23</v>
      </c>
      <c r="H606" s="19" t="s">
        <v>2236</v>
      </c>
      <c r="I606" s="19" t="s">
        <v>2237</v>
      </c>
      <c r="J606" s="19" t="s">
        <v>2238</v>
      </c>
      <c r="K606" s="19"/>
      <c r="L606" s="19" t="s">
        <v>27</v>
      </c>
      <c r="M606" s="19" t="s">
        <v>52</v>
      </c>
      <c r="N606" s="19" t="s">
        <v>2239</v>
      </c>
      <c r="O606" s="19" t="s">
        <v>2234</v>
      </c>
      <c r="P606" s="18">
        <v>4149.52</v>
      </c>
      <c r="Q606" s="18">
        <v>4149.52</v>
      </c>
    </row>
    <row r="607" outlineLevel="1" collapsed="1" spans="1:17">
      <c r="A607" s="20" t="s">
        <v>22507</v>
      </c>
      <c r="B607" s="19"/>
      <c r="C607" s="19"/>
      <c r="D607" s="19"/>
      <c r="E607" s="19"/>
      <c r="F607" s="19"/>
      <c r="G607" s="19"/>
      <c r="H607" s="19"/>
      <c r="I607" s="19"/>
      <c r="J607" s="19"/>
      <c r="K607" s="19"/>
      <c r="L607" s="19"/>
      <c r="M607" s="19"/>
      <c r="N607" s="19"/>
      <c r="O607" s="19"/>
      <c r="P607" s="18"/>
      <c r="Q607" s="18">
        <f>SUBTOTAL(3,Q606)</f>
        <v>1</v>
      </c>
    </row>
    <row r="608" hidden="1" outlineLevel="2" spans="1:17">
      <c r="A608" s="19" t="s">
        <v>21731</v>
      </c>
      <c r="B608" s="19" t="s">
        <v>21732</v>
      </c>
      <c r="C608" s="19" t="s">
        <v>2628</v>
      </c>
      <c r="D608" s="19" t="s">
        <v>21733</v>
      </c>
      <c r="E608" s="19" t="s">
        <v>21734</v>
      </c>
      <c r="F608" s="19" t="s">
        <v>21735</v>
      </c>
      <c r="G608" s="19" t="s">
        <v>23</v>
      </c>
      <c r="H608" s="19" t="s">
        <v>21736</v>
      </c>
      <c r="I608" s="19" t="s">
        <v>21612</v>
      </c>
      <c r="J608" s="19" t="s">
        <v>19196</v>
      </c>
      <c r="K608" s="19"/>
      <c r="L608" s="19" t="s">
        <v>27</v>
      </c>
      <c r="M608" s="19" t="s">
        <v>105</v>
      </c>
      <c r="N608" s="19" t="s">
        <v>21737</v>
      </c>
      <c r="O608" s="19" t="s">
        <v>21734</v>
      </c>
      <c r="P608" s="19"/>
      <c r="Q608" s="18">
        <v>4294.48</v>
      </c>
    </row>
    <row r="609" outlineLevel="1" collapsed="1" spans="1:17">
      <c r="A609" s="20" t="s">
        <v>22508</v>
      </c>
      <c r="B609" s="19"/>
      <c r="C609" s="19"/>
      <c r="D609" s="19"/>
      <c r="E609" s="19"/>
      <c r="F609" s="19"/>
      <c r="G609" s="19"/>
      <c r="H609" s="19"/>
      <c r="I609" s="19"/>
      <c r="J609" s="19"/>
      <c r="K609" s="19"/>
      <c r="L609" s="19"/>
      <c r="M609" s="19"/>
      <c r="N609" s="19"/>
      <c r="O609" s="19"/>
      <c r="P609" s="19"/>
      <c r="Q609" s="18">
        <f>SUBTOTAL(3,Q608)</f>
        <v>1</v>
      </c>
    </row>
    <row r="610" hidden="1" outlineLevel="2" spans="1:17">
      <c r="A610" s="19" t="s">
        <v>19280</v>
      </c>
      <c r="B610" s="19" t="s">
        <v>19281</v>
      </c>
      <c r="C610" s="19" t="s">
        <v>44</v>
      </c>
      <c r="D610" s="19" t="s">
        <v>19282</v>
      </c>
      <c r="E610" s="19" t="s">
        <v>19283</v>
      </c>
      <c r="F610" s="19" t="s">
        <v>19284</v>
      </c>
      <c r="G610" s="19" t="s">
        <v>23</v>
      </c>
      <c r="H610" s="19" t="s">
        <v>19285</v>
      </c>
      <c r="I610" s="19" t="s">
        <v>162</v>
      </c>
      <c r="J610" s="19" t="s">
        <v>19286</v>
      </c>
      <c r="K610" s="19"/>
      <c r="L610" s="19" t="s">
        <v>27</v>
      </c>
      <c r="M610" s="19" t="s">
        <v>28</v>
      </c>
      <c r="N610" s="19" t="s">
        <v>19287</v>
      </c>
      <c r="O610" s="19" t="s">
        <v>19283</v>
      </c>
      <c r="P610" s="18">
        <v>3530.97</v>
      </c>
      <c r="Q610" s="18">
        <v>4529.17</v>
      </c>
    </row>
    <row r="611" outlineLevel="1" collapsed="1" spans="1:17">
      <c r="A611" s="20" t="s">
        <v>22509</v>
      </c>
      <c r="B611" s="19"/>
      <c r="C611" s="19"/>
      <c r="D611" s="19"/>
      <c r="E611" s="19"/>
      <c r="F611" s="19"/>
      <c r="G611" s="19"/>
      <c r="H611" s="19"/>
      <c r="I611" s="19"/>
      <c r="J611" s="19"/>
      <c r="K611" s="19"/>
      <c r="L611" s="19"/>
      <c r="M611" s="19"/>
      <c r="N611" s="19"/>
      <c r="O611" s="19"/>
      <c r="P611" s="18"/>
      <c r="Q611" s="18">
        <f>SUBTOTAL(3,Q610)</f>
        <v>1</v>
      </c>
    </row>
    <row r="612" hidden="1" outlineLevel="2" spans="1:17">
      <c r="A612" s="19" t="s">
        <v>20317</v>
      </c>
      <c r="B612" s="19" t="s">
        <v>20318</v>
      </c>
      <c r="C612" s="19" t="s">
        <v>44</v>
      </c>
      <c r="D612" s="19" t="s">
        <v>20319</v>
      </c>
      <c r="E612" s="19" t="s">
        <v>20320</v>
      </c>
      <c r="F612" s="19" t="s">
        <v>20321</v>
      </c>
      <c r="G612" s="19" t="s">
        <v>23</v>
      </c>
      <c r="H612" s="19" t="s">
        <v>20322</v>
      </c>
      <c r="I612" s="19" t="s">
        <v>2774</v>
      </c>
      <c r="J612" s="19" t="s">
        <v>520</v>
      </c>
      <c r="K612" s="19"/>
      <c r="L612" s="19" t="s">
        <v>27</v>
      </c>
      <c r="M612" s="19" t="s">
        <v>28</v>
      </c>
      <c r="N612" s="19" t="s">
        <v>20323</v>
      </c>
      <c r="O612" s="19" t="s">
        <v>20320</v>
      </c>
      <c r="P612" s="18">
        <v>3413.92</v>
      </c>
      <c r="Q612" s="18">
        <v>4142.95</v>
      </c>
    </row>
    <row r="613" hidden="1" outlineLevel="2" spans="1:17">
      <c r="A613" s="19" t="s">
        <v>20317</v>
      </c>
      <c r="B613" s="19" t="s">
        <v>20318</v>
      </c>
      <c r="C613" s="19" t="s">
        <v>44</v>
      </c>
      <c r="D613" s="19" t="s">
        <v>20341</v>
      </c>
      <c r="E613" s="19" t="s">
        <v>20342</v>
      </c>
      <c r="F613" s="19" t="s">
        <v>20343</v>
      </c>
      <c r="G613" s="19" t="s">
        <v>23</v>
      </c>
      <c r="H613" s="19" t="s">
        <v>20344</v>
      </c>
      <c r="I613" s="19" t="s">
        <v>1679</v>
      </c>
      <c r="J613" s="19" t="s">
        <v>20345</v>
      </c>
      <c r="K613" s="19" t="s">
        <v>7463</v>
      </c>
      <c r="L613" s="19" t="s">
        <v>27</v>
      </c>
      <c r="M613" s="19" t="s">
        <v>28</v>
      </c>
      <c r="N613" s="19" t="s">
        <v>20346</v>
      </c>
      <c r="O613" s="19" t="s">
        <v>20342</v>
      </c>
      <c r="P613" s="19"/>
      <c r="Q613" s="18">
        <v>4021.53</v>
      </c>
    </row>
    <row r="614" outlineLevel="1" collapsed="1" spans="1:17">
      <c r="A614" s="20" t="s">
        <v>22510</v>
      </c>
      <c r="B614" s="19"/>
      <c r="C614" s="19"/>
      <c r="D614" s="19"/>
      <c r="E614" s="19"/>
      <c r="F614" s="19"/>
      <c r="G614" s="19"/>
      <c r="H614" s="19"/>
      <c r="I614" s="19"/>
      <c r="J614" s="19"/>
      <c r="K614" s="19"/>
      <c r="L614" s="19"/>
      <c r="M614" s="19"/>
      <c r="N614" s="19"/>
      <c r="O614" s="19"/>
      <c r="P614" s="19"/>
      <c r="Q614" s="18">
        <f>SUBTOTAL(3,Q612:Q613)</f>
        <v>2</v>
      </c>
    </row>
    <row r="615" hidden="1" outlineLevel="2" spans="1:17">
      <c r="A615" s="19" t="s">
        <v>3852</v>
      </c>
      <c r="B615" s="19" t="s">
        <v>3853</v>
      </c>
      <c r="C615" s="19" t="s">
        <v>19</v>
      </c>
      <c r="D615" s="19" t="s">
        <v>3854</v>
      </c>
      <c r="E615" s="19" t="s">
        <v>3855</v>
      </c>
      <c r="F615" s="19" t="s">
        <v>3856</v>
      </c>
      <c r="G615" s="19" t="s">
        <v>23</v>
      </c>
      <c r="H615" s="19" t="s">
        <v>2472</v>
      </c>
      <c r="I615" s="19" t="s">
        <v>459</v>
      </c>
      <c r="J615" s="19" t="s">
        <v>2473</v>
      </c>
      <c r="K615" s="19"/>
      <c r="L615" s="19" t="s">
        <v>27</v>
      </c>
      <c r="M615" s="19" t="s">
        <v>105</v>
      </c>
      <c r="N615" s="19" t="s">
        <v>3857</v>
      </c>
      <c r="O615" s="19" t="s">
        <v>3855</v>
      </c>
      <c r="P615" s="18">
        <v>4291.29</v>
      </c>
      <c r="Q615" s="18">
        <v>5136.31</v>
      </c>
    </row>
    <row r="616" hidden="1" outlineLevel="2" spans="1:17">
      <c r="A616" s="19" t="s">
        <v>3852</v>
      </c>
      <c r="B616" s="19" t="s">
        <v>3853</v>
      </c>
      <c r="C616" s="19" t="s">
        <v>19</v>
      </c>
      <c r="D616" s="19" t="s">
        <v>5146</v>
      </c>
      <c r="E616" s="19" t="s">
        <v>5147</v>
      </c>
      <c r="F616" s="19" t="s">
        <v>5148</v>
      </c>
      <c r="G616" s="19" t="s">
        <v>23</v>
      </c>
      <c r="H616" s="19" t="s">
        <v>5149</v>
      </c>
      <c r="I616" s="19" t="s">
        <v>5150</v>
      </c>
      <c r="J616" s="19" t="s">
        <v>5151</v>
      </c>
      <c r="K616" s="19"/>
      <c r="L616" s="19" t="s">
        <v>27</v>
      </c>
      <c r="M616" s="19" t="s">
        <v>52</v>
      </c>
      <c r="N616" s="19" t="s">
        <v>5152</v>
      </c>
      <c r="O616" s="19" t="s">
        <v>5147</v>
      </c>
      <c r="P616" s="19"/>
      <c r="Q616" s="18">
        <v>5667.33</v>
      </c>
    </row>
    <row r="617" hidden="1" outlineLevel="2" spans="1:17">
      <c r="A617" s="19" t="s">
        <v>3852</v>
      </c>
      <c r="B617" s="19" t="s">
        <v>3853</v>
      </c>
      <c r="C617" s="19" t="s">
        <v>19</v>
      </c>
      <c r="D617" s="19" t="s">
        <v>5163</v>
      </c>
      <c r="E617" s="19" t="s">
        <v>5164</v>
      </c>
      <c r="F617" s="19" t="s">
        <v>5165</v>
      </c>
      <c r="G617" s="19" t="s">
        <v>23</v>
      </c>
      <c r="H617" s="19" t="s">
        <v>5166</v>
      </c>
      <c r="I617" s="19" t="s">
        <v>5167</v>
      </c>
      <c r="J617" s="19" t="s">
        <v>5168</v>
      </c>
      <c r="K617" s="19"/>
      <c r="L617" s="19" t="s">
        <v>27</v>
      </c>
      <c r="M617" s="19" t="s">
        <v>52</v>
      </c>
      <c r="N617" s="19" t="s">
        <v>5169</v>
      </c>
      <c r="O617" s="19" t="s">
        <v>5164</v>
      </c>
      <c r="P617" s="19"/>
      <c r="Q617" s="18">
        <v>5070.78</v>
      </c>
    </row>
    <row r="618" hidden="1" outlineLevel="2" spans="1:17">
      <c r="A618" s="19" t="s">
        <v>3852</v>
      </c>
      <c r="B618" s="19" t="s">
        <v>3853</v>
      </c>
      <c r="C618" s="19" t="s">
        <v>19</v>
      </c>
      <c r="D618" s="19" t="s">
        <v>14886</v>
      </c>
      <c r="E618" s="19" t="s">
        <v>14887</v>
      </c>
      <c r="F618" s="19" t="s">
        <v>14888</v>
      </c>
      <c r="G618" s="19" t="s">
        <v>23</v>
      </c>
      <c r="H618" s="19" t="s">
        <v>14889</v>
      </c>
      <c r="I618" s="19" t="s">
        <v>12358</v>
      </c>
      <c r="J618" s="19" t="s">
        <v>3775</v>
      </c>
      <c r="K618" s="19"/>
      <c r="L618" s="19" t="s">
        <v>27</v>
      </c>
      <c r="M618" s="19" t="s">
        <v>105</v>
      </c>
      <c r="N618" s="19" t="s">
        <v>14890</v>
      </c>
      <c r="O618" s="19" t="s">
        <v>14887</v>
      </c>
      <c r="P618" s="19"/>
      <c r="Q618" s="18">
        <v>4543.25</v>
      </c>
    </row>
    <row r="619" hidden="1" outlineLevel="2" spans="1:17">
      <c r="A619" s="19" t="s">
        <v>3852</v>
      </c>
      <c r="B619" s="19" t="s">
        <v>3853</v>
      </c>
      <c r="C619" s="19" t="s">
        <v>19</v>
      </c>
      <c r="D619" s="19" t="s">
        <v>14891</v>
      </c>
      <c r="E619" s="19" t="s">
        <v>14892</v>
      </c>
      <c r="F619" s="19" t="s">
        <v>14893</v>
      </c>
      <c r="G619" s="19" t="s">
        <v>23</v>
      </c>
      <c r="H619" s="19" t="s">
        <v>5539</v>
      </c>
      <c r="I619" s="19" t="s">
        <v>4392</v>
      </c>
      <c r="J619" s="19" t="s">
        <v>3775</v>
      </c>
      <c r="K619" s="19"/>
      <c r="L619" s="19" t="s">
        <v>27</v>
      </c>
      <c r="M619" s="19" t="s">
        <v>164</v>
      </c>
      <c r="N619" s="19" t="s">
        <v>14894</v>
      </c>
      <c r="O619" s="19" t="s">
        <v>14892</v>
      </c>
      <c r="P619" s="19"/>
      <c r="Q619" s="18">
        <v>4893.09</v>
      </c>
    </row>
    <row r="620" hidden="1" outlineLevel="2" spans="1:17">
      <c r="A620" s="19" t="s">
        <v>3852</v>
      </c>
      <c r="B620" s="19" t="s">
        <v>3853</v>
      </c>
      <c r="C620" s="19" t="s">
        <v>19</v>
      </c>
      <c r="D620" s="19" t="s">
        <v>14895</v>
      </c>
      <c r="E620" s="19" t="s">
        <v>14896</v>
      </c>
      <c r="F620" s="19" t="s">
        <v>14897</v>
      </c>
      <c r="G620" s="19" t="s">
        <v>23</v>
      </c>
      <c r="H620" s="19" t="s">
        <v>14898</v>
      </c>
      <c r="I620" s="19" t="s">
        <v>1127</v>
      </c>
      <c r="J620" s="19" t="s">
        <v>695</v>
      </c>
      <c r="K620" s="19"/>
      <c r="L620" s="19" t="s">
        <v>27</v>
      </c>
      <c r="M620" s="19" t="s">
        <v>105</v>
      </c>
      <c r="N620" s="19" t="s">
        <v>14899</v>
      </c>
      <c r="O620" s="19" t="s">
        <v>14896</v>
      </c>
      <c r="P620" s="19"/>
      <c r="Q620" s="18">
        <v>4613.14</v>
      </c>
    </row>
    <row r="621" hidden="1" outlineLevel="2" spans="1:17">
      <c r="A621" s="19" t="s">
        <v>3852</v>
      </c>
      <c r="B621" s="19" t="s">
        <v>3853</v>
      </c>
      <c r="C621" s="19" t="s">
        <v>19</v>
      </c>
      <c r="D621" s="19" t="s">
        <v>14900</v>
      </c>
      <c r="E621" s="19" t="s">
        <v>14901</v>
      </c>
      <c r="F621" s="19" t="s">
        <v>14902</v>
      </c>
      <c r="G621" s="19" t="s">
        <v>23</v>
      </c>
      <c r="H621" s="19" t="s">
        <v>14903</v>
      </c>
      <c r="I621" s="19" t="s">
        <v>1679</v>
      </c>
      <c r="J621" s="19" t="s">
        <v>6530</v>
      </c>
      <c r="K621" s="19"/>
      <c r="L621" s="19" t="s">
        <v>27</v>
      </c>
      <c r="M621" s="19" t="s">
        <v>105</v>
      </c>
      <c r="N621" s="19" t="s">
        <v>14904</v>
      </c>
      <c r="O621" s="19" t="s">
        <v>14901</v>
      </c>
      <c r="P621" s="19"/>
      <c r="Q621" s="18">
        <v>4098.69</v>
      </c>
    </row>
    <row r="622" hidden="1" outlineLevel="2" spans="1:17">
      <c r="A622" s="19" t="s">
        <v>3852</v>
      </c>
      <c r="B622" s="19" t="s">
        <v>3853</v>
      </c>
      <c r="C622" s="19" t="s">
        <v>19</v>
      </c>
      <c r="D622" s="19" t="s">
        <v>14905</v>
      </c>
      <c r="E622" s="19" t="s">
        <v>14906</v>
      </c>
      <c r="F622" s="19" t="s">
        <v>14907</v>
      </c>
      <c r="G622" s="19" t="s">
        <v>23</v>
      </c>
      <c r="H622" s="19" t="s">
        <v>1903</v>
      </c>
      <c r="I622" s="19" t="s">
        <v>14908</v>
      </c>
      <c r="J622" s="19" t="s">
        <v>146</v>
      </c>
      <c r="K622" s="19"/>
      <c r="L622" s="19" t="s">
        <v>27</v>
      </c>
      <c r="M622" s="19" t="s">
        <v>164</v>
      </c>
      <c r="N622" s="19" t="s">
        <v>14909</v>
      </c>
      <c r="O622" s="19" t="s">
        <v>14906</v>
      </c>
      <c r="P622" s="19"/>
      <c r="Q622" s="18">
        <v>4807.91</v>
      </c>
    </row>
    <row r="623" hidden="1" outlineLevel="2" spans="1:17">
      <c r="A623" s="19" t="s">
        <v>3852</v>
      </c>
      <c r="B623" s="19" t="s">
        <v>3853</v>
      </c>
      <c r="C623" s="19" t="s">
        <v>19</v>
      </c>
      <c r="D623" s="19" t="s">
        <v>14910</v>
      </c>
      <c r="E623" s="19" t="s">
        <v>14911</v>
      </c>
      <c r="F623" s="19" t="s">
        <v>14912</v>
      </c>
      <c r="G623" s="19" t="s">
        <v>23</v>
      </c>
      <c r="H623" s="19" t="s">
        <v>14913</v>
      </c>
      <c r="I623" s="19" t="s">
        <v>2302</v>
      </c>
      <c r="J623" s="19" t="s">
        <v>88</v>
      </c>
      <c r="K623" s="19"/>
      <c r="L623" s="19" t="s">
        <v>27</v>
      </c>
      <c r="M623" s="19" t="s">
        <v>105</v>
      </c>
      <c r="N623" s="19" t="s">
        <v>14914</v>
      </c>
      <c r="O623" s="19" t="s">
        <v>14911</v>
      </c>
      <c r="P623" s="19"/>
      <c r="Q623" s="18">
        <v>3499.85</v>
      </c>
    </row>
    <row r="624" hidden="1" outlineLevel="2" spans="1:17">
      <c r="A624" s="19" t="s">
        <v>3852</v>
      </c>
      <c r="B624" s="19" t="s">
        <v>3853</v>
      </c>
      <c r="C624" s="19" t="s">
        <v>19</v>
      </c>
      <c r="D624" s="19" t="s">
        <v>15124</v>
      </c>
      <c r="E624" s="19" t="s">
        <v>15125</v>
      </c>
      <c r="F624" s="19" t="s">
        <v>15126</v>
      </c>
      <c r="G624" s="19" t="s">
        <v>23</v>
      </c>
      <c r="H624" s="19" t="s">
        <v>36</v>
      </c>
      <c r="I624" s="19" t="s">
        <v>7614</v>
      </c>
      <c r="J624" s="19" t="s">
        <v>38</v>
      </c>
      <c r="K624" s="19"/>
      <c r="L624" s="19" t="s">
        <v>27</v>
      </c>
      <c r="M624" s="19" t="s">
        <v>105</v>
      </c>
      <c r="N624" s="19" t="s">
        <v>15127</v>
      </c>
      <c r="O624" s="19" t="s">
        <v>15125</v>
      </c>
      <c r="P624" s="18">
        <v>2876.67</v>
      </c>
      <c r="Q624" s="18">
        <v>3332.85</v>
      </c>
    </row>
    <row r="625" hidden="1" outlineLevel="2" spans="1:17">
      <c r="A625" s="19" t="s">
        <v>3852</v>
      </c>
      <c r="B625" s="19" t="s">
        <v>3853</v>
      </c>
      <c r="C625" s="19" t="s">
        <v>19</v>
      </c>
      <c r="D625" s="19" t="s">
        <v>16046</v>
      </c>
      <c r="E625" s="19" t="s">
        <v>16047</v>
      </c>
      <c r="F625" s="19" t="s">
        <v>16048</v>
      </c>
      <c r="G625" s="19" t="s">
        <v>23</v>
      </c>
      <c r="H625" s="19" t="s">
        <v>16049</v>
      </c>
      <c r="I625" s="19" t="s">
        <v>1537</v>
      </c>
      <c r="J625" s="19" t="s">
        <v>535</v>
      </c>
      <c r="K625" s="19"/>
      <c r="L625" s="19" t="s">
        <v>27</v>
      </c>
      <c r="M625" s="19" t="s">
        <v>105</v>
      </c>
      <c r="N625" s="19" t="s">
        <v>16050</v>
      </c>
      <c r="O625" s="19" t="s">
        <v>16047</v>
      </c>
      <c r="P625" s="19"/>
      <c r="Q625" s="18">
        <v>4667.76</v>
      </c>
    </row>
    <row r="626" hidden="1" outlineLevel="2" spans="1:17">
      <c r="A626" s="19" t="s">
        <v>3852</v>
      </c>
      <c r="B626" s="19" t="s">
        <v>3853</v>
      </c>
      <c r="C626" s="19" t="s">
        <v>19</v>
      </c>
      <c r="D626" s="19" t="s">
        <v>16051</v>
      </c>
      <c r="E626" s="19" t="s">
        <v>16052</v>
      </c>
      <c r="F626" s="19" t="s">
        <v>16053</v>
      </c>
      <c r="G626" s="19" t="s">
        <v>23</v>
      </c>
      <c r="H626" s="19" t="s">
        <v>16054</v>
      </c>
      <c r="I626" s="19" t="s">
        <v>944</v>
      </c>
      <c r="J626" s="19" t="s">
        <v>2595</v>
      </c>
      <c r="K626" s="19"/>
      <c r="L626" s="19" t="s">
        <v>27</v>
      </c>
      <c r="M626" s="19" t="s">
        <v>105</v>
      </c>
      <c r="N626" s="19" t="s">
        <v>16055</v>
      </c>
      <c r="O626" s="19" t="s">
        <v>16052</v>
      </c>
      <c r="P626" s="19"/>
      <c r="Q626" s="18">
        <v>4369.63</v>
      </c>
    </row>
    <row r="627" hidden="1" outlineLevel="2" spans="1:17">
      <c r="A627" s="19" t="s">
        <v>3852</v>
      </c>
      <c r="B627" s="19" t="s">
        <v>3853</v>
      </c>
      <c r="C627" s="19" t="s">
        <v>19</v>
      </c>
      <c r="D627" s="19" t="s">
        <v>16056</v>
      </c>
      <c r="E627" s="19" t="s">
        <v>16057</v>
      </c>
      <c r="F627" s="19" t="s">
        <v>16058</v>
      </c>
      <c r="G627" s="19" t="s">
        <v>23</v>
      </c>
      <c r="H627" s="19" t="s">
        <v>16059</v>
      </c>
      <c r="I627" s="19" t="s">
        <v>565</v>
      </c>
      <c r="J627" s="19" t="s">
        <v>720</v>
      </c>
      <c r="K627" s="19"/>
      <c r="L627" s="19" t="s">
        <v>27</v>
      </c>
      <c r="M627" s="19" t="s">
        <v>105</v>
      </c>
      <c r="N627" s="19" t="s">
        <v>16060</v>
      </c>
      <c r="O627" s="19" t="s">
        <v>16057</v>
      </c>
      <c r="P627" s="19"/>
      <c r="Q627" s="18">
        <v>3572.29</v>
      </c>
    </row>
    <row r="628" hidden="1" outlineLevel="2" spans="1:17">
      <c r="A628" s="19" t="s">
        <v>3852</v>
      </c>
      <c r="B628" s="19" t="s">
        <v>3853</v>
      </c>
      <c r="C628" s="19" t="s">
        <v>19</v>
      </c>
      <c r="D628" s="19" t="s">
        <v>16061</v>
      </c>
      <c r="E628" s="19" t="s">
        <v>16062</v>
      </c>
      <c r="F628" s="19" t="s">
        <v>16063</v>
      </c>
      <c r="G628" s="19" t="s">
        <v>23</v>
      </c>
      <c r="H628" s="19" t="s">
        <v>16064</v>
      </c>
      <c r="I628" s="19" t="s">
        <v>2972</v>
      </c>
      <c r="J628" s="19" t="s">
        <v>7353</v>
      </c>
      <c r="K628" s="19"/>
      <c r="L628" s="19" t="s">
        <v>27</v>
      </c>
      <c r="M628" s="19" t="s">
        <v>105</v>
      </c>
      <c r="N628" s="19" t="s">
        <v>16065</v>
      </c>
      <c r="O628" s="19" t="s">
        <v>16062</v>
      </c>
      <c r="P628" s="19"/>
      <c r="Q628" s="18">
        <v>4907.95</v>
      </c>
    </row>
    <row r="629" hidden="1" outlineLevel="2" spans="1:17">
      <c r="A629" s="19" t="s">
        <v>3852</v>
      </c>
      <c r="B629" s="19" t="s">
        <v>3853</v>
      </c>
      <c r="C629" s="19" t="s">
        <v>19</v>
      </c>
      <c r="D629" s="19" t="s">
        <v>16066</v>
      </c>
      <c r="E629" s="19" t="s">
        <v>16067</v>
      </c>
      <c r="F629" s="19" t="s">
        <v>16068</v>
      </c>
      <c r="G629" s="19" t="s">
        <v>23</v>
      </c>
      <c r="H629" s="19" t="s">
        <v>13043</v>
      </c>
      <c r="I629" s="19" t="s">
        <v>170</v>
      </c>
      <c r="J629" s="19" t="s">
        <v>2961</v>
      </c>
      <c r="K629" s="19"/>
      <c r="L629" s="19" t="s">
        <v>27</v>
      </c>
      <c r="M629" s="19" t="s">
        <v>105</v>
      </c>
      <c r="N629" s="19" t="s">
        <v>16069</v>
      </c>
      <c r="O629" s="19" t="s">
        <v>16067</v>
      </c>
      <c r="P629" s="19"/>
      <c r="Q629" s="18">
        <v>3960.5</v>
      </c>
    </row>
    <row r="630" hidden="1" outlineLevel="2" spans="1:17">
      <c r="A630" s="19" t="s">
        <v>3852</v>
      </c>
      <c r="B630" s="19" t="s">
        <v>3853</v>
      </c>
      <c r="C630" s="19" t="s">
        <v>19</v>
      </c>
      <c r="D630" s="19" t="s">
        <v>16070</v>
      </c>
      <c r="E630" s="19" t="s">
        <v>16071</v>
      </c>
      <c r="F630" s="19" t="s">
        <v>16072</v>
      </c>
      <c r="G630" s="19" t="s">
        <v>23</v>
      </c>
      <c r="H630" s="19" t="s">
        <v>16073</v>
      </c>
      <c r="I630" s="19" t="s">
        <v>744</v>
      </c>
      <c r="J630" s="19" t="s">
        <v>15377</v>
      </c>
      <c r="K630" s="19"/>
      <c r="L630" s="19" t="s">
        <v>27</v>
      </c>
      <c r="M630" s="19" t="s">
        <v>164</v>
      </c>
      <c r="N630" s="19" t="s">
        <v>16074</v>
      </c>
      <c r="O630" s="19" t="s">
        <v>16071</v>
      </c>
      <c r="P630" s="19"/>
      <c r="Q630" s="18">
        <v>4081.37</v>
      </c>
    </row>
    <row r="631" hidden="1" outlineLevel="2" spans="1:17">
      <c r="A631" s="19" t="s">
        <v>3852</v>
      </c>
      <c r="B631" s="19" t="s">
        <v>3853</v>
      </c>
      <c r="C631" s="19" t="s">
        <v>19</v>
      </c>
      <c r="D631" s="19" t="s">
        <v>16075</v>
      </c>
      <c r="E631" s="19" t="s">
        <v>16076</v>
      </c>
      <c r="F631" s="19" t="s">
        <v>16077</v>
      </c>
      <c r="G631" s="19" t="s">
        <v>23</v>
      </c>
      <c r="H631" s="19" t="s">
        <v>16078</v>
      </c>
      <c r="I631" s="19" t="s">
        <v>25</v>
      </c>
      <c r="J631" s="19" t="s">
        <v>3775</v>
      </c>
      <c r="K631" s="19"/>
      <c r="L631" s="19" t="s">
        <v>27</v>
      </c>
      <c r="M631" s="19" t="s">
        <v>105</v>
      </c>
      <c r="N631" s="19" t="s">
        <v>16079</v>
      </c>
      <c r="O631" s="19" t="s">
        <v>16076</v>
      </c>
      <c r="P631" s="19"/>
      <c r="Q631" s="18">
        <v>4569.77</v>
      </c>
    </row>
    <row r="632" hidden="1" outlineLevel="2" spans="1:17">
      <c r="A632" s="19" t="s">
        <v>3852</v>
      </c>
      <c r="B632" s="19" t="s">
        <v>3853</v>
      </c>
      <c r="C632" s="19" t="s">
        <v>19</v>
      </c>
      <c r="D632" s="19" t="s">
        <v>16742</v>
      </c>
      <c r="E632" s="19" t="s">
        <v>16743</v>
      </c>
      <c r="F632" s="19" t="s">
        <v>16744</v>
      </c>
      <c r="G632" s="19" t="s">
        <v>23</v>
      </c>
      <c r="H632" s="19" t="s">
        <v>10302</v>
      </c>
      <c r="I632" s="19" t="s">
        <v>13590</v>
      </c>
      <c r="J632" s="19" t="s">
        <v>7842</v>
      </c>
      <c r="K632" s="19"/>
      <c r="L632" s="19" t="s">
        <v>27</v>
      </c>
      <c r="M632" s="19" t="s">
        <v>164</v>
      </c>
      <c r="N632" s="19" t="s">
        <v>16745</v>
      </c>
      <c r="O632" s="19" t="s">
        <v>16743</v>
      </c>
      <c r="P632" s="19"/>
      <c r="Q632" s="18">
        <v>4237.94</v>
      </c>
    </row>
    <row r="633" outlineLevel="1" collapsed="1" spans="1:17">
      <c r="A633" s="20" t="s">
        <v>22511</v>
      </c>
      <c r="B633" s="19"/>
      <c r="C633" s="19"/>
      <c r="D633" s="19"/>
      <c r="E633" s="19"/>
      <c r="F633" s="19"/>
      <c r="G633" s="19"/>
      <c r="H633" s="19"/>
      <c r="I633" s="19"/>
      <c r="J633" s="19"/>
      <c r="K633" s="19"/>
      <c r="L633" s="19"/>
      <c r="M633" s="19"/>
      <c r="N633" s="19"/>
      <c r="O633" s="19"/>
      <c r="P633" s="19"/>
      <c r="Q633" s="18">
        <f>SUBTOTAL(3,Q615:Q632)</f>
        <v>18</v>
      </c>
    </row>
    <row r="634" hidden="1" outlineLevel="2" spans="1:17">
      <c r="A634" s="19" t="s">
        <v>18023</v>
      </c>
      <c r="B634" s="19" t="s">
        <v>18024</v>
      </c>
      <c r="C634" s="19" t="s">
        <v>2628</v>
      </c>
      <c r="D634" s="19" t="s">
        <v>18025</v>
      </c>
      <c r="E634" s="19" t="s">
        <v>18026</v>
      </c>
      <c r="F634" s="19" t="s">
        <v>18027</v>
      </c>
      <c r="G634" s="19" t="s">
        <v>23</v>
      </c>
      <c r="H634" s="19" t="s">
        <v>18028</v>
      </c>
      <c r="I634" s="19" t="s">
        <v>18029</v>
      </c>
      <c r="J634" s="19" t="s">
        <v>7842</v>
      </c>
      <c r="K634" s="19" t="s">
        <v>69</v>
      </c>
      <c r="L634" s="19" t="s">
        <v>27</v>
      </c>
      <c r="M634" s="19" t="s">
        <v>105</v>
      </c>
      <c r="N634" s="19" t="s">
        <v>18030</v>
      </c>
      <c r="O634" s="19" t="s">
        <v>18026</v>
      </c>
      <c r="P634" s="19"/>
      <c r="Q634" s="18">
        <v>4353.2</v>
      </c>
    </row>
    <row r="635" hidden="1" outlineLevel="2" spans="1:17">
      <c r="A635" s="19" t="s">
        <v>18023</v>
      </c>
      <c r="B635" s="19" t="s">
        <v>18024</v>
      </c>
      <c r="C635" s="19" t="s">
        <v>2628</v>
      </c>
      <c r="D635" s="19" t="s">
        <v>18031</v>
      </c>
      <c r="E635" s="19" t="s">
        <v>18032</v>
      </c>
      <c r="F635" s="19" t="s">
        <v>18033</v>
      </c>
      <c r="G635" s="19" t="s">
        <v>23</v>
      </c>
      <c r="H635" s="19" t="s">
        <v>18034</v>
      </c>
      <c r="I635" s="19" t="s">
        <v>1439</v>
      </c>
      <c r="J635" s="19" t="s">
        <v>3825</v>
      </c>
      <c r="K635" s="19" t="s">
        <v>69</v>
      </c>
      <c r="L635" s="19" t="s">
        <v>27</v>
      </c>
      <c r="M635" s="19" t="s">
        <v>105</v>
      </c>
      <c r="N635" s="19" t="s">
        <v>18035</v>
      </c>
      <c r="O635" s="19" t="s">
        <v>18032</v>
      </c>
      <c r="P635" s="19"/>
      <c r="Q635" s="18">
        <v>4023.41</v>
      </c>
    </row>
    <row r="636" hidden="1" outlineLevel="2" spans="1:17">
      <c r="A636" s="19" t="s">
        <v>18023</v>
      </c>
      <c r="B636" s="19" t="s">
        <v>18024</v>
      </c>
      <c r="C636" s="19" t="s">
        <v>2628</v>
      </c>
      <c r="D636" s="19" t="s">
        <v>18036</v>
      </c>
      <c r="E636" s="19" t="s">
        <v>18037</v>
      </c>
      <c r="F636" s="19" t="s">
        <v>18038</v>
      </c>
      <c r="G636" s="19" t="s">
        <v>23</v>
      </c>
      <c r="H636" s="19" t="s">
        <v>18039</v>
      </c>
      <c r="I636" s="19" t="s">
        <v>944</v>
      </c>
      <c r="J636" s="19" t="s">
        <v>1573</v>
      </c>
      <c r="K636" s="19" t="s">
        <v>69</v>
      </c>
      <c r="L636" s="19" t="s">
        <v>27</v>
      </c>
      <c r="M636" s="19" t="s">
        <v>105</v>
      </c>
      <c r="N636" s="19" t="s">
        <v>18040</v>
      </c>
      <c r="O636" s="19" t="s">
        <v>18037</v>
      </c>
      <c r="P636" s="19"/>
      <c r="Q636" s="18">
        <v>3931.9</v>
      </c>
    </row>
    <row r="637" hidden="1" outlineLevel="2" spans="1:17">
      <c r="A637" s="19" t="s">
        <v>18023</v>
      </c>
      <c r="B637" s="19" t="s">
        <v>18024</v>
      </c>
      <c r="C637" s="19" t="s">
        <v>2628</v>
      </c>
      <c r="D637" s="19" t="s">
        <v>21708</v>
      </c>
      <c r="E637" s="19" t="s">
        <v>21709</v>
      </c>
      <c r="F637" s="19" t="s">
        <v>21710</v>
      </c>
      <c r="G637" s="19" t="s">
        <v>23</v>
      </c>
      <c r="H637" s="19" t="s">
        <v>12353</v>
      </c>
      <c r="I637" s="19" t="s">
        <v>21711</v>
      </c>
      <c r="J637" s="19" t="s">
        <v>21712</v>
      </c>
      <c r="K637" s="19"/>
      <c r="L637" s="19" t="s">
        <v>27</v>
      </c>
      <c r="M637" s="19" t="s">
        <v>164</v>
      </c>
      <c r="N637" s="19" t="s">
        <v>21713</v>
      </c>
      <c r="O637" s="19" t="s">
        <v>21709</v>
      </c>
      <c r="P637" s="19"/>
      <c r="Q637" s="18">
        <v>3976.88</v>
      </c>
    </row>
    <row r="638" hidden="1" outlineLevel="2" spans="1:17">
      <c r="A638" s="19" t="s">
        <v>18023</v>
      </c>
      <c r="B638" s="19" t="s">
        <v>18024</v>
      </c>
      <c r="C638" s="19" t="s">
        <v>2628</v>
      </c>
      <c r="D638" s="19" t="s">
        <v>21714</v>
      </c>
      <c r="E638" s="19" t="s">
        <v>21715</v>
      </c>
      <c r="F638" s="19" t="s">
        <v>21716</v>
      </c>
      <c r="G638" s="19" t="s">
        <v>23</v>
      </c>
      <c r="H638" s="19" t="s">
        <v>1393</v>
      </c>
      <c r="I638" s="19" t="s">
        <v>8479</v>
      </c>
      <c r="J638" s="19" t="s">
        <v>1394</v>
      </c>
      <c r="K638" s="19" t="s">
        <v>69</v>
      </c>
      <c r="L638" s="19" t="s">
        <v>27</v>
      </c>
      <c r="M638" s="19" t="s">
        <v>105</v>
      </c>
      <c r="N638" s="19" t="s">
        <v>21717</v>
      </c>
      <c r="O638" s="19" t="s">
        <v>21715</v>
      </c>
      <c r="P638" s="18">
        <v>4028.86</v>
      </c>
      <c r="Q638" s="18">
        <v>4488.27</v>
      </c>
    </row>
    <row r="639" outlineLevel="1" collapsed="1" spans="1:17">
      <c r="A639" s="20" t="s">
        <v>22512</v>
      </c>
      <c r="B639" s="19"/>
      <c r="C639" s="19"/>
      <c r="D639" s="19"/>
      <c r="E639" s="19"/>
      <c r="F639" s="19"/>
      <c r="G639" s="19"/>
      <c r="H639" s="19"/>
      <c r="I639" s="19"/>
      <c r="J639" s="19"/>
      <c r="K639" s="19"/>
      <c r="L639" s="19"/>
      <c r="M639" s="19"/>
      <c r="N639" s="19"/>
      <c r="O639" s="19"/>
      <c r="P639" s="18"/>
      <c r="Q639" s="18">
        <f>SUBTOTAL(3,Q634:Q638)</f>
        <v>5</v>
      </c>
    </row>
    <row r="640" hidden="1" outlineLevel="2" spans="1:17">
      <c r="A640" s="19" t="s">
        <v>18374</v>
      </c>
      <c r="B640" s="19" t="s">
        <v>18375</v>
      </c>
      <c r="C640" s="19" t="s">
        <v>2628</v>
      </c>
      <c r="D640" s="19" t="s">
        <v>18376</v>
      </c>
      <c r="E640" s="19" t="s">
        <v>18377</v>
      </c>
      <c r="F640" s="19" t="s">
        <v>18378</v>
      </c>
      <c r="G640" s="19" t="s">
        <v>23</v>
      </c>
      <c r="H640" s="19" t="s">
        <v>18379</v>
      </c>
      <c r="I640" s="19" t="s">
        <v>18380</v>
      </c>
      <c r="J640" s="19" t="s">
        <v>18381</v>
      </c>
      <c r="K640" s="19"/>
      <c r="L640" s="19" t="s">
        <v>27</v>
      </c>
      <c r="M640" s="19" t="s">
        <v>105</v>
      </c>
      <c r="N640" s="19" t="s">
        <v>18382</v>
      </c>
      <c r="O640" s="19" t="s">
        <v>18377</v>
      </c>
      <c r="P640" s="19"/>
      <c r="Q640" s="18">
        <v>4613.36</v>
      </c>
    </row>
    <row r="641" hidden="1" outlineLevel="2" spans="1:17">
      <c r="A641" s="19" t="s">
        <v>18374</v>
      </c>
      <c r="B641" s="19" t="s">
        <v>18375</v>
      </c>
      <c r="C641" s="19" t="s">
        <v>2628</v>
      </c>
      <c r="D641" s="19" t="s">
        <v>20735</v>
      </c>
      <c r="E641" s="19" t="s">
        <v>20736</v>
      </c>
      <c r="F641" s="19" t="s">
        <v>20737</v>
      </c>
      <c r="G641" s="19" t="s">
        <v>23</v>
      </c>
      <c r="H641" s="19" t="s">
        <v>9527</v>
      </c>
      <c r="I641" s="19" t="s">
        <v>1105</v>
      </c>
      <c r="J641" s="19" t="s">
        <v>20738</v>
      </c>
      <c r="K641" s="19"/>
      <c r="L641" s="19" t="s">
        <v>27</v>
      </c>
      <c r="M641" s="19" t="s">
        <v>105</v>
      </c>
      <c r="N641" s="19" t="s">
        <v>20739</v>
      </c>
      <c r="O641" s="19" t="s">
        <v>20736</v>
      </c>
      <c r="P641" s="19"/>
      <c r="Q641" s="18">
        <v>4338.19</v>
      </c>
    </row>
    <row r="642" hidden="1" outlineLevel="2" spans="1:17">
      <c r="A642" s="19" t="s">
        <v>18374</v>
      </c>
      <c r="B642" s="19" t="s">
        <v>18375</v>
      </c>
      <c r="C642" s="19" t="s">
        <v>2628</v>
      </c>
      <c r="D642" s="19" t="s">
        <v>21632</v>
      </c>
      <c r="E642" s="19" t="s">
        <v>21633</v>
      </c>
      <c r="F642" s="19" t="s">
        <v>21634</v>
      </c>
      <c r="G642" s="19" t="s">
        <v>23</v>
      </c>
      <c r="H642" s="19" t="s">
        <v>17450</v>
      </c>
      <c r="I642" s="19" t="s">
        <v>5749</v>
      </c>
      <c r="J642" s="19" t="s">
        <v>21635</v>
      </c>
      <c r="K642" s="19"/>
      <c r="L642" s="19" t="s">
        <v>27</v>
      </c>
      <c r="M642" s="19" t="s">
        <v>105</v>
      </c>
      <c r="N642" s="19" t="s">
        <v>21636</v>
      </c>
      <c r="O642" s="19" t="s">
        <v>21633</v>
      </c>
      <c r="P642" s="19"/>
      <c r="Q642" s="18">
        <v>4456.24</v>
      </c>
    </row>
    <row r="643" hidden="1" outlineLevel="2" spans="1:17">
      <c r="A643" s="19" t="s">
        <v>18374</v>
      </c>
      <c r="B643" s="19" t="s">
        <v>18375</v>
      </c>
      <c r="C643" s="19" t="s">
        <v>2628</v>
      </c>
      <c r="D643" s="19" t="s">
        <v>21658</v>
      </c>
      <c r="E643" s="19" t="s">
        <v>21659</v>
      </c>
      <c r="F643" s="19" t="s">
        <v>21660</v>
      </c>
      <c r="G643" s="19" t="s">
        <v>48</v>
      </c>
      <c r="H643" s="19" t="s">
        <v>21661</v>
      </c>
      <c r="I643" s="19" t="s">
        <v>21662</v>
      </c>
      <c r="J643" s="19" t="s">
        <v>935</v>
      </c>
      <c r="K643" s="19"/>
      <c r="L643" s="19" t="s">
        <v>27</v>
      </c>
      <c r="M643" s="19" t="s">
        <v>105</v>
      </c>
      <c r="N643" s="19" t="s">
        <v>21663</v>
      </c>
      <c r="O643" s="19" t="s">
        <v>21659</v>
      </c>
      <c r="P643" s="18">
        <v>3369.2</v>
      </c>
      <c r="Q643" s="18">
        <v>4060.7</v>
      </c>
    </row>
    <row r="644" hidden="1" outlineLevel="2" spans="1:17">
      <c r="A644" s="19" t="s">
        <v>18374</v>
      </c>
      <c r="B644" s="19" t="s">
        <v>18375</v>
      </c>
      <c r="C644" s="19" t="s">
        <v>2628</v>
      </c>
      <c r="D644" s="19" t="s">
        <v>21686</v>
      </c>
      <c r="E644" s="19" t="s">
        <v>21687</v>
      </c>
      <c r="F644" s="19" t="s">
        <v>21688</v>
      </c>
      <c r="G644" s="19" t="s">
        <v>23</v>
      </c>
      <c r="H644" s="19" t="s">
        <v>7323</v>
      </c>
      <c r="I644" s="19" t="s">
        <v>120</v>
      </c>
      <c r="J644" s="19" t="s">
        <v>4918</v>
      </c>
      <c r="K644" s="19" t="s">
        <v>69</v>
      </c>
      <c r="L644" s="19" t="s">
        <v>27</v>
      </c>
      <c r="M644" s="19" t="s">
        <v>105</v>
      </c>
      <c r="N644" s="19" t="s">
        <v>21689</v>
      </c>
      <c r="O644" s="19" t="s">
        <v>21687</v>
      </c>
      <c r="P644" s="18">
        <v>4311.23</v>
      </c>
      <c r="Q644" s="18">
        <v>4795.37</v>
      </c>
    </row>
    <row r="645" hidden="1" outlineLevel="2" spans="1:17">
      <c r="A645" s="19" t="s">
        <v>18374</v>
      </c>
      <c r="B645" s="19" t="s">
        <v>18375</v>
      </c>
      <c r="C645" s="19" t="s">
        <v>2628</v>
      </c>
      <c r="D645" s="19" t="s">
        <v>21743</v>
      </c>
      <c r="E645" s="19" t="s">
        <v>21744</v>
      </c>
      <c r="F645" s="19" t="s">
        <v>21745</v>
      </c>
      <c r="G645" s="19" t="s">
        <v>23</v>
      </c>
      <c r="H645" s="19" t="s">
        <v>21746</v>
      </c>
      <c r="I645" s="19" t="s">
        <v>5965</v>
      </c>
      <c r="J645" s="19" t="s">
        <v>21747</v>
      </c>
      <c r="K645" s="19"/>
      <c r="L645" s="19" t="s">
        <v>27</v>
      </c>
      <c r="M645" s="19" t="s">
        <v>105</v>
      </c>
      <c r="N645" s="19" t="s">
        <v>21748</v>
      </c>
      <c r="O645" s="19" t="s">
        <v>21744</v>
      </c>
      <c r="P645" s="19"/>
      <c r="Q645" s="18">
        <v>4353.26</v>
      </c>
    </row>
    <row r="646" outlineLevel="1" collapsed="1" spans="1:17">
      <c r="A646" s="20" t="s">
        <v>22513</v>
      </c>
      <c r="B646" s="19"/>
      <c r="C646" s="19"/>
      <c r="D646" s="19"/>
      <c r="E646" s="19"/>
      <c r="F646" s="19"/>
      <c r="G646" s="19"/>
      <c r="H646" s="19"/>
      <c r="I646" s="19"/>
      <c r="J646" s="19"/>
      <c r="K646" s="19"/>
      <c r="L646" s="19"/>
      <c r="M646" s="19"/>
      <c r="N646" s="19"/>
      <c r="O646" s="19"/>
      <c r="P646" s="19"/>
      <c r="Q646" s="18">
        <f>SUBTOTAL(3,Q640:Q645)</f>
        <v>6</v>
      </c>
    </row>
    <row r="647" hidden="1" outlineLevel="2" spans="1:17">
      <c r="A647" s="19" t="s">
        <v>213</v>
      </c>
      <c r="B647" s="19" t="s">
        <v>214</v>
      </c>
      <c r="C647" s="19" t="s">
        <v>32</v>
      </c>
      <c r="D647" s="19" t="s">
        <v>215</v>
      </c>
      <c r="E647" s="19" t="s">
        <v>216</v>
      </c>
      <c r="F647" s="19" t="s">
        <v>217</v>
      </c>
      <c r="G647" s="19" t="s">
        <v>23</v>
      </c>
      <c r="H647" s="19" t="s">
        <v>218</v>
      </c>
      <c r="I647" s="19" t="s">
        <v>219</v>
      </c>
      <c r="J647" s="19" t="s">
        <v>220</v>
      </c>
      <c r="K647" s="19"/>
      <c r="L647" s="19" t="s">
        <v>27</v>
      </c>
      <c r="M647" s="19" t="s">
        <v>39</v>
      </c>
      <c r="N647" s="19" t="s">
        <v>221</v>
      </c>
      <c r="O647" s="19" t="s">
        <v>216</v>
      </c>
      <c r="P647" s="19"/>
      <c r="Q647" s="18">
        <v>4422.4</v>
      </c>
    </row>
    <row r="648" hidden="1" outlineLevel="2" spans="1:17">
      <c r="A648" s="19" t="s">
        <v>213</v>
      </c>
      <c r="B648" s="19" t="s">
        <v>214</v>
      </c>
      <c r="C648" s="19" t="s">
        <v>32</v>
      </c>
      <c r="D648" s="19" t="s">
        <v>796</v>
      </c>
      <c r="E648" s="19" t="s">
        <v>797</v>
      </c>
      <c r="F648" s="19" t="s">
        <v>798</v>
      </c>
      <c r="G648" s="19" t="s">
        <v>23</v>
      </c>
      <c r="H648" s="19" t="s">
        <v>799</v>
      </c>
      <c r="I648" s="19" t="s">
        <v>800</v>
      </c>
      <c r="J648" s="19" t="s">
        <v>801</v>
      </c>
      <c r="K648" s="19"/>
      <c r="L648" s="19" t="s">
        <v>27</v>
      </c>
      <c r="M648" s="19" t="s">
        <v>39</v>
      </c>
      <c r="N648" s="19" t="s">
        <v>802</v>
      </c>
      <c r="O648" s="19" t="s">
        <v>797</v>
      </c>
      <c r="P648" s="19"/>
      <c r="Q648" s="18">
        <v>4781.4</v>
      </c>
    </row>
    <row r="649" hidden="1" outlineLevel="2" spans="1:17">
      <c r="A649" s="19" t="s">
        <v>213</v>
      </c>
      <c r="B649" s="19" t="s">
        <v>214</v>
      </c>
      <c r="C649" s="19" t="s">
        <v>32</v>
      </c>
      <c r="D649" s="19" t="s">
        <v>808</v>
      </c>
      <c r="E649" s="19" t="s">
        <v>809</v>
      </c>
      <c r="F649" s="19" t="s">
        <v>810</v>
      </c>
      <c r="G649" s="19" t="s">
        <v>23</v>
      </c>
      <c r="H649" s="19" t="s">
        <v>36</v>
      </c>
      <c r="I649" s="19" t="s">
        <v>370</v>
      </c>
      <c r="J649" s="19" t="s">
        <v>38</v>
      </c>
      <c r="K649" s="19"/>
      <c r="L649" s="19" t="s">
        <v>27</v>
      </c>
      <c r="M649" s="19" t="s">
        <v>39</v>
      </c>
      <c r="N649" s="19" t="s">
        <v>811</v>
      </c>
      <c r="O649" s="19" t="s">
        <v>809</v>
      </c>
      <c r="P649" s="18">
        <v>4434.94</v>
      </c>
      <c r="Q649" s="18">
        <v>5087.95</v>
      </c>
    </row>
    <row r="650" hidden="1" outlineLevel="2" spans="1:17">
      <c r="A650" s="19" t="s">
        <v>213</v>
      </c>
      <c r="B650" s="19" t="s">
        <v>214</v>
      </c>
      <c r="C650" s="19" t="s">
        <v>32</v>
      </c>
      <c r="D650" s="19" t="s">
        <v>819</v>
      </c>
      <c r="E650" s="19" t="s">
        <v>820</v>
      </c>
      <c r="F650" s="19" t="s">
        <v>821</v>
      </c>
      <c r="G650" s="19" t="s">
        <v>23</v>
      </c>
      <c r="H650" s="19" t="s">
        <v>822</v>
      </c>
      <c r="I650" s="19" t="s">
        <v>823</v>
      </c>
      <c r="J650" s="19" t="s">
        <v>824</v>
      </c>
      <c r="K650" s="19"/>
      <c r="L650" s="19" t="s">
        <v>27</v>
      </c>
      <c r="M650" s="19" t="s">
        <v>39</v>
      </c>
      <c r="N650" s="19" t="s">
        <v>825</v>
      </c>
      <c r="O650" s="19" t="s">
        <v>820</v>
      </c>
      <c r="P650" s="19"/>
      <c r="Q650" s="18">
        <v>4272.9</v>
      </c>
    </row>
    <row r="651" hidden="1" outlineLevel="2" spans="1:17">
      <c r="A651" s="19" t="s">
        <v>213</v>
      </c>
      <c r="B651" s="19" t="s">
        <v>214</v>
      </c>
      <c r="C651" s="19" t="s">
        <v>32</v>
      </c>
      <c r="D651" s="19" t="s">
        <v>1373</v>
      </c>
      <c r="E651" s="19" t="s">
        <v>1374</v>
      </c>
      <c r="F651" s="19" t="s">
        <v>1375</v>
      </c>
      <c r="G651" s="19" t="s">
        <v>48</v>
      </c>
      <c r="H651" s="19" t="s">
        <v>1376</v>
      </c>
      <c r="I651" s="19" t="s">
        <v>1377</v>
      </c>
      <c r="J651" s="19" t="s">
        <v>1378</v>
      </c>
      <c r="K651" s="19"/>
      <c r="L651" s="19" t="s">
        <v>27</v>
      </c>
      <c r="M651" s="19" t="s">
        <v>39</v>
      </c>
      <c r="N651" s="19" t="s">
        <v>1379</v>
      </c>
      <c r="O651" s="19" t="s">
        <v>1374</v>
      </c>
      <c r="P651" s="18">
        <v>4313.14</v>
      </c>
      <c r="Q651" s="18">
        <v>4313.14</v>
      </c>
    </row>
    <row r="652" hidden="1" outlineLevel="2" spans="1:17">
      <c r="A652" s="19" t="s">
        <v>213</v>
      </c>
      <c r="B652" s="19" t="s">
        <v>214</v>
      </c>
      <c r="C652" s="19" t="s">
        <v>32</v>
      </c>
      <c r="D652" s="19" t="s">
        <v>1381</v>
      </c>
      <c r="E652" s="19" t="s">
        <v>1382</v>
      </c>
      <c r="F652" s="19" t="s">
        <v>1383</v>
      </c>
      <c r="G652" s="19" t="s">
        <v>48</v>
      </c>
      <c r="H652" s="19" t="s">
        <v>1384</v>
      </c>
      <c r="I652" s="19" t="s">
        <v>1385</v>
      </c>
      <c r="J652" s="19" t="s">
        <v>450</v>
      </c>
      <c r="K652" s="19" t="s">
        <v>429</v>
      </c>
      <c r="L652" s="19" t="s">
        <v>27</v>
      </c>
      <c r="M652" s="19" t="s">
        <v>39</v>
      </c>
      <c r="N652" s="19" t="s">
        <v>1386</v>
      </c>
      <c r="O652" s="19" t="s">
        <v>1382</v>
      </c>
      <c r="P652" s="18">
        <v>4050.07</v>
      </c>
      <c r="Q652" s="18">
        <v>4329.66</v>
      </c>
    </row>
    <row r="653" hidden="1" outlineLevel="2" spans="1:17">
      <c r="A653" s="19" t="s">
        <v>213</v>
      </c>
      <c r="B653" s="19" t="s">
        <v>214</v>
      </c>
      <c r="C653" s="19" t="s">
        <v>32</v>
      </c>
      <c r="D653" s="19" t="s">
        <v>1917</v>
      </c>
      <c r="E653" s="19" t="s">
        <v>1918</v>
      </c>
      <c r="F653" s="19" t="s">
        <v>1919</v>
      </c>
      <c r="G653" s="19" t="s">
        <v>23</v>
      </c>
      <c r="H653" s="19" t="s">
        <v>1081</v>
      </c>
      <c r="I653" s="19" t="s">
        <v>326</v>
      </c>
      <c r="J653" s="19" t="s">
        <v>848</v>
      </c>
      <c r="K653" s="19"/>
      <c r="L653" s="19" t="s">
        <v>27</v>
      </c>
      <c r="M653" s="19" t="s">
        <v>39</v>
      </c>
      <c r="N653" s="19" t="s">
        <v>1920</v>
      </c>
      <c r="O653" s="19" t="s">
        <v>1918</v>
      </c>
      <c r="P653" s="18">
        <v>4023.8</v>
      </c>
      <c r="Q653" s="18">
        <v>4840.62</v>
      </c>
    </row>
    <row r="654" hidden="1" outlineLevel="2" spans="1:17">
      <c r="A654" s="19" t="s">
        <v>213</v>
      </c>
      <c r="B654" s="19" t="s">
        <v>214</v>
      </c>
      <c r="C654" s="19" t="s">
        <v>32</v>
      </c>
      <c r="D654" s="19" t="s">
        <v>2396</v>
      </c>
      <c r="E654" s="19" t="s">
        <v>2397</v>
      </c>
      <c r="F654" s="19" t="s">
        <v>2398</v>
      </c>
      <c r="G654" s="19" t="s">
        <v>23</v>
      </c>
      <c r="H654" s="19" t="s">
        <v>2399</v>
      </c>
      <c r="I654" s="19" t="s">
        <v>687</v>
      </c>
      <c r="J654" s="19" t="s">
        <v>713</v>
      </c>
      <c r="K654" s="19"/>
      <c r="L654" s="19" t="s">
        <v>27</v>
      </c>
      <c r="M654" s="19" t="s">
        <v>39</v>
      </c>
      <c r="N654" s="19" t="s">
        <v>2400</v>
      </c>
      <c r="O654" s="19" t="s">
        <v>2397</v>
      </c>
      <c r="P654" s="19"/>
      <c r="Q654" s="18">
        <v>4114.45</v>
      </c>
    </row>
    <row r="655" hidden="1" outlineLevel="2" spans="1:17">
      <c r="A655" s="19" t="s">
        <v>213</v>
      </c>
      <c r="B655" s="19" t="s">
        <v>214</v>
      </c>
      <c r="C655" s="19" t="s">
        <v>32</v>
      </c>
      <c r="D655" s="19" t="s">
        <v>2408</v>
      </c>
      <c r="E655" s="19" t="s">
        <v>2409</v>
      </c>
      <c r="F655" s="19" t="s">
        <v>2410</v>
      </c>
      <c r="G655" s="19" t="s">
        <v>23</v>
      </c>
      <c r="H655" s="19" t="s">
        <v>2411</v>
      </c>
      <c r="I655" s="19" t="s">
        <v>609</v>
      </c>
      <c r="J655" s="19" t="s">
        <v>171</v>
      </c>
      <c r="K655" s="19"/>
      <c r="L655" s="19" t="s">
        <v>27</v>
      </c>
      <c r="M655" s="19" t="s">
        <v>39</v>
      </c>
      <c r="N655" s="19" t="s">
        <v>2412</v>
      </c>
      <c r="O655" s="19" t="s">
        <v>2409</v>
      </c>
      <c r="P655" s="19"/>
      <c r="Q655" s="18">
        <v>4612.47</v>
      </c>
    </row>
    <row r="656" hidden="1" outlineLevel="2" spans="1:17">
      <c r="A656" s="19" t="s">
        <v>213</v>
      </c>
      <c r="B656" s="19" t="s">
        <v>214</v>
      </c>
      <c r="C656" s="19" t="s">
        <v>32</v>
      </c>
      <c r="D656" s="19" t="s">
        <v>3764</v>
      </c>
      <c r="E656" s="19" t="s">
        <v>3765</v>
      </c>
      <c r="F656" s="19" t="s">
        <v>3766</v>
      </c>
      <c r="G656" s="19" t="s">
        <v>23</v>
      </c>
      <c r="H656" s="19" t="s">
        <v>3767</v>
      </c>
      <c r="I656" s="19" t="s">
        <v>527</v>
      </c>
      <c r="J656" s="19" t="s">
        <v>3768</v>
      </c>
      <c r="K656" s="19"/>
      <c r="L656" s="19" t="s">
        <v>27</v>
      </c>
      <c r="M656" s="19" t="s">
        <v>39</v>
      </c>
      <c r="N656" s="19" t="s">
        <v>3769</v>
      </c>
      <c r="O656" s="19" t="s">
        <v>3765</v>
      </c>
      <c r="P656" s="19"/>
      <c r="Q656" s="18">
        <v>5025.59</v>
      </c>
    </row>
    <row r="657" hidden="1" outlineLevel="2" spans="1:17">
      <c r="A657" s="19" t="s">
        <v>213</v>
      </c>
      <c r="B657" s="19" t="s">
        <v>214</v>
      </c>
      <c r="C657" s="19" t="s">
        <v>32</v>
      </c>
      <c r="D657" s="19" t="s">
        <v>3777</v>
      </c>
      <c r="E657" s="19" t="s">
        <v>3778</v>
      </c>
      <c r="F657" s="19" t="s">
        <v>3779</v>
      </c>
      <c r="G657" s="19" t="s">
        <v>23</v>
      </c>
      <c r="H657" s="19" t="s">
        <v>3780</v>
      </c>
      <c r="I657" s="19" t="s">
        <v>1656</v>
      </c>
      <c r="J657" s="19" t="s">
        <v>2576</v>
      </c>
      <c r="K657" s="19"/>
      <c r="L657" s="19" t="s">
        <v>27</v>
      </c>
      <c r="M657" s="19" t="s">
        <v>39</v>
      </c>
      <c r="N657" s="19" t="s">
        <v>3781</v>
      </c>
      <c r="O657" s="19" t="s">
        <v>3778</v>
      </c>
      <c r="P657" s="19"/>
      <c r="Q657" s="18">
        <v>4066.67</v>
      </c>
    </row>
    <row r="658" hidden="1" outlineLevel="2" spans="1:17">
      <c r="A658" s="19" t="s">
        <v>213</v>
      </c>
      <c r="B658" s="19" t="s">
        <v>214</v>
      </c>
      <c r="C658" s="19" t="s">
        <v>32</v>
      </c>
      <c r="D658" s="19" t="s">
        <v>3974</v>
      </c>
      <c r="E658" s="19" t="s">
        <v>3975</v>
      </c>
      <c r="F658" s="19" t="s">
        <v>3976</v>
      </c>
      <c r="G658" s="19" t="s">
        <v>23</v>
      </c>
      <c r="H658" s="19" t="s">
        <v>3977</v>
      </c>
      <c r="I658" s="19" t="s">
        <v>2158</v>
      </c>
      <c r="J658" s="19" t="s">
        <v>2114</v>
      </c>
      <c r="K658" s="19"/>
      <c r="L658" s="19" t="s">
        <v>27</v>
      </c>
      <c r="M658" s="19" t="s">
        <v>39</v>
      </c>
      <c r="N658" s="19" t="s">
        <v>3978</v>
      </c>
      <c r="O658" s="19" t="s">
        <v>3975</v>
      </c>
      <c r="P658" s="18">
        <v>4407.92</v>
      </c>
      <c r="Q658" s="18">
        <v>4722.14</v>
      </c>
    </row>
    <row r="659" hidden="1" outlineLevel="2" spans="1:17">
      <c r="A659" s="19" t="s">
        <v>213</v>
      </c>
      <c r="B659" s="19" t="s">
        <v>214</v>
      </c>
      <c r="C659" s="19" t="s">
        <v>32</v>
      </c>
      <c r="D659" s="19" t="s">
        <v>3980</v>
      </c>
      <c r="E659" s="19" t="s">
        <v>3981</v>
      </c>
      <c r="F659" s="19" t="s">
        <v>3982</v>
      </c>
      <c r="G659" s="19" t="s">
        <v>23</v>
      </c>
      <c r="H659" s="19" t="s">
        <v>2972</v>
      </c>
      <c r="I659" s="19" t="s">
        <v>1741</v>
      </c>
      <c r="J659" s="19" t="s">
        <v>3983</v>
      </c>
      <c r="K659" s="19"/>
      <c r="L659" s="19" t="s">
        <v>27</v>
      </c>
      <c r="M659" s="19" t="s">
        <v>39</v>
      </c>
      <c r="N659" s="19" t="s">
        <v>3984</v>
      </c>
      <c r="O659" s="19" t="s">
        <v>3981</v>
      </c>
      <c r="P659" s="18">
        <v>4366.66</v>
      </c>
      <c r="Q659" s="18">
        <v>4834.41</v>
      </c>
    </row>
    <row r="660" hidden="1" outlineLevel="2" spans="1:17">
      <c r="A660" s="19" t="s">
        <v>213</v>
      </c>
      <c r="B660" s="19" t="s">
        <v>214</v>
      </c>
      <c r="C660" s="19" t="s">
        <v>32</v>
      </c>
      <c r="D660" s="19" t="s">
        <v>4802</v>
      </c>
      <c r="E660" s="19" t="s">
        <v>4803</v>
      </c>
      <c r="F660" s="19" t="s">
        <v>4804</v>
      </c>
      <c r="G660" s="19" t="s">
        <v>48</v>
      </c>
      <c r="H660" s="19" t="s">
        <v>4805</v>
      </c>
      <c r="I660" s="19" t="s">
        <v>512</v>
      </c>
      <c r="J660" s="19" t="s">
        <v>466</v>
      </c>
      <c r="K660" s="19"/>
      <c r="L660" s="19" t="s">
        <v>27</v>
      </c>
      <c r="M660" s="19" t="s">
        <v>39</v>
      </c>
      <c r="N660" s="19" t="s">
        <v>4806</v>
      </c>
      <c r="O660" s="19" t="s">
        <v>4803</v>
      </c>
      <c r="P660" s="19"/>
      <c r="Q660" s="18">
        <v>4753.26</v>
      </c>
    </row>
    <row r="661" hidden="1" outlineLevel="2" spans="1:17">
      <c r="A661" s="19" t="s">
        <v>213</v>
      </c>
      <c r="B661" s="19" t="s">
        <v>214</v>
      </c>
      <c r="C661" s="19" t="s">
        <v>32</v>
      </c>
      <c r="D661" s="19" t="s">
        <v>5311</v>
      </c>
      <c r="E661" s="19" t="s">
        <v>5312</v>
      </c>
      <c r="F661" s="19" t="s">
        <v>5313</v>
      </c>
      <c r="G661" s="19" t="s">
        <v>23</v>
      </c>
      <c r="H661" s="19" t="s">
        <v>5314</v>
      </c>
      <c r="I661" s="19" t="s">
        <v>3144</v>
      </c>
      <c r="J661" s="19" t="s">
        <v>1880</v>
      </c>
      <c r="K661" s="19"/>
      <c r="L661" s="19" t="s">
        <v>27</v>
      </c>
      <c r="M661" s="19" t="s">
        <v>39</v>
      </c>
      <c r="N661" s="19" t="s">
        <v>5315</v>
      </c>
      <c r="O661" s="19" t="s">
        <v>5312</v>
      </c>
      <c r="P661" s="19"/>
      <c r="Q661" s="18">
        <v>4669.72</v>
      </c>
    </row>
    <row r="662" hidden="1" outlineLevel="2" spans="1:17">
      <c r="A662" s="19" t="s">
        <v>213</v>
      </c>
      <c r="B662" s="19" t="s">
        <v>214</v>
      </c>
      <c r="C662" s="19" t="s">
        <v>32</v>
      </c>
      <c r="D662" s="19" t="s">
        <v>5352</v>
      </c>
      <c r="E662" s="19" t="s">
        <v>5353</v>
      </c>
      <c r="F662" s="19" t="s">
        <v>5354</v>
      </c>
      <c r="G662" s="19" t="s">
        <v>23</v>
      </c>
      <c r="H662" s="19" t="s">
        <v>5355</v>
      </c>
      <c r="I662" s="19" t="s">
        <v>2182</v>
      </c>
      <c r="J662" s="19" t="s">
        <v>1040</v>
      </c>
      <c r="K662" s="19"/>
      <c r="L662" s="19" t="s">
        <v>27</v>
      </c>
      <c r="M662" s="19" t="s">
        <v>5356</v>
      </c>
      <c r="N662" s="19" t="s">
        <v>5357</v>
      </c>
      <c r="O662" s="19" t="s">
        <v>5353</v>
      </c>
      <c r="P662" s="19"/>
      <c r="Q662" s="18">
        <v>4377.47</v>
      </c>
    </row>
    <row r="663" hidden="1" outlineLevel="2" spans="1:17">
      <c r="A663" s="19" t="s">
        <v>213</v>
      </c>
      <c r="B663" s="19" t="s">
        <v>214</v>
      </c>
      <c r="C663" s="19" t="s">
        <v>32</v>
      </c>
      <c r="D663" s="19" t="s">
        <v>5363</v>
      </c>
      <c r="E663" s="19" t="s">
        <v>5364</v>
      </c>
      <c r="F663" s="19" t="s">
        <v>5365</v>
      </c>
      <c r="G663" s="19" t="s">
        <v>48</v>
      </c>
      <c r="H663" s="19" t="s">
        <v>5366</v>
      </c>
      <c r="I663" s="19" t="s">
        <v>1679</v>
      </c>
      <c r="J663" s="19" t="s">
        <v>5367</v>
      </c>
      <c r="K663" s="19"/>
      <c r="L663" s="19" t="s">
        <v>27</v>
      </c>
      <c r="M663" s="19" t="s">
        <v>5356</v>
      </c>
      <c r="N663" s="19" t="s">
        <v>5368</v>
      </c>
      <c r="O663" s="19" t="s">
        <v>5364</v>
      </c>
      <c r="P663" s="19"/>
      <c r="Q663" s="18">
        <v>4024.46</v>
      </c>
    </row>
    <row r="664" hidden="1" outlineLevel="2" spans="1:17">
      <c r="A664" s="19" t="s">
        <v>213</v>
      </c>
      <c r="B664" s="19" t="s">
        <v>214</v>
      </c>
      <c r="C664" s="19" t="s">
        <v>32</v>
      </c>
      <c r="D664" s="19" t="s">
        <v>5374</v>
      </c>
      <c r="E664" s="19" t="s">
        <v>5375</v>
      </c>
      <c r="F664" s="19" t="s">
        <v>5376</v>
      </c>
      <c r="G664" s="19" t="s">
        <v>23</v>
      </c>
      <c r="H664" s="19" t="s">
        <v>5377</v>
      </c>
      <c r="I664" s="19" t="s">
        <v>1051</v>
      </c>
      <c r="J664" s="19" t="s">
        <v>4614</v>
      </c>
      <c r="K664" s="19"/>
      <c r="L664" s="19" t="s">
        <v>27</v>
      </c>
      <c r="M664" s="19" t="s">
        <v>39</v>
      </c>
      <c r="N664" s="19" t="s">
        <v>5378</v>
      </c>
      <c r="O664" s="19" t="s">
        <v>5375</v>
      </c>
      <c r="P664" s="19"/>
      <c r="Q664" s="18">
        <v>4653.93</v>
      </c>
    </row>
    <row r="665" hidden="1" outlineLevel="2" spans="1:17">
      <c r="A665" s="19" t="s">
        <v>213</v>
      </c>
      <c r="B665" s="19" t="s">
        <v>214</v>
      </c>
      <c r="C665" s="19" t="s">
        <v>32</v>
      </c>
      <c r="D665" s="19" t="s">
        <v>5393</v>
      </c>
      <c r="E665" s="19" t="s">
        <v>5394</v>
      </c>
      <c r="F665" s="19" t="s">
        <v>5395</v>
      </c>
      <c r="G665" s="19" t="s">
        <v>23</v>
      </c>
      <c r="H665" s="19" t="s">
        <v>5396</v>
      </c>
      <c r="I665" s="19" t="s">
        <v>534</v>
      </c>
      <c r="J665" s="19" t="s">
        <v>5397</v>
      </c>
      <c r="K665" s="19"/>
      <c r="L665" s="19" t="s">
        <v>27</v>
      </c>
      <c r="M665" s="19" t="s">
        <v>39</v>
      </c>
      <c r="N665" s="19" t="s">
        <v>5398</v>
      </c>
      <c r="O665" s="19" t="s">
        <v>5394</v>
      </c>
      <c r="P665" s="19"/>
      <c r="Q665" s="18">
        <v>5320.01</v>
      </c>
    </row>
    <row r="666" hidden="1" outlineLevel="2" spans="1:17">
      <c r="A666" s="19" t="s">
        <v>213</v>
      </c>
      <c r="B666" s="19" t="s">
        <v>214</v>
      </c>
      <c r="C666" s="19" t="s">
        <v>32</v>
      </c>
      <c r="D666" s="19" t="s">
        <v>5415</v>
      </c>
      <c r="E666" s="19" t="s">
        <v>5416</v>
      </c>
      <c r="F666" s="19" t="s">
        <v>5417</v>
      </c>
      <c r="G666" s="19" t="s">
        <v>48</v>
      </c>
      <c r="H666" s="19" t="s">
        <v>5418</v>
      </c>
      <c r="I666" s="19" t="s">
        <v>1190</v>
      </c>
      <c r="J666" s="19" t="s">
        <v>528</v>
      </c>
      <c r="K666" s="19"/>
      <c r="L666" s="19" t="s">
        <v>27</v>
      </c>
      <c r="M666" s="19" t="s">
        <v>39</v>
      </c>
      <c r="N666" s="19" t="s">
        <v>5419</v>
      </c>
      <c r="O666" s="19" t="s">
        <v>5416</v>
      </c>
      <c r="P666" s="19"/>
      <c r="Q666" s="18">
        <v>4375.68</v>
      </c>
    </row>
    <row r="667" hidden="1" outlineLevel="2" spans="1:17">
      <c r="A667" s="19" t="s">
        <v>213</v>
      </c>
      <c r="B667" s="19" t="s">
        <v>214</v>
      </c>
      <c r="C667" s="19" t="s">
        <v>32</v>
      </c>
      <c r="D667" s="19" t="s">
        <v>5982</v>
      </c>
      <c r="E667" s="19" t="s">
        <v>5983</v>
      </c>
      <c r="F667" s="19" t="s">
        <v>5984</v>
      </c>
      <c r="G667" s="19" t="s">
        <v>23</v>
      </c>
      <c r="H667" s="19" t="s">
        <v>2136</v>
      </c>
      <c r="I667" s="19" t="s">
        <v>382</v>
      </c>
      <c r="J667" s="19" t="s">
        <v>2137</v>
      </c>
      <c r="K667" s="19"/>
      <c r="L667" s="19" t="s">
        <v>27</v>
      </c>
      <c r="M667" s="19" t="s">
        <v>39</v>
      </c>
      <c r="N667" s="19" t="s">
        <v>5985</v>
      </c>
      <c r="O667" s="19" t="s">
        <v>5983</v>
      </c>
      <c r="P667" s="18">
        <v>4570.46</v>
      </c>
      <c r="Q667" s="18">
        <v>5061.98</v>
      </c>
    </row>
    <row r="668" hidden="1" outlineLevel="2" spans="1:17">
      <c r="A668" s="19" t="s">
        <v>213</v>
      </c>
      <c r="B668" s="19" t="s">
        <v>214</v>
      </c>
      <c r="C668" s="19" t="s">
        <v>32</v>
      </c>
      <c r="D668" s="19" t="s">
        <v>6548</v>
      </c>
      <c r="E668" s="19" t="s">
        <v>6549</v>
      </c>
      <c r="F668" s="19" t="s">
        <v>6550</v>
      </c>
      <c r="G668" s="19" t="s">
        <v>48</v>
      </c>
      <c r="H668" s="19" t="s">
        <v>6551</v>
      </c>
      <c r="I668" s="19" t="s">
        <v>297</v>
      </c>
      <c r="J668" s="19" t="s">
        <v>6552</v>
      </c>
      <c r="K668" s="19" t="s">
        <v>429</v>
      </c>
      <c r="L668" s="19" t="s">
        <v>27</v>
      </c>
      <c r="M668" s="19" t="s">
        <v>39</v>
      </c>
      <c r="N668" s="19" t="s">
        <v>6553</v>
      </c>
      <c r="O668" s="19" t="s">
        <v>6549</v>
      </c>
      <c r="P668" s="18">
        <v>3949.9</v>
      </c>
      <c r="Q668" s="18">
        <v>4379.28</v>
      </c>
    </row>
    <row r="669" hidden="1" outlineLevel="2" spans="1:17">
      <c r="A669" s="19" t="s">
        <v>213</v>
      </c>
      <c r="B669" s="19" t="s">
        <v>214</v>
      </c>
      <c r="C669" s="19" t="s">
        <v>32</v>
      </c>
      <c r="D669" s="19" t="s">
        <v>6555</v>
      </c>
      <c r="E669" s="19" t="s">
        <v>6556</v>
      </c>
      <c r="F669" s="19" t="s">
        <v>6557</v>
      </c>
      <c r="G669" s="19" t="s">
        <v>23</v>
      </c>
      <c r="H669" s="19" t="s">
        <v>6558</v>
      </c>
      <c r="I669" s="19" t="s">
        <v>6559</v>
      </c>
      <c r="J669" s="19" t="s">
        <v>2065</v>
      </c>
      <c r="K669" s="19"/>
      <c r="L669" s="19" t="s">
        <v>27</v>
      </c>
      <c r="M669" s="19" t="s">
        <v>39</v>
      </c>
      <c r="N669" s="19" t="s">
        <v>6560</v>
      </c>
      <c r="O669" s="19" t="s">
        <v>6556</v>
      </c>
      <c r="P669" s="19"/>
      <c r="Q669" s="18">
        <v>4548.79</v>
      </c>
    </row>
    <row r="670" hidden="1" outlineLevel="2" spans="1:17">
      <c r="A670" s="19" t="s">
        <v>213</v>
      </c>
      <c r="B670" s="19" t="s">
        <v>214</v>
      </c>
      <c r="C670" s="19" t="s">
        <v>32</v>
      </c>
      <c r="D670" s="19" t="s">
        <v>7530</v>
      </c>
      <c r="E670" s="19" t="s">
        <v>7531</v>
      </c>
      <c r="F670" s="19" t="s">
        <v>7532</v>
      </c>
      <c r="G670" s="19" t="s">
        <v>23</v>
      </c>
      <c r="H670" s="19" t="s">
        <v>7533</v>
      </c>
      <c r="I670" s="19" t="s">
        <v>687</v>
      </c>
      <c r="J670" s="19" t="s">
        <v>5397</v>
      </c>
      <c r="K670" s="19"/>
      <c r="L670" s="19" t="s">
        <v>27</v>
      </c>
      <c r="M670" s="19" t="s">
        <v>39</v>
      </c>
      <c r="N670" s="19" t="s">
        <v>7534</v>
      </c>
      <c r="O670" s="19" t="s">
        <v>7531</v>
      </c>
      <c r="P670" s="19"/>
      <c r="Q670" s="18">
        <v>4754.63</v>
      </c>
    </row>
    <row r="671" hidden="1" outlineLevel="2" spans="1:17">
      <c r="A671" s="19" t="s">
        <v>213</v>
      </c>
      <c r="B671" s="19" t="s">
        <v>214</v>
      </c>
      <c r="C671" s="19" t="s">
        <v>32</v>
      </c>
      <c r="D671" s="19" t="s">
        <v>7879</v>
      </c>
      <c r="E671" s="19" t="s">
        <v>7880</v>
      </c>
      <c r="F671" s="19" t="s">
        <v>7881</v>
      </c>
      <c r="G671" s="19" t="s">
        <v>23</v>
      </c>
      <c r="H671" s="19" t="s">
        <v>1251</v>
      </c>
      <c r="I671" s="19" t="s">
        <v>1430</v>
      </c>
      <c r="J671" s="19" t="s">
        <v>2576</v>
      </c>
      <c r="K671" s="19"/>
      <c r="L671" s="19" t="s">
        <v>27</v>
      </c>
      <c r="M671" s="19" t="s">
        <v>39</v>
      </c>
      <c r="N671" s="19" t="s">
        <v>7882</v>
      </c>
      <c r="O671" s="19" t="s">
        <v>7880</v>
      </c>
      <c r="P671" s="19"/>
      <c r="Q671" s="18">
        <v>4394.28</v>
      </c>
    </row>
    <row r="672" hidden="1" outlineLevel="2" spans="1:17">
      <c r="A672" s="19" t="s">
        <v>213</v>
      </c>
      <c r="B672" s="19" t="s">
        <v>214</v>
      </c>
      <c r="C672" s="19" t="s">
        <v>32</v>
      </c>
      <c r="D672" s="19" t="s">
        <v>7883</v>
      </c>
      <c r="E672" s="19" t="s">
        <v>7884</v>
      </c>
      <c r="F672" s="19" t="s">
        <v>7885</v>
      </c>
      <c r="G672" s="19" t="s">
        <v>23</v>
      </c>
      <c r="H672" s="19" t="s">
        <v>7886</v>
      </c>
      <c r="I672" s="19" t="s">
        <v>3502</v>
      </c>
      <c r="J672" s="19" t="s">
        <v>675</v>
      </c>
      <c r="K672" s="19"/>
      <c r="L672" s="19" t="s">
        <v>27</v>
      </c>
      <c r="M672" s="19" t="s">
        <v>52</v>
      </c>
      <c r="N672" s="19" t="s">
        <v>7887</v>
      </c>
      <c r="O672" s="19" t="s">
        <v>7884</v>
      </c>
      <c r="P672" s="19"/>
      <c r="Q672" s="18">
        <v>3849.83</v>
      </c>
    </row>
    <row r="673" hidden="1" outlineLevel="2" spans="1:17">
      <c r="A673" s="19" t="s">
        <v>213</v>
      </c>
      <c r="B673" s="19" t="s">
        <v>214</v>
      </c>
      <c r="C673" s="19" t="s">
        <v>32</v>
      </c>
      <c r="D673" s="19" t="s">
        <v>8939</v>
      </c>
      <c r="E673" s="19" t="s">
        <v>8940</v>
      </c>
      <c r="F673" s="19" t="s">
        <v>8941</v>
      </c>
      <c r="G673" s="19" t="s">
        <v>23</v>
      </c>
      <c r="H673" s="19" t="s">
        <v>972</v>
      </c>
      <c r="I673" s="19" t="s">
        <v>2031</v>
      </c>
      <c r="J673" s="19" t="s">
        <v>973</v>
      </c>
      <c r="K673" s="19"/>
      <c r="L673" s="19" t="s">
        <v>27</v>
      </c>
      <c r="M673" s="19" t="s">
        <v>39</v>
      </c>
      <c r="N673" s="19" t="s">
        <v>8942</v>
      </c>
      <c r="O673" s="19" t="s">
        <v>8940</v>
      </c>
      <c r="P673" s="18">
        <v>3284.13</v>
      </c>
      <c r="Q673" s="18">
        <v>4213.26</v>
      </c>
    </row>
    <row r="674" hidden="1" outlineLevel="2" spans="1:17">
      <c r="A674" s="19" t="s">
        <v>213</v>
      </c>
      <c r="B674" s="19" t="s">
        <v>214</v>
      </c>
      <c r="C674" s="19" t="s">
        <v>32</v>
      </c>
      <c r="D674" s="19" t="s">
        <v>8944</v>
      </c>
      <c r="E674" s="19" t="s">
        <v>8945</v>
      </c>
      <c r="F674" s="19" t="s">
        <v>8946</v>
      </c>
      <c r="G674" s="19" t="s">
        <v>23</v>
      </c>
      <c r="H674" s="19" t="s">
        <v>8947</v>
      </c>
      <c r="I674" s="19" t="s">
        <v>823</v>
      </c>
      <c r="J674" s="19" t="s">
        <v>4470</v>
      </c>
      <c r="K674" s="19"/>
      <c r="L674" s="19" t="s">
        <v>27</v>
      </c>
      <c r="M674" s="19" t="s">
        <v>39</v>
      </c>
      <c r="N674" s="19" t="s">
        <v>8948</v>
      </c>
      <c r="O674" s="19" t="s">
        <v>8945</v>
      </c>
      <c r="P674" s="19"/>
      <c r="Q674" s="18">
        <v>4596.75</v>
      </c>
    </row>
    <row r="675" hidden="1" outlineLevel="2" spans="1:17">
      <c r="A675" s="19" t="s">
        <v>213</v>
      </c>
      <c r="B675" s="19" t="s">
        <v>214</v>
      </c>
      <c r="C675" s="19" t="s">
        <v>32</v>
      </c>
      <c r="D675" s="19" t="s">
        <v>8962</v>
      </c>
      <c r="E675" s="19" t="s">
        <v>8963</v>
      </c>
      <c r="F675" s="19" t="s">
        <v>8964</v>
      </c>
      <c r="G675" s="19" t="s">
        <v>23</v>
      </c>
      <c r="H675" s="19" t="s">
        <v>3918</v>
      </c>
      <c r="I675" s="19" t="s">
        <v>492</v>
      </c>
      <c r="J675" s="19" t="s">
        <v>794</v>
      </c>
      <c r="K675" s="19"/>
      <c r="L675" s="19" t="s">
        <v>27</v>
      </c>
      <c r="M675" s="19" t="s">
        <v>164</v>
      </c>
      <c r="N675" s="19" t="s">
        <v>8965</v>
      </c>
      <c r="O675" s="19" t="s">
        <v>8963</v>
      </c>
      <c r="P675" s="19"/>
      <c r="Q675" s="18">
        <v>4840.9</v>
      </c>
    </row>
    <row r="676" hidden="1" outlineLevel="2" spans="1:17">
      <c r="A676" s="19" t="s">
        <v>213</v>
      </c>
      <c r="B676" s="19" t="s">
        <v>214</v>
      </c>
      <c r="C676" s="19" t="s">
        <v>32</v>
      </c>
      <c r="D676" s="19" t="s">
        <v>8994</v>
      </c>
      <c r="E676" s="19" t="s">
        <v>8995</v>
      </c>
      <c r="F676" s="19" t="s">
        <v>8996</v>
      </c>
      <c r="G676" s="19" t="s">
        <v>23</v>
      </c>
      <c r="H676" s="19" t="s">
        <v>8997</v>
      </c>
      <c r="I676" s="19" t="s">
        <v>5965</v>
      </c>
      <c r="J676" s="19" t="s">
        <v>624</v>
      </c>
      <c r="K676" s="19"/>
      <c r="L676" s="19" t="s">
        <v>27</v>
      </c>
      <c r="M676" s="19" t="s">
        <v>52</v>
      </c>
      <c r="N676" s="19" t="s">
        <v>8998</v>
      </c>
      <c r="O676" s="19" t="s">
        <v>8995</v>
      </c>
      <c r="P676" s="19"/>
      <c r="Q676" s="18">
        <v>4265.67</v>
      </c>
    </row>
    <row r="677" hidden="1" outlineLevel="2" spans="1:17">
      <c r="A677" s="19" t="s">
        <v>213</v>
      </c>
      <c r="B677" s="19" t="s">
        <v>214</v>
      </c>
      <c r="C677" s="19" t="s">
        <v>32</v>
      </c>
      <c r="D677" s="19" t="s">
        <v>9747</v>
      </c>
      <c r="E677" s="19" t="s">
        <v>9748</v>
      </c>
      <c r="F677" s="19" t="s">
        <v>9749</v>
      </c>
      <c r="G677" s="19" t="s">
        <v>23</v>
      </c>
      <c r="H677" s="19" t="s">
        <v>2550</v>
      </c>
      <c r="I677" s="19" t="s">
        <v>37</v>
      </c>
      <c r="J677" s="19" t="s">
        <v>2551</v>
      </c>
      <c r="K677" s="19"/>
      <c r="L677" s="19" t="s">
        <v>27</v>
      </c>
      <c r="M677" s="19" t="s">
        <v>52</v>
      </c>
      <c r="N677" s="19" t="s">
        <v>9750</v>
      </c>
      <c r="O677" s="19" t="s">
        <v>9748</v>
      </c>
      <c r="P677" s="18">
        <v>4784.03</v>
      </c>
      <c r="Q677" s="18">
        <v>5293.39</v>
      </c>
    </row>
    <row r="678" hidden="1" outlineLevel="2" spans="1:17">
      <c r="A678" s="19" t="s">
        <v>213</v>
      </c>
      <c r="B678" s="19" t="s">
        <v>214</v>
      </c>
      <c r="C678" s="19" t="s">
        <v>32</v>
      </c>
      <c r="D678" s="19" t="s">
        <v>9752</v>
      </c>
      <c r="E678" s="19" t="s">
        <v>9753</v>
      </c>
      <c r="F678" s="19" t="s">
        <v>9754</v>
      </c>
      <c r="G678" s="19" t="s">
        <v>23</v>
      </c>
      <c r="H678" s="19" t="s">
        <v>2404</v>
      </c>
      <c r="I678" s="19" t="s">
        <v>9755</v>
      </c>
      <c r="J678" s="19" t="s">
        <v>5184</v>
      </c>
      <c r="K678" s="19"/>
      <c r="L678" s="19" t="s">
        <v>27</v>
      </c>
      <c r="M678" s="19" t="s">
        <v>39</v>
      </c>
      <c r="N678" s="19" t="s">
        <v>9756</v>
      </c>
      <c r="O678" s="19" t="s">
        <v>9753</v>
      </c>
      <c r="P678" s="18">
        <v>4002.95</v>
      </c>
      <c r="Q678" s="18">
        <v>4002.95</v>
      </c>
    </row>
    <row r="679" hidden="1" outlineLevel="2" spans="1:17">
      <c r="A679" s="19" t="s">
        <v>213</v>
      </c>
      <c r="B679" s="19" t="s">
        <v>214</v>
      </c>
      <c r="C679" s="19" t="s">
        <v>32</v>
      </c>
      <c r="D679" s="19" t="s">
        <v>10123</v>
      </c>
      <c r="E679" s="19" t="s">
        <v>10124</v>
      </c>
      <c r="F679" s="19" t="s">
        <v>10125</v>
      </c>
      <c r="G679" s="19" t="s">
        <v>23</v>
      </c>
      <c r="H679" s="19" t="s">
        <v>10126</v>
      </c>
      <c r="I679" s="19" t="s">
        <v>2043</v>
      </c>
      <c r="J679" s="19" t="s">
        <v>713</v>
      </c>
      <c r="K679" s="19"/>
      <c r="L679" s="19" t="s">
        <v>27</v>
      </c>
      <c r="M679" s="19" t="s">
        <v>52</v>
      </c>
      <c r="N679" s="19" t="s">
        <v>10127</v>
      </c>
      <c r="O679" s="19" t="s">
        <v>10124</v>
      </c>
      <c r="P679" s="19"/>
      <c r="Q679" s="18">
        <v>4374.25</v>
      </c>
    </row>
    <row r="680" hidden="1" outlineLevel="2" spans="1:17">
      <c r="A680" s="19" t="s">
        <v>213</v>
      </c>
      <c r="B680" s="19" t="s">
        <v>214</v>
      </c>
      <c r="C680" s="19" t="s">
        <v>32</v>
      </c>
      <c r="D680" s="19" t="s">
        <v>10517</v>
      </c>
      <c r="E680" s="19" t="s">
        <v>10518</v>
      </c>
      <c r="F680" s="19" t="s">
        <v>10519</v>
      </c>
      <c r="G680" s="19" t="s">
        <v>23</v>
      </c>
      <c r="H680" s="19" t="s">
        <v>10520</v>
      </c>
      <c r="I680" s="19" t="s">
        <v>256</v>
      </c>
      <c r="J680" s="19" t="s">
        <v>857</v>
      </c>
      <c r="K680" s="19"/>
      <c r="L680" s="19" t="s">
        <v>27</v>
      </c>
      <c r="M680" s="19" t="s">
        <v>39</v>
      </c>
      <c r="N680" s="19" t="s">
        <v>10521</v>
      </c>
      <c r="O680" s="19" t="s">
        <v>10518</v>
      </c>
      <c r="P680" s="19"/>
      <c r="Q680" s="18">
        <v>4079.07</v>
      </c>
    </row>
    <row r="681" hidden="1" outlineLevel="2" spans="1:17">
      <c r="A681" s="19" t="s">
        <v>213</v>
      </c>
      <c r="B681" s="19" t="s">
        <v>214</v>
      </c>
      <c r="C681" s="19" t="s">
        <v>32</v>
      </c>
      <c r="D681" s="19" t="s">
        <v>11033</v>
      </c>
      <c r="E681" s="19" t="s">
        <v>11034</v>
      </c>
      <c r="F681" s="19" t="s">
        <v>11035</v>
      </c>
      <c r="G681" s="19" t="s">
        <v>23</v>
      </c>
      <c r="H681" s="19" t="s">
        <v>1158</v>
      </c>
      <c r="I681" s="19" t="s">
        <v>3502</v>
      </c>
      <c r="J681" s="19" t="s">
        <v>321</v>
      </c>
      <c r="K681" s="19"/>
      <c r="L681" s="19" t="s">
        <v>27</v>
      </c>
      <c r="M681" s="19" t="s">
        <v>39</v>
      </c>
      <c r="N681" s="19" t="s">
        <v>11036</v>
      </c>
      <c r="O681" s="19" t="s">
        <v>11034</v>
      </c>
      <c r="P681" s="19"/>
      <c r="Q681" s="18">
        <v>5166.86</v>
      </c>
    </row>
    <row r="682" hidden="1" outlineLevel="2" spans="1:17">
      <c r="A682" s="19" t="s">
        <v>213</v>
      </c>
      <c r="B682" s="19" t="s">
        <v>214</v>
      </c>
      <c r="C682" s="19" t="s">
        <v>32</v>
      </c>
      <c r="D682" s="19" t="s">
        <v>11061</v>
      </c>
      <c r="E682" s="19" t="s">
        <v>11062</v>
      </c>
      <c r="F682" s="19" t="s">
        <v>11063</v>
      </c>
      <c r="G682" s="19" t="s">
        <v>23</v>
      </c>
      <c r="H682" s="19" t="s">
        <v>3574</v>
      </c>
      <c r="I682" s="19" t="s">
        <v>616</v>
      </c>
      <c r="J682" s="19" t="s">
        <v>3768</v>
      </c>
      <c r="K682" s="19"/>
      <c r="L682" s="19" t="s">
        <v>27</v>
      </c>
      <c r="M682" s="19" t="s">
        <v>39</v>
      </c>
      <c r="N682" s="19" t="s">
        <v>11064</v>
      </c>
      <c r="O682" s="19" t="s">
        <v>11062</v>
      </c>
      <c r="P682" s="19"/>
      <c r="Q682" s="18">
        <v>4524.44</v>
      </c>
    </row>
    <row r="683" hidden="1" outlineLevel="2" spans="1:17">
      <c r="A683" s="19" t="s">
        <v>213</v>
      </c>
      <c r="B683" s="19" t="s">
        <v>214</v>
      </c>
      <c r="C683" s="19" t="s">
        <v>32</v>
      </c>
      <c r="D683" s="19" t="s">
        <v>11070</v>
      </c>
      <c r="E683" s="19" t="s">
        <v>11071</v>
      </c>
      <c r="F683" s="19" t="s">
        <v>11072</v>
      </c>
      <c r="G683" s="19" t="s">
        <v>23</v>
      </c>
      <c r="H683" s="19" t="s">
        <v>11073</v>
      </c>
      <c r="I683" s="19" t="s">
        <v>3306</v>
      </c>
      <c r="J683" s="19" t="s">
        <v>1960</v>
      </c>
      <c r="K683" s="19"/>
      <c r="L683" s="19" t="s">
        <v>27</v>
      </c>
      <c r="M683" s="19" t="s">
        <v>39</v>
      </c>
      <c r="N683" s="19" t="s">
        <v>11074</v>
      </c>
      <c r="O683" s="19" t="s">
        <v>11071</v>
      </c>
      <c r="P683" s="19"/>
      <c r="Q683" s="18">
        <v>3986.47</v>
      </c>
    </row>
    <row r="684" hidden="1" outlineLevel="2" spans="1:17">
      <c r="A684" s="19" t="s">
        <v>213</v>
      </c>
      <c r="B684" s="19" t="s">
        <v>214</v>
      </c>
      <c r="C684" s="19" t="s">
        <v>32</v>
      </c>
      <c r="D684" s="19" t="s">
        <v>11080</v>
      </c>
      <c r="E684" s="19" t="s">
        <v>11081</v>
      </c>
      <c r="F684" s="19" t="s">
        <v>11082</v>
      </c>
      <c r="G684" s="19" t="s">
        <v>23</v>
      </c>
      <c r="H684" s="19" t="s">
        <v>737</v>
      </c>
      <c r="I684" s="19" t="s">
        <v>269</v>
      </c>
      <c r="J684" s="19" t="s">
        <v>1699</v>
      </c>
      <c r="K684" s="19"/>
      <c r="L684" s="19" t="s">
        <v>27</v>
      </c>
      <c r="M684" s="19" t="s">
        <v>39</v>
      </c>
      <c r="N684" s="19" t="s">
        <v>11083</v>
      </c>
      <c r="O684" s="19" t="s">
        <v>11081</v>
      </c>
      <c r="P684" s="19"/>
      <c r="Q684" s="18">
        <v>4928.1</v>
      </c>
    </row>
    <row r="685" hidden="1" outlineLevel="2" spans="1:17">
      <c r="A685" s="19" t="s">
        <v>213</v>
      </c>
      <c r="B685" s="19" t="s">
        <v>214</v>
      </c>
      <c r="C685" s="19" t="s">
        <v>32</v>
      </c>
      <c r="D685" s="19" t="s">
        <v>11093</v>
      </c>
      <c r="E685" s="19" t="s">
        <v>11094</v>
      </c>
      <c r="F685" s="19" t="s">
        <v>11095</v>
      </c>
      <c r="G685" s="19" t="s">
        <v>23</v>
      </c>
      <c r="H685" s="19" t="s">
        <v>11096</v>
      </c>
      <c r="I685" s="19" t="s">
        <v>492</v>
      </c>
      <c r="J685" s="19" t="s">
        <v>1567</v>
      </c>
      <c r="K685" s="19"/>
      <c r="L685" s="19" t="s">
        <v>27</v>
      </c>
      <c r="M685" s="19" t="s">
        <v>39</v>
      </c>
      <c r="N685" s="19" t="s">
        <v>11097</v>
      </c>
      <c r="O685" s="19" t="s">
        <v>11094</v>
      </c>
      <c r="P685" s="19"/>
      <c r="Q685" s="18">
        <v>5181.95</v>
      </c>
    </row>
    <row r="686" hidden="1" outlineLevel="2" spans="1:17">
      <c r="A686" s="19" t="s">
        <v>213</v>
      </c>
      <c r="B686" s="19" t="s">
        <v>214</v>
      </c>
      <c r="C686" s="19" t="s">
        <v>32</v>
      </c>
      <c r="D686" s="19" t="s">
        <v>11517</v>
      </c>
      <c r="E686" s="19" t="s">
        <v>11518</v>
      </c>
      <c r="F686" s="19" t="s">
        <v>11519</v>
      </c>
      <c r="G686" s="19" t="s">
        <v>48</v>
      </c>
      <c r="H686" s="19" t="s">
        <v>11520</v>
      </c>
      <c r="I686" s="19" t="s">
        <v>2607</v>
      </c>
      <c r="J686" s="19" t="s">
        <v>4868</v>
      </c>
      <c r="K686" s="19"/>
      <c r="L686" s="19" t="s">
        <v>27</v>
      </c>
      <c r="M686" s="19" t="s">
        <v>39</v>
      </c>
      <c r="N686" s="19" t="s">
        <v>11521</v>
      </c>
      <c r="O686" s="19" t="s">
        <v>11518</v>
      </c>
      <c r="P686" s="19"/>
      <c r="Q686" s="18">
        <v>4458.04</v>
      </c>
    </row>
    <row r="687" hidden="1" outlineLevel="2" spans="1:17">
      <c r="A687" s="19" t="s">
        <v>213</v>
      </c>
      <c r="B687" s="19" t="s">
        <v>214</v>
      </c>
      <c r="C687" s="19" t="s">
        <v>32</v>
      </c>
      <c r="D687" s="19" t="s">
        <v>11667</v>
      </c>
      <c r="E687" s="19" t="s">
        <v>11668</v>
      </c>
      <c r="F687" s="19" t="s">
        <v>11669</v>
      </c>
      <c r="G687" s="19" t="s">
        <v>23</v>
      </c>
      <c r="H687" s="19" t="s">
        <v>11670</v>
      </c>
      <c r="I687" s="19" t="s">
        <v>326</v>
      </c>
      <c r="J687" s="19" t="s">
        <v>220</v>
      </c>
      <c r="K687" s="19"/>
      <c r="L687" s="19" t="s">
        <v>27</v>
      </c>
      <c r="M687" s="19" t="s">
        <v>39</v>
      </c>
      <c r="N687" s="19" t="s">
        <v>11671</v>
      </c>
      <c r="O687" s="19" t="s">
        <v>11668</v>
      </c>
      <c r="P687" s="19"/>
      <c r="Q687" s="18">
        <v>4010.53</v>
      </c>
    </row>
    <row r="688" hidden="1" outlineLevel="2" spans="1:17">
      <c r="A688" s="19" t="s">
        <v>213</v>
      </c>
      <c r="B688" s="19" t="s">
        <v>214</v>
      </c>
      <c r="C688" s="19" t="s">
        <v>32</v>
      </c>
      <c r="D688" s="19" t="s">
        <v>11672</v>
      </c>
      <c r="E688" s="19" t="s">
        <v>11673</v>
      </c>
      <c r="F688" s="19" t="s">
        <v>11674</v>
      </c>
      <c r="G688" s="19" t="s">
        <v>23</v>
      </c>
      <c r="H688" s="19" t="s">
        <v>11675</v>
      </c>
      <c r="I688" s="19" t="s">
        <v>1430</v>
      </c>
      <c r="J688" s="19" t="s">
        <v>1165</v>
      </c>
      <c r="K688" s="19"/>
      <c r="L688" s="19" t="s">
        <v>27</v>
      </c>
      <c r="M688" s="19" t="s">
        <v>39</v>
      </c>
      <c r="N688" s="19" t="s">
        <v>11676</v>
      </c>
      <c r="O688" s="19" t="s">
        <v>11673</v>
      </c>
      <c r="P688" s="19"/>
      <c r="Q688" s="18">
        <v>4356.05</v>
      </c>
    </row>
    <row r="689" hidden="1" outlineLevel="2" spans="1:17">
      <c r="A689" s="19" t="s">
        <v>213</v>
      </c>
      <c r="B689" s="19" t="s">
        <v>214</v>
      </c>
      <c r="C689" s="19" t="s">
        <v>32</v>
      </c>
      <c r="D689" s="19" t="s">
        <v>12234</v>
      </c>
      <c r="E689" s="19" t="s">
        <v>12235</v>
      </c>
      <c r="F689" s="19" t="s">
        <v>12236</v>
      </c>
      <c r="G689" s="19" t="s">
        <v>23</v>
      </c>
      <c r="H689" s="19" t="s">
        <v>12237</v>
      </c>
      <c r="I689" s="19" t="s">
        <v>519</v>
      </c>
      <c r="J689" s="19" t="s">
        <v>3218</v>
      </c>
      <c r="K689" s="19"/>
      <c r="L689" s="19" t="s">
        <v>27</v>
      </c>
      <c r="M689" s="19" t="s">
        <v>39</v>
      </c>
      <c r="N689" s="19" t="s">
        <v>12238</v>
      </c>
      <c r="O689" s="19" t="s">
        <v>12235</v>
      </c>
      <c r="P689" s="19"/>
      <c r="Q689" s="18">
        <v>5118.32</v>
      </c>
    </row>
    <row r="690" hidden="1" outlineLevel="2" spans="1:17">
      <c r="A690" s="19" t="s">
        <v>213</v>
      </c>
      <c r="B690" s="19" t="s">
        <v>214</v>
      </c>
      <c r="C690" s="19" t="s">
        <v>32</v>
      </c>
      <c r="D690" s="19" t="s">
        <v>13381</v>
      </c>
      <c r="E690" s="19" t="s">
        <v>13382</v>
      </c>
      <c r="F690" s="19" t="s">
        <v>13383</v>
      </c>
      <c r="G690" s="19" t="s">
        <v>23</v>
      </c>
      <c r="H690" s="19" t="s">
        <v>13384</v>
      </c>
      <c r="I690" s="19" t="s">
        <v>492</v>
      </c>
      <c r="J690" s="19" t="s">
        <v>801</v>
      </c>
      <c r="K690" s="19"/>
      <c r="L690" s="19" t="s">
        <v>27</v>
      </c>
      <c r="M690" s="19" t="s">
        <v>39</v>
      </c>
      <c r="N690" s="19" t="s">
        <v>13385</v>
      </c>
      <c r="O690" s="19" t="s">
        <v>13382</v>
      </c>
      <c r="P690" s="19"/>
      <c r="Q690" s="18">
        <v>4728.47</v>
      </c>
    </row>
    <row r="691" hidden="1" outlineLevel="2" spans="1:17">
      <c r="A691" s="19" t="s">
        <v>213</v>
      </c>
      <c r="B691" s="19" t="s">
        <v>214</v>
      </c>
      <c r="C691" s="19" t="s">
        <v>32</v>
      </c>
      <c r="D691" s="19" t="s">
        <v>13391</v>
      </c>
      <c r="E691" s="19" t="s">
        <v>13392</v>
      </c>
      <c r="F691" s="19" t="s">
        <v>13393</v>
      </c>
      <c r="G691" s="19" t="s">
        <v>23</v>
      </c>
      <c r="H691" s="19" t="s">
        <v>13394</v>
      </c>
      <c r="I691" s="19" t="s">
        <v>4917</v>
      </c>
      <c r="J691" s="19" t="s">
        <v>2565</v>
      </c>
      <c r="K691" s="19"/>
      <c r="L691" s="19" t="s">
        <v>27</v>
      </c>
      <c r="M691" s="19" t="s">
        <v>164</v>
      </c>
      <c r="N691" s="19" t="s">
        <v>13395</v>
      </c>
      <c r="O691" s="19" t="s">
        <v>13392</v>
      </c>
      <c r="P691" s="19"/>
      <c r="Q691" s="18">
        <v>4660.82</v>
      </c>
    </row>
    <row r="692" hidden="1" outlineLevel="2" spans="1:17">
      <c r="A692" s="19" t="s">
        <v>213</v>
      </c>
      <c r="B692" s="19" t="s">
        <v>214</v>
      </c>
      <c r="C692" s="19" t="s">
        <v>32</v>
      </c>
      <c r="D692" s="19" t="s">
        <v>13396</v>
      </c>
      <c r="E692" s="19" t="s">
        <v>13397</v>
      </c>
      <c r="F692" s="19" t="s">
        <v>13398</v>
      </c>
      <c r="G692" s="19" t="s">
        <v>23</v>
      </c>
      <c r="H692" s="19" t="s">
        <v>2720</v>
      </c>
      <c r="I692" s="19" t="s">
        <v>1741</v>
      </c>
      <c r="J692" s="19" t="s">
        <v>2721</v>
      </c>
      <c r="K692" s="19"/>
      <c r="L692" s="19" t="s">
        <v>27</v>
      </c>
      <c r="M692" s="19" t="s">
        <v>39</v>
      </c>
      <c r="N692" s="19" t="s">
        <v>13399</v>
      </c>
      <c r="O692" s="19" t="s">
        <v>13397</v>
      </c>
      <c r="P692" s="18">
        <v>3510.37</v>
      </c>
      <c r="Q692" s="18">
        <v>4472.95</v>
      </c>
    </row>
    <row r="693" hidden="1" outlineLevel="2" spans="1:17">
      <c r="A693" s="19" t="s">
        <v>213</v>
      </c>
      <c r="B693" s="19" t="s">
        <v>214</v>
      </c>
      <c r="C693" s="19" t="s">
        <v>32</v>
      </c>
      <c r="D693" s="19" t="s">
        <v>13401</v>
      </c>
      <c r="E693" s="19" t="s">
        <v>13402</v>
      </c>
      <c r="F693" s="19" t="s">
        <v>13403</v>
      </c>
      <c r="G693" s="19" t="s">
        <v>23</v>
      </c>
      <c r="H693" s="19" t="s">
        <v>13404</v>
      </c>
      <c r="I693" s="19" t="s">
        <v>256</v>
      </c>
      <c r="J693" s="19" t="s">
        <v>535</v>
      </c>
      <c r="K693" s="19"/>
      <c r="L693" s="19" t="s">
        <v>27</v>
      </c>
      <c r="M693" s="19" t="s">
        <v>39</v>
      </c>
      <c r="N693" s="19" t="s">
        <v>13405</v>
      </c>
      <c r="O693" s="19" t="s">
        <v>13402</v>
      </c>
      <c r="P693" s="19"/>
      <c r="Q693" s="18">
        <v>4719.22</v>
      </c>
    </row>
    <row r="694" hidden="1" outlineLevel="2" spans="1:17">
      <c r="A694" s="19" t="s">
        <v>213</v>
      </c>
      <c r="B694" s="19" t="s">
        <v>214</v>
      </c>
      <c r="C694" s="19" t="s">
        <v>32</v>
      </c>
      <c r="D694" s="19" t="s">
        <v>13406</v>
      </c>
      <c r="E694" s="19" t="s">
        <v>13407</v>
      </c>
      <c r="F694" s="19" t="s">
        <v>13408</v>
      </c>
      <c r="G694" s="19" t="s">
        <v>23</v>
      </c>
      <c r="H694" s="19" t="s">
        <v>3007</v>
      </c>
      <c r="I694" s="19" t="s">
        <v>1051</v>
      </c>
      <c r="J694" s="19" t="s">
        <v>3008</v>
      </c>
      <c r="K694" s="19"/>
      <c r="L694" s="19" t="s">
        <v>27</v>
      </c>
      <c r="M694" s="19" t="s">
        <v>39</v>
      </c>
      <c r="N694" s="19" t="s">
        <v>13409</v>
      </c>
      <c r="O694" s="19" t="s">
        <v>13407</v>
      </c>
      <c r="P694" s="18">
        <v>3843.35</v>
      </c>
      <c r="Q694" s="18">
        <v>4892.21</v>
      </c>
    </row>
    <row r="695" hidden="1" outlineLevel="2" spans="1:17">
      <c r="A695" s="19" t="s">
        <v>213</v>
      </c>
      <c r="B695" s="19" t="s">
        <v>214</v>
      </c>
      <c r="C695" s="19" t="s">
        <v>32</v>
      </c>
      <c r="D695" s="19" t="s">
        <v>13411</v>
      </c>
      <c r="E695" s="19" t="s">
        <v>13412</v>
      </c>
      <c r="F695" s="19" t="s">
        <v>13413</v>
      </c>
      <c r="G695" s="19" t="s">
        <v>23</v>
      </c>
      <c r="H695" s="19" t="s">
        <v>13414</v>
      </c>
      <c r="I695" s="19" t="s">
        <v>565</v>
      </c>
      <c r="J695" s="19" t="s">
        <v>1165</v>
      </c>
      <c r="K695" s="19"/>
      <c r="L695" s="19" t="s">
        <v>27</v>
      </c>
      <c r="M695" s="19" t="s">
        <v>39</v>
      </c>
      <c r="N695" s="19" t="s">
        <v>13415</v>
      </c>
      <c r="O695" s="19" t="s">
        <v>13412</v>
      </c>
      <c r="P695" s="19"/>
      <c r="Q695" s="18">
        <v>4319.25</v>
      </c>
    </row>
    <row r="696" hidden="1" outlineLevel="2" spans="1:17">
      <c r="A696" s="19" t="s">
        <v>213</v>
      </c>
      <c r="B696" s="19" t="s">
        <v>214</v>
      </c>
      <c r="C696" s="19" t="s">
        <v>32</v>
      </c>
      <c r="D696" s="19" t="s">
        <v>13420</v>
      </c>
      <c r="E696" s="19" t="s">
        <v>13421</v>
      </c>
      <c r="F696" s="19" t="s">
        <v>13422</v>
      </c>
      <c r="G696" s="19" t="s">
        <v>23</v>
      </c>
      <c r="H696" s="19" t="s">
        <v>13423</v>
      </c>
      <c r="I696" s="19" t="s">
        <v>1171</v>
      </c>
      <c r="J696" s="19" t="s">
        <v>1857</v>
      </c>
      <c r="K696" s="19"/>
      <c r="L696" s="19" t="s">
        <v>27</v>
      </c>
      <c r="M696" s="19" t="s">
        <v>39</v>
      </c>
      <c r="N696" s="19" t="s">
        <v>13424</v>
      </c>
      <c r="O696" s="19" t="s">
        <v>13421</v>
      </c>
      <c r="P696" s="19"/>
      <c r="Q696" s="18">
        <v>4864.17</v>
      </c>
    </row>
    <row r="697" hidden="1" outlineLevel="2" spans="1:17">
      <c r="A697" s="19" t="s">
        <v>213</v>
      </c>
      <c r="B697" s="19" t="s">
        <v>214</v>
      </c>
      <c r="C697" s="19" t="s">
        <v>32</v>
      </c>
      <c r="D697" s="19" t="s">
        <v>13425</v>
      </c>
      <c r="E697" s="19" t="s">
        <v>13426</v>
      </c>
      <c r="F697" s="19" t="s">
        <v>13427</v>
      </c>
      <c r="G697" s="19" t="s">
        <v>48</v>
      </c>
      <c r="H697" s="19" t="s">
        <v>13428</v>
      </c>
      <c r="I697" s="19" t="s">
        <v>2172</v>
      </c>
      <c r="J697" s="19" t="s">
        <v>1172</v>
      </c>
      <c r="K697" s="19"/>
      <c r="L697" s="19" t="s">
        <v>27</v>
      </c>
      <c r="M697" s="19" t="s">
        <v>39</v>
      </c>
      <c r="N697" s="19" t="s">
        <v>13429</v>
      </c>
      <c r="O697" s="19" t="s">
        <v>13426</v>
      </c>
      <c r="P697" s="18">
        <v>3624.46</v>
      </c>
      <c r="Q697" s="18">
        <v>4612.01</v>
      </c>
    </row>
    <row r="698" hidden="1" outlineLevel="2" spans="1:17">
      <c r="A698" s="19" t="s">
        <v>213</v>
      </c>
      <c r="B698" s="19" t="s">
        <v>214</v>
      </c>
      <c r="C698" s="19" t="s">
        <v>32</v>
      </c>
      <c r="D698" s="19" t="s">
        <v>13431</v>
      </c>
      <c r="E698" s="19" t="s">
        <v>13432</v>
      </c>
      <c r="F698" s="19" t="s">
        <v>13433</v>
      </c>
      <c r="G698" s="19" t="s">
        <v>48</v>
      </c>
      <c r="H698" s="19" t="s">
        <v>13434</v>
      </c>
      <c r="I698" s="19" t="s">
        <v>944</v>
      </c>
      <c r="J698" s="19" t="s">
        <v>2879</v>
      </c>
      <c r="K698" s="19"/>
      <c r="L698" s="19" t="s">
        <v>27</v>
      </c>
      <c r="M698" s="19" t="s">
        <v>39</v>
      </c>
      <c r="N698" s="19" t="s">
        <v>13435</v>
      </c>
      <c r="O698" s="19" t="s">
        <v>13432</v>
      </c>
      <c r="P698" s="19"/>
      <c r="Q698" s="18">
        <v>4666.88</v>
      </c>
    </row>
    <row r="699" hidden="1" outlineLevel="2" spans="1:17">
      <c r="A699" s="19" t="s">
        <v>213</v>
      </c>
      <c r="B699" s="19" t="s">
        <v>214</v>
      </c>
      <c r="C699" s="19" t="s">
        <v>32</v>
      </c>
      <c r="D699" s="19" t="s">
        <v>14198</v>
      </c>
      <c r="E699" s="19" t="s">
        <v>14199</v>
      </c>
      <c r="F699" s="19" t="s">
        <v>14200</v>
      </c>
      <c r="G699" s="19" t="s">
        <v>23</v>
      </c>
      <c r="H699" s="19" t="s">
        <v>14201</v>
      </c>
      <c r="I699" s="19" t="s">
        <v>589</v>
      </c>
      <c r="J699" s="19" t="s">
        <v>1886</v>
      </c>
      <c r="K699" s="19"/>
      <c r="L699" s="19" t="s">
        <v>27</v>
      </c>
      <c r="M699" s="19" t="s">
        <v>28</v>
      </c>
      <c r="N699" s="19" t="s">
        <v>14202</v>
      </c>
      <c r="O699" s="19" t="s">
        <v>14199</v>
      </c>
      <c r="P699" s="19"/>
      <c r="Q699" s="18">
        <v>4987.6</v>
      </c>
    </row>
    <row r="700" hidden="1" outlineLevel="2" spans="1:17">
      <c r="A700" s="19" t="s">
        <v>213</v>
      </c>
      <c r="B700" s="19" t="s">
        <v>214</v>
      </c>
      <c r="C700" s="19" t="s">
        <v>32</v>
      </c>
      <c r="D700" s="19" t="s">
        <v>14965</v>
      </c>
      <c r="E700" s="19" t="s">
        <v>14966</v>
      </c>
      <c r="F700" s="19" t="s">
        <v>14967</v>
      </c>
      <c r="G700" s="19" t="s">
        <v>23</v>
      </c>
      <c r="H700" s="19" t="s">
        <v>2673</v>
      </c>
      <c r="I700" s="19" t="s">
        <v>37</v>
      </c>
      <c r="J700" s="19" t="s">
        <v>3676</v>
      </c>
      <c r="K700" s="19"/>
      <c r="L700" s="19" t="s">
        <v>27</v>
      </c>
      <c r="M700" s="19" t="s">
        <v>39</v>
      </c>
      <c r="N700" s="19" t="s">
        <v>14968</v>
      </c>
      <c r="O700" s="19" t="s">
        <v>14966</v>
      </c>
      <c r="P700" s="18">
        <v>3861.06</v>
      </c>
      <c r="Q700" s="18">
        <v>4899.89</v>
      </c>
    </row>
    <row r="701" hidden="1" outlineLevel="2" spans="1:17">
      <c r="A701" s="19" t="s">
        <v>213</v>
      </c>
      <c r="B701" s="19" t="s">
        <v>214</v>
      </c>
      <c r="C701" s="19" t="s">
        <v>32</v>
      </c>
      <c r="D701" s="19" t="s">
        <v>15086</v>
      </c>
      <c r="E701" s="19" t="s">
        <v>15087</v>
      </c>
      <c r="F701" s="19" t="s">
        <v>15088</v>
      </c>
      <c r="G701" s="19" t="s">
        <v>23</v>
      </c>
      <c r="H701" s="19" t="s">
        <v>4917</v>
      </c>
      <c r="I701" s="19" t="s">
        <v>2949</v>
      </c>
      <c r="J701" s="19" t="s">
        <v>4918</v>
      </c>
      <c r="K701" s="19"/>
      <c r="L701" s="19" t="s">
        <v>27</v>
      </c>
      <c r="M701" s="19" t="s">
        <v>39</v>
      </c>
      <c r="N701" s="19" t="s">
        <v>15089</v>
      </c>
      <c r="O701" s="19" t="s">
        <v>15087</v>
      </c>
      <c r="P701" s="18">
        <v>4669.09</v>
      </c>
      <c r="Q701" s="18">
        <v>5169.09</v>
      </c>
    </row>
    <row r="702" hidden="1" outlineLevel="2" spans="1:17">
      <c r="A702" s="19" t="s">
        <v>213</v>
      </c>
      <c r="B702" s="19" t="s">
        <v>214</v>
      </c>
      <c r="C702" s="19" t="s">
        <v>32</v>
      </c>
      <c r="D702" s="19" t="s">
        <v>15287</v>
      </c>
      <c r="E702" s="19" t="s">
        <v>15288</v>
      </c>
      <c r="F702" s="19" t="s">
        <v>15289</v>
      </c>
      <c r="G702" s="19" t="s">
        <v>23</v>
      </c>
      <c r="H702" s="19" t="s">
        <v>15290</v>
      </c>
      <c r="I702" s="19" t="s">
        <v>2136</v>
      </c>
      <c r="J702" s="19" t="s">
        <v>2565</v>
      </c>
      <c r="K702" s="19"/>
      <c r="L702" s="19" t="s">
        <v>27</v>
      </c>
      <c r="M702" s="19" t="s">
        <v>39</v>
      </c>
      <c r="N702" s="19" t="s">
        <v>15291</v>
      </c>
      <c r="O702" s="19" t="s">
        <v>15288</v>
      </c>
      <c r="P702" s="19"/>
      <c r="Q702" s="18">
        <v>4620.06</v>
      </c>
    </row>
    <row r="703" hidden="1" outlineLevel="2" spans="1:17">
      <c r="A703" s="19" t="s">
        <v>213</v>
      </c>
      <c r="B703" s="19" t="s">
        <v>214</v>
      </c>
      <c r="C703" s="19" t="s">
        <v>32</v>
      </c>
      <c r="D703" s="19" t="s">
        <v>16016</v>
      </c>
      <c r="E703" s="19" t="s">
        <v>16017</v>
      </c>
      <c r="F703" s="19" t="s">
        <v>16018</v>
      </c>
      <c r="G703" s="19" t="s">
        <v>23</v>
      </c>
      <c r="H703" s="19" t="s">
        <v>16019</v>
      </c>
      <c r="I703" s="19" t="s">
        <v>572</v>
      </c>
      <c r="J703" s="19" t="s">
        <v>2282</v>
      </c>
      <c r="K703" s="19"/>
      <c r="L703" s="19" t="s">
        <v>27</v>
      </c>
      <c r="M703" s="19" t="s">
        <v>39</v>
      </c>
      <c r="N703" s="19" t="s">
        <v>16020</v>
      </c>
      <c r="O703" s="19" t="s">
        <v>16017</v>
      </c>
      <c r="P703" s="19"/>
      <c r="Q703" s="18">
        <v>4445.21</v>
      </c>
    </row>
    <row r="704" hidden="1" outlineLevel="2" spans="1:17">
      <c r="A704" s="19" t="s">
        <v>213</v>
      </c>
      <c r="B704" s="19" t="s">
        <v>214</v>
      </c>
      <c r="C704" s="19" t="s">
        <v>32</v>
      </c>
      <c r="D704" s="19" t="s">
        <v>16036</v>
      </c>
      <c r="E704" s="19" t="s">
        <v>16037</v>
      </c>
      <c r="F704" s="19" t="s">
        <v>16038</v>
      </c>
      <c r="G704" s="19" t="s">
        <v>23</v>
      </c>
      <c r="H704" s="19" t="s">
        <v>4593</v>
      </c>
      <c r="I704" s="19" t="s">
        <v>1822</v>
      </c>
      <c r="J704" s="19" t="s">
        <v>1686</v>
      </c>
      <c r="K704" s="19"/>
      <c r="L704" s="19" t="s">
        <v>27</v>
      </c>
      <c r="M704" s="19" t="s">
        <v>39</v>
      </c>
      <c r="N704" s="19" t="s">
        <v>16039</v>
      </c>
      <c r="O704" s="19" t="s">
        <v>16037</v>
      </c>
      <c r="P704" s="19"/>
      <c r="Q704" s="18">
        <v>4865.21</v>
      </c>
    </row>
    <row r="705" hidden="1" outlineLevel="2" spans="1:17">
      <c r="A705" s="19" t="s">
        <v>213</v>
      </c>
      <c r="B705" s="19" t="s">
        <v>214</v>
      </c>
      <c r="C705" s="19" t="s">
        <v>32</v>
      </c>
      <c r="D705" s="19" t="s">
        <v>16336</v>
      </c>
      <c r="E705" s="19" t="s">
        <v>16337</v>
      </c>
      <c r="F705" s="19" t="s">
        <v>16338</v>
      </c>
      <c r="G705" s="19" t="s">
        <v>23</v>
      </c>
      <c r="H705" s="19" t="s">
        <v>16339</v>
      </c>
      <c r="I705" s="19" t="s">
        <v>138</v>
      </c>
      <c r="J705" s="19" t="s">
        <v>263</v>
      </c>
      <c r="K705" s="19"/>
      <c r="L705" s="19" t="s">
        <v>27</v>
      </c>
      <c r="M705" s="19" t="s">
        <v>52</v>
      </c>
      <c r="N705" s="19" t="s">
        <v>16340</v>
      </c>
      <c r="O705" s="19" t="s">
        <v>16337</v>
      </c>
      <c r="P705" s="19"/>
      <c r="Q705" s="18">
        <v>4874.11</v>
      </c>
    </row>
    <row r="706" hidden="1" outlineLevel="2" spans="1:17">
      <c r="A706" s="19" t="s">
        <v>213</v>
      </c>
      <c r="B706" s="19" t="s">
        <v>214</v>
      </c>
      <c r="C706" s="19" t="s">
        <v>32</v>
      </c>
      <c r="D706" s="19" t="s">
        <v>16947</v>
      </c>
      <c r="E706" s="19" t="s">
        <v>16948</v>
      </c>
      <c r="F706" s="19" t="s">
        <v>16949</v>
      </c>
      <c r="G706" s="19" t="s">
        <v>48</v>
      </c>
      <c r="H706" s="19" t="s">
        <v>4036</v>
      </c>
      <c r="I706" s="19" t="s">
        <v>6082</v>
      </c>
      <c r="J706" s="19" t="s">
        <v>16950</v>
      </c>
      <c r="K706" s="19"/>
      <c r="L706" s="19" t="s">
        <v>27</v>
      </c>
      <c r="M706" s="19" t="s">
        <v>39</v>
      </c>
      <c r="N706" s="19" t="s">
        <v>16951</v>
      </c>
      <c r="O706" s="19" t="s">
        <v>16948</v>
      </c>
      <c r="P706" s="19"/>
      <c r="Q706" s="18">
        <v>4524.44</v>
      </c>
    </row>
    <row r="707" hidden="1" outlineLevel="2" spans="1:17">
      <c r="A707" s="19" t="s">
        <v>213</v>
      </c>
      <c r="B707" s="19" t="s">
        <v>214</v>
      </c>
      <c r="C707" s="19" t="s">
        <v>32</v>
      </c>
      <c r="D707" s="19" t="s">
        <v>16952</v>
      </c>
      <c r="E707" s="19" t="s">
        <v>16953</v>
      </c>
      <c r="F707" s="19" t="s">
        <v>16954</v>
      </c>
      <c r="G707" s="19" t="s">
        <v>23</v>
      </c>
      <c r="H707" s="19" t="s">
        <v>16955</v>
      </c>
      <c r="I707" s="19" t="s">
        <v>219</v>
      </c>
      <c r="J707" s="19" t="s">
        <v>1657</v>
      </c>
      <c r="K707" s="19"/>
      <c r="L707" s="19" t="s">
        <v>27</v>
      </c>
      <c r="M707" s="19" t="s">
        <v>39</v>
      </c>
      <c r="N707" s="19" t="s">
        <v>16956</v>
      </c>
      <c r="O707" s="19" t="s">
        <v>16953</v>
      </c>
      <c r="P707" s="19"/>
      <c r="Q707" s="18">
        <v>5092.97</v>
      </c>
    </row>
    <row r="708" hidden="1" outlineLevel="2" spans="1:17">
      <c r="A708" s="19" t="s">
        <v>213</v>
      </c>
      <c r="B708" s="19" t="s">
        <v>214</v>
      </c>
      <c r="C708" s="19" t="s">
        <v>32</v>
      </c>
      <c r="D708" s="19" t="s">
        <v>17505</v>
      </c>
      <c r="E708" s="19" t="s">
        <v>17506</v>
      </c>
      <c r="F708" s="19" t="s">
        <v>17507</v>
      </c>
      <c r="G708" s="19" t="s">
        <v>23</v>
      </c>
      <c r="H708" s="19" t="s">
        <v>5056</v>
      </c>
      <c r="I708" s="19" t="s">
        <v>111</v>
      </c>
      <c r="J708" s="19" t="s">
        <v>5057</v>
      </c>
      <c r="K708" s="19"/>
      <c r="L708" s="19" t="s">
        <v>27</v>
      </c>
      <c r="M708" s="19" t="s">
        <v>39</v>
      </c>
      <c r="N708" s="19" t="s">
        <v>17508</v>
      </c>
      <c r="O708" s="19" t="s">
        <v>17506</v>
      </c>
      <c r="P708" s="18">
        <v>4838.39</v>
      </c>
      <c r="Q708" s="18">
        <v>5350.66</v>
      </c>
    </row>
    <row r="709" hidden="1" outlineLevel="2" spans="1:17">
      <c r="A709" s="19" t="s">
        <v>213</v>
      </c>
      <c r="B709" s="19" t="s">
        <v>214</v>
      </c>
      <c r="C709" s="19" t="s">
        <v>32</v>
      </c>
      <c r="D709" s="19" t="s">
        <v>17525</v>
      </c>
      <c r="E709" s="19" t="s">
        <v>17526</v>
      </c>
      <c r="F709" s="19" t="s">
        <v>17527</v>
      </c>
      <c r="G709" s="19" t="s">
        <v>23</v>
      </c>
      <c r="H709" s="19" t="s">
        <v>5913</v>
      </c>
      <c r="I709" s="19" t="s">
        <v>2151</v>
      </c>
      <c r="J709" s="19" t="s">
        <v>5914</v>
      </c>
      <c r="K709" s="19"/>
      <c r="L709" s="19" t="s">
        <v>27</v>
      </c>
      <c r="M709" s="19" t="s">
        <v>39</v>
      </c>
      <c r="N709" s="19" t="s">
        <v>17528</v>
      </c>
      <c r="O709" s="19" t="s">
        <v>17526</v>
      </c>
      <c r="P709" s="18">
        <v>4627.37</v>
      </c>
      <c r="Q709" s="18">
        <v>5115.48</v>
      </c>
    </row>
    <row r="710" hidden="1" outlineLevel="2" spans="1:17">
      <c r="A710" s="19" t="s">
        <v>213</v>
      </c>
      <c r="B710" s="19" t="s">
        <v>214</v>
      </c>
      <c r="C710" s="19" t="s">
        <v>32</v>
      </c>
      <c r="D710" s="19" t="s">
        <v>17530</v>
      </c>
      <c r="E710" s="19" t="s">
        <v>17531</v>
      </c>
      <c r="F710" s="19" t="s">
        <v>17532</v>
      </c>
      <c r="G710" s="19" t="s">
        <v>23</v>
      </c>
      <c r="H710" s="19" t="s">
        <v>17533</v>
      </c>
      <c r="I710" s="19" t="s">
        <v>572</v>
      </c>
      <c r="J710" s="19" t="s">
        <v>17534</v>
      </c>
      <c r="K710" s="19"/>
      <c r="L710" s="19" t="s">
        <v>27</v>
      </c>
      <c r="M710" s="19" t="s">
        <v>39</v>
      </c>
      <c r="N710" s="19" t="s">
        <v>17535</v>
      </c>
      <c r="O710" s="19" t="s">
        <v>17531</v>
      </c>
      <c r="P710" s="18">
        <v>5510.38</v>
      </c>
      <c r="Q710" s="18">
        <v>5510.38</v>
      </c>
    </row>
    <row r="711" hidden="1" outlineLevel="2" spans="1:17">
      <c r="A711" s="19" t="s">
        <v>213</v>
      </c>
      <c r="B711" s="19" t="s">
        <v>214</v>
      </c>
      <c r="C711" s="19" t="s">
        <v>32</v>
      </c>
      <c r="D711" s="19" t="s">
        <v>17537</v>
      </c>
      <c r="E711" s="19" t="s">
        <v>17538</v>
      </c>
      <c r="F711" s="19" t="s">
        <v>17539</v>
      </c>
      <c r="G711" s="19" t="s">
        <v>23</v>
      </c>
      <c r="H711" s="19" t="s">
        <v>17540</v>
      </c>
      <c r="I711" s="19" t="s">
        <v>3743</v>
      </c>
      <c r="J711" s="19" t="s">
        <v>17541</v>
      </c>
      <c r="K711" s="19"/>
      <c r="L711" s="19" t="s">
        <v>27</v>
      </c>
      <c r="M711" s="19" t="s">
        <v>39</v>
      </c>
      <c r="N711" s="19" t="s">
        <v>17542</v>
      </c>
      <c r="O711" s="19" t="s">
        <v>17538</v>
      </c>
      <c r="P711" s="18">
        <v>4918.12</v>
      </c>
      <c r="Q711" s="18">
        <v>5072.52</v>
      </c>
    </row>
    <row r="712" hidden="1" outlineLevel="2" spans="1:17">
      <c r="A712" s="19" t="s">
        <v>213</v>
      </c>
      <c r="B712" s="19" t="s">
        <v>214</v>
      </c>
      <c r="C712" s="19" t="s">
        <v>32</v>
      </c>
      <c r="D712" s="19" t="s">
        <v>17544</v>
      </c>
      <c r="E712" s="19" t="s">
        <v>17545</v>
      </c>
      <c r="F712" s="19" t="s">
        <v>17546</v>
      </c>
      <c r="G712" s="19" t="s">
        <v>23</v>
      </c>
      <c r="H712" s="19" t="s">
        <v>1104</v>
      </c>
      <c r="I712" s="19" t="s">
        <v>326</v>
      </c>
      <c r="J712" s="19" t="s">
        <v>591</v>
      </c>
      <c r="K712" s="19"/>
      <c r="L712" s="19" t="s">
        <v>27</v>
      </c>
      <c r="M712" s="19" t="s">
        <v>39</v>
      </c>
      <c r="N712" s="19" t="s">
        <v>17547</v>
      </c>
      <c r="O712" s="19" t="s">
        <v>17545</v>
      </c>
      <c r="P712" s="18">
        <v>4022.03</v>
      </c>
      <c r="Q712" s="18">
        <v>4828.95</v>
      </c>
    </row>
    <row r="713" hidden="1" outlineLevel="2" spans="1:17">
      <c r="A713" s="19" t="s">
        <v>213</v>
      </c>
      <c r="B713" s="19" t="s">
        <v>214</v>
      </c>
      <c r="C713" s="19" t="s">
        <v>32</v>
      </c>
      <c r="D713" s="19" t="s">
        <v>17857</v>
      </c>
      <c r="E713" s="19" t="s">
        <v>17858</v>
      </c>
      <c r="F713" s="19" t="s">
        <v>17859</v>
      </c>
      <c r="G713" s="19" t="s">
        <v>23</v>
      </c>
      <c r="H713" s="19" t="s">
        <v>3432</v>
      </c>
      <c r="I713" s="19" t="s">
        <v>572</v>
      </c>
      <c r="J713" s="19" t="s">
        <v>3433</v>
      </c>
      <c r="K713" s="19"/>
      <c r="L713" s="19" t="s">
        <v>27</v>
      </c>
      <c r="M713" s="19" t="s">
        <v>39</v>
      </c>
      <c r="N713" s="19" t="s">
        <v>17860</v>
      </c>
      <c r="O713" s="19" t="s">
        <v>17858</v>
      </c>
      <c r="P713" s="18">
        <v>4137.9</v>
      </c>
      <c r="Q713" s="18">
        <v>4750.17</v>
      </c>
    </row>
    <row r="714" hidden="1" outlineLevel="2" spans="1:17">
      <c r="A714" s="19" t="s">
        <v>213</v>
      </c>
      <c r="B714" s="19" t="s">
        <v>214</v>
      </c>
      <c r="C714" s="19" t="s">
        <v>32</v>
      </c>
      <c r="D714" s="19" t="s">
        <v>17934</v>
      </c>
      <c r="E714" s="19" t="s">
        <v>17935</v>
      </c>
      <c r="F714" s="19" t="s">
        <v>17936</v>
      </c>
      <c r="G714" s="19" t="s">
        <v>23</v>
      </c>
      <c r="H714" s="19" t="s">
        <v>5913</v>
      </c>
      <c r="I714" s="19" t="s">
        <v>902</v>
      </c>
      <c r="J714" s="19" t="s">
        <v>5914</v>
      </c>
      <c r="K714" s="19"/>
      <c r="L714" s="19" t="s">
        <v>27</v>
      </c>
      <c r="M714" s="19" t="s">
        <v>39</v>
      </c>
      <c r="N714" s="19" t="s">
        <v>17937</v>
      </c>
      <c r="O714" s="19" t="s">
        <v>17935</v>
      </c>
      <c r="P714" s="18">
        <v>4720.22</v>
      </c>
      <c r="Q714" s="18">
        <v>5226.19</v>
      </c>
    </row>
    <row r="715" outlineLevel="1" collapsed="1" spans="1:17">
      <c r="A715" s="20" t="s">
        <v>22514</v>
      </c>
      <c r="B715" s="19"/>
      <c r="C715" s="19"/>
      <c r="D715" s="19"/>
      <c r="E715" s="19"/>
      <c r="F715" s="19"/>
      <c r="G715" s="19"/>
      <c r="H715" s="19"/>
      <c r="I715" s="19"/>
      <c r="J715" s="19"/>
      <c r="K715" s="19"/>
      <c r="L715" s="19"/>
      <c r="M715" s="19"/>
      <c r="N715" s="19"/>
      <c r="O715" s="19"/>
      <c r="P715" s="18"/>
      <c r="Q715" s="18">
        <f>SUBTOTAL(3,Q647:Q714)</f>
        <v>68</v>
      </c>
    </row>
    <row r="716" hidden="1" outlineLevel="2" spans="1:17">
      <c r="A716" s="19" t="s">
        <v>132</v>
      </c>
      <c r="B716" s="19" t="s">
        <v>133</v>
      </c>
      <c r="C716" s="19" t="s">
        <v>32</v>
      </c>
      <c r="D716" s="19" t="s">
        <v>134</v>
      </c>
      <c r="E716" s="19" t="s">
        <v>135</v>
      </c>
      <c r="F716" s="19" t="s">
        <v>136</v>
      </c>
      <c r="G716" s="19" t="s">
        <v>23</v>
      </c>
      <c r="H716" s="19" t="s">
        <v>137</v>
      </c>
      <c r="I716" s="19" t="s">
        <v>138</v>
      </c>
      <c r="J716" s="19" t="s">
        <v>139</v>
      </c>
      <c r="K716" s="19"/>
      <c r="L716" s="19" t="s">
        <v>27</v>
      </c>
      <c r="M716" s="19" t="s">
        <v>52</v>
      </c>
      <c r="N716" s="19" t="s">
        <v>140</v>
      </c>
      <c r="O716" s="19" t="s">
        <v>135</v>
      </c>
      <c r="P716" s="19"/>
      <c r="Q716" s="18">
        <v>4674.44</v>
      </c>
    </row>
    <row r="717" hidden="1" outlineLevel="2" spans="1:17">
      <c r="A717" s="19" t="s">
        <v>132</v>
      </c>
      <c r="B717" s="19" t="s">
        <v>133</v>
      </c>
      <c r="C717" s="19" t="s">
        <v>32</v>
      </c>
      <c r="D717" s="19" t="s">
        <v>141</v>
      </c>
      <c r="E717" s="19" t="s">
        <v>142</v>
      </c>
      <c r="F717" s="19" t="s">
        <v>143</v>
      </c>
      <c r="G717" s="19" t="s">
        <v>23</v>
      </c>
      <c r="H717" s="19" t="s">
        <v>144</v>
      </c>
      <c r="I717" s="19" t="s">
        <v>145</v>
      </c>
      <c r="J717" s="19" t="s">
        <v>146</v>
      </c>
      <c r="K717" s="19"/>
      <c r="L717" s="19" t="s">
        <v>27</v>
      </c>
      <c r="M717" s="19" t="s">
        <v>105</v>
      </c>
      <c r="N717" s="19" t="s">
        <v>147</v>
      </c>
      <c r="O717" s="19" t="s">
        <v>142</v>
      </c>
      <c r="P717" s="19"/>
      <c r="Q717" s="18">
        <v>4716.2</v>
      </c>
    </row>
    <row r="718" hidden="1" outlineLevel="2" spans="1:17">
      <c r="A718" s="19" t="s">
        <v>132</v>
      </c>
      <c r="B718" s="19" t="s">
        <v>133</v>
      </c>
      <c r="C718" s="19" t="s">
        <v>32</v>
      </c>
      <c r="D718" s="19" t="s">
        <v>2812</v>
      </c>
      <c r="E718" s="19" t="s">
        <v>2813</v>
      </c>
      <c r="F718" s="19" t="s">
        <v>2814</v>
      </c>
      <c r="G718" s="19" t="s">
        <v>23</v>
      </c>
      <c r="H718" s="19" t="s">
        <v>2815</v>
      </c>
      <c r="I718" s="19" t="s">
        <v>2816</v>
      </c>
      <c r="J718" s="19" t="s">
        <v>220</v>
      </c>
      <c r="K718" s="19"/>
      <c r="L718" s="19" t="s">
        <v>27</v>
      </c>
      <c r="M718" s="19" t="s">
        <v>52</v>
      </c>
      <c r="N718" s="19" t="s">
        <v>2817</v>
      </c>
      <c r="O718" s="19" t="s">
        <v>2813</v>
      </c>
      <c r="P718" s="19"/>
      <c r="Q718" s="18">
        <v>4304.91</v>
      </c>
    </row>
    <row r="719" hidden="1" outlineLevel="2" spans="1:17">
      <c r="A719" s="19" t="s">
        <v>132</v>
      </c>
      <c r="B719" s="19" t="s">
        <v>133</v>
      </c>
      <c r="C719" s="19" t="s">
        <v>32</v>
      </c>
      <c r="D719" s="19" t="s">
        <v>2823</v>
      </c>
      <c r="E719" s="19" t="s">
        <v>2824</v>
      </c>
      <c r="F719" s="19" t="s">
        <v>2825</v>
      </c>
      <c r="G719" s="19" t="s">
        <v>23</v>
      </c>
      <c r="H719" s="19" t="s">
        <v>2826</v>
      </c>
      <c r="I719" s="19" t="s">
        <v>36</v>
      </c>
      <c r="J719" s="19" t="s">
        <v>2827</v>
      </c>
      <c r="K719" s="19"/>
      <c r="L719" s="19" t="s">
        <v>27</v>
      </c>
      <c r="M719" s="19" t="s">
        <v>105</v>
      </c>
      <c r="N719" s="19" t="s">
        <v>2828</v>
      </c>
      <c r="O719" s="19" t="s">
        <v>2824</v>
      </c>
      <c r="P719" s="19"/>
      <c r="Q719" s="18">
        <v>4685.79</v>
      </c>
    </row>
    <row r="720" hidden="1" outlineLevel="2" spans="1:17">
      <c r="A720" s="19" t="s">
        <v>132</v>
      </c>
      <c r="B720" s="19" t="s">
        <v>133</v>
      </c>
      <c r="C720" s="19" t="s">
        <v>32</v>
      </c>
      <c r="D720" s="19" t="s">
        <v>3832</v>
      </c>
      <c r="E720" s="19" t="s">
        <v>3833</v>
      </c>
      <c r="F720" s="19" t="s">
        <v>3834</v>
      </c>
      <c r="G720" s="19" t="s">
        <v>48</v>
      </c>
      <c r="H720" s="19" t="s">
        <v>3835</v>
      </c>
      <c r="I720" s="19" t="s">
        <v>3836</v>
      </c>
      <c r="J720" s="19" t="s">
        <v>3837</v>
      </c>
      <c r="K720" s="19"/>
      <c r="L720" s="19" t="s">
        <v>27</v>
      </c>
      <c r="M720" s="19" t="s">
        <v>105</v>
      </c>
      <c r="N720" s="19" t="s">
        <v>3838</v>
      </c>
      <c r="O720" s="19" t="s">
        <v>3833</v>
      </c>
      <c r="P720" s="19"/>
      <c r="Q720" s="18">
        <v>4028.08</v>
      </c>
    </row>
    <row r="721" hidden="1" outlineLevel="2" spans="1:17">
      <c r="A721" s="19" t="s">
        <v>132</v>
      </c>
      <c r="B721" s="19" t="s">
        <v>133</v>
      </c>
      <c r="C721" s="19" t="s">
        <v>32</v>
      </c>
      <c r="D721" s="19" t="s">
        <v>4528</v>
      </c>
      <c r="E721" s="19" t="s">
        <v>4529</v>
      </c>
      <c r="F721" s="19" t="s">
        <v>4530</v>
      </c>
      <c r="G721" s="19" t="s">
        <v>23</v>
      </c>
      <c r="H721" s="19" t="s">
        <v>435</v>
      </c>
      <c r="I721" s="19" t="s">
        <v>334</v>
      </c>
      <c r="J721" s="19" t="s">
        <v>436</v>
      </c>
      <c r="K721" s="19"/>
      <c r="L721" s="19" t="s">
        <v>27</v>
      </c>
      <c r="M721" s="19" t="s">
        <v>105</v>
      </c>
      <c r="N721" s="19" t="s">
        <v>4531</v>
      </c>
      <c r="O721" s="19" t="s">
        <v>4529</v>
      </c>
      <c r="P721" s="18">
        <v>3756.8</v>
      </c>
      <c r="Q721" s="18">
        <v>4343.96</v>
      </c>
    </row>
    <row r="722" hidden="1" outlineLevel="2" spans="1:17">
      <c r="A722" s="19" t="s">
        <v>132</v>
      </c>
      <c r="B722" s="19" t="s">
        <v>133</v>
      </c>
      <c r="C722" s="19" t="s">
        <v>32</v>
      </c>
      <c r="D722" s="19" t="s">
        <v>4533</v>
      </c>
      <c r="E722" s="19" t="s">
        <v>4534</v>
      </c>
      <c r="F722" s="19" t="s">
        <v>4535</v>
      </c>
      <c r="G722" s="19" t="s">
        <v>23</v>
      </c>
      <c r="H722" s="19" t="s">
        <v>4536</v>
      </c>
      <c r="I722" s="19" t="s">
        <v>246</v>
      </c>
      <c r="J722" s="19" t="s">
        <v>4537</v>
      </c>
      <c r="K722" s="19"/>
      <c r="L722" s="19" t="s">
        <v>27</v>
      </c>
      <c r="M722" s="19" t="s">
        <v>105</v>
      </c>
      <c r="N722" s="19" t="s">
        <v>4538</v>
      </c>
      <c r="O722" s="19" t="s">
        <v>4534</v>
      </c>
      <c r="P722" s="18">
        <v>5532.2</v>
      </c>
      <c r="Q722" s="18">
        <v>5693.69</v>
      </c>
    </row>
    <row r="723" hidden="1" outlineLevel="2" spans="1:17">
      <c r="A723" s="19" t="s">
        <v>132</v>
      </c>
      <c r="B723" s="19" t="s">
        <v>133</v>
      </c>
      <c r="C723" s="19" t="s">
        <v>32</v>
      </c>
      <c r="D723" s="19" t="s">
        <v>6668</v>
      </c>
      <c r="E723" s="19" t="s">
        <v>6669</v>
      </c>
      <c r="F723" s="19" t="s">
        <v>6670</v>
      </c>
      <c r="G723" s="19" t="s">
        <v>23</v>
      </c>
      <c r="H723" s="19" t="s">
        <v>6671</v>
      </c>
      <c r="I723" s="19" t="s">
        <v>1430</v>
      </c>
      <c r="J723" s="19" t="s">
        <v>1165</v>
      </c>
      <c r="K723" s="19"/>
      <c r="L723" s="19" t="s">
        <v>27</v>
      </c>
      <c r="M723" s="19" t="s">
        <v>105</v>
      </c>
      <c r="N723" s="19" t="s">
        <v>6672</v>
      </c>
      <c r="O723" s="19" t="s">
        <v>6669</v>
      </c>
      <c r="P723" s="19"/>
      <c r="Q723" s="18">
        <v>4309.57</v>
      </c>
    </row>
    <row r="724" hidden="1" outlineLevel="2" spans="1:17">
      <c r="A724" s="19" t="s">
        <v>132</v>
      </c>
      <c r="B724" s="19" t="s">
        <v>133</v>
      </c>
      <c r="C724" s="19" t="s">
        <v>32</v>
      </c>
      <c r="D724" s="19" t="s">
        <v>7518</v>
      </c>
      <c r="E724" s="19" t="s">
        <v>7519</v>
      </c>
      <c r="F724" s="19" t="s">
        <v>7520</v>
      </c>
      <c r="G724" s="19" t="s">
        <v>23</v>
      </c>
      <c r="H724" s="19" t="s">
        <v>7521</v>
      </c>
      <c r="I724" s="19" t="s">
        <v>1127</v>
      </c>
      <c r="J724" s="19" t="s">
        <v>2429</v>
      </c>
      <c r="K724" s="19"/>
      <c r="L724" s="19" t="s">
        <v>27</v>
      </c>
      <c r="M724" s="19" t="s">
        <v>105</v>
      </c>
      <c r="N724" s="19" t="s">
        <v>7522</v>
      </c>
      <c r="O724" s="19" t="s">
        <v>7519</v>
      </c>
      <c r="P724" s="19"/>
      <c r="Q724" s="18">
        <v>4741.73</v>
      </c>
    </row>
    <row r="725" hidden="1" outlineLevel="2" spans="1:17">
      <c r="A725" s="19" t="s">
        <v>132</v>
      </c>
      <c r="B725" s="19" t="s">
        <v>133</v>
      </c>
      <c r="C725" s="19" t="s">
        <v>32</v>
      </c>
      <c r="D725" s="19" t="s">
        <v>7631</v>
      </c>
      <c r="E725" s="19" t="s">
        <v>7632</v>
      </c>
      <c r="F725" s="19" t="s">
        <v>7633</v>
      </c>
      <c r="G725" s="19" t="s">
        <v>23</v>
      </c>
      <c r="H725" s="19" t="s">
        <v>7634</v>
      </c>
      <c r="I725" s="19" t="s">
        <v>138</v>
      </c>
      <c r="J725" s="19" t="s">
        <v>624</v>
      </c>
      <c r="K725" s="19"/>
      <c r="L725" s="19" t="s">
        <v>27</v>
      </c>
      <c r="M725" s="19" t="s">
        <v>105</v>
      </c>
      <c r="N725" s="19" t="s">
        <v>7635</v>
      </c>
      <c r="O725" s="19" t="s">
        <v>7632</v>
      </c>
      <c r="P725" s="19"/>
      <c r="Q725" s="18">
        <v>4831.11</v>
      </c>
    </row>
    <row r="726" hidden="1" outlineLevel="2" spans="1:17">
      <c r="A726" s="19" t="s">
        <v>132</v>
      </c>
      <c r="B726" s="19" t="s">
        <v>133</v>
      </c>
      <c r="C726" s="19" t="s">
        <v>32</v>
      </c>
      <c r="D726" s="19" t="s">
        <v>7994</v>
      </c>
      <c r="E726" s="19" t="s">
        <v>7995</v>
      </c>
      <c r="F726" s="19" t="s">
        <v>7996</v>
      </c>
      <c r="G726" s="19" t="s">
        <v>23</v>
      </c>
      <c r="H726" s="19" t="s">
        <v>7997</v>
      </c>
      <c r="I726" s="19" t="s">
        <v>199</v>
      </c>
      <c r="J726" s="19" t="s">
        <v>139</v>
      </c>
      <c r="K726" s="19"/>
      <c r="L726" s="19" t="s">
        <v>27</v>
      </c>
      <c r="M726" s="19" t="s">
        <v>105</v>
      </c>
      <c r="N726" s="19" t="s">
        <v>7998</v>
      </c>
      <c r="O726" s="19" t="s">
        <v>7995</v>
      </c>
      <c r="P726" s="19"/>
      <c r="Q726" s="18">
        <v>4630.67</v>
      </c>
    </row>
    <row r="727" hidden="1" outlineLevel="2" spans="1:17">
      <c r="A727" s="19" t="s">
        <v>132</v>
      </c>
      <c r="B727" s="19" t="s">
        <v>133</v>
      </c>
      <c r="C727" s="19" t="s">
        <v>32</v>
      </c>
      <c r="D727" s="19" t="s">
        <v>10469</v>
      </c>
      <c r="E727" s="19" t="s">
        <v>10470</v>
      </c>
      <c r="F727" s="19" t="s">
        <v>10471</v>
      </c>
      <c r="G727" s="19" t="s">
        <v>23</v>
      </c>
      <c r="H727" s="19" t="s">
        <v>1438</v>
      </c>
      <c r="I727" s="19" t="s">
        <v>200</v>
      </c>
      <c r="J727" s="19" t="s">
        <v>1440</v>
      </c>
      <c r="K727" s="19"/>
      <c r="L727" s="19" t="s">
        <v>27</v>
      </c>
      <c r="M727" s="19" t="s">
        <v>105</v>
      </c>
      <c r="N727" s="19" t="s">
        <v>10472</v>
      </c>
      <c r="O727" s="19" t="s">
        <v>10470</v>
      </c>
      <c r="P727" s="18">
        <v>5655.53</v>
      </c>
      <c r="Q727" s="18">
        <v>6208.15</v>
      </c>
    </row>
    <row r="728" hidden="1" outlineLevel="2" spans="1:17">
      <c r="A728" s="19" t="s">
        <v>132</v>
      </c>
      <c r="B728" s="19" t="s">
        <v>133</v>
      </c>
      <c r="C728" s="19" t="s">
        <v>32</v>
      </c>
      <c r="D728" s="19" t="s">
        <v>16981</v>
      </c>
      <c r="E728" s="19" t="s">
        <v>16982</v>
      </c>
      <c r="F728" s="19" t="s">
        <v>16983</v>
      </c>
      <c r="G728" s="19" t="s">
        <v>23</v>
      </c>
      <c r="H728" s="19" t="s">
        <v>1197</v>
      </c>
      <c r="I728" s="19" t="s">
        <v>200</v>
      </c>
      <c r="J728" s="19" t="s">
        <v>1198</v>
      </c>
      <c r="K728" s="19"/>
      <c r="L728" s="19" t="s">
        <v>27</v>
      </c>
      <c r="M728" s="19" t="s">
        <v>105</v>
      </c>
      <c r="N728" s="19" t="s">
        <v>16984</v>
      </c>
      <c r="O728" s="19" t="s">
        <v>16982</v>
      </c>
      <c r="P728" s="18">
        <v>4306.41</v>
      </c>
      <c r="Q728" s="18">
        <v>4945.55</v>
      </c>
    </row>
    <row r="729" outlineLevel="1" collapsed="1" spans="1:17">
      <c r="A729" s="20" t="s">
        <v>22515</v>
      </c>
      <c r="B729" s="19"/>
      <c r="C729" s="19"/>
      <c r="D729" s="19"/>
      <c r="E729" s="19"/>
      <c r="F729" s="19"/>
      <c r="G729" s="19"/>
      <c r="H729" s="19"/>
      <c r="I729" s="19"/>
      <c r="J729" s="19"/>
      <c r="K729" s="19"/>
      <c r="L729" s="19"/>
      <c r="M729" s="19"/>
      <c r="N729" s="19"/>
      <c r="O729" s="19"/>
      <c r="P729" s="18"/>
      <c r="Q729" s="18">
        <f>SUBTOTAL(3,Q716:Q728)</f>
        <v>13</v>
      </c>
    </row>
    <row r="730" hidden="1" outlineLevel="2" spans="1:17">
      <c r="A730" s="19" t="s">
        <v>18243</v>
      </c>
      <c r="B730" s="19" t="s">
        <v>18244</v>
      </c>
      <c r="C730" s="19" t="s">
        <v>44</v>
      </c>
      <c r="D730" s="19" t="s">
        <v>18245</v>
      </c>
      <c r="E730" s="19" t="s">
        <v>7025</v>
      </c>
      <c r="F730" s="19" t="s">
        <v>18246</v>
      </c>
      <c r="G730" s="19" t="s">
        <v>23</v>
      </c>
      <c r="H730" s="19" t="s">
        <v>8590</v>
      </c>
      <c r="I730" s="19" t="s">
        <v>2372</v>
      </c>
      <c r="J730" s="19" t="s">
        <v>18247</v>
      </c>
      <c r="K730" s="19"/>
      <c r="L730" s="19" t="s">
        <v>27</v>
      </c>
      <c r="M730" s="19" t="s">
        <v>28</v>
      </c>
      <c r="N730" s="19" t="s">
        <v>18248</v>
      </c>
      <c r="O730" s="19" t="s">
        <v>7025</v>
      </c>
      <c r="P730" s="18">
        <v>3958.99</v>
      </c>
      <c r="Q730" s="18">
        <v>4100.44</v>
      </c>
    </row>
    <row r="731" outlineLevel="1" collapsed="1" spans="1:17">
      <c r="A731" s="20" t="s">
        <v>22516</v>
      </c>
      <c r="B731" s="19"/>
      <c r="C731" s="19"/>
      <c r="D731" s="19"/>
      <c r="E731" s="19"/>
      <c r="F731" s="19"/>
      <c r="G731" s="19"/>
      <c r="H731" s="19"/>
      <c r="I731" s="19"/>
      <c r="J731" s="19"/>
      <c r="K731" s="19"/>
      <c r="L731" s="19"/>
      <c r="M731" s="19"/>
      <c r="N731" s="19"/>
      <c r="O731" s="19"/>
      <c r="P731" s="18"/>
      <c r="Q731" s="18">
        <f>SUBTOTAL(3,Q730)</f>
        <v>1</v>
      </c>
    </row>
    <row r="732" hidden="1" outlineLevel="2" spans="1:17">
      <c r="A732" s="19" t="s">
        <v>2724</v>
      </c>
      <c r="B732" s="19" t="s">
        <v>2725</v>
      </c>
      <c r="C732" s="19" t="s">
        <v>19</v>
      </c>
      <c r="D732" s="19" t="s">
        <v>2726</v>
      </c>
      <c r="E732" s="19" t="s">
        <v>2727</v>
      </c>
      <c r="F732" s="19" t="s">
        <v>2728</v>
      </c>
      <c r="G732" s="19" t="s">
        <v>23</v>
      </c>
      <c r="H732" s="19" t="s">
        <v>2729</v>
      </c>
      <c r="I732" s="19" t="s">
        <v>534</v>
      </c>
      <c r="J732" s="19" t="s">
        <v>26</v>
      </c>
      <c r="K732" s="19"/>
      <c r="L732" s="19" t="s">
        <v>27</v>
      </c>
      <c r="M732" s="19" t="s">
        <v>164</v>
      </c>
      <c r="N732" s="19" t="s">
        <v>2730</v>
      </c>
      <c r="O732" s="19" t="s">
        <v>2727</v>
      </c>
      <c r="P732" s="19"/>
      <c r="Q732" s="18">
        <v>4367.79</v>
      </c>
    </row>
    <row r="733" hidden="1" outlineLevel="2" spans="1:17">
      <c r="A733" s="19" t="s">
        <v>2724</v>
      </c>
      <c r="B733" s="19" t="s">
        <v>2725</v>
      </c>
      <c r="C733" s="19" t="s">
        <v>19</v>
      </c>
      <c r="D733" s="19" t="s">
        <v>3859</v>
      </c>
      <c r="E733" s="19" t="s">
        <v>3860</v>
      </c>
      <c r="F733" s="19" t="s">
        <v>3861</v>
      </c>
      <c r="G733" s="19" t="s">
        <v>23</v>
      </c>
      <c r="H733" s="19" t="s">
        <v>3862</v>
      </c>
      <c r="I733" s="19" t="s">
        <v>751</v>
      </c>
      <c r="J733" s="19" t="s">
        <v>1573</v>
      </c>
      <c r="K733" s="19"/>
      <c r="L733" s="19" t="s">
        <v>27</v>
      </c>
      <c r="M733" s="19" t="s">
        <v>105</v>
      </c>
      <c r="N733" s="19" t="s">
        <v>3863</v>
      </c>
      <c r="O733" s="19" t="s">
        <v>3860</v>
      </c>
      <c r="P733" s="19"/>
      <c r="Q733" s="18">
        <v>4355.99</v>
      </c>
    </row>
    <row r="734" hidden="1" outlineLevel="2" spans="1:17">
      <c r="A734" s="19" t="s">
        <v>2724</v>
      </c>
      <c r="B734" s="19" t="s">
        <v>2725</v>
      </c>
      <c r="C734" s="19" t="s">
        <v>19</v>
      </c>
      <c r="D734" s="19" t="s">
        <v>5420</v>
      </c>
      <c r="E734" s="19" t="s">
        <v>5421</v>
      </c>
      <c r="F734" s="19" t="s">
        <v>5422</v>
      </c>
      <c r="G734" s="19" t="s">
        <v>23</v>
      </c>
      <c r="H734" s="19" t="s">
        <v>5423</v>
      </c>
      <c r="I734" s="19" t="s">
        <v>349</v>
      </c>
      <c r="J734" s="19" t="s">
        <v>5424</v>
      </c>
      <c r="K734" s="19"/>
      <c r="L734" s="19" t="s">
        <v>27</v>
      </c>
      <c r="M734" s="19" t="s">
        <v>105</v>
      </c>
      <c r="N734" s="19" t="s">
        <v>5425</v>
      </c>
      <c r="O734" s="19" t="s">
        <v>5421</v>
      </c>
      <c r="P734" s="18">
        <v>3777.05</v>
      </c>
      <c r="Q734" s="18">
        <v>3777.05</v>
      </c>
    </row>
    <row r="735" hidden="1" outlineLevel="2" spans="1:17">
      <c r="A735" s="19" t="s">
        <v>2724</v>
      </c>
      <c r="B735" s="19" t="s">
        <v>2725</v>
      </c>
      <c r="C735" s="19" t="s">
        <v>19</v>
      </c>
      <c r="D735" s="19" t="s">
        <v>5427</v>
      </c>
      <c r="E735" s="19" t="s">
        <v>5428</v>
      </c>
      <c r="F735" s="19" t="s">
        <v>5429</v>
      </c>
      <c r="G735" s="19" t="s">
        <v>23</v>
      </c>
      <c r="H735" s="19" t="s">
        <v>5430</v>
      </c>
      <c r="I735" s="19" t="s">
        <v>5431</v>
      </c>
      <c r="J735" s="19" t="s">
        <v>5432</v>
      </c>
      <c r="K735" s="19"/>
      <c r="L735" s="19" t="s">
        <v>27</v>
      </c>
      <c r="M735" s="19" t="s">
        <v>105</v>
      </c>
      <c r="N735" s="19" t="s">
        <v>5433</v>
      </c>
      <c r="O735" s="19" t="s">
        <v>5428</v>
      </c>
      <c r="P735" s="18">
        <v>4405.65</v>
      </c>
      <c r="Q735" s="18">
        <v>4548.33</v>
      </c>
    </row>
    <row r="736" hidden="1" outlineLevel="2" spans="1:17">
      <c r="A736" s="19" t="s">
        <v>2724</v>
      </c>
      <c r="B736" s="19" t="s">
        <v>2725</v>
      </c>
      <c r="C736" s="19" t="s">
        <v>19</v>
      </c>
      <c r="D736" s="19" t="s">
        <v>5435</v>
      </c>
      <c r="E736" s="19" t="s">
        <v>5436</v>
      </c>
      <c r="F736" s="19" t="s">
        <v>5437</v>
      </c>
      <c r="G736" s="19" t="s">
        <v>23</v>
      </c>
      <c r="H736" s="19" t="s">
        <v>934</v>
      </c>
      <c r="I736" s="19" t="s">
        <v>944</v>
      </c>
      <c r="J736" s="19" t="s">
        <v>935</v>
      </c>
      <c r="K736" s="19"/>
      <c r="L736" s="19" t="s">
        <v>27</v>
      </c>
      <c r="M736" s="19" t="s">
        <v>52</v>
      </c>
      <c r="N736" s="19" t="s">
        <v>5438</v>
      </c>
      <c r="O736" s="19" t="s">
        <v>5436</v>
      </c>
      <c r="P736" s="18">
        <v>4006.13</v>
      </c>
      <c r="Q736" s="18">
        <v>4798.29</v>
      </c>
    </row>
    <row r="737" hidden="1" outlineLevel="2" spans="1:17">
      <c r="A737" s="19" t="s">
        <v>2724</v>
      </c>
      <c r="B737" s="19" t="s">
        <v>2725</v>
      </c>
      <c r="C737" s="19" t="s">
        <v>19</v>
      </c>
      <c r="D737" s="19" t="s">
        <v>11075</v>
      </c>
      <c r="E737" s="19" t="s">
        <v>11076</v>
      </c>
      <c r="F737" s="19" t="s">
        <v>11077</v>
      </c>
      <c r="G737" s="19" t="s">
        <v>23</v>
      </c>
      <c r="H737" s="19" t="s">
        <v>11078</v>
      </c>
      <c r="I737" s="19" t="s">
        <v>1393</v>
      </c>
      <c r="J737" s="19" t="s">
        <v>1333</v>
      </c>
      <c r="K737" s="19"/>
      <c r="L737" s="19" t="s">
        <v>27</v>
      </c>
      <c r="M737" s="19" t="s">
        <v>105</v>
      </c>
      <c r="N737" s="19" t="s">
        <v>11079</v>
      </c>
      <c r="O737" s="19" t="s">
        <v>11076</v>
      </c>
      <c r="P737" s="19"/>
      <c r="Q737" s="18">
        <v>4920.93</v>
      </c>
    </row>
    <row r="738" hidden="1" outlineLevel="2" spans="1:17">
      <c r="A738" s="19" t="s">
        <v>2724</v>
      </c>
      <c r="B738" s="19" t="s">
        <v>2725</v>
      </c>
      <c r="C738" s="19" t="s">
        <v>19</v>
      </c>
      <c r="D738" s="19" t="s">
        <v>14683</v>
      </c>
      <c r="E738" s="19" t="s">
        <v>14684</v>
      </c>
      <c r="F738" s="19" t="s">
        <v>14685</v>
      </c>
      <c r="G738" s="19" t="s">
        <v>23</v>
      </c>
      <c r="H738" s="19" t="s">
        <v>14686</v>
      </c>
      <c r="I738" s="19" t="s">
        <v>3026</v>
      </c>
      <c r="J738" s="19" t="s">
        <v>1984</v>
      </c>
      <c r="K738" s="19"/>
      <c r="L738" s="19" t="s">
        <v>27</v>
      </c>
      <c r="M738" s="19" t="s">
        <v>105</v>
      </c>
      <c r="N738" s="19" t="s">
        <v>14687</v>
      </c>
      <c r="O738" s="19" t="s">
        <v>14684</v>
      </c>
      <c r="P738" s="19"/>
      <c r="Q738" s="18">
        <v>4345.2</v>
      </c>
    </row>
    <row r="739" hidden="1" outlineLevel="2" spans="1:17">
      <c r="A739" s="19" t="s">
        <v>2724</v>
      </c>
      <c r="B739" s="19" t="s">
        <v>2725</v>
      </c>
      <c r="C739" s="19" t="s">
        <v>19</v>
      </c>
      <c r="D739" s="19" t="s">
        <v>16475</v>
      </c>
      <c r="E739" s="19" t="s">
        <v>16476</v>
      </c>
      <c r="F739" s="19" t="s">
        <v>16477</v>
      </c>
      <c r="G739" s="19" t="s">
        <v>48</v>
      </c>
      <c r="H739" s="19" t="s">
        <v>16478</v>
      </c>
      <c r="I739" s="19" t="s">
        <v>11532</v>
      </c>
      <c r="J739" s="19" t="s">
        <v>1191</v>
      </c>
      <c r="K739" s="19"/>
      <c r="L739" s="19" t="s">
        <v>27</v>
      </c>
      <c r="M739" s="19" t="s">
        <v>164</v>
      </c>
      <c r="N739" s="19" t="s">
        <v>16479</v>
      </c>
      <c r="O739" s="19" t="s">
        <v>16476</v>
      </c>
      <c r="P739" s="18">
        <v>2914.4</v>
      </c>
      <c r="Q739" s="18">
        <v>3760.97</v>
      </c>
    </row>
    <row r="740" hidden="1" outlineLevel="2" spans="1:17">
      <c r="A740" s="19" t="s">
        <v>2724</v>
      </c>
      <c r="B740" s="19" t="s">
        <v>2725</v>
      </c>
      <c r="C740" s="19" t="s">
        <v>19</v>
      </c>
      <c r="D740" s="19" t="s">
        <v>18080</v>
      </c>
      <c r="E740" s="19" t="s">
        <v>18081</v>
      </c>
      <c r="F740" s="19" t="s">
        <v>18082</v>
      </c>
      <c r="G740" s="19" t="s">
        <v>48</v>
      </c>
      <c r="H740" s="19" t="s">
        <v>2916</v>
      </c>
      <c r="I740" s="19" t="s">
        <v>4577</v>
      </c>
      <c r="J740" s="19" t="s">
        <v>171</v>
      </c>
      <c r="K740" s="19" t="s">
        <v>7463</v>
      </c>
      <c r="L740" s="19" t="s">
        <v>27</v>
      </c>
      <c r="M740" s="19" t="s">
        <v>105</v>
      </c>
      <c r="N740" s="19" t="s">
        <v>18083</v>
      </c>
      <c r="O740" s="19" t="s">
        <v>18081</v>
      </c>
      <c r="P740" s="19"/>
      <c r="Q740" s="18">
        <v>3445.32</v>
      </c>
    </row>
    <row r="741" outlineLevel="1" collapsed="1" spans="1:17">
      <c r="A741" s="20" t="s">
        <v>22517</v>
      </c>
      <c r="B741" s="19"/>
      <c r="C741" s="19"/>
      <c r="D741" s="19"/>
      <c r="E741" s="19"/>
      <c r="F741" s="19"/>
      <c r="G741" s="19"/>
      <c r="H741" s="19"/>
      <c r="I741" s="19"/>
      <c r="J741" s="19"/>
      <c r="K741" s="19"/>
      <c r="L741" s="19"/>
      <c r="M741" s="19"/>
      <c r="N741" s="19"/>
      <c r="O741" s="19"/>
      <c r="P741" s="19"/>
      <c r="Q741" s="18">
        <f>SUBTOTAL(3,Q732:Q740)</f>
        <v>9</v>
      </c>
    </row>
    <row r="742" hidden="1" outlineLevel="2" spans="1:17">
      <c r="A742" s="19" t="s">
        <v>20407</v>
      </c>
      <c r="B742" s="19" t="s">
        <v>20408</v>
      </c>
      <c r="C742" s="19" t="s">
        <v>2628</v>
      </c>
      <c r="D742" s="19" t="s">
        <v>20409</v>
      </c>
      <c r="E742" s="19" t="s">
        <v>20410</v>
      </c>
      <c r="F742" s="19" t="s">
        <v>20411</v>
      </c>
      <c r="G742" s="19" t="s">
        <v>23</v>
      </c>
      <c r="H742" s="19" t="s">
        <v>2023</v>
      </c>
      <c r="I742" s="19" t="s">
        <v>1814</v>
      </c>
      <c r="J742" s="19" t="s">
        <v>20412</v>
      </c>
      <c r="K742" s="19"/>
      <c r="L742" s="19" t="s">
        <v>27</v>
      </c>
      <c r="M742" s="19" t="s">
        <v>52</v>
      </c>
      <c r="N742" s="19" t="s">
        <v>20413</v>
      </c>
      <c r="O742" s="19" t="s">
        <v>20410</v>
      </c>
      <c r="P742" s="19"/>
      <c r="Q742" s="18">
        <v>4122.45</v>
      </c>
    </row>
    <row r="743" outlineLevel="1" collapsed="1" spans="1:17">
      <c r="A743" s="20" t="s">
        <v>22518</v>
      </c>
      <c r="B743" s="19"/>
      <c r="C743" s="19"/>
      <c r="D743" s="19"/>
      <c r="E743" s="19"/>
      <c r="F743" s="19"/>
      <c r="G743" s="19"/>
      <c r="H743" s="19"/>
      <c r="I743" s="19"/>
      <c r="J743" s="19"/>
      <c r="K743" s="19"/>
      <c r="L743" s="19"/>
      <c r="M743" s="19"/>
      <c r="N743" s="19"/>
      <c r="O743" s="19"/>
      <c r="P743" s="19"/>
      <c r="Q743" s="18">
        <f>SUBTOTAL(3,Q742)</f>
        <v>1</v>
      </c>
    </row>
    <row r="744" hidden="1" outlineLevel="2" spans="1:17">
      <c r="A744" s="19" t="s">
        <v>18790</v>
      </c>
      <c r="B744" s="19" t="s">
        <v>18791</v>
      </c>
      <c r="C744" s="19" t="s">
        <v>2628</v>
      </c>
      <c r="D744" s="19" t="s">
        <v>18792</v>
      </c>
      <c r="E744" s="19" t="s">
        <v>18793</v>
      </c>
      <c r="F744" s="19" t="s">
        <v>18794</v>
      </c>
      <c r="G744" s="19" t="s">
        <v>23</v>
      </c>
      <c r="H744" s="19" t="s">
        <v>6848</v>
      </c>
      <c r="I744" s="19" t="s">
        <v>4228</v>
      </c>
      <c r="J744" s="19" t="s">
        <v>5074</v>
      </c>
      <c r="K744" s="19" t="s">
        <v>69</v>
      </c>
      <c r="L744" s="19" t="s">
        <v>27</v>
      </c>
      <c r="M744" s="19" t="s">
        <v>105</v>
      </c>
      <c r="N744" s="19" t="s">
        <v>18795</v>
      </c>
      <c r="O744" s="19" t="s">
        <v>18793</v>
      </c>
      <c r="P744" s="18">
        <v>3626.33</v>
      </c>
      <c r="Q744" s="18">
        <v>3756.09</v>
      </c>
    </row>
    <row r="745" hidden="1" outlineLevel="2" spans="1:17">
      <c r="A745" s="19" t="s">
        <v>18790</v>
      </c>
      <c r="B745" s="19" t="s">
        <v>18791</v>
      </c>
      <c r="C745" s="19" t="s">
        <v>2628</v>
      </c>
      <c r="D745" s="19" t="s">
        <v>21701</v>
      </c>
      <c r="E745" s="19" t="s">
        <v>21702</v>
      </c>
      <c r="F745" s="19" t="s">
        <v>21703</v>
      </c>
      <c r="G745" s="19" t="s">
        <v>23</v>
      </c>
      <c r="H745" s="19" t="s">
        <v>21704</v>
      </c>
      <c r="I745" s="19" t="s">
        <v>15784</v>
      </c>
      <c r="J745" s="19" t="s">
        <v>21705</v>
      </c>
      <c r="K745" s="19" t="s">
        <v>69</v>
      </c>
      <c r="L745" s="19" t="s">
        <v>27</v>
      </c>
      <c r="M745" s="19" t="s">
        <v>105</v>
      </c>
      <c r="N745" s="19" t="s">
        <v>21706</v>
      </c>
      <c r="O745" s="19" t="s">
        <v>21702</v>
      </c>
      <c r="P745" s="18">
        <v>3230.52</v>
      </c>
      <c r="Q745" s="18">
        <v>3608.61</v>
      </c>
    </row>
    <row r="746" hidden="1" outlineLevel="2" spans="1:17">
      <c r="A746" s="19" t="s">
        <v>18790</v>
      </c>
      <c r="B746" s="19" t="s">
        <v>18791</v>
      </c>
      <c r="C746" s="19" t="s">
        <v>2628</v>
      </c>
      <c r="D746" s="19" t="s">
        <v>22270</v>
      </c>
      <c r="E746" s="19" t="s">
        <v>22271</v>
      </c>
      <c r="F746" s="19" t="s">
        <v>22272</v>
      </c>
      <c r="G746" s="19" t="s">
        <v>23</v>
      </c>
      <c r="H746" s="19" t="s">
        <v>22273</v>
      </c>
      <c r="I746" s="19" t="s">
        <v>22274</v>
      </c>
      <c r="J746" s="19" t="s">
        <v>22275</v>
      </c>
      <c r="K746" s="19" t="s">
        <v>69</v>
      </c>
      <c r="L746" s="19" t="s">
        <v>27</v>
      </c>
      <c r="M746" s="19" t="s">
        <v>105</v>
      </c>
      <c r="N746" s="19" t="s">
        <v>22276</v>
      </c>
      <c r="O746" s="19" t="s">
        <v>22271</v>
      </c>
      <c r="P746" s="18">
        <v>3060.91</v>
      </c>
      <c r="Q746" s="18">
        <v>3931.25</v>
      </c>
    </row>
    <row r="747" outlineLevel="1" collapsed="1" spans="1:17">
      <c r="A747" s="20" t="s">
        <v>22519</v>
      </c>
      <c r="B747" s="19"/>
      <c r="C747" s="19"/>
      <c r="D747" s="19"/>
      <c r="E747" s="19"/>
      <c r="F747" s="19"/>
      <c r="G747" s="19"/>
      <c r="H747" s="19"/>
      <c r="I747" s="19"/>
      <c r="J747" s="19"/>
      <c r="K747" s="19"/>
      <c r="L747" s="19"/>
      <c r="M747" s="19"/>
      <c r="N747" s="19"/>
      <c r="O747" s="19"/>
      <c r="P747" s="18"/>
      <c r="Q747" s="18">
        <f>SUBTOTAL(3,Q744:Q746)</f>
        <v>3</v>
      </c>
    </row>
    <row r="748" hidden="1" outlineLevel="2" spans="1:17">
      <c r="A748" s="19" t="s">
        <v>278</v>
      </c>
      <c r="B748" s="19" t="s">
        <v>279</v>
      </c>
      <c r="C748" s="19" t="s">
        <v>32</v>
      </c>
      <c r="D748" s="19" t="s">
        <v>280</v>
      </c>
      <c r="E748" s="19" t="s">
        <v>281</v>
      </c>
      <c r="F748" s="19" t="s">
        <v>282</v>
      </c>
      <c r="G748" s="19" t="s">
        <v>23</v>
      </c>
      <c r="H748" s="19" t="s">
        <v>245</v>
      </c>
      <c r="I748" s="19" t="s">
        <v>283</v>
      </c>
      <c r="J748" s="19" t="s">
        <v>247</v>
      </c>
      <c r="K748" s="19"/>
      <c r="L748" s="19" t="s">
        <v>27</v>
      </c>
      <c r="M748" s="19" t="s">
        <v>105</v>
      </c>
      <c r="N748" s="19" t="s">
        <v>284</v>
      </c>
      <c r="O748" s="19" t="s">
        <v>281</v>
      </c>
      <c r="P748" s="18">
        <v>4408.95</v>
      </c>
      <c r="Q748" s="18">
        <v>5059.81</v>
      </c>
    </row>
    <row r="749" hidden="1" outlineLevel="2" spans="1:17">
      <c r="A749" s="19" t="s">
        <v>278</v>
      </c>
      <c r="B749" s="19" t="s">
        <v>279</v>
      </c>
      <c r="C749" s="19" t="s">
        <v>32</v>
      </c>
      <c r="D749" s="19" t="s">
        <v>1304</v>
      </c>
      <c r="E749" s="19" t="s">
        <v>1305</v>
      </c>
      <c r="F749" s="19" t="s">
        <v>1306</v>
      </c>
      <c r="G749" s="19" t="s">
        <v>23</v>
      </c>
      <c r="H749" s="19" t="s">
        <v>1307</v>
      </c>
      <c r="I749" s="19" t="s">
        <v>1308</v>
      </c>
      <c r="J749" s="19" t="s">
        <v>1309</v>
      </c>
      <c r="K749" s="19"/>
      <c r="L749" s="19" t="s">
        <v>27</v>
      </c>
      <c r="M749" s="19" t="s">
        <v>164</v>
      </c>
      <c r="N749" s="19" t="s">
        <v>1310</v>
      </c>
      <c r="O749" s="19" t="s">
        <v>1305</v>
      </c>
      <c r="P749" s="19"/>
      <c r="Q749" s="18">
        <v>4679.29</v>
      </c>
    </row>
    <row r="750" hidden="1" outlineLevel="2" spans="1:17">
      <c r="A750" s="19" t="s">
        <v>278</v>
      </c>
      <c r="B750" s="19" t="s">
        <v>279</v>
      </c>
      <c r="C750" s="19" t="s">
        <v>32</v>
      </c>
      <c r="D750" s="19" t="s">
        <v>1311</v>
      </c>
      <c r="E750" s="19" t="s">
        <v>1312</v>
      </c>
      <c r="F750" s="19" t="s">
        <v>1313</v>
      </c>
      <c r="G750" s="19" t="s">
        <v>23</v>
      </c>
      <c r="H750" s="19" t="s">
        <v>1314</v>
      </c>
      <c r="I750" s="19" t="s">
        <v>1315</v>
      </c>
      <c r="J750" s="19" t="s">
        <v>535</v>
      </c>
      <c r="K750" s="19"/>
      <c r="L750" s="19" t="s">
        <v>27</v>
      </c>
      <c r="M750" s="19" t="s">
        <v>105</v>
      </c>
      <c r="N750" s="19" t="s">
        <v>1316</v>
      </c>
      <c r="O750" s="19" t="s">
        <v>1312</v>
      </c>
      <c r="P750" s="19"/>
      <c r="Q750" s="18">
        <v>3812.67</v>
      </c>
    </row>
    <row r="751" hidden="1" outlineLevel="2" spans="1:17">
      <c r="A751" s="19" t="s">
        <v>278</v>
      </c>
      <c r="B751" s="19" t="s">
        <v>279</v>
      </c>
      <c r="C751" s="19" t="s">
        <v>32</v>
      </c>
      <c r="D751" s="19" t="s">
        <v>1317</v>
      </c>
      <c r="E751" s="19" t="s">
        <v>1318</v>
      </c>
      <c r="F751" s="19" t="s">
        <v>1319</v>
      </c>
      <c r="G751" s="19" t="s">
        <v>23</v>
      </c>
      <c r="H751" s="19" t="s">
        <v>1320</v>
      </c>
      <c r="I751" s="19" t="s">
        <v>1315</v>
      </c>
      <c r="J751" s="19" t="s">
        <v>1052</v>
      </c>
      <c r="K751" s="19"/>
      <c r="L751" s="19" t="s">
        <v>27</v>
      </c>
      <c r="M751" s="19" t="s">
        <v>164</v>
      </c>
      <c r="N751" s="19" t="s">
        <v>1321</v>
      </c>
      <c r="O751" s="19" t="s">
        <v>1318</v>
      </c>
      <c r="P751" s="19"/>
      <c r="Q751" s="18">
        <v>4091.37</v>
      </c>
    </row>
    <row r="752" hidden="1" outlineLevel="2" spans="1:17">
      <c r="A752" s="19" t="s">
        <v>278</v>
      </c>
      <c r="B752" s="19" t="s">
        <v>279</v>
      </c>
      <c r="C752" s="19" t="s">
        <v>32</v>
      </c>
      <c r="D752" s="19" t="s">
        <v>1322</v>
      </c>
      <c r="E752" s="19" t="s">
        <v>1323</v>
      </c>
      <c r="F752" s="19" t="s">
        <v>1324</v>
      </c>
      <c r="G752" s="19" t="s">
        <v>23</v>
      </c>
      <c r="H752" s="19" t="s">
        <v>1325</v>
      </c>
      <c r="I752" s="19" t="s">
        <v>1326</v>
      </c>
      <c r="J752" s="19" t="s">
        <v>1052</v>
      </c>
      <c r="K752" s="19"/>
      <c r="L752" s="19" t="s">
        <v>27</v>
      </c>
      <c r="M752" s="19" t="s">
        <v>164</v>
      </c>
      <c r="N752" s="19" t="s">
        <v>1327</v>
      </c>
      <c r="O752" s="19" t="s">
        <v>1323</v>
      </c>
      <c r="P752" s="19"/>
      <c r="Q752" s="18">
        <v>4131.46</v>
      </c>
    </row>
    <row r="753" hidden="1" outlineLevel="2" spans="1:17">
      <c r="A753" s="19" t="s">
        <v>278</v>
      </c>
      <c r="B753" s="19" t="s">
        <v>279</v>
      </c>
      <c r="C753" s="19" t="s">
        <v>32</v>
      </c>
      <c r="D753" s="19" t="s">
        <v>1328</v>
      </c>
      <c r="E753" s="19" t="s">
        <v>1329</v>
      </c>
      <c r="F753" s="19" t="s">
        <v>1330</v>
      </c>
      <c r="G753" s="19" t="s">
        <v>23</v>
      </c>
      <c r="H753" s="19" t="s">
        <v>1331</v>
      </c>
      <c r="I753" s="19" t="s">
        <v>1332</v>
      </c>
      <c r="J753" s="19" t="s">
        <v>1333</v>
      </c>
      <c r="K753" s="19"/>
      <c r="L753" s="19" t="s">
        <v>27</v>
      </c>
      <c r="M753" s="19" t="s">
        <v>105</v>
      </c>
      <c r="N753" s="19" t="s">
        <v>1334</v>
      </c>
      <c r="O753" s="19" t="s">
        <v>1329</v>
      </c>
      <c r="P753" s="19"/>
      <c r="Q753" s="18">
        <v>4604.44</v>
      </c>
    </row>
    <row r="754" hidden="1" outlineLevel="2" spans="1:17">
      <c r="A754" s="19" t="s">
        <v>278</v>
      </c>
      <c r="B754" s="19" t="s">
        <v>279</v>
      </c>
      <c r="C754" s="19" t="s">
        <v>32</v>
      </c>
      <c r="D754" s="19" t="s">
        <v>1798</v>
      </c>
      <c r="E754" s="19" t="s">
        <v>1799</v>
      </c>
      <c r="F754" s="19" t="s">
        <v>1800</v>
      </c>
      <c r="G754" s="19" t="s">
        <v>23</v>
      </c>
      <c r="H754" s="19" t="s">
        <v>235</v>
      </c>
      <c r="I754" s="19" t="s">
        <v>966</v>
      </c>
      <c r="J754" s="19" t="s">
        <v>237</v>
      </c>
      <c r="K754" s="19"/>
      <c r="L754" s="19" t="s">
        <v>27</v>
      </c>
      <c r="M754" s="19" t="s">
        <v>105</v>
      </c>
      <c r="N754" s="19" t="s">
        <v>1801</v>
      </c>
      <c r="O754" s="19" t="s">
        <v>1799</v>
      </c>
      <c r="P754" s="18">
        <v>4209.95</v>
      </c>
      <c r="Q754" s="18">
        <v>4837.88</v>
      </c>
    </row>
    <row r="755" hidden="1" outlineLevel="2" spans="1:17">
      <c r="A755" s="19" t="s">
        <v>278</v>
      </c>
      <c r="B755" s="19" t="s">
        <v>279</v>
      </c>
      <c r="C755" s="19" t="s">
        <v>32</v>
      </c>
      <c r="D755" s="19" t="s">
        <v>5242</v>
      </c>
      <c r="E755" s="19" t="s">
        <v>5243</v>
      </c>
      <c r="F755" s="19" t="s">
        <v>5244</v>
      </c>
      <c r="G755" s="19" t="s">
        <v>48</v>
      </c>
      <c r="H755" s="19" t="s">
        <v>5245</v>
      </c>
      <c r="I755" s="19" t="s">
        <v>5246</v>
      </c>
      <c r="J755" s="19" t="s">
        <v>5247</v>
      </c>
      <c r="K755" s="19"/>
      <c r="L755" s="19" t="s">
        <v>27</v>
      </c>
      <c r="M755" s="19" t="s">
        <v>105</v>
      </c>
      <c r="N755" s="19" t="s">
        <v>5248</v>
      </c>
      <c r="O755" s="19" t="s">
        <v>5243</v>
      </c>
      <c r="P755" s="19"/>
      <c r="Q755" s="18">
        <v>4215.68</v>
      </c>
    </row>
    <row r="756" hidden="1" outlineLevel="2" spans="1:17">
      <c r="A756" s="19" t="s">
        <v>278</v>
      </c>
      <c r="B756" s="19" t="s">
        <v>279</v>
      </c>
      <c r="C756" s="19" t="s">
        <v>32</v>
      </c>
      <c r="D756" s="19" t="s">
        <v>6412</v>
      </c>
      <c r="E756" s="19" t="s">
        <v>6413</v>
      </c>
      <c r="F756" s="19" t="s">
        <v>6414</v>
      </c>
      <c r="G756" s="19" t="s">
        <v>23</v>
      </c>
      <c r="H756" s="19" t="s">
        <v>1180</v>
      </c>
      <c r="I756" s="19" t="s">
        <v>1698</v>
      </c>
      <c r="J756" s="19" t="s">
        <v>1181</v>
      </c>
      <c r="K756" s="19"/>
      <c r="L756" s="19" t="s">
        <v>27</v>
      </c>
      <c r="M756" s="19" t="s">
        <v>105</v>
      </c>
      <c r="N756" s="19" t="s">
        <v>6415</v>
      </c>
      <c r="O756" s="19" t="s">
        <v>6413</v>
      </c>
      <c r="P756" s="18">
        <v>3735.35</v>
      </c>
      <c r="Q756" s="18">
        <v>4760.24</v>
      </c>
    </row>
    <row r="757" hidden="1" outlineLevel="2" spans="1:17">
      <c r="A757" s="19" t="s">
        <v>278</v>
      </c>
      <c r="B757" s="19" t="s">
        <v>279</v>
      </c>
      <c r="C757" s="19" t="s">
        <v>32</v>
      </c>
      <c r="D757" s="19" t="s">
        <v>8267</v>
      </c>
      <c r="E757" s="19" t="s">
        <v>8268</v>
      </c>
      <c r="F757" s="19" t="s">
        <v>8269</v>
      </c>
      <c r="G757" s="19" t="s">
        <v>23</v>
      </c>
      <c r="H757" s="19" t="s">
        <v>8270</v>
      </c>
      <c r="I757" s="19" t="s">
        <v>8271</v>
      </c>
      <c r="J757" s="19" t="s">
        <v>1052</v>
      </c>
      <c r="K757" s="19"/>
      <c r="L757" s="19" t="s">
        <v>27</v>
      </c>
      <c r="M757" s="19" t="s">
        <v>164</v>
      </c>
      <c r="N757" s="19" t="s">
        <v>8272</v>
      </c>
      <c r="O757" s="19" t="s">
        <v>8268</v>
      </c>
      <c r="P757" s="19"/>
      <c r="Q757" s="18">
        <v>4124.78</v>
      </c>
    </row>
    <row r="758" hidden="1" outlineLevel="2" spans="1:17">
      <c r="A758" s="19" t="s">
        <v>278</v>
      </c>
      <c r="B758" s="19" t="s">
        <v>279</v>
      </c>
      <c r="C758" s="19" t="s">
        <v>32</v>
      </c>
      <c r="D758" s="19" t="s">
        <v>8273</v>
      </c>
      <c r="E758" s="19" t="s">
        <v>8274</v>
      </c>
      <c r="F758" s="19" t="s">
        <v>8275</v>
      </c>
      <c r="G758" s="19" t="s">
        <v>23</v>
      </c>
      <c r="H758" s="19" t="s">
        <v>8276</v>
      </c>
      <c r="I758" s="19" t="s">
        <v>200</v>
      </c>
      <c r="J758" s="19" t="s">
        <v>3015</v>
      </c>
      <c r="K758" s="19"/>
      <c r="L758" s="19" t="s">
        <v>27</v>
      </c>
      <c r="M758" s="19" t="s">
        <v>105</v>
      </c>
      <c r="N758" s="19" t="s">
        <v>8277</v>
      </c>
      <c r="O758" s="19" t="s">
        <v>8274</v>
      </c>
      <c r="P758" s="19"/>
      <c r="Q758" s="18">
        <v>4099.77</v>
      </c>
    </row>
    <row r="759" hidden="1" outlineLevel="2" spans="1:17">
      <c r="A759" s="19" t="s">
        <v>278</v>
      </c>
      <c r="B759" s="19" t="s">
        <v>279</v>
      </c>
      <c r="C759" s="19" t="s">
        <v>32</v>
      </c>
      <c r="D759" s="19" t="s">
        <v>9231</v>
      </c>
      <c r="E759" s="19" t="s">
        <v>9232</v>
      </c>
      <c r="F759" s="19" t="s">
        <v>9233</v>
      </c>
      <c r="G759" s="19" t="s">
        <v>23</v>
      </c>
      <c r="H759" s="19" t="s">
        <v>5092</v>
      </c>
      <c r="I759" s="19" t="s">
        <v>966</v>
      </c>
      <c r="J759" s="19" t="s">
        <v>9234</v>
      </c>
      <c r="K759" s="19"/>
      <c r="L759" s="19" t="s">
        <v>27</v>
      </c>
      <c r="M759" s="19" t="s">
        <v>105</v>
      </c>
      <c r="N759" s="19" t="s">
        <v>9235</v>
      </c>
      <c r="O759" s="19" t="s">
        <v>9232</v>
      </c>
      <c r="P759" s="18">
        <v>4846.34</v>
      </c>
      <c r="Q759" s="18">
        <v>5177.82</v>
      </c>
    </row>
    <row r="760" hidden="1" outlineLevel="2" spans="1:17">
      <c r="A760" s="19" t="s">
        <v>278</v>
      </c>
      <c r="B760" s="19" t="s">
        <v>279</v>
      </c>
      <c r="C760" s="19" t="s">
        <v>32</v>
      </c>
      <c r="D760" s="19" t="s">
        <v>9237</v>
      </c>
      <c r="E760" s="19" t="s">
        <v>9238</v>
      </c>
      <c r="F760" s="19" t="s">
        <v>9239</v>
      </c>
      <c r="G760" s="19" t="s">
        <v>23</v>
      </c>
      <c r="H760" s="19" t="s">
        <v>9240</v>
      </c>
      <c r="I760" s="19" t="s">
        <v>6082</v>
      </c>
      <c r="J760" s="19" t="s">
        <v>3983</v>
      </c>
      <c r="K760" s="19"/>
      <c r="L760" s="19" t="s">
        <v>27</v>
      </c>
      <c r="M760" s="19" t="s">
        <v>105</v>
      </c>
      <c r="N760" s="19" t="s">
        <v>9241</v>
      </c>
      <c r="O760" s="19" t="s">
        <v>9238</v>
      </c>
      <c r="P760" s="18">
        <v>4472.17</v>
      </c>
      <c r="Q760" s="18">
        <v>4951.99</v>
      </c>
    </row>
    <row r="761" hidden="1" outlineLevel="2" spans="1:17">
      <c r="A761" s="19" t="s">
        <v>278</v>
      </c>
      <c r="B761" s="19" t="s">
        <v>279</v>
      </c>
      <c r="C761" s="19" t="s">
        <v>32</v>
      </c>
      <c r="D761" s="19" t="s">
        <v>9243</v>
      </c>
      <c r="E761" s="19" t="s">
        <v>9244</v>
      </c>
      <c r="F761" s="19" t="s">
        <v>9245</v>
      </c>
      <c r="G761" s="19" t="s">
        <v>23</v>
      </c>
      <c r="H761" s="19" t="s">
        <v>1104</v>
      </c>
      <c r="I761" s="19" t="s">
        <v>5763</v>
      </c>
      <c r="J761" s="19" t="s">
        <v>591</v>
      </c>
      <c r="K761" s="19"/>
      <c r="L761" s="19" t="s">
        <v>27</v>
      </c>
      <c r="M761" s="19" t="s">
        <v>164</v>
      </c>
      <c r="N761" s="19" t="s">
        <v>9246</v>
      </c>
      <c r="O761" s="19" t="s">
        <v>9244</v>
      </c>
      <c r="P761" s="18">
        <v>4155.88</v>
      </c>
      <c r="Q761" s="18">
        <v>4984.98</v>
      </c>
    </row>
    <row r="762" hidden="1" outlineLevel="2" spans="1:17">
      <c r="A762" s="19" t="s">
        <v>278</v>
      </c>
      <c r="B762" s="19" t="s">
        <v>279</v>
      </c>
      <c r="C762" s="19" t="s">
        <v>32</v>
      </c>
      <c r="D762" s="19" t="s">
        <v>9248</v>
      </c>
      <c r="E762" s="19" t="s">
        <v>9249</v>
      </c>
      <c r="F762" s="19" t="s">
        <v>9250</v>
      </c>
      <c r="G762" s="19" t="s">
        <v>23</v>
      </c>
      <c r="H762" s="19" t="s">
        <v>9251</v>
      </c>
      <c r="I762" s="19" t="s">
        <v>472</v>
      </c>
      <c r="J762" s="19" t="s">
        <v>9216</v>
      </c>
      <c r="K762" s="19" t="s">
        <v>429</v>
      </c>
      <c r="L762" s="19" t="s">
        <v>27</v>
      </c>
      <c r="M762" s="19" t="s">
        <v>105</v>
      </c>
      <c r="N762" s="19" t="s">
        <v>9252</v>
      </c>
      <c r="O762" s="19" t="s">
        <v>9249</v>
      </c>
      <c r="P762" s="18">
        <v>4861.4</v>
      </c>
      <c r="Q762" s="18">
        <v>5190.03</v>
      </c>
    </row>
    <row r="763" hidden="1" outlineLevel="2" spans="1:17">
      <c r="A763" s="19" t="s">
        <v>278</v>
      </c>
      <c r="B763" s="19" t="s">
        <v>279</v>
      </c>
      <c r="C763" s="19" t="s">
        <v>32</v>
      </c>
      <c r="D763" s="19" t="s">
        <v>9254</v>
      </c>
      <c r="E763" s="19" t="s">
        <v>9255</v>
      </c>
      <c r="F763" s="19" t="s">
        <v>9256</v>
      </c>
      <c r="G763" s="19" t="s">
        <v>23</v>
      </c>
      <c r="H763" s="19" t="s">
        <v>9257</v>
      </c>
      <c r="I763" s="19" t="s">
        <v>616</v>
      </c>
      <c r="J763" s="19" t="s">
        <v>3709</v>
      </c>
      <c r="K763" s="19"/>
      <c r="L763" s="19" t="s">
        <v>27</v>
      </c>
      <c r="M763" s="19" t="s">
        <v>105</v>
      </c>
      <c r="N763" s="19" t="s">
        <v>9258</v>
      </c>
      <c r="O763" s="19" t="s">
        <v>9255</v>
      </c>
      <c r="P763" s="18">
        <v>5005.94</v>
      </c>
      <c r="Q763" s="18">
        <v>5162.73</v>
      </c>
    </row>
    <row r="764" hidden="1" outlineLevel="2" spans="1:17">
      <c r="A764" s="19" t="s">
        <v>278</v>
      </c>
      <c r="B764" s="19" t="s">
        <v>279</v>
      </c>
      <c r="C764" s="19" t="s">
        <v>32</v>
      </c>
      <c r="D764" s="19" t="s">
        <v>9260</v>
      </c>
      <c r="E764" s="19" t="s">
        <v>9261</v>
      </c>
      <c r="F764" s="19" t="s">
        <v>9262</v>
      </c>
      <c r="G764" s="19" t="s">
        <v>23</v>
      </c>
      <c r="H764" s="19" t="s">
        <v>9263</v>
      </c>
      <c r="I764" s="19" t="s">
        <v>326</v>
      </c>
      <c r="J764" s="19" t="s">
        <v>5126</v>
      </c>
      <c r="K764" s="19"/>
      <c r="L764" s="19" t="s">
        <v>27</v>
      </c>
      <c r="M764" s="19" t="s">
        <v>164</v>
      </c>
      <c r="N764" s="19" t="s">
        <v>9264</v>
      </c>
      <c r="O764" s="19" t="s">
        <v>9261</v>
      </c>
      <c r="P764" s="18">
        <v>5165.89</v>
      </c>
      <c r="Q764" s="18">
        <v>5514.93</v>
      </c>
    </row>
    <row r="765" hidden="1" outlineLevel="2" spans="1:17">
      <c r="A765" s="19" t="s">
        <v>278</v>
      </c>
      <c r="B765" s="19" t="s">
        <v>279</v>
      </c>
      <c r="C765" s="19" t="s">
        <v>32</v>
      </c>
      <c r="D765" s="19" t="s">
        <v>17184</v>
      </c>
      <c r="E765" s="19" t="s">
        <v>17185</v>
      </c>
      <c r="F765" s="19" t="s">
        <v>17186</v>
      </c>
      <c r="G765" s="19" t="s">
        <v>23</v>
      </c>
      <c r="H765" s="19" t="s">
        <v>17187</v>
      </c>
      <c r="I765" s="19" t="s">
        <v>87</v>
      </c>
      <c r="J765" s="19" t="s">
        <v>17188</v>
      </c>
      <c r="K765" s="19"/>
      <c r="L765" s="19" t="s">
        <v>27</v>
      </c>
      <c r="M765" s="19" t="s">
        <v>164</v>
      </c>
      <c r="N765" s="19" t="s">
        <v>17189</v>
      </c>
      <c r="O765" s="19" t="s">
        <v>17185</v>
      </c>
      <c r="P765" s="19"/>
      <c r="Q765" s="18">
        <v>5110.6</v>
      </c>
    </row>
    <row r="766" hidden="1" outlineLevel="2" spans="1:17">
      <c r="A766" s="19" t="s">
        <v>278</v>
      </c>
      <c r="B766" s="19" t="s">
        <v>279</v>
      </c>
      <c r="C766" s="19" t="s">
        <v>32</v>
      </c>
      <c r="D766" s="19" t="s">
        <v>17190</v>
      </c>
      <c r="E766" s="19" t="s">
        <v>17191</v>
      </c>
      <c r="F766" s="19" t="s">
        <v>17192</v>
      </c>
      <c r="G766" s="19" t="s">
        <v>23</v>
      </c>
      <c r="H766" s="19" t="s">
        <v>17193</v>
      </c>
      <c r="I766" s="19" t="s">
        <v>390</v>
      </c>
      <c r="J766" s="19" t="s">
        <v>1240</v>
      </c>
      <c r="K766" s="19"/>
      <c r="L766" s="19" t="s">
        <v>27</v>
      </c>
      <c r="M766" s="19" t="s">
        <v>164</v>
      </c>
      <c r="N766" s="19" t="s">
        <v>17194</v>
      </c>
      <c r="O766" s="19" t="s">
        <v>17191</v>
      </c>
      <c r="P766" s="19"/>
      <c r="Q766" s="18">
        <v>3942.95</v>
      </c>
    </row>
    <row r="767" hidden="1" outlineLevel="2" spans="1:17">
      <c r="A767" s="19" t="s">
        <v>278</v>
      </c>
      <c r="B767" s="19" t="s">
        <v>279</v>
      </c>
      <c r="C767" s="19" t="s">
        <v>32</v>
      </c>
      <c r="D767" s="19" t="s">
        <v>17195</v>
      </c>
      <c r="E767" s="19" t="s">
        <v>17196</v>
      </c>
      <c r="F767" s="19" t="s">
        <v>17197</v>
      </c>
      <c r="G767" s="19" t="s">
        <v>23</v>
      </c>
      <c r="H767" s="19" t="s">
        <v>4017</v>
      </c>
      <c r="I767" s="19" t="s">
        <v>1051</v>
      </c>
      <c r="J767" s="19" t="s">
        <v>4018</v>
      </c>
      <c r="K767" s="19"/>
      <c r="L767" s="19" t="s">
        <v>27</v>
      </c>
      <c r="M767" s="19" t="s">
        <v>105</v>
      </c>
      <c r="N767" s="19" t="s">
        <v>17198</v>
      </c>
      <c r="O767" s="19" t="s">
        <v>17196</v>
      </c>
      <c r="P767" s="18">
        <v>3982.44</v>
      </c>
      <c r="Q767" s="18">
        <v>5053.87</v>
      </c>
    </row>
    <row r="768" hidden="1" outlineLevel="2" spans="1:17">
      <c r="A768" s="19" t="s">
        <v>278</v>
      </c>
      <c r="B768" s="19" t="s">
        <v>279</v>
      </c>
      <c r="C768" s="19" t="s">
        <v>32</v>
      </c>
      <c r="D768" s="19" t="s">
        <v>17200</v>
      </c>
      <c r="E768" s="19" t="s">
        <v>17201</v>
      </c>
      <c r="F768" s="19" t="s">
        <v>17202</v>
      </c>
      <c r="G768" s="19" t="s">
        <v>23</v>
      </c>
      <c r="H768" s="19" t="s">
        <v>17203</v>
      </c>
      <c r="I768" s="19" t="s">
        <v>17204</v>
      </c>
      <c r="J768" s="19" t="s">
        <v>8761</v>
      </c>
      <c r="K768" s="19"/>
      <c r="L768" s="19" t="s">
        <v>27</v>
      </c>
      <c r="M768" s="19" t="s">
        <v>105</v>
      </c>
      <c r="N768" s="19" t="s">
        <v>17205</v>
      </c>
      <c r="O768" s="19" t="s">
        <v>17201</v>
      </c>
      <c r="P768" s="19"/>
      <c r="Q768" s="18">
        <v>4307.74</v>
      </c>
    </row>
    <row r="769" hidden="1" outlineLevel="2" spans="1:17">
      <c r="A769" s="19" t="s">
        <v>278</v>
      </c>
      <c r="B769" s="19" t="s">
        <v>279</v>
      </c>
      <c r="C769" s="19" t="s">
        <v>32</v>
      </c>
      <c r="D769" s="19" t="s">
        <v>17206</v>
      </c>
      <c r="E769" s="19" t="s">
        <v>17207</v>
      </c>
      <c r="F769" s="19" t="s">
        <v>17208</v>
      </c>
      <c r="G769" s="19" t="s">
        <v>23</v>
      </c>
      <c r="H769" s="19" t="s">
        <v>17209</v>
      </c>
      <c r="I769" s="19" t="s">
        <v>17210</v>
      </c>
      <c r="J769" s="19" t="s">
        <v>8761</v>
      </c>
      <c r="K769" s="19"/>
      <c r="L769" s="19" t="s">
        <v>27</v>
      </c>
      <c r="M769" s="19" t="s">
        <v>164</v>
      </c>
      <c r="N769" s="19" t="s">
        <v>17211</v>
      </c>
      <c r="O769" s="19" t="s">
        <v>17207</v>
      </c>
      <c r="P769" s="19"/>
      <c r="Q769" s="18">
        <v>4120.77</v>
      </c>
    </row>
    <row r="770" hidden="1" outlineLevel="2" spans="1:17">
      <c r="A770" s="19" t="s">
        <v>278</v>
      </c>
      <c r="B770" s="19" t="s">
        <v>279</v>
      </c>
      <c r="C770" s="19" t="s">
        <v>32</v>
      </c>
      <c r="D770" s="19" t="s">
        <v>17212</v>
      </c>
      <c r="E770" s="19" t="s">
        <v>17213</v>
      </c>
      <c r="F770" s="19" t="s">
        <v>17214</v>
      </c>
      <c r="G770" s="19" t="s">
        <v>23</v>
      </c>
      <c r="H770" s="19" t="s">
        <v>1423</v>
      </c>
      <c r="I770" s="19" t="s">
        <v>17215</v>
      </c>
      <c r="J770" s="19" t="s">
        <v>624</v>
      </c>
      <c r="K770" s="19"/>
      <c r="L770" s="19" t="s">
        <v>27</v>
      </c>
      <c r="M770" s="19" t="s">
        <v>105</v>
      </c>
      <c r="N770" s="19" t="s">
        <v>17216</v>
      </c>
      <c r="O770" s="19" t="s">
        <v>17213</v>
      </c>
      <c r="P770" s="19"/>
      <c r="Q770" s="18">
        <v>4615.34</v>
      </c>
    </row>
    <row r="771" hidden="1" outlineLevel="2" spans="1:17">
      <c r="A771" s="19" t="s">
        <v>278</v>
      </c>
      <c r="B771" s="19" t="s">
        <v>279</v>
      </c>
      <c r="C771" s="19" t="s">
        <v>32</v>
      </c>
      <c r="D771" s="19" t="s">
        <v>17217</v>
      </c>
      <c r="E771" s="19" t="s">
        <v>17218</v>
      </c>
      <c r="F771" s="19" t="s">
        <v>17219</v>
      </c>
      <c r="G771" s="19" t="s">
        <v>23</v>
      </c>
      <c r="H771" s="19" t="s">
        <v>17220</v>
      </c>
      <c r="I771" s="19" t="s">
        <v>17221</v>
      </c>
      <c r="J771" s="19" t="s">
        <v>8761</v>
      </c>
      <c r="K771" s="19"/>
      <c r="L771" s="19" t="s">
        <v>27</v>
      </c>
      <c r="M771" s="19" t="s">
        <v>105</v>
      </c>
      <c r="N771" s="19" t="s">
        <v>17222</v>
      </c>
      <c r="O771" s="19" t="s">
        <v>17218</v>
      </c>
      <c r="P771" s="19"/>
      <c r="Q771" s="18">
        <v>4520.05</v>
      </c>
    </row>
    <row r="772" hidden="1" outlineLevel="2" spans="1:17">
      <c r="A772" s="19" t="s">
        <v>278</v>
      </c>
      <c r="B772" s="19" t="s">
        <v>279</v>
      </c>
      <c r="C772" s="19" t="s">
        <v>32</v>
      </c>
      <c r="D772" s="19" t="s">
        <v>17223</v>
      </c>
      <c r="E772" s="19" t="s">
        <v>17224</v>
      </c>
      <c r="F772" s="19" t="s">
        <v>17225</v>
      </c>
      <c r="G772" s="19" t="s">
        <v>23</v>
      </c>
      <c r="H772" s="19" t="s">
        <v>17226</v>
      </c>
      <c r="I772" s="19" t="s">
        <v>3098</v>
      </c>
      <c r="J772" s="19" t="s">
        <v>8761</v>
      </c>
      <c r="K772" s="19"/>
      <c r="L772" s="19" t="s">
        <v>27</v>
      </c>
      <c r="M772" s="19" t="s">
        <v>164</v>
      </c>
      <c r="N772" s="19" t="s">
        <v>17227</v>
      </c>
      <c r="O772" s="19" t="s">
        <v>17224</v>
      </c>
      <c r="P772" s="19"/>
      <c r="Q772" s="18">
        <v>4206.64</v>
      </c>
    </row>
    <row r="773" hidden="1" outlineLevel="2" spans="1:17">
      <c r="A773" s="19" t="s">
        <v>278</v>
      </c>
      <c r="B773" s="19" t="s">
        <v>279</v>
      </c>
      <c r="C773" s="19" t="s">
        <v>32</v>
      </c>
      <c r="D773" s="19" t="s">
        <v>17228</v>
      </c>
      <c r="E773" s="19" t="s">
        <v>17229</v>
      </c>
      <c r="F773" s="19" t="s">
        <v>17230</v>
      </c>
      <c r="G773" s="19" t="s">
        <v>23</v>
      </c>
      <c r="H773" s="19" t="s">
        <v>17231</v>
      </c>
      <c r="I773" s="19" t="s">
        <v>17232</v>
      </c>
      <c r="J773" s="19" t="s">
        <v>3127</v>
      </c>
      <c r="K773" s="19"/>
      <c r="L773" s="19" t="s">
        <v>27</v>
      </c>
      <c r="M773" s="19" t="s">
        <v>164</v>
      </c>
      <c r="N773" s="19" t="s">
        <v>17233</v>
      </c>
      <c r="O773" s="19" t="s">
        <v>17229</v>
      </c>
      <c r="P773" s="19"/>
      <c r="Q773" s="18">
        <v>4333.07</v>
      </c>
    </row>
    <row r="774" hidden="1" outlineLevel="2" spans="1:17">
      <c r="A774" s="19" t="s">
        <v>278</v>
      </c>
      <c r="B774" s="19" t="s">
        <v>279</v>
      </c>
      <c r="C774" s="19" t="s">
        <v>32</v>
      </c>
      <c r="D774" s="19" t="s">
        <v>17234</v>
      </c>
      <c r="E774" s="19" t="s">
        <v>17235</v>
      </c>
      <c r="F774" s="19" t="s">
        <v>17236</v>
      </c>
      <c r="G774" s="19" t="s">
        <v>23</v>
      </c>
      <c r="H774" s="19" t="s">
        <v>17237</v>
      </c>
      <c r="I774" s="19" t="s">
        <v>1308</v>
      </c>
      <c r="J774" s="19" t="s">
        <v>17238</v>
      </c>
      <c r="K774" s="19"/>
      <c r="L774" s="19" t="s">
        <v>27</v>
      </c>
      <c r="M774" s="19" t="s">
        <v>105</v>
      </c>
      <c r="N774" s="19" t="s">
        <v>17239</v>
      </c>
      <c r="O774" s="19" t="s">
        <v>17235</v>
      </c>
      <c r="P774" s="19"/>
      <c r="Q774" s="18">
        <v>4484.25</v>
      </c>
    </row>
    <row r="775" hidden="1" outlineLevel="2" spans="1:17">
      <c r="A775" s="19" t="s">
        <v>278</v>
      </c>
      <c r="B775" s="19" t="s">
        <v>279</v>
      </c>
      <c r="C775" s="19" t="s">
        <v>32</v>
      </c>
      <c r="D775" s="19" t="s">
        <v>17240</v>
      </c>
      <c r="E775" s="19" t="s">
        <v>17241</v>
      </c>
      <c r="F775" s="19" t="s">
        <v>17242</v>
      </c>
      <c r="G775" s="19" t="s">
        <v>48</v>
      </c>
      <c r="H775" s="19" t="s">
        <v>17243</v>
      </c>
      <c r="I775" s="19" t="s">
        <v>1308</v>
      </c>
      <c r="J775" s="19" t="s">
        <v>6602</v>
      </c>
      <c r="K775" s="19"/>
      <c r="L775" s="19" t="s">
        <v>27</v>
      </c>
      <c r="M775" s="19" t="s">
        <v>164</v>
      </c>
      <c r="N775" s="19" t="s">
        <v>17244</v>
      </c>
      <c r="O775" s="19" t="s">
        <v>17241</v>
      </c>
      <c r="P775" s="19"/>
      <c r="Q775" s="18">
        <v>4518.51</v>
      </c>
    </row>
    <row r="776" hidden="1" outlineLevel="2" spans="1:17">
      <c r="A776" s="19" t="s">
        <v>278</v>
      </c>
      <c r="B776" s="19" t="s">
        <v>279</v>
      </c>
      <c r="C776" s="19" t="s">
        <v>32</v>
      </c>
      <c r="D776" s="19" t="s">
        <v>17245</v>
      </c>
      <c r="E776" s="19" t="s">
        <v>17246</v>
      </c>
      <c r="F776" s="19" t="s">
        <v>17247</v>
      </c>
      <c r="G776" s="19" t="s">
        <v>23</v>
      </c>
      <c r="H776" s="19" t="s">
        <v>17248</v>
      </c>
      <c r="I776" s="19" t="s">
        <v>1315</v>
      </c>
      <c r="J776" s="19" t="s">
        <v>17249</v>
      </c>
      <c r="K776" s="19"/>
      <c r="L776" s="19" t="s">
        <v>27</v>
      </c>
      <c r="M776" s="19" t="s">
        <v>164</v>
      </c>
      <c r="N776" s="19" t="s">
        <v>17250</v>
      </c>
      <c r="O776" s="19" t="s">
        <v>17246</v>
      </c>
      <c r="P776" s="19"/>
      <c r="Q776" s="18">
        <v>4333.07</v>
      </c>
    </row>
    <row r="777" hidden="1" outlineLevel="2" spans="1:17">
      <c r="A777" s="19" t="s">
        <v>278</v>
      </c>
      <c r="B777" s="19" t="s">
        <v>279</v>
      </c>
      <c r="C777" s="19" t="s">
        <v>32</v>
      </c>
      <c r="D777" s="19" t="s">
        <v>17268</v>
      </c>
      <c r="E777" s="19" t="s">
        <v>17269</v>
      </c>
      <c r="F777" s="19" t="s">
        <v>17270</v>
      </c>
      <c r="G777" s="19" t="s">
        <v>23</v>
      </c>
      <c r="H777" s="19" t="s">
        <v>7792</v>
      </c>
      <c r="I777" s="19" t="s">
        <v>966</v>
      </c>
      <c r="J777" s="19" t="s">
        <v>7786</v>
      </c>
      <c r="K777" s="19"/>
      <c r="L777" s="19" t="s">
        <v>27</v>
      </c>
      <c r="M777" s="19" t="s">
        <v>105</v>
      </c>
      <c r="N777" s="19" t="s">
        <v>17271</v>
      </c>
      <c r="O777" s="19" t="s">
        <v>17269</v>
      </c>
      <c r="P777" s="18">
        <v>4917.13</v>
      </c>
      <c r="Q777" s="18">
        <v>5072.72</v>
      </c>
    </row>
    <row r="778" outlineLevel="1" collapsed="1" spans="1:17">
      <c r="A778" s="20" t="s">
        <v>22520</v>
      </c>
      <c r="B778" s="19"/>
      <c r="C778" s="19"/>
      <c r="D778" s="19"/>
      <c r="E778" s="19"/>
      <c r="F778" s="19"/>
      <c r="G778" s="19"/>
      <c r="H778" s="19"/>
      <c r="I778" s="19"/>
      <c r="J778" s="19"/>
      <c r="K778" s="19"/>
      <c r="L778" s="19"/>
      <c r="M778" s="19"/>
      <c r="N778" s="19"/>
      <c r="O778" s="19"/>
      <c r="P778" s="18"/>
      <c r="Q778" s="18">
        <f>SUBTOTAL(3,Q748:Q777)</f>
        <v>30</v>
      </c>
    </row>
    <row r="779" hidden="1" outlineLevel="2" spans="1:17">
      <c r="A779" s="19" t="s">
        <v>2385</v>
      </c>
      <c r="B779" s="19" t="s">
        <v>2386</v>
      </c>
      <c r="C779" s="19" t="s">
        <v>32</v>
      </c>
      <c r="D779" s="19" t="s">
        <v>2387</v>
      </c>
      <c r="E779" s="19" t="s">
        <v>2388</v>
      </c>
      <c r="F779" s="19" t="s">
        <v>2389</v>
      </c>
      <c r="G779" s="19" t="s">
        <v>48</v>
      </c>
      <c r="H779" s="19" t="s">
        <v>1104</v>
      </c>
      <c r="I779" s="19" t="s">
        <v>427</v>
      </c>
      <c r="J779" s="19" t="s">
        <v>342</v>
      </c>
      <c r="K779" s="19"/>
      <c r="L779" s="19" t="s">
        <v>27</v>
      </c>
      <c r="M779" s="19" t="s">
        <v>52</v>
      </c>
      <c r="N779" s="19" t="s">
        <v>2390</v>
      </c>
      <c r="O779" s="19" t="s">
        <v>2388</v>
      </c>
      <c r="P779" s="19"/>
      <c r="Q779" s="18">
        <v>5216.72</v>
      </c>
    </row>
    <row r="780" hidden="1" outlineLevel="2" spans="1:17">
      <c r="A780" s="19" t="s">
        <v>2385</v>
      </c>
      <c r="B780" s="19" t="s">
        <v>2386</v>
      </c>
      <c r="C780" s="19" t="s">
        <v>32</v>
      </c>
      <c r="D780" s="19" t="s">
        <v>2401</v>
      </c>
      <c r="E780" s="19" t="s">
        <v>2402</v>
      </c>
      <c r="F780" s="19" t="s">
        <v>2403</v>
      </c>
      <c r="G780" s="19" t="s">
        <v>23</v>
      </c>
      <c r="H780" s="19" t="s">
        <v>2404</v>
      </c>
      <c r="I780" s="19" t="s">
        <v>895</v>
      </c>
      <c r="J780" s="19" t="s">
        <v>2405</v>
      </c>
      <c r="K780" s="19"/>
      <c r="L780" s="19" t="s">
        <v>27</v>
      </c>
      <c r="M780" s="19" t="s">
        <v>52</v>
      </c>
      <c r="N780" s="19" t="s">
        <v>2406</v>
      </c>
      <c r="O780" s="19" t="s">
        <v>2402</v>
      </c>
      <c r="P780" s="18">
        <v>5801.85</v>
      </c>
      <c r="Q780" s="18">
        <v>5801.85</v>
      </c>
    </row>
    <row r="781" hidden="1" outlineLevel="2" spans="1:17">
      <c r="A781" s="19" t="s">
        <v>2385</v>
      </c>
      <c r="B781" s="19" t="s">
        <v>2386</v>
      </c>
      <c r="C781" s="19" t="s">
        <v>32</v>
      </c>
      <c r="D781" s="19" t="s">
        <v>10137</v>
      </c>
      <c r="E781" s="19" t="s">
        <v>10138</v>
      </c>
      <c r="F781" s="19" t="s">
        <v>10139</v>
      </c>
      <c r="G781" s="19" t="s">
        <v>23</v>
      </c>
      <c r="H781" s="19" t="s">
        <v>10140</v>
      </c>
      <c r="I781" s="19" t="s">
        <v>1673</v>
      </c>
      <c r="J781" s="19" t="s">
        <v>2576</v>
      </c>
      <c r="K781" s="19"/>
      <c r="L781" s="19" t="s">
        <v>27</v>
      </c>
      <c r="M781" s="19" t="s">
        <v>52</v>
      </c>
      <c r="N781" s="19" t="s">
        <v>10141</v>
      </c>
      <c r="O781" s="19" t="s">
        <v>10138</v>
      </c>
      <c r="P781" s="19"/>
      <c r="Q781" s="18">
        <v>4038.13</v>
      </c>
    </row>
    <row r="782" hidden="1" outlineLevel="2" spans="1:17">
      <c r="A782" s="19" t="s">
        <v>2385</v>
      </c>
      <c r="B782" s="19" t="s">
        <v>2386</v>
      </c>
      <c r="C782" s="19" t="s">
        <v>32</v>
      </c>
      <c r="D782" s="19" t="s">
        <v>11677</v>
      </c>
      <c r="E782" s="19" t="s">
        <v>11678</v>
      </c>
      <c r="F782" s="19" t="s">
        <v>11679</v>
      </c>
      <c r="G782" s="19" t="s">
        <v>23</v>
      </c>
      <c r="H782" s="19" t="s">
        <v>11680</v>
      </c>
      <c r="I782" s="19" t="s">
        <v>2182</v>
      </c>
      <c r="J782" s="19" t="s">
        <v>2081</v>
      </c>
      <c r="K782" s="19"/>
      <c r="L782" s="19" t="s">
        <v>27</v>
      </c>
      <c r="M782" s="19" t="s">
        <v>52</v>
      </c>
      <c r="N782" s="19" t="s">
        <v>11681</v>
      </c>
      <c r="O782" s="19" t="s">
        <v>11678</v>
      </c>
      <c r="P782" s="19"/>
      <c r="Q782" s="18">
        <v>4466.24</v>
      </c>
    </row>
    <row r="783" outlineLevel="1" collapsed="1" spans="1:17">
      <c r="A783" s="20" t="s">
        <v>22521</v>
      </c>
      <c r="B783" s="19"/>
      <c r="C783" s="19"/>
      <c r="D783" s="19"/>
      <c r="E783" s="19"/>
      <c r="F783" s="19"/>
      <c r="G783" s="19"/>
      <c r="H783" s="19"/>
      <c r="I783" s="19"/>
      <c r="J783" s="19"/>
      <c r="K783" s="19"/>
      <c r="L783" s="19"/>
      <c r="M783" s="19"/>
      <c r="N783" s="19"/>
      <c r="O783" s="19"/>
      <c r="P783" s="19"/>
      <c r="Q783" s="18">
        <f>SUBTOTAL(3,Q779:Q782)</f>
        <v>4</v>
      </c>
    </row>
    <row r="784" hidden="1" outlineLevel="2" spans="1:17">
      <c r="A784" s="19" t="s">
        <v>18958</v>
      </c>
      <c r="B784" s="19" t="s">
        <v>18959</v>
      </c>
      <c r="C784" s="19" t="s">
        <v>44</v>
      </c>
      <c r="D784" s="19" t="s">
        <v>18960</v>
      </c>
      <c r="E784" s="19" t="s">
        <v>18961</v>
      </c>
      <c r="F784" s="19" t="s">
        <v>18962</v>
      </c>
      <c r="G784" s="19" t="s">
        <v>48</v>
      </c>
      <c r="H784" s="19" t="s">
        <v>18963</v>
      </c>
      <c r="I784" s="19" t="s">
        <v>13483</v>
      </c>
      <c r="J784" s="19" t="s">
        <v>945</v>
      </c>
      <c r="K784" s="19"/>
      <c r="L784" s="19" t="s">
        <v>27</v>
      </c>
      <c r="M784" s="19" t="s">
        <v>28</v>
      </c>
      <c r="N784" s="19" t="s">
        <v>18964</v>
      </c>
      <c r="O784" s="19" t="s">
        <v>18961</v>
      </c>
      <c r="P784" s="18">
        <v>3128.46</v>
      </c>
      <c r="Q784" s="18">
        <v>3634.54</v>
      </c>
    </row>
    <row r="785" hidden="1" outlineLevel="2" spans="1:17">
      <c r="A785" s="19" t="s">
        <v>18958</v>
      </c>
      <c r="B785" s="19" t="s">
        <v>18959</v>
      </c>
      <c r="C785" s="19" t="s">
        <v>44</v>
      </c>
      <c r="D785" s="19" t="s">
        <v>19039</v>
      </c>
      <c r="E785" s="19" t="s">
        <v>19040</v>
      </c>
      <c r="F785" s="19" t="s">
        <v>19041</v>
      </c>
      <c r="G785" s="19" t="s">
        <v>48</v>
      </c>
      <c r="H785" s="19" t="s">
        <v>19042</v>
      </c>
      <c r="I785" s="19" t="s">
        <v>1592</v>
      </c>
      <c r="J785" s="19" t="s">
        <v>3008</v>
      </c>
      <c r="K785" s="19"/>
      <c r="L785" s="19" t="s">
        <v>27</v>
      </c>
      <c r="M785" s="19" t="s">
        <v>28</v>
      </c>
      <c r="N785" s="19" t="s">
        <v>19043</v>
      </c>
      <c r="O785" s="19" t="s">
        <v>19040</v>
      </c>
      <c r="P785" s="18">
        <v>2987.22</v>
      </c>
      <c r="Q785" s="18">
        <v>3852.05</v>
      </c>
    </row>
    <row r="786" outlineLevel="1" collapsed="1" spans="1:17">
      <c r="A786" s="20" t="s">
        <v>22522</v>
      </c>
      <c r="B786" s="19"/>
      <c r="C786" s="19"/>
      <c r="D786" s="19"/>
      <c r="E786" s="19"/>
      <c r="F786" s="19"/>
      <c r="G786" s="19"/>
      <c r="H786" s="19"/>
      <c r="I786" s="19"/>
      <c r="J786" s="19"/>
      <c r="K786" s="19"/>
      <c r="L786" s="19"/>
      <c r="M786" s="19"/>
      <c r="N786" s="19"/>
      <c r="O786" s="19"/>
      <c r="P786" s="18"/>
      <c r="Q786" s="18">
        <f>SUBTOTAL(3,Q784:Q785)</f>
        <v>2</v>
      </c>
    </row>
    <row r="787" hidden="1" outlineLevel="2" spans="1:17">
      <c r="A787" s="19" t="s">
        <v>19612</v>
      </c>
      <c r="B787" s="19" t="s">
        <v>19613</v>
      </c>
      <c r="C787" s="19" t="s">
        <v>2628</v>
      </c>
      <c r="D787" s="19" t="s">
        <v>19614</v>
      </c>
      <c r="E787" s="19" t="s">
        <v>19615</v>
      </c>
      <c r="F787" s="19" t="s">
        <v>19616</v>
      </c>
      <c r="G787" s="19" t="s">
        <v>48</v>
      </c>
      <c r="H787" s="19" t="s">
        <v>19617</v>
      </c>
      <c r="I787" s="19" t="s">
        <v>3319</v>
      </c>
      <c r="J787" s="19" t="s">
        <v>19618</v>
      </c>
      <c r="K787" s="19"/>
      <c r="L787" s="19" t="s">
        <v>27</v>
      </c>
      <c r="M787" s="19" t="s">
        <v>164</v>
      </c>
      <c r="N787" s="19" t="s">
        <v>19619</v>
      </c>
      <c r="O787" s="19" t="s">
        <v>19615</v>
      </c>
      <c r="P787" s="19"/>
      <c r="Q787" s="18">
        <v>4161.38</v>
      </c>
    </row>
    <row r="788" outlineLevel="1" collapsed="1" spans="1:17">
      <c r="A788" s="20" t="s">
        <v>22523</v>
      </c>
      <c r="B788" s="19"/>
      <c r="C788" s="19"/>
      <c r="D788" s="19"/>
      <c r="E788" s="19"/>
      <c r="F788" s="19"/>
      <c r="G788" s="19"/>
      <c r="H788" s="19"/>
      <c r="I788" s="19"/>
      <c r="J788" s="19"/>
      <c r="K788" s="19"/>
      <c r="L788" s="19"/>
      <c r="M788" s="19"/>
      <c r="N788" s="19"/>
      <c r="O788" s="19"/>
      <c r="P788" s="19"/>
      <c r="Q788" s="18">
        <f>SUBTOTAL(3,Q787)</f>
        <v>1</v>
      </c>
    </row>
    <row r="789" hidden="1" outlineLevel="2" spans="1:17">
      <c r="A789" s="19" t="s">
        <v>90</v>
      </c>
      <c r="B789" s="19" t="s">
        <v>91</v>
      </c>
      <c r="C789" s="19" t="s">
        <v>19</v>
      </c>
      <c r="D789" s="19" t="s">
        <v>92</v>
      </c>
      <c r="E789" s="19" t="s">
        <v>93</v>
      </c>
      <c r="F789" s="19" t="s">
        <v>94</v>
      </c>
      <c r="G789" s="19" t="s">
        <v>23</v>
      </c>
      <c r="H789" s="19" t="s">
        <v>95</v>
      </c>
      <c r="I789" s="19" t="s">
        <v>96</v>
      </c>
      <c r="J789" s="19" t="s">
        <v>97</v>
      </c>
      <c r="K789" s="19"/>
      <c r="L789" s="19" t="s">
        <v>27</v>
      </c>
      <c r="M789" s="19" t="s">
        <v>52</v>
      </c>
      <c r="N789" s="19" t="s">
        <v>98</v>
      </c>
      <c r="O789" s="19" t="s">
        <v>93</v>
      </c>
      <c r="P789" s="18">
        <v>3501.33</v>
      </c>
      <c r="Q789" s="18">
        <v>4060.88</v>
      </c>
    </row>
    <row r="790" hidden="1" outlineLevel="2" spans="1:17">
      <c r="A790" s="19" t="s">
        <v>90</v>
      </c>
      <c r="B790" s="19" t="s">
        <v>91</v>
      </c>
      <c r="C790" s="19" t="s">
        <v>19</v>
      </c>
      <c r="D790" s="19" t="s">
        <v>148</v>
      </c>
      <c r="E790" s="19" t="s">
        <v>149</v>
      </c>
      <c r="F790" s="19" t="s">
        <v>150</v>
      </c>
      <c r="G790" s="19" t="s">
        <v>23</v>
      </c>
      <c r="H790" s="19" t="s">
        <v>151</v>
      </c>
      <c r="I790" s="19" t="s">
        <v>152</v>
      </c>
      <c r="J790" s="19" t="s">
        <v>153</v>
      </c>
      <c r="K790" s="19"/>
      <c r="L790" s="19" t="s">
        <v>27</v>
      </c>
      <c r="M790" s="19" t="s">
        <v>105</v>
      </c>
      <c r="N790" s="19" t="s">
        <v>154</v>
      </c>
      <c r="O790" s="19" t="s">
        <v>149</v>
      </c>
      <c r="P790" s="18">
        <v>2958.43</v>
      </c>
      <c r="Q790" s="18">
        <v>3812.14</v>
      </c>
    </row>
    <row r="791" hidden="1" outlineLevel="2" spans="1:17">
      <c r="A791" s="19" t="s">
        <v>90</v>
      </c>
      <c r="B791" s="19" t="s">
        <v>91</v>
      </c>
      <c r="C791" s="19" t="s">
        <v>19</v>
      </c>
      <c r="D791" s="19" t="s">
        <v>1402</v>
      </c>
      <c r="E791" s="19" t="s">
        <v>1403</v>
      </c>
      <c r="F791" s="19" t="s">
        <v>1404</v>
      </c>
      <c r="G791" s="19" t="s">
        <v>23</v>
      </c>
      <c r="H791" s="19" t="s">
        <v>1405</v>
      </c>
      <c r="I791" s="19" t="s">
        <v>1406</v>
      </c>
      <c r="J791" s="19" t="s">
        <v>1407</v>
      </c>
      <c r="K791" s="19"/>
      <c r="L791" s="19" t="s">
        <v>27</v>
      </c>
      <c r="M791" s="19" t="s">
        <v>105</v>
      </c>
      <c r="N791" s="19" t="s">
        <v>1408</v>
      </c>
      <c r="O791" s="19" t="s">
        <v>1403</v>
      </c>
      <c r="P791" s="18">
        <v>4206.44</v>
      </c>
      <c r="Q791" s="18">
        <v>4827.63</v>
      </c>
    </row>
    <row r="792" hidden="1" outlineLevel="2" spans="1:17">
      <c r="A792" s="19" t="s">
        <v>90</v>
      </c>
      <c r="B792" s="19" t="s">
        <v>91</v>
      </c>
      <c r="C792" s="19" t="s">
        <v>19</v>
      </c>
      <c r="D792" s="19" t="s">
        <v>6532</v>
      </c>
      <c r="E792" s="19" t="s">
        <v>6533</v>
      </c>
      <c r="F792" s="19" t="s">
        <v>6534</v>
      </c>
      <c r="G792" s="19" t="s">
        <v>23</v>
      </c>
      <c r="H792" s="19" t="s">
        <v>435</v>
      </c>
      <c r="I792" s="19" t="s">
        <v>6535</v>
      </c>
      <c r="J792" s="19" t="s">
        <v>436</v>
      </c>
      <c r="K792" s="19"/>
      <c r="L792" s="19" t="s">
        <v>27</v>
      </c>
      <c r="M792" s="19" t="s">
        <v>105</v>
      </c>
      <c r="N792" s="19" t="s">
        <v>6536</v>
      </c>
      <c r="O792" s="19" t="s">
        <v>6533</v>
      </c>
      <c r="P792" s="18">
        <v>3338.84</v>
      </c>
      <c r="Q792" s="18">
        <v>3846.2</v>
      </c>
    </row>
    <row r="793" hidden="1" outlineLevel="2" spans="1:17">
      <c r="A793" s="19" t="s">
        <v>90</v>
      </c>
      <c r="B793" s="19" t="s">
        <v>91</v>
      </c>
      <c r="C793" s="19" t="s">
        <v>19</v>
      </c>
      <c r="D793" s="19" t="s">
        <v>11226</v>
      </c>
      <c r="E793" s="19" t="s">
        <v>11227</v>
      </c>
      <c r="F793" s="19" t="s">
        <v>11228</v>
      </c>
      <c r="G793" s="19" t="s">
        <v>23</v>
      </c>
      <c r="H793" s="19" t="s">
        <v>11229</v>
      </c>
      <c r="I793" s="19" t="s">
        <v>170</v>
      </c>
      <c r="J793" s="19" t="s">
        <v>11230</v>
      </c>
      <c r="K793" s="19"/>
      <c r="L793" s="19" t="s">
        <v>27</v>
      </c>
      <c r="M793" s="19" t="s">
        <v>105</v>
      </c>
      <c r="N793" s="19" t="s">
        <v>11231</v>
      </c>
      <c r="O793" s="19" t="s">
        <v>11227</v>
      </c>
      <c r="P793" s="19"/>
      <c r="Q793" s="18">
        <v>4853.55</v>
      </c>
    </row>
    <row r="794" hidden="1" outlineLevel="2" spans="1:17">
      <c r="A794" s="19" t="s">
        <v>90</v>
      </c>
      <c r="B794" s="19" t="s">
        <v>91</v>
      </c>
      <c r="C794" s="19" t="s">
        <v>19</v>
      </c>
      <c r="D794" s="19" t="s">
        <v>11232</v>
      </c>
      <c r="E794" s="19" t="s">
        <v>11233</v>
      </c>
      <c r="F794" s="19" t="s">
        <v>11234</v>
      </c>
      <c r="G794" s="19" t="s">
        <v>23</v>
      </c>
      <c r="H794" s="19" t="s">
        <v>11235</v>
      </c>
      <c r="I794" s="19" t="s">
        <v>1286</v>
      </c>
      <c r="J794" s="19" t="s">
        <v>11236</v>
      </c>
      <c r="K794" s="19"/>
      <c r="L794" s="19" t="s">
        <v>27</v>
      </c>
      <c r="M794" s="19" t="s">
        <v>105</v>
      </c>
      <c r="N794" s="19" t="s">
        <v>11237</v>
      </c>
      <c r="O794" s="19" t="s">
        <v>11233</v>
      </c>
      <c r="P794" s="19"/>
      <c r="Q794" s="18">
        <v>5065.67</v>
      </c>
    </row>
    <row r="795" hidden="1" outlineLevel="2" spans="1:17">
      <c r="A795" s="19" t="s">
        <v>90</v>
      </c>
      <c r="B795" s="19" t="s">
        <v>91</v>
      </c>
      <c r="C795" s="19" t="s">
        <v>19</v>
      </c>
      <c r="D795" s="19" t="s">
        <v>11238</v>
      </c>
      <c r="E795" s="19" t="s">
        <v>11239</v>
      </c>
      <c r="F795" s="19" t="s">
        <v>11240</v>
      </c>
      <c r="G795" s="19" t="s">
        <v>23</v>
      </c>
      <c r="H795" s="19" t="s">
        <v>11241</v>
      </c>
      <c r="I795" s="19" t="s">
        <v>170</v>
      </c>
      <c r="J795" s="19" t="s">
        <v>2190</v>
      </c>
      <c r="K795" s="19"/>
      <c r="L795" s="19" t="s">
        <v>27</v>
      </c>
      <c r="M795" s="19" t="s">
        <v>105</v>
      </c>
      <c r="N795" s="19" t="s">
        <v>11242</v>
      </c>
      <c r="O795" s="19" t="s">
        <v>11239</v>
      </c>
      <c r="P795" s="19"/>
      <c r="Q795" s="18">
        <v>5010.08</v>
      </c>
    </row>
    <row r="796" hidden="1" outlineLevel="2" spans="1:17">
      <c r="A796" s="19" t="s">
        <v>90</v>
      </c>
      <c r="B796" s="19" t="s">
        <v>91</v>
      </c>
      <c r="C796" s="19" t="s">
        <v>19</v>
      </c>
      <c r="D796" s="19" t="s">
        <v>11243</v>
      </c>
      <c r="E796" s="19" t="s">
        <v>11244</v>
      </c>
      <c r="F796" s="19" t="s">
        <v>11245</v>
      </c>
      <c r="G796" s="19" t="s">
        <v>23</v>
      </c>
      <c r="H796" s="19" t="s">
        <v>11246</v>
      </c>
      <c r="I796" s="19" t="s">
        <v>2182</v>
      </c>
      <c r="J796" s="19" t="s">
        <v>3508</v>
      </c>
      <c r="K796" s="19"/>
      <c r="L796" s="19" t="s">
        <v>27</v>
      </c>
      <c r="M796" s="19" t="s">
        <v>105</v>
      </c>
      <c r="N796" s="19" t="s">
        <v>11247</v>
      </c>
      <c r="O796" s="19" t="s">
        <v>11244</v>
      </c>
      <c r="P796" s="19"/>
      <c r="Q796" s="18">
        <v>4847.51</v>
      </c>
    </row>
    <row r="797" hidden="1" outlineLevel="2" spans="1:17">
      <c r="A797" s="19" t="s">
        <v>90</v>
      </c>
      <c r="B797" s="19" t="s">
        <v>91</v>
      </c>
      <c r="C797" s="19" t="s">
        <v>19</v>
      </c>
      <c r="D797" s="19" t="s">
        <v>11248</v>
      </c>
      <c r="E797" s="19" t="s">
        <v>11249</v>
      </c>
      <c r="F797" s="19" t="s">
        <v>11250</v>
      </c>
      <c r="G797" s="19" t="s">
        <v>23</v>
      </c>
      <c r="H797" s="19" t="s">
        <v>11251</v>
      </c>
      <c r="I797" s="19" t="s">
        <v>96</v>
      </c>
      <c r="J797" s="19" t="s">
        <v>11252</v>
      </c>
      <c r="K797" s="19"/>
      <c r="L797" s="19" t="s">
        <v>27</v>
      </c>
      <c r="M797" s="19" t="s">
        <v>52</v>
      </c>
      <c r="N797" s="19" t="s">
        <v>11253</v>
      </c>
      <c r="O797" s="19" t="s">
        <v>11249</v>
      </c>
      <c r="P797" s="19"/>
      <c r="Q797" s="18">
        <v>4307.6</v>
      </c>
    </row>
    <row r="798" hidden="1" outlineLevel="2" spans="1:17">
      <c r="A798" s="19" t="s">
        <v>90</v>
      </c>
      <c r="B798" s="19" t="s">
        <v>91</v>
      </c>
      <c r="C798" s="19" t="s">
        <v>19</v>
      </c>
      <c r="D798" s="19" t="s">
        <v>11254</v>
      </c>
      <c r="E798" s="19" t="s">
        <v>11255</v>
      </c>
      <c r="F798" s="19" t="s">
        <v>11256</v>
      </c>
      <c r="G798" s="19" t="s">
        <v>23</v>
      </c>
      <c r="H798" s="19" t="s">
        <v>11257</v>
      </c>
      <c r="I798" s="19" t="s">
        <v>726</v>
      </c>
      <c r="J798" s="19" t="s">
        <v>10365</v>
      </c>
      <c r="K798" s="19"/>
      <c r="L798" s="19" t="s">
        <v>27</v>
      </c>
      <c r="M798" s="19" t="s">
        <v>105</v>
      </c>
      <c r="N798" s="19" t="s">
        <v>11258</v>
      </c>
      <c r="O798" s="19" t="s">
        <v>11255</v>
      </c>
      <c r="P798" s="19"/>
      <c r="Q798" s="18">
        <v>4459.23</v>
      </c>
    </row>
    <row r="799" hidden="1" outlineLevel="2" spans="1:17">
      <c r="A799" s="19" t="s">
        <v>90</v>
      </c>
      <c r="B799" s="19" t="s">
        <v>91</v>
      </c>
      <c r="C799" s="19" t="s">
        <v>19</v>
      </c>
      <c r="D799" s="19" t="s">
        <v>11259</v>
      </c>
      <c r="E799" s="19" t="s">
        <v>11260</v>
      </c>
      <c r="F799" s="19" t="s">
        <v>11261</v>
      </c>
      <c r="G799" s="19" t="s">
        <v>23</v>
      </c>
      <c r="H799" s="19" t="s">
        <v>11262</v>
      </c>
      <c r="I799" s="19" t="s">
        <v>726</v>
      </c>
      <c r="J799" s="19" t="s">
        <v>11263</v>
      </c>
      <c r="K799" s="19"/>
      <c r="L799" s="19" t="s">
        <v>27</v>
      </c>
      <c r="M799" s="19" t="s">
        <v>105</v>
      </c>
      <c r="N799" s="19" t="s">
        <v>11264</v>
      </c>
      <c r="O799" s="19" t="s">
        <v>11260</v>
      </c>
      <c r="P799" s="19"/>
      <c r="Q799" s="18">
        <v>4233.49</v>
      </c>
    </row>
    <row r="800" hidden="1" outlineLevel="2" spans="1:17">
      <c r="A800" s="19" t="s">
        <v>90</v>
      </c>
      <c r="B800" s="19" t="s">
        <v>91</v>
      </c>
      <c r="C800" s="19" t="s">
        <v>19</v>
      </c>
      <c r="D800" s="19" t="s">
        <v>11265</v>
      </c>
      <c r="E800" s="19" t="s">
        <v>11266</v>
      </c>
      <c r="F800" s="19" t="s">
        <v>11267</v>
      </c>
      <c r="G800" s="19" t="s">
        <v>23</v>
      </c>
      <c r="H800" s="19" t="s">
        <v>6703</v>
      </c>
      <c r="I800" s="19" t="s">
        <v>1159</v>
      </c>
      <c r="J800" s="19" t="s">
        <v>11268</v>
      </c>
      <c r="K800" s="19"/>
      <c r="L800" s="19" t="s">
        <v>27</v>
      </c>
      <c r="M800" s="19" t="s">
        <v>164</v>
      </c>
      <c r="N800" s="19" t="s">
        <v>11269</v>
      </c>
      <c r="O800" s="19" t="s">
        <v>11266</v>
      </c>
      <c r="P800" s="19"/>
      <c r="Q800" s="18">
        <v>4386.56</v>
      </c>
    </row>
    <row r="801" hidden="1" outlineLevel="2" spans="1:17">
      <c r="A801" s="19" t="s">
        <v>90</v>
      </c>
      <c r="B801" s="19" t="s">
        <v>91</v>
      </c>
      <c r="C801" s="19" t="s">
        <v>19</v>
      </c>
      <c r="D801" s="19" t="s">
        <v>11270</v>
      </c>
      <c r="E801" s="19" t="s">
        <v>11271</v>
      </c>
      <c r="F801" s="19" t="s">
        <v>11272</v>
      </c>
      <c r="G801" s="19" t="s">
        <v>23</v>
      </c>
      <c r="H801" s="19" t="s">
        <v>11273</v>
      </c>
      <c r="I801" s="19" t="s">
        <v>3495</v>
      </c>
      <c r="J801" s="19" t="s">
        <v>1067</v>
      </c>
      <c r="K801" s="19"/>
      <c r="L801" s="19" t="s">
        <v>27</v>
      </c>
      <c r="M801" s="19" t="s">
        <v>105</v>
      </c>
      <c r="N801" s="19" t="s">
        <v>11274</v>
      </c>
      <c r="O801" s="19" t="s">
        <v>11271</v>
      </c>
      <c r="P801" s="19"/>
      <c r="Q801" s="18">
        <v>4235.88</v>
      </c>
    </row>
    <row r="802" hidden="1" outlineLevel="2" spans="1:17">
      <c r="A802" s="19" t="s">
        <v>90</v>
      </c>
      <c r="B802" s="19" t="s">
        <v>91</v>
      </c>
      <c r="C802" s="19" t="s">
        <v>19</v>
      </c>
      <c r="D802" s="19" t="s">
        <v>13922</v>
      </c>
      <c r="E802" s="19" t="s">
        <v>13923</v>
      </c>
      <c r="F802" s="19" t="s">
        <v>13924</v>
      </c>
      <c r="G802" s="19" t="s">
        <v>23</v>
      </c>
      <c r="H802" s="19" t="s">
        <v>13925</v>
      </c>
      <c r="I802" s="19" t="s">
        <v>3033</v>
      </c>
      <c r="J802" s="19" t="s">
        <v>178</v>
      </c>
      <c r="K802" s="19"/>
      <c r="L802" s="19" t="s">
        <v>27</v>
      </c>
      <c r="M802" s="19" t="s">
        <v>105</v>
      </c>
      <c r="N802" s="19" t="s">
        <v>13926</v>
      </c>
      <c r="O802" s="19" t="s">
        <v>13923</v>
      </c>
      <c r="P802" s="19"/>
      <c r="Q802" s="18">
        <v>4389.78</v>
      </c>
    </row>
    <row r="803" hidden="1" outlineLevel="2" spans="1:17">
      <c r="A803" s="19" t="s">
        <v>90</v>
      </c>
      <c r="B803" s="19" t="s">
        <v>91</v>
      </c>
      <c r="C803" s="19" t="s">
        <v>19</v>
      </c>
      <c r="D803" s="19" t="s">
        <v>17500</v>
      </c>
      <c r="E803" s="19" t="s">
        <v>17501</v>
      </c>
      <c r="F803" s="19" t="s">
        <v>17502</v>
      </c>
      <c r="G803" s="19" t="s">
        <v>23</v>
      </c>
      <c r="H803" s="19" t="s">
        <v>5056</v>
      </c>
      <c r="I803" s="19" t="s">
        <v>832</v>
      </c>
      <c r="J803" s="19" t="s">
        <v>5057</v>
      </c>
      <c r="K803" s="19"/>
      <c r="L803" s="19" t="s">
        <v>27</v>
      </c>
      <c r="M803" s="19" t="s">
        <v>105</v>
      </c>
      <c r="N803" s="19" t="s">
        <v>17503</v>
      </c>
      <c r="O803" s="19" t="s">
        <v>17501</v>
      </c>
      <c r="P803" s="18">
        <v>4317.19</v>
      </c>
      <c r="Q803" s="18">
        <v>4798.43</v>
      </c>
    </row>
    <row r="804" hidden="1" outlineLevel="2" spans="1:17">
      <c r="A804" s="19" t="s">
        <v>90</v>
      </c>
      <c r="B804" s="19" t="s">
        <v>91</v>
      </c>
      <c r="C804" s="19" t="s">
        <v>19</v>
      </c>
      <c r="D804" s="19" t="s">
        <v>18835</v>
      </c>
      <c r="E804" s="19" t="s">
        <v>18836</v>
      </c>
      <c r="F804" s="19" t="s">
        <v>18837</v>
      </c>
      <c r="G804" s="19" t="s">
        <v>23</v>
      </c>
      <c r="H804" s="19" t="s">
        <v>18838</v>
      </c>
      <c r="I804" s="19" t="s">
        <v>944</v>
      </c>
      <c r="J804" s="19" t="s">
        <v>18839</v>
      </c>
      <c r="K804" s="19" t="s">
        <v>69</v>
      </c>
      <c r="L804" s="19" t="s">
        <v>27</v>
      </c>
      <c r="M804" s="19" t="s">
        <v>164</v>
      </c>
      <c r="N804" s="19" t="s">
        <v>18840</v>
      </c>
      <c r="O804" s="19" t="s">
        <v>18836</v>
      </c>
      <c r="P804" s="18">
        <v>4160.53</v>
      </c>
      <c r="Q804" s="18">
        <v>4465.43</v>
      </c>
    </row>
    <row r="805" outlineLevel="1" collapsed="1" spans="1:17">
      <c r="A805" s="20" t="s">
        <v>22524</v>
      </c>
      <c r="B805" s="19"/>
      <c r="C805" s="19"/>
      <c r="D805" s="19"/>
      <c r="E805" s="19"/>
      <c r="F805" s="19"/>
      <c r="G805" s="19"/>
      <c r="H805" s="19"/>
      <c r="I805" s="19"/>
      <c r="J805" s="19"/>
      <c r="K805" s="19"/>
      <c r="L805" s="19"/>
      <c r="M805" s="19"/>
      <c r="N805" s="19"/>
      <c r="O805" s="19"/>
      <c r="P805" s="18"/>
      <c r="Q805" s="18">
        <f>SUBTOTAL(3,Q789:Q804)</f>
        <v>16</v>
      </c>
    </row>
    <row r="806" hidden="1" outlineLevel="2" spans="1:17">
      <c r="A806" s="19" t="s">
        <v>18480</v>
      </c>
      <c r="B806" s="19" t="s">
        <v>18481</v>
      </c>
      <c r="C806" s="19" t="s">
        <v>2628</v>
      </c>
      <c r="D806" s="19" t="s">
        <v>18482</v>
      </c>
      <c r="E806" s="19" t="s">
        <v>18483</v>
      </c>
      <c r="F806" s="19" t="s">
        <v>18484</v>
      </c>
      <c r="G806" s="19" t="s">
        <v>23</v>
      </c>
      <c r="H806" s="19" t="s">
        <v>18485</v>
      </c>
      <c r="I806" s="19" t="s">
        <v>1966</v>
      </c>
      <c r="J806" s="19" t="s">
        <v>18486</v>
      </c>
      <c r="K806" s="19"/>
      <c r="L806" s="19" t="s">
        <v>27</v>
      </c>
      <c r="M806" s="19" t="s">
        <v>52</v>
      </c>
      <c r="N806" s="19" t="s">
        <v>18487</v>
      </c>
      <c r="O806" s="19" t="s">
        <v>18483</v>
      </c>
      <c r="P806" s="19"/>
      <c r="Q806" s="18">
        <v>4451.33</v>
      </c>
    </row>
    <row r="807" hidden="1" outlineLevel="2" spans="1:17">
      <c r="A807" s="19" t="s">
        <v>18480</v>
      </c>
      <c r="B807" s="19" t="s">
        <v>18481</v>
      </c>
      <c r="C807" s="19" t="s">
        <v>2628</v>
      </c>
      <c r="D807" s="19" t="s">
        <v>21954</v>
      </c>
      <c r="E807" s="19" t="s">
        <v>21955</v>
      </c>
      <c r="F807" s="19" t="s">
        <v>21956</v>
      </c>
      <c r="G807" s="19" t="s">
        <v>23</v>
      </c>
      <c r="H807" s="19" t="s">
        <v>5246</v>
      </c>
      <c r="I807" s="19" t="s">
        <v>120</v>
      </c>
      <c r="J807" s="19" t="s">
        <v>1172</v>
      </c>
      <c r="K807" s="19"/>
      <c r="L807" s="19" t="s">
        <v>27</v>
      </c>
      <c r="M807" s="19" t="s">
        <v>52</v>
      </c>
      <c r="N807" s="19" t="s">
        <v>21957</v>
      </c>
      <c r="O807" s="19" t="s">
        <v>21955</v>
      </c>
      <c r="P807" s="18">
        <v>3813.26</v>
      </c>
      <c r="Q807" s="18">
        <v>4844.33</v>
      </c>
    </row>
    <row r="808" outlineLevel="1" collapsed="1" spans="1:17">
      <c r="A808" s="20" t="s">
        <v>22525</v>
      </c>
      <c r="B808" s="19"/>
      <c r="C808" s="19"/>
      <c r="D808" s="19"/>
      <c r="E808" s="19"/>
      <c r="F808" s="19"/>
      <c r="G808" s="19"/>
      <c r="H808" s="19"/>
      <c r="I808" s="19"/>
      <c r="J808" s="19"/>
      <c r="K808" s="19"/>
      <c r="L808" s="19"/>
      <c r="M808" s="19"/>
      <c r="N808" s="19"/>
      <c r="O808" s="19"/>
      <c r="P808" s="18"/>
      <c r="Q808" s="18">
        <f>SUBTOTAL(3,Q806:Q807)</f>
        <v>2</v>
      </c>
    </row>
    <row r="809" hidden="1" outlineLevel="2" spans="1:17">
      <c r="A809" s="19" t="s">
        <v>4862</v>
      </c>
      <c r="B809" s="19" t="s">
        <v>4863</v>
      </c>
      <c r="C809" s="19" t="s">
        <v>32</v>
      </c>
      <c r="D809" s="19" t="s">
        <v>4864</v>
      </c>
      <c r="E809" s="19" t="s">
        <v>4865</v>
      </c>
      <c r="F809" s="19" t="s">
        <v>4866</v>
      </c>
      <c r="G809" s="19" t="s">
        <v>23</v>
      </c>
      <c r="H809" s="19" t="s">
        <v>4867</v>
      </c>
      <c r="I809" s="19" t="s">
        <v>1190</v>
      </c>
      <c r="J809" s="19" t="s">
        <v>4868</v>
      </c>
      <c r="K809" s="19"/>
      <c r="L809" s="19" t="s">
        <v>27</v>
      </c>
      <c r="M809" s="19" t="s">
        <v>28</v>
      </c>
      <c r="N809" s="19" t="s">
        <v>4869</v>
      </c>
      <c r="O809" s="19" t="s">
        <v>4865</v>
      </c>
      <c r="P809" s="19"/>
      <c r="Q809" s="18">
        <v>4192.44</v>
      </c>
    </row>
    <row r="810" hidden="1" outlineLevel="2" spans="1:17">
      <c r="A810" s="19" t="s">
        <v>4862</v>
      </c>
      <c r="B810" s="19" t="s">
        <v>4863</v>
      </c>
      <c r="C810" s="19" t="s">
        <v>32</v>
      </c>
      <c r="D810" s="19" t="s">
        <v>4870</v>
      </c>
      <c r="E810" s="19" t="s">
        <v>4871</v>
      </c>
      <c r="F810" s="19" t="s">
        <v>4872</v>
      </c>
      <c r="G810" s="19" t="s">
        <v>23</v>
      </c>
      <c r="H810" s="19" t="s">
        <v>4873</v>
      </c>
      <c r="I810" s="19" t="s">
        <v>609</v>
      </c>
      <c r="J810" s="19" t="s">
        <v>3768</v>
      </c>
      <c r="K810" s="19"/>
      <c r="L810" s="19" t="s">
        <v>27</v>
      </c>
      <c r="M810" s="19" t="s">
        <v>105</v>
      </c>
      <c r="N810" s="19" t="s">
        <v>4874</v>
      </c>
      <c r="O810" s="19" t="s">
        <v>4871</v>
      </c>
      <c r="P810" s="19"/>
      <c r="Q810" s="18">
        <v>4675.78</v>
      </c>
    </row>
    <row r="811" hidden="1" outlineLevel="2" spans="1:17">
      <c r="A811" s="19" t="s">
        <v>4862</v>
      </c>
      <c r="B811" s="19" t="s">
        <v>4863</v>
      </c>
      <c r="C811" s="19" t="s">
        <v>32</v>
      </c>
      <c r="D811" s="19" t="s">
        <v>4875</v>
      </c>
      <c r="E811" s="19" t="s">
        <v>4876</v>
      </c>
      <c r="F811" s="19" t="s">
        <v>4877</v>
      </c>
      <c r="G811" s="19" t="s">
        <v>23</v>
      </c>
      <c r="H811" s="19" t="s">
        <v>4878</v>
      </c>
      <c r="I811" s="19" t="s">
        <v>326</v>
      </c>
      <c r="J811" s="19" t="s">
        <v>3768</v>
      </c>
      <c r="K811" s="19"/>
      <c r="L811" s="19" t="s">
        <v>27</v>
      </c>
      <c r="M811" s="19" t="s">
        <v>105</v>
      </c>
      <c r="N811" s="19" t="s">
        <v>4879</v>
      </c>
      <c r="O811" s="19" t="s">
        <v>4876</v>
      </c>
      <c r="P811" s="19"/>
      <c r="Q811" s="18">
        <v>4392.09</v>
      </c>
    </row>
    <row r="812" hidden="1" outlineLevel="2" spans="1:17">
      <c r="A812" s="19" t="s">
        <v>4862</v>
      </c>
      <c r="B812" s="19" t="s">
        <v>4863</v>
      </c>
      <c r="C812" s="19" t="s">
        <v>32</v>
      </c>
      <c r="D812" s="19" t="s">
        <v>4880</v>
      </c>
      <c r="E812" s="19" t="s">
        <v>4881</v>
      </c>
      <c r="F812" s="19" t="s">
        <v>4882</v>
      </c>
      <c r="G812" s="19" t="s">
        <v>23</v>
      </c>
      <c r="H812" s="19" t="s">
        <v>4883</v>
      </c>
      <c r="I812" s="19" t="s">
        <v>1051</v>
      </c>
      <c r="J812" s="19" t="s">
        <v>1984</v>
      </c>
      <c r="K812" s="19"/>
      <c r="L812" s="19" t="s">
        <v>27</v>
      </c>
      <c r="M812" s="19" t="s">
        <v>105</v>
      </c>
      <c r="N812" s="19" t="s">
        <v>4884</v>
      </c>
      <c r="O812" s="19" t="s">
        <v>4881</v>
      </c>
      <c r="P812" s="19"/>
      <c r="Q812" s="18">
        <v>4761.77</v>
      </c>
    </row>
    <row r="813" hidden="1" outlineLevel="2" spans="1:17">
      <c r="A813" s="19" t="s">
        <v>4862</v>
      </c>
      <c r="B813" s="19" t="s">
        <v>4863</v>
      </c>
      <c r="C813" s="19" t="s">
        <v>32</v>
      </c>
      <c r="D813" s="19" t="s">
        <v>4885</v>
      </c>
      <c r="E813" s="19" t="s">
        <v>4886</v>
      </c>
      <c r="F813" s="19" t="s">
        <v>4887</v>
      </c>
      <c r="G813" s="19" t="s">
        <v>23</v>
      </c>
      <c r="H813" s="19" t="s">
        <v>1873</v>
      </c>
      <c r="I813" s="19" t="s">
        <v>616</v>
      </c>
      <c r="J813" s="19" t="s">
        <v>4888</v>
      </c>
      <c r="K813" s="19"/>
      <c r="L813" s="19" t="s">
        <v>27</v>
      </c>
      <c r="M813" s="19" t="s">
        <v>105</v>
      </c>
      <c r="N813" s="19" t="s">
        <v>4889</v>
      </c>
      <c r="O813" s="19" t="s">
        <v>4886</v>
      </c>
      <c r="P813" s="19"/>
      <c r="Q813" s="18">
        <v>4791.61</v>
      </c>
    </row>
    <row r="814" hidden="1" outlineLevel="2" spans="1:17">
      <c r="A814" s="19" t="s">
        <v>4862</v>
      </c>
      <c r="B814" s="19" t="s">
        <v>4863</v>
      </c>
      <c r="C814" s="19" t="s">
        <v>32</v>
      </c>
      <c r="D814" s="19" t="s">
        <v>4890</v>
      </c>
      <c r="E814" s="19" t="s">
        <v>4891</v>
      </c>
      <c r="F814" s="19" t="s">
        <v>4892</v>
      </c>
      <c r="G814" s="19" t="s">
        <v>23</v>
      </c>
      <c r="H814" s="19" t="s">
        <v>4893</v>
      </c>
      <c r="I814" s="19" t="s">
        <v>200</v>
      </c>
      <c r="J814" s="19" t="s">
        <v>617</v>
      </c>
      <c r="K814" s="19"/>
      <c r="L814" s="19" t="s">
        <v>27</v>
      </c>
      <c r="M814" s="19" t="s">
        <v>105</v>
      </c>
      <c r="N814" s="19" t="s">
        <v>4894</v>
      </c>
      <c r="O814" s="19" t="s">
        <v>4891</v>
      </c>
      <c r="P814" s="19"/>
      <c r="Q814" s="18">
        <v>5067.69</v>
      </c>
    </row>
    <row r="815" hidden="1" outlineLevel="2" spans="1:17">
      <c r="A815" s="19" t="s">
        <v>4862</v>
      </c>
      <c r="B815" s="19" t="s">
        <v>4863</v>
      </c>
      <c r="C815" s="19" t="s">
        <v>32</v>
      </c>
      <c r="D815" s="19" t="s">
        <v>4895</v>
      </c>
      <c r="E815" s="19" t="s">
        <v>4896</v>
      </c>
      <c r="F815" s="19" t="s">
        <v>4897</v>
      </c>
      <c r="G815" s="19" t="s">
        <v>23</v>
      </c>
      <c r="H815" s="19" t="s">
        <v>2720</v>
      </c>
      <c r="I815" s="19" t="s">
        <v>519</v>
      </c>
      <c r="J815" s="19" t="s">
        <v>2721</v>
      </c>
      <c r="K815" s="19"/>
      <c r="L815" s="19" t="s">
        <v>27</v>
      </c>
      <c r="M815" s="19" t="s">
        <v>105</v>
      </c>
      <c r="N815" s="19" t="s">
        <v>4898</v>
      </c>
      <c r="O815" s="19" t="s">
        <v>4896</v>
      </c>
      <c r="P815" s="18">
        <v>3990.5</v>
      </c>
      <c r="Q815" s="18">
        <v>5050.32</v>
      </c>
    </row>
    <row r="816" hidden="1" outlineLevel="2" spans="1:17">
      <c r="A816" s="19" t="s">
        <v>4862</v>
      </c>
      <c r="B816" s="19" t="s">
        <v>4863</v>
      </c>
      <c r="C816" s="19" t="s">
        <v>32</v>
      </c>
      <c r="D816" s="19" t="s">
        <v>4900</v>
      </c>
      <c r="E816" s="19" t="s">
        <v>4901</v>
      </c>
      <c r="F816" s="19" t="s">
        <v>4902</v>
      </c>
      <c r="G816" s="19" t="s">
        <v>23</v>
      </c>
      <c r="H816" s="19" t="s">
        <v>4903</v>
      </c>
      <c r="I816" s="19" t="s">
        <v>2789</v>
      </c>
      <c r="J816" s="19" t="s">
        <v>4904</v>
      </c>
      <c r="K816" s="19"/>
      <c r="L816" s="19" t="s">
        <v>27</v>
      </c>
      <c r="M816" s="19" t="s">
        <v>105</v>
      </c>
      <c r="N816" s="19" t="s">
        <v>4905</v>
      </c>
      <c r="O816" s="19" t="s">
        <v>4901</v>
      </c>
      <c r="P816" s="18">
        <v>5357.91</v>
      </c>
      <c r="Q816" s="18">
        <v>5357.91</v>
      </c>
    </row>
    <row r="817" hidden="1" outlineLevel="2" spans="1:17">
      <c r="A817" s="19" t="s">
        <v>4862</v>
      </c>
      <c r="B817" s="19" t="s">
        <v>4863</v>
      </c>
      <c r="C817" s="19" t="s">
        <v>32</v>
      </c>
      <c r="D817" s="19" t="s">
        <v>4907</v>
      </c>
      <c r="E817" s="19" t="s">
        <v>4908</v>
      </c>
      <c r="F817" s="19" t="s">
        <v>4909</v>
      </c>
      <c r="G817" s="19" t="s">
        <v>23</v>
      </c>
      <c r="H817" s="19" t="s">
        <v>4910</v>
      </c>
      <c r="I817" s="19" t="s">
        <v>512</v>
      </c>
      <c r="J817" s="19" t="s">
        <v>4911</v>
      </c>
      <c r="K817" s="19"/>
      <c r="L817" s="19" t="s">
        <v>27</v>
      </c>
      <c r="M817" s="19" t="s">
        <v>105</v>
      </c>
      <c r="N817" s="19" t="s">
        <v>4912</v>
      </c>
      <c r="O817" s="19" t="s">
        <v>4908</v>
      </c>
      <c r="P817" s="18">
        <v>5118.47</v>
      </c>
      <c r="Q817" s="18">
        <v>5279.17</v>
      </c>
    </row>
    <row r="818" hidden="1" outlineLevel="2" spans="1:17">
      <c r="A818" s="19" t="s">
        <v>4862</v>
      </c>
      <c r="B818" s="19" t="s">
        <v>4863</v>
      </c>
      <c r="C818" s="19" t="s">
        <v>32</v>
      </c>
      <c r="D818" s="19" t="s">
        <v>4914</v>
      </c>
      <c r="E818" s="19" t="s">
        <v>4915</v>
      </c>
      <c r="F818" s="19" t="s">
        <v>4916</v>
      </c>
      <c r="G818" s="19" t="s">
        <v>23</v>
      </c>
      <c r="H818" s="19" t="s">
        <v>4917</v>
      </c>
      <c r="I818" s="19" t="s">
        <v>111</v>
      </c>
      <c r="J818" s="19" t="s">
        <v>4918</v>
      </c>
      <c r="K818" s="19"/>
      <c r="L818" s="19" t="s">
        <v>27</v>
      </c>
      <c r="M818" s="19" t="s">
        <v>105</v>
      </c>
      <c r="N818" s="19" t="s">
        <v>4919</v>
      </c>
      <c r="O818" s="19" t="s">
        <v>4915</v>
      </c>
      <c r="P818" s="18">
        <v>4812.24</v>
      </c>
      <c r="Q818" s="18">
        <v>5316.66</v>
      </c>
    </row>
    <row r="819" hidden="1" outlineLevel="2" spans="1:17">
      <c r="A819" s="19" t="s">
        <v>4862</v>
      </c>
      <c r="B819" s="19" t="s">
        <v>4863</v>
      </c>
      <c r="C819" s="19" t="s">
        <v>32</v>
      </c>
      <c r="D819" s="19" t="s">
        <v>4921</v>
      </c>
      <c r="E819" s="19" t="s">
        <v>4922</v>
      </c>
      <c r="F819" s="19" t="s">
        <v>4923</v>
      </c>
      <c r="G819" s="19" t="s">
        <v>23</v>
      </c>
      <c r="H819" s="19" t="s">
        <v>4924</v>
      </c>
      <c r="I819" s="19" t="s">
        <v>966</v>
      </c>
      <c r="J819" s="19" t="s">
        <v>4925</v>
      </c>
      <c r="K819" s="19" t="s">
        <v>429</v>
      </c>
      <c r="L819" s="19" t="s">
        <v>27</v>
      </c>
      <c r="M819" s="19" t="s">
        <v>105</v>
      </c>
      <c r="N819" s="19" t="s">
        <v>4926</v>
      </c>
      <c r="O819" s="19" t="s">
        <v>4922</v>
      </c>
      <c r="P819" s="18">
        <v>4807.86</v>
      </c>
      <c r="Q819" s="18">
        <v>5138.4</v>
      </c>
    </row>
    <row r="820" hidden="1" outlineLevel="2" spans="1:17">
      <c r="A820" s="19" t="s">
        <v>4862</v>
      </c>
      <c r="B820" s="19" t="s">
        <v>4863</v>
      </c>
      <c r="C820" s="19" t="s">
        <v>32</v>
      </c>
      <c r="D820" s="19" t="s">
        <v>5543</v>
      </c>
      <c r="E820" s="19" t="s">
        <v>5544</v>
      </c>
      <c r="F820" s="19" t="s">
        <v>5545</v>
      </c>
      <c r="G820" s="19" t="s">
        <v>23</v>
      </c>
      <c r="H820" s="19" t="s">
        <v>5546</v>
      </c>
      <c r="I820" s="19" t="s">
        <v>356</v>
      </c>
      <c r="J820" s="19" t="s">
        <v>5547</v>
      </c>
      <c r="K820" s="19"/>
      <c r="L820" s="19" t="s">
        <v>27</v>
      </c>
      <c r="M820" s="19" t="s">
        <v>28</v>
      </c>
      <c r="N820" s="19" t="s">
        <v>5548</v>
      </c>
      <c r="O820" s="19" t="s">
        <v>5544</v>
      </c>
      <c r="P820" s="19"/>
      <c r="Q820" s="18">
        <v>4249.84</v>
      </c>
    </row>
    <row r="821" hidden="1" outlineLevel="2" spans="1:17">
      <c r="A821" s="19" t="s">
        <v>4862</v>
      </c>
      <c r="B821" s="19" t="s">
        <v>4863</v>
      </c>
      <c r="C821" s="19" t="s">
        <v>32</v>
      </c>
      <c r="D821" s="19" t="s">
        <v>5549</v>
      </c>
      <c r="E821" s="19" t="s">
        <v>5550</v>
      </c>
      <c r="F821" s="19" t="s">
        <v>5551</v>
      </c>
      <c r="G821" s="19" t="s">
        <v>23</v>
      </c>
      <c r="H821" s="19" t="s">
        <v>5319</v>
      </c>
      <c r="I821" s="19" t="s">
        <v>589</v>
      </c>
      <c r="J821" s="19" t="s">
        <v>257</v>
      </c>
      <c r="K821" s="19"/>
      <c r="L821" s="19" t="s">
        <v>27</v>
      </c>
      <c r="M821" s="19" t="s">
        <v>52</v>
      </c>
      <c r="N821" s="19" t="s">
        <v>5552</v>
      </c>
      <c r="O821" s="19" t="s">
        <v>5550</v>
      </c>
      <c r="P821" s="19"/>
      <c r="Q821" s="18">
        <v>4121.65</v>
      </c>
    </row>
    <row r="822" hidden="1" outlineLevel="2" spans="1:17">
      <c r="A822" s="19" t="s">
        <v>4862</v>
      </c>
      <c r="B822" s="19" t="s">
        <v>4863</v>
      </c>
      <c r="C822" s="19" t="s">
        <v>32</v>
      </c>
      <c r="D822" s="19" t="s">
        <v>5553</v>
      </c>
      <c r="E822" s="19" t="s">
        <v>5554</v>
      </c>
      <c r="F822" s="19" t="s">
        <v>5555</v>
      </c>
      <c r="G822" s="19" t="s">
        <v>23</v>
      </c>
      <c r="H822" s="19" t="s">
        <v>5556</v>
      </c>
      <c r="I822" s="19" t="s">
        <v>2613</v>
      </c>
      <c r="J822" s="19" t="s">
        <v>857</v>
      </c>
      <c r="K822" s="19"/>
      <c r="L822" s="19" t="s">
        <v>27</v>
      </c>
      <c r="M822" s="19" t="s">
        <v>105</v>
      </c>
      <c r="N822" s="19" t="s">
        <v>5557</v>
      </c>
      <c r="O822" s="19" t="s">
        <v>5554</v>
      </c>
      <c r="P822" s="19"/>
      <c r="Q822" s="18">
        <v>4073.13</v>
      </c>
    </row>
    <row r="823" hidden="1" outlineLevel="2" spans="1:17">
      <c r="A823" s="19" t="s">
        <v>4862</v>
      </c>
      <c r="B823" s="19" t="s">
        <v>4863</v>
      </c>
      <c r="C823" s="19" t="s">
        <v>32</v>
      </c>
      <c r="D823" s="19" t="s">
        <v>5558</v>
      </c>
      <c r="E823" s="19" t="s">
        <v>5559</v>
      </c>
      <c r="F823" s="19" t="s">
        <v>5560</v>
      </c>
      <c r="G823" s="19" t="s">
        <v>23</v>
      </c>
      <c r="H823" s="19" t="s">
        <v>5561</v>
      </c>
      <c r="I823" s="19" t="s">
        <v>1190</v>
      </c>
      <c r="J823" s="19" t="s">
        <v>713</v>
      </c>
      <c r="K823" s="19"/>
      <c r="L823" s="19" t="s">
        <v>27</v>
      </c>
      <c r="M823" s="19" t="s">
        <v>105</v>
      </c>
      <c r="N823" s="19" t="s">
        <v>5562</v>
      </c>
      <c r="O823" s="19" t="s">
        <v>5559</v>
      </c>
      <c r="P823" s="19"/>
      <c r="Q823" s="18">
        <v>4125</v>
      </c>
    </row>
    <row r="824" hidden="1" outlineLevel="2" spans="1:17">
      <c r="A824" s="19" t="s">
        <v>4862</v>
      </c>
      <c r="B824" s="19" t="s">
        <v>4863</v>
      </c>
      <c r="C824" s="19" t="s">
        <v>32</v>
      </c>
      <c r="D824" s="19" t="s">
        <v>5563</v>
      </c>
      <c r="E824" s="19" t="s">
        <v>5564</v>
      </c>
      <c r="F824" s="19" t="s">
        <v>5565</v>
      </c>
      <c r="G824" s="19" t="s">
        <v>23</v>
      </c>
      <c r="H824" s="19" t="s">
        <v>5566</v>
      </c>
      <c r="I824" s="19" t="s">
        <v>1051</v>
      </c>
      <c r="J824" s="19" t="s">
        <v>713</v>
      </c>
      <c r="K824" s="19"/>
      <c r="L824" s="19" t="s">
        <v>27</v>
      </c>
      <c r="M824" s="19" t="s">
        <v>105</v>
      </c>
      <c r="N824" s="19" t="s">
        <v>5567</v>
      </c>
      <c r="O824" s="19" t="s">
        <v>5564</v>
      </c>
      <c r="P824" s="19"/>
      <c r="Q824" s="18">
        <v>3980.03</v>
      </c>
    </row>
    <row r="825" hidden="1" outlineLevel="2" spans="1:17">
      <c r="A825" s="19" t="s">
        <v>4862</v>
      </c>
      <c r="B825" s="19" t="s">
        <v>4863</v>
      </c>
      <c r="C825" s="19" t="s">
        <v>32</v>
      </c>
      <c r="D825" s="19" t="s">
        <v>7605</v>
      </c>
      <c r="E825" s="19" t="s">
        <v>7606</v>
      </c>
      <c r="F825" s="19" t="s">
        <v>7607</v>
      </c>
      <c r="G825" s="19" t="s">
        <v>23</v>
      </c>
      <c r="H825" s="19" t="s">
        <v>2550</v>
      </c>
      <c r="I825" s="19" t="s">
        <v>37</v>
      </c>
      <c r="J825" s="19" t="s">
        <v>2551</v>
      </c>
      <c r="K825" s="19"/>
      <c r="L825" s="19" t="s">
        <v>27</v>
      </c>
      <c r="M825" s="19" t="s">
        <v>105</v>
      </c>
      <c r="N825" s="19" t="s">
        <v>7608</v>
      </c>
      <c r="O825" s="19" t="s">
        <v>7606</v>
      </c>
      <c r="P825" s="18">
        <v>4841.81</v>
      </c>
      <c r="Q825" s="18">
        <v>5347.8</v>
      </c>
    </row>
    <row r="826" hidden="1" outlineLevel="2" spans="1:17">
      <c r="A826" s="19" t="s">
        <v>4862</v>
      </c>
      <c r="B826" s="19" t="s">
        <v>4863</v>
      </c>
      <c r="C826" s="19" t="s">
        <v>32</v>
      </c>
      <c r="D826" s="19" t="s">
        <v>8114</v>
      </c>
      <c r="E826" s="19" t="s">
        <v>8115</v>
      </c>
      <c r="F826" s="19" t="s">
        <v>8116</v>
      </c>
      <c r="G826" s="19" t="s">
        <v>23</v>
      </c>
      <c r="H826" s="19" t="s">
        <v>36</v>
      </c>
      <c r="I826" s="19" t="s">
        <v>305</v>
      </c>
      <c r="J826" s="19" t="s">
        <v>38</v>
      </c>
      <c r="K826" s="19"/>
      <c r="L826" s="19" t="s">
        <v>27</v>
      </c>
      <c r="M826" s="19" t="s">
        <v>105</v>
      </c>
      <c r="N826" s="19" t="s">
        <v>8117</v>
      </c>
      <c r="O826" s="19" t="s">
        <v>8115</v>
      </c>
      <c r="P826" s="18">
        <v>4300.32</v>
      </c>
      <c r="Q826" s="18">
        <v>4935.73</v>
      </c>
    </row>
    <row r="827" hidden="1" outlineLevel="2" spans="1:17">
      <c r="A827" s="19" t="s">
        <v>4862</v>
      </c>
      <c r="B827" s="19" t="s">
        <v>4863</v>
      </c>
      <c r="C827" s="19" t="s">
        <v>32</v>
      </c>
      <c r="D827" s="19" t="s">
        <v>8757</v>
      </c>
      <c r="E827" s="19" t="s">
        <v>8758</v>
      </c>
      <c r="F827" s="19" t="s">
        <v>8759</v>
      </c>
      <c r="G827" s="19" t="s">
        <v>23</v>
      </c>
      <c r="H827" s="19" t="s">
        <v>8760</v>
      </c>
      <c r="I827" s="19" t="s">
        <v>349</v>
      </c>
      <c r="J827" s="19" t="s">
        <v>8761</v>
      </c>
      <c r="K827" s="19"/>
      <c r="L827" s="19" t="s">
        <v>27</v>
      </c>
      <c r="M827" s="19" t="s">
        <v>105</v>
      </c>
      <c r="N827" s="19" t="s">
        <v>8762</v>
      </c>
      <c r="O827" s="19" t="s">
        <v>8758</v>
      </c>
      <c r="P827" s="19"/>
      <c r="Q827" s="18">
        <v>3783.58</v>
      </c>
    </row>
    <row r="828" hidden="1" outlineLevel="2" spans="1:17">
      <c r="A828" s="19" t="s">
        <v>4862</v>
      </c>
      <c r="B828" s="19" t="s">
        <v>4863</v>
      </c>
      <c r="C828" s="19" t="s">
        <v>32</v>
      </c>
      <c r="D828" s="19" t="s">
        <v>10459</v>
      </c>
      <c r="E828" s="19" t="s">
        <v>10460</v>
      </c>
      <c r="F828" s="19" t="s">
        <v>10461</v>
      </c>
      <c r="G828" s="19" t="s">
        <v>23</v>
      </c>
      <c r="H828" s="19" t="s">
        <v>10462</v>
      </c>
      <c r="I828" s="19" t="s">
        <v>1171</v>
      </c>
      <c r="J828" s="19" t="s">
        <v>713</v>
      </c>
      <c r="K828" s="19"/>
      <c r="L828" s="19" t="s">
        <v>27</v>
      </c>
      <c r="M828" s="19" t="s">
        <v>105</v>
      </c>
      <c r="N828" s="19" t="s">
        <v>10463</v>
      </c>
      <c r="O828" s="19" t="s">
        <v>10460</v>
      </c>
      <c r="P828" s="19"/>
      <c r="Q828" s="18">
        <v>4061.37</v>
      </c>
    </row>
    <row r="829" hidden="1" outlineLevel="2" spans="1:17">
      <c r="A829" s="19" t="s">
        <v>4862</v>
      </c>
      <c r="B829" s="19" t="s">
        <v>4863</v>
      </c>
      <c r="C829" s="19" t="s">
        <v>32</v>
      </c>
      <c r="D829" s="19" t="s">
        <v>10843</v>
      </c>
      <c r="E829" s="19" t="s">
        <v>10844</v>
      </c>
      <c r="F829" s="19" t="s">
        <v>10845</v>
      </c>
      <c r="G829" s="19" t="s">
        <v>23</v>
      </c>
      <c r="H829" s="19" t="s">
        <v>10846</v>
      </c>
      <c r="I829" s="19" t="s">
        <v>382</v>
      </c>
      <c r="J829" s="19" t="s">
        <v>3728</v>
      </c>
      <c r="K829" s="19"/>
      <c r="L829" s="19" t="s">
        <v>27</v>
      </c>
      <c r="M829" s="19" t="s">
        <v>28</v>
      </c>
      <c r="N829" s="19" t="s">
        <v>10847</v>
      </c>
      <c r="O829" s="19" t="s">
        <v>10844</v>
      </c>
      <c r="P829" s="18">
        <v>5337.57</v>
      </c>
      <c r="Q829" s="18">
        <v>5337.57</v>
      </c>
    </row>
    <row r="830" hidden="1" outlineLevel="2" spans="1:17">
      <c r="A830" s="19" t="s">
        <v>4862</v>
      </c>
      <c r="B830" s="19" t="s">
        <v>4863</v>
      </c>
      <c r="C830" s="19" t="s">
        <v>32</v>
      </c>
      <c r="D830" s="19" t="s">
        <v>10849</v>
      </c>
      <c r="E830" s="19" t="s">
        <v>10850</v>
      </c>
      <c r="F830" s="19" t="s">
        <v>10851</v>
      </c>
      <c r="G830" s="19" t="s">
        <v>23</v>
      </c>
      <c r="H830" s="19" t="s">
        <v>934</v>
      </c>
      <c r="I830" s="19" t="s">
        <v>512</v>
      </c>
      <c r="J830" s="19" t="s">
        <v>935</v>
      </c>
      <c r="K830" s="19"/>
      <c r="L830" s="19" t="s">
        <v>27</v>
      </c>
      <c r="M830" s="19" t="s">
        <v>105</v>
      </c>
      <c r="N830" s="19" t="s">
        <v>10852</v>
      </c>
      <c r="O830" s="19" t="s">
        <v>10850</v>
      </c>
      <c r="P830" s="18">
        <v>3819.95</v>
      </c>
      <c r="Q830" s="18">
        <v>4599.91</v>
      </c>
    </row>
    <row r="831" hidden="1" outlineLevel="2" spans="1:17">
      <c r="A831" s="19" t="s">
        <v>4862</v>
      </c>
      <c r="B831" s="19" t="s">
        <v>4863</v>
      </c>
      <c r="C831" s="19" t="s">
        <v>32</v>
      </c>
      <c r="D831" s="19" t="s">
        <v>10854</v>
      </c>
      <c r="E831" s="19" t="s">
        <v>10855</v>
      </c>
      <c r="F831" s="19" t="s">
        <v>10856</v>
      </c>
      <c r="G831" s="19" t="s">
        <v>23</v>
      </c>
      <c r="H831" s="19" t="s">
        <v>7219</v>
      </c>
      <c r="I831" s="19" t="s">
        <v>966</v>
      </c>
      <c r="J831" s="19" t="s">
        <v>10857</v>
      </c>
      <c r="K831" s="19"/>
      <c r="L831" s="19" t="s">
        <v>27</v>
      </c>
      <c r="M831" s="19" t="s">
        <v>105</v>
      </c>
      <c r="N831" s="19" t="s">
        <v>10858</v>
      </c>
      <c r="O831" s="19" t="s">
        <v>10855</v>
      </c>
      <c r="P831" s="18">
        <v>4992.34</v>
      </c>
      <c r="Q831" s="18">
        <v>5151.34</v>
      </c>
    </row>
    <row r="832" hidden="1" outlineLevel="2" spans="1:17">
      <c r="A832" s="19" t="s">
        <v>4862</v>
      </c>
      <c r="B832" s="19" t="s">
        <v>4863</v>
      </c>
      <c r="C832" s="19" t="s">
        <v>32</v>
      </c>
      <c r="D832" s="19" t="s">
        <v>12131</v>
      </c>
      <c r="E832" s="19" t="s">
        <v>12132</v>
      </c>
      <c r="F832" s="19" t="s">
        <v>12133</v>
      </c>
      <c r="G832" s="19" t="s">
        <v>23</v>
      </c>
      <c r="H832" s="19" t="s">
        <v>2202</v>
      </c>
      <c r="I832" s="19" t="s">
        <v>305</v>
      </c>
      <c r="J832" s="19" t="s">
        <v>2203</v>
      </c>
      <c r="K832" s="19"/>
      <c r="L832" s="19" t="s">
        <v>27</v>
      </c>
      <c r="M832" s="19" t="s">
        <v>105</v>
      </c>
      <c r="N832" s="19" t="s">
        <v>12134</v>
      </c>
      <c r="O832" s="19" t="s">
        <v>12132</v>
      </c>
      <c r="P832" s="18">
        <v>3973.2</v>
      </c>
      <c r="Q832" s="18">
        <v>4767.92</v>
      </c>
    </row>
    <row r="833" hidden="1" outlineLevel="2" spans="1:17">
      <c r="A833" s="19" t="s">
        <v>4862</v>
      </c>
      <c r="B833" s="19" t="s">
        <v>4863</v>
      </c>
      <c r="C833" s="19" t="s">
        <v>32</v>
      </c>
      <c r="D833" s="19" t="s">
        <v>12136</v>
      </c>
      <c r="E833" s="19" t="s">
        <v>12137</v>
      </c>
      <c r="F833" s="19" t="s">
        <v>12138</v>
      </c>
      <c r="G833" s="19" t="s">
        <v>23</v>
      </c>
      <c r="H833" s="19" t="s">
        <v>12139</v>
      </c>
      <c r="I833" s="19" t="s">
        <v>499</v>
      </c>
      <c r="J833" s="19" t="s">
        <v>713</v>
      </c>
      <c r="K833" s="19"/>
      <c r="L833" s="19" t="s">
        <v>27</v>
      </c>
      <c r="M833" s="19" t="s">
        <v>105</v>
      </c>
      <c r="N833" s="19" t="s">
        <v>12140</v>
      </c>
      <c r="O833" s="19" t="s">
        <v>12137</v>
      </c>
      <c r="P833" s="19"/>
      <c r="Q833" s="18">
        <v>4450.19</v>
      </c>
    </row>
    <row r="834" hidden="1" outlineLevel="2" spans="1:17">
      <c r="A834" s="19" t="s">
        <v>4862</v>
      </c>
      <c r="B834" s="19" t="s">
        <v>4863</v>
      </c>
      <c r="C834" s="19" t="s">
        <v>32</v>
      </c>
      <c r="D834" s="19" t="s">
        <v>12141</v>
      </c>
      <c r="E834" s="19" t="s">
        <v>12142</v>
      </c>
      <c r="F834" s="19" t="s">
        <v>12143</v>
      </c>
      <c r="G834" s="19" t="s">
        <v>23</v>
      </c>
      <c r="H834" s="19" t="s">
        <v>10243</v>
      </c>
      <c r="I834" s="19" t="s">
        <v>1679</v>
      </c>
      <c r="J834" s="19" t="s">
        <v>2065</v>
      </c>
      <c r="K834" s="19"/>
      <c r="L834" s="19" t="s">
        <v>27</v>
      </c>
      <c r="M834" s="19" t="s">
        <v>28</v>
      </c>
      <c r="N834" s="19" t="s">
        <v>12144</v>
      </c>
      <c r="O834" s="19" t="s">
        <v>12142</v>
      </c>
      <c r="P834" s="19"/>
      <c r="Q834" s="18">
        <v>4043.37</v>
      </c>
    </row>
    <row r="835" hidden="1" outlineLevel="2" spans="1:17">
      <c r="A835" s="19" t="s">
        <v>4862</v>
      </c>
      <c r="B835" s="19" t="s">
        <v>4863</v>
      </c>
      <c r="C835" s="19" t="s">
        <v>32</v>
      </c>
      <c r="D835" s="19" t="s">
        <v>14774</v>
      </c>
      <c r="E835" s="19" t="s">
        <v>14775</v>
      </c>
      <c r="F835" s="19" t="s">
        <v>14776</v>
      </c>
      <c r="G835" s="19" t="s">
        <v>23</v>
      </c>
      <c r="H835" s="19" t="s">
        <v>943</v>
      </c>
      <c r="I835" s="19" t="s">
        <v>326</v>
      </c>
      <c r="J835" s="19" t="s">
        <v>945</v>
      </c>
      <c r="K835" s="19"/>
      <c r="L835" s="19" t="s">
        <v>27</v>
      </c>
      <c r="M835" s="19" t="s">
        <v>105</v>
      </c>
      <c r="N835" s="19" t="s">
        <v>14777</v>
      </c>
      <c r="O835" s="19" t="s">
        <v>14775</v>
      </c>
      <c r="P835" s="18">
        <v>4462.55</v>
      </c>
      <c r="Q835" s="18">
        <v>5121.08</v>
      </c>
    </row>
    <row r="836" outlineLevel="1" collapsed="1" spans="1:17">
      <c r="A836" s="20" t="s">
        <v>22526</v>
      </c>
      <c r="B836" s="19"/>
      <c r="C836" s="19"/>
      <c r="D836" s="19"/>
      <c r="E836" s="19"/>
      <c r="F836" s="19"/>
      <c r="G836" s="19"/>
      <c r="H836" s="19"/>
      <c r="I836" s="19"/>
      <c r="J836" s="19"/>
      <c r="K836" s="19"/>
      <c r="L836" s="19"/>
      <c r="M836" s="19"/>
      <c r="N836" s="19"/>
      <c r="O836" s="19"/>
      <c r="P836" s="18"/>
      <c r="Q836" s="18">
        <f>SUBTOTAL(3,Q809:Q835)</f>
        <v>27</v>
      </c>
    </row>
    <row r="837" hidden="1" outlineLevel="2" spans="1:17">
      <c r="A837" s="19" t="s">
        <v>1388</v>
      </c>
      <c r="B837" s="19" t="s">
        <v>1389</v>
      </c>
      <c r="C837" s="19" t="s">
        <v>32</v>
      </c>
      <c r="D837" s="19" t="s">
        <v>1390</v>
      </c>
      <c r="E837" s="19" t="s">
        <v>1391</v>
      </c>
      <c r="F837" s="19" t="s">
        <v>1392</v>
      </c>
      <c r="G837" s="19" t="s">
        <v>23</v>
      </c>
      <c r="H837" s="19" t="s">
        <v>1393</v>
      </c>
      <c r="I837" s="19" t="s">
        <v>816</v>
      </c>
      <c r="J837" s="19" t="s">
        <v>1394</v>
      </c>
      <c r="K837" s="19"/>
      <c r="L837" s="19" t="s">
        <v>27</v>
      </c>
      <c r="M837" s="19" t="s">
        <v>52</v>
      </c>
      <c r="N837" s="19" t="s">
        <v>1395</v>
      </c>
      <c r="O837" s="19" t="s">
        <v>1391</v>
      </c>
      <c r="P837" s="18">
        <v>5452.26</v>
      </c>
      <c r="Q837" s="18">
        <v>5990.82</v>
      </c>
    </row>
    <row r="838" hidden="1" outlineLevel="2" spans="1:17">
      <c r="A838" s="19" t="s">
        <v>1388</v>
      </c>
      <c r="B838" s="19" t="s">
        <v>1389</v>
      </c>
      <c r="C838" s="19" t="s">
        <v>32</v>
      </c>
      <c r="D838" s="19" t="s">
        <v>1397</v>
      </c>
      <c r="E838" s="19" t="s">
        <v>1398</v>
      </c>
      <c r="F838" s="19" t="s">
        <v>1399</v>
      </c>
      <c r="G838" s="19" t="s">
        <v>23</v>
      </c>
      <c r="H838" s="19" t="s">
        <v>1299</v>
      </c>
      <c r="I838" s="19" t="s">
        <v>37</v>
      </c>
      <c r="J838" s="19" t="s">
        <v>1301</v>
      </c>
      <c r="K838" s="19"/>
      <c r="L838" s="19" t="s">
        <v>27</v>
      </c>
      <c r="M838" s="19" t="s">
        <v>105</v>
      </c>
      <c r="N838" s="19" t="s">
        <v>1400</v>
      </c>
      <c r="O838" s="19" t="s">
        <v>1398</v>
      </c>
      <c r="P838" s="18">
        <v>4473.37</v>
      </c>
      <c r="Q838" s="18">
        <v>5126.34</v>
      </c>
    </row>
    <row r="839" hidden="1" outlineLevel="2" spans="1:17">
      <c r="A839" s="19" t="s">
        <v>1388</v>
      </c>
      <c r="B839" s="19" t="s">
        <v>1389</v>
      </c>
      <c r="C839" s="19" t="s">
        <v>32</v>
      </c>
      <c r="D839" s="19" t="s">
        <v>13814</v>
      </c>
      <c r="E839" s="19" t="s">
        <v>13815</v>
      </c>
      <c r="F839" s="19" t="s">
        <v>13816</v>
      </c>
      <c r="G839" s="19" t="s">
        <v>23</v>
      </c>
      <c r="H839" s="19" t="s">
        <v>13817</v>
      </c>
      <c r="I839" s="19" t="s">
        <v>12308</v>
      </c>
      <c r="J839" s="19" t="s">
        <v>390</v>
      </c>
      <c r="K839" s="19"/>
      <c r="L839" s="19" t="s">
        <v>27</v>
      </c>
      <c r="M839" s="19" t="s">
        <v>52</v>
      </c>
      <c r="N839" s="19" t="s">
        <v>13818</v>
      </c>
      <c r="O839" s="19" t="s">
        <v>13815</v>
      </c>
      <c r="P839" s="19"/>
      <c r="Q839" s="18">
        <v>4441.26</v>
      </c>
    </row>
    <row r="840" outlineLevel="1" collapsed="1" spans="1:17">
      <c r="A840" s="20" t="s">
        <v>22527</v>
      </c>
      <c r="B840" s="19"/>
      <c r="C840" s="19"/>
      <c r="D840" s="19"/>
      <c r="E840" s="19"/>
      <c r="F840" s="19"/>
      <c r="G840" s="19"/>
      <c r="H840" s="19"/>
      <c r="I840" s="19"/>
      <c r="J840" s="19"/>
      <c r="K840" s="19"/>
      <c r="L840" s="19"/>
      <c r="M840" s="19"/>
      <c r="N840" s="19"/>
      <c r="O840" s="19"/>
      <c r="P840" s="19"/>
      <c r="Q840" s="18">
        <f>SUBTOTAL(3,Q837:Q839)</f>
        <v>3</v>
      </c>
    </row>
    <row r="841" hidden="1" outlineLevel="2" spans="1:17">
      <c r="A841" s="19" t="s">
        <v>4834</v>
      </c>
      <c r="B841" s="19" t="s">
        <v>4835</v>
      </c>
      <c r="C841" s="19" t="s">
        <v>44</v>
      </c>
      <c r="D841" s="19" t="s">
        <v>4836</v>
      </c>
      <c r="E841" s="19" t="s">
        <v>4837</v>
      </c>
      <c r="F841" s="19" t="s">
        <v>4838</v>
      </c>
      <c r="G841" s="19" t="s">
        <v>23</v>
      </c>
      <c r="H841" s="19" t="s">
        <v>4839</v>
      </c>
      <c r="I841" s="19" t="s">
        <v>565</v>
      </c>
      <c r="J841" s="19" t="s">
        <v>4840</v>
      </c>
      <c r="K841" s="19"/>
      <c r="L841" s="19" t="s">
        <v>27</v>
      </c>
      <c r="M841" s="19" t="s">
        <v>52</v>
      </c>
      <c r="N841" s="19" t="s">
        <v>4841</v>
      </c>
      <c r="O841" s="19" t="s">
        <v>4837</v>
      </c>
      <c r="P841" s="19"/>
      <c r="Q841" s="18">
        <v>5142.69</v>
      </c>
    </row>
    <row r="842" hidden="1" outlineLevel="2" spans="1:17">
      <c r="A842" s="19" t="s">
        <v>4834</v>
      </c>
      <c r="B842" s="19" t="s">
        <v>4835</v>
      </c>
      <c r="C842" s="19" t="s">
        <v>44</v>
      </c>
      <c r="D842" s="19" t="s">
        <v>4842</v>
      </c>
      <c r="E842" s="19" t="s">
        <v>4843</v>
      </c>
      <c r="F842" s="19" t="s">
        <v>4844</v>
      </c>
      <c r="G842" s="19" t="s">
        <v>23</v>
      </c>
      <c r="H842" s="19" t="s">
        <v>2472</v>
      </c>
      <c r="I842" s="19" t="s">
        <v>600</v>
      </c>
      <c r="J842" s="19" t="s">
        <v>2473</v>
      </c>
      <c r="K842" s="19"/>
      <c r="L842" s="19" t="s">
        <v>27</v>
      </c>
      <c r="M842" s="19" t="s">
        <v>52</v>
      </c>
      <c r="N842" s="19" t="s">
        <v>4845</v>
      </c>
      <c r="O842" s="19" t="s">
        <v>4843</v>
      </c>
      <c r="P842" s="18">
        <v>4233.11</v>
      </c>
      <c r="Q842" s="18">
        <v>5068.05</v>
      </c>
    </row>
    <row r="843" outlineLevel="1" collapsed="1" spans="1:17">
      <c r="A843" s="20" t="s">
        <v>22528</v>
      </c>
      <c r="B843" s="19"/>
      <c r="C843" s="19"/>
      <c r="D843" s="19"/>
      <c r="E843" s="19"/>
      <c r="F843" s="19"/>
      <c r="G843" s="19"/>
      <c r="H843" s="19"/>
      <c r="I843" s="19"/>
      <c r="J843" s="19"/>
      <c r="K843" s="19"/>
      <c r="L843" s="19"/>
      <c r="M843" s="19"/>
      <c r="N843" s="19"/>
      <c r="O843" s="19"/>
      <c r="P843" s="18"/>
      <c r="Q843" s="18">
        <f>SUBTOTAL(3,Q841:Q842)</f>
        <v>2</v>
      </c>
    </row>
    <row r="844" hidden="1" outlineLevel="2" spans="1:17">
      <c r="A844" s="19" t="s">
        <v>5908</v>
      </c>
      <c r="B844" s="19" t="s">
        <v>5909</v>
      </c>
      <c r="C844" s="19" t="s">
        <v>32</v>
      </c>
      <c r="D844" s="19" t="s">
        <v>5910</v>
      </c>
      <c r="E844" s="19" t="s">
        <v>5911</v>
      </c>
      <c r="F844" s="19" t="s">
        <v>5912</v>
      </c>
      <c r="G844" s="19" t="s">
        <v>23</v>
      </c>
      <c r="H844" s="19" t="s">
        <v>5913</v>
      </c>
      <c r="I844" s="19" t="s">
        <v>269</v>
      </c>
      <c r="J844" s="19" t="s">
        <v>5914</v>
      </c>
      <c r="K844" s="19"/>
      <c r="L844" s="19" t="s">
        <v>27</v>
      </c>
      <c r="M844" s="19" t="s">
        <v>105</v>
      </c>
      <c r="N844" s="19" t="s">
        <v>5915</v>
      </c>
      <c r="O844" s="19" t="s">
        <v>5911</v>
      </c>
      <c r="P844" s="18">
        <v>5287.97</v>
      </c>
      <c r="Q844" s="18">
        <v>5811.31</v>
      </c>
    </row>
    <row r="845" hidden="1" outlineLevel="2" spans="1:17">
      <c r="A845" s="19" t="s">
        <v>5908</v>
      </c>
      <c r="B845" s="19" t="s">
        <v>5909</v>
      </c>
      <c r="C845" s="19" t="s">
        <v>32</v>
      </c>
      <c r="D845" s="19" t="s">
        <v>5917</v>
      </c>
      <c r="E845" s="19" t="s">
        <v>5918</v>
      </c>
      <c r="F845" s="19" t="s">
        <v>5919</v>
      </c>
      <c r="G845" s="19" t="s">
        <v>23</v>
      </c>
      <c r="H845" s="19" t="s">
        <v>1299</v>
      </c>
      <c r="I845" s="19" t="s">
        <v>2151</v>
      </c>
      <c r="J845" s="19" t="s">
        <v>1301</v>
      </c>
      <c r="K845" s="19"/>
      <c r="L845" s="19" t="s">
        <v>27</v>
      </c>
      <c r="M845" s="19" t="s">
        <v>105</v>
      </c>
      <c r="N845" s="19" t="s">
        <v>5920</v>
      </c>
      <c r="O845" s="19" t="s">
        <v>5918</v>
      </c>
      <c r="P845" s="18">
        <v>3977.34</v>
      </c>
      <c r="Q845" s="18">
        <v>4579.55</v>
      </c>
    </row>
    <row r="846" hidden="1" outlineLevel="2" spans="1:17">
      <c r="A846" s="19" t="s">
        <v>5908</v>
      </c>
      <c r="B846" s="19" t="s">
        <v>5909</v>
      </c>
      <c r="C846" s="19" t="s">
        <v>32</v>
      </c>
      <c r="D846" s="19" t="s">
        <v>5922</v>
      </c>
      <c r="E846" s="19" t="s">
        <v>5923</v>
      </c>
      <c r="F846" s="19" t="s">
        <v>5924</v>
      </c>
      <c r="G846" s="19" t="s">
        <v>23</v>
      </c>
      <c r="H846" s="19" t="s">
        <v>5925</v>
      </c>
      <c r="I846" s="19" t="s">
        <v>2002</v>
      </c>
      <c r="J846" s="19" t="s">
        <v>5926</v>
      </c>
      <c r="K846" s="19"/>
      <c r="L846" s="19" t="s">
        <v>27</v>
      </c>
      <c r="M846" s="19" t="s">
        <v>105</v>
      </c>
      <c r="N846" s="19" t="s">
        <v>5927</v>
      </c>
      <c r="O846" s="19" t="s">
        <v>5923</v>
      </c>
      <c r="P846" s="18">
        <v>5219.53</v>
      </c>
      <c r="Q846" s="18">
        <v>5219.53</v>
      </c>
    </row>
    <row r="847" hidden="1" outlineLevel="2" spans="1:17">
      <c r="A847" s="19" t="s">
        <v>5908</v>
      </c>
      <c r="B847" s="19" t="s">
        <v>5909</v>
      </c>
      <c r="C847" s="19" t="s">
        <v>32</v>
      </c>
      <c r="D847" s="19" t="s">
        <v>10629</v>
      </c>
      <c r="E847" s="19" t="s">
        <v>10630</v>
      </c>
      <c r="F847" s="19" t="s">
        <v>10631</v>
      </c>
      <c r="G847" s="19" t="s">
        <v>23</v>
      </c>
      <c r="H847" s="19" t="s">
        <v>10632</v>
      </c>
      <c r="I847" s="19" t="s">
        <v>1496</v>
      </c>
      <c r="J847" s="19" t="s">
        <v>10633</v>
      </c>
      <c r="K847" s="19"/>
      <c r="L847" s="19" t="s">
        <v>27</v>
      </c>
      <c r="M847" s="19" t="s">
        <v>105</v>
      </c>
      <c r="N847" s="19" t="s">
        <v>10634</v>
      </c>
      <c r="O847" s="19" t="s">
        <v>10630</v>
      </c>
      <c r="P847" s="19"/>
      <c r="Q847" s="18">
        <v>4683.91</v>
      </c>
    </row>
    <row r="848" hidden="1" outlineLevel="2" spans="1:17">
      <c r="A848" s="19" t="s">
        <v>5908</v>
      </c>
      <c r="B848" s="19" t="s">
        <v>5909</v>
      </c>
      <c r="C848" s="19" t="s">
        <v>32</v>
      </c>
      <c r="D848" s="19" t="s">
        <v>12274</v>
      </c>
      <c r="E848" s="19" t="s">
        <v>12275</v>
      </c>
      <c r="F848" s="19" t="s">
        <v>12276</v>
      </c>
      <c r="G848" s="19" t="s">
        <v>23</v>
      </c>
      <c r="H848" s="19" t="s">
        <v>12277</v>
      </c>
      <c r="I848" s="19" t="s">
        <v>36</v>
      </c>
      <c r="J848" s="19" t="s">
        <v>7353</v>
      </c>
      <c r="K848" s="19"/>
      <c r="L848" s="19" t="s">
        <v>27</v>
      </c>
      <c r="M848" s="19" t="s">
        <v>52</v>
      </c>
      <c r="N848" s="19" t="s">
        <v>12278</v>
      </c>
      <c r="O848" s="19" t="s">
        <v>12275</v>
      </c>
      <c r="P848" s="19"/>
      <c r="Q848" s="18">
        <v>4713.6</v>
      </c>
    </row>
    <row r="849" outlineLevel="1" collapsed="1" spans="1:17">
      <c r="A849" s="20" t="s">
        <v>22529</v>
      </c>
      <c r="B849" s="19"/>
      <c r="C849" s="19"/>
      <c r="D849" s="19"/>
      <c r="E849" s="19"/>
      <c r="F849" s="19"/>
      <c r="G849" s="19"/>
      <c r="H849" s="19"/>
      <c r="I849" s="19"/>
      <c r="J849" s="19"/>
      <c r="K849" s="19"/>
      <c r="L849" s="19"/>
      <c r="M849" s="19"/>
      <c r="N849" s="19"/>
      <c r="O849" s="19"/>
      <c r="P849" s="19"/>
      <c r="Q849" s="18">
        <f>SUBTOTAL(3,Q844:Q848)</f>
        <v>5</v>
      </c>
    </row>
    <row r="850" hidden="1" outlineLevel="2" spans="1:17">
      <c r="A850" s="19" t="s">
        <v>787</v>
      </c>
      <c r="B850" s="19" t="s">
        <v>788</v>
      </c>
      <c r="C850" s="19" t="s">
        <v>32</v>
      </c>
      <c r="D850" s="19" t="s">
        <v>789</v>
      </c>
      <c r="E850" s="19" t="s">
        <v>790</v>
      </c>
      <c r="F850" s="19" t="s">
        <v>791</v>
      </c>
      <c r="G850" s="19" t="s">
        <v>23</v>
      </c>
      <c r="H850" s="19" t="s">
        <v>792</v>
      </c>
      <c r="I850" s="19" t="s">
        <v>793</v>
      </c>
      <c r="J850" s="19" t="s">
        <v>794</v>
      </c>
      <c r="K850" s="19"/>
      <c r="L850" s="19" t="s">
        <v>27</v>
      </c>
      <c r="M850" s="19" t="s">
        <v>164</v>
      </c>
      <c r="N850" s="19" t="s">
        <v>795</v>
      </c>
      <c r="O850" s="19" t="s">
        <v>790</v>
      </c>
      <c r="P850" s="19"/>
      <c r="Q850" s="18">
        <v>4823.5</v>
      </c>
    </row>
    <row r="851" hidden="1" outlineLevel="2" spans="1:17">
      <c r="A851" s="19" t="s">
        <v>787</v>
      </c>
      <c r="B851" s="19" t="s">
        <v>788</v>
      </c>
      <c r="C851" s="19" t="s">
        <v>32</v>
      </c>
      <c r="D851" s="19" t="s">
        <v>1161</v>
      </c>
      <c r="E851" s="19" t="s">
        <v>1162</v>
      </c>
      <c r="F851" s="19" t="s">
        <v>1163</v>
      </c>
      <c r="G851" s="19" t="s">
        <v>23</v>
      </c>
      <c r="H851" s="19" t="s">
        <v>1164</v>
      </c>
      <c r="I851" s="19" t="s">
        <v>642</v>
      </c>
      <c r="J851" s="19" t="s">
        <v>1165</v>
      </c>
      <c r="K851" s="19"/>
      <c r="L851" s="19" t="s">
        <v>27</v>
      </c>
      <c r="M851" s="19" t="s">
        <v>39</v>
      </c>
      <c r="N851" s="19" t="s">
        <v>1166</v>
      </c>
      <c r="O851" s="19" t="s">
        <v>1162</v>
      </c>
      <c r="P851" s="19"/>
      <c r="Q851" s="18">
        <v>4642.21</v>
      </c>
    </row>
    <row r="852" hidden="1" outlineLevel="2" spans="1:17">
      <c r="A852" s="19" t="s">
        <v>787</v>
      </c>
      <c r="B852" s="19" t="s">
        <v>788</v>
      </c>
      <c r="C852" s="19" t="s">
        <v>32</v>
      </c>
      <c r="D852" s="19" t="s">
        <v>1913</v>
      </c>
      <c r="E852" s="19" t="s">
        <v>1914</v>
      </c>
      <c r="F852" s="19" t="s">
        <v>1915</v>
      </c>
      <c r="G852" s="19" t="s">
        <v>23</v>
      </c>
      <c r="H852" s="19" t="s">
        <v>1314</v>
      </c>
      <c r="I852" s="19" t="s">
        <v>1051</v>
      </c>
      <c r="J852" s="19" t="s">
        <v>466</v>
      </c>
      <c r="K852" s="19"/>
      <c r="L852" s="19" t="s">
        <v>27</v>
      </c>
      <c r="M852" s="19" t="s">
        <v>39</v>
      </c>
      <c r="N852" s="19" t="s">
        <v>1916</v>
      </c>
      <c r="O852" s="19" t="s">
        <v>1914</v>
      </c>
      <c r="P852" s="19"/>
      <c r="Q852" s="18">
        <v>5170.09</v>
      </c>
    </row>
    <row r="853" hidden="1" outlineLevel="2" spans="1:17">
      <c r="A853" s="19" t="s">
        <v>787</v>
      </c>
      <c r="B853" s="19" t="s">
        <v>788</v>
      </c>
      <c r="C853" s="19" t="s">
        <v>32</v>
      </c>
      <c r="D853" s="19" t="s">
        <v>2391</v>
      </c>
      <c r="E853" s="19" t="s">
        <v>2392</v>
      </c>
      <c r="F853" s="19" t="s">
        <v>2393</v>
      </c>
      <c r="G853" s="19" t="s">
        <v>23</v>
      </c>
      <c r="H853" s="19" t="s">
        <v>2394</v>
      </c>
      <c r="I853" s="19" t="s">
        <v>1814</v>
      </c>
      <c r="J853" s="19" t="s">
        <v>1128</v>
      </c>
      <c r="K853" s="19"/>
      <c r="L853" s="19" t="s">
        <v>27</v>
      </c>
      <c r="M853" s="19" t="s">
        <v>39</v>
      </c>
      <c r="N853" s="19" t="s">
        <v>2395</v>
      </c>
      <c r="O853" s="19" t="s">
        <v>2392</v>
      </c>
      <c r="P853" s="19"/>
      <c r="Q853" s="18">
        <v>4788.38</v>
      </c>
    </row>
    <row r="854" hidden="1" outlineLevel="2" spans="1:17">
      <c r="A854" s="19" t="s">
        <v>787</v>
      </c>
      <c r="B854" s="19" t="s">
        <v>788</v>
      </c>
      <c r="C854" s="19" t="s">
        <v>32</v>
      </c>
      <c r="D854" s="19" t="s">
        <v>3472</v>
      </c>
      <c r="E854" s="19" t="s">
        <v>3473</v>
      </c>
      <c r="F854" s="19" t="s">
        <v>3474</v>
      </c>
      <c r="G854" s="19" t="s">
        <v>23</v>
      </c>
      <c r="H854" s="19" t="s">
        <v>418</v>
      </c>
      <c r="I854" s="19" t="s">
        <v>616</v>
      </c>
      <c r="J854" s="19" t="s">
        <v>420</v>
      </c>
      <c r="K854" s="19"/>
      <c r="L854" s="19" t="s">
        <v>27</v>
      </c>
      <c r="M854" s="19" t="s">
        <v>39</v>
      </c>
      <c r="N854" s="19" t="s">
        <v>3475</v>
      </c>
      <c r="O854" s="19" t="s">
        <v>3473</v>
      </c>
      <c r="P854" s="18">
        <v>4245.08</v>
      </c>
      <c r="Q854" s="18">
        <v>4872.69</v>
      </c>
    </row>
    <row r="855" hidden="1" outlineLevel="2" spans="1:17">
      <c r="A855" s="19" t="s">
        <v>787</v>
      </c>
      <c r="B855" s="19" t="s">
        <v>788</v>
      </c>
      <c r="C855" s="19" t="s">
        <v>32</v>
      </c>
      <c r="D855" s="19" t="s">
        <v>3477</v>
      </c>
      <c r="E855" s="19" t="s">
        <v>3478</v>
      </c>
      <c r="F855" s="19" t="s">
        <v>3479</v>
      </c>
      <c r="G855" s="19" t="s">
        <v>23</v>
      </c>
      <c r="H855" s="19" t="s">
        <v>3480</v>
      </c>
      <c r="I855" s="19" t="s">
        <v>2151</v>
      </c>
      <c r="J855" s="19" t="s">
        <v>3481</v>
      </c>
      <c r="K855" s="19"/>
      <c r="L855" s="19" t="s">
        <v>27</v>
      </c>
      <c r="M855" s="19" t="s">
        <v>39</v>
      </c>
      <c r="N855" s="19" t="s">
        <v>3482</v>
      </c>
      <c r="O855" s="19" t="s">
        <v>3478</v>
      </c>
      <c r="P855" s="18">
        <v>5106.46</v>
      </c>
      <c r="Q855" s="18">
        <v>5264.6</v>
      </c>
    </row>
    <row r="856" hidden="1" outlineLevel="2" spans="1:17">
      <c r="A856" s="19" t="s">
        <v>787</v>
      </c>
      <c r="B856" s="19" t="s">
        <v>788</v>
      </c>
      <c r="C856" s="19" t="s">
        <v>32</v>
      </c>
      <c r="D856" s="19" t="s">
        <v>3998</v>
      </c>
      <c r="E856" s="19" t="s">
        <v>3999</v>
      </c>
      <c r="F856" s="19" t="s">
        <v>4000</v>
      </c>
      <c r="G856" s="19" t="s">
        <v>23</v>
      </c>
      <c r="H856" s="19" t="s">
        <v>4001</v>
      </c>
      <c r="I856" s="19" t="s">
        <v>200</v>
      </c>
      <c r="J856" s="19" t="s">
        <v>2356</v>
      </c>
      <c r="K856" s="19"/>
      <c r="L856" s="19" t="s">
        <v>27</v>
      </c>
      <c r="M856" s="19" t="s">
        <v>164</v>
      </c>
      <c r="N856" s="19" t="s">
        <v>4002</v>
      </c>
      <c r="O856" s="19" t="s">
        <v>3999</v>
      </c>
      <c r="P856" s="18">
        <v>3669.96</v>
      </c>
      <c r="Q856" s="18">
        <v>4677.81</v>
      </c>
    </row>
    <row r="857" hidden="1" outlineLevel="2" spans="1:17">
      <c r="A857" s="19" t="s">
        <v>787</v>
      </c>
      <c r="B857" s="19" t="s">
        <v>788</v>
      </c>
      <c r="C857" s="19" t="s">
        <v>32</v>
      </c>
      <c r="D857" s="19" t="s">
        <v>4004</v>
      </c>
      <c r="E857" s="19" t="s">
        <v>4005</v>
      </c>
      <c r="F857" s="19" t="s">
        <v>4006</v>
      </c>
      <c r="G857" s="19" t="s">
        <v>48</v>
      </c>
      <c r="H857" s="19" t="s">
        <v>879</v>
      </c>
      <c r="I857" s="19" t="s">
        <v>2151</v>
      </c>
      <c r="J857" s="19" t="s">
        <v>1191</v>
      </c>
      <c r="K857" s="19"/>
      <c r="L857" s="19" t="s">
        <v>27</v>
      </c>
      <c r="M857" s="19" t="s">
        <v>164</v>
      </c>
      <c r="N857" s="19" t="s">
        <v>4007</v>
      </c>
      <c r="O857" s="19" t="s">
        <v>4005</v>
      </c>
      <c r="P857" s="18">
        <v>3665.36</v>
      </c>
      <c r="Q857" s="18">
        <v>4662.76</v>
      </c>
    </row>
    <row r="858" hidden="1" outlineLevel="2" spans="1:17">
      <c r="A858" s="19" t="s">
        <v>787</v>
      </c>
      <c r="B858" s="19" t="s">
        <v>788</v>
      </c>
      <c r="C858" s="19" t="s">
        <v>32</v>
      </c>
      <c r="D858" s="19" t="s">
        <v>4009</v>
      </c>
      <c r="E858" s="19" t="s">
        <v>4010</v>
      </c>
      <c r="F858" s="19" t="s">
        <v>4011</v>
      </c>
      <c r="G858" s="19" t="s">
        <v>23</v>
      </c>
      <c r="H858" s="19" t="s">
        <v>145</v>
      </c>
      <c r="I858" s="19" t="s">
        <v>2158</v>
      </c>
      <c r="J858" s="19" t="s">
        <v>990</v>
      </c>
      <c r="K858" s="19"/>
      <c r="L858" s="19" t="s">
        <v>27</v>
      </c>
      <c r="M858" s="19" t="s">
        <v>39</v>
      </c>
      <c r="N858" s="19" t="s">
        <v>4012</v>
      </c>
      <c r="O858" s="19" t="s">
        <v>4010</v>
      </c>
      <c r="P858" s="18">
        <v>3620.1</v>
      </c>
      <c r="Q858" s="18">
        <v>4603.71</v>
      </c>
    </row>
    <row r="859" hidden="1" outlineLevel="2" spans="1:17">
      <c r="A859" s="19" t="s">
        <v>787</v>
      </c>
      <c r="B859" s="19" t="s">
        <v>788</v>
      </c>
      <c r="C859" s="19" t="s">
        <v>32</v>
      </c>
      <c r="D859" s="19" t="s">
        <v>4014</v>
      </c>
      <c r="E859" s="19" t="s">
        <v>4015</v>
      </c>
      <c r="F859" s="19" t="s">
        <v>4016</v>
      </c>
      <c r="G859" s="19" t="s">
        <v>23</v>
      </c>
      <c r="H859" s="19" t="s">
        <v>4017</v>
      </c>
      <c r="I859" s="19" t="s">
        <v>283</v>
      </c>
      <c r="J859" s="19" t="s">
        <v>4018</v>
      </c>
      <c r="K859" s="19"/>
      <c r="L859" s="19" t="s">
        <v>27</v>
      </c>
      <c r="M859" s="19" t="s">
        <v>164</v>
      </c>
      <c r="N859" s="19" t="s">
        <v>4019</v>
      </c>
      <c r="O859" s="19" t="s">
        <v>4015</v>
      </c>
      <c r="P859" s="18">
        <v>3739.64</v>
      </c>
      <c r="Q859" s="18">
        <v>4762.02</v>
      </c>
    </row>
    <row r="860" hidden="1" outlineLevel="2" spans="1:17">
      <c r="A860" s="19" t="s">
        <v>787</v>
      </c>
      <c r="B860" s="19" t="s">
        <v>788</v>
      </c>
      <c r="C860" s="19" t="s">
        <v>32</v>
      </c>
      <c r="D860" s="19" t="s">
        <v>4203</v>
      </c>
      <c r="E860" s="19" t="s">
        <v>4204</v>
      </c>
      <c r="F860" s="19" t="s">
        <v>4205</v>
      </c>
      <c r="G860" s="19" t="s">
        <v>23</v>
      </c>
      <c r="H860" s="19" t="s">
        <v>418</v>
      </c>
      <c r="I860" s="19" t="s">
        <v>382</v>
      </c>
      <c r="J860" s="19" t="s">
        <v>420</v>
      </c>
      <c r="K860" s="19"/>
      <c r="L860" s="19" t="s">
        <v>27</v>
      </c>
      <c r="M860" s="19" t="s">
        <v>39</v>
      </c>
      <c r="N860" s="19" t="s">
        <v>4206</v>
      </c>
      <c r="O860" s="19" t="s">
        <v>4204</v>
      </c>
      <c r="P860" s="18">
        <v>4342.21</v>
      </c>
      <c r="Q860" s="18">
        <v>4984.31</v>
      </c>
    </row>
    <row r="861" hidden="1" outlineLevel="2" spans="1:17">
      <c r="A861" s="19" t="s">
        <v>787</v>
      </c>
      <c r="B861" s="19" t="s">
        <v>788</v>
      </c>
      <c r="C861" s="19" t="s">
        <v>32</v>
      </c>
      <c r="D861" s="19" t="s">
        <v>4284</v>
      </c>
      <c r="E861" s="19" t="s">
        <v>4285</v>
      </c>
      <c r="F861" s="19" t="s">
        <v>4286</v>
      </c>
      <c r="G861" s="19" t="s">
        <v>48</v>
      </c>
      <c r="H861" s="19" t="s">
        <v>653</v>
      </c>
      <c r="I861" s="19" t="s">
        <v>37</v>
      </c>
      <c r="J861" s="19" t="s">
        <v>2282</v>
      </c>
      <c r="K861" s="19"/>
      <c r="L861" s="19" t="s">
        <v>27</v>
      </c>
      <c r="M861" s="19" t="s">
        <v>39</v>
      </c>
      <c r="N861" s="19" t="s">
        <v>4287</v>
      </c>
      <c r="O861" s="19" t="s">
        <v>4285</v>
      </c>
      <c r="P861" s="19"/>
      <c r="Q861" s="18">
        <v>4689.35</v>
      </c>
    </row>
    <row r="862" hidden="1" outlineLevel="2" spans="1:17">
      <c r="A862" s="19" t="s">
        <v>787</v>
      </c>
      <c r="B862" s="19" t="s">
        <v>788</v>
      </c>
      <c r="C862" s="19" t="s">
        <v>32</v>
      </c>
      <c r="D862" s="19" t="s">
        <v>5336</v>
      </c>
      <c r="E862" s="19" t="s">
        <v>5337</v>
      </c>
      <c r="F862" s="19" t="s">
        <v>5338</v>
      </c>
      <c r="G862" s="19" t="s">
        <v>23</v>
      </c>
      <c r="H862" s="19" t="s">
        <v>5339</v>
      </c>
      <c r="I862" s="19" t="s">
        <v>1966</v>
      </c>
      <c r="J862" s="19" t="s">
        <v>3218</v>
      </c>
      <c r="K862" s="19"/>
      <c r="L862" s="19" t="s">
        <v>27</v>
      </c>
      <c r="M862" s="19" t="s">
        <v>39</v>
      </c>
      <c r="N862" s="19" t="s">
        <v>5340</v>
      </c>
      <c r="O862" s="19" t="s">
        <v>5337</v>
      </c>
      <c r="P862" s="19"/>
      <c r="Q862" s="18">
        <v>5163.63</v>
      </c>
    </row>
    <row r="863" hidden="1" outlineLevel="2" spans="1:17">
      <c r="A863" s="19" t="s">
        <v>787</v>
      </c>
      <c r="B863" s="19" t="s">
        <v>788</v>
      </c>
      <c r="C863" s="19" t="s">
        <v>32</v>
      </c>
      <c r="D863" s="19" t="s">
        <v>5813</v>
      </c>
      <c r="E863" s="19" t="s">
        <v>5814</v>
      </c>
      <c r="F863" s="19" t="s">
        <v>5815</v>
      </c>
      <c r="G863" s="19" t="s">
        <v>23</v>
      </c>
      <c r="H863" s="19" t="s">
        <v>5816</v>
      </c>
      <c r="I863" s="19" t="s">
        <v>2151</v>
      </c>
      <c r="J863" s="19" t="s">
        <v>5817</v>
      </c>
      <c r="K863" s="19"/>
      <c r="L863" s="19" t="s">
        <v>27</v>
      </c>
      <c r="M863" s="19" t="s">
        <v>39</v>
      </c>
      <c r="N863" s="19" t="s">
        <v>5818</v>
      </c>
      <c r="O863" s="19" t="s">
        <v>5814</v>
      </c>
      <c r="P863" s="18">
        <v>5181.45</v>
      </c>
      <c r="Q863" s="18">
        <v>5343</v>
      </c>
    </row>
    <row r="864" hidden="1" outlineLevel="2" spans="1:17">
      <c r="A864" s="19" t="s">
        <v>787</v>
      </c>
      <c r="B864" s="19" t="s">
        <v>788</v>
      </c>
      <c r="C864" s="19" t="s">
        <v>32</v>
      </c>
      <c r="D864" s="19" t="s">
        <v>5820</v>
      </c>
      <c r="E864" s="19" t="s">
        <v>5821</v>
      </c>
      <c r="F864" s="19" t="s">
        <v>5822</v>
      </c>
      <c r="G864" s="19" t="s">
        <v>23</v>
      </c>
      <c r="H864" s="19" t="s">
        <v>5823</v>
      </c>
      <c r="I864" s="19" t="s">
        <v>1829</v>
      </c>
      <c r="J864" s="19" t="s">
        <v>5824</v>
      </c>
      <c r="K864" s="19"/>
      <c r="L864" s="19" t="s">
        <v>27</v>
      </c>
      <c r="M864" s="19" t="s">
        <v>39</v>
      </c>
      <c r="N864" s="19" t="s">
        <v>5825</v>
      </c>
      <c r="O864" s="19" t="s">
        <v>5821</v>
      </c>
      <c r="P864" s="18">
        <v>4372.78</v>
      </c>
      <c r="Q864" s="18">
        <v>4673.24</v>
      </c>
    </row>
    <row r="865" hidden="1" outlineLevel="2" spans="1:17">
      <c r="A865" s="19" t="s">
        <v>787</v>
      </c>
      <c r="B865" s="19" t="s">
        <v>788</v>
      </c>
      <c r="C865" s="19" t="s">
        <v>32</v>
      </c>
      <c r="D865" s="19" t="s">
        <v>5827</v>
      </c>
      <c r="E865" s="19" t="s">
        <v>5828</v>
      </c>
      <c r="F865" s="19" t="s">
        <v>5829</v>
      </c>
      <c r="G865" s="19" t="s">
        <v>23</v>
      </c>
      <c r="H865" s="19" t="s">
        <v>1393</v>
      </c>
      <c r="I865" s="19" t="s">
        <v>1096</v>
      </c>
      <c r="J865" s="19" t="s">
        <v>1394</v>
      </c>
      <c r="K865" s="19"/>
      <c r="L865" s="19" t="s">
        <v>27</v>
      </c>
      <c r="M865" s="19" t="s">
        <v>39</v>
      </c>
      <c r="N865" s="19" t="s">
        <v>5830</v>
      </c>
      <c r="O865" s="19" t="s">
        <v>5828</v>
      </c>
      <c r="P865" s="18">
        <v>5117.22</v>
      </c>
      <c r="Q865" s="18">
        <v>5628.22</v>
      </c>
    </row>
    <row r="866" hidden="1" outlineLevel="2" spans="1:17">
      <c r="A866" s="19" t="s">
        <v>787</v>
      </c>
      <c r="B866" s="19" t="s">
        <v>788</v>
      </c>
      <c r="C866" s="19" t="s">
        <v>32</v>
      </c>
      <c r="D866" s="19" t="s">
        <v>5832</v>
      </c>
      <c r="E866" s="19" t="s">
        <v>5833</v>
      </c>
      <c r="F866" s="19" t="s">
        <v>5834</v>
      </c>
      <c r="G866" s="19" t="s">
        <v>23</v>
      </c>
      <c r="H866" s="19" t="s">
        <v>2472</v>
      </c>
      <c r="I866" s="19" t="s">
        <v>1509</v>
      </c>
      <c r="J866" s="19" t="s">
        <v>2473</v>
      </c>
      <c r="K866" s="19"/>
      <c r="L866" s="19" t="s">
        <v>27</v>
      </c>
      <c r="M866" s="19" t="s">
        <v>39</v>
      </c>
      <c r="N866" s="19" t="s">
        <v>5835</v>
      </c>
      <c r="O866" s="19" t="s">
        <v>5833</v>
      </c>
      <c r="P866" s="18">
        <v>4143.08</v>
      </c>
      <c r="Q866" s="18">
        <v>4964.23</v>
      </c>
    </row>
    <row r="867" hidden="1" outlineLevel="2" spans="1:17">
      <c r="A867" s="19" t="s">
        <v>787</v>
      </c>
      <c r="B867" s="19" t="s">
        <v>788</v>
      </c>
      <c r="C867" s="19" t="s">
        <v>32</v>
      </c>
      <c r="D867" s="19" t="s">
        <v>5837</v>
      </c>
      <c r="E867" s="19" t="s">
        <v>5838</v>
      </c>
      <c r="F867" s="19" t="s">
        <v>5839</v>
      </c>
      <c r="G867" s="19" t="s">
        <v>23</v>
      </c>
      <c r="H867" s="19" t="s">
        <v>4917</v>
      </c>
      <c r="I867" s="19" t="s">
        <v>37</v>
      </c>
      <c r="J867" s="19" t="s">
        <v>4918</v>
      </c>
      <c r="K867" s="19"/>
      <c r="L867" s="19" t="s">
        <v>27</v>
      </c>
      <c r="M867" s="19" t="s">
        <v>39</v>
      </c>
      <c r="N867" s="19" t="s">
        <v>5840</v>
      </c>
      <c r="O867" s="19" t="s">
        <v>5838</v>
      </c>
      <c r="P867" s="18">
        <v>4999.22</v>
      </c>
      <c r="Q867" s="18">
        <v>5523.29</v>
      </c>
    </row>
    <row r="868" hidden="1" outlineLevel="2" spans="1:17">
      <c r="A868" s="19" t="s">
        <v>787</v>
      </c>
      <c r="B868" s="19" t="s">
        <v>788</v>
      </c>
      <c r="C868" s="19" t="s">
        <v>32</v>
      </c>
      <c r="D868" s="19" t="s">
        <v>8305</v>
      </c>
      <c r="E868" s="19" t="s">
        <v>8306</v>
      </c>
      <c r="F868" s="19" t="s">
        <v>8307</v>
      </c>
      <c r="G868" s="19" t="s">
        <v>23</v>
      </c>
      <c r="H868" s="19" t="s">
        <v>1180</v>
      </c>
      <c r="I868" s="19" t="s">
        <v>1822</v>
      </c>
      <c r="J868" s="19" t="s">
        <v>1181</v>
      </c>
      <c r="K868" s="19"/>
      <c r="L868" s="19" t="s">
        <v>27</v>
      </c>
      <c r="M868" s="19" t="s">
        <v>164</v>
      </c>
      <c r="N868" s="19" t="s">
        <v>8308</v>
      </c>
      <c r="O868" s="19" t="s">
        <v>8306</v>
      </c>
      <c r="P868" s="18">
        <v>3705.02</v>
      </c>
      <c r="Q868" s="18">
        <v>4715.31</v>
      </c>
    </row>
    <row r="869" hidden="1" outlineLevel="2" spans="1:17">
      <c r="A869" s="19" t="s">
        <v>787</v>
      </c>
      <c r="B869" s="19" t="s">
        <v>788</v>
      </c>
      <c r="C869" s="19" t="s">
        <v>32</v>
      </c>
      <c r="D869" s="19" t="s">
        <v>8975</v>
      </c>
      <c r="E869" s="19" t="s">
        <v>8976</v>
      </c>
      <c r="F869" s="19" t="s">
        <v>8977</v>
      </c>
      <c r="G869" s="19" t="s">
        <v>23</v>
      </c>
      <c r="H869" s="19" t="s">
        <v>5586</v>
      </c>
      <c r="I869" s="19" t="s">
        <v>687</v>
      </c>
      <c r="J869" s="19" t="s">
        <v>3196</v>
      </c>
      <c r="K869" s="19"/>
      <c r="L869" s="19" t="s">
        <v>27</v>
      </c>
      <c r="M869" s="19" t="s">
        <v>28</v>
      </c>
      <c r="N869" s="19" t="s">
        <v>8978</v>
      </c>
      <c r="O869" s="19" t="s">
        <v>8976</v>
      </c>
      <c r="P869" s="19"/>
      <c r="Q869" s="18">
        <v>5128</v>
      </c>
    </row>
    <row r="870" hidden="1" outlineLevel="2" spans="1:17">
      <c r="A870" s="19" t="s">
        <v>787</v>
      </c>
      <c r="B870" s="19" t="s">
        <v>788</v>
      </c>
      <c r="C870" s="19" t="s">
        <v>32</v>
      </c>
      <c r="D870" s="19" t="s">
        <v>11047</v>
      </c>
      <c r="E870" s="19" t="s">
        <v>11048</v>
      </c>
      <c r="F870" s="19" t="s">
        <v>11049</v>
      </c>
      <c r="G870" s="19" t="s">
        <v>23</v>
      </c>
      <c r="H870" s="19" t="s">
        <v>11050</v>
      </c>
      <c r="I870" s="19" t="s">
        <v>565</v>
      </c>
      <c r="J870" s="19" t="s">
        <v>88</v>
      </c>
      <c r="K870" s="19"/>
      <c r="L870" s="19" t="s">
        <v>27</v>
      </c>
      <c r="M870" s="19" t="s">
        <v>39</v>
      </c>
      <c r="N870" s="19" t="s">
        <v>11051</v>
      </c>
      <c r="O870" s="19" t="s">
        <v>11048</v>
      </c>
      <c r="P870" s="19"/>
      <c r="Q870" s="18">
        <v>5107.37</v>
      </c>
    </row>
    <row r="871" hidden="1" outlineLevel="2" spans="1:17">
      <c r="A871" s="19" t="s">
        <v>787</v>
      </c>
      <c r="B871" s="19" t="s">
        <v>788</v>
      </c>
      <c r="C871" s="19" t="s">
        <v>32</v>
      </c>
      <c r="D871" s="19" t="s">
        <v>11052</v>
      </c>
      <c r="E871" s="19" t="s">
        <v>11053</v>
      </c>
      <c r="F871" s="19" t="s">
        <v>11054</v>
      </c>
      <c r="G871" s="19" t="s">
        <v>23</v>
      </c>
      <c r="H871" s="19" t="s">
        <v>2276</v>
      </c>
      <c r="I871" s="19" t="s">
        <v>1868</v>
      </c>
      <c r="J871" s="19" t="s">
        <v>1880</v>
      </c>
      <c r="K871" s="19"/>
      <c r="L871" s="19" t="s">
        <v>27</v>
      </c>
      <c r="M871" s="19" t="s">
        <v>39</v>
      </c>
      <c r="N871" s="19" t="s">
        <v>11055</v>
      </c>
      <c r="O871" s="19" t="s">
        <v>11053</v>
      </c>
      <c r="P871" s="19"/>
      <c r="Q871" s="18">
        <v>4667.78</v>
      </c>
    </row>
    <row r="872" hidden="1" outlineLevel="2" spans="1:17">
      <c r="A872" s="19" t="s">
        <v>787</v>
      </c>
      <c r="B872" s="19" t="s">
        <v>788</v>
      </c>
      <c r="C872" s="19" t="s">
        <v>32</v>
      </c>
      <c r="D872" s="19" t="s">
        <v>12468</v>
      </c>
      <c r="E872" s="19" t="s">
        <v>12469</v>
      </c>
      <c r="F872" s="19" t="s">
        <v>12470</v>
      </c>
      <c r="G872" s="19" t="s">
        <v>23</v>
      </c>
      <c r="H872" s="19" t="s">
        <v>4036</v>
      </c>
      <c r="I872" s="19" t="s">
        <v>370</v>
      </c>
      <c r="J872" s="19" t="s">
        <v>4037</v>
      </c>
      <c r="K872" s="19"/>
      <c r="L872" s="19" t="s">
        <v>27</v>
      </c>
      <c r="M872" s="19" t="s">
        <v>164</v>
      </c>
      <c r="N872" s="19" t="s">
        <v>12471</v>
      </c>
      <c r="O872" s="19" t="s">
        <v>12469</v>
      </c>
      <c r="P872" s="18">
        <v>4030.08</v>
      </c>
      <c r="Q872" s="18">
        <v>4841.18</v>
      </c>
    </row>
    <row r="873" hidden="1" outlineLevel="2" spans="1:17">
      <c r="A873" s="19" t="s">
        <v>787</v>
      </c>
      <c r="B873" s="19" t="s">
        <v>788</v>
      </c>
      <c r="C873" s="19" t="s">
        <v>32</v>
      </c>
      <c r="D873" s="19" t="s">
        <v>12546</v>
      </c>
      <c r="E873" s="19" t="s">
        <v>12547</v>
      </c>
      <c r="F873" s="19" t="s">
        <v>12548</v>
      </c>
      <c r="G873" s="19" t="s">
        <v>23</v>
      </c>
      <c r="H873" s="19" t="s">
        <v>943</v>
      </c>
      <c r="I873" s="19" t="s">
        <v>2031</v>
      </c>
      <c r="J873" s="19" t="s">
        <v>945</v>
      </c>
      <c r="K873" s="19"/>
      <c r="L873" s="19" t="s">
        <v>27</v>
      </c>
      <c r="M873" s="19" t="s">
        <v>39</v>
      </c>
      <c r="N873" s="19" t="s">
        <v>12549</v>
      </c>
      <c r="O873" s="19" t="s">
        <v>12547</v>
      </c>
      <c r="P873" s="18">
        <v>4093.81</v>
      </c>
      <c r="Q873" s="18">
        <v>4708.89</v>
      </c>
    </row>
    <row r="874" hidden="1" outlineLevel="2" spans="1:17">
      <c r="A874" s="19" t="s">
        <v>787</v>
      </c>
      <c r="B874" s="19" t="s">
        <v>788</v>
      </c>
      <c r="C874" s="19" t="s">
        <v>32</v>
      </c>
      <c r="D874" s="19" t="s">
        <v>13436</v>
      </c>
      <c r="E874" s="19" t="s">
        <v>13437</v>
      </c>
      <c r="F874" s="19" t="s">
        <v>13438</v>
      </c>
      <c r="G874" s="19" t="s">
        <v>23</v>
      </c>
      <c r="H874" s="19" t="s">
        <v>13439</v>
      </c>
      <c r="I874" s="19" t="s">
        <v>356</v>
      </c>
      <c r="J874" s="19" t="s">
        <v>1972</v>
      </c>
      <c r="K874" s="19"/>
      <c r="L874" s="19" t="s">
        <v>27</v>
      </c>
      <c r="M874" s="19" t="s">
        <v>39</v>
      </c>
      <c r="N874" s="19" t="s">
        <v>13440</v>
      </c>
      <c r="O874" s="19" t="s">
        <v>13437</v>
      </c>
      <c r="P874" s="19"/>
      <c r="Q874" s="18">
        <v>4587.92</v>
      </c>
    </row>
    <row r="875" hidden="1" outlineLevel="2" spans="1:17">
      <c r="A875" s="19" t="s">
        <v>787</v>
      </c>
      <c r="B875" s="19" t="s">
        <v>788</v>
      </c>
      <c r="C875" s="19" t="s">
        <v>32</v>
      </c>
      <c r="D875" s="19" t="s">
        <v>13441</v>
      </c>
      <c r="E875" s="19" t="s">
        <v>13442</v>
      </c>
      <c r="F875" s="19" t="s">
        <v>13443</v>
      </c>
      <c r="G875" s="19" t="s">
        <v>23</v>
      </c>
      <c r="H875" s="19" t="s">
        <v>13444</v>
      </c>
      <c r="I875" s="19" t="s">
        <v>3939</v>
      </c>
      <c r="J875" s="19" t="s">
        <v>2065</v>
      </c>
      <c r="K875" s="19"/>
      <c r="L875" s="19" t="s">
        <v>27</v>
      </c>
      <c r="M875" s="19" t="s">
        <v>39</v>
      </c>
      <c r="N875" s="19" t="s">
        <v>13445</v>
      </c>
      <c r="O875" s="19" t="s">
        <v>13442</v>
      </c>
      <c r="P875" s="19"/>
      <c r="Q875" s="18">
        <v>4567.53</v>
      </c>
    </row>
    <row r="876" hidden="1" outlineLevel="2" spans="1:17">
      <c r="A876" s="19" t="s">
        <v>787</v>
      </c>
      <c r="B876" s="19" t="s">
        <v>788</v>
      </c>
      <c r="C876" s="19" t="s">
        <v>32</v>
      </c>
      <c r="D876" s="19" t="s">
        <v>13446</v>
      </c>
      <c r="E876" s="19" t="s">
        <v>13447</v>
      </c>
      <c r="F876" s="19" t="s">
        <v>13448</v>
      </c>
      <c r="G876" s="19" t="s">
        <v>23</v>
      </c>
      <c r="H876" s="19" t="s">
        <v>13449</v>
      </c>
      <c r="I876" s="19" t="s">
        <v>1114</v>
      </c>
      <c r="J876" s="19" t="s">
        <v>5367</v>
      </c>
      <c r="K876" s="19"/>
      <c r="L876" s="19" t="s">
        <v>27</v>
      </c>
      <c r="M876" s="19" t="s">
        <v>164</v>
      </c>
      <c r="N876" s="19" t="s">
        <v>13450</v>
      </c>
      <c r="O876" s="19" t="s">
        <v>13447</v>
      </c>
      <c r="P876" s="19"/>
      <c r="Q876" s="18">
        <v>3941.67</v>
      </c>
    </row>
    <row r="877" hidden="1" outlineLevel="2" spans="1:17">
      <c r="A877" s="19" t="s">
        <v>787</v>
      </c>
      <c r="B877" s="19" t="s">
        <v>788</v>
      </c>
      <c r="C877" s="19" t="s">
        <v>32</v>
      </c>
      <c r="D877" s="19" t="s">
        <v>13451</v>
      </c>
      <c r="E877" s="19" t="s">
        <v>13452</v>
      </c>
      <c r="F877" s="19" t="s">
        <v>13453</v>
      </c>
      <c r="G877" s="19" t="s">
        <v>23</v>
      </c>
      <c r="H877" s="19" t="s">
        <v>13454</v>
      </c>
      <c r="I877" s="19" t="s">
        <v>184</v>
      </c>
      <c r="J877" s="19" t="s">
        <v>636</v>
      </c>
      <c r="K877" s="19"/>
      <c r="L877" s="19" t="s">
        <v>27</v>
      </c>
      <c r="M877" s="19" t="s">
        <v>39</v>
      </c>
      <c r="N877" s="19" t="s">
        <v>13455</v>
      </c>
      <c r="O877" s="19" t="s">
        <v>13452</v>
      </c>
      <c r="P877" s="19"/>
      <c r="Q877" s="18">
        <v>4734.27</v>
      </c>
    </row>
    <row r="878" hidden="1" outlineLevel="2" spans="1:17">
      <c r="A878" s="19" t="s">
        <v>787</v>
      </c>
      <c r="B878" s="19" t="s">
        <v>788</v>
      </c>
      <c r="C878" s="19" t="s">
        <v>32</v>
      </c>
      <c r="D878" s="19" t="s">
        <v>13456</v>
      </c>
      <c r="E878" s="19" t="s">
        <v>13457</v>
      </c>
      <c r="F878" s="19" t="s">
        <v>13458</v>
      </c>
      <c r="G878" s="19" t="s">
        <v>23</v>
      </c>
      <c r="H878" s="19" t="s">
        <v>13459</v>
      </c>
      <c r="I878" s="19" t="s">
        <v>630</v>
      </c>
      <c r="J878" s="19" t="s">
        <v>2303</v>
      </c>
      <c r="K878" s="19"/>
      <c r="L878" s="19" t="s">
        <v>27</v>
      </c>
      <c r="M878" s="19" t="s">
        <v>39</v>
      </c>
      <c r="N878" s="19" t="s">
        <v>13460</v>
      </c>
      <c r="O878" s="19" t="s">
        <v>13457</v>
      </c>
      <c r="P878" s="19"/>
      <c r="Q878" s="18">
        <v>4858.76</v>
      </c>
    </row>
    <row r="879" hidden="1" outlineLevel="2" spans="1:17">
      <c r="A879" s="19" t="s">
        <v>787</v>
      </c>
      <c r="B879" s="19" t="s">
        <v>788</v>
      </c>
      <c r="C879" s="19" t="s">
        <v>32</v>
      </c>
      <c r="D879" s="19" t="s">
        <v>13461</v>
      </c>
      <c r="E879" s="19" t="s">
        <v>13462</v>
      </c>
      <c r="F879" s="19" t="s">
        <v>13463</v>
      </c>
      <c r="G879" s="19" t="s">
        <v>48</v>
      </c>
      <c r="H879" s="19" t="s">
        <v>13464</v>
      </c>
      <c r="I879" s="19" t="s">
        <v>1051</v>
      </c>
      <c r="J879" s="19" t="s">
        <v>1886</v>
      </c>
      <c r="K879" s="19"/>
      <c r="L879" s="19" t="s">
        <v>27</v>
      </c>
      <c r="M879" s="19" t="s">
        <v>39</v>
      </c>
      <c r="N879" s="19" t="s">
        <v>13465</v>
      </c>
      <c r="O879" s="19" t="s">
        <v>13462</v>
      </c>
      <c r="P879" s="19"/>
      <c r="Q879" s="18">
        <v>4552.84</v>
      </c>
    </row>
    <row r="880" hidden="1" outlineLevel="2" spans="1:17">
      <c r="A880" s="19" t="s">
        <v>787</v>
      </c>
      <c r="B880" s="19" t="s">
        <v>788</v>
      </c>
      <c r="C880" s="19" t="s">
        <v>32</v>
      </c>
      <c r="D880" s="19" t="s">
        <v>13466</v>
      </c>
      <c r="E880" s="19" t="s">
        <v>13467</v>
      </c>
      <c r="F880" s="19" t="s">
        <v>13468</v>
      </c>
      <c r="G880" s="19" t="s">
        <v>23</v>
      </c>
      <c r="H880" s="19" t="s">
        <v>11096</v>
      </c>
      <c r="I880" s="19" t="s">
        <v>527</v>
      </c>
      <c r="J880" s="19" t="s">
        <v>1567</v>
      </c>
      <c r="K880" s="19"/>
      <c r="L880" s="19" t="s">
        <v>27</v>
      </c>
      <c r="M880" s="19" t="s">
        <v>39</v>
      </c>
      <c r="N880" s="19" t="s">
        <v>13469</v>
      </c>
      <c r="O880" s="19" t="s">
        <v>13467</v>
      </c>
      <c r="P880" s="19"/>
      <c r="Q880" s="18">
        <v>5220.81</v>
      </c>
    </row>
    <row r="881" hidden="1" outlineLevel="2" spans="1:17">
      <c r="A881" s="19" t="s">
        <v>787</v>
      </c>
      <c r="B881" s="19" t="s">
        <v>788</v>
      </c>
      <c r="C881" s="19" t="s">
        <v>32</v>
      </c>
      <c r="D881" s="19" t="s">
        <v>13470</v>
      </c>
      <c r="E881" s="19" t="s">
        <v>13471</v>
      </c>
      <c r="F881" s="19" t="s">
        <v>13472</v>
      </c>
      <c r="G881" s="19" t="s">
        <v>48</v>
      </c>
      <c r="H881" s="19" t="s">
        <v>13473</v>
      </c>
      <c r="I881" s="19" t="s">
        <v>2172</v>
      </c>
      <c r="J881" s="19" t="s">
        <v>3085</v>
      </c>
      <c r="K881" s="19"/>
      <c r="L881" s="19" t="s">
        <v>27</v>
      </c>
      <c r="M881" s="19" t="s">
        <v>164</v>
      </c>
      <c r="N881" s="19" t="s">
        <v>13474</v>
      </c>
      <c r="O881" s="19" t="s">
        <v>13471</v>
      </c>
      <c r="P881" s="19"/>
      <c r="Q881" s="18">
        <v>4630.85</v>
      </c>
    </row>
    <row r="882" hidden="1" outlineLevel="2" spans="1:17">
      <c r="A882" s="19" t="s">
        <v>787</v>
      </c>
      <c r="B882" s="19" t="s">
        <v>788</v>
      </c>
      <c r="C882" s="19" t="s">
        <v>32</v>
      </c>
      <c r="D882" s="19" t="s">
        <v>13936</v>
      </c>
      <c r="E882" s="19" t="s">
        <v>3383</v>
      </c>
      <c r="F882" s="19" t="s">
        <v>13937</v>
      </c>
      <c r="G882" s="19" t="s">
        <v>48</v>
      </c>
      <c r="H882" s="19" t="s">
        <v>13938</v>
      </c>
      <c r="I882" s="19" t="s">
        <v>1679</v>
      </c>
      <c r="J882" s="19" t="s">
        <v>1165</v>
      </c>
      <c r="K882" s="19"/>
      <c r="L882" s="19" t="s">
        <v>27</v>
      </c>
      <c r="M882" s="19" t="s">
        <v>164</v>
      </c>
      <c r="N882" s="19" t="s">
        <v>13939</v>
      </c>
      <c r="O882" s="19" t="s">
        <v>3383</v>
      </c>
      <c r="P882" s="19"/>
      <c r="Q882" s="18">
        <v>3887.02</v>
      </c>
    </row>
    <row r="883" hidden="1" outlineLevel="2" spans="1:17">
      <c r="A883" s="19" t="s">
        <v>787</v>
      </c>
      <c r="B883" s="19" t="s">
        <v>788</v>
      </c>
      <c r="C883" s="19" t="s">
        <v>32</v>
      </c>
      <c r="D883" s="19" t="s">
        <v>16031</v>
      </c>
      <c r="E883" s="19" t="s">
        <v>16032</v>
      </c>
      <c r="F883" s="19" t="s">
        <v>16033</v>
      </c>
      <c r="G883" s="19" t="s">
        <v>48</v>
      </c>
      <c r="H883" s="19" t="s">
        <v>16034</v>
      </c>
      <c r="I883" s="19" t="s">
        <v>1439</v>
      </c>
      <c r="J883" s="19" t="s">
        <v>1680</v>
      </c>
      <c r="K883" s="19"/>
      <c r="L883" s="19" t="s">
        <v>27</v>
      </c>
      <c r="M883" s="19" t="s">
        <v>39</v>
      </c>
      <c r="N883" s="19" t="s">
        <v>16035</v>
      </c>
      <c r="O883" s="19" t="s">
        <v>16032</v>
      </c>
      <c r="P883" s="19"/>
      <c r="Q883" s="18">
        <v>4972.01</v>
      </c>
    </row>
    <row r="884" hidden="1" outlineLevel="2" spans="1:17">
      <c r="A884" s="19" t="s">
        <v>787</v>
      </c>
      <c r="B884" s="19" t="s">
        <v>788</v>
      </c>
      <c r="C884" s="19" t="s">
        <v>32</v>
      </c>
      <c r="D884" s="19" t="s">
        <v>16764</v>
      </c>
      <c r="E884" s="19" t="s">
        <v>16765</v>
      </c>
      <c r="F884" s="19" t="s">
        <v>16766</v>
      </c>
      <c r="G884" s="19" t="s">
        <v>23</v>
      </c>
      <c r="H884" s="19" t="s">
        <v>8092</v>
      </c>
      <c r="I884" s="19" t="s">
        <v>1966</v>
      </c>
      <c r="J884" s="19" t="s">
        <v>967</v>
      </c>
      <c r="K884" s="19"/>
      <c r="L884" s="19" t="s">
        <v>27</v>
      </c>
      <c r="M884" s="19" t="s">
        <v>39</v>
      </c>
      <c r="N884" s="19" t="s">
        <v>16767</v>
      </c>
      <c r="O884" s="19" t="s">
        <v>16765</v>
      </c>
      <c r="P884" s="19"/>
      <c r="Q884" s="18">
        <v>4991.37</v>
      </c>
    </row>
    <row r="885" hidden="1" outlineLevel="2" spans="1:17">
      <c r="A885" s="19" t="s">
        <v>787</v>
      </c>
      <c r="B885" s="19" t="s">
        <v>788</v>
      </c>
      <c r="C885" s="19" t="s">
        <v>32</v>
      </c>
      <c r="D885" s="19" t="s">
        <v>16976</v>
      </c>
      <c r="E885" s="19" t="s">
        <v>16977</v>
      </c>
      <c r="F885" s="19" t="s">
        <v>16978</v>
      </c>
      <c r="G885" s="19" t="s">
        <v>23</v>
      </c>
      <c r="H885" s="19" t="s">
        <v>1197</v>
      </c>
      <c r="I885" s="19" t="s">
        <v>2258</v>
      </c>
      <c r="J885" s="19" t="s">
        <v>1198</v>
      </c>
      <c r="K885" s="19"/>
      <c r="L885" s="19" t="s">
        <v>27</v>
      </c>
      <c r="M885" s="19" t="s">
        <v>39</v>
      </c>
      <c r="N885" s="19" t="s">
        <v>16979</v>
      </c>
      <c r="O885" s="19" t="s">
        <v>16977</v>
      </c>
      <c r="P885" s="18">
        <v>4453.49</v>
      </c>
      <c r="Q885" s="18">
        <v>5108.05</v>
      </c>
    </row>
    <row r="886" hidden="1" outlineLevel="2" spans="1:17">
      <c r="A886" s="19" t="s">
        <v>787</v>
      </c>
      <c r="B886" s="19" t="s">
        <v>788</v>
      </c>
      <c r="C886" s="19" t="s">
        <v>32</v>
      </c>
      <c r="D886" s="19" t="s">
        <v>17174</v>
      </c>
      <c r="E886" s="19" t="s">
        <v>17175</v>
      </c>
      <c r="F886" s="19" t="s">
        <v>17176</v>
      </c>
      <c r="G886" s="19" t="s">
        <v>23</v>
      </c>
      <c r="H886" s="19" t="s">
        <v>2550</v>
      </c>
      <c r="I886" s="19" t="s">
        <v>654</v>
      </c>
      <c r="J886" s="19" t="s">
        <v>2551</v>
      </c>
      <c r="K886" s="19"/>
      <c r="L886" s="19" t="s">
        <v>27</v>
      </c>
      <c r="M886" s="19" t="s">
        <v>39</v>
      </c>
      <c r="N886" s="19" t="s">
        <v>17177</v>
      </c>
      <c r="O886" s="19" t="s">
        <v>17175</v>
      </c>
      <c r="P886" s="18">
        <v>4642.68</v>
      </c>
      <c r="Q886" s="18">
        <v>5134.83</v>
      </c>
    </row>
    <row r="887" hidden="1" outlineLevel="2" spans="1:17">
      <c r="A887" s="19" t="s">
        <v>787</v>
      </c>
      <c r="B887" s="19" t="s">
        <v>788</v>
      </c>
      <c r="C887" s="19" t="s">
        <v>32</v>
      </c>
      <c r="D887" s="19" t="s">
        <v>17867</v>
      </c>
      <c r="E887" s="19" t="s">
        <v>17868</v>
      </c>
      <c r="F887" s="19" t="s">
        <v>17869</v>
      </c>
      <c r="G887" s="19" t="s">
        <v>23</v>
      </c>
      <c r="H887" s="19" t="s">
        <v>17870</v>
      </c>
      <c r="I887" s="19" t="s">
        <v>694</v>
      </c>
      <c r="J887" s="19" t="s">
        <v>967</v>
      </c>
      <c r="K887" s="19"/>
      <c r="L887" s="19" t="s">
        <v>27</v>
      </c>
      <c r="M887" s="19" t="s">
        <v>39</v>
      </c>
      <c r="N887" s="19" t="s">
        <v>17871</v>
      </c>
      <c r="O887" s="19" t="s">
        <v>17868</v>
      </c>
      <c r="P887" s="19"/>
      <c r="Q887" s="18">
        <v>5275.59</v>
      </c>
    </row>
    <row r="888" outlineLevel="1" collapsed="1" spans="1:17">
      <c r="A888" s="20" t="s">
        <v>22530</v>
      </c>
      <c r="B888" s="19"/>
      <c r="C888" s="19"/>
      <c r="D888" s="19"/>
      <c r="E888" s="19"/>
      <c r="F888" s="19"/>
      <c r="G888" s="19"/>
      <c r="H888" s="19"/>
      <c r="I888" s="19"/>
      <c r="J888" s="19"/>
      <c r="K888" s="19"/>
      <c r="L888" s="19"/>
      <c r="M888" s="19"/>
      <c r="N888" s="19"/>
      <c r="O888" s="19"/>
      <c r="P888" s="19"/>
      <c r="Q888" s="18">
        <f>SUBTOTAL(3,Q850:Q887)</f>
        <v>38</v>
      </c>
    </row>
    <row r="889" hidden="1" outlineLevel="2" spans="1:17">
      <c r="A889" s="19" t="s">
        <v>18966</v>
      </c>
      <c r="B889" s="19" t="s">
        <v>18967</v>
      </c>
      <c r="C889" s="19" t="s">
        <v>44</v>
      </c>
      <c r="D889" s="19" t="s">
        <v>18968</v>
      </c>
      <c r="E889" s="19" t="s">
        <v>18969</v>
      </c>
      <c r="F889" s="19" t="s">
        <v>18970</v>
      </c>
      <c r="G889" s="19" t="s">
        <v>23</v>
      </c>
      <c r="H889" s="19" t="s">
        <v>145</v>
      </c>
      <c r="I889" s="19" t="s">
        <v>8479</v>
      </c>
      <c r="J889" s="19" t="s">
        <v>990</v>
      </c>
      <c r="K889" s="19"/>
      <c r="L889" s="19" t="s">
        <v>27</v>
      </c>
      <c r="M889" s="19" t="s">
        <v>28</v>
      </c>
      <c r="N889" s="19" t="s">
        <v>18971</v>
      </c>
      <c r="O889" s="19" t="s">
        <v>18969</v>
      </c>
      <c r="P889" s="18">
        <v>3219.76</v>
      </c>
      <c r="Q889" s="18">
        <v>4144.9</v>
      </c>
    </row>
    <row r="890" hidden="1" outlineLevel="2" spans="1:17">
      <c r="A890" s="19" t="s">
        <v>18966</v>
      </c>
      <c r="B890" s="19" t="s">
        <v>18967</v>
      </c>
      <c r="C890" s="19" t="s">
        <v>44</v>
      </c>
      <c r="D890" s="19" t="s">
        <v>19120</v>
      </c>
      <c r="E890" s="19" t="s">
        <v>9601</v>
      </c>
      <c r="F890" s="19" t="s">
        <v>19121</v>
      </c>
      <c r="G890" s="19" t="s">
        <v>23</v>
      </c>
      <c r="H890" s="19" t="s">
        <v>19122</v>
      </c>
      <c r="I890" s="19" t="s">
        <v>519</v>
      </c>
      <c r="J890" s="19" t="s">
        <v>1181</v>
      </c>
      <c r="K890" s="19"/>
      <c r="L890" s="19" t="s">
        <v>27</v>
      </c>
      <c r="M890" s="19" t="s">
        <v>28</v>
      </c>
      <c r="N890" s="19" t="s">
        <v>19123</v>
      </c>
      <c r="O890" s="19" t="s">
        <v>9601</v>
      </c>
      <c r="P890" s="18">
        <v>3318.62</v>
      </c>
      <c r="Q890" s="18">
        <v>4279.14</v>
      </c>
    </row>
    <row r="891" outlineLevel="1" collapsed="1" spans="1:17">
      <c r="A891" s="20" t="s">
        <v>22531</v>
      </c>
      <c r="B891" s="19"/>
      <c r="C891" s="19"/>
      <c r="D891" s="19"/>
      <c r="E891" s="19"/>
      <c r="F891" s="19"/>
      <c r="G891" s="19"/>
      <c r="H891" s="19"/>
      <c r="I891" s="19"/>
      <c r="J891" s="19"/>
      <c r="K891" s="19"/>
      <c r="L891" s="19"/>
      <c r="M891" s="19"/>
      <c r="N891" s="19"/>
      <c r="O891" s="19"/>
      <c r="P891" s="18"/>
      <c r="Q891" s="18">
        <f>SUBTOTAL(3,Q889:Q890)</f>
        <v>2</v>
      </c>
    </row>
    <row r="892" hidden="1" outlineLevel="2" spans="1:17">
      <c r="A892" s="19" t="s">
        <v>18092</v>
      </c>
      <c r="B892" s="19" t="s">
        <v>18093</v>
      </c>
      <c r="C892" s="19" t="s">
        <v>44</v>
      </c>
      <c r="D892" s="19" t="s">
        <v>18094</v>
      </c>
      <c r="E892" s="19" t="s">
        <v>18095</v>
      </c>
      <c r="F892" s="19" t="s">
        <v>18096</v>
      </c>
      <c r="G892" s="19" t="s">
        <v>23</v>
      </c>
      <c r="H892" s="19" t="s">
        <v>2411</v>
      </c>
      <c r="I892" s="19" t="s">
        <v>9323</v>
      </c>
      <c r="J892" s="19" t="s">
        <v>4614</v>
      </c>
      <c r="K892" s="19" t="s">
        <v>429</v>
      </c>
      <c r="L892" s="19" t="s">
        <v>27</v>
      </c>
      <c r="M892" s="19" t="s">
        <v>28</v>
      </c>
      <c r="N892" s="19" t="s">
        <v>18097</v>
      </c>
      <c r="O892" s="19" t="s">
        <v>18095</v>
      </c>
      <c r="P892" s="19"/>
      <c r="Q892" s="18">
        <v>4205.36</v>
      </c>
    </row>
    <row r="893" hidden="1" outlineLevel="2" spans="1:17">
      <c r="A893" s="19" t="s">
        <v>18092</v>
      </c>
      <c r="B893" s="19" t="s">
        <v>18093</v>
      </c>
      <c r="C893" s="19" t="s">
        <v>44</v>
      </c>
      <c r="D893" s="19" t="s">
        <v>20310</v>
      </c>
      <c r="E893" s="19" t="s">
        <v>20311</v>
      </c>
      <c r="F893" s="19" t="s">
        <v>20312</v>
      </c>
      <c r="G893" s="19" t="s">
        <v>48</v>
      </c>
      <c r="H893" s="19" t="s">
        <v>20313</v>
      </c>
      <c r="I893" s="19" t="s">
        <v>1385</v>
      </c>
      <c r="J893" s="19" t="s">
        <v>20314</v>
      </c>
      <c r="K893" s="19"/>
      <c r="L893" s="19" t="s">
        <v>27</v>
      </c>
      <c r="M893" s="19" t="s">
        <v>28</v>
      </c>
      <c r="N893" s="19" t="s">
        <v>20315</v>
      </c>
      <c r="O893" s="19" t="s">
        <v>20311</v>
      </c>
      <c r="P893" s="18">
        <v>3327.3</v>
      </c>
      <c r="Q893" s="18">
        <v>3327.3</v>
      </c>
    </row>
    <row r="894" outlineLevel="1" collapsed="1" spans="1:17">
      <c r="A894" s="20" t="s">
        <v>22532</v>
      </c>
      <c r="B894" s="19"/>
      <c r="C894" s="19"/>
      <c r="D894" s="19"/>
      <c r="E894" s="19"/>
      <c r="F894" s="19"/>
      <c r="G894" s="19"/>
      <c r="H894" s="19"/>
      <c r="I894" s="19"/>
      <c r="J894" s="19"/>
      <c r="K894" s="19"/>
      <c r="L894" s="19"/>
      <c r="M894" s="19"/>
      <c r="N894" s="19"/>
      <c r="O894" s="19"/>
      <c r="P894" s="18"/>
      <c r="Q894" s="18">
        <f>SUBTOTAL(3,Q892:Q893)</f>
        <v>2</v>
      </c>
    </row>
    <row r="895" hidden="1" outlineLevel="2" spans="1:17">
      <c r="A895" s="19" t="s">
        <v>3747</v>
      </c>
      <c r="B895" s="19" t="s">
        <v>3748</v>
      </c>
      <c r="C895" s="19" t="s">
        <v>19</v>
      </c>
      <c r="D895" s="19" t="s">
        <v>3749</v>
      </c>
      <c r="E895" s="19" t="s">
        <v>3750</v>
      </c>
      <c r="F895" s="19" t="s">
        <v>3751</v>
      </c>
      <c r="G895" s="19" t="s">
        <v>23</v>
      </c>
      <c r="H895" s="19" t="s">
        <v>3752</v>
      </c>
      <c r="I895" s="19" t="s">
        <v>1279</v>
      </c>
      <c r="J895" s="19" t="s">
        <v>163</v>
      </c>
      <c r="K895" s="19"/>
      <c r="L895" s="19" t="s">
        <v>27</v>
      </c>
      <c r="M895" s="19" t="s">
        <v>52</v>
      </c>
      <c r="N895" s="19" t="s">
        <v>3753</v>
      </c>
      <c r="O895" s="19" t="s">
        <v>3750</v>
      </c>
      <c r="P895" s="19"/>
      <c r="Q895" s="18">
        <v>4068.87</v>
      </c>
    </row>
    <row r="896" hidden="1" outlineLevel="2" spans="1:17">
      <c r="A896" s="19" t="s">
        <v>3747</v>
      </c>
      <c r="B896" s="19" t="s">
        <v>3748</v>
      </c>
      <c r="C896" s="19" t="s">
        <v>19</v>
      </c>
      <c r="D896" s="19" t="s">
        <v>8979</v>
      </c>
      <c r="E896" s="19" t="s">
        <v>8980</v>
      </c>
      <c r="F896" s="19" t="s">
        <v>8981</v>
      </c>
      <c r="G896" s="19" t="s">
        <v>23</v>
      </c>
      <c r="H896" s="19" t="s">
        <v>8982</v>
      </c>
      <c r="I896" s="19" t="s">
        <v>719</v>
      </c>
      <c r="J896" s="19" t="s">
        <v>121</v>
      </c>
      <c r="K896" s="19"/>
      <c r="L896" s="19" t="s">
        <v>27</v>
      </c>
      <c r="M896" s="19" t="s">
        <v>52</v>
      </c>
      <c r="N896" s="19" t="s">
        <v>8983</v>
      </c>
      <c r="O896" s="19" t="s">
        <v>8980</v>
      </c>
      <c r="P896" s="19"/>
      <c r="Q896" s="18">
        <v>5076.39</v>
      </c>
    </row>
    <row r="897" hidden="1" outlineLevel="2" spans="1:17">
      <c r="A897" s="19" t="s">
        <v>3747</v>
      </c>
      <c r="B897" s="19" t="s">
        <v>3748</v>
      </c>
      <c r="C897" s="19" t="s">
        <v>19</v>
      </c>
      <c r="D897" s="19" t="s">
        <v>8984</v>
      </c>
      <c r="E897" s="19" t="s">
        <v>8985</v>
      </c>
      <c r="F897" s="19" t="s">
        <v>8986</v>
      </c>
      <c r="G897" s="19" t="s">
        <v>23</v>
      </c>
      <c r="H897" s="19" t="s">
        <v>8987</v>
      </c>
      <c r="I897" s="19" t="s">
        <v>1272</v>
      </c>
      <c r="J897" s="19" t="s">
        <v>6068</v>
      </c>
      <c r="K897" s="19"/>
      <c r="L897" s="19" t="s">
        <v>27</v>
      </c>
      <c r="M897" s="19" t="s">
        <v>164</v>
      </c>
      <c r="N897" s="19" t="s">
        <v>8988</v>
      </c>
      <c r="O897" s="19" t="s">
        <v>8985</v>
      </c>
      <c r="P897" s="19"/>
      <c r="Q897" s="18">
        <v>4115.05</v>
      </c>
    </row>
    <row r="898" hidden="1" outlineLevel="2" spans="1:17">
      <c r="A898" s="19" t="s">
        <v>3747</v>
      </c>
      <c r="B898" s="19" t="s">
        <v>3748</v>
      </c>
      <c r="C898" s="19" t="s">
        <v>19</v>
      </c>
      <c r="D898" s="19" t="s">
        <v>14406</v>
      </c>
      <c r="E898" s="19" t="s">
        <v>14407</v>
      </c>
      <c r="F898" s="19" t="s">
        <v>14408</v>
      </c>
      <c r="G898" s="19" t="s">
        <v>23</v>
      </c>
      <c r="H898" s="19" t="s">
        <v>14409</v>
      </c>
      <c r="I898" s="19" t="s">
        <v>12358</v>
      </c>
      <c r="J898" s="19" t="s">
        <v>1996</v>
      </c>
      <c r="K898" s="19"/>
      <c r="L898" s="19" t="s">
        <v>27</v>
      </c>
      <c r="M898" s="19" t="s">
        <v>52</v>
      </c>
      <c r="N898" s="19" t="s">
        <v>14410</v>
      </c>
      <c r="O898" s="19" t="s">
        <v>14407</v>
      </c>
      <c r="P898" s="19"/>
      <c r="Q898" s="18">
        <v>4343.27</v>
      </c>
    </row>
    <row r="899" hidden="1" outlineLevel="2" spans="1:17">
      <c r="A899" s="19" t="s">
        <v>3747</v>
      </c>
      <c r="B899" s="19" t="s">
        <v>3748</v>
      </c>
      <c r="C899" s="19" t="s">
        <v>19</v>
      </c>
      <c r="D899" s="19" t="s">
        <v>16957</v>
      </c>
      <c r="E899" s="19" t="s">
        <v>10576</v>
      </c>
      <c r="F899" s="19" t="s">
        <v>16958</v>
      </c>
      <c r="G899" s="19" t="s">
        <v>23</v>
      </c>
      <c r="H899" s="19" t="s">
        <v>36</v>
      </c>
      <c r="I899" s="19" t="s">
        <v>1822</v>
      </c>
      <c r="J899" s="19" t="s">
        <v>38</v>
      </c>
      <c r="K899" s="19"/>
      <c r="L899" s="19" t="s">
        <v>27</v>
      </c>
      <c r="M899" s="19" t="s">
        <v>52</v>
      </c>
      <c r="N899" s="19" t="s">
        <v>16959</v>
      </c>
      <c r="O899" s="19" t="s">
        <v>10576</v>
      </c>
      <c r="P899" s="18">
        <v>3799.42</v>
      </c>
      <c r="Q899" s="18">
        <v>4396.57</v>
      </c>
    </row>
    <row r="900" hidden="1" outlineLevel="2" spans="1:17">
      <c r="A900" s="19" t="s">
        <v>3747</v>
      </c>
      <c r="B900" s="19" t="s">
        <v>3748</v>
      </c>
      <c r="C900" s="19" t="s">
        <v>19</v>
      </c>
      <c r="D900" s="19" t="s">
        <v>17013</v>
      </c>
      <c r="E900" s="19" t="s">
        <v>17014</v>
      </c>
      <c r="F900" s="19" t="s">
        <v>17015</v>
      </c>
      <c r="G900" s="19" t="s">
        <v>23</v>
      </c>
      <c r="H900" s="19" t="s">
        <v>9768</v>
      </c>
      <c r="I900" s="19" t="s">
        <v>356</v>
      </c>
      <c r="J900" s="19" t="s">
        <v>1424</v>
      </c>
      <c r="K900" s="19"/>
      <c r="L900" s="19" t="s">
        <v>27</v>
      </c>
      <c r="M900" s="19" t="s">
        <v>52</v>
      </c>
      <c r="N900" s="19" t="s">
        <v>17016</v>
      </c>
      <c r="O900" s="19" t="s">
        <v>17014</v>
      </c>
      <c r="P900" s="19"/>
      <c r="Q900" s="18">
        <v>4827.42</v>
      </c>
    </row>
    <row r="901" hidden="1" outlineLevel="2" spans="1:17">
      <c r="A901" s="19" t="s">
        <v>3747</v>
      </c>
      <c r="B901" s="19" t="s">
        <v>3748</v>
      </c>
      <c r="C901" s="19" t="s">
        <v>19</v>
      </c>
      <c r="D901" s="19" t="s">
        <v>17017</v>
      </c>
      <c r="E901" s="19" t="s">
        <v>17018</v>
      </c>
      <c r="F901" s="19" t="s">
        <v>17019</v>
      </c>
      <c r="G901" s="19" t="s">
        <v>23</v>
      </c>
      <c r="H901" s="19" t="s">
        <v>17020</v>
      </c>
      <c r="I901" s="19" t="s">
        <v>1215</v>
      </c>
      <c r="J901" s="19" t="s">
        <v>7978</v>
      </c>
      <c r="K901" s="19"/>
      <c r="L901" s="19" t="s">
        <v>27</v>
      </c>
      <c r="M901" s="19" t="s">
        <v>52</v>
      </c>
      <c r="N901" s="19" t="s">
        <v>17021</v>
      </c>
      <c r="O901" s="19" t="s">
        <v>17018</v>
      </c>
      <c r="P901" s="19"/>
      <c r="Q901" s="18">
        <v>3834.74</v>
      </c>
    </row>
    <row r="902" hidden="1" outlineLevel="2" spans="1:17">
      <c r="A902" s="19" t="s">
        <v>3747</v>
      </c>
      <c r="B902" s="19" t="s">
        <v>3748</v>
      </c>
      <c r="C902" s="19" t="s">
        <v>19</v>
      </c>
      <c r="D902" s="19" t="s">
        <v>17022</v>
      </c>
      <c r="E902" s="19" t="s">
        <v>17023</v>
      </c>
      <c r="F902" s="19" t="s">
        <v>17024</v>
      </c>
      <c r="G902" s="19" t="s">
        <v>23</v>
      </c>
      <c r="H902" s="19" t="s">
        <v>17025</v>
      </c>
      <c r="I902" s="19" t="s">
        <v>726</v>
      </c>
      <c r="J902" s="19" t="s">
        <v>655</v>
      </c>
      <c r="K902" s="19"/>
      <c r="L902" s="19" t="s">
        <v>27</v>
      </c>
      <c r="M902" s="19" t="s">
        <v>52</v>
      </c>
      <c r="N902" s="19" t="s">
        <v>17026</v>
      </c>
      <c r="O902" s="19" t="s">
        <v>17023</v>
      </c>
      <c r="P902" s="19"/>
      <c r="Q902" s="18">
        <v>5051.24</v>
      </c>
    </row>
    <row r="903" hidden="1" outlineLevel="2" spans="1:17">
      <c r="A903" s="19" t="s">
        <v>3747</v>
      </c>
      <c r="B903" s="19" t="s">
        <v>3748</v>
      </c>
      <c r="C903" s="19" t="s">
        <v>19</v>
      </c>
      <c r="D903" s="19" t="s">
        <v>17027</v>
      </c>
      <c r="E903" s="19" t="s">
        <v>17028</v>
      </c>
      <c r="F903" s="19" t="s">
        <v>17029</v>
      </c>
      <c r="G903" s="19" t="s">
        <v>23</v>
      </c>
      <c r="H903" s="19" t="s">
        <v>17030</v>
      </c>
      <c r="I903" s="19" t="s">
        <v>87</v>
      </c>
      <c r="J903" s="19" t="s">
        <v>2025</v>
      </c>
      <c r="K903" s="19"/>
      <c r="L903" s="19" t="s">
        <v>27</v>
      </c>
      <c r="M903" s="19" t="s">
        <v>52</v>
      </c>
      <c r="N903" s="19" t="s">
        <v>17031</v>
      </c>
      <c r="O903" s="19" t="s">
        <v>17028</v>
      </c>
      <c r="P903" s="19"/>
      <c r="Q903" s="18">
        <v>4365.38</v>
      </c>
    </row>
    <row r="904" hidden="1" outlineLevel="2" spans="1:17">
      <c r="A904" s="19" t="s">
        <v>3747</v>
      </c>
      <c r="B904" s="19" t="s">
        <v>3748</v>
      </c>
      <c r="C904" s="19" t="s">
        <v>19</v>
      </c>
      <c r="D904" s="19" t="s">
        <v>17032</v>
      </c>
      <c r="E904" s="19" t="s">
        <v>17033</v>
      </c>
      <c r="F904" s="19" t="s">
        <v>17034</v>
      </c>
      <c r="G904" s="19" t="s">
        <v>23</v>
      </c>
      <c r="H904" s="19" t="s">
        <v>9298</v>
      </c>
      <c r="I904" s="19" t="s">
        <v>129</v>
      </c>
      <c r="J904" s="19" t="s">
        <v>1128</v>
      </c>
      <c r="K904" s="19"/>
      <c r="L904" s="19" t="s">
        <v>27</v>
      </c>
      <c r="M904" s="19" t="s">
        <v>52</v>
      </c>
      <c r="N904" s="19" t="s">
        <v>17035</v>
      </c>
      <c r="O904" s="19" t="s">
        <v>17033</v>
      </c>
      <c r="P904" s="19"/>
      <c r="Q904" s="18">
        <v>5229.46</v>
      </c>
    </row>
    <row r="905" hidden="1" outlineLevel="2" spans="1:17">
      <c r="A905" s="19" t="s">
        <v>3747</v>
      </c>
      <c r="B905" s="19" t="s">
        <v>3748</v>
      </c>
      <c r="C905" s="19" t="s">
        <v>19</v>
      </c>
      <c r="D905" s="19" t="s">
        <v>17036</v>
      </c>
      <c r="E905" s="19" t="s">
        <v>17037</v>
      </c>
      <c r="F905" s="19" t="s">
        <v>17038</v>
      </c>
      <c r="G905" s="19" t="s">
        <v>23</v>
      </c>
      <c r="H905" s="19" t="s">
        <v>2707</v>
      </c>
      <c r="I905" s="19" t="s">
        <v>6535</v>
      </c>
      <c r="J905" s="19" t="s">
        <v>2708</v>
      </c>
      <c r="K905" s="19"/>
      <c r="L905" s="19" t="s">
        <v>27</v>
      </c>
      <c r="M905" s="19" t="s">
        <v>52</v>
      </c>
      <c r="N905" s="19" t="s">
        <v>17039</v>
      </c>
      <c r="O905" s="19" t="s">
        <v>17037</v>
      </c>
      <c r="P905" s="18">
        <v>3283.87</v>
      </c>
      <c r="Q905" s="18">
        <v>3949.21</v>
      </c>
    </row>
    <row r="906" outlineLevel="1" collapsed="1" spans="1:17">
      <c r="A906" s="20" t="s">
        <v>22533</v>
      </c>
      <c r="B906" s="19"/>
      <c r="C906" s="19"/>
      <c r="D906" s="19"/>
      <c r="E906" s="19"/>
      <c r="F906" s="19"/>
      <c r="G906" s="19"/>
      <c r="H906" s="19"/>
      <c r="I906" s="19"/>
      <c r="J906" s="19"/>
      <c r="K906" s="19"/>
      <c r="L906" s="19"/>
      <c r="M906" s="19"/>
      <c r="N906" s="19"/>
      <c r="O906" s="19"/>
      <c r="P906" s="18"/>
      <c r="Q906" s="18">
        <f>SUBTOTAL(3,Q895:Q905)</f>
        <v>11</v>
      </c>
    </row>
    <row r="907" hidden="1" outlineLevel="2" spans="1:17">
      <c r="A907" s="19" t="s">
        <v>18009</v>
      </c>
      <c r="B907" s="19" t="s">
        <v>18010</v>
      </c>
      <c r="C907" s="19" t="s">
        <v>2628</v>
      </c>
      <c r="D907" s="19" t="s">
        <v>18011</v>
      </c>
      <c r="E907" s="19" t="s">
        <v>18012</v>
      </c>
      <c r="F907" s="19" t="s">
        <v>18013</v>
      </c>
      <c r="G907" s="19" t="s">
        <v>23</v>
      </c>
      <c r="H907" s="19" t="s">
        <v>18014</v>
      </c>
      <c r="I907" s="19" t="s">
        <v>4730</v>
      </c>
      <c r="J907" s="19" t="s">
        <v>2595</v>
      </c>
      <c r="K907" s="19" t="s">
        <v>69</v>
      </c>
      <c r="L907" s="19" t="s">
        <v>27</v>
      </c>
      <c r="M907" s="19" t="s">
        <v>164</v>
      </c>
      <c r="N907" s="19" t="s">
        <v>18015</v>
      </c>
      <c r="O907" s="19" t="s">
        <v>18012</v>
      </c>
      <c r="P907" s="19"/>
      <c r="Q907" s="18">
        <v>3836.93</v>
      </c>
    </row>
    <row r="908" hidden="1" outlineLevel="2" spans="1:17">
      <c r="A908" s="19" t="s">
        <v>18009</v>
      </c>
      <c r="B908" s="19" t="s">
        <v>18010</v>
      </c>
      <c r="C908" s="19" t="s">
        <v>2628</v>
      </c>
      <c r="D908" s="19" t="s">
        <v>21597</v>
      </c>
      <c r="E908" s="19" t="s">
        <v>21598</v>
      </c>
      <c r="F908" s="19" t="s">
        <v>21599</v>
      </c>
      <c r="G908" s="19" t="s">
        <v>23</v>
      </c>
      <c r="H908" s="19" t="s">
        <v>21600</v>
      </c>
      <c r="I908" s="19" t="s">
        <v>21601</v>
      </c>
      <c r="J908" s="19" t="s">
        <v>21602</v>
      </c>
      <c r="K908" s="19"/>
      <c r="L908" s="19" t="s">
        <v>27</v>
      </c>
      <c r="M908" s="19" t="s">
        <v>164</v>
      </c>
      <c r="N908" s="19" t="s">
        <v>21603</v>
      </c>
      <c r="O908" s="19" t="s">
        <v>21598</v>
      </c>
      <c r="P908" s="19"/>
      <c r="Q908" s="18">
        <v>4306.81</v>
      </c>
    </row>
    <row r="909" outlineLevel="1" collapsed="1" spans="1:17">
      <c r="A909" s="20" t="s">
        <v>22534</v>
      </c>
      <c r="B909" s="19"/>
      <c r="C909" s="19"/>
      <c r="D909" s="19"/>
      <c r="E909" s="19"/>
      <c r="F909" s="19"/>
      <c r="G909" s="19"/>
      <c r="H909" s="19"/>
      <c r="I909" s="19"/>
      <c r="J909" s="19"/>
      <c r="K909" s="19"/>
      <c r="L909" s="19"/>
      <c r="M909" s="19"/>
      <c r="N909" s="19"/>
      <c r="O909" s="19"/>
      <c r="P909" s="19"/>
      <c r="Q909" s="18">
        <f>SUBTOTAL(3,Q907:Q908)</f>
        <v>2</v>
      </c>
    </row>
    <row r="910" hidden="1" outlineLevel="2" spans="1:17">
      <c r="A910" s="19" t="s">
        <v>20801</v>
      </c>
      <c r="B910" s="19" t="s">
        <v>20802</v>
      </c>
      <c r="C910" s="19" t="s">
        <v>2628</v>
      </c>
      <c r="D910" s="19" t="s">
        <v>20803</v>
      </c>
      <c r="E910" s="19" t="s">
        <v>20804</v>
      </c>
      <c r="F910" s="19" t="s">
        <v>20805</v>
      </c>
      <c r="G910" s="19" t="s">
        <v>48</v>
      </c>
      <c r="H910" s="19" t="s">
        <v>20806</v>
      </c>
      <c r="I910" s="19" t="s">
        <v>200</v>
      </c>
      <c r="J910" s="19" t="s">
        <v>20807</v>
      </c>
      <c r="K910" s="19"/>
      <c r="L910" s="19" t="s">
        <v>27</v>
      </c>
      <c r="M910" s="19" t="s">
        <v>52</v>
      </c>
      <c r="N910" s="19" t="s">
        <v>20808</v>
      </c>
      <c r="O910" s="19" t="s">
        <v>20804</v>
      </c>
      <c r="P910" s="19"/>
      <c r="Q910" s="18">
        <v>4313.1</v>
      </c>
    </row>
    <row r="911" hidden="1" outlineLevel="2" spans="1:17">
      <c r="A911" s="19" t="s">
        <v>20801</v>
      </c>
      <c r="B911" s="19" t="s">
        <v>20802</v>
      </c>
      <c r="C911" s="19" t="s">
        <v>2628</v>
      </c>
      <c r="D911" s="19" t="s">
        <v>20982</v>
      </c>
      <c r="E911" s="19" t="s">
        <v>20983</v>
      </c>
      <c r="F911" s="19" t="s">
        <v>20984</v>
      </c>
      <c r="G911" s="19" t="s">
        <v>23</v>
      </c>
      <c r="H911" s="19" t="s">
        <v>20985</v>
      </c>
      <c r="I911" s="19" t="s">
        <v>296</v>
      </c>
      <c r="J911" s="19" t="s">
        <v>20986</v>
      </c>
      <c r="K911" s="19"/>
      <c r="L911" s="19" t="s">
        <v>27</v>
      </c>
      <c r="M911" s="19" t="s">
        <v>52</v>
      </c>
      <c r="N911" s="19" t="s">
        <v>20987</v>
      </c>
      <c r="O911" s="19" t="s">
        <v>20983</v>
      </c>
      <c r="P911" s="19"/>
      <c r="Q911" s="18">
        <v>4362.88</v>
      </c>
    </row>
    <row r="912" hidden="1" outlineLevel="2" spans="1:17">
      <c r="A912" s="19" t="s">
        <v>20801</v>
      </c>
      <c r="B912" s="19" t="s">
        <v>20802</v>
      </c>
      <c r="C912" s="19" t="s">
        <v>2628</v>
      </c>
      <c r="D912" s="19" t="s">
        <v>21627</v>
      </c>
      <c r="E912" s="19" t="s">
        <v>21628</v>
      </c>
      <c r="F912" s="19" t="s">
        <v>21629</v>
      </c>
      <c r="G912" s="19" t="s">
        <v>23</v>
      </c>
      <c r="H912" s="19" t="s">
        <v>8270</v>
      </c>
      <c r="I912" s="19" t="s">
        <v>21612</v>
      </c>
      <c r="J912" s="19" t="s">
        <v>21630</v>
      </c>
      <c r="K912" s="19"/>
      <c r="L912" s="19" t="s">
        <v>27</v>
      </c>
      <c r="M912" s="19" t="s">
        <v>52</v>
      </c>
      <c r="N912" s="19" t="s">
        <v>21631</v>
      </c>
      <c r="O912" s="19" t="s">
        <v>21628</v>
      </c>
      <c r="P912" s="19"/>
      <c r="Q912" s="18">
        <v>4387.89</v>
      </c>
    </row>
    <row r="913" outlineLevel="1" collapsed="1" spans="1:17">
      <c r="A913" s="20" t="s">
        <v>22535</v>
      </c>
      <c r="B913" s="19"/>
      <c r="C913" s="19"/>
      <c r="D913" s="19"/>
      <c r="E913" s="19"/>
      <c r="F913" s="19"/>
      <c r="G913" s="19"/>
      <c r="H913" s="19"/>
      <c r="I913" s="19"/>
      <c r="J913" s="19"/>
      <c r="K913" s="19"/>
      <c r="L913" s="19"/>
      <c r="M913" s="19"/>
      <c r="N913" s="19"/>
      <c r="O913" s="19"/>
      <c r="P913" s="19"/>
      <c r="Q913" s="18">
        <f>SUBTOTAL(3,Q910:Q912)</f>
        <v>3</v>
      </c>
    </row>
    <row r="914" hidden="1" outlineLevel="2" spans="1:17">
      <c r="A914" s="19" t="s">
        <v>2192</v>
      </c>
      <c r="B914" s="19" t="s">
        <v>2193</v>
      </c>
      <c r="C914" s="19" t="s">
        <v>19</v>
      </c>
      <c r="D914" s="19" t="s">
        <v>2194</v>
      </c>
      <c r="E914" s="19" t="s">
        <v>2195</v>
      </c>
      <c r="F914" s="19" t="s">
        <v>2196</v>
      </c>
      <c r="G914" s="19" t="s">
        <v>23</v>
      </c>
      <c r="H914" s="19" t="s">
        <v>505</v>
      </c>
      <c r="I914" s="19" t="s">
        <v>111</v>
      </c>
      <c r="J914" s="19" t="s">
        <v>506</v>
      </c>
      <c r="K914" s="19"/>
      <c r="L914" s="19" t="s">
        <v>27</v>
      </c>
      <c r="M914" s="19" t="s">
        <v>52</v>
      </c>
      <c r="N914" s="19" t="s">
        <v>2197</v>
      </c>
      <c r="O914" s="19" t="s">
        <v>2195</v>
      </c>
      <c r="P914" s="18">
        <v>4123.32</v>
      </c>
      <c r="Q914" s="18">
        <v>4938.92</v>
      </c>
    </row>
    <row r="915" hidden="1" outlineLevel="2" spans="1:17">
      <c r="A915" s="19" t="s">
        <v>2192</v>
      </c>
      <c r="B915" s="19" t="s">
        <v>2193</v>
      </c>
      <c r="C915" s="19" t="s">
        <v>19</v>
      </c>
      <c r="D915" s="19" t="s">
        <v>3864</v>
      </c>
      <c r="E915" s="19" t="s">
        <v>3865</v>
      </c>
      <c r="F915" s="19" t="s">
        <v>3866</v>
      </c>
      <c r="G915" s="19" t="s">
        <v>23</v>
      </c>
      <c r="H915" s="19" t="s">
        <v>3867</v>
      </c>
      <c r="I915" s="19" t="s">
        <v>1439</v>
      </c>
      <c r="J915" s="19" t="s">
        <v>3868</v>
      </c>
      <c r="K915" s="19"/>
      <c r="L915" s="19" t="s">
        <v>27</v>
      </c>
      <c r="M915" s="19" t="s">
        <v>52</v>
      </c>
      <c r="N915" s="19" t="s">
        <v>3869</v>
      </c>
      <c r="O915" s="19" t="s">
        <v>3865</v>
      </c>
      <c r="P915" s="18">
        <v>4783.09</v>
      </c>
      <c r="Q915" s="18">
        <v>5452.03</v>
      </c>
    </row>
    <row r="916" hidden="1" outlineLevel="2" spans="1:17">
      <c r="A916" s="19" t="s">
        <v>2192</v>
      </c>
      <c r="B916" s="19" t="s">
        <v>2193</v>
      </c>
      <c r="C916" s="19" t="s">
        <v>19</v>
      </c>
      <c r="D916" s="19" t="s">
        <v>3967</v>
      </c>
      <c r="E916" s="19" t="s">
        <v>3968</v>
      </c>
      <c r="F916" s="19" t="s">
        <v>3969</v>
      </c>
      <c r="G916" s="19" t="s">
        <v>23</v>
      </c>
      <c r="H916" s="19" t="s">
        <v>3970</v>
      </c>
      <c r="I916" s="19" t="s">
        <v>1741</v>
      </c>
      <c r="J916" s="19" t="s">
        <v>3971</v>
      </c>
      <c r="K916" s="19"/>
      <c r="L916" s="19" t="s">
        <v>27</v>
      </c>
      <c r="M916" s="19" t="s">
        <v>52</v>
      </c>
      <c r="N916" s="19" t="s">
        <v>3972</v>
      </c>
      <c r="O916" s="19" t="s">
        <v>3968</v>
      </c>
      <c r="P916" s="18">
        <v>5526.75</v>
      </c>
      <c r="Q916" s="18">
        <v>5526.75</v>
      </c>
    </row>
    <row r="917" hidden="1" outlineLevel="2" spans="1:17">
      <c r="A917" s="19" t="s">
        <v>2192</v>
      </c>
      <c r="B917" s="19" t="s">
        <v>2193</v>
      </c>
      <c r="C917" s="19" t="s">
        <v>19</v>
      </c>
      <c r="D917" s="19" t="s">
        <v>4857</v>
      </c>
      <c r="E917" s="19" t="s">
        <v>4858</v>
      </c>
      <c r="F917" s="19" t="s">
        <v>4859</v>
      </c>
      <c r="G917" s="19" t="s">
        <v>23</v>
      </c>
      <c r="H917" s="19" t="s">
        <v>4017</v>
      </c>
      <c r="I917" s="19" t="s">
        <v>1656</v>
      </c>
      <c r="J917" s="19" t="s">
        <v>4018</v>
      </c>
      <c r="K917" s="19"/>
      <c r="L917" s="19" t="s">
        <v>27</v>
      </c>
      <c r="M917" s="19" t="s">
        <v>52</v>
      </c>
      <c r="N917" s="19" t="s">
        <v>4860</v>
      </c>
      <c r="O917" s="19" t="s">
        <v>4858</v>
      </c>
      <c r="P917" s="18">
        <v>4586.29</v>
      </c>
      <c r="Q917" s="18">
        <v>5755.63</v>
      </c>
    </row>
    <row r="918" hidden="1" outlineLevel="2" spans="1:17">
      <c r="A918" s="19" t="s">
        <v>2192</v>
      </c>
      <c r="B918" s="19" t="s">
        <v>2193</v>
      </c>
      <c r="C918" s="19" t="s">
        <v>19</v>
      </c>
      <c r="D918" s="19" t="s">
        <v>5254</v>
      </c>
      <c r="E918" s="19" t="s">
        <v>5255</v>
      </c>
      <c r="F918" s="19" t="s">
        <v>5256</v>
      </c>
      <c r="G918" s="19" t="s">
        <v>23</v>
      </c>
      <c r="H918" s="19" t="s">
        <v>5257</v>
      </c>
      <c r="I918" s="19" t="s">
        <v>87</v>
      </c>
      <c r="J918" s="19" t="s">
        <v>185</v>
      </c>
      <c r="K918" s="19"/>
      <c r="L918" s="19" t="s">
        <v>27</v>
      </c>
      <c r="M918" s="19" t="s">
        <v>52</v>
      </c>
      <c r="N918" s="19" t="s">
        <v>5258</v>
      </c>
      <c r="O918" s="19" t="s">
        <v>5255</v>
      </c>
      <c r="P918" s="19"/>
      <c r="Q918" s="18">
        <v>5139.29</v>
      </c>
    </row>
    <row r="919" hidden="1" outlineLevel="2" spans="1:17">
      <c r="A919" s="19" t="s">
        <v>2192</v>
      </c>
      <c r="B919" s="19" t="s">
        <v>2193</v>
      </c>
      <c r="C919" s="19" t="s">
        <v>19</v>
      </c>
      <c r="D919" s="19" t="s">
        <v>11955</v>
      </c>
      <c r="E919" s="19" t="s">
        <v>11956</v>
      </c>
      <c r="F919" s="19" t="s">
        <v>11957</v>
      </c>
      <c r="G919" s="19" t="s">
        <v>23</v>
      </c>
      <c r="H919" s="19" t="s">
        <v>145</v>
      </c>
      <c r="I919" s="19" t="s">
        <v>1245</v>
      </c>
      <c r="J919" s="19" t="s">
        <v>990</v>
      </c>
      <c r="K919" s="19"/>
      <c r="L919" s="19" t="s">
        <v>27</v>
      </c>
      <c r="M919" s="19" t="s">
        <v>52</v>
      </c>
      <c r="N919" s="19" t="s">
        <v>11958</v>
      </c>
      <c r="O919" s="19" t="s">
        <v>11956</v>
      </c>
      <c r="P919" s="18">
        <v>4489.35</v>
      </c>
      <c r="Q919" s="18">
        <v>5636.53</v>
      </c>
    </row>
    <row r="920" hidden="1" outlineLevel="2" spans="1:17">
      <c r="A920" s="19" t="s">
        <v>2192</v>
      </c>
      <c r="B920" s="19" t="s">
        <v>2193</v>
      </c>
      <c r="C920" s="19" t="s">
        <v>19</v>
      </c>
      <c r="D920" s="19" t="s">
        <v>12932</v>
      </c>
      <c r="E920" s="19" t="s">
        <v>12933</v>
      </c>
      <c r="F920" s="19" t="s">
        <v>12934</v>
      </c>
      <c r="G920" s="19" t="s">
        <v>48</v>
      </c>
      <c r="H920" s="19" t="s">
        <v>4653</v>
      </c>
      <c r="I920" s="19" t="s">
        <v>246</v>
      </c>
      <c r="J920" s="19" t="s">
        <v>1198</v>
      </c>
      <c r="K920" s="19"/>
      <c r="L920" s="19" t="s">
        <v>27</v>
      </c>
      <c r="M920" s="19" t="s">
        <v>52</v>
      </c>
      <c r="N920" s="19" t="s">
        <v>12935</v>
      </c>
      <c r="O920" s="19" t="s">
        <v>12933</v>
      </c>
      <c r="P920" s="18">
        <v>3649.75</v>
      </c>
      <c r="Q920" s="18">
        <v>4224.82</v>
      </c>
    </row>
    <row r="921" hidden="1" outlineLevel="2" spans="1:17">
      <c r="A921" s="19" t="s">
        <v>2192</v>
      </c>
      <c r="B921" s="19" t="s">
        <v>2193</v>
      </c>
      <c r="C921" s="19" t="s">
        <v>19</v>
      </c>
      <c r="D921" s="19" t="s">
        <v>17515</v>
      </c>
      <c r="E921" s="19" t="s">
        <v>17516</v>
      </c>
      <c r="F921" s="19" t="s">
        <v>17517</v>
      </c>
      <c r="G921" s="19" t="s">
        <v>23</v>
      </c>
      <c r="H921" s="19" t="s">
        <v>784</v>
      </c>
      <c r="I921" s="19" t="s">
        <v>3190</v>
      </c>
      <c r="J921" s="19" t="s">
        <v>2891</v>
      </c>
      <c r="K921" s="19"/>
      <c r="L921" s="19" t="s">
        <v>27</v>
      </c>
      <c r="M921" s="19" t="s">
        <v>52</v>
      </c>
      <c r="N921" s="19" t="s">
        <v>17518</v>
      </c>
      <c r="O921" s="19" t="s">
        <v>17516</v>
      </c>
      <c r="P921" s="18">
        <v>4077.65</v>
      </c>
      <c r="Q921" s="18">
        <v>5170.97</v>
      </c>
    </row>
    <row r="922" hidden="1" outlineLevel="2" spans="1:17">
      <c r="A922" s="19" t="s">
        <v>2192</v>
      </c>
      <c r="B922" s="19" t="s">
        <v>2193</v>
      </c>
      <c r="C922" s="19" t="s">
        <v>19</v>
      </c>
      <c r="D922" s="19" t="s">
        <v>17623</v>
      </c>
      <c r="E922" s="19" t="s">
        <v>16633</v>
      </c>
      <c r="F922" s="19" t="s">
        <v>17624</v>
      </c>
      <c r="G922" s="19" t="s">
        <v>23</v>
      </c>
      <c r="H922" s="19" t="s">
        <v>8893</v>
      </c>
      <c r="I922" s="19" t="s">
        <v>2024</v>
      </c>
      <c r="J922" s="19" t="s">
        <v>13151</v>
      </c>
      <c r="K922" s="19"/>
      <c r="L922" s="19" t="s">
        <v>27</v>
      </c>
      <c r="M922" s="19" t="s">
        <v>52</v>
      </c>
      <c r="N922" s="19" t="s">
        <v>17625</v>
      </c>
      <c r="O922" s="19" t="s">
        <v>16633</v>
      </c>
      <c r="P922" s="19"/>
      <c r="Q922" s="18">
        <v>4623.74</v>
      </c>
    </row>
    <row r="923" hidden="1" outlineLevel="2" spans="1:17">
      <c r="A923" s="19" t="s">
        <v>2192</v>
      </c>
      <c r="B923" s="19" t="s">
        <v>2193</v>
      </c>
      <c r="C923" s="19" t="s">
        <v>19</v>
      </c>
      <c r="D923" s="19" t="s">
        <v>17640</v>
      </c>
      <c r="E923" s="19" t="s">
        <v>17641</v>
      </c>
      <c r="F923" s="19" t="s">
        <v>17642</v>
      </c>
      <c r="G923" s="19" t="s">
        <v>23</v>
      </c>
      <c r="H923" s="19" t="s">
        <v>17643</v>
      </c>
      <c r="I923" s="19" t="s">
        <v>2202</v>
      </c>
      <c r="J923" s="19" t="s">
        <v>5309</v>
      </c>
      <c r="K923" s="19"/>
      <c r="L923" s="19" t="s">
        <v>27</v>
      </c>
      <c r="M923" s="19" t="s">
        <v>52</v>
      </c>
      <c r="N923" s="19" t="s">
        <v>17644</v>
      </c>
      <c r="O923" s="19" t="s">
        <v>17641</v>
      </c>
      <c r="P923" s="19"/>
      <c r="Q923" s="18">
        <v>4931.47</v>
      </c>
    </row>
    <row r="924" hidden="1" outlineLevel="2" spans="1:17">
      <c r="A924" s="19" t="s">
        <v>2192</v>
      </c>
      <c r="B924" s="19" t="s">
        <v>2193</v>
      </c>
      <c r="C924" s="19" t="s">
        <v>19</v>
      </c>
      <c r="D924" s="19" t="s">
        <v>17645</v>
      </c>
      <c r="E924" s="19" t="s">
        <v>17646</v>
      </c>
      <c r="F924" s="19" t="s">
        <v>17647</v>
      </c>
      <c r="G924" s="19" t="s">
        <v>23</v>
      </c>
      <c r="H924" s="19" t="s">
        <v>17648</v>
      </c>
      <c r="I924" s="19" t="s">
        <v>25</v>
      </c>
      <c r="J924" s="19" t="s">
        <v>500</v>
      </c>
      <c r="K924" s="19"/>
      <c r="L924" s="19" t="s">
        <v>27</v>
      </c>
      <c r="M924" s="19" t="s">
        <v>52</v>
      </c>
      <c r="N924" s="19" t="s">
        <v>17649</v>
      </c>
      <c r="O924" s="19" t="s">
        <v>17646</v>
      </c>
      <c r="P924" s="19"/>
      <c r="Q924" s="18">
        <v>5077.66</v>
      </c>
    </row>
    <row r="925" hidden="1" outlineLevel="2" spans="1:17">
      <c r="A925" s="19" t="s">
        <v>2192</v>
      </c>
      <c r="B925" s="19" t="s">
        <v>2193</v>
      </c>
      <c r="C925" s="19" t="s">
        <v>19</v>
      </c>
      <c r="D925" s="19" t="s">
        <v>17650</v>
      </c>
      <c r="E925" s="19" t="s">
        <v>17651</v>
      </c>
      <c r="F925" s="19" t="s">
        <v>17652</v>
      </c>
      <c r="G925" s="19" t="s">
        <v>23</v>
      </c>
      <c r="H925" s="19" t="s">
        <v>17653</v>
      </c>
      <c r="I925" s="19" t="s">
        <v>499</v>
      </c>
      <c r="J925" s="19" t="s">
        <v>493</v>
      </c>
      <c r="K925" s="19"/>
      <c r="L925" s="19" t="s">
        <v>27</v>
      </c>
      <c r="M925" s="19" t="s">
        <v>52</v>
      </c>
      <c r="N925" s="19" t="s">
        <v>17654</v>
      </c>
      <c r="O925" s="19" t="s">
        <v>17651</v>
      </c>
      <c r="P925" s="19"/>
      <c r="Q925" s="18">
        <v>4432.75</v>
      </c>
    </row>
    <row r="926" hidden="1" outlineLevel="2" spans="1:17">
      <c r="A926" s="19" t="s">
        <v>2192</v>
      </c>
      <c r="B926" s="19" t="s">
        <v>2193</v>
      </c>
      <c r="C926" s="19" t="s">
        <v>19</v>
      </c>
      <c r="D926" s="19" t="s">
        <v>17655</v>
      </c>
      <c r="E926" s="19" t="s">
        <v>17656</v>
      </c>
      <c r="F926" s="19" t="s">
        <v>17657</v>
      </c>
      <c r="G926" s="19" t="s">
        <v>23</v>
      </c>
      <c r="H926" s="19" t="s">
        <v>17658</v>
      </c>
      <c r="I926" s="19" t="s">
        <v>1679</v>
      </c>
      <c r="J926" s="19" t="s">
        <v>3775</v>
      </c>
      <c r="K926" s="19"/>
      <c r="L926" s="19" t="s">
        <v>27</v>
      </c>
      <c r="M926" s="19" t="s">
        <v>52</v>
      </c>
      <c r="N926" s="19" t="s">
        <v>17659</v>
      </c>
      <c r="O926" s="19" t="s">
        <v>17656</v>
      </c>
      <c r="P926" s="19"/>
      <c r="Q926" s="18">
        <v>4883.41</v>
      </c>
    </row>
    <row r="927" hidden="1" outlineLevel="2" spans="1:17">
      <c r="A927" s="19" t="s">
        <v>2192</v>
      </c>
      <c r="B927" s="19" t="s">
        <v>2193</v>
      </c>
      <c r="C927" s="19" t="s">
        <v>19</v>
      </c>
      <c r="D927" s="19" t="s">
        <v>17660</v>
      </c>
      <c r="E927" s="19" t="s">
        <v>17661</v>
      </c>
      <c r="F927" s="19" t="s">
        <v>17662</v>
      </c>
      <c r="G927" s="19" t="s">
        <v>23</v>
      </c>
      <c r="H927" s="19" t="s">
        <v>17663</v>
      </c>
      <c r="I927" s="19" t="s">
        <v>823</v>
      </c>
      <c r="J927" s="19" t="s">
        <v>13151</v>
      </c>
      <c r="K927" s="19"/>
      <c r="L927" s="19" t="s">
        <v>27</v>
      </c>
      <c r="M927" s="19" t="s">
        <v>52</v>
      </c>
      <c r="N927" s="19" t="s">
        <v>17664</v>
      </c>
      <c r="O927" s="19" t="s">
        <v>17661</v>
      </c>
      <c r="P927" s="19"/>
      <c r="Q927" s="18">
        <v>4255.98</v>
      </c>
    </row>
    <row r="928" hidden="1" outlineLevel="2" spans="1:17">
      <c r="A928" s="19" t="s">
        <v>2192</v>
      </c>
      <c r="B928" s="19" t="s">
        <v>2193</v>
      </c>
      <c r="C928" s="19" t="s">
        <v>19</v>
      </c>
      <c r="D928" s="19" t="s">
        <v>17665</v>
      </c>
      <c r="E928" s="19" t="s">
        <v>5289</v>
      </c>
      <c r="F928" s="19" t="s">
        <v>17666</v>
      </c>
      <c r="G928" s="19" t="s">
        <v>23</v>
      </c>
      <c r="H928" s="19" t="s">
        <v>743</v>
      </c>
      <c r="I928" s="19" t="s">
        <v>184</v>
      </c>
      <c r="J928" s="19" t="s">
        <v>8320</v>
      </c>
      <c r="K928" s="19"/>
      <c r="L928" s="19" t="s">
        <v>27</v>
      </c>
      <c r="M928" s="19" t="s">
        <v>52</v>
      </c>
      <c r="N928" s="19" t="s">
        <v>17667</v>
      </c>
      <c r="O928" s="19" t="s">
        <v>5289</v>
      </c>
      <c r="P928" s="19"/>
      <c r="Q928" s="18">
        <v>4760.22</v>
      </c>
    </row>
    <row r="929" outlineLevel="1" collapsed="1" spans="1:17">
      <c r="A929" s="20" t="s">
        <v>22536</v>
      </c>
      <c r="B929" s="19"/>
      <c r="C929" s="19"/>
      <c r="D929" s="19"/>
      <c r="E929" s="19"/>
      <c r="F929" s="19"/>
      <c r="G929" s="19"/>
      <c r="H929" s="19"/>
      <c r="I929" s="19"/>
      <c r="J929" s="19"/>
      <c r="K929" s="19"/>
      <c r="L929" s="19"/>
      <c r="M929" s="19"/>
      <c r="N929" s="19"/>
      <c r="O929" s="19"/>
      <c r="P929" s="19"/>
      <c r="Q929" s="18">
        <f>SUBTOTAL(3,Q914:Q928)</f>
        <v>15</v>
      </c>
    </row>
    <row r="930" hidden="1" outlineLevel="2" spans="1:17">
      <c r="A930" s="19" t="s">
        <v>5035</v>
      </c>
      <c r="B930" s="19" t="s">
        <v>5036</v>
      </c>
      <c r="C930" s="19" t="s">
        <v>19</v>
      </c>
      <c r="D930" s="19" t="s">
        <v>5037</v>
      </c>
      <c r="E930" s="19" t="s">
        <v>5038</v>
      </c>
      <c r="F930" s="19" t="s">
        <v>5039</v>
      </c>
      <c r="G930" s="19" t="s">
        <v>23</v>
      </c>
      <c r="H930" s="19" t="s">
        <v>5040</v>
      </c>
      <c r="I930" s="19" t="s">
        <v>751</v>
      </c>
      <c r="J930" s="19" t="s">
        <v>3775</v>
      </c>
      <c r="K930" s="19"/>
      <c r="L930" s="19" t="s">
        <v>27</v>
      </c>
      <c r="M930" s="19" t="s">
        <v>52</v>
      </c>
      <c r="N930" s="19" t="s">
        <v>5041</v>
      </c>
      <c r="O930" s="19" t="s">
        <v>5038</v>
      </c>
      <c r="P930" s="19"/>
      <c r="Q930" s="18">
        <v>4180.28</v>
      </c>
    </row>
    <row r="931" hidden="1" outlineLevel="2" spans="1:17">
      <c r="A931" s="19" t="s">
        <v>5035</v>
      </c>
      <c r="B931" s="19" t="s">
        <v>5036</v>
      </c>
      <c r="C931" s="19" t="s">
        <v>19</v>
      </c>
      <c r="D931" s="19" t="s">
        <v>5042</v>
      </c>
      <c r="E931" s="19" t="s">
        <v>5043</v>
      </c>
      <c r="F931" s="19" t="s">
        <v>5044</v>
      </c>
      <c r="G931" s="19" t="s">
        <v>23</v>
      </c>
      <c r="H931" s="19" t="s">
        <v>5045</v>
      </c>
      <c r="I931" s="19" t="s">
        <v>1127</v>
      </c>
      <c r="J931" s="19" t="s">
        <v>2429</v>
      </c>
      <c r="K931" s="19"/>
      <c r="L931" s="19" t="s">
        <v>27</v>
      </c>
      <c r="M931" s="19" t="s">
        <v>52</v>
      </c>
      <c r="N931" s="19" t="s">
        <v>5046</v>
      </c>
      <c r="O931" s="19" t="s">
        <v>5043</v>
      </c>
      <c r="P931" s="19"/>
      <c r="Q931" s="18">
        <v>5146.74</v>
      </c>
    </row>
    <row r="932" hidden="1" outlineLevel="2" spans="1:17">
      <c r="A932" s="19" t="s">
        <v>5035</v>
      </c>
      <c r="B932" s="19" t="s">
        <v>5036</v>
      </c>
      <c r="C932" s="19" t="s">
        <v>19</v>
      </c>
      <c r="D932" s="19" t="s">
        <v>5047</v>
      </c>
      <c r="E932" s="19" t="s">
        <v>5048</v>
      </c>
      <c r="F932" s="19" t="s">
        <v>5049</v>
      </c>
      <c r="G932" s="19" t="s">
        <v>23</v>
      </c>
      <c r="H932" s="19" t="s">
        <v>5050</v>
      </c>
      <c r="I932" s="19" t="s">
        <v>572</v>
      </c>
      <c r="J932" s="19" t="s">
        <v>3728</v>
      </c>
      <c r="K932" s="19"/>
      <c r="L932" s="19" t="s">
        <v>27</v>
      </c>
      <c r="M932" s="19" t="s">
        <v>52</v>
      </c>
      <c r="N932" s="19" t="s">
        <v>5051</v>
      </c>
      <c r="O932" s="19" t="s">
        <v>5048</v>
      </c>
      <c r="P932" s="18">
        <v>6020.14</v>
      </c>
      <c r="Q932" s="18">
        <v>6020.14</v>
      </c>
    </row>
    <row r="933" hidden="1" outlineLevel="2" spans="1:17">
      <c r="A933" s="19" t="s">
        <v>5035</v>
      </c>
      <c r="B933" s="19" t="s">
        <v>5036</v>
      </c>
      <c r="C933" s="19" t="s">
        <v>19</v>
      </c>
      <c r="D933" s="19" t="s">
        <v>5053</v>
      </c>
      <c r="E933" s="19" t="s">
        <v>5054</v>
      </c>
      <c r="F933" s="19" t="s">
        <v>5055</v>
      </c>
      <c r="G933" s="19" t="s">
        <v>23</v>
      </c>
      <c r="H933" s="19" t="s">
        <v>5056</v>
      </c>
      <c r="I933" s="19" t="s">
        <v>1430</v>
      </c>
      <c r="J933" s="19" t="s">
        <v>5057</v>
      </c>
      <c r="K933" s="19"/>
      <c r="L933" s="19" t="s">
        <v>27</v>
      </c>
      <c r="M933" s="19" t="s">
        <v>52</v>
      </c>
      <c r="N933" s="19" t="s">
        <v>5058</v>
      </c>
      <c r="O933" s="19" t="s">
        <v>5054</v>
      </c>
      <c r="P933" s="18">
        <v>5183.81</v>
      </c>
      <c r="Q933" s="18">
        <v>5717.73</v>
      </c>
    </row>
    <row r="934" hidden="1" outlineLevel="2" spans="1:17">
      <c r="A934" s="19" t="s">
        <v>5035</v>
      </c>
      <c r="B934" s="19" t="s">
        <v>5036</v>
      </c>
      <c r="C934" s="19" t="s">
        <v>19</v>
      </c>
      <c r="D934" s="19" t="s">
        <v>5060</v>
      </c>
      <c r="E934" s="19" t="s">
        <v>5061</v>
      </c>
      <c r="F934" s="19" t="s">
        <v>5062</v>
      </c>
      <c r="G934" s="19" t="s">
        <v>23</v>
      </c>
      <c r="H934" s="19" t="s">
        <v>5063</v>
      </c>
      <c r="I934" s="19" t="s">
        <v>5064</v>
      </c>
      <c r="J934" s="19" t="s">
        <v>5065</v>
      </c>
      <c r="K934" s="19"/>
      <c r="L934" s="19" t="s">
        <v>27</v>
      </c>
      <c r="M934" s="19" t="s">
        <v>52</v>
      </c>
      <c r="N934" s="19" t="s">
        <v>5066</v>
      </c>
      <c r="O934" s="19" t="s">
        <v>5061</v>
      </c>
      <c r="P934" s="18">
        <v>4034.83</v>
      </c>
      <c r="Q934" s="18">
        <v>4034.83</v>
      </c>
    </row>
    <row r="935" outlineLevel="1" collapsed="1" spans="1:17">
      <c r="A935" s="20" t="s">
        <v>22537</v>
      </c>
      <c r="B935" s="19"/>
      <c r="C935" s="19"/>
      <c r="D935" s="19"/>
      <c r="E935" s="19"/>
      <c r="F935" s="19"/>
      <c r="G935" s="19"/>
      <c r="H935" s="19"/>
      <c r="I935" s="19"/>
      <c r="J935" s="19"/>
      <c r="K935" s="19"/>
      <c r="L935" s="19"/>
      <c r="M935" s="19"/>
      <c r="N935" s="19"/>
      <c r="O935" s="19"/>
      <c r="P935" s="18"/>
      <c r="Q935" s="18">
        <f>SUBTOTAL(3,Q930:Q934)</f>
        <v>5</v>
      </c>
    </row>
    <row r="936" hidden="1" outlineLevel="2" spans="1:17">
      <c r="A936" s="19" t="s">
        <v>13281</v>
      </c>
      <c r="B936" s="19" t="s">
        <v>13282</v>
      </c>
      <c r="C936" s="19" t="s">
        <v>44</v>
      </c>
      <c r="D936" s="19" t="s">
        <v>13283</v>
      </c>
      <c r="E936" s="19" t="s">
        <v>13284</v>
      </c>
      <c r="F936" s="19" t="s">
        <v>13285</v>
      </c>
      <c r="G936" s="19" t="s">
        <v>48</v>
      </c>
      <c r="H936" s="19" t="s">
        <v>13286</v>
      </c>
      <c r="I936" s="19" t="s">
        <v>13287</v>
      </c>
      <c r="J936" s="19" t="s">
        <v>13288</v>
      </c>
      <c r="K936" s="19"/>
      <c r="L936" s="19" t="s">
        <v>27</v>
      </c>
      <c r="M936" s="19" t="s">
        <v>52</v>
      </c>
      <c r="N936" s="19" t="s">
        <v>13289</v>
      </c>
      <c r="O936" s="19" t="s">
        <v>13284</v>
      </c>
      <c r="P936" s="19"/>
      <c r="Q936" s="18">
        <v>4765.43</v>
      </c>
    </row>
    <row r="937" hidden="1" outlineLevel="2" spans="1:17">
      <c r="A937" s="19" t="s">
        <v>13281</v>
      </c>
      <c r="B937" s="19" t="s">
        <v>13282</v>
      </c>
      <c r="C937" s="19" t="s">
        <v>44</v>
      </c>
      <c r="D937" s="19" t="s">
        <v>13290</v>
      </c>
      <c r="E937" s="19" t="s">
        <v>13291</v>
      </c>
      <c r="F937" s="19" t="s">
        <v>13292</v>
      </c>
      <c r="G937" s="19" t="s">
        <v>48</v>
      </c>
      <c r="H937" s="19" t="s">
        <v>13293</v>
      </c>
      <c r="I937" s="19" t="s">
        <v>7891</v>
      </c>
      <c r="J937" s="19" t="s">
        <v>1461</v>
      </c>
      <c r="K937" s="19"/>
      <c r="L937" s="19" t="s">
        <v>27</v>
      </c>
      <c r="M937" s="19" t="s">
        <v>52</v>
      </c>
      <c r="N937" s="19" t="s">
        <v>13294</v>
      </c>
      <c r="O937" s="19" t="s">
        <v>13291</v>
      </c>
      <c r="P937" s="19"/>
      <c r="Q937" s="18">
        <v>4608.13</v>
      </c>
    </row>
    <row r="938" hidden="1" outlineLevel="2" spans="1:17">
      <c r="A938" s="19" t="s">
        <v>13281</v>
      </c>
      <c r="B938" s="19" t="s">
        <v>13282</v>
      </c>
      <c r="C938" s="19" t="s">
        <v>44</v>
      </c>
      <c r="D938" s="19" t="s">
        <v>13295</v>
      </c>
      <c r="E938" s="19" t="s">
        <v>13296</v>
      </c>
      <c r="F938" s="19" t="s">
        <v>13297</v>
      </c>
      <c r="G938" s="19" t="s">
        <v>48</v>
      </c>
      <c r="H938" s="19" t="s">
        <v>13298</v>
      </c>
      <c r="I938" s="19" t="s">
        <v>13299</v>
      </c>
      <c r="J938" s="19" t="s">
        <v>13300</v>
      </c>
      <c r="K938" s="19"/>
      <c r="L938" s="19" t="s">
        <v>27</v>
      </c>
      <c r="M938" s="19" t="s">
        <v>52</v>
      </c>
      <c r="N938" s="19" t="s">
        <v>13301</v>
      </c>
      <c r="O938" s="19" t="s">
        <v>13296</v>
      </c>
      <c r="P938" s="19"/>
      <c r="Q938" s="18">
        <v>4733.1</v>
      </c>
    </row>
    <row r="939" outlineLevel="1" collapsed="1" spans="1:17">
      <c r="A939" s="20" t="s">
        <v>22538</v>
      </c>
      <c r="B939" s="19"/>
      <c r="C939" s="19"/>
      <c r="D939" s="19"/>
      <c r="E939" s="19"/>
      <c r="F939" s="19"/>
      <c r="G939" s="19"/>
      <c r="H939" s="19"/>
      <c r="I939" s="19"/>
      <c r="J939" s="19"/>
      <c r="K939" s="19"/>
      <c r="L939" s="19"/>
      <c r="M939" s="19"/>
      <c r="N939" s="19"/>
      <c r="O939" s="19"/>
      <c r="P939" s="19"/>
      <c r="Q939" s="18">
        <f>SUBTOTAL(3,Q936:Q938)</f>
        <v>3</v>
      </c>
    </row>
    <row r="940" hidden="1" outlineLevel="2" spans="1:17">
      <c r="A940" s="19" t="s">
        <v>18467</v>
      </c>
      <c r="B940" s="19" t="s">
        <v>18468</v>
      </c>
      <c r="C940" s="19" t="s">
        <v>2628</v>
      </c>
      <c r="D940" s="19" t="s">
        <v>18469</v>
      </c>
      <c r="E940" s="19" t="s">
        <v>18470</v>
      </c>
      <c r="F940" s="19" t="s">
        <v>18471</v>
      </c>
      <c r="G940" s="19" t="s">
        <v>23</v>
      </c>
      <c r="H940" s="19" t="s">
        <v>6629</v>
      </c>
      <c r="I940" s="19" t="s">
        <v>177</v>
      </c>
      <c r="J940" s="19" t="s">
        <v>18472</v>
      </c>
      <c r="K940" s="19" t="s">
        <v>429</v>
      </c>
      <c r="L940" s="19" t="s">
        <v>27</v>
      </c>
      <c r="M940" s="19" t="s">
        <v>39</v>
      </c>
      <c r="N940" s="19" t="s">
        <v>18473</v>
      </c>
      <c r="O940" s="19" t="s">
        <v>18470</v>
      </c>
      <c r="P940" s="19"/>
      <c r="Q940" s="18">
        <v>4987.22</v>
      </c>
    </row>
    <row r="941" hidden="1" outlineLevel="2" spans="1:17">
      <c r="A941" s="19" t="s">
        <v>18467</v>
      </c>
      <c r="B941" s="19" t="s">
        <v>18468</v>
      </c>
      <c r="C941" s="19" t="s">
        <v>2628</v>
      </c>
      <c r="D941" s="19" t="s">
        <v>18501</v>
      </c>
      <c r="E941" s="19" t="s">
        <v>18502</v>
      </c>
      <c r="F941" s="19" t="s">
        <v>18503</v>
      </c>
      <c r="G941" s="19" t="s">
        <v>23</v>
      </c>
      <c r="H941" s="19" t="s">
        <v>6891</v>
      </c>
      <c r="I941" s="19" t="s">
        <v>832</v>
      </c>
      <c r="J941" s="19" t="s">
        <v>18504</v>
      </c>
      <c r="K941" s="19" t="s">
        <v>429</v>
      </c>
      <c r="L941" s="19" t="s">
        <v>27</v>
      </c>
      <c r="M941" s="19" t="s">
        <v>39</v>
      </c>
      <c r="N941" s="19" t="s">
        <v>18505</v>
      </c>
      <c r="O941" s="19" t="s">
        <v>18502</v>
      </c>
      <c r="P941" s="19"/>
      <c r="Q941" s="18">
        <v>4408.25</v>
      </c>
    </row>
    <row r="942" hidden="1" outlineLevel="2" spans="1:17">
      <c r="A942" s="19" t="s">
        <v>18467</v>
      </c>
      <c r="B942" s="19" t="s">
        <v>18468</v>
      </c>
      <c r="C942" s="19" t="s">
        <v>2628</v>
      </c>
      <c r="D942" s="19" t="s">
        <v>18538</v>
      </c>
      <c r="E942" s="19" t="s">
        <v>18539</v>
      </c>
      <c r="F942" s="19" t="s">
        <v>18540</v>
      </c>
      <c r="G942" s="19" t="s">
        <v>48</v>
      </c>
      <c r="H942" s="19" t="s">
        <v>18541</v>
      </c>
      <c r="I942" s="19" t="s">
        <v>8658</v>
      </c>
      <c r="J942" s="19" t="s">
        <v>15640</v>
      </c>
      <c r="K942" s="19"/>
      <c r="L942" s="19" t="s">
        <v>27</v>
      </c>
      <c r="M942" s="19" t="s">
        <v>39</v>
      </c>
      <c r="N942" s="19" t="s">
        <v>18542</v>
      </c>
      <c r="O942" s="19" t="s">
        <v>18539</v>
      </c>
      <c r="P942" s="18">
        <v>4250.42</v>
      </c>
      <c r="Q942" s="18">
        <v>4392.21</v>
      </c>
    </row>
    <row r="943" hidden="1" outlineLevel="2" spans="1:17">
      <c r="A943" s="19" t="s">
        <v>18467</v>
      </c>
      <c r="B943" s="19" t="s">
        <v>18468</v>
      </c>
      <c r="C943" s="19" t="s">
        <v>2628</v>
      </c>
      <c r="D943" s="19" t="s">
        <v>18561</v>
      </c>
      <c r="E943" s="19" t="s">
        <v>18562</v>
      </c>
      <c r="F943" s="19" t="s">
        <v>18563</v>
      </c>
      <c r="G943" s="19" t="s">
        <v>48</v>
      </c>
      <c r="H943" s="19" t="s">
        <v>2833</v>
      </c>
      <c r="I943" s="19" t="s">
        <v>5431</v>
      </c>
      <c r="J943" s="19" t="s">
        <v>9850</v>
      </c>
      <c r="K943" s="19"/>
      <c r="L943" s="19" t="s">
        <v>27</v>
      </c>
      <c r="M943" s="19" t="s">
        <v>39</v>
      </c>
      <c r="N943" s="19" t="s">
        <v>18564</v>
      </c>
      <c r="O943" s="19" t="s">
        <v>18562</v>
      </c>
      <c r="P943" s="18">
        <v>4771.68</v>
      </c>
      <c r="Q943" s="18">
        <v>4920.5</v>
      </c>
    </row>
    <row r="944" hidden="1" outlineLevel="2" spans="1:17">
      <c r="A944" s="19" t="s">
        <v>18467</v>
      </c>
      <c r="B944" s="19" t="s">
        <v>18468</v>
      </c>
      <c r="C944" s="19" t="s">
        <v>2628</v>
      </c>
      <c r="D944" s="19" t="s">
        <v>18566</v>
      </c>
      <c r="E944" s="19" t="s">
        <v>18567</v>
      </c>
      <c r="F944" s="19" t="s">
        <v>18568</v>
      </c>
      <c r="G944" s="19" t="s">
        <v>48</v>
      </c>
      <c r="H944" s="19" t="s">
        <v>18569</v>
      </c>
      <c r="I944" s="19" t="s">
        <v>6096</v>
      </c>
      <c r="J944" s="19" t="s">
        <v>18570</v>
      </c>
      <c r="K944" s="19"/>
      <c r="L944" s="19" t="s">
        <v>27</v>
      </c>
      <c r="M944" s="19" t="s">
        <v>39</v>
      </c>
      <c r="N944" s="19" t="s">
        <v>18571</v>
      </c>
      <c r="O944" s="19" t="s">
        <v>18567</v>
      </c>
      <c r="P944" s="18">
        <v>4382.11</v>
      </c>
      <c r="Q944" s="18">
        <v>4525.67</v>
      </c>
    </row>
    <row r="945" hidden="1" outlineLevel="2" spans="1:17">
      <c r="A945" s="19" t="s">
        <v>18467</v>
      </c>
      <c r="B945" s="19" t="s">
        <v>18468</v>
      </c>
      <c r="C945" s="19" t="s">
        <v>2628</v>
      </c>
      <c r="D945" s="19" t="s">
        <v>18573</v>
      </c>
      <c r="E945" s="19" t="s">
        <v>18574</v>
      </c>
      <c r="F945" s="19" t="s">
        <v>18575</v>
      </c>
      <c r="G945" s="19" t="s">
        <v>48</v>
      </c>
      <c r="H945" s="19" t="s">
        <v>589</v>
      </c>
      <c r="I945" s="19" t="s">
        <v>390</v>
      </c>
      <c r="J945" s="19" t="s">
        <v>18263</v>
      </c>
      <c r="K945" s="19"/>
      <c r="L945" s="19" t="s">
        <v>27</v>
      </c>
      <c r="M945" s="19" t="s">
        <v>39</v>
      </c>
      <c r="N945" s="19" t="s">
        <v>18576</v>
      </c>
      <c r="O945" s="19" t="s">
        <v>18574</v>
      </c>
      <c r="P945" s="18">
        <v>4211.29</v>
      </c>
      <c r="Q945" s="18">
        <v>4348.95</v>
      </c>
    </row>
    <row r="946" hidden="1" outlineLevel="2" spans="1:17">
      <c r="A946" s="19" t="s">
        <v>18467</v>
      </c>
      <c r="B946" s="19" t="s">
        <v>18468</v>
      </c>
      <c r="C946" s="19" t="s">
        <v>2628</v>
      </c>
      <c r="D946" s="19" t="s">
        <v>18613</v>
      </c>
      <c r="E946" s="19" t="s">
        <v>18614</v>
      </c>
      <c r="F946" s="19" t="s">
        <v>18615</v>
      </c>
      <c r="G946" s="19" t="s">
        <v>48</v>
      </c>
      <c r="H946" s="19" t="s">
        <v>6867</v>
      </c>
      <c r="I946" s="19" t="s">
        <v>1114</v>
      </c>
      <c r="J946" s="19" t="s">
        <v>18616</v>
      </c>
      <c r="K946" s="19" t="s">
        <v>429</v>
      </c>
      <c r="L946" s="19" t="s">
        <v>27</v>
      </c>
      <c r="M946" s="19" t="s">
        <v>39</v>
      </c>
      <c r="N946" s="19" t="s">
        <v>18617</v>
      </c>
      <c r="O946" s="19" t="s">
        <v>18614</v>
      </c>
      <c r="P946" s="19"/>
      <c r="Q946" s="18">
        <v>4417.62</v>
      </c>
    </row>
    <row r="947" hidden="1" outlineLevel="2" spans="1:17">
      <c r="A947" s="19" t="s">
        <v>18467</v>
      </c>
      <c r="B947" s="19" t="s">
        <v>18468</v>
      </c>
      <c r="C947" s="19" t="s">
        <v>2628</v>
      </c>
      <c r="D947" s="19" t="s">
        <v>18618</v>
      </c>
      <c r="E947" s="19" t="s">
        <v>18619</v>
      </c>
      <c r="F947" s="19" t="s">
        <v>18620</v>
      </c>
      <c r="G947" s="19" t="s">
        <v>48</v>
      </c>
      <c r="H947" s="19" t="s">
        <v>18621</v>
      </c>
      <c r="I947" s="19" t="s">
        <v>572</v>
      </c>
      <c r="J947" s="19" t="s">
        <v>18622</v>
      </c>
      <c r="K947" s="19"/>
      <c r="L947" s="19" t="s">
        <v>27</v>
      </c>
      <c r="M947" s="19" t="s">
        <v>39</v>
      </c>
      <c r="N947" s="19" t="s">
        <v>18623</v>
      </c>
      <c r="O947" s="19" t="s">
        <v>18619</v>
      </c>
      <c r="P947" s="18">
        <v>4704.26</v>
      </c>
      <c r="Q947" s="18">
        <v>4854.57</v>
      </c>
    </row>
    <row r="948" hidden="1" outlineLevel="2" spans="1:17">
      <c r="A948" s="19" t="s">
        <v>18467</v>
      </c>
      <c r="B948" s="19" t="s">
        <v>18468</v>
      </c>
      <c r="C948" s="19" t="s">
        <v>2628</v>
      </c>
      <c r="D948" s="19" t="s">
        <v>18712</v>
      </c>
      <c r="E948" s="19" t="s">
        <v>18713</v>
      </c>
      <c r="F948" s="19" t="s">
        <v>18714</v>
      </c>
      <c r="G948" s="19" t="s">
        <v>48</v>
      </c>
      <c r="H948" s="19" t="s">
        <v>4975</v>
      </c>
      <c r="I948" s="19" t="s">
        <v>2223</v>
      </c>
      <c r="J948" s="19" t="s">
        <v>342</v>
      </c>
      <c r="K948" s="19"/>
      <c r="L948" s="19" t="s">
        <v>27</v>
      </c>
      <c r="M948" s="19" t="s">
        <v>39</v>
      </c>
      <c r="N948" s="19" t="s">
        <v>18715</v>
      </c>
      <c r="O948" s="19" t="s">
        <v>18713</v>
      </c>
      <c r="P948" s="19"/>
      <c r="Q948" s="18">
        <v>4059.96</v>
      </c>
    </row>
    <row r="949" hidden="1" outlineLevel="2" spans="1:17">
      <c r="A949" s="19" t="s">
        <v>18467</v>
      </c>
      <c r="B949" s="19" t="s">
        <v>18468</v>
      </c>
      <c r="C949" s="19" t="s">
        <v>2628</v>
      </c>
      <c r="D949" s="19" t="s">
        <v>18767</v>
      </c>
      <c r="E949" s="19" t="s">
        <v>18768</v>
      </c>
      <c r="F949" s="19" t="s">
        <v>18769</v>
      </c>
      <c r="G949" s="19" t="s">
        <v>48</v>
      </c>
      <c r="H949" s="19" t="s">
        <v>18770</v>
      </c>
      <c r="I949" s="19" t="s">
        <v>1377</v>
      </c>
      <c r="J949" s="19" t="s">
        <v>18464</v>
      </c>
      <c r="K949" s="19"/>
      <c r="L949" s="19" t="s">
        <v>27</v>
      </c>
      <c r="M949" s="19" t="s">
        <v>39</v>
      </c>
      <c r="N949" s="19" t="s">
        <v>18771</v>
      </c>
      <c r="O949" s="19" t="s">
        <v>18768</v>
      </c>
      <c r="P949" s="18">
        <v>4204.37</v>
      </c>
      <c r="Q949" s="18">
        <v>4490.99</v>
      </c>
    </row>
    <row r="950" hidden="1" outlineLevel="2" spans="1:17">
      <c r="A950" s="19" t="s">
        <v>18467</v>
      </c>
      <c r="B950" s="19" t="s">
        <v>18468</v>
      </c>
      <c r="C950" s="19" t="s">
        <v>2628</v>
      </c>
      <c r="D950" s="19" t="s">
        <v>19136</v>
      </c>
      <c r="E950" s="19" t="s">
        <v>19137</v>
      </c>
      <c r="F950" s="19" t="s">
        <v>19138</v>
      </c>
      <c r="G950" s="19" t="s">
        <v>48</v>
      </c>
      <c r="H950" s="19" t="s">
        <v>19139</v>
      </c>
      <c r="I950" s="19" t="s">
        <v>3654</v>
      </c>
      <c r="J950" s="19" t="s">
        <v>19140</v>
      </c>
      <c r="K950" s="19" t="s">
        <v>429</v>
      </c>
      <c r="L950" s="19" t="s">
        <v>27</v>
      </c>
      <c r="M950" s="19" t="s">
        <v>52</v>
      </c>
      <c r="N950" s="19" t="s">
        <v>19141</v>
      </c>
      <c r="O950" s="19" t="s">
        <v>19137</v>
      </c>
      <c r="P950" s="19"/>
      <c r="Q950" s="18">
        <v>4602.4</v>
      </c>
    </row>
    <row r="951" hidden="1" outlineLevel="2" spans="1:17">
      <c r="A951" s="19" t="s">
        <v>18467</v>
      </c>
      <c r="B951" s="19" t="s">
        <v>18468</v>
      </c>
      <c r="C951" s="19" t="s">
        <v>2628</v>
      </c>
      <c r="D951" s="19" t="s">
        <v>19264</v>
      </c>
      <c r="E951" s="19" t="s">
        <v>19265</v>
      </c>
      <c r="F951" s="19" t="s">
        <v>19266</v>
      </c>
      <c r="G951" s="19" t="s">
        <v>48</v>
      </c>
      <c r="H951" s="19" t="s">
        <v>19267</v>
      </c>
      <c r="I951" s="19" t="s">
        <v>2328</v>
      </c>
      <c r="J951" s="19" t="s">
        <v>10322</v>
      </c>
      <c r="K951" s="19"/>
      <c r="L951" s="19" t="s">
        <v>27</v>
      </c>
      <c r="M951" s="19" t="s">
        <v>39</v>
      </c>
      <c r="N951" s="19" t="s">
        <v>19268</v>
      </c>
      <c r="O951" s="19" t="s">
        <v>19265</v>
      </c>
      <c r="P951" s="19"/>
      <c r="Q951" s="18">
        <v>4331.64</v>
      </c>
    </row>
    <row r="952" hidden="1" outlineLevel="2" spans="1:17">
      <c r="A952" s="19" t="s">
        <v>18467</v>
      </c>
      <c r="B952" s="19" t="s">
        <v>18468</v>
      </c>
      <c r="C952" s="19" t="s">
        <v>2628</v>
      </c>
      <c r="D952" s="19" t="s">
        <v>19274</v>
      </c>
      <c r="E952" s="19" t="s">
        <v>19275</v>
      </c>
      <c r="F952" s="19" t="s">
        <v>19276</v>
      </c>
      <c r="G952" s="19" t="s">
        <v>23</v>
      </c>
      <c r="H952" s="19" t="s">
        <v>19277</v>
      </c>
      <c r="I952" s="19" t="s">
        <v>191</v>
      </c>
      <c r="J952" s="19" t="s">
        <v>19278</v>
      </c>
      <c r="K952" s="19"/>
      <c r="L952" s="19" t="s">
        <v>27</v>
      </c>
      <c r="M952" s="19" t="s">
        <v>39</v>
      </c>
      <c r="N952" s="19" t="s">
        <v>19279</v>
      </c>
      <c r="O952" s="19" t="s">
        <v>19275</v>
      </c>
      <c r="P952" s="19"/>
      <c r="Q952" s="18">
        <v>5180.36</v>
      </c>
    </row>
    <row r="953" hidden="1" outlineLevel="2" spans="1:17">
      <c r="A953" s="19" t="s">
        <v>18467</v>
      </c>
      <c r="B953" s="19" t="s">
        <v>18468</v>
      </c>
      <c r="C953" s="19" t="s">
        <v>2628</v>
      </c>
      <c r="D953" s="19" t="s">
        <v>19332</v>
      </c>
      <c r="E953" s="19" t="s">
        <v>19333</v>
      </c>
      <c r="F953" s="19" t="s">
        <v>19334</v>
      </c>
      <c r="G953" s="19" t="s">
        <v>48</v>
      </c>
      <c r="H953" s="19" t="s">
        <v>19335</v>
      </c>
      <c r="I953" s="19" t="s">
        <v>6067</v>
      </c>
      <c r="J953" s="19" t="s">
        <v>19336</v>
      </c>
      <c r="K953" s="19" t="s">
        <v>429</v>
      </c>
      <c r="L953" s="19" t="s">
        <v>27</v>
      </c>
      <c r="M953" s="19" t="s">
        <v>39</v>
      </c>
      <c r="N953" s="19" t="s">
        <v>19337</v>
      </c>
      <c r="O953" s="19" t="s">
        <v>19333</v>
      </c>
      <c r="P953" s="19"/>
      <c r="Q953" s="18">
        <v>4992.85</v>
      </c>
    </row>
    <row r="954" hidden="1" outlineLevel="2" spans="1:17">
      <c r="A954" s="19" t="s">
        <v>18467</v>
      </c>
      <c r="B954" s="19" t="s">
        <v>18468</v>
      </c>
      <c r="C954" s="19" t="s">
        <v>2628</v>
      </c>
      <c r="D954" s="19" t="s">
        <v>19360</v>
      </c>
      <c r="E954" s="19" t="s">
        <v>19361</v>
      </c>
      <c r="F954" s="19" t="s">
        <v>19362</v>
      </c>
      <c r="G954" s="19" t="s">
        <v>48</v>
      </c>
      <c r="H954" s="19" t="s">
        <v>19363</v>
      </c>
      <c r="I954" s="19" t="s">
        <v>6623</v>
      </c>
      <c r="J954" s="19" t="s">
        <v>19364</v>
      </c>
      <c r="K954" s="19" t="s">
        <v>429</v>
      </c>
      <c r="L954" s="19" t="s">
        <v>27</v>
      </c>
      <c r="M954" s="19" t="s">
        <v>52</v>
      </c>
      <c r="N954" s="19" t="s">
        <v>19365</v>
      </c>
      <c r="O954" s="19" t="s">
        <v>19361</v>
      </c>
      <c r="P954" s="19"/>
      <c r="Q954" s="18">
        <v>4120.17</v>
      </c>
    </row>
    <row r="955" hidden="1" outlineLevel="2" spans="1:17">
      <c r="A955" s="19" t="s">
        <v>18467</v>
      </c>
      <c r="B955" s="19" t="s">
        <v>18468</v>
      </c>
      <c r="C955" s="19" t="s">
        <v>2628</v>
      </c>
      <c r="D955" s="19" t="s">
        <v>19492</v>
      </c>
      <c r="E955" s="19" t="s">
        <v>19493</v>
      </c>
      <c r="F955" s="19" t="s">
        <v>19494</v>
      </c>
      <c r="G955" s="19" t="s">
        <v>48</v>
      </c>
      <c r="H955" s="19" t="s">
        <v>19495</v>
      </c>
      <c r="I955" s="19" t="s">
        <v>1299</v>
      </c>
      <c r="J955" s="19" t="s">
        <v>19496</v>
      </c>
      <c r="K955" s="19" t="s">
        <v>429</v>
      </c>
      <c r="L955" s="19" t="s">
        <v>27</v>
      </c>
      <c r="M955" s="19" t="s">
        <v>105</v>
      </c>
      <c r="N955" s="19" t="s">
        <v>19497</v>
      </c>
      <c r="O955" s="19" t="s">
        <v>19493</v>
      </c>
      <c r="P955" s="19"/>
      <c r="Q955" s="18">
        <v>4698.06</v>
      </c>
    </row>
    <row r="956" hidden="1" outlineLevel="2" spans="1:17">
      <c r="A956" s="19" t="s">
        <v>18467</v>
      </c>
      <c r="B956" s="19" t="s">
        <v>18468</v>
      </c>
      <c r="C956" s="19" t="s">
        <v>2628</v>
      </c>
      <c r="D956" s="19" t="s">
        <v>19601</v>
      </c>
      <c r="E956" s="19" t="s">
        <v>19602</v>
      </c>
      <c r="F956" s="19" t="s">
        <v>19603</v>
      </c>
      <c r="G956" s="19" t="s">
        <v>48</v>
      </c>
      <c r="H956" s="19" t="s">
        <v>19604</v>
      </c>
      <c r="I956" s="19" t="s">
        <v>6095</v>
      </c>
      <c r="J956" s="19" t="s">
        <v>19605</v>
      </c>
      <c r="K956" s="19"/>
      <c r="L956" s="19" t="s">
        <v>27</v>
      </c>
      <c r="M956" s="19" t="s">
        <v>39</v>
      </c>
      <c r="N956" s="19" t="s">
        <v>19606</v>
      </c>
      <c r="O956" s="19" t="s">
        <v>19602</v>
      </c>
      <c r="P956" s="19"/>
      <c r="Q956" s="18">
        <v>4140.36</v>
      </c>
    </row>
    <row r="957" hidden="1" outlineLevel="2" spans="1:17">
      <c r="A957" s="19" t="s">
        <v>18467</v>
      </c>
      <c r="B957" s="19" t="s">
        <v>18468</v>
      </c>
      <c r="C957" s="19" t="s">
        <v>2628</v>
      </c>
      <c r="D957" s="19" t="s">
        <v>19867</v>
      </c>
      <c r="E957" s="19" t="s">
        <v>19868</v>
      </c>
      <c r="F957" s="19" t="s">
        <v>19869</v>
      </c>
      <c r="G957" s="19" t="s">
        <v>48</v>
      </c>
      <c r="H957" s="19" t="s">
        <v>19870</v>
      </c>
      <c r="I957" s="19" t="s">
        <v>1679</v>
      </c>
      <c r="J957" s="19" t="s">
        <v>1140</v>
      </c>
      <c r="K957" s="19"/>
      <c r="L957" s="19" t="s">
        <v>27</v>
      </c>
      <c r="M957" s="19" t="s">
        <v>105</v>
      </c>
      <c r="N957" s="19" t="s">
        <v>19871</v>
      </c>
      <c r="O957" s="19" t="s">
        <v>19868</v>
      </c>
      <c r="P957" s="19"/>
      <c r="Q957" s="18">
        <v>3905.29</v>
      </c>
    </row>
    <row r="958" hidden="1" outlineLevel="2" spans="1:17">
      <c r="A958" s="19" t="s">
        <v>18467</v>
      </c>
      <c r="B958" s="19" t="s">
        <v>18468</v>
      </c>
      <c r="C958" s="19" t="s">
        <v>2628</v>
      </c>
      <c r="D958" s="19" t="s">
        <v>19968</v>
      </c>
      <c r="E958" s="19" t="s">
        <v>19969</v>
      </c>
      <c r="F958" s="19" t="s">
        <v>19970</v>
      </c>
      <c r="G958" s="19" t="s">
        <v>48</v>
      </c>
      <c r="H958" s="19" t="s">
        <v>19971</v>
      </c>
      <c r="I958" s="19" t="s">
        <v>10451</v>
      </c>
      <c r="J958" s="19" t="s">
        <v>5267</v>
      </c>
      <c r="K958" s="19" t="s">
        <v>429</v>
      </c>
      <c r="L958" s="19" t="s">
        <v>27</v>
      </c>
      <c r="M958" s="19" t="s">
        <v>39</v>
      </c>
      <c r="N958" s="19" t="s">
        <v>19972</v>
      </c>
      <c r="O958" s="19" t="s">
        <v>19969</v>
      </c>
      <c r="P958" s="19"/>
      <c r="Q958" s="18">
        <v>4020.46</v>
      </c>
    </row>
    <row r="959" hidden="1" outlineLevel="2" spans="1:17">
      <c r="A959" s="19" t="s">
        <v>18467</v>
      </c>
      <c r="B959" s="19" t="s">
        <v>18468</v>
      </c>
      <c r="C959" s="19" t="s">
        <v>2628</v>
      </c>
      <c r="D959" s="19" t="s">
        <v>20032</v>
      </c>
      <c r="E959" s="19" t="s">
        <v>20033</v>
      </c>
      <c r="F959" s="19" t="s">
        <v>20034</v>
      </c>
      <c r="G959" s="19" t="s">
        <v>48</v>
      </c>
      <c r="H959" s="19" t="s">
        <v>20035</v>
      </c>
      <c r="I959" s="19" t="s">
        <v>449</v>
      </c>
      <c r="J959" s="19" t="s">
        <v>20036</v>
      </c>
      <c r="K959" s="19" t="s">
        <v>429</v>
      </c>
      <c r="L959" s="19" t="s">
        <v>27</v>
      </c>
      <c r="M959" s="19" t="s">
        <v>39</v>
      </c>
      <c r="N959" s="19" t="s">
        <v>20037</v>
      </c>
      <c r="O959" s="19" t="s">
        <v>20033</v>
      </c>
      <c r="P959" s="19"/>
      <c r="Q959" s="18">
        <v>4205.25</v>
      </c>
    </row>
    <row r="960" hidden="1" outlineLevel="2" spans="1:17">
      <c r="A960" s="19" t="s">
        <v>18467</v>
      </c>
      <c r="B960" s="19" t="s">
        <v>18468</v>
      </c>
      <c r="C960" s="19" t="s">
        <v>2628</v>
      </c>
      <c r="D960" s="19" t="s">
        <v>20399</v>
      </c>
      <c r="E960" s="19" t="s">
        <v>20400</v>
      </c>
      <c r="F960" s="19" t="s">
        <v>20401</v>
      </c>
      <c r="G960" s="19" t="s">
        <v>48</v>
      </c>
      <c r="H960" s="19" t="s">
        <v>996</v>
      </c>
      <c r="I960" s="19" t="s">
        <v>2789</v>
      </c>
      <c r="J960" s="19" t="s">
        <v>171</v>
      </c>
      <c r="K960" s="19" t="s">
        <v>429</v>
      </c>
      <c r="L960" s="19" t="s">
        <v>27</v>
      </c>
      <c r="M960" s="19" t="s">
        <v>39</v>
      </c>
      <c r="N960" s="19" t="s">
        <v>20402</v>
      </c>
      <c r="O960" s="19" t="s">
        <v>20400</v>
      </c>
      <c r="P960" s="19"/>
      <c r="Q960" s="18">
        <v>4213.76</v>
      </c>
    </row>
    <row r="961" hidden="1" outlineLevel="2" spans="1:17">
      <c r="A961" s="19" t="s">
        <v>18467</v>
      </c>
      <c r="B961" s="19" t="s">
        <v>18468</v>
      </c>
      <c r="C961" s="19" t="s">
        <v>2628</v>
      </c>
      <c r="D961" s="19" t="s">
        <v>20414</v>
      </c>
      <c r="E961" s="19" t="s">
        <v>20415</v>
      </c>
      <c r="F961" s="19" t="s">
        <v>20416</v>
      </c>
      <c r="G961" s="19" t="s">
        <v>48</v>
      </c>
      <c r="H961" s="19" t="s">
        <v>15500</v>
      </c>
      <c r="I961" s="19" t="s">
        <v>341</v>
      </c>
      <c r="J961" s="19" t="s">
        <v>20417</v>
      </c>
      <c r="K961" s="19" t="s">
        <v>429</v>
      </c>
      <c r="L961" s="19" t="s">
        <v>27</v>
      </c>
      <c r="M961" s="19" t="s">
        <v>39</v>
      </c>
      <c r="N961" s="19" t="s">
        <v>20418</v>
      </c>
      <c r="O961" s="19" t="s">
        <v>20415</v>
      </c>
      <c r="P961" s="19"/>
      <c r="Q961" s="18">
        <v>4600.45</v>
      </c>
    </row>
    <row r="962" hidden="1" outlineLevel="2" spans="1:17">
      <c r="A962" s="19" t="s">
        <v>18467</v>
      </c>
      <c r="B962" s="19" t="s">
        <v>18468</v>
      </c>
      <c r="C962" s="19" t="s">
        <v>2628</v>
      </c>
      <c r="D962" s="19" t="s">
        <v>20434</v>
      </c>
      <c r="E962" s="19" t="s">
        <v>20435</v>
      </c>
      <c r="F962" s="19" t="s">
        <v>20436</v>
      </c>
      <c r="G962" s="19" t="s">
        <v>48</v>
      </c>
      <c r="H962" s="19" t="s">
        <v>20437</v>
      </c>
      <c r="I962" s="19" t="s">
        <v>341</v>
      </c>
      <c r="J962" s="19" t="s">
        <v>20438</v>
      </c>
      <c r="K962" s="19"/>
      <c r="L962" s="19" t="s">
        <v>27</v>
      </c>
      <c r="M962" s="19" t="s">
        <v>39</v>
      </c>
      <c r="N962" s="19" t="s">
        <v>20439</v>
      </c>
      <c r="O962" s="19" t="s">
        <v>20435</v>
      </c>
      <c r="P962" s="19"/>
      <c r="Q962" s="18">
        <v>4264.79</v>
      </c>
    </row>
    <row r="963" hidden="1" outlineLevel="2" spans="1:17">
      <c r="A963" s="19" t="s">
        <v>18467</v>
      </c>
      <c r="B963" s="19" t="s">
        <v>18468</v>
      </c>
      <c r="C963" s="19" t="s">
        <v>2628</v>
      </c>
      <c r="D963" s="19" t="s">
        <v>20571</v>
      </c>
      <c r="E963" s="19" t="s">
        <v>20572</v>
      </c>
      <c r="F963" s="19" t="s">
        <v>20573</v>
      </c>
      <c r="G963" s="19" t="s">
        <v>48</v>
      </c>
      <c r="H963" s="19" t="s">
        <v>36</v>
      </c>
      <c r="I963" s="19" t="s">
        <v>3358</v>
      </c>
      <c r="J963" s="19" t="s">
        <v>1984</v>
      </c>
      <c r="K963" s="19" t="s">
        <v>429</v>
      </c>
      <c r="L963" s="19" t="s">
        <v>27</v>
      </c>
      <c r="M963" s="19" t="s">
        <v>39</v>
      </c>
      <c r="N963" s="19" t="s">
        <v>20574</v>
      </c>
      <c r="O963" s="19" t="s">
        <v>20572</v>
      </c>
      <c r="P963" s="19"/>
      <c r="Q963" s="18">
        <v>4338.19</v>
      </c>
    </row>
    <row r="964" hidden="1" outlineLevel="2" spans="1:17">
      <c r="A964" s="19" t="s">
        <v>18467</v>
      </c>
      <c r="B964" s="19" t="s">
        <v>18468</v>
      </c>
      <c r="C964" s="19" t="s">
        <v>2628</v>
      </c>
      <c r="D964" s="19" t="s">
        <v>20575</v>
      </c>
      <c r="E964" s="19" t="s">
        <v>20576</v>
      </c>
      <c r="F964" s="19" t="s">
        <v>20577</v>
      </c>
      <c r="G964" s="19" t="s">
        <v>48</v>
      </c>
      <c r="H964" s="19" t="s">
        <v>2202</v>
      </c>
      <c r="I964" s="19" t="s">
        <v>1698</v>
      </c>
      <c r="J964" s="19" t="s">
        <v>460</v>
      </c>
      <c r="K964" s="19" t="s">
        <v>429</v>
      </c>
      <c r="L964" s="19" t="s">
        <v>27</v>
      </c>
      <c r="M964" s="19" t="s">
        <v>39</v>
      </c>
      <c r="N964" s="19" t="s">
        <v>20578</v>
      </c>
      <c r="O964" s="19" t="s">
        <v>20576</v>
      </c>
      <c r="P964" s="19"/>
      <c r="Q964" s="18">
        <v>5076.77</v>
      </c>
    </row>
    <row r="965" hidden="1" outlineLevel="2" spans="1:17">
      <c r="A965" s="19" t="s">
        <v>18467</v>
      </c>
      <c r="B965" s="19" t="s">
        <v>18468</v>
      </c>
      <c r="C965" s="19" t="s">
        <v>2628</v>
      </c>
      <c r="D965" s="19" t="s">
        <v>20579</v>
      </c>
      <c r="E965" s="19" t="s">
        <v>13284</v>
      </c>
      <c r="F965" s="19" t="s">
        <v>20580</v>
      </c>
      <c r="G965" s="19" t="s">
        <v>48</v>
      </c>
      <c r="H965" s="19" t="s">
        <v>20581</v>
      </c>
      <c r="I965" s="19" t="s">
        <v>832</v>
      </c>
      <c r="J965" s="19" t="s">
        <v>20582</v>
      </c>
      <c r="K965" s="19" t="s">
        <v>429</v>
      </c>
      <c r="L965" s="19" t="s">
        <v>27</v>
      </c>
      <c r="M965" s="19" t="s">
        <v>39</v>
      </c>
      <c r="N965" s="19" t="s">
        <v>20583</v>
      </c>
      <c r="O965" s="19" t="s">
        <v>13284</v>
      </c>
      <c r="P965" s="19"/>
      <c r="Q965" s="18">
        <v>4596.82</v>
      </c>
    </row>
    <row r="966" hidden="1" outlineLevel="2" spans="1:17">
      <c r="A966" s="19" t="s">
        <v>18467</v>
      </c>
      <c r="B966" s="19" t="s">
        <v>18468</v>
      </c>
      <c r="C966" s="19" t="s">
        <v>2628</v>
      </c>
      <c r="D966" s="19" t="s">
        <v>20624</v>
      </c>
      <c r="E966" s="19" t="s">
        <v>20625</v>
      </c>
      <c r="F966" s="19" t="s">
        <v>20626</v>
      </c>
      <c r="G966" s="19" t="s">
        <v>23</v>
      </c>
      <c r="H966" s="19" t="s">
        <v>20627</v>
      </c>
      <c r="I966" s="19" t="s">
        <v>4386</v>
      </c>
      <c r="J966" s="19" t="s">
        <v>1960</v>
      </c>
      <c r="K966" s="19"/>
      <c r="L966" s="19" t="s">
        <v>27</v>
      </c>
      <c r="M966" s="19" t="s">
        <v>39</v>
      </c>
      <c r="N966" s="19" t="s">
        <v>20628</v>
      </c>
      <c r="O966" s="19" t="s">
        <v>20625</v>
      </c>
      <c r="P966" s="19"/>
      <c r="Q966" s="18">
        <v>4885.14</v>
      </c>
    </row>
    <row r="967" hidden="1" outlineLevel="2" spans="1:17">
      <c r="A967" s="19" t="s">
        <v>18467</v>
      </c>
      <c r="B967" s="19" t="s">
        <v>18468</v>
      </c>
      <c r="C967" s="19" t="s">
        <v>2628</v>
      </c>
      <c r="D967" s="19" t="s">
        <v>20715</v>
      </c>
      <c r="E967" s="19" t="s">
        <v>20716</v>
      </c>
      <c r="F967" s="19" t="s">
        <v>20717</v>
      </c>
      <c r="G967" s="19" t="s">
        <v>48</v>
      </c>
      <c r="H967" s="19" t="s">
        <v>20718</v>
      </c>
      <c r="I967" s="19" t="s">
        <v>3358</v>
      </c>
      <c r="J967" s="19" t="s">
        <v>20719</v>
      </c>
      <c r="K967" s="19" t="s">
        <v>429</v>
      </c>
      <c r="L967" s="19" t="s">
        <v>27</v>
      </c>
      <c r="M967" s="19" t="s">
        <v>39</v>
      </c>
      <c r="N967" s="19" t="s">
        <v>20720</v>
      </c>
      <c r="O967" s="19" t="s">
        <v>20716</v>
      </c>
      <c r="P967" s="19"/>
      <c r="Q967" s="18">
        <v>4673.76</v>
      </c>
    </row>
    <row r="968" hidden="1" outlineLevel="2" spans="1:17">
      <c r="A968" s="19" t="s">
        <v>18467</v>
      </c>
      <c r="B968" s="19" t="s">
        <v>18468</v>
      </c>
      <c r="C968" s="19" t="s">
        <v>2628</v>
      </c>
      <c r="D968" s="19" t="s">
        <v>20721</v>
      </c>
      <c r="E968" s="19" t="s">
        <v>20722</v>
      </c>
      <c r="F968" s="19" t="s">
        <v>20723</v>
      </c>
      <c r="G968" s="19" t="s">
        <v>23</v>
      </c>
      <c r="H968" s="19" t="s">
        <v>17155</v>
      </c>
      <c r="I968" s="19" t="s">
        <v>4386</v>
      </c>
      <c r="J968" s="19" t="s">
        <v>500</v>
      </c>
      <c r="K968" s="19" t="s">
        <v>429</v>
      </c>
      <c r="L968" s="19" t="s">
        <v>27</v>
      </c>
      <c r="M968" s="19" t="s">
        <v>39</v>
      </c>
      <c r="N968" s="19" t="s">
        <v>20724</v>
      </c>
      <c r="O968" s="19" t="s">
        <v>20722</v>
      </c>
      <c r="P968" s="19"/>
      <c r="Q968" s="18">
        <v>4386.42</v>
      </c>
    </row>
    <row r="969" hidden="1" outlineLevel="2" spans="1:17">
      <c r="A969" s="19" t="s">
        <v>18467</v>
      </c>
      <c r="B969" s="19" t="s">
        <v>18468</v>
      </c>
      <c r="C969" s="19" t="s">
        <v>2628</v>
      </c>
      <c r="D969" s="19" t="s">
        <v>20751</v>
      </c>
      <c r="E969" s="19" t="s">
        <v>20752</v>
      </c>
      <c r="F969" s="19" t="s">
        <v>20753</v>
      </c>
      <c r="G969" s="19" t="s">
        <v>48</v>
      </c>
      <c r="H969" s="19" t="s">
        <v>20754</v>
      </c>
      <c r="I969" s="19" t="s">
        <v>2002</v>
      </c>
      <c r="J969" s="19" t="s">
        <v>1148</v>
      </c>
      <c r="K969" s="19" t="s">
        <v>429</v>
      </c>
      <c r="L969" s="19" t="s">
        <v>27</v>
      </c>
      <c r="M969" s="19" t="s">
        <v>39</v>
      </c>
      <c r="N969" s="19" t="s">
        <v>20755</v>
      </c>
      <c r="O969" s="19" t="s">
        <v>20752</v>
      </c>
      <c r="P969" s="19"/>
      <c r="Q969" s="18">
        <v>4392.12</v>
      </c>
    </row>
    <row r="970" hidden="1" outlineLevel="2" spans="1:17">
      <c r="A970" s="19" t="s">
        <v>18467</v>
      </c>
      <c r="B970" s="19" t="s">
        <v>18468</v>
      </c>
      <c r="C970" s="19" t="s">
        <v>2628</v>
      </c>
      <c r="D970" s="19" t="s">
        <v>20870</v>
      </c>
      <c r="E970" s="19" t="s">
        <v>20871</v>
      </c>
      <c r="F970" s="19" t="s">
        <v>20872</v>
      </c>
      <c r="G970" s="19" t="s">
        <v>48</v>
      </c>
      <c r="H970" s="19" t="s">
        <v>20873</v>
      </c>
      <c r="I970" s="19" t="s">
        <v>499</v>
      </c>
      <c r="J970" s="19" t="s">
        <v>20874</v>
      </c>
      <c r="K970" s="19" t="s">
        <v>429</v>
      </c>
      <c r="L970" s="19" t="s">
        <v>27</v>
      </c>
      <c r="M970" s="19" t="s">
        <v>39</v>
      </c>
      <c r="N970" s="19" t="s">
        <v>20875</v>
      </c>
      <c r="O970" s="19" t="s">
        <v>20871</v>
      </c>
      <c r="P970" s="19"/>
      <c r="Q970" s="18">
        <v>4861.99</v>
      </c>
    </row>
    <row r="971" hidden="1" outlineLevel="2" spans="1:17">
      <c r="A971" s="19" t="s">
        <v>18467</v>
      </c>
      <c r="B971" s="19" t="s">
        <v>18468</v>
      </c>
      <c r="C971" s="19" t="s">
        <v>2628</v>
      </c>
      <c r="D971" s="19" t="s">
        <v>20933</v>
      </c>
      <c r="E971" s="19" t="s">
        <v>20934</v>
      </c>
      <c r="F971" s="19" t="s">
        <v>20935</v>
      </c>
      <c r="G971" s="19" t="s">
        <v>48</v>
      </c>
      <c r="H971" s="19" t="s">
        <v>8920</v>
      </c>
      <c r="I971" s="19" t="s">
        <v>1673</v>
      </c>
      <c r="J971" s="19" t="s">
        <v>2032</v>
      </c>
      <c r="K971" s="19" t="s">
        <v>429</v>
      </c>
      <c r="L971" s="19" t="s">
        <v>27</v>
      </c>
      <c r="M971" s="19" t="s">
        <v>39</v>
      </c>
      <c r="N971" s="19" t="s">
        <v>20936</v>
      </c>
      <c r="O971" s="19" t="s">
        <v>20934</v>
      </c>
      <c r="P971" s="19"/>
      <c r="Q971" s="18">
        <v>4603.68</v>
      </c>
    </row>
    <row r="972" hidden="1" outlineLevel="2" spans="1:17">
      <c r="A972" s="19" t="s">
        <v>18467</v>
      </c>
      <c r="B972" s="19" t="s">
        <v>18468</v>
      </c>
      <c r="C972" s="19" t="s">
        <v>2628</v>
      </c>
      <c r="D972" s="19" t="s">
        <v>20988</v>
      </c>
      <c r="E972" s="19" t="s">
        <v>20989</v>
      </c>
      <c r="F972" s="19" t="s">
        <v>20990</v>
      </c>
      <c r="G972" s="19" t="s">
        <v>23</v>
      </c>
      <c r="H972" s="19" t="s">
        <v>11786</v>
      </c>
      <c r="I972" s="19" t="s">
        <v>305</v>
      </c>
      <c r="J972" s="19" t="s">
        <v>2938</v>
      </c>
      <c r="K972" s="19" t="s">
        <v>429</v>
      </c>
      <c r="L972" s="19" t="s">
        <v>27</v>
      </c>
      <c r="M972" s="19" t="s">
        <v>39</v>
      </c>
      <c r="N972" s="19" t="s">
        <v>20991</v>
      </c>
      <c r="O972" s="19" t="s">
        <v>20989</v>
      </c>
      <c r="P972" s="19"/>
      <c r="Q972" s="18">
        <v>3941.13</v>
      </c>
    </row>
    <row r="973" hidden="1" outlineLevel="2" spans="1:17">
      <c r="A973" s="19" t="s">
        <v>18467</v>
      </c>
      <c r="B973" s="19" t="s">
        <v>18468</v>
      </c>
      <c r="C973" s="19" t="s">
        <v>2628</v>
      </c>
      <c r="D973" s="19" t="s">
        <v>21069</v>
      </c>
      <c r="E973" s="19" t="s">
        <v>21070</v>
      </c>
      <c r="F973" s="19" t="s">
        <v>21071</v>
      </c>
      <c r="G973" s="19" t="s">
        <v>48</v>
      </c>
      <c r="H973" s="19" t="s">
        <v>20610</v>
      </c>
      <c r="I973" s="19" t="s">
        <v>200</v>
      </c>
      <c r="J973" s="19" t="s">
        <v>20611</v>
      </c>
      <c r="K973" s="19"/>
      <c r="L973" s="19" t="s">
        <v>27</v>
      </c>
      <c r="M973" s="19" t="s">
        <v>52</v>
      </c>
      <c r="N973" s="19" t="s">
        <v>21072</v>
      </c>
      <c r="O973" s="19" t="s">
        <v>21070</v>
      </c>
      <c r="P973" s="19"/>
      <c r="Q973" s="18">
        <v>4600.45</v>
      </c>
    </row>
    <row r="974" hidden="1" outlineLevel="2" spans="1:17">
      <c r="A974" s="19" t="s">
        <v>18467</v>
      </c>
      <c r="B974" s="19" t="s">
        <v>18468</v>
      </c>
      <c r="C974" s="19" t="s">
        <v>2628</v>
      </c>
      <c r="D974" s="19" t="s">
        <v>21113</v>
      </c>
      <c r="E974" s="19" t="s">
        <v>21114</v>
      </c>
      <c r="F974" s="19" t="s">
        <v>21115</v>
      </c>
      <c r="G974" s="19" t="s">
        <v>48</v>
      </c>
      <c r="H974" s="19" t="s">
        <v>21116</v>
      </c>
      <c r="I974" s="19" t="s">
        <v>21117</v>
      </c>
      <c r="J974" s="19" t="s">
        <v>1040</v>
      </c>
      <c r="K974" s="19"/>
      <c r="L974" s="19" t="s">
        <v>27</v>
      </c>
      <c r="M974" s="19" t="s">
        <v>52</v>
      </c>
      <c r="N974" s="19" t="s">
        <v>21118</v>
      </c>
      <c r="O974" s="19" t="s">
        <v>21114</v>
      </c>
      <c r="P974" s="19"/>
      <c r="Q974" s="18">
        <v>4494.73</v>
      </c>
    </row>
    <row r="975" hidden="1" outlineLevel="2" spans="1:17">
      <c r="A975" s="19" t="s">
        <v>18467</v>
      </c>
      <c r="B975" s="19" t="s">
        <v>18468</v>
      </c>
      <c r="C975" s="19" t="s">
        <v>2628</v>
      </c>
      <c r="D975" s="19" t="s">
        <v>21165</v>
      </c>
      <c r="E975" s="19" t="s">
        <v>21166</v>
      </c>
      <c r="F975" s="19" t="s">
        <v>21167</v>
      </c>
      <c r="G975" s="19" t="s">
        <v>48</v>
      </c>
      <c r="H975" s="19" t="s">
        <v>21168</v>
      </c>
      <c r="I975" s="19" t="s">
        <v>6096</v>
      </c>
      <c r="J975" s="19" t="s">
        <v>21169</v>
      </c>
      <c r="K975" s="19"/>
      <c r="L975" s="19" t="s">
        <v>27</v>
      </c>
      <c r="M975" s="19" t="s">
        <v>39</v>
      </c>
      <c r="N975" s="19" t="s">
        <v>21170</v>
      </c>
      <c r="O975" s="19" t="s">
        <v>21166</v>
      </c>
      <c r="P975" s="18">
        <v>3419.03</v>
      </c>
      <c r="Q975" s="18">
        <v>4360.36</v>
      </c>
    </row>
    <row r="976" hidden="1" outlineLevel="2" spans="1:17">
      <c r="A976" s="19" t="s">
        <v>18467</v>
      </c>
      <c r="B976" s="19" t="s">
        <v>18468</v>
      </c>
      <c r="C976" s="19" t="s">
        <v>2628</v>
      </c>
      <c r="D976" s="19" t="s">
        <v>21172</v>
      </c>
      <c r="E976" s="19" t="s">
        <v>21173</v>
      </c>
      <c r="F976" s="19" t="s">
        <v>21174</v>
      </c>
      <c r="G976" s="19" t="s">
        <v>48</v>
      </c>
      <c r="H976" s="19" t="s">
        <v>24</v>
      </c>
      <c r="I976" s="19" t="s">
        <v>21175</v>
      </c>
      <c r="J976" s="19" t="s">
        <v>3338</v>
      </c>
      <c r="K976" s="19" t="s">
        <v>69</v>
      </c>
      <c r="L976" s="19" t="s">
        <v>27</v>
      </c>
      <c r="M976" s="19" t="s">
        <v>105</v>
      </c>
      <c r="N976" s="19" t="s">
        <v>21176</v>
      </c>
      <c r="O976" s="19" t="s">
        <v>21173</v>
      </c>
      <c r="P976" s="19"/>
      <c r="Q976" s="18">
        <v>4003.58</v>
      </c>
    </row>
    <row r="977" hidden="1" outlineLevel="2" spans="1:17">
      <c r="A977" s="19" t="s">
        <v>18467</v>
      </c>
      <c r="B977" s="19" t="s">
        <v>18468</v>
      </c>
      <c r="C977" s="19" t="s">
        <v>2628</v>
      </c>
      <c r="D977" s="19" t="s">
        <v>21177</v>
      </c>
      <c r="E977" s="19" t="s">
        <v>21178</v>
      </c>
      <c r="F977" s="19" t="s">
        <v>21179</v>
      </c>
      <c r="G977" s="19" t="s">
        <v>48</v>
      </c>
      <c r="H977" s="19" t="s">
        <v>21180</v>
      </c>
      <c r="I977" s="19" t="s">
        <v>6002</v>
      </c>
      <c r="J977" s="19" t="s">
        <v>2473</v>
      </c>
      <c r="K977" s="19"/>
      <c r="L977" s="19" t="s">
        <v>27</v>
      </c>
      <c r="M977" s="19" t="s">
        <v>39</v>
      </c>
      <c r="N977" s="19" t="s">
        <v>21181</v>
      </c>
      <c r="O977" s="19" t="s">
        <v>21178</v>
      </c>
      <c r="P977" s="18">
        <v>3185.99</v>
      </c>
      <c r="Q977" s="18">
        <v>3865.66</v>
      </c>
    </row>
    <row r="978" hidden="1" outlineLevel="2" spans="1:17">
      <c r="A978" s="19" t="s">
        <v>18467</v>
      </c>
      <c r="B978" s="19" t="s">
        <v>18468</v>
      </c>
      <c r="C978" s="19" t="s">
        <v>2628</v>
      </c>
      <c r="D978" s="19" t="s">
        <v>21183</v>
      </c>
      <c r="E978" s="19" t="s">
        <v>21184</v>
      </c>
      <c r="F978" s="19" t="s">
        <v>21185</v>
      </c>
      <c r="G978" s="19" t="s">
        <v>48</v>
      </c>
      <c r="H978" s="19" t="s">
        <v>9634</v>
      </c>
      <c r="I978" s="19" t="s">
        <v>2172</v>
      </c>
      <c r="J978" s="19" t="s">
        <v>6074</v>
      </c>
      <c r="K978" s="19"/>
      <c r="L978" s="19" t="s">
        <v>27</v>
      </c>
      <c r="M978" s="19" t="s">
        <v>39</v>
      </c>
      <c r="N978" s="19" t="s">
        <v>21186</v>
      </c>
      <c r="O978" s="19" t="s">
        <v>21184</v>
      </c>
      <c r="P978" s="18">
        <v>4204.33</v>
      </c>
      <c r="Q978" s="18">
        <v>4669.87</v>
      </c>
    </row>
    <row r="979" hidden="1" outlineLevel="2" spans="1:17">
      <c r="A979" s="19" t="s">
        <v>18467</v>
      </c>
      <c r="B979" s="19" t="s">
        <v>18468</v>
      </c>
      <c r="C979" s="19" t="s">
        <v>2628</v>
      </c>
      <c r="D979" s="19" t="s">
        <v>21604</v>
      </c>
      <c r="E979" s="19" t="s">
        <v>21605</v>
      </c>
      <c r="F979" s="19" t="s">
        <v>21606</v>
      </c>
      <c r="G979" s="19" t="s">
        <v>48</v>
      </c>
      <c r="H979" s="19" t="s">
        <v>465</v>
      </c>
      <c r="I979" s="19" t="s">
        <v>832</v>
      </c>
      <c r="J979" s="19" t="s">
        <v>21607</v>
      </c>
      <c r="K979" s="19"/>
      <c r="L979" s="19" t="s">
        <v>27</v>
      </c>
      <c r="M979" s="19" t="s">
        <v>39</v>
      </c>
      <c r="N979" s="19" t="s">
        <v>21608</v>
      </c>
      <c r="O979" s="19" t="s">
        <v>21605</v>
      </c>
      <c r="P979" s="19"/>
      <c r="Q979" s="18">
        <v>4599.7</v>
      </c>
    </row>
    <row r="980" hidden="1" outlineLevel="2" spans="1:17">
      <c r="A980" s="19" t="s">
        <v>18467</v>
      </c>
      <c r="B980" s="19" t="s">
        <v>18468</v>
      </c>
      <c r="C980" s="19" t="s">
        <v>2628</v>
      </c>
      <c r="D980" s="19" t="s">
        <v>22359</v>
      </c>
      <c r="E980" s="19" t="s">
        <v>22360</v>
      </c>
      <c r="F980" s="19" t="s">
        <v>22361</v>
      </c>
      <c r="G980" s="19" t="s">
        <v>48</v>
      </c>
      <c r="H980" s="19" t="s">
        <v>22362</v>
      </c>
      <c r="I980" s="19" t="s">
        <v>6826</v>
      </c>
      <c r="J980" s="19" t="s">
        <v>22363</v>
      </c>
      <c r="K980" s="19"/>
      <c r="L980" s="19" t="s">
        <v>27</v>
      </c>
      <c r="M980" s="19" t="s">
        <v>39</v>
      </c>
      <c r="N980" s="19" t="s">
        <v>22364</v>
      </c>
      <c r="O980" s="19" t="s">
        <v>22360</v>
      </c>
      <c r="P980" s="18">
        <v>4167.28</v>
      </c>
      <c r="Q980" s="18">
        <v>4452.99</v>
      </c>
    </row>
    <row r="981" outlineLevel="1" collapsed="1" spans="1:17">
      <c r="A981" s="20" t="s">
        <v>22539</v>
      </c>
      <c r="B981" s="19"/>
      <c r="C981" s="19"/>
      <c r="D981" s="19"/>
      <c r="E981" s="19"/>
      <c r="F981" s="19"/>
      <c r="G981" s="19"/>
      <c r="H981" s="19"/>
      <c r="I981" s="19"/>
      <c r="J981" s="19"/>
      <c r="K981" s="19"/>
      <c r="L981" s="19"/>
      <c r="M981" s="19"/>
      <c r="N981" s="19"/>
      <c r="O981" s="19"/>
      <c r="P981" s="18"/>
      <c r="Q981" s="18">
        <f>SUBTOTAL(3,Q940:Q980)</f>
        <v>41</v>
      </c>
    </row>
    <row r="982" hidden="1" outlineLevel="2" spans="1:17">
      <c r="A982" s="19" t="s">
        <v>18885</v>
      </c>
      <c r="B982" s="19" t="s">
        <v>18886</v>
      </c>
      <c r="C982" s="19" t="s">
        <v>44</v>
      </c>
      <c r="D982" s="19" t="s">
        <v>18887</v>
      </c>
      <c r="E982" s="19" t="s">
        <v>18888</v>
      </c>
      <c r="F982" s="19" t="s">
        <v>18889</v>
      </c>
      <c r="G982" s="19" t="s">
        <v>23</v>
      </c>
      <c r="H982" s="19" t="s">
        <v>18890</v>
      </c>
      <c r="I982" s="19" t="s">
        <v>1656</v>
      </c>
      <c r="J982" s="19" t="s">
        <v>990</v>
      </c>
      <c r="K982" s="19"/>
      <c r="L982" s="19" t="s">
        <v>27</v>
      </c>
      <c r="M982" s="19" t="s">
        <v>28</v>
      </c>
      <c r="N982" s="19" t="s">
        <v>18891</v>
      </c>
      <c r="O982" s="19" t="s">
        <v>18888</v>
      </c>
      <c r="P982" s="18">
        <v>3523.27</v>
      </c>
      <c r="Q982" s="18">
        <v>4520.22</v>
      </c>
    </row>
    <row r="983" hidden="1" outlineLevel="2" spans="1:17">
      <c r="A983" s="19" t="s">
        <v>18885</v>
      </c>
      <c r="B983" s="19" t="s">
        <v>18886</v>
      </c>
      <c r="C983" s="19" t="s">
        <v>44</v>
      </c>
      <c r="D983" s="19" t="s">
        <v>18911</v>
      </c>
      <c r="E983" s="19" t="s">
        <v>18912</v>
      </c>
      <c r="F983" s="19" t="s">
        <v>18913</v>
      </c>
      <c r="G983" s="19" t="s">
        <v>23</v>
      </c>
      <c r="H983" s="19" t="s">
        <v>18914</v>
      </c>
      <c r="I983" s="19" t="s">
        <v>2789</v>
      </c>
      <c r="J983" s="19" t="s">
        <v>364</v>
      </c>
      <c r="K983" s="19"/>
      <c r="L983" s="19" t="s">
        <v>27</v>
      </c>
      <c r="M983" s="19" t="s">
        <v>28</v>
      </c>
      <c r="N983" s="19" t="s">
        <v>18915</v>
      </c>
      <c r="O983" s="19" t="s">
        <v>18912</v>
      </c>
      <c r="P983" s="18">
        <v>3636.15</v>
      </c>
      <c r="Q983" s="18">
        <v>4391.29</v>
      </c>
    </row>
    <row r="984" hidden="1" outlineLevel="2" spans="1:17">
      <c r="A984" s="19" t="s">
        <v>18885</v>
      </c>
      <c r="B984" s="19" t="s">
        <v>18886</v>
      </c>
      <c r="C984" s="19" t="s">
        <v>44</v>
      </c>
      <c r="D984" s="19" t="s">
        <v>18947</v>
      </c>
      <c r="E984" s="19" t="s">
        <v>18948</v>
      </c>
      <c r="F984" s="19" t="s">
        <v>18949</v>
      </c>
      <c r="G984" s="19" t="s">
        <v>23</v>
      </c>
      <c r="H984" s="19" t="s">
        <v>18950</v>
      </c>
      <c r="I984" s="19" t="s">
        <v>832</v>
      </c>
      <c r="J984" s="19" t="s">
        <v>544</v>
      </c>
      <c r="K984" s="19"/>
      <c r="L984" s="19" t="s">
        <v>27</v>
      </c>
      <c r="M984" s="19" t="s">
        <v>28</v>
      </c>
      <c r="N984" s="19" t="s">
        <v>18951</v>
      </c>
      <c r="O984" s="19" t="s">
        <v>18948</v>
      </c>
      <c r="P984" s="18">
        <v>4296.89</v>
      </c>
      <c r="Q984" s="18">
        <v>4780.27</v>
      </c>
    </row>
    <row r="985" hidden="1" outlineLevel="2" spans="1:17">
      <c r="A985" s="19" t="s">
        <v>18885</v>
      </c>
      <c r="B985" s="19" t="s">
        <v>18886</v>
      </c>
      <c r="C985" s="19" t="s">
        <v>44</v>
      </c>
      <c r="D985" s="19" t="s">
        <v>18978</v>
      </c>
      <c r="E985" s="19" t="s">
        <v>18979</v>
      </c>
      <c r="F985" s="19" t="s">
        <v>18980</v>
      </c>
      <c r="G985" s="19" t="s">
        <v>23</v>
      </c>
      <c r="H985" s="19" t="s">
        <v>653</v>
      </c>
      <c r="I985" s="19" t="s">
        <v>744</v>
      </c>
      <c r="J985" s="19" t="s">
        <v>1181</v>
      </c>
      <c r="K985" s="19"/>
      <c r="L985" s="19" t="s">
        <v>27</v>
      </c>
      <c r="M985" s="19" t="s">
        <v>28</v>
      </c>
      <c r="N985" s="19" t="s">
        <v>18981</v>
      </c>
      <c r="O985" s="19" t="s">
        <v>18979</v>
      </c>
      <c r="P985" s="18">
        <v>3526.52</v>
      </c>
      <c r="Q985" s="18">
        <v>4527.23</v>
      </c>
    </row>
    <row r="986" outlineLevel="1" collapsed="1" spans="1:17">
      <c r="A986" s="20" t="s">
        <v>22540</v>
      </c>
      <c r="B986" s="19"/>
      <c r="C986" s="19"/>
      <c r="D986" s="19"/>
      <c r="E986" s="19"/>
      <c r="F986" s="19"/>
      <c r="G986" s="19"/>
      <c r="H986" s="19"/>
      <c r="I986" s="19"/>
      <c r="J986" s="19"/>
      <c r="K986" s="19"/>
      <c r="L986" s="19"/>
      <c r="M986" s="19"/>
      <c r="N986" s="19"/>
      <c r="O986" s="19"/>
      <c r="P986" s="18"/>
      <c r="Q986" s="18">
        <f>SUBTOTAL(3,Q982:Q985)</f>
        <v>4</v>
      </c>
    </row>
    <row r="987" hidden="1" outlineLevel="2" spans="1:17">
      <c r="A987" s="19" t="s">
        <v>19107</v>
      </c>
      <c r="B987" s="19" t="s">
        <v>19108</v>
      </c>
      <c r="C987" s="19" t="s">
        <v>44</v>
      </c>
      <c r="D987" s="19" t="s">
        <v>19109</v>
      </c>
      <c r="E987" s="19" t="s">
        <v>19110</v>
      </c>
      <c r="F987" s="19" t="s">
        <v>19111</v>
      </c>
      <c r="G987" s="19" t="s">
        <v>23</v>
      </c>
      <c r="H987" s="19" t="s">
        <v>19112</v>
      </c>
      <c r="I987" s="19" t="s">
        <v>4392</v>
      </c>
      <c r="J987" s="19" t="s">
        <v>3008</v>
      </c>
      <c r="K987" s="19"/>
      <c r="L987" s="19" t="s">
        <v>27</v>
      </c>
      <c r="M987" s="19" t="s">
        <v>28</v>
      </c>
      <c r="N987" s="19" t="s">
        <v>19113</v>
      </c>
      <c r="O987" s="19" t="s">
        <v>19110</v>
      </c>
      <c r="P987" s="18">
        <v>3538.8</v>
      </c>
      <c r="Q987" s="18">
        <v>4538.26</v>
      </c>
    </row>
    <row r="988" hidden="1" outlineLevel="2" spans="1:17">
      <c r="A988" s="19" t="s">
        <v>19107</v>
      </c>
      <c r="B988" s="19" t="s">
        <v>19108</v>
      </c>
      <c r="C988" s="19" t="s">
        <v>44</v>
      </c>
      <c r="D988" s="19" t="s">
        <v>19289</v>
      </c>
      <c r="E988" s="19" t="s">
        <v>19290</v>
      </c>
      <c r="F988" s="19" t="s">
        <v>19291</v>
      </c>
      <c r="G988" s="19" t="s">
        <v>48</v>
      </c>
      <c r="H988" s="19" t="s">
        <v>19292</v>
      </c>
      <c r="I988" s="19" t="s">
        <v>5309</v>
      </c>
      <c r="J988" s="19" t="s">
        <v>9904</v>
      </c>
      <c r="K988" s="19"/>
      <c r="L988" s="19" t="s">
        <v>27</v>
      </c>
      <c r="M988" s="19" t="s">
        <v>28</v>
      </c>
      <c r="N988" s="19" t="s">
        <v>19293</v>
      </c>
      <c r="O988" s="19" t="s">
        <v>19290</v>
      </c>
      <c r="P988" s="18">
        <v>3118.02</v>
      </c>
      <c r="Q988" s="18">
        <v>3118.02</v>
      </c>
    </row>
    <row r="989" outlineLevel="1" collapsed="1" spans="1:17">
      <c r="A989" s="20" t="s">
        <v>22541</v>
      </c>
      <c r="B989" s="19"/>
      <c r="C989" s="19"/>
      <c r="D989" s="19"/>
      <c r="E989" s="19"/>
      <c r="F989" s="19"/>
      <c r="G989" s="19"/>
      <c r="H989" s="19"/>
      <c r="I989" s="19"/>
      <c r="J989" s="19"/>
      <c r="K989" s="19"/>
      <c r="L989" s="19"/>
      <c r="M989" s="19"/>
      <c r="N989" s="19"/>
      <c r="O989" s="19"/>
      <c r="P989" s="18"/>
      <c r="Q989" s="18">
        <f>SUBTOTAL(3,Q987:Q988)</f>
        <v>2</v>
      </c>
    </row>
    <row r="990" hidden="1" outlineLevel="2" spans="1:17">
      <c r="A990" s="19" t="s">
        <v>5134</v>
      </c>
      <c r="B990" s="19" t="s">
        <v>5135</v>
      </c>
      <c r="C990" s="19" t="s">
        <v>19</v>
      </c>
      <c r="D990" s="19" t="s">
        <v>5136</v>
      </c>
      <c r="E990" s="19" t="s">
        <v>5137</v>
      </c>
      <c r="F990" s="19" t="s">
        <v>5138</v>
      </c>
      <c r="G990" s="19" t="s">
        <v>23</v>
      </c>
      <c r="H990" s="19" t="s">
        <v>5139</v>
      </c>
      <c r="I990" s="19" t="s">
        <v>2833</v>
      </c>
      <c r="J990" s="19" t="s">
        <v>1573</v>
      </c>
      <c r="K990" s="19"/>
      <c r="L990" s="19" t="s">
        <v>27</v>
      </c>
      <c r="M990" s="19" t="s">
        <v>39</v>
      </c>
      <c r="N990" s="19" t="s">
        <v>5140</v>
      </c>
      <c r="O990" s="19" t="s">
        <v>5137</v>
      </c>
      <c r="P990" s="19"/>
      <c r="Q990" s="18">
        <v>5160.92</v>
      </c>
    </row>
    <row r="991" hidden="1" outlineLevel="2" spans="1:17">
      <c r="A991" s="19" t="s">
        <v>5134</v>
      </c>
      <c r="B991" s="19" t="s">
        <v>5135</v>
      </c>
      <c r="C991" s="19" t="s">
        <v>19</v>
      </c>
      <c r="D991" s="19" t="s">
        <v>7678</v>
      </c>
      <c r="E991" s="19" t="s">
        <v>7679</v>
      </c>
      <c r="F991" s="19" t="s">
        <v>7680</v>
      </c>
      <c r="G991" s="19" t="s">
        <v>23</v>
      </c>
      <c r="H991" s="19" t="s">
        <v>7681</v>
      </c>
      <c r="I991" s="19" t="s">
        <v>518</v>
      </c>
      <c r="J991" s="19" t="s">
        <v>1461</v>
      </c>
      <c r="K991" s="19"/>
      <c r="L991" s="19" t="s">
        <v>27</v>
      </c>
      <c r="M991" s="19" t="s">
        <v>105</v>
      </c>
      <c r="N991" s="19" t="s">
        <v>7682</v>
      </c>
      <c r="O991" s="19" t="s">
        <v>7679</v>
      </c>
      <c r="P991" s="19"/>
      <c r="Q991" s="18">
        <v>4594.69</v>
      </c>
    </row>
    <row r="992" hidden="1" outlineLevel="2" spans="1:17">
      <c r="A992" s="19" t="s">
        <v>5134</v>
      </c>
      <c r="B992" s="19" t="s">
        <v>5135</v>
      </c>
      <c r="C992" s="19" t="s">
        <v>19</v>
      </c>
      <c r="D992" s="19" t="s">
        <v>7683</v>
      </c>
      <c r="E992" s="19" t="s">
        <v>7684</v>
      </c>
      <c r="F992" s="19" t="s">
        <v>7685</v>
      </c>
      <c r="G992" s="19" t="s">
        <v>23</v>
      </c>
      <c r="H992" s="19" t="s">
        <v>7686</v>
      </c>
      <c r="I992" s="19" t="s">
        <v>4240</v>
      </c>
      <c r="J992" s="19" t="s">
        <v>4976</v>
      </c>
      <c r="K992" s="19"/>
      <c r="L992" s="19" t="s">
        <v>27</v>
      </c>
      <c r="M992" s="19" t="s">
        <v>105</v>
      </c>
      <c r="N992" s="19" t="s">
        <v>7687</v>
      </c>
      <c r="O992" s="19" t="s">
        <v>7684</v>
      </c>
      <c r="P992" s="19"/>
      <c r="Q992" s="18">
        <v>4612.51</v>
      </c>
    </row>
    <row r="993" hidden="1" outlineLevel="2" spans="1:17">
      <c r="A993" s="19" t="s">
        <v>5134</v>
      </c>
      <c r="B993" s="19" t="s">
        <v>5135</v>
      </c>
      <c r="C993" s="19" t="s">
        <v>19</v>
      </c>
      <c r="D993" s="19" t="s">
        <v>7688</v>
      </c>
      <c r="E993" s="19" t="s">
        <v>7689</v>
      </c>
      <c r="F993" s="19" t="s">
        <v>7690</v>
      </c>
      <c r="G993" s="19" t="s">
        <v>23</v>
      </c>
      <c r="H993" s="19" t="s">
        <v>1405</v>
      </c>
      <c r="I993" s="19" t="s">
        <v>111</v>
      </c>
      <c r="J993" s="19" t="s">
        <v>1407</v>
      </c>
      <c r="K993" s="19"/>
      <c r="L993" s="19" t="s">
        <v>27</v>
      </c>
      <c r="M993" s="19" t="s">
        <v>105</v>
      </c>
      <c r="N993" s="19" t="s">
        <v>7691</v>
      </c>
      <c r="O993" s="19" t="s">
        <v>7689</v>
      </c>
      <c r="P993" s="18">
        <v>3326.39</v>
      </c>
      <c r="Q993" s="18">
        <v>3832.72</v>
      </c>
    </row>
    <row r="994" hidden="1" outlineLevel="2" spans="1:17">
      <c r="A994" s="19" t="s">
        <v>5134</v>
      </c>
      <c r="B994" s="19" t="s">
        <v>5135</v>
      </c>
      <c r="C994" s="19" t="s">
        <v>19</v>
      </c>
      <c r="D994" s="19" t="s">
        <v>7693</v>
      </c>
      <c r="E994" s="19" t="s">
        <v>7694</v>
      </c>
      <c r="F994" s="19" t="s">
        <v>7695</v>
      </c>
      <c r="G994" s="19" t="s">
        <v>23</v>
      </c>
      <c r="H994" s="19" t="s">
        <v>1104</v>
      </c>
      <c r="I994" s="19" t="s">
        <v>1822</v>
      </c>
      <c r="J994" s="19" t="s">
        <v>591</v>
      </c>
      <c r="K994" s="19"/>
      <c r="L994" s="19" t="s">
        <v>27</v>
      </c>
      <c r="M994" s="19" t="s">
        <v>105</v>
      </c>
      <c r="N994" s="19" t="s">
        <v>7696</v>
      </c>
      <c r="O994" s="19" t="s">
        <v>7694</v>
      </c>
      <c r="P994" s="18">
        <v>3407.24</v>
      </c>
      <c r="Q994" s="18">
        <v>4116.12</v>
      </c>
    </row>
    <row r="995" hidden="1" outlineLevel="2" spans="1:17">
      <c r="A995" s="19" t="s">
        <v>5134</v>
      </c>
      <c r="B995" s="19" t="s">
        <v>5135</v>
      </c>
      <c r="C995" s="19" t="s">
        <v>19</v>
      </c>
      <c r="D995" s="19" t="s">
        <v>13376</v>
      </c>
      <c r="E995" s="19" t="s">
        <v>13377</v>
      </c>
      <c r="F995" s="19" t="s">
        <v>13378</v>
      </c>
      <c r="G995" s="19" t="s">
        <v>23</v>
      </c>
      <c r="H995" s="19" t="s">
        <v>887</v>
      </c>
      <c r="I995" s="19" t="s">
        <v>10425</v>
      </c>
      <c r="J995" s="19" t="s">
        <v>888</v>
      </c>
      <c r="K995" s="19"/>
      <c r="L995" s="19" t="s">
        <v>27</v>
      </c>
      <c r="M995" s="19" t="s">
        <v>52</v>
      </c>
      <c r="N995" s="19" t="s">
        <v>13379</v>
      </c>
      <c r="O995" s="19" t="s">
        <v>13377</v>
      </c>
      <c r="P995" s="18">
        <v>3268.39</v>
      </c>
      <c r="Q995" s="18">
        <v>3967.43</v>
      </c>
    </row>
    <row r="996" hidden="1" outlineLevel="2" spans="1:17">
      <c r="A996" s="19" t="s">
        <v>5134</v>
      </c>
      <c r="B996" s="19" t="s">
        <v>5135</v>
      </c>
      <c r="C996" s="19" t="s">
        <v>19</v>
      </c>
      <c r="D996" s="19" t="s">
        <v>13526</v>
      </c>
      <c r="E996" s="19" t="s">
        <v>13527</v>
      </c>
      <c r="F996" s="19" t="s">
        <v>13528</v>
      </c>
      <c r="G996" s="19" t="s">
        <v>23</v>
      </c>
      <c r="H996" s="19" t="s">
        <v>3913</v>
      </c>
      <c r="I996" s="19" t="s">
        <v>219</v>
      </c>
      <c r="J996" s="19" t="s">
        <v>88</v>
      </c>
      <c r="K996" s="19"/>
      <c r="L996" s="19" t="s">
        <v>27</v>
      </c>
      <c r="M996" s="19" t="s">
        <v>105</v>
      </c>
      <c r="N996" s="19" t="s">
        <v>13529</v>
      </c>
      <c r="O996" s="19" t="s">
        <v>13527</v>
      </c>
      <c r="P996" s="19"/>
      <c r="Q996" s="18">
        <v>5024.28</v>
      </c>
    </row>
    <row r="997" hidden="1" outlineLevel="2" spans="1:17">
      <c r="A997" s="19" t="s">
        <v>5134</v>
      </c>
      <c r="B997" s="19" t="s">
        <v>5135</v>
      </c>
      <c r="C997" s="19" t="s">
        <v>19</v>
      </c>
      <c r="D997" s="19" t="s">
        <v>14400</v>
      </c>
      <c r="E997" s="19" t="s">
        <v>14401</v>
      </c>
      <c r="F997" s="19" t="s">
        <v>14402</v>
      </c>
      <c r="G997" s="19" t="s">
        <v>23</v>
      </c>
      <c r="H997" s="19" t="s">
        <v>14403</v>
      </c>
      <c r="I997" s="19" t="s">
        <v>256</v>
      </c>
      <c r="J997" s="19" t="s">
        <v>14404</v>
      </c>
      <c r="K997" s="19"/>
      <c r="L997" s="19" t="s">
        <v>27</v>
      </c>
      <c r="M997" s="19" t="s">
        <v>105</v>
      </c>
      <c r="N997" s="19" t="s">
        <v>14405</v>
      </c>
      <c r="O997" s="19" t="s">
        <v>14401</v>
      </c>
      <c r="P997" s="19"/>
      <c r="Q997" s="18">
        <v>4589.48</v>
      </c>
    </row>
    <row r="998" hidden="1" outlineLevel="2" spans="1:17">
      <c r="A998" s="19" t="s">
        <v>5134</v>
      </c>
      <c r="B998" s="19" t="s">
        <v>5135</v>
      </c>
      <c r="C998" s="19" t="s">
        <v>19</v>
      </c>
      <c r="D998" s="19" t="s">
        <v>14662</v>
      </c>
      <c r="E998" s="19" t="s">
        <v>12790</v>
      </c>
      <c r="F998" s="19" t="s">
        <v>14663</v>
      </c>
      <c r="G998" s="19" t="s">
        <v>23</v>
      </c>
      <c r="H998" s="19" t="s">
        <v>14664</v>
      </c>
      <c r="I998" s="19" t="s">
        <v>3033</v>
      </c>
      <c r="J998" s="19" t="s">
        <v>8320</v>
      </c>
      <c r="K998" s="19"/>
      <c r="L998" s="19" t="s">
        <v>27</v>
      </c>
      <c r="M998" s="19" t="s">
        <v>52</v>
      </c>
      <c r="N998" s="19" t="s">
        <v>14665</v>
      </c>
      <c r="O998" s="19" t="s">
        <v>12790</v>
      </c>
      <c r="P998" s="19"/>
      <c r="Q998" s="18">
        <v>4391.97</v>
      </c>
    </row>
    <row r="999" outlineLevel="1" collapsed="1" spans="1:17">
      <c r="A999" s="20" t="s">
        <v>22542</v>
      </c>
      <c r="B999" s="19"/>
      <c r="C999" s="19"/>
      <c r="D999" s="19"/>
      <c r="E999" s="19"/>
      <c r="F999" s="19"/>
      <c r="G999" s="19"/>
      <c r="H999" s="19"/>
      <c r="I999" s="19"/>
      <c r="J999" s="19"/>
      <c r="K999" s="19"/>
      <c r="L999" s="19"/>
      <c r="M999" s="19"/>
      <c r="N999" s="19"/>
      <c r="O999" s="19"/>
      <c r="P999" s="19"/>
      <c r="Q999" s="18">
        <f>SUBTOTAL(3,Q990:Q998)</f>
        <v>9</v>
      </c>
    </row>
    <row r="1000" hidden="1" outlineLevel="2" spans="1:17">
      <c r="A1000" s="19" t="s">
        <v>20119</v>
      </c>
      <c r="B1000" s="19" t="s">
        <v>20120</v>
      </c>
      <c r="C1000" s="19" t="s">
        <v>2628</v>
      </c>
      <c r="D1000" s="19" t="s">
        <v>20121</v>
      </c>
      <c r="E1000" s="19" t="s">
        <v>20122</v>
      </c>
      <c r="F1000" s="19" t="s">
        <v>20123</v>
      </c>
      <c r="G1000" s="19" t="s">
        <v>23</v>
      </c>
      <c r="H1000" s="19" t="s">
        <v>20124</v>
      </c>
      <c r="I1000" s="19" t="s">
        <v>6601</v>
      </c>
      <c r="J1000" s="19" t="s">
        <v>20125</v>
      </c>
      <c r="K1000" s="19"/>
      <c r="L1000" s="19" t="s">
        <v>27</v>
      </c>
      <c r="M1000" s="19" t="s">
        <v>164</v>
      </c>
      <c r="N1000" s="19" t="s">
        <v>20126</v>
      </c>
      <c r="O1000" s="19" t="s">
        <v>20122</v>
      </c>
      <c r="P1000" s="19"/>
      <c r="Q1000" s="18">
        <v>4270.07</v>
      </c>
    </row>
    <row r="1001" outlineLevel="1" collapsed="1" spans="1:17">
      <c r="A1001" s="20" t="s">
        <v>22543</v>
      </c>
      <c r="B1001" s="19"/>
      <c r="C1001" s="19"/>
      <c r="D1001" s="19"/>
      <c r="E1001" s="19"/>
      <c r="F1001" s="19"/>
      <c r="G1001" s="19"/>
      <c r="H1001" s="19"/>
      <c r="I1001" s="19"/>
      <c r="J1001" s="19"/>
      <c r="K1001" s="19"/>
      <c r="L1001" s="19"/>
      <c r="M1001" s="19"/>
      <c r="N1001" s="19"/>
      <c r="O1001" s="19"/>
      <c r="P1001" s="19"/>
      <c r="Q1001" s="18">
        <f>SUBTOTAL(3,Q1000)</f>
        <v>1</v>
      </c>
    </row>
    <row r="1002" hidden="1" outlineLevel="2" spans="1:17">
      <c r="A1002" s="19" t="s">
        <v>22002</v>
      </c>
      <c r="B1002" s="19" t="s">
        <v>22003</v>
      </c>
      <c r="C1002" s="19" t="s">
        <v>2628</v>
      </c>
      <c r="D1002" s="19" t="s">
        <v>22004</v>
      </c>
      <c r="E1002" s="19" t="s">
        <v>22005</v>
      </c>
      <c r="F1002" s="19" t="s">
        <v>22006</v>
      </c>
      <c r="G1002" s="19" t="s">
        <v>23</v>
      </c>
      <c r="H1002" s="19" t="s">
        <v>2518</v>
      </c>
      <c r="I1002" s="19" t="s">
        <v>669</v>
      </c>
      <c r="J1002" s="19" t="s">
        <v>18457</v>
      </c>
      <c r="K1002" s="19" t="s">
        <v>69</v>
      </c>
      <c r="L1002" s="19" t="s">
        <v>27</v>
      </c>
      <c r="M1002" s="19" t="s">
        <v>105</v>
      </c>
      <c r="N1002" s="19" t="s">
        <v>22007</v>
      </c>
      <c r="O1002" s="19" t="s">
        <v>22005</v>
      </c>
      <c r="P1002" s="18">
        <v>3501.28</v>
      </c>
      <c r="Q1002" s="18">
        <v>3760.89</v>
      </c>
    </row>
    <row r="1003" outlineLevel="1" collapsed="1" spans="1:17">
      <c r="A1003" s="20" t="s">
        <v>22544</v>
      </c>
      <c r="B1003" s="19"/>
      <c r="C1003" s="19"/>
      <c r="D1003" s="19"/>
      <c r="E1003" s="19"/>
      <c r="F1003" s="19"/>
      <c r="G1003" s="19"/>
      <c r="H1003" s="19"/>
      <c r="I1003" s="19"/>
      <c r="J1003" s="19"/>
      <c r="K1003" s="19"/>
      <c r="L1003" s="19"/>
      <c r="M1003" s="19"/>
      <c r="N1003" s="19"/>
      <c r="O1003" s="19"/>
      <c r="P1003" s="18"/>
      <c r="Q1003" s="18">
        <f>SUBTOTAL(3,Q1002)</f>
        <v>1</v>
      </c>
    </row>
    <row r="1004" hidden="1" outlineLevel="2" spans="1:17">
      <c r="A1004" s="19" t="s">
        <v>3545</v>
      </c>
      <c r="B1004" s="19" t="s">
        <v>3546</v>
      </c>
      <c r="C1004" s="19" t="s">
        <v>32</v>
      </c>
      <c r="D1004" s="19" t="s">
        <v>3547</v>
      </c>
      <c r="E1004" s="19" t="s">
        <v>3548</v>
      </c>
      <c r="F1004" s="19" t="s">
        <v>3549</v>
      </c>
      <c r="G1004" s="19" t="s">
        <v>23</v>
      </c>
      <c r="H1004" s="19" t="s">
        <v>3550</v>
      </c>
      <c r="I1004" s="19" t="s">
        <v>823</v>
      </c>
      <c r="J1004" s="19" t="s">
        <v>2576</v>
      </c>
      <c r="K1004" s="19"/>
      <c r="L1004" s="19" t="s">
        <v>27</v>
      </c>
      <c r="M1004" s="19" t="s">
        <v>52</v>
      </c>
      <c r="N1004" s="19" t="s">
        <v>3551</v>
      </c>
      <c r="O1004" s="19" t="s">
        <v>3548</v>
      </c>
      <c r="P1004" s="19"/>
      <c r="Q1004" s="18">
        <v>4669.44</v>
      </c>
    </row>
    <row r="1005" hidden="1" outlineLevel="2" spans="1:17">
      <c r="A1005" s="19" t="s">
        <v>3545</v>
      </c>
      <c r="B1005" s="19" t="s">
        <v>3546</v>
      </c>
      <c r="C1005" s="19" t="s">
        <v>32</v>
      </c>
      <c r="D1005" s="19" t="s">
        <v>6538</v>
      </c>
      <c r="E1005" s="19" t="s">
        <v>6539</v>
      </c>
      <c r="F1005" s="19" t="s">
        <v>6540</v>
      </c>
      <c r="G1005" s="19" t="s">
        <v>23</v>
      </c>
      <c r="H1005" s="19" t="s">
        <v>6541</v>
      </c>
      <c r="I1005" s="19" t="s">
        <v>719</v>
      </c>
      <c r="J1005" s="19" t="s">
        <v>1134</v>
      </c>
      <c r="K1005" s="19"/>
      <c r="L1005" s="19" t="s">
        <v>27</v>
      </c>
      <c r="M1005" s="19" t="s">
        <v>164</v>
      </c>
      <c r="N1005" s="19" t="s">
        <v>6542</v>
      </c>
      <c r="O1005" s="19" t="s">
        <v>6539</v>
      </c>
      <c r="P1005" s="19"/>
      <c r="Q1005" s="18">
        <v>5767.19</v>
      </c>
    </row>
    <row r="1006" hidden="1" outlineLevel="2" spans="1:17">
      <c r="A1006" s="19" t="s">
        <v>3545</v>
      </c>
      <c r="B1006" s="19" t="s">
        <v>3546</v>
      </c>
      <c r="C1006" s="19" t="s">
        <v>32</v>
      </c>
      <c r="D1006" s="19" t="s">
        <v>7269</v>
      </c>
      <c r="E1006" s="19" t="s">
        <v>7270</v>
      </c>
      <c r="F1006" s="19" t="s">
        <v>7271</v>
      </c>
      <c r="G1006" s="19" t="s">
        <v>23</v>
      </c>
      <c r="H1006" s="19" t="s">
        <v>7272</v>
      </c>
      <c r="I1006" s="19" t="s">
        <v>349</v>
      </c>
      <c r="J1006" s="19" t="s">
        <v>1686</v>
      </c>
      <c r="K1006" s="19"/>
      <c r="L1006" s="19" t="s">
        <v>27</v>
      </c>
      <c r="M1006" s="19" t="s">
        <v>52</v>
      </c>
      <c r="N1006" s="19" t="s">
        <v>7273</v>
      </c>
      <c r="O1006" s="19" t="s">
        <v>7270</v>
      </c>
      <c r="P1006" s="19"/>
      <c r="Q1006" s="18">
        <v>4094.8</v>
      </c>
    </row>
    <row r="1007" hidden="1" outlineLevel="2" spans="1:17">
      <c r="A1007" s="19" t="s">
        <v>3545</v>
      </c>
      <c r="B1007" s="19" t="s">
        <v>3546</v>
      </c>
      <c r="C1007" s="19" t="s">
        <v>32</v>
      </c>
      <c r="D1007" s="19" t="s">
        <v>7274</v>
      </c>
      <c r="E1007" s="19" t="s">
        <v>7275</v>
      </c>
      <c r="F1007" s="19" t="s">
        <v>7276</v>
      </c>
      <c r="G1007" s="19" t="s">
        <v>23</v>
      </c>
      <c r="H1007" s="19" t="s">
        <v>1104</v>
      </c>
      <c r="I1007" s="19" t="s">
        <v>1814</v>
      </c>
      <c r="J1007" s="19" t="s">
        <v>591</v>
      </c>
      <c r="K1007" s="19"/>
      <c r="L1007" s="19" t="s">
        <v>27</v>
      </c>
      <c r="M1007" s="19" t="s">
        <v>52</v>
      </c>
      <c r="N1007" s="19" t="s">
        <v>7277</v>
      </c>
      <c r="O1007" s="19" t="s">
        <v>7275</v>
      </c>
      <c r="P1007" s="18">
        <v>4555.3</v>
      </c>
      <c r="Q1007" s="18">
        <v>5421.66</v>
      </c>
    </row>
    <row r="1008" outlineLevel="1" collapsed="1" spans="1:17">
      <c r="A1008" s="20" t="s">
        <v>22545</v>
      </c>
      <c r="B1008" s="19"/>
      <c r="C1008" s="19"/>
      <c r="D1008" s="19"/>
      <c r="E1008" s="19"/>
      <c r="F1008" s="19"/>
      <c r="G1008" s="19"/>
      <c r="H1008" s="19"/>
      <c r="I1008" s="19"/>
      <c r="J1008" s="19"/>
      <c r="K1008" s="19"/>
      <c r="L1008" s="19"/>
      <c r="M1008" s="19"/>
      <c r="N1008" s="19"/>
      <c r="O1008" s="19"/>
      <c r="P1008" s="18"/>
      <c r="Q1008" s="18">
        <f>SUBTOTAL(3,Q1004:Q1007)</f>
        <v>4</v>
      </c>
    </row>
    <row r="1009" hidden="1" outlineLevel="2" spans="1:17">
      <c r="A1009" s="19" t="s">
        <v>11352</v>
      </c>
      <c r="B1009" s="19" t="s">
        <v>11353</v>
      </c>
      <c r="C1009" s="19" t="s">
        <v>19</v>
      </c>
      <c r="D1009" s="19" t="s">
        <v>11354</v>
      </c>
      <c r="E1009" s="19" t="s">
        <v>11355</v>
      </c>
      <c r="F1009" s="19" t="s">
        <v>11356</v>
      </c>
      <c r="G1009" s="19" t="s">
        <v>23</v>
      </c>
      <c r="H1009" s="19" t="s">
        <v>11357</v>
      </c>
      <c r="I1009" s="19" t="s">
        <v>661</v>
      </c>
      <c r="J1009" s="19" t="s">
        <v>5267</v>
      </c>
      <c r="K1009" s="19"/>
      <c r="L1009" s="19" t="s">
        <v>27</v>
      </c>
      <c r="M1009" s="19" t="s">
        <v>52</v>
      </c>
      <c r="N1009" s="19" t="s">
        <v>11358</v>
      </c>
      <c r="O1009" s="19" t="s">
        <v>11355</v>
      </c>
      <c r="P1009" s="19"/>
      <c r="Q1009" s="18">
        <v>4657.73</v>
      </c>
    </row>
    <row r="1010" hidden="1" outlineLevel="2" spans="1:17">
      <c r="A1010" s="19" t="s">
        <v>11352</v>
      </c>
      <c r="B1010" s="19" t="s">
        <v>11353</v>
      </c>
      <c r="C1010" s="19" t="s">
        <v>19</v>
      </c>
      <c r="D1010" s="19" t="s">
        <v>12852</v>
      </c>
      <c r="E1010" s="19" t="s">
        <v>12853</v>
      </c>
      <c r="F1010" s="19" t="s">
        <v>12854</v>
      </c>
      <c r="G1010" s="19" t="s">
        <v>23</v>
      </c>
      <c r="H1010" s="19" t="s">
        <v>12855</v>
      </c>
      <c r="I1010" s="19" t="s">
        <v>356</v>
      </c>
      <c r="J1010" s="19" t="s">
        <v>2646</v>
      </c>
      <c r="K1010" s="19"/>
      <c r="L1010" s="19" t="s">
        <v>27</v>
      </c>
      <c r="M1010" s="19" t="s">
        <v>52</v>
      </c>
      <c r="N1010" s="19" t="s">
        <v>12856</v>
      </c>
      <c r="O1010" s="19" t="s">
        <v>12853</v>
      </c>
      <c r="P1010" s="19"/>
      <c r="Q1010" s="18">
        <v>4957.53</v>
      </c>
    </row>
    <row r="1011" hidden="1" outlineLevel="2" spans="1:17">
      <c r="A1011" s="19" t="s">
        <v>11352</v>
      </c>
      <c r="B1011" s="19" t="s">
        <v>11353</v>
      </c>
      <c r="C1011" s="19" t="s">
        <v>19</v>
      </c>
      <c r="D1011" s="19" t="s">
        <v>12937</v>
      </c>
      <c r="E1011" s="19" t="s">
        <v>12938</v>
      </c>
      <c r="F1011" s="19" t="s">
        <v>12939</v>
      </c>
      <c r="G1011" s="19" t="s">
        <v>23</v>
      </c>
      <c r="H1011" s="19" t="s">
        <v>12940</v>
      </c>
      <c r="I1011" s="19" t="s">
        <v>847</v>
      </c>
      <c r="J1011" s="19" t="s">
        <v>4964</v>
      </c>
      <c r="K1011" s="19"/>
      <c r="L1011" s="19" t="s">
        <v>27</v>
      </c>
      <c r="M1011" s="19" t="s">
        <v>52</v>
      </c>
      <c r="N1011" s="19" t="s">
        <v>12941</v>
      </c>
      <c r="O1011" s="19" t="s">
        <v>12938</v>
      </c>
      <c r="P1011" s="19"/>
      <c r="Q1011" s="18">
        <v>4751.13</v>
      </c>
    </row>
    <row r="1012" hidden="1" outlineLevel="2" spans="1:17">
      <c r="A1012" s="19" t="s">
        <v>11352</v>
      </c>
      <c r="B1012" s="19" t="s">
        <v>11353</v>
      </c>
      <c r="C1012" s="19" t="s">
        <v>19</v>
      </c>
      <c r="D1012" s="19" t="s">
        <v>12942</v>
      </c>
      <c r="E1012" s="19" t="s">
        <v>12943</v>
      </c>
      <c r="F1012" s="19" t="s">
        <v>12944</v>
      </c>
      <c r="G1012" s="19" t="s">
        <v>48</v>
      </c>
      <c r="H1012" s="19" t="s">
        <v>12945</v>
      </c>
      <c r="I1012" s="19" t="s">
        <v>419</v>
      </c>
      <c r="J1012" s="19" t="s">
        <v>2997</v>
      </c>
      <c r="K1012" s="19"/>
      <c r="L1012" s="19" t="s">
        <v>27</v>
      </c>
      <c r="M1012" s="19" t="s">
        <v>52</v>
      </c>
      <c r="N1012" s="19" t="s">
        <v>12946</v>
      </c>
      <c r="O1012" s="19" t="s">
        <v>12943</v>
      </c>
      <c r="P1012" s="19"/>
      <c r="Q1012" s="18">
        <v>4663.91</v>
      </c>
    </row>
    <row r="1013" hidden="1" outlineLevel="2" spans="1:17">
      <c r="A1013" s="19" t="s">
        <v>11352</v>
      </c>
      <c r="B1013" s="19" t="s">
        <v>11353</v>
      </c>
      <c r="C1013" s="19" t="s">
        <v>19</v>
      </c>
      <c r="D1013" s="19" t="s">
        <v>12947</v>
      </c>
      <c r="E1013" s="19" t="s">
        <v>12948</v>
      </c>
      <c r="F1013" s="19" t="s">
        <v>12949</v>
      </c>
      <c r="G1013" s="19" t="s">
        <v>48</v>
      </c>
      <c r="H1013" s="19" t="s">
        <v>12950</v>
      </c>
      <c r="I1013" s="19" t="s">
        <v>7629</v>
      </c>
      <c r="J1013" s="19" t="s">
        <v>1560</v>
      </c>
      <c r="K1013" s="19"/>
      <c r="L1013" s="19" t="s">
        <v>27</v>
      </c>
      <c r="M1013" s="19" t="s">
        <v>52</v>
      </c>
      <c r="N1013" s="19" t="s">
        <v>12951</v>
      </c>
      <c r="O1013" s="19" t="s">
        <v>12948</v>
      </c>
      <c r="P1013" s="19"/>
      <c r="Q1013" s="18">
        <v>4147.51</v>
      </c>
    </row>
    <row r="1014" outlineLevel="1" collapsed="1" spans="1:17">
      <c r="A1014" s="20" t="s">
        <v>22546</v>
      </c>
      <c r="B1014" s="19"/>
      <c r="C1014" s="19"/>
      <c r="D1014" s="19"/>
      <c r="E1014" s="19"/>
      <c r="F1014" s="19"/>
      <c r="G1014" s="19"/>
      <c r="H1014" s="19"/>
      <c r="I1014" s="19"/>
      <c r="J1014" s="19"/>
      <c r="K1014" s="19"/>
      <c r="L1014" s="19"/>
      <c r="M1014" s="19"/>
      <c r="N1014" s="19"/>
      <c r="O1014" s="19"/>
      <c r="P1014" s="19"/>
      <c r="Q1014" s="18">
        <f>SUBTOTAL(3,Q1009:Q1013)</f>
        <v>5</v>
      </c>
    </row>
    <row r="1015" hidden="1" outlineLevel="2" spans="1:17">
      <c r="A1015" s="19" t="s">
        <v>1518</v>
      </c>
      <c r="B1015" s="19" t="s">
        <v>1519</v>
      </c>
      <c r="C1015" s="19" t="s">
        <v>19</v>
      </c>
      <c r="D1015" s="19" t="s">
        <v>1520</v>
      </c>
      <c r="E1015" s="19" t="s">
        <v>1521</v>
      </c>
      <c r="F1015" s="19" t="s">
        <v>1522</v>
      </c>
      <c r="G1015" s="19" t="s">
        <v>23</v>
      </c>
      <c r="H1015" s="19" t="s">
        <v>1523</v>
      </c>
      <c r="I1015" s="19" t="s">
        <v>1340</v>
      </c>
      <c r="J1015" s="19" t="s">
        <v>1524</v>
      </c>
      <c r="K1015" s="19"/>
      <c r="L1015" s="19" t="s">
        <v>27</v>
      </c>
      <c r="M1015" s="19" t="s">
        <v>39</v>
      </c>
      <c r="N1015" s="19" t="s">
        <v>1525</v>
      </c>
      <c r="O1015" s="19" t="s">
        <v>1521</v>
      </c>
      <c r="P1015" s="19"/>
      <c r="Q1015" s="18">
        <v>4966.22</v>
      </c>
    </row>
    <row r="1016" hidden="1" outlineLevel="2" spans="1:17">
      <c r="A1016" s="19" t="s">
        <v>1518</v>
      </c>
      <c r="B1016" s="19" t="s">
        <v>1519</v>
      </c>
      <c r="C1016" s="19" t="s">
        <v>19</v>
      </c>
      <c r="D1016" s="19" t="s">
        <v>1526</v>
      </c>
      <c r="E1016" s="19" t="s">
        <v>1527</v>
      </c>
      <c r="F1016" s="19" t="s">
        <v>1528</v>
      </c>
      <c r="G1016" s="19" t="s">
        <v>23</v>
      </c>
      <c r="H1016" s="19" t="s">
        <v>1529</v>
      </c>
      <c r="I1016" s="19" t="s">
        <v>1530</v>
      </c>
      <c r="J1016" s="19" t="s">
        <v>1531</v>
      </c>
      <c r="K1016" s="19"/>
      <c r="L1016" s="19" t="s">
        <v>27</v>
      </c>
      <c r="M1016" s="19" t="s">
        <v>39</v>
      </c>
      <c r="N1016" s="19" t="s">
        <v>1532</v>
      </c>
      <c r="O1016" s="19" t="s">
        <v>1527</v>
      </c>
      <c r="P1016" s="19"/>
      <c r="Q1016" s="18">
        <v>4995.77</v>
      </c>
    </row>
    <row r="1017" hidden="1" outlineLevel="2" spans="1:17">
      <c r="A1017" s="19" t="s">
        <v>1518</v>
      </c>
      <c r="B1017" s="19" t="s">
        <v>1519</v>
      </c>
      <c r="C1017" s="19" t="s">
        <v>19</v>
      </c>
      <c r="D1017" s="19" t="s">
        <v>1533</v>
      </c>
      <c r="E1017" s="19" t="s">
        <v>1534</v>
      </c>
      <c r="F1017" s="19" t="s">
        <v>1535</v>
      </c>
      <c r="G1017" s="19" t="s">
        <v>23</v>
      </c>
      <c r="H1017" s="19" t="s">
        <v>1536</v>
      </c>
      <c r="I1017" s="19" t="s">
        <v>1537</v>
      </c>
      <c r="J1017" s="19" t="s">
        <v>857</v>
      </c>
      <c r="K1017" s="19"/>
      <c r="L1017" s="19" t="s">
        <v>27</v>
      </c>
      <c r="M1017" s="19" t="s">
        <v>39</v>
      </c>
      <c r="N1017" s="19" t="s">
        <v>1538</v>
      </c>
      <c r="O1017" s="19" t="s">
        <v>1534</v>
      </c>
      <c r="P1017" s="19"/>
      <c r="Q1017" s="18">
        <v>4641.6</v>
      </c>
    </row>
    <row r="1018" hidden="1" outlineLevel="2" spans="1:17">
      <c r="A1018" s="19" t="s">
        <v>1518</v>
      </c>
      <c r="B1018" s="19" t="s">
        <v>1519</v>
      </c>
      <c r="C1018" s="19" t="s">
        <v>19</v>
      </c>
      <c r="D1018" s="19" t="s">
        <v>1539</v>
      </c>
      <c r="E1018" s="19" t="s">
        <v>1540</v>
      </c>
      <c r="F1018" s="19" t="s">
        <v>1541</v>
      </c>
      <c r="G1018" s="19" t="s">
        <v>48</v>
      </c>
      <c r="H1018" s="19" t="s">
        <v>1542</v>
      </c>
      <c r="I1018" s="19" t="s">
        <v>609</v>
      </c>
      <c r="J1018" s="19" t="s">
        <v>655</v>
      </c>
      <c r="K1018" s="19"/>
      <c r="L1018" s="19" t="s">
        <v>27</v>
      </c>
      <c r="M1018" s="19" t="s">
        <v>39</v>
      </c>
      <c r="N1018" s="19" t="s">
        <v>1543</v>
      </c>
      <c r="O1018" s="19" t="s">
        <v>1540</v>
      </c>
      <c r="P1018" s="19"/>
      <c r="Q1018" s="18">
        <v>4056.64</v>
      </c>
    </row>
    <row r="1019" hidden="1" outlineLevel="2" spans="1:17">
      <c r="A1019" s="19" t="s">
        <v>1518</v>
      </c>
      <c r="B1019" s="19" t="s">
        <v>1519</v>
      </c>
      <c r="C1019" s="19" t="s">
        <v>19</v>
      </c>
      <c r="D1019" s="19" t="s">
        <v>1544</v>
      </c>
      <c r="E1019" s="19" t="s">
        <v>1545</v>
      </c>
      <c r="F1019" s="19" t="s">
        <v>1546</v>
      </c>
      <c r="G1019" s="19" t="s">
        <v>23</v>
      </c>
      <c r="H1019" s="19" t="s">
        <v>1547</v>
      </c>
      <c r="I1019" s="19" t="s">
        <v>661</v>
      </c>
      <c r="J1019" s="19" t="s">
        <v>655</v>
      </c>
      <c r="K1019" s="19"/>
      <c r="L1019" s="19" t="s">
        <v>27</v>
      </c>
      <c r="M1019" s="19" t="s">
        <v>39</v>
      </c>
      <c r="N1019" s="19" t="s">
        <v>1548</v>
      </c>
      <c r="O1019" s="19" t="s">
        <v>1545</v>
      </c>
      <c r="P1019" s="19"/>
      <c r="Q1019" s="18">
        <v>4741.36</v>
      </c>
    </row>
    <row r="1020" hidden="1" outlineLevel="2" spans="1:17">
      <c r="A1020" s="19" t="s">
        <v>1518</v>
      </c>
      <c r="B1020" s="19" t="s">
        <v>1519</v>
      </c>
      <c r="C1020" s="19" t="s">
        <v>19</v>
      </c>
      <c r="D1020" s="19" t="s">
        <v>1549</v>
      </c>
      <c r="E1020" s="19" t="s">
        <v>1550</v>
      </c>
      <c r="F1020" s="19" t="s">
        <v>1551</v>
      </c>
      <c r="G1020" s="19" t="s">
        <v>23</v>
      </c>
      <c r="H1020" s="19" t="s">
        <v>1552</v>
      </c>
      <c r="I1020" s="19" t="s">
        <v>1279</v>
      </c>
      <c r="J1020" s="19" t="s">
        <v>1553</v>
      </c>
      <c r="K1020" s="19"/>
      <c r="L1020" s="19" t="s">
        <v>27</v>
      </c>
      <c r="M1020" s="19" t="s">
        <v>39</v>
      </c>
      <c r="N1020" s="19" t="s">
        <v>1554</v>
      </c>
      <c r="O1020" s="19" t="s">
        <v>1550</v>
      </c>
      <c r="P1020" s="19"/>
      <c r="Q1020" s="18">
        <v>4354.55</v>
      </c>
    </row>
    <row r="1021" hidden="1" outlineLevel="2" spans="1:17">
      <c r="A1021" s="19" t="s">
        <v>1518</v>
      </c>
      <c r="B1021" s="19" t="s">
        <v>1519</v>
      </c>
      <c r="C1021" s="19" t="s">
        <v>19</v>
      </c>
      <c r="D1021" s="19" t="s">
        <v>1555</v>
      </c>
      <c r="E1021" s="19" t="s">
        <v>1556</v>
      </c>
      <c r="F1021" s="19" t="s">
        <v>1557</v>
      </c>
      <c r="G1021" s="19" t="s">
        <v>48</v>
      </c>
      <c r="H1021" s="19" t="s">
        <v>1558</v>
      </c>
      <c r="I1021" s="19" t="s">
        <v>1559</v>
      </c>
      <c r="J1021" s="19" t="s">
        <v>1560</v>
      </c>
      <c r="K1021" s="19"/>
      <c r="L1021" s="19" t="s">
        <v>27</v>
      </c>
      <c r="M1021" s="19" t="s">
        <v>39</v>
      </c>
      <c r="N1021" s="19" t="s">
        <v>1561</v>
      </c>
      <c r="O1021" s="19" t="s">
        <v>1556</v>
      </c>
      <c r="P1021" s="19"/>
      <c r="Q1021" s="18">
        <v>4423.2</v>
      </c>
    </row>
    <row r="1022" hidden="1" outlineLevel="2" spans="1:17">
      <c r="A1022" s="19" t="s">
        <v>1518</v>
      </c>
      <c r="B1022" s="19" t="s">
        <v>1519</v>
      </c>
      <c r="C1022" s="19" t="s">
        <v>19</v>
      </c>
      <c r="D1022" s="19" t="s">
        <v>1562</v>
      </c>
      <c r="E1022" s="19" t="s">
        <v>1563</v>
      </c>
      <c r="F1022" s="19" t="s">
        <v>1564</v>
      </c>
      <c r="G1022" s="19" t="s">
        <v>23</v>
      </c>
      <c r="H1022" s="19" t="s">
        <v>1565</v>
      </c>
      <c r="I1022" s="19" t="s">
        <v>1566</v>
      </c>
      <c r="J1022" s="19" t="s">
        <v>1567</v>
      </c>
      <c r="K1022" s="19"/>
      <c r="L1022" s="19" t="s">
        <v>27</v>
      </c>
      <c r="M1022" s="19" t="s">
        <v>39</v>
      </c>
      <c r="N1022" s="19" t="s">
        <v>1568</v>
      </c>
      <c r="O1022" s="19" t="s">
        <v>1563</v>
      </c>
      <c r="P1022" s="19"/>
      <c r="Q1022" s="18">
        <v>5161.45</v>
      </c>
    </row>
    <row r="1023" hidden="1" outlineLevel="2" spans="1:17">
      <c r="A1023" s="19" t="s">
        <v>1518</v>
      </c>
      <c r="B1023" s="19" t="s">
        <v>1519</v>
      </c>
      <c r="C1023" s="19" t="s">
        <v>19</v>
      </c>
      <c r="D1023" s="19" t="s">
        <v>1569</v>
      </c>
      <c r="E1023" s="19" t="s">
        <v>1570</v>
      </c>
      <c r="F1023" s="19" t="s">
        <v>1571</v>
      </c>
      <c r="G1023" s="19" t="s">
        <v>23</v>
      </c>
      <c r="H1023" s="19" t="s">
        <v>1572</v>
      </c>
      <c r="I1023" s="19" t="s">
        <v>87</v>
      </c>
      <c r="J1023" s="19" t="s">
        <v>1573</v>
      </c>
      <c r="K1023" s="19"/>
      <c r="L1023" s="19" t="s">
        <v>27</v>
      </c>
      <c r="M1023" s="19" t="s">
        <v>39</v>
      </c>
      <c r="N1023" s="19" t="s">
        <v>1574</v>
      </c>
      <c r="O1023" s="19" t="s">
        <v>1570</v>
      </c>
      <c r="P1023" s="19"/>
      <c r="Q1023" s="18">
        <v>5145.19</v>
      </c>
    </row>
    <row r="1024" hidden="1" outlineLevel="2" spans="1:17">
      <c r="A1024" s="19" t="s">
        <v>1518</v>
      </c>
      <c r="B1024" s="19" t="s">
        <v>1519</v>
      </c>
      <c r="C1024" s="19" t="s">
        <v>19</v>
      </c>
      <c r="D1024" s="19" t="s">
        <v>1575</v>
      </c>
      <c r="E1024" s="19" t="s">
        <v>1576</v>
      </c>
      <c r="F1024" s="19" t="s">
        <v>1577</v>
      </c>
      <c r="G1024" s="19" t="s">
        <v>23</v>
      </c>
      <c r="H1024" s="19" t="s">
        <v>915</v>
      </c>
      <c r="I1024" s="19" t="s">
        <v>370</v>
      </c>
      <c r="J1024" s="19" t="s">
        <v>916</v>
      </c>
      <c r="K1024" s="19"/>
      <c r="L1024" s="19" t="s">
        <v>27</v>
      </c>
      <c r="M1024" s="19" t="s">
        <v>39</v>
      </c>
      <c r="N1024" s="19" t="s">
        <v>1578</v>
      </c>
      <c r="O1024" s="19" t="s">
        <v>1576</v>
      </c>
      <c r="P1024" s="18">
        <v>4739.4</v>
      </c>
      <c r="Q1024" s="18">
        <v>5633.82</v>
      </c>
    </row>
    <row r="1025" hidden="1" outlineLevel="2" spans="1:17">
      <c r="A1025" s="19" t="s">
        <v>1518</v>
      </c>
      <c r="B1025" s="19" t="s">
        <v>1519</v>
      </c>
      <c r="C1025" s="19" t="s">
        <v>19</v>
      </c>
      <c r="D1025" s="19" t="s">
        <v>1580</v>
      </c>
      <c r="E1025" s="19" t="s">
        <v>1581</v>
      </c>
      <c r="F1025" s="19" t="s">
        <v>1582</v>
      </c>
      <c r="G1025" s="19" t="s">
        <v>23</v>
      </c>
      <c r="H1025" s="19" t="s">
        <v>1583</v>
      </c>
      <c r="I1025" s="19" t="s">
        <v>1584</v>
      </c>
      <c r="J1025" s="19" t="s">
        <v>1585</v>
      </c>
      <c r="K1025" s="19"/>
      <c r="L1025" s="19" t="s">
        <v>27</v>
      </c>
      <c r="M1025" s="19" t="s">
        <v>39</v>
      </c>
      <c r="N1025" s="19" t="s">
        <v>1586</v>
      </c>
      <c r="O1025" s="19" t="s">
        <v>1581</v>
      </c>
      <c r="P1025" s="18">
        <v>4576.25</v>
      </c>
      <c r="Q1025" s="18">
        <v>4728.43</v>
      </c>
    </row>
    <row r="1026" hidden="1" outlineLevel="2" spans="1:17">
      <c r="A1026" s="19" t="s">
        <v>1518</v>
      </c>
      <c r="B1026" s="19" t="s">
        <v>1519</v>
      </c>
      <c r="C1026" s="19" t="s">
        <v>19</v>
      </c>
      <c r="D1026" s="19" t="s">
        <v>1793</v>
      </c>
      <c r="E1026" s="19" t="s">
        <v>1794</v>
      </c>
      <c r="F1026" s="19" t="s">
        <v>1795</v>
      </c>
      <c r="G1026" s="19" t="s">
        <v>23</v>
      </c>
      <c r="H1026" s="19" t="s">
        <v>1081</v>
      </c>
      <c r="I1026" s="19" t="s">
        <v>1105</v>
      </c>
      <c r="J1026" s="19" t="s">
        <v>848</v>
      </c>
      <c r="K1026" s="19"/>
      <c r="L1026" s="19" t="s">
        <v>27</v>
      </c>
      <c r="M1026" s="19" t="s">
        <v>39</v>
      </c>
      <c r="N1026" s="19" t="s">
        <v>1796</v>
      </c>
      <c r="O1026" s="19" t="s">
        <v>1794</v>
      </c>
      <c r="P1026" s="18">
        <v>3681.26</v>
      </c>
      <c r="Q1026" s="18">
        <v>4457.83</v>
      </c>
    </row>
    <row r="1027" hidden="1" outlineLevel="2" spans="1:17">
      <c r="A1027" s="19" t="s">
        <v>1518</v>
      </c>
      <c r="B1027" s="19" t="s">
        <v>1519</v>
      </c>
      <c r="C1027" s="19" t="s">
        <v>19</v>
      </c>
      <c r="D1027" s="19" t="s">
        <v>2083</v>
      </c>
      <c r="E1027" s="19" t="s">
        <v>2084</v>
      </c>
      <c r="F1027" s="19" t="s">
        <v>2085</v>
      </c>
      <c r="G1027" s="19" t="s">
        <v>48</v>
      </c>
      <c r="H1027" s="19" t="s">
        <v>2086</v>
      </c>
      <c r="I1027" s="19" t="s">
        <v>985</v>
      </c>
      <c r="J1027" s="19" t="s">
        <v>675</v>
      </c>
      <c r="K1027" s="19"/>
      <c r="L1027" s="19" t="s">
        <v>27</v>
      </c>
      <c r="M1027" s="19" t="s">
        <v>52</v>
      </c>
      <c r="N1027" s="19" t="s">
        <v>2087</v>
      </c>
      <c r="O1027" s="19" t="s">
        <v>2084</v>
      </c>
      <c r="P1027" s="19"/>
      <c r="Q1027" s="18">
        <v>3989.87</v>
      </c>
    </row>
    <row r="1028" hidden="1" outlineLevel="2" spans="1:17">
      <c r="A1028" s="19" t="s">
        <v>1518</v>
      </c>
      <c r="B1028" s="19" t="s">
        <v>1519</v>
      </c>
      <c r="C1028" s="19" t="s">
        <v>19</v>
      </c>
      <c r="D1028" s="19" t="s">
        <v>5999</v>
      </c>
      <c r="E1028" s="19" t="s">
        <v>6000</v>
      </c>
      <c r="F1028" s="19" t="s">
        <v>6001</v>
      </c>
      <c r="G1028" s="19" t="s">
        <v>48</v>
      </c>
      <c r="H1028" s="19" t="s">
        <v>210</v>
      </c>
      <c r="I1028" s="19" t="s">
        <v>6002</v>
      </c>
      <c r="J1028" s="19" t="s">
        <v>935</v>
      </c>
      <c r="K1028" s="19"/>
      <c r="L1028" s="19" t="s">
        <v>27</v>
      </c>
      <c r="M1028" s="19" t="s">
        <v>39</v>
      </c>
      <c r="N1028" s="19" t="s">
        <v>6003</v>
      </c>
      <c r="O1028" s="19" t="s">
        <v>6000</v>
      </c>
      <c r="P1028" s="18">
        <v>3175.31</v>
      </c>
      <c r="Q1028" s="18">
        <v>3853.72</v>
      </c>
    </row>
    <row r="1029" hidden="1" outlineLevel="2" spans="1:17">
      <c r="A1029" s="19" t="s">
        <v>1518</v>
      </c>
      <c r="B1029" s="19" t="s">
        <v>1519</v>
      </c>
      <c r="C1029" s="19" t="s">
        <v>19</v>
      </c>
      <c r="D1029" s="19" t="s">
        <v>7279</v>
      </c>
      <c r="E1029" s="19" t="s">
        <v>7280</v>
      </c>
      <c r="F1029" s="19" t="s">
        <v>7281</v>
      </c>
      <c r="G1029" s="19" t="s">
        <v>23</v>
      </c>
      <c r="H1029" s="19" t="s">
        <v>7282</v>
      </c>
      <c r="I1029" s="19" t="s">
        <v>7283</v>
      </c>
      <c r="J1029" s="19" t="s">
        <v>2834</v>
      </c>
      <c r="K1029" s="19"/>
      <c r="L1029" s="19" t="s">
        <v>27</v>
      </c>
      <c r="M1029" s="19" t="s">
        <v>39</v>
      </c>
      <c r="N1029" s="19" t="s">
        <v>7284</v>
      </c>
      <c r="O1029" s="19" t="s">
        <v>7280</v>
      </c>
      <c r="P1029" s="19"/>
      <c r="Q1029" s="18">
        <v>4901.99</v>
      </c>
    </row>
    <row r="1030" hidden="1" outlineLevel="2" spans="1:17">
      <c r="A1030" s="19" t="s">
        <v>1518</v>
      </c>
      <c r="B1030" s="19" t="s">
        <v>1519</v>
      </c>
      <c r="C1030" s="19" t="s">
        <v>19</v>
      </c>
      <c r="D1030" s="19" t="s">
        <v>7452</v>
      </c>
      <c r="E1030" s="19" t="s">
        <v>7453</v>
      </c>
      <c r="F1030" s="19" t="s">
        <v>7454</v>
      </c>
      <c r="G1030" s="19" t="s">
        <v>23</v>
      </c>
      <c r="H1030" s="19" t="s">
        <v>7455</v>
      </c>
      <c r="I1030" s="19" t="s">
        <v>120</v>
      </c>
      <c r="J1030" s="19" t="s">
        <v>77</v>
      </c>
      <c r="K1030" s="19"/>
      <c r="L1030" s="19" t="s">
        <v>27</v>
      </c>
      <c r="M1030" s="19" t="s">
        <v>39</v>
      </c>
      <c r="N1030" s="19" t="s">
        <v>7456</v>
      </c>
      <c r="O1030" s="19" t="s">
        <v>7453</v>
      </c>
      <c r="P1030" s="18">
        <v>5126.51</v>
      </c>
      <c r="Q1030" s="18">
        <v>5461.68</v>
      </c>
    </row>
    <row r="1031" hidden="1" outlineLevel="2" spans="1:17">
      <c r="A1031" s="19" t="s">
        <v>1518</v>
      </c>
      <c r="B1031" s="19" t="s">
        <v>1519</v>
      </c>
      <c r="C1031" s="19" t="s">
        <v>19</v>
      </c>
      <c r="D1031" s="19" t="s">
        <v>7458</v>
      </c>
      <c r="E1031" s="19" t="s">
        <v>7459</v>
      </c>
      <c r="F1031" s="19" t="s">
        <v>7460</v>
      </c>
      <c r="G1031" s="19" t="s">
        <v>23</v>
      </c>
      <c r="H1031" s="19" t="s">
        <v>7461</v>
      </c>
      <c r="I1031" s="19" t="s">
        <v>572</v>
      </c>
      <c r="J1031" s="19" t="s">
        <v>7462</v>
      </c>
      <c r="K1031" s="19" t="s">
        <v>7463</v>
      </c>
      <c r="L1031" s="19" t="s">
        <v>27</v>
      </c>
      <c r="M1031" s="19" t="s">
        <v>39</v>
      </c>
      <c r="N1031" s="19" t="s">
        <v>7464</v>
      </c>
      <c r="O1031" s="19" t="s">
        <v>7459</v>
      </c>
      <c r="P1031" s="18">
        <v>4036.58</v>
      </c>
      <c r="Q1031" s="18">
        <v>4335.2</v>
      </c>
    </row>
    <row r="1032" hidden="1" outlineLevel="2" spans="1:17">
      <c r="A1032" s="19" t="s">
        <v>1518</v>
      </c>
      <c r="B1032" s="19" t="s">
        <v>1519</v>
      </c>
      <c r="C1032" s="19" t="s">
        <v>19</v>
      </c>
      <c r="D1032" s="19" t="s">
        <v>7466</v>
      </c>
      <c r="E1032" s="19" t="s">
        <v>7467</v>
      </c>
      <c r="F1032" s="19" t="s">
        <v>7468</v>
      </c>
      <c r="G1032" s="19" t="s">
        <v>48</v>
      </c>
      <c r="H1032" s="19" t="s">
        <v>7469</v>
      </c>
      <c r="I1032" s="19" t="s">
        <v>7470</v>
      </c>
      <c r="J1032" s="19" t="s">
        <v>7471</v>
      </c>
      <c r="K1032" s="19"/>
      <c r="L1032" s="19" t="s">
        <v>27</v>
      </c>
      <c r="M1032" s="19" t="s">
        <v>39</v>
      </c>
      <c r="N1032" s="19" t="s">
        <v>7472</v>
      </c>
      <c r="O1032" s="19" t="s">
        <v>7467</v>
      </c>
      <c r="P1032" s="18">
        <v>3234.96</v>
      </c>
      <c r="Q1032" s="18">
        <v>3354.64</v>
      </c>
    </row>
    <row r="1033" hidden="1" outlineLevel="2" spans="1:17">
      <c r="A1033" s="19" t="s">
        <v>1518</v>
      </c>
      <c r="B1033" s="19" t="s">
        <v>1519</v>
      </c>
      <c r="C1033" s="19" t="s">
        <v>19</v>
      </c>
      <c r="D1033" s="19" t="s">
        <v>7474</v>
      </c>
      <c r="E1033" s="19" t="s">
        <v>7475</v>
      </c>
      <c r="F1033" s="19" t="s">
        <v>7476</v>
      </c>
      <c r="G1033" s="19" t="s">
        <v>23</v>
      </c>
      <c r="H1033" s="19" t="s">
        <v>2472</v>
      </c>
      <c r="I1033" s="19" t="s">
        <v>832</v>
      </c>
      <c r="J1033" s="19" t="s">
        <v>2473</v>
      </c>
      <c r="K1033" s="19"/>
      <c r="L1033" s="19" t="s">
        <v>27</v>
      </c>
      <c r="M1033" s="19" t="s">
        <v>39</v>
      </c>
      <c r="N1033" s="19" t="s">
        <v>7477</v>
      </c>
      <c r="O1033" s="19" t="s">
        <v>7475</v>
      </c>
      <c r="P1033" s="18">
        <v>3581.58</v>
      </c>
      <c r="Q1033" s="18">
        <v>4336.76</v>
      </c>
    </row>
    <row r="1034" hidden="1" outlineLevel="2" spans="1:17">
      <c r="A1034" s="19" t="s">
        <v>1518</v>
      </c>
      <c r="B1034" s="19" t="s">
        <v>1519</v>
      </c>
      <c r="C1034" s="19" t="s">
        <v>19</v>
      </c>
      <c r="D1034" s="19" t="s">
        <v>8778</v>
      </c>
      <c r="E1034" s="19" t="s">
        <v>8779</v>
      </c>
      <c r="F1034" s="19" t="s">
        <v>8780</v>
      </c>
      <c r="G1034" s="19" t="s">
        <v>23</v>
      </c>
      <c r="H1034" s="19" t="s">
        <v>8781</v>
      </c>
      <c r="I1034" s="19" t="s">
        <v>492</v>
      </c>
      <c r="J1034" s="19" t="s">
        <v>171</v>
      </c>
      <c r="K1034" s="19"/>
      <c r="L1034" s="19" t="s">
        <v>27</v>
      </c>
      <c r="M1034" s="19" t="s">
        <v>39</v>
      </c>
      <c r="N1034" s="19" t="s">
        <v>8782</v>
      </c>
      <c r="O1034" s="19" t="s">
        <v>8779</v>
      </c>
      <c r="P1034" s="19"/>
      <c r="Q1034" s="18">
        <v>4813.58</v>
      </c>
    </row>
    <row r="1035" hidden="1" outlineLevel="2" spans="1:17">
      <c r="A1035" s="19" t="s">
        <v>1518</v>
      </c>
      <c r="B1035" s="19" t="s">
        <v>1519</v>
      </c>
      <c r="C1035" s="19" t="s">
        <v>19</v>
      </c>
      <c r="D1035" s="19" t="s">
        <v>8783</v>
      </c>
      <c r="E1035" s="19" t="s">
        <v>8784</v>
      </c>
      <c r="F1035" s="19" t="s">
        <v>8785</v>
      </c>
      <c r="G1035" s="19" t="s">
        <v>23</v>
      </c>
      <c r="H1035" s="19" t="s">
        <v>7503</v>
      </c>
      <c r="I1035" s="19" t="s">
        <v>1215</v>
      </c>
      <c r="J1035" s="19" t="s">
        <v>2429</v>
      </c>
      <c r="K1035" s="19"/>
      <c r="L1035" s="19" t="s">
        <v>27</v>
      </c>
      <c r="M1035" s="19" t="s">
        <v>39</v>
      </c>
      <c r="N1035" s="19" t="s">
        <v>8786</v>
      </c>
      <c r="O1035" s="19" t="s">
        <v>8784</v>
      </c>
      <c r="P1035" s="19"/>
      <c r="Q1035" s="18">
        <v>5127.82</v>
      </c>
    </row>
    <row r="1036" hidden="1" outlineLevel="2" spans="1:17">
      <c r="A1036" s="19" t="s">
        <v>1518</v>
      </c>
      <c r="B1036" s="19" t="s">
        <v>1519</v>
      </c>
      <c r="C1036" s="19" t="s">
        <v>19</v>
      </c>
      <c r="D1036" s="19" t="s">
        <v>8787</v>
      </c>
      <c r="E1036" s="19" t="s">
        <v>8788</v>
      </c>
      <c r="F1036" s="19" t="s">
        <v>8789</v>
      </c>
      <c r="G1036" s="19" t="s">
        <v>23</v>
      </c>
      <c r="H1036" s="19" t="s">
        <v>5681</v>
      </c>
      <c r="I1036" s="19" t="s">
        <v>25</v>
      </c>
      <c r="J1036" s="19" t="s">
        <v>3585</v>
      </c>
      <c r="K1036" s="19"/>
      <c r="L1036" s="19" t="s">
        <v>27</v>
      </c>
      <c r="M1036" s="19" t="s">
        <v>39</v>
      </c>
      <c r="N1036" s="19" t="s">
        <v>8790</v>
      </c>
      <c r="O1036" s="19" t="s">
        <v>8788</v>
      </c>
      <c r="P1036" s="19"/>
      <c r="Q1036" s="18">
        <v>4717.79</v>
      </c>
    </row>
    <row r="1037" hidden="1" outlineLevel="2" spans="1:17">
      <c r="A1037" s="19" t="s">
        <v>1518</v>
      </c>
      <c r="B1037" s="19" t="s">
        <v>1519</v>
      </c>
      <c r="C1037" s="19" t="s">
        <v>19</v>
      </c>
      <c r="D1037" s="19" t="s">
        <v>8791</v>
      </c>
      <c r="E1037" s="19" t="s">
        <v>8792</v>
      </c>
      <c r="F1037" s="19" t="s">
        <v>8793</v>
      </c>
      <c r="G1037" s="19" t="s">
        <v>23</v>
      </c>
      <c r="H1037" s="19" t="s">
        <v>1170</v>
      </c>
      <c r="I1037" s="19" t="s">
        <v>902</v>
      </c>
      <c r="J1037" s="19" t="s">
        <v>1172</v>
      </c>
      <c r="K1037" s="19"/>
      <c r="L1037" s="19" t="s">
        <v>27</v>
      </c>
      <c r="M1037" s="19" t="s">
        <v>39</v>
      </c>
      <c r="N1037" s="19" t="s">
        <v>8794</v>
      </c>
      <c r="O1037" s="19" t="s">
        <v>8792</v>
      </c>
      <c r="P1037" s="18">
        <v>4399.54</v>
      </c>
      <c r="Q1037" s="18">
        <v>5525.71</v>
      </c>
    </row>
    <row r="1038" hidden="1" outlineLevel="2" spans="1:17">
      <c r="A1038" s="19" t="s">
        <v>1518</v>
      </c>
      <c r="B1038" s="19" t="s">
        <v>1519</v>
      </c>
      <c r="C1038" s="19" t="s">
        <v>19</v>
      </c>
      <c r="D1038" s="19" t="s">
        <v>8796</v>
      </c>
      <c r="E1038" s="19" t="s">
        <v>8797</v>
      </c>
      <c r="F1038" s="19" t="s">
        <v>8798</v>
      </c>
      <c r="G1038" s="19" t="s">
        <v>23</v>
      </c>
      <c r="H1038" s="19" t="s">
        <v>2720</v>
      </c>
      <c r="I1038" s="19" t="s">
        <v>419</v>
      </c>
      <c r="J1038" s="19" t="s">
        <v>2721</v>
      </c>
      <c r="K1038" s="19"/>
      <c r="L1038" s="19" t="s">
        <v>27</v>
      </c>
      <c r="M1038" s="19" t="s">
        <v>39</v>
      </c>
      <c r="N1038" s="19" t="s">
        <v>8799</v>
      </c>
      <c r="O1038" s="19" t="s">
        <v>8797</v>
      </c>
      <c r="P1038" s="18">
        <v>3971.39</v>
      </c>
      <c r="Q1038" s="18">
        <v>5031.35</v>
      </c>
    </row>
    <row r="1039" hidden="1" outlineLevel="2" spans="1:17">
      <c r="A1039" s="19" t="s">
        <v>1518</v>
      </c>
      <c r="B1039" s="19" t="s">
        <v>1519</v>
      </c>
      <c r="C1039" s="19" t="s">
        <v>19</v>
      </c>
      <c r="D1039" s="19" t="s">
        <v>8801</v>
      </c>
      <c r="E1039" s="19" t="s">
        <v>8802</v>
      </c>
      <c r="F1039" s="19" t="s">
        <v>8803</v>
      </c>
      <c r="G1039" s="19" t="s">
        <v>23</v>
      </c>
      <c r="H1039" s="19" t="s">
        <v>4017</v>
      </c>
      <c r="I1039" s="19" t="s">
        <v>774</v>
      </c>
      <c r="J1039" s="19" t="s">
        <v>4018</v>
      </c>
      <c r="K1039" s="19"/>
      <c r="L1039" s="19" t="s">
        <v>27</v>
      </c>
      <c r="M1039" s="19" t="s">
        <v>39</v>
      </c>
      <c r="N1039" s="19" t="s">
        <v>8804</v>
      </c>
      <c r="O1039" s="19" t="s">
        <v>8802</v>
      </c>
      <c r="P1039" s="18">
        <v>3866.07</v>
      </c>
      <c r="Q1039" s="18">
        <v>4905.7</v>
      </c>
    </row>
    <row r="1040" hidden="1" outlineLevel="2" spans="1:17">
      <c r="A1040" s="19" t="s">
        <v>1518</v>
      </c>
      <c r="B1040" s="19" t="s">
        <v>1519</v>
      </c>
      <c r="C1040" s="19" t="s">
        <v>19</v>
      </c>
      <c r="D1040" s="19" t="s">
        <v>8806</v>
      </c>
      <c r="E1040" s="19" t="s">
        <v>8807</v>
      </c>
      <c r="F1040" s="19" t="s">
        <v>8808</v>
      </c>
      <c r="G1040" s="19" t="s">
        <v>23</v>
      </c>
      <c r="H1040" s="19" t="s">
        <v>8809</v>
      </c>
      <c r="I1040" s="19" t="s">
        <v>1679</v>
      </c>
      <c r="J1040" s="19" t="s">
        <v>1996</v>
      </c>
      <c r="K1040" s="19"/>
      <c r="L1040" s="19" t="s">
        <v>27</v>
      </c>
      <c r="M1040" s="19" t="s">
        <v>39</v>
      </c>
      <c r="N1040" s="19" t="s">
        <v>8810</v>
      </c>
      <c r="O1040" s="19" t="s">
        <v>8807</v>
      </c>
      <c r="P1040" s="19"/>
      <c r="Q1040" s="18">
        <v>4357.82</v>
      </c>
    </row>
    <row r="1041" hidden="1" outlineLevel="2" spans="1:17">
      <c r="A1041" s="19" t="s">
        <v>1518</v>
      </c>
      <c r="B1041" s="19" t="s">
        <v>1519</v>
      </c>
      <c r="C1041" s="19" t="s">
        <v>19</v>
      </c>
      <c r="D1041" s="19" t="s">
        <v>8811</v>
      </c>
      <c r="E1041" s="19" t="s">
        <v>8812</v>
      </c>
      <c r="F1041" s="19" t="s">
        <v>8813</v>
      </c>
      <c r="G1041" s="19" t="s">
        <v>23</v>
      </c>
      <c r="H1041" s="19" t="s">
        <v>8814</v>
      </c>
      <c r="I1041" s="19" t="s">
        <v>2720</v>
      </c>
      <c r="J1041" s="19" t="s">
        <v>8536</v>
      </c>
      <c r="K1041" s="19"/>
      <c r="L1041" s="19" t="s">
        <v>27</v>
      </c>
      <c r="M1041" s="19" t="s">
        <v>39</v>
      </c>
      <c r="N1041" s="19" t="s">
        <v>8815</v>
      </c>
      <c r="O1041" s="19" t="s">
        <v>8812</v>
      </c>
      <c r="P1041" s="19"/>
      <c r="Q1041" s="18">
        <v>4258.66</v>
      </c>
    </row>
    <row r="1042" hidden="1" outlineLevel="2" spans="1:17">
      <c r="A1042" s="19" t="s">
        <v>1518</v>
      </c>
      <c r="B1042" s="19" t="s">
        <v>1519</v>
      </c>
      <c r="C1042" s="19" t="s">
        <v>19</v>
      </c>
      <c r="D1042" s="19" t="s">
        <v>8816</v>
      </c>
      <c r="E1042" s="19" t="s">
        <v>8817</v>
      </c>
      <c r="F1042" s="19" t="s">
        <v>8818</v>
      </c>
      <c r="G1042" s="19" t="s">
        <v>23</v>
      </c>
      <c r="H1042" s="19" t="s">
        <v>8819</v>
      </c>
      <c r="I1042" s="19" t="s">
        <v>2258</v>
      </c>
      <c r="J1042" s="19" t="s">
        <v>7892</v>
      </c>
      <c r="K1042" s="19"/>
      <c r="L1042" s="19" t="s">
        <v>27</v>
      </c>
      <c r="M1042" s="19" t="s">
        <v>39</v>
      </c>
      <c r="N1042" s="19" t="s">
        <v>8820</v>
      </c>
      <c r="O1042" s="19" t="s">
        <v>8817</v>
      </c>
      <c r="P1042" s="19"/>
      <c r="Q1042" s="18">
        <v>4726.06</v>
      </c>
    </row>
    <row r="1043" hidden="1" outlineLevel="2" spans="1:17">
      <c r="A1043" s="19" t="s">
        <v>1518</v>
      </c>
      <c r="B1043" s="19" t="s">
        <v>1519</v>
      </c>
      <c r="C1043" s="19" t="s">
        <v>19</v>
      </c>
      <c r="D1043" s="19" t="s">
        <v>8821</v>
      </c>
      <c r="E1043" s="19" t="s">
        <v>8822</v>
      </c>
      <c r="F1043" s="19" t="s">
        <v>8823</v>
      </c>
      <c r="G1043" s="19" t="s">
        <v>23</v>
      </c>
      <c r="H1043" s="19" t="s">
        <v>8824</v>
      </c>
      <c r="I1043" s="19" t="s">
        <v>1215</v>
      </c>
      <c r="J1043" s="19" t="s">
        <v>5397</v>
      </c>
      <c r="K1043" s="19"/>
      <c r="L1043" s="19" t="s">
        <v>27</v>
      </c>
      <c r="M1043" s="19" t="s">
        <v>39</v>
      </c>
      <c r="N1043" s="19" t="s">
        <v>8825</v>
      </c>
      <c r="O1043" s="19" t="s">
        <v>8822</v>
      </c>
      <c r="P1043" s="19"/>
      <c r="Q1043" s="18">
        <v>5113.8</v>
      </c>
    </row>
    <row r="1044" hidden="1" outlineLevel="2" spans="1:17">
      <c r="A1044" s="19" t="s">
        <v>1518</v>
      </c>
      <c r="B1044" s="19" t="s">
        <v>1519</v>
      </c>
      <c r="C1044" s="19" t="s">
        <v>19</v>
      </c>
      <c r="D1044" s="19" t="s">
        <v>8826</v>
      </c>
      <c r="E1044" s="19" t="s">
        <v>8827</v>
      </c>
      <c r="F1044" s="19" t="s">
        <v>8828</v>
      </c>
      <c r="G1044" s="19" t="s">
        <v>23</v>
      </c>
      <c r="H1044" s="19" t="s">
        <v>8829</v>
      </c>
      <c r="I1044" s="19" t="s">
        <v>668</v>
      </c>
      <c r="J1044" s="19" t="s">
        <v>1461</v>
      </c>
      <c r="K1044" s="19"/>
      <c r="L1044" s="19" t="s">
        <v>27</v>
      </c>
      <c r="M1044" s="19" t="s">
        <v>39</v>
      </c>
      <c r="N1044" s="19" t="s">
        <v>8830</v>
      </c>
      <c r="O1044" s="19" t="s">
        <v>8827</v>
      </c>
      <c r="P1044" s="19"/>
      <c r="Q1044" s="18">
        <v>4248.17</v>
      </c>
    </row>
    <row r="1045" hidden="1" outlineLevel="2" spans="1:17">
      <c r="A1045" s="19" t="s">
        <v>1518</v>
      </c>
      <c r="B1045" s="19" t="s">
        <v>1519</v>
      </c>
      <c r="C1045" s="19" t="s">
        <v>19</v>
      </c>
      <c r="D1045" s="19" t="s">
        <v>8831</v>
      </c>
      <c r="E1045" s="19" t="s">
        <v>8832</v>
      </c>
      <c r="F1045" s="19" t="s">
        <v>8833</v>
      </c>
      <c r="G1045" s="19" t="s">
        <v>23</v>
      </c>
      <c r="H1045" s="19" t="s">
        <v>8834</v>
      </c>
      <c r="I1045" s="19" t="s">
        <v>1215</v>
      </c>
      <c r="J1045" s="19" t="s">
        <v>2834</v>
      </c>
      <c r="K1045" s="19"/>
      <c r="L1045" s="19" t="s">
        <v>27</v>
      </c>
      <c r="M1045" s="19" t="s">
        <v>39</v>
      </c>
      <c r="N1045" s="19" t="s">
        <v>8835</v>
      </c>
      <c r="O1045" s="19" t="s">
        <v>8832</v>
      </c>
      <c r="P1045" s="19"/>
      <c r="Q1045" s="18">
        <v>5243.37</v>
      </c>
    </row>
    <row r="1046" hidden="1" outlineLevel="2" spans="1:17">
      <c r="A1046" s="19" t="s">
        <v>1518</v>
      </c>
      <c r="B1046" s="19" t="s">
        <v>1519</v>
      </c>
      <c r="C1046" s="19" t="s">
        <v>19</v>
      </c>
      <c r="D1046" s="19" t="s">
        <v>8836</v>
      </c>
      <c r="E1046" s="19" t="s">
        <v>8837</v>
      </c>
      <c r="F1046" s="19" t="s">
        <v>8838</v>
      </c>
      <c r="G1046" s="19" t="s">
        <v>23</v>
      </c>
      <c r="H1046" s="19" t="s">
        <v>8839</v>
      </c>
      <c r="I1046" s="19" t="s">
        <v>8840</v>
      </c>
      <c r="J1046" s="19" t="s">
        <v>5880</v>
      </c>
      <c r="K1046" s="19"/>
      <c r="L1046" s="19" t="s">
        <v>27</v>
      </c>
      <c r="M1046" s="19" t="s">
        <v>39</v>
      </c>
      <c r="N1046" s="19" t="s">
        <v>8841</v>
      </c>
      <c r="O1046" s="19" t="s">
        <v>8837</v>
      </c>
      <c r="P1046" s="19"/>
      <c r="Q1046" s="18">
        <v>4943.7</v>
      </c>
    </row>
    <row r="1047" hidden="1" outlineLevel="2" spans="1:17">
      <c r="A1047" s="19" t="s">
        <v>1518</v>
      </c>
      <c r="B1047" s="19" t="s">
        <v>1519</v>
      </c>
      <c r="C1047" s="19" t="s">
        <v>19</v>
      </c>
      <c r="D1047" s="19" t="s">
        <v>8842</v>
      </c>
      <c r="E1047" s="19" t="s">
        <v>8843</v>
      </c>
      <c r="F1047" s="19" t="s">
        <v>8844</v>
      </c>
      <c r="G1047" s="19" t="s">
        <v>23</v>
      </c>
      <c r="H1047" s="19" t="s">
        <v>8845</v>
      </c>
      <c r="I1047" s="19" t="s">
        <v>4240</v>
      </c>
      <c r="J1047" s="19" t="s">
        <v>2247</v>
      </c>
      <c r="K1047" s="19"/>
      <c r="L1047" s="19" t="s">
        <v>27</v>
      </c>
      <c r="M1047" s="19" t="s">
        <v>39</v>
      </c>
      <c r="N1047" s="19" t="s">
        <v>8846</v>
      </c>
      <c r="O1047" s="19" t="s">
        <v>8843</v>
      </c>
      <c r="P1047" s="19"/>
      <c r="Q1047" s="18">
        <v>4613.67</v>
      </c>
    </row>
    <row r="1048" hidden="1" outlineLevel="2" spans="1:17">
      <c r="A1048" s="19" t="s">
        <v>1518</v>
      </c>
      <c r="B1048" s="19" t="s">
        <v>1519</v>
      </c>
      <c r="C1048" s="19" t="s">
        <v>19</v>
      </c>
      <c r="D1048" s="19" t="s">
        <v>9393</v>
      </c>
      <c r="E1048" s="19" t="s">
        <v>9394</v>
      </c>
      <c r="F1048" s="19" t="s">
        <v>9395</v>
      </c>
      <c r="G1048" s="19" t="s">
        <v>23</v>
      </c>
      <c r="H1048" s="19" t="s">
        <v>9396</v>
      </c>
      <c r="I1048" s="19" t="s">
        <v>87</v>
      </c>
      <c r="J1048" s="19" t="s">
        <v>4481</v>
      </c>
      <c r="K1048" s="19"/>
      <c r="L1048" s="19" t="s">
        <v>27</v>
      </c>
      <c r="M1048" s="19" t="s">
        <v>39</v>
      </c>
      <c r="N1048" s="19" t="s">
        <v>9397</v>
      </c>
      <c r="O1048" s="19" t="s">
        <v>9394</v>
      </c>
      <c r="P1048" s="19"/>
      <c r="Q1048" s="18">
        <v>4101.13</v>
      </c>
    </row>
    <row r="1049" hidden="1" outlineLevel="2" spans="1:17">
      <c r="A1049" s="19" t="s">
        <v>1518</v>
      </c>
      <c r="B1049" s="19" t="s">
        <v>1519</v>
      </c>
      <c r="C1049" s="19" t="s">
        <v>19</v>
      </c>
      <c r="D1049" s="19" t="s">
        <v>11990</v>
      </c>
      <c r="E1049" s="19" t="s">
        <v>11991</v>
      </c>
      <c r="F1049" s="19" t="s">
        <v>11992</v>
      </c>
      <c r="G1049" s="19" t="s">
        <v>23</v>
      </c>
      <c r="H1049" s="19" t="s">
        <v>11993</v>
      </c>
      <c r="I1049" s="19" t="s">
        <v>25</v>
      </c>
      <c r="J1049" s="19" t="s">
        <v>211</v>
      </c>
      <c r="K1049" s="19"/>
      <c r="L1049" s="19" t="s">
        <v>27</v>
      </c>
      <c r="M1049" s="19" t="s">
        <v>39</v>
      </c>
      <c r="N1049" s="19" t="s">
        <v>11994</v>
      </c>
      <c r="O1049" s="19" t="s">
        <v>11991</v>
      </c>
      <c r="P1049" s="19"/>
      <c r="Q1049" s="18">
        <v>4293.6</v>
      </c>
    </row>
    <row r="1050" hidden="1" outlineLevel="2" spans="1:17">
      <c r="A1050" s="19" t="s">
        <v>1518</v>
      </c>
      <c r="B1050" s="19" t="s">
        <v>1519</v>
      </c>
      <c r="C1050" s="19" t="s">
        <v>19</v>
      </c>
      <c r="D1050" s="19" t="s">
        <v>12478</v>
      </c>
      <c r="E1050" s="19" t="s">
        <v>12479</v>
      </c>
      <c r="F1050" s="19" t="s">
        <v>12480</v>
      </c>
      <c r="G1050" s="19" t="s">
        <v>48</v>
      </c>
      <c r="H1050" s="19" t="s">
        <v>3556</v>
      </c>
      <c r="I1050" s="19" t="s">
        <v>12481</v>
      </c>
      <c r="J1050" s="19" t="s">
        <v>3868</v>
      </c>
      <c r="K1050" s="19"/>
      <c r="L1050" s="19" t="s">
        <v>27</v>
      </c>
      <c r="M1050" s="19" t="s">
        <v>39</v>
      </c>
      <c r="N1050" s="19" t="s">
        <v>12482</v>
      </c>
      <c r="O1050" s="19" t="s">
        <v>12479</v>
      </c>
      <c r="P1050" s="18">
        <v>3289.29</v>
      </c>
      <c r="Q1050" s="18">
        <v>3811.92</v>
      </c>
    </row>
    <row r="1051" hidden="1" outlineLevel="2" spans="1:17">
      <c r="A1051" s="19" t="s">
        <v>1518</v>
      </c>
      <c r="B1051" s="19" t="s">
        <v>1519</v>
      </c>
      <c r="C1051" s="19" t="s">
        <v>19</v>
      </c>
      <c r="D1051" s="19" t="s">
        <v>12662</v>
      </c>
      <c r="E1051" s="19" t="s">
        <v>12663</v>
      </c>
      <c r="F1051" s="19" t="s">
        <v>12664</v>
      </c>
      <c r="G1051" s="19" t="s">
        <v>23</v>
      </c>
      <c r="H1051" s="19" t="s">
        <v>12665</v>
      </c>
      <c r="I1051" s="19" t="s">
        <v>609</v>
      </c>
      <c r="J1051" s="19" t="s">
        <v>5397</v>
      </c>
      <c r="K1051" s="19"/>
      <c r="L1051" s="19" t="s">
        <v>27</v>
      </c>
      <c r="M1051" s="19" t="s">
        <v>39</v>
      </c>
      <c r="N1051" s="19" t="s">
        <v>12666</v>
      </c>
      <c r="O1051" s="19" t="s">
        <v>12663</v>
      </c>
      <c r="P1051" s="19"/>
      <c r="Q1051" s="18">
        <v>4097.6</v>
      </c>
    </row>
    <row r="1052" hidden="1" outlineLevel="2" spans="1:17">
      <c r="A1052" s="19" t="s">
        <v>1518</v>
      </c>
      <c r="B1052" s="19" t="s">
        <v>1519</v>
      </c>
      <c r="C1052" s="19" t="s">
        <v>19</v>
      </c>
      <c r="D1052" s="19" t="s">
        <v>13198</v>
      </c>
      <c r="E1052" s="19" t="s">
        <v>13199</v>
      </c>
      <c r="F1052" s="19" t="s">
        <v>13200</v>
      </c>
      <c r="G1052" s="19" t="s">
        <v>23</v>
      </c>
      <c r="H1052" s="19" t="s">
        <v>13201</v>
      </c>
      <c r="I1052" s="19" t="s">
        <v>4917</v>
      </c>
      <c r="J1052" s="19" t="s">
        <v>662</v>
      </c>
      <c r="K1052" s="19"/>
      <c r="L1052" s="19" t="s">
        <v>27</v>
      </c>
      <c r="M1052" s="19" t="s">
        <v>39</v>
      </c>
      <c r="N1052" s="19" t="s">
        <v>13202</v>
      </c>
      <c r="O1052" s="19" t="s">
        <v>13199</v>
      </c>
      <c r="P1052" s="19"/>
      <c r="Q1052" s="18">
        <v>4927.96</v>
      </c>
    </row>
    <row r="1053" hidden="1" outlineLevel="2" spans="1:17">
      <c r="A1053" s="19" t="s">
        <v>1518</v>
      </c>
      <c r="B1053" s="19" t="s">
        <v>1519</v>
      </c>
      <c r="C1053" s="19" t="s">
        <v>19</v>
      </c>
      <c r="D1053" s="19" t="s">
        <v>13203</v>
      </c>
      <c r="E1053" s="19" t="s">
        <v>13204</v>
      </c>
      <c r="F1053" s="19" t="s">
        <v>13205</v>
      </c>
      <c r="G1053" s="19" t="s">
        <v>23</v>
      </c>
      <c r="H1053" s="19" t="s">
        <v>8636</v>
      </c>
      <c r="I1053" s="19" t="s">
        <v>485</v>
      </c>
      <c r="J1053" s="19" t="s">
        <v>3496</v>
      </c>
      <c r="K1053" s="19"/>
      <c r="L1053" s="19" t="s">
        <v>27</v>
      </c>
      <c r="M1053" s="19" t="s">
        <v>39</v>
      </c>
      <c r="N1053" s="19" t="s">
        <v>13206</v>
      </c>
      <c r="O1053" s="19" t="s">
        <v>13204</v>
      </c>
      <c r="P1053" s="19"/>
      <c r="Q1053" s="18">
        <v>4544.32</v>
      </c>
    </row>
    <row r="1054" hidden="1" outlineLevel="2" spans="1:17">
      <c r="A1054" s="19" t="s">
        <v>1518</v>
      </c>
      <c r="B1054" s="19" t="s">
        <v>1519</v>
      </c>
      <c r="C1054" s="19" t="s">
        <v>19</v>
      </c>
      <c r="D1054" s="19" t="s">
        <v>13207</v>
      </c>
      <c r="E1054" s="19" t="s">
        <v>13208</v>
      </c>
      <c r="F1054" s="19" t="s">
        <v>13209</v>
      </c>
      <c r="G1054" s="19" t="s">
        <v>23</v>
      </c>
      <c r="H1054" s="19" t="s">
        <v>13210</v>
      </c>
      <c r="I1054" s="19" t="s">
        <v>4917</v>
      </c>
      <c r="J1054" s="19" t="s">
        <v>13211</v>
      </c>
      <c r="K1054" s="19"/>
      <c r="L1054" s="19" t="s">
        <v>27</v>
      </c>
      <c r="M1054" s="19" t="s">
        <v>39</v>
      </c>
      <c r="N1054" s="19" t="s">
        <v>13212</v>
      </c>
      <c r="O1054" s="19" t="s">
        <v>13208</v>
      </c>
      <c r="P1054" s="19"/>
      <c r="Q1054" s="18">
        <v>4727.85</v>
      </c>
    </row>
    <row r="1055" hidden="1" outlineLevel="2" spans="1:17">
      <c r="A1055" s="19" t="s">
        <v>1518</v>
      </c>
      <c r="B1055" s="19" t="s">
        <v>1519</v>
      </c>
      <c r="C1055" s="19" t="s">
        <v>19</v>
      </c>
      <c r="D1055" s="19" t="s">
        <v>13213</v>
      </c>
      <c r="E1055" s="19" t="s">
        <v>13214</v>
      </c>
      <c r="F1055" s="19" t="s">
        <v>13215</v>
      </c>
      <c r="G1055" s="19" t="s">
        <v>23</v>
      </c>
      <c r="H1055" s="19" t="s">
        <v>13216</v>
      </c>
      <c r="I1055" s="19" t="s">
        <v>1180</v>
      </c>
      <c r="J1055" s="19" t="s">
        <v>377</v>
      </c>
      <c r="K1055" s="19"/>
      <c r="L1055" s="19" t="s">
        <v>27</v>
      </c>
      <c r="M1055" s="19" t="s">
        <v>39</v>
      </c>
      <c r="N1055" s="19" t="s">
        <v>13217</v>
      </c>
      <c r="O1055" s="19" t="s">
        <v>13214</v>
      </c>
      <c r="P1055" s="19"/>
      <c r="Q1055" s="18">
        <v>4943.15</v>
      </c>
    </row>
    <row r="1056" hidden="1" outlineLevel="2" spans="1:17">
      <c r="A1056" s="19" t="s">
        <v>1518</v>
      </c>
      <c r="B1056" s="19" t="s">
        <v>1519</v>
      </c>
      <c r="C1056" s="19" t="s">
        <v>19</v>
      </c>
      <c r="D1056" s="19" t="s">
        <v>14840</v>
      </c>
      <c r="E1056" s="19" t="s">
        <v>14841</v>
      </c>
      <c r="F1056" s="19" t="s">
        <v>14842</v>
      </c>
      <c r="G1056" s="19" t="s">
        <v>23</v>
      </c>
      <c r="H1056" s="19" t="s">
        <v>1438</v>
      </c>
      <c r="I1056" s="19" t="s">
        <v>572</v>
      </c>
      <c r="J1056" s="19" t="s">
        <v>1440</v>
      </c>
      <c r="K1056" s="19"/>
      <c r="L1056" s="19" t="s">
        <v>27</v>
      </c>
      <c r="M1056" s="19" t="s">
        <v>39</v>
      </c>
      <c r="N1056" s="19" t="s">
        <v>14843</v>
      </c>
      <c r="O1056" s="19" t="s">
        <v>14841</v>
      </c>
      <c r="P1056" s="18">
        <v>3881.31</v>
      </c>
      <c r="Q1056" s="18">
        <v>4323.17</v>
      </c>
    </row>
    <row r="1057" hidden="1" outlineLevel="2" spans="1:17">
      <c r="A1057" s="19" t="s">
        <v>1518</v>
      </c>
      <c r="B1057" s="19" t="s">
        <v>1519</v>
      </c>
      <c r="C1057" s="19" t="s">
        <v>19</v>
      </c>
      <c r="D1057" s="19" t="s">
        <v>15654</v>
      </c>
      <c r="E1057" s="19" t="s">
        <v>15655</v>
      </c>
      <c r="F1057" s="19" t="s">
        <v>15656</v>
      </c>
      <c r="G1057" s="19" t="s">
        <v>23</v>
      </c>
      <c r="H1057" s="19" t="s">
        <v>15657</v>
      </c>
      <c r="I1057" s="19" t="s">
        <v>1828</v>
      </c>
      <c r="J1057" s="19" t="s">
        <v>1741</v>
      </c>
      <c r="K1057" s="19"/>
      <c r="L1057" s="19" t="s">
        <v>27</v>
      </c>
      <c r="M1057" s="19" t="s">
        <v>39</v>
      </c>
      <c r="N1057" s="19" t="s">
        <v>15658</v>
      </c>
      <c r="O1057" s="19" t="s">
        <v>15655</v>
      </c>
      <c r="P1057" s="19"/>
      <c r="Q1057" s="18">
        <v>4520.77</v>
      </c>
    </row>
    <row r="1058" hidden="1" outlineLevel="2" spans="1:17">
      <c r="A1058" s="19" t="s">
        <v>1518</v>
      </c>
      <c r="B1058" s="19" t="s">
        <v>1519</v>
      </c>
      <c r="C1058" s="19" t="s">
        <v>19</v>
      </c>
      <c r="D1058" s="19" t="s">
        <v>16508</v>
      </c>
      <c r="E1058" s="19" t="s">
        <v>16509</v>
      </c>
      <c r="F1058" s="19" t="s">
        <v>16510</v>
      </c>
      <c r="G1058" s="19" t="s">
        <v>23</v>
      </c>
      <c r="H1058" s="19" t="s">
        <v>16511</v>
      </c>
      <c r="I1058" s="19" t="s">
        <v>16512</v>
      </c>
      <c r="J1058" s="19" t="s">
        <v>16513</v>
      </c>
      <c r="K1058" s="19"/>
      <c r="L1058" s="19" t="s">
        <v>27</v>
      </c>
      <c r="M1058" s="19" t="s">
        <v>39</v>
      </c>
      <c r="N1058" s="19" t="s">
        <v>16514</v>
      </c>
      <c r="O1058" s="19" t="s">
        <v>16509</v>
      </c>
      <c r="P1058" s="19"/>
      <c r="Q1058" s="18">
        <v>4445.07</v>
      </c>
    </row>
    <row r="1059" hidden="1" outlineLevel="2" spans="1:17">
      <c r="A1059" s="19" t="s">
        <v>1518</v>
      </c>
      <c r="B1059" s="19" t="s">
        <v>1519</v>
      </c>
      <c r="C1059" s="19" t="s">
        <v>19</v>
      </c>
      <c r="D1059" s="19" t="s">
        <v>17398</v>
      </c>
      <c r="E1059" s="19" t="s">
        <v>17399</v>
      </c>
      <c r="F1059" s="19" t="s">
        <v>17400</v>
      </c>
      <c r="G1059" s="19" t="s">
        <v>23</v>
      </c>
      <c r="H1059" s="19" t="s">
        <v>15867</v>
      </c>
      <c r="I1059" s="19" t="s">
        <v>3939</v>
      </c>
      <c r="J1059" s="19" t="s">
        <v>1140</v>
      </c>
      <c r="K1059" s="19"/>
      <c r="L1059" s="19" t="s">
        <v>27</v>
      </c>
      <c r="M1059" s="19" t="s">
        <v>39</v>
      </c>
      <c r="N1059" s="19" t="s">
        <v>17401</v>
      </c>
      <c r="O1059" s="19" t="s">
        <v>17399</v>
      </c>
      <c r="P1059" s="19"/>
      <c r="Q1059" s="18">
        <v>4974.59</v>
      </c>
    </row>
    <row r="1060" outlineLevel="1" collapsed="1" spans="1:17">
      <c r="A1060" s="20" t="s">
        <v>22547</v>
      </c>
      <c r="B1060" s="19"/>
      <c r="C1060" s="19"/>
      <c r="D1060" s="19"/>
      <c r="E1060" s="19"/>
      <c r="F1060" s="19"/>
      <c r="G1060" s="19"/>
      <c r="H1060" s="19"/>
      <c r="I1060" s="19"/>
      <c r="J1060" s="19"/>
      <c r="K1060" s="19"/>
      <c r="L1060" s="19"/>
      <c r="M1060" s="19"/>
      <c r="N1060" s="19"/>
      <c r="O1060" s="19"/>
      <c r="P1060" s="19"/>
      <c r="Q1060" s="18">
        <f>SUBTOTAL(3,Q1015:Q1059)</f>
        <v>45</v>
      </c>
    </row>
    <row r="1061" hidden="1" outlineLevel="2" spans="1:17">
      <c r="A1061" s="19" t="s">
        <v>17</v>
      </c>
      <c r="B1061" s="19" t="s">
        <v>18</v>
      </c>
      <c r="C1061" s="19" t="s">
        <v>19</v>
      </c>
      <c r="D1061" s="19" t="s">
        <v>20</v>
      </c>
      <c r="E1061" s="19" t="s">
        <v>21</v>
      </c>
      <c r="F1061" s="19" t="s">
        <v>22</v>
      </c>
      <c r="G1061" s="19" t="s">
        <v>23</v>
      </c>
      <c r="H1061" s="19" t="s">
        <v>24</v>
      </c>
      <c r="I1061" s="19" t="s">
        <v>25</v>
      </c>
      <c r="J1061" s="19" t="s">
        <v>26</v>
      </c>
      <c r="K1061" s="19"/>
      <c r="L1061" s="19" t="s">
        <v>27</v>
      </c>
      <c r="M1061" s="19" t="s">
        <v>28</v>
      </c>
      <c r="N1061" s="19" t="s">
        <v>29</v>
      </c>
      <c r="O1061" s="19" t="s">
        <v>21</v>
      </c>
      <c r="P1061" s="19"/>
      <c r="Q1061" s="18">
        <v>5110.15</v>
      </c>
    </row>
    <row r="1062" hidden="1" outlineLevel="2" spans="1:17">
      <c r="A1062" s="19" t="s">
        <v>17</v>
      </c>
      <c r="B1062" s="19" t="s">
        <v>18</v>
      </c>
      <c r="C1062" s="19" t="s">
        <v>19</v>
      </c>
      <c r="D1062" s="19" t="s">
        <v>108</v>
      </c>
      <c r="E1062" s="19" t="s">
        <v>109</v>
      </c>
      <c r="F1062" s="19" t="s">
        <v>110</v>
      </c>
      <c r="G1062" s="19" t="s">
        <v>23</v>
      </c>
      <c r="H1062" s="19" t="s">
        <v>36</v>
      </c>
      <c r="I1062" s="19" t="s">
        <v>111</v>
      </c>
      <c r="J1062" s="19" t="s">
        <v>38</v>
      </c>
      <c r="K1062" s="19"/>
      <c r="L1062" s="19" t="s">
        <v>27</v>
      </c>
      <c r="M1062" s="19" t="s">
        <v>28</v>
      </c>
      <c r="N1062" s="19" t="s">
        <v>112</v>
      </c>
      <c r="O1062" s="19" t="s">
        <v>109</v>
      </c>
      <c r="P1062" s="18">
        <v>4706.11</v>
      </c>
      <c r="Q1062" s="18">
        <v>5384.82</v>
      </c>
    </row>
    <row r="1063" hidden="1" outlineLevel="2" spans="1:17">
      <c r="A1063" s="19" t="s">
        <v>17</v>
      </c>
      <c r="B1063" s="19" t="s">
        <v>18</v>
      </c>
      <c r="C1063" s="19" t="s">
        <v>19</v>
      </c>
      <c r="D1063" s="19" t="s">
        <v>2752</v>
      </c>
      <c r="E1063" s="19" t="s">
        <v>2753</v>
      </c>
      <c r="F1063" s="19" t="s">
        <v>2754</v>
      </c>
      <c r="G1063" s="19" t="s">
        <v>23</v>
      </c>
      <c r="H1063" s="19" t="s">
        <v>2755</v>
      </c>
      <c r="I1063" s="19" t="s">
        <v>403</v>
      </c>
      <c r="J1063" s="19" t="s">
        <v>443</v>
      </c>
      <c r="K1063" s="19"/>
      <c r="L1063" s="19" t="s">
        <v>27</v>
      </c>
      <c r="M1063" s="19" t="s">
        <v>28</v>
      </c>
      <c r="N1063" s="19" t="s">
        <v>2756</v>
      </c>
      <c r="O1063" s="19" t="s">
        <v>2753</v>
      </c>
      <c r="P1063" s="18">
        <v>5677.31</v>
      </c>
      <c r="Q1063" s="18">
        <v>5846.76</v>
      </c>
    </row>
    <row r="1064" hidden="1" outlineLevel="2" spans="1:17">
      <c r="A1064" s="19" t="s">
        <v>17</v>
      </c>
      <c r="B1064" s="19" t="s">
        <v>18</v>
      </c>
      <c r="C1064" s="19" t="s">
        <v>19</v>
      </c>
      <c r="D1064" s="19" t="s">
        <v>2777</v>
      </c>
      <c r="E1064" s="19" t="s">
        <v>2778</v>
      </c>
      <c r="F1064" s="19" t="s">
        <v>2779</v>
      </c>
      <c r="G1064" s="19" t="s">
        <v>48</v>
      </c>
      <c r="H1064" s="19" t="s">
        <v>2780</v>
      </c>
      <c r="I1064" s="19" t="s">
        <v>2781</v>
      </c>
      <c r="J1064" s="19" t="s">
        <v>2782</v>
      </c>
      <c r="K1064" s="19"/>
      <c r="L1064" s="19" t="s">
        <v>27</v>
      </c>
      <c r="M1064" s="19" t="s">
        <v>52</v>
      </c>
      <c r="N1064" s="19" t="s">
        <v>2783</v>
      </c>
      <c r="O1064" s="19" t="s">
        <v>2778</v>
      </c>
      <c r="P1064" s="18">
        <v>3361.04</v>
      </c>
      <c r="Q1064" s="18">
        <v>3488.42</v>
      </c>
    </row>
    <row r="1065" hidden="1" outlineLevel="2" spans="1:17">
      <c r="A1065" s="19" t="s">
        <v>17</v>
      </c>
      <c r="B1065" s="19" t="s">
        <v>18</v>
      </c>
      <c r="C1065" s="19" t="s">
        <v>19</v>
      </c>
      <c r="D1065" s="19" t="s">
        <v>2785</v>
      </c>
      <c r="E1065" s="19" t="s">
        <v>2786</v>
      </c>
      <c r="F1065" s="19" t="s">
        <v>2787</v>
      </c>
      <c r="G1065" s="19" t="s">
        <v>23</v>
      </c>
      <c r="H1065" s="19" t="s">
        <v>2788</v>
      </c>
      <c r="I1065" s="19" t="s">
        <v>2789</v>
      </c>
      <c r="J1065" s="19" t="s">
        <v>2790</v>
      </c>
      <c r="K1065" s="19"/>
      <c r="L1065" s="19" t="s">
        <v>27</v>
      </c>
      <c r="M1065" s="19" t="s">
        <v>28</v>
      </c>
      <c r="N1065" s="19" t="s">
        <v>2791</v>
      </c>
      <c r="O1065" s="19" t="s">
        <v>2786</v>
      </c>
      <c r="P1065" s="18">
        <v>5153.58</v>
      </c>
      <c r="Q1065" s="18">
        <v>5313.56</v>
      </c>
    </row>
    <row r="1066" hidden="1" outlineLevel="2" spans="1:17">
      <c r="A1066" s="19" t="s">
        <v>17</v>
      </c>
      <c r="B1066" s="19" t="s">
        <v>18</v>
      </c>
      <c r="C1066" s="19" t="s">
        <v>19</v>
      </c>
      <c r="D1066" s="19" t="s">
        <v>2888</v>
      </c>
      <c r="E1066" s="19" t="s">
        <v>2889</v>
      </c>
      <c r="F1066" s="19" t="s">
        <v>2890</v>
      </c>
      <c r="G1066" s="19" t="s">
        <v>23</v>
      </c>
      <c r="H1066" s="19" t="s">
        <v>784</v>
      </c>
      <c r="I1066" s="19" t="s">
        <v>459</v>
      </c>
      <c r="J1066" s="19" t="s">
        <v>2891</v>
      </c>
      <c r="K1066" s="19"/>
      <c r="L1066" s="19" t="s">
        <v>27</v>
      </c>
      <c r="M1066" s="19" t="s">
        <v>28</v>
      </c>
      <c r="N1066" s="19" t="s">
        <v>2892</v>
      </c>
      <c r="O1066" s="19" t="s">
        <v>2889</v>
      </c>
      <c r="P1066" s="18">
        <v>4620.71</v>
      </c>
      <c r="Q1066" s="18">
        <v>5789.2</v>
      </c>
    </row>
    <row r="1067" hidden="1" outlineLevel="2" spans="1:17">
      <c r="A1067" s="19" t="s">
        <v>17</v>
      </c>
      <c r="B1067" s="19" t="s">
        <v>18</v>
      </c>
      <c r="C1067" s="19" t="s">
        <v>19</v>
      </c>
      <c r="D1067" s="19" t="s">
        <v>4021</v>
      </c>
      <c r="E1067" s="19" t="s">
        <v>4022</v>
      </c>
      <c r="F1067" s="19" t="s">
        <v>4023</v>
      </c>
      <c r="G1067" s="19" t="s">
        <v>23</v>
      </c>
      <c r="H1067" s="19" t="s">
        <v>4024</v>
      </c>
      <c r="I1067" s="19" t="s">
        <v>2237</v>
      </c>
      <c r="J1067" s="19" t="s">
        <v>4025</v>
      </c>
      <c r="K1067" s="19"/>
      <c r="L1067" s="19" t="s">
        <v>27</v>
      </c>
      <c r="M1067" s="19" t="s">
        <v>28</v>
      </c>
      <c r="N1067" s="19" t="s">
        <v>4026</v>
      </c>
      <c r="O1067" s="19" t="s">
        <v>4022</v>
      </c>
      <c r="P1067" s="18">
        <v>6133.07</v>
      </c>
      <c r="Q1067" s="18">
        <v>6133.07</v>
      </c>
    </row>
    <row r="1068" hidden="1" outlineLevel="2" spans="1:17">
      <c r="A1068" s="19" t="s">
        <v>17</v>
      </c>
      <c r="B1068" s="19" t="s">
        <v>18</v>
      </c>
      <c r="C1068" s="19" t="s">
        <v>19</v>
      </c>
      <c r="D1068" s="19" t="s">
        <v>4028</v>
      </c>
      <c r="E1068" s="19" t="s">
        <v>4029</v>
      </c>
      <c r="F1068" s="19" t="s">
        <v>4030</v>
      </c>
      <c r="G1068" s="19" t="s">
        <v>23</v>
      </c>
      <c r="H1068" s="19" t="s">
        <v>934</v>
      </c>
      <c r="I1068" s="19" t="s">
        <v>111</v>
      </c>
      <c r="J1068" s="19" t="s">
        <v>935</v>
      </c>
      <c r="K1068" s="19"/>
      <c r="L1068" s="19" t="s">
        <v>27</v>
      </c>
      <c r="M1068" s="19" t="s">
        <v>28</v>
      </c>
      <c r="N1068" s="19" t="s">
        <v>4031</v>
      </c>
      <c r="O1068" s="19" t="s">
        <v>4029</v>
      </c>
      <c r="P1068" s="18">
        <v>4357.03</v>
      </c>
      <c r="Q1068" s="18">
        <v>5206.54</v>
      </c>
    </row>
    <row r="1069" hidden="1" outlineLevel="2" spans="1:17">
      <c r="A1069" s="19" t="s">
        <v>17</v>
      </c>
      <c r="B1069" s="19" t="s">
        <v>18</v>
      </c>
      <c r="C1069" s="19" t="s">
        <v>19</v>
      </c>
      <c r="D1069" s="19" t="s">
        <v>5123</v>
      </c>
      <c r="E1069" s="19" t="s">
        <v>5124</v>
      </c>
      <c r="F1069" s="19" t="s">
        <v>5125</v>
      </c>
      <c r="G1069" s="19" t="s">
        <v>23</v>
      </c>
      <c r="H1069" s="19" t="s">
        <v>831</v>
      </c>
      <c r="I1069" s="19" t="s">
        <v>2789</v>
      </c>
      <c r="J1069" s="19" t="s">
        <v>5126</v>
      </c>
      <c r="K1069" s="19"/>
      <c r="L1069" s="19" t="s">
        <v>27</v>
      </c>
      <c r="M1069" s="19" t="s">
        <v>28</v>
      </c>
      <c r="N1069" s="19" t="s">
        <v>5127</v>
      </c>
      <c r="O1069" s="19" t="s">
        <v>5124</v>
      </c>
      <c r="P1069" s="18">
        <v>4928.32</v>
      </c>
      <c r="Q1069" s="18">
        <v>5258.6</v>
      </c>
    </row>
    <row r="1070" hidden="1" outlineLevel="2" spans="1:17">
      <c r="A1070" s="19" t="s">
        <v>17</v>
      </c>
      <c r="B1070" s="19" t="s">
        <v>18</v>
      </c>
      <c r="C1070" s="19" t="s">
        <v>19</v>
      </c>
      <c r="D1070" s="19" t="s">
        <v>5129</v>
      </c>
      <c r="E1070" s="19" t="s">
        <v>5130</v>
      </c>
      <c r="F1070" s="19" t="s">
        <v>5131</v>
      </c>
      <c r="G1070" s="19" t="s">
        <v>23</v>
      </c>
      <c r="H1070" s="19" t="s">
        <v>4917</v>
      </c>
      <c r="I1070" s="19" t="s">
        <v>3358</v>
      </c>
      <c r="J1070" s="19" t="s">
        <v>4918</v>
      </c>
      <c r="K1070" s="19"/>
      <c r="L1070" s="19" t="s">
        <v>27</v>
      </c>
      <c r="M1070" s="19" t="s">
        <v>28</v>
      </c>
      <c r="N1070" s="19" t="s">
        <v>5132</v>
      </c>
      <c r="O1070" s="19" t="s">
        <v>5130</v>
      </c>
      <c r="P1070" s="18">
        <v>5157.36</v>
      </c>
      <c r="Q1070" s="18">
        <v>5686.64</v>
      </c>
    </row>
    <row r="1071" hidden="1" outlineLevel="2" spans="1:17">
      <c r="A1071" s="19" t="s">
        <v>17</v>
      </c>
      <c r="B1071" s="19" t="s">
        <v>18</v>
      </c>
      <c r="C1071" s="19" t="s">
        <v>19</v>
      </c>
      <c r="D1071" s="19" t="s">
        <v>5803</v>
      </c>
      <c r="E1071" s="19" t="s">
        <v>5804</v>
      </c>
      <c r="F1071" s="19" t="s">
        <v>5805</v>
      </c>
      <c r="G1071" s="19" t="s">
        <v>23</v>
      </c>
      <c r="H1071" s="19" t="s">
        <v>5806</v>
      </c>
      <c r="I1071" s="19" t="s">
        <v>5704</v>
      </c>
      <c r="J1071" s="19" t="s">
        <v>5807</v>
      </c>
      <c r="K1071" s="19"/>
      <c r="L1071" s="19" t="s">
        <v>27</v>
      </c>
      <c r="M1071" s="19" t="s">
        <v>28</v>
      </c>
      <c r="N1071" s="19" t="s">
        <v>5808</v>
      </c>
      <c r="O1071" s="19" t="s">
        <v>5804</v>
      </c>
      <c r="P1071" s="19"/>
      <c r="Q1071" s="18">
        <v>4981.24</v>
      </c>
    </row>
    <row r="1072" hidden="1" outlineLevel="2" spans="1:17">
      <c r="A1072" s="19" t="s">
        <v>17</v>
      </c>
      <c r="B1072" s="19" t="s">
        <v>18</v>
      </c>
      <c r="C1072" s="19" t="s">
        <v>19</v>
      </c>
      <c r="D1072" s="19" t="s">
        <v>5809</v>
      </c>
      <c r="E1072" s="19" t="s">
        <v>5810</v>
      </c>
      <c r="F1072" s="19" t="s">
        <v>5811</v>
      </c>
      <c r="G1072" s="19" t="s">
        <v>23</v>
      </c>
      <c r="H1072" s="19" t="s">
        <v>668</v>
      </c>
      <c r="I1072" s="19" t="s">
        <v>623</v>
      </c>
      <c r="J1072" s="19" t="s">
        <v>738</v>
      </c>
      <c r="K1072" s="19"/>
      <c r="L1072" s="19" t="s">
        <v>27</v>
      </c>
      <c r="M1072" s="19" t="s">
        <v>28</v>
      </c>
      <c r="N1072" s="19" t="s">
        <v>5812</v>
      </c>
      <c r="O1072" s="19" t="s">
        <v>5810</v>
      </c>
      <c r="P1072" s="19"/>
      <c r="Q1072" s="18">
        <v>5201.47</v>
      </c>
    </row>
    <row r="1073" hidden="1" outlineLevel="2" spans="1:17">
      <c r="A1073" s="19" t="s">
        <v>17</v>
      </c>
      <c r="B1073" s="19" t="s">
        <v>18</v>
      </c>
      <c r="C1073" s="19" t="s">
        <v>19</v>
      </c>
      <c r="D1073" s="19" t="s">
        <v>6148</v>
      </c>
      <c r="E1073" s="19" t="s">
        <v>6149</v>
      </c>
      <c r="F1073" s="19" t="s">
        <v>6150</v>
      </c>
      <c r="G1073" s="19" t="s">
        <v>23</v>
      </c>
      <c r="H1073" s="19" t="s">
        <v>1104</v>
      </c>
      <c r="I1073" s="19" t="s">
        <v>111</v>
      </c>
      <c r="J1073" s="19" t="s">
        <v>591</v>
      </c>
      <c r="K1073" s="19"/>
      <c r="L1073" s="19" t="s">
        <v>27</v>
      </c>
      <c r="M1073" s="19" t="s">
        <v>28</v>
      </c>
      <c r="N1073" s="19" t="s">
        <v>6151</v>
      </c>
      <c r="O1073" s="19" t="s">
        <v>6149</v>
      </c>
      <c r="P1073" s="18">
        <v>4891.99</v>
      </c>
      <c r="Q1073" s="18">
        <v>5804.35</v>
      </c>
    </row>
    <row r="1074" hidden="1" outlineLevel="2" spans="1:17">
      <c r="A1074" s="19" t="s">
        <v>17</v>
      </c>
      <c r="B1074" s="19" t="s">
        <v>18</v>
      </c>
      <c r="C1074" s="19" t="s">
        <v>19</v>
      </c>
      <c r="D1074" s="19" t="s">
        <v>11596</v>
      </c>
      <c r="E1074" s="19" t="s">
        <v>11597</v>
      </c>
      <c r="F1074" s="19" t="s">
        <v>11598</v>
      </c>
      <c r="G1074" s="19" t="s">
        <v>23</v>
      </c>
      <c r="H1074" s="19" t="s">
        <v>11599</v>
      </c>
      <c r="I1074" s="19" t="s">
        <v>3052</v>
      </c>
      <c r="J1074" s="19" t="s">
        <v>11600</v>
      </c>
      <c r="K1074" s="19"/>
      <c r="L1074" s="19" t="s">
        <v>27</v>
      </c>
      <c r="M1074" s="19" t="s">
        <v>28</v>
      </c>
      <c r="N1074" s="19" t="s">
        <v>11601</v>
      </c>
      <c r="O1074" s="19" t="s">
        <v>11597</v>
      </c>
      <c r="P1074" s="19"/>
      <c r="Q1074" s="18">
        <v>5246.77</v>
      </c>
    </row>
    <row r="1075" hidden="1" outlineLevel="2" spans="1:17">
      <c r="A1075" s="19" t="s">
        <v>17</v>
      </c>
      <c r="B1075" s="19" t="s">
        <v>18</v>
      </c>
      <c r="C1075" s="19" t="s">
        <v>19</v>
      </c>
      <c r="D1075" s="19" t="s">
        <v>11602</v>
      </c>
      <c r="E1075" s="19" t="s">
        <v>11603</v>
      </c>
      <c r="F1075" s="19" t="s">
        <v>11604</v>
      </c>
      <c r="G1075" s="19" t="s">
        <v>23</v>
      </c>
      <c r="H1075" s="19" t="s">
        <v>11605</v>
      </c>
      <c r="I1075" s="19" t="s">
        <v>3052</v>
      </c>
      <c r="J1075" s="19" t="s">
        <v>11606</v>
      </c>
      <c r="K1075" s="19"/>
      <c r="L1075" s="19" t="s">
        <v>27</v>
      </c>
      <c r="M1075" s="19" t="s">
        <v>28</v>
      </c>
      <c r="N1075" s="19" t="s">
        <v>11607</v>
      </c>
      <c r="O1075" s="19" t="s">
        <v>11603</v>
      </c>
      <c r="P1075" s="19"/>
      <c r="Q1075" s="18">
        <v>5472.82</v>
      </c>
    </row>
    <row r="1076" hidden="1" outlineLevel="2" spans="1:17">
      <c r="A1076" s="19" t="s">
        <v>17</v>
      </c>
      <c r="B1076" s="19" t="s">
        <v>18</v>
      </c>
      <c r="C1076" s="19" t="s">
        <v>19</v>
      </c>
      <c r="D1076" s="19" t="s">
        <v>11608</v>
      </c>
      <c r="E1076" s="19" t="s">
        <v>11609</v>
      </c>
      <c r="F1076" s="19" t="s">
        <v>11610</v>
      </c>
      <c r="G1076" s="19" t="s">
        <v>23</v>
      </c>
      <c r="H1076" s="19" t="s">
        <v>11611</v>
      </c>
      <c r="I1076" s="19" t="s">
        <v>1286</v>
      </c>
      <c r="J1076" s="19" t="s">
        <v>11606</v>
      </c>
      <c r="K1076" s="19"/>
      <c r="L1076" s="19" t="s">
        <v>27</v>
      </c>
      <c r="M1076" s="19" t="s">
        <v>28</v>
      </c>
      <c r="N1076" s="19" t="s">
        <v>11612</v>
      </c>
      <c r="O1076" s="19" t="s">
        <v>11609</v>
      </c>
      <c r="P1076" s="19"/>
      <c r="Q1076" s="18">
        <v>5405.79</v>
      </c>
    </row>
    <row r="1077" hidden="1" outlineLevel="2" spans="1:17">
      <c r="A1077" s="19" t="s">
        <v>17</v>
      </c>
      <c r="B1077" s="19" t="s">
        <v>18</v>
      </c>
      <c r="C1077" s="19" t="s">
        <v>19</v>
      </c>
      <c r="D1077" s="19" t="s">
        <v>11613</v>
      </c>
      <c r="E1077" s="19" t="s">
        <v>11614</v>
      </c>
      <c r="F1077" s="19" t="s">
        <v>11615</v>
      </c>
      <c r="G1077" s="19" t="s">
        <v>23</v>
      </c>
      <c r="H1077" s="19" t="s">
        <v>11616</v>
      </c>
      <c r="I1077" s="19" t="s">
        <v>3052</v>
      </c>
      <c r="J1077" s="19" t="s">
        <v>559</v>
      </c>
      <c r="K1077" s="19"/>
      <c r="L1077" s="19" t="s">
        <v>27</v>
      </c>
      <c r="M1077" s="19" t="s">
        <v>28</v>
      </c>
      <c r="N1077" s="19" t="s">
        <v>11617</v>
      </c>
      <c r="O1077" s="19" t="s">
        <v>11614</v>
      </c>
      <c r="P1077" s="19"/>
      <c r="Q1077" s="18">
        <v>4981.44</v>
      </c>
    </row>
    <row r="1078" hidden="1" outlineLevel="2" spans="1:17">
      <c r="A1078" s="19" t="s">
        <v>17</v>
      </c>
      <c r="B1078" s="19" t="s">
        <v>18</v>
      </c>
      <c r="C1078" s="19" t="s">
        <v>19</v>
      </c>
      <c r="D1078" s="19" t="s">
        <v>11618</v>
      </c>
      <c r="E1078" s="19" t="s">
        <v>11619</v>
      </c>
      <c r="F1078" s="19" t="s">
        <v>11620</v>
      </c>
      <c r="G1078" s="19" t="s">
        <v>23</v>
      </c>
      <c r="H1078" s="19" t="s">
        <v>11621</v>
      </c>
      <c r="I1078" s="19" t="s">
        <v>10594</v>
      </c>
      <c r="J1078" s="19" t="s">
        <v>11600</v>
      </c>
      <c r="K1078" s="19"/>
      <c r="L1078" s="19" t="s">
        <v>27</v>
      </c>
      <c r="M1078" s="19" t="s">
        <v>28</v>
      </c>
      <c r="N1078" s="19" t="s">
        <v>11622</v>
      </c>
      <c r="O1078" s="19" t="s">
        <v>11619</v>
      </c>
      <c r="P1078" s="19"/>
      <c r="Q1078" s="18">
        <v>5233.64</v>
      </c>
    </row>
    <row r="1079" hidden="1" outlineLevel="2" spans="1:17">
      <c r="A1079" s="19" t="s">
        <v>17</v>
      </c>
      <c r="B1079" s="19" t="s">
        <v>18</v>
      </c>
      <c r="C1079" s="19" t="s">
        <v>19</v>
      </c>
      <c r="D1079" s="19" t="s">
        <v>11623</v>
      </c>
      <c r="E1079" s="19" t="s">
        <v>11624</v>
      </c>
      <c r="F1079" s="19" t="s">
        <v>11625</v>
      </c>
      <c r="G1079" s="19" t="s">
        <v>23</v>
      </c>
      <c r="H1079" s="19" t="s">
        <v>7852</v>
      </c>
      <c r="I1079" s="19" t="s">
        <v>726</v>
      </c>
      <c r="J1079" s="19" t="s">
        <v>5367</v>
      </c>
      <c r="K1079" s="19"/>
      <c r="L1079" s="19" t="s">
        <v>27</v>
      </c>
      <c r="M1079" s="19" t="s">
        <v>52</v>
      </c>
      <c r="N1079" s="19" t="s">
        <v>11626</v>
      </c>
      <c r="O1079" s="19" t="s">
        <v>11624</v>
      </c>
      <c r="P1079" s="19"/>
      <c r="Q1079" s="18">
        <v>5116.75</v>
      </c>
    </row>
    <row r="1080" hidden="1" outlineLevel="2" spans="1:17">
      <c r="A1080" s="19" t="s">
        <v>17</v>
      </c>
      <c r="B1080" s="19" t="s">
        <v>18</v>
      </c>
      <c r="C1080" s="19" t="s">
        <v>19</v>
      </c>
      <c r="D1080" s="19" t="s">
        <v>11627</v>
      </c>
      <c r="E1080" s="19" t="s">
        <v>11628</v>
      </c>
      <c r="F1080" s="19" t="s">
        <v>11629</v>
      </c>
      <c r="G1080" s="19" t="s">
        <v>23</v>
      </c>
      <c r="H1080" s="19" t="s">
        <v>11630</v>
      </c>
      <c r="I1080" s="19" t="s">
        <v>11631</v>
      </c>
      <c r="J1080" s="19" t="s">
        <v>3648</v>
      </c>
      <c r="K1080" s="19"/>
      <c r="L1080" s="19" t="s">
        <v>27</v>
      </c>
      <c r="M1080" s="19" t="s">
        <v>28</v>
      </c>
      <c r="N1080" s="19" t="s">
        <v>11632</v>
      </c>
      <c r="O1080" s="19" t="s">
        <v>11628</v>
      </c>
      <c r="P1080" s="19"/>
      <c r="Q1080" s="18">
        <v>4905.49</v>
      </c>
    </row>
    <row r="1081" hidden="1" outlineLevel="2" spans="1:17">
      <c r="A1081" s="19" t="s">
        <v>17</v>
      </c>
      <c r="B1081" s="19" t="s">
        <v>18</v>
      </c>
      <c r="C1081" s="19" t="s">
        <v>19</v>
      </c>
      <c r="D1081" s="19" t="s">
        <v>11633</v>
      </c>
      <c r="E1081" s="19" t="s">
        <v>4657</v>
      </c>
      <c r="F1081" s="19" t="s">
        <v>11634</v>
      </c>
      <c r="G1081" s="19" t="s">
        <v>23</v>
      </c>
      <c r="H1081" s="19" t="s">
        <v>11635</v>
      </c>
      <c r="I1081" s="19" t="s">
        <v>2237</v>
      </c>
      <c r="J1081" s="19" t="s">
        <v>8603</v>
      </c>
      <c r="K1081" s="19"/>
      <c r="L1081" s="19" t="s">
        <v>27</v>
      </c>
      <c r="M1081" s="19" t="s">
        <v>28</v>
      </c>
      <c r="N1081" s="19" t="s">
        <v>11636</v>
      </c>
      <c r="O1081" s="19" t="s">
        <v>4657</v>
      </c>
      <c r="P1081" s="18">
        <v>6501.79</v>
      </c>
      <c r="Q1081" s="18">
        <v>6501.79</v>
      </c>
    </row>
    <row r="1082" hidden="1" outlineLevel="2" spans="1:17">
      <c r="A1082" s="19" t="s">
        <v>17</v>
      </c>
      <c r="B1082" s="19" t="s">
        <v>18</v>
      </c>
      <c r="C1082" s="19" t="s">
        <v>19</v>
      </c>
      <c r="D1082" s="19" t="s">
        <v>11687</v>
      </c>
      <c r="E1082" s="19" t="s">
        <v>11688</v>
      </c>
      <c r="F1082" s="19" t="s">
        <v>11689</v>
      </c>
      <c r="G1082" s="19" t="s">
        <v>23</v>
      </c>
      <c r="H1082" s="19" t="s">
        <v>1393</v>
      </c>
      <c r="I1082" s="19" t="s">
        <v>403</v>
      </c>
      <c r="J1082" s="19" t="s">
        <v>1394</v>
      </c>
      <c r="K1082" s="19"/>
      <c r="L1082" s="19" t="s">
        <v>27</v>
      </c>
      <c r="M1082" s="19" t="s">
        <v>28</v>
      </c>
      <c r="N1082" s="19" t="s">
        <v>11690</v>
      </c>
      <c r="O1082" s="19" t="s">
        <v>11688</v>
      </c>
      <c r="P1082" s="18">
        <v>6346.44</v>
      </c>
      <c r="Q1082" s="18">
        <v>6935.92</v>
      </c>
    </row>
    <row r="1083" hidden="1" outlineLevel="2" spans="1:17">
      <c r="A1083" s="19" t="s">
        <v>17</v>
      </c>
      <c r="B1083" s="19" t="s">
        <v>18</v>
      </c>
      <c r="C1083" s="19" t="s">
        <v>19</v>
      </c>
      <c r="D1083" s="19" t="s">
        <v>11692</v>
      </c>
      <c r="E1083" s="19" t="s">
        <v>11693</v>
      </c>
      <c r="F1083" s="19" t="s">
        <v>11694</v>
      </c>
      <c r="G1083" s="19" t="s">
        <v>48</v>
      </c>
      <c r="H1083" s="19" t="s">
        <v>3319</v>
      </c>
      <c r="I1083" s="19" t="s">
        <v>5431</v>
      </c>
      <c r="J1083" s="19" t="s">
        <v>3983</v>
      </c>
      <c r="K1083" s="19"/>
      <c r="L1083" s="19" t="s">
        <v>27</v>
      </c>
      <c r="M1083" s="19" t="s">
        <v>28</v>
      </c>
      <c r="N1083" s="19" t="s">
        <v>11695</v>
      </c>
      <c r="O1083" s="19" t="s">
        <v>11693</v>
      </c>
      <c r="P1083" s="18">
        <v>4053.12</v>
      </c>
      <c r="Q1083" s="18">
        <v>4494.47</v>
      </c>
    </row>
    <row r="1084" hidden="1" outlineLevel="2" spans="1:17">
      <c r="A1084" s="19" t="s">
        <v>17</v>
      </c>
      <c r="B1084" s="19" t="s">
        <v>18</v>
      </c>
      <c r="C1084" s="19" t="s">
        <v>19</v>
      </c>
      <c r="D1084" s="19" t="s">
        <v>11995</v>
      </c>
      <c r="E1084" s="19" t="s">
        <v>11996</v>
      </c>
      <c r="F1084" s="19" t="s">
        <v>11997</v>
      </c>
      <c r="G1084" s="19" t="s">
        <v>23</v>
      </c>
      <c r="H1084" s="19" t="s">
        <v>9783</v>
      </c>
      <c r="I1084" s="19" t="s">
        <v>616</v>
      </c>
      <c r="J1084" s="19" t="s">
        <v>5027</v>
      </c>
      <c r="K1084" s="19"/>
      <c r="L1084" s="19" t="s">
        <v>27</v>
      </c>
      <c r="M1084" s="19" t="s">
        <v>28</v>
      </c>
      <c r="N1084" s="19" t="s">
        <v>11998</v>
      </c>
      <c r="O1084" s="19" t="s">
        <v>11996</v>
      </c>
      <c r="P1084" s="18">
        <v>6266.31</v>
      </c>
      <c r="Q1084" s="18">
        <v>6443.71</v>
      </c>
    </row>
    <row r="1085" hidden="1" outlineLevel="2" spans="1:17">
      <c r="A1085" s="19" t="s">
        <v>17</v>
      </c>
      <c r="B1085" s="19" t="s">
        <v>18</v>
      </c>
      <c r="C1085" s="19" t="s">
        <v>19</v>
      </c>
      <c r="D1085" s="19" t="s">
        <v>12345</v>
      </c>
      <c r="E1085" s="19" t="s">
        <v>12346</v>
      </c>
      <c r="F1085" s="19" t="s">
        <v>12347</v>
      </c>
      <c r="G1085" s="19" t="s">
        <v>23</v>
      </c>
      <c r="H1085" s="19" t="s">
        <v>12348</v>
      </c>
      <c r="I1085" s="19" t="s">
        <v>1751</v>
      </c>
      <c r="J1085" s="19" t="s">
        <v>1680</v>
      </c>
      <c r="K1085" s="19"/>
      <c r="L1085" s="19" t="s">
        <v>27</v>
      </c>
      <c r="M1085" s="19" t="s">
        <v>105</v>
      </c>
      <c r="N1085" s="19" t="s">
        <v>12349</v>
      </c>
      <c r="O1085" s="19" t="s">
        <v>12346</v>
      </c>
      <c r="P1085" s="19"/>
      <c r="Q1085" s="18">
        <v>5279.81</v>
      </c>
    </row>
    <row r="1086" hidden="1" outlineLevel="2" spans="1:17">
      <c r="A1086" s="19" t="s">
        <v>17</v>
      </c>
      <c r="B1086" s="19" t="s">
        <v>18</v>
      </c>
      <c r="C1086" s="19" t="s">
        <v>19</v>
      </c>
      <c r="D1086" s="19" t="s">
        <v>12350</v>
      </c>
      <c r="E1086" s="19" t="s">
        <v>12351</v>
      </c>
      <c r="F1086" s="19" t="s">
        <v>12352</v>
      </c>
      <c r="G1086" s="19" t="s">
        <v>23</v>
      </c>
      <c r="H1086" s="19" t="s">
        <v>12353</v>
      </c>
      <c r="I1086" s="19" t="s">
        <v>3026</v>
      </c>
      <c r="J1086" s="19" t="s">
        <v>321</v>
      </c>
      <c r="K1086" s="19"/>
      <c r="L1086" s="19" t="s">
        <v>27</v>
      </c>
      <c r="M1086" s="19" t="s">
        <v>28</v>
      </c>
      <c r="N1086" s="19" t="s">
        <v>12354</v>
      </c>
      <c r="O1086" s="19" t="s">
        <v>12351</v>
      </c>
      <c r="P1086" s="19"/>
      <c r="Q1086" s="18">
        <v>5353.31</v>
      </c>
    </row>
    <row r="1087" hidden="1" outlineLevel="2" spans="1:17">
      <c r="A1087" s="19" t="s">
        <v>17</v>
      </c>
      <c r="B1087" s="19" t="s">
        <v>18</v>
      </c>
      <c r="C1087" s="19" t="s">
        <v>19</v>
      </c>
      <c r="D1087" s="19" t="s">
        <v>12355</v>
      </c>
      <c r="E1087" s="19" t="s">
        <v>12356</v>
      </c>
      <c r="F1087" s="19" t="s">
        <v>12357</v>
      </c>
      <c r="G1087" s="19" t="s">
        <v>23</v>
      </c>
      <c r="H1087" s="19" t="s">
        <v>4017</v>
      </c>
      <c r="I1087" s="19" t="s">
        <v>12358</v>
      </c>
      <c r="J1087" s="19" t="s">
        <v>4018</v>
      </c>
      <c r="K1087" s="19"/>
      <c r="L1087" s="19" t="s">
        <v>27</v>
      </c>
      <c r="M1087" s="19" t="s">
        <v>28</v>
      </c>
      <c r="N1087" s="19" t="s">
        <v>12359</v>
      </c>
      <c r="O1087" s="19" t="s">
        <v>12356</v>
      </c>
      <c r="P1087" s="18">
        <v>4350.22</v>
      </c>
      <c r="Q1087" s="18">
        <v>5487.74</v>
      </c>
    </row>
    <row r="1088" hidden="1" outlineLevel="2" spans="1:17">
      <c r="A1088" s="19" t="s">
        <v>17</v>
      </c>
      <c r="B1088" s="19" t="s">
        <v>18</v>
      </c>
      <c r="C1088" s="19" t="s">
        <v>19</v>
      </c>
      <c r="D1088" s="19" t="s">
        <v>12361</v>
      </c>
      <c r="E1088" s="19" t="s">
        <v>12362</v>
      </c>
      <c r="F1088" s="19" t="s">
        <v>12363</v>
      </c>
      <c r="G1088" s="19" t="s">
        <v>23</v>
      </c>
      <c r="H1088" s="19" t="s">
        <v>2339</v>
      </c>
      <c r="I1088" s="19" t="s">
        <v>1245</v>
      </c>
      <c r="J1088" s="19" t="s">
        <v>2618</v>
      </c>
      <c r="K1088" s="19"/>
      <c r="L1088" s="19" t="s">
        <v>27</v>
      </c>
      <c r="M1088" s="19" t="s">
        <v>28</v>
      </c>
      <c r="N1088" s="19" t="s">
        <v>12364</v>
      </c>
      <c r="O1088" s="19" t="s">
        <v>12362</v>
      </c>
      <c r="P1088" s="18">
        <v>4682.61</v>
      </c>
      <c r="Q1088" s="18">
        <v>5861.13</v>
      </c>
    </row>
    <row r="1089" hidden="1" outlineLevel="2" spans="1:17">
      <c r="A1089" s="19" t="s">
        <v>17</v>
      </c>
      <c r="B1089" s="19" t="s">
        <v>18</v>
      </c>
      <c r="C1089" s="19" t="s">
        <v>19</v>
      </c>
      <c r="D1089" s="19" t="s">
        <v>12366</v>
      </c>
      <c r="E1089" s="19" t="s">
        <v>12367</v>
      </c>
      <c r="F1089" s="19" t="s">
        <v>12368</v>
      </c>
      <c r="G1089" s="19" t="s">
        <v>23</v>
      </c>
      <c r="H1089" s="19" t="s">
        <v>1180</v>
      </c>
      <c r="I1089" s="19" t="s">
        <v>5763</v>
      </c>
      <c r="J1089" s="19" t="s">
        <v>1181</v>
      </c>
      <c r="K1089" s="19"/>
      <c r="L1089" s="19" t="s">
        <v>27</v>
      </c>
      <c r="M1089" s="19" t="s">
        <v>28</v>
      </c>
      <c r="N1089" s="19" t="s">
        <v>12369</v>
      </c>
      <c r="O1089" s="19" t="s">
        <v>12367</v>
      </c>
      <c r="P1089" s="18">
        <v>4148.76</v>
      </c>
      <c r="Q1089" s="18">
        <v>5243.92</v>
      </c>
    </row>
    <row r="1090" hidden="1" outlineLevel="2" spans="1:17">
      <c r="A1090" s="19" t="s">
        <v>17</v>
      </c>
      <c r="B1090" s="19" t="s">
        <v>18</v>
      </c>
      <c r="C1090" s="19" t="s">
        <v>19</v>
      </c>
      <c r="D1090" s="19" t="s">
        <v>12371</v>
      </c>
      <c r="E1090" s="19" t="s">
        <v>12372</v>
      </c>
      <c r="F1090" s="19" t="s">
        <v>12373</v>
      </c>
      <c r="G1090" s="19" t="s">
        <v>23</v>
      </c>
      <c r="H1090" s="19" t="s">
        <v>12374</v>
      </c>
      <c r="I1090" s="19" t="s">
        <v>499</v>
      </c>
      <c r="J1090" s="19" t="s">
        <v>3218</v>
      </c>
      <c r="K1090" s="19"/>
      <c r="L1090" s="19" t="s">
        <v>27</v>
      </c>
      <c r="M1090" s="19" t="s">
        <v>28</v>
      </c>
      <c r="N1090" s="19" t="s">
        <v>12375</v>
      </c>
      <c r="O1090" s="19" t="s">
        <v>12372</v>
      </c>
      <c r="P1090" s="19"/>
      <c r="Q1090" s="18">
        <v>5289.5</v>
      </c>
    </row>
    <row r="1091" hidden="1" outlineLevel="2" spans="1:17">
      <c r="A1091" s="19" t="s">
        <v>17</v>
      </c>
      <c r="B1091" s="19" t="s">
        <v>18</v>
      </c>
      <c r="C1091" s="19" t="s">
        <v>19</v>
      </c>
      <c r="D1091" s="19" t="s">
        <v>12376</v>
      </c>
      <c r="E1091" s="19" t="s">
        <v>12377</v>
      </c>
      <c r="F1091" s="19" t="s">
        <v>12378</v>
      </c>
      <c r="G1091" s="19" t="s">
        <v>23</v>
      </c>
      <c r="H1091" s="19" t="s">
        <v>12379</v>
      </c>
      <c r="I1091" s="19" t="s">
        <v>320</v>
      </c>
      <c r="J1091" s="19" t="s">
        <v>2938</v>
      </c>
      <c r="K1091" s="19"/>
      <c r="L1091" s="19" t="s">
        <v>27</v>
      </c>
      <c r="M1091" s="19" t="s">
        <v>28</v>
      </c>
      <c r="N1091" s="19" t="s">
        <v>12380</v>
      </c>
      <c r="O1091" s="19" t="s">
        <v>12377</v>
      </c>
      <c r="P1091" s="19"/>
      <c r="Q1091" s="18">
        <v>4885.95</v>
      </c>
    </row>
    <row r="1092" hidden="1" outlineLevel="2" spans="1:17">
      <c r="A1092" s="19" t="s">
        <v>17</v>
      </c>
      <c r="B1092" s="19" t="s">
        <v>18</v>
      </c>
      <c r="C1092" s="19" t="s">
        <v>19</v>
      </c>
      <c r="D1092" s="19" t="s">
        <v>12381</v>
      </c>
      <c r="E1092" s="19" t="s">
        <v>12382</v>
      </c>
      <c r="F1092" s="19" t="s">
        <v>12383</v>
      </c>
      <c r="G1092" s="19" t="s">
        <v>23</v>
      </c>
      <c r="H1092" s="19" t="s">
        <v>12384</v>
      </c>
      <c r="I1092" s="19" t="s">
        <v>12385</v>
      </c>
      <c r="J1092" s="19" t="s">
        <v>2601</v>
      </c>
      <c r="K1092" s="19"/>
      <c r="L1092" s="19" t="s">
        <v>27</v>
      </c>
      <c r="M1092" s="19" t="s">
        <v>28</v>
      </c>
      <c r="N1092" s="19" t="s">
        <v>12386</v>
      </c>
      <c r="O1092" s="19" t="s">
        <v>12382</v>
      </c>
      <c r="P1092" s="19"/>
      <c r="Q1092" s="18">
        <v>5120.6</v>
      </c>
    </row>
    <row r="1093" hidden="1" outlineLevel="2" spans="1:17">
      <c r="A1093" s="19" t="s">
        <v>17</v>
      </c>
      <c r="B1093" s="19" t="s">
        <v>18</v>
      </c>
      <c r="C1093" s="19" t="s">
        <v>19</v>
      </c>
      <c r="D1093" s="19" t="s">
        <v>12387</v>
      </c>
      <c r="E1093" s="19" t="s">
        <v>12388</v>
      </c>
      <c r="F1093" s="19" t="s">
        <v>12389</v>
      </c>
      <c r="G1093" s="19" t="s">
        <v>23</v>
      </c>
      <c r="H1093" s="19" t="s">
        <v>12390</v>
      </c>
      <c r="I1093" s="19" t="s">
        <v>129</v>
      </c>
      <c r="J1093" s="19" t="s">
        <v>1148</v>
      </c>
      <c r="K1093" s="19"/>
      <c r="L1093" s="19" t="s">
        <v>27</v>
      </c>
      <c r="M1093" s="19" t="s">
        <v>28</v>
      </c>
      <c r="N1093" s="19" t="s">
        <v>12391</v>
      </c>
      <c r="O1093" s="19" t="s">
        <v>12388</v>
      </c>
      <c r="P1093" s="19"/>
      <c r="Q1093" s="18">
        <v>5297.26</v>
      </c>
    </row>
    <row r="1094" hidden="1" outlineLevel="2" spans="1:17">
      <c r="A1094" s="19" t="s">
        <v>17</v>
      </c>
      <c r="B1094" s="19" t="s">
        <v>18</v>
      </c>
      <c r="C1094" s="19" t="s">
        <v>19</v>
      </c>
      <c r="D1094" s="19" t="s">
        <v>12392</v>
      </c>
      <c r="E1094" s="19" t="s">
        <v>12393</v>
      </c>
      <c r="F1094" s="19" t="s">
        <v>12394</v>
      </c>
      <c r="G1094" s="19" t="s">
        <v>23</v>
      </c>
      <c r="H1094" s="19" t="s">
        <v>12395</v>
      </c>
      <c r="I1094" s="19" t="s">
        <v>2202</v>
      </c>
      <c r="J1094" s="19" t="s">
        <v>1954</v>
      </c>
      <c r="K1094" s="19"/>
      <c r="L1094" s="19" t="s">
        <v>27</v>
      </c>
      <c r="M1094" s="19" t="s">
        <v>28</v>
      </c>
      <c r="N1094" s="19" t="s">
        <v>12396</v>
      </c>
      <c r="O1094" s="19" t="s">
        <v>12393</v>
      </c>
      <c r="P1094" s="19"/>
      <c r="Q1094" s="18">
        <v>5051.4</v>
      </c>
    </row>
    <row r="1095" hidden="1" outlineLevel="2" spans="1:17">
      <c r="A1095" s="19" t="s">
        <v>17</v>
      </c>
      <c r="B1095" s="19" t="s">
        <v>18</v>
      </c>
      <c r="C1095" s="19" t="s">
        <v>19</v>
      </c>
      <c r="D1095" s="19" t="s">
        <v>12397</v>
      </c>
      <c r="E1095" s="19" t="s">
        <v>12398</v>
      </c>
      <c r="F1095" s="19" t="s">
        <v>12399</v>
      </c>
      <c r="G1095" s="19" t="s">
        <v>23</v>
      </c>
      <c r="H1095" s="19" t="s">
        <v>12400</v>
      </c>
      <c r="I1095" s="19" t="s">
        <v>9313</v>
      </c>
      <c r="J1095" s="19" t="s">
        <v>9624</v>
      </c>
      <c r="K1095" s="19"/>
      <c r="L1095" s="19" t="s">
        <v>27</v>
      </c>
      <c r="M1095" s="19" t="s">
        <v>28</v>
      </c>
      <c r="N1095" s="19" t="s">
        <v>12401</v>
      </c>
      <c r="O1095" s="19" t="s">
        <v>12398</v>
      </c>
      <c r="P1095" s="19"/>
      <c r="Q1095" s="18">
        <v>5118.95</v>
      </c>
    </row>
    <row r="1096" hidden="1" outlineLevel="2" spans="1:17">
      <c r="A1096" s="19" t="s">
        <v>17</v>
      </c>
      <c r="B1096" s="19" t="s">
        <v>18</v>
      </c>
      <c r="C1096" s="19" t="s">
        <v>19</v>
      </c>
      <c r="D1096" s="19" t="s">
        <v>12890</v>
      </c>
      <c r="E1096" s="19" t="s">
        <v>12891</v>
      </c>
      <c r="F1096" s="19" t="s">
        <v>12892</v>
      </c>
      <c r="G1096" s="19" t="s">
        <v>23</v>
      </c>
      <c r="H1096" s="19" t="s">
        <v>245</v>
      </c>
      <c r="I1096" s="19" t="s">
        <v>111</v>
      </c>
      <c r="J1096" s="19" t="s">
        <v>247</v>
      </c>
      <c r="K1096" s="19"/>
      <c r="L1096" s="19" t="s">
        <v>27</v>
      </c>
      <c r="M1096" s="19" t="s">
        <v>28</v>
      </c>
      <c r="N1096" s="19" t="s">
        <v>12893</v>
      </c>
      <c r="O1096" s="19" t="s">
        <v>12891</v>
      </c>
      <c r="P1096" s="18">
        <v>4701.59</v>
      </c>
      <c r="Q1096" s="18">
        <v>5379.91</v>
      </c>
    </row>
    <row r="1097" hidden="1" outlineLevel="2" spans="1:17">
      <c r="A1097" s="19" t="s">
        <v>17</v>
      </c>
      <c r="B1097" s="19" t="s">
        <v>18</v>
      </c>
      <c r="C1097" s="19" t="s">
        <v>19</v>
      </c>
      <c r="D1097" s="19" t="s">
        <v>13675</v>
      </c>
      <c r="E1097" s="19" t="s">
        <v>13676</v>
      </c>
      <c r="F1097" s="19" t="s">
        <v>13677</v>
      </c>
      <c r="G1097" s="19" t="s">
        <v>23</v>
      </c>
      <c r="H1097" s="19" t="s">
        <v>1904</v>
      </c>
      <c r="I1097" s="19" t="s">
        <v>623</v>
      </c>
      <c r="J1097" s="19" t="s">
        <v>695</v>
      </c>
      <c r="K1097" s="19"/>
      <c r="L1097" s="19" t="s">
        <v>27</v>
      </c>
      <c r="M1097" s="19" t="s">
        <v>28</v>
      </c>
      <c r="N1097" s="19" t="s">
        <v>13678</v>
      </c>
      <c r="O1097" s="19" t="s">
        <v>13676</v>
      </c>
      <c r="P1097" s="19"/>
      <c r="Q1097" s="18">
        <v>5207.23</v>
      </c>
    </row>
    <row r="1098" hidden="1" outlineLevel="2" spans="1:17">
      <c r="A1098" s="19" t="s">
        <v>17</v>
      </c>
      <c r="B1098" s="19" t="s">
        <v>18</v>
      </c>
      <c r="C1098" s="19" t="s">
        <v>19</v>
      </c>
      <c r="D1098" s="19" t="s">
        <v>13684</v>
      </c>
      <c r="E1098" s="19" t="s">
        <v>13685</v>
      </c>
      <c r="F1098" s="19" t="s">
        <v>13686</v>
      </c>
      <c r="G1098" s="19" t="s">
        <v>23</v>
      </c>
      <c r="H1098" s="19" t="s">
        <v>1009</v>
      </c>
      <c r="I1098" s="19" t="s">
        <v>2182</v>
      </c>
      <c r="J1098" s="19" t="s">
        <v>1010</v>
      </c>
      <c r="K1098" s="19"/>
      <c r="L1098" s="19" t="s">
        <v>27</v>
      </c>
      <c r="M1098" s="19" t="s">
        <v>28</v>
      </c>
      <c r="N1098" s="19" t="s">
        <v>13687</v>
      </c>
      <c r="O1098" s="19" t="s">
        <v>13685</v>
      </c>
      <c r="P1098" s="18">
        <v>4208.27</v>
      </c>
      <c r="Q1098" s="18">
        <v>5319.54</v>
      </c>
    </row>
    <row r="1099" hidden="1" outlineLevel="2" spans="1:17">
      <c r="A1099" s="19" t="s">
        <v>17</v>
      </c>
      <c r="B1099" s="19" t="s">
        <v>18</v>
      </c>
      <c r="C1099" s="19" t="s">
        <v>19</v>
      </c>
      <c r="D1099" s="19" t="s">
        <v>13997</v>
      </c>
      <c r="E1099" s="19" t="s">
        <v>13998</v>
      </c>
      <c r="F1099" s="19" t="s">
        <v>13999</v>
      </c>
      <c r="G1099" s="19" t="s">
        <v>23</v>
      </c>
      <c r="H1099" s="19" t="s">
        <v>14000</v>
      </c>
      <c r="I1099" s="19" t="s">
        <v>8679</v>
      </c>
      <c r="J1099" s="19" t="s">
        <v>1027</v>
      </c>
      <c r="K1099" s="19"/>
      <c r="L1099" s="19" t="s">
        <v>27</v>
      </c>
      <c r="M1099" s="19" t="s">
        <v>28</v>
      </c>
      <c r="N1099" s="19" t="s">
        <v>14001</v>
      </c>
      <c r="O1099" s="19" t="s">
        <v>13998</v>
      </c>
      <c r="P1099" s="19"/>
      <c r="Q1099" s="18">
        <v>5080.1</v>
      </c>
    </row>
    <row r="1100" hidden="1" outlineLevel="2" spans="1:17">
      <c r="A1100" s="19" t="s">
        <v>17</v>
      </c>
      <c r="B1100" s="19" t="s">
        <v>18</v>
      </c>
      <c r="C1100" s="19" t="s">
        <v>19</v>
      </c>
      <c r="D1100" s="19" t="s">
        <v>14002</v>
      </c>
      <c r="E1100" s="19" t="s">
        <v>14003</v>
      </c>
      <c r="F1100" s="19" t="s">
        <v>14004</v>
      </c>
      <c r="G1100" s="19" t="s">
        <v>23</v>
      </c>
      <c r="H1100" s="19" t="s">
        <v>13315</v>
      </c>
      <c r="I1100" s="19" t="s">
        <v>527</v>
      </c>
      <c r="J1100" s="19" t="s">
        <v>1472</v>
      </c>
      <c r="K1100" s="19"/>
      <c r="L1100" s="19" t="s">
        <v>27</v>
      </c>
      <c r="M1100" s="19" t="s">
        <v>28</v>
      </c>
      <c r="N1100" s="19" t="s">
        <v>14005</v>
      </c>
      <c r="O1100" s="19" t="s">
        <v>14003</v>
      </c>
      <c r="P1100" s="19"/>
      <c r="Q1100" s="18">
        <v>5265.5</v>
      </c>
    </row>
    <row r="1101" hidden="1" outlineLevel="2" spans="1:17">
      <c r="A1101" s="19" t="s">
        <v>17</v>
      </c>
      <c r="B1101" s="19" t="s">
        <v>18</v>
      </c>
      <c r="C1101" s="19" t="s">
        <v>19</v>
      </c>
      <c r="D1101" s="19" t="s">
        <v>14006</v>
      </c>
      <c r="E1101" s="19" t="s">
        <v>14007</v>
      </c>
      <c r="F1101" s="19" t="s">
        <v>14008</v>
      </c>
      <c r="G1101" s="19" t="s">
        <v>23</v>
      </c>
      <c r="H1101" s="19" t="s">
        <v>14009</v>
      </c>
      <c r="I1101" s="19" t="s">
        <v>1279</v>
      </c>
      <c r="J1101" s="19" t="s">
        <v>1431</v>
      </c>
      <c r="K1101" s="19"/>
      <c r="L1101" s="19" t="s">
        <v>27</v>
      </c>
      <c r="M1101" s="19" t="s">
        <v>28</v>
      </c>
      <c r="N1101" s="19" t="s">
        <v>14010</v>
      </c>
      <c r="O1101" s="19" t="s">
        <v>14007</v>
      </c>
      <c r="P1101" s="19"/>
      <c r="Q1101" s="18">
        <v>5138.45</v>
      </c>
    </row>
    <row r="1102" hidden="1" outlineLevel="2" spans="1:17">
      <c r="A1102" s="19" t="s">
        <v>17</v>
      </c>
      <c r="B1102" s="19" t="s">
        <v>18</v>
      </c>
      <c r="C1102" s="19" t="s">
        <v>19</v>
      </c>
      <c r="D1102" s="19" t="s">
        <v>14016</v>
      </c>
      <c r="E1102" s="19" t="s">
        <v>14017</v>
      </c>
      <c r="F1102" s="19" t="s">
        <v>14018</v>
      </c>
      <c r="G1102" s="19" t="s">
        <v>23</v>
      </c>
      <c r="H1102" s="19" t="s">
        <v>2707</v>
      </c>
      <c r="I1102" s="19" t="s">
        <v>120</v>
      </c>
      <c r="J1102" s="19" t="s">
        <v>2708</v>
      </c>
      <c r="K1102" s="19"/>
      <c r="L1102" s="19" t="s">
        <v>27</v>
      </c>
      <c r="M1102" s="19" t="s">
        <v>28</v>
      </c>
      <c r="N1102" s="19" t="s">
        <v>14019</v>
      </c>
      <c r="O1102" s="19" t="s">
        <v>14017</v>
      </c>
      <c r="P1102" s="18">
        <v>4383.24</v>
      </c>
      <c r="Q1102" s="18">
        <v>5235.82</v>
      </c>
    </row>
    <row r="1103" hidden="1" outlineLevel="2" spans="1:17">
      <c r="A1103" s="19" t="s">
        <v>17</v>
      </c>
      <c r="B1103" s="19" t="s">
        <v>18</v>
      </c>
      <c r="C1103" s="19" t="s">
        <v>19</v>
      </c>
      <c r="D1103" s="19" t="s">
        <v>14021</v>
      </c>
      <c r="E1103" s="19" t="s">
        <v>14022</v>
      </c>
      <c r="F1103" s="19" t="s">
        <v>14023</v>
      </c>
      <c r="G1103" s="19" t="s">
        <v>23</v>
      </c>
      <c r="H1103" s="19" t="s">
        <v>14024</v>
      </c>
      <c r="I1103" s="19" t="s">
        <v>3052</v>
      </c>
      <c r="J1103" s="19" t="s">
        <v>1560</v>
      </c>
      <c r="K1103" s="19"/>
      <c r="L1103" s="19" t="s">
        <v>27</v>
      </c>
      <c r="M1103" s="19" t="s">
        <v>28</v>
      </c>
      <c r="N1103" s="19" t="s">
        <v>14025</v>
      </c>
      <c r="O1103" s="19" t="s">
        <v>14022</v>
      </c>
      <c r="P1103" s="19"/>
      <c r="Q1103" s="18">
        <v>5505.31</v>
      </c>
    </row>
    <row r="1104" hidden="1" outlineLevel="2" spans="1:17">
      <c r="A1104" s="19" t="s">
        <v>17</v>
      </c>
      <c r="B1104" s="19" t="s">
        <v>18</v>
      </c>
      <c r="C1104" s="19" t="s">
        <v>19</v>
      </c>
      <c r="D1104" s="19" t="s">
        <v>14026</v>
      </c>
      <c r="E1104" s="19" t="s">
        <v>14027</v>
      </c>
      <c r="F1104" s="19" t="s">
        <v>14028</v>
      </c>
      <c r="G1104" s="19" t="s">
        <v>23</v>
      </c>
      <c r="H1104" s="19" t="s">
        <v>8376</v>
      </c>
      <c r="I1104" s="19" t="s">
        <v>7629</v>
      </c>
      <c r="J1104" s="19" t="s">
        <v>1134</v>
      </c>
      <c r="K1104" s="19"/>
      <c r="L1104" s="19" t="s">
        <v>27</v>
      </c>
      <c r="M1104" s="19" t="s">
        <v>28</v>
      </c>
      <c r="N1104" s="19" t="s">
        <v>14029</v>
      </c>
      <c r="O1104" s="19" t="s">
        <v>14027</v>
      </c>
      <c r="P1104" s="19"/>
      <c r="Q1104" s="18">
        <v>5286.27</v>
      </c>
    </row>
    <row r="1105" hidden="1" outlineLevel="2" spans="1:17">
      <c r="A1105" s="19" t="s">
        <v>17</v>
      </c>
      <c r="B1105" s="19" t="s">
        <v>18</v>
      </c>
      <c r="C1105" s="19" t="s">
        <v>19</v>
      </c>
      <c r="D1105" s="19" t="s">
        <v>14030</v>
      </c>
      <c r="E1105" s="19" t="s">
        <v>14031</v>
      </c>
      <c r="F1105" s="19" t="s">
        <v>14032</v>
      </c>
      <c r="G1105" s="19" t="s">
        <v>23</v>
      </c>
      <c r="H1105" s="19" t="s">
        <v>14033</v>
      </c>
      <c r="I1105" s="19" t="s">
        <v>320</v>
      </c>
      <c r="J1105" s="19" t="s">
        <v>688</v>
      </c>
      <c r="K1105" s="19"/>
      <c r="L1105" s="19" t="s">
        <v>27</v>
      </c>
      <c r="M1105" s="19" t="s">
        <v>28</v>
      </c>
      <c r="N1105" s="19" t="s">
        <v>14034</v>
      </c>
      <c r="O1105" s="19" t="s">
        <v>14031</v>
      </c>
      <c r="P1105" s="19"/>
      <c r="Q1105" s="18">
        <v>4884.44</v>
      </c>
    </row>
    <row r="1106" hidden="1" outlineLevel="2" spans="1:17">
      <c r="A1106" s="19" t="s">
        <v>17</v>
      </c>
      <c r="B1106" s="19" t="s">
        <v>18</v>
      </c>
      <c r="C1106" s="19" t="s">
        <v>19</v>
      </c>
      <c r="D1106" s="19" t="s">
        <v>14035</v>
      </c>
      <c r="E1106" s="19" t="s">
        <v>14036</v>
      </c>
      <c r="F1106" s="19" t="s">
        <v>14037</v>
      </c>
      <c r="G1106" s="19" t="s">
        <v>23</v>
      </c>
      <c r="H1106" s="19" t="s">
        <v>14038</v>
      </c>
      <c r="I1106" s="19" t="s">
        <v>630</v>
      </c>
      <c r="J1106" s="19" t="s">
        <v>500</v>
      </c>
      <c r="K1106" s="19"/>
      <c r="L1106" s="19" t="s">
        <v>27</v>
      </c>
      <c r="M1106" s="19" t="s">
        <v>28</v>
      </c>
      <c r="N1106" s="19" t="s">
        <v>14039</v>
      </c>
      <c r="O1106" s="19" t="s">
        <v>14036</v>
      </c>
      <c r="P1106" s="19"/>
      <c r="Q1106" s="18">
        <v>5270.09</v>
      </c>
    </row>
    <row r="1107" hidden="1" outlineLevel="2" spans="1:17">
      <c r="A1107" s="19" t="s">
        <v>17</v>
      </c>
      <c r="B1107" s="19" t="s">
        <v>18</v>
      </c>
      <c r="C1107" s="19" t="s">
        <v>19</v>
      </c>
      <c r="D1107" s="19" t="s">
        <v>14040</v>
      </c>
      <c r="E1107" s="19" t="s">
        <v>14041</v>
      </c>
      <c r="F1107" s="19" t="s">
        <v>14042</v>
      </c>
      <c r="G1107" s="19" t="s">
        <v>23</v>
      </c>
      <c r="H1107" s="19" t="s">
        <v>4090</v>
      </c>
      <c r="I1107" s="19" t="s">
        <v>1286</v>
      </c>
      <c r="J1107" s="19" t="s">
        <v>610</v>
      </c>
      <c r="K1107" s="19"/>
      <c r="L1107" s="19" t="s">
        <v>27</v>
      </c>
      <c r="M1107" s="19" t="s">
        <v>28</v>
      </c>
      <c r="N1107" s="19" t="s">
        <v>14043</v>
      </c>
      <c r="O1107" s="19" t="s">
        <v>14041</v>
      </c>
      <c r="P1107" s="19"/>
      <c r="Q1107" s="18">
        <v>5245.38</v>
      </c>
    </row>
    <row r="1108" hidden="1" outlineLevel="2" spans="1:17">
      <c r="A1108" s="19" t="s">
        <v>17</v>
      </c>
      <c r="B1108" s="19" t="s">
        <v>18</v>
      </c>
      <c r="C1108" s="19" t="s">
        <v>19</v>
      </c>
      <c r="D1108" s="19" t="s">
        <v>14044</v>
      </c>
      <c r="E1108" s="19" t="s">
        <v>14045</v>
      </c>
      <c r="F1108" s="19" t="s">
        <v>14046</v>
      </c>
      <c r="G1108" s="19" t="s">
        <v>23</v>
      </c>
      <c r="H1108" s="19" t="s">
        <v>14047</v>
      </c>
      <c r="I1108" s="19" t="s">
        <v>341</v>
      </c>
      <c r="J1108" s="19" t="s">
        <v>3825</v>
      </c>
      <c r="K1108" s="19"/>
      <c r="L1108" s="19" t="s">
        <v>27</v>
      </c>
      <c r="M1108" s="19" t="s">
        <v>28</v>
      </c>
      <c r="N1108" s="19" t="s">
        <v>14048</v>
      </c>
      <c r="O1108" s="19" t="s">
        <v>14045</v>
      </c>
      <c r="P1108" s="19"/>
      <c r="Q1108" s="18">
        <v>5302.92</v>
      </c>
    </row>
    <row r="1109" hidden="1" outlineLevel="2" spans="1:17">
      <c r="A1109" s="19" t="s">
        <v>17</v>
      </c>
      <c r="B1109" s="19" t="s">
        <v>18</v>
      </c>
      <c r="C1109" s="19" t="s">
        <v>19</v>
      </c>
      <c r="D1109" s="19" t="s">
        <v>14049</v>
      </c>
      <c r="E1109" s="19" t="s">
        <v>14050</v>
      </c>
      <c r="F1109" s="19" t="s">
        <v>14051</v>
      </c>
      <c r="G1109" s="19" t="s">
        <v>23</v>
      </c>
      <c r="H1109" s="19" t="s">
        <v>14052</v>
      </c>
      <c r="I1109" s="19" t="s">
        <v>14053</v>
      </c>
      <c r="J1109" s="19" t="s">
        <v>9624</v>
      </c>
      <c r="K1109" s="19"/>
      <c r="L1109" s="19" t="s">
        <v>27</v>
      </c>
      <c r="M1109" s="19" t="s">
        <v>28</v>
      </c>
      <c r="N1109" s="19" t="s">
        <v>14054</v>
      </c>
      <c r="O1109" s="19" t="s">
        <v>14050</v>
      </c>
      <c r="P1109" s="19"/>
      <c r="Q1109" s="18">
        <v>4558.15</v>
      </c>
    </row>
    <row r="1110" hidden="1" outlineLevel="2" spans="1:17">
      <c r="A1110" s="19" t="s">
        <v>17</v>
      </c>
      <c r="B1110" s="19" t="s">
        <v>18</v>
      </c>
      <c r="C1110" s="19" t="s">
        <v>19</v>
      </c>
      <c r="D1110" s="19" t="s">
        <v>14055</v>
      </c>
      <c r="E1110" s="19" t="s">
        <v>14056</v>
      </c>
      <c r="F1110" s="19" t="s">
        <v>14057</v>
      </c>
      <c r="G1110" s="19" t="s">
        <v>23</v>
      </c>
      <c r="H1110" s="19" t="s">
        <v>11675</v>
      </c>
      <c r="I1110" s="19" t="s">
        <v>661</v>
      </c>
      <c r="J1110" s="19" t="s">
        <v>14058</v>
      </c>
      <c r="K1110" s="19"/>
      <c r="L1110" s="19" t="s">
        <v>27</v>
      </c>
      <c r="M1110" s="19" t="s">
        <v>28</v>
      </c>
      <c r="N1110" s="19" t="s">
        <v>14059</v>
      </c>
      <c r="O1110" s="19" t="s">
        <v>14056</v>
      </c>
      <c r="P1110" s="19"/>
      <c r="Q1110" s="18">
        <v>5093.68</v>
      </c>
    </row>
    <row r="1111" hidden="1" outlineLevel="2" spans="1:17">
      <c r="A1111" s="19" t="s">
        <v>17</v>
      </c>
      <c r="B1111" s="19" t="s">
        <v>18</v>
      </c>
      <c r="C1111" s="19" t="s">
        <v>19</v>
      </c>
      <c r="D1111" s="19" t="s">
        <v>14521</v>
      </c>
      <c r="E1111" s="19" t="s">
        <v>14522</v>
      </c>
      <c r="F1111" s="19" t="s">
        <v>14523</v>
      </c>
      <c r="G1111" s="19" t="s">
        <v>23</v>
      </c>
      <c r="H1111" s="19" t="s">
        <v>11947</v>
      </c>
      <c r="I1111" s="19" t="s">
        <v>2789</v>
      </c>
      <c r="J1111" s="19" t="s">
        <v>14524</v>
      </c>
      <c r="K1111" s="19"/>
      <c r="L1111" s="19" t="s">
        <v>27</v>
      </c>
      <c r="M1111" s="19" t="s">
        <v>28</v>
      </c>
      <c r="N1111" s="19" t="s">
        <v>14525</v>
      </c>
      <c r="O1111" s="19" t="s">
        <v>14522</v>
      </c>
      <c r="P1111" s="18">
        <v>5397.42</v>
      </c>
      <c r="Q1111" s="18">
        <v>5560.69</v>
      </c>
    </row>
    <row r="1112" hidden="1" outlineLevel="2" spans="1:17">
      <c r="A1112" s="19" t="s">
        <v>17</v>
      </c>
      <c r="B1112" s="19" t="s">
        <v>18</v>
      </c>
      <c r="C1112" s="19" t="s">
        <v>19</v>
      </c>
      <c r="D1112" s="19" t="s">
        <v>14527</v>
      </c>
      <c r="E1112" s="19" t="s">
        <v>14528</v>
      </c>
      <c r="F1112" s="19" t="s">
        <v>14529</v>
      </c>
      <c r="G1112" s="19" t="s">
        <v>23</v>
      </c>
      <c r="H1112" s="19" t="s">
        <v>14530</v>
      </c>
      <c r="I1112" s="19" t="s">
        <v>616</v>
      </c>
      <c r="J1112" s="19" t="s">
        <v>7669</v>
      </c>
      <c r="K1112" s="19"/>
      <c r="L1112" s="19" t="s">
        <v>27</v>
      </c>
      <c r="M1112" s="19" t="s">
        <v>105</v>
      </c>
      <c r="N1112" s="19" t="s">
        <v>14531</v>
      </c>
      <c r="O1112" s="19" t="s">
        <v>14528</v>
      </c>
      <c r="P1112" s="18">
        <v>6239.18</v>
      </c>
      <c r="Q1112" s="18">
        <v>6415.01</v>
      </c>
    </row>
    <row r="1113" hidden="1" outlineLevel="2" spans="1:17">
      <c r="A1113" s="19" t="s">
        <v>17</v>
      </c>
      <c r="B1113" s="19" t="s">
        <v>18</v>
      </c>
      <c r="C1113" s="19" t="s">
        <v>19</v>
      </c>
      <c r="D1113" s="19" t="s">
        <v>14533</v>
      </c>
      <c r="E1113" s="19" t="s">
        <v>14534</v>
      </c>
      <c r="F1113" s="19" t="s">
        <v>14535</v>
      </c>
      <c r="G1113" s="19" t="s">
        <v>23</v>
      </c>
      <c r="H1113" s="19" t="s">
        <v>14536</v>
      </c>
      <c r="I1113" s="19" t="s">
        <v>246</v>
      </c>
      <c r="J1113" s="19" t="s">
        <v>833</v>
      </c>
      <c r="K1113" s="19" t="s">
        <v>2917</v>
      </c>
      <c r="L1113" s="19" t="s">
        <v>27</v>
      </c>
      <c r="M1113" s="19" t="s">
        <v>28</v>
      </c>
      <c r="N1113" s="19" t="s">
        <v>14537</v>
      </c>
      <c r="O1113" s="19" t="s">
        <v>14534</v>
      </c>
      <c r="P1113" s="18">
        <v>5466.03</v>
      </c>
      <c r="Q1113" s="18">
        <v>5799.88</v>
      </c>
    </row>
    <row r="1114" hidden="1" outlineLevel="2" spans="1:17">
      <c r="A1114" s="19" t="s">
        <v>17</v>
      </c>
      <c r="B1114" s="19" t="s">
        <v>18</v>
      </c>
      <c r="C1114" s="19" t="s">
        <v>19</v>
      </c>
      <c r="D1114" s="19" t="s">
        <v>15053</v>
      </c>
      <c r="E1114" s="19" t="s">
        <v>15054</v>
      </c>
      <c r="F1114" s="19" t="s">
        <v>15055</v>
      </c>
      <c r="G1114" s="19" t="s">
        <v>23</v>
      </c>
      <c r="H1114" s="19" t="s">
        <v>15056</v>
      </c>
      <c r="I1114" s="19" t="s">
        <v>2789</v>
      </c>
      <c r="J1114" s="19" t="s">
        <v>9850</v>
      </c>
      <c r="K1114" s="19"/>
      <c r="L1114" s="19" t="s">
        <v>27</v>
      </c>
      <c r="M1114" s="19" t="s">
        <v>28</v>
      </c>
      <c r="N1114" s="19" t="s">
        <v>15057</v>
      </c>
      <c r="O1114" s="19" t="s">
        <v>15054</v>
      </c>
      <c r="P1114" s="18">
        <v>5414.66</v>
      </c>
      <c r="Q1114" s="18">
        <v>5578.16</v>
      </c>
    </row>
    <row r="1115" hidden="1" outlineLevel="2" spans="1:17">
      <c r="A1115" s="19" t="s">
        <v>17</v>
      </c>
      <c r="B1115" s="19" t="s">
        <v>18</v>
      </c>
      <c r="C1115" s="19" t="s">
        <v>19</v>
      </c>
      <c r="D1115" s="19" t="s">
        <v>15596</v>
      </c>
      <c r="E1115" s="19" t="s">
        <v>15597</v>
      </c>
      <c r="F1115" s="19" t="s">
        <v>15598</v>
      </c>
      <c r="G1115" s="19" t="s">
        <v>23</v>
      </c>
      <c r="H1115" s="19" t="s">
        <v>3708</v>
      </c>
      <c r="I1115" s="19" t="s">
        <v>269</v>
      </c>
      <c r="J1115" s="19" t="s">
        <v>15599</v>
      </c>
      <c r="K1115" s="19"/>
      <c r="L1115" s="19" t="s">
        <v>27</v>
      </c>
      <c r="M1115" s="19" t="s">
        <v>28</v>
      </c>
      <c r="N1115" s="19" t="s">
        <v>15600</v>
      </c>
      <c r="O1115" s="19" t="s">
        <v>15597</v>
      </c>
      <c r="P1115" s="18">
        <v>5756.69</v>
      </c>
      <c r="Q1115" s="18">
        <v>5922.41</v>
      </c>
    </row>
    <row r="1116" hidden="1" outlineLevel="2" spans="1:17">
      <c r="A1116" s="19" t="s">
        <v>17</v>
      </c>
      <c r="B1116" s="19" t="s">
        <v>18</v>
      </c>
      <c r="C1116" s="19" t="s">
        <v>19</v>
      </c>
      <c r="D1116" s="19" t="s">
        <v>17549</v>
      </c>
      <c r="E1116" s="19" t="s">
        <v>17550</v>
      </c>
      <c r="F1116" s="19" t="s">
        <v>17551</v>
      </c>
      <c r="G1116" s="19" t="s">
        <v>23</v>
      </c>
      <c r="H1116" s="19" t="s">
        <v>8427</v>
      </c>
      <c r="I1116" s="19" t="s">
        <v>1033</v>
      </c>
      <c r="J1116" s="19" t="s">
        <v>3702</v>
      </c>
      <c r="K1116" s="19"/>
      <c r="L1116" s="19" t="s">
        <v>27</v>
      </c>
      <c r="M1116" s="19" t="s">
        <v>28</v>
      </c>
      <c r="N1116" s="19" t="s">
        <v>17552</v>
      </c>
      <c r="O1116" s="19" t="s">
        <v>17550</v>
      </c>
      <c r="P1116" s="18">
        <v>6583.19</v>
      </c>
      <c r="Q1116" s="18">
        <v>6583.19</v>
      </c>
    </row>
    <row r="1117" hidden="1" outlineLevel="2" spans="1:17">
      <c r="A1117" s="19" t="s">
        <v>17</v>
      </c>
      <c r="B1117" s="19" t="s">
        <v>18</v>
      </c>
      <c r="C1117" s="19" t="s">
        <v>19</v>
      </c>
      <c r="D1117" s="19" t="s">
        <v>17668</v>
      </c>
      <c r="E1117" s="19" t="s">
        <v>7552</v>
      </c>
      <c r="F1117" s="19" t="s">
        <v>17669</v>
      </c>
      <c r="G1117" s="19" t="s">
        <v>23</v>
      </c>
      <c r="H1117" s="19" t="s">
        <v>1299</v>
      </c>
      <c r="I1117" s="19" t="s">
        <v>832</v>
      </c>
      <c r="J1117" s="19" t="s">
        <v>1301</v>
      </c>
      <c r="K1117" s="19"/>
      <c r="L1117" s="19" t="s">
        <v>27</v>
      </c>
      <c r="M1117" s="19" t="s">
        <v>28</v>
      </c>
      <c r="N1117" s="19" t="s">
        <v>17670</v>
      </c>
      <c r="O1117" s="19" t="s">
        <v>7552</v>
      </c>
      <c r="P1117" s="18">
        <v>4642.09</v>
      </c>
      <c r="Q1117" s="18">
        <v>5137.44</v>
      </c>
    </row>
    <row r="1118" hidden="1" outlineLevel="2" spans="1:17">
      <c r="A1118" s="19" t="s">
        <v>17</v>
      </c>
      <c r="B1118" s="19" t="s">
        <v>18</v>
      </c>
      <c r="C1118" s="19" t="s">
        <v>19</v>
      </c>
      <c r="D1118" s="19" t="s">
        <v>17692</v>
      </c>
      <c r="E1118" s="19" t="s">
        <v>17693</v>
      </c>
      <c r="F1118" s="19" t="s">
        <v>17694</v>
      </c>
      <c r="G1118" s="19" t="s">
        <v>23</v>
      </c>
      <c r="H1118" s="19" t="s">
        <v>2550</v>
      </c>
      <c r="I1118" s="19" t="s">
        <v>17695</v>
      </c>
      <c r="J1118" s="19" t="s">
        <v>2551</v>
      </c>
      <c r="K1118" s="19"/>
      <c r="L1118" s="19" t="s">
        <v>27</v>
      </c>
      <c r="M1118" s="19" t="s">
        <v>28</v>
      </c>
      <c r="N1118" s="19" t="s">
        <v>17696</v>
      </c>
      <c r="O1118" s="19" t="s">
        <v>17693</v>
      </c>
      <c r="P1118" s="18">
        <v>5859.94</v>
      </c>
      <c r="Q1118" s="18">
        <v>6429.93</v>
      </c>
    </row>
    <row r="1119" outlineLevel="1" collapsed="1" spans="1:17">
      <c r="A1119" s="20" t="s">
        <v>22548</v>
      </c>
      <c r="B1119" s="19"/>
      <c r="C1119" s="19"/>
      <c r="D1119" s="19"/>
      <c r="E1119" s="19"/>
      <c r="F1119" s="19"/>
      <c r="G1119" s="19"/>
      <c r="H1119" s="19"/>
      <c r="I1119" s="19"/>
      <c r="J1119" s="19"/>
      <c r="K1119" s="19"/>
      <c r="L1119" s="19"/>
      <c r="M1119" s="19"/>
      <c r="N1119" s="19"/>
      <c r="O1119" s="19"/>
      <c r="P1119" s="18"/>
      <c r="Q1119" s="18">
        <f>SUBTOTAL(3,Q1061:Q1118)</f>
        <v>58</v>
      </c>
    </row>
    <row r="1120" hidden="1" outlineLevel="2" spans="1:17">
      <c r="A1120" s="19" t="s">
        <v>594</v>
      </c>
      <c r="B1120" s="19" t="s">
        <v>595</v>
      </c>
      <c r="C1120" s="19" t="s">
        <v>19</v>
      </c>
      <c r="D1120" s="19" t="s">
        <v>596</v>
      </c>
      <c r="E1120" s="19" t="s">
        <v>597</v>
      </c>
      <c r="F1120" s="19" t="s">
        <v>598</v>
      </c>
      <c r="G1120" s="19" t="s">
        <v>48</v>
      </c>
      <c r="H1120" s="19" t="s">
        <v>599</v>
      </c>
      <c r="I1120" s="19" t="s">
        <v>600</v>
      </c>
      <c r="J1120" s="19" t="s">
        <v>601</v>
      </c>
      <c r="K1120" s="19"/>
      <c r="L1120" s="19" t="s">
        <v>27</v>
      </c>
      <c r="M1120" s="19" t="s">
        <v>52</v>
      </c>
      <c r="N1120" s="19" t="s">
        <v>602</v>
      </c>
      <c r="O1120" s="19" t="s">
        <v>597</v>
      </c>
      <c r="P1120" s="19"/>
      <c r="Q1120" s="18">
        <v>4273.34</v>
      </c>
    </row>
    <row r="1121" hidden="1" outlineLevel="2" spans="1:17">
      <c r="A1121" s="19" t="s">
        <v>594</v>
      </c>
      <c r="B1121" s="19" t="s">
        <v>595</v>
      </c>
      <c r="C1121" s="19" t="s">
        <v>19</v>
      </c>
      <c r="D1121" s="19" t="s">
        <v>2747</v>
      </c>
      <c r="E1121" s="19" t="s">
        <v>2748</v>
      </c>
      <c r="F1121" s="19" t="s">
        <v>2749</v>
      </c>
      <c r="G1121" s="19" t="s">
        <v>23</v>
      </c>
      <c r="H1121" s="19" t="s">
        <v>2550</v>
      </c>
      <c r="I1121" s="19" t="s">
        <v>403</v>
      </c>
      <c r="J1121" s="19" t="s">
        <v>2551</v>
      </c>
      <c r="K1121" s="19"/>
      <c r="L1121" s="19" t="s">
        <v>27</v>
      </c>
      <c r="M1121" s="19" t="s">
        <v>39</v>
      </c>
      <c r="N1121" s="19" t="s">
        <v>2750</v>
      </c>
      <c r="O1121" s="19" t="s">
        <v>2748</v>
      </c>
      <c r="P1121" s="18">
        <v>3925.85</v>
      </c>
      <c r="Q1121" s="18">
        <v>4370.08</v>
      </c>
    </row>
    <row r="1122" hidden="1" outlineLevel="2" spans="1:17">
      <c r="A1122" s="19" t="s">
        <v>594</v>
      </c>
      <c r="B1122" s="19" t="s">
        <v>595</v>
      </c>
      <c r="C1122" s="19" t="s">
        <v>19</v>
      </c>
      <c r="D1122" s="19" t="s">
        <v>2770</v>
      </c>
      <c r="E1122" s="19" t="s">
        <v>2771</v>
      </c>
      <c r="F1122" s="19" t="s">
        <v>2772</v>
      </c>
      <c r="G1122" s="19" t="s">
        <v>23</v>
      </c>
      <c r="H1122" s="19" t="s">
        <v>2773</v>
      </c>
      <c r="I1122" s="19" t="s">
        <v>2774</v>
      </c>
      <c r="J1122" s="19" t="s">
        <v>2144</v>
      </c>
      <c r="K1122" s="19"/>
      <c r="L1122" s="19" t="s">
        <v>27</v>
      </c>
      <c r="M1122" s="19" t="s">
        <v>52</v>
      </c>
      <c r="N1122" s="19" t="s">
        <v>2775</v>
      </c>
      <c r="O1122" s="19" t="s">
        <v>2771</v>
      </c>
      <c r="P1122" s="18">
        <v>3880.11</v>
      </c>
      <c r="Q1122" s="18">
        <v>4161.97</v>
      </c>
    </row>
    <row r="1123" hidden="1" outlineLevel="2" spans="1:17">
      <c r="A1123" s="19" t="s">
        <v>594</v>
      </c>
      <c r="B1123" s="19" t="s">
        <v>595</v>
      </c>
      <c r="C1123" s="19" t="s">
        <v>19</v>
      </c>
      <c r="D1123" s="19" t="s">
        <v>14011</v>
      </c>
      <c r="E1123" s="19" t="s">
        <v>14012</v>
      </c>
      <c r="F1123" s="19" t="s">
        <v>14013</v>
      </c>
      <c r="G1123" s="19" t="s">
        <v>48</v>
      </c>
      <c r="H1123" s="19" t="s">
        <v>14014</v>
      </c>
      <c r="I1123" s="19" t="s">
        <v>419</v>
      </c>
      <c r="J1123" s="19" t="s">
        <v>2317</v>
      </c>
      <c r="K1123" s="19"/>
      <c r="L1123" s="19" t="s">
        <v>27</v>
      </c>
      <c r="M1123" s="19" t="s">
        <v>52</v>
      </c>
      <c r="N1123" s="19" t="s">
        <v>14015</v>
      </c>
      <c r="O1123" s="19" t="s">
        <v>14012</v>
      </c>
      <c r="P1123" s="19"/>
      <c r="Q1123" s="18">
        <v>5111.17</v>
      </c>
    </row>
    <row r="1124" outlineLevel="1" collapsed="1" spans="1:17">
      <c r="A1124" s="20" t="s">
        <v>22549</v>
      </c>
      <c r="B1124" s="19"/>
      <c r="C1124" s="19"/>
      <c r="D1124" s="19"/>
      <c r="E1124" s="19"/>
      <c r="F1124" s="19"/>
      <c r="G1124" s="19"/>
      <c r="H1124" s="19"/>
      <c r="I1124" s="19"/>
      <c r="J1124" s="19"/>
      <c r="K1124" s="19"/>
      <c r="L1124" s="19"/>
      <c r="M1124" s="19"/>
      <c r="N1124" s="19"/>
      <c r="O1124" s="19"/>
      <c r="P1124" s="19"/>
      <c r="Q1124" s="18">
        <f>SUBTOTAL(3,Q1120:Q1123)</f>
        <v>4</v>
      </c>
    </row>
    <row r="1125" hidden="1" outlineLevel="2" spans="1:17">
      <c r="A1125" s="19" t="s">
        <v>8598</v>
      </c>
      <c r="B1125" s="19" t="s">
        <v>8599</v>
      </c>
      <c r="C1125" s="19" t="s">
        <v>19</v>
      </c>
      <c r="D1125" s="19" t="s">
        <v>8600</v>
      </c>
      <c r="E1125" s="19" t="s">
        <v>8601</v>
      </c>
      <c r="F1125" s="19" t="s">
        <v>8602</v>
      </c>
      <c r="G1125" s="19" t="s">
        <v>23</v>
      </c>
      <c r="H1125" s="19" t="s">
        <v>2236</v>
      </c>
      <c r="I1125" s="19" t="s">
        <v>2633</v>
      </c>
      <c r="J1125" s="19" t="s">
        <v>8603</v>
      </c>
      <c r="K1125" s="19"/>
      <c r="L1125" s="19" t="s">
        <v>27</v>
      </c>
      <c r="M1125" s="19" t="s">
        <v>105</v>
      </c>
      <c r="N1125" s="19" t="s">
        <v>8604</v>
      </c>
      <c r="O1125" s="19" t="s">
        <v>8601</v>
      </c>
      <c r="P1125" s="18">
        <v>5387.5</v>
      </c>
      <c r="Q1125" s="18">
        <v>5387.5</v>
      </c>
    </row>
    <row r="1126" hidden="1" outlineLevel="2" spans="1:17">
      <c r="A1126" s="19" t="s">
        <v>8598</v>
      </c>
      <c r="B1126" s="19" t="s">
        <v>8599</v>
      </c>
      <c r="C1126" s="19" t="s">
        <v>19</v>
      </c>
      <c r="D1126" s="19" t="s">
        <v>8606</v>
      </c>
      <c r="E1126" s="19" t="s">
        <v>8607</v>
      </c>
      <c r="F1126" s="19" t="s">
        <v>8608</v>
      </c>
      <c r="G1126" s="19" t="s">
        <v>23</v>
      </c>
      <c r="H1126" s="19" t="s">
        <v>8609</v>
      </c>
      <c r="I1126" s="19" t="s">
        <v>832</v>
      </c>
      <c r="J1126" s="19" t="s">
        <v>8610</v>
      </c>
      <c r="K1126" s="19"/>
      <c r="L1126" s="19" t="s">
        <v>27</v>
      </c>
      <c r="M1126" s="19" t="s">
        <v>105</v>
      </c>
      <c r="N1126" s="19" t="s">
        <v>8611</v>
      </c>
      <c r="O1126" s="19" t="s">
        <v>8607</v>
      </c>
      <c r="P1126" s="18">
        <v>5953.69</v>
      </c>
      <c r="Q1126" s="18">
        <v>6318.93</v>
      </c>
    </row>
    <row r="1127" hidden="1" outlineLevel="2" spans="1:17">
      <c r="A1127" s="19" t="s">
        <v>8598</v>
      </c>
      <c r="B1127" s="19" t="s">
        <v>8599</v>
      </c>
      <c r="C1127" s="19" t="s">
        <v>19</v>
      </c>
      <c r="D1127" s="19" t="s">
        <v>11287</v>
      </c>
      <c r="E1127" s="19" t="s">
        <v>11288</v>
      </c>
      <c r="F1127" s="19" t="s">
        <v>11289</v>
      </c>
      <c r="G1127" s="19" t="s">
        <v>23</v>
      </c>
      <c r="H1127" s="19" t="s">
        <v>11290</v>
      </c>
      <c r="I1127" s="19" t="s">
        <v>246</v>
      </c>
      <c r="J1127" s="19" t="s">
        <v>3683</v>
      </c>
      <c r="K1127" s="19"/>
      <c r="L1127" s="19" t="s">
        <v>27</v>
      </c>
      <c r="M1127" s="19" t="s">
        <v>105</v>
      </c>
      <c r="N1127" s="19" t="s">
        <v>11291</v>
      </c>
      <c r="O1127" s="19" t="s">
        <v>11288</v>
      </c>
      <c r="P1127" s="18">
        <v>5479.2</v>
      </c>
      <c r="Q1127" s="18">
        <v>5479.2</v>
      </c>
    </row>
    <row r="1128" hidden="1" outlineLevel="2" spans="1:17">
      <c r="A1128" s="19" t="s">
        <v>8598</v>
      </c>
      <c r="B1128" s="19" t="s">
        <v>8599</v>
      </c>
      <c r="C1128" s="19" t="s">
        <v>19</v>
      </c>
      <c r="D1128" s="19" t="s">
        <v>11293</v>
      </c>
      <c r="E1128" s="19" t="s">
        <v>11294</v>
      </c>
      <c r="F1128" s="19" t="s">
        <v>11295</v>
      </c>
      <c r="G1128" s="19" t="s">
        <v>23</v>
      </c>
      <c r="H1128" s="19" t="s">
        <v>11296</v>
      </c>
      <c r="I1128" s="19" t="s">
        <v>654</v>
      </c>
      <c r="J1128" s="19" t="s">
        <v>11297</v>
      </c>
      <c r="K1128" s="19"/>
      <c r="L1128" s="19" t="s">
        <v>27</v>
      </c>
      <c r="M1128" s="19" t="s">
        <v>105</v>
      </c>
      <c r="N1128" s="19" t="s">
        <v>11298</v>
      </c>
      <c r="O1128" s="19" t="s">
        <v>11294</v>
      </c>
      <c r="P1128" s="18">
        <v>5957.07</v>
      </c>
      <c r="Q1128" s="18">
        <v>6319.16</v>
      </c>
    </row>
    <row r="1129" hidden="1" outlineLevel="2" spans="1:17">
      <c r="A1129" s="19" t="s">
        <v>8598</v>
      </c>
      <c r="B1129" s="19" t="s">
        <v>8599</v>
      </c>
      <c r="C1129" s="19" t="s">
        <v>19</v>
      </c>
      <c r="D1129" s="19" t="s">
        <v>11300</v>
      </c>
      <c r="E1129" s="19" t="s">
        <v>11301</v>
      </c>
      <c r="F1129" s="19" t="s">
        <v>11302</v>
      </c>
      <c r="G1129" s="19" t="s">
        <v>23</v>
      </c>
      <c r="H1129" s="19" t="s">
        <v>2701</v>
      </c>
      <c r="I1129" s="19" t="s">
        <v>3743</v>
      </c>
      <c r="J1129" s="19" t="s">
        <v>11303</v>
      </c>
      <c r="K1129" s="19"/>
      <c r="L1129" s="19" t="s">
        <v>27</v>
      </c>
      <c r="M1129" s="19" t="s">
        <v>105</v>
      </c>
      <c r="N1129" s="19" t="s">
        <v>11304</v>
      </c>
      <c r="O1129" s="19" t="s">
        <v>11301</v>
      </c>
      <c r="P1129" s="18">
        <v>5514.4</v>
      </c>
      <c r="Q1129" s="18">
        <v>5514.4</v>
      </c>
    </row>
    <row r="1130" hidden="1" outlineLevel="2" spans="1:17">
      <c r="A1130" s="19" t="s">
        <v>8598</v>
      </c>
      <c r="B1130" s="19" t="s">
        <v>8599</v>
      </c>
      <c r="C1130" s="19" t="s">
        <v>19</v>
      </c>
      <c r="D1130" s="19" t="s">
        <v>12789</v>
      </c>
      <c r="E1130" s="19" t="s">
        <v>12790</v>
      </c>
      <c r="F1130" s="19" t="s">
        <v>12791</v>
      </c>
      <c r="G1130" s="19" t="s">
        <v>23</v>
      </c>
      <c r="H1130" s="19" t="s">
        <v>1438</v>
      </c>
      <c r="I1130" s="19" t="s">
        <v>2258</v>
      </c>
      <c r="J1130" s="19" t="s">
        <v>1440</v>
      </c>
      <c r="K1130" s="19"/>
      <c r="L1130" s="19" t="s">
        <v>27</v>
      </c>
      <c r="M1130" s="19" t="s">
        <v>105</v>
      </c>
      <c r="N1130" s="19" t="s">
        <v>12792</v>
      </c>
      <c r="O1130" s="19" t="s">
        <v>12790</v>
      </c>
      <c r="P1130" s="18">
        <v>4458.91</v>
      </c>
      <c r="Q1130" s="18">
        <v>4950.93</v>
      </c>
    </row>
    <row r="1131" hidden="1" outlineLevel="2" spans="1:17">
      <c r="A1131" s="19" t="s">
        <v>8598</v>
      </c>
      <c r="B1131" s="19" t="s">
        <v>8599</v>
      </c>
      <c r="C1131" s="19" t="s">
        <v>19</v>
      </c>
      <c r="D1131" s="19" t="s">
        <v>14486</v>
      </c>
      <c r="E1131" s="19" t="s">
        <v>14487</v>
      </c>
      <c r="F1131" s="19" t="s">
        <v>14488</v>
      </c>
      <c r="G1131" s="19" t="s">
        <v>23</v>
      </c>
      <c r="H1131" s="19" t="s">
        <v>3432</v>
      </c>
      <c r="I1131" s="19" t="s">
        <v>219</v>
      </c>
      <c r="J1131" s="19" t="s">
        <v>4614</v>
      </c>
      <c r="K1131" s="19"/>
      <c r="L1131" s="19" t="s">
        <v>27</v>
      </c>
      <c r="M1131" s="19" t="s">
        <v>105</v>
      </c>
      <c r="N1131" s="19" t="s">
        <v>14489</v>
      </c>
      <c r="O1131" s="19" t="s">
        <v>14487</v>
      </c>
      <c r="P1131" s="19"/>
      <c r="Q1131" s="18">
        <v>4820.81</v>
      </c>
    </row>
    <row r="1132" hidden="1" outlineLevel="2" spans="1:17">
      <c r="A1132" s="19" t="s">
        <v>8598</v>
      </c>
      <c r="B1132" s="19" t="s">
        <v>8599</v>
      </c>
      <c r="C1132" s="19" t="s">
        <v>19</v>
      </c>
      <c r="D1132" s="19" t="s">
        <v>16683</v>
      </c>
      <c r="E1132" s="19" t="s">
        <v>16684</v>
      </c>
      <c r="F1132" s="19" t="s">
        <v>16685</v>
      </c>
      <c r="G1132" s="19" t="s">
        <v>23</v>
      </c>
      <c r="H1132" s="19" t="s">
        <v>15794</v>
      </c>
      <c r="I1132" s="19" t="s">
        <v>744</v>
      </c>
      <c r="J1132" s="19" t="s">
        <v>1680</v>
      </c>
      <c r="K1132" s="19"/>
      <c r="L1132" s="19" t="s">
        <v>27</v>
      </c>
      <c r="M1132" s="19" t="s">
        <v>105</v>
      </c>
      <c r="N1132" s="19" t="s">
        <v>16686</v>
      </c>
      <c r="O1132" s="19" t="s">
        <v>16684</v>
      </c>
      <c r="P1132" s="19"/>
      <c r="Q1132" s="18">
        <v>4421.53</v>
      </c>
    </row>
    <row r="1133" hidden="1" outlineLevel="2" spans="1:17">
      <c r="A1133" s="19" t="s">
        <v>8598</v>
      </c>
      <c r="B1133" s="19" t="s">
        <v>8599</v>
      </c>
      <c r="C1133" s="19" t="s">
        <v>19</v>
      </c>
      <c r="D1133" s="19" t="s">
        <v>16687</v>
      </c>
      <c r="E1133" s="19" t="s">
        <v>16688</v>
      </c>
      <c r="F1133" s="19" t="s">
        <v>16689</v>
      </c>
      <c r="G1133" s="19" t="s">
        <v>23</v>
      </c>
      <c r="H1133" s="19" t="s">
        <v>3007</v>
      </c>
      <c r="I1133" s="19" t="s">
        <v>13590</v>
      </c>
      <c r="J1133" s="19" t="s">
        <v>3008</v>
      </c>
      <c r="K1133" s="19"/>
      <c r="L1133" s="19" t="s">
        <v>27</v>
      </c>
      <c r="M1133" s="19" t="s">
        <v>105</v>
      </c>
      <c r="N1133" s="19" t="s">
        <v>16690</v>
      </c>
      <c r="O1133" s="19" t="s">
        <v>16688</v>
      </c>
      <c r="P1133" s="18">
        <v>4279.85</v>
      </c>
      <c r="Q1133" s="18">
        <v>5399.5</v>
      </c>
    </row>
    <row r="1134" hidden="1" outlineLevel="2" spans="1:17">
      <c r="A1134" s="19" t="s">
        <v>8598</v>
      </c>
      <c r="B1134" s="19" t="s">
        <v>8599</v>
      </c>
      <c r="C1134" s="19" t="s">
        <v>19</v>
      </c>
      <c r="D1134" s="19" t="s">
        <v>17142</v>
      </c>
      <c r="E1134" s="19" t="s">
        <v>17143</v>
      </c>
      <c r="F1134" s="19" t="s">
        <v>17144</v>
      </c>
      <c r="G1134" s="19" t="s">
        <v>23</v>
      </c>
      <c r="H1134" s="19" t="s">
        <v>17145</v>
      </c>
      <c r="I1134" s="19" t="s">
        <v>485</v>
      </c>
      <c r="J1134" s="19" t="s">
        <v>5408</v>
      </c>
      <c r="K1134" s="19"/>
      <c r="L1134" s="19" t="s">
        <v>27</v>
      </c>
      <c r="M1134" s="19" t="s">
        <v>105</v>
      </c>
      <c r="N1134" s="19" t="s">
        <v>17146</v>
      </c>
      <c r="O1134" s="19" t="s">
        <v>17143</v>
      </c>
      <c r="P1134" s="19"/>
      <c r="Q1134" s="18">
        <v>5222.72</v>
      </c>
    </row>
    <row r="1135" hidden="1" outlineLevel="2" spans="1:17">
      <c r="A1135" s="19" t="s">
        <v>8598</v>
      </c>
      <c r="B1135" s="19" t="s">
        <v>8599</v>
      </c>
      <c r="C1135" s="19" t="s">
        <v>19</v>
      </c>
      <c r="D1135" s="19" t="s">
        <v>17147</v>
      </c>
      <c r="E1135" s="19" t="s">
        <v>17148</v>
      </c>
      <c r="F1135" s="19" t="s">
        <v>17149</v>
      </c>
      <c r="G1135" s="19" t="s">
        <v>23</v>
      </c>
      <c r="H1135" s="19" t="s">
        <v>17150</v>
      </c>
      <c r="I1135" s="19" t="s">
        <v>609</v>
      </c>
      <c r="J1135" s="19" t="s">
        <v>4470</v>
      </c>
      <c r="K1135" s="19"/>
      <c r="L1135" s="19" t="s">
        <v>27</v>
      </c>
      <c r="M1135" s="19" t="s">
        <v>105</v>
      </c>
      <c r="N1135" s="19" t="s">
        <v>17151</v>
      </c>
      <c r="O1135" s="19" t="s">
        <v>17148</v>
      </c>
      <c r="P1135" s="19"/>
      <c r="Q1135" s="18">
        <v>4951.54</v>
      </c>
    </row>
    <row r="1136" hidden="1" outlineLevel="2" spans="1:17">
      <c r="A1136" s="19" t="s">
        <v>8598</v>
      </c>
      <c r="B1136" s="19" t="s">
        <v>8599</v>
      </c>
      <c r="C1136" s="19" t="s">
        <v>19</v>
      </c>
      <c r="D1136" s="19" t="s">
        <v>17152</v>
      </c>
      <c r="E1136" s="19" t="s">
        <v>17153</v>
      </c>
      <c r="F1136" s="19" t="s">
        <v>17154</v>
      </c>
      <c r="G1136" s="19" t="s">
        <v>23</v>
      </c>
      <c r="H1136" s="19" t="s">
        <v>17155</v>
      </c>
      <c r="I1136" s="19" t="s">
        <v>751</v>
      </c>
      <c r="J1136" s="19" t="s">
        <v>3775</v>
      </c>
      <c r="K1136" s="19"/>
      <c r="L1136" s="19" t="s">
        <v>27</v>
      </c>
      <c r="M1136" s="19" t="s">
        <v>105</v>
      </c>
      <c r="N1136" s="19" t="s">
        <v>17156</v>
      </c>
      <c r="O1136" s="19" t="s">
        <v>17153</v>
      </c>
      <c r="P1136" s="19"/>
      <c r="Q1136" s="18">
        <v>5027</v>
      </c>
    </row>
    <row r="1137" hidden="1" outlineLevel="2" spans="1:17">
      <c r="A1137" s="19" t="s">
        <v>8598</v>
      </c>
      <c r="B1137" s="19" t="s">
        <v>8599</v>
      </c>
      <c r="C1137" s="19" t="s">
        <v>19</v>
      </c>
      <c r="D1137" s="19" t="s">
        <v>17157</v>
      </c>
      <c r="E1137" s="19" t="s">
        <v>17158</v>
      </c>
      <c r="F1137" s="19" t="s">
        <v>17159</v>
      </c>
      <c r="G1137" s="19" t="s">
        <v>48</v>
      </c>
      <c r="H1137" s="19" t="s">
        <v>1299</v>
      </c>
      <c r="I1137" s="19" t="s">
        <v>283</v>
      </c>
      <c r="J1137" s="19" t="s">
        <v>1984</v>
      </c>
      <c r="K1137" s="19"/>
      <c r="L1137" s="19" t="s">
        <v>27</v>
      </c>
      <c r="M1137" s="19" t="s">
        <v>105</v>
      </c>
      <c r="N1137" s="19" t="s">
        <v>17160</v>
      </c>
      <c r="O1137" s="19" t="s">
        <v>17158</v>
      </c>
      <c r="P1137" s="19"/>
      <c r="Q1137" s="18">
        <v>5104.71</v>
      </c>
    </row>
    <row r="1138" hidden="1" outlineLevel="2" spans="1:17">
      <c r="A1138" s="19" t="s">
        <v>8598</v>
      </c>
      <c r="B1138" s="19" t="s">
        <v>8599</v>
      </c>
      <c r="C1138" s="19" t="s">
        <v>19</v>
      </c>
      <c r="D1138" s="19" t="s">
        <v>17161</v>
      </c>
      <c r="E1138" s="19" t="s">
        <v>17162</v>
      </c>
      <c r="F1138" s="19" t="s">
        <v>17163</v>
      </c>
      <c r="G1138" s="19" t="s">
        <v>23</v>
      </c>
      <c r="H1138" s="19" t="s">
        <v>17164</v>
      </c>
      <c r="I1138" s="19" t="s">
        <v>1245</v>
      </c>
      <c r="J1138" s="19" t="s">
        <v>270</v>
      </c>
      <c r="K1138" s="19"/>
      <c r="L1138" s="19" t="s">
        <v>27</v>
      </c>
      <c r="M1138" s="19" t="s">
        <v>105</v>
      </c>
      <c r="N1138" s="19" t="s">
        <v>17165</v>
      </c>
      <c r="O1138" s="19" t="s">
        <v>17162</v>
      </c>
      <c r="P1138" s="19"/>
      <c r="Q1138" s="18">
        <v>5177.23</v>
      </c>
    </row>
    <row r="1139" hidden="1" outlineLevel="2" spans="1:17">
      <c r="A1139" s="19" t="s">
        <v>8598</v>
      </c>
      <c r="B1139" s="19" t="s">
        <v>8599</v>
      </c>
      <c r="C1139" s="19" t="s">
        <v>19</v>
      </c>
      <c r="D1139" s="19" t="s">
        <v>17166</v>
      </c>
      <c r="E1139" s="19" t="s">
        <v>17167</v>
      </c>
      <c r="F1139" s="19" t="s">
        <v>17168</v>
      </c>
      <c r="G1139" s="19" t="s">
        <v>23</v>
      </c>
      <c r="H1139" s="19" t="s">
        <v>199</v>
      </c>
      <c r="I1139" s="19" t="s">
        <v>427</v>
      </c>
      <c r="J1139" s="19" t="s">
        <v>4614</v>
      </c>
      <c r="K1139" s="19"/>
      <c r="L1139" s="19" t="s">
        <v>27</v>
      </c>
      <c r="M1139" s="19" t="s">
        <v>52</v>
      </c>
      <c r="N1139" s="19" t="s">
        <v>17169</v>
      </c>
      <c r="O1139" s="19" t="s">
        <v>17167</v>
      </c>
      <c r="P1139" s="19"/>
      <c r="Q1139" s="18">
        <v>4492.94</v>
      </c>
    </row>
    <row r="1140" hidden="1" outlineLevel="2" spans="1:17">
      <c r="A1140" s="19" t="s">
        <v>8598</v>
      </c>
      <c r="B1140" s="19" t="s">
        <v>8599</v>
      </c>
      <c r="C1140" s="19" t="s">
        <v>19</v>
      </c>
      <c r="D1140" s="19" t="s">
        <v>17170</v>
      </c>
      <c r="E1140" s="19" t="s">
        <v>17171</v>
      </c>
      <c r="F1140" s="19" t="s">
        <v>17172</v>
      </c>
      <c r="G1140" s="19" t="s">
        <v>23</v>
      </c>
      <c r="H1140" s="19" t="s">
        <v>1180</v>
      </c>
      <c r="I1140" s="19" t="s">
        <v>1159</v>
      </c>
      <c r="J1140" s="19" t="s">
        <v>4614</v>
      </c>
      <c r="K1140" s="19"/>
      <c r="L1140" s="19" t="s">
        <v>27</v>
      </c>
      <c r="M1140" s="19" t="s">
        <v>105</v>
      </c>
      <c r="N1140" s="19" t="s">
        <v>17173</v>
      </c>
      <c r="O1140" s="19" t="s">
        <v>17171</v>
      </c>
      <c r="P1140" s="19"/>
      <c r="Q1140" s="18">
        <v>4814.36</v>
      </c>
    </row>
    <row r="1141" outlineLevel="1" collapsed="1" spans="1:17">
      <c r="A1141" s="20" t="s">
        <v>22550</v>
      </c>
      <c r="B1141" s="19"/>
      <c r="C1141" s="19"/>
      <c r="D1141" s="19"/>
      <c r="E1141" s="19"/>
      <c r="F1141" s="19"/>
      <c r="G1141" s="19"/>
      <c r="H1141" s="19"/>
      <c r="I1141" s="19"/>
      <c r="J1141" s="19"/>
      <c r="K1141" s="19"/>
      <c r="L1141" s="19"/>
      <c r="M1141" s="19"/>
      <c r="N1141" s="19"/>
      <c r="O1141" s="19"/>
      <c r="P1141" s="19"/>
      <c r="Q1141" s="18">
        <f>SUBTOTAL(3,Q1125:Q1140)</f>
        <v>16</v>
      </c>
    </row>
    <row r="1142" hidden="1" outlineLevel="2" spans="1:17">
      <c r="A1142" s="19" t="s">
        <v>3489</v>
      </c>
      <c r="B1142" s="19" t="s">
        <v>3490</v>
      </c>
      <c r="C1142" s="19" t="s">
        <v>44</v>
      </c>
      <c r="D1142" s="19" t="s">
        <v>3491</v>
      </c>
      <c r="E1142" s="19" t="s">
        <v>3492</v>
      </c>
      <c r="F1142" s="19" t="s">
        <v>3493</v>
      </c>
      <c r="G1142" s="19" t="s">
        <v>48</v>
      </c>
      <c r="H1142" s="19" t="s">
        <v>3494</v>
      </c>
      <c r="I1142" s="19" t="s">
        <v>3495</v>
      </c>
      <c r="J1142" s="19" t="s">
        <v>3496</v>
      </c>
      <c r="K1142" s="19"/>
      <c r="L1142" s="19" t="s">
        <v>27</v>
      </c>
      <c r="M1142" s="19" t="s">
        <v>105</v>
      </c>
      <c r="N1142" s="19" t="s">
        <v>3497</v>
      </c>
      <c r="O1142" s="19" t="s">
        <v>3492</v>
      </c>
      <c r="P1142" s="19"/>
      <c r="Q1142" s="18">
        <v>4005.15</v>
      </c>
    </row>
    <row r="1143" hidden="1" outlineLevel="2" spans="1:17">
      <c r="A1143" s="19" t="s">
        <v>3489</v>
      </c>
      <c r="B1143" s="19" t="s">
        <v>3490</v>
      </c>
      <c r="C1143" s="19" t="s">
        <v>44</v>
      </c>
      <c r="D1143" s="19" t="s">
        <v>4279</v>
      </c>
      <c r="E1143" s="19" t="s">
        <v>4280</v>
      </c>
      <c r="F1143" s="19" t="s">
        <v>4281</v>
      </c>
      <c r="G1143" s="19" t="s">
        <v>48</v>
      </c>
      <c r="H1143" s="19" t="s">
        <v>4282</v>
      </c>
      <c r="I1143" s="19" t="s">
        <v>485</v>
      </c>
      <c r="J1143" s="19" t="s">
        <v>1478</v>
      </c>
      <c r="K1143" s="19"/>
      <c r="L1143" s="19" t="s">
        <v>27</v>
      </c>
      <c r="M1143" s="19" t="s">
        <v>52</v>
      </c>
      <c r="N1143" s="19" t="s">
        <v>4283</v>
      </c>
      <c r="O1143" s="19" t="s">
        <v>4280</v>
      </c>
      <c r="P1143" s="19"/>
      <c r="Q1143" s="18">
        <v>4604.01</v>
      </c>
    </row>
    <row r="1144" hidden="1" outlineLevel="2" spans="1:17">
      <c r="A1144" s="19" t="s">
        <v>3489</v>
      </c>
      <c r="B1144" s="19" t="s">
        <v>3490</v>
      </c>
      <c r="C1144" s="19" t="s">
        <v>44</v>
      </c>
      <c r="D1144" s="19" t="s">
        <v>11028</v>
      </c>
      <c r="E1144" s="19" t="s">
        <v>11029</v>
      </c>
      <c r="F1144" s="19" t="s">
        <v>11030</v>
      </c>
      <c r="G1144" s="19" t="s">
        <v>23</v>
      </c>
      <c r="H1144" s="19" t="s">
        <v>145</v>
      </c>
      <c r="I1144" s="19" t="s">
        <v>419</v>
      </c>
      <c r="J1144" s="19" t="s">
        <v>990</v>
      </c>
      <c r="K1144" s="19"/>
      <c r="L1144" s="19" t="s">
        <v>27</v>
      </c>
      <c r="M1144" s="19" t="s">
        <v>52</v>
      </c>
      <c r="N1144" s="19" t="s">
        <v>11031</v>
      </c>
      <c r="O1144" s="19" t="s">
        <v>11029</v>
      </c>
      <c r="P1144" s="18">
        <v>3423.39</v>
      </c>
      <c r="Q1144" s="18">
        <v>4394.47</v>
      </c>
    </row>
    <row r="1145" hidden="1" outlineLevel="2" spans="1:17">
      <c r="A1145" s="19" t="s">
        <v>3489</v>
      </c>
      <c r="B1145" s="19" t="s">
        <v>3490</v>
      </c>
      <c r="C1145" s="19" t="s">
        <v>44</v>
      </c>
      <c r="D1145" s="19" t="s">
        <v>13080</v>
      </c>
      <c r="E1145" s="19" t="s">
        <v>2195</v>
      </c>
      <c r="F1145" s="19" t="s">
        <v>13081</v>
      </c>
      <c r="G1145" s="19" t="s">
        <v>23</v>
      </c>
      <c r="H1145" s="19" t="s">
        <v>13082</v>
      </c>
      <c r="I1145" s="19" t="s">
        <v>719</v>
      </c>
      <c r="J1145" s="19" t="s">
        <v>3825</v>
      </c>
      <c r="K1145" s="19"/>
      <c r="L1145" s="19" t="s">
        <v>27</v>
      </c>
      <c r="M1145" s="19" t="s">
        <v>52</v>
      </c>
      <c r="N1145" s="19" t="s">
        <v>13083</v>
      </c>
      <c r="O1145" s="19" t="s">
        <v>2195</v>
      </c>
      <c r="P1145" s="19"/>
      <c r="Q1145" s="18">
        <v>4432.77</v>
      </c>
    </row>
    <row r="1146" hidden="1" outlineLevel="2" spans="1:17">
      <c r="A1146" s="19" t="s">
        <v>3489</v>
      </c>
      <c r="B1146" s="19" t="s">
        <v>3490</v>
      </c>
      <c r="C1146" s="19" t="s">
        <v>44</v>
      </c>
      <c r="D1146" s="19" t="s">
        <v>13084</v>
      </c>
      <c r="E1146" s="19" t="s">
        <v>13085</v>
      </c>
      <c r="F1146" s="19" t="s">
        <v>13086</v>
      </c>
      <c r="G1146" s="19" t="s">
        <v>23</v>
      </c>
      <c r="H1146" s="19" t="s">
        <v>1197</v>
      </c>
      <c r="I1146" s="19" t="s">
        <v>403</v>
      </c>
      <c r="J1146" s="19" t="s">
        <v>1198</v>
      </c>
      <c r="K1146" s="19"/>
      <c r="L1146" s="19" t="s">
        <v>27</v>
      </c>
      <c r="M1146" s="19" t="s">
        <v>52</v>
      </c>
      <c r="N1146" s="19" t="s">
        <v>13087</v>
      </c>
      <c r="O1146" s="19" t="s">
        <v>13085</v>
      </c>
      <c r="P1146" s="18">
        <v>3893.93</v>
      </c>
      <c r="Q1146" s="18">
        <v>4505.36</v>
      </c>
    </row>
    <row r="1147" hidden="1" outlineLevel="2" spans="1:17">
      <c r="A1147" s="19" t="s">
        <v>3489</v>
      </c>
      <c r="B1147" s="19" t="s">
        <v>3490</v>
      </c>
      <c r="C1147" s="19" t="s">
        <v>44</v>
      </c>
      <c r="D1147" s="19" t="s">
        <v>13089</v>
      </c>
      <c r="E1147" s="19" t="s">
        <v>13090</v>
      </c>
      <c r="F1147" s="19" t="s">
        <v>13091</v>
      </c>
      <c r="G1147" s="19" t="s">
        <v>23</v>
      </c>
      <c r="H1147" s="19" t="s">
        <v>12324</v>
      </c>
      <c r="I1147" s="19" t="s">
        <v>2151</v>
      </c>
      <c r="J1147" s="19" t="s">
        <v>13092</v>
      </c>
      <c r="K1147" s="19" t="s">
        <v>69</v>
      </c>
      <c r="L1147" s="19" t="s">
        <v>27</v>
      </c>
      <c r="M1147" s="19" t="s">
        <v>52</v>
      </c>
      <c r="N1147" s="19" t="s">
        <v>13093</v>
      </c>
      <c r="O1147" s="19" t="s">
        <v>13090</v>
      </c>
      <c r="P1147" s="18">
        <v>4627.61</v>
      </c>
      <c r="Q1147" s="18">
        <v>4953.71</v>
      </c>
    </row>
    <row r="1148" hidden="1" outlineLevel="2" spans="1:17">
      <c r="A1148" s="19" t="s">
        <v>3489</v>
      </c>
      <c r="B1148" s="19" t="s">
        <v>3490</v>
      </c>
      <c r="C1148" s="19" t="s">
        <v>44</v>
      </c>
      <c r="D1148" s="19" t="s">
        <v>13095</v>
      </c>
      <c r="E1148" s="19" t="s">
        <v>13096</v>
      </c>
      <c r="F1148" s="19" t="s">
        <v>13097</v>
      </c>
      <c r="G1148" s="19" t="s">
        <v>48</v>
      </c>
      <c r="H1148" s="19" t="s">
        <v>13098</v>
      </c>
      <c r="I1148" s="19" t="s">
        <v>1461</v>
      </c>
      <c r="J1148" s="19" t="s">
        <v>13099</v>
      </c>
      <c r="K1148" s="19"/>
      <c r="L1148" s="19" t="s">
        <v>27</v>
      </c>
      <c r="M1148" s="19" t="s">
        <v>52</v>
      </c>
      <c r="N1148" s="19" t="s">
        <v>13100</v>
      </c>
      <c r="O1148" s="19" t="s">
        <v>13096</v>
      </c>
      <c r="P1148" s="18">
        <v>3785.57</v>
      </c>
      <c r="Q1148" s="18">
        <v>4209.41</v>
      </c>
    </row>
    <row r="1149" hidden="1" outlineLevel="2" spans="1:17">
      <c r="A1149" s="19" t="s">
        <v>3489</v>
      </c>
      <c r="B1149" s="19" t="s">
        <v>3490</v>
      </c>
      <c r="C1149" s="19" t="s">
        <v>44</v>
      </c>
      <c r="D1149" s="19" t="s">
        <v>14516</v>
      </c>
      <c r="E1149" s="19" t="s">
        <v>14517</v>
      </c>
      <c r="F1149" s="19" t="s">
        <v>14518</v>
      </c>
      <c r="G1149" s="19" t="s">
        <v>23</v>
      </c>
      <c r="H1149" s="19" t="s">
        <v>2472</v>
      </c>
      <c r="I1149" s="19" t="s">
        <v>419</v>
      </c>
      <c r="J1149" s="19" t="s">
        <v>2473</v>
      </c>
      <c r="K1149" s="19"/>
      <c r="L1149" s="19" t="s">
        <v>27</v>
      </c>
      <c r="M1149" s="19" t="s">
        <v>52</v>
      </c>
      <c r="N1149" s="19" t="s">
        <v>14519</v>
      </c>
      <c r="O1149" s="19" t="s">
        <v>14517</v>
      </c>
      <c r="P1149" s="18">
        <v>3938.88</v>
      </c>
      <c r="Q1149" s="18">
        <v>4742.48</v>
      </c>
    </row>
    <row r="1150" outlineLevel="1" collapsed="1" spans="1:17">
      <c r="A1150" s="20" t="s">
        <v>22551</v>
      </c>
      <c r="B1150" s="19"/>
      <c r="C1150" s="19"/>
      <c r="D1150" s="19"/>
      <c r="E1150" s="19"/>
      <c r="F1150" s="19"/>
      <c r="G1150" s="19"/>
      <c r="H1150" s="19"/>
      <c r="I1150" s="19"/>
      <c r="J1150" s="19"/>
      <c r="K1150" s="19"/>
      <c r="L1150" s="19"/>
      <c r="M1150" s="19"/>
      <c r="N1150" s="19"/>
      <c r="O1150" s="19"/>
      <c r="P1150" s="18"/>
      <c r="Q1150" s="18">
        <f>SUBTOTAL(3,Q1142:Q1149)</f>
        <v>8</v>
      </c>
    </row>
    <row r="1151" hidden="1" outlineLevel="2" spans="1:17">
      <c r="A1151" s="19" t="s">
        <v>778</v>
      </c>
      <c r="B1151" s="19" t="s">
        <v>779</v>
      </c>
      <c r="C1151" s="19" t="s">
        <v>82</v>
      </c>
      <c r="D1151" s="19" t="s">
        <v>780</v>
      </c>
      <c r="E1151" s="19" t="s">
        <v>781</v>
      </c>
      <c r="F1151" s="19" t="s">
        <v>782</v>
      </c>
      <c r="G1151" s="19" t="s">
        <v>23</v>
      </c>
      <c r="H1151" s="19" t="s">
        <v>783</v>
      </c>
      <c r="I1151" s="19" t="s">
        <v>784</v>
      </c>
      <c r="J1151" s="19" t="s">
        <v>785</v>
      </c>
      <c r="K1151" s="19"/>
      <c r="L1151" s="19" t="s">
        <v>27</v>
      </c>
      <c r="M1151" s="19" t="s">
        <v>52</v>
      </c>
      <c r="N1151" s="19" t="s">
        <v>786</v>
      </c>
      <c r="O1151" s="19" t="s">
        <v>781</v>
      </c>
      <c r="P1151" s="19"/>
      <c r="Q1151" s="18">
        <v>4963.62</v>
      </c>
    </row>
    <row r="1152" hidden="1" outlineLevel="2" spans="1:17">
      <c r="A1152" s="19" t="s">
        <v>778</v>
      </c>
      <c r="B1152" s="19" t="s">
        <v>779</v>
      </c>
      <c r="C1152" s="19" t="s">
        <v>82</v>
      </c>
      <c r="D1152" s="19" t="s">
        <v>1900</v>
      </c>
      <c r="E1152" s="19" t="s">
        <v>1901</v>
      </c>
      <c r="F1152" s="19" t="s">
        <v>1902</v>
      </c>
      <c r="G1152" s="19" t="s">
        <v>23</v>
      </c>
      <c r="H1152" s="19" t="s">
        <v>1903</v>
      </c>
      <c r="I1152" s="19" t="s">
        <v>1904</v>
      </c>
      <c r="J1152" s="19" t="s">
        <v>146</v>
      </c>
      <c r="K1152" s="19"/>
      <c r="L1152" s="19" t="s">
        <v>27</v>
      </c>
      <c r="M1152" s="19" t="s">
        <v>39</v>
      </c>
      <c r="N1152" s="19" t="s">
        <v>1905</v>
      </c>
      <c r="O1152" s="19" t="s">
        <v>1901</v>
      </c>
      <c r="P1152" s="19"/>
      <c r="Q1152" s="18">
        <v>4889.02</v>
      </c>
    </row>
    <row r="1153" hidden="1" outlineLevel="2" spans="1:17">
      <c r="A1153" s="19" t="s">
        <v>778</v>
      </c>
      <c r="B1153" s="19" t="s">
        <v>779</v>
      </c>
      <c r="C1153" s="19" t="s">
        <v>82</v>
      </c>
      <c r="D1153" s="19" t="s">
        <v>1906</v>
      </c>
      <c r="E1153" s="19" t="s">
        <v>1907</v>
      </c>
      <c r="F1153" s="19" t="s">
        <v>1908</v>
      </c>
      <c r="G1153" s="19" t="s">
        <v>23</v>
      </c>
      <c r="H1153" s="19" t="s">
        <v>1909</v>
      </c>
      <c r="I1153" s="19" t="s">
        <v>1910</v>
      </c>
      <c r="J1153" s="19" t="s">
        <v>1911</v>
      </c>
      <c r="K1153" s="19"/>
      <c r="L1153" s="19" t="s">
        <v>27</v>
      </c>
      <c r="M1153" s="19" t="s">
        <v>39</v>
      </c>
      <c r="N1153" s="19" t="s">
        <v>1912</v>
      </c>
      <c r="O1153" s="19" t="s">
        <v>1907</v>
      </c>
      <c r="P1153" s="19"/>
      <c r="Q1153" s="18">
        <v>4923.62</v>
      </c>
    </row>
    <row r="1154" hidden="1" outlineLevel="2" spans="1:17">
      <c r="A1154" s="19" t="s">
        <v>778</v>
      </c>
      <c r="B1154" s="19" t="s">
        <v>779</v>
      </c>
      <c r="C1154" s="19" t="s">
        <v>82</v>
      </c>
      <c r="D1154" s="19" t="s">
        <v>2448</v>
      </c>
      <c r="E1154" s="19" t="s">
        <v>2449</v>
      </c>
      <c r="F1154" s="19" t="s">
        <v>2450</v>
      </c>
      <c r="G1154" s="19" t="s">
        <v>23</v>
      </c>
      <c r="H1154" s="19" t="s">
        <v>615</v>
      </c>
      <c r="I1154" s="19" t="s">
        <v>1822</v>
      </c>
      <c r="J1154" s="19" t="s">
        <v>2451</v>
      </c>
      <c r="K1154" s="19"/>
      <c r="L1154" s="19" t="s">
        <v>27</v>
      </c>
      <c r="M1154" s="19" t="s">
        <v>52</v>
      </c>
      <c r="N1154" s="19" t="s">
        <v>2452</v>
      </c>
      <c r="O1154" s="19" t="s">
        <v>2449</v>
      </c>
      <c r="P1154" s="18">
        <v>4825.13</v>
      </c>
      <c r="Q1154" s="18">
        <v>5165.77</v>
      </c>
    </row>
    <row r="1155" hidden="1" outlineLevel="2" spans="1:17">
      <c r="A1155" s="19" t="s">
        <v>778</v>
      </c>
      <c r="B1155" s="19" t="s">
        <v>779</v>
      </c>
      <c r="C1155" s="19" t="s">
        <v>82</v>
      </c>
      <c r="D1155" s="19" t="s">
        <v>2454</v>
      </c>
      <c r="E1155" s="19" t="s">
        <v>2455</v>
      </c>
      <c r="F1155" s="19" t="s">
        <v>2456</v>
      </c>
      <c r="G1155" s="19" t="s">
        <v>23</v>
      </c>
      <c r="H1155" s="19" t="s">
        <v>2457</v>
      </c>
      <c r="I1155" s="19" t="s">
        <v>459</v>
      </c>
      <c r="J1155" s="19" t="s">
        <v>2458</v>
      </c>
      <c r="K1155" s="19"/>
      <c r="L1155" s="19" t="s">
        <v>27</v>
      </c>
      <c r="M1155" s="19" t="s">
        <v>52</v>
      </c>
      <c r="N1155" s="19" t="s">
        <v>2459</v>
      </c>
      <c r="O1155" s="19" t="s">
        <v>2455</v>
      </c>
      <c r="P1155" s="18">
        <v>4750.14</v>
      </c>
      <c r="Q1155" s="18">
        <v>5088.94</v>
      </c>
    </row>
    <row r="1156" hidden="1" outlineLevel="2" spans="1:17">
      <c r="A1156" s="19" t="s">
        <v>778</v>
      </c>
      <c r="B1156" s="19" t="s">
        <v>779</v>
      </c>
      <c r="C1156" s="19" t="s">
        <v>82</v>
      </c>
      <c r="D1156" s="19" t="s">
        <v>2461</v>
      </c>
      <c r="E1156" s="19" t="s">
        <v>2462</v>
      </c>
      <c r="F1156" s="19" t="s">
        <v>2463</v>
      </c>
      <c r="G1156" s="19" t="s">
        <v>23</v>
      </c>
      <c r="H1156" s="19" t="s">
        <v>1272</v>
      </c>
      <c r="I1156" s="19" t="s">
        <v>1584</v>
      </c>
      <c r="J1156" s="19" t="s">
        <v>2464</v>
      </c>
      <c r="K1156" s="19"/>
      <c r="L1156" s="19" t="s">
        <v>27</v>
      </c>
      <c r="M1156" s="19" t="s">
        <v>39</v>
      </c>
      <c r="N1156" s="19" t="s">
        <v>2465</v>
      </c>
      <c r="O1156" s="19" t="s">
        <v>2462</v>
      </c>
      <c r="P1156" s="18">
        <v>5501.73</v>
      </c>
      <c r="Q1156" s="18">
        <v>5667.61</v>
      </c>
    </row>
    <row r="1157" hidden="1" outlineLevel="2" spans="1:17">
      <c r="A1157" s="19" t="s">
        <v>778</v>
      </c>
      <c r="B1157" s="19" t="s">
        <v>779</v>
      </c>
      <c r="C1157" s="19" t="s">
        <v>82</v>
      </c>
      <c r="D1157" s="19" t="s">
        <v>2476</v>
      </c>
      <c r="E1157" s="19" t="s">
        <v>2477</v>
      </c>
      <c r="F1157" s="19" t="s">
        <v>2478</v>
      </c>
      <c r="G1157" s="19" t="s">
        <v>23</v>
      </c>
      <c r="H1157" s="19" t="s">
        <v>2479</v>
      </c>
      <c r="I1157" s="19" t="s">
        <v>1751</v>
      </c>
      <c r="J1157" s="19" t="s">
        <v>88</v>
      </c>
      <c r="K1157" s="19"/>
      <c r="L1157" s="19" t="s">
        <v>27</v>
      </c>
      <c r="M1157" s="19" t="s">
        <v>52</v>
      </c>
      <c r="N1157" s="19" t="s">
        <v>2480</v>
      </c>
      <c r="O1157" s="19" t="s">
        <v>2477</v>
      </c>
      <c r="P1157" s="19"/>
      <c r="Q1157" s="18">
        <v>4310.69</v>
      </c>
    </row>
    <row r="1158" hidden="1" outlineLevel="2" spans="1:17">
      <c r="A1158" s="19" t="s">
        <v>778</v>
      </c>
      <c r="B1158" s="19" t="s">
        <v>779</v>
      </c>
      <c r="C1158" s="19" t="s">
        <v>82</v>
      </c>
      <c r="D1158" s="19" t="s">
        <v>3354</v>
      </c>
      <c r="E1158" s="19" t="s">
        <v>3355</v>
      </c>
      <c r="F1158" s="19" t="s">
        <v>3356</v>
      </c>
      <c r="G1158" s="19" t="s">
        <v>23</v>
      </c>
      <c r="H1158" s="19" t="s">
        <v>3357</v>
      </c>
      <c r="I1158" s="19" t="s">
        <v>3358</v>
      </c>
      <c r="J1158" s="19" t="s">
        <v>3359</v>
      </c>
      <c r="K1158" s="19" t="s">
        <v>2917</v>
      </c>
      <c r="L1158" s="19" t="s">
        <v>27</v>
      </c>
      <c r="M1158" s="19" t="s">
        <v>52</v>
      </c>
      <c r="N1158" s="19" t="s">
        <v>3360</v>
      </c>
      <c r="O1158" s="19" t="s">
        <v>3355</v>
      </c>
      <c r="P1158" s="18">
        <v>4643.7</v>
      </c>
      <c r="Q1158" s="18">
        <v>5145.57</v>
      </c>
    </row>
    <row r="1159" hidden="1" outlineLevel="2" spans="1:17">
      <c r="A1159" s="19" t="s">
        <v>778</v>
      </c>
      <c r="B1159" s="19" t="s">
        <v>779</v>
      </c>
      <c r="C1159" s="19" t="s">
        <v>82</v>
      </c>
      <c r="D1159" s="19" t="s">
        <v>3362</v>
      </c>
      <c r="E1159" s="19" t="s">
        <v>3363</v>
      </c>
      <c r="F1159" s="19" t="s">
        <v>3364</v>
      </c>
      <c r="G1159" s="19" t="s">
        <v>48</v>
      </c>
      <c r="H1159" s="19" t="s">
        <v>3365</v>
      </c>
      <c r="I1159" s="19" t="s">
        <v>397</v>
      </c>
      <c r="J1159" s="19" t="s">
        <v>3366</v>
      </c>
      <c r="K1159" s="19"/>
      <c r="L1159" s="19" t="s">
        <v>27</v>
      </c>
      <c r="M1159" s="19" t="s">
        <v>52</v>
      </c>
      <c r="N1159" s="19" t="s">
        <v>3367</v>
      </c>
      <c r="O1159" s="19" t="s">
        <v>3363</v>
      </c>
      <c r="P1159" s="18">
        <v>3980.38</v>
      </c>
      <c r="Q1159" s="18">
        <v>4430.74</v>
      </c>
    </row>
    <row r="1160" hidden="1" outlineLevel="2" spans="1:17">
      <c r="A1160" s="19" t="s">
        <v>778</v>
      </c>
      <c r="B1160" s="19" t="s">
        <v>779</v>
      </c>
      <c r="C1160" s="19" t="s">
        <v>82</v>
      </c>
      <c r="D1160" s="19" t="s">
        <v>5472</v>
      </c>
      <c r="E1160" s="19" t="s">
        <v>5473</v>
      </c>
      <c r="F1160" s="19" t="s">
        <v>5474</v>
      </c>
      <c r="G1160" s="19" t="s">
        <v>23</v>
      </c>
      <c r="H1160" s="19" t="s">
        <v>5475</v>
      </c>
      <c r="I1160" s="19" t="s">
        <v>5476</v>
      </c>
      <c r="J1160" s="19" t="s">
        <v>1461</v>
      </c>
      <c r="K1160" s="19"/>
      <c r="L1160" s="19" t="s">
        <v>27</v>
      </c>
      <c r="M1160" s="19" t="s">
        <v>105</v>
      </c>
      <c r="N1160" s="19" t="s">
        <v>5477</v>
      </c>
      <c r="O1160" s="19" t="s">
        <v>5473</v>
      </c>
      <c r="P1160" s="19"/>
      <c r="Q1160" s="18">
        <v>4185.87</v>
      </c>
    </row>
    <row r="1161" hidden="1" outlineLevel="2" spans="1:17">
      <c r="A1161" s="19" t="s">
        <v>778</v>
      </c>
      <c r="B1161" s="19" t="s">
        <v>779</v>
      </c>
      <c r="C1161" s="19" t="s">
        <v>82</v>
      </c>
      <c r="D1161" s="19" t="s">
        <v>9567</v>
      </c>
      <c r="E1161" s="19" t="s">
        <v>9568</v>
      </c>
      <c r="F1161" s="19" t="s">
        <v>9569</v>
      </c>
      <c r="G1161" s="19" t="s">
        <v>23</v>
      </c>
      <c r="H1161" s="19" t="s">
        <v>9570</v>
      </c>
      <c r="I1161" s="19" t="s">
        <v>600</v>
      </c>
      <c r="J1161" s="19" t="s">
        <v>9571</v>
      </c>
      <c r="K1161" s="19"/>
      <c r="L1161" s="19" t="s">
        <v>27</v>
      </c>
      <c r="M1161" s="19" t="s">
        <v>28</v>
      </c>
      <c r="N1161" s="19" t="s">
        <v>9572</v>
      </c>
      <c r="O1161" s="19" t="s">
        <v>9568</v>
      </c>
      <c r="P1161" s="18">
        <v>4733.94</v>
      </c>
      <c r="Q1161" s="18">
        <v>5243.86</v>
      </c>
    </row>
    <row r="1162" hidden="1" outlineLevel="2" spans="1:17">
      <c r="A1162" s="19" t="s">
        <v>778</v>
      </c>
      <c r="B1162" s="19" t="s">
        <v>779</v>
      </c>
      <c r="C1162" s="19" t="s">
        <v>82</v>
      </c>
      <c r="D1162" s="19" t="s">
        <v>9742</v>
      </c>
      <c r="E1162" s="19" t="s">
        <v>9743</v>
      </c>
      <c r="F1162" s="19" t="s">
        <v>9744</v>
      </c>
      <c r="G1162" s="19" t="s">
        <v>23</v>
      </c>
      <c r="H1162" s="19" t="s">
        <v>1438</v>
      </c>
      <c r="I1162" s="19" t="s">
        <v>1814</v>
      </c>
      <c r="J1162" s="19" t="s">
        <v>1440</v>
      </c>
      <c r="K1162" s="19"/>
      <c r="L1162" s="19" t="s">
        <v>27</v>
      </c>
      <c r="M1162" s="19" t="s">
        <v>52</v>
      </c>
      <c r="N1162" s="19" t="s">
        <v>9745</v>
      </c>
      <c r="O1162" s="19" t="s">
        <v>9743</v>
      </c>
      <c r="P1162" s="18">
        <v>4667.56</v>
      </c>
      <c r="Q1162" s="18">
        <v>5170.71</v>
      </c>
    </row>
    <row r="1163" hidden="1" outlineLevel="2" spans="1:17">
      <c r="A1163" s="19" t="s">
        <v>778</v>
      </c>
      <c r="B1163" s="19" t="s">
        <v>779</v>
      </c>
      <c r="C1163" s="19" t="s">
        <v>82</v>
      </c>
      <c r="D1163" s="19" t="s">
        <v>13824</v>
      </c>
      <c r="E1163" s="19" t="s">
        <v>13825</v>
      </c>
      <c r="F1163" s="19" t="s">
        <v>13826</v>
      </c>
      <c r="G1163" s="19" t="s">
        <v>48</v>
      </c>
      <c r="H1163" s="19" t="s">
        <v>13827</v>
      </c>
      <c r="I1163" s="19" t="s">
        <v>2143</v>
      </c>
      <c r="J1163" s="19" t="s">
        <v>13828</v>
      </c>
      <c r="K1163" s="19"/>
      <c r="L1163" s="19" t="s">
        <v>27</v>
      </c>
      <c r="M1163" s="19" t="s">
        <v>39</v>
      </c>
      <c r="N1163" s="19" t="s">
        <v>13829</v>
      </c>
      <c r="O1163" s="19" t="s">
        <v>13825</v>
      </c>
      <c r="P1163" s="19"/>
      <c r="Q1163" s="18">
        <v>4774.22</v>
      </c>
    </row>
    <row r="1164" hidden="1" outlineLevel="2" spans="1:17">
      <c r="A1164" s="19" t="s">
        <v>778</v>
      </c>
      <c r="B1164" s="19" t="s">
        <v>779</v>
      </c>
      <c r="C1164" s="19" t="s">
        <v>82</v>
      </c>
      <c r="D1164" s="19" t="s">
        <v>21158</v>
      </c>
      <c r="E1164" s="19" t="s">
        <v>21159</v>
      </c>
      <c r="F1164" s="19" t="s">
        <v>21160</v>
      </c>
      <c r="G1164" s="19" t="s">
        <v>23</v>
      </c>
      <c r="H1164" s="19" t="s">
        <v>21161</v>
      </c>
      <c r="I1164" s="19" t="s">
        <v>600</v>
      </c>
      <c r="J1164" s="19" t="s">
        <v>21162</v>
      </c>
      <c r="K1164" s="19" t="s">
        <v>429</v>
      </c>
      <c r="L1164" s="19" t="s">
        <v>27</v>
      </c>
      <c r="M1164" s="19" t="s">
        <v>52</v>
      </c>
      <c r="N1164" s="19" t="s">
        <v>21163</v>
      </c>
      <c r="O1164" s="19" t="s">
        <v>21159</v>
      </c>
      <c r="P1164" s="18">
        <v>4475.41</v>
      </c>
      <c r="Q1164" s="18">
        <v>4971.54</v>
      </c>
    </row>
    <row r="1165" outlineLevel="1" collapsed="1" spans="1:17">
      <c r="A1165" s="20" t="s">
        <v>22552</v>
      </c>
      <c r="B1165" s="19"/>
      <c r="C1165" s="19"/>
      <c r="D1165" s="19"/>
      <c r="E1165" s="19"/>
      <c r="F1165" s="19"/>
      <c r="G1165" s="19"/>
      <c r="H1165" s="19"/>
      <c r="I1165" s="19"/>
      <c r="J1165" s="19"/>
      <c r="K1165" s="19"/>
      <c r="L1165" s="19"/>
      <c r="M1165" s="19"/>
      <c r="N1165" s="19"/>
      <c r="O1165" s="19"/>
      <c r="P1165" s="18"/>
      <c r="Q1165" s="18">
        <f>SUBTOTAL(3,Q1151:Q1164)</f>
        <v>14</v>
      </c>
    </row>
    <row r="1166" hidden="1" outlineLevel="2" spans="1:17">
      <c r="A1166" s="19" t="s">
        <v>18141</v>
      </c>
      <c r="B1166" s="19" t="s">
        <v>18142</v>
      </c>
      <c r="C1166" s="19" t="s">
        <v>44</v>
      </c>
      <c r="D1166" s="19" t="s">
        <v>18143</v>
      </c>
      <c r="E1166" s="19" t="s">
        <v>18144</v>
      </c>
      <c r="F1166" s="19" t="s">
        <v>18145</v>
      </c>
      <c r="G1166" s="19" t="s">
        <v>23</v>
      </c>
      <c r="H1166" s="19" t="s">
        <v>18146</v>
      </c>
      <c r="I1166" s="19" t="s">
        <v>512</v>
      </c>
      <c r="J1166" s="19" t="s">
        <v>2551</v>
      </c>
      <c r="K1166" s="19" t="s">
        <v>429</v>
      </c>
      <c r="L1166" s="19" t="s">
        <v>27</v>
      </c>
      <c r="M1166" s="19" t="s">
        <v>28</v>
      </c>
      <c r="N1166" s="19" t="s">
        <v>18147</v>
      </c>
      <c r="O1166" s="19" t="s">
        <v>18144</v>
      </c>
      <c r="P1166" s="18">
        <v>4373.81</v>
      </c>
      <c r="Q1166" s="18">
        <v>4854.84</v>
      </c>
    </row>
    <row r="1167" hidden="1" outlineLevel="2" spans="1:17">
      <c r="A1167" s="19" t="s">
        <v>18141</v>
      </c>
      <c r="B1167" s="19" t="s">
        <v>18142</v>
      </c>
      <c r="C1167" s="19" t="s">
        <v>44</v>
      </c>
      <c r="D1167" s="19" t="s">
        <v>20221</v>
      </c>
      <c r="E1167" s="19" t="s">
        <v>20222</v>
      </c>
      <c r="F1167" s="19" t="s">
        <v>20223</v>
      </c>
      <c r="G1167" s="19" t="s">
        <v>23</v>
      </c>
      <c r="H1167" s="19" t="s">
        <v>20224</v>
      </c>
      <c r="I1167" s="19" t="s">
        <v>96</v>
      </c>
      <c r="J1167" s="19" t="s">
        <v>1407</v>
      </c>
      <c r="K1167" s="19"/>
      <c r="L1167" s="19" t="s">
        <v>27</v>
      </c>
      <c r="M1167" s="19" t="s">
        <v>28</v>
      </c>
      <c r="N1167" s="19" t="s">
        <v>20225</v>
      </c>
      <c r="O1167" s="19" t="s">
        <v>20222</v>
      </c>
      <c r="P1167" s="18">
        <v>3860.62</v>
      </c>
      <c r="Q1167" s="18">
        <v>4466.07</v>
      </c>
    </row>
    <row r="1168" hidden="1" outlineLevel="2" spans="1:17">
      <c r="A1168" s="19" t="s">
        <v>18141</v>
      </c>
      <c r="B1168" s="19" t="s">
        <v>18142</v>
      </c>
      <c r="C1168" s="19" t="s">
        <v>44</v>
      </c>
      <c r="D1168" s="19" t="s">
        <v>20227</v>
      </c>
      <c r="E1168" s="19" t="s">
        <v>20228</v>
      </c>
      <c r="F1168" s="19" t="s">
        <v>20229</v>
      </c>
      <c r="G1168" s="19" t="s">
        <v>48</v>
      </c>
      <c r="H1168" s="19" t="s">
        <v>20230</v>
      </c>
      <c r="I1168" s="19" t="s">
        <v>349</v>
      </c>
      <c r="J1168" s="19" t="s">
        <v>520</v>
      </c>
      <c r="K1168" s="19"/>
      <c r="L1168" s="19" t="s">
        <v>27</v>
      </c>
      <c r="M1168" s="19" t="s">
        <v>28</v>
      </c>
      <c r="N1168" s="19" t="s">
        <v>20231</v>
      </c>
      <c r="O1168" s="19" t="s">
        <v>20228</v>
      </c>
      <c r="P1168" s="18">
        <v>3360.22</v>
      </c>
      <c r="Q1168" s="18">
        <v>4079.72</v>
      </c>
    </row>
    <row r="1169" hidden="1" outlineLevel="2" spans="1:17">
      <c r="A1169" s="19" t="s">
        <v>18141</v>
      </c>
      <c r="B1169" s="19" t="s">
        <v>18142</v>
      </c>
      <c r="C1169" s="19" t="s">
        <v>44</v>
      </c>
      <c r="D1169" s="19" t="s">
        <v>20240</v>
      </c>
      <c r="E1169" s="19" t="s">
        <v>20241</v>
      </c>
      <c r="F1169" s="19" t="s">
        <v>20242</v>
      </c>
      <c r="G1169" s="19" t="s">
        <v>23</v>
      </c>
      <c r="H1169" s="19" t="s">
        <v>10568</v>
      </c>
      <c r="I1169" s="19" t="s">
        <v>1926</v>
      </c>
      <c r="J1169" s="19" t="s">
        <v>20243</v>
      </c>
      <c r="K1169" s="19"/>
      <c r="L1169" s="19" t="s">
        <v>27</v>
      </c>
      <c r="M1169" s="19" t="s">
        <v>28</v>
      </c>
      <c r="N1169" s="19" t="s">
        <v>20244</v>
      </c>
      <c r="O1169" s="19" t="s">
        <v>20241</v>
      </c>
      <c r="P1169" s="18">
        <v>3612.16</v>
      </c>
      <c r="Q1169" s="18">
        <v>4358.03</v>
      </c>
    </row>
    <row r="1170" outlineLevel="1" collapsed="1" spans="1:17">
      <c r="A1170" s="20" t="s">
        <v>22553</v>
      </c>
      <c r="B1170" s="19"/>
      <c r="C1170" s="19"/>
      <c r="D1170" s="19"/>
      <c r="E1170" s="19"/>
      <c r="F1170" s="19"/>
      <c r="G1170" s="19"/>
      <c r="H1170" s="19"/>
      <c r="I1170" s="19"/>
      <c r="J1170" s="19"/>
      <c r="K1170" s="19"/>
      <c r="L1170" s="19"/>
      <c r="M1170" s="19"/>
      <c r="N1170" s="19"/>
      <c r="O1170" s="19"/>
      <c r="P1170" s="18"/>
      <c r="Q1170" s="18">
        <f>SUBTOTAL(3,Q1166:Q1169)</f>
        <v>4</v>
      </c>
    </row>
    <row r="1171" hidden="1" outlineLevel="2" spans="1:17">
      <c r="A1171" s="19" t="s">
        <v>1175</v>
      </c>
      <c r="B1171" s="19" t="s">
        <v>1176</v>
      </c>
      <c r="C1171" s="19" t="s">
        <v>19</v>
      </c>
      <c r="D1171" s="19" t="s">
        <v>1177</v>
      </c>
      <c r="E1171" s="19" t="s">
        <v>1178</v>
      </c>
      <c r="F1171" s="19" t="s">
        <v>1179</v>
      </c>
      <c r="G1171" s="19" t="s">
        <v>23</v>
      </c>
      <c r="H1171" s="19" t="s">
        <v>1180</v>
      </c>
      <c r="I1171" s="19" t="s">
        <v>334</v>
      </c>
      <c r="J1171" s="19" t="s">
        <v>1181</v>
      </c>
      <c r="K1171" s="19"/>
      <c r="L1171" s="19" t="s">
        <v>27</v>
      </c>
      <c r="M1171" s="19" t="s">
        <v>105</v>
      </c>
      <c r="N1171" s="19" t="s">
        <v>1182</v>
      </c>
      <c r="O1171" s="19" t="s">
        <v>1178</v>
      </c>
      <c r="P1171" s="18">
        <v>3711.87</v>
      </c>
      <c r="Q1171" s="18">
        <v>4713.59</v>
      </c>
    </row>
    <row r="1172" hidden="1" outlineLevel="2" spans="1:17">
      <c r="A1172" s="19" t="s">
        <v>1175</v>
      </c>
      <c r="B1172" s="19" t="s">
        <v>1176</v>
      </c>
      <c r="C1172" s="19" t="s">
        <v>19</v>
      </c>
      <c r="D1172" s="19" t="s">
        <v>6030</v>
      </c>
      <c r="E1172" s="19" t="s">
        <v>6031</v>
      </c>
      <c r="F1172" s="19" t="s">
        <v>6032</v>
      </c>
      <c r="G1172" s="19" t="s">
        <v>48</v>
      </c>
      <c r="H1172" s="19" t="s">
        <v>5624</v>
      </c>
      <c r="I1172" s="19" t="s">
        <v>6033</v>
      </c>
      <c r="J1172" s="19" t="s">
        <v>695</v>
      </c>
      <c r="K1172" s="19"/>
      <c r="L1172" s="19" t="s">
        <v>27</v>
      </c>
      <c r="M1172" s="19" t="s">
        <v>105</v>
      </c>
      <c r="N1172" s="19" t="s">
        <v>6034</v>
      </c>
      <c r="O1172" s="19" t="s">
        <v>6031</v>
      </c>
      <c r="P1172" s="19"/>
      <c r="Q1172" s="18">
        <v>3925.07</v>
      </c>
    </row>
    <row r="1173" hidden="1" outlineLevel="2" spans="1:17">
      <c r="A1173" s="19" t="s">
        <v>1175</v>
      </c>
      <c r="B1173" s="19" t="s">
        <v>1176</v>
      </c>
      <c r="C1173" s="19" t="s">
        <v>19</v>
      </c>
      <c r="D1173" s="19" t="s">
        <v>8278</v>
      </c>
      <c r="E1173" s="19" t="s">
        <v>8279</v>
      </c>
      <c r="F1173" s="19" t="s">
        <v>8280</v>
      </c>
      <c r="G1173" s="19" t="s">
        <v>23</v>
      </c>
      <c r="H1173" s="19" t="s">
        <v>362</v>
      </c>
      <c r="I1173" s="19" t="s">
        <v>59</v>
      </c>
      <c r="J1173" s="19" t="s">
        <v>364</v>
      </c>
      <c r="K1173" s="19"/>
      <c r="L1173" s="19" t="s">
        <v>27</v>
      </c>
      <c r="M1173" s="19" t="s">
        <v>105</v>
      </c>
      <c r="N1173" s="19" t="s">
        <v>8281</v>
      </c>
      <c r="O1173" s="19" t="s">
        <v>8279</v>
      </c>
      <c r="P1173" s="18">
        <v>3848.2</v>
      </c>
      <c r="Q1173" s="18">
        <v>4618.56</v>
      </c>
    </row>
    <row r="1174" hidden="1" outlineLevel="2" spans="1:17">
      <c r="A1174" s="19" t="s">
        <v>1175</v>
      </c>
      <c r="B1174" s="19" t="s">
        <v>1176</v>
      </c>
      <c r="C1174" s="19" t="s">
        <v>19</v>
      </c>
      <c r="D1174" s="19" t="s">
        <v>8869</v>
      </c>
      <c r="E1174" s="19" t="s">
        <v>8870</v>
      </c>
      <c r="F1174" s="19" t="s">
        <v>8871</v>
      </c>
      <c r="G1174" s="19" t="s">
        <v>23</v>
      </c>
      <c r="H1174" s="19" t="s">
        <v>6919</v>
      </c>
      <c r="I1174" s="19" t="s">
        <v>6096</v>
      </c>
      <c r="J1174" s="19" t="s">
        <v>1407</v>
      </c>
      <c r="K1174" s="19"/>
      <c r="L1174" s="19" t="s">
        <v>27</v>
      </c>
      <c r="M1174" s="19" t="s">
        <v>105</v>
      </c>
      <c r="N1174" s="19" t="s">
        <v>8872</v>
      </c>
      <c r="O1174" s="19" t="s">
        <v>8870</v>
      </c>
      <c r="P1174" s="18">
        <v>3602.11</v>
      </c>
      <c r="Q1174" s="18">
        <v>4160.32</v>
      </c>
    </row>
    <row r="1175" hidden="1" outlineLevel="2" spans="1:17">
      <c r="A1175" s="19" t="s">
        <v>1175</v>
      </c>
      <c r="B1175" s="19" t="s">
        <v>1176</v>
      </c>
      <c r="C1175" s="19" t="s">
        <v>19</v>
      </c>
      <c r="D1175" s="19" t="s">
        <v>9372</v>
      </c>
      <c r="E1175" s="19" t="s">
        <v>9373</v>
      </c>
      <c r="F1175" s="19" t="s">
        <v>9374</v>
      </c>
      <c r="G1175" s="19" t="s">
        <v>23</v>
      </c>
      <c r="H1175" s="19" t="s">
        <v>9375</v>
      </c>
      <c r="I1175" s="19" t="s">
        <v>3292</v>
      </c>
      <c r="J1175" s="19" t="s">
        <v>5074</v>
      </c>
      <c r="K1175" s="19"/>
      <c r="L1175" s="19" t="s">
        <v>27</v>
      </c>
      <c r="M1175" s="19" t="s">
        <v>105</v>
      </c>
      <c r="N1175" s="19" t="s">
        <v>9376</v>
      </c>
      <c r="O1175" s="19" t="s">
        <v>9373</v>
      </c>
      <c r="P1175" s="18">
        <v>3228.36</v>
      </c>
      <c r="Q1175" s="18">
        <v>3347.95</v>
      </c>
    </row>
    <row r="1176" hidden="1" outlineLevel="2" spans="1:17">
      <c r="A1176" s="19" t="s">
        <v>1175</v>
      </c>
      <c r="B1176" s="19" t="s">
        <v>1176</v>
      </c>
      <c r="C1176" s="19" t="s">
        <v>19</v>
      </c>
      <c r="D1176" s="19" t="s">
        <v>10049</v>
      </c>
      <c r="E1176" s="19" t="s">
        <v>10050</v>
      </c>
      <c r="F1176" s="19" t="s">
        <v>10051</v>
      </c>
      <c r="G1176" s="19" t="s">
        <v>23</v>
      </c>
      <c r="H1176" s="19" t="s">
        <v>36</v>
      </c>
      <c r="I1176" s="19" t="s">
        <v>2302</v>
      </c>
      <c r="J1176" s="19" t="s">
        <v>38</v>
      </c>
      <c r="K1176" s="19"/>
      <c r="L1176" s="19" t="s">
        <v>27</v>
      </c>
      <c r="M1176" s="19" t="s">
        <v>28</v>
      </c>
      <c r="N1176" s="19" t="s">
        <v>10052</v>
      </c>
      <c r="O1176" s="19" t="s">
        <v>10050</v>
      </c>
      <c r="P1176" s="18">
        <v>3273.85</v>
      </c>
      <c r="Q1176" s="18">
        <v>3772.61</v>
      </c>
    </row>
    <row r="1177" hidden="1" outlineLevel="2" spans="1:17">
      <c r="A1177" s="19" t="s">
        <v>1175</v>
      </c>
      <c r="B1177" s="19" t="s">
        <v>1176</v>
      </c>
      <c r="C1177" s="19" t="s">
        <v>19</v>
      </c>
      <c r="D1177" s="19" t="s">
        <v>11897</v>
      </c>
      <c r="E1177" s="19" t="s">
        <v>11898</v>
      </c>
      <c r="F1177" s="19" t="s">
        <v>11899</v>
      </c>
      <c r="G1177" s="19" t="s">
        <v>23</v>
      </c>
      <c r="H1177" s="19" t="s">
        <v>11900</v>
      </c>
      <c r="I1177" s="19" t="s">
        <v>7629</v>
      </c>
      <c r="J1177" s="19" t="s">
        <v>321</v>
      </c>
      <c r="K1177" s="19"/>
      <c r="L1177" s="19" t="s">
        <v>27</v>
      </c>
      <c r="M1177" s="19" t="s">
        <v>105</v>
      </c>
      <c r="N1177" s="19" t="s">
        <v>11901</v>
      </c>
      <c r="O1177" s="19" t="s">
        <v>11898</v>
      </c>
      <c r="P1177" s="19"/>
      <c r="Q1177" s="18">
        <v>4233.5</v>
      </c>
    </row>
    <row r="1178" hidden="1" outlineLevel="2" spans="1:17">
      <c r="A1178" s="19" t="s">
        <v>1175</v>
      </c>
      <c r="B1178" s="19" t="s">
        <v>1176</v>
      </c>
      <c r="C1178" s="19" t="s">
        <v>19</v>
      </c>
      <c r="D1178" s="19" t="s">
        <v>11902</v>
      </c>
      <c r="E1178" s="19" t="s">
        <v>11903</v>
      </c>
      <c r="F1178" s="19" t="s">
        <v>11904</v>
      </c>
      <c r="G1178" s="19" t="s">
        <v>23</v>
      </c>
      <c r="H1178" s="19" t="s">
        <v>11905</v>
      </c>
      <c r="I1178" s="19" t="s">
        <v>3033</v>
      </c>
      <c r="J1178" s="19" t="s">
        <v>2997</v>
      </c>
      <c r="K1178" s="19"/>
      <c r="L1178" s="19" t="s">
        <v>27</v>
      </c>
      <c r="M1178" s="19" t="s">
        <v>105</v>
      </c>
      <c r="N1178" s="19" t="s">
        <v>11906</v>
      </c>
      <c r="O1178" s="19" t="s">
        <v>11903</v>
      </c>
      <c r="P1178" s="19"/>
      <c r="Q1178" s="18">
        <v>5171.31</v>
      </c>
    </row>
    <row r="1179" hidden="1" outlineLevel="2" spans="1:17">
      <c r="A1179" s="19" t="s">
        <v>1175</v>
      </c>
      <c r="B1179" s="19" t="s">
        <v>1176</v>
      </c>
      <c r="C1179" s="19" t="s">
        <v>19</v>
      </c>
      <c r="D1179" s="19" t="s">
        <v>11907</v>
      </c>
      <c r="E1179" s="19" t="s">
        <v>11908</v>
      </c>
      <c r="F1179" s="19" t="s">
        <v>11909</v>
      </c>
      <c r="G1179" s="19" t="s">
        <v>23</v>
      </c>
      <c r="H1179" s="19" t="s">
        <v>11910</v>
      </c>
      <c r="I1179" s="19" t="s">
        <v>25</v>
      </c>
      <c r="J1179" s="19" t="s">
        <v>4762</v>
      </c>
      <c r="K1179" s="19"/>
      <c r="L1179" s="19" t="s">
        <v>27</v>
      </c>
      <c r="M1179" s="19" t="s">
        <v>28</v>
      </c>
      <c r="N1179" s="19" t="s">
        <v>11911</v>
      </c>
      <c r="O1179" s="19" t="s">
        <v>11908</v>
      </c>
      <c r="P1179" s="19"/>
      <c r="Q1179" s="18">
        <v>4975.7</v>
      </c>
    </row>
    <row r="1180" hidden="1" outlineLevel="2" spans="1:17">
      <c r="A1180" s="19" t="s">
        <v>1175</v>
      </c>
      <c r="B1180" s="19" t="s">
        <v>1176</v>
      </c>
      <c r="C1180" s="19" t="s">
        <v>19</v>
      </c>
      <c r="D1180" s="19" t="s">
        <v>11912</v>
      </c>
      <c r="E1180" s="19" t="s">
        <v>11913</v>
      </c>
      <c r="F1180" s="19" t="s">
        <v>11914</v>
      </c>
      <c r="G1180" s="19" t="s">
        <v>23</v>
      </c>
      <c r="H1180" s="19" t="s">
        <v>11915</v>
      </c>
      <c r="I1180" s="19" t="s">
        <v>518</v>
      </c>
      <c r="J1180" s="19" t="s">
        <v>5880</v>
      </c>
      <c r="K1180" s="19"/>
      <c r="L1180" s="19" t="s">
        <v>27</v>
      </c>
      <c r="M1180" s="19" t="s">
        <v>105</v>
      </c>
      <c r="N1180" s="19" t="s">
        <v>11916</v>
      </c>
      <c r="O1180" s="19" t="s">
        <v>11913</v>
      </c>
      <c r="P1180" s="19"/>
      <c r="Q1180" s="18">
        <v>4851.49</v>
      </c>
    </row>
    <row r="1181" hidden="1" outlineLevel="2" spans="1:17">
      <c r="A1181" s="19" t="s">
        <v>1175</v>
      </c>
      <c r="B1181" s="19" t="s">
        <v>1176</v>
      </c>
      <c r="C1181" s="19" t="s">
        <v>19</v>
      </c>
      <c r="D1181" s="19" t="s">
        <v>11917</v>
      </c>
      <c r="E1181" s="19" t="s">
        <v>11918</v>
      </c>
      <c r="F1181" s="19" t="s">
        <v>11919</v>
      </c>
      <c r="G1181" s="19" t="s">
        <v>23</v>
      </c>
      <c r="H1181" s="19" t="s">
        <v>11920</v>
      </c>
      <c r="I1181" s="19" t="s">
        <v>87</v>
      </c>
      <c r="J1181" s="19" t="s">
        <v>1472</v>
      </c>
      <c r="K1181" s="19"/>
      <c r="L1181" s="19" t="s">
        <v>27</v>
      </c>
      <c r="M1181" s="19" t="s">
        <v>105</v>
      </c>
      <c r="N1181" s="19" t="s">
        <v>11921</v>
      </c>
      <c r="O1181" s="19" t="s">
        <v>11918</v>
      </c>
      <c r="P1181" s="19"/>
      <c r="Q1181" s="18">
        <v>5082.2</v>
      </c>
    </row>
    <row r="1182" hidden="1" outlineLevel="2" spans="1:17">
      <c r="A1182" s="19" t="s">
        <v>1175</v>
      </c>
      <c r="B1182" s="19" t="s">
        <v>1176</v>
      </c>
      <c r="C1182" s="19" t="s">
        <v>19</v>
      </c>
      <c r="D1182" s="19" t="s">
        <v>11922</v>
      </c>
      <c r="E1182" s="19" t="s">
        <v>11923</v>
      </c>
      <c r="F1182" s="19" t="s">
        <v>11924</v>
      </c>
      <c r="G1182" s="19" t="s">
        <v>23</v>
      </c>
      <c r="H1182" s="19" t="s">
        <v>4761</v>
      </c>
      <c r="I1182" s="19" t="s">
        <v>2639</v>
      </c>
      <c r="J1182" s="19" t="s">
        <v>1567</v>
      </c>
      <c r="K1182" s="19"/>
      <c r="L1182" s="19" t="s">
        <v>27</v>
      </c>
      <c r="M1182" s="19" t="s">
        <v>105</v>
      </c>
      <c r="N1182" s="19" t="s">
        <v>11925</v>
      </c>
      <c r="O1182" s="19" t="s">
        <v>11923</v>
      </c>
      <c r="P1182" s="19"/>
      <c r="Q1182" s="18">
        <v>5054.69</v>
      </c>
    </row>
    <row r="1183" hidden="1" outlineLevel="2" spans="1:17">
      <c r="A1183" s="19" t="s">
        <v>1175</v>
      </c>
      <c r="B1183" s="19" t="s">
        <v>1176</v>
      </c>
      <c r="C1183" s="19" t="s">
        <v>19</v>
      </c>
      <c r="D1183" s="19" t="s">
        <v>11926</v>
      </c>
      <c r="E1183" s="19" t="s">
        <v>11927</v>
      </c>
      <c r="F1183" s="19" t="s">
        <v>11928</v>
      </c>
      <c r="G1183" s="19" t="s">
        <v>23</v>
      </c>
      <c r="H1183" s="19" t="s">
        <v>4958</v>
      </c>
      <c r="I1183" s="19" t="s">
        <v>726</v>
      </c>
      <c r="J1183" s="19" t="s">
        <v>4948</v>
      </c>
      <c r="K1183" s="19"/>
      <c r="L1183" s="19" t="s">
        <v>27</v>
      </c>
      <c r="M1183" s="19" t="s">
        <v>105</v>
      </c>
      <c r="N1183" s="19" t="s">
        <v>11929</v>
      </c>
      <c r="O1183" s="19" t="s">
        <v>11927</v>
      </c>
      <c r="P1183" s="19"/>
      <c r="Q1183" s="18">
        <v>4095.86</v>
      </c>
    </row>
    <row r="1184" hidden="1" outlineLevel="2" spans="1:17">
      <c r="A1184" s="19" t="s">
        <v>1175</v>
      </c>
      <c r="B1184" s="19" t="s">
        <v>1176</v>
      </c>
      <c r="C1184" s="19" t="s">
        <v>19</v>
      </c>
      <c r="D1184" s="19" t="s">
        <v>13748</v>
      </c>
      <c r="E1184" s="19" t="s">
        <v>13749</v>
      </c>
      <c r="F1184" s="19" t="s">
        <v>13750</v>
      </c>
      <c r="G1184" s="19" t="s">
        <v>23</v>
      </c>
      <c r="H1184" s="19" t="s">
        <v>8626</v>
      </c>
      <c r="I1184" s="19" t="s">
        <v>996</v>
      </c>
      <c r="J1184" s="19" t="s">
        <v>1461</v>
      </c>
      <c r="K1184" s="19"/>
      <c r="L1184" s="19" t="s">
        <v>27</v>
      </c>
      <c r="M1184" s="19" t="s">
        <v>28</v>
      </c>
      <c r="N1184" s="19" t="s">
        <v>13751</v>
      </c>
      <c r="O1184" s="19" t="s">
        <v>13749</v>
      </c>
      <c r="P1184" s="19"/>
      <c r="Q1184" s="18">
        <v>4678.96</v>
      </c>
    </row>
    <row r="1185" hidden="1" outlineLevel="2" spans="1:17">
      <c r="A1185" s="19" t="s">
        <v>1175</v>
      </c>
      <c r="B1185" s="19" t="s">
        <v>1176</v>
      </c>
      <c r="C1185" s="19" t="s">
        <v>19</v>
      </c>
      <c r="D1185" s="19" t="s">
        <v>15487</v>
      </c>
      <c r="E1185" s="19" t="s">
        <v>15488</v>
      </c>
      <c r="F1185" s="19" t="s">
        <v>15489</v>
      </c>
      <c r="G1185" s="19" t="s">
        <v>23</v>
      </c>
      <c r="H1185" s="19" t="s">
        <v>4036</v>
      </c>
      <c r="I1185" s="19" t="s">
        <v>5763</v>
      </c>
      <c r="J1185" s="19" t="s">
        <v>4037</v>
      </c>
      <c r="K1185" s="19"/>
      <c r="L1185" s="19" t="s">
        <v>27</v>
      </c>
      <c r="M1185" s="19" t="s">
        <v>105</v>
      </c>
      <c r="N1185" s="19" t="s">
        <v>15490</v>
      </c>
      <c r="O1185" s="19" t="s">
        <v>15488</v>
      </c>
      <c r="P1185" s="18">
        <v>4432.76</v>
      </c>
      <c r="Q1185" s="18">
        <v>5297.63</v>
      </c>
    </row>
    <row r="1186" hidden="1" outlineLevel="2" spans="1:17">
      <c r="A1186" s="19" t="s">
        <v>1175</v>
      </c>
      <c r="B1186" s="19" t="s">
        <v>1176</v>
      </c>
      <c r="C1186" s="19" t="s">
        <v>19</v>
      </c>
      <c r="D1186" s="19" t="s">
        <v>15492</v>
      </c>
      <c r="E1186" s="19" t="s">
        <v>15493</v>
      </c>
      <c r="F1186" s="19" t="s">
        <v>15494</v>
      </c>
      <c r="G1186" s="19" t="s">
        <v>23</v>
      </c>
      <c r="H1186" s="19" t="s">
        <v>11025</v>
      </c>
      <c r="I1186" s="19" t="s">
        <v>2237</v>
      </c>
      <c r="J1186" s="19" t="s">
        <v>7984</v>
      </c>
      <c r="K1186" s="19"/>
      <c r="L1186" s="19" t="s">
        <v>27</v>
      </c>
      <c r="M1186" s="19" t="s">
        <v>105</v>
      </c>
      <c r="N1186" s="19" t="s">
        <v>15495</v>
      </c>
      <c r="O1186" s="19" t="s">
        <v>15493</v>
      </c>
      <c r="P1186" s="18">
        <v>5774.12</v>
      </c>
      <c r="Q1186" s="18">
        <v>5774.12</v>
      </c>
    </row>
    <row r="1187" outlineLevel="1" collapsed="1" spans="1:17">
      <c r="A1187" s="20" t="s">
        <v>22554</v>
      </c>
      <c r="B1187" s="19"/>
      <c r="C1187" s="19"/>
      <c r="D1187" s="19"/>
      <c r="E1187" s="19"/>
      <c r="F1187" s="19"/>
      <c r="G1187" s="19"/>
      <c r="H1187" s="19"/>
      <c r="I1187" s="19"/>
      <c r="J1187" s="19"/>
      <c r="K1187" s="19"/>
      <c r="L1187" s="19"/>
      <c r="M1187" s="19"/>
      <c r="N1187" s="19"/>
      <c r="O1187" s="19"/>
      <c r="P1187" s="18"/>
      <c r="Q1187" s="18">
        <f>SUBTOTAL(3,Q1171:Q1186)</f>
        <v>16</v>
      </c>
    </row>
    <row r="1188" hidden="1" outlineLevel="2" spans="1:17">
      <c r="A1188" s="19" t="s">
        <v>18544</v>
      </c>
      <c r="B1188" s="19" t="s">
        <v>18545</v>
      </c>
      <c r="C1188" s="19" t="s">
        <v>2628</v>
      </c>
      <c r="D1188" s="19" t="s">
        <v>18546</v>
      </c>
      <c r="E1188" s="19" t="s">
        <v>18547</v>
      </c>
      <c r="F1188" s="19" t="s">
        <v>18548</v>
      </c>
      <c r="G1188" s="19" t="s">
        <v>23</v>
      </c>
      <c r="H1188" s="19" t="s">
        <v>18549</v>
      </c>
      <c r="I1188" s="19" t="s">
        <v>15139</v>
      </c>
      <c r="J1188" s="19" t="s">
        <v>18550</v>
      </c>
      <c r="K1188" s="19" t="s">
        <v>429</v>
      </c>
      <c r="L1188" s="19" t="s">
        <v>27</v>
      </c>
      <c r="M1188" s="19" t="s">
        <v>52</v>
      </c>
      <c r="N1188" s="19" t="s">
        <v>18551</v>
      </c>
      <c r="O1188" s="19" t="s">
        <v>18547</v>
      </c>
      <c r="P1188" s="18">
        <v>4501.06</v>
      </c>
      <c r="Q1188" s="18">
        <v>4501.06</v>
      </c>
    </row>
    <row r="1189" hidden="1" outlineLevel="2" spans="1:17">
      <c r="A1189" s="19" t="s">
        <v>18544</v>
      </c>
      <c r="B1189" s="19" t="s">
        <v>18545</v>
      </c>
      <c r="C1189" s="19" t="s">
        <v>2628</v>
      </c>
      <c r="D1189" s="19" t="s">
        <v>18745</v>
      </c>
      <c r="E1189" s="19" t="s">
        <v>18746</v>
      </c>
      <c r="F1189" s="19" t="s">
        <v>18747</v>
      </c>
      <c r="G1189" s="19" t="s">
        <v>48</v>
      </c>
      <c r="H1189" s="19" t="s">
        <v>18748</v>
      </c>
      <c r="I1189" s="19" t="s">
        <v>669</v>
      </c>
      <c r="J1189" s="19" t="s">
        <v>3683</v>
      </c>
      <c r="K1189" s="19"/>
      <c r="L1189" s="19" t="s">
        <v>27</v>
      </c>
      <c r="M1189" s="19" t="s">
        <v>52</v>
      </c>
      <c r="N1189" s="19" t="s">
        <v>18749</v>
      </c>
      <c r="O1189" s="19" t="s">
        <v>18746</v>
      </c>
      <c r="P1189" s="18">
        <v>4002.93</v>
      </c>
      <c r="Q1189" s="18">
        <v>4002.93</v>
      </c>
    </row>
    <row r="1190" hidden="1" outlineLevel="2" spans="1:17">
      <c r="A1190" s="19" t="s">
        <v>18544</v>
      </c>
      <c r="B1190" s="19" t="s">
        <v>18545</v>
      </c>
      <c r="C1190" s="19" t="s">
        <v>2628</v>
      </c>
      <c r="D1190" s="19" t="s">
        <v>19579</v>
      </c>
      <c r="E1190" s="19" t="s">
        <v>19580</v>
      </c>
      <c r="F1190" s="19" t="s">
        <v>19581</v>
      </c>
      <c r="G1190" s="19" t="s">
        <v>48</v>
      </c>
      <c r="H1190" s="19" t="s">
        <v>19582</v>
      </c>
      <c r="I1190" s="19" t="s">
        <v>6303</v>
      </c>
      <c r="J1190" s="19" t="s">
        <v>19583</v>
      </c>
      <c r="K1190" s="19"/>
      <c r="L1190" s="19" t="s">
        <v>27</v>
      </c>
      <c r="M1190" s="19" t="s">
        <v>52</v>
      </c>
      <c r="N1190" s="19" t="s">
        <v>19584</v>
      </c>
      <c r="O1190" s="19" t="s">
        <v>19580</v>
      </c>
      <c r="P1190" s="19"/>
      <c r="Q1190" s="18">
        <v>4178.43</v>
      </c>
    </row>
    <row r="1191" hidden="1" outlineLevel="2" spans="1:17">
      <c r="A1191" s="19" t="s">
        <v>18544</v>
      </c>
      <c r="B1191" s="19" t="s">
        <v>18545</v>
      </c>
      <c r="C1191" s="19" t="s">
        <v>2628</v>
      </c>
      <c r="D1191" s="19" t="s">
        <v>20535</v>
      </c>
      <c r="E1191" s="19" t="s">
        <v>20536</v>
      </c>
      <c r="F1191" s="19" t="s">
        <v>20537</v>
      </c>
      <c r="G1191" s="19" t="s">
        <v>23</v>
      </c>
      <c r="H1191" s="19" t="s">
        <v>8217</v>
      </c>
      <c r="I1191" s="19" t="s">
        <v>1171</v>
      </c>
      <c r="J1191" s="19" t="s">
        <v>20538</v>
      </c>
      <c r="K1191" s="19"/>
      <c r="L1191" s="19" t="s">
        <v>27</v>
      </c>
      <c r="M1191" s="19" t="s">
        <v>52</v>
      </c>
      <c r="N1191" s="19" t="s">
        <v>20539</v>
      </c>
      <c r="O1191" s="19" t="s">
        <v>20536</v>
      </c>
      <c r="P1191" s="19"/>
      <c r="Q1191" s="18">
        <v>4258.89</v>
      </c>
    </row>
    <row r="1192" hidden="1" outlineLevel="2" spans="1:17">
      <c r="A1192" s="19" t="s">
        <v>18544</v>
      </c>
      <c r="B1192" s="19" t="s">
        <v>18545</v>
      </c>
      <c r="C1192" s="19" t="s">
        <v>2628</v>
      </c>
      <c r="D1192" s="19" t="s">
        <v>20629</v>
      </c>
      <c r="E1192" s="19" t="s">
        <v>20630</v>
      </c>
      <c r="F1192" s="19" t="s">
        <v>20631</v>
      </c>
      <c r="G1192" s="19" t="s">
        <v>48</v>
      </c>
      <c r="H1192" s="19" t="s">
        <v>20632</v>
      </c>
      <c r="I1192" s="19" t="s">
        <v>944</v>
      </c>
      <c r="J1192" s="19" t="s">
        <v>20633</v>
      </c>
      <c r="K1192" s="19"/>
      <c r="L1192" s="19" t="s">
        <v>27</v>
      </c>
      <c r="M1192" s="19" t="s">
        <v>52</v>
      </c>
      <c r="N1192" s="19" t="s">
        <v>20634</v>
      </c>
      <c r="O1192" s="19" t="s">
        <v>20630</v>
      </c>
      <c r="P1192" s="19"/>
      <c r="Q1192" s="18">
        <v>3853.21</v>
      </c>
    </row>
    <row r="1193" hidden="1" outlineLevel="2" spans="1:17">
      <c r="A1193" s="19" t="s">
        <v>18544</v>
      </c>
      <c r="B1193" s="19" t="s">
        <v>18545</v>
      </c>
      <c r="C1193" s="19" t="s">
        <v>2628</v>
      </c>
      <c r="D1193" s="19" t="s">
        <v>21948</v>
      </c>
      <c r="E1193" s="19" t="s">
        <v>21949</v>
      </c>
      <c r="F1193" s="19" t="s">
        <v>21950</v>
      </c>
      <c r="G1193" s="19" t="s">
        <v>23</v>
      </c>
      <c r="H1193" s="19" t="s">
        <v>21951</v>
      </c>
      <c r="I1193" s="19" t="s">
        <v>37</v>
      </c>
      <c r="J1193" s="19" t="s">
        <v>153</v>
      </c>
      <c r="K1193" s="19"/>
      <c r="L1193" s="19" t="s">
        <v>27</v>
      </c>
      <c r="M1193" s="19" t="s">
        <v>52</v>
      </c>
      <c r="N1193" s="19" t="s">
        <v>21952</v>
      </c>
      <c r="O1193" s="19" t="s">
        <v>21949</v>
      </c>
      <c r="P1193" s="18">
        <v>3812.17</v>
      </c>
      <c r="Q1193" s="18">
        <v>4843.07</v>
      </c>
    </row>
    <row r="1194" hidden="1" outlineLevel="2" spans="1:17">
      <c r="A1194" s="19" t="s">
        <v>18544</v>
      </c>
      <c r="B1194" s="19" t="s">
        <v>18545</v>
      </c>
      <c r="C1194" s="19" t="s">
        <v>2628</v>
      </c>
      <c r="D1194" s="19" t="s">
        <v>21959</v>
      </c>
      <c r="E1194" s="19" t="s">
        <v>17808</v>
      </c>
      <c r="F1194" s="19" t="s">
        <v>21960</v>
      </c>
      <c r="G1194" s="19" t="s">
        <v>23</v>
      </c>
      <c r="H1194" s="19" t="s">
        <v>21961</v>
      </c>
      <c r="I1194" s="19" t="s">
        <v>1953</v>
      </c>
      <c r="J1194" s="19" t="s">
        <v>21962</v>
      </c>
      <c r="K1194" s="19"/>
      <c r="L1194" s="19" t="s">
        <v>27</v>
      </c>
      <c r="M1194" s="19" t="s">
        <v>52</v>
      </c>
      <c r="N1194" s="19" t="s">
        <v>21963</v>
      </c>
      <c r="O1194" s="19" t="s">
        <v>17808</v>
      </c>
      <c r="P1194" s="19"/>
      <c r="Q1194" s="18">
        <v>4222.53</v>
      </c>
    </row>
    <row r="1195" hidden="1" outlineLevel="2" spans="1:17">
      <c r="A1195" s="19" t="s">
        <v>18544</v>
      </c>
      <c r="B1195" s="19" t="s">
        <v>18545</v>
      </c>
      <c r="C1195" s="19" t="s">
        <v>2628</v>
      </c>
      <c r="D1195" s="19" t="s">
        <v>21970</v>
      </c>
      <c r="E1195" s="19" t="s">
        <v>21971</v>
      </c>
      <c r="F1195" s="19" t="s">
        <v>21972</v>
      </c>
      <c r="G1195" s="19" t="s">
        <v>23</v>
      </c>
      <c r="H1195" s="19" t="s">
        <v>21973</v>
      </c>
      <c r="I1195" s="19" t="s">
        <v>2258</v>
      </c>
      <c r="J1195" s="19" t="s">
        <v>4018</v>
      </c>
      <c r="K1195" s="19"/>
      <c r="L1195" s="19" t="s">
        <v>27</v>
      </c>
      <c r="M1195" s="19" t="s">
        <v>52</v>
      </c>
      <c r="N1195" s="19" t="s">
        <v>21974</v>
      </c>
      <c r="O1195" s="19" t="s">
        <v>21971</v>
      </c>
      <c r="P1195" s="18">
        <v>3487.79</v>
      </c>
      <c r="Q1195" s="18">
        <v>4466.07</v>
      </c>
    </row>
    <row r="1196" outlineLevel="1" collapsed="1" spans="1:17">
      <c r="A1196" s="20" t="s">
        <v>22555</v>
      </c>
      <c r="B1196" s="19"/>
      <c r="C1196" s="19"/>
      <c r="D1196" s="19"/>
      <c r="E1196" s="19"/>
      <c r="F1196" s="19"/>
      <c r="G1196" s="19"/>
      <c r="H1196" s="19"/>
      <c r="I1196" s="19"/>
      <c r="J1196" s="19"/>
      <c r="K1196" s="19"/>
      <c r="L1196" s="19"/>
      <c r="M1196" s="19"/>
      <c r="N1196" s="19"/>
      <c r="O1196" s="19"/>
      <c r="P1196" s="18"/>
      <c r="Q1196" s="18">
        <f>SUBTOTAL(3,Q1188:Q1195)</f>
        <v>8</v>
      </c>
    </row>
    <row r="1197" hidden="1" outlineLevel="2" spans="1:17">
      <c r="A1197" s="19" t="s">
        <v>308</v>
      </c>
      <c r="B1197" s="19" t="s">
        <v>309</v>
      </c>
      <c r="C1197" s="19" t="s">
        <v>44</v>
      </c>
      <c r="D1197" s="19" t="s">
        <v>310</v>
      </c>
      <c r="E1197" s="19" t="s">
        <v>311</v>
      </c>
      <c r="F1197" s="19" t="s">
        <v>312</v>
      </c>
      <c r="G1197" s="19" t="s">
        <v>23</v>
      </c>
      <c r="H1197" s="19" t="s">
        <v>245</v>
      </c>
      <c r="I1197" s="19" t="s">
        <v>313</v>
      </c>
      <c r="J1197" s="19" t="s">
        <v>247</v>
      </c>
      <c r="K1197" s="19"/>
      <c r="L1197" s="19" t="s">
        <v>27</v>
      </c>
      <c r="M1197" s="19" t="s">
        <v>39</v>
      </c>
      <c r="N1197" s="19" t="s">
        <v>314</v>
      </c>
      <c r="O1197" s="19" t="s">
        <v>311</v>
      </c>
      <c r="P1197" s="18">
        <v>4487.66</v>
      </c>
      <c r="Q1197" s="18">
        <v>5148.27</v>
      </c>
    </row>
    <row r="1198" hidden="1" outlineLevel="2" spans="1:17">
      <c r="A1198" s="19" t="s">
        <v>308</v>
      </c>
      <c r="B1198" s="19" t="s">
        <v>309</v>
      </c>
      <c r="C1198" s="19" t="s">
        <v>44</v>
      </c>
      <c r="D1198" s="19" t="s">
        <v>1167</v>
      </c>
      <c r="E1198" s="19" t="s">
        <v>1168</v>
      </c>
      <c r="F1198" s="19" t="s">
        <v>1169</v>
      </c>
      <c r="G1198" s="19" t="s">
        <v>23</v>
      </c>
      <c r="H1198" s="19" t="s">
        <v>1170</v>
      </c>
      <c r="I1198" s="19" t="s">
        <v>1171</v>
      </c>
      <c r="J1198" s="19" t="s">
        <v>1172</v>
      </c>
      <c r="K1198" s="19"/>
      <c r="L1198" s="19" t="s">
        <v>27</v>
      </c>
      <c r="M1198" s="19" t="s">
        <v>39</v>
      </c>
      <c r="N1198" s="19" t="s">
        <v>1173</v>
      </c>
      <c r="O1198" s="19" t="s">
        <v>1168</v>
      </c>
      <c r="P1198" s="18">
        <v>4037.23</v>
      </c>
      <c r="Q1198" s="18">
        <v>5117.54</v>
      </c>
    </row>
    <row r="1199" hidden="1" outlineLevel="2" spans="1:17">
      <c r="A1199" s="19" t="s">
        <v>308</v>
      </c>
      <c r="B1199" s="19" t="s">
        <v>309</v>
      </c>
      <c r="C1199" s="19" t="s">
        <v>44</v>
      </c>
      <c r="D1199" s="19" t="s">
        <v>1642</v>
      </c>
      <c r="E1199" s="19" t="s">
        <v>1643</v>
      </c>
      <c r="F1199" s="19" t="s">
        <v>1644</v>
      </c>
      <c r="G1199" s="19" t="s">
        <v>23</v>
      </c>
      <c r="H1199" s="19" t="s">
        <v>887</v>
      </c>
      <c r="I1199" s="19" t="s">
        <v>326</v>
      </c>
      <c r="J1199" s="19" t="s">
        <v>888</v>
      </c>
      <c r="K1199" s="19"/>
      <c r="L1199" s="19" t="s">
        <v>27</v>
      </c>
      <c r="M1199" s="19" t="s">
        <v>39</v>
      </c>
      <c r="N1199" s="19" t="s">
        <v>1645</v>
      </c>
      <c r="O1199" s="19" t="s">
        <v>1643</v>
      </c>
      <c r="P1199" s="18">
        <v>4066.65</v>
      </c>
      <c r="Q1199" s="18">
        <v>4878.81</v>
      </c>
    </row>
    <row r="1200" hidden="1" outlineLevel="2" spans="1:17">
      <c r="A1200" s="19" t="s">
        <v>308</v>
      </c>
      <c r="B1200" s="19" t="s">
        <v>309</v>
      </c>
      <c r="C1200" s="19" t="s">
        <v>44</v>
      </c>
      <c r="D1200" s="19" t="s">
        <v>2681</v>
      </c>
      <c r="E1200" s="19" t="s">
        <v>2682</v>
      </c>
      <c r="F1200" s="19" t="s">
        <v>2683</v>
      </c>
      <c r="G1200" s="19" t="s">
        <v>23</v>
      </c>
      <c r="H1200" s="19" t="s">
        <v>2684</v>
      </c>
      <c r="I1200" s="19" t="s">
        <v>966</v>
      </c>
      <c r="J1200" s="19" t="s">
        <v>2685</v>
      </c>
      <c r="K1200" s="19"/>
      <c r="L1200" s="19" t="s">
        <v>27</v>
      </c>
      <c r="M1200" s="19" t="s">
        <v>39</v>
      </c>
      <c r="N1200" s="19" t="s">
        <v>2686</v>
      </c>
      <c r="O1200" s="19" t="s">
        <v>2682</v>
      </c>
      <c r="P1200" s="18">
        <v>5252.29</v>
      </c>
      <c r="Q1200" s="18">
        <v>5252.29</v>
      </c>
    </row>
    <row r="1201" hidden="1" outlineLevel="2" spans="1:17">
      <c r="A1201" s="19" t="s">
        <v>308</v>
      </c>
      <c r="B1201" s="19" t="s">
        <v>309</v>
      </c>
      <c r="C1201" s="19" t="s">
        <v>44</v>
      </c>
      <c r="D1201" s="19" t="s">
        <v>3805</v>
      </c>
      <c r="E1201" s="19" t="s">
        <v>3806</v>
      </c>
      <c r="F1201" s="19" t="s">
        <v>3807</v>
      </c>
      <c r="G1201" s="19" t="s">
        <v>23</v>
      </c>
      <c r="H1201" s="19" t="s">
        <v>972</v>
      </c>
      <c r="I1201" s="19" t="s">
        <v>816</v>
      </c>
      <c r="J1201" s="19" t="s">
        <v>973</v>
      </c>
      <c r="K1201" s="19"/>
      <c r="L1201" s="19" t="s">
        <v>27</v>
      </c>
      <c r="M1201" s="19" t="s">
        <v>39</v>
      </c>
      <c r="N1201" s="19" t="s">
        <v>3808</v>
      </c>
      <c r="O1201" s="19" t="s">
        <v>3806</v>
      </c>
      <c r="P1201" s="18">
        <v>3755.55</v>
      </c>
      <c r="Q1201" s="18">
        <v>4770.8</v>
      </c>
    </row>
    <row r="1202" hidden="1" outlineLevel="2" spans="1:17">
      <c r="A1202" s="19" t="s">
        <v>308</v>
      </c>
      <c r="B1202" s="19" t="s">
        <v>309</v>
      </c>
      <c r="C1202" s="19" t="s">
        <v>44</v>
      </c>
      <c r="D1202" s="19" t="s">
        <v>4033</v>
      </c>
      <c r="E1202" s="19" t="s">
        <v>4034</v>
      </c>
      <c r="F1202" s="19" t="s">
        <v>4035</v>
      </c>
      <c r="G1202" s="19" t="s">
        <v>23</v>
      </c>
      <c r="H1202" s="19" t="s">
        <v>4036</v>
      </c>
      <c r="I1202" s="19" t="s">
        <v>200</v>
      </c>
      <c r="J1202" s="19" t="s">
        <v>4037</v>
      </c>
      <c r="K1202" s="19"/>
      <c r="L1202" s="19" t="s">
        <v>27</v>
      </c>
      <c r="M1202" s="19" t="s">
        <v>39</v>
      </c>
      <c r="N1202" s="19" t="s">
        <v>4038</v>
      </c>
      <c r="O1202" s="19" t="s">
        <v>4034</v>
      </c>
      <c r="P1202" s="18">
        <v>4025.24</v>
      </c>
      <c r="Q1202" s="18">
        <v>4826.1</v>
      </c>
    </row>
    <row r="1203" hidden="1" outlineLevel="2" spans="1:17">
      <c r="A1203" s="19" t="s">
        <v>308</v>
      </c>
      <c r="B1203" s="19" t="s">
        <v>309</v>
      </c>
      <c r="C1203" s="19" t="s">
        <v>44</v>
      </c>
      <c r="D1203" s="19" t="s">
        <v>4040</v>
      </c>
      <c r="E1203" s="19" t="s">
        <v>4041</v>
      </c>
      <c r="F1203" s="19" t="s">
        <v>4042</v>
      </c>
      <c r="G1203" s="19" t="s">
        <v>23</v>
      </c>
      <c r="H1203" s="19" t="s">
        <v>4043</v>
      </c>
      <c r="I1203" s="19" t="s">
        <v>527</v>
      </c>
      <c r="J1203" s="19" t="s">
        <v>3039</v>
      </c>
      <c r="K1203" s="19"/>
      <c r="L1203" s="19" t="s">
        <v>27</v>
      </c>
      <c r="M1203" s="19" t="s">
        <v>39</v>
      </c>
      <c r="N1203" s="19" t="s">
        <v>4044</v>
      </c>
      <c r="O1203" s="19" t="s">
        <v>4041</v>
      </c>
      <c r="P1203" s="19"/>
      <c r="Q1203" s="18">
        <v>3963.8</v>
      </c>
    </row>
    <row r="1204" hidden="1" outlineLevel="2" spans="1:17">
      <c r="A1204" s="19" t="s">
        <v>308</v>
      </c>
      <c r="B1204" s="19" t="s">
        <v>309</v>
      </c>
      <c r="C1204" s="19" t="s">
        <v>44</v>
      </c>
      <c r="D1204" s="19" t="s">
        <v>4045</v>
      </c>
      <c r="E1204" s="19" t="s">
        <v>4046</v>
      </c>
      <c r="F1204" s="19" t="s">
        <v>4047</v>
      </c>
      <c r="G1204" s="19" t="s">
        <v>23</v>
      </c>
      <c r="H1204" s="19" t="s">
        <v>4048</v>
      </c>
      <c r="I1204" s="19" t="s">
        <v>565</v>
      </c>
      <c r="J1204" s="19" t="s">
        <v>220</v>
      </c>
      <c r="K1204" s="19"/>
      <c r="L1204" s="19" t="s">
        <v>27</v>
      </c>
      <c r="M1204" s="19" t="s">
        <v>39</v>
      </c>
      <c r="N1204" s="19" t="s">
        <v>4049</v>
      </c>
      <c r="O1204" s="19" t="s">
        <v>4046</v>
      </c>
      <c r="P1204" s="19"/>
      <c r="Q1204" s="18">
        <v>4084.86</v>
      </c>
    </row>
    <row r="1205" hidden="1" outlineLevel="2" spans="1:17">
      <c r="A1205" s="19" t="s">
        <v>308</v>
      </c>
      <c r="B1205" s="19" t="s">
        <v>309</v>
      </c>
      <c r="C1205" s="19" t="s">
        <v>44</v>
      </c>
      <c r="D1205" s="19" t="s">
        <v>4050</v>
      </c>
      <c r="E1205" s="19" t="s">
        <v>4051</v>
      </c>
      <c r="F1205" s="19" t="s">
        <v>4052</v>
      </c>
      <c r="G1205" s="19" t="s">
        <v>23</v>
      </c>
      <c r="H1205" s="19" t="s">
        <v>4053</v>
      </c>
      <c r="I1205" s="19" t="s">
        <v>609</v>
      </c>
      <c r="J1205" s="19" t="s">
        <v>681</v>
      </c>
      <c r="K1205" s="19"/>
      <c r="L1205" s="19" t="s">
        <v>27</v>
      </c>
      <c r="M1205" s="19" t="s">
        <v>39</v>
      </c>
      <c r="N1205" s="19" t="s">
        <v>4054</v>
      </c>
      <c r="O1205" s="19" t="s">
        <v>4051</v>
      </c>
      <c r="P1205" s="19"/>
      <c r="Q1205" s="18">
        <v>4961.39</v>
      </c>
    </row>
    <row r="1206" hidden="1" outlineLevel="2" spans="1:17">
      <c r="A1206" s="19" t="s">
        <v>308</v>
      </c>
      <c r="B1206" s="19" t="s">
        <v>309</v>
      </c>
      <c r="C1206" s="19" t="s">
        <v>44</v>
      </c>
      <c r="D1206" s="19" t="s">
        <v>4055</v>
      </c>
      <c r="E1206" s="19" t="s">
        <v>4056</v>
      </c>
      <c r="F1206" s="19" t="s">
        <v>4057</v>
      </c>
      <c r="G1206" s="19" t="s">
        <v>23</v>
      </c>
      <c r="H1206" s="19" t="s">
        <v>4058</v>
      </c>
      <c r="I1206" s="19" t="s">
        <v>1159</v>
      </c>
      <c r="J1206" s="19" t="s">
        <v>738</v>
      </c>
      <c r="K1206" s="19"/>
      <c r="L1206" s="19" t="s">
        <v>27</v>
      </c>
      <c r="M1206" s="19" t="s">
        <v>39</v>
      </c>
      <c r="N1206" s="19" t="s">
        <v>4059</v>
      </c>
      <c r="O1206" s="19" t="s">
        <v>4056</v>
      </c>
      <c r="P1206" s="19"/>
      <c r="Q1206" s="18">
        <v>4456.79</v>
      </c>
    </row>
    <row r="1207" hidden="1" outlineLevel="2" spans="1:17">
      <c r="A1207" s="19" t="s">
        <v>308</v>
      </c>
      <c r="B1207" s="19" t="s">
        <v>309</v>
      </c>
      <c r="C1207" s="19" t="s">
        <v>44</v>
      </c>
      <c r="D1207" s="19" t="s">
        <v>4060</v>
      </c>
      <c r="E1207" s="19" t="s">
        <v>4061</v>
      </c>
      <c r="F1207" s="19" t="s">
        <v>4062</v>
      </c>
      <c r="G1207" s="19" t="s">
        <v>23</v>
      </c>
      <c r="H1207" s="19" t="s">
        <v>4063</v>
      </c>
      <c r="I1207" s="19" t="s">
        <v>1430</v>
      </c>
      <c r="J1207" s="19" t="s">
        <v>4064</v>
      </c>
      <c r="K1207" s="19"/>
      <c r="L1207" s="19" t="s">
        <v>27</v>
      </c>
      <c r="M1207" s="19" t="s">
        <v>39</v>
      </c>
      <c r="N1207" s="19" t="s">
        <v>4065</v>
      </c>
      <c r="O1207" s="19" t="s">
        <v>4061</v>
      </c>
      <c r="P1207" s="19"/>
      <c r="Q1207" s="18">
        <v>5105.41</v>
      </c>
    </row>
    <row r="1208" hidden="1" outlineLevel="2" spans="1:17">
      <c r="A1208" s="19" t="s">
        <v>308</v>
      </c>
      <c r="B1208" s="19" t="s">
        <v>309</v>
      </c>
      <c r="C1208" s="19" t="s">
        <v>44</v>
      </c>
      <c r="D1208" s="19" t="s">
        <v>4066</v>
      </c>
      <c r="E1208" s="19" t="s">
        <v>4067</v>
      </c>
      <c r="F1208" s="19" t="s">
        <v>4068</v>
      </c>
      <c r="G1208" s="19" t="s">
        <v>23</v>
      </c>
      <c r="H1208" s="19" t="s">
        <v>4069</v>
      </c>
      <c r="I1208" s="19" t="s">
        <v>1033</v>
      </c>
      <c r="J1208" s="19" t="s">
        <v>270</v>
      </c>
      <c r="K1208" s="19"/>
      <c r="L1208" s="19" t="s">
        <v>27</v>
      </c>
      <c r="M1208" s="19" t="s">
        <v>39</v>
      </c>
      <c r="N1208" s="19" t="s">
        <v>4070</v>
      </c>
      <c r="O1208" s="19" t="s">
        <v>4067</v>
      </c>
      <c r="P1208" s="19"/>
      <c r="Q1208" s="18">
        <v>5006.23</v>
      </c>
    </row>
    <row r="1209" hidden="1" outlineLevel="2" spans="1:17">
      <c r="A1209" s="19" t="s">
        <v>308</v>
      </c>
      <c r="B1209" s="19" t="s">
        <v>309</v>
      </c>
      <c r="C1209" s="19" t="s">
        <v>44</v>
      </c>
      <c r="D1209" s="19" t="s">
        <v>4071</v>
      </c>
      <c r="E1209" s="19" t="s">
        <v>4072</v>
      </c>
      <c r="F1209" s="19" t="s">
        <v>4073</v>
      </c>
      <c r="G1209" s="19" t="s">
        <v>23</v>
      </c>
      <c r="H1209" s="19" t="s">
        <v>4074</v>
      </c>
      <c r="I1209" s="19" t="s">
        <v>1868</v>
      </c>
      <c r="J1209" s="19" t="s">
        <v>2576</v>
      </c>
      <c r="K1209" s="19"/>
      <c r="L1209" s="19" t="s">
        <v>27</v>
      </c>
      <c r="M1209" s="19" t="s">
        <v>39</v>
      </c>
      <c r="N1209" s="19" t="s">
        <v>4075</v>
      </c>
      <c r="O1209" s="19" t="s">
        <v>4072</v>
      </c>
      <c r="P1209" s="19"/>
      <c r="Q1209" s="18">
        <v>4810.45</v>
      </c>
    </row>
    <row r="1210" hidden="1" outlineLevel="2" spans="1:17">
      <c r="A1210" s="19" t="s">
        <v>308</v>
      </c>
      <c r="B1210" s="19" t="s">
        <v>309</v>
      </c>
      <c r="C1210" s="19" t="s">
        <v>44</v>
      </c>
      <c r="D1210" s="19" t="s">
        <v>4076</v>
      </c>
      <c r="E1210" s="19" t="s">
        <v>4077</v>
      </c>
      <c r="F1210" s="19" t="s">
        <v>4078</v>
      </c>
      <c r="G1210" s="19" t="s">
        <v>23</v>
      </c>
      <c r="H1210" s="19" t="s">
        <v>4079</v>
      </c>
      <c r="I1210" s="19" t="s">
        <v>609</v>
      </c>
      <c r="J1210" s="19" t="s">
        <v>636</v>
      </c>
      <c r="K1210" s="19"/>
      <c r="L1210" s="19" t="s">
        <v>27</v>
      </c>
      <c r="M1210" s="19" t="s">
        <v>39</v>
      </c>
      <c r="N1210" s="19" t="s">
        <v>4080</v>
      </c>
      <c r="O1210" s="19" t="s">
        <v>4077</v>
      </c>
      <c r="P1210" s="19"/>
      <c r="Q1210" s="18">
        <v>4338.61</v>
      </c>
    </row>
    <row r="1211" hidden="1" outlineLevel="2" spans="1:17">
      <c r="A1211" s="19" t="s">
        <v>308</v>
      </c>
      <c r="B1211" s="19" t="s">
        <v>309</v>
      </c>
      <c r="C1211" s="19" t="s">
        <v>44</v>
      </c>
      <c r="D1211" s="19" t="s">
        <v>4081</v>
      </c>
      <c r="E1211" s="19" t="s">
        <v>4082</v>
      </c>
      <c r="F1211" s="19" t="s">
        <v>4083</v>
      </c>
      <c r="G1211" s="19" t="s">
        <v>23</v>
      </c>
      <c r="H1211" s="19" t="s">
        <v>4084</v>
      </c>
      <c r="I1211" s="19" t="s">
        <v>4085</v>
      </c>
      <c r="J1211" s="19" t="s">
        <v>535</v>
      </c>
      <c r="K1211" s="19"/>
      <c r="L1211" s="19" t="s">
        <v>27</v>
      </c>
      <c r="M1211" s="19" t="s">
        <v>39</v>
      </c>
      <c r="N1211" s="19" t="s">
        <v>4086</v>
      </c>
      <c r="O1211" s="19" t="s">
        <v>4082</v>
      </c>
      <c r="P1211" s="19"/>
      <c r="Q1211" s="18">
        <v>4592.1</v>
      </c>
    </row>
    <row r="1212" hidden="1" outlineLevel="2" spans="1:17">
      <c r="A1212" s="19" t="s">
        <v>308</v>
      </c>
      <c r="B1212" s="19" t="s">
        <v>309</v>
      </c>
      <c r="C1212" s="19" t="s">
        <v>44</v>
      </c>
      <c r="D1212" s="19" t="s">
        <v>4087</v>
      </c>
      <c r="E1212" s="19" t="s">
        <v>4088</v>
      </c>
      <c r="F1212" s="19" t="s">
        <v>4089</v>
      </c>
      <c r="G1212" s="19" t="s">
        <v>23</v>
      </c>
      <c r="H1212" s="19" t="s">
        <v>4090</v>
      </c>
      <c r="I1212" s="19" t="s">
        <v>356</v>
      </c>
      <c r="J1212" s="19" t="s">
        <v>713</v>
      </c>
      <c r="K1212" s="19"/>
      <c r="L1212" s="19" t="s">
        <v>27</v>
      </c>
      <c r="M1212" s="19" t="s">
        <v>164</v>
      </c>
      <c r="N1212" s="19" t="s">
        <v>4091</v>
      </c>
      <c r="O1212" s="19" t="s">
        <v>4088</v>
      </c>
      <c r="P1212" s="19"/>
      <c r="Q1212" s="18">
        <v>4671.25</v>
      </c>
    </row>
    <row r="1213" hidden="1" outlineLevel="2" spans="1:17">
      <c r="A1213" s="19" t="s">
        <v>308</v>
      </c>
      <c r="B1213" s="19" t="s">
        <v>309</v>
      </c>
      <c r="C1213" s="19" t="s">
        <v>44</v>
      </c>
      <c r="D1213" s="19" t="s">
        <v>4092</v>
      </c>
      <c r="E1213" s="19" t="s">
        <v>4093</v>
      </c>
      <c r="F1213" s="19" t="s">
        <v>4094</v>
      </c>
      <c r="G1213" s="19" t="s">
        <v>23</v>
      </c>
      <c r="H1213" s="19" t="s">
        <v>4095</v>
      </c>
      <c r="I1213" s="19" t="s">
        <v>519</v>
      </c>
      <c r="J1213" s="19" t="s">
        <v>2190</v>
      </c>
      <c r="K1213" s="19"/>
      <c r="L1213" s="19" t="s">
        <v>27</v>
      </c>
      <c r="M1213" s="19" t="s">
        <v>39</v>
      </c>
      <c r="N1213" s="19" t="s">
        <v>4096</v>
      </c>
      <c r="O1213" s="19" t="s">
        <v>4093</v>
      </c>
      <c r="P1213" s="19"/>
      <c r="Q1213" s="18">
        <v>5022.47</v>
      </c>
    </row>
    <row r="1214" hidden="1" outlineLevel="2" spans="1:17">
      <c r="A1214" s="19" t="s">
        <v>308</v>
      </c>
      <c r="B1214" s="19" t="s">
        <v>309</v>
      </c>
      <c r="C1214" s="19" t="s">
        <v>44</v>
      </c>
      <c r="D1214" s="19" t="s">
        <v>4097</v>
      </c>
      <c r="E1214" s="19" t="s">
        <v>4098</v>
      </c>
      <c r="F1214" s="19" t="s">
        <v>4099</v>
      </c>
      <c r="G1214" s="19" t="s">
        <v>23</v>
      </c>
      <c r="H1214" s="19" t="s">
        <v>4100</v>
      </c>
      <c r="I1214" s="19" t="s">
        <v>609</v>
      </c>
      <c r="J1214" s="19" t="s">
        <v>675</v>
      </c>
      <c r="K1214" s="19"/>
      <c r="L1214" s="19" t="s">
        <v>27</v>
      </c>
      <c r="M1214" s="19" t="s">
        <v>39</v>
      </c>
      <c r="N1214" s="19" t="s">
        <v>4101</v>
      </c>
      <c r="O1214" s="19" t="s">
        <v>4098</v>
      </c>
      <c r="P1214" s="19"/>
      <c r="Q1214" s="18">
        <v>4575.31</v>
      </c>
    </row>
    <row r="1215" hidden="1" outlineLevel="2" spans="1:17">
      <c r="A1215" s="19" t="s">
        <v>308</v>
      </c>
      <c r="B1215" s="19" t="s">
        <v>309</v>
      </c>
      <c r="C1215" s="19" t="s">
        <v>44</v>
      </c>
      <c r="D1215" s="19" t="s">
        <v>4102</v>
      </c>
      <c r="E1215" s="19" t="s">
        <v>4103</v>
      </c>
      <c r="F1215" s="19" t="s">
        <v>4104</v>
      </c>
      <c r="G1215" s="19" t="s">
        <v>23</v>
      </c>
      <c r="H1215" s="19" t="s">
        <v>4105</v>
      </c>
      <c r="I1215" s="19" t="s">
        <v>623</v>
      </c>
      <c r="J1215" s="19" t="s">
        <v>2303</v>
      </c>
      <c r="K1215" s="19"/>
      <c r="L1215" s="19" t="s">
        <v>27</v>
      </c>
      <c r="M1215" s="19" t="s">
        <v>39</v>
      </c>
      <c r="N1215" s="19" t="s">
        <v>4106</v>
      </c>
      <c r="O1215" s="19" t="s">
        <v>4103</v>
      </c>
      <c r="P1215" s="19"/>
      <c r="Q1215" s="18">
        <v>5026.3</v>
      </c>
    </row>
    <row r="1216" hidden="1" outlineLevel="2" spans="1:17">
      <c r="A1216" s="19" t="s">
        <v>308</v>
      </c>
      <c r="B1216" s="19" t="s">
        <v>309</v>
      </c>
      <c r="C1216" s="19" t="s">
        <v>44</v>
      </c>
      <c r="D1216" s="19" t="s">
        <v>4217</v>
      </c>
      <c r="E1216" s="19" t="s">
        <v>4218</v>
      </c>
      <c r="F1216" s="19" t="s">
        <v>4219</v>
      </c>
      <c r="G1216" s="19" t="s">
        <v>23</v>
      </c>
      <c r="H1216" s="19" t="s">
        <v>4220</v>
      </c>
      <c r="I1216" s="19" t="s">
        <v>1114</v>
      </c>
      <c r="J1216" s="19" t="s">
        <v>3442</v>
      </c>
      <c r="K1216" s="19"/>
      <c r="L1216" s="19" t="s">
        <v>27</v>
      </c>
      <c r="M1216" s="19" t="s">
        <v>39</v>
      </c>
      <c r="N1216" s="19" t="s">
        <v>4221</v>
      </c>
      <c r="O1216" s="19" t="s">
        <v>4218</v>
      </c>
      <c r="P1216" s="19"/>
      <c r="Q1216" s="18">
        <v>4839.63</v>
      </c>
    </row>
    <row r="1217" hidden="1" outlineLevel="2" spans="1:17">
      <c r="A1217" s="19" t="s">
        <v>308</v>
      </c>
      <c r="B1217" s="19" t="s">
        <v>309</v>
      </c>
      <c r="C1217" s="19" t="s">
        <v>44</v>
      </c>
      <c r="D1217" s="19" t="s">
        <v>5987</v>
      </c>
      <c r="E1217" s="19" t="s">
        <v>5988</v>
      </c>
      <c r="F1217" s="19" t="s">
        <v>5989</v>
      </c>
      <c r="G1217" s="19" t="s">
        <v>23</v>
      </c>
      <c r="H1217" s="19" t="s">
        <v>5990</v>
      </c>
      <c r="I1217" s="19" t="s">
        <v>5586</v>
      </c>
      <c r="J1217" s="19" t="s">
        <v>1461</v>
      </c>
      <c r="K1217" s="19"/>
      <c r="L1217" s="19" t="s">
        <v>27</v>
      </c>
      <c r="M1217" s="19" t="s">
        <v>39</v>
      </c>
      <c r="N1217" s="19" t="s">
        <v>5991</v>
      </c>
      <c r="O1217" s="19" t="s">
        <v>5988</v>
      </c>
      <c r="P1217" s="19"/>
      <c r="Q1217" s="18">
        <v>4425.77</v>
      </c>
    </row>
    <row r="1218" hidden="1" outlineLevel="2" spans="1:17">
      <c r="A1218" s="19" t="s">
        <v>308</v>
      </c>
      <c r="B1218" s="19" t="s">
        <v>309</v>
      </c>
      <c r="C1218" s="19" t="s">
        <v>44</v>
      </c>
      <c r="D1218" s="19" t="s">
        <v>5992</v>
      </c>
      <c r="E1218" s="19" t="s">
        <v>5993</v>
      </c>
      <c r="F1218" s="19" t="s">
        <v>5994</v>
      </c>
      <c r="G1218" s="19" t="s">
        <v>23</v>
      </c>
      <c r="H1218" s="19" t="s">
        <v>5995</v>
      </c>
      <c r="I1218" s="19" t="s">
        <v>5996</v>
      </c>
      <c r="J1218" s="19" t="s">
        <v>5997</v>
      </c>
      <c r="K1218" s="19"/>
      <c r="L1218" s="19" t="s">
        <v>27</v>
      </c>
      <c r="M1218" s="19" t="s">
        <v>39</v>
      </c>
      <c r="N1218" s="19" t="s">
        <v>5998</v>
      </c>
      <c r="O1218" s="19" t="s">
        <v>5993</v>
      </c>
      <c r="P1218" s="19"/>
      <c r="Q1218" s="18">
        <v>4426.69</v>
      </c>
    </row>
    <row r="1219" hidden="1" outlineLevel="2" spans="1:17">
      <c r="A1219" s="19" t="s">
        <v>308</v>
      </c>
      <c r="B1219" s="19" t="s">
        <v>309</v>
      </c>
      <c r="C1219" s="19" t="s">
        <v>44</v>
      </c>
      <c r="D1219" s="19" t="s">
        <v>6396</v>
      </c>
      <c r="E1219" s="19" t="s">
        <v>6397</v>
      </c>
      <c r="F1219" s="19" t="s">
        <v>6398</v>
      </c>
      <c r="G1219" s="19" t="s">
        <v>48</v>
      </c>
      <c r="H1219" s="19" t="s">
        <v>6399</v>
      </c>
      <c r="I1219" s="19" t="s">
        <v>256</v>
      </c>
      <c r="J1219" s="19" t="s">
        <v>824</v>
      </c>
      <c r="K1219" s="19"/>
      <c r="L1219" s="19" t="s">
        <v>27</v>
      </c>
      <c r="M1219" s="19" t="s">
        <v>39</v>
      </c>
      <c r="N1219" s="19" t="s">
        <v>6400</v>
      </c>
      <c r="O1219" s="19" t="s">
        <v>6397</v>
      </c>
      <c r="P1219" s="19"/>
      <c r="Q1219" s="18">
        <v>4417.46</v>
      </c>
    </row>
    <row r="1220" hidden="1" outlineLevel="2" spans="1:17">
      <c r="A1220" s="19" t="s">
        <v>308</v>
      </c>
      <c r="B1220" s="19" t="s">
        <v>309</v>
      </c>
      <c r="C1220" s="19" t="s">
        <v>44</v>
      </c>
      <c r="D1220" s="19" t="s">
        <v>6457</v>
      </c>
      <c r="E1220" s="19" t="s">
        <v>6458</v>
      </c>
      <c r="F1220" s="19" t="s">
        <v>6459</v>
      </c>
      <c r="G1220" s="19" t="s">
        <v>23</v>
      </c>
      <c r="H1220" s="19" t="s">
        <v>1393</v>
      </c>
      <c r="I1220" s="19" t="s">
        <v>382</v>
      </c>
      <c r="J1220" s="19" t="s">
        <v>1394</v>
      </c>
      <c r="K1220" s="19"/>
      <c r="L1220" s="19" t="s">
        <v>27</v>
      </c>
      <c r="M1220" s="19" t="s">
        <v>39</v>
      </c>
      <c r="N1220" s="19" t="s">
        <v>6460</v>
      </c>
      <c r="O1220" s="19" t="s">
        <v>6458</v>
      </c>
      <c r="P1220" s="18">
        <v>4538.63</v>
      </c>
      <c r="Q1220" s="18">
        <v>5022</v>
      </c>
    </row>
    <row r="1221" hidden="1" outlineLevel="2" spans="1:17">
      <c r="A1221" s="19" t="s">
        <v>308</v>
      </c>
      <c r="B1221" s="19" t="s">
        <v>309</v>
      </c>
      <c r="C1221" s="19" t="s">
        <v>44</v>
      </c>
      <c r="D1221" s="19" t="s">
        <v>6462</v>
      </c>
      <c r="E1221" s="19" t="s">
        <v>6463</v>
      </c>
      <c r="F1221" s="19" t="s">
        <v>6464</v>
      </c>
      <c r="G1221" s="19" t="s">
        <v>23</v>
      </c>
      <c r="H1221" s="19" t="s">
        <v>542</v>
      </c>
      <c r="I1221" s="19" t="s">
        <v>1741</v>
      </c>
      <c r="J1221" s="19" t="s">
        <v>544</v>
      </c>
      <c r="K1221" s="19"/>
      <c r="L1221" s="19" t="s">
        <v>27</v>
      </c>
      <c r="M1221" s="19" t="s">
        <v>39</v>
      </c>
      <c r="N1221" s="19" t="s">
        <v>6465</v>
      </c>
      <c r="O1221" s="19" t="s">
        <v>6463</v>
      </c>
      <c r="P1221" s="18">
        <v>4401.45</v>
      </c>
      <c r="Q1221" s="18">
        <v>4874.27</v>
      </c>
    </row>
    <row r="1222" hidden="1" outlineLevel="2" spans="1:17">
      <c r="A1222" s="19" t="s">
        <v>308</v>
      </c>
      <c r="B1222" s="19" t="s">
        <v>309</v>
      </c>
      <c r="C1222" s="19" t="s">
        <v>44</v>
      </c>
      <c r="D1222" s="19" t="s">
        <v>11098</v>
      </c>
      <c r="E1222" s="19" t="s">
        <v>11099</v>
      </c>
      <c r="F1222" s="19" t="s">
        <v>11100</v>
      </c>
      <c r="G1222" s="19" t="s">
        <v>23</v>
      </c>
      <c r="H1222" s="19" t="s">
        <v>2645</v>
      </c>
      <c r="I1222" s="19" t="s">
        <v>1051</v>
      </c>
      <c r="J1222" s="19" t="s">
        <v>1567</v>
      </c>
      <c r="K1222" s="19"/>
      <c r="L1222" s="19" t="s">
        <v>27</v>
      </c>
      <c r="M1222" s="19" t="s">
        <v>39</v>
      </c>
      <c r="N1222" s="19" t="s">
        <v>11101</v>
      </c>
      <c r="O1222" s="19" t="s">
        <v>11099</v>
      </c>
      <c r="P1222" s="19"/>
      <c r="Q1222" s="18">
        <v>4870.36</v>
      </c>
    </row>
    <row r="1223" hidden="1" outlineLevel="2" spans="1:17">
      <c r="A1223" s="19" t="s">
        <v>308</v>
      </c>
      <c r="B1223" s="19" t="s">
        <v>309</v>
      </c>
      <c r="C1223" s="19" t="s">
        <v>44</v>
      </c>
      <c r="D1223" s="19" t="s">
        <v>11102</v>
      </c>
      <c r="E1223" s="19" t="s">
        <v>11103</v>
      </c>
      <c r="F1223" s="19" t="s">
        <v>11104</v>
      </c>
      <c r="G1223" s="19" t="s">
        <v>23</v>
      </c>
      <c r="H1223" s="19" t="s">
        <v>11105</v>
      </c>
      <c r="I1223" s="19" t="s">
        <v>4085</v>
      </c>
      <c r="J1223" s="19" t="s">
        <v>535</v>
      </c>
      <c r="K1223" s="19"/>
      <c r="L1223" s="19" t="s">
        <v>27</v>
      </c>
      <c r="M1223" s="19" t="s">
        <v>39</v>
      </c>
      <c r="N1223" s="19" t="s">
        <v>11106</v>
      </c>
      <c r="O1223" s="19" t="s">
        <v>11103</v>
      </c>
      <c r="P1223" s="19"/>
      <c r="Q1223" s="18">
        <v>4138.32</v>
      </c>
    </row>
    <row r="1224" hidden="1" outlineLevel="2" spans="1:17">
      <c r="A1224" s="19" t="s">
        <v>308</v>
      </c>
      <c r="B1224" s="19" t="s">
        <v>309</v>
      </c>
      <c r="C1224" s="19" t="s">
        <v>44</v>
      </c>
      <c r="D1224" s="19" t="s">
        <v>11107</v>
      </c>
      <c r="E1224" s="19" t="s">
        <v>11108</v>
      </c>
      <c r="F1224" s="19" t="s">
        <v>11109</v>
      </c>
      <c r="G1224" s="19" t="s">
        <v>23</v>
      </c>
      <c r="H1224" s="19" t="s">
        <v>11110</v>
      </c>
      <c r="I1224" s="19" t="s">
        <v>129</v>
      </c>
      <c r="J1224" s="19" t="s">
        <v>7898</v>
      </c>
      <c r="K1224" s="19"/>
      <c r="L1224" s="19" t="s">
        <v>27</v>
      </c>
      <c r="M1224" s="19" t="s">
        <v>39</v>
      </c>
      <c r="N1224" s="19" t="s">
        <v>11111</v>
      </c>
      <c r="O1224" s="19" t="s">
        <v>11108</v>
      </c>
      <c r="P1224" s="19"/>
      <c r="Q1224" s="18">
        <v>4617.07</v>
      </c>
    </row>
    <row r="1225" hidden="1" outlineLevel="2" spans="1:17">
      <c r="A1225" s="19" t="s">
        <v>308</v>
      </c>
      <c r="B1225" s="19" t="s">
        <v>309</v>
      </c>
      <c r="C1225" s="19" t="s">
        <v>44</v>
      </c>
      <c r="D1225" s="19" t="s">
        <v>11112</v>
      </c>
      <c r="E1225" s="19" t="s">
        <v>11113</v>
      </c>
      <c r="F1225" s="19" t="s">
        <v>11114</v>
      </c>
      <c r="G1225" s="19" t="s">
        <v>23</v>
      </c>
      <c r="H1225" s="19" t="s">
        <v>11115</v>
      </c>
      <c r="I1225" s="19" t="s">
        <v>519</v>
      </c>
      <c r="J1225" s="19" t="s">
        <v>3442</v>
      </c>
      <c r="K1225" s="19"/>
      <c r="L1225" s="19" t="s">
        <v>27</v>
      </c>
      <c r="M1225" s="19" t="s">
        <v>39</v>
      </c>
      <c r="N1225" s="19" t="s">
        <v>11116</v>
      </c>
      <c r="O1225" s="19" t="s">
        <v>11113</v>
      </c>
      <c r="P1225" s="19"/>
      <c r="Q1225" s="18">
        <v>4911.32</v>
      </c>
    </row>
    <row r="1226" hidden="1" outlineLevel="2" spans="1:17">
      <c r="A1226" s="19" t="s">
        <v>308</v>
      </c>
      <c r="B1226" s="19" t="s">
        <v>309</v>
      </c>
      <c r="C1226" s="19" t="s">
        <v>44</v>
      </c>
      <c r="D1226" s="19" t="s">
        <v>11123</v>
      </c>
      <c r="E1226" s="19" t="s">
        <v>11124</v>
      </c>
      <c r="F1226" s="19" t="s">
        <v>11125</v>
      </c>
      <c r="G1226" s="19" t="s">
        <v>23</v>
      </c>
      <c r="H1226" s="19" t="s">
        <v>11126</v>
      </c>
      <c r="I1226" s="19" t="s">
        <v>138</v>
      </c>
      <c r="J1226" s="19" t="s">
        <v>5151</v>
      </c>
      <c r="K1226" s="19"/>
      <c r="L1226" s="19" t="s">
        <v>27</v>
      </c>
      <c r="M1226" s="19" t="s">
        <v>39</v>
      </c>
      <c r="N1226" s="19" t="s">
        <v>11127</v>
      </c>
      <c r="O1226" s="19" t="s">
        <v>11124</v>
      </c>
      <c r="P1226" s="19"/>
      <c r="Q1226" s="18">
        <v>4676.07</v>
      </c>
    </row>
    <row r="1227" hidden="1" outlineLevel="2" spans="1:17">
      <c r="A1227" s="19" t="s">
        <v>308</v>
      </c>
      <c r="B1227" s="19" t="s">
        <v>309</v>
      </c>
      <c r="C1227" s="19" t="s">
        <v>44</v>
      </c>
      <c r="D1227" s="19" t="s">
        <v>11128</v>
      </c>
      <c r="E1227" s="19" t="s">
        <v>11129</v>
      </c>
      <c r="F1227" s="19" t="s">
        <v>11130</v>
      </c>
      <c r="G1227" s="19" t="s">
        <v>23</v>
      </c>
      <c r="H1227" s="19" t="s">
        <v>11131</v>
      </c>
      <c r="I1227" s="19" t="s">
        <v>1496</v>
      </c>
      <c r="J1227" s="19" t="s">
        <v>139</v>
      </c>
      <c r="K1227" s="19"/>
      <c r="L1227" s="19" t="s">
        <v>27</v>
      </c>
      <c r="M1227" s="19" t="s">
        <v>39</v>
      </c>
      <c r="N1227" s="19" t="s">
        <v>11132</v>
      </c>
      <c r="O1227" s="19" t="s">
        <v>11129</v>
      </c>
      <c r="P1227" s="19"/>
      <c r="Q1227" s="18">
        <v>4691.03</v>
      </c>
    </row>
    <row r="1228" hidden="1" outlineLevel="2" spans="1:17">
      <c r="A1228" s="19" t="s">
        <v>308</v>
      </c>
      <c r="B1228" s="19" t="s">
        <v>309</v>
      </c>
      <c r="C1228" s="19" t="s">
        <v>44</v>
      </c>
      <c r="D1228" s="19" t="s">
        <v>11133</v>
      </c>
      <c r="E1228" s="19" t="s">
        <v>11134</v>
      </c>
      <c r="F1228" s="19" t="s">
        <v>11135</v>
      </c>
      <c r="G1228" s="19" t="s">
        <v>23</v>
      </c>
      <c r="H1228" s="19" t="s">
        <v>10433</v>
      </c>
      <c r="I1228" s="19" t="s">
        <v>2662</v>
      </c>
      <c r="J1228" s="19" t="s">
        <v>3039</v>
      </c>
      <c r="K1228" s="19"/>
      <c r="L1228" s="19" t="s">
        <v>27</v>
      </c>
      <c r="M1228" s="19" t="s">
        <v>39</v>
      </c>
      <c r="N1228" s="19" t="s">
        <v>11136</v>
      </c>
      <c r="O1228" s="19" t="s">
        <v>11134</v>
      </c>
      <c r="P1228" s="19"/>
      <c r="Q1228" s="18">
        <v>4645.56</v>
      </c>
    </row>
    <row r="1229" hidden="1" outlineLevel="2" spans="1:17">
      <c r="A1229" s="19" t="s">
        <v>308</v>
      </c>
      <c r="B1229" s="19" t="s">
        <v>309</v>
      </c>
      <c r="C1229" s="19" t="s">
        <v>44</v>
      </c>
      <c r="D1229" s="19" t="s">
        <v>11327</v>
      </c>
      <c r="E1229" s="19" t="s">
        <v>11328</v>
      </c>
      <c r="F1229" s="19" t="s">
        <v>11329</v>
      </c>
      <c r="G1229" s="19" t="s">
        <v>23</v>
      </c>
      <c r="H1229" s="19" t="s">
        <v>11330</v>
      </c>
      <c r="I1229" s="19" t="s">
        <v>2151</v>
      </c>
      <c r="J1229" s="19" t="s">
        <v>1857</v>
      </c>
      <c r="K1229" s="19"/>
      <c r="L1229" s="19" t="s">
        <v>27</v>
      </c>
      <c r="M1229" s="19" t="s">
        <v>39</v>
      </c>
      <c r="N1229" s="19" t="s">
        <v>11331</v>
      </c>
      <c r="O1229" s="19" t="s">
        <v>11328</v>
      </c>
      <c r="P1229" s="19"/>
      <c r="Q1229" s="18">
        <v>4947.46</v>
      </c>
    </row>
    <row r="1230" hidden="1" outlineLevel="2" spans="1:17">
      <c r="A1230" s="19" t="s">
        <v>308</v>
      </c>
      <c r="B1230" s="19" t="s">
        <v>309</v>
      </c>
      <c r="C1230" s="19" t="s">
        <v>44</v>
      </c>
      <c r="D1230" s="19" t="s">
        <v>11332</v>
      </c>
      <c r="E1230" s="19" t="s">
        <v>11333</v>
      </c>
      <c r="F1230" s="19" t="s">
        <v>11334</v>
      </c>
      <c r="G1230" s="19" t="s">
        <v>23</v>
      </c>
      <c r="H1230" s="19" t="s">
        <v>11335</v>
      </c>
      <c r="I1230" s="19" t="s">
        <v>2479</v>
      </c>
      <c r="J1230" s="19" t="s">
        <v>11336</v>
      </c>
      <c r="K1230" s="19"/>
      <c r="L1230" s="19" t="s">
        <v>27</v>
      </c>
      <c r="M1230" s="19" t="s">
        <v>105</v>
      </c>
      <c r="N1230" s="19" t="s">
        <v>11337</v>
      </c>
      <c r="O1230" s="19" t="s">
        <v>11333</v>
      </c>
      <c r="P1230" s="19"/>
      <c r="Q1230" s="18">
        <v>4703.14</v>
      </c>
    </row>
    <row r="1231" hidden="1" outlineLevel="2" spans="1:17">
      <c r="A1231" s="19" t="s">
        <v>308</v>
      </c>
      <c r="B1231" s="19" t="s">
        <v>309</v>
      </c>
      <c r="C1231" s="19" t="s">
        <v>44</v>
      </c>
      <c r="D1231" s="19" t="s">
        <v>11338</v>
      </c>
      <c r="E1231" s="19" t="s">
        <v>11339</v>
      </c>
      <c r="F1231" s="19" t="s">
        <v>11340</v>
      </c>
      <c r="G1231" s="19" t="s">
        <v>23</v>
      </c>
      <c r="H1231" s="19" t="s">
        <v>9386</v>
      </c>
      <c r="I1231" s="19" t="s">
        <v>1171</v>
      </c>
      <c r="J1231" s="19" t="s">
        <v>2595</v>
      </c>
      <c r="K1231" s="19"/>
      <c r="L1231" s="19" t="s">
        <v>27</v>
      </c>
      <c r="M1231" s="19" t="s">
        <v>39</v>
      </c>
      <c r="N1231" s="19" t="s">
        <v>11341</v>
      </c>
      <c r="O1231" s="19" t="s">
        <v>11339</v>
      </c>
      <c r="P1231" s="19"/>
      <c r="Q1231" s="18">
        <v>5173.31</v>
      </c>
    </row>
    <row r="1232" hidden="1" outlineLevel="2" spans="1:17">
      <c r="A1232" s="19" t="s">
        <v>308</v>
      </c>
      <c r="B1232" s="19" t="s">
        <v>309</v>
      </c>
      <c r="C1232" s="19" t="s">
        <v>44</v>
      </c>
      <c r="D1232" s="19" t="s">
        <v>11342</v>
      </c>
      <c r="E1232" s="19" t="s">
        <v>11343</v>
      </c>
      <c r="F1232" s="19" t="s">
        <v>11344</v>
      </c>
      <c r="G1232" s="19" t="s">
        <v>23</v>
      </c>
      <c r="H1232" s="19" t="s">
        <v>11345</v>
      </c>
      <c r="I1232" s="19" t="s">
        <v>2182</v>
      </c>
      <c r="J1232" s="19" t="s">
        <v>3585</v>
      </c>
      <c r="K1232" s="19"/>
      <c r="L1232" s="19" t="s">
        <v>27</v>
      </c>
      <c r="M1232" s="19" t="s">
        <v>39</v>
      </c>
      <c r="N1232" s="19" t="s">
        <v>11346</v>
      </c>
      <c r="O1232" s="19" t="s">
        <v>11343</v>
      </c>
      <c r="P1232" s="19"/>
      <c r="Q1232" s="18">
        <v>5173.31</v>
      </c>
    </row>
    <row r="1233" hidden="1" outlineLevel="2" spans="1:17">
      <c r="A1233" s="19" t="s">
        <v>308</v>
      </c>
      <c r="B1233" s="19" t="s">
        <v>309</v>
      </c>
      <c r="C1233" s="19" t="s">
        <v>44</v>
      </c>
      <c r="D1233" s="19" t="s">
        <v>11347</v>
      </c>
      <c r="E1233" s="19" t="s">
        <v>11348</v>
      </c>
      <c r="F1233" s="19" t="s">
        <v>11349</v>
      </c>
      <c r="G1233" s="19" t="s">
        <v>23</v>
      </c>
      <c r="H1233" s="19" t="s">
        <v>11350</v>
      </c>
      <c r="I1233" s="19" t="s">
        <v>616</v>
      </c>
      <c r="J1233" s="19" t="s">
        <v>713</v>
      </c>
      <c r="K1233" s="19"/>
      <c r="L1233" s="19" t="s">
        <v>27</v>
      </c>
      <c r="M1233" s="19" t="s">
        <v>39</v>
      </c>
      <c r="N1233" s="19" t="s">
        <v>11351</v>
      </c>
      <c r="O1233" s="19" t="s">
        <v>11348</v>
      </c>
      <c r="P1233" s="19"/>
      <c r="Q1233" s="18">
        <v>4148.71</v>
      </c>
    </row>
    <row r="1234" hidden="1" outlineLevel="2" spans="1:17">
      <c r="A1234" s="19" t="s">
        <v>308</v>
      </c>
      <c r="B1234" s="19" t="s">
        <v>309</v>
      </c>
      <c r="C1234" s="19" t="s">
        <v>44</v>
      </c>
      <c r="D1234" s="19" t="s">
        <v>14396</v>
      </c>
      <c r="E1234" s="19" t="s">
        <v>14397</v>
      </c>
      <c r="F1234" s="19" t="s">
        <v>14398</v>
      </c>
      <c r="G1234" s="19" t="s">
        <v>48</v>
      </c>
      <c r="H1234" s="19" t="s">
        <v>2832</v>
      </c>
      <c r="I1234" s="19" t="s">
        <v>1127</v>
      </c>
      <c r="J1234" s="19" t="s">
        <v>3039</v>
      </c>
      <c r="K1234" s="19"/>
      <c r="L1234" s="19" t="s">
        <v>27</v>
      </c>
      <c r="M1234" s="19" t="s">
        <v>39</v>
      </c>
      <c r="N1234" s="19" t="s">
        <v>14399</v>
      </c>
      <c r="O1234" s="19" t="s">
        <v>14397</v>
      </c>
      <c r="P1234" s="19"/>
      <c r="Q1234" s="18">
        <v>4487.66</v>
      </c>
    </row>
    <row r="1235" hidden="1" outlineLevel="2" spans="1:17">
      <c r="A1235" s="19" t="s">
        <v>308</v>
      </c>
      <c r="B1235" s="19" t="s">
        <v>309</v>
      </c>
      <c r="C1235" s="19" t="s">
        <v>44</v>
      </c>
      <c r="D1235" s="19" t="s">
        <v>14478</v>
      </c>
      <c r="E1235" s="19" t="s">
        <v>11898</v>
      </c>
      <c r="F1235" s="19" t="s">
        <v>14479</v>
      </c>
      <c r="G1235" s="19" t="s">
        <v>23</v>
      </c>
      <c r="H1235" s="19" t="s">
        <v>14480</v>
      </c>
      <c r="I1235" s="19" t="s">
        <v>2024</v>
      </c>
      <c r="J1235" s="19" t="s">
        <v>5541</v>
      </c>
      <c r="K1235" s="19"/>
      <c r="L1235" s="19" t="s">
        <v>27</v>
      </c>
      <c r="M1235" s="19" t="s">
        <v>39</v>
      </c>
      <c r="N1235" s="19" t="s">
        <v>14481</v>
      </c>
      <c r="O1235" s="19" t="s">
        <v>11898</v>
      </c>
      <c r="P1235" s="19"/>
      <c r="Q1235" s="18">
        <v>5148.34</v>
      </c>
    </row>
    <row r="1236" hidden="1" outlineLevel="2" spans="1:17">
      <c r="A1236" s="19" t="s">
        <v>308</v>
      </c>
      <c r="B1236" s="19" t="s">
        <v>309</v>
      </c>
      <c r="C1236" s="19" t="s">
        <v>44</v>
      </c>
      <c r="D1236" s="19" t="s">
        <v>14928</v>
      </c>
      <c r="E1236" s="19" t="s">
        <v>14929</v>
      </c>
      <c r="F1236" s="19" t="s">
        <v>14930</v>
      </c>
      <c r="G1236" s="19" t="s">
        <v>23</v>
      </c>
      <c r="H1236" s="19" t="s">
        <v>14931</v>
      </c>
      <c r="I1236" s="19" t="s">
        <v>1679</v>
      </c>
      <c r="J1236" s="19" t="s">
        <v>7898</v>
      </c>
      <c r="K1236" s="19"/>
      <c r="L1236" s="19" t="s">
        <v>27</v>
      </c>
      <c r="M1236" s="19" t="s">
        <v>39</v>
      </c>
      <c r="N1236" s="19" t="s">
        <v>14932</v>
      </c>
      <c r="O1236" s="19" t="s">
        <v>14929</v>
      </c>
      <c r="P1236" s="19"/>
      <c r="Q1236" s="18">
        <v>4547.72</v>
      </c>
    </row>
    <row r="1237" hidden="1" outlineLevel="2" spans="1:17">
      <c r="A1237" s="19" t="s">
        <v>308</v>
      </c>
      <c r="B1237" s="19" t="s">
        <v>309</v>
      </c>
      <c r="C1237" s="19" t="s">
        <v>44</v>
      </c>
      <c r="D1237" s="19" t="s">
        <v>14933</v>
      </c>
      <c r="E1237" s="19" t="s">
        <v>14934</v>
      </c>
      <c r="F1237" s="19" t="s">
        <v>14935</v>
      </c>
      <c r="G1237" s="19" t="s">
        <v>23</v>
      </c>
      <c r="H1237" s="19" t="s">
        <v>5334</v>
      </c>
      <c r="I1237" s="19" t="s">
        <v>2151</v>
      </c>
      <c r="J1237" s="19" t="s">
        <v>1686</v>
      </c>
      <c r="K1237" s="19"/>
      <c r="L1237" s="19" t="s">
        <v>27</v>
      </c>
      <c r="M1237" s="19" t="s">
        <v>39</v>
      </c>
      <c r="N1237" s="19" t="s">
        <v>14936</v>
      </c>
      <c r="O1237" s="19" t="s">
        <v>14934</v>
      </c>
      <c r="P1237" s="19"/>
      <c r="Q1237" s="18">
        <v>4965.56</v>
      </c>
    </row>
    <row r="1238" hidden="1" outlineLevel="2" spans="1:17">
      <c r="A1238" s="19" t="s">
        <v>308</v>
      </c>
      <c r="B1238" s="19" t="s">
        <v>309</v>
      </c>
      <c r="C1238" s="19" t="s">
        <v>44</v>
      </c>
      <c r="D1238" s="19" t="s">
        <v>14937</v>
      </c>
      <c r="E1238" s="19" t="s">
        <v>14938</v>
      </c>
      <c r="F1238" s="19" t="s">
        <v>14939</v>
      </c>
      <c r="G1238" s="19" t="s">
        <v>23</v>
      </c>
      <c r="H1238" s="19" t="s">
        <v>14940</v>
      </c>
      <c r="I1238" s="19" t="s">
        <v>1215</v>
      </c>
      <c r="J1238" s="19" t="s">
        <v>3496</v>
      </c>
      <c r="K1238" s="19"/>
      <c r="L1238" s="19" t="s">
        <v>27</v>
      </c>
      <c r="M1238" s="19" t="s">
        <v>39</v>
      </c>
      <c r="N1238" s="19" t="s">
        <v>14941</v>
      </c>
      <c r="O1238" s="19" t="s">
        <v>14938</v>
      </c>
      <c r="P1238" s="19"/>
      <c r="Q1238" s="18">
        <v>4675.58</v>
      </c>
    </row>
    <row r="1239" hidden="1" outlineLevel="2" spans="1:17">
      <c r="A1239" s="19" t="s">
        <v>308</v>
      </c>
      <c r="B1239" s="19" t="s">
        <v>309</v>
      </c>
      <c r="C1239" s="19" t="s">
        <v>44</v>
      </c>
      <c r="D1239" s="19" t="s">
        <v>14942</v>
      </c>
      <c r="E1239" s="19" t="s">
        <v>14943</v>
      </c>
      <c r="F1239" s="19" t="s">
        <v>14944</v>
      </c>
      <c r="G1239" s="19" t="s">
        <v>23</v>
      </c>
      <c r="H1239" s="19" t="s">
        <v>14945</v>
      </c>
      <c r="I1239" s="19" t="s">
        <v>1679</v>
      </c>
      <c r="J1239" s="19" t="s">
        <v>794</v>
      </c>
      <c r="K1239" s="19"/>
      <c r="L1239" s="19" t="s">
        <v>27</v>
      </c>
      <c r="M1239" s="19" t="s">
        <v>39</v>
      </c>
      <c r="N1239" s="19" t="s">
        <v>14946</v>
      </c>
      <c r="O1239" s="19" t="s">
        <v>14943</v>
      </c>
      <c r="P1239" s="19"/>
      <c r="Q1239" s="18">
        <v>4697.84</v>
      </c>
    </row>
    <row r="1240" hidden="1" outlineLevel="2" spans="1:17">
      <c r="A1240" s="19" t="s">
        <v>308</v>
      </c>
      <c r="B1240" s="19" t="s">
        <v>309</v>
      </c>
      <c r="C1240" s="19" t="s">
        <v>44</v>
      </c>
      <c r="D1240" s="19" t="s">
        <v>14947</v>
      </c>
      <c r="E1240" s="19" t="s">
        <v>14948</v>
      </c>
      <c r="F1240" s="19" t="s">
        <v>14949</v>
      </c>
      <c r="G1240" s="19" t="s">
        <v>23</v>
      </c>
      <c r="H1240" s="19" t="s">
        <v>8227</v>
      </c>
      <c r="I1240" s="19" t="s">
        <v>609</v>
      </c>
      <c r="J1240" s="19" t="s">
        <v>2025</v>
      </c>
      <c r="K1240" s="19"/>
      <c r="L1240" s="19" t="s">
        <v>27</v>
      </c>
      <c r="M1240" s="19" t="s">
        <v>39</v>
      </c>
      <c r="N1240" s="19" t="s">
        <v>14950</v>
      </c>
      <c r="O1240" s="19" t="s">
        <v>14948</v>
      </c>
      <c r="P1240" s="19"/>
      <c r="Q1240" s="18">
        <v>4810.83</v>
      </c>
    </row>
    <row r="1241" hidden="1" outlineLevel="2" spans="1:17">
      <c r="A1241" s="19" t="s">
        <v>308</v>
      </c>
      <c r="B1241" s="19" t="s">
        <v>309</v>
      </c>
      <c r="C1241" s="19" t="s">
        <v>44</v>
      </c>
      <c r="D1241" s="19" t="s">
        <v>14951</v>
      </c>
      <c r="E1241" s="19" t="s">
        <v>14952</v>
      </c>
      <c r="F1241" s="19" t="s">
        <v>14953</v>
      </c>
      <c r="G1241" s="19" t="s">
        <v>23</v>
      </c>
      <c r="H1241" s="19" t="s">
        <v>14954</v>
      </c>
      <c r="I1241" s="19" t="s">
        <v>2151</v>
      </c>
      <c r="J1241" s="19" t="s">
        <v>4470</v>
      </c>
      <c r="K1241" s="19"/>
      <c r="L1241" s="19" t="s">
        <v>27</v>
      </c>
      <c r="M1241" s="19" t="s">
        <v>39</v>
      </c>
      <c r="N1241" s="19" t="s">
        <v>14955</v>
      </c>
      <c r="O1241" s="19" t="s">
        <v>14952</v>
      </c>
      <c r="P1241" s="19"/>
      <c r="Q1241" s="18">
        <v>3749.65</v>
      </c>
    </row>
    <row r="1242" hidden="1" outlineLevel="2" spans="1:17">
      <c r="A1242" s="19" t="s">
        <v>308</v>
      </c>
      <c r="B1242" s="19" t="s">
        <v>309</v>
      </c>
      <c r="C1242" s="19" t="s">
        <v>44</v>
      </c>
      <c r="D1242" s="19" t="s">
        <v>14956</v>
      </c>
      <c r="E1242" s="19" t="s">
        <v>14957</v>
      </c>
      <c r="F1242" s="19" t="s">
        <v>14958</v>
      </c>
      <c r="G1242" s="19" t="s">
        <v>23</v>
      </c>
      <c r="H1242" s="19" t="s">
        <v>10477</v>
      </c>
      <c r="I1242" s="19" t="s">
        <v>687</v>
      </c>
      <c r="J1242" s="19" t="s">
        <v>10771</v>
      </c>
      <c r="K1242" s="19"/>
      <c r="L1242" s="19" t="s">
        <v>27</v>
      </c>
      <c r="M1242" s="19" t="s">
        <v>39</v>
      </c>
      <c r="N1242" s="19" t="s">
        <v>14959</v>
      </c>
      <c r="O1242" s="19" t="s">
        <v>14957</v>
      </c>
      <c r="P1242" s="19"/>
      <c r="Q1242" s="18">
        <v>4670.66</v>
      </c>
    </row>
    <row r="1243" hidden="1" outlineLevel="2" spans="1:17">
      <c r="A1243" s="19" t="s">
        <v>308</v>
      </c>
      <c r="B1243" s="19" t="s">
        <v>309</v>
      </c>
      <c r="C1243" s="19" t="s">
        <v>44</v>
      </c>
      <c r="D1243" s="19" t="s">
        <v>15827</v>
      </c>
      <c r="E1243" s="19" t="s">
        <v>15828</v>
      </c>
      <c r="F1243" s="19" t="s">
        <v>15829</v>
      </c>
      <c r="G1243" s="19" t="s">
        <v>23</v>
      </c>
      <c r="H1243" s="19" t="s">
        <v>15830</v>
      </c>
      <c r="I1243" s="19" t="s">
        <v>1033</v>
      </c>
      <c r="J1243" s="19" t="s">
        <v>4118</v>
      </c>
      <c r="K1243" s="19"/>
      <c r="L1243" s="19" t="s">
        <v>27</v>
      </c>
      <c r="M1243" s="19" t="s">
        <v>39</v>
      </c>
      <c r="N1243" s="19" t="s">
        <v>15831</v>
      </c>
      <c r="O1243" s="19" t="s">
        <v>15828</v>
      </c>
      <c r="P1243" s="18">
        <v>4868.62</v>
      </c>
      <c r="Q1243" s="18">
        <v>5194.2</v>
      </c>
    </row>
    <row r="1244" hidden="1" outlineLevel="2" spans="1:17">
      <c r="A1244" s="19" t="s">
        <v>308</v>
      </c>
      <c r="B1244" s="19" t="s">
        <v>309</v>
      </c>
      <c r="C1244" s="19" t="s">
        <v>44</v>
      </c>
      <c r="D1244" s="19" t="s">
        <v>16120</v>
      </c>
      <c r="E1244" s="19" t="s">
        <v>16121</v>
      </c>
      <c r="F1244" s="19" t="s">
        <v>16122</v>
      </c>
      <c r="G1244" s="19" t="s">
        <v>23</v>
      </c>
      <c r="H1244" s="19" t="s">
        <v>1170</v>
      </c>
      <c r="I1244" s="19" t="s">
        <v>616</v>
      </c>
      <c r="J1244" s="19" t="s">
        <v>1172</v>
      </c>
      <c r="K1244" s="19"/>
      <c r="L1244" s="19" t="s">
        <v>27</v>
      </c>
      <c r="M1244" s="19" t="s">
        <v>39</v>
      </c>
      <c r="N1244" s="19" t="s">
        <v>16123</v>
      </c>
      <c r="O1244" s="19" t="s">
        <v>16121</v>
      </c>
      <c r="P1244" s="18">
        <v>3760.11</v>
      </c>
      <c r="Q1244" s="18">
        <v>4776.1</v>
      </c>
    </row>
    <row r="1245" hidden="1" outlineLevel="2" spans="1:17">
      <c r="A1245" s="19" t="s">
        <v>308</v>
      </c>
      <c r="B1245" s="19" t="s">
        <v>309</v>
      </c>
      <c r="C1245" s="19" t="s">
        <v>44</v>
      </c>
      <c r="D1245" s="19" t="s">
        <v>16148</v>
      </c>
      <c r="E1245" s="19" t="s">
        <v>16149</v>
      </c>
      <c r="F1245" s="19" t="s">
        <v>16150</v>
      </c>
      <c r="G1245" s="19" t="s">
        <v>23</v>
      </c>
      <c r="H1245" s="19" t="s">
        <v>1189</v>
      </c>
      <c r="I1245" s="19" t="s">
        <v>816</v>
      </c>
      <c r="J1245" s="19" t="s">
        <v>1191</v>
      </c>
      <c r="K1245" s="19"/>
      <c r="L1245" s="19" t="s">
        <v>27</v>
      </c>
      <c r="M1245" s="19" t="s">
        <v>39</v>
      </c>
      <c r="N1245" s="19" t="s">
        <v>16151</v>
      </c>
      <c r="O1245" s="19" t="s">
        <v>16149</v>
      </c>
      <c r="P1245" s="18">
        <v>3747.94</v>
      </c>
      <c r="Q1245" s="18">
        <v>4761.98</v>
      </c>
    </row>
    <row r="1246" hidden="1" outlineLevel="2" spans="1:17">
      <c r="A1246" s="19" t="s">
        <v>308</v>
      </c>
      <c r="B1246" s="19" t="s">
        <v>309</v>
      </c>
      <c r="C1246" s="19" t="s">
        <v>44</v>
      </c>
      <c r="D1246" s="19" t="s">
        <v>16679</v>
      </c>
      <c r="E1246" s="19" t="s">
        <v>16680</v>
      </c>
      <c r="F1246" s="19" t="s">
        <v>16681</v>
      </c>
      <c r="G1246" s="19" t="s">
        <v>23</v>
      </c>
      <c r="H1246" s="19" t="s">
        <v>6509</v>
      </c>
      <c r="I1246" s="19" t="s">
        <v>1171</v>
      </c>
      <c r="J1246" s="19" t="s">
        <v>1699</v>
      </c>
      <c r="K1246" s="19"/>
      <c r="L1246" s="19" t="s">
        <v>27</v>
      </c>
      <c r="M1246" s="19" t="s">
        <v>39</v>
      </c>
      <c r="N1246" s="19" t="s">
        <v>16682</v>
      </c>
      <c r="O1246" s="19" t="s">
        <v>16680</v>
      </c>
      <c r="P1246" s="19"/>
      <c r="Q1246" s="18">
        <v>5224.45</v>
      </c>
    </row>
    <row r="1247" outlineLevel="1" collapsed="1" spans="1:17">
      <c r="A1247" s="20" t="s">
        <v>22556</v>
      </c>
      <c r="B1247" s="19"/>
      <c r="C1247" s="19"/>
      <c r="D1247" s="19"/>
      <c r="E1247" s="19"/>
      <c r="F1247" s="19"/>
      <c r="G1247" s="19"/>
      <c r="H1247" s="19"/>
      <c r="I1247" s="19"/>
      <c r="J1247" s="19"/>
      <c r="K1247" s="19"/>
      <c r="L1247" s="19"/>
      <c r="M1247" s="19"/>
      <c r="N1247" s="19"/>
      <c r="O1247" s="19"/>
      <c r="P1247" s="19"/>
      <c r="Q1247" s="18">
        <f>SUBTOTAL(3,Q1197:Q1246)</f>
        <v>50</v>
      </c>
    </row>
    <row r="1248" hidden="1" outlineLevel="2" spans="1:17">
      <c r="A1248" s="19" t="s">
        <v>194</v>
      </c>
      <c r="B1248" s="19" t="s">
        <v>195</v>
      </c>
      <c r="C1248" s="19" t="s">
        <v>32</v>
      </c>
      <c r="D1248" s="19" t="s">
        <v>196</v>
      </c>
      <c r="E1248" s="19" t="s">
        <v>197</v>
      </c>
      <c r="F1248" s="19" t="s">
        <v>198</v>
      </c>
      <c r="G1248" s="19" t="s">
        <v>23</v>
      </c>
      <c r="H1248" s="19" t="s">
        <v>199</v>
      </c>
      <c r="I1248" s="19" t="s">
        <v>200</v>
      </c>
      <c r="J1248" s="19" t="s">
        <v>201</v>
      </c>
      <c r="K1248" s="19"/>
      <c r="L1248" s="19" t="s">
        <v>27</v>
      </c>
      <c r="M1248" s="19" t="s">
        <v>52</v>
      </c>
      <c r="N1248" s="19" t="s">
        <v>202</v>
      </c>
      <c r="O1248" s="19" t="s">
        <v>197</v>
      </c>
      <c r="P1248" s="18">
        <v>4698.02</v>
      </c>
      <c r="Q1248" s="18">
        <v>5196.34</v>
      </c>
    </row>
    <row r="1249" hidden="1" outlineLevel="2" spans="1:17">
      <c r="A1249" s="19" t="s">
        <v>194</v>
      </c>
      <c r="B1249" s="19" t="s">
        <v>195</v>
      </c>
      <c r="C1249" s="19" t="s">
        <v>32</v>
      </c>
      <c r="D1249" s="19" t="s">
        <v>3962</v>
      </c>
      <c r="E1249" s="19" t="s">
        <v>3963</v>
      </c>
      <c r="F1249" s="19" t="s">
        <v>3964</v>
      </c>
      <c r="G1249" s="19" t="s">
        <v>23</v>
      </c>
      <c r="H1249" s="19" t="s">
        <v>3867</v>
      </c>
      <c r="I1249" s="19" t="s">
        <v>349</v>
      </c>
      <c r="J1249" s="19" t="s">
        <v>3868</v>
      </c>
      <c r="K1249" s="19"/>
      <c r="L1249" s="19" t="s">
        <v>27</v>
      </c>
      <c r="M1249" s="19" t="s">
        <v>105</v>
      </c>
      <c r="N1249" s="19" t="s">
        <v>3965</v>
      </c>
      <c r="O1249" s="19" t="s">
        <v>3963</v>
      </c>
      <c r="P1249" s="18">
        <v>3876.75</v>
      </c>
      <c r="Q1249" s="18">
        <v>4473.86</v>
      </c>
    </row>
    <row r="1250" hidden="1" outlineLevel="2" spans="1:17">
      <c r="A1250" s="19" t="s">
        <v>194</v>
      </c>
      <c r="B1250" s="19" t="s">
        <v>195</v>
      </c>
      <c r="C1250" s="19" t="s">
        <v>32</v>
      </c>
      <c r="D1250" s="19" t="s">
        <v>8322</v>
      </c>
      <c r="E1250" s="19" t="s">
        <v>8323</v>
      </c>
      <c r="F1250" s="19" t="s">
        <v>8324</v>
      </c>
      <c r="G1250" s="19" t="s">
        <v>23</v>
      </c>
      <c r="H1250" s="19" t="s">
        <v>8325</v>
      </c>
      <c r="I1250" s="19" t="s">
        <v>370</v>
      </c>
      <c r="J1250" s="19" t="s">
        <v>211</v>
      </c>
      <c r="K1250" s="19"/>
      <c r="L1250" s="19" t="s">
        <v>27</v>
      </c>
      <c r="M1250" s="19" t="s">
        <v>105</v>
      </c>
      <c r="N1250" s="19" t="s">
        <v>8326</v>
      </c>
      <c r="O1250" s="19" t="s">
        <v>8323</v>
      </c>
      <c r="P1250" s="19"/>
      <c r="Q1250" s="18">
        <v>5895.42</v>
      </c>
    </row>
    <row r="1251" hidden="1" outlineLevel="2" spans="1:17">
      <c r="A1251" s="19" t="s">
        <v>194</v>
      </c>
      <c r="B1251" s="19" t="s">
        <v>195</v>
      </c>
      <c r="C1251" s="19" t="s">
        <v>32</v>
      </c>
      <c r="D1251" s="19" t="s">
        <v>8727</v>
      </c>
      <c r="E1251" s="19" t="s">
        <v>8728</v>
      </c>
      <c r="F1251" s="19" t="s">
        <v>8729</v>
      </c>
      <c r="G1251" s="19" t="s">
        <v>23</v>
      </c>
      <c r="H1251" s="19" t="s">
        <v>8730</v>
      </c>
      <c r="I1251" s="19" t="s">
        <v>2182</v>
      </c>
      <c r="J1251" s="19" t="s">
        <v>8731</v>
      </c>
      <c r="K1251" s="19"/>
      <c r="L1251" s="19" t="s">
        <v>27</v>
      </c>
      <c r="M1251" s="19" t="s">
        <v>105</v>
      </c>
      <c r="N1251" s="19" t="s">
        <v>8732</v>
      </c>
      <c r="O1251" s="19" t="s">
        <v>8728</v>
      </c>
      <c r="P1251" s="19"/>
      <c r="Q1251" s="18">
        <v>4340.12</v>
      </c>
    </row>
    <row r="1252" hidden="1" outlineLevel="2" spans="1:17">
      <c r="A1252" s="19" t="s">
        <v>194</v>
      </c>
      <c r="B1252" s="19" t="s">
        <v>195</v>
      </c>
      <c r="C1252" s="19" t="s">
        <v>32</v>
      </c>
      <c r="D1252" s="19" t="s">
        <v>15545</v>
      </c>
      <c r="E1252" s="19" t="s">
        <v>15546</v>
      </c>
      <c r="F1252" s="19" t="s">
        <v>15547</v>
      </c>
      <c r="G1252" s="19" t="s">
        <v>23</v>
      </c>
      <c r="H1252" s="19" t="s">
        <v>15548</v>
      </c>
      <c r="I1252" s="19" t="s">
        <v>1868</v>
      </c>
      <c r="J1252" s="19" t="s">
        <v>15549</v>
      </c>
      <c r="K1252" s="19"/>
      <c r="L1252" s="19" t="s">
        <v>27</v>
      </c>
      <c r="M1252" s="19" t="s">
        <v>105</v>
      </c>
      <c r="N1252" s="19" t="s">
        <v>15550</v>
      </c>
      <c r="O1252" s="19" t="s">
        <v>15546</v>
      </c>
      <c r="P1252" s="19"/>
      <c r="Q1252" s="18">
        <v>4803.99</v>
      </c>
    </row>
    <row r="1253" hidden="1" outlineLevel="2" spans="1:17">
      <c r="A1253" s="19" t="s">
        <v>194</v>
      </c>
      <c r="B1253" s="19" t="s">
        <v>195</v>
      </c>
      <c r="C1253" s="19" t="s">
        <v>32</v>
      </c>
      <c r="D1253" s="19" t="s">
        <v>15551</v>
      </c>
      <c r="E1253" s="19" t="s">
        <v>15552</v>
      </c>
      <c r="F1253" s="19" t="s">
        <v>15553</v>
      </c>
      <c r="G1253" s="19" t="s">
        <v>23</v>
      </c>
      <c r="H1253" s="19" t="s">
        <v>5801</v>
      </c>
      <c r="I1253" s="19" t="s">
        <v>2613</v>
      </c>
      <c r="J1253" s="19" t="s">
        <v>15554</v>
      </c>
      <c r="K1253" s="19"/>
      <c r="L1253" s="19" t="s">
        <v>27</v>
      </c>
      <c r="M1253" s="19" t="s">
        <v>105</v>
      </c>
      <c r="N1253" s="19" t="s">
        <v>15555</v>
      </c>
      <c r="O1253" s="19" t="s">
        <v>15552</v>
      </c>
      <c r="P1253" s="19"/>
      <c r="Q1253" s="18">
        <v>4302.47</v>
      </c>
    </row>
    <row r="1254" hidden="1" outlineLevel="2" spans="1:17">
      <c r="A1254" s="19" t="s">
        <v>194</v>
      </c>
      <c r="B1254" s="19" t="s">
        <v>195</v>
      </c>
      <c r="C1254" s="19" t="s">
        <v>32</v>
      </c>
      <c r="D1254" s="19" t="s">
        <v>15556</v>
      </c>
      <c r="E1254" s="19" t="s">
        <v>15557</v>
      </c>
      <c r="F1254" s="19" t="s">
        <v>15558</v>
      </c>
      <c r="G1254" s="19" t="s">
        <v>23</v>
      </c>
      <c r="H1254" s="19" t="s">
        <v>15559</v>
      </c>
      <c r="I1254" s="19" t="s">
        <v>5996</v>
      </c>
      <c r="J1254" s="19" t="s">
        <v>15560</v>
      </c>
      <c r="K1254" s="19"/>
      <c r="L1254" s="19" t="s">
        <v>27</v>
      </c>
      <c r="M1254" s="19" t="s">
        <v>105</v>
      </c>
      <c r="N1254" s="19" t="s">
        <v>15561</v>
      </c>
      <c r="O1254" s="19" t="s">
        <v>15557</v>
      </c>
      <c r="P1254" s="19"/>
      <c r="Q1254" s="18">
        <v>4714.64</v>
      </c>
    </row>
    <row r="1255" hidden="1" outlineLevel="2" spans="1:17">
      <c r="A1255" s="19" t="s">
        <v>194</v>
      </c>
      <c r="B1255" s="19" t="s">
        <v>195</v>
      </c>
      <c r="C1255" s="19" t="s">
        <v>32</v>
      </c>
      <c r="D1255" s="19" t="s">
        <v>15562</v>
      </c>
      <c r="E1255" s="19" t="s">
        <v>15563</v>
      </c>
      <c r="F1255" s="19" t="s">
        <v>15564</v>
      </c>
      <c r="G1255" s="19" t="s">
        <v>23</v>
      </c>
      <c r="H1255" s="19" t="s">
        <v>376</v>
      </c>
      <c r="I1255" s="19" t="s">
        <v>800</v>
      </c>
      <c r="J1255" s="19" t="s">
        <v>857</v>
      </c>
      <c r="K1255" s="19"/>
      <c r="L1255" s="19" t="s">
        <v>27</v>
      </c>
      <c r="M1255" s="19" t="s">
        <v>105</v>
      </c>
      <c r="N1255" s="19" t="s">
        <v>15565</v>
      </c>
      <c r="O1255" s="19" t="s">
        <v>15563</v>
      </c>
      <c r="P1255" s="19"/>
      <c r="Q1255" s="18">
        <v>5188.95</v>
      </c>
    </row>
    <row r="1256" hidden="1" outlineLevel="2" spans="1:17">
      <c r="A1256" s="19" t="s">
        <v>194</v>
      </c>
      <c r="B1256" s="19" t="s">
        <v>195</v>
      </c>
      <c r="C1256" s="19" t="s">
        <v>32</v>
      </c>
      <c r="D1256" s="19" t="s">
        <v>15566</v>
      </c>
      <c r="E1256" s="19" t="s">
        <v>15567</v>
      </c>
      <c r="F1256" s="19" t="s">
        <v>15568</v>
      </c>
      <c r="G1256" s="19" t="s">
        <v>23</v>
      </c>
      <c r="H1256" s="19" t="s">
        <v>15569</v>
      </c>
      <c r="I1256" s="19" t="s">
        <v>2691</v>
      </c>
      <c r="J1256" s="19" t="s">
        <v>15549</v>
      </c>
      <c r="K1256" s="19"/>
      <c r="L1256" s="19" t="s">
        <v>27</v>
      </c>
      <c r="M1256" s="19" t="s">
        <v>105</v>
      </c>
      <c r="N1256" s="19" t="s">
        <v>15570</v>
      </c>
      <c r="O1256" s="19" t="s">
        <v>15567</v>
      </c>
      <c r="P1256" s="19"/>
      <c r="Q1256" s="18">
        <v>4662.98</v>
      </c>
    </row>
    <row r="1257" hidden="1" outlineLevel="2" spans="1:17">
      <c r="A1257" s="19" t="s">
        <v>194</v>
      </c>
      <c r="B1257" s="19" t="s">
        <v>195</v>
      </c>
      <c r="C1257" s="19" t="s">
        <v>32</v>
      </c>
      <c r="D1257" s="19" t="s">
        <v>15571</v>
      </c>
      <c r="E1257" s="19" t="s">
        <v>15572</v>
      </c>
      <c r="F1257" s="19" t="s">
        <v>15573</v>
      </c>
      <c r="G1257" s="19" t="s">
        <v>23</v>
      </c>
      <c r="H1257" s="19" t="s">
        <v>15574</v>
      </c>
      <c r="I1257" s="19" t="s">
        <v>3654</v>
      </c>
      <c r="J1257" s="19" t="s">
        <v>15575</v>
      </c>
      <c r="K1257" s="19"/>
      <c r="L1257" s="19" t="s">
        <v>27</v>
      </c>
      <c r="M1257" s="19" t="s">
        <v>105</v>
      </c>
      <c r="N1257" s="19" t="s">
        <v>15576</v>
      </c>
      <c r="O1257" s="19" t="s">
        <v>15572</v>
      </c>
      <c r="P1257" s="19"/>
      <c r="Q1257" s="18">
        <v>5227.71</v>
      </c>
    </row>
    <row r="1258" outlineLevel="1" collapsed="1" spans="1:17">
      <c r="A1258" s="20" t="s">
        <v>22557</v>
      </c>
      <c r="B1258" s="19"/>
      <c r="C1258" s="19"/>
      <c r="D1258" s="19"/>
      <c r="E1258" s="19"/>
      <c r="F1258" s="19"/>
      <c r="G1258" s="19"/>
      <c r="H1258" s="19"/>
      <c r="I1258" s="19"/>
      <c r="J1258" s="19"/>
      <c r="K1258" s="19"/>
      <c r="L1258" s="19"/>
      <c r="M1258" s="19"/>
      <c r="N1258" s="19"/>
      <c r="O1258" s="19"/>
      <c r="P1258" s="19"/>
      <c r="Q1258" s="18">
        <f>SUBTOTAL(3,Q1248:Q1257)</f>
        <v>10</v>
      </c>
    </row>
    <row r="1259" hidden="1" outlineLevel="2" spans="1:17">
      <c r="A1259" s="19" t="s">
        <v>1054</v>
      </c>
      <c r="B1259" s="19" t="s">
        <v>1055</v>
      </c>
      <c r="C1259" s="19" t="s">
        <v>32</v>
      </c>
      <c r="D1259" s="19" t="s">
        <v>1056</v>
      </c>
      <c r="E1259" s="19" t="s">
        <v>1057</v>
      </c>
      <c r="F1259" s="19" t="s">
        <v>1058</v>
      </c>
      <c r="G1259" s="19" t="s">
        <v>23</v>
      </c>
      <c r="H1259" s="19" t="s">
        <v>435</v>
      </c>
      <c r="I1259" s="19" t="s">
        <v>816</v>
      </c>
      <c r="J1259" s="19" t="s">
        <v>436</v>
      </c>
      <c r="K1259" s="19"/>
      <c r="L1259" s="19" t="s">
        <v>27</v>
      </c>
      <c r="M1259" s="19" t="s">
        <v>105</v>
      </c>
      <c r="N1259" s="19" t="s">
        <v>1059</v>
      </c>
      <c r="O1259" s="19" t="s">
        <v>1057</v>
      </c>
      <c r="P1259" s="18">
        <v>4482.54</v>
      </c>
      <c r="Q1259" s="18">
        <v>5136.27</v>
      </c>
    </row>
    <row r="1260" hidden="1" outlineLevel="2" spans="1:17">
      <c r="A1260" s="19" t="s">
        <v>1054</v>
      </c>
      <c r="B1260" s="19" t="s">
        <v>1055</v>
      </c>
      <c r="C1260" s="19" t="s">
        <v>32</v>
      </c>
      <c r="D1260" s="19" t="s">
        <v>4733</v>
      </c>
      <c r="E1260" s="19" t="s">
        <v>4734</v>
      </c>
      <c r="F1260" s="19" t="s">
        <v>4735</v>
      </c>
      <c r="G1260" s="19" t="s">
        <v>23</v>
      </c>
      <c r="H1260" s="19" t="s">
        <v>4736</v>
      </c>
      <c r="I1260" s="19" t="s">
        <v>2151</v>
      </c>
      <c r="J1260" s="19" t="s">
        <v>2576</v>
      </c>
      <c r="K1260" s="19"/>
      <c r="L1260" s="19" t="s">
        <v>27</v>
      </c>
      <c r="M1260" s="19" t="s">
        <v>105</v>
      </c>
      <c r="N1260" s="19" t="s">
        <v>4737</v>
      </c>
      <c r="O1260" s="19" t="s">
        <v>4734</v>
      </c>
      <c r="P1260" s="19"/>
      <c r="Q1260" s="18">
        <v>3976.91</v>
      </c>
    </row>
    <row r="1261" hidden="1" outlineLevel="2" spans="1:17">
      <c r="A1261" s="19" t="s">
        <v>1054</v>
      </c>
      <c r="B1261" s="19" t="s">
        <v>1055</v>
      </c>
      <c r="C1261" s="19" t="s">
        <v>32</v>
      </c>
      <c r="D1261" s="19" t="s">
        <v>4738</v>
      </c>
      <c r="E1261" s="19" t="s">
        <v>4739</v>
      </c>
      <c r="F1261" s="19" t="s">
        <v>4740</v>
      </c>
      <c r="G1261" s="19" t="s">
        <v>23</v>
      </c>
      <c r="H1261" s="19" t="s">
        <v>4741</v>
      </c>
      <c r="I1261" s="19" t="s">
        <v>4252</v>
      </c>
      <c r="J1261" s="19" t="s">
        <v>1880</v>
      </c>
      <c r="K1261" s="19"/>
      <c r="L1261" s="19" t="s">
        <v>27</v>
      </c>
      <c r="M1261" s="19" t="s">
        <v>28</v>
      </c>
      <c r="N1261" s="19" t="s">
        <v>4742</v>
      </c>
      <c r="O1261" s="19" t="s">
        <v>4739</v>
      </c>
      <c r="P1261" s="19"/>
      <c r="Q1261" s="18">
        <v>4840.69</v>
      </c>
    </row>
    <row r="1262" hidden="1" outlineLevel="2" spans="1:17">
      <c r="A1262" s="19" t="s">
        <v>1054</v>
      </c>
      <c r="B1262" s="19" t="s">
        <v>1055</v>
      </c>
      <c r="C1262" s="19" t="s">
        <v>32</v>
      </c>
      <c r="D1262" s="19" t="s">
        <v>4743</v>
      </c>
      <c r="E1262" s="19" t="s">
        <v>4744</v>
      </c>
      <c r="F1262" s="19" t="s">
        <v>4745</v>
      </c>
      <c r="G1262" s="19" t="s">
        <v>23</v>
      </c>
      <c r="H1262" s="19" t="s">
        <v>4746</v>
      </c>
      <c r="I1262" s="19" t="s">
        <v>1679</v>
      </c>
      <c r="J1262" s="19" t="s">
        <v>1516</v>
      </c>
      <c r="K1262" s="19"/>
      <c r="L1262" s="19" t="s">
        <v>27</v>
      </c>
      <c r="M1262" s="19" t="s">
        <v>105</v>
      </c>
      <c r="N1262" s="19" t="s">
        <v>4747</v>
      </c>
      <c r="O1262" s="19" t="s">
        <v>4744</v>
      </c>
      <c r="P1262" s="19"/>
      <c r="Q1262" s="18">
        <v>5072.84</v>
      </c>
    </row>
    <row r="1263" hidden="1" outlineLevel="2" spans="1:17">
      <c r="A1263" s="19" t="s">
        <v>1054</v>
      </c>
      <c r="B1263" s="19" t="s">
        <v>1055</v>
      </c>
      <c r="C1263" s="19" t="s">
        <v>32</v>
      </c>
      <c r="D1263" s="19" t="s">
        <v>4748</v>
      </c>
      <c r="E1263" s="19" t="s">
        <v>4749</v>
      </c>
      <c r="F1263" s="19" t="s">
        <v>4750</v>
      </c>
      <c r="G1263" s="19" t="s">
        <v>23</v>
      </c>
      <c r="H1263" s="19" t="s">
        <v>4751</v>
      </c>
      <c r="I1263" s="19" t="s">
        <v>694</v>
      </c>
      <c r="J1263" s="19" t="s">
        <v>26</v>
      </c>
      <c r="K1263" s="19"/>
      <c r="L1263" s="19" t="s">
        <v>27</v>
      </c>
      <c r="M1263" s="19" t="s">
        <v>105</v>
      </c>
      <c r="N1263" s="19" t="s">
        <v>4752</v>
      </c>
      <c r="O1263" s="19" t="s">
        <v>4749</v>
      </c>
      <c r="P1263" s="19"/>
      <c r="Q1263" s="18">
        <v>5167.91</v>
      </c>
    </row>
    <row r="1264" hidden="1" outlineLevel="2" spans="1:17">
      <c r="A1264" s="19" t="s">
        <v>1054</v>
      </c>
      <c r="B1264" s="19" t="s">
        <v>1055</v>
      </c>
      <c r="C1264" s="19" t="s">
        <v>32</v>
      </c>
      <c r="D1264" s="19" t="s">
        <v>4753</v>
      </c>
      <c r="E1264" s="19" t="s">
        <v>4754</v>
      </c>
      <c r="F1264" s="19" t="s">
        <v>4755</v>
      </c>
      <c r="G1264" s="19" t="s">
        <v>23</v>
      </c>
      <c r="H1264" s="19" t="s">
        <v>4756</v>
      </c>
      <c r="I1264" s="19" t="s">
        <v>184</v>
      </c>
      <c r="J1264" s="19" t="s">
        <v>688</v>
      </c>
      <c r="K1264" s="19"/>
      <c r="L1264" s="19" t="s">
        <v>27</v>
      </c>
      <c r="M1264" s="19" t="s">
        <v>105</v>
      </c>
      <c r="N1264" s="19" t="s">
        <v>4757</v>
      </c>
      <c r="O1264" s="19" t="s">
        <v>4754</v>
      </c>
      <c r="P1264" s="19"/>
      <c r="Q1264" s="18">
        <v>4738.51</v>
      </c>
    </row>
    <row r="1265" hidden="1" outlineLevel="2" spans="1:17">
      <c r="A1265" s="19" t="s">
        <v>1054</v>
      </c>
      <c r="B1265" s="19" t="s">
        <v>1055</v>
      </c>
      <c r="C1265" s="19" t="s">
        <v>32</v>
      </c>
      <c r="D1265" s="19" t="s">
        <v>4758</v>
      </c>
      <c r="E1265" s="19" t="s">
        <v>4759</v>
      </c>
      <c r="F1265" s="19" t="s">
        <v>4760</v>
      </c>
      <c r="G1265" s="19" t="s">
        <v>23</v>
      </c>
      <c r="H1265" s="19" t="s">
        <v>4761</v>
      </c>
      <c r="I1265" s="19" t="s">
        <v>1051</v>
      </c>
      <c r="J1265" s="19" t="s">
        <v>4762</v>
      </c>
      <c r="K1265" s="19"/>
      <c r="L1265" s="19" t="s">
        <v>27</v>
      </c>
      <c r="M1265" s="19" t="s">
        <v>105</v>
      </c>
      <c r="N1265" s="19" t="s">
        <v>4763</v>
      </c>
      <c r="O1265" s="19" t="s">
        <v>4759</v>
      </c>
      <c r="P1265" s="19"/>
      <c r="Q1265" s="18">
        <v>5004.64</v>
      </c>
    </row>
    <row r="1266" hidden="1" outlineLevel="2" spans="1:17">
      <c r="A1266" s="19" t="s">
        <v>1054</v>
      </c>
      <c r="B1266" s="19" t="s">
        <v>1055</v>
      </c>
      <c r="C1266" s="19" t="s">
        <v>32</v>
      </c>
      <c r="D1266" s="19" t="s">
        <v>4764</v>
      </c>
      <c r="E1266" s="19" t="s">
        <v>4765</v>
      </c>
      <c r="F1266" s="19" t="s">
        <v>4766</v>
      </c>
      <c r="G1266" s="19" t="s">
        <v>23</v>
      </c>
      <c r="H1266" s="19" t="s">
        <v>4036</v>
      </c>
      <c r="I1266" s="19" t="s">
        <v>902</v>
      </c>
      <c r="J1266" s="19" t="s">
        <v>4037</v>
      </c>
      <c r="K1266" s="19"/>
      <c r="L1266" s="19" t="s">
        <v>27</v>
      </c>
      <c r="M1266" s="19" t="s">
        <v>105</v>
      </c>
      <c r="N1266" s="19" t="s">
        <v>4767</v>
      </c>
      <c r="O1266" s="19" t="s">
        <v>4765</v>
      </c>
      <c r="P1266" s="18">
        <v>4001.3</v>
      </c>
      <c r="Q1266" s="18">
        <v>4809.02</v>
      </c>
    </row>
    <row r="1267" hidden="1" outlineLevel="2" spans="1:17">
      <c r="A1267" s="19" t="s">
        <v>1054</v>
      </c>
      <c r="B1267" s="19" t="s">
        <v>1055</v>
      </c>
      <c r="C1267" s="19" t="s">
        <v>32</v>
      </c>
      <c r="D1267" s="19" t="s">
        <v>4769</v>
      </c>
      <c r="E1267" s="19" t="s">
        <v>4770</v>
      </c>
      <c r="F1267" s="19" t="s">
        <v>4771</v>
      </c>
      <c r="G1267" s="19" t="s">
        <v>23</v>
      </c>
      <c r="H1267" s="19" t="s">
        <v>1530</v>
      </c>
      <c r="I1267" s="19" t="s">
        <v>1105</v>
      </c>
      <c r="J1267" s="19" t="s">
        <v>2317</v>
      </c>
      <c r="K1267" s="19"/>
      <c r="L1267" s="19" t="s">
        <v>27</v>
      </c>
      <c r="M1267" s="19" t="s">
        <v>105</v>
      </c>
      <c r="N1267" s="19" t="s">
        <v>4772</v>
      </c>
      <c r="O1267" s="19" t="s">
        <v>4770</v>
      </c>
      <c r="P1267" s="19"/>
      <c r="Q1267" s="18">
        <v>5067.69</v>
      </c>
    </row>
    <row r="1268" hidden="1" outlineLevel="2" spans="1:17">
      <c r="A1268" s="19" t="s">
        <v>1054</v>
      </c>
      <c r="B1268" s="19" t="s">
        <v>1055</v>
      </c>
      <c r="C1268" s="19" t="s">
        <v>32</v>
      </c>
      <c r="D1268" s="19" t="s">
        <v>4773</v>
      </c>
      <c r="E1268" s="19" t="s">
        <v>4774</v>
      </c>
      <c r="F1268" s="19" t="s">
        <v>4775</v>
      </c>
      <c r="G1268" s="19" t="s">
        <v>48</v>
      </c>
      <c r="H1268" s="19" t="s">
        <v>4776</v>
      </c>
      <c r="I1268" s="19" t="s">
        <v>37</v>
      </c>
      <c r="J1268" s="19" t="s">
        <v>1134</v>
      </c>
      <c r="K1268" s="19"/>
      <c r="L1268" s="19" t="s">
        <v>27</v>
      </c>
      <c r="M1268" s="19" t="s">
        <v>105</v>
      </c>
      <c r="N1268" s="19" t="s">
        <v>4777</v>
      </c>
      <c r="O1268" s="19" t="s">
        <v>4774</v>
      </c>
      <c r="P1268" s="19"/>
      <c r="Q1268" s="18">
        <v>4769.26</v>
      </c>
    </row>
    <row r="1269" hidden="1" outlineLevel="2" spans="1:17">
      <c r="A1269" s="19" t="s">
        <v>1054</v>
      </c>
      <c r="B1269" s="19" t="s">
        <v>1055</v>
      </c>
      <c r="C1269" s="19" t="s">
        <v>32</v>
      </c>
      <c r="D1269" s="19" t="s">
        <v>4778</v>
      </c>
      <c r="E1269" s="19" t="s">
        <v>4779</v>
      </c>
      <c r="F1269" s="19" t="s">
        <v>4780</v>
      </c>
      <c r="G1269" s="19" t="s">
        <v>23</v>
      </c>
      <c r="H1269" s="19" t="s">
        <v>4781</v>
      </c>
      <c r="I1269" s="19" t="s">
        <v>966</v>
      </c>
      <c r="J1269" s="19" t="s">
        <v>960</v>
      </c>
      <c r="K1269" s="19"/>
      <c r="L1269" s="19" t="s">
        <v>27</v>
      </c>
      <c r="M1269" s="19" t="s">
        <v>105</v>
      </c>
      <c r="N1269" s="19" t="s">
        <v>4782</v>
      </c>
      <c r="O1269" s="19" t="s">
        <v>4779</v>
      </c>
      <c r="P1269" s="19"/>
      <c r="Q1269" s="18">
        <v>4904.86</v>
      </c>
    </row>
    <row r="1270" hidden="1" outlineLevel="2" spans="1:17">
      <c r="A1270" s="19" t="s">
        <v>1054</v>
      </c>
      <c r="B1270" s="19" t="s">
        <v>1055</v>
      </c>
      <c r="C1270" s="19" t="s">
        <v>32</v>
      </c>
      <c r="D1270" s="19" t="s">
        <v>4783</v>
      </c>
      <c r="E1270" s="19" t="s">
        <v>4784</v>
      </c>
      <c r="F1270" s="19" t="s">
        <v>4785</v>
      </c>
      <c r="G1270" s="19" t="s">
        <v>23</v>
      </c>
      <c r="H1270" s="19" t="s">
        <v>4786</v>
      </c>
      <c r="I1270" s="19" t="s">
        <v>1171</v>
      </c>
      <c r="J1270" s="19" t="s">
        <v>967</v>
      </c>
      <c r="K1270" s="19"/>
      <c r="L1270" s="19" t="s">
        <v>27</v>
      </c>
      <c r="M1270" s="19" t="s">
        <v>105</v>
      </c>
      <c r="N1270" s="19" t="s">
        <v>4787</v>
      </c>
      <c r="O1270" s="19" t="s">
        <v>4784</v>
      </c>
      <c r="P1270" s="19"/>
      <c r="Q1270" s="18">
        <v>5224.45</v>
      </c>
    </row>
    <row r="1271" hidden="1" outlineLevel="2" spans="1:17">
      <c r="A1271" s="19" t="s">
        <v>1054</v>
      </c>
      <c r="B1271" s="19" t="s">
        <v>1055</v>
      </c>
      <c r="C1271" s="19" t="s">
        <v>32</v>
      </c>
      <c r="D1271" s="19" t="s">
        <v>4788</v>
      </c>
      <c r="E1271" s="19" t="s">
        <v>4789</v>
      </c>
      <c r="F1271" s="19" t="s">
        <v>4790</v>
      </c>
      <c r="G1271" s="19" t="s">
        <v>23</v>
      </c>
      <c r="H1271" s="19" t="s">
        <v>4791</v>
      </c>
      <c r="I1271" s="19" t="s">
        <v>2172</v>
      </c>
      <c r="J1271" s="19" t="s">
        <v>4792</v>
      </c>
      <c r="K1271" s="19"/>
      <c r="L1271" s="19" t="s">
        <v>27</v>
      </c>
      <c r="M1271" s="19" t="s">
        <v>105</v>
      </c>
      <c r="N1271" s="19" t="s">
        <v>4793</v>
      </c>
      <c r="O1271" s="19" t="s">
        <v>4789</v>
      </c>
      <c r="P1271" s="18">
        <v>4823.81</v>
      </c>
      <c r="Q1271" s="18">
        <v>4975.74</v>
      </c>
    </row>
    <row r="1272" hidden="1" outlineLevel="2" spans="1:17">
      <c r="A1272" s="19" t="s">
        <v>1054</v>
      </c>
      <c r="B1272" s="19" t="s">
        <v>1055</v>
      </c>
      <c r="C1272" s="19" t="s">
        <v>32</v>
      </c>
      <c r="D1272" s="19" t="s">
        <v>4795</v>
      </c>
      <c r="E1272" s="19" t="s">
        <v>4796</v>
      </c>
      <c r="F1272" s="19" t="s">
        <v>4797</v>
      </c>
      <c r="G1272" s="19" t="s">
        <v>23</v>
      </c>
      <c r="H1272" s="19" t="s">
        <v>4798</v>
      </c>
      <c r="I1272" s="19" t="s">
        <v>616</v>
      </c>
      <c r="J1272" s="19" t="s">
        <v>4799</v>
      </c>
      <c r="K1272" s="19"/>
      <c r="L1272" s="19" t="s">
        <v>27</v>
      </c>
      <c r="M1272" s="19" t="s">
        <v>105</v>
      </c>
      <c r="N1272" s="19" t="s">
        <v>4800</v>
      </c>
      <c r="O1272" s="19" t="s">
        <v>4796</v>
      </c>
      <c r="P1272" s="18">
        <v>4824.23</v>
      </c>
      <c r="Q1272" s="18">
        <v>5148.71</v>
      </c>
    </row>
    <row r="1273" hidden="1" outlineLevel="2" spans="1:17">
      <c r="A1273" s="19" t="s">
        <v>1054</v>
      </c>
      <c r="B1273" s="19" t="s">
        <v>1055</v>
      </c>
      <c r="C1273" s="19" t="s">
        <v>32</v>
      </c>
      <c r="D1273" s="19" t="s">
        <v>6785</v>
      </c>
      <c r="E1273" s="19" t="s">
        <v>6786</v>
      </c>
      <c r="F1273" s="19" t="s">
        <v>6787</v>
      </c>
      <c r="G1273" s="19" t="s">
        <v>23</v>
      </c>
      <c r="H1273" s="19" t="s">
        <v>6788</v>
      </c>
      <c r="I1273" s="19" t="s">
        <v>382</v>
      </c>
      <c r="J1273" s="19" t="s">
        <v>6789</v>
      </c>
      <c r="K1273" s="19"/>
      <c r="L1273" s="19" t="s">
        <v>27</v>
      </c>
      <c r="M1273" s="19" t="s">
        <v>105</v>
      </c>
      <c r="N1273" s="19" t="s">
        <v>6790</v>
      </c>
      <c r="O1273" s="19" t="s">
        <v>6786</v>
      </c>
      <c r="P1273" s="18">
        <v>4956.8</v>
      </c>
      <c r="Q1273" s="18">
        <v>5112.92</v>
      </c>
    </row>
    <row r="1274" hidden="1" outlineLevel="2" spans="1:17">
      <c r="A1274" s="19" t="s">
        <v>1054</v>
      </c>
      <c r="B1274" s="19" t="s">
        <v>1055</v>
      </c>
      <c r="C1274" s="19" t="s">
        <v>32</v>
      </c>
      <c r="D1274" s="19" t="s">
        <v>6792</v>
      </c>
      <c r="E1274" s="19" t="s">
        <v>6793</v>
      </c>
      <c r="F1274" s="19" t="s">
        <v>6794</v>
      </c>
      <c r="G1274" s="19" t="s">
        <v>23</v>
      </c>
      <c r="H1274" s="19" t="s">
        <v>75</v>
      </c>
      <c r="I1274" s="19" t="s">
        <v>2151</v>
      </c>
      <c r="J1274" s="19" t="s">
        <v>77</v>
      </c>
      <c r="K1274" s="19" t="s">
        <v>429</v>
      </c>
      <c r="L1274" s="19" t="s">
        <v>27</v>
      </c>
      <c r="M1274" s="19" t="s">
        <v>105</v>
      </c>
      <c r="N1274" s="19" t="s">
        <v>6795</v>
      </c>
      <c r="O1274" s="19" t="s">
        <v>6793</v>
      </c>
      <c r="P1274" s="18">
        <v>4814.44</v>
      </c>
      <c r="Q1274" s="18">
        <v>5135.45</v>
      </c>
    </row>
    <row r="1275" hidden="1" outlineLevel="2" spans="1:17">
      <c r="A1275" s="19" t="s">
        <v>1054</v>
      </c>
      <c r="B1275" s="19" t="s">
        <v>1055</v>
      </c>
      <c r="C1275" s="19" t="s">
        <v>32</v>
      </c>
      <c r="D1275" s="19" t="s">
        <v>6797</v>
      </c>
      <c r="E1275" s="19" t="s">
        <v>6798</v>
      </c>
      <c r="F1275" s="19" t="s">
        <v>6799</v>
      </c>
      <c r="G1275" s="19" t="s">
        <v>23</v>
      </c>
      <c r="H1275" s="19" t="s">
        <v>6800</v>
      </c>
      <c r="I1275" s="19" t="s">
        <v>427</v>
      </c>
      <c r="J1275" s="19" t="s">
        <v>6801</v>
      </c>
      <c r="K1275" s="19"/>
      <c r="L1275" s="19" t="s">
        <v>27</v>
      </c>
      <c r="M1275" s="19" t="s">
        <v>28</v>
      </c>
      <c r="N1275" s="19" t="s">
        <v>6802</v>
      </c>
      <c r="O1275" s="19" t="s">
        <v>6798</v>
      </c>
      <c r="P1275" s="18">
        <v>4702.07</v>
      </c>
      <c r="Q1275" s="18">
        <v>5200.61</v>
      </c>
    </row>
    <row r="1276" hidden="1" outlineLevel="2" spans="1:17">
      <c r="A1276" s="19" t="s">
        <v>1054</v>
      </c>
      <c r="B1276" s="19" t="s">
        <v>1055</v>
      </c>
      <c r="C1276" s="19" t="s">
        <v>32</v>
      </c>
      <c r="D1276" s="19" t="s">
        <v>6804</v>
      </c>
      <c r="E1276" s="19" t="s">
        <v>6805</v>
      </c>
      <c r="F1276" s="19" t="s">
        <v>6806</v>
      </c>
      <c r="G1276" s="19" t="s">
        <v>23</v>
      </c>
      <c r="H1276" s="19" t="s">
        <v>5056</v>
      </c>
      <c r="I1276" s="19" t="s">
        <v>427</v>
      </c>
      <c r="J1276" s="19" t="s">
        <v>5057</v>
      </c>
      <c r="K1276" s="19"/>
      <c r="L1276" s="19" t="s">
        <v>27</v>
      </c>
      <c r="M1276" s="19" t="s">
        <v>105</v>
      </c>
      <c r="N1276" s="19" t="s">
        <v>6807</v>
      </c>
      <c r="O1276" s="19" t="s">
        <v>6805</v>
      </c>
      <c r="P1276" s="18">
        <v>4745.12</v>
      </c>
      <c r="Q1276" s="18">
        <v>5242.73</v>
      </c>
    </row>
    <row r="1277" hidden="1" outlineLevel="2" spans="1:17">
      <c r="A1277" s="19" t="s">
        <v>1054</v>
      </c>
      <c r="B1277" s="19" t="s">
        <v>1055</v>
      </c>
      <c r="C1277" s="19" t="s">
        <v>32</v>
      </c>
      <c r="D1277" s="19" t="s">
        <v>6809</v>
      </c>
      <c r="E1277" s="19" t="s">
        <v>6810</v>
      </c>
      <c r="F1277" s="19" t="s">
        <v>6811</v>
      </c>
      <c r="G1277" s="19" t="s">
        <v>23</v>
      </c>
      <c r="H1277" s="19" t="s">
        <v>6812</v>
      </c>
      <c r="I1277" s="19" t="s">
        <v>816</v>
      </c>
      <c r="J1277" s="19" t="s">
        <v>4925</v>
      </c>
      <c r="K1277" s="19"/>
      <c r="L1277" s="19" t="s">
        <v>27</v>
      </c>
      <c r="M1277" s="19" t="s">
        <v>105</v>
      </c>
      <c r="N1277" s="19" t="s">
        <v>6813</v>
      </c>
      <c r="O1277" s="19" t="s">
        <v>6810</v>
      </c>
      <c r="P1277" s="18">
        <v>4920.66</v>
      </c>
      <c r="Q1277" s="18">
        <v>5250.75</v>
      </c>
    </row>
    <row r="1278" hidden="1" outlineLevel="2" spans="1:17">
      <c r="A1278" s="19" t="s">
        <v>1054</v>
      </c>
      <c r="B1278" s="19" t="s">
        <v>1055</v>
      </c>
      <c r="C1278" s="19" t="s">
        <v>32</v>
      </c>
      <c r="D1278" s="19" t="s">
        <v>6815</v>
      </c>
      <c r="E1278" s="19" t="s">
        <v>6816</v>
      </c>
      <c r="F1278" s="19" t="s">
        <v>6817</v>
      </c>
      <c r="G1278" s="19" t="s">
        <v>23</v>
      </c>
      <c r="H1278" s="19" t="s">
        <v>6818</v>
      </c>
      <c r="I1278" s="19" t="s">
        <v>472</v>
      </c>
      <c r="J1278" s="19" t="s">
        <v>6819</v>
      </c>
      <c r="K1278" s="19"/>
      <c r="L1278" s="19" t="s">
        <v>27</v>
      </c>
      <c r="M1278" s="19" t="s">
        <v>105</v>
      </c>
      <c r="N1278" s="19" t="s">
        <v>6820</v>
      </c>
      <c r="O1278" s="19" t="s">
        <v>6816</v>
      </c>
      <c r="P1278" s="18">
        <v>5114.43</v>
      </c>
      <c r="Q1278" s="18">
        <v>5273.88</v>
      </c>
    </row>
    <row r="1279" hidden="1" outlineLevel="2" spans="1:17">
      <c r="A1279" s="19" t="s">
        <v>1054</v>
      </c>
      <c r="B1279" s="19" t="s">
        <v>1055</v>
      </c>
      <c r="C1279" s="19" t="s">
        <v>32</v>
      </c>
      <c r="D1279" s="19" t="s">
        <v>6906</v>
      </c>
      <c r="E1279" s="19" t="s">
        <v>6907</v>
      </c>
      <c r="F1279" s="19" t="s">
        <v>6908</v>
      </c>
      <c r="G1279" s="19" t="s">
        <v>23</v>
      </c>
      <c r="H1279" s="19" t="s">
        <v>1170</v>
      </c>
      <c r="I1279" s="19" t="s">
        <v>774</v>
      </c>
      <c r="J1279" s="19" t="s">
        <v>1172</v>
      </c>
      <c r="K1279" s="19"/>
      <c r="L1279" s="19" t="s">
        <v>27</v>
      </c>
      <c r="M1279" s="19" t="s">
        <v>52</v>
      </c>
      <c r="N1279" s="19" t="s">
        <v>6909</v>
      </c>
      <c r="O1279" s="19" t="s">
        <v>6907</v>
      </c>
      <c r="P1279" s="18">
        <v>3477.74</v>
      </c>
      <c r="Q1279" s="18">
        <v>4457.63</v>
      </c>
    </row>
    <row r="1280" hidden="1" outlineLevel="2" spans="1:17">
      <c r="A1280" s="19" t="s">
        <v>1054</v>
      </c>
      <c r="B1280" s="19" t="s">
        <v>1055</v>
      </c>
      <c r="C1280" s="19" t="s">
        <v>32</v>
      </c>
      <c r="D1280" s="19" t="s">
        <v>11446</v>
      </c>
      <c r="E1280" s="19" t="s">
        <v>11447</v>
      </c>
      <c r="F1280" s="19" t="s">
        <v>11448</v>
      </c>
      <c r="G1280" s="19" t="s">
        <v>23</v>
      </c>
      <c r="H1280" s="19" t="s">
        <v>2707</v>
      </c>
      <c r="I1280" s="19" t="s">
        <v>200</v>
      </c>
      <c r="J1280" s="19" t="s">
        <v>2708</v>
      </c>
      <c r="K1280" s="19"/>
      <c r="L1280" s="19" t="s">
        <v>27</v>
      </c>
      <c r="M1280" s="19" t="s">
        <v>105</v>
      </c>
      <c r="N1280" s="19" t="s">
        <v>11449</v>
      </c>
      <c r="O1280" s="19" t="s">
        <v>11447</v>
      </c>
      <c r="P1280" s="18">
        <v>4016.81</v>
      </c>
      <c r="Q1280" s="18">
        <v>4816.67</v>
      </c>
    </row>
    <row r="1281" hidden="1" outlineLevel="2" spans="1:17">
      <c r="A1281" s="19" t="s">
        <v>1054</v>
      </c>
      <c r="B1281" s="19" t="s">
        <v>1055</v>
      </c>
      <c r="C1281" s="19" t="s">
        <v>32</v>
      </c>
      <c r="D1281" s="19" t="s">
        <v>11451</v>
      </c>
      <c r="E1281" s="19" t="s">
        <v>11452</v>
      </c>
      <c r="F1281" s="19" t="s">
        <v>11453</v>
      </c>
      <c r="G1281" s="19" t="s">
        <v>23</v>
      </c>
      <c r="H1281" s="19" t="s">
        <v>11454</v>
      </c>
      <c r="I1281" s="19" t="s">
        <v>6601</v>
      </c>
      <c r="J1281" s="19" t="s">
        <v>2973</v>
      </c>
      <c r="K1281" s="19"/>
      <c r="L1281" s="19" t="s">
        <v>27</v>
      </c>
      <c r="M1281" s="19" t="s">
        <v>52</v>
      </c>
      <c r="N1281" s="19" t="s">
        <v>11455</v>
      </c>
      <c r="O1281" s="19" t="s">
        <v>11452</v>
      </c>
      <c r="P1281" s="19"/>
      <c r="Q1281" s="18">
        <v>4682.52</v>
      </c>
    </row>
    <row r="1282" hidden="1" outlineLevel="2" spans="1:17">
      <c r="A1282" s="19" t="s">
        <v>1054</v>
      </c>
      <c r="B1282" s="19" t="s">
        <v>1055</v>
      </c>
      <c r="C1282" s="19" t="s">
        <v>32</v>
      </c>
      <c r="D1282" s="19" t="s">
        <v>11456</v>
      </c>
      <c r="E1282" s="19" t="s">
        <v>11457</v>
      </c>
      <c r="F1282" s="19" t="s">
        <v>11458</v>
      </c>
      <c r="G1282" s="19" t="s">
        <v>23</v>
      </c>
      <c r="H1282" s="19" t="s">
        <v>11459</v>
      </c>
      <c r="I1282" s="19" t="s">
        <v>966</v>
      </c>
      <c r="J1282" s="19" t="s">
        <v>9003</v>
      </c>
      <c r="K1282" s="19"/>
      <c r="L1282" s="19" t="s">
        <v>27</v>
      </c>
      <c r="M1282" s="19" t="s">
        <v>105</v>
      </c>
      <c r="N1282" s="19" t="s">
        <v>11460</v>
      </c>
      <c r="O1282" s="19" t="s">
        <v>11457</v>
      </c>
      <c r="P1282" s="19"/>
      <c r="Q1282" s="18">
        <v>4003.8</v>
      </c>
    </row>
    <row r="1283" hidden="1" outlineLevel="2" spans="1:17">
      <c r="A1283" s="19" t="s">
        <v>1054</v>
      </c>
      <c r="B1283" s="19" t="s">
        <v>1055</v>
      </c>
      <c r="C1283" s="19" t="s">
        <v>32</v>
      </c>
      <c r="D1283" s="19" t="s">
        <v>13506</v>
      </c>
      <c r="E1283" s="19" t="s">
        <v>13507</v>
      </c>
      <c r="F1283" s="19" t="s">
        <v>13508</v>
      </c>
      <c r="G1283" s="19" t="s">
        <v>23</v>
      </c>
      <c r="H1283" s="19" t="s">
        <v>1170</v>
      </c>
      <c r="I1283" s="19" t="s">
        <v>519</v>
      </c>
      <c r="J1283" s="19" t="s">
        <v>1172</v>
      </c>
      <c r="K1283" s="19"/>
      <c r="L1283" s="19" t="s">
        <v>27</v>
      </c>
      <c r="M1283" s="19" t="s">
        <v>105</v>
      </c>
      <c r="N1283" s="19" t="s">
        <v>13509</v>
      </c>
      <c r="O1283" s="19" t="s">
        <v>13507</v>
      </c>
      <c r="P1283" s="18">
        <v>3834</v>
      </c>
      <c r="Q1283" s="18">
        <v>4874.9</v>
      </c>
    </row>
    <row r="1284" hidden="1" outlineLevel="2" spans="1:17">
      <c r="A1284" s="19" t="s">
        <v>1054</v>
      </c>
      <c r="B1284" s="19" t="s">
        <v>1055</v>
      </c>
      <c r="C1284" s="19" t="s">
        <v>32</v>
      </c>
      <c r="D1284" s="19" t="s">
        <v>14296</v>
      </c>
      <c r="E1284" s="19" t="s">
        <v>14297</v>
      </c>
      <c r="F1284" s="19" t="s">
        <v>14298</v>
      </c>
      <c r="G1284" s="19" t="s">
        <v>23</v>
      </c>
      <c r="H1284" s="19" t="s">
        <v>14299</v>
      </c>
      <c r="I1284" s="19" t="s">
        <v>1171</v>
      </c>
      <c r="J1284" s="19" t="s">
        <v>967</v>
      </c>
      <c r="K1284" s="19"/>
      <c r="L1284" s="19" t="s">
        <v>27</v>
      </c>
      <c r="M1284" s="19" t="s">
        <v>105</v>
      </c>
      <c r="N1284" s="19" t="s">
        <v>14300</v>
      </c>
      <c r="O1284" s="19" t="s">
        <v>14297</v>
      </c>
      <c r="P1284" s="19"/>
      <c r="Q1284" s="18">
        <v>5224.45</v>
      </c>
    </row>
    <row r="1285" hidden="1" outlineLevel="2" spans="1:17">
      <c r="A1285" s="19" t="s">
        <v>1054</v>
      </c>
      <c r="B1285" s="19" t="s">
        <v>1055</v>
      </c>
      <c r="C1285" s="19" t="s">
        <v>32</v>
      </c>
      <c r="D1285" s="19" t="s">
        <v>16026</v>
      </c>
      <c r="E1285" s="19" t="s">
        <v>16027</v>
      </c>
      <c r="F1285" s="19" t="s">
        <v>16028</v>
      </c>
      <c r="G1285" s="19" t="s">
        <v>23</v>
      </c>
      <c r="H1285" s="19" t="s">
        <v>1189</v>
      </c>
      <c r="I1285" s="19" t="s">
        <v>966</v>
      </c>
      <c r="J1285" s="19" t="s">
        <v>1191</v>
      </c>
      <c r="K1285" s="19"/>
      <c r="L1285" s="19" t="s">
        <v>27</v>
      </c>
      <c r="M1285" s="19" t="s">
        <v>105</v>
      </c>
      <c r="N1285" s="19" t="s">
        <v>16029</v>
      </c>
      <c r="O1285" s="19" t="s">
        <v>16027</v>
      </c>
      <c r="P1285" s="18">
        <v>3736.7</v>
      </c>
      <c r="Q1285" s="18">
        <v>4745.68</v>
      </c>
    </row>
    <row r="1286" hidden="1" outlineLevel="2" spans="1:17">
      <c r="A1286" s="19" t="s">
        <v>1054</v>
      </c>
      <c r="B1286" s="19" t="s">
        <v>1055</v>
      </c>
      <c r="C1286" s="19" t="s">
        <v>32</v>
      </c>
      <c r="D1286" s="19" t="s">
        <v>16570</v>
      </c>
      <c r="E1286" s="19" t="s">
        <v>16571</v>
      </c>
      <c r="F1286" s="19" t="s">
        <v>16572</v>
      </c>
      <c r="G1286" s="19" t="s">
        <v>23</v>
      </c>
      <c r="H1286" s="19" t="s">
        <v>1197</v>
      </c>
      <c r="I1286" s="19" t="s">
        <v>403</v>
      </c>
      <c r="J1286" s="19" t="s">
        <v>1198</v>
      </c>
      <c r="K1286" s="19"/>
      <c r="L1286" s="19" t="s">
        <v>27</v>
      </c>
      <c r="M1286" s="19" t="s">
        <v>105</v>
      </c>
      <c r="N1286" s="19" t="s">
        <v>16573</v>
      </c>
      <c r="O1286" s="19" t="s">
        <v>16571</v>
      </c>
      <c r="P1286" s="18">
        <v>4265.04</v>
      </c>
      <c r="Q1286" s="18">
        <v>4900.75</v>
      </c>
    </row>
    <row r="1287" outlineLevel="1" collapsed="1" spans="1:17">
      <c r="A1287" s="20" t="s">
        <v>22558</v>
      </c>
      <c r="B1287" s="19"/>
      <c r="C1287" s="19"/>
      <c r="D1287" s="19"/>
      <c r="E1287" s="19"/>
      <c r="F1287" s="19"/>
      <c r="G1287" s="19"/>
      <c r="H1287" s="19"/>
      <c r="I1287" s="19"/>
      <c r="J1287" s="19"/>
      <c r="K1287" s="19"/>
      <c r="L1287" s="19"/>
      <c r="M1287" s="19"/>
      <c r="N1287" s="19"/>
      <c r="O1287" s="19"/>
      <c r="P1287" s="18"/>
      <c r="Q1287" s="18">
        <f>SUBTOTAL(3,Q1259:Q1286)</f>
        <v>28</v>
      </c>
    </row>
    <row r="1288" hidden="1" outlineLevel="2" spans="1:17">
      <c r="A1288" s="19" t="s">
        <v>3087</v>
      </c>
      <c r="B1288" s="19" t="s">
        <v>3088</v>
      </c>
      <c r="C1288" s="19" t="s">
        <v>19</v>
      </c>
      <c r="D1288" s="19" t="s">
        <v>3089</v>
      </c>
      <c r="E1288" s="19" t="s">
        <v>3090</v>
      </c>
      <c r="F1288" s="19" t="s">
        <v>3091</v>
      </c>
      <c r="G1288" s="19" t="s">
        <v>23</v>
      </c>
      <c r="H1288" s="19" t="s">
        <v>3092</v>
      </c>
      <c r="I1288" s="19" t="s">
        <v>67</v>
      </c>
      <c r="J1288" s="19" t="s">
        <v>2270</v>
      </c>
      <c r="K1288" s="19"/>
      <c r="L1288" s="19" t="s">
        <v>27</v>
      </c>
      <c r="M1288" s="19" t="s">
        <v>52</v>
      </c>
      <c r="N1288" s="19" t="s">
        <v>3093</v>
      </c>
      <c r="O1288" s="19" t="s">
        <v>3090</v>
      </c>
      <c r="P1288" s="18">
        <v>5670.1</v>
      </c>
      <c r="Q1288" s="18">
        <v>6012.21</v>
      </c>
    </row>
    <row r="1289" hidden="1" outlineLevel="2" spans="1:17">
      <c r="A1289" s="19" t="s">
        <v>3087</v>
      </c>
      <c r="B1289" s="19" t="s">
        <v>3088</v>
      </c>
      <c r="C1289" s="19" t="s">
        <v>19</v>
      </c>
      <c r="D1289" s="19" t="s">
        <v>8638</v>
      </c>
      <c r="E1289" s="19" t="s">
        <v>8639</v>
      </c>
      <c r="F1289" s="19" t="s">
        <v>8640</v>
      </c>
      <c r="G1289" s="19" t="s">
        <v>48</v>
      </c>
      <c r="H1289" s="19" t="s">
        <v>8641</v>
      </c>
      <c r="I1289" s="19" t="s">
        <v>4234</v>
      </c>
      <c r="J1289" s="19" t="s">
        <v>211</v>
      </c>
      <c r="K1289" s="19"/>
      <c r="L1289" s="19" t="s">
        <v>27</v>
      </c>
      <c r="M1289" s="19" t="s">
        <v>52</v>
      </c>
      <c r="N1289" s="19" t="s">
        <v>8642</v>
      </c>
      <c r="O1289" s="19" t="s">
        <v>8639</v>
      </c>
      <c r="P1289" s="19"/>
      <c r="Q1289" s="18">
        <v>3664.7</v>
      </c>
    </row>
    <row r="1290" hidden="1" outlineLevel="2" spans="1:17">
      <c r="A1290" s="19" t="s">
        <v>3087</v>
      </c>
      <c r="B1290" s="19" t="s">
        <v>3088</v>
      </c>
      <c r="C1290" s="19" t="s">
        <v>19</v>
      </c>
      <c r="D1290" s="19" t="s">
        <v>11638</v>
      </c>
      <c r="E1290" s="19" t="s">
        <v>11639</v>
      </c>
      <c r="F1290" s="19" t="s">
        <v>11640</v>
      </c>
      <c r="G1290" s="19" t="s">
        <v>23</v>
      </c>
      <c r="H1290" s="19" t="s">
        <v>11641</v>
      </c>
      <c r="I1290" s="19" t="s">
        <v>37</v>
      </c>
      <c r="J1290" s="19" t="s">
        <v>11642</v>
      </c>
      <c r="K1290" s="19"/>
      <c r="L1290" s="19" t="s">
        <v>27</v>
      </c>
      <c r="M1290" s="19" t="s">
        <v>52</v>
      </c>
      <c r="N1290" s="19" t="s">
        <v>11643</v>
      </c>
      <c r="O1290" s="19" t="s">
        <v>11639</v>
      </c>
      <c r="P1290" s="18">
        <v>6105.48</v>
      </c>
      <c r="Q1290" s="18">
        <v>6471.23</v>
      </c>
    </row>
    <row r="1291" hidden="1" outlineLevel="2" spans="1:17">
      <c r="A1291" s="19" t="s">
        <v>3087</v>
      </c>
      <c r="B1291" s="19" t="s">
        <v>3088</v>
      </c>
      <c r="C1291" s="19" t="s">
        <v>19</v>
      </c>
      <c r="D1291" s="19" t="s">
        <v>11645</v>
      </c>
      <c r="E1291" s="19" t="s">
        <v>6859</v>
      </c>
      <c r="F1291" s="19" t="s">
        <v>11646</v>
      </c>
      <c r="G1291" s="19" t="s">
        <v>23</v>
      </c>
      <c r="H1291" s="19" t="s">
        <v>11647</v>
      </c>
      <c r="I1291" s="19" t="s">
        <v>2237</v>
      </c>
      <c r="J1291" s="19" t="s">
        <v>6133</v>
      </c>
      <c r="K1291" s="19"/>
      <c r="L1291" s="19" t="s">
        <v>27</v>
      </c>
      <c r="M1291" s="19" t="s">
        <v>52</v>
      </c>
      <c r="N1291" s="19" t="s">
        <v>11648</v>
      </c>
      <c r="O1291" s="19" t="s">
        <v>6859</v>
      </c>
      <c r="P1291" s="18">
        <v>4074.19</v>
      </c>
      <c r="Q1291" s="18">
        <v>4074.19</v>
      </c>
    </row>
    <row r="1292" hidden="1" outlineLevel="2" spans="1:17">
      <c r="A1292" s="19" t="s">
        <v>3087</v>
      </c>
      <c r="B1292" s="19" t="s">
        <v>3088</v>
      </c>
      <c r="C1292" s="19" t="s">
        <v>19</v>
      </c>
      <c r="D1292" s="19" t="s">
        <v>13102</v>
      </c>
      <c r="E1292" s="19" t="s">
        <v>13103</v>
      </c>
      <c r="F1292" s="19" t="s">
        <v>13104</v>
      </c>
      <c r="G1292" s="19" t="s">
        <v>23</v>
      </c>
      <c r="H1292" s="19" t="s">
        <v>4001</v>
      </c>
      <c r="I1292" s="19" t="s">
        <v>120</v>
      </c>
      <c r="J1292" s="19" t="s">
        <v>916</v>
      </c>
      <c r="K1292" s="19"/>
      <c r="L1292" s="19" t="s">
        <v>27</v>
      </c>
      <c r="M1292" s="19" t="s">
        <v>52</v>
      </c>
      <c r="N1292" s="19" t="s">
        <v>13105</v>
      </c>
      <c r="O1292" s="19" t="s">
        <v>13103</v>
      </c>
      <c r="P1292" s="18">
        <v>4732.02</v>
      </c>
      <c r="Q1292" s="18">
        <v>5625.58</v>
      </c>
    </row>
    <row r="1293" outlineLevel="1" collapsed="1" spans="1:17">
      <c r="A1293" s="20" t="s">
        <v>22559</v>
      </c>
      <c r="B1293" s="19"/>
      <c r="C1293" s="19"/>
      <c r="D1293" s="19"/>
      <c r="E1293" s="19"/>
      <c r="F1293" s="19"/>
      <c r="G1293" s="19"/>
      <c r="H1293" s="19"/>
      <c r="I1293" s="19"/>
      <c r="J1293" s="19"/>
      <c r="K1293" s="19"/>
      <c r="L1293" s="19"/>
      <c r="M1293" s="19"/>
      <c r="N1293" s="19"/>
      <c r="O1293" s="19"/>
      <c r="P1293" s="18"/>
      <c r="Q1293" s="18">
        <f>SUBTOTAL(3,Q1288:Q1292)</f>
        <v>5</v>
      </c>
    </row>
    <row r="1294" hidden="1" outlineLevel="2" spans="1:17">
      <c r="A1294" s="19" t="s">
        <v>2584</v>
      </c>
      <c r="B1294" s="19" t="s">
        <v>2585</v>
      </c>
      <c r="C1294" s="19" t="s">
        <v>44</v>
      </c>
      <c r="D1294" s="19" t="s">
        <v>2586</v>
      </c>
      <c r="E1294" s="19" t="s">
        <v>2587</v>
      </c>
      <c r="F1294" s="19" t="s">
        <v>2588</v>
      </c>
      <c r="G1294" s="19" t="s">
        <v>48</v>
      </c>
      <c r="H1294" s="19" t="s">
        <v>2589</v>
      </c>
      <c r="I1294" s="19" t="s">
        <v>111</v>
      </c>
      <c r="J1294" s="19" t="s">
        <v>1947</v>
      </c>
      <c r="K1294" s="19"/>
      <c r="L1294" s="19" t="s">
        <v>27</v>
      </c>
      <c r="M1294" s="19" t="s">
        <v>39</v>
      </c>
      <c r="N1294" s="19" t="s">
        <v>2590</v>
      </c>
      <c r="O1294" s="19" t="s">
        <v>2587</v>
      </c>
      <c r="P1294" s="19"/>
      <c r="Q1294" s="18">
        <v>3818.59</v>
      </c>
    </row>
    <row r="1295" hidden="1" outlineLevel="2" spans="1:17">
      <c r="A1295" s="19" t="s">
        <v>2584</v>
      </c>
      <c r="B1295" s="19" t="s">
        <v>2585</v>
      </c>
      <c r="C1295" s="19" t="s">
        <v>44</v>
      </c>
      <c r="D1295" s="19" t="s">
        <v>2603</v>
      </c>
      <c r="E1295" s="19" t="s">
        <v>2604</v>
      </c>
      <c r="F1295" s="19" t="s">
        <v>2605</v>
      </c>
      <c r="G1295" s="19" t="s">
        <v>48</v>
      </c>
      <c r="H1295" s="19" t="s">
        <v>2606</v>
      </c>
      <c r="I1295" s="19" t="s">
        <v>2607</v>
      </c>
      <c r="J1295" s="19" t="s">
        <v>377</v>
      </c>
      <c r="K1295" s="19"/>
      <c r="L1295" s="19" t="s">
        <v>27</v>
      </c>
      <c r="M1295" s="19" t="s">
        <v>105</v>
      </c>
      <c r="N1295" s="19" t="s">
        <v>2608</v>
      </c>
      <c r="O1295" s="19" t="s">
        <v>2604</v>
      </c>
      <c r="P1295" s="19"/>
      <c r="Q1295" s="18">
        <v>3968.73</v>
      </c>
    </row>
    <row r="1296" hidden="1" outlineLevel="2" spans="1:17">
      <c r="A1296" s="19" t="s">
        <v>2584</v>
      </c>
      <c r="B1296" s="19" t="s">
        <v>2585</v>
      </c>
      <c r="C1296" s="19" t="s">
        <v>44</v>
      </c>
      <c r="D1296" s="19" t="s">
        <v>2621</v>
      </c>
      <c r="E1296" s="19" t="s">
        <v>2622</v>
      </c>
      <c r="F1296" s="19" t="s">
        <v>2623</v>
      </c>
      <c r="G1296" s="19" t="s">
        <v>48</v>
      </c>
      <c r="H1296" s="19" t="s">
        <v>2624</v>
      </c>
      <c r="I1296" s="19" t="s">
        <v>2607</v>
      </c>
      <c r="J1296" s="19" t="s">
        <v>1424</v>
      </c>
      <c r="K1296" s="19"/>
      <c r="L1296" s="19" t="s">
        <v>27</v>
      </c>
      <c r="M1296" s="19" t="s">
        <v>52</v>
      </c>
      <c r="N1296" s="19" t="s">
        <v>2625</v>
      </c>
      <c r="O1296" s="19" t="s">
        <v>2622</v>
      </c>
      <c r="P1296" s="19"/>
      <c r="Q1296" s="18">
        <v>3807.31</v>
      </c>
    </row>
    <row r="1297" hidden="1" outlineLevel="2" spans="1:17">
      <c r="A1297" s="19" t="s">
        <v>2584</v>
      </c>
      <c r="B1297" s="19" t="s">
        <v>2585</v>
      </c>
      <c r="C1297" s="19" t="s">
        <v>44</v>
      </c>
      <c r="D1297" s="19" t="s">
        <v>2758</v>
      </c>
      <c r="E1297" s="19" t="s">
        <v>2759</v>
      </c>
      <c r="F1297" s="19" t="s">
        <v>2760</v>
      </c>
      <c r="G1297" s="19" t="s">
        <v>48</v>
      </c>
      <c r="H1297" s="19" t="s">
        <v>2761</v>
      </c>
      <c r="I1297" s="19" t="s">
        <v>2302</v>
      </c>
      <c r="J1297" s="19" t="s">
        <v>2762</v>
      </c>
      <c r="K1297" s="19"/>
      <c r="L1297" s="19" t="s">
        <v>27</v>
      </c>
      <c r="M1297" s="19" t="s">
        <v>52</v>
      </c>
      <c r="N1297" s="19" t="s">
        <v>2763</v>
      </c>
      <c r="O1297" s="19" t="s">
        <v>2759</v>
      </c>
      <c r="P1297" s="18">
        <v>3264.75</v>
      </c>
      <c r="Q1297" s="18">
        <v>3380.03</v>
      </c>
    </row>
    <row r="1298" hidden="1" outlineLevel="2" spans="1:17">
      <c r="A1298" s="19" t="s">
        <v>2584</v>
      </c>
      <c r="B1298" s="19" t="s">
        <v>2585</v>
      </c>
      <c r="C1298" s="19" t="s">
        <v>44</v>
      </c>
      <c r="D1298" s="19" t="s">
        <v>2765</v>
      </c>
      <c r="E1298" s="19" t="s">
        <v>2766</v>
      </c>
      <c r="F1298" s="19" t="s">
        <v>2767</v>
      </c>
      <c r="G1298" s="19" t="s">
        <v>48</v>
      </c>
      <c r="H1298" s="19" t="s">
        <v>177</v>
      </c>
      <c r="I1298" s="19" t="s">
        <v>2302</v>
      </c>
      <c r="J1298" s="19" t="s">
        <v>544</v>
      </c>
      <c r="K1298" s="19"/>
      <c r="L1298" s="19" t="s">
        <v>27</v>
      </c>
      <c r="M1298" s="19" t="s">
        <v>52</v>
      </c>
      <c r="N1298" s="19" t="s">
        <v>2768</v>
      </c>
      <c r="O1298" s="19" t="s">
        <v>2766</v>
      </c>
      <c r="P1298" s="18">
        <v>3123.71</v>
      </c>
      <c r="Q1298" s="18">
        <v>3483.21</v>
      </c>
    </row>
    <row r="1299" hidden="1" outlineLevel="2" spans="1:17">
      <c r="A1299" s="19" t="s">
        <v>2584</v>
      </c>
      <c r="B1299" s="19" t="s">
        <v>2585</v>
      </c>
      <c r="C1299" s="19" t="s">
        <v>44</v>
      </c>
      <c r="D1299" s="19" t="s">
        <v>5264</v>
      </c>
      <c r="E1299" s="19" t="s">
        <v>5265</v>
      </c>
      <c r="F1299" s="19" t="s">
        <v>5266</v>
      </c>
      <c r="G1299" s="19" t="s">
        <v>23</v>
      </c>
      <c r="H1299" s="19" t="s">
        <v>4036</v>
      </c>
      <c r="I1299" s="19" t="s">
        <v>5267</v>
      </c>
      <c r="J1299" s="19" t="s">
        <v>4037</v>
      </c>
      <c r="K1299" s="19"/>
      <c r="L1299" s="19" t="s">
        <v>27</v>
      </c>
      <c r="M1299" s="19" t="s">
        <v>52</v>
      </c>
      <c r="N1299" s="19" t="s">
        <v>5268</v>
      </c>
      <c r="O1299" s="19" t="s">
        <v>5265</v>
      </c>
      <c r="P1299" s="18">
        <v>2891.59</v>
      </c>
      <c r="Q1299" s="18">
        <v>3497.94</v>
      </c>
    </row>
    <row r="1300" hidden="1" outlineLevel="2" spans="1:17">
      <c r="A1300" s="19" t="s">
        <v>2584</v>
      </c>
      <c r="B1300" s="19" t="s">
        <v>2585</v>
      </c>
      <c r="C1300" s="19" t="s">
        <v>44</v>
      </c>
      <c r="D1300" s="19" t="s">
        <v>5887</v>
      </c>
      <c r="E1300" s="19" t="s">
        <v>5888</v>
      </c>
      <c r="F1300" s="19" t="s">
        <v>5889</v>
      </c>
      <c r="G1300" s="19" t="s">
        <v>48</v>
      </c>
      <c r="H1300" s="19" t="s">
        <v>5890</v>
      </c>
      <c r="I1300" s="19" t="s">
        <v>5891</v>
      </c>
      <c r="J1300" s="19" t="s">
        <v>4762</v>
      </c>
      <c r="K1300" s="19"/>
      <c r="L1300" s="19" t="s">
        <v>27</v>
      </c>
      <c r="M1300" s="19" t="s">
        <v>52</v>
      </c>
      <c r="N1300" s="19" t="s">
        <v>5892</v>
      </c>
      <c r="O1300" s="19" t="s">
        <v>5888</v>
      </c>
      <c r="P1300" s="19"/>
      <c r="Q1300" s="18">
        <v>3825.39</v>
      </c>
    </row>
    <row r="1301" hidden="1" outlineLevel="2" spans="1:17">
      <c r="A1301" s="19" t="s">
        <v>2584</v>
      </c>
      <c r="B1301" s="19" t="s">
        <v>2585</v>
      </c>
      <c r="C1301" s="19" t="s">
        <v>44</v>
      </c>
      <c r="D1301" s="19" t="s">
        <v>6158</v>
      </c>
      <c r="E1301" s="19" t="s">
        <v>6159</v>
      </c>
      <c r="F1301" s="19" t="s">
        <v>6160</v>
      </c>
      <c r="G1301" s="19" t="s">
        <v>48</v>
      </c>
      <c r="H1301" s="19" t="s">
        <v>5586</v>
      </c>
      <c r="I1301" s="19" t="s">
        <v>1814</v>
      </c>
      <c r="J1301" s="19" t="s">
        <v>6161</v>
      </c>
      <c r="K1301" s="19"/>
      <c r="L1301" s="19" t="s">
        <v>27</v>
      </c>
      <c r="M1301" s="19" t="s">
        <v>39</v>
      </c>
      <c r="N1301" s="19" t="s">
        <v>6162</v>
      </c>
      <c r="O1301" s="19" t="s">
        <v>6159</v>
      </c>
      <c r="P1301" s="19"/>
      <c r="Q1301" s="18">
        <v>3749.4</v>
      </c>
    </row>
    <row r="1302" hidden="1" outlineLevel="2" spans="1:17">
      <c r="A1302" s="19" t="s">
        <v>2584</v>
      </c>
      <c r="B1302" s="19" t="s">
        <v>2585</v>
      </c>
      <c r="C1302" s="19" t="s">
        <v>44</v>
      </c>
      <c r="D1302" s="19" t="s">
        <v>9588</v>
      </c>
      <c r="E1302" s="19" t="s">
        <v>9589</v>
      </c>
      <c r="F1302" s="19" t="s">
        <v>9590</v>
      </c>
      <c r="G1302" s="19" t="s">
        <v>23</v>
      </c>
      <c r="H1302" s="19" t="s">
        <v>9591</v>
      </c>
      <c r="I1302" s="19" t="s">
        <v>534</v>
      </c>
      <c r="J1302" s="19" t="s">
        <v>2282</v>
      </c>
      <c r="K1302" s="19"/>
      <c r="L1302" s="19" t="s">
        <v>27</v>
      </c>
      <c r="M1302" s="19" t="s">
        <v>52</v>
      </c>
      <c r="N1302" s="19" t="s">
        <v>9592</v>
      </c>
      <c r="O1302" s="19" t="s">
        <v>9589</v>
      </c>
      <c r="P1302" s="19"/>
      <c r="Q1302" s="18">
        <v>4393.01</v>
      </c>
    </row>
    <row r="1303" hidden="1" outlineLevel="2" spans="1:17">
      <c r="A1303" s="19" t="s">
        <v>2584</v>
      </c>
      <c r="B1303" s="19" t="s">
        <v>2585</v>
      </c>
      <c r="C1303" s="19" t="s">
        <v>44</v>
      </c>
      <c r="D1303" s="19" t="s">
        <v>10551</v>
      </c>
      <c r="E1303" s="19" t="s">
        <v>10552</v>
      </c>
      <c r="F1303" s="19" t="s">
        <v>10553</v>
      </c>
      <c r="G1303" s="19" t="s">
        <v>48</v>
      </c>
      <c r="H1303" s="19" t="s">
        <v>10554</v>
      </c>
      <c r="I1303" s="19" t="s">
        <v>2692</v>
      </c>
      <c r="J1303" s="19" t="s">
        <v>2938</v>
      </c>
      <c r="K1303" s="19"/>
      <c r="L1303" s="19" t="s">
        <v>27</v>
      </c>
      <c r="M1303" s="19" t="s">
        <v>52</v>
      </c>
      <c r="N1303" s="19" t="s">
        <v>10555</v>
      </c>
      <c r="O1303" s="19" t="s">
        <v>10552</v>
      </c>
      <c r="P1303" s="19"/>
      <c r="Q1303" s="18">
        <v>3751.56</v>
      </c>
    </row>
    <row r="1304" hidden="1" outlineLevel="2" spans="1:17">
      <c r="A1304" s="19" t="s">
        <v>2584</v>
      </c>
      <c r="B1304" s="19" t="s">
        <v>2585</v>
      </c>
      <c r="C1304" s="19" t="s">
        <v>44</v>
      </c>
      <c r="D1304" s="19" t="s">
        <v>10556</v>
      </c>
      <c r="E1304" s="19" t="s">
        <v>10557</v>
      </c>
      <c r="F1304" s="19" t="s">
        <v>10558</v>
      </c>
      <c r="G1304" s="19" t="s">
        <v>48</v>
      </c>
      <c r="H1304" s="19" t="s">
        <v>10559</v>
      </c>
      <c r="I1304" s="19" t="s">
        <v>3836</v>
      </c>
      <c r="J1304" s="19" t="s">
        <v>6929</v>
      </c>
      <c r="K1304" s="19"/>
      <c r="L1304" s="19" t="s">
        <v>27</v>
      </c>
      <c r="M1304" s="19" t="s">
        <v>52</v>
      </c>
      <c r="N1304" s="19" t="s">
        <v>10560</v>
      </c>
      <c r="O1304" s="19" t="s">
        <v>10557</v>
      </c>
      <c r="P1304" s="19"/>
      <c r="Q1304" s="18">
        <v>3686.53</v>
      </c>
    </row>
    <row r="1305" hidden="1" outlineLevel="2" spans="1:17">
      <c r="A1305" s="19" t="s">
        <v>2584</v>
      </c>
      <c r="B1305" s="19" t="s">
        <v>2585</v>
      </c>
      <c r="C1305" s="19" t="s">
        <v>44</v>
      </c>
      <c r="D1305" s="19" t="s">
        <v>10561</v>
      </c>
      <c r="E1305" s="19" t="s">
        <v>4093</v>
      </c>
      <c r="F1305" s="19" t="s">
        <v>10562</v>
      </c>
      <c r="G1305" s="19" t="s">
        <v>23</v>
      </c>
      <c r="H1305" s="19" t="s">
        <v>10563</v>
      </c>
      <c r="I1305" s="19" t="s">
        <v>5891</v>
      </c>
      <c r="J1305" s="19" t="s">
        <v>5534</v>
      </c>
      <c r="K1305" s="19"/>
      <c r="L1305" s="19" t="s">
        <v>27</v>
      </c>
      <c r="M1305" s="19" t="s">
        <v>52</v>
      </c>
      <c r="N1305" s="19" t="s">
        <v>10564</v>
      </c>
      <c r="O1305" s="19" t="s">
        <v>4093</v>
      </c>
      <c r="P1305" s="19"/>
      <c r="Q1305" s="18">
        <v>3748.24</v>
      </c>
    </row>
    <row r="1306" hidden="1" outlineLevel="2" spans="1:17">
      <c r="A1306" s="19" t="s">
        <v>2584</v>
      </c>
      <c r="B1306" s="19" t="s">
        <v>2585</v>
      </c>
      <c r="C1306" s="19" t="s">
        <v>44</v>
      </c>
      <c r="D1306" s="19" t="s">
        <v>10570</v>
      </c>
      <c r="E1306" s="19" t="s">
        <v>10571</v>
      </c>
      <c r="F1306" s="19" t="s">
        <v>10572</v>
      </c>
      <c r="G1306" s="19" t="s">
        <v>23</v>
      </c>
      <c r="H1306" s="19" t="s">
        <v>10573</v>
      </c>
      <c r="I1306" s="19" t="s">
        <v>534</v>
      </c>
      <c r="J1306" s="19" t="s">
        <v>4614</v>
      </c>
      <c r="K1306" s="19"/>
      <c r="L1306" s="19" t="s">
        <v>27</v>
      </c>
      <c r="M1306" s="19" t="s">
        <v>52</v>
      </c>
      <c r="N1306" s="19" t="s">
        <v>10574</v>
      </c>
      <c r="O1306" s="19" t="s">
        <v>10571</v>
      </c>
      <c r="P1306" s="19"/>
      <c r="Q1306" s="18">
        <v>4373.76</v>
      </c>
    </row>
    <row r="1307" hidden="1" outlineLevel="2" spans="1:17">
      <c r="A1307" s="19" t="s">
        <v>2584</v>
      </c>
      <c r="B1307" s="19" t="s">
        <v>2585</v>
      </c>
      <c r="C1307" s="19" t="s">
        <v>44</v>
      </c>
      <c r="D1307" s="19" t="s">
        <v>13917</v>
      </c>
      <c r="E1307" s="19" t="s">
        <v>13918</v>
      </c>
      <c r="F1307" s="19" t="s">
        <v>13919</v>
      </c>
      <c r="G1307" s="19" t="s">
        <v>48</v>
      </c>
      <c r="H1307" s="19" t="s">
        <v>13920</v>
      </c>
      <c r="I1307" s="19" t="s">
        <v>4228</v>
      </c>
      <c r="J1307" s="19" t="s">
        <v>6929</v>
      </c>
      <c r="K1307" s="19"/>
      <c r="L1307" s="19" t="s">
        <v>27</v>
      </c>
      <c r="M1307" s="19" t="s">
        <v>52</v>
      </c>
      <c r="N1307" s="19" t="s">
        <v>13921</v>
      </c>
      <c r="O1307" s="19" t="s">
        <v>13918</v>
      </c>
      <c r="P1307" s="19"/>
      <c r="Q1307" s="18">
        <v>3554.87</v>
      </c>
    </row>
    <row r="1308" hidden="1" outlineLevel="2" spans="1:17">
      <c r="A1308" s="19" t="s">
        <v>2584</v>
      </c>
      <c r="B1308" s="19" t="s">
        <v>2585</v>
      </c>
      <c r="C1308" s="19" t="s">
        <v>44</v>
      </c>
      <c r="D1308" s="19" t="s">
        <v>15059</v>
      </c>
      <c r="E1308" s="19" t="s">
        <v>15060</v>
      </c>
      <c r="F1308" s="19" t="s">
        <v>15061</v>
      </c>
      <c r="G1308" s="19" t="s">
        <v>48</v>
      </c>
      <c r="H1308" s="19" t="s">
        <v>2833</v>
      </c>
      <c r="I1308" s="19" t="s">
        <v>5891</v>
      </c>
      <c r="J1308" s="19" t="s">
        <v>2891</v>
      </c>
      <c r="K1308" s="19"/>
      <c r="L1308" s="19" t="s">
        <v>27</v>
      </c>
      <c r="M1308" s="19" t="s">
        <v>52</v>
      </c>
      <c r="N1308" s="19" t="s">
        <v>15062</v>
      </c>
      <c r="O1308" s="19" t="s">
        <v>15060</v>
      </c>
      <c r="P1308" s="18">
        <v>3088.27</v>
      </c>
      <c r="Q1308" s="18">
        <v>3979.18</v>
      </c>
    </row>
    <row r="1309" hidden="1" outlineLevel="2" spans="1:17">
      <c r="A1309" s="19" t="s">
        <v>2584</v>
      </c>
      <c r="B1309" s="19" t="s">
        <v>2585</v>
      </c>
      <c r="C1309" s="19" t="s">
        <v>44</v>
      </c>
      <c r="D1309" s="19" t="s">
        <v>15064</v>
      </c>
      <c r="E1309" s="19" t="s">
        <v>15065</v>
      </c>
      <c r="F1309" s="19" t="s">
        <v>15066</v>
      </c>
      <c r="G1309" s="19" t="s">
        <v>48</v>
      </c>
      <c r="H1309" s="19" t="s">
        <v>15067</v>
      </c>
      <c r="I1309" s="19" t="s">
        <v>7444</v>
      </c>
      <c r="J1309" s="19" t="s">
        <v>2910</v>
      </c>
      <c r="K1309" s="19"/>
      <c r="L1309" s="19" t="s">
        <v>27</v>
      </c>
      <c r="M1309" s="19" t="s">
        <v>52</v>
      </c>
      <c r="N1309" s="19" t="s">
        <v>15068</v>
      </c>
      <c r="O1309" s="19" t="s">
        <v>15065</v>
      </c>
      <c r="P1309" s="18">
        <v>3513.77</v>
      </c>
      <c r="Q1309" s="18">
        <v>3640.81</v>
      </c>
    </row>
    <row r="1310" hidden="1" outlineLevel="2" spans="1:17">
      <c r="A1310" s="19" t="s">
        <v>2584</v>
      </c>
      <c r="B1310" s="19" t="s">
        <v>2585</v>
      </c>
      <c r="C1310" s="19" t="s">
        <v>44</v>
      </c>
      <c r="D1310" s="19" t="s">
        <v>15070</v>
      </c>
      <c r="E1310" s="19" t="s">
        <v>15071</v>
      </c>
      <c r="F1310" s="19" t="s">
        <v>15072</v>
      </c>
      <c r="G1310" s="19" t="s">
        <v>48</v>
      </c>
      <c r="H1310" s="19" t="s">
        <v>15073</v>
      </c>
      <c r="I1310" s="19" t="s">
        <v>6897</v>
      </c>
      <c r="J1310" s="19" t="s">
        <v>428</v>
      </c>
      <c r="K1310" s="19"/>
      <c r="L1310" s="19" t="s">
        <v>27</v>
      </c>
      <c r="M1310" s="19" t="s">
        <v>52</v>
      </c>
      <c r="N1310" s="19" t="s">
        <v>15074</v>
      </c>
      <c r="O1310" s="19" t="s">
        <v>15071</v>
      </c>
      <c r="P1310" s="18">
        <v>3567.25</v>
      </c>
      <c r="Q1310" s="18">
        <v>3834.93</v>
      </c>
    </row>
    <row r="1311" hidden="1" outlineLevel="2" spans="1:17">
      <c r="A1311" s="19" t="s">
        <v>2584</v>
      </c>
      <c r="B1311" s="19" t="s">
        <v>2585</v>
      </c>
      <c r="C1311" s="19" t="s">
        <v>44</v>
      </c>
      <c r="D1311" s="19" t="s">
        <v>15333</v>
      </c>
      <c r="E1311" s="19" t="s">
        <v>15334</v>
      </c>
      <c r="F1311" s="19" t="s">
        <v>15335</v>
      </c>
      <c r="G1311" s="19" t="s">
        <v>48</v>
      </c>
      <c r="H1311" s="19" t="s">
        <v>15336</v>
      </c>
      <c r="I1311" s="19" t="s">
        <v>534</v>
      </c>
      <c r="J1311" s="19" t="s">
        <v>5646</v>
      </c>
      <c r="K1311" s="19"/>
      <c r="L1311" s="19" t="s">
        <v>27</v>
      </c>
      <c r="M1311" s="19" t="s">
        <v>52</v>
      </c>
      <c r="N1311" s="19" t="s">
        <v>15337</v>
      </c>
      <c r="O1311" s="19" t="s">
        <v>15334</v>
      </c>
      <c r="P1311" s="19"/>
      <c r="Q1311" s="18">
        <v>3878.19</v>
      </c>
    </row>
    <row r="1312" hidden="1" outlineLevel="2" spans="1:17">
      <c r="A1312" s="19" t="s">
        <v>2584</v>
      </c>
      <c r="B1312" s="19" t="s">
        <v>2585</v>
      </c>
      <c r="C1312" s="19" t="s">
        <v>44</v>
      </c>
      <c r="D1312" s="19" t="s">
        <v>15437</v>
      </c>
      <c r="E1312" s="19" t="s">
        <v>15438</v>
      </c>
      <c r="F1312" s="19" t="s">
        <v>15439</v>
      </c>
      <c r="G1312" s="19" t="s">
        <v>48</v>
      </c>
      <c r="H1312" s="19" t="s">
        <v>15440</v>
      </c>
      <c r="I1312" s="19" t="s">
        <v>5880</v>
      </c>
      <c r="J1312" s="19" t="s">
        <v>758</v>
      </c>
      <c r="K1312" s="19"/>
      <c r="L1312" s="19" t="s">
        <v>27</v>
      </c>
      <c r="M1312" s="19" t="s">
        <v>52</v>
      </c>
      <c r="N1312" s="19" t="s">
        <v>15441</v>
      </c>
      <c r="O1312" s="19" t="s">
        <v>15438</v>
      </c>
      <c r="P1312" s="19"/>
      <c r="Q1312" s="18">
        <v>3683.3</v>
      </c>
    </row>
    <row r="1313" hidden="1" outlineLevel="2" spans="1:17">
      <c r="A1313" s="19" t="s">
        <v>2584</v>
      </c>
      <c r="B1313" s="19" t="s">
        <v>2585</v>
      </c>
      <c r="C1313" s="19" t="s">
        <v>44</v>
      </c>
      <c r="D1313" s="19" t="s">
        <v>15582</v>
      </c>
      <c r="E1313" s="19" t="s">
        <v>15583</v>
      </c>
      <c r="F1313" s="19" t="s">
        <v>15584</v>
      </c>
      <c r="G1313" s="19" t="s">
        <v>23</v>
      </c>
      <c r="H1313" s="19" t="s">
        <v>15585</v>
      </c>
      <c r="I1313" s="19" t="s">
        <v>630</v>
      </c>
      <c r="J1313" s="19" t="s">
        <v>10771</v>
      </c>
      <c r="K1313" s="19"/>
      <c r="L1313" s="19" t="s">
        <v>27</v>
      </c>
      <c r="M1313" s="19" t="s">
        <v>28</v>
      </c>
      <c r="N1313" s="19" t="s">
        <v>15586</v>
      </c>
      <c r="O1313" s="19" t="s">
        <v>15583</v>
      </c>
      <c r="P1313" s="19"/>
      <c r="Q1313" s="18">
        <v>4306.65</v>
      </c>
    </row>
    <row r="1314" hidden="1" outlineLevel="2" spans="1:17">
      <c r="A1314" s="19" t="s">
        <v>2584</v>
      </c>
      <c r="B1314" s="19" t="s">
        <v>2585</v>
      </c>
      <c r="C1314" s="19" t="s">
        <v>44</v>
      </c>
      <c r="D1314" s="19" t="s">
        <v>17887</v>
      </c>
      <c r="E1314" s="19" t="s">
        <v>17888</v>
      </c>
      <c r="F1314" s="19" t="s">
        <v>17889</v>
      </c>
      <c r="G1314" s="19" t="s">
        <v>48</v>
      </c>
      <c r="H1314" s="19" t="s">
        <v>17890</v>
      </c>
      <c r="I1314" s="19" t="s">
        <v>590</v>
      </c>
      <c r="J1314" s="19" t="s">
        <v>17891</v>
      </c>
      <c r="K1314" s="19"/>
      <c r="L1314" s="19" t="s">
        <v>27</v>
      </c>
      <c r="M1314" s="19" t="s">
        <v>52</v>
      </c>
      <c r="N1314" s="19" t="s">
        <v>17892</v>
      </c>
      <c r="O1314" s="19" t="s">
        <v>17888</v>
      </c>
      <c r="P1314" s="18">
        <v>3515.65</v>
      </c>
      <c r="Q1314" s="18">
        <v>3921.87</v>
      </c>
    </row>
    <row r="1315" outlineLevel="1" collapsed="1" spans="1:17">
      <c r="A1315" s="20" t="s">
        <v>22560</v>
      </c>
      <c r="B1315" s="19"/>
      <c r="C1315" s="19"/>
      <c r="D1315" s="19"/>
      <c r="E1315" s="19"/>
      <c r="F1315" s="19"/>
      <c r="G1315" s="19"/>
      <c r="H1315" s="19"/>
      <c r="I1315" s="19"/>
      <c r="J1315" s="19"/>
      <c r="K1315" s="19"/>
      <c r="L1315" s="19"/>
      <c r="M1315" s="19"/>
      <c r="N1315" s="19"/>
      <c r="O1315" s="19"/>
      <c r="P1315" s="18"/>
      <c r="Q1315" s="18">
        <f>SUBTOTAL(3,Q1294:Q1314)</f>
        <v>21</v>
      </c>
    </row>
    <row r="1316" hidden="1" outlineLevel="2" spans="1:17">
      <c r="A1316" s="19" t="s">
        <v>3079</v>
      </c>
      <c r="B1316" s="19" t="s">
        <v>3080</v>
      </c>
      <c r="C1316" s="19" t="s">
        <v>19</v>
      </c>
      <c r="D1316" s="19" t="s">
        <v>3081</v>
      </c>
      <c r="E1316" s="19" t="s">
        <v>3082</v>
      </c>
      <c r="F1316" s="19" t="s">
        <v>3083</v>
      </c>
      <c r="G1316" s="19" t="s">
        <v>23</v>
      </c>
      <c r="H1316" s="19" t="s">
        <v>3084</v>
      </c>
      <c r="I1316" s="19" t="s">
        <v>2288</v>
      </c>
      <c r="J1316" s="19" t="s">
        <v>3085</v>
      </c>
      <c r="K1316" s="19"/>
      <c r="L1316" s="19" t="s">
        <v>27</v>
      </c>
      <c r="M1316" s="19" t="s">
        <v>105</v>
      </c>
      <c r="N1316" s="19" t="s">
        <v>3086</v>
      </c>
      <c r="O1316" s="19" t="s">
        <v>3082</v>
      </c>
      <c r="P1316" s="19"/>
      <c r="Q1316" s="18">
        <v>4283.61</v>
      </c>
    </row>
    <row r="1317" hidden="1" outlineLevel="2" spans="1:17">
      <c r="A1317" s="19" t="s">
        <v>3079</v>
      </c>
      <c r="B1317" s="19" t="s">
        <v>3080</v>
      </c>
      <c r="C1317" s="19" t="s">
        <v>19</v>
      </c>
      <c r="D1317" s="19" t="s">
        <v>4563</v>
      </c>
      <c r="E1317" s="19" t="s">
        <v>4564</v>
      </c>
      <c r="F1317" s="19" t="s">
        <v>4565</v>
      </c>
      <c r="G1317" s="19" t="s">
        <v>23</v>
      </c>
      <c r="H1317" s="19" t="s">
        <v>4566</v>
      </c>
      <c r="I1317" s="19" t="s">
        <v>565</v>
      </c>
      <c r="J1317" s="19" t="s">
        <v>559</v>
      </c>
      <c r="K1317" s="19"/>
      <c r="L1317" s="19" t="s">
        <v>27</v>
      </c>
      <c r="M1317" s="19" t="s">
        <v>105</v>
      </c>
      <c r="N1317" s="19" t="s">
        <v>4567</v>
      </c>
      <c r="O1317" s="19" t="s">
        <v>4564</v>
      </c>
      <c r="P1317" s="19"/>
      <c r="Q1317" s="18">
        <v>4386.38</v>
      </c>
    </row>
    <row r="1318" hidden="1" outlineLevel="2" spans="1:17">
      <c r="A1318" s="19" t="s">
        <v>3079</v>
      </c>
      <c r="B1318" s="19" t="s">
        <v>3080</v>
      </c>
      <c r="C1318" s="19" t="s">
        <v>19</v>
      </c>
      <c r="D1318" s="19" t="s">
        <v>4568</v>
      </c>
      <c r="E1318" s="19" t="s">
        <v>4569</v>
      </c>
      <c r="F1318" s="19" t="s">
        <v>4570</v>
      </c>
      <c r="G1318" s="19" t="s">
        <v>23</v>
      </c>
      <c r="H1318" s="19" t="s">
        <v>4036</v>
      </c>
      <c r="I1318" s="19" t="s">
        <v>902</v>
      </c>
      <c r="J1318" s="19" t="s">
        <v>4037</v>
      </c>
      <c r="K1318" s="19"/>
      <c r="L1318" s="19" t="s">
        <v>27</v>
      </c>
      <c r="M1318" s="19" t="s">
        <v>105</v>
      </c>
      <c r="N1318" s="19" t="s">
        <v>4571</v>
      </c>
      <c r="O1318" s="19" t="s">
        <v>4569</v>
      </c>
      <c r="P1318" s="18">
        <v>4014.18</v>
      </c>
      <c r="Q1318" s="18">
        <v>4807.27</v>
      </c>
    </row>
    <row r="1319" hidden="1" outlineLevel="2" spans="1:17">
      <c r="A1319" s="19" t="s">
        <v>3079</v>
      </c>
      <c r="B1319" s="19" t="s">
        <v>3080</v>
      </c>
      <c r="C1319" s="19" t="s">
        <v>19</v>
      </c>
      <c r="D1319" s="19" t="s">
        <v>4573</v>
      </c>
      <c r="E1319" s="19" t="s">
        <v>4574</v>
      </c>
      <c r="F1319" s="19" t="s">
        <v>4575</v>
      </c>
      <c r="G1319" s="19" t="s">
        <v>23</v>
      </c>
      <c r="H1319" s="19" t="s">
        <v>4576</v>
      </c>
      <c r="I1319" s="19" t="s">
        <v>1393</v>
      </c>
      <c r="J1319" s="19" t="s">
        <v>4577</v>
      </c>
      <c r="K1319" s="19"/>
      <c r="L1319" s="19" t="s">
        <v>27</v>
      </c>
      <c r="M1319" s="19" t="s">
        <v>105</v>
      </c>
      <c r="N1319" s="19" t="s">
        <v>4578</v>
      </c>
      <c r="O1319" s="19" t="s">
        <v>4574</v>
      </c>
      <c r="P1319" s="19"/>
      <c r="Q1319" s="18">
        <v>4918.03</v>
      </c>
    </row>
    <row r="1320" hidden="1" outlineLevel="2" spans="1:17">
      <c r="A1320" s="19" t="s">
        <v>3079</v>
      </c>
      <c r="B1320" s="19" t="s">
        <v>3080</v>
      </c>
      <c r="C1320" s="19" t="s">
        <v>19</v>
      </c>
      <c r="D1320" s="19" t="s">
        <v>4579</v>
      </c>
      <c r="E1320" s="19" t="s">
        <v>4580</v>
      </c>
      <c r="F1320" s="19" t="s">
        <v>4581</v>
      </c>
      <c r="G1320" s="19" t="s">
        <v>23</v>
      </c>
      <c r="H1320" s="19" t="s">
        <v>1452</v>
      </c>
      <c r="I1320" s="19" t="s">
        <v>4582</v>
      </c>
      <c r="J1320" s="19" t="s">
        <v>4583</v>
      </c>
      <c r="K1320" s="19"/>
      <c r="L1320" s="19" t="s">
        <v>27</v>
      </c>
      <c r="M1320" s="19" t="s">
        <v>105</v>
      </c>
      <c r="N1320" s="19" t="s">
        <v>4584</v>
      </c>
      <c r="O1320" s="19" t="s">
        <v>4580</v>
      </c>
      <c r="P1320" s="19"/>
      <c r="Q1320" s="18">
        <v>4993.2</v>
      </c>
    </row>
    <row r="1321" hidden="1" outlineLevel="2" spans="1:17">
      <c r="A1321" s="19" t="s">
        <v>3079</v>
      </c>
      <c r="B1321" s="19" t="s">
        <v>3080</v>
      </c>
      <c r="C1321" s="19" t="s">
        <v>19</v>
      </c>
      <c r="D1321" s="19" t="s">
        <v>4585</v>
      </c>
      <c r="E1321" s="19" t="s">
        <v>4586</v>
      </c>
      <c r="F1321" s="19" t="s">
        <v>4587</v>
      </c>
      <c r="G1321" s="19" t="s">
        <v>23</v>
      </c>
      <c r="H1321" s="19" t="s">
        <v>4588</v>
      </c>
      <c r="I1321" s="19" t="s">
        <v>1279</v>
      </c>
      <c r="J1321" s="19" t="s">
        <v>2519</v>
      </c>
      <c r="K1321" s="19"/>
      <c r="L1321" s="19" t="s">
        <v>27</v>
      </c>
      <c r="M1321" s="19" t="s">
        <v>105</v>
      </c>
      <c r="N1321" s="19" t="s">
        <v>4589</v>
      </c>
      <c r="O1321" s="19" t="s">
        <v>4586</v>
      </c>
      <c r="P1321" s="19"/>
      <c r="Q1321" s="18">
        <v>4831.77</v>
      </c>
    </row>
    <row r="1322" hidden="1" outlineLevel="2" spans="1:17">
      <c r="A1322" s="19" t="s">
        <v>3079</v>
      </c>
      <c r="B1322" s="19" t="s">
        <v>3080</v>
      </c>
      <c r="C1322" s="19" t="s">
        <v>19</v>
      </c>
      <c r="D1322" s="19" t="s">
        <v>4590</v>
      </c>
      <c r="E1322" s="19" t="s">
        <v>4591</v>
      </c>
      <c r="F1322" s="19" t="s">
        <v>4592</v>
      </c>
      <c r="G1322" s="19" t="s">
        <v>23</v>
      </c>
      <c r="H1322" s="19" t="s">
        <v>4593</v>
      </c>
      <c r="I1322" s="19" t="s">
        <v>1679</v>
      </c>
      <c r="J1322" s="19" t="s">
        <v>4594</v>
      </c>
      <c r="K1322" s="19"/>
      <c r="L1322" s="19" t="s">
        <v>27</v>
      </c>
      <c r="M1322" s="19" t="s">
        <v>28</v>
      </c>
      <c r="N1322" s="19" t="s">
        <v>4595</v>
      </c>
      <c r="O1322" s="19" t="s">
        <v>4591</v>
      </c>
      <c r="P1322" s="19"/>
      <c r="Q1322" s="18">
        <v>4879.03</v>
      </c>
    </row>
    <row r="1323" hidden="1" outlineLevel="2" spans="1:17">
      <c r="A1323" s="19" t="s">
        <v>3079</v>
      </c>
      <c r="B1323" s="19" t="s">
        <v>3080</v>
      </c>
      <c r="C1323" s="19" t="s">
        <v>19</v>
      </c>
      <c r="D1323" s="19" t="s">
        <v>4596</v>
      </c>
      <c r="E1323" s="19" t="s">
        <v>4597</v>
      </c>
      <c r="F1323" s="19" t="s">
        <v>4598</v>
      </c>
      <c r="G1323" s="19" t="s">
        <v>23</v>
      </c>
      <c r="H1323" s="19" t="s">
        <v>4599</v>
      </c>
      <c r="I1323" s="19" t="s">
        <v>1515</v>
      </c>
      <c r="J1323" s="19" t="s">
        <v>1461</v>
      </c>
      <c r="K1323" s="19"/>
      <c r="L1323" s="19" t="s">
        <v>27</v>
      </c>
      <c r="M1323" s="19" t="s">
        <v>105</v>
      </c>
      <c r="N1323" s="19" t="s">
        <v>4600</v>
      </c>
      <c r="O1323" s="19" t="s">
        <v>4597</v>
      </c>
      <c r="P1323" s="19"/>
      <c r="Q1323" s="18">
        <v>4688.09</v>
      </c>
    </row>
    <row r="1324" hidden="1" outlineLevel="2" spans="1:17">
      <c r="A1324" s="19" t="s">
        <v>3079</v>
      </c>
      <c r="B1324" s="19" t="s">
        <v>3080</v>
      </c>
      <c r="C1324" s="19" t="s">
        <v>19</v>
      </c>
      <c r="D1324" s="19" t="s">
        <v>4601</v>
      </c>
      <c r="E1324" s="19" t="s">
        <v>4602</v>
      </c>
      <c r="F1324" s="19" t="s">
        <v>4603</v>
      </c>
      <c r="G1324" s="19" t="s">
        <v>23</v>
      </c>
      <c r="H1324" s="19" t="s">
        <v>4604</v>
      </c>
      <c r="I1324" s="19" t="s">
        <v>3236</v>
      </c>
      <c r="J1324" s="19" t="s">
        <v>3196</v>
      </c>
      <c r="K1324" s="19"/>
      <c r="L1324" s="19" t="s">
        <v>27</v>
      </c>
      <c r="M1324" s="19" t="s">
        <v>28</v>
      </c>
      <c r="N1324" s="19" t="s">
        <v>4605</v>
      </c>
      <c r="O1324" s="19" t="s">
        <v>4602</v>
      </c>
      <c r="P1324" s="19"/>
      <c r="Q1324" s="18">
        <v>4837.18</v>
      </c>
    </row>
    <row r="1325" hidden="1" outlineLevel="2" spans="1:17">
      <c r="A1325" s="19" t="s">
        <v>3079</v>
      </c>
      <c r="B1325" s="19" t="s">
        <v>3080</v>
      </c>
      <c r="C1325" s="19" t="s">
        <v>19</v>
      </c>
      <c r="D1325" s="19" t="s">
        <v>4606</v>
      </c>
      <c r="E1325" s="19" t="s">
        <v>4607</v>
      </c>
      <c r="F1325" s="19" t="s">
        <v>4608</v>
      </c>
      <c r="G1325" s="19" t="s">
        <v>23</v>
      </c>
      <c r="H1325" s="19" t="s">
        <v>686</v>
      </c>
      <c r="I1325" s="19" t="s">
        <v>565</v>
      </c>
      <c r="J1325" s="19" t="s">
        <v>3775</v>
      </c>
      <c r="K1325" s="19"/>
      <c r="L1325" s="19" t="s">
        <v>27</v>
      </c>
      <c r="M1325" s="19" t="s">
        <v>105</v>
      </c>
      <c r="N1325" s="19" t="s">
        <v>4609</v>
      </c>
      <c r="O1325" s="19" t="s">
        <v>4607</v>
      </c>
      <c r="P1325" s="19"/>
      <c r="Q1325" s="18">
        <v>4633.64</v>
      </c>
    </row>
    <row r="1326" hidden="1" outlineLevel="2" spans="1:17">
      <c r="A1326" s="19" t="s">
        <v>3079</v>
      </c>
      <c r="B1326" s="19" t="s">
        <v>3080</v>
      </c>
      <c r="C1326" s="19" t="s">
        <v>19</v>
      </c>
      <c r="D1326" s="19" t="s">
        <v>4610</v>
      </c>
      <c r="E1326" s="19" t="s">
        <v>4611</v>
      </c>
      <c r="F1326" s="19" t="s">
        <v>4612</v>
      </c>
      <c r="G1326" s="19" t="s">
        <v>23</v>
      </c>
      <c r="H1326" s="19" t="s">
        <v>4613</v>
      </c>
      <c r="I1326" s="19" t="s">
        <v>2302</v>
      </c>
      <c r="J1326" s="19" t="s">
        <v>4614</v>
      </c>
      <c r="K1326" s="19"/>
      <c r="L1326" s="19" t="s">
        <v>27</v>
      </c>
      <c r="M1326" s="19" t="s">
        <v>28</v>
      </c>
      <c r="N1326" s="19" t="s">
        <v>4615</v>
      </c>
      <c r="O1326" s="19" t="s">
        <v>4611</v>
      </c>
      <c r="P1326" s="19"/>
      <c r="Q1326" s="18">
        <v>3378.01</v>
      </c>
    </row>
    <row r="1327" hidden="1" outlineLevel="2" spans="1:17">
      <c r="A1327" s="19" t="s">
        <v>3079</v>
      </c>
      <c r="B1327" s="19" t="s">
        <v>3080</v>
      </c>
      <c r="C1327" s="19" t="s">
        <v>19</v>
      </c>
      <c r="D1327" s="19" t="s">
        <v>4616</v>
      </c>
      <c r="E1327" s="19" t="s">
        <v>4617</v>
      </c>
      <c r="F1327" s="19" t="s">
        <v>4618</v>
      </c>
      <c r="G1327" s="19" t="s">
        <v>23</v>
      </c>
      <c r="H1327" s="19" t="s">
        <v>3928</v>
      </c>
      <c r="I1327" s="19" t="s">
        <v>87</v>
      </c>
      <c r="J1327" s="19" t="s">
        <v>163</v>
      </c>
      <c r="K1327" s="19"/>
      <c r="L1327" s="19" t="s">
        <v>27</v>
      </c>
      <c r="M1327" s="19" t="s">
        <v>105</v>
      </c>
      <c r="N1327" s="19" t="s">
        <v>4619</v>
      </c>
      <c r="O1327" s="19" t="s">
        <v>4617</v>
      </c>
      <c r="P1327" s="19"/>
      <c r="Q1327" s="18">
        <v>4059.18</v>
      </c>
    </row>
    <row r="1328" hidden="1" outlineLevel="2" spans="1:17">
      <c r="A1328" s="19" t="s">
        <v>3079</v>
      </c>
      <c r="B1328" s="19" t="s">
        <v>3080</v>
      </c>
      <c r="C1328" s="19" t="s">
        <v>19</v>
      </c>
      <c r="D1328" s="19" t="s">
        <v>4620</v>
      </c>
      <c r="E1328" s="19" t="s">
        <v>4621</v>
      </c>
      <c r="F1328" s="19" t="s">
        <v>4622</v>
      </c>
      <c r="G1328" s="19" t="s">
        <v>23</v>
      </c>
      <c r="H1328" s="19" t="s">
        <v>4623</v>
      </c>
      <c r="I1328" s="19" t="s">
        <v>1134</v>
      </c>
      <c r="J1328" s="19" t="s">
        <v>4624</v>
      </c>
      <c r="K1328" s="19"/>
      <c r="L1328" s="19" t="s">
        <v>27</v>
      </c>
      <c r="M1328" s="19" t="s">
        <v>164</v>
      </c>
      <c r="N1328" s="19" t="s">
        <v>4625</v>
      </c>
      <c r="O1328" s="19" t="s">
        <v>4621</v>
      </c>
      <c r="P1328" s="18">
        <v>2720.28</v>
      </c>
      <c r="Q1328" s="18">
        <v>2825.81</v>
      </c>
    </row>
    <row r="1329" hidden="1" outlineLevel="2" spans="1:17">
      <c r="A1329" s="19" t="s">
        <v>3079</v>
      </c>
      <c r="B1329" s="19" t="s">
        <v>3080</v>
      </c>
      <c r="C1329" s="19" t="s">
        <v>19</v>
      </c>
      <c r="D1329" s="19" t="s">
        <v>4627</v>
      </c>
      <c r="E1329" s="19" t="s">
        <v>4628</v>
      </c>
      <c r="F1329" s="19" t="s">
        <v>4629</v>
      </c>
      <c r="G1329" s="19" t="s">
        <v>48</v>
      </c>
      <c r="H1329" s="19" t="s">
        <v>4630</v>
      </c>
      <c r="I1329" s="19" t="s">
        <v>4631</v>
      </c>
      <c r="J1329" s="19" t="s">
        <v>420</v>
      </c>
      <c r="K1329" s="19"/>
      <c r="L1329" s="19" t="s">
        <v>27</v>
      </c>
      <c r="M1329" s="19" t="s">
        <v>28</v>
      </c>
      <c r="N1329" s="19" t="s">
        <v>4632</v>
      </c>
      <c r="O1329" s="19" t="s">
        <v>4628</v>
      </c>
      <c r="P1329" s="18">
        <v>3294.44</v>
      </c>
      <c r="Q1329" s="18">
        <v>3820.72</v>
      </c>
    </row>
    <row r="1330" hidden="1" outlineLevel="2" spans="1:17">
      <c r="A1330" s="19" t="s">
        <v>3079</v>
      </c>
      <c r="B1330" s="19" t="s">
        <v>3080</v>
      </c>
      <c r="C1330" s="19" t="s">
        <v>19</v>
      </c>
      <c r="D1330" s="19" t="s">
        <v>16936</v>
      </c>
      <c r="E1330" s="19" t="s">
        <v>16937</v>
      </c>
      <c r="F1330" s="19" t="s">
        <v>16938</v>
      </c>
      <c r="G1330" s="19" t="s">
        <v>23</v>
      </c>
      <c r="H1330" s="19" t="s">
        <v>1104</v>
      </c>
      <c r="I1330" s="19" t="s">
        <v>2340</v>
      </c>
      <c r="J1330" s="19" t="s">
        <v>591</v>
      </c>
      <c r="K1330" s="19"/>
      <c r="L1330" s="19" t="s">
        <v>27</v>
      </c>
      <c r="M1330" s="19" t="s">
        <v>105</v>
      </c>
      <c r="N1330" s="19" t="s">
        <v>16939</v>
      </c>
      <c r="O1330" s="19" t="s">
        <v>16937</v>
      </c>
      <c r="P1330" s="18">
        <v>2845.28</v>
      </c>
      <c r="Q1330" s="18">
        <v>3446.19</v>
      </c>
    </row>
    <row r="1331" outlineLevel="1" collapsed="1" spans="1:17">
      <c r="A1331" s="20" t="s">
        <v>22561</v>
      </c>
      <c r="B1331" s="19"/>
      <c r="C1331" s="19"/>
      <c r="D1331" s="19"/>
      <c r="E1331" s="19"/>
      <c r="F1331" s="19"/>
      <c r="G1331" s="19"/>
      <c r="H1331" s="19"/>
      <c r="I1331" s="19"/>
      <c r="J1331" s="19"/>
      <c r="K1331" s="19"/>
      <c r="L1331" s="19"/>
      <c r="M1331" s="19"/>
      <c r="N1331" s="19"/>
      <c r="O1331" s="19"/>
      <c r="P1331" s="18"/>
      <c r="Q1331" s="18">
        <f>SUBTOTAL(3,Q1316:Q1330)</f>
        <v>15</v>
      </c>
    </row>
    <row r="1332" hidden="1" outlineLevel="2" spans="1:17">
      <c r="A1332" s="19" t="s">
        <v>21665</v>
      </c>
      <c r="B1332" s="19" t="s">
        <v>21666</v>
      </c>
      <c r="C1332" s="19" t="s">
        <v>2628</v>
      </c>
      <c r="D1332" s="19" t="s">
        <v>21667</v>
      </c>
      <c r="E1332" s="19" t="s">
        <v>21668</v>
      </c>
      <c r="F1332" s="19" t="s">
        <v>21669</v>
      </c>
      <c r="G1332" s="19" t="s">
        <v>23</v>
      </c>
      <c r="H1332" s="19" t="s">
        <v>21670</v>
      </c>
      <c r="I1332" s="19" t="s">
        <v>21671</v>
      </c>
      <c r="J1332" s="19" t="s">
        <v>935</v>
      </c>
      <c r="K1332" s="19"/>
      <c r="L1332" s="19" t="s">
        <v>27</v>
      </c>
      <c r="M1332" s="19" t="s">
        <v>52</v>
      </c>
      <c r="N1332" s="19" t="s">
        <v>21672</v>
      </c>
      <c r="O1332" s="19" t="s">
        <v>21668</v>
      </c>
      <c r="P1332" s="18">
        <v>3374.15</v>
      </c>
      <c r="Q1332" s="18">
        <v>4092.05</v>
      </c>
    </row>
    <row r="1333" outlineLevel="1" collapsed="1" spans="1:17">
      <c r="A1333" s="20" t="s">
        <v>22562</v>
      </c>
      <c r="B1333" s="19"/>
      <c r="C1333" s="19"/>
      <c r="D1333" s="19"/>
      <c r="E1333" s="19"/>
      <c r="F1333" s="19"/>
      <c r="G1333" s="19"/>
      <c r="H1333" s="19"/>
      <c r="I1333" s="19"/>
      <c r="J1333" s="19"/>
      <c r="K1333" s="19"/>
      <c r="L1333" s="19"/>
      <c r="M1333" s="19"/>
      <c r="N1333" s="19"/>
      <c r="O1333" s="19"/>
      <c r="P1333" s="18"/>
      <c r="Q1333" s="18">
        <f>SUBTOTAL(3,Q1332)</f>
        <v>1</v>
      </c>
    </row>
    <row r="1334" hidden="1" outlineLevel="2" spans="1:17">
      <c r="A1334" s="19" t="s">
        <v>18053</v>
      </c>
      <c r="B1334" s="19" t="s">
        <v>18054</v>
      </c>
      <c r="C1334" s="19" t="s">
        <v>2628</v>
      </c>
      <c r="D1334" s="19" t="s">
        <v>18055</v>
      </c>
      <c r="E1334" s="19" t="s">
        <v>18056</v>
      </c>
      <c r="F1334" s="19" t="s">
        <v>18057</v>
      </c>
      <c r="G1334" s="19" t="s">
        <v>23</v>
      </c>
      <c r="H1334" s="19" t="s">
        <v>18058</v>
      </c>
      <c r="I1334" s="19" t="s">
        <v>5212</v>
      </c>
      <c r="J1334" s="19" t="s">
        <v>745</v>
      </c>
      <c r="K1334" s="19" t="s">
        <v>69</v>
      </c>
      <c r="L1334" s="19" t="s">
        <v>27</v>
      </c>
      <c r="M1334" s="19" t="s">
        <v>164</v>
      </c>
      <c r="N1334" s="19" t="s">
        <v>18059</v>
      </c>
      <c r="O1334" s="19" t="s">
        <v>18056</v>
      </c>
      <c r="P1334" s="19"/>
      <c r="Q1334" s="18">
        <v>3893.68</v>
      </c>
    </row>
    <row r="1335" hidden="1" outlineLevel="2" spans="1:17">
      <c r="A1335" s="19" t="s">
        <v>18053</v>
      </c>
      <c r="B1335" s="19" t="s">
        <v>18054</v>
      </c>
      <c r="C1335" s="19" t="s">
        <v>2628</v>
      </c>
      <c r="D1335" s="19" t="s">
        <v>18060</v>
      </c>
      <c r="E1335" s="19" t="s">
        <v>18061</v>
      </c>
      <c r="F1335" s="19" t="s">
        <v>18062</v>
      </c>
      <c r="G1335" s="19" t="s">
        <v>23</v>
      </c>
      <c r="H1335" s="19" t="s">
        <v>18063</v>
      </c>
      <c r="I1335" s="19" t="s">
        <v>334</v>
      </c>
      <c r="J1335" s="19" t="s">
        <v>8314</v>
      </c>
      <c r="K1335" s="19" t="s">
        <v>69</v>
      </c>
      <c r="L1335" s="19" t="s">
        <v>27</v>
      </c>
      <c r="M1335" s="19" t="s">
        <v>105</v>
      </c>
      <c r="N1335" s="19" t="s">
        <v>18064</v>
      </c>
      <c r="O1335" s="19" t="s">
        <v>18061</v>
      </c>
      <c r="P1335" s="19"/>
      <c r="Q1335" s="18">
        <v>3869.56</v>
      </c>
    </row>
    <row r="1336" outlineLevel="1" collapsed="1" spans="1:17">
      <c r="A1336" s="20" t="s">
        <v>22563</v>
      </c>
      <c r="B1336" s="19"/>
      <c r="C1336" s="19"/>
      <c r="D1336" s="19"/>
      <c r="E1336" s="19"/>
      <c r="F1336" s="19"/>
      <c r="G1336" s="19"/>
      <c r="H1336" s="19"/>
      <c r="I1336" s="19"/>
      <c r="J1336" s="19"/>
      <c r="K1336" s="19"/>
      <c r="L1336" s="19"/>
      <c r="M1336" s="19"/>
      <c r="N1336" s="19"/>
      <c r="O1336" s="19"/>
      <c r="P1336" s="19"/>
      <c r="Q1336" s="18">
        <f>SUBTOTAL(3,Q1334:Q1335)</f>
        <v>2</v>
      </c>
    </row>
    <row r="1337" hidden="1" outlineLevel="2" spans="1:17">
      <c r="A1337" s="19" t="s">
        <v>2004</v>
      </c>
      <c r="B1337" s="19" t="s">
        <v>2005</v>
      </c>
      <c r="C1337" s="19" t="s">
        <v>44</v>
      </c>
      <c r="D1337" s="19" t="s">
        <v>2006</v>
      </c>
      <c r="E1337" s="19" t="s">
        <v>2007</v>
      </c>
      <c r="F1337" s="19" t="s">
        <v>2008</v>
      </c>
      <c r="G1337" s="19" t="s">
        <v>23</v>
      </c>
      <c r="H1337" s="19" t="s">
        <v>2009</v>
      </c>
      <c r="I1337" s="19" t="s">
        <v>527</v>
      </c>
      <c r="J1337" s="19" t="s">
        <v>624</v>
      </c>
      <c r="K1337" s="19"/>
      <c r="L1337" s="19" t="s">
        <v>27</v>
      </c>
      <c r="M1337" s="19" t="s">
        <v>28</v>
      </c>
      <c r="N1337" s="19" t="s">
        <v>2010</v>
      </c>
      <c r="O1337" s="19" t="s">
        <v>2007</v>
      </c>
      <c r="P1337" s="19"/>
      <c r="Q1337" s="18">
        <v>4510.37</v>
      </c>
    </row>
    <row r="1338" hidden="1" outlineLevel="2" spans="1:17">
      <c r="A1338" s="19" t="s">
        <v>2004</v>
      </c>
      <c r="B1338" s="19" t="s">
        <v>2005</v>
      </c>
      <c r="C1338" s="19" t="s">
        <v>44</v>
      </c>
      <c r="D1338" s="19" t="s">
        <v>3523</v>
      </c>
      <c r="E1338" s="19" t="s">
        <v>3524</v>
      </c>
      <c r="F1338" s="19" t="s">
        <v>3525</v>
      </c>
      <c r="G1338" s="19" t="s">
        <v>23</v>
      </c>
      <c r="H1338" s="19" t="s">
        <v>1081</v>
      </c>
      <c r="I1338" s="19" t="s">
        <v>305</v>
      </c>
      <c r="J1338" s="19" t="s">
        <v>848</v>
      </c>
      <c r="K1338" s="19"/>
      <c r="L1338" s="19" t="s">
        <v>27</v>
      </c>
      <c r="M1338" s="19" t="s">
        <v>52</v>
      </c>
      <c r="N1338" s="19" t="s">
        <v>3526</v>
      </c>
      <c r="O1338" s="19" t="s">
        <v>3524</v>
      </c>
      <c r="P1338" s="18">
        <v>3988.79</v>
      </c>
      <c r="Q1338" s="18">
        <v>4785.36</v>
      </c>
    </row>
    <row r="1339" hidden="1" outlineLevel="2" spans="1:17">
      <c r="A1339" s="19" t="s">
        <v>2004</v>
      </c>
      <c r="B1339" s="19" t="s">
        <v>2005</v>
      </c>
      <c r="C1339" s="19" t="s">
        <v>44</v>
      </c>
      <c r="D1339" s="19" t="s">
        <v>4677</v>
      </c>
      <c r="E1339" s="19" t="s">
        <v>4678</v>
      </c>
      <c r="F1339" s="19" t="s">
        <v>4679</v>
      </c>
      <c r="G1339" s="19" t="s">
        <v>23</v>
      </c>
      <c r="H1339" s="19" t="s">
        <v>4680</v>
      </c>
      <c r="I1339" s="19" t="s">
        <v>1679</v>
      </c>
      <c r="J1339" s="19" t="s">
        <v>3496</v>
      </c>
      <c r="K1339" s="19"/>
      <c r="L1339" s="19" t="s">
        <v>27</v>
      </c>
      <c r="M1339" s="19" t="s">
        <v>164</v>
      </c>
      <c r="N1339" s="19" t="s">
        <v>4681</v>
      </c>
      <c r="O1339" s="19" t="s">
        <v>4678</v>
      </c>
      <c r="P1339" s="19"/>
      <c r="Q1339" s="18">
        <v>4701.61</v>
      </c>
    </row>
    <row r="1340" hidden="1" outlineLevel="2" spans="1:17">
      <c r="A1340" s="19" t="s">
        <v>2004</v>
      </c>
      <c r="B1340" s="19" t="s">
        <v>2005</v>
      </c>
      <c r="C1340" s="19" t="s">
        <v>44</v>
      </c>
      <c r="D1340" s="19" t="s">
        <v>5621</v>
      </c>
      <c r="E1340" s="19" t="s">
        <v>5622</v>
      </c>
      <c r="F1340" s="19" t="s">
        <v>5623</v>
      </c>
      <c r="G1340" s="19" t="s">
        <v>23</v>
      </c>
      <c r="H1340" s="19" t="s">
        <v>5624</v>
      </c>
      <c r="I1340" s="19" t="s">
        <v>246</v>
      </c>
      <c r="J1340" s="19" t="s">
        <v>1363</v>
      </c>
      <c r="K1340" s="19"/>
      <c r="L1340" s="19" t="s">
        <v>27</v>
      </c>
      <c r="M1340" s="19" t="s">
        <v>39</v>
      </c>
      <c r="N1340" s="19" t="s">
        <v>5625</v>
      </c>
      <c r="O1340" s="19" t="s">
        <v>5622</v>
      </c>
      <c r="P1340" s="18">
        <v>4826.16</v>
      </c>
      <c r="Q1340" s="18">
        <v>4979.32</v>
      </c>
    </row>
    <row r="1341" hidden="1" outlineLevel="2" spans="1:17">
      <c r="A1341" s="19" t="s">
        <v>2004</v>
      </c>
      <c r="B1341" s="19" t="s">
        <v>2005</v>
      </c>
      <c r="C1341" s="19" t="s">
        <v>44</v>
      </c>
      <c r="D1341" s="19" t="s">
        <v>12573</v>
      </c>
      <c r="E1341" s="19" t="s">
        <v>12574</v>
      </c>
      <c r="F1341" s="19" t="s">
        <v>12575</v>
      </c>
      <c r="G1341" s="19" t="s">
        <v>48</v>
      </c>
      <c r="H1341" s="19" t="s">
        <v>3619</v>
      </c>
      <c r="I1341" s="19" t="s">
        <v>2158</v>
      </c>
      <c r="J1341" s="19" t="s">
        <v>10771</v>
      </c>
      <c r="K1341" s="19"/>
      <c r="L1341" s="19" t="s">
        <v>27</v>
      </c>
      <c r="M1341" s="19" t="s">
        <v>39</v>
      </c>
      <c r="N1341" s="19" t="s">
        <v>12576</v>
      </c>
      <c r="O1341" s="19" t="s">
        <v>12574</v>
      </c>
      <c r="P1341" s="19"/>
      <c r="Q1341" s="18">
        <v>4737.13</v>
      </c>
    </row>
    <row r="1342" hidden="1" outlineLevel="2" spans="1:17">
      <c r="A1342" s="19" t="s">
        <v>2004</v>
      </c>
      <c r="B1342" s="19" t="s">
        <v>2005</v>
      </c>
      <c r="C1342" s="19" t="s">
        <v>44</v>
      </c>
      <c r="D1342" s="19" t="s">
        <v>12577</v>
      </c>
      <c r="E1342" s="19" t="s">
        <v>12578</v>
      </c>
      <c r="F1342" s="19" t="s">
        <v>12579</v>
      </c>
      <c r="G1342" s="19" t="s">
        <v>23</v>
      </c>
      <c r="H1342" s="19" t="s">
        <v>2479</v>
      </c>
      <c r="I1342" s="19" t="s">
        <v>1679</v>
      </c>
      <c r="J1342" s="19" t="s">
        <v>695</v>
      </c>
      <c r="K1342" s="19"/>
      <c r="L1342" s="19" t="s">
        <v>27</v>
      </c>
      <c r="M1342" s="19" t="s">
        <v>39</v>
      </c>
      <c r="N1342" s="19" t="s">
        <v>12580</v>
      </c>
      <c r="O1342" s="19" t="s">
        <v>12578</v>
      </c>
      <c r="P1342" s="19"/>
      <c r="Q1342" s="18">
        <v>5244.76</v>
      </c>
    </row>
    <row r="1343" hidden="1" outlineLevel="2" spans="1:17">
      <c r="A1343" s="19" t="s">
        <v>2004</v>
      </c>
      <c r="B1343" s="19" t="s">
        <v>2005</v>
      </c>
      <c r="C1343" s="19" t="s">
        <v>44</v>
      </c>
      <c r="D1343" s="19" t="s">
        <v>12581</v>
      </c>
      <c r="E1343" s="19" t="s">
        <v>12582</v>
      </c>
      <c r="F1343" s="19" t="s">
        <v>12583</v>
      </c>
      <c r="G1343" s="19" t="s">
        <v>23</v>
      </c>
      <c r="H1343" s="19" t="s">
        <v>12584</v>
      </c>
      <c r="I1343" s="19" t="s">
        <v>609</v>
      </c>
      <c r="J1343" s="19" t="s">
        <v>4492</v>
      </c>
      <c r="K1343" s="19"/>
      <c r="L1343" s="19" t="s">
        <v>27</v>
      </c>
      <c r="M1343" s="19" t="s">
        <v>28</v>
      </c>
      <c r="N1343" s="19" t="s">
        <v>12585</v>
      </c>
      <c r="O1343" s="19" t="s">
        <v>12582</v>
      </c>
      <c r="P1343" s="19"/>
      <c r="Q1343" s="18">
        <v>5275.59</v>
      </c>
    </row>
    <row r="1344" hidden="1" outlineLevel="2" spans="1:17">
      <c r="A1344" s="19" t="s">
        <v>2004</v>
      </c>
      <c r="B1344" s="19" t="s">
        <v>2005</v>
      </c>
      <c r="C1344" s="19" t="s">
        <v>44</v>
      </c>
      <c r="D1344" s="19" t="s">
        <v>12586</v>
      </c>
      <c r="E1344" s="19" t="s">
        <v>12587</v>
      </c>
      <c r="F1344" s="19" t="s">
        <v>12588</v>
      </c>
      <c r="G1344" s="19" t="s">
        <v>23</v>
      </c>
      <c r="H1344" s="19" t="s">
        <v>12589</v>
      </c>
      <c r="I1344" s="19" t="s">
        <v>1171</v>
      </c>
      <c r="J1344" s="19" t="s">
        <v>738</v>
      </c>
      <c r="K1344" s="19"/>
      <c r="L1344" s="19" t="s">
        <v>27</v>
      </c>
      <c r="M1344" s="19" t="s">
        <v>39</v>
      </c>
      <c r="N1344" s="19" t="s">
        <v>12590</v>
      </c>
      <c r="O1344" s="19" t="s">
        <v>12587</v>
      </c>
      <c r="P1344" s="19"/>
      <c r="Q1344" s="18">
        <v>5074.14</v>
      </c>
    </row>
    <row r="1345" hidden="1" outlineLevel="2" spans="1:17">
      <c r="A1345" s="19" t="s">
        <v>2004</v>
      </c>
      <c r="B1345" s="19" t="s">
        <v>2005</v>
      </c>
      <c r="C1345" s="19" t="s">
        <v>44</v>
      </c>
      <c r="D1345" s="19" t="s">
        <v>12591</v>
      </c>
      <c r="E1345" s="19" t="s">
        <v>12592</v>
      </c>
      <c r="F1345" s="19" t="s">
        <v>12593</v>
      </c>
      <c r="G1345" s="19" t="s">
        <v>23</v>
      </c>
      <c r="H1345" s="19" t="s">
        <v>12594</v>
      </c>
      <c r="I1345" s="19" t="s">
        <v>276</v>
      </c>
      <c r="J1345" s="19" t="s">
        <v>4492</v>
      </c>
      <c r="K1345" s="19"/>
      <c r="L1345" s="19" t="s">
        <v>27</v>
      </c>
      <c r="M1345" s="19" t="s">
        <v>164</v>
      </c>
      <c r="N1345" s="19" t="s">
        <v>12595</v>
      </c>
      <c r="O1345" s="19" t="s">
        <v>12592</v>
      </c>
      <c r="P1345" s="19"/>
      <c r="Q1345" s="18">
        <v>5010.22</v>
      </c>
    </row>
    <row r="1346" hidden="1" outlineLevel="2" spans="1:17">
      <c r="A1346" s="19" t="s">
        <v>2004</v>
      </c>
      <c r="B1346" s="19" t="s">
        <v>2005</v>
      </c>
      <c r="C1346" s="19" t="s">
        <v>44</v>
      </c>
      <c r="D1346" s="19" t="s">
        <v>12596</v>
      </c>
      <c r="E1346" s="19" t="s">
        <v>12597</v>
      </c>
      <c r="F1346" s="19" t="s">
        <v>12598</v>
      </c>
      <c r="G1346" s="19" t="s">
        <v>23</v>
      </c>
      <c r="H1346" s="19" t="s">
        <v>12599</v>
      </c>
      <c r="I1346" s="19" t="s">
        <v>1171</v>
      </c>
      <c r="J1346" s="19" t="s">
        <v>617</v>
      </c>
      <c r="K1346" s="19"/>
      <c r="L1346" s="19" t="s">
        <v>27</v>
      </c>
      <c r="M1346" s="19" t="s">
        <v>39</v>
      </c>
      <c r="N1346" s="19" t="s">
        <v>12600</v>
      </c>
      <c r="O1346" s="19" t="s">
        <v>12597</v>
      </c>
      <c r="P1346" s="19"/>
      <c r="Q1346" s="18">
        <v>5221.22</v>
      </c>
    </row>
    <row r="1347" hidden="1" outlineLevel="2" spans="1:17">
      <c r="A1347" s="19" t="s">
        <v>2004</v>
      </c>
      <c r="B1347" s="19" t="s">
        <v>2005</v>
      </c>
      <c r="C1347" s="19" t="s">
        <v>44</v>
      </c>
      <c r="D1347" s="19" t="s">
        <v>12601</v>
      </c>
      <c r="E1347" s="19" t="s">
        <v>12602</v>
      </c>
      <c r="F1347" s="19" t="s">
        <v>12603</v>
      </c>
      <c r="G1347" s="19" t="s">
        <v>23</v>
      </c>
      <c r="H1347" s="19" t="s">
        <v>12604</v>
      </c>
      <c r="I1347" s="19" t="s">
        <v>1430</v>
      </c>
      <c r="J1347" s="19" t="s">
        <v>3196</v>
      </c>
      <c r="K1347" s="19"/>
      <c r="L1347" s="19" t="s">
        <v>27</v>
      </c>
      <c r="M1347" s="19" t="s">
        <v>39</v>
      </c>
      <c r="N1347" s="19" t="s">
        <v>12605</v>
      </c>
      <c r="O1347" s="19" t="s">
        <v>12602</v>
      </c>
      <c r="P1347" s="19"/>
      <c r="Q1347" s="18">
        <v>5115.09</v>
      </c>
    </row>
    <row r="1348" hidden="1" outlineLevel="2" spans="1:17">
      <c r="A1348" s="19" t="s">
        <v>2004</v>
      </c>
      <c r="B1348" s="19" t="s">
        <v>2005</v>
      </c>
      <c r="C1348" s="19" t="s">
        <v>44</v>
      </c>
      <c r="D1348" s="19" t="s">
        <v>12606</v>
      </c>
      <c r="E1348" s="19" t="s">
        <v>12607</v>
      </c>
      <c r="F1348" s="19" t="s">
        <v>12608</v>
      </c>
      <c r="G1348" s="19" t="s">
        <v>23</v>
      </c>
      <c r="H1348" s="19" t="s">
        <v>996</v>
      </c>
      <c r="I1348" s="19" t="s">
        <v>305</v>
      </c>
      <c r="J1348" s="19" t="s">
        <v>998</v>
      </c>
      <c r="K1348" s="19"/>
      <c r="L1348" s="19" t="s">
        <v>27</v>
      </c>
      <c r="M1348" s="19" t="s">
        <v>39</v>
      </c>
      <c r="N1348" s="19" t="s">
        <v>12609</v>
      </c>
      <c r="O1348" s="19" t="s">
        <v>12607</v>
      </c>
      <c r="P1348" s="18">
        <v>3788.03</v>
      </c>
      <c r="Q1348" s="18">
        <v>4802.1</v>
      </c>
    </row>
    <row r="1349" hidden="1" outlineLevel="2" spans="1:17">
      <c r="A1349" s="19" t="s">
        <v>2004</v>
      </c>
      <c r="B1349" s="19" t="s">
        <v>2005</v>
      </c>
      <c r="C1349" s="19" t="s">
        <v>44</v>
      </c>
      <c r="D1349" s="19" t="s">
        <v>12997</v>
      </c>
      <c r="E1349" s="19" t="s">
        <v>12998</v>
      </c>
      <c r="F1349" s="19" t="s">
        <v>12999</v>
      </c>
      <c r="G1349" s="19" t="s">
        <v>23</v>
      </c>
      <c r="H1349" s="19" t="s">
        <v>996</v>
      </c>
      <c r="I1349" s="19" t="s">
        <v>616</v>
      </c>
      <c r="J1349" s="19" t="s">
        <v>998</v>
      </c>
      <c r="K1349" s="19"/>
      <c r="L1349" s="19" t="s">
        <v>27</v>
      </c>
      <c r="M1349" s="19" t="s">
        <v>39</v>
      </c>
      <c r="N1349" s="19" t="s">
        <v>13000</v>
      </c>
      <c r="O1349" s="19" t="s">
        <v>12998</v>
      </c>
      <c r="P1349" s="18">
        <v>3868.69</v>
      </c>
      <c r="Q1349" s="18">
        <v>4902.31</v>
      </c>
    </row>
    <row r="1350" hidden="1" outlineLevel="2" spans="1:17">
      <c r="A1350" s="19" t="s">
        <v>2004</v>
      </c>
      <c r="B1350" s="19" t="s">
        <v>2005</v>
      </c>
      <c r="C1350" s="19" t="s">
        <v>44</v>
      </c>
      <c r="D1350" s="19" t="s">
        <v>13002</v>
      </c>
      <c r="E1350" s="19" t="s">
        <v>13003</v>
      </c>
      <c r="F1350" s="19" t="s">
        <v>13004</v>
      </c>
      <c r="G1350" s="19" t="s">
        <v>23</v>
      </c>
      <c r="H1350" s="19" t="s">
        <v>1170</v>
      </c>
      <c r="I1350" s="19" t="s">
        <v>1171</v>
      </c>
      <c r="J1350" s="19" t="s">
        <v>1172</v>
      </c>
      <c r="K1350" s="19"/>
      <c r="L1350" s="19" t="s">
        <v>27</v>
      </c>
      <c r="M1350" s="19" t="s">
        <v>39</v>
      </c>
      <c r="N1350" s="19" t="s">
        <v>13005</v>
      </c>
      <c r="O1350" s="19" t="s">
        <v>13003</v>
      </c>
      <c r="P1350" s="18">
        <v>3958.08</v>
      </c>
      <c r="Q1350" s="18">
        <v>5025.54</v>
      </c>
    </row>
    <row r="1351" hidden="1" outlineLevel="2" spans="1:17">
      <c r="A1351" s="19" t="s">
        <v>2004</v>
      </c>
      <c r="B1351" s="19" t="s">
        <v>2005</v>
      </c>
      <c r="C1351" s="19" t="s">
        <v>44</v>
      </c>
      <c r="D1351" s="19" t="s">
        <v>13007</v>
      </c>
      <c r="E1351" s="19" t="s">
        <v>13008</v>
      </c>
      <c r="F1351" s="19" t="s">
        <v>13009</v>
      </c>
      <c r="G1351" s="19" t="s">
        <v>23</v>
      </c>
      <c r="H1351" s="19" t="s">
        <v>2339</v>
      </c>
      <c r="I1351" s="19" t="s">
        <v>313</v>
      </c>
      <c r="J1351" s="19" t="s">
        <v>2618</v>
      </c>
      <c r="K1351" s="19"/>
      <c r="L1351" s="19" t="s">
        <v>27</v>
      </c>
      <c r="M1351" s="19" t="s">
        <v>39</v>
      </c>
      <c r="N1351" s="19" t="s">
        <v>13010</v>
      </c>
      <c r="O1351" s="19" t="s">
        <v>13008</v>
      </c>
      <c r="P1351" s="18">
        <v>3693.29</v>
      </c>
      <c r="Q1351" s="18">
        <v>4711.37</v>
      </c>
    </row>
    <row r="1352" hidden="1" outlineLevel="2" spans="1:17">
      <c r="A1352" s="19" t="s">
        <v>2004</v>
      </c>
      <c r="B1352" s="19" t="s">
        <v>2005</v>
      </c>
      <c r="C1352" s="19" t="s">
        <v>44</v>
      </c>
      <c r="D1352" s="19" t="s">
        <v>13012</v>
      </c>
      <c r="E1352" s="19" t="s">
        <v>13013</v>
      </c>
      <c r="F1352" s="19" t="s">
        <v>13014</v>
      </c>
      <c r="G1352" s="19" t="s">
        <v>23</v>
      </c>
      <c r="H1352" s="19" t="s">
        <v>13015</v>
      </c>
      <c r="I1352" s="19" t="s">
        <v>565</v>
      </c>
      <c r="J1352" s="19" t="s">
        <v>220</v>
      </c>
      <c r="K1352" s="19"/>
      <c r="L1352" s="19" t="s">
        <v>27</v>
      </c>
      <c r="M1352" s="19" t="s">
        <v>39</v>
      </c>
      <c r="N1352" s="19" t="s">
        <v>13016</v>
      </c>
      <c r="O1352" s="19" t="s">
        <v>13013</v>
      </c>
      <c r="P1352" s="19"/>
      <c r="Q1352" s="18">
        <v>4140.79</v>
      </c>
    </row>
    <row r="1353" hidden="1" outlineLevel="2" spans="1:17">
      <c r="A1353" s="19" t="s">
        <v>2004</v>
      </c>
      <c r="B1353" s="19" t="s">
        <v>2005</v>
      </c>
      <c r="C1353" s="19" t="s">
        <v>44</v>
      </c>
      <c r="D1353" s="19" t="s">
        <v>13017</v>
      </c>
      <c r="E1353" s="19" t="s">
        <v>13018</v>
      </c>
      <c r="F1353" s="19" t="s">
        <v>13019</v>
      </c>
      <c r="G1353" s="19" t="s">
        <v>23</v>
      </c>
      <c r="H1353" s="19" t="s">
        <v>4001</v>
      </c>
      <c r="I1353" s="19" t="s">
        <v>2043</v>
      </c>
      <c r="J1353" s="19" t="s">
        <v>2356</v>
      </c>
      <c r="K1353" s="19"/>
      <c r="L1353" s="19" t="s">
        <v>27</v>
      </c>
      <c r="M1353" s="19" t="s">
        <v>105</v>
      </c>
      <c r="N1353" s="19" t="s">
        <v>13020</v>
      </c>
      <c r="O1353" s="19" t="s">
        <v>13018</v>
      </c>
      <c r="P1353" s="18">
        <v>3760.95</v>
      </c>
      <c r="Q1353" s="18">
        <v>4796.45</v>
      </c>
    </row>
    <row r="1354" hidden="1" outlineLevel="2" spans="1:17">
      <c r="A1354" s="19" t="s">
        <v>2004</v>
      </c>
      <c r="B1354" s="19" t="s">
        <v>2005</v>
      </c>
      <c r="C1354" s="19" t="s">
        <v>44</v>
      </c>
      <c r="D1354" s="19" t="s">
        <v>13022</v>
      </c>
      <c r="E1354" s="19" t="s">
        <v>13023</v>
      </c>
      <c r="F1354" s="19" t="s">
        <v>13024</v>
      </c>
      <c r="G1354" s="19" t="s">
        <v>23</v>
      </c>
      <c r="H1354" s="19" t="s">
        <v>6187</v>
      </c>
      <c r="I1354" s="19" t="s">
        <v>1114</v>
      </c>
      <c r="J1354" s="19" t="s">
        <v>967</v>
      </c>
      <c r="K1354" s="19"/>
      <c r="L1354" s="19" t="s">
        <v>27</v>
      </c>
      <c r="M1354" s="19" t="s">
        <v>39</v>
      </c>
      <c r="N1354" s="19" t="s">
        <v>13025</v>
      </c>
      <c r="O1354" s="19" t="s">
        <v>13023</v>
      </c>
      <c r="P1354" s="19"/>
      <c r="Q1354" s="18">
        <v>4855.53</v>
      </c>
    </row>
    <row r="1355" hidden="1" outlineLevel="2" spans="1:17">
      <c r="A1355" s="19" t="s">
        <v>2004</v>
      </c>
      <c r="B1355" s="19" t="s">
        <v>2005</v>
      </c>
      <c r="C1355" s="19" t="s">
        <v>44</v>
      </c>
      <c r="D1355" s="19" t="s">
        <v>13026</v>
      </c>
      <c r="E1355" s="19" t="s">
        <v>13027</v>
      </c>
      <c r="F1355" s="19" t="s">
        <v>13028</v>
      </c>
      <c r="G1355" s="19" t="s">
        <v>23</v>
      </c>
      <c r="H1355" s="19" t="s">
        <v>13029</v>
      </c>
      <c r="I1355" s="19" t="s">
        <v>3945</v>
      </c>
      <c r="J1355" s="19" t="s">
        <v>5309</v>
      </c>
      <c r="K1355" s="19"/>
      <c r="L1355" s="19" t="s">
        <v>27</v>
      </c>
      <c r="M1355" s="19" t="s">
        <v>28</v>
      </c>
      <c r="N1355" s="19" t="s">
        <v>13030</v>
      </c>
      <c r="O1355" s="19" t="s">
        <v>13027</v>
      </c>
      <c r="P1355" s="19"/>
      <c r="Q1355" s="18">
        <v>4140.55</v>
      </c>
    </row>
    <row r="1356" hidden="1" outlineLevel="2" spans="1:17">
      <c r="A1356" s="19" t="s">
        <v>2004</v>
      </c>
      <c r="B1356" s="19" t="s">
        <v>2005</v>
      </c>
      <c r="C1356" s="19" t="s">
        <v>44</v>
      </c>
      <c r="D1356" s="19" t="s">
        <v>13031</v>
      </c>
      <c r="E1356" s="19" t="s">
        <v>13032</v>
      </c>
      <c r="F1356" s="19" t="s">
        <v>13033</v>
      </c>
      <c r="G1356" s="19" t="s">
        <v>23</v>
      </c>
      <c r="H1356" s="19" t="s">
        <v>13034</v>
      </c>
      <c r="I1356" s="19" t="s">
        <v>1679</v>
      </c>
      <c r="J1356" s="19" t="s">
        <v>1886</v>
      </c>
      <c r="K1356" s="19"/>
      <c r="L1356" s="19" t="s">
        <v>27</v>
      </c>
      <c r="M1356" s="19" t="s">
        <v>164</v>
      </c>
      <c r="N1356" s="19" t="s">
        <v>13035</v>
      </c>
      <c r="O1356" s="19" t="s">
        <v>13032</v>
      </c>
      <c r="P1356" s="19"/>
      <c r="Q1356" s="18">
        <v>5162.06</v>
      </c>
    </row>
    <row r="1357" hidden="1" outlineLevel="2" spans="1:17">
      <c r="A1357" s="19" t="s">
        <v>2004</v>
      </c>
      <c r="B1357" s="19" t="s">
        <v>2005</v>
      </c>
      <c r="C1357" s="19" t="s">
        <v>44</v>
      </c>
      <c r="D1357" s="19" t="s">
        <v>13036</v>
      </c>
      <c r="E1357" s="19" t="s">
        <v>13037</v>
      </c>
      <c r="F1357" s="19" t="s">
        <v>13038</v>
      </c>
      <c r="G1357" s="19" t="s">
        <v>23</v>
      </c>
      <c r="H1357" s="19" t="s">
        <v>1704</v>
      </c>
      <c r="I1357" s="19" t="s">
        <v>162</v>
      </c>
      <c r="J1357" s="19" t="s">
        <v>171</v>
      </c>
      <c r="K1357" s="19"/>
      <c r="L1357" s="19" t="s">
        <v>27</v>
      </c>
      <c r="M1357" s="19" t="s">
        <v>28</v>
      </c>
      <c r="N1357" s="19" t="s">
        <v>13039</v>
      </c>
      <c r="O1357" s="19" t="s">
        <v>13037</v>
      </c>
      <c r="P1357" s="19"/>
      <c r="Q1357" s="18">
        <v>4802.49</v>
      </c>
    </row>
    <row r="1358" hidden="1" outlineLevel="2" spans="1:17">
      <c r="A1358" s="19" t="s">
        <v>2004</v>
      </c>
      <c r="B1358" s="19" t="s">
        <v>2005</v>
      </c>
      <c r="C1358" s="19" t="s">
        <v>44</v>
      </c>
      <c r="D1358" s="19" t="s">
        <v>13040</v>
      </c>
      <c r="E1358" s="19" t="s">
        <v>13041</v>
      </c>
      <c r="F1358" s="19" t="s">
        <v>13042</v>
      </c>
      <c r="G1358" s="19" t="s">
        <v>23</v>
      </c>
      <c r="H1358" s="19" t="s">
        <v>13043</v>
      </c>
      <c r="I1358" s="19" t="s">
        <v>162</v>
      </c>
      <c r="J1358" s="19" t="s">
        <v>171</v>
      </c>
      <c r="K1358" s="19"/>
      <c r="L1358" s="19" t="s">
        <v>27</v>
      </c>
      <c r="M1358" s="19" t="s">
        <v>164</v>
      </c>
      <c r="N1358" s="19" t="s">
        <v>13044</v>
      </c>
      <c r="O1358" s="19" t="s">
        <v>13041</v>
      </c>
      <c r="P1358" s="19"/>
      <c r="Q1358" s="18">
        <v>4704.29</v>
      </c>
    </row>
    <row r="1359" hidden="1" outlineLevel="2" spans="1:17">
      <c r="A1359" s="19" t="s">
        <v>2004</v>
      </c>
      <c r="B1359" s="19" t="s">
        <v>2005</v>
      </c>
      <c r="C1359" s="19" t="s">
        <v>44</v>
      </c>
      <c r="D1359" s="19" t="s">
        <v>13045</v>
      </c>
      <c r="E1359" s="19" t="s">
        <v>13046</v>
      </c>
      <c r="F1359" s="19" t="s">
        <v>13047</v>
      </c>
      <c r="G1359" s="19" t="s">
        <v>23</v>
      </c>
      <c r="H1359" s="19" t="s">
        <v>8334</v>
      </c>
      <c r="I1359" s="19" t="s">
        <v>1051</v>
      </c>
      <c r="J1359" s="19" t="s">
        <v>4888</v>
      </c>
      <c r="K1359" s="19"/>
      <c r="L1359" s="19" t="s">
        <v>27</v>
      </c>
      <c r="M1359" s="19" t="s">
        <v>39</v>
      </c>
      <c r="N1359" s="19" t="s">
        <v>13048</v>
      </c>
      <c r="O1359" s="19" t="s">
        <v>13046</v>
      </c>
      <c r="P1359" s="19"/>
      <c r="Q1359" s="18">
        <v>5074.14</v>
      </c>
    </row>
    <row r="1360" hidden="1" outlineLevel="2" spans="1:17">
      <c r="A1360" s="19" t="s">
        <v>2004</v>
      </c>
      <c r="B1360" s="19" t="s">
        <v>2005</v>
      </c>
      <c r="C1360" s="19" t="s">
        <v>44</v>
      </c>
      <c r="D1360" s="19" t="s">
        <v>13049</v>
      </c>
      <c r="E1360" s="19" t="s">
        <v>13050</v>
      </c>
      <c r="F1360" s="19" t="s">
        <v>13051</v>
      </c>
      <c r="G1360" s="19" t="s">
        <v>23</v>
      </c>
      <c r="H1360" s="19" t="s">
        <v>13052</v>
      </c>
      <c r="I1360" s="19" t="s">
        <v>2639</v>
      </c>
      <c r="J1360" s="19" t="s">
        <v>794</v>
      </c>
      <c r="K1360" s="19"/>
      <c r="L1360" s="19" t="s">
        <v>27</v>
      </c>
      <c r="M1360" s="19" t="s">
        <v>39</v>
      </c>
      <c r="N1360" s="19" t="s">
        <v>13053</v>
      </c>
      <c r="O1360" s="19" t="s">
        <v>13050</v>
      </c>
      <c r="P1360" s="19"/>
      <c r="Q1360" s="18">
        <v>4829.66</v>
      </c>
    </row>
    <row r="1361" hidden="1" outlineLevel="2" spans="1:17">
      <c r="A1361" s="19" t="s">
        <v>2004</v>
      </c>
      <c r="B1361" s="19" t="s">
        <v>2005</v>
      </c>
      <c r="C1361" s="19" t="s">
        <v>44</v>
      </c>
      <c r="D1361" s="19" t="s">
        <v>13054</v>
      </c>
      <c r="E1361" s="19" t="s">
        <v>13055</v>
      </c>
      <c r="F1361" s="19" t="s">
        <v>13056</v>
      </c>
      <c r="G1361" s="19" t="s">
        <v>23</v>
      </c>
      <c r="H1361" s="19" t="s">
        <v>13057</v>
      </c>
      <c r="I1361" s="19" t="s">
        <v>1051</v>
      </c>
      <c r="J1361" s="19" t="s">
        <v>7528</v>
      </c>
      <c r="K1361" s="19"/>
      <c r="L1361" s="19" t="s">
        <v>27</v>
      </c>
      <c r="M1361" s="19" t="s">
        <v>164</v>
      </c>
      <c r="N1361" s="19" t="s">
        <v>13058</v>
      </c>
      <c r="O1361" s="19" t="s">
        <v>13055</v>
      </c>
      <c r="P1361" s="19"/>
      <c r="Q1361" s="18">
        <v>3993.34</v>
      </c>
    </row>
    <row r="1362" hidden="1" outlineLevel="2" spans="1:17">
      <c r="A1362" s="19" t="s">
        <v>2004</v>
      </c>
      <c r="B1362" s="19" t="s">
        <v>2005</v>
      </c>
      <c r="C1362" s="19" t="s">
        <v>44</v>
      </c>
      <c r="D1362" s="19" t="s">
        <v>14421</v>
      </c>
      <c r="E1362" s="19" t="s">
        <v>14422</v>
      </c>
      <c r="F1362" s="19" t="s">
        <v>14423</v>
      </c>
      <c r="G1362" s="19" t="s">
        <v>48</v>
      </c>
      <c r="H1362" s="19" t="s">
        <v>2691</v>
      </c>
      <c r="I1362" s="19" t="s">
        <v>9429</v>
      </c>
      <c r="J1362" s="19" t="s">
        <v>520</v>
      </c>
      <c r="K1362" s="19"/>
      <c r="L1362" s="19" t="s">
        <v>27</v>
      </c>
      <c r="M1362" s="19" t="s">
        <v>164</v>
      </c>
      <c r="N1362" s="19" t="s">
        <v>14424</v>
      </c>
      <c r="O1362" s="19" t="s">
        <v>14422</v>
      </c>
      <c r="P1362" s="18">
        <v>3176.87</v>
      </c>
      <c r="Q1362" s="18">
        <v>3849.01</v>
      </c>
    </row>
    <row r="1363" hidden="1" outlineLevel="2" spans="1:17">
      <c r="A1363" s="19" t="s">
        <v>2004</v>
      </c>
      <c r="B1363" s="19" t="s">
        <v>2005</v>
      </c>
      <c r="C1363" s="19" t="s">
        <v>44</v>
      </c>
      <c r="D1363" s="19" t="s">
        <v>15076</v>
      </c>
      <c r="E1363" s="19" t="s">
        <v>15077</v>
      </c>
      <c r="F1363" s="19" t="s">
        <v>15078</v>
      </c>
      <c r="G1363" s="19" t="s">
        <v>23</v>
      </c>
      <c r="H1363" s="19" t="s">
        <v>4917</v>
      </c>
      <c r="I1363" s="19" t="s">
        <v>2158</v>
      </c>
      <c r="J1363" s="19" t="s">
        <v>4918</v>
      </c>
      <c r="K1363" s="19"/>
      <c r="L1363" s="19" t="s">
        <v>27</v>
      </c>
      <c r="M1363" s="19" t="s">
        <v>105</v>
      </c>
      <c r="N1363" s="19" t="s">
        <v>15079</v>
      </c>
      <c r="O1363" s="19" t="s">
        <v>15077</v>
      </c>
      <c r="P1363" s="18">
        <v>4121.3</v>
      </c>
      <c r="Q1363" s="18">
        <v>4585.64</v>
      </c>
    </row>
    <row r="1364" hidden="1" outlineLevel="2" spans="1:17">
      <c r="A1364" s="19" t="s">
        <v>2004</v>
      </c>
      <c r="B1364" s="19" t="s">
        <v>2005</v>
      </c>
      <c r="C1364" s="19" t="s">
        <v>44</v>
      </c>
      <c r="D1364" s="19" t="s">
        <v>15414</v>
      </c>
      <c r="E1364" s="19" t="s">
        <v>14281</v>
      </c>
      <c r="F1364" s="19" t="s">
        <v>15415</v>
      </c>
      <c r="G1364" s="19" t="s">
        <v>23</v>
      </c>
      <c r="H1364" s="19" t="s">
        <v>15416</v>
      </c>
      <c r="I1364" s="19" t="s">
        <v>512</v>
      </c>
      <c r="J1364" s="19" t="s">
        <v>2464</v>
      </c>
      <c r="K1364" s="19"/>
      <c r="L1364" s="19" t="s">
        <v>27</v>
      </c>
      <c r="M1364" s="19" t="s">
        <v>39</v>
      </c>
      <c r="N1364" s="19" t="s">
        <v>15417</v>
      </c>
      <c r="O1364" s="19" t="s">
        <v>14281</v>
      </c>
      <c r="P1364" s="18">
        <v>5142.64</v>
      </c>
      <c r="Q1364" s="18">
        <v>5303.67</v>
      </c>
    </row>
    <row r="1365" hidden="1" outlineLevel="2" spans="1:17">
      <c r="A1365" s="19" t="s">
        <v>2004</v>
      </c>
      <c r="B1365" s="19" t="s">
        <v>2005</v>
      </c>
      <c r="C1365" s="19" t="s">
        <v>44</v>
      </c>
      <c r="D1365" s="19" t="s">
        <v>15419</v>
      </c>
      <c r="E1365" s="19" t="s">
        <v>15420</v>
      </c>
      <c r="F1365" s="19" t="s">
        <v>15421</v>
      </c>
      <c r="G1365" s="19" t="s">
        <v>23</v>
      </c>
      <c r="H1365" s="19" t="s">
        <v>4917</v>
      </c>
      <c r="I1365" s="19" t="s">
        <v>966</v>
      </c>
      <c r="J1365" s="19" t="s">
        <v>4918</v>
      </c>
      <c r="K1365" s="19"/>
      <c r="L1365" s="19" t="s">
        <v>27</v>
      </c>
      <c r="M1365" s="19" t="s">
        <v>39</v>
      </c>
      <c r="N1365" s="19" t="s">
        <v>15422</v>
      </c>
      <c r="O1365" s="19" t="s">
        <v>15420</v>
      </c>
      <c r="P1365" s="18">
        <v>4401.78</v>
      </c>
      <c r="Q1365" s="18">
        <v>4884.31</v>
      </c>
    </row>
    <row r="1366" hidden="1" outlineLevel="2" spans="1:17">
      <c r="A1366" s="19" t="s">
        <v>2004</v>
      </c>
      <c r="B1366" s="19" t="s">
        <v>2005</v>
      </c>
      <c r="C1366" s="19" t="s">
        <v>44</v>
      </c>
      <c r="D1366" s="19" t="s">
        <v>15424</v>
      </c>
      <c r="E1366" s="19" t="s">
        <v>15425</v>
      </c>
      <c r="F1366" s="19" t="s">
        <v>15426</v>
      </c>
      <c r="G1366" s="19" t="s">
        <v>23</v>
      </c>
      <c r="H1366" s="19" t="s">
        <v>12758</v>
      </c>
      <c r="I1366" s="19" t="s">
        <v>1741</v>
      </c>
      <c r="J1366" s="19" t="s">
        <v>15427</v>
      </c>
      <c r="K1366" s="19"/>
      <c r="L1366" s="19" t="s">
        <v>27</v>
      </c>
      <c r="M1366" s="19" t="s">
        <v>39</v>
      </c>
      <c r="N1366" s="19" t="s">
        <v>15428</v>
      </c>
      <c r="O1366" s="19" t="s">
        <v>15425</v>
      </c>
      <c r="P1366" s="18">
        <v>5730.45</v>
      </c>
      <c r="Q1366" s="18">
        <v>5730.45</v>
      </c>
    </row>
    <row r="1367" hidden="1" outlineLevel="2" spans="1:17">
      <c r="A1367" s="19" t="s">
        <v>2004</v>
      </c>
      <c r="B1367" s="19" t="s">
        <v>2005</v>
      </c>
      <c r="C1367" s="19" t="s">
        <v>44</v>
      </c>
      <c r="D1367" s="19" t="s">
        <v>15430</v>
      </c>
      <c r="E1367" s="19" t="s">
        <v>15431</v>
      </c>
      <c r="F1367" s="19" t="s">
        <v>15432</v>
      </c>
      <c r="G1367" s="19" t="s">
        <v>23</v>
      </c>
      <c r="H1367" s="19" t="s">
        <v>15433</v>
      </c>
      <c r="I1367" s="19" t="s">
        <v>7825</v>
      </c>
      <c r="J1367" s="19" t="s">
        <v>15434</v>
      </c>
      <c r="K1367" s="19"/>
      <c r="L1367" s="19" t="s">
        <v>27</v>
      </c>
      <c r="M1367" s="19" t="s">
        <v>39</v>
      </c>
      <c r="N1367" s="19" t="s">
        <v>15435</v>
      </c>
      <c r="O1367" s="19" t="s">
        <v>15431</v>
      </c>
      <c r="P1367" s="18">
        <v>4315.87</v>
      </c>
      <c r="Q1367" s="18">
        <v>4460.94</v>
      </c>
    </row>
    <row r="1368" hidden="1" outlineLevel="2" spans="1:17">
      <c r="A1368" s="19" t="s">
        <v>2004</v>
      </c>
      <c r="B1368" s="19" t="s">
        <v>2005</v>
      </c>
      <c r="C1368" s="19" t="s">
        <v>44</v>
      </c>
      <c r="D1368" s="19" t="s">
        <v>16163</v>
      </c>
      <c r="E1368" s="19" t="s">
        <v>16164</v>
      </c>
      <c r="F1368" s="19" t="s">
        <v>16165</v>
      </c>
      <c r="G1368" s="19" t="s">
        <v>23</v>
      </c>
      <c r="H1368" s="19" t="s">
        <v>1438</v>
      </c>
      <c r="I1368" s="19" t="s">
        <v>1406</v>
      </c>
      <c r="J1368" s="19" t="s">
        <v>1440</v>
      </c>
      <c r="K1368" s="19"/>
      <c r="L1368" s="19" t="s">
        <v>27</v>
      </c>
      <c r="M1368" s="19" t="s">
        <v>28</v>
      </c>
      <c r="N1368" s="19" t="s">
        <v>16166</v>
      </c>
      <c r="O1368" s="19" t="s">
        <v>16164</v>
      </c>
      <c r="P1368" s="18">
        <v>4241.63</v>
      </c>
      <c r="Q1368" s="18">
        <v>4705.94</v>
      </c>
    </row>
    <row r="1369" hidden="1" outlineLevel="2" spans="1:17">
      <c r="A1369" s="19" t="s">
        <v>2004</v>
      </c>
      <c r="B1369" s="19" t="s">
        <v>2005</v>
      </c>
      <c r="C1369" s="19" t="s">
        <v>44</v>
      </c>
      <c r="D1369" s="19" t="s">
        <v>17510</v>
      </c>
      <c r="E1369" s="19" t="s">
        <v>17511</v>
      </c>
      <c r="F1369" s="19" t="s">
        <v>17512</v>
      </c>
      <c r="G1369" s="19" t="s">
        <v>23</v>
      </c>
      <c r="H1369" s="19" t="s">
        <v>17513</v>
      </c>
      <c r="I1369" s="19" t="s">
        <v>661</v>
      </c>
      <c r="J1369" s="19" t="s">
        <v>1972</v>
      </c>
      <c r="K1369" s="19"/>
      <c r="L1369" s="19" t="s">
        <v>27</v>
      </c>
      <c r="M1369" s="19" t="s">
        <v>39</v>
      </c>
      <c r="N1369" s="19" t="s">
        <v>17514</v>
      </c>
      <c r="O1369" s="19" t="s">
        <v>17511</v>
      </c>
      <c r="P1369" s="19"/>
      <c r="Q1369" s="18">
        <v>4594.37</v>
      </c>
    </row>
    <row r="1370" hidden="1" outlineLevel="2" spans="1:17">
      <c r="A1370" s="19" t="s">
        <v>2004</v>
      </c>
      <c r="B1370" s="19" t="s">
        <v>2005</v>
      </c>
      <c r="C1370" s="19" t="s">
        <v>44</v>
      </c>
      <c r="D1370" s="19" t="s">
        <v>17833</v>
      </c>
      <c r="E1370" s="19" t="s">
        <v>17834</v>
      </c>
      <c r="F1370" s="19" t="s">
        <v>17835</v>
      </c>
      <c r="G1370" s="19" t="s">
        <v>23</v>
      </c>
      <c r="H1370" s="19" t="s">
        <v>199</v>
      </c>
      <c r="I1370" s="19" t="s">
        <v>200</v>
      </c>
      <c r="J1370" s="19" t="s">
        <v>201</v>
      </c>
      <c r="K1370" s="19"/>
      <c r="L1370" s="19" t="s">
        <v>27</v>
      </c>
      <c r="M1370" s="19" t="s">
        <v>39</v>
      </c>
      <c r="N1370" s="19" t="s">
        <v>17836</v>
      </c>
      <c r="O1370" s="19" t="s">
        <v>17834</v>
      </c>
      <c r="P1370" s="18">
        <v>4687.68</v>
      </c>
      <c r="Q1370" s="18">
        <v>5188.68</v>
      </c>
    </row>
    <row r="1371" outlineLevel="1" collapsed="1" spans="1:17">
      <c r="A1371" s="20" t="s">
        <v>22564</v>
      </c>
      <c r="B1371" s="19"/>
      <c r="C1371" s="19"/>
      <c r="D1371" s="19"/>
      <c r="E1371" s="19"/>
      <c r="F1371" s="19"/>
      <c r="G1371" s="19"/>
      <c r="H1371" s="19"/>
      <c r="I1371" s="19"/>
      <c r="J1371" s="19"/>
      <c r="K1371" s="19"/>
      <c r="L1371" s="19"/>
      <c r="M1371" s="19"/>
      <c r="N1371" s="19"/>
      <c r="O1371" s="19"/>
      <c r="P1371" s="18"/>
      <c r="Q1371" s="18">
        <f>SUBTOTAL(3,Q1337:Q1370)</f>
        <v>34</v>
      </c>
    </row>
    <row r="1372" hidden="1" outlineLevel="2" spans="1:17">
      <c r="A1372" s="19" t="s">
        <v>9758</v>
      </c>
      <c r="B1372" s="19" t="s">
        <v>9759</v>
      </c>
      <c r="C1372" s="19" t="s">
        <v>44</v>
      </c>
      <c r="D1372" s="19" t="s">
        <v>9760</v>
      </c>
      <c r="E1372" s="19" t="s">
        <v>9761</v>
      </c>
      <c r="F1372" s="19" t="s">
        <v>9762</v>
      </c>
      <c r="G1372" s="19" t="s">
        <v>23</v>
      </c>
      <c r="H1372" s="19" t="s">
        <v>9763</v>
      </c>
      <c r="I1372" s="19" t="s">
        <v>478</v>
      </c>
      <c r="J1372" s="19" t="s">
        <v>2496</v>
      </c>
      <c r="K1372" s="19"/>
      <c r="L1372" s="19" t="s">
        <v>27</v>
      </c>
      <c r="M1372" s="19" t="s">
        <v>105</v>
      </c>
      <c r="N1372" s="19" t="s">
        <v>9764</v>
      </c>
      <c r="O1372" s="19" t="s">
        <v>9761</v>
      </c>
      <c r="P1372" s="19"/>
      <c r="Q1372" s="18">
        <v>4727.33</v>
      </c>
    </row>
    <row r="1373" hidden="1" outlineLevel="2" spans="1:17">
      <c r="A1373" s="19" t="s">
        <v>9758</v>
      </c>
      <c r="B1373" s="19" t="s">
        <v>9759</v>
      </c>
      <c r="C1373" s="19" t="s">
        <v>44</v>
      </c>
      <c r="D1373" s="19" t="s">
        <v>9765</v>
      </c>
      <c r="E1373" s="19" t="s">
        <v>9766</v>
      </c>
      <c r="F1373" s="19" t="s">
        <v>9767</v>
      </c>
      <c r="G1373" s="19" t="s">
        <v>23</v>
      </c>
      <c r="H1373" s="19" t="s">
        <v>9768</v>
      </c>
      <c r="I1373" s="19" t="s">
        <v>138</v>
      </c>
      <c r="J1373" s="19" t="s">
        <v>2496</v>
      </c>
      <c r="K1373" s="19"/>
      <c r="L1373" s="19" t="s">
        <v>27</v>
      </c>
      <c r="M1373" s="19" t="s">
        <v>105</v>
      </c>
      <c r="N1373" s="19" t="s">
        <v>9769</v>
      </c>
      <c r="O1373" s="19" t="s">
        <v>9766</v>
      </c>
      <c r="P1373" s="19"/>
      <c r="Q1373" s="18">
        <v>4642.79</v>
      </c>
    </row>
    <row r="1374" hidden="1" outlineLevel="2" spans="1:17">
      <c r="A1374" s="19" t="s">
        <v>9758</v>
      </c>
      <c r="B1374" s="19" t="s">
        <v>9759</v>
      </c>
      <c r="C1374" s="19" t="s">
        <v>44</v>
      </c>
      <c r="D1374" s="19" t="s">
        <v>9770</v>
      </c>
      <c r="E1374" s="19" t="s">
        <v>9771</v>
      </c>
      <c r="F1374" s="19" t="s">
        <v>9772</v>
      </c>
      <c r="G1374" s="19" t="s">
        <v>23</v>
      </c>
      <c r="H1374" s="19" t="s">
        <v>9773</v>
      </c>
      <c r="I1374" s="19" t="s">
        <v>1879</v>
      </c>
      <c r="J1374" s="19" t="s">
        <v>1880</v>
      </c>
      <c r="K1374" s="19"/>
      <c r="L1374" s="19" t="s">
        <v>27</v>
      </c>
      <c r="M1374" s="19" t="s">
        <v>105</v>
      </c>
      <c r="N1374" s="19" t="s">
        <v>9774</v>
      </c>
      <c r="O1374" s="19" t="s">
        <v>9771</v>
      </c>
      <c r="P1374" s="19"/>
      <c r="Q1374" s="18">
        <v>4351.03</v>
      </c>
    </row>
    <row r="1375" hidden="1" outlineLevel="2" spans="1:17">
      <c r="A1375" s="19" t="s">
        <v>9758</v>
      </c>
      <c r="B1375" s="19" t="s">
        <v>9759</v>
      </c>
      <c r="C1375" s="19" t="s">
        <v>44</v>
      </c>
      <c r="D1375" s="19" t="s">
        <v>9775</v>
      </c>
      <c r="E1375" s="19" t="s">
        <v>9776</v>
      </c>
      <c r="F1375" s="19" t="s">
        <v>9777</v>
      </c>
      <c r="G1375" s="19" t="s">
        <v>23</v>
      </c>
      <c r="H1375" s="19" t="s">
        <v>9778</v>
      </c>
      <c r="I1375" s="19" t="s">
        <v>184</v>
      </c>
      <c r="J1375" s="19" t="s">
        <v>5541</v>
      </c>
      <c r="K1375" s="19"/>
      <c r="L1375" s="19" t="s">
        <v>27</v>
      </c>
      <c r="M1375" s="19" t="s">
        <v>105</v>
      </c>
      <c r="N1375" s="19" t="s">
        <v>9779</v>
      </c>
      <c r="O1375" s="19" t="s">
        <v>9776</v>
      </c>
      <c r="P1375" s="19"/>
      <c r="Q1375" s="18">
        <v>4621.16</v>
      </c>
    </row>
    <row r="1376" hidden="1" outlineLevel="2" spans="1:17">
      <c r="A1376" s="19" t="s">
        <v>9758</v>
      </c>
      <c r="B1376" s="19" t="s">
        <v>9759</v>
      </c>
      <c r="C1376" s="19" t="s">
        <v>44</v>
      </c>
      <c r="D1376" s="19" t="s">
        <v>9780</v>
      </c>
      <c r="E1376" s="19" t="s">
        <v>9781</v>
      </c>
      <c r="F1376" s="19" t="s">
        <v>9782</v>
      </c>
      <c r="G1376" s="19" t="s">
        <v>23</v>
      </c>
      <c r="H1376" s="19" t="s">
        <v>9783</v>
      </c>
      <c r="I1376" s="19" t="s">
        <v>1926</v>
      </c>
      <c r="J1376" s="19" t="s">
        <v>1363</v>
      </c>
      <c r="K1376" s="19"/>
      <c r="L1376" s="19" t="s">
        <v>27</v>
      </c>
      <c r="M1376" s="19" t="s">
        <v>105</v>
      </c>
      <c r="N1376" s="19" t="s">
        <v>9784</v>
      </c>
      <c r="O1376" s="19" t="s">
        <v>9781</v>
      </c>
      <c r="P1376" s="18">
        <v>4463.57</v>
      </c>
      <c r="Q1376" s="18">
        <v>4611.83</v>
      </c>
    </row>
    <row r="1377" hidden="1" outlineLevel="2" spans="1:17">
      <c r="A1377" s="19" t="s">
        <v>9758</v>
      </c>
      <c r="B1377" s="19" t="s">
        <v>9759</v>
      </c>
      <c r="C1377" s="19" t="s">
        <v>44</v>
      </c>
      <c r="D1377" s="19" t="s">
        <v>9786</v>
      </c>
      <c r="E1377" s="19" t="s">
        <v>9787</v>
      </c>
      <c r="F1377" s="19" t="s">
        <v>9788</v>
      </c>
      <c r="G1377" s="19" t="s">
        <v>23</v>
      </c>
      <c r="H1377" s="19" t="s">
        <v>1393</v>
      </c>
      <c r="I1377" s="19" t="s">
        <v>370</v>
      </c>
      <c r="J1377" s="19" t="s">
        <v>1394</v>
      </c>
      <c r="K1377" s="19"/>
      <c r="L1377" s="19" t="s">
        <v>27</v>
      </c>
      <c r="M1377" s="19" t="s">
        <v>105</v>
      </c>
      <c r="N1377" s="19" t="s">
        <v>9789</v>
      </c>
      <c r="O1377" s="19" t="s">
        <v>9787</v>
      </c>
      <c r="P1377" s="18">
        <v>5200.71</v>
      </c>
      <c r="Q1377" s="18">
        <v>5725.85</v>
      </c>
    </row>
    <row r="1378" outlineLevel="1" collapsed="1" spans="1:17">
      <c r="A1378" s="20" t="s">
        <v>22565</v>
      </c>
      <c r="B1378" s="19"/>
      <c r="C1378" s="19"/>
      <c r="D1378" s="19"/>
      <c r="E1378" s="19"/>
      <c r="F1378" s="19"/>
      <c r="G1378" s="19"/>
      <c r="H1378" s="19"/>
      <c r="I1378" s="19"/>
      <c r="J1378" s="19"/>
      <c r="K1378" s="19"/>
      <c r="L1378" s="19"/>
      <c r="M1378" s="19"/>
      <c r="N1378" s="19"/>
      <c r="O1378" s="19"/>
      <c r="P1378" s="18"/>
      <c r="Q1378" s="18">
        <f>SUBTOTAL(3,Q1372:Q1377)</f>
        <v>6</v>
      </c>
    </row>
    <row r="1379" hidden="1" outlineLevel="2" spans="1:17">
      <c r="A1379" s="19" t="s">
        <v>8131</v>
      </c>
      <c r="B1379" s="19" t="s">
        <v>8132</v>
      </c>
      <c r="C1379" s="19" t="s">
        <v>19</v>
      </c>
      <c r="D1379" s="19" t="s">
        <v>8133</v>
      </c>
      <c r="E1379" s="19" t="s">
        <v>8134</v>
      </c>
      <c r="F1379" s="19" t="s">
        <v>8135</v>
      </c>
      <c r="G1379" s="19" t="s">
        <v>23</v>
      </c>
      <c r="H1379" s="19" t="s">
        <v>1393</v>
      </c>
      <c r="I1379" s="19" t="s">
        <v>654</v>
      </c>
      <c r="J1379" s="19" t="s">
        <v>1394</v>
      </c>
      <c r="K1379" s="19"/>
      <c r="L1379" s="19" t="s">
        <v>27</v>
      </c>
      <c r="M1379" s="19" t="s">
        <v>52</v>
      </c>
      <c r="N1379" s="19" t="s">
        <v>8136</v>
      </c>
      <c r="O1379" s="19" t="s">
        <v>8134</v>
      </c>
      <c r="P1379" s="18">
        <v>5617.39</v>
      </c>
      <c r="Q1379" s="18">
        <v>6167.98</v>
      </c>
    </row>
    <row r="1380" outlineLevel="1" collapsed="1" spans="1:17">
      <c r="A1380" s="20" t="s">
        <v>22566</v>
      </c>
      <c r="B1380" s="19"/>
      <c r="C1380" s="19"/>
      <c r="D1380" s="19"/>
      <c r="E1380" s="19"/>
      <c r="F1380" s="19"/>
      <c r="G1380" s="19"/>
      <c r="H1380" s="19"/>
      <c r="I1380" s="19"/>
      <c r="J1380" s="19"/>
      <c r="K1380" s="19"/>
      <c r="L1380" s="19"/>
      <c r="M1380" s="19"/>
      <c r="N1380" s="19"/>
      <c r="O1380" s="19"/>
      <c r="P1380" s="18"/>
      <c r="Q1380" s="18">
        <f>SUBTOTAL(3,Q1379)</f>
        <v>1</v>
      </c>
    </row>
    <row r="1381" hidden="1" outlineLevel="2" spans="1:17">
      <c r="A1381" s="19" t="s">
        <v>7198</v>
      </c>
      <c r="B1381" s="19" t="s">
        <v>7199</v>
      </c>
      <c r="C1381" s="19" t="s">
        <v>2628</v>
      </c>
      <c r="D1381" s="19" t="s">
        <v>7200</v>
      </c>
      <c r="E1381" s="19" t="s">
        <v>7201</v>
      </c>
      <c r="F1381" s="19" t="s">
        <v>7202</v>
      </c>
      <c r="G1381" s="19" t="s">
        <v>48</v>
      </c>
      <c r="H1381" s="19" t="s">
        <v>7203</v>
      </c>
      <c r="I1381" s="19" t="s">
        <v>572</v>
      </c>
      <c r="J1381" s="19" t="s">
        <v>3825</v>
      </c>
      <c r="K1381" s="19"/>
      <c r="L1381" s="19" t="s">
        <v>27</v>
      </c>
      <c r="M1381" s="19" t="s">
        <v>105</v>
      </c>
      <c r="N1381" s="19" t="s">
        <v>7204</v>
      </c>
      <c r="O1381" s="19" t="s">
        <v>7201</v>
      </c>
      <c r="P1381" s="19"/>
      <c r="Q1381" s="18">
        <v>4781.93</v>
      </c>
    </row>
    <row r="1382" hidden="1" outlineLevel="2" spans="1:17">
      <c r="A1382" s="19" t="s">
        <v>7198</v>
      </c>
      <c r="B1382" s="19" t="s">
        <v>7199</v>
      </c>
      <c r="C1382" s="19" t="s">
        <v>2628</v>
      </c>
      <c r="D1382" s="19" t="s">
        <v>9653</v>
      </c>
      <c r="E1382" s="19" t="s">
        <v>9654</v>
      </c>
      <c r="F1382" s="19" t="s">
        <v>9655</v>
      </c>
      <c r="G1382" s="19" t="s">
        <v>48</v>
      </c>
      <c r="H1382" s="19" t="s">
        <v>9656</v>
      </c>
      <c r="I1382" s="19" t="s">
        <v>3743</v>
      </c>
      <c r="J1382" s="19" t="s">
        <v>342</v>
      </c>
      <c r="K1382" s="19"/>
      <c r="L1382" s="19" t="s">
        <v>27</v>
      </c>
      <c r="M1382" s="19" t="s">
        <v>105</v>
      </c>
      <c r="N1382" s="19" t="s">
        <v>9657</v>
      </c>
      <c r="O1382" s="19" t="s">
        <v>9654</v>
      </c>
      <c r="P1382" s="19"/>
      <c r="Q1382" s="18">
        <v>4746.81</v>
      </c>
    </row>
    <row r="1383" hidden="1" outlineLevel="2" spans="1:17">
      <c r="A1383" s="19" t="s">
        <v>7198</v>
      </c>
      <c r="B1383" s="19" t="s">
        <v>7199</v>
      </c>
      <c r="C1383" s="19" t="s">
        <v>2628</v>
      </c>
      <c r="D1383" s="19" t="s">
        <v>9658</v>
      </c>
      <c r="E1383" s="19" t="s">
        <v>9659</v>
      </c>
      <c r="F1383" s="19" t="s">
        <v>9660</v>
      </c>
      <c r="G1383" s="19" t="s">
        <v>48</v>
      </c>
      <c r="H1383" s="19" t="s">
        <v>9661</v>
      </c>
      <c r="I1383" s="19" t="s">
        <v>832</v>
      </c>
      <c r="J1383" s="19" t="s">
        <v>535</v>
      </c>
      <c r="K1383" s="19"/>
      <c r="L1383" s="19" t="s">
        <v>27</v>
      </c>
      <c r="M1383" s="19" t="s">
        <v>105</v>
      </c>
      <c r="N1383" s="19" t="s">
        <v>9662</v>
      </c>
      <c r="O1383" s="19" t="s">
        <v>9659</v>
      </c>
      <c r="P1383" s="19"/>
      <c r="Q1383" s="18">
        <v>3828.81</v>
      </c>
    </row>
    <row r="1384" hidden="1" outlineLevel="2" spans="1:17">
      <c r="A1384" s="19" t="s">
        <v>7198</v>
      </c>
      <c r="B1384" s="19" t="s">
        <v>7199</v>
      </c>
      <c r="C1384" s="19" t="s">
        <v>2628</v>
      </c>
      <c r="D1384" s="19" t="s">
        <v>9663</v>
      </c>
      <c r="E1384" s="19" t="s">
        <v>9664</v>
      </c>
      <c r="F1384" s="19" t="s">
        <v>9665</v>
      </c>
      <c r="G1384" s="19" t="s">
        <v>48</v>
      </c>
      <c r="H1384" s="19" t="s">
        <v>9666</v>
      </c>
      <c r="I1384" s="19" t="s">
        <v>389</v>
      </c>
      <c r="J1384" s="19" t="s">
        <v>1847</v>
      </c>
      <c r="K1384" s="19"/>
      <c r="L1384" s="19" t="s">
        <v>27</v>
      </c>
      <c r="M1384" s="19" t="s">
        <v>105</v>
      </c>
      <c r="N1384" s="19" t="s">
        <v>9667</v>
      </c>
      <c r="O1384" s="19" t="s">
        <v>9664</v>
      </c>
      <c r="P1384" s="19"/>
      <c r="Q1384" s="18">
        <v>4669.62</v>
      </c>
    </row>
    <row r="1385" hidden="1" outlineLevel="2" spans="1:17">
      <c r="A1385" s="19" t="s">
        <v>7198</v>
      </c>
      <c r="B1385" s="19" t="s">
        <v>7199</v>
      </c>
      <c r="C1385" s="19" t="s">
        <v>2628</v>
      </c>
      <c r="D1385" s="19" t="s">
        <v>9668</v>
      </c>
      <c r="E1385" s="19" t="s">
        <v>9669</v>
      </c>
      <c r="F1385" s="19" t="s">
        <v>9670</v>
      </c>
      <c r="G1385" s="19" t="s">
        <v>48</v>
      </c>
      <c r="H1385" s="19" t="s">
        <v>9671</v>
      </c>
      <c r="I1385" s="19" t="s">
        <v>478</v>
      </c>
      <c r="J1385" s="19" t="s">
        <v>9672</v>
      </c>
      <c r="K1385" s="19"/>
      <c r="L1385" s="19" t="s">
        <v>27</v>
      </c>
      <c r="M1385" s="19" t="s">
        <v>28</v>
      </c>
      <c r="N1385" s="19" t="s">
        <v>9673</v>
      </c>
      <c r="O1385" s="19" t="s">
        <v>9669</v>
      </c>
      <c r="P1385" s="19"/>
      <c r="Q1385" s="18">
        <v>4563.33</v>
      </c>
    </row>
    <row r="1386" hidden="1" outlineLevel="2" spans="1:17">
      <c r="A1386" s="19" t="s">
        <v>7198</v>
      </c>
      <c r="B1386" s="19" t="s">
        <v>7199</v>
      </c>
      <c r="C1386" s="19" t="s">
        <v>2628</v>
      </c>
      <c r="D1386" s="19" t="s">
        <v>9674</v>
      </c>
      <c r="E1386" s="19" t="s">
        <v>9675</v>
      </c>
      <c r="F1386" s="19" t="s">
        <v>9676</v>
      </c>
      <c r="G1386" s="19" t="s">
        <v>48</v>
      </c>
      <c r="H1386" s="19" t="s">
        <v>9677</v>
      </c>
      <c r="I1386" s="19" t="s">
        <v>9678</v>
      </c>
      <c r="J1386" s="19" t="s">
        <v>7353</v>
      </c>
      <c r="K1386" s="19"/>
      <c r="L1386" s="19" t="s">
        <v>27</v>
      </c>
      <c r="M1386" s="19" t="s">
        <v>105</v>
      </c>
      <c r="N1386" s="19" t="s">
        <v>9679</v>
      </c>
      <c r="O1386" s="19" t="s">
        <v>9675</v>
      </c>
      <c r="P1386" s="19"/>
      <c r="Q1386" s="18">
        <v>4128.42</v>
      </c>
    </row>
    <row r="1387" hidden="1" outlineLevel="2" spans="1:17">
      <c r="A1387" s="19" t="s">
        <v>7198</v>
      </c>
      <c r="B1387" s="19" t="s">
        <v>7199</v>
      </c>
      <c r="C1387" s="19" t="s">
        <v>2628</v>
      </c>
      <c r="D1387" s="19" t="s">
        <v>9680</v>
      </c>
      <c r="E1387" s="19" t="s">
        <v>9681</v>
      </c>
      <c r="F1387" s="19" t="s">
        <v>9682</v>
      </c>
      <c r="G1387" s="19" t="s">
        <v>48</v>
      </c>
      <c r="H1387" s="19" t="s">
        <v>5167</v>
      </c>
      <c r="I1387" s="19" t="s">
        <v>5891</v>
      </c>
      <c r="J1387" s="19" t="s">
        <v>2551</v>
      </c>
      <c r="K1387" s="19"/>
      <c r="L1387" s="19" t="s">
        <v>27</v>
      </c>
      <c r="M1387" s="19" t="s">
        <v>39</v>
      </c>
      <c r="N1387" s="19" t="s">
        <v>9683</v>
      </c>
      <c r="O1387" s="19" t="s">
        <v>9681</v>
      </c>
      <c r="P1387" s="18">
        <v>4387.91</v>
      </c>
      <c r="Q1387" s="18">
        <v>4853.56</v>
      </c>
    </row>
    <row r="1388" hidden="1" outlineLevel="2" spans="1:17">
      <c r="A1388" s="19" t="s">
        <v>7198</v>
      </c>
      <c r="B1388" s="19" t="s">
        <v>7199</v>
      </c>
      <c r="C1388" s="19" t="s">
        <v>2628</v>
      </c>
      <c r="D1388" s="19" t="s">
        <v>9685</v>
      </c>
      <c r="E1388" s="19" t="s">
        <v>9686</v>
      </c>
      <c r="F1388" s="19" t="s">
        <v>9687</v>
      </c>
      <c r="G1388" s="19" t="s">
        <v>48</v>
      </c>
      <c r="H1388" s="19" t="s">
        <v>485</v>
      </c>
      <c r="I1388" s="19" t="s">
        <v>895</v>
      </c>
      <c r="J1388" s="19" t="s">
        <v>4918</v>
      </c>
      <c r="K1388" s="19"/>
      <c r="L1388" s="19" t="s">
        <v>27</v>
      </c>
      <c r="M1388" s="19" t="s">
        <v>105</v>
      </c>
      <c r="N1388" s="19" t="s">
        <v>9688</v>
      </c>
      <c r="O1388" s="19" t="s">
        <v>9686</v>
      </c>
      <c r="P1388" s="18">
        <v>4444.13</v>
      </c>
      <c r="Q1388" s="18">
        <v>4916.01</v>
      </c>
    </row>
    <row r="1389" outlineLevel="1" collapsed="1" spans="1:17">
      <c r="A1389" s="20" t="s">
        <v>22567</v>
      </c>
      <c r="B1389" s="19"/>
      <c r="C1389" s="19"/>
      <c r="D1389" s="19"/>
      <c r="E1389" s="19"/>
      <c r="F1389" s="19"/>
      <c r="G1389" s="19"/>
      <c r="H1389" s="19"/>
      <c r="I1389" s="19"/>
      <c r="J1389" s="19"/>
      <c r="K1389" s="19"/>
      <c r="L1389" s="19"/>
      <c r="M1389" s="19"/>
      <c r="N1389" s="19"/>
      <c r="O1389" s="19"/>
      <c r="P1389" s="18"/>
      <c r="Q1389" s="18">
        <f>SUBTOTAL(3,Q1381:Q1388)</f>
        <v>8</v>
      </c>
    </row>
    <row r="1390" hidden="1" outlineLevel="2" spans="1:17">
      <c r="A1390" s="19" t="s">
        <v>1817</v>
      </c>
      <c r="B1390" s="19" t="s">
        <v>1818</v>
      </c>
      <c r="C1390" s="19" t="s">
        <v>32</v>
      </c>
      <c r="D1390" s="19" t="s">
        <v>1819</v>
      </c>
      <c r="E1390" s="19" t="s">
        <v>1820</v>
      </c>
      <c r="F1390" s="19" t="s">
        <v>1821</v>
      </c>
      <c r="G1390" s="19" t="s">
        <v>23</v>
      </c>
      <c r="H1390" s="19" t="s">
        <v>1104</v>
      </c>
      <c r="I1390" s="19" t="s">
        <v>1822</v>
      </c>
      <c r="J1390" s="19" t="s">
        <v>591</v>
      </c>
      <c r="K1390" s="19"/>
      <c r="L1390" s="19" t="s">
        <v>27</v>
      </c>
      <c r="M1390" s="19" t="s">
        <v>52</v>
      </c>
      <c r="N1390" s="19" t="s">
        <v>1823</v>
      </c>
      <c r="O1390" s="19" t="s">
        <v>1820</v>
      </c>
      <c r="P1390" s="18">
        <v>3407.62</v>
      </c>
      <c r="Q1390" s="18">
        <v>4129.45</v>
      </c>
    </row>
    <row r="1391" hidden="1" outlineLevel="2" spans="1:17">
      <c r="A1391" s="19" t="s">
        <v>1817</v>
      </c>
      <c r="B1391" s="19" t="s">
        <v>1818</v>
      </c>
      <c r="C1391" s="19" t="s">
        <v>32</v>
      </c>
      <c r="D1391" s="19" t="s">
        <v>14811</v>
      </c>
      <c r="E1391" s="19" t="s">
        <v>14812</v>
      </c>
      <c r="F1391" s="19" t="s">
        <v>14813</v>
      </c>
      <c r="G1391" s="19" t="s">
        <v>23</v>
      </c>
      <c r="H1391" s="19" t="s">
        <v>14814</v>
      </c>
      <c r="I1391" s="19" t="s">
        <v>14815</v>
      </c>
      <c r="J1391" s="19" t="s">
        <v>14816</v>
      </c>
      <c r="K1391" s="19"/>
      <c r="L1391" s="19" t="s">
        <v>27</v>
      </c>
      <c r="M1391" s="19" t="s">
        <v>52</v>
      </c>
      <c r="N1391" s="19" t="s">
        <v>14817</v>
      </c>
      <c r="O1391" s="19" t="s">
        <v>14812</v>
      </c>
      <c r="P1391" s="18">
        <v>3138.51</v>
      </c>
      <c r="Q1391" s="18">
        <v>3138.51</v>
      </c>
    </row>
    <row r="1392" outlineLevel="1" collapsed="1" spans="1:17">
      <c r="A1392" s="20" t="s">
        <v>22568</v>
      </c>
      <c r="B1392" s="19"/>
      <c r="C1392" s="19"/>
      <c r="D1392" s="19"/>
      <c r="E1392" s="19"/>
      <c r="F1392" s="19"/>
      <c r="G1392" s="19"/>
      <c r="H1392" s="19"/>
      <c r="I1392" s="19"/>
      <c r="J1392" s="19"/>
      <c r="K1392" s="19"/>
      <c r="L1392" s="19"/>
      <c r="M1392" s="19"/>
      <c r="N1392" s="19"/>
      <c r="O1392" s="19"/>
      <c r="P1392" s="18"/>
      <c r="Q1392" s="18">
        <f>SUBTOTAL(3,Q1390:Q1391)</f>
        <v>2</v>
      </c>
    </row>
    <row r="1393" hidden="1" outlineLevel="2" spans="1:17">
      <c r="A1393" s="19" t="s">
        <v>919</v>
      </c>
      <c r="B1393" s="19" t="s">
        <v>920</v>
      </c>
      <c r="C1393" s="19" t="s">
        <v>44</v>
      </c>
      <c r="D1393" s="19" t="s">
        <v>921</v>
      </c>
      <c r="E1393" s="19" t="s">
        <v>922</v>
      </c>
      <c r="F1393" s="19" t="s">
        <v>923</v>
      </c>
      <c r="G1393" s="19" t="s">
        <v>48</v>
      </c>
      <c r="H1393" s="19" t="s">
        <v>924</v>
      </c>
      <c r="I1393" s="19" t="s">
        <v>925</v>
      </c>
      <c r="J1393" s="19" t="s">
        <v>926</v>
      </c>
      <c r="K1393" s="19"/>
      <c r="L1393" s="19" t="s">
        <v>27</v>
      </c>
      <c r="M1393" s="19" t="s">
        <v>52</v>
      </c>
      <c r="N1393" s="19" t="s">
        <v>927</v>
      </c>
      <c r="O1393" s="19" t="s">
        <v>922</v>
      </c>
      <c r="P1393" s="18">
        <v>4756.87</v>
      </c>
      <c r="Q1393" s="18">
        <v>5073.24</v>
      </c>
    </row>
    <row r="1394" hidden="1" outlineLevel="2" spans="1:17">
      <c r="A1394" s="19" t="s">
        <v>919</v>
      </c>
      <c r="B1394" s="19" t="s">
        <v>920</v>
      </c>
      <c r="C1394" s="19" t="s">
        <v>44</v>
      </c>
      <c r="D1394" s="19" t="s">
        <v>2597</v>
      </c>
      <c r="E1394" s="19" t="s">
        <v>2598</v>
      </c>
      <c r="F1394" s="19" t="s">
        <v>2599</v>
      </c>
      <c r="G1394" s="19" t="s">
        <v>23</v>
      </c>
      <c r="H1394" s="19" t="s">
        <v>2600</v>
      </c>
      <c r="I1394" s="19" t="s">
        <v>534</v>
      </c>
      <c r="J1394" s="19" t="s">
        <v>2601</v>
      </c>
      <c r="K1394" s="19"/>
      <c r="L1394" s="19" t="s">
        <v>27</v>
      </c>
      <c r="M1394" s="19" t="s">
        <v>39</v>
      </c>
      <c r="N1394" s="19" t="s">
        <v>2602</v>
      </c>
      <c r="O1394" s="19" t="s">
        <v>2598</v>
      </c>
      <c r="P1394" s="19"/>
      <c r="Q1394" s="18">
        <v>4822.07</v>
      </c>
    </row>
    <row r="1395" hidden="1" outlineLevel="2" spans="1:17">
      <c r="A1395" s="19" t="s">
        <v>919</v>
      </c>
      <c r="B1395" s="19" t="s">
        <v>920</v>
      </c>
      <c r="C1395" s="19" t="s">
        <v>44</v>
      </c>
      <c r="D1395" s="19" t="s">
        <v>3413</v>
      </c>
      <c r="E1395" s="19" t="s">
        <v>3414</v>
      </c>
      <c r="F1395" s="19" t="s">
        <v>3415</v>
      </c>
      <c r="G1395" s="19" t="s">
        <v>23</v>
      </c>
      <c r="H1395" s="19" t="s">
        <v>36</v>
      </c>
      <c r="I1395" s="19" t="s">
        <v>832</v>
      </c>
      <c r="J1395" s="19" t="s">
        <v>38</v>
      </c>
      <c r="K1395" s="19"/>
      <c r="L1395" s="19" t="s">
        <v>27</v>
      </c>
      <c r="M1395" s="19" t="s">
        <v>52</v>
      </c>
      <c r="N1395" s="19" t="s">
        <v>3416</v>
      </c>
      <c r="O1395" s="19" t="s">
        <v>3414</v>
      </c>
      <c r="P1395" s="18">
        <v>4384.08</v>
      </c>
      <c r="Q1395" s="18">
        <v>5032.88</v>
      </c>
    </row>
    <row r="1396" hidden="1" outlineLevel="2" spans="1:17">
      <c r="A1396" s="19" t="s">
        <v>919</v>
      </c>
      <c r="B1396" s="19" t="s">
        <v>920</v>
      </c>
      <c r="C1396" s="19" t="s">
        <v>44</v>
      </c>
      <c r="D1396" s="19" t="s">
        <v>4461</v>
      </c>
      <c r="E1396" s="19" t="s">
        <v>4462</v>
      </c>
      <c r="F1396" s="19" t="s">
        <v>4463</v>
      </c>
      <c r="G1396" s="19" t="s">
        <v>48</v>
      </c>
      <c r="H1396" s="19" t="s">
        <v>4464</v>
      </c>
      <c r="I1396" s="19" t="s">
        <v>719</v>
      </c>
      <c r="J1396" s="19" t="s">
        <v>2032</v>
      </c>
      <c r="K1396" s="19"/>
      <c r="L1396" s="19" t="s">
        <v>27</v>
      </c>
      <c r="M1396" s="19" t="s">
        <v>52</v>
      </c>
      <c r="N1396" s="19" t="s">
        <v>4465</v>
      </c>
      <c r="O1396" s="19" t="s">
        <v>4462</v>
      </c>
      <c r="P1396" s="19"/>
      <c r="Q1396" s="18">
        <v>4446.97</v>
      </c>
    </row>
    <row r="1397" hidden="1" outlineLevel="2" spans="1:17">
      <c r="A1397" s="19" t="s">
        <v>919</v>
      </c>
      <c r="B1397" s="19" t="s">
        <v>920</v>
      </c>
      <c r="C1397" s="19" t="s">
        <v>44</v>
      </c>
      <c r="D1397" s="19" t="s">
        <v>4477</v>
      </c>
      <c r="E1397" s="19" t="s">
        <v>4478</v>
      </c>
      <c r="F1397" s="19" t="s">
        <v>4479</v>
      </c>
      <c r="G1397" s="19" t="s">
        <v>23</v>
      </c>
      <c r="H1397" s="19" t="s">
        <v>4480</v>
      </c>
      <c r="I1397" s="19" t="s">
        <v>478</v>
      </c>
      <c r="J1397" s="19" t="s">
        <v>4481</v>
      </c>
      <c r="K1397" s="19"/>
      <c r="L1397" s="19" t="s">
        <v>27</v>
      </c>
      <c r="M1397" s="19" t="s">
        <v>39</v>
      </c>
      <c r="N1397" s="19" t="s">
        <v>4482</v>
      </c>
      <c r="O1397" s="19" t="s">
        <v>4478</v>
      </c>
      <c r="P1397" s="19"/>
      <c r="Q1397" s="18">
        <v>4656.93</v>
      </c>
    </row>
    <row r="1398" hidden="1" outlineLevel="2" spans="1:17">
      <c r="A1398" s="19" t="s">
        <v>919</v>
      </c>
      <c r="B1398" s="19" t="s">
        <v>920</v>
      </c>
      <c r="C1398" s="19" t="s">
        <v>44</v>
      </c>
      <c r="D1398" s="19" t="s">
        <v>4488</v>
      </c>
      <c r="E1398" s="19" t="s">
        <v>4489</v>
      </c>
      <c r="F1398" s="19" t="s">
        <v>4490</v>
      </c>
      <c r="G1398" s="19" t="s">
        <v>48</v>
      </c>
      <c r="H1398" s="19" t="s">
        <v>4491</v>
      </c>
      <c r="I1398" s="19" t="s">
        <v>1926</v>
      </c>
      <c r="J1398" s="19" t="s">
        <v>4492</v>
      </c>
      <c r="K1398" s="19"/>
      <c r="L1398" s="19" t="s">
        <v>27</v>
      </c>
      <c r="M1398" s="19" t="s">
        <v>52</v>
      </c>
      <c r="N1398" s="19" t="s">
        <v>4493</v>
      </c>
      <c r="O1398" s="19" t="s">
        <v>4489</v>
      </c>
      <c r="P1398" s="19"/>
      <c r="Q1398" s="18">
        <v>3973.49</v>
      </c>
    </row>
    <row r="1399" hidden="1" outlineLevel="2" spans="1:17">
      <c r="A1399" s="19" t="s">
        <v>919</v>
      </c>
      <c r="B1399" s="19" t="s">
        <v>920</v>
      </c>
      <c r="C1399" s="19" t="s">
        <v>44</v>
      </c>
      <c r="D1399" s="19" t="s">
        <v>6064</v>
      </c>
      <c r="E1399" s="19" t="s">
        <v>6065</v>
      </c>
      <c r="F1399" s="19" t="s">
        <v>6066</v>
      </c>
      <c r="G1399" s="19" t="s">
        <v>48</v>
      </c>
      <c r="H1399" s="19" t="s">
        <v>6067</v>
      </c>
      <c r="I1399" s="19" t="s">
        <v>6068</v>
      </c>
      <c r="J1399" s="19" t="s">
        <v>1198</v>
      </c>
      <c r="K1399" s="19"/>
      <c r="L1399" s="19" t="s">
        <v>27</v>
      </c>
      <c r="M1399" s="19" t="s">
        <v>52</v>
      </c>
      <c r="N1399" s="19" t="s">
        <v>6069</v>
      </c>
      <c r="O1399" s="19" t="s">
        <v>6065</v>
      </c>
      <c r="P1399" s="18">
        <v>2976.54</v>
      </c>
      <c r="Q1399" s="18">
        <v>3453.88</v>
      </c>
    </row>
    <row r="1400" hidden="1" outlineLevel="2" spans="1:17">
      <c r="A1400" s="19" t="s">
        <v>919</v>
      </c>
      <c r="B1400" s="19" t="s">
        <v>920</v>
      </c>
      <c r="C1400" s="19" t="s">
        <v>44</v>
      </c>
      <c r="D1400" s="19" t="s">
        <v>9447</v>
      </c>
      <c r="E1400" s="19" t="s">
        <v>9448</v>
      </c>
      <c r="F1400" s="19" t="s">
        <v>9449</v>
      </c>
      <c r="G1400" s="19" t="s">
        <v>23</v>
      </c>
      <c r="H1400" s="19" t="s">
        <v>9450</v>
      </c>
      <c r="I1400" s="19" t="s">
        <v>719</v>
      </c>
      <c r="J1400" s="19" t="s">
        <v>1984</v>
      </c>
      <c r="K1400" s="19"/>
      <c r="L1400" s="19" t="s">
        <v>27</v>
      </c>
      <c r="M1400" s="19" t="s">
        <v>52</v>
      </c>
      <c r="N1400" s="19" t="s">
        <v>9451</v>
      </c>
      <c r="O1400" s="19" t="s">
        <v>9448</v>
      </c>
      <c r="P1400" s="19"/>
      <c r="Q1400" s="18">
        <v>4870.93</v>
      </c>
    </row>
    <row r="1401" hidden="1" outlineLevel="2" spans="1:17">
      <c r="A1401" s="19" t="s">
        <v>919</v>
      </c>
      <c r="B1401" s="19" t="s">
        <v>920</v>
      </c>
      <c r="C1401" s="19" t="s">
        <v>44</v>
      </c>
      <c r="D1401" s="19" t="s">
        <v>9452</v>
      </c>
      <c r="E1401" s="19" t="s">
        <v>9453</v>
      </c>
      <c r="F1401" s="19" t="s">
        <v>9454</v>
      </c>
      <c r="G1401" s="19" t="s">
        <v>23</v>
      </c>
      <c r="H1401" s="19" t="s">
        <v>2720</v>
      </c>
      <c r="I1401" s="19" t="s">
        <v>1620</v>
      </c>
      <c r="J1401" s="19" t="s">
        <v>2721</v>
      </c>
      <c r="K1401" s="19"/>
      <c r="L1401" s="19" t="s">
        <v>27</v>
      </c>
      <c r="M1401" s="19" t="s">
        <v>52</v>
      </c>
      <c r="N1401" s="19" t="s">
        <v>9455</v>
      </c>
      <c r="O1401" s="19" t="s">
        <v>9453</v>
      </c>
      <c r="P1401" s="18">
        <v>3682.7</v>
      </c>
      <c r="Q1401" s="18">
        <v>4686.15</v>
      </c>
    </row>
    <row r="1402" hidden="1" outlineLevel="2" spans="1:17">
      <c r="A1402" s="19" t="s">
        <v>919</v>
      </c>
      <c r="B1402" s="19" t="s">
        <v>920</v>
      </c>
      <c r="C1402" s="19" t="s">
        <v>44</v>
      </c>
      <c r="D1402" s="19" t="s">
        <v>9457</v>
      </c>
      <c r="E1402" s="19" t="s">
        <v>9458</v>
      </c>
      <c r="F1402" s="19" t="s">
        <v>9459</v>
      </c>
      <c r="G1402" s="19" t="s">
        <v>48</v>
      </c>
      <c r="H1402" s="19" t="s">
        <v>1279</v>
      </c>
      <c r="I1402" s="19" t="s">
        <v>2049</v>
      </c>
      <c r="J1402" s="19" t="s">
        <v>1191</v>
      </c>
      <c r="K1402" s="19"/>
      <c r="L1402" s="19" t="s">
        <v>27</v>
      </c>
      <c r="M1402" s="19" t="s">
        <v>52</v>
      </c>
      <c r="N1402" s="19" t="s">
        <v>9460</v>
      </c>
      <c r="O1402" s="19" t="s">
        <v>9458</v>
      </c>
      <c r="P1402" s="18">
        <v>3077.76</v>
      </c>
      <c r="Q1402" s="18">
        <v>3963.74</v>
      </c>
    </row>
    <row r="1403" hidden="1" outlineLevel="2" spans="1:17">
      <c r="A1403" s="19" t="s">
        <v>919</v>
      </c>
      <c r="B1403" s="19" t="s">
        <v>920</v>
      </c>
      <c r="C1403" s="19" t="s">
        <v>44</v>
      </c>
      <c r="D1403" s="19" t="s">
        <v>11372</v>
      </c>
      <c r="E1403" s="19" t="s">
        <v>11373</v>
      </c>
      <c r="F1403" s="19" t="s">
        <v>11374</v>
      </c>
      <c r="G1403" s="19" t="s">
        <v>23</v>
      </c>
      <c r="H1403" s="19" t="s">
        <v>11375</v>
      </c>
      <c r="I1403" s="19" t="s">
        <v>8530</v>
      </c>
      <c r="J1403" s="19" t="s">
        <v>3775</v>
      </c>
      <c r="K1403" s="19"/>
      <c r="L1403" s="19" t="s">
        <v>27</v>
      </c>
      <c r="M1403" s="19" t="s">
        <v>52</v>
      </c>
      <c r="N1403" s="19" t="s">
        <v>11376</v>
      </c>
      <c r="O1403" s="19" t="s">
        <v>11373</v>
      </c>
      <c r="P1403" s="19"/>
      <c r="Q1403" s="18">
        <v>4772.94</v>
      </c>
    </row>
    <row r="1404" hidden="1" outlineLevel="2" spans="1:17">
      <c r="A1404" s="19" t="s">
        <v>919</v>
      </c>
      <c r="B1404" s="19" t="s">
        <v>920</v>
      </c>
      <c r="C1404" s="19" t="s">
        <v>44</v>
      </c>
      <c r="D1404" s="19" t="s">
        <v>11381</v>
      </c>
      <c r="E1404" s="19" t="s">
        <v>11382</v>
      </c>
      <c r="F1404" s="19" t="s">
        <v>11383</v>
      </c>
      <c r="G1404" s="19" t="s">
        <v>23</v>
      </c>
      <c r="H1404" s="19" t="s">
        <v>11384</v>
      </c>
      <c r="I1404" s="19" t="s">
        <v>2472</v>
      </c>
      <c r="J1404" s="19" t="s">
        <v>1309</v>
      </c>
      <c r="K1404" s="19"/>
      <c r="L1404" s="19" t="s">
        <v>27</v>
      </c>
      <c r="M1404" s="19" t="s">
        <v>39</v>
      </c>
      <c r="N1404" s="19" t="s">
        <v>11385</v>
      </c>
      <c r="O1404" s="19" t="s">
        <v>11382</v>
      </c>
      <c r="P1404" s="19"/>
      <c r="Q1404" s="18">
        <v>4335.33</v>
      </c>
    </row>
    <row r="1405" hidden="1" outlineLevel="2" spans="1:17">
      <c r="A1405" s="19" t="s">
        <v>919</v>
      </c>
      <c r="B1405" s="19" t="s">
        <v>920</v>
      </c>
      <c r="C1405" s="19" t="s">
        <v>44</v>
      </c>
      <c r="D1405" s="19" t="s">
        <v>11393</v>
      </c>
      <c r="E1405" s="19" t="s">
        <v>7356</v>
      </c>
      <c r="F1405" s="19" t="s">
        <v>11394</v>
      </c>
      <c r="G1405" s="19" t="s">
        <v>48</v>
      </c>
      <c r="H1405" s="19" t="s">
        <v>11395</v>
      </c>
      <c r="I1405" s="19" t="s">
        <v>111</v>
      </c>
      <c r="J1405" s="19" t="s">
        <v>270</v>
      </c>
      <c r="K1405" s="19"/>
      <c r="L1405" s="19" t="s">
        <v>27</v>
      </c>
      <c r="M1405" s="19" t="s">
        <v>52</v>
      </c>
      <c r="N1405" s="19" t="s">
        <v>11396</v>
      </c>
      <c r="O1405" s="19" t="s">
        <v>7356</v>
      </c>
      <c r="P1405" s="19"/>
      <c r="Q1405" s="18">
        <v>4365.2</v>
      </c>
    </row>
    <row r="1406" hidden="1" outlineLevel="2" spans="1:17">
      <c r="A1406" s="19" t="s">
        <v>919</v>
      </c>
      <c r="B1406" s="19" t="s">
        <v>920</v>
      </c>
      <c r="C1406" s="19" t="s">
        <v>44</v>
      </c>
      <c r="D1406" s="19" t="s">
        <v>12867</v>
      </c>
      <c r="E1406" s="19" t="s">
        <v>12868</v>
      </c>
      <c r="F1406" s="19" t="s">
        <v>12869</v>
      </c>
      <c r="G1406" s="19" t="s">
        <v>23</v>
      </c>
      <c r="H1406" s="19" t="s">
        <v>10169</v>
      </c>
      <c r="I1406" s="19" t="s">
        <v>9698</v>
      </c>
      <c r="J1406" s="19" t="s">
        <v>2340</v>
      </c>
      <c r="K1406" s="19"/>
      <c r="L1406" s="19" t="s">
        <v>27</v>
      </c>
      <c r="M1406" s="19" t="s">
        <v>39</v>
      </c>
      <c r="N1406" s="19" t="s">
        <v>12870</v>
      </c>
      <c r="O1406" s="19" t="s">
        <v>12868</v>
      </c>
      <c r="P1406" s="19"/>
      <c r="Q1406" s="18">
        <v>4639.15</v>
      </c>
    </row>
    <row r="1407" hidden="1" outlineLevel="2" spans="1:17">
      <c r="A1407" s="19" t="s">
        <v>919</v>
      </c>
      <c r="B1407" s="19" t="s">
        <v>920</v>
      </c>
      <c r="C1407" s="19" t="s">
        <v>44</v>
      </c>
      <c r="D1407" s="19" t="s">
        <v>13880</v>
      </c>
      <c r="E1407" s="19" t="s">
        <v>13881</v>
      </c>
      <c r="F1407" s="19" t="s">
        <v>13882</v>
      </c>
      <c r="G1407" s="19" t="s">
        <v>48</v>
      </c>
      <c r="H1407" s="19" t="s">
        <v>13883</v>
      </c>
      <c r="I1407" s="19" t="s">
        <v>170</v>
      </c>
      <c r="J1407" s="19" t="s">
        <v>695</v>
      </c>
      <c r="K1407" s="19"/>
      <c r="L1407" s="19" t="s">
        <v>27</v>
      </c>
      <c r="M1407" s="19" t="s">
        <v>52</v>
      </c>
      <c r="N1407" s="19" t="s">
        <v>13884</v>
      </c>
      <c r="O1407" s="19" t="s">
        <v>13881</v>
      </c>
      <c r="P1407" s="19"/>
      <c r="Q1407" s="18">
        <v>4907.48</v>
      </c>
    </row>
    <row r="1408" hidden="1" outlineLevel="2" spans="1:17">
      <c r="A1408" s="19" t="s">
        <v>919</v>
      </c>
      <c r="B1408" s="19" t="s">
        <v>920</v>
      </c>
      <c r="C1408" s="19" t="s">
        <v>44</v>
      </c>
      <c r="D1408" s="19" t="s">
        <v>13885</v>
      </c>
      <c r="E1408" s="19" t="s">
        <v>13886</v>
      </c>
      <c r="F1408" s="19" t="s">
        <v>13887</v>
      </c>
      <c r="G1408" s="19" t="s">
        <v>48</v>
      </c>
      <c r="H1408" s="19" t="s">
        <v>13888</v>
      </c>
      <c r="I1408" s="19" t="s">
        <v>2258</v>
      </c>
      <c r="J1408" s="19" t="s">
        <v>1886</v>
      </c>
      <c r="K1408" s="19"/>
      <c r="L1408" s="19" t="s">
        <v>27</v>
      </c>
      <c r="M1408" s="19" t="s">
        <v>52</v>
      </c>
      <c r="N1408" s="19" t="s">
        <v>13889</v>
      </c>
      <c r="O1408" s="19" t="s">
        <v>13886</v>
      </c>
      <c r="P1408" s="19"/>
      <c r="Q1408" s="18">
        <v>5201.95</v>
      </c>
    </row>
    <row r="1409" hidden="1" outlineLevel="2" spans="1:17">
      <c r="A1409" s="19" t="s">
        <v>919</v>
      </c>
      <c r="B1409" s="19" t="s">
        <v>920</v>
      </c>
      <c r="C1409" s="19" t="s">
        <v>44</v>
      </c>
      <c r="D1409" s="19" t="s">
        <v>13894</v>
      </c>
      <c r="E1409" s="19" t="s">
        <v>13895</v>
      </c>
      <c r="F1409" s="19" t="s">
        <v>13896</v>
      </c>
      <c r="G1409" s="19" t="s">
        <v>23</v>
      </c>
      <c r="H1409" s="19" t="s">
        <v>13897</v>
      </c>
      <c r="I1409" s="19" t="s">
        <v>11410</v>
      </c>
      <c r="J1409" s="19" t="s">
        <v>11600</v>
      </c>
      <c r="K1409" s="19"/>
      <c r="L1409" s="19" t="s">
        <v>27</v>
      </c>
      <c r="M1409" s="19" t="s">
        <v>52</v>
      </c>
      <c r="N1409" s="19" t="s">
        <v>13898</v>
      </c>
      <c r="O1409" s="19" t="s">
        <v>13895</v>
      </c>
      <c r="P1409" s="19"/>
      <c r="Q1409" s="18">
        <v>4366.16</v>
      </c>
    </row>
    <row r="1410" hidden="1" outlineLevel="2" spans="1:17">
      <c r="A1410" s="19" t="s">
        <v>919</v>
      </c>
      <c r="B1410" s="19" t="s">
        <v>920</v>
      </c>
      <c r="C1410" s="19" t="s">
        <v>44</v>
      </c>
      <c r="D1410" s="19" t="s">
        <v>13904</v>
      </c>
      <c r="E1410" s="19" t="s">
        <v>13905</v>
      </c>
      <c r="F1410" s="19" t="s">
        <v>13906</v>
      </c>
      <c r="G1410" s="19" t="s">
        <v>23</v>
      </c>
      <c r="H1410" s="19" t="s">
        <v>13459</v>
      </c>
      <c r="I1410" s="19" t="s">
        <v>219</v>
      </c>
      <c r="J1410" s="19" t="s">
        <v>3218</v>
      </c>
      <c r="K1410" s="19"/>
      <c r="L1410" s="19" t="s">
        <v>27</v>
      </c>
      <c r="M1410" s="19" t="s">
        <v>52</v>
      </c>
      <c r="N1410" s="19" t="s">
        <v>13907</v>
      </c>
      <c r="O1410" s="19" t="s">
        <v>13905</v>
      </c>
      <c r="P1410" s="19"/>
      <c r="Q1410" s="18">
        <v>4895.07</v>
      </c>
    </row>
    <row r="1411" hidden="1" outlineLevel="2" spans="1:17">
      <c r="A1411" s="19" t="s">
        <v>919</v>
      </c>
      <c r="B1411" s="19" t="s">
        <v>920</v>
      </c>
      <c r="C1411" s="19" t="s">
        <v>44</v>
      </c>
      <c r="D1411" s="19" t="s">
        <v>13913</v>
      </c>
      <c r="E1411" s="19" t="s">
        <v>13914</v>
      </c>
      <c r="F1411" s="19" t="s">
        <v>13915</v>
      </c>
      <c r="G1411" s="19" t="s">
        <v>48</v>
      </c>
      <c r="H1411" s="19" t="s">
        <v>8565</v>
      </c>
      <c r="I1411" s="19" t="s">
        <v>719</v>
      </c>
      <c r="J1411" s="19" t="s">
        <v>7549</v>
      </c>
      <c r="K1411" s="19"/>
      <c r="L1411" s="19" t="s">
        <v>27</v>
      </c>
      <c r="M1411" s="19" t="s">
        <v>105</v>
      </c>
      <c r="N1411" s="19" t="s">
        <v>13916</v>
      </c>
      <c r="O1411" s="19" t="s">
        <v>13914</v>
      </c>
      <c r="P1411" s="19"/>
      <c r="Q1411" s="18">
        <v>4853.58</v>
      </c>
    </row>
    <row r="1412" hidden="1" outlineLevel="2" spans="1:17">
      <c r="A1412" s="19" t="s">
        <v>919</v>
      </c>
      <c r="B1412" s="19" t="s">
        <v>920</v>
      </c>
      <c r="C1412" s="19" t="s">
        <v>44</v>
      </c>
      <c r="D1412" s="19" t="s">
        <v>14090</v>
      </c>
      <c r="E1412" s="19" t="s">
        <v>9520</v>
      </c>
      <c r="F1412" s="19" t="s">
        <v>14091</v>
      </c>
      <c r="G1412" s="19" t="s">
        <v>48</v>
      </c>
      <c r="H1412" s="19" t="s">
        <v>14092</v>
      </c>
      <c r="I1412" s="19" t="s">
        <v>341</v>
      </c>
      <c r="J1412" s="19" t="s">
        <v>26</v>
      </c>
      <c r="K1412" s="19"/>
      <c r="L1412" s="19" t="s">
        <v>27</v>
      </c>
      <c r="M1412" s="19" t="s">
        <v>52</v>
      </c>
      <c r="N1412" s="19" t="s">
        <v>14093</v>
      </c>
      <c r="O1412" s="19" t="s">
        <v>9520</v>
      </c>
      <c r="P1412" s="19"/>
      <c r="Q1412" s="18">
        <v>4301.5</v>
      </c>
    </row>
    <row r="1413" hidden="1" outlineLevel="2" spans="1:17">
      <c r="A1413" s="19" t="s">
        <v>919</v>
      </c>
      <c r="B1413" s="19" t="s">
        <v>920</v>
      </c>
      <c r="C1413" s="19" t="s">
        <v>44</v>
      </c>
      <c r="D1413" s="19" t="s">
        <v>17251</v>
      </c>
      <c r="E1413" s="19" t="s">
        <v>17252</v>
      </c>
      <c r="F1413" s="19" t="s">
        <v>17253</v>
      </c>
      <c r="G1413" s="19" t="s">
        <v>48</v>
      </c>
      <c r="H1413" s="19" t="s">
        <v>17254</v>
      </c>
      <c r="I1413" s="19" t="s">
        <v>6002</v>
      </c>
      <c r="J1413" s="19" t="s">
        <v>3728</v>
      </c>
      <c r="K1413" s="19"/>
      <c r="L1413" s="19" t="s">
        <v>27</v>
      </c>
      <c r="M1413" s="19" t="s">
        <v>52</v>
      </c>
      <c r="N1413" s="19" t="s">
        <v>17255</v>
      </c>
      <c r="O1413" s="19" t="s">
        <v>17252</v>
      </c>
      <c r="P1413" s="18">
        <v>4303.03</v>
      </c>
      <c r="Q1413" s="18">
        <v>4303.03</v>
      </c>
    </row>
    <row r="1414" outlineLevel="1" collapsed="1" spans="1:17">
      <c r="A1414" s="20" t="s">
        <v>22569</v>
      </c>
      <c r="B1414" s="19"/>
      <c r="C1414" s="19"/>
      <c r="D1414" s="19"/>
      <c r="E1414" s="19"/>
      <c r="F1414" s="19"/>
      <c r="G1414" s="19"/>
      <c r="H1414" s="19"/>
      <c r="I1414" s="19"/>
      <c r="J1414" s="19"/>
      <c r="K1414" s="19"/>
      <c r="L1414" s="19"/>
      <c r="M1414" s="19"/>
      <c r="N1414" s="19"/>
      <c r="O1414" s="19"/>
      <c r="P1414" s="18"/>
      <c r="Q1414" s="18">
        <f>SUBTOTAL(3,Q1393:Q1413)</f>
        <v>21</v>
      </c>
    </row>
    <row r="1415" hidden="1" outlineLevel="2" spans="1:17">
      <c r="A1415" s="19" t="s">
        <v>18196</v>
      </c>
      <c r="B1415" s="19" t="s">
        <v>18197</v>
      </c>
      <c r="C1415" s="19" t="s">
        <v>2628</v>
      </c>
      <c r="D1415" s="19" t="s">
        <v>18198</v>
      </c>
      <c r="E1415" s="19" t="s">
        <v>18199</v>
      </c>
      <c r="F1415" s="19" t="s">
        <v>18200</v>
      </c>
      <c r="G1415" s="19" t="s">
        <v>48</v>
      </c>
      <c r="H1415" s="19" t="s">
        <v>18201</v>
      </c>
      <c r="I1415" s="19" t="s">
        <v>1679</v>
      </c>
      <c r="J1415" s="19" t="s">
        <v>18202</v>
      </c>
      <c r="K1415" s="19"/>
      <c r="L1415" s="19" t="s">
        <v>27</v>
      </c>
      <c r="M1415" s="19" t="s">
        <v>39</v>
      </c>
      <c r="N1415" s="19" t="s">
        <v>18203</v>
      </c>
      <c r="O1415" s="19" t="s">
        <v>18199</v>
      </c>
      <c r="P1415" s="19"/>
      <c r="Q1415" s="18">
        <v>3793.26</v>
      </c>
    </row>
    <row r="1416" hidden="1" outlineLevel="2" spans="1:17">
      <c r="A1416" s="19" t="s">
        <v>18196</v>
      </c>
      <c r="B1416" s="19" t="s">
        <v>18197</v>
      </c>
      <c r="C1416" s="19" t="s">
        <v>2628</v>
      </c>
      <c r="D1416" s="19" t="s">
        <v>18204</v>
      </c>
      <c r="E1416" s="19" t="s">
        <v>18205</v>
      </c>
      <c r="F1416" s="19" t="s">
        <v>18206</v>
      </c>
      <c r="G1416" s="19" t="s">
        <v>48</v>
      </c>
      <c r="H1416" s="19" t="s">
        <v>661</v>
      </c>
      <c r="I1416" s="19" t="s">
        <v>1741</v>
      </c>
      <c r="J1416" s="19" t="s">
        <v>3196</v>
      </c>
      <c r="K1416" s="19"/>
      <c r="L1416" s="19" t="s">
        <v>27</v>
      </c>
      <c r="M1416" s="19" t="s">
        <v>39</v>
      </c>
      <c r="N1416" s="19" t="s">
        <v>18207</v>
      </c>
      <c r="O1416" s="19" t="s">
        <v>18205</v>
      </c>
      <c r="P1416" s="19"/>
      <c r="Q1416" s="18">
        <v>3970.26</v>
      </c>
    </row>
    <row r="1417" hidden="1" outlineLevel="2" spans="1:17">
      <c r="A1417" s="19" t="s">
        <v>18196</v>
      </c>
      <c r="B1417" s="19" t="s">
        <v>18197</v>
      </c>
      <c r="C1417" s="19" t="s">
        <v>2628</v>
      </c>
      <c r="D1417" s="19" t="s">
        <v>18208</v>
      </c>
      <c r="E1417" s="19" t="s">
        <v>18209</v>
      </c>
      <c r="F1417" s="19" t="s">
        <v>18210</v>
      </c>
      <c r="G1417" s="19" t="s">
        <v>48</v>
      </c>
      <c r="H1417" s="19" t="s">
        <v>18211</v>
      </c>
      <c r="I1417" s="19" t="s">
        <v>6213</v>
      </c>
      <c r="J1417" s="19" t="s">
        <v>13267</v>
      </c>
      <c r="K1417" s="19" t="s">
        <v>7463</v>
      </c>
      <c r="L1417" s="19" t="s">
        <v>27</v>
      </c>
      <c r="M1417" s="19" t="s">
        <v>28</v>
      </c>
      <c r="N1417" s="19" t="s">
        <v>18212</v>
      </c>
      <c r="O1417" s="19" t="s">
        <v>18209</v>
      </c>
      <c r="P1417" s="18">
        <v>3208.97</v>
      </c>
      <c r="Q1417" s="18">
        <v>3208.97</v>
      </c>
    </row>
    <row r="1418" hidden="1" outlineLevel="2" spans="1:17">
      <c r="A1418" s="19" t="s">
        <v>18196</v>
      </c>
      <c r="B1418" s="19" t="s">
        <v>18197</v>
      </c>
      <c r="C1418" s="19" t="s">
        <v>2628</v>
      </c>
      <c r="D1418" s="19" t="s">
        <v>18229</v>
      </c>
      <c r="E1418" s="19" t="s">
        <v>18230</v>
      </c>
      <c r="F1418" s="19" t="s">
        <v>18231</v>
      </c>
      <c r="G1418" s="19" t="s">
        <v>48</v>
      </c>
      <c r="H1418" s="19" t="s">
        <v>18232</v>
      </c>
      <c r="I1418" s="19" t="s">
        <v>18233</v>
      </c>
      <c r="J1418" s="19" t="s">
        <v>2891</v>
      </c>
      <c r="K1418" s="19"/>
      <c r="L1418" s="19" t="s">
        <v>27</v>
      </c>
      <c r="M1418" s="19" t="s">
        <v>28</v>
      </c>
      <c r="N1418" s="19" t="s">
        <v>18234</v>
      </c>
      <c r="O1418" s="19" t="s">
        <v>18230</v>
      </c>
      <c r="P1418" s="18">
        <v>3025.71</v>
      </c>
      <c r="Q1418" s="18">
        <v>3903.25</v>
      </c>
    </row>
    <row r="1419" hidden="1" outlineLevel="2" spans="1:17">
      <c r="A1419" s="19" t="s">
        <v>18196</v>
      </c>
      <c r="B1419" s="19" t="s">
        <v>18197</v>
      </c>
      <c r="C1419" s="19" t="s">
        <v>2628</v>
      </c>
      <c r="D1419" s="19" t="s">
        <v>20269</v>
      </c>
      <c r="E1419" s="19" t="s">
        <v>20270</v>
      </c>
      <c r="F1419" s="19" t="s">
        <v>20271</v>
      </c>
      <c r="G1419" s="19" t="s">
        <v>23</v>
      </c>
      <c r="H1419" s="19" t="s">
        <v>8032</v>
      </c>
      <c r="I1419" s="19" t="s">
        <v>419</v>
      </c>
      <c r="J1419" s="19" t="s">
        <v>20272</v>
      </c>
      <c r="K1419" s="19"/>
      <c r="L1419" s="19" t="s">
        <v>27</v>
      </c>
      <c r="M1419" s="19" t="s">
        <v>105</v>
      </c>
      <c r="N1419" s="19" t="s">
        <v>20273</v>
      </c>
      <c r="O1419" s="19" t="s">
        <v>20270</v>
      </c>
      <c r="P1419" s="18">
        <v>3448.74</v>
      </c>
      <c r="Q1419" s="18">
        <v>4420.7</v>
      </c>
    </row>
    <row r="1420" hidden="1" outlineLevel="2" spans="1:17">
      <c r="A1420" s="19" t="s">
        <v>18196</v>
      </c>
      <c r="B1420" s="19" t="s">
        <v>18197</v>
      </c>
      <c r="C1420" s="19" t="s">
        <v>2628</v>
      </c>
      <c r="D1420" s="19" t="s">
        <v>21059</v>
      </c>
      <c r="E1420" s="19" t="s">
        <v>21060</v>
      </c>
      <c r="F1420" s="19" t="s">
        <v>21061</v>
      </c>
      <c r="G1420" s="19" t="s">
        <v>48</v>
      </c>
      <c r="H1420" s="19" t="s">
        <v>21062</v>
      </c>
      <c r="I1420" s="19" t="s">
        <v>10725</v>
      </c>
      <c r="J1420" s="19" t="s">
        <v>21063</v>
      </c>
      <c r="K1420" s="19"/>
      <c r="L1420" s="19" t="s">
        <v>27</v>
      </c>
      <c r="M1420" s="19" t="s">
        <v>28</v>
      </c>
      <c r="N1420" s="19" t="s">
        <v>21064</v>
      </c>
      <c r="O1420" s="19" t="s">
        <v>21060</v>
      </c>
      <c r="P1420" s="19"/>
      <c r="Q1420" s="18">
        <v>3907.56</v>
      </c>
    </row>
    <row r="1421" outlineLevel="1" collapsed="1" spans="1:17">
      <c r="A1421" s="20" t="s">
        <v>22570</v>
      </c>
      <c r="B1421" s="19"/>
      <c r="C1421" s="19"/>
      <c r="D1421" s="19"/>
      <c r="E1421" s="19"/>
      <c r="F1421" s="19"/>
      <c r="G1421" s="19"/>
      <c r="H1421" s="19"/>
      <c r="I1421" s="19"/>
      <c r="J1421" s="19"/>
      <c r="K1421" s="19"/>
      <c r="L1421" s="19"/>
      <c r="M1421" s="19"/>
      <c r="N1421" s="19"/>
      <c r="O1421" s="19"/>
      <c r="P1421" s="19"/>
      <c r="Q1421" s="18">
        <f>SUBTOTAL(3,Q1415:Q1420)</f>
        <v>6</v>
      </c>
    </row>
    <row r="1422" hidden="1" outlineLevel="2" spans="1:17">
      <c r="A1422" s="19" t="s">
        <v>3844</v>
      </c>
      <c r="B1422" s="19" t="s">
        <v>3845</v>
      </c>
      <c r="C1422" s="19" t="s">
        <v>19</v>
      </c>
      <c r="D1422" s="19" t="s">
        <v>3846</v>
      </c>
      <c r="E1422" s="19" t="s">
        <v>3847</v>
      </c>
      <c r="F1422" s="19" t="s">
        <v>3848</v>
      </c>
      <c r="G1422" s="19" t="s">
        <v>23</v>
      </c>
      <c r="H1422" s="19" t="s">
        <v>1081</v>
      </c>
      <c r="I1422" s="19" t="s">
        <v>3849</v>
      </c>
      <c r="J1422" s="19" t="s">
        <v>848</v>
      </c>
      <c r="K1422" s="19"/>
      <c r="L1422" s="19" t="s">
        <v>27</v>
      </c>
      <c r="M1422" s="19" t="s">
        <v>105</v>
      </c>
      <c r="N1422" s="19" t="s">
        <v>3850</v>
      </c>
      <c r="O1422" s="19" t="s">
        <v>3847</v>
      </c>
      <c r="P1422" s="18">
        <v>3981.84</v>
      </c>
      <c r="Q1422" s="18">
        <v>4796.96</v>
      </c>
    </row>
    <row r="1423" hidden="1" outlineLevel="2" spans="1:17">
      <c r="A1423" s="19" t="s">
        <v>3844</v>
      </c>
      <c r="B1423" s="19" t="s">
        <v>3845</v>
      </c>
      <c r="C1423" s="19" t="s">
        <v>19</v>
      </c>
      <c r="D1423" s="19" t="s">
        <v>11697</v>
      </c>
      <c r="E1423" s="19" t="s">
        <v>11698</v>
      </c>
      <c r="F1423" s="19" t="s">
        <v>11699</v>
      </c>
      <c r="G1423" s="19" t="s">
        <v>23</v>
      </c>
      <c r="H1423" s="19" t="s">
        <v>11700</v>
      </c>
      <c r="I1423" s="19" t="s">
        <v>823</v>
      </c>
      <c r="J1423" s="19" t="s">
        <v>1880</v>
      </c>
      <c r="K1423" s="19"/>
      <c r="L1423" s="19" t="s">
        <v>27</v>
      </c>
      <c r="M1423" s="19" t="s">
        <v>105</v>
      </c>
      <c r="N1423" s="19" t="s">
        <v>11701</v>
      </c>
      <c r="O1423" s="19" t="s">
        <v>11698</v>
      </c>
      <c r="P1423" s="19"/>
      <c r="Q1423" s="18">
        <v>5240.74</v>
      </c>
    </row>
    <row r="1424" hidden="1" outlineLevel="2" spans="1:17">
      <c r="A1424" s="19" t="s">
        <v>3844</v>
      </c>
      <c r="B1424" s="19" t="s">
        <v>3845</v>
      </c>
      <c r="C1424" s="19" t="s">
        <v>19</v>
      </c>
      <c r="D1424" s="19" t="s">
        <v>11702</v>
      </c>
      <c r="E1424" s="19" t="s">
        <v>11703</v>
      </c>
      <c r="F1424" s="19" t="s">
        <v>11704</v>
      </c>
      <c r="G1424" s="19" t="s">
        <v>48</v>
      </c>
      <c r="H1424" s="19" t="s">
        <v>4566</v>
      </c>
      <c r="I1424" s="19" t="s">
        <v>609</v>
      </c>
      <c r="J1424" s="19" t="s">
        <v>11600</v>
      </c>
      <c r="K1424" s="19"/>
      <c r="L1424" s="19" t="s">
        <v>27</v>
      </c>
      <c r="M1424" s="19" t="s">
        <v>105</v>
      </c>
      <c r="N1424" s="19" t="s">
        <v>11705</v>
      </c>
      <c r="O1424" s="19" t="s">
        <v>11703</v>
      </c>
      <c r="P1424" s="19"/>
      <c r="Q1424" s="18">
        <v>4463.74</v>
      </c>
    </row>
    <row r="1425" hidden="1" outlineLevel="2" spans="1:17">
      <c r="A1425" s="19" t="s">
        <v>3844</v>
      </c>
      <c r="B1425" s="19" t="s">
        <v>3845</v>
      </c>
      <c r="C1425" s="19" t="s">
        <v>19</v>
      </c>
      <c r="D1425" s="19" t="s">
        <v>11706</v>
      </c>
      <c r="E1425" s="19" t="s">
        <v>11707</v>
      </c>
      <c r="F1425" s="19" t="s">
        <v>11708</v>
      </c>
      <c r="G1425" s="19" t="s">
        <v>23</v>
      </c>
      <c r="H1425" s="19" t="s">
        <v>6218</v>
      </c>
      <c r="I1425" s="19" t="s">
        <v>356</v>
      </c>
      <c r="J1425" s="19" t="s">
        <v>1356</v>
      </c>
      <c r="K1425" s="19"/>
      <c r="L1425" s="19" t="s">
        <v>27</v>
      </c>
      <c r="M1425" s="19" t="s">
        <v>105</v>
      </c>
      <c r="N1425" s="19" t="s">
        <v>11709</v>
      </c>
      <c r="O1425" s="19" t="s">
        <v>11707</v>
      </c>
      <c r="P1425" s="19"/>
      <c r="Q1425" s="18">
        <v>5039.29</v>
      </c>
    </row>
    <row r="1426" hidden="1" outlineLevel="2" spans="1:17">
      <c r="A1426" s="19" t="s">
        <v>3844</v>
      </c>
      <c r="B1426" s="19" t="s">
        <v>3845</v>
      </c>
      <c r="C1426" s="19" t="s">
        <v>19</v>
      </c>
      <c r="D1426" s="19" t="s">
        <v>11710</v>
      </c>
      <c r="E1426" s="19" t="s">
        <v>11711</v>
      </c>
      <c r="F1426" s="19" t="s">
        <v>11712</v>
      </c>
      <c r="G1426" s="19" t="s">
        <v>23</v>
      </c>
      <c r="H1426" s="19" t="s">
        <v>5470</v>
      </c>
      <c r="I1426" s="19" t="s">
        <v>1537</v>
      </c>
      <c r="J1426" s="19" t="s">
        <v>3648</v>
      </c>
      <c r="K1426" s="19"/>
      <c r="L1426" s="19" t="s">
        <v>27</v>
      </c>
      <c r="M1426" s="19" t="s">
        <v>105</v>
      </c>
      <c r="N1426" s="19" t="s">
        <v>11713</v>
      </c>
      <c r="O1426" s="19" t="s">
        <v>11711</v>
      </c>
      <c r="P1426" s="19"/>
      <c r="Q1426" s="18">
        <v>4732.59</v>
      </c>
    </row>
    <row r="1427" hidden="1" outlineLevel="2" spans="1:17">
      <c r="A1427" s="19" t="s">
        <v>3844</v>
      </c>
      <c r="B1427" s="19" t="s">
        <v>3845</v>
      </c>
      <c r="C1427" s="19" t="s">
        <v>19</v>
      </c>
      <c r="D1427" s="19" t="s">
        <v>11714</v>
      </c>
      <c r="E1427" s="19" t="s">
        <v>11715</v>
      </c>
      <c r="F1427" s="19" t="s">
        <v>11716</v>
      </c>
      <c r="G1427" s="19" t="s">
        <v>48</v>
      </c>
      <c r="H1427" s="19" t="s">
        <v>11717</v>
      </c>
      <c r="I1427" s="19" t="s">
        <v>1509</v>
      </c>
      <c r="J1427" s="19" t="s">
        <v>11718</v>
      </c>
      <c r="K1427" s="19"/>
      <c r="L1427" s="19" t="s">
        <v>27</v>
      </c>
      <c r="M1427" s="19" t="s">
        <v>105</v>
      </c>
      <c r="N1427" s="19" t="s">
        <v>11719</v>
      </c>
      <c r="O1427" s="19" t="s">
        <v>11715</v>
      </c>
      <c r="P1427" s="19"/>
      <c r="Q1427" s="18">
        <v>4676.17</v>
      </c>
    </row>
    <row r="1428" hidden="1" outlineLevel="2" spans="1:17">
      <c r="A1428" s="19" t="s">
        <v>3844</v>
      </c>
      <c r="B1428" s="19" t="s">
        <v>3845</v>
      </c>
      <c r="C1428" s="19" t="s">
        <v>19</v>
      </c>
      <c r="D1428" s="19" t="s">
        <v>11720</v>
      </c>
      <c r="E1428" s="19" t="s">
        <v>11721</v>
      </c>
      <c r="F1428" s="19" t="s">
        <v>11722</v>
      </c>
      <c r="G1428" s="19" t="s">
        <v>23</v>
      </c>
      <c r="H1428" s="19" t="s">
        <v>11723</v>
      </c>
      <c r="I1428" s="19" t="s">
        <v>219</v>
      </c>
      <c r="J1428" s="19" t="s">
        <v>720</v>
      </c>
      <c r="K1428" s="19"/>
      <c r="L1428" s="19" t="s">
        <v>27</v>
      </c>
      <c r="M1428" s="19" t="s">
        <v>105</v>
      </c>
      <c r="N1428" s="19" t="s">
        <v>11724</v>
      </c>
      <c r="O1428" s="19" t="s">
        <v>11721</v>
      </c>
      <c r="P1428" s="19"/>
      <c r="Q1428" s="18">
        <v>4883.58</v>
      </c>
    </row>
    <row r="1429" hidden="1" outlineLevel="2" spans="1:17">
      <c r="A1429" s="19" t="s">
        <v>3844</v>
      </c>
      <c r="B1429" s="19" t="s">
        <v>3845</v>
      </c>
      <c r="C1429" s="19" t="s">
        <v>19</v>
      </c>
      <c r="D1429" s="19" t="s">
        <v>11725</v>
      </c>
      <c r="E1429" s="19" t="s">
        <v>11726</v>
      </c>
      <c r="F1429" s="19" t="s">
        <v>11727</v>
      </c>
      <c r="G1429" s="19" t="s">
        <v>23</v>
      </c>
      <c r="H1429" s="19" t="s">
        <v>11728</v>
      </c>
      <c r="I1429" s="19" t="s">
        <v>2639</v>
      </c>
      <c r="J1429" s="19" t="s">
        <v>720</v>
      </c>
      <c r="K1429" s="19"/>
      <c r="L1429" s="19" t="s">
        <v>27</v>
      </c>
      <c r="M1429" s="19" t="s">
        <v>105</v>
      </c>
      <c r="N1429" s="19" t="s">
        <v>11729</v>
      </c>
      <c r="O1429" s="19" t="s">
        <v>11726</v>
      </c>
      <c r="P1429" s="19"/>
      <c r="Q1429" s="18">
        <v>5131.05</v>
      </c>
    </row>
    <row r="1430" hidden="1" outlineLevel="2" spans="1:17">
      <c r="A1430" s="19" t="s">
        <v>3844</v>
      </c>
      <c r="B1430" s="19" t="s">
        <v>3845</v>
      </c>
      <c r="C1430" s="19" t="s">
        <v>19</v>
      </c>
      <c r="D1430" s="19" t="s">
        <v>11730</v>
      </c>
      <c r="E1430" s="19" t="s">
        <v>11731</v>
      </c>
      <c r="F1430" s="19" t="s">
        <v>11732</v>
      </c>
      <c r="G1430" s="19" t="s">
        <v>23</v>
      </c>
      <c r="H1430" s="19" t="s">
        <v>11733</v>
      </c>
      <c r="I1430" s="19" t="s">
        <v>25</v>
      </c>
      <c r="J1430" s="19" t="s">
        <v>88</v>
      </c>
      <c r="K1430" s="19"/>
      <c r="L1430" s="19" t="s">
        <v>27</v>
      </c>
      <c r="M1430" s="19" t="s">
        <v>105</v>
      </c>
      <c r="N1430" s="19" t="s">
        <v>11734</v>
      </c>
      <c r="O1430" s="19" t="s">
        <v>11731</v>
      </c>
      <c r="P1430" s="19"/>
      <c r="Q1430" s="18">
        <v>6137.43</v>
      </c>
    </row>
    <row r="1431" hidden="1" outlineLevel="2" spans="1:17">
      <c r="A1431" s="19" t="s">
        <v>3844</v>
      </c>
      <c r="B1431" s="19" t="s">
        <v>3845</v>
      </c>
      <c r="C1431" s="19" t="s">
        <v>19</v>
      </c>
      <c r="D1431" s="19" t="s">
        <v>11735</v>
      </c>
      <c r="E1431" s="19" t="s">
        <v>11736</v>
      </c>
      <c r="F1431" s="19" t="s">
        <v>11737</v>
      </c>
      <c r="G1431" s="19" t="s">
        <v>48</v>
      </c>
      <c r="H1431" s="19" t="s">
        <v>11738</v>
      </c>
      <c r="I1431" s="19" t="s">
        <v>902</v>
      </c>
      <c r="J1431" s="19" t="s">
        <v>3085</v>
      </c>
      <c r="K1431" s="19"/>
      <c r="L1431" s="19" t="s">
        <v>27</v>
      </c>
      <c r="M1431" s="19" t="s">
        <v>52</v>
      </c>
      <c r="N1431" s="19" t="s">
        <v>11739</v>
      </c>
      <c r="O1431" s="19" t="s">
        <v>11736</v>
      </c>
      <c r="P1431" s="19"/>
      <c r="Q1431" s="18">
        <v>4541.28</v>
      </c>
    </row>
    <row r="1432" hidden="1" outlineLevel="2" spans="1:17">
      <c r="A1432" s="19" t="s">
        <v>3844</v>
      </c>
      <c r="B1432" s="19" t="s">
        <v>3845</v>
      </c>
      <c r="C1432" s="19" t="s">
        <v>19</v>
      </c>
      <c r="D1432" s="19" t="s">
        <v>11740</v>
      </c>
      <c r="E1432" s="19" t="s">
        <v>11741</v>
      </c>
      <c r="F1432" s="19" t="s">
        <v>11742</v>
      </c>
      <c r="G1432" s="19" t="s">
        <v>23</v>
      </c>
      <c r="H1432" s="19" t="s">
        <v>11743</v>
      </c>
      <c r="I1432" s="19" t="s">
        <v>67</v>
      </c>
      <c r="J1432" s="19" t="s">
        <v>178</v>
      </c>
      <c r="K1432" s="19"/>
      <c r="L1432" s="19" t="s">
        <v>27</v>
      </c>
      <c r="M1432" s="19" t="s">
        <v>105</v>
      </c>
      <c r="N1432" s="19" t="s">
        <v>11744</v>
      </c>
      <c r="O1432" s="19" t="s">
        <v>11741</v>
      </c>
      <c r="P1432" s="19"/>
      <c r="Q1432" s="18">
        <v>4702.1</v>
      </c>
    </row>
    <row r="1433" hidden="1" outlineLevel="2" spans="1:17">
      <c r="A1433" s="19" t="s">
        <v>3844</v>
      </c>
      <c r="B1433" s="19" t="s">
        <v>3845</v>
      </c>
      <c r="C1433" s="19" t="s">
        <v>19</v>
      </c>
      <c r="D1433" s="19" t="s">
        <v>11745</v>
      </c>
      <c r="E1433" s="19" t="s">
        <v>11746</v>
      </c>
      <c r="F1433" s="19" t="s">
        <v>11747</v>
      </c>
      <c r="G1433" s="19" t="s">
        <v>23</v>
      </c>
      <c r="H1433" s="19" t="s">
        <v>11748</v>
      </c>
      <c r="I1433" s="19" t="s">
        <v>2949</v>
      </c>
      <c r="J1433" s="19" t="s">
        <v>3015</v>
      </c>
      <c r="K1433" s="19"/>
      <c r="L1433" s="19" t="s">
        <v>27</v>
      </c>
      <c r="M1433" s="19" t="s">
        <v>105</v>
      </c>
      <c r="N1433" s="19" t="s">
        <v>11749</v>
      </c>
      <c r="O1433" s="19" t="s">
        <v>11746</v>
      </c>
      <c r="P1433" s="19"/>
      <c r="Q1433" s="18">
        <v>4022.12</v>
      </c>
    </row>
    <row r="1434" hidden="1" outlineLevel="2" spans="1:17">
      <c r="A1434" s="19" t="s">
        <v>3844</v>
      </c>
      <c r="B1434" s="19" t="s">
        <v>3845</v>
      </c>
      <c r="C1434" s="19" t="s">
        <v>19</v>
      </c>
      <c r="D1434" s="19" t="s">
        <v>15033</v>
      </c>
      <c r="E1434" s="19" t="s">
        <v>15034</v>
      </c>
      <c r="F1434" s="19" t="s">
        <v>15035</v>
      </c>
      <c r="G1434" s="19" t="s">
        <v>23</v>
      </c>
      <c r="H1434" s="19" t="s">
        <v>1180</v>
      </c>
      <c r="I1434" s="19" t="s">
        <v>96</v>
      </c>
      <c r="J1434" s="19" t="s">
        <v>1181</v>
      </c>
      <c r="K1434" s="19"/>
      <c r="L1434" s="19" t="s">
        <v>27</v>
      </c>
      <c r="M1434" s="19" t="s">
        <v>105</v>
      </c>
      <c r="N1434" s="19" t="s">
        <v>15036</v>
      </c>
      <c r="O1434" s="19" t="s">
        <v>15034</v>
      </c>
      <c r="P1434" s="18">
        <v>4351.44</v>
      </c>
      <c r="Q1434" s="18">
        <v>5466.58</v>
      </c>
    </row>
    <row r="1435" hidden="1" outlineLevel="2" spans="1:17">
      <c r="A1435" s="19" t="s">
        <v>3844</v>
      </c>
      <c r="B1435" s="19" t="s">
        <v>3845</v>
      </c>
      <c r="C1435" s="19" t="s">
        <v>19</v>
      </c>
      <c r="D1435" s="19" t="s">
        <v>15043</v>
      </c>
      <c r="E1435" s="19" t="s">
        <v>15044</v>
      </c>
      <c r="F1435" s="19" t="s">
        <v>15045</v>
      </c>
      <c r="G1435" s="19" t="s">
        <v>23</v>
      </c>
      <c r="H1435" s="19" t="s">
        <v>1189</v>
      </c>
      <c r="I1435" s="19" t="s">
        <v>1620</v>
      </c>
      <c r="J1435" s="19" t="s">
        <v>1191</v>
      </c>
      <c r="K1435" s="19"/>
      <c r="L1435" s="19" t="s">
        <v>27</v>
      </c>
      <c r="M1435" s="19" t="s">
        <v>105</v>
      </c>
      <c r="N1435" s="19" t="s">
        <v>15046</v>
      </c>
      <c r="O1435" s="19" t="s">
        <v>15044</v>
      </c>
      <c r="P1435" s="18">
        <v>3428.87</v>
      </c>
      <c r="Q1435" s="18">
        <v>4391.15</v>
      </c>
    </row>
    <row r="1436" hidden="1" outlineLevel="2" spans="1:17">
      <c r="A1436" s="19" t="s">
        <v>3844</v>
      </c>
      <c r="B1436" s="19" t="s">
        <v>3845</v>
      </c>
      <c r="C1436" s="19" t="s">
        <v>19</v>
      </c>
      <c r="D1436" s="19" t="s">
        <v>15851</v>
      </c>
      <c r="E1436" s="19" t="s">
        <v>15852</v>
      </c>
      <c r="F1436" s="19" t="s">
        <v>15853</v>
      </c>
      <c r="G1436" s="19" t="s">
        <v>23</v>
      </c>
      <c r="H1436" s="19" t="s">
        <v>2720</v>
      </c>
      <c r="I1436" s="19" t="s">
        <v>419</v>
      </c>
      <c r="J1436" s="19" t="s">
        <v>1686</v>
      </c>
      <c r="K1436" s="19"/>
      <c r="L1436" s="19" t="s">
        <v>27</v>
      </c>
      <c r="M1436" s="19" t="s">
        <v>105</v>
      </c>
      <c r="N1436" s="19" t="s">
        <v>15854</v>
      </c>
      <c r="O1436" s="19" t="s">
        <v>15852</v>
      </c>
      <c r="P1436" s="19"/>
      <c r="Q1436" s="18">
        <v>4722.59</v>
      </c>
    </row>
    <row r="1437" hidden="1" outlineLevel="2" spans="1:17">
      <c r="A1437" s="19" t="s">
        <v>3844</v>
      </c>
      <c r="B1437" s="19" t="s">
        <v>3845</v>
      </c>
      <c r="C1437" s="19" t="s">
        <v>19</v>
      </c>
      <c r="D1437" s="19" t="s">
        <v>15869</v>
      </c>
      <c r="E1437" s="19" t="s">
        <v>15870</v>
      </c>
      <c r="F1437" s="19" t="s">
        <v>15871</v>
      </c>
      <c r="G1437" s="19" t="s">
        <v>23</v>
      </c>
      <c r="H1437" s="19" t="s">
        <v>15872</v>
      </c>
      <c r="I1437" s="19" t="s">
        <v>1406</v>
      </c>
      <c r="J1437" s="19" t="s">
        <v>7984</v>
      </c>
      <c r="K1437" s="19"/>
      <c r="L1437" s="19" t="s">
        <v>27</v>
      </c>
      <c r="M1437" s="19" t="s">
        <v>105</v>
      </c>
      <c r="N1437" s="19" t="s">
        <v>15873</v>
      </c>
      <c r="O1437" s="19" t="s">
        <v>15870</v>
      </c>
      <c r="P1437" s="18">
        <v>5511.4</v>
      </c>
      <c r="Q1437" s="18">
        <v>5511.4</v>
      </c>
    </row>
    <row r="1438" hidden="1" outlineLevel="2" spans="1:17">
      <c r="A1438" s="19" t="s">
        <v>3844</v>
      </c>
      <c r="B1438" s="19" t="s">
        <v>3845</v>
      </c>
      <c r="C1438" s="19" t="s">
        <v>19</v>
      </c>
      <c r="D1438" s="19" t="s">
        <v>15875</v>
      </c>
      <c r="E1438" s="19" t="s">
        <v>15876</v>
      </c>
      <c r="F1438" s="19" t="s">
        <v>15877</v>
      </c>
      <c r="G1438" s="19" t="s">
        <v>23</v>
      </c>
      <c r="H1438" s="19" t="s">
        <v>3075</v>
      </c>
      <c r="I1438" s="19" t="s">
        <v>2789</v>
      </c>
      <c r="J1438" s="19" t="s">
        <v>443</v>
      </c>
      <c r="K1438" s="19"/>
      <c r="L1438" s="19" t="s">
        <v>27</v>
      </c>
      <c r="M1438" s="19" t="s">
        <v>105</v>
      </c>
      <c r="N1438" s="19" t="s">
        <v>15878</v>
      </c>
      <c r="O1438" s="19" t="s">
        <v>15876</v>
      </c>
      <c r="P1438" s="18">
        <v>5190.42</v>
      </c>
      <c r="Q1438" s="18">
        <v>5347.29</v>
      </c>
    </row>
    <row r="1439" hidden="1" outlineLevel="2" spans="1:17">
      <c r="A1439" s="19" t="s">
        <v>3844</v>
      </c>
      <c r="B1439" s="19" t="s">
        <v>3845</v>
      </c>
      <c r="C1439" s="19" t="s">
        <v>19</v>
      </c>
      <c r="D1439" s="19" t="s">
        <v>15880</v>
      </c>
      <c r="E1439" s="19" t="s">
        <v>15881</v>
      </c>
      <c r="F1439" s="19" t="s">
        <v>15882</v>
      </c>
      <c r="G1439" s="19" t="s">
        <v>23</v>
      </c>
      <c r="H1439" s="19" t="s">
        <v>542</v>
      </c>
      <c r="I1439" s="19" t="s">
        <v>67</v>
      </c>
      <c r="J1439" s="19" t="s">
        <v>544</v>
      </c>
      <c r="K1439" s="19"/>
      <c r="L1439" s="19" t="s">
        <v>27</v>
      </c>
      <c r="M1439" s="19" t="s">
        <v>105</v>
      </c>
      <c r="N1439" s="19" t="s">
        <v>15883</v>
      </c>
      <c r="O1439" s="19" t="s">
        <v>15881</v>
      </c>
      <c r="P1439" s="18">
        <v>5204.79</v>
      </c>
      <c r="Q1439" s="18">
        <v>5720.46</v>
      </c>
    </row>
    <row r="1440" hidden="1" outlineLevel="2" spans="1:17">
      <c r="A1440" s="19" t="s">
        <v>3844</v>
      </c>
      <c r="B1440" s="19" t="s">
        <v>3845</v>
      </c>
      <c r="C1440" s="19" t="s">
        <v>19</v>
      </c>
      <c r="D1440" s="19" t="s">
        <v>15885</v>
      </c>
      <c r="E1440" s="19" t="s">
        <v>15886</v>
      </c>
      <c r="F1440" s="19" t="s">
        <v>15887</v>
      </c>
      <c r="G1440" s="19" t="s">
        <v>23</v>
      </c>
      <c r="H1440" s="19" t="s">
        <v>15888</v>
      </c>
      <c r="I1440" s="19" t="s">
        <v>2172</v>
      </c>
      <c r="J1440" s="19" t="s">
        <v>3683</v>
      </c>
      <c r="K1440" s="19"/>
      <c r="L1440" s="19" t="s">
        <v>27</v>
      </c>
      <c r="M1440" s="19" t="s">
        <v>105</v>
      </c>
      <c r="N1440" s="19" t="s">
        <v>15889</v>
      </c>
      <c r="O1440" s="19" t="s">
        <v>15886</v>
      </c>
      <c r="P1440" s="18">
        <v>5748.71</v>
      </c>
      <c r="Q1440" s="18">
        <v>5748.71</v>
      </c>
    </row>
    <row r="1441" outlineLevel="1" collapsed="1" spans="1:17">
      <c r="A1441" s="20" t="s">
        <v>22571</v>
      </c>
      <c r="B1441" s="19"/>
      <c r="C1441" s="19"/>
      <c r="D1441" s="19"/>
      <c r="E1441" s="19"/>
      <c r="F1441" s="19"/>
      <c r="G1441" s="19"/>
      <c r="H1441" s="19"/>
      <c r="I1441" s="19"/>
      <c r="J1441" s="19"/>
      <c r="K1441" s="19"/>
      <c r="L1441" s="19"/>
      <c r="M1441" s="19"/>
      <c r="N1441" s="19"/>
      <c r="O1441" s="19"/>
      <c r="P1441" s="18"/>
      <c r="Q1441" s="18">
        <f>SUBTOTAL(3,Q1422:Q1440)</f>
        <v>19</v>
      </c>
    </row>
    <row r="1442" hidden="1" outlineLevel="2" spans="1:17">
      <c r="A1442" s="19" t="s">
        <v>851</v>
      </c>
      <c r="B1442" s="19" t="s">
        <v>852</v>
      </c>
      <c r="C1442" s="19" t="s">
        <v>19</v>
      </c>
      <c r="D1442" s="19" t="s">
        <v>853</v>
      </c>
      <c r="E1442" s="19" t="s">
        <v>854</v>
      </c>
      <c r="F1442" s="19" t="s">
        <v>855</v>
      </c>
      <c r="G1442" s="19" t="s">
        <v>23</v>
      </c>
      <c r="H1442" s="19" t="s">
        <v>856</v>
      </c>
      <c r="I1442" s="19" t="s">
        <v>485</v>
      </c>
      <c r="J1442" s="19" t="s">
        <v>857</v>
      </c>
      <c r="K1442" s="19"/>
      <c r="L1442" s="19" t="s">
        <v>27</v>
      </c>
      <c r="M1442" s="19" t="s">
        <v>39</v>
      </c>
      <c r="N1442" s="19" t="s">
        <v>858</v>
      </c>
      <c r="O1442" s="19" t="s">
        <v>854</v>
      </c>
      <c r="P1442" s="19"/>
      <c r="Q1442" s="18">
        <v>4669.44</v>
      </c>
    </row>
    <row r="1443" hidden="1" outlineLevel="2" spans="1:17">
      <c r="A1443" s="19" t="s">
        <v>851</v>
      </c>
      <c r="B1443" s="19" t="s">
        <v>852</v>
      </c>
      <c r="C1443" s="19" t="s">
        <v>19</v>
      </c>
      <c r="D1443" s="19" t="s">
        <v>859</v>
      </c>
      <c r="E1443" s="19" t="s">
        <v>860</v>
      </c>
      <c r="F1443" s="19" t="s">
        <v>861</v>
      </c>
      <c r="G1443" s="19" t="s">
        <v>23</v>
      </c>
      <c r="H1443" s="19" t="s">
        <v>862</v>
      </c>
      <c r="I1443" s="19" t="s">
        <v>623</v>
      </c>
      <c r="J1443" s="19" t="s">
        <v>500</v>
      </c>
      <c r="K1443" s="19"/>
      <c r="L1443" s="19" t="s">
        <v>27</v>
      </c>
      <c r="M1443" s="19" t="s">
        <v>39</v>
      </c>
      <c r="N1443" s="19" t="s">
        <v>863</v>
      </c>
      <c r="O1443" s="19" t="s">
        <v>860</v>
      </c>
      <c r="P1443" s="19"/>
      <c r="Q1443" s="18">
        <v>5097.43</v>
      </c>
    </row>
    <row r="1444" hidden="1" outlineLevel="2" spans="1:17">
      <c r="A1444" s="19" t="s">
        <v>851</v>
      </c>
      <c r="B1444" s="19" t="s">
        <v>852</v>
      </c>
      <c r="C1444" s="19" t="s">
        <v>19</v>
      </c>
      <c r="D1444" s="19" t="s">
        <v>1289</v>
      </c>
      <c r="E1444" s="19" t="s">
        <v>1290</v>
      </c>
      <c r="F1444" s="19" t="s">
        <v>1291</v>
      </c>
      <c r="G1444" s="19" t="s">
        <v>23</v>
      </c>
      <c r="H1444" s="19" t="s">
        <v>1292</v>
      </c>
      <c r="I1444" s="19" t="s">
        <v>390</v>
      </c>
      <c r="J1444" s="19" t="s">
        <v>1293</v>
      </c>
      <c r="K1444" s="19"/>
      <c r="L1444" s="19" t="s">
        <v>27</v>
      </c>
      <c r="M1444" s="19" t="s">
        <v>39</v>
      </c>
      <c r="N1444" s="19" t="s">
        <v>1294</v>
      </c>
      <c r="O1444" s="19" t="s">
        <v>1290</v>
      </c>
      <c r="P1444" s="18">
        <v>4899.93</v>
      </c>
      <c r="Q1444" s="18">
        <v>4899.93</v>
      </c>
    </row>
    <row r="1445" hidden="1" outlineLevel="2" spans="1:17">
      <c r="A1445" s="19" t="s">
        <v>851</v>
      </c>
      <c r="B1445" s="19" t="s">
        <v>852</v>
      </c>
      <c r="C1445" s="19" t="s">
        <v>19</v>
      </c>
      <c r="D1445" s="19" t="s">
        <v>1296</v>
      </c>
      <c r="E1445" s="19" t="s">
        <v>1297</v>
      </c>
      <c r="F1445" s="19" t="s">
        <v>1298</v>
      </c>
      <c r="G1445" s="19" t="s">
        <v>23</v>
      </c>
      <c r="H1445" s="19" t="s">
        <v>1299</v>
      </c>
      <c r="I1445" s="19" t="s">
        <v>1300</v>
      </c>
      <c r="J1445" s="19" t="s">
        <v>1301</v>
      </c>
      <c r="K1445" s="19"/>
      <c r="L1445" s="19" t="s">
        <v>27</v>
      </c>
      <c r="M1445" s="19" t="s">
        <v>39</v>
      </c>
      <c r="N1445" s="19" t="s">
        <v>1302</v>
      </c>
      <c r="O1445" s="19" t="s">
        <v>1297</v>
      </c>
      <c r="P1445" s="18">
        <v>4490.06</v>
      </c>
      <c r="Q1445" s="18">
        <v>5150.87</v>
      </c>
    </row>
    <row r="1446" hidden="1" outlineLevel="2" spans="1:17">
      <c r="A1446" s="19" t="s">
        <v>851</v>
      </c>
      <c r="B1446" s="19" t="s">
        <v>852</v>
      </c>
      <c r="C1446" s="19" t="s">
        <v>19</v>
      </c>
      <c r="D1446" s="19" t="s">
        <v>1443</v>
      </c>
      <c r="E1446" s="19" t="s">
        <v>1444</v>
      </c>
      <c r="F1446" s="19" t="s">
        <v>1445</v>
      </c>
      <c r="G1446" s="19" t="s">
        <v>23</v>
      </c>
      <c r="H1446" s="19" t="s">
        <v>1446</v>
      </c>
      <c r="I1446" s="19" t="s">
        <v>1299</v>
      </c>
      <c r="J1446" s="19" t="s">
        <v>1447</v>
      </c>
      <c r="K1446" s="19"/>
      <c r="L1446" s="19" t="s">
        <v>27</v>
      </c>
      <c r="M1446" s="19" t="s">
        <v>39</v>
      </c>
      <c r="N1446" s="19" t="s">
        <v>1448</v>
      </c>
      <c r="O1446" s="19" t="s">
        <v>1444</v>
      </c>
      <c r="P1446" s="19"/>
      <c r="Q1446" s="18">
        <v>4948.67</v>
      </c>
    </row>
    <row r="1447" hidden="1" outlineLevel="2" spans="1:17">
      <c r="A1447" s="19" t="s">
        <v>851</v>
      </c>
      <c r="B1447" s="19" t="s">
        <v>852</v>
      </c>
      <c r="C1447" s="19" t="s">
        <v>19</v>
      </c>
      <c r="D1447" s="19" t="s">
        <v>1449</v>
      </c>
      <c r="E1447" s="19" t="s">
        <v>1450</v>
      </c>
      <c r="F1447" s="19" t="s">
        <v>1451</v>
      </c>
      <c r="G1447" s="19" t="s">
        <v>23</v>
      </c>
      <c r="H1447" s="19" t="s">
        <v>1452</v>
      </c>
      <c r="I1447" s="19" t="s">
        <v>1453</v>
      </c>
      <c r="J1447" s="19" t="s">
        <v>1454</v>
      </c>
      <c r="K1447" s="19"/>
      <c r="L1447" s="19" t="s">
        <v>27</v>
      </c>
      <c r="M1447" s="19" t="s">
        <v>39</v>
      </c>
      <c r="N1447" s="19" t="s">
        <v>1455</v>
      </c>
      <c r="O1447" s="19" t="s">
        <v>1450</v>
      </c>
      <c r="P1447" s="19"/>
      <c r="Q1447" s="18">
        <v>4907.73</v>
      </c>
    </row>
    <row r="1448" hidden="1" outlineLevel="2" spans="1:17">
      <c r="A1448" s="19" t="s">
        <v>851</v>
      </c>
      <c r="B1448" s="19" t="s">
        <v>852</v>
      </c>
      <c r="C1448" s="19" t="s">
        <v>19</v>
      </c>
      <c r="D1448" s="19" t="s">
        <v>1456</v>
      </c>
      <c r="E1448" s="19" t="s">
        <v>1457</v>
      </c>
      <c r="F1448" s="19" t="s">
        <v>1458</v>
      </c>
      <c r="G1448" s="19" t="s">
        <v>23</v>
      </c>
      <c r="H1448" s="19" t="s">
        <v>1459</v>
      </c>
      <c r="I1448" s="19" t="s">
        <v>1460</v>
      </c>
      <c r="J1448" s="19" t="s">
        <v>1461</v>
      </c>
      <c r="K1448" s="19"/>
      <c r="L1448" s="19" t="s">
        <v>27</v>
      </c>
      <c r="M1448" s="19" t="s">
        <v>39</v>
      </c>
      <c r="N1448" s="19" t="s">
        <v>1462</v>
      </c>
      <c r="O1448" s="19" t="s">
        <v>1457</v>
      </c>
      <c r="P1448" s="19"/>
      <c r="Q1448" s="18">
        <v>4257.48</v>
      </c>
    </row>
    <row r="1449" hidden="1" outlineLevel="2" spans="1:17">
      <c r="A1449" s="19" t="s">
        <v>851</v>
      </c>
      <c r="B1449" s="19" t="s">
        <v>852</v>
      </c>
      <c r="C1449" s="19" t="s">
        <v>19</v>
      </c>
      <c r="D1449" s="19" t="s">
        <v>1463</v>
      </c>
      <c r="E1449" s="19" t="s">
        <v>1464</v>
      </c>
      <c r="F1449" s="19" t="s">
        <v>1465</v>
      </c>
      <c r="G1449" s="19" t="s">
        <v>23</v>
      </c>
      <c r="H1449" s="19" t="s">
        <v>1466</v>
      </c>
      <c r="I1449" s="19" t="s">
        <v>256</v>
      </c>
      <c r="J1449" s="19" t="s">
        <v>857</v>
      </c>
      <c r="K1449" s="19"/>
      <c r="L1449" s="19" t="s">
        <v>27</v>
      </c>
      <c r="M1449" s="19" t="s">
        <v>39</v>
      </c>
      <c r="N1449" s="19" t="s">
        <v>1467</v>
      </c>
      <c r="O1449" s="19" t="s">
        <v>1464</v>
      </c>
      <c r="P1449" s="19"/>
      <c r="Q1449" s="18">
        <v>4984.96</v>
      </c>
    </row>
    <row r="1450" hidden="1" outlineLevel="2" spans="1:17">
      <c r="A1450" s="19" t="s">
        <v>851</v>
      </c>
      <c r="B1450" s="19" t="s">
        <v>852</v>
      </c>
      <c r="C1450" s="19" t="s">
        <v>19</v>
      </c>
      <c r="D1450" s="19" t="s">
        <v>1468</v>
      </c>
      <c r="E1450" s="19" t="s">
        <v>1469</v>
      </c>
      <c r="F1450" s="19" t="s">
        <v>1470</v>
      </c>
      <c r="G1450" s="19" t="s">
        <v>23</v>
      </c>
      <c r="H1450" s="19" t="s">
        <v>1471</v>
      </c>
      <c r="I1450" s="19" t="s">
        <v>25</v>
      </c>
      <c r="J1450" s="19" t="s">
        <v>1472</v>
      </c>
      <c r="K1450" s="19"/>
      <c r="L1450" s="19" t="s">
        <v>27</v>
      </c>
      <c r="M1450" s="19" t="s">
        <v>39</v>
      </c>
      <c r="N1450" s="19" t="s">
        <v>1473</v>
      </c>
      <c r="O1450" s="19" t="s">
        <v>1469</v>
      </c>
      <c r="P1450" s="19"/>
      <c r="Q1450" s="18">
        <v>5073.72</v>
      </c>
    </row>
    <row r="1451" hidden="1" outlineLevel="2" spans="1:17">
      <c r="A1451" s="19" t="s">
        <v>851</v>
      </c>
      <c r="B1451" s="19" t="s">
        <v>852</v>
      </c>
      <c r="C1451" s="19" t="s">
        <v>19</v>
      </c>
      <c r="D1451" s="19" t="s">
        <v>1474</v>
      </c>
      <c r="E1451" s="19" t="s">
        <v>1475</v>
      </c>
      <c r="F1451" s="19" t="s">
        <v>1476</v>
      </c>
      <c r="G1451" s="19" t="s">
        <v>23</v>
      </c>
      <c r="H1451" s="19" t="s">
        <v>1477</v>
      </c>
      <c r="I1451" s="19" t="s">
        <v>326</v>
      </c>
      <c r="J1451" s="19" t="s">
        <v>1478</v>
      </c>
      <c r="K1451" s="19"/>
      <c r="L1451" s="19" t="s">
        <v>27</v>
      </c>
      <c r="M1451" s="19" t="s">
        <v>39</v>
      </c>
      <c r="N1451" s="19" t="s">
        <v>1479</v>
      </c>
      <c r="O1451" s="19" t="s">
        <v>1475</v>
      </c>
      <c r="P1451" s="19"/>
      <c r="Q1451" s="18">
        <v>4149.74</v>
      </c>
    </row>
    <row r="1452" hidden="1" outlineLevel="2" spans="1:17">
      <c r="A1452" s="19" t="s">
        <v>851</v>
      </c>
      <c r="B1452" s="19" t="s">
        <v>852</v>
      </c>
      <c r="C1452" s="19" t="s">
        <v>19</v>
      </c>
      <c r="D1452" s="19" t="s">
        <v>1480</v>
      </c>
      <c r="E1452" s="19" t="s">
        <v>1481</v>
      </c>
      <c r="F1452" s="19" t="s">
        <v>1482</v>
      </c>
      <c r="G1452" s="19" t="s">
        <v>23</v>
      </c>
      <c r="H1452" s="19" t="s">
        <v>1483</v>
      </c>
      <c r="I1452" s="19" t="s">
        <v>1484</v>
      </c>
      <c r="J1452" s="19" t="s">
        <v>1485</v>
      </c>
      <c r="K1452" s="19"/>
      <c r="L1452" s="19" t="s">
        <v>27</v>
      </c>
      <c r="M1452" s="19" t="s">
        <v>39</v>
      </c>
      <c r="N1452" s="19" t="s">
        <v>1486</v>
      </c>
      <c r="O1452" s="19" t="s">
        <v>1481</v>
      </c>
      <c r="P1452" s="19"/>
      <c r="Q1452" s="18">
        <v>4942.25</v>
      </c>
    </row>
    <row r="1453" hidden="1" outlineLevel="2" spans="1:17">
      <c r="A1453" s="19" t="s">
        <v>851</v>
      </c>
      <c r="B1453" s="19" t="s">
        <v>852</v>
      </c>
      <c r="C1453" s="19" t="s">
        <v>19</v>
      </c>
      <c r="D1453" s="19" t="s">
        <v>1487</v>
      </c>
      <c r="E1453" s="19" t="s">
        <v>1488</v>
      </c>
      <c r="F1453" s="19" t="s">
        <v>1489</v>
      </c>
      <c r="G1453" s="19" t="s">
        <v>23</v>
      </c>
      <c r="H1453" s="19" t="s">
        <v>1490</v>
      </c>
      <c r="I1453" s="19" t="s">
        <v>823</v>
      </c>
      <c r="J1453" s="19" t="s">
        <v>688</v>
      </c>
      <c r="K1453" s="19"/>
      <c r="L1453" s="19" t="s">
        <v>27</v>
      </c>
      <c r="M1453" s="19" t="s">
        <v>39</v>
      </c>
      <c r="N1453" s="19" t="s">
        <v>1491</v>
      </c>
      <c r="O1453" s="19" t="s">
        <v>1488</v>
      </c>
      <c r="P1453" s="19"/>
      <c r="Q1453" s="18">
        <v>5199.75</v>
      </c>
    </row>
    <row r="1454" hidden="1" outlineLevel="2" spans="1:17">
      <c r="A1454" s="19" t="s">
        <v>851</v>
      </c>
      <c r="B1454" s="19" t="s">
        <v>852</v>
      </c>
      <c r="C1454" s="19" t="s">
        <v>19</v>
      </c>
      <c r="D1454" s="19" t="s">
        <v>1492</v>
      </c>
      <c r="E1454" s="19" t="s">
        <v>1493</v>
      </c>
      <c r="F1454" s="19" t="s">
        <v>1494</v>
      </c>
      <c r="G1454" s="19" t="s">
        <v>23</v>
      </c>
      <c r="H1454" s="19" t="s">
        <v>1495</v>
      </c>
      <c r="I1454" s="19" t="s">
        <v>1496</v>
      </c>
      <c r="J1454" s="19" t="s">
        <v>228</v>
      </c>
      <c r="K1454" s="19"/>
      <c r="L1454" s="19" t="s">
        <v>27</v>
      </c>
      <c r="M1454" s="19" t="s">
        <v>39</v>
      </c>
      <c r="N1454" s="19" t="s">
        <v>1497</v>
      </c>
      <c r="O1454" s="19" t="s">
        <v>1493</v>
      </c>
      <c r="P1454" s="19"/>
      <c r="Q1454" s="18">
        <v>4881.48</v>
      </c>
    </row>
    <row r="1455" hidden="1" outlineLevel="2" spans="1:17">
      <c r="A1455" s="19" t="s">
        <v>851</v>
      </c>
      <c r="B1455" s="19" t="s">
        <v>852</v>
      </c>
      <c r="C1455" s="19" t="s">
        <v>19</v>
      </c>
      <c r="D1455" s="19" t="s">
        <v>1498</v>
      </c>
      <c r="E1455" s="19" t="s">
        <v>1499</v>
      </c>
      <c r="F1455" s="19" t="s">
        <v>1500</v>
      </c>
      <c r="G1455" s="19" t="s">
        <v>23</v>
      </c>
      <c r="H1455" s="19" t="s">
        <v>1501</v>
      </c>
      <c r="I1455" s="19" t="s">
        <v>1502</v>
      </c>
      <c r="J1455" s="19" t="s">
        <v>1431</v>
      </c>
      <c r="K1455" s="19"/>
      <c r="L1455" s="19" t="s">
        <v>27</v>
      </c>
      <c r="M1455" s="19" t="s">
        <v>39</v>
      </c>
      <c r="N1455" s="19" t="s">
        <v>1503</v>
      </c>
      <c r="O1455" s="19" t="s">
        <v>1499</v>
      </c>
      <c r="P1455" s="19"/>
      <c r="Q1455" s="18">
        <v>5033.62</v>
      </c>
    </row>
    <row r="1456" hidden="1" outlineLevel="2" spans="1:17">
      <c r="A1456" s="19" t="s">
        <v>851</v>
      </c>
      <c r="B1456" s="19" t="s">
        <v>852</v>
      </c>
      <c r="C1456" s="19" t="s">
        <v>19</v>
      </c>
      <c r="D1456" s="19" t="s">
        <v>2894</v>
      </c>
      <c r="E1456" s="19" t="s">
        <v>2895</v>
      </c>
      <c r="F1456" s="19" t="s">
        <v>2896</v>
      </c>
      <c r="G1456" s="19" t="s">
        <v>23</v>
      </c>
      <c r="H1456" s="19" t="s">
        <v>2897</v>
      </c>
      <c r="I1456" s="19" t="s">
        <v>200</v>
      </c>
      <c r="J1456" s="19" t="s">
        <v>2898</v>
      </c>
      <c r="K1456" s="19"/>
      <c r="L1456" s="19" t="s">
        <v>27</v>
      </c>
      <c r="M1456" s="19" t="s">
        <v>28</v>
      </c>
      <c r="N1456" s="19" t="s">
        <v>2899</v>
      </c>
      <c r="O1456" s="19" t="s">
        <v>2895</v>
      </c>
      <c r="P1456" s="18">
        <v>7734.44</v>
      </c>
      <c r="Q1456" s="18">
        <v>7734.44</v>
      </c>
    </row>
    <row r="1457" hidden="1" outlineLevel="2" spans="1:17">
      <c r="A1457" s="19" t="s">
        <v>851</v>
      </c>
      <c r="B1457" s="19" t="s">
        <v>852</v>
      </c>
      <c r="C1457" s="19" t="s">
        <v>19</v>
      </c>
      <c r="D1457" s="19" t="s">
        <v>2901</v>
      </c>
      <c r="E1457" s="19" t="s">
        <v>2902</v>
      </c>
      <c r="F1457" s="19" t="s">
        <v>2903</v>
      </c>
      <c r="G1457" s="19" t="s">
        <v>23</v>
      </c>
      <c r="H1457" s="19" t="s">
        <v>235</v>
      </c>
      <c r="I1457" s="19" t="s">
        <v>1096</v>
      </c>
      <c r="J1457" s="19" t="s">
        <v>237</v>
      </c>
      <c r="K1457" s="19"/>
      <c r="L1457" s="19" t="s">
        <v>27</v>
      </c>
      <c r="M1457" s="19" t="s">
        <v>39</v>
      </c>
      <c r="N1457" s="19" t="s">
        <v>2904</v>
      </c>
      <c r="O1457" s="19" t="s">
        <v>2902</v>
      </c>
      <c r="P1457" s="18">
        <v>4925.8</v>
      </c>
      <c r="Q1457" s="18">
        <v>5606.56</v>
      </c>
    </row>
    <row r="1458" hidden="1" outlineLevel="2" spans="1:17">
      <c r="A1458" s="19" t="s">
        <v>851</v>
      </c>
      <c r="B1458" s="19" t="s">
        <v>852</v>
      </c>
      <c r="C1458" s="19" t="s">
        <v>19</v>
      </c>
      <c r="D1458" s="19" t="s">
        <v>2906</v>
      </c>
      <c r="E1458" s="19" t="s">
        <v>2907</v>
      </c>
      <c r="F1458" s="19" t="s">
        <v>2908</v>
      </c>
      <c r="G1458" s="19" t="s">
        <v>23</v>
      </c>
      <c r="H1458" s="19" t="s">
        <v>2909</v>
      </c>
      <c r="I1458" s="19" t="s">
        <v>2172</v>
      </c>
      <c r="J1458" s="19" t="s">
        <v>2910</v>
      </c>
      <c r="K1458" s="19"/>
      <c r="L1458" s="19" t="s">
        <v>27</v>
      </c>
      <c r="M1458" s="19" t="s">
        <v>39</v>
      </c>
      <c r="N1458" s="19" t="s">
        <v>2911</v>
      </c>
      <c r="O1458" s="19" t="s">
        <v>2907</v>
      </c>
      <c r="P1458" s="18">
        <v>5857.8</v>
      </c>
      <c r="Q1458" s="18">
        <v>6026.09</v>
      </c>
    </row>
    <row r="1459" hidden="1" outlineLevel="2" spans="1:17">
      <c r="A1459" s="19" t="s">
        <v>851</v>
      </c>
      <c r="B1459" s="19" t="s">
        <v>852</v>
      </c>
      <c r="C1459" s="19" t="s">
        <v>19</v>
      </c>
      <c r="D1459" s="19" t="s">
        <v>5568</v>
      </c>
      <c r="E1459" s="19" t="s">
        <v>5569</v>
      </c>
      <c r="F1459" s="19" t="s">
        <v>5570</v>
      </c>
      <c r="G1459" s="19" t="s">
        <v>23</v>
      </c>
      <c r="H1459" s="19" t="s">
        <v>5571</v>
      </c>
      <c r="I1459" s="19" t="s">
        <v>5572</v>
      </c>
      <c r="J1459" s="19" t="s">
        <v>479</v>
      </c>
      <c r="K1459" s="19"/>
      <c r="L1459" s="19" t="s">
        <v>27</v>
      </c>
      <c r="M1459" s="19" t="s">
        <v>52</v>
      </c>
      <c r="N1459" s="19" t="s">
        <v>5573</v>
      </c>
      <c r="O1459" s="19" t="s">
        <v>5569</v>
      </c>
      <c r="P1459" s="19"/>
      <c r="Q1459" s="18">
        <v>4606.44</v>
      </c>
    </row>
    <row r="1460" hidden="1" outlineLevel="2" spans="1:17">
      <c r="A1460" s="19" t="s">
        <v>851</v>
      </c>
      <c r="B1460" s="19" t="s">
        <v>852</v>
      </c>
      <c r="C1460" s="19" t="s">
        <v>19</v>
      </c>
      <c r="D1460" s="19" t="s">
        <v>7166</v>
      </c>
      <c r="E1460" s="19" t="s">
        <v>7167</v>
      </c>
      <c r="F1460" s="19" t="s">
        <v>7168</v>
      </c>
      <c r="G1460" s="19" t="s">
        <v>23</v>
      </c>
      <c r="H1460" s="19" t="s">
        <v>4917</v>
      </c>
      <c r="I1460" s="19" t="s">
        <v>403</v>
      </c>
      <c r="J1460" s="19" t="s">
        <v>4918</v>
      </c>
      <c r="K1460" s="19"/>
      <c r="L1460" s="19" t="s">
        <v>27</v>
      </c>
      <c r="M1460" s="19" t="s">
        <v>164</v>
      </c>
      <c r="N1460" s="19" t="s">
        <v>7169</v>
      </c>
      <c r="O1460" s="19" t="s">
        <v>7167</v>
      </c>
      <c r="P1460" s="18">
        <v>4288.13</v>
      </c>
      <c r="Q1460" s="18">
        <v>4767.82</v>
      </c>
    </row>
    <row r="1461" hidden="1" outlineLevel="2" spans="1:17">
      <c r="A1461" s="19" t="s">
        <v>851</v>
      </c>
      <c r="B1461" s="19" t="s">
        <v>852</v>
      </c>
      <c r="C1461" s="19" t="s">
        <v>19</v>
      </c>
      <c r="D1461" s="19" t="s">
        <v>7245</v>
      </c>
      <c r="E1461" s="19" t="s">
        <v>7246</v>
      </c>
      <c r="F1461" s="19" t="s">
        <v>7247</v>
      </c>
      <c r="G1461" s="19" t="s">
        <v>23</v>
      </c>
      <c r="H1461" s="19" t="s">
        <v>2339</v>
      </c>
      <c r="I1461" s="19" t="s">
        <v>1171</v>
      </c>
      <c r="J1461" s="19" t="s">
        <v>2618</v>
      </c>
      <c r="K1461" s="19"/>
      <c r="L1461" s="19" t="s">
        <v>27</v>
      </c>
      <c r="M1461" s="19" t="s">
        <v>39</v>
      </c>
      <c r="N1461" s="19" t="s">
        <v>7248</v>
      </c>
      <c r="O1461" s="19" t="s">
        <v>7246</v>
      </c>
      <c r="P1461" s="18">
        <v>4692.49</v>
      </c>
      <c r="Q1461" s="18">
        <v>5869.39</v>
      </c>
    </row>
    <row r="1462" hidden="1" outlineLevel="2" spans="1:17">
      <c r="A1462" s="19" t="s">
        <v>851</v>
      </c>
      <c r="B1462" s="19" t="s">
        <v>852</v>
      </c>
      <c r="C1462" s="19" t="s">
        <v>19</v>
      </c>
      <c r="D1462" s="19" t="s">
        <v>7300</v>
      </c>
      <c r="E1462" s="19" t="s">
        <v>7301</v>
      </c>
      <c r="F1462" s="19" t="s">
        <v>7302</v>
      </c>
      <c r="G1462" s="19" t="s">
        <v>23</v>
      </c>
      <c r="H1462" s="19" t="s">
        <v>725</v>
      </c>
      <c r="I1462" s="19" t="s">
        <v>3144</v>
      </c>
      <c r="J1462" s="19" t="s">
        <v>695</v>
      </c>
      <c r="K1462" s="19"/>
      <c r="L1462" s="19" t="s">
        <v>27</v>
      </c>
      <c r="M1462" s="19" t="s">
        <v>39</v>
      </c>
      <c r="N1462" s="19" t="s">
        <v>7303</v>
      </c>
      <c r="O1462" s="19" t="s">
        <v>7301</v>
      </c>
      <c r="P1462" s="19"/>
      <c r="Q1462" s="18">
        <v>5721.32</v>
      </c>
    </row>
    <row r="1463" hidden="1" outlineLevel="2" spans="1:17">
      <c r="A1463" s="19" t="s">
        <v>851</v>
      </c>
      <c r="B1463" s="19" t="s">
        <v>852</v>
      </c>
      <c r="C1463" s="19" t="s">
        <v>19</v>
      </c>
      <c r="D1463" s="19" t="s">
        <v>7304</v>
      </c>
      <c r="E1463" s="19" t="s">
        <v>7305</v>
      </c>
      <c r="F1463" s="19" t="s">
        <v>7306</v>
      </c>
      <c r="G1463" s="19" t="s">
        <v>23</v>
      </c>
      <c r="H1463" s="19" t="s">
        <v>7307</v>
      </c>
      <c r="I1463" s="19" t="s">
        <v>427</v>
      </c>
      <c r="J1463" s="19" t="s">
        <v>1699</v>
      </c>
      <c r="K1463" s="19"/>
      <c r="L1463" s="19" t="s">
        <v>27</v>
      </c>
      <c r="M1463" s="19" t="s">
        <v>39</v>
      </c>
      <c r="N1463" s="19" t="s">
        <v>7308</v>
      </c>
      <c r="O1463" s="19" t="s">
        <v>7305</v>
      </c>
      <c r="P1463" s="19"/>
      <c r="Q1463" s="18">
        <v>5937</v>
      </c>
    </row>
    <row r="1464" hidden="1" outlineLevel="2" spans="1:17">
      <c r="A1464" s="19" t="s">
        <v>851</v>
      </c>
      <c r="B1464" s="19" t="s">
        <v>852</v>
      </c>
      <c r="C1464" s="19" t="s">
        <v>19</v>
      </c>
      <c r="D1464" s="19" t="s">
        <v>7309</v>
      </c>
      <c r="E1464" s="19" t="s">
        <v>7310</v>
      </c>
      <c r="F1464" s="19" t="s">
        <v>7311</v>
      </c>
      <c r="G1464" s="19" t="s">
        <v>23</v>
      </c>
      <c r="H1464" s="19" t="s">
        <v>7312</v>
      </c>
      <c r="I1464" s="19" t="s">
        <v>199</v>
      </c>
      <c r="J1464" s="19" t="s">
        <v>7313</v>
      </c>
      <c r="K1464" s="19"/>
      <c r="L1464" s="19" t="s">
        <v>27</v>
      </c>
      <c r="M1464" s="19" t="s">
        <v>39</v>
      </c>
      <c r="N1464" s="19" t="s">
        <v>7314</v>
      </c>
      <c r="O1464" s="19" t="s">
        <v>7310</v>
      </c>
      <c r="P1464" s="19"/>
      <c r="Q1464" s="18">
        <v>4444.69</v>
      </c>
    </row>
    <row r="1465" hidden="1" outlineLevel="2" spans="1:17">
      <c r="A1465" s="19" t="s">
        <v>851</v>
      </c>
      <c r="B1465" s="19" t="s">
        <v>852</v>
      </c>
      <c r="C1465" s="19" t="s">
        <v>19</v>
      </c>
      <c r="D1465" s="19" t="s">
        <v>7315</v>
      </c>
      <c r="E1465" s="19" t="s">
        <v>7316</v>
      </c>
      <c r="F1465" s="19" t="s">
        <v>7317</v>
      </c>
      <c r="G1465" s="19" t="s">
        <v>23</v>
      </c>
      <c r="H1465" s="19" t="s">
        <v>7318</v>
      </c>
      <c r="I1465" s="19" t="s">
        <v>389</v>
      </c>
      <c r="J1465" s="19" t="s">
        <v>785</v>
      </c>
      <c r="K1465" s="19"/>
      <c r="L1465" s="19" t="s">
        <v>27</v>
      </c>
      <c r="M1465" s="19" t="s">
        <v>39</v>
      </c>
      <c r="N1465" s="19" t="s">
        <v>7319</v>
      </c>
      <c r="O1465" s="19" t="s">
        <v>7316</v>
      </c>
      <c r="P1465" s="19"/>
      <c r="Q1465" s="18">
        <v>4742.69</v>
      </c>
    </row>
    <row r="1466" hidden="1" outlineLevel="2" spans="1:17">
      <c r="A1466" s="19" t="s">
        <v>851</v>
      </c>
      <c r="B1466" s="19" t="s">
        <v>852</v>
      </c>
      <c r="C1466" s="19" t="s">
        <v>19</v>
      </c>
      <c r="D1466" s="19" t="s">
        <v>7320</v>
      </c>
      <c r="E1466" s="19" t="s">
        <v>7321</v>
      </c>
      <c r="F1466" s="19" t="s">
        <v>7322</v>
      </c>
      <c r="G1466" s="19" t="s">
        <v>48</v>
      </c>
      <c r="H1466" s="19" t="s">
        <v>7323</v>
      </c>
      <c r="I1466" s="19" t="s">
        <v>419</v>
      </c>
      <c r="J1466" s="19" t="s">
        <v>3585</v>
      </c>
      <c r="K1466" s="19"/>
      <c r="L1466" s="19" t="s">
        <v>27</v>
      </c>
      <c r="M1466" s="19" t="s">
        <v>39</v>
      </c>
      <c r="N1466" s="19" t="s">
        <v>7324</v>
      </c>
      <c r="O1466" s="19" t="s">
        <v>7321</v>
      </c>
      <c r="P1466" s="19"/>
      <c r="Q1466" s="18">
        <v>5617.4</v>
      </c>
    </row>
    <row r="1467" hidden="1" outlineLevel="2" spans="1:17">
      <c r="A1467" s="19" t="s">
        <v>851</v>
      </c>
      <c r="B1467" s="19" t="s">
        <v>852</v>
      </c>
      <c r="C1467" s="19" t="s">
        <v>19</v>
      </c>
      <c r="D1467" s="19" t="s">
        <v>7325</v>
      </c>
      <c r="E1467" s="19" t="s">
        <v>7326</v>
      </c>
      <c r="F1467" s="19" t="s">
        <v>7327</v>
      </c>
      <c r="G1467" s="19" t="s">
        <v>23</v>
      </c>
      <c r="H1467" s="19" t="s">
        <v>24</v>
      </c>
      <c r="I1467" s="19" t="s">
        <v>184</v>
      </c>
      <c r="J1467" s="19" t="s">
        <v>1472</v>
      </c>
      <c r="K1467" s="19"/>
      <c r="L1467" s="19" t="s">
        <v>27</v>
      </c>
      <c r="M1467" s="19" t="s">
        <v>39</v>
      </c>
      <c r="N1467" s="19" t="s">
        <v>7328</v>
      </c>
      <c r="O1467" s="19" t="s">
        <v>7326</v>
      </c>
      <c r="P1467" s="19"/>
      <c r="Q1467" s="18">
        <v>6050.61</v>
      </c>
    </row>
    <row r="1468" hidden="1" outlineLevel="2" spans="1:17">
      <c r="A1468" s="19" t="s">
        <v>851</v>
      </c>
      <c r="B1468" s="19" t="s">
        <v>852</v>
      </c>
      <c r="C1468" s="19" t="s">
        <v>19</v>
      </c>
      <c r="D1468" s="19" t="s">
        <v>7329</v>
      </c>
      <c r="E1468" s="19" t="s">
        <v>7330</v>
      </c>
      <c r="F1468" s="19" t="s">
        <v>7331</v>
      </c>
      <c r="G1468" s="19" t="s">
        <v>23</v>
      </c>
      <c r="H1468" s="19" t="s">
        <v>7332</v>
      </c>
      <c r="I1468" s="19" t="s">
        <v>1496</v>
      </c>
      <c r="J1468" s="19" t="s">
        <v>4481</v>
      </c>
      <c r="K1468" s="19"/>
      <c r="L1468" s="19" t="s">
        <v>27</v>
      </c>
      <c r="M1468" s="19" t="s">
        <v>39</v>
      </c>
      <c r="N1468" s="19" t="s">
        <v>7333</v>
      </c>
      <c r="O1468" s="19" t="s">
        <v>7330</v>
      </c>
      <c r="P1468" s="19"/>
      <c r="Q1468" s="18">
        <v>5322.45</v>
      </c>
    </row>
    <row r="1469" hidden="1" outlineLevel="2" spans="1:17">
      <c r="A1469" s="19" t="s">
        <v>851</v>
      </c>
      <c r="B1469" s="19" t="s">
        <v>852</v>
      </c>
      <c r="C1469" s="19" t="s">
        <v>19</v>
      </c>
      <c r="D1469" s="19" t="s">
        <v>7334</v>
      </c>
      <c r="E1469" s="19" t="s">
        <v>7335</v>
      </c>
      <c r="F1469" s="19" t="s">
        <v>7336</v>
      </c>
      <c r="G1469" s="19" t="s">
        <v>23</v>
      </c>
      <c r="H1469" s="19" t="s">
        <v>7337</v>
      </c>
      <c r="I1469" s="19" t="s">
        <v>2339</v>
      </c>
      <c r="J1469" s="19" t="s">
        <v>2496</v>
      </c>
      <c r="K1469" s="19"/>
      <c r="L1469" s="19" t="s">
        <v>27</v>
      </c>
      <c r="M1469" s="19" t="s">
        <v>39</v>
      </c>
      <c r="N1469" s="19" t="s">
        <v>7338</v>
      </c>
      <c r="O1469" s="19" t="s">
        <v>7335</v>
      </c>
      <c r="P1469" s="19"/>
      <c r="Q1469" s="18">
        <v>5256.75</v>
      </c>
    </row>
    <row r="1470" hidden="1" outlineLevel="2" spans="1:17">
      <c r="A1470" s="19" t="s">
        <v>851</v>
      </c>
      <c r="B1470" s="19" t="s">
        <v>852</v>
      </c>
      <c r="C1470" s="19" t="s">
        <v>19</v>
      </c>
      <c r="D1470" s="19" t="s">
        <v>7339</v>
      </c>
      <c r="E1470" s="19" t="s">
        <v>7340</v>
      </c>
      <c r="F1470" s="19" t="s">
        <v>7341</v>
      </c>
      <c r="G1470" s="19" t="s">
        <v>23</v>
      </c>
      <c r="H1470" s="19" t="s">
        <v>7342</v>
      </c>
      <c r="I1470" s="19" t="s">
        <v>5167</v>
      </c>
      <c r="J1470" s="19" t="s">
        <v>139</v>
      </c>
      <c r="K1470" s="19"/>
      <c r="L1470" s="19" t="s">
        <v>27</v>
      </c>
      <c r="M1470" s="19" t="s">
        <v>39</v>
      </c>
      <c r="N1470" s="19" t="s">
        <v>7343</v>
      </c>
      <c r="O1470" s="19" t="s">
        <v>7340</v>
      </c>
      <c r="P1470" s="19"/>
      <c r="Q1470" s="18">
        <v>5188.06</v>
      </c>
    </row>
    <row r="1471" hidden="1" outlineLevel="2" spans="1:17">
      <c r="A1471" s="19" t="s">
        <v>851</v>
      </c>
      <c r="B1471" s="19" t="s">
        <v>852</v>
      </c>
      <c r="C1471" s="19" t="s">
        <v>19</v>
      </c>
      <c r="D1471" s="19" t="s">
        <v>7344</v>
      </c>
      <c r="E1471" s="19" t="s">
        <v>7345</v>
      </c>
      <c r="F1471" s="19" t="s">
        <v>7346</v>
      </c>
      <c r="G1471" s="19" t="s">
        <v>23</v>
      </c>
      <c r="H1471" s="19" t="s">
        <v>7347</v>
      </c>
      <c r="I1471" s="19" t="s">
        <v>3654</v>
      </c>
      <c r="J1471" s="19" t="s">
        <v>3648</v>
      </c>
      <c r="K1471" s="19"/>
      <c r="L1471" s="19" t="s">
        <v>27</v>
      </c>
      <c r="M1471" s="19" t="s">
        <v>52</v>
      </c>
      <c r="N1471" s="19" t="s">
        <v>7348</v>
      </c>
      <c r="O1471" s="19" t="s">
        <v>7345</v>
      </c>
      <c r="P1471" s="19"/>
      <c r="Q1471" s="18">
        <v>5568.71</v>
      </c>
    </row>
    <row r="1472" hidden="1" outlineLevel="2" spans="1:17">
      <c r="A1472" s="19" t="s">
        <v>851</v>
      </c>
      <c r="B1472" s="19" t="s">
        <v>852</v>
      </c>
      <c r="C1472" s="19" t="s">
        <v>19</v>
      </c>
      <c r="D1472" s="19" t="s">
        <v>7349</v>
      </c>
      <c r="E1472" s="19" t="s">
        <v>7350</v>
      </c>
      <c r="F1472" s="19" t="s">
        <v>7351</v>
      </c>
      <c r="G1472" s="19" t="s">
        <v>23</v>
      </c>
      <c r="H1472" s="19" t="s">
        <v>7352</v>
      </c>
      <c r="I1472" s="19" t="s">
        <v>4917</v>
      </c>
      <c r="J1472" s="19" t="s">
        <v>7353</v>
      </c>
      <c r="K1472" s="19"/>
      <c r="L1472" s="19" t="s">
        <v>27</v>
      </c>
      <c r="M1472" s="19" t="s">
        <v>164</v>
      </c>
      <c r="N1472" s="19" t="s">
        <v>7354</v>
      </c>
      <c r="O1472" s="19" t="s">
        <v>7350</v>
      </c>
      <c r="P1472" s="19"/>
      <c r="Q1472" s="18">
        <v>4693.11</v>
      </c>
    </row>
    <row r="1473" hidden="1" outlineLevel="2" spans="1:17">
      <c r="A1473" s="19" t="s">
        <v>851</v>
      </c>
      <c r="B1473" s="19" t="s">
        <v>852</v>
      </c>
      <c r="C1473" s="19" t="s">
        <v>19</v>
      </c>
      <c r="D1473" s="19" t="s">
        <v>7767</v>
      </c>
      <c r="E1473" s="19" t="s">
        <v>7768</v>
      </c>
      <c r="F1473" s="19" t="s">
        <v>7769</v>
      </c>
      <c r="G1473" s="19" t="s">
        <v>23</v>
      </c>
      <c r="H1473" s="19" t="s">
        <v>1104</v>
      </c>
      <c r="I1473" s="19" t="s">
        <v>2372</v>
      </c>
      <c r="J1473" s="19" t="s">
        <v>591</v>
      </c>
      <c r="K1473" s="19"/>
      <c r="L1473" s="19" t="s">
        <v>27</v>
      </c>
      <c r="M1473" s="19" t="s">
        <v>39</v>
      </c>
      <c r="N1473" s="19" t="s">
        <v>7770</v>
      </c>
      <c r="O1473" s="19" t="s">
        <v>7768</v>
      </c>
      <c r="P1473" s="18">
        <v>4628.33</v>
      </c>
      <c r="Q1473" s="18">
        <v>5496.8</v>
      </c>
    </row>
    <row r="1474" hidden="1" outlineLevel="2" spans="1:17">
      <c r="A1474" s="19" t="s">
        <v>851</v>
      </c>
      <c r="B1474" s="19" t="s">
        <v>852</v>
      </c>
      <c r="C1474" s="19" t="s">
        <v>19</v>
      </c>
      <c r="D1474" s="19" t="s">
        <v>7772</v>
      </c>
      <c r="E1474" s="19" t="s">
        <v>7773</v>
      </c>
      <c r="F1474" s="19" t="s">
        <v>7774</v>
      </c>
      <c r="G1474" s="19" t="s">
        <v>23</v>
      </c>
      <c r="H1474" s="19" t="s">
        <v>2550</v>
      </c>
      <c r="I1474" s="19" t="s">
        <v>37</v>
      </c>
      <c r="J1474" s="19" t="s">
        <v>2551</v>
      </c>
      <c r="K1474" s="19"/>
      <c r="L1474" s="19" t="s">
        <v>27</v>
      </c>
      <c r="M1474" s="19" t="s">
        <v>39</v>
      </c>
      <c r="N1474" s="19" t="s">
        <v>7775</v>
      </c>
      <c r="O1474" s="19" t="s">
        <v>7773</v>
      </c>
      <c r="P1474" s="18">
        <v>5648.48</v>
      </c>
      <c r="Q1474" s="18">
        <v>6200.74</v>
      </c>
    </row>
    <row r="1475" hidden="1" outlineLevel="2" spans="1:17">
      <c r="A1475" s="19" t="s">
        <v>851</v>
      </c>
      <c r="B1475" s="19" t="s">
        <v>852</v>
      </c>
      <c r="C1475" s="19" t="s">
        <v>19</v>
      </c>
      <c r="D1475" s="19" t="s">
        <v>7777</v>
      </c>
      <c r="E1475" s="19" t="s">
        <v>7778</v>
      </c>
      <c r="F1475" s="19" t="s">
        <v>7779</v>
      </c>
      <c r="G1475" s="19" t="s">
        <v>23</v>
      </c>
      <c r="H1475" s="19" t="s">
        <v>7780</v>
      </c>
      <c r="I1475" s="19" t="s">
        <v>1926</v>
      </c>
      <c r="J1475" s="19" t="s">
        <v>77</v>
      </c>
      <c r="K1475" s="19"/>
      <c r="L1475" s="19" t="s">
        <v>27</v>
      </c>
      <c r="M1475" s="19" t="s">
        <v>39</v>
      </c>
      <c r="N1475" s="19" t="s">
        <v>7781</v>
      </c>
      <c r="O1475" s="19" t="s">
        <v>7778</v>
      </c>
      <c r="P1475" s="18">
        <v>4371.57</v>
      </c>
      <c r="Q1475" s="18">
        <v>4681.67</v>
      </c>
    </row>
    <row r="1476" hidden="1" outlineLevel="2" spans="1:17">
      <c r="A1476" s="19" t="s">
        <v>851</v>
      </c>
      <c r="B1476" s="19" t="s">
        <v>852</v>
      </c>
      <c r="C1476" s="19" t="s">
        <v>19</v>
      </c>
      <c r="D1476" s="19" t="s">
        <v>7783</v>
      </c>
      <c r="E1476" s="19" t="s">
        <v>7784</v>
      </c>
      <c r="F1476" s="19" t="s">
        <v>7785</v>
      </c>
      <c r="G1476" s="19" t="s">
        <v>23</v>
      </c>
      <c r="H1476" s="19" t="s">
        <v>7219</v>
      </c>
      <c r="I1476" s="19" t="s">
        <v>3743</v>
      </c>
      <c r="J1476" s="19" t="s">
        <v>7786</v>
      </c>
      <c r="K1476" s="19"/>
      <c r="L1476" s="19" t="s">
        <v>27</v>
      </c>
      <c r="M1476" s="19" t="s">
        <v>39</v>
      </c>
      <c r="N1476" s="19" t="s">
        <v>7787</v>
      </c>
      <c r="O1476" s="19" t="s">
        <v>7784</v>
      </c>
      <c r="P1476" s="18">
        <v>4748.39</v>
      </c>
      <c r="Q1476" s="18">
        <v>4902.9</v>
      </c>
    </row>
    <row r="1477" hidden="1" outlineLevel="2" spans="1:17">
      <c r="A1477" s="19" t="s">
        <v>851</v>
      </c>
      <c r="B1477" s="19" t="s">
        <v>852</v>
      </c>
      <c r="C1477" s="19" t="s">
        <v>19</v>
      </c>
      <c r="D1477" s="19" t="s">
        <v>7844</v>
      </c>
      <c r="E1477" s="19" t="s">
        <v>7845</v>
      </c>
      <c r="F1477" s="19" t="s">
        <v>7846</v>
      </c>
      <c r="G1477" s="19" t="s">
        <v>23</v>
      </c>
      <c r="H1477" s="19" t="s">
        <v>7847</v>
      </c>
      <c r="I1477" s="19" t="s">
        <v>1460</v>
      </c>
      <c r="J1477" s="19" t="s">
        <v>1431</v>
      </c>
      <c r="K1477" s="19"/>
      <c r="L1477" s="19" t="s">
        <v>27</v>
      </c>
      <c r="M1477" s="19" t="s">
        <v>39</v>
      </c>
      <c r="N1477" s="19" t="s">
        <v>7848</v>
      </c>
      <c r="O1477" s="19" t="s">
        <v>7845</v>
      </c>
      <c r="P1477" s="19"/>
      <c r="Q1477" s="18">
        <v>5376.45</v>
      </c>
    </row>
    <row r="1478" hidden="1" outlineLevel="2" spans="1:17">
      <c r="A1478" s="19" t="s">
        <v>851</v>
      </c>
      <c r="B1478" s="19" t="s">
        <v>852</v>
      </c>
      <c r="C1478" s="19" t="s">
        <v>19</v>
      </c>
      <c r="D1478" s="19" t="s">
        <v>10474</v>
      </c>
      <c r="E1478" s="19" t="s">
        <v>10475</v>
      </c>
      <c r="F1478" s="19" t="s">
        <v>10476</v>
      </c>
      <c r="G1478" s="19" t="s">
        <v>48</v>
      </c>
      <c r="H1478" s="19" t="s">
        <v>10477</v>
      </c>
      <c r="I1478" s="19" t="s">
        <v>3836</v>
      </c>
      <c r="J1478" s="19" t="s">
        <v>5646</v>
      </c>
      <c r="K1478" s="19"/>
      <c r="L1478" s="19" t="s">
        <v>27</v>
      </c>
      <c r="M1478" s="19" t="s">
        <v>39</v>
      </c>
      <c r="N1478" s="19" t="s">
        <v>10478</v>
      </c>
      <c r="O1478" s="19" t="s">
        <v>10475</v>
      </c>
      <c r="P1478" s="19"/>
      <c r="Q1478" s="18">
        <v>3706.11</v>
      </c>
    </row>
    <row r="1479" hidden="1" outlineLevel="2" spans="1:17">
      <c r="A1479" s="19" t="s">
        <v>851</v>
      </c>
      <c r="B1479" s="19" t="s">
        <v>852</v>
      </c>
      <c r="C1479" s="19" t="s">
        <v>19</v>
      </c>
      <c r="D1479" s="19" t="s">
        <v>11441</v>
      </c>
      <c r="E1479" s="19" t="s">
        <v>11442</v>
      </c>
      <c r="F1479" s="19" t="s">
        <v>11443</v>
      </c>
      <c r="G1479" s="19" t="s">
        <v>23</v>
      </c>
      <c r="H1479" s="19" t="s">
        <v>1197</v>
      </c>
      <c r="I1479" s="19" t="s">
        <v>334</v>
      </c>
      <c r="J1479" s="19" t="s">
        <v>1198</v>
      </c>
      <c r="K1479" s="19"/>
      <c r="L1479" s="19" t="s">
        <v>27</v>
      </c>
      <c r="M1479" s="19" t="s">
        <v>39</v>
      </c>
      <c r="N1479" s="19" t="s">
        <v>11444</v>
      </c>
      <c r="O1479" s="19" t="s">
        <v>11442</v>
      </c>
      <c r="P1479" s="18">
        <v>5020.12</v>
      </c>
      <c r="Q1479" s="18">
        <v>5711.93</v>
      </c>
    </row>
    <row r="1480" hidden="1" outlineLevel="2" spans="1:17">
      <c r="A1480" s="19" t="s">
        <v>851</v>
      </c>
      <c r="B1480" s="19" t="s">
        <v>852</v>
      </c>
      <c r="C1480" s="19" t="s">
        <v>19</v>
      </c>
      <c r="D1480" s="19" t="s">
        <v>11591</v>
      </c>
      <c r="E1480" s="19" t="s">
        <v>11592</v>
      </c>
      <c r="F1480" s="19" t="s">
        <v>11593</v>
      </c>
      <c r="G1480" s="19" t="s">
        <v>23</v>
      </c>
      <c r="H1480" s="19" t="s">
        <v>245</v>
      </c>
      <c r="I1480" s="19" t="s">
        <v>1105</v>
      </c>
      <c r="J1480" s="19" t="s">
        <v>247</v>
      </c>
      <c r="K1480" s="19"/>
      <c r="L1480" s="19" t="s">
        <v>27</v>
      </c>
      <c r="M1480" s="19" t="s">
        <v>52</v>
      </c>
      <c r="N1480" s="19" t="s">
        <v>11594</v>
      </c>
      <c r="O1480" s="19" t="s">
        <v>11592</v>
      </c>
      <c r="P1480" s="18">
        <v>5136.59</v>
      </c>
      <c r="Q1480" s="18">
        <v>5850.95</v>
      </c>
    </row>
    <row r="1481" hidden="1" outlineLevel="2" spans="1:17">
      <c r="A1481" s="19" t="s">
        <v>851</v>
      </c>
      <c r="B1481" s="19" t="s">
        <v>852</v>
      </c>
      <c r="C1481" s="19" t="s">
        <v>19</v>
      </c>
      <c r="D1481" s="19" t="s">
        <v>12484</v>
      </c>
      <c r="E1481" s="19" t="s">
        <v>12485</v>
      </c>
      <c r="F1481" s="19" t="s">
        <v>12486</v>
      </c>
      <c r="G1481" s="19" t="s">
        <v>23</v>
      </c>
      <c r="H1481" s="19" t="s">
        <v>3867</v>
      </c>
      <c r="I1481" s="19" t="s">
        <v>326</v>
      </c>
      <c r="J1481" s="19" t="s">
        <v>3868</v>
      </c>
      <c r="K1481" s="19"/>
      <c r="L1481" s="19" t="s">
        <v>27</v>
      </c>
      <c r="M1481" s="19" t="s">
        <v>39</v>
      </c>
      <c r="N1481" s="19" t="s">
        <v>12487</v>
      </c>
      <c r="O1481" s="19" t="s">
        <v>12485</v>
      </c>
      <c r="P1481" s="18">
        <v>4717.77</v>
      </c>
      <c r="Q1481" s="18">
        <v>5403.89</v>
      </c>
    </row>
    <row r="1482" hidden="1" outlineLevel="2" spans="1:17">
      <c r="A1482" s="19" t="s">
        <v>851</v>
      </c>
      <c r="B1482" s="19" t="s">
        <v>852</v>
      </c>
      <c r="C1482" s="19" t="s">
        <v>19</v>
      </c>
      <c r="D1482" s="19" t="s">
        <v>12928</v>
      </c>
      <c r="E1482" s="19" t="s">
        <v>12929</v>
      </c>
      <c r="F1482" s="19" t="s">
        <v>12930</v>
      </c>
      <c r="G1482" s="19" t="s">
        <v>23</v>
      </c>
      <c r="H1482" s="19" t="s">
        <v>245</v>
      </c>
      <c r="I1482" s="19" t="s">
        <v>334</v>
      </c>
      <c r="J1482" s="19" t="s">
        <v>247</v>
      </c>
      <c r="K1482" s="19"/>
      <c r="L1482" s="19" t="s">
        <v>27</v>
      </c>
      <c r="M1482" s="19" t="s">
        <v>39</v>
      </c>
      <c r="N1482" s="19" t="s">
        <v>12931</v>
      </c>
      <c r="O1482" s="19" t="s">
        <v>12929</v>
      </c>
      <c r="P1482" s="18">
        <v>4223.05</v>
      </c>
      <c r="Q1482" s="18">
        <v>4848.83</v>
      </c>
    </row>
    <row r="1483" hidden="1" outlineLevel="2" spans="1:17">
      <c r="A1483" s="19" t="s">
        <v>851</v>
      </c>
      <c r="B1483" s="19" t="s">
        <v>852</v>
      </c>
      <c r="C1483" s="19" t="s">
        <v>19</v>
      </c>
      <c r="D1483" s="19" t="s">
        <v>15029</v>
      </c>
      <c r="E1483" s="19" t="s">
        <v>2482</v>
      </c>
      <c r="F1483" s="19" t="s">
        <v>15030</v>
      </c>
      <c r="G1483" s="19" t="s">
        <v>23</v>
      </c>
      <c r="H1483" s="19" t="s">
        <v>15031</v>
      </c>
      <c r="I1483" s="19" t="s">
        <v>1190</v>
      </c>
      <c r="J1483" s="19" t="s">
        <v>2595</v>
      </c>
      <c r="K1483" s="19"/>
      <c r="L1483" s="19" t="s">
        <v>27</v>
      </c>
      <c r="M1483" s="19" t="s">
        <v>39</v>
      </c>
      <c r="N1483" s="19" t="s">
        <v>15032</v>
      </c>
      <c r="O1483" s="19" t="s">
        <v>2482</v>
      </c>
      <c r="P1483" s="19"/>
      <c r="Q1483" s="18">
        <v>4704.89</v>
      </c>
    </row>
    <row r="1484" hidden="1" outlineLevel="2" spans="1:17">
      <c r="A1484" s="19" t="s">
        <v>851</v>
      </c>
      <c r="B1484" s="19" t="s">
        <v>852</v>
      </c>
      <c r="C1484" s="19" t="s">
        <v>19</v>
      </c>
      <c r="D1484" s="19" t="s">
        <v>15540</v>
      </c>
      <c r="E1484" s="19" t="s">
        <v>15541</v>
      </c>
      <c r="F1484" s="19" t="s">
        <v>15542</v>
      </c>
      <c r="G1484" s="19" t="s">
        <v>23</v>
      </c>
      <c r="H1484" s="19" t="s">
        <v>15543</v>
      </c>
      <c r="I1484" s="19" t="s">
        <v>3867</v>
      </c>
      <c r="J1484" s="19" t="s">
        <v>2991</v>
      </c>
      <c r="K1484" s="19"/>
      <c r="L1484" s="19" t="s">
        <v>27</v>
      </c>
      <c r="M1484" s="19" t="s">
        <v>28</v>
      </c>
      <c r="N1484" s="19" t="s">
        <v>15544</v>
      </c>
      <c r="O1484" s="19" t="s">
        <v>15541</v>
      </c>
      <c r="P1484" s="19"/>
      <c r="Q1484" s="18">
        <v>4895.49</v>
      </c>
    </row>
    <row r="1485" hidden="1" outlineLevel="2" spans="1:17">
      <c r="A1485" s="19" t="s">
        <v>851</v>
      </c>
      <c r="B1485" s="19" t="s">
        <v>852</v>
      </c>
      <c r="C1485" s="19" t="s">
        <v>19</v>
      </c>
      <c r="D1485" s="19" t="s">
        <v>15927</v>
      </c>
      <c r="E1485" s="19" t="s">
        <v>12804</v>
      </c>
      <c r="F1485" s="19" t="s">
        <v>15928</v>
      </c>
      <c r="G1485" s="19" t="s">
        <v>23</v>
      </c>
      <c r="H1485" s="19" t="s">
        <v>15929</v>
      </c>
      <c r="I1485" s="19" t="s">
        <v>1127</v>
      </c>
      <c r="J1485" s="19" t="s">
        <v>26</v>
      </c>
      <c r="K1485" s="19"/>
      <c r="L1485" s="19" t="s">
        <v>27</v>
      </c>
      <c r="M1485" s="19" t="s">
        <v>39</v>
      </c>
      <c r="N1485" s="19" t="s">
        <v>15930</v>
      </c>
      <c r="O1485" s="19" t="s">
        <v>12804</v>
      </c>
      <c r="P1485" s="19"/>
      <c r="Q1485" s="18">
        <v>5079.55</v>
      </c>
    </row>
    <row r="1486" hidden="1" outlineLevel="2" spans="1:17">
      <c r="A1486" s="19" t="s">
        <v>851</v>
      </c>
      <c r="B1486" s="19" t="s">
        <v>852</v>
      </c>
      <c r="C1486" s="19" t="s">
        <v>19</v>
      </c>
      <c r="D1486" s="19" t="s">
        <v>15931</v>
      </c>
      <c r="E1486" s="19" t="s">
        <v>15932</v>
      </c>
      <c r="F1486" s="19" t="s">
        <v>15933</v>
      </c>
      <c r="G1486" s="19" t="s">
        <v>23</v>
      </c>
      <c r="H1486" s="19" t="s">
        <v>10594</v>
      </c>
      <c r="I1486" s="19" t="s">
        <v>895</v>
      </c>
      <c r="J1486" s="19" t="s">
        <v>4911</v>
      </c>
      <c r="K1486" s="19"/>
      <c r="L1486" s="19" t="s">
        <v>27</v>
      </c>
      <c r="M1486" s="19" t="s">
        <v>39</v>
      </c>
      <c r="N1486" s="19" t="s">
        <v>15934</v>
      </c>
      <c r="O1486" s="19" t="s">
        <v>15932</v>
      </c>
      <c r="P1486" s="18">
        <v>5852.84</v>
      </c>
      <c r="Q1486" s="18">
        <v>6017.45</v>
      </c>
    </row>
    <row r="1487" hidden="1" outlineLevel="2" spans="1:17">
      <c r="A1487" s="19" t="s">
        <v>851</v>
      </c>
      <c r="B1487" s="19" t="s">
        <v>852</v>
      </c>
      <c r="C1487" s="19" t="s">
        <v>19</v>
      </c>
      <c r="D1487" s="19" t="s">
        <v>15936</v>
      </c>
      <c r="E1487" s="19" t="s">
        <v>15937</v>
      </c>
      <c r="F1487" s="19" t="s">
        <v>15938</v>
      </c>
      <c r="G1487" s="19" t="s">
        <v>23</v>
      </c>
      <c r="H1487" s="19" t="s">
        <v>15939</v>
      </c>
      <c r="I1487" s="19" t="s">
        <v>2789</v>
      </c>
      <c r="J1487" s="19" t="s">
        <v>2144</v>
      </c>
      <c r="K1487" s="19"/>
      <c r="L1487" s="19" t="s">
        <v>27</v>
      </c>
      <c r="M1487" s="19" t="s">
        <v>39</v>
      </c>
      <c r="N1487" s="19" t="s">
        <v>15940</v>
      </c>
      <c r="O1487" s="19" t="s">
        <v>15937</v>
      </c>
      <c r="P1487" s="18">
        <v>5650.77</v>
      </c>
      <c r="Q1487" s="18">
        <v>5998.85</v>
      </c>
    </row>
    <row r="1488" hidden="1" outlineLevel="2" spans="1:17">
      <c r="A1488" s="19" t="s">
        <v>851</v>
      </c>
      <c r="B1488" s="19" t="s">
        <v>852</v>
      </c>
      <c r="C1488" s="19" t="s">
        <v>19</v>
      </c>
      <c r="D1488" s="19" t="s">
        <v>15942</v>
      </c>
      <c r="E1488" s="19" t="s">
        <v>15943</v>
      </c>
      <c r="F1488" s="19" t="s">
        <v>15944</v>
      </c>
      <c r="G1488" s="19" t="s">
        <v>23</v>
      </c>
      <c r="H1488" s="19" t="s">
        <v>915</v>
      </c>
      <c r="I1488" s="19" t="s">
        <v>120</v>
      </c>
      <c r="J1488" s="19" t="s">
        <v>916</v>
      </c>
      <c r="K1488" s="19"/>
      <c r="L1488" s="19" t="s">
        <v>27</v>
      </c>
      <c r="M1488" s="19" t="s">
        <v>39</v>
      </c>
      <c r="N1488" s="19" t="s">
        <v>15945</v>
      </c>
      <c r="O1488" s="19" t="s">
        <v>15943</v>
      </c>
      <c r="P1488" s="18">
        <v>4732.02</v>
      </c>
      <c r="Q1488" s="18">
        <v>5625.58</v>
      </c>
    </row>
    <row r="1489" hidden="1" outlineLevel="2" spans="1:17">
      <c r="A1489" s="19" t="s">
        <v>851</v>
      </c>
      <c r="B1489" s="19" t="s">
        <v>852</v>
      </c>
      <c r="C1489" s="19" t="s">
        <v>19</v>
      </c>
      <c r="D1489" s="19" t="s">
        <v>15946</v>
      </c>
      <c r="E1489" s="19" t="s">
        <v>15947</v>
      </c>
      <c r="F1489" s="19" t="s">
        <v>15948</v>
      </c>
      <c r="G1489" s="19" t="s">
        <v>23</v>
      </c>
      <c r="H1489" s="19" t="s">
        <v>75</v>
      </c>
      <c r="I1489" s="19" t="s">
        <v>334</v>
      </c>
      <c r="J1489" s="19" t="s">
        <v>15949</v>
      </c>
      <c r="K1489" s="19"/>
      <c r="L1489" s="19" t="s">
        <v>27</v>
      </c>
      <c r="M1489" s="19" t="s">
        <v>39</v>
      </c>
      <c r="N1489" s="19" t="s">
        <v>15950</v>
      </c>
      <c r="O1489" s="19" t="s">
        <v>15947</v>
      </c>
      <c r="P1489" s="18">
        <v>4533.86</v>
      </c>
      <c r="Q1489" s="18">
        <v>4851.19</v>
      </c>
    </row>
    <row r="1490" hidden="1" outlineLevel="2" spans="1:17">
      <c r="A1490" s="19" t="s">
        <v>851</v>
      </c>
      <c r="B1490" s="19" t="s">
        <v>852</v>
      </c>
      <c r="C1490" s="19" t="s">
        <v>19</v>
      </c>
      <c r="D1490" s="19" t="s">
        <v>17904</v>
      </c>
      <c r="E1490" s="19" t="s">
        <v>17905</v>
      </c>
      <c r="F1490" s="19" t="s">
        <v>17906</v>
      </c>
      <c r="G1490" s="19" t="s">
        <v>23</v>
      </c>
      <c r="H1490" s="19" t="s">
        <v>6800</v>
      </c>
      <c r="I1490" s="19" t="s">
        <v>2049</v>
      </c>
      <c r="J1490" s="19" t="s">
        <v>7991</v>
      </c>
      <c r="K1490" s="19"/>
      <c r="L1490" s="19" t="s">
        <v>27</v>
      </c>
      <c r="M1490" s="19" t="s">
        <v>39</v>
      </c>
      <c r="N1490" s="19" t="s">
        <v>17907</v>
      </c>
      <c r="O1490" s="19" t="s">
        <v>17905</v>
      </c>
      <c r="P1490" s="18">
        <v>3915.91</v>
      </c>
      <c r="Q1490" s="18">
        <v>4356.38</v>
      </c>
    </row>
    <row r="1491" outlineLevel="1" collapsed="1" spans="1:17">
      <c r="A1491" s="20" t="s">
        <v>22572</v>
      </c>
      <c r="B1491" s="19"/>
      <c r="C1491" s="19"/>
      <c r="D1491" s="19"/>
      <c r="E1491" s="19"/>
      <c r="F1491" s="19"/>
      <c r="G1491" s="19"/>
      <c r="H1491" s="19"/>
      <c r="I1491" s="19"/>
      <c r="J1491" s="19"/>
      <c r="K1491" s="19"/>
      <c r="L1491" s="19"/>
      <c r="M1491" s="19"/>
      <c r="N1491" s="19"/>
      <c r="O1491" s="19"/>
      <c r="P1491" s="18"/>
      <c r="Q1491" s="18">
        <f>SUBTOTAL(3,Q1442:Q1490)</f>
        <v>49</v>
      </c>
    </row>
    <row r="1492" hidden="1" outlineLevel="2" spans="1:17">
      <c r="A1492" s="19" t="s">
        <v>18893</v>
      </c>
      <c r="B1492" s="19" t="s">
        <v>18894</v>
      </c>
      <c r="C1492" s="19" t="s">
        <v>44</v>
      </c>
      <c r="D1492" s="19" t="s">
        <v>18895</v>
      </c>
      <c r="E1492" s="19" t="s">
        <v>18896</v>
      </c>
      <c r="F1492" s="19" t="s">
        <v>18897</v>
      </c>
      <c r="G1492" s="19" t="s">
        <v>23</v>
      </c>
      <c r="H1492" s="19" t="s">
        <v>5073</v>
      </c>
      <c r="I1492" s="19" t="s">
        <v>349</v>
      </c>
      <c r="J1492" s="19" t="s">
        <v>18898</v>
      </c>
      <c r="K1492" s="19"/>
      <c r="L1492" s="19" t="s">
        <v>27</v>
      </c>
      <c r="M1492" s="19" t="s">
        <v>28</v>
      </c>
      <c r="N1492" s="19" t="s">
        <v>18899</v>
      </c>
      <c r="O1492" s="19" t="s">
        <v>18896</v>
      </c>
      <c r="P1492" s="18">
        <v>4445.55</v>
      </c>
      <c r="Q1492" s="18">
        <v>4594.77</v>
      </c>
    </row>
    <row r="1493" outlineLevel="1" collapsed="1" spans="1:17">
      <c r="A1493" s="20" t="s">
        <v>22573</v>
      </c>
      <c r="B1493" s="19"/>
      <c r="C1493" s="19"/>
      <c r="D1493" s="19"/>
      <c r="E1493" s="19"/>
      <c r="F1493" s="19"/>
      <c r="G1493" s="19"/>
      <c r="H1493" s="19"/>
      <c r="I1493" s="19"/>
      <c r="J1493" s="19"/>
      <c r="K1493" s="19"/>
      <c r="L1493" s="19"/>
      <c r="M1493" s="19"/>
      <c r="N1493" s="19"/>
      <c r="O1493" s="19"/>
      <c r="P1493" s="18"/>
      <c r="Q1493" s="18">
        <f>SUBTOTAL(3,Q1492)</f>
        <v>1</v>
      </c>
    </row>
    <row r="1494" hidden="1" outlineLevel="2" spans="1:17">
      <c r="A1494" s="19" t="s">
        <v>18266</v>
      </c>
      <c r="B1494" s="19" t="s">
        <v>18267</v>
      </c>
      <c r="C1494" s="19" t="s">
        <v>44</v>
      </c>
      <c r="D1494" s="19" t="s">
        <v>18268</v>
      </c>
      <c r="E1494" s="19" t="s">
        <v>18269</v>
      </c>
      <c r="F1494" s="19" t="s">
        <v>18270</v>
      </c>
      <c r="G1494" s="19" t="s">
        <v>48</v>
      </c>
      <c r="H1494" s="19" t="s">
        <v>18271</v>
      </c>
      <c r="I1494" s="19" t="s">
        <v>10322</v>
      </c>
      <c r="J1494" s="19" t="s">
        <v>1699</v>
      </c>
      <c r="K1494" s="19" t="s">
        <v>7463</v>
      </c>
      <c r="L1494" s="19" t="s">
        <v>27</v>
      </c>
      <c r="M1494" s="19" t="s">
        <v>39</v>
      </c>
      <c r="N1494" s="19" t="s">
        <v>18272</v>
      </c>
      <c r="O1494" s="19" t="s">
        <v>18269</v>
      </c>
      <c r="P1494" s="19"/>
      <c r="Q1494" s="18">
        <v>3813.69</v>
      </c>
    </row>
    <row r="1495" hidden="1" outlineLevel="2" spans="1:17">
      <c r="A1495" s="19" t="s">
        <v>18266</v>
      </c>
      <c r="B1495" s="19" t="s">
        <v>18267</v>
      </c>
      <c r="C1495" s="19" t="s">
        <v>44</v>
      </c>
      <c r="D1495" s="19" t="s">
        <v>20252</v>
      </c>
      <c r="E1495" s="19" t="s">
        <v>20253</v>
      </c>
      <c r="F1495" s="19" t="s">
        <v>20254</v>
      </c>
      <c r="G1495" s="19" t="s">
        <v>48</v>
      </c>
      <c r="H1495" s="19" t="s">
        <v>20255</v>
      </c>
      <c r="I1495" s="19" t="s">
        <v>7825</v>
      </c>
      <c r="J1495" s="19" t="s">
        <v>11268</v>
      </c>
      <c r="K1495" s="19"/>
      <c r="L1495" s="19" t="s">
        <v>27</v>
      </c>
      <c r="M1495" s="19" t="s">
        <v>28</v>
      </c>
      <c r="N1495" s="19" t="s">
        <v>20256</v>
      </c>
      <c r="O1495" s="19" t="s">
        <v>20253</v>
      </c>
      <c r="P1495" s="19"/>
      <c r="Q1495" s="18">
        <v>3962.87</v>
      </c>
    </row>
    <row r="1496" hidden="1" outlineLevel="2" spans="1:17">
      <c r="A1496" s="19" t="s">
        <v>18266</v>
      </c>
      <c r="B1496" s="19" t="s">
        <v>18267</v>
      </c>
      <c r="C1496" s="19" t="s">
        <v>44</v>
      </c>
      <c r="D1496" s="19" t="s">
        <v>20304</v>
      </c>
      <c r="E1496" s="19" t="s">
        <v>20305</v>
      </c>
      <c r="F1496" s="19" t="s">
        <v>20306</v>
      </c>
      <c r="G1496" s="19" t="s">
        <v>23</v>
      </c>
      <c r="H1496" s="19" t="s">
        <v>20307</v>
      </c>
      <c r="I1496" s="19" t="s">
        <v>512</v>
      </c>
      <c r="J1496" s="19" t="s">
        <v>68</v>
      </c>
      <c r="K1496" s="19"/>
      <c r="L1496" s="19" t="s">
        <v>27</v>
      </c>
      <c r="M1496" s="19" t="s">
        <v>28</v>
      </c>
      <c r="N1496" s="19" t="s">
        <v>20308</v>
      </c>
      <c r="O1496" s="19" t="s">
        <v>20305</v>
      </c>
      <c r="P1496" s="18">
        <v>4296.68</v>
      </c>
      <c r="Q1496" s="18">
        <v>4614.62</v>
      </c>
    </row>
    <row r="1497" outlineLevel="1" collapsed="1" spans="1:17">
      <c r="A1497" s="20" t="s">
        <v>22574</v>
      </c>
      <c r="B1497" s="19"/>
      <c r="C1497" s="19"/>
      <c r="D1497" s="19"/>
      <c r="E1497" s="19"/>
      <c r="F1497" s="19"/>
      <c r="G1497" s="19"/>
      <c r="H1497" s="19"/>
      <c r="I1497" s="19"/>
      <c r="J1497" s="19"/>
      <c r="K1497" s="19"/>
      <c r="L1497" s="19"/>
      <c r="M1497" s="19"/>
      <c r="N1497" s="19"/>
      <c r="O1497" s="19"/>
      <c r="P1497" s="18"/>
      <c r="Q1497" s="18">
        <f>SUBTOTAL(3,Q1494:Q1496)</f>
        <v>3</v>
      </c>
    </row>
    <row r="1498" hidden="1" outlineLevel="2" spans="1:17">
      <c r="A1498" s="19" t="s">
        <v>873</v>
      </c>
      <c r="B1498" s="19" t="s">
        <v>874</v>
      </c>
      <c r="C1498" s="19" t="s">
        <v>19</v>
      </c>
      <c r="D1498" s="19" t="s">
        <v>875</v>
      </c>
      <c r="E1498" s="19" t="s">
        <v>876</v>
      </c>
      <c r="F1498" s="19" t="s">
        <v>877</v>
      </c>
      <c r="G1498" s="19" t="s">
        <v>23</v>
      </c>
      <c r="H1498" s="19" t="s">
        <v>878</v>
      </c>
      <c r="I1498" s="19" t="s">
        <v>879</v>
      </c>
      <c r="J1498" s="19" t="s">
        <v>880</v>
      </c>
      <c r="K1498" s="19"/>
      <c r="L1498" s="19" t="s">
        <v>27</v>
      </c>
      <c r="M1498" s="19" t="s">
        <v>105</v>
      </c>
      <c r="N1498" s="19" t="s">
        <v>881</v>
      </c>
      <c r="O1498" s="19" t="s">
        <v>876</v>
      </c>
      <c r="P1498" s="19"/>
      <c r="Q1498" s="18">
        <v>4494.38</v>
      </c>
    </row>
    <row r="1499" hidden="1" outlineLevel="2" spans="1:17">
      <c r="A1499" s="19" t="s">
        <v>873</v>
      </c>
      <c r="B1499" s="19" t="s">
        <v>874</v>
      </c>
      <c r="C1499" s="19" t="s">
        <v>19</v>
      </c>
      <c r="D1499" s="19" t="s">
        <v>5944</v>
      </c>
      <c r="E1499" s="19" t="s">
        <v>5945</v>
      </c>
      <c r="F1499" s="19" t="s">
        <v>5946</v>
      </c>
      <c r="G1499" s="19" t="s">
        <v>23</v>
      </c>
      <c r="H1499" s="19" t="s">
        <v>5947</v>
      </c>
      <c r="I1499" s="19" t="s">
        <v>1634</v>
      </c>
      <c r="J1499" s="19" t="s">
        <v>5948</v>
      </c>
      <c r="K1499" s="19"/>
      <c r="L1499" s="19" t="s">
        <v>27</v>
      </c>
      <c r="M1499" s="19" t="s">
        <v>28</v>
      </c>
      <c r="N1499" s="19" t="s">
        <v>5949</v>
      </c>
      <c r="O1499" s="19" t="s">
        <v>5945</v>
      </c>
      <c r="P1499" s="19"/>
      <c r="Q1499" s="18">
        <v>4983.78</v>
      </c>
    </row>
    <row r="1500" hidden="1" outlineLevel="2" spans="1:17">
      <c r="A1500" s="19" t="s">
        <v>873</v>
      </c>
      <c r="B1500" s="19" t="s">
        <v>874</v>
      </c>
      <c r="C1500" s="19" t="s">
        <v>19</v>
      </c>
      <c r="D1500" s="19" t="s">
        <v>5956</v>
      </c>
      <c r="E1500" s="19" t="s">
        <v>5957</v>
      </c>
      <c r="F1500" s="19" t="s">
        <v>5958</v>
      </c>
      <c r="G1500" s="19" t="s">
        <v>23</v>
      </c>
      <c r="H1500" s="19" t="s">
        <v>693</v>
      </c>
      <c r="I1500" s="19" t="s">
        <v>565</v>
      </c>
      <c r="J1500" s="19" t="s">
        <v>5959</v>
      </c>
      <c r="K1500" s="19"/>
      <c r="L1500" s="19" t="s">
        <v>27</v>
      </c>
      <c r="M1500" s="19" t="s">
        <v>105</v>
      </c>
      <c r="N1500" s="19" t="s">
        <v>5960</v>
      </c>
      <c r="O1500" s="19" t="s">
        <v>5957</v>
      </c>
      <c r="P1500" s="19"/>
      <c r="Q1500" s="18">
        <v>5052.04</v>
      </c>
    </row>
    <row r="1501" hidden="1" outlineLevel="2" spans="1:17">
      <c r="A1501" s="19" t="s">
        <v>873</v>
      </c>
      <c r="B1501" s="19" t="s">
        <v>874</v>
      </c>
      <c r="C1501" s="19" t="s">
        <v>19</v>
      </c>
      <c r="D1501" s="19" t="s">
        <v>5967</v>
      </c>
      <c r="E1501" s="19" t="s">
        <v>5968</v>
      </c>
      <c r="F1501" s="19" t="s">
        <v>5969</v>
      </c>
      <c r="G1501" s="19" t="s">
        <v>23</v>
      </c>
      <c r="H1501" s="19" t="s">
        <v>3757</v>
      </c>
      <c r="I1501" s="19" t="s">
        <v>3052</v>
      </c>
      <c r="J1501" s="19" t="s">
        <v>5970</v>
      </c>
      <c r="K1501" s="19"/>
      <c r="L1501" s="19" t="s">
        <v>27</v>
      </c>
      <c r="M1501" s="19" t="s">
        <v>28</v>
      </c>
      <c r="N1501" s="19" t="s">
        <v>5971</v>
      </c>
      <c r="O1501" s="19" t="s">
        <v>5968</v>
      </c>
      <c r="P1501" s="19"/>
      <c r="Q1501" s="18">
        <v>4757.9</v>
      </c>
    </row>
    <row r="1502" hidden="1" outlineLevel="2" spans="1:17">
      <c r="A1502" s="19" t="s">
        <v>873</v>
      </c>
      <c r="B1502" s="19" t="s">
        <v>874</v>
      </c>
      <c r="C1502" s="19" t="s">
        <v>19</v>
      </c>
      <c r="D1502" s="19" t="s">
        <v>6272</v>
      </c>
      <c r="E1502" s="19" t="s">
        <v>6273</v>
      </c>
      <c r="F1502" s="19" t="s">
        <v>6274</v>
      </c>
      <c r="G1502" s="19" t="s">
        <v>23</v>
      </c>
      <c r="H1502" s="19" t="s">
        <v>6275</v>
      </c>
      <c r="I1502" s="19" t="s">
        <v>382</v>
      </c>
      <c r="J1502" s="19" t="s">
        <v>2849</v>
      </c>
      <c r="K1502" s="19" t="s">
        <v>2917</v>
      </c>
      <c r="L1502" s="19" t="s">
        <v>27</v>
      </c>
      <c r="M1502" s="19" t="s">
        <v>105</v>
      </c>
      <c r="N1502" s="19" t="s">
        <v>6276</v>
      </c>
      <c r="O1502" s="19" t="s">
        <v>6273</v>
      </c>
      <c r="P1502" s="18">
        <v>5078.14</v>
      </c>
      <c r="Q1502" s="18">
        <v>5415.33</v>
      </c>
    </row>
    <row r="1503" hidden="1" outlineLevel="2" spans="1:17">
      <c r="A1503" s="19" t="s">
        <v>873</v>
      </c>
      <c r="B1503" s="19" t="s">
        <v>874</v>
      </c>
      <c r="C1503" s="19" t="s">
        <v>19</v>
      </c>
      <c r="D1503" s="19" t="s">
        <v>6278</v>
      </c>
      <c r="E1503" s="19" t="s">
        <v>6279</v>
      </c>
      <c r="F1503" s="19" t="s">
        <v>6280</v>
      </c>
      <c r="G1503" s="19" t="s">
        <v>23</v>
      </c>
      <c r="H1503" s="19" t="s">
        <v>1081</v>
      </c>
      <c r="I1503" s="19" t="s">
        <v>3120</v>
      </c>
      <c r="J1503" s="19" t="s">
        <v>2356</v>
      </c>
      <c r="K1503" s="19"/>
      <c r="L1503" s="19" t="s">
        <v>27</v>
      </c>
      <c r="M1503" s="19" t="s">
        <v>105</v>
      </c>
      <c r="N1503" s="19" t="s">
        <v>6281</v>
      </c>
      <c r="O1503" s="19" t="s">
        <v>6279</v>
      </c>
      <c r="P1503" s="18">
        <v>3137.26</v>
      </c>
      <c r="Q1503" s="18">
        <v>4016.75</v>
      </c>
    </row>
    <row r="1504" hidden="1" outlineLevel="2" spans="1:17">
      <c r="A1504" s="19" t="s">
        <v>873</v>
      </c>
      <c r="B1504" s="19" t="s">
        <v>874</v>
      </c>
      <c r="C1504" s="19" t="s">
        <v>19</v>
      </c>
      <c r="D1504" s="19" t="s">
        <v>9956</v>
      </c>
      <c r="E1504" s="19" t="s">
        <v>9957</v>
      </c>
      <c r="F1504" s="19" t="s">
        <v>9958</v>
      </c>
      <c r="G1504" s="19" t="s">
        <v>23</v>
      </c>
      <c r="H1504" s="19" t="s">
        <v>9959</v>
      </c>
      <c r="I1504" s="19" t="s">
        <v>1679</v>
      </c>
      <c r="J1504" s="19" t="s">
        <v>9960</v>
      </c>
      <c r="K1504" s="19"/>
      <c r="L1504" s="19" t="s">
        <v>27</v>
      </c>
      <c r="M1504" s="19" t="s">
        <v>164</v>
      </c>
      <c r="N1504" s="19" t="s">
        <v>9961</v>
      </c>
      <c r="O1504" s="19" t="s">
        <v>9957</v>
      </c>
      <c r="P1504" s="19"/>
      <c r="Q1504" s="18">
        <v>5101.05</v>
      </c>
    </row>
    <row r="1505" hidden="1" outlineLevel="2" spans="1:17">
      <c r="A1505" s="19" t="s">
        <v>873</v>
      </c>
      <c r="B1505" s="19" t="s">
        <v>874</v>
      </c>
      <c r="C1505" s="19" t="s">
        <v>19</v>
      </c>
      <c r="D1505" s="19" t="s">
        <v>13575</v>
      </c>
      <c r="E1505" s="19" t="s">
        <v>13576</v>
      </c>
      <c r="F1505" s="19" t="s">
        <v>13577</v>
      </c>
      <c r="G1505" s="19" t="s">
        <v>23</v>
      </c>
      <c r="H1505" s="19" t="s">
        <v>13578</v>
      </c>
      <c r="I1505" s="19" t="s">
        <v>2302</v>
      </c>
      <c r="J1505" s="19" t="s">
        <v>13579</v>
      </c>
      <c r="K1505" s="19"/>
      <c r="L1505" s="19" t="s">
        <v>27</v>
      </c>
      <c r="M1505" s="19" t="s">
        <v>164</v>
      </c>
      <c r="N1505" s="19" t="s">
        <v>13580</v>
      </c>
      <c r="O1505" s="19" t="s">
        <v>13576</v>
      </c>
      <c r="P1505" s="19"/>
      <c r="Q1505" s="18">
        <v>3659.94</v>
      </c>
    </row>
    <row r="1506" hidden="1" outlineLevel="2" spans="1:17">
      <c r="A1506" s="19" t="s">
        <v>873</v>
      </c>
      <c r="B1506" s="19" t="s">
        <v>874</v>
      </c>
      <c r="C1506" s="19" t="s">
        <v>19</v>
      </c>
      <c r="D1506" s="19" t="s">
        <v>13586</v>
      </c>
      <c r="E1506" s="19" t="s">
        <v>13587</v>
      </c>
      <c r="F1506" s="19" t="s">
        <v>13588</v>
      </c>
      <c r="G1506" s="19" t="s">
        <v>23</v>
      </c>
      <c r="H1506" s="19" t="s">
        <v>13589</v>
      </c>
      <c r="I1506" s="19" t="s">
        <v>13590</v>
      </c>
      <c r="J1506" s="19" t="s">
        <v>13591</v>
      </c>
      <c r="K1506" s="19"/>
      <c r="L1506" s="19" t="s">
        <v>27</v>
      </c>
      <c r="M1506" s="19" t="s">
        <v>105</v>
      </c>
      <c r="N1506" s="19" t="s">
        <v>13592</v>
      </c>
      <c r="O1506" s="19" t="s">
        <v>13587</v>
      </c>
      <c r="P1506" s="19"/>
      <c r="Q1506" s="18">
        <v>5038.45</v>
      </c>
    </row>
    <row r="1507" hidden="1" outlineLevel="2" spans="1:17">
      <c r="A1507" s="19" t="s">
        <v>873</v>
      </c>
      <c r="B1507" s="19" t="s">
        <v>874</v>
      </c>
      <c r="C1507" s="19" t="s">
        <v>19</v>
      </c>
      <c r="D1507" s="19" t="s">
        <v>14316</v>
      </c>
      <c r="E1507" s="19" t="s">
        <v>14317</v>
      </c>
      <c r="F1507" s="19" t="s">
        <v>14318</v>
      </c>
      <c r="G1507" s="19" t="s">
        <v>23</v>
      </c>
      <c r="H1507" s="19" t="s">
        <v>14319</v>
      </c>
      <c r="I1507" s="19" t="s">
        <v>2258</v>
      </c>
      <c r="J1507" s="19" t="s">
        <v>758</v>
      </c>
      <c r="K1507" s="19"/>
      <c r="L1507" s="19" t="s">
        <v>27</v>
      </c>
      <c r="M1507" s="19" t="s">
        <v>105</v>
      </c>
      <c r="N1507" s="19" t="s">
        <v>14320</v>
      </c>
      <c r="O1507" s="19" t="s">
        <v>14317</v>
      </c>
      <c r="P1507" s="19"/>
      <c r="Q1507" s="18">
        <v>4273.34</v>
      </c>
    </row>
    <row r="1508" hidden="1" outlineLevel="2" spans="1:17">
      <c r="A1508" s="19" t="s">
        <v>873</v>
      </c>
      <c r="B1508" s="19" t="s">
        <v>874</v>
      </c>
      <c r="C1508" s="19" t="s">
        <v>19</v>
      </c>
      <c r="D1508" s="19" t="s">
        <v>19063</v>
      </c>
      <c r="E1508" s="19" t="s">
        <v>19064</v>
      </c>
      <c r="F1508" s="19" t="s">
        <v>19065</v>
      </c>
      <c r="G1508" s="19" t="s">
        <v>23</v>
      </c>
      <c r="H1508" s="19" t="s">
        <v>19066</v>
      </c>
      <c r="I1508" s="19" t="s">
        <v>2237</v>
      </c>
      <c r="J1508" s="19" t="s">
        <v>3069</v>
      </c>
      <c r="K1508" s="19"/>
      <c r="L1508" s="19" t="s">
        <v>27</v>
      </c>
      <c r="M1508" s="19" t="s">
        <v>28</v>
      </c>
      <c r="N1508" s="19" t="s">
        <v>19067</v>
      </c>
      <c r="O1508" s="19" t="s">
        <v>19064</v>
      </c>
      <c r="P1508" s="18">
        <v>4651.29</v>
      </c>
      <c r="Q1508" s="18">
        <v>4651.29</v>
      </c>
    </row>
    <row r="1509" hidden="1" outlineLevel="2" spans="1:17">
      <c r="A1509" s="19" t="s">
        <v>873</v>
      </c>
      <c r="B1509" s="19" t="s">
        <v>874</v>
      </c>
      <c r="C1509" s="19" t="s">
        <v>19</v>
      </c>
      <c r="D1509" s="19" t="s">
        <v>21591</v>
      </c>
      <c r="E1509" s="19" t="s">
        <v>21592</v>
      </c>
      <c r="F1509" s="19" t="s">
        <v>21593</v>
      </c>
      <c r="G1509" s="19" t="s">
        <v>48</v>
      </c>
      <c r="H1509" s="19" t="s">
        <v>21594</v>
      </c>
      <c r="I1509" s="19" t="s">
        <v>21595</v>
      </c>
      <c r="J1509" s="19" t="s">
        <v>601</v>
      </c>
      <c r="K1509" s="19" t="s">
        <v>7463</v>
      </c>
      <c r="L1509" s="19" t="s">
        <v>27</v>
      </c>
      <c r="M1509" s="19" t="s">
        <v>105</v>
      </c>
      <c r="N1509" s="19" t="s">
        <v>21596</v>
      </c>
      <c r="O1509" s="19" t="s">
        <v>21592</v>
      </c>
      <c r="P1509" s="19"/>
      <c r="Q1509" s="18">
        <v>3970.26</v>
      </c>
    </row>
    <row r="1510" outlineLevel="1" collapsed="1" spans="1:17">
      <c r="A1510" s="20" t="s">
        <v>22575</v>
      </c>
      <c r="B1510" s="19"/>
      <c r="C1510" s="19"/>
      <c r="D1510" s="19"/>
      <c r="E1510" s="19"/>
      <c r="F1510" s="19"/>
      <c r="G1510" s="19"/>
      <c r="H1510" s="19"/>
      <c r="I1510" s="19"/>
      <c r="J1510" s="19"/>
      <c r="K1510" s="19"/>
      <c r="L1510" s="19"/>
      <c r="M1510" s="19"/>
      <c r="N1510" s="19"/>
      <c r="O1510" s="19"/>
      <c r="P1510" s="19"/>
      <c r="Q1510" s="18">
        <f>SUBTOTAL(3,Q1498:Q1509)</f>
        <v>12</v>
      </c>
    </row>
    <row r="1511" hidden="1" outlineLevel="2" spans="1:17">
      <c r="A1511" s="19" t="s">
        <v>17980</v>
      </c>
      <c r="B1511" s="19" t="s">
        <v>17981</v>
      </c>
      <c r="C1511" s="19" t="s">
        <v>2628</v>
      </c>
      <c r="D1511" s="19" t="s">
        <v>17982</v>
      </c>
      <c r="E1511" s="19" t="s">
        <v>17983</v>
      </c>
      <c r="F1511" s="19" t="s">
        <v>17984</v>
      </c>
      <c r="G1511" s="19" t="s">
        <v>23</v>
      </c>
      <c r="H1511" s="19" t="s">
        <v>13822</v>
      </c>
      <c r="I1511" s="19" t="s">
        <v>13078</v>
      </c>
      <c r="J1511" s="19" t="s">
        <v>5168</v>
      </c>
      <c r="K1511" s="19" t="s">
        <v>69</v>
      </c>
      <c r="L1511" s="19" t="s">
        <v>27</v>
      </c>
      <c r="M1511" s="19" t="s">
        <v>28</v>
      </c>
      <c r="N1511" s="19" t="s">
        <v>17985</v>
      </c>
      <c r="O1511" s="19" t="s">
        <v>17983</v>
      </c>
      <c r="P1511" s="19"/>
      <c r="Q1511" s="18">
        <v>4116.51</v>
      </c>
    </row>
    <row r="1512" outlineLevel="1" collapsed="1" spans="1:17">
      <c r="A1512" s="20" t="s">
        <v>22576</v>
      </c>
      <c r="B1512" s="19"/>
      <c r="C1512" s="19"/>
      <c r="D1512" s="19"/>
      <c r="E1512" s="19"/>
      <c r="F1512" s="19"/>
      <c r="G1512" s="19"/>
      <c r="H1512" s="19"/>
      <c r="I1512" s="19"/>
      <c r="J1512" s="19"/>
      <c r="K1512" s="19"/>
      <c r="L1512" s="19"/>
      <c r="M1512" s="19"/>
      <c r="N1512" s="19"/>
      <c r="O1512" s="19"/>
      <c r="P1512" s="19"/>
      <c r="Q1512" s="18">
        <f>SUBTOTAL(3,Q1511)</f>
        <v>1</v>
      </c>
    </row>
    <row r="1513" hidden="1" outlineLevel="2" spans="1:17">
      <c r="A1513" s="19" t="s">
        <v>18553</v>
      </c>
      <c r="B1513" s="19" t="s">
        <v>18554</v>
      </c>
      <c r="C1513" s="19" t="s">
        <v>2628</v>
      </c>
      <c r="D1513" s="19" t="s">
        <v>18555</v>
      </c>
      <c r="E1513" s="19" t="s">
        <v>18556</v>
      </c>
      <c r="F1513" s="19" t="s">
        <v>18557</v>
      </c>
      <c r="G1513" s="19" t="s">
        <v>23</v>
      </c>
      <c r="H1513" s="19" t="s">
        <v>18558</v>
      </c>
      <c r="I1513" s="19" t="s">
        <v>1105</v>
      </c>
      <c r="J1513" s="19" t="s">
        <v>18559</v>
      </c>
      <c r="K1513" s="19"/>
      <c r="L1513" s="19" t="s">
        <v>27</v>
      </c>
      <c r="M1513" s="19" t="s">
        <v>52</v>
      </c>
      <c r="N1513" s="19" t="s">
        <v>18560</v>
      </c>
      <c r="O1513" s="19" t="s">
        <v>18556</v>
      </c>
      <c r="P1513" s="19"/>
      <c r="Q1513" s="18">
        <v>4716.82</v>
      </c>
    </row>
    <row r="1514" hidden="1" outlineLevel="2" spans="1:17">
      <c r="A1514" s="19" t="s">
        <v>18553</v>
      </c>
      <c r="B1514" s="19" t="s">
        <v>18554</v>
      </c>
      <c r="C1514" s="19" t="s">
        <v>2628</v>
      </c>
      <c r="D1514" s="19" t="s">
        <v>19432</v>
      </c>
      <c r="E1514" s="19" t="s">
        <v>19433</v>
      </c>
      <c r="F1514" s="19" t="s">
        <v>19434</v>
      </c>
      <c r="G1514" s="19" t="s">
        <v>23</v>
      </c>
      <c r="H1514" s="19" t="s">
        <v>14727</v>
      </c>
      <c r="I1514" s="19" t="s">
        <v>1953</v>
      </c>
      <c r="J1514" s="19" t="s">
        <v>19435</v>
      </c>
      <c r="K1514" s="19"/>
      <c r="L1514" s="19" t="s">
        <v>27</v>
      </c>
      <c r="M1514" s="19" t="s">
        <v>52</v>
      </c>
      <c r="N1514" s="19" t="s">
        <v>19436</v>
      </c>
      <c r="O1514" s="19" t="s">
        <v>19433</v>
      </c>
      <c r="P1514" s="19"/>
      <c r="Q1514" s="18">
        <v>4324.17</v>
      </c>
    </row>
    <row r="1515" hidden="1" outlineLevel="2" spans="1:17">
      <c r="A1515" s="19" t="s">
        <v>18553</v>
      </c>
      <c r="B1515" s="19" t="s">
        <v>18554</v>
      </c>
      <c r="C1515" s="19" t="s">
        <v>2628</v>
      </c>
      <c r="D1515" s="19" t="s">
        <v>19922</v>
      </c>
      <c r="E1515" s="19" t="s">
        <v>19923</v>
      </c>
      <c r="F1515" s="19" t="s">
        <v>19924</v>
      </c>
      <c r="G1515" s="19" t="s">
        <v>48</v>
      </c>
      <c r="H1515" s="19" t="s">
        <v>19925</v>
      </c>
      <c r="I1515" s="19" t="s">
        <v>6623</v>
      </c>
      <c r="J1515" s="19" t="s">
        <v>7433</v>
      </c>
      <c r="K1515" s="19"/>
      <c r="L1515" s="19" t="s">
        <v>27</v>
      </c>
      <c r="M1515" s="19" t="s">
        <v>52</v>
      </c>
      <c r="N1515" s="19" t="s">
        <v>19926</v>
      </c>
      <c r="O1515" s="19" t="s">
        <v>19923</v>
      </c>
      <c r="P1515" s="19"/>
      <c r="Q1515" s="18">
        <v>3997.39</v>
      </c>
    </row>
    <row r="1516" hidden="1" outlineLevel="2" spans="1:17">
      <c r="A1516" s="19" t="s">
        <v>18553</v>
      </c>
      <c r="B1516" s="19" t="s">
        <v>18554</v>
      </c>
      <c r="C1516" s="19" t="s">
        <v>2628</v>
      </c>
      <c r="D1516" s="19" t="s">
        <v>20424</v>
      </c>
      <c r="E1516" s="19" t="s">
        <v>20425</v>
      </c>
      <c r="F1516" s="19" t="s">
        <v>20426</v>
      </c>
      <c r="G1516" s="19" t="s">
        <v>48</v>
      </c>
      <c r="H1516" s="19" t="s">
        <v>10898</v>
      </c>
      <c r="I1516" s="19" t="s">
        <v>363</v>
      </c>
      <c r="J1516" s="19" t="s">
        <v>7574</v>
      </c>
      <c r="K1516" s="19"/>
      <c r="L1516" s="19" t="s">
        <v>27</v>
      </c>
      <c r="M1516" s="19" t="s">
        <v>52</v>
      </c>
      <c r="N1516" s="19" t="s">
        <v>20427</v>
      </c>
      <c r="O1516" s="19" t="s">
        <v>20425</v>
      </c>
      <c r="P1516" s="19"/>
      <c r="Q1516" s="18">
        <v>4002.4</v>
      </c>
    </row>
    <row r="1517" hidden="1" outlineLevel="2" spans="1:17">
      <c r="A1517" s="19" t="s">
        <v>18553</v>
      </c>
      <c r="B1517" s="19" t="s">
        <v>18554</v>
      </c>
      <c r="C1517" s="19" t="s">
        <v>2628</v>
      </c>
      <c r="D1517" s="19" t="s">
        <v>20756</v>
      </c>
      <c r="E1517" s="19" t="s">
        <v>20757</v>
      </c>
      <c r="F1517" s="19" t="s">
        <v>20758</v>
      </c>
      <c r="G1517" s="19" t="s">
        <v>23</v>
      </c>
      <c r="H1517" s="19" t="s">
        <v>10534</v>
      </c>
      <c r="I1517" s="19" t="s">
        <v>5704</v>
      </c>
      <c r="J1517" s="19" t="s">
        <v>1431</v>
      </c>
      <c r="K1517" s="19"/>
      <c r="L1517" s="19" t="s">
        <v>27</v>
      </c>
      <c r="M1517" s="19" t="s">
        <v>52</v>
      </c>
      <c r="N1517" s="19" t="s">
        <v>20759</v>
      </c>
      <c r="O1517" s="19" t="s">
        <v>20757</v>
      </c>
      <c r="P1517" s="19"/>
      <c r="Q1517" s="18">
        <v>4377.85</v>
      </c>
    </row>
    <row r="1518" hidden="1" outlineLevel="2" spans="1:17">
      <c r="A1518" s="19" t="s">
        <v>18553</v>
      </c>
      <c r="B1518" s="19" t="s">
        <v>18554</v>
      </c>
      <c r="C1518" s="19" t="s">
        <v>2628</v>
      </c>
      <c r="D1518" s="19" t="s">
        <v>21696</v>
      </c>
      <c r="E1518" s="19" t="s">
        <v>21697</v>
      </c>
      <c r="F1518" s="19" t="s">
        <v>21698</v>
      </c>
      <c r="G1518" s="19" t="s">
        <v>23</v>
      </c>
      <c r="H1518" s="19" t="s">
        <v>9922</v>
      </c>
      <c r="I1518" s="19" t="s">
        <v>21671</v>
      </c>
      <c r="J1518" s="19" t="s">
        <v>2137</v>
      </c>
      <c r="K1518" s="19"/>
      <c r="L1518" s="19" t="s">
        <v>27</v>
      </c>
      <c r="M1518" s="19" t="s">
        <v>52</v>
      </c>
      <c r="N1518" s="19" t="s">
        <v>21699</v>
      </c>
      <c r="O1518" s="19" t="s">
        <v>21697</v>
      </c>
      <c r="P1518" s="18">
        <v>4432.52</v>
      </c>
      <c r="Q1518" s="18">
        <v>4907.01</v>
      </c>
    </row>
    <row r="1519" hidden="1" outlineLevel="2" spans="1:17">
      <c r="A1519" s="19" t="s">
        <v>18553</v>
      </c>
      <c r="B1519" s="19" t="s">
        <v>18554</v>
      </c>
      <c r="C1519" s="19" t="s">
        <v>2628</v>
      </c>
      <c r="D1519" s="19" t="s">
        <v>21738</v>
      </c>
      <c r="E1519" s="19" t="s">
        <v>21739</v>
      </c>
      <c r="F1519" s="19" t="s">
        <v>21740</v>
      </c>
      <c r="G1519" s="19" t="s">
        <v>23</v>
      </c>
      <c r="H1519" s="19" t="s">
        <v>21741</v>
      </c>
      <c r="I1519" s="19" t="s">
        <v>3319</v>
      </c>
      <c r="J1519" s="19" t="s">
        <v>5168</v>
      </c>
      <c r="K1519" s="19"/>
      <c r="L1519" s="19" t="s">
        <v>27</v>
      </c>
      <c r="M1519" s="19" t="s">
        <v>52</v>
      </c>
      <c r="N1519" s="19" t="s">
        <v>21742</v>
      </c>
      <c r="O1519" s="19" t="s">
        <v>21739</v>
      </c>
      <c r="P1519" s="19"/>
      <c r="Q1519" s="18">
        <v>4217.19</v>
      </c>
    </row>
    <row r="1520" outlineLevel="1" collapsed="1" spans="1:17">
      <c r="A1520" s="20" t="s">
        <v>22577</v>
      </c>
      <c r="B1520" s="19"/>
      <c r="C1520" s="19"/>
      <c r="D1520" s="19"/>
      <c r="E1520" s="19"/>
      <c r="F1520" s="19"/>
      <c r="G1520" s="19"/>
      <c r="H1520" s="19"/>
      <c r="I1520" s="19"/>
      <c r="J1520" s="19"/>
      <c r="K1520" s="19"/>
      <c r="L1520" s="19"/>
      <c r="M1520" s="19"/>
      <c r="N1520" s="19"/>
      <c r="O1520" s="19"/>
      <c r="P1520" s="19"/>
      <c r="Q1520" s="18">
        <f>SUBTOTAL(3,Q1513:Q1519)</f>
        <v>7</v>
      </c>
    </row>
    <row r="1521" hidden="1" outlineLevel="2" spans="1:17">
      <c r="A1521" s="19" t="s">
        <v>1433</v>
      </c>
      <c r="B1521" s="19" t="s">
        <v>1434</v>
      </c>
      <c r="C1521" s="19" t="s">
        <v>32</v>
      </c>
      <c r="D1521" s="19" t="s">
        <v>1435</v>
      </c>
      <c r="E1521" s="19" t="s">
        <v>1436</v>
      </c>
      <c r="F1521" s="19" t="s">
        <v>1437</v>
      </c>
      <c r="G1521" s="19" t="s">
        <v>23</v>
      </c>
      <c r="H1521" s="19" t="s">
        <v>1438</v>
      </c>
      <c r="I1521" s="19" t="s">
        <v>1439</v>
      </c>
      <c r="J1521" s="19" t="s">
        <v>1440</v>
      </c>
      <c r="K1521" s="19"/>
      <c r="L1521" s="19" t="s">
        <v>27</v>
      </c>
      <c r="M1521" s="19" t="s">
        <v>52</v>
      </c>
      <c r="N1521" s="19" t="s">
        <v>1441</v>
      </c>
      <c r="O1521" s="19" t="s">
        <v>1436</v>
      </c>
      <c r="P1521" s="18">
        <v>4402.03</v>
      </c>
      <c r="Q1521" s="18">
        <v>4874.89</v>
      </c>
    </row>
    <row r="1522" hidden="1" outlineLevel="2" spans="1:17">
      <c r="A1522" s="19" t="s">
        <v>1433</v>
      </c>
      <c r="B1522" s="19" t="s">
        <v>1434</v>
      </c>
      <c r="C1522" s="19" t="s">
        <v>32</v>
      </c>
      <c r="D1522" s="19" t="s">
        <v>1767</v>
      </c>
      <c r="E1522" s="19" t="s">
        <v>1768</v>
      </c>
      <c r="F1522" s="19" t="s">
        <v>1769</v>
      </c>
      <c r="G1522" s="19" t="s">
        <v>23</v>
      </c>
      <c r="H1522" s="19" t="s">
        <v>362</v>
      </c>
      <c r="I1522" s="19" t="s">
        <v>616</v>
      </c>
      <c r="J1522" s="19" t="s">
        <v>364</v>
      </c>
      <c r="K1522" s="19"/>
      <c r="L1522" s="19" t="s">
        <v>27</v>
      </c>
      <c r="M1522" s="19" t="s">
        <v>39</v>
      </c>
      <c r="N1522" s="19" t="s">
        <v>1770</v>
      </c>
      <c r="O1522" s="19" t="s">
        <v>1768</v>
      </c>
      <c r="P1522" s="18">
        <v>3943.6</v>
      </c>
      <c r="Q1522" s="18">
        <v>4734.86</v>
      </c>
    </row>
    <row r="1523" hidden="1" outlineLevel="2" spans="1:17">
      <c r="A1523" s="19" t="s">
        <v>1433</v>
      </c>
      <c r="B1523" s="19" t="s">
        <v>1434</v>
      </c>
      <c r="C1523" s="19" t="s">
        <v>32</v>
      </c>
      <c r="D1523" s="19" t="s">
        <v>1956</v>
      </c>
      <c r="E1523" s="19" t="s">
        <v>1957</v>
      </c>
      <c r="F1523" s="19" t="s">
        <v>1958</v>
      </c>
      <c r="G1523" s="19" t="s">
        <v>23</v>
      </c>
      <c r="H1523" s="19" t="s">
        <v>1959</v>
      </c>
      <c r="I1523" s="19" t="s">
        <v>1215</v>
      </c>
      <c r="J1523" s="19" t="s">
        <v>1960</v>
      </c>
      <c r="K1523" s="19"/>
      <c r="L1523" s="19" t="s">
        <v>27</v>
      </c>
      <c r="M1523" s="19" t="s">
        <v>164</v>
      </c>
      <c r="N1523" s="19" t="s">
        <v>1961</v>
      </c>
      <c r="O1523" s="19" t="s">
        <v>1957</v>
      </c>
      <c r="P1523" s="19"/>
      <c r="Q1523" s="18">
        <v>4451.22</v>
      </c>
    </row>
    <row r="1524" hidden="1" outlineLevel="2" spans="1:17">
      <c r="A1524" s="19" t="s">
        <v>1433</v>
      </c>
      <c r="B1524" s="19" t="s">
        <v>1434</v>
      </c>
      <c r="C1524" s="19" t="s">
        <v>32</v>
      </c>
      <c r="D1524" s="19" t="s">
        <v>2364</v>
      </c>
      <c r="E1524" s="19" t="s">
        <v>2365</v>
      </c>
      <c r="F1524" s="19" t="s">
        <v>2366</v>
      </c>
      <c r="G1524" s="19" t="s">
        <v>23</v>
      </c>
      <c r="H1524" s="19" t="s">
        <v>199</v>
      </c>
      <c r="I1524" s="19" t="s">
        <v>382</v>
      </c>
      <c r="J1524" s="19" t="s">
        <v>201</v>
      </c>
      <c r="K1524" s="19"/>
      <c r="L1524" s="19" t="s">
        <v>27</v>
      </c>
      <c r="M1524" s="19" t="s">
        <v>39</v>
      </c>
      <c r="N1524" s="19" t="s">
        <v>2367</v>
      </c>
      <c r="O1524" s="19" t="s">
        <v>2365</v>
      </c>
      <c r="P1524" s="18">
        <v>4500.26</v>
      </c>
      <c r="Q1524" s="18">
        <v>4981.58</v>
      </c>
    </row>
    <row r="1525" hidden="1" outlineLevel="2" spans="1:17">
      <c r="A1525" s="19" t="s">
        <v>1433</v>
      </c>
      <c r="B1525" s="19" t="s">
        <v>1434</v>
      </c>
      <c r="C1525" s="19" t="s">
        <v>32</v>
      </c>
      <c r="D1525" s="19" t="s">
        <v>5141</v>
      </c>
      <c r="E1525" s="19" t="s">
        <v>5142</v>
      </c>
      <c r="F1525" s="19" t="s">
        <v>5143</v>
      </c>
      <c r="G1525" s="19" t="s">
        <v>23</v>
      </c>
      <c r="H1525" s="19" t="s">
        <v>5144</v>
      </c>
      <c r="I1525" s="19" t="s">
        <v>565</v>
      </c>
      <c r="J1525" s="19" t="s">
        <v>2429</v>
      </c>
      <c r="K1525" s="19"/>
      <c r="L1525" s="19" t="s">
        <v>27</v>
      </c>
      <c r="M1525" s="19" t="s">
        <v>39</v>
      </c>
      <c r="N1525" s="19" t="s">
        <v>5145</v>
      </c>
      <c r="O1525" s="19" t="s">
        <v>5142</v>
      </c>
      <c r="P1525" s="19"/>
      <c r="Q1525" s="18">
        <v>5110.6</v>
      </c>
    </row>
    <row r="1526" hidden="1" outlineLevel="2" spans="1:17">
      <c r="A1526" s="19" t="s">
        <v>1433</v>
      </c>
      <c r="B1526" s="19" t="s">
        <v>1434</v>
      </c>
      <c r="C1526" s="19" t="s">
        <v>32</v>
      </c>
      <c r="D1526" s="19" t="s">
        <v>5153</v>
      </c>
      <c r="E1526" s="19" t="s">
        <v>5154</v>
      </c>
      <c r="F1526" s="19" t="s">
        <v>5155</v>
      </c>
      <c r="G1526" s="19" t="s">
        <v>23</v>
      </c>
      <c r="H1526" s="19" t="s">
        <v>5156</v>
      </c>
      <c r="I1526" s="19" t="s">
        <v>138</v>
      </c>
      <c r="J1526" s="19" t="s">
        <v>1333</v>
      </c>
      <c r="K1526" s="19"/>
      <c r="L1526" s="19" t="s">
        <v>27</v>
      </c>
      <c r="M1526" s="19" t="s">
        <v>39</v>
      </c>
      <c r="N1526" s="19" t="s">
        <v>5157</v>
      </c>
      <c r="O1526" s="19" t="s">
        <v>5154</v>
      </c>
      <c r="P1526" s="19"/>
      <c r="Q1526" s="18">
        <v>4689.54</v>
      </c>
    </row>
    <row r="1527" hidden="1" outlineLevel="2" spans="1:17">
      <c r="A1527" s="19" t="s">
        <v>1433</v>
      </c>
      <c r="B1527" s="19" t="s">
        <v>1434</v>
      </c>
      <c r="C1527" s="19" t="s">
        <v>32</v>
      </c>
      <c r="D1527" s="19" t="s">
        <v>5225</v>
      </c>
      <c r="E1527" s="19" t="s">
        <v>5226</v>
      </c>
      <c r="F1527" s="19" t="s">
        <v>5227</v>
      </c>
      <c r="G1527" s="19" t="s">
        <v>23</v>
      </c>
      <c r="H1527" s="19" t="s">
        <v>887</v>
      </c>
      <c r="I1527" s="19" t="s">
        <v>519</v>
      </c>
      <c r="J1527" s="19" t="s">
        <v>888</v>
      </c>
      <c r="K1527" s="19"/>
      <c r="L1527" s="19" t="s">
        <v>27</v>
      </c>
      <c r="M1527" s="19" t="s">
        <v>39</v>
      </c>
      <c r="N1527" s="19" t="s">
        <v>5228</v>
      </c>
      <c r="O1527" s="19" t="s">
        <v>5226</v>
      </c>
      <c r="P1527" s="18">
        <v>4120.17</v>
      </c>
      <c r="Q1527" s="18">
        <v>4941.86</v>
      </c>
    </row>
    <row r="1528" hidden="1" outlineLevel="2" spans="1:17">
      <c r="A1528" s="19" t="s">
        <v>1433</v>
      </c>
      <c r="B1528" s="19" t="s">
        <v>1434</v>
      </c>
      <c r="C1528" s="19" t="s">
        <v>32</v>
      </c>
      <c r="D1528" s="19" t="s">
        <v>5230</v>
      </c>
      <c r="E1528" s="19" t="s">
        <v>5231</v>
      </c>
      <c r="F1528" s="19" t="s">
        <v>5232</v>
      </c>
      <c r="G1528" s="19" t="s">
        <v>23</v>
      </c>
      <c r="H1528" s="19" t="s">
        <v>5233</v>
      </c>
      <c r="I1528" s="19" t="s">
        <v>572</v>
      </c>
      <c r="J1528" s="19" t="s">
        <v>5234</v>
      </c>
      <c r="K1528" s="19"/>
      <c r="L1528" s="19" t="s">
        <v>27</v>
      </c>
      <c r="M1528" s="19" t="s">
        <v>39</v>
      </c>
      <c r="N1528" s="19" t="s">
        <v>5235</v>
      </c>
      <c r="O1528" s="19" t="s">
        <v>5231</v>
      </c>
      <c r="P1528" s="18">
        <v>4805.78</v>
      </c>
      <c r="Q1528" s="18">
        <v>4957.46</v>
      </c>
    </row>
    <row r="1529" hidden="1" outlineLevel="2" spans="1:17">
      <c r="A1529" s="19" t="s">
        <v>1433</v>
      </c>
      <c r="B1529" s="19" t="s">
        <v>1434</v>
      </c>
      <c r="C1529" s="19" t="s">
        <v>32</v>
      </c>
      <c r="D1529" s="19" t="s">
        <v>7091</v>
      </c>
      <c r="E1529" s="19" t="s">
        <v>7092</v>
      </c>
      <c r="F1529" s="19" t="s">
        <v>7093</v>
      </c>
      <c r="G1529" s="19" t="s">
        <v>23</v>
      </c>
      <c r="H1529" s="19" t="s">
        <v>7094</v>
      </c>
      <c r="I1529" s="19" t="s">
        <v>966</v>
      </c>
      <c r="J1529" s="19" t="s">
        <v>5027</v>
      </c>
      <c r="K1529" s="19"/>
      <c r="L1529" s="19" t="s">
        <v>27</v>
      </c>
      <c r="M1529" s="19" t="s">
        <v>39</v>
      </c>
      <c r="N1529" s="19" t="s">
        <v>7095</v>
      </c>
      <c r="O1529" s="19" t="s">
        <v>7092</v>
      </c>
      <c r="P1529" s="18">
        <v>4764.18</v>
      </c>
      <c r="Q1529" s="18">
        <v>4917.7</v>
      </c>
    </row>
    <row r="1530" hidden="1" outlineLevel="2" spans="1:17">
      <c r="A1530" s="19" t="s">
        <v>1433</v>
      </c>
      <c r="B1530" s="19" t="s">
        <v>1434</v>
      </c>
      <c r="C1530" s="19" t="s">
        <v>32</v>
      </c>
      <c r="D1530" s="19" t="s">
        <v>8748</v>
      </c>
      <c r="E1530" s="19" t="s">
        <v>8749</v>
      </c>
      <c r="F1530" s="19" t="s">
        <v>8750</v>
      </c>
      <c r="G1530" s="19" t="s">
        <v>23</v>
      </c>
      <c r="H1530" s="19" t="s">
        <v>389</v>
      </c>
      <c r="I1530" s="19" t="s">
        <v>623</v>
      </c>
      <c r="J1530" s="19" t="s">
        <v>178</v>
      </c>
      <c r="K1530" s="19"/>
      <c r="L1530" s="19" t="s">
        <v>27</v>
      </c>
      <c r="M1530" s="19" t="s">
        <v>52</v>
      </c>
      <c r="N1530" s="19" t="s">
        <v>8751</v>
      </c>
      <c r="O1530" s="19" t="s">
        <v>8749</v>
      </c>
      <c r="P1530" s="19"/>
      <c r="Q1530" s="18">
        <v>4927.45</v>
      </c>
    </row>
    <row r="1531" hidden="1" outlineLevel="2" spans="1:17">
      <c r="A1531" s="19" t="s">
        <v>1433</v>
      </c>
      <c r="B1531" s="19" t="s">
        <v>1434</v>
      </c>
      <c r="C1531" s="19" t="s">
        <v>32</v>
      </c>
      <c r="D1531" s="19" t="s">
        <v>9690</v>
      </c>
      <c r="E1531" s="19" t="s">
        <v>9691</v>
      </c>
      <c r="F1531" s="19" t="s">
        <v>9692</v>
      </c>
      <c r="G1531" s="19" t="s">
        <v>23</v>
      </c>
      <c r="H1531" s="19" t="s">
        <v>9693</v>
      </c>
      <c r="I1531" s="19" t="s">
        <v>427</v>
      </c>
      <c r="J1531" s="19" t="s">
        <v>3825</v>
      </c>
      <c r="K1531" s="19"/>
      <c r="L1531" s="19" t="s">
        <v>27</v>
      </c>
      <c r="M1531" s="19" t="s">
        <v>39</v>
      </c>
      <c r="N1531" s="19" t="s">
        <v>9694</v>
      </c>
      <c r="O1531" s="19" t="s">
        <v>9691</v>
      </c>
      <c r="P1531" s="19"/>
      <c r="Q1531" s="18">
        <v>5108.64</v>
      </c>
    </row>
    <row r="1532" hidden="1" outlineLevel="2" spans="1:17">
      <c r="A1532" s="19" t="s">
        <v>1433</v>
      </c>
      <c r="B1532" s="19" t="s">
        <v>1434</v>
      </c>
      <c r="C1532" s="19" t="s">
        <v>32</v>
      </c>
      <c r="D1532" s="19" t="s">
        <v>9695</v>
      </c>
      <c r="E1532" s="19" t="s">
        <v>9696</v>
      </c>
      <c r="F1532" s="19" t="s">
        <v>9697</v>
      </c>
      <c r="G1532" s="19" t="s">
        <v>23</v>
      </c>
      <c r="H1532" s="19" t="s">
        <v>9698</v>
      </c>
      <c r="I1532" s="19" t="s">
        <v>519</v>
      </c>
      <c r="J1532" s="19" t="s">
        <v>3825</v>
      </c>
      <c r="K1532" s="19"/>
      <c r="L1532" s="19" t="s">
        <v>27</v>
      </c>
      <c r="M1532" s="19" t="s">
        <v>39</v>
      </c>
      <c r="N1532" s="19" t="s">
        <v>9699</v>
      </c>
      <c r="O1532" s="19" t="s">
        <v>9696</v>
      </c>
      <c r="P1532" s="19"/>
      <c r="Q1532" s="18">
        <v>5074.14</v>
      </c>
    </row>
    <row r="1533" hidden="1" outlineLevel="2" spans="1:17">
      <c r="A1533" s="19" t="s">
        <v>1433</v>
      </c>
      <c r="B1533" s="19" t="s">
        <v>1434</v>
      </c>
      <c r="C1533" s="19" t="s">
        <v>32</v>
      </c>
      <c r="D1533" s="19" t="s">
        <v>9700</v>
      </c>
      <c r="E1533" s="19" t="s">
        <v>9701</v>
      </c>
      <c r="F1533" s="19" t="s">
        <v>9702</v>
      </c>
      <c r="G1533" s="19" t="s">
        <v>23</v>
      </c>
      <c r="H1533" s="19" t="s">
        <v>9703</v>
      </c>
      <c r="I1533" s="19" t="s">
        <v>687</v>
      </c>
      <c r="J1533" s="19" t="s">
        <v>681</v>
      </c>
      <c r="K1533" s="19"/>
      <c r="L1533" s="19" t="s">
        <v>27</v>
      </c>
      <c r="M1533" s="19" t="s">
        <v>39</v>
      </c>
      <c r="N1533" s="19" t="s">
        <v>9704</v>
      </c>
      <c r="O1533" s="19" t="s">
        <v>9701</v>
      </c>
      <c r="P1533" s="19"/>
      <c r="Q1533" s="18">
        <v>4663.61</v>
      </c>
    </row>
    <row r="1534" hidden="1" outlineLevel="2" spans="1:17">
      <c r="A1534" s="19" t="s">
        <v>1433</v>
      </c>
      <c r="B1534" s="19" t="s">
        <v>1434</v>
      </c>
      <c r="C1534" s="19" t="s">
        <v>32</v>
      </c>
      <c r="D1534" s="19" t="s">
        <v>9705</v>
      </c>
      <c r="E1534" s="19" t="s">
        <v>9706</v>
      </c>
      <c r="F1534" s="19" t="s">
        <v>9707</v>
      </c>
      <c r="G1534" s="19" t="s">
        <v>23</v>
      </c>
      <c r="H1534" s="19" t="s">
        <v>9708</v>
      </c>
      <c r="I1534" s="19" t="s">
        <v>630</v>
      </c>
      <c r="J1534" s="19" t="s">
        <v>8172</v>
      </c>
      <c r="K1534" s="19"/>
      <c r="L1534" s="19" t="s">
        <v>27</v>
      </c>
      <c r="M1534" s="19" t="s">
        <v>28</v>
      </c>
      <c r="N1534" s="19" t="s">
        <v>9709</v>
      </c>
      <c r="O1534" s="19" t="s">
        <v>9706</v>
      </c>
      <c r="P1534" s="19"/>
      <c r="Q1534" s="18">
        <v>5060.84</v>
      </c>
    </row>
    <row r="1535" hidden="1" outlineLevel="2" spans="1:17">
      <c r="A1535" s="19" t="s">
        <v>1433</v>
      </c>
      <c r="B1535" s="19" t="s">
        <v>1434</v>
      </c>
      <c r="C1535" s="19" t="s">
        <v>32</v>
      </c>
      <c r="D1535" s="19" t="s">
        <v>9710</v>
      </c>
      <c r="E1535" s="19" t="s">
        <v>9711</v>
      </c>
      <c r="F1535" s="19" t="s">
        <v>9712</v>
      </c>
      <c r="G1535" s="19" t="s">
        <v>23</v>
      </c>
      <c r="H1535" s="19" t="s">
        <v>9713</v>
      </c>
      <c r="I1535" s="19" t="s">
        <v>1496</v>
      </c>
      <c r="J1535" s="19" t="s">
        <v>9714</v>
      </c>
      <c r="K1535" s="19"/>
      <c r="L1535" s="19" t="s">
        <v>27</v>
      </c>
      <c r="M1535" s="19" t="s">
        <v>39</v>
      </c>
      <c r="N1535" s="19" t="s">
        <v>9715</v>
      </c>
      <c r="O1535" s="19" t="s">
        <v>9711</v>
      </c>
      <c r="P1535" s="19"/>
      <c r="Q1535" s="18">
        <v>4699.22</v>
      </c>
    </row>
    <row r="1536" hidden="1" outlineLevel="2" spans="1:17">
      <c r="A1536" s="19" t="s">
        <v>1433</v>
      </c>
      <c r="B1536" s="19" t="s">
        <v>1434</v>
      </c>
      <c r="C1536" s="19" t="s">
        <v>32</v>
      </c>
      <c r="D1536" s="19" t="s">
        <v>10066</v>
      </c>
      <c r="E1536" s="19" t="s">
        <v>10067</v>
      </c>
      <c r="F1536" s="19" t="s">
        <v>10068</v>
      </c>
      <c r="G1536" s="19" t="s">
        <v>23</v>
      </c>
      <c r="H1536" s="19" t="s">
        <v>145</v>
      </c>
      <c r="I1536" s="19" t="s">
        <v>966</v>
      </c>
      <c r="J1536" s="19" t="s">
        <v>990</v>
      </c>
      <c r="K1536" s="19"/>
      <c r="L1536" s="19" t="s">
        <v>27</v>
      </c>
      <c r="M1536" s="19" t="s">
        <v>39</v>
      </c>
      <c r="N1536" s="19" t="s">
        <v>10069</v>
      </c>
      <c r="O1536" s="19" t="s">
        <v>10067</v>
      </c>
      <c r="P1536" s="18">
        <v>3705.18</v>
      </c>
      <c r="Q1536" s="18">
        <v>4705.82</v>
      </c>
    </row>
    <row r="1537" hidden="1" outlineLevel="2" spans="1:17">
      <c r="A1537" s="19" t="s">
        <v>1433</v>
      </c>
      <c r="B1537" s="19" t="s">
        <v>1434</v>
      </c>
      <c r="C1537" s="19" t="s">
        <v>32</v>
      </c>
      <c r="D1537" s="19" t="s">
        <v>12279</v>
      </c>
      <c r="E1537" s="19" t="s">
        <v>12280</v>
      </c>
      <c r="F1537" s="19" t="s">
        <v>12281</v>
      </c>
      <c r="G1537" s="19" t="s">
        <v>23</v>
      </c>
      <c r="H1537" s="19" t="s">
        <v>12282</v>
      </c>
      <c r="I1537" s="19" t="s">
        <v>2639</v>
      </c>
      <c r="J1537" s="19" t="s">
        <v>4840</v>
      </c>
      <c r="K1537" s="19"/>
      <c r="L1537" s="19" t="s">
        <v>27</v>
      </c>
      <c r="M1537" s="19" t="s">
        <v>39</v>
      </c>
      <c r="N1537" s="19" t="s">
        <v>12283</v>
      </c>
      <c r="O1537" s="19" t="s">
        <v>12280</v>
      </c>
      <c r="P1537" s="19"/>
      <c r="Q1537" s="18">
        <v>5134.55</v>
      </c>
    </row>
    <row r="1538" hidden="1" outlineLevel="2" spans="1:17">
      <c r="A1538" s="19" t="s">
        <v>1433</v>
      </c>
      <c r="B1538" s="19" t="s">
        <v>1434</v>
      </c>
      <c r="C1538" s="19" t="s">
        <v>32</v>
      </c>
      <c r="D1538" s="19" t="s">
        <v>12284</v>
      </c>
      <c r="E1538" s="19" t="s">
        <v>12285</v>
      </c>
      <c r="F1538" s="19" t="s">
        <v>12286</v>
      </c>
      <c r="G1538" s="19" t="s">
        <v>23</v>
      </c>
      <c r="H1538" s="19" t="s">
        <v>12287</v>
      </c>
      <c r="I1538" s="19" t="s">
        <v>3939</v>
      </c>
      <c r="J1538" s="19" t="s">
        <v>2715</v>
      </c>
      <c r="K1538" s="19"/>
      <c r="L1538" s="19" t="s">
        <v>27</v>
      </c>
      <c r="M1538" s="19" t="s">
        <v>39</v>
      </c>
      <c r="N1538" s="19" t="s">
        <v>12288</v>
      </c>
      <c r="O1538" s="19" t="s">
        <v>12285</v>
      </c>
      <c r="P1538" s="19"/>
      <c r="Q1538" s="18">
        <v>4245.33</v>
      </c>
    </row>
    <row r="1539" hidden="1" outlineLevel="2" spans="1:17">
      <c r="A1539" s="19" t="s">
        <v>1433</v>
      </c>
      <c r="B1539" s="19" t="s">
        <v>1434</v>
      </c>
      <c r="C1539" s="19" t="s">
        <v>32</v>
      </c>
      <c r="D1539" s="19" t="s">
        <v>12289</v>
      </c>
      <c r="E1539" s="19" t="s">
        <v>12290</v>
      </c>
      <c r="F1539" s="19" t="s">
        <v>12291</v>
      </c>
      <c r="G1539" s="19" t="s">
        <v>23</v>
      </c>
      <c r="H1539" s="19" t="s">
        <v>12292</v>
      </c>
      <c r="I1539" s="19" t="s">
        <v>823</v>
      </c>
      <c r="J1539" s="19" t="s">
        <v>3039</v>
      </c>
      <c r="K1539" s="19"/>
      <c r="L1539" s="19" t="s">
        <v>27</v>
      </c>
      <c r="M1539" s="19" t="s">
        <v>164</v>
      </c>
      <c r="N1539" s="19" t="s">
        <v>12293</v>
      </c>
      <c r="O1539" s="19" t="s">
        <v>12290</v>
      </c>
      <c r="P1539" s="19"/>
      <c r="Q1539" s="18">
        <v>4432.87</v>
      </c>
    </row>
    <row r="1540" hidden="1" outlineLevel="2" spans="1:17">
      <c r="A1540" s="19" t="s">
        <v>1433</v>
      </c>
      <c r="B1540" s="19" t="s">
        <v>1434</v>
      </c>
      <c r="C1540" s="19" t="s">
        <v>32</v>
      </c>
      <c r="D1540" s="19" t="s">
        <v>12294</v>
      </c>
      <c r="E1540" s="19" t="s">
        <v>12295</v>
      </c>
      <c r="F1540" s="19" t="s">
        <v>12296</v>
      </c>
      <c r="G1540" s="19" t="s">
        <v>23</v>
      </c>
      <c r="H1540" s="19" t="s">
        <v>4017</v>
      </c>
      <c r="I1540" s="19" t="s">
        <v>370</v>
      </c>
      <c r="J1540" s="19" t="s">
        <v>4018</v>
      </c>
      <c r="K1540" s="19"/>
      <c r="L1540" s="19" t="s">
        <v>27</v>
      </c>
      <c r="M1540" s="19" t="s">
        <v>39</v>
      </c>
      <c r="N1540" s="19" t="s">
        <v>12297</v>
      </c>
      <c r="O1540" s="19" t="s">
        <v>12295</v>
      </c>
      <c r="P1540" s="18">
        <v>3810.7</v>
      </c>
      <c r="Q1540" s="18">
        <v>4834.91</v>
      </c>
    </row>
    <row r="1541" hidden="1" outlineLevel="2" spans="1:17">
      <c r="A1541" s="19" t="s">
        <v>1433</v>
      </c>
      <c r="B1541" s="19" t="s">
        <v>1434</v>
      </c>
      <c r="C1541" s="19" t="s">
        <v>32</v>
      </c>
      <c r="D1541" s="19" t="s">
        <v>12299</v>
      </c>
      <c r="E1541" s="19" t="s">
        <v>12300</v>
      </c>
      <c r="F1541" s="19" t="s">
        <v>12301</v>
      </c>
      <c r="G1541" s="19" t="s">
        <v>23</v>
      </c>
      <c r="H1541" s="19" t="s">
        <v>12302</v>
      </c>
      <c r="I1541" s="19" t="s">
        <v>823</v>
      </c>
      <c r="J1541" s="19" t="s">
        <v>528</v>
      </c>
      <c r="K1541" s="19"/>
      <c r="L1541" s="19" t="s">
        <v>27</v>
      </c>
      <c r="M1541" s="19" t="s">
        <v>39</v>
      </c>
      <c r="N1541" s="19" t="s">
        <v>12303</v>
      </c>
      <c r="O1541" s="19" t="s">
        <v>12300</v>
      </c>
      <c r="P1541" s="19"/>
      <c r="Q1541" s="18">
        <v>4550.27</v>
      </c>
    </row>
    <row r="1542" hidden="1" outlineLevel="2" spans="1:17">
      <c r="A1542" s="19" t="s">
        <v>1433</v>
      </c>
      <c r="B1542" s="19" t="s">
        <v>1434</v>
      </c>
      <c r="C1542" s="19" t="s">
        <v>32</v>
      </c>
      <c r="D1542" s="19" t="s">
        <v>12304</v>
      </c>
      <c r="E1542" s="19" t="s">
        <v>12305</v>
      </c>
      <c r="F1542" s="19" t="s">
        <v>12306</v>
      </c>
      <c r="G1542" s="19" t="s">
        <v>23</v>
      </c>
      <c r="H1542" s="19" t="s">
        <v>12307</v>
      </c>
      <c r="I1542" s="19" t="s">
        <v>12308</v>
      </c>
      <c r="J1542" s="19" t="s">
        <v>12309</v>
      </c>
      <c r="K1542" s="19"/>
      <c r="L1542" s="19" t="s">
        <v>27</v>
      </c>
      <c r="M1542" s="19" t="s">
        <v>39</v>
      </c>
      <c r="N1542" s="19" t="s">
        <v>12310</v>
      </c>
      <c r="O1542" s="19" t="s">
        <v>12305</v>
      </c>
      <c r="P1542" s="19"/>
      <c r="Q1542" s="18">
        <v>4726.77</v>
      </c>
    </row>
    <row r="1543" hidden="1" outlineLevel="2" spans="1:17">
      <c r="A1543" s="19" t="s">
        <v>1433</v>
      </c>
      <c r="B1543" s="19" t="s">
        <v>1434</v>
      </c>
      <c r="C1543" s="19" t="s">
        <v>32</v>
      </c>
      <c r="D1543" s="19" t="s">
        <v>12885</v>
      </c>
      <c r="E1543" s="19" t="s">
        <v>12886</v>
      </c>
      <c r="F1543" s="19" t="s">
        <v>12887</v>
      </c>
      <c r="G1543" s="19" t="s">
        <v>23</v>
      </c>
      <c r="H1543" s="19" t="s">
        <v>245</v>
      </c>
      <c r="I1543" s="19" t="s">
        <v>37</v>
      </c>
      <c r="J1543" s="19" t="s">
        <v>247</v>
      </c>
      <c r="K1543" s="19"/>
      <c r="L1543" s="19" t="s">
        <v>27</v>
      </c>
      <c r="M1543" s="19" t="s">
        <v>39</v>
      </c>
      <c r="N1543" s="19" t="s">
        <v>12888</v>
      </c>
      <c r="O1543" s="19" t="s">
        <v>12886</v>
      </c>
      <c r="P1543" s="18">
        <v>4455.03</v>
      </c>
      <c r="Q1543" s="18">
        <v>5109.71</v>
      </c>
    </row>
    <row r="1544" hidden="1" outlineLevel="2" spans="1:17">
      <c r="A1544" s="19" t="s">
        <v>1433</v>
      </c>
      <c r="B1544" s="19" t="s">
        <v>1434</v>
      </c>
      <c r="C1544" s="19" t="s">
        <v>32</v>
      </c>
      <c r="D1544" s="19" t="s">
        <v>14367</v>
      </c>
      <c r="E1544" s="19" t="s">
        <v>14368</v>
      </c>
      <c r="F1544" s="19" t="s">
        <v>14369</v>
      </c>
      <c r="G1544" s="19" t="s">
        <v>23</v>
      </c>
      <c r="H1544" s="19" t="s">
        <v>14370</v>
      </c>
      <c r="I1544" s="19" t="s">
        <v>1496</v>
      </c>
      <c r="J1544" s="19" t="s">
        <v>479</v>
      </c>
      <c r="K1544" s="19"/>
      <c r="L1544" s="19" t="s">
        <v>27</v>
      </c>
      <c r="M1544" s="19" t="s">
        <v>39</v>
      </c>
      <c r="N1544" s="19" t="s">
        <v>14371</v>
      </c>
      <c r="O1544" s="19" t="s">
        <v>14368</v>
      </c>
      <c r="P1544" s="19"/>
      <c r="Q1544" s="18">
        <v>4592.68</v>
      </c>
    </row>
    <row r="1545" hidden="1" outlineLevel="2" spans="1:17">
      <c r="A1545" s="19" t="s">
        <v>1433</v>
      </c>
      <c r="B1545" s="19" t="s">
        <v>1434</v>
      </c>
      <c r="C1545" s="19" t="s">
        <v>32</v>
      </c>
      <c r="D1545" s="19" t="s">
        <v>15267</v>
      </c>
      <c r="E1545" s="19" t="s">
        <v>15268</v>
      </c>
      <c r="F1545" s="19" t="s">
        <v>15269</v>
      </c>
      <c r="G1545" s="19" t="s">
        <v>23</v>
      </c>
      <c r="H1545" s="19" t="s">
        <v>36</v>
      </c>
      <c r="I1545" s="19" t="s">
        <v>111</v>
      </c>
      <c r="J1545" s="19" t="s">
        <v>38</v>
      </c>
      <c r="K1545" s="19"/>
      <c r="L1545" s="19" t="s">
        <v>27</v>
      </c>
      <c r="M1545" s="19" t="s">
        <v>39</v>
      </c>
      <c r="N1545" s="19" t="s">
        <v>15270</v>
      </c>
      <c r="O1545" s="19" t="s">
        <v>15268</v>
      </c>
      <c r="P1545" s="18">
        <v>4373.18</v>
      </c>
      <c r="Q1545" s="18">
        <v>5017.86</v>
      </c>
    </row>
    <row r="1546" hidden="1" outlineLevel="2" spans="1:17">
      <c r="A1546" s="19" t="s">
        <v>1433</v>
      </c>
      <c r="B1546" s="19" t="s">
        <v>1434</v>
      </c>
      <c r="C1546" s="19" t="s">
        <v>32</v>
      </c>
      <c r="D1546" s="19" t="s">
        <v>15659</v>
      </c>
      <c r="E1546" s="19" t="s">
        <v>15660</v>
      </c>
      <c r="F1546" s="19" t="s">
        <v>15661</v>
      </c>
      <c r="G1546" s="19" t="s">
        <v>23</v>
      </c>
      <c r="H1546" s="19" t="s">
        <v>15662</v>
      </c>
      <c r="I1546" s="19" t="s">
        <v>3236</v>
      </c>
      <c r="J1546" s="19" t="s">
        <v>171</v>
      </c>
      <c r="K1546" s="19"/>
      <c r="L1546" s="19" t="s">
        <v>27</v>
      </c>
      <c r="M1546" s="19" t="s">
        <v>39</v>
      </c>
      <c r="N1546" s="19" t="s">
        <v>15663</v>
      </c>
      <c r="O1546" s="19" t="s">
        <v>15660</v>
      </c>
      <c r="P1546" s="19"/>
      <c r="Q1546" s="18">
        <v>4945.37</v>
      </c>
    </row>
    <row r="1547" hidden="1" outlineLevel="2" spans="1:17">
      <c r="A1547" s="19" t="s">
        <v>1433</v>
      </c>
      <c r="B1547" s="19" t="s">
        <v>1434</v>
      </c>
      <c r="C1547" s="19" t="s">
        <v>32</v>
      </c>
      <c r="D1547" s="19" t="s">
        <v>15664</v>
      </c>
      <c r="E1547" s="19" t="s">
        <v>15665</v>
      </c>
      <c r="F1547" s="19" t="s">
        <v>15666</v>
      </c>
      <c r="G1547" s="19" t="s">
        <v>23</v>
      </c>
      <c r="H1547" s="19" t="s">
        <v>1189</v>
      </c>
      <c r="I1547" s="19" t="s">
        <v>305</v>
      </c>
      <c r="J1547" s="19" t="s">
        <v>1191</v>
      </c>
      <c r="K1547" s="19"/>
      <c r="L1547" s="19" t="s">
        <v>27</v>
      </c>
      <c r="M1547" s="19" t="s">
        <v>164</v>
      </c>
      <c r="N1547" s="19" t="s">
        <v>15667</v>
      </c>
      <c r="O1547" s="19" t="s">
        <v>15665</v>
      </c>
      <c r="P1547" s="18">
        <v>3782.91</v>
      </c>
      <c r="Q1547" s="18">
        <v>4796.17</v>
      </c>
    </row>
    <row r="1548" hidden="1" outlineLevel="2" spans="1:17">
      <c r="A1548" s="19" t="s">
        <v>1433</v>
      </c>
      <c r="B1548" s="19" t="s">
        <v>1434</v>
      </c>
      <c r="C1548" s="19" t="s">
        <v>32</v>
      </c>
      <c r="D1548" s="19" t="s">
        <v>15669</v>
      </c>
      <c r="E1548" s="19" t="s">
        <v>15670</v>
      </c>
      <c r="F1548" s="19" t="s">
        <v>15671</v>
      </c>
      <c r="G1548" s="19" t="s">
        <v>23</v>
      </c>
      <c r="H1548" s="19" t="s">
        <v>1009</v>
      </c>
      <c r="I1548" s="19" t="s">
        <v>382</v>
      </c>
      <c r="J1548" s="19" t="s">
        <v>1010</v>
      </c>
      <c r="K1548" s="19"/>
      <c r="L1548" s="19" t="s">
        <v>27</v>
      </c>
      <c r="M1548" s="19" t="s">
        <v>39</v>
      </c>
      <c r="N1548" s="19" t="s">
        <v>15672</v>
      </c>
      <c r="O1548" s="19" t="s">
        <v>15670</v>
      </c>
      <c r="P1548" s="18">
        <v>3813.36</v>
      </c>
      <c r="Q1548" s="18">
        <v>4838.01</v>
      </c>
    </row>
    <row r="1549" hidden="1" outlineLevel="2" spans="1:17">
      <c r="A1549" s="19" t="s">
        <v>1433</v>
      </c>
      <c r="B1549" s="19" t="s">
        <v>1434</v>
      </c>
      <c r="C1549" s="19" t="s">
        <v>32</v>
      </c>
      <c r="D1549" s="19" t="s">
        <v>15674</v>
      </c>
      <c r="E1549" s="19" t="s">
        <v>15675</v>
      </c>
      <c r="F1549" s="19" t="s">
        <v>15676</v>
      </c>
      <c r="G1549" s="19" t="s">
        <v>23</v>
      </c>
      <c r="H1549" s="19" t="s">
        <v>4017</v>
      </c>
      <c r="I1549" s="19" t="s">
        <v>816</v>
      </c>
      <c r="J1549" s="19" t="s">
        <v>4018</v>
      </c>
      <c r="K1549" s="19"/>
      <c r="L1549" s="19" t="s">
        <v>27</v>
      </c>
      <c r="M1549" s="19" t="s">
        <v>39</v>
      </c>
      <c r="N1549" s="19" t="s">
        <v>15677</v>
      </c>
      <c r="O1549" s="19" t="s">
        <v>15675</v>
      </c>
      <c r="P1549" s="18">
        <v>3844.58</v>
      </c>
      <c r="Q1549" s="18">
        <v>4874.27</v>
      </c>
    </row>
    <row r="1550" hidden="1" outlineLevel="2" spans="1:17">
      <c r="A1550" s="19" t="s">
        <v>1433</v>
      </c>
      <c r="B1550" s="19" t="s">
        <v>1434</v>
      </c>
      <c r="C1550" s="19" t="s">
        <v>32</v>
      </c>
      <c r="D1550" s="19" t="s">
        <v>15679</v>
      </c>
      <c r="E1550" s="19" t="s">
        <v>15680</v>
      </c>
      <c r="F1550" s="19" t="s">
        <v>15681</v>
      </c>
      <c r="G1550" s="19" t="s">
        <v>23</v>
      </c>
      <c r="H1550" s="19" t="s">
        <v>15682</v>
      </c>
      <c r="I1550" s="19" t="s">
        <v>356</v>
      </c>
      <c r="J1550" s="19" t="s">
        <v>624</v>
      </c>
      <c r="K1550" s="19"/>
      <c r="L1550" s="19" t="s">
        <v>27</v>
      </c>
      <c r="M1550" s="19" t="s">
        <v>39</v>
      </c>
      <c r="N1550" s="19" t="s">
        <v>15683</v>
      </c>
      <c r="O1550" s="19" t="s">
        <v>15680</v>
      </c>
      <c r="P1550" s="19"/>
      <c r="Q1550" s="18">
        <v>4694.49</v>
      </c>
    </row>
    <row r="1551" hidden="1" outlineLevel="2" spans="1:17">
      <c r="A1551" s="19" t="s">
        <v>1433</v>
      </c>
      <c r="B1551" s="19" t="s">
        <v>1434</v>
      </c>
      <c r="C1551" s="19" t="s">
        <v>32</v>
      </c>
      <c r="D1551" s="19" t="s">
        <v>15684</v>
      </c>
      <c r="E1551" s="19" t="s">
        <v>15685</v>
      </c>
      <c r="F1551" s="19" t="s">
        <v>15686</v>
      </c>
      <c r="G1551" s="19" t="s">
        <v>23</v>
      </c>
      <c r="H1551" s="19" t="s">
        <v>5011</v>
      </c>
      <c r="I1551" s="19" t="s">
        <v>816</v>
      </c>
      <c r="J1551" s="19" t="s">
        <v>636</v>
      </c>
      <c r="K1551" s="19"/>
      <c r="L1551" s="19" t="s">
        <v>27</v>
      </c>
      <c r="M1551" s="19" t="s">
        <v>39</v>
      </c>
      <c r="N1551" s="19" t="s">
        <v>15687</v>
      </c>
      <c r="O1551" s="19" t="s">
        <v>15685</v>
      </c>
      <c r="P1551" s="19"/>
      <c r="Q1551" s="18">
        <v>4148.71</v>
      </c>
    </row>
    <row r="1552" hidden="1" outlineLevel="2" spans="1:17">
      <c r="A1552" s="19" t="s">
        <v>1433</v>
      </c>
      <c r="B1552" s="19" t="s">
        <v>1434</v>
      </c>
      <c r="C1552" s="19" t="s">
        <v>32</v>
      </c>
      <c r="D1552" s="19" t="s">
        <v>15688</v>
      </c>
      <c r="E1552" s="19" t="s">
        <v>15689</v>
      </c>
      <c r="F1552" s="19" t="s">
        <v>15690</v>
      </c>
      <c r="G1552" s="19" t="s">
        <v>23</v>
      </c>
      <c r="H1552" s="19" t="s">
        <v>15691</v>
      </c>
      <c r="I1552" s="19" t="s">
        <v>527</v>
      </c>
      <c r="J1552" s="19" t="s">
        <v>801</v>
      </c>
      <c r="K1552" s="19"/>
      <c r="L1552" s="19" t="s">
        <v>27</v>
      </c>
      <c r="M1552" s="19" t="s">
        <v>39</v>
      </c>
      <c r="N1552" s="19" t="s">
        <v>15692</v>
      </c>
      <c r="O1552" s="19" t="s">
        <v>15689</v>
      </c>
      <c r="P1552" s="19"/>
      <c r="Q1552" s="18">
        <v>4704.58</v>
      </c>
    </row>
    <row r="1553" hidden="1" outlineLevel="2" spans="1:17">
      <c r="A1553" s="19" t="s">
        <v>1433</v>
      </c>
      <c r="B1553" s="19" t="s">
        <v>1434</v>
      </c>
      <c r="C1553" s="19" t="s">
        <v>32</v>
      </c>
      <c r="D1553" s="19" t="s">
        <v>15693</v>
      </c>
      <c r="E1553" s="19" t="s">
        <v>15694</v>
      </c>
      <c r="F1553" s="19" t="s">
        <v>15695</v>
      </c>
      <c r="G1553" s="19" t="s">
        <v>23</v>
      </c>
      <c r="H1553" s="19" t="s">
        <v>15696</v>
      </c>
      <c r="I1553" s="19" t="s">
        <v>1051</v>
      </c>
      <c r="J1553" s="19" t="s">
        <v>185</v>
      </c>
      <c r="K1553" s="19"/>
      <c r="L1553" s="19" t="s">
        <v>27</v>
      </c>
      <c r="M1553" s="19" t="s">
        <v>39</v>
      </c>
      <c r="N1553" s="19" t="s">
        <v>15697</v>
      </c>
      <c r="O1553" s="19" t="s">
        <v>15694</v>
      </c>
      <c r="P1553" s="19"/>
      <c r="Q1553" s="18">
        <v>5010.77</v>
      </c>
    </row>
    <row r="1554" hidden="1" outlineLevel="2" spans="1:17">
      <c r="A1554" s="19" t="s">
        <v>1433</v>
      </c>
      <c r="B1554" s="19" t="s">
        <v>1434</v>
      </c>
      <c r="C1554" s="19" t="s">
        <v>32</v>
      </c>
      <c r="D1554" s="19" t="s">
        <v>15698</v>
      </c>
      <c r="E1554" s="19" t="s">
        <v>15699</v>
      </c>
      <c r="F1554" s="19" t="s">
        <v>15700</v>
      </c>
      <c r="G1554" s="19" t="s">
        <v>48</v>
      </c>
      <c r="H1554" s="19" t="s">
        <v>15701</v>
      </c>
      <c r="I1554" s="19" t="s">
        <v>184</v>
      </c>
      <c r="J1554" s="19" t="s">
        <v>5397</v>
      </c>
      <c r="K1554" s="19"/>
      <c r="L1554" s="19" t="s">
        <v>27</v>
      </c>
      <c r="M1554" s="19" t="s">
        <v>39</v>
      </c>
      <c r="N1554" s="19" t="s">
        <v>15702</v>
      </c>
      <c r="O1554" s="19" t="s">
        <v>15699</v>
      </c>
      <c r="P1554" s="19"/>
      <c r="Q1554" s="18">
        <v>4988.15</v>
      </c>
    </row>
    <row r="1555" hidden="1" outlineLevel="2" spans="1:17">
      <c r="A1555" s="19" t="s">
        <v>1433</v>
      </c>
      <c r="B1555" s="19" t="s">
        <v>1434</v>
      </c>
      <c r="C1555" s="19" t="s">
        <v>32</v>
      </c>
      <c r="D1555" s="19" t="s">
        <v>15703</v>
      </c>
      <c r="E1555" s="19" t="s">
        <v>15704</v>
      </c>
      <c r="F1555" s="19" t="s">
        <v>15705</v>
      </c>
      <c r="G1555" s="19" t="s">
        <v>23</v>
      </c>
      <c r="H1555" s="19" t="s">
        <v>15706</v>
      </c>
      <c r="I1555" s="19" t="s">
        <v>184</v>
      </c>
      <c r="J1555" s="19" t="s">
        <v>2640</v>
      </c>
      <c r="K1555" s="19"/>
      <c r="L1555" s="19" t="s">
        <v>27</v>
      </c>
      <c r="M1555" s="19" t="s">
        <v>39</v>
      </c>
      <c r="N1555" s="19" t="s">
        <v>15707</v>
      </c>
      <c r="O1555" s="19" t="s">
        <v>15704</v>
      </c>
      <c r="P1555" s="19"/>
      <c r="Q1555" s="18">
        <v>5209.46</v>
      </c>
    </row>
    <row r="1556" hidden="1" outlineLevel="2" spans="1:17">
      <c r="A1556" s="19" t="s">
        <v>1433</v>
      </c>
      <c r="B1556" s="19" t="s">
        <v>1434</v>
      </c>
      <c r="C1556" s="19" t="s">
        <v>32</v>
      </c>
      <c r="D1556" s="19" t="s">
        <v>15708</v>
      </c>
      <c r="E1556" s="19" t="s">
        <v>15709</v>
      </c>
      <c r="F1556" s="19" t="s">
        <v>15710</v>
      </c>
      <c r="G1556" s="19" t="s">
        <v>23</v>
      </c>
      <c r="H1556" s="19" t="s">
        <v>15711</v>
      </c>
      <c r="I1556" s="19" t="s">
        <v>1051</v>
      </c>
      <c r="J1556" s="19" t="s">
        <v>2640</v>
      </c>
      <c r="K1556" s="19"/>
      <c r="L1556" s="19" t="s">
        <v>27</v>
      </c>
      <c r="M1556" s="19" t="s">
        <v>39</v>
      </c>
      <c r="N1556" s="19" t="s">
        <v>15712</v>
      </c>
      <c r="O1556" s="19" t="s">
        <v>15709</v>
      </c>
      <c r="P1556" s="19"/>
      <c r="Q1556" s="18">
        <v>5060.53</v>
      </c>
    </row>
    <row r="1557" hidden="1" outlineLevel="2" spans="1:17">
      <c r="A1557" s="19" t="s">
        <v>1433</v>
      </c>
      <c r="B1557" s="19" t="s">
        <v>1434</v>
      </c>
      <c r="C1557" s="19" t="s">
        <v>32</v>
      </c>
      <c r="D1557" s="19" t="s">
        <v>15713</v>
      </c>
      <c r="E1557" s="19" t="s">
        <v>15714</v>
      </c>
      <c r="F1557" s="19" t="s">
        <v>15715</v>
      </c>
      <c r="G1557" s="19" t="s">
        <v>23</v>
      </c>
      <c r="H1557" s="19" t="s">
        <v>4566</v>
      </c>
      <c r="I1557" s="19" t="s">
        <v>902</v>
      </c>
      <c r="J1557" s="19" t="s">
        <v>2640</v>
      </c>
      <c r="K1557" s="19"/>
      <c r="L1557" s="19" t="s">
        <v>27</v>
      </c>
      <c r="M1557" s="19" t="s">
        <v>39</v>
      </c>
      <c r="N1557" s="19" t="s">
        <v>15716</v>
      </c>
      <c r="O1557" s="19" t="s">
        <v>15714</v>
      </c>
      <c r="P1557" s="19"/>
      <c r="Q1557" s="18">
        <v>4589.5</v>
      </c>
    </row>
    <row r="1558" hidden="1" outlineLevel="2" spans="1:17">
      <c r="A1558" s="19" t="s">
        <v>1433</v>
      </c>
      <c r="B1558" s="19" t="s">
        <v>1434</v>
      </c>
      <c r="C1558" s="19" t="s">
        <v>32</v>
      </c>
      <c r="D1558" s="19" t="s">
        <v>15722</v>
      </c>
      <c r="E1558" s="19" t="s">
        <v>15723</v>
      </c>
      <c r="F1558" s="19" t="s">
        <v>15724</v>
      </c>
      <c r="G1558" s="19" t="s">
        <v>23</v>
      </c>
      <c r="H1558" s="19" t="s">
        <v>15725</v>
      </c>
      <c r="I1558" s="19" t="s">
        <v>2182</v>
      </c>
      <c r="J1558" s="19" t="s">
        <v>211</v>
      </c>
      <c r="K1558" s="19"/>
      <c r="L1558" s="19" t="s">
        <v>27</v>
      </c>
      <c r="M1558" s="19" t="s">
        <v>39</v>
      </c>
      <c r="N1558" s="19" t="s">
        <v>15726</v>
      </c>
      <c r="O1558" s="19" t="s">
        <v>15723</v>
      </c>
      <c r="P1558" s="19"/>
      <c r="Q1558" s="18">
        <v>5032.04</v>
      </c>
    </row>
    <row r="1559" hidden="1" outlineLevel="2" spans="1:17">
      <c r="A1559" s="19" t="s">
        <v>1433</v>
      </c>
      <c r="B1559" s="19" t="s">
        <v>1434</v>
      </c>
      <c r="C1559" s="19" t="s">
        <v>32</v>
      </c>
      <c r="D1559" s="19" t="s">
        <v>15736</v>
      </c>
      <c r="E1559" s="19" t="s">
        <v>15737</v>
      </c>
      <c r="F1559" s="19" t="s">
        <v>15738</v>
      </c>
      <c r="G1559" s="19" t="s">
        <v>23</v>
      </c>
      <c r="H1559" s="19" t="s">
        <v>15739</v>
      </c>
      <c r="I1559" s="19" t="s">
        <v>4582</v>
      </c>
      <c r="J1559" s="19" t="s">
        <v>12309</v>
      </c>
      <c r="K1559" s="19"/>
      <c r="L1559" s="19" t="s">
        <v>27</v>
      </c>
      <c r="M1559" s="19" t="s">
        <v>39</v>
      </c>
      <c r="N1559" s="19" t="s">
        <v>15740</v>
      </c>
      <c r="O1559" s="19" t="s">
        <v>15737</v>
      </c>
      <c r="P1559" s="19"/>
      <c r="Q1559" s="18">
        <v>4341.93</v>
      </c>
    </row>
    <row r="1560" hidden="1" outlineLevel="2" spans="1:17">
      <c r="A1560" s="19" t="s">
        <v>1433</v>
      </c>
      <c r="B1560" s="19" t="s">
        <v>1434</v>
      </c>
      <c r="C1560" s="19" t="s">
        <v>32</v>
      </c>
      <c r="D1560" s="19" t="s">
        <v>15750</v>
      </c>
      <c r="E1560" s="19" t="s">
        <v>15751</v>
      </c>
      <c r="F1560" s="19" t="s">
        <v>15752</v>
      </c>
      <c r="G1560" s="19" t="s">
        <v>23</v>
      </c>
      <c r="H1560" s="19" t="s">
        <v>15753</v>
      </c>
      <c r="I1560" s="19" t="s">
        <v>1171</v>
      </c>
      <c r="J1560" s="19" t="s">
        <v>2879</v>
      </c>
      <c r="K1560" s="19"/>
      <c r="L1560" s="19" t="s">
        <v>27</v>
      </c>
      <c r="M1560" s="19" t="s">
        <v>39</v>
      </c>
      <c r="N1560" s="19" t="s">
        <v>15754</v>
      </c>
      <c r="O1560" s="19" t="s">
        <v>15751</v>
      </c>
      <c r="P1560" s="19"/>
      <c r="Q1560" s="18">
        <v>4726.14</v>
      </c>
    </row>
    <row r="1561" hidden="1" outlineLevel="2" spans="1:17">
      <c r="A1561" s="19" t="s">
        <v>1433</v>
      </c>
      <c r="B1561" s="19" t="s">
        <v>1434</v>
      </c>
      <c r="C1561" s="19" t="s">
        <v>32</v>
      </c>
      <c r="D1561" s="19" t="s">
        <v>15760</v>
      </c>
      <c r="E1561" s="19" t="s">
        <v>15761</v>
      </c>
      <c r="F1561" s="19" t="s">
        <v>15762</v>
      </c>
      <c r="G1561" s="19" t="s">
        <v>23</v>
      </c>
      <c r="H1561" s="19" t="s">
        <v>15763</v>
      </c>
      <c r="I1561" s="19" t="s">
        <v>334</v>
      </c>
      <c r="J1561" s="19" t="s">
        <v>1978</v>
      </c>
      <c r="K1561" s="19"/>
      <c r="L1561" s="19" t="s">
        <v>27</v>
      </c>
      <c r="M1561" s="19" t="s">
        <v>164</v>
      </c>
      <c r="N1561" s="19" t="s">
        <v>15764</v>
      </c>
      <c r="O1561" s="19" t="s">
        <v>15761</v>
      </c>
      <c r="P1561" s="19"/>
      <c r="Q1561" s="18">
        <v>4676.44</v>
      </c>
    </row>
    <row r="1562" hidden="1" outlineLevel="2" spans="1:17">
      <c r="A1562" s="19" t="s">
        <v>1433</v>
      </c>
      <c r="B1562" s="19" t="s">
        <v>1434</v>
      </c>
      <c r="C1562" s="19" t="s">
        <v>32</v>
      </c>
      <c r="D1562" s="19" t="s">
        <v>16341</v>
      </c>
      <c r="E1562" s="19" t="s">
        <v>16342</v>
      </c>
      <c r="F1562" s="19" t="s">
        <v>16343</v>
      </c>
      <c r="G1562" s="19" t="s">
        <v>23</v>
      </c>
      <c r="H1562" s="19" t="s">
        <v>36</v>
      </c>
      <c r="I1562" s="19" t="s">
        <v>2372</v>
      </c>
      <c r="J1562" s="19" t="s">
        <v>38</v>
      </c>
      <c r="K1562" s="19"/>
      <c r="L1562" s="19" t="s">
        <v>27</v>
      </c>
      <c r="M1562" s="19" t="s">
        <v>39</v>
      </c>
      <c r="N1562" s="19" t="s">
        <v>16344</v>
      </c>
      <c r="O1562" s="19" t="s">
        <v>16342</v>
      </c>
      <c r="P1562" s="18">
        <v>4238.75</v>
      </c>
      <c r="Q1562" s="18">
        <v>4865.84</v>
      </c>
    </row>
    <row r="1563" hidden="1" outlineLevel="2" spans="1:17">
      <c r="A1563" s="19" t="s">
        <v>1433</v>
      </c>
      <c r="B1563" s="19" t="s">
        <v>1434</v>
      </c>
      <c r="C1563" s="19" t="s">
        <v>32</v>
      </c>
      <c r="D1563" s="19" t="s">
        <v>17344</v>
      </c>
      <c r="E1563" s="19" t="s">
        <v>17345</v>
      </c>
      <c r="F1563" s="19" t="s">
        <v>17346</v>
      </c>
      <c r="G1563" s="19" t="s">
        <v>23</v>
      </c>
      <c r="H1563" s="19" t="s">
        <v>435</v>
      </c>
      <c r="I1563" s="19" t="s">
        <v>17347</v>
      </c>
      <c r="J1563" s="19" t="s">
        <v>436</v>
      </c>
      <c r="K1563" s="19"/>
      <c r="L1563" s="19" t="s">
        <v>27</v>
      </c>
      <c r="M1563" s="19" t="s">
        <v>39</v>
      </c>
      <c r="N1563" s="19" t="s">
        <v>17348</v>
      </c>
      <c r="O1563" s="19" t="s">
        <v>17345</v>
      </c>
      <c r="P1563" s="18">
        <v>4340.22</v>
      </c>
      <c r="Q1563" s="18">
        <v>4985.39</v>
      </c>
    </row>
    <row r="1564" hidden="1" outlineLevel="2" spans="1:17">
      <c r="A1564" s="19" t="s">
        <v>1433</v>
      </c>
      <c r="B1564" s="19" t="s">
        <v>1434</v>
      </c>
      <c r="C1564" s="19" t="s">
        <v>32</v>
      </c>
      <c r="D1564" s="19" t="s">
        <v>17350</v>
      </c>
      <c r="E1564" s="19" t="s">
        <v>17351</v>
      </c>
      <c r="F1564" s="19" t="s">
        <v>17352</v>
      </c>
      <c r="G1564" s="19" t="s">
        <v>23</v>
      </c>
      <c r="H1564" s="19" t="s">
        <v>17353</v>
      </c>
      <c r="I1564" s="19" t="s">
        <v>3743</v>
      </c>
      <c r="J1564" s="19" t="s">
        <v>6898</v>
      </c>
      <c r="K1564" s="19"/>
      <c r="L1564" s="19" t="s">
        <v>27</v>
      </c>
      <c r="M1564" s="19" t="s">
        <v>39</v>
      </c>
      <c r="N1564" s="19" t="s">
        <v>17354</v>
      </c>
      <c r="O1564" s="19" t="s">
        <v>17351</v>
      </c>
      <c r="P1564" s="18">
        <v>4296.74</v>
      </c>
      <c r="Q1564" s="18">
        <v>4442.75</v>
      </c>
    </row>
    <row r="1565" hidden="1" outlineLevel="2" spans="1:17">
      <c r="A1565" s="19" t="s">
        <v>1433</v>
      </c>
      <c r="B1565" s="19" t="s">
        <v>1434</v>
      </c>
      <c r="C1565" s="19" t="s">
        <v>32</v>
      </c>
      <c r="D1565" s="19" t="s">
        <v>17356</v>
      </c>
      <c r="E1565" s="19" t="s">
        <v>17357</v>
      </c>
      <c r="F1565" s="19" t="s">
        <v>17358</v>
      </c>
      <c r="G1565" s="19" t="s">
        <v>23</v>
      </c>
      <c r="H1565" s="19" t="s">
        <v>17359</v>
      </c>
      <c r="I1565" s="19" t="s">
        <v>966</v>
      </c>
      <c r="J1565" s="19" t="s">
        <v>17360</v>
      </c>
      <c r="K1565" s="19"/>
      <c r="L1565" s="19" t="s">
        <v>27</v>
      </c>
      <c r="M1565" s="19" t="s">
        <v>39</v>
      </c>
      <c r="N1565" s="19" t="s">
        <v>17361</v>
      </c>
      <c r="O1565" s="19" t="s">
        <v>17357</v>
      </c>
      <c r="P1565" s="18">
        <v>5036.2</v>
      </c>
      <c r="Q1565" s="18">
        <v>5192.19</v>
      </c>
    </row>
    <row r="1566" hidden="1" outlineLevel="2" spans="1:17">
      <c r="A1566" s="19" t="s">
        <v>1433</v>
      </c>
      <c r="B1566" s="19" t="s">
        <v>1434</v>
      </c>
      <c r="C1566" s="19" t="s">
        <v>32</v>
      </c>
      <c r="D1566" s="19" t="s">
        <v>17363</v>
      </c>
      <c r="E1566" s="19" t="s">
        <v>17364</v>
      </c>
      <c r="F1566" s="19" t="s">
        <v>17365</v>
      </c>
      <c r="G1566" s="19" t="s">
        <v>23</v>
      </c>
      <c r="H1566" s="19" t="s">
        <v>17366</v>
      </c>
      <c r="I1566" s="19" t="s">
        <v>966</v>
      </c>
      <c r="J1566" s="19" t="s">
        <v>2114</v>
      </c>
      <c r="K1566" s="19" t="s">
        <v>429</v>
      </c>
      <c r="L1566" s="19" t="s">
        <v>27</v>
      </c>
      <c r="M1566" s="19" t="s">
        <v>39</v>
      </c>
      <c r="N1566" s="19" t="s">
        <v>17367</v>
      </c>
      <c r="O1566" s="19" t="s">
        <v>17364</v>
      </c>
      <c r="P1566" s="18">
        <v>4768.97</v>
      </c>
      <c r="Q1566" s="18">
        <v>5088.86</v>
      </c>
    </row>
    <row r="1567" hidden="1" outlineLevel="2" spans="1:17">
      <c r="A1567" s="19" t="s">
        <v>1433</v>
      </c>
      <c r="B1567" s="19" t="s">
        <v>1434</v>
      </c>
      <c r="C1567" s="19" t="s">
        <v>32</v>
      </c>
      <c r="D1567" s="19" t="s">
        <v>17618</v>
      </c>
      <c r="E1567" s="19" t="s">
        <v>17619</v>
      </c>
      <c r="F1567" s="19" t="s">
        <v>17620</v>
      </c>
      <c r="G1567" s="19" t="s">
        <v>23</v>
      </c>
      <c r="H1567" s="19" t="s">
        <v>17621</v>
      </c>
      <c r="I1567" s="19" t="s">
        <v>1953</v>
      </c>
      <c r="J1567" s="19" t="s">
        <v>880</v>
      </c>
      <c r="K1567" s="19"/>
      <c r="L1567" s="19" t="s">
        <v>27</v>
      </c>
      <c r="M1567" s="19" t="s">
        <v>39</v>
      </c>
      <c r="N1567" s="19" t="s">
        <v>17622</v>
      </c>
      <c r="O1567" s="19" t="s">
        <v>17619</v>
      </c>
      <c r="P1567" s="19"/>
      <c r="Q1567" s="18">
        <v>4574.43</v>
      </c>
    </row>
    <row r="1568" hidden="1" outlineLevel="2" spans="1:17">
      <c r="A1568" s="19" t="s">
        <v>1433</v>
      </c>
      <c r="B1568" s="19" t="s">
        <v>1434</v>
      </c>
      <c r="C1568" s="19" t="s">
        <v>32</v>
      </c>
      <c r="D1568" s="19" t="s">
        <v>17626</v>
      </c>
      <c r="E1568" s="19" t="s">
        <v>17627</v>
      </c>
      <c r="F1568" s="19" t="s">
        <v>17628</v>
      </c>
      <c r="G1568" s="19" t="s">
        <v>23</v>
      </c>
      <c r="H1568" s="19" t="s">
        <v>784</v>
      </c>
      <c r="I1568" s="19" t="s">
        <v>326</v>
      </c>
      <c r="J1568" s="19" t="s">
        <v>2891</v>
      </c>
      <c r="K1568" s="19"/>
      <c r="L1568" s="19" t="s">
        <v>27</v>
      </c>
      <c r="M1568" s="19" t="s">
        <v>39</v>
      </c>
      <c r="N1568" s="19" t="s">
        <v>17629</v>
      </c>
      <c r="O1568" s="19" t="s">
        <v>17627</v>
      </c>
      <c r="P1568" s="18">
        <v>3799.96</v>
      </c>
      <c r="Q1568" s="18">
        <v>4828.87</v>
      </c>
    </row>
    <row r="1569" hidden="1" outlineLevel="2" spans="1:17">
      <c r="A1569" s="19" t="s">
        <v>1433</v>
      </c>
      <c r="B1569" s="19" t="s">
        <v>1434</v>
      </c>
      <c r="C1569" s="19" t="s">
        <v>32</v>
      </c>
      <c r="D1569" s="19" t="s">
        <v>17631</v>
      </c>
      <c r="E1569" s="19" t="s">
        <v>17632</v>
      </c>
      <c r="F1569" s="19" t="s">
        <v>17633</v>
      </c>
      <c r="G1569" s="19" t="s">
        <v>23</v>
      </c>
      <c r="H1569" s="19" t="s">
        <v>17634</v>
      </c>
      <c r="I1569" s="19" t="s">
        <v>609</v>
      </c>
      <c r="J1569" s="19" t="s">
        <v>2025</v>
      </c>
      <c r="K1569" s="19"/>
      <c r="L1569" s="19" t="s">
        <v>27</v>
      </c>
      <c r="M1569" s="19" t="s">
        <v>39</v>
      </c>
      <c r="N1569" s="19" t="s">
        <v>17635</v>
      </c>
      <c r="O1569" s="19" t="s">
        <v>17632</v>
      </c>
      <c r="P1569" s="19"/>
      <c r="Q1569" s="18">
        <v>4814.06</v>
      </c>
    </row>
    <row r="1570" hidden="1" outlineLevel="2" spans="1:17">
      <c r="A1570" s="19" t="s">
        <v>1433</v>
      </c>
      <c r="B1570" s="19" t="s">
        <v>1434</v>
      </c>
      <c r="C1570" s="19" t="s">
        <v>32</v>
      </c>
      <c r="D1570" s="19" t="s">
        <v>17877</v>
      </c>
      <c r="E1570" s="19" t="s">
        <v>17878</v>
      </c>
      <c r="F1570" s="19" t="s">
        <v>17879</v>
      </c>
      <c r="G1570" s="19" t="s">
        <v>23</v>
      </c>
      <c r="H1570" s="19" t="s">
        <v>542</v>
      </c>
      <c r="I1570" s="19" t="s">
        <v>966</v>
      </c>
      <c r="J1570" s="19" t="s">
        <v>544</v>
      </c>
      <c r="K1570" s="19"/>
      <c r="L1570" s="19" t="s">
        <v>27</v>
      </c>
      <c r="M1570" s="19" t="s">
        <v>39</v>
      </c>
      <c r="N1570" s="19" t="s">
        <v>17880</v>
      </c>
      <c r="O1570" s="19" t="s">
        <v>17878</v>
      </c>
      <c r="P1570" s="18">
        <v>4380.75</v>
      </c>
      <c r="Q1570" s="18">
        <v>4855.7</v>
      </c>
    </row>
    <row r="1571" outlineLevel="1" collapsed="1" spans="1:17">
      <c r="A1571" s="20" t="s">
        <v>22578</v>
      </c>
      <c r="B1571" s="19"/>
      <c r="C1571" s="19"/>
      <c r="D1571" s="19"/>
      <c r="E1571" s="19"/>
      <c r="F1571" s="19"/>
      <c r="G1571" s="19"/>
      <c r="H1571" s="19"/>
      <c r="I1571" s="19"/>
      <c r="J1571" s="19"/>
      <c r="K1571" s="19"/>
      <c r="L1571" s="19"/>
      <c r="M1571" s="19"/>
      <c r="N1571" s="19"/>
      <c r="O1571" s="19"/>
      <c r="P1571" s="18"/>
      <c r="Q1571" s="18">
        <f>SUBTOTAL(3,Q1521:Q1570)</f>
        <v>50</v>
      </c>
    </row>
    <row r="1572" hidden="1" outlineLevel="2" spans="1:17">
      <c r="A1572" s="19" t="s">
        <v>222</v>
      </c>
      <c r="B1572" s="19" t="s">
        <v>223</v>
      </c>
      <c r="C1572" s="19" t="s">
        <v>82</v>
      </c>
      <c r="D1572" s="19" t="s">
        <v>224</v>
      </c>
      <c r="E1572" s="19" t="s">
        <v>225</v>
      </c>
      <c r="F1572" s="19" t="s">
        <v>226</v>
      </c>
      <c r="G1572" s="19" t="s">
        <v>23</v>
      </c>
      <c r="H1572" s="19" t="s">
        <v>227</v>
      </c>
      <c r="I1572" s="19" t="s">
        <v>36</v>
      </c>
      <c r="J1572" s="19" t="s">
        <v>228</v>
      </c>
      <c r="K1572" s="19"/>
      <c r="L1572" s="19" t="s">
        <v>27</v>
      </c>
      <c r="M1572" s="19" t="s">
        <v>39</v>
      </c>
      <c r="N1572" s="19" t="s">
        <v>229</v>
      </c>
      <c r="O1572" s="19" t="s">
        <v>225</v>
      </c>
      <c r="P1572" s="19"/>
      <c r="Q1572" s="18">
        <v>5320.16</v>
      </c>
    </row>
    <row r="1573" hidden="1" outlineLevel="2" spans="1:17">
      <c r="A1573" s="19" t="s">
        <v>222</v>
      </c>
      <c r="B1573" s="19" t="s">
        <v>223</v>
      </c>
      <c r="C1573" s="19" t="s">
        <v>82</v>
      </c>
      <c r="D1573" s="19" t="s">
        <v>2615</v>
      </c>
      <c r="E1573" s="19" t="s">
        <v>2616</v>
      </c>
      <c r="F1573" s="19" t="s">
        <v>2617</v>
      </c>
      <c r="G1573" s="19" t="s">
        <v>23</v>
      </c>
      <c r="H1573" s="19" t="s">
        <v>2339</v>
      </c>
      <c r="I1573" s="19" t="s">
        <v>200</v>
      </c>
      <c r="J1573" s="19" t="s">
        <v>2618</v>
      </c>
      <c r="K1573" s="19"/>
      <c r="L1573" s="19" t="s">
        <v>27</v>
      </c>
      <c r="M1573" s="19" t="s">
        <v>39</v>
      </c>
      <c r="N1573" s="19" t="s">
        <v>2619</v>
      </c>
      <c r="O1573" s="19" t="s">
        <v>2616</v>
      </c>
      <c r="P1573" s="18">
        <v>3824.61</v>
      </c>
      <c r="Q1573" s="18">
        <v>4847.83</v>
      </c>
    </row>
    <row r="1574" hidden="1" outlineLevel="2" spans="1:17">
      <c r="A1574" s="19" t="s">
        <v>222</v>
      </c>
      <c r="B1574" s="19" t="s">
        <v>223</v>
      </c>
      <c r="C1574" s="19" t="s">
        <v>82</v>
      </c>
      <c r="D1574" s="19" t="s">
        <v>2635</v>
      </c>
      <c r="E1574" s="19" t="s">
        <v>2636</v>
      </c>
      <c r="F1574" s="19" t="s">
        <v>2637</v>
      </c>
      <c r="G1574" s="19" t="s">
        <v>23</v>
      </c>
      <c r="H1574" s="19" t="s">
        <v>2638</v>
      </c>
      <c r="I1574" s="19" t="s">
        <v>2639</v>
      </c>
      <c r="J1574" s="19" t="s">
        <v>2640</v>
      </c>
      <c r="K1574" s="19"/>
      <c r="L1574" s="19" t="s">
        <v>27</v>
      </c>
      <c r="M1574" s="19" t="s">
        <v>39</v>
      </c>
      <c r="N1574" s="19" t="s">
        <v>2641</v>
      </c>
      <c r="O1574" s="19" t="s">
        <v>2636</v>
      </c>
      <c r="P1574" s="19"/>
      <c r="Q1574" s="18">
        <v>5072.84</v>
      </c>
    </row>
    <row r="1575" hidden="1" outlineLevel="2" spans="1:17">
      <c r="A1575" s="19" t="s">
        <v>222</v>
      </c>
      <c r="B1575" s="19" t="s">
        <v>223</v>
      </c>
      <c r="C1575" s="19" t="s">
        <v>82</v>
      </c>
      <c r="D1575" s="19" t="s">
        <v>2648</v>
      </c>
      <c r="E1575" s="19" t="s">
        <v>2649</v>
      </c>
      <c r="F1575" s="19" t="s">
        <v>2650</v>
      </c>
      <c r="G1575" s="19" t="s">
        <v>23</v>
      </c>
      <c r="H1575" s="19" t="s">
        <v>2651</v>
      </c>
      <c r="I1575" s="19" t="s">
        <v>1496</v>
      </c>
      <c r="J1575" s="19" t="s">
        <v>1333</v>
      </c>
      <c r="K1575" s="19"/>
      <c r="L1575" s="19" t="s">
        <v>27</v>
      </c>
      <c r="M1575" s="19" t="s">
        <v>28</v>
      </c>
      <c r="N1575" s="19" t="s">
        <v>2652</v>
      </c>
      <c r="O1575" s="19" t="s">
        <v>2649</v>
      </c>
      <c r="P1575" s="19"/>
      <c r="Q1575" s="18">
        <v>4699.22</v>
      </c>
    </row>
    <row r="1576" hidden="1" outlineLevel="2" spans="1:17">
      <c r="A1576" s="19" t="s">
        <v>222</v>
      </c>
      <c r="B1576" s="19" t="s">
        <v>223</v>
      </c>
      <c r="C1576" s="19" t="s">
        <v>82</v>
      </c>
      <c r="D1576" s="19" t="s">
        <v>2653</v>
      </c>
      <c r="E1576" s="19" t="s">
        <v>2654</v>
      </c>
      <c r="F1576" s="19" t="s">
        <v>2655</v>
      </c>
      <c r="G1576" s="19" t="s">
        <v>23</v>
      </c>
      <c r="H1576" s="19" t="s">
        <v>2656</v>
      </c>
      <c r="I1576" s="19" t="s">
        <v>349</v>
      </c>
      <c r="J1576" s="19" t="s">
        <v>1699</v>
      </c>
      <c r="K1576" s="19"/>
      <c r="L1576" s="19" t="s">
        <v>27</v>
      </c>
      <c r="M1576" s="19" t="s">
        <v>39</v>
      </c>
      <c r="N1576" s="19" t="s">
        <v>2657</v>
      </c>
      <c r="O1576" s="19" t="s">
        <v>2654</v>
      </c>
      <c r="P1576" s="19"/>
      <c r="Q1576" s="18">
        <v>4120.48</v>
      </c>
    </row>
    <row r="1577" hidden="1" outlineLevel="2" spans="1:17">
      <c r="A1577" s="19" t="s">
        <v>222</v>
      </c>
      <c r="B1577" s="19" t="s">
        <v>223</v>
      </c>
      <c r="C1577" s="19" t="s">
        <v>82</v>
      </c>
      <c r="D1577" s="19" t="s">
        <v>4466</v>
      </c>
      <c r="E1577" s="19" t="s">
        <v>4467</v>
      </c>
      <c r="F1577" s="19" t="s">
        <v>4468</v>
      </c>
      <c r="G1577" s="19" t="s">
        <v>23</v>
      </c>
      <c r="H1577" s="19" t="s">
        <v>4469</v>
      </c>
      <c r="I1577" s="19" t="s">
        <v>3190</v>
      </c>
      <c r="J1577" s="19" t="s">
        <v>4470</v>
      </c>
      <c r="K1577" s="19"/>
      <c r="L1577" s="19" t="s">
        <v>27</v>
      </c>
      <c r="M1577" s="19" t="s">
        <v>28</v>
      </c>
      <c r="N1577" s="19" t="s">
        <v>4471</v>
      </c>
      <c r="O1577" s="19" t="s">
        <v>4467</v>
      </c>
      <c r="P1577" s="19"/>
      <c r="Q1577" s="18">
        <v>5169.58</v>
      </c>
    </row>
    <row r="1578" hidden="1" outlineLevel="2" spans="1:17">
      <c r="A1578" s="19" t="s">
        <v>222</v>
      </c>
      <c r="B1578" s="19" t="s">
        <v>223</v>
      </c>
      <c r="C1578" s="19" t="s">
        <v>82</v>
      </c>
      <c r="D1578" s="19" t="s">
        <v>12963</v>
      </c>
      <c r="E1578" s="19" t="s">
        <v>12964</v>
      </c>
      <c r="F1578" s="19" t="s">
        <v>12965</v>
      </c>
      <c r="G1578" s="19" t="s">
        <v>23</v>
      </c>
      <c r="H1578" s="19" t="s">
        <v>12966</v>
      </c>
      <c r="I1578" s="19" t="s">
        <v>1868</v>
      </c>
      <c r="J1578" s="19" t="s">
        <v>3039</v>
      </c>
      <c r="K1578" s="19"/>
      <c r="L1578" s="19" t="s">
        <v>27</v>
      </c>
      <c r="M1578" s="19" t="s">
        <v>39</v>
      </c>
      <c r="N1578" s="19" t="s">
        <v>12967</v>
      </c>
      <c r="O1578" s="19" t="s">
        <v>12964</v>
      </c>
      <c r="P1578" s="19"/>
      <c r="Q1578" s="18">
        <v>5104.1</v>
      </c>
    </row>
    <row r="1579" hidden="1" outlineLevel="2" spans="1:17">
      <c r="A1579" s="19" t="s">
        <v>222</v>
      </c>
      <c r="B1579" s="19" t="s">
        <v>223</v>
      </c>
      <c r="C1579" s="19" t="s">
        <v>82</v>
      </c>
      <c r="D1579" s="19" t="s">
        <v>13890</v>
      </c>
      <c r="E1579" s="19" t="s">
        <v>13891</v>
      </c>
      <c r="F1579" s="19" t="s">
        <v>13892</v>
      </c>
      <c r="G1579" s="19" t="s">
        <v>23</v>
      </c>
      <c r="H1579" s="19" t="s">
        <v>10583</v>
      </c>
      <c r="I1579" s="19" t="s">
        <v>2639</v>
      </c>
      <c r="J1579" s="19" t="s">
        <v>5397</v>
      </c>
      <c r="K1579" s="19"/>
      <c r="L1579" s="19" t="s">
        <v>27</v>
      </c>
      <c r="M1579" s="19" t="s">
        <v>39</v>
      </c>
      <c r="N1579" s="19" t="s">
        <v>13893</v>
      </c>
      <c r="O1579" s="19" t="s">
        <v>13891</v>
      </c>
      <c r="P1579" s="19"/>
      <c r="Q1579" s="18">
        <v>5099.48</v>
      </c>
    </row>
    <row r="1580" hidden="1" outlineLevel="2" spans="1:17">
      <c r="A1580" s="19" t="s">
        <v>222</v>
      </c>
      <c r="B1580" s="19" t="s">
        <v>223</v>
      </c>
      <c r="C1580" s="19" t="s">
        <v>82</v>
      </c>
      <c r="D1580" s="19" t="s">
        <v>13908</v>
      </c>
      <c r="E1580" s="19" t="s">
        <v>13909</v>
      </c>
      <c r="F1580" s="19" t="s">
        <v>13910</v>
      </c>
      <c r="G1580" s="19" t="s">
        <v>23</v>
      </c>
      <c r="H1580" s="19" t="s">
        <v>13911</v>
      </c>
      <c r="I1580" s="19" t="s">
        <v>356</v>
      </c>
      <c r="J1580" s="19" t="s">
        <v>6904</v>
      </c>
      <c r="K1580" s="19"/>
      <c r="L1580" s="19" t="s">
        <v>27</v>
      </c>
      <c r="M1580" s="19" t="s">
        <v>39</v>
      </c>
      <c r="N1580" s="19" t="s">
        <v>13912</v>
      </c>
      <c r="O1580" s="19" t="s">
        <v>13909</v>
      </c>
      <c r="P1580" s="19"/>
      <c r="Q1580" s="18">
        <v>4737.76</v>
      </c>
    </row>
    <row r="1581" outlineLevel="1" collapsed="1" spans="1:17">
      <c r="A1581" s="20" t="s">
        <v>22579</v>
      </c>
      <c r="B1581" s="19"/>
      <c r="C1581" s="19"/>
      <c r="D1581" s="19"/>
      <c r="E1581" s="19"/>
      <c r="F1581" s="19"/>
      <c r="G1581" s="19"/>
      <c r="H1581" s="19"/>
      <c r="I1581" s="19"/>
      <c r="J1581" s="19"/>
      <c r="K1581" s="19"/>
      <c r="L1581" s="19"/>
      <c r="M1581" s="19"/>
      <c r="N1581" s="19"/>
      <c r="O1581" s="19"/>
      <c r="P1581" s="19"/>
      <c r="Q1581" s="18">
        <f>SUBTOTAL(3,Q1572:Q1580)</f>
        <v>9</v>
      </c>
    </row>
    <row r="1582" hidden="1" outlineLevel="2" spans="1:17">
      <c r="A1582" s="19" t="s">
        <v>20071</v>
      </c>
      <c r="B1582" s="19" t="s">
        <v>20072</v>
      </c>
      <c r="C1582" s="19" t="s">
        <v>44</v>
      </c>
      <c r="D1582" s="19" t="s">
        <v>20073</v>
      </c>
      <c r="E1582" s="19" t="s">
        <v>20074</v>
      </c>
      <c r="F1582" s="19" t="s">
        <v>20075</v>
      </c>
      <c r="G1582" s="19" t="s">
        <v>23</v>
      </c>
      <c r="H1582" s="19" t="s">
        <v>20076</v>
      </c>
      <c r="I1582" s="19" t="s">
        <v>6897</v>
      </c>
      <c r="J1582" s="19" t="s">
        <v>2708</v>
      </c>
      <c r="K1582" s="19"/>
      <c r="L1582" s="19" t="s">
        <v>27</v>
      </c>
      <c r="M1582" s="19" t="s">
        <v>52</v>
      </c>
      <c r="N1582" s="19" t="s">
        <v>20077</v>
      </c>
      <c r="O1582" s="19" t="s">
        <v>20074</v>
      </c>
      <c r="P1582" s="18">
        <v>3056.83</v>
      </c>
      <c r="Q1582" s="18">
        <v>3711.63</v>
      </c>
    </row>
    <row r="1583" hidden="1" outlineLevel="2" spans="1:17">
      <c r="A1583" s="19" t="s">
        <v>20071</v>
      </c>
      <c r="B1583" s="19" t="s">
        <v>20072</v>
      </c>
      <c r="C1583" s="19" t="s">
        <v>44</v>
      </c>
      <c r="D1583" s="19" t="s">
        <v>20079</v>
      </c>
      <c r="E1583" s="19" t="s">
        <v>20080</v>
      </c>
      <c r="F1583" s="19" t="s">
        <v>20081</v>
      </c>
      <c r="G1583" s="19" t="s">
        <v>23</v>
      </c>
      <c r="H1583" s="19" t="s">
        <v>3708</v>
      </c>
      <c r="I1583" s="19" t="s">
        <v>2151</v>
      </c>
      <c r="J1583" s="19" t="s">
        <v>20082</v>
      </c>
      <c r="K1583" s="19"/>
      <c r="L1583" s="19" t="s">
        <v>27</v>
      </c>
      <c r="M1583" s="19" t="s">
        <v>105</v>
      </c>
      <c r="N1583" s="19" t="s">
        <v>20083</v>
      </c>
      <c r="O1583" s="19" t="s">
        <v>20080</v>
      </c>
      <c r="P1583" s="18">
        <v>4132.78</v>
      </c>
      <c r="Q1583" s="18">
        <v>4278.98</v>
      </c>
    </row>
    <row r="1584" hidden="1" outlineLevel="2" spans="1:17">
      <c r="A1584" s="19" t="s">
        <v>20071</v>
      </c>
      <c r="B1584" s="19" t="s">
        <v>20072</v>
      </c>
      <c r="C1584" s="19" t="s">
        <v>44</v>
      </c>
      <c r="D1584" s="19" t="s">
        <v>20085</v>
      </c>
      <c r="E1584" s="19" t="s">
        <v>20086</v>
      </c>
      <c r="F1584" s="19" t="s">
        <v>20087</v>
      </c>
      <c r="G1584" s="19" t="s">
        <v>23</v>
      </c>
      <c r="H1584" s="19" t="s">
        <v>20088</v>
      </c>
      <c r="I1584" s="19" t="s">
        <v>1245</v>
      </c>
      <c r="J1584" s="19" t="s">
        <v>1172</v>
      </c>
      <c r="K1584" s="19"/>
      <c r="L1584" s="19" t="s">
        <v>27</v>
      </c>
      <c r="M1584" s="19" t="s">
        <v>105</v>
      </c>
      <c r="N1584" s="19" t="s">
        <v>20089</v>
      </c>
      <c r="O1584" s="19" t="s">
        <v>20086</v>
      </c>
      <c r="P1584" s="18">
        <v>3331.9</v>
      </c>
      <c r="Q1584" s="18">
        <v>4291.37</v>
      </c>
    </row>
    <row r="1585" hidden="1" outlineLevel="2" spans="1:17">
      <c r="A1585" s="19" t="s">
        <v>20071</v>
      </c>
      <c r="B1585" s="19" t="s">
        <v>20072</v>
      </c>
      <c r="C1585" s="19" t="s">
        <v>44</v>
      </c>
      <c r="D1585" s="19" t="s">
        <v>20091</v>
      </c>
      <c r="E1585" s="19" t="s">
        <v>20092</v>
      </c>
      <c r="F1585" s="19" t="s">
        <v>20093</v>
      </c>
      <c r="G1585" s="19" t="s">
        <v>23</v>
      </c>
      <c r="H1585" s="19" t="s">
        <v>8493</v>
      </c>
      <c r="I1585" s="19" t="s">
        <v>832</v>
      </c>
      <c r="J1585" s="19" t="s">
        <v>16398</v>
      </c>
      <c r="K1585" s="19"/>
      <c r="L1585" s="19" t="s">
        <v>27</v>
      </c>
      <c r="M1585" s="19" t="s">
        <v>105</v>
      </c>
      <c r="N1585" s="19" t="s">
        <v>20094</v>
      </c>
      <c r="O1585" s="19" t="s">
        <v>20092</v>
      </c>
      <c r="P1585" s="18">
        <v>4197.14</v>
      </c>
      <c r="Q1585" s="18">
        <v>4346.61</v>
      </c>
    </row>
    <row r="1586" hidden="1" outlineLevel="2" spans="1:17">
      <c r="A1586" s="19" t="s">
        <v>20071</v>
      </c>
      <c r="B1586" s="19" t="s">
        <v>20072</v>
      </c>
      <c r="C1586" s="19" t="s">
        <v>44</v>
      </c>
      <c r="D1586" s="19" t="s">
        <v>20096</v>
      </c>
      <c r="E1586" s="19" t="s">
        <v>20097</v>
      </c>
      <c r="F1586" s="19" t="s">
        <v>20098</v>
      </c>
      <c r="G1586" s="19" t="s">
        <v>23</v>
      </c>
      <c r="H1586" s="19" t="s">
        <v>20099</v>
      </c>
      <c r="I1586" s="19" t="s">
        <v>10725</v>
      </c>
      <c r="J1586" s="19" t="s">
        <v>20100</v>
      </c>
      <c r="K1586" s="19"/>
      <c r="L1586" s="19" t="s">
        <v>27</v>
      </c>
      <c r="M1586" s="19" t="s">
        <v>105</v>
      </c>
      <c r="N1586" s="19" t="s">
        <v>20101</v>
      </c>
      <c r="O1586" s="19" t="s">
        <v>20097</v>
      </c>
      <c r="P1586" s="18">
        <v>3814.27</v>
      </c>
      <c r="Q1586" s="18">
        <v>3814.27</v>
      </c>
    </row>
    <row r="1587" hidden="1" outlineLevel="2" spans="1:17">
      <c r="A1587" s="19" t="s">
        <v>20071</v>
      </c>
      <c r="B1587" s="19" t="s">
        <v>20072</v>
      </c>
      <c r="C1587" s="19" t="s">
        <v>44</v>
      </c>
      <c r="D1587" s="19" t="s">
        <v>22413</v>
      </c>
      <c r="E1587" s="19" t="s">
        <v>22414</v>
      </c>
      <c r="F1587" s="19" t="s">
        <v>22415</v>
      </c>
      <c r="G1587" s="19" t="s">
        <v>48</v>
      </c>
      <c r="H1587" s="19" t="s">
        <v>22416</v>
      </c>
      <c r="I1587" s="19" t="s">
        <v>590</v>
      </c>
      <c r="J1587" s="19" t="s">
        <v>18464</v>
      </c>
      <c r="K1587" s="19"/>
      <c r="L1587" s="19" t="s">
        <v>27</v>
      </c>
      <c r="M1587" s="19" t="s">
        <v>105</v>
      </c>
      <c r="N1587" s="19" t="s">
        <v>22417</v>
      </c>
      <c r="O1587" s="19" t="s">
        <v>22414</v>
      </c>
      <c r="P1587" s="18">
        <v>3429.74</v>
      </c>
      <c r="Q1587" s="18">
        <v>3700.49</v>
      </c>
    </row>
    <row r="1588" outlineLevel="1" collapsed="1" spans="1:17">
      <c r="A1588" s="20" t="s">
        <v>22580</v>
      </c>
      <c r="B1588" s="19"/>
      <c r="C1588" s="19"/>
      <c r="D1588" s="19"/>
      <c r="E1588" s="19"/>
      <c r="F1588" s="19"/>
      <c r="G1588" s="19"/>
      <c r="H1588" s="19"/>
      <c r="I1588" s="19"/>
      <c r="J1588" s="19"/>
      <c r="K1588" s="19"/>
      <c r="L1588" s="19"/>
      <c r="M1588" s="19"/>
      <c r="N1588" s="19"/>
      <c r="O1588" s="19"/>
      <c r="P1588" s="18"/>
      <c r="Q1588" s="18">
        <f>SUBTOTAL(3,Q1582:Q1587)</f>
        <v>6</v>
      </c>
    </row>
    <row r="1589" hidden="1" outlineLevel="2" spans="1:17">
      <c r="A1589" s="19" t="s">
        <v>5379</v>
      </c>
      <c r="B1589" s="19" t="s">
        <v>5380</v>
      </c>
      <c r="C1589" s="19" t="s">
        <v>2628</v>
      </c>
      <c r="D1589" s="19" t="s">
        <v>5381</v>
      </c>
      <c r="E1589" s="19" t="s">
        <v>5382</v>
      </c>
      <c r="F1589" s="19" t="s">
        <v>5383</v>
      </c>
      <c r="G1589" s="19" t="s">
        <v>23</v>
      </c>
      <c r="H1589" s="19" t="s">
        <v>5384</v>
      </c>
      <c r="I1589" s="19" t="s">
        <v>4883</v>
      </c>
      <c r="J1589" s="19" t="s">
        <v>5385</v>
      </c>
      <c r="K1589" s="19"/>
      <c r="L1589" s="19" t="s">
        <v>27</v>
      </c>
      <c r="M1589" s="19" t="s">
        <v>52</v>
      </c>
      <c r="N1589" s="19" t="s">
        <v>5386</v>
      </c>
      <c r="O1589" s="19" t="s">
        <v>5382</v>
      </c>
      <c r="P1589" s="19"/>
      <c r="Q1589" s="18">
        <v>4287.71</v>
      </c>
    </row>
    <row r="1590" hidden="1" outlineLevel="2" spans="1:17">
      <c r="A1590" s="19" t="s">
        <v>5379</v>
      </c>
      <c r="B1590" s="19" t="s">
        <v>5380</v>
      </c>
      <c r="C1590" s="19" t="s">
        <v>2628</v>
      </c>
      <c r="D1590" s="19" t="s">
        <v>5404</v>
      </c>
      <c r="E1590" s="19" t="s">
        <v>5405</v>
      </c>
      <c r="F1590" s="19" t="s">
        <v>5406</v>
      </c>
      <c r="G1590" s="19" t="s">
        <v>23</v>
      </c>
      <c r="H1590" s="19" t="s">
        <v>5407</v>
      </c>
      <c r="I1590" s="19" t="s">
        <v>1953</v>
      </c>
      <c r="J1590" s="19" t="s">
        <v>5408</v>
      </c>
      <c r="K1590" s="19"/>
      <c r="L1590" s="19" t="s">
        <v>27</v>
      </c>
      <c r="M1590" s="19" t="s">
        <v>52</v>
      </c>
      <c r="N1590" s="19" t="s">
        <v>5409</v>
      </c>
      <c r="O1590" s="19" t="s">
        <v>5405</v>
      </c>
      <c r="P1590" s="19"/>
      <c r="Q1590" s="18">
        <v>4505.19</v>
      </c>
    </row>
    <row r="1591" hidden="1" outlineLevel="2" spans="1:17">
      <c r="A1591" s="19" t="s">
        <v>5379</v>
      </c>
      <c r="B1591" s="19" t="s">
        <v>5380</v>
      </c>
      <c r="C1591" s="19" t="s">
        <v>2628</v>
      </c>
      <c r="D1591" s="19" t="s">
        <v>9514</v>
      </c>
      <c r="E1591" s="19" t="s">
        <v>9515</v>
      </c>
      <c r="F1591" s="19" t="s">
        <v>9516</v>
      </c>
      <c r="G1591" s="19" t="s">
        <v>23</v>
      </c>
      <c r="H1591" s="19" t="s">
        <v>9517</v>
      </c>
      <c r="I1591" s="19" t="s">
        <v>334</v>
      </c>
      <c r="J1591" s="19" t="s">
        <v>321</v>
      </c>
      <c r="K1591" s="19"/>
      <c r="L1591" s="19" t="s">
        <v>27</v>
      </c>
      <c r="M1591" s="19" t="s">
        <v>52</v>
      </c>
      <c r="N1591" s="19" t="s">
        <v>9518</v>
      </c>
      <c r="O1591" s="19" t="s">
        <v>9515</v>
      </c>
      <c r="P1591" s="19"/>
      <c r="Q1591" s="18">
        <v>4117.25</v>
      </c>
    </row>
    <row r="1592" hidden="1" outlineLevel="2" spans="1:17">
      <c r="A1592" s="19" t="s">
        <v>5379</v>
      </c>
      <c r="B1592" s="19" t="s">
        <v>5380</v>
      </c>
      <c r="C1592" s="19" t="s">
        <v>2628</v>
      </c>
      <c r="D1592" s="19" t="s">
        <v>14819</v>
      </c>
      <c r="E1592" s="19" t="s">
        <v>14820</v>
      </c>
      <c r="F1592" s="19" t="s">
        <v>14821</v>
      </c>
      <c r="G1592" s="19" t="s">
        <v>48</v>
      </c>
      <c r="H1592" s="19" t="s">
        <v>14822</v>
      </c>
      <c r="I1592" s="19" t="s">
        <v>10674</v>
      </c>
      <c r="J1592" s="19" t="s">
        <v>14823</v>
      </c>
      <c r="K1592" s="19"/>
      <c r="L1592" s="19" t="s">
        <v>27</v>
      </c>
      <c r="M1592" s="19" t="s">
        <v>52</v>
      </c>
      <c r="N1592" s="19" t="s">
        <v>14824</v>
      </c>
      <c r="O1592" s="19" t="s">
        <v>14820</v>
      </c>
      <c r="P1592" s="18">
        <v>3367.74</v>
      </c>
      <c r="Q1592" s="18">
        <v>3490.41</v>
      </c>
    </row>
    <row r="1593" hidden="1" outlineLevel="2" spans="1:17">
      <c r="A1593" s="19" t="s">
        <v>5379</v>
      </c>
      <c r="B1593" s="19" t="s">
        <v>5380</v>
      </c>
      <c r="C1593" s="19" t="s">
        <v>2628</v>
      </c>
      <c r="D1593" s="19" t="s">
        <v>17046</v>
      </c>
      <c r="E1593" s="19" t="s">
        <v>17047</v>
      </c>
      <c r="F1593" s="19" t="s">
        <v>17048</v>
      </c>
      <c r="G1593" s="19" t="s">
        <v>23</v>
      </c>
      <c r="H1593" s="19" t="s">
        <v>2673</v>
      </c>
      <c r="I1593" s="19" t="s">
        <v>630</v>
      </c>
      <c r="J1593" s="19" t="s">
        <v>3676</v>
      </c>
      <c r="K1593" s="19"/>
      <c r="L1593" s="19" t="s">
        <v>27</v>
      </c>
      <c r="M1593" s="19" t="s">
        <v>52</v>
      </c>
      <c r="N1593" s="19" t="s">
        <v>17049</v>
      </c>
      <c r="O1593" s="19" t="s">
        <v>17047</v>
      </c>
      <c r="P1593" s="18">
        <v>4073.87</v>
      </c>
      <c r="Q1593" s="18">
        <v>5163.34</v>
      </c>
    </row>
    <row r="1594" hidden="1" outlineLevel="2" spans="1:17">
      <c r="A1594" s="19" t="s">
        <v>5379</v>
      </c>
      <c r="B1594" s="19" t="s">
        <v>5380</v>
      </c>
      <c r="C1594" s="19" t="s">
        <v>2628</v>
      </c>
      <c r="D1594" s="19" t="s">
        <v>17055</v>
      </c>
      <c r="E1594" s="19" t="s">
        <v>17056</v>
      </c>
      <c r="F1594" s="19" t="s">
        <v>17057</v>
      </c>
      <c r="G1594" s="19" t="s">
        <v>23</v>
      </c>
      <c r="H1594" s="19" t="s">
        <v>1180</v>
      </c>
      <c r="I1594" s="19" t="s">
        <v>616</v>
      </c>
      <c r="J1594" s="19" t="s">
        <v>1181</v>
      </c>
      <c r="K1594" s="19"/>
      <c r="L1594" s="19" t="s">
        <v>27</v>
      </c>
      <c r="M1594" s="19" t="s">
        <v>52</v>
      </c>
      <c r="N1594" s="19" t="s">
        <v>17058</v>
      </c>
      <c r="O1594" s="19" t="s">
        <v>17056</v>
      </c>
      <c r="P1594" s="18">
        <v>3486.25</v>
      </c>
      <c r="Q1594" s="18">
        <v>4461.05</v>
      </c>
    </row>
    <row r="1595" outlineLevel="1" collapsed="1" spans="1:17">
      <c r="A1595" s="20" t="s">
        <v>22581</v>
      </c>
      <c r="B1595" s="19"/>
      <c r="C1595" s="19"/>
      <c r="D1595" s="19"/>
      <c r="E1595" s="19"/>
      <c r="F1595" s="19"/>
      <c r="G1595" s="19"/>
      <c r="H1595" s="19"/>
      <c r="I1595" s="19"/>
      <c r="J1595" s="19"/>
      <c r="K1595" s="19"/>
      <c r="L1595" s="19"/>
      <c r="M1595" s="19"/>
      <c r="N1595" s="19"/>
      <c r="O1595" s="19"/>
      <c r="P1595" s="18"/>
      <c r="Q1595" s="18">
        <f>SUBTOTAL(3,Q1589:Q1594)</f>
        <v>6</v>
      </c>
    </row>
    <row r="1596" hidden="1" outlineLevel="2" spans="1:17">
      <c r="A1596" s="19" t="s">
        <v>584</v>
      </c>
      <c r="B1596" s="19" t="s">
        <v>585</v>
      </c>
      <c r="C1596" s="19" t="s">
        <v>19</v>
      </c>
      <c r="D1596" s="19" t="s">
        <v>586</v>
      </c>
      <c r="E1596" s="19" t="s">
        <v>587</v>
      </c>
      <c r="F1596" s="19" t="s">
        <v>588</v>
      </c>
      <c r="G1596" s="19" t="s">
        <v>23</v>
      </c>
      <c r="H1596" s="19" t="s">
        <v>589</v>
      </c>
      <c r="I1596" s="19" t="s">
        <v>590</v>
      </c>
      <c r="J1596" s="19" t="s">
        <v>591</v>
      </c>
      <c r="K1596" s="19"/>
      <c r="L1596" s="19" t="s">
        <v>27</v>
      </c>
      <c r="M1596" s="19" t="s">
        <v>39</v>
      </c>
      <c r="N1596" s="19" t="s">
        <v>592</v>
      </c>
      <c r="O1596" s="19" t="s">
        <v>587</v>
      </c>
      <c r="P1596" s="18">
        <v>3496.1</v>
      </c>
      <c r="Q1596" s="18">
        <v>4212.2</v>
      </c>
    </row>
    <row r="1597" hidden="1" outlineLevel="2" spans="1:17">
      <c r="A1597" s="19" t="s">
        <v>584</v>
      </c>
      <c r="B1597" s="19" t="s">
        <v>585</v>
      </c>
      <c r="C1597" s="19" t="s">
        <v>19</v>
      </c>
      <c r="D1597" s="19" t="s">
        <v>8916</v>
      </c>
      <c r="E1597" s="19" t="s">
        <v>8917</v>
      </c>
      <c r="F1597" s="19" t="s">
        <v>8918</v>
      </c>
      <c r="G1597" s="19" t="s">
        <v>23</v>
      </c>
      <c r="H1597" s="19" t="s">
        <v>8919</v>
      </c>
      <c r="I1597" s="19" t="s">
        <v>8920</v>
      </c>
      <c r="J1597" s="19" t="s">
        <v>1461</v>
      </c>
      <c r="K1597" s="19"/>
      <c r="L1597" s="19" t="s">
        <v>27</v>
      </c>
      <c r="M1597" s="19" t="s">
        <v>52</v>
      </c>
      <c r="N1597" s="19" t="s">
        <v>8921</v>
      </c>
      <c r="O1597" s="19" t="s">
        <v>8917</v>
      </c>
      <c r="P1597" s="19"/>
      <c r="Q1597" s="18">
        <v>4238.94</v>
      </c>
    </row>
    <row r="1598" hidden="1" outlineLevel="2" spans="1:17">
      <c r="A1598" s="19" t="s">
        <v>584</v>
      </c>
      <c r="B1598" s="19" t="s">
        <v>585</v>
      </c>
      <c r="C1598" s="19" t="s">
        <v>19</v>
      </c>
      <c r="D1598" s="19" t="s">
        <v>14539</v>
      </c>
      <c r="E1598" s="19" t="s">
        <v>14540</v>
      </c>
      <c r="F1598" s="19" t="s">
        <v>14541</v>
      </c>
      <c r="G1598" s="19" t="s">
        <v>23</v>
      </c>
      <c r="H1598" s="19" t="s">
        <v>14542</v>
      </c>
      <c r="I1598" s="19" t="s">
        <v>1215</v>
      </c>
      <c r="J1598" s="19" t="s">
        <v>2247</v>
      </c>
      <c r="K1598" s="19"/>
      <c r="L1598" s="19" t="s">
        <v>27</v>
      </c>
      <c r="M1598" s="19" t="s">
        <v>105</v>
      </c>
      <c r="N1598" s="19" t="s">
        <v>14543</v>
      </c>
      <c r="O1598" s="19" t="s">
        <v>14540</v>
      </c>
      <c r="P1598" s="19"/>
      <c r="Q1598" s="18">
        <v>4957.69</v>
      </c>
    </row>
    <row r="1599" hidden="1" outlineLevel="2" spans="1:17">
      <c r="A1599" s="19" t="s">
        <v>584</v>
      </c>
      <c r="B1599" s="19" t="s">
        <v>585</v>
      </c>
      <c r="C1599" s="19" t="s">
        <v>19</v>
      </c>
      <c r="D1599" s="19" t="s">
        <v>14544</v>
      </c>
      <c r="E1599" s="19" t="s">
        <v>14545</v>
      </c>
      <c r="F1599" s="19" t="s">
        <v>14546</v>
      </c>
      <c r="G1599" s="19" t="s">
        <v>23</v>
      </c>
      <c r="H1599" s="19" t="s">
        <v>14547</v>
      </c>
      <c r="I1599" s="19" t="s">
        <v>3033</v>
      </c>
      <c r="J1599" s="19" t="s">
        <v>500</v>
      </c>
      <c r="K1599" s="19"/>
      <c r="L1599" s="19" t="s">
        <v>27</v>
      </c>
      <c r="M1599" s="19" t="s">
        <v>52</v>
      </c>
      <c r="N1599" s="19" t="s">
        <v>14548</v>
      </c>
      <c r="O1599" s="19" t="s">
        <v>14545</v>
      </c>
      <c r="P1599" s="19"/>
      <c r="Q1599" s="18">
        <v>5174.9</v>
      </c>
    </row>
    <row r="1600" hidden="1" outlineLevel="2" spans="1:17">
      <c r="A1600" s="19" t="s">
        <v>584</v>
      </c>
      <c r="B1600" s="19" t="s">
        <v>585</v>
      </c>
      <c r="C1600" s="19" t="s">
        <v>19</v>
      </c>
      <c r="D1600" s="19" t="s">
        <v>14549</v>
      </c>
      <c r="E1600" s="19" t="s">
        <v>14550</v>
      </c>
      <c r="F1600" s="19" t="s">
        <v>14551</v>
      </c>
      <c r="G1600" s="19" t="s">
        <v>23</v>
      </c>
      <c r="H1600" s="19" t="s">
        <v>14552</v>
      </c>
      <c r="I1600" s="19" t="s">
        <v>2639</v>
      </c>
      <c r="J1600" s="19" t="s">
        <v>1880</v>
      </c>
      <c r="K1600" s="19"/>
      <c r="L1600" s="19" t="s">
        <v>27</v>
      </c>
      <c r="M1600" s="19" t="s">
        <v>52</v>
      </c>
      <c r="N1600" s="19" t="s">
        <v>14553</v>
      </c>
      <c r="O1600" s="19" t="s">
        <v>14550</v>
      </c>
      <c r="P1600" s="19"/>
      <c r="Q1600" s="18">
        <v>5175.01</v>
      </c>
    </row>
    <row r="1601" hidden="1" outlineLevel="2" spans="1:17">
      <c r="A1601" s="19" t="s">
        <v>584</v>
      </c>
      <c r="B1601" s="19" t="s">
        <v>585</v>
      </c>
      <c r="C1601" s="19" t="s">
        <v>19</v>
      </c>
      <c r="D1601" s="19" t="s">
        <v>14554</v>
      </c>
      <c r="E1601" s="19" t="s">
        <v>14555</v>
      </c>
      <c r="F1601" s="19" t="s">
        <v>14556</v>
      </c>
      <c r="G1601" s="19" t="s">
        <v>23</v>
      </c>
      <c r="H1601" s="19" t="s">
        <v>14557</v>
      </c>
      <c r="I1601" s="19" t="s">
        <v>25</v>
      </c>
      <c r="J1601" s="19" t="s">
        <v>738</v>
      </c>
      <c r="K1601" s="19"/>
      <c r="L1601" s="19" t="s">
        <v>27</v>
      </c>
      <c r="M1601" s="19" t="s">
        <v>52</v>
      </c>
      <c r="N1601" s="19" t="s">
        <v>14558</v>
      </c>
      <c r="O1601" s="19" t="s">
        <v>14555</v>
      </c>
      <c r="P1601" s="19"/>
      <c r="Q1601" s="18">
        <v>5104.27</v>
      </c>
    </row>
    <row r="1602" hidden="1" outlineLevel="2" spans="1:17">
      <c r="A1602" s="19" t="s">
        <v>584</v>
      </c>
      <c r="B1602" s="19" t="s">
        <v>585</v>
      </c>
      <c r="C1602" s="19" t="s">
        <v>19</v>
      </c>
      <c r="D1602" s="19" t="s">
        <v>14559</v>
      </c>
      <c r="E1602" s="19" t="s">
        <v>14560</v>
      </c>
      <c r="F1602" s="19" t="s">
        <v>14561</v>
      </c>
      <c r="G1602" s="19" t="s">
        <v>23</v>
      </c>
      <c r="H1602" s="19" t="s">
        <v>14562</v>
      </c>
      <c r="I1602" s="19" t="s">
        <v>1679</v>
      </c>
      <c r="J1602" s="19" t="s">
        <v>8320</v>
      </c>
      <c r="K1602" s="19"/>
      <c r="L1602" s="19" t="s">
        <v>27</v>
      </c>
      <c r="M1602" s="19" t="s">
        <v>52</v>
      </c>
      <c r="N1602" s="19" t="s">
        <v>14563</v>
      </c>
      <c r="O1602" s="19" t="s">
        <v>14560</v>
      </c>
      <c r="P1602" s="19"/>
      <c r="Q1602" s="18">
        <v>4421.53</v>
      </c>
    </row>
    <row r="1603" hidden="1" outlineLevel="2" spans="1:17">
      <c r="A1603" s="19" t="s">
        <v>584</v>
      </c>
      <c r="B1603" s="19" t="s">
        <v>585</v>
      </c>
      <c r="C1603" s="19" t="s">
        <v>19</v>
      </c>
      <c r="D1603" s="19" t="s">
        <v>14564</v>
      </c>
      <c r="E1603" s="19" t="s">
        <v>14565</v>
      </c>
      <c r="F1603" s="19" t="s">
        <v>14566</v>
      </c>
      <c r="G1603" s="19" t="s">
        <v>23</v>
      </c>
      <c r="H1603" s="19" t="s">
        <v>14567</v>
      </c>
      <c r="I1603" s="19" t="s">
        <v>565</v>
      </c>
      <c r="J1603" s="19" t="s">
        <v>121</v>
      </c>
      <c r="K1603" s="19"/>
      <c r="L1603" s="19" t="s">
        <v>27</v>
      </c>
      <c r="M1603" s="19" t="s">
        <v>52</v>
      </c>
      <c r="N1603" s="19" t="s">
        <v>14568</v>
      </c>
      <c r="O1603" s="19" t="s">
        <v>14565</v>
      </c>
      <c r="P1603" s="19"/>
      <c r="Q1603" s="18">
        <v>4759.44</v>
      </c>
    </row>
    <row r="1604" outlineLevel="1" collapsed="1" spans="1:17">
      <c r="A1604" s="20" t="s">
        <v>22582</v>
      </c>
      <c r="B1604" s="19"/>
      <c r="C1604" s="19"/>
      <c r="D1604" s="19"/>
      <c r="E1604" s="19"/>
      <c r="F1604" s="19"/>
      <c r="G1604" s="19"/>
      <c r="H1604" s="19"/>
      <c r="I1604" s="19"/>
      <c r="J1604" s="19"/>
      <c r="K1604" s="19"/>
      <c r="L1604" s="19"/>
      <c r="M1604" s="19"/>
      <c r="N1604" s="19"/>
      <c r="O1604" s="19"/>
      <c r="P1604" s="19"/>
      <c r="Q1604" s="18">
        <f>SUBTOTAL(3,Q1596:Q1603)</f>
        <v>8</v>
      </c>
    </row>
    <row r="1605" hidden="1" outlineLevel="2" spans="1:17">
      <c r="A1605" s="19" t="s">
        <v>2176</v>
      </c>
      <c r="B1605" s="19" t="s">
        <v>2177</v>
      </c>
      <c r="C1605" s="19" t="s">
        <v>19</v>
      </c>
      <c r="D1605" s="19" t="s">
        <v>2178</v>
      </c>
      <c r="E1605" s="19" t="s">
        <v>2179</v>
      </c>
      <c r="F1605" s="19" t="s">
        <v>2180</v>
      </c>
      <c r="G1605" s="19" t="s">
        <v>23</v>
      </c>
      <c r="H1605" s="19" t="s">
        <v>2181</v>
      </c>
      <c r="I1605" s="19" t="s">
        <v>2182</v>
      </c>
      <c r="J1605" s="19" t="s">
        <v>1984</v>
      </c>
      <c r="K1605" s="19"/>
      <c r="L1605" s="19" t="s">
        <v>27</v>
      </c>
      <c r="M1605" s="19" t="s">
        <v>52</v>
      </c>
      <c r="N1605" s="19" t="s">
        <v>2183</v>
      </c>
      <c r="O1605" s="19" t="s">
        <v>2179</v>
      </c>
      <c r="P1605" s="19"/>
      <c r="Q1605" s="18">
        <v>4421.53</v>
      </c>
    </row>
    <row r="1606" hidden="1" outlineLevel="2" spans="1:17">
      <c r="A1606" s="19" t="s">
        <v>2176</v>
      </c>
      <c r="B1606" s="19" t="s">
        <v>2177</v>
      </c>
      <c r="C1606" s="19" t="s">
        <v>19</v>
      </c>
      <c r="D1606" s="19" t="s">
        <v>2658</v>
      </c>
      <c r="E1606" s="19" t="s">
        <v>2659</v>
      </c>
      <c r="F1606" s="19" t="s">
        <v>2660</v>
      </c>
      <c r="G1606" s="19" t="s">
        <v>23</v>
      </c>
      <c r="H1606" s="19" t="s">
        <v>2661</v>
      </c>
      <c r="I1606" s="19" t="s">
        <v>2662</v>
      </c>
      <c r="J1606" s="19" t="s">
        <v>857</v>
      </c>
      <c r="K1606" s="19"/>
      <c r="L1606" s="19" t="s">
        <v>27</v>
      </c>
      <c r="M1606" s="19" t="s">
        <v>39</v>
      </c>
      <c r="N1606" s="19" t="s">
        <v>2663</v>
      </c>
      <c r="O1606" s="19" t="s">
        <v>2659</v>
      </c>
      <c r="P1606" s="19"/>
      <c r="Q1606" s="18">
        <v>4980.56</v>
      </c>
    </row>
    <row r="1607" hidden="1" outlineLevel="2" spans="1:17">
      <c r="A1607" s="19" t="s">
        <v>2176</v>
      </c>
      <c r="B1607" s="19" t="s">
        <v>2177</v>
      </c>
      <c r="C1607" s="19" t="s">
        <v>19</v>
      </c>
      <c r="D1607" s="19" t="s">
        <v>2664</v>
      </c>
      <c r="E1607" s="19" t="s">
        <v>2665</v>
      </c>
      <c r="F1607" s="19" t="s">
        <v>2666</v>
      </c>
      <c r="G1607" s="19" t="s">
        <v>23</v>
      </c>
      <c r="H1607" s="19" t="s">
        <v>2667</v>
      </c>
      <c r="I1607" s="19" t="s">
        <v>534</v>
      </c>
      <c r="J1607" s="19" t="s">
        <v>601</v>
      </c>
      <c r="K1607" s="19"/>
      <c r="L1607" s="19" t="s">
        <v>27</v>
      </c>
      <c r="M1607" s="19" t="s">
        <v>52</v>
      </c>
      <c r="N1607" s="19" t="s">
        <v>2668</v>
      </c>
      <c r="O1607" s="19" t="s">
        <v>2665</v>
      </c>
      <c r="P1607" s="19"/>
      <c r="Q1607" s="18">
        <v>5174.54</v>
      </c>
    </row>
    <row r="1608" hidden="1" outlineLevel="2" spans="1:17">
      <c r="A1608" s="19" t="s">
        <v>2176</v>
      </c>
      <c r="B1608" s="19" t="s">
        <v>2177</v>
      </c>
      <c r="C1608" s="19" t="s">
        <v>19</v>
      </c>
      <c r="D1608" s="19" t="s">
        <v>2669</v>
      </c>
      <c r="E1608" s="19" t="s">
        <v>2670</v>
      </c>
      <c r="F1608" s="19" t="s">
        <v>2671</v>
      </c>
      <c r="G1608" s="19" t="s">
        <v>23</v>
      </c>
      <c r="H1608" s="19" t="s">
        <v>2672</v>
      </c>
      <c r="I1608" s="19" t="s">
        <v>2673</v>
      </c>
      <c r="J1608" s="19" t="s">
        <v>2674</v>
      </c>
      <c r="K1608" s="19"/>
      <c r="L1608" s="19" t="s">
        <v>27</v>
      </c>
      <c r="M1608" s="19" t="s">
        <v>52</v>
      </c>
      <c r="N1608" s="19" t="s">
        <v>2675</v>
      </c>
      <c r="O1608" s="19" t="s">
        <v>2670</v>
      </c>
      <c r="P1608" s="19"/>
      <c r="Q1608" s="18">
        <v>5031.19</v>
      </c>
    </row>
    <row r="1609" hidden="1" outlineLevel="2" spans="1:17">
      <c r="A1609" s="19" t="s">
        <v>2176</v>
      </c>
      <c r="B1609" s="19" t="s">
        <v>2177</v>
      </c>
      <c r="C1609" s="19" t="s">
        <v>19</v>
      </c>
      <c r="D1609" s="19" t="s">
        <v>2676</v>
      </c>
      <c r="E1609" s="19" t="s">
        <v>2677</v>
      </c>
      <c r="F1609" s="19" t="s">
        <v>2678</v>
      </c>
      <c r="G1609" s="19" t="s">
        <v>23</v>
      </c>
      <c r="H1609" s="19" t="s">
        <v>1197</v>
      </c>
      <c r="I1609" s="19" t="s">
        <v>2002</v>
      </c>
      <c r="J1609" s="19" t="s">
        <v>1198</v>
      </c>
      <c r="K1609" s="19"/>
      <c r="L1609" s="19" t="s">
        <v>27</v>
      </c>
      <c r="M1609" s="19" t="s">
        <v>52</v>
      </c>
      <c r="N1609" s="19" t="s">
        <v>2679</v>
      </c>
      <c r="O1609" s="19" t="s">
        <v>2677</v>
      </c>
      <c r="P1609" s="18">
        <v>4530.06</v>
      </c>
      <c r="Q1609" s="18">
        <v>5194.18</v>
      </c>
    </row>
    <row r="1610" outlineLevel="1" collapsed="1" spans="1:17">
      <c r="A1610" s="20" t="s">
        <v>22583</v>
      </c>
      <c r="B1610" s="19"/>
      <c r="C1610" s="19"/>
      <c r="D1610" s="19"/>
      <c r="E1610" s="19"/>
      <c r="F1610" s="19"/>
      <c r="G1610" s="19"/>
      <c r="H1610" s="19"/>
      <c r="I1610" s="19"/>
      <c r="J1610" s="19"/>
      <c r="K1610" s="19"/>
      <c r="L1610" s="19"/>
      <c r="M1610" s="19"/>
      <c r="N1610" s="19"/>
      <c r="O1610" s="19"/>
      <c r="P1610" s="18"/>
      <c r="Q1610" s="18">
        <f>SUBTOTAL(3,Q1605:Q1609)</f>
        <v>5</v>
      </c>
    </row>
    <row r="1611" hidden="1" outlineLevel="2" spans="1:17">
      <c r="A1611" s="19" t="s">
        <v>18877</v>
      </c>
      <c r="B1611" s="19" t="s">
        <v>18878</v>
      </c>
      <c r="C1611" s="19" t="s">
        <v>44</v>
      </c>
      <c r="D1611" s="19" t="s">
        <v>18879</v>
      </c>
      <c r="E1611" s="19" t="s">
        <v>18880</v>
      </c>
      <c r="F1611" s="19" t="s">
        <v>18881</v>
      </c>
      <c r="G1611" s="19" t="s">
        <v>23</v>
      </c>
      <c r="H1611" s="19" t="s">
        <v>18882</v>
      </c>
      <c r="I1611" s="19" t="s">
        <v>2789</v>
      </c>
      <c r="J1611" s="19" t="s">
        <v>6014</v>
      </c>
      <c r="K1611" s="19"/>
      <c r="L1611" s="19" t="s">
        <v>27</v>
      </c>
      <c r="M1611" s="19" t="s">
        <v>28</v>
      </c>
      <c r="N1611" s="19" t="s">
        <v>18883</v>
      </c>
      <c r="O1611" s="19" t="s">
        <v>18880</v>
      </c>
      <c r="P1611" s="18">
        <v>4520.53</v>
      </c>
      <c r="Q1611" s="18">
        <v>4520.53</v>
      </c>
    </row>
    <row r="1612" hidden="1" outlineLevel="2" spans="1:17">
      <c r="A1612" s="19" t="s">
        <v>18877</v>
      </c>
      <c r="B1612" s="19" t="s">
        <v>18878</v>
      </c>
      <c r="C1612" s="19" t="s">
        <v>44</v>
      </c>
      <c r="D1612" s="19" t="s">
        <v>18906</v>
      </c>
      <c r="E1612" s="19" t="s">
        <v>18907</v>
      </c>
      <c r="F1612" s="19" t="s">
        <v>18908</v>
      </c>
      <c r="G1612" s="19" t="s">
        <v>23</v>
      </c>
      <c r="H1612" s="19" t="s">
        <v>4017</v>
      </c>
      <c r="I1612" s="19" t="s">
        <v>1171</v>
      </c>
      <c r="J1612" s="19" t="s">
        <v>4018</v>
      </c>
      <c r="K1612" s="19"/>
      <c r="L1612" s="19" t="s">
        <v>27</v>
      </c>
      <c r="M1612" s="19" t="s">
        <v>28</v>
      </c>
      <c r="N1612" s="19" t="s">
        <v>18909</v>
      </c>
      <c r="O1612" s="19" t="s">
        <v>18907</v>
      </c>
      <c r="P1612" s="18">
        <v>3501.56</v>
      </c>
      <c r="Q1612" s="18">
        <v>4494.97</v>
      </c>
    </row>
    <row r="1613" hidden="1" outlineLevel="2" spans="1:17">
      <c r="A1613" s="19" t="s">
        <v>18877</v>
      </c>
      <c r="B1613" s="19" t="s">
        <v>18878</v>
      </c>
      <c r="C1613" s="19" t="s">
        <v>44</v>
      </c>
      <c r="D1613" s="19" t="s">
        <v>18953</v>
      </c>
      <c r="E1613" s="19" t="s">
        <v>18954</v>
      </c>
      <c r="F1613" s="19" t="s">
        <v>18955</v>
      </c>
      <c r="G1613" s="19" t="s">
        <v>23</v>
      </c>
      <c r="H1613" s="19" t="s">
        <v>15301</v>
      </c>
      <c r="I1613" s="19" t="s">
        <v>2237</v>
      </c>
      <c r="J1613" s="19" t="s">
        <v>7021</v>
      </c>
      <c r="K1613" s="19"/>
      <c r="L1613" s="19" t="s">
        <v>27</v>
      </c>
      <c r="M1613" s="19" t="s">
        <v>28</v>
      </c>
      <c r="N1613" s="19" t="s">
        <v>18956</v>
      </c>
      <c r="O1613" s="19" t="s">
        <v>18954</v>
      </c>
      <c r="P1613" s="18">
        <v>4955.02</v>
      </c>
      <c r="Q1613" s="18">
        <v>4955.02</v>
      </c>
    </row>
    <row r="1614" hidden="1" outlineLevel="2" spans="1:17">
      <c r="A1614" s="19" t="s">
        <v>18877</v>
      </c>
      <c r="B1614" s="19" t="s">
        <v>18878</v>
      </c>
      <c r="C1614" s="19" t="s">
        <v>44</v>
      </c>
      <c r="D1614" s="19" t="s">
        <v>19003</v>
      </c>
      <c r="E1614" s="19" t="s">
        <v>19004</v>
      </c>
      <c r="F1614" s="19" t="s">
        <v>19005</v>
      </c>
      <c r="G1614" s="19" t="s">
        <v>23</v>
      </c>
      <c r="H1614" s="19" t="s">
        <v>6303</v>
      </c>
      <c r="I1614" s="19" t="s">
        <v>944</v>
      </c>
      <c r="J1614" s="19" t="s">
        <v>19006</v>
      </c>
      <c r="K1614" s="19"/>
      <c r="L1614" s="19" t="s">
        <v>27</v>
      </c>
      <c r="M1614" s="19" t="s">
        <v>28</v>
      </c>
      <c r="N1614" s="19" t="s">
        <v>19007</v>
      </c>
      <c r="O1614" s="19" t="s">
        <v>19004</v>
      </c>
      <c r="P1614" s="18">
        <v>4214</v>
      </c>
      <c r="Q1614" s="18">
        <v>4520.22</v>
      </c>
    </row>
    <row r="1615" hidden="1" outlineLevel="2" spans="1:17">
      <c r="A1615" s="19" t="s">
        <v>18877</v>
      </c>
      <c r="B1615" s="19" t="s">
        <v>18878</v>
      </c>
      <c r="C1615" s="19" t="s">
        <v>44</v>
      </c>
      <c r="D1615" s="19" t="s">
        <v>19045</v>
      </c>
      <c r="E1615" s="19" t="s">
        <v>19046</v>
      </c>
      <c r="F1615" s="19" t="s">
        <v>19047</v>
      </c>
      <c r="G1615" s="19" t="s">
        <v>23</v>
      </c>
      <c r="H1615" s="19" t="s">
        <v>19048</v>
      </c>
      <c r="I1615" s="19" t="s">
        <v>543</v>
      </c>
      <c r="J1615" s="19" t="s">
        <v>19049</v>
      </c>
      <c r="K1615" s="19"/>
      <c r="L1615" s="19" t="s">
        <v>27</v>
      </c>
      <c r="M1615" s="19" t="s">
        <v>28</v>
      </c>
      <c r="N1615" s="19" t="s">
        <v>19050</v>
      </c>
      <c r="O1615" s="19" t="s">
        <v>19046</v>
      </c>
      <c r="P1615" s="18">
        <v>4506.03</v>
      </c>
      <c r="Q1615" s="18">
        <v>4657.27</v>
      </c>
    </row>
    <row r="1616" hidden="1" outlineLevel="2" spans="1:17">
      <c r="A1616" s="19" t="s">
        <v>18877</v>
      </c>
      <c r="B1616" s="19" t="s">
        <v>18878</v>
      </c>
      <c r="C1616" s="19" t="s">
        <v>44</v>
      </c>
      <c r="D1616" s="19" t="s">
        <v>19069</v>
      </c>
      <c r="E1616" s="19" t="s">
        <v>19070</v>
      </c>
      <c r="F1616" s="19" t="s">
        <v>19071</v>
      </c>
      <c r="G1616" s="19" t="s">
        <v>23</v>
      </c>
      <c r="H1616" s="19" t="s">
        <v>19072</v>
      </c>
      <c r="I1616" s="19" t="s">
        <v>1190</v>
      </c>
      <c r="J1616" s="19" t="s">
        <v>420</v>
      </c>
      <c r="K1616" s="19"/>
      <c r="L1616" s="19" t="s">
        <v>27</v>
      </c>
      <c r="M1616" s="19" t="s">
        <v>28</v>
      </c>
      <c r="N1616" s="19" t="s">
        <v>19073</v>
      </c>
      <c r="O1616" s="19" t="s">
        <v>19070</v>
      </c>
      <c r="P1616" s="18">
        <v>4231.03</v>
      </c>
      <c r="Q1616" s="18">
        <v>4883.28</v>
      </c>
    </row>
    <row r="1617" hidden="1" outlineLevel="2" spans="1:17">
      <c r="A1617" s="19" t="s">
        <v>18877</v>
      </c>
      <c r="B1617" s="19" t="s">
        <v>18878</v>
      </c>
      <c r="C1617" s="19" t="s">
        <v>44</v>
      </c>
      <c r="D1617" s="19" t="s">
        <v>19088</v>
      </c>
      <c r="E1617" s="19" t="s">
        <v>19089</v>
      </c>
      <c r="F1617" s="19" t="s">
        <v>19090</v>
      </c>
      <c r="G1617" s="19" t="s">
        <v>23</v>
      </c>
      <c r="H1617" s="19" t="s">
        <v>4036</v>
      </c>
      <c r="I1617" s="19" t="s">
        <v>5763</v>
      </c>
      <c r="J1617" s="19" t="s">
        <v>4037</v>
      </c>
      <c r="K1617" s="19"/>
      <c r="L1617" s="19" t="s">
        <v>27</v>
      </c>
      <c r="M1617" s="19" t="s">
        <v>28</v>
      </c>
      <c r="N1617" s="19" t="s">
        <v>19091</v>
      </c>
      <c r="O1617" s="19" t="s">
        <v>19089</v>
      </c>
      <c r="P1617" s="18">
        <v>3868.3</v>
      </c>
      <c r="Q1617" s="18">
        <v>4666.85</v>
      </c>
    </row>
    <row r="1618" hidden="1" outlineLevel="2" spans="1:17">
      <c r="A1618" s="19" t="s">
        <v>18877</v>
      </c>
      <c r="B1618" s="19" t="s">
        <v>18878</v>
      </c>
      <c r="C1618" s="19" t="s">
        <v>44</v>
      </c>
      <c r="D1618" s="19" t="s">
        <v>21131</v>
      </c>
      <c r="E1618" s="19" t="s">
        <v>21132</v>
      </c>
      <c r="F1618" s="19" t="s">
        <v>21133</v>
      </c>
      <c r="G1618" s="19" t="s">
        <v>48</v>
      </c>
      <c r="H1618" s="19" t="s">
        <v>21134</v>
      </c>
      <c r="I1618" s="19" t="s">
        <v>257</v>
      </c>
      <c r="J1618" s="19" t="s">
        <v>2356</v>
      </c>
      <c r="K1618" s="19"/>
      <c r="L1618" s="19" t="s">
        <v>27</v>
      </c>
      <c r="M1618" s="19" t="s">
        <v>28</v>
      </c>
      <c r="N1618" s="19" t="s">
        <v>21135</v>
      </c>
      <c r="O1618" s="19" t="s">
        <v>21132</v>
      </c>
      <c r="P1618" s="18">
        <v>2691.36</v>
      </c>
      <c r="Q1618" s="18">
        <v>3472.72</v>
      </c>
    </row>
    <row r="1619" outlineLevel="1" collapsed="1" spans="1:17">
      <c r="A1619" s="20" t="s">
        <v>22584</v>
      </c>
      <c r="B1619" s="19"/>
      <c r="C1619" s="19"/>
      <c r="D1619" s="19"/>
      <c r="E1619" s="19"/>
      <c r="F1619" s="19"/>
      <c r="G1619" s="19"/>
      <c r="H1619" s="19"/>
      <c r="I1619" s="19"/>
      <c r="J1619" s="19"/>
      <c r="K1619" s="19"/>
      <c r="L1619" s="19"/>
      <c r="M1619" s="19"/>
      <c r="N1619" s="19"/>
      <c r="O1619" s="19"/>
      <c r="P1619" s="18"/>
      <c r="Q1619" s="18">
        <f>SUBTOTAL(3,Q1611:Q1618)</f>
        <v>8</v>
      </c>
    </row>
    <row r="1620" hidden="1" outlineLevel="2" spans="1:17">
      <c r="A1620" s="19" t="s">
        <v>2342</v>
      </c>
      <c r="B1620" s="19" t="s">
        <v>2343</v>
      </c>
      <c r="C1620" s="19" t="s">
        <v>19</v>
      </c>
      <c r="D1620" s="19" t="s">
        <v>2344</v>
      </c>
      <c r="E1620" s="19" t="s">
        <v>2345</v>
      </c>
      <c r="F1620" s="19" t="s">
        <v>2346</v>
      </c>
      <c r="G1620" s="19" t="s">
        <v>48</v>
      </c>
      <c r="H1620" s="19" t="s">
        <v>2347</v>
      </c>
      <c r="I1620" s="19" t="s">
        <v>1741</v>
      </c>
      <c r="J1620" s="19" t="s">
        <v>2348</v>
      </c>
      <c r="K1620" s="19"/>
      <c r="L1620" s="19" t="s">
        <v>27</v>
      </c>
      <c r="M1620" s="19" t="s">
        <v>105</v>
      </c>
      <c r="N1620" s="19" t="s">
        <v>2349</v>
      </c>
      <c r="O1620" s="19" t="s">
        <v>2345</v>
      </c>
      <c r="P1620" s="18">
        <v>3526.24</v>
      </c>
      <c r="Q1620" s="18">
        <v>3949.15</v>
      </c>
    </row>
    <row r="1621" hidden="1" outlineLevel="2" spans="1:17">
      <c r="A1621" s="19" t="s">
        <v>2342</v>
      </c>
      <c r="B1621" s="19" t="s">
        <v>2343</v>
      </c>
      <c r="C1621" s="19" t="s">
        <v>19</v>
      </c>
      <c r="D1621" s="19" t="s">
        <v>2934</v>
      </c>
      <c r="E1621" s="19" t="s">
        <v>2935</v>
      </c>
      <c r="F1621" s="19" t="s">
        <v>2936</v>
      </c>
      <c r="G1621" s="19" t="s">
        <v>23</v>
      </c>
      <c r="H1621" s="19" t="s">
        <v>2937</v>
      </c>
      <c r="I1621" s="19" t="s">
        <v>1127</v>
      </c>
      <c r="J1621" s="19" t="s">
        <v>2938</v>
      </c>
      <c r="K1621" s="19"/>
      <c r="L1621" s="19" t="s">
        <v>27</v>
      </c>
      <c r="M1621" s="19" t="s">
        <v>28</v>
      </c>
      <c r="N1621" s="19" t="s">
        <v>2939</v>
      </c>
      <c r="O1621" s="19" t="s">
        <v>2935</v>
      </c>
      <c r="P1621" s="19"/>
      <c r="Q1621" s="18">
        <v>5139.29</v>
      </c>
    </row>
    <row r="1622" hidden="1" outlineLevel="2" spans="1:17">
      <c r="A1622" s="19" t="s">
        <v>2342</v>
      </c>
      <c r="B1622" s="19" t="s">
        <v>2343</v>
      </c>
      <c r="C1622" s="19" t="s">
        <v>19</v>
      </c>
      <c r="D1622" s="19" t="s">
        <v>6467</v>
      </c>
      <c r="E1622" s="19" t="s">
        <v>6468</v>
      </c>
      <c r="F1622" s="19" t="s">
        <v>6469</v>
      </c>
      <c r="G1622" s="19" t="s">
        <v>23</v>
      </c>
      <c r="H1622" s="19" t="s">
        <v>6470</v>
      </c>
      <c r="I1622" s="19" t="s">
        <v>1926</v>
      </c>
      <c r="J1622" s="19" t="s">
        <v>6471</v>
      </c>
      <c r="K1622" s="19"/>
      <c r="L1622" s="19" t="s">
        <v>27</v>
      </c>
      <c r="M1622" s="19" t="s">
        <v>28</v>
      </c>
      <c r="N1622" s="19" t="s">
        <v>6472</v>
      </c>
      <c r="O1622" s="19" t="s">
        <v>6468</v>
      </c>
      <c r="P1622" s="18">
        <v>5597.53</v>
      </c>
      <c r="Q1622" s="18">
        <v>5597.53</v>
      </c>
    </row>
    <row r="1623" hidden="1" outlineLevel="2" spans="1:17">
      <c r="A1623" s="19" t="s">
        <v>2342</v>
      </c>
      <c r="B1623" s="19" t="s">
        <v>2343</v>
      </c>
      <c r="C1623" s="19" t="s">
        <v>19</v>
      </c>
      <c r="D1623" s="19" t="s">
        <v>6474</v>
      </c>
      <c r="E1623" s="19" t="s">
        <v>6475</v>
      </c>
      <c r="F1623" s="19" t="s">
        <v>6476</v>
      </c>
      <c r="G1623" s="19" t="s">
        <v>23</v>
      </c>
      <c r="H1623" s="19" t="s">
        <v>6477</v>
      </c>
      <c r="I1623" s="19" t="s">
        <v>349</v>
      </c>
      <c r="J1623" s="19" t="s">
        <v>4792</v>
      </c>
      <c r="K1623" s="19"/>
      <c r="L1623" s="19" t="s">
        <v>27</v>
      </c>
      <c r="M1623" s="19" t="s">
        <v>28</v>
      </c>
      <c r="N1623" s="19" t="s">
        <v>6478</v>
      </c>
      <c r="O1623" s="19" t="s">
        <v>6475</v>
      </c>
      <c r="P1623" s="18">
        <v>5453.42</v>
      </c>
      <c r="Q1623" s="18">
        <v>5616.24</v>
      </c>
    </row>
    <row r="1624" hidden="1" outlineLevel="2" spans="1:17">
      <c r="A1624" s="19" t="s">
        <v>2342</v>
      </c>
      <c r="B1624" s="19" t="s">
        <v>2343</v>
      </c>
      <c r="C1624" s="19" t="s">
        <v>19</v>
      </c>
      <c r="D1624" s="19" t="s">
        <v>7418</v>
      </c>
      <c r="E1624" s="19" t="s">
        <v>7419</v>
      </c>
      <c r="F1624" s="19" t="s">
        <v>7420</v>
      </c>
      <c r="G1624" s="19" t="s">
        <v>23</v>
      </c>
      <c r="H1624" s="19" t="s">
        <v>7421</v>
      </c>
      <c r="I1624" s="19" t="s">
        <v>5150</v>
      </c>
      <c r="J1624" s="19" t="s">
        <v>7422</v>
      </c>
      <c r="K1624" s="19"/>
      <c r="L1624" s="19" t="s">
        <v>27</v>
      </c>
      <c r="M1624" s="19" t="s">
        <v>105</v>
      </c>
      <c r="N1624" s="19" t="s">
        <v>7423</v>
      </c>
      <c r="O1624" s="19" t="s">
        <v>7419</v>
      </c>
      <c r="P1624" s="19"/>
      <c r="Q1624" s="18">
        <v>4976.24</v>
      </c>
    </row>
    <row r="1625" hidden="1" outlineLevel="2" spans="1:17">
      <c r="A1625" s="19" t="s">
        <v>2342</v>
      </c>
      <c r="B1625" s="19" t="s">
        <v>2343</v>
      </c>
      <c r="C1625" s="19" t="s">
        <v>19</v>
      </c>
      <c r="D1625" s="19" t="s">
        <v>7874</v>
      </c>
      <c r="E1625" s="19" t="s">
        <v>7875</v>
      </c>
      <c r="F1625" s="19" t="s">
        <v>7876</v>
      </c>
      <c r="G1625" s="19" t="s">
        <v>23</v>
      </c>
      <c r="H1625" s="19" t="s">
        <v>7877</v>
      </c>
      <c r="I1625" s="19" t="s">
        <v>3398</v>
      </c>
      <c r="J1625" s="19" t="s">
        <v>6530</v>
      </c>
      <c r="K1625" s="19"/>
      <c r="L1625" s="19" t="s">
        <v>27</v>
      </c>
      <c r="M1625" s="19" t="s">
        <v>28</v>
      </c>
      <c r="N1625" s="19" t="s">
        <v>7878</v>
      </c>
      <c r="O1625" s="19" t="s">
        <v>7875</v>
      </c>
      <c r="P1625" s="19"/>
      <c r="Q1625" s="18">
        <v>5018.43</v>
      </c>
    </row>
    <row r="1626" hidden="1" outlineLevel="2" spans="1:17">
      <c r="A1626" s="19" t="s">
        <v>2342</v>
      </c>
      <c r="B1626" s="19" t="s">
        <v>2343</v>
      </c>
      <c r="C1626" s="19" t="s">
        <v>19</v>
      </c>
      <c r="D1626" s="19" t="s">
        <v>8496</v>
      </c>
      <c r="E1626" s="19" t="s">
        <v>8497</v>
      </c>
      <c r="F1626" s="19" t="s">
        <v>8498</v>
      </c>
      <c r="G1626" s="19" t="s">
        <v>23</v>
      </c>
      <c r="H1626" s="19" t="s">
        <v>8499</v>
      </c>
      <c r="I1626" s="19" t="s">
        <v>1484</v>
      </c>
      <c r="J1626" s="19" t="s">
        <v>3508</v>
      </c>
      <c r="K1626" s="19"/>
      <c r="L1626" s="19" t="s">
        <v>27</v>
      </c>
      <c r="M1626" s="19" t="s">
        <v>28</v>
      </c>
      <c r="N1626" s="19" t="s">
        <v>8500</v>
      </c>
      <c r="O1626" s="19" t="s">
        <v>8497</v>
      </c>
      <c r="P1626" s="19"/>
      <c r="Q1626" s="18">
        <v>5031.47</v>
      </c>
    </row>
    <row r="1627" hidden="1" outlineLevel="2" spans="1:17">
      <c r="A1627" s="19" t="s">
        <v>2342</v>
      </c>
      <c r="B1627" s="19" t="s">
        <v>2343</v>
      </c>
      <c r="C1627" s="19" t="s">
        <v>19</v>
      </c>
      <c r="D1627" s="19" t="s">
        <v>8501</v>
      </c>
      <c r="E1627" s="19" t="s">
        <v>8502</v>
      </c>
      <c r="F1627" s="19" t="s">
        <v>8503</v>
      </c>
      <c r="G1627" s="19" t="s">
        <v>23</v>
      </c>
      <c r="H1627" s="19" t="s">
        <v>8504</v>
      </c>
      <c r="I1627" s="19" t="s">
        <v>6303</v>
      </c>
      <c r="J1627" s="19" t="s">
        <v>1431</v>
      </c>
      <c r="K1627" s="19"/>
      <c r="L1627" s="19" t="s">
        <v>27</v>
      </c>
      <c r="M1627" s="19" t="s">
        <v>28</v>
      </c>
      <c r="N1627" s="19" t="s">
        <v>8505</v>
      </c>
      <c r="O1627" s="19" t="s">
        <v>8502</v>
      </c>
      <c r="P1627" s="19"/>
      <c r="Q1627" s="18">
        <v>4818.6</v>
      </c>
    </row>
    <row r="1628" hidden="1" outlineLevel="2" spans="1:17">
      <c r="A1628" s="19" t="s">
        <v>2342</v>
      </c>
      <c r="B1628" s="19" t="s">
        <v>2343</v>
      </c>
      <c r="C1628" s="19" t="s">
        <v>19</v>
      </c>
      <c r="D1628" s="19" t="s">
        <v>8506</v>
      </c>
      <c r="E1628" s="19" t="s">
        <v>8507</v>
      </c>
      <c r="F1628" s="19" t="s">
        <v>8508</v>
      </c>
      <c r="G1628" s="19" t="s">
        <v>23</v>
      </c>
      <c r="H1628" s="19" t="s">
        <v>8509</v>
      </c>
      <c r="I1628" s="19" t="s">
        <v>492</v>
      </c>
      <c r="J1628" s="19" t="s">
        <v>655</v>
      </c>
      <c r="K1628" s="19"/>
      <c r="L1628" s="19" t="s">
        <v>27</v>
      </c>
      <c r="M1628" s="19" t="s">
        <v>28</v>
      </c>
      <c r="N1628" s="19" t="s">
        <v>8510</v>
      </c>
      <c r="O1628" s="19" t="s">
        <v>8507</v>
      </c>
      <c r="P1628" s="19"/>
      <c r="Q1628" s="18">
        <v>4666.05</v>
      </c>
    </row>
    <row r="1629" hidden="1" outlineLevel="2" spans="1:17">
      <c r="A1629" s="19" t="s">
        <v>2342</v>
      </c>
      <c r="B1629" s="19" t="s">
        <v>2343</v>
      </c>
      <c r="C1629" s="19" t="s">
        <v>19</v>
      </c>
      <c r="D1629" s="19" t="s">
        <v>8511</v>
      </c>
      <c r="E1629" s="19" t="s">
        <v>8512</v>
      </c>
      <c r="F1629" s="19" t="s">
        <v>8513</v>
      </c>
      <c r="G1629" s="19" t="s">
        <v>23</v>
      </c>
      <c r="H1629" s="19" t="s">
        <v>8514</v>
      </c>
      <c r="I1629" s="19" t="s">
        <v>2639</v>
      </c>
      <c r="J1629" s="19" t="s">
        <v>1148</v>
      </c>
      <c r="K1629" s="19"/>
      <c r="L1629" s="19" t="s">
        <v>27</v>
      </c>
      <c r="M1629" s="19" t="s">
        <v>28</v>
      </c>
      <c r="N1629" s="19" t="s">
        <v>8515</v>
      </c>
      <c r="O1629" s="19" t="s">
        <v>8512</v>
      </c>
      <c r="P1629" s="19"/>
      <c r="Q1629" s="18">
        <v>5051.46</v>
      </c>
    </row>
    <row r="1630" hidden="1" outlineLevel="2" spans="1:17">
      <c r="A1630" s="19" t="s">
        <v>2342</v>
      </c>
      <c r="B1630" s="19" t="s">
        <v>2343</v>
      </c>
      <c r="C1630" s="19" t="s">
        <v>19</v>
      </c>
      <c r="D1630" s="19" t="s">
        <v>8516</v>
      </c>
      <c r="E1630" s="19" t="s">
        <v>8517</v>
      </c>
      <c r="F1630" s="19" t="s">
        <v>8518</v>
      </c>
      <c r="G1630" s="19" t="s">
        <v>23</v>
      </c>
      <c r="H1630" s="19" t="s">
        <v>8519</v>
      </c>
      <c r="I1630" s="19" t="s">
        <v>1215</v>
      </c>
      <c r="J1630" s="19" t="s">
        <v>3670</v>
      </c>
      <c r="K1630" s="19"/>
      <c r="L1630" s="19" t="s">
        <v>27</v>
      </c>
      <c r="M1630" s="19" t="s">
        <v>28</v>
      </c>
      <c r="N1630" s="19" t="s">
        <v>8520</v>
      </c>
      <c r="O1630" s="19" t="s">
        <v>8517</v>
      </c>
      <c r="P1630" s="19"/>
      <c r="Q1630" s="18">
        <v>5104.27</v>
      </c>
    </row>
    <row r="1631" hidden="1" outlineLevel="2" spans="1:17">
      <c r="A1631" s="19" t="s">
        <v>2342</v>
      </c>
      <c r="B1631" s="19" t="s">
        <v>2343</v>
      </c>
      <c r="C1631" s="19" t="s">
        <v>19</v>
      </c>
      <c r="D1631" s="19" t="s">
        <v>8521</v>
      </c>
      <c r="E1631" s="19" t="s">
        <v>8522</v>
      </c>
      <c r="F1631" s="19" t="s">
        <v>8523</v>
      </c>
      <c r="G1631" s="19" t="s">
        <v>23</v>
      </c>
      <c r="H1631" s="19" t="s">
        <v>8524</v>
      </c>
      <c r="I1631" s="19" t="s">
        <v>170</v>
      </c>
      <c r="J1631" s="19" t="s">
        <v>2595</v>
      </c>
      <c r="K1631" s="19"/>
      <c r="L1631" s="19" t="s">
        <v>27</v>
      </c>
      <c r="M1631" s="19" t="s">
        <v>28</v>
      </c>
      <c r="N1631" s="19" t="s">
        <v>8525</v>
      </c>
      <c r="O1631" s="19" t="s">
        <v>8522</v>
      </c>
      <c r="P1631" s="19"/>
      <c r="Q1631" s="18">
        <v>4833.72</v>
      </c>
    </row>
    <row r="1632" hidden="1" outlineLevel="2" spans="1:17">
      <c r="A1632" s="19" t="s">
        <v>2342</v>
      </c>
      <c r="B1632" s="19" t="s">
        <v>2343</v>
      </c>
      <c r="C1632" s="19" t="s">
        <v>19</v>
      </c>
      <c r="D1632" s="19" t="s">
        <v>8526</v>
      </c>
      <c r="E1632" s="19" t="s">
        <v>8527</v>
      </c>
      <c r="F1632" s="19" t="s">
        <v>8528</v>
      </c>
      <c r="G1632" s="19" t="s">
        <v>23</v>
      </c>
      <c r="H1632" s="19" t="s">
        <v>8529</v>
      </c>
      <c r="I1632" s="19" t="s">
        <v>8530</v>
      </c>
      <c r="J1632" s="19" t="s">
        <v>1333</v>
      </c>
      <c r="K1632" s="19"/>
      <c r="L1632" s="19" t="s">
        <v>27</v>
      </c>
      <c r="M1632" s="19" t="s">
        <v>28</v>
      </c>
      <c r="N1632" s="19" t="s">
        <v>8531</v>
      </c>
      <c r="O1632" s="19" t="s">
        <v>8527</v>
      </c>
      <c r="P1632" s="19"/>
      <c r="Q1632" s="18">
        <v>4885.83</v>
      </c>
    </row>
    <row r="1633" hidden="1" outlineLevel="2" spans="1:17">
      <c r="A1633" s="19" t="s">
        <v>2342</v>
      </c>
      <c r="B1633" s="19" t="s">
        <v>2343</v>
      </c>
      <c r="C1633" s="19" t="s">
        <v>19</v>
      </c>
      <c r="D1633" s="19" t="s">
        <v>8532</v>
      </c>
      <c r="E1633" s="19" t="s">
        <v>8533</v>
      </c>
      <c r="F1633" s="19" t="s">
        <v>8534</v>
      </c>
      <c r="G1633" s="19" t="s">
        <v>23</v>
      </c>
      <c r="H1633" s="19" t="s">
        <v>8535</v>
      </c>
      <c r="I1633" s="19" t="s">
        <v>356</v>
      </c>
      <c r="J1633" s="19" t="s">
        <v>8536</v>
      </c>
      <c r="K1633" s="19"/>
      <c r="L1633" s="19" t="s">
        <v>27</v>
      </c>
      <c r="M1633" s="19" t="s">
        <v>28</v>
      </c>
      <c r="N1633" s="19" t="s">
        <v>8537</v>
      </c>
      <c r="O1633" s="19" t="s">
        <v>8533</v>
      </c>
      <c r="P1633" s="19"/>
      <c r="Q1633" s="18">
        <v>4786.33</v>
      </c>
    </row>
    <row r="1634" hidden="1" outlineLevel="2" spans="1:17">
      <c r="A1634" s="19" t="s">
        <v>2342</v>
      </c>
      <c r="B1634" s="19" t="s">
        <v>2343</v>
      </c>
      <c r="C1634" s="19" t="s">
        <v>19</v>
      </c>
      <c r="D1634" s="19" t="s">
        <v>8538</v>
      </c>
      <c r="E1634" s="19" t="s">
        <v>8539</v>
      </c>
      <c r="F1634" s="19" t="s">
        <v>8540</v>
      </c>
      <c r="G1634" s="19" t="s">
        <v>23</v>
      </c>
      <c r="H1634" s="19" t="s">
        <v>8541</v>
      </c>
      <c r="I1634" s="19" t="s">
        <v>8530</v>
      </c>
      <c r="J1634" s="19" t="s">
        <v>5350</v>
      </c>
      <c r="K1634" s="19"/>
      <c r="L1634" s="19" t="s">
        <v>27</v>
      </c>
      <c r="M1634" s="19" t="s">
        <v>28</v>
      </c>
      <c r="N1634" s="19" t="s">
        <v>8542</v>
      </c>
      <c r="O1634" s="19" t="s">
        <v>8539</v>
      </c>
      <c r="P1634" s="19"/>
      <c r="Q1634" s="18">
        <v>4958.69</v>
      </c>
    </row>
    <row r="1635" hidden="1" outlineLevel="2" spans="1:17">
      <c r="A1635" s="19" t="s">
        <v>2342</v>
      </c>
      <c r="B1635" s="19" t="s">
        <v>2343</v>
      </c>
      <c r="C1635" s="19" t="s">
        <v>19</v>
      </c>
      <c r="D1635" s="19" t="s">
        <v>8543</v>
      </c>
      <c r="E1635" s="19" t="s">
        <v>8544</v>
      </c>
      <c r="F1635" s="19" t="s">
        <v>8545</v>
      </c>
      <c r="G1635" s="19" t="s">
        <v>23</v>
      </c>
      <c r="H1635" s="19" t="s">
        <v>4510</v>
      </c>
      <c r="I1635" s="19" t="s">
        <v>2972</v>
      </c>
      <c r="J1635" s="19" t="s">
        <v>1333</v>
      </c>
      <c r="K1635" s="19"/>
      <c r="L1635" s="19" t="s">
        <v>27</v>
      </c>
      <c r="M1635" s="19" t="s">
        <v>28</v>
      </c>
      <c r="N1635" s="19" t="s">
        <v>8546</v>
      </c>
      <c r="O1635" s="19" t="s">
        <v>8544</v>
      </c>
      <c r="P1635" s="19"/>
      <c r="Q1635" s="18">
        <v>4711.67</v>
      </c>
    </row>
    <row r="1636" hidden="1" outlineLevel="2" spans="1:17">
      <c r="A1636" s="19" t="s">
        <v>2342</v>
      </c>
      <c r="B1636" s="19" t="s">
        <v>2343</v>
      </c>
      <c r="C1636" s="19" t="s">
        <v>19</v>
      </c>
      <c r="D1636" s="19" t="s">
        <v>8547</v>
      </c>
      <c r="E1636" s="19" t="s">
        <v>8548</v>
      </c>
      <c r="F1636" s="19" t="s">
        <v>8549</v>
      </c>
      <c r="G1636" s="19" t="s">
        <v>23</v>
      </c>
      <c r="H1636" s="19" t="s">
        <v>915</v>
      </c>
      <c r="I1636" s="19" t="s">
        <v>419</v>
      </c>
      <c r="J1636" s="19" t="s">
        <v>916</v>
      </c>
      <c r="K1636" s="19"/>
      <c r="L1636" s="19" t="s">
        <v>27</v>
      </c>
      <c r="M1636" s="19" t="s">
        <v>28</v>
      </c>
      <c r="N1636" s="19" t="s">
        <v>8550</v>
      </c>
      <c r="O1636" s="19" t="s">
        <v>8548</v>
      </c>
      <c r="P1636" s="18">
        <v>4293.18</v>
      </c>
      <c r="Q1636" s="18">
        <v>5138.42</v>
      </c>
    </row>
    <row r="1637" hidden="1" outlineLevel="2" spans="1:17">
      <c r="A1637" s="19" t="s">
        <v>2342</v>
      </c>
      <c r="B1637" s="19" t="s">
        <v>2343</v>
      </c>
      <c r="C1637" s="19" t="s">
        <v>19</v>
      </c>
      <c r="D1637" s="19" t="s">
        <v>8999</v>
      </c>
      <c r="E1637" s="19" t="s">
        <v>9000</v>
      </c>
      <c r="F1637" s="19" t="s">
        <v>9001</v>
      </c>
      <c r="G1637" s="19" t="s">
        <v>48</v>
      </c>
      <c r="H1637" s="19" t="s">
        <v>9002</v>
      </c>
      <c r="I1637" s="19" t="s">
        <v>2662</v>
      </c>
      <c r="J1637" s="19" t="s">
        <v>9003</v>
      </c>
      <c r="K1637" s="19"/>
      <c r="L1637" s="19" t="s">
        <v>27</v>
      </c>
      <c r="M1637" s="19" t="s">
        <v>39</v>
      </c>
      <c r="N1637" s="19" t="s">
        <v>9004</v>
      </c>
      <c r="O1637" s="19" t="s">
        <v>9000</v>
      </c>
      <c r="P1637" s="19"/>
      <c r="Q1637" s="18">
        <v>4836.25</v>
      </c>
    </row>
    <row r="1638" hidden="1" outlineLevel="2" spans="1:17">
      <c r="A1638" s="19" t="s">
        <v>2342</v>
      </c>
      <c r="B1638" s="19" t="s">
        <v>2343</v>
      </c>
      <c r="C1638" s="19" t="s">
        <v>19</v>
      </c>
      <c r="D1638" s="19" t="s">
        <v>9924</v>
      </c>
      <c r="E1638" s="19" t="s">
        <v>9925</v>
      </c>
      <c r="F1638" s="19" t="s">
        <v>9926</v>
      </c>
      <c r="G1638" s="19" t="s">
        <v>23</v>
      </c>
      <c r="H1638" s="19" t="s">
        <v>1438</v>
      </c>
      <c r="I1638" s="19" t="s">
        <v>403</v>
      </c>
      <c r="J1638" s="19" t="s">
        <v>1440</v>
      </c>
      <c r="K1638" s="19"/>
      <c r="L1638" s="19" t="s">
        <v>27</v>
      </c>
      <c r="M1638" s="19" t="s">
        <v>28</v>
      </c>
      <c r="N1638" s="19" t="s">
        <v>9927</v>
      </c>
      <c r="O1638" s="19" t="s">
        <v>9925</v>
      </c>
      <c r="P1638" s="18">
        <v>4455.8</v>
      </c>
      <c r="Q1638" s="18">
        <v>4944.43</v>
      </c>
    </row>
    <row r="1639" hidden="1" outlineLevel="2" spans="1:17">
      <c r="A1639" s="19" t="s">
        <v>2342</v>
      </c>
      <c r="B1639" s="19" t="s">
        <v>2343</v>
      </c>
      <c r="C1639" s="19" t="s">
        <v>19</v>
      </c>
      <c r="D1639" s="19" t="s">
        <v>10442</v>
      </c>
      <c r="E1639" s="19" t="s">
        <v>10443</v>
      </c>
      <c r="F1639" s="19" t="s">
        <v>10444</v>
      </c>
      <c r="G1639" s="19" t="s">
        <v>48</v>
      </c>
      <c r="H1639" s="19" t="s">
        <v>10445</v>
      </c>
      <c r="I1639" s="19" t="s">
        <v>5296</v>
      </c>
      <c r="J1639" s="19" t="s">
        <v>5065</v>
      </c>
      <c r="K1639" s="19"/>
      <c r="L1639" s="19" t="s">
        <v>27</v>
      </c>
      <c r="M1639" s="19" t="s">
        <v>52</v>
      </c>
      <c r="N1639" s="19" t="s">
        <v>10446</v>
      </c>
      <c r="O1639" s="19" t="s">
        <v>10443</v>
      </c>
      <c r="P1639" s="18">
        <v>4915.29</v>
      </c>
      <c r="Q1639" s="18">
        <v>4915.29</v>
      </c>
    </row>
    <row r="1640" hidden="1" outlineLevel="2" spans="1:17">
      <c r="A1640" s="19" t="s">
        <v>2342</v>
      </c>
      <c r="B1640" s="19" t="s">
        <v>2343</v>
      </c>
      <c r="C1640" s="19" t="s">
        <v>19</v>
      </c>
      <c r="D1640" s="19" t="s">
        <v>12176</v>
      </c>
      <c r="E1640" s="19" t="s">
        <v>12177</v>
      </c>
      <c r="F1640" s="19" t="s">
        <v>12178</v>
      </c>
      <c r="G1640" s="19" t="s">
        <v>23</v>
      </c>
      <c r="H1640" s="19" t="s">
        <v>5666</v>
      </c>
      <c r="I1640" s="19" t="s">
        <v>3190</v>
      </c>
      <c r="J1640" s="19" t="s">
        <v>1699</v>
      </c>
      <c r="K1640" s="19"/>
      <c r="L1640" s="19" t="s">
        <v>27</v>
      </c>
      <c r="M1640" s="19" t="s">
        <v>28</v>
      </c>
      <c r="N1640" s="19" t="s">
        <v>12179</v>
      </c>
      <c r="O1640" s="19" t="s">
        <v>12177</v>
      </c>
      <c r="P1640" s="19"/>
      <c r="Q1640" s="18">
        <v>5202.69</v>
      </c>
    </row>
    <row r="1641" hidden="1" outlineLevel="2" spans="1:17">
      <c r="A1641" s="19" t="s">
        <v>2342</v>
      </c>
      <c r="B1641" s="19" t="s">
        <v>2343</v>
      </c>
      <c r="C1641" s="19" t="s">
        <v>19</v>
      </c>
      <c r="D1641" s="19" t="s">
        <v>13949</v>
      </c>
      <c r="E1641" s="19" t="s">
        <v>13950</v>
      </c>
      <c r="F1641" s="19" t="s">
        <v>13951</v>
      </c>
      <c r="G1641" s="19" t="s">
        <v>48</v>
      </c>
      <c r="H1641" s="19" t="s">
        <v>13952</v>
      </c>
      <c r="I1641" s="19" t="s">
        <v>2662</v>
      </c>
      <c r="J1641" s="19" t="s">
        <v>824</v>
      </c>
      <c r="K1641" s="19"/>
      <c r="L1641" s="19" t="s">
        <v>27</v>
      </c>
      <c r="M1641" s="19" t="s">
        <v>105</v>
      </c>
      <c r="N1641" s="19" t="s">
        <v>13953</v>
      </c>
      <c r="O1641" s="19" t="s">
        <v>13950</v>
      </c>
      <c r="P1641" s="19"/>
      <c r="Q1641" s="18">
        <v>4722.35</v>
      </c>
    </row>
    <row r="1642" hidden="1" outlineLevel="2" spans="1:17">
      <c r="A1642" s="19" t="s">
        <v>2342</v>
      </c>
      <c r="B1642" s="19" t="s">
        <v>2343</v>
      </c>
      <c r="C1642" s="19" t="s">
        <v>19</v>
      </c>
      <c r="D1642" s="19" t="s">
        <v>13954</v>
      </c>
      <c r="E1642" s="19" t="s">
        <v>13955</v>
      </c>
      <c r="F1642" s="19" t="s">
        <v>13956</v>
      </c>
      <c r="G1642" s="19" t="s">
        <v>23</v>
      </c>
      <c r="H1642" s="19" t="s">
        <v>1170</v>
      </c>
      <c r="I1642" s="19" t="s">
        <v>744</v>
      </c>
      <c r="J1642" s="19" t="s">
        <v>1172</v>
      </c>
      <c r="K1642" s="19"/>
      <c r="L1642" s="19" t="s">
        <v>27</v>
      </c>
      <c r="M1642" s="19" t="s">
        <v>28</v>
      </c>
      <c r="N1642" s="19" t="s">
        <v>13957</v>
      </c>
      <c r="O1642" s="19" t="s">
        <v>13955</v>
      </c>
      <c r="P1642" s="18">
        <v>4107.02</v>
      </c>
      <c r="Q1642" s="18">
        <v>5198.65</v>
      </c>
    </row>
    <row r="1643" hidden="1" outlineLevel="2" spans="1:17">
      <c r="A1643" s="19" t="s">
        <v>2342</v>
      </c>
      <c r="B1643" s="19" t="s">
        <v>2343</v>
      </c>
      <c r="C1643" s="19" t="s">
        <v>19</v>
      </c>
      <c r="D1643" s="19" t="s">
        <v>13959</v>
      </c>
      <c r="E1643" s="19" t="s">
        <v>13960</v>
      </c>
      <c r="F1643" s="19" t="s">
        <v>13961</v>
      </c>
      <c r="G1643" s="19" t="s">
        <v>23</v>
      </c>
      <c r="H1643" s="19" t="s">
        <v>6520</v>
      </c>
      <c r="I1643" s="19" t="s">
        <v>1679</v>
      </c>
      <c r="J1643" s="19" t="s">
        <v>1699</v>
      </c>
      <c r="K1643" s="19"/>
      <c r="L1643" s="19" t="s">
        <v>27</v>
      </c>
      <c r="M1643" s="19" t="s">
        <v>52</v>
      </c>
      <c r="N1643" s="19" t="s">
        <v>13962</v>
      </c>
      <c r="O1643" s="19" t="s">
        <v>13960</v>
      </c>
      <c r="P1643" s="19"/>
      <c r="Q1643" s="18">
        <v>5034.29</v>
      </c>
    </row>
    <row r="1644" hidden="1" outlineLevel="2" spans="1:17">
      <c r="A1644" s="19" t="s">
        <v>2342</v>
      </c>
      <c r="B1644" s="19" t="s">
        <v>2343</v>
      </c>
      <c r="C1644" s="19" t="s">
        <v>19</v>
      </c>
      <c r="D1644" s="19" t="s">
        <v>13963</v>
      </c>
      <c r="E1644" s="19" t="s">
        <v>13964</v>
      </c>
      <c r="F1644" s="19" t="s">
        <v>13965</v>
      </c>
      <c r="G1644" s="19" t="s">
        <v>23</v>
      </c>
      <c r="H1644" s="19" t="s">
        <v>13966</v>
      </c>
      <c r="I1644" s="19" t="s">
        <v>1484</v>
      </c>
      <c r="J1644" s="19" t="s">
        <v>4549</v>
      </c>
      <c r="K1644" s="19"/>
      <c r="L1644" s="19" t="s">
        <v>27</v>
      </c>
      <c r="M1644" s="19" t="s">
        <v>28</v>
      </c>
      <c r="N1644" s="19" t="s">
        <v>13967</v>
      </c>
      <c r="O1644" s="19" t="s">
        <v>13964</v>
      </c>
      <c r="P1644" s="19"/>
      <c r="Q1644" s="18">
        <v>4737.05</v>
      </c>
    </row>
    <row r="1645" hidden="1" outlineLevel="2" spans="1:17">
      <c r="A1645" s="19" t="s">
        <v>2342</v>
      </c>
      <c r="B1645" s="19" t="s">
        <v>2343</v>
      </c>
      <c r="C1645" s="19" t="s">
        <v>19</v>
      </c>
      <c r="D1645" s="19" t="s">
        <v>13968</v>
      </c>
      <c r="E1645" s="19" t="s">
        <v>13969</v>
      </c>
      <c r="F1645" s="19" t="s">
        <v>13970</v>
      </c>
      <c r="G1645" s="19" t="s">
        <v>23</v>
      </c>
      <c r="H1645" s="19" t="s">
        <v>13971</v>
      </c>
      <c r="I1645" s="19" t="s">
        <v>3619</v>
      </c>
      <c r="J1645" s="19" t="s">
        <v>220</v>
      </c>
      <c r="K1645" s="19"/>
      <c r="L1645" s="19" t="s">
        <v>27</v>
      </c>
      <c r="M1645" s="19" t="s">
        <v>28</v>
      </c>
      <c r="N1645" s="19" t="s">
        <v>13972</v>
      </c>
      <c r="O1645" s="19" t="s">
        <v>13969</v>
      </c>
      <c r="P1645" s="19"/>
      <c r="Q1645" s="18">
        <v>4723.88</v>
      </c>
    </row>
    <row r="1646" outlineLevel="1" collapsed="1" spans="1:17">
      <c r="A1646" s="20" t="s">
        <v>22585</v>
      </c>
      <c r="B1646" s="19"/>
      <c r="C1646" s="19"/>
      <c r="D1646" s="19"/>
      <c r="E1646" s="19"/>
      <c r="F1646" s="19"/>
      <c r="G1646" s="19"/>
      <c r="H1646" s="19"/>
      <c r="I1646" s="19"/>
      <c r="J1646" s="19"/>
      <c r="K1646" s="19"/>
      <c r="L1646" s="19"/>
      <c r="M1646" s="19"/>
      <c r="N1646" s="19"/>
      <c r="O1646" s="19"/>
      <c r="P1646" s="19"/>
      <c r="Q1646" s="18">
        <f>SUBTOTAL(3,Q1620:Q1645)</f>
        <v>26</v>
      </c>
    </row>
    <row r="1647" hidden="1" outlineLevel="2" spans="1:17">
      <c r="A1647" s="19" t="s">
        <v>19377</v>
      </c>
      <c r="B1647" s="19" t="s">
        <v>19378</v>
      </c>
      <c r="C1647" s="19" t="s">
        <v>44</v>
      </c>
      <c r="D1647" s="19" t="s">
        <v>19379</v>
      </c>
      <c r="E1647" s="19" t="s">
        <v>19380</v>
      </c>
      <c r="F1647" s="19" t="s">
        <v>19381</v>
      </c>
      <c r="G1647" s="19" t="s">
        <v>48</v>
      </c>
      <c r="H1647" s="19" t="s">
        <v>19382</v>
      </c>
      <c r="I1647" s="19" t="s">
        <v>199</v>
      </c>
      <c r="J1647" s="19" t="s">
        <v>19383</v>
      </c>
      <c r="K1647" s="19"/>
      <c r="L1647" s="19" t="s">
        <v>27</v>
      </c>
      <c r="M1647" s="19" t="s">
        <v>28</v>
      </c>
      <c r="N1647" s="19" t="s">
        <v>19384</v>
      </c>
      <c r="O1647" s="19" t="s">
        <v>19380</v>
      </c>
      <c r="P1647" s="19"/>
      <c r="Q1647" s="18">
        <v>4128.77</v>
      </c>
    </row>
    <row r="1648" hidden="1" outlineLevel="2" spans="1:17">
      <c r="A1648" s="19" t="s">
        <v>19377</v>
      </c>
      <c r="B1648" s="19" t="s">
        <v>19378</v>
      </c>
      <c r="C1648" s="19" t="s">
        <v>44</v>
      </c>
      <c r="D1648" s="19" t="s">
        <v>19437</v>
      </c>
      <c r="E1648" s="19" t="s">
        <v>19438</v>
      </c>
      <c r="F1648" s="19" t="s">
        <v>19439</v>
      </c>
      <c r="G1648" s="19" t="s">
        <v>23</v>
      </c>
      <c r="H1648" s="19" t="s">
        <v>19440</v>
      </c>
      <c r="I1648" s="19" t="s">
        <v>3619</v>
      </c>
      <c r="J1648" s="19" t="s">
        <v>19441</v>
      </c>
      <c r="K1648" s="19"/>
      <c r="L1648" s="19" t="s">
        <v>27</v>
      </c>
      <c r="M1648" s="19" t="s">
        <v>105</v>
      </c>
      <c r="N1648" s="19" t="s">
        <v>19442</v>
      </c>
      <c r="O1648" s="19" t="s">
        <v>19438</v>
      </c>
      <c r="P1648" s="19"/>
      <c r="Q1648" s="18">
        <v>4314.3</v>
      </c>
    </row>
    <row r="1649" hidden="1" outlineLevel="2" spans="1:17">
      <c r="A1649" s="19" t="s">
        <v>19377</v>
      </c>
      <c r="B1649" s="19" t="s">
        <v>19378</v>
      </c>
      <c r="C1649" s="19" t="s">
        <v>44</v>
      </c>
      <c r="D1649" s="19" t="s">
        <v>19691</v>
      </c>
      <c r="E1649" s="19" t="s">
        <v>19692</v>
      </c>
      <c r="F1649" s="19" t="s">
        <v>19693</v>
      </c>
      <c r="G1649" s="19" t="s">
        <v>48</v>
      </c>
      <c r="H1649" s="19" t="s">
        <v>19694</v>
      </c>
      <c r="I1649" s="19" t="s">
        <v>12861</v>
      </c>
      <c r="J1649" s="19" t="s">
        <v>7406</v>
      </c>
      <c r="K1649" s="19"/>
      <c r="L1649" s="19" t="s">
        <v>27</v>
      </c>
      <c r="M1649" s="19" t="s">
        <v>52</v>
      </c>
      <c r="N1649" s="19" t="s">
        <v>19695</v>
      </c>
      <c r="O1649" s="19" t="s">
        <v>19692</v>
      </c>
      <c r="P1649" s="19"/>
      <c r="Q1649" s="18">
        <v>4114.23</v>
      </c>
    </row>
    <row r="1650" hidden="1" outlineLevel="2" spans="1:17">
      <c r="A1650" s="19" t="s">
        <v>19377</v>
      </c>
      <c r="B1650" s="19" t="s">
        <v>19378</v>
      </c>
      <c r="C1650" s="19" t="s">
        <v>44</v>
      </c>
      <c r="D1650" s="19" t="s">
        <v>19696</v>
      </c>
      <c r="E1650" s="19" t="s">
        <v>19697</v>
      </c>
      <c r="F1650" s="19" t="s">
        <v>19698</v>
      </c>
      <c r="G1650" s="19" t="s">
        <v>48</v>
      </c>
      <c r="H1650" s="19" t="s">
        <v>19699</v>
      </c>
      <c r="I1650" s="19" t="s">
        <v>199</v>
      </c>
      <c r="J1650" s="19" t="s">
        <v>4228</v>
      </c>
      <c r="K1650" s="19"/>
      <c r="L1650" s="19" t="s">
        <v>27</v>
      </c>
      <c r="M1650" s="19" t="s">
        <v>105</v>
      </c>
      <c r="N1650" s="19" t="s">
        <v>19700</v>
      </c>
      <c r="O1650" s="19" t="s">
        <v>19697</v>
      </c>
      <c r="P1650" s="19"/>
      <c r="Q1650" s="18">
        <v>4025.49</v>
      </c>
    </row>
    <row r="1651" hidden="1" outlineLevel="2" spans="1:17">
      <c r="A1651" s="19" t="s">
        <v>19377</v>
      </c>
      <c r="B1651" s="19" t="s">
        <v>19378</v>
      </c>
      <c r="C1651" s="19" t="s">
        <v>44</v>
      </c>
      <c r="D1651" s="19" t="s">
        <v>19712</v>
      </c>
      <c r="E1651" s="19" t="s">
        <v>19713</v>
      </c>
      <c r="F1651" s="19" t="s">
        <v>19714</v>
      </c>
      <c r="G1651" s="19" t="s">
        <v>23</v>
      </c>
      <c r="H1651" s="19" t="s">
        <v>19715</v>
      </c>
      <c r="I1651" s="19" t="s">
        <v>138</v>
      </c>
      <c r="J1651" s="19" t="s">
        <v>19716</v>
      </c>
      <c r="K1651" s="19"/>
      <c r="L1651" s="19" t="s">
        <v>27</v>
      </c>
      <c r="M1651" s="19" t="s">
        <v>39</v>
      </c>
      <c r="N1651" s="19" t="s">
        <v>19717</v>
      </c>
      <c r="O1651" s="19" t="s">
        <v>19713</v>
      </c>
      <c r="P1651" s="19"/>
      <c r="Q1651" s="18">
        <v>4171.53</v>
      </c>
    </row>
    <row r="1652" hidden="1" outlineLevel="2" spans="1:17">
      <c r="A1652" s="19" t="s">
        <v>19377</v>
      </c>
      <c r="B1652" s="19" t="s">
        <v>19378</v>
      </c>
      <c r="C1652" s="19" t="s">
        <v>44</v>
      </c>
      <c r="D1652" s="19" t="s">
        <v>19827</v>
      </c>
      <c r="E1652" s="19" t="s">
        <v>19828</v>
      </c>
      <c r="F1652" s="19" t="s">
        <v>19829</v>
      </c>
      <c r="G1652" s="19" t="s">
        <v>48</v>
      </c>
      <c r="H1652" s="19" t="s">
        <v>17020</v>
      </c>
      <c r="I1652" s="19" t="s">
        <v>2691</v>
      </c>
      <c r="J1652" s="19" t="s">
        <v>19830</v>
      </c>
      <c r="K1652" s="19"/>
      <c r="L1652" s="19" t="s">
        <v>27</v>
      </c>
      <c r="M1652" s="19" t="s">
        <v>39</v>
      </c>
      <c r="N1652" s="19" t="s">
        <v>19831</v>
      </c>
      <c r="O1652" s="19" t="s">
        <v>19828</v>
      </c>
      <c r="P1652" s="19"/>
      <c r="Q1652" s="18">
        <v>4302.93</v>
      </c>
    </row>
    <row r="1653" hidden="1" outlineLevel="2" spans="1:17">
      <c r="A1653" s="19" t="s">
        <v>19377</v>
      </c>
      <c r="B1653" s="19" t="s">
        <v>19378</v>
      </c>
      <c r="C1653" s="19" t="s">
        <v>44</v>
      </c>
      <c r="D1653" s="19" t="s">
        <v>19832</v>
      </c>
      <c r="E1653" s="19" t="s">
        <v>19833</v>
      </c>
      <c r="F1653" s="19" t="s">
        <v>19834</v>
      </c>
      <c r="G1653" s="19" t="s">
        <v>48</v>
      </c>
      <c r="H1653" s="19" t="s">
        <v>19835</v>
      </c>
      <c r="I1653" s="19" t="s">
        <v>8111</v>
      </c>
      <c r="J1653" s="19" t="s">
        <v>16495</v>
      </c>
      <c r="K1653" s="19"/>
      <c r="L1653" s="19" t="s">
        <v>27</v>
      </c>
      <c r="M1653" s="19" t="s">
        <v>39</v>
      </c>
      <c r="N1653" s="19" t="s">
        <v>19836</v>
      </c>
      <c r="O1653" s="19" t="s">
        <v>19833</v>
      </c>
      <c r="P1653" s="19"/>
      <c r="Q1653" s="18">
        <v>4070.68</v>
      </c>
    </row>
    <row r="1654" hidden="1" outlineLevel="2" spans="1:17">
      <c r="A1654" s="19" t="s">
        <v>19377</v>
      </c>
      <c r="B1654" s="19" t="s">
        <v>19378</v>
      </c>
      <c r="C1654" s="19" t="s">
        <v>44</v>
      </c>
      <c r="D1654" s="19" t="s">
        <v>19837</v>
      </c>
      <c r="E1654" s="19" t="s">
        <v>19838</v>
      </c>
      <c r="F1654" s="19" t="s">
        <v>19839</v>
      </c>
      <c r="G1654" s="19" t="s">
        <v>48</v>
      </c>
      <c r="H1654" s="19" t="s">
        <v>19840</v>
      </c>
      <c r="I1654" s="19" t="s">
        <v>13428</v>
      </c>
      <c r="J1654" s="19" t="s">
        <v>5997</v>
      </c>
      <c r="K1654" s="19"/>
      <c r="L1654" s="19" t="s">
        <v>27</v>
      </c>
      <c r="M1654" s="19" t="s">
        <v>28</v>
      </c>
      <c r="N1654" s="19" t="s">
        <v>19841</v>
      </c>
      <c r="O1654" s="19" t="s">
        <v>19838</v>
      </c>
      <c r="P1654" s="19"/>
      <c r="Q1654" s="18">
        <v>4112.67</v>
      </c>
    </row>
    <row r="1655" hidden="1" outlineLevel="2" spans="1:17">
      <c r="A1655" s="19" t="s">
        <v>19377</v>
      </c>
      <c r="B1655" s="19" t="s">
        <v>19378</v>
      </c>
      <c r="C1655" s="19" t="s">
        <v>44</v>
      </c>
      <c r="D1655" s="19" t="s">
        <v>20044</v>
      </c>
      <c r="E1655" s="19" t="s">
        <v>20045</v>
      </c>
      <c r="F1655" s="19" t="s">
        <v>20046</v>
      </c>
      <c r="G1655" s="19" t="s">
        <v>23</v>
      </c>
      <c r="H1655" s="19" t="s">
        <v>20047</v>
      </c>
      <c r="I1655" s="19" t="s">
        <v>2472</v>
      </c>
      <c r="J1655" s="19" t="s">
        <v>20048</v>
      </c>
      <c r="K1655" s="19"/>
      <c r="L1655" s="19" t="s">
        <v>27</v>
      </c>
      <c r="M1655" s="19" t="s">
        <v>28</v>
      </c>
      <c r="N1655" s="19" t="s">
        <v>20049</v>
      </c>
      <c r="O1655" s="19" t="s">
        <v>20045</v>
      </c>
      <c r="P1655" s="19"/>
      <c r="Q1655" s="18">
        <v>4421.24</v>
      </c>
    </row>
    <row r="1656" hidden="1" outlineLevel="2" spans="1:17">
      <c r="A1656" s="19" t="s">
        <v>19377</v>
      </c>
      <c r="B1656" s="19" t="s">
        <v>19378</v>
      </c>
      <c r="C1656" s="19" t="s">
        <v>44</v>
      </c>
      <c r="D1656" s="19" t="s">
        <v>20050</v>
      </c>
      <c r="E1656" s="19" t="s">
        <v>20051</v>
      </c>
      <c r="F1656" s="19" t="s">
        <v>20052</v>
      </c>
      <c r="G1656" s="19" t="s">
        <v>23</v>
      </c>
      <c r="H1656" s="19" t="s">
        <v>20053</v>
      </c>
      <c r="I1656" s="19" t="s">
        <v>20054</v>
      </c>
      <c r="J1656" s="19" t="s">
        <v>6096</v>
      </c>
      <c r="K1656" s="19"/>
      <c r="L1656" s="19" t="s">
        <v>27</v>
      </c>
      <c r="M1656" s="19" t="s">
        <v>39</v>
      </c>
      <c r="N1656" s="19" t="s">
        <v>20055</v>
      </c>
      <c r="O1656" s="19" t="s">
        <v>20051</v>
      </c>
      <c r="P1656" s="19"/>
      <c r="Q1656" s="18">
        <v>4487.87</v>
      </c>
    </row>
    <row r="1657" hidden="1" outlineLevel="2" spans="1:17">
      <c r="A1657" s="19" t="s">
        <v>19377</v>
      </c>
      <c r="B1657" s="19" t="s">
        <v>19378</v>
      </c>
      <c r="C1657" s="19" t="s">
        <v>44</v>
      </c>
      <c r="D1657" s="19" t="s">
        <v>20056</v>
      </c>
      <c r="E1657" s="19" t="s">
        <v>20057</v>
      </c>
      <c r="F1657" s="19" t="s">
        <v>20058</v>
      </c>
      <c r="G1657" s="19" t="s">
        <v>48</v>
      </c>
      <c r="H1657" s="19" t="s">
        <v>732</v>
      </c>
      <c r="I1657" s="19" t="s">
        <v>3313</v>
      </c>
      <c r="J1657" s="19" t="s">
        <v>14217</v>
      </c>
      <c r="K1657" s="19"/>
      <c r="L1657" s="19" t="s">
        <v>27</v>
      </c>
      <c r="M1657" s="19" t="s">
        <v>39</v>
      </c>
      <c r="N1657" s="19" t="s">
        <v>20059</v>
      </c>
      <c r="O1657" s="19" t="s">
        <v>20057</v>
      </c>
      <c r="P1657" s="19"/>
      <c r="Q1657" s="18">
        <v>4010.3</v>
      </c>
    </row>
    <row r="1658" hidden="1" outlineLevel="2" spans="1:17">
      <c r="A1658" s="19" t="s">
        <v>19377</v>
      </c>
      <c r="B1658" s="19" t="s">
        <v>19378</v>
      </c>
      <c r="C1658" s="19" t="s">
        <v>44</v>
      </c>
      <c r="D1658" s="19" t="s">
        <v>21194</v>
      </c>
      <c r="E1658" s="19" t="s">
        <v>14720</v>
      </c>
      <c r="F1658" s="19" t="s">
        <v>21195</v>
      </c>
      <c r="G1658" s="19" t="s">
        <v>48</v>
      </c>
      <c r="H1658" s="19" t="s">
        <v>9335</v>
      </c>
      <c r="I1658" s="19" t="s">
        <v>2691</v>
      </c>
      <c r="J1658" s="19" t="s">
        <v>2302</v>
      </c>
      <c r="K1658" s="19"/>
      <c r="L1658" s="19" t="s">
        <v>27</v>
      </c>
      <c r="M1658" s="19" t="s">
        <v>28</v>
      </c>
      <c r="N1658" s="19" t="s">
        <v>21196</v>
      </c>
      <c r="O1658" s="19" t="s">
        <v>14720</v>
      </c>
      <c r="P1658" s="19"/>
      <c r="Q1658" s="18">
        <v>3937.3</v>
      </c>
    </row>
    <row r="1659" outlineLevel="1" collapsed="1" spans="1:17">
      <c r="A1659" s="20" t="s">
        <v>22586</v>
      </c>
      <c r="B1659" s="19"/>
      <c r="C1659" s="19"/>
      <c r="D1659" s="19"/>
      <c r="E1659" s="19"/>
      <c r="F1659" s="19"/>
      <c r="G1659" s="19"/>
      <c r="H1659" s="19"/>
      <c r="I1659" s="19"/>
      <c r="J1659" s="19"/>
      <c r="K1659" s="19"/>
      <c r="L1659" s="19"/>
      <c r="M1659" s="19"/>
      <c r="N1659" s="19"/>
      <c r="O1659" s="19"/>
      <c r="P1659" s="19"/>
      <c r="Q1659" s="18">
        <f>SUBTOTAL(3,Q1647:Q1658)</f>
        <v>12</v>
      </c>
    </row>
    <row r="1660" hidden="1" outlineLevel="2" spans="1:17">
      <c r="A1660" s="19" t="s">
        <v>18156</v>
      </c>
      <c r="B1660" s="19" t="s">
        <v>18157</v>
      </c>
      <c r="C1660" s="19" t="s">
        <v>44</v>
      </c>
      <c r="D1660" s="19" t="s">
        <v>18158</v>
      </c>
      <c r="E1660" s="19" t="s">
        <v>18159</v>
      </c>
      <c r="F1660" s="19" t="s">
        <v>18160</v>
      </c>
      <c r="G1660" s="19" t="s">
        <v>23</v>
      </c>
      <c r="H1660" s="19" t="s">
        <v>18161</v>
      </c>
      <c r="I1660" s="19" t="s">
        <v>744</v>
      </c>
      <c r="J1660" s="19" t="s">
        <v>1978</v>
      </c>
      <c r="K1660" s="19" t="s">
        <v>69</v>
      </c>
      <c r="L1660" s="19" t="s">
        <v>27</v>
      </c>
      <c r="M1660" s="19" t="s">
        <v>28</v>
      </c>
      <c r="N1660" s="19" t="s">
        <v>18162</v>
      </c>
      <c r="O1660" s="19" t="s">
        <v>18159</v>
      </c>
      <c r="P1660" s="19"/>
      <c r="Q1660" s="18">
        <v>4313.27</v>
      </c>
    </row>
    <row r="1661" hidden="1" outlineLevel="2" spans="1:17">
      <c r="A1661" s="19" t="s">
        <v>18156</v>
      </c>
      <c r="B1661" s="19" t="s">
        <v>18157</v>
      </c>
      <c r="C1661" s="19" t="s">
        <v>44</v>
      </c>
      <c r="D1661" s="19" t="s">
        <v>18901</v>
      </c>
      <c r="E1661" s="19" t="s">
        <v>18902</v>
      </c>
      <c r="F1661" s="19" t="s">
        <v>18903</v>
      </c>
      <c r="G1661" s="19" t="s">
        <v>23</v>
      </c>
      <c r="H1661" s="19" t="s">
        <v>2202</v>
      </c>
      <c r="I1661" s="19" t="s">
        <v>2258</v>
      </c>
      <c r="J1661" s="19" t="s">
        <v>2203</v>
      </c>
      <c r="K1661" s="19"/>
      <c r="L1661" s="19" t="s">
        <v>27</v>
      </c>
      <c r="M1661" s="19" t="s">
        <v>28</v>
      </c>
      <c r="N1661" s="19" t="s">
        <v>18904</v>
      </c>
      <c r="O1661" s="19" t="s">
        <v>18902</v>
      </c>
      <c r="P1661" s="18">
        <v>3675.5</v>
      </c>
      <c r="Q1661" s="18">
        <v>4444.94</v>
      </c>
    </row>
    <row r="1662" hidden="1" outlineLevel="2" spans="1:17">
      <c r="A1662" s="19" t="s">
        <v>18156</v>
      </c>
      <c r="B1662" s="19" t="s">
        <v>18157</v>
      </c>
      <c r="C1662" s="19" t="s">
        <v>44</v>
      </c>
      <c r="D1662" s="19" t="s">
        <v>18925</v>
      </c>
      <c r="E1662" s="19" t="s">
        <v>18926</v>
      </c>
      <c r="F1662" s="19" t="s">
        <v>18927</v>
      </c>
      <c r="G1662" s="19" t="s">
        <v>23</v>
      </c>
      <c r="H1662" s="19" t="s">
        <v>18928</v>
      </c>
      <c r="I1662" s="19" t="s">
        <v>1656</v>
      </c>
      <c r="J1662" s="19" t="s">
        <v>18929</v>
      </c>
      <c r="K1662" s="19"/>
      <c r="L1662" s="19" t="s">
        <v>27</v>
      </c>
      <c r="M1662" s="19" t="s">
        <v>28</v>
      </c>
      <c r="N1662" s="19" t="s">
        <v>18930</v>
      </c>
      <c r="O1662" s="19" t="s">
        <v>18926</v>
      </c>
      <c r="P1662" s="19"/>
      <c r="Q1662" s="18">
        <v>4393.01</v>
      </c>
    </row>
    <row r="1663" hidden="1" outlineLevel="2" spans="1:17">
      <c r="A1663" s="19" t="s">
        <v>18156</v>
      </c>
      <c r="B1663" s="19" t="s">
        <v>18157</v>
      </c>
      <c r="C1663" s="19" t="s">
        <v>44</v>
      </c>
      <c r="D1663" s="19" t="s">
        <v>18931</v>
      </c>
      <c r="E1663" s="19" t="s">
        <v>18932</v>
      </c>
      <c r="F1663" s="19" t="s">
        <v>18933</v>
      </c>
      <c r="G1663" s="19" t="s">
        <v>23</v>
      </c>
      <c r="H1663" s="19" t="s">
        <v>18934</v>
      </c>
      <c r="I1663" s="19" t="s">
        <v>744</v>
      </c>
      <c r="J1663" s="19" t="s">
        <v>18935</v>
      </c>
      <c r="K1663" s="19"/>
      <c r="L1663" s="19" t="s">
        <v>27</v>
      </c>
      <c r="M1663" s="19" t="s">
        <v>28</v>
      </c>
      <c r="N1663" s="19" t="s">
        <v>18936</v>
      </c>
      <c r="O1663" s="19" t="s">
        <v>18932</v>
      </c>
      <c r="P1663" s="18">
        <v>3771.19</v>
      </c>
      <c r="Q1663" s="18">
        <v>4568.01</v>
      </c>
    </row>
    <row r="1664" hidden="1" outlineLevel="2" spans="1:17">
      <c r="A1664" s="19" t="s">
        <v>18156</v>
      </c>
      <c r="B1664" s="19" t="s">
        <v>18157</v>
      </c>
      <c r="C1664" s="19" t="s">
        <v>44</v>
      </c>
      <c r="D1664" s="19" t="s">
        <v>18973</v>
      </c>
      <c r="E1664" s="19" t="s">
        <v>18974</v>
      </c>
      <c r="F1664" s="19" t="s">
        <v>18975</v>
      </c>
      <c r="G1664" s="19" t="s">
        <v>23</v>
      </c>
      <c r="H1664" s="19" t="s">
        <v>13354</v>
      </c>
      <c r="I1664" s="19" t="s">
        <v>744</v>
      </c>
      <c r="J1664" s="19" t="s">
        <v>2721</v>
      </c>
      <c r="K1664" s="19"/>
      <c r="L1664" s="19" t="s">
        <v>27</v>
      </c>
      <c r="M1664" s="19" t="s">
        <v>28</v>
      </c>
      <c r="N1664" s="19" t="s">
        <v>18976</v>
      </c>
      <c r="O1664" s="19" t="s">
        <v>18974</v>
      </c>
      <c r="P1664" s="18">
        <v>3712.2</v>
      </c>
      <c r="Q1664" s="18">
        <v>4739.79</v>
      </c>
    </row>
    <row r="1665" hidden="1" outlineLevel="2" spans="1:17">
      <c r="A1665" s="19" t="s">
        <v>18156</v>
      </c>
      <c r="B1665" s="19" t="s">
        <v>18157</v>
      </c>
      <c r="C1665" s="19" t="s">
        <v>44</v>
      </c>
      <c r="D1665" s="19" t="s">
        <v>18991</v>
      </c>
      <c r="E1665" s="19" t="s">
        <v>18992</v>
      </c>
      <c r="F1665" s="19" t="s">
        <v>18993</v>
      </c>
      <c r="G1665" s="19" t="s">
        <v>23</v>
      </c>
      <c r="H1665" s="19" t="s">
        <v>145</v>
      </c>
      <c r="I1665" s="19" t="s">
        <v>1190</v>
      </c>
      <c r="J1665" s="19" t="s">
        <v>990</v>
      </c>
      <c r="K1665" s="19"/>
      <c r="L1665" s="19" t="s">
        <v>27</v>
      </c>
      <c r="M1665" s="19" t="s">
        <v>28</v>
      </c>
      <c r="N1665" s="19" t="s">
        <v>18994</v>
      </c>
      <c r="O1665" s="19" t="s">
        <v>18992</v>
      </c>
      <c r="P1665" s="18">
        <v>3426.65</v>
      </c>
      <c r="Q1665" s="18">
        <v>4407.93</v>
      </c>
    </row>
    <row r="1666" hidden="1" outlineLevel="2" spans="1:17">
      <c r="A1666" s="19" t="s">
        <v>18156</v>
      </c>
      <c r="B1666" s="19" t="s">
        <v>18157</v>
      </c>
      <c r="C1666" s="19" t="s">
        <v>44</v>
      </c>
      <c r="D1666" s="19" t="s">
        <v>19026</v>
      </c>
      <c r="E1666" s="19" t="s">
        <v>19027</v>
      </c>
      <c r="F1666" s="19" t="s">
        <v>19028</v>
      </c>
      <c r="G1666" s="19" t="s">
        <v>23</v>
      </c>
      <c r="H1666" s="19" t="s">
        <v>19029</v>
      </c>
      <c r="I1666" s="19" t="s">
        <v>744</v>
      </c>
      <c r="J1666" s="19" t="s">
        <v>19030</v>
      </c>
      <c r="K1666" s="19"/>
      <c r="L1666" s="19" t="s">
        <v>27</v>
      </c>
      <c r="M1666" s="19" t="s">
        <v>28</v>
      </c>
      <c r="N1666" s="19" t="s">
        <v>19031</v>
      </c>
      <c r="O1666" s="19" t="s">
        <v>19027</v>
      </c>
      <c r="P1666" s="19"/>
      <c r="Q1666" s="18">
        <v>4649.28</v>
      </c>
    </row>
    <row r="1667" hidden="1" outlineLevel="2" spans="1:17">
      <c r="A1667" s="19" t="s">
        <v>18156</v>
      </c>
      <c r="B1667" s="19" t="s">
        <v>18157</v>
      </c>
      <c r="C1667" s="19" t="s">
        <v>44</v>
      </c>
      <c r="D1667" s="19" t="s">
        <v>19052</v>
      </c>
      <c r="E1667" s="19" t="s">
        <v>19053</v>
      </c>
      <c r="F1667" s="19" t="s">
        <v>19054</v>
      </c>
      <c r="G1667" s="19" t="s">
        <v>23</v>
      </c>
      <c r="H1667" s="19" t="s">
        <v>19055</v>
      </c>
      <c r="I1667" s="19" t="s">
        <v>5954</v>
      </c>
      <c r="J1667" s="19" t="s">
        <v>990</v>
      </c>
      <c r="K1667" s="19"/>
      <c r="L1667" s="19" t="s">
        <v>27</v>
      </c>
      <c r="M1667" s="19" t="s">
        <v>28</v>
      </c>
      <c r="N1667" s="19" t="s">
        <v>19056</v>
      </c>
      <c r="O1667" s="19" t="s">
        <v>19053</v>
      </c>
      <c r="P1667" s="18">
        <v>3363.42</v>
      </c>
      <c r="Q1667" s="18">
        <v>4334.44</v>
      </c>
    </row>
    <row r="1668" hidden="1" outlineLevel="2" spans="1:17">
      <c r="A1668" s="19" t="s">
        <v>18156</v>
      </c>
      <c r="B1668" s="19" t="s">
        <v>18157</v>
      </c>
      <c r="C1668" s="19" t="s">
        <v>44</v>
      </c>
      <c r="D1668" s="19" t="s">
        <v>19058</v>
      </c>
      <c r="E1668" s="19" t="s">
        <v>19059</v>
      </c>
      <c r="F1668" s="19" t="s">
        <v>19060</v>
      </c>
      <c r="G1668" s="19" t="s">
        <v>23</v>
      </c>
      <c r="H1668" s="19" t="s">
        <v>5377</v>
      </c>
      <c r="I1668" s="19" t="s">
        <v>59</v>
      </c>
      <c r="J1668" s="19" t="s">
        <v>19061</v>
      </c>
      <c r="K1668" s="19"/>
      <c r="L1668" s="19" t="s">
        <v>27</v>
      </c>
      <c r="M1668" s="19" t="s">
        <v>28</v>
      </c>
      <c r="N1668" s="19" t="s">
        <v>19062</v>
      </c>
      <c r="O1668" s="19" t="s">
        <v>19059</v>
      </c>
      <c r="P1668" s="19"/>
      <c r="Q1668" s="18">
        <v>3950.86</v>
      </c>
    </row>
    <row r="1669" hidden="1" outlineLevel="2" spans="1:17">
      <c r="A1669" s="19" t="s">
        <v>18156</v>
      </c>
      <c r="B1669" s="19" t="s">
        <v>18157</v>
      </c>
      <c r="C1669" s="19" t="s">
        <v>44</v>
      </c>
      <c r="D1669" s="19" t="s">
        <v>19075</v>
      </c>
      <c r="E1669" s="19" t="s">
        <v>19076</v>
      </c>
      <c r="F1669" s="19" t="s">
        <v>19077</v>
      </c>
      <c r="G1669" s="19" t="s">
        <v>23</v>
      </c>
      <c r="H1669" s="19" t="s">
        <v>19078</v>
      </c>
      <c r="I1669" s="19" t="s">
        <v>8479</v>
      </c>
      <c r="J1669" s="19" t="s">
        <v>247</v>
      </c>
      <c r="K1669" s="19"/>
      <c r="L1669" s="19" t="s">
        <v>27</v>
      </c>
      <c r="M1669" s="19" t="s">
        <v>28</v>
      </c>
      <c r="N1669" s="19" t="s">
        <v>19079</v>
      </c>
      <c r="O1669" s="19" t="s">
        <v>19076</v>
      </c>
      <c r="P1669" s="18">
        <v>3435.82</v>
      </c>
      <c r="Q1669" s="18">
        <v>4002.84</v>
      </c>
    </row>
    <row r="1670" hidden="1" outlineLevel="2" spans="1:17">
      <c r="A1670" s="19" t="s">
        <v>18156</v>
      </c>
      <c r="B1670" s="19" t="s">
        <v>18157</v>
      </c>
      <c r="C1670" s="19" t="s">
        <v>44</v>
      </c>
      <c r="D1670" s="19" t="s">
        <v>19081</v>
      </c>
      <c r="E1670" s="19" t="s">
        <v>19082</v>
      </c>
      <c r="F1670" s="19" t="s">
        <v>19083</v>
      </c>
      <c r="G1670" s="19" t="s">
        <v>23</v>
      </c>
      <c r="H1670" s="19" t="s">
        <v>13644</v>
      </c>
      <c r="I1670" s="19" t="s">
        <v>19084</v>
      </c>
      <c r="J1670" s="19" t="s">
        <v>19085</v>
      </c>
      <c r="K1670" s="19"/>
      <c r="L1670" s="19" t="s">
        <v>27</v>
      </c>
      <c r="M1670" s="19" t="s">
        <v>28</v>
      </c>
      <c r="N1670" s="19" t="s">
        <v>19086</v>
      </c>
      <c r="O1670" s="19" t="s">
        <v>19082</v>
      </c>
      <c r="P1670" s="18">
        <v>3413.95</v>
      </c>
      <c r="Q1670" s="18">
        <v>4383.5</v>
      </c>
    </row>
    <row r="1671" hidden="1" outlineLevel="2" spans="1:17">
      <c r="A1671" s="19" t="s">
        <v>18156</v>
      </c>
      <c r="B1671" s="19" t="s">
        <v>18157</v>
      </c>
      <c r="C1671" s="19" t="s">
        <v>44</v>
      </c>
      <c r="D1671" s="19" t="s">
        <v>19185</v>
      </c>
      <c r="E1671" s="19" t="s">
        <v>19186</v>
      </c>
      <c r="F1671" s="19" t="s">
        <v>19187</v>
      </c>
      <c r="G1671" s="19" t="s">
        <v>23</v>
      </c>
      <c r="H1671" s="19" t="s">
        <v>2512</v>
      </c>
      <c r="I1671" s="19" t="s">
        <v>1537</v>
      </c>
      <c r="J1671" s="19" t="s">
        <v>19188</v>
      </c>
      <c r="K1671" s="19"/>
      <c r="L1671" s="19" t="s">
        <v>27</v>
      </c>
      <c r="M1671" s="19" t="s">
        <v>28</v>
      </c>
      <c r="N1671" s="19" t="s">
        <v>19189</v>
      </c>
      <c r="O1671" s="19" t="s">
        <v>19186</v>
      </c>
      <c r="P1671" s="19"/>
      <c r="Q1671" s="18">
        <v>4575.4</v>
      </c>
    </row>
    <row r="1672" hidden="1" outlineLevel="2" spans="1:17">
      <c r="A1672" s="19" t="s">
        <v>18156</v>
      </c>
      <c r="B1672" s="19" t="s">
        <v>18157</v>
      </c>
      <c r="C1672" s="19" t="s">
        <v>44</v>
      </c>
      <c r="D1672" s="19" t="s">
        <v>19295</v>
      </c>
      <c r="E1672" s="19" t="s">
        <v>19296</v>
      </c>
      <c r="F1672" s="19" t="s">
        <v>19297</v>
      </c>
      <c r="G1672" s="19" t="s">
        <v>23</v>
      </c>
      <c r="H1672" s="19" t="s">
        <v>19298</v>
      </c>
      <c r="I1672" s="19" t="s">
        <v>744</v>
      </c>
      <c r="J1672" s="19" t="s">
        <v>19299</v>
      </c>
      <c r="K1672" s="19"/>
      <c r="L1672" s="19" t="s">
        <v>27</v>
      </c>
      <c r="M1672" s="19" t="s">
        <v>52</v>
      </c>
      <c r="N1672" s="19" t="s">
        <v>19300</v>
      </c>
      <c r="O1672" s="19" t="s">
        <v>19296</v>
      </c>
      <c r="P1672" s="18">
        <v>3415.89</v>
      </c>
      <c r="Q1672" s="18">
        <v>4395.44</v>
      </c>
    </row>
    <row r="1673" hidden="1" outlineLevel="2" spans="1:17">
      <c r="A1673" s="19" t="s">
        <v>18156</v>
      </c>
      <c r="B1673" s="19" t="s">
        <v>18157</v>
      </c>
      <c r="C1673" s="19" t="s">
        <v>44</v>
      </c>
      <c r="D1673" s="19" t="s">
        <v>19316</v>
      </c>
      <c r="E1673" s="19" t="s">
        <v>19317</v>
      </c>
      <c r="F1673" s="19" t="s">
        <v>19318</v>
      </c>
      <c r="G1673" s="19" t="s">
        <v>23</v>
      </c>
      <c r="H1673" s="19" t="s">
        <v>17150</v>
      </c>
      <c r="I1673" s="19" t="s">
        <v>2105</v>
      </c>
      <c r="J1673" s="19" t="s">
        <v>1478</v>
      </c>
      <c r="K1673" s="19"/>
      <c r="L1673" s="19" t="s">
        <v>27</v>
      </c>
      <c r="M1673" s="19" t="s">
        <v>39</v>
      </c>
      <c r="N1673" s="19" t="s">
        <v>19319</v>
      </c>
      <c r="O1673" s="19" t="s">
        <v>19317</v>
      </c>
      <c r="P1673" s="19"/>
      <c r="Q1673" s="18">
        <v>4276.12</v>
      </c>
    </row>
    <row r="1674" hidden="1" outlineLevel="2" spans="1:17">
      <c r="A1674" s="19" t="s">
        <v>18156</v>
      </c>
      <c r="B1674" s="19" t="s">
        <v>18157</v>
      </c>
      <c r="C1674" s="19" t="s">
        <v>44</v>
      </c>
      <c r="D1674" s="19" t="s">
        <v>19320</v>
      </c>
      <c r="E1674" s="19" t="s">
        <v>19321</v>
      </c>
      <c r="F1674" s="19" t="s">
        <v>19322</v>
      </c>
      <c r="G1674" s="19" t="s">
        <v>23</v>
      </c>
      <c r="H1674" s="19" t="s">
        <v>19323</v>
      </c>
      <c r="I1674" s="19" t="s">
        <v>6773</v>
      </c>
      <c r="J1674" s="19" t="s">
        <v>19324</v>
      </c>
      <c r="K1674" s="19"/>
      <c r="L1674" s="19" t="s">
        <v>27</v>
      </c>
      <c r="M1674" s="19" t="s">
        <v>28</v>
      </c>
      <c r="N1674" s="19" t="s">
        <v>19325</v>
      </c>
      <c r="O1674" s="19" t="s">
        <v>19321</v>
      </c>
      <c r="P1674" s="19"/>
      <c r="Q1674" s="18">
        <v>4225.42</v>
      </c>
    </row>
    <row r="1675" hidden="1" outlineLevel="2" spans="1:17">
      <c r="A1675" s="19" t="s">
        <v>18156</v>
      </c>
      <c r="B1675" s="19" t="s">
        <v>18157</v>
      </c>
      <c r="C1675" s="19" t="s">
        <v>44</v>
      </c>
      <c r="D1675" s="19" t="s">
        <v>20462</v>
      </c>
      <c r="E1675" s="19" t="s">
        <v>20463</v>
      </c>
      <c r="F1675" s="19" t="s">
        <v>20464</v>
      </c>
      <c r="G1675" s="19" t="s">
        <v>23</v>
      </c>
      <c r="H1675" s="19" t="s">
        <v>20465</v>
      </c>
      <c r="I1675" s="19" t="s">
        <v>744</v>
      </c>
      <c r="J1675" s="19" t="s">
        <v>20466</v>
      </c>
      <c r="K1675" s="19"/>
      <c r="L1675" s="19" t="s">
        <v>27</v>
      </c>
      <c r="M1675" s="19" t="s">
        <v>28</v>
      </c>
      <c r="N1675" s="19" t="s">
        <v>20467</v>
      </c>
      <c r="O1675" s="19" t="s">
        <v>20463</v>
      </c>
      <c r="P1675" s="19"/>
      <c r="Q1675" s="18">
        <v>4386.56</v>
      </c>
    </row>
    <row r="1676" hidden="1" outlineLevel="2" spans="1:17">
      <c r="A1676" s="19" t="s">
        <v>18156</v>
      </c>
      <c r="B1676" s="19" t="s">
        <v>18157</v>
      </c>
      <c r="C1676" s="19" t="s">
        <v>44</v>
      </c>
      <c r="D1676" s="19" t="s">
        <v>20468</v>
      </c>
      <c r="E1676" s="19" t="s">
        <v>20469</v>
      </c>
      <c r="F1676" s="19" t="s">
        <v>20470</v>
      </c>
      <c r="G1676" s="19" t="s">
        <v>23</v>
      </c>
      <c r="H1676" s="19" t="s">
        <v>725</v>
      </c>
      <c r="I1676" s="19" t="s">
        <v>1171</v>
      </c>
      <c r="J1676" s="19" t="s">
        <v>20471</v>
      </c>
      <c r="K1676" s="19"/>
      <c r="L1676" s="19" t="s">
        <v>27</v>
      </c>
      <c r="M1676" s="19" t="s">
        <v>28</v>
      </c>
      <c r="N1676" s="19" t="s">
        <v>20472</v>
      </c>
      <c r="O1676" s="19" t="s">
        <v>20469</v>
      </c>
      <c r="P1676" s="19"/>
      <c r="Q1676" s="18">
        <v>4293.18</v>
      </c>
    </row>
    <row r="1677" hidden="1" outlineLevel="2" spans="1:17">
      <c r="A1677" s="19" t="s">
        <v>18156</v>
      </c>
      <c r="B1677" s="19" t="s">
        <v>18157</v>
      </c>
      <c r="C1677" s="19" t="s">
        <v>44</v>
      </c>
      <c r="D1677" s="19" t="s">
        <v>20473</v>
      </c>
      <c r="E1677" s="19" t="s">
        <v>20474</v>
      </c>
      <c r="F1677" s="19" t="s">
        <v>20475</v>
      </c>
      <c r="G1677" s="19" t="s">
        <v>23</v>
      </c>
      <c r="H1677" s="19" t="s">
        <v>20476</v>
      </c>
      <c r="I1677" s="19" t="s">
        <v>4240</v>
      </c>
      <c r="J1677" s="19" t="s">
        <v>4868</v>
      </c>
      <c r="K1677" s="19"/>
      <c r="L1677" s="19" t="s">
        <v>27</v>
      </c>
      <c r="M1677" s="19" t="s">
        <v>28</v>
      </c>
      <c r="N1677" s="19" t="s">
        <v>20477</v>
      </c>
      <c r="O1677" s="19" t="s">
        <v>20474</v>
      </c>
      <c r="P1677" s="19"/>
      <c r="Q1677" s="18">
        <v>5057.32</v>
      </c>
    </row>
    <row r="1678" hidden="1" outlineLevel="2" spans="1:17">
      <c r="A1678" s="19" t="s">
        <v>18156</v>
      </c>
      <c r="B1678" s="19" t="s">
        <v>18157</v>
      </c>
      <c r="C1678" s="19" t="s">
        <v>44</v>
      </c>
      <c r="D1678" s="19" t="s">
        <v>20478</v>
      </c>
      <c r="E1678" s="19" t="s">
        <v>20479</v>
      </c>
      <c r="F1678" s="19" t="s">
        <v>20480</v>
      </c>
      <c r="G1678" s="19" t="s">
        <v>23</v>
      </c>
      <c r="H1678" s="19" t="s">
        <v>20481</v>
      </c>
      <c r="I1678" s="19" t="s">
        <v>1051</v>
      </c>
      <c r="J1678" s="19" t="s">
        <v>20482</v>
      </c>
      <c r="K1678" s="19"/>
      <c r="L1678" s="19" t="s">
        <v>27</v>
      </c>
      <c r="M1678" s="19" t="s">
        <v>28</v>
      </c>
      <c r="N1678" s="19" t="s">
        <v>20483</v>
      </c>
      <c r="O1678" s="19" t="s">
        <v>20479</v>
      </c>
      <c r="P1678" s="19"/>
      <c r="Q1678" s="18">
        <v>4306.56</v>
      </c>
    </row>
    <row r="1679" hidden="1" outlineLevel="2" spans="1:17">
      <c r="A1679" s="19" t="s">
        <v>18156</v>
      </c>
      <c r="B1679" s="19" t="s">
        <v>18157</v>
      </c>
      <c r="C1679" s="19" t="s">
        <v>44</v>
      </c>
      <c r="D1679" s="19" t="s">
        <v>20854</v>
      </c>
      <c r="E1679" s="19" t="s">
        <v>20855</v>
      </c>
      <c r="F1679" s="19" t="s">
        <v>20856</v>
      </c>
      <c r="G1679" s="19" t="s">
        <v>23</v>
      </c>
      <c r="H1679" s="19" t="s">
        <v>20857</v>
      </c>
      <c r="I1679" s="19" t="s">
        <v>3398</v>
      </c>
      <c r="J1679" s="19" t="s">
        <v>20858</v>
      </c>
      <c r="K1679" s="19"/>
      <c r="L1679" s="19" t="s">
        <v>27</v>
      </c>
      <c r="M1679" s="19" t="s">
        <v>28</v>
      </c>
      <c r="N1679" s="19" t="s">
        <v>20859</v>
      </c>
      <c r="O1679" s="19" t="s">
        <v>20855</v>
      </c>
      <c r="P1679" s="19"/>
      <c r="Q1679" s="18">
        <v>4337.05</v>
      </c>
    </row>
    <row r="1680" hidden="1" outlineLevel="2" spans="1:17">
      <c r="A1680" s="19" t="s">
        <v>18156</v>
      </c>
      <c r="B1680" s="19" t="s">
        <v>18157</v>
      </c>
      <c r="C1680" s="19" t="s">
        <v>44</v>
      </c>
      <c r="D1680" s="19" t="s">
        <v>20860</v>
      </c>
      <c r="E1680" s="19" t="s">
        <v>20861</v>
      </c>
      <c r="F1680" s="19" t="s">
        <v>20862</v>
      </c>
      <c r="G1680" s="19" t="s">
        <v>48</v>
      </c>
      <c r="H1680" s="19" t="s">
        <v>20863</v>
      </c>
      <c r="I1680" s="19" t="s">
        <v>744</v>
      </c>
      <c r="J1680" s="19" t="s">
        <v>20864</v>
      </c>
      <c r="K1680" s="19"/>
      <c r="L1680" s="19" t="s">
        <v>27</v>
      </c>
      <c r="M1680" s="19" t="s">
        <v>28</v>
      </c>
      <c r="N1680" s="19" t="s">
        <v>20865</v>
      </c>
      <c r="O1680" s="19" t="s">
        <v>20861</v>
      </c>
      <c r="P1680" s="19"/>
      <c r="Q1680" s="18">
        <v>4179.92</v>
      </c>
    </row>
    <row r="1681" hidden="1" outlineLevel="2" spans="1:17">
      <c r="A1681" s="19" t="s">
        <v>18156</v>
      </c>
      <c r="B1681" s="19" t="s">
        <v>18157</v>
      </c>
      <c r="C1681" s="19" t="s">
        <v>44</v>
      </c>
      <c r="D1681" s="19" t="s">
        <v>21026</v>
      </c>
      <c r="E1681" s="19" t="s">
        <v>21027</v>
      </c>
      <c r="F1681" s="19" t="s">
        <v>21028</v>
      </c>
      <c r="G1681" s="19" t="s">
        <v>23</v>
      </c>
      <c r="H1681" s="19" t="s">
        <v>21029</v>
      </c>
      <c r="I1681" s="19" t="s">
        <v>13590</v>
      </c>
      <c r="J1681" s="19" t="s">
        <v>21030</v>
      </c>
      <c r="K1681" s="19"/>
      <c r="L1681" s="19" t="s">
        <v>27</v>
      </c>
      <c r="M1681" s="19" t="s">
        <v>28</v>
      </c>
      <c r="N1681" s="19" t="s">
        <v>21031</v>
      </c>
      <c r="O1681" s="19" t="s">
        <v>21027</v>
      </c>
      <c r="P1681" s="19"/>
      <c r="Q1681" s="18">
        <v>4158.75</v>
      </c>
    </row>
    <row r="1682" hidden="1" outlineLevel="2" spans="1:17">
      <c r="A1682" s="19" t="s">
        <v>18156</v>
      </c>
      <c r="B1682" s="19" t="s">
        <v>18157</v>
      </c>
      <c r="C1682" s="19" t="s">
        <v>44</v>
      </c>
      <c r="D1682" s="19" t="s">
        <v>21032</v>
      </c>
      <c r="E1682" s="19" t="s">
        <v>21033</v>
      </c>
      <c r="F1682" s="19" t="s">
        <v>21034</v>
      </c>
      <c r="G1682" s="19" t="s">
        <v>23</v>
      </c>
      <c r="H1682" s="19" t="s">
        <v>14954</v>
      </c>
      <c r="I1682" s="19" t="s">
        <v>3026</v>
      </c>
      <c r="J1682" s="19" t="s">
        <v>21035</v>
      </c>
      <c r="K1682" s="19"/>
      <c r="L1682" s="19" t="s">
        <v>27</v>
      </c>
      <c r="M1682" s="19" t="s">
        <v>28</v>
      </c>
      <c r="N1682" s="19" t="s">
        <v>21036</v>
      </c>
      <c r="O1682" s="19" t="s">
        <v>21033</v>
      </c>
      <c r="P1682" s="19"/>
      <c r="Q1682" s="18">
        <v>4386.56</v>
      </c>
    </row>
    <row r="1683" hidden="1" outlineLevel="2" spans="1:17">
      <c r="A1683" s="19" t="s">
        <v>18156</v>
      </c>
      <c r="B1683" s="19" t="s">
        <v>18157</v>
      </c>
      <c r="C1683" s="19" t="s">
        <v>44</v>
      </c>
      <c r="D1683" s="19" t="s">
        <v>21188</v>
      </c>
      <c r="E1683" s="19" t="s">
        <v>21189</v>
      </c>
      <c r="F1683" s="19" t="s">
        <v>21190</v>
      </c>
      <c r="G1683" s="19" t="s">
        <v>48</v>
      </c>
      <c r="H1683" s="19" t="s">
        <v>13827</v>
      </c>
      <c r="I1683" s="19" t="s">
        <v>21191</v>
      </c>
      <c r="J1683" s="19" t="s">
        <v>21192</v>
      </c>
      <c r="K1683" s="19"/>
      <c r="L1683" s="19" t="s">
        <v>27</v>
      </c>
      <c r="M1683" s="19" t="s">
        <v>28</v>
      </c>
      <c r="N1683" s="19" t="s">
        <v>21193</v>
      </c>
      <c r="O1683" s="19" t="s">
        <v>21189</v>
      </c>
      <c r="P1683" s="19"/>
      <c r="Q1683" s="18">
        <v>4043.36</v>
      </c>
    </row>
    <row r="1684" hidden="1" outlineLevel="2" spans="1:17">
      <c r="A1684" s="19" t="s">
        <v>18156</v>
      </c>
      <c r="B1684" s="19" t="s">
        <v>18157</v>
      </c>
      <c r="C1684" s="19" t="s">
        <v>44</v>
      </c>
      <c r="D1684" s="19" t="s">
        <v>21197</v>
      </c>
      <c r="E1684" s="19" t="s">
        <v>21198</v>
      </c>
      <c r="F1684" s="19" t="s">
        <v>21199</v>
      </c>
      <c r="G1684" s="19" t="s">
        <v>23</v>
      </c>
      <c r="H1684" s="19" t="s">
        <v>21200</v>
      </c>
      <c r="I1684" s="19" t="s">
        <v>21201</v>
      </c>
      <c r="J1684" s="19" t="s">
        <v>21202</v>
      </c>
      <c r="K1684" s="19"/>
      <c r="L1684" s="19" t="s">
        <v>27</v>
      </c>
      <c r="M1684" s="19" t="s">
        <v>52</v>
      </c>
      <c r="N1684" s="19" t="s">
        <v>21203</v>
      </c>
      <c r="O1684" s="19" t="s">
        <v>21198</v>
      </c>
      <c r="P1684" s="19"/>
      <c r="Q1684" s="18">
        <v>4266.43</v>
      </c>
    </row>
    <row r="1685" hidden="1" outlineLevel="2" spans="1:17">
      <c r="A1685" s="19" t="s">
        <v>18156</v>
      </c>
      <c r="B1685" s="19" t="s">
        <v>18157</v>
      </c>
      <c r="C1685" s="19" t="s">
        <v>44</v>
      </c>
      <c r="D1685" s="19" t="s">
        <v>21204</v>
      </c>
      <c r="E1685" s="19" t="s">
        <v>21205</v>
      </c>
      <c r="F1685" s="19" t="s">
        <v>21206</v>
      </c>
      <c r="G1685" s="19" t="s">
        <v>23</v>
      </c>
      <c r="H1685" s="19" t="s">
        <v>21207</v>
      </c>
      <c r="I1685" s="19" t="s">
        <v>21208</v>
      </c>
      <c r="J1685" s="19" t="s">
        <v>21209</v>
      </c>
      <c r="K1685" s="19"/>
      <c r="L1685" s="19" t="s">
        <v>27</v>
      </c>
      <c r="M1685" s="19" t="s">
        <v>5356</v>
      </c>
      <c r="N1685" s="19" t="s">
        <v>21210</v>
      </c>
      <c r="O1685" s="19" t="s">
        <v>21205</v>
      </c>
      <c r="P1685" s="19"/>
      <c r="Q1685" s="18">
        <v>4349.1</v>
      </c>
    </row>
    <row r="1686" hidden="1" outlineLevel="2" spans="1:17">
      <c r="A1686" s="19" t="s">
        <v>18156</v>
      </c>
      <c r="B1686" s="19" t="s">
        <v>18157</v>
      </c>
      <c r="C1686" s="19" t="s">
        <v>44</v>
      </c>
      <c r="D1686" s="19" t="s">
        <v>21211</v>
      </c>
      <c r="E1686" s="19" t="s">
        <v>21212</v>
      </c>
      <c r="F1686" s="19" t="s">
        <v>21213</v>
      </c>
      <c r="G1686" s="19" t="s">
        <v>23</v>
      </c>
      <c r="H1686" s="19" t="s">
        <v>21214</v>
      </c>
      <c r="I1686" s="19" t="s">
        <v>21215</v>
      </c>
      <c r="J1686" s="19" t="s">
        <v>21216</v>
      </c>
      <c r="K1686" s="19"/>
      <c r="L1686" s="19" t="s">
        <v>27</v>
      </c>
      <c r="M1686" s="19" t="s">
        <v>28</v>
      </c>
      <c r="N1686" s="19" t="s">
        <v>21217</v>
      </c>
      <c r="O1686" s="19" t="s">
        <v>21212</v>
      </c>
      <c r="P1686" s="19"/>
      <c r="Q1686" s="18">
        <v>4194.22</v>
      </c>
    </row>
    <row r="1687" hidden="1" outlineLevel="2" spans="1:17">
      <c r="A1687" s="19" t="s">
        <v>18156</v>
      </c>
      <c r="B1687" s="19" t="s">
        <v>18157</v>
      </c>
      <c r="C1687" s="19" t="s">
        <v>44</v>
      </c>
      <c r="D1687" s="19" t="s">
        <v>21218</v>
      </c>
      <c r="E1687" s="19" t="s">
        <v>21219</v>
      </c>
      <c r="F1687" s="19" t="s">
        <v>21220</v>
      </c>
      <c r="G1687" s="19" t="s">
        <v>48</v>
      </c>
      <c r="H1687" s="19" t="s">
        <v>9778</v>
      </c>
      <c r="I1687" s="19" t="s">
        <v>21221</v>
      </c>
      <c r="J1687" s="19" t="s">
        <v>21222</v>
      </c>
      <c r="K1687" s="19"/>
      <c r="L1687" s="19" t="s">
        <v>27</v>
      </c>
      <c r="M1687" s="19" t="s">
        <v>52</v>
      </c>
      <c r="N1687" s="19" t="s">
        <v>21223</v>
      </c>
      <c r="O1687" s="19" t="s">
        <v>21219</v>
      </c>
      <c r="P1687" s="19"/>
      <c r="Q1687" s="18">
        <v>4262</v>
      </c>
    </row>
    <row r="1688" hidden="1" outlineLevel="2" spans="1:17">
      <c r="A1688" s="19" t="s">
        <v>18156</v>
      </c>
      <c r="B1688" s="19" t="s">
        <v>18157</v>
      </c>
      <c r="C1688" s="19" t="s">
        <v>44</v>
      </c>
      <c r="D1688" s="19" t="s">
        <v>21224</v>
      </c>
      <c r="E1688" s="19" t="s">
        <v>21225</v>
      </c>
      <c r="F1688" s="19" t="s">
        <v>21226</v>
      </c>
      <c r="G1688" s="19" t="s">
        <v>23</v>
      </c>
      <c r="H1688" s="19" t="s">
        <v>8951</v>
      </c>
      <c r="I1688" s="19" t="s">
        <v>21208</v>
      </c>
      <c r="J1688" s="19" t="s">
        <v>21227</v>
      </c>
      <c r="K1688" s="19"/>
      <c r="L1688" s="19" t="s">
        <v>27</v>
      </c>
      <c r="M1688" s="19" t="s">
        <v>5356</v>
      </c>
      <c r="N1688" s="19" t="s">
        <v>21228</v>
      </c>
      <c r="O1688" s="19" t="s">
        <v>21225</v>
      </c>
      <c r="P1688" s="19"/>
      <c r="Q1688" s="18">
        <v>4385.68</v>
      </c>
    </row>
    <row r="1689" hidden="1" outlineLevel="2" spans="1:17">
      <c r="A1689" s="19" t="s">
        <v>18156</v>
      </c>
      <c r="B1689" s="19" t="s">
        <v>18157</v>
      </c>
      <c r="C1689" s="19" t="s">
        <v>44</v>
      </c>
      <c r="D1689" s="19" t="s">
        <v>21229</v>
      </c>
      <c r="E1689" s="19" t="s">
        <v>21230</v>
      </c>
      <c r="F1689" s="19" t="s">
        <v>21231</v>
      </c>
      <c r="G1689" s="19" t="s">
        <v>23</v>
      </c>
      <c r="H1689" s="19" t="s">
        <v>21232</v>
      </c>
      <c r="I1689" s="19" t="s">
        <v>21233</v>
      </c>
      <c r="J1689" s="19" t="s">
        <v>21234</v>
      </c>
      <c r="K1689" s="19"/>
      <c r="L1689" s="19" t="s">
        <v>27</v>
      </c>
      <c r="M1689" s="19" t="s">
        <v>28</v>
      </c>
      <c r="N1689" s="19" t="s">
        <v>21235</v>
      </c>
      <c r="O1689" s="19" t="s">
        <v>21230</v>
      </c>
      <c r="P1689" s="19"/>
      <c r="Q1689" s="18">
        <v>4723.92</v>
      </c>
    </row>
    <row r="1690" hidden="1" outlineLevel="2" spans="1:17">
      <c r="A1690" s="19" t="s">
        <v>18156</v>
      </c>
      <c r="B1690" s="19" t="s">
        <v>18157</v>
      </c>
      <c r="C1690" s="19" t="s">
        <v>44</v>
      </c>
      <c r="D1690" s="19" t="s">
        <v>21236</v>
      </c>
      <c r="E1690" s="19" t="s">
        <v>21237</v>
      </c>
      <c r="F1690" s="19" t="s">
        <v>21238</v>
      </c>
      <c r="G1690" s="19" t="s">
        <v>23</v>
      </c>
      <c r="H1690" s="19" t="s">
        <v>21239</v>
      </c>
      <c r="I1690" s="19" t="s">
        <v>11647</v>
      </c>
      <c r="J1690" s="19" t="s">
        <v>21240</v>
      </c>
      <c r="K1690" s="19"/>
      <c r="L1690" s="19" t="s">
        <v>27</v>
      </c>
      <c r="M1690" s="19" t="s">
        <v>52</v>
      </c>
      <c r="N1690" s="19" t="s">
        <v>21241</v>
      </c>
      <c r="O1690" s="19" t="s">
        <v>21237</v>
      </c>
      <c r="P1690" s="19"/>
      <c r="Q1690" s="18">
        <v>4395.36</v>
      </c>
    </row>
    <row r="1691" hidden="1" outlineLevel="2" spans="1:17">
      <c r="A1691" s="19" t="s">
        <v>18156</v>
      </c>
      <c r="B1691" s="19" t="s">
        <v>18157</v>
      </c>
      <c r="C1691" s="19" t="s">
        <v>44</v>
      </c>
      <c r="D1691" s="19" t="s">
        <v>21242</v>
      </c>
      <c r="E1691" s="19" t="s">
        <v>21243</v>
      </c>
      <c r="F1691" s="19" t="s">
        <v>21244</v>
      </c>
      <c r="G1691" s="19" t="s">
        <v>23</v>
      </c>
      <c r="H1691" s="19" t="s">
        <v>21245</v>
      </c>
      <c r="I1691" s="19" t="s">
        <v>21246</v>
      </c>
      <c r="J1691" s="19" t="s">
        <v>21247</v>
      </c>
      <c r="K1691" s="19"/>
      <c r="L1691" s="19" t="s">
        <v>27</v>
      </c>
      <c r="M1691" s="19" t="s">
        <v>28</v>
      </c>
      <c r="N1691" s="19" t="s">
        <v>21248</v>
      </c>
      <c r="O1691" s="19" t="s">
        <v>21243</v>
      </c>
      <c r="P1691" s="19"/>
      <c r="Q1691" s="18">
        <v>4618.93</v>
      </c>
    </row>
    <row r="1692" hidden="1" outlineLevel="2" spans="1:17">
      <c r="A1692" s="19" t="s">
        <v>18156</v>
      </c>
      <c r="B1692" s="19" t="s">
        <v>18157</v>
      </c>
      <c r="C1692" s="19" t="s">
        <v>44</v>
      </c>
      <c r="D1692" s="19" t="s">
        <v>21249</v>
      </c>
      <c r="E1692" s="19" t="s">
        <v>21250</v>
      </c>
      <c r="F1692" s="19" t="s">
        <v>21251</v>
      </c>
      <c r="G1692" s="19" t="s">
        <v>48</v>
      </c>
      <c r="H1692" s="19" t="s">
        <v>16324</v>
      </c>
      <c r="I1692" s="19" t="s">
        <v>21252</v>
      </c>
      <c r="J1692" s="19" t="s">
        <v>21253</v>
      </c>
      <c r="K1692" s="19"/>
      <c r="L1692" s="19" t="s">
        <v>27</v>
      </c>
      <c r="M1692" s="19" t="s">
        <v>28</v>
      </c>
      <c r="N1692" s="19" t="s">
        <v>21254</v>
      </c>
      <c r="O1692" s="19" t="s">
        <v>21250</v>
      </c>
      <c r="P1692" s="19"/>
      <c r="Q1692" s="18">
        <v>4008.85</v>
      </c>
    </row>
    <row r="1693" hidden="1" outlineLevel="2" spans="1:17">
      <c r="A1693" s="19" t="s">
        <v>18156</v>
      </c>
      <c r="B1693" s="19" t="s">
        <v>18157</v>
      </c>
      <c r="C1693" s="19" t="s">
        <v>44</v>
      </c>
      <c r="D1693" s="19" t="s">
        <v>21255</v>
      </c>
      <c r="E1693" s="19" t="s">
        <v>21256</v>
      </c>
      <c r="F1693" s="19" t="s">
        <v>21257</v>
      </c>
      <c r="G1693" s="19" t="s">
        <v>23</v>
      </c>
      <c r="H1693" s="19" t="s">
        <v>21258</v>
      </c>
      <c r="I1693" s="19" t="s">
        <v>21259</v>
      </c>
      <c r="J1693" s="19" t="s">
        <v>19630</v>
      </c>
      <c r="K1693" s="19"/>
      <c r="L1693" s="19" t="s">
        <v>27</v>
      </c>
      <c r="M1693" s="19" t="s">
        <v>28</v>
      </c>
      <c r="N1693" s="19" t="s">
        <v>21260</v>
      </c>
      <c r="O1693" s="19" t="s">
        <v>21256</v>
      </c>
      <c r="P1693" s="19"/>
      <c r="Q1693" s="18">
        <v>4182.92</v>
      </c>
    </row>
    <row r="1694" hidden="1" outlineLevel="2" spans="1:17">
      <c r="A1694" s="19" t="s">
        <v>18156</v>
      </c>
      <c r="B1694" s="19" t="s">
        <v>18157</v>
      </c>
      <c r="C1694" s="19" t="s">
        <v>44</v>
      </c>
      <c r="D1694" s="19" t="s">
        <v>21261</v>
      </c>
      <c r="E1694" s="19" t="s">
        <v>21262</v>
      </c>
      <c r="F1694" s="19" t="s">
        <v>21263</v>
      </c>
      <c r="G1694" s="19" t="s">
        <v>23</v>
      </c>
      <c r="H1694" s="19" t="s">
        <v>2276</v>
      </c>
      <c r="I1694" s="19" t="s">
        <v>21264</v>
      </c>
      <c r="J1694" s="19" t="s">
        <v>21265</v>
      </c>
      <c r="K1694" s="19"/>
      <c r="L1694" s="19" t="s">
        <v>27</v>
      </c>
      <c r="M1694" s="19" t="s">
        <v>52</v>
      </c>
      <c r="N1694" s="19" t="s">
        <v>21266</v>
      </c>
      <c r="O1694" s="19" t="s">
        <v>21262</v>
      </c>
      <c r="P1694" s="19"/>
      <c r="Q1694" s="18">
        <v>5552.36</v>
      </c>
    </row>
    <row r="1695" hidden="1" outlineLevel="2" spans="1:17">
      <c r="A1695" s="19" t="s">
        <v>18156</v>
      </c>
      <c r="B1695" s="19" t="s">
        <v>18157</v>
      </c>
      <c r="C1695" s="19" t="s">
        <v>44</v>
      </c>
      <c r="D1695" s="19" t="s">
        <v>21267</v>
      </c>
      <c r="E1695" s="19" t="s">
        <v>21268</v>
      </c>
      <c r="F1695" s="19" t="s">
        <v>21269</v>
      </c>
      <c r="G1695" s="19" t="s">
        <v>23</v>
      </c>
      <c r="H1695" s="19" t="s">
        <v>5630</v>
      </c>
      <c r="I1695" s="19" t="s">
        <v>21252</v>
      </c>
      <c r="J1695" s="19" t="s">
        <v>2025</v>
      </c>
      <c r="K1695" s="19"/>
      <c r="L1695" s="19" t="s">
        <v>27</v>
      </c>
      <c r="M1695" s="19" t="s">
        <v>28</v>
      </c>
      <c r="N1695" s="19" t="s">
        <v>21270</v>
      </c>
      <c r="O1695" s="19" t="s">
        <v>21268</v>
      </c>
      <c r="P1695" s="19"/>
      <c r="Q1695" s="18">
        <v>4074.08</v>
      </c>
    </row>
    <row r="1696" hidden="1" outlineLevel="2" spans="1:17">
      <c r="A1696" s="19" t="s">
        <v>18156</v>
      </c>
      <c r="B1696" s="19" t="s">
        <v>18157</v>
      </c>
      <c r="C1696" s="19" t="s">
        <v>44</v>
      </c>
      <c r="D1696" s="19" t="s">
        <v>21271</v>
      </c>
      <c r="E1696" s="19" t="s">
        <v>21272</v>
      </c>
      <c r="F1696" s="19" t="s">
        <v>21273</v>
      </c>
      <c r="G1696" s="19" t="s">
        <v>23</v>
      </c>
      <c r="H1696" s="19" t="s">
        <v>21274</v>
      </c>
      <c r="I1696" s="19" t="s">
        <v>21275</v>
      </c>
      <c r="J1696" s="19" t="s">
        <v>21276</v>
      </c>
      <c r="K1696" s="19"/>
      <c r="L1696" s="19" t="s">
        <v>27</v>
      </c>
      <c r="M1696" s="19" t="s">
        <v>28</v>
      </c>
      <c r="N1696" s="19" t="s">
        <v>21277</v>
      </c>
      <c r="O1696" s="19" t="s">
        <v>21272</v>
      </c>
      <c r="P1696" s="19"/>
      <c r="Q1696" s="18">
        <v>4290.18</v>
      </c>
    </row>
    <row r="1697" hidden="1" outlineLevel="2" spans="1:17">
      <c r="A1697" s="19" t="s">
        <v>18156</v>
      </c>
      <c r="B1697" s="19" t="s">
        <v>18157</v>
      </c>
      <c r="C1697" s="19" t="s">
        <v>44</v>
      </c>
      <c r="D1697" s="19" t="s">
        <v>21278</v>
      </c>
      <c r="E1697" s="19" t="s">
        <v>21279</v>
      </c>
      <c r="F1697" s="19" t="s">
        <v>21280</v>
      </c>
      <c r="G1697" s="19" t="s">
        <v>23</v>
      </c>
      <c r="H1697" s="19" t="s">
        <v>13384</v>
      </c>
      <c r="I1697" s="19" t="s">
        <v>21281</v>
      </c>
      <c r="J1697" s="19" t="s">
        <v>21282</v>
      </c>
      <c r="K1697" s="19"/>
      <c r="L1697" s="19" t="s">
        <v>27</v>
      </c>
      <c r="M1697" s="19" t="s">
        <v>28</v>
      </c>
      <c r="N1697" s="19" t="s">
        <v>21283</v>
      </c>
      <c r="O1697" s="19" t="s">
        <v>21279</v>
      </c>
      <c r="P1697" s="19"/>
      <c r="Q1697" s="18">
        <v>4278.3</v>
      </c>
    </row>
    <row r="1698" hidden="1" outlineLevel="2" spans="1:17">
      <c r="A1698" s="19" t="s">
        <v>18156</v>
      </c>
      <c r="B1698" s="19" t="s">
        <v>18157</v>
      </c>
      <c r="C1698" s="19" t="s">
        <v>44</v>
      </c>
      <c r="D1698" s="19" t="s">
        <v>21284</v>
      </c>
      <c r="E1698" s="19" t="s">
        <v>21285</v>
      </c>
      <c r="F1698" s="19" t="s">
        <v>21286</v>
      </c>
      <c r="G1698" s="19" t="s">
        <v>23</v>
      </c>
      <c r="H1698" s="19" t="s">
        <v>21287</v>
      </c>
      <c r="I1698" s="19" t="s">
        <v>21246</v>
      </c>
      <c r="J1698" s="19" t="s">
        <v>6929</v>
      </c>
      <c r="K1698" s="19"/>
      <c r="L1698" s="19" t="s">
        <v>27</v>
      </c>
      <c r="M1698" s="19" t="s">
        <v>39</v>
      </c>
      <c r="N1698" s="19" t="s">
        <v>21288</v>
      </c>
      <c r="O1698" s="19" t="s">
        <v>21285</v>
      </c>
      <c r="P1698" s="19"/>
      <c r="Q1698" s="18">
        <v>4329.79</v>
      </c>
    </row>
    <row r="1699" hidden="1" outlineLevel="2" spans="1:17">
      <c r="A1699" s="19" t="s">
        <v>18156</v>
      </c>
      <c r="B1699" s="19" t="s">
        <v>18157</v>
      </c>
      <c r="C1699" s="19" t="s">
        <v>44</v>
      </c>
      <c r="D1699" s="19" t="s">
        <v>21289</v>
      </c>
      <c r="E1699" s="19" t="s">
        <v>21290</v>
      </c>
      <c r="F1699" s="19" t="s">
        <v>21291</v>
      </c>
      <c r="G1699" s="19" t="s">
        <v>23</v>
      </c>
      <c r="H1699" s="19" t="s">
        <v>21292</v>
      </c>
      <c r="I1699" s="19" t="s">
        <v>21293</v>
      </c>
      <c r="J1699" s="19" t="s">
        <v>21294</v>
      </c>
      <c r="K1699" s="19"/>
      <c r="L1699" s="19" t="s">
        <v>27</v>
      </c>
      <c r="M1699" s="19" t="s">
        <v>28</v>
      </c>
      <c r="N1699" s="19" t="s">
        <v>21295</v>
      </c>
      <c r="O1699" s="19" t="s">
        <v>21290</v>
      </c>
      <c r="P1699" s="19"/>
      <c r="Q1699" s="18">
        <v>4296.41</v>
      </c>
    </row>
    <row r="1700" hidden="1" outlineLevel="2" spans="1:17">
      <c r="A1700" s="19" t="s">
        <v>18156</v>
      </c>
      <c r="B1700" s="19" t="s">
        <v>18157</v>
      </c>
      <c r="C1700" s="19" t="s">
        <v>44</v>
      </c>
      <c r="D1700" s="19" t="s">
        <v>21296</v>
      </c>
      <c r="E1700" s="19" t="s">
        <v>21297</v>
      </c>
      <c r="F1700" s="19" t="s">
        <v>21298</v>
      </c>
      <c r="G1700" s="19" t="s">
        <v>48</v>
      </c>
      <c r="H1700" s="19" t="s">
        <v>3235</v>
      </c>
      <c r="I1700" s="19" t="s">
        <v>21299</v>
      </c>
      <c r="J1700" s="19" t="s">
        <v>21300</v>
      </c>
      <c r="K1700" s="19"/>
      <c r="L1700" s="19" t="s">
        <v>27</v>
      </c>
      <c r="M1700" s="19" t="s">
        <v>28</v>
      </c>
      <c r="N1700" s="19" t="s">
        <v>21301</v>
      </c>
      <c r="O1700" s="19" t="s">
        <v>21297</v>
      </c>
      <c r="P1700" s="19"/>
      <c r="Q1700" s="18">
        <v>4205.27</v>
      </c>
    </row>
    <row r="1701" hidden="1" outlineLevel="2" spans="1:17">
      <c r="A1701" s="19" t="s">
        <v>18156</v>
      </c>
      <c r="B1701" s="19" t="s">
        <v>18157</v>
      </c>
      <c r="C1701" s="19" t="s">
        <v>44</v>
      </c>
      <c r="D1701" s="19" t="s">
        <v>21302</v>
      </c>
      <c r="E1701" s="19" t="s">
        <v>21303</v>
      </c>
      <c r="F1701" s="19" t="s">
        <v>21304</v>
      </c>
      <c r="G1701" s="19" t="s">
        <v>23</v>
      </c>
      <c r="H1701" s="19" t="s">
        <v>21305</v>
      </c>
      <c r="I1701" s="19" t="s">
        <v>21259</v>
      </c>
      <c r="J1701" s="19" t="s">
        <v>21306</v>
      </c>
      <c r="K1701" s="19"/>
      <c r="L1701" s="19" t="s">
        <v>27</v>
      </c>
      <c r="M1701" s="19" t="s">
        <v>28</v>
      </c>
      <c r="N1701" s="19" t="s">
        <v>21307</v>
      </c>
      <c r="O1701" s="19" t="s">
        <v>21303</v>
      </c>
      <c r="P1701" s="19"/>
      <c r="Q1701" s="18">
        <v>4262.11</v>
      </c>
    </row>
    <row r="1702" hidden="1" outlineLevel="2" spans="1:17">
      <c r="A1702" s="19" t="s">
        <v>18156</v>
      </c>
      <c r="B1702" s="19" t="s">
        <v>18157</v>
      </c>
      <c r="C1702" s="19" t="s">
        <v>44</v>
      </c>
      <c r="D1702" s="19" t="s">
        <v>21308</v>
      </c>
      <c r="E1702" s="19" t="s">
        <v>21309</v>
      </c>
      <c r="F1702" s="19" t="s">
        <v>21310</v>
      </c>
      <c r="G1702" s="19" t="s">
        <v>23</v>
      </c>
      <c r="H1702" s="19" t="s">
        <v>21311</v>
      </c>
      <c r="I1702" s="19" t="s">
        <v>21312</v>
      </c>
      <c r="J1702" s="19" t="s">
        <v>21313</v>
      </c>
      <c r="K1702" s="19"/>
      <c r="L1702" s="19" t="s">
        <v>27</v>
      </c>
      <c r="M1702" s="19" t="s">
        <v>164</v>
      </c>
      <c r="N1702" s="19" t="s">
        <v>21314</v>
      </c>
      <c r="O1702" s="19" t="s">
        <v>21309</v>
      </c>
      <c r="P1702" s="19"/>
      <c r="Q1702" s="18">
        <v>4352.04</v>
      </c>
    </row>
    <row r="1703" hidden="1" outlineLevel="2" spans="1:17">
      <c r="A1703" s="19" t="s">
        <v>18156</v>
      </c>
      <c r="B1703" s="19" t="s">
        <v>18157</v>
      </c>
      <c r="C1703" s="19" t="s">
        <v>44</v>
      </c>
      <c r="D1703" s="19" t="s">
        <v>21315</v>
      </c>
      <c r="E1703" s="19" t="s">
        <v>21316</v>
      </c>
      <c r="F1703" s="19" t="s">
        <v>21317</v>
      </c>
      <c r="G1703" s="19" t="s">
        <v>48</v>
      </c>
      <c r="H1703" s="19" t="s">
        <v>13418</v>
      </c>
      <c r="I1703" s="19" t="s">
        <v>21215</v>
      </c>
      <c r="J1703" s="19" t="s">
        <v>21318</v>
      </c>
      <c r="K1703" s="19"/>
      <c r="L1703" s="19" t="s">
        <v>27</v>
      </c>
      <c r="M1703" s="19" t="s">
        <v>28</v>
      </c>
      <c r="N1703" s="19" t="s">
        <v>21319</v>
      </c>
      <c r="O1703" s="19" t="s">
        <v>21316</v>
      </c>
      <c r="P1703" s="19"/>
      <c r="Q1703" s="18">
        <v>3986.17</v>
      </c>
    </row>
    <row r="1704" hidden="1" outlineLevel="2" spans="1:17">
      <c r="A1704" s="19" t="s">
        <v>18156</v>
      </c>
      <c r="B1704" s="19" t="s">
        <v>18157</v>
      </c>
      <c r="C1704" s="19" t="s">
        <v>44</v>
      </c>
      <c r="D1704" s="19" t="s">
        <v>21320</v>
      </c>
      <c r="E1704" s="19" t="s">
        <v>21321</v>
      </c>
      <c r="F1704" s="19" t="s">
        <v>21322</v>
      </c>
      <c r="G1704" s="19" t="s">
        <v>23</v>
      </c>
      <c r="H1704" s="19" t="s">
        <v>21323</v>
      </c>
      <c r="I1704" s="19" t="s">
        <v>21324</v>
      </c>
      <c r="J1704" s="19" t="s">
        <v>21325</v>
      </c>
      <c r="K1704" s="19"/>
      <c r="L1704" s="19" t="s">
        <v>27</v>
      </c>
      <c r="M1704" s="19" t="s">
        <v>28</v>
      </c>
      <c r="N1704" s="19" t="s">
        <v>21326</v>
      </c>
      <c r="O1704" s="19" t="s">
        <v>21321</v>
      </c>
      <c r="P1704" s="19"/>
      <c r="Q1704" s="18">
        <v>4414.18</v>
      </c>
    </row>
    <row r="1705" hidden="1" outlineLevel="2" spans="1:17">
      <c r="A1705" s="19" t="s">
        <v>18156</v>
      </c>
      <c r="B1705" s="19" t="s">
        <v>18157</v>
      </c>
      <c r="C1705" s="19" t="s">
        <v>44</v>
      </c>
      <c r="D1705" s="19" t="s">
        <v>21327</v>
      </c>
      <c r="E1705" s="19" t="s">
        <v>21328</v>
      </c>
      <c r="F1705" s="19" t="s">
        <v>21329</v>
      </c>
      <c r="G1705" s="19" t="s">
        <v>23</v>
      </c>
      <c r="H1705" s="19" t="s">
        <v>21330</v>
      </c>
      <c r="I1705" s="19" t="s">
        <v>21293</v>
      </c>
      <c r="J1705" s="19" t="s">
        <v>21331</v>
      </c>
      <c r="K1705" s="19"/>
      <c r="L1705" s="19" t="s">
        <v>27</v>
      </c>
      <c r="M1705" s="19" t="s">
        <v>28</v>
      </c>
      <c r="N1705" s="19" t="s">
        <v>21332</v>
      </c>
      <c r="O1705" s="19" t="s">
        <v>21328</v>
      </c>
      <c r="P1705" s="19"/>
      <c r="Q1705" s="18">
        <v>4291.37</v>
      </c>
    </row>
    <row r="1706" hidden="1" outlineLevel="2" spans="1:17">
      <c r="A1706" s="19" t="s">
        <v>18156</v>
      </c>
      <c r="B1706" s="19" t="s">
        <v>18157</v>
      </c>
      <c r="C1706" s="19" t="s">
        <v>44</v>
      </c>
      <c r="D1706" s="19" t="s">
        <v>21333</v>
      </c>
      <c r="E1706" s="19" t="s">
        <v>21334</v>
      </c>
      <c r="F1706" s="19" t="s">
        <v>21335</v>
      </c>
      <c r="G1706" s="19" t="s">
        <v>23</v>
      </c>
      <c r="H1706" s="19" t="s">
        <v>21336</v>
      </c>
      <c r="I1706" s="19" t="s">
        <v>21337</v>
      </c>
      <c r="J1706" s="19" t="s">
        <v>21338</v>
      </c>
      <c r="K1706" s="19"/>
      <c r="L1706" s="19" t="s">
        <v>27</v>
      </c>
      <c r="M1706" s="19" t="s">
        <v>39</v>
      </c>
      <c r="N1706" s="19" t="s">
        <v>21339</v>
      </c>
      <c r="O1706" s="19" t="s">
        <v>21334</v>
      </c>
      <c r="P1706" s="19"/>
      <c r="Q1706" s="18">
        <v>4443.73</v>
      </c>
    </row>
    <row r="1707" hidden="1" outlineLevel="2" spans="1:17">
      <c r="A1707" s="19" t="s">
        <v>18156</v>
      </c>
      <c r="B1707" s="19" t="s">
        <v>18157</v>
      </c>
      <c r="C1707" s="19" t="s">
        <v>44</v>
      </c>
      <c r="D1707" s="19" t="s">
        <v>21340</v>
      </c>
      <c r="E1707" s="19" t="s">
        <v>21341</v>
      </c>
      <c r="F1707" s="19" t="s">
        <v>21342</v>
      </c>
      <c r="G1707" s="19" t="s">
        <v>23</v>
      </c>
      <c r="H1707" s="19" t="s">
        <v>7496</v>
      </c>
      <c r="I1707" s="19" t="s">
        <v>21343</v>
      </c>
      <c r="J1707" s="19" t="s">
        <v>21344</v>
      </c>
      <c r="K1707" s="19"/>
      <c r="L1707" s="19" t="s">
        <v>27</v>
      </c>
      <c r="M1707" s="19" t="s">
        <v>28</v>
      </c>
      <c r="N1707" s="19" t="s">
        <v>21345</v>
      </c>
      <c r="O1707" s="19" t="s">
        <v>21341</v>
      </c>
      <c r="P1707" s="19"/>
      <c r="Q1707" s="18">
        <v>4420.06</v>
      </c>
    </row>
    <row r="1708" hidden="1" outlineLevel="2" spans="1:17">
      <c r="A1708" s="19" t="s">
        <v>18156</v>
      </c>
      <c r="B1708" s="19" t="s">
        <v>18157</v>
      </c>
      <c r="C1708" s="19" t="s">
        <v>44</v>
      </c>
      <c r="D1708" s="19" t="s">
        <v>21346</v>
      </c>
      <c r="E1708" s="19" t="s">
        <v>21347</v>
      </c>
      <c r="F1708" s="19" t="s">
        <v>21348</v>
      </c>
      <c r="G1708" s="19" t="s">
        <v>23</v>
      </c>
      <c r="H1708" s="19" t="s">
        <v>21349</v>
      </c>
      <c r="I1708" s="19" t="s">
        <v>21350</v>
      </c>
      <c r="J1708" s="19" t="s">
        <v>21351</v>
      </c>
      <c r="K1708" s="19"/>
      <c r="L1708" s="19" t="s">
        <v>27</v>
      </c>
      <c r="M1708" s="19" t="s">
        <v>28</v>
      </c>
      <c r="N1708" s="19" t="s">
        <v>21352</v>
      </c>
      <c r="O1708" s="19" t="s">
        <v>21347</v>
      </c>
      <c r="P1708" s="19"/>
      <c r="Q1708" s="18">
        <v>4361.34</v>
      </c>
    </row>
    <row r="1709" hidden="1" outlineLevel="2" spans="1:17">
      <c r="A1709" s="19" t="s">
        <v>18156</v>
      </c>
      <c r="B1709" s="19" t="s">
        <v>18157</v>
      </c>
      <c r="C1709" s="19" t="s">
        <v>44</v>
      </c>
      <c r="D1709" s="19" t="s">
        <v>21353</v>
      </c>
      <c r="E1709" s="19" t="s">
        <v>21354</v>
      </c>
      <c r="F1709" s="19" t="s">
        <v>21355</v>
      </c>
      <c r="G1709" s="19" t="s">
        <v>23</v>
      </c>
      <c r="H1709" s="19" t="s">
        <v>21356</v>
      </c>
      <c r="I1709" s="19" t="s">
        <v>21357</v>
      </c>
      <c r="J1709" s="19" t="s">
        <v>21358</v>
      </c>
      <c r="K1709" s="19"/>
      <c r="L1709" s="19" t="s">
        <v>27</v>
      </c>
      <c r="M1709" s="19" t="s">
        <v>28</v>
      </c>
      <c r="N1709" s="19" t="s">
        <v>21359</v>
      </c>
      <c r="O1709" s="19" t="s">
        <v>21354</v>
      </c>
      <c r="P1709" s="19"/>
      <c r="Q1709" s="18">
        <v>4668.66</v>
      </c>
    </row>
    <row r="1710" hidden="1" outlineLevel="2" spans="1:17">
      <c r="A1710" s="19" t="s">
        <v>18156</v>
      </c>
      <c r="B1710" s="19" t="s">
        <v>18157</v>
      </c>
      <c r="C1710" s="19" t="s">
        <v>44</v>
      </c>
      <c r="D1710" s="19" t="s">
        <v>21360</v>
      </c>
      <c r="E1710" s="19" t="s">
        <v>21361</v>
      </c>
      <c r="F1710" s="19" t="s">
        <v>21362</v>
      </c>
      <c r="G1710" s="19" t="s">
        <v>23</v>
      </c>
      <c r="H1710" s="19" t="s">
        <v>21363</v>
      </c>
      <c r="I1710" s="19" t="s">
        <v>21293</v>
      </c>
      <c r="J1710" s="19" t="s">
        <v>21364</v>
      </c>
      <c r="K1710" s="19"/>
      <c r="L1710" s="19" t="s">
        <v>27</v>
      </c>
      <c r="M1710" s="19" t="s">
        <v>28</v>
      </c>
      <c r="N1710" s="19" t="s">
        <v>21365</v>
      </c>
      <c r="O1710" s="19" t="s">
        <v>21361</v>
      </c>
      <c r="P1710" s="19"/>
      <c r="Q1710" s="18">
        <v>4303.5</v>
      </c>
    </row>
    <row r="1711" hidden="1" outlineLevel="2" spans="1:17">
      <c r="A1711" s="19" t="s">
        <v>18156</v>
      </c>
      <c r="B1711" s="19" t="s">
        <v>18157</v>
      </c>
      <c r="C1711" s="19" t="s">
        <v>44</v>
      </c>
      <c r="D1711" s="19" t="s">
        <v>21366</v>
      </c>
      <c r="E1711" s="19" t="s">
        <v>2250</v>
      </c>
      <c r="F1711" s="19" t="s">
        <v>21367</v>
      </c>
      <c r="G1711" s="19" t="s">
        <v>23</v>
      </c>
      <c r="H1711" s="19" t="s">
        <v>21368</v>
      </c>
      <c r="I1711" s="19" t="s">
        <v>21369</v>
      </c>
      <c r="J1711" s="19" t="s">
        <v>21370</v>
      </c>
      <c r="K1711" s="19"/>
      <c r="L1711" s="19" t="s">
        <v>27</v>
      </c>
      <c r="M1711" s="19" t="s">
        <v>28</v>
      </c>
      <c r="N1711" s="19" t="s">
        <v>21371</v>
      </c>
      <c r="O1711" s="19" t="s">
        <v>2250</v>
      </c>
      <c r="P1711" s="19"/>
      <c r="Q1711" s="18">
        <v>4400.69</v>
      </c>
    </row>
    <row r="1712" hidden="1" outlineLevel="2" spans="1:17">
      <c r="A1712" s="19" t="s">
        <v>18156</v>
      </c>
      <c r="B1712" s="19" t="s">
        <v>18157</v>
      </c>
      <c r="C1712" s="19" t="s">
        <v>44</v>
      </c>
      <c r="D1712" s="19" t="s">
        <v>21372</v>
      </c>
      <c r="E1712" s="19" t="s">
        <v>21373</v>
      </c>
      <c r="F1712" s="19" t="s">
        <v>21374</v>
      </c>
      <c r="G1712" s="19" t="s">
        <v>23</v>
      </c>
      <c r="H1712" s="19" t="s">
        <v>21375</v>
      </c>
      <c r="I1712" s="19" t="s">
        <v>21312</v>
      </c>
      <c r="J1712" s="19" t="s">
        <v>20749</v>
      </c>
      <c r="K1712" s="19"/>
      <c r="L1712" s="19" t="s">
        <v>27</v>
      </c>
      <c r="M1712" s="19" t="s">
        <v>28</v>
      </c>
      <c r="N1712" s="19" t="s">
        <v>21376</v>
      </c>
      <c r="O1712" s="19" t="s">
        <v>21373</v>
      </c>
      <c r="P1712" s="19"/>
      <c r="Q1712" s="18">
        <v>4333.83</v>
      </c>
    </row>
    <row r="1713" hidden="1" outlineLevel="2" spans="1:17">
      <c r="A1713" s="19" t="s">
        <v>18156</v>
      </c>
      <c r="B1713" s="19" t="s">
        <v>18157</v>
      </c>
      <c r="C1713" s="19" t="s">
        <v>44</v>
      </c>
      <c r="D1713" s="19" t="s">
        <v>21377</v>
      </c>
      <c r="E1713" s="19" t="s">
        <v>21378</v>
      </c>
      <c r="F1713" s="19" t="s">
        <v>21379</v>
      </c>
      <c r="G1713" s="19" t="s">
        <v>23</v>
      </c>
      <c r="H1713" s="19" t="s">
        <v>14360</v>
      </c>
      <c r="I1713" s="19" t="s">
        <v>21293</v>
      </c>
      <c r="J1713" s="19" t="s">
        <v>21380</v>
      </c>
      <c r="K1713" s="19"/>
      <c r="L1713" s="19" t="s">
        <v>27</v>
      </c>
      <c r="M1713" s="19" t="s">
        <v>28</v>
      </c>
      <c r="N1713" s="19" t="s">
        <v>21381</v>
      </c>
      <c r="O1713" s="19" t="s">
        <v>21378</v>
      </c>
      <c r="P1713" s="19"/>
      <c r="Q1713" s="18">
        <v>4330.6</v>
      </c>
    </row>
    <row r="1714" hidden="1" outlineLevel="2" spans="1:17">
      <c r="A1714" s="19" t="s">
        <v>18156</v>
      </c>
      <c r="B1714" s="19" t="s">
        <v>18157</v>
      </c>
      <c r="C1714" s="19" t="s">
        <v>44</v>
      </c>
      <c r="D1714" s="19" t="s">
        <v>21382</v>
      </c>
      <c r="E1714" s="19" t="s">
        <v>21383</v>
      </c>
      <c r="F1714" s="19" t="s">
        <v>21384</v>
      </c>
      <c r="G1714" s="19" t="s">
        <v>23</v>
      </c>
      <c r="H1714" s="19" t="s">
        <v>21385</v>
      </c>
      <c r="I1714" s="19" t="s">
        <v>21215</v>
      </c>
      <c r="J1714" s="19" t="s">
        <v>21386</v>
      </c>
      <c r="K1714" s="19"/>
      <c r="L1714" s="19" t="s">
        <v>27</v>
      </c>
      <c r="M1714" s="19" t="s">
        <v>28</v>
      </c>
      <c r="N1714" s="19" t="s">
        <v>21387</v>
      </c>
      <c r="O1714" s="19" t="s">
        <v>21383</v>
      </c>
      <c r="P1714" s="19"/>
      <c r="Q1714" s="18">
        <v>4297.13</v>
      </c>
    </row>
    <row r="1715" hidden="1" outlineLevel="2" spans="1:17">
      <c r="A1715" s="19" t="s">
        <v>18156</v>
      </c>
      <c r="B1715" s="19" t="s">
        <v>18157</v>
      </c>
      <c r="C1715" s="19" t="s">
        <v>44</v>
      </c>
      <c r="D1715" s="19" t="s">
        <v>21388</v>
      </c>
      <c r="E1715" s="19" t="s">
        <v>8832</v>
      </c>
      <c r="F1715" s="19" t="s">
        <v>21389</v>
      </c>
      <c r="G1715" s="19" t="s">
        <v>23</v>
      </c>
      <c r="H1715" s="19" t="s">
        <v>21390</v>
      </c>
      <c r="I1715" s="19" t="s">
        <v>21391</v>
      </c>
      <c r="J1715" s="19" t="s">
        <v>21392</v>
      </c>
      <c r="K1715" s="19"/>
      <c r="L1715" s="19" t="s">
        <v>27</v>
      </c>
      <c r="M1715" s="19" t="s">
        <v>28</v>
      </c>
      <c r="N1715" s="19" t="s">
        <v>21393</v>
      </c>
      <c r="O1715" s="19" t="s">
        <v>8832</v>
      </c>
      <c r="P1715" s="19"/>
      <c r="Q1715" s="18">
        <v>4383.2</v>
      </c>
    </row>
    <row r="1716" hidden="1" outlineLevel="2" spans="1:17">
      <c r="A1716" s="19" t="s">
        <v>18156</v>
      </c>
      <c r="B1716" s="19" t="s">
        <v>18157</v>
      </c>
      <c r="C1716" s="19" t="s">
        <v>44</v>
      </c>
      <c r="D1716" s="19" t="s">
        <v>21394</v>
      </c>
      <c r="E1716" s="19" t="s">
        <v>21395</v>
      </c>
      <c r="F1716" s="19" t="s">
        <v>21396</v>
      </c>
      <c r="G1716" s="19" t="s">
        <v>23</v>
      </c>
      <c r="H1716" s="19" t="s">
        <v>1904</v>
      </c>
      <c r="I1716" s="19" t="s">
        <v>21397</v>
      </c>
      <c r="J1716" s="19" t="s">
        <v>695</v>
      </c>
      <c r="K1716" s="19"/>
      <c r="L1716" s="19" t="s">
        <v>27</v>
      </c>
      <c r="M1716" s="19" t="s">
        <v>28</v>
      </c>
      <c r="N1716" s="19" t="s">
        <v>21398</v>
      </c>
      <c r="O1716" s="19" t="s">
        <v>21395</v>
      </c>
      <c r="P1716" s="19"/>
      <c r="Q1716" s="18">
        <v>3955.6</v>
      </c>
    </row>
    <row r="1717" hidden="1" outlineLevel="2" spans="1:17">
      <c r="A1717" s="19" t="s">
        <v>18156</v>
      </c>
      <c r="B1717" s="19" t="s">
        <v>18157</v>
      </c>
      <c r="C1717" s="19" t="s">
        <v>44</v>
      </c>
      <c r="D1717" s="19" t="s">
        <v>21399</v>
      </c>
      <c r="E1717" s="19" t="s">
        <v>21400</v>
      </c>
      <c r="F1717" s="19" t="s">
        <v>21401</v>
      </c>
      <c r="G1717" s="19" t="s">
        <v>23</v>
      </c>
      <c r="H1717" s="19" t="s">
        <v>1704</v>
      </c>
      <c r="I1717" s="19" t="s">
        <v>21293</v>
      </c>
      <c r="J1717" s="19" t="s">
        <v>20656</v>
      </c>
      <c r="K1717" s="19"/>
      <c r="L1717" s="19" t="s">
        <v>27</v>
      </c>
      <c r="M1717" s="19" t="s">
        <v>28</v>
      </c>
      <c r="N1717" s="19" t="s">
        <v>21402</v>
      </c>
      <c r="O1717" s="19" t="s">
        <v>21400</v>
      </c>
      <c r="P1717" s="19"/>
      <c r="Q1717" s="18">
        <v>4306.56</v>
      </c>
    </row>
    <row r="1718" hidden="1" outlineLevel="2" spans="1:17">
      <c r="A1718" s="19" t="s">
        <v>18156</v>
      </c>
      <c r="B1718" s="19" t="s">
        <v>18157</v>
      </c>
      <c r="C1718" s="19" t="s">
        <v>44</v>
      </c>
      <c r="D1718" s="19" t="s">
        <v>21403</v>
      </c>
      <c r="E1718" s="19" t="s">
        <v>21404</v>
      </c>
      <c r="F1718" s="19" t="s">
        <v>21405</v>
      </c>
      <c r="G1718" s="19" t="s">
        <v>23</v>
      </c>
      <c r="H1718" s="19" t="s">
        <v>18110</v>
      </c>
      <c r="I1718" s="19" t="s">
        <v>21406</v>
      </c>
      <c r="J1718" s="19" t="s">
        <v>21407</v>
      </c>
      <c r="K1718" s="19"/>
      <c r="L1718" s="19" t="s">
        <v>27</v>
      </c>
      <c r="M1718" s="19" t="s">
        <v>28</v>
      </c>
      <c r="N1718" s="19" t="s">
        <v>21408</v>
      </c>
      <c r="O1718" s="19" t="s">
        <v>21404</v>
      </c>
      <c r="P1718" s="19"/>
      <c r="Q1718" s="18">
        <v>4429.46</v>
      </c>
    </row>
    <row r="1719" hidden="1" outlineLevel="2" spans="1:17">
      <c r="A1719" s="19" t="s">
        <v>18156</v>
      </c>
      <c r="B1719" s="19" t="s">
        <v>18157</v>
      </c>
      <c r="C1719" s="19" t="s">
        <v>44</v>
      </c>
      <c r="D1719" s="19" t="s">
        <v>21409</v>
      </c>
      <c r="E1719" s="19" t="s">
        <v>21410</v>
      </c>
      <c r="F1719" s="19" t="s">
        <v>21411</v>
      </c>
      <c r="G1719" s="19" t="s">
        <v>23</v>
      </c>
      <c r="H1719" s="19" t="s">
        <v>21412</v>
      </c>
      <c r="I1719" s="19" t="s">
        <v>21413</v>
      </c>
      <c r="J1719" s="19" t="s">
        <v>21414</v>
      </c>
      <c r="K1719" s="19"/>
      <c r="L1719" s="19" t="s">
        <v>27</v>
      </c>
      <c r="M1719" s="19" t="s">
        <v>28</v>
      </c>
      <c r="N1719" s="19" t="s">
        <v>21415</v>
      </c>
      <c r="O1719" s="19" t="s">
        <v>21410</v>
      </c>
      <c r="P1719" s="19"/>
      <c r="Q1719" s="18">
        <v>4346.74</v>
      </c>
    </row>
    <row r="1720" hidden="1" outlineLevel="2" spans="1:17">
      <c r="A1720" s="19" t="s">
        <v>18156</v>
      </c>
      <c r="B1720" s="19" t="s">
        <v>18157</v>
      </c>
      <c r="C1720" s="19" t="s">
        <v>44</v>
      </c>
      <c r="D1720" s="19" t="s">
        <v>21416</v>
      </c>
      <c r="E1720" s="19" t="s">
        <v>21417</v>
      </c>
      <c r="F1720" s="19" t="s">
        <v>21418</v>
      </c>
      <c r="G1720" s="19" t="s">
        <v>23</v>
      </c>
      <c r="H1720" s="19" t="s">
        <v>21412</v>
      </c>
      <c r="I1720" s="19" t="s">
        <v>21215</v>
      </c>
      <c r="J1720" s="19" t="s">
        <v>21414</v>
      </c>
      <c r="K1720" s="19"/>
      <c r="L1720" s="19" t="s">
        <v>27</v>
      </c>
      <c r="M1720" s="19" t="s">
        <v>28</v>
      </c>
      <c r="N1720" s="19" t="s">
        <v>21419</v>
      </c>
      <c r="O1720" s="19" t="s">
        <v>21417</v>
      </c>
      <c r="P1720" s="19"/>
      <c r="Q1720" s="18">
        <v>4343.52</v>
      </c>
    </row>
    <row r="1721" hidden="1" outlineLevel="2" spans="1:17">
      <c r="A1721" s="19" t="s">
        <v>18156</v>
      </c>
      <c r="B1721" s="19" t="s">
        <v>18157</v>
      </c>
      <c r="C1721" s="19" t="s">
        <v>44</v>
      </c>
      <c r="D1721" s="19" t="s">
        <v>21420</v>
      </c>
      <c r="E1721" s="19" t="s">
        <v>21421</v>
      </c>
      <c r="F1721" s="19" t="s">
        <v>21422</v>
      </c>
      <c r="G1721" s="19" t="s">
        <v>23</v>
      </c>
      <c r="H1721" s="19" t="s">
        <v>209</v>
      </c>
      <c r="I1721" s="19" t="s">
        <v>21259</v>
      </c>
      <c r="J1721" s="19" t="s">
        <v>21423</v>
      </c>
      <c r="K1721" s="19"/>
      <c r="L1721" s="19" t="s">
        <v>27</v>
      </c>
      <c r="M1721" s="19" t="s">
        <v>28</v>
      </c>
      <c r="N1721" s="19" t="s">
        <v>21424</v>
      </c>
      <c r="O1721" s="19" t="s">
        <v>21421</v>
      </c>
      <c r="P1721" s="19"/>
      <c r="Q1721" s="18">
        <v>4346.74</v>
      </c>
    </row>
    <row r="1722" hidden="1" outlineLevel="2" spans="1:17">
      <c r="A1722" s="19" t="s">
        <v>18156</v>
      </c>
      <c r="B1722" s="19" t="s">
        <v>18157</v>
      </c>
      <c r="C1722" s="19" t="s">
        <v>44</v>
      </c>
      <c r="D1722" s="19" t="s">
        <v>21425</v>
      </c>
      <c r="E1722" s="19" t="s">
        <v>21426</v>
      </c>
      <c r="F1722" s="19" t="s">
        <v>21427</v>
      </c>
      <c r="G1722" s="19" t="s">
        <v>23</v>
      </c>
      <c r="H1722" s="19" t="s">
        <v>21428</v>
      </c>
      <c r="I1722" s="19" t="s">
        <v>21429</v>
      </c>
      <c r="J1722" s="19" t="s">
        <v>21430</v>
      </c>
      <c r="K1722" s="19"/>
      <c r="L1722" s="19" t="s">
        <v>27</v>
      </c>
      <c r="M1722" s="19" t="s">
        <v>28</v>
      </c>
      <c r="N1722" s="19" t="s">
        <v>21431</v>
      </c>
      <c r="O1722" s="19" t="s">
        <v>21426</v>
      </c>
      <c r="P1722" s="19"/>
      <c r="Q1722" s="18">
        <v>3992.72</v>
      </c>
    </row>
    <row r="1723" hidden="1" outlineLevel="2" spans="1:17">
      <c r="A1723" s="19" t="s">
        <v>18156</v>
      </c>
      <c r="B1723" s="19" t="s">
        <v>18157</v>
      </c>
      <c r="C1723" s="19" t="s">
        <v>44</v>
      </c>
      <c r="D1723" s="19" t="s">
        <v>21432</v>
      </c>
      <c r="E1723" s="19" t="s">
        <v>21433</v>
      </c>
      <c r="F1723" s="19" t="s">
        <v>21434</v>
      </c>
      <c r="G1723" s="19" t="s">
        <v>48</v>
      </c>
      <c r="H1723" s="19" t="s">
        <v>21435</v>
      </c>
      <c r="I1723" s="19" t="s">
        <v>21436</v>
      </c>
      <c r="J1723" s="19" t="s">
        <v>4492</v>
      </c>
      <c r="K1723" s="19"/>
      <c r="L1723" s="19" t="s">
        <v>27</v>
      </c>
      <c r="M1723" s="19" t="s">
        <v>28</v>
      </c>
      <c r="N1723" s="19" t="s">
        <v>21437</v>
      </c>
      <c r="O1723" s="19" t="s">
        <v>21433</v>
      </c>
      <c r="P1723" s="19"/>
      <c r="Q1723" s="18">
        <v>4171.41</v>
      </c>
    </row>
    <row r="1724" hidden="1" outlineLevel="2" spans="1:17">
      <c r="A1724" s="19" t="s">
        <v>18156</v>
      </c>
      <c r="B1724" s="19" t="s">
        <v>18157</v>
      </c>
      <c r="C1724" s="19" t="s">
        <v>44</v>
      </c>
      <c r="D1724" s="19" t="s">
        <v>21438</v>
      </c>
      <c r="E1724" s="19" t="s">
        <v>21439</v>
      </c>
      <c r="F1724" s="19" t="s">
        <v>21440</v>
      </c>
      <c r="G1724" s="19" t="s">
        <v>23</v>
      </c>
      <c r="H1724" s="19" t="s">
        <v>21441</v>
      </c>
      <c r="I1724" s="19" t="s">
        <v>21442</v>
      </c>
      <c r="J1724" s="19" t="s">
        <v>21443</v>
      </c>
      <c r="K1724" s="19"/>
      <c r="L1724" s="19" t="s">
        <v>27</v>
      </c>
      <c r="M1724" s="19" t="s">
        <v>28</v>
      </c>
      <c r="N1724" s="19" t="s">
        <v>21444</v>
      </c>
      <c r="O1724" s="19" t="s">
        <v>21439</v>
      </c>
      <c r="P1724" s="19"/>
      <c r="Q1724" s="18">
        <v>4200.03</v>
      </c>
    </row>
    <row r="1725" hidden="1" outlineLevel="2" spans="1:17">
      <c r="A1725" s="19" t="s">
        <v>18156</v>
      </c>
      <c r="B1725" s="19" t="s">
        <v>18157</v>
      </c>
      <c r="C1725" s="19" t="s">
        <v>44</v>
      </c>
      <c r="D1725" s="19" t="s">
        <v>21445</v>
      </c>
      <c r="E1725" s="19" t="s">
        <v>21446</v>
      </c>
      <c r="F1725" s="19" t="s">
        <v>21447</v>
      </c>
      <c r="G1725" s="19" t="s">
        <v>23</v>
      </c>
      <c r="H1725" s="19" t="s">
        <v>13423</v>
      </c>
      <c r="I1725" s="19" t="s">
        <v>21448</v>
      </c>
      <c r="J1725" s="19" t="s">
        <v>21449</v>
      </c>
      <c r="K1725" s="19"/>
      <c r="L1725" s="19" t="s">
        <v>27</v>
      </c>
      <c r="M1725" s="19" t="s">
        <v>28</v>
      </c>
      <c r="N1725" s="19" t="s">
        <v>21450</v>
      </c>
      <c r="O1725" s="19" t="s">
        <v>21446</v>
      </c>
      <c r="P1725" s="19"/>
      <c r="Q1725" s="18">
        <v>4286.33</v>
      </c>
    </row>
    <row r="1726" hidden="1" outlineLevel="2" spans="1:17">
      <c r="A1726" s="19" t="s">
        <v>18156</v>
      </c>
      <c r="B1726" s="19" t="s">
        <v>18157</v>
      </c>
      <c r="C1726" s="19" t="s">
        <v>44</v>
      </c>
      <c r="D1726" s="19" t="s">
        <v>21451</v>
      </c>
      <c r="E1726" s="19" t="s">
        <v>21452</v>
      </c>
      <c r="F1726" s="19" t="s">
        <v>21453</v>
      </c>
      <c r="G1726" s="19" t="s">
        <v>23</v>
      </c>
      <c r="H1726" s="19" t="s">
        <v>21454</v>
      </c>
      <c r="I1726" s="19" t="s">
        <v>21293</v>
      </c>
      <c r="J1726" s="19" t="s">
        <v>21455</v>
      </c>
      <c r="K1726" s="19"/>
      <c r="L1726" s="19" t="s">
        <v>27</v>
      </c>
      <c r="M1726" s="19" t="s">
        <v>28</v>
      </c>
      <c r="N1726" s="19" t="s">
        <v>21456</v>
      </c>
      <c r="O1726" s="19" t="s">
        <v>21452</v>
      </c>
      <c r="P1726" s="19"/>
      <c r="Q1726" s="18">
        <v>4349.97</v>
      </c>
    </row>
    <row r="1727" hidden="1" outlineLevel="2" spans="1:17">
      <c r="A1727" s="19" t="s">
        <v>18156</v>
      </c>
      <c r="B1727" s="19" t="s">
        <v>18157</v>
      </c>
      <c r="C1727" s="19" t="s">
        <v>44</v>
      </c>
      <c r="D1727" s="19" t="s">
        <v>21457</v>
      </c>
      <c r="E1727" s="19" t="s">
        <v>21458</v>
      </c>
      <c r="F1727" s="19" t="s">
        <v>21459</v>
      </c>
      <c r="G1727" s="19" t="s">
        <v>23</v>
      </c>
      <c r="H1727" s="19" t="s">
        <v>9613</v>
      </c>
      <c r="I1727" s="19" t="s">
        <v>21293</v>
      </c>
      <c r="J1727" s="19" t="s">
        <v>21460</v>
      </c>
      <c r="K1727" s="19"/>
      <c r="L1727" s="19" t="s">
        <v>27</v>
      </c>
      <c r="M1727" s="19" t="s">
        <v>28</v>
      </c>
      <c r="N1727" s="19" t="s">
        <v>21461</v>
      </c>
      <c r="O1727" s="19" t="s">
        <v>21458</v>
      </c>
      <c r="P1727" s="19"/>
      <c r="Q1727" s="18">
        <v>4386.56</v>
      </c>
    </row>
    <row r="1728" hidden="1" outlineLevel="2" spans="1:17">
      <c r="A1728" s="19" t="s">
        <v>18156</v>
      </c>
      <c r="B1728" s="19" t="s">
        <v>18157</v>
      </c>
      <c r="C1728" s="19" t="s">
        <v>44</v>
      </c>
      <c r="D1728" s="19" t="s">
        <v>21462</v>
      </c>
      <c r="E1728" s="19" t="s">
        <v>21463</v>
      </c>
      <c r="F1728" s="19" t="s">
        <v>21464</v>
      </c>
      <c r="G1728" s="19" t="s">
        <v>23</v>
      </c>
      <c r="H1728" s="19" t="s">
        <v>743</v>
      </c>
      <c r="I1728" s="19" t="s">
        <v>21215</v>
      </c>
      <c r="J1728" s="19" t="s">
        <v>21465</v>
      </c>
      <c r="K1728" s="19"/>
      <c r="L1728" s="19" t="s">
        <v>27</v>
      </c>
      <c r="M1728" s="19" t="s">
        <v>28</v>
      </c>
      <c r="N1728" s="19" t="s">
        <v>21466</v>
      </c>
      <c r="O1728" s="19" t="s">
        <v>21463</v>
      </c>
      <c r="P1728" s="19"/>
      <c r="Q1728" s="18">
        <v>4389.78</v>
      </c>
    </row>
    <row r="1729" hidden="1" outlineLevel="2" spans="1:17">
      <c r="A1729" s="19" t="s">
        <v>18156</v>
      </c>
      <c r="B1729" s="19" t="s">
        <v>18157</v>
      </c>
      <c r="C1729" s="19" t="s">
        <v>44</v>
      </c>
      <c r="D1729" s="19" t="s">
        <v>21467</v>
      </c>
      <c r="E1729" s="19" t="s">
        <v>21468</v>
      </c>
      <c r="F1729" s="19" t="s">
        <v>21469</v>
      </c>
      <c r="G1729" s="19" t="s">
        <v>23</v>
      </c>
      <c r="H1729" s="19" t="s">
        <v>21470</v>
      </c>
      <c r="I1729" s="19" t="s">
        <v>21471</v>
      </c>
      <c r="J1729" s="19" t="s">
        <v>21472</v>
      </c>
      <c r="K1729" s="19"/>
      <c r="L1729" s="19" t="s">
        <v>27</v>
      </c>
      <c r="M1729" s="19" t="s">
        <v>28</v>
      </c>
      <c r="N1729" s="19" t="s">
        <v>21473</v>
      </c>
      <c r="O1729" s="19" t="s">
        <v>21468</v>
      </c>
      <c r="P1729" s="19"/>
      <c r="Q1729" s="18">
        <v>4353.2</v>
      </c>
    </row>
    <row r="1730" hidden="1" outlineLevel="2" spans="1:17">
      <c r="A1730" s="19" t="s">
        <v>18156</v>
      </c>
      <c r="B1730" s="19" t="s">
        <v>18157</v>
      </c>
      <c r="C1730" s="19" t="s">
        <v>44</v>
      </c>
      <c r="D1730" s="19" t="s">
        <v>21474</v>
      </c>
      <c r="E1730" s="19" t="s">
        <v>21475</v>
      </c>
      <c r="F1730" s="19" t="s">
        <v>21476</v>
      </c>
      <c r="G1730" s="19" t="s">
        <v>23</v>
      </c>
      <c r="H1730" s="19" t="s">
        <v>4464</v>
      </c>
      <c r="I1730" s="19" t="s">
        <v>21477</v>
      </c>
      <c r="J1730" s="19" t="s">
        <v>21478</v>
      </c>
      <c r="K1730" s="19"/>
      <c r="L1730" s="19" t="s">
        <v>27</v>
      </c>
      <c r="M1730" s="19" t="s">
        <v>28</v>
      </c>
      <c r="N1730" s="19" t="s">
        <v>21479</v>
      </c>
      <c r="O1730" s="19" t="s">
        <v>21475</v>
      </c>
      <c r="P1730" s="19"/>
      <c r="Q1730" s="18">
        <v>4056.73</v>
      </c>
    </row>
    <row r="1731" hidden="1" outlineLevel="2" spans="1:17">
      <c r="A1731" s="19" t="s">
        <v>18156</v>
      </c>
      <c r="B1731" s="19" t="s">
        <v>18157</v>
      </c>
      <c r="C1731" s="19" t="s">
        <v>44</v>
      </c>
      <c r="D1731" s="19" t="s">
        <v>21480</v>
      </c>
      <c r="E1731" s="19" t="s">
        <v>21481</v>
      </c>
      <c r="F1731" s="19" t="s">
        <v>21482</v>
      </c>
      <c r="G1731" s="19" t="s">
        <v>23</v>
      </c>
      <c r="H1731" s="19" t="s">
        <v>15336</v>
      </c>
      <c r="I1731" s="19" t="s">
        <v>21312</v>
      </c>
      <c r="J1731" s="19" t="s">
        <v>21483</v>
      </c>
      <c r="K1731" s="19"/>
      <c r="L1731" s="19" t="s">
        <v>27</v>
      </c>
      <c r="M1731" s="19" t="s">
        <v>28</v>
      </c>
      <c r="N1731" s="19" t="s">
        <v>21484</v>
      </c>
      <c r="O1731" s="19" t="s">
        <v>21481</v>
      </c>
      <c r="P1731" s="19"/>
      <c r="Q1731" s="18">
        <v>4349.97</v>
      </c>
    </row>
    <row r="1732" hidden="1" outlineLevel="2" spans="1:17">
      <c r="A1732" s="19" t="s">
        <v>18156</v>
      </c>
      <c r="B1732" s="19" t="s">
        <v>18157</v>
      </c>
      <c r="C1732" s="19" t="s">
        <v>44</v>
      </c>
      <c r="D1732" s="19" t="s">
        <v>21485</v>
      </c>
      <c r="E1732" s="19" t="s">
        <v>21486</v>
      </c>
      <c r="F1732" s="19" t="s">
        <v>21487</v>
      </c>
      <c r="G1732" s="19" t="s">
        <v>23</v>
      </c>
      <c r="H1732" s="19" t="s">
        <v>21488</v>
      </c>
      <c r="I1732" s="19" t="s">
        <v>21413</v>
      </c>
      <c r="J1732" s="19" t="s">
        <v>21489</v>
      </c>
      <c r="K1732" s="19"/>
      <c r="L1732" s="19" t="s">
        <v>27</v>
      </c>
      <c r="M1732" s="19" t="s">
        <v>28</v>
      </c>
      <c r="N1732" s="19" t="s">
        <v>21490</v>
      </c>
      <c r="O1732" s="19" t="s">
        <v>21486</v>
      </c>
      <c r="P1732" s="19"/>
      <c r="Q1732" s="18">
        <v>4393.01</v>
      </c>
    </row>
    <row r="1733" hidden="1" outlineLevel="2" spans="1:17">
      <c r="A1733" s="19" t="s">
        <v>18156</v>
      </c>
      <c r="B1733" s="19" t="s">
        <v>18157</v>
      </c>
      <c r="C1733" s="19" t="s">
        <v>44</v>
      </c>
      <c r="D1733" s="19" t="s">
        <v>21491</v>
      </c>
      <c r="E1733" s="19" t="s">
        <v>21492</v>
      </c>
      <c r="F1733" s="19" t="s">
        <v>21493</v>
      </c>
      <c r="G1733" s="19" t="s">
        <v>23</v>
      </c>
      <c r="H1733" s="19" t="s">
        <v>21494</v>
      </c>
      <c r="I1733" s="19" t="s">
        <v>21495</v>
      </c>
      <c r="J1733" s="19" t="s">
        <v>1134</v>
      </c>
      <c r="K1733" s="19"/>
      <c r="L1733" s="19" t="s">
        <v>27</v>
      </c>
      <c r="M1733" s="19" t="s">
        <v>28</v>
      </c>
      <c r="N1733" s="19" t="s">
        <v>21496</v>
      </c>
      <c r="O1733" s="19" t="s">
        <v>21492</v>
      </c>
      <c r="P1733" s="19"/>
      <c r="Q1733" s="18">
        <v>4353.2</v>
      </c>
    </row>
    <row r="1734" hidden="1" outlineLevel="2" spans="1:17">
      <c r="A1734" s="19" t="s">
        <v>18156</v>
      </c>
      <c r="B1734" s="19" t="s">
        <v>18157</v>
      </c>
      <c r="C1734" s="19" t="s">
        <v>44</v>
      </c>
      <c r="D1734" s="19" t="s">
        <v>21497</v>
      </c>
      <c r="E1734" s="19" t="s">
        <v>21498</v>
      </c>
      <c r="F1734" s="19" t="s">
        <v>21499</v>
      </c>
      <c r="G1734" s="19" t="s">
        <v>23</v>
      </c>
      <c r="H1734" s="19" t="s">
        <v>21500</v>
      </c>
      <c r="I1734" s="19" t="s">
        <v>18239</v>
      </c>
      <c r="J1734" s="19" t="s">
        <v>21501</v>
      </c>
      <c r="K1734" s="19"/>
      <c r="L1734" s="19" t="s">
        <v>27</v>
      </c>
      <c r="M1734" s="19" t="s">
        <v>28</v>
      </c>
      <c r="N1734" s="19" t="s">
        <v>21502</v>
      </c>
      <c r="O1734" s="19" t="s">
        <v>21498</v>
      </c>
      <c r="P1734" s="19"/>
      <c r="Q1734" s="18">
        <v>4426.4</v>
      </c>
    </row>
    <row r="1735" hidden="1" outlineLevel="2" spans="1:17">
      <c r="A1735" s="19" t="s">
        <v>18156</v>
      </c>
      <c r="B1735" s="19" t="s">
        <v>18157</v>
      </c>
      <c r="C1735" s="19" t="s">
        <v>44</v>
      </c>
      <c r="D1735" s="19" t="s">
        <v>21503</v>
      </c>
      <c r="E1735" s="19" t="s">
        <v>21504</v>
      </c>
      <c r="F1735" s="19" t="s">
        <v>21505</v>
      </c>
      <c r="G1735" s="19" t="s">
        <v>48</v>
      </c>
      <c r="H1735" s="19" t="s">
        <v>21506</v>
      </c>
      <c r="I1735" s="19" t="s">
        <v>21507</v>
      </c>
      <c r="J1735" s="19" t="s">
        <v>4888</v>
      </c>
      <c r="K1735" s="19"/>
      <c r="L1735" s="19" t="s">
        <v>27</v>
      </c>
      <c r="M1735" s="19" t="s">
        <v>28</v>
      </c>
      <c r="N1735" s="19" t="s">
        <v>21508</v>
      </c>
      <c r="O1735" s="19" t="s">
        <v>21504</v>
      </c>
      <c r="P1735" s="19"/>
      <c r="Q1735" s="18">
        <v>3398.13</v>
      </c>
    </row>
    <row r="1736" hidden="1" outlineLevel="2" spans="1:17">
      <c r="A1736" s="19" t="s">
        <v>18156</v>
      </c>
      <c r="B1736" s="19" t="s">
        <v>18157</v>
      </c>
      <c r="C1736" s="19" t="s">
        <v>44</v>
      </c>
      <c r="D1736" s="19" t="s">
        <v>21509</v>
      </c>
      <c r="E1736" s="19" t="s">
        <v>21510</v>
      </c>
      <c r="F1736" s="19" t="s">
        <v>21511</v>
      </c>
      <c r="G1736" s="19" t="s">
        <v>23</v>
      </c>
      <c r="H1736" s="19" t="s">
        <v>17653</v>
      </c>
      <c r="I1736" s="19" t="s">
        <v>21259</v>
      </c>
      <c r="J1736" s="19" t="s">
        <v>21512</v>
      </c>
      <c r="K1736" s="19"/>
      <c r="L1736" s="19" t="s">
        <v>27</v>
      </c>
      <c r="M1736" s="19" t="s">
        <v>28</v>
      </c>
      <c r="N1736" s="19" t="s">
        <v>21513</v>
      </c>
      <c r="O1736" s="19" t="s">
        <v>21510</v>
      </c>
      <c r="P1736" s="19"/>
      <c r="Q1736" s="18">
        <v>4426.4</v>
      </c>
    </row>
    <row r="1737" hidden="1" outlineLevel="2" spans="1:17">
      <c r="A1737" s="19" t="s">
        <v>18156</v>
      </c>
      <c r="B1737" s="19" t="s">
        <v>18157</v>
      </c>
      <c r="C1737" s="19" t="s">
        <v>44</v>
      </c>
      <c r="D1737" s="19" t="s">
        <v>21514</v>
      </c>
      <c r="E1737" s="19" t="s">
        <v>21515</v>
      </c>
      <c r="F1737" s="19" t="s">
        <v>21516</v>
      </c>
      <c r="G1737" s="19" t="s">
        <v>23</v>
      </c>
      <c r="H1737" s="19" t="s">
        <v>21517</v>
      </c>
      <c r="I1737" s="19" t="s">
        <v>21215</v>
      </c>
      <c r="J1737" s="19" t="s">
        <v>21518</v>
      </c>
      <c r="K1737" s="19"/>
      <c r="L1737" s="19" t="s">
        <v>27</v>
      </c>
      <c r="M1737" s="19" t="s">
        <v>28</v>
      </c>
      <c r="N1737" s="19" t="s">
        <v>21519</v>
      </c>
      <c r="O1737" s="19" t="s">
        <v>21515</v>
      </c>
      <c r="P1737" s="19"/>
      <c r="Q1737" s="18">
        <v>4423.17</v>
      </c>
    </row>
    <row r="1738" hidden="1" outlineLevel="2" spans="1:17">
      <c r="A1738" s="19" t="s">
        <v>18156</v>
      </c>
      <c r="B1738" s="19" t="s">
        <v>18157</v>
      </c>
      <c r="C1738" s="19" t="s">
        <v>44</v>
      </c>
      <c r="D1738" s="19" t="s">
        <v>21520</v>
      </c>
      <c r="E1738" s="19" t="s">
        <v>21521</v>
      </c>
      <c r="F1738" s="19" t="s">
        <v>21522</v>
      </c>
      <c r="G1738" s="19" t="s">
        <v>23</v>
      </c>
      <c r="H1738" s="19" t="s">
        <v>15041</v>
      </c>
      <c r="I1738" s="19" t="s">
        <v>21215</v>
      </c>
      <c r="J1738" s="19" t="s">
        <v>20940</v>
      </c>
      <c r="K1738" s="19"/>
      <c r="L1738" s="19" t="s">
        <v>27</v>
      </c>
      <c r="M1738" s="19" t="s">
        <v>28</v>
      </c>
      <c r="N1738" s="19" t="s">
        <v>21523</v>
      </c>
      <c r="O1738" s="19" t="s">
        <v>21521</v>
      </c>
      <c r="P1738" s="19"/>
      <c r="Q1738" s="18">
        <v>4423.17</v>
      </c>
    </row>
    <row r="1739" hidden="1" outlineLevel="2" spans="1:17">
      <c r="A1739" s="19" t="s">
        <v>18156</v>
      </c>
      <c r="B1739" s="19" t="s">
        <v>18157</v>
      </c>
      <c r="C1739" s="19" t="s">
        <v>44</v>
      </c>
      <c r="D1739" s="19" t="s">
        <v>21524</v>
      </c>
      <c r="E1739" s="19" t="s">
        <v>21525</v>
      </c>
      <c r="F1739" s="19" t="s">
        <v>21526</v>
      </c>
      <c r="G1739" s="19" t="s">
        <v>23</v>
      </c>
      <c r="H1739" s="19" t="s">
        <v>12435</v>
      </c>
      <c r="I1739" s="19" t="s">
        <v>21527</v>
      </c>
      <c r="J1739" s="19" t="s">
        <v>21528</v>
      </c>
      <c r="K1739" s="19"/>
      <c r="L1739" s="19" t="s">
        <v>27</v>
      </c>
      <c r="M1739" s="19" t="s">
        <v>39</v>
      </c>
      <c r="N1739" s="19" t="s">
        <v>21529</v>
      </c>
      <c r="O1739" s="19" t="s">
        <v>21525</v>
      </c>
      <c r="P1739" s="19"/>
      <c r="Q1739" s="18">
        <v>4310.04</v>
      </c>
    </row>
    <row r="1740" hidden="1" outlineLevel="2" spans="1:17">
      <c r="A1740" s="19" t="s">
        <v>18156</v>
      </c>
      <c r="B1740" s="19" t="s">
        <v>18157</v>
      </c>
      <c r="C1740" s="19" t="s">
        <v>44</v>
      </c>
      <c r="D1740" s="19" t="s">
        <v>21530</v>
      </c>
      <c r="E1740" s="19" t="s">
        <v>21531</v>
      </c>
      <c r="F1740" s="19" t="s">
        <v>21532</v>
      </c>
      <c r="G1740" s="19" t="s">
        <v>23</v>
      </c>
      <c r="H1740" s="19" t="s">
        <v>21533</v>
      </c>
      <c r="I1740" s="19" t="s">
        <v>21293</v>
      </c>
      <c r="J1740" s="19" t="s">
        <v>21534</v>
      </c>
      <c r="K1740" s="19"/>
      <c r="L1740" s="19" t="s">
        <v>27</v>
      </c>
      <c r="M1740" s="19" t="s">
        <v>28</v>
      </c>
      <c r="N1740" s="19" t="s">
        <v>21535</v>
      </c>
      <c r="O1740" s="19" t="s">
        <v>21531</v>
      </c>
      <c r="P1740" s="19"/>
      <c r="Q1740" s="18">
        <v>4609.44</v>
      </c>
    </row>
    <row r="1741" hidden="1" outlineLevel="2" spans="1:17">
      <c r="A1741" s="19" t="s">
        <v>18156</v>
      </c>
      <c r="B1741" s="19" t="s">
        <v>18157</v>
      </c>
      <c r="C1741" s="19" t="s">
        <v>44</v>
      </c>
      <c r="D1741" s="19" t="s">
        <v>21536</v>
      </c>
      <c r="E1741" s="19" t="s">
        <v>21537</v>
      </c>
      <c r="F1741" s="19" t="s">
        <v>21538</v>
      </c>
      <c r="G1741" s="19" t="s">
        <v>23</v>
      </c>
      <c r="H1741" s="19" t="s">
        <v>7948</v>
      </c>
      <c r="I1741" s="19" t="s">
        <v>21539</v>
      </c>
      <c r="J1741" s="19" t="s">
        <v>21540</v>
      </c>
      <c r="K1741" s="19"/>
      <c r="L1741" s="19" t="s">
        <v>27</v>
      </c>
      <c r="M1741" s="19" t="s">
        <v>28</v>
      </c>
      <c r="N1741" s="19" t="s">
        <v>21541</v>
      </c>
      <c r="O1741" s="19" t="s">
        <v>21537</v>
      </c>
      <c r="P1741" s="19"/>
      <c r="Q1741" s="18">
        <v>4086.09</v>
      </c>
    </row>
    <row r="1742" hidden="1" outlineLevel="2" spans="1:17">
      <c r="A1742" s="19" t="s">
        <v>18156</v>
      </c>
      <c r="B1742" s="19" t="s">
        <v>18157</v>
      </c>
      <c r="C1742" s="19" t="s">
        <v>44</v>
      </c>
      <c r="D1742" s="19" t="s">
        <v>21542</v>
      </c>
      <c r="E1742" s="19" t="s">
        <v>21543</v>
      </c>
      <c r="F1742" s="19" t="s">
        <v>21544</v>
      </c>
      <c r="G1742" s="19" t="s">
        <v>23</v>
      </c>
      <c r="H1742" s="19" t="s">
        <v>21116</v>
      </c>
      <c r="I1742" s="19" t="s">
        <v>21215</v>
      </c>
      <c r="J1742" s="19" t="s">
        <v>21545</v>
      </c>
      <c r="K1742" s="19"/>
      <c r="L1742" s="19" t="s">
        <v>27</v>
      </c>
      <c r="M1742" s="19" t="s">
        <v>28</v>
      </c>
      <c r="N1742" s="19" t="s">
        <v>21546</v>
      </c>
      <c r="O1742" s="19" t="s">
        <v>21543</v>
      </c>
      <c r="P1742" s="19"/>
      <c r="Q1742" s="18">
        <v>4463.01</v>
      </c>
    </row>
    <row r="1743" hidden="1" outlineLevel="2" spans="1:17">
      <c r="A1743" s="19" t="s">
        <v>18156</v>
      </c>
      <c r="B1743" s="19" t="s">
        <v>18157</v>
      </c>
      <c r="C1743" s="19" t="s">
        <v>44</v>
      </c>
      <c r="D1743" s="19" t="s">
        <v>21547</v>
      </c>
      <c r="E1743" s="19" t="s">
        <v>21548</v>
      </c>
      <c r="F1743" s="19" t="s">
        <v>21549</v>
      </c>
      <c r="G1743" s="19" t="s">
        <v>23</v>
      </c>
      <c r="H1743" s="19" t="s">
        <v>21550</v>
      </c>
      <c r="I1743" s="19" t="s">
        <v>21215</v>
      </c>
      <c r="J1743" s="19" t="s">
        <v>21551</v>
      </c>
      <c r="K1743" s="19"/>
      <c r="L1743" s="19" t="s">
        <v>27</v>
      </c>
      <c r="M1743" s="19" t="s">
        <v>28</v>
      </c>
      <c r="N1743" s="19" t="s">
        <v>21552</v>
      </c>
      <c r="O1743" s="19" t="s">
        <v>21548</v>
      </c>
      <c r="P1743" s="19"/>
      <c r="Q1743" s="18">
        <v>4426.4</v>
      </c>
    </row>
    <row r="1744" hidden="1" outlineLevel="2" spans="1:17">
      <c r="A1744" s="19" t="s">
        <v>18156</v>
      </c>
      <c r="B1744" s="19" t="s">
        <v>18157</v>
      </c>
      <c r="C1744" s="19" t="s">
        <v>44</v>
      </c>
      <c r="D1744" s="19" t="s">
        <v>21553</v>
      </c>
      <c r="E1744" s="19" t="s">
        <v>21554</v>
      </c>
      <c r="F1744" s="19" t="s">
        <v>21555</v>
      </c>
      <c r="G1744" s="19" t="s">
        <v>23</v>
      </c>
      <c r="H1744" s="19" t="s">
        <v>21556</v>
      </c>
      <c r="I1744" s="19" t="s">
        <v>21557</v>
      </c>
      <c r="J1744" s="19" t="s">
        <v>21558</v>
      </c>
      <c r="K1744" s="19"/>
      <c r="L1744" s="19" t="s">
        <v>27</v>
      </c>
      <c r="M1744" s="19" t="s">
        <v>28</v>
      </c>
      <c r="N1744" s="19" t="s">
        <v>21559</v>
      </c>
      <c r="O1744" s="19" t="s">
        <v>21554</v>
      </c>
      <c r="P1744" s="19"/>
      <c r="Q1744" s="18">
        <v>4466.24</v>
      </c>
    </row>
    <row r="1745" hidden="1" outlineLevel="2" spans="1:17">
      <c r="A1745" s="19" t="s">
        <v>18156</v>
      </c>
      <c r="B1745" s="19" t="s">
        <v>18157</v>
      </c>
      <c r="C1745" s="19" t="s">
        <v>44</v>
      </c>
      <c r="D1745" s="19" t="s">
        <v>21560</v>
      </c>
      <c r="E1745" s="19" t="s">
        <v>21561</v>
      </c>
      <c r="F1745" s="19" t="s">
        <v>21562</v>
      </c>
      <c r="G1745" s="19" t="s">
        <v>23</v>
      </c>
      <c r="H1745" s="19" t="s">
        <v>12912</v>
      </c>
      <c r="I1745" s="19" t="s">
        <v>21293</v>
      </c>
      <c r="J1745" s="19" t="s">
        <v>21563</v>
      </c>
      <c r="K1745" s="19"/>
      <c r="L1745" s="19" t="s">
        <v>27</v>
      </c>
      <c r="M1745" s="19" t="s">
        <v>52</v>
      </c>
      <c r="N1745" s="19" t="s">
        <v>21564</v>
      </c>
      <c r="O1745" s="19" t="s">
        <v>21561</v>
      </c>
      <c r="P1745" s="19"/>
      <c r="Q1745" s="18">
        <v>4466.24</v>
      </c>
    </row>
    <row r="1746" hidden="1" outlineLevel="2" spans="1:17">
      <c r="A1746" s="19" t="s">
        <v>18156</v>
      </c>
      <c r="B1746" s="19" t="s">
        <v>18157</v>
      </c>
      <c r="C1746" s="19" t="s">
        <v>44</v>
      </c>
      <c r="D1746" s="19" t="s">
        <v>21565</v>
      </c>
      <c r="E1746" s="19" t="s">
        <v>21566</v>
      </c>
      <c r="F1746" s="19" t="s">
        <v>21567</v>
      </c>
      <c r="G1746" s="19" t="s">
        <v>23</v>
      </c>
      <c r="H1746" s="19" t="s">
        <v>1239</v>
      </c>
      <c r="I1746" s="19" t="s">
        <v>21568</v>
      </c>
      <c r="J1746" s="19" t="s">
        <v>21569</v>
      </c>
      <c r="K1746" s="19"/>
      <c r="L1746" s="19" t="s">
        <v>27</v>
      </c>
      <c r="M1746" s="19" t="s">
        <v>28</v>
      </c>
      <c r="N1746" s="19" t="s">
        <v>21570</v>
      </c>
      <c r="O1746" s="19" t="s">
        <v>21566</v>
      </c>
      <c r="P1746" s="19"/>
      <c r="Q1746" s="18">
        <v>4646.06</v>
      </c>
    </row>
    <row r="1747" hidden="1" outlineLevel="2" spans="1:17">
      <c r="A1747" s="19" t="s">
        <v>18156</v>
      </c>
      <c r="B1747" s="19" t="s">
        <v>18157</v>
      </c>
      <c r="C1747" s="19" t="s">
        <v>44</v>
      </c>
      <c r="D1747" s="19" t="s">
        <v>21571</v>
      </c>
      <c r="E1747" s="19" t="s">
        <v>21572</v>
      </c>
      <c r="F1747" s="19" t="s">
        <v>21573</v>
      </c>
      <c r="G1747" s="19" t="s">
        <v>23</v>
      </c>
      <c r="H1747" s="19" t="s">
        <v>20748</v>
      </c>
      <c r="I1747" s="19" t="s">
        <v>21275</v>
      </c>
      <c r="J1747" s="19" t="s">
        <v>21574</v>
      </c>
      <c r="K1747" s="19"/>
      <c r="L1747" s="19" t="s">
        <v>27</v>
      </c>
      <c r="M1747" s="19" t="s">
        <v>28</v>
      </c>
      <c r="N1747" s="19" t="s">
        <v>21575</v>
      </c>
      <c r="O1747" s="19" t="s">
        <v>21572</v>
      </c>
      <c r="P1747" s="19"/>
      <c r="Q1747" s="18">
        <v>4356.42</v>
      </c>
    </row>
    <row r="1748" hidden="1" outlineLevel="2" spans="1:17">
      <c r="A1748" s="19" t="s">
        <v>18156</v>
      </c>
      <c r="B1748" s="19" t="s">
        <v>18157</v>
      </c>
      <c r="C1748" s="19" t="s">
        <v>44</v>
      </c>
      <c r="D1748" s="19" t="s">
        <v>21576</v>
      </c>
      <c r="E1748" s="19" t="s">
        <v>21577</v>
      </c>
      <c r="F1748" s="19" t="s">
        <v>21578</v>
      </c>
      <c r="G1748" s="19" t="s">
        <v>23</v>
      </c>
      <c r="H1748" s="19" t="s">
        <v>737</v>
      </c>
      <c r="I1748" s="19" t="s">
        <v>21215</v>
      </c>
      <c r="J1748" s="19" t="s">
        <v>11310</v>
      </c>
      <c r="K1748" s="19"/>
      <c r="L1748" s="19" t="s">
        <v>27</v>
      </c>
      <c r="M1748" s="19" t="s">
        <v>28</v>
      </c>
      <c r="N1748" s="19" t="s">
        <v>21579</v>
      </c>
      <c r="O1748" s="19" t="s">
        <v>21577</v>
      </c>
      <c r="P1748" s="19"/>
      <c r="Q1748" s="18">
        <v>4429.63</v>
      </c>
    </row>
    <row r="1749" hidden="1" outlineLevel="2" spans="1:17">
      <c r="A1749" s="19" t="s">
        <v>18156</v>
      </c>
      <c r="B1749" s="19" t="s">
        <v>18157</v>
      </c>
      <c r="C1749" s="19" t="s">
        <v>44</v>
      </c>
      <c r="D1749" s="19" t="s">
        <v>21580</v>
      </c>
      <c r="E1749" s="19" t="s">
        <v>18081</v>
      </c>
      <c r="F1749" s="19" t="s">
        <v>21581</v>
      </c>
      <c r="G1749" s="19" t="s">
        <v>48</v>
      </c>
      <c r="H1749" s="19" t="s">
        <v>21582</v>
      </c>
      <c r="I1749" s="19" t="s">
        <v>1847</v>
      </c>
      <c r="J1749" s="19" t="s">
        <v>2356</v>
      </c>
      <c r="K1749" s="19"/>
      <c r="L1749" s="19" t="s">
        <v>27</v>
      </c>
      <c r="M1749" s="19" t="s">
        <v>28</v>
      </c>
      <c r="N1749" s="19" t="s">
        <v>21583</v>
      </c>
      <c r="O1749" s="19" t="s">
        <v>18081</v>
      </c>
      <c r="P1749" s="18">
        <v>2914.16</v>
      </c>
      <c r="Q1749" s="18">
        <v>3757.47</v>
      </c>
    </row>
    <row r="1750" hidden="1" outlineLevel="2" spans="1:17">
      <c r="A1750" s="19" t="s">
        <v>18156</v>
      </c>
      <c r="B1750" s="19" t="s">
        <v>18157</v>
      </c>
      <c r="C1750" s="19" t="s">
        <v>44</v>
      </c>
      <c r="D1750" s="19" t="s">
        <v>21585</v>
      </c>
      <c r="E1750" s="19" t="s">
        <v>21586</v>
      </c>
      <c r="F1750" s="19" t="s">
        <v>21587</v>
      </c>
      <c r="G1750" s="19" t="s">
        <v>23</v>
      </c>
      <c r="H1750" s="19" t="s">
        <v>19314</v>
      </c>
      <c r="I1750" s="19" t="s">
        <v>902</v>
      </c>
      <c r="J1750" s="19" t="s">
        <v>21588</v>
      </c>
      <c r="K1750" s="19"/>
      <c r="L1750" s="19" t="s">
        <v>27</v>
      </c>
      <c r="M1750" s="19" t="s">
        <v>28</v>
      </c>
      <c r="N1750" s="19" t="s">
        <v>21589</v>
      </c>
      <c r="O1750" s="19" t="s">
        <v>21586</v>
      </c>
      <c r="P1750" s="18">
        <v>3562.92</v>
      </c>
      <c r="Q1750" s="18">
        <v>4319.14</v>
      </c>
    </row>
    <row r="1751" outlineLevel="1" collapsed="1" spans="1:17">
      <c r="A1751" s="20" t="s">
        <v>22587</v>
      </c>
      <c r="B1751" s="19"/>
      <c r="C1751" s="19"/>
      <c r="D1751" s="19"/>
      <c r="E1751" s="19"/>
      <c r="F1751" s="19"/>
      <c r="G1751" s="19"/>
      <c r="H1751" s="19"/>
      <c r="I1751" s="19"/>
      <c r="J1751" s="19"/>
      <c r="K1751" s="19"/>
      <c r="L1751" s="19"/>
      <c r="M1751" s="19"/>
      <c r="N1751" s="19"/>
      <c r="O1751" s="19"/>
      <c r="P1751" s="18"/>
      <c r="Q1751" s="18">
        <f>SUBTOTAL(3,Q1660:Q1750)</f>
        <v>91</v>
      </c>
    </row>
    <row r="1752" hidden="1" outlineLevel="2" spans="1:17">
      <c r="A1752" s="19" t="s">
        <v>929</v>
      </c>
      <c r="B1752" s="19" t="s">
        <v>930</v>
      </c>
      <c r="C1752" s="19" t="s">
        <v>32</v>
      </c>
      <c r="D1752" s="19" t="s">
        <v>931</v>
      </c>
      <c r="E1752" s="19" t="s">
        <v>932</v>
      </c>
      <c r="F1752" s="19" t="s">
        <v>933</v>
      </c>
      <c r="G1752" s="19" t="s">
        <v>23</v>
      </c>
      <c r="H1752" s="19" t="s">
        <v>934</v>
      </c>
      <c r="I1752" s="19" t="s">
        <v>616</v>
      </c>
      <c r="J1752" s="19" t="s">
        <v>935</v>
      </c>
      <c r="K1752" s="19"/>
      <c r="L1752" s="19" t="s">
        <v>27</v>
      </c>
      <c r="M1752" s="19" t="s">
        <v>105</v>
      </c>
      <c r="N1752" s="19" t="s">
        <v>936</v>
      </c>
      <c r="O1752" s="19" t="s">
        <v>932</v>
      </c>
      <c r="P1752" s="18">
        <v>4133.9</v>
      </c>
      <c r="Q1752" s="18">
        <v>4953.97</v>
      </c>
    </row>
    <row r="1753" hidden="1" outlineLevel="2" spans="1:17">
      <c r="A1753" s="19" t="s">
        <v>929</v>
      </c>
      <c r="B1753" s="19" t="s">
        <v>930</v>
      </c>
      <c r="C1753" s="19" t="s">
        <v>32</v>
      </c>
      <c r="D1753" s="19" t="s">
        <v>3498</v>
      </c>
      <c r="E1753" s="19" t="s">
        <v>3499</v>
      </c>
      <c r="F1753" s="19" t="s">
        <v>3500</v>
      </c>
      <c r="G1753" s="19" t="s">
        <v>23</v>
      </c>
      <c r="H1753" s="19" t="s">
        <v>3501</v>
      </c>
      <c r="I1753" s="19" t="s">
        <v>3502</v>
      </c>
      <c r="J1753" s="19" t="s">
        <v>758</v>
      </c>
      <c r="K1753" s="19"/>
      <c r="L1753" s="19" t="s">
        <v>27</v>
      </c>
      <c r="M1753" s="19" t="s">
        <v>105</v>
      </c>
      <c r="N1753" s="19" t="s">
        <v>3503</v>
      </c>
      <c r="O1753" s="19" t="s">
        <v>3499</v>
      </c>
      <c r="P1753" s="19"/>
      <c r="Q1753" s="18">
        <v>5214.76</v>
      </c>
    </row>
    <row r="1754" hidden="1" outlineLevel="2" spans="1:17">
      <c r="A1754" s="19" t="s">
        <v>929</v>
      </c>
      <c r="B1754" s="19" t="s">
        <v>930</v>
      </c>
      <c r="C1754" s="19" t="s">
        <v>32</v>
      </c>
      <c r="D1754" s="19" t="s">
        <v>3528</v>
      </c>
      <c r="E1754" s="19" t="s">
        <v>3529</v>
      </c>
      <c r="F1754" s="19" t="s">
        <v>3530</v>
      </c>
      <c r="G1754" s="19" t="s">
        <v>23</v>
      </c>
      <c r="H1754" s="19" t="s">
        <v>972</v>
      </c>
      <c r="I1754" s="19" t="s">
        <v>616</v>
      </c>
      <c r="J1754" s="19" t="s">
        <v>973</v>
      </c>
      <c r="K1754" s="19"/>
      <c r="L1754" s="19" t="s">
        <v>27</v>
      </c>
      <c r="M1754" s="19" t="s">
        <v>105</v>
      </c>
      <c r="N1754" s="19" t="s">
        <v>3531</v>
      </c>
      <c r="O1754" s="19" t="s">
        <v>3529</v>
      </c>
      <c r="P1754" s="18">
        <v>3660.1</v>
      </c>
      <c r="Q1754" s="18">
        <v>4659.88</v>
      </c>
    </row>
    <row r="1755" hidden="1" outlineLevel="2" spans="1:17">
      <c r="A1755" s="19" t="s">
        <v>929</v>
      </c>
      <c r="B1755" s="19" t="s">
        <v>930</v>
      </c>
      <c r="C1755" s="19" t="s">
        <v>32</v>
      </c>
      <c r="D1755" s="19" t="s">
        <v>4722</v>
      </c>
      <c r="E1755" s="19" t="s">
        <v>4723</v>
      </c>
      <c r="F1755" s="19" t="s">
        <v>4724</v>
      </c>
      <c r="G1755" s="19" t="s">
        <v>23</v>
      </c>
      <c r="H1755" s="19" t="s">
        <v>4725</v>
      </c>
      <c r="I1755" s="19" t="s">
        <v>256</v>
      </c>
      <c r="J1755" s="19" t="s">
        <v>3496</v>
      </c>
      <c r="K1755" s="19"/>
      <c r="L1755" s="19" t="s">
        <v>27</v>
      </c>
      <c r="M1755" s="19" t="s">
        <v>105</v>
      </c>
      <c r="N1755" s="19" t="s">
        <v>4726</v>
      </c>
      <c r="O1755" s="19" t="s">
        <v>4723</v>
      </c>
      <c r="P1755" s="19"/>
      <c r="Q1755" s="18">
        <v>5151.56</v>
      </c>
    </row>
    <row r="1756" hidden="1" outlineLevel="2" spans="1:17">
      <c r="A1756" s="19" t="s">
        <v>929</v>
      </c>
      <c r="B1756" s="19" t="s">
        <v>930</v>
      </c>
      <c r="C1756" s="19" t="s">
        <v>32</v>
      </c>
      <c r="D1756" s="19" t="s">
        <v>5305</v>
      </c>
      <c r="E1756" s="19" t="s">
        <v>5306</v>
      </c>
      <c r="F1756" s="19" t="s">
        <v>5307</v>
      </c>
      <c r="G1756" s="19" t="s">
        <v>23</v>
      </c>
      <c r="H1756" s="19" t="s">
        <v>5308</v>
      </c>
      <c r="I1756" s="19" t="s">
        <v>36</v>
      </c>
      <c r="J1756" s="19" t="s">
        <v>5309</v>
      </c>
      <c r="K1756" s="19"/>
      <c r="L1756" s="19" t="s">
        <v>27</v>
      </c>
      <c r="M1756" s="19" t="s">
        <v>105</v>
      </c>
      <c r="N1756" s="19" t="s">
        <v>5310</v>
      </c>
      <c r="O1756" s="19" t="s">
        <v>5306</v>
      </c>
      <c r="P1756" s="19"/>
      <c r="Q1756" s="18">
        <v>4086.51</v>
      </c>
    </row>
    <row r="1757" hidden="1" outlineLevel="2" spans="1:17">
      <c r="A1757" s="19" t="s">
        <v>929</v>
      </c>
      <c r="B1757" s="19" t="s">
        <v>930</v>
      </c>
      <c r="C1757" s="19" t="s">
        <v>32</v>
      </c>
      <c r="D1757" s="19" t="s">
        <v>5316</v>
      </c>
      <c r="E1757" s="19" t="s">
        <v>5317</v>
      </c>
      <c r="F1757" s="19" t="s">
        <v>5318</v>
      </c>
      <c r="G1757" s="19" t="s">
        <v>23</v>
      </c>
      <c r="H1757" s="19" t="s">
        <v>5319</v>
      </c>
      <c r="I1757" s="19" t="s">
        <v>256</v>
      </c>
      <c r="J1757" s="19" t="s">
        <v>528</v>
      </c>
      <c r="K1757" s="19"/>
      <c r="L1757" s="19" t="s">
        <v>27</v>
      </c>
      <c r="M1757" s="19" t="s">
        <v>105</v>
      </c>
      <c r="N1757" s="19" t="s">
        <v>5320</v>
      </c>
      <c r="O1757" s="19" t="s">
        <v>5317</v>
      </c>
      <c r="P1757" s="19"/>
      <c r="Q1757" s="18">
        <v>4808.99</v>
      </c>
    </row>
    <row r="1758" hidden="1" outlineLevel="2" spans="1:17">
      <c r="A1758" s="19" t="s">
        <v>929</v>
      </c>
      <c r="B1758" s="19" t="s">
        <v>930</v>
      </c>
      <c r="C1758" s="19" t="s">
        <v>32</v>
      </c>
      <c r="D1758" s="19" t="s">
        <v>5330</v>
      </c>
      <c r="E1758" s="19" t="s">
        <v>5331</v>
      </c>
      <c r="F1758" s="19" t="s">
        <v>5332</v>
      </c>
      <c r="G1758" s="19" t="s">
        <v>23</v>
      </c>
      <c r="H1758" s="19" t="s">
        <v>5333</v>
      </c>
      <c r="I1758" s="19" t="s">
        <v>5334</v>
      </c>
      <c r="J1758" s="19" t="s">
        <v>703</v>
      </c>
      <c r="K1758" s="19"/>
      <c r="L1758" s="19" t="s">
        <v>27</v>
      </c>
      <c r="M1758" s="19" t="s">
        <v>105</v>
      </c>
      <c r="N1758" s="19" t="s">
        <v>5335</v>
      </c>
      <c r="O1758" s="19" t="s">
        <v>5331</v>
      </c>
      <c r="P1758" s="19"/>
      <c r="Q1758" s="18">
        <v>4326.55</v>
      </c>
    </row>
    <row r="1759" hidden="1" outlineLevel="2" spans="1:17">
      <c r="A1759" s="19" t="s">
        <v>929</v>
      </c>
      <c r="B1759" s="19" t="s">
        <v>930</v>
      </c>
      <c r="C1759" s="19" t="s">
        <v>32</v>
      </c>
      <c r="D1759" s="19" t="s">
        <v>5358</v>
      </c>
      <c r="E1759" s="19" t="s">
        <v>5359</v>
      </c>
      <c r="F1759" s="19" t="s">
        <v>5360</v>
      </c>
      <c r="G1759" s="19" t="s">
        <v>23</v>
      </c>
      <c r="H1759" s="19" t="s">
        <v>5361</v>
      </c>
      <c r="I1759" s="19" t="s">
        <v>3144</v>
      </c>
      <c r="J1759" s="19" t="s">
        <v>1128</v>
      </c>
      <c r="K1759" s="19"/>
      <c r="L1759" s="19" t="s">
        <v>27</v>
      </c>
      <c r="M1759" s="19" t="s">
        <v>105</v>
      </c>
      <c r="N1759" s="19" t="s">
        <v>5362</v>
      </c>
      <c r="O1759" s="19" t="s">
        <v>5359</v>
      </c>
      <c r="P1759" s="19"/>
      <c r="Q1759" s="18">
        <v>5060.84</v>
      </c>
    </row>
    <row r="1760" hidden="1" outlineLevel="2" spans="1:17">
      <c r="A1760" s="19" t="s">
        <v>929</v>
      </c>
      <c r="B1760" s="19" t="s">
        <v>930</v>
      </c>
      <c r="C1760" s="19" t="s">
        <v>32</v>
      </c>
      <c r="D1760" s="19" t="s">
        <v>5369</v>
      </c>
      <c r="E1760" s="19" t="s">
        <v>5370</v>
      </c>
      <c r="F1760" s="19" t="s">
        <v>5371</v>
      </c>
      <c r="G1760" s="19" t="s">
        <v>23</v>
      </c>
      <c r="H1760" s="19" t="s">
        <v>5372</v>
      </c>
      <c r="I1760" s="19" t="s">
        <v>2182</v>
      </c>
      <c r="J1760" s="19" t="s">
        <v>2576</v>
      </c>
      <c r="K1760" s="19"/>
      <c r="L1760" s="19" t="s">
        <v>27</v>
      </c>
      <c r="M1760" s="19" t="s">
        <v>28</v>
      </c>
      <c r="N1760" s="19" t="s">
        <v>5373</v>
      </c>
      <c r="O1760" s="19" t="s">
        <v>5370</v>
      </c>
      <c r="P1760" s="19"/>
      <c r="Q1760" s="18">
        <v>3968.77</v>
      </c>
    </row>
    <row r="1761" hidden="1" outlineLevel="2" spans="1:17">
      <c r="A1761" s="19" t="s">
        <v>929</v>
      </c>
      <c r="B1761" s="19" t="s">
        <v>930</v>
      </c>
      <c r="C1761" s="19" t="s">
        <v>32</v>
      </c>
      <c r="D1761" s="19" t="s">
        <v>5399</v>
      </c>
      <c r="E1761" s="19" t="s">
        <v>5400</v>
      </c>
      <c r="F1761" s="19" t="s">
        <v>5401</v>
      </c>
      <c r="G1761" s="19" t="s">
        <v>23</v>
      </c>
      <c r="H1761" s="19" t="s">
        <v>5402</v>
      </c>
      <c r="I1761" s="19" t="s">
        <v>356</v>
      </c>
      <c r="J1761" s="19" t="s">
        <v>2576</v>
      </c>
      <c r="K1761" s="19"/>
      <c r="L1761" s="19" t="s">
        <v>27</v>
      </c>
      <c r="M1761" s="19" t="s">
        <v>105</v>
      </c>
      <c r="N1761" s="19" t="s">
        <v>5403</v>
      </c>
      <c r="O1761" s="19" t="s">
        <v>5400</v>
      </c>
      <c r="P1761" s="19"/>
      <c r="Q1761" s="18">
        <v>4711.03</v>
      </c>
    </row>
    <row r="1762" hidden="1" outlineLevel="2" spans="1:17">
      <c r="A1762" s="19" t="s">
        <v>929</v>
      </c>
      <c r="B1762" s="19" t="s">
        <v>930</v>
      </c>
      <c r="C1762" s="19" t="s">
        <v>32</v>
      </c>
      <c r="D1762" s="19" t="s">
        <v>6626</v>
      </c>
      <c r="E1762" s="19" t="s">
        <v>6627</v>
      </c>
      <c r="F1762" s="19" t="s">
        <v>6628</v>
      </c>
      <c r="G1762" s="19" t="s">
        <v>23</v>
      </c>
      <c r="H1762" s="19" t="s">
        <v>6629</v>
      </c>
      <c r="I1762" s="19" t="s">
        <v>1171</v>
      </c>
      <c r="J1762" s="19" t="s">
        <v>1960</v>
      </c>
      <c r="K1762" s="19"/>
      <c r="L1762" s="19" t="s">
        <v>27</v>
      </c>
      <c r="M1762" s="19" t="s">
        <v>105</v>
      </c>
      <c r="N1762" s="19" t="s">
        <v>6630</v>
      </c>
      <c r="O1762" s="19" t="s">
        <v>6627</v>
      </c>
      <c r="P1762" s="19"/>
      <c r="Q1762" s="18">
        <v>4357.48</v>
      </c>
    </row>
    <row r="1763" hidden="1" outlineLevel="2" spans="1:17">
      <c r="A1763" s="19" t="s">
        <v>929</v>
      </c>
      <c r="B1763" s="19" t="s">
        <v>930</v>
      </c>
      <c r="C1763" s="19" t="s">
        <v>32</v>
      </c>
      <c r="D1763" s="19" t="s">
        <v>6631</v>
      </c>
      <c r="E1763" s="19" t="s">
        <v>6632</v>
      </c>
      <c r="F1763" s="19" t="s">
        <v>6633</v>
      </c>
      <c r="G1763" s="19" t="s">
        <v>23</v>
      </c>
      <c r="H1763" s="19" t="s">
        <v>6634</v>
      </c>
      <c r="I1763" s="19" t="s">
        <v>4392</v>
      </c>
      <c r="J1763" s="19" t="s">
        <v>535</v>
      </c>
      <c r="K1763" s="19"/>
      <c r="L1763" s="19" t="s">
        <v>27</v>
      </c>
      <c r="M1763" s="19" t="s">
        <v>105</v>
      </c>
      <c r="N1763" s="19" t="s">
        <v>6635</v>
      </c>
      <c r="O1763" s="19" t="s">
        <v>6632</v>
      </c>
      <c r="P1763" s="19"/>
      <c r="Q1763" s="18">
        <v>4111.09</v>
      </c>
    </row>
    <row r="1764" hidden="1" outlineLevel="2" spans="1:17">
      <c r="A1764" s="19" t="s">
        <v>929</v>
      </c>
      <c r="B1764" s="19" t="s">
        <v>930</v>
      </c>
      <c r="C1764" s="19" t="s">
        <v>32</v>
      </c>
      <c r="D1764" s="19" t="s">
        <v>6636</v>
      </c>
      <c r="E1764" s="19" t="s">
        <v>6637</v>
      </c>
      <c r="F1764" s="19" t="s">
        <v>6638</v>
      </c>
      <c r="G1764" s="19" t="s">
        <v>23</v>
      </c>
      <c r="H1764" s="19" t="s">
        <v>6639</v>
      </c>
      <c r="I1764" s="19" t="s">
        <v>3144</v>
      </c>
      <c r="J1764" s="19" t="s">
        <v>535</v>
      </c>
      <c r="K1764" s="19"/>
      <c r="L1764" s="19" t="s">
        <v>27</v>
      </c>
      <c r="M1764" s="19" t="s">
        <v>105</v>
      </c>
      <c r="N1764" s="19" t="s">
        <v>6640</v>
      </c>
      <c r="O1764" s="19" t="s">
        <v>6637</v>
      </c>
      <c r="P1764" s="19"/>
      <c r="Q1764" s="18">
        <v>4008.09</v>
      </c>
    </row>
    <row r="1765" hidden="1" outlineLevel="2" spans="1:17">
      <c r="A1765" s="19" t="s">
        <v>929</v>
      </c>
      <c r="B1765" s="19" t="s">
        <v>930</v>
      </c>
      <c r="C1765" s="19" t="s">
        <v>32</v>
      </c>
      <c r="D1765" s="19" t="s">
        <v>6650</v>
      </c>
      <c r="E1765" s="19" t="s">
        <v>6651</v>
      </c>
      <c r="F1765" s="19" t="s">
        <v>6652</v>
      </c>
      <c r="G1765" s="19" t="s">
        <v>23</v>
      </c>
      <c r="H1765" s="19" t="s">
        <v>6559</v>
      </c>
      <c r="I1765" s="19" t="s">
        <v>966</v>
      </c>
      <c r="J1765" s="19" t="s">
        <v>6653</v>
      </c>
      <c r="K1765" s="19" t="s">
        <v>429</v>
      </c>
      <c r="L1765" s="19" t="s">
        <v>27</v>
      </c>
      <c r="M1765" s="19" t="s">
        <v>105</v>
      </c>
      <c r="N1765" s="19" t="s">
        <v>6654</v>
      </c>
      <c r="O1765" s="19" t="s">
        <v>6651</v>
      </c>
      <c r="P1765" s="18">
        <v>4633.78</v>
      </c>
      <c r="Q1765" s="18">
        <v>4956.8</v>
      </c>
    </row>
    <row r="1766" hidden="1" outlineLevel="2" spans="1:17">
      <c r="A1766" s="19" t="s">
        <v>929</v>
      </c>
      <c r="B1766" s="19" t="s">
        <v>930</v>
      </c>
      <c r="C1766" s="19" t="s">
        <v>32</v>
      </c>
      <c r="D1766" s="19" t="s">
        <v>7061</v>
      </c>
      <c r="E1766" s="19" t="s">
        <v>7062</v>
      </c>
      <c r="F1766" s="19" t="s">
        <v>7063</v>
      </c>
      <c r="G1766" s="19" t="s">
        <v>23</v>
      </c>
      <c r="H1766" s="19" t="s">
        <v>7064</v>
      </c>
      <c r="I1766" s="19" t="s">
        <v>966</v>
      </c>
      <c r="J1766" s="19" t="s">
        <v>4136</v>
      </c>
      <c r="K1766" s="19"/>
      <c r="L1766" s="19" t="s">
        <v>27</v>
      </c>
      <c r="M1766" s="19" t="s">
        <v>105</v>
      </c>
      <c r="N1766" s="19" t="s">
        <v>7065</v>
      </c>
      <c r="O1766" s="19" t="s">
        <v>7062</v>
      </c>
      <c r="P1766" s="18">
        <v>5165.3</v>
      </c>
      <c r="Q1766" s="18">
        <v>5325.44</v>
      </c>
    </row>
    <row r="1767" hidden="1" outlineLevel="2" spans="1:17">
      <c r="A1767" s="19" t="s">
        <v>929</v>
      </c>
      <c r="B1767" s="19" t="s">
        <v>930</v>
      </c>
      <c r="C1767" s="19" t="s">
        <v>32</v>
      </c>
      <c r="D1767" s="19" t="s">
        <v>7067</v>
      </c>
      <c r="E1767" s="19" t="s">
        <v>7068</v>
      </c>
      <c r="F1767" s="19" t="s">
        <v>7069</v>
      </c>
      <c r="G1767" s="19" t="s">
        <v>23</v>
      </c>
      <c r="H1767" s="19" t="s">
        <v>7070</v>
      </c>
      <c r="I1767" s="19" t="s">
        <v>37</v>
      </c>
      <c r="J1767" s="19" t="s">
        <v>7071</v>
      </c>
      <c r="K1767" s="19"/>
      <c r="L1767" s="19" t="s">
        <v>27</v>
      </c>
      <c r="M1767" s="19" t="s">
        <v>105</v>
      </c>
      <c r="N1767" s="19" t="s">
        <v>7072</v>
      </c>
      <c r="O1767" s="19" t="s">
        <v>7068</v>
      </c>
      <c r="P1767" s="18">
        <v>5063.98</v>
      </c>
      <c r="Q1767" s="18">
        <v>5407.28</v>
      </c>
    </row>
    <row r="1768" hidden="1" outlineLevel="2" spans="1:17">
      <c r="A1768" s="19" t="s">
        <v>929</v>
      </c>
      <c r="B1768" s="19" t="s">
        <v>930</v>
      </c>
      <c r="C1768" s="19" t="s">
        <v>32</v>
      </c>
      <c r="D1768" s="19" t="s">
        <v>7074</v>
      </c>
      <c r="E1768" s="19" t="s">
        <v>7075</v>
      </c>
      <c r="F1768" s="19" t="s">
        <v>7076</v>
      </c>
      <c r="G1768" s="19" t="s">
        <v>23</v>
      </c>
      <c r="H1768" s="19" t="s">
        <v>7077</v>
      </c>
      <c r="I1768" s="19" t="s">
        <v>966</v>
      </c>
      <c r="J1768" s="19" t="s">
        <v>7078</v>
      </c>
      <c r="K1768" s="19"/>
      <c r="L1768" s="19" t="s">
        <v>27</v>
      </c>
      <c r="M1768" s="19" t="s">
        <v>105</v>
      </c>
      <c r="N1768" s="19" t="s">
        <v>7079</v>
      </c>
      <c r="O1768" s="19" t="s">
        <v>7075</v>
      </c>
      <c r="P1768" s="18">
        <v>4993.66</v>
      </c>
      <c r="Q1768" s="18">
        <v>5152.68</v>
      </c>
    </row>
    <row r="1769" hidden="1" outlineLevel="2" spans="1:17">
      <c r="A1769" s="19" t="s">
        <v>929</v>
      </c>
      <c r="B1769" s="19" t="s">
        <v>930</v>
      </c>
      <c r="C1769" s="19" t="s">
        <v>32</v>
      </c>
      <c r="D1769" s="19" t="s">
        <v>8928</v>
      </c>
      <c r="E1769" s="19" t="s">
        <v>8929</v>
      </c>
      <c r="F1769" s="19" t="s">
        <v>8930</v>
      </c>
      <c r="G1769" s="19" t="s">
        <v>23</v>
      </c>
      <c r="H1769" s="19" t="s">
        <v>8931</v>
      </c>
      <c r="I1769" s="19" t="s">
        <v>1430</v>
      </c>
      <c r="J1769" s="19" t="s">
        <v>2576</v>
      </c>
      <c r="K1769" s="19"/>
      <c r="L1769" s="19" t="s">
        <v>27</v>
      </c>
      <c r="M1769" s="19" t="s">
        <v>105</v>
      </c>
      <c r="N1769" s="19" t="s">
        <v>8932</v>
      </c>
      <c r="O1769" s="19" t="s">
        <v>8929</v>
      </c>
      <c r="P1769" s="19"/>
      <c r="Q1769" s="18">
        <v>3962.32</v>
      </c>
    </row>
    <row r="1770" hidden="1" outlineLevel="2" spans="1:17">
      <c r="A1770" s="19" t="s">
        <v>929</v>
      </c>
      <c r="B1770" s="19" t="s">
        <v>930</v>
      </c>
      <c r="C1770" s="19" t="s">
        <v>32</v>
      </c>
      <c r="D1770" s="19" t="s">
        <v>16581</v>
      </c>
      <c r="E1770" s="19" t="s">
        <v>16582</v>
      </c>
      <c r="F1770" s="19" t="s">
        <v>16583</v>
      </c>
      <c r="G1770" s="19" t="s">
        <v>23</v>
      </c>
      <c r="H1770" s="19" t="s">
        <v>2136</v>
      </c>
      <c r="I1770" s="19" t="s">
        <v>966</v>
      </c>
      <c r="J1770" s="19" t="s">
        <v>2137</v>
      </c>
      <c r="K1770" s="19"/>
      <c r="L1770" s="19" t="s">
        <v>27</v>
      </c>
      <c r="M1770" s="19" t="s">
        <v>105</v>
      </c>
      <c r="N1770" s="19" t="s">
        <v>16584</v>
      </c>
      <c r="O1770" s="19" t="s">
        <v>16582</v>
      </c>
      <c r="P1770" s="18">
        <v>4536.2</v>
      </c>
      <c r="Q1770" s="18">
        <v>5025.89</v>
      </c>
    </row>
    <row r="1771" hidden="1" outlineLevel="2" spans="1:17">
      <c r="A1771" s="19" t="s">
        <v>929</v>
      </c>
      <c r="B1771" s="19" t="s">
        <v>930</v>
      </c>
      <c r="C1771" s="19" t="s">
        <v>32</v>
      </c>
      <c r="D1771" s="19" t="s">
        <v>16773</v>
      </c>
      <c r="E1771" s="19" t="s">
        <v>16774</v>
      </c>
      <c r="F1771" s="19" t="s">
        <v>16775</v>
      </c>
      <c r="G1771" s="19" t="s">
        <v>23</v>
      </c>
      <c r="H1771" s="19" t="s">
        <v>16776</v>
      </c>
      <c r="I1771" s="19" t="s">
        <v>356</v>
      </c>
      <c r="J1771" s="19" t="s">
        <v>3496</v>
      </c>
      <c r="K1771" s="19"/>
      <c r="L1771" s="19" t="s">
        <v>27</v>
      </c>
      <c r="M1771" s="19" t="s">
        <v>105</v>
      </c>
      <c r="N1771" s="19" t="s">
        <v>16777</v>
      </c>
      <c r="O1771" s="19" t="s">
        <v>16774</v>
      </c>
      <c r="P1771" s="19"/>
      <c r="Q1771" s="18">
        <v>4888.66</v>
      </c>
    </row>
    <row r="1772" outlineLevel="1" collapsed="1" spans="1:17">
      <c r="A1772" s="20" t="s">
        <v>22588</v>
      </c>
      <c r="B1772" s="19"/>
      <c r="C1772" s="19"/>
      <c r="D1772" s="19"/>
      <c r="E1772" s="19"/>
      <c r="F1772" s="19"/>
      <c r="G1772" s="19"/>
      <c r="H1772" s="19"/>
      <c r="I1772" s="19"/>
      <c r="J1772" s="19"/>
      <c r="K1772" s="19"/>
      <c r="L1772" s="19"/>
      <c r="M1772" s="19"/>
      <c r="N1772" s="19"/>
      <c r="O1772" s="19"/>
      <c r="P1772" s="19"/>
      <c r="Q1772" s="18">
        <f>SUBTOTAL(3,Q1752:Q1771)</f>
        <v>20</v>
      </c>
    </row>
    <row r="1773" hidden="1" outlineLevel="2" spans="1:17">
      <c r="A1773" s="19" t="s">
        <v>2626</v>
      </c>
      <c r="B1773" s="19" t="s">
        <v>2627</v>
      </c>
      <c r="C1773" s="19" t="s">
        <v>2628</v>
      </c>
      <c r="D1773" s="19" t="s">
        <v>2629</v>
      </c>
      <c r="E1773" s="19" t="s">
        <v>2630</v>
      </c>
      <c r="F1773" s="19" t="s">
        <v>2631</v>
      </c>
      <c r="G1773" s="19" t="s">
        <v>48</v>
      </c>
      <c r="H1773" s="19" t="s">
        <v>2632</v>
      </c>
      <c r="I1773" s="19" t="s">
        <v>2633</v>
      </c>
      <c r="J1773" s="19" t="s">
        <v>1954</v>
      </c>
      <c r="K1773" s="19"/>
      <c r="L1773" s="19" t="s">
        <v>27</v>
      </c>
      <c r="M1773" s="19" t="s">
        <v>105</v>
      </c>
      <c r="N1773" s="19" t="s">
        <v>2634</v>
      </c>
      <c r="O1773" s="19" t="s">
        <v>2630</v>
      </c>
      <c r="P1773" s="19"/>
      <c r="Q1773" s="18">
        <v>3690.21</v>
      </c>
    </row>
    <row r="1774" hidden="1" outlineLevel="2" spans="1:17">
      <c r="A1774" s="19" t="s">
        <v>2626</v>
      </c>
      <c r="B1774" s="19" t="s">
        <v>2627</v>
      </c>
      <c r="C1774" s="19" t="s">
        <v>2628</v>
      </c>
      <c r="D1774" s="19" t="s">
        <v>6591</v>
      </c>
      <c r="E1774" s="19" t="s">
        <v>6592</v>
      </c>
      <c r="F1774" s="19" t="s">
        <v>6593</v>
      </c>
      <c r="G1774" s="19" t="s">
        <v>48</v>
      </c>
      <c r="H1774" s="19" t="s">
        <v>6594</v>
      </c>
      <c r="I1774" s="19" t="s">
        <v>648</v>
      </c>
      <c r="J1774" s="19" t="s">
        <v>6595</v>
      </c>
      <c r="K1774" s="19"/>
      <c r="L1774" s="19" t="s">
        <v>27</v>
      </c>
      <c r="M1774" s="19" t="s">
        <v>105</v>
      </c>
      <c r="N1774" s="19" t="s">
        <v>6596</v>
      </c>
      <c r="O1774" s="19" t="s">
        <v>6592</v>
      </c>
      <c r="P1774" s="19"/>
      <c r="Q1774" s="18">
        <v>4241.02</v>
      </c>
    </row>
    <row r="1775" hidden="1" outlineLevel="2" spans="1:17">
      <c r="A1775" s="19" t="s">
        <v>2626</v>
      </c>
      <c r="B1775" s="19" t="s">
        <v>2627</v>
      </c>
      <c r="C1775" s="19" t="s">
        <v>2628</v>
      </c>
      <c r="D1775" s="19" t="s">
        <v>6597</v>
      </c>
      <c r="E1775" s="19" t="s">
        <v>6598</v>
      </c>
      <c r="F1775" s="19" t="s">
        <v>6599</v>
      </c>
      <c r="G1775" s="19" t="s">
        <v>48</v>
      </c>
      <c r="H1775" s="19" t="s">
        <v>6600</v>
      </c>
      <c r="I1775" s="19" t="s">
        <v>6601</v>
      </c>
      <c r="J1775" s="19" t="s">
        <v>6602</v>
      </c>
      <c r="K1775" s="19"/>
      <c r="L1775" s="19" t="s">
        <v>27</v>
      </c>
      <c r="M1775" s="19" t="s">
        <v>105</v>
      </c>
      <c r="N1775" s="19" t="s">
        <v>6603</v>
      </c>
      <c r="O1775" s="19" t="s">
        <v>6598</v>
      </c>
      <c r="P1775" s="19"/>
      <c r="Q1775" s="18">
        <v>4559.52</v>
      </c>
    </row>
    <row r="1776" hidden="1" outlineLevel="2" spans="1:17">
      <c r="A1776" s="19" t="s">
        <v>2626</v>
      </c>
      <c r="B1776" s="19" t="s">
        <v>2627</v>
      </c>
      <c r="C1776" s="19" t="s">
        <v>2628</v>
      </c>
      <c r="D1776" s="19" t="s">
        <v>6604</v>
      </c>
      <c r="E1776" s="19" t="s">
        <v>6605</v>
      </c>
      <c r="F1776" s="19" t="s">
        <v>6606</v>
      </c>
      <c r="G1776" s="19" t="s">
        <v>48</v>
      </c>
      <c r="H1776" s="19" t="s">
        <v>6607</v>
      </c>
      <c r="I1776" s="19" t="s">
        <v>2288</v>
      </c>
      <c r="J1776" s="19" t="s">
        <v>342</v>
      </c>
      <c r="K1776" s="19"/>
      <c r="L1776" s="19" t="s">
        <v>27</v>
      </c>
      <c r="M1776" s="19" t="s">
        <v>105</v>
      </c>
      <c r="N1776" s="19" t="s">
        <v>6608</v>
      </c>
      <c r="O1776" s="19" t="s">
        <v>6605</v>
      </c>
      <c r="P1776" s="19"/>
      <c r="Q1776" s="18">
        <v>5064.46</v>
      </c>
    </row>
    <row r="1777" hidden="1" outlineLevel="2" spans="1:17">
      <c r="A1777" s="19" t="s">
        <v>2626</v>
      </c>
      <c r="B1777" s="19" t="s">
        <v>2627</v>
      </c>
      <c r="C1777" s="19" t="s">
        <v>2628</v>
      </c>
      <c r="D1777" s="19" t="s">
        <v>6609</v>
      </c>
      <c r="E1777" s="19" t="s">
        <v>6610</v>
      </c>
      <c r="F1777" s="19" t="s">
        <v>6611</v>
      </c>
      <c r="G1777" s="19" t="s">
        <v>48</v>
      </c>
      <c r="H1777" s="19" t="s">
        <v>6612</v>
      </c>
      <c r="I1777" s="19" t="s">
        <v>1051</v>
      </c>
      <c r="J1777" s="19" t="s">
        <v>3613</v>
      </c>
      <c r="K1777" s="19"/>
      <c r="L1777" s="19" t="s">
        <v>27</v>
      </c>
      <c r="M1777" s="19" t="s">
        <v>105</v>
      </c>
      <c r="N1777" s="19" t="s">
        <v>6613</v>
      </c>
      <c r="O1777" s="19" t="s">
        <v>6610</v>
      </c>
      <c r="P1777" s="19"/>
      <c r="Q1777" s="18">
        <v>5022.36</v>
      </c>
    </row>
    <row r="1778" hidden="1" outlineLevel="2" spans="1:17">
      <c r="A1778" s="19" t="s">
        <v>2626</v>
      </c>
      <c r="B1778" s="19" t="s">
        <v>2627</v>
      </c>
      <c r="C1778" s="19" t="s">
        <v>2628</v>
      </c>
      <c r="D1778" s="19" t="s">
        <v>6614</v>
      </c>
      <c r="E1778" s="19" t="s">
        <v>6615</v>
      </c>
      <c r="F1778" s="19" t="s">
        <v>6616</v>
      </c>
      <c r="G1778" s="19" t="s">
        <v>48</v>
      </c>
      <c r="H1778" s="19" t="s">
        <v>6617</v>
      </c>
      <c r="I1778" s="19" t="s">
        <v>565</v>
      </c>
      <c r="J1778" s="19" t="s">
        <v>6618</v>
      </c>
      <c r="K1778" s="19"/>
      <c r="L1778" s="19" t="s">
        <v>27</v>
      </c>
      <c r="M1778" s="19" t="s">
        <v>105</v>
      </c>
      <c r="N1778" s="19" t="s">
        <v>6619</v>
      </c>
      <c r="O1778" s="19" t="s">
        <v>6615</v>
      </c>
      <c r="P1778" s="19"/>
      <c r="Q1778" s="18">
        <v>4513.82</v>
      </c>
    </row>
    <row r="1779" hidden="1" outlineLevel="2" spans="1:17">
      <c r="A1779" s="19" t="s">
        <v>2626</v>
      </c>
      <c r="B1779" s="19" t="s">
        <v>2627</v>
      </c>
      <c r="C1779" s="19" t="s">
        <v>2628</v>
      </c>
      <c r="D1779" s="19" t="s">
        <v>6620</v>
      </c>
      <c r="E1779" s="19" t="s">
        <v>6621</v>
      </c>
      <c r="F1779" s="19" t="s">
        <v>6622</v>
      </c>
      <c r="G1779" s="19" t="s">
        <v>48</v>
      </c>
      <c r="H1779" s="19" t="s">
        <v>6623</v>
      </c>
      <c r="I1779" s="19" t="s">
        <v>2633</v>
      </c>
      <c r="J1779" s="19" t="s">
        <v>5120</v>
      </c>
      <c r="K1779" s="19"/>
      <c r="L1779" s="19" t="s">
        <v>27</v>
      </c>
      <c r="M1779" s="19" t="s">
        <v>105</v>
      </c>
      <c r="N1779" s="19" t="s">
        <v>6624</v>
      </c>
      <c r="O1779" s="19" t="s">
        <v>6621</v>
      </c>
      <c r="P1779" s="18">
        <v>4635.58</v>
      </c>
      <c r="Q1779" s="18">
        <v>4783.77</v>
      </c>
    </row>
    <row r="1780" hidden="1" outlineLevel="2" spans="1:17">
      <c r="A1780" s="19" t="s">
        <v>2626</v>
      </c>
      <c r="B1780" s="19" t="s">
        <v>2627</v>
      </c>
      <c r="C1780" s="19" t="s">
        <v>2628</v>
      </c>
      <c r="D1780" s="19" t="s">
        <v>9939</v>
      </c>
      <c r="E1780" s="19" t="s">
        <v>9940</v>
      </c>
      <c r="F1780" s="19" t="s">
        <v>9941</v>
      </c>
      <c r="G1780" s="19" t="s">
        <v>48</v>
      </c>
      <c r="H1780" s="19" t="s">
        <v>9942</v>
      </c>
      <c r="I1780" s="19" t="s">
        <v>9943</v>
      </c>
      <c r="J1780" s="19" t="s">
        <v>9944</v>
      </c>
      <c r="K1780" s="19"/>
      <c r="L1780" s="19" t="s">
        <v>27</v>
      </c>
      <c r="M1780" s="19" t="s">
        <v>105</v>
      </c>
      <c r="N1780" s="19" t="s">
        <v>9945</v>
      </c>
      <c r="O1780" s="19" t="s">
        <v>9940</v>
      </c>
      <c r="P1780" s="18">
        <v>4028.11</v>
      </c>
      <c r="Q1780" s="18">
        <v>4165.69</v>
      </c>
    </row>
    <row r="1781" hidden="1" outlineLevel="2" spans="1:17">
      <c r="A1781" s="19" t="s">
        <v>2626</v>
      </c>
      <c r="B1781" s="19" t="s">
        <v>2627</v>
      </c>
      <c r="C1781" s="19" t="s">
        <v>2628</v>
      </c>
      <c r="D1781" s="19" t="s">
        <v>10071</v>
      </c>
      <c r="E1781" s="19" t="s">
        <v>10072</v>
      </c>
      <c r="F1781" s="19" t="s">
        <v>10073</v>
      </c>
      <c r="G1781" s="19" t="s">
        <v>48</v>
      </c>
      <c r="H1781" s="19" t="s">
        <v>1415</v>
      </c>
      <c r="I1781" s="19" t="s">
        <v>5891</v>
      </c>
      <c r="J1781" s="19" t="s">
        <v>428</v>
      </c>
      <c r="K1781" s="19" t="s">
        <v>429</v>
      </c>
      <c r="L1781" s="19" t="s">
        <v>27</v>
      </c>
      <c r="M1781" s="19" t="s">
        <v>39</v>
      </c>
      <c r="N1781" s="19" t="s">
        <v>10074</v>
      </c>
      <c r="O1781" s="19" t="s">
        <v>10072</v>
      </c>
      <c r="P1781" s="18">
        <v>4615.03</v>
      </c>
      <c r="Q1781" s="18">
        <v>4924.68</v>
      </c>
    </row>
    <row r="1782" hidden="1" outlineLevel="2" spans="1:17">
      <c r="A1782" s="19" t="s">
        <v>2626</v>
      </c>
      <c r="B1782" s="19" t="s">
        <v>2627</v>
      </c>
      <c r="C1782" s="19" t="s">
        <v>2628</v>
      </c>
      <c r="D1782" s="19" t="s">
        <v>11650</v>
      </c>
      <c r="E1782" s="19" t="s">
        <v>11651</v>
      </c>
      <c r="F1782" s="19" t="s">
        <v>11652</v>
      </c>
      <c r="G1782" s="19" t="s">
        <v>48</v>
      </c>
      <c r="H1782" s="19" t="s">
        <v>4296</v>
      </c>
      <c r="I1782" s="19" t="s">
        <v>895</v>
      </c>
      <c r="J1782" s="19" t="s">
        <v>436</v>
      </c>
      <c r="K1782" s="19"/>
      <c r="L1782" s="19" t="s">
        <v>27</v>
      </c>
      <c r="M1782" s="19" t="s">
        <v>105</v>
      </c>
      <c r="N1782" s="19" t="s">
        <v>11653</v>
      </c>
      <c r="O1782" s="19" t="s">
        <v>11651</v>
      </c>
      <c r="P1782" s="18">
        <v>4082.41</v>
      </c>
      <c r="Q1782" s="18">
        <v>4686.87</v>
      </c>
    </row>
    <row r="1783" hidden="1" outlineLevel="2" spans="1:17">
      <c r="A1783" s="19" t="s">
        <v>2626</v>
      </c>
      <c r="B1783" s="19" t="s">
        <v>2627</v>
      </c>
      <c r="C1783" s="19" t="s">
        <v>2628</v>
      </c>
      <c r="D1783" s="19" t="s">
        <v>17407</v>
      </c>
      <c r="E1783" s="19" t="s">
        <v>17408</v>
      </c>
      <c r="F1783" s="19" t="s">
        <v>17409</v>
      </c>
      <c r="G1783" s="19" t="s">
        <v>48</v>
      </c>
      <c r="H1783" s="19" t="s">
        <v>5704</v>
      </c>
      <c r="I1783" s="19" t="s">
        <v>50</v>
      </c>
      <c r="J1783" s="19" t="s">
        <v>1407</v>
      </c>
      <c r="K1783" s="19"/>
      <c r="L1783" s="19" t="s">
        <v>27</v>
      </c>
      <c r="M1783" s="19" t="s">
        <v>28</v>
      </c>
      <c r="N1783" s="19" t="s">
        <v>17410</v>
      </c>
      <c r="O1783" s="19" t="s">
        <v>17408</v>
      </c>
      <c r="P1783" s="18">
        <v>3914.83</v>
      </c>
      <c r="Q1783" s="18">
        <v>4502.18</v>
      </c>
    </row>
    <row r="1784" outlineLevel="1" collapsed="1" spans="1:17">
      <c r="A1784" s="20" t="s">
        <v>22589</v>
      </c>
      <c r="B1784" s="19"/>
      <c r="C1784" s="19"/>
      <c r="D1784" s="19"/>
      <c r="E1784" s="19"/>
      <c r="F1784" s="19"/>
      <c r="G1784" s="19"/>
      <c r="H1784" s="19"/>
      <c r="I1784" s="19"/>
      <c r="J1784" s="19"/>
      <c r="K1784" s="19"/>
      <c r="L1784" s="19"/>
      <c r="M1784" s="19"/>
      <c r="N1784" s="19"/>
      <c r="O1784" s="19"/>
      <c r="P1784" s="18"/>
      <c r="Q1784" s="18">
        <f>SUBTOTAL(3,Q1773:Q1783)</f>
        <v>11</v>
      </c>
    </row>
    <row r="1785" hidden="1" outlineLevel="2" spans="1:17">
      <c r="A1785" s="19" t="s">
        <v>18135</v>
      </c>
      <c r="B1785" s="19" t="s">
        <v>18136</v>
      </c>
      <c r="C1785" s="19" t="s">
        <v>44</v>
      </c>
      <c r="D1785" s="19" t="s">
        <v>18137</v>
      </c>
      <c r="E1785" s="19" t="s">
        <v>18138</v>
      </c>
      <c r="F1785" s="19" t="s">
        <v>18139</v>
      </c>
      <c r="G1785" s="19" t="s">
        <v>23</v>
      </c>
      <c r="H1785" s="19" t="s">
        <v>16663</v>
      </c>
      <c r="I1785" s="19" t="s">
        <v>630</v>
      </c>
      <c r="J1785" s="19" t="s">
        <v>713</v>
      </c>
      <c r="K1785" s="19" t="s">
        <v>429</v>
      </c>
      <c r="L1785" s="19" t="s">
        <v>27</v>
      </c>
      <c r="M1785" s="19" t="s">
        <v>164</v>
      </c>
      <c r="N1785" s="19" t="s">
        <v>18140</v>
      </c>
      <c r="O1785" s="19" t="s">
        <v>18138</v>
      </c>
      <c r="P1785" s="19"/>
      <c r="Q1785" s="18">
        <v>3939.22</v>
      </c>
    </row>
    <row r="1786" hidden="1" outlineLevel="2" spans="1:17">
      <c r="A1786" s="19" t="s">
        <v>18135</v>
      </c>
      <c r="B1786" s="19" t="s">
        <v>18136</v>
      </c>
      <c r="C1786" s="19" t="s">
        <v>44</v>
      </c>
      <c r="D1786" s="19" t="s">
        <v>20347</v>
      </c>
      <c r="E1786" s="19" t="s">
        <v>20348</v>
      </c>
      <c r="F1786" s="19" t="s">
        <v>20349</v>
      </c>
      <c r="G1786" s="19" t="s">
        <v>23</v>
      </c>
      <c r="H1786" s="19" t="s">
        <v>20350</v>
      </c>
      <c r="I1786" s="19" t="s">
        <v>334</v>
      </c>
      <c r="J1786" s="19" t="s">
        <v>20351</v>
      </c>
      <c r="K1786" s="19"/>
      <c r="L1786" s="19" t="s">
        <v>27</v>
      </c>
      <c r="M1786" s="19" t="s">
        <v>28</v>
      </c>
      <c r="N1786" s="19" t="s">
        <v>20352</v>
      </c>
      <c r="O1786" s="19" t="s">
        <v>20348</v>
      </c>
      <c r="P1786" s="19"/>
      <c r="Q1786" s="18">
        <v>4125.41</v>
      </c>
    </row>
    <row r="1787" outlineLevel="1" collapsed="1" spans="1:17">
      <c r="A1787" s="20" t="s">
        <v>22590</v>
      </c>
      <c r="B1787" s="19"/>
      <c r="C1787" s="19"/>
      <c r="D1787" s="19"/>
      <c r="E1787" s="19"/>
      <c r="F1787" s="19"/>
      <c r="G1787" s="19"/>
      <c r="H1787" s="19"/>
      <c r="I1787" s="19"/>
      <c r="J1787" s="19"/>
      <c r="K1787" s="19"/>
      <c r="L1787" s="19"/>
      <c r="M1787" s="19"/>
      <c r="N1787" s="19"/>
      <c r="O1787" s="19"/>
      <c r="P1787" s="19"/>
      <c r="Q1787" s="18">
        <f>SUBTOTAL(3,Q1785:Q1786)</f>
        <v>2</v>
      </c>
    </row>
    <row r="1788" hidden="1" outlineLevel="2" spans="1:17">
      <c r="A1788" s="19" t="s">
        <v>1624</v>
      </c>
      <c r="B1788" s="19" t="s">
        <v>1625</v>
      </c>
      <c r="C1788" s="19" t="s">
        <v>19</v>
      </c>
      <c r="D1788" s="19" t="s">
        <v>1626</v>
      </c>
      <c r="E1788" s="19" t="s">
        <v>1627</v>
      </c>
      <c r="F1788" s="19" t="s">
        <v>1628</v>
      </c>
      <c r="G1788" s="19" t="s">
        <v>23</v>
      </c>
      <c r="H1788" s="19" t="s">
        <v>1629</v>
      </c>
      <c r="I1788" s="19" t="s">
        <v>25</v>
      </c>
      <c r="J1788" s="19" t="s">
        <v>528</v>
      </c>
      <c r="K1788" s="19"/>
      <c r="L1788" s="19" t="s">
        <v>27</v>
      </c>
      <c r="M1788" s="19" t="s">
        <v>105</v>
      </c>
      <c r="N1788" s="19" t="s">
        <v>1630</v>
      </c>
      <c r="O1788" s="19" t="s">
        <v>1627</v>
      </c>
      <c r="P1788" s="19"/>
      <c r="Q1788" s="18">
        <v>4125.67</v>
      </c>
    </row>
    <row r="1789" hidden="1" outlineLevel="2" spans="1:17">
      <c r="A1789" s="19" t="s">
        <v>1624</v>
      </c>
      <c r="B1789" s="19" t="s">
        <v>1625</v>
      </c>
      <c r="C1789" s="19" t="s">
        <v>19</v>
      </c>
      <c r="D1789" s="19" t="s">
        <v>2987</v>
      </c>
      <c r="E1789" s="19" t="s">
        <v>2988</v>
      </c>
      <c r="F1789" s="19" t="s">
        <v>2989</v>
      </c>
      <c r="G1789" s="19" t="s">
        <v>23</v>
      </c>
      <c r="H1789" s="19" t="s">
        <v>2990</v>
      </c>
      <c r="I1789" s="19" t="s">
        <v>996</v>
      </c>
      <c r="J1789" s="19" t="s">
        <v>2991</v>
      </c>
      <c r="K1789" s="19"/>
      <c r="L1789" s="19" t="s">
        <v>27</v>
      </c>
      <c r="M1789" s="19" t="s">
        <v>105</v>
      </c>
      <c r="N1789" s="19" t="s">
        <v>2992</v>
      </c>
      <c r="O1789" s="19" t="s">
        <v>2988</v>
      </c>
      <c r="P1789" s="19"/>
      <c r="Q1789" s="18">
        <v>4942.06</v>
      </c>
    </row>
    <row r="1790" hidden="1" outlineLevel="2" spans="1:17">
      <c r="A1790" s="19" t="s">
        <v>1624</v>
      </c>
      <c r="B1790" s="19" t="s">
        <v>1625</v>
      </c>
      <c r="C1790" s="19" t="s">
        <v>19</v>
      </c>
      <c r="D1790" s="19" t="s">
        <v>2993</v>
      </c>
      <c r="E1790" s="19" t="s">
        <v>2994</v>
      </c>
      <c r="F1790" s="19" t="s">
        <v>2995</v>
      </c>
      <c r="G1790" s="19" t="s">
        <v>23</v>
      </c>
      <c r="H1790" s="19" t="s">
        <v>2996</v>
      </c>
      <c r="I1790" s="19" t="s">
        <v>219</v>
      </c>
      <c r="J1790" s="19" t="s">
        <v>2997</v>
      </c>
      <c r="K1790" s="19"/>
      <c r="L1790" s="19" t="s">
        <v>27</v>
      </c>
      <c r="M1790" s="19" t="s">
        <v>105</v>
      </c>
      <c r="N1790" s="19" t="s">
        <v>2998</v>
      </c>
      <c r="O1790" s="19" t="s">
        <v>2994</v>
      </c>
      <c r="P1790" s="19"/>
      <c r="Q1790" s="18">
        <v>4392.32</v>
      </c>
    </row>
    <row r="1791" hidden="1" outlineLevel="2" spans="1:17">
      <c r="A1791" s="19" t="s">
        <v>1624</v>
      </c>
      <c r="B1791" s="19" t="s">
        <v>1625</v>
      </c>
      <c r="C1791" s="19" t="s">
        <v>19</v>
      </c>
      <c r="D1791" s="19" t="s">
        <v>2999</v>
      </c>
      <c r="E1791" s="19" t="s">
        <v>3000</v>
      </c>
      <c r="F1791" s="19" t="s">
        <v>3001</v>
      </c>
      <c r="G1791" s="19" t="s">
        <v>23</v>
      </c>
      <c r="H1791" s="19" t="s">
        <v>3002</v>
      </c>
      <c r="I1791" s="19" t="s">
        <v>2302</v>
      </c>
      <c r="J1791" s="19" t="s">
        <v>493</v>
      </c>
      <c r="K1791" s="19"/>
      <c r="L1791" s="19" t="s">
        <v>27</v>
      </c>
      <c r="M1791" s="19" t="s">
        <v>105</v>
      </c>
      <c r="N1791" s="19" t="s">
        <v>3003</v>
      </c>
      <c r="O1791" s="19" t="s">
        <v>3000</v>
      </c>
      <c r="P1791" s="19"/>
      <c r="Q1791" s="18">
        <v>3518.79</v>
      </c>
    </row>
    <row r="1792" hidden="1" outlineLevel="2" spans="1:17">
      <c r="A1792" s="19" t="s">
        <v>1624</v>
      </c>
      <c r="B1792" s="19" t="s">
        <v>1625</v>
      </c>
      <c r="C1792" s="19" t="s">
        <v>19</v>
      </c>
      <c r="D1792" s="19" t="s">
        <v>5870</v>
      </c>
      <c r="E1792" s="19" t="s">
        <v>5871</v>
      </c>
      <c r="F1792" s="19" t="s">
        <v>5872</v>
      </c>
      <c r="G1792" s="19" t="s">
        <v>48</v>
      </c>
      <c r="H1792" s="19" t="s">
        <v>5873</v>
      </c>
      <c r="I1792" s="19" t="s">
        <v>5408</v>
      </c>
      <c r="J1792" s="19" t="s">
        <v>460</v>
      </c>
      <c r="K1792" s="19"/>
      <c r="L1792" s="19" t="s">
        <v>27</v>
      </c>
      <c r="M1792" s="19" t="s">
        <v>105</v>
      </c>
      <c r="N1792" s="19" t="s">
        <v>5874</v>
      </c>
      <c r="O1792" s="19" t="s">
        <v>5871</v>
      </c>
      <c r="P1792" s="19"/>
      <c r="Q1792" s="18">
        <v>3445.32</v>
      </c>
    </row>
    <row r="1793" hidden="1" outlineLevel="2" spans="1:17">
      <c r="A1793" s="19" t="s">
        <v>1624</v>
      </c>
      <c r="B1793" s="19" t="s">
        <v>1625</v>
      </c>
      <c r="C1793" s="19" t="s">
        <v>19</v>
      </c>
      <c r="D1793" s="19" t="s">
        <v>7403</v>
      </c>
      <c r="E1793" s="19" t="s">
        <v>7404</v>
      </c>
      <c r="F1793" s="19" t="s">
        <v>7405</v>
      </c>
      <c r="G1793" s="19" t="s">
        <v>48</v>
      </c>
      <c r="H1793" s="19" t="s">
        <v>2755</v>
      </c>
      <c r="I1793" s="19" t="s">
        <v>7406</v>
      </c>
      <c r="J1793" s="19" t="s">
        <v>3613</v>
      </c>
      <c r="K1793" s="19"/>
      <c r="L1793" s="19" t="s">
        <v>27</v>
      </c>
      <c r="M1793" s="19" t="s">
        <v>52</v>
      </c>
      <c r="N1793" s="19" t="s">
        <v>7407</v>
      </c>
      <c r="O1793" s="19" t="s">
        <v>7404</v>
      </c>
      <c r="P1793" s="19"/>
      <c r="Q1793" s="18">
        <v>3776.16</v>
      </c>
    </row>
    <row r="1794" hidden="1" outlineLevel="2" spans="1:17">
      <c r="A1794" s="19" t="s">
        <v>1624</v>
      </c>
      <c r="B1794" s="19" t="s">
        <v>1625</v>
      </c>
      <c r="C1794" s="19" t="s">
        <v>19</v>
      </c>
      <c r="D1794" s="19" t="s">
        <v>7821</v>
      </c>
      <c r="E1794" s="19" t="s">
        <v>7822</v>
      </c>
      <c r="F1794" s="19" t="s">
        <v>7823</v>
      </c>
      <c r="G1794" s="19" t="s">
        <v>48</v>
      </c>
      <c r="H1794" s="19" t="s">
        <v>7824</v>
      </c>
      <c r="I1794" s="19" t="s">
        <v>7825</v>
      </c>
      <c r="J1794" s="19" t="s">
        <v>342</v>
      </c>
      <c r="K1794" s="19"/>
      <c r="L1794" s="19" t="s">
        <v>27</v>
      </c>
      <c r="M1794" s="19" t="s">
        <v>105</v>
      </c>
      <c r="N1794" s="19" t="s">
        <v>7826</v>
      </c>
      <c r="O1794" s="19" t="s">
        <v>7822</v>
      </c>
      <c r="P1794" s="19"/>
      <c r="Q1794" s="18">
        <v>3970.26</v>
      </c>
    </row>
    <row r="1795" hidden="1" outlineLevel="2" spans="1:17">
      <c r="A1795" s="19" t="s">
        <v>1624</v>
      </c>
      <c r="B1795" s="19" t="s">
        <v>1625</v>
      </c>
      <c r="C1795" s="19" t="s">
        <v>19</v>
      </c>
      <c r="D1795" s="19" t="s">
        <v>8701</v>
      </c>
      <c r="E1795" s="19" t="s">
        <v>8702</v>
      </c>
      <c r="F1795" s="19" t="s">
        <v>8703</v>
      </c>
      <c r="G1795" s="19" t="s">
        <v>23</v>
      </c>
      <c r="H1795" s="19" t="s">
        <v>1959</v>
      </c>
      <c r="I1795" s="19" t="s">
        <v>449</v>
      </c>
      <c r="J1795" s="19" t="s">
        <v>1052</v>
      </c>
      <c r="K1795" s="19"/>
      <c r="L1795" s="19" t="s">
        <v>27</v>
      </c>
      <c r="M1795" s="19" t="s">
        <v>39</v>
      </c>
      <c r="N1795" s="19" t="s">
        <v>8704</v>
      </c>
      <c r="O1795" s="19" t="s">
        <v>8702</v>
      </c>
      <c r="P1795" s="19"/>
      <c r="Q1795" s="18">
        <v>5058.12</v>
      </c>
    </row>
    <row r="1796" hidden="1" outlineLevel="2" spans="1:17">
      <c r="A1796" s="19" t="s">
        <v>1624</v>
      </c>
      <c r="B1796" s="19" t="s">
        <v>1625</v>
      </c>
      <c r="C1796" s="19" t="s">
        <v>19</v>
      </c>
      <c r="D1796" s="19" t="s">
        <v>10417</v>
      </c>
      <c r="E1796" s="19" t="s">
        <v>10418</v>
      </c>
      <c r="F1796" s="19" t="s">
        <v>10419</v>
      </c>
      <c r="G1796" s="19" t="s">
        <v>23</v>
      </c>
      <c r="H1796" s="19" t="s">
        <v>10420</v>
      </c>
      <c r="I1796" s="19" t="s">
        <v>887</v>
      </c>
      <c r="J1796" s="19" t="s">
        <v>6213</v>
      </c>
      <c r="K1796" s="19"/>
      <c r="L1796" s="19" t="s">
        <v>27</v>
      </c>
      <c r="M1796" s="19" t="s">
        <v>105</v>
      </c>
      <c r="N1796" s="19" t="s">
        <v>10421</v>
      </c>
      <c r="O1796" s="19" t="s">
        <v>10418</v>
      </c>
      <c r="P1796" s="19"/>
      <c r="Q1796" s="18">
        <v>4682.9</v>
      </c>
    </row>
    <row r="1797" hidden="1" outlineLevel="2" spans="1:17">
      <c r="A1797" s="19" t="s">
        <v>1624</v>
      </c>
      <c r="B1797" s="19" t="s">
        <v>1625</v>
      </c>
      <c r="C1797" s="19" t="s">
        <v>19</v>
      </c>
      <c r="D1797" s="19" t="s">
        <v>11317</v>
      </c>
      <c r="E1797" s="19" t="s">
        <v>11318</v>
      </c>
      <c r="F1797" s="19" t="s">
        <v>11319</v>
      </c>
      <c r="G1797" s="19" t="s">
        <v>23</v>
      </c>
      <c r="H1797" s="19" t="s">
        <v>145</v>
      </c>
      <c r="I1797" s="19" t="s">
        <v>1692</v>
      </c>
      <c r="J1797" s="19" t="s">
        <v>990</v>
      </c>
      <c r="K1797" s="19"/>
      <c r="L1797" s="19" t="s">
        <v>27</v>
      </c>
      <c r="M1797" s="19" t="s">
        <v>105</v>
      </c>
      <c r="N1797" s="19" t="s">
        <v>11320</v>
      </c>
      <c r="O1797" s="19" t="s">
        <v>11318</v>
      </c>
      <c r="P1797" s="18">
        <v>3923.62</v>
      </c>
      <c r="Q1797" s="18">
        <v>4979.04</v>
      </c>
    </row>
    <row r="1798" hidden="1" outlineLevel="2" spans="1:17">
      <c r="A1798" s="19" t="s">
        <v>1624</v>
      </c>
      <c r="B1798" s="19" t="s">
        <v>1625</v>
      </c>
      <c r="C1798" s="19" t="s">
        <v>19</v>
      </c>
      <c r="D1798" s="19" t="s">
        <v>14482</v>
      </c>
      <c r="E1798" s="19" t="s">
        <v>14483</v>
      </c>
      <c r="F1798" s="19" t="s">
        <v>14484</v>
      </c>
      <c r="G1798" s="19" t="s">
        <v>23</v>
      </c>
      <c r="H1798" s="19" t="s">
        <v>8877</v>
      </c>
      <c r="I1798" s="19" t="s">
        <v>356</v>
      </c>
      <c r="J1798" s="19" t="s">
        <v>794</v>
      </c>
      <c r="K1798" s="19"/>
      <c r="L1798" s="19" t="s">
        <v>27</v>
      </c>
      <c r="M1798" s="19" t="s">
        <v>105</v>
      </c>
      <c r="N1798" s="19" t="s">
        <v>14485</v>
      </c>
      <c r="O1798" s="19" t="s">
        <v>14483</v>
      </c>
      <c r="P1798" s="19"/>
      <c r="Q1798" s="18">
        <v>5235.53</v>
      </c>
    </row>
    <row r="1799" hidden="1" outlineLevel="2" spans="1:17">
      <c r="A1799" s="19" t="s">
        <v>1624</v>
      </c>
      <c r="B1799" s="19" t="s">
        <v>1625</v>
      </c>
      <c r="C1799" s="19" t="s">
        <v>19</v>
      </c>
      <c r="D1799" s="19" t="s">
        <v>15019</v>
      </c>
      <c r="E1799" s="19" t="s">
        <v>12495</v>
      </c>
      <c r="F1799" s="19" t="s">
        <v>15020</v>
      </c>
      <c r="G1799" s="19" t="s">
        <v>23</v>
      </c>
      <c r="H1799" s="19" t="s">
        <v>15021</v>
      </c>
      <c r="I1799" s="19" t="s">
        <v>305</v>
      </c>
      <c r="J1799" s="19" t="s">
        <v>3709</v>
      </c>
      <c r="K1799" s="19"/>
      <c r="L1799" s="19" t="s">
        <v>27</v>
      </c>
      <c r="M1799" s="19" t="s">
        <v>105</v>
      </c>
      <c r="N1799" s="19" t="s">
        <v>15022</v>
      </c>
      <c r="O1799" s="19" t="s">
        <v>12495</v>
      </c>
      <c r="P1799" s="18">
        <v>3734.52</v>
      </c>
      <c r="Q1799" s="18">
        <v>3865.74</v>
      </c>
    </row>
    <row r="1800" hidden="1" outlineLevel="2" spans="1:17">
      <c r="A1800" s="19" t="s">
        <v>1624</v>
      </c>
      <c r="B1800" s="19" t="s">
        <v>1625</v>
      </c>
      <c r="C1800" s="19" t="s">
        <v>19</v>
      </c>
      <c r="D1800" s="19" t="s">
        <v>15038</v>
      </c>
      <c r="E1800" s="19" t="s">
        <v>15039</v>
      </c>
      <c r="F1800" s="19" t="s">
        <v>15040</v>
      </c>
      <c r="G1800" s="19" t="s">
        <v>23</v>
      </c>
      <c r="H1800" s="19" t="s">
        <v>15041</v>
      </c>
      <c r="I1800" s="19" t="s">
        <v>527</v>
      </c>
      <c r="J1800" s="19" t="s">
        <v>2879</v>
      </c>
      <c r="K1800" s="19"/>
      <c r="L1800" s="19" t="s">
        <v>27</v>
      </c>
      <c r="M1800" s="19" t="s">
        <v>105</v>
      </c>
      <c r="N1800" s="19" t="s">
        <v>15042</v>
      </c>
      <c r="O1800" s="19" t="s">
        <v>15039</v>
      </c>
      <c r="P1800" s="19"/>
      <c r="Q1800" s="18">
        <v>4777.9</v>
      </c>
    </row>
    <row r="1801" outlineLevel="1" collapsed="1" spans="1:17">
      <c r="A1801" s="20" t="s">
        <v>22591</v>
      </c>
      <c r="B1801" s="19"/>
      <c r="C1801" s="19"/>
      <c r="D1801" s="19"/>
      <c r="E1801" s="19"/>
      <c r="F1801" s="19"/>
      <c r="G1801" s="19"/>
      <c r="H1801" s="19"/>
      <c r="I1801" s="19"/>
      <c r="J1801" s="19"/>
      <c r="K1801" s="19"/>
      <c r="L1801" s="19"/>
      <c r="M1801" s="19"/>
      <c r="N1801" s="19"/>
      <c r="O1801" s="19"/>
      <c r="P1801" s="19"/>
      <c r="Q1801" s="18">
        <f>SUBTOTAL(3,Q1788:Q1800)</f>
        <v>13</v>
      </c>
    </row>
    <row r="1802" hidden="1" outlineLevel="2" spans="1:17">
      <c r="A1802" s="19" t="s">
        <v>18677</v>
      </c>
      <c r="B1802" s="19" t="s">
        <v>18678</v>
      </c>
      <c r="C1802" s="19" t="s">
        <v>2628</v>
      </c>
      <c r="D1802" s="19" t="s">
        <v>18679</v>
      </c>
      <c r="E1802" s="19" t="s">
        <v>18680</v>
      </c>
      <c r="F1802" s="19" t="s">
        <v>18681</v>
      </c>
      <c r="G1802" s="19" t="s">
        <v>23</v>
      </c>
      <c r="H1802" s="19" t="s">
        <v>18682</v>
      </c>
      <c r="I1802" s="19" t="s">
        <v>18667</v>
      </c>
      <c r="J1802" s="19" t="s">
        <v>18683</v>
      </c>
      <c r="K1802" s="19"/>
      <c r="L1802" s="19" t="s">
        <v>27</v>
      </c>
      <c r="M1802" s="19" t="s">
        <v>52</v>
      </c>
      <c r="N1802" s="19" t="s">
        <v>18684</v>
      </c>
      <c r="O1802" s="19" t="s">
        <v>18680</v>
      </c>
      <c r="P1802" s="19"/>
      <c r="Q1802" s="18">
        <v>4750.21</v>
      </c>
    </row>
    <row r="1803" hidden="1" outlineLevel="2" spans="1:17">
      <c r="A1803" s="19" t="s">
        <v>18677</v>
      </c>
      <c r="B1803" s="19" t="s">
        <v>18678</v>
      </c>
      <c r="C1803" s="19" t="s">
        <v>2628</v>
      </c>
      <c r="D1803" s="19" t="s">
        <v>19415</v>
      </c>
      <c r="E1803" s="19" t="s">
        <v>19416</v>
      </c>
      <c r="F1803" s="19" t="s">
        <v>19417</v>
      </c>
      <c r="G1803" s="19" t="s">
        <v>23</v>
      </c>
      <c r="H1803" s="19" t="s">
        <v>19418</v>
      </c>
      <c r="I1803" s="19" t="s">
        <v>4917</v>
      </c>
      <c r="J1803" s="19" t="s">
        <v>19419</v>
      </c>
      <c r="K1803" s="19"/>
      <c r="L1803" s="19" t="s">
        <v>27</v>
      </c>
      <c r="M1803" s="19" t="s">
        <v>52</v>
      </c>
      <c r="N1803" s="19" t="s">
        <v>19420</v>
      </c>
      <c r="O1803" s="19" t="s">
        <v>19416</v>
      </c>
      <c r="P1803" s="19"/>
      <c r="Q1803" s="18">
        <v>4357.35</v>
      </c>
    </row>
    <row r="1804" hidden="1" outlineLevel="2" spans="1:17">
      <c r="A1804" s="19" t="s">
        <v>18677</v>
      </c>
      <c r="B1804" s="19" t="s">
        <v>18678</v>
      </c>
      <c r="C1804" s="19" t="s">
        <v>2628</v>
      </c>
      <c r="D1804" s="19" t="s">
        <v>19486</v>
      </c>
      <c r="E1804" s="19" t="s">
        <v>19487</v>
      </c>
      <c r="F1804" s="19" t="s">
        <v>19488</v>
      </c>
      <c r="G1804" s="19" t="s">
        <v>23</v>
      </c>
      <c r="H1804" s="19" t="s">
        <v>19489</v>
      </c>
      <c r="I1804" s="19" t="s">
        <v>235</v>
      </c>
      <c r="J1804" s="19" t="s">
        <v>19490</v>
      </c>
      <c r="K1804" s="19"/>
      <c r="L1804" s="19" t="s">
        <v>27</v>
      </c>
      <c r="M1804" s="19" t="s">
        <v>52</v>
      </c>
      <c r="N1804" s="19" t="s">
        <v>19491</v>
      </c>
      <c r="O1804" s="19" t="s">
        <v>19487</v>
      </c>
      <c r="P1804" s="19"/>
      <c r="Q1804" s="18">
        <v>4363.18</v>
      </c>
    </row>
    <row r="1805" hidden="1" outlineLevel="2" spans="1:17">
      <c r="A1805" s="19" t="s">
        <v>18677</v>
      </c>
      <c r="B1805" s="19" t="s">
        <v>18678</v>
      </c>
      <c r="C1805" s="19" t="s">
        <v>2628</v>
      </c>
      <c r="D1805" s="19" t="s">
        <v>19785</v>
      </c>
      <c r="E1805" s="19" t="s">
        <v>19786</v>
      </c>
      <c r="F1805" s="19" t="s">
        <v>19787</v>
      </c>
      <c r="G1805" s="19" t="s">
        <v>23</v>
      </c>
      <c r="H1805" s="19" t="s">
        <v>19788</v>
      </c>
      <c r="I1805" s="19" t="s">
        <v>19789</v>
      </c>
      <c r="J1805" s="19" t="s">
        <v>19790</v>
      </c>
      <c r="K1805" s="19"/>
      <c r="L1805" s="19" t="s">
        <v>27</v>
      </c>
      <c r="M1805" s="19" t="s">
        <v>52</v>
      </c>
      <c r="N1805" s="19" t="s">
        <v>19791</v>
      </c>
      <c r="O1805" s="19" t="s">
        <v>19786</v>
      </c>
      <c r="P1805" s="19"/>
      <c r="Q1805" s="18">
        <v>4075.66</v>
      </c>
    </row>
    <row r="1806" hidden="1" outlineLevel="2" spans="1:17">
      <c r="A1806" s="19" t="s">
        <v>18677</v>
      </c>
      <c r="B1806" s="19" t="s">
        <v>18678</v>
      </c>
      <c r="C1806" s="19" t="s">
        <v>2628</v>
      </c>
      <c r="D1806" s="19" t="s">
        <v>19899</v>
      </c>
      <c r="E1806" s="19" t="s">
        <v>19900</v>
      </c>
      <c r="F1806" s="19" t="s">
        <v>19901</v>
      </c>
      <c r="G1806" s="19" t="s">
        <v>48</v>
      </c>
      <c r="H1806" s="19" t="s">
        <v>19902</v>
      </c>
      <c r="I1806" s="19" t="s">
        <v>162</v>
      </c>
      <c r="J1806" s="19" t="s">
        <v>19903</v>
      </c>
      <c r="K1806" s="19"/>
      <c r="L1806" s="19" t="s">
        <v>27</v>
      </c>
      <c r="M1806" s="19" t="s">
        <v>52</v>
      </c>
      <c r="N1806" s="19" t="s">
        <v>19904</v>
      </c>
      <c r="O1806" s="19" t="s">
        <v>19900</v>
      </c>
      <c r="P1806" s="19"/>
      <c r="Q1806" s="18">
        <v>3986.17</v>
      </c>
    </row>
    <row r="1807" hidden="1" outlineLevel="2" spans="1:17">
      <c r="A1807" s="19" t="s">
        <v>18677</v>
      </c>
      <c r="B1807" s="19" t="s">
        <v>18678</v>
      </c>
      <c r="C1807" s="19" t="s">
        <v>2628</v>
      </c>
      <c r="D1807" s="19" t="s">
        <v>20786</v>
      </c>
      <c r="E1807" s="19" t="s">
        <v>20787</v>
      </c>
      <c r="F1807" s="19" t="s">
        <v>20788</v>
      </c>
      <c r="G1807" s="19" t="s">
        <v>23</v>
      </c>
      <c r="H1807" s="19" t="s">
        <v>20789</v>
      </c>
      <c r="I1807" s="19" t="s">
        <v>534</v>
      </c>
      <c r="J1807" s="19" t="s">
        <v>3053</v>
      </c>
      <c r="K1807" s="19"/>
      <c r="L1807" s="19" t="s">
        <v>27</v>
      </c>
      <c r="M1807" s="19" t="s">
        <v>28</v>
      </c>
      <c r="N1807" s="19" t="s">
        <v>20790</v>
      </c>
      <c r="O1807" s="19" t="s">
        <v>20787</v>
      </c>
      <c r="P1807" s="19"/>
      <c r="Q1807" s="18">
        <v>4219.79</v>
      </c>
    </row>
    <row r="1808" hidden="1" outlineLevel="2" spans="1:17">
      <c r="A1808" s="19" t="s">
        <v>18677</v>
      </c>
      <c r="B1808" s="19" t="s">
        <v>18678</v>
      </c>
      <c r="C1808" s="19" t="s">
        <v>2628</v>
      </c>
      <c r="D1808" s="19" t="s">
        <v>21986</v>
      </c>
      <c r="E1808" s="19" t="s">
        <v>21987</v>
      </c>
      <c r="F1808" s="19" t="s">
        <v>21988</v>
      </c>
      <c r="G1808" s="19" t="s">
        <v>23</v>
      </c>
      <c r="H1808" s="19" t="s">
        <v>21989</v>
      </c>
      <c r="I1808" s="19" t="s">
        <v>1502</v>
      </c>
      <c r="J1808" s="19" t="s">
        <v>263</v>
      </c>
      <c r="K1808" s="19"/>
      <c r="L1808" s="19" t="s">
        <v>27</v>
      </c>
      <c r="M1808" s="19" t="s">
        <v>52</v>
      </c>
      <c r="N1808" s="19" t="s">
        <v>21990</v>
      </c>
      <c r="O1808" s="19" t="s">
        <v>21987</v>
      </c>
      <c r="P1808" s="19"/>
      <c r="Q1808" s="18">
        <v>4342.7</v>
      </c>
    </row>
    <row r="1809" hidden="1" outlineLevel="2" spans="1:17">
      <c r="A1809" s="19" t="s">
        <v>18677</v>
      </c>
      <c r="B1809" s="19" t="s">
        <v>18678</v>
      </c>
      <c r="C1809" s="19" t="s">
        <v>2628</v>
      </c>
      <c r="D1809" s="19" t="s">
        <v>21991</v>
      </c>
      <c r="E1809" s="19" t="s">
        <v>21992</v>
      </c>
      <c r="F1809" s="19" t="s">
        <v>21993</v>
      </c>
      <c r="G1809" s="19" t="s">
        <v>48</v>
      </c>
      <c r="H1809" s="19" t="s">
        <v>21994</v>
      </c>
      <c r="I1809" s="19" t="s">
        <v>162</v>
      </c>
      <c r="J1809" s="19" t="s">
        <v>21995</v>
      </c>
      <c r="K1809" s="19"/>
      <c r="L1809" s="19" t="s">
        <v>27</v>
      </c>
      <c r="M1809" s="19" t="s">
        <v>52</v>
      </c>
      <c r="N1809" s="19" t="s">
        <v>21996</v>
      </c>
      <c r="O1809" s="19" t="s">
        <v>21992</v>
      </c>
      <c r="P1809" s="19"/>
      <c r="Q1809" s="18">
        <v>3994.56</v>
      </c>
    </row>
    <row r="1810" hidden="1" outlineLevel="2" spans="1:17">
      <c r="A1810" s="19" t="s">
        <v>18677</v>
      </c>
      <c r="B1810" s="19" t="s">
        <v>18678</v>
      </c>
      <c r="C1810" s="19" t="s">
        <v>2628</v>
      </c>
      <c r="D1810" s="19" t="s">
        <v>21997</v>
      </c>
      <c r="E1810" s="19" t="s">
        <v>21998</v>
      </c>
      <c r="F1810" s="19" t="s">
        <v>21999</v>
      </c>
      <c r="G1810" s="19" t="s">
        <v>48</v>
      </c>
      <c r="H1810" s="19" t="s">
        <v>12379</v>
      </c>
      <c r="I1810" s="19" t="s">
        <v>3052</v>
      </c>
      <c r="J1810" s="19" t="s">
        <v>22000</v>
      </c>
      <c r="K1810" s="19"/>
      <c r="L1810" s="19" t="s">
        <v>27</v>
      </c>
      <c r="M1810" s="19" t="s">
        <v>52</v>
      </c>
      <c r="N1810" s="19" t="s">
        <v>22001</v>
      </c>
      <c r="O1810" s="19" t="s">
        <v>21998</v>
      </c>
      <c r="P1810" s="19"/>
      <c r="Q1810" s="18">
        <v>4000.71</v>
      </c>
    </row>
    <row r="1811" outlineLevel="1" collapsed="1" spans="1:17">
      <c r="A1811" s="20" t="s">
        <v>22592</v>
      </c>
      <c r="B1811" s="19"/>
      <c r="C1811" s="19"/>
      <c r="D1811" s="19"/>
      <c r="E1811" s="19"/>
      <c r="F1811" s="19"/>
      <c r="G1811" s="19"/>
      <c r="H1811" s="19"/>
      <c r="I1811" s="19"/>
      <c r="J1811" s="19"/>
      <c r="K1811" s="19"/>
      <c r="L1811" s="19"/>
      <c r="M1811" s="19"/>
      <c r="N1811" s="19"/>
      <c r="O1811" s="19"/>
      <c r="P1811" s="19"/>
      <c r="Q1811" s="18">
        <f>SUBTOTAL(3,Q1802:Q1810)</f>
        <v>9</v>
      </c>
    </row>
    <row r="1812" hidden="1" outlineLevel="2" spans="1:17">
      <c r="A1812" s="19" t="s">
        <v>329</v>
      </c>
      <c r="B1812" s="19" t="s">
        <v>330</v>
      </c>
      <c r="C1812" s="19" t="s">
        <v>44</v>
      </c>
      <c r="D1812" s="19" t="s">
        <v>331</v>
      </c>
      <c r="E1812" s="19" t="s">
        <v>332</v>
      </c>
      <c r="F1812" s="19" t="s">
        <v>333</v>
      </c>
      <c r="G1812" s="19" t="s">
        <v>23</v>
      </c>
      <c r="H1812" s="19" t="s">
        <v>245</v>
      </c>
      <c r="I1812" s="19" t="s">
        <v>334</v>
      </c>
      <c r="J1812" s="19" t="s">
        <v>247</v>
      </c>
      <c r="K1812" s="19"/>
      <c r="L1812" s="19" t="s">
        <v>27</v>
      </c>
      <c r="M1812" s="19" t="s">
        <v>52</v>
      </c>
      <c r="N1812" s="19" t="s">
        <v>335</v>
      </c>
      <c r="O1812" s="19" t="s">
        <v>332</v>
      </c>
      <c r="P1812" s="18">
        <v>4223.05</v>
      </c>
      <c r="Q1812" s="18">
        <v>4848.83</v>
      </c>
    </row>
    <row r="1813" hidden="1" outlineLevel="2" spans="1:17">
      <c r="A1813" s="19" t="s">
        <v>329</v>
      </c>
      <c r="B1813" s="19" t="s">
        <v>330</v>
      </c>
      <c r="C1813" s="19" t="s">
        <v>44</v>
      </c>
      <c r="D1813" s="19" t="s">
        <v>3123</v>
      </c>
      <c r="E1813" s="19" t="s">
        <v>3124</v>
      </c>
      <c r="F1813" s="19" t="s">
        <v>3125</v>
      </c>
      <c r="G1813" s="19" t="s">
        <v>23</v>
      </c>
      <c r="H1813" s="19" t="s">
        <v>3126</v>
      </c>
      <c r="I1813" s="19" t="s">
        <v>1051</v>
      </c>
      <c r="J1813" s="19" t="s">
        <v>3127</v>
      </c>
      <c r="K1813" s="19"/>
      <c r="L1813" s="19" t="s">
        <v>27</v>
      </c>
      <c r="M1813" s="19" t="s">
        <v>39</v>
      </c>
      <c r="N1813" s="19" t="s">
        <v>3128</v>
      </c>
      <c r="O1813" s="19" t="s">
        <v>3124</v>
      </c>
      <c r="P1813" s="19"/>
      <c r="Q1813" s="18">
        <v>3879.82</v>
      </c>
    </row>
    <row r="1814" hidden="1" outlineLevel="2" spans="1:17">
      <c r="A1814" s="19" t="s">
        <v>329</v>
      </c>
      <c r="B1814" s="19" t="s">
        <v>330</v>
      </c>
      <c r="C1814" s="19" t="s">
        <v>44</v>
      </c>
      <c r="D1814" s="19" t="s">
        <v>3129</v>
      </c>
      <c r="E1814" s="19" t="s">
        <v>3130</v>
      </c>
      <c r="F1814" s="19" t="s">
        <v>3131</v>
      </c>
      <c r="G1814" s="19" t="s">
        <v>23</v>
      </c>
      <c r="H1814" s="19" t="s">
        <v>3132</v>
      </c>
      <c r="I1814" s="19" t="s">
        <v>87</v>
      </c>
      <c r="J1814" s="19" t="s">
        <v>2834</v>
      </c>
      <c r="K1814" s="19"/>
      <c r="L1814" s="19" t="s">
        <v>27</v>
      </c>
      <c r="M1814" s="19" t="s">
        <v>39</v>
      </c>
      <c r="N1814" s="19" t="s">
        <v>3133</v>
      </c>
      <c r="O1814" s="19" t="s">
        <v>3130</v>
      </c>
      <c r="P1814" s="19"/>
      <c r="Q1814" s="18">
        <v>4299.25</v>
      </c>
    </row>
    <row r="1815" hidden="1" outlineLevel="2" spans="1:17">
      <c r="A1815" s="19" t="s">
        <v>329</v>
      </c>
      <c r="B1815" s="19" t="s">
        <v>330</v>
      </c>
      <c r="C1815" s="19" t="s">
        <v>44</v>
      </c>
      <c r="D1815" s="19" t="s">
        <v>3134</v>
      </c>
      <c r="E1815" s="19" t="s">
        <v>3135</v>
      </c>
      <c r="F1815" s="19" t="s">
        <v>3136</v>
      </c>
      <c r="G1815" s="19" t="s">
        <v>23</v>
      </c>
      <c r="H1815" s="19" t="s">
        <v>3137</v>
      </c>
      <c r="I1815" s="19" t="s">
        <v>609</v>
      </c>
      <c r="J1815" s="19" t="s">
        <v>3138</v>
      </c>
      <c r="K1815" s="19"/>
      <c r="L1815" s="19" t="s">
        <v>27</v>
      </c>
      <c r="M1815" s="19" t="s">
        <v>164</v>
      </c>
      <c r="N1815" s="19" t="s">
        <v>3139</v>
      </c>
      <c r="O1815" s="19" t="s">
        <v>3135</v>
      </c>
      <c r="P1815" s="19"/>
      <c r="Q1815" s="18">
        <v>4611.52</v>
      </c>
    </row>
    <row r="1816" hidden="1" outlineLevel="2" spans="1:17">
      <c r="A1816" s="19" t="s">
        <v>329</v>
      </c>
      <c r="B1816" s="19" t="s">
        <v>330</v>
      </c>
      <c r="C1816" s="19" t="s">
        <v>44</v>
      </c>
      <c r="D1816" s="19" t="s">
        <v>3140</v>
      </c>
      <c r="E1816" s="19" t="s">
        <v>3141</v>
      </c>
      <c r="F1816" s="19" t="s">
        <v>3142</v>
      </c>
      <c r="G1816" s="19" t="s">
        <v>23</v>
      </c>
      <c r="H1816" s="19" t="s">
        <v>3143</v>
      </c>
      <c r="I1816" s="19" t="s">
        <v>3144</v>
      </c>
      <c r="J1816" s="19" t="s">
        <v>3145</v>
      </c>
      <c r="K1816" s="19"/>
      <c r="L1816" s="19" t="s">
        <v>27</v>
      </c>
      <c r="M1816" s="19" t="s">
        <v>39</v>
      </c>
      <c r="N1816" s="19" t="s">
        <v>3146</v>
      </c>
      <c r="O1816" s="19" t="s">
        <v>3141</v>
      </c>
      <c r="P1816" s="19"/>
      <c r="Q1816" s="18">
        <v>5148.34</v>
      </c>
    </row>
    <row r="1817" hidden="1" outlineLevel="2" spans="1:17">
      <c r="A1817" s="19" t="s">
        <v>329</v>
      </c>
      <c r="B1817" s="19" t="s">
        <v>330</v>
      </c>
      <c r="C1817" s="19" t="s">
        <v>44</v>
      </c>
      <c r="D1817" s="19" t="s">
        <v>3147</v>
      </c>
      <c r="E1817" s="19" t="s">
        <v>3148</v>
      </c>
      <c r="F1817" s="19" t="s">
        <v>3149</v>
      </c>
      <c r="G1817" s="19" t="s">
        <v>23</v>
      </c>
      <c r="H1817" s="19" t="s">
        <v>3150</v>
      </c>
      <c r="I1817" s="19" t="s">
        <v>966</v>
      </c>
      <c r="J1817" s="19" t="s">
        <v>3151</v>
      </c>
      <c r="K1817" s="19"/>
      <c r="L1817" s="19" t="s">
        <v>27</v>
      </c>
      <c r="M1817" s="19" t="s">
        <v>164</v>
      </c>
      <c r="N1817" s="19" t="s">
        <v>3152</v>
      </c>
      <c r="O1817" s="19" t="s">
        <v>3148</v>
      </c>
      <c r="P1817" s="19"/>
      <c r="Q1817" s="18">
        <v>4192.63</v>
      </c>
    </row>
    <row r="1818" hidden="1" outlineLevel="2" spans="1:17">
      <c r="A1818" s="19" t="s">
        <v>329</v>
      </c>
      <c r="B1818" s="19" t="s">
        <v>330</v>
      </c>
      <c r="C1818" s="19" t="s">
        <v>44</v>
      </c>
      <c r="D1818" s="19" t="s">
        <v>3153</v>
      </c>
      <c r="E1818" s="19" t="s">
        <v>3154</v>
      </c>
      <c r="F1818" s="19" t="s">
        <v>3155</v>
      </c>
      <c r="G1818" s="19" t="s">
        <v>23</v>
      </c>
      <c r="H1818" s="19" t="s">
        <v>3156</v>
      </c>
      <c r="I1818" s="19" t="s">
        <v>1673</v>
      </c>
      <c r="J1818" s="19" t="s">
        <v>3157</v>
      </c>
      <c r="K1818" s="19"/>
      <c r="L1818" s="19" t="s">
        <v>27</v>
      </c>
      <c r="M1818" s="19" t="s">
        <v>39</v>
      </c>
      <c r="N1818" s="19" t="s">
        <v>3158</v>
      </c>
      <c r="O1818" s="19" t="s">
        <v>3154</v>
      </c>
      <c r="P1818" s="19"/>
      <c r="Q1818" s="18">
        <v>4978.56</v>
      </c>
    </row>
    <row r="1819" hidden="1" outlineLevel="2" spans="1:17">
      <c r="A1819" s="19" t="s">
        <v>329</v>
      </c>
      <c r="B1819" s="19" t="s">
        <v>330</v>
      </c>
      <c r="C1819" s="19" t="s">
        <v>44</v>
      </c>
      <c r="D1819" s="19" t="s">
        <v>3159</v>
      </c>
      <c r="E1819" s="19" t="s">
        <v>3160</v>
      </c>
      <c r="F1819" s="19" t="s">
        <v>3161</v>
      </c>
      <c r="G1819" s="19" t="s">
        <v>23</v>
      </c>
      <c r="H1819" s="19" t="s">
        <v>3162</v>
      </c>
      <c r="I1819" s="19" t="s">
        <v>527</v>
      </c>
      <c r="J1819" s="19" t="s">
        <v>3163</v>
      </c>
      <c r="K1819" s="19"/>
      <c r="L1819" s="19" t="s">
        <v>27</v>
      </c>
      <c r="M1819" s="19" t="s">
        <v>39</v>
      </c>
      <c r="N1819" s="19" t="s">
        <v>3164</v>
      </c>
      <c r="O1819" s="19" t="s">
        <v>3160</v>
      </c>
      <c r="P1819" s="19"/>
      <c r="Q1819" s="18">
        <v>5162.06</v>
      </c>
    </row>
    <row r="1820" hidden="1" outlineLevel="2" spans="1:17">
      <c r="A1820" s="19" t="s">
        <v>329</v>
      </c>
      <c r="B1820" s="19" t="s">
        <v>330</v>
      </c>
      <c r="C1820" s="19" t="s">
        <v>44</v>
      </c>
      <c r="D1820" s="19" t="s">
        <v>3165</v>
      </c>
      <c r="E1820" s="19" t="s">
        <v>3166</v>
      </c>
      <c r="F1820" s="19" t="s">
        <v>3167</v>
      </c>
      <c r="G1820" s="19" t="s">
        <v>23</v>
      </c>
      <c r="H1820" s="19" t="s">
        <v>3168</v>
      </c>
      <c r="I1820" s="19" t="s">
        <v>3144</v>
      </c>
      <c r="J1820" s="19" t="s">
        <v>3163</v>
      </c>
      <c r="K1820" s="19"/>
      <c r="L1820" s="19" t="s">
        <v>27</v>
      </c>
      <c r="M1820" s="19" t="s">
        <v>39</v>
      </c>
      <c r="N1820" s="19" t="s">
        <v>3169</v>
      </c>
      <c r="O1820" s="19" t="s">
        <v>3166</v>
      </c>
      <c r="P1820" s="19"/>
      <c r="Q1820" s="18">
        <v>5128.09</v>
      </c>
    </row>
    <row r="1821" hidden="1" outlineLevel="2" spans="1:17">
      <c r="A1821" s="19" t="s">
        <v>329</v>
      </c>
      <c r="B1821" s="19" t="s">
        <v>330</v>
      </c>
      <c r="C1821" s="19" t="s">
        <v>44</v>
      </c>
      <c r="D1821" s="19" t="s">
        <v>3170</v>
      </c>
      <c r="E1821" s="19" t="s">
        <v>3171</v>
      </c>
      <c r="F1821" s="19" t="s">
        <v>3172</v>
      </c>
      <c r="G1821" s="19" t="s">
        <v>23</v>
      </c>
      <c r="H1821" s="19" t="s">
        <v>3173</v>
      </c>
      <c r="I1821" s="19" t="s">
        <v>527</v>
      </c>
      <c r="J1821" s="19" t="s">
        <v>695</v>
      </c>
      <c r="K1821" s="19"/>
      <c r="L1821" s="19" t="s">
        <v>27</v>
      </c>
      <c r="M1821" s="19" t="s">
        <v>39</v>
      </c>
      <c r="N1821" s="19" t="s">
        <v>3174</v>
      </c>
      <c r="O1821" s="19" t="s">
        <v>3171</v>
      </c>
      <c r="P1821" s="19"/>
      <c r="Q1821" s="18">
        <v>5104.14</v>
      </c>
    </row>
    <row r="1822" hidden="1" outlineLevel="2" spans="1:17">
      <c r="A1822" s="19" t="s">
        <v>329</v>
      </c>
      <c r="B1822" s="19" t="s">
        <v>330</v>
      </c>
      <c r="C1822" s="19" t="s">
        <v>44</v>
      </c>
      <c r="D1822" s="19" t="s">
        <v>3175</v>
      </c>
      <c r="E1822" s="19" t="s">
        <v>3176</v>
      </c>
      <c r="F1822" s="19" t="s">
        <v>3177</v>
      </c>
      <c r="G1822" s="19" t="s">
        <v>23</v>
      </c>
      <c r="H1822" s="19" t="s">
        <v>3178</v>
      </c>
      <c r="I1822" s="19" t="s">
        <v>623</v>
      </c>
      <c r="J1822" s="19" t="s">
        <v>460</v>
      </c>
      <c r="K1822" s="19"/>
      <c r="L1822" s="19" t="s">
        <v>27</v>
      </c>
      <c r="M1822" s="19" t="s">
        <v>39</v>
      </c>
      <c r="N1822" s="19" t="s">
        <v>3179</v>
      </c>
      <c r="O1822" s="19" t="s">
        <v>3176</v>
      </c>
      <c r="P1822" s="19"/>
      <c r="Q1822" s="18">
        <v>4949.54</v>
      </c>
    </row>
    <row r="1823" hidden="1" outlineLevel="2" spans="1:17">
      <c r="A1823" s="19" t="s">
        <v>329</v>
      </c>
      <c r="B1823" s="19" t="s">
        <v>330</v>
      </c>
      <c r="C1823" s="19" t="s">
        <v>44</v>
      </c>
      <c r="D1823" s="19" t="s">
        <v>3180</v>
      </c>
      <c r="E1823" s="19" t="s">
        <v>3181</v>
      </c>
      <c r="F1823" s="19" t="s">
        <v>3182</v>
      </c>
      <c r="G1823" s="19" t="s">
        <v>23</v>
      </c>
      <c r="H1823" s="19" t="s">
        <v>3183</v>
      </c>
      <c r="I1823" s="19" t="s">
        <v>459</v>
      </c>
      <c r="J1823" s="19" t="s">
        <v>3184</v>
      </c>
      <c r="K1823" s="19"/>
      <c r="L1823" s="19" t="s">
        <v>27</v>
      </c>
      <c r="M1823" s="19" t="s">
        <v>164</v>
      </c>
      <c r="N1823" s="19" t="s">
        <v>3185</v>
      </c>
      <c r="O1823" s="19" t="s">
        <v>3181</v>
      </c>
      <c r="P1823" s="19"/>
      <c r="Q1823" s="18">
        <v>4870.36</v>
      </c>
    </row>
    <row r="1824" hidden="1" outlineLevel="2" spans="1:17">
      <c r="A1824" s="19" t="s">
        <v>329</v>
      </c>
      <c r="B1824" s="19" t="s">
        <v>330</v>
      </c>
      <c r="C1824" s="19" t="s">
        <v>44</v>
      </c>
      <c r="D1824" s="19" t="s">
        <v>3186</v>
      </c>
      <c r="E1824" s="19" t="s">
        <v>3187</v>
      </c>
      <c r="F1824" s="19" t="s">
        <v>3188</v>
      </c>
      <c r="G1824" s="19" t="s">
        <v>23</v>
      </c>
      <c r="H1824" s="19" t="s">
        <v>3189</v>
      </c>
      <c r="I1824" s="19" t="s">
        <v>3190</v>
      </c>
      <c r="J1824" s="19" t="s">
        <v>3191</v>
      </c>
      <c r="K1824" s="19"/>
      <c r="L1824" s="19" t="s">
        <v>27</v>
      </c>
      <c r="M1824" s="19" t="s">
        <v>39</v>
      </c>
      <c r="N1824" s="19" t="s">
        <v>3192</v>
      </c>
      <c r="O1824" s="19" t="s">
        <v>3187</v>
      </c>
      <c r="P1824" s="19"/>
      <c r="Q1824" s="18">
        <v>5118.32</v>
      </c>
    </row>
    <row r="1825" hidden="1" outlineLevel="2" spans="1:17">
      <c r="A1825" s="19" t="s">
        <v>329</v>
      </c>
      <c r="B1825" s="19" t="s">
        <v>330</v>
      </c>
      <c r="C1825" s="19" t="s">
        <v>44</v>
      </c>
      <c r="D1825" s="19" t="s">
        <v>3193</v>
      </c>
      <c r="E1825" s="19" t="s">
        <v>3194</v>
      </c>
      <c r="F1825" s="19" t="s">
        <v>3195</v>
      </c>
      <c r="G1825" s="19" t="s">
        <v>23</v>
      </c>
      <c r="H1825" s="19" t="s">
        <v>3189</v>
      </c>
      <c r="I1825" s="19" t="s">
        <v>616</v>
      </c>
      <c r="J1825" s="19" t="s">
        <v>3196</v>
      </c>
      <c r="K1825" s="19"/>
      <c r="L1825" s="19" t="s">
        <v>27</v>
      </c>
      <c r="M1825" s="19" t="s">
        <v>164</v>
      </c>
      <c r="N1825" s="19" t="s">
        <v>3197</v>
      </c>
      <c r="O1825" s="19" t="s">
        <v>3194</v>
      </c>
      <c r="P1825" s="19"/>
      <c r="Q1825" s="18">
        <v>4800.27</v>
      </c>
    </row>
    <row r="1826" hidden="1" outlineLevel="2" spans="1:17">
      <c r="A1826" s="19" t="s">
        <v>329</v>
      </c>
      <c r="B1826" s="19" t="s">
        <v>330</v>
      </c>
      <c r="C1826" s="19" t="s">
        <v>44</v>
      </c>
      <c r="D1826" s="19" t="s">
        <v>3198</v>
      </c>
      <c r="E1826" s="19" t="s">
        <v>3199</v>
      </c>
      <c r="F1826" s="19" t="s">
        <v>3200</v>
      </c>
      <c r="G1826" s="19" t="s">
        <v>23</v>
      </c>
      <c r="H1826" s="19" t="s">
        <v>3201</v>
      </c>
      <c r="I1826" s="19" t="s">
        <v>1051</v>
      </c>
      <c r="J1826" s="19" t="s">
        <v>1134</v>
      </c>
      <c r="K1826" s="19"/>
      <c r="L1826" s="19" t="s">
        <v>27</v>
      </c>
      <c r="M1826" s="19" t="s">
        <v>39</v>
      </c>
      <c r="N1826" s="19" t="s">
        <v>3202</v>
      </c>
      <c r="O1826" s="19" t="s">
        <v>3199</v>
      </c>
      <c r="P1826" s="19"/>
      <c r="Q1826" s="18">
        <v>5124.77</v>
      </c>
    </row>
    <row r="1827" hidden="1" outlineLevel="2" spans="1:17">
      <c r="A1827" s="19" t="s">
        <v>329</v>
      </c>
      <c r="B1827" s="19" t="s">
        <v>330</v>
      </c>
      <c r="C1827" s="19" t="s">
        <v>44</v>
      </c>
      <c r="D1827" s="19" t="s">
        <v>3203</v>
      </c>
      <c r="E1827" s="19" t="s">
        <v>3204</v>
      </c>
      <c r="F1827" s="19" t="s">
        <v>3205</v>
      </c>
      <c r="G1827" s="19" t="s">
        <v>23</v>
      </c>
      <c r="H1827" s="19" t="s">
        <v>3206</v>
      </c>
      <c r="I1827" s="19" t="s">
        <v>816</v>
      </c>
      <c r="J1827" s="19" t="s">
        <v>1680</v>
      </c>
      <c r="K1827" s="19"/>
      <c r="L1827" s="19" t="s">
        <v>27</v>
      </c>
      <c r="M1827" s="19" t="s">
        <v>39</v>
      </c>
      <c r="N1827" s="19" t="s">
        <v>3207</v>
      </c>
      <c r="O1827" s="19" t="s">
        <v>3204</v>
      </c>
      <c r="P1827" s="19"/>
      <c r="Q1827" s="18">
        <v>4931.33</v>
      </c>
    </row>
    <row r="1828" hidden="1" outlineLevel="2" spans="1:17">
      <c r="A1828" s="19" t="s">
        <v>329</v>
      </c>
      <c r="B1828" s="19" t="s">
        <v>330</v>
      </c>
      <c r="C1828" s="19" t="s">
        <v>44</v>
      </c>
      <c r="D1828" s="19" t="s">
        <v>3208</v>
      </c>
      <c r="E1828" s="19" t="s">
        <v>3209</v>
      </c>
      <c r="F1828" s="19" t="s">
        <v>3210</v>
      </c>
      <c r="G1828" s="19" t="s">
        <v>23</v>
      </c>
      <c r="H1828" s="19" t="s">
        <v>3211</v>
      </c>
      <c r="I1828" s="19" t="s">
        <v>1966</v>
      </c>
      <c r="J1828" s="19" t="s">
        <v>3212</v>
      </c>
      <c r="K1828" s="19"/>
      <c r="L1828" s="19" t="s">
        <v>27</v>
      </c>
      <c r="M1828" s="19" t="s">
        <v>39</v>
      </c>
      <c r="N1828" s="19" t="s">
        <v>3213</v>
      </c>
      <c r="O1828" s="19" t="s">
        <v>3209</v>
      </c>
      <c r="P1828" s="19"/>
      <c r="Q1828" s="18">
        <v>5121.55</v>
      </c>
    </row>
    <row r="1829" hidden="1" outlineLevel="2" spans="1:17">
      <c r="A1829" s="19" t="s">
        <v>329</v>
      </c>
      <c r="B1829" s="19" t="s">
        <v>330</v>
      </c>
      <c r="C1829" s="19" t="s">
        <v>44</v>
      </c>
      <c r="D1829" s="19" t="s">
        <v>3214</v>
      </c>
      <c r="E1829" s="19" t="s">
        <v>3215</v>
      </c>
      <c r="F1829" s="19" t="s">
        <v>3216</v>
      </c>
      <c r="G1829" s="19" t="s">
        <v>23</v>
      </c>
      <c r="H1829" s="19" t="s">
        <v>3217</v>
      </c>
      <c r="I1829" s="19" t="s">
        <v>1300</v>
      </c>
      <c r="J1829" s="19" t="s">
        <v>3218</v>
      </c>
      <c r="K1829" s="19"/>
      <c r="L1829" s="19" t="s">
        <v>27</v>
      </c>
      <c r="M1829" s="19" t="s">
        <v>39</v>
      </c>
      <c r="N1829" s="19" t="s">
        <v>3219</v>
      </c>
      <c r="O1829" s="19" t="s">
        <v>3215</v>
      </c>
      <c r="P1829" s="19"/>
      <c r="Q1829" s="18">
        <v>5000.54</v>
      </c>
    </row>
    <row r="1830" hidden="1" outlineLevel="2" spans="1:17">
      <c r="A1830" s="19" t="s">
        <v>329</v>
      </c>
      <c r="B1830" s="19" t="s">
        <v>330</v>
      </c>
      <c r="C1830" s="19" t="s">
        <v>44</v>
      </c>
      <c r="D1830" s="19" t="s">
        <v>3259</v>
      </c>
      <c r="E1830" s="19" t="s">
        <v>3260</v>
      </c>
      <c r="F1830" s="19" t="s">
        <v>3261</v>
      </c>
      <c r="G1830" s="19" t="s">
        <v>23</v>
      </c>
      <c r="H1830" s="19" t="s">
        <v>3262</v>
      </c>
      <c r="I1830" s="19" t="s">
        <v>997</v>
      </c>
      <c r="J1830" s="19" t="s">
        <v>967</v>
      </c>
      <c r="K1830" s="19"/>
      <c r="L1830" s="19" t="s">
        <v>27</v>
      </c>
      <c r="M1830" s="19" t="s">
        <v>39</v>
      </c>
      <c r="N1830" s="19" t="s">
        <v>3263</v>
      </c>
      <c r="O1830" s="19" t="s">
        <v>3260</v>
      </c>
      <c r="P1830" s="19"/>
      <c r="Q1830" s="18">
        <v>5067.69</v>
      </c>
    </row>
    <row r="1831" hidden="1" outlineLevel="2" spans="1:17">
      <c r="A1831" s="19" t="s">
        <v>329</v>
      </c>
      <c r="B1831" s="19" t="s">
        <v>330</v>
      </c>
      <c r="C1831" s="19" t="s">
        <v>44</v>
      </c>
      <c r="D1831" s="19" t="s">
        <v>3264</v>
      </c>
      <c r="E1831" s="19" t="s">
        <v>3265</v>
      </c>
      <c r="F1831" s="19" t="s">
        <v>3266</v>
      </c>
      <c r="G1831" s="19" t="s">
        <v>23</v>
      </c>
      <c r="H1831" s="19" t="s">
        <v>996</v>
      </c>
      <c r="I1831" s="19" t="s">
        <v>1105</v>
      </c>
      <c r="J1831" s="19" t="s">
        <v>998</v>
      </c>
      <c r="K1831" s="19"/>
      <c r="L1831" s="19" t="s">
        <v>27</v>
      </c>
      <c r="M1831" s="19" t="s">
        <v>39</v>
      </c>
      <c r="N1831" s="19" t="s">
        <v>3267</v>
      </c>
      <c r="O1831" s="19" t="s">
        <v>3265</v>
      </c>
      <c r="P1831" s="18">
        <v>3845.78</v>
      </c>
      <c r="Q1831" s="18">
        <v>4878.91</v>
      </c>
    </row>
    <row r="1832" hidden="1" outlineLevel="2" spans="1:17">
      <c r="A1832" s="19" t="s">
        <v>329</v>
      </c>
      <c r="B1832" s="19" t="s">
        <v>330</v>
      </c>
      <c r="C1832" s="19" t="s">
        <v>44</v>
      </c>
      <c r="D1832" s="19" t="s">
        <v>3269</v>
      </c>
      <c r="E1832" s="19" t="s">
        <v>3270</v>
      </c>
      <c r="F1832" s="19" t="s">
        <v>3271</v>
      </c>
      <c r="G1832" s="19" t="s">
        <v>23</v>
      </c>
      <c r="H1832" s="19" t="s">
        <v>2720</v>
      </c>
      <c r="I1832" s="19" t="s">
        <v>382</v>
      </c>
      <c r="J1832" s="19" t="s">
        <v>2721</v>
      </c>
      <c r="K1832" s="19"/>
      <c r="L1832" s="19" t="s">
        <v>27</v>
      </c>
      <c r="M1832" s="19" t="s">
        <v>39</v>
      </c>
      <c r="N1832" s="19" t="s">
        <v>3272</v>
      </c>
      <c r="O1832" s="19" t="s">
        <v>3270</v>
      </c>
      <c r="P1832" s="18">
        <v>3736.23</v>
      </c>
      <c r="Q1832" s="18">
        <v>4741.9</v>
      </c>
    </row>
    <row r="1833" hidden="1" outlineLevel="2" spans="1:17">
      <c r="A1833" s="19" t="s">
        <v>329</v>
      </c>
      <c r="B1833" s="19" t="s">
        <v>330</v>
      </c>
      <c r="C1833" s="19" t="s">
        <v>44</v>
      </c>
      <c r="D1833" s="19" t="s">
        <v>3274</v>
      </c>
      <c r="E1833" s="19" t="s">
        <v>3275</v>
      </c>
      <c r="F1833" s="19" t="s">
        <v>3276</v>
      </c>
      <c r="G1833" s="19" t="s">
        <v>23</v>
      </c>
      <c r="H1833" s="19" t="s">
        <v>1009</v>
      </c>
      <c r="I1833" s="19" t="s">
        <v>1822</v>
      </c>
      <c r="J1833" s="19" t="s">
        <v>1010</v>
      </c>
      <c r="K1833" s="19"/>
      <c r="L1833" s="19" t="s">
        <v>27</v>
      </c>
      <c r="M1833" s="19" t="s">
        <v>39</v>
      </c>
      <c r="N1833" s="19" t="s">
        <v>3277</v>
      </c>
      <c r="O1833" s="19" t="s">
        <v>3275</v>
      </c>
      <c r="P1833" s="18">
        <v>3824.93</v>
      </c>
      <c r="Q1833" s="18">
        <v>4854.66</v>
      </c>
    </row>
    <row r="1834" hidden="1" outlineLevel="2" spans="1:17">
      <c r="A1834" s="19" t="s">
        <v>329</v>
      </c>
      <c r="B1834" s="19" t="s">
        <v>330</v>
      </c>
      <c r="C1834" s="19" t="s">
        <v>44</v>
      </c>
      <c r="D1834" s="19" t="s">
        <v>3279</v>
      </c>
      <c r="E1834" s="19" t="s">
        <v>3280</v>
      </c>
      <c r="F1834" s="19" t="s">
        <v>3281</v>
      </c>
      <c r="G1834" s="19" t="s">
        <v>23</v>
      </c>
      <c r="H1834" s="19" t="s">
        <v>145</v>
      </c>
      <c r="I1834" s="19" t="s">
        <v>305</v>
      </c>
      <c r="J1834" s="19" t="s">
        <v>990</v>
      </c>
      <c r="K1834" s="19"/>
      <c r="L1834" s="19" t="s">
        <v>27</v>
      </c>
      <c r="M1834" s="19" t="s">
        <v>39</v>
      </c>
      <c r="N1834" s="19" t="s">
        <v>3282</v>
      </c>
      <c r="O1834" s="19" t="s">
        <v>3280</v>
      </c>
      <c r="P1834" s="18">
        <v>3749.72</v>
      </c>
      <c r="Q1834" s="18">
        <v>4760.81</v>
      </c>
    </row>
    <row r="1835" hidden="1" outlineLevel="2" spans="1:17">
      <c r="A1835" s="19" t="s">
        <v>329</v>
      </c>
      <c r="B1835" s="19" t="s">
        <v>330</v>
      </c>
      <c r="C1835" s="19" t="s">
        <v>44</v>
      </c>
      <c r="D1835" s="19" t="s">
        <v>3284</v>
      </c>
      <c r="E1835" s="19" t="s">
        <v>3285</v>
      </c>
      <c r="F1835" s="19" t="s">
        <v>3286</v>
      </c>
      <c r="G1835" s="19" t="s">
        <v>23</v>
      </c>
      <c r="H1835" s="19" t="s">
        <v>915</v>
      </c>
      <c r="I1835" s="19" t="s">
        <v>472</v>
      </c>
      <c r="J1835" s="19" t="s">
        <v>916</v>
      </c>
      <c r="K1835" s="19"/>
      <c r="L1835" s="19" t="s">
        <v>27</v>
      </c>
      <c r="M1835" s="19" t="s">
        <v>39</v>
      </c>
      <c r="N1835" s="19" t="s">
        <v>3287</v>
      </c>
      <c r="O1835" s="19" t="s">
        <v>3285</v>
      </c>
      <c r="P1835" s="18">
        <v>3968.41</v>
      </c>
      <c r="Q1835" s="18">
        <v>4762.59</v>
      </c>
    </row>
    <row r="1836" hidden="1" outlineLevel="2" spans="1:17">
      <c r="A1836" s="19" t="s">
        <v>329</v>
      </c>
      <c r="B1836" s="19" t="s">
        <v>330</v>
      </c>
      <c r="C1836" s="19" t="s">
        <v>44</v>
      </c>
      <c r="D1836" s="19" t="s">
        <v>4145</v>
      </c>
      <c r="E1836" s="19" t="s">
        <v>4146</v>
      </c>
      <c r="F1836" s="19" t="s">
        <v>4147</v>
      </c>
      <c r="G1836" s="19" t="s">
        <v>23</v>
      </c>
      <c r="H1836" s="19" t="s">
        <v>965</v>
      </c>
      <c r="I1836" s="19" t="s">
        <v>326</v>
      </c>
      <c r="J1836" s="19" t="s">
        <v>967</v>
      </c>
      <c r="K1836" s="19"/>
      <c r="L1836" s="19" t="s">
        <v>27</v>
      </c>
      <c r="M1836" s="19" t="s">
        <v>39</v>
      </c>
      <c r="N1836" s="19" t="s">
        <v>4148</v>
      </c>
      <c r="O1836" s="19" t="s">
        <v>4146</v>
      </c>
      <c r="P1836" s="19"/>
      <c r="Q1836" s="18">
        <v>5166.86</v>
      </c>
    </row>
    <row r="1837" hidden="1" outlineLevel="2" spans="1:17">
      <c r="A1837" s="19" t="s">
        <v>329</v>
      </c>
      <c r="B1837" s="19" t="s">
        <v>330</v>
      </c>
      <c r="C1837" s="19" t="s">
        <v>44</v>
      </c>
      <c r="D1837" s="19" t="s">
        <v>6107</v>
      </c>
      <c r="E1837" s="19" t="s">
        <v>6108</v>
      </c>
      <c r="F1837" s="19" t="s">
        <v>6109</v>
      </c>
      <c r="G1837" s="19" t="s">
        <v>23</v>
      </c>
      <c r="H1837" s="19" t="s">
        <v>2472</v>
      </c>
      <c r="I1837" s="19" t="s">
        <v>997</v>
      </c>
      <c r="J1837" s="19" t="s">
        <v>2473</v>
      </c>
      <c r="K1837" s="19"/>
      <c r="L1837" s="19" t="s">
        <v>27</v>
      </c>
      <c r="M1837" s="19" t="s">
        <v>39</v>
      </c>
      <c r="N1837" s="19" t="s">
        <v>6110</v>
      </c>
      <c r="O1837" s="19" t="s">
        <v>6108</v>
      </c>
      <c r="P1837" s="18">
        <v>4425.49</v>
      </c>
      <c r="Q1837" s="18">
        <v>5279.82</v>
      </c>
    </row>
    <row r="1838" hidden="1" outlineLevel="2" spans="1:17">
      <c r="A1838" s="19" t="s">
        <v>329</v>
      </c>
      <c r="B1838" s="19" t="s">
        <v>330</v>
      </c>
      <c r="C1838" s="19" t="s">
        <v>44</v>
      </c>
      <c r="D1838" s="19" t="s">
        <v>6112</v>
      </c>
      <c r="E1838" s="19" t="s">
        <v>6113</v>
      </c>
      <c r="F1838" s="19" t="s">
        <v>6114</v>
      </c>
      <c r="G1838" s="19" t="s">
        <v>23</v>
      </c>
      <c r="H1838" s="19" t="s">
        <v>6115</v>
      </c>
      <c r="I1838" s="19" t="s">
        <v>2151</v>
      </c>
      <c r="J1838" s="19" t="s">
        <v>4925</v>
      </c>
      <c r="K1838" s="19"/>
      <c r="L1838" s="19" t="s">
        <v>27</v>
      </c>
      <c r="M1838" s="19" t="s">
        <v>39</v>
      </c>
      <c r="N1838" s="19" t="s">
        <v>6116</v>
      </c>
      <c r="O1838" s="19" t="s">
        <v>6113</v>
      </c>
      <c r="P1838" s="18">
        <v>4819.22</v>
      </c>
      <c r="Q1838" s="18">
        <v>5143.59</v>
      </c>
    </row>
    <row r="1839" hidden="1" outlineLevel="2" spans="1:17">
      <c r="A1839" s="19" t="s">
        <v>329</v>
      </c>
      <c r="B1839" s="19" t="s">
        <v>330</v>
      </c>
      <c r="C1839" s="19" t="s">
        <v>44</v>
      </c>
      <c r="D1839" s="19" t="s">
        <v>6118</v>
      </c>
      <c r="E1839" s="19" t="s">
        <v>6119</v>
      </c>
      <c r="F1839" s="19" t="s">
        <v>6120</v>
      </c>
      <c r="G1839" s="19" t="s">
        <v>23</v>
      </c>
      <c r="H1839" s="19" t="s">
        <v>6121</v>
      </c>
      <c r="I1839" s="19" t="s">
        <v>2151</v>
      </c>
      <c r="J1839" s="19" t="s">
        <v>4136</v>
      </c>
      <c r="K1839" s="19"/>
      <c r="L1839" s="19" t="s">
        <v>27</v>
      </c>
      <c r="M1839" s="19" t="s">
        <v>39</v>
      </c>
      <c r="N1839" s="19" t="s">
        <v>6122</v>
      </c>
      <c r="O1839" s="19" t="s">
        <v>6119</v>
      </c>
      <c r="P1839" s="18">
        <v>5038.98</v>
      </c>
      <c r="Q1839" s="18">
        <v>5195.01</v>
      </c>
    </row>
    <row r="1840" hidden="1" outlineLevel="2" spans="1:17">
      <c r="A1840" s="19" t="s">
        <v>329</v>
      </c>
      <c r="B1840" s="19" t="s">
        <v>330</v>
      </c>
      <c r="C1840" s="19" t="s">
        <v>44</v>
      </c>
      <c r="D1840" s="19" t="s">
        <v>6124</v>
      </c>
      <c r="E1840" s="19" t="s">
        <v>6125</v>
      </c>
      <c r="F1840" s="19" t="s">
        <v>6126</v>
      </c>
      <c r="G1840" s="19" t="s">
        <v>23</v>
      </c>
      <c r="H1840" s="19" t="s">
        <v>3405</v>
      </c>
      <c r="I1840" s="19" t="s">
        <v>2151</v>
      </c>
      <c r="J1840" s="19" t="s">
        <v>2849</v>
      </c>
      <c r="K1840" s="19"/>
      <c r="L1840" s="19" t="s">
        <v>27</v>
      </c>
      <c r="M1840" s="19" t="s">
        <v>28</v>
      </c>
      <c r="N1840" s="19" t="s">
        <v>6127</v>
      </c>
      <c r="O1840" s="19" t="s">
        <v>6125</v>
      </c>
      <c r="P1840" s="18">
        <v>4817.3</v>
      </c>
      <c r="Q1840" s="18">
        <v>5141.62</v>
      </c>
    </row>
    <row r="1841" hidden="1" outlineLevel="2" spans="1:17">
      <c r="A1841" s="19" t="s">
        <v>329</v>
      </c>
      <c r="B1841" s="19" t="s">
        <v>330</v>
      </c>
      <c r="C1841" s="19" t="s">
        <v>44</v>
      </c>
      <c r="D1841" s="19" t="s">
        <v>6129</v>
      </c>
      <c r="E1841" s="19" t="s">
        <v>6130</v>
      </c>
      <c r="F1841" s="19" t="s">
        <v>6131</v>
      </c>
      <c r="G1841" s="19" t="s">
        <v>48</v>
      </c>
      <c r="H1841" s="19" t="s">
        <v>6132</v>
      </c>
      <c r="I1841" s="19" t="s">
        <v>590</v>
      </c>
      <c r="J1841" s="19" t="s">
        <v>6133</v>
      </c>
      <c r="K1841" s="19"/>
      <c r="L1841" s="19" t="s">
        <v>27</v>
      </c>
      <c r="M1841" s="19" t="s">
        <v>39</v>
      </c>
      <c r="N1841" s="19" t="s">
        <v>6134</v>
      </c>
      <c r="O1841" s="19" t="s">
        <v>6130</v>
      </c>
      <c r="P1841" s="18">
        <v>4426.95</v>
      </c>
      <c r="Q1841" s="18">
        <v>4426.95</v>
      </c>
    </row>
    <row r="1842" hidden="1" outlineLevel="2" spans="1:17">
      <c r="A1842" s="19" t="s">
        <v>329</v>
      </c>
      <c r="B1842" s="19" t="s">
        <v>330</v>
      </c>
      <c r="C1842" s="19" t="s">
        <v>44</v>
      </c>
      <c r="D1842" s="19" t="s">
        <v>6136</v>
      </c>
      <c r="E1842" s="19" t="s">
        <v>6137</v>
      </c>
      <c r="F1842" s="19" t="s">
        <v>6138</v>
      </c>
      <c r="G1842" s="19" t="s">
        <v>23</v>
      </c>
      <c r="H1842" s="19" t="s">
        <v>6139</v>
      </c>
      <c r="I1842" s="19" t="s">
        <v>616</v>
      </c>
      <c r="J1842" s="19" t="s">
        <v>428</v>
      </c>
      <c r="K1842" s="19"/>
      <c r="L1842" s="19" t="s">
        <v>27</v>
      </c>
      <c r="M1842" s="19" t="s">
        <v>39</v>
      </c>
      <c r="N1842" s="19" t="s">
        <v>6140</v>
      </c>
      <c r="O1842" s="19" t="s">
        <v>6137</v>
      </c>
      <c r="P1842" s="18">
        <v>4833.09</v>
      </c>
      <c r="Q1842" s="18">
        <v>5161.02</v>
      </c>
    </row>
    <row r="1843" hidden="1" outlineLevel="2" spans="1:17">
      <c r="A1843" s="19" t="s">
        <v>329</v>
      </c>
      <c r="B1843" s="19" t="s">
        <v>330</v>
      </c>
      <c r="C1843" s="19" t="s">
        <v>44</v>
      </c>
      <c r="D1843" s="19" t="s">
        <v>6142</v>
      </c>
      <c r="E1843" s="19" t="s">
        <v>6143</v>
      </c>
      <c r="F1843" s="19" t="s">
        <v>6144</v>
      </c>
      <c r="G1843" s="19" t="s">
        <v>23</v>
      </c>
      <c r="H1843" s="19" t="s">
        <v>6145</v>
      </c>
      <c r="I1843" s="19" t="s">
        <v>816</v>
      </c>
      <c r="J1843" s="19" t="s">
        <v>5074</v>
      </c>
      <c r="K1843" s="19"/>
      <c r="L1843" s="19" t="s">
        <v>27</v>
      </c>
      <c r="M1843" s="19" t="s">
        <v>39</v>
      </c>
      <c r="N1843" s="19" t="s">
        <v>6146</v>
      </c>
      <c r="O1843" s="19" t="s">
        <v>6143</v>
      </c>
      <c r="P1843" s="18">
        <v>5118.28</v>
      </c>
      <c r="Q1843" s="18">
        <v>5276.58</v>
      </c>
    </row>
    <row r="1844" hidden="1" outlineLevel="2" spans="1:17">
      <c r="A1844" s="19" t="s">
        <v>329</v>
      </c>
      <c r="B1844" s="19" t="s">
        <v>330</v>
      </c>
      <c r="C1844" s="19" t="s">
        <v>44</v>
      </c>
      <c r="D1844" s="19" t="s">
        <v>7240</v>
      </c>
      <c r="E1844" s="19" t="s">
        <v>7241</v>
      </c>
      <c r="F1844" s="19" t="s">
        <v>7242</v>
      </c>
      <c r="G1844" s="19" t="s">
        <v>23</v>
      </c>
      <c r="H1844" s="19" t="s">
        <v>7243</v>
      </c>
      <c r="I1844" s="19" t="s">
        <v>1051</v>
      </c>
      <c r="J1844" s="19" t="s">
        <v>185</v>
      </c>
      <c r="K1844" s="19"/>
      <c r="L1844" s="19" t="s">
        <v>27</v>
      </c>
      <c r="M1844" s="19" t="s">
        <v>164</v>
      </c>
      <c r="N1844" s="19" t="s">
        <v>7244</v>
      </c>
      <c r="O1844" s="19" t="s">
        <v>7241</v>
      </c>
      <c r="P1844" s="19"/>
      <c r="Q1844" s="18">
        <v>4666.49</v>
      </c>
    </row>
    <row r="1845" hidden="1" outlineLevel="2" spans="1:17">
      <c r="A1845" s="19" t="s">
        <v>329</v>
      </c>
      <c r="B1845" s="19" t="s">
        <v>330</v>
      </c>
      <c r="C1845" s="19" t="s">
        <v>44</v>
      </c>
      <c r="D1845" s="19" t="s">
        <v>7413</v>
      </c>
      <c r="E1845" s="19" t="s">
        <v>7414</v>
      </c>
      <c r="F1845" s="19" t="s">
        <v>7415</v>
      </c>
      <c r="G1845" s="19" t="s">
        <v>23</v>
      </c>
      <c r="H1845" s="19" t="s">
        <v>7416</v>
      </c>
      <c r="I1845" s="19" t="s">
        <v>1051</v>
      </c>
      <c r="J1845" s="19" t="s">
        <v>4470</v>
      </c>
      <c r="K1845" s="19"/>
      <c r="L1845" s="19" t="s">
        <v>27</v>
      </c>
      <c r="M1845" s="19" t="s">
        <v>52</v>
      </c>
      <c r="N1845" s="19" t="s">
        <v>7417</v>
      </c>
      <c r="O1845" s="19" t="s">
        <v>7414</v>
      </c>
      <c r="P1845" s="19"/>
      <c r="Q1845" s="18">
        <v>4000.98</v>
      </c>
    </row>
    <row r="1846" hidden="1" outlineLevel="2" spans="1:17">
      <c r="A1846" s="19" t="s">
        <v>329</v>
      </c>
      <c r="B1846" s="19" t="s">
        <v>330</v>
      </c>
      <c r="C1846" s="19" t="s">
        <v>44</v>
      </c>
      <c r="D1846" s="19" t="s">
        <v>11196</v>
      </c>
      <c r="E1846" s="19" t="s">
        <v>11197</v>
      </c>
      <c r="F1846" s="19" t="s">
        <v>11198</v>
      </c>
      <c r="G1846" s="19" t="s">
        <v>23</v>
      </c>
      <c r="H1846" s="19" t="s">
        <v>1081</v>
      </c>
      <c r="I1846" s="19" t="s">
        <v>370</v>
      </c>
      <c r="J1846" s="19" t="s">
        <v>848</v>
      </c>
      <c r="K1846" s="19"/>
      <c r="L1846" s="19" t="s">
        <v>27</v>
      </c>
      <c r="M1846" s="19" t="s">
        <v>39</v>
      </c>
      <c r="N1846" s="19" t="s">
        <v>11199</v>
      </c>
      <c r="O1846" s="19" t="s">
        <v>11197</v>
      </c>
      <c r="P1846" s="18">
        <v>4057.6</v>
      </c>
      <c r="Q1846" s="18">
        <v>4868.7</v>
      </c>
    </row>
    <row r="1847" hidden="1" outlineLevel="2" spans="1:17">
      <c r="A1847" s="19" t="s">
        <v>329</v>
      </c>
      <c r="B1847" s="19" t="s">
        <v>330</v>
      </c>
      <c r="C1847" s="19" t="s">
        <v>44</v>
      </c>
      <c r="D1847" s="19" t="s">
        <v>11206</v>
      </c>
      <c r="E1847" s="19" t="s">
        <v>11207</v>
      </c>
      <c r="F1847" s="19" t="s">
        <v>11208</v>
      </c>
      <c r="G1847" s="19" t="s">
        <v>23</v>
      </c>
      <c r="H1847" s="19" t="s">
        <v>1081</v>
      </c>
      <c r="I1847" s="19" t="s">
        <v>334</v>
      </c>
      <c r="J1847" s="19" t="s">
        <v>848</v>
      </c>
      <c r="K1847" s="19"/>
      <c r="L1847" s="19" t="s">
        <v>27</v>
      </c>
      <c r="M1847" s="19" t="s">
        <v>39</v>
      </c>
      <c r="N1847" s="19" t="s">
        <v>11209</v>
      </c>
      <c r="O1847" s="19" t="s">
        <v>11207</v>
      </c>
      <c r="P1847" s="18">
        <v>3932.89</v>
      </c>
      <c r="Q1847" s="18">
        <v>4719.67</v>
      </c>
    </row>
    <row r="1848" hidden="1" outlineLevel="2" spans="1:17">
      <c r="A1848" s="19" t="s">
        <v>329</v>
      </c>
      <c r="B1848" s="19" t="s">
        <v>330</v>
      </c>
      <c r="C1848" s="19" t="s">
        <v>44</v>
      </c>
      <c r="D1848" s="19" t="s">
        <v>12269</v>
      </c>
      <c r="E1848" s="19" t="s">
        <v>12270</v>
      </c>
      <c r="F1848" s="19" t="s">
        <v>12271</v>
      </c>
      <c r="G1848" s="19" t="s">
        <v>23</v>
      </c>
      <c r="H1848" s="19" t="s">
        <v>199</v>
      </c>
      <c r="I1848" s="19" t="s">
        <v>382</v>
      </c>
      <c r="J1848" s="19" t="s">
        <v>201</v>
      </c>
      <c r="K1848" s="19"/>
      <c r="L1848" s="19" t="s">
        <v>27</v>
      </c>
      <c r="M1848" s="19" t="s">
        <v>39</v>
      </c>
      <c r="N1848" s="19" t="s">
        <v>12272</v>
      </c>
      <c r="O1848" s="19" t="s">
        <v>12270</v>
      </c>
      <c r="P1848" s="18">
        <v>4576</v>
      </c>
      <c r="Q1848" s="18">
        <v>5061.37</v>
      </c>
    </row>
    <row r="1849" hidden="1" outlineLevel="2" spans="1:17">
      <c r="A1849" s="19" t="s">
        <v>329</v>
      </c>
      <c r="B1849" s="19" t="s">
        <v>330</v>
      </c>
      <c r="C1849" s="19" t="s">
        <v>44</v>
      </c>
      <c r="D1849" s="19" t="s">
        <v>12437</v>
      </c>
      <c r="E1849" s="19" t="s">
        <v>12438</v>
      </c>
      <c r="F1849" s="19" t="s">
        <v>12439</v>
      </c>
      <c r="G1849" s="19" t="s">
        <v>23</v>
      </c>
      <c r="H1849" s="19" t="s">
        <v>2550</v>
      </c>
      <c r="I1849" s="19" t="s">
        <v>966</v>
      </c>
      <c r="J1849" s="19" t="s">
        <v>2551</v>
      </c>
      <c r="K1849" s="19"/>
      <c r="L1849" s="19" t="s">
        <v>27</v>
      </c>
      <c r="M1849" s="19" t="s">
        <v>39</v>
      </c>
      <c r="N1849" s="19" t="s">
        <v>12440</v>
      </c>
      <c r="O1849" s="19" t="s">
        <v>12438</v>
      </c>
      <c r="P1849" s="18">
        <v>4582.7</v>
      </c>
      <c r="Q1849" s="18">
        <v>5065.19</v>
      </c>
    </row>
    <row r="1850" hidden="1" outlineLevel="2" spans="1:17">
      <c r="A1850" s="19" t="s">
        <v>329</v>
      </c>
      <c r="B1850" s="19" t="s">
        <v>330</v>
      </c>
      <c r="C1850" s="19" t="s">
        <v>44</v>
      </c>
      <c r="D1850" s="19" t="s">
        <v>12442</v>
      </c>
      <c r="E1850" s="19" t="s">
        <v>12443</v>
      </c>
      <c r="F1850" s="19" t="s">
        <v>12444</v>
      </c>
      <c r="G1850" s="19" t="s">
        <v>23</v>
      </c>
      <c r="H1850" s="19" t="s">
        <v>12445</v>
      </c>
      <c r="I1850" s="19" t="s">
        <v>2151</v>
      </c>
      <c r="J1850" s="19" t="s">
        <v>4925</v>
      </c>
      <c r="K1850" s="19" t="s">
        <v>429</v>
      </c>
      <c r="L1850" s="19" t="s">
        <v>27</v>
      </c>
      <c r="M1850" s="19" t="s">
        <v>28</v>
      </c>
      <c r="N1850" s="19" t="s">
        <v>12446</v>
      </c>
      <c r="O1850" s="19" t="s">
        <v>12443</v>
      </c>
      <c r="P1850" s="18">
        <v>4819.22</v>
      </c>
      <c r="Q1850" s="18">
        <v>5143.59</v>
      </c>
    </row>
    <row r="1851" hidden="1" outlineLevel="2" spans="1:17">
      <c r="A1851" s="19" t="s">
        <v>329</v>
      </c>
      <c r="B1851" s="19" t="s">
        <v>330</v>
      </c>
      <c r="C1851" s="19" t="s">
        <v>44</v>
      </c>
      <c r="D1851" s="19" t="s">
        <v>12447</v>
      </c>
      <c r="E1851" s="19" t="s">
        <v>12448</v>
      </c>
      <c r="F1851" s="19" t="s">
        <v>12449</v>
      </c>
      <c r="G1851" s="19" t="s">
        <v>23</v>
      </c>
      <c r="H1851" s="19" t="s">
        <v>5572</v>
      </c>
      <c r="I1851" s="19" t="s">
        <v>816</v>
      </c>
      <c r="J1851" s="19" t="s">
        <v>6074</v>
      </c>
      <c r="K1851" s="19"/>
      <c r="L1851" s="19" t="s">
        <v>27</v>
      </c>
      <c r="M1851" s="19" t="s">
        <v>39</v>
      </c>
      <c r="N1851" s="19" t="s">
        <v>12450</v>
      </c>
      <c r="O1851" s="19" t="s">
        <v>12448</v>
      </c>
      <c r="P1851" s="18">
        <v>4605.37</v>
      </c>
      <c r="Q1851" s="18">
        <v>5092.3</v>
      </c>
    </row>
    <row r="1852" hidden="1" outlineLevel="2" spans="1:17">
      <c r="A1852" s="19" t="s">
        <v>329</v>
      </c>
      <c r="B1852" s="19" t="s">
        <v>330</v>
      </c>
      <c r="C1852" s="19" t="s">
        <v>44</v>
      </c>
      <c r="D1852" s="19" t="s">
        <v>12452</v>
      </c>
      <c r="E1852" s="19" t="s">
        <v>12453</v>
      </c>
      <c r="F1852" s="19" t="s">
        <v>12454</v>
      </c>
      <c r="G1852" s="19" t="s">
        <v>23</v>
      </c>
      <c r="H1852" s="19" t="s">
        <v>5572</v>
      </c>
      <c r="I1852" s="19" t="s">
        <v>67</v>
      </c>
      <c r="J1852" s="19" t="s">
        <v>6074</v>
      </c>
      <c r="K1852" s="19"/>
      <c r="L1852" s="19" t="s">
        <v>27</v>
      </c>
      <c r="M1852" s="19" t="s">
        <v>164</v>
      </c>
      <c r="N1852" s="19" t="s">
        <v>12455</v>
      </c>
      <c r="O1852" s="19" t="s">
        <v>12453</v>
      </c>
      <c r="P1852" s="18">
        <v>4433.14</v>
      </c>
      <c r="Q1852" s="18">
        <v>4907.66</v>
      </c>
    </row>
    <row r="1853" hidden="1" outlineLevel="2" spans="1:17">
      <c r="A1853" s="19" t="s">
        <v>329</v>
      </c>
      <c r="B1853" s="19" t="s">
        <v>330</v>
      </c>
      <c r="C1853" s="19" t="s">
        <v>44</v>
      </c>
      <c r="D1853" s="19" t="s">
        <v>12457</v>
      </c>
      <c r="E1853" s="19" t="s">
        <v>12458</v>
      </c>
      <c r="F1853" s="19" t="s">
        <v>12459</v>
      </c>
      <c r="G1853" s="19" t="s">
        <v>23</v>
      </c>
      <c r="H1853" s="19" t="s">
        <v>1496</v>
      </c>
      <c r="I1853" s="19" t="s">
        <v>1926</v>
      </c>
      <c r="J1853" s="19" t="s">
        <v>926</v>
      </c>
      <c r="K1853" s="19"/>
      <c r="L1853" s="19" t="s">
        <v>27</v>
      </c>
      <c r="M1853" s="19" t="s">
        <v>39</v>
      </c>
      <c r="N1853" s="19" t="s">
        <v>12460</v>
      </c>
      <c r="O1853" s="19" t="s">
        <v>12458</v>
      </c>
      <c r="P1853" s="18">
        <v>4734.97</v>
      </c>
      <c r="Q1853" s="18">
        <v>5054.03</v>
      </c>
    </row>
    <row r="1854" hidden="1" outlineLevel="2" spans="1:17">
      <c r="A1854" s="19" t="s">
        <v>329</v>
      </c>
      <c r="B1854" s="19" t="s">
        <v>330</v>
      </c>
      <c r="C1854" s="19" t="s">
        <v>44</v>
      </c>
      <c r="D1854" s="19" t="s">
        <v>12462</v>
      </c>
      <c r="E1854" s="19" t="s">
        <v>12463</v>
      </c>
      <c r="F1854" s="19" t="s">
        <v>12464</v>
      </c>
      <c r="G1854" s="19" t="s">
        <v>48</v>
      </c>
      <c r="H1854" s="19" t="s">
        <v>12465</v>
      </c>
      <c r="I1854" s="19" t="s">
        <v>944</v>
      </c>
      <c r="J1854" s="19" t="s">
        <v>870</v>
      </c>
      <c r="K1854" s="19"/>
      <c r="L1854" s="19" t="s">
        <v>27</v>
      </c>
      <c r="M1854" s="19" t="s">
        <v>39</v>
      </c>
      <c r="N1854" s="19" t="s">
        <v>12466</v>
      </c>
      <c r="O1854" s="19" t="s">
        <v>12463</v>
      </c>
      <c r="P1854" s="18">
        <v>4151.82</v>
      </c>
      <c r="Q1854" s="18">
        <v>4768.47</v>
      </c>
    </row>
    <row r="1855" hidden="1" outlineLevel="2" spans="1:17">
      <c r="A1855" s="19" t="s">
        <v>329</v>
      </c>
      <c r="B1855" s="19" t="s">
        <v>330</v>
      </c>
      <c r="C1855" s="19" t="s">
        <v>44</v>
      </c>
      <c r="D1855" s="19" t="s">
        <v>12514</v>
      </c>
      <c r="E1855" s="19" t="s">
        <v>12515</v>
      </c>
      <c r="F1855" s="19" t="s">
        <v>12516</v>
      </c>
      <c r="G1855" s="19" t="s">
        <v>23</v>
      </c>
      <c r="H1855" s="19" t="s">
        <v>3867</v>
      </c>
      <c r="I1855" s="19" t="s">
        <v>382</v>
      </c>
      <c r="J1855" s="19" t="s">
        <v>3868</v>
      </c>
      <c r="K1855" s="19"/>
      <c r="L1855" s="19" t="s">
        <v>27</v>
      </c>
      <c r="M1855" s="19" t="s">
        <v>39</v>
      </c>
      <c r="N1855" s="19" t="s">
        <v>12517</v>
      </c>
      <c r="O1855" s="19" t="s">
        <v>12515</v>
      </c>
      <c r="P1855" s="18">
        <v>4221.68</v>
      </c>
      <c r="Q1855" s="18">
        <v>4847.35</v>
      </c>
    </row>
    <row r="1856" hidden="1" outlineLevel="2" spans="1:17">
      <c r="A1856" s="19" t="s">
        <v>329</v>
      </c>
      <c r="B1856" s="19" t="s">
        <v>330</v>
      </c>
      <c r="C1856" s="19" t="s">
        <v>44</v>
      </c>
      <c r="D1856" s="19" t="s">
        <v>13112</v>
      </c>
      <c r="E1856" s="19" t="s">
        <v>13113</v>
      </c>
      <c r="F1856" s="19" t="s">
        <v>13114</v>
      </c>
      <c r="G1856" s="19" t="s">
        <v>23</v>
      </c>
      <c r="H1856" s="19" t="s">
        <v>13115</v>
      </c>
      <c r="I1856" s="19" t="s">
        <v>4867</v>
      </c>
      <c r="J1856" s="19" t="s">
        <v>4370</v>
      </c>
      <c r="K1856" s="19"/>
      <c r="L1856" s="19" t="s">
        <v>27</v>
      </c>
      <c r="M1856" s="19" t="s">
        <v>39</v>
      </c>
      <c r="N1856" s="19" t="s">
        <v>13116</v>
      </c>
      <c r="O1856" s="19" t="s">
        <v>13113</v>
      </c>
      <c r="P1856" s="19"/>
      <c r="Q1856" s="18">
        <v>4682.47</v>
      </c>
    </row>
    <row r="1857" hidden="1" outlineLevel="2" spans="1:17">
      <c r="A1857" s="19" t="s">
        <v>329</v>
      </c>
      <c r="B1857" s="19" t="s">
        <v>330</v>
      </c>
      <c r="C1857" s="19" t="s">
        <v>44</v>
      </c>
      <c r="D1857" s="19" t="s">
        <v>13117</v>
      </c>
      <c r="E1857" s="19" t="s">
        <v>13118</v>
      </c>
      <c r="F1857" s="19" t="s">
        <v>13119</v>
      </c>
      <c r="G1857" s="19" t="s">
        <v>23</v>
      </c>
      <c r="H1857" s="19" t="s">
        <v>13120</v>
      </c>
      <c r="I1857" s="19" t="s">
        <v>478</v>
      </c>
      <c r="J1857" s="19" t="s">
        <v>1531</v>
      </c>
      <c r="K1857" s="19"/>
      <c r="L1857" s="19" t="s">
        <v>27</v>
      </c>
      <c r="M1857" s="19" t="s">
        <v>39</v>
      </c>
      <c r="N1857" s="19" t="s">
        <v>13121</v>
      </c>
      <c r="O1857" s="19" t="s">
        <v>13118</v>
      </c>
      <c r="P1857" s="19"/>
      <c r="Q1857" s="18">
        <v>4604.14</v>
      </c>
    </row>
    <row r="1858" hidden="1" outlineLevel="2" spans="1:17">
      <c r="A1858" s="19" t="s">
        <v>329</v>
      </c>
      <c r="B1858" s="19" t="s">
        <v>330</v>
      </c>
      <c r="C1858" s="19" t="s">
        <v>44</v>
      </c>
      <c r="D1858" s="19" t="s">
        <v>13122</v>
      </c>
      <c r="E1858" s="19" t="s">
        <v>13123</v>
      </c>
      <c r="F1858" s="19" t="s">
        <v>13124</v>
      </c>
      <c r="G1858" s="19" t="s">
        <v>23</v>
      </c>
      <c r="H1858" s="19" t="s">
        <v>13125</v>
      </c>
      <c r="I1858" s="19" t="s">
        <v>138</v>
      </c>
      <c r="J1858" s="19" t="s">
        <v>2736</v>
      </c>
      <c r="K1858" s="19"/>
      <c r="L1858" s="19" t="s">
        <v>27</v>
      </c>
      <c r="M1858" s="19" t="s">
        <v>39</v>
      </c>
      <c r="N1858" s="19" t="s">
        <v>13126</v>
      </c>
      <c r="O1858" s="19" t="s">
        <v>13123</v>
      </c>
      <c r="P1858" s="19"/>
      <c r="Q1858" s="18">
        <v>4727.08</v>
      </c>
    </row>
    <row r="1859" hidden="1" outlineLevel="2" spans="1:17">
      <c r="A1859" s="19" t="s">
        <v>329</v>
      </c>
      <c r="B1859" s="19" t="s">
        <v>330</v>
      </c>
      <c r="C1859" s="19" t="s">
        <v>44</v>
      </c>
      <c r="D1859" s="19" t="s">
        <v>13127</v>
      </c>
      <c r="E1859" s="19" t="s">
        <v>13128</v>
      </c>
      <c r="F1859" s="19" t="s">
        <v>13129</v>
      </c>
      <c r="G1859" s="19" t="s">
        <v>23</v>
      </c>
      <c r="H1859" s="19" t="s">
        <v>13130</v>
      </c>
      <c r="I1859" s="19" t="s">
        <v>1679</v>
      </c>
      <c r="J1859" s="19" t="s">
        <v>139</v>
      </c>
      <c r="K1859" s="19"/>
      <c r="L1859" s="19" t="s">
        <v>27</v>
      </c>
      <c r="M1859" s="19" t="s">
        <v>39</v>
      </c>
      <c r="N1859" s="19" t="s">
        <v>13131</v>
      </c>
      <c r="O1859" s="19" t="s">
        <v>13128</v>
      </c>
      <c r="P1859" s="19"/>
      <c r="Q1859" s="18">
        <v>4374.36</v>
      </c>
    </row>
    <row r="1860" hidden="1" outlineLevel="2" spans="1:17">
      <c r="A1860" s="19" t="s">
        <v>329</v>
      </c>
      <c r="B1860" s="19" t="s">
        <v>330</v>
      </c>
      <c r="C1860" s="19" t="s">
        <v>44</v>
      </c>
      <c r="D1860" s="19" t="s">
        <v>13132</v>
      </c>
      <c r="E1860" s="19" t="s">
        <v>13133</v>
      </c>
      <c r="F1860" s="19" t="s">
        <v>13134</v>
      </c>
      <c r="G1860" s="19" t="s">
        <v>23</v>
      </c>
      <c r="H1860" s="19" t="s">
        <v>13135</v>
      </c>
      <c r="I1860" s="19" t="s">
        <v>1460</v>
      </c>
      <c r="J1860" s="19" t="s">
        <v>192</v>
      </c>
      <c r="K1860" s="19"/>
      <c r="L1860" s="19" t="s">
        <v>27</v>
      </c>
      <c r="M1860" s="19" t="s">
        <v>105</v>
      </c>
      <c r="N1860" s="19" t="s">
        <v>13136</v>
      </c>
      <c r="O1860" s="19" t="s">
        <v>13133</v>
      </c>
      <c r="P1860" s="19"/>
      <c r="Q1860" s="18">
        <v>4591.83</v>
      </c>
    </row>
    <row r="1861" hidden="1" outlineLevel="2" spans="1:17">
      <c r="A1861" s="19" t="s">
        <v>329</v>
      </c>
      <c r="B1861" s="19" t="s">
        <v>330</v>
      </c>
      <c r="C1861" s="19" t="s">
        <v>44</v>
      </c>
      <c r="D1861" s="19" t="s">
        <v>13137</v>
      </c>
      <c r="E1861" s="19" t="s">
        <v>13138</v>
      </c>
      <c r="F1861" s="19" t="s">
        <v>13139</v>
      </c>
      <c r="G1861" s="19" t="s">
        <v>48</v>
      </c>
      <c r="H1861" s="19" t="s">
        <v>13140</v>
      </c>
      <c r="I1861" s="19" t="s">
        <v>3026</v>
      </c>
      <c r="J1861" s="19" t="s">
        <v>192</v>
      </c>
      <c r="K1861" s="19"/>
      <c r="L1861" s="19" t="s">
        <v>27</v>
      </c>
      <c r="M1861" s="19" t="s">
        <v>39</v>
      </c>
      <c r="N1861" s="19" t="s">
        <v>13141</v>
      </c>
      <c r="O1861" s="19" t="s">
        <v>13138</v>
      </c>
      <c r="P1861" s="19"/>
      <c r="Q1861" s="18">
        <v>4481.2</v>
      </c>
    </row>
    <row r="1862" hidden="1" outlineLevel="2" spans="1:17">
      <c r="A1862" s="19" t="s">
        <v>329</v>
      </c>
      <c r="B1862" s="19" t="s">
        <v>330</v>
      </c>
      <c r="C1862" s="19" t="s">
        <v>44</v>
      </c>
      <c r="D1862" s="19" t="s">
        <v>13142</v>
      </c>
      <c r="E1862" s="19" t="s">
        <v>13143</v>
      </c>
      <c r="F1862" s="19" t="s">
        <v>13144</v>
      </c>
      <c r="G1862" s="19" t="s">
        <v>23</v>
      </c>
      <c r="H1862" s="19" t="s">
        <v>13145</v>
      </c>
      <c r="I1862" s="19" t="s">
        <v>4085</v>
      </c>
      <c r="J1862" s="19" t="s">
        <v>192</v>
      </c>
      <c r="K1862" s="19"/>
      <c r="L1862" s="19" t="s">
        <v>27</v>
      </c>
      <c r="M1862" s="19" t="s">
        <v>39</v>
      </c>
      <c r="N1862" s="19" t="s">
        <v>13146</v>
      </c>
      <c r="O1862" s="19" t="s">
        <v>13143</v>
      </c>
      <c r="P1862" s="19"/>
      <c r="Q1862" s="18">
        <v>4543.81</v>
      </c>
    </row>
    <row r="1863" hidden="1" outlineLevel="2" spans="1:17">
      <c r="A1863" s="19" t="s">
        <v>329</v>
      </c>
      <c r="B1863" s="19" t="s">
        <v>330</v>
      </c>
      <c r="C1863" s="19" t="s">
        <v>44</v>
      </c>
      <c r="D1863" s="19" t="s">
        <v>13147</v>
      </c>
      <c r="E1863" s="19" t="s">
        <v>13148</v>
      </c>
      <c r="F1863" s="19" t="s">
        <v>13149</v>
      </c>
      <c r="G1863" s="19" t="s">
        <v>23</v>
      </c>
      <c r="H1863" s="19" t="s">
        <v>13150</v>
      </c>
      <c r="I1863" s="19" t="s">
        <v>1460</v>
      </c>
      <c r="J1863" s="19" t="s">
        <v>13151</v>
      </c>
      <c r="K1863" s="19"/>
      <c r="L1863" s="19" t="s">
        <v>27</v>
      </c>
      <c r="M1863" s="19" t="s">
        <v>39</v>
      </c>
      <c r="N1863" s="19" t="s">
        <v>13152</v>
      </c>
      <c r="O1863" s="19" t="s">
        <v>13148</v>
      </c>
      <c r="P1863" s="19"/>
      <c r="Q1863" s="18">
        <v>4800.77</v>
      </c>
    </row>
    <row r="1864" hidden="1" outlineLevel="2" spans="1:17">
      <c r="A1864" s="19" t="s">
        <v>329</v>
      </c>
      <c r="B1864" s="19" t="s">
        <v>330</v>
      </c>
      <c r="C1864" s="19" t="s">
        <v>44</v>
      </c>
      <c r="D1864" s="19" t="s">
        <v>13153</v>
      </c>
      <c r="E1864" s="19" t="s">
        <v>13154</v>
      </c>
      <c r="F1864" s="19" t="s">
        <v>13155</v>
      </c>
      <c r="G1864" s="19" t="s">
        <v>23</v>
      </c>
      <c r="H1864" s="19" t="s">
        <v>13156</v>
      </c>
      <c r="I1864" s="19" t="s">
        <v>356</v>
      </c>
      <c r="J1864" s="19" t="s">
        <v>4470</v>
      </c>
      <c r="K1864" s="19"/>
      <c r="L1864" s="19" t="s">
        <v>27</v>
      </c>
      <c r="M1864" s="19" t="s">
        <v>39</v>
      </c>
      <c r="N1864" s="19" t="s">
        <v>13157</v>
      </c>
      <c r="O1864" s="19" t="s">
        <v>13154</v>
      </c>
      <c r="P1864" s="19"/>
      <c r="Q1864" s="18">
        <v>4787.86</v>
      </c>
    </row>
    <row r="1865" hidden="1" outlineLevel="2" spans="1:17">
      <c r="A1865" s="19" t="s">
        <v>329</v>
      </c>
      <c r="B1865" s="19" t="s">
        <v>330</v>
      </c>
      <c r="C1865" s="19" t="s">
        <v>44</v>
      </c>
      <c r="D1865" s="19" t="s">
        <v>13158</v>
      </c>
      <c r="E1865" s="19" t="s">
        <v>13159</v>
      </c>
      <c r="F1865" s="19" t="s">
        <v>13160</v>
      </c>
      <c r="G1865" s="19" t="s">
        <v>23</v>
      </c>
      <c r="H1865" s="19" t="s">
        <v>13161</v>
      </c>
      <c r="I1865" s="19" t="s">
        <v>485</v>
      </c>
      <c r="J1865" s="19" t="s">
        <v>1140</v>
      </c>
      <c r="K1865" s="19"/>
      <c r="L1865" s="19" t="s">
        <v>27</v>
      </c>
      <c r="M1865" s="19" t="s">
        <v>39</v>
      </c>
      <c r="N1865" s="19" t="s">
        <v>13162</v>
      </c>
      <c r="O1865" s="19" t="s">
        <v>13159</v>
      </c>
      <c r="P1865" s="19"/>
      <c r="Q1865" s="18">
        <v>4595.06</v>
      </c>
    </row>
    <row r="1866" hidden="1" outlineLevel="2" spans="1:17">
      <c r="A1866" s="19" t="s">
        <v>329</v>
      </c>
      <c r="B1866" s="19" t="s">
        <v>330</v>
      </c>
      <c r="C1866" s="19" t="s">
        <v>44</v>
      </c>
      <c r="D1866" s="19" t="s">
        <v>13163</v>
      </c>
      <c r="E1866" s="19" t="s">
        <v>13164</v>
      </c>
      <c r="F1866" s="19" t="s">
        <v>13165</v>
      </c>
      <c r="G1866" s="19" t="s">
        <v>23</v>
      </c>
      <c r="H1866" s="19" t="s">
        <v>2707</v>
      </c>
      <c r="I1866" s="19" t="s">
        <v>902</v>
      </c>
      <c r="J1866" s="19" t="s">
        <v>2708</v>
      </c>
      <c r="K1866" s="19"/>
      <c r="L1866" s="19" t="s">
        <v>27</v>
      </c>
      <c r="M1866" s="19" t="s">
        <v>39</v>
      </c>
      <c r="N1866" s="19" t="s">
        <v>13166</v>
      </c>
      <c r="O1866" s="19" t="s">
        <v>13164</v>
      </c>
      <c r="P1866" s="18">
        <v>4030.55</v>
      </c>
      <c r="Q1866" s="18">
        <v>4835.26</v>
      </c>
    </row>
    <row r="1867" hidden="1" outlineLevel="2" spans="1:17">
      <c r="A1867" s="19" t="s">
        <v>329</v>
      </c>
      <c r="B1867" s="19" t="s">
        <v>330</v>
      </c>
      <c r="C1867" s="19" t="s">
        <v>44</v>
      </c>
      <c r="D1867" s="19" t="s">
        <v>13168</v>
      </c>
      <c r="E1867" s="19" t="s">
        <v>13169</v>
      </c>
      <c r="F1867" s="19" t="s">
        <v>13170</v>
      </c>
      <c r="G1867" s="19" t="s">
        <v>23</v>
      </c>
      <c r="H1867" s="19" t="s">
        <v>13171</v>
      </c>
      <c r="I1867" s="19" t="s">
        <v>485</v>
      </c>
      <c r="J1867" s="19" t="s">
        <v>263</v>
      </c>
      <c r="K1867" s="19"/>
      <c r="L1867" s="19" t="s">
        <v>27</v>
      </c>
      <c r="M1867" s="19" t="s">
        <v>39</v>
      </c>
      <c r="N1867" s="19" t="s">
        <v>13172</v>
      </c>
      <c r="O1867" s="19" t="s">
        <v>13169</v>
      </c>
      <c r="P1867" s="19"/>
      <c r="Q1867" s="18">
        <v>4851.52</v>
      </c>
    </row>
    <row r="1868" hidden="1" outlineLevel="2" spans="1:17">
      <c r="A1868" s="19" t="s">
        <v>329</v>
      </c>
      <c r="B1868" s="19" t="s">
        <v>330</v>
      </c>
      <c r="C1868" s="19" t="s">
        <v>44</v>
      </c>
      <c r="D1868" s="19" t="s">
        <v>13173</v>
      </c>
      <c r="E1868" s="19" t="s">
        <v>13174</v>
      </c>
      <c r="F1868" s="19" t="s">
        <v>13175</v>
      </c>
      <c r="G1868" s="19" t="s">
        <v>23</v>
      </c>
      <c r="H1868" s="19" t="s">
        <v>13176</v>
      </c>
      <c r="I1868" s="19" t="s">
        <v>1679</v>
      </c>
      <c r="J1868" s="19" t="s">
        <v>6618</v>
      </c>
      <c r="K1868" s="19"/>
      <c r="L1868" s="19" t="s">
        <v>27</v>
      </c>
      <c r="M1868" s="19" t="s">
        <v>39</v>
      </c>
      <c r="N1868" s="19" t="s">
        <v>13177</v>
      </c>
      <c r="O1868" s="19" t="s">
        <v>13174</v>
      </c>
      <c r="P1868" s="19"/>
      <c r="Q1868" s="18">
        <v>4097.83</v>
      </c>
    </row>
    <row r="1869" hidden="1" outlineLevel="2" spans="1:17">
      <c r="A1869" s="19" t="s">
        <v>329</v>
      </c>
      <c r="B1869" s="19" t="s">
        <v>330</v>
      </c>
      <c r="C1869" s="19" t="s">
        <v>44</v>
      </c>
      <c r="D1869" s="19" t="s">
        <v>14979</v>
      </c>
      <c r="E1869" s="19" t="s">
        <v>14980</v>
      </c>
      <c r="F1869" s="19" t="s">
        <v>14981</v>
      </c>
      <c r="G1869" s="19" t="s">
        <v>23</v>
      </c>
      <c r="H1869" s="19" t="s">
        <v>14982</v>
      </c>
      <c r="I1869" s="19" t="s">
        <v>6623</v>
      </c>
      <c r="J1869" s="19" t="s">
        <v>357</v>
      </c>
      <c r="K1869" s="19"/>
      <c r="L1869" s="19" t="s">
        <v>27</v>
      </c>
      <c r="M1869" s="19" t="s">
        <v>39</v>
      </c>
      <c r="N1869" s="19" t="s">
        <v>14983</v>
      </c>
      <c r="O1869" s="19" t="s">
        <v>14980</v>
      </c>
      <c r="P1869" s="19"/>
      <c r="Q1869" s="18">
        <v>4661.57</v>
      </c>
    </row>
    <row r="1870" hidden="1" outlineLevel="2" spans="1:17">
      <c r="A1870" s="19" t="s">
        <v>329</v>
      </c>
      <c r="B1870" s="19" t="s">
        <v>330</v>
      </c>
      <c r="C1870" s="19" t="s">
        <v>44</v>
      </c>
      <c r="D1870" s="19" t="s">
        <v>16384</v>
      </c>
      <c r="E1870" s="19" t="s">
        <v>16385</v>
      </c>
      <c r="F1870" s="19" t="s">
        <v>16386</v>
      </c>
      <c r="G1870" s="19" t="s">
        <v>23</v>
      </c>
      <c r="H1870" s="19" t="s">
        <v>16387</v>
      </c>
      <c r="I1870" s="19" t="s">
        <v>2182</v>
      </c>
      <c r="J1870" s="19" t="s">
        <v>4470</v>
      </c>
      <c r="K1870" s="19"/>
      <c r="L1870" s="19" t="s">
        <v>27</v>
      </c>
      <c r="M1870" s="19" t="s">
        <v>164</v>
      </c>
      <c r="N1870" s="19" t="s">
        <v>16388</v>
      </c>
      <c r="O1870" s="19" t="s">
        <v>16385</v>
      </c>
      <c r="P1870" s="19"/>
      <c r="Q1870" s="18">
        <v>4115.6</v>
      </c>
    </row>
    <row r="1871" hidden="1" outlineLevel="2" spans="1:17">
      <c r="A1871" s="19" t="s">
        <v>329</v>
      </c>
      <c r="B1871" s="19" t="s">
        <v>330</v>
      </c>
      <c r="C1871" s="19" t="s">
        <v>44</v>
      </c>
      <c r="D1871" s="19" t="s">
        <v>17909</v>
      </c>
      <c r="E1871" s="19" t="s">
        <v>17910</v>
      </c>
      <c r="F1871" s="19" t="s">
        <v>17911</v>
      </c>
      <c r="G1871" s="19" t="s">
        <v>23</v>
      </c>
      <c r="H1871" s="19" t="s">
        <v>5913</v>
      </c>
      <c r="I1871" s="19" t="s">
        <v>334</v>
      </c>
      <c r="J1871" s="19" t="s">
        <v>5914</v>
      </c>
      <c r="K1871" s="19"/>
      <c r="L1871" s="19" t="s">
        <v>27</v>
      </c>
      <c r="M1871" s="19" t="s">
        <v>39</v>
      </c>
      <c r="N1871" s="19" t="s">
        <v>17912</v>
      </c>
      <c r="O1871" s="19" t="s">
        <v>17910</v>
      </c>
      <c r="P1871" s="18">
        <v>4615.63</v>
      </c>
      <c r="Q1871" s="18">
        <v>5103.11</v>
      </c>
    </row>
    <row r="1872" outlineLevel="1" collapsed="1" spans="1:17">
      <c r="A1872" s="20" t="s">
        <v>22593</v>
      </c>
      <c r="B1872" s="19"/>
      <c r="C1872" s="19"/>
      <c r="D1872" s="19"/>
      <c r="E1872" s="19"/>
      <c r="F1872" s="19"/>
      <c r="G1872" s="19"/>
      <c r="H1872" s="19"/>
      <c r="I1872" s="19"/>
      <c r="J1872" s="19"/>
      <c r="K1872" s="19"/>
      <c r="L1872" s="19"/>
      <c r="M1872" s="19"/>
      <c r="N1872" s="19"/>
      <c r="O1872" s="19"/>
      <c r="P1872" s="18"/>
      <c r="Q1872" s="18">
        <f>SUBTOTAL(3,Q1812:Q1871)</f>
        <v>60</v>
      </c>
    </row>
    <row r="1873" hidden="1" outlineLevel="2" spans="1:17">
      <c r="A1873" s="19" t="s">
        <v>80</v>
      </c>
      <c r="B1873" s="19" t="s">
        <v>81</v>
      </c>
      <c r="C1873" s="19" t="s">
        <v>82</v>
      </c>
      <c r="D1873" s="19" t="s">
        <v>83</v>
      </c>
      <c r="E1873" s="19" t="s">
        <v>84</v>
      </c>
      <c r="F1873" s="19" t="s">
        <v>85</v>
      </c>
      <c r="G1873" s="19" t="s">
        <v>23</v>
      </c>
      <c r="H1873" s="19" t="s">
        <v>86</v>
      </c>
      <c r="I1873" s="19" t="s">
        <v>87</v>
      </c>
      <c r="J1873" s="19" t="s">
        <v>88</v>
      </c>
      <c r="K1873" s="19"/>
      <c r="L1873" s="19" t="s">
        <v>27</v>
      </c>
      <c r="M1873" s="19" t="s">
        <v>39</v>
      </c>
      <c r="N1873" s="19" t="s">
        <v>89</v>
      </c>
      <c r="O1873" s="19" t="s">
        <v>84</v>
      </c>
      <c r="P1873" s="19"/>
      <c r="Q1873" s="18">
        <v>4625.97</v>
      </c>
    </row>
    <row r="1874" hidden="1" outlineLevel="2" spans="1:17">
      <c r="A1874" s="19" t="s">
        <v>80</v>
      </c>
      <c r="B1874" s="19" t="s">
        <v>81</v>
      </c>
      <c r="C1874" s="19" t="s">
        <v>82</v>
      </c>
      <c r="D1874" s="19" t="s">
        <v>1366</v>
      </c>
      <c r="E1874" s="19" t="s">
        <v>1367</v>
      </c>
      <c r="F1874" s="19" t="s">
        <v>1368</v>
      </c>
      <c r="G1874" s="19" t="s">
        <v>23</v>
      </c>
      <c r="H1874" s="19" t="s">
        <v>1369</v>
      </c>
      <c r="I1874" s="19" t="s">
        <v>590</v>
      </c>
      <c r="J1874" s="19" t="s">
        <v>1370</v>
      </c>
      <c r="K1874" s="19"/>
      <c r="L1874" s="19" t="s">
        <v>27</v>
      </c>
      <c r="M1874" s="19" t="s">
        <v>39</v>
      </c>
      <c r="N1874" s="19" t="s">
        <v>1371</v>
      </c>
      <c r="O1874" s="19" t="s">
        <v>1367</v>
      </c>
      <c r="P1874" s="18">
        <v>5243.63</v>
      </c>
      <c r="Q1874" s="18">
        <v>5243.63</v>
      </c>
    </row>
    <row r="1875" hidden="1" outlineLevel="2" spans="1:17">
      <c r="A1875" s="19" t="s">
        <v>80</v>
      </c>
      <c r="B1875" s="19" t="s">
        <v>81</v>
      </c>
      <c r="C1875" s="19" t="s">
        <v>82</v>
      </c>
      <c r="D1875" s="19" t="s">
        <v>1631</v>
      </c>
      <c r="E1875" s="19" t="s">
        <v>1632</v>
      </c>
      <c r="F1875" s="19" t="s">
        <v>1633</v>
      </c>
      <c r="G1875" s="19" t="s">
        <v>23</v>
      </c>
      <c r="H1875" s="19" t="s">
        <v>1634</v>
      </c>
      <c r="I1875" s="19" t="s">
        <v>816</v>
      </c>
      <c r="J1875" s="19" t="s">
        <v>973</v>
      </c>
      <c r="K1875" s="19"/>
      <c r="L1875" s="19" t="s">
        <v>27</v>
      </c>
      <c r="M1875" s="19" t="s">
        <v>39</v>
      </c>
      <c r="N1875" s="19" t="s">
        <v>1635</v>
      </c>
      <c r="O1875" s="19" t="s">
        <v>1632</v>
      </c>
      <c r="P1875" s="18">
        <v>4531.12</v>
      </c>
      <c r="Q1875" s="18">
        <v>5672.17</v>
      </c>
    </row>
    <row r="1876" hidden="1" outlineLevel="2" spans="1:17">
      <c r="A1876" s="19" t="s">
        <v>80</v>
      </c>
      <c r="B1876" s="19" t="s">
        <v>81</v>
      </c>
      <c r="C1876" s="19" t="s">
        <v>82</v>
      </c>
      <c r="D1876" s="19" t="s">
        <v>2743</v>
      </c>
      <c r="E1876" s="19" t="s">
        <v>2744</v>
      </c>
      <c r="F1876" s="19" t="s">
        <v>2745</v>
      </c>
      <c r="G1876" s="19" t="s">
        <v>23</v>
      </c>
      <c r="H1876" s="19" t="s">
        <v>1423</v>
      </c>
      <c r="I1876" s="19" t="s">
        <v>800</v>
      </c>
      <c r="J1876" s="19" t="s">
        <v>2576</v>
      </c>
      <c r="K1876" s="19"/>
      <c r="L1876" s="19" t="s">
        <v>27</v>
      </c>
      <c r="M1876" s="19" t="s">
        <v>39</v>
      </c>
      <c r="N1876" s="19" t="s">
        <v>2746</v>
      </c>
      <c r="O1876" s="19" t="s">
        <v>2744</v>
      </c>
      <c r="P1876" s="19"/>
      <c r="Q1876" s="18">
        <v>4821.42</v>
      </c>
    </row>
    <row r="1877" hidden="1" outlineLevel="2" spans="1:17">
      <c r="A1877" s="19" t="s">
        <v>80</v>
      </c>
      <c r="B1877" s="19" t="s">
        <v>81</v>
      </c>
      <c r="C1877" s="19" t="s">
        <v>82</v>
      </c>
      <c r="D1877" s="19" t="s">
        <v>4269</v>
      </c>
      <c r="E1877" s="19" t="s">
        <v>4270</v>
      </c>
      <c r="F1877" s="19" t="s">
        <v>4271</v>
      </c>
      <c r="G1877" s="19" t="s">
        <v>23</v>
      </c>
      <c r="H1877" s="19" t="s">
        <v>4272</v>
      </c>
      <c r="I1877" s="19" t="s">
        <v>87</v>
      </c>
      <c r="J1877" s="19" t="s">
        <v>3496</v>
      </c>
      <c r="K1877" s="19"/>
      <c r="L1877" s="19" t="s">
        <v>27</v>
      </c>
      <c r="M1877" s="19" t="s">
        <v>39</v>
      </c>
      <c r="N1877" s="19" t="s">
        <v>4273</v>
      </c>
      <c r="O1877" s="19" t="s">
        <v>4270</v>
      </c>
      <c r="P1877" s="19"/>
      <c r="Q1877" s="18">
        <v>5906.29</v>
      </c>
    </row>
    <row r="1878" hidden="1" outlineLevel="2" spans="1:17">
      <c r="A1878" s="19" t="s">
        <v>80</v>
      </c>
      <c r="B1878" s="19" t="s">
        <v>81</v>
      </c>
      <c r="C1878" s="19" t="s">
        <v>82</v>
      </c>
      <c r="D1878" s="19" t="s">
        <v>5462</v>
      </c>
      <c r="E1878" s="19" t="s">
        <v>5463</v>
      </c>
      <c r="F1878" s="19" t="s">
        <v>5464</v>
      </c>
      <c r="G1878" s="19" t="s">
        <v>48</v>
      </c>
      <c r="H1878" s="19" t="s">
        <v>534</v>
      </c>
      <c r="I1878" s="19" t="s">
        <v>1377</v>
      </c>
      <c r="J1878" s="19" t="s">
        <v>2137</v>
      </c>
      <c r="K1878" s="19"/>
      <c r="L1878" s="19" t="s">
        <v>27</v>
      </c>
      <c r="M1878" s="19" t="s">
        <v>39</v>
      </c>
      <c r="N1878" s="19" t="s">
        <v>5465</v>
      </c>
      <c r="O1878" s="19" t="s">
        <v>5463</v>
      </c>
      <c r="P1878" s="18">
        <v>3792.73</v>
      </c>
      <c r="Q1878" s="18">
        <v>4213.73</v>
      </c>
    </row>
    <row r="1879" hidden="1" outlineLevel="2" spans="1:17">
      <c r="A1879" s="19" t="s">
        <v>80</v>
      </c>
      <c r="B1879" s="19" t="s">
        <v>81</v>
      </c>
      <c r="C1879" s="19" t="s">
        <v>82</v>
      </c>
      <c r="D1879" s="19" t="s">
        <v>5842</v>
      </c>
      <c r="E1879" s="19" t="s">
        <v>5289</v>
      </c>
      <c r="F1879" s="19" t="s">
        <v>5843</v>
      </c>
      <c r="G1879" s="19" t="s">
        <v>23</v>
      </c>
      <c r="H1879" s="19" t="s">
        <v>1104</v>
      </c>
      <c r="I1879" s="19" t="s">
        <v>1171</v>
      </c>
      <c r="J1879" s="19" t="s">
        <v>591</v>
      </c>
      <c r="K1879" s="19"/>
      <c r="L1879" s="19" t="s">
        <v>27</v>
      </c>
      <c r="M1879" s="19" t="s">
        <v>39</v>
      </c>
      <c r="N1879" s="19" t="s">
        <v>5844</v>
      </c>
      <c r="O1879" s="19" t="s">
        <v>5289</v>
      </c>
      <c r="P1879" s="18">
        <v>3861.48</v>
      </c>
      <c r="Q1879" s="18">
        <v>4665.69</v>
      </c>
    </row>
    <row r="1880" hidden="1" outlineLevel="2" spans="1:17">
      <c r="A1880" s="19" t="s">
        <v>80</v>
      </c>
      <c r="B1880" s="19" t="s">
        <v>81</v>
      </c>
      <c r="C1880" s="19" t="s">
        <v>82</v>
      </c>
      <c r="D1880" s="19" t="s">
        <v>8895</v>
      </c>
      <c r="E1880" s="19" t="s">
        <v>8896</v>
      </c>
      <c r="F1880" s="19" t="s">
        <v>8897</v>
      </c>
      <c r="G1880" s="19" t="s">
        <v>48</v>
      </c>
      <c r="H1880" s="19" t="s">
        <v>8898</v>
      </c>
      <c r="I1880" s="19" t="s">
        <v>1393</v>
      </c>
      <c r="J1880" s="19" t="s">
        <v>1461</v>
      </c>
      <c r="K1880" s="19"/>
      <c r="L1880" s="19" t="s">
        <v>27</v>
      </c>
      <c r="M1880" s="19" t="s">
        <v>39</v>
      </c>
      <c r="N1880" s="19" t="s">
        <v>8899</v>
      </c>
      <c r="O1880" s="19" t="s">
        <v>8896</v>
      </c>
      <c r="P1880" s="19"/>
      <c r="Q1880" s="18">
        <v>4523.98</v>
      </c>
    </row>
    <row r="1881" hidden="1" outlineLevel="2" spans="1:17">
      <c r="A1881" s="19" t="s">
        <v>80</v>
      </c>
      <c r="B1881" s="19" t="s">
        <v>81</v>
      </c>
      <c r="C1881" s="19" t="s">
        <v>82</v>
      </c>
      <c r="D1881" s="19" t="s">
        <v>8957</v>
      </c>
      <c r="E1881" s="19" t="s">
        <v>8958</v>
      </c>
      <c r="F1881" s="19" t="s">
        <v>8959</v>
      </c>
      <c r="G1881" s="19" t="s">
        <v>23</v>
      </c>
      <c r="H1881" s="19" t="s">
        <v>8960</v>
      </c>
      <c r="I1881" s="19" t="s">
        <v>1105</v>
      </c>
      <c r="J1881" s="19" t="s">
        <v>688</v>
      </c>
      <c r="K1881" s="19"/>
      <c r="L1881" s="19" t="s">
        <v>27</v>
      </c>
      <c r="M1881" s="19" t="s">
        <v>28</v>
      </c>
      <c r="N1881" s="19" t="s">
        <v>8961</v>
      </c>
      <c r="O1881" s="19" t="s">
        <v>8958</v>
      </c>
      <c r="P1881" s="19"/>
      <c r="Q1881" s="18">
        <v>5005.24</v>
      </c>
    </row>
    <row r="1882" hidden="1" outlineLevel="2" spans="1:17">
      <c r="A1882" s="19" t="s">
        <v>80</v>
      </c>
      <c r="B1882" s="19" t="s">
        <v>81</v>
      </c>
      <c r="C1882" s="19" t="s">
        <v>82</v>
      </c>
      <c r="D1882" s="19" t="s">
        <v>11037</v>
      </c>
      <c r="E1882" s="19" t="s">
        <v>11038</v>
      </c>
      <c r="F1882" s="19" t="s">
        <v>11039</v>
      </c>
      <c r="G1882" s="19" t="s">
        <v>23</v>
      </c>
      <c r="H1882" s="19" t="s">
        <v>11040</v>
      </c>
      <c r="I1882" s="19" t="s">
        <v>3939</v>
      </c>
      <c r="J1882" s="19" t="s">
        <v>4583</v>
      </c>
      <c r="K1882" s="19"/>
      <c r="L1882" s="19" t="s">
        <v>27</v>
      </c>
      <c r="M1882" s="19" t="s">
        <v>52</v>
      </c>
      <c r="N1882" s="19" t="s">
        <v>11041</v>
      </c>
      <c r="O1882" s="19" t="s">
        <v>11038</v>
      </c>
      <c r="P1882" s="19"/>
      <c r="Q1882" s="18">
        <v>5207.41</v>
      </c>
    </row>
    <row r="1883" hidden="1" outlineLevel="2" spans="1:17">
      <c r="A1883" s="19" t="s">
        <v>80</v>
      </c>
      <c r="B1883" s="19" t="s">
        <v>81</v>
      </c>
      <c r="C1883" s="19" t="s">
        <v>82</v>
      </c>
      <c r="D1883" s="19" t="s">
        <v>11512</v>
      </c>
      <c r="E1883" s="19" t="s">
        <v>11513</v>
      </c>
      <c r="F1883" s="19" t="s">
        <v>11514</v>
      </c>
      <c r="G1883" s="19" t="s">
        <v>23</v>
      </c>
      <c r="H1883" s="19" t="s">
        <v>11515</v>
      </c>
      <c r="I1883" s="19" t="s">
        <v>527</v>
      </c>
      <c r="J1883" s="19" t="s">
        <v>681</v>
      </c>
      <c r="K1883" s="19"/>
      <c r="L1883" s="19" t="s">
        <v>27</v>
      </c>
      <c r="M1883" s="19" t="s">
        <v>39</v>
      </c>
      <c r="N1883" s="19" t="s">
        <v>11516</v>
      </c>
      <c r="O1883" s="19" t="s">
        <v>11513</v>
      </c>
      <c r="P1883" s="19"/>
      <c r="Q1883" s="18">
        <v>5632.49</v>
      </c>
    </row>
    <row r="1884" hidden="1" outlineLevel="2" spans="1:17">
      <c r="A1884" s="19" t="s">
        <v>80</v>
      </c>
      <c r="B1884" s="19" t="s">
        <v>81</v>
      </c>
      <c r="C1884" s="19" t="s">
        <v>82</v>
      </c>
      <c r="D1884" s="19" t="s">
        <v>12004</v>
      </c>
      <c r="E1884" s="19" t="s">
        <v>12005</v>
      </c>
      <c r="F1884" s="19" t="s">
        <v>12006</v>
      </c>
      <c r="G1884" s="19" t="s">
        <v>23</v>
      </c>
      <c r="H1884" s="19" t="s">
        <v>12007</v>
      </c>
      <c r="I1884" s="19" t="s">
        <v>832</v>
      </c>
      <c r="J1884" s="19" t="s">
        <v>4925</v>
      </c>
      <c r="K1884" s="19" t="s">
        <v>429</v>
      </c>
      <c r="L1884" s="19" t="s">
        <v>27</v>
      </c>
      <c r="M1884" s="19" t="s">
        <v>39</v>
      </c>
      <c r="N1884" s="19" t="s">
        <v>12008</v>
      </c>
      <c r="O1884" s="19" t="s">
        <v>12005</v>
      </c>
      <c r="P1884" s="18">
        <v>4643</v>
      </c>
      <c r="Q1884" s="18">
        <v>4975.93</v>
      </c>
    </row>
    <row r="1885" hidden="1" outlineLevel="2" spans="1:17">
      <c r="A1885" s="19" t="s">
        <v>80</v>
      </c>
      <c r="B1885" s="19" t="s">
        <v>81</v>
      </c>
      <c r="C1885" s="19" t="s">
        <v>82</v>
      </c>
      <c r="D1885" s="19" t="s">
        <v>13386</v>
      </c>
      <c r="E1885" s="19" t="s">
        <v>13387</v>
      </c>
      <c r="F1885" s="19" t="s">
        <v>13388</v>
      </c>
      <c r="G1885" s="19" t="s">
        <v>48</v>
      </c>
      <c r="H1885" s="19" t="s">
        <v>13389</v>
      </c>
      <c r="I1885" s="19" t="s">
        <v>1620</v>
      </c>
      <c r="J1885" s="19" t="s">
        <v>1128</v>
      </c>
      <c r="K1885" s="19"/>
      <c r="L1885" s="19" t="s">
        <v>27</v>
      </c>
      <c r="M1885" s="19" t="s">
        <v>39</v>
      </c>
      <c r="N1885" s="19" t="s">
        <v>13390</v>
      </c>
      <c r="O1885" s="19" t="s">
        <v>13387</v>
      </c>
      <c r="P1885" s="19"/>
      <c r="Q1885" s="18">
        <v>4061.93</v>
      </c>
    </row>
    <row r="1886" hidden="1" outlineLevel="2" spans="1:17">
      <c r="A1886" s="19" t="s">
        <v>80</v>
      </c>
      <c r="B1886" s="19" t="s">
        <v>81</v>
      </c>
      <c r="C1886" s="19" t="s">
        <v>82</v>
      </c>
      <c r="D1886" s="19" t="s">
        <v>14960</v>
      </c>
      <c r="E1886" s="19" t="s">
        <v>14961</v>
      </c>
      <c r="F1886" s="19" t="s">
        <v>14962</v>
      </c>
      <c r="G1886" s="19" t="s">
        <v>23</v>
      </c>
      <c r="H1886" s="19" t="s">
        <v>869</v>
      </c>
      <c r="I1886" s="19" t="s">
        <v>334</v>
      </c>
      <c r="J1886" s="19" t="s">
        <v>870</v>
      </c>
      <c r="K1886" s="19"/>
      <c r="L1886" s="19" t="s">
        <v>27</v>
      </c>
      <c r="M1886" s="19" t="s">
        <v>39</v>
      </c>
      <c r="N1886" s="19" t="s">
        <v>14963</v>
      </c>
      <c r="O1886" s="19" t="s">
        <v>14961</v>
      </c>
      <c r="P1886" s="18">
        <v>3961.41</v>
      </c>
      <c r="Q1886" s="18">
        <v>4565.52</v>
      </c>
    </row>
    <row r="1887" hidden="1" outlineLevel="2" spans="1:17">
      <c r="A1887" s="19" t="s">
        <v>80</v>
      </c>
      <c r="B1887" s="19" t="s">
        <v>81</v>
      </c>
      <c r="C1887" s="19" t="s">
        <v>82</v>
      </c>
      <c r="D1887" s="19" t="s">
        <v>15091</v>
      </c>
      <c r="E1887" s="19" t="s">
        <v>15092</v>
      </c>
      <c r="F1887" s="19" t="s">
        <v>15093</v>
      </c>
      <c r="G1887" s="19" t="s">
        <v>23</v>
      </c>
      <c r="H1887" s="19" t="s">
        <v>2136</v>
      </c>
      <c r="I1887" s="19" t="s">
        <v>427</v>
      </c>
      <c r="J1887" s="19" t="s">
        <v>2137</v>
      </c>
      <c r="K1887" s="19"/>
      <c r="L1887" s="19" t="s">
        <v>27</v>
      </c>
      <c r="M1887" s="19" t="s">
        <v>39</v>
      </c>
      <c r="N1887" s="19" t="s">
        <v>15094</v>
      </c>
      <c r="O1887" s="19" t="s">
        <v>15092</v>
      </c>
      <c r="P1887" s="18">
        <v>5482.06</v>
      </c>
      <c r="Q1887" s="18">
        <v>6022.2</v>
      </c>
    </row>
    <row r="1888" hidden="1" outlineLevel="2" spans="1:17">
      <c r="A1888" s="19" t="s">
        <v>80</v>
      </c>
      <c r="B1888" s="19" t="s">
        <v>81</v>
      </c>
      <c r="C1888" s="19" t="s">
        <v>82</v>
      </c>
      <c r="D1888" s="19" t="s">
        <v>16090</v>
      </c>
      <c r="E1888" s="19" t="s">
        <v>16091</v>
      </c>
      <c r="F1888" s="19" t="s">
        <v>16092</v>
      </c>
      <c r="G1888" s="19" t="s">
        <v>23</v>
      </c>
      <c r="H1888" s="19" t="s">
        <v>4036</v>
      </c>
      <c r="I1888" s="19" t="s">
        <v>200</v>
      </c>
      <c r="J1888" s="19" t="s">
        <v>4037</v>
      </c>
      <c r="K1888" s="19"/>
      <c r="L1888" s="19" t="s">
        <v>27</v>
      </c>
      <c r="M1888" s="19" t="s">
        <v>39</v>
      </c>
      <c r="N1888" s="19" t="s">
        <v>16093</v>
      </c>
      <c r="O1888" s="19" t="s">
        <v>16091</v>
      </c>
      <c r="P1888" s="18">
        <v>4536.62</v>
      </c>
      <c r="Q1888" s="18">
        <v>5403.99</v>
      </c>
    </row>
    <row r="1889" hidden="1" outlineLevel="2" spans="1:17">
      <c r="A1889" s="19" t="s">
        <v>80</v>
      </c>
      <c r="B1889" s="19" t="s">
        <v>81</v>
      </c>
      <c r="C1889" s="19" t="s">
        <v>82</v>
      </c>
      <c r="D1889" s="19" t="s">
        <v>16350</v>
      </c>
      <c r="E1889" s="19" t="s">
        <v>16351</v>
      </c>
      <c r="F1889" s="19" t="s">
        <v>16352</v>
      </c>
      <c r="G1889" s="19" t="s">
        <v>23</v>
      </c>
      <c r="H1889" s="19" t="s">
        <v>12691</v>
      </c>
      <c r="I1889" s="19" t="s">
        <v>816</v>
      </c>
      <c r="J1889" s="19" t="s">
        <v>1699</v>
      </c>
      <c r="K1889" s="19"/>
      <c r="L1889" s="19" t="s">
        <v>27</v>
      </c>
      <c r="M1889" s="19" t="s">
        <v>39</v>
      </c>
      <c r="N1889" s="19" t="s">
        <v>16353</v>
      </c>
      <c r="O1889" s="19" t="s">
        <v>16351</v>
      </c>
      <c r="P1889" s="19"/>
      <c r="Q1889" s="18">
        <v>4758.54</v>
      </c>
    </row>
    <row r="1890" hidden="1" outlineLevel="2" spans="1:17">
      <c r="A1890" s="19" t="s">
        <v>80</v>
      </c>
      <c r="B1890" s="19" t="s">
        <v>81</v>
      </c>
      <c r="C1890" s="19" t="s">
        <v>82</v>
      </c>
      <c r="D1890" s="19" t="s">
        <v>16354</v>
      </c>
      <c r="E1890" s="19" t="s">
        <v>645</v>
      </c>
      <c r="F1890" s="19" t="s">
        <v>16355</v>
      </c>
      <c r="G1890" s="19" t="s">
        <v>23</v>
      </c>
      <c r="H1890" s="19" t="s">
        <v>4791</v>
      </c>
      <c r="I1890" s="19" t="s">
        <v>334</v>
      </c>
      <c r="J1890" s="19" t="s">
        <v>1593</v>
      </c>
      <c r="K1890" s="19"/>
      <c r="L1890" s="19" t="s">
        <v>27</v>
      </c>
      <c r="M1890" s="19" t="s">
        <v>39</v>
      </c>
      <c r="N1890" s="19" t="s">
        <v>16356</v>
      </c>
      <c r="O1890" s="19" t="s">
        <v>645</v>
      </c>
      <c r="P1890" s="18">
        <v>4773.19</v>
      </c>
      <c r="Q1890" s="18">
        <v>4926.83</v>
      </c>
    </row>
    <row r="1891" hidden="1" outlineLevel="2" spans="1:17">
      <c r="A1891" s="19" t="s">
        <v>80</v>
      </c>
      <c r="B1891" s="19" t="s">
        <v>81</v>
      </c>
      <c r="C1891" s="19" t="s">
        <v>82</v>
      </c>
      <c r="D1891" s="19" t="s">
        <v>16961</v>
      </c>
      <c r="E1891" s="19" t="s">
        <v>16962</v>
      </c>
      <c r="F1891" s="19" t="s">
        <v>16963</v>
      </c>
      <c r="G1891" s="19" t="s">
        <v>23</v>
      </c>
      <c r="H1891" s="19" t="s">
        <v>16964</v>
      </c>
      <c r="I1891" s="19" t="s">
        <v>3190</v>
      </c>
      <c r="J1891" s="19" t="s">
        <v>2595</v>
      </c>
      <c r="K1891" s="19"/>
      <c r="L1891" s="19" t="s">
        <v>27</v>
      </c>
      <c r="M1891" s="19" t="s">
        <v>39</v>
      </c>
      <c r="N1891" s="19" t="s">
        <v>16965</v>
      </c>
      <c r="O1891" s="19" t="s">
        <v>16962</v>
      </c>
      <c r="P1891" s="19"/>
      <c r="Q1891" s="18">
        <v>4597.19</v>
      </c>
    </row>
    <row r="1892" hidden="1" outlineLevel="2" spans="1:17">
      <c r="A1892" s="19" t="s">
        <v>80</v>
      </c>
      <c r="B1892" s="19" t="s">
        <v>81</v>
      </c>
      <c r="C1892" s="19" t="s">
        <v>82</v>
      </c>
      <c r="D1892" s="19" t="s">
        <v>17914</v>
      </c>
      <c r="E1892" s="19" t="s">
        <v>17915</v>
      </c>
      <c r="F1892" s="19" t="s">
        <v>17916</v>
      </c>
      <c r="G1892" s="19" t="s">
        <v>23</v>
      </c>
      <c r="H1892" s="19" t="s">
        <v>1180</v>
      </c>
      <c r="I1892" s="19" t="s">
        <v>200</v>
      </c>
      <c r="J1892" s="19" t="s">
        <v>1181</v>
      </c>
      <c r="K1892" s="19"/>
      <c r="L1892" s="19" t="s">
        <v>27</v>
      </c>
      <c r="M1892" s="19" t="s">
        <v>164</v>
      </c>
      <c r="N1892" s="19" t="s">
        <v>17917</v>
      </c>
      <c r="O1892" s="19" t="s">
        <v>17915</v>
      </c>
      <c r="P1892" s="18">
        <v>3770.45</v>
      </c>
      <c r="Q1892" s="18">
        <v>4794.59</v>
      </c>
    </row>
    <row r="1893" hidden="1" outlineLevel="2" spans="1:17">
      <c r="A1893" s="19" t="s">
        <v>80</v>
      </c>
      <c r="B1893" s="19" t="s">
        <v>81</v>
      </c>
      <c r="C1893" s="19" t="s">
        <v>82</v>
      </c>
      <c r="D1893" s="19" t="s">
        <v>17939</v>
      </c>
      <c r="E1893" s="19" t="s">
        <v>17940</v>
      </c>
      <c r="F1893" s="19" t="s">
        <v>17941</v>
      </c>
      <c r="G1893" s="19" t="s">
        <v>23</v>
      </c>
      <c r="H1893" s="19" t="s">
        <v>5913</v>
      </c>
      <c r="I1893" s="19" t="s">
        <v>334</v>
      </c>
      <c r="J1893" s="19" t="s">
        <v>5914</v>
      </c>
      <c r="K1893" s="19"/>
      <c r="L1893" s="19" t="s">
        <v>27</v>
      </c>
      <c r="M1893" s="19" t="s">
        <v>39</v>
      </c>
      <c r="N1893" s="19" t="s">
        <v>17942</v>
      </c>
      <c r="O1893" s="19" t="s">
        <v>17940</v>
      </c>
      <c r="P1893" s="18">
        <v>5289.82</v>
      </c>
      <c r="Q1893" s="18">
        <v>5813.26</v>
      </c>
    </row>
    <row r="1894" outlineLevel="1" collapsed="1" spans="1:17">
      <c r="A1894" s="20" t="s">
        <v>22594</v>
      </c>
      <c r="B1894" s="19"/>
      <c r="C1894" s="19"/>
      <c r="D1894" s="19"/>
      <c r="E1894" s="19"/>
      <c r="F1894" s="19"/>
      <c r="G1894" s="19"/>
      <c r="H1894" s="19"/>
      <c r="I1894" s="19"/>
      <c r="J1894" s="19"/>
      <c r="K1894" s="19"/>
      <c r="L1894" s="19"/>
      <c r="M1894" s="19"/>
      <c r="N1894" s="19"/>
      <c r="O1894" s="19"/>
      <c r="P1894" s="18"/>
      <c r="Q1894" s="18">
        <f>SUBTOTAL(3,Q1873:Q1893)</f>
        <v>21</v>
      </c>
    </row>
    <row r="1895" hidden="1" outlineLevel="2" spans="1:17">
      <c r="A1895" s="19" t="s">
        <v>344</v>
      </c>
      <c r="B1895" s="19" t="s">
        <v>345</v>
      </c>
      <c r="C1895" s="19" t="s">
        <v>19</v>
      </c>
      <c r="D1895" s="19" t="s">
        <v>346</v>
      </c>
      <c r="E1895" s="19" t="s">
        <v>347</v>
      </c>
      <c r="F1895" s="19" t="s">
        <v>348</v>
      </c>
      <c r="G1895" s="19" t="s">
        <v>23</v>
      </c>
      <c r="H1895" s="19" t="s">
        <v>245</v>
      </c>
      <c r="I1895" s="19" t="s">
        <v>349</v>
      </c>
      <c r="J1895" s="19" t="s">
        <v>247</v>
      </c>
      <c r="K1895" s="19"/>
      <c r="L1895" s="19" t="s">
        <v>27</v>
      </c>
      <c r="M1895" s="19" t="s">
        <v>39</v>
      </c>
      <c r="N1895" s="19" t="s">
        <v>350</v>
      </c>
      <c r="O1895" s="19" t="s">
        <v>347</v>
      </c>
      <c r="P1895" s="18">
        <v>4860.97</v>
      </c>
      <c r="Q1895" s="18">
        <v>5539.6</v>
      </c>
    </row>
    <row r="1896" hidden="1" outlineLevel="2" spans="1:17">
      <c r="A1896" s="19" t="s">
        <v>344</v>
      </c>
      <c r="B1896" s="19" t="s">
        <v>345</v>
      </c>
      <c r="C1896" s="19" t="s">
        <v>19</v>
      </c>
      <c r="D1896" s="19" t="s">
        <v>1123</v>
      </c>
      <c r="E1896" s="19" t="s">
        <v>1124</v>
      </c>
      <c r="F1896" s="19" t="s">
        <v>1125</v>
      </c>
      <c r="G1896" s="19" t="s">
        <v>23</v>
      </c>
      <c r="H1896" s="19" t="s">
        <v>1126</v>
      </c>
      <c r="I1896" s="19" t="s">
        <v>1127</v>
      </c>
      <c r="J1896" s="19" t="s">
        <v>1128</v>
      </c>
      <c r="K1896" s="19"/>
      <c r="L1896" s="19" t="s">
        <v>27</v>
      </c>
      <c r="M1896" s="19" t="s">
        <v>39</v>
      </c>
      <c r="N1896" s="19" t="s">
        <v>1129</v>
      </c>
      <c r="O1896" s="19" t="s">
        <v>1124</v>
      </c>
      <c r="P1896" s="19"/>
      <c r="Q1896" s="18">
        <v>5196.24</v>
      </c>
    </row>
    <row r="1897" hidden="1" outlineLevel="2" spans="1:17">
      <c r="A1897" s="19" t="s">
        <v>344</v>
      </c>
      <c r="B1897" s="19" t="s">
        <v>345</v>
      </c>
      <c r="C1897" s="19" t="s">
        <v>19</v>
      </c>
      <c r="D1897" s="19" t="s">
        <v>3789</v>
      </c>
      <c r="E1897" s="19" t="s">
        <v>3790</v>
      </c>
      <c r="F1897" s="19" t="s">
        <v>3791</v>
      </c>
      <c r="G1897" s="19" t="s">
        <v>48</v>
      </c>
      <c r="H1897" s="19" t="s">
        <v>3792</v>
      </c>
      <c r="I1897" s="19" t="s">
        <v>3793</v>
      </c>
      <c r="J1897" s="19" t="s">
        <v>945</v>
      </c>
      <c r="K1897" s="19"/>
      <c r="L1897" s="19" t="s">
        <v>27</v>
      </c>
      <c r="M1897" s="19" t="s">
        <v>39</v>
      </c>
      <c r="N1897" s="19" t="s">
        <v>3794</v>
      </c>
      <c r="O1897" s="19" t="s">
        <v>3790</v>
      </c>
      <c r="P1897" s="18">
        <v>3154.31</v>
      </c>
      <c r="Q1897" s="18">
        <v>3665.75</v>
      </c>
    </row>
    <row r="1898" hidden="1" outlineLevel="2" spans="1:17">
      <c r="A1898" s="19" t="s">
        <v>344</v>
      </c>
      <c r="B1898" s="19" t="s">
        <v>345</v>
      </c>
      <c r="C1898" s="19" t="s">
        <v>19</v>
      </c>
      <c r="D1898" s="19" t="s">
        <v>5627</v>
      </c>
      <c r="E1898" s="19" t="s">
        <v>5628</v>
      </c>
      <c r="F1898" s="19" t="s">
        <v>5629</v>
      </c>
      <c r="G1898" s="19" t="s">
        <v>23</v>
      </c>
      <c r="H1898" s="19" t="s">
        <v>5630</v>
      </c>
      <c r="I1898" s="19" t="s">
        <v>2613</v>
      </c>
      <c r="J1898" s="19" t="s">
        <v>2025</v>
      </c>
      <c r="K1898" s="19"/>
      <c r="L1898" s="19" t="s">
        <v>27</v>
      </c>
      <c r="M1898" s="19" t="s">
        <v>105</v>
      </c>
      <c r="N1898" s="19" t="s">
        <v>5631</v>
      </c>
      <c r="O1898" s="19" t="s">
        <v>5628</v>
      </c>
      <c r="P1898" s="19"/>
      <c r="Q1898" s="18">
        <v>5086</v>
      </c>
    </row>
    <row r="1899" hidden="1" outlineLevel="2" spans="1:17">
      <c r="A1899" s="19" t="s">
        <v>344</v>
      </c>
      <c r="B1899" s="19" t="s">
        <v>345</v>
      </c>
      <c r="C1899" s="19" t="s">
        <v>19</v>
      </c>
      <c r="D1899" s="19" t="s">
        <v>5632</v>
      </c>
      <c r="E1899" s="19" t="s">
        <v>5633</v>
      </c>
      <c r="F1899" s="19" t="s">
        <v>5634</v>
      </c>
      <c r="G1899" s="19" t="s">
        <v>23</v>
      </c>
      <c r="H1899" s="19" t="s">
        <v>1885</v>
      </c>
      <c r="I1899" s="19" t="s">
        <v>25</v>
      </c>
      <c r="J1899" s="19" t="s">
        <v>1886</v>
      </c>
      <c r="K1899" s="19"/>
      <c r="L1899" s="19" t="s">
        <v>27</v>
      </c>
      <c r="M1899" s="19" t="s">
        <v>39</v>
      </c>
      <c r="N1899" s="19" t="s">
        <v>5635</v>
      </c>
      <c r="O1899" s="19" t="s">
        <v>5633</v>
      </c>
      <c r="P1899" s="19"/>
      <c r="Q1899" s="18">
        <v>4901.2</v>
      </c>
    </row>
    <row r="1900" hidden="1" outlineLevel="2" spans="1:17">
      <c r="A1900" s="19" t="s">
        <v>344</v>
      </c>
      <c r="B1900" s="19" t="s">
        <v>345</v>
      </c>
      <c r="C1900" s="19" t="s">
        <v>19</v>
      </c>
      <c r="D1900" s="19" t="s">
        <v>5636</v>
      </c>
      <c r="E1900" s="19" t="s">
        <v>5637</v>
      </c>
      <c r="F1900" s="19" t="s">
        <v>5638</v>
      </c>
      <c r="G1900" s="19" t="s">
        <v>48</v>
      </c>
      <c r="H1900" s="19" t="s">
        <v>5639</v>
      </c>
      <c r="I1900" s="19" t="s">
        <v>5640</v>
      </c>
      <c r="J1900" s="19" t="s">
        <v>3496</v>
      </c>
      <c r="K1900" s="19"/>
      <c r="L1900" s="19" t="s">
        <v>27</v>
      </c>
      <c r="M1900" s="19" t="s">
        <v>39</v>
      </c>
      <c r="N1900" s="19" t="s">
        <v>5641</v>
      </c>
      <c r="O1900" s="19" t="s">
        <v>5637</v>
      </c>
      <c r="P1900" s="19"/>
      <c r="Q1900" s="18">
        <v>3441.98</v>
      </c>
    </row>
    <row r="1901" hidden="1" outlineLevel="2" spans="1:17">
      <c r="A1901" s="19" t="s">
        <v>344</v>
      </c>
      <c r="B1901" s="19" t="s">
        <v>345</v>
      </c>
      <c r="C1901" s="19" t="s">
        <v>19</v>
      </c>
      <c r="D1901" s="19" t="s">
        <v>5642</v>
      </c>
      <c r="E1901" s="19" t="s">
        <v>5643</v>
      </c>
      <c r="F1901" s="19" t="s">
        <v>5644</v>
      </c>
      <c r="G1901" s="19" t="s">
        <v>23</v>
      </c>
      <c r="H1901" s="19" t="s">
        <v>5645</v>
      </c>
      <c r="I1901" s="19" t="s">
        <v>320</v>
      </c>
      <c r="J1901" s="19" t="s">
        <v>5646</v>
      </c>
      <c r="K1901" s="19"/>
      <c r="L1901" s="19" t="s">
        <v>27</v>
      </c>
      <c r="M1901" s="19" t="s">
        <v>39</v>
      </c>
      <c r="N1901" s="19" t="s">
        <v>5647</v>
      </c>
      <c r="O1901" s="19" t="s">
        <v>5643</v>
      </c>
      <c r="P1901" s="19"/>
      <c r="Q1901" s="18">
        <v>4216.7</v>
      </c>
    </row>
    <row r="1902" hidden="1" outlineLevel="2" spans="1:17">
      <c r="A1902" s="19" t="s">
        <v>344</v>
      </c>
      <c r="B1902" s="19" t="s">
        <v>345</v>
      </c>
      <c r="C1902" s="19" t="s">
        <v>19</v>
      </c>
      <c r="D1902" s="19" t="s">
        <v>5648</v>
      </c>
      <c r="E1902" s="19" t="s">
        <v>5649</v>
      </c>
      <c r="F1902" s="19" t="s">
        <v>5650</v>
      </c>
      <c r="G1902" s="19" t="s">
        <v>23</v>
      </c>
      <c r="H1902" s="19" t="s">
        <v>5651</v>
      </c>
      <c r="I1902" s="19" t="s">
        <v>4240</v>
      </c>
      <c r="J1902" s="19" t="s">
        <v>2834</v>
      </c>
      <c r="K1902" s="19"/>
      <c r="L1902" s="19" t="s">
        <v>27</v>
      </c>
      <c r="M1902" s="19" t="s">
        <v>28</v>
      </c>
      <c r="N1902" s="19" t="s">
        <v>5652</v>
      </c>
      <c r="O1902" s="19" t="s">
        <v>5649</v>
      </c>
      <c r="P1902" s="19"/>
      <c r="Q1902" s="18">
        <v>5237.27</v>
      </c>
    </row>
    <row r="1903" hidden="1" outlineLevel="2" spans="1:17">
      <c r="A1903" s="19" t="s">
        <v>344</v>
      </c>
      <c r="B1903" s="19" t="s">
        <v>345</v>
      </c>
      <c r="C1903" s="19" t="s">
        <v>19</v>
      </c>
      <c r="D1903" s="19" t="s">
        <v>5653</v>
      </c>
      <c r="E1903" s="19" t="s">
        <v>5654</v>
      </c>
      <c r="F1903" s="19" t="s">
        <v>5655</v>
      </c>
      <c r="G1903" s="19" t="s">
        <v>23</v>
      </c>
      <c r="H1903" s="19" t="s">
        <v>5656</v>
      </c>
      <c r="I1903" s="19" t="s">
        <v>5150</v>
      </c>
      <c r="J1903" s="19" t="s">
        <v>377</v>
      </c>
      <c r="K1903" s="19"/>
      <c r="L1903" s="19" t="s">
        <v>27</v>
      </c>
      <c r="M1903" s="19" t="s">
        <v>39</v>
      </c>
      <c r="N1903" s="19" t="s">
        <v>5657</v>
      </c>
      <c r="O1903" s="19" t="s">
        <v>5654</v>
      </c>
      <c r="P1903" s="19"/>
      <c r="Q1903" s="18">
        <v>4683.9</v>
      </c>
    </row>
    <row r="1904" hidden="1" outlineLevel="2" spans="1:17">
      <c r="A1904" s="19" t="s">
        <v>344</v>
      </c>
      <c r="B1904" s="19" t="s">
        <v>345</v>
      </c>
      <c r="C1904" s="19" t="s">
        <v>19</v>
      </c>
      <c r="D1904" s="19" t="s">
        <v>5658</v>
      </c>
      <c r="E1904" s="19" t="s">
        <v>5659</v>
      </c>
      <c r="F1904" s="19" t="s">
        <v>5660</v>
      </c>
      <c r="G1904" s="19" t="s">
        <v>23</v>
      </c>
      <c r="H1904" s="19" t="s">
        <v>5661</v>
      </c>
      <c r="I1904" s="19" t="s">
        <v>1127</v>
      </c>
      <c r="J1904" s="19" t="s">
        <v>2032</v>
      </c>
      <c r="K1904" s="19"/>
      <c r="L1904" s="19" t="s">
        <v>27</v>
      </c>
      <c r="M1904" s="19" t="s">
        <v>39</v>
      </c>
      <c r="N1904" s="19" t="s">
        <v>5662</v>
      </c>
      <c r="O1904" s="19" t="s">
        <v>5659</v>
      </c>
      <c r="P1904" s="19"/>
      <c r="Q1904" s="18">
        <v>5142.52</v>
      </c>
    </row>
    <row r="1905" hidden="1" outlineLevel="2" spans="1:17">
      <c r="A1905" s="19" t="s">
        <v>344</v>
      </c>
      <c r="B1905" s="19" t="s">
        <v>345</v>
      </c>
      <c r="C1905" s="19" t="s">
        <v>19</v>
      </c>
      <c r="D1905" s="19" t="s">
        <v>5663</v>
      </c>
      <c r="E1905" s="19" t="s">
        <v>5664</v>
      </c>
      <c r="F1905" s="19" t="s">
        <v>5665</v>
      </c>
      <c r="G1905" s="19" t="s">
        <v>23</v>
      </c>
      <c r="H1905" s="19" t="s">
        <v>5666</v>
      </c>
      <c r="I1905" s="19" t="s">
        <v>25</v>
      </c>
      <c r="J1905" s="19" t="s">
        <v>270</v>
      </c>
      <c r="K1905" s="19"/>
      <c r="L1905" s="19" t="s">
        <v>27</v>
      </c>
      <c r="M1905" s="19" t="s">
        <v>39</v>
      </c>
      <c r="N1905" s="19" t="s">
        <v>5667</v>
      </c>
      <c r="O1905" s="19" t="s">
        <v>5664</v>
      </c>
      <c r="P1905" s="19"/>
      <c r="Q1905" s="18">
        <v>5171.31</v>
      </c>
    </row>
    <row r="1906" hidden="1" outlineLevel="2" spans="1:17">
      <c r="A1906" s="19" t="s">
        <v>344</v>
      </c>
      <c r="B1906" s="19" t="s">
        <v>345</v>
      </c>
      <c r="C1906" s="19" t="s">
        <v>19</v>
      </c>
      <c r="D1906" s="19" t="s">
        <v>5745</v>
      </c>
      <c r="E1906" s="19" t="s">
        <v>5746</v>
      </c>
      <c r="F1906" s="19" t="s">
        <v>5747</v>
      </c>
      <c r="G1906" s="19" t="s">
        <v>48</v>
      </c>
      <c r="H1906" s="19" t="s">
        <v>5748</v>
      </c>
      <c r="I1906" s="19" t="s">
        <v>5749</v>
      </c>
      <c r="J1906" s="19" t="s">
        <v>5750</v>
      </c>
      <c r="K1906" s="19"/>
      <c r="L1906" s="19" t="s">
        <v>27</v>
      </c>
      <c r="M1906" s="19" t="s">
        <v>39</v>
      </c>
      <c r="N1906" s="19" t="s">
        <v>5751</v>
      </c>
      <c r="O1906" s="19" t="s">
        <v>5746</v>
      </c>
      <c r="P1906" s="19"/>
      <c r="Q1906" s="18">
        <v>3961.15</v>
      </c>
    </row>
    <row r="1907" hidden="1" outlineLevel="2" spans="1:17">
      <c r="A1907" s="19" t="s">
        <v>344</v>
      </c>
      <c r="B1907" s="19" t="s">
        <v>345</v>
      </c>
      <c r="C1907" s="19" t="s">
        <v>19</v>
      </c>
      <c r="D1907" s="19" t="s">
        <v>5752</v>
      </c>
      <c r="E1907" s="19" t="s">
        <v>5753</v>
      </c>
      <c r="F1907" s="19" t="s">
        <v>5754</v>
      </c>
      <c r="G1907" s="19" t="s">
        <v>48</v>
      </c>
      <c r="H1907" s="19" t="s">
        <v>5755</v>
      </c>
      <c r="I1907" s="19" t="s">
        <v>5756</v>
      </c>
      <c r="J1907" s="19" t="s">
        <v>4018</v>
      </c>
      <c r="K1907" s="19"/>
      <c r="L1907" s="19" t="s">
        <v>27</v>
      </c>
      <c r="M1907" s="19" t="s">
        <v>39</v>
      </c>
      <c r="N1907" s="19" t="s">
        <v>5757</v>
      </c>
      <c r="O1907" s="19" t="s">
        <v>5753</v>
      </c>
      <c r="P1907" s="18">
        <v>2946.45</v>
      </c>
      <c r="Q1907" s="18">
        <v>3804.67</v>
      </c>
    </row>
    <row r="1908" hidden="1" outlineLevel="2" spans="1:17">
      <c r="A1908" s="19" t="s">
        <v>344</v>
      </c>
      <c r="B1908" s="19" t="s">
        <v>345</v>
      </c>
      <c r="C1908" s="19" t="s">
        <v>19</v>
      </c>
      <c r="D1908" s="19" t="s">
        <v>5759</v>
      </c>
      <c r="E1908" s="19" t="s">
        <v>5760</v>
      </c>
      <c r="F1908" s="19" t="s">
        <v>5761</v>
      </c>
      <c r="G1908" s="19" t="s">
        <v>23</v>
      </c>
      <c r="H1908" s="19" t="s">
        <v>5762</v>
      </c>
      <c r="I1908" s="19" t="s">
        <v>5763</v>
      </c>
      <c r="J1908" s="19" t="s">
        <v>2879</v>
      </c>
      <c r="K1908" s="19"/>
      <c r="L1908" s="19" t="s">
        <v>27</v>
      </c>
      <c r="M1908" s="19" t="s">
        <v>39</v>
      </c>
      <c r="N1908" s="19" t="s">
        <v>5764</v>
      </c>
      <c r="O1908" s="19" t="s">
        <v>5760</v>
      </c>
      <c r="P1908" s="19"/>
      <c r="Q1908" s="18">
        <v>4334.27</v>
      </c>
    </row>
    <row r="1909" hidden="1" outlineLevel="2" spans="1:17">
      <c r="A1909" s="19" t="s">
        <v>344</v>
      </c>
      <c r="B1909" s="19" t="s">
        <v>345</v>
      </c>
      <c r="C1909" s="19" t="s">
        <v>19</v>
      </c>
      <c r="D1909" s="19" t="s">
        <v>5765</v>
      </c>
      <c r="E1909" s="19" t="s">
        <v>5766</v>
      </c>
      <c r="F1909" s="19" t="s">
        <v>5767</v>
      </c>
      <c r="G1909" s="19" t="s">
        <v>48</v>
      </c>
      <c r="H1909" s="19" t="s">
        <v>996</v>
      </c>
      <c r="I1909" s="19" t="s">
        <v>162</v>
      </c>
      <c r="J1909" s="19" t="s">
        <v>2601</v>
      </c>
      <c r="K1909" s="19"/>
      <c r="L1909" s="19" t="s">
        <v>27</v>
      </c>
      <c r="M1909" s="19" t="s">
        <v>39</v>
      </c>
      <c r="N1909" s="19" t="s">
        <v>5768</v>
      </c>
      <c r="O1909" s="19" t="s">
        <v>5766</v>
      </c>
      <c r="P1909" s="19"/>
      <c r="Q1909" s="18">
        <v>3893.3</v>
      </c>
    </row>
    <row r="1910" hidden="1" outlineLevel="2" spans="1:17">
      <c r="A1910" s="19" t="s">
        <v>344</v>
      </c>
      <c r="B1910" s="19" t="s">
        <v>345</v>
      </c>
      <c r="C1910" s="19" t="s">
        <v>19</v>
      </c>
      <c r="D1910" s="19" t="s">
        <v>5769</v>
      </c>
      <c r="E1910" s="19" t="s">
        <v>5770</v>
      </c>
      <c r="F1910" s="19" t="s">
        <v>5771</v>
      </c>
      <c r="G1910" s="19" t="s">
        <v>48</v>
      </c>
      <c r="H1910" s="19" t="s">
        <v>5772</v>
      </c>
      <c r="I1910" s="19" t="s">
        <v>5773</v>
      </c>
      <c r="J1910" s="19" t="s">
        <v>1560</v>
      </c>
      <c r="K1910" s="19"/>
      <c r="L1910" s="19" t="s">
        <v>27</v>
      </c>
      <c r="M1910" s="19" t="s">
        <v>39</v>
      </c>
      <c r="N1910" s="19" t="s">
        <v>5774</v>
      </c>
      <c r="O1910" s="19" t="s">
        <v>5770</v>
      </c>
      <c r="P1910" s="19"/>
      <c r="Q1910" s="18">
        <v>3754.79</v>
      </c>
    </row>
    <row r="1911" hidden="1" outlineLevel="2" spans="1:17">
      <c r="A1911" s="19" t="s">
        <v>344</v>
      </c>
      <c r="B1911" s="19" t="s">
        <v>345</v>
      </c>
      <c r="C1911" s="19" t="s">
        <v>19</v>
      </c>
      <c r="D1911" s="19" t="s">
        <v>5775</v>
      </c>
      <c r="E1911" s="19" t="s">
        <v>5776</v>
      </c>
      <c r="F1911" s="19" t="s">
        <v>5777</v>
      </c>
      <c r="G1911" s="19" t="s">
        <v>23</v>
      </c>
      <c r="H1911" s="19" t="s">
        <v>2720</v>
      </c>
      <c r="I1911" s="19" t="s">
        <v>5778</v>
      </c>
      <c r="J1911" s="19" t="s">
        <v>2721</v>
      </c>
      <c r="K1911" s="19"/>
      <c r="L1911" s="19" t="s">
        <v>27</v>
      </c>
      <c r="M1911" s="19" t="s">
        <v>39</v>
      </c>
      <c r="N1911" s="19" t="s">
        <v>5779</v>
      </c>
      <c r="O1911" s="19" t="s">
        <v>5776</v>
      </c>
      <c r="P1911" s="18">
        <v>3131.78</v>
      </c>
      <c r="Q1911" s="18">
        <v>4023.29</v>
      </c>
    </row>
    <row r="1912" hidden="1" outlineLevel="2" spans="1:17">
      <c r="A1912" s="19" t="s">
        <v>344</v>
      </c>
      <c r="B1912" s="19" t="s">
        <v>345</v>
      </c>
      <c r="C1912" s="19" t="s">
        <v>19</v>
      </c>
      <c r="D1912" s="19" t="s">
        <v>5781</v>
      </c>
      <c r="E1912" s="19" t="s">
        <v>5782</v>
      </c>
      <c r="F1912" s="19" t="s">
        <v>5783</v>
      </c>
      <c r="G1912" s="19" t="s">
        <v>23</v>
      </c>
      <c r="H1912" s="19" t="s">
        <v>5784</v>
      </c>
      <c r="I1912" s="19" t="s">
        <v>5785</v>
      </c>
      <c r="J1912" s="19" t="s">
        <v>5296</v>
      </c>
      <c r="K1912" s="19"/>
      <c r="L1912" s="19" t="s">
        <v>27</v>
      </c>
      <c r="M1912" s="19" t="s">
        <v>39</v>
      </c>
      <c r="N1912" s="19" t="s">
        <v>5786</v>
      </c>
      <c r="O1912" s="19" t="s">
        <v>5782</v>
      </c>
      <c r="P1912" s="19"/>
      <c r="Q1912" s="18">
        <v>4338.27</v>
      </c>
    </row>
    <row r="1913" hidden="1" outlineLevel="2" spans="1:17">
      <c r="A1913" s="19" t="s">
        <v>344</v>
      </c>
      <c r="B1913" s="19" t="s">
        <v>345</v>
      </c>
      <c r="C1913" s="19" t="s">
        <v>19</v>
      </c>
      <c r="D1913" s="19" t="s">
        <v>5787</v>
      </c>
      <c r="E1913" s="19" t="s">
        <v>5788</v>
      </c>
      <c r="F1913" s="19" t="s">
        <v>5789</v>
      </c>
      <c r="G1913" s="19" t="s">
        <v>23</v>
      </c>
      <c r="H1913" s="19" t="s">
        <v>1180</v>
      </c>
      <c r="I1913" s="19" t="s">
        <v>3502</v>
      </c>
      <c r="J1913" s="19" t="s">
        <v>1181</v>
      </c>
      <c r="K1913" s="19"/>
      <c r="L1913" s="19" t="s">
        <v>27</v>
      </c>
      <c r="M1913" s="19" t="s">
        <v>39</v>
      </c>
      <c r="N1913" s="19" t="s">
        <v>5790</v>
      </c>
      <c r="O1913" s="19" t="s">
        <v>5788</v>
      </c>
      <c r="P1913" s="18">
        <v>3349.92</v>
      </c>
      <c r="Q1913" s="18">
        <v>4315.54</v>
      </c>
    </row>
    <row r="1914" hidden="1" outlineLevel="2" spans="1:17">
      <c r="A1914" s="19" t="s">
        <v>344</v>
      </c>
      <c r="B1914" s="19" t="s">
        <v>345</v>
      </c>
      <c r="C1914" s="19" t="s">
        <v>19</v>
      </c>
      <c r="D1914" s="19" t="s">
        <v>5792</v>
      </c>
      <c r="E1914" s="19" t="s">
        <v>5793</v>
      </c>
      <c r="F1914" s="19" t="s">
        <v>5794</v>
      </c>
      <c r="G1914" s="19" t="s">
        <v>23</v>
      </c>
      <c r="H1914" s="19" t="s">
        <v>5795</v>
      </c>
      <c r="I1914" s="19" t="s">
        <v>5167</v>
      </c>
      <c r="J1914" s="19" t="s">
        <v>5796</v>
      </c>
      <c r="K1914" s="19"/>
      <c r="L1914" s="19" t="s">
        <v>27</v>
      </c>
      <c r="M1914" s="19" t="s">
        <v>39</v>
      </c>
      <c r="N1914" s="19" t="s">
        <v>5797</v>
      </c>
      <c r="O1914" s="19" t="s">
        <v>5793</v>
      </c>
      <c r="P1914" s="19"/>
      <c r="Q1914" s="18">
        <v>4691.66</v>
      </c>
    </row>
    <row r="1915" hidden="1" outlineLevel="2" spans="1:17">
      <c r="A1915" s="19" t="s">
        <v>344</v>
      </c>
      <c r="B1915" s="19" t="s">
        <v>345</v>
      </c>
      <c r="C1915" s="19" t="s">
        <v>19</v>
      </c>
      <c r="D1915" s="19" t="s">
        <v>5798</v>
      </c>
      <c r="E1915" s="19" t="s">
        <v>5799</v>
      </c>
      <c r="F1915" s="19" t="s">
        <v>5800</v>
      </c>
      <c r="G1915" s="19" t="s">
        <v>23</v>
      </c>
      <c r="H1915" s="19" t="s">
        <v>5801</v>
      </c>
      <c r="I1915" s="19" t="s">
        <v>4024</v>
      </c>
      <c r="J1915" s="19" t="s">
        <v>2868</v>
      </c>
      <c r="K1915" s="19"/>
      <c r="L1915" s="19" t="s">
        <v>27</v>
      </c>
      <c r="M1915" s="19" t="s">
        <v>39</v>
      </c>
      <c r="N1915" s="19" t="s">
        <v>5802</v>
      </c>
      <c r="O1915" s="19" t="s">
        <v>5799</v>
      </c>
      <c r="P1915" s="19"/>
      <c r="Q1915" s="18">
        <v>5364.37</v>
      </c>
    </row>
    <row r="1916" hidden="1" outlineLevel="2" spans="1:17">
      <c r="A1916" s="19" t="s">
        <v>344</v>
      </c>
      <c r="B1916" s="19" t="s">
        <v>345</v>
      </c>
      <c r="C1916" s="19" t="s">
        <v>19</v>
      </c>
      <c r="D1916" s="19" t="s">
        <v>6005</v>
      </c>
      <c r="E1916" s="19" t="s">
        <v>6006</v>
      </c>
      <c r="F1916" s="19" t="s">
        <v>6007</v>
      </c>
      <c r="G1916" s="19" t="s">
        <v>23</v>
      </c>
      <c r="H1916" s="19" t="s">
        <v>2472</v>
      </c>
      <c r="I1916" s="19" t="s">
        <v>419</v>
      </c>
      <c r="J1916" s="19" t="s">
        <v>2473</v>
      </c>
      <c r="K1916" s="19"/>
      <c r="L1916" s="19" t="s">
        <v>27</v>
      </c>
      <c r="M1916" s="19" t="s">
        <v>39</v>
      </c>
      <c r="N1916" s="19" t="s">
        <v>6008</v>
      </c>
      <c r="O1916" s="19" t="s">
        <v>6006</v>
      </c>
      <c r="P1916" s="18">
        <v>3709.44</v>
      </c>
      <c r="Q1916" s="18">
        <v>4486.1</v>
      </c>
    </row>
    <row r="1917" hidden="1" outlineLevel="2" spans="1:17">
      <c r="A1917" s="19" t="s">
        <v>344</v>
      </c>
      <c r="B1917" s="19" t="s">
        <v>345</v>
      </c>
      <c r="C1917" s="19" t="s">
        <v>19</v>
      </c>
      <c r="D1917" s="19" t="s">
        <v>6010</v>
      </c>
      <c r="E1917" s="19" t="s">
        <v>6011</v>
      </c>
      <c r="F1917" s="19" t="s">
        <v>6012</v>
      </c>
      <c r="G1917" s="19" t="s">
        <v>23</v>
      </c>
      <c r="H1917" s="19" t="s">
        <v>6013</v>
      </c>
      <c r="I1917" s="19" t="s">
        <v>3292</v>
      </c>
      <c r="J1917" s="19" t="s">
        <v>6014</v>
      </c>
      <c r="K1917" s="19"/>
      <c r="L1917" s="19" t="s">
        <v>27</v>
      </c>
      <c r="M1917" s="19" t="s">
        <v>39</v>
      </c>
      <c r="N1917" s="19" t="s">
        <v>6015</v>
      </c>
      <c r="O1917" s="19" t="s">
        <v>6011</v>
      </c>
      <c r="P1917" s="18">
        <v>3404.09</v>
      </c>
      <c r="Q1917" s="18">
        <v>3404.09</v>
      </c>
    </row>
    <row r="1918" hidden="1" outlineLevel="2" spans="1:17">
      <c r="A1918" s="19" t="s">
        <v>344</v>
      </c>
      <c r="B1918" s="19" t="s">
        <v>345</v>
      </c>
      <c r="C1918" s="19" t="s">
        <v>19</v>
      </c>
      <c r="D1918" s="19" t="s">
        <v>6017</v>
      </c>
      <c r="E1918" s="19" t="s">
        <v>6018</v>
      </c>
      <c r="F1918" s="19" t="s">
        <v>6019</v>
      </c>
      <c r="G1918" s="19" t="s">
        <v>23</v>
      </c>
      <c r="H1918" s="19" t="s">
        <v>6020</v>
      </c>
      <c r="I1918" s="19" t="s">
        <v>2237</v>
      </c>
      <c r="J1918" s="19" t="s">
        <v>6021</v>
      </c>
      <c r="K1918" s="19"/>
      <c r="L1918" s="19" t="s">
        <v>27</v>
      </c>
      <c r="M1918" s="19" t="s">
        <v>39</v>
      </c>
      <c r="N1918" s="19" t="s">
        <v>6022</v>
      </c>
      <c r="O1918" s="19" t="s">
        <v>6018</v>
      </c>
      <c r="P1918" s="18">
        <v>5067.92</v>
      </c>
      <c r="Q1918" s="18">
        <v>5067.92</v>
      </c>
    </row>
    <row r="1919" hidden="1" outlineLevel="2" spans="1:17">
      <c r="A1919" s="19" t="s">
        <v>344</v>
      </c>
      <c r="B1919" s="19" t="s">
        <v>345</v>
      </c>
      <c r="C1919" s="19" t="s">
        <v>19</v>
      </c>
      <c r="D1919" s="19" t="s">
        <v>6024</v>
      </c>
      <c r="E1919" s="19" t="s">
        <v>6025</v>
      </c>
      <c r="F1919" s="19" t="s">
        <v>6026</v>
      </c>
      <c r="G1919" s="19" t="s">
        <v>23</v>
      </c>
      <c r="H1919" s="19" t="s">
        <v>615</v>
      </c>
      <c r="I1919" s="19" t="s">
        <v>816</v>
      </c>
      <c r="J1919" s="19" t="s">
        <v>6027</v>
      </c>
      <c r="K1919" s="19"/>
      <c r="L1919" s="19" t="s">
        <v>27</v>
      </c>
      <c r="M1919" s="19" t="s">
        <v>39</v>
      </c>
      <c r="N1919" s="19" t="s">
        <v>6028</v>
      </c>
      <c r="O1919" s="19" t="s">
        <v>6025</v>
      </c>
      <c r="P1919" s="18">
        <v>4720.39</v>
      </c>
      <c r="Q1919" s="18">
        <v>5048.77</v>
      </c>
    </row>
    <row r="1920" hidden="1" outlineLevel="2" spans="1:17">
      <c r="A1920" s="19" t="s">
        <v>344</v>
      </c>
      <c r="B1920" s="19" t="s">
        <v>345</v>
      </c>
      <c r="C1920" s="19" t="s">
        <v>19</v>
      </c>
      <c r="D1920" s="19" t="s">
        <v>7393</v>
      </c>
      <c r="E1920" s="19" t="s">
        <v>7394</v>
      </c>
      <c r="F1920" s="19" t="s">
        <v>7395</v>
      </c>
      <c r="G1920" s="19" t="s">
        <v>23</v>
      </c>
      <c r="H1920" s="19" t="s">
        <v>7396</v>
      </c>
      <c r="I1920" s="19" t="s">
        <v>6601</v>
      </c>
      <c r="J1920" s="19" t="s">
        <v>5309</v>
      </c>
      <c r="K1920" s="19"/>
      <c r="L1920" s="19" t="s">
        <v>27</v>
      </c>
      <c r="M1920" s="19" t="s">
        <v>39</v>
      </c>
      <c r="N1920" s="19" t="s">
        <v>7397</v>
      </c>
      <c r="O1920" s="19" t="s">
        <v>7394</v>
      </c>
      <c r="P1920" s="19"/>
      <c r="Q1920" s="18">
        <v>4854.97</v>
      </c>
    </row>
    <row r="1921" hidden="1" outlineLevel="2" spans="1:17">
      <c r="A1921" s="19" t="s">
        <v>344</v>
      </c>
      <c r="B1921" s="19" t="s">
        <v>345</v>
      </c>
      <c r="C1921" s="19" t="s">
        <v>19</v>
      </c>
      <c r="D1921" s="19" t="s">
        <v>7424</v>
      </c>
      <c r="E1921" s="19" t="s">
        <v>7425</v>
      </c>
      <c r="F1921" s="19" t="s">
        <v>7426</v>
      </c>
      <c r="G1921" s="19" t="s">
        <v>23</v>
      </c>
      <c r="H1921" s="19" t="s">
        <v>7427</v>
      </c>
      <c r="I1921" s="19" t="s">
        <v>726</v>
      </c>
      <c r="J1921" s="19" t="s">
        <v>1034</v>
      </c>
      <c r="K1921" s="19"/>
      <c r="L1921" s="19" t="s">
        <v>27</v>
      </c>
      <c r="M1921" s="19" t="s">
        <v>39</v>
      </c>
      <c r="N1921" s="19" t="s">
        <v>7428</v>
      </c>
      <c r="O1921" s="19" t="s">
        <v>7425</v>
      </c>
      <c r="P1921" s="19"/>
      <c r="Q1921" s="18">
        <v>4954.3</v>
      </c>
    </row>
    <row r="1922" hidden="1" outlineLevel="2" spans="1:17">
      <c r="A1922" s="19" t="s">
        <v>344</v>
      </c>
      <c r="B1922" s="19" t="s">
        <v>345</v>
      </c>
      <c r="C1922" s="19" t="s">
        <v>19</v>
      </c>
      <c r="D1922" s="19" t="s">
        <v>8666</v>
      </c>
      <c r="E1922" s="19" t="s">
        <v>8667</v>
      </c>
      <c r="F1922" s="19" t="s">
        <v>8668</v>
      </c>
      <c r="G1922" s="19" t="s">
        <v>23</v>
      </c>
      <c r="H1922" s="19" t="s">
        <v>4786</v>
      </c>
      <c r="I1922" s="19" t="s">
        <v>600</v>
      </c>
      <c r="J1922" s="19" t="s">
        <v>1699</v>
      </c>
      <c r="K1922" s="19"/>
      <c r="L1922" s="19" t="s">
        <v>27</v>
      </c>
      <c r="M1922" s="19" t="s">
        <v>39</v>
      </c>
      <c r="N1922" s="19" t="s">
        <v>8669</v>
      </c>
      <c r="O1922" s="19" t="s">
        <v>8667</v>
      </c>
      <c r="P1922" s="19"/>
      <c r="Q1922" s="18">
        <v>4987.83</v>
      </c>
    </row>
    <row r="1923" hidden="1" outlineLevel="2" spans="1:17">
      <c r="A1923" s="19" t="s">
        <v>344</v>
      </c>
      <c r="B1923" s="19" t="s">
        <v>345</v>
      </c>
      <c r="C1923" s="19" t="s">
        <v>19</v>
      </c>
      <c r="D1923" s="19" t="s">
        <v>8768</v>
      </c>
      <c r="E1923" s="19" t="s">
        <v>8769</v>
      </c>
      <c r="F1923" s="19" t="s">
        <v>8770</v>
      </c>
      <c r="G1923" s="19" t="s">
        <v>23</v>
      </c>
      <c r="H1923" s="19" t="s">
        <v>1530</v>
      </c>
      <c r="I1923" s="19" t="s">
        <v>1127</v>
      </c>
      <c r="J1923" s="19" t="s">
        <v>1128</v>
      </c>
      <c r="K1923" s="19"/>
      <c r="L1923" s="19" t="s">
        <v>27</v>
      </c>
      <c r="M1923" s="19" t="s">
        <v>39</v>
      </c>
      <c r="N1923" s="19" t="s">
        <v>8771</v>
      </c>
      <c r="O1923" s="19" t="s">
        <v>8769</v>
      </c>
      <c r="P1923" s="19"/>
      <c r="Q1923" s="18">
        <v>5104.27</v>
      </c>
    </row>
    <row r="1924" hidden="1" outlineLevel="2" spans="1:17">
      <c r="A1924" s="19" t="s">
        <v>344</v>
      </c>
      <c r="B1924" s="19" t="s">
        <v>345</v>
      </c>
      <c r="C1924" s="19" t="s">
        <v>19</v>
      </c>
      <c r="D1924" s="19" t="s">
        <v>9495</v>
      </c>
      <c r="E1924" s="19" t="s">
        <v>9496</v>
      </c>
      <c r="F1924" s="19" t="s">
        <v>9497</v>
      </c>
      <c r="G1924" s="19" t="s">
        <v>48</v>
      </c>
      <c r="H1924" s="19" t="s">
        <v>9498</v>
      </c>
      <c r="I1924" s="19" t="s">
        <v>2031</v>
      </c>
      <c r="J1924" s="19" t="s">
        <v>5796</v>
      </c>
      <c r="K1924" s="19"/>
      <c r="L1924" s="19" t="s">
        <v>27</v>
      </c>
      <c r="M1924" s="19" t="s">
        <v>52</v>
      </c>
      <c r="N1924" s="19" t="s">
        <v>9499</v>
      </c>
      <c r="O1924" s="19" t="s">
        <v>9496</v>
      </c>
      <c r="P1924" s="19"/>
      <c r="Q1924" s="18">
        <v>3750.57</v>
      </c>
    </row>
    <row r="1925" hidden="1" outlineLevel="2" spans="1:17">
      <c r="A1925" s="19" t="s">
        <v>344</v>
      </c>
      <c r="B1925" s="19" t="s">
        <v>345</v>
      </c>
      <c r="C1925" s="19" t="s">
        <v>19</v>
      </c>
      <c r="D1925" s="19" t="s">
        <v>9529</v>
      </c>
      <c r="E1925" s="19" t="s">
        <v>9530</v>
      </c>
      <c r="F1925" s="19" t="s">
        <v>9531</v>
      </c>
      <c r="G1925" s="19" t="s">
        <v>48</v>
      </c>
      <c r="H1925" s="19" t="s">
        <v>9532</v>
      </c>
      <c r="I1925" s="19" t="s">
        <v>9533</v>
      </c>
      <c r="J1925" s="19" t="s">
        <v>185</v>
      </c>
      <c r="K1925" s="19"/>
      <c r="L1925" s="19" t="s">
        <v>27</v>
      </c>
      <c r="M1925" s="19" t="s">
        <v>28</v>
      </c>
      <c r="N1925" s="19" t="s">
        <v>9534</v>
      </c>
      <c r="O1925" s="19" t="s">
        <v>9530</v>
      </c>
      <c r="P1925" s="19"/>
      <c r="Q1925" s="18">
        <v>3141.27</v>
      </c>
    </row>
    <row r="1926" hidden="1" outlineLevel="2" spans="1:17">
      <c r="A1926" s="19" t="s">
        <v>344</v>
      </c>
      <c r="B1926" s="19" t="s">
        <v>345</v>
      </c>
      <c r="C1926" s="19" t="s">
        <v>19</v>
      </c>
      <c r="D1926" s="19" t="s">
        <v>9540</v>
      </c>
      <c r="E1926" s="19" t="s">
        <v>9541</v>
      </c>
      <c r="F1926" s="19" t="s">
        <v>9542</v>
      </c>
      <c r="G1926" s="19" t="s">
        <v>48</v>
      </c>
      <c r="H1926" s="19" t="s">
        <v>9543</v>
      </c>
      <c r="I1926" s="19" t="s">
        <v>1584</v>
      </c>
      <c r="J1926" s="19" t="s">
        <v>342</v>
      </c>
      <c r="K1926" s="19"/>
      <c r="L1926" s="19" t="s">
        <v>27</v>
      </c>
      <c r="M1926" s="19" t="s">
        <v>39</v>
      </c>
      <c r="N1926" s="19" t="s">
        <v>9544</v>
      </c>
      <c r="O1926" s="19" t="s">
        <v>9541</v>
      </c>
      <c r="P1926" s="19"/>
      <c r="Q1926" s="18">
        <v>4063.19</v>
      </c>
    </row>
    <row r="1927" hidden="1" outlineLevel="2" spans="1:17">
      <c r="A1927" s="19" t="s">
        <v>344</v>
      </c>
      <c r="B1927" s="19" t="s">
        <v>345</v>
      </c>
      <c r="C1927" s="19" t="s">
        <v>19</v>
      </c>
      <c r="D1927" s="19" t="s">
        <v>9557</v>
      </c>
      <c r="E1927" s="19" t="s">
        <v>9558</v>
      </c>
      <c r="F1927" s="19" t="s">
        <v>9559</v>
      </c>
      <c r="G1927" s="19" t="s">
        <v>48</v>
      </c>
      <c r="H1927" s="19" t="s">
        <v>9560</v>
      </c>
      <c r="I1927" s="19" t="s">
        <v>1990</v>
      </c>
      <c r="J1927" s="19" t="s">
        <v>738</v>
      </c>
      <c r="K1927" s="19"/>
      <c r="L1927" s="19" t="s">
        <v>27</v>
      </c>
      <c r="M1927" s="19" t="s">
        <v>39</v>
      </c>
      <c r="N1927" s="19" t="s">
        <v>9561</v>
      </c>
      <c r="O1927" s="19" t="s">
        <v>9558</v>
      </c>
      <c r="P1927" s="19"/>
      <c r="Q1927" s="18">
        <v>3983.17</v>
      </c>
    </row>
    <row r="1928" hidden="1" outlineLevel="2" spans="1:17">
      <c r="A1928" s="19" t="s">
        <v>344</v>
      </c>
      <c r="B1928" s="19" t="s">
        <v>345</v>
      </c>
      <c r="C1928" s="19" t="s">
        <v>19</v>
      </c>
      <c r="D1928" s="19" t="s">
        <v>9934</v>
      </c>
      <c r="E1928" s="19" t="s">
        <v>9935</v>
      </c>
      <c r="F1928" s="19" t="s">
        <v>9936</v>
      </c>
      <c r="G1928" s="19" t="s">
        <v>23</v>
      </c>
      <c r="H1928" s="19" t="s">
        <v>2550</v>
      </c>
      <c r="I1928" s="19" t="s">
        <v>902</v>
      </c>
      <c r="J1928" s="19" t="s">
        <v>2551</v>
      </c>
      <c r="K1928" s="19"/>
      <c r="L1928" s="19" t="s">
        <v>27</v>
      </c>
      <c r="M1928" s="19" t="s">
        <v>39</v>
      </c>
      <c r="N1928" s="19" t="s">
        <v>9937</v>
      </c>
      <c r="O1928" s="19" t="s">
        <v>9935</v>
      </c>
      <c r="P1928" s="18">
        <v>4539.02</v>
      </c>
      <c r="Q1928" s="18">
        <v>5035.32</v>
      </c>
    </row>
    <row r="1929" hidden="1" outlineLevel="2" spans="1:17">
      <c r="A1929" s="19" t="s">
        <v>344</v>
      </c>
      <c r="B1929" s="19" t="s">
        <v>345</v>
      </c>
      <c r="C1929" s="19" t="s">
        <v>19</v>
      </c>
      <c r="D1929" s="19" t="s">
        <v>12504</v>
      </c>
      <c r="E1929" s="19" t="s">
        <v>12505</v>
      </c>
      <c r="F1929" s="19" t="s">
        <v>12506</v>
      </c>
      <c r="G1929" s="19" t="s">
        <v>23</v>
      </c>
      <c r="H1929" s="19" t="s">
        <v>3867</v>
      </c>
      <c r="I1929" s="19" t="s">
        <v>120</v>
      </c>
      <c r="J1929" s="19" t="s">
        <v>3868</v>
      </c>
      <c r="K1929" s="19"/>
      <c r="L1929" s="19" t="s">
        <v>27</v>
      </c>
      <c r="M1929" s="19" t="s">
        <v>39</v>
      </c>
      <c r="N1929" s="19" t="s">
        <v>12507</v>
      </c>
      <c r="O1929" s="19" t="s">
        <v>12505</v>
      </c>
      <c r="P1929" s="18">
        <v>5135</v>
      </c>
      <c r="Q1929" s="18">
        <v>5849.22</v>
      </c>
    </row>
    <row r="1930" hidden="1" outlineLevel="2" spans="1:17">
      <c r="A1930" s="19" t="s">
        <v>344</v>
      </c>
      <c r="B1930" s="19" t="s">
        <v>345</v>
      </c>
      <c r="C1930" s="19" t="s">
        <v>19</v>
      </c>
      <c r="D1930" s="19" t="s">
        <v>15482</v>
      </c>
      <c r="E1930" s="19" t="s">
        <v>15483</v>
      </c>
      <c r="F1930" s="19" t="s">
        <v>15484</v>
      </c>
      <c r="G1930" s="19" t="s">
        <v>23</v>
      </c>
      <c r="H1930" s="19" t="s">
        <v>7618</v>
      </c>
      <c r="I1930" s="19" t="s">
        <v>2789</v>
      </c>
      <c r="J1930" s="19" t="s">
        <v>9850</v>
      </c>
      <c r="K1930" s="19"/>
      <c r="L1930" s="19" t="s">
        <v>27</v>
      </c>
      <c r="M1930" s="19" t="s">
        <v>164</v>
      </c>
      <c r="N1930" s="19" t="s">
        <v>15485</v>
      </c>
      <c r="O1930" s="19" t="s">
        <v>15483</v>
      </c>
      <c r="P1930" s="18">
        <v>3926.99</v>
      </c>
      <c r="Q1930" s="18">
        <v>4064.41</v>
      </c>
    </row>
    <row r="1931" hidden="1" outlineLevel="2" spans="1:17">
      <c r="A1931" s="19" t="s">
        <v>344</v>
      </c>
      <c r="B1931" s="19" t="s">
        <v>345</v>
      </c>
      <c r="C1931" s="19" t="s">
        <v>19</v>
      </c>
      <c r="D1931" s="19" t="s">
        <v>16783</v>
      </c>
      <c r="E1931" s="19" t="s">
        <v>16784</v>
      </c>
      <c r="F1931" s="19" t="s">
        <v>16785</v>
      </c>
      <c r="G1931" s="19" t="s">
        <v>48</v>
      </c>
      <c r="H1931" s="19" t="s">
        <v>16786</v>
      </c>
      <c r="I1931" s="19" t="s">
        <v>16787</v>
      </c>
      <c r="J1931" s="19" t="s">
        <v>3069</v>
      </c>
      <c r="K1931" s="19"/>
      <c r="L1931" s="19" t="s">
        <v>27</v>
      </c>
      <c r="M1931" s="19" t="s">
        <v>105</v>
      </c>
      <c r="N1931" s="19" t="s">
        <v>16788</v>
      </c>
      <c r="O1931" s="19" t="s">
        <v>16784</v>
      </c>
      <c r="P1931" s="18">
        <v>3240.58</v>
      </c>
      <c r="Q1931" s="18">
        <v>3240.58</v>
      </c>
    </row>
    <row r="1932" outlineLevel="1" collapsed="1" spans="1:17">
      <c r="A1932" s="20" t="s">
        <v>22595</v>
      </c>
      <c r="B1932" s="19"/>
      <c r="C1932" s="19"/>
      <c r="D1932" s="19"/>
      <c r="E1932" s="19"/>
      <c r="F1932" s="19"/>
      <c r="G1932" s="19"/>
      <c r="H1932" s="19"/>
      <c r="I1932" s="19"/>
      <c r="J1932" s="19"/>
      <c r="K1932" s="19"/>
      <c r="L1932" s="19"/>
      <c r="M1932" s="19"/>
      <c r="N1932" s="19"/>
      <c r="O1932" s="19"/>
      <c r="P1932" s="18"/>
      <c r="Q1932" s="18">
        <f>SUBTOTAL(3,Q1895:Q1931)</f>
        <v>37</v>
      </c>
    </row>
    <row r="1933" hidden="1" outlineLevel="2" spans="1:17">
      <c r="A1933" s="19" t="s">
        <v>3782</v>
      </c>
      <c r="B1933" s="19" t="s">
        <v>3783</v>
      </c>
      <c r="C1933" s="19" t="s">
        <v>19</v>
      </c>
      <c r="D1933" s="19" t="s">
        <v>3784</v>
      </c>
      <c r="E1933" s="19" t="s">
        <v>3785</v>
      </c>
      <c r="F1933" s="19" t="s">
        <v>3786</v>
      </c>
      <c r="G1933" s="19" t="s">
        <v>23</v>
      </c>
      <c r="H1933" s="19" t="s">
        <v>943</v>
      </c>
      <c r="I1933" s="19" t="s">
        <v>111</v>
      </c>
      <c r="J1933" s="19" t="s">
        <v>945</v>
      </c>
      <c r="K1933" s="19"/>
      <c r="L1933" s="19" t="s">
        <v>27</v>
      </c>
      <c r="M1933" s="19" t="s">
        <v>52</v>
      </c>
      <c r="N1933" s="19" t="s">
        <v>3787</v>
      </c>
      <c r="O1933" s="19" t="s">
        <v>3785</v>
      </c>
      <c r="P1933" s="18">
        <v>3092.38</v>
      </c>
      <c r="Q1933" s="18">
        <v>3598.7</v>
      </c>
    </row>
    <row r="1934" hidden="1" outlineLevel="2" spans="1:17">
      <c r="A1934" s="19" t="s">
        <v>3782</v>
      </c>
      <c r="B1934" s="19" t="s">
        <v>3783</v>
      </c>
      <c r="C1934" s="19" t="s">
        <v>19</v>
      </c>
      <c r="D1934" s="19" t="s">
        <v>7036</v>
      </c>
      <c r="E1934" s="19" t="s">
        <v>7037</v>
      </c>
      <c r="F1934" s="19" t="s">
        <v>7038</v>
      </c>
      <c r="G1934" s="19" t="s">
        <v>23</v>
      </c>
      <c r="H1934" s="19" t="s">
        <v>7039</v>
      </c>
      <c r="I1934" s="19" t="s">
        <v>25</v>
      </c>
      <c r="J1934" s="19" t="s">
        <v>342</v>
      </c>
      <c r="K1934" s="19"/>
      <c r="L1934" s="19" t="s">
        <v>27</v>
      </c>
      <c r="M1934" s="19" t="s">
        <v>52</v>
      </c>
      <c r="N1934" s="19" t="s">
        <v>7040</v>
      </c>
      <c r="O1934" s="19" t="s">
        <v>7037</v>
      </c>
      <c r="P1934" s="19"/>
      <c r="Q1934" s="18">
        <v>5104.76</v>
      </c>
    </row>
    <row r="1935" hidden="1" outlineLevel="2" spans="1:17">
      <c r="A1935" s="19" t="s">
        <v>3782</v>
      </c>
      <c r="B1935" s="19" t="s">
        <v>3783</v>
      </c>
      <c r="C1935" s="19" t="s">
        <v>19</v>
      </c>
      <c r="D1935" s="19" t="s">
        <v>7041</v>
      </c>
      <c r="E1935" s="19" t="s">
        <v>7042</v>
      </c>
      <c r="F1935" s="19" t="s">
        <v>7043</v>
      </c>
      <c r="G1935" s="19" t="s">
        <v>23</v>
      </c>
      <c r="H1935" s="19" t="s">
        <v>7044</v>
      </c>
      <c r="I1935" s="19" t="s">
        <v>600</v>
      </c>
      <c r="J1935" s="19" t="s">
        <v>745</v>
      </c>
      <c r="K1935" s="19"/>
      <c r="L1935" s="19" t="s">
        <v>27</v>
      </c>
      <c r="M1935" s="19" t="s">
        <v>28</v>
      </c>
      <c r="N1935" s="19" t="s">
        <v>7045</v>
      </c>
      <c r="O1935" s="19" t="s">
        <v>7042</v>
      </c>
      <c r="P1935" s="19"/>
      <c r="Q1935" s="18">
        <v>4035.83</v>
      </c>
    </row>
    <row r="1936" hidden="1" outlineLevel="2" spans="1:17">
      <c r="A1936" s="19" t="s">
        <v>3782</v>
      </c>
      <c r="B1936" s="19" t="s">
        <v>3783</v>
      </c>
      <c r="C1936" s="19" t="s">
        <v>19</v>
      </c>
      <c r="D1936" s="19" t="s">
        <v>7046</v>
      </c>
      <c r="E1936" s="19" t="s">
        <v>7047</v>
      </c>
      <c r="F1936" s="19" t="s">
        <v>7048</v>
      </c>
      <c r="G1936" s="19" t="s">
        <v>23</v>
      </c>
      <c r="H1936" s="19" t="s">
        <v>7049</v>
      </c>
      <c r="I1936" s="19" t="s">
        <v>320</v>
      </c>
      <c r="J1936" s="19" t="s">
        <v>1567</v>
      </c>
      <c r="K1936" s="19"/>
      <c r="L1936" s="19" t="s">
        <v>27</v>
      </c>
      <c r="M1936" s="19" t="s">
        <v>52</v>
      </c>
      <c r="N1936" s="19" t="s">
        <v>7050</v>
      </c>
      <c r="O1936" s="19" t="s">
        <v>7047</v>
      </c>
      <c r="P1936" s="19"/>
      <c r="Q1936" s="18">
        <v>4986.31</v>
      </c>
    </row>
    <row r="1937" hidden="1" outlineLevel="2" spans="1:17">
      <c r="A1937" s="19" t="s">
        <v>3782</v>
      </c>
      <c r="B1937" s="19" t="s">
        <v>3783</v>
      </c>
      <c r="C1937" s="19" t="s">
        <v>19</v>
      </c>
      <c r="D1937" s="19" t="s">
        <v>7051</v>
      </c>
      <c r="E1937" s="19" t="s">
        <v>7052</v>
      </c>
      <c r="F1937" s="19" t="s">
        <v>7053</v>
      </c>
      <c r="G1937" s="19" t="s">
        <v>23</v>
      </c>
      <c r="H1937" s="19" t="s">
        <v>7054</v>
      </c>
      <c r="I1937" s="19" t="s">
        <v>985</v>
      </c>
      <c r="J1937" s="19" t="s">
        <v>1984</v>
      </c>
      <c r="K1937" s="19"/>
      <c r="L1937" s="19" t="s">
        <v>27</v>
      </c>
      <c r="M1937" s="19" t="s">
        <v>28</v>
      </c>
      <c r="N1937" s="19" t="s">
        <v>7055</v>
      </c>
      <c r="O1937" s="19" t="s">
        <v>7052</v>
      </c>
      <c r="P1937" s="19"/>
      <c r="Q1937" s="18">
        <v>4345.2</v>
      </c>
    </row>
    <row r="1938" hidden="1" outlineLevel="2" spans="1:17">
      <c r="A1938" s="19" t="s">
        <v>3782</v>
      </c>
      <c r="B1938" s="19" t="s">
        <v>3783</v>
      </c>
      <c r="C1938" s="19" t="s">
        <v>19</v>
      </c>
      <c r="D1938" s="19" t="s">
        <v>7056</v>
      </c>
      <c r="E1938" s="19" t="s">
        <v>7057</v>
      </c>
      <c r="F1938" s="19" t="s">
        <v>7058</v>
      </c>
      <c r="G1938" s="19" t="s">
        <v>23</v>
      </c>
      <c r="H1938" s="19" t="s">
        <v>7059</v>
      </c>
      <c r="I1938" s="19" t="s">
        <v>847</v>
      </c>
      <c r="J1938" s="19" t="s">
        <v>2519</v>
      </c>
      <c r="K1938" s="19"/>
      <c r="L1938" s="19" t="s">
        <v>27</v>
      </c>
      <c r="M1938" s="19" t="s">
        <v>164</v>
      </c>
      <c r="N1938" s="19" t="s">
        <v>7060</v>
      </c>
      <c r="O1938" s="19" t="s">
        <v>7057</v>
      </c>
      <c r="P1938" s="19"/>
      <c r="Q1938" s="18">
        <v>4868.85</v>
      </c>
    </row>
    <row r="1939" hidden="1" outlineLevel="2" spans="1:17">
      <c r="A1939" s="19" t="s">
        <v>3782</v>
      </c>
      <c r="B1939" s="19" t="s">
        <v>3783</v>
      </c>
      <c r="C1939" s="19" t="s">
        <v>19</v>
      </c>
      <c r="D1939" s="19" t="s">
        <v>8716</v>
      </c>
      <c r="E1939" s="19" t="s">
        <v>8717</v>
      </c>
      <c r="F1939" s="19" t="s">
        <v>8718</v>
      </c>
      <c r="G1939" s="19" t="s">
        <v>23</v>
      </c>
      <c r="H1939" s="19" t="s">
        <v>8719</v>
      </c>
      <c r="I1939" s="19" t="s">
        <v>505</v>
      </c>
      <c r="J1939" s="19" t="s">
        <v>2862</v>
      </c>
      <c r="K1939" s="19"/>
      <c r="L1939" s="19" t="s">
        <v>27</v>
      </c>
      <c r="M1939" s="19" t="s">
        <v>28</v>
      </c>
      <c r="N1939" s="19" t="s">
        <v>8720</v>
      </c>
      <c r="O1939" s="19" t="s">
        <v>8717</v>
      </c>
      <c r="P1939" s="19"/>
      <c r="Q1939" s="18">
        <v>4936.48</v>
      </c>
    </row>
    <row r="1940" hidden="1" outlineLevel="2" spans="1:17">
      <c r="A1940" s="19" t="s">
        <v>3782</v>
      </c>
      <c r="B1940" s="19" t="s">
        <v>3783</v>
      </c>
      <c r="C1940" s="19" t="s">
        <v>19</v>
      </c>
      <c r="D1940" s="19" t="s">
        <v>13932</v>
      </c>
      <c r="E1940" s="19" t="s">
        <v>13933</v>
      </c>
      <c r="F1940" s="19" t="s">
        <v>13934</v>
      </c>
      <c r="G1940" s="19" t="s">
        <v>23</v>
      </c>
      <c r="H1940" s="19" t="s">
        <v>856</v>
      </c>
      <c r="I1940" s="19" t="s">
        <v>1679</v>
      </c>
      <c r="J1940" s="19" t="s">
        <v>1034</v>
      </c>
      <c r="K1940" s="19"/>
      <c r="L1940" s="19" t="s">
        <v>27</v>
      </c>
      <c r="M1940" s="19" t="s">
        <v>52</v>
      </c>
      <c r="N1940" s="19" t="s">
        <v>13935</v>
      </c>
      <c r="O1940" s="19" t="s">
        <v>13933</v>
      </c>
      <c r="P1940" s="19"/>
      <c r="Q1940" s="18">
        <v>4501.06</v>
      </c>
    </row>
    <row r="1941" hidden="1" outlineLevel="2" spans="1:17">
      <c r="A1941" s="19" t="s">
        <v>3782</v>
      </c>
      <c r="B1941" s="19" t="s">
        <v>3783</v>
      </c>
      <c r="C1941" s="19" t="s">
        <v>19</v>
      </c>
      <c r="D1941" s="19" t="s">
        <v>14416</v>
      </c>
      <c r="E1941" s="19" t="s">
        <v>14417</v>
      </c>
      <c r="F1941" s="19" t="s">
        <v>14418</v>
      </c>
      <c r="G1941" s="19" t="s">
        <v>23</v>
      </c>
      <c r="H1941" s="19" t="s">
        <v>14419</v>
      </c>
      <c r="I1941" s="19" t="s">
        <v>661</v>
      </c>
      <c r="J1941" s="19" t="s">
        <v>1898</v>
      </c>
      <c r="K1941" s="19"/>
      <c r="L1941" s="19" t="s">
        <v>27</v>
      </c>
      <c r="M1941" s="19" t="s">
        <v>105</v>
      </c>
      <c r="N1941" s="19" t="s">
        <v>14420</v>
      </c>
      <c r="O1941" s="19" t="s">
        <v>14417</v>
      </c>
      <c r="P1941" s="19"/>
      <c r="Q1941" s="18">
        <v>4800.09</v>
      </c>
    </row>
    <row r="1942" hidden="1" outlineLevel="2" spans="1:17">
      <c r="A1942" s="19" t="s">
        <v>3782</v>
      </c>
      <c r="B1942" s="19" t="s">
        <v>3783</v>
      </c>
      <c r="C1942" s="19" t="s">
        <v>19</v>
      </c>
      <c r="D1942" s="19" t="s">
        <v>16692</v>
      </c>
      <c r="E1942" s="19" t="s">
        <v>16693</v>
      </c>
      <c r="F1942" s="19" t="s">
        <v>16694</v>
      </c>
      <c r="G1942" s="19" t="s">
        <v>23</v>
      </c>
      <c r="H1942" s="19" t="s">
        <v>362</v>
      </c>
      <c r="I1942" s="19" t="s">
        <v>1620</v>
      </c>
      <c r="J1942" s="19" t="s">
        <v>364</v>
      </c>
      <c r="K1942" s="19"/>
      <c r="L1942" s="19" t="s">
        <v>27</v>
      </c>
      <c r="M1942" s="19" t="s">
        <v>105</v>
      </c>
      <c r="N1942" s="19" t="s">
        <v>16695</v>
      </c>
      <c r="O1942" s="19" t="s">
        <v>16693</v>
      </c>
      <c r="P1942" s="18">
        <v>3600.43</v>
      </c>
      <c r="Q1942" s="18">
        <v>4357.82</v>
      </c>
    </row>
    <row r="1943" hidden="1" outlineLevel="2" spans="1:17">
      <c r="A1943" s="19" t="s">
        <v>3782</v>
      </c>
      <c r="B1943" s="19" t="s">
        <v>3783</v>
      </c>
      <c r="C1943" s="19" t="s">
        <v>19</v>
      </c>
      <c r="D1943" s="19" t="s">
        <v>16697</v>
      </c>
      <c r="E1943" s="19" t="s">
        <v>16698</v>
      </c>
      <c r="F1943" s="19" t="s">
        <v>16699</v>
      </c>
      <c r="G1943" s="19" t="s">
        <v>23</v>
      </c>
      <c r="H1943" s="19" t="s">
        <v>435</v>
      </c>
      <c r="I1943" s="19" t="s">
        <v>3743</v>
      </c>
      <c r="J1943" s="19" t="s">
        <v>436</v>
      </c>
      <c r="K1943" s="19"/>
      <c r="L1943" s="19" t="s">
        <v>27</v>
      </c>
      <c r="M1943" s="19" t="s">
        <v>52</v>
      </c>
      <c r="N1943" s="19" t="s">
        <v>16700</v>
      </c>
      <c r="O1943" s="19" t="s">
        <v>16698</v>
      </c>
      <c r="P1943" s="18">
        <v>3764.03</v>
      </c>
      <c r="Q1943" s="18">
        <v>4351.79</v>
      </c>
    </row>
    <row r="1944" hidden="1" outlineLevel="2" spans="1:17">
      <c r="A1944" s="19" t="s">
        <v>3782</v>
      </c>
      <c r="B1944" s="19" t="s">
        <v>3783</v>
      </c>
      <c r="C1944" s="19" t="s">
        <v>19</v>
      </c>
      <c r="D1944" s="19" t="s">
        <v>17687</v>
      </c>
      <c r="E1944" s="19" t="s">
        <v>17688</v>
      </c>
      <c r="F1944" s="19" t="s">
        <v>17689</v>
      </c>
      <c r="G1944" s="19" t="s">
        <v>23</v>
      </c>
      <c r="H1944" s="19" t="s">
        <v>4917</v>
      </c>
      <c r="I1944" s="19" t="s">
        <v>3426</v>
      </c>
      <c r="J1944" s="19" t="s">
        <v>4918</v>
      </c>
      <c r="K1944" s="19"/>
      <c r="L1944" s="19" t="s">
        <v>27</v>
      </c>
      <c r="M1944" s="19" t="s">
        <v>52</v>
      </c>
      <c r="N1944" s="19" t="s">
        <v>17690</v>
      </c>
      <c r="O1944" s="19" t="s">
        <v>17688</v>
      </c>
      <c r="P1944" s="18">
        <v>3917.68</v>
      </c>
      <c r="Q1944" s="18">
        <v>4364.7</v>
      </c>
    </row>
    <row r="1945" outlineLevel="1" collapsed="1" spans="1:17">
      <c r="A1945" s="20" t="s">
        <v>22596</v>
      </c>
      <c r="B1945" s="19"/>
      <c r="C1945" s="19"/>
      <c r="D1945" s="19"/>
      <c r="E1945" s="19"/>
      <c r="F1945" s="19"/>
      <c r="G1945" s="19"/>
      <c r="H1945" s="19"/>
      <c r="I1945" s="19"/>
      <c r="J1945" s="19"/>
      <c r="K1945" s="19"/>
      <c r="L1945" s="19"/>
      <c r="M1945" s="19"/>
      <c r="N1945" s="19"/>
      <c r="O1945" s="19"/>
      <c r="P1945" s="18"/>
      <c r="Q1945" s="18">
        <f>SUBTOTAL(3,Q1933:Q1944)</f>
        <v>12</v>
      </c>
    </row>
    <row r="1946" hidden="1" outlineLevel="2" spans="1:17">
      <c r="A1946" s="19" t="s">
        <v>19525</v>
      </c>
      <c r="B1946" s="19" t="s">
        <v>19526</v>
      </c>
      <c r="C1946" s="19" t="s">
        <v>2628</v>
      </c>
      <c r="D1946" s="19" t="s">
        <v>19527</v>
      </c>
      <c r="E1946" s="19" t="s">
        <v>19528</v>
      </c>
      <c r="F1946" s="19" t="s">
        <v>19529</v>
      </c>
      <c r="G1946" s="19" t="s">
        <v>23</v>
      </c>
      <c r="H1946" s="19" t="s">
        <v>19530</v>
      </c>
      <c r="I1946" s="19" t="s">
        <v>7831</v>
      </c>
      <c r="J1946" s="19" t="s">
        <v>19531</v>
      </c>
      <c r="K1946" s="19"/>
      <c r="L1946" s="19" t="s">
        <v>27</v>
      </c>
      <c r="M1946" s="19" t="s">
        <v>52</v>
      </c>
      <c r="N1946" s="19" t="s">
        <v>19532</v>
      </c>
      <c r="O1946" s="19" t="s">
        <v>19528</v>
      </c>
      <c r="P1946" s="19"/>
      <c r="Q1946" s="18">
        <v>4266.54</v>
      </c>
    </row>
    <row r="1947" hidden="1" outlineLevel="2" spans="1:17">
      <c r="A1947" s="19" t="s">
        <v>19525</v>
      </c>
      <c r="B1947" s="19" t="s">
        <v>19526</v>
      </c>
      <c r="C1947" s="19" t="s">
        <v>2628</v>
      </c>
      <c r="D1947" s="19" t="s">
        <v>20131</v>
      </c>
      <c r="E1947" s="19" t="s">
        <v>20132</v>
      </c>
      <c r="F1947" s="19" t="s">
        <v>20133</v>
      </c>
      <c r="G1947" s="19" t="s">
        <v>48</v>
      </c>
      <c r="H1947" s="19" t="s">
        <v>20134</v>
      </c>
      <c r="I1947" s="19" t="s">
        <v>8530</v>
      </c>
      <c r="J1947" s="19" t="s">
        <v>20135</v>
      </c>
      <c r="K1947" s="19"/>
      <c r="L1947" s="19" t="s">
        <v>27</v>
      </c>
      <c r="M1947" s="19" t="s">
        <v>105</v>
      </c>
      <c r="N1947" s="19" t="s">
        <v>20136</v>
      </c>
      <c r="O1947" s="19" t="s">
        <v>20132</v>
      </c>
      <c r="P1947" s="19"/>
      <c r="Q1947" s="18">
        <v>4152.49</v>
      </c>
    </row>
    <row r="1948" hidden="1" outlineLevel="2" spans="1:17">
      <c r="A1948" s="19" t="s">
        <v>19525</v>
      </c>
      <c r="B1948" s="19" t="s">
        <v>19526</v>
      </c>
      <c r="C1948" s="19" t="s">
        <v>2628</v>
      </c>
      <c r="D1948" s="19" t="s">
        <v>21048</v>
      </c>
      <c r="E1948" s="19" t="s">
        <v>21049</v>
      </c>
      <c r="F1948" s="19" t="s">
        <v>21050</v>
      </c>
      <c r="G1948" s="19" t="s">
        <v>23</v>
      </c>
      <c r="H1948" s="19" t="s">
        <v>21051</v>
      </c>
      <c r="I1948" s="19" t="s">
        <v>341</v>
      </c>
      <c r="J1948" s="19" t="s">
        <v>21052</v>
      </c>
      <c r="K1948" s="19"/>
      <c r="L1948" s="19" t="s">
        <v>27</v>
      </c>
      <c r="M1948" s="19" t="s">
        <v>52</v>
      </c>
      <c r="N1948" s="19" t="s">
        <v>21053</v>
      </c>
      <c r="O1948" s="19" t="s">
        <v>21049</v>
      </c>
      <c r="P1948" s="19"/>
      <c r="Q1948" s="18">
        <v>4734.17</v>
      </c>
    </row>
    <row r="1949" hidden="1" outlineLevel="2" spans="1:17">
      <c r="A1949" s="19" t="s">
        <v>19525</v>
      </c>
      <c r="B1949" s="19" t="s">
        <v>19526</v>
      </c>
      <c r="C1949" s="19" t="s">
        <v>2628</v>
      </c>
      <c r="D1949" s="19" t="s">
        <v>21981</v>
      </c>
      <c r="E1949" s="19" t="s">
        <v>21982</v>
      </c>
      <c r="F1949" s="19" t="s">
        <v>21983</v>
      </c>
      <c r="G1949" s="19" t="s">
        <v>23</v>
      </c>
      <c r="H1949" s="19" t="s">
        <v>15696</v>
      </c>
      <c r="I1949" s="19" t="s">
        <v>1279</v>
      </c>
      <c r="J1949" s="19" t="s">
        <v>21984</v>
      </c>
      <c r="K1949" s="19"/>
      <c r="L1949" s="19" t="s">
        <v>27</v>
      </c>
      <c r="M1949" s="19" t="s">
        <v>5356</v>
      </c>
      <c r="N1949" s="19" t="s">
        <v>21985</v>
      </c>
      <c r="O1949" s="19" t="s">
        <v>21982</v>
      </c>
      <c r="P1949" s="19"/>
      <c r="Q1949" s="18">
        <v>4073.69</v>
      </c>
    </row>
    <row r="1950" outlineLevel="1" collapsed="1" spans="1:17">
      <c r="A1950" s="20" t="s">
        <v>22597</v>
      </c>
      <c r="B1950" s="19"/>
      <c r="C1950" s="19"/>
      <c r="D1950" s="19"/>
      <c r="E1950" s="19"/>
      <c r="F1950" s="19"/>
      <c r="G1950" s="19"/>
      <c r="H1950" s="19"/>
      <c r="I1950" s="19"/>
      <c r="J1950" s="19"/>
      <c r="K1950" s="19"/>
      <c r="L1950" s="19"/>
      <c r="M1950" s="19"/>
      <c r="N1950" s="19"/>
      <c r="O1950" s="19"/>
      <c r="P1950" s="19"/>
      <c r="Q1950" s="18">
        <f>SUBTOTAL(3,Q1946:Q1949)</f>
        <v>4</v>
      </c>
    </row>
    <row r="1951" hidden="1" outlineLevel="2" spans="1:17">
      <c r="A1951" s="19" t="s">
        <v>18016</v>
      </c>
      <c r="B1951" s="19" t="s">
        <v>18017</v>
      </c>
      <c r="C1951" s="19" t="s">
        <v>2628</v>
      </c>
      <c r="D1951" s="19" t="s">
        <v>18018</v>
      </c>
      <c r="E1951" s="19" t="s">
        <v>18019</v>
      </c>
      <c r="F1951" s="19" t="s">
        <v>18020</v>
      </c>
      <c r="G1951" s="19" t="s">
        <v>23</v>
      </c>
      <c r="H1951" s="19" t="s">
        <v>18021</v>
      </c>
      <c r="I1951" s="19" t="s">
        <v>12309</v>
      </c>
      <c r="J1951" s="19" t="s">
        <v>10771</v>
      </c>
      <c r="K1951" s="19" t="s">
        <v>69</v>
      </c>
      <c r="L1951" s="19" t="s">
        <v>27</v>
      </c>
      <c r="M1951" s="19" t="s">
        <v>52</v>
      </c>
      <c r="N1951" s="19" t="s">
        <v>18022</v>
      </c>
      <c r="O1951" s="19" t="s">
        <v>18019</v>
      </c>
      <c r="P1951" s="19"/>
      <c r="Q1951" s="18">
        <v>3561.47</v>
      </c>
    </row>
    <row r="1952" outlineLevel="1" collapsed="1" spans="1:17">
      <c r="A1952" s="20" t="s">
        <v>22598</v>
      </c>
      <c r="B1952" s="19"/>
      <c r="C1952" s="19"/>
      <c r="D1952" s="19"/>
      <c r="E1952" s="19"/>
      <c r="F1952" s="19"/>
      <c r="G1952" s="19"/>
      <c r="H1952" s="19"/>
      <c r="I1952" s="19"/>
      <c r="J1952" s="19"/>
      <c r="K1952" s="19"/>
      <c r="L1952" s="19"/>
      <c r="M1952" s="19"/>
      <c r="N1952" s="19"/>
      <c r="O1952" s="19"/>
      <c r="P1952" s="19"/>
      <c r="Q1952" s="18">
        <f>SUBTOTAL(3,Q1951)</f>
        <v>1</v>
      </c>
    </row>
    <row r="1953" hidden="1" outlineLevel="2" spans="1:17">
      <c r="A1953" s="19" t="s">
        <v>1116</v>
      </c>
      <c r="B1953" s="19" t="s">
        <v>1117</v>
      </c>
      <c r="C1953" s="19" t="s">
        <v>44</v>
      </c>
      <c r="D1953" s="19" t="s">
        <v>1118</v>
      </c>
      <c r="E1953" s="19" t="s">
        <v>1119</v>
      </c>
      <c r="F1953" s="19" t="s">
        <v>1120</v>
      </c>
      <c r="G1953" s="19" t="s">
        <v>23</v>
      </c>
      <c r="H1953" s="19" t="s">
        <v>1121</v>
      </c>
      <c r="I1953" s="19" t="s">
        <v>162</v>
      </c>
      <c r="J1953" s="19" t="s">
        <v>857</v>
      </c>
      <c r="K1953" s="19"/>
      <c r="L1953" s="19" t="s">
        <v>27</v>
      </c>
      <c r="M1953" s="19" t="s">
        <v>28</v>
      </c>
      <c r="N1953" s="19" t="s">
        <v>1122</v>
      </c>
      <c r="O1953" s="19" t="s">
        <v>1119</v>
      </c>
      <c r="P1953" s="19"/>
      <c r="Q1953" s="18">
        <v>4056.48</v>
      </c>
    </row>
    <row r="1954" hidden="1" outlineLevel="2" spans="1:17">
      <c r="A1954" s="19" t="s">
        <v>1116</v>
      </c>
      <c r="B1954" s="19" t="s">
        <v>1117</v>
      </c>
      <c r="C1954" s="19" t="s">
        <v>44</v>
      </c>
      <c r="D1954" s="19" t="s">
        <v>1130</v>
      </c>
      <c r="E1954" s="19" t="s">
        <v>1131</v>
      </c>
      <c r="F1954" s="19" t="s">
        <v>1132</v>
      </c>
      <c r="G1954" s="19" t="s">
        <v>23</v>
      </c>
      <c r="H1954" s="19" t="s">
        <v>1133</v>
      </c>
      <c r="I1954" s="19" t="s">
        <v>276</v>
      </c>
      <c r="J1954" s="19" t="s">
        <v>1134</v>
      </c>
      <c r="K1954" s="19"/>
      <c r="L1954" s="19" t="s">
        <v>27</v>
      </c>
      <c r="M1954" s="19" t="s">
        <v>105</v>
      </c>
      <c r="N1954" s="19" t="s">
        <v>1135</v>
      </c>
      <c r="O1954" s="19" t="s">
        <v>1131</v>
      </c>
      <c r="P1954" s="19"/>
      <c r="Q1954" s="18">
        <v>5077.37</v>
      </c>
    </row>
    <row r="1955" hidden="1" outlineLevel="2" spans="1:17">
      <c r="A1955" s="19" t="s">
        <v>1116</v>
      </c>
      <c r="B1955" s="19" t="s">
        <v>1117</v>
      </c>
      <c r="C1955" s="19" t="s">
        <v>44</v>
      </c>
      <c r="D1955" s="19" t="s">
        <v>1647</v>
      </c>
      <c r="E1955" s="19" t="s">
        <v>1648</v>
      </c>
      <c r="F1955" s="19" t="s">
        <v>1649</v>
      </c>
      <c r="G1955" s="19" t="s">
        <v>23</v>
      </c>
      <c r="H1955" s="19" t="s">
        <v>972</v>
      </c>
      <c r="I1955" s="19" t="s">
        <v>1171</v>
      </c>
      <c r="J1955" s="19" t="s">
        <v>973</v>
      </c>
      <c r="K1955" s="19"/>
      <c r="L1955" s="19" t="s">
        <v>27</v>
      </c>
      <c r="M1955" s="19" t="s">
        <v>105</v>
      </c>
      <c r="N1955" s="19" t="s">
        <v>1650</v>
      </c>
      <c r="O1955" s="19" t="s">
        <v>1648</v>
      </c>
      <c r="P1955" s="18">
        <v>3900.03</v>
      </c>
      <c r="Q1955" s="18">
        <v>4954.85</v>
      </c>
    </row>
    <row r="1956" hidden="1" outlineLevel="2" spans="1:17">
      <c r="A1956" s="19" t="s">
        <v>1116</v>
      </c>
      <c r="B1956" s="19" t="s">
        <v>1117</v>
      </c>
      <c r="C1956" s="19" t="s">
        <v>44</v>
      </c>
      <c r="D1956" s="19" t="s">
        <v>1832</v>
      </c>
      <c r="E1956" s="19" t="s">
        <v>1833</v>
      </c>
      <c r="F1956" s="19" t="s">
        <v>1834</v>
      </c>
      <c r="G1956" s="19" t="s">
        <v>23</v>
      </c>
      <c r="H1956" s="19" t="s">
        <v>943</v>
      </c>
      <c r="I1956" s="19" t="s">
        <v>902</v>
      </c>
      <c r="J1956" s="19" t="s">
        <v>945</v>
      </c>
      <c r="K1956" s="19"/>
      <c r="L1956" s="19" t="s">
        <v>27</v>
      </c>
      <c r="M1956" s="19" t="s">
        <v>164</v>
      </c>
      <c r="N1956" s="19" t="s">
        <v>1835</v>
      </c>
      <c r="O1956" s="19" t="s">
        <v>1833</v>
      </c>
      <c r="P1956" s="18">
        <v>4370.85</v>
      </c>
      <c r="Q1956" s="18">
        <v>5015.33</v>
      </c>
    </row>
    <row r="1957" hidden="1" outlineLevel="2" spans="1:17">
      <c r="A1957" s="19" t="s">
        <v>1116</v>
      </c>
      <c r="B1957" s="19" t="s">
        <v>1117</v>
      </c>
      <c r="C1957" s="19" t="s">
        <v>44</v>
      </c>
      <c r="D1957" s="19" t="s">
        <v>1843</v>
      </c>
      <c r="E1957" s="19" t="s">
        <v>1844</v>
      </c>
      <c r="F1957" s="19" t="s">
        <v>1845</v>
      </c>
      <c r="G1957" s="19" t="s">
        <v>23</v>
      </c>
      <c r="H1957" s="19" t="s">
        <v>1846</v>
      </c>
      <c r="I1957" s="19" t="s">
        <v>668</v>
      </c>
      <c r="J1957" s="19" t="s">
        <v>1847</v>
      </c>
      <c r="K1957" s="19"/>
      <c r="L1957" s="19" t="s">
        <v>27</v>
      </c>
      <c r="M1957" s="19" t="s">
        <v>164</v>
      </c>
      <c r="N1957" s="19" t="s">
        <v>1848</v>
      </c>
      <c r="O1957" s="19" t="s">
        <v>1844</v>
      </c>
      <c r="P1957" s="19"/>
      <c r="Q1957" s="18">
        <v>4692.03</v>
      </c>
    </row>
    <row r="1958" hidden="1" outlineLevel="2" spans="1:17">
      <c r="A1958" s="19" t="s">
        <v>1116</v>
      </c>
      <c r="B1958" s="19" t="s">
        <v>1117</v>
      </c>
      <c r="C1958" s="19" t="s">
        <v>44</v>
      </c>
      <c r="D1958" s="19" t="s">
        <v>1849</v>
      </c>
      <c r="E1958" s="19" t="s">
        <v>1850</v>
      </c>
      <c r="F1958" s="19" t="s">
        <v>1851</v>
      </c>
      <c r="G1958" s="19" t="s">
        <v>48</v>
      </c>
      <c r="H1958" s="19" t="s">
        <v>245</v>
      </c>
      <c r="I1958" s="19" t="s">
        <v>37</v>
      </c>
      <c r="J1958" s="19" t="s">
        <v>745</v>
      </c>
      <c r="K1958" s="19"/>
      <c r="L1958" s="19" t="s">
        <v>27</v>
      </c>
      <c r="M1958" s="19" t="s">
        <v>164</v>
      </c>
      <c r="N1958" s="19" t="s">
        <v>1852</v>
      </c>
      <c r="O1958" s="19" t="s">
        <v>1850</v>
      </c>
      <c r="P1958" s="19"/>
      <c r="Q1958" s="18">
        <v>4941.01</v>
      </c>
    </row>
    <row r="1959" hidden="1" outlineLevel="2" spans="1:17">
      <c r="A1959" s="19" t="s">
        <v>1116</v>
      </c>
      <c r="B1959" s="19" t="s">
        <v>1117</v>
      </c>
      <c r="C1959" s="19" t="s">
        <v>44</v>
      </c>
      <c r="D1959" s="19" t="s">
        <v>1853</v>
      </c>
      <c r="E1959" s="19" t="s">
        <v>1854</v>
      </c>
      <c r="F1959" s="19" t="s">
        <v>1855</v>
      </c>
      <c r="G1959" s="19" t="s">
        <v>23</v>
      </c>
      <c r="H1959" s="19" t="s">
        <v>1856</v>
      </c>
      <c r="I1959" s="19" t="s">
        <v>427</v>
      </c>
      <c r="J1959" s="19" t="s">
        <v>1857</v>
      </c>
      <c r="K1959" s="19"/>
      <c r="L1959" s="19" t="s">
        <v>27</v>
      </c>
      <c r="M1959" s="19" t="s">
        <v>105</v>
      </c>
      <c r="N1959" s="19" t="s">
        <v>1858</v>
      </c>
      <c r="O1959" s="19" t="s">
        <v>1854</v>
      </c>
      <c r="P1959" s="19"/>
      <c r="Q1959" s="18">
        <v>5064.46</v>
      </c>
    </row>
    <row r="1960" hidden="1" outlineLevel="2" spans="1:17">
      <c r="A1960" s="19" t="s">
        <v>1116</v>
      </c>
      <c r="B1960" s="19" t="s">
        <v>1117</v>
      </c>
      <c r="C1960" s="19" t="s">
        <v>44</v>
      </c>
      <c r="D1960" s="19" t="s">
        <v>1859</v>
      </c>
      <c r="E1960" s="19" t="s">
        <v>1860</v>
      </c>
      <c r="F1960" s="19" t="s">
        <v>1861</v>
      </c>
      <c r="G1960" s="19" t="s">
        <v>23</v>
      </c>
      <c r="H1960" s="19" t="s">
        <v>1862</v>
      </c>
      <c r="I1960" s="19" t="s">
        <v>1051</v>
      </c>
      <c r="J1960" s="19" t="s">
        <v>1680</v>
      </c>
      <c r="K1960" s="19"/>
      <c r="L1960" s="19" t="s">
        <v>27</v>
      </c>
      <c r="M1960" s="19" t="s">
        <v>105</v>
      </c>
      <c r="N1960" s="19" t="s">
        <v>1863</v>
      </c>
      <c r="O1960" s="19" t="s">
        <v>1860</v>
      </c>
      <c r="P1960" s="19"/>
      <c r="Q1960" s="18">
        <v>4818.85</v>
      </c>
    </row>
    <row r="1961" hidden="1" outlineLevel="2" spans="1:17">
      <c r="A1961" s="19" t="s">
        <v>1116</v>
      </c>
      <c r="B1961" s="19" t="s">
        <v>1117</v>
      </c>
      <c r="C1961" s="19" t="s">
        <v>44</v>
      </c>
      <c r="D1961" s="19" t="s">
        <v>1864</v>
      </c>
      <c r="E1961" s="19" t="s">
        <v>1865</v>
      </c>
      <c r="F1961" s="19" t="s">
        <v>1866</v>
      </c>
      <c r="G1961" s="19" t="s">
        <v>23</v>
      </c>
      <c r="H1961" s="19" t="s">
        <v>1867</v>
      </c>
      <c r="I1961" s="19" t="s">
        <v>1868</v>
      </c>
      <c r="J1961" s="19" t="s">
        <v>624</v>
      </c>
      <c r="K1961" s="19"/>
      <c r="L1961" s="19" t="s">
        <v>27</v>
      </c>
      <c r="M1961" s="19" t="s">
        <v>105</v>
      </c>
      <c r="N1961" s="19" t="s">
        <v>1869</v>
      </c>
      <c r="O1961" s="19" t="s">
        <v>1865</v>
      </c>
      <c r="P1961" s="19"/>
      <c r="Q1961" s="18">
        <v>4669.44</v>
      </c>
    </row>
    <row r="1962" hidden="1" outlineLevel="2" spans="1:17">
      <c r="A1962" s="19" t="s">
        <v>1116</v>
      </c>
      <c r="B1962" s="19" t="s">
        <v>1117</v>
      </c>
      <c r="C1962" s="19" t="s">
        <v>44</v>
      </c>
      <c r="D1962" s="19" t="s">
        <v>1870</v>
      </c>
      <c r="E1962" s="19" t="s">
        <v>1871</v>
      </c>
      <c r="F1962" s="19" t="s">
        <v>1872</v>
      </c>
      <c r="G1962" s="19" t="s">
        <v>23</v>
      </c>
      <c r="H1962" s="19" t="s">
        <v>1873</v>
      </c>
      <c r="I1962" s="19" t="s">
        <v>219</v>
      </c>
      <c r="J1962" s="19" t="s">
        <v>535</v>
      </c>
      <c r="K1962" s="19"/>
      <c r="L1962" s="19" t="s">
        <v>27</v>
      </c>
      <c r="M1962" s="19" t="s">
        <v>164</v>
      </c>
      <c r="N1962" s="19" t="s">
        <v>1874</v>
      </c>
      <c r="O1962" s="19" t="s">
        <v>1871</v>
      </c>
      <c r="P1962" s="19"/>
      <c r="Q1962" s="18">
        <v>3926.3</v>
      </c>
    </row>
    <row r="1963" hidden="1" outlineLevel="2" spans="1:17">
      <c r="A1963" s="19" t="s">
        <v>1116</v>
      </c>
      <c r="B1963" s="19" t="s">
        <v>1117</v>
      </c>
      <c r="C1963" s="19" t="s">
        <v>44</v>
      </c>
      <c r="D1963" s="19" t="s">
        <v>1875</v>
      </c>
      <c r="E1963" s="19" t="s">
        <v>1876</v>
      </c>
      <c r="F1963" s="19" t="s">
        <v>1877</v>
      </c>
      <c r="G1963" s="19" t="s">
        <v>23</v>
      </c>
      <c r="H1963" s="19" t="s">
        <v>1878</v>
      </c>
      <c r="I1963" s="19" t="s">
        <v>1879</v>
      </c>
      <c r="J1963" s="19" t="s">
        <v>1880</v>
      </c>
      <c r="K1963" s="19"/>
      <c r="L1963" s="19" t="s">
        <v>27</v>
      </c>
      <c r="M1963" s="19" t="s">
        <v>164</v>
      </c>
      <c r="N1963" s="19" t="s">
        <v>1881</v>
      </c>
      <c r="O1963" s="19" t="s">
        <v>1876</v>
      </c>
      <c r="P1963" s="19"/>
      <c r="Q1963" s="18">
        <v>4844.42</v>
      </c>
    </row>
    <row r="1964" hidden="1" outlineLevel="2" spans="1:17">
      <c r="A1964" s="19" t="s">
        <v>1116</v>
      </c>
      <c r="B1964" s="19" t="s">
        <v>1117</v>
      </c>
      <c r="C1964" s="19" t="s">
        <v>44</v>
      </c>
      <c r="D1964" s="19" t="s">
        <v>1882</v>
      </c>
      <c r="E1964" s="19" t="s">
        <v>1883</v>
      </c>
      <c r="F1964" s="19" t="s">
        <v>1884</v>
      </c>
      <c r="G1964" s="19" t="s">
        <v>23</v>
      </c>
      <c r="H1964" s="19" t="s">
        <v>1885</v>
      </c>
      <c r="I1964" s="19" t="s">
        <v>1430</v>
      </c>
      <c r="J1964" s="19" t="s">
        <v>1886</v>
      </c>
      <c r="K1964" s="19"/>
      <c r="L1964" s="19" t="s">
        <v>27</v>
      </c>
      <c r="M1964" s="19" t="s">
        <v>105</v>
      </c>
      <c r="N1964" s="19" t="s">
        <v>1887</v>
      </c>
      <c r="O1964" s="19" t="s">
        <v>1883</v>
      </c>
      <c r="P1964" s="19"/>
      <c r="Q1964" s="18">
        <v>4453.64</v>
      </c>
    </row>
    <row r="1965" hidden="1" outlineLevel="2" spans="1:17">
      <c r="A1965" s="19" t="s">
        <v>1116</v>
      </c>
      <c r="B1965" s="19" t="s">
        <v>1117</v>
      </c>
      <c r="C1965" s="19" t="s">
        <v>44</v>
      </c>
      <c r="D1965" s="19" t="s">
        <v>3418</v>
      </c>
      <c r="E1965" s="19" t="s">
        <v>3419</v>
      </c>
      <c r="F1965" s="19" t="s">
        <v>3420</v>
      </c>
      <c r="G1965" s="19" t="s">
        <v>23</v>
      </c>
      <c r="H1965" s="19" t="s">
        <v>1438</v>
      </c>
      <c r="I1965" s="19" t="s">
        <v>269</v>
      </c>
      <c r="J1965" s="19" t="s">
        <v>1440</v>
      </c>
      <c r="K1965" s="19"/>
      <c r="L1965" s="19" t="s">
        <v>27</v>
      </c>
      <c r="M1965" s="19" t="s">
        <v>28</v>
      </c>
      <c r="N1965" s="19" t="s">
        <v>3421</v>
      </c>
      <c r="O1965" s="19" t="s">
        <v>3419</v>
      </c>
      <c r="P1965" s="18">
        <v>4500.43</v>
      </c>
      <c r="Q1965" s="18">
        <v>4978.53</v>
      </c>
    </row>
    <row r="1966" hidden="1" outlineLevel="2" spans="1:17">
      <c r="A1966" s="19" t="s">
        <v>1116</v>
      </c>
      <c r="B1966" s="19" t="s">
        <v>1117</v>
      </c>
      <c r="C1966" s="19" t="s">
        <v>44</v>
      </c>
      <c r="D1966" s="19" t="s">
        <v>3423</v>
      </c>
      <c r="E1966" s="19" t="s">
        <v>3424</v>
      </c>
      <c r="F1966" s="19" t="s">
        <v>3425</v>
      </c>
      <c r="G1966" s="19" t="s">
        <v>23</v>
      </c>
      <c r="H1966" s="19" t="s">
        <v>2472</v>
      </c>
      <c r="I1966" s="19" t="s">
        <v>3426</v>
      </c>
      <c r="J1966" s="19" t="s">
        <v>2473</v>
      </c>
      <c r="K1966" s="19"/>
      <c r="L1966" s="19" t="s">
        <v>27</v>
      </c>
      <c r="M1966" s="19" t="s">
        <v>105</v>
      </c>
      <c r="N1966" s="19" t="s">
        <v>3427</v>
      </c>
      <c r="O1966" s="19" t="s">
        <v>3424</v>
      </c>
      <c r="P1966" s="18">
        <v>3729.03</v>
      </c>
      <c r="Q1966" s="18">
        <v>4488.63</v>
      </c>
    </row>
    <row r="1967" hidden="1" outlineLevel="2" spans="1:17">
      <c r="A1967" s="19" t="s">
        <v>1116</v>
      </c>
      <c r="B1967" s="19" t="s">
        <v>1117</v>
      </c>
      <c r="C1967" s="19" t="s">
        <v>44</v>
      </c>
      <c r="D1967" s="19" t="s">
        <v>3839</v>
      </c>
      <c r="E1967" s="19" t="s">
        <v>3840</v>
      </c>
      <c r="F1967" s="19" t="s">
        <v>3841</v>
      </c>
      <c r="G1967" s="19" t="s">
        <v>23</v>
      </c>
      <c r="H1967" s="19" t="s">
        <v>235</v>
      </c>
      <c r="I1967" s="19" t="s">
        <v>334</v>
      </c>
      <c r="J1967" s="19" t="s">
        <v>237</v>
      </c>
      <c r="K1967" s="19"/>
      <c r="L1967" s="19" t="s">
        <v>27</v>
      </c>
      <c r="M1967" s="19" t="s">
        <v>164</v>
      </c>
      <c r="N1967" s="19" t="s">
        <v>3842</v>
      </c>
      <c r="O1967" s="19" t="s">
        <v>3840</v>
      </c>
      <c r="P1967" s="18">
        <v>4239.07</v>
      </c>
      <c r="Q1967" s="18">
        <v>4866.18</v>
      </c>
    </row>
    <row r="1968" hidden="1" outlineLevel="2" spans="1:17">
      <c r="A1968" s="19" t="s">
        <v>1116</v>
      </c>
      <c r="B1968" s="19" t="s">
        <v>1117</v>
      </c>
      <c r="C1968" s="19" t="s">
        <v>44</v>
      </c>
      <c r="D1968" s="19" t="s">
        <v>6543</v>
      </c>
      <c r="E1968" s="19" t="s">
        <v>6544</v>
      </c>
      <c r="F1968" s="19" t="s">
        <v>6545</v>
      </c>
      <c r="G1968" s="19" t="s">
        <v>23</v>
      </c>
      <c r="H1968" s="19" t="s">
        <v>3432</v>
      </c>
      <c r="I1968" s="19" t="s">
        <v>37</v>
      </c>
      <c r="J1968" s="19" t="s">
        <v>3433</v>
      </c>
      <c r="K1968" s="19"/>
      <c r="L1968" s="19" t="s">
        <v>27</v>
      </c>
      <c r="M1968" s="19" t="s">
        <v>105</v>
      </c>
      <c r="N1968" s="19" t="s">
        <v>6546</v>
      </c>
      <c r="O1968" s="19" t="s">
        <v>6544</v>
      </c>
      <c r="P1968" s="18">
        <v>4403.76</v>
      </c>
      <c r="Q1968" s="18">
        <v>5050.97</v>
      </c>
    </row>
    <row r="1969" hidden="1" outlineLevel="2" spans="1:17">
      <c r="A1969" s="19" t="s">
        <v>1116</v>
      </c>
      <c r="B1969" s="19" t="s">
        <v>1117</v>
      </c>
      <c r="C1969" s="19" t="s">
        <v>44</v>
      </c>
      <c r="D1969" s="19" t="s">
        <v>8336</v>
      </c>
      <c r="E1969" s="19" t="s">
        <v>8337</v>
      </c>
      <c r="F1969" s="19" t="s">
        <v>8338</v>
      </c>
      <c r="G1969" s="19" t="s">
        <v>23</v>
      </c>
      <c r="H1969" s="19" t="s">
        <v>8339</v>
      </c>
      <c r="I1969" s="19" t="s">
        <v>485</v>
      </c>
      <c r="J1969" s="19" t="s">
        <v>8340</v>
      </c>
      <c r="K1969" s="19"/>
      <c r="L1969" s="19" t="s">
        <v>27</v>
      </c>
      <c r="M1969" s="19" t="s">
        <v>105</v>
      </c>
      <c r="N1969" s="19" t="s">
        <v>8341</v>
      </c>
      <c r="O1969" s="19" t="s">
        <v>8337</v>
      </c>
      <c r="P1969" s="19"/>
      <c r="Q1969" s="18">
        <v>4220.36</v>
      </c>
    </row>
    <row r="1970" hidden="1" outlineLevel="2" spans="1:17">
      <c r="A1970" s="19" t="s">
        <v>1116</v>
      </c>
      <c r="B1970" s="19" t="s">
        <v>1117</v>
      </c>
      <c r="C1970" s="19" t="s">
        <v>44</v>
      </c>
      <c r="D1970" s="19" t="s">
        <v>8342</v>
      </c>
      <c r="E1970" s="19" t="s">
        <v>8343</v>
      </c>
      <c r="F1970" s="19" t="s">
        <v>8344</v>
      </c>
      <c r="G1970" s="19" t="s">
        <v>23</v>
      </c>
      <c r="H1970" s="19" t="s">
        <v>8345</v>
      </c>
      <c r="I1970" s="19" t="s">
        <v>87</v>
      </c>
      <c r="J1970" s="19" t="s">
        <v>500</v>
      </c>
      <c r="K1970" s="19"/>
      <c r="L1970" s="19" t="s">
        <v>27</v>
      </c>
      <c r="M1970" s="19" t="s">
        <v>105</v>
      </c>
      <c r="N1970" s="19" t="s">
        <v>8346</v>
      </c>
      <c r="O1970" s="19" t="s">
        <v>8343</v>
      </c>
      <c r="P1970" s="19"/>
      <c r="Q1970" s="18">
        <v>5049.9</v>
      </c>
    </row>
    <row r="1971" hidden="1" outlineLevel="2" spans="1:17">
      <c r="A1971" s="19" t="s">
        <v>1116</v>
      </c>
      <c r="B1971" s="19" t="s">
        <v>1117</v>
      </c>
      <c r="C1971" s="19" t="s">
        <v>44</v>
      </c>
      <c r="D1971" s="19" t="s">
        <v>8347</v>
      </c>
      <c r="E1971" s="19" t="s">
        <v>8348</v>
      </c>
      <c r="F1971" s="19" t="s">
        <v>8349</v>
      </c>
      <c r="G1971" s="19" t="s">
        <v>23</v>
      </c>
      <c r="H1971" s="19" t="s">
        <v>4700</v>
      </c>
      <c r="I1971" s="19" t="s">
        <v>1190</v>
      </c>
      <c r="J1971" s="19" t="s">
        <v>528</v>
      </c>
      <c r="K1971" s="19"/>
      <c r="L1971" s="19" t="s">
        <v>27</v>
      </c>
      <c r="M1971" s="19" t="s">
        <v>164</v>
      </c>
      <c r="N1971" s="19" t="s">
        <v>8350</v>
      </c>
      <c r="O1971" s="19" t="s">
        <v>8348</v>
      </c>
      <c r="P1971" s="19"/>
      <c r="Q1971" s="18">
        <v>3882.34</v>
      </c>
    </row>
    <row r="1972" hidden="1" outlineLevel="2" spans="1:17">
      <c r="A1972" s="19" t="s">
        <v>1116</v>
      </c>
      <c r="B1972" s="19" t="s">
        <v>1117</v>
      </c>
      <c r="C1972" s="19" t="s">
        <v>44</v>
      </c>
      <c r="D1972" s="19" t="s">
        <v>8733</v>
      </c>
      <c r="E1972" s="19" t="s">
        <v>8734</v>
      </c>
      <c r="F1972" s="19" t="s">
        <v>8735</v>
      </c>
      <c r="G1972" s="19" t="s">
        <v>23</v>
      </c>
      <c r="H1972" s="19" t="s">
        <v>8736</v>
      </c>
      <c r="I1972" s="19" t="s">
        <v>609</v>
      </c>
      <c r="J1972" s="19" t="s">
        <v>624</v>
      </c>
      <c r="K1972" s="19"/>
      <c r="L1972" s="19" t="s">
        <v>27</v>
      </c>
      <c r="M1972" s="19" t="s">
        <v>52</v>
      </c>
      <c r="N1972" s="19" t="s">
        <v>8737</v>
      </c>
      <c r="O1972" s="19" t="s">
        <v>8734</v>
      </c>
      <c r="P1972" s="19"/>
      <c r="Q1972" s="18">
        <v>3980.23</v>
      </c>
    </row>
    <row r="1973" hidden="1" outlineLevel="2" spans="1:17">
      <c r="A1973" s="19" t="s">
        <v>1116</v>
      </c>
      <c r="B1973" s="19" t="s">
        <v>1117</v>
      </c>
      <c r="C1973" s="19" t="s">
        <v>44</v>
      </c>
      <c r="D1973" s="19" t="s">
        <v>8738</v>
      </c>
      <c r="E1973" s="19" t="s">
        <v>8739</v>
      </c>
      <c r="F1973" s="19" t="s">
        <v>8740</v>
      </c>
      <c r="G1973" s="19" t="s">
        <v>23</v>
      </c>
      <c r="H1973" s="19" t="s">
        <v>8741</v>
      </c>
      <c r="I1973" s="19" t="s">
        <v>609</v>
      </c>
      <c r="J1973" s="19" t="s">
        <v>675</v>
      </c>
      <c r="K1973" s="19"/>
      <c r="L1973" s="19" t="s">
        <v>27</v>
      </c>
      <c r="M1973" s="19" t="s">
        <v>105</v>
      </c>
      <c r="N1973" s="19" t="s">
        <v>8742</v>
      </c>
      <c r="O1973" s="19" t="s">
        <v>8739</v>
      </c>
      <c r="P1973" s="19"/>
      <c r="Q1973" s="18">
        <v>4707.81</v>
      </c>
    </row>
    <row r="1974" hidden="1" outlineLevel="2" spans="1:17">
      <c r="A1974" s="19" t="s">
        <v>1116</v>
      </c>
      <c r="B1974" s="19" t="s">
        <v>1117</v>
      </c>
      <c r="C1974" s="19" t="s">
        <v>44</v>
      </c>
      <c r="D1974" s="19" t="s">
        <v>8743</v>
      </c>
      <c r="E1974" s="19" t="s">
        <v>8744</v>
      </c>
      <c r="F1974" s="19" t="s">
        <v>8745</v>
      </c>
      <c r="G1974" s="19" t="s">
        <v>23</v>
      </c>
      <c r="H1974" s="19" t="s">
        <v>8746</v>
      </c>
      <c r="I1974" s="19" t="s">
        <v>816</v>
      </c>
      <c r="J1974" s="19" t="s">
        <v>758</v>
      </c>
      <c r="K1974" s="19"/>
      <c r="L1974" s="19" t="s">
        <v>27</v>
      </c>
      <c r="M1974" s="19" t="s">
        <v>105</v>
      </c>
      <c r="N1974" s="19" t="s">
        <v>8747</v>
      </c>
      <c r="O1974" s="19" t="s">
        <v>8744</v>
      </c>
      <c r="P1974" s="19"/>
      <c r="Q1974" s="18">
        <v>5111.87</v>
      </c>
    </row>
    <row r="1975" hidden="1" outlineLevel="2" spans="1:17">
      <c r="A1975" s="19" t="s">
        <v>1116</v>
      </c>
      <c r="B1975" s="19" t="s">
        <v>1117</v>
      </c>
      <c r="C1975" s="19" t="s">
        <v>44</v>
      </c>
      <c r="D1975" s="19" t="s">
        <v>8752</v>
      </c>
      <c r="E1975" s="19" t="s">
        <v>8753</v>
      </c>
      <c r="F1975" s="19" t="s">
        <v>8754</v>
      </c>
      <c r="G1975" s="19" t="s">
        <v>23</v>
      </c>
      <c r="H1975" s="19" t="s">
        <v>8755</v>
      </c>
      <c r="I1975" s="19" t="s">
        <v>1105</v>
      </c>
      <c r="J1975" s="19" t="s">
        <v>1567</v>
      </c>
      <c r="K1975" s="19"/>
      <c r="L1975" s="19" t="s">
        <v>27</v>
      </c>
      <c r="M1975" s="19" t="s">
        <v>164</v>
      </c>
      <c r="N1975" s="19" t="s">
        <v>8756</v>
      </c>
      <c r="O1975" s="19" t="s">
        <v>8753</v>
      </c>
      <c r="P1975" s="19"/>
      <c r="Q1975" s="18">
        <v>5038.87</v>
      </c>
    </row>
    <row r="1976" hidden="1" outlineLevel="2" spans="1:17">
      <c r="A1976" s="19" t="s">
        <v>1116</v>
      </c>
      <c r="B1976" s="19" t="s">
        <v>1117</v>
      </c>
      <c r="C1976" s="19" t="s">
        <v>44</v>
      </c>
      <c r="D1976" s="19" t="s">
        <v>12637</v>
      </c>
      <c r="E1976" s="19" t="s">
        <v>12638</v>
      </c>
      <c r="F1976" s="19" t="s">
        <v>12639</v>
      </c>
      <c r="G1976" s="19" t="s">
        <v>23</v>
      </c>
      <c r="H1976" s="19" t="s">
        <v>1189</v>
      </c>
      <c r="I1976" s="19" t="s">
        <v>1171</v>
      </c>
      <c r="J1976" s="19" t="s">
        <v>1191</v>
      </c>
      <c r="K1976" s="19"/>
      <c r="L1976" s="19" t="s">
        <v>27</v>
      </c>
      <c r="M1976" s="19" t="s">
        <v>105</v>
      </c>
      <c r="N1976" s="19" t="s">
        <v>12640</v>
      </c>
      <c r="O1976" s="19" t="s">
        <v>12638</v>
      </c>
      <c r="P1976" s="18">
        <v>4041.29</v>
      </c>
      <c r="Q1976" s="18">
        <v>5122.25</v>
      </c>
    </row>
    <row r="1977" hidden="1" outlineLevel="2" spans="1:17">
      <c r="A1977" s="19" t="s">
        <v>1116</v>
      </c>
      <c r="B1977" s="19" t="s">
        <v>1117</v>
      </c>
      <c r="C1977" s="19" t="s">
        <v>44</v>
      </c>
      <c r="D1977" s="19" t="s">
        <v>13336</v>
      </c>
      <c r="E1977" s="19" t="s">
        <v>13337</v>
      </c>
      <c r="F1977" s="19" t="s">
        <v>13338</v>
      </c>
      <c r="G1977" s="19" t="s">
        <v>23</v>
      </c>
      <c r="H1977" s="19" t="s">
        <v>235</v>
      </c>
      <c r="I1977" s="19" t="s">
        <v>2151</v>
      </c>
      <c r="J1977" s="19" t="s">
        <v>237</v>
      </c>
      <c r="K1977" s="19"/>
      <c r="L1977" s="19" t="s">
        <v>27</v>
      </c>
      <c r="M1977" s="19" t="s">
        <v>105</v>
      </c>
      <c r="N1977" s="19" t="s">
        <v>13339</v>
      </c>
      <c r="O1977" s="19" t="s">
        <v>13337</v>
      </c>
      <c r="P1977" s="18">
        <v>4222.82</v>
      </c>
      <c r="Q1977" s="18">
        <v>4851.82</v>
      </c>
    </row>
    <row r="1978" hidden="1" outlineLevel="2" spans="1:17">
      <c r="A1978" s="19" t="s">
        <v>1116</v>
      </c>
      <c r="B1978" s="19" t="s">
        <v>1117</v>
      </c>
      <c r="C1978" s="19" t="s">
        <v>44</v>
      </c>
      <c r="D1978" s="19" t="s">
        <v>13789</v>
      </c>
      <c r="E1978" s="19" t="s">
        <v>13790</v>
      </c>
      <c r="F1978" s="19" t="s">
        <v>13791</v>
      </c>
      <c r="G1978" s="19" t="s">
        <v>23</v>
      </c>
      <c r="H1978" s="19" t="s">
        <v>4001</v>
      </c>
      <c r="I1978" s="19" t="s">
        <v>8479</v>
      </c>
      <c r="J1978" s="19" t="s">
        <v>2356</v>
      </c>
      <c r="K1978" s="19"/>
      <c r="L1978" s="19" t="s">
        <v>27</v>
      </c>
      <c r="M1978" s="19" t="s">
        <v>105</v>
      </c>
      <c r="N1978" s="19" t="s">
        <v>13792</v>
      </c>
      <c r="O1978" s="19" t="s">
        <v>13790</v>
      </c>
      <c r="P1978" s="18">
        <v>3739.17</v>
      </c>
      <c r="Q1978" s="18">
        <v>4751.78</v>
      </c>
    </row>
    <row r="1979" hidden="1" outlineLevel="2" spans="1:17">
      <c r="A1979" s="19" t="s">
        <v>1116</v>
      </c>
      <c r="B1979" s="19" t="s">
        <v>1117</v>
      </c>
      <c r="C1979" s="19" t="s">
        <v>44</v>
      </c>
      <c r="D1979" s="19" t="s">
        <v>14861</v>
      </c>
      <c r="E1979" s="19" t="s">
        <v>14862</v>
      </c>
      <c r="F1979" s="19" t="s">
        <v>14863</v>
      </c>
      <c r="G1979" s="19" t="s">
        <v>23</v>
      </c>
      <c r="H1979" s="19" t="s">
        <v>14864</v>
      </c>
      <c r="I1979" s="19" t="s">
        <v>184</v>
      </c>
      <c r="J1979" s="19" t="s">
        <v>4614</v>
      </c>
      <c r="K1979" s="19"/>
      <c r="L1979" s="19" t="s">
        <v>27</v>
      </c>
      <c r="M1979" s="19" t="s">
        <v>105</v>
      </c>
      <c r="N1979" s="19" t="s">
        <v>14865</v>
      </c>
      <c r="O1979" s="19" t="s">
        <v>14862</v>
      </c>
      <c r="P1979" s="19"/>
      <c r="Q1979" s="18">
        <v>5254.78</v>
      </c>
    </row>
    <row r="1980" hidden="1" outlineLevel="2" spans="1:17">
      <c r="A1980" s="19" t="s">
        <v>1116</v>
      </c>
      <c r="B1980" s="19" t="s">
        <v>1117</v>
      </c>
      <c r="C1980" s="19" t="s">
        <v>44</v>
      </c>
      <c r="D1980" s="19" t="s">
        <v>14866</v>
      </c>
      <c r="E1980" s="19" t="s">
        <v>14867</v>
      </c>
      <c r="F1980" s="19" t="s">
        <v>14868</v>
      </c>
      <c r="G1980" s="19" t="s">
        <v>23</v>
      </c>
      <c r="H1980" s="19" t="s">
        <v>14869</v>
      </c>
      <c r="I1980" s="19" t="s">
        <v>2024</v>
      </c>
      <c r="J1980" s="19" t="s">
        <v>7898</v>
      </c>
      <c r="K1980" s="19"/>
      <c r="L1980" s="19" t="s">
        <v>27</v>
      </c>
      <c r="M1980" s="19" t="s">
        <v>105</v>
      </c>
      <c r="N1980" s="19" t="s">
        <v>14870</v>
      </c>
      <c r="O1980" s="19" t="s">
        <v>14867</v>
      </c>
      <c r="P1980" s="19"/>
      <c r="Q1980" s="18">
        <v>4756.14</v>
      </c>
    </row>
    <row r="1981" hidden="1" outlineLevel="2" spans="1:17">
      <c r="A1981" s="19" t="s">
        <v>1116</v>
      </c>
      <c r="B1981" s="19" t="s">
        <v>1117</v>
      </c>
      <c r="C1981" s="19" t="s">
        <v>44</v>
      </c>
      <c r="D1981" s="19" t="s">
        <v>14871</v>
      </c>
      <c r="E1981" s="19" t="s">
        <v>14872</v>
      </c>
      <c r="F1981" s="19" t="s">
        <v>14873</v>
      </c>
      <c r="G1981" s="19" t="s">
        <v>23</v>
      </c>
      <c r="H1981" s="19" t="s">
        <v>14874</v>
      </c>
      <c r="I1981" s="19" t="s">
        <v>3647</v>
      </c>
      <c r="J1981" s="19" t="s">
        <v>5064</v>
      </c>
      <c r="K1981" s="19"/>
      <c r="L1981" s="19" t="s">
        <v>27</v>
      </c>
      <c r="M1981" s="19" t="s">
        <v>164</v>
      </c>
      <c r="N1981" s="19" t="s">
        <v>14875</v>
      </c>
      <c r="O1981" s="19" t="s">
        <v>14872</v>
      </c>
      <c r="P1981" s="19"/>
      <c r="Q1981" s="18">
        <v>4264.4</v>
      </c>
    </row>
    <row r="1982" hidden="1" outlineLevel="2" spans="1:17">
      <c r="A1982" s="19" t="s">
        <v>1116</v>
      </c>
      <c r="B1982" s="19" t="s">
        <v>1117</v>
      </c>
      <c r="C1982" s="19" t="s">
        <v>44</v>
      </c>
      <c r="D1982" s="19" t="s">
        <v>14876</v>
      </c>
      <c r="E1982" s="19" t="s">
        <v>14877</v>
      </c>
      <c r="F1982" s="19" t="s">
        <v>14878</v>
      </c>
      <c r="G1982" s="19" t="s">
        <v>23</v>
      </c>
      <c r="H1982" s="19" t="s">
        <v>934</v>
      </c>
      <c r="I1982" s="19" t="s">
        <v>816</v>
      </c>
      <c r="J1982" s="19" t="s">
        <v>935</v>
      </c>
      <c r="K1982" s="19"/>
      <c r="L1982" s="19" t="s">
        <v>27</v>
      </c>
      <c r="M1982" s="19" t="s">
        <v>105</v>
      </c>
      <c r="N1982" s="19" t="s">
        <v>14879</v>
      </c>
      <c r="O1982" s="19" t="s">
        <v>14877</v>
      </c>
      <c r="P1982" s="18">
        <v>3871.79</v>
      </c>
      <c r="Q1982" s="18">
        <v>4661.07</v>
      </c>
    </row>
    <row r="1983" hidden="1" outlineLevel="2" spans="1:17">
      <c r="A1983" s="19" t="s">
        <v>1116</v>
      </c>
      <c r="B1983" s="19" t="s">
        <v>1117</v>
      </c>
      <c r="C1983" s="19" t="s">
        <v>44</v>
      </c>
      <c r="D1983" s="19" t="s">
        <v>14881</v>
      </c>
      <c r="E1983" s="19" t="s">
        <v>14882</v>
      </c>
      <c r="F1983" s="19" t="s">
        <v>14883</v>
      </c>
      <c r="G1983" s="19" t="s">
        <v>23</v>
      </c>
      <c r="H1983" s="19" t="s">
        <v>14884</v>
      </c>
      <c r="I1983" s="19" t="s">
        <v>2151</v>
      </c>
      <c r="J1983" s="19" t="s">
        <v>2114</v>
      </c>
      <c r="K1983" s="19"/>
      <c r="L1983" s="19" t="s">
        <v>27</v>
      </c>
      <c r="M1983" s="19" t="s">
        <v>105</v>
      </c>
      <c r="N1983" s="19" t="s">
        <v>14885</v>
      </c>
      <c r="O1983" s="19" t="s">
        <v>14882</v>
      </c>
      <c r="P1983" s="18">
        <v>4816.07</v>
      </c>
      <c r="Q1983" s="18">
        <v>5140.35</v>
      </c>
    </row>
    <row r="1984" hidden="1" outlineLevel="2" spans="1:17">
      <c r="A1984" s="19" t="s">
        <v>1116</v>
      </c>
      <c r="B1984" s="19" t="s">
        <v>1117</v>
      </c>
      <c r="C1984" s="19" t="s">
        <v>44</v>
      </c>
      <c r="D1984" s="19" t="s">
        <v>16085</v>
      </c>
      <c r="E1984" s="19" t="s">
        <v>16086</v>
      </c>
      <c r="F1984" s="19" t="s">
        <v>16087</v>
      </c>
      <c r="G1984" s="19" t="s">
        <v>23</v>
      </c>
      <c r="H1984" s="19" t="s">
        <v>1189</v>
      </c>
      <c r="I1984" s="19" t="s">
        <v>694</v>
      </c>
      <c r="J1984" s="19" t="s">
        <v>1191</v>
      </c>
      <c r="K1984" s="19"/>
      <c r="L1984" s="19" t="s">
        <v>27</v>
      </c>
      <c r="M1984" s="19" t="s">
        <v>105</v>
      </c>
      <c r="N1984" s="19" t="s">
        <v>16088</v>
      </c>
      <c r="O1984" s="19" t="s">
        <v>16086</v>
      </c>
      <c r="P1984" s="18">
        <v>4044.03</v>
      </c>
      <c r="Q1984" s="18">
        <v>5125.44</v>
      </c>
    </row>
    <row r="1985" hidden="1" outlineLevel="2" spans="1:17">
      <c r="A1985" s="19" t="s">
        <v>1116</v>
      </c>
      <c r="B1985" s="19" t="s">
        <v>1117</v>
      </c>
      <c r="C1985" s="19" t="s">
        <v>44</v>
      </c>
      <c r="D1985" s="19" t="s">
        <v>16140</v>
      </c>
      <c r="E1985" s="19" t="s">
        <v>12181</v>
      </c>
      <c r="F1985" s="19" t="s">
        <v>16141</v>
      </c>
      <c r="G1985" s="19" t="s">
        <v>23</v>
      </c>
      <c r="H1985" s="19" t="s">
        <v>1189</v>
      </c>
      <c r="I1985" s="19" t="s">
        <v>427</v>
      </c>
      <c r="J1985" s="19" t="s">
        <v>1191</v>
      </c>
      <c r="K1985" s="19"/>
      <c r="L1985" s="19" t="s">
        <v>27</v>
      </c>
      <c r="M1985" s="19" t="s">
        <v>105</v>
      </c>
      <c r="N1985" s="19" t="s">
        <v>16142</v>
      </c>
      <c r="O1985" s="19" t="s">
        <v>12181</v>
      </c>
      <c r="P1985" s="18">
        <v>3876.29</v>
      </c>
      <c r="Q1985" s="18">
        <v>4914.36</v>
      </c>
    </row>
    <row r="1986" hidden="1" outlineLevel="2" spans="1:17">
      <c r="A1986" s="19" t="s">
        <v>1116</v>
      </c>
      <c r="B1986" s="19" t="s">
        <v>1117</v>
      </c>
      <c r="C1986" s="19" t="s">
        <v>44</v>
      </c>
      <c r="D1986" s="19" t="s">
        <v>16966</v>
      </c>
      <c r="E1986" s="19" t="s">
        <v>16967</v>
      </c>
      <c r="F1986" s="19" t="s">
        <v>16968</v>
      </c>
      <c r="G1986" s="19" t="s">
        <v>23</v>
      </c>
      <c r="H1986" s="19" t="s">
        <v>36</v>
      </c>
      <c r="I1986" s="19" t="s">
        <v>966</v>
      </c>
      <c r="J1986" s="19" t="s">
        <v>38</v>
      </c>
      <c r="K1986" s="19"/>
      <c r="L1986" s="19" t="s">
        <v>27</v>
      </c>
      <c r="M1986" s="19" t="s">
        <v>164</v>
      </c>
      <c r="N1986" s="19" t="s">
        <v>16969</v>
      </c>
      <c r="O1986" s="19" t="s">
        <v>16967</v>
      </c>
      <c r="P1986" s="18">
        <v>4235.48</v>
      </c>
      <c r="Q1986" s="18">
        <v>4859.06</v>
      </c>
    </row>
    <row r="1987" outlineLevel="1" collapsed="1" spans="1:17">
      <c r="A1987" s="20" t="s">
        <v>22599</v>
      </c>
      <c r="B1987" s="19"/>
      <c r="C1987" s="19"/>
      <c r="D1987" s="19"/>
      <c r="E1987" s="19"/>
      <c r="F1987" s="19"/>
      <c r="G1987" s="19"/>
      <c r="H1987" s="19"/>
      <c r="I1987" s="19"/>
      <c r="J1987" s="19"/>
      <c r="K1987" s="19"/>
      <c r="L1987" s="19"/>
      <c r="M1987" s="19"/>
      <c r="N1987" s="19"/>
      <c r="O1987" s="19"/>
      <c r="P1987" s="18"/>
      <c r="Q1987" s="18">
        <f>SUBTOTAL(3,Q1953:Q1986)</f>
        <v>34</v>
      </c>
    </row>
    <row r="1988" hidden="1" outlineLevel="2" spans="1:17">
      <c r="A1988" s="19" t="s">
        <v>6417</v>
      </c>
      <c r="B1988" s="19" t="s">
        <v>6418</v>
      </c>
      <c r="C1988" s="19" t="s">
        <v>44</v>
      </c>
      <c r="D1988" s="19" t="s">
        <v>6419</v>
      </c>
      <c r="E1988" s="19" t="s">
        <v>6420</v>
      </c>
      <c r="F1988" s="19" t="s">
        <v>6421</v>
      </c>
      <c r="G1988" s="19" t="s">
        <v>23</v>
      </c>
      <c r="H1988" s="19" t="s">
        <v>6422</v>
      </c>
      <c r="I1988" s="19" t="s">
        <v>565</v>
      </c>
      <c r="J1988" s="19" t="s">
        <v>3670</v>
      </c>
      <c r="K1988" s="19"/>
      <c r="L1988" s="19" t="s">
        <v>27</v>
      </c>
      <c r="M1988" s="19" t="s">
        <v>105</v>
      </c>
      <c r="N1988" s="19" t="s">
        <v>6423</v>
      </c>
      <c r="O1988" s="19" t="s">
        <v>6420</v>
      </c>
      <c r="P1988" s="19"/>
      <c r="Q1988" s="18">
        <v>4771.45</v>
      </c>
    </row>
    <row r="1989" hidden="1" outlineLevel="2" spans="1:17">
      <c r="A1989" s="19" t="s">
        <v>6417</v>
      </c>
      <c r="B1989" s="19" t="s">
        <v>6418</v>
      </c>
      <c r="C1989" s="19" t="s">
        <v>44</v>
      </c>
      <c r="D1989" s="19" t="s">
        <v>12837</v>
      </c>
      <c r="E1989" s="19" t="s">
        <v>12838</v>
      </c>
      <c r="F1989" s="19" t="s">
        <v>12839</v>
      </c>
      <c r="G1989" s="19" t="s">
        <v>23</v>
      </c>
      <c r="H1989" s="19" t="s">
        <v>12840</v>
      </c>
      <c r="I1989" s="19" t="s">
        <v>1105</v>
      </c>
      <c r="J1989" s="19" t="s">
        <v>745</v>
      </c>
      <c r="K1989" s="19"/>
      <c r="L1989" s="19" t="s">
        <v>27</v>
      </c>
      <c r="M1989" s="19" t="s">
        <v>105</v>
      </c>
      <c r="N1989" s="19" t="s">
        <v>12841</v>
      </c>
      <c r="O1989" s="19" t="s">
        <v>12838</v>
      </c>
      <c r="P1989" s="19"/>
      <c r="Q1989" s="18">
        <v>4713.24</v>
      </c>
    </row>
    <row r="1990" hidden="1" outlineLevel="2" spans="1:17">
      <c r="A1990" s="19" t="s">
        <v>6417</v>
      </c>
      <c r="B1990" s="19" t="s">
        <v>6418</v>
      </c>
      <c r="C1990" s="19" t="s">
        <v>44</v>
      </c>
      <c r="D1990" s="19" t="s">
        <v>12842</v>
      </c>
      <c r="E1990" s="19" t="s">
        <v>12843</v>
      </c>
      <c r="F1990" s="19" t="s">
        <v>12844</v>
      </c>
      <c r="G1990" s="19" t="s">
        <v>48</v>
      </c>
      <c r="H1990" s="19" t="s">
        <v>12845</v>
      </c>
      <c r="I1990" s="19" t="s">
        <v>1829</v>
      </c>
      <c r="J1990" s="19" t="s">
        <v>5168</v>
      </c>
      <c r="K1990" s="19"/>
      <c r="L1990" s="19" t="s">
        <v>27</v>
      </c>
      <c r="M1990" s="19" t="s">
        <v>105</v>
      </c>
      <c r="N1990" s="19" t="s">
        <v>12846</v>
      </c>
      <c r="O1990" s="19" t="s">
        <v>12843</v>
      </c>
      <c r="P1990" s="19"/>
      <c r="Q1990" s="18">
        <v>3683.3</v>
      </c>
    </row>
    <row r="1991" hidden="1" outlineLevel="2" spans="1:17">
      <c r="A1991" s="19" t="s">
        <v>6417</v>
      </c>
      <c r="B1991" s="19" t="s">
        <v>6418</v>
      </c>
      <c r="C1991" s="19" t="s">
        <v>44</v>
      </c>
      <c r="D1991" s="19" t="s">
        <v>13940</v>
      </c>
      <c r="E1991" s="19" t="s">
        <v>13941</v>
      </c>
      <c r="F1991" s="19" t="s">
        <v>13942</v>
      </c>
      <c r="G1991" s="19" t="s">
        <v>23</v>
      </c>
      <c r="H1991" s="19" t="s">
        <v>10632</v>
      </c>
      <c r="I1991" s="19" t="s">
        <v>2490</v>
      </c>
      <c r="J1991" s="19" t="s">
        <v>10633</v>
      </c>
      <c r="K1991" s="19"/>
      <c r="L1991" s="19" t="s">
        <v>27</v>
      </c>
      <c r="M1991" s="19" t="s">
        <v>105</v>
      </c>
      <c r="N1991" s="19" t="s">
        <v>13943</v>
      </c>
      <c r="O1991" s="19" t="s">
        <v>13941</v>
      </c>
      <c r="P1991" s="19"/>
      <c r="Q1991" s="18">
        <v>4687.14</v>
      </c>
    </row>
    <row r="1992" hidden="1" outlineLevel="2" spans="1:17">
      <c r="A1992" s="19" t="s">
        <v>6417</v>
      </c>
      <c r="B1992" s="19" t="s">
        <v>6418</v>
      </c>
      <c r="C1992" s="19" t="s">
        <v>44</v>
      </c>
      <c r="D1992" s="19" t="s">
        <v>16363</v>
      </c>
      <c r="E1992" s="19" t="s">
        <v>16364</v>
      </c>
      <c r="F1992" s="19" t="s">
        <v>16365</v>
      </c>
      <c r="G1992" s="19" t="s">
        <v>23</v>
      </c>
      <c r="H1992" s="19" t="s">
        <v>16366</v>
      </c>
      <c r="I1992" s="19" t="s">
        <v>138</v>
      </c>
      <c r="J1992" s="19" t="s">
        <v>263</v>
      </c>
      <c r="K1992" s="19"/>
      <c r="L1992" s="19" t="s">
        <v>27</v>
      </c>
      <c r="M1992" s="19" t="s">
        <v>105</v>
      </c>
      <c r="N1992" s="19" t="s">
        <v>16367</v>
      </c>
      <c r="O1992" s="19" t="s">
        <v>16364</v>
      </c>
      <c r="P1992" s="19"/>
      <c r="Q1992" s="18">
        <v>5286.68</v>
      </c>
    </row>
    <row r="1993" hidden="1" outlineLevel="2" spans="1:17">
      <c r="A1993" s="19" t="s">
        <v>6417</v>
      </c>
      <c r="B1993" s="19" t="s">
        <v>6418</v>
      </c>
      <c r="C1993" s="19" t="s">
        <v>44</v>
      </c>
      <c r="D1993" s="19" t="s">
        <v>16368</v>
      </c>
      <c r="E1993" s="19" t="s">
        <v>16369</v>
      </c>
      <c r="F1993" s="19" t="s">
        <v>16370</v>
      </c>
      <c r="G1993" s="19" t="s">
        <v>23</v>
      </c>
      <c r="H1993" s="19" t="s">
        <v>16371</v>
      </c>
      <c r="I1993" s="19" t="s">
        <v>4240</v>
      </c>
      <c r="J1993" s="19" t="s">
        <v>5541</v>
      </c>
      <c r="K1993" s="19"/>
      <c r="L1993" s="19" t="s">
        <v>27</v>
      </c>
      <c r="M1993" s="19" t="s">
        <v>105</v>
      </c>
      <c r="N1993" s="19" t="s">
        <v>16372</v>
      </c>
      <c r="O1993" s="19" t="s">
        <v>16369</v>
      </c>
      <c r="P1993" s="19"/>
      <c r="Q1993" s="18">
        <v>6031.07</v>
      </c>
    </row>
    <row r="1994" hidden="1" outlineLevel="2" spans="1:17">
      <c r="A1994" s="19" t="s">
        <v>6417</v>
      </c>
      <c r="B1994" s="19" t="s">
        <v>6418</v>
      </c>
      <c r="C1994" s="19" t="s">
        <v>44</v>
      </c>
      <c r="D1994" s="19" t="s">
        <v>16373</v>
      </c>
      <c r="E1994" s="19" t="s">
        <v>16374</v>
      </c>
      <c r="F1994" s="19" t="s">
        <v>16375</v>
      </c>
      <c r="G1994" s="19" t="s">
        <v>23</v>
      </c>
      <c r="H1994" s="19" t="s">
        <v>16376</v>
      </c>
      <c r="I1994" s="19" t="s">
        <v>565</v>
      </c>
      <c r="J1994" s="19" t="s">
        <v>1148</v>
      </c>
      <c r="K1994" s="19"/>
      <c r="L1994" s="19" t="s">
        <v>27</v>
      </c>
      <c r="M1994" s="19" t="s">
        <v>105</v>
      </c>
      <c r="N1994" s="19" t="s">
        <v>16377</v>
      </c>
      <c r="O1994" s="19" t="s">
        <v>16374</v>
      </c>
      <c r="P1994" s="19"/>
      <c r="Q1994" s="18">
        <v>5162.06</v>
      </c>
    </row>
    <row r="1995" outlineLevel="1" collapsed="1" spans="1:17">
      <c r="A1995" s="20" t="s">
        <v>22600</v>
      </c>
      <c r="B1995" s="19"/>
      <c r="C1995" s="19"/>
      <c r="D1995" s="19"/>
      <c r="E1995" s="19"/>
      <c r="F1995" s="19"/>
      <c r="G1995" s="19"/>
      <c r="H1995" s="19"/>
      <c r="I1995" s="19"/>
      <c r="J1995" s="19"/>
      <c r="K1995" s="19"/>
      <c r="L1995" s="19"/>
      <c r="M1995" s="19"/>
      <c r="N1995" s="19"/>
      <c r="O1995" s="19"/>
      <c r="P1995" s="19"/>
      <c r="Q1995" s="18">
        <f>SUBTOTAL(3,Q1988:Q1994)</f>
        <v>7</v>
      </c>
    </row>
    <row r="1996" hidden="1" outlineLevel="2" spans="1:17">
      <c r="A1996" s="19" t="s">
        <v>10428</v>
      </c>
      <c r="B1996" s="19" t="s">
        <v>10429</v>
      </c>
      <c r="C1996" s="19" t="s">
        <v>44</v>
      </c>
      <c r="D1996" s="19" t="s">
        <v>10430</v>
      </c>
      <c r="E1996" s="19" t="s">
        <v>10431</v>
      </c>
      <c r="F1996" s="19" t="s">
        <v>10432</v>
      </c>
      <c r="G1996" s="19" t="s">
        <v>48</v>
      </c>
      <c r="H1996" s="19" t="s">
        <v>10433</v>
      </c>
      <c r="I1996" s="19" t="s">
        <v>1215</v>
      </c>
      <c r="J1996" s="19" t="s">
        <v>10434</v>
      </c>
      <c r="K1996" s="19"/>
      <c r="L1996" s="19" t="s">
        <v>27</v>
      </c>
      <c r="M1996" s="19" t="s">
        <v>52</v>
      </c>
      <c r="N1996" s="19" t="s">
        <v>10435</v>
      </c>
      <c r="O1996" s="19" t="s">
        <v>10431</v>
      </c>
      <c r="P1996" s="19"/>
      <c r="Q1996" s="18">
        <v>4914.46</v>
      </c>
    </row>
    <row r="1997" hidden="1" outlineLevel="2" spans="1:17">
      <c r="A1997" s="19" t="s">
        <v>10428</v>
      </c>
      <c r="B1997" s="19" t="s">
        <v>10429</v>
      </c>
      <c r="C1997" s="19" t="s">
        <v>44</v>
      </c>
      <c r="D1997" s="19" t="s">
        <v>10436</v>
      </c>
      <c r="E1997" s="19" t="s">
        <v>10437</v>
      </c>
      <c r="F1997" s="19" t="s">
        <v>10438</v>
      </c>
      <c r="G1997" s="19" t="s">
        <v>48</v>
      </c>
      <c r="H1997" s="19" t="s">
        <v>10439</v>
      </c>
      <c r="I1997" s="19" t="s">
        <v>534</v>
      </c>
      <c r="J1997" s="19" t="s">
        <v>10440</v>
      </c>
      <c r="K1997" s="19"/>
      <c r="L1997" s="19" t="s">
        <v>27</v>
      </c>
      <c r="M1997" s="19" t="s">
        <v>52</v>
      </c>
      <c r="N1997" s="19" t="s">
        <v>10441</v>
      </c>
      <c r="O1997" s="19" t="s">
        <v>10437</v>
      </c>
      <c r="P1997" s="19"/>
      <c r="Q1997" s="18">
        <v>4269.95</v>
      </c>
    </row>
    <row r="1998" hidden="1" outlineLevel="2" spans="1:17">
      <c r="A1998" s="19" t="s">
        <v>10428</v>
      </c>
      <c r="B1998" s="19" t="s">
        <v>10429</v>
      </c>
      <c r="C1998" s="19" t="s">
        <v>44</v>
      </c>
      <c r="D1998" s="19" t="s">
        <v>15952</v>
      </c>
      <c r="E1998" s="19" t="s">
        <v>15953</v>
      </c>
      <c r="F1998" s="19" t="s">
        <v>15954</v>
      </c>
      <c r="G1998" s="19" t="s">
        <v>23</v>
      </c>
      <c r="H1998" s="19" t="s">
        <v>12302</v>
      </c>
      <c r="I1998" s="19" t="s">
        <v>184</v>
      </c>
      <c r="J1998" s="19" t="s">
        <v>3496</v>
      </c>
      <c r="K1998" s="19"/>
      <c r="L1998" s="19" t="s">
        <v>27</v>
      </c>
      <c r="M1998" s="19" t="s">
        <v>52</v>
      </c>
      <c r="N1998" s="19" t="s">
        <v>15955</v>
      </c>
      <c r="O1998" s="19" t="s">
        <v>15953</v>
      </c>
      <c r="P1998" s="19"/>
      <c r="Q1998" s="18">
        <v>4622.16</v>
      </c>
    </row>
    <row r="1999" hidden="1" outlineLevel="2" spans="1:17">
      <c r="A1999" s="19" t="s">
        <v>10428</v>
      </c>
      <c r="B1999" s="19" t="s">
        <v>10429</v>
      </c>
      <c r="C1999" s="19" t="s">
        <v>44</v>
      </c>
      <c r="D1999" s="19" t="s">
        <v>15956</v>
      </c>
      <c r="E1999" s="19" t="s">
        <v>15957</v>
      </c>
      <c r="F1999" s="19" t="s">
        <v>15958</v>
      </c>
      <c r="G1999" s="19" t="s">
        <v>48</v>
      </c>
      <c r="H1999" s="19" t="s">
        <v>3867</v>
      </c>
      <c r="I1999" s="19" t="s">
        <v>3849</v>
      </c>
      <c r="J1999" s="19" t="s">
        <v>738</v>
      </c>
      <c r="K1999" s="19"/>
      <c r="L1999" s="19" t="s">
        <v>27</v>
      </c>
      <c r="M1999" s="19" t="s">
        <v>28</v>
      </c>
      <c r="N1999" s="19" t="s">
        <v>15959</v>
      </c>
      <c r="O1999" s="19" t="s">
        <v>15957</v>
      </c>
      <c r="P1999" s="19"/>
      <c r="Q1999" s="18">
        <v>4204.48</v>
      </c>
    </row>
    <row r="2000" hidden="1" outlineLevel="2" spans="1:17">
      <c r="A2000" s="19" t="s">
        <v>10428</v>
      </c>
      <c r="B2000" s="19" t="s">
        <v>10429</v>
      </c>
      <c r="C2000" s="19" t="s">
        <v>44</v>
      </c>
      <c r="D2000" s="19" t="s">
        <v>15960</v>
      </c>
      <c r="E2000" s="19" t="s">
        <v>15961</v>
      </c>
      <c r="F2000" s="19" t="s">
        <v>15962</v>
      </c>
      <c r="G2000" s="19" t="s">
        <v>23</v>
      </c>
      <c r="H2000" s="19" t="s">
        <v>996</v>
      </c>
      <c r="I2000" s="19" t="s">
        <v>5763</v>
      </c>
      <c r="J2000" s="19" t="s">
        <v>998</v>
      </c>
      <c r="K2000" s="19"/>
      <c r="L2000" s="19" t="s">
        <v>27</v>
      </c>
      <c r="M2000" s="19" t="s">
        <v>52</v>
      </c>
      <c r="N2000" s="19" t="s">
        <v>15963</v>
      </c>
      <c r="O2000" s="19" t="s">
        <v>15961</v>
      </c>
      <c r="P2000" s="18">
        <v>3803.07</v>
      </c>
      <c r="Q2000" s="18">
        <v>4838.96</v>
      </c>
    </row>
    <row r="2001" hidden="1" outlineLevel="2" spans="1:17">
      <c r="A2001" s="19" t="s">
        <v>10428</v>
      </c>
      <c r="B2001" s="19" t="s">
        <v>10429</v>
      </c>
      <c r="C2001" s="19" t="s">
        <v>44</v>
      </c>
      <c r="D2001" s="19" t="s">
        <v>15965</v>
      </c>
      <c r="E2001" s="19" t="s">
        <v>15966</v>
      </c>
      <c r="F2001" s="19" t="s">
        <v>15967</v>
      </c>
      <c r="G2001" s="19" t="s">
        <v>23</v>
      </c>
      <c r="H2001" s="19" t="s">
        <v>15968</v>
      </c>
      <c r="I2001" s="19" t="s">
        <v>512</v>
      </c>
      <c r="J2001" s="19" t="s">
        <v>3386</v>
      </c>
      <c r="K2001" s="19" t="s">
        <v>7463</v>
      </c>
      <c r="L2001" s="19" t="s">
        <v>27</v>
      </c>
      <c r="M2001" s="19" t="s">
        <v>52</v>
      </c>
      <c r="N2001" s="19" t="s">
        <v>15969</v>
      </c>
      <c r="O2001" s="19" t="s">
        <v>15966</v>
      </c>
      <c r="P2001" s="18">
        <v>4558.52</v>
      </c>
      <c r="Q2001" s="18">
        <v>4710.47</v>
      </c>
    </row>
    <row r="2002" hidden="1" outlineLevel="2" spans="1:17">
      <c r="A2002" s="19" t="s">
        <v>10428</v>
      </c>
      <c r="B2002" s="19" t="s">
        <v>10429</v>
      </c>
      <c r="C2002" s="19" t="s">
        <v>44</v>
      </c>
      <c r="D2002" s="19" t="s">
        <v>15971</v>
      </c>
      <c r="E2002" s="19" t="s">
        <v>15972</v>
      </c>
      <c r="F2002" s="19" t="s">
        <v>15973</v>
      </c>
      <c r="G2002" s="19" t="s">
        <v>23</v>
      </c>
      <c r="H2002" s="19" t="s">
        <v>4559</v>
      </c>
      <c r="I2002" s="19" t="s">
        <v>512</v>
      </c>
      <c r="J2002" s="19" t="s">
        <v>4560</v>
      </c>
      <c r="K2002" s="19"/>
      <c r="L2002" s="19" t="s">
        <v>27</v>
      </c>
      <c r="M2002" s="19" t="s">
        <v>52</v>
      </c>
      <c r="N2002" s="19" t="s">
        <v>15974</v>
      </c>
      <c r="O2002" s="19" t="s">
        <v>15972</v>
      </c>
      <c r="P2002" s="18">
        <v>4580.03</v>
      </c>
      <c r="Q2002" s="18">
        <v>4733.47</v>
      </c>
    </row>
    <row r="2003" hidden="1" outlineLevel="2" spans="1:17">
      <c r="A2003" s="19" t="s">
        <v>10428</v>
      </c>
      <c r="B2003" s="19" t="s">
        <v>10429</v>
      </c>
      <c r="C2003" s="19" t="s">
        <v>44</v>
      </c>
      <c r="D2003" s="19" t="s">
        <v>15976</v>
      </c>
      <c r="E2003" s="19" t="s">
        <v>15977</v>
      </c>
      <c r="F2003" s="19" t="s">
        <v>15978</v>
      </c>
      <c r="G2003" s="19" t="s">
        <v>48</v>
      </c>
      <c r="H2003" s="19" t="s">
        <v>15979</v>
      </c>
      <c r="I2003" s="19" t="s">
        <v>15980</v>
      </c>
      <c r="J2003" s="19" t="s">
        <v>15981</v>
      </c>
      <c r="K2003" s="19"/>
      <c r="L2003" s="19" t="s">
        <v>27</v>
      </c>
      <c r="M2003" s="19" t="s">
        <v>52</v>
      </c>
      <c r="N2003" s="19" t="s">
        <v>15982</v>
      </c>
      <c r="O2003" s="19" t="s">
        <v>15977</v>
      </c>
      <c r="P2003" s="18">
        <v>3635.34</v>
      </c>
      <c r="Q2003" s="18">
        <v>3762.82</v>
      </c>
    </row>
    <row r="2004" outlineLevel="1" collapsed="1" spans="1:17">
      <c r="A2004" s="20" t="s">
        <v>22601</v>
      </c>
      <c r="B2004" s="19"/>
      <c r="C2004" s="19"/>
      <c r="D2004" s="19"/>
      <c r="E2004" s="19"/>
      <c r="F2004" s="19"/>
      <c r="G2004" s="19"/>
      <c r="H2004" s="19"/>
      <c r="I2004" s="19"/>
      <c r="J2004" s="19"/>
      <c r="K2004" s="19"/>
      <c r="L2004" s="19"/>
      <c r="M2004" s="19"/>
      <c r="N2004" s="19"/>
      <c r="O2004" s="19"/>
      <c r="P2004" s="18"/>
      <c r="Q2004" s="18">
        <f>SUBTOTAL(3,Q1996:Q2003)</f>
        <v>8</v>
      </c>
    </row>
    <row r="2005" hidden="1" outlineLevel="2" spans="1:17">
      <c r="A2005" s="19" t="s">
        <v>938</v>
      </c>
      <c r="B2005" s="19" t="s">
        <v>939</v>
      </c>
      <c r="C2005" s="19" t="s">
        <v>19</v>
      </c>
      <c r="D2005" s="19" t="s">
        <v>940</v>
      </c>
      <c r="E2005" s="19" t="s">
        <v>941</v>
      </c>
      <c r="F2005" s="19" t="s">
        <v>942</v>
      </c>
      <c r="G2005" s="19" t="s">
        <v>23</v>
      </c>
      <c r="H2005" s="19" t="s">
        <v>943</v>
      </c>
      <c r="I2005" s="19" t="s">
        <v>944</v>
      </c>
      <c r="J2005" s="19" t="s">
        <v>945</v>
      </c>
      <c r="K2005" s="19"/>
      <c r="L2005" s="19" t="s">
        <v>27</v>
      </c>
      <c r="M2005" s="19" t="s">
        <v>28</v>
      </c>
      <c r="N2005" s="19" t="s">
        <v>946</v>
      </c>
      <c r="O2005" s="19" t="s">
        <v>941</v>
      </c>
      <c r="P2005" s="18">
        <v>4070.06</v>
      </c>
      <c r="Q2005" s="18">
        <v>4679.94</v>
      </c>
    </row>
    <row r="2006" hidden="1" outlineLevel="2" spans="1:17">
      <c r="A2006" s="19" t="s">
        <v>938</v>
      </c>
      <c r="B2006" s="19" t="s">
        <v>939</v>
      </c>
      <c r="C2006" s="19" t="s">
        <v>19</v>
      </c>
      <c r="D2006" s="19" t="s">
        <v>1922</v>
      </c>
      <c r="E2006" s="19" t="s">
        <v>1923</v>
      </c>
      <c r="F2006" s="19" t="s">
        <v>1924</v>
      </c>
      <c r="G2006" s="19" t="s">
        <v>23</v>
      </c>
      <c r="H2006" s="19" t="s">
        <v>1925</v>
      </c>
      <c r="I2006" s="19" t="s">
        <v>1926</v>
      </c>
      <c r="J2006" s="19" t="s">
        <v>1927</v>
      </c>
      <c r="K2006" s="19"/>
      <c r="L2006" s="19" t="s">
        <v>27</v>
      </c>
      <c r="M2006" s="19" t="s">
        <v>52</v>
      </c>
      <c r="N2006" s="19" t="s">
        <v>1928</v>
      </c>
      <c r="O2006" s="19" t="s">
        <v>1923</v>
      </c>
      <c r="P2006" s="18">
        <v>6202.31</v>
      </c>
      <c r="Q2006" s="18">
        <v>6202.31</v>
      </c>
    </row>
    <row r="2007" hidden="1" outlineLevel="2" spans="1:17">
      <c r="A2007" s="19" t="s">
        <v>938</v>
      </c>
      <c r="B2007" s="19" t="s">
        <v>939</v>
      </c>
      <c r="C2007" s="19" t="s">
        <v>19</v>
      </c>
      <c r="D2007" s="19" t="s">
        <v>2807</v>
      </c>
      <c r="E2007" s="19" t="s">
        <v>2808</v>
      </c>
      <c r="F2007" s="19" t="s">
        <v>2809</v>
      </c>
      <c r="G2007" s="19" t="s">
        <v>23</v>
      </c>
      <c r="H2007" s="19" t="s">
        <v>36</v>
      </c>
      <c r="I2007" s="19" t="s">
        <v>902</v>
      </c>
      <c r="J2007" s="19" t="s">
        <v>38</v>
      </c>
      <c r="K2007" s="19"/>
      <c r="L2007" s="19" t="s">
        <v>27</v>
      </c>
      <c r="M2007" s="19" t="s">
        <v>28</v>
      </c>
      <c r="N2007" s="19" t="s">
        <v>2810</v>
      </c>
      <c r="O2007" s="19" t="s">
        <v>2808</v>
      </c>
      <c r="P2007" s="18">
        <v>4040.67</v>
      </c>
      <c r="Q2007" s="18">
        <v>4657.8</v>
      </c>
    </row>
    <row r="2008" hidden="1" outlineLevel="2" spans="1:17">
      <c r="A2008" s="19" t="s">
        <v>938</v>
      </c>
      <c r="B2008" s="19" t="s">
        <v>939</v>
      </c>
      <c r="C2008" s="19" t="s">
        <v>19</v>
      </c>
      <c r="D2008" s="19" t="s">
        <v>4697</v>
      </c>
      <c r="E2008" s="19" t="s">
        <v>4698</v>
      </c>
      <c r="F2008" s="19" t="s">
        <v>4699</v>
      </c>
      <c r="G2008" s="19" t="s">
        <v>23</v>
      </c>
      <c r="H2008" s="19" t="s">
        <v>4700</v>
      </c>
      <c r="I2008" s="19" t="s">
        <v>246</v>
      </c>
      <c r="J2008" s="19" t="s">
        <v>960</v>
      </c>
      <c r="K2008" s="19"/>
      <c r="L2008" s="19" t="s">
        <v>27</v>
      </c>
      <c r="M2008" s="19" t="s">
        <v>28</v>
      </c>
      <c r="N2008" s="19" t="s">
        <v>4701</v>
      </c>
      <c r="O2008" s="19" t="s">
        <v>4698</v>
      </c>
      <c r="P2008" s="19"/>
      <c r="Q2008" s="18">
        <v>5244.69</v>
      </c>
    </row>
    <row r="2009" hidden="1" outlineLevel="2" spans="1:17">
      <c r="A2009" s="19" t="s">
        <v>938</v>
      </c>
      <c r="B2009" s="19" t="s">
        <v>939</v>
      </c>
      <c r="C2009" s="19" t="s">
        <v>19</v>
      </c>
      <c r="D2009" s="19" t="s">
        <v>4727</v>
      </c>
      <c r="E2009" s="19" t="s">
        <v>4728</v>
      </c>
      <c r="F2009" s="19" t="s">
        <v>4729</v>
      </c>
      <c r="G2009" s="19" t="s">
        <v>48</v>
      </c>
      <c r="H2009" s="19" t="s">
        <v>2105</v>
      </c>
      <c r="I2009" s="19" t="s">
        <v>4730</v>
      </c>
      <c r="J2009" s="19" t="s">
        <v>935</v>
      </c>
      <c r="K2009" s="19"/>
      <c r="L2009" s="19" t="s">
        <v>27</v>
      </c>
      <c r="M2009" s="19" t="s">
        <v>28</v>
      </c>
      <c r="N2009" s="19" t="s">
        <v>4731</v>
      </c>
      <c r="O2009" s="19" t="s">
        <v>4728</v>
      </c>
      <c r="P2009" s="18">
        <v>3747.43</v>
      </c>
      <c r="Q2009" s="18">
        <v>4499.51</v>
      </c>
    </row>
    <row r="2010" hidden="1" outlineLevel="2" spans="1:17">
      <c r="A2010" s="19" t="s">
        <v>938</v>
      </c>
      <c r="B2010" s="19" t="s">
        <v>939</v>
      </c>
      <c r="C2010" s="19" t="s">
        <v>19</v>
      </c>
      <c r="D2010" s="19" t="s">
        <v>6960</v>
      </c>
      <c r="E2010" s="19" t="s">
        <v>6961</v>
      </c>
      <c r="F2010" s="19" t="s">
        <v>6962</v>
      </c>
      <c r="G2010" s="19" t="s">
        <v>23</v>
      </c>
      <c r="H2010" s="19" t="s">
        <v>3007</v>
      </c>
      <c r="I2010" s="19" t="s">
        <v>944</v>
      </c>
      <c r="J2010" s="19" t="s">
        <v>3008</v>
      </c>
      <c r="K2010" s="19"/>
      <c r="L2010" s="19" t="s">
        <v>27</v>
      </c>
      <c r="M2010" s="19" t="s">
        <v>28</v>
      </c>
      <c r="N2010" s="19" t="s">
        <v>6963</v>
      </c>
      <c r="O2010" s="19" t="s">
        <v>6961</v>
      </c>
      <c r="P2010" s="18">
        <v>4074.44</v>
      </c>
      <c r="Q2010" s="18">
        <v>5131.74</v>
      </c>
    </row>
    <row r="2011" hidden="1" outlineLevel="2" spans="1:17">
      <c r="A2011" s="19" t="s">
        <v>938</v>
      </c>
      <c r="B2011" s="19" t="s">
        <v>939</v>
      </c>
      <c r="C2011" s="19" t="s">
        <v>19</v>
      </c>
      <c r="D2011" s="19" t="s">
        <v>6965</v>
      </c>
      <c r="E2011" s="19" t="s">
        <v>6966</v>
      </c>
      <c r="F2011" s="19" t="s">
        <v>6967</v>
      </c>
      <c r="G2011" s="19" t="s">
        <v>23</v>
      </c>
      <c r="H2011" s="19" t="s">
        <v>784</v>
      </c>
      <c r="I2011" s="19" t="s">
        <v>572</v>
      </c>
      <c r="J2011" s="19" t="s">
        <v>2891</v>
      </c>
      <c r="K2011" s="19"/>
      <c r="L2011" s="19" t="s">
        <v>27</v>
      </c>
      <c r="M2011" s="19" t="s">
        <v>28</v>
      </c>
      <c r="N2011" s="19" t="s">
        <v>6968</v>
      </c>
      <c r="O2011" s="19" t="s">
        <v>6966</v>
      </c>
      <c r="P2011" s="18">
        <v>4073.16</v>
      </c>
      <c r="Q2011" s="18">
        <v>5130.25</v>
      </c>
    </row>
    <row r="2012" hidden="1" outlineLevel="2" spans="1:17">
      <c r="A2012" s="19" t="s">
        <v>938</v>
      </c>
      <c r="B2012" s="19" t="s">
        <v>939</v>
      </c>
      <c r="C2012" s="19" t="s">
        <v>19</v>
      </c>
      <c r="D2012" s="19" t="s">
        <v>8687</v>
      </c>
      <c r="E2012" s="19" t="s">
        <v>8688</v>
      </c>
      <c r="F2012" s="19" t="s">
        <v>8689</v>
      </c>
      <c r="G2012" s="19" t="s">
        <v>23</v>
      </c>
      <c r="H2012" s="19" t="s">
        <v>8690</v>
      </c>
      <c r="I2012" s="19" t="s">
        <v>1566</v>
      </c>
      <c r="J2012" s="19" t="s">
        <v>1356</v>
      </c>
      <c r="K2012" s="19"/>
      <c r="L2012" s="19" t="s">
        <v>27</v>
      </c>
      <c r="M2012" s="19" t="s">
        <v>28</v>
      </c>
      <c r="N2012" s="19" t="s">
        <v>8691</v>
      </c>
      <c r="O2012" s="19" t="s">
        <v>8688</v>
      </c>
      <c r="P2012" s="19"/>
      <c r="Q2012" s="18">
        <v>5000.78</v>
      </c>
    </row>
    <row r="2013" hidden="1" outlineLevel="2" spans="1:17">
      <c r="A2013" s="19" t="s">
        <v>938</v>
      </c>
      <c r="B2013" s="19" t="s">
        <v>939</v>
      </c>
      <c r="C2013" s="19" t="s">
        <v>19</v>
      </c>
      <c r="D2013" s="19" t="s">
        <v>9367</v>
      </c>
      <c r="E2013" s="19" t="s">
        <v>9368</v>
      </c>
      <c r="F2013" s="19" t="s">
        <v>9369</v>
      </c>
      <c r="G2013" s="19" t="s">
        <v>23</v>
      </c>
      <c r="H2013" s="19" t="s">
        <v>1369</v>
      </c>
      <c r="I2013" s="19" t="s">
        <v>2237</v>
      </c>
      <c r="J2013" s="19" t="s">
        <v>1370</v>
      </c>
      <c r="K2013" s="19"/>
      <c r="L2013" s="19" t="s">
        <v>27</v>
      </c>
      <c r="M2013" s="19" t="s">
        <v>52</v>
      </c>
      <c r="N2013" s="19" t="s">
        <v>9370</v>
      </c>
      <c r="O2013" s="19" t="s">
        <v>9368</v>
      </c>
      <c r="P2013" s="18">
        <v>6497.03</v>
      </c>
      <c r="Q2013" s="18">
        <v>6497.03</v>
      </c>
    </row>
    <row r="2014" hidden="1" outlineLevel="2" spans="1:17">
      <c r="A2014" s="19" t="s">
        <v>938</v>
      </c>
      <c r="B2014" s="19" t="s">
        <v>939</v>
      </c>
      <c r="C2014" s="19" t="s">
        <v>19</v>
      </c>
      <c r="D2014" s="19" t="s">
        <v>9398</v>
      </c>
      <c r="E2014" s="19" t="s">
        <v>9399</v>
      </c>
      <c r="F2014" s="19" t="s">
        <v>9400</v>
      </c>
      <c r="G2014" s="19" t="s">
        <v>48</v>
      </c>
      <c r="H2014" s="19" t="s">
        <v>9401</v>
      </c>
      <c r="I2014" s="19" t="s">
        <v>7825</v>
      </c>
      <c r="J2014" s="19" t="s">
        <v>9402</v>
      </c>
      <c r="K2014" s="19"/>
      <c r="L2014" s="19" t="s">
        <v>27</v>
      </c>
      <c r="M2014" s="19" t="s">
        <v>28</v>
      </c>
      <c r="N2014" s="19" t="s">
        <v>9403</v>
      </c>
      <c r="O2014" s="19" t="s">
        <v>9399</v>
      </c>
      <c r="P2014" s="18">
        <v>4299.46</v>
      </c>
      <c r="Q2014" s="18">
        <v>4299.46</v>
      </c>
    </row>
    <row r="2015" hidden="1" outlineLevel="2" spans="1:17">
      <c r="A2015" s="19" t="s">
        <v>938</v>
      </c>
      <c r="B2015" s="19" t="s">
        <v>939</v>
      </c>
      <c r="C2015" s="19" t="s">
        <v>19</v>
      </c>
      <c r="D2015" s="19" t="s">
        <v>9432</v>
      </c>
      <c r="E2015" s="19" t="s">
        <v>9433</v>
      </c>
      <c r="F2015" s="19" t="s">
        <v>9434</v>
      </c>
      <c r="G2015" s="19" t="s">
        <v>23</v>
      </c>
      <c r="H2015" s="19" t="s">
        <v>972</v>
      </c>
      <c r="I2015" s="19" t="s">
        <v>37</v>
      </c>
      <c r="J2015" s="19" t="s">
        <v>973</v>
      </c>
      <c r="K2015" s="19"/>
      <c r="L2015" s="19" t="s">
        <v>27</v>
      </c>
      <c r="M2015" s="19" t="s">
        <v>52</v>
      </c>
      <c r="N2015" s="19" t="s">
        <v>9435</v>
      </c>
      <c r="O2015" s="19" t="s">
        <v>9433</v>
      </c>
      <c r="P2015" s="18">
        <v>3639.17</v>
      </c>
      <c r="Q2015" s="18">
        <v>4642.01</v>
      </c>
    </row>
    <row r="2016" hidden="1" outlineLevel="2" spans="1:17">
      <c r="A2016" s="19" t="s">
        <v>938</v>
      </c>
      <c r="B2016" s="19" t="s">
        <v>939</v>
      </c>
      <c r="C2016" s="19" t="s">
        <v>19</v>
      </c>
      <c r="D2016" s="19" t="s">
        <v>9841</v>
      </c>
      <c r="E2016" s="19" t="s">
        <v>9842</v>
      </c>
      <c r="F2016" s="19" t="s">
        <v>9843</v>
      </c>
      <c r="G2016" s="19" t="s">
        <v>48</v>
      </c>
      <c r="H2016" s="19" t="s">
        <v>534</v>
      </c>
      <c r="I2016" s="19" t="s">
        <v>297</v>
      </c>
      <c r="J2016" s="19" t="s">
        <v>2137</v>
      </c>
      <c r="K2016" s="19"/>
      <c r="L2016" s="19" t="s">
        <v>27</v>
      </c>
      <c r="M2016" s="19" t="s">
        <v>28</v>
      </c>
      <c r="N2016" s="19" t="s">
        <v>9844</v>
      </c>
      <c r="O2016" s="19" t="s">
        <v>9842</v>
      </c>
      <c r="P2016" s="18">
        <v>3424.96</v>
      </c>
      <c r="Q2016" s="18">
        <v>3826.34</v>
      </c>
    </row>
    <row r="2017" hidden="1" outlineLevel="2" spans="1:17">
      <c r="A2017" s="19" t="s">
        <v>938</v>
      </c>
      <c r="B2017" s="19" t="s">
        <v>939</v>
      </c>
      <c r="C2017" s="19" t="s">
        <v>19</v>
      </c>
      <c r="D2017" s="19" t="s">
        <v>9853</v>
      </c>
      <c r="E2017" s="19" t="s">
        <v>9854</v>
      </c>
      <c r="F2017" s="19" t="s">
        <v>9855</v>
      </c>
      <c r="G2017" s="19" t="s">
        <v>23</v>
      </c>
      <c r="H2017" s="19" t="s">
        <v>2472</v>
      </c>
      <c r="I2017" s="19" t="s">
        <v>67</v>
      </c>
      <c r="J2017" s="19" t="s">
        <v>2473</v>
      </c>
      <c r="K2017" s="19"/>
      <c r="L2017" s="19" t="s">
        <v>27</v>
      </c>
      <c r="M2017" s="19" t="s">
        <v>28</v>
      </c>
      <c r="N2017" s="19" t="s">
        <v>9856</v>
      </c>
      <c r="O2017" s="19" t="s">
        <v>9854</v>
      </c>
      <c r="P2017" s="18">
        <v>3348.77</v>
      </c>
      <c r="Q2017" s="18">
        <v>4063.7</v>
      </c>
    </row>
    <row r="2018" hidden="1" outlineLevel="2" spans="1:17">
      <c r="A2018" s="19" t="s">
        <v>938</v>
      </c>
      <c r="B2018" s="19" t="s">
        <v>939</v>
      </c>
      <c r="C2018" s="19" t="s">
        <v>19</v>
      </c>
      <c r="D2018" s="19" t="s">
        <v>10162</v>
      </c>
      <c r="E2018" s="19" t="s">
        <v>10163</v>
      </c>
      <c r="F2018" s="19" t="s">
        <v>10164</v>
      </c>
      <c r="G2018" s="19" t="s">
        <v>23</v>
      </c>
      <c r="H2018" s="19" t="s">
        <v>4397</v>
      </c>
      <c r="I2018" s="19" t="s">
        <v>3556</v>
      </c>
      <c r="J2018" s="19" t="s">
        <v>185</v>
      </c>
      <c r="K2018" s="19"/>
      <c r="L2018" s="19" t="s">
        <v>27</v>
      </c>
      <c r="M2018" s="19" t="s">
        <v>28</v>
      </c>
      <c r="N2018" s="19" t="s">
        <v>10165</v>
      </c>
      <c r="O2018" s="19" t="s">
        <v>10163</v>
      </c>
      <c r="P2018" s="19"/>
      <c r="Q2018" s="18">
        <v>5428.86</v>
      </c>
    </row>
    <row r="2019" hidden="1" outlineLevel="2" spans="1:17">
      <c r="A2019" s="19" t="s">
        <v>938</v>
      </c>
      <c r="B2019" s="19" t="s">
        <v>939</v>
      </c>
      <c r="C2019" s="19" t="s">
        <v>19</v>
      </c>
      <c r="D2019" s="19" t="s">
        <v>10166</v>
      </c>
      <c r="E2019" s="19" t="s">
        <v>10167</v>
      </c>
      <c r="F2019" s="19" t="s">
        <v>10168</v>
      </c>
      <c r="G2019" s="19" t="s">
        <v>48</v>
      </c>
      <c r="H2019" s="19" t="s">
        <v>10169</v>
      </c>
      <c r="I2019" s="19" t="s">
        <v>2550</v>
      </c>
      <c r="J2019" s="19" t="s">
        <v>10170</v>
      </c>
      <c r="K2019" s="19"/>
      <c r="L2019" s="19" t="s">
        <v>27</v>
      </c>
      <c r="M2019" s="19" t="s">
        <v>28</v>
      </c>
      <c r="N2019" s="19" t="s">
        <v>10171</v>
      </c>
      <c r="O2019" s="19" t="s">
        <v>10167</v>
      </c>
      <c r="P2019" s="19"/>
      <c r="Q2019" s="18">
        <v>4216.19</v>
      </c>
    </row>
    <row r="2020" hidden="1" outlineLevel="2" spans="1:17">
      <c r="A2020" s="19" t="s">
        <v>938</v>
      </c>
      <c r="B2020" s="19" t="s">
        <v>939</v>
      </c>
      <c r="C2020" s="19" t="s">
        <v>19</v>
      </c>
      <c r="D2020" s="19" t="s">
        <v>10172</v>
      </c>
      <c r="E2020" s="19" t="s">
        <v>10173</v>
      </c>
      <c r="F2020" s="19" t="s">
        <v>10174</v>
      </c>
      <c r="G2020" s="19" t="s">
        <v>23</v>
      </c>
      <c r="H2020" s="19" t="s">
        <v>10175</v>
      </c>
      <c r="I2020" s="19" t="s">
        <v>519</v>
      </c>
      <c r="J2020" s="19" t="s">
        <v>4762</v>
      </c>
      <c r="K2020" s="19"/>
      <c r="L2020" s="19" t="s">
        <v>27</v>
      </c>
      <c r="M2020" s="19" t="s">
        <v>28</v>
      </c>
      <c r="N2020" s="19" t="s">
        <v>10176</v>
      </c>
      <c r="O2020" s="19" t="s">
        <v>10173</v>
      </c>
      <c r="P2020" s="19"/>
      <c r="Q2020" s="18">
        <v>4902.22</v>
      </c>
    </row>
    <row r="2021" hidden="1" outlineLevel="2" spans="1:17">
      <c r="A2021" s="19" t="s">
        <v>938</v>
      </c>
      <c r="B2021" s="19" t="s">
        <v>939</v>
      </c>
      <c r="C2021" s="19" t="s">
        <v>19</v>
      </c>
      <c r="D2021" s="19" t="s">
        <v>10177</v>
      </c>
      <c r="E2021" s="19" t="s">
        <v>10178</v>
      </c>
      <c r="F2021" s="19" t="s">
        <v>10179</v>
      </c>
      <c r="G2021" s="19" t="s">
        <v>48</v>
      </c>
      <c r="H2021" s="19" t="s">
        <v>10180</v>
      </c>
      <c r="I2021" s="19" t="s">
        <v>944</v>
      </c>
      <c r="J2021" s="19" t="s">
        <v>121</v>
      </c>
      <c r="K2021" s="19"/>
      <c r="L2021" s="19" t="s">
        <v>27</v>
      </c>
      <c r="M2021" s="19" t="s">
        <v>28</v>
      </c>
      <c r="N2021" s="19" t="s">
        <v>10181</v>
      </c>
      <c r="O2021" s="19" t="s">
        <v>10178</v>
      </c>
      <c r="P2021" s="19"/>
      <c r="Q2021" s="18">
        <v>4308.33</v>
      </c>
    </row>
    <row r="2022" hidden="1" outlineLevel="2" spans="1:17">
      <c r="A2022" s="19" t="s">
        <v>938</v>
      </c>
      <c r="B2022" s="19" t="s">
        <v>939</v>
      </c>
      <c r="C2022" s="19" t="s">
        <v>19</v>
      </c>
      <c r="D2022" s="19" t="s">
        <v>10182</v>
      </c>
      <c r="E2022" s="19" t="s">
        <v>10183</v>
      </c>
      <c r="F2022" s="19" t="s">
        <v>10184</v>
      </c>
      <c r="G2022" s="19" t="s">
        <v>23</v>
      </c>
      <c r="H2022" s="19" t="s">
        <v>10185</v>
      </c>
      <c r="I2022" s="19" t="s">
        <v>519</v>
      </c>
      <c r="J2022" s="19" t="s">
        <v>1567</v>
      </c>
      <c r="K2022" s="19"/>
      <c r="L2022" s="19" t="s">
        <v>27</v>
      </c>
      <c r="M2022" s="19" t="s">
        <v>28</v>
      </c>
      <c r="N2022" s="19" t="s">
        <v>10186</v>
      </c>
      <c r="O2022" s="19" t="s">
        <v>10183</v>
      </c>
      <c r="P2022" s="19"/>
      <c r="Q2022" s="18">
        <v>5207.19</v>
      </c>
    </row>
    <row r="2023" hidden="1" outlineLevel="2" spans="1:17">
      <c r="A2023" s="19" t="s">
        <v>938</v>
      </c>
      <c r="B2023" s="19" t="s">
        <v>939</v>
      </c>
      <c r="C2023" s="19" t="s">
        <v>19</v>
      </c>
      <c r="D2023" s="19" t="s">
        <v>10187</v>
      </c>
      <c r="E2023" s="19" t="s">
        <v>10188</v>
      </c>
      <c r="F2023" s="19" t="s">
        <v>10189</v>
      </c>
      <c r="G2023" s="19" t="s">
        <v>23</v>
      </c>
      <c r="H2023" s="19" t="s">
        <v>10190</v>
      </c>
      <c r="I2023" s="19" t="s">
        <v>4917</v>
      </c>
      <c r="J2023" s="19" t="s">
        <v>1333</v>
      </c>
      <c r="K2023" s="19"/>
      <c r="L2023" s="19" t="s">
        <v>27</v>
      </c>
      <c r="M2023" s="19" t="s">
        <v>28</v>
      </c>
      <c r="N2023" s="19" t="s">
        <v>10191</v>
      </c>
      <c r="O2023" s="19" t="s">
        <v>10188</v>
      </c>
      <c r="P2023" s="19"/>
      <c r="Q2023" s="18">
        <v>4564.44</v>
      </c>
    </row>
    <row r="2024" hidden="1" outlineLevel="2" spans="1:17">
      <c r="A2024" s="19" t="s">
        <v>938</v>
      </c>
      <c r="B2024" s="19" t="s">
        <v>939</v>
      </c>
      <c r="C2024" s="19" t="s">
        <v>19</v>
      </c>
      <c r="D2024" s="19" t="s">
        <v>10192</v>
      </c>
      <c r="E2024" s="19" t="s">
        <v>10193</v>
      </c>
      <c r="F2024" s="19" t="s">
        <v>10194</v>
      </c>
      <c r="G2024" s="19" t="s">
        <v>48</v>
      </c>
      <c r="H2024" s="19" t="s">
        <v>10195</v>
      </c>
      <c r="I2024" s="19" t="s">
        <v>944</v>
      </c>
      <c r="J2024" s="19" t="s">
        <v>4762</v>
      </c>
      <c r="K2024" s="19"/>
      <c r="L2024" s="19" t="s">
        <v>27</v>
      </c>
      <c r="M2024" s="19" t="s">
        <v>28</v>
      </c>
      <c r="N2024" s="19" t="s">
        <v>10196</v>
      </c>
      <c r="O2024" s="19" t="s">
        <v>10193</v>
      </c>
      <c r="P2024" s="19"/>
      <c r="Q2024" s="18">
        <v>4401.19</v>
      </c>
    </row>
    <row r="2025" hidden="1" outlineLevel="2" spans="1:17">
      <c r="A2025" s="19" t="s">
        <v>938</v>
      </c>
      <c r="B2025" s="19" t="s">
        <v>939</v>
      </c>
      <c r="C2025" s="19" t="s">
        <v>19</v>
      </c>
      <c r="D2025" s="19" t="s">
        <v>10197</v>
      </c>
      <c r="E2025" s="19" t="s">
        <v>10198</v>
      </c>
      <c r="F2025" s="19" t="s">
        <v>10199</v>
      </c>
      <c r="G2025" s="19" t="s">
        <v>23</v>
      </c>
      <c r="H2025" s="19" t="s">
        <v>10200</v>
      </c>
      <c r="I2025" s="19" t="s">
        <v>823</v>
      </c>
      <c r="J2025" s="19" t="s">
        <v>5646</v>
      </c>
      <c r="K2025" s="19"/>
      <c r="L2025" s="19" t="s">
        <v>27</v>
      </c>
      <c r="M2025" s="19" t="s">
        <v>28</v>
      </c>
      <c r="N2025" s="19" t="s">
        <v>10201</v>
      </c>
      <c r="O2025" s="19" t="s">
        <v>10198</v>
      </c>
      <c r="P2025" s="19"/>
      <c r="Q2025" s="18">
        <v>4547.89</v>
      </c>
    </row>
    <row r="2026" hidden="1" outlineLevel="2" spans="1:17">
      <c r="A2026" s="19" t="s">
        <v>938</v>
      </c>
      <c r="B2026" s="19" t="s">
        <v>939</v>
      </c>
      <c r="C2026" s="19" t="s">
        <v>19</v>
      </c>
      <c r="D2026" s="19" t="s">
        <v>10202</v>
      </c>
      <c r="E2026" s="19" t="s">
        <v>10203</v>
      </c>
      <c r="F2026" s="19" t="s">
        <v>10204</v>
      </c>
      <c r="G2026" s="19" t="s">
        <v>48</v>
      </c>
      <c r="H2026" s="19" t="s">
        <v>10205</v>
      </c>
      <c r="I2026" s="19" t="s">
        <v>499</v>
      </c>
      <c r="J2026" s="19" t="s">
        <v>460</v>
      </c>
      <c r="K2026" s="19"/>
      <c r="L2026" s="19" t="s">
        <v>27</v>
      </c>
      <c r="M2026" s="19" t="s">
        <v>28</v>
      </c>
      <c r="N2026" s="19" t="s">
        <v>10206</v>
      </c>
      <c r="O2026" s="19" t="s">
        <v>10203</v>
      </c>
      <c r="P2026" s="19"/>
      <c r="Q2026" s="18">
        <v>5438.08</v>
      </c>
    </row>
    <row r="2027" hidden="1" outlineLevel="2" spans="1:17">
      <c r="A2027" s="19" t="s">
        <v>938</v>
      </c>
      <c r="B2027" s="19" t="s">
        <v>939</v>
      </c>
      <c r="C2027" s="19" t="s">
        <v>19</v>
      </c>
      <c r="D2027" s="19" t="s">
        <v>10207</v>
      </c>
      <c r="E2027" s="19" t="s">
        <v>10208</v>
      </c>
      <c r="F2027" s="19" t="s">
        <v>10209</v>
      </c>
      <c r="G2027" s="19" t="s">
        <v>23</v>
      </c>
      <c r="H2027" s="19" t="s">
        <v>1429</v>
      </c>
      <c r="I2027" s="19" t="s">
        <v>1620</v>
      </c>
      <c r="J2027" s="19" t="s">
        <v>178</v>
      </c>
      <c r="K2027" s="19"/>
      <c r="L2027" s="19" t="s">
        <v>27</v>
      </c>
      <c r="M2027" s="19" t="s">
        <v>28</v>
      </c>
      <c r="N2027" s="19" t="s">
        <v>10210</v>
      </c>
      <c r="O2027" s="19" t="s">
        <v>10208</v>
      </c>
      <c r="P2027" s="19"/>
      <c r="Q2027" s="18">
        <v>5165.66</v>
      </c>
    </row>
    <row r="2028" hidden="1" outlineLevel="2" spans="1:17">
      <c r="A2028" s="19" t="s">
        <v>938</v>
      </c>
      <c r="B2028" s="19" t="s">
        <v>939</v>
      </c>
      <c r="C2028" s="19" t="s">
        <v>19</v>
      </c>
      <c r="D2028" s="19" t="s">
        <v>10211</v>
      </c>
      <c r="E2028" s="19" t="s">
        <v>10212</v>
      </c>
      <c r="F2028" s="19" t="s">
        <v>10213</v>
      </c>
      <c r="G2028" s="19" t="s">
        <v>23</v>
      </c>
      <c r="H2028" s="19" t="s">
        <v>10214</v>
      </c>
      <c r="I2028" s="19" t="s">
        <v>3556</v>
      </c>
      <c r="J2028" s="19" t="s">
        <v>3496</v>
      </c>
      <c r="K2028" s="19"/>
      <c r="L2028" s="19" t="s">
        <v>27</v>
      </c>
      <c r="M2028" s="19" t="s">
        <v>28</v>
      </c>
      <c r="N2028" s="19" t="s">
        <v>10215</v>
      </c>
      <c r="O2028" s="19" t="s">
        <v>10212</v>
      </c>
      <c r="P2028" s="19"/>
      <c r="Q2028" s="18">
        <v>4658.85</v>
      </c>
    </row>
    <row r="2029" hidden="1" outlineLevel="2" spans="1:17">
      <c r="A2029" s="19" t="s">
        <v>938</v>
      </c>
      <c r="B2029" s="19" t="s">
        <v>939</v>
      </c>
      <c r="C2029" s="19" t="s">
        <v>19</v>
      </c>
      <c r="D2029" s="19" t="s">
        <v>10216</v>
      </c>
      <c r="E2029" s="19" t="s">
        <v>10217</v>
      </c>
      <c r="F2029" s="19" t="s">
        <v>10218</v>
      </c>
      <c r="G2029" s="19" t="s">
        <v>23</v>
      </c>
      <c r="H2029" s="19" t="s">
        <v>2955</v>
      </c>
      <c r="I2029" s="19" t="s">
        <v>4392</v>
      </c>
      <c r="J2029" s="19" t="s">
        <v>1560</v>
      </c>
      <c r="K2029" s="19"/>
      <c r="L2029" s="19" t="s">
        <v>27</v>
      </c>
      <c r="M2029" s="19" t="s">
        <v>28</v>
      </c>
      <c r="N2029" s="19" t="s">
        <v>10219</v>
      </c>
      <c r="O2029" s="19" t="s">
        <v>10217</v>
      </c>
      <c r="P2029" s="19"/>
      <c r="Q2029" s="18">
        <v>4296.77</v>
      </c>
    </row>
    <row r="2030" hidden="1" outlineLevel="2" spans="1:17">
      <c r="A2030" s="19" t="s">
        <v>938</v>
      </c>
      <c r="B2030" s="19" t="s">
        <v>939</v>
      </c>
      <c r="C2030" s="19" t="s">
        <v>19</v>
      </c>
      <c r="D2030" s="19" t="s">
        <v>10220</v>
      </c>
      <c r="E2030" s="19" t="s">
        <v>10221</v>
      </c>
      <c r="F2030" s="19" t="s">
        <v>10222</v>
      </c>
      <c r="G2030" s="19" t="s">
        <v>23</v>
      </c>
      <c r="H2030" s="19" t="s">
        <v>10223</v>
      </c>
      <c r="I2030" s="19" t="s">
        <v>8111</v>
      </c>
      <c r="J2030" s="19" t="s">
        <v>6389</v>
      </c>
      <c r="K2030" s="19"/>
      <c r="L2030" s="19" t="s">
        <v>27</v>
      </c>
      <c r="M2030" s="19" t="s">
        <v>28</v>
      </c>
      <c r="N2030" s="19" t="s">
        <v>10224</v>
      </c>
      <c r="O2030" s="19" t="s">
        <v>10221</v>
      </c>
      <c r="P2030" s="19"/>
      <c r="Q2030" s="18">
        <v>4591.17</v>
      </c>
    </row>
    <row r="2031" hidden="1" outlineLevel="2" spans="1:17">
      <c r="A2031" s="19" t="s">
        <v>938</v>
      </c>
      <c r="B2031" s="19" t="s">
        <v>939</v>
      </c>
      <c r="C2031" s="19" t="s">
        <v>19</v>
      </c>
      <c r="D2031" s="19" t="s">
        <v>10225</v>
      </c>
      <c r="E2031" s="19" t="s">
        <v>10226</v>
      </c>
      <c r="F2031" s="19" t="s">
        <v>10227</v>
      </c>
      <c r="G2031" s="19" t="s">
        <v>48</v>
      </c>
      <c r="H2031" s="19" t="s">
        <v>10228</v>
      </c>
      <c r="I2031" s="19" t="s">
        <v>2172</v>
      </c>
      <c r="J2031" s="19" t="s">
        <v>1134</v>
      </c>
      <c r="K2031" s="19"/>
      <c r="L2031" s="19" t="s">
        <v>27</v>
      </c>
      <c r="M2031" s="19" t="s">
        <v>39</v>
      </c>
      <c r="N2031" s="19" t="s">
        <v>10229</v>
      </c>
      <c r="O2031" s="19" t="s">
        <v>10226</v>
      </c>
      <c r="P2031" s="19"/>
      <c r="Q2031" s="18">
        <v>4005.62</v>
      </c>
    </row>
    <row r="2032" hidden="1" outlineLevel="2" spans="1:17">
      <c r="A2032" s="19" t="s">
        <v>938</v>
      </c>
      <c r="B2032" s="19" t="s">
        <v>939</v>
      </c>
      <c r="C2032" s="19" t="s">
        <v>19</v>
      </c>
      <c r="D2032" s="19" t="s">
        <v>10230</v>
      </c>
      <c r="E2032" s="19" t="s">
        <v>10231</v>
      </c>
      <c r="F2032" s="19" t="s">
        <v>10232</v>
      </c>
      <c r="G2032" s="19" t="s">
        <v>23</v>
      </c>
      <c r="H2032" s="19" t="s">
        <v>10233</v>
      </c>
      <c r="I2032" s="19" t="s">
        <v>67</v>
      </c>
      <c r="J2032" s="19" t="s">
        <v>2081</v>
      </c>
      <c r="K2032" s="19"/>
      <c r="L2032" s="19" t="s">
        <v>27</v>
      </c>
      <c r="M2032" s="19" t="s">
        <v>28</v>
      </c>
      <c r="N2032" s="19" t="s">
        <v>10234</v>
      </c>
      <c r="O2032" s="19" t="s">
        <v>10231</v>
      </c>
      <c r="P2032" s="19"/>
      <c r="Q2032" s="18">
        <v>4148.6</v>
      </c>
    </row>
    <row r="2033" hidden="1" outlineLevel="2" spans="1:17">
      <c r="A2033" s="19" t="s">
        <v>938</v>
      </c>
      <c r="B2033" s="19" t="s">
        <v>939</v>
      </c>
      <c r="C2033" s="19" t="s">
        <v>19</v>
      </c>
      <c r="D2033" s="19" t="s">
        <v>10235</v>
      </c>
      <c r="E2033" s="19" t="s">
        <v>10236</v>
      </c>
      <c r="F2033" s="19" t="s">
        <v>10237</v>
      </c>
      <c r="G2033" s="19" t="s">
        <v>23</v>
      </c>
      <c r="H2033" s="19" t="s">
        <v>505</v>
      </c>
      <c r="I2033" s="19" t="s">
        <v>944</v>
      </c>
      <c r="J2033" s="19" t="s">
        <v>506</v>
      </c>
      <c r="K2033" s="19"/>
      <c r="L2033" s="19" t="s">
        <v>27</v>
      </c>
      <c r="M2033" s="19" t="s">
        <v>28</v>
      </c>
      <c r="N2033" s="19" t="s">
        <v>10238</v>
      </c>
      <c r="O2033" s="19" t="s">
        <v>10236</v>
      </c>
      <c r="P2033" s="18">
        <v>4280.54</v>
      </c>
      <c r="Q2033" s="18">
        <v>5104.93</v>
      </c>
    </row>
    <row r="2034" hidden="1" outlineLevel="2" spans="1:17">
      <c r="A2034" s="19" t="s">
        <v>938</v>
      </c>
      <c r="B2034" s="19" t="s">
        <v>939</v>
      </c>
      <c r="C2034" s="19" t="s">
        <v>19</v>
      </c>
      <c r="D2034" s="19" t="s">
        <v>10240</v>
      </c>
      <c r="E2034" s="19" t="s">
        <v>10241</v>
      </c>
      <c r="F2034" s="19" t="s">
        <v>10242</v>
      </c>
      <c r="G2034" s="19" t="s">
        <v>23</v>
      </c>
      <c r="H2034" s="19" t="s">
        <v>10243</v>
      </c>
      <c r="I2034" s="19" t="s">
        <v>558</v>
      </c>
      <c r="J2034" s="19" t="s">
        <v>2065</v>
      </c>
      <c r="K2034" s="19"/>
      <c r="L2034" s="19" t="s">
        <v>27</v>
      </c>
      <c r="M2034" s="19" t="s">
        <v>28</v>
      </c>
      <c r="N2034" s="19" t="s">
        <v>10244</v>
      </c>
      <c r="O2034" s="19" t="s">
        <v>10241</v>
      </c>
      <c r="P2034" s="19"/>
      <c r="Q2034" s="18">
        <v>4861.7</v>
      </c>
    </row>
    <row r="2035" hidden="1" outlineLevel="2" spans="1:17">
      <c r="A2035" s="19" t="s">
        <v>938</v>
      </c>
      <c r="B2035" s="19" t="s">
        <v>939</v>
      </c>
      <c r="C2035" s="19" t="s">
        <v>19</v>
      </c>
      <c r="D2035" s="19" t="s">
        <v>10245</v>
      </c>
      <c r="E2035" s="19" t="s">
        <v>10246</v>
      </c>
      <c r="F2035" s="19" t="s">
        <v>10247</v>
      </c>
      <c r="G2035" s="19" t="s">
        <v>23</v>
      </c>
      <c r="H2035" s="19" t="s">
        <v>10248</v>
      </c>
      <c r="I2035" s="19" t="s">
        <v>1180</v>
      </c>
      <c r="J2035" s="19" t="s">
        <v>5151</v>
      </c>
      <c r="K2035" s="19"/>
      <c r="L2035" s="19" t="s">
        <v>27</v>
      </c>
      <c r="M2035" s="19" t="s">
        <v>28</v>
      </c>
      <c r="N2035" s="19" t="s">
        <v>10249</v>
      </c>
      <c r="O2035" s="19" t="s">
        <v>10246</v>
      </c>
      <c r="P2035" s="19"/>
      <c r="Q2035" s="18">
        <v>4977.91</v>
      </c>
    </row>
    <row r="2036" hidden="1" outlineLevel="2" spans="1:17">
      <c r="A2036" s="19" t="s">
        <v>938</v>
      </c>
      <c r="B2036" s="19" t="s">
        <v>939</v>
      </c>
      <c r="C2036" s="19" t="s">
        <v>19</v>
      </c>
      <c r="D2036" s="19" t="s">
        <v>10250</v>
      </c>
      <c r="E2036" s="19" t="s">
        <v>10251</v>
      </c>
      <c r="F2036" s="19" t="s">
        <v>10252</v>
      </c>
      <c r="G2036" s="19" t="s">
        <v>23</v>
      </c>
      <c r="H2036" s="19" t="s">
        <v>10253</v>
      </c>
      <c r="I2036" s="19" t="s">
        <v>1460</v>
      </c>
      <c r="J2036" s="19" t="s">
        <v>2973</v>
      </c>
      <c r="K2036" s="19"/>
      <c r="L2036" s="19" t="s">
        <v>27</v>
      </c>
      <c r="M2036" s="19" t="s">
        <v>28</v>
      </c>
      <c r="N2036" s="19" t="s">
        <v>10254</v>
      </c>
      <c r="O2036" s="19" t="s">
        <v>10251</v>
      </c>
      <c r="P2036" s="19"/>
      <c r="Q2036" s="18">
        <v>4894.05</v>
      </c>
    </row>
    <row r="2037" hidden="1" outlineLevel="2" spans="1:17">
      <c r="A2037" s="19" t="s">
        <v>938</v>
      </c>
      <c r="B2037" s="19" t="s">
        <v>939</v>
      </c>
      <c r="C2037" s="19" t="s">
        <v>19</v>
      </c>
      <c r="D2037" s="19" t="s">
        <v>10255</v>
      </c>
      <c r="E2037" s="19" t="s">
        <v>10256</v>
      </c>
      <c r="F2037" s="19" t="s">
        <v>10257</v>
      </c>
      <c r="G2037" s="19" t="s">
        <v>23</v>
      </c>
      <c r="H2037" s="19" t="s">
        <v>10258</v>
      </c>
      <c r="I2037" s="19" t="s">
        <v>478</v>
      </c>
      <c r="J2037" s="19" t="s">
        <v>10259</v>
      </c>
      <c r="K2037" s="19"/>
      <c r="L2037" s="19" t="s">
        <v>27</v>
      </c>
      <c r="M2037" s="19" t="s">
        <v>52</v>
      </c>
      <c r="N2037" s="19" t="s">
        <v>10260</v>
      </c>
      <c r="O2037" s="19" t="s">
        <v>10256</v>
      </c>
      <c r="P2037" s="19"/>
      <c r="Q2037" s="18">
        <v>4940</v>
      </c>
    </row>
    <row r="2038" hidden="1" outlineLevel="2" spans="1:17">
      <c r="A2038" s="19" t="s">
        <v>938</v>
      </c>
      <c r="B2038" s="19" t="s">
        <v>939</v>
      </c>
      <c r="C2038" s="19" t="s">
        <v>19</v>
      </c>
      <c r="D2038" s="19" t="s">
        <v>10261</v>
      </c>
      <c r="E2038" s="19" t="s">
        <v>10262</v>
      </c>
      <c r="F2038" s="19" t="s">
        <v>10263</v>
      </c>
      <c r="G2038" s="19" t="s">
        <v>48</v>
      </c>
      <c r="H2038" s="19" t="s">
        <v>718</v>
      </c>
      <c r="I2038" s="19" t="s">
        <v>170</v>
      </c>
      <c r="J2038" s="19" t="s">
        <v>3015</v>
      </c>
      <c r="K2038" s="19"/>
      <c r="L2038" s="19" t="s">
        <v>27</v>
      </c>
      <c r="M2038" s="19" t="s">
        <v>28</v>
      </c>
      <c r="N2038" s="19" t="s">
        <v>10264</v>
      </c>
      <c r="O2038" s="19" t="s">
        <v>10262</v>
      </c>
      <c r="P2038" s="19"/>
      <c r="Q2038" s="18">
        <v>4924.98</v>
      </c>
    </row>
    <row r="2039" hidden="1" outlineLevel="2" spans="1:17">
      <c r="A2039" s="19" t="s">
        <v>938</v>
      </c>
      <c r="B2039" s="19" t="s">
        <v>939</v>
      </c>
      <c r="C2039" s="19" t="s">
        <v>19</v>
      </c>
      <c r="D2039" s="19" t="s">
        <v>10265</v>
      </c>
      <c r="E2039" s="19" t="s">
        <v>10266</v>
      </c>
      <c r="F2039" s="19" t="s">
        <v>10267</v>
      </c>
      <c r="G2039" s="19" t="s">
        <v>23</v>
      </c>
      <c r="H2039" s="19" t="s">
        <v>10268</v>
      </c>
      <c r="I2039" s="19" t="s">
        <v>25</v>
      </c>
      <c r="J2039" s="19" t="s">
        <v>10269</v>
      </c>
      <c r="K2039" s="19"/>
      <c r="L2039" s="19" t="s">
        <v>27</v>
      </c>
      <c r="M2039" s="19" t="s">
        <v>28</v>
      </c>
      <c r="N2039" s="19" t="s">
        <v>10270</v>
      </c>
      <c r="O2039" s="19" t="s">
        <v>10266</v>
      </c>
      <c r="P2039" s="19"/>
      <c r="Q2039" s="18">
        <v>4716.13</v>
      </c>
    </row>
    <row r="2040" hidden="1" outlineLevel="2" spans="1:17">
      <c r="A2040" s="19" t="s">
        <v>938</v>
      </c>
      <c r="B2040" s="19" t="s">
        <v>939</v>
      </c>
      <c r="C2040" s="19" t="s">
        <v>19</v>
      </c>
      <c r="D2040" s="19" t="s">
        <v>10271</v>
      </c>
      <c r="E2040" s="19" t="s">
        <v>10272</v>
      </c>
      <c r="F2040" s="19" t="s">
        <v>10273</v>
      </c>
      <c r="G2040" s="19" t="s">
        <v>23</v>
      </c>
      <c r="H2040" s="19" t="s">
        <v>10274</v>
      </c>
      <c r="I2040" s="19" t="s">
        <v>320</v>
      </c>
      <c r="J2040" s="19" t="s">
        <v>745</v>
      </c>
      <c r="K2040" s="19"/>
      <c r="L2040" s="19" t="s">
        <v>27</v>
      </c>
      <c r="M2040" s="19" t="s">
        <v>28</v>
      </c>
      <c r="N2040" s="19" t="s">
        <v>10275</v>
      </c>
      <c r="O2040" s="19" t="s">
        <v>10272</v>
      </c>
      <c r="P2040" s="19"/>
      <c r="Q2040" s="18">
        <v>4770.89</v>
      </c>
    </row>
    <row r="2041" hidden="1" outlineLevel="2" spans="1:17">
      <c r="A2041" s="19" t="s">
        <v>938</v>
      </c>
      <c r="B2041" s="19" t="s">
        <v>939</v>
      </c>
      <c r="C2041" s="19" t="s">
        <v>19</v>
      </c>
      <c r="D2041" s="19" t="s">
        <v>10289</v>
      </c>
      <c r="E2041" s="19" t="s">
        <v>10290</v>
      </c>
      <c r="F2041" s="19" t="s">
        <v>10291</v>
      </c>
      <c r="G2041" s="19" t="s">
        <v>48</v>
      </c>
      <c r="H2041" s="19" t="s">
        <v>10292</v>
      </c>
      <c r="I2041" s="19" t="s">
        <v>572</v>
      </c>
      <c r="J2041" s="19" t="s">
        <v>1984</v>
      </c>
      <c r="K2041" s="19"/>
      <c r="L2041" s="19" t="s">
        <v>27</v>
      </c>
      <c r="M2041" s="19" t="s">
        <v>28</v>
      </c>
      <c r="N2041" s="19" t="s">
        <v>10293</v>
      </c>
      <c r="O2041" s="19" t="s">
        <v>10290</v>
      </c>
      <c r="P2041" s="19"/>
      <c r="Q2041" s="18">
        <v>3875.42</v>
      </c>
    </row>
    <row r="2042" hidden="1" outlineLevel="2" spans="1:17">
      <c r="A2042" s="19" t="s">
        <v>938</v>
      </c>
      <c r="B2042" s="19" t="s">
        <v>939</v>
      </c>
      <c r="C2042" s="19" t="s">
        <v>19</v>
      </c>
      <c r="D2042" s="19" t="s">
        <v>10299</v>
      </c>
      <c r="E2042" s="19" t="s">
        <v>10300</v>
      </c>
      <c r="F2042" s="19" t="s">
        <v>10301</v>
      </c>
      <c r="G2042" s="19" t="s">
        <v>23</v>
      </c>
      <c r="H2042" s="19" t="s">
        <v>10302</v>
      </c>
      <c r="I2042" s="19" t="s">
        <v>1679</v>
      </c>
      <c r="J2042" s="19" t="s">
        <v>1984</v>
      </c>
      <c r="K2042" s="19"/>
      <c r="L2042" s="19" t="s">
        <v>27</v>
      </c>
      <c r="M2042" s="19" t="s">
        <v>28</v>
      </c>
      <c r="N2042" s="19" t="s">
        <v>10303</v>
      </c>
      <c r="O2042" s="19" t="s">
        <v>10300</v>
      </c>
      <c r="P2042" s="19"/>
      <c r="Q2042" s="18">
        <v>5116.74</v>
      </c>
    </row>
    <row r="2043" hidden="1" outlineLevel="2" spans="1:17">
      <c r="A2043" s="19" t="s">
        <v>938</v>
      </c>
      <c r="B2043" s="19" t="s">
        <v>939</v>
      </c>
      <c r="C2043" s="19" t="s">
        <v>19</v>
      </c>
      <c r="D2043" s="19" t="s">
        <v>10304</v>
      </c>
      <c r="E2043" s="19" t="s">
        <v>10305</v>
      </c>
      <c r="F2043" s="19" t="s">
        <v>10306</v>
      </c>
      <c r="G2043" s="19" t="s">
        <v>23</v>
      </c>
      <c r="H2043" s="19" t="s">
        <v>10307</v>
      </c>
      <c r="I2043" s="19" t="s">
        <v>519</v>
      </c>
      <c r="J2043" s="19" t="s">
        <v>3585</v>
      </c>
      <c r="K2043" s="19"/>
      <c r="L2043" s="19" t="s">
        <v>27</v>
      </c>
      <c r="M2043" s="19" t="s">
        <v>28</v>
      </c>
      <c r="N2043" s="19" t="s">
        <v>10308</v>
      </c>
      <c r="O2043" s="19" t="s">
        <v>10305</v>
      </c>
      <c r="P2043" s="19"/>
      <c r="Q2043" s="18">
        <v>5097.82</v>
      </c>
    </row>
    <row r="2044" hidden="1" outlineLevel="2" spans="1:17">
      <c r="A2044" s="19" t="s">
        <v>938</v>
      </c>
      <c r="B2044" s="19" t="s">
        <v>939</v>
      </c>
      <c r="C2044" s="19" t="s">
        <v>19</v>
      </c>
      <c r="D2044" s="19" t="s">
        <v>10309</v>
      </c>
      <c r="E2044" s="19" t="s">
        <v>10310</v>
      </c>
      <c r="F2044" s="19" t="s">
        <v>10311</v>
      </c>
      <c r="G2044" s="19" t="s">
        <v>23</v>
      </c>
      <c r="H2044" s="19" t="s">
        <v>3007</v>
      </c>
      <c r="I2044" s="19" t="s">
        <v>6082</v>
      </c>
      <c r="J2044" s="19" t="s">
        <v>3008</v>
      </c>
      <c r="K2044" s="19"/>
      <c r="L2044" s="19" t="s">
        <v>27</v>
      </c>
      <c r="M2044" s="19" t="s">
        <v>28</v>
      </c>
      <c r="N2044" s="19" t="s">
        <v>10312</v>
      </c>
      <c r="O2044" s="19" t="s">
        <v>10310</v>
      </c>
      <c r="P2044" s="18">
        <v>3499.94</v>
      </c>
      <c r="Q2044" s="18">
        <v>4470.52</v>
      </c>
    </row>
    <row r="2045" hidden="1" outlineLevel="2" spans="1:17">
      <c r="A2045" s="19" t="s">
        <v>938</v>
      </c>
      <c r="B2045" s="19" t="s">
        <v>939</v>
      </c>
      <c r="C2045" s="19" t="s">
        <v>19</v>
      </c>
      <c r="D2045" s="19" t="s">
        <v>10314</v>
      </c>
      <c r="E2045" s="19" t="s">
        <v>10315</v>
      </c>
      <c r="F2045" s="19" t="s">
        <v>10316</v>
      </c>
      <c r="G2045" s="19" t="s">
        <v>23</v>
      </c>
      <c r="H2045" s="19" t="s">
        <v>10317</v>
      </c>
      <c r="I2045" s="19" t="s">
        <v>726</v>
      </c>
      <c r="J2045" s="19" t="s">
        <v>3115</v>
      </c>
      <c r="K2045" s="19"/>
      <c r="L2045" s="19" t="s">
        <v>27</v>
      </c>
      <c r="M2045" s="19" t="s">
        <v>28</v>
      </c>
      <c r="N2045" s="19" t="s">
        <v>10318</v>
      </c>
      <c r="O2045" s="19" t="s">
        <v>10315</v>
      </c>
      <c r="P2045" s="19"/>
      <c r="Q2045" s="18">
        <v>4547.49</v>
      </c>
    </row>
    <row r="2046" hidden="1" outlineLevel="2" spans="1:17">
      <c r="A2046" s="19" t="s">
        <v>938</v>
      </c>
      <c r="B2046" s="19" t="s">
        <v>939</v>
      </c>
      <c r="C2046" s="19" t="s">
        <v>19</v>
      </c>
      <c r="D2046" s="19" t="s">
        <v>10319</v>
      </c>
      <c r="E2046" s="19" t="s">
        <v>10320</v>
      </c>
      <c r="F2046" s="19" t="s">
        <v>10321</v>
      </c>
      <c r="G2046" s="19" t="s">
        <v>48</v>
      </c>
      <c r="H2046" s="19" t="s">
        <v>5755</v>
      </c>
      <c r="I2046" s="19" t="s">
        <v>10322</v>
      </c>
      <c r="J2046" s="19" t="s">
        <v>4018</v>
      </c>
      <c r="K2046" s="19"/>
      <c r="L2046" s="19" t="s">
        <v>27</v>
      </c>
      <c r="M2046" s="19" t="s">
        <v>28</v>
      </c>
      <c r="N2046" s="19" t="s">
        <v>10323</v>
      </c>
      <c r="O2046" s="19" t="s">
        <v>10320</v>
      </c>
      <c r="P2046" s="18">
        <v>3085.99</v>
      </c>
      <c r="Q2046" s="18">
        <v>3970.08</v>
      </c>
    </row>
    <row r="2047" hidden="1" outlineLevel="2" spans="1:17">
      <c r="A2047" s="19" t="s">
        <v>938</v>
      </c>
      <c r="B2047" s="19" t="s">
        <v>939</v>
      </c>
      <c r="C2047" s="19" t="s">
        <v>19</v>
      </c>
      <c r="D2047" s="19" t="s">
        <v>10325</v>
      </c>
      <c r="E2047" s="19" t="s">
        <v>10326</v>
      </c>
      <c r="F2047" s="19" t="s">
        <v>10327</v>
      </c>
      <c r="G2047" s="19" t="s">
        <v>48</v>
      </c>
      <c r="H2047" s="19" t="s">
        <v>10328</v>
      </c>
      <c r="I2047" s="19" t="s">
        <v>519</v>
      </c>
      <c r="J2047" s="19" t="s">
        <v>3053</v>
      </c>
      <c r="K2047" s="19"/>
      <c r="L2047" s="19" t="s">
        <v>27</v>
      </c>
      <c r="M2047" s="19" t="s">
        <v>28</v>
      </c>
      <c r="N2047" s="19" t="s">
        <v>10329</v>
      </c>
      <c r="O2047" s="19" t="s">
        <v>10326</v>
      </c>
      <c r="P2047" s="19"/>
      <c r="Q2047" s="18">
        <v>4309.17</v>
      </c>
    </row>
    <row r="2048" hidden="1" outlineLevel="2" spans="1:17">
      <c r="A2048" s="19" t="s">
        <v>938</v>
      </c>
      <c r="B2048" s="19" t="s">
        <v>939</v>
      </c>
      <c r="C2048" s="19" t="s">
        <v>19</v>
      </c>
      <c r="D2048" s="19" t="s">
        <v>10330</v>
      </c>
      <c r="E2048" s="19" t="s">
        <v>10331</v>
      </c>
      <c r="F2048" s="19" t="s">
        <v>10332</v>
      </c>
      <c r="G2048" s="19" t="s">
        <v>48</v>
      </c>
      <c r="H2048" s="19" t="s">
        <v>10333</v>
      </c>
      <c r="I2048" s="19" t="s">
        <v>3313</v>
      </c>
      <c r="J2048" s="19" t="s">
        <v>9672</v>
      </c>
      <c r="K2048" s="19"/>
      <c r="L2048" s="19" t="s">
        <v>27</v>
      </c>
      <c r="M2048" s="19" t="s">
        <v>105</v>
      </c>
      <c r="N2048" s="19" t="s">
        <v>10334</v>
      </c>
      <c r="O2048" s="19" t="s">
        <v>10331</v>
      </c>
      <c r="P2048" s="19"/>
      <c r="Q2048" s="18">
        <v>4071.28</v>
      </c>
    </row>
    <row r="2049" hidden="1" outlineLevel="2" spans="1:17">
      <c r="A2049" s="19" t="s">
        <v>938</v>
      </c>
      <c r="B2049" s="19" t="s">
        <v>939</v>
      </c>
      <c r="C2049" s="19" t="s">
        <v>19</v>
      </c>
      <c r="D2049" s="19" t="s">
        <v>10335</v>
      </c>
      <c r="E2049" s="19" t="s">
        <v>10336</v>
      </c>
      <c r="F2049" s="19" t="s">
        <v>10337</v>
      </c>
      <c r="G2049" s="19" t="s">
        <v>23</v>
      </c>
      <c r="H2049" s="19" t="s">
        <v>10338</v>
      </c>
      <c r="I2049" s="19" t="s">
        <v>485</v>
      </c>
      <c r="J2049" s="19" t="s">
        <v>192</v>
      </c>
      <c r="K2049" s="19"/>
      <c r="L2049" s="19" t="s">
        <v>27</v>
      </c>
      <c r="M2049" s="19" t="s">
        <v>28</v>
      </c>
      <c r="N2049" s="19" t="s">
        <v>10339</v>
      </c>
      <c r="O2049" s="19" t="s">
        <v>10336</v>
      </c>
      <c r="P2049" s="19"/>
      <c r="Q2049" s="18">
        <v>4410.05</v>
      </c>
    </row>
    <row r="2050" hidden="1" outlineLevel="2" spans="1:17">
      <c r="A2050" s="19" t="s">
        <v>938</v>
      </c>
      <c r="B2050" s="19" t="s">
        <v>939</v>
      </c>
      <c r="C2050" s="19" t="s">
        <v>19</v>
      </c>
      <c r="D2050" s="19" t="s">
        <v>10340</v>
      </c>
      <c r="E2050" s="19" t="s">
        <v>10341</v>
      </c>
      <c r="F2050" s="19" t="s">
        <v>10342</v>
      </c>
      <c r="G2050" s="19" t="s">
        <v>23</v>
      </c>
      <c r="H2050" s="19" t="s">
        <v>10343</v>
      </c>
      <c r="I2050" s="19" t="s">
        <v>4917</v>
      </c>
      <c r="J2050" s="19" t="s">
        <v>5151</v>
      </c>
      <c r="K2050" s="19"/>
      <c r="L2050" s="19" t="s">
        <v>27</v>
      </c>
      <c r="M2050" s="19" t="s">
        <v>28</v>
      </c>
      <c r="N2050" s="19" t="s">
        <v>10344</v>
      </c>
      <c r="O2050" s="19" t="s">
        <v>10341</v>
      </c>
      <c r="P2050" s="19"/>
      <c r="Q2050" s="18">
        <v>5057.09</v>
      </c>
    </row>
    <row r="2051" hidden="1" outlineLevel="2" spans="1:17">
      <c r="A2051" s="19" t="s">
        <v>938</v>
      </c>
      <c r="B2051" s="19" t="s">
        <v>939</v>
      </c>
      <c r="C2051" s="19" t="s">
        <v>19</v>
      </c>
      <c r="D2051" s="19" t="s">
        <v>10345</v>
      </c>
      <c r="E2051" s="19" t="s">
        <v>10346</v>
      </c>
      <c r="F2051" s="19" t="s">
        <v>10347</v>
      </c>
      <c r="G2051" s="19" t="s">
        <v>23</v>
      </c>
      <c r="H2051" s="19" t="s">
        <v>10348</v>
      </c>
      <c r="I2051" s="19" t="s">
        <v>726</v>
      </c>
      <c r="J2051" s="19" t="s">
        <v>10349</v>
      </c>
      <c r="K2051" s="19"/>
      <c r="L2051" s="19" t="s">
        <v>27</v>
      </c>
      <c r="M2051" s="19" t="s">
        <v>28</v>
      </c>
      <c r="N2051" s="19" t="s">
        <v>10350</v>
      </c>
      <c r="O2051" s="19" t="s">
        <v>10346</v>
      </c>
      <c r="P2051" s="19"/>
      <c r="Q2051" s="18">
        <v>4181.01</v>
      </c>
    </row>
    <row r="2052" hidden="1" outlineLevel="2" spans="1:17">
      <c r="A2052" s="19" t="s">
        <v>938</v>
      </c>
      <c r="B2052" s="19" t="s">
        <v>939</v>
      </c>
      <c r="C2052" s="19" t="s">
        <v>19</v>
      </c>
      <c r="D2052" s="19" t="s">
        <v>10351</v>
      </c>
      <c r="E2052" s="19" t="s">
        <v>10352</v>
      </c>
      <c r="F2052" s="19" t="s">
        <v>10353</v>
      </c>
      <c r="G2052" s="19" t="s">
        <v>23</v>
      </c>
      <c r="H2052" s="19" t="s">
        <v>10354</v>
      </c>
      <c r="I2052" s="19" t="s">
        <v>8530</v>
      </c>
      <c r="J2052" s="19" t="s">
        <v>2736</v>
      </c>
      <c r="K2052" s="19"/>
      <c r="L2052" s="19" t="s">
        <v>27</v>
      </c>
      <c r="M2052" s="19" t="s">
        <v>28</v>
      </c>
      <c r="N2052" s="19" t="s">
        <v>10355</v>
      </c>
      <c r="O2052" s="19" t="s">
        <v>10352</v>
      </c>
      <c r="P2052" s="19"/>
      <c r="Q2052" s="18">
        <v>5154.01</v>
      </c>
    </row>
    <row r="2053" hidden="1" outlineLevel="2" spans="1:17">
      <c r="A2053" s="19" t="s">
        <v>938</v>
      </c>
      <c r="B2053" s="19" t="s">
        <v>939</v>
      </c>
      <c r="C2053" s="19" t="s">
        <v>19</v>
      </c>
      <c r="D2053" s="19" t="s">
        <v>10356</v>
      </c>
      <c r="E2053" s="19" t="s">
        <v>10357</v>
      </c>
      <c r="F2053" s="19" t="s">
        <v>10358</v>
      </c>
      <c r="G2053" s="19" t="s">
        <v>48</v>
      </c>
      <c r="H2053" s="19" t="s">
        <v>10359</v>
      </c>
      <c r="I2053" s="19" t="s">
        <v>823</v>
      </c>
      <c r="J2053" s="19" t="s">
        <v>130</v>
      </c>
      <c r="K2053" s="19"/>
      <c r="L2053" s="19" t="s">
        <v>27</v>
      </c>
      <c r="M2053" s="19" t="s">
        <v>28</v>
      </c>
      <c r="N2053" s="19" t="s">
        <v>10360</v>
      </c>
      <c r="O2053" s="19" t="s">
        <v>10357</v>
      </c>
      <c r="P2053" s="19"/>
      <c r="Q2053" s="18">
        <v>4417.8</v>
      </c>
    </row>
    <row r="2054" hidden="1" outlineLevel="2" spans="1:17">
      <c r="A2054" s="19" t="s">
        <v>938</v>
      </c>
      <c r="B2054" s="19" t="s">
        <v>939</v>
      </c>
      <c r="C2054" s="19" t="s">
        <v>19</v>
      </c>
      <c r="D2054" s="19" t="s">
        <v>10361</v>
      </c>
      <c r="E2054" s="19" t="s">
        <v>10362</v>
      </c>
      <c r="F2054" s="19" t="s">
        <v>10363</v>
      </c>
      <c r="G2054" s="19" t="s">
        <v>23</v>
      </c>
      <c r="H2054" s="19" t="s">
        <v>10364</v>
      </c>
      <c r="I2054" s="19" t="s">
        <v>36</v>
      </c>
      <c r="J2054" s="19" t="s">
        <v>10365</v>
      </c>
      <c r="K2054" s="19"/>
      <c r="L2054" s="19" t="s">
        <v>27</v>
      </c>
      <c r="M2054" s="19" t="s">
        <v>28</v>
      </c>
      <c r="N2054" s="19" t="s">
        <v>10366</v>
      </c>
      <c r="O2054" s="19" t="s">
        <v>10362</v>
      </c>
      <c r="P2054" s="19"/>
      <c r="Q2054" s="18">
        <v>4542.92</v>
      </c>
    </row>
    <row r="2055" hidden="1" outlineLevel="2" spans="1:17">
      <c r="A2055" s="19" t="s">
        <v>938</v>
      </c>
      <c r="B2055" s="19" t="s">
        <v>939</v>
      </c>
      <c r="C2055" s="19" t="s">
        <v>19</v>
      </c>
      <c r="D2055" s="19" t="s">
        <v>10367</v>
      </c>
      <c r="E2055" s="19" t="s">
        <v>10368</v>
      </c>
      <c r="F2055" s="19" t="s">
        <v>10369</v>
      </c>
      <c r="G2055" s="19" t="s">
        <v>48</v>
      </c>
      <c r="H2055" s="19" t="s">
        <v>10370</v>
      </c>
      <c r="I2055" s="19" t="s">
        <v>823</v>
      </c>
      <c r="J2055" s="19" t="s">
        <v>6405</v>
      </c>
      <c r="K2055" s="19"/>
      <c r="L2055" s="19" t="s">
        <v>27</v>
      </c>
      <c r="M2055" s="19" t="s">
        <v>28</v>
      </c>
      <c r="N2055" s="19" t="s">
        <v>10371</v>
      </c>
      <c r="O2055" s="19" t="s">
        <v>10368</v>
      </c>
      <c r="P2055" s="19"/>
      <c r="Q2055" s="18">
        <v>4247.41</v>
      </c>
    </row>
    <row r="2056" hidden="1" outlineLevel="2" spans="1:17">
      <c r="A2056" s="19" t="s">
        <v>938</v>
      </c>
      <c r="B2056" s="19" t="s">
        <v>939</v>
      </c>
      <c r="C2056" s="19" t="s">
        <v>19</v>
      </c>
      <c r="D2056" s="19" t="s">
        <v>10372</v>
      </c>
      <c r="E2056" s="19" t="s">
        <v>10373</v>
      </c>
      <c r="F2056" s="19" t="s">
        <v>10374</v>
      </c>
      <c r="G2056" s="19" t="s">
        <v>23</v>
      </c>
      <c r="H2056" s="19" t="s">
        <v>10375</v>
      </c>
      <c r="I2056" s="19" t="s">
        <v>478</v>
      </c>
      <c r="J2056" s="19" t="s">
        <v>220</v>
      </c>
      <c r="K2056" s="19"/>
      <c r="L2056" s="19" t="s">
        <v>27</v>
      </c>
      <c r="M2056" s="19" t="s">
        <v>28</v>
      </c>
      <c r="N2056" s="19" t="s">
        <v>10376</v>
      </c>
      <c r="O2056" s="19" t="s">
        <v>10373</v>
      </c>
      <c r="P2056" s="19"/>
      <c r="Q2056" s="18">
        <v>4616.21</v>
      </c>
    </row>
    <row r="2057" hidden="1" outlineLevel="2" spans="1:17">
      <c r="A2057" s="19" t="s">
        <v>938</v>
      </c>
      <c r="B2057" s="19" t="s">
        <v>939</v>
      </c>
      <c r="C2057" s="19" t="s">
        <v>19</v>
      </c>
      <c r="D2057" s="19" t="s">
        <v>10377</v>
      </c>
      <c r="E2057" s="19" t="s">
        <v>10378</v>
      </c>
      <c r="F2057" s="19" t="s">
        <v>10379</v>
      </c>
      <c r="G2057" s="19" t="s">
        <v>23</v>
      </c>
      <c r="H2057" s="19" t="s">
        <v>10380</v>
      </c>
      <c r="I2057" s="19" t="s">
        <v>2339</v>
      </c>
      <c r="J2057" s="19" t="s">
        <v>1461</v>
      </c>
      <c r="K2057" s="19"/>
      <c r="L2057" s="19" t="s">
        <v>27</v>
      </c>
      <c r="M2057" s="19" t="s">
        <v>28</v>
      </c>
      <c r="N2057" s="19" t="s">
        <v>10381</v>
      </c>
      <c r="O2057" s="19" t="s">
        <v>10378</v>
      </c>
      <c r="P2057" s="19"/>
      <c r="Q2057" s="18">
        <v>4579.58</v>
      </c>
    </row>
    <row r="2058" hidden="1" outlineLevel="2" spans="1:17">
      <c r="A2058" s="19" t="s">
        <v>938</v>
      </c>
      <c r="B2058" s="19" t="s">
        <v>939</v>
      </c>
      <c r="C2058" s="19" t="s">
        <v>19</v>
      </c>
      <c r="D2058" s="19" t="s">
        <v>10382</v>
      </c>
      <c r="E2058" s="19" t="s">
        <v>10383</v>
      </c>
      <c r="F2058" s="19" t="s">
        <v>10384</v>
      </c>
      <c r="G2058" s="19" t="s">
        <v>48</v>
      </c>
      <c r="H2058" s="19" t="s">
        <v>10385</v>
      </c>
      <c r="I2058" s="19" t="s">
        <v>726</v>
      </c>
      <c r="J2058" s="19" t="s">
        <v>2302</v>
      </c>
      <c r="K2058" s="19"/>
      <c r="L2058" s="19" t="s">
        <v>27</v>
      </c>
      <c r="M2058" s="19" t="s">
        <v>28</v>
      </c>
      <c r="N2058" s="19" t="s">
        <v>10386</v>
      </c>
      <c r="O2058" s="19" t="s">
        <v>10383</v>
      </c>
      <c r="P2058" s="19"/>
      <c r="Q2058" s="18">
        <v>4043.42</v>
      </c>
    </row>
    <row r="2059" hidden="1" outlineLevel="2" spans="1:17">
      <c r="A2059" s="19" t="s">
        <v>938</v>
      </c>
      <c r="B2059" s="19" t="s">
        <v>939</v>
      </c>
      <c r="C2059" s="19" t="s">
        <v>19</v>
      </c>
      <c r="D2059" s="19" t="s">
        <v>10387</v>
      </c>
      <c r="E2059" s="19" t="s">
        <v>10388</v>
      </c>
      <c r="F2059" s="19" t="s">
        <v>10389</v>
      </c>
      <c r="G2059" s="19" t="s">
        <v>23</v>
      </c>
      <c r="H2059" s="19" t="s">
        <v>10390</v>
      </c>
      <c r="I2059" s="19" t="s">
        <v>36</v>
      </c>
      <c r="J2059" s="19" t="s">
        <v>5547</v>
      </c>
      <c r="K2059" s="19"/>
      <c r="L2059" s="19" t="s">
        <v>27</v>
      </c>
      <c r="M2059" s="19" t="s">
        <v>28</v>
      </c>
      <c r="N2059" s="19" t="s">
        <v>10391</v>
      </c>
      <c r="O2059" s="19" t="s">
        <v>10388</v>
      </c>
      <c r="P2059" s="19"/>
      <c r="Q2059" s="18">
        <v>5150.29</v>
      </c>
    </row>
    <row r="2060" hidden="1" outlineLevel="2" spans="1:17">
      <c r="A2060" s="19" t="s">
        <v>938</v>
      </c>
      <c r="B2060" s="19" t="s">
        <v>939</v>
      </c>
      <c r="C2060" s="19" t="s">
        <v>19</v>
      </c>
      <c r="D2060" s="19" t="s">
        <v>10392</v>
      </c>
      <c r="E2060" s="19" t="s">
        <v>10393</v>
      </c>
      <c r="F2060" s="19" t="s">
        <v>10394</v>
      </c>
      <c r="G2060" s="19" t="s">
        <v>23</v>
      </c>
      <c r="H2060" s="19" t="s">
        <v>10395</v>
      </c>
      <c r="I2060" s="19" t="s">
        <v>726</v>
      </c>
      <c r="J2060" s="19" t="s">
        <v>636</v>
      </c>
      <c r="K2060" s="19"/>
      <c r="L2060" s="19" t="s">
        <v>27</v>
      </c>
      <c r="M2060" s="19" t="s">
        <v>28</v>
      </c>
      <c r="N2060" s="19" t="s">
        <v>10396</v>
      </c>
      <c r="O2060" s="19" t="s">
        <v>10393</v>
      </c>
      <c r="P2060" s="19"/>
      <c r="Q2060" s="18">
        <v>5037.91</v>
      </c>
    </row>
    <row r="2061" hidden="1" outlineLevel="2" spans="1:17">
      <c r="A2061" s="19" t="s">
        <v>938</v>
      </c>
      <c r="B2061" s="19" t="s">
        <v>939</v>
      </c>
      <c r="C2061" s="19" t="s">
        <v>19</v>
      </c>
      <c r="D2061" s="19" t="s">
        <v>10397</v>
      </c>
      <c r="E2061" s="19" t="s">
        <v>10398</v>
      </c>
      <c r="F2061" s="19" t="s">
        <v>10399</v>
      </c>
      <c r="G2061" s="19" t="s">
        <v>23</v>
      </c>
      <c r="H2061" s="19" t="s">
        <v>8555</v>
      </c>
      <c r="I2061" s="19" t="s">
        <v>1868</v>
      </c>
      <c r="J2061" s="19" t="s">
        <v>1954</v>
      </c>
      <c r="K2061" s="19"/>
      <c r="L2061" s="19" t="s">
        <v>27</v>
      </c>
      <c r="M2061" s="19" t="s">
        <v>52</v>
      </c>
      <c r="N2061" s="19" t="s">
        <v>10400</v>
      </c>
      <c r="O2061" s="19" t="s">
        <v>10398</v>
      </c>
      <c r="P2061" s="19"/>
      <c r="Q2061" s="18">
        <v>4589.19</v>
      </c>
    </row>
    <row r="2062" hidden="1" outlineLevel="2" spans="1:17">
      <c r="A2062" s="19" t="s">
        <v>938</v>
      </c>
      <c r="B2062" s="19" t="s">
        <v>939</v>
      </c>
      <c r="C2062" s="19" t="s">
        <v>19</v>
      </c>
      <c r="D2062" s="19" t="s">
        <v>10401</v>
      </c>
      <c r="E2062" s="19" t="s">
        <v>10402</v>
      </c>
      <c r="F2062" s="19" t="s">
        <v>10403</v>
      </c>
      <c r="G2062" s="19" t="s">
        <v>23</v>
      </c>
      <c r="H2062" s="19" t="s">
        <v>10404</v>
      </c>
      <c r="I2062" s="19" t="s">
        <v>1460</v>
      </c>
      <c r="J2062" s="19" t="s">
        <v>662</v>
      </c>
      <c r="K2062" s="19"/>
      <c r="L2062" s="19" t="s">
        <v>27</v>
      </c>
      <c r="M2062" s="19" t="s">
        <v>105</v>
      </c>
      <c r="N2062" s="19" t="s">
        <v>10405</v>
      </c>
      <c r="O2062" s="19" t="s">
        <v>10402</v>
      </c>
      <c r="P2062" s="19"/>
      <c r="Q2062" s="18">
        <v>4980.24</v>
      </c>
    </row>
    <row r="2063" hidden="1" outlineLevel="2" spans="1:17">
      <c r="A2063" s="19" t="s">
        <v>938</v>
      </c>
      <c r="B2063" s="19" t="s">
        <v>939</v>
      </c>
      <c r="C2063" s="19" t="s">
        <v>19</v>
      </c>
      <c r="D2063" s="19" t="s">
        <v>10406</v>
      </c>
      <c r="E2063" s="19" t="s">
        <v>10407</v>
      </c>
      <c r="F2063" s="19" t="s">
        <v>10408</v>
      </c>
      <c r="G2063" s="19" t="s">
        <v>23</v>
      </c>
      <c r="H2063" s="19" t="s">
        <v>10409</v>
      </c>
      <c r="I2063" s="19" t="s">
        <v>1215</v>
      </c>
      <c r="J2063" s="19" t="s">
        <v>1978</v>
      </c>
      <c r="K2063" s="19"/>
      <c r="L2063" s="19" t="s">
        <v>27</v>
      </c>
      <c r="M2063" s="19" t="s">
        <v>52</v>
      </c>
      <c r="N2063" s="19" t="s">
        <v>10410</v>
      </c>
      <c r="O2063" s="19" t="s">
        <v>10407</v>
      </c>
      <c r="P2063" s="19"/>
      <c r="Q2063" s="18">
        <v>5336.71</v>
      </c>
    </row>
    <row r="2064" hidden="1" outlineLevel="2" spans="1:17">
      <c r="A2064" s="19" t="s">
        <v>938</v>
      </c>
      <c r="B2064" s="19" t="s">
        <v>939</v>
      </c>
      <c r="C2064" s="19" t="s">
        <v>19</v>
      </c>
      <c r="D2064" s="19" t="s">
        <v>10411</v>
      </c>
      <c r="E2064" s="19" t="s">
        <v>10412</v>
      </c>
      <c r="F2064" s="19" t="s">
        <v>10413</v>
      </c>
      <c r="G2064" s="19" t="s">
        <v>23</v>
      </c>
      <c r="H2064" s="19" t="s">
        <v>10414</v>
      </c>
      <c r="I2064" s="19" t="s">
        <v>944</v>
      </c>
      <c r="J2064" s="19" t="s">
        <v>9216</v>
      </c>
      <c r="K2064" s="19" t="s">
        <v>69</v>
      </c>
      <c r="L2064" s="19" t="s">
        <v>27</v>
      </c>
      <c r="M2064" s="19" t="s">
        <v>28</v>
      </c>
      <c r="N2064" s="19" t="s">
        <v>10415</v>
      </c>
      <c r="O2064" s="19" t="s">
        <v>10412</v>
      </c>
      <c r="P2064" s="18">
        <v>5473.84</v>
      </c>
      <c r="Q2064" s="18">
        <v>5811.11</v>
      </c>
    </row>
    <row r="2065" hidden="1" outlineLevel="2" spans="1:17">
      <c r="A2065" s="19" t="s">
        <v>938</v>
      </c>
      <c r="B2065" s="19" t="s">
        <v>939</v>
      </c>
      <c r="C2065" s="19" t="s">
        <v>19</v>
      </c>
      <c r="D2065" s="19" t="s">
        <v>11117</v>
      </c>
      <c r="E2065" s="19" t="s">
        <v>11118</v>
      </c>
      <c r="F2065" s="19" t="s">
        <v>11119</v>
      </c>
      <c r="G2065" s="19" t="s">
        <v>23</v>
      </c>
      <c r="H2065" s="19" t="s">
        <v>11120</v>
      </c>
      <c r="I2065" s="19" t="s">
        <v>1910</v>
      </c>
      <c r="J2065" s="19" t="s">
        <v>11121</v>
      </c>
      <c r="K2065" s="19"/>
      <c r="L2065" s="19" t="s">
        <v>27</v>
      </c>
      <c r="M2065" s="19" t="s">
        <v>52</v>
      </c>
      <c r="N2065" s="19" t="s">
        <v>11122</v>
      </c>
      <c r="O2065" s="19" t="s">
        <v>11118</v>
      </c>
      <c r="P2065" s="19"/>
      <c r="Q2065" s="18">
        <v>4959.76</v>
      </c>
    </row>
    <row r="2066" hidden="1" outlineLevel="2" spans="1:17">
      <c r="A2066" s="19" t="s">
        <v>938</v>
      </c>
      <c r="B2066" s="19" t="s">
        <v>939</v>
      </c>
      <c r="C2066" s="19" t="s">
        <v>19</v>
      </c>
      <c r="D2066" s="19" t="s">
        <v>12672</v>
      </c>
      <c r="E2066" s="19" t="s">
        <v>12673</v>
      </c>
      <c r="F2066" s="19" t="s">
        <v>12674</v>
      </c>
      <c r="G2066" s="19" t="s">
        <v>48</v>
      </c>
      <c r="H2066" s="19" t="s">
        <v>5540</v>
      </c>
      <c r="I2066" s="19" t="s">
        <v>1592</v>
      </c>
      <c r="J2066" s="19" t="s">
        <v>1341</v>
      </c>
      <c r="K2066" s="19"/>
      <c r="L2066" s="19" t="s">
        <v>27</v>
      </c>
      <c r="M2066" s="19" t="s">
        <v>28</v>
      </c>
      <c r="N2066" s="19" t="s">
        <v>12675</v>
      </c>
      <c r="O2066" s="19" t="s">
        <v>12673</v>
      </c>
      <c r="P2066" s="18">
        <v>3769.27</v>
      </c>
      <c r="Q2066" s="18">
        <v>4192.25</v>
      </c>
    </row>
    <row r="2067" hidden="1" outlineLevel="2" spans="1:17">
      <c r="A2067" s="19" t="s">
        <v>938</v>
      </c>
      <c r="B2067" s="19" t="s">
        <v>939</v>
      </c>
      <c r="C2067" s="19" t="s">
        <v>19</v>
      </c>
      <c r="D2067" s="19" t="s">
        <v>13480</v>
      </c>
      <c r="E2067" s="19" t="s">
        <v>13481</v>
      </c>
      <c r="F2067" s="19" t="s">
        <v>13482</v>
      </c>
      <c r="G2067" s="19" t="s">
        <v>48</v>
      </c>
      <c r="H2067" s="19" t="s">
        <v>2639</v>
      </c>
      <c r="I2067" s="19" t="s">
        <v>13483</v>
      </c>
      <c r="J2067" s="19" t="s">
        <v>3983</v>
      </c>
      <c r="K2067" s="19"/>
      <c r="L2067" s="19" t="s">
        <v>27</v>
      </c>
      <c r="M2067" s="19" t="s">
        <v>28</v>
      </c>
      <c r="N2067" s="19" t="s">
        <v>13484</v>
      </c>
      <c r="O2067" s="19" t="s">
        <v>13481</v>
      </c>
      <c r="P2067" s="18">
        <v>3243.81</v>
      </c>
      <c r="Q2067" s="18">
        <v>3625.85</v>
      </c>
    </row>
    <row r="2068" hidden="1" outlineLevel="2" spans="1:17">
      <c r="A2068" s="19" t="s">
        <v>938</v>
      </c>
      <c r="B2068" s="19" t="s">
        <v>939</v>
      </c>
      <c r="C2068" s="19" t="s">
        <v>19</v>
      </c>
      <c r="D2068" s="19" t="s">
        <v>13486</v>
      </c>
      <c r="E2068" s="19" t="s">
        <v>13487</v>
      </c>
      <c r="F2068" s="19" t="s">
        <v>13488</v>
      </c>
      <c r="G2068" s="19" t="s">
        <v>23</v>
      </c>
      <c r="H2068" s="19" t="s">
        <v>943</v>
      </c>
      <c r="I2068" s="19" t="s">
        <v>1406</v>
      </c>
      <c r="J2068" s="19" t="s">
        <v>945</v>
      </c>
      <c r="K2068" s="19"/>
      <c r="L2068" s="19" t="s">
        <v>27</v>
      </c>
      <c r="M2068" s="19" t="s">
        <v>28</v>
      </c>
      <c r="N2068" s="19" t="s">
        <v>13489</v>
      </c>
      <c r="O2068" s="19" t="s">
        <v>13487</v>
      </c>
      <c r="P2068" s="18">
        <v>3647.34</v>
      </c>
      <c r="Q2068" s="18">
        <v>4222.21</v>
      </c>
    </row>
    <row r="2069" hidden="1" outlineLevel="2" spans="1:17">
      <c r="A2069" s="19" t="s">
        <v>938</v>
      </c>
      <c r="B2069" s="19" t="s">
        <v>939</v>
      </c>
      <c r="C2069" s="19" t="s">
        <v>19</v>
      </c>
      <c r="D2069" s="19" t="s">
        <v>13752</v>
      </c>
      <c r="E2069" s="19" t="s">
        <v>4425</v>
      </c>
      <c r="F2069" s="19" t="s">
        <v>13753</v>
      </c>
      <c r="G2069" s="19" t="s">
        <v>23</v>
      </c>
      <c r="H2069" s="19" t="s">
        <v>3007</v>
      </c>
      <c r="I2069" s="19" t="s">
        <v>895</v>
      </c>
      <c r="J2069" s="19" t="s">
        <v>3008</v>
      </c>
      <c r="K2069" s="19"/>
      <c r="L2069" s="19" t="s">
        <v>27</v>
      </c>
      <c r="M2069" s="19" t="s">
        <v>28</v>
      </c>
      <c r="N2069" s="19" t="s">
        <v>13754</v>
      </c>
      <c r="O2069" s="19" t="s">
        <v>4425</v>
      </c>
      <c r="P2069" s="18">
        <v>4638.14</v>
      </c>
      <c r="Q2069" s="18">
        <v>5780.42</v>
      </c>
    </row>
    <row r="2070" hidden="1" outlineLevel="2" spans="1:17">
      <c r="A2070" s="19" t="s">
        <v>938</v>
      </c>
      <c r="B2070" s="19" t="s">
        <v>939</v>
      </c>
      <c r="C2070" s="19" t="s">
        <v>19</v>
      </c>
      <c r="D2070" s="19" t="s">
        <v>14500</v>
      </c>
      <c r="E2070" s="19" t="s">
        <v>14501</v>
      </c>
      <c r="F2070" s="19" t="s">
        <v>14502</v>
      </c>
      <c r="G2070" s="19" t="s">
        <v>23</v>
      </c>
      <c r="H2070" s="19" t="s">
        <v>14503</v>
      </c>
      <c r="I2070" s="19" t="s">
        <v>2293</v>
      </c>
      <c r="J2070" s="19" t="s">
        <v>967</v>
      </c>
      <c r="K2070" s="19"/>
      <c r="L2070" s="19" t="s">
        <v>27</v>
      </c>
      <c r="M2070" s="19" t="s">
        <v>28</v>
      </c>
      <c r="N2070" s="19" t="s">
        <v>14504</v>
      </c>
      <c r="O2070" s="19" t="s">
        <v>14501</v>
      </c>
      <c r="P2070" s="19"/>
      <c r="Q2070" s="18">
        <v>4603.68</v>
      </c>
    </row>
    <row r="2071" hidden="1" outlineLevel="2" spans="1:17">
      <c r="A2071" s="19" t="s">
        <v>938</v>
      </c>
      <c r="B2071" s="19" t="s">
        <v>939</v>
      </c>
      <c r="C2071" s="19" t="s">
        <v>19</v>
      </c>
      <c r="D2071" s="19" t="s">
        <v>14505</v>
      </c>
      <c r="E2071" s="19" t="s">
        <v>14506</v>
      </c>
      <c r="F2071" s="19" t="s">
        <v>14507</v>
      </c>
      <c r="G2071" s="19" t="s">
        <v>48</v>
      </c>
      <c r="H2071" s="19" t="s">
        <v>14508</v>
      </c>
      <c r="I2071" s="19" t="s">
        <v>895</v>
      </c>
      <c r="J2071" s="19" t="s">
        <v>967</v>
      </c>
      <c r="K2071" s="19"/>
      <c r="L2071" s="19" t="s">
        <v>27</v>
      </c>
      <c r="M2071" s="19" t="s">
        <v>28</v>
      </c>
      <c r="N2071" s="19" t="s">
        <v>14509</v>
      </c>
      <c r="O2071" s="19" t="s">
        <v>14506</v>
      </c>
      <c r="P2071" s="19"/>
      <c r="Q2071" s="18">
        <v>4028.08</v>
      </c>
    </row>
    <row r="2072" hidden="1" outlineLevel="2" spans="1:17">
      <c r="A2072" s="19" t="s">
        <v>938</v>
      </c>
      <c r="B2072" s="19" t="s">
        <v>939</v>
      </c>
      <c r="C2072" s="19" t="s">
        <v>19</v>
      </c>
      <c r="D2072" s="19" t="s">
        <v>17795</v>
      </c>
      <c r="E2072" s="19" t="s">
        <v>17796</v>
      </c>
      <c r="F2072" s="19" t="s">
        <v>17797</v>
      </c>
      <c r="G2072" s="19" t="s">
        <v>23</v>
      </c>
      <c r="H2072" s="19" t="s">
        <v>2707</v>
      </c>
      <c r="I2072" s="19" t="s">
        <v>2158</v>
      </c>
      <c r="J2072" s="19" t="s">
        <v>2203</v>
      </c>
      <c r="K2072" s="19"/>
      <c r="L2072" s="19" t="s">
        <v>27</v>
      </c>
      <c r="M2072" s="19" t="s">
        <v>28</v>
      </c>
      <c r="N2072" s="19" t="s">
        <v>17798</v>
      </c>
      <c r="O2072" s="19" t="s">
        <v>17796</v>
      </c>
      <c r="P2072" s="18">
        <v>3899.85</v>
      </c>
      <c r="Q2072" s="18">
        <v>4682.75</v>
      </c>
    </row>
    <row r="2073" hidden="1" outlineLevel="2" spans="1:17">
      <c r="A2073" s="19" t="s">
        <v>938</v>
      </c>
      <c r="B2073" s="19" t="s">
        <v>939</v>
      </c>
      <c r="C2073" s="19" t="s">
        <v>19</v>
      </c>
      <c r="D2073" s="19" t="s">
        <v>17872</v>
      </c>
      <c r="E2073" s="19" t="s">
        <v>17873</v>
      </c>
      <c r="F2073" s="19" t="s">
        <v>17874</v>
      </c>
      <c r="G2073" s="19" t="s">
        <v>23</v>
      </c>
      <c r="H2073" s="19" t="s">
        <v>4917</v>
      </c>
      <c r="I2073" s="19" t="s">
        <v>67</v>
      </c>
      <c r="J2073" s="19" t="s">
        <v>4918</v>
      </c>
      <c r="K2073" s="19"/>
      <c r="L2073" s="19" t="s">
        <v>27</v>
      </c>
      <c r="M2073" s="19" t="s">
        <v>28</v>
      </c>
      <c r="N2073" s="19" t="s">
        <v>17875</v>
      </c>
      <c r="O2073" s="19" t="s">
        <v>17873</v>
      </c>
      <c r="P2073" s="18">
        <v>3758.06</v>
      </c>
      <c r="Q2073" s="18">
        <v>4196.57</v>
      </c>
    </row>
    <row r="2074" hidden="1" outlineLevel="2" spans="1:17">
      <c r="A2074" s="19" t="s">
        <v>938</v>
      </c>
      <c r="B2074" s="19" t="s">
        <v>939</v>
      </c>
      <c r="C2074" s="19" t="s">
        <v>19</v>
      </c>
      <c r="D2074" s="19" t="s">
        <v>18124</v>
      </c>
      <c r="E2074" s="19" t="s">
        <v>18125</v>
      </c>
      <c r="F2074" s="19" t="s">
        <v>18126</v>
      </c>
      <c r="G2074" s="19" t="s">
        <v>23</v>
      </c>
      <c r="H2074" s="19" t="s">
        <v>18127</v>
      </c>
      <c r="I2074" s="19" t="s">
        <v>162</v>
      </c>
      <c r="J2074" s="19" t="s">
        <v>121</v>
      </c>
      <c r="K2074" s="19" t="s">
        <v>429</v>
      </c>
      <c r="L2074" s="19" t="s">
        <v>27</v>
      </c>
      <c r="M2074" s="19" t="s">
        <v>28</v>
      </c>
      <c r="N2074" s="19" t="s">
        <v>18128</v>
      </c>
      <c r="O2074" s="19" t="s">
        <v>18125</v>
      </c>
      <c r="P2074" s="19"/>
      <c r="Q2074" s="18">
        <v>4198.91</v>
      </c>
    </row>
    <row r="2075" hidden="1" outlineLevel="2" spans="1:17">
      <c r="A2075" s="19" t="s">
        <v>938</v>
      </c>
      <c r="B2075" s="19" t="s">
        <v>939</v>
      </c>
      <c r="C2075" s="19" t="s">
        <v>19</v>
      </c>
      <c r="D2075" s="19" t="s">
        <v>19792</v>
      </c>
      <c r="E2075" s="19" t="s">
        <v>19793</v>
      </c>
      <c r="F2075" s="19" t="s">
        <v>19794</v>
      </c>
      <c r="G2075" s="19" t="s">
        <v>23</v>
      </c>
      <c r="H2075" s="19" t="s">
        <v>19795</v>
      </c>
      <c r="I2075" s="19" t="s">
        <v>3313</v>
      </c>
      <c r="J2075" s="19" t="s">
        <v>19796</v>
      </c>
      <c r="K2075" s="19"/>
      <c r="L2075" s="19" t="s">
        <v>27</v>
      </c>
      <c r="M2075" s="19" t="s">
        <v>28</v>
      </c>
      <c r="N2075" s="19" t="s">
        <v>19797</v>
      </c>
      <c r="O2075" s="19" t="s">
        <v>19793</v>
      </c>
      <c r="P2075" s="19"/>
      <c r="Q2075" s="18">
        <v>5243.42</v>
      </c>
    </row>
    <row r="2076" hidden="1" outlineLevel="2" spans="1:17">
      <c r="A2076" s="19" t="s">
        <v>938</v>
      </c>
      <c r="B2076" s="19" t="s">
        <v>939</v>
      </c>
      <c r="C2076" s="19" t="s">
        <v>19</v>
      </c>
      <c r="D2076" s="19" t="s">
        <v>19978</v>
      </c>
      <c r="E2076" s="19" t="s">
        <v>19979</v>
      </c>
      <c r="F2076" s="19" t="s">
        <v>19980</v>
      </c>
      <c r="G2076" s="19" t="s">
        <v>48</v>
      </c>
      <c r="H2076" s="19" t="s">
        <v>19981</v>
      </c>
      <c r="I2076" s="19" t="s">
        <v>1245</v>
      </c>
      <c r="J2076" s="19" t="s">
        <v>19982</v>
      </c>
      <c r="K2076" s="19"/>
      <c r="L2076" s="19" t="s">
        <v>27</v>
      </c>
      <c r="M2076" s="19" t="s">
        <v>28</v>
      </c>
      <c r="N2076" s="19" t="s">
        <v>19983</v>
      </c>
      <c r="O2076" s="19" t="s">
        <v>19979</v>
      </c>
      <c r="P2076" s="19"/>
      <c r="Q2076" s="18">
        <v>4290.54</v>
      </c>
    </row>
    <row r="2077" hidden="1" outlineLevel="2" spans="1:17">
      <c r="A2077" s="19" t="s">
        <v>938</v>
      </c>
      <c r="B2077" s="19" t="s">
        <v>939</v>
      </c>
      <c r="C2077" s="19" t="s">
        <v>19</v>
      </c>
      <c r="D2077" s="19" t="s">
        <v>20507</v>
      </c>
      <c r="E2077" s="19" t="s">
        <v>20508</v>
      </c>
      <c r="F2077" s="19" t="s">
        <v>20509</v>
      </c>
      <c r="G2077" s="19" t="s">
        <v>23</v>
      </c>
      <c r="H2077" s="19" t="s">
        <v>20510</v>
      </c>
      <c r="I2077" s="19" t="s">
        <v>1879</v>
      </c>
      <c r="J2077" s="19" t="s">
        <v>20511</v>
      </c>
      <c r="K2077" s="19"/>
      <c r="L2077" s="19" t="s">
        <v>27</v>
      </c>
      <c r="M2077" s="19" t="s">
        <v>28</v>
      </c>
      <c r="N2077" s="19" t="s">
        <v>20512</v>
      </c>
      <c r="O2077" s="19" t="s">
        <v>20508</v>
      </c>
      <c r="P2077" s="19"/>
      <c r="Q2077" s="18">
        <v>4825.29</v>
      </c>
    </row>
    <row r="2078" outlineLevel="1" collapsed="1" spans="1:17">
      <c r="A2078" s="20" t="s">
        <v>22602</v>
      </c>
      <c r="B2078" s="19"/>
      <c r="C2078" s="19"/>
      <c r="D2078" s="19"/>
      <c r="E2078" s="19"/>
      <c r="F2078" s="19"/>
      <c r="G2078" s="19"/>
      <c r="H2078" s="19"/>
      <c r="I2078" s="19"/>
      <c r="J2078" s="19"/>
      <c r="K2078" s="19"/>
      <c r="L2078" s="19"/>
      <c r="M2078" s="19"/>
      <c r="N2078" s="19"/>
      <c r="O2078" s="19"/>
      <c r="P2078" s="19"/>
      <c r="Q2078" s="18">
        <f>SUBTOTAL(3,Q2005:Q2077)</f>
        <v>73</v>
      </c>
    </row>
    <row r="2079" hidden="1" outlineLevel="2" spans="1:17">
      <c r="A2079" s="19" t="s">
        <v>3538</v>
      </c>
      <c r="B2079" s="19" t="s">
        <v>3539</v>
      </c>
      <c r="C2079" s="19" t="s">
        <v>44</v>
      </c>
      <c r="D2079" s="19" t="s">
        <v>3540</v>
      </c>
      <c r="E2079" s="19" t="s">
        <v>3541</v>
      </c>
      <c r="F2079" s="19" t="s">
        <v>3542</v>
      </c>
      <c r="G2079" s="19" t="s">
        <v>23</v>
      </c>
      <c r="H2079" s="19" t="s">
        <v>3543</v>
      </c>
      <c r="I2079" s="19" t="s">
        <v>534</v>
      </c>
      <c r="J2079" s="19" t="s">
        <v>178</v>
      </c>
      <c r="K2079" s="19"/>
      <c r="L2079" s="19" t="s">
        <v>27</v>
      </c>
      <c r="M2079" s="19" t="s">
        <v>52</v>
      </c>
      <c r="N2079" s="19" t="s">
        <v>3544</v>
      </c>
      <c r="O2079" s="19" t="s">
        <v>3541</v>
      </c>
      <c r="P2079" s="19"/>
      <c r="Q2079" s="18">
        <v>4774.12</v>
      </c>
    </row>
    <row r="2080" hidden="1" outlineLevel="2" spans="1:17">
      <c r="A2080" s="19" t="s">
        <v>3538</v>
      </c>
      <c r="B2080" s="19" t="s">
        <v>3539</v>
      </c>
      <c r="C2080" s="19" t="s">
        <v>44</v>
      </c>
      <c r="D2080" s="19" t="s">
        <v>4847</v>
      </c>
      <c r="E2080" s="19" t="s">
        <v>4848</v>
      </c>
      <c r="F2080" s="19" t="s">
        <v>4849</v>
      </c>
      <c r="G2080" s="19" t="s">
        <v>23</v>
      </c>
      <c r="H2080" s="19" t="s">
        <v>934</v>
      </c>
      <c r="I2080" s="19" t="s">
        <v>397</v>
      </c>
      <c r="J2080" s="19" t="s">
        <v>935</v>
      </c>
      <c r="K2080" s="19"/>
      <c r="L2080" s="19" t="s">
        <v>27</v>
      </c>
      <c r="M2080" s="19" t="s">
        <v>52</v>
      </c>
      <c r="N2080" s="19" t="s">
        <v>4850</v>
      </c>
      <c r="O2080" s="19" t="s">
        <v>4848</v>
      </c>
      <c r="P2080" s="18">
        <v>4055.7</v>
      </c>
      <c r="Q2080" s="18">
        <v>4856.9</v>
      </c>
    </row>
    <row r="2081" hidden="1" outlineLevel="2" spans="1:17">
      <c r="A2081" s="19" t="s">
        <v>3538</v>
      </c>
      <c r="B2081" s="19" t="s">
        <v>3539</v>
      </c>
      <c r="C2081" s="19" t="s">
        <v>44</v>
      </c>
      <c r="D2081" s="19" t="s">
        <v>9326</v>
      </c>
      <c r="E2081" s="19" t="s">
        <v>9327</v>
      </c>
      <c r="F2081" s="19" t="s">
        <v>9328</v>
      </c>
      <c r="G2081" s="19" t="s">
        <v>48</v>
      </c>
      <c r="H2081" s="19" t="s">
        <v>9329</v>
      </c>
      <c r="I2081" s="19" t="s">
        <v>590</v>
      </c>
      <c r="J2081" s="19" t="s">
        <v>428</v>
      </c>
      <c r="K2081" s="19"/>
      <c r="L2081" s="19" t="s">
        <v>27</v>
      </c>
      <c r="M2081" s="19" t="s">
        <v>52</v>
      </c>
      <c r="N2081" s="19" t="s">
        <v>9330</v>
      </c>
      <c r="O2081" s="19" t="s">
        <v>9327</v>
      </c>
      <c r="P2081" s="18">
        <v>4456.62</v>
      </c>
      <c r="Q2081" s="18">
        <v>4752.69</v>
      </c>
    </row>
    <row r="2082" hidden="1" outlineLevel="2" spans="1:17">
      <c r="A2082" s="19" t="s">
        <v>3538</v>
      </c>
      <c r="B2082" s="19" t="s">
        <v>3539</v>
      </c>
      <c r="C2082" s="19" t="s">
        <v>44</v>
      </c>
      <c r="D2082" s="19" t="s">
        <v>16378</v>
      </c>
      <c r="E2082" s="19" t="s">
        <v>16379</v>
      </c>
      <c r="F2082" s="19" t="s">
        <v>16380</v>
      </c>
      <c r="G2082" s="19" t="s">
        <v>23</v>
      </c>
      <c r="H2082" s="19" t="s">
        <v>16381</v>
      </c>
      <c r="I2082" s="19" t="s">
        <v>2633</v>
      </c>
      <c r="J2082" s="19" t="s">
        <v>5867</v>
      </c>
      <c r="K2082" s="19"/>
      <c r="L2082" s="19" t="s">
        <v>27</v>
      </c>
      <c r="M2082" s="19" t="s">
        <v>52</v>
      </c>
      <c r="N2082" s="19" t="s">
        <v>16382</v>
      </c>
      <c r="O2082" s="19" t="s">
        <v>16379</v>
      </c>
      <c r="P2082" s="18">
        <v>5906.98</v>
      </c>
      <c r="Q2082" s="18">
        <v>5906.98</v>
      </c>
    </row>
    <row r="2083" outlineLevel="1" collapsed="1" spans="1:17">
      <c r="A2083" s="20" t="s">
        <v>22603</v>
      </c>
      <c r="B2083" s="19"/>
      <c r="C2083" s="19"/>
      <c r="D2083" s="19"/>
      <c r="E2083" s="19"/>
      <c r="F2083" s="19"/>
      <c r="G2083" s="19"/>
      <c r="H2083" s="19"/>
      <c r="I2083" s="19"/>
      <c r="J2083" s="19"/>
      <c r="K2083" s="19"/>
      <c r="L2083" s="19"/>
      <c r="M2083" s="19"/>
      <c r="N2083" s="19"/>
      <c r="O2083" s="19"/>
      <c r="P2083" s="18"/>
      <c r="Q2083" s="18">
        <f>SUBTOTAL(3,Q2079:Q2082)</f>
        <v>4</v>
      </c>
    </row>
    <row r="2084" hidden="1" outlineLevel="2" spans="1:17">
      <c r="A2084" s="19" t="s">
        <v>1753</v>
      </c>
      <c r="B2084" s="19" t="s">
        <v>1754</v>
      </c>
      <c r="C2084" s="19" t="s">
        <v>44</v>
      </c>
      <c r="D2084" s="19" t="s">
        <v>1755</v>
      </c>
      <c r="E2084" s="19" t="s">
        <v>1756</v>
      </c>
      <c r="F2084" s="19" t="s">
        <v>1757</v>
      </c>
      <c r="G2084" s="19" t="s">
        <v>23</v>
      </c>
      <c r="H2084" s="19" t="s">
        <v>972</v>
      </c>
      <c r="I2084" s="19" t="s">
        <v>1245</v>
      </c>
      <c r="J2084" s="19" t="s">
        <v>973</v>
      </c>
      <c r="K2084" s="19"/>
      <c r="L2084" s="19" t="s">
        <v>27</v>
      </c>
      <c r="M2084" s="19" t="s">
        <v>39</v>
      </c>
      <c r="N2084" s="19" t="s">
        <v>1758</v>
      </c>
      <c r="O2084" s="19" t="s">
        <v>1756</v>
      </c>
      <c r="P2084" s="18">
        <v>4027.81</v>
      </c>
      <c r="Q2084" s="18">
        <v>5096.91</v>
      </c>
    </row>
    <row r="2085" hidden="1" outlineLevel="2" spans="1:17">
      <c r="A2085" s="19" t="s">
        <v>1753</v>
      </c>
      <c r="B2085" s="19" t="s">
        <v>1754</v>
      </c>
      <c r="C2085" s="19" t="s">
        <v>44</v>
      </c>
      <c r="D2085" s="19" t="s">
        <v>1962</v>
      </c>
      <c r="E2085" s="19" t="s">
        <v>1963</v>
      </c>
      <c r="F2085" s="19" t="s">
        <v>1964</v>
      </c>
      <c r="G2085" s="19" t="s">
        <v>23</v>
      </c>
      <c r="H2085" s="19" t="s">
        <v>1965</v>
      </c>
      <c r="I2085" s="19" t="s">
        <v>1966</v>
      </c>
      <c r="J2085" s="19" t="s">
        <v>321</v>
      </c>
      <c r="K2085" s="19"/>
      <c r="L2085" s="19" t="s">
        <v>27</v>
      </c>
      <c r="M2085" s="19" t="s">
        <v>39</v>
      </c>
      <c r="N2085" s="19" t="s">
        <v>1967</v>
      </c>
      <c r="O2085" s="19" t="s">
        <v>1963</v>
      </c>
      <c r="P2085" s="19"/>
      <c r="Q2085" s="18">
        <v>5211.54</v>
      </c>
    </row>
    <row r="2086" hidden="1" outlineLevel="2" spans="1:17">
      <c r="A2086" s="19" t="s">
        <v>1753</v>
      </c>
      <c r="B2086" s="19" t="s">
        <v>1754</v>
      </c>
      <c r="C2086" s="19" t="s">
        <v>44</v>
      </c>
      <c r="D2086" s="19" t="s">
        <v>5158</v>
      </c>
      <c r="E2086" s="19" t="s">
        <v>5159</v>
      </c>
      <c r="F2086" s="19" t="s">
        <v>5160</v>
      </c>
      <c r="G2086" s="19" t="s">
        <v>23</v>
      </c>
      <c r="H2086" s="19" t="s">
        <v>5161</v>
      </c>
      <c r="I2086" s="19" t="s">
        <v>36</v>
      </c>
      <c r="J2086" s="19" t="s">
        <v>2991</v>
      </c>
      <c r="K2086" s="19"/>
      <c r="L2086" s="19" t="s">
        <v>27</v>
      </c>
      <c r="M2086" s="19" t="s">
        <v>39</v>
      </c>
      <c r="N2086" s="19" t="s">
        <v>5162</v>
      </c>
      <c r="O2086" s="19" t="s">
        <v>5159</v>
      </c>
      <c r="P2086" s="19"/>
      <c r="Q2086" s="18">
        <v>4749.11</v>
      </c>
    </row>
    <row r="2087" hidden="1" outlineLevel="2" spans="1:17">
      <c r="A2087" s="19" t="s">
        <v>1753</v>
      </c>
      <c r="B2087" s="19" t="s">
        <v>1754</v>
      </c>
      <c r="C2087" s="19" t="s">
        <v>44</v>
      </c>
      <c r="D2087" s="19" t="s">
        <v>6035</v>
      </c>
      <c r="E2087" s="19" t="s">
        <v>6036</v>
      </c>
      <c r="F2087" s="19" t="s">
        <v>6037</v>
      </c>
      <c r="G2087" s="19" t="s">
        <v>23</v>
      </c>
      <c r="H2087" s="19" t="s">
        <v>6038</v>
      </c>
      <c r="I2087" s="19" t="s">
        <v>305</v>
      </c>
      <c r="J2087" s="19" t="s">
        <v>428</v>
      </c>
      <c r="K2087" s="19" t="s">
        <v>429</v>
      </c>
      <c r="L2087" s="19" t="s">
        <v>27</v>
      </c>
      <c r="M2087" s="19" t="s">
        <v>39</v>
      </c>
      <c r="N2087" s="19" t="s">
        <v>6039</v>
      </c>
      <c r="O2087" s="19" t="s">
        <v>6036</v>
      </c>
      <c r="P2087" s="18">
        <v>4889.46</v>
      </c>
      <c r="Q2087" s="18">
        <v>5215.55</v>
      </c>
    </row>
    <row r="2088" hidden="1" outlineLevel="2" spans="1:17">
      <c r="A2088" s="19" t="s">
        <v>1753</v>
      </c>
      <c r="B2088" s="19" t="s">
        <v>1754</v>
      </c>
      <c r="C2088" s="19" t="s">
        <v>44</v>
      </c>
      <c r="D2088" s="19" t="s">
        <v>6041</v>
      </c>
      <c r="E2088" s="19" t="s">
        <v>6042</v>
      </c>
      <c r="F2088" s="19" t="s">
        <v>6043</v>
      </c>
      <c r="G2088" s="19" t="s">
        <v>23</v>
      </c>
      <c r="H2088" s="19" t="s">
        <v>5849</v>
      </c>
      <c r="I2088" s="19" t="s">
        <v>246</v>
      </c>
      <c r="J2088" s="19" t="s">
        <v>450</v>
      </c>
      <c r="K2088" s="19"/>
      <c r="L2088" s="19" t="s">
        <v>27</v>
      </c>
      <c r="M2088" s="19" t="s">
        <v>39</v>
      </c>
      <c r="N2088" s="19" t="s">
        <v>6044</v>
      </c>
      <c r="O2088" s="19" t="s">
        <v>6042</v>
      </c>
      <c r="P2088" s="18">
        <v>4752.29</v>
      </c>
      <c r="Q2088" s="18">
        <v>5071.78</v>
      </c>
    </row>
    <row r="2089" hidden="1" outlineLevel="2" spans="1:17">
      <c r="A2089" s="19" t="s">
        <v>1753</v>
      </c>
      <c r="B2089" s="19" t="s">
        <v>1754</v>
      </c>
      <c r="C2089" s="19" t="s">
        <v>44</v>
      </c>
      <c r="D2089" s="19" t="s">
        <v>6046</v>
      </c>
      <c r="E2089" s="19" t="s">
        <v>6047</v>
      </c>
      <c r="F2089" s="19" t="s">
        <v>6048</v>
      </c>
      <c r="G2089" s="19" t="s">
        <v>23</v>
      </c>
      <c r="H2089" s="19" t="s">
        <v>908</v>
      </c>
      <c r="I2089" s="19" t="s">
        <v>895</v>
      </c>
      <c r="J2089" s="19" t="s">
        <v>5867</v>
      </c>
      <c r="K2089" s="19"/>
      <c r="L2089" s="19" t="s">
        <v>27</v>
      </c>
      <c r="M2089" s="19" t="s">
        <v>39</v>
      </c>
      <c r="N2089" s="19" t="s">
        <v>6049</v>
      </c>
      <c r="O2089" s="19" t="s">
        <v>6047</v>
      </c>
      <c r="P2089" s="18">
        <v>5103.6</v>
      </c>
      <c r="Q2089" s="18">
        <v>5103.6</v>
      </c>
    </row>
    <row r="2090" hidden="1" outlineLevel="2" spans="1:17">
      <c r="A2090" s="19" t="s">
        <v>1753</v>
      </c>
      <c r="B2090" s="19" t="s">
        <v>1754</v>
      </c>
      <c r="C2090" s="19" t="s">
        <v>44</v>
      </c>
      <c r="D2090" s="19" t="s">
        <v>6194</v>
      </c>
      <c r="E2090" s="19" t="s">
        <v>6195</v>
      </c>
      <c r="F2090" s="19" t="s">
        <v>6196</v>
      </c>
      <c r="G2090" s="19" t="s">
        <v>48</v>
      </c>
      <c r="H2090" s="19" t="s">
        <v>6197</v>
      </c>
      <c r="I2090" s="19" t="s">
        <v>3292</v>
      </c>
      <c r="J2090" s="19" t="s">
        <v>2032</v>
      </c>
      <c r="K2090" s="19"/>
      <c r="L2090" s="19" t="s">
        <v>27</v>
      </c>
      <c r="M2090" s="19" t="s">
        <v>39</v>
      </c>
      <c r="N2090" s="19" t="s">
        <v>6198</v>
      </c>
      <c r="O2090" s="19" t="s">
        <v>6195</v>
      </c>
      <c r="P2090" s="19"/>
      <c r="Q2090" s="18">
        <v>3564.88</v>
      </c>
    </row>
    <row r="2091" hidden="1" outlineLevel="2" spans="1:17">
      <c r="A2091" s="19" t="s">
        <v>1753</v>
      </c>
      <c r="B2091" s="19" t="s">
        <v>1754</v>
      </c>
      <c r="C2091" s="19" t="s">
        <v>44</v>
      </c>
      <c r="D2091" s="19" t="s">
        <v>7849</v>
      </c>
      <c r="E2091" s="19" t="s">
        <v>7850</v>
      </c>
      <c r="F2091" s="19" t="s">
        <v>7851</v>
      </c>
      <c r="G2091" s="19" t="s">
        <v>23</v>
      </c>
      <c r="H2091" s="19" t="s">
        <v>7852</v>
      </c>
      <c r="I2091" s="19" t="s">
        <v>609</v>
      </c>
      <c r="J2091" s="19" t="s">
        <v>220</v>
      </c>
      <c r="K2091" s="19"/>
      <c r="L2091" s="19" t="s">
        <v>27</v>
      </c>
      <c r="M2091" s="19" t="s">
        <v>39</v>
      </c>
      <c r="N2091" s="19" t="s">
        <v>7853</v>
      </c>
      <c r="O2091" s="19" t="s">
        <v>7850</v>
      </c>
      <c r="P2091" s="19"/>
      <c r="Q2091" s="18">
        <v>4721.63</v>
      </c>
    </row>
    <row r="2092" hidden="1" outlineLevel="2" spans="1:17">
      <c r="A2092" s="19" t="s">
        <v>1753</v>
      </c>
      <c r="B2092" s="19" t="s">
        <v>1754</v>
      </c>
      <c r="C2092" s="19" t="s">
        <v>44</v>
      </c>
      <c r="D2092" s="19" t="s">
        <v>10454</v>
      </c>
      <c r="E2092" s="19" t="s">
        <v>10455</v>
      </c>
      <c r="F2092" s="19" t="s">
        <v>10456</v>
      </c>
      <c r="G2092" s="19" t="s">
        <v>23</v>
      </c>
      <c r="H2092" s="19" t="s">
        <v>10457</v>
      </c>
      <c r="I2092" s="19" t="s">
        <v>2002</v>
      </c>
      <c r="J2092" s="19" t="s">
        <v>1553</v>
      </c>
      <c r="K2092" s="19"/>
      <c r="L2092" s="19" t="s">
        <v>27</v>
      </c>
      <c r="M2092" s="19" t="s">
        <v>39</v>
      </c>
      <c r="N2092" s="19" t="s">
        <v>10458</v>
      </c>
      <c r="O2092" s="19" t="s">
        <v>10455</v>
      </c>
      <c r="P2092" s="19"/>
      <c r="Q2092" s="18">
        <v>4762.69</v>
      </c>
    </row>
    <row r="2093" hidden="1" outlineLevel="2" spans="1:17">
      <c r="A2093" s="19" t="s">
        <v>1753</v>
      </c>
      <c r="B2093" s="19" t="s">
        <v>1754</v>
      </c>
      <c r="C2093" s="19" t="s">
        <v>44</v>
      </c>
      <c r="D2093" s="19" t="s">
        <v>12642</v>
      </c>
      <c r="E2093" s="19" t="s">
        <v>12643</v>
      </c>
      <c r="F2093" s="19" t="s">
        <v>12644</v>
      </c>
      <c r="G2093" s="19" t="s">
        <v>48</v>
      </c>
      <c r="H2093" s="19" t="s">
        <v>2701</v>
      </c>
      <c r="I2093" s="19" t="s">
        <v>2172</v>
      </c>
      <c r="J2093" s="19" t="s">
        <v>2708</v>
      </c>
      <c r="K2093" s="19"/>
      <c r="L2093" s="19" t="s">
        <v>27</v>
      </c>
      <c r="M2093" s="19" t="s">
        <v>28</v>
      </c>
      <c r="N2093" s="19" t="s">
        <v>12645</v>
      </c>
      <c r="O2093" s="19" t="s">
        <v>12643</v>
      </c>
      <c r="P2093" s="18">
        <v>3680.24</v>
      </c>
      <c r="Q2093" s="18">
        <v>4437.34</v>
      </c>
    </row>
    <row r="2094" hidden="1" outlineLevel="2" spans="1:17">
      <c r="A2094" s="19" t="s">
        <v>1753</v>
      </c>
      <c r="B2094" s="19" t="s">
        <v>1754</v>
      </c>
      <c r="C2094" s="19" t="s">
        <v>44</v>
      </c>
      <c r="D2094" s="19" t="s">
        <v>12647</v>
      </c>
      <c r="E2094" s="19" t="s">
        <v>12648</v>
      </c>
      <c r="F2094" s="19" t="s">
        <v>12649</v>
      </c>
      <c r="G2094" s="19" t="s">
        <v>23</v>
      </c>
      <c r="H2094" s="19" t="s">
        <v>2707</v>
      </c>
      <c r="I2094" s="19" t="s">
        <v>2223</v>
      </c>
      <c r="J2094" s="19" t="s">
        <v>2708</v>
      </c>
      <c r="K2094" s="19"/>
      <c r="L2094" s="19" t="s">
        <v>27</v>
      </c>
      <c r="M2094" s="19" t="s">
        <v>39</v>
      </c>
      <c r="N2094" s="19" t="s">
        <v>12650</v>
      </c>
      <c r="O2094" s="19" t="s">
        <v>12648</v>
      </c>
      <c r="P2094" s="18">
        <v>3568.4</v>
      </c>
      <c r="Q2094" s="18">
        <v>4312.36</v>
      </c>
    </row>
    <row r="2095" hidden="1" outlineLevel="2" spans="1:17">
      <c r="A2095" s="19" t="s">
        <v>1753</v>
      </c>
      <c r="B2095" s="19" t="s">
        <v>1754</v>
      </c>
      <c r="C2095" s="19" t="s">
        <v>44</v>
      </c>
      <c r="D2095" s="19" t="s">
        <v>12652</v>
      </c>
      <c r="E2095" s="19" t="s">
        <v>12653</v>
      </c>
      <c r="F2095" s="19" t="s">
        <v>12654</v>
      </c>
      <c r="G2095" s="19" t="s">
        <v>48</v>
      </c>
      <c r="H2095" s="19" t="s">
        <v>4024</v>
      </c>
      <c r="I2095" s="19" t="s">
        <v>8479</v>
      </c>
      <c r="J2095" s="19" t="s">
        <v>916</v>
      </c>
      <c r="K2095" s="19"/>
      <c r="L2095" s="19" t="s">
        <v>27</v>
      </c>
      <c r="M2095" s="19" t="s">
        <v>39</v>
      </c>
      <c r="N2095" s="19" t="s">
        <v>12655</v>
      </c>
      <c r="O2095" s="19" t="s">
        <v>12653</v>
      </c>
      <c r="P2095" s="18">
        <v>4023.43</v>
      </c>
      <c r="Q2095" s="18">
        <v>4824.08</v>
      </c>
    </row>
    <row r="2096" hidden="1" outlineLevel="2" spans="1:17">
      <c r="A2096" s="19" t="s">
        <v>1753</v>
      </c>
      <c r="B2096" s="19" t="s">
        <v>1754</v>
      </c>
      <c r="C2096" s="19" t="s">
        <v>44</v>
      </c>
      <c r="D2096" s="19" t="s">
        <v>14694</v>
      </c>
      <c r="E2096" s="19" t="s">
        <v>14695</v>
      </c>
      <c r="F2096" s="19" t="s">
        <v>14696</v>
      </c>
      <c r="G2096" s="19" t="s">
        <v>48</v>
      </c>
      <c r="H2096" s="19" t="s">
        <v>2507</v>
      </c>
      <c r="I2096" s="19" t="s">
        <v>1584</v>
      </c>
      <c r="J2096" s="19" t="s">
        <v>3676</v>
      </c>
      <c r="K2096" s="19"/>
      <c r="L2096" s="19" t="s">
        <v>27</v>
      </c>
      <c r="M2096" s="19" t="s">
        <v>39</v>
      </c>
      <c r="N2096" s="19" t="s">
        <v>14697</v>
      </c>
      <c r="O2096" s="19" t="s">
        <v>14695</v>
      </c>
      <c r="P2096" s="18">
        <v>3724.9</v>
      </c>
      <c r="Q2096" s="18">
        <v>4728.73</v>
      </c>
    </row>
    <row r="2097" hidden="1" outlineLevel="2" spans="1:17">
      <c r="A2097" s="19" t="s">
        <v>1753</v>
      </c>
      <c r="B2097" s="19" t="s">
        <v>1754</v>
      </c>
      <c r="C2097" s="19" t="s">
        <v>44</v>
      </c>
      <c r="D2097" s="19" t="s">
        <v>15741</v>
      </c>
      <c r="E2097" s="19" t="s">
        <v>15742</v>
      </c>
      <c r="F2097" s="19" t="s">
        <v>15743</v>
      </c>
      <c r="G2097" s="19" t="s">
        <v>48</v>
      </c>
      <c r="H2097" s="19" t="s">
        <v>15744</v>
      </c>
      <c r="I2097" s="19" t="s">
        <v>485</v>
      </c>
      <c r="J2097" s="19" t="s">
        <v>3039</v>
      </c>
      <c r="K2097" s="19"/>
      <c r="L2097" s="19" t="s">
        <v>27</v>
      </c>
      <c r="M2097" s="19" t="s">
        <v>39</v>
      </c>
      <c r="N2097" s="19" t="s">
        <v>15745</v>
      </c>
      <c r="O2097" s="19" t="s">
        <v>15742</v>
      </c>
      <c r="P2097" s="19"/>
      <c r="Q2097" s="18">
        <v>4659.27</v>
      </c>
    </row>
    <row r="2098" hidden="1" outlineLevel="2" spans="1:17">
      <c r="A2098" s="19" t="s">
        <v>1753</v>
      </c>
      <c r="B2098" s="19" t="s">
        <v>1754</v>
      </c>
      <c r="C2098" s="19" t="s">
        <v>44</v>
      </c>
      <c r="D2098" s="19" t="s">
        <v>15780</v>
      </c>
      <c r="E2098" s="19" t="s">
        <v>15781</v>
      </c>
      <c r="F2098" s="19" t="s">
        <v>15782</v>
      </c>
      <c r="G2098" s="19" t="s">
        <v>48</v>
      </c>
      <c r="H2098" s="19" t="s">
        <v>15783</v>
      </c>
      <c r="I2098" s="19" t="s">
        <v>5593</v>
      </c>
      <c r="J2098" s="19" t="s">
        <v>15784</v>
      </c>
      <c r="K2098" s="19"/>
      <c r="L2098" s="19" t="s">
        <v>27</v>
      </c>
      <c r="M2098" s="19" t="s">
        <v>39</v>
      </c>
      <c r="N2098" s="19" t="s">
        <v>15785</v>
      </c>
      <c r="O2098" s="19" t="s">
        <v>15781</v>
      </c>
      <c r="P2098" s="19"/>
      <c r="Q2098" s="18">
        <v>4218.7</v>
      </c>
    </row>
    <row r="2099" hidden="1" outlineLevel="2" spans="1:17">
      <c r="A2099" s="19" t="s">
        <v>1753</v>
      </c>
      <c r="B2099" s="19" t="s">
        <v>1754</v>
      </c>
      <c r="C2099" s="19" t="s">
        <v>44</v>
      </c>
      <c r="D2099" s="19" t="s">
        <v>16040</v>
      </c>
      <c r="E2099" s="19" t="s">
        <v>16041</v>
      </c>
      <c r="F2099" s="19" t="s">
        <v>16042</v>
      </c>
      <c r="G2099" s="19" t="s">
        <v>48</v>
      </c>
      <c r="H2099" s="19" t="s">
        <v>16043</v>
      </c>
      <c r="I2099" s="19" t="s">
        <v>3836</v>
      </c>
      <c r="J2099" s="19" t="s">
        <v>6898</v>
      </c>
      <c r="K2099" s="19"/>
      <c r="L2099" s="19" t="s">
        <v>27</v>
      </c>
      <c r="M2099" s="19" t="s">
        <v>39</v>
      </c>
      <c r="N2099" s="19" t="s">
        <v>16044</v>
      </c>
      <c r="O2099" s="19" t="s">
        <v>16041</v>
      </c>
      <c r="P2099" s="18">
        <v>4724.53</v>
      </c>
      <c r="Q2099" s="18">
        <v>4875.12</v>
      </c>
    </row>
    <row r="2100" hidden="1" outlineLevel="2" spans="1:17">
      <c r="A2100" s="19" t="s">
        <v>1753</v>
      </c>
      <c r="B2100" s="19" t="s">
        <v>1754</v>
      </c>
      <c r="C2100" s="19" t="s">
        <v>44</v>
      </c>
      <c r="D2100" s="19" t="s">
        <v>16143</v>
      </c>
      <c r="E2100" s="19" t="s">
        <v>16144</v>
      </c>
      <c r="F2100" s="19" t="s">
        <v>16145</v>
      </c>
      <c r="G2100" s="19" t="s">
        <v>48</v>
      </c>
      <c r="H2100" s="19" t="s">
        <v>7219</v>
      </c>
      <c r="I2100" s="19" t="s">
        <v>269</v>
      </c>
      <c r="J2100" s="19" t="s">
        <v>1181</v>
      </c>
      <c r="K2100" s="19"/>
      <c r="L2100" s="19" t="s">
        <v>27</v>
      </c>
      <c r="M2100" s="19" t="s">
        <v>39</v>
      </c>
      <c r="N2100" s="19" t="s">
        <v>16146</v>
      </c>
      <c r="O2100" s="19" t="s">
        <v>16144</v>
      </c>
      <c r="P2100" s="18">
        <v>3712.08</v>
      </c>
      <c r="Q2100" s="18">
        <v>4713.84</v>
      </c>
    </row>
    <row r="2101" hidden="1" outlineLevel="2" spans="1:17">
      <c r="A2101" s="19" t="s">
        <v>1753</v>
      </c>
      <c r="B2101" s="19" t="s">
        <v>1754</v>
      </c>
      <c r="C2101" s="19" t="s">
        <v>44</v>
      </c>
      <c r="D2101" s="19" t="s">
        <v>16491</v>
      </c>
      <c r="E2101" s="19" t="s">
        <v>16492</v>
      </c>
      <c r="F2101" s="19" t="s">
        <v>16493</v>
      </c>
      <c r="G2101" s="19" t="s">
        <v>48</v>
      </c>
      <c r="H2101" s="19" t="s">
        <v>16494</v>
      </c>
      <c r="I2101" s="19" t="s">
        <v>2339</v>
      </c>
      <c r="J2101" s="19" t="s">
        <v>16495</v>
      </c>
      <c r="K2101" s="19"/>
      <c r="L2101" s="19" t="s">
        <v>27</v>
      </c>
      <c r="M2101" s="19" t="s">
        <v>39</v>
      </c>
      <c r="N2101" s="19" t="s">
        <v>16496</v>
      </c>
      <c r="O2101" s="19" t="s">
        <v>16492</v>
      </c>
      <c r="P2101" s="19"/>
      <c r="Q2101" s="18">
        <v>4645.55</v>
      </c>
    </row>
    <row r="2102" hidden="1" outlineLevel="2" spans="1:17">
      <c r="A2102" s="19" t="s">
        <v>1753</v>
      </c>
      <c r="B2102" s="19" t="s">
        <v>1754</v>
      </c>
      <c r="C2102" s="19" t="s">
        <v>44</v>
      </c>
      <c r="D2102" s="19" t="s">
        <v>16497</v>
      </c>
      <c r="E2102" s="19" t="s">
        <v>16498</v>
      </c>
      <c r="F2102" s="19" t="s">
        <v>16499</v>
      </c>
      <c r="G2102" s="19" t="s">
        <v>48</v>
      </c>
      <c r="H2102" s="19" t="s">
        <v>16500</v>
      </c>
      <c r="I2102" s="19" t="s">
        <v>6623</v>
      </c>
      <c r="J2102" s="19" t="s">
        <v>16501</v>
      </c>
      <c r="K2102" s="19"/>
      <c r="L2102" s="19" t="s">
        <v>27</v>
      </c>
      <c r="M2102" s="19" t="s">
        <v>39</v>
      </c>
      <c r="N2102" s="19" t="s">
        <v>16502</v>
      </c>
      <c r="O2102" s="19" t="s">
        <v>16498</v>
      </c>
      <c r="P2102" s="19"/>
      <c r="Q2102" s="18">
        <v>4556.29</v>
      </c>
    </row>
    <row r="2103" hidden="1" outlineLevel="2" spans="1:17">
      <c r="A2103" s="19" t="s">
        <v>1753</v>
      </c>
      <c r="B2103" s="19" t="s">
        <v>1754</v>
      </c>
      <c r="C2103" s="19" t="s">
        <v>44</v>
      </c>
      <c r="D2103" s="19" t="s">
        <v>16503</v>
      </c>
      <c r="E2103" s="19" t="s">
        <v>16504</v>
      </c>
      <c r="F2103" s="19" t="s">
        <v>16505</v>
      </c>
      <c r="G2103" s="19" t="s">
        <v>48</v>
      </c>
      <c r="H2103" s="19" t="s">
        <v>16506</v>
      </c>
      <c r="I2103" s="19" t="s">
        <v>1484</v>
      </c>
      <c r="J2103" s="19" t="s">
        <v>16501</v>
      </c>
      <c r="K2103" s="19"/>
      <c r="L2103" s="19" t="s">
        <v>27</v>
      </c>
      <c r="M2103" s="19" t="s">
        <v>39</v>
      </c>
      <c r="N2103" s="19" t="s">
        <v>16507</v>
      </c>
      <c r="O2103" s="19" t="s">
        <v>16504</v>
      </c>
      <c r="P2103" s="19"/>
      <c r="Q2103" s="18">
        <v>4084.88</v>
      </c>
    </row>
    <row r="2104" hidden="1" outlineLevel="2" spans="1:17">
      <c r="A2104" s="19" t="s">
        <v>1753</v>
      </c>
      <c r="B2104" s="19" t="s">
        <v>1754</v>
      </c>
      <c r="C2104" s="19" t="s">
        <v>44</v>
      </c>
      <c r="D2104" s="19" t="s">
        <v>17423</v>
      </c>
      <c r="E2104" s="19" t="s">
        <v>17424</v>
      </c>
      <c r="F2104" s="19" t="s">
        <v>17425</v>
      </c>
      <c r="G2104" s="19" t="s">
        <v>48</v>
      </c>
      <c r="H2104" s="19" t="s">
        <v>17426</v>
      </c>
      <c r="I2104" s="19" t="s">
        <v>1171</v>
      </c>
      <c r="J2104" s="19" t="s">
        <v>3496</v>
      </c>
      <c r="K2104" s="19"/>
      <c r="L2104" s="19" t="s">
        <v>27</v>
      </c>
      <c r="M2104" s="19" t="s">
        <v>39</v>
      </c>
      <c r="N2104" s="19" t="s">
        <v>17427</v>
      </c>
      <c r="O2104" s="19" t="s">
        <v>17424</v>
      </c>
      <c r="P2104" s="19"/>
      <c r="Q2104" s="18">
        <v>4934.56</v>
      </c>
    </row>
    <row r="2105" hidden="1" outlineLevel="2" spans="1:17">
      <c r="A2105" s="19" t="s">
        <v>1753</v>
      </c>
      <c r="B2105" s="19" t="s">
        <v>1754</v>
      </c>
      <c r="C2105" s="19" t="s">
        <v>44</v>
      </c>
      <c r="D2105" s="19" t="s">
        <v>17428</v>
      </c>
      <c r="E2105" s="19" t="s">
        <v>17429</v>
      </c>
      <c r="F2105" s="19" t="s">
        <v>17430</v>
      </c>
      <c r="G2105" s="19" t="s">
        <v>48</v>
      </c>
      <c r="H2105" s="19" t="s">
        <v>17431</v>
      </c>
      <c r="I2105" s="19" t="s">
        <v>6623</v>
      </c>
      <c r="J2105" s="19" t="s">
        <v>824</v>
      </c>
      <c r="K2105" s="19"/>
      <c r="L2105" s="19" t="s">
        <v>27</v>
      </c>
      <c r="M2105" s="19" t="s">
        <v>39</v>
      </c>
      <c r="N2105" s="19" t="s">
        <v>17432</v>
      </c>
      <c r="O2105" s="19" t="s">
        <v>17429</v>
      </c>
      <c r="P2105" s="19"/>
      <c r="Q2105" s="18">
        <v>4532.45</v>
      </c>
    </row>
    <row r="2106" hidden="1" outlineLevel="2" spans="1:17">
      <c r="A2106" s="19" t="s">
        <v>1753</v>
      </c>
      <c r="B2106" s="19" t="s">
        <v>1754</v>
      </c>
      <c r="C2106" s="19" t="s">
        <v>44</v>
      </c>
      <c r="D2106" s="19" t="s">
        <v>17433</v>
      </c>
      <c r="E2106" s="19" t="s">
        <v>17434</v>
      </c>
      <c r="F2106" s="19" t="s">
        <v>17435</v>
      </c>
      <c r="G2106" s="19" t="s">
        <v>48</v>
      </c>
      <c r="H2106" s="19" t="s">
        <v>17436</v>
      </c>
      <c r="I2106" s="19" t="s">
        <v>138</v>
      </c>
      <c r="J2106" s="19" t="s">
        <v>2991</v>
      </c>
      <c r="K2106" s="19"/>
      <c r="L2106" s="19" t="s">
        <v>27</v>
      </c>
      <c r="M2106" s="19" t="s">
        <v>39</v>
      </c>
      <c r="N2106" s="19" t="s">
        <v>17437</v>
      </c>
      <c r="O2106" s="19" t="s">
        <v>17434</v>
      </c>
      <c r="P2106" s="19"/>
      <c r="Q2106" s="18">
        <v>4565.38</v>
      </c>
    </row>
    <row r="2107" hidden="1" outlineLevel="2" spans="1:17">
      <c r="A2107" s="19" t="s">
        <v>1753</v>
      </c>
      <c r="B2107" s="19" t="s">
        <v>1754</v>
      </c>
      <c r="C2107" s="19" t="s">
        <v>44</v>
      </c>
      <c r="D2107" s="19" t="s">
        <v>17438</v>
      </c>
      <c r="E2107" s="19" t="s">
        <v>17439</v>
      </c>
      <c r="F2107" s="19" t="s">
        <v>17440</v>
      </c>
      <c r="G2107" s="19" t="s">
        <v>48</v>
      </c>
      <c r="H2107" s="19" t="s">
        <v>17441</v>
      </c>
      <c r="I2107" s="19" t="s">
        <v>184</v>
      </c>
      <c r="J2107" s="19" t="s">
        <v>2715</v>
      </c>
      <c r="K2107" s="19"/>
      <c r="L2107" s="19" t="s">
        <v>27</v>
      </c>
      <c r="M2107" s="19" t="s">
        <v>39</v>
      </c>
      <c r="N2107" s="19" t="s">
        <v>17442</v>
      </c>
      <c r="O2107" s="19" t="s">
        <v>17439</v>
      </c>
      <c r="P2107" s="19"/>
      <c r="Q2107" s="18">
        <v>4522.09</v>
      </c>
    </row>
    <row r="2108" hidden="1" outlineLevel="2" spans="1:17">
      <c r="A2108" s="19" t="s">
        <v>1753</v>
      </c>
      <c r="B2108" s="19" t="s">
        <v>1754</v>
      </c>
      <c r="C2108" s="19" t="s">
        <v>44</v>
      </c>
      <c r="D2108" s="19" t="s">
        <v>17443</v>
      </c>
      <c r="E2108" s="19" t="s">
        <v>17444</v>
      </c>
      <c r="F2108" s="19" t="s">
        <v>17445</v>
      </c>
      <c r="G2108" s="19" t="s">
        <v>23</v>
      </c>
      <c r="H2108" s="19" t="s">
        <v>2575</v>
      </c>
      <c r="I2108" s="19" t="s">
        <v>138</v>
      </c>
      <c r="J2108" s="19" t="s">
        <v>857</v>
      </c>
      <c r="K2108" s="19"/>
      <c r="L2108" s="19" t="s">
        <v>27</v>
      </c>
      <c r="M2108" s="19" t="s">
        <v>39</v>
      </c>
      <c r="N2108" s="19" t="s">
        <v>17446</v>
      </c>
      <c r="O2108" s="19" t="s">
        <v>17444</v>
      </c>
      <c r="P2108" s="19"/>
      <c r="Q2108" s="18">
        <v>4803.99</v>
      </c>
    </row>
    <row r="2109" hidden="1" outlineLevel="2" spans="1:17">
      <c r="A2109" s="19" t="s">
        <v>1753</v>
      </c>
      <c r="B2109" s="19" t="s">
        <v>1754</v>
      </c>
      <c r="C2109" s="19" t="s">
        <v>44</v>
      </c>
      <c r="D2109" s="19" t="s">
        <v>17447</v>
      </c>
      <c r="E2109" s="19" t="s">
        <v>17448</v>
      </c>
      <c r="F2109" s="19" t="s">
        <v>17449</v>
      </c>
      <c r="G2109" s="19" t="s">
        <v>48</v>
      </c>
      <c r="H2109" s="19" t="s">
        <v>17450</v>
      </c>
      <c r="I2109" s="19" t="s">
        <v>10889</v>
      </c>
      <c r="J2109" s="19" t="s">
        <v>2576</v>
      </c>
      <c r="K2109" s="19"/>
      <c r="L2109" s="19" t="s">
        <v>27</v>
      </c>
      <c r="M2109" s="19" t="s">
        <v>39</v>
      </c>
      <c r="N2109" s="19" t="s">
        <v>17451</v>
      </c>
      <c r="O2109" s="19" t="s">
        <v>17448</v>
      </c>
      <c r="P2109" s="19"/>
      <c r="Q2109" s="18">
        <v>4486.19</v>
      </c>
    </row>
    <row r="2110" hidden="1" outlineLevel="2" spans="1:17">
      <c r="A2110" s="19" t="s">
        <v>1753</v>
      </c>
      <c r="B2110" s="19" t="s">
        <v>1754</v>
      </c>
      <c r="C2110" s="19" t="s">
        <v>44</v>
      </c>
      <c r="D2110" s="19" t="s">
        <v>17452</v>
      </c>
      <c r="E2110" s="19" t="s">
        <v>17453</v>
      </c>
      <c r="F2110" s="19" t="s">
        <v>17454</v>
      </c>
      <c r="G2110" s="19" t="s">
        <v>48</v>
      </c>
      <c r="H2110" s="19" t="s">
        <v>17455</v>
      </c>
      <c r="I2110" s="19" t="s">
        <v>1679</v>
      </c>
      <c r="J2110" s="19" t="s">
        <v>535</v>
      </c>
      <c r="K2110" s="19"/>
      <c r="L2110" s="19" t="s">
        <v>27</v>
      </c>
      <c r="M2110" s="19" t="s">
        <v>39</v>
      </c>
      <c r="N2110" s="19" t="s">
        <v>17456</v>
      </c>
      <c r="O2110" s="19" t="s">
        <v>17453</v>
      </c>
      <c r="P2110" s="19"/>
      <c r="Q2110" s="18">
        <v>4349.04</v>
      </c>
    </row>
    <row r="2111" hidden="1" outlineLevel="2" spans="1:17">
      <c r="A2111" s="19" t="s">
        <v>1753</v>
      </c>
      <c r="B2111" s="19" t="s">
        <v>1754</v>
      </c>
      <c r="C2111" s="19" t="s">
        <v>44</v>
      </c>
      <c r="D2111" s="19" t="s">
        <v>17457</v>
      </c>
      <c r="E2111" s="19" t="s">
        <v>17458</v>
      </c>
      <c r="F2111" s="19" t="s">
        <v>17459</v>
      </c>
      <c r="G2111" s="19" t="s">
        <v>23</v>
      </c>
      <c r="H2111" s="19" t="s">
        <v>17460</v>
      </c>
      <c r="I2111" s="19" t="s">
        <v>1484</v>
      </c>
      <c r="J2111" s="19" t="s">
        <v>636</v>
      </c>
      <c r="K2111" s="19"/>
      <c r="L2111" s="19" t="s">
        <v>27</v>
      </c>
      <c r="M2111" s="19" t="s">
        <v>39</v>
      </c>
      <c r="N2111" s="19" t="s">
        <v>17461</v>
      </c>
      <c r="O2111" s="19" t="s">
        <v>17458</v>
      </c>
      <c r="P2111" s="19"/>
      <c r="Q2111" s="18">
        <v>4864.43</v>
      </c>
    </row>
    <row r="2112" hidden="1" outlineLevel="2" spans="1:17">
      <c r="A2112" s="19" t="s">
        <v>1753</v>
      </c>
      <c r="B2112" s="19" t="s">
        <v>1754</v>
      </c>
      <c r="C2112" s="19" t="s">
        <v>44</v>
      </c>
      <c r="D2112" s="19" t="s">
        <v>17462</v>
      </c>
      <c r="E2112" s="19" t="s">
        <v>17463</v>
      </c>
      <c r="F2112" s="19" t="s">
        <v>17464</v>
      </c>
      <c r="G2112" s="19" t="s">
        <v>48</v>
      </c>
      <c r="H2112" s="19" t="s">
        <v>3501</v>
      </c>
      <c r="I2112" s="19" t="s">
        <v>1171</v>
      </c>
      <c r="J2112" s="19" t="s">
        <v>2303</v>
      </c>
      <c r="K2112" s="19"/>
      <c r="L2112" s="19" t="s">
        <v>27</v>
      </c>
      <c r="M2112" s="19" t="s">
        <v>39</v>
      </c>
      <c r="N2112" s="19" t="s">
        <v>17465</v>
      </c>
      <c r="O2112" s="19" t="s">
        <v>17463</v>
      </c>
      <c r="P2112" s="19"/>
      <c r="Q2112" s="18">
        <v>4978.46</v>
      </c>
    </row>
    <row r="2113" hidden="1" outlineLevel="2" spans="1:17">
      <c r="A2113" s="19" t="s">
        <v>1753</v>
      </c>
      <c r="B2113" s="19" t="s">
        <v>1754</v>
      </c>
      <c r="C2113" s="19" t="s">
        <v>44</v>
      </c>
      <c r="D2113" s="19" t="s">
        <v>17466</v>
      </c>
      <c r="E2113" s="19" t="s">
        <v>17467</v>
      </c>
      <c r="F2113" s="19" t="s">
        <v>17468</v>
      </c>
      <c r="G2113" s="19" t="s">
        <v>48</v>
      </c>
      <c r="H2113" s="19" t="s">
        <v>17469</v>
      </c>
      <c r="I2113" s="19" t="s">
        <v>1127</v>
      </c>
      <c r="J2113" s="19" t="s">
        <v>1567</v>
      </c>
      <c r="K2113" s="19"/>
      <c r="L2113" s="19" t="s">
        <v>27</v>
      </c>
      <c r="M2113" s="19" t="s">
        <v>39</v>
      </c>
      <c r="N2113" s="19" t="s">
        <v>17470</v>
      </c>
      <c r="O2113" s="19" t="s">
        <v>17467</v>
      </c>
      <c r="P2113" s="19"/>
      <c r="Q2113" s="18">
        <v>5121.55</v>
      </c>
    </row>
    <row r="2114" hidden="1" outlineLevel="2" spans="1:17">
      <c r="A2114" s="19" t="s">
        <v>1753</v>
      </c>
      <c r="B2114" s="19" t="s">
        <v>1754</v>
      </c>
      <c r="C2114" s="19" t="s">
        <v>44</v>
      </c>
      <c r="D2114" s="19" t="s">
        <v>17471</v>
      </c>
      <c r="E2114" s="19" t="s">
        <v>17472</v>
      </c>
      <c r="F2114" s="19" t="s">
        <v>17473</v>
      </c>
      <c r="G2114" s="19" t="s">
        <v>48</v>
      </c>
      <c r="H2114" s="19" t="s">
        <v>17474</v>
      </c>
      <c r="I2114" s="19" t="s">
        <v>519</v>
      </c>
      <c r="J2114" s="19" t="s">
        <v>2282</v>
      </c>
      <c r="K2114" s="19"/>
      <c r="L2114" s="19" t="s">
        <v>27</v>
      </c>
      <c r="M2114" s="19" t="s">
        <v>39</v>
      </c>
      <c r="N2114" s="19" t="s">
        <v>17475</v>
      </c>
      <c r="O2114" s="19" t="s">
        <v>17472</v>
      </c>
      <c r="P2114" s="19"/>
      <c r="Q2114" s="18">
        <v>5115.09</v>
      </c>
    </row>
    <row r="2115" hidden="1" outlineLevel="2" spans="1:17">
      <c r="A2115" s="19" t="s">
        <v>1753</v>
      </c>
      <c r="B2115" s="19" t="s">
        <v>1754</v>
      </c>
      <c r="C2115" s="19" t="s">
        <v>44</v>
      </c>
      <c r="D2115" s="19" t="s">
        <v>17476</v>
      </c>
      <c r="E2115" s="19" t="s">
        <v>17477</v>
      </c>
      <c r="F2115" s="19" t="s">
        <v>17478</v>
      </c>
      <c r="G2115" s="19" t="s">
        <v>48</v>
      </c>
      <c r="H2115" s="19" t="s">
        <v>3084</v>
      </c>
      <c r="I2115" s="19" t="s">
        <v>1171</v>
      </c>
      <c r="J2115" s="19" t="s">
        <v>1715</v>
      </c>
      <c r="K2115" s="19"/>
      <c r="L2115" s="19" t="s">
        <v>27</v>
      </c>
      <c r="M2115" s="19" t="s">
        <v>39</v>
      </c>
      <c r="N2115" s="19" t="s">
        <v>17479</v>
      </c>
      <c r="O2115" s="19" t="s">
        <v>17477</v>
      </c>
      <c r="P2115" s="19"/>
      <c r="Q2115" s="18">
        <v>5025.59</v>
      </c>
    </row>
    <row r="2116" hidden="1" outlineLevel="2" spans="1:17">
      <c r="A2116" s="19" t="s">
        <v>1753</v>
      </c>
      <c r="B2116" s="19" t="s">
        <v>1754</v>
      </c>
      <c r="C2116" s="19" t="s">
        <v>44</v>
      </c>
      <c r="D2116" s="19" t="s">
        <v>17480</v>
      </c>
      <c r="E2116" s="19" t="s">
        <v>17481</v>
      </c>
      <c r="F2116" s="19" t="s">
        <v>17482</v>
      </c>
      <c r="G2116" s="19" t="s">
        <v>23</v>
      </c>
      <c r="H2116" s="19" t="s">
        <v>3211</v>
      </c>
      <c r="I2116" s="19" t="s">
        <v>2043</v>
      </c>
      <c r="J2116" s="19" t="s">
        <v>617</v>
      </c>
      <c r="K2116" s="19"/>
      <c r="L2116" s="19" t="s">
        <v>27</v>
      </c>
      <c r="M2116" s="19" t="s">
        <v>39</v>
      </c>
      <c r="N2116" s="19" t="s">
        <v>17483</v>
      </c>
      <c r="O2116" s="19" t="s">
        <v>17481</v>
      </c>
      <c r="P2116" s="19"/>
      <c r="Q2116" s="18">
        <v>5374.64</v>
      </c>
    </row>
    <row r="2117" hidden="1" outlineLevel="2" spans="1:17">
      <c r="A2117" s="19" t="s">
        <v>1753</v>
      </c>
      <c r="B2117" s="19" t="s">
        <v>1754</v>
      </c>
      <c r="C2117" s="19" t="s">
        <v>44</v>
      </c>
      <c r="D2117" s="19" t="s">
        <v>17636</v>
      </c>
      <c r="E2117" s="19" t="s">
        <v>17637</v>
      </c>
      <c r="F2117" s="19" t="s">
        <v>17638</v>
      </c>
      <c r="G2117" s="19" t="s">
        <v>48</v>
      </c>
      <c r="H2117" s="19" t="s">
        <v>7830</v>
      </c>
      <c r="I2117" s="19" t="s">
        <v>138</v>
      </c>
      <c r="J2117" s="19" t="s">
        <v>857</v>
      </c>
      <c r="K2117" s="19"/>
      <c r="L2117" s="19" t="s">
        <v>27</v>
      </c>
      <c r="M2117" s="19" t="s">
        <v>39</v>
      </c>
      <c r="N2117" s="19" t="s">
        <v>17639</v>
      </c>
      <c r="O2117" s="19" t="s">
        <v>17637</v>
      </c>
      <c r="P2117" s="19"/>
      <c r="Q2117" s="18">
        <v>4300.53</v>
      </c>
    </row>
    <row r="2118" outlineLevel="1" collapsed="1" spans="1:17">
      <c r="A2118" s="20" t="s">
        <v>22604</v>
      </c>
      <c r="B2118" s="19"/>
      <c r="C2118" s="19"/>
      <c r="D2118" s="19"/>
      <c r="E2118" s="19"/>
      <c r="F2118" s="19"/>
      <c r="G2118" s="19"/>
      <c r="H2118" s="19"/>
      <c r="I2118" s="19"/>
      <c r="J2118" s="19"/>
      <c r="K2118" s="19"/>
      <c r="L2118" s="19"/>
      <c r="M2118" s="19"/>
      <c r="N2118" s="19"/>
      <c r="O2118" s="19"/>
      <c r="P2118" s="19"/>
      <c r="Q2118" s="18">
        <f>SUBTOTAL(3,Q2084:Q2117)</f>
        <v>34</v>
      </c>
    </row>
    <row r="2119" hidden="1" outlineLevel="2" spans="1:17">
      <c r="A2119" s="19" t="s">
        <v>18105</v>
      </c>
      <c r="B2119" s="19" t="s">
        <v>18106</v>
      </c>
      <c r="C2119" s="19" t="s">
        <v>44</v>
      </c>
      <c r="D2119" s="19" t="s">
        <v>18107</v>
      </c>
      <c r="E2119" s="19" t="s">
        <v>18108</v>
      </c>
      <c r="F2119" s="19" t="s">
        <v>18109</v>
      </c>
      <c r="G2119" s="19" t="s">
        <v>23</v>
      </c>
      <c r="H2119" s="19" t="s">
        <v>18110</v>
      </c>
      <c r="I2119" s="19" t="s">
        <v>3556</v>
      </c>
      <c r="J2119" s="19" t="s">
        <v>10771</v>
      </c>
      <c r="K2119" s="19" t="s">
        <v>429</v>
      </c>
      <c r="L2119" s="19" t="s">
        <v>27</v>
      </c>
      <c r="M2119" s="19" t="s">
        <v>28</v>
      </c>
      <c r="N2119" s="19" t="s">
        <v>18111</v>
      </c>
      <c r="O2119" s="19" t="s">
        <v>18108</v>
      </c>
      <c r="P2119" s="19"/>
      <c r="Q2119" s="18">
        <v>4277.62</v>
      </c>
    </row>
    <row r="2120" hidden="1" outlineLevel="2" spans="1:17">
      <c r="A2120" s="19" t="s">
        <v>18105</v>
      </c>
      <c r="B2120" s="19" t="s">
        <v>18106</v>
      </c>
      <c r="C2120" s="19" t="s">
        <v>44</v>
      </c>
      <c r="D2120" s="19" t="s">
        <v>18112</v>
      </c>
      <c r="E2120" s="19" t="s">
        <v>18113</v>
      </c>
      <c r="F2120" s="19" t="s">
        <v>18114</v>
      </c>
      <c r="G2120" s="19" t="s">
        <v>23</v>
      </c>
      <c r="H2120" s="19" t="s">
        <v>12379</v>
      </c>
      <c r="I2120" s="19" t="s">
        <v>1215</v>
      </c>
      <c r="J2120" s="19" t="s">
        <v>2938</v>
      </c>
      <c r="K2120" s="19" t="s">
        <v>429</v>
      </c>
      <c r="L2120" s="19" t="s">
        <v>27</v>
      </c>
      <c r="M2120" s="19" t="s">
        <v>28</v>
      </c>
      <c r="N2120" s="19" t="s">
        <v>18115</v>
      </c>
      <c r="O2120" s="19" t="s">
        <v>18113</v>
      </c>
      <c r="P2120" s="19"/>
      <c r="Q2120" s="18">
        <v>4192.38</v>
      </c>
    </row>
    <row r="2121" hidden="1" outlineLevel="2" spans="1:17">
      <c r="A2121" s="19" t="s">
        <v>18105</v>
      </c>
      <c r="B2121" s="19" t="s">
        <v>18106</v>
      </c>
      <c r="C2121" s="19" t="s">
        <v>44</v>
      </c>
      <c r="D2121" s="19" t="s">
        <v>18116</v>
      </c>
      <c r="E2121" s="19" t="s">
        <v>18117</v>
      </c>
      <c r="F2121" s="19" t="s">
        <v>18118</v>
      </c>
      <c r="G2121" s="19" t="s">
        <v>23</v>
      </c>
      <c r="H2121" s="19" t="s">
        <v>7054</v>
      </c>
      <c r="I2121" s="19" t="s">
        <v>654</v>
      </c>
      <c r="J2121" s="19" t="s">
        <v>7842</v>
      </c>
      <c r="K2121" s="19" t="s">
        <v>429</v>
      </c>
      <c r="L2121" s="19" t="s">
        <v>27</v>
      </c>
      <c r="M2121" s="19" t="s">
        <v>105</v>
      </c>
      <c r="N2121" s="19" t="s">
        <v>18119</v>
      </c>
      <c r="O2121" s="19" t="s">
        <v>18117</v>
      </c>
      <c r="P2121" s="19"/>
      <c r="Q2121" s="18">
        <v>4007.49</v>
      </c>
    </row>
    <row r="2122" hidden="1" outlineLevel="2" spans="1:17">
      <c r="A2122" s="19" t="s">
        <v>18105</v>
      </c>
      <c r="B2122" s="19" t="s">
        <v>18106</v>
      </c>
      <c r="C2122" s="19" t="s">
        <v>44</v>
      </c>
      <c r="D2122" s="19" t="s">
        <v>18120</v>
      </c>
      <c r="E2122" s="19" t="s">
        <v>12943</v>
      </c>
      <c r="F2122" s="19" t="s">
        <v>18121</v>
      </c>
      <c r="G2122" s="19" t="s">
        <v>48</v>
      </c>
      <c r="H2122" s="19" t="s">
        <v>18122</v>
      </c>
      <c r="I2122" s="19" t="s">
        <v>840</v>
      </c>
      <c r="J2122" s="19" t="s">
        <v>466</v>
      </c>
      <c r="K2122" s="19" t="s">
        <v>7463</v>
      </c>
      <c r="L2122" s="19" t="s">
        <v>27</v>
      </c>
      <c r="M2122" s="19" t="s">
        <v>52</v>
      </c>
      <c r="N2122" s="19" t="s">
        <v>18123</v>
      </c>
      <c r="O2122" s="19" t="s">
        <v>12943</v>
      </c>
      <c r="P2122" s="19"/>
      <c r="Q2122" s="18">
        <v>3947.81</v>
      </c>
    </row>
    <row r="2123" hidden="1" outlineLevel="2" spans="1:17">
      <c r="A2123" s="19" t="s">
        <v>18105</v>
      </c>
      <c r="B2123" s="19" t="s">
        <v>18106</v>
      </c>
      <c r="C2123" s="19" t="s">
        <v>44</v>
      </c>
      <c r="D2123" s="19" t="s">
        <v>18250</v>
      </c>
      <c r="E2123" s="19" t="s">
        <v>18251</v>
      </c>
      <c r="F2123" s="19" t="s">
        <v>18252</v>
      </c>
      <c r="G2123" s="19" t="s">
        <v>48</v>
      </c>
      <c r="H2123" s="19" t="s">
        <v>18253</v>
      </c>
      <c r="I2123" s="19" t="s">
        <v>1829</v>
      </c>
      <c r="J2123" s="19" t="s">
        <v>7842</v>
      </c>
      <c r="K2123" s="19" t="s">
        <v>7463</v>
      </c>
      <c r="L2123" s="19" t="s">
        <v>27</v>
      </c>
      <c r="M2123" s="19" t="s">
        <v>28</v>
      </c>
      <c r="N2123" s="19" t="s">
        <v>18254</v>
      </c>
      <c r="O2123" s="19" t="s">
        <v>18251</v>
      </c>
      <c r="P2123" s="19"/>
      <c r="Q2123" s="18">
        <v>4048.93</v>
      </c>
    </row>
    <row r="2124" hidden="1" outlineLevel="2" spans="1:17">
      <c r="A2124" s="19" t="s">
        <v>18105</v>
      </c>
      <c r="B2124" s="19" t="s">
        <v>18106</v>
      </c>
      <c r="C2124" s="19" t="s">
        <v>44</v>
      </c>
      <c r="D2124" s="19" t="s">
        <v>18259</v>
      </c>
      <c r="E2124" s="19" t="s">
        <v>18260</v>
      </c>
      <c r="F2124" s="19" t="s">
        <v>18261</v>
      </c>
      <c r="G2124" s="19" t="s">
        <v>48</v>
      </c>
      <c r="H2124" s="19" t="s">
        <v>18262</v>
      </c>
      <c r="I2124" s="19" t="s">
        <v>3292</v>
      </c>
      <c r="J2124" s="19" t="s">
        <v>18263</v>
      </c>
      <c r="K2124" s="19"/>
      <c r="L2124" s="19" t="s">
        <v>27</v>
      </c>
      <c r="M2124" s="19" t="s">
        <v>39</v>
      </c>
      <c r="N2124" s="19" t="s">
        <v>18264</v>
      </c>
      <c r="O2124" s="19" t="s">
        <v>18260</v>
      </c>
      <c r="P2124" s="18">
        <v>3362.97</v>
      </c>
      <c r="Q2124" s="18">
        <v>3484.38</v>
      </c>
    </row>
    <row r="2125" hidden="1" outlineLevel="2" spans="1:17">
      <c r="A2125" s="19" t="s">
        <v>18105</v>
      </c>
      <c r="B2125" s="19" t="s">
        <v>18106</v>
      </c>
      <c r="C2125" s="19" t="s">
        <v>44</v>
      </c>
      <c r="D2125" s="19" t="s">
        <v>18273</v>
      </c>
      <c r="E2125" s="19" t="s">
        <v>18274</v>
      </c>
      <c r="F2125" s="19" t="s">
        <v>18275</v>
      </c>
      <c r="G2125" s="19" t="s">
        <v>48</v>
      </c>
      <c r="H2125" s="19" t="s">
        <v>18276</v>
      </c>
      <c r="I2125" s="19" t="s">
        <v>297</v>
      </c>
      <c r="J2125" s="19" t="s">
        <v>4918</v>
      </c>
      <c r="K2125" s="19"/>
      <c r="L2125" s="19" t="s">
        <v>27</v>
      </c>
      <c r="M2125" s="19" t="s">
        <v>39</v>
      </c>
      <c r="N2125" s="19" t="s">
        <v>18277</v>
      </c>
      <c r="O2125" s="19" t="s">
        <v>18274</v>
      </c>
      <c r="P2125" s="18">
        <v>3315.11</v>
      </c>
      <c r="Q2125" s="18">
        <v>3710.63</v>
      </c>
    </row>
    <row r="2126" hidden="1" outlineLevel="2" spans="1:17">
      <c r="A2126" s="19" t="s">
        <v>18105</v>
      </c>
      <c r="B2126" s="19" t="s">
        <v>18106</v>
      </c>
      <c r="C2126" s="19" t="s">
        <v>44</v>
      </c>
      <c r="D2126" s="19" t="s">
        <v>20103</v>
      </c>
      <c r="E2126" s="19" t="s">
        <v>20104</v>
      </c>
      <c r="F2126" s="19" t="s">
        <v>20105</v>
      </c>
      <c r="G2126" s="19" t="s">
        <v>48</v>
      </c>
      <c r="H2126" s="19" t="s">
        <v>20106</v>
      </c>
      <c r="I2126" s="19" t="s">
        <v>10960</v>
      </c>
      <c r="J2126" s="19" t="s">
        <v>247</v>
      </c>
      <c r="K2126" s="19"/>
      <c r="L2126" s="19" t="s">
        <v>27</v>
      </c>
      <c r="M2126" s="19" t="s">
        <v>28</v>
      </c>
      <c r="N2126" s="19" t="s">
        <v>20107</v>
      </c>
      <c r="O2126" s="19" t="s">
        <v>20104</v>
      </c>
      <c r="P2126" s="18">
        <v>3303.77</v>
      </c>
      <c r="Q2126" s="18">
        <v>3837.28</v>
      </c>
    </row>
    <row r="2127" hidden="1" outlineLevel="2" spans="1:17">
      <c r="A2127" s="19" t="s">
        <v>18105</v>
      </c>
      <c r="B2127" s="19" t="s">
        <v>18106</v>
      </c>
      <c r="C2127" s="19" t="s">
        <v>44</v>
      </c>
      <c r="D2127" s="19" t="s">
        <v>20190</v>
      </c>
      <c r="E2127" s="19" t="s">
        <v>20191</v>
      </c>
      <c r="F2127" s="19" t="s">
        <v>20192</v>
      </c>
      <c r="G2127" s="19" t="s">
        <v>23</v>
      </c>
      <c r="H2127" s="19" t="s">
        <v>20193</v>
      </c>
      <c r="I2127" s="19" t="s">
        <v>1822</v>
      </c>
      <c r="J2127" s="19" t="s">
        <v>247</v>
      </c>
      <c r="K2127" s="19"/>
      <c r="L2127" s="19" t="s">
        <v>27</v>
      </c>
      <c r="M2127" s="19" t="s">
        <v>164</v>
      </c>
      <c r="N2127" s="19" t="s">
        <v>20194</v>
      </c>
      <c r="O2127" s="19" t="s">
        <v>20191</v>
      </c>
      <c r="P2127" s="18">
        <v>4127.95</v>
      </c>
      <c r="Q2127" s="18">
        <v>4762</v>
      </c>
    </row>
    <row r="2128" hidden="1" outlineLevel="2" spans="1:17">
      <c r="A2128" s="19" t="s">
        <v>18105</v>
      </c>
      <c r="B2128" s="19" t="s">
        <v>18106</v>
      </c>
      <c r="C2128" s="19" t="s">
        <v>44</v>
      </c>
      <c r="D2128" s="19" t="s">
        <v>20246</v>
      </c>
      <c r="E2128" s="19" t="s">
        <v>20247</v>
      </c>
      <c r="F2128" s="19" t="s">
        <v>20248</v>
      </c>
      <c r="G2128" s="19" t="s">
        <v>48</v>
      </c>
      <c r="H2128" s="19" t="s">
        <v>20249</v>
      </c>
      <c r="I2128" s="19" t="s">
        <v>349</v>
      </c>
      <c r="J2128" s="19" t="s">
        <v>998</v>
      </c>
      <c r="K2128" s="19"/>
      <c r="L2128" s="19" t="s">
        <v>27</v>
      </c>
      <c r="M2128" s="19" t="s">
        <v>28</v>
      </c>
      <c r="N2128" s="19" t="s">
        <v>20250</v>
      </c>
      <c r="O2128" s="19" t="s">
        <v>20247</v>
      </c>
      <c r="P2128" s="18">
        <v>3151.41</v>
      </c>
      <c r="Q2128" s="18">
        <v>4059.02</v>
      </c>
    </row>
    <row r="2129" outlineLevel="1" collapsed="1" spans="1:17">
      <c r="A2129" s="20" t="s">
        <v>22605</v>
      </c>
      <c r="B2129" s="19"/>
      <c r="C2129" s="19"/>
      <c r="D2129" s="19"/>
      <c r="E2129" s="19"/>
      <c r="F2129" s="19"/>
      <c r="G2129" s="19"/>
      <c r="H2129" s="19"/>
      <c r="I2129" s="19"/>
      <c r="J2129" s="19"/>
      <c r="K2129" s="19"/>
      <c r="L2129" s="19"/>
      <c r="M2129" s="19"/>
      <c r="N2129" s="19"/>
      <c r="O2129" s="19"/>
      <c r="P2129" s="18"/>
      <c r="Q2129" s="18">
        <f>SUBTOTAL(3,Q2119:Q2128)</f>
        <v>10</v>
      </c>
    </row>
    <row r="2130" hidden="1" outlineLevel="2" spans="1:17">
      <c r="A2130" s="19" t="s">
        <v>21650</v>
      </c>
      <c r="B2130" s="19" t="s">
        <v>21651</v>
      </c>
      <c r="C2130" s="19" t="s">
        <v>2628</v>
      </c>
      <c r="D2130" s="19" t="s">
        <v>21652</v>
      </c>
      <c r="E2130" s="19" t="s">
        <v>21653</v>
      </c>
      <c r="F2130" s="19" t="s">
        <v>21654</v>
      </c>
      <c r="G2130" s="19" t="s">
        <v>48</v>
      </c>
      <c r="H2130" s="19" t="s">
        <v>21655</v>
      </c>
      <c r="I2130" s="19" t="s">
        <v>6567</v>
      </c>
      <c r="J2130" s="19" t="s">
        <v>591</v>
      </c>
      <c r="K2130" s="19"/>
      <c r="L2130" s="19" t="s">
        <v>27</v>
      </c>
      <c r="M2130" s="19" t="s">
        <v>52</v>
      </c>
      <c r="N2130" s="19" t="s">
        <v>21656</v>
      </c>
      <c r="O2130" s="19" t="s">
        <v>21653</v>
      </c>
      <c r="P2130" s="18">
        <v>3040.78</v>
      </c>
      <c r="Q2130" s="18">
        <v>3703.4</v>
      </c>
    </row>
    <row r="2131" outlineLevel="1" collapsed="1" spans="1:17">
      <c r="A2131" s="20" t="s">
        <v>22606</v>
      </c>
      <c r="B2131" s="19"/>
      <c r="C2131" s="19"/>
      <c r="D2131" s="19"/>
      <c r="E2131" s="19"/>
      <c r="F2131" s="19"/>
      <c r="G2131" s="19"/>
      <c r="H2131" s="19"/>
      <c r="I2131" s="19"/>
      <c r="J2131" s="19"/>
      <c r="K2131" s="19"/>
      <c r="L2131" s="19"/>
      <c r="M2131" s="19"/>
      <c r="N2131" s="19"/>
      <c r="O2131" s="19"/>
      <c r="P2131" s="18"/>
      <c r="Q2131" s="18">
        <f>SUBTOTAL(3,Q2130)</f>
        <v>1</v>
      </c>
    </row>
    <row r="2132" hidden="1" outlineLevel="2" spans="1:17">
      <c r="A2132" s="19" t="s">
        <v>1350</v>
      </c>
      <c r="B2132" s="19" t="s">
        <v>1351</v>
      </c>
      <c r="C2132" s="19" t="s">
        <v>19</v>
      </c>
      <c r="D2132" s="19" t="s">
        <v>1352</v>
      </c>
      <c r="E2132" s="19" t="s">
        <v>1353</v>
      </c>
      <c r="F2132" s="19" t="s">
        <v>1354</v>
      </c>
      <c r="G2132" s="19" t="s">
        <v>48</v>
      </c>
      <c r="H2132" s="19" t="s">
        <v>1355</v>
      </c>
      <c r="I2132" s="19" t="s">
        <v>276</v>
      </c>
      <c r="J2132" s="19" t="s">
        <v>1356</v>
      </c>
      <c r="K2132" s="19"/>
      <c r="L2132" s="19" t="s">
        <v>27</v>
      </c>
      <c r="M2132" s="19" t="s">
        <v>39</v>
      </c>
      <c r="N2132" s="19" t="s">
        <v>1357</v>
      </c>
      <c r="O2132" s="19" t="s">
        <v>1353</v>
      </c>
      <c r="P2132" s="19"/>
      <c r="Q2132" s="18">
        <v>3860.74</v>
      </c>
    </row>
    <row r="2133" hidden="1" outlineLevel="2" spans="1:17">
      <c r="A2133" s="19" t="s">
        <v>1350</v>
      </c>
      <c r="B2133" s="19" t="s">
        <v>1351</v>
      </c>
      <c r="C2133" s="19" t="s">
        <v>19</v>
      </c>
      <c r="D2133" s="19" t="s">
        <v>1930</v>
      </c>
      <c r="E2133" s="19" t="s">
        <v>1931</v>
      </c>
      <c r="F2133" s="19" t="s">
        <v>1932</v>
      </c>
      <c r="G2133" s="19" t="s">
        <v>23</v>
      </c>
      <c r="H2133" s="19" t="s">
        <v>1933</v>
      </c>
      <c r="I2133" s="19" t="s">
        <v>505</v>
      </c>
      <c r="J2133" s="19" t="s">
        <v>1934</v>
      </c>
      <c r="K2133" s="19"/>
      <c r="L2133" s="19" t="s">
        <v>27</v>
      </c>
      <c r="M2133" s="19" t="s">
        <v>164</v>
      </c>
      <c r="N2133" s="19" t="s">
        <v>1935</v>
      </c>
      <c r="O2133" s="19" t="s">
        <v>1931</v>
      </c>
      <c r="P2133" s="19"/>
      <c r="Q2133" s="18">
        <v>4935.56</v>
      </c>
    </row>
    <row r="2134" hidden="1" outlineLevel="2" spans="1:17">
      <c r="A2134" s="19" t="s">
        <v>1350</v>
      </c>
      <c r="B2134" s="19" t="s">
        <v>1351</v>
      </c>
      <c r="C2134" s="19" t="s">
        <v>19</v>
      </c>
      <c r="D2134" s="19" t="s">
        <v>1936</v>
      </c>
      <c r="E2134" s="19" t="s">
        <v>1937</v>
      </c>
      <c r="F2134" s="19" t="s">
        <v>1938</v>
      </c>
      <c r="G2134" s="19" t="s">
        <v>48</v>
      </c>
      <c r="H2134" s="19" t="s">
        <v>1939</v>
      </c>
      <c r="I2134" s="19" t="s">
        <v>37</v>
      </c>
      <c r="J2134" s="19" t="s">
        <v>738</v>
      </c>
      <c r="K2134" s="19"/>
      <c r="L2134" s="19" t="s">
        <v>27</v>
      </c>
      <c r="M2134" s="19" t="s">
        <v>39</v>
      </c>
      <c r="N2134" s="19" t="s">
        <v>1940</v>
      </c>
      <c r="O2134" s="19" t="s">
        <v>1937</v>
      </c>
      <c r="P2134" s="19"/>
      <c r="Q2134" s="18">
        <v>4409.31</v>
      </c>
    </row>
    <row r="2135" hidden="1" outlineLevel="2" spans="1:17">
      <c r="A2135" s="19" t="s">
        <v>1350</v>
      </c>
      <c r="B2135" s="19" t="s">
        <v>1351</v>
      </c>
      <c r="C2135" s="19" t="s">
        <v>19</v>
      </c>
      <c r="D2135" s="19" t="s">
        <v>3095</v>
      </c>
      <c r="E2135" s="19" t="s">
        <v>3096</v>
      </c>
      <c r="F2135" s="19" t="s">
        <v>3097</v>
      </c>
      <c r="G2135" s="19" t="s">
        <v>48</v>
      </c>
      <c r="H2135" s="19" t="s">
        <v>3098</v>
      </c>
      <c r="I2135" s="19" t="s">
        <v>2633</v>
      </c>
      <c r="J2135" s="19" t="s">
        <v>1172</v>
      </c>
      <c r="K2135" s="19"/>
      <c r="L2135" s="19" t="s">
        <v>27</v>
      </c>
      <c r="M2135" s="19" t="s">
        <v>39</v>
      </c>
      <c r="N2135" s="19" t="s">
        <v>3099</v>
      </c>
      <c r="O2135" s="19" t="s">
        <v>3096</v>
      </c>
      <c r="P2135" s="18">
        <v>3071.51</v>
      </c>
      <c r="Q2135" s="18">
        <v>3959.7</v>
      </c>
    </row>
    <row r="2136" hidden="1" outlineLevel="2" spans="1:17">
      <c r="A2136" s="19" t="s">
        <v>1350</v>
      </c>
      <c r="B2136" s="19" t="s">
        <v>1351</v>
      </c>
      <c r="C2136" s="19" t="s">
        <v>19</v>
      </c>
      <c r="D2136" s="19" t="s">
        <v>3101</v>
      </c>
      <c r="E2136" s="19" t="s">
        <v>3102</v>
      </c>
      <c r="F2136" s="19" t="s">
        <v>3103</v>
      </c>
      <c r="G2136" s="19" t="s">
        <v>23</v>
      </c>
      <c r="H2136" s="19" t="s">
        <v>3104</v>
      </c>
      <c r="I2136" s="19" t="s">
        <v>499</v>
      </c>
      <c r="J2136" s="19" t="s">
        <v>2879</v>
      </c>
      <c r="K2136" s="19"/>
      <c r="L2136" s="19" t="s">
        <v>27</v>
      </c>
      <c r="M2136" s="19" t="s">
        <v>39</v>
      </c>
      <c r="N2136" s="19" t="s">
        <v>3105</v>
      </c>
      <c r="O2136" s="19" t="s">
        <v>3102</v>
      </c>
      <c r="P2136" s="19"/>
      <c r="Q2136" s="18">
        <v>4395.32</v>
      </c>
    </row>
    <row r="2137" hidden="1" outlineLevel="2" spans="1:17">
      <c r="A2137" s="19" t="s">
        <v>1350</v>
      </c>
      <c r="B2137" s="19" t="s">
        <v>1351</v>
      </c>
      <c r="C2137" s="19" t="s">
        <v>19</v>
      </c>
      <c r="D2137" s="19" t="s">
        <v>3111</v>
      </c>
      <c r="E2137" s="19" t="s">
        <v>3112</v>
      </c>
      <c r="F2137" s="19" t="s">
        <v>3113</v>
      </c>
      <c r="G2137" s="19" t="s">
        <v>23</v>
      </c>
      <c r="H2137" s="19" t="s">
        <v>3114</v>
      </c>
      <c r="I2137" s="19" t="s">
        <v>2302</v>
      </c>
      <c r="J2137" s="19" t="s">
        <v>3115</v>
      </c>
      <c r="K2137" s="19"/>
      <c r="L2137" s="19" t="s">
        <v>27</v>
      </c>
      <c r="M2137" s="19" t="s">
        <v>52</v>
      </c>
      <c r="N2137" s="19" t="s">
        <v>3116</v>
      </c>
      <c r="O2137" s="19" t="s">
        <v>3112</v>
      </c>
      <c r="P2137" s="19"/>
      <c r="Q2137" s="18">
        <v>3542.85</v>
      </c>
    </row>
    <row r="2138" hidden="1" outlineLevel="2" spans="1:17">
      <c r="A2138" s="19" t="s">
        <v>1350</v>
      </c>
      <c r="B2138" s="19" t="s">
        <v>1351</v>
      </c>
      <c r="C2138" s="19" t="s">
        <v>19</v>
      </c>
      <c r="D2138" s="19" t="s">
        <v>4366</v>
      </c>
      <c r="E2138" s="19" t="s">
        <v>4367</v>
      </c>
      <c r="F2138" s="19" t="s">
        <v>4368</v>
      </c>
      <c r="G2138" s="19" t="s">
        <v>23</v>
      </c>
      <c r="H2138" s="19" t="s">
        <v>4369</v>
      </c>
      <c r="I2138" s="19" t="s">
        <v>3619</v>
      </c>
      <c r="J2138" s="19" t="s">
        <v>4370</v>
      </c>
      <c r="K2138" s="19"/>
      <c r="L2138" s="19" t="s">
        <v>27</v>
      </c>
      <c r="M2138" s="19" t="s">
        <v>39</v>
      </c>
      <c r="N2138" s="19" t="s">
        <v>4371</v>
      </c>
      <c r="O2138" s="19" t="s">
        <v>4367</v>
      </c>
      <c r="P2138" s="19"/>
      <c r="Q2138" s="18">
        <v>4177.55</v>
      </c>
    </row>
    <row r="2139" hidden="1" outlineLevel="2" spans="1:17">
      <c r="A2139" s="19" t="s">
        <v>1350</v>
      </c>
      <c r="B2139" s="19" t="s">
        <v>1351</v>
      </c>
      <c r="C2139" s="19" t="s">
        <v>19</v>
      </c>
      <c r="D2139" s="19" t="s">
        <v>4372</v>
      </c>
      <c r="E2139" s="19" t="s">
        <v>4373</v>
      </c>
      <c r="F2139" s="19" t="s">
        <v>4374</v>
      </c>
      <c r="G2139" s="19" t="s">
        <v>23</v>
      </c>
      <c r="H2139" s="19" t="s">
        <v>4375</v>
      </c>
      <c r="I2139" s="19" t="s">
        <v>2720</v>
      </c>
      <c r="J2139" s="19" t="s">
        <v>1461</v>
      </c>
      <c r="K2139" s="19"/>
      <c r="L2139" s="19" t="s">
        <v>27</v>
      </c>
      <c r="M2139" s="19" t="s">
        <v>39</v>
      </c>
      <c r="N2139" s="19" t="s">
        <v>4376</v>
      </c>
      <c r="O2139" s="19" t="s">
        <v>4373</v>
      </c>
      <c r="P2139" s="19"/>
      <c r="Q2139" s="18">
        <v>4640.74</v>
      </c>
    </row>
    <row r="2140" hidden="1" outlineLevel="2" spans="1:17">
      <c r="A2140" s="19" t="s">
        <v>1350</v>
      </c>
      <c r="B2140" s="19" t="s">
        <v>1351</v>
      </c>
      <c r="C2140" s="19" t="s">
        <v>19</v>
      </c>
      <c r="D2140" s="19" t="s">
        <v>4377</v>
      </c>
      <c r="E2140" s="19" t="s">
        <v>4378</v>
      </c>
      <c r="F2140" s="19" t="s">
        <v>4379</v>
      </c>
      <c r="G2140" s="19" t="s">
        <v>23</v>
      </c>
      <c r="H2140" s="19" t="s">
        <v>4380</v>
      </c>
      <c r="I2140" s="19" t="s">
        <v>3052</v>
      </c>
      <c r="J2140" s="19" t="s">
        <v>2247</v>
      </c>
      <c r="K2140" s="19"/>
      <c r="L2140" s="19" t="s">
        <v>27</v>
      </c>
      <c r="M2140" s="19" t="s">
        <v>52</v>
      </c>
      <c r="N2140" s="19" t="s">
        <v>4381</v>
      </c>
      <c r="O2140" s="19" t="s">
        <v>4378</v>
      </c>
      <c r="P2140" s="19"/>
      <c r="Q2140" s="18">
        <v>4690.5</v>
      </c>
    </row>
    <row r="2141" hidden="1" outlineLevel="2" spans="1:17">
      <c r="A2141" s="19" t="s">
        <v>1350</v>
      </c>
      <c r="B2141" s="19" t="s">
        <v>1351</v>
      </c>
      <c r="C2141" s="19" t="s">
        <v>19</v>
      </c>
      <c r="D2141" s="19" t="s">
        <v>6189</v>
      </c>
      <c r="E2141" s="19" t="s">
        <v>6190</v>
      </c>
      <c r="F2141" s="19" t="s">
        <v>6191</v>
      </c>
      <c r="G2141" s="19" t="s">
        <v>48</v>
      </c>
      <c r="H2141" s="19" t="s">
        <v>2833</v>
      </c>
      <c r="I2141" s="19" t="s">
        <v>1362</v>
      </c>
      <c r="J2141" s="19" t="s">
        <v>2891</v>
      </c>
      <c r="K2141" s="19"/>
      <c r="L2141" s="19" t="s">
        <v>27</v>
      </c>
      <c r="M2141" s="19" t="s">
        <v>39</v>
      </c>
      <c r="N2141" s="19" t="s">
        <v>6192</v>
      </c>
      <c r="O2141" s="19" t="s">
        <v>6190</v>
      </c>
      <c r="P2141" s="18">
        <v>3065.93</v>
      </c>
      <c r="Q2141" s="18">
        <v>3949.99</v>
      </c>
    </row>
    <row r="2142" hidden="1" outlineLevel="2" spans="1:17">
      <c r="A2142" s="19" t="s">
        <v>1350</v>
      </c>
      <c r="B2142" s="19" t="s">
        <v>1351</v>
      </c>
      <c r="C2142" s="19" t="s">
        <v>19</v>
      </c>
      <c r="D2142" s="19" t="s">
        <v>6385</v>
      </c>
      <c r="E2142" s="19" t="s">
        <v>6386</v>
      </c>
      <c r="F2142" s="19" t="s">
        <v>6387</v>
      </c>
      <c r="G2142" s="19" t="s">
        <v>23</v>
      </c>
      <c r="H2142" s="19" t="s">
        <v>6388</v>
      </c>
      <c r="I2142" s="19" t="s">
        <v>1189</v>
      </c>
      <c r="J2142" s="19" t="s">
        <v>6389</v>
      </c>
      <c r="K2142" s="19"/>
      <c r="L2142" s="19" t="s">
        <v>27</v>
      </c>
      <c r="M2142" s="19" t="s">
        <v>39</v>
      </c>
      <c r="N2142" s="19" t="s">
        <v>6390</v>
      </c>
      <c r="O2142" s="19" t="s">
        <v>6386</v>
      </c>
      <c r="P2142" s="19"/>
      <c r="Q2142" s="18">
        <v>4948.73</v>
      </c>
    </row>
    <row r="2143" hidden="1" outlineLevel="2" spans="1:17">
      <c r="A2143" s="19" t="s">
        <v>1350</v>
      </c>
      <c r="B2143" s="19" t="s">
        <v>1351</v>
      </c>
      <c r="C2143" s="19" t="s">
        <v>19</v>
      </c>
      <c r="D2143" s="19" t="s">
        <v>6921</v>
      </c>
      <c r="E2143" s="19" t="s">
        <v>6922</v>
      </c>
      <c r="F2143" s="19" t="s">
        <v>6923</v>
      </c>
      <c r="G2143" s="19" t="s">
        <v>48</v>
      </c>
      <c r="H2143" s="19" t="s">
        <v>6924</v>
      </c>
      <c r="I2143" s="19" t="s">
        <v>1926</v>
      </c>
      <c r="J2143" s="19" t="s">
        <v>2282</v>
      </c>
      <c r="K2143" s="19"/>
      <c r="L2143" s="19" t="s">
        <v>27</v>
      </c>
      <c r="M2143" s="19" t="s">
        <v>39</v>
      </c>
      <c r="N2143" s="19" t="s">
        <v>6925</v>
      </c>
      <c r="O2143" s="19" t="s">
        <v>6922</v>
      </c>
      <c r="P2143" s="19"/>
      <c r="Q2143" s="18">
        <v>3947.81</v>
      </c>
    </row>
    <row r="2144" hidden="1" outlineLevel="2" spans="1:17">
      <c r="A2144" s="19" t="s">
        <v>1350</v>
      </c>
      <c r="B2144" s="19" t="s">
        <v>1351</v>
      </c>
      <c r="C2144" s="19" t="s">
        <v>19</v>
      </c>
      <c r="D2144" s="19" t="s">
        <v>6926</v>
      </c>
      <c r="E2144" s="19" t="s">
        <v>6927</v>
      </c>
      <c r="F2144" s="19" t="s">
        <v>6928</v>
      </c>
      <c r="G2144" s="19" t="s">
        <v>48</v>
      </c>
      <c r="H2144" s="19" t="s">
        <v>169</v>
      </c>
      <c r="I2144" s="19" t="s">
        <v>499</v>
      </c>
      <c r="J2144" s="19" t="s">
        <v>6929</v>
      </c>
      <c r="K2144" s="19"/>
      <c r="L2144" s="19" t="s">
        <v>27</v>
      </c>
      <c r="M2144" s="19" t="s">
        <v>28</v>
      </c>
      <c r="N2144" s="19" t="s">
        <v>6930</v>
      </c>
      <c r="O2144" s="19" t="s">
        <v>6927</v>
      </c>
      <c r="P2144" s="19"/>
      <c r="Q2144" s="18">
        <v>3976.23</v>
      </c>
    </row>
    <row r="2145" hidden="1" outlineLevel="2" spans="1:17">
      <c r="A2145" s="19" t="s">
        <v>1350</v>
      </c>
      <c r="B2145" s="19" t="s">
        <v>1351</v>
      </c>
      <c r="C2145" s="19" t="s">
        <v>19</v>
      </c>
      <c r="D2145" s="19" t="s">
        <v>6931</v>
      </c>
      <c r="E2145" s="19" t="s">
        <v>6932</v>
      </c>
      <c r="F2145" s="19" t="s">
        <v>6933</v>
      </c>
      <c r="G2145" s="19" t="s">
        <v>23</v>
      </c>
      <c r="H2145" s="19" t="s">
        <v>6934</v>
      </c>
      <c r="I2145" s="19" t="s">
        <v>36</v>
      </c>
      <c r="J2145" s="19" t="s">
        <v>6935</v>
      </c>
      <c r="K2145" s="19"/>
      <c r="L2145" s="19" t="s">
        <v>27</v>
      </c>
      <c r="M2145" s="19" t="s">
        <v>39</v>
      </c>
      <c r="N2145" s="19" t="s">
        <v>6936</v>
      </c>
      <c r="O2145" s="19" t="s">
        <v>6932</v>
      </c>
      <c r="P2145" s="19"/>
      <c r="Q2145" s="18">
        <v>4970.61</v>
      </c>
    </row>
    <row r="2146" hidden="1" outlineLevel="2" spans="1:17">
      <c r="A2146" s="19" t="s">
        <v>1350</v>
      </c>
      <c r="B2146" s="19" t="s">
        <v>1351</v>
      </c>
      <c r="C2146" s="19" t="s">
        <v>19</v>
      </c>
      <c r="D2146" s="19" t="s">
        <v>6937</v>
      </c>
      <c r="E2146" s="19" t="s">
        <v>6938</v>
      </c>
      <c r="F2146" s="19" t="s">
        <v>6939</v>
      </c>
      <c r="G2146" s="19" t="s">
        <v>23</v>
      </c>
      <c r="H2146" s="19" t="s">
        <v>6940</v>
      </c>
      <c r="I2146" s="19" t="s">
        <v>2372</v>
      </c>
      <c r="J2146" s="19" t="s">
        <v>466</v>
      </c>
      <c r="K2146" s="19"/>
      <c r="L2146" s="19" t="s">
        <v>27</v>
      </c>
      <c r="M2146" s="19" t="s">
        <v>28</v>
      </c>
      <c r="N2146" s="19" t="s">
        <v>6941</v>
      </c>
      <c r="O2146" s="19" t="s">
        <v>6938</v>
      </c>
      <c r="P2146" s="19"/>
      <c r="Q2146" s="18">
        <v>4060.94</v>
      </c>
    </row>
    <row r="2147" hidden="1" outlineLevel="2" spans="1:17">
      <c r="A2147" s="19" t="s">
        <v>1350</v>
      </c>
      <c r="B2147" s="19" t="s">
        <v>1351</v>
      </c>
      <c r="C2147" s="19" t="s">
        <v>19</v>
      </c>
      <c r="D2147" s="19" t="s">
        <v>6942</v>
      </c>
      <c r="E2147" s="19" t="s">
        <v>6943</v>
      </c>
      <c r="F2147" s="19" t="s">
        <v>6944</v>
      </c>
      <c r="G2147" s="19" t="s">
        <v>23</v>
      </c>
      <c r="H2147" s="19" t="s">
        <v>1662</v>
      </c>
      <c r="I2147" s="19" t="s">
        <v>1215</v>
      </c>
      <c r="J2147" s="19" t="s">
        <v>738</v>
      </c>
      <c r="K2147" s="19"/>
      <c r="L2147" s="19" t="s">
        <v>27</v>
      </c>
      <c r="M2147" s="19" t="s">
        <v>39</v>
      </c>
      <c r="N2147" s="19" t="s">
        <v>6945</v>
      </c>
      <c r="O2147" s="19" t="s">
        <v>6943</v>
      </c>
      <c r="P2147" s="19"/>
      <c r="Q2147" s="18">
        <v>5171.31</v>
      </c>
    </row>
    <row r="2148" hidden="1" outlineLevel="2" spans="1:17">
      <c r="A2148" s="19" t="s">
        <v>1350</v>
      </c>
      <c r="B2148" s="19" t="s">
        <v>1351</v>
      </c>
      <c r="C2148" s="19" t="s">
        <v>19</v>
      </c>
      <c r="D2148" s="19" t="s">
        <v>6946</v>
      </c>
      <c r="E2148" s="19" t="s">
        <v>6947</v>
      </c>
      <c r="F2148" s="19" t="s">
        <v>6948</v>
      </c>
      <c r="G2148" s="19" t="s">
        <v>23</v>
      </c>
      <c r="H2148" s="19" t="s">
        <v>6949</v>
      </c>
      <c r="I2148" s="19" t="s">
        <v>1299</v>
      </c>
      <c r="J2148" s="19" t="s">
        <v>5267</v>
      </c>
      <c r="K2148" s="19"/>
      <c r="L2148" s="19" t="s">
        <v>27</v>
      </c>
      <c r="M2148" s="19" t="s">
        <v>39</v>
      </c>
      <c r="N2148" s="19" t="s">
        <v>6950</v>
      </c>
      <c r="O2148" s="19" t="s">
        <v>6947</v>
      </c>
      <c r="P2148" s="19"/>
      <c r="Q2148" s="18">
        <v>4945.63</v>
      </c>
    </row>
    <row r="2149" hidden="1" outlineLevel="2" spans="1:17">
      <c r="A2149" s="19" t="s">
        <v>1350</v>
      </c>
      <c r="B2149" s="19" t="s">
        <v>1351</v>
      </c>
      <c r="C2149" s="19" t="s">
        <v>19</v>
      </c>
      <c r="D2149" s="19" t="s">
        <v>6951</v>
      </c>
      <c r="E2149" s="19" t="s">
        <v>6952</v>
      </c>
      <c r="F2149" s="19" t="s">
        <v>6953</v>
      </c>
      <c r="G2149" s="19" t="s">
        <v>23</v>
      </c>
      <c r="H2149" s="19" t="s">
        <v>6954</v>
      </c>
      <c r="I2149" s="19" t="s">
        <v>25</v>
      </c>
      <c r="J2149" s="19" t="s">
        <v>2247</v>
      </c>
      <c r="K2149" s="19"/>
      <c r="L2149" s="19" t="s">
        <v>27</v>
      </c>
      <c r="M2149" s="19" t="s">
        <v>39</v>
      </c>
      <c r="N2149" s="19" t="s">
        <v>6955</v>
      </c>
      <c r="O2149" s="19" t="s">
        <v>6952</v>
      </c>
      <c r="P2149" s="19"/>
      <c r="Q2149" s="18">
        <v>4174.89</v>
      </c>
    </row>
    <row r="2150" hidden="1" outlineLevel="2" spans="1:17">
      <c r="A2150" s="19" t="s">
        <v>1350</v>
      </c>
      <c r="B2150" s="19" t="s">
        <v>1351</v>
      </c>
      <c r="C2150" s="19" t="s">
        <v>19</v>
      </c>
      <c r="D2150" s="19" t="s">
        <v>7610</v>
      </c>
      <c r="E2150" s="19" t="s">
        <v>7611</v>
      </c>
      <c r="F2150" s="19" t="s">
        <v>7612</v>
      </c>
      <c r="G2150" s="19" t="s">
        <v>23</v>
      </c>
      <c r="H2150" s="19" t="s">
        <v>7613</v>
      </c>
      <c r="I2150" s="19" t="s">
        <v>7614</v>
      </c>
      <c r="J2150" s="19" t="s">
        <v>321</v>
      </c>
      <c r="K2150" s="19"/>
      <c r="L2150" s="19" t="s">
        <v>27</v>
      </c>
      <c r="M2150" s="19" t="s">
        <v>39</v>
      </c>
      <c r="N2150" s="19" t="s">
        <v>7615</v>
      </c>
      <c r="O2150" s="19" t="s">
        <v>7611</v>
      </c>
      <c r="P2150" s="19"/>
      <c r="Q2150" s="18">
        <v>3540.46</v>
      </c>
    </row>
    <row r="2151" hidden="1" outlineLevel="2" spans="1:17">
      <c r="A2151" s="19" t="s">
        <v>1350</v>
      </c>
      <c r="B2151" s="19" t="s">
        <v>1351</v>
      </c>
      <c r="C2151" s="19" t="s">
        <v>19</v>
      </c>
      <c r="D2151" s="19" t="s">
        <v>7616</v>
      </c>
      <c r="E2151" s="19" t="s">
        <v>761</v>
      </c>
      <c r="F2151" s="19" t="s">
        <v>7617</v>
      </c>
      <c r="G2151" s="19" t="s">
        <v>48</v>
      </c>
      <c r="H2151" s="19" t="s">
        <v>7618</v>
      </c>
      <c r="I2151" s="19" t="s">
        <v>363</v>
      </c>
      <c r="J2151" s="19" t="s">
        <v>2891</v>
      </c>
      <c r="K2151" s="19"/>
      <c r="L2151" s="19" t="s">
        <v>27</v>
      </c>
      <c r="M2151" s="19" t="s">
        <v>39</v>
      </c>
      <c r="N2151" s="19" t="s">
        <v>7619</v>
      </c>
      <c r="O2151" s="19" t="s">
        <v>761</v>
      </c>
      <c r="P2151" s="18">
        <v>3358.65</v>
      </c>
      <c r="Q2151" s="18">
        <v>4312.78</v>
      </c>
    </row>
    <row r="2152" hidden="1" outlineLevel="2" spans="1:17">
      <c r="A2152" s="19" t="s">
        <v>1350</v>
      </c>
      <c r="B2152" s="19" t="s">
        <v>1351</v>
      </c>
      <c r="C2152" s="19" t="s">
        <v>19</v>
      </c>
      <c r="D2152" s="19" t="s">
        <v>7621</v>
      </c>
      <c r="E2152" s="19" t="s">
        <v>7622</v>
      </c>
      <c r="F2152" s="19" t="s">
        <v>7623</v>
      </c>
      <c r="G2152" s="19" t="s">
        <v>48</v>
      </c>
      <c r="H2152" s="19" t="s">
        <v>5572</v>
      </c>
      <c r="I2152" s="19" t="s">
        <v>600</v>
      </c>
      <c r="J2152" s="19" t="s">
        <v>4888</v>
      </c>
      <c r="K2152" s="19"/>
      <c r="L2152" s="19" t="s">
        <v>27</v>
      </c>
      <c r="M2152" s="19" t="s">
        <v>39</v>
      </c>
      <c r="N2152" s="19" t="s">
        <v>7624</v>
      </c>
      <c r="O2152" s="19" t="s">
        <v>7622</v>
      </c>
      <c r="P2152" s="19"/>
      <c r="Q2152" s="18">
        <v>4584.33</v>
      </c>
    </row>
    <row r="2153" hidden="1" outlineLevel="2" spans="1:17">
      <c r="A2153" s="19" t="s">
        <v>1350</v>
      </c>
      <c r="B2153" s="19" t="s">
        <v>1351</v>
      </c>
      <c r="C2153" s="19" t="s">
        <v>19</v>
      </c>
      <c r="D2153" s="19" t="s">
        <v>7625</v>
      </c>
      <c r="E2153" s="19" t="s">
        <v>7626</v>
      </c>
      <c r="F2153" s="19" t="s">
        <v>7627</v>
      </c>
      <c r="G2153" s="19" t="s">
        <v>48</v>
      </c>
      <c r="H2153" s="19" t="s">
        <v>7628</v>
      </c>
      <c r="I2153" s="19" t="s">
        <v>7629</v>
      </c>
      <c r="J2153" s="19" t="s">
        <v>3145</v>
      </c>
      <c r="K2153" s="19"/>
      <c r="L2153" s="19" t="s">
        <v>27</v>
      </c>
      <c r="M2153" s="19" t="s">
        <v>39</v>
      </c>
      <c r="N2153" s="19" t="s">
        <v>7630</v>
      </c>
      <c r="O2153" s="19" t="s">
        <v>7626</v>
      </c>
      <c r="P2153" s="19"/>
      <c r="Q2153" s="18">
        <v>4174.97</v>
      </c>
    </row>
    <row r="2154" hidden="1" outlineLevel="2" spans="1:17">
      <c r="A2154" s="19" t="s">
        <v>1350</v>
      </c>
      <c r="B2154" s="19" t="s">
        <v>1351</v>
      </c>
      <c r="C2154" s="19" t="s">
        <v>19</v>
      </c>
      <c r="D2154" s="19" t="s">
        <v>7888</v>
      </c>
      <c r="E2154" s="19" t="s">
        <v>7889</v>
      </c>
      <c r="F2154" s="19" t="s">
        <v>7890</v>
      </c>
      <c r="G2154" s="19" t="s">
        <v>23</v>
      </c>
      <c r="H2154" s="19" t="s">
        <v>7891</v>
      </c>
      <c r="I2154" s="19" t="s">
        <v>1215</v>
      </c>
      <c r="J2154" s="19" t="s">
        <v>7892</v>
      </c>
      <c r="K2154" s="19"/>
      <c r="L2154" s="19" t="s">
        <v>27</v>
      </c>
      <c r="M2154" s="19" t="s">
        <v>39</v>
      </c>
      <c r="N2154" s="19" t="s">
        <v>7893</v>
      </c>
      <c r="O2154" s="19" t="s">
        <v>7889</v>
      </c>
      <c r="P2154" s="19"/>
      <c r="Q2154" s="18">
        <v>5063.58</v>
      </c>
    </row>
    <row r="2155" hidden="1" outlineLevel="2" spans="1:17">
      <c r="A2155" s="19" t="s">
        <v>1350</v>
      </c>
      <c r="B2155" s="19" t="s">
        <v>1351</v>
      </c>
      <c r="C2155" s="19" t="s">
        <v>19</v>
      </c>
      <c r="D2155" s="19" t="s">
        <v>7894</v>
      </c>
      <c r="E2155" s="19" t="s">
        <v>7895</v>
      </c>
      <c r="F2155" s="19" t="s">
        <v>7896</v>
      </c>
      <c r="G2155" s="19" t="s">
        <v>48</v>
      </c>
      <c r="H2155" s="19" t="s">
        <v>7897</v>
      </c>
      <c r="I2155" s="19" t="s">
        <v>1245</v>
      </c>
      <c r="J2155" s="19" t="s">
        <v>7898</v>
      </c>
      <c r="K2155" s="19"/>
      <c r="L2155" s="19" t="s">
        <v>27</v>
      </c>
      <c r="M2155" s="19" t="s">
        <v>39</v>
      </c>
      <c r="N2155" s="19" t="s">
        <v>7899</v>
      </c>
      <c r="O2155" s="19" t="s">
        <v>7895</v>
      </c>
      <c r="P2155" s="19"/>
      <c r="Q2155" s="18">
        <v>4577.87</v>
      </c>
    </row>
    <row r="2156" hidden="1" outlineLevel="2" spans="1:17">
      <c r="A2156" s="19" t="s">
        <v>1350</v>
      </c>
      <c r="B2156" s="19" t="s">
        <v>1351</v>
      </c>
      <c r="C2156" s="19" t="s">
        <v>19</v>
      </c>
      <c r="D2156" s="19" t="s">
        <v>7900</v>
      </c>
      <c r="E2156" s="19" t="s">
        <v>7901</v>
      </c>
      <c r="F2156" s="19" t="s">
        <v>7902</v>
      </c>
      <c r="G2156" s="19" t="s">
        <v>23</v>
      </c>
      <c r="H2156" s="19" t="s">
        <v>972</v>
      </c>
      <c r="I2156" s="19" t="s">
        <v>6515</v>
      </c>
      <c r="J2156" s="19" t="s">
        <v>973</v>
      </c>
      <c r="K2156" s="19"/>
      <c r="L2156" s="19" t="s">
        <v>27</v>
      </c>
      <c r="M2156" s="19" t="s">
        <v>105</v>
      </c>
      <c r="N2156" s="19" t="s">
        <v>7903</v>
      </c>
      <c r="O2156" s="19" t="s">
        <v>7901</v>
      </c>
      <c r="P2156" s="18">
        <v>3817.48</v>
      </c>
      <c r="Q2156" s="18">
        <v>4823.43</v>
      </c>
    </row>
    <row r="2157" hidden="1" outlineLevel="2" spans="1:17">
      <c r="A2157" s="19" t="s">
        <v>1350</v>
      </c>
      <c r="B2157" s="19" t="s">
        <v>1351</v>
      </c>
      <c r="C2157" s="19" t="s">
        <v>19</v>
      </c>
      <c r="D2157" s="19" t="s">
        <v>9405</v>
      </c>
      <c r="E2157" s="19" t="s">
        <v>9406</v>
      </c>
      <c r="F2157" s="19" t="s">
        <v>9407</v>
      </c>
      <c r="G2157" s="19" t="s">
        <v>23</v>
      </c>
      <c r="H2157" s="19" t="s">
        <v>9408</v>
      </c>
      <c r="I2157" s="19" t="s">
        <v>2151</v>
      </c>
      <c r="J2157" s="19" t="s">
        <v>6898</v>
      </c>
      <c r="K2157" s="19"/>
      <c r="L2157" s="19" t="s">
        <v>27</v>
      </c>
      <c r="M2157" s="19" t="s">
        <v>39</v>
      </c>
      <c r="N2157" s="19" t="s">
        <v>9409</v>
      </c>
      <c r="O2157" s="19" t="s">
        <v>9406</v>
      </c>
      <c r="P2157" s="18">
        <v>4675.57</v>
      </c>
      <c r="Q2157" s="18">
        <v>4830.3</v>
      </c>
    </row>
    <row r="2158" hidden="1" outlineLevel="2" spans="1:17">
      <c r="A2158" s="19" t="s">
        <v>1350</v>
      </c>
      <c r="B2158" s="19" t="s">
        <v>1351</v>
      </c>
      <c r="C2158" s="19" t="s">
        <v>19</v>
      </c>
      <c r="D2158" s="19" t="s">
        <v>9411</v>
      </c>
      <c r="E2158" s="19" t="s">
        <v>9412</v>
      </c>
      <c r="F2158" s="19" t="s">
        <v>9413</v>
      </c>
      <c r="G2158" s="19" t="s">
        <v>23</v>
      </c>
      <c r="H2158" s="19" t="s">
        <v>9414</v>
      </c>
      <c r="I2158" s="19" t="s">
        <v>2237</v>
      </c>
      <c r="J2158" s="19" t="s">
        <v>9415</v>
      </c>
      <c r="K2158" s="19"/>
      <c r="L2158" s="19" t="s">
        <v>27</v>
      </c>
      <c r="M2158" s="19" t="s">
        <v>39</v>
      </c>
      <c r="N2158" s="19" t="s">
        <v>9416</v>
      </c>
      <c r="O2158" s="19" t="s">
        <v>9412</v>
      </c>
      <c r="P2158" s="18">
        <v>5217.63</v>
      </c>
      <c r="Q2158" s="18">
        <v>5217.63</v>
      </c>
    </row>
    <row r="2159" hidden="1" outlineLevel="2" spans="1:17">
      <c r="A2159" s="19" t="s">
        <v>1350</v>
      </c>
      <c r="B2159" s="19" t="s">
        <v>1351</v>
      </c>
      <c r="C2159" s="19" t="s">
        <v>19</v>
      </c>
      <c r="D2159" s="19" t="s">
        <v>9418</v>
      </c>
      <c r="E2159" s="19" t="s">
        <v>9419</v>
      </c>
      <c r="F2159" s="19" t="s">
        <v>9420</v>
      </c>
      <c r="G2159" s="19" t="s">
        <v>48</v>
      </c>
      <c r="H2159" s="19" t="s">
        <v>9421</v>
      </c>
      <c r="I2159" s="19" t="s">
        <v>390</v>
      </c>
      <c r="J2159" s="19" t="s">
        <v>9422</v>
      </c>
      <c r="K2159" s="19"/>
      <c r="L2159" s="19" t="s">
        <v>27</v>
      </c>
      <c r="M2159" s="19" t="s">
        <v>39</v>
      </c>
      <c r="N2159" s="19" t="s">
        <v>9423</v>
      </c>
      <c r="O2159" s="19" t="s">
        <v>9419</v>
      </c>
      <c r="P2159" s="18">
        <v>3748.79</v>
      </c>
      <c r="Q2159" s="18">
        <v>3881.4</v>
      </c>
    </row>
    <row r="2160" hidden="1" outlineLevel="2" spans="1:17">
      <c r="A2160" s="19" t="s">
        <v>1350</v>
      </c>
      <c r="B2160" s="19" t="s">
        <v>1351</v>
      </c>
      <c r="C2160" s="19" t="s">
        <v>19</v>
      </c>
      <c r="D2160" s="19" t="s">
        <v>9425</v>
      </c>
      <c r="E2160" s="19" t="s">
        <v>9426</v>
      </c>
      <c r="F2160" s="19" t="s">
        <v>9427</v>
      </c>
      <c r="G2160" s="19" t="s">
        <v>23</v>
      </c>
      <c r="H2160" s="19" t="s">
        <v>9428</v>
      </c>
      <c r="I2160" s="19" t="s">
        <v>9429</v>
      </c>
      <c r="J2160" s="19" t="s">
        <v>7462</v>
      </c>
      <c r="K2160" s="19" t="s">
        <v>2917</v>
      </c>
      <c r="L2160" s="19" t="s">
        <v>27</v>
      </c>
      <c r="M2160" s="19" t="s">
        <v>39</v>
      </c>
      <c r="N2160" s="19" t="s">
        <v>9430</v>
      </c>
      <c r="O2160" s="19" t="s">
        <v>9426</v>
      </c>
      <c r="P2160" s="18">
        <v>3930.01</v>
      </c>
      <c r="Q2160" s="18">
        <v>4206.64</v>
      </c>
    </row>
    <row r="2161" hidden="1" outlineLevel="2" spans="1:17">
      <c r="A2161" s="19" t="s">
        <v>1350</v>
      </c>
      <c r="B2161" s="19" t="s">
        <v>1351</v>
      </c>
      <c r="C2161" s="19" t="s">
        <v>19</v>
      </c>
      <c r="D2161" s="19" t="s">
        <v>9626</v>
      </c>
      <c r="E2161" s="19" t="s">
        <v>9627</v>
      </c>
      <c r="F2161" s="19" t="s">
        <v>9628</v>
      </c>
      <c r="G2161" s="19" t="s">
        <v>23</v>
      </c>
      <c r="H2161" s="19" t="s">
        <v>9629</v>
      </c>
      <c r="I2161" s="19" t="s">
        <v>527</v>
      </c>
      <c r="J2161" s="19" t="s">
        <v>1134</v>
      </c>
      <c r="K2161" s="19"/>
      <c r="L2161" s="19" t="s">
        <v>27</v>
      </c>
      <c r="M2161" s="19" t="s">
        <v>39</v>
      </c>
      <c r="N2161" s="19" t="s">
        <v>9630</v>
      </c>
      <c r="O2161" s="19" t="s">
        <v>9627</v>
      </c>
      <c r="P2161" s="19"/>
      <c r="Q2161" s="18">
        <v>4774.12</v>
      </c>
    </row>
    <row r="2162" hidden="1" outlineLevel="2" spans="1:17">
      <c r="A2162" s="19" t="s">
        <v>1350</v>
      </c>
      <c r="B2162" s="19" t="s">
        <v>1351</v>
      </c>
      <c r="C2162" s="19" t="s">
        <v>19</v>
      </c>
      <c r="D2162" s="19" t="s">
        <v>9631</v>
      </c>
      <c r="E2162" s="19" t="s">
        <v>9632</v>
      </c>
      <c r="F2162" s="19" t="s">
        <v>9633</v>
      </c>
      <c r="G2162" s="19" t="s">
        <v>48</v>
      </c>
      <c r="H2162" s="19" t="s">
        <v>9634</v>
      </c>
      <c r="I2162" s="19" t="s">
        <v>7406</v>
      </c>
      <c r="J2162" s="19" t="s">
        <v>4888</v>
      </c>
      <c r="K2162" s="19"/>
      <c r="L2162" s="19" t="s">
        <v>27</v>
      </c>
      <c r="M2162" s="19" t="s">
        <v>39</v>
      </c>
      <c r="N2162" s="19" t="s">
        <v>9635</v>
      </c>
      <c r="O2162" s="19" t="s">
        <v>9632</v>
      </c>
      <c r="P2162" s="19"/>
      <c r="Q2162" s="18">
        <v>3874.6</v>
      </c>
    </row>
    <row r="2163" hidden="1" outlineLevel="2" spans="1:17">
      <c r="A2163" s="19" t="s">
        <v>1350</v>
      </c>
      <c r="B2163" s="19" t="s">
        <v>1351</v>
      </c>
      <c r="C2163" s="19" t="s">
        <v>19</v>
      </c>
      <c r="D2163" s="19" t="s">
        <v>9636</v>
      </c>
      <c r="E2163" s="19" t="s">
        <v>9637</v>
      </c>
      <c r="F2163" s="19" t="s">
        <v>9638</v>
      </c>
      <c r="G2163" s="19" t="s">
        <v>48</v>
      </c>
      <c r="H2163" s="19" t="s">
        <v>9639</v>
      </c>
      <c r="I2163" s="19" t="s">
        <v>326</v>
      </c>
      <c r="J2163" s="19" t="s">
        <v>1978</v>
      </c>
      <c r="K2163" s="19"/>
      <c r="L2163" s="19" t="s">
        <v>27</v>
      </c>
      <c r="M2163" s="19" t="s">
        <v>39</v>
      </c>
      <c r="N2163" s="19" t="s">
        <v>9640</v>
      </c>
      <c r="O2163" s="19" t="s">
        <v>9637</v>
      </c>
      <c r="P2163" s="19"/>
      <c r="Q2163" s="18">
        <v>4497.18</v>
      </c>
    </row>
    <row r="2164" hidden="1" outlineLevel="2" spans="1:17">
      <c r="A2164" s="19" t="s">
        <v>1350</v>
      </c>
      <c r="B2164" s="19" t="s">
        <v>1351</v>
      </c>
      <c r="C2164" s="19" t="s">
        <v>19</v>
      </c>
      <c r="D2164" s="19" t="s">
        <v>9641</v>
      </c>
      <c r="E2164" s="19" t="s">
        <v>9642</v>
      </c>
      <c r="F2164" s="19" t="s">
        <v>9643</v>
      </c>
      <c r="G2164" s="19" t="s">
        <v>48</v>
      </c>
      <c r="H2164" s="19" t="s">
        <v>9644</v>
      </c>
      <c r="I2164" s="19" t="s">
        <v>519</v>
      </c>
      <c r="J2164" s="19" t="s">
        <v>171</v>
      </c>
      <c r="K2164" s="19"/>
      <c r="L2164" s="19" t="s">
        <v>27</v>
      </c>
      <c r="M2164" s="19" t="s">
        <v>39</v>
      </c>
      <c r="N2164" s="19" t="s">
        <v>9645</v>
      </c>
      <c r="O2164" s="19" t="s">
        <v>9642</v>
      </c>
      <c r="P2164" s="19"/>
      <c r="Q2164" s="18">
        <v>4402.85</v>
      </c>
    </row>
    <row r="2165" hidden="1" outlineLevel="2" spans="1:17">
      <c r="A2165" s="19" t="s">
        <v>1350</v>
      </c>
      <c r="B2165" s="19" t="s">
        <v>1351</v>
      </c>
      <c r="C2165" s="19" t="s">
        <v>19</v>
      </c>
      <c r="D2165" s="19" t="s">
        <v>11164</v>
      </c>
      <c r="E2165" s="19" t="s">
        <v>11165</v>
      </c>
      <c r="F2165" s="19" t="s">
        <v>11166</v>
      </c>
      <c r="G2165" s="19" t="s">
        <v>23</v>
      </c>
      <c r="H2165" s="19" t="s">
        <v>11167</v>
      </c>
      <c r="I2165" s="19" t="s">
        <v>6837</v>
      </c>
      <c r="J2165" s="19" t="s">
        <v>11168</v>
      </c>
      <c r="K2165" s="19" t="s">
        <v>2917</v>
      </c>
      <c r="L2165" s="19" t="s">
        <v>27</v>
      </c>
      <c r="M2165" s="19" t="s">
        <v>39</v>
      </c>
      <c r="N2165" s="19" t="s">
        <v>11169</v>
      </c>
      <c r="O2165" s="19" t="s">
        <v>11165</v>
      </c>
      <c r="P2165" s="18">
        <v>3348.47</v>
      </c>
      <c r="Q2165" s="18">
        <v>3607.54</v>
      </c>
    </row>
    <row r="2166" hidden="1" outlineLevel="2" spans="1:17">
      <c r="A2166" s="19" t="s">
        <v>1350</v>
      </c>
      <c r="B2166" s="19" t="s">
        <v>1351</v>
      </c>
      <c r="C2166" s="19" t="s">
        <v>19</v>
      </c>
      <c r="D2166" s="19" t="s">
        <v>11171</v>
      </c>
      <c r="E2166" s="19" t="s">
        <v>11172</v>
      </c>
      <c r="F2166" s="19" t="s">
        <v>11173</v>
      </c>
      <c r="G2166" s="19" t="s">
        <v>23</v>
      </c>
      <c r="H2166" s="19" t="s">
        <v>11174</v>
      </c>
      <c r="I2166" s="19" t="s">
        <v>2565</v>
      </c>
      <c r="J2166" s="19" t="s">
        <v>7859</v>
      </c>
      <c r="K2166" s="19"/>
      <c r="L2166" s="19" t="s">
        <v>27</v>
      </c>
      <c r="M2166" s="19" t="s">
        <v>39</v>
      </c>
      <c r="N2166" s="19" t="s">
        <v>11175</v>
      </c>
      <c r="O2166" s="19" t="s">
        <v>11172</v>
      </c>
      <c r="P2166" s="18">
        <v>3117.95</v>
      </c>
      <c r="Q2166" s="18">
        <v>3117.95</v>
      </c>
    </row>
    <row r="2167" hidden="1" outlineLevel="2" spans="1:17">
      <c r="A2167" s="19" t="s">
        <v>1350</v>
      </c>
      <c r="B2167" s="19" t="s">
        <v>1351</v>
      </c>
      <c r="C2167" s="19" t="s">
        <v>19</v>
      </c>
      <c r="D2167" s="19" t="s">
        <v>11177</v>
      </c>
      <c r="E2167" s="19" t="s">
        <v>11178</v>
      </c>
      <c r="F2167" s="19" t="s">
        <v>11179</v>
      </c>
      <c r="G2167" s="19" t="s">
        <v>48</v>
      </c>
      <c r="H2167" s="19" t="s">
        <v>11180</v>
      </c>
      <c r="I2167" s="19" t="s">
        <v>7406</v>
      </c>
      <c r="J2167" s="19" t="s">
        <v>11181</v>
      </c>
      <c r="K2167" s="19"/>
      <c r="L2167" s="19" t="s">
        <v>27</v>
      </c>
      <c r="M2167" s="19" t="s">
        <v>39</v>
      </c>
      <c r="N2167" s="19" t="s">
        <v>11182</v>
      </c>
      <c r="O2167" s="19" t="s">
        <v>11178</v>
      </c>
      <c r="P2167" s="18">
        <v>3960.57</v>
      </c>
      <c r="Q2167" s="18">
        <v>4097.24</v>
      </c>
    </row>
    <row r="2168" hidden="1" outlineLevel="2" spans="1:17">
      <c r="A2168" s="19" t="s">
        <v>1350</v>
      </c>
      <c r="B2168" s="19" t="s">
        <v>1351</v>
      </c>
      <c r="C2168" s="19" t="s">
        <v>19</v>
      </c>
      <c r="D2168" s="19" t="s">
        <v>11184</v>
      </c>
      <c r="E2168" s="19" t="s">
        <v>11185</v>
      </c>
      <c r="F2168" s="19" t="s">
        <v>11186</v>
      </c>
      <c r="G2168" s="19" t="s">
        <v>23</v>
      </c>
      <c r="H2168" s="19" t="s">
        <v>11187</v>
      </c>
      <c r="I2168" s="19" t="s">
        <v>382</v>
      </c>
      <c r="J2168" s="19" t="s">
        <v>11188</v>
      </c>
      <c r="K2168" s="19"/>
      <c r="L2168" s="19" t="s">
        <v>27</v>
      </c>
      <c r="M2168" s="19" t="s">
        <v>39</v>
      </c>
      <c r="N2168" s="19" t="s">
        <v>11189</v>
      </c>
      <c r="O2168" s="19" t="s">
        <v>11185</v>
      </c>
      <c r="P2168" s="18">
        <v>4998.8</v>
      </c>
      <c r="Q2168" s="18">
        <v>5150.68</v>
      </c>
    </row>
    <row r="2169" hidden="1" outlineLevel="2" spans="1:17">
      <c r="A2169" s="19" t="s">
        <v>1350</v>
      </c>
      <c r="B2169" s="19" t="s">
        <v>1351</v>
      </c>
      <c r="C2169" s="19" t="s">
        <v>19</v>
      </c>
      <c r="D2169" s="19" t="s">
        <v>11312</v>
      </c>
      <c r="E2169" s="19" t="s">
        <v>11313</v>
      </c>
      <c r="F2169" s="19" t="s">
        <v>11314</v>
      </c>
      <c r="G2169" s="19" t="s">
        <v>23</v>
      </c>
      <c r="H2169" s="19" t="s">
        <v>11315</v>
      </c>
      <c r="I2169" s="19" t="s">
        <v>10751</v>
      </c>
      <c r="J2169" s="19" t="s">
        <v>10674</v>
      </c>
      <c r="K2169" s="19"/>
      <c r="L2169" s="19" t="s">
        <v>27</v>
      </c>
      <c r="M2169" s="19" t="s">
        <v>39</v>
      </c>
      <c r="N2169" s="19" t="s">
        <v>11316</v>
      </c>
      <c r="O2169" s="19" t="s">
        <v>11313</v>
      </c>
      <c r="P2169" s="19"/>
      <c r="Q2169" s="18">
        <v>4255.76</v>
      </c>
    </row>
    <row r="2170" hidden="1" outlineLevel="2" spans="1:17">
      <c r="A2170" s="19" t="s">
        <v>1350</v>
      </c>
      <c r="B2170" s="19" t="s">
        <v>1351</v>
      </c>
      <c r="C2170" s="19" t="s">
        <v>19</v>
      </c>
      <c r="D2170" s="19" t="s">
        <v>11322</v>
      </c>
      <c r="E2170" s="19" t="s">
        <v>11323</v>
      </c>
      <c r="F2170" s="19" t="s">
        <v>11324</v>
      </c>
      <c r="G2170" s="19" t="s">
        <v>23</v>
      </c>
      <c r="H2170" s="19" t="s">
        <v>11325</v>
      </c>
      <c r="I2170" s="19" t="s">
        <v>2182</v>
      </c>
      <c r="J2170" s="19" t="s">
        <v>3218</v>
      </c>
      <c r="K2170" s="19"/>
      <c r="L2170" s="19" t="s">
        <v>27</v>
      </c>
      <c r="M2170" s="19" t="s">
        <v>39</v>
      </c>
      <c r="N2170" s="19" t="s">
        <v>11326</v>
      </c>
      <c r="O2170" s="19" t="s">
        <v>11323</v>
      </c>
      <c r="P2170" s="19"/>
      <c r="Q2170" s="18">
        <v>4344.85</v>
      </c>
    </row>
    <row r="2171" hidden="1" outlineLevel="2" spans="1:17">
      <c r="A2171" s="19" t="s">
        <v>1350</v>
      </c>
      <c r="B2171" s="19" t="s">
        <v>1351</v>
      </c>
      <c r="C2171" s="19" t="s">
        <v>19</v>
      </c>
      <c r="D2171" s="19" t="s">
        <v>11655</v>
      </c>
      <c r="E2171" s="19" t="s">
        <v>11656</v>
      </c>
      <c r="F2171" s="19" t="s">
        <v>11657</v>
      </c>
      <c r="G2171" s="19" t="s">
        <v>48</v>
      </c>
      <c r="H2171" s="19" t="s">
        <v>11658</v>
      </c>
      <c r="I2171" s="19" t="s">
        <v>6002</v>
      </c>
      <c r="J2171" s="19" t="s">
        <v>11659</v>
      </c>
      <c r="K2171" s="19"/>
      <c r="L2171" s="19" t="s">
        <v>27</v>
      </c>
      <c r="M2171" s="19" t="s">
        <v>164</v>
      </c>
      <c r="N2171" s="19" t="s">
        <v>11660</v>
      </c>
      <c r="O2171" s="19" t="s">
        <v>11656</v>
      </c>
      <c r="P2171" s="18">
        <v>3777.86</v>
      </c>
      <c r="Q2171" s="18">
        <v>4053.96</v>
      </c>
    </row>
    <row r="2172" hidden="1" outlineLevel="2" spans="1:17">
      <c r="A2172" s="19" t="s">
        <v>1350</v>
      </c>
      <c r="B2172" s="19" t="s">
        <v>1351</v>
      </c>
      <c r="C2172" s="19" t="s">
        <v>19</v>
      </c>
      <c r="D2172" s="19" t="s">
        <v>12311</v>
      </c>
      <c r="E2172" s="19" t="s">
        <v>12312</v>
      </c>
      <c r="F2172" s="19" t="s">
        <v>12313</v>
      </c>
      <c r="G2172" s="19" t="s">
        <v>23</v>
      </c>
      <c r="H2172" s="19" t="s">
        <v>145</v>
      </c>
      <c r="I2172" s="19" t="s">
        <v>5954</v>
      </c>
      <c r="J2172" s="19" t="s">
        <v>990</v>
      </c>
      <c r="K2172" s="19"/>
      <c r="L2172" s="19" t="s">
        <v>27</v>
      </c>
      <c r="M2172" s="19" t="s">
        <v>39</v>
      </c>
      <c r="N2172" s="19" t="s">
        <v>12314</v>
      </c>
      <c r="O2172" s="19" t="s">
        <v>12312</v>
      </c>
      <c r="P2172" s="18">
        <v>4470.54</v>
      </c>
      <c r="Q2172" s="18">
        <v>5611.43</v>
      </c>
    </row>
    <row r="2173" hidden="1" outlineLevel="2" spans="1:17">
      <c r="A2173" s="19" t="s">
        <v>1350</v>
      </c>
      <c r="B2173" s="19" t="s">
        <v>1351</v>
      </c>
      <c r="C2173" s="19" t="s">
        <v>19</v>
      </c>
      <c r="D2173" s="19" t="s">
        <v>12316</v>
      </c>
      <c r="E2173" s="19" t="s">
        <v>12317</v>
      </c>
      <c r="F2173" s="19" t="s">
        <v>12318</v>
      </c>
      <c r="G2173" s="19" t="s">
        <v>23</v>
      </c>
      <c r="H2173" s="19" t="s">
        <v>12319</v>
      </c>
      <c r="I2173" s="19" t="s">
        <v>162</v>
      </c>
      <c r="J2173" s="19" t="s">
        <v>695</v>
      </c>
      <c r="K2173" s="19"/>
      <c r="L2173" s="19" t="s">
        <v>27</v>
      </c>
      <c r="M2173" s="19" t="s">
        <v>39</v>
      </c>
      <c r="N2173" s="19" t="s">
        <v>12320</v>
      </c>
      <c r="O2173" s="19" t="s">
        <v>12317</v>
      </c>
      <c r="P2173" s="19"/>
      <c r="Q2173" s="18">
        <v>4211.03</v>
      </c>
    </row>
    <row r="2174" hidden="1" outlineLevel="2" spans="1:17">
      <c r="A2174" s="19" t="s">
        <v>1350</v>
      </c>
      <c r="B2174" s="19" t="s">
        <v>1351</v>
      </c>
      <c r="C2174" s="19" t="s">
        <v>19</v>
      </c>
      <c r="D2174" s="19" t="s">
        <v>12519</v>
      </c>
      <c r="E2174" s="19" t="s">
        <v>12520</v>
      </c>
      <c r="F2174" s="19" t="s">
        <v>12521</v>
      </c>
      <c r="G2174" s="19" t="s">
        <v>48</v>
      </c>
      <c r="H2174" s="19" t="s">
        <v>12522</v>
      </c>
      <c r="I2174" s="19" t="s">
        <v>572</v>
      </c>
      <c r="J2174" s="19" t="s">
        <v>3676</v>
      </c>
      <c r="K2174" s="19"/>
      <c r="L2174" s="19" t="s">
        <v>27</v>
      </c>
      <c r="M2174" s="19" t="s">
        <v>164</v>
      </c>
      <c r="N2174" s="19" t="s">
        <v>12523</v>
      </c>
      <c r="O2174" s="19" t="s">
        <v>12520</v>
      </c>
      <c r="P2174" s="18">
        <v>3099.96</v>
      </c>
      <c r="Q2174" s="18">
        <v>3996</v>
      </c>
    </row>
    <row r="2175" hidden="1" outlineLevel="2" spans="1:17">
      <c r="A2175" s="19" t="s">
        <v>1350</v>
      </c>
      <c r="B2175" s="19" t="s">
        <v>1351</v>
      </c>
      <c r="C2175" s="19" t="s">
        <v>19</v>
      </c>
      <c r="D2175" s="19" t="s">
        <v>12530</v>
      </c>
      <c r="E2175" s="19" t="s">
        <v>12531</v>
      </c>
      <c r="F2175" s="19" t="s">
        <v>12532</v>
      </c>
      <c r="G2175" s="19" t="s">
        <v>48</v>
      </c>
      <c r="H2175" s="19" t="s">
        <v>1279</v>
      </c>
      <c r="I2175" s="19" t="s">
        <v>2031</v>
      </c>
      <c r="J2175" s="19" t="s">
        <v>1191</v>
      </c>
      <c r="K2175" s="19"/>
      <c r="L2175" s="19" t="s">
        <v>27</v>
      </c>
      <c r="M2175" s="19" t="s">
        <v>39</v>
      </c>
      <c r="N2175" s="19" t="s">
        <v>12533</v>
      </c>
      <c r="O2175" s="19" t="s">
        <v>12531</v>
      </c>
      <c r="P2175" s="18">
        <v>3147.93</v>
      </c>
      <c r="Q2175" s="18">
        <v>4054.97</v>
      </c>
    </row>
    <row r="2176" hidden="1" outlineLevel="2" spans="1:17">
      <c r="A2176" s="19" t="s">
        <v>1350</v>
      </c>
      <c r="B2176" s="19" t="s">
        <v>1351</v>
      </c>
      <c r="C2176" s="19" t="s">
        <v>19</v>
      </c>
      <c r="D2176" s="19" t="s">
        <v>13346</v>
      </c>
      <c r="E2176" s="19" t="s">
        <v>13347</v>
      </c>
      <c r="F2176" s="19" t="s">
        <v>13348</v>
      </c>
      <c r="G2176" s="19" t="s">
        <v>23</v>
      </c>
      <c r="H2176" s="19" t="s">
        <v>145</v>
      </c>
      <c r="I2176" s="19" t="s">
        <v>403</v>
      </c>
      <c r="J2176" s="19" t="s">
        <v>990</v>
      </c>
      <c r="K2176" s="19"/>
      <c r="L2176" s="19" t="s">
        <v>27</v>
      </c>
      <c r="M2176" s="19" t="s">
        <v>39</v>
      </c>
      <c r="N2176" s="19" t="s">
        <v>13349</v>
      </c>
      <c r="O2176" s="19" t="s">
        <v>13347</v>
      </c>
      <c r="P2176" s="18">
        <v>3359.98</v>
      </c>
      <c r="Q2176" s="18">
        <v>4314.32</v>
      </c>
    </row>
    <row r="2177" hidden="1" outlineLevel="2" spans="1:17">
      <c r="A2177" s="19" t="s">
        <v>1350</v>
      </c>
      <c r="B2177" s="19" t="s">
        <v>1351</v>
      </c>
      <c r="C2177" s="19" t="s">
        <v>19</v>
      </c>
      <c r="D2177" s="19" t="s">
        <v>13351</v>
      </c>
      <c r="E2177" s="19" t="s">
        <v>13352</v>
      </c>
      <c r="F2177" s="19" t="s">
        <v>13353</v>
      </c>
      <c r="G2177" s="19" t="s">
        <v>48</v>
      </c>
      <c r="H2177" s="19" t="s">
        <v>13354</v>
      </c>
      <c r="I2177" s="19" t="s">
        <v>326</v>
      </c>
      <c r="J2177" s="19" t="s">
        <v>7898</v>
      </c>
      <c r="K2177" s="19"/>
      <c r="L2177" s="19" t="s">
        <v>27</v>
      </c>
      <c r="M2177" s="19" t="s">
        <v>39</v>
      </c>
      <c r="N2177" s="19" t="s">
        <v>13355</v>
      </c>
      <c r="O2177" s="19" t="s">
        <v>13352</v>
      </c>
      <c r="P2177" s="19"/>
      <c r="Q2177" s="18">
        <v>4450.88</v>
      </c>
    </row>
    <row r="2178" hidden="1" outlineLevel="2" spans="1:17">
      <c r="A2178" s="19" t="s">
        <v>1350</v>
      </c>
      <c r="B2178" s="19" t="s">
        <v>1351</v>
      </c>
      <c r="C2178" s="19" t="s">
        <v>19</v>
      </c>
      <c r="D2178" s="19" t="s">
        <v>13356</v>
      </c>
      <c r="E2178" s="19" t="s">
        <v>13357</v>
      </c>
      <c r="F2178" s="19" t="s">
        <v>13358</v>
      </c>
      <c r="G2178" s="19" t="s">
        <v>48</v>
      </c>
      <c r="H2178" s="19" t="s">
        <v>13359</v>
      </c>
      <c r="I2178" s="19" t="s">
        <v>419</v>
      </c>
      <c r="J2178" s="19" t="s">
        <v>1984</v>
      </c>
      <c r="K2178" s="19"/>
      <c r="L2178" s="19" t="s">
        <v>27</v>
      </c>
      <c r="M2178" s="19" t="s">
        <v>39</v>
      </c>
      <c r="N2178" s="19" t="s">
        <v>13360</v>
      </c>
      <c r="O2178" s="19" t="s">
        <v>13357</v>
      </c>
      <c r="P2178" s="19"/>
      <c r="Q2178" s="18">
        <v>4283.92</v>
      </c>
    </row>
    <row r="2179" hidden="1" outlineLevel="2" spans="1:17">
      <c r="A2179" s="19" t="s">
        <v>1350</v>
      </c>
      <c r="B2179" s="19" t="s">
        <v>1351</v>
      </c>
      <c r="C2179" s="19" t="s">
        <v>19</v>
      </c>
      <c r="D2179" s="19" t="s">
        <v>13361</v>
      </c>
      <c r="E2179" s="19" t="s">
        <v>13362</v>
      </c>
      <c r="F2179" s="19" t="s">
        <v>13363</v>
      </c>
      <c r="G2179" s="19" t="s">
        <v>23</v>
      </c>
      <c r="H2179" s="19" t="s">
        <v>13364</v>
      </c>
      <c r="I2179" s="19" t="s">
        <v>3190</v>
      </c>
      <c r="J2179" s="19" t="s">
        <v>460</v>
      </c>
      <c r="K2179" s="19"/>
      <c r="L2179" s="19" t="s">
        <v>27</v>
      </c>
      <c r="M2179" s="19" t="s">
        <v>39</v>
      </c>
      <c r="N2179" s="19" t="s">
        <v>13365</v>
      </c>
      <c r="O2179" s="19" t="s">
        <v>13362</v>
      </c>
      <c r="P2179" s="19"/>
      <c r="Q2179" s="18">
        <v>4296.83</v>
      </c>
    </row>
    <row r="2180" hidden="1" outlineLevel="2" spans="1:17">
      <c r="A2180" s="19" t="s">
        <v>1350</v>
      </c>
      <c r="B2180" s="19" t="s">
        <v>1351</v>
      </c>
      <c r="C2180" s="19" t="s">
        <v>19</v>
      </c>
      <c r="D2180" s="19" t="s">
        <v>13366</v>
      </c>
      <c r="E2180" s="19" t="s">
        <v>13367</v>
      </c>
      <c r="F2180" s="19" t="s">
        <v>13368</v>
      </c>
      <c r="G2180" s="19" t="s">
        <v>48</v>
      </c>
      <c r="H2180" s="19" t="s">
        <v>13369</v>
      </c>
      <c r="I2180" s="19" t="s">
        <v>6167</v>
      </c>
      <c r="J2180" s="19" t="s">
        <v>3878</v>
      </c>
      <c r="K2180" s="19"/>
      <c r="L2180" s="19" t="s">
        <v>27</v>
      </c>
      <c r="M2180" s="19" t="s">
        <v>39</v>
      </c>
      <c r="N2180" s="19" t="s">
        <v>13370</v>
      </c>
      <c r="O2180" s="19" t="s">
        <v>13367</v>
      </c>
      <c r="P2180" s="19"/>
      <c r="Q2180" s="18">
        <v>4127.22</v>
      </c>
    </row>
    <row r="2181" hidden="1" outlineLevel="2" spans="1:17">
      <c r="A2181" s="19" t="s">
        <v>1350</v>
      </c>
      <c r="B2181" s="19" t="s">
        <v>1351</v>
      </c>
      <c r="C2181" s="19" t="s">
        <v>19</v>
      </c>
      <c r="D2181" s="19" t="s">
        <v>13371</v>
      </c>
      <c r="E2181" s="19" t="s">
        <v>13372</v>
      </c>
      <c r="F2181" s="19" t="s">
        <v>13373</v>
      </c>
      <c r="G2181" s="19" t="s">
        <v>48</v>
      </c>
      <c r="H2181" s="19" t="s">
        <v>13374</v>
      </c>
      <c r="I2181" s="19" t="s">
        <v>719</v>
      </c>
      <c r="J2181" s="19" t="s">
        <v>1431</v>
      </c>
      <c r="K2181" s="19"/>
      <c r="L2181" s="19" t="s">
        <v>27</v>
      </c>
      <c r="M2181" s="19" t="s">
        <v>39</v>
      </c>
      <c r="N2181" s="19" t="s">
        <v>13375</v>
      </c>
      <c r="O2181" s="19" t="s">
        <v>13372</v>
      </c>
      <c r="P2181" s="19"/>
      <c r="Q2181" s="18">
        <v>4107.9</v>
      </c>
    </row>
    <row r="2182" hidden="1" outlineLevel="2" spans="1:17">
      <c r="A2182" s="19" t="s">
        <v>1350</v>
      </c>
      <c r="B2182" s="19" t="s">
        <v>1351</v>
      </c>
      <c r="C2182" s="19" t="s">
        <v>19</v>
      </c>
      <c r="D2182" s="19" t="s">
        <v>13530</v>
      </c>
      <c r="E2182" s="19" t="s">
        <v>13531</v>
      </c>
      <c r="F2182" s="19" t="s">
        <v>13532</v>
      </c>
      <c r="G2182" s="19" t="s">
        <v>23</v>
      </c>
      <c r="H2182" s="19" t="s">
        <v>13533</v>
      </c>
      <c r="I2182" s="19" t="s">
        <v>972</v>
      </c>
      <c r="J2182" s="19" t="s">
        <v>1531</v>
      </c>
      <c r="K2182" s="19"/>
      <c r="L2182" s="19" t="s">
        <v>27</v>
      </c>
      <c r="M2182" s="19" t="s">
        <v>39</v>
      </c>
      <c r="N2182" s="19" t="s">
        <v>13534</v>
      </c>
      <c r="O2182" s="19" t="s">
        <v>13531</v>
      </c>
      <c r="P2182" s="19"/>
      <c r="Q2182" s="18">
        <v>4985.84</v>
      </c>
    </row>
    <row r="2183" hidden="1" outlineLevel="2" spans="1:17">
      <c r="A2183" s="19" t="s">
        <v>1350</v>
      </c>
      <c r="B2183" s="19" t="s">
        <v>1351</v>
      </c>
      <c r="C2183" s="19" t="s">
        <v>19</v>
      </c>
      <c r="D2183" s="19" t="s">
        <v>13535</v>
      </c>
      <c r="E2183" s="19" t="s">
        <v>13536</v>
      </c>
      <c r="F2183" s="19" t="s">
        <v>13537</v>
      </c>
      <c r="G2183" s="19" t="s">
        <v>23</v>
      </c>
      <c r="H2183" s="19" t="s">
        <v>6399</v>
      </c>
      <c r="I2183" s="19" t="s">
        <v>1679</v>
      </c>
      <c r="J2183" s="19" t="s">
        <v>5397</v>
      </c>
      <c r="K2183" s="19"/>
      <c r="L2183" s="19" t="s">
        <v>27</v>
      </c>
      <c r="M2183" s="19" t="s">
        <v>39</v>
      </c>
      <c r="N2183" s="19" t="s">
        <v>13538</v>
      </c>
      <c r="O2183" s="19" t="s">
        <v>13536</v>
      </c>
      <c r="P2183" s="19"/>
      <c r="Q2183" s="18">
        <v>4304.86</v>
      </c>
    </row>
    <row r="2184" hidden="1" outlineLevel="2" spans="1:17">
      <c r="A2184" s="19" t="s">
        <v>1350</v>
      </c>
      <c r="B2184" s="19" t="s">
        <v>1351</v>
      </c>
      <c r="C2184" s="19" t="s">
        <v>19</v>
      </c>
      <c r="D2184" s="19" t="s">
        <v>13539</v>
      </c>
      <c r="E2184" s="19" t="s">
        <v>13540</v>
      </c>
      <c r="F2184" s="19" t="s">
        <v>13541</v>
      </c>
      <c r="G2184" s="19" t="s">
        <v>23</v>
      </c>
      <c r="H2184" s="19" t="s">
        <v>13542</v>
      </c>
      <c r="I2184" s="19" t="s">
        <v>177</v>
      </c>
      <c r="J2184" s="19" t="s">
        <v>1148</v>
      </c>
      <c r="K2184" s="19"/>
      <c r="L2184" s="19" t="s">
        <v>27</v>
      </c>
      <c r="M2184" s="19" t="s">
        <v>39</v>
      </c>
      <c r="N2184" s="19" t="s">
        <v>13543</v>
      </c>
      <c r="O2184" s="19" t="s">
        <v>13540</v>
      </c>
      <c r="P2184" s="19"/>
      <c r="Q2184" s="18">
        <v>5173.19</v>
      </c>
    </row>
    <row r="2185" hidden="1" outlineLevel="2" spans="1:17">
      <c r="A2185" s="19" t="s">
        <v>1350</v>
      </c>
      <c r="B2185" s="19" t="s">
        <v>1351</v>
      </c>
      <c r="C2185" s="19" t="s">
        <v>19</v>
      </c>
      <c r="D2185" s="19" t="s">
        <v>13544</v>
      </c>
      <c r="E2185" s="19" t="s">
        <v>13545</v>
      </c>
      <c r="F2185" s="19" t="s">
        <v>13546</v>
      </c>
      <c r="G2185" s="19" t="s">
        <v>48</v>
      </c>
      <c r="H2185" s="19" t="s">
        <v>13547</v>
      </c>
      <c r="I2185" s="19" t="s">
        <v>459</v>
      </c>
      <c r="J2185" s="19" t="s">
        <v>3496</v>
      </c>
      <c r="K2185" s="19"/>
      <c r="L2185" s="19" t="s">
        <v>27</v>
      </c>
      <c r="M2185" s="19" t="s">
        <v>39</v>
      </c>
      <c r="N2185" s="19" t="s">
        <v>13548</v>
      </c>
      <c r="O2185" s="19" t="s">
        <v>13545</v>
      </c>
      <c r="P2185" s="19"/>
      <c r="Q2185" s="18">
        <v>4295.87</v>
      </c>
    </row>
    <row r="2186" hidden="1" outlineLevel="2" spans="1:17">
      <c r="A2186" s="19" t="s">
        <v>1350</v>
      </c>
      <c r="B2186" s="19" t="s">
        <v>1351</v>
      </c>
      <c r="C2186" s="19" t="s">
        <v>19</v>
      </c>
      <c r="D2186" s="19" t="s">
        <v>13549</v>
      </c>
      <c r="E2186" s="19" t="s">
        <v>13550</v>
      </c>
      <c r="F2186" s="19" t="s">
        <v>13551</v>
      </c>
      <c r="G2186" s="19" t="s">
        <v>48</v>
      </c>
      <c r="H2186" s="19" t="s">
        <v>11096</v>
      </c>
      <c r="I2186" s="19" t="s">
        <v>1537</v>
      </c>
      <c r="J2186" s="19" t="s">
        <v>559</v>
      </c>
      <c r="K2186" s="19"/>
      <c r="L2186" s="19" t="s">
        <v>27</v>
      </c>
      <c r="M2186" s="19" t="s">
        <v>39</v>
      </c>
      <c r="N2186" s="19" t="s">
        <v>13552</v>
      </c>
      <c r="O2186" s="19" t="s">
        <v>13550</v>
      </c>
      <c r="P2186" s="19"/>
      <c r="Q2186" s="18">
        <v>3906.16</v>
      </c>
    </row>
    <row r="2187" hidden="1" outlineLevel="2" spans="1:17">
      <c r="A2187" s="19" t="s">
        <v>1350</v>
      </c>
      <c r="B2187" s="19" t="s">
        <v>1351</v>
      </c>
      <c r="C2187" s="19" t="s">
        <v>19</v>
      </c>
      <c r="D2187" s="19" t="s">
        <v>13679</v>
      </c>
      <c r="E2187" s="19" t="s">
        <v>13680</v>
      </c>
      <c r="F2187" s="19" t="s">
        <v>13681</v>
      </c>
      <c r="G2187" s="19" t="s">
        <v>23</v>
      </c>
      <c r="H2187" s="19" t="s">
        <v>13682</v>
      </c>
      <c r="I2187" s="19" t="s">
        <v>2833</v>
      </c>
      <c r="J2187" s="19" t="s">
        <v>1356</v>
      </c>
      <c r="K2187" s="19"/>
      <c r="L2187" s="19" t="s">
        <v>27</v>
      </c>
      <c r="M2187" s="19" t="s">
        <v>39</v>
      </c>
      <c r="N2187" s="19" t="s">
        <v>13683</v>
      </c>
      <c r="O2187" s="19" t="s">
        <v>13680</v>
      </c>
      <c r="P2187" s="19"/>
      <c r="Q2187" s="18">
        <v>5002.05</v>
      </c>
    </row>
    <row r="2188" hidden="1" outlineLevel="2" spans="1:17">
      <c r="A2188" s="19" t="s">
        <v>1350</v>
      </c>
      <c r="B2188" s="19" t="s">
        <v>1351</v>
      </c>
      <c r="C2188" s="19" t="s">
        <v>19</v>
      </c>
      <c r="D2188" s="19" t="s">
        <v>14208</v>
      </c>
      <c r="E2188" s="19" t="s">
        <v>14209</v>
      </c>
      <c r="F2188" s="19" t="s">
        <v>14210</v>
      </c>
      <c r="G2188" s="19" t="s">
        <v>23</v>
      </c>
      <c r="H2188" s="19" t="s">
        <v>14211</v>
      </c>
      <c r="I2188" s="19" t="s">
        <v>623</v>
      </c>
      <c r="J2188" s="19" t="s">
        <v>1715</v>
      </c>
      <c r="K2188" s="19"/>
      <c r="L2188" s="19" t="s">
        <v>27</v>
      </c>
      <c r="M2188" s="19" t="s">
        <v>39</v>
      </c>
      <c r="N2188" s="19" t="s">
        <v>14212</v>
      </c>
      <c r="O2188" s="19" t="s">
        <v>14209</v>
      </c>
      <c r="P2188" s="19"/>
      <c r="Q2188" s="18">
        <v>4719.36</v>
      </c>
    </row>
    <row r="2189" hidden="1" outlineLevel="2" spans="1:17">
      <c r="A2189" s="19" t="s">
        <v>1350</v>
      </c>
      <c r="B2189" s="19" t="s">
        <v>1351</v>
      </c>
      <c r="C2189" s="19" t="s">
        <v>19</v>
      </c>
      <c r="D2189" s="19" t="s">
        <v>14213</v>
      </c>
      <c r="E2189" s="19" t="s">
        <v>14214</v>
      </c>
      <c r="F2189" s="19" t="s">
        <v>14215</v>
      </c>
      <c r="G2189" s="19" t="s">
        <v>23</v>
      </c>
      <c r="H2189" s="19" t="s">
        <v>14216</v>
      </c>
      <c r="I2189" s="19" t="s">
        <v>6082</v>
      </c>
      <c r="J2189" s="19" t="s">
        <v>14217</v>
      </c>
      <c r="K2189" s="19"/>
      <c r="L2189" s="19" t="s">
        <v>27</v>
      </c>
      <c r="M2189" s="19" t="s">
        <v>39</v>
      </c>
      <c r="N2189" s="19" t="s">
        <v>14218</v>
      </c>
      <c r="O2189" s="19" t="s">
        <v>14214</v>
      </c>
      <c r="P2189" s="19"/>
      <c r="Q2189" s="18">
        <v>4023.52</v>
      </c>
    </row>
    <row r="2190" hidden="1" outlineLevel="2" spans="1:17">
      <c r="A2190" s="19" t="s">
        <v>1350</v>
      </c>
      <c r="B2190" s="19" t="s">
        <v>1351</v>
      </c>
      <c r="C2190" s="19" t="s">
        <v>19</v>
      </c>
      <c r="D2190" s="19" t="s">
        <v>14219</v>
      </c>
      <c r="E2190" s="19" t="s">
        <v>14220</v>
      </c>
      <c r="F2190" s="19" t="s">
        <v>14221</v>
      </c>
      <c r="G2190" s="19" t="s">
        <v>23</v>
      </c>
      <c r="H2190" s="19" t="s">
        <v>14222</v>
      </c>
      <c r="I2190" s="19" t="s">
        <v>879</v>
      </c>
      <c r="J2190" s="19" t="s">
        <v>6405</v>
      </c>
      <c r="K2190" s="19"/>
      <c r="L2190" s="19" t="s">
        <v>27</v>
      </c>
      <c r="M2190" s="19" t="s">
        <v>39</v>
      </c>
      <c r="N2190" s="19" t="s">
        <v>14223</v>
      </c>
      <c r="O2190" s="19" t="s">
        <v>14220</v>
      </c>
      <c r="P2190" s="19"/>
      <c r="Q2190" s="18">
        <v>4889.22</v>
      </c>
    </row>
    <row r="2191" hidden="1" outlineLevel="2" spans="1:17">
      <c r="A2191" s="19" t="s">
        <v>1350</v>
      </c>
      <c r="B2191" s="19" t="s">
        <v>1351</v>
      </c>
      <c r="C2191" s="19" t="s">
        <v>19</v>
      </c>
      <c r="D2191" s="19" t="s">
        <v>14224</v>
      </c>
      <c r="E2191" s="19" t="s">
        <v>14225</v>
      </c>
      <c r="F2191" s="19" t="s">
        <v>14226</v>
      </c>
      <c r="G2191" s="19" t="s">
        <v>48</v>
      </c>
      <c r="H2191" s="19" t="s">
        <v>14227</v>
      </c>
      <c r="I2191" s="19" t="s">
        <v>4036</v>
      </c>
      <c r="J2191" s="19" t="s">
        <v>14228</v>
      </c>
      <c r="K2191" s="19"/>
      <c r="L2191" s="19" t="s">
        <v>27</v>
      </c>
      <c r="M2191" s="19" t="s">
        <v>39</v>
      </c>
      <c r="N2191" s="19" t="s">
        <v>14229</v>
      </c>
      <c r="O2191" s="19" t="s">
        <v>14225</v>
      </c>
      <c r="P2191" s="19"/>
      <c r="Q2191" s="18">
        <v>4200.27</v>
      </c>
    </row>
    <row r="2192" hidden="1" outlineLevel="2" spans="1:17">
      <c r="A2192" s="19" t="s">
        <v>1350</v>
      </c>
      <c r="B2192" s="19" t="s">
        <v>1351</v>
      </c>
      <c r="C2192" s="19" t="s">
        <v>19</v>
      </c>
      <c r="D2192" s="19" t="s">
        <v>14230</v>
      </c>
      <c r="E2192" s="19" t="s">
        <v>14231</v>
      </c>
      <c r="F2192" s="19" t="s">
        <v>14232</v>
      </c>
      <c r="G2192" s="19" t="s">
        <v>23</v>
      </c>
      <c r="H2192" s="19" t="s">
        <v>3432</v>
      </c>
      <c r="I2192" s="19" t="s">
        <v>902</v>
      </c>
      <c r="J2192" s="19" t="s">
        <v>3433</v>
      </c>
      <c r="K2192" s="19"/>
      <c r="L2192" s="19" t="s">
        <v>27</v>
      </c>
      <c r="M2192" s="19" t="s">
        <v>39</v>
      </c>
      <c r="N2192" s="19" t="s">
        <v>14233</v>
      </c>
      <c r="O2192" s="19" t="s">
        <v>14231</v>
      </c>
      <c r="P2192" s="18">
        <v>4626.85</v>
      </c>
      <c r="Q2192" s="18">
        <v>5298.99</v>
      </c>
    </row>
    <row r="2193" hidden="1" outlineLevel="2" spans="1:17">
      <c r="A2193" s="19" t="s">
        <v>1350</v>
      </c>
      <c r="B2193" s="19" t="s">
        <v>1351</v>
      </c>
      <c r="C2193" s="19" t="s">
        <v>19</v>
      </c>
      <c r="D2193" s="19" t="s">
        <v>14235</v>
      </c>
      <c r="E2193" s="19" t="s">
        <v>14236</v>
      </c>
      <c r="F2193" s="19" t="s">
        <v>14237</v>
      </c>
      <c r="G2193" s="19" t="s">
        <v>48</v>
      </c>
      <c r="H2193" s="19" t="s">
        <v>14238</v>
      </c>
      <c r="I2193" s="19" t="s">
        <v>14239</v>
      </c>
      <c r="J2193" s="19" t="s">
        <v>14240</v>
      </c>
      <c r="K2193" s="19"/>
      <c r="L2193" s="19" t="s">
        <v>27</v>
      </c>
      <c r="M2193" s="19" t="s">
        <v>39</v>
      </c>
      <c r="N2193" s="19" t="s">
        <v>14241</v>
      </c>
      <c r="O2193" s="19" t="s">
        <v>14236</v>
      </c>
      <c r="P2193" s="18">
        <v>4133.34</v>
      </c>
      <c r="Q2193" s="18">
        <v>4274.75</v>
      </c>
    </row>
    <row r="2194" hidden="1" outlineLevel="2" spans="1:17">
      <c r="A2194" s="19" t="s">
        <v>1350</v>
      </c>
      <c r="B2194" s="19" t="s">
        <v>1351</v>
      </c>
      <c r="C2194" s="19" t="s">
        <v>19</v>
      </c>
      <c r="D2194" s="19" t="s">
        <v>14243</v>
      </c>
      <c r="E2194" s="19" t="s">
        <v>14244</v>
      </c>
      <c r="F2194" s="19" t="s">
        <v>14245</v>
      </c>
      <c r="G2194" s="19" t="s">
        <v>48</v>
      </c>
      <c r="H2194" s="19" t="s">
        <v>14246</v>
      </c>
      <c r="I2194" s="19" t="s">
        <v>4505</v>
      </c>
      <c r="J2194" s="19" t="s">
        <v>428</v>
      </c>
      <c r="K2194" s="19" t="s">
        <v>7463</v>
      </c>
      <c r="L2194" s="19" t="s">
        <v>27</v>
      </c>
      <c r="M2194" s="19" t="s">
        <v>39</v>
      </c>
      <c r="N2194" s="19" t="s">
        <v>14247</v>
      </c>
      <c r="O2194" s="19" t="s">
        <v>14244</v>
      </c>
      <c r="P2194" s="18">
        <v>3203.89</v>
      </c>
      <c r="Q2194" s="18">
        <v>3440.03</v>
      </c>
    </row>
    <row r="2195" hidden="1" outlineLevel="2" spans="1:17">
      <c r="A2195" s="19" t="s">
        <v>1350</v>
      </c>
      <c r="B2195" s="19" t="s">
        <v>1351</v>
      </c>
      <c r="C2195" s="19" t="s">
        <v>19</v>
      </c>
      <c r="D2195" s="19" t="s">
        <v>14249</v>
      </c>
      <c r="E2195" s="19" t="s">
        <v>14250</v>
      </c>
      <c r="F2195" s="19" t="s">
        <v>14251</v>
      </c>
      <c r="G2195" s="19" t="s">
        <v>48</v>
      </c>
      <c r="H2195" s="19" t="s">
        <v>10889</v>
      </c>
      <c r="I2195" s="19" t="s">
        <v>3399</v>
      </c>
      <c r="J2195" s="19" t="s">
        <v>870</v>
      </c>
      <c r="K2195" s="19"/>
      <c r="L2195" s="19" t="s">
        <v>27</v>
      </c>
      <c r="M2195" s="19" t="s">
        <v>39</v>
      </c>
      <c r="N2195" s="19" t="s">
        <v>14252</v>
      </c>
      <c r="O2195" s="19" t="s">
        <v>14250</v>
      </c>
      <c r="P2195" s="18">
        <v>3429.09</v>
      </c>
      <c r="Q2195" s="18">
        <v>3966.51</v>
      </c>
    </row>
    <row r="2196" hidden="1" outlineLevel="2" spans="1:17">
      <c r="A2196" s="19" t="s">
        <v>1350</v>
      </c>
      <c r="B2196" s="19" t="s">
        <v>1351</v>
      </c>
      <c r="C2196" s="19" t="s">
        <v>19</v>
      </c>
      <c r="D2196" s="19" t="s">
        <v>14266</v>
      </c>
      <c r="E2196" s="19" t="s">
        <v>14267</v>
      </c>
      <c r="F2196" s="19" t="s">
        <v>14268</v>
      </c>
      <c r="G2196" s="19" t="s">
        <v>48</v>
      </c>
      <c r="H2196" s="19" t="s">
        <v>14269</v>
      </c>
      <c r="I2196" s="19" t="s">
        <v>2182</v>
      </c>
      <c r="J2196" s="19" t="s">
        <v>857</v>
      </c>
      <c r="K2196" s="19"/>
      <c r="L2196" s="19" t="s">
        <v>27</v>
      </c>
      <c r="M2196" s="19" t="s">
        <v>39</v>
      </c>
      <c r="N2196" s="19" t="s">
        <v>14270</v>
      </c>
      <c r="O2196" s="19" t="s">
        <v>14267</v>
      </c>
      <c r="P2196" s="19"/>
      <c r="Q2196" s="18">
        <v>3661.05</v>
      </c>
    </row>
    <row r="2197" hidden="1" outlineLevel="2" spans="1:17">
      <c r="A2197" s="19" t="s">
        <v>1350</v>
      </c>
      <c r="B2197" s="19" t="s">
        <v>1351</v>
      </c>
      <c r="C2197" s="19" t="s">
        <v>19</v>
      </c>
      <c r="D2197" s="19" t="s">
        <v>14271</v>
      </c>
      <c r="E2197" s="19" t="s">
        <v>14272</v>
      </c>
      <c r="F2197" s="19" t="s">
        <v>14273</v>
      </c>
      <c r="G2197" s="19" t="s">
        <v>48</v>
      </c>
      <c r="H2197" s="19" t="s">
        <v>558</v>
      </c>
      <c r="I2197" s="19" t="s">
        <v>10322</v>
      </c>
      <c r="J2197" s="19" t="s">
        <v>3008</v>
      </c>
      <c r="K2197" s="19"/>
      <c r="L2197" s="19" t="s">
        <v>27</v>
      </c>
      <c r="M2197" s="19" t="s">
        <v>28</v>
      </c>
      <c r="N2197" s="19" t="s">
        <v>14274</v>
      </c>
      <c r="O2197" s="19" t="s">
        <v>14272</v>
      </c>
      <c r="P2197" s="18">
        <v>3089.68</v>
      </c>
      <c r="Q2197" s="18">
        <v>3974.37</v>
      </c>
    </row>
    <row r="2198" hidden="1" outlineLevel="2" spans="1:17">
      <c r="A2198" s="19" t="s">
        <v>1350</v>
      </c>
      <c r="B2198" s="19" t="s">
        <v>1351</v>
      </c>
      <c r="C2198" s="19" t="s">
        <v>19</v>
      </c>
      <c r="D2198" s="19" t="s">
        <v>14984</v>
      </c>
      <c r="E2198" s="19" t="s">
        <v>14985</v>
      </c>
      <c r="F2198" s="19" t="s">
        <v>14986</v>
      </c>
      <c r="G2198" s="19" t="s">
        <v>23</v>
      </c>
      <c r="H2198" s="19" t="s">
        <v>14987</v>
      </c>
      <c r="I2198" s="19" t="s">
        <v>145</v>
      </c>
      <c r="J2198" s="19" t="s">
        <v>1461</v>
      </c>
      <c r="K2198" s="19"/>
      <c r="L2198" s="19" t="s">
        <v>27</v>
      </c>
      <c r="M2198" s="19" t="s">
        <v>39</v>
      </c>
      <c r="N2198" s="19" t="s">
        <v>14988</v>
      </c>
      <c r="O2198" s="19" t="s">
        <v>14985</v>
      </c>
      <c r="P2198" s="19"/>
      <c r="Q2198" s="18">
        <v>4199.56</v>
      </c>
    </row>
    <row r="2199" hidden="1" outlineLevel="2" spans="1:17">
      <c r="A2199" s="19" t="s">
        <v>1350</v>
      </c>
      <c r="B2199" s="19" t="s">
        <v>1351</v>
      </c>
      <c r="C2199" s="19" t="s">
        <v>19</v>
      </c>
      <c r="D2199" s="19" t="s">
        <v>15587</v>
      </c>
      <c r="E2199" s="19" t="s">
        <v>15588</v>
      </c>
      <c r="F2199" s="19" t="s">
        <v>15589</v>
      </c>
      <c r="G2199" s="19" t="s">
        <v>48</v>
      </c>
      <c r="H2199" s="19" t="s">
        <v>13098</v>
      </c>
      <c r="I2199" s="19" t="s">
        <v>7866</v>
      </c>
      <c r="J2199" s="19" t="s">
        <v>270</v>
      </c>
      <c r="K2199" s="19"/>
      <c r="L2199" s="19" t="s">
        <v>27</v>
      </c>
      <c r="M2199" s="19" t="s">
        <v>39</v>
      </c>
      <c r="N2199" s="19" t="s">
        <v>15590</v>
      </c>
      <c r="O2199" s="19" t="s">
        <v>15588</v>
      </c>
      <c r="P2199" s="19"/>
      <c r="Q2199" s="18">
        <v>3807.24</v>
      </c>
    </row>
    <row r="2200" hidden="1" outlineLevel="2" spans="1:17">
      <c r="A2200" s="19" t="s">
        <v>1350</v>
      </c>
      <c r="B2200" s="19" t="s">
        <v>1351</v>
      </c>
      <c r="C2200" s="19" t="s">
        <v>19</v>
      </c>
      <c r="D2200" s="19" t="s">
        <v>15717</v>
      </c>
      <c r="E2200" s="19" t="s">
        <v>15718</v>
      </c>
      <c r="F2200" s="19" t="s">
        <v>15719</v>
      </c>
      <c r="G2200" s="19" t="s">
        <v>48</v>
      </c>
      <c r="H2200" s="19" t="s">
        <v>15720</v>
      </c>
      <c r="I2200" s="19" t="s">
        <v>111</v>
      </c>
      <c r="J2200" s="19" t="s">
        <v>3027</v>
      </c>
      <c r="K2200" s="19"/>
      <c r="L2200" s="19" t="s">
        <v>27</v>
      </c>
      <c r="M2200" s="19" t="s">
        <v>39</v>
      </c>
      <c r="N2200" s="19" t="s">
        <v>15721</v>
      </c>
      <c r="O2200" s="19" t="s">
        <v>15718</v>
      </c>
      <c r="P2200" s="19"/>
      <c r="Q2200" s="18">
        <v>4602.03</v>
      </c>
    </row>
    <row r="2201" hidden="1" outlineLevel="2" spans="1:17">
      <c r="A2201" s="19" t="s">
        <v>1350</v>
      </c>
      <c r="B2201" s="19" t="s">
        <v>1351</v>
      </c>
      <c r="C2201" s="19" t="s">
        <v>19</v>
      </c>
      <c r="D2201" s="19" t="s">
        <v>15864</v>
      </c>
      <c r="E2201" s="19" t="s">
        <v>15865</v>
      </c>
      <c r="F2201" s="19" t="s">
        <v>15866</v>
      </c>
      <c r="G2201" s="19" t="s">
        <v>23</v>
      </c>
      <c r="H2201" s="19" t="s">
        <v>15867</v>
      </c>
      <c r="I2201" s="19" t="s">
        <v>726</v>
      </c>
      <c r="J2201" s="19" t="s">
        <v>5350</v>
      </c>
      <c r="K2201" s="19"/>
      <c r="L2201" s="19" t="s">
        <v>27</v>
      </c>
      <c r="M2201" s="19" t="s">
        <v>39</v>
      </c>
      <c r="N2201" s="19" t="s">
        <v>15868</v>
      </c>
      <c r="O2201" s="19" t="s">
        <v>15865</v>
      </c>
      <c r="P2201" s="19"/>
      <c r="Q2201" s="18">
        <v>4642.37</v>
      </c>
    </row>
    <row r="2202" hidden="1" outlineLevel="2" spans="1:17">
      <c r="A2202" s="19" t="s">
        <v>1350</v>
      </c>
      <c r="B2202" s="19" t="s">
        <v>1351</v>
      </c>
      <c r="C2202" s="19" t="s">
        <v>19</v>
      </c>
      <c r="D2202" s="19" t="s">
        <v>16727</v>
      </c>
      <c r="E2202" s="19" t="s">
        <v>16728</v>
      </c>
      <c r="F2202" s="19" t="s">
        <v>16729</v>
      </c>
      <c r="G2202" s="19" t="s">
        <v>48</v>
      </c>
      <c r="H2202" s="19" t="s">
        <v>16730</v>
      </c>
      <c r="I2202" s="19" t="s">
        <v>96</v>
      </c>
      <c r="J2202" s="19" t="s">
        <v>7842</v>
      </c>
      <c r="K2202" s="19"/>
      <c r="L2202" s="19" t="s">
        <v>27</v>
      </c>
      <c r="M2202" s="19" t="s">
        <v>39</v>
      </c>
      <c r="N2202" s="19" t="s">
        <v>16731</v>
      </c>
      <c r="O2202" s="19" t="s">
        <v>16728</v>
      </c>
      <c r="P2202" s="19"/>
      <c r="Q2202" s="18">
        <v>4541.28</v>
      </c>
    </row>
    <row r="2203" hidden="1" outlineLevel="2" spans="1:17">
      <c r="A2203" s="19" t="s">
        <v>1350</v>
      </c>
      <c r="B2203" s="19" t="s">
        <v>1351</v>
      </c>
      <c r="C2203" s="19" t="s">
        <v>19</v>
      </c>
      <c r="D2203" s="19" t="s">
        <v>16737</v>
      </c>
      <c r="E2203" s="19" t="s">
        <v>16738</v>
      </c>
      <c r="F2203" s="19" t="s">
        <v>16739</v>
      </c>
      <c r="G2203" s="19" t="s">
        <v>23</v>
      </c>
      <c r="H2203" s="19" t="s">
        <v>16740</v>
      </c>
      <c r="I2203" s="19" t="s">
        <v>2507</v>
      </c>
      <c r="J2203" s="19" t="s">
        <v>4481</v>
      </c>
      <c r="K2203" s="19"/>
      <c r="L2203" s="19" t="s">
        <v>27</v>
      </c>
      <c r="M2203" s="19" t="s">
        <v>39</v>
      </c>
      <c r="N2203" s="19" t="s">
        <v>16741</v>
      </c>
      <c r="O2203" s="19" t="s">
        <v>16738</v>
      </c>
      <c r="P2203" s="19"/>
      <c r="Q2203" s="18">
        <v>4915.95</v>
      </c>
    </row>
    <row r="2204" hidden="1" outlineLevel="2" spans="1:17">
      <c r="A2204" s="19" t="s">
        <v>1350</v>
      </c>
      <c r="B2204" s="19" t="s">
        <v>1351</v>
      </c>
      <c r="C2204" s="19" t="s">
        <v>19</v>
      </c>
      <c r="D2204" s="19" t="s">
        <v>16760</v>
      </c>
      <c r="E2204" s="19" t="s">
        <v>16761</v>
      </c>
      <c r="F2204" s="19" t="s">
        <v>16762</v>
      </c>
      <c r="G2204" s="19" t="s">
        <v>23</v>
      </c>
      <c r="H2204" s="19" t="s">
        <v>8370</v>
      </c>
      <c r="I2204" s="19" t="s">
        <v>3682</v>
      </c>
      <c r="J2204" s="19" t="s">
        <v>7313</v>
      </c>
      <c r="K2204" s="19"/>
      <c r="L2204" s="19" t="s">
        <v>27</v>
      </c>
      <c r="M2204" s="19" t="s">
        <v>39</v>
      </c>
      <c r="N2204" s="19" t="s">
        <v>16763</v>
      </c>
      <c r="O2204" s="19" t="s">
        <v>16761</v>
      </c>
      <c r="P2204" s="19"/>
      <c r="Q2204" s="18">
        <v>4512.41</v>
      </c>
    </row>
    <row r="2205" hidden="1" outlineLevel="2" spans="1:17">
      <c r="A2205" s="19" t="s">
        <v>1350</v>
      </c>
      <c r="B2205" s="19" t="s">
        <v>1351</v>
      </c>
      <c r="C2205" s="19" t="s">
        <v>19</v>
      </c>
      <c r="D2205" s="19" t="s">
        <v>17959</v>
      </c>
      <c r="E2205" s="19" t="s">
        <v>17960</v>
      </c>
      <c r="F2205" s="19" t="s">
        <v>17961</v>
      </c>
      <c r="G2205" s="19" t="s">
        <v>48</v>
      </c>
      <c r="H2205" s="19" t="s">
        <v>17962</v>
      </c>
      <c r="I2205" s="19" t="s">
        <v>17963</v>
      </c>
      <c r="J2205" s="19" t="s">
        <v>17964</v>
      </c>
      <c r="K2205" s="19" t="s">
        <v>7463</v>
      </c>
      <c r="L2205" s="19" t="s">
        <v>27</v>
      </c>
      <c r="M2205" s="19" t="s">
        <v>105</v>
      </c>
      <c r="N2205" s="19" t="s">
        <v>17965</v>
      </c>
      <c r="O2205" s="19" t="s">
        <v>17960</v>
      </c>
      <c r="P2205" s="18">
        <v>3239.47</v>
      </c>
      <c r="Q2205" s="18">
        <v>3486.17</v>
      </c>
    </row>
    <row r="2206" hidden="1" outlineLevel="2" spans="1:17">
      <c r="A2206" s="19" t="s">
        <v>1350</v>
      </c>
      <c r="B2206" s="19" t="s">
        <v>1351</v>
      </c>
      <c r="C2206" s="19" t="s">
        <v>19</v>
      </c>
      <c r="D2206" s="19" t="s">
        <v>20370</v>
      </c>
      <c r="E2206" s="19" t="s">
        <v>20371</v>
      </c>
      <c r="F2206" s="19" t="s">
        <v>20372</v>
      </c>
      <c r="G2206" s="19" t="s">
        <v>48</v>
      </c>
      <c r="H2206" s="19" t="s">
        <v>20373</v>
      </c>
      <c r="I2206" s="19" t="s">
        <v>2862</v>
      </c>
      <c r="J2206" s="19" t="s">
        <v>6014</v>
      </c>
      <c r="K2206" s="19"/>
      <c r="L2206" s="19" t="s">
        <v>27</v>
      </c>
      <c r="M2206" s="19" t="s">
        <v>105</v>
      </c>
      <c r="N2206" s="19" t="s">
        <v>20374</v>
      </c>
      <c r="O2206" s="19" t="s">
        <v>20371</v>
      </c>
      <c r="P2206" s="18">
        <v>3241.77</v>
      </c>
      <c r="Q2206" s="18">
        <v>3241.77</v>
      </c>
    </row>
    <row r="2207" outlineLevel="1" collapsed="1" spans="1:17">
      <c r="A2207" s="20" t="s">
        <v>22607</v>
      </c>
      <c r="B2207" s="19"/>
      <c r="C2207" s="19"/>
      <c r="D2207" s="19"/>
      <c r="E2207" s="19"/>
      <c r="F2207" s="19"/>
      <c r="G2207" s="19"/>
      <c r="H2207" s="19"/>
      <c r="I2207" s="19"/>
      <c r="J2207" s="19"/>
      <c r="K2207" s="19"/>
      <c r="L2207" s="19"/>
      <c r="M2207" s="19"/>
      <c r="N2207" s="19"/>
      <c r="O2207" s="19"/>
      <c r="P2207" s="18"/>
      <c r="Q2207" s="18">
        <f>SUBTOTAL(3,Q2132:Q2206)</f>
        <v>75</v>
      </c>
    </row>
    <row r="2208" hidden="1" outlineLevel="2" spans="1:17">
      <c r="A2208" s="19" t="s">
        <v>19859</v>
      </c>
      <c r="B2208" s="19" t="s">
        <v>19860</v>
      </c>
      <c r="C2208" s="19" t="s">
        <v>2628</v>
      </c>
      <c r="D2208" s="19" t="s">
        <v>19861</v>
      </c>
      <c r="E2208" s="19" t="s">
        <v>19862</v>
      </c>
      <c r="F2208" s="19" t="s">
        <v>19863</v>
      </c>
      <c r="G2208" s="19" t="s">
        <v>48</v>
      </c>
      <c r="H2208" s="19" t="s">
        <v>19864</v>
      </c>
      <c r="I2208" s="19" t="s">
        <v>11410</v>
      </c>
      <c r="J2208" s="19" t="s">
        <v>19865</v>
      </c>
      <c r="K2208" s="19"/>
      <c r="L2208" s="19" t="s">
        <v>27</v>
      </c>
      <c r="M2208" s="19" t="s">
        <v>52</v>
      </c>
      <c r="N2208" s="19" t="s">
        <v>19866</v>
      </c>
      <c r="O2208" s="19" t="s">
        <v>19862</v>
      </c>
      <c r="P2208" s="19"/>
      <c r="Q2208" s="18">
        <v>4108.1</v>
      </c>
    </row>
    <row r="2209" hidden="1" outlineLevel="2" spans="1:17">
      <c r="A2209" s="19" t="s">
        <v>19859</v>
      </c>
      <c r="B2209" s="19" t="s">
        <v>19860</v>
      </c>
      <c r="C2209" s="19" t="s">
        <v>2628</v>
      </c>
      <c r="D2209" s="19" t="s">
        <v>22370</v>
      </c>
      <c r="E2209" s="19" t="s">
        <v>22371</v>
      </c>
      <c r="F2209" s="19" t="s">
        <v>22372</v>
      </c>
      <c r="G2209" s="19" t="s">
        <v>48</v>
      </c>
      <c r="H2209" s="19" t="s">
        <v>22373</v>
      </c>
      <c r="I2209" s="19" t="s">
        <v>1027</v>
      </c>
      <c r="J2209" s="19" t="s">
        <v>1363</v>
      </c>
      <c r="K2209" s="19"/>
      <c r="L2209" s="19" t="s">
        <v>27</v>
      </c>
      <c r="M2209" s="19" t="s">
        <v>52</v>
      </c>
      <c r="N2209" s="19" t="s">
        <v>22374</v>
      </c>
      <c r="O2209" s="19" t="s">
        <v>22371</v>
      </c>
      <c r="P2209" s="18">
        <v>3287.79</v>
      </c>
      <c r="Q2209" s="18">
        <v>3406.98</v>
      </c>
    </row>
    <row r="2210" outlineLevel="1" collapsed="1" spans="1:17">
      <c r="A2210" s="20" t="s">
        <v>22608</v>
      </c>
      <c r="B2210" s="19"/>
      <c r="C2210" s="19"/>
      <c r="D2210" s="19"/>
      <c r="E2210" s="19"/>
      <c r="F2210" s="19"/>
      <c r="G2210" s="19"/>
      <c r="H2210" s="19"/>
      <c r="I2210" s="19"/>
      <c r="J2210" s="19"/>
      <c r="K2210" s="19"/>
      <c r="L2210" s="19"/>
      <c r="M2210" s="19"/>
      <c r="N2210" s="19"/>
      <c r="O2210" s="19"/>
      <c r="P2210" s="18"/>
      <c r="Q2210" s="18">
        <f>SUBTOTAL(3,Q2208:Q2209)</f>
        <v>2</v>
      </c>
    </row>
    <row r="2211" hidden="1" outlineLevel="2" spans="1:17">
      <c r="A2211" s="19" t="s">
        <v>17993</v>
      </c>
      <c r="B2211" s="19" t="s">
        <v>17994</v>
      </c>
      <c r="C2211" s="19" t="s">
        <v>2628</v>
      </c>
      <c r="D2211" s="19" t="s">
        <v>17995</v>
      </c>
      <c r="E2211" s="19" t="s">
        <v>17996</v>
      </c>
      <c r="F2211" s="19" t="s">
        <v>17997</v>
      </c>
      <c r="G2211" s="19" t="s">
        <v>23</v>
      </c>
      <c r="H2211" s="19" t="s">
        <v>17998</v>
      </c>
      <c r="I2211" s="19" t="s">
        <v>1751</v>
      </c>
      <c r="J2211" s="19" t="s">
        <v>3442</v>
      </c>
      <c r="K2211" s="19" t="s">
        <v>69</v>
      </c>
      <c r="L2211" s="19" t="s">
        <v>27</v>
      </c>
      <c r="M2211" s="19" t="s">
        <v>39</v>
      </c>
      <c r="N2211" s="19" t="s">
        <v>17999</v>
      </c>
      <c r="O2211" s="19" t="s">
        <v>17996</v>
      </c>
      <c r="P2211" s="19"/>
      <c r="Q2211" s="18">
        <v>4208.49</v>
      </c>
    </row>
    <row r="2212" hidden="1" outlineLevel="2" spans="1:17">
      <c r="A2212" s="19" t="s">
        <v>17993</v>
      </c>
      <c r="B2212" s="19" t="s">
        <v>17994</v>
      </c>
      <c r="C2212" s="19" t="s">
        <v>2628</v>
      </c>
      <c r="D2212" s="19" t="s">
        <v>18000</v>
      </c>
      <c r="E2212" s="19" t="s">
        <v>18001</v>
      </c>
      <c r="F2212" s="19" t="s">
        <v>18002</v>
      </c>
      <c r="G2212" s="19" t="s">
        <v>23</v>
      </c>
      <c r="H2212" s="19" t="s">
        <v>10746</v>
      </c>
      <c r="I2212" s="19" t="s">
        <v>4234</v>
      </c>
      <c r="J2212" s="19" t="s">
        <v>745</v>
      </c>
      <c r="K2212" s="19" t="s">
        <v>69</v>
      </c>
      <c r="L2212" s="19" t="s">
        <v>27</v>
      </c>
      <c r="M2212" s="19" t="s">
        <v>39</v>
      </c>
      <c r="N2212" s="19" t="s">
        <v>18003</v>
      </c>
      <c r="O2212" s="19" t="s">
        <v>18001</v>
      </c>
      <c r="P2212" s="19"/>
      <c r="Q2212" s="18">
        <v>3707.47</v>
      </c>
    </row>
    <row r="2213" hidden="1" outlineLevel="2" spans="1:17">
      <c r="A2213" s="19" t="s">
        <v>17993</v>
      </c>
      <c r="B2213" s="19" t="s">
        <v>17994</v>
      </c>
      <c r="C2213" s="19" t="s">
        <v>2628</v>
      </c>
      <c r="D2213" s="19" t="s">
        <v>18004</v>
      </c>
      <c r="E2213" s="19" t="s">
        <v>18005</v>
      </c>
      <c r="F2213" s="19" t="s">
        <v>18006</v>
      </c>
      <c r="G2213" s="19" t="s">
        <v>23</v>
      </c>
      <c r="H2213" s="19" t="s">
        <v>18007</v>
      </c>
      <c r="I2213" s="19" t="s">
        <v>13222</v>
      </c>
      <c r="J2213" s="19" t="s">
        <v>3496</v>
      </c>
      <c r="K2213" s="19" t="s">
        <v>69</v>
      </c>
      <c r="L2213" s="19" t="s">
        <v>27</v>
      </c>
      <c r="M2213" s="19" t="s">
        <v>39</v>
      </c>
      <c r="N2213" s="19" t="s">
        <v>18008</v>
      </c>
      <c r="O2213" s="19" t="s">
        <v>18005</v>
      </c>
      <c r="P2213" s="19"/>
      <c r="Q2213" s="18">
        <v>3880.48</v>
      </c>
    </row>
    <row r="2214" hidden="1" outlineLevel="2" spans="1:17">
      <c r="A2214" s="19" t="s">
        <v>17993</v>
      </c>
      <c r="B2214" s="19" t="s">
        <v>17994</v>
      </c>
      <c r="C2214" s="19" t="s">
        <v>2628</v>
      </c>
      <c r="D2214" s="19" t="s">
        <v>18305</v>
      </c>
      <c r="E2214" s="19" t="s">
        <v>12638</v>
      </c>
      <c r="F2214" s="19" t="s">
        <v>18306</v>
      </c>
      <c r="G2214" s="19" t="s">
        <v>23</v>
      </c>
      <c r="H2214" s="19" t="s">
        <v>18307</v>
      </c>
      <c r="I2214" s="19" t="s">
        <v>3358</v>
      </c>
      <c r="J2214" s="19" t="s">
        <v>3768</v>
      </c>
      <c r="K2214" s="19"/>
      <c r="L2214" s="19" t="s">
        <v>27</v>
      </c>
      <c r="M2214" s="19" t="s">
        <v>39</v>
      </c>
      <c r="N2214" s="19" t="s">
        <v>18308</v>
      </c>
      <c r="O2214" s="19" t="s">
        <v>12638</v>
      </c>
      <c r="P2214" s="19"/>
      <c r="Q2214" s="18">
        <v>4118.03</v>
      </c>
    </row>
    <row r="2215" hidden="1" outlineLevel="2" spans="1:17">
      <c r="A2215" s="19" t="s">
        <v>17993</v>
      </c>
      <c r="B2215" s="19" t="s">
        <v>17994</v>
      </c>
      <c r="C2215" s="19" t="s">
        <v>2628</v>
      </c>
      <c r="D2215" s="19" t="s">
        <v>18685</v>
      </c>
      <c r="E2215" s="19" t="s">
        <v>18686</v>
      </c>
      <c r="F2215" s="19" t="s">
        <v>18687</v>
      </c>
      <c r="G2215" s="19" t="s">
        <v>23</v>
      </c>
      <c r="H2215" s="19" t="s">
        <v>18688</v>
      </c>
      <c r="I2215" s="19" t="s">
        <v>4631</v>
      </c>
      <c r="J2215" s="19" t="s">
        <v>945</v>
      </c>
      <c r="K2215" s="19"/>
      <c r="L2215" s="19" t="s">
        <v>27</v>
      </c>
      <c r="M2215" s="19" t="s">
        <v>39</v>
      </c>
      <c r="N2215" s="19" t="s">
        <v>18689</v>
      </c>
      <c r="O2215" s="19" t="s">
        <v>18686</v>
      </c>
      <c r="P2215" s="18">
        <v>3368.74</v>
      </c>
      <c r="Q2215" s="18">
        <v>3904.39</v>
      </c>
    </row>
    <row r="2216" hidden="1" outlineLevel="2" spans="1:17">
      <c r="A2216" s="19" t="s">
        <v>17993</v>
      </c>
      <c r="B2216" s="19" t="s">
        <v>17994</v>
      </c>
      <c r="C2216" s="19" t="s">
        <v>2628</v>
      </c>
      <c r="D2216" s="19" t="s">
        <v>18691</v>
      </c>
      <c r="E2216" s="19" t="s">
        <v>18692</v>
      </c>
      <c r="F2216" s="19" t="s">
        <v>18693</v>
      </c>
      <c r="G2216" s="19" t="s">
        <v>23</v>
      </c>
      <c r="H2216" s="19" t="s">
        <v>18694</v>
      </c>
      <c r="I2216" s="19" t="s">
        <v>669</v>
      </c>
      <c r="J2216" s="19" t="s">
        <v>18695</v>
      </c>
      <c r="K2216" s="19" t="s">
        <v>69</v>
      </c>
      <c r="L2216" s="19" t="s">
        <v>27</v>
      </c>
      <c r="M2216" s="19" t="s">
        <v>39</v>
      </c>
      <c r="N2216" s="19" t="s">
        <v>18696</v>
      </c>
      <c r="O2216" s="19" t="s">
        <v>18692</v>
      </c>
      <c r="P2216" s="18">
        <v>3444.73</v>
      </c>
      <c r="Q2216" s="18">
        <v>3568.44</v>
      </c>
    </row>
    <row r="2217" outlineLevel="1" collapsed="1" spans="1:17">
      <c r="A2217" s="20" t="s">
        <v>22609</v>
      </c>
      <c r="B2217" s="19"/>
      <c r="C2217" s="19"/>
      <c r="D2217" s="19"/>
      <c r="E2217" s="19"/>
      <c r="F2217" s="19"/>
      <c r="G2217" s="19"/>
      <c r="H2217" s="19"/>
      <c r="I2217" s="19"/>
      <c r="J2217" s="19"/>
      <c r="K2217" s="19"/>
      <c r="L2217" s="19"/>
      <c r="M2217" s="19"/>
      <c r="N2217" s="19"/>
      <c r="O2217" s="19"/>
      <c r="P2217" s="18"/>
      <c r="Q2217" s="18">
        <f>SUBTOTAL(3,Q2211:Q2216)</f>
        <v>6</v>
      </c>
    </row>
    <row r="2218" hidden="1" outlineLevel="2" spans="1:17">
      <c r="A2218" s="19" t="s">
        <v>864</v>
      </c>
      <c r="B2218" s="19" t="s">
        <v>865</v>
      </c>
      <c r="C2218" s="19" t="s">
        <v>44</v>
      </c>
      <c r="D2218" s="19" t="s">
        <v>866</v>
      </c>
      <c r="E2218" s="19" t="s">
        <v>867</v>
      </c>
      <c r="F2218" s="19" t="s">
        <v>868</v>
      </c>
      <c r="G2218" s="19" t="s">
        <v>23</v>
      </c>
      <c r="H2218" s="19" t="s">
        <v>869</v>
      </c>
      <c r="I2218" s="19" t="s">
        <v>459</v>
      </c>
      <c r="J2218" s="19" t="s">
        <v>870</v>
      </c>
      <c r="K2218" s="19"/>
      <c r="L2218" s="19" t="s">
        <v>27</v>
      </c>
      <c r="M2218" s="19" t="s">
        <v>28</v>
      </c>
      <c r="N2218" s="19" t="s">
        <v>871</v>
      </c>
      <c r="O2218" s="19" t="s">
        <v>867</v>
      </c>
      <c r="P2218" s="18">
        <v>5033.17</v>
      </c>
      <c r="Q2218" s="18">
        <v>5742.19</v>
      </c>
    </row>
    <row r="2219" hidden="1" outlineLevel="2" spans="1:17">
      <c r="A2219" s="19" t="s">
        <v>864</v>
      </c>
      <c r="B2219" s="19" t="s">
        <v>865</v>
      </c>
      <c r="C2219" s="19" t="s">
        <v>44</v>
      </c>
      <c r="D2219" s="19" t="s">
        <v>1150</v>
      </c>
      <c r="E2219" s="19" t="s">
        <v>1151</v>
      </c>
      <c r="F2219" s="19" t="s">
        <v>1152</v>
      </c>
      <c r="G2219" s="19" t="s">
        <v>23</v>
      </c>
      <c r="H2219" s="19" t="s">
        <v>1153</v>
      </c>
      <c r="I2219" s="19" t="s">
        <v>609</v>
      </c>
      <c r="J2219" s="19" t="s">
        <v>695</v>
      </c>
      <c r="K2219" s="19"/>
      <c r="L2219" s="19" t="s">
        <v>27</v>
      </c>
      <c r="M2219" s="19" t="s">
        <v>28</v>
      </c>
      <c r="N2219" s="19" t="s">
        <v>1154</v>
      </c>
      <c r="O2219" s="19" t="s">
        <v>1151</v>
      </c>
      <c r="P2219" s="19"/>
      <c r="Q2219" s="18">
        <v>4807.26</v>
      </c>
    </row>
    <row r="2220" hidden="1" outlineLevel="2" spans="1:17">
      <c r="A2220" s="19" t="s">
        <v>864</v>
      </c>
      <c r="B2220" s="19" t="s">
        <v>865</v>
      </c>
      <c r="C2220" s="19" t="s">
        <v>44</v>
      </c>
      <c r="D2220" s="19" t="s">
        <v>2199</v>
      </c>
      <c r="E2220" s="19" t="s">
        <v>2200</v>
      </c>
      <c r="F2220" s="19" t="s">
        <v>2201</v>
      </c>
      <c r="G2220" s="19" t="s">
        <v>23</v>
      </c>
      <c r="H2220" s="19" t="s">
        <v>2202</v>
      </c>
      <c r="I2220" s="19" t="s">
        <v>744</v>
      </c>
      <c r="J2220" s="19" t="s">
        <v>2203</v>
      </c>
      <c r="K2220" s="19"/>
      <c r="L2220" s="19" t="s">
        <v>27</v>
      </c>
      <c r="M2220" s="19" t="s">
        <v>28</v>
      </c>
      <c r="N2220" s="19" t="s">
        <v>2204</v>
      </c>
      <c r="O2220" s="19" t="s">
        <v>2200</v>
      </c>
      <c r="P2220" s="18">
        <v>4046.11</v>
      </c>
      <c r="Q2220" s="18">
        <v>4875.24</v>
      </c>
    </row>
    <row r="2221" hidden="1" outlineLevel="2" spans="1:17">
      <c r="A2221" s="19" t="s">
        <v>864</v>
      </c>
      <c r="B2221" s="19" t="s">
        <v>865</v>
      </c>
      <c r="C2221" s="19" t="s">
        <v>44</v>
      </c>
      <c r="D2221" s="19" t="s">
        <v>2206</v>
      </c>
      <c r="E2221" s="19" t="s">
        <v>2207</v>
      </c>
      <c r="F2221" s="19" t="s">
        <v>2208</v>
      </c>
      <c r="G2221" s="19" t="s">
        <v>48</v>
      </c>
      <c r="H2221" s="19" t="s">
        <v>2209</v>
      </c>
      <c r="I2221" s="19" t="s">
        <v>1592</v>
      </c>
      <c r="J2221" s="19" t="s">
        <v>1293</v>
      </c>
      <c r="K2221" s="19"/>
      <c r="L2221" s="19" t="s">
        <v>27</v>
      </c>
      <c r="M2221" s="19" t="s">
        <v>28</v>
      </c>
      <c r="N2221" s="19" t="s">
        <v>2210</v>
      </c>
      <c r="O2221" s="19" t="s">
        <v>2207</v>
      </c>
      <c r="P2221" s="18">
        <v>5019.48</v>
      </c>
      <c r="Q2221" s="18">
        <v>5019.48</v>
      </c>
    </row>
    <row r="2222" hidden="1" outlineLevel="2" spans="1:17">
      <c r="A2222" s="19" t="s">
        <v>864</v>
      </c>
      <c r="B2222" s="19" t="s">
        <v>865</v>
      </c>
      <c r="C2222" s="19" t="s">
        <v>44</v>
      </c>
      <c r="D2222" s="19" t="s">
        <v>2212</v>
      </c>
      <c r="E2222" s="19" t="s">
        <v>2213</v>
      </c>
      <c r="F2222" s="19" t="s">
        <v>2214</v>
      </c>
      <c r="G2222" s="19" t="s">
        <v>23</v>
      </c>
      <c r="H2222" s="19" t="s">
        <v>518</v>
      </c>
      <c r="I2222" s="19" t="s">
        <v>200</v>
      </c>
      <c r="J2222" s="19" t="s">
        <v>520</v>
      </c>
      <c r="K2222" s="19"/>
      <c r="L2222" s="19" t="s">
        <v>27</v>
      </c>
      <c r="M2222" s="19" t="s">
        <v>28</v>
      </c>
      <c r="N2222" s="19" t="s">
        <v>2215</v>
      </c>
      <c r="O2222" s="19" t="s">
        <v>2213</v>
      </c>
      <c r="P2222" s="18">
        <v>3971.26</v>
      </c>
      <c r="Q2222" s="18">
        <v>4765.78</v>
      </c>
    </row>
    <row r="2223" hidden="1" outlineLevel="2" spans="1:17">
      <c r="A2223" s="19" t="s">
        <v>864</v>
      </c>
      <c r="B2223" s="19" t="s">
        <v>865</v>
      </c>
      <c r="C2223" s="19" t="s">
        <v>44</v>
      </c>
      <c r="D2223" s="19" t="s">
        <v>4382</v>
      </c>
      <c r="E2223" s="19" t="s">
        <v>4383</v>
      </c>
      <c r="F2223" s="19" t="s">
        <v>4384</v>
      </c>
      <c r="G2223" s="19" t="s">
        <v>23</v>
      </c>
      <c r="H2223" s="19" t="s">
        <v>4385</v>
      </c>
      <c r="I2223" s="19" t="s">
        <v>4386</v>
      </c>
      <c r="J2223" s="19" t="s">
        <v>801</v>
      </c>
      <c r="K2223" s="19"/>
      <c r="L2223" s="19" t="s">
        <v>27</v>
      </c>
      <c r="M2223" s="19" t="s">
        <v>28</v>
      </c>
      <c r="N2223" s="19" t="s">
        <v>4387</v>
      </c>
      <c r="O2223" s="19" t="s">
        <v>4383</v>
      </c>
      <c r="P2223" s="19"/>
      <c r="Q2223" s="18">
        <v>5445.79</v>
      </c>
    </row>
    <row r="2224" hidden="1" outlineLevel="2" spans="1:17">
      <c r="A2224" s="19" t="s">
        <v>864</v>
      </c>
      <c r="B2224" s="19" t="s">
        <v>865</v>
      </c>
      <c r="C2224" s="19" t="s">
        <v>44</v>
      </c>
      <c r="D2224" s="19" t="s">
        <v>4388</v>
      </c>
      <c r="E2224" s="19" t="s">
        <v>4389</v>
      </c>
      <c r="F2224" s="19" t="s">
        <v>4390</v>
      </c>
      <c r="G2224" s="19" t="s">
        <v>48</v>
      </c>
      <c r="H2224" s="19" t="s">
        <v>4391</v>
      </c>
      <c r="I2224" s="19" t="s">
        <v>4392</v>
      </c>
      <c r="J2224" s="19" t="s">
        <v>1356</v>
      </c>
      <c r="K2224" s="19"/>
      <c r="L2224" s="19" t="s">
        <v>27</v>
      </c>
      <c r="M2224" s="19" t="s">
        <v>52</v>
      </c>
      <c r="N2224" s="19" t="s">
        <v>4393</v>
      </c>
      <c r="O2224" s="19" t="s">
        <v>4389</v>
      </c>
      <c r="P2224" s="19"/>
      <c r="Q2224" s="18">
        <v>3860.69</v>
      </c>
    </row>
    <row r="2225" hidden="1" outlineLevel="2" spans="1:17">
      <c r="A2225" s="19" t="s">
        <v>864</v>
      </c>
      <c r="B2225" s="19" t="s">
        <v>865</v>
      </c>
      <c r="C2225" s="19" t="s">
        <v>44</v>
      </c>
      <c r="D2225" s="19" t="s">
        <v>4394</v>
      </c>
      <c r="E2225" s="19" t="s">
        <v>4395</v>
      </c>
      <c r="F2225" s="19" t="s">
        <v>4396</v>
      </c>
      <c r="G2225" s="19" t="s">
        <v>23</v>
      </c>
      <c r="H2225" s="19" t="s">
        <v>4397</v>
      </c>
      <c r="I2225" s="19" t="s">
        <v>751</v>
      </c>
      <c r="J2225" s="19" t="s">
        <v>3496</v>
      </c>
      <c r="K2225" s="19"/>
      <c r="L2225" s="19" t="s">
        <v>27</v>
      </c>
      <c r="M2225" s="19" t="s">
        <v>28</v>
      </c>
      <c r="N2225" s="19" t="s">
        <v>4398</v>
      </c>
      <c r="O2225" s="19" t="s">
        <v>4395</v>
      </c>
      <c r="P2225" s="19"/>
      <c r="Q2225" s="18">
        <v>6235.49</v>
      </c>
    </row>
    <row r="2226" hidden="1" outlineLevel="2" spans="1:17">
      <c r="A2226" s="19" t="s">
        <v>864</v>
      </c>
      <c r="B2226" s="19" t="s">
        <v>865</v>
      </c>
      <c r="C2226" s="19" t="s">
        <v>44</v>
      </c>
      <c r="D2226" s="19" t="s">
        <v>4399</v>
      </c>
      <c r="E2226" s="19" t="s">
        <v>4400</v>
      </c>
      <c r="F2226" s="19" t="s">
        <v>4401</v>
      </c>
      <c r="G2226" s="19" t="s">
        <v>48</v>
      </c>
      <c r="H2226" s="19" t="s">
        <v>4402</v>
      </c>
      <c r="I2226" s="19" t="s">
        <v>1245</v>
      </c>
      <c r="J2226" s="19" t="s">
        <v>1567</v>
      </c>
      <c r="K2226" s="19"/>
      <c r="L2226" s="19" t="s">
        <v>27</v>
      </c>
      <c r="M2226" s="19" t="s">
        <v>28</v>
      </c>
      <c r="N2226" s="19" t="s">
        <v>4403</v>
      </c>
      <c r="O2226" s="19" t="s">
        <v>4400</v>
      </c>
      <c r="P2226" s="19"/>
      <c r="Q2226" s="18">
        <v>4581.52</v>
      </c>
    </row>
    <row r="2227" hidden="1" outlineLevel="2" spans="1:17">
      <c r="A2227" s="19" t="s">
        <v>864</v>
      </c>
      <c r="B2227" s="19" t="s">
        <v>865</v>
      </c>
      <c r="C2227" s="19" t="s">
        <v>44</v>
      </c>
      <c r="D2227" s="19" t="s">
        <v>4404</v>
      </c>
      <c r="E2227" s="19" t="s">
        <v>4405</v>
      </c>
      <c r="F2227" s="19" t="s">
        <v>4406</v>
      </c>
      <c r="G2227" s="19" t="s">
        <v>23</v>
      </c>
      <c r="H2227" s="19" t="s">
        <v>4407</v>
      </c>
      <c r="I2227" s="19" t="s">
        <v>50</v>
      </c>
      <c r="J2227" s="19" t="s">
        <v>1621</v>
      </c>
      <c r="K2227" s="19"/>
      <c r="L2227" s="19" t="s">
        <v>27</v>
      </c>
      <c r="M2227" s="19" t="s">
        <v>28</v>
      </c>
      <c r="N2227" s="19" t="s">
        <v>4408</v>
      </c>
      <c r="O2227" s="19" t="s">
        <v>4405</v>
      </c>
      <c r="P2227" s="18">
        <v>4968.23</v>
      </c>
      <c r="Q2227" s="18">
        <v>5119.71</v>
      </c>
    </row>
    <row r="2228" hidden="1" outlineLevel="2" spans="1:17">
      <c r="A2228" s="19" t="s">
        <v>864</v>
      </c>
      <c r="B2228" s="19" t="s">
        <v>865</v>
      </c>
      <c r="C2228" s="19" t="s">
        <v>44</v>
      </c>
      <c r="D2228" s="19" t="s">
        <v>4410</v>
      </c>
      <c r="E2228" s="19" t="s">
        <v>4411</v>
      </c>
      <c r="F2228" s="19" t="s">
        <v>4412</v>
      </c>
      <c r="G2228" s="19" t="s">
        <v>23</v>
      </c>
      <c r="H2228" s="19" t="s">
        <v>1197</v>
      </c>
      <c r="I2228" s="19" t="s">
        <v>1245</v>
      </c>
      <c r="J2228" s="19" t="s">
        <v>1198</v>
      </c>
      <c r="K2228" s="19"/>
      <c r="L2228" s="19" t="s">
        <v>27</v>
      </c>
      <c r="M2228" s="19" t="s">
        <v>28</v>
      </c>
      <c r="N2228" s="19" t="s">
        <v>4413</v>
      </c>
      <c r="O2228" s="19" t="s">
        <v>4411</v>
      </c>
      <c r="P2228" s="18">
        <v>4618.09</v>
      </c>
      <c r="Q2228" s="18">
        <v>5299.19</v>
      </c>
    </row>
    <row r="2229" hidden="1" outlineLevel="2" spans="1:17">
      <c r="A2229" s="19" t="s">
        <v>864</v>
      </c>
      <c r="B2229" s="19" t="s">
        <v>865</v>
      </c>
      <c r="C2229" s="19" t="s">
        <v>44</v>
      </c>
      <c r="D2229" s="19" t="s">
        <v>4415</v>
      </c>
      <c r="E2229" s="19" t="s">
        <v>4416</v>
      </c>
      <c r="F2229" s="19" t="s">
        <v>4417</v>
      </c>
      <c r="G2229" s="19" t="s">
        <v>23</v>
      </c>
      <c r="H2229" s="19" t="s">
        <v>4418</v>
      </c>
      <c r="I2229" s="19" t="s">
        <v>246</v>
      </c>
      <c r="J2229" s="19" t="s">
        <v>4419</v>
      </c>
      <c r="K2229" s="19"/>
      <c r="L2229" s="19" t="s">
        <v>27</v>
      </c>
      <c r="M2229" s="19" t="s">
        <v>28</v>
      </c>
      <c r="N2229" s="19" t="s">
        <v>4420</v>
      </c>
      <c r="O2229" s="19" t="s">
        <v>4416</v>
      </c>
      <c r="P2229" s="18">
        <v>5253.43</v>
      </c>
      <c r="Q2229" s="18">
        <v>5412.36</v>
      </c>
    </row>
    <row r="2230" hidden="1" outlineLevel="2" spans="1:17">
      <c r="A2230" s="19" t="s">
        <v>864</v>
      </c>
      <c r="B2230" s="19" t="s">
        <v>865</v>
      </c>
      <c r="C2230" s="19" t="s">
        <v>44</v>
      </c>
      <c r="D2230" s="19" t="s">
        <v>5175</v>
      </c>
      <c r="E2230" s="19" t="s">
        <v>5176</v>
      </c>
      <c r="F2230" s="19" t="s">
        <v>5177</v>
      </c>
      <c r="G2230" s="19" t="s">
        <v>23</v>
      </c>
      <c r="H2230" s="19" t="s">
        <v>3405</v>
      </c>
      <c r="I2230" s="19" t="s">
        <v>334</v>
      </c>
      <c r="J2230" s="19" t="s">
        <v>2849</v>
      </c>
      <c r="K2230" s="19"/>
      <c r="L2230" s="19" t="s">
        <v>27</v>
      </c>
      <c r="M2230" s="19" t="s">
        <v>28</v>
      </c>
      <c r="N2230" s="19" t="s">
        <v>5178</v>
      </c>
      <c r="O2230" s="19" t="s">
        <v>5176</v>
      </c>
      <c r="P2230" s="18">
        <v>4790.45</v>
      </c>
      <c r="Q2230" s="18">
        <v>5114.1</v>
      </c>
    </row>
    <row r="2231" hidden="1" outlineLevel="2" spans="1:17">
      <c r="A2231" s="19" t="s">
        <v>864</v>
      </c>
      <c r="B2231" s="19" t="s">
        <v>865</v>
      </c>
      <c r="C2231" s="19" t="s">
        <v>44</v>
      </c>
      <c r="D2231" s="19" t="s">
        <v>5180</v>
      </c>
      <c r="E2231" s="19" t="s">
        <v>5181</v>
      </c>
      <c r="F2231" s="19" t="s">
        <v>5182</v>
      </c>
      <c r="G2231" s="19" t="s">
        <v>23</v>
      </c>
      <c r="H2231" s="19" t="s">
        <v>5183</v>
      </c>
      <c r="I2231" s="19" t="s">
        <v>2633</v>
      </c>
      <c r="J2231" s="19" t="s">
        <v>5184</v>
      </c>
      <c r="K2231" s="19"/>
      <c r="L2231" s="19" t="s">
        <v>27</v>
      </c>
      <c r="M2231" s="19" t="s">
        <v>28</v>
      </c>
      <c r="N2231" s="19" t="s">
        <v>5185</v>
      </c>
      <c r="O2231" s="19" t="s">
        <v>5181</v>
      </c>
      <c r="P2231" s="18">
        <v>5845.12</v>
      </c>
      <c r="Q2231" s="18">
        <v>5845.12</v>
      </c>
    </row>
    <row r="2232" hidden="1" outlineLevel="2" spans="1:17">
      <c r="A2232" s="19" t="s">
        <v>864</v>
      </c>
      <c r="B2232" s="19" t="s">
        <v>865</v>
      </c>
      <c r="C2232" s="19" t="s">
        <v>44</v>
      </c>
      <c r="D2232" s="19" t="s">
        <v>5187</v>
      </c>
      <c r="E2232" s="19" t="s">
        <v>5188</v>
      </c>
      <c r="F2232" s="19" t="s">
        <v>5189</v>
      </c>
      <c r="G2232" s="19" t="s">
        <v>48</v>
      </c>
      <c r="H2232" s="19" t="s">
        <v>5190</v>
      </c>
      <c r="I2232" s="19" t="s">
        <v>246</v>
      </c>
      <c r="J2232" s="19" t="s">
        <v>4136</v>
      </c>
      <c r="K2232" s="19"/>
      <c r="L2232" s="19" t="s">
        <v>27</v>
      </c>
      <c r="M2232" s="19" t="s">
        <v>28</v>
      </c>
      <c r="N2232" s="19" t="s">
        <v>5191</v>
      </c>
      <c r="O2232" s="19" t="s">
        <v>5188</v>
      </c>
      <c r="P2232" s="18">
        <v>5084.54</v>
      </c>
      <c r="Q2232" s="18">
        <v>5239.99</v>
      </c>
    </row>
    <row r="2233" hidden="1" outlineLevel="2" spans="1:17">
      <c r="A2233" s="19" t="s">
        <v>864</v>
      </c>
      <c r="B2233" s="19" t="s">
        <v>865</v>
      </c>
      <c r="C2233" s="19" t="s">
        <v>44</v>
      </c>
      <c r="D2233" s="19" t="s">
        <v>5193</v>
      </c>
      <c r="E2233" s="19" t="s">
        <v>5194</v>
      </c>
      <c r="F2233" s="19" t="s">
        <v>5195</v>
      </c>
      <c r="G2233" s="19" t="s">
        <v>23</v>
      </c>
      <c r="H2233" s="19" t="s">
        <v>5196</v>
      </c>
      <c r="I2233" s="19" t="s">
        <v>1584</v>
      </c>
      <c r="J2233" s="19" t="s">
        <v>1417</v>
      </c>
      <c r="K2233" s="19" t="s">
        <v>429</v>
      </c>
      <c r="L2233" s="19" t="s">
        <v>27</v>
      </c>
      <c r="M2233" s="19" t="s">
        <v>28</v>
      </c>
      <c r="N2233" s="19" t="s">
        <v>5197</v>
      </c>
      <c r="O2233" s="19" t="s">
        <v>5194</v>
      </c>
      <c r="P2233" s="18">
        <v>5606.69</v>
      </c>
      <c r="Q2233" s="18">
        <v>5950.46</v>
      </c>
    </row>
    <row r="2234" hidden="1" outlineLevel="2" spans="1:17">
      <c r="A2234" s="19" t="s">
        <v>864</v>
      </c>
      <c r="B2234" s="19" t="s">
        <v>865</v>
      </c>
      <c r="C2234" s="19" t="s">
        <v>44</v>
      </c>
      <c r="D2234" s="19" t="s">
        <v>5478</v>
      </c>
      <c r="E2234" s="19" t="s">
        <v>5479</v>
      </c>
      <c r="F2234" s="19" t="s">
        <v>5480</v>
      </c>
      <c r="G2234" s="19" t="s">
        <v>48</v>
      </c>
      <c r="H2234" s="19" t="s">
        <v>5481</v>
      </c>
      <c r="I2234" s="19" t="s">
        <v>5482</v>
      </c>
      <c r="J2234" s="19" t="s">
        <v>1134</v>
      </c>
      <c r="K2234" s="19"/>
      <c r="L2234" s="19" t="s">
        <v>27</v>
      </c>
      <c r="M2234" s="19" t="s">
        <v>28</v>
      </c>
      <c r="N2234" s="19" t="s">
        <v>5483</v>
      </c>
      <c r="O2234" s="19" t="s">
        <v>5479</v>
      </c>
      <c r="P2234" s="19"/>
      <c r="Q2234" s="18">
        <v>4719.69</v>
      </c>
    </row>
    <row r="2235" hidden="1" outlineLevel="2" spans="1:17">
      <c r="A2235" s="19" t="s">
        <v>864</v>
      </c>
      <c r="B2235" s="19" t="s">
        <v>865</v>
      </c>
      <c r="C2235" s="19" t="s">
        <v>44</v>
      </c>
      <c r="D2235" s="19" t="s">
        <v>5484</v>
      </c>
      <c r="E2235" s="19" t="s">
        <v>5485</v>
      </c>
      <c r="F2235" s="19" t="s">
        <v>5486</v>
      </c>
      <c r="G2235" s="19" t="s">
        <v>23</v>
      </c>
      <c r="H2235" s="19" t="s">
        <v>5487</v>
      </c>
      <c r="I2235" s="19" t="s">
        <v>37</v>
      </c>
      <c r="J2235" s="19" t="s">
        <v>3218</v>
      </c>
      <c r="K2235" s="19"/>
      <c r="L2235" s="19" t="s">
        <v>27</v>
      </c>
      <c r="M2235" s="19" t="s">
        <v>28</v>
      </c>
      <c r="N2235" s="19" t="s">
        <v>5488</v>
      </c>
      <c r="O2235" s="19" t="s">
        <v>5485</v>
      </c>
      <c r="P2235" s="19"/>
      <c r="Q2235" s="18">
        <v>5620.63</v>
      </c>
    </row>
    <row r="2236" hidden="1" outlineLevel="2" spans="1:17">
      <c r="A2236" s="19" t="s">
        <v>864</v>
      </c>
      <c r="B2236" s="19" t="s">
        <v>865</v>
      </c>
      <c r="C2236" s="19" t="s">
        <v>44</v>
      </c>
      <c r="D2236" s="19" t="s">
        <v>5489</v>
      </c>
      <c r="E2236" s="19" t="s">
        <v>5490</v>
      </c>
      <c r="F2236" s="19" t="s">
        <v>5491</v>
      </c>
      <c r="G2236" s="19" t="s">
        <v>23</v>
      </c>
      <c r="H2236" s="19" t="s">
        <v>5492</v>
      </c>
      <c r="I2236" s="19" t="s">
        <v>816</v>
      </c>
      <c r="J2236" s="19" t="s">
        <v>3218</v>
      </c>
      <c r="K2236" s="19"/>
      <c r="L2236" s="19" t="s">
        <v>27</v>
      </c>
      <c r="M2236" s="19" t="s">
        <v>28</v>
      </c>
      <c r="N2236" s="19" t="s">
        <v>5493</v>
      </c>
      <c r="O2236" s="19" t="s">
        <v>5490</v>
      </c>
      <c r="P2236" s="19"/>
      <c r="Q2236" s="18">
        <v>5844.29</v>
      </c>
    </row>
    <row r="2237" hidden="1" outlineLevel="2" spans="1:17">
      <c r="A2237" s="19" t="s">
        <v>864</v>
      </c>
      <c r="B2237" s="19" t="s">
        <v>865</v>
      </c>
      <c r="C2237" s="19" t="s">
        <v>44</v>
      </c>
      <c r="D2237" s="19" t="s">
        <v>5494</v>
      </c>
      <c r="E2237" s="19" t="s">
        <v>5495</v>
      </c>
      <c r="F2237" s="19" t="s">
        <v>5496</v>
      </c>
      <c r="G2237" s="19" t="s">
        <v>23</v>
      </c>
      <c r="H2237" s="19" t="s">
        <v>2339</v>
      </c>
      <c r="I2237" s="19" t="s">
        <v>3502</v>
      </c>
      <c r="J2237" s="19" t="s">
        <v>2618</v>
      </c>
      <c r="K2237" s="19"/>
      <c r="L2237" s="19" t="s">
        <v>27</v>
      </c>
      <c r="M2237" s="19" t="s">
        <v>28</v>
      </c>
      <c r="N2237" s="19" t="s">
        <v>5497</v>
      </c>
      <c r="O2237" s="19" t="s">
        <v>5495</v>
      </c>
      <c r="P2237" s="18">
        <v>3636.58</v>
      </c>
      <c r="Q2237" s="18">
        <v>4648.68</v>
      </c>
    </row>
    <row r="2238" hidden="1" outlineLevel="2" spans="1:17">
      <c r="A2238" s="19" t="s">
        <v>864</v>
      </c>
      <c r="B2238" s="19" t="s">
        <v>865</v>
      </c>
      <c r="C2238" s="19" t="s">
        <v>44</v>
      </c>
      <c r="D2238" s="19" t="s">
        <v>5499</v>
      </c>
      <c r="E2238" s="19" t="s">
        <v>5500</v>
      </c>
      <c r="F2238" s="19" t="s">
        <v>5501</v>
      </c>
      <c r="G2238" s="19" t="s">
        <v>48</v>
      </c>
      <c r="H2238" s="19" t="s">
        <v>5502</v>
      </c>
      <c r="I2238" s="19" t="s">
        <v>572</v>
      </c>
      <c r="J2238" s="19" t="s">
        <v>720</v>
      </c>
      <c r="K2238" s="19"/>
      <c r="L2238" s="19" t="s">
        <v>27</v>
      </c>
      <c r="M2238" s="19" t="s">
        <v>28</v>
      </c>
      <c r="N2238" s="19" t="s">
        <v>5503</v>
      </c>
      <c r="O2238" s="19" t="s">
        <v>5500</v>
      </c>
      <c r="P2238" s="19"/>
      <c r="Q2238" s="18">
        <v>3980.11</v>
      </c>
    </row>
    <row r="2239" hidden="1" outlineLevel="2" spans="1:17">
      <c r="A2239" s="19" t="s">
        <v>864</v>
      </c>
      <c r="B2239" s="19" t="s">
        <v>865</v>
      </c>
      <c r="C2239" s="19" t="s">
        <v>44</v>
      </c>
      <c r="D2239" s="19" t="s">
        <v>5504</v>
      </c>
      <c r="E2239" s="19" t="s">
        <v>5505</v>
      </c>
      <c r="F2239" s="19" t="s">
        <v>5506</v>
      </c>
      <c r="G2239" s="19" t="s">
        <v>48</v>
      </c>
      <c r="H2239" s="19" t="s">
        <v>5507</v>
      </c>
      <c r="I2239" s="19" t="s">
        <v>363</v>
      </c>
      <c r="J2239" s="19" t="s">
        <v>211</v>
      </c>
      <c r="K2239" s="19"/>
      <c r="L2239" s="19" t="s">
        <v>27</v>
      </c>
      <c r="M2239" s="19" t="s">
        <v>28</v>
      </c>
      <c r="N2239" s="19" t="s">
        <v>5508</v>
      </c>
      <c r="O2239" s="19" t="s">
        <v>5505</v>
      </c>
      <c r="P2239" s="19"/>
      <c r="Q2239" s="18">
        <v>5377.61</v>
      </c>
    </row>
    <row r="2240" hidden="1" outlineLevel="2" spans="1:17">
      <c r="A2240" s="19" t="s">
        <v>864</v>
      </c>
      <c r="B2240" s="19" t="s">
        <v>865</v>
      </c>
      <c r="C2240" s="19" t="s">
        <v>44</v>
      </c>
      <c r="D2240" s="19" t="s">
        <v>6283</v>
      </c>
      <c r="E2240" s="19" t="s">
        <v>6284</v>
      </c>
      <c r="F2240" s="19" t="s">
        <v>6285</v>
      </c>
      <c r="G2240" s="19" t="s">
        <v>48</v>
      </c>
      <c r="H2240" s="19" t="s">
        <v>6286</v>
      </c>
      <c r="I2240" s="19" t="s">
        <v>887</v>
      </c>
      <c r="J2240" s="19" t="s">
        <v>1972</v>
      </c>
      <c r="K2240" s="19"/>
      <c r="L2240" s="19" t="s">
        <v>27</v>
      </c>
      <c r="M2240" s="19" t="s">
        <v>28</v>
      </c>
      <c r="N2240" s="19" t="s">
        <v>6287</v>
      </c>
      <c r="O2240" s="19" t="s">
        <v>6284</v>
      </c>
      <c r="P2240" s="19"/>
      <c r="Q2240" s="18">
        <v>4178.97</v>
      </c>
    </row>
    <row r="2241" hidden="1" outlineLevel="2" spans="1:17">
      <c r="A2241" s="19" t="s">
        <v>864</v>
      </c>
      <c r="B2241" s="19" t="s">
        <v>865</v>
      </c>
      <c r="C2241" s="19" t="s">
        <v>44</v>
      </c>
      <c r="D2241" s="19" t="s">
        <v>6288</v>
      </c>
      <c r="E2241" s="19" t="s">
        <v>6289</v>
      </c>
      <c r="F2241" s="19" t="s">
        <v>6290</v>
      </c>
      <c r="G2241" s="19" t="s">
        <v>23</v>
      </c>
      <c r="H2241" s="19" t="s">
        <v>6291</v>
      </c>
      <c r="I2241" s="19" t="s">
        <v>138</v>
      </c>
      <c r="J2241" s="19" t="s">
        <v>6292</v>
      </c>
      <c r="K2241" s="19"/>
      <c r="L2241" s="19" t="s">
        <v>27</v>
      </c>
      <c r="M2241" s="19" t="s">
        <v>28</v>
      </c>
      <c r="N2241" s="19" t="s">
        <v>6293</v>
      </c>
      <c r="O2241" s="19" t="s">
        <v>6289</v>
      </c>
      <c r="P2241" s="19"/>
      <c r="Q2241" s="18">
        <v>5156.92</v>
      </c>
    </row>
    <row r="2242" hidden="1" outlineLevel="2" spans="1:17">
      <c r="A2242" s="19" t="s">
        <v>864</v>
      </c>
      <c r="B2242" s="19" t="s">
        <v>865</v>
      </c>
      <c r="C2242" s="19" t="s">
        <v>44</v>
      </c>
      <c r="D2242" s="19" t="s">
        <v>6294</v>
      </c>
      <c r="E2242" s="19" t="s">
        <v>6295</v>
      </c>
      <c r="F2242" s="19" t="s">
        <v>6296</v>
      </c>
      <c r="G2242" s="19" t="s">
        <v>48</v>
      </c>
      <c r="H2242" s="19" t="s">
        <v>6297</v>
      </c>
      <c r="I2242" s="19" t="s">
        <v>1286</v>
      </c>
      <c r="J2242" s="19" t="s">
        <v>2496</v>
      </c>
      <c r="K2242" s="19"/>
      <c r="L2242" s="19" t="s">
        <v>27</v>
      </c>
      <c r="M2242" s="19" t="s">
        <v>28</v>
      </c>
      <c r="N2242" s="19" t="s">
        <v>6298</v>
      </c>
      <c r="O2242" s="19" t="s">
        <v>6295</v>
      </c>
      <c r="P2242" s="19"/>
      <c r="Q2242" s="18">
        <v>4629.55</v>
      </c>
    </row>
    <row r="2243" hidden="1" outlineLevel="2" spans="1:17">
      <c r="A2243" s="19" t="s">
        <v>864</v>
      </c>
      <c r="B2243" s="19" t="s">
        <v>865</v>
      </c>
      <c r="C2243" s="19" t="s">
        <v>44</v>
      </c>
      <c r="D2243" s="19" t="s">
        <v>6299</v>
      </c>
      <c r="E2243" s="19" t="s">
        <v>6300</v>
      </c>
      <c r="F2243" s="19" t="s">
        <v>6301</v>
      </c>
      <c r="G2243" s="19" t="s">
        <v>23</v>
      </c>
      <c r="H2243" s="19" t="s">
        <v>6302</v>
      </c>
      <c r="I2243" s="19" t="s">
        <v>6303</v>
      </c>
      <c r="J2243" s="19" t="s">
        <v>5309</v>
      </c>
      <c r="K2243" s="19"/>
      <c r="L2243" s="19" t="s">
        <v>27</v>
      </c>
      <c r="M2243" s="19" t="s">
        <v>28</v>
      </c>
      <c r="N2243" s="19" t="s">
        <v>6304</v>
      </c>
      <c r="O2243" s="19" t="s">
        <v>6300</v>
      </c>
      <c r="P2243" s="19"/>
      <c r="Q2243" s="18">
        <v>4609.49</v>
      </c>
    </row>
    <row r="2244" hidden="1" outlineLevel="2" spans="1:17">
      <c r="A2244" s="19" t="s">
        <v>864</v>
      </c>
      <c r="B2244" s="19" t="s">
        <v>865</v>
      </c>
      <c r="C2244" s="19" t="s">
        <v>44</v>
      </c>
      <c r="D2244" s="19" t="s">
        <v>6305</v>
      </c>
      <c r="E2244" s="19" t="s">
        <v>6306</v>
      </c>
      <c r="F2244" s="19" t="s">
        <v>6307</v>
      </c>
      <c r="G2244" s="19" t="s">
        <v>48</v>
      </c>
      <c r="H2244" s="19" t="s">
        <v>6308</v>
      </c>
      <c r="I2244" s="19" t="s">
        <v>4386</v>
      </c>
      <c r="J2244" s="19" t="s">
        <v>2827</v>
      </c>
      <c r="K2244" s="19"/>
      <c r="L2244" s="19" t="s">
        <v>27</v>
      </c>
      <c r="M2244" s="19" t="s">
        <v>28</v>
      </c>
      <c r="N2244" s="19" t="s">
        <v>6309</v>
      </c>
      <c r="O2244" s="19" t="s">
        <v>6306</v>
      </c>
      <c r="P2244" s="19"/>
      <c r="Q2244" s="18">
        <v>4428.02</v>
      </c>
    </row>
    <row r="2245" hidden="1" outlineLevel="2" spans="1:17">
      <c r="A2245" s="19" t="s">
        <v>864</v>
      </c>
      <c r="B2245" s="19" t="s">
        <v>865</v>
      </c>
      <c r="C2245" s="19" t="s">
        <v>44</v>
      </c>
      <c r="D2245" s="19" t="s">
        <v>6310</v>
      </c>
      <c r="E2245" s="19" t="s">
        <v>6311</v>
      </c>
      <c r="F2245" s="19" t="s">
        <v>6312</v>
      </c>
      <c r="G2245" s="19" t="s">
        <v>23</v>
      </c>
      <c r="H2245" s="19" t="s">
        <v>6313</v>
      </c>
      <c r="I2245" s="19" t="s">
        <v>519</v>
      </c>
      <c r="J2245" s="19" t="s">
        <v>1134</v>
      </c>
      <c r="K2245" s="19"/>
      <c r="L2245" s="19" t="s">
        <v>27</v>
      </c>
      <c r="M2245" s="19" t="s">
        <v>28</v>
      </c>
      <c r="N2245" s="19" t="s">
        <v>6314</v>
      </c>
      <c r="O2245" s="19" t="s">
        <v>6311</v>
      </c>
      <c r="P2245" s="19"/>
      <c r="Q2245" s="18">
        <v>5250.93</v>
      </c>
    </row>
    <row r="2246" hidden="1" outlineLevel="2" spans="1:17">
      <c r="A2246" s="19" t="s">
        <v>864</v>
      </c>
      <c r="B2246" s="19" t="s">
        <v>865</v>
      </c>
      <c r="C2246" s="19" t="s">
        <v>44</v>
      </c>
      <c r="D2246" s="19" t="s">
        <v>6315</v>
      </c>
      <c r="E2246" s="19" t="s">
        <v>6316</v>
      </c>
      <c r="F2246" s="19" t="s">
        <v>6317</v>
      </c>
      <c r="G2246" s="19" t="s">
        <v>23</v>
      </c>
      <c r="H2246" s="19" t="s">
        <v>2570</v>
      </c>
      <c r="I2246" s="19" t="s">
        <v>1105</v>
      </c>
      <c r="J2246" s="19" t="s">
        <v>1134</v>
      </c>
      <c r="K2246" s="19"/>
      <c r="L2246" s="19" t="s">
        <v>27</v>
      </c>
      <c r="M2246" s="19" t="s">
        <v>28</v>
      </c>
      <c r="N2246" s="19" t="s">
        <v>6318</v>
      </c>
      <c r="O2246" s="19" t="s">
        <v>6316</v>
      </c>
      <c r="P2246" s="19"/>
      <c r="Q2246" s="18">
        <v>5853.97</v>
      </c>
    </row>
    <row r="2247" hidden="1" outlineLevel="2" spans="1:17">
      <c r="A2247" s="19" t="s">
        <v>864</v>
      </c>
      <c r="B2247" s="19" t="s">
        <v>865</v>
      </c>
      <c r="C2247" s="19" t="s">
        <v>44</v>
      </c>
      <c r="D2247" s="19" t="s">
        <v>6893</v>
      </c>
      <c r="E2247" s="19" t="s">
        <v>6894</v>
      </c>
      <c r="F2247" s="19" t="s">
        <v>6895</v>
      </c>
      <c r="G2247" s="19" t="s">
        <v>48</v>
      </c>
      <c r="H2247" s="19" t="s">
        <v>6896</v>
      </c>
      <c r="I2247" s="19" t="s">
        <v>6897</v>
      </c>
      <c r="J2247" s="19" t="s">
        <v>6898</v>
      </c>
      <c r="K2247" s="19"/>
      <c r="L2247" s="19" t="s">
        <v>27</v>
      </c>
      <c r="M2247" s="19" t="s">
        <v>28</v>
      </c>
      <c r="N2247" s="19" t="s">
        <v>6899</v>
      </c>
      <c r="O2247" s="19" t="s">
        <v>6894</v>
      </c>
      <c r="P2247" s="18">
        <v>4694.61</v>
      </c>
      <c r="Q2247" s="18">
        <v>4837.59</v>
      </c>
    </row>
    <row r="2248" hidden="1" outlineLevel="2" spans="1:17">
      <c r="A2248" s="19" t="s">
        <v>864</v>
      </c>
      <c r="B2248" s="19" t="s">
        <v>865</v>
      </c>
      <c r="C2248" s="19" t="s">
        <v>44</v>
      </c>
      <c r="D2248" s="19" t="s">
        <v>7193</v>
      </c>
      <c r="E2248" s="19" t="s">
        <v>7194</v>
      </c>
      <c r="F2248" s="19" t="s">
        <v>7195</v>
      </c>
      <c r="G2248" s="19" t="s">
        <v>48</v>
      </c>
      <c r="H2248" s="19" t="s">
        <v>7196</v>
      </c>
      <c r="I2248" s="19" t="s">
        <v>4386</v>
      </c>
      <c r="J2248" s="19" t="s">
        <v>528</v>
      </c>
      <c r="K2248" s="19"/>
      <c r="L2248" s="19" t="s">
        <v>27</v>
      </c>
      <c r="M2248" s="19" t="s">
        <v>28</v>
      </c>
      <c r="N2248" s="19" t="s">
        <v>7197</v>
      </c>
      <c r="O2248" s="19" t="s">
        <v>7194</v>
      </c>
      <c r="P2248" s="19"/>
      <c r="Q2248" s="18">
        <v>4193.68</v>
      </c>
    </row>
    <row r="2249" hidden="1" outlineLevel="2" spans="1:17">
      <c r="A2249" s="19" t="s">
        <v>864</v>
      </c>
      <c r="B2249" s="19" t="s">
        <v>865</v>
      </c>
      <c r="C2249" s="19" t="s">
        <v>44</v>
      </c>
      <c r="D2249" s="19" t="s">
        <v>8705</v>
      </c>
      <c r="E2249" s="19" t="s">
        <v>8706</v>
      </c>
      <c r="F2249" s="19" t="s">
        <v>8707</v>
      </c>
      <c r="G2249" s="19" t="s">
        <v>48</v>
      </c>
      <c r="H2249" s="19" t="s">
        <v>8708</v>
      </c>
      <c r="I2249" s="19" t="s">
        <v>8709</v>
      </c>
      <c r="J2249" s="19" t="s">
        <v>1385</v>
      </c>
      <c r="K2249" s="19"/>
      <c r="L2249" s="19" t="s">
        <v>27</v>
      </c>
      <c r="M2249" s="19" t="s">
        <v>28</v>
      </c>
      <c r="N2249" s="19" t="s">
        <v>8710</v>
      </c>
      <c r="O2249" s="19" t="s">
        <v>8706</v>
      </c>
      <c r="P2249" s="19"/>
      <c r="Q2249" s="18">
        <v>4714.75</v>
      </c>
    </row>
    <row r="2250" hidden="1" outlineLevel="2" spans="1:17">
      <c r="A2250" s="19" t="s">
        <v>864</v>
      </c>
      <c r="B2250" s="19" t="s">
        <v>865</v>
      </c>
      <c r="C2250" s="19" t="s">
        <v>44</v>
      </c>
      <c r="D2250" s="19" t="s">
        <v>8763</v>
      </c>
      <c r="E2250" s="19" t="s">
        <v>8764</v>
      </c>
      <c r="F2250" s="19" t="s">
        <v>8765</v>
      </c>
      <c r="G2250" s="19" t="s">
        <v>23</v>
      </c>
      <c r="H2250" s="19" t="s">
        <v>5056</v>
      </c>
      <c r="I2250" s="19" t="s">
        <v>370</v>
      </c>
      <c r="J2250" s="19" t="s">
        <v>5057</v>
      </c>
      <c r="K2250" s="19"/>
      <c r="L2250" s="19" t="s">
        <v>27</v>
      </c>
      <c r="M2250" s="19" t="s">
        <v>28</v>
      </c>
      <c r="N2250" s="19" t="s">
        <v>8766</v>
      </c>
      <c r="O2250" s="19" t="s">
        <v>8764</v>
      </c>
      <c r="P2250" s="18">
        <v>5780.49</v>
      </c>
      <c r="Q2250" s="18">
        <v>6343</v>
      </c>
    </row>
    <row r="2251" hidden="1" outlineLevel="2" spans="1:17">
      <c r="A2251" s="19" t="s">
        <v>864</v>
      </c>
      <c r="B2251" s="19" t="s">
        <v>865</v>
      </c>
      <c r="C2251" s="19" t="s">
        <v>44</v>
      </c>
      <c r="D2251" s="19" t="s">
        <v>12332</v>
      </c>
      <c r="E2251" s="19" t="s">
        <v>12333</v>
      </c>
      <c r="F2251" s="19" t="s">
        <v>12334</v>
      </c>
      <c r="G2251" s="19" t="s">
        <v>48</v>
      </c>
      <c r="H2251" s="19" t="s">
        <v>12335</v>
      </c>
      <c r="I2251" s="19" t="s">
        <v>12336</v>
      </c>
      <c r="J2251" s="19" t="s">
        <v>6021</v>
      </c>
      <c r="K2251" s="19"/>
      <c r="L2251" s="19" t="s">
        <v>27</v>
      </c>
      <c r="M2251" s="19" t="s">
        <v>28</v>
      </c>
      <c r="N2251" s="19" t="s">
        <v>12337</v>
      </c>
      <c r="O2251" s="19" t="s">
        <v>12333</v>
      </c>
      <c r="P2251" s="18">
        <v>5235.74</v>
      </c>
      <c r="Q2251" s="18">
        <v>5235.74</v>
      </c>
    </row>
    <row r="2252" hidden="1" outlineLevel="2" spans="1:17">
      <c r="A2252" s="19" t="s">
        <v>864</v>
      </c>
      <c r="B2252" s="19" t="s">
        <v>865</v>
      </c>
      <c r="C2252" s="19" t="s">
        <v>44</v>
      </c>
      <c r="D2252" s="19" t="s">
        <v>12339</v>
      </c>
      <c r="E2252" s="19" t="s">
        <v>12340</v>
      </c>
      <c r="F2252" s="19" t="s">
        <v>12341</v>
      </c>
      <c r="G2252" s="19" t="s">
        <v>23</v>
      </c>
      <c r="H2252" s="19" t="s">
        <v>12342</v>
      </c>
      <c r="I2252" s="19" t="s">
        <v>2372</v>
      </c>
      <c r="J2252" s="19" t="s">
        <v>2849</v>
      </c>
      <c r="K2252" s="19"/>
      <c r="L2252" s="19" t="s">
        <v>27</v>
      </c>
      <c r="M2252" s="19" t="s">
        <v>28</v>
      </c>
      <c r="N2252" s="19" t="s">
        <v>12343</v>
      </c>
      <c r="O2252" s="19" t="s">
        <v>12340</v>
      </c>
      <c r="P2252" s="18">
        <v>5553.25</v>
      </c>
      <c r="Q2252" s="18">
        <v>5895.7</v>
      </c>
    </row>
    <row r="2253" hidden="1" outlineLevel="2" spans="1:17">
      <c r="A2253" s="19" t="s">
        <v>864</v>
      </c>
      <c r="B2253" s="19" t="s">
        <v>865</v>
      </c>
      <c r="C2253" s="19" t="s">
        <v>44</v>
      </c>
      <c r="D2253" s="19" t="s">
        <v>13804</v>
      </c>
      <c r="E2253" s="19" t="s">
        <v>13805</v>
      </c>
      <c r="F2253" s="19" t="s">
        <v>13806</v>
      </c>
      <c r="G2253" s="19" t="s">
        <v>48</v>
      </c>
      <c r="H2253" s="19" t="s">
        <v>485</v>
      </c>
      <c r="I2253" s="19" t="s">
        <v>3743</v>
      </c>
      <c r="J2253" s="19" t="s">
        <v>4918</v>
      </c>
      <c r="K2253" s="19"/>
      <c r="L2253" s="19" t="s">
        <v>27</v>
      </c>
      <c r="M2253" s="19" t="s">
        <v>28</v>
      </c>
      <c r="N2253" s="19" t="s">
        <v>13807</v>
      </c>
      <c r="O2253" s="19" t="s">
        <v>13805</v>
      </c>
      <c r="P2253" s="18">
        <v>5036.01</v>
      </c>
      <c r="Q2253" s="18">
        <v>5545.91</v>
      </c>
    </row>
    <row r="2254" hidden="1" outlineLevel="2" spans="1:17">
      <c r="A2254" s="19" t="s">
        <v>864</v>
      </c>
      <c r="B2254" s="19" t="s">
        <v>865</v>
      </c>
      <c r="C2254" s="19" t="s">
        <v>44</v>
      </c>
      <c r="D2254" s="19" t="s">
        <v>13809</v>
      </c>
      <c r="E2254" s="19" t="s">
        <v>13810</v>
      </c>
      <c r="F2254" s="19" t="s">
        <v>13811</v>
      </c>
      <c r="G2254" s="19" t="s">
        <v>23</v>
      </c>
      <c r="H2254" s="19" t="s">
        <v>4142</v>
      </c>
      <c r="I2254" s="19" t="s">
        <v>895</v>
      </c>
      <c r="J2254" s="19" t="s">
        <v>2898</v>
      </c>
      <c r="K2254" s="19"/>
      <c r="L2254" s="19" t="s">
        <v>27</v>
      </c>
      <c r="M2254" s="19" t="s">
        <v>28</v>
      </c>
      <c r="N2254" s="19" t="s">
        <v>13812</v>
      </c>
      <c r="O2254" s="19" t="s">
        <v>13810</v>
      </c>
      <c r="P2254" s="18">
        <v>5952.74</v>
      </c>
      <c r="Q2254" s="18">
        <v>5952.74</v>
      </c>
    </row>
    <row r="2255" hidden="1" outlineLevel="2" spans="1:17">
      <c r="A2255" s="19" t="s">
        <v>864</v>
      </c>
      <c r="B2255" s="19" t="s">
        <v>865</v>
      </c>
      <c r="C2255" s="19" t="s">
        <v>44</v>
      </c>
      <c r="D2255" s="19" t="s">
        <v>16407</v>
      </c>
      <c r="E2255" s="19" t="s">
        <v>15313</v>
      </c>
      <c r="F2255" s="19" t="s">
        <v>16408</v>
      </c>
      <c r="G2255" s="19" t="s">
        <v>48</v>
      </c>
      <c r="H2255" s="19" t="s">
        <v>16409</v>
      </c>
      <c r="I2255" s="19" t="s">
        <v>297</v>
      </c>
      <c r="J2255" s="19" t="s">
        <v>16410</v>
      </c>
      <c r="K2255" s="19"/>
      <c r="L2255" s="19" t="s">
        <v>27</v>
      </c>
      <c r="M2255" s="19" t="s">
        <v>28</v>
      </c>
      <c r="N2255" s="19" t="s">
        <v>16411</v>
      </c>
      <c r="O2255" s="19" t="s">
        <v>15313</v>
      </c>
      <c r="P2255" s="18">
        <v>4122.58</v>
      </c>
      <c r="Q2255" s="18">
        <v>4259.04</v>
      </c>
    </row>
    <row r="2256" hidden="1" outlineLevel="2" spans="1:17">
      <c r="A2256" s="19" t="s">
        <v>864</v>
      </c>
      <c r="B2256" s="19" t="s">
        <v>865</v>
      </c>
      <c r="C2256" s="19" t="s">
        <v>44</v>
      </c>
      <c r="D2256" s="19" t="s">
        <v>16413</v>
      </c>
      <c r="E2256" s="19" t="s">
        <v>16414</v>
      </c>
      <c r="F2256" s="19" t="s">
        <v>16415</v>
      </c>
      <c r="G2256" s="19" t="s">
        <v>23</v>
      </c>
      <c r="H2256" s="19" t="s">
        <v>5742</v>
      </c>
      <c r="I2256" s="19" t="s">
        <v>50</v>
      </c>
      <c r="J2256" s="19" t="s">
        <v>5074</v>
      </c>
      <c r="K2256" s="19" t="s">
        <v>429</v>
      </c>
      <c r="L2256" s="19" t="s">
        <v>27</v>
      </c>
      <c r="M2256" s="19" t="s">
        <v>28</v>
      </c>
      <c r="N2256" s="19" t="s">
        <v>16416</v>
      </c>
      <c r="O2256" s="19" t="s">
        <v>16414</v>
      </c>
      <c r="P2256" s="18">
        <v>5215.9</v>
      </c>
      <c r="Q2256" s="18">
        <v>5370.72</v>
      </c>
    </row>
    <row r="2257" hidden="1" outlineLevel="2" spans="1:17">
      <c r="A2257" s="19" t="s">
        <v>864</v>
      </c>
      <c r="B2257" s="19" t="s">
        <v>865</v>
      </c>
      <c r="C2257" s="19" t="s">
        <v>44</v>
      </c>
      <c r="D2257" s="19" t="s">
        <v>16418</v>
      </c>
      <c r="E2257" s="19" t="s">
        <v>16419</v>
      </c>
      <c r="F2257" s="19" t="s">
        <v>16420</v>
      </c>
      <c r="G2257" s="19" t="s">
        <v>48</v>
      </c>
      <c r="H2257" s="19" t="s">
        <v>3682</v>
      </c>
      <c r="I2257" s="19" t="s">
        <v>2633</v>
      </c>
      <c r="J2257" s="19" t="s">
        <v>9904</v>
      </c>
      <c r="K2257" s="19"/>
      <c r="L2257" s="19" t="s">
        <v>27</v>
      </c>
      <c r="M2257" s="19" t="s">
        <v>28</v>
      </c>
      <c r="N2257" s="19" t="s">
        <v>16421</v>
      </c>
      <c r="O2257" s="19" t="s">
        <v>16419</v>
      </c>
      <c r="P2257" s="18">
        <v>5772.13</v>
      </c>
      <c r="Q2257" s="18">
        <v>5772.13</v>
      </c>
    </row>
    <row r="2258" hidden="1" outlineLevel="2" spans="1:17">
      <c r="A2258" s="19" t="s">
        <v>864</v>
      </c>
      <c r="B2258" s="19" t="s">
        <v>865</v>
      </c>
      <c r="C2258" s="19" t="s">
        <v>44</v>
      </c>
      <c r="D2258" s="19" t="s">
        <v>16986</v>
      </c>
      <c r="E2258" s="19" t="s">
        <v>16987</v>
      </c>
      <c r="F2258" s="19" t="s">
        <v>16988</v>
      </c>
      <c r="G2258" s="19" t="s">
        <v>23</v>
      </c>
      <c r="H2258" s="19" t="s">
        <v>1197</v>
      </c>
      <c r="I2258" s="19" t="s">
        <v>2002</v>
      </c>
      <c r="J2258" s="19" t="s">
        <v>1198</v>
      </c>
      <c r="K2258" s="19"/>
      <c r="L2258" s="19" t="s">
        <v>27</v>
      </c>
      <c r="M2258" s="19" t="s">
        <v>28</v>
      </c>
      <c r="N2258" s="19" t="s">
        <v>16989</v>
      </c>
      <c r="O2258" s="19" t="s">
        <v>16987</v>
      </c>
      <c r="P2258" s="18">
        <v>4377.4</v>
      </c>
      <c r="Q2258" s="18">
        <v>5028.89</v>
      </c>
    </row>
    <row r="2259" outlineLevel="1" collapsed="1" spans="1:17">
      <c r="A2259" s="20" t="s">
        <v>22610</v>
      </c>
      <c r="B2259" s="19"/>
      <c r="C2259" s="19"/>
      <c r="D2259" s="19"/>
      <c r="E2259" s="19"/>
      <c r="F2259" s="19"/>
      <c r="G2259" s="19"/>
      <c r="H2259" s="19"/>
      <c r="I2259" s="19"/>
      <c r="J2259" s="19"/>
      <c r="K2259" s="19"/>
      <c r="L2259" s="19"/>
      <c r="M2259" s="19"/>
      <c r="N2259" s="19"/>
      <c r="O2259" s="19"/>
      <c r="P2259" s="18"/>
      <c r="Q2259" s="18">
        <f>SUBTOTAL(3,Q2218:Q2258)</f>
        <v>41</v>
      </c>
    </row>
    <row r="2260" hidden="1" outlineLevel="2" spans="1:17">
      <c r="A2260" s="19" t="s">
        <v>6085</v>
      </c>
      <c r="B2260" s="19" t="s">
        <v>6086</v>
      </c>
      <c r="C2260" s="19" t="s">
        <v>32</v>
      </c>
      <c r="D2260" s="19" t="s">
        <v>6087</v>
      </c>
      <c r="E2260" s="19" t="s">
        <v>6088</v>
      </c>
      <c r="F2260" s="19" t="s">
        <v>6089</v>
      </c>
      <c r="G2260" s="19" t="s">
        <v>23</v>
      </c>
      <c r="H2260" s="19" t="s">
        <v>943</v>
      </c>
      <c r="I2260" s="19" t="s">
        <v>349</v>
      </c>
      <c r="J2260" s="19" t="s">
        <v>945</v>
      </c>
      <c r="K2260" s="19"/>
      <c r="L2260" s="19" t="s">
        <v>27</v>
      </c>
      <c r="M2260" s="19" t="s">
        <v>52</v>
      </c>
      <c r="N2260" s="19" t="s">
        <v>6090</v>
      </c>
      <c r="O2260" s="19" t="s">
        <v>6088</v>
      </c>
      <c r="P2260" s="18">
        <v>4211.39</v>
      </c>
      <c r="Q2260" s="18">
        <v>4836.21</v>
      </c>
    </row>
    <row r="2261" hidden="1" outlineLevel="2" spans="1:17">
      <c r="A2261" s="19" t="s">
        <v>6085</v>
      </c>
      <c r="B2261" s="19" t="s">
        <v>6086</v>
      </c>
      <c r="C2261" s="19" t="s">
        <v>32</v>
      </c>
      <c r="D2261" s="19" t="s">
        <v>11944</v>
      </c>
      <c r="E2261" s="19" t="s">
        <v>11945</v>
      </c>
      <c r="F2261" s="19" t="s">
        <v>11946</v>
      </c>
      <c r="G2261" s="19" t="s">
        <v>48</v>
      </c>
      <c r="H2261" s="19" t="s">
        <v>11947</v>
      </c>
      <c r="I2261" s="19" t="s">
        <v>11948</v>
      </c>
      <c r="J2261" s="19" t="s">
        <v>1680</v>
      </c>
      <c r="K2261" s="19"/>
      <c r="L2261" s="19" t="s">
        <v>27</v>
      </c>
      <c r="M2261" s="19" t="s">
        <v>52</v>
      </c>
      <c r="N2261" s="19" t="s">
        <v>11949</v>
      </c>
      <c r="O2261" s="19" t="s">
        <v>11945</v>
      </c>
      <c r="P2261" s="19"/>
      <c r="Q2261" s="18">
        <v>3508.67</v>
      </c>
    </row>
    <row r="2262" hidden="1" outlineLevel="2" spans="1:17">
      <c r="A2262" s="19" t="s">
        <v>6085</v>
      </c>
      <c r="B2262" s="19" t="s">
        <v>6086</v>
      </c>
      <c r="C2262" s="19" t="s">
        <v>32</v>
      </c>
      <c r="D2262" s="19" t="s">
        <v>11950</v>
      </c>
      <c r="E2262" s="19" t="s">
        <v>11951</v>
      </c>
      <c r="F2262" s="19" t="s">
        <v>11952</v>
      </c>
      <c r="G2262" s="19" t="s">
        <v>48</v>
      </c>
      <c r="H2262" s="19" t="s">
        <v>11953</v>
      </c>
      <c r="I2262" s="19" t="s">
        <v>3358</v>
      </c>
      <c r="J2262" s="19" t="s">
        <v>2938</v>
      </c>
      <c r="K2262" s="19"/>
      <c r="L2262" s="19" t="s">
        <v>27</v>
      </c>
      <c r="M2262" s="19" t="s">
        <v>52</v>
      </c>
      <c r="N2262" s="19" t="s">
        <v>11954</v>
      </c>
      <c r="O2262" s="19" t="s">
        <v>11951</v>
      </c>
      <c r="P2262" s="19"/>
      <c r="Q2262" s="18">
        <v>4480.36</v>
      </c>
    </row>
    <row r="2263" hidden="1" outlineLevel="2" spans="1:17">
      <c r="A2263" s="19" t="s">
        <v>6085</v>
      </c>
      <c r="B2263" s="19" t="s">
        <v>6086</v>
      </c>
      <c r="C2263" s="19" t="s">
        <v>32</v>
      </c>
      <c r="D2263" s="19" t="s">
        <v>12562</v>
      </c>
      <c r="E2263" s="19" t="s">
        <v>12563</v>
      </c>
      <c r="F2263" s="19" t="s">
        <v>12564</v>
      </c>
      <c r="G2263" s="19" t="s">
        <v>48</v>
      </c>
      <c r="H2263" s="19" t="s">
        <v>12565</v>
      </c>
      <c r="I2263" s="19" t="s">
        <v>1741</v>
      </c>
      <c r="J2263" s="19" t="s">
        <v>520</v>
      </c>
      <c r="K2263" s="19"/>
      <c r="L2263" s="19" t="s">
        <v>27</v>
      </c>
      <c r="M2263" s="19" t="s">
        <v>52</v>
      </c>
      <c r="N2263" s="19" t="s">
        <v>12566</v>
      </c>
      <c r="O2263" s="19" t="s">
        <v>12563</v>
      </c>
      <c r="P2263" s="18">
        <v>3290.21</v>
      </c>
      <c r="Q2263" s="18">
        <v>3995.04</v>
      </c>
    </row>
    <row r="2264" hidden="1" outlineLevel="2" spans="1:17">
      <c r="A2264" s="19" t="s">
        <v>6085</v>
      </c>
      <c r="B2264" s="19" t="s">
        <v>6086</v>
      </c>
      <c r="C2264" s="19" t="s">
        <v>32</v>
      </c>
      <c r="D2264" s="19" t="s">
        <v>13721</v>
      </c>
      <c r="E2264" s="19" t="s">
        <v>13722</v>
      </c>
      <c r="F2264" s="19" t="s">
        <v>13723</v>
      </c>
      <c r="G2264" s="19" t="s">
        <v>48</v>
      </c>
      <c r="H2264" s="19" t="s">
        <v>4910</v>
      </c>
      <c r="I2264" s="19" t="s">
        <v>600</v>
      </c>
      <c r="J2264" s="19" t="s">
        <v>720</v>
      </c>
      <c r="K2264" s="19"/>
      <c r="L2264" s="19" t="s">
        <v>27</v>
      </c>
      <c r="M2264" s="19" t="s">
        <v>39</v>
      </c>
      <c r="N2264" s="19" t="s">
        <v>13724</v>
      </c>
      <c r="O2264" s="19" t="s">
        <v>13722</v>
      </c>
      <c r="P2264" s="19"/>
      <c r="Q2264" s="18">
        <v>3917.97</v>
      </c>
    </row>
    <row r="2265" hidden="1" outlineLevel="2" spans="1:17">
      <c r="A2265" s="19" t="s">
        <v>6085</v>
      </c>
      <c r="B2265" s="19" t="s">
        <v>6086</v>
      </c>
      <c r="C2265" s="19" t="s">
        <v>32</v>
      </c>
      <c r="D2265" s="19" t="s">
        <v>14779</v>
      </c>
      <c r="E2265" s="19" t="s">
        <v>14780</v>
      </c>
      <c r="F2265" s="19" t="s">
        <v>14781</v>
      </c>
      <c r="G2265" s="19" t="s">
        <v>48</v>
      </c>
      <c r="H2265" s="19" t="s">
        <v>14782</v>
      </c>
      <c r="I2265" s="19" t="s">
        <v>5756</v>
      </c>
      <c r="J2265" s="19" t="s">
        <v>2356</v>
      </c>
      <c r="K2265" s="19"/>
      <c r="L2265" s="19" t="s">
        <v>27</v>
      </c>
      <c r="M2265" s="19" t="s">
        <v>52</v>
      </c>
      <c r="N2265" s="19" t="s">
        <v>14783</v>
      </c>
      <c r="O2265" s="19" t="s">
        <v>14780</v>
      </c>
      <c r="P2265" s="18">
        <v>3002.59</v>
      </c>
      <c r="Q2265" s="18">
        <v>3873.15</v>
      </c>
    </row>
    <row r="2266" hidden="1" outlineLevel="2" spans="1:17">
      <c r="A2266" s="19" t="s">
        <v>6085</v>
      </c>
      <c r="B2266" s="19" t="s">
        <v>6086</v>
      </c>
      <c r="C2266" s="19" t="s">
        <v>32</v>
      </c>
      <c r="D2266" s="19" t="s">
        <v>15833</v>
      </c>
      <c r="E2266" s="19" t="s">
        <v>15834</v>
      </c>
      <c r="F2266" s="19" t="s">
        <v>15835</v>
      </c>
      <c r="G2266" s="19" t="s">
        <v>23</v>
      </c>
      <c r="H2266" s="19" t="s">
        <v>15836</v>
      </c>
      <c r="I2266" s="19" t="s">
        <v>1868</v>
      </c>
      <c r="J2266" s="19" t="s">
        <v>15837</v>
      </c>
      <c r="K2266" s="19"/>
      <c r="L2266" s="19" t="s">
        <v>27</v>
      </c>
      <c r="M2266" s="19" t="s">
        <v>52</v>
      </c>
      <c r="N2266" s="19" t="s">
        <v>15838</v>
      </c>
      <c r="O2266" s="19" t="s">
        <v>15834</v>
      </c>
      <c r="P2266" s="19"/>
      <c r="Q2266" s="18">
        <v>4745.67</v>
      </c>
    </row>
    <row r="2267" hidden="1" outlineLevel="2" spans="1:17">
      <c r="A2267" s="19" t="s">
        <v>6085</v>
      </c>
      <c r="B2267" s="19" t="s">
        <v>6086</v>
      </c>
      <c r="C2267" s="19" t="s">
        <v>32</v>
      </c>
      <c r="D2267" s="19" t="s">
        <v>16615</v>
      </c>
      <c r="E2267" s="19" t="s">
        <v>16616</v>
      </c>
      <c r="F2267" s="19" t="s">
        <v>16617</v>
      </c>
      <c r="G2267" s="19" t="s">
        <v>48</v>
      </c>
      <c r="H2267" s="19" t="s">
        <v>16618</v>
      </c>
      <c r="I2267" s="19" t="s">
        <v>1953</v>
      </c>
      <c r="J2267" s="19" t="s">
        <v>16619</v>
      </c>
      <c r="K2267" s="19"/>
      <c r="L2267" s="19" t="s">
        <v>27</v>
      </c>
      <c r="M2267" s="19" t="s">
        <v>52</v>
      </c>
      <c r="N2267" s="19" t="s">
        <v>16620</v>
      </c>
      <c r="O2267" s="19" t="s">
        <v>16616</v>
      </c>
      <c r="P2267" s="19"/>
      <c r="Q2267" s="18">
        <v>4481.83</v>
      </c>
    </row>
    <row r="2268" hidden="1" outlineLevel="2" spans="1:17">
      <c r="A2268" s="19" t="s">
        <v>6085</v>
      </c>
      <c r="B2268" s="19" t="s">
        <v>6086</v>
      </c>
      <c r="C2268" s="19" t="s">
        <v>32</v>
      </c>
      <c r="D2268" s="19" t="s">
        <v>16621</v>
      </c>
      <c r="E2268" s="19" t="s">
        <v>16622</v>
      </c>
      <c r="F2268" s="19" t="s">
        <v>16623</v>
      </c>
      <c r="G2268" s="19" t="s">
        <v>48</v>
      </c>
      <c r="H2268" s="19" t="s">
        <v>16624</v>
      </c>
      <c r="I2268" s="19" t="s">
        <v>3556</v>
      </c>
      <c r="J2268" s="19" t="s">
        <v>16625</v>
      </c>
      <c r="K2268" s="19"/>
      <c r="L2268" s="19" t="s">
        <v>27</v>
      </c>
      <c r="M2268" s="19" t="s">
        <v>105</v>
      </c>
      <c r="N2268" s="19" t="s">
        <v>16626</v>
      </c>
      <c r="O2268" s="19" t="s">
        <v>16622</v>
      </c>
      <c r="P2268" s="19"/>
      <c r="Q2268" s="18">
        <v>4592.1</v>
      </c>
    </row>
    <row r="2269" hidden="1" outlineLevel="2" spans="1:17">
      <c r="A2269" s="19" t="s">
        <v>6085</v>
      </c>
      <c r="B2269" s="19" t="s">
        <v>6086</v>
      </c>
      <c r="C2269" s="19" t="s">
        <v>32</v>
      </c>
      <c r="D2269" s="19" t="s">
        <v>16702</v>
      </c>
      <c r="E2269" s="19" t="s">
        <v>16703</v>
      </c>
      <c r="F2269" s="19" t="s">
        <v>16704</v>
      </c>
      <c r="G2269" s="19" t="s">
        <v>48</v>
      </c>
      <c r="H2269" s="19" t="s">
        <v>6067</v>
      </c>
      <c r="I2269" s="19" t="s">
        <v>5640</v>
      </c>
      <c r="J2269" s="19" t="s">
        <v>1198</v>
      </c>
      <c r="K2269" s="19"/>
      <c r="L2269" s="19" t="s">
        <v>27</v>
      </c>
      <c r="M2269" s="19" t="s">
        <v>52</v>
      </c>
      <c r="N2269" s="19" t="s">
        <v>16705</v>
      </c>
      <c r="O2269" s="19" t="s">
        <v>16703</v>
      </c>
      <c r="P2269" s="18">
        <v>3158.65</v>
      </c>
      <c r="Q2269" s="18">
        <v>3670.45</v>
      </c>
    </row>
    <row r="2270" outlineLevel="1" collapsed="1" spans="1:17">
      <c r="A2270" s="20" t="s">
        <v>22611</v>
      </c>
      <c r="B2270" s="19"/>
      <c r="C2270" s="19"/>
      <c r="D2270" s="19"/>
      <c r="E2270" s="19"/>
      <c r="F2270" s="19"/>
      <c r="G2270" s="19"/>
      <c r="H2270" s="19"/>
      <c r="I2270" s="19"/>
      <c r="J2270" s="19"/>
      <c r="K2270" s="19"/>
      <c r="L2270" s="19"/>
      <c r="M2270" s="19"/>
      <c r="N2270" s="19"/>
      <c r="O2270" s="19"/>
      <c r="P2270" s="18"/>
      <c r="Q2270" s="18">
        <f>SUBTOTAL(3,Q2260:Q2269)</f>
        <v>10</v>
      </c>
    </row>
    <row r="2271" hidden="1" outlineLevel="2" spans="1:17">
      <c r="A2271" s="19" t="s">
        <v>1772</v>
      </c>
      <c r="B2271" s="19" t="s">
        <v>1773</v>
      </c>
      <c r="C2271" s="19" t="s">
        <v>19</v>
      </c>
      <c r="D2271" s="19" t="s">
        <v>1774</v>
      </c>
      <c r="E2271" s="19" t="s">
        <v>1775</v>
      </c>
      <c r="F2271" s="19" t="s">
        <v>1776</v>
      </c>
      <c r="G2271" s="19" t="s">
        <v>48</v>
      </c>
      <c r="H2271" s="19" t="s">
        <v>661</v>
      </c>
      <c r="I2271" s="19" t="s">
        <v>50</v>
      </c>
      <c r="J2271" s="19" t="s">
        <v>237</v>
      </c>
      <c r="K2271" s="19"/>
      <c r="L2271" s="19" t="s">
        <v>27</v>
      </c>
      <c r="M2271" s="19" t="s">
        <v>105</v>
      </c>
      <c r="N2271" s="19" t="s">
        <v>1777</v>
      </c>
      <c r="O2271" s="19" t="s">
        <v>1775</v>
      </c>
      <c r="P2271" s="18">
        <v>4029.23</v>
      </c>
      <c r="Q2271" s="18">
        <v>4626.06</v>
      </c>
    </row>
    <row r="2272" hidden="1" outlineLevel="2" spans="1:17">
      <c r="A2272" s="19" t="s">
        <v>1772</v>
      </c>
      <c r="B2272" s="19" t="s">
        <v>1773</v>
      </c>
      <c r="C2272" s="19" t="s">
        <v>19</v>
      </c>
      <c r="D2272" s="19" t="s">
        <v>6071</v>
      </c>
      <c r="E2272" s="19" t="s">
        <v>6072</v>
      </c>
      <c r="F2272" s="19" t="s">
        <v>6073</v>
      </c>
      <c r="G2272" s="19" t="s">
        <v>23</v>
      </c>
      <c r="H2272" s="19" t="s">
        <v>5572</v>
      </c>
      <c r="I2272" s="19" t="s">
        <v>2258</v>
      </c>
      <c r="J2272" s="19" t="s">
        <v>6074</v>
      </c>
      <c r="K2272" s="19"/>
      <c r="L2272" s="19" t="s">
        <v>27</v>
      </c>
      <c r="M2272" s="19" t="s">
        <v>105</v>
      </c>
      <c r="N2272" s="19" t="s">
        <v>6075</v>
      </c>
      <c r="O2272" s="19" t="s">
        <v>6072</v>
      </c>
      <c r="P2272" s="18">
        <v>5674.57</v>
      </c>
      <c r="Q2272" s="18">
        <v>6231.44</v>
      </c>
    </row>
    <row r="2273" hidden="1" outlineLevel="2" spans="1:17">
      <c r="A2273" s="19" t="s">
        <v>1772</v>
      </c>
      <c r="B2273" s="19" t="s">
        <v>1773</v>
      </c>
      <c r="C2273" s="19" t="s">
        <v>19</v>
      </c>
      <c r="D2273" s="19" t="s">
        <v>9005</v>
      </c>
      <c r="E2273" s="19" t="s">
        <v>9006</v>
      </c>
      <c r="F2273" s="19" t="s">
        <v>9007</v>
      </c>
      <c r="G2273" s="19" t="s">
        <v>23</v>
      </c>
      <c r="H2273" s="19" t="s">
        <v>869</v>
      </c>
      <c r="I2273" s="19" t="s">
        <v>5482</v>
      </c>
      <c r="J2273" s="19" t="s">
        <v>870</v>
      </c>
      <c r="K2273" s="19"/>
      <c r="L2273" s="19" t="s">
        <v>27</v>
      </c>
      <c r="M2273" s="19" t="s">
        <v>105</v>
      </c>
      <c r="N2273" s="19" t="s">
        <v>9008</v>
      </c>
      <c r="O2273" s="19" t="s">
        <v>9006</v>
      </c>
      <c r="P2273" s="18">
        <v>5289.62</v>
      </c>
      <c r="Q2273" s="18">
        <v>6019.88</v>
      </c>
    </row>
    <row r="2274" hidden="1" outlineLevel="2" spans="1:17">
      <c r="A2274" s="19" t="s">
        <v>1772</v>
      </c>
      <c r="B2274" s="19" t="s">
        <v>1773</v>
      </c>
      <c r="C2274" s="19" t="s">
        <v>19</v>
      </c>
      <c r="D2274" s="19" t="s">
        <v>13218</v>
      </c>
      <c r="E2274" s="19" t="s">
        <v>11721</v>
      </c>
      <c r="F2274" s="19" t="s">
        <v>13219</v>
      </c>
      <c r="G2274" s="19" t="s">
        <v>23</v>
      </c>
      <c r="H2274" s="19" t="s">
        <v>13220</v>
      </c>
      <c r="I2274" s="19" t="s">
        <v>13221</v>
      </c>
      <c r="J2274" s="19" t="s">
        <v>13222</v>
      </c>
      <c r="K2274" s="19"/>
      <c r="L2274" s="19" t="s">
        <v>27</v>
      </c>
      <c r="M2274" s="19" t="s">
        <v>105</v>
      </c>
      <c r="N2274" s="19" t="s">
        <v>13223</v>
      </c>
      <c r="O2274" s="19" t="s">
        <v>11721</v>
      </c>
      <c r="P2274" s="19"/>
      <c r="Q2274" s="18">
        <v>4954.73</v>
      </c>
    </row>
    <row r="2275" hidden="1" outlineLevel="2" spans="1:17">
      <c r="A2275" s="19" t="s">
        <v>1772</v>
      </c>
      <c r="B2275" s="19" t="s">
        <v>1773</v>
      </c>
      <c r="C2275" s="19" t="s">
        <v>19</v>
      </c>
      <c r="D2275" s="19" t="s">
        <v>13224</v>
      </c>
      <c r="E2275" s="19" t="s">
        <v>13225</v>
      </c>
      <c r="F2275" s="19" t="s">
        <v>13226</v>
      </c>
      <c r="G2275" s="19" t="s">
        <v>23</v>
      </c>
      <c r="H2275" s="19" t="s">
        <v>2339</v>
      </c>
      <c r="I2275" s="19" t="s">
        <v>236</v>
      </c>
      <c r="J2275" s="19" t="s">
        <v>2618</v>
      </c>
      <c r="K2275" s="19"/>
      <c r="L2275" s="19" t="s">
        <v>27</v>
      </c>
      <c r="M2275" s="19" t="s">
        <v>39</v>
      </c>
      <c r="N2275" s="19" t="s">
        <v>13227</v>
      </c>
      <c r="O2275" s="19" t="s">
        <v>13225</v>
      </c>
      <c r="P2275" s="18">
        <v>3388.85</v>
      </c>
      <c r="Q2275" s="18">
        <v>4347.86</v>
      </c>
    </row>
    <row r="2276" hidden="1" outlineLevel="2" spans="1:17">
      <c r="A2276" s="19" t="s">
        <v>1772</v>
      </c>
      <c r="B2276" s="19" t="s">
        <v>1773</v>
      </c>
      <c r="C2276" s="19" t="s">
        <v>19</v>
      </c>
      <c r="D2276" s="19" t="s">
        <v>13229</v>
      </c>
      <c r="E2276" s="19" t="s">
        <v>13230</v>
      </c>
      <c r="F2276" s="19" t="s">
        <v>13231</v>
      </c>
      <c r="G2276" s="19" t="s">
        <v>23</v>
      </c>
      <c r="H2276" s="19" t="s">
        <v>13232</v>
      </c>
      <c r="I2276" s="19" t="s">
        <v>219</v>
      </c>
      <c r="J2276" s="19" t="s">
        <v>178</v>
      </c>
      <c r="K2276" s="19"/>
      <c r="L2276" s="19" t="s">
        <v>27</v>
      </c>
      <c r="M2276" s="19" t="s">
        <v>105</v>
      </c>
      <c r="N2276" s="19" t="s">
        <v>13233</v>
      </c>
      <c r="O2276" s="19" t="s">
        <v>13230</v>
      </c>
      <c r="P2276" s="19"/>
      <c r="Q2276" s="18">
        <v>5085.52</v>
      </c>
    </row>
    <row r="2277" hidden="1" outlineLevel="2" spans="1:17">
      <c r="A2277" s="19" t="s">
        <v>1772</v>
      </c>
      <c r="B2277" s="19" t="s">
        <v>1773</v>
      </c>
      <c r="C2277" s="19" t="s">
        <v>19</v>
      </c>
      <c r="D2277" s="19" t="s">
        <v>13234</v>
      </c>
      <c r="E2277" s="19" t="s">
        <v>13235</v>
      </c>
      <c r="F2277" s="19" t="s">
        <v>13236</v>
      </c>
      <c r="G2277" s="19" t="s">
        <v>23</v>
      </c>
      <c r="H2277" s="19" t="s">
        <v>13237</v>
      </c>
      <c r="I2277" s="19" t="s">
        <v>3939</v>
      </c>
      <c r="J2277" s="19" t="s">
        <v>4481</v>
      </c>
      <c r="K2277" s="19"/>
      <c r="L2277" s="19" t="s">
        <v>27</v>
      </c>
      <c r="M2277" s="19" t="s">
        <v>105</v>
      </c>
      <c r="N2277" s="19" t="s">
        <v>13238</v>
      </c>
      <c r="O2277" s="19" t="s">
        <v>13235</v>
      </c>
      <c r="P2277" s="19"/>
      <c r="Q2277" s="18">
        <v>4953.11</v>
      </c>
    </row>
    <row r="2278" hidden="1" outlineLevel="2" spans="1:17">
      <c r="A2278" s="19" t="s">
        <v>1772</v>
      </c>
      <c r="B2278" s="19" t="s">
        <v>1773</v>
      </c>
      <c r="C2278" s="19" t="s">
        <v>19</v>
      </c>
      <c r="D2278" s="19" t="s">
        <v>13239</v>
      </c>
      <c r="E2278" s="19" t="s">
        <v>13240</v>
      </c>
      <c r="F2278" s="19" t="s">
        <v>13241</v>
      </c>
      <c r="G2278" s="19" t="s">
        <v>23</v>
      </c>
      <c r="H2278" s="19" t="s">
        <v>13242</v>
      </c>
      <c r="I2278" s="19" t="s">
        <v>341</v>
      </c>
      <c r="J2278" s="19" t="s">
        <v>1857</v>
      </c>
      <c r="K2278" s="19"/>
      <c r="L2278" s="19" t="s">
        <v>27</v>
      </c>
      <c r="M2278" s="19" t="s">
        <v>105</v>
      </c>
      <c r="N2278" s="19" t="s">
        <v>13243</v>
      </c>
      <c r="O2278" s="19" t="s">
        <v>13240</v>
      </c>
      <c r="P2278" s="19"/>
      <c r="Q2278" s="18">
        <v>5054.12</v>
      </c>
    </row>
    <row r="2279" hidden="1" outlineLevel="2" spans="1:17">
      <c r="A2279" s="19" t="s">
        <v>1772</v>
      </c>
      <c r="B2279" s="19" t="s">
        <v>1773</v>
      </c>
      <c r="C2279" s="19" t="s">
        <v>19</v>
      </c>
      <c r="D2279" s="19" t="s">
        <v>13244</v>
      </c>
      <c r="E2279" s="19" t="s">
        <v>13245</v>
      </c>
      <c r="F2279" s="19" t="s">
        <v>13246</v>
      </c>
      <c r="G2279" s="19" t="s">
        <v>23</v>
      </c>
      <c r="H2279" s="19" t="s">
        <v>13247</v>
      </c>
      <c r="I2279" s="19" t="s">
        <v>1127</v>
      </c>
      <c r="J2279" s="19" t="s">
        <v>3496</v>
      </c>
      <c r="K2279" s="19"/>
      <c r="L2279" s="19" t="s">
        <v>27</v>
      </c>
      <c r="M2279" s="19" t="s">
        <v>105</v>
      </c>
      <c r="N2279" s="19" t="s">
        <v>13248</v>
      </c>
      <c r="O2279" s="19" t="s">
        <v>13245</v>
      </c>
      <c r="P2279" s="19"/>
      <c r="Q2279" s="18">
        <v>5107.91</v>
      </c>
    </row>
    <row r="2280" hidden="1" outlineLevel="2" spans="1:17">
      <c r="A2280" s="19" t="s">
        <v>1772</v>
      </c>
      <c r="B2280" s="19" t="s">
        <v>1773</v>
      </c>
      <c r="C2280" s="19" t="s">
        <v>19</v>
      </c>
      <c r="D2280" s="19" t="s">
        <v>13249</v>
      </c>
      <c r="E2280" s="19" t="s">
        <v>13250</v>
      </c>
      <c r="F2280" s="19" t="s">
        <v>13251</v>
      </c>
      <c r="G2280" s="19" t="s">
        <v>23</v>
      </c>
      <c r="H2280" s="19" t="s">
        <v>13252</v>
      </c>
      <c r="I2280" s="19" t="s">
        <v>276</v>
      </c>
      <c r="J2280" s="19" t="s">
        <v>4888</v>
      </c>
      <c r="K2280" s="19"/>
      <c r="L2280" s="19" t="s">
        <v>27</v>
      </c>
      <c r="M2280" s="19" t="s">
        <v>105</v>
      </c>
      <c r="N2280" s="19" t="s">
        <v>13253</v>
      </c>
      <c r="O2280" s="19" t="s">
        <v>13250</v>
      </c>
      <c r="P2280" s="19"/>
      <c r="Q2280" s="18">
        <v>4761.26</v>
      </c>
    </row>
    <row r="2281" hidden="1" outlineLevel="2" spans="1:17">
      <c r="A2281" s="19" t="s">
        <v>1772</v>
      </c>
      <c r="B2281" s="19" t="s">
        <v>1773</v>
      </c>
      <c r="C2281" s="19" t="s">
        <v>19</v>
      </c>
      <c r="D2281" s="19" t="s">
        <v>13254</v>
      </c>
      <c r="E2281" s="19" t="s">
        <v>13255</v>
      </c>
      <c r="F2281" s="19" t="s">
        <v>13256</v>
      </c>
      <c r="G2281" s="19" t="s">
        <v>23</v>
      </c>
      <c r="H2281" s="19" t="s">
        <v>12102</v>
      </c>
      <c r="I2281" s="19" t="s">
        <v>170</v>
      </c>
      <c r="J2281" s="19" t="s">
        <v>5541</v>
      </c>
      <c r="K2281" s="19"/>
      <c r="L2281" s="19" t="s">
        <v>27</v>
      </c>
      <c r="M2281" s="19" t="s">
        <v>105</v>
      </c>
      <c r="N2281" s="19" t="s">
        <v>13257</v>
      </c>
      <c r="O2281" s="19" t="s">
        <v>13255</v>
      </c>
      <c r="P2281" s="19"/>
      <c r="Q2281" s="18">
        <v>5007.08</v>
      </c>
    </row>
    <row r="2282" hidden="1" outlineLevel="2" spans="1:17">
      <c r="A2282" s="19" t="s">
        <v>1772</v>
      </c>
      <c r="B2282" s="19" t="s">
        <v>1773</v>
      </c>
      <c r="C2282" s="19" t="s">
        <v>19</v>
      </c>
      <c r="D2282" s="19" t="s">
        <v>13258</v>
      </c>
      <c r="E2282" s="19" t="s">
        <v>13259</v>
      </c>
      <c r="F2282" s="19" t="s">
        <v>13260</v>
      </c>
      <c r="G2282" s="19" t="s">
        <v>23</v>
      </c>
      <c r="H2282" s="19" t="s">
        <v>2720</v>
      </c>
      <c r="I2282" s="19" t="s">
        <v>5763</v>
      </c>
      <c r="J2282" s="19" t="s">
        <v>2721</v>
      </c>
      <c r="K2282" s="19"/>
      <c r="L2282" s="19" t="s">
        <v>27</v>
      </c>
      <c r="M2282" s="19" t="s">
        <v>105</v>
      </c>
      <c r="N2282" s="19" t="s">
        <v>13261</v>
      </c>
      <c r="O2282" s="19" t="s">
        <v>13259</v>
      </c>
      <c r="P2282" s="18">
        <v>3804.85</v>
      </c>
      <c r="Q2282" s="18">
        <v>4841.01</v>
      </c>
    </row>
    <row r="2283" hidden="1" outlineLevel="2" spans="1:17">
      <c r="A2283" s="19" t="s">
        <v>1772</v>
      </c>
      <c r="B2283" s="19" t="s">
        <v>1773</v>
      </c>
      <c r="C2283" s="19" t="s">
        <v>19</v>
      </c>
      <c r="D2283" s="19" t="s">
        <v>13263</v>
      </c>
      <c r="E2283" s="19" t="s">
        <v>13264</v>
      </c>
      <c r="F2283" s="19" t="s">
        <v>13265</v>
      </c>
      <c r="G2283" s="19" t="s">
        <v>48</v>
      </c>
      <c r="H2283" s="19" t="s">
        <v>13266</v>
      </c>
      <c r="I2283" s="19" t="s">
        <v>590</v>
      </c>
      <c r="J2283" s="19" t="s">
        <v>13267</v>
      </c>
      <c r="K2283" s="19"/>
      <c r="L2283" s="19" t="s">
        <v>27</v>
      </c>
      <c r="M2283" s="19" t="s">
        <v>105</v>
      </c>
      <c r="N2283" s="19" t="s">
        <v>13268</v>
      </c>
      <c r="O2283" s="19" t="s">
        <v>13264</v>
      </c>
      <c r="P2283" s="18">
        <v>4398.52</v>
      </c>
      <c r="Q2283" s="18">
        <v>4398.52</v>
      </c>
    </row>
    <row r="2284" hidden="1" outlineLevel="2" spans="1:17">
      <c r="A2284" s="19" t="s">
        <v>1772</v>
      </c>
      <c r="B2284" s="19" t="s">
        <v>1773</v>
      </c>
      <c r="C2284" s="19" t="s">
        <v>19</v>
      </c>
      <c r="D2284" s="19" t="s">
        <v>18182</v>
      </c>
      <c r="E2284" s="19" t="s">
        <v>18183</v>
      </c>
      <c r="F2284" s="19" t="s">
        <v>18184</v>
      </c>
      <c r="G2284" s="19" t="s">
        <v>48</v>
      </c>
      <c r="H2284" s="19" t="s">
        <v>18185</v>
      </c>
      <c r="I2284" s="19" t="s">
        <v>6879</v>
      </c>
      <c r="J2284" s="19" t="s">
        <v>18186</v>
      </c>
      <c r="K2284" s="19"/>
      <c r="L2284" s="19" t="s">
        <v>27</v>
      </c>
      <c r="M2284" s="19" t="s">
        <v>105</v>
      </c>
      <c r="N2284" s="19" t="s">
        <v>18187</v>
      </c>
      <c r="O2284" s="19" t="s">
        <v>18183</v>
      </c>
      <c r="P2284" s="18">
        <v>3354.38</v>
      </c>
      <c r="Q2284" s="18">
        <v>3354.38</v>
      </c>
    </row>
    <row r="2285" hidden="1" outlineLevel="2" spans="1:17">
      <c r="A2285" s="19" t="s">
        <v>1772</v>
      </c>
      <c r="B2285" s="19" t="s">
        <v>1773</v>
      </c>
      <c r="C2285" s="19" t="s">
        <v>19</v>
      </c>
      <c r="D2285" s="19" t="s">
        <v>22205</v>
      </c>
      <c r="E2285" s="19" t="s">
        <v>22206</v>
      </c>
      <c r="F2285" s="19" t="s">
        <v>22207</v>
      </c>
      <c r="G2285" s="19" t="s">
        <v>48</v>
      </c>
      <c r="H2285" s="19" t="s">
        <v>5925</v>
      </c>
      <c r="I2285" s="19" t="s">
        <v>22208</v>
      </c>
      <c r="J2285" s="19" t="s">
        <v>3442</v>
      </c>
      <c r="K2285" s="19"/>
      <c r="L2285" s="19" t="s">
        <v>27</v>
      </c>
      <c r="M2285" s="19" t="s">
        <v>105</v>
      </c>
      <c r="N2285" s="19" t="s">
        <v>22209</v>
      </c>
      <c r="O2285" s="19" t="s">
        <v>22206</v>
      </c>
      <c r="P2285" s="19"/>
      <c r="Q2285" s="18">
        <v>3663.32</v>
      </c>
    </row>
    <row r="2286" hidden="1" outlineLevel="2" spans="1:17">
      <c r="A2286" s="19" t="s">
        <v>1772</v>
      </c>
      <c r="B2286" s="19" t="s">
        <v>1773</v>
      </c>
      <c r="C2286" s="19" t="s">
        <v>19</v>
      </c>
      <c r="D2286" s="19" t="s">
        <v>22227</v>
      </c>
      <c r="E2286" s="19" t="s">
        <v>22228</v>
      </c>
      <c r="F2286" s="19" t="s">
        <v>22229</v>
      </c>
      <c r="G2286" s="19" t="s">
        <v>48</v>
      </c>
      <c r="H2286" s="19" t="s">
        <v>22230</v>
      </c>
      <c r="I2286" s="19" t="s">
        <v>22231</v>
      </c>
      <c r="J2286" s="19" t="s">
        <v>22232</v>
      </c>
      <c r="K2286" s="19"/>
      <c r="L2286" s="19" t="s">
        <v>27</v>
      </c>
      <c r="M2286" s="19" t="s">
        <v>105</v>
      </c>
      <c r="N2286" s="19" t="s">
        <v>22233</v>
      </c>
      <c r="O2286" s="19" t="s">
        <v>22228</v>
      </c>
      <c r="P2286" s="19"/>
      <c r="Q2286" s="18">
        <v>3739.57</v>
      </c>
    </row>
    <row r="2287" outlineLevel="1" collapsed="1" spans="1:17">
      <c r="A2287" s="20" t="s">
        <v>22612</v>
      </c>
      <c r="B2287" s="19"/>
      <c r="C2287" s="19"/>
      <c r="D2287" s="19"/>
      <c r="E2287" s="19"/>
      <c r="F2287" s="19"/>
      <c r="G2287" s="19"/>
      <c r="H2287" s="19"/>
      <c r="I2287" s="19"/>
      <c r="J2287" s="19"/>
      <c r="K2287" s="19"/>
      <c r="L2287" s="19"/>
      <c r="M2287" s="19"/>
      <c r="N2287" s="19"/>
      <c r="O2287" s="19"/>
      <c r="P2287" s="19"/>
      <c r="Q2287" s="18">
        <f>SUBTOTAL(3,Q2271:Q2286)</f>
        <v>16</v>
      </c>
    </row>
    <row r="2288" hidden="1" outlineLevel="2" spans="1:17">
      <c r="A2288" s="19" t="s">
        <v>2793</v>
      </c>
      <c r="B2288" s="19" t="s">
        <v>2794</v>
      </c>
      <c r="C2288" s="19" t="s">
        <v>19</v>
      </c>
      <c r="D2288" s="19" t="s">
        <v>2795</v>
      </c>
      <c r="E2288" s="19" t="s">
        <v>2796</v>
      </c>
      <c r="F2288" s="19" t="s">
        <v>2797</v>
      </c>
      <c r="G2288" s="19" t="s">
        <v>48</v>
      </c>
      <c r="H2288" s="19" t="s">
        <v>2798</v>
      </c>
      <c r="I2288" s="19" t="s">
        <v>283</v>
      </c>
      <c r="J2288" s="19" t="s">
        <v>967</v>
      </c>
      <c r="K2288" s="19"/>
      <c r="L2288" s="19" t="s">
        <v>27</v>
      </c>
      <c r="M2288" s="19" t="s">
        <v>105</v>
      </c>
      <c r="N2288" s="19" t="s">
        <v>2799</v>
      </c>
      <c r="O2288" s="19" t="s">
        <v>2796</v>
      </c>
      <c r="P2288" s="19"/>
      <c r="Q2288" s="18">
        <v>6033</v>
      </c>
    </row>
    <row r="2289" hidden="1" outlineLevel="2" spans="1:17">
      <c r="A2289" s="19" t="s">
        <v>2793</v>
      </c>
      <c r="B2289" s="19" t="s">
        <v>2794</v>
      </c>
      <c r="C2289" s="19" t="s">
        <v>19</v>
      </c>
      <c r="D2289" s="19" t="s">
        <v>3810</v>
      </c>
      <c r="E2289" s="19" t="s">
        <v>3811</v>
      </c>
      <c r="F2289" s="19" t="s">
        <v>3812</v>
      </c>
      <c r="G2289" s="19" t="s">
        <v>23</v>
      </c>
      <c r="H2289" s="19" t="s">
        <v>3432</v>
      </c>
      <c r="I2289" s="19" t="s">
        <v>326</v>
      </c>
      <c r="J2289" s="19" t="s">
        <v>3433</v>
      </c>
      <c r="K2289" s="19"/>
      <c r="L2289" s="19" t="s">
        <v>27</v>
      </c>
      <c r="M2289" s="19" t="s">
        <v>105</v>
      </c>
      <c r="N2289" s="19" t="s">
        <v>3813</v>
      </c>
      <c r="O2289" s="19" t="s">
        <v>3811</v>
      </c>
      <c r="P2289" s="18">
        <v>5924.55</v>
      </c>
      <c r="Q2289" s="18">
        <v>6707.41</v>
      </c>
    </row>
    <row r="2290" hidden="1" outlineLevel="2" spans="1:17">
      <c r="A2290" s="19" t="s">
        <v>2793</v>
      </c>
      <c r="B2290" s="19" t="s">
        <v>2794</v>
      </c>
      <c r="C2290" s="19" t="s">
        <v>19</v>
      </c>
      <c r="D2290" s="19" t="s">
        <v>3815</v>
      </c>
      <c r="E2290" s="19" t="s">
        <v>3816</v>
      </c>
      <c r="F2290" s="19" t="s">
        <v>3817</v>
      </c>
      <c r="G2290" s="19" t="s">
        <v>48</v>
      </c>
      <c r="H2290" s="19" t="s">
        <v>3818</v>
      </c>
      <c r="I2290" s="19" t="s">
        <v>925</v>
      </c>
      <c r="J2290" s="19" t="s">
        <v>1341</v>
      </c>
      <c r="K2290" s="19"/>
      <c r="L2290" s="19" t="s">
        <v>27</v>
      </c>
      <c r="M2290" s="19" t="s">
        <v>105</v>
      </c>
      <c r="N2290" s="19" t="s">
        <v>3819</v>
      </c>
      <c r="O2290" s="19" t="s">
        <v>3816</v>
      </c>
      <c r="P2290" s="18">
        <v>4180.65</v>
      </c>
      <c r="Q2290" s="18">
        <v>4638.48</v>
      </c>
    </row>
    <row r="2291" hidden="1" outlineLevel="2" spans="1:17">
      <c r="A2291" s="19" t="s">
        <v>2793</v>
      </c>
      <c r="B2291" s="19" t="s">
        <v>2794</v>
      </c>
      <c r="C2291" s="19" t="s">
        <v>19</v>
      </c>
      <c r="D2291" s="19" t="s">
        <v>6435</v>
      </c>
      <c r="E2291" s="19" t="s">
        <v>6436</v>
      </c>
      <c r="F2291" s="19" t="s">
        <v>6437</v>
      </c>
      <c r="G2291" s="19" t="s">
        <v>23</v>
      </c>
      <c r="H2291" s="19" t="s">
        <v>887</v>
      </c>
      <c r="I2291" s="19" t="s">
        <v>200</v>
      </c>
      <c r="J2291" s="19" t="s">
        <v>888</v>
      </c>
      <c r="K2291" s="19"/>
      <c r="L2291" s="19" t="s">
        <v>27</v>
      </c>
      <c r="M2291" s="19" t="s">
        <v>105</v>
      </c>
      <c r="N2291" s="19" t="s">
        <v>6438</v>
      </c>
      <c r="O2291" s="19" t="s">
        <v>6436</v>
      </c>
      <c r="P2291" s="18">
        <v>4663.17</v>
      </c>
      <c r="Q2291" s="18">
        <v>5538.96</v>
      </c>
    </row>
    <row r="2292" hidden="1" outlineLevel="2" spans="1:17">
      <c r="A2292" s="19" t="s">
        <v>2793</v>
      </c>
      <c r="B2292" s="19" t="s">
        <v>2794</v>
      </c>
      <c r="C2292" s="19" t="s">
        <v>19</v>
      </c>
      <c r="D2292" s="19" t="s">
        <v>6440</v>
      </c>
      <c r="E2292" s="19" t="s">
        <v>6441</v>
      </c>
      <c r="F2292" s="19" t="s">
        <v>6442</v>
      </c>
      <c r="G2292" s="19" t="s">
        <v>23</v>
      </c>
      <c r="H2292" s="19" t="s">
        <v>2202</v>
      </c>
      <c r="I2292" s="19" t="s">
        <v>419</v>
      </c>
      <c r="J2292" s="19" t="s">
        <v>2203</v>
      </c>
      <c r="K2292" s="19"/>
      <c r="L2292" s="19" t="s">
        <v>27</v>
      </c>
      <c r="M2292" s="19" t="s">
        <v>105</v>
      </c>
      <c r="N2292" s="19" t="s">
        <v>6443</v>
      </c>
      <c r="O2292" s="19" t="s">
        <v>6441</v>
      </c>
      <c r="P2292" s="18">
        <v>4349.21</v>
      </c>
      <c r="Q2292" s="18">
        <v>5201.02</v>
      </c>
    </row>
    <row r="2293" hidden="1" outlineLevel="2" spans="1:17">
      <c r="A2293" s="19" t="s">
        <v>2793</v>
      </c>
      <c r="B2293" s="19" t="s">
        <v>2794</v>
      </c>
      <c r="C2293" s="19" t="s">
        <v>19</v>
      </c>
      <c r="D2293" s="19" t="s">
        <v>6445</v>
      </c>
      <c r="E2293" s="19" t="s">
        <v>6446</v>
      </c>
      <c r="F2293" s="19" t="s">
        <v>6447</v>
      </c>
      <c r="G2293" s="19" t="s">
        <v>23</v>
      </c>
      <c r="H2293" s="19" t="s">
        <v>6448</v>
      </c>
      <c r="I2293" s="19" t="s">
        <v>3426</v>
      </c>
      <c r="J2293" s="19" t="s">
        <v>6449</v>
      </c>
      <c r="K2293" s="19"/>
      <c r="L2293" s="19" t="s">
        <v>27</v>
      </c>
      <c r="M2293" s="19" t="s">
        <v>105</v>
      </c>
      <c r="N2293" s="19" t="s">
        <v>6450</v>
      </c>
      <c r="O2293" s="19" t="s">
        <v>6446</v>
      </c>
      <c r="P2293" s="18">
        <v>5254.93</v>
      </c>
      <c r="Q2293" s="18">
        <v>5413.88</v>
      </c>
    </row>
    <row r="2294" hidden="1" outlineLevel="2" spans="1:17">
      <c r="A2294" s="19" t="s">
        <v>2793</v>
      </c>
      <c r="B2294" s="19" t="s">
        <v>2794</v>
      </c>
      <c r="C2294" s="19" t="s">
        <v>19</v>
      </c>
      <c r="D2294" s="19" t="s">
        <v>6452</v>
      </c>
      <c r="E2294" s="19" t="s">
        <v>6453</v>
      </c>
      <c r="F2294" s="19" t="s">
        <v>6454</v>
      </c>
      <c r="G2294" s="19" t="s">
        <v>48</v>
      </c>
      <c r="H2294" s="19" t="s">
        <v>1299</v>
      </c>
      <c r="I2294" s="19" t="s">
        <v>283</v>
      </c>
      <c r="J2294" s="19" t="s">
        <v>1301</v>
      </c>
      <c r="K2294" s="19"/>
      <c r="L2294" s="19" t="s">
        <v>27</v>
      </c>
      <c r="M2294" s="19" t="s">
        <v>105</v>
      </c>
      <c r="N2294" s="19" t="s">
        <v>6455</v>
      </c>
      <c r="O2294" s="19" t="s">
        <v>6453</v>
      </c>
      <c r="P2294" s="18">
        <v>5760.19</v>
      </c>
      <c r="Q2294" s="18">
        <v>6529.44</v>
      </c>
    </row>
    <row r="2295" hidden="1" outlineLevel="2" spans="1:17">
      <c r="A2295" s="19" t="s">
        <v>2793</v>
      </c>
      <c r="B2295" s="19" t="s">
        <v>2794</v>
      </c>
      <c r="C2295" s="19" t="s">
        <v>19</v>
      </c>
      <c r="D2295" s="19" t="s">
        <v>7920</v>
      </c>
      <c r="E2295" s="19" t="s">
        <v>7921</v>
      </c>
      <c r="F2295" s="19" t="s">
        <v>7922</v>
      </c>
      <c r="G2295" s="19" t="s">
        <v>23</v>
      </c>
      <c r="H2295" s="19" t="s">
        <v>7923</v>
      </c>
      <c r="I2295" s="19" t="s">
        <v>996</v>
      </c>
      <c r="J2295" s="19" t="s">
        <v>5151</v>
      </c>
      <c r="K2295" s="19"/>
      <c r="L2295" s="19" t="s">
        <v>27</v>
      </c>
      <c r="M2295" s="19" t="s">
        <v>105</v>
      </c>
      <c r="N2295" s="19" t="s">
        <v>7924</v>
      </c>
      <c r="O2295" s="19" t="s">
        <v>7921</v>
      </c>
      <c r="P2295" s="19"/>
      <c r="Q2295" s="18">
        <v>4908.52</v>
      </c>
    </row>
    <row r="2296" hidden="1" outlineLevel="2" spans="1:17">
      <c r="A2296" s="19" t="s">
        <v>2793</v>
      </c>
      <c r="B2296" s="19" t="s">
        <v>2794</v>
      </c>
      <c r="C2296" s="19" t="s">
        <v>19</v>
      </c>
      <c r="D2296" s="19" t="s">
        <v>7925</v>
      </c>
      <c r="E2296" s="19" t="s">
        <v>7926</v>
      </c>
      <c r="F2296" s="19" t="s">
        <v>7927</v>
      </c>
      <c r="G2296" s="19" t="s">
        <v>23</v>
      </c>
      <c r="H2296" s="19" t="s">
        <v>7928</v>
      </c>
      <c r="I2296" s="19" t="s">
        <v>492</v>
      </c>
      <c r="J2296" s="19" t="s">
        <v>7929</v>
      </c>
      <c r="K2296" s="19"/>
      <c r="L2296" s="19" t="s">
        <v>27</v>
      </c>
      <c r="M2296" s="19" t="s">
        <v>105</v>
      </c>
      <c r="N2296" s="19" t="s">
        <v>7930</v>
      </c>
      <c r="O2296" s="19" t="s">
        <v>7926</v>
      </c>
      <c r="P2296" s="19"/>
      <c r="Q2296" s="18">
        <v>5703.96</v>
      </c>
    </row>
    <row r="2297" hidden="1" outlineLevel="2" spans="1:17">
      <c r="A2297" s="19" t="s">
        <v>2793</v>
      </c>
      <c r="B2297" s="19" t="s">
        <v>2794</v>
      </c>
      <c r="C2297" s="19" t="s">
        <v>19</v>
      </c>
      <c r="D2297" s="19" t="s">
        <v>7931</v>
      </c>
      <c r="E2297" s="19" t="s">
        <v>7932</v>
      </c>
      <c r="F2297" s="19" t="s">
        <v>7933</v>
      </c>
      <c r="G2297" s="19" t="s">
        <v>23</v>
      </c>
      <c r="H2297" s="19" t="s">
        <v>7934</v>
      </c>
      <c r="I2297" s="19" t="s">
        <v>96</v>
      </c>
      <c r="J2297" s="19" t="s">
        <v>1553</v>
      </c>
      <c r="K2297" s="19"/>
      <c r="L2297" s="19" t="s">
        <v>27</v>
      </c>
      <c r="M2297" s="19" t="s">
        <v>105</v>
      </c>
      <c r="N2297" s="19" t="s">
        <v>7935</v>
      </c>
      <c r="O2297" s="19" t="s">
        <v>7932</v>
      </c>
      <c r="P2297" s="19"/>
      <c r="Q2297" s="18">
        <v>4793.3</v>
      </c>
    </row>
    <row r="2298" hidden="1" outlineLevel="2" spans="1:17">
      <c r="A2298" s="19" t="s">
        <v>2793</v>
      </c>
      <c r="B2298" s="19" t="s">
        <v>2794</v>
      </c>
      <c r="C2298" s="19" t="s">
        <v>19</v>
      </c>
      <c r="D2298" s="19" t="s">
        <v>7936</v>
      </c>
      <c r="E2298" s="19" t="s">
        <v>7937</v>
      </c>
      <c r="F2298" s="19" t="s">
        <v>7938</v>
      </c>
      <c r="G2298" s="19" t="s">
        <v>23</v>
      </c>
      <c r="H2298" s="19" t="s">
        <v>5630</v>
      </c>
      <c r="I2298" s="19" t="s">
        <v>3033</v>
      </c>
      <c r="J2298" s="19" t="s">
        <v>1472</v>
      </c>
      <c r="K2298" s="19"/>
      <c r="L2298" s="19" t="s">
        <v>27</v>
      </c>
      <c r="M2298" s="19" t="s">
        <v>105</v>
      </c>
      <c r="N2298" s="19" t="s">
        <v>7939</v>
      </c>
      <c r="O2298" s="19" t="s">
        <v>7937</v>
      </c>
      <c r="P2298" s="19"/>
      <c r="Q2298" s="18">
        <v>5176.66</v>
      </c>
    </row>
    <row r="2299" hidden="1" outlineLevel="2" spans="1:17">
      <c r="A2299" s="19" t="s">
        <v>2793</v>
      </c>
      <c r="B2299" s="19" t="s">
        <v>2794</v>
      </c>
      <c r="C2299" s="19" t="s">
        <v>19</v>
      </c>
      <c r="D2299" s="19" t="s">
        <v>7945</v>
      </c>
      <c r="E2299" s="19" t="s">
        <v>7946</v>
      </c>
      <c r="F2299" s="19" t="s">
        <v>7947</v>
      </c>
      <c r="G2299" s="19" t="s">
        <v>23</v>
      </c>
      <c r="H2299" s="19" t="s">
        <v>7948</v>
      </c>
      <c r="I2299" s="19" t="s">
        <v>3033</v>
      </c>
      <c r="J2299" s="19" t="s">
        <v>3218</v>
      </c>
      <c r="K2299" s="19"/>
      <c r="L2299" s="19" t="s">
        <v>27</v>
      </c>
      <c r="M2299" s="19" t="s">
        <v>105</v>
      </c>
      <c r="N2299" s="19" t="s">
        <v>7949</v>
      </c>
      <c r="O2299" s="19" t="s">
        <v>7946</v>
      </c>
      <c r="P2299" s="19"/>
      <c r="Q2299" s="18">
        <v>4890.12</v>
      </c>
    </row>
    <row r="2300" hidden="1" outlineLevel="2" spans="1:17">
      <c r="A2300" s="19" t="s">
        <v>2793</v>
      </c>
      <c r="B2300" s="19" t="s">
        <v>2794</v>
      </c>
      <c r="C2300" s="19" t="s">
        <v>19</v>
      </c>
      <c r="D2300" s="19" t="s">
        <v>7950</v>
      </c>
      <c r="E2300" s="19" t="s">
        <v>7951</v>
      </c>
      <c r="F2300" s="19" t="s">
        <v>7952</v>
      </c>
      <c r="G2300" s="19" t="s">
        <v>23</v>
      </c>
      <c r="H2300" s="19" t="s">
        <v>7953</v>
      </c>
      <c r="I2300" s="19" t="s">
        <v>1751</v>
      </c>
      <c r="J2300" s="19" t="s">
        <v>4888</v>
      </c>
      <c r="K2300" s="19"/>
      <c r="L2300" s="19" t="s">
        <v>27</v>
      </c>
      <c r="M2300" s="19" t="s">
        <v>105</v>
      </c>
      <c r="N2300" s="19" t="s">
        <v>7954</v>
      </c>
      <c r="O2300" s="19" t="s">
        <v>7951</v>
      </c>
      <c r="P2300" s="19"/>
      <c r="Q2300" s="18">
        <v>6104.21</v>
      </c>
    </row>
    <row r="2301" hidden="1" outlineLevel="2" spans="1:17">
      <c r="A2301" s="19" t="s">
        <v>2793</v>
      </c>
      <c r="B2301" s="19" t="s">
        <v>2794</v>
      </c>
      <c r="C2301" s="19" t="s">
        <v>19</v>
      </c>
      <c r="D2301" s="19" t="s">
        <v>7960</v>
      </c>
      <c r="E2301" s="19" t="s">
        <v>7961</v>
      </c>
      <c r="F2301" s="19" t="s">
        <v>7962</v>
      </c>
      <c r="G2301" s="19" t="s">
        <v>23</v>
      </c>
      <c r="H2301" s="19" t="s">
        <v>3020</v>
      </c>
      <c r="I2301" s="19" t="s">
        <v>1679</v>
      </c>
      <c r="J2301" s="19" t="s">
        <v>3585</v>
      </c>
      <c r="K2301" s="19"/>
      <c r="L2301" s="19" t="s">
        <v>27</v>
      </c>
      <c r="M2301" s="19" t="s">
        <v>105</v>
      </c>
      <c r="N2301" s="19" t="s">
        <v>7963</v>
      </c>
      <c r="O2301" s="19" t="s">
        <v>7961</v>
      </c>
      <c r="P2301" s="19"/>
      <c r="Q2301" s="18">
        <v>5733.34</v>
      </c>
    </row>
    <row r="2302" hidden="1" outlineLevel="2" spans="1:17">
      <c r="A2302" s="19" t="s">
        <v>2793</v>
      </c>
      <c r="B2302" s="19" t="s">
        <v>2794</v>
      </c>
      <c r="C2302" s="19" t="s">
        <v>19</v>
      </c>
      <c r="D2302" s="19" t="s">
        <v>7964</v>
      </c>
      <c r="E2302" s="19" t="s">
        <v>7965</v>
      </c>
      <c r="F2302" s="19" t="s">
        <v>7966</v>
      </c>
      <c r="G2302" s="19" t="s">
        <v>48</v>
      </c>
      <c r="H2302" s="19" t="s">
        <v>7967</v>
      </c>
      <c r="I2302" s="19" t="s">
        <v>283</v>
      </c>
      <c r="J2302" s="19" t="s">
        <v>2879</v>
      </c>
      <c r="K2302" s="19"/>
      <c r="L2302" s="19" t="s">
        <v>27</v>
      </c>
      <c r="M2302" s="19" t="s">
        <v>105</v>
      </c>
      <c r="N2302" s="19" t="s">
        <v>7968</v>
      </c>
      <c r="O2302" s="19" t="s">
        <v>7965</v>
      </c>
      <c r="P2302" s="19"/>
      <c r="Q2302" s="18">
        <v>4587.56</v>
      </c>
    </row>
    <row r="2303" hidden="1" outlineLevel="2" spans="1:17">
      <c r="A2303" s="19" t="s">
        <v>2793</v>
      </c>
      <c r="B2303" s="19" t="s">
        <v>2794</v>
      </c>
      <c r="C2303" s="19" t="s">
        <v>19</v>
      </c>
      <c r="D2303" s="19" t="s">
        <v>7969</v>
      </c>
      <c r="E2303" s="19" t="s">
        <v>7970</v>
      </c>
      <c r="F2303" s="19" t="s">
        <v>7971</v>
      </c>
      <c r="G2303" s="19" t="s">
        <v>23</v>
      </c>
      <c r="H2303" s="19" t="s">
        <v>972</v>
      </c>
      <c r="I2303" s="19" t="s">
        <v>341</v>
      </c>
      <c r="J2303" s="19" t="s">
        <v>973</v>
      </c>
      <c r="K2303" s="19"/>
      <c r="L2303" s="19" t="s">
        <v>27</v>
      </c>
      <c r="M2303" s="19" t="s">
        <v>105</v>
      </c>
      <c r="N2303" s="19" t="s">
        <v>7972</v>
      </c>
      <c r="O2303" s="19" t="s">
        <v>7970</v>
      </c>
      <c r="P2303" s="18">
        <v>5077.73</v>
      </c>
      <c r="Q2303" s="18">
        <v>6317.11</v>
      </c>
    </row>
    <row r="2304" hidden="1" outlineLevel="2" spans="1:17">
      <c r="A2304" s="19" t="s">
        <v>2793</v>
      </c>
      <c r="B2304" s="19" t="s">
        <v>2794</v>
      </c>
      <c r="C2304" s="19" t="s">
        <v>19</v>
      </c>
      <c r="D2304" s="19" t="s">
        <v>7974</v>
      </c>
      <c r="E2304" s="19" t="s">
        <v>7975</v>
      </c>
      <c r="F2304" s="19" t="s">
        <v>7976</v>
      </c>
      <c r="G2304" s="19" t="s">
        <v>23</v>
      </c>
      <c r="H2304" s="19" t="s">
        <v>7977</v>
      </c>
      <c r="I2304" s="19" t="s">
        <v>1868</v>
      </c>
      <c r="J2304" s="19" t="s">
        <v>7978</v>
      </c>
      <c r="K2304" s="19"/>
      <c r="L2304" s="19" t="s">
        <v>27</v>
      </c>
      <c r="M2304" s="19" t="s">
        <v>105</v>
      </c>
      <c r="N2304" s="19" t="s">
        <v>7979</v>
      </c>
      <c r="O2304" s="19" t="s">
        <v>7975</v>
      </c>
      <c r="P2304" s="19"/>
      <c r="Q2304" s="18">
        <v>5687.82</v>
      </c>
    </row>
    <row r="2305" hidden="1" outlineLevel="2" spans="1:17">
      <c r="A2305" s="19" t="s">
        <v>2793</v>
      </c>
      <c r="B2305" s="19" t="s">
        <v>2794</v>
      </c>
      <c r="C2305" s="19" t="s">
        <v>19</v>
      </c>
      <c r="D2305" s="19" t="s">
        <v>7980</v>
      </c>
      <c r="E2305" s="19" t="s">
        <v>7981</v>
      </c>
      <c r="F2305" s="19" t="s">
        <v>7982</v>
      </c>
      <c r="G2305" s="19" t="s">
        <v>23</v>
      </c>
      <c r="H2305" s="19" t="s">
        <v>7983</v>
      </c>
      <c r="I2305" s="19" t="s">
        <v>246</v>
      </c>
      <c r="J2305" s="19" t="s">
        <v>7984</v>
      </c>
      <c r="K2305" s="19"/>
      <c r="L2305" s="19" t="s">
        <v>27</v>
      </c>
      <c r="M2305" s="19" t="s">
        <v>105</v>
      </c>
      <c r="N2305" s="19" t="s">
        <v>7985</v>
      </c>
      <c r="O2305" s="19" t="s">
        <v>7981</v>
      </c>
      <c r="P2305" s="18">
        <v>6047.22</v>
      </c>
      <c r="Q2305" s="18">
        <v>6047.22</v>
      </c>
    </row>
    <row r="2306" hidden="1" outlineLevel="2" spans="1:17">
      <c r="A2306" s="19" t="s">
        <v>2793</v>
      </c>
      <c r="B2306" s="19" t="s">
        <v>2794</v>
      </c>
      <c r="C2306" s="19" t="s">
        <v>19</v>
      </c>
      <c r="D2306" s="19" t="s">
        <v>7987</v>
      </c>
      <c r="E2306" s="19" t="s">
        <v>7988</v>
      </c>
      <c r="F2306" s="19" t="s">
        <v>7989</v>
      </c>
      <c r="G2306" s="19" t="s">
        <v>23</v>
      </c>
      <c r="H2306" s="19" t="s">
        <v>7990</v>
      </c>
      <c r="I2306" s="19" t="s">
        <v>120</v>
      </c>
      <c r="J2306" s="19" t="s">
        <v>7991</v>
      </c>
      <c r="K2306" s="19"/>
      <c r="L2306" s="19" t="s">
        <v>27</v>
      </c>
      <c r="M2306" s="19" t="s">
        <v>105</v>
      </c>
      <c r="N2306" s="19" t="s">
        <v>7992</v>
      </c>
      <c r="O2306" s="19" t="s">
        <v>7988</v>
      </c>
      <c r="P2306" s="18">
        <v>5678.42</v>
      </c>
      <c r="Q2306" s="18">
        <v>6238.72</v>
      </c>
    </row>
    <row r="2307" hidden="1" outlineLevel="2" spans="1:17">
      <c r="A2307" s="19" t="s">
        <v>2793</v>
      </c>
      <c r="B2307" s="19" t="s">
        <v>2794</v>
      </c>
      <c r="C2307" s="19" t="s">
        <v>19</v>
      </c>
      <c r="D2307" s="19" t="s">
        <v>8711</v>
      </c>
      <c r="E2307" s="19" t="s">
        <v>8712</v>
      </c>
      <c r="F2307" s="19" t="s">
        <v>8713</v>
      </c>
      <c r="G2307" s="19" t="s">
        <v>23</v>
      </c>
      <c r="H2307" s="19" t="s">
        <v>8714</v>
      </c>
      <c r="I2307" s="19" t="s">
        <v>609</v>
      </c>
      <c r="J2307" s="19" t="s">
        <v>2997</v>
      </c>
      <c r="K2307" s="19"/>
      <c r="L2307" s="19" t="s">
        <v>27</v>
      </c>
      <c r="M2307" s="19" t="s">
        <v>105</v>
      </c>
      <c r="N2307" s="19" t="s">
        <v>8715</v>
      </c>
      <c r="O2307" s="19" t="s">
        <v>8712</v>
      </c>
      <c r="P2307" s="19"/>
      <c r="Q2307" s="18">
        <v>5269.72</v>
      </c>
    </row>
    <row r="2308" hidden="1" outlineLevel="2" spans="1:17">
      <c r="A2308" s="19" t="s">
        <v>2793</v>
      </c>
      <c r="B2308" s="19" t="s">
        <v>2794</v>
      </c>
      <c r="C2308" s="19" t="s">
        <v>19</v>
      </c>
      <c r="D2308" s="19" t="s">
        <v>13341</v>
      </c>
      <c r="E2308" s="19" t="s">
        <v>13342</v>
      </c>
      <c r="F2308" s="19" t="s">
        <v>13343</v>
      </c>
      <c r="G2308" s="19" t="s">
        <v>23</v>
      </c>
      <c r="H2308" s="19" t="s">
        <v>2472</v>
      </c>
      <c r="I2308" s="19" t="s">
        <v>6082</v>
      </c>
      <c r="J2308" s="19" t="s">
        <v>2473</v>
      </c>
      <c r="K2308" s="19"/>
      <c r="L2308" s="19" t="s">
        <v>27</v>
      </c>
      <c r="M2308" s="19" t="s">
        <v>28</v>
      </c>
      <c r="N2308" s="19" t="s">
        <v>13344</v>
      </c>
      <c r="O2308" s="19" t="s">
        <v>13342</v>
      </c>
      <c r="P2308" s="18">
        <v>4553.02</v>
      </c>
      <c r="Q2308" s="18">
        <v>5415.89</v>
      </c>
    </row>
    <row r="2309" hidden="1" outlineLevel="2" spans="1:17">
      <c r="A2309" s="19" t="s">
        <v>2793</v>
      </c>
      <c r="B2309" s="19" t="s">
        <v>2794</v>
      </c>
      <c r="C2309" s="19" t="s">
        <v>19</v>
      </c>
      <c r="D2309" s="19" t="s">
        <v>13794</v>
      </c>
      <c r="E2309" s="19" t="s">
        <v>13795</v>
      </c>
      <c r="F2309" s="19" t="s">
        <v>13796</v>
      </c>
      <c r="G2309" s="19" t="s">
        <v>23</v>
      </c>
      <c r="H2309" s="19" t="s">
        <v>13797</v>
      </c>
      <c r="I2309" s="19" t="s">
        <v>2182</v>
      </c>
      <c r="J2309" s="19" t="s">
        <v>466</v>
      </c>
      <c r="K2309" s="19"/>
      <c r="L2309" s="19" t="s">
        <v>27</v>
      </c>
      <c r="M2309" s="19" t="s">
        <v>105</v>
      </c>
      <c r="N2309" s="19" t="s">
        <v>13798</v>
      </c>
      <c r="O2309" s="19" t="s">
        <v>13795</v>
      </c>
      <c r="P2309" s="19"/>
      <c r="Q2309" s="18">
        <v>5199.46</v>
      </c>
    </row>
    <row r="2310" hidden="1" outlineLevel="2" spans="1:17">
      <c r="A2310" s="19" t="s">
        <v>2793</v>
      </c>
      <c r="B2310" s="19" t="s">
        <v>2794</v>
      </c>
      <c r="C2310" s="19" t="s">
        <v>19</v>
      </c>
      <c r="D2310" s="19" t="s">
        <v>13830</v>
      </c>
      <c r="E2310" s="19" t="s">
        <v>13831</v>
      </c>
      <c r="F2310" s="19" t="s">
        <v>13832</v>
      </c>
      <c r="G2310" s="19" t="s">
        <v>23</v>
      </c>
      <c r="H2310" s="19" t="s">
        <v>13833</v>
      </c>
      <c r="I2310" s="19" t="s">
        <v>9313</v>
      </c>
      <c r="J2310" s="19" t="s">
        <v>6068</v>
      </c>
      <c r="K2310" s="19"/>
      <c r="L2310" s="19" t="s">
        <v>27</v>
      </c>
      <c r="M2310" s="19" t="s">
        <v>105</v>
      </c>
      <c r="N2310" s="19" t="s">
        <v>13834</v>
      </c>
      <c r="O2310" s="19" t="s">
        <v>13831</v>
      </c>
      <c r="P2310" s="19"/>
      <c r="Q2310" s="18">
        <v>6125.43</v>
      </c>
    </row>
    <row r="2311" hidden="1" outlineLevel="2" spans="1:17">
      <c r="A2311" s="19" t="s">
        <v>2793</v>
      </c>
      <c r="B2311" s="19" t="s">
        <v>2794</v>
      </c>
      <c r="C2311" s="19" t="s">
        <v>19</v>
      </c>
      <c r="D2311" s="19" t="s">
        <v>13835</v>
      </c>
      <c r="E2311" s="19" t="s">
        <v>13836</v>
      </c>
      <c r="F2311" s="19" t="s">
        <v>13837</v>
      </c>
      <c r="G2311" s="19" t="s">
        <v>23</v>
      </c>
      <c r="H2311" s="19" t="s">
        <v>13838</v>
      </c>
      <c r="I2311" s="19" t="s">
        <v>7891</v>
      </c>
      <c r="J2311" s="19" t="s">
        <v>13839</v>
      </c>
      <c r="K2311" s="19"/>
      <c r="L2311" s="19" t="s">
        <v>27</v>
      </c>
      <c r="M2311" s="19" t="s">
        <v>105</v>
      </c>
      <c r="N2311" s="19" t="s">
        <v>13840</v>
      </c>
      <c r="O2311" s="19" t="s">
        <v>13836</v>
      </c>
      <c r="P2311" s="19"/>
      <c r="Q2311" s="18">
        <v>4971.58</v>
      </c>
    </row>
    <row r="2312" hidden="1" outlineLevel="2" spans="1:17">
      <c r="A2312" s="19" t="s">
        <v>2793</v>
      </c>
      <c r="B2312" s="19" t="s">
        <v>2794</v>
      </c>
      <c r="C2312" s="19" t="s">
        <v>19</v>
      </c>
      <c r="D2312" s="19" t="s">
        <v>13841</v>
      </c>
      <c r="E2312" s="19" t="s">
        <v>13842</v>
      </c>
      <c r="F2312" s="19" t="s">
        <v>13843</v>
      </c>
      <c r="G2312" s="19" t="s">
        <v>23</v>
      </c>
      <c r="H2312" s="19" t="s">
        <v>13844</v>
      </c>
      <c r="I2312" s="19" t="s">
        <v>726</v>
      </c>
      <c r="J2312" s="19" t="s">
        <v>675</v>
      </c>
      <c r="K2312" s="19"/>
      <c r="L2312" s="19" t="s">
        <v>27</v>
      </c>
      <c r="M2312" s="19" t="s">
        <v>105</v>
      </c>
      <c r="N2312" s="19" t="s">
        <v>13845</v>
      </c>
      <c r="O2312" s="19" t="s">
        <v>13842</v>
      </c>
      <c r="P2312" s="19"/>
      <c r="Q2312" s="18">
        <v>5868.04</v>
      </c>
    </row>
    <row r="2313" hidden="1" outlineLevel="2" spans="1:17">
      <c r="A2313" s="19" t="s">
        <v>2793</v>
      </c>
      <c r="B2313" s="19" t="s">
        <v>2794</v>
      </c>
      <c r="C2313" s="19" t="s">
        <v>19</v>
      </c>
      <c r="D2313" s="19" t="s">
        <v>13846</v>
      </c>
      <c r="E2313" s="19" t="s">
        <v>13847</v>
      </c>
      <c r="F2313" s="19" t="s">
        <v>13848</v>
      </c>
      <c r="G2313" s="19" t="s">
        <v>23</v>
      </c>
      <c r="H2313" s="19" t="s">
        <v>13849</v>
      </c>
      <c r="I2313" s="19" t="s">
        <v>1279</v>
      </c>
      <c r="J2313" s="19" t="s">
        <v>3115</v>
      </c>
      <c r="K2313" s="19"/>
      <c r="L2313" s="19" t="s">
        <v>27</v>
      </c>
      <c r="M2313" s="19" t="s">
        <v>105</v>
      </c>
      <c r="N2313" s="19" t="s">
        <v>13850</v>
      </c>
      <c r="O2313" s="19" t="s">
        <v>13847</v>
      </c>
      <c r="P2313" s="19"/>
      <c r="Q2313" s="18">
        <v>5081.73</v>
      </c>
    </row>
    <row r="2314" hidden="1" outlineLevel="2" spans="1:17">
      <c r="A2314" s="19" t="s">
        <v>2793</v>
      </c>
      <c r="B2314" s="19" t="s">
        <v>2794</v>
      </c>
      <c r="C2314" s="19" t="s">
        <v>19</v>
      </c>
      <c r="D2314" s="19" t="s">
        <v>13851</v>
      </c>
      <c r="E2314" s="19" t="s">
        <v>13852</v>
      </c>
      <c r="F2314" s="19" t="s">
        <v>13853</v>
      </c>
      <c r="G2314" s="19" t="s">
        <v>23</v>
      </c>
      <c r="H2314" s="19" t="s">
        <v>13854</v>
      </c>
      <c r="I2314" s="19" t="s">
        <v>2639</v>
      </c>
      <c r="J2314" s="19" t="s">
        <v>3768</v>
      </c>
      <c r="K2314" s="19"/>
      <c r="L2314" s="19" t="s">
        <v>27</v>
      </c>
      <c r="M2314" s="19" t="s">
        <v>105</v>
      </c>
      <c r="N2314" s="19" t="s">
        <v>13855</v>
      </c>
      <c r="O2314" s="19" t="s">
        <v>13852</v>
      </c>
      <c r="P2314" s="19"/>
      <c r="Q2314" s="18">
        <v>4460.29</v>
      </c>
    </row>
    <row r="2315" hidden="1" outlineLevel="2" spans="1:17">
      <c r="A2315" s="19" t="s">
        <v>2793</v>
      </c>
      <c r="B2315" s="19" t="s">
        <v>2794</v>
      </c>
      <c r="C2315" s="19" t="s">
        <v>19</v>
      </c>
      <c r="D2315" s="19" t="s">
        <v>13856</v>
      </c>
      <c r="E2315" s="19" t="s">
        <v>13857</v>
      </c>
      <c r="F2315" s="19" t="s">
        <v>13858</v>
      </c>
      <c r="G2315" s="19" t="s">
        <v>23</v>
      </c>
      <c r="H2315" s="19" t="s">
        <v>2479</v>
      </c>
      <c r="I2315" s="19" t="s">
        <v>2024</v>
      </c>
      <c r="J2315" s="19" t="s">
        <v>695</v>
      </c>
      <c r="K2315" s="19"/>
      <c r="L2315" s="19" t="s">
        <v>27</v>
      </c>
      <c r="M2315" s="19" t="s">
        <v>105</v>
      </c>
      <c r="N2315" s="19" t="s">
        <v>13859</v>
      </c>
      <c r="O2315" s="19" t="s">
        <v>13857</v>
      </c>
      <c r="P2315" s="19"/>
      <c r="Q2315" s="18">
        <v>5174.9</v>
      </c>
    </row>
    <row r="2316" hidden="1" outlineLevel="2" spans="1:17">
      <c r="A2316" s="19" t="s">
        <v>2793</v>
      </c>
      <c r="B2316" s="19" t="s">
        <v>2794</v>
      </c>
      <c r="C2316" s="19" t="s">
        <v>19</v>
      </c>
      <c r="D2316" s="19" t="s">
        <v>16236</v>
      </c>
      <c r="E2316" s="19" t="s">
        <v>16237</v>
      </c>
      <c r="F2316" s="19" t="s">
        <v>16238</v>
      </c>
      <c r="G2316" s="19" t="s">
        <v>23</v>
      </c>
      <c r="H2316" s="19" t="s">
        <v>235</v>
      </c>
      <c r="I2316" s="19" t="s">
        <v>2372</v>
      </c>
      <c r="J2316" s="19" t="s">
        <v>237</v>
      </c>
      <c r="K2316" s="19"/>
      <c r="L2316" s="19" t="s">
        <v>27</v>
      </c>
      <c r="M2316" s="19" t="s">
        <v>39</v>
      </c>
      <c r="N2316" s="19" t="s">
        <v>16239</v>
      </c>
      <c r="O2316" s="19" t="s">
        <v>16237</v>
      </c>
      <c r="P2316" s="18">
        <v>5311.98</v>
      </c>
      <c r="Q2316" s="18">
        <v>6024.74</v>
      </c>
    </row>
    <row r="2317" outlineLevel="1" collapsed="1" spans="1:17">
      <c r="A2317" s="20" t="s">
        <v>22613</v>
      </c>
      <c r="B2317" s="19"/>
      <c r="C2317" s="19"/>
      <c r="D2317" s="19"/>
      <c r="E2317" s="19"/>
      <c r="F2317" s="19"/>
      <c r="G2317" s="19"/>
      <c r="H2317" s="19"/>
      <c r="I2317" s="19"/>
      <c r="J2317" s="19"/>
      <c r="K2317" s="19"/>
      <c r="L2317" s="19"/>
      <c r="M2317" s="19"/>
      <c r="N2317" s="19"/>
      <c r="O2317" s="19"/>
      <c r="P2317" s="18"/>
      <c r="Q2317" s="18">
        <f>SUBTOTAL(3,Q2288:Q2316)</f>
        <v>29</v>
      </c>
    </row>
    <row r="2318" hidden="1" outlineLevel="2" spans="1:17">
      <c r="A2318" s="19" t="s">
        <v>1099</v>
      </c>
      <c r="B2318" s="19" t="s">
        <v>1100</v>
      </c>
      <c r="C2318" s="19" t="s">
        <v>19</v>
      </c>
      <c r="D2318" s="19" t="s">
        <v>1101</v>
      </c>
      <c r="E2318" s="19" t="s">
        <v>1102</v>
      </c>
      <c r="F2318" s="19" t="s">
        <v>1103</v>
      </c>
      <c r="G2318" s="19" t="s">
        <v>23</v>
      </c>
      <c r="H2318" s="19" t="s">
        <v>1104</v>
      </c>
      <c r="I2318" s="19" t="s">
        <v>1105</v>
      </c>
      <c r="J2318" s="19" t="s">
        <v>591</v>
      </c>
      <c r="K2318" s="19"/>
      <c r="L2318" s="19" t="s">
        <v>27</v>
      </c>
      <c r="M2318" s="19" t="s">
        <v>39</v>
      </c>
      <c r="N2318" s="19" t="s">
        <v>1106</v>
      </c>
      <c r="O2318" s="19" t="s">
        <v>1102</v>
      </c>
      <c r="P2318" s="18">
        <v>4298.84</v>
      </c>
      <c r="Q2318" s="18">
        <v>5147.97</v>
      </c>
    </row>
    <row r="2319" hidden="1" outlineLevel="2" spans="1:17">
      <c r="A2319" s="19" t="s">
        <v>1099</v>
      </c>
      <c r="B2319" s="19" t="s">
        <v>1100</v>
      </c>
      <c r="C2319" s="19" t="s">
        <v>19</v>
      </c>
      <c r="D2319" s="19" t="s">
        <v>1194</v>
      </c>
      <c r="E2319" s="19" t="s">
        <v>1195</v>
      </c>
      <c r="F2319" s="19" t="s">
        <v>1196</v>
      </c>
      <c r="G2319" s="19" t="s">
        <v>23</v>
      </c>
      <c r="H2319" s="19" t="s">
        <v>1197</v>
      </c>
      <c r="I2319" s="19" t="s">
        <v>403</v>
      </c>
      <c r="J2319" s="19" t="s">
        <v>1198</v>
      </c>
      <c r="K2319" s="19"/>
      <c r="L2319" s="19" t="s">
        <v>27</v>
      </c>
      <c r="M2319" s="19" t="s">
        <v>39</v>
      </c>
      <c r="N2319" s="19" t="s">
        <v>1199</v>
      </c>
      <c r="O2319" s="19" t="s">
        <v>1195</v>
      </c>
      <c r="P2319" s="18">
        <v>3678.22</v>
      </c>
      <c r="Q2319" s="18">
        <v>4262.1</v>
      </c>
    </row>
    <row r="2320" hidden="1" outlineLevel="2" spans="1:17">
      <c r="A2320" s="19" t="s">
        <v>1099</v>
      </c>
      <c r="B2320" s="19" t="s">
        <v>1100</v>
      </c>
      <c r="C2320" s="19" t="s">
        <v>19</v>
      </c>
      <c r="D2320" s="19" t="s">
        <v>1358</v>
      </c>
      <c r="E2320" s="19" t="s">
        <v>1359</v>
      </c>
      <c r="F2320" s="19" t="s">
        <v>1360</v>
      </c>
      <c r="G2320" s="19" t="s">
        <v>23</v>
      </c>
      <c r="H2320" s="19" t="s">
        <v>1361</v>
      </c>
      <c r="I2320" s="19" t="s">
        <v>1362</v>
      </c>
      <c r="J2320" s="19" t="s">
        <v>1363</v>
      </c>
      <c r="K2320" s="19"/>
      <c r="L2320" s="19" t="s">
        <v>27</v>
      </c>
      <c r="M2320" s="19" t="s">
        <v>39</v>
      </c>
      <c r="N2320" s="19" t="s">
        <v>1364</v>
      </c>
      <c r="O2320" s="19" t="s">
        <v>1359</v>
      </c>
      <c r="P2320" s="18">
        <v>4421.69</v>
      </c>
      <c r="Q2320" s="18">
        <v>4565.78</v>
      </c>
    </row>
    <row r="2321" hidden="1" outlineLevel="2" spans="1:17">
      <c r="A2321" s="19" t="s">
        <v>1099</v>
      </c>
      <c r="B2321" s="19" t="s">
        <v>1100</v>
      </c>
      <c r="C2321" s="19" t="s">
        <v>19</v>
      </c>
      <c r="D2321" s="19" t="s">
        <v>4939</v>
      </c>
      <c r="E2321" s="19" t="s">
        <v>4940</v>
      </c>
      <c r="F2321" s="19" t="s">
        <v>4941</v>
      </c>
      <c r="G2321" s="19" t="s">
        <v>23</v>
      </c>
      <c r="H2321" s="19" t="s">
        <v>4942</v>
      </c>
      <c r="I2321" s="19" t="s">
        <v>25</v>
      </c>
      <c r="J2321" s="19" t="s">
        <v>3218</v>
      </c>
      <c r="K2321" s="19"/>
      <c r="L2321" s="19" t="s">
        <v>27</v>
      </c>
      <c r="M2321" s="19" t="s">
        <v>39</v>
      </c>
      <c r="N2321" s="19" t="s">
        <v>4943</v>
      </c>
      <c r="O2321" s="19" t="s">
        <v>4940</v>
      </c>
      <c r="P2321" s="19"/>
      <c r="Q2321" s="18">
        <v>5107.99</v>
      </c>
    </row>
    <row r="2322" hidden="1" outlineLevel="2" spans="1:17">
      <c r="A2322" s="19" t="s">
        <v>1099</v>
      </c>
      <c r="B2322" s="19" t="s">
        <v>1100</v>
      </c>
      <c r="C2322" s="19" t="s">
        <v>19</v>
      </c>
      <c r="D2322" s="19" t="s">
        <v>4944</v>
      </c>
      <c r="E2322" s="19" t="s">
        <v>4945</v>
      </c>
      <c r="F2322" s="19" t="s">
        <v>4946</v>
      </c>
      <c r="G2322" s="19" t="s">
        <v>23</v>
      </c>
      <c r="H2322" s="19" t="s">
        <v>4947</v>
      </c>
      <c r="I2322" s="19" t="s">
        <v>1189</v>
      </c>
      <c r="J2322" s="19" t="s">
        <v>4948</v>
      </c>
      <c r="K2322" s="19"/>
      <c r="L2322" s="19" t="s">
        <v>27</v>
      </c>
      <c r="M2322" s="19" t="s">
        <v>39</v>
      </c>
      <c r="N2322" s="19" t="s">
        <v>4949</v>
      </c>
      <c r="O2322" s="19" t="s">
        <v>4945</v>
      </c>
      <c r="P2322" s="19"/>
      <c r="Q2322" s="18">
        <v>4896.86</v>
      </c>
    </row>
    <row r="2323" hidden="1" outlineLevel="2" spans="1:17">
      <c r="A2323" s="19" t="s">
        <v>1099</v>
      </c>
      <c r="B2323" s="19" t="s">
        <v>1100</v>
      </c>
      <c r="C2323" s="19" t="s">
        <v>19</v>
      </c>
      <c r="D2323" s="19" t="s">
        <v>4950</v>
      </c>
      <c r="E2323" s="19" t="s">
        <v>4951</v>
      </c>
      <c r="F2323" s="19" t="s">
        <v>4952</v>
      </c>
      <c r="G2323" s="19" t="s">
        <v>48</v>
      </c>
      <c r="H2323" s="19" t="s">
        <v>4953</v>
      </c>
      <c r="I2323" s="19" t="s">
        <v>726</v>
      </c>
      <c r="J2323" s="19" t="s">
        <v>220</v>
      </c>
      <c r="K2323" s="19"/>
      <c r="L2323" s="19" t="s">
        <v>27</v>
      </c>
      <c r="M2323" s="19" t="s">
        <v>28</v>
      </c>
      <c r="N2323" s="19" t="s">
        <v>4954</v>
      </c>
      <c r="O2323" s="19" t="s">
        <v>4951</v>
      </c>
      <c r="P2323" s="19"/>
      <c r="Q2323" s="18">
        <v>4563.77</v>
      </c>
    </row>
    <row r="2324" hidden="1" outlineLevel="2" spans="1:17">
      <c r="A2324" s="19" t="s">
        <v>1099</v>
      </c>
      <c r="B2324" s="19" t="s">
        <v>1100</v>
      </c>
      <c r="C2324" s="19" t="s">
        <v>19</v>
      </c>
      <c r="D2324" s="19" t="s">
        <v>4955</v>
      </c>
      <c r="E2324" s="19" t="s">
        <v>4956</v>
      </c>
      <c r="F2324" s="19" t="s">
        <v>4957</v>
      </c>
      <c r="G2324" s="19" t="s">
        <v>23</v>
      </c>
      <c r="H2324" s="19" t="s">
        <v>4958</v>
      </c>
      <c r="I2324" s="19" t="s">
        <v>4653</v>
      </c>
      <c r="J2324" s="19" t="s">
        <v>3775</v>
      </c>
      <c r="K2324" s="19"/>
      <c r="L2324" s="19" t="s">
        <v>27</v>
      </c>
      <c r="M2324" s="19" t="s">
        <v>39</v>
      </c>
      <c r="N2324" s="19" t="s">
        <v>4959</v>
      </c>
      <c r="O2324" s="19" t="s">
        <v>4956</v>
      </c>
      <c r="P2324" s="19"/>
      <c r="Q2324" s="18">
        <v>4962.7</v>
      </c>
    </row>
    <row r="2325" hidden="1" outlineLevel="2" spans="1:17">
      <c r="A2325" s="19" t="s">
        <v>1099</v>
      </c>
      <c r="B2325" s="19" t="s">
        <v>1100</v>
      </c>
      <c r="C2325" s="19" t="s">
        <v>19</v>
      </c>
      <c r="D2325" s="19" t="s">
        <v>4960</v>
      </c>
      <c r="E2325" s="19" t="s">
        <v>4961</v>
      </c>
      <c r="F2325" s="19" t="s">
        <v>4962</v>
      </c>
      <c r="G2325" s="19" t="s">
        <v>23</v>
      </c>
      <c r="H2325" s="19" t="s">
        <v>4963</v>
      </c>
      <c r="I2325" s="19" t="s">
        <v>478</v>
      </c>
      <c r="J2325" s="19" t="s">
        <v>4964</v>
      </c>
      <c r="K2325" s="19"/>
      <c r="L2325" s="19" t="s">
        <v>27</v>
      </c>
      <c r="M2325" s="19" t="s">
        <v>28</v>
      </c>
      <c r="N2325" s="19" t="s">
        <v>4965</v>
      </c>
      <c r="O2325" s="19" t="s">
        <v>4961</v>
      </c>
      <c r="P2325" s="19"/>
      <c r="Q2325" s="18">
        <v>5052.57</v>
      </c>
    </row>
    <row r="2326" hidden="1" outlineLevel="2" spans="1:17">
      <c r="A2326" s="19" t="s">
        <v>1099</v>
      </c>
      <c r="B2326" s="19" t="s">
        <v>1100</v>
      </c>
      <c r="C2326" s="19" t="s">
        <v>19</v>
      </c>
      <c r="D2326" s="19" t="s">
        <v>4966</v>
      </c>
      <c r="E2326" s="19" t="s">
        <v>4967</v>
      </c>
      <c r="F2326" s="19" t="s">
        <v>4968</v>
      </c>
      <c r="G2326" s="19" t="s">
        <v>23</v>
      </c>
      <c r="H2326" s="19" t="s">
        <v>4969</v>
      </c>
      <c r="I2326" s="19" t="s">
        <v>1279</v>
      </c>
      <c r="J2326" s="19" t="s">
        <v>713</v>
      </c>
      <c r="K2326" s="19"/>
      <c r="L2326" s="19" t="s">
        <v>27</v>
      </c>
      <c r="M2326" s="19" t="s">
        <v>39</v>
      </c>
      <c r="N2326" s="19" t="s">
        <v>4970</v>
      </c>
      <c r="O2326" s="19" t="s">
        <v>4967</v>
      </c>
      <c r="P2326" s="19"/>
      <c r="Q2326" s="18">
        <v>5075.17</v>
      </c>
    </row>
    <row r="2327" hidden="1" outlineLevel="2" spans="1:17">
      <c r="A2327" s="19" t="s">
        <v>1099</v>
      </c>
      <c r="B2327" s="19" t="s">
        <v>1100</v>
      </c>
      <c r="C2327" s="19" t="s">
        <v>19</v>
      </c>
      <c r="D2327" s="19" t="s">
        <v>4971</v>
      </c>
      <c r="E2327" s="19" t="s">
        <v>4972</v>
      </c>
      <c r="F2327" s="19" t="s">
        <v>4973</v>
      </c>
      <c r="G2327" s="19" t="s">
        <v>23</v>
      </c>
      <c r="H2327" s="19" t="s">
        <v>4974</v>
      </c>
      <c r="I2327" s="19" t="s">
        <v>4975</v>
      </c>
      <c r="J2327" s="19" t="s">
        <v>4976</v>
      </c>
      <c r="K2327" s="19"/>
      <c r="L2327" s="19" t="s">
        <v>27</v>
      </c>
      <c r="M2327" s="19" t="s">
        <v>39</v>
      </c>
      <c r="N2327" s="19" t="s">
        <v>4977</v>
      </c>
      <c r="O2327" s="19" t="s">
        <v>4972</v>
      </c>
      <c r="P2327" s="19"/>
      <c r="Q2327" s="18">
        <v>5122.3</v>
      </c>
    </row>
    <row r="2328" hidden="1" outlineLevel="2" spans="1:17">
      <c r="A2328" s="19" t="s">
        <v>1099</v>
      </c>
      <c r="B2328" s="19" t="s">
        <v>1100</v>
      </c>
      <c r="C2328" s="19" t="s">
        <v>19</v>
      </c>
      <c r="D2328" s="19" t="s">
        <v>4978</v>
      </c>
      <c r="E2328" s="19" t="s">
        <v>4979</v>
      </c>
      <c r="F2328" s="19" t="s">
        <v>4980</v>
      </c>
      <c r="G2328" s="19" t="s">
        <v>23</v>
      </c>
      <c r="H2328" s="19" t="s">
        <v>4981</v>
      </c>
      <c r="I2328" s="19" t="s">
        <v>726</v>
      </c>
      <c r="J2328" s="19" t="s">
        <v>4976</v>
      </c>
      <c r="K2328" s="19"/>
      <c r="L2328" s="19" t="s">
        <v>27</v>
      </c>
      <c r="M2328" s="19" t="s">
        <v>39</v>
      </c>
      <c r="N2328" s="19" t="s">
        <v>4982</v>
      </c>
      <c r="O2328" s="19" t="s">
        <v>4979</v>
      </c>
      <c r="P2328" s="19"/>
      <c r="Q2328" s="18">
        <v>5051.93</v>
      </c>
    </row>
    <row r="2329" hidden="1" outlineLevel="2" spans="1:17">
      <c r="A2329" s="19" t="s">
        <v>1099</v>
      </c>
      <c r="B2329" s="19" t="s">
        <v>1100</v>
      </c>
      <c r="C2329" s="19" t="s">
        <v>19</v>
      </c>
      <c r="D2329" s="19" t="s">
        <v>4983</v>
      </c>
      <c r="E2329" s="19" t="s">
        <v>4984</v>
      </c>
      <c r="F2329" s="19" t="s">
        <v>4985</v>
      </c>
      <c r="G2329" s="19" t="s">
        <v>23</v>
      </c>
      <c r="H2329" s="19" t="s">
        <v>4986</v>
      </c>
      <c r="I2329" s="19" t="s">
        <v>3792</v>
      </c>
      <c r="J2329" s="19" t="s">
        <v>3115</v>
      </c>
      <c r="K2329" s="19"/>
      <c r="L2329" s="19" t="s">
        <v>27</v>
      </c>
      <c r="M2329" s="19" t="s">
        <v>39</v>
      </c>
      <c r="N2329" s="19" t="s">
        <v>4987</v>
      </c>
      <c r="O2329" s="19" t="s">
        <v>4984</v>
      </c>
      <c r="P2329" s="19"/>
      <c r="Q2329" s="18">
        <v>4359.21</v>
      </c>
    </row>
    <row r="2330" hidden="1" outlineLevel="2" spans="1:17">
      <c r="A2330" s="19" t="s">
        <v>1099</v>
      </c>
      <c r="B2330" s="19" t="s">
        <v>1100</v>
      </c>
      <c r="C2330" s="19" t="s">
        <v>19</v>
      </c>
      <c r="D2330" s="19" t="s">
        <v>4988</v>
      </c>
      <c r="E2330" s="19" t="s">
        <v>4989</v>
      </c>
      <c r="F2330" s="19" t="s">
        <v>4990</v>
      </c>
      <c r="G2330" s="19" t="s">
        <v>48</v>
      </c>
      <c r="H2330" s="19" t="s">
        <v>4991</v>
      </c>
      <c r="I2330" s="19" t="s">
        <v>341</v>
      </c>
      <c r="J2330" s="19" t="s">
        <v>2190</v>
      </c>
      <c r="K2330" s="19"/>
      <c r="L2330" s="19" t="s">
        <v>27</v>
      </c>
      <c r="M2330" s="19" t="s">
        <v>39</v>
      </c>
      <c r="N2330" s="19" t="s">
        <v>4992</v>
      </c>
      <c r="O2330" s="19" t="s">
        <v>4989</v>
      </c>
      <c r="P2330" s="19"/>
      <c r="Q2330" s="18">
        <v>4541.73</v>
      </c>
    </row>
    <row r="2331" hidden="1" outlineLevel="2" spans="1:17">
      <c r="A2331" s="19" t="s">
        <v>1099</v>
      </c>
      <c r="B2331" s="19" t="s">
        <v>1100</v>
      </c>
      <c r="C2331" s="19" t="s">
        <v>19</v>
      </c>
      <c r="D2331" s="19" t="s">
        <v>4993</v>
      </c>
      <c r="E2331" s="19" t="s">
        <v>4994</v>
      </c>
      <c r="F2331" s="19" t="s">
        <v>4995</v>
      </c>
      <c r="G2331" s="19" t="s">
        <v>23</v>
      </c>
      <c r="H2331" s="19" t="s">
        <v>4996</v>
      </c>
      <c r="I2331" s="19" t="s">
        <v>565</v>
      </c>
      <c r="J2331" s="19" t="s">
        <v>4762</v>
      </c>
      <c r="K2331" s="19"/>
      <c r="L2331" s="19" t="s">
        <v>27</v>
      </c>
      <c r="M2331" s="19" t="s">
        <v>39</v>
      </c>
      <c r="N2331" s="19" t="s">
        <v>4997</v>
      </c>
      <c r="O2331" s="19" t="s">
        <v>4994</v>
      </c>
      <c r="P2331" s="19"/>
      <c r="Q2331" s="18">
        <v>4703.64</v>
      </c>
    </row>
    <row r="2332" hidden="1" outlineLevel="2" spans="1:17">
      <c r="A2332" s="19" t="s">
        <v>1099</v>
      </c>
      <c r="B2332" s="19" t="s">
        <v>1100</v>
      </c>
      <c r="C2332" s="19" t="s">
        <v>19</v>
      </c>
      <c r="D2332" s="19" t="s">
        <v>4998</v>
      </c>
      <c r="E2332" s="19" t="s">
        <v>4999</v>
      </c>
      <c r="F2332" s="19" t="s">
        <v>5000</v>
      </c>
      <c r="G2332" s="19" t="s">
        <v>23</v>
      </c>
      <c r="H2332" s="19" t="s">
        <v>5001</v>
      </c>
      <c r="I2332" s="19" t="s">
        <v>219</v>
      </c>
      <c r="J2332" s="19" t="s">
        <v>4614</v>
      </c>
      <c r="K2332" s="19"/>
      <c r="L2332" s="19" t="s">
        <v>27</v>
      </c>
      <c r="M2332" s="19" t="s">
        <v>39</v>
      </c>
      <c r="N2332" s="19" t="s">
        <v>5002</v>
      </c>
      <c r="O2332" s="19" t="s">
        <v>4999</v>
      </c>
      <c r="P2332" s="19"/>
      <c r="Q2332" s="18">
        <v>4703.64</v>
      </c>
    </row>
    <row r="2333" hidden="1" outlineLevel="2" spans="1:17">
      <c r="A2333" s="19" t="s">
        <v>1099</v>
      </c>
      <c r="B2333" s="19" t="s">
        <v>1100</v>
      </c>
      <c r="C2333" s="19" t="s">
        <v>19</v>
      </c>
      <c r="D2333" s="19" t="s">
        <v>5003</v>
      </c>
      <c r="E2333" s="19" t="s">
        <v>5004</v>
      </c>
      <c r="F2333" s="19" t="s">
        <v>5005</v>
      </c>
      <c r="G2333" s="19" t="s">
        <v>23</v>
      </c>
      <c r="H2333" s="19" t="s">
        <v>5006</v>
      </c>
      <c r="I2333" s="19" t="s">
        <v>534</v>
      </c>
      <c r="J2333" s="19" t="s">
        <v>171</v>
      </c>
      <c r="K2333" s="19"/>
      <c r="L2333" s="19" t="s">
        <v>27</v>
      </c>
      <c r="M2333" s="19" t="s">
        <v>39</v>
      </c>
      <c r="N2333" s="19" t="s">
        <v>5007</v>
      </c>
      <c r="O2333" s="19" t="s">
        <v>5004</v>
      </c>
      <c r="P2333" s="19"/>
      <c r="Q2333" s="18">
        <v>5114.52</v>
      </c>
    </row>
    <row r="2334" hidden="1" outlineLevel="2" spans="1:17">
      <c r="A2334" s="19" t="s">
        <v>1099</v>
      </c>
      <c r="B2334" s="19" t="s">
        <v>1100</v>
      </c>
      <c r="C2334" s="19" t="s">
        <v>19</v>
      </c>
      <c r="D2334" s="19" t="s">
        <v>5008</v>
      </c>
      <c r="E2334" s="19" t="s">
        <v>5009</v>
      </c>
      <c r="F2334" s="19" t="s">
        <v>5010</v>
      </c>
      <c r="G2334" s="19" t="s">
        <v>23</v>
      </c>
      <c r="H2334" s="19" t="s">
        <v>5011</v>
      </c>
      <c r="I2334" s="19" t="s">
        <v>719</v>
      </c>
      <c r="J2334" s="19" t="s">
        <v>2317</v>
      </c>
      <c r="K2334" s="19"/>
      <c r="L2334" s="19" t="s">
        <v>27</v>
      </c>
      <c r="M2334" s="19" t="s">
        <v>39</v>
      </c>
      <c r="N2334" s="19" t="s">
        <v>5012</v>
      </c>
      <c r="O2334" s="19" t="s">
        <v>5009</v>
      </c>
      <c r="P2334" s="19"/>
      <c r="Q2334" s="18">
        <v>4294.06</v>
      </c>
    </row>
    <row r="2335" hidden="1" outlineLevel="2" spans="1:17">
      <c r="A2335" s="19" t="s">
        <v>1099</v>
      </c>
      <c r="B2335" s="19" t="s">
        <v>1100</v>
      </c>
      <c r="C2335" s="19" t="s">
        <v>19</v>
      </c>
      <c r="D2335" s="19" t="s">
        <v>5249</v>
      </c>
      <c r="E2335" s="19" t="s">
        <v>5250</v>
      </c>
      <c r="F2335" s="19" t="s">
        <v>5251</v>
      </c>
      <c r="G2335" s="19" t="s">
        <v>23</v>
      </c>
      <c r="H2335" s="19" t="s">
        <v>5252</v>
      </c>
      <c r="I2335" s="19" t="s">
        <v>565</v>
      </c>
      <c r="J2335" s="19" t="s">
        <v>1148</v>
      </c>
      <c r="K2335" s="19"/>
      <c r="L2335" s="19" t="s">
        <v>27</v>
      </c>
      <c r="M2335" s="19" t="s">
        <v>39</v>
      </c>
      <c r="N2335" s="19" t="s">
        <v>5253</v>
      </c>
      <c r="O2335" s="19" t="s">
        <v>5250</v>
      </c>
      <c r="P2335" s="19"/>
      <c r="Q2335" s="18">
        <v>4759.44</v>
      </c>
    </row>
    <row r="2336" hidden="1" outlineLevel="2" spans="1:17">
      <c r="A2336" s="19" t="s">
        <v>1099</v>
      </c>
      <c r="B2336" s="19" t="s">
        <v>1100</v>
      </c>
      <c r="C2336" s="19" t="s">
        <v>19</v>
      </c>
      <c r="D2336" s="19" t="s">
        <v>6496</v>
      </c>
      <c r="E2336" s="19" t="s">
        <v>6497</v>
      </c>
      <c r="F2336" s="19" t="s">
        <v>6498</v>
      </c>
      <c r="G2336" s="19" t="s">
        <v>23</v>
      </c>
      <c r="H2336" s="19" t="s">
        <v>6499</v>
      </c>
      <c r="I2336" s="19" t="s">
        <v>170</v>
      </c>
      <c r="J2336" s="19" t="s">
        <v>3825</v>
      </c>
      <c r="K2336" s="19"/>
      <c r="L2336" s="19" t="s">
        <v>27</v>
      </c>
      <c r="M2336" s="19" t="s">
        <v>39</v>
      </c>
      <c r="N2336" s="19" t="s">
        <v>6500</v>
      </c>
      <c r="O2336" s="19" t="s">
        <v>6497</v>
      </c>
      <c r="P2336" s="19"/>
      <c r="Q2336" s="18">
        <v>4753.77</v>
      </c>
    </row>
    <row r="2337" hidden="1" outlineLevel="2" spans="1:17">
      <c r="A2337" s="19" t="s">
        <v>1099</v>
      </c>
      <c r="B2337" s="19" t="s">
        <v>1100</v>
      </c>
      <c r="C2337" s="19" t="s">
        <v>19</v>
      </c>
      <c r="D2337" s="19" t="s">
        <v>6501</v>
      </c>
      <c r="E2337" s="19" t="s">
        <v>6502</v>
      </c>
      <c r="F2337" s="19" t="s">
        <v>6503</v>
      </c>
      <c r="G2337" s="19" t="s">
        <v>23</v>
      </c>
      <c r="H2337" s="19" t="s">
        <v>6504</v>
      </c>
      <c r="I2337" s="19" t="s">
        <v>276</v>
      </c>
      <c r="J2337" s="19" t="s">
        <v>4888</v>
      </c>
      <c r="K2337" s="19"/>
      <c r="L2337" s="19" t="s">
        <v>27</v>
      </c>
      <c r="M2337" s="19" t="s">
        <v>39</v>
      </c>
      <c r="N2337" s="19" t="s">
        <v>6505</v>
      </c>
      <c r="O2337" s="19" t="s">
        <v>6502</v>
      </c>
      <c r="P2337" s="19"/>
      <c r="Q2337" s="18">
        <v>4708.71</v>
      </c>
    </row>
    <row r="2338" hidden="1" outlineLevel="2" spans="1:17">
      <c r="A2338" s="19" t="s">
        <v>1099</v>
      </c>
      <c r="B2338" s="19" t="s">
        <v>1100</v>
      </c>
      <c r="C2338" s="19" t="s">
        <v>19</v>
      </c>
      <c r="D2338" s="19" t="s">
        <v>6506</v>
      </c>
      <c r="E2338" s="19" t="s">
        <v>6507</v>
      </c>
      <c r="F2338" s="19" t="s">
        <v>6508</v>
      </c>
      <c r="G2338" s="19" t="s">
        <v>23</v>
      </c>
      <c r="H2338" s="19" t="s">
        <v>6509</v>
      </c>
      <c r="I2338" s="19" t="s">
        <v>630</v>
      </c>
      <c r="J2338" s="19" t="s">
        <v>1680</v>
      </c>
      <c r="K2338" s="19"/>
      <c r="L2338" s="19" t="s">
        <v>27</v>
      </c>
      <c r="M2338" s="19" t="s">
        <v>39</v>
      </c>
      <c r="N2338" s="19" t="s">
        <v>6510</v>
      </c>
      <c r="O2338" s="19" t="s">
        <v>6507</v>
      </c>
      <c r="P2338" s="19"/>
      <c r="Q2338" s="18">
        <v>4485.95</v>
      </c>
    </row>
    <row r="2339" hidden="1" outlineLevel="2" spans="1:17">
      <c r="A2339" s="19" t="s">
        <v>1099</v>
      </c>
      <c r="B2339" s="19" t="s">
        <v>1100</v>
      </c>
      <c r="C2339" s="19" t="s">
        <v>19</v>
      </c>
      <c r="D2339" s="19" t="s">
        <v>6511</v>
      </c>
      <c r="E2339" s="19" t="s">
        <v>6512</v>
      </c>
      <c r="F2339" s="19" t="s">
        <v>6513</v>
      </c>
      <c r="G2339" s="19" t="s">
        <v>23</v>
      </c>
      <c r="H2339" s="19" t="s">
        <v>6514</v>
      </c>
      <c r="I2339" s="19" t="s">
        <v>6515</v>
      </c>
      <c r="J2339" s="19" t="s">
        <v>617</v>
      </c>
      <c r="K2339" s="19"/>
      <c r="L2339" s="19" t="s">
        <v>27</v>
      </c>
      <c r="M2339" s="19" t="s">
        <v>39</v>
      </c>
      <c r="N2339" s="19" t="s">
        <v>6516</v>
      </c>
      <c r="O2339" s="19" t="s">
        <v>6512</v>
      </c>
      <c r="P2339" s="19"/>
      <c r="Q2339" s="18">
        <v>4444</v>
      </c>
    </row>
    <row r="2340" hidden="1" outlineLevel="2" spans="1:17">
      <c r="A2340" s="19" t="s">
        <v>1099</v>
      </c>
      <c r="B2340" s="19" t="s">
        <v>1100</v>
      </c>
      <c r="C2340" s="19" t="s">
        <v>19</v>
      </c>
      <c r="D2340" s="19" t="s">
        <v>6517</v>
      </c>
      <c r="E2340" s="19" t="s">
        <v>6518</v>
      </c>
      <c r="F2340" s="19" t="s">
        <v>6519</v>
      </c>
      <c r="G2340" s="19" t="s">
        <v>23</v>
      </c>
      <c r="H2340" s="19" t="s">
        <v>6520</v>
      </c>
      <c r="I2340" s="19" t="s">
        <v>2789</v>
      </c>
      <c r="J2340" s="19" t="s">
        <v>1699</v>
      </c>
      <c r="K2340" s="19"/>
      <c r="L2340" s="19" t="s">
        <v>27</v>
      </c>
      <c r="M2340" s="19" t="s">
        <v>39</v>
      </c>
      <c r="N2340" s="19" t="s">
        <v>6521</v>
      </c>
      <c r="O2340" s="19" t="s">
        <v>6518</v>
      </c>
      <c r="P2340" s="19"/>
      <c r="Q2340" s="18">
        <v>4881.1</v>
      </c>
    </row>
    <row r="2341" hidden="1" outlineLevel="2" spans="1:17">
      <c r="A2341" s="19" t="s">
        <v>1099</v>
      </c>
      <c r="B2341" s="19" t="s">
        <v>1100</v>
      </c>
      <c r="C2341" s="19" t="s">
        <v>19</v>
      </c>
      <c r="D2341" s="19" t="s">
        <v>6522</v>
      </c>
      <c r="E2341" s="19" t="s">
        <v>6523</v>
      </c>
      <c r="F2341" s="19" t="s">
        <v>6524</v>
      </c>
      <c r="G2341" s="19" t="s">
        <v>23</v>
      </c>
      <c r="H2341" s="19" t="s">
        <v>1286</v>
      </c>
      <c r="I2341" s="19" t="s">
        <v>5296</v>
      </c>
      <c r="J2341" s="19" t="s">
        <v>1191</v>
      </c>
      <c r="K2341" s="19"/>
      <c r="L2341" s="19" t="s">
        <v>27</v>
      </c>
      <c r="M2341" s="19" t="s">
        <v>39</v>
      </c>
      <c r="N2341" s="19" t="s">
        <v>6525</v>
      </c>
      <c r="O2341" s="19" t="s">
        <v>6523</v>
      </c>
      <c r="P2341" s="18">
        <v>3086.66</v>
      </c>
      <c r="Q2341" s="18">
        <v>3970.86</v>
      </c>
    </row>
    <row r="2342" hidden="1" outlineLevel="2" spans="1:17">
      <c r="A2342" s="19" t="s">
        <v>1099</v>
      </c>
      <c r="B2342" s="19" t="s">
        <v>1100</v>
      </c>
      <c r="C2342" s="19" t="s">
        <v>19</v>
      </c>
      <c r="D2342" s="19" t="s">
        <v>6527</v>
      </c>
      <c r="E2342" s="19" t="s">
        <v>6528</v>
      </c>
      <c r="F2342" s="19" t="s">
        <v>6529</v>
      </c>
      <c r="G2342" s="19" t="s">
        <v>23</v>
      </c>
      <c r="H2342" s="19" t="s">
        <v>2075</v>
      </c>
      <c r="I2342" s="19" t="s">
        <v>256</v>
      </c>
      <c r="J2342" s="19" t="s">
        <v>6530</v>
      </c>
      <c r="K2342" s="19"/>
      <c r="L2342" s="19" t="s">
        <v>27</v>
      </c>
      <c r="M2342" s="19" t="s">
        <v>39</v>
      </c>
      <c r="N2342" s="19" t="s">
        <v>6531</v>
      </c>
      <c r="O2342" s="19" t="s">
        <v>6528</v>
      </c>
      <c r="P2342" s="19"/>
      <c r="Q2342" s="18">
        <v>5810.84</v>
      </c>
    </row>
    <row r="2343" hidden="1" outlineLevel="2" spans="1:17">
      <c r="A2343" s="19" t="s">
        <v>1099</v>
      </c>
      <c r="B2343" s="19" t="s">
        <v>1100</v>
      </c>
      <c r="C2343" s="19" t="s">
        <v>19</v>
      </c>
      <c r="D2343" s="19" t="s">
        <v>7408</v>
      </c>
      <c r="E2343" s="19" t="s">
        <v>7409</v>
      </c>
      <c r="F2343" s="19" t="s">
        <v>7410</v>
      </c>
      <c r="G2343" s="19" t="s">
        <v>23</v>
      </c>
      <c r="H2343" s="19" t="s">
        <v>972</v>
      </c>
      <c r="I2343" s="19" t="s">
        <v>25</v>
      </c>
      <c r="J2343" s="19" t="s">
        <v>973</v>
      </c>
      <c r="K2343" s="19"/>
      <c r="L2343" s="19" t="s">
        <v>27</v>
      </c>
      <c r="M2343" s="19" t="s">
        <v>39</v>
      </c>
      <c r="N2343" s="19" t="s">
        <v>7411</v>
      </c>
      <c r="O2343" s="19" t="s">
        <v>7409</v>
      </c>
      <c r="P2343" s="18">
        <v>3869.88</v>
      </c>
      <c r="Q2343" s="18">
        <v>4923.04</v>
      </c>
    </row>
    <row r="2344" hidden="1" outlineLevel="2" spans="1:17">
      <c r="A2344" s="19" t="s">
        <v>1099</v>
      </c>
      <c r="B2344" s="19" t="s">
        <v>1100</v>
      </c>
      <c r="C2344" s="19" t="s">
        <v>19</v>
      </c>
      <c r="D2344" s="19" t="s">
        <v>12904</v>
      </c>
      <c r="E2344" s="19" t="s">
        <v>12905</v>
      </c>
      <c r="F2344" s="19" t="s">
        <v>12906</v>
      </c>
      <c r="G2344" s="19" t="s">
        <v>23</v>
      </c>
      <c r="H2344" s="19" t="s">
        <v>245</v>
      </c>
      <c r="I2344" s="19" t="s">
        <v>403</v>
      </c>
      <c r="J2344" s="19" t="s">
        <v>247</v>
      </c>
      <c r="K2344" s="19"/>
      <c r="L2344" s="19" t="s">
        <v>27</v>
      </c>
      <c r="M2344" s="19" t="s">
        <v>39</v>
      </c>
      <c r="N2344" s="19" t="s">
        <v>12907</v>
      </c>
      <c r="O2344" s="19" t="s">
        <v>12905</v>
      </c>
      <c r="P2344" s="18">
        <v>5082.88</v>
      </c>
      <c r="Q2344" s="18">
        <v>5789.56</v>
      </c>
    </row>
    <row r="2345" hidden="1" outlineLevel="2" spans="1:17">
      <c r="A2345" s="19" t="s">
        <v>1099</v>
      </c>
      <c r="B2345" s="19" t="s">
        <v>1100</v>
      </c>
      <c r="C2345" s="19" t="s">
        <v>19</v>
      </c>
      <c r="D2345" s="19" t="s">
        <v>13496</v>
      </c>
      <c r="E2345" s="19" t="s">
        <v>13497</v>
      </c>
      <c r="F2345" s="19" t="s">
        <v>13498</v>
      </c>
      <c r="G2345" s="19" t="s">
        <v>48</v>
      </c>
      <c r="H2345" s="19" t="s">
        <v>1272</v>
      </c>
      <c r="I2345" s="19" t="s">
        <v>1926</v>
      </c>
      <c r="J2345" s="19" t="s">
        <v>2356</v>
      </c>
      <c r="K2345" s="19"/>
      <c r="L2345" s="19" t="s">
        <v>27</v>
      </c>
      <c r="M2345" s="19" t="s">
        <v>39</v>
      </c>
      <c r="N2345" s="19" t="s">
        <v>13499</v>
      </c>
      <c r="O2345" s="19" t="s">
        <v>13497</v>
      </c>
      <c r="P2345" s="18">
        <v>3705.22</v>
      </c>
      <c r="Q2345" s="18">
        <v>4705.88</v>
      </c>
    </row>
    <row r="2346" hidden="1" outlineLevel="2" spans="1:17">
      <c r="A2346" s="19" t="s">
        <v>1099</v>
      </c>
      <c r="B2346" s="19" t="s">
        <v>1100</v>
      </c>
      <c r="C2346" s="19" t="s">
        <v>19</v>
      </c>
      <c r="D2346" s="19" t="s">
        <v>16021</v>
      </c>
      <c r="E2346" s="19" t="s">
        <v>16022</v>
      </c>
      <c r="F2346" s="19" t="s">
        <v>16023</v>
      </c>
      <c r="G2346" s="19" t="s">
        <v>23</v>
      </c>
      <c r="H2346" s="19" t="s">
        <v>5630</v>
      </c>
      <c r="I2346" s="19" t="s">
        <v>16024</v>
      </c>
      <c r="J2346" s="19" t="s">
        <v>2025</v>
      </c>
      <c r="K2346" s="19"/>
      <c r="L2346" s="19" t="s">
        <v>27</v>
      </c>
      <c r="M2346" s="19" t="s">
        <v>39</v>
      </c>
      <c r="N2346" s="19" t="s">
        <v>16025</v>
      </c>
      <c r="O2346" s="19" t="s">
        <v>16022</v>
      </c>
      <c r="P2346" s="19"/>
      <c r="Q2346" s="18">
        <v>4790.18</v>
      </c>
    </row>
    <row r="2347" hidden="1" outlineLevel="2" spans="1:17">
      <c r="A2347" s="19" t="s">
        <v>1099</v>
      </c>
      <c r="B2347" s="19" t="s">
        <v>1100</v>
      </c>
      <c r="C2347" s="19" t="s">
        <v>19</v>
      </c>
      <c r="D2347" s="19" t="s">
        <v>17006</v>
      </c>
      <c r="E2347" s="19" t="s">
        <v>17007</v>
      </c>
      <c r="F2347" s="19" t="s">
        <v>17008</v>
      </c>
      <c r="G2347" s="19" t="s">
        <v>23</v>
      </c>
      <c r="H2347" s="19" t="s">
        <v>17009</v>
      </c>
      <c r="I2347" s="19" t="s">
        <v>1033</v>
      </c>
      <c r="J2347" s="19" t="s">
        <v>17010</v>
      </c>
      <c r="K2347" s="19" t="s">
        <v>2917</v>
      </c>
      <c r="L2347" s="19" t="s">
        <v>27</v>
      </c>
      <c r="M2347" s="19" t="s">
        <v>39</v>
      </c>
      <c r="N2347" s="19" t="s">
        <v>17011</v>
      </c>
      <c r="O2347" s="19" t="s">
        <v>17007</v>
      </c>
      <c r="P2347" s="18">
        <v>5336.92</v>
      </c>
      <c r="Q2347" s="18">
        <v>5680.5</v>
      </c>
    </row>
    <row r="2348" hidden="1" outlineLevel="2" spans="1:17">
      <c r="A2348" s="19" t="s">
        <v>1099</v>
      </c>
      <c r="B2348" s="19" t="s">
        <v>1100</v>
      </c>
      <c r="C2348" s="19" t="s">
        <v>19</v>
      </c>
      <c r="D2348" s="19" t="s">
        <v>17402</v>
      </c>
      <c r="E2348" s="19" t="s">
        <v>17403</v>
      </c>
      <c r="F2348" s="19" t="s">
        <v>17404</v>
      </c>
      <c r="G2348" s="19" t="s">
        <v>23</v>
      </c>
      <c r="H2348" s="19" t="s">
        <v>3432</v>
      </c>
      <c r="I2348" s="19" t="s">
        <v>403</v>
      </c>
      <c r="J2348" s="19" t="s">
        <v>3433</v>
      </c>
      <c r="K2348" s="19"/>
      <c r="L2348" s="19" t="s">
        <v>27</v>
      </c>
      <c r="M2348" s="19" t="s">
        <v>39</v>
      </c>
      <c r="N2348" s="19" t="s">
        <v>17405</v>
      </c>
      <c r="O2348" s="19" t="s">
        <v>17403</v>
      </c>
      <c r="P2348" s="18">
        <v>5652.11</v>
      </c>
      <c r="Q2348" s="18">
        <v>6405.95</v>
      </c>
    </row>
    <row r="2349" outlineLevel="1" collapsed="1" spans="1:17">
      <c r="A2349" s="20" t="s">
        <v>22614</v>
      </c>
      <c r="B2349" s="19"/>
      <c r="C2349" s="19"/>
      <c r="D2349" s="19"/>
      <c r="E2349" s="19"/>
      <c r="F2349" s="19"/>
      <c r="G2349" s="19"/>
      <c r="H2349" s="19"/>
      <c r="I2349" s="19"/>
      <c r="J2349" s="19"/>
      <c r="K2349" s="19"/>
      <c r="L2349" s="19"/>
      <c r="M2349" s="19"/>
      <c r="N2349" s="19"/>
      <c r="O2349" s="19"/>
      <c r="P2349" s="18"/>
      <c r="Q2349" s="18">
        <f>SUBTOTAL(3,Q2318:Q2348)</f>
        <v>31</v>
      </c>
    </row>
    <row r="2350" hidden="1" outlineLevel="2" spans="1:17">
      <c r="A2350" s="19" t="s">
        <v>882</v>
      </c>
      <c r="B2350" s="19" t="s">
        <v>883</v>
      </c>
      <c r="C2350" s="19" t="s">
        <v>19</v>
      </c>
      <c r="D2350" s="19" t="s">
        <v>884</v>
      </c>
      <c r="E2350" s="19" t="s">
        <v>885</v>
      </c>
      <c r="F2350" s="19" t="s">
        <v>886</v>
      </c>
      <c r="G2350" s="19" t="s">
        <v>23</v>
      </c>
      <c r="H2350" s="19" t="s">
        <v>887</v>
      </c>
      <c r="I2350" s="19" t="s">
        <v>419</v>
      </c>
      <c r="J2350" s="19" t="s">
        <v>888</v>
      </c>
      <c r="K2350" s="19"/>
      <c r="L2350" s="19" t="s">
        <v>27</v>
      </c>
      <c r="M2350" s="19" t="s">
        <v>105</v>
      </c>
      <c r="N2350" s="19" t="s">
        <v>889</v>
      </c>
      <c r="O2350" s="19" t="s">
        <v>885</v>
      </c>
      <c r="P2350" s="18">
        <v>3978.84</v>
      </c>
      <c r="Q2350" s="18">
        <v>4787.15</v>
      </c>
    </row>
    <row r="2351" hidden="1" outlineLevel="2" spans="1:17">
      <c r="A2351" s="19" t="s">
        <v>882</v>
      </c>
      <c r="B2351" s="19" t="s">
        <v>883</v>
      </c>
      <c r="C2351" s="19" t="s">
        <v>19</v>
      </c>
      <c r="D2351" s="19" t="s">
        <v>1211</v>
      </c>
      <c r="E2351" s="19" t="s">
        <v>1212</v>
      </c>
      <c r="F2351" s="19" t="s">
        <v>1213</v>
      </c>
      <c r="G2351" s="19" t="s">
        <v>23</v>
      </c>
      <c r="H2351" s="19" t="s">
        <v>1214</v>
      </c>
      <c r="I2351" s="19" t="s">
        <v>1215</v>
      </c>
      <c r="J2351" s="19" t="s">
        <v>1216</v>
      </c>
      <c r="K2351" s="19"/>
      <c r="L2351" s="19" t="s">
        <v>27</v>
      </c>
      <c r="M2351" s="19" t="s">
        <v>105</v>
      </c>
      <c r="N2351" s="19" t="s">
        <v>1217</v>
      </c>
      <c r="O2351" s="19" t="s">
        <v>1212</v>
      </c>
      <c r="P2351" s="19"/>
      <c r="Q2351" s="18">
        <v>5171.31</v>
      </c>
    </row>
    <row r="2352" hidden="1" outlineLevel="2" spans="1:17">
      <c r="A2352" s="19" t="s">
        <v>882</v>
      </c>
      <c r="B2352" s="19" t="s">
        <v>883</v>
      </c>
      <c r="C2352" s="19" t="s">
        <v>19</v>
      </c>
      <c r="D2352" s="19" t="s">
        <v>1218</v>
      </c>
      <c r="E2352" s="19" t="s">
        <v>1219</v>
      </c>
      <c r="F2352" s="19" t="s">
        <v>1220</v>
      </c>
      <c r="G2352" s="19" t="s">
        <v>23</v>
      </c>
      <c r="H2352" s="19" t="s">
        <v>1221</v>
      </c>
      <c r="I2352" s="19" t="s">
        <v>25</v>
      </c>
      <c r="J2352" s="19" t="s">
        <v>1222</v>
      </c>
      <c r="K2352" s="19"/>
      <c r="L2352" s="19" t="s">
        <v>27</v>
      </c>
      <c r="M2352" s="19" t="s">
        <v>105</v>
      </c>
      <c r="N2352" s="19" t="s">
        <v>1223</v>
      </c>
      <c r="O2352" s="19" t="s">
        <v>1219</v>
      </c>
      <c r="P2352" s="19"/>
      <c r="Q2352" s="18">
        <v>5199.46</v>
      </c>
    </row>
    <row r="2353" hidden="1" outlineLevel="2" spans="1:17">
      <c r="A2353" s="19" t="s">
        <v>882</v>
      </c>
      <c r="B2353" s="19" t="s">
        <v>883</v>
      </c>
      <c r="C2353" s="19" t="s">
        <v>19</v>
      </c>
      <c r="D2353" s="19" t="s">
        <v>1224</v>
      </c>
      <c r="E2353" s="19" t="s">
        <v>1225</v>
      </c>
      <c r="F2353" s="19" t="s">
        <v>1226</v>
      </c>
      <c r="G2353" s="19" t="s">
        <v>48</v>
      </c>
      <c r="H2353" s="19" t="s">
        <v>1227</v>
      </c>
      <c r="I2353" s="19" t="s">
        <v>774</v>
      </c>
      <c r="J2353" s="19" t="s">
        <v>1228</v>
      </c>
      <c r="K2353" s="19"/>
      <c r="L2353" s="19" t="s">
        <v>27</v>
      </c>
      <c r="M2353" s="19" t="s">
        <v>105</v>
      </c>
      <c r="N2353" s="19" t="s">
        <v>1229</v>
      </c>
      <c r="O2353" s="19" t="s">
        <v>1225</v>
      </c>
      <c r="P2353" s="19"/>
      <c r="Q2353" s="18">
        <v>4643</v>
      </c>
    </row>
    <row r="2354" hidden="1" outlineLevel="2" spans="1:17">
      <c r="A2354" s="19" t="s">
        <v>882</v>
      </c>
      <c r="B2354" s="19" t="s">
        <v>883</v>
      </c>
      <c r="C2354" s="19" t="s">
        <v>19</v>
      </c>
      <c r="D2354" s="19" t="s">
        <v>1230</v>
      </c>
      <c r="E2354" s="19" t="s">
        <v>1231</v>
      </c>
      <c r="F2354" s="19" t="s">
        <v>1232</v>
      </c>
      <c r="G2354" s="19" t="s">
        <v>23</v>
      </c>
      <c r="H2354" s="19" t="s">
        <v>1233</v>
      </c>
      <c r="I2354" s="19" t="s">
        <v>276</v>
      </c>
      <c r="J2354" s="19" t="s">
        <v>1234</v>
      </c>
      <c r="K2354" s="19"/>
      <c r="L2354" s="19" t="s">
        <v>27</v>
      </c>
      <c r="M2354" s="19" t="s">
        <v>105</v>
      </c>
      <c r="N2354" s="19" t="s">
        <v>1235</v>
      </c>
      <c r="O2354" s="19" t="s">
        <v>1231</v>
      </c>
      <c r="P2354" s="19"/>
      <c r="Q2354" s="18">
        <v>4704.89</v>
      </c>
    </row>
    <row r="2355" hidden="1" outlineLevel="2" spans="1:17">
      <c r="A2355" s="19" t="s">
        <v>882</v>
      </c>
      <c r="B2355" s="19" t="s">
        <v>883</v>
      </c>
      <c r="C2355" s="19" t="s">
        <v>19</v>
      </c>
      <c r="D2355" s="19" t="s">
        <v>1236</v>
      </c>
      <c r="E2355" s="19" t="s">
        <v>1237</v>
      </c>
      <c r="F2355" s="19" t="s">
        <v>1238</v>
      </c>
      <c r="G2355" s="19" t="s">
        <v>23</v>
      </c>
      <c r="H2355" s="19" t="s">
        <v>1239</v>
      </c>
      <c r="I2355" s="19" t="s">
        <v>25</v>
      </c>
      <c r="J2355" s="19" t="s">
        <v>1240</v>
      </c>
      <c r="K2355" s="19"/>
      <c r="L2355" s="19" t="s">
        <v>27</v>
      </c>
      <c r="M2355" s="19" t="s">
        <v>105</v>
      </c>
      <c r="N2355" s="19" t="s">
        <v>1241</v>
      </c>
      <c r="O2355" s="19" t="s">
        <v>1237</v>
      </c>
      <c r="P2355" s="19"/>
      <c r="Q2355" s="18">
        <v>4816.04</v>
      </c>
    </row>
    <row r="2356" hidden="1" outlineLevel="2" spans="1:17">
      <c r="A2356" s="19" t="s">
        <v>882</v>
      </c>
      <c r="B2356" s="19" t="s">
        <v>883</v>
      </c>
      <c r="C2356" s="19" t="s">
        <v>19</v>
      </c>
      <c r="D2356" s="19" t="s">
        <v>1242</v>
      </c>
      <c r="E2356" s="19" t="s">
        <v>1243</v>
      </c>
      <c r="F2356" s="19" t="s">
        <v>1244</v>
      </c>
      <c r="G2356" s="19" t="s">
        <v>23</v>
      </c>
      <c r="H2356" s="19" t="s">
        <v>1180</v>
      </c>
      <c r="I2356" s="19" t="s">
        <v>1245</v>
      </c>
      <c r="J2356" s="19" t="s">
        <v>1181</v>
      </c>
      <c r="K2356" s="19"/>
      <c r="L2356" s="19" t="s">
        <v>27</v>
      </c>
      <c r="M2356" s="19" t="s">
        <v>105</v>
      </c>
      <c r="N2356" s="19" t="s">
        <v>1246</v>
      </c>
      <c r="O2356" s="19" t="s">
        <v>1243</v>
      </c>
      <c r="P2356" s="18">
        <v>3991.15</v>
      </c>
      <c r="Q2356" s="18">
        <v>5057.54</v>
      </c>
    </row>
    <row r="2357" hidden="1" outlineLevel="2" spans="1:17">
      <c r="A2357" s="19" t="s">
        <v>882</v>
      </c>
      <c r="B2357" s="19" t="s">
        <v>883</v>
      </c>
      <c r="C2357" s="19" t="s">
        <v>19</v>
      </c>
      <c r="D2357" s="19" t="s">
        <v>1248</v>
      </c>
      <c r="E2357" s="19" t="s">
        <v>1249</v>
      </c>
      <c r="F2357" s="19" t="s">
        <v>1250</v>
      </c>
      <c r="G2357" s="19" t="s">
        <v>23</v>
      </c>
      <c r="H2357" s="19" t="s">
        <v>1251</v>
      </c>
      <c r="I2357" s="19" t="s">
        <v>1127</v>
      </c>
      <c r="J2357" s="19" t="s">
        <v>1252</v>
      </c>
      <c r="K2357" s="19"/>
      <c r="L2357" s="19" t="s">
        <v>27</v>
      </c>
      <c r="M2357" s="19" t="s">
        <v>105</v>
      </c>
      <c r="N2357" s="19" t="s">
        <v>1253</v>
      </c>
      <c r="O2357" s="19" t="s">
        <v>1249</v>
      </c>
      <c r="P2357" s="19"/>
      <c r="Q2357" s="18">
        <v>4482.37</v>
      </c>
    </row>
    <row r="2358" hidden="1" outlineLevel="2" spans="1:17">
      <c r="A2358" s="19" t="s">
        <v>882</v>
      </c>
      <c r="B2358" s="19" t="s">
        <v>883</v>
      </c>
      <c r="C2358" s="19" t="s">
        <v>19</v>
      </c>
      <c r="D2358" s="19" t="s">
        <v>1254</v>
      </c>
      <c r="E2358" s="19" t="s">
        <v>1255</v>
      </c>
      <c r="F2358" s="19" t="s">
        <v>1256</v>
      </c>
      <c r="G2358" s="19" t="s">
        <v>23</v>
      </c>
      <c r="H2358" s="19" t="s">
        <v>1257</v>
      </c>
      <c r="I2358" s="19" t="s">
        <v>1258</v>
      </c>
      <c r="J2358" s="19" t="s">
        <v>1259</v>
      </c>
      <c r="K2358" s="19"/>
      <c r="L2358" s="19" t="s">
        <v>27</v>
      </c>
      <c r="M2358" s="19" t="s">
        <v>105</v>
      </c>
      <c r="N2358" s="19" t="s">
        <v>1260</v>
      </c>
      <c r="O2358" s="19" t="s">
        <v>1255</v>
      </c>
      <c r="P2358" s="19"/>
      <c r="Q2358" s="18">
        <v>4970.91</v>
      </c>
    </row>
    <row r="2359" hidden="1" outlineLevel="2" spans="1:17">
      <c r="A2359" s="19" t="s">
        <v>882</v>
      </c>
      <c r="B2359" s="19" t="s">
        <v>883</v>
      </c>
      <c r="C2359" s="19" t="s">
        <v>19</v>
      </c>
      <c r="D2359" s="19" t="s">
        <v>1261</v>
      </c>
      <c r="E2359" s="19" t="s">
        <v>1262</v>
      </c>
      <c r="F2359" s="19" t="s">
        <v>1263</v>
      </c>
      <c r="G2359" s="19" t="s">
        <v>23</v>
      </c>
      <c r="H2359" s="19" t="s">
        <v>1264</v>
      </c>
      <c r="I2359" s="19" t="s">
        <v>1265</v>
      </c>
      <c r="J2359" s="19" t="s">
        <v>1266</v>
      </c>
      <c r="K2359" s="19"/>
      <c r="L2359" s="19" t="s">
        <v>27</v>
      </c>
      <c r="M2359" s="19" t="s">
        <v>105</v>
      </c>
      <c r="N2359" s="19" t="s">
        <v>1267</v>
      </c>
      <c r="O2359" s="19" t="s">
        <v>1262</v>
      </c>
      <c r="P2359" s="19"/>
      <c r="Q2359" s="18">
        <v>4975.42</v>
      </c>
    </row>
    <row r="2360" hidden="1" outlineLevel="2" spans="1:17">
      <c r="A2360" s="19" t="s">
        <v>882</v>
      </c>
      <c r="B2360" s="19" t="s">
        <v>883</v>
      </c>
      <c r="C2360" s="19" t="s">
        <v>19</v>
      </c>
      <c r="D2360" s="19" t="s">
        <v>1268</v>
      </c>
      <c r="E2360" s="19" t="s">
        <v>1269</v>
      </c>
      <c r="F2360" s="19" t="s">
        <v>1270</v>
      </c>
      <c r="G2360" s="19" t="s">
        <v>23</v>
      </c>
      <c r="H2360" s="19" t="s">
        <v>1271</v>
      </c>
      <c r="I2360" s="19" t="s">
        <v>1272</v>
      </c>
      <c r="J2360" s="19" t="s">
        <v>1273</v>
      </c>
      <c r="K2360" s="19"/>
      <c r="L2360" s="19" t="s">
        <v>27</v>
      </c>
      <c r="M2360" s="19" t="s">
        <v>105</v>
      </c>
      <c r="N2360" s="19" t="s">
        <v>1274</v>
      </c>
      <c r="O2360" s="19" t="s">
        <v>1269</v>
      </c>
      <c r="P2360" s="19"/>
      <c r="Q2360" s="18">
        <v>4817.32</v>
      </c>
    </row>
    <row r="2361" hidden="1" outlineLevel="2" spans="1:17">
      <c r="A2361" s="19" t="s">
        <v>882</v>
      </c>
      <c r="B2361" s="19" t="s">
        <v>883</v>
      </c>
      <c r="C2361" s="19" t="s">
        <v>19</v>
      </c>
      <c r="D2361" s="19" t="s">
        <v>1275</v>
      </c>
      <c r="E2361" s="19" t="s">
        <v>1276</v>
      </c>
      <c r="F2361" s="19" t="s">
        <v>1277</v>
      </c>
      <c r="G2361" s="19" t="s">
        <v>23</v>
      </c>
      <c r="H2361" s="19" t="s">
        <v>1278</v>
      </c>
      <c r="I2361" s="19" t="s">
        <v>1279</v>
      </c>
      <c r="J2361" s="19" t="s">
        <v>1280</v>
      </c>
      <c r="K2361" s="19"/>
      <c r="L2361" s="19" t="s">
        <v>27</v>
      </c>
      <c r="M2361" s="19" t="s">
        <v>105</v>
      </c>
      <c r="N2361" s="19" t="s">
        <v>1281</v>
      </c>
      <c r="O2361" s="19" t="s">
        <v>1276</v>
      </c>
      <c r="P2361" s="19"/>
      <c r="Q2361" s="18">
        <v>4645.99</v>
      </c>
    </row>
    <row r="2362" hidden="1" outlineLevel="2" spans="1:17">
      <c r="A2362" s="19" t="s">
        <v>882</v>
      </c>
      <c r="B2362" s="19" t="s">
        <v>883</v>
      </c>
      <c r="C2362" s="19" t="s">
        <v>19</v>
      </c>
      <c r="D2362" s="19" t="s">
        <v>1282</v>
      </c>
      <c r="E2362" s="19" t="s">
        <v>1283</v>
      </c>
      <c r="F2362" s="19" t="s">
        <v>1284</v>
      </c>
      <c r="G2362" s="19" t="s">
        <v>23</v>
      </c>
      <c r="H2362" s="19" t="s">
        <v>1285</v>
      </c>
      <c r="I2362" s="19" t="s">
        <v>1286</v>
      </c>
      <c r="J2362" s="19" t="s">
        <v>1287</v>
      </c>
      <c r="K2362" s="19"/>
      <c r="L2362" s="19" t="s">
        <v>27</v>
      </c>
      <c r="M2362" s="19" t="s">
        <v>105</v>
      </c>
      <c r="N2362" s="19" t="s">
        <v>1288</v>
      </c>
      <c r="O2362" s="19" t="s">
        <v>1283</v>
      </c>
      <c r="P2362" s="19"/>
      <c r="Q2362" s="18">
        <v>5005.28</v>
      </c>
    </row>
    <row r="2363" hidden="1" outlineLevel="2" spans="1:17">
      <c r="A2363" s="19" t="s">
        <v>882</v>
      </c>
      <c r="B2363" s="19" t="s">
        <v>883</v>
      </c>
      <c r="C2363" s="19" t="s">
        <v>19</v>
      </c>
      <c r="D2363" s="19" t="s">
        <v>5440</v>
      </c>
      <c r="E2363" s="19" t="s">
        <v>5441</v>
      </c>
      <c r="F2363" s="19" t="s">
        <v>5442</v>
      </c>
      <c r="G2363" s="19" t="s">
        <v>48</v>
      </c>
      <c r="H2363" s="19" t="s">
        <v>5443</v>
      </c>
      <c r="I2363" s="19" t="s">
        <v>5444</v>
      </c>
      <c r="J2363" s="19" t="s">
        <v>3709</v>
      </c>
      <c r="K2363" s="19"/>
      <c r="L2363" s="19" t="s">
        <v>27</v>
      </c>
      <c r="M2363" s="19" t="s">
        <v>105</v>
      </c>
      <c r="N2363" s="19" t="s">
        <v>5445</v>
      </c>
      <c r="O2363" s="19" t="s">
        <v>5441</v>
      </c>
      <c r="P2363" s="18">
        <v>4403.34</v>
      </c>
      <c r="Q2363" s="18">
        <v>4544.79</v>
      </c>
    </row>
    <row r="2364" hidden="1" outlineLevel="2" spans="1:17">
      <c r="A2364" s="19" t="s">
        <v>882</v>
      </c>
      <c r="B2364" s="19" t="s">
        <v>883</v>
      </c>
      <c r="C2364" s="19" t="s">
        <v>19</v>
      </c>
      <c r="D2364" s="19" t="s">
        <v>5447</v>
      </c>
      <c r="E2364" s="19" t="s">
        <v>5448</v>
      </c>
      <c r="F2364" s="19" t="s">
        <v>5449</v>
      </c>
      <c r="G2364" s="19" t="s">
        <v>23</v>
      </c>
      <c r="H2364" s="19" t="s">
        <v>5450</v>
      </c>
      <c r="I2364" s="19" t="s">
        <v>349</v>
      </c>
      <c r="J2364" s="19" t="s">
        <v>5451</v>
      </c>
      <c r="K2364" s="19"/>
      <c r="L2364" s="19" t="s">
        <v>27</v>
      </c>
      <c r="M2364" s="19" t="s">
        <v>105</v>
      </c>
      <c r="N2364" s="19" t="s">
        <v>5452</v>
      </c>
      <c r="O2364" s="19" t="s">
        <v>5448</v>
      </c>
      <c r="P2364" s="18">
        <v>5280.41</v>
      </c>
      <c r="Q2364" s="18">
        <v>5440.9</v>
      </c>
    </row>
    <row r="2365" hidden="1" outlineLevel="2" spans="1:17">
      <c r="A2365" s="19" t="s">
        <v>882</v>
      </c>
      <c r="B2365" s="19" t="s">
        <v>883</v>
      </c>
      <c r="C2365" s="19" t="s">
        <v>19</v>
      </c>
      <c r="D2365" s="19" t="s">
        <v>5454</v>
      </c>
      <c r="E2365" s="19" t="s">
        <v>5455</v>
      </c>
      <c r="F2365" s="19" t="s">
        <v>5456</v>
      </c>
      <c r="G2365" s="19" t="s">
        <v>48</v>
      </c>
      <c r="H2365" s="19" t="s">
        <v>5457</v>
      </c>
      <c r="I2365" s="19" t="s">
        <v>5458</v>
      </c>
      <c r="J2365" s="19" t="s">
        <v>5459</v>
      </c>
      <c r="K2365" s="19"/>
      <c r="L2365" s="19" t="s">
        <v>27</v>
      </c>
      <c r="M2365" s="19" t="s">
        <v>105</v>
      </c>
      <c r="N2365" s="19" t="s">
        <v>5460</v>
      </c>
      <c r="O2365" s="19" t="s">
        <v>5455</v>
      </c>
      <c r="P2365" s="18">
        <v>4147.02</v>
      </c>
      <c r="Q2365" s="18">
        <v>4282.61</v>
      </c>
    </row>
    <row r="2366" hidden="1" outlineLevel="2" spans="1:17">
      <c r="A2366" s="19" t="s">
        <v>882</v>
      </c>
      <c r="B2366" s="19" t="s">
        <v>883</v>
      </c>
      <c r="C2366" s="19" t="s">
        <v>19</v>
      </c>
      <c r="D2366" s="19" t="s">
        <v>7910</v>
      </c>
      <c r="E2366" s="19" t="s">
        <v>7911</v>
      </c>
      <c r="F2366" s="19" t="s">
        <v>7912</v>
      </c>
      <c r="G2366" s="19" t="s">
        <v>23</v>
      </c>
      <c r="H2366" s="19" t="s">
        <v>3867</v>
      </c>
      <c r="I2366" s="19" t="s">
        <v>1926</v>
      </c>
      <c r="J2366" s="19" t="s">
        <v>3868</v>
      </c>
      <c r="K2366" s="19"/>
      <c r="L2366" s="19" t="s">
        <v>27</v>
      </c>
      <c r="M2366" s="19" t="s">
        <v>105</v>
      </c>
      <c r="N2366" s="19" t="s">
        <v>7913</v>
      </c>
      <c r="O2366" s="19" t="s">
        <v>7911</v>
      </c>
      <c r="P2366" s="18">
        <v>4224.92</v>
      </c>
      <c r="Q2366" s="18">
        <v>4847.63</v>
      </c>
    </row>
    <row r="2367" hidden="1" outlineLevel="2" spans="1:17">
      <c r="A2367" s="19" t="s">
        <v>882</v>
      </c>
      <c r="B2367" s="19" t="s">
        <v>883</v>
      </c>
      <c r="C2367" s="19" t="s">
        <v>19</v>
      </c>
      <c r="D2367" s="19" t="s">
        <v>9807</v>
      </c>
      <c r="E2367" s="19" t="s">
        <v>9808</v>
      </c>
      <c r="F2367" s="19" t="s">
        <v>9809</v>
      </c>
      <c r="G2367" s="19" t="s">
        <v>23</v>
      </c>
      <c r="H2367" s="19" t="s">
        <v>9810</v>
      </c>
      <c r="I2367" s="19" t="s">
        <v>87</v>
      </c>
      <c r="J2367" s="19" t="s">
        <v>9811</v>
      </c>
      <c r="K2367" s="19"/>
      <c r="L2367" s="19" t="s">
        <v>27</v>
      </c>
      <c r="M2367" s="19" t="s">
        <v>105</v>
      </c>
      <c r="N2367" s="19" t="s">
        <v>9812</v>
      </c>
      <c r="O2367" s="19" t="s">
        <v>9808</v>
      </c>
      <c r="P2367" s="19"/>
      <c r="Q2367" s="18">
        <v>4867.03</v>
      </c>
    </row>
    <row r="2368" outlineLevel="1" collapsed="1" spans="1:17">
      <c r="A2368" s="20" t="s">
        <v>22615</v>
      </c>
      <c r="B2368" s="19"/>
      <c r="C2368" s="19"/>
      <c r="D2368" s="19"/>
      <c r="E2368" s="19"/>
      <c r="F2368" s="19"/>
      <c r="G2368" s="19"/>
      <c r="H2368" s="19"/>
      <c r="I2368" s="19"/>
      <c r="J2368" s="19"/>
      <c r="K2368" s="19"/>
      <c r="L2368" s="19"/>
      <c r="M2368" s="19"/>
      <c r="N2368" s="19"/>
      <c r="O2368" s="19"/>
      <c r="P2368" s="19"/>
      <c r="Q2368" s="18">
        <f>SUBTOTAL(3,Q2350:Q2367)</f>
        <v>18</v>
      </c>
    </row>
    <row r="2369" hidden="1" outlineLevel="2" spans="1:17">
      <c r="A2369" s="19" t="s">
        <v>18163</v>
      </c>
      <c r="B2369" s="19" t="s">
        <v>18164</v>
      </c>
      <c r="C2369" s="19" t="s">
        <v>2628</v>
      </c>
      <c r="D2369" s="19" t="s">
        <v>18165</v>
      </c>
      <c r="E2369" s="19" t="s">
        <v>3209</v>
      </c>
      <c r="F2369" s="19" t="s">
        <v>18166</v>
      </c>
      <c r="G2369" s="19" t="s">
        <v>48</v>
      </c>
      <c r="H2369" s="19" t="s">
        <v>18167</v>
      </c>
      <c r="I2369" s="19" t="s">
        <v>609</v>
      </c>
      <c r="J2369" s="19" t="s">
        <v>6530</v>
      </c>
      <c r="K2369" s="19" t="s">
        <v>429</v>
      </c>
      <c r="L2369" s="19" t="s">
        <v>27</v>
      </c>
      <c r="M2369" s="19" t="s">
        <v>28</v>
      </c>
      <c r="N2369" s="19" t="s">
        <v>18168</v>
      </c>
      <c r="O2369" s="19" t="s">
        <v>3209</v>
      </c>
      <c r="P2369" s="19"/>
      <c r="Q2369" s="18">
        <v>5038.21</v>
      </c>
    </row>
    <row r="2370" hidden="1" outlineLevel="2" spans="1:17">
      <c r="A2370" s="19" t="s">
        <v>18163</v>
      </c>
      <c r="B2370" s="19" t="s">
        <v>18164</v>
      </c>
      <c r="C2370" s="19" t="s">
        <v>2628</v>
      </c>
      <c r="D2370" s="19" t="s">
        <v>18279</v>
      </c>
      <c r="E2370" s="19" t="s">
        <v>18280</v>
      </c>
      <c r="F2370" s="19" t="s">
        <v>18281</v>
      </c>
      <c r="G2370" s="19" t="s">
        <v>48</v>
      </c>
      <c r="H2370" s="19" t="s">
        <v>18282</v>
      </c>
      <c r="I2370" s="19" t="s">
        <v>824</v>
      </c>
      <c r="J2370" s="19" t="s">
        <v>364</v>
      </c>
      <c r="K2370" s="19"/>
      <c r="L2370" s="19" t="s">
        <v>27</v>
      </c>
      <c r="M2370" s="19" t="s">
        <v>28</v>
      </c>
      <c r="N2370" s="19" t="s">
        <v>18283</v>
      </c>
      <c r="O2370" s="19" t="s">
        <v>18280</v>
      </c>
      <c r="P2370" s="18">
        <v>2811.81</v>
      </c>
      <c r="Q2370" s="18">
        <v>3418.47</v>
      </c>
    </row>
    <row r="2371" hidden="1" outlineLevel="2" spans="1:17">
      <c r="A2371" s="19" t="s">
        <v>18163</v>
      </c>
      <c r="B2371" s="19" t="s">
        <v>18164</v>
      </c>
      <c r="C2371" s="19" t="s">
        <v>2628</v>
      </c>
      <c r="D2371" s="19" t="s">
        <v>18285</v>
      </c>
      <c r="E2371" s="19" t="s">
        <v>18286</v>
      </c>
      <c r="F2371" s="19" t="s">
        <v>18287</v>
      </c>
      <c r="G2371" s="19" t="s">
        <v>48</v>
      </c>
      <c r="H2371" s="19" t="s">
        <v>18288</v>
      </c>
      <c r="I2371" s="19" t="s">
        <v>120</v>
      </c>
      <c r="J2371" s="19" t="s">
        <v>18289</v>
      </c>
      <c r="K2371" s="19"/>
      <c r="L2371" s="19" t="s">
        <v>27</v>
      </c>
      <c r="M2371" s="19" t="s">
        <v>28</v>
      </c>
      <c r="N2371" s="19" t="s">
        <v>18290</v>
      </c>
      <c r="O2371" s="19" t="s">
        <v>18286</v>
      </c>
      <c r="P2371" s="19"/>
      <c r="Q2371" s="18">
        <v>3973.49</v>
      </c>
    </row>
    <row r="2372" hidden="1" outlineLevel="2" spans="1:17">
      <c r="A2372" s="19" t="s">
        <v>18163</v>
      </c>
      <c r="B2372" s="19" t="s">
        <v>18164</v>
      </c>
      <c r="C2372" s="19" t="s">
        <v>2628</v>
      </c>
      <c r="D2372" s="19" t="s">
        <v>18309</v>
      </c>
      <c r="E2372" s="19" t="s">
        <v>5200</v>
      </c>
      <c r="F2372" s="19" t="s">
        <v>18310</v>
      </c>
      <c r="G2372" s="19" t="s">
        <v>23</v>
      </c>
      <c r="H2372" s="19" t="s">
        <v>18311</v>
      </c>
      <c r="I2372" s="19" t="s">
        <v>1741</v>
      </c>
      <c r="J2372" s="19" t="s">
        <v>18312</v>
      </c>
      <c r="K2372" s="19"/>
      <c r="L2372" s="19" t="s">
        <v>27</v>
      </c>
      <c r="M2372" s="19" t="s">
        <v>39</v>
      </c>
      <c r="N2372" s="19" t="s">
        <v>18313</v>
      </c>
      <c r="O2372" s="19" t="s">
        <v>5200</v>
      </c>
      <c r="P2372" s="18">
        <v>5462.57</v>
      </c>
      <c r="Q2372" s="18">
        <v>5623.12</v>
      </c>
    </row>
    <row r="2373" hidden="1" outlineLevel="2" spans="1:17">
      <c r="A2373" s="19" t="s">
        <v>18163</v>
      </c>
      <c r="B2373" s="19" t="s">
        <v>18164</v>
      </c>
      <c r="C2373" s="19" t="s">
        <v>2628</v>
      </c>
      <c r="D2373" s="19" t="s">
        <v>18315</v>
      </c>
      <c r="E2373" s="19" t="s">
        <v>18316</v>
      </c>
      <c r="F2373" s="19" t="s">
        <v>18317</v>
      </c>
      <c r="G2373" s="19" t="s">
        <v>48</v>
      </c>
      <c r="H2373" s="19" t="s">
        <v>18318</v>
      </c>
      <c r="I2373" s="19" t="s">
        <v>120</v>
      </c>
      <c r="J2373" s="19" t="s">
        <v>18319</v>
      </c>
      <c r="K2373" s="19"/>
      <c r="L2373" s="19" t="s">
        <v>27</v>
      </c>
      <c r="M2373" s="19" t="s">
        <v>28</v>
      </c>
      <c r="N2373" s="19" t="s">
        <v>18320</v>
      </c>
      <c r="O2373" s="19" t="s">
        <v>18316</v>
      </c>
      <c r="P2373" s="19"/>
      <c r="Q2373" s="18">
        <v>4864.54</v>
      </c>
    </row>
    <row r="2374" hidden="1" outlineLevel="2" spans="1:17">
      <c r="A2374" s="19" t="s">
        <v>18163</v>
      </c>
      <c r="B2374" s="19" t="s">
        <v>18164</v>
      </c>
      <c r="C2374" s="19" t="s">
        <v>2628</v>
      </c>
      <c r="D2374" s="19" t="s">
        <v>18321</v>
      </c>
      <c r="E2374" s="19" t="s">
        <v>18322</v>
      </c>
      <c r="F2374" s="19" t="s">
        <v>18323</v>
      </c>
      <c r="G2374" s="19" t="s">
        <v>23</v>
      </c>
      <c r="H2374" s="19" t="s">
        <v>12046</v>
      </c>
      <c r="I2374" s="19" t="s">
        <v>7629</v>
      </c>
      <c r="J2374" s="19" t="s">
        <v>18324</v>
      </c>
      <c r="K2374" s="19"/>
      <c r="L2374" s="19" t="s">
        <v>27</v>
      </c>
      <c r="M2374" s="19" t="s">
        <v>52</v>
      </c>
      <c r="N2374" s="19" t="s">
        <v>18325</v>
      </c>
      <c r="O2374" s="19" t="s">
        <v>18322</v>
      </c>
      <c r="P2374" s="19"/>
      <c r="Q2374" s="18">
        <v>4898.29</v>
      </c>
    </row>
    <row r="2375" hidden="1" outlineLevel="2" spans="1:17">
      <c r="A2375" s="19" t="s">
        <v>18163</v>
      </c>
      <c r="B2375" s="19" t="s">
        <v>18164</v>
      </c>
      <c r="C2375" s="19" t="s">
        <v>2628</v>
      </c>
      <c r="D2375" s="19" t="s">
        <v>18339</v>
      </c>
      <c r="E2375" s="19" t="s">
        <v>18340</v>
      </c>
      <c r="F2375" s="19" t="s">
        <v>18341</v>
      </c>
      <c r="G2375" s="19" t="s">
        <v>23</v>
      </c>
      <c r="H2375" s="19" t="s">
        <v>18342</v>
      </c>
      <c r="I2375" s="19" t="s">
        <v>18343</v>
      </c>
      <c r="J2375" s="19" t="s">
        <v>18344</v>
      </c>
      <c r="K2375" s="19"/>
      <c r="L2375" s="19" t="s">
        <v>27</v>
      </c>
      <c r="M2375" s="19" t="s">
        <v>28</v>
      </c>
      <c r="N2375" s="19" t="s">
        <v>18345</v>
      </c>
      <c r="O2375" s="19" t="s">
        <v>18340</v>
      </c>
      <c r="P2375" s="19"/>
      <c r="Q2375" s="18">
        <v>4466.24</v>
      </c>
    </row>
    <row r="2376" hidden="1" outlineLevel="2" spans="1:17">
      <c r="A2376" s="19" t="s">
        <v>18163</v>
      </c>
      <c r="B2376" s="19" t="s">
        <v>18164</v>
      </c>
      <c r="C2376" s="19" t="s">
        <v>2628</v>
      </c>
      <c r="D2376" s="19" t="s">
        <v>18346</v>
      </c>
      <c r="E2376" s="19" t="s">
        <v>18347</v>
      </c>
      <c r="F2376" s="19" t="s">
        <v>18348</v>
      </c>
      <c r="G2376" s="19" t="s">
        <v>23</v>
      </c>
      <c r="H2376" s="19" t="s">
        <v>18349</v>
      </c>
      <c r="I2376" s="19" t="s">
        <v>1741</v>
      </c>
      <c r="J2376" s="19" t="s">
        <v>2152</v>
      </c>
      <c r="K2376" s="19"/>
      <c r="L2376" s="19" t="s">
        <v>27</v>
      </c>
      <c r="M2376" s="19" t="s">
        <v>52</v>
      </c>
      <c r="N2376" s="19" t="s">
        <v>18350</v>
      </c>
      <c r="O2376" s="19" t="s">
        <v>18347</v>
      </c>
      <c r="P2376" s="18">
        <v>4720.27</v>
      </c>
      <c r="Q2376" s="18">
        <v>4872</v>
      </c>
    </row>
    <row r="2377" hidden="1" outlineLevel="2" spans="1:17">
      <c r="A2377" s="19" t="s">
        <v>18163</v>
      </c>
      <c r="B2377" s="19" t="s">
        <v>18164</v>
      </c>
      <c r="C2377" s="19" t="s">
        <v>2628</v>
      </c>
      <c r="D2377" s="19" t="s">
        <v>18352</v>
      </c>
      <c r="E2377" s="19" t="s">
        <v>18353</v>
      </c>
      <c r="F2377" s="19" t="s">
        <v>18354</v>
      </c>
      <c r="G2377" s="19" t="s">
        <v>23</v>
      </c>
      <c r="H2377" s="19" t="s">
        <v>18355</v>
      </c>
      <c r="I2377" s="19" t="s">
        <v>5778</v>
      </c>
      <c r="J2377" s="19" t="s">
        <v>9402</v>
      </c>
      <c r="K2377" s="19"/>
      <c r="L2377" s="19" t="s">
        <v>27</v>
      </c>
      <c r="M2377" s="19" t="s">
        <v>52</v>
      </c>
      <c r="N2377" s="19" t="s">
        <v>18356</v>
      </c>
      <c r="O2377" s="19" t="s">
        <v>18353</v>
      </c>
      <c r="P2377" s="18">
        <v>4239.2</v>
      </c>
      <c r="Q2377" s="18">
        <v>4239.2</v>
      </c>
    </row>
    <row r="2378" hidden="1" outlineLevel="2" spans="1:17">
      <c r="A2378" s="19" t="s">
        <v>18163</v>
      </c>
      <c r="B2378" s="19" t="s">
        <v>18164</v>
      </c>
      <c r="C2378" s="19" t="s">
        <v>2628</v>
      </c>
      <c r="D2378" s="19" t="s">
        <v>18358</v>
      </c>
      <c r="E2378" s="19" t="s">
        <v>18359</v>
      </c>
      <c r="F2378" s="19" t="s">
        <v>18360</v>
      </c>
      <c r="G2378" s="19" t="s">
        <v>48</v>
      </c>
      <c r="H2378" s="19" t="s">
        <v>1460</v>
      </c>
      <c r="I2378" s="19" t="s">
        <v>18361</v>
      </c>
      <c r="J2378" s="19" t="s">
        <v>1699</v>
      </c>
      <c r="K2378" s="19"/>
      <c r="L2378" s="19" t="s">
        <v>27</v>
      </c>
      <c r="M2378" s="19" t="s">
        <v>28</v>
      </c>
      <c r="N2378" s="19" t="s">
        <v>18362</v>
      </c>
      <c r="O2378" s="19" t="s">
        <v>18359</v>
      </c>
      <c r="P2378" s="19"/>
      <c r="Q2378" s="18">
        <v>3794.33</v>
      </c>
    </row>
    <row r="2379" hidden="1" outlineLevel="2" spans="1:17">
      <c r="A2379" s="19" t="s">
        <v>18163</v>
      </c>
      <c r="B2379" s="19" t="s">
        <v>18164</v>
      </c>
      <c r="C2379" s="19" t="s">
        <v>2628</v>
      </c>
      <c r="D2379" s="19" t="s">
        <v>18363</v>
      </c>
      <c r="E2379" s="19" t="s">
        <v>18364</v>
      </c>
      <c r="F2379" s="19" t="s">
        <v>18365</v>
      </c>
      <c r="G2379" s="19" t="s">
        <v>48</v>
      </c>
      <c r="H2379" s="19" t="s">
        <v>18366</v>
      </c>
      <c r="I2379" s="19" t="s">
        <v>1348</v>
      </c>
      <c r="J2379" s="19" t="s">
        <v>998</v>
      </c>
      <c r="K2379" s="19"/>
      <c r="L2379" s="19" t="s">
        <v>27</v>
      </c>
      <c r="M2379" s="19" t="s">
        <v>28</v>
      </c>
      <c r="N2379" s="19" t="s">
        <v>18367</v>
      </c>
      <c r="O2379" s="19" t="s">
        <v>18364</v>
      </c>
      <c r="P2379" s="18">
        <v>2877.94</v>
      </c>
      <c r="Q2379" s="18">
        <v>3699.23</v>
      </c>
    </row>
    <row r="2380" hidden="1" outlineLevel="2" spans="1:17">
      <c r="A2380" s="19" t="s">
        <v>18163</v>
      </c>
      <c r="B2380" s="19" t="s">
        <v>18164</v>
      </c>
      <c r="C2380" s="19" t="s">
        <v>2628</v>
      </c>
      <c r="D2380" s="19" t="s">
        <v>18369</v>
      </c>
      <c r="E2380" s="19" t="s">
        <v>18370</v>
      </c>
      <c r="F2380" s="19" t="s">
        <v>18371</v>
      </c>
      <c r="G2380" s="19" t="s">
        <v>48</v>
      </c>
      <c r="H2380" s="19" t="s">
        <v>1868</v>
      </c>
      <c r="I2380" s="19" t="s">
        <v>390</v>
      </c>
      <c r="J2380" s="19" t="s">
        <v>201</v>
      </c>
      <c r="K2380" s="19"/>
      <c r="L2380" s="19" t="s">
        <v>27</v>
      </c>
      <c r="M2380" s="19" t="s">
        <v>28</v>
      </c>
      <c r="N2380" s="19" t="s">
        <v>18372</v>
      </c>
      <c r="O2380" s="19" t="s">
        <v>18370</v>
      </c>
      <c r="P2380" s="18">
        <v>4024.85</v>
      </c>
      <c r="Q2380" s="18">
        <v>4458.24</v>
      </c>
    </row>
    <row r="2381" hidden="1" outlineLevel="2" spans="1:17">
      <c r="A2381" s="19" t="s">
        <v>18163</v>
      </c>
      <c r="B2381" s="19" t="s">
        <v>18164</v>
      </c>
      <c r="C2381" s="19" t="s">
        <v>2628</v>
      </c>
      <c r="D2381" s="19" t="s">
        <v>18383</v>
      </c>
      <c r="E2381" s="19" t="s">
        <v>18384</v>
      </c>
      <c r="F2381" s="19" t="s">
        <v>18385</v>
      </c>
      <c r="G2381" s="19" t="s">
        <v>23</v>
      </c>
      <c r="H2381" s="19" t="s">
        <v>18386</v>
      </c>
      <c r="I2381" s="19" t="s">
        <v>18387</v>
      </c>
      <c r="J2381" s="19" t="s">
        <v>18388</v>
      </c>
      <c r="K2381" s="19"/>
      <c r="L2381" s="19" t="s">
        <v>27</v>
      </c>
      <c r="M2381" s="19" t="s">
        <v>28</v>
      </c>
      <c r="N2381" s="19" t="s">
        <v>18389</v>
      </c>
      <c r="O2381" s="19" t="s">
        <v>18384</v>
      </c>
      <c r="P2381" s="19"/>
      <c r="Q2381" s="18">
        <v>4724.6</v>
      </c>
    </row>
    <row r="2382" hidden="1" outlineLevel="2" spans="1:17">
      <c r="A2382" s="19" t="s">
        <v>18163</v>
      </c>
      <c r="B2382" s="19" t="s">
        <v>18164</v>
      </c>
      <c r="C2382" s="19" t="s">
        <v>2628</v>
      </c>
      <c r="D2382" s="19" t="s">
        <v>18390</v>
      </c>
      <c r="E2382" s="19" t="s">
        <v>18391</v>
      </c>
      <c r="F2382" s="19" t="s">
        <v>18392</v>
      </c>
      <c r="G2382" s="19" t="s">
        <v>48</v>
      </c>
      <c r="H2382" s="19" t="s">
        <v>18393</v>
      </c>
      <c r="I2382" s="19" t="s">
        <v>12336</v>
      </c>
      <c r="J2382" s="19" t="s">
        <v>4037</v>
      </c>
      <c r="K2382" s="19"/>
      <c r="L2382" s="19" t="s">
        <v>27</v>
      </c>
      <c r="M2382" s="19" t="s">
        <v>28</v>
      </c>
      <c r="N2382" s="19" t="s">
        <v>18394</v>
      </c>
      <c r="O2382" s="19" t="s">
        <v>18391</v>
      </c>
      <c r="P2382" s="18">
        <v>3324.19</v>
      </c>
      <c r="Q2382" s="18">
        <v>4026.54</v>
      </c>
    </row>
    <row r="2383" hidden="1" outlineLevel="2" spans="1:17">
      <c r="A2383" s="19" t="s">
        <v>18163</v>
      </c>
      <c r="B2383" s="19" t="s">
        <v>18164</v>
      </c>
      <c r="C2383" s="19" t="s">
        <v>2628</v>
      </c>
      <c r="D2383" s="19" t="s">
        <v>18396</v>
      </c>
      <c r="E2383" s="19" t="s">
        <v>18397</v>
      </c>
      <c r="F2383" s="19" t="s">
        <v>18398</v>
      </c>
      <c r="G2383" s="19" t="s">
        <v>23</v>
      </c>
      <c r="H2383" s="19" t="s">
        <v>18399</v>
      </c>
      <c r="I2383" s="19" t="s">
        <v>18400</v>
      </c>
      <c r="J2383" s="19" t="s">
        <v>18401</v>
      </c>
      <c r="K2383" s="19"/>
      <c r="L2383" s="19" t="s">
        <v>27</v>
      </c>
      <c r="M2383" s="19" t="s">
        <v>28</v>
      </c>
      <c r="N2383" s="19" t="s">
        <v>18402</v>
      </c>
      <c r="O2383" s="19" t="s">
        <v>18397</v>
      </c>
      <c r="P2383" s="19"/>
      <c r="Q2383" s="18">
        <v>5473.47</v>
      </c>
    </row>
    <row r="2384" hidden="1" outlineLevel="2" spans="1:17">
      <c r="A2384" s="19" t="s">
        <v>18163</v>
      </c>
      <c r="B2384" s="19" t="s">
        <v>18164</v>
      </c>
      <c r="C2384" s="19" t="s">
        <v>2628</v>
      </c>
      <c r="D2384" s="19" t="s">
        <v>18420</v>
      </c>
      <c r="E2384" s="19" t="s">
        <v>18421</v>
      </c>
      <c r="F2384" s="19" t="s">
        <v>18422</v>
      </c>
      <c r="G2384" s="19" t="s">
        <v>23</v>
      </c>
      <c r="H2384" s="19" t="s">
        <v>10940</v>
      </c>
      <c r="I2384" s="19" t="s">
        <v>18423</v>
      </c>
      <c r="J2384" s="19" t="s">
        <v>18424</v>
      </c>
      <c r="K2384" s="19"/>
      <c r="L2384" s="19" t="s">
        <v>27</v>
      </c>
      <c r="M2384" s="19" t="s">
        <v>28</v>
      </c>
      <c r="N2384" s="19" t="s">
        <v>18425</v>
      </c>
      <c r="O2384" s="19" t="s">
        <v>18421</v>
      </c>
      <c r="P2384" s="19"/>
      <c r="Q2384" s="18">
        <v>4166.66</v>
      </c>
    </row>
    <row r="2385" hidden="1" outlineLevel="2" spans="1:17">
      <c r="A2385" s="19" t="s">
        <v>18163</v>
      </c>
      <c r="B2385" s="19" t="s">
        <v>18164</v>
      </c>
      <c r="C2385" s="19" t="s">
        <v>2628</v>
      </c>
      <c r="D2385" s="19" t="s">
        <v>18460</v>
      </c>
      <c r="E2385" s="19" t="s">
        <v>18461</v>
      </c>
      <c r="F2385" s="19" t="s">
        <v>18462</v>
      </c>
      <c r="G2385" s="19" t="s">
        <v>48</v>
      </c>
      <c r="H2385" s="19" t="s">
        <v>18463</v>
      </c>
      <c r="I2385" s="19" t="s">
        <v>3292</v>
      </c>
      <c r="J2385" s="19" t="s">
        <v>18464</v>
      </c>
      <c r="K2385" s="19"/>
      <c r="L2385" s="19" t="s">
        <v>27</v>
      </c>
      <c r="M2385" s="19" t="s">
        <v>28</v>
      </c>
      <c r="N2385" s="19" t="s">
        <v>18465</v>
      </c>
      <c r="O2385" s="19" t="s">
        <v>18461</v>
      </c>
      <c r="P2385" s="18">
        <v>3387.11</v>
      </c>
      <c r="Q2385" s="18">
        <v>3640.67</v>
      </c>
    </row>
    <row r="2386" hidden="1" outlineLevel="2" spans="1:17">
      <c r="A2386" s="19" t="s">
        <v>18163</v>
      </c>
      <c r="B2386" s="19" t="s">
        <v>18164</v>
      </c>
      <c r="C2386" s="19" t="s">
        <v>2628</v>
      </c>
      <c r="D2386" s="19" t="s">
        <v>18474</v>
      </c>
      <c r="E2386" s="19" t="s">
        <v>18475</v>
      </c>
      <c r="F2386" s="19" t="s">
        <v>18476</v>
      </c>
      <c r="G2386" s="19" t="s">
        <v>23</v>
      </c>
      <c r="H2386" s="19" t="s">
        <v>18477</v>
      </c>
      <c r="I2386" s="19" t="s">
        <v>25</v>
      </c>
      <c r="J2386" s="19" t="s">
        <v>18478</v>
      </c>
      <c r="K2386" s="19"/>
      <c r="L2386" s="19" t="s">
        <v>27</v>
      </c>
      <c r="M2386" s="19" t="s">
        <v>28</v>
      </c>
      <c r="N2386" s="19" t="s">
        <v>18479</v>
      </c>
      <c r="O2386" s="19" t="s">
        <v>18475</v>
      </c>
      <c r="P2386" s="19"/>
      <c r="Q2386" s="18">
        <v>6424.26</v>
      </c>
    </row>
    <row r="2387" hidden="1" outlineLevel="2" spans="1:17">
      <c r="A2387" s="19" t="s">
        <v>18163</v>
      </c>
      <c r="B2387" s="19" t="s">
        <v>18164</v>
      </c>
      <c r="C2387" s="19" t="s">
        <v>2628</v>
      </c>
      <c r="D2387" s="19" t="s">
        <v>18506</v>
      </c>
      <c r="E2387" s="19" t="s">
        <v>18507</v>
      </c>
      <c r="F2387" s="19" t="s">
        <v>18508</v>
      </c>
      <c r="G2387" s="19" t="s">
        <v>23</v>
      </c>
      <c r="H2387" s="19" t="s">
        <v>18509</v>
      </c>
      <c r="I2387" s="19" t="s">
        <v>18510</v>
      </c>
      <c r="J2387" s="19" t="s">
        <v>18511</v>
      </c>
      <c r="K2387" s="19"/>
      <c r="L2387" s="19" t="s">
        <v>27</v>
      </c>
      <c r="M2387" s="19" t="s">
        <v>52</v>
      </c>
      <c r="N2387" s="19" t="s">
        <v>18512</v>
      </c>
      <c r="O2387" s="19" t="s">
        <v>18507</v>
      </c>
      <c r="P2387" s="19"/>
      <c r="Q2387" s="18">
        <v>4491.17</v>
      </c>
    </row>
    <row r="2388" hidden="1" outlineLevel="2" spans="1:17">
      <c r="A2388" s="19" t="s">
        <v>18163</v>
      </c>
      <c r="B2388" s="19" t="s">
        <v>18164</v>
      </c>
      <c r="C2388" s="19" t="s">
        <v>2628</v>
      </c>
      <c r="D2388" s="19" t="s">
        <v>18513</v>
      </c>
      <c r="E2388" s="19" t="s">
        <v>18514</v>
      </c>
      <c r="F2388" s="19" t="s">
        <v>18515</v>
      </c>
      <c r="G2388" s="19" t="s">
        <v>48</v>
      </c>
      <c r="H2388" s="19" t="s">
        <v>9408</v>
      </c>
      <c r="I2388" s="19" t="s">
        <v>6515</v>
      </c>
      <c r="J2388" s="19" t="s">
        <v>1181</v>
      </c>
      <c r="K2388" s="19"/>
      <c r="L2388" s="19" t="s">
        <v>27</v>
      </c>
      <c r="M2388" s="19" t="s">
        <v>52</v>
      </c>
      <c r="N2388" s="19" t="s">
        <v>18516</v>
      </c>
      <c r="O2388" s="19" t="s">
        <v>18514</v>
      </c>
      <c r="P2388" s="18">
        <v>3570.41</v>
      </c>
      <c r="Q2388" s="18">
        <v>4539.5</v>
      </c>
    </row>
    <row r="2389" hidden="1" outlineLevel="2" spans="1:17">
      <c r="A2389" s="19" t="s">
        <v>18163</v>
      </c>
      <c r="B2389" s="19" t="s">
        <v>18164</v>
      </c>
      <c r="C2389" s="19" t="s">
        <v>2628</v>
      </c>
      <c r="D2389" s="19" t="s">
        <v>18518</v>
      </c>
      <c r="E2389" s="19" t="s">
        <v>18519</v>
      </c>
      <c r="F2389" s="19" t="s">
        <v>18520</v>
      </c>
      <c r="G2389" s="19" t="s">
        <v>48</v>
      </c>
      <c r="H2389" s="19" t="s">
        <v>18521</v>
      </c>
      <c r="I2389" s="19" t="s">
        <v>1461</v>
      </c>
      <c r="J2389" s="19" t="s">
        <v>18522</v>
      </c>
      <c r="K2389" s="19"/>
      <c r="L2389" s="19" t="s">
        <v>27</v>
      </c>
      <c r="M2389" s="19" t="s">
        <v>28</v>
      </c>
      <c r="N2389" s="19" t="s">
        <v>18523</v>
      </c>
      <c r="O2389" s="19" t="s">
        <v>18519</v>
      </c>
      <c r="P2389" s="18">
        <v>4041.89</v>
      </c>
      <c r="Q2389" s="18">
        <v>4041.89</v>
      </c>
    </row>
    <row r="2390" hidden="1" outlineLevel="2" spans="1:17">
      <c r="A2390" s="19" t="s">
        <v>18163</v>
      </c>
      <c r="B2390" s="19" t="s">
        <v>18164</v>
      </c>
      <c r="C2390" s="19" t="s">
        <v>2628</v>
      </c>
      <c r="D2390" s="19" t="s">
        <v>18525</v>
      </c>
      <c r="E2390" s="19" t="s">
        <v>18526</v>
      </c>
      <c r="F2390" s="19" t="s">
        <v>18527</v>
      </c>
      <c r="G2390" s="19" t="s">
        <v>48</v>
      </c>
      <c r="H2390" s="19" t="s">
        <v>18528</v>
      </c>
      <c r="I2390" s="19" t="s">
        <v>18529</v>
      </c>
      <c r="J2390" s="19" t="s">
        <v>18530</v>
      </c>
      <c r="K2390" s="19"/>
      <c r="L2390" s="19" t="s">
        <v>27</v>
      </c>
      <c r="M2390" s="19" t="s">
        <v>39</v>
      </c>
      <c r="N2390" s="19" t="s">
        <v>18531</v>
      </c>
      <c r="O2390" s="19" t="s">
        <v>18526</v>
      </c>
      <c r="P2390" s="19"/>
      <c r="Q2390" s="18">
        <v>4235.42</v>
      </c>
    </row>
    <row r="2391" hidden="1" outlineLevel="2" spans="1:17">
      <c r="A2391" s="19" t="s">
        <v>18163</v>
      </c>
      <c r="B2391" s="19" t="s">
        <v>18164</v>
      </c>
      <c r="C2391" s="19" t="s">
        <v>2628</v>
      </c>
      <c r="D2391" s="19" t="s">
        <v>18532</v>
      </c>
      <c r="E2391" s="19" t="s">
        <v>18533</v>
      </c>
      <c r="F2391" s="19" t="s">
        <v>18534</v>
      </c>
      <c r="G2391" s="19" t="s">
        <v>48</v>
      </c>
      <c r="H2391" s="19" t="s">
        <v>18535</v>
      </c>
      <c r="I2391" s="19" t="s">
        <v>349</v>
      </c>
      <c r="J2391" s="19" t="s">
        <v>18536</v>
      </c>
      <c r="K2391" s="19"/>
      <c r="L2391" s="19" t="s">
        <v>27</v>
      </c>
      <c r="M2391" s="19" t="s">
        <v>28</v>
      </c>
      <c r="N2391" s="19" t="s">
        <v>18537</v>
      </c>
      <c r="O2391" s="19" t="s">
        <v>18533</v>
      </c>
      <c r="P2391" s="19"/>
      <c r="Q2391" s="18">
        <v>4668.85</v>
      </c>
    </row>
    <row r="2392" hidden="1" outlineLevel="2" spans="1:17">
      <c r="A2392" s="19" t="s">
        <v>18163</v>
      </c>
      <c r="B2392" s="19" t="s">
        <v>18164</v>
      </c>
      <c r="C2392" s="19" t="s">
        <v>2628</v>
      </c>
      <c r="D2392" s="19" t="s">
        <v>18578</v>
      </c>
      <c r="E2392" s="19" t="s">
        <v>18579</v>
      </c>
      <c r="F2392" s="19" t="s">
        <v>18580</v>
      </c>
      <c r="G2392" s="19" t="s">
        <v>48</v>
      </c>
      <c r="H2392" s="19" t="s">
        <v>18581</v>
      </c>
      <c r="I2392" s="19" t="s">
        <v>10106</v>
      </c>
      <c r="J2392" s="19" t="s">
        <v>1363</v>
      </c>
      <c r="K2392" s="19"/>
      <c r="L2392" s="19" t="s">
        <v>27</v>
      </c>
      <c r="M2392" s="19" t="s">
        <v>28</v>
      </c>
      <c r="N2392" s="19" t="s">
        <v>18582</v>
      </c>
      <c r="O2392" s="19" t="s">
        <v>18579</v>
      </c>
      <c r="P2392" s="18">
        <v>4567.25</v>
      </c>
      <c r="Q2392" s="18">
        <v>4713.31</v>
      </c>
    </row>
    <row r="2393" hidden="1" outlineLevel="2" spans="1:17">
      <c r="A2393" s="19" t="s">
        <v>18163</v>
      </c>
      <c r="B2393" s="19" t="s">
        <v>18164</v>
      </c>
      <c r="C2393" s="19" t="s">
        <v>2628</v>
      </c>
      <c r="D2393" s="19" t="s">
        <v>18589</v>
      </c>
      <c r="E2393" s="19" t="s">
        <v>18590</v>
      </c>
      <c r="F2393" s="19" t="s">
        <v>18591</v>
      </c>
      <c r="G2393" s="19" t="s">
        <v>48</v>
      </c>
      <c r="H2393" s="19" t="s">
        <v>18592</v>
      </c>
      <c r="I2393" s="19" t="s">
        <v>12955</v>
      </c>
      <c r="J2393" s="19" t="s">
        <v>2721</v>
      </c>
      <c r="K2393" s="19"/>
      <c r="L2393" s="19" t="s">
        <v>27</v>
      </c>
      <c r="M2393" s="19" t="s">
        <v>28</v>
      </c>
      <c r="N2393" s="19" t="s">
        <v>18593</v>
      </c>
      <c r="O2393" s="19" t="s">
        <v>18590</v>
      </c>
      <c r="P2393" s="18">
        <v>3335.25</v>
      </c>
      <c r="Q2393" s="18">
        <v>4282.36</v>
      </c>
    </row>
    <row r="2394" hidden="1" outlineLevel="2" spans="1:17">
      <c r="A2394" s="19" t="s">
        <v>18163</v>
      </c>
      <c r="B2394" s="19" t="s">
        <v>18164</v>
      </c>
      <c r="C2394" s="19" t="s">
        <v>2628</v>
      </c>
      <c r="D2394" s="19" t="s">
        <v>18595</v>
      </c>
      <c r="E2394" s="19" t="s">
        <v>18596</v>
      </c>
      <c r="F2394" s="19" t="s">
        <v>18597</v>
      </c>
      <c r="G2394" s="19" t="s">
        <v>48</v>
      </c>
      <c r="H2394" s="19" t="s">
        <v>18598</v>
      </c>
      <c r="I2394" s="19" t="s">
        <v>5458</v>
      </c>
      <c r="J2394" s="19" t="s">
        <v>18599</v>
      </c>
      <c r="K2394" s="19"/>
      <c r="L2394" s="19" t="s">
        <v>27</v>
      </c>
      <c r="M2394" s="19" t="s">
        <v>28</v>
      </c>
      <c r="N2394" s="19" t="s">
        <v>18600</v>
      </c>
      <c r="O2394" s="19" t="s">
        <v>18596</v>
      </c>
      <c r="P2394" s="18">
        <v>4137.51</v>
      </c>
      <c r="Q2394" s="18">
        <v>4272.97</v>
      </c>
    </row>
    <row r="2395" hidden="1" outlineLevel="2" spans="1:17">
      <c r="A2395" s="19" t="s">
        <v>18163</v>
      </c>
      <c r="B2395" s="19" t="s">
        <v>18164</v>
      </c>
      <c r="C2395" s="19" t="s">
        <v>2628</v>
      </c>
      <c r="D2395" s="19" t="s">
        <v>18602</v>
      </c>
      <c r="E2395" s="19" t="s">
        <v>18603</v>
      </c>
      <c r="F2395" s="19" t="s">
        <v>18604</v>
      </c>
      <c r="G2395" s="19" t="s">
        <v>48</v>
      </c>
      <c r="H2395" s="19" t="s">
        <v>485</v>
      </c>
      <c r="I2395" s="19" t="s">
        <v>1741</v>
      </c>
      <c r="J2395" s="19" t="s">
        <v>4918</v>
      </c>
      <c r="K2395" s="19"/>
      <c r="L2395" s="19" t="s">
        <v>27</v>
      </c>
      <c r="M2395" s="19" t="s">
        <v>28</v>
      </c>
      <c r="N2395" s="19" t="s">
        <v>18605</v>
      </c>
      <c r="O2395" s="19" t="s">
        <v>18603</v>
      </c>
      <c r="P2395" s="18">
        <v>4496.08</v>
      </c>
      <c r="Q2395" s="18">
        <v>4970.72</v>
      </c>
    </row>
    <row r="2396" hidden="1" outlineLevel="2" spans="1:17">
      <c r="A2396" s="19" t="s">
        <v>18163</v>
      </c>
      <c r="B2396" s="19" t="s">
        <v>18164</v>
      </c>
      <c r="C2396" s="19" t="s">
        <v>2628</v>
      </c>
      <c r="D2396" s="19" t="s">
        <v>18625</v>
      </c>
      <c r="E2396" s="19" t="s">
        <v>18626</v>
      </c>
      <c r="F2396" s="19" t="s">
        <v>18627</v>
      </c>
      <c r="G2396" s="19" t="s">
        <v>48</v>
      </c>
      <c r="H2396" s="19" t="s">
        <v>18628</v>
      </c>
      <c r="I2396" s="19" t="s">
        <v>67</v>
      </c>
      <c r="J2396" s="19" t="s">
        <v>18629</v>
      </c>
      <c r="K2396" s="19"/>
      <c r="L2396" s="19" t="s">
        <v>27</v>
      </c>
      <c r="M2396" s="19" t="s">
        <v>28</v>
      </c>
      <c r="N2396" s="19" t="s">
        <v>18630</v>
      </c>
      <c r="O2396" s="19" t="s">
        <v>18626</v>
      </c>
      <c r="P2396" s="19"/>
      <c r="Q2396" s="18">
        <v>4028.08</v>
      </c>
    </row>
    <row r="2397" hidden="1" outlineLevel="2" spans="1:17">
      <c r="A2397" s="19" t="s">
        <v>18163</v>
      </c>
      <c r="B2397" s="19" t="s">
        <v>18164</v>
      </c>
      <c r="C2397" s="19" t="s">
        <v>2628</v>
      </c>
      <c r="D2397" s="19" t="s">
        <v>18631</v>
      </c>
      <c r="E2397" s="19" t="s">
        <v>18632</v>
      </c>
      <c r="F2397" s="19" t="s">
        <v>18633</v>
      </c>
      <c r="G2397" s="19" t="s">
        <v>48</v>
      </c>
      <c r="H2397" s="19" t="s">
        <v>726</v>
      </c>
      <c r="I2397" s="19" t="s">
        <v>572</v>
      </c>
      <c r="J2397" s="19" t="s">
        <v>68</v>
      </c>
      <c r="K2397" s="19"/>
      <c r="L2397" s="19" t="s">
        <v>27</v>
      </c>
      <c r="M2397" s="19" t="s">
        <v>52</v>
      </c>
      <c r="N2397" s="19" t="s">
        <v>18634</v>
      </c>
      <c r="O2397" s="19" t="s">
        <v>18632</v>
      </c>
      <c r="P2397" s="18">
        <v>4265.95</v>
      </c>
      <c r="Q2397" s="18">
        <v>4573.45</v>
      </c>
    </row>
    <row r="2398" hidden="1" outlineLevel="2" spans="1:17">
      <c r="A2398" s="19" t="s">
        <v>18163</v>
      </c>
      <c r="B2398" s="19" t="s">
        <v>18164</v>
      </c>
      <c r="C2398" s="19" t="s">
        <v>2628</v>
      </c>
      <c r="D2398" s="19" t="s">
        <v>18716</v>
      </c>
      <c r="E2398" s="19" t="s">
        <v>5505</v>
      </c>
      <c r="F2398" s="19" t="s">
        <v>18717</v>
      </c>
      <c r="G2398" s="19" t="s">
        <v>48</v>
      </c>
      <c r="H2398" s="19" t="s">
        <v>15138</v>
      </c>
      <c r="I2398" s="19" t="s">
        <v>1829</v>
      </c>
      <c r="J2398" s="19" t="s">
        <v>7984</v>
      </c>
      <c r="K2398" s="19"/>
      <c r="L2398" s="19" t="s">
        <v>27</v>
      </c>
      <c r="M2398" s="19" t="s">
        <v>28</v>
      </c>
      <c r="N2398" s="19" t="s">
        <v>18718</v>
      </c>
      <c r="O2398" s="19" t="s">
        <v>5505</v>
      </c>
      <c r="P2398" s="18">
        <v>5474.58</v>
      </c>
      <c r="Q2398" s="18">
        <v>5474.58</v>
      </c>
    </row>
    <row r="2399" hidden="1" outlineLevel="2" spans="1:17">
      <c r="A2399" s="19" t="s">
        <v>18163</v>
      </c>
      <c r="B2399" s="19" t="s">
        <v>18164</v>
      </c>
      <c r="C2399" s="19" t="s">
        <v>2628</v>
      </c>
      <c r="D2399" s="19" t="s">
        <v>18720</v>
      </c>
      <c r="E2399" s="19" t="s">
        <v>18721</v>
      </c>
      <c r="F2399" s="19" t="s">
        <v>18722</v>
      </c>
      <c r="G2399" s="19" t="s">
        <v>48</v>
      </c>
      <c r="H2399" s="19" t="s">
        <v>18723</v>
      </c>
      <c r="I2399" s="19" t="s">
        <v>5458</v>
      </c>
      <c r="J2399" s="19" t="s">
        <v>1363</v>
      </c>
      <c r="K2399" s="19"/>
      <c r="L2399" s="19" t="s">
        <v>27</v>
      </c>
      <c r="M2399" s="19" t="s">
        <v>28</v>
      </c>
      <c r="N2399" s="19" t="s">
        <v>18724</v>
      </c>
      <c r="O2399" s="19" t="s">
        <v>18721</v>
      </c>
      <c r="P2399" s="18">
        <v>4077.9</v>
      </c>
      <c r="Q2399" s="18">
        <v>4212.56</v>
      </c>
    </row>
    <row r="2400" hidden="1" outlineLevel="2" spans="1:17">
      <c r="A2400" s="19" t="s">
        <v>18163</v>
      </c>
      <c r="B2400" s="19" t="s">
        <v>18164</v>
      </c>
      <c r="C2400" s="19" t="s">
        <v>2628</v>
      </c>
      <c r="D2400" s="19" t="s">
        <v>18726</v>
      </c>
      <c r="E2400" s="19" t="s">
        <v>18727</v>
      </c>
      <c r="F2400" s="19" t="s">
        <v>18728</v>
      </c>
      <c r="G2400" s="19" t="s">
        <v>23</v>
      </c>
      <c r="H2400" s="19" t="s">
        <v>4418</v>
      </c>
      <c r="I2400" s="19" t="s">
        <v>18729</v>
      </c>
      <c r="J2400" s="19" t="s">
        <v>1363</v>
      </c>
      <c r="K2400" s="19"/>
      <c r="L2400" s="19" t="s">
        <v>27</v>
      </c>
      <c r="M2400" s="19" t="s">
        <v>28</v>
      </c>
      <c r="N2400" s="19" t="s">
        <v>18730</v>
      </c>
      <c r="O2400" s="19" t="s">
        <v>18727</v>
      </c>
      <c r="P2400" s="18">
        <v>6321.39</v>
      </c>
      <c r="Q2400" s="18">
        <v>6491.13</v>
      </c>
    </row>
    <row r="2401" hidden="1" outlineLevel="2" spans="1:17">
      <c r="A2401" s="19" t="s">
        <v>18163</v>
      </c>
      <c r="B2401" s="19" t="s">
        <v>18164</v>
      </c>
      <c r="C2401" s="19" t="s">
        <v>2628</v>
      </c>
      <c r="D2401" s="19" t="s">
        <v>18751</v>
      </c>
      <c r="E2401" s="19" t="s">
        <v>18752</v>
      </c>
      <c r="F2401" s="19" t="s">
        <v>18753</v>
      </c>
      <c r="G2401" s="19" t="s">
        <v>23</v>
      </c>
      <c r="H2401" s="19" t="s">
        <v>18754</v>
      </c>
      <c r="I2401" s="19" t="s">
        <v>10725</v>
      </c>
      <c r="J2401" s="19" t="s">
        <v>9402</v>
      </c>
      <c r="K2401" s="19"/>
      <c r="L2401" s="19" t="s">
        <v>27</v>
      </c>
      <c r="M2401" s="19" t="s">
        <v>28</v>
      </c>
      <c r="N2401" s="19" t="s">
        <v>18755</v>
      </c>
      <c r="O2401" s="19" t="s">
        <v>18752</v>
      </c>
      <c r="P2401" s="18">
        <v>4486.55</v>
      </c>
      <c r="Q2401" s="18">
        <v>4486.55</v>
      </c>
    </row>
    <row r="2402" hidden="1" outlineLevel="2" spans="1:17">
      <c r="A2402" s="19" t="s">
        <v>18163</v>
      </c>
      <c r="B2402" s="19" t="s">
        <v>18164</v>
      </c>
      <c r="C2402" s="19" t="s">
        <v>2628</v>
      </c>
      <c r="D2402" s="19" t="s">
        <v>18762</v>
      </c>
      <c r="E2402" s="19" t="s">
        <v>18763</v>
      </c>
      <c r="F2402" s="19" t="s">
        <v>18764</v>
      </c>
      <c r="G2402" s="19" t="s">
        <v>48</v>
      </c>
      <c r="H2402" s="19" t="s">
        <v>1279</v>
      </c>
      <c r="I2402" s="19" t="s">
        <v>8658</v>
      </c>
      <c r="J2402" s="19" t="s">
        <v>1191</v>
      </c>
      <c r="K2402" s="19"/>
      <c r="L2402" s="19" t="s">
        <v>27</v>
      </c>
      <c r="M2402" s="19" t="s">
        <v>28</v>
      </c>
      <c r="N2402" s="19" t="s">
        <v>18765</v>
      </c>
      <c r="O2402" s="19" t="s">
        <v>18763</v>
      </c>
      <c r="P2402" s="18">
        <v>3099.82</v>
      </c>
      <c r="Q2402" s="18">
        <v>3989.36</v>
      </c>
    </row>
    <row r="2403" hidden="1" outlineLevel="2" spans="1:17">
      <c r="A2403" s="19" t="s">
        <v>18163</v>
      </c>
      <c r="B2403" s="19" t="s">
        <v>18164</v>
      </c>
      <c r="C2403" s="19" t="s">
        <v>2628</v>
      </c>
      <c r="D2403" s="19" t="s">
        <v>18773</v>
      </c>
      <c r="E2403" s="19" t="s">
        <v>18774</v>
      </c>
      <c r="F2403" s="19" t="s">
        <v>18775</v>
      </c>
      <c r="G2403" s="19" t="s">
        <v>48</v>
      </c>
      <c r="H2403" s="19" t="s">
        <v>18776</v>
      </c>
      <c r="I2403" s="19" t="s">
        <v>5458</v>
      </c>
      <c r="J2403" s="19" t="s">
        <v>68</v>
      </c>
      <c r="K2403" s="19"/>
      <c r="L2403" s="19" t="s">
        <v>27</v>
      </c>
      <c r="M2403" s="19" t="s">
        <v>28</v>
      </c>
      <c r="N2403" s="19" t="s">
        <v>18777</v>
      </c>
      <c r="O2403" s="19" t="s">
        <v>18774</v>
      </c>
      <c r="P2403" s="18">
        <v>4131.65</v>
      </c>
      <c r="Q2403" s="18">
        <v>4413.25</v>
      </c>
    </row>
    <row r="2404" hidden="1" outlineLevel="2" spans="1:17">
      <c r="A2404" s="19" t="s">
        <v>18163</v>
      </c>
      <c r="B2404" s="19" t="s">
        <v>18164</v>
      </c>
      <c r="C2404" s="19" t="s">
        <v>2628</v>
      </c>
      <c r="D2404" s="19" t="s">
        <v>18779</v>
      </c>
      <c r="E2404" s="19" t="s">
        <v>18780</v>
      </c>
      <c r="F2404" s="19" t="s">
        <v>18781</v>
      </c>
      <c r="G2404" s="19" t="s">
        <v>48</v>
      </c>
      <c r="H2404" s="19" t="s">
        <v>14669</v>
      </c>
      <c r="I2404" s="19" t="s">
        <v>18782</v>
      </c>
      <c r="J2404" s="19" t="s">
        <v>18783</v>
      </c>
      <c r="K2404" s="19"/>
      <c r="L2404" s="19" t="s">
        <v>27</v>
      </c>
      <c r="M2404" s="19" t="s">
        <v>28</v>
      </c>
      <c r="N2404" s="19" t="s">
        <v>18784</v>
      </c>
      <c r="O2404" s="19" t="s">
        <v>18780</v>
      </c>
      <c r="P2404" s="19"/>
      <c r="Q2404" s="18">
        <v>3992.72</v>
      </c>
    </row>
    <row r="2405" hidden="1" outlineLevel="2" spans="1:17">
      <c r="A2405" s="19" t="s">
        <v>18163</v>
      </c>
      <c r="B2405" s="19" t="s">
        <v>18164</v>
      </c>
      <c r="C2405" s="19" t="s">
        <v>2628</v>
      </c>
      <c r="D2405" s="19" t="s">
        <v>18785</v>
      </c>
      <c r="E2405" s="19" t="s">
        <v>18786</v>
      </c>
      <c r="F2405" s="19" t="s">
        <v>18787</v>
      </c>
      <c r="G2405" s="19" t="s">
        <v>48</v>
      </c>
      <c r="H2405" s="19" t="s">
        <v>7219</v>
      </c>
      <c r="I2405" s="19" t="s">
        <v>616</v>
      </c>
      <c r="J2405" s="19" t="s">
        <v>1181</v>
      </c>
      <c r="K2405" s="19"/>
      <c r="L2405" s="19" t="s">
        <v>27</v>
      </c>
      <c r="M2405" s="19" t="s">
        <v>28</v>
      </c>
      <c r="N2405" s="19" t="s">
        <v>18788</v>
      </c>
      <c r="O2405" s="19" t="s">
        <v>18786</v>
      </c>
      <c r="P2405" s="18">
        <v>3805.23</v>
      </c>
      <c r="Q2405" s="18">
        <v>4831.78</v>
      </c>
    </row>
    <row r="2406" hidden="1" outlineLevel="2" spans="1:17">
      <c r="A2406" s="19" t="s">
        <v>18163</v>
      </c>
      <c r="B2406" s="19" t="s">
        <v>18164</v>
      </c>
      <c r="C2406" s="19" t="s">
        <v>2628</v>
      </c>
      <c r="D2406" s="19" t="s">
        <v>18829</v>
      </c>
      <c r="E2406" s="19" t="s">
        <v>18830</v>
      </c>
      <c r="F2406" s="19" t="s">
        <v>18831</v>
      </c>
      <c r="G2406" s="19" t="s">
        <v>48</v>
      </c>
      <c r="H2406" s="19" t="s">
        <v>18832</v>
      </c>
      <c r="I2406" s="19" t="s">
        <v>5458</v>
      </c>
      <c r="J2406" s="19" t="s">
        <v>7786</v>
      </c>
      <c r="K2406" s="19"/>
      <c r="L2406" s="19" t="s">
        <v>27</v>
      </c>
      <c r="M2406" s="19" t="s">
        <v>28</v>
      </c>
      <c r="N2406" s="19" t="s">
        <v>18833</v>
      </c>
      <c r="O2406" s="19" t="s">
        <v>18830</v>
      </c>
      <c r="P2406" s="18">
        <v>4056.9</v>
      </c>
      <c r="Q2406" s="18">
        <v>4191.27</v>
      </c>
    </row>
    <row r="2407" hidden="1" outlineLevel="2" spans="1:17">
      <c r="A2407" s="19" t="s">
        <v>18163</v>
      </c>
      <c r="B2407" s="19" t="s">
        <v>18164</v>
      </c>
      <c r="C2407" s="19" t="s">
        <v>2628</v>
      </c>
      <c r="D2407" s="19" t="s">
        <v>18842</v>
      </c>
      <c r="E2407" s="19" t="s">
        <v>18843</v>
      </c>
      <c r="F2407" s="19" t="s">
        <v>18844</v>
      </c>
      <c r="G2407" s="19" t="s">
        <v>23</v>
      </c>
      <c r="H2407" s="19" t="s">
        <v>14833</v>
      </c>
      <c r="I2407" s="19" t="s">
        <v>519</v>
      </c>
      <c r="J2407" s="19" t="s">
        <v>18845</v>
      </c>
      <c r="K2407" s="19"/>
      <c r="L2407" s="19" t="s">
        <v>27</v>
      </c>
      <c r="M2407" s="19" t="s">
        <v>39</v>
      </c>
      <c r="N2407" s="19" t="s">
        <v>18846</v>
      </c>
      <c r="O2407" s="19" t="s">
        <v>18843</v>
      </c>
      <c r="P2407" s="18">
        <v>3765.67</v>
      </c>
      <c r="Q2407" s="18">
        <v>4795.48</v>
      </c>
    </row>
    <row r="2408" hidden="1" outlineLevel="2" spans="1:17">
      <c r="A2408" s="19" t="s">
        <v>18163</v>
      </c>
      <c r="B2408" s="19" t="s">
        <v>18164</v>
      </c>
      <c r="C2408" s="19" t="s">
        <v>2628</v>
      </c>
      <c r="D2408" s="19" t="s">
        <v>18848</v>
      </c>
      <c r="E2408" s="19" t="s">
        <v>18849</v>
      </c>
      <c r="F2408" s="19" t="s">
        <v>18850</v>
      </c>
      <c r="G2408" s="19" t="s">
        <v>48</v>
      </c>
      <c r="H2408" s="19" t="s">
        <v>18851</v>
      </c>
      <c r="I2408" s="19" t="s">
        <v>2106</v>
      </c>
      <c r="J2408" s="19" t="s">
        <v>7984</v>
      </c>
      <c r="K2408" s="19"/>
      <c r="L2408" s="19" t="s">
        <v>27</v>
      </c>
      <c r="M2408" s="19" t="s">
        <v>28</v>
      </c>
      <c r="N2408" s="19" t="s">
        <v>18852</v>
      </c>
      <c r="O2408" s="19" t="s">
        <v>18849</v>
      </c>
      <c r="P2408" s="18">
        <v>4342.94</v>
      </c>
      <c r="Q2408" s="18">
        <v>4342.94</v>
      </c>
    </row>
    <row r="2409" hidden="1" outlineLevel="2" spans="1:17">
      <c r="A2409" s="19" t="s">
        <v>18163</v>
      </c>
      <c r="B2409" s="19" t="s">
        <v>18164</v>
      </c>
      <c r="C2409" s="19" t="s">
        <v>2628</v>
      </c>
      <c r="D2409" s="19" t="s">
        <v>19142</v>
      </c>
      <c r="E2409" s="19" t="s">
        <v>19143</v>
      </c>
      <c r="F2409" s="19" t="s">
        <v>19144</v>
      </c>
      <c r="G2409" s="19" t="s">
        <v>48</v>
      </c>
      <c r="H2409" s="19" t="s">
        <v>8883</v>
      </c>
      <c r="I2409" s="19" t="s">
        <v>6623</v>
      </c>
      <c r="J2409" s="19" t="s">
        <v>19145</v>
      </c>
      <c r="K2409" s="19"/>
      <c r="L2409" s="19" t="s">
        <v>27</v>
      </c>
      <c r="M2409" s="19" t="s">
        <v>28</v>
      </c>
      <c r="N2409" s="19" t="s">
        <v>19146</v>
      </c>
      <c r="O2409" s="19" t="s">
        <v>19143</v>
      </c>
      <c r="P2409" s="19"/>
      <c r="Q2409" s="18">
        <v>4548.2</v>
      </c>
    </row>
    <row r="2410" hidden="1" outlineLevel="2" spans="1:17">
      <c r="A2410" s="19" t="s">
        <v>18163</v>
      </c>
      <c r="B2410" s="19" t="s">
        <v>18164</v>
      </c>
      <c r="C2410" s="19" t="s">
        <v>2628</v>
      </c>
      <c r="D2410" s="19" t="s">
        <v>19174</v>
      </c>
      <c r="E2410" s="19" t="s">
        <v>19175</v>
      </c>
      <c r="F2410" s="19" t="s">
        <v>19176</v>
      </c>
      <c r="G2410" s="19" t="s">
        <v>48</v>
      </c>
      <c r="H2410" s="19" t="s">
        <v>19177</v>
      </c>
      <c r="I2410" s="19" t="s">
        <v>184</v>
      </c>
      <c r="J2410" s="19" t="s">
        <v>19178</v>
      </c>
      <c r="K2410" s="19"/>
      <c r="L2410" s="19" t="s">
        <v>27</v>
      </c>
      <c r="M2410" s="19" t="s">
        <v>28</v>
      </c>
      <c r="N2410" s="19" t="s">
        <v>19179</v>
      </c>
      <c r="O2410" s="19" t="s">
        <v>19175</v>
      </c>
      <c r="P2410" s="19"/>
      <c r="Q2410" s="18">
        <v>4721.81</v>
      </c>
    </row>
    <row r="2411" hidden="1" outlineLevel="2" spans="1:17">
      <c r="A2411" s="19" t="s">
        <v>18163</v>
      </c>
      <c r="B2411" s="19" t="s">
        <v>18164</v>
      </c>
      <c r="C2411" s="19" t="s">
        <v>2628</v>
      </c>
      <c r="D2411" s="19" t="s">
        <v>19180</v>
      </c>
      <c r="E2411" s="19" t="s">
        <v>19181</v>
      </c>
      <c r="F2411" s="19" t="s">
        <v>19182</v>
      </c>
      <c r="G2411" s="19" t="s">
        <v>48</v>
      </c>
      <c r="H2411" s="19" t="s">
        <v>14309</v>
      </c>
      <c r="I2411" s="19" t="s">
        <v>534</v>
      </c>
      <c r="J2411" s="19" t="s">
        <v>19183</v>
      </c>
      <c r="K2411" s="19"/>
      <c r="L2411" s="19" t="s">
        <v>27</v>
      </c>
      <c r="M2411" s="19" t="s">
        <v>28</v>
      </c>
      <c r="N2411" s="19" t="s">
        <v>19184</v>
      </c>
      <c r="O2411" s="19" t="s">
        <v>19181</v>
      </c>
      <c r="P2411" s="19"/>
      <c r="Q2411" s="18">
        <v>3995.74</v>
      </c>
    </row>
    <row r="2412" hidden="1" outlineLevel="2" spans="1:17">
      <c r="A2412" s="19" t="s">
        <v>18163</v>
      </c>
      <c r="B2412" s="19" t="s">
        <v>18164</v>
      </c>
      <c r="C2412" s="19" t="s">
        <v>2628</v>
      </c>
      <c r="D2412" s="19" t="s">
        <v>19204</v>
      </c>
      <c r="E2412" s="19" t="s">
        <v>19205</v>
      </c>
      <c r="F2412" s="19" t="s">
        <v>19206</v>
      </c>
      <c r="G2412" s="19" t="s">
        <v>23</v>
      </c>
      <c r="H2412" s="19" t="s">
        <v>19207</v>
      </c>
      <c r="I2412" s="19" t="s">
        <v>1537</v>
      </c>
      <c r="J2412" s="19" t="s">
        <v>19208</v>
      </c>
      <c r="K2412" s="19"/>
      <c r="L2412" s="19" t="s">
        <v>27</v>
      </c>
      <c r="M2412" s="19" t="s">
        <v>28</v>
      </c>
      <c r="N2412" s="19" t="s">
        <v>19209</v>
      </c>
      <c r="O2412" s="19" t="s">
        <v>19205</v>
      </c>
      <c r="P2412" s="19"/>
      <c r="Q2412" s="18">
        <v>5439.72</v>
      </c>
    </row>
    <row r="2413" hidden="1" outlineLevel="2" spans="1:17">
      <c r="A2413" s="19" t="s">
        <v>18163</v>
      </c>
      <c r="B2413" s="19" t="s">
        <v>18164</v>
      </c>
      <c r="C2413" s="19" t="s">
        <v>2628</v>
      </c>
      <c r="D2413" s="19" t="s">
        <v>19226</v>
      </c>
      <c r="E2413" s="19" t="s">
        <v>19227</v>
      </c>
      <c r="F2413" s="19" t="s">
        <v>19228</v>
      </c>
      <c r="G2413" s="19" t="s">
        <v>23</v>
      </c>
      <c r="H2413" s="19" t="s">
        <v>19229</v>
      </c>
      <c r="I2413" s="19" t="s">
        <v>492</v>
      </c>
      <c r="J2413" s="19" t="s">
        <v>19230</v>
      </c>
      <c r="K2413" s="19"/>
      <c r="L2413" s="19" t="s">
        <v>27</v>
      </c>
      <c r="M2413" s="19" t="s">
        <v>28</v>
      </c>
      <c r="N2413" s="19" t="s">
        <v>19231</v>
      </c>
      <c r="O2413" s="19" t="s">
        <v>19227</v>
      </c>
      <c r="P2413" s="19"/>
      <c r="Q2413" s="18">
        <v>5170.28</v>
      </c>
    </row>
    <row r="2414" hidden="1" outlineLevel="2" spans="1:17">
      <c r="A2414" s="19" t="s">
        <v>18163</v>
      </c>
      <c r="B2414" s="19" t="s">
        <v>18164</v>
      </c>
      <c r="C2414" s="19" t="s">
        <v>2628</v>
      </c>
      <c r="D2414" s="19" t="s">
        <v>19232</v>
      </c>
      <c r="E2414" s="19" t="s">
        <v>19233</v>
      </c>
      <c r="F2414" s="19" t="s">
        <v>19234</v>
      </c>
      <c r="G2414" s="19" t="s">
        <v>48</v>
      </c>
      <c r="H2414" s="19" t="s">
        <v>19235</v>
      </c>
      <c r="I2414" s="19" t="s">
        <v>1105</v>
      </c>
      <c r="J2414" s="19" t="s">
        <v>19236</v>
      </c>
      <c r="K2414" s="19"/>
      <c r="L2414" s="19" t="s">
        <v>27</v>
      </c>
      <c r="M2414" s="19" t="s">
        <v>28</v>
      </c>
      <c r="N2414" s="19" t="s">
        <v>19237</v>
      </c>
      <c r="O2414" s="19" t="s">
        <v>19233</v>
      </c>
      <c r="P2414" s="19"/>
      <c r="Q2414" s="18">
        <v>3942.07</v>
      </c>
    </row>
    <row r="2415" hidden="1" outlineLevel="2" spans="1:17">
      <c r="A2415" s="19" t="s">
        <v>18163</v>
      </c>
      <c r="B2415" s="19" t="s">
        <v>18164</v>
      </c>
      <c r="C2415" s="19" t="s">
        <v>2628</v>
      </c>
      <c r="D2415" s="19" t="s">
        <v>19238</v>
      </c>
      <c r="E2415" s="19" t="s">
        <v>19239</v>
      </c>
      <c r="F2415" s="19" t="s">
        <v>19240</v>
      </c>
      <c r="G2415" s="19" t="s">
        <v>23</v>
      </c>
      <c r="H2415" s="19" t="s">
        <v>19241</v>
      </c>
      <c r="I2415" s="19" t="s">
        <v>1009</v>
      </c>
      <c r="J2415" s="19" t="s">
        <v>1266</v>
      </c>
      <c r="K2415" s="19"/>
      <c r="L2415" s="19" t="s">
        <v>27</v>
      </c>
      <c r="M2415" s="19" t="s">
        <v>28</v>
      </c>
      <c r="N2415" s="19" t="s">
        <v>19242</v>
      </c>
      <c r="O2415" s="19" t="s">
        <v>19239</v>
      </c>
      <c r="P2415" s="19"/>
      <c r="Q2415" s="18">
        <v>4739.4</v>
      </c>
    </row>
    <row r="2416" hidden="1" outlineLevel="2" spans="1:17">
      <c r="A2416" s="19" t="s">
        <v>18163</v>
      </c>
      <c r="B2416" s="19" t="s">
        <v>18164</v>
      </c>
      <c r="C2416" s="19" t="s">
        <v>2628</v>
      </c>
      <c r="D2416" s="19" t="s">
        <v>19243</v>
      </c>
      <c r="E2416" s="19" t="s">
        <v>19244</v>
      </c>
      <c r="F2416" s="19" t="s">
        <v>19245</v>
      </c>
      <c r="G2416" s="19" t="s">
        <v>23</v>
      </c>
      <c r="H2416" s="19" t="s">
        <v>15295</v>
      </c>
      <c r="I2416" s="19" t="s">
        <v>19246</v>
      </c>
      <c r="J2416" s="19" t="s">
        <v>19247</v>
      </c>
      <c r="K2416" s="19"/>
      <c r="L2416" s="19" t="s">
        <v>27</v>
      </c>
      <c r="M2416" s="19" t="s">
        <v>28</v>
      </c>
      <c r="N2416" s="19" t="s">
        <v>19248</v>
      </c>
      <c r="O2416" s="19" t="s">
        <v>19244</v>
      </c>
      <c r="P2416" s="19"/>
      <c r="Q2416" s="18">
        <v>4758.77</v>
      </c>
    </row>
    <row r="2417" hidden="1" outlineLevel="2" spans="1:17">
      <c r="A2417" s="19" t="s">
        <v>18163</v>
      </c>
      <c r="B2417" s="19" t="s">
        <v>18164</v>
      </c>
      <c r="C2417" s="19" t="s">
        <v>2628</v>
      </c>
      <c r="D2417" s="19" t="s">
        <v>19249</v>
      </c>
      <c r="E2417" s="19" t="s">
        <v>19250</v>
      </c>
      <c r="F2417" s="19" t="s">
        <v>19251</v>
      </c>
      <c r="G2417" s="19" t="s">
        <v>48</v>
      </c>
      <c r="H2417" s="19" t="s">
        <v>19252</v>
      </c>
      <c r="I2417" s="19" t="s">
        <v>1496</v>
      </c>
      <c r="J2417" s="19" t="s">
        <v>19253</v>
      </c>
      <c r="K2417" s="19"/>
      <c r="L2417" s="19" t="s">
        <v>27</v>
      </c>
      <c r="M2417" s="19" t="s">
        <v>28</v>
      </c>
      <c r="N2417" s="19" t="s">
        <v>19254</v>
      </c>
      <c r="O2417" s="19" t="s">
        <v>19250</v>
      </c>
      <c r="P2417" s="19"/>
      <c r="Q2417" s="18">
        <v>5195.07</v>
      </c>
    </row>
    <row r="2418" hidden="1" outlineLevel="2" spans="1:17">
      <c r="A2418" s="19" t="s">
        <v>18163</v>
      </c>
      <c r="B2418" s="19" t="s">
        <v>18164</v>
      </c>
      <c r="C2418" s="19" t="s">
        <v>2628</v>
      </c>
      <c r="D2418" s="19" t="s">
        <v>19255</v>
      </c>
      <c r="E2418" s="19" t="s">
        <v>19256</v>
      </c>
      <c r="F2418" s="19" t="s">
        <v>19257</v>
      </c>
      <c r="G2418" s="19" t="s">
        <v>48</v>
      </c>
      <c r="H2418" s="19" t="s">
        <v>19258</v>
      </c>
      <c r="I2418" s="19" t="s">
        <v>1496</v>
      </c>
      <c r="J2418" s="19" t="s">
        <v>10322</v>
      </c>
      <c r="K2418" s="19"/>
      <c r="L2418" s="19" t="s">
        <v>27</v>
      </c>
      <c r="M2418" s="19" t="s">
        <v>28</v>
      </c>
      <c r="N2418" s="19" t="s">
        <v>19259</v>
      </c>
      <c r="O2418" s="19" t="s">
        <v>19256</v>
      </c>
      <c r="P2418" s="19"/>
      <c r="Q2418" s="18">
        <v>4209.79</v>
      </c>
    </row>
    <row r="2419" hidden="1" outlineLevel="2" spans="1:17">
      <c r="A2419" s="19" t="s">
        <v>18163</v>
      </c>
      <c r="B2419" s="19" t="s">
        <v>18164</v>
      </c>
      <c r="C2419" s="19" t="s">
        <v>2628</v>
      </c>
      <c r="D2419" s="19" t="s">
        <v>19306</v>
      </c>
      <c r="E2419" s="19" t="s">
        <v>19307</v>
      </c>
      <c r="F2419" s="19" t="s">
        <v>19308</v>
      </c>
      <c r="G2419" s="19" t="s">
        <v>48</v>
      </c>
      <c r="H2419" s="19" t="s">
        <v>17653</v>
      </c>
      <c r="I2419" s="19" t="s">
        <v>1592</v>
      </c>
      <c r="J2419" s="19" t="s">
        <v>19309</v>
      </c>
      <c r="K2419" s="19"/>
      <c r="L2419" s="19" t="s">
        <v>27</v>
      </c>
      <c r="M2419" s="19" t="s">
        <v>28</v>
      </c>
      <c r="N2419" s="19" t="s">
        <v>19310</v>
      </c>
      <c r="O2419" s="19" t="s">
        <v>19307</v>
      </c>
      <c r="P2419" s="19"/>
      <c r="Q2419" s="18">
        <v>3664.32</v>
      </c>
    </row>
    <row r="2420" hidden="1" outlineLevel="2" spans="1:17">
      <c r="A2420" s="19" t="s">
        <v>18163</v>
      </c>
      <c r="B2420" s="19" t="s">
        <v>18164</v>
      </c>
      <c r="C2420" s="19" t="s">
        <v>2628</v>
      </c>
      <c r="D2420" s="19" t="s">
        <v>19338</v>
      </c>
      <c r="E2420" s="19" t="s">
        <v>19339</v>
      </c>
      <c r="F2420" s="19" t="s">
        <v>19340</v>
      </c>
      <c r="G2420" s="19" t="s">
        <v>48</v>
      </c>
      <c r="H2420" s="19" t="s">
        <v>6233</v>
      </c>
      <c r="I2420" s="19" t="s">
        <v>751</v>
      </c>
      <c r="J2420" s="19" t="s">
        <v>19341</v>
      </c>
      <c r="K2420" s="19"/>
      <c r="L2420" s="19" t="s">
        <v>27</v>
      </c>
      <c r="M2420" s="19" t="s">
        <v>28</v>
      </c>
      <c r="N2420" s="19" t="s">
        <v>19342</v>
      </c>
      <c r="O2420" s="19" t="s">
        <v>19339</v>
      </c>
      <c r="P2420" s="19"/>
      <c r="Q2420" s="18">
        <v>5053.12</v>
      </c>
    </row>
    <row r="2421" hidden="1" outlineLevel="2" spans="1:17">
      <c r="A2421" s="19" t="s">
        <v>18163</v>
      </c>
      <c r="B2421" s="19" t="s">
        <v>18164</v>
      </c>
      <c r="C2421" s="19" t="s">
        <v>2628</v>
      </c>
      <c r="D2421" s="19" t="s">
        <v>19366</v>
      </c>
      <c r="E2421" s="19" t="s">
        <v>19367</v>
      </c>
      <c r="F2421" s="19" t="s">
        <v>19368</v>
      </c>
      <c r="G2421" s="19" t="s">
        <v>48</v>
      </c>
      <c r="H2421" s="19" t="s">
        <v>19369</v>
      </c>
      <c r="I2421" s="19" t="s">
        <v>3654</v>
      </c>
      <c r="J2421" s="19" t="s">
        <v>1034</v>
      </c>
      <c r="K2421" s="19"/>
      <c r="L2421" s="19" t="s">
        <v>27</v>
      </c>
      <c r="M2421" s="19" t="s">
        <v>28</v>
      </c>
      <c r="N2421" s="19" t="s">
        <v>19370</v>
      </c>
      <c r="O2421" s="19" t="s">
        <v>19367</v>
      </c>
      <c r="P2421" s="19"/>
      <c r="Q2421" s="18">
        <v>4559.38</v>
      </c>
    </row>
    <row r="2422" hidden="1" outlineLevel="2" spans="1:17">
      <c r="A2422" s="19" t="s">
        <v>18163</v>
      </c>
      <c r="B2422" s="19" t="s">
        <v>18164</v>
      </c>
      <c r="C2422" s="19" t="s">
        <v>2628</v>
      </c>
      <c r="D2422" s="19" t="s">
        <v>19371</v>
      </c>
      <c r="E2422" s="19" t="s">
        <v>19372</v>
      </c>
      <c r="F2422" s="19" t="s">
        <v>19373</v>
      </c>
      <c r="G2422" s="19" t="s">
        <v>48</v>
      </c>
      <c r="H2422" s="19" t="s">
        <v>19374</v>
      </c>
      <c r="I2422" s="19" t="s">
        <v>2258</v>
      </c>
      <c r="J2422" s="19" t="s">
        <v>19375</v>
      </c>
      <c r="K2422" s="19"/>
      <c r="L2422" s="19" t="s">
        <v>27</v>
      </c>
      <c r="M2422" s="19" t="s">
        <v>28</v>
      </c>
      <c r="N2422" s="19" t="s">
        <v>19376</v>
      </c>
      <c r="O2422" s="19" t="s">
        <v>19372</v>
      </c>
      <c r="P2422" s="19"/>
      <c r="Q2422" s="18">
        <v>4005.62</v>
      </c>
    </row>
    <row r="2423" hidden="1" outlineLevel="2" spans="1:17">
      <c r="A2423" s="19" t="s">
        <v>18163</v>
      </c>
      <c r="B2423" s="19" t="s">
        <v>18164</v>
      </c>
      <c r="C2423" s="19" t="s">
        <v>2628</v>
      </c>
      <c r="D2423" s="19" t="s">
        <v>19393</v>
      </c>
      <c r="E2423" s="19" t="s">
        <v>19394</v>
      </c>
      <c r="F2423" s="19" t="s">
        <v>19395</v>
      </c>
      <c r="G2423" s="19" t="s">
        <v>48</v>
      </c>
      <c r="H2423" s="19" t="s">
        <v>19396</v>
      </c>
      <c r="I2423" s="19" t="s">
        <v>492</v>
      </c>
      <c r="J2423" s="19" t="s">
        <v>19397</v>
      </c>
      <c r="K2423" s="19"/>
      <c r="L2423" s="19" t="s">
        <v>27</v>
      </c>
      <c r="M2423" s="19" t="s">
        <v>28</v>
      </c>
      <c r="N2423" s="19" t="s">
        <v>19398</v>
      </c>
      <c r="O2423" s="19" t="s">
        <v>19394</v>
      </c>
      <c r="P2423" s="19"/>
      <c r="Q2423" s="18">
        <v>4751.51</v>
      </c>
    </row>
    <row r="2424" hidden="1" outlineLevel="2" spans="1:17">
      <c r="A2424" s="19" t="s">
        <v>18163</v>
      </c>
      <c r="B2424" s="19" t="s">
        <v>18164</v>
      </c>
      <c r="C2424" s="19" t="s">
        <v>2628</v>
      </c>
      <c r="D2424" s="19" t="s">
        <v>19399</v>
      </c>
      <c r="E2424" s="19" t="s">
        <v>19400</v>
      </c>
      <c r="F2424" s="19" t="s">
        <v>19401</v>
      </c>
      <c r="G2424" s="19" t="s">
        <v>23</v>
      </c>
      <c r="H2424" s="19" t="s">
        <v>19402</v>
      </c>
      <c r="I2424" s="19" t="s">
        <v>2105</v>
      </c>
      <c r="J2424" s="19" t="s">
        <v>19403</v>
      </c>
      <c r="K2424" s="19"/>
      <c r="L2424" s="19" t="s">
        <v>27</v>
      </c>
      <c r="M2424" s="19" t="s">
        <v>28</v>
      </c>
      <c r="N2424" s="19" t="s">
        <v>19404</v>
      </c>
      <c r="O2424" s="19" t="s">
        <v>19400</v>
      </c>
      <c r="P2424" s="19"/>
      <c r="Q2424" s="18">
        <v>4708.5</v>
      </c>
    </row>
    <row r="2425" hidden="1" outlineLevel="2" spans="1:17">
      <c r="A2425" s="19" t="s">
        <v>18163</v>
      </c>
      <c r="B2425" s="19" t="s">
        <v>18164</v>
      </c>
      <c r="C2425" s="19" t="s">
        <v>2628</v>
      </c>
      <c r="D2425" s="19" t="s">
        <v>19409</v>
      </c>
      <c r="E2425" s="19" t="s">
        <v>19410</v>
      </c>
      <c r="F2425" s="19" t="s">
        <v>19411</v>
      </c>
      <c r="G2425" s="19" t="s">
        <v>48</v>
      </c>
      <c r="H2425" s="19" t="s">
        <v>19412</v>
      </c>
      <c r="I2425" s="19" t="s">
        <v>8111</v>
      </c>
      <c r="J2425" s="19" t="s">
        <v>19413</v>
      </c>
      <c r="K2425" s="19"/>
      <c r="L2425" s="19" t="s">
        <v>27</v>
      </c>
      <c r="M2425" s="19" t="s">
        <v>28</v>
      </c>
      <c r="N2425" s="19" t="s">
        <v>19414</v>
      </c>
      <c r="O2425" s="19" t="s">
        <v>19410</v>
      </c>
      <c r="P2425" s="19"/>
      <c r="Q2425" s="18">
        <v>4189.63</v>
      </c>
    </row>
    <row r="2426" hidden="1" outlineLevel="2" spans="1:17">
      <c r="A2426" s="19" t="s">
        <v>18163</v>
      </c>
      <c r="B2426" s="19" t="s">
        <v>18164</v>
      </c>
      <c r="C2426" s="19" t="s">
        <v>2628</v>
      </c>
      <c r="D2426" s="19" t="s">
        <v>19421</v>
      </c>
      <c r="E2426" s="19" t="s">
        <v>19422</v>
      </c>
      <c r="F2426" s="19" t="s">
        <v>19423</v>
      </c>
      <c r="G2426" s="19" t="s">
        <v>48</v>
      </c>
      <c r="H2426" s="19" t="s">
        <v>19424</v>
      </c>
      <c r="I2426" s="19" t="s">
        <v>13428</v>
      </c>
      <c r="J2426" s="19" t="s">
        <v>5444</v>
      </c>
      <c r="K2426" s="19"/>
      <c r="L2426" s="19" t="s">
        <v>27</v>
      </c>
      <c r="M2426" s="19" t="s">
        <v>28</v>
      </c>
      <c r="N2426" s="19" t="s">
        <v>19425</v>
      </c>
      <c r="O2426" s="19" t="s">
        <v>19422</v>
      </c>
      <c r="P2426" s="19"/>
      <c r="Q2426" s="18">
        <v>4125.64</v>
      </c>
    </row>
    <row r="2427" hidden="1" outlineLevel="2" spans="1:17">
      <c r="A2427" s="19" t="s">
        <v>18163</v>
      </c>
      <c r="B2427" s="19" t="s">
        <v>18164</v>
      </c>
      <c r="C2427" s="19" t="s">
        <v>2628</v>
      </c>
      <c r="D2427" s="19" t="s">
        <v>19448</v>
      </c>
      <c r="E2427" s="19" t="s">
        <v>19449</v>
      </c>
      <c r="F2427" s="19" t="s">
        <v>19450</v>
      </c>
      <c r="G2427" s="19" t="s">
        <v>48</v>
      </c>
      <c r="H2427" s="19" t="s">
        <v>19451</v>
      </c>
      <c r="I2427" s="19" t="s">
        <v>199</v>
      </c>
      <c r="J2427" s="19" t="s">
        <v>19452</v>
      </c>
      <c r="K2427" s="19"/>
      <c r="L2427" s="19" t="s">
        <v>27</v>
      </c>
      <c r="M2427" s="19" t="s">
        <v>28</v>
      </c>
      <c r="N2427" s="19" t="s">
        <v>19453</v>
      </c>
      <c r="O2427" s="19" t="s">
        <v>19449</v>
      </c>
      <c r="P2427" s="19"/>
      <c r="Q2427" s="18">
        <v>4201.72</v>
      </c>
    </row>
    <row r="2428" hidden="1" outlineLevel="2" spans="1:17">
      <c r="A2428" s="19" t="s">
        <v>18163</v>
      </c>
      <c r="B2428" s="19" t="s">
        <v>18164</v>
      </c>
      <c r="C2428" s="19" t="s">
        <v>2628</v>
      </c>
      <c r="D2428" s="19" t="s">
        <v>19454</v>
      </c>
      <c r="E2428" s="19" t="s">
        <v>19455</v>
      </c>
      <c r="F2428" s="19" t="s">
        <v>19456</v>
      </c>
      <c r="G2428" s="19" t="s">
        <v>48</v>
      </c>
      <c r="H2428" s="19" t="s">
        <v>19457</v>
      </c>
      <c r="I2428" s="19" t="s">
        <v>13428</v>
      </c>
      <c r="J2428" s="19" t="s">
        <v>19458</v>
      </c>
      <c r="K2428" s="19"/>
      <c r="L2428" s="19" t="s">
        <v>27</v>
      </c>
      <c r="M2428" s="19" t="s">
        <v>28</v>
      </c>
      <c r="N2428" s="19" t="s">
        <v>19459</v>
      </c>
      <c r="O2428" s="19" t="s">
        <v>19455</v>
      </c>
      <c r="P2428" s="19"/>
      <c r="Q2428" s="18">
        <v>4227.85</v>
      </c>
    </row>
    <row r="2429" hidden="1" outlineLevel="2" spans="1:17">
      <c r="A2429" s="19" t="s">
        <v>18163</v>
      </c>
      <c r="B2429" s="19" t="s">
        <v>18164</v>
      </c>
      <c r="C2429" s="19" t="s">
        <v>2628</v>
      </c>
      <c r="D2429" s="19" t="s">
        <v>19464</v>
      </c>
      <c r="E2429" s="19" t="s">
        <v>19465</v>
      </c>
      <c r="F2429" s="19" t="s">
        <v>19466</v>
      </c>
      <c r="G2429" s="19" t="s">
        <v>23</v>
      </c>
      <c r="H2429" s="19" t="s">
        <v>5806</v>
      </c>
      <c r="I2429" s="19" t="s">
        <v>3682</v>
      </c>
      <c r="J2429" s="19" t="s">
        <v>19467</v>
      </c>
      <c r="K2429" s="19"/>
      <c r="L2429" s="19" t="s">
        <v>27</v>
      </c>
      <c r="M2429" s="19" t="s">
        <v>28</v>
      </c>
      <c r="N2429" s="19" t="s">
        <v>19468</v>
      </c>
      <c r="O2429" s="19" t="s">
        <v>19465</v>
      </c>
      <c r="P2429" s="19"/>
      <c r="Q2429" s="18">
        <v>4281.12</v>
      </c>
    </row>
    <row r="2430" hidden="1" outlineLevel="2" spans="1:17">
      <c r="A2430" s="19" t="s">
        <v>18163</v>
      </c>
      <c r="B2430" s="19" t="s">
        <v>18164</v>
      </c>
      <c r="C2430" s="19" t="s">
        <v>2628</v>
      </c>
      <c r="D2430" s="19" t="s">
        <v>19473</v>
      </c>
      <c r="E2430" s="19" t="s">
        <v>19474</v>
      </c>
      <c r="F2430" s="19" t="s">
        <v>19475</v>
      </c>
      <c r="G2430" s="19" t="s">
        <v>48</v>
      </c>
      <c r="H2430" s="19" t="s">
        <v>19476</v>
      </c>
      <c r="I2430" s="19" t="s">
        <v>661</v>
      </c>
      <c r="J2430" s="19" t="s">
        <v>1424</v>
      </c>
      <c r="K2430" s="19"/>
      <c r="L2430" s="19" t="s">
        <v>27</v>
      </c>
      <c r="M2430" s="19" t="s">
        <v>28</v>
      </c>
      <c r="N2430" s="19" t="s">
        <v>19477</v>
      </c>
      <c r="O2430" s="19" t="s">
        <v>19474</v>
      </c>
      <c r="P2430" s="19"/>
      <c r="Q2430" s="18">
        <v>4528.75</v>
      </c>
    </row>
    <row r="2431" hidden="1" outlineLevel="2" spans="1:17">
      <c r="A2431" s="19" t="s">
        <v>18163</v>
      </c>
      <c r="B2431" s="19" t="s">
        <v>18164</v>
      </c>
      <c r="C2431" s="19" t="s">
        <v>2628</v>
      </c>
      <c r="D2431" s="19" t="s">
        <v>19498</v>
      </c>
      <c r="E2431" s="19" t="s">
        <v>19499</v>
      </c>
      <c r="F2431" s="19" t="s">
        <v>19500</v>
      </c>
      <c r="G2431" s="19" t="s">
        <v>48</v>
      </c>
      <c r="H2431" s="19" t="s">
        <v>19501</v>
      </c>
      <c r="I2431" s="19" t="s">
        <v>13078</v>
      </c>
      <c r="J2431" s="19" t="s">
        <v>7978</v>
      </c>
      <c r="K2431" s="19"/>
      <c r="L2431" s="19" t="s">
        <v>27</v>
      </c>
      <c r="M2431" s="19" t="s">
        <v>28</v>
      </c>
      <c r="N2431" s="19" t="s">
        <v>19502</v>
      </c>
      <c r="O2431" s="19" t="s">
        <v>19499</v>
      </c>
      <c r="P2431" s="19"/>
      <c r="Q2431" s="18">
        <v>4527.66</v>
      </c>
    </row>
    <row r="2432" hidden="1" outlineLevel="2" spans="1:17">
      <c r="A2432" s="19" t="s">
        <v>18163</v>
      </c>
      <c r="B2432" s="19" t="s">
        <v>18164</v>
      </c>
      <c r="C2432" s="19" t="s">
        <v>2628</v>
      </c>
      <c r="D2432" s="19" t="s">
        <v>19503</v>
      </c>
      <c r="E2432" s="19" t="s">
        <v>19504</v>
      </c>
      <c r="F2432" s="19" t="s">
        <v>19505</v>
      </c>
      <c r="G2432" s="19" t="s">
        <v>48</v>
      </c>
      <c r="H2432" s="19" t="s">
        <v>19506</v>
      </c>
      <c r="I2432" s="19" t="s">
        <v>887</v>
      </c>
      <c r="J2432" s="19" t="s">
        <v>146</v>
      </c>
      <c r="K2432" s="19"/>
      <c r="L2432" s="19" t="s">
        <v>27</v>
      </c>
      <c r="M2432" s="19" t="s">
        <v>28</v>
      </c>
      <c r="N2432" s="19" t="s">
        <v>19507</v>
      </c>
      <c r="O2432" s="19" t="s">
        <v>19504</v>
      </c>
      <c r="P2432" s="19"/>
      <c r="Q2432" s="18">
        <v>4261.37</v>
      </c>
    </row>
    <row r="2433" hidden="1" outlineLevel="2" spans="1:17">
      <c r="A2433" s="19" t="s">
        <v>18163</v>
      </c>
      <c r="B2433" s="19" t="s">
        <v>18164</v>
      </c>
      <c r="C2433" s="19" t="s">
        <v>2628</v>
      </c>
      <c r="D2433" s="19" t="s">
        <v>19520</v>
      </c>
      <c r="E2433" s="19" t="s">
        <v>19521</v>
      </c>
      <c r="F2433" s="19" t="s">
        <v>19522</v>
      </c>
      <c r="G2433" s="19" t="s">
        <v>48</v>
      </c>
      <c r="H2433" s="19" t="s">
        <v>8845</v>
      </c>
      <c r="I2433" s="19" t="s">
        <v>12358</v>
      </c>
      <c r="J2433" s="19" t="s">
        <v>19523</v>
      </c>
      <c r="K2433" s="19"/>
      <c r="L2433" s="19" t="s">
        <v>27</v>
      </c>
      <c r="M2433" s="19" t="s">
        <v>28</v>
      </c>
      <c r="N2433" s="19" t="s">
        <v>19524</v>
      </c>
      <c r="O2433" s="19" t="s">
        <v>19521</v>
      </c>
      <c r="P2433" s="19"/>
      <c r="Q2433" s="18">
        <v>4011.29</v>
      </c>
    </row>
    <row r="2434" hidden="1" outlineLevel="2" spans="1:17">
      <c r="A2434" s="19" t="s">
        <v>18163</v>
      </c>
      <c r="B2434" s="19" t="s">
        <v>18164</v>
      </c>
      <c r="C2434" s="19" t="s">
        <v>2628</v>
      </c>
      <c r="D2434" s="19" t="s">
        <v>19538</v>
      </c>
      <c r="E2434" s="19" t="s">
        <v>19539</v>
      </c>
      <c r="F2434" s="19" t="s">
        <v>19540</v>
      </c>
      <c r="G2434" s="19" t="s">
        <v>48</v>
      </c>
      <c r="H2434" s="19" t="s">
        <v>8217</v>
      </c>
      <c r="I2434" s="19" t="s">
        <v>609</v>
      </c>
      <c r="J2434" s="19" t="s">
        <v>19541</v>
      </c>
      <c r="K2434" s="19"/>
      <c r="L2434" s="19" t="s">
        <v>27</v>
      </c>
      <c r="M2434" s="19" t="s">
        <v>39</v>
      </c>
      <c r="N2434" s="19" t="s">
        <v>19542</v>
      </c>
      <c r="O2434" s="19" t="s">
        <v>19539</v>
      </c>
      <c r="P2434" s="19"/>
      <c r="Q2434" s="18">
        <v>4357.25</v>
      </c>
    </row>
    <row r="2435" hidden="1" outlineLevel="2" spans="1:17">
      <c r="A2435" s="19" t="s">
        <v>18163</v>
      </c>
      <c r="B2435" s="19" t="s">
        <v>18164</v>
      </c>
      <c r="C2435" s="19" t="s">
        <v>2628</v>
      </c>
      <c r="D2435" s="19" t="s">
        <v>19569</v>
      </c>
      <c r="E2435" s="19" t="s">
        <v>5871</v>
      </c>
      <c r="F2435" s="19" t="s">
        <v>19570</v>
      </c>
      <c r="G2435" s="19" t="s">
        <v>48</v>
      </c>
      <c r="H2435" s="19" t="s">
        <v>737</v>
      </c>
      <c r="I2435" s="19" t="s">
        <v>5763</v>
      </c>
      <c r="J2435" s="19" t="s">
        <v>19571</v>
      </c>
      <c r="K2435" s="19"/>
      <c r="L2435" s="19" t="s">
        <v>27</v>
      </c>
      <c r="M2435" s="19" t="s">
        <v>28</v>
      </c>
      <c r="N2435" s="19" t="s">
        <v>19572</v>
      </c>
      <c r="O2435" s="19" t="s">
        <v>5871</v>
      </c>
      <c r="P2435" s="19"/>
      <c r="Q2435" s="18">
        <v>3976.48</v>
      </c>
    </row>
    <row r="2436" hidden="1" outlineLevel="2" spans="1:17">
      <c r="A2436" s="19" t="s">
        <v>18163</v>
      </c>
      <c r="B2436" s="19" t="s">
        <v>18164</v>
      </c>
      <c r="C2436" s="19" t="s">
        <v>2628</v>
      </c>
      <c r="D2436" s="19" t="s">
        <v>19642</v>
      </c>
      <c r="E2436" s="19" t="s">
        <v>19643</v>
      </c>
      <c r="F2436" s="19" t="s">
        <v>19644</v>
      </c>
      <c r="G2436" s="19" t="s">
        <v>48</v>
      </c>
      <c r="H2436" s="19" t="s">
        <v>19645</v>
      </c>
      <c r="I2436" s="19" t="s">
        <v>5773</v>
      </c>
      <c r="J2436" s="19" t="s">
        <v>19646</v>
      </c>
      <c r="K2436" s="19"/>
      <c r="L2436" s="19" t="s">
        <v>27</v>
      </c>
      <c r="M2436" s="19" t="s">
        <v>28</v>
      </c>
      <c r="N2436" s="19" t="s">
        <v>19647</v>
      </c>
      <c r="O2436" s="19" t="s">
        <v>19643</v>
      </c>
      <c r="P2436" s="19"/>
      <c r="Q2436" s="18">
        <v>3742.87</v>
      </c>
    </row>
    <row r="2437" hidden="1" outlineLevel="2" spans="1:17">
      <c r="A2437" s="19" t="s">
        <v>18163</v>
      </c>
      <c r="B2437" s="19" t="s">
        <v>18164</v>
      </c>
      <c r="C2437" s="19" t="s">
        <v>2628</v>
      </c>
      <c r="D2437" s="19" t="s">
        <v>19658</v>
      </c>
      <c r="E2437" s="19" t="s">
        <v>19659</v>
      </c>
      <c r="F2437" s="19" t="s">
        <v>19660</v>
      </c>
      <c r="G2437" s="19" t="s">
        <v>48</v>
      </c>
      <c r="H2437" s="19" t="s">
        <v>19661</v>
      </c>
      <c r="I2437" s="19" t="s">
        <v>6303</v>
      </c>
      <c r="J2437" s="19" t="s">
        <v>19496</v>
      </c>
      <c r="K2437" s="19"/>
      <c r="L2437" s="19" t="s">
        <v>27</v>
      </c>
      <c r="M2437" s="19" t="s">
        <v>105</v>
      </c>
      <c r="N2437" s="19" t="s">
        <v>19662</v>
      </c>
      <c r="O2437" s="19" t="s">
        <v>19659</v>
      </c>
      <c r="P2437" s="19"/>
      <c r="Q2437" s="18">
        <v>4250.8</v>
      </c>
    </row>
    <row r="2438" hidden="1" outlineLevel="2" spans="1:17">
      <c r="A2438" s="19" t="s">
        <v>18163</v>
      </c>
      <c r="B2438" s="19" t="s">
        <v>18164</v>
      </c>
      <c r="C2438" s="19" t="s">
        <v>2628</v>
      </c>
      <c r="D2438" s="19" t="s">
        <v>19779</v>
      </c>
      <c r="E2438" s="19" t="s">
        <v>19780</v>
      </c>
      <c r="F2438" s="19" t="s">
        <v>19781</v>
      </c>
      <c r="G2438" s="19" t="s">
        <v>48</v>
      </c>
      <c r="H2438" s="19" t="s">
        <v>19782</v>
      </c>
      <c r="I2438" s="19" t="s">
        <v>296</v>
      </c>
      <c r="J2438" s="19" t="s">
        <v>19783</v>
      </c>
      <c r="K2438" s="19"/>
      <c r="L2438" s="19" t="s">
        <v>27</v>
      </c>
      <c r="M2438" s="19" t="s">
        <v>28</v>
      </c>
      <c r="N2438" s="19" t="s">
        <v>19784</v>
      </c>
      <c r="O2438" s="19" t="s">
        <v>19780</v>
      </c>
      <c r="P2438" s="19"/>
      <c r="Q2438" s="18">
        <v>3967.85</v>
      </c>
    </row>
    <row r="2439" hidden="1" outlineLevel="2" spans="1:17">
      <c r="A2439" s="19" t="s">
        <v>18163</v>
      </c>
      <c r="B2439" s="19" t="s">
        <v>18164</v>
      </c>
      <c r="C2439" s="19" t="s">
        <v>2628</v>
      </c>
      <c r="D2439" s="19" t="s">
        <v>19842</v>
      </c>
      <c r="E2439" s="19" t="s">
        <v>19843</v>
      </c>
      <c r="F2439" s="19" t="s">
        <v>19844</v>
      </c>
      <c r="G2439" s="19" t="s">
        <v>23</v>
      </c>
      <c r="H2439" s="19" t="s">
        <v>19845</v>
      </c>
      <c r="I2439" s="19" t="s">
        <v>8530</v>
      </c>
      <c r="J2439" s="19" t="s">
        <v>19846</v>
      </c>
      <c r="K2439" s="19"/>
      <c r="L2439" s="19" t="s">
        <v>27</v>
      </c>
      <c r="M2439" s="19" t="s">
        <v>28</v>
      </c>
      <c r="N2439" s="19" t="s">
        <v>19847</v>
      </c>
      <c r="O2439" s="19" t="s">
        <v>19843</v>
      </c>
      <c r="P2439" s="19"/>
      <c r="Q2439" s="18">
        <v>4769.72</v>
      </c>
    </row>
    <row r="2440" hidden="1" outlineLevel="2" spans="1:17">
      <c r="A2440" s="19" t="s">
        <v>18163</v>
      </c>
      <c r="B2440" s="19" t="s">
        <v>18164</v>
      </c>
      <c r="C2440" s="19" t="s">
        <v>2628</v>
      </c>
      <c r="D2440" s="19" t="s">
        <v>19854</v>
      </c>
      <c r="E2440" s="19" t="s">
        <v>5505</v>
      </c>
      <c r="F2440" s="19" t="s">
        <v>19855</v>
      </c>
      <c r="G2440" s="19" t="s">
        <v>48</v>
      </c>
      <c r="H2440" s="19" t="s">
        <v>19856</v>
      </c>
      <c r="I2440" s="19" t="s">
        <v>609</v>
      </c>
      <c r="J2440" s="19" t="s">
        <v>19857</v>
      </c>
      <c r="K2440" s="19"/>
      <c r="L2440" s="19" t="s">
        <v>27</v>
      </c>
      <c r="M2440" s="19" t="s">
        <v>105</v>
      </c>
      <c r="N2440" s="19" t="s">
        <v>19858</v>
      </c>
      <c r="O2440" s="19" t="s">
        <v>5505</v>
      </c>
      <c r="P2440" s="19"/>
      <c r="Q2440" s="18">
        <v>4542.68</v>
      </c>
    </row>
    <row r="2441" hidden="1" outlineLevel="2" spans="1:17">
      <c r="A2441" s="19" t="s">
        <v>18163</v>
      </c>
      <c r="B2441" s="19" t="s">
        <v>18164</v>
      </c>
      <c r="C2441" s="19" t="s">
        <v>2628</v>
      </c>
      <c r="D2441" s="19" t="s">
        <v>19872</v>
      </c>
      <c r="E2441" s="19" t="s">
        <v>19873</v>
      </c>
      <c r="F2441" s="19" t="s">
        <v>19874</v>
      </c>
      <c r="G2441" s="19" t="s">
        <v>48</v>
      </c>
      <c r="H2441" s="19" t="s">
        <v>19875</v>
      </c>
      <c r="I2441" s="19" t="s">
        <v>19876</v>
      </c>
      <c r="J2441" s="19" t="s">
        <v>19877</v>
      </c>
      <c r="K2441" s="19"/>
      <c r="L2441" s="19" t="s">
        <v>27</v>
      </c>
      <c r="M2441" s="19" t="s">
        <v>28</v>
      </c>
      <c r="N2441" s="19" t="s">
        <v>19878</v>
      </c>
      <c r="O2441" s="19" t="s">
        <v>19873</v>
      </c>
      <c r="P2441" s="19"/>
      <c r="Q2441" s="18">
        <v>4649.68</v>
      </c>
    </row>
    <row r="2442" hidden="1" outlineLevel="2" spans="1:17">
      <c r="A2442" s="19" t="s">
        <v>18163</v>
      </c>
      <c r="B2442" s="19" t="s">
        <v>18164</v>
      </c>
      <c r="C2442" s="19" t="s">
        <v>2628</v>
      </c>
      <c r="D2442" s="19" t="s">
        <v>19879</v>
      </c>
      <c r="E2442" s="19" t="s">
        <v>19880</v>
      </c>
      <c r="F2442" s="19" t="s">
        <v>19881</v>
      </c>
      <c r="G2442" s="19" t="s">
        <v>23</v>
      </c>
      <c r="H2442" s="19" t="s">
        <v>17328</v>
      </c>
      <c r="I2442" s="19" t="s">
        <v>4386</v>
      </c>
      <c r="J2442" s="19" t="s">
        <v>19882</v>
      </c>
      <c r="K2442" s="19"/>
      <c r="L2442" s="19" t="s">
        <v>27</v>
      </c>
      <c r="M2442" s="19" t="s">
        <v>28</v>
      </c>
      <c r="N2442" s="19" t="s">
        <v>19883</v>
      </c>
      <c r="O2442" s="19" t="s">
        <v>19880</v>
      </c>
      <c r="P2442" s="19"/>
      <c r="Q2442" s="18">
        <v>5340.55</v>
      </c>
    </row>
    <row r="2443" hidden="1" outlineLevel="2" spans="1:17">
      <c r="A2443" s="19" t="s">
        <v>18163</v>
      </c>
      <c r="B2443" s="19" t="s">
        <v>18164</v>
      </c>
      <c r="C2443" s="19" t="s">
        <v>2628</v>
      </c>
      <c r="D2443" s="19" t="s">
        <v>19889</v>
      </c>
      <c r="E2443" s="19" t="s">
        <v>19890</v>
      </c>
      <c r="F2443" s="19" t="s">
        <v>19891</v>
      </c>
      <c r="G2443" s="19" t="s">
        <v>48</v>
      </c>
      <c r="H2443" s="19" t="s">
        <v>19892</v>
      </c>
      <c r="I2443" s="19" t="s">
        <v>534</v>
      </c>
      <c r="J2443" s="19" t="s">
        <v>19893</v>
      </c>
      <c r="K2443" s="19"/>
      <c r="L2443" s="19" t="s">
        <v>27</v>
      </c>
      <c r="M2443" s="19" t="s">
        <v>28</v>
      </c>
      <c r="N2443" s="19" t="s">
        <v>19894</v>
      </c>
      <c r="O2443" s="19" t="s">
        <v>19890</v>
      </c>
      <c r="P2443" s="19"/>
      <c r="Q2443" s="18">
        <v>3999.66</v>
      </c>
    </row>
    <row r="2444" hidden="1" outlineLevel="2" spans="1:17">
      <c r="A2444" s="19" t="s">
        <v>18163</v>
      </c>
      <c r="B2444" s="19" t="s">
        <v>18164</v>
      </c>
      <c r="C2444" s="19" t="s">
        <v>2628</v>
      </c>
      <c r="D2444" s="19" t="s">
        <v>19895</v>
      </c>
      <c r="E2444" s="19" t="s">
        <v>19896</v>
      </c>
      <c r="F2444" s="19" t="s">
        <v>19897</v>
      </c>
      <c r="G2444" s="19" t="s">
        <v>48</v>
      </c>
      <c r="H2444" s="19" t="s">
        <v>8920</v>
      </c>
      <c r="I2444" s="19" t="s">
        <v>219</v>
      </c>
      <c r="J2444" s="19" t="s">
        <v>1911</v>
      </c>
      <c r="K2444" s="19"/>
      <c r="L2444" s="19" t="s">
        <v>27</v>
      </c>
      <c r="M2444" s="19" t="s">
        <v>28</v>
      </c>
      <c r="N2444" s="19" t="s">
        <v>19898</v>
      </c>
      <c r="O2444" s="19" t="s">
        <v>19896</v>
      </c>
      <c r="P2444" s="19"/>
      <c r="Q2444" s="18">
        <v>3948.52</v>
      </c>
    </row>
    <row r="2445" hidden="1" outlineLevel="2" spans="1:17">
      <c r="A2445" s="19" t="s">
        <v>18163</v>
      </c>
      <c r="B2445" s="19" t="s">
        <v>18164</v>
      </c>
      <c r="C2445" s="19" t="s">
        <v>2628</v>
      </c>
      <c r="D2445" s="19" t="s">
        <v>19927</v>
      </c>
      <c r="E2445" s="19" t="s">
        <v>19928</v>
      </c>
      <c r="F2445" s="19" t="s">
        <v>19929</v>
      </c>
      <c r="G2445" s="19" t="s">
        <v>48</v>
      </c>
      <c r="H2445" s="19" t="s">
        <v>19930</v>
      </c>
      <c r="I2445" s="19" t="s">
        <v>3236</v>
      </c>
      <c r="J2445" s="19" t="s">
        <v>19931</v>
      </c>
      <c r="K2445" s="19"/>
      <c r="L2445" s="19" t="s">
        <v>27</v>
      </c>
      <c r="M2445" s="19" t="s">
        <v>28</v>
      </c>
      <c r="N2445" s="19" t="s">
        <v>19932</v>
      </c>
      <c r="O2445" s="19" t="s">
        <v>19928</v>
      </c>
      <c r="P2445" s="19"/>
      <c r="Q2445" s="18">
        <v>3895.86</v>
      </c>
    </row>
    <row r="2446" hidden="1" outlineLevel="2" spans="1:17">
      <c r="A2446" s="19" t="s">
        <v>18163</v>
      </c>
      <c r="B2446" s="19" t="s">
        <v>18164</v>
      </c>
      <c r="C2446" s="19" t="s">
        <v>2628</v>
      </c>
      <c r="D2446" s="19" t="s">
        <v>19939</v>
      </c>
      <c r="E2446" s="19" t="s">
        <v>19940</v>
      </c>
      <c r="F2446" s="19" t="s">
        <v>19941</v>
      </c>
      <c r="G2446" s="19" t="s">
        <v>48</v>
      </c>
      <c r="H2446" s="19" t="s">
        <v>19942</v>
      </c>
      <c r="I2446" s="19" t="s">
        <v>485</v>
      </c>
      <c r="J2446" s="19" t="s">
        <v>19943</v>
      </c>
      <c r="K2446" s="19"/>
      <c r="L2446" s="19" t="s">
        <v>27</v>
      </c>
      <c r="M2446" s="19" t="s">
        <v>28</v>
      </c>
      <c r="N2446" s="19" t="s">
        <v>19944</v>
      </c>
      <c r="O2446" s="19" t="s">
        <v>19940</v>
      </c>
      <c r="P2446" s="19"/>
      <c r="Q2446" s="18">
        <v>4491.48</v>
      </c>
    </row>
    <row r="2447" hidden="1" outlineLevel="2" spans="1:17">
      <c r="A2447" s="19" t="s">
        <v>18163</v>
      </c>
      <c r="B2447" s="19" t="s">
        <v>18164</v>
      </c>
      <c r="C2447" s="19" t="s">
        <v>2628</v>
      </c>
      <c r="D2447" s="19" t="s">
        <v>19945</v>
      </c>
      <c r="E2447" s="19" t="s">
        <v>19946</v>
      </c>
      <c r="F2447" s="19" t="s">
        <v>19947</v>
      </c>
      <c r="G2447" s="19" t="s">
        <v>48</v>
      </c>
      <c r="H2447" s="19" t="s">
        <v>996</v>
      </c>
      <c r="I2447" s="19" t="s">
        <v>925</v>
      </c>
      <c r="J2447" s="19" t="s">
        <v>6929</v>
      </c>
      <c r="K2447" s="19"/>
      <c r="L2447" s="19" t="s">
        <v>27</v>
      </c>
      <c r="M2447" s="19" t="s">
        <v>28</v>
      </c>
      <c r="N2447" s="19" t="s">
        <v>19948</v>
      </c>
      <c r="O2447" s="19" t="s">
        <v>19946</v>
      </c>
      <c r="P2447" s="19"/>
      <c r="Q2447" s="18">
        <v>3792.02</v>
      </c>
    </row>
    <row r="2448" hidden="1" outlineLevel="2" spans="1:17">
      <c r="A2448" s="19" t="s">
        <v>18163</v>
      </c>
      <c r="B2448" s="19" t="s">
        <v>18164</v>
      </c>
      <c r="C2448" s="19" t="s">
        <v>2628</v>
      </c>
      <c r="D2448" s="19" t="s">
        <v>19990</v>
      </c>
      <c r="E2448" s="19" t="s">
        <v>19991</v>
      </c>
      <c r="F2448" s="19" t="s">
        <v>19992</v>
      </c>
      <c r="G2448" s="19" t="s">
        <v>48</v>
      </c>
      <c r="H2448" s="19" t="s">
        <v>19993</v>
      </c>
      <c r="I2448" s="19" t="s">
        <v>2550</v>
      </c>
      <c r="J2448" s="19" t="s">
        <v>13222</v>
      </c>
      <c r="K2448" s="19"/>
      <c r="L2448" s="19" t="s">
        <v>27</v>
      </c>
      <c r="M2448" s="19" t="s">
        <v>28</v>
      </c>
      <c r="N2448" s="19" t="s">
        <v>19994</v>
      </c>
      <c r="O2448" s="19" t="s">
        <v>19991</v>
      </c>
      <c r="P2448" s="19"/>
      <c r="Q2448" s="18">
        <v>4613.45</v>
      </c>
    </row>
    <row r="2449" hidden="1" outlineLevel="2" spans="1:17">
      <c r="A2449" s="19" t="s">
        <v>18163</v>
      </c>
      <c r="B2449" s="19" t="s">
        <v>18164</v>
      </c>
      <c r="C2449" s="19" t="s">
        <v>2628</v>
      </c>
      <c r="D2449" s="19" t="s">
        <v>20001</v>
      </c>
      <c r="E2449" s="19" t="s">
        <v>20002</v>
      </c>
      <c r="F2449" s="19" t="s">
        <v>20003</v>
      </c>
      <c r="G2449" s="19" t="s">
        <v>23</v>
      </c>
      <c r="H2449" s="19" t="s">
        <v>20004</v>
      </c>
      <c r="I2449" s="19" t="s">
        <v>492</v>
      </c>
      <c r="J2449" s="19" t="s">
        <v>20005</v>
      </c>
      <c r="K2449" s="19"/>
      <c r="L2449" s="19" t="s">
        <v>27</v>
      </c>
      <c r="M2449" s="19" t="s">
        <v>28</v>
      </c>
      <c r="N2449" s="19" t="s">
        <v>20006</v>
      </c>
      <c r="O2449" s="19" t="s">
        <v>20002</v>
      </c>
      <c r="P2449" s="19"/>
      <c r="Q2449" s="18">
        <v>5446.45</v>
      </c>
    </row>
    <row r="2450" hidden="1" outlineLevel="2" spans="1:17">
      <c r="A2450" s="19" t="s">
        <v>18163</v>
      </c>
      <c r="B2450" s="19" t="s">
        <v>18164</v>
      </c>
      <c r="C2450" s="19" t="s">
        <v>2628</v>
      </c>
      <c r="D2450" s="19" t="s">
        <v>20013</v>
      </c>
      <c r="E2450" s="19" t="s">
        <v>20014</v>
      </c>
      <c r="F2450" s="19" t="s">
        <v>20015</v>
      </c>
      <c r="G2450" s="19" t="s">
        <v>23</v>
      </c>
      <c r="H2450" s="19" t="s">
        <v>17712</v>
      </c>
      <c r="I2450" s="19" t="s">
        <v>356</v>
      </c>
      <c r="J2450" s="19" t="s">
        <v>20016</v>
      </c>
      <c r="K2450" s="19"/>
      <c r="L2450" s="19" t="s">
        <v>27</v>
      </c>
      <c r="M2450" s="19" t="s">
        <v>39</v>
      </c>
      <c r="N2450" s="19" t="s">
        <v>20017</v>
      </c>
      <c r="O2450" s="19" t="s">
        <v>20014</v>
      </c>
      <c r="P2450" s="19"/>
      <c r="Q2450" s="18">
        <v>4766.9</v>
      </c>
    </row>
    <row r="2451" hidden="1" outlineLevel="2" spans="1:17">
      <c r="A2451" s="19" t="s">
        <v>18163</v>
      </c>
      <c r="B2451" s="19" t="s">
        <v>18164</v>
      </c>
      <c r="C2451" s="19" t="s">
        <v>2628</v>
      </c>
      <c r="D2451" s="19" t="s">
        <v>20038</v>
      </c>
      <c r="E2451" s="19" t="s">
        <v>20039</v>
      </c>
      <c r="F2451" s="19" t="s">
        <v>20040</v>
      </c>
      <c r="G2451" s="19" t="s">
        <v>23</v>
      </c>
      <c r="H2451" s="19" t="s">
        <v>20041</v>
      </c>
      <c r="I2451" s="19" t="s">
        <v>3939</v>
      </c>
      <c r="J2451" s="19" t="s">
        <v>20042</v>
      </c>
      <c r="K2451" s="19"/>
      <c r="L2451" s="19" t="s">
        <v>27</v>
      </c>
      <c r="M2451" s="19" t="s">
        <v>28</v>
      </c>
      <c r="N2451" s="19" t="s">
        <v>20043</v>
      </c>
      <c r="O2451" s="19" t="s">
        <v>20039</v>
      </c>
      <c r="P2451" s="19"/>
      <c r="Q2451" s="18">
        <v>4779.4</v>
      </c>
    </row>
    <row r="2452" hidden="1" outlineLevel="2" spans="1:17">
      <c r="A2452" s="19" t="s">
        <v>18163</v>
      </c>
      <c r="B2452" s="19" t="s">
        <v>18164</v>
      </c>
      <c r="C2452" s="19" t="s">
        <v>2628</v>
      </c>
      <c r="D2452" s="19" t="s">
        <v>20066</v>
      </c>
      <c r="E2452" s="19" t="s">
        <v>20067</v>
      </c>
      <c r="F2452" s="19" t="s">
        <v>20068</v>
      </c>
      <c r="G2452" s="19" t="s">
        <v>48</v>
      </c>
      <c r="H2452" s="19" t="s">
        <v>20069</v>
      </c>
      <c r="I2452" s="19" t="s">
        <v>390</v>
      </c>
      <c r="J2452" s="19" t="s">
        <v>6405</v>
      </c>
      <c r="K2452" s="19"/>
      <c r="L2452" s="19" t="s">
        <v>27</v>
      </c>
      <c r="M2452" s="19" t="s">
        <v>28</v>
      </c>
      <c r="N2452" s="19" t="s">
        <v>20070</v>
      </c>
      <c r="O2452" s="19" t="s">
        <v>20067</v>
      </c>
      <c r="P2452" s="19"/>
      <c r="Q2452" s="18">
        <v>3665.81</v>
      </c>
    </row>
    <row r="2453" hidden="1" outlineLevel="2" spans="1:17">
      <c r="A2453" s="19" t="s">
        <v>18163</v>
      </c>
      <c r="B2453" s="19" t="s">
        <v>18164</v>
      </c>
      <c r="C2453" s="19" t="s">
        <v>2628</v>
      </c>
      <c r="D2453" s="19" t="s">
        <v>20127</v>
      </c>
      <c r="E2453" s="19" t="s">
        <v>20128</v>
      </c>
      <c r="F2453" s="19" t="s">
        <v>20129</v>
      </c>
      <c r="G2453" s="19" t="s">
        <v>48</v>
      </c>
      <c r="H2453" s="19" t="s">
        <v>7538</v>
      </c>
      <c r="I2453" s="19" t="s">
        <v>609</v>
      </c>
      <c r="J2453" s="19" t="s">
        <v>19467</v>
      </c>
      <c r="K2453" s="19"/>
      <c r="L2453" s="19" t="s">
        <v>27</v>
      </c>
      <c r="M2453" s="19" t="s">
        <v>28</v>
      </c>
      <c r="N2453" s="19" t="s">
        <v>20130</v>
      </c>
      <c r="O2453" s="19" t="s">
        <v>20128</v>
      </c>
      <c r="P2453" s="19"/>
      <c r="Q2453" s="18">
        <v>3968.01</v>
      </c>
    </row>
    <row r="2454" hidden="1" outlineLevel="2" spans="1:17">
      <c r="A2454" s="19" t="s">
        <v>18163</v>
      </c>
      <c r="B2454" s="19" t="s">
        <v>18164</v>
      </c>
      <c r="C2454" s="19" t="s">
        <v>2628</v>
      </c>
      <c r="D2454" s="19" t="s">
        <v>20143</v>
      </c>
      <c r="E2454" s="19" t="s">
        <v>20144</v>
      </c>
      <c r="F2454" s="19" t="s">
        <v>20145</v>
      </c>
      <c r="G2454" s="19" t="s">
        <v>23</v>
      </c>
      <c r="H2454" s="19" t="s">
        <v>20146</v>
      </c>
      <c r="I2454" s="19" t="s">
        <v>7629</v>
      </c>
      <c r="J2454" s="19" t="s">
        <v>20147</v>
      </c>
      <c r="K2454" s="19"/>
      <c r="L2454" s="19" t="s">
        <v>27</v>
      </c>
      <c r="M2454" s="19" t="s">
        <v>28</v>
      </c>
      <c r="N2454" s="19" t="s">
        <v>20148</v>
      </c>
      <c r="O2454" s="19" t="s">
        <v>20144</v>
      </c>
      <c r="P2454" s="19"/>
      <c r="Q2454" s="18">
        <v>5469.35</v>
      </c>
    </row>
    <row r="2455" hidden="1" outlineLevel="2" spans="1:17">
      <c r="A2455" s="19" t="s">
        <v>18163</v>
      </c>
      <c r="B2455" s="19" t="s">
        <v>18164</v>
      </c>
      <c r="C2455" s="19" t="s">
        <v>2628</v>
      </c>
      <c r="D2455" s="19" t="s">
        <v>20376</v>
      </c>
      <c r="E2455" s="19" t="s">
        <v>20377</v>
      </c>
      <c r="F2455" s="19" t="s">
        <v>20378</v>
      </c>
      <c r="G2455" s="19" t="s">
        <v>48</v>
      </c>
      <c r="H2455" s="19" t="s">
        <v>20379</v>
      </c>
      <c r="I2455" s="19" t="s">
        <v>719</v>
      </c>
      <c r="J2455" s="19" t="s">
        <v>20380</v>
      </c>
      <c r="K2455" s="19"/>
      <c r="L2455" s="19" t="s">
        <v>27</v>
      </c>
      <c r="M2455" s="19" t="s">
        <v>28</v>
      </c>
      <c r="N2455" s="19" t="s">
        <v>20381</v>
      </c>
      <c r="O2455" s="19" t="s">
        <v>20377</v>
      </c>
      <c r="P2455" s="19"/>
      <c r="Q2455" s="18">
        <v>4756.67</v>
      </c>
    </row>
    <row r="2456" hidden="1" outlineLevel="2" spans="1:17">
      <c r="A2456" s="19" t="s">
        <v>18163</v>
      </c>
      <c r="B2456" s="19" t="s">
        <v>18164</v>
      </c>
      <c r="C2456" s="19" t="s">
        <v>2628</v>
      </c>
      <c r="D2456" s="19" t="s">
        <v>20382</v>
      </c>
      <c r="E2456" s="19" t="s">
        <v>20383</v>
      </c>
      <c r="F2456" s="19" t="s">
        <v>20384</v>
      </c>
      <c r="G2456" s="19" t="s">
        <v>48</v>
      </c>
      <c r="H2456" s="19" t="s">
        <v>9440</v>
      </c>
      <c r="I2456" s="19" t="s">
        <v>719</v>
      </c>
      <c r="J2456" s="19" t="s">
        <v>20385</v>
      </c>
      <c r="K2456" s="19"/>
      <c r="L2456" s="19" t="s">
        <v>27</v>
      </c>
      <c r="M2456" s="19" t="s">
        <v>28</v>
      </c>
      <c r="N2456" s="19" t="s">
        <v>20386</v>
      </c>
      <c r="O2456" s="19" t="s">
        <v>20383</v>
      </c>
      <c r="P2456" s="19"/>
      <c r="Q2456" s="18">
        <v>4861.31</v>
      </c>
    </row>
    <row r="2457" hidden="1" outlineLevel="2" spans="1:17">
      <c r="A2457" s="19" t="s">
        <v>18163</v>
      </c>
      <c r="B2457" s="19" t="s">
        <v>18164</v>
      </c>
      <c r="C2457" s="19" t="s">
        <v>2628</v>
      </c>
      <c r="D2457" s="19" t="s">
        <v>20387</v>
      </c>
      <c r="E2457" s="19" t="s">
        <v>20388</v>
      </c>
      <c r="F2457" s="19" t="s">
        <v>20389</v>
      </c>
      <c r="G2457" s="19" t="s">
        <v>23</v>
      </c>
      <c r="H2457" s="19" t="s">
        <v>20390</v>
      </c>
      <c r="I2457" s="19" t="s">
        <v>12358</v>
      </c>
      <c r="J2457" s="19" t="s">
        <v>20391</v>
      </c>
      <c r="K2457" s="19"/>
      <c r="L2457" s="19" t="s">
        <v>27</v>
      </c>
      <c r="M2457" s="19" t="s">
        <v>28</v>
      </c>
      <c r="N2457" s="19" t="s">
        <v>20392</v>
      </c>
      <c r="O2457" s="19" t="s">
        <v>20388</v>
      </c>
      <c r="P2457" s="19"/>
      <c r="Q2457" s="18">
        <v>5530.22</v>
      </c>
    </row>
    <row r="2458" hidden="1" outlineLevel="2" spans="1:17">
      <c r="A2458" s="19" t="s">
        <v>18163</v>
      </c>
      <c r="B2458" s="19" t="s">
        <v>18164</v>
      </c>
      <c r="C2458" s="19" t="s">
        <v>2628</v>
      </c>
      <c r="D2458" s="19" t="s">
        <v>20393</v>
      </c>
      <c r="E2458" s="19" t="s">
        <v>20394</v>
      </c>
      <c r="F2458" s="19" t="s">
        <v>20395</v>
      </c>
      <c r="G2458" s="19" t="s">
        <v>48</v>
      </c>
      <c r="H2458" s="19" t="s">
        <v>20396</v>
      </c>
      <c r="I2458" s="19" t="s">
        <v>341</v>
      </c>
      <c r="J2458" s="19" t="s">
        <v>20397</v>
      </c>
      <c r="K2458" s="19"/>
      <c r="L2458" s="19" t="s">
        <v>27</v>
      </c>
      <c r="M2458" s="19" t="s">
        <v>28</v>
      </c>
      <c r="N2458" s="19" t="s">
        <v>20398</v>
      </c>
      <c r="O2458" s="19" t="s">
        <v>20394</v>
      </c>
      <c r="P2458" s="19"/>
      <c r="Q2458" s="18">
        <v>4897.8</v>
      </c>
    </row>
    <row r="2459" hidden="1" outlineLevel="2" spans="1:17">
      <c r="A2459" s="19" t="s">
        <v>18163</v>
      </c>
      <c r="B2459" s="19" t="s">
        <v>18164</v>
      </c>
      <c r="C2459" s="19" t="s">
        <v>2628</v>
      </c>
      <c r="D2459" s="19" t="s">
        <v>20419</v>
      </c>
      <c r="E2459" s="19" t="s">
        <v>20420</v>
      </c>
      <c r="F2459" s="19" t="s">
        <v>20421</v>
      </c>
      <c r="G2459" s="19" t="s">
        <v>23</v>
      </c>
      <c r="H2459" s="19" t="s">
        <v>526</v>
      </c>
      <c r="I2459" s="19" t="s">
        <v>5540</v>
      </c>
      <c r="J2459" s="19" t="s">
        <v>20422</v>
      </c>
      <c r="K2459" s="19"/>
      <c r="L2459" s="19" t="s">
        <v>27</v>
      </c>
      <c r="M2459" s="19" t="s">
        <v>28</v>
      </c>
      <c r="N2459" s="19" t="s">
        <v>20423</v>
      </c>
      <c r="O2459" s="19" t="s">
        <v>20420</v>
      </c>
      <c r="P2459" s="19"/>
      <c r="Q2459" s="18">
        <v>4817.87</v>
      </c>
    </row>
    <row r="2460" hidden="1" outlineLevel="2" spans="1:17">
      <c r="A2460" s="19" t="s">
        <v>18163</v>
      </c>
      <c r="B2460" s="19" t="s">
        <v>18164</v>
      </c>
      <c r="C2460" s="19" t="s">
        <v>2628</v>
      </c>
      <c r="D2460" s="19" t="s">
        <v>20428</v>
      </c>
      <c r="E2460" s="19" t="s">
        <v>20429</v>
      </c>
      <c r="F2460" s="19" t="s">
        <v>20430</v>
      </c>
      <c r="G2460" s="19" t="s">
        <v>48</v>
      </c>
      <c r="H2460" s="19" t="s">
        <v>20431</v>
      </c>
      <c r="I2460" s="19" t="s">
        <v>600</v>
      </c>
      <c r="J2460" s="19" t="s">
        <v>20432</v>
      </c>
      <c r="K2460" s="19"/>
      <c r="L2460" s="19" t="s">
        <v>27</v>
      </c>
      <c r="M2460" s="19" t="s">
        <v>28</v>
      </c>
      <c r="N2460" s="19" t="s">
        <v>20433</v>
      </c>
      <c r="O2460" s="19" t="s">
        <v>20429</v>
      </c>
      <c r="P2460" s="19"/>
      <c r="Q2460" s="18">
        <v>3973.49</v>
      </c>
    </row>
    <row r="2461" hidden="1" outlineLevel="2" spans="1:17">
      <c r="A2461" s="19" t="s">
        <v>18163</v>
      </c>
      <c r="B2461" s="19" t="s">
        <v>18164</v>
      </c>
      <c r="C2461" s="19" t="s">
        <v>2628</v>
      </c>
      <c r="D2461" s="19" t="s">
        <v>20440</v>
      </c>
      <c r="E2461" s="19" t="s">
        <v>20441</v>
      </c>
      <c r="F2461" s="19" t="s">
        <v>20442</v>
      </c>
      <c r="G2461" s="19" t="s">
        <v>48</v>
      </c>
      <c r="H2461" s="19" t="s">
        <v>19285</v>
      </c>
      <c r="I2461" s="19" t="s">
        <v>1620</v>
      </c>
      <c r="J2461" s="19" t="s">
        <v>20443</v>
      </c>
      <c r="K2461" s="19"/>
      <c r="L2461" s="19" t="s">
        <v>27</v>
      </c>
      <c r="M2461" s="19" t="s">
        <v>28</v>
      </c>
      <c r="N2461" s="19" t="s">
        <v>20444</v>
      </c>
      <c r="O2461" s="19" t="s">
        <v>20441</v>
      </c>
      <c r="P2461" s="19"/>
      <c r="Q2461" s="18">
        <v>4321.23</v>
      </c>
    </row>
    <row r="2462" hidden="1" outlineLevel="2" spans="1:17">
      <c r="A2462" s="19" t="s">
        <v>18163</v>
      </c>
      <c r="B2462" s="19" t="s">
        <v>18164</v>
      </c>
      <c r="C2462" s="19" t="s">
        <v>2628</v>
      </c>
      <c r="D2462" s="19" t="s">
        <v>20445</v>
      </c>
      <c r="E2462" s="19" t="s">
        <v>20446</v>
      </c>
      <c r="F2462" s="19" t="s">
        <v>20447</v>
      </c>
      <c r="G2462" s="19" t="s">
        <v>23</v>
      </c>
      <c r="H2462" s="19" t="s">
        <v>20448</v>
      </c>
      <c r="I2462" s="19" t="s">
        <v>3236</v>
      </c>
      <c r="J2462" s="19" t="s">
        <v>20449</v>
      </c>
      <c r="K2462" s="19"/>
      <c r="L2462" s="19" t="s">
        <v>27</v>
      </c>
      <c r="M2462" s="19" t="s">
        <v>28</v>
      </c>
      <c r="N2462" s="19" t="s">
        <v>20450</v>
      </c>
      <c r="O2462" s="19" t="s">
        <v>20446</v>
      </c>
      <c r="P2462" s="19"/>
      <c r="Q2462" s="18">
        <v>5479.12</v>
      </c>
    </row>
    <row r="2463" hidden="1" outlineLevel="2" spans="1:17">
      <c r="A2463" s="19" t="s">
        <v>18163</v>
      </c>
      <c r="B2463" s="19" t="s">
        <v>18164</v>
      </c>
      <c r="C2463" s="19" t="s">
        <v>2628</v>
      </c>
      <c r="D2463" s="19" t="s">
        <v>20513</v>
      </c>
      <c r="E2463" s="19" t="s">
        <v>20514</v>
      </c>
      <c r="F2463" s="19" t="s">
        <v>20515</v>
      </c>
      <c r="G2463" s="19" t="s">
        <v>23</v>
      </c>
      <c r="H2463" s="19" t="s">
        <v>20516</v>
      </c>
      <c r="I2463" s="19" t="s">
        <v>356</v>
      </c>
      <c r="J2463" s="19" t="s">
        <v>20517</v>
      </c>
      <c r="K2463" s="19"/>
      <c r="L2463" s="19" t="s">
        <v>27</v>
      </c>
      <c r="M2463" s="19" t="s">
        <v>28</v>
      </c>
      <c r="N2463" s="19" t="s">
        <v>20518</v>
      </c>
      <c r="O2463" s="19" t="s">
        <v>20514</v>
      </c>
      <c r="P2463" s="19"/>
      <c r="Q2463" s="18">
        <v>4426.51</v>
      </c>
    </row>
    <row r="2464" hidden="1" outlineLevel="2" spans="1:17">
      <c r="A2464" s="19" t="s">
        <v>18163</v>
      </c>
      <c r="B2464" s="19" t="s">
        <v>18164</v>
      </c>
      <c r="C2464" s="19" t="s">
        <v>2628</v>
      </c>
      <c r="D2464" s="19" t="s">
        <v>20525</v>
      </c>
      <c r="E2464" s="19" t="s">
        <v>20526</v>
      </c>
      <c r="F2464" s="19" t="s">
        <v>20527</v>
      </c>
      <c r="G2464" s="19" t="s">
        <v>48</v>
      </c>
      <c r="H2464" s="19" t="s">
        <v>14742</v>
      </c>
      <c r="I2464" s="19" t="s">
        <v>1751</v>
      </c>
      <c r="J2464" s="19" t="s">
        <v>20528</v>
      </c>
      <c r="K2464" s="19"/>
      <c r="L2464" s="19" t="s">
        <v>27</v>
      </c>
      <c r="M2464" s="19" t="s">
        <v>28</v>
      </c>
      <c r="N2464" s="19" t="s">
        <v>20529</v>
      </c>
      <c r="O2464" s="19" t="s">
        <v>20526</v>
      </c>
      <c r="P2464" s="19"/>
      <c r="Q2464" s="18">
        <v>4854.85</v>
      </c>
    </row>
    <row r="2465" hidden="1" outlineLevel="2" spans="1:17">
      <c r="A2465" s="19" t="s">
        <v>18163</v>
      </c>
      <c r="B2465" s="19" t="s">
        <v>18164</v>
      </c>
      <c r="C2465" s="19" t="s">
        <v>2628</v>
      </c>
      <c r="D2465" s="19" t="s">
        <v>20530</v>
      </c>
      <c r="E2465" s="19" t="s">
        <v>20531</v>
      </c>
      <c r="F2465" s="19" t="s">
        <v>20532</v>
      </c>
      <c r="G2465" s="19" t="s">
        <v>48</v>
      </c>
      <c r="H2465" s="19" t="s">
        <v>20533</v>
      </c>
      <c r="I2465" s="19" t="s">
        <v>944</v>
      </c>
      <c r="J2465" s="19" t="s">
        <v>601</v>
      </c>
      <c r="K2465" s="19"/>
      <c r="L2465" s="19" t="s">
        <v>27</v>
      </c>
      <c r="M2465" s="19" t="s">
        <v>28</v>
      </c>
      <c r="N2465" s="19" t="s">
        <v>20534</v>
      </c>
      <c r="O2465" s="19" t="s">
        <v>20531</v>
      </c>
      <c r="P2465" s="19"/>
      <c r="Q2465" s="18">
        <v>3995.94</v>
      </c>
    </row>
    <row r="2466" hidden="1" outlineLevel="2" spans="1:17">
      <c r="A2466" s="19" t="s">
        <v>18163</v>
      </c>
      <c r="B2466" s="19" t="s">
        <v>18164</v>
      </c>
      <c r="C2466" s="19" t="s">
        <v>2628</v>
      </c>
      <c r="D2466" s="19" t="s">
        <v>20545</v>
      </c>
      <c r="E2466" s="19" t="s">
        <v>20546</v>
      </c>
      <c r="F2466" s="19" t="s">
        <v>20547</v>
      </c>
      <c r="G2466" s="19" t="s">
        <v>48</v>
      </c>
      <c r="H2466" s="19" t="s">
        <v>20548</v>
      </c>
      <c r="I2466" s="19" t="s">
        <v>3743</v>
      </c>
      <c r="J2466" s="19" t="s">
        <v>270</v>
      </c>
      <c r="K2466" s="19"/>
      <c r="L2466" s="19" t="s">
        <v>27</v>
      </c>
      <c r="M2466" s="19" t="s">
        <v>28</v>
      </c>
      <c r="N2466" s="19" t="s">
        <v>20549</v>
      </c>
      <c r="O2466" s="19" t="s">
        <v>20546</v>
      </c>
      <c r="P2466" s="19"/>
      <c r="Q2466" s="18">
        <v>4213.07</v>
      </c>
    </row>
    <row r="2467" hidden="1" outlineLevel="2" spans="1:17">
      <c r="A2467" s="19" t="s">
        <v>18163</v>
      </c>
      <c r="B2467" s="19" t="s">
        <v>18164</v>
      </c>
      <c r="C2467" s="19" t="s">
        <v>2628</v>
      </c>
      <c r="D2467" s="19" t="s">
        <v>20550</v>
      </c>
      <c r="E2467" s="19" t="s">
        <v>20551</v>
      </c>
      <c r="F2467" s="19" t="s">
        <v>20552</v>
      </c>
      <c r="G2467" s="19" t="s">
        <v>48</v>
      </c>
      <c r="H2467" s="19" t="s">
        <v>20553</v>
      </c>
      <c r="I2467" s="19" t="s">
        <v>1620</v>
      </c>
      <c r="J2467" s="19" t="s">
        <v>20554</v>
      </c>
      <c r="K2467" s="19"/>
      <c r="L2467" s="19" t="s">
        <v>27</v>
      </c>
      <c r="M2467" s="19" t="s">
        <v>28</v>
      </c>
      <c r="N2467" s="19" t="s">
        <v>20555</v>
      </c>
      <c r="O2467" s="19" t="s">
        <v>20551</v>
      </c>
      <c r="P2467" s="19"/>
      <c r="Q2467" s="18">
        <v>4246.36</v>
      </c>
    </row>
    <row r="2468" hidden="1" outlineLevel="2" spans="1:17">
      <c r="A2468" s="19" t="s">
        <v>18163</v>
      </c>
      <c r="B2468" s="19" t="s">
        <v>18164</v>
      </c>
      <c r="C2468" s="19" t="s">
        <v>2628</v>
      </c>
      <c r="D2468" s="19" t="s">
        <v>20560</v>
      </c>
      <c r="E2468" s="19" t="s">
        <v>20561</v>
      </c>
      <c r="F2468" s="19" t="s">
        <v>20562</v>
      </c>
      <c r="G2468" s="19" t="s">
        <v>48</v>
      </c>
      <c r="H2468" s="19" t="s">
        <v>20563</v>
      </c>
      <c r="I2468" s="19" t="s">
        <v>10725</v>
      </c>
      <c r="J2468" s="19" t="s">
        <v>20564</v>
      </c>
      <c r="K2468" s="19"/>
      <c r="L2468" s="19" t="s">
        <v>27</v>
      </c>
      <c r="M2468" s="19" t="s">
        <v>52</v>
      </c>
      <c r="N2468" s="19" t="s">
        <v>20565</v>
      </c>
      <c r="O2468" s="19" t="s">
        <v>20561</v>
      </c>
      <c r="P2468" s="19"/>
      <c r="Q2468" s="18">
        <v>3967.03</v>
      </c>
    </row>
    <row r="2469" hidden="1" outlineLevel="2" spans="1:17">
      <c r="A2469" s="19" t="s">
        <v>18163</v>
      </c>
      <c r="B2469" s="19" t="s">
        <v>18164</v>
      </c>
      <c r="C2469" s="19" t="s">
        <v>2628</v>
      </c>
      <c r="D2469" s="19" t="s">
        <v>20584</v>
      </c>
      <c r="E2469" s="19" t="s">
        <v>20585</v>
      </c>
      <c r="F2469" s="19" t="s">
        <v>20586</v>
      </c>
      <c r="G2469" s="19" t="s">
        <v>48</v>
      </c>
      <c r="H2469" s="19" t="s">
        <v>542</v>
      </c>
      <c r="I2469" s="19" t="s">
        <v>459</v>
      </c>
      <c r="J2469" s="19" t="s">
        <v>1472</v>
      </c>
      <c r="K2469" s="19"/>
      <c r="L2469" s="19" t="s">
        <v>27</v>
      </c>
      <c r="M2469" s="19" t="s">
        <v>28</v>
      </c>
      <c r="N2469" s="19" t="s">
        <v>20587</v>
      </c>
      <c r="O2469" s="19" t="s">
        <v>20585</v>
      </c>
      <c r="P2469" s="19"/>
      <c r="Q2469" s="18">
        <v>4031.31</v>
      </c>
    </row>
    <row r="2470" hidden="1" outlineLevel="2" spans="1:17">
      <c r="A2470" s="19" t="s">
        <v>18163</v>
      </c>
      <c r="B2470" s="19" t="s">
        <v>18164</v>
      </c>
      <c r="C2470" s="19" t="s">
        <v>2628</v>
      </c>
      <c r="D2470" s="19" t="s">
        <v>20592</v>
      </c>
      <c r="E2470" s="19" t="s">
        <v>20593</v>
      </c>
      <c r="F2470" s="19" t="s">
        <v>20594</v>
      </c>
      <c r="G2470" s="19" t="s">
        <v>48</v>
      </c>
      <c r="H2470" s="19" t="s">
        <v>20595</v>
      </c>
      <c r="I2470" s="19" t="s">
        <v>341</v>
      </c>
      <c r="J2470" s="19" t="s">
        <v>20596</v>
      </c>
      <c r="K2470" s="19"/>
      <c r="L2470" s="19" t="s">
        <v>27</v>
      </c>
      <c r="M2470" s="19" t="s">
        <v>39</v>
      </c>
      <c r="N2470" s="19" t="s">
        <v>20597</v>
      </c>
      <c r="O2470" s="19" t="s">
        <v>20593</v>
      </c>
      <c r="P2470" s="19"/>
      <c r="Q2470" s="18">
        <v>4854.85</v>
      </c>
    </row>
    <row r="2471" hidden="1" outlineLevel="2" spans="1:17">
      <c r="A2471" s="19" t="s">
        <v>18163</v>
      </c>
      <c r="B2471" s="19" t="s">
        <v>18164</v>
      </c>
      <c r="C2471" s="19" t="s">
        <v>2628</v>
      </c>
      <c r="D2471" s="19" t="s">
        <v>20598</v>
      </c>
      <c r="E2471" s="19" t="s">
        <v>20599</v>
      </c>
      <c r="F2471" s="19" t="s">
        <v>20600</v>
      </c>
      <c r="G2471" s="19" t="s">
        <v>23</v>
      </c>
      <c r="H2471" s="19" t="s">
        <v>11733</v>
      </c>
      <c r="I2471" s="19" t="s">
        <v>12358</v>
      </c>
      <c r="J2471" s="19" t="s">
        <v>20601</v>
      </c>
      <c r="K2471" s="19"/>
      <c r="L2471" s="19" t="s">
        <v>27</v>
      </c>
      <c r="M2471" s="19" t="s">
        <v>28</v>
      </c>
      <c r="N2471" s="19" t="s">
        <v>20602</v>
      </c>
      <c r="O2471" s="19" t="s">
        <v>20599</v>
      </c>
      <c r="P2471" s="19"/>
      <c r="Q2471" s="18">
        <v>4566.23</v>
      </c>
    </row>
    <row r="2472" hidden="1" outlineLevel="2" spans="1:17">
      <c r="A2472" s="19" t="s">
        <v>18163</v>
      </c>
      <c r="B2472" s="19" t="s">
        <v>18164</v>
      </c>
      <c r="C2472" s="19" t="s">
        <v>2628</v>
      </c>
      <c r="D2472" s="19" t="s">
        <v>20607</v>
      </c>
      <c r="E2472" s="19" t="s">
        <v>20608</v>
      </c>
      <c r="F2472" s="19" t="s">
        <v>20609</v>
      </c>
      <c r="G2472" s="19" t="s">
        <v>48</v>
      </c>
      <c r="H2472" s="19" t="s">
        <v>20610</v>
      </c>
      <c r="I2472" s="19" t="s">
        <v>341</v>
      </c>
      <c r="J2472" s="19" t="s">
        <v>20611</v>
      </c>
      <c r="K2472" s="19"/>
      <c r="L2472" s="19" t="s">
        <v>27</v>
      </c>
      <c r="M2472" s="19" t="s">
        <v>28</v>
      </c>
      <c r="N2472" s="19" t="s">
        <v>20612</v>
      </c>
      <c r="O2472" s="19" t="s">
        <v>20608</v>
      </c>
      <c r="P2472" s="19"/>
      <c r="Q2472" s="18">
        <v>4941.83</v>
      </c>
    </row>
    <row r="2473" hidden="1" outlineLevel="2" spans="1:17">
      <c r="A2473" s="19" t="s">
        <v>18163</v>
      </c>
      <c r="B2473" s="19" t="s">
        <v>18164</v>
      </c>
      <c r="C2473" s="19" t="s">
        <v>2628</v>
      </c>
      <c r="D2473" s="19" t="s">
        <v>20635</v>
      </c>
      <c r="E2473" s="19" t="s">
        <v>20636</v>
      </c>
      <c r="F2473" s="19" t="s">
        <v>20637</v>
      </c>
      <c r="G2473" s="19" t="s">
        <v>48</v>
      </c>
      <c r="H2473" s="19" t="s">
        <v>20638</v>
      </c>
      <c r="I2473" s="19" t="s">
        <v>1620</v>
      </c>
      <c r="J2473" s="19" t="s">
        <v>20639</v>
      </c>
      <c r="K2473" s="19"/>
      <c r="L2473" s="19" t="s">
        <v>27</v>
      </c>
      <c r="M2473" s="19" t="s">
        <v>28</v>
      </c>
      <c r="N2473" s="19" t="s">
        <v>20640</v>
      </c>
      <c r="O2473" s="19" t="s">
        <v>20636</v>
      </c>
      <c r="P2473" s="19"/>
      <c r="Q2473" s="18">
        <v>4745.18</v>
      </c>
    </row>
    <row r="2474" hidden="1" outlineLevel="2" spans="1:17">
      <c r="A2474" s="19" t="s">
        <v>18163</v>
      </c>
      <c r="B2474" s="19" t="s">
        <v>18164</v>
      </c>
      <c r="C2474" s="19" t="s">
        <v>2628</v>
      </c>
      <c r="D2474" s="19" t="s">
        <v>20641</v>
      </c>
      <c r="E2474" s="19" t="s">
        <v>20642</v>
      </c>
      <c r="F2474" s="19" t="s">
        <v>20643</v>
      </c>
      <c r="G2474" s="19" t="s">
        <v>48</v>
      </c>
      <c r="H2474" s="19" t="s">
        <v>20644</v>
      </c>
      <c r="I2474" s="19" t="s">
        <v>3190</v>
      </c>
      <c r="J2474" s="19" t="s">
        <v>20645</v>
      </c>
      <c r="K2474" s="19"/>
      <c r="L2474" s="19" t="s">
        <v>27</v>
      </c>
      <c r="M2474" s="19" t="s">
        <v>28</v>
      </c>
      <c r="N2474" s="19" t="s">
        <v>20646</v>
      </c>
      <c r="O2474" s="19" t="s">
        <v>20642</v>
      </c>
      <c r="P2474" s="19"/>
      <c r="Q2474" s="18">
        <v>4904.25</v>
      </c>
    </row>
    <row r="2475" hidden="1" outlineLevel="2" spans="1:17">
      <c r="A2475" s="19" t="s">
        <v>18163</v>
      </c>
      <c r="B2475" s="19" t="s">
        <v>18164</v>
      </c>
      <c r="C2475" s="19" t="s">
        <v>2628</v>
      </c>
      <c r="D2475" s="19" t="s">
        <v>20647</v>
      </c>
      <c r="E2475" s="19" t="s">
        <v>20648</v>
      </c>
      <c r="F2475" s="19" t="s">
        <v>20649</v>
      </c>
      <c r="G2475" s="19" t="s">
        <v>48</v>
      </c>
      <c r="H2475" s="19" t="s">
        <v>17474</v>
      </c>
      <c r="I2475" s="19" t="s">
        <v>2607</v>
      </c>
      <c r="J2475" s="19" t="s">
        <v>20650</v>
      </c>
      <c r="K2475" s="19"/>
      <c r="L2475" s="19" t="s">
        <v>27</v>
      </c>
      <c r="M2475" s="19" t="s">
        <v>28</v>
      </c>
      <c r="N2475" s="19" t="s">
        <v>20651</v>
      </c>
      <c r="O2475" s="19" t="s">
        <v>20648</v>
      </c>
      <c r="P2475" s="19"/>
      <c r="Q2475" s="18">
        <v>5439.68</v>
      </c>
    </row>
    <row r="2476" hidden="1" outlineLevel="2" spans="1:17">
      <c r="A2476" s="19" t="s">
        <v>18163</v>
      </c>
      <c r="B2476" s="19" t="s">
        <v>18164</v>
      </c>
      <c r="C2476" s="19" t="s">
        <v>2628</v>
      </c>
      <c r="D2476" s="19" t="s">
        <v>20658</v>
      </c>
      <c r="E2476" s="19" t="s">
        <v>20659</v>
      </c>
      <c r="F2476" s="19" t="s">
        <v>20660</v>
      </c>
      <c r="G2476" s="19" t="s">
        <v>23</v>
      </c>
      <c r="H2476" s="19" t="s">
        <v>20661</v>
      </c>
      <c r="I2476" s="19" t="s">
        <v>2613</v>
      </c>
      <c r="J2476" s="19" t="s">
        <v>20662</v>
      </c>
      <c r="K2476" s="19"/>
      <c r="L2476" s="19" t="s">
        <v>27</v>
      </c>
      <c r="M2476" s="19" t="s">
        <v>28</v>
      </c>
      <c r="N2476" s="19" t="s">
        <v>20663</v>
      </c>
      <c r="O2476" s="19" t="s">
        <v>20659</v>
      </c>
      <c r="P2476" s="19"/>
      <c r="Q2476" s="18">
        <v>5556.99</v>
      </c>
    </row>
    <row r="2477" hidden="1" outlineLevel="2" spans="1:17">
      <c r="A2477" s="19" t="s">
        <v>18163</v>
      </c>
      <c r="B2477" s="19" t="s">
        <v>18164</v>
      </c>
      <c r="C2477" s="19" t="s">
        <v>2628</v>
      </c>
      <c r="D2477" s="19" t="s">
        <v>20664</v>
      </c>
      <c r="E2477" s="19" t="s">
        <v>20665</v>
      </c>
      <c r="F2477" s="19" t="s">
        <v>20666</v>
      </c>
      <c r="G2477" s="19" t="s">
        <v>23</v>
      </c>
      <c r="H2477" s="19" t="s">
        <v>20667</v>
      </c>
      <c r="I2477" s="19" t="s">
        <v>499</v>
      </c>
      <c r="J2477" s="19" t="s">
        <v>18616</v>
      </c>
      <c r="K2477" s="19"/>
      <c r="L2477" s="19" t="s">
        <v>27</v>
      </c>
      <c r="M2477" s="19" t="s">
        <v>28</v>
      </c>
      <c r="N2477" s="19" t="s">
        <v>20668</v>
      </c>
      <c r="O2477" s="19" t="s">
        <v>20665</v>
      </c>
      <c r="P2477" s="19"/>
      <c r="Q2477" s="18">
        <v>4513.65</v>
      </c>
    </row>
    <row r="2478" hidden="1" outlineLevel="2" spans="1:17">
      <c r="A2478" s="19" t="s">
        <v>18163</v>
      </c>
      <c r="B2478" s="19" t="s">
        <v>18164</v>
      </c>
      <c r="C2478" s="19" t="s">
        <v>2628</v>
      </c>
      <c r="D2478" s="19" t="s">
        <v>20673</v>
      </c>
      <c r="E2478" s="19" t="s">
        <v>20674</v>
      </c>
      <c r="F2478" s="19" t="s">
        <v>20675</v>
      </c>
      <c r="G2478" s="19" t="s">
        <v>48</v>
      </c>
      <c r="H2478" s="19" t="s">
        <v>20655</v>
      </c>
      <c r="I2478" s="19" t="s">
        <v>3502</v>
      </c>
      <c r="J2478" s="19" t="s">
        <v>20656</v>
      </c>
      <c r="K2478" s="19"/>
      <c r="L2478" s="19" t="s">
        <v>27</v>
      </c>
      <c r="M2478" s="19" t="s">
        <v>28</v>
      </c>
      <c r="N2478" s="19" t="s">
        <v>20676</v>
      </c>
      <c r="O2478" s="19" t="s">
        <v>20674</v>
      </c>
      <c r="P2478" s="19"/>
      <c r="Q2478" s="18">
        <v>4676.99</v>
      </c>
    </row>
    <row r="2479" hidden="1" outlineLevel="2" spans="1:17">
      <c r="A2479" s="19" t="s">
        <v>18163</v>
      </c>
      <c r="B2479" s="19" t="s">
        <v>18164</v>
      </c>
      <c r="C2479" s="19" t="s">
        <v>2628</v>
      </c>
      <c r="D2479" s="19" t="s">
        <v>20683</v>
      </c>
      <c r="E2479" s="19" t="s">
        <v>7811</v>
      </c>
      <c r="F2479" s="19" t="s">
        <v>20684</v>
      </c>
      <c r="G2479" s="19" t="s">
        <v>48</v>
      </c>
      <c r="H2479" s="19" t="s">
        <v>20685</v>
      </c>
      <c r="I2479" s="19" t="s">
        <v>3358</v>
      </c>
      <c r="J2479" s="19" t="s">
        <v>20686</v>
      </c>
      <c r="K2479" s="19"/>
      <c r="L2479" s="19" t="s">
        <v>27</v>
      </c>
      <c r="M2479" s="19" t="s">
        <v>28</v>
      </c>
      <c r="N2479" s="19" t="s">
        <v>20687</v>
      </c>
      <c r="O2479" s="19" t="s">
        <v>7811</v>
      </c>
      <c r="P2479" s="19"/>
      <c r="Q2479" s="18">
        <v>4521.95</v>
      </c>
    </row>
    <row r="2480" hidden="1" outlineLevel="2" spans="1:17">
      <c r="A2480" s="19" t="s">
        <v>18163</v>
      </c>
      <c r="B2480" s="19" t="s">
        <v>18164</v>
      </c>
      <c r="C2480" s="19" t="s">
        <v>2628</v>
      </c>
      <c r="D2480" s="19" t="s">
        <v>20700</v>
      </c>
      <c r="E2480" s="19" t="s">
        <v>4989</v>
      </c>
      <c r="F2480" s="19" t="s">
        <v>20701</v>
      </c>
      <c r="G2480" s="19" t="s">
        <v>48</v>
      </c>
      <c r="H2480" s="19" t="s">
        <v>20702</v>
      </c>
      <c r="I2480" s="19" t="s">
        <v>2049</v>
      </c>
      <c r="J2480" s="19" t="s">
        <v>20703</v>
      </c>
      <c r="K2480" s="19"/>
      <c r="L2480" s="19" t="s">
        <v>27</v>
      </c>
      <c r="M2480" s="19" t="s">
        <v>28</v>
      </c>
      <c r="N2480" s="19" t="s">
        <v>20704</v>
      </c>
      <c r="O2480" s="19" t="s">
        <v>4989</v>
      </c>
      <c r="P2480" s="19"/>
      <c r="Q2480" s="18">
        <v>3898.78</v>
      </c>
    </row>
    <row r="2481" hidden="1" outlineLevel="2" spans="1:17">
      <c r="A2481" s="19" t="s">
        <v>18163</v>
      </c>
      <c r="B2481" s="19" t="s">
        <v>18164</v>
      </c>
      <c r="C2481" s="19" t="s">
        <v>2628</v>
      </c>
      <c r="D2481" s="19" t="s">
        <v>20705</v>
      </c>
      <c r="E2481" s="19" t="s">
        <v>20706</v>
      </c>
      <c r="F2481" s="19" t="s">
        <v>20707</v>
      </c>
      <c r="G2481" s="19" t="s">
        <v>48</v>
      </c>
      <c r="H2481" s="19" t="s">
        <v>20708</v>
      </c>
      <c r="I2481" s="19" t="s">
        <v>1620</v>
      </c>
      <c r="J2481" s="19" t="s">
        <v>20709</v>
      </c>
      <c r="K2481" s="19"/>
      <c r="L2481" s="19" t="s">
        <v>27</v>
      </c>
      <c r="M2481" s="19" t="s">
        <v>28</v>
      </c>
      <c r="N2481" s="19" t="s">
        <v>20710</v>
      </c>
      <c r="O2481" s="19" t="s">
        <v>20706</v>
      </c>
      <c r="P2481" s="19"/>
      <c r="Q2481" s="18">
        <v>4703.43</v>
      </c>
    </row>
    <row r="2482" hidden="1" outlineLevel="2" spans="1:17">
      <c r="A2482" s="19" t="s">
        <v>18163</v>
      </c>
      <c r="B2482" s="19" t="s">
        <v>18164</v>
      </c>
      <c r="C2482" s="19" t="s">
        <v>2628</v>
      </c>
      <c r="D2482" s="19" t="s">
        <v>20711</v>
      </c>
      <c r="E2482" s="19" t="s">
        <v>20712</v>
      </c>
      <c r="F2482" s="19" t="s">
        <v>20713</v>
      </c>
      <c r="G2482" s="19" t="s">
        <v>23</v>
      </c>
      <c r="H2482" s="19" t="s">
        <v>9884</v>
      </c>
      <c r="I2482" s="19" t="s">
        <v>3792</v>
      </c>
      <c r="J2482" s="19" t="s">
        <v>1573</v>
      </c>
      <c r="K2482" s="19"/>
      <c r="L2482" s="19" t="s">
        <v>27</v>
      </c>
      <c r="M2482" s="19" t="s">
        <v>28</v>
      </c>
      <c r="N2482" s="19" t="s">
        <v>20714</v>
      </c>
      <c r="O2482" s="19" t="s">
        <v>20712</v>
      </c>
      <c r="P2482" s="19"/>
      <c r="Q2482" s="18">
        <v>6170</v>
      </c>
    </row>
    <row r="2483" hidden="1" outlineLevel="2" spans="1:17">
      <c r="A2483" s="19" t="s">
        <v>18163</v>
      </c>
      <c r="B2483" s="19" t="s">
        <v>18164</v>
      </c>
      <c r="C2483" s="19" t="s">
        <v>2628</v>
      </c>
      <c r="D2483" s="19" t="s">
        <v>20729</v>
      </c>
      <c r="E2483" s="19" t="s">
        <v>20730</v>
      </c>
      <c r="F2483" s="19" t="s">
        <v>20731</v>
      </c>
      <c r="G2483" s="19" t="s">
        <v>48</v>
      </c>
      <c r="H2483" s="19" t="s">
        <v>20732</v>
      </c>
      <c r="I2483" s="19" t="s">
        <v>1620</v>
      </c>
      <c r="J2483" s="19" t="s">
        <v>20733</v>
      </c>
      <c r="K2483" s="19"/>
      <c r="L2483" s="19" t="s">
        <v>27</v>
      </c>
      <c r="M2483" s="19" t="s">
        <v>28</v>
      </c>
      <c r="N2483" s="19" t="s">
        <v>20734</v>
      </c>
      <c r="O2483" s="19" t="s">
        <v>20730</v>
      </c>
      <c r="P2483" s="19"/>
      <c r="Q2483" s="18">
        <v>4665.63</v>
      </c>
    </row>
    <row r="2484" hidden="1" outlineLevel="2" spans="1:17">
      <c r="A2484" s="19" t="s">
        <v>18163</v>
      </c>
      <c r="B2484" s="19" t="s">
        <v>18164</v>
      </c>
      <c r="C2484" s="19" t="s">
        <v>2628</v>
      </c>
      <c r="D2484" s="19" t="s">
        <v>20740</v>
      </c>
      <c r="E2484" s="19" t="s">
        <v>20741</v>
      </c>
      <c r="F2484" s="19" t="s">
        <v>20742</v>
      </c>
      <c r="G2484" s="19" t="s">
        <v>48</v>
      </c>
      <c r="H2484" s="19" t="s">
        <v>426</v>
      </c>
      <c r="I2484" s="19" t="s">
        <v>2789</v>
      </c>
      <c r="J2484" s="19" t="s">
        <v>998</v>
      </c>
      <c r="K2484" s="19"/>
      <c r="L2484" s="19" t="s">
        <v>27</v>
      </c>
      <c r="M2484" s="19" t="s">
        <v>28</v>
      </c>
      <c r="N2484" s="19" t="s">
        <v>20743</v>
      </c>
      <c r="O2484" s="19" t="s">
        <v>20741</v>
      </c>
      <c r="P2484" s="18">
        <v>3277.43</v>
      </c>
      <c r="Q2484" s="18">
        <v>4208.7</v>
      </c>
    </row>
    <row r="2485" hidden="1" outlineLevel="2" spans="1:17">
      <c r="A2485" s="19" t="s">
        <v>18163</v>
      </c>
      <c r="B2485" s="19" t="s">
        <v>18164</v>
      </c>
      <c r="C2485" s="19" t="s">
        <v>2628</v>
      </c>
      <c r="D2485" s="19" t="s">
        <v>20760</v>
      </c>
      <c r="E2485" s="19" t="s">
        <v>20761</v>
      </c>
      <c r="F2485" s="19" t="s">
        <v>20762</v>
      </c>
      <c r="G2485" s="19" t="s">
        <v>48</v>
      </c>
      <c r="H2485" s="19" t="s">
        <v>20763</v>
      </c>
      <c r="I2485" s="19" t="s">
        <v>2789</v>
      </c>
      <c r="J2485" s="19" t="s">
        <v>20764</v>
      </c>
      <c r="K2485" s="19"/>
      <c r="L2485" s="19" t="s">
        <v>27</v>
      </c>
      <c r="M2485" s="19" t="s">
        <v>28</v>
      </c>
      <c r="N2485" s="19" t="s">
        <v>20765</v>
      </c>
      <c r="O2485" s="19" t="s">
        <v>20761</v>
      </c>
      <c r="P2485" s="19"/>
      <c r="Q2485" s="18">
        <v>4282.19</v>
      </c>
    </row>
    <row r="2486" hidden="1" outlineLevel="2" spans="1:17">
      <c r="A2486" s="19" t="s">
        <v>18163</v>
      </c>
      <c r="B2486" s="19" t="s">
        <v>18164</v>
      </c>
      <c r="C2486" s="19" t="s">
        <v>2628</v>
      </c>
      <c r="D2486" s="19" t="s">
        <v>20766</v>
      </c>
      <c r="E2486" s="19" t="s">
        <v>13271</v>
      </c>
      <c r="F2486" s="19" t="s">
        <v>20767</v>
      </c>
      <c r="G2486" s="19" t="s">
        <v>48</v>
      </c>
      <c r="H2486" s="19" t="s">
        <v>20768</v>
      </c>
      <c r="I2486" s="19" t="s">
        <v>184</v>
      </c>
      <c r="J2486" s="19" t="s">
        <v>20769</v>
      </c>
      <c r="K2486" s="19"/>
      <c r="L2486" s="19" t="s">
        <v>27</v>
      </c>
      <c r="M2486" s="19" t="s">
        <v>28</v>
      </c>
      <c r="N2486" s="19" t="s">
        <v>20770</v>
      </c>
      <c r="O2486" s="19" t="s">
        <v>13271</v>
      </c>
      <c r="P2486" s="19"/>
      <c r="Q2486" s="18">
        <v>4892.63</v>
      </c>
    </row>
    <row r="2487" hidden="1" outlineLevel="2" spans="1:17">
      <c r="A2487" s="19" t="s">
        <v>18163</v>
      </c>
      <c r="B2487" s="19" t="s">
        <v>18164</v>
      </c>
      <c r="C2487" s="19" t="s">
        <v>2628</v>
      </c>
      <c r="D2487" s="19" t="s">
        <v>20771</v>
      </c>
      <c r="E2487" s="19" t="s">
        <v>20772</v>
      </c>
      <c r="F2487" s="19" t="s">
        <v>20773</v>
      </c>
      <c r="G2487" s="19" t="s">
        <v>48</v>
      </c>
      <c r="H2487" s="19" t="s">
        <v>7443</v>
      </c>
      <c r="I2487" s="19" t="s">
        <v>120</v>
      </c>
      <c r="J2487" s="19" t="s">
        <v>20774</v>
      </c>
      <c r="K2487" s="19"/>
      <c r="L2487" s="19" t="s">
        <v>27</v>
      </c>
      <c r="M2487" s="19" t="s">
        <v>28</v>
      </c>
      <c r="N2487" s="19" t="s">
        <v>20775</v>
      </c>
      <c r="O2487" s="19" t="s">
        <v>20772</v>
      </c>
      <c r="P2487" s="19"/>
      <c r="Q2487" s="18">
        <v>4567</v>
      </c>
    </row>
    <row r="2488" hidden="1" outlineLevel="2" spans="1:17">
      <c r="A2488" s="19" t="s">
        <v>18163</v>
      </c>
      <c r="B2488" s="19" t="s">
        <v>18164</v>
      </c>
      <c r="C2488" s="19" t="s">
        <v>2628</v>
      </c>
      <c r="D2488" s="19" t="s">
        <v>20776</v>
      </c>
      <c r="E2488" s="19" t="s">
        <v>20777</v>
      </c>
      <c r="F2488" s="19" t="s">
        <v>20778</v>
      </c>
      <c r="G2488" s="19" t="s">
        <v>23</v>
      </c>
      <c r="H2488" s="19" t="s">
        <v>7706</v>
      </c>
      <c r="I2488" s="19" t="s">
        <v>534</v>
      </c>
      <c r="J2488" s="19" t="s">
        <v>20779</v>
      </c>
      <c r="K2488" s="19"/>
      <c r="L2488" s="19" t="s">
        <v>27</v>
      </c>
      <c r="M2488" s="19" t="s">
        <v>28</v>
      </c>
      <c r="N2488" s="19" t="s">
        <v>20780</v>
      </c>
      <c r="O2488" s="19" t="s">
        <v>20777</v>
      </c>
      <c r="P2488" s="19"/>
      <c r="Q2488" s="18">
        <v>6251.67</v>
      </c>
    </row>
    <row r="2489" hidden="1" outlineLevel="2" spans="1:17">
      <c r="A2489" s="19" t="s">
        <v>18163</v>
      </c>
      <c r="B2489" s="19" t="s">
        <v>18164</v>
      </c>
      <c r="C2489" s="19" t="s">
        <v>2628</v>
      </c>
      <c r="D2489" s="19" t="s">
        <v>20781</v>
      </c>
      <c r="E2489" s="19" t="s">
        <v>20782</v>
      </c>
      <c r="F2489" s="19" t="s">
        <v>20783</v>
      </c>
      <c r="G2489" s="19" t="s">
        <v>48</v>
      </c>
      <c r="H2489" s="19" t="s">
        <v>10112</v>
      </c>
      <c r="I2489" s="19" t="s">
        <v>12686</v>
      </c>
      <c r="J2489" s="19" t="s">
        <v>20784</v>
      </c>
      <c r="K2489" s="19"/>
      <c r="L2489" s="19" t="s">
        <v>27</v>
      </c>
      <c r="M2489" s="19" t="s">
        <v>28</v>
      </c>
      <c r="N2489" s="19" t="s">
        <v>20785</v>
      </c>
      <c r="O2489" s="19" t="s">
        <v>20782</v>
      </c>
      <c r="P2489" s="19"/>
      <c r="Q2489" s="18">
        <v>3508.67</v>
      </c>
    </row>
    <row r="2490" hidden="1" outlineLevel="2" spans="1:17">
      <c r="A2490" s="19" t="s">
        <v>18163</v>
      </c>
      <c r="B2490" s="19" t="s">
        <v>18164</v>
      </c>
      <c r="C2490" s="19" t="s">
        <v>2628</v>
      </c>
      <c r="D2490" s="19" t="s">
        <v>20796</v>
      </c>
      <c r="E2490" s="19" t="s">
        <v>20797</v>
      </c>
      <c r="F2490" s="19" t="s">
        <v>20798</v>
      </c>
      <c r="G2490" s="19" t="s">
        <v>23</v>
      </c>
      <c r="H2490" s="19" t="s">
        <v>19235</v>
      </c>
      <c r="I2490" s="19" t="s">
        <v>7629</v>
      </c>
      <c r="J2490" s="19" t="s">
        <v>20799</v>
      </c>
      <c r="K2490" s="19"/>
      <c r="L2490" s="19" t="s">
        <v>27</v>
      </c>
      <c r="M2490" s="19" t="s">
        <v>28</v>
      </c>
      <c r="N2490" s="19" t="s">
        <v>20800</v>
      </c>
      <c r="O2490" s="19" t="s">
        <v>20797</v>
      </c>
      <c r="P2490" s="19"/>
      <c r="Q2490" s="18">
        <v>4316.58</v>
      </c>
    </row>
    <row r="2491" hidden="1" outlineLevel="2" spans="1:17">
      <c r="A2491" s="19" t="s">
        <v>18163</v>
      </c>
      <c r="B2491" s="19" t="s">
        <v>18164</v>
      </c>
      <c r="C2491" s="19" t="s">
        <v>2628</v>
      </c>
      <c r="D2491" s="19" t="s">
        <v>20815</v>
      </c>
      <c r="E2491" s="19" t="s">
        <v>18619</v>
      </c>
      <c r="F2491" s="19" t="s">
        <v>20816</v>
      </c>
      <c r="G2491" s="19" t="s">
        <v>48</v>
      </c>
      <c r="H2491" s="19" t="s">
        <v>518</v>
      </c>
      <c r="I2491" s="19" t="s">
        <v>1620</v>
      </c>
      <c r="J2491" s="19" t="s">
        <v>1128</v>
      </c>
      <c r="K2491" s="19"/>
      <c r="L2491" s="19" t="s">
        <v>27</v>
      </c>
      <c r="M2491" s="19" t="s">
        <v>28</v>
      </c>
      <c r="N2491" s="19" t="s">
        <v>20817</v>
      </c>
      <c r="O2491" s="19" t="s">
        <v>18619</v>
      </c>
      <c r="P2491" s="19"/>
      <c r="Q2491" s="18">
        <v>4709.88</v>
      </c>
    </row>
    <row r="2492" hidden="1" outlineLevel="2" spans="1:17">
      <c r="A2492" s="19" t="s">
        <v>18163</v>
      </c>
      <c r="B2492" s="19" t="s">
        <v>18164</v>
      </c>
      <c r="C2492" s="19" t="s">
        <v>2628</v>
      </c>
      <c r="D2492" s="19" t="s">
        <v>20818</v>
      </c>
      <c r="E2492" s="19" t="s">
        <v>20819</v>
      </c>
      <c r="F2492" s="19" t="s">
        <v>20820</v>
      </c>
      <c r="G2492" s="19" t="s">
        <v>48</v>
      </c>
      <c r="H2492" s="19" t="s">
        <v>20821</v>
      </c>
      <c r="I2492" s="19" t="s">
        <v>419</v>
      </c>
      <c r="J2492" s="19" t="s">
        <v>20822</v>
      </c>
      <c r="K2492" s="19"/>
      <c r="L2492" s="19" t="s">
        <v>27</v>
      </c>
      <c r="M2492" s="19" t="s">
        <v>28</v>
      </c>
      <c r="N2492" s="19" t="s">
        <v>20823</v>
      </c>
      <c r="O2492" s="19" t="s">
        <v>20819</v>
      </c>
      <c r="P2492" s="19"/>
      <c r="Q2492" s="18">
        <v>4820.49</v>
      </c>
    </row>
    <row r="2493" hidden="1" outlineLevel="2" spans="1:17">
      <c r="A2493" s="19" t="s">
        <v>18163</v>
      </c>
      <c r="B2493" s="19" t="s">
        <v>18164</v>
      </c>
      <c r="C2493" s="19" t="s">
        <v>2628</v>
      </c>
      <c r="D2493" s="19" t="s">
        <v>20832</v>
      </c>
      <c r="E2493" s="19" t="s">
        <v>20833</v>
      </c>
      <c r="F2493" s="19" t="s">
        <v>20834</v>
      </c>
      <c r="G2493" s="19" t="s">
        <v>23</v>
      </c>
      <c r="H2493" s="19" t="s">
        <v>10746</v>
      </c>
      <c r="I2493" s="19" t="s">
        <v>1966</v>
      </c>
      <c r="J2493" s="19" t="s">
        <v>20835</v>
      </c>
      <c r="K2493" s="19"/>
      <c r="L2493" s="19" t="s">
        <v>27</v>
      </c>
      <c r="M2493" s="19" t="s">
        <v>28</v>
      </c>
      <c r="N2493" s="19" t="s">
        <v>20836</v>
      </c>
      <c r="O2493" s="19" t="s">
        <v>20833</v>
      </c>
      <c r="P2493" s="19"/>
      <c r="Q2493" s="18">
        <v>6144.63</v>
      </c>
    </row>
    <row r="2494" hidden="1" outlineLevel="2" spans="1:17">
      <c r="A2494" s="19" t="s">
        <v>18163</v>
      </c>
      <c r="B2494" s="19" t="s">
        <v>18164</v>
      </c>
      <c r="C2494" s="19" t="s">
        <v>2628</v>
      </c>
      <c r="D2494" s="19" t="s">
        <v>20837</v>
      </c>
      <c r="E2494" s="19" t="s">
        <v>20838</v>
      </c>
      <c r="F2494" s="19" t="s">
        <v>20839</v>
      </c>
      <c r="G2494" s="19" t="s">
        <v>23</v>
      </c>
      <c r="H2494" s="19" t="s">
        <v>20840</v>
      </c>
      <c r="I2494" s="19" t="s">
        <v>25</v>
      </c>
      <c r="J2494" s="19" t="s">
        <v>20841</v>
      </c>
      <c r="K2494" s="19"/>
      <c r="L2494" s="19" t="s">
        <v>27</v>
      </c>
      <c r="M2494" s="19" t="s">
        <v>28</v>
      </c>
      <c r="N2494" s="19" t="s">
        <v>20842</v>
      </c>
      <c r="O2494" s="19" t="s">
        <v>20838</v>
      </c>
      <c r="P2494" s="19"/>
      <c r="Q2494" s="18">
        <v>4882.16</v>
      </c>
    </row>
    <row r="2495" hidden="1" outlineLevel="2" spans="1:17">
      <c r="A2495" s="19" t="s">
        <v>18163</v>
      </c>
      <c r="B2495" s="19" t="s">
        <v>18164</v>
      </c>
      <c r="C2495" s="19" t="s">
        <v>2628</v>
      </c>
      <c r="D2495" s="19" t="s">
        <v>20843</v>
      </c>
      <c r="E2495" s="19" t="s">
        <v>20844</v>
      </c>
      <c r="F2495" s="19" t="s">
        <v>20845</v>
      </c>
      <c r="G2495" s="19" t="s">
        <v>48</v>
      </c>
      <c r="H2495" s="19" t="s">
        <v>20846</v>
      </c>
      <c r="I2495" s="19" t="s">
        <v>269</v>
      </c>
      <c r="J2495" s="19" t="s">
        <v>20847</v>
      </c>
      <c r="K2495" s="19"/>
      <c r="L2495" s="19" t="s">
        <v>27</v>
      </c>
      <c r="M2495" s="19" t="s">
        <v>28</v>
      </c>
      <c r="N2495" s="19" t="s">
        <v>20848</v>
      </c>
      <c r="O2495" s="19" t="s">
        <v>20844</v>
      </c>
      <c r="P2495" s="19"/>
      <c r="Q2495" s="18">
        <v>4002.4</v>
      </c>
    </row>
    <row r="2496" hidden="1" outlineLevel="2" spans="1:17">
      <c r="A2496" s="19" t="s">
        <v>18163</v>
      </c>
      <c r="B2496" s="19" t="s">
        <v>18164</v>
      </c>
      <c r="C2496" s="19" t="s">
        <v>2628</v>
      </c>
      <c r="D2496" s="19" t="s">
        <v>20882</v>
      </c>
      <c r="E2496" s="19" t="s">
        <v>20883</v>
      </c>
      <c r="F2496" s="19" t="s">
        <v>20884</v>
      </c>
      <c r="G2496" s="19" t="s">
        <v>48</v>
      </c>
      <c r="H2496" s="19" t="s">
        <v>526</v>
      </c>
      <c r="I2496" s="19" t="s">
        <v>341</v>
      </c>
      <c r="J2496" s="19" t="s">
        <v>20885</v>
      </c>
      <c r="K2496" s="19"/>
      <c r="L2496" s="19" t="s">
        <v>27</v>
      </c>
      <c r="M2496" s="19" t="s">
        <v>28</v>
      </c>
      <c r="N2496" s="19" t="s">
        <v>20886</v>
      </c>
      <c r="O2496" s="19" t="s">
        <v>20883</v>
      </c>
      <c r="P2496" s="19"/>
      <c r="Q2496" s="18">
        <v>4799.18</v>
      </c>
    </row>
    <row r="2497" hidden="1" outlineLevel="2" spans="1:17">
      <c r="A2497" s="19" t="s">
        <v>18163</v>
      </c>
      <c r="B2497" s="19" t="s">
        <v>18164</v>
      </c>
      <c r="C2497" s="19" t="s">
        <v>2628</v>
      </c>
      <c r="D2497" s="19" t="s">
        <v>20905</v>
      </c>
      <c r="E2497" s="19" t="s">
        <v>20906</v>
      </c>
      <c r="F2497" s="19" t="s">
        <v>20907</v>
      </c>
      <c r="G2497" s="19" t="s">
        <v>48</v>
      </c>
      <c r="H2497" s="19" t="s">
        <v>11947</v>
      </c>
      <c r="I2497" s="19" t="s">
        <v>3743</v>
      </c>
      <c r="J2497" s="19" t="s">
        <v>2618</v>
      </c>
      <c r="K2497" s="19"/>
      <c r="L2497" s="19" t="s">
        <v>27</v>
      </c>
      <c r="M2497" s="19" t="s">
        <v>28</v>
      </c>
      <c r="N2497" s="19" t="s">
        <v>20908</v>
      </c>
      <c r="O2497" s="19" t="s">
        <v>20906</v>
      </c>
      <c r="P2497" s="18">
        <v>3563.7</v>
      </c>
      <c r="Q2497" s="18">
        <v>4541.39</v>
      </c>
    </row>
    <row r="2498" hidden="1" outlineLevel="2" spans="1:17">
      <c r="A2498" s="19" t="s">
        <v>18163</v>
      </c>
      <c r="B2498" s="19" t="s">
        <v>18164</v>
      </c>
      <c r="C2498" s="19" t="s">
        <v>2628</v>
      </c>
      <c r="D2498" s="19" t="s">
        <v>20910</v>
      </c>
      <c r="E2498" s="19" t="s">
        <v>20911</v>
      </c>
      <c r="F2498" s="19" t="s">
        <v>20912</v>
      </c>
      <c r="G2498" s="19" t="s">
        <v>48</v>
      </c>
      <c r="H2498" s="19" t="s">
        <v>8092</v>
      </c>
      <c r="I2498" s="19" t="s">
        <v>630</v>
      </c>
      <c r="J2498" s="19" t="s">
        <v>20913</v>
      </c>
      <c r="K2498" s="19"/>
      <c r="L2498" s="19" t="s">
        <v>27</v>
      </c>
      <c r="M2498" s="19" t="s">
        <v>105</v>
      </c>
      <c r="N2498" s="19" t="s">
        <v>20914</v>
      </c>
      <c r="O2498" s="19" t="s">
        <v>20911</v>
      </c>
      <c r="P2498" s="19"/>
      <c r="Q2498" s="18">
        <v>4941.83</v>
      </c>
    </row>
    <row r="2499" hidden="1" outlineLevel="2" spans="1:17">
      <c r="A2499" s="19" t="s">
        <v>18163</v>
      </c>
      <c r="B2499" s="19" t="s">
        <v>18164</v>
      </c>
      <c r="C2499" s="19" t="s">
        <v>2628</v>
      </c>
      <c r="D2499" s="19" t="s">
        <v>20927</v>
      </c>
      <c r="E2499" s="19" t="s">
        <v>20928</v>
      </c>
      <c r="F2499" s="19" t="s">
        <v>20929</v>
      </c>
      <c r="G2499" s="19" t="s">
        <v>23</v>
      </c>
      <c r="H2499" s="19" t="s">
        <v>20930</v>
      </c>
      <c r="I2499" s="19" t="s">
        <v>534</v>
      </c>
      <c r="J2499" s="19" t="s">
        <v>20931</v>
      </c>
      <c r="K2499" s="19"/>
      <c r="L2499" s="19" t="s">
        <v>27</v>
      </c>
      <c r="M2499" s="19" t="s">
        <v>28</v>
      </c>
      <c r="N2499" s="19" t="s">
        <v>20932</v>
      </c>
      <c r="O2499" s="19" t="s">
        <v>20928</v>
      </c>
      <c r="P2499" s="19"/>
      <c r="Q2499" s="18">
        <v>4376.98</v>
      </c>
    </row>
    <row r="2500" hidden="1" outlineLevel="2" spans="1:17">
      <c r="A2500" s="19" t="s">
        <v>18163</v>
      </c>
      <c r="B2500" s="19" t="s">
        <v>18164</v>
      </c>
      <c r="C2500" s="19" t="s">
        <v>2628</v>
      </c>
      <c r="D2500" s="19" t="s">
        <v>20937</v>
      </c>
      <c r="E2500" s="19" t="s">
        <v>12245</v>
      </c>
      <c r="F2500" s="19" t="s">
        <v>20938</v>
      </c>
      <c r="G2500" s="19" t="s">
        <v>48</v>
      </c>
      <c r="H2500" s="19" t="s">
        <v>20939</v>
      </c>
      <c r="I2500" s="19" t="s">
        <v>10425</v>
      </c>
      <c r="J2500" s="19" t="s">
        <v>20940</v>
      </c>
      <c r="K2500" s="19"/>
      <c r="L2500" s="19" t="s">
        <v>27</v>
      </c>
      <c r="M2500" s="19" t="s">
        <v>28</v>
      </c>
      <c r="N2500" s="19" t="s">
        <v>20941</v>
      </c>
      <c r="O2500" s="19" t="s">
        <v>12245</v>
      </c>
      <c r="P2500" s="19"/>
      <c r="Q2500" s="18">
        <v>3999.17</v>
      </c>
    </row>
    <row r="2501" hidden="1" outlineLevel="2" spans="1:17">
      <c r="A2501" s="19" t="s">
        <v>18163</v>
      </c>
      <c r="B2501" s="19" t="s">
        <v>18164</v>
      </c>
      <c r="C2501" s="19" t="s">
        <v>2628</v>
      </c>
      <c r="D2501" s="19" t="s">
        <v>20971</v>
      </c>
      <c r="E2501" s="19" t="s">
        <v>20972</v>
      </c>
      <c r="F2501" s="19" t="s">
        <v>20973</v>
      </c>
      <c r="G2501" s="19" t="s">
        <v>48</v>
      </c>
      <c r="H2501" s="19" t="s">
        <v>20974</v>
      </c>
      <c r="I2501" s="19" t="s">
        <v>341</v>
      </c>
      <c r="J2501" s="19" t="s">
        <v>20975</v>
      </c>
      <c r="K2501" s="19"/>
      <c r="L2501" s="19" t="s">
        <v>27</v>
      </c>
      <c r="M2501" s="19" t="s">
        <v>28</v>
      </c>
      <c r="N2501" s="19" t="s">
        <v>20976</v>
      </c>
      <c r="O2501" s="19" t="s">
        <v>20972</v>
      </c>
      <c r="P2501" s="19"/>
      <c r="Q2501" s="18">
        <v>4854.85</v>
      </c>
    </row>
    <row r="2502" hidden="1" outlineLevel="2" spans="1:17">
      <c r="A2502" s="19" t="s">
        <v>18163</v>
      </c>
      <c r="B2502" s="19" t="s">
        <v>18164</v>
      </c>
      <c r="C2502" s="19" t="s">
        <v>2628</v>
      </c>
      <c r="D2502" s="19" t="s">
        <v>20977</v>
      </c>
      <c r="E2502" s="19" t="s">
        <v>5753</v>
      </c>
      <c r="F2502" s="19" t="s">
        <v>20978</v>
      </c>
      <c r="G2502" s="19" t="s">
        <v>48</v>
      </c>
      <c r="H2502" s="19" t="s">
        <v>20979</v>
      </c>
      <c r="I2502" s="19" t="s">
        <v>1620</v>
      </c>
      <c r="J2502" s="19" t="s">
        <v>20980</v>
      </c>
      <c r="K2502" s="19"/>
      <c r="L2502" s="19" t="s">
        <v>27</v>
      </c>
      <c r="M2502" s="19" t="s">
        <v>28</v>
      </c>
      <c r="N2502" s="19" t="s">
        <v>20981</v>
      </c>
      <c r="O2502" s="19" t="s">
        <v>5753</v>
      </c>
      <c r="P2502" s="19"/>
      <c r="Q2502" s="18">
        <v>4608.11</v>
      </c>
    </row>
    <row r="2503" hidden="1" outlineLevel="2" spans="1:17">
      <c r="A2503" s="19" t="s">
        <v>18163</v>
      </c>
      <c r="B2503" s="19" t="s">
        <v>18164</v>
      </c>
      <c r="C2503" s="19" t="s">
        <v>2628</v>
      </c>
      <c r="D2503" s="19" t="s">
        <v>21020</v>
      </c>
      <c r="E2503" s="19" t="s">
        <v>21021</v>
      </c>
      <c r="F2503" s="19" t="s">
        <v>21022</v>
      </c>
      <c r="G2503" s="19" t="s">
        <v>23</v>
      </c>
      <c r="H2503" s="19" t="s">
        <v>21023</v>
      </c>
      <c r="I2503" s="19" t="s">
        <v>925</v>
      </c>
      <c r="J2503" s="19" t="s">
        <v>21024</v>
      </c>
      <c r="K2503" s="19"/>
      <c r="L2503" s="19" t="s">
        <v>27</v>
      </c>
      <c r="M2503" s="19" t="s">
        <v>28</v>
      </c>
      <c r="N2503" s="19" t="s">
        <v>21025</v>
      </c>
      <c r="O2503" s="19" t="s">
        <v>21021</v>
      </c>
      <c r="P2503" s="19"/>
      <c r="Q2503" s="18">
        <v>4145.38</v>
      </c>
    </row>
    <row r="2504" hidden="1" outlineLevel="2" spans="1:17">
      <c r="A2504" s="19" t="s">
        <v>18163</v>
      </c>
      <c r="B2504" s="19" t="s">
        <v>18164</v>
      </c>
      <c r="C2504" s="19" t="s">
        <v>2628</v>
      </c>
      <c r="D2504" s="19" t="s">
        <v>21054</v>
      </c>
      <c r="E2504" s="19" t="s">
        <v>21055</v>
      </c>
      <c r="F2504" s="19" t="s">
        <v>21056</v>
      </c>
      <c r="G2504" s="19" t="s">
        <v>48</v>
      </c>
      <c r="H2504" s="19" t="s">
        <v>12193</v>
      </c>
      <c r="I2504" s="19" t="s">
        <v>2781</v>
      </c>
      <c r="J2504" s="19" t="s">
        <v>21057</v>
      </c>
      <c r="K2504" s="19"/>
      <c r="L2504" s="19" t="s">
        <v>27</v>
      </c>
      <c r="M2504" s="19" t="s">
        <v>39</v>
      </c>
      <c r="N2504" s="19" t="s">
        <v>21058</v>
      </c>
      <c r="O2504" s="19" t="s">
        <v>21055</v>
      </c>
      <c r="P2504" s="19"/>
      <c r="Q2504" s="18">
        <v>3874.6</v>
      </c>
    </row>
    <row r="2505" hidden="1" outlineLevel="2" spans="1:17">
      <c r="A2505" s="19" t="s">
        <v>18163</v>
      </c>
      <c r="B2505" s="19" t="s">
        <v>18164</v>
      </c>
      <c r="C2505" s="19" t="s">
        <v>2628</v>
      </c>
      <c r="D2505" s="19" t="s">
        <v>21065</v>
      </c>
      <c r="E2505" s="19" t="s">
        <v>21066</v>
      </c>
      <c r="F2505" s="19" t="s">
        <v>21067</v>
      </c>
      <c r="G2505" s="19" t="s">
        <v>23</v>
      </c>
      <c r="H2505" s="19" t="s">
        <v>11781</v>
      </c>
      <c r="I2505" s="19" t="s">
        <v>823</v>
      </c>
      <c r="J2505" s="19" t="s">
        <v>7498</v>
      </c>
      <c r="K2505" s="19"/>
      <c r="L2505" s="19" t="s">
        <v>27</v>
      </c>
      <c r="M2505" s="19" t="s">
        <v>28</v>
      </c>
      <c r="N2505" s="19" t="s">
        <v>21068</v>
      </c>
      <c r="O2505" s="19" t="s">
        <v>21066</v>
      </c>
      <c r="P2505" s="19"/>
      <c r="Q2505" s="18">
        <v>6167.65</v>
      </c>
    </row>
    <row r="2506" hidden="1" outlineLevel="2" spans="1:17">
      <c r="A2506" s="19" t="s">
        <v>18163</v>
      </c>
      <c r="B2506" s="19" t="s">
        <v>18164</v>
      </c>
      <c r="C2506" s="19" t="s">
        <v>2628</v>
      </c>
      <c r="D2506" s="19" t="s">
        <v>21073</v>
      </c>
      <c r="E2506" s="19" t="s">
        <v>14720</v>
      </c>
      <c r="F2506" s="19" t="s">
        <v>21074</v>
      </c>
      <c r="G2506" s="19" t="s">
        <v>48</v>
      </c>
      <c r="H2506" s="19" t="s">
        <v>21075</v>
      </c>
      <c r="I2506" s="19" t="s">
        <v>21076</v>
      </c>
      <c r="J2506" s="19" t="s">
        <v>21077</v>
      </c>
      <c r="K2506" s="19"/>
      <c r="L2506" s="19" t="s">
        <v>27</v>
      </c>
      <c r="M2506" s="19" t="s">
        <v>28</v>
      </c>
      <c r="N2506" s="19" t="s">
        <v>21078</v>
      </c>
      <c r="O2506" s="19" t="s">
        <v>14720</v>
      </c>
      <c r="P2506" s="19"/>
      <c r="Q2506" s="18">
        <v>4282.19</v>
      </c>
    </row>
    <row r="2507" hidden="1" outlineLevel="2" spans="1:17">
      <c r="A2507" s="19" t="s">
        <v>18163</v>
      </c>
      <c r="B2507" s="19" t="s">
        <v>18164</v>
      </c>
      <c r="C2507" s="19" t="s">
        <v>2628</v>
      </c>
      <c r="D2507" s="19" t="s">
        <v>21079</v>
      </c>
      <c r="E2507" s="19" t="s">
        <v>21080</v>
      </c>
      <c r="F2507" s="19" t="s">
        <v>21081</v>
      </c>
      <c r="G2507" s="19" t="s">
        <v>23</v>
      </c>
      <c r="H2507" s="19" t="s">
        <v>3084</v>
      </c>
      <c r="I2507" s="19" t="s">
        <v>21082</v>
      </c>
      <c r="J2507" s="19" t="s">
        <v>21083</v>
      </c>
      <c r="K2507" s="19"/>
      <c r="L2507" s="19" t="s">
        <v>27</v>
      </c>
      <c r="M2507" s="19" t="s">
        <v>39</v>
      </c>
      <c r="N2507" s="19" t="s">
        <v>21084</v>
      </c>
      <c r="O2507" s="19" t="s">
        <v>21080</v>
      </c>
      <c r="P2507" s="19"/>
      <c r="Q2507" s="18">
        <v>6508.71</v>
      </c>
    </row>
    <row r="2508" hidden="1" outlineLevel="2" spans="1:17">
      <c r="A2508" s="19" t="s">
        <v>18163</v>
      </c>
      <c r="B2508" s="19" t="s">
        <v>18164</v>
      </c>
      <c r="C2508" s="19" t="s">
        <v>2628</v>
      </c>
      <c r="D2508" s="19" t="s">
        <v>21124</v>
      </c>
      <c r="E2508" s="19" t="s">
        <v>21125</v>
      </c>
      <c r="F2508" s="19" t="s">
        <v>21126</v>
      </c>
      <c r="G2508" s="19" t="s">
        <v>48</v>
      </c>
      <c r="H2508" s="19" t="s">
        <v>21127</v>
      </c>
      <c r="I2508" s="19" t="s">
        <v>21128</v>
      </c>
      <c r="J2508" s="19" t="s">
        <v>21129</v>
      </c>
      <c r="K2508" s="19"/>
      <c r="L2508" s="19" t="s">
        <v>27</v>
      </c>
      <c r="M2508" s="19" t="s">
        <v>28</v>
      </c>
      <c r="N2508" s="19" t="s">
        <v>21130</v>
      </c>
      <c r="O2508" s="19" t="s">
        <v>21125</v>
      </c>
      <c r="P2508" s="19"/>
      <c r="Q2508" s="18">
        <v>3995.94</v>
      </c>
    </row>
    <row r="2509" hidden="1" outlineLevel="2" spans="1:17">
      <c r="A2509" s="19" t="s">
        <v>18163</v>
      </c>
      <c r="B2509" s="19" t="s">
        <v>18164</v>
      </c>
      <c r="C2509" s="19" t="s">
        <v>2628</v>
      </c>
      <c r="D2509" s="19" t="s">
        <v>21899</v>
      </c>
      <c r="E2509" s="19" t="s">
        <v>21900</v>
      </c>
      <c r="F2509" s="19" t="s">
        <v>21901</v>
      </c>
      <c r="G2509" s="19" t="s">
        <v>48</v>
      </c>
      <c r="H2509" s="19" t="s">
        <v>21902</v>
      </c>
      <c r="I2509" s="19" t="s">
        <v>50</v>
      </c>
      <c r="J2509" s="19" t="s">
        <v>2270</v>
      </c>
      <c r="K2509" s="19"/>
      <c r="L2509" s="19" t="s">
        <v>27</v>
      </c>
      <c r="M2509" s="19" t="s">
        <v>28</v>
      </c>
      <c r="N2509" s="19" t="s">
        <v>21903</v>
      </c>
      <c r="O2509" s="19" t="s">
        <v>21900</v>
      </c>
      <c r="P2509" s="18">
        <v>4389.28</v>
      </c>
      <c r="Q2509" s="18">
        <v>4693.37</v>
      </c>
    </row>
    <row r="2510" hidden="1" outlineLevel="2" spans="1:17">
      <c r="A2510" s="19" t="s">
        <v>18163</v>
      </c>
      <c r="B2510" s="19" t="s">
        <v>18164</v>
      </c>
      <c r="C2510" s="19" t="s">
        <v>2628</v>
      </c>
      <c r="D2510" s="19" t="s">
        <v>22009</v>
      </c>
      <c r="E2510" s="19" t="s">
        <v>22010</v>
      </c>
      <c r="F2510" s="19" t="s">
        <v>22011</v>
      </c>
      <c r="G2510" s="19" t="s">
        <v>48</v>
      </c>
      <c r="H2510" s="19" t="s">
        <v>22012</v>
      </c>
      <c r="I2510" s="19" t="s">
        <v>377</v>
      </c>
      <c r="J2510" s="19" t="s">
        <v>1341</v>
      </c>
      <c r="K2510" s="19"/>
      <c r="L2510" s="19" t="s">
        <v>27</v>
      </c>
      <c r="M2510" s="19" t="s">
        <v>52</v>
      </c>
      <c r="N2510" s="19" t="s">
        <v>22013</v>
      </c>
      <c r="O2510" s="19" t="s">
        <v>22010</v>
      </c>
      <c r="P2510" s="18">
        <v>3159.55</v>
      </c>
      <c r="Q2510" s="18">
        <v>3524.19</v>
      </c>
    </row>
    <row r="2511" hidden="1" outlineLevel="2" spans="1:17">
      <c r="A2511" s="19" t="s">
        <v>18163</v>
      </c>
      <c r="B2511" s="19" t="s">
        <v>18164</v>
      </c>
      <c r="C2511" s="19" t="s">
        <v>2628</v>
      </c>
      <c r="D2511" s="19" t="s">
        <v>22015</v>
      </c>
      <c r="E2511" s="19" t="s">
        <v>22016</v>
      </c>
      <c r="F2511" s="19" t="s">
        <v>22017</v>
      </c>
      <c r="G2511" s="19" t="s">
        <v>48</v>
      </c>
      <c r="H2511" s="19" t="s">
        <v>22018</v>
      </c>
      <c r="I2511" s="19" t="s">
        <v>1592</v>
      </c>
      <c r="J2511" s="19" t="s">
        <v>5914</v>
      </c>
      <c r="K2511" s="19"/>
      <c r="L2511" s="19" t="s">
        <v>27</v>
      </c>
      <c r="M2511" s="19" t="s">
        <v>28</v>
      </c>
      <c r="N2511" s="19" t="s">
        <v>22019</v>
      </c>
      <c r="O2511" s="19" t="s">
        <v>22016</v>
      </c>
      <c r="P2511" s="18">
        <v>3500.95</v>
      </c>
      <c r="Q2511" s="18">
        <v>3912.84</v>
      </c>
    </row>
    <row r="2512" hidden="1" outlineLevel="2" spans="1:17">
      <c r="A2512" s="19" t="s">
        <v>18163</v>
      </c>
      <c r="B2512" s="19" t="s">
        <v>18164</v>
      </c>
      <c r="C2512" s="19" t="s">
        <v>2628</v>
      </c>
      <c r="D2512" s="19" t="s">
        <v>22021</v>
      </c>
      <c r="E2512" s="19" t="s">
        <v>22022</v>
      </c>
      <c r="F2512" s="19" t="s">
        <v>22023</v>
      </c>
      <c r="G2512" s="19" t="s">
        <v>48</v>
      </c>
      <c r="H2512" s="19" t="s">
        <v>22024</v>
      </c>
      <c r="I2512" s="19" t="s">
        <v>3654</v>
      </c>
      <c r="J2512" s="19" t="s">
        <v>3039</v>
      </c>
      <c r="K2512" s="19"/>
      <c r="L2512" s="19" t="s">
        <v>27</v>
      </c>
      <c r="M2512" s="19" t="s">
        <v>28</v>
      </c>
      <c r="N2512" s="19" t="s">
        <v>22025</v>
      </c>
      <c r="O2512" s="19" t="s">
        <v>22022</v>
      </c>
      <c r="P2512" s="19"/>
      <c r="Q2512" s="18">
        <v>4514.71</v>
      </c>
    </row>
    <row r="2513" hidden="1" outlineLevel="2" spans="1:17">
      <c r="A2513" s="19" t="s">
        <v>18163</v>
      </c>
      <c r="B2513" s="19" t="s">
        <v>18164</v>
      </c>
      <c r="C2513" s="19" t="s">
        <v>2628</v>
      </c>
      <c r="D2513" s="19" t="s">
        <v>22026</v>
      </c>
      <c r="E2513" s="19" t="s">
        <v>22027</v>
      </c>
      <c r="F2513" s="19" t="s">
        <v>22028</v>
      </c>
      <c r="G2513" s="19" t="s">
        <v>48</v>
      </c>
      <c r="H2513" s="19" t="s">
        <v>22029</v>
      </c>
      <c r="I2513" s="19" t="s">
        <v>3878</v>
      </c>
      <c r="J2513" s="19" t="s">
        <v>945</v>
      </c>
      <c r="K2513" s="19"/>
      <c r="L2513" s="19" t="s">
        <v>27</v>
      </c>
      <c r="M2513" s="19" t="s">
        <v>28</v>
      </c>
      <c r="N2513" s="19" t="s">
        <v>22030</v>
      </c>
      <c r="O2513" s="19" t="s">
        <v>22027</v>
      </c>
      <c r="P2513" s="18">
        <v>3782.93</v>
      </c>
      <c r="Q2513" s="18">
        <v>4369.04</v>
      </c>
    </row>
    <row r="2514" hidden="1" outlineLevel="2" spans="1:17">
      <c r="A2514" s="19" t="s">
        <v>18163</v>
      </c>
      <c r="B2514" s="19" t="s">
        <v>18164</v>
      </c>
      <c r="C2514" s="19" t="s">
        <v>2628</v>
      </c>
      <c r="D2514" s="19" t="s">
        <v>22032</v>
      </c>
      <c r="E2514" s="19" t="s">
        <v>22033</v>
      </c>
      <c r="F2514" s="19" t="s">
        <v>22034</v>
      </c>
      <c r="G2514" s="19" t="s">
        <v>23</v>
      </c>
      <c r="H2514" s="19" t="s">
        <v>3432</v>
      </c>
      <c r="I2514" s="19" t="s">
        <v>22035</v>
      </c>
      <c r="J2514" s="19" t="s">
        <v>3433</v>
      </c>
      <c r="K2514" s="19"/>
      <c r="L2514" s="19" t="s">
        <v>27</v>
      </c>
      <c r="M2514" s="19" t="s">
        <v>28</v>
      </c>
      <c r="N2514" s="19" t="s">
        <v>22036</v>
      </c>
      <c r="O2514" s="19" t="s">
        <v>22033</v>
      </c>
      <c r="P2514" s="18">
        <v>3819.36</v>
      </c>
      <c r="Q2514" s="18">
        <v>4408.47</v>
      </c>
    </row>
    <row r="2515" hidden="1" outlineLevel="2" spans="1:17">
      <c r="A2515" s="19" t="s">
        <v>18163</v>
      </c>
      <c r="B2515" s="19" t="s">
        <v>18164</v>
      </c>
      <c r="C2515" s="19" t="s">
        <v>2628</v>
      </c>
      <c r="D2515" s="19" t="s">
        <v>22038</v>
      </c>
      <c r="E2515" s="19" t="s">
        <v>22039</v>
      </c>
      <c r="F2515" s="19" t="s">
        <v>22040</v>
      </c>
      <c r="G2515" s="19" t="s">
        <v>48</v>
      </c>
      <c r="H2515" s="19" t="s">
        <v>22041</v>
      </c>
      <c r="I2515" s="19" t="s">
        <v>1829</v>
      </c>
      <c r="J2515" s="19" t="s">
        <v>3433</v>
      </c>
      <c r="K2515" s="19"/>
      <c r="L2515" s="19" t="s">
        <v>27</v>
      </c>
      <c r="M2515" s="19" t="s">
        <v>28</v>
      </c>
      <c r="N2515" s="19" t="s">
        <v>22042</v>
      </c>
      <c r="O2515" s="19" t="s">
        <v>22039</v>
      </c>
      <c r="P2515" s="18">
        <v>3980.19</v>
      </c>
      <c r="Q2515" s="18">
        <v>4572.95</v>
      </c>
    </row>
    <row r="2516" hidden="1" outlineLevel="2" spans="1:17">
      <c r="A2516" s="19" t="s">
        <v>18163</v>
      </c>
      <c r="B2516" s="19" t="s">
        <v>18164</v>
      </c>
      <c r="C2516" s="19" t="s">
        <v>2628</v>
      </c>
      <c r="D2516" s="19" t="s">
        <v>22044</v>
      </c>
      <c r="E2516" s="19" t="s">
        <v>22045</v>
      </c>
      <c r="F2516" s="19" t="s">
        <v>22046</v>
      </c>
      <c r="G2516" s="19" t="s">
        <v>23</v>
      </c>
      <c r="H2516" s="19" t="s">
        <v>22047</v>
      </c>
      <c r="I2516" s="19" t="s">
        <v>654</v>
      </c>
      <c r="J2516" s="19" t="s">
        <v>247</v>
      </c>
      <c r="K2516" s="19"/>
      <c r="L2516" s="19" t="s">
        <v>27</v>
      </c>
      <c r="M2516" s="19" t="s">
        <v>28</v>
      </c>
      <c r="N2516" s="19" t="s">
        <v>22048</v>
      </c>
      <c r="O2516" s="19" t="s">
        <v>22045</v>
      </c>
      <c r="P2516" s="18">
        <v>4160.76</v>
      </c>
      <c r="Q2516" s="18">
        <v>4794.29</v>
      </c>
    </row>
    <row r="2517" hidden="1" outlineLevel="2" spans="1:17">
      <c r="A2517" s="19" t="s">
        <v>18163</v>
      </c>
      <c r="B2517" s="19" t="s">
        <v>18164</v>
      </c>
      <c r="C2517" s="19" t="s">
        <v>2628</v>
      </c>
      <c r="D2517" s="19" t="s">
        <v>22050</v>
      </c>
      <c r="E2517" s="19" t="s">
        <v>22051</v>
      </c>
      <c r="F2517" s="19" t="s">
        <v>22052</v>
      </c>
      <c r="G2517" s="19" t="s">
        <v>48</v>
      </c>
      <c r="H2517" s="19" t="s">
        <v>22053</v>
      </c>
      <c r="I2517" s="19" t="s">
        <v>565</v>
      </c>
      <c r="J2517" s="19" t="s">
        <v>22054</v>
      </c>
      <c r="K2517" s="19"/>
      <c r="L2517" s="19" t="s">
        <v>27</v>
      </c>
      <c r="M2517" s="19" t="s">
        <v>28</v>
      </c>
      <c r="N2517" s="19" t="s">
        <v>22055</v>
      </c>
      <c r="O2517" s="19" t="s">
        <v>22051</v>
      </c>
      <c r="P2517" s="19"/>
      <c r="Q2517" s="18">
        <v>4344.89</v>
      </c>
    </row>
    <row r="2518" hidden="1" outlineLevel="2" spans="1:17">
      <c r="A2518" s="19" t="s">
        <v>18163</v>
      </c>
      <c r="B2518" s="19" t="s">
        <v>18164</v>
      </c>
      <c r="C2518" s="19" t="s">
        <v>2628</v>
      </c>
      <c r="D2518" s="19" t="s">
        <v>22056</v>
      </c>
      <c r="E2518" s="19" t="s">
        <v>22057</v>
      </c>
      <c r="F2518" s="19" t="s">
        <v>22058</v>
      </c>
      <c r="G2518" s="19" t="s">
        <v>48</v>
      </c>
      <c r="H2518" s="19" t="s">
        <v>22059</v>
      </c>
      <c r="I2518" s="19" t="s">
        <v>5458</v>
      </c>
      <c r="J2518" s="19" t="s">
        <v>5914</v>
      </c>
      <c r="K2518" s="19"/>
      <c r="L2518" s="19" t="s">
        <v>27</v>
      </c>
      <c r="M2518" s="19" t="s">
        <v>28</v>
      </c>
      <c r="N2518" s="19" t="s">
        <v>22060</v>
      </c>
      <c r="O2518" s="19" t="s">
        <v>22057</v>
      </c>
      <c r="P2518" s="18">
        <v>3912.68</v>
      </c>
      <c r="Q2518" s="18">
        <v>4336.85</v>
      </c>
    </row>
    <row r="2519" hidden="1" outlineLevel="2" spans="1:17">
      <c r="A2519" s="19" t="s">
        <v>18163</v>
      </c>
      <c r="B2519" s="19" t="s">
        <v>18164</v>
      </c>
      <c r="C2519" s="19" t="s">
        <v>2628</v>
      </c>
      <c r="D2519" s="19" t="s">
        <v>22062</v>
      </c>
      <c r="E2519" s="19" t="s">
        <v>22063</v>
      </c>
      <c r="F2519" s="19" t="s">
        <v>22064</v>
      </c>
      <c r="G2519" s="19" t="s">
        <v>48</v>
      </c>
      <c r="H2519" s="19" t="s">
        <v>22065</v>
      </c>
      <c r="I2519" s="19" t="s">
        <v>5431</v>
      </c>
      <c r="J2519" s="19" t="s">
        <v>247</v>
      </c>
      <c r="K2519" s="19"/>
      <c r="L2519" s="19" t="s">
        <v>27</v>
      </c>
      <c r="M2519" s="19" t="s">
        <v>28</v>
      </c>
      <c r="N2519" s="19" t="s">
        <v>22066</v>
      </c>
      <c r="O2519" s="19" t="s">
        <v>22063</v>
      </c>
      <c r="P2519" s="18">
        <v>3904.6</v>
      </c>
      <c r="Q2519" s="18">
        <v>4491.1</v>
      </c>
    </row>
    <row r="2520" hidden="1" outlineLevel="2" spans="1:17">
      <c r="A2520" s="19" t="s">
        <v>18163</v>
      </c>
      <c r="B2520" s="19" t="s">
        <v>18164</v>
      </c>
      <c r="C2520" s="19" t="s">
        <v>2628</v>
      </c>
      <c r="D2520" s="19" t="s">
        <v>22068</v>
      </c>
      <c r="E2520" s="19" t="s">
        <v>22069</v>
      </c>
      <c r="F2520" s="19" t="s">
        <v>22070</v>
      </c>
      <c r="G2520" s="19" t="s">
        <v>48</v>
      </c>
      <c r="H2520" s="19" t="s">
        <v>22071</v>
      </c>
      <c r="I2520" s="19" t="s">
        <v>22072</v>
      </c>
      <c r="J2520" s="19" t="s">
        <v>22073</v>
      </c>
      <c r="K2520" s="19"/>
      <c r="L2520" s="19" t="s">
        <v>27</v>
      </c>
      <c r="M2520" s="19" t="s">
        <v>28</v>
      </c>
      <c r="N2520" s="19" t="s">
        <v>22074</v>
      </c>
      <c r="O2520" s="19" t="s">
        <v>22069</v>
      </c>
      <c r="P2520" s="19"/>
      <c r="Q2520" s="18">
        <v>4662.4</v>
      </c>
    </row>
    <row r="2521" hidden="1" outlineLevel="2" spans="1:17">
      <c r="A2521" s="19" t="s">
        <v>18163</v>
      </c>
      <c r="B2521" s="19" t="s">
        <v>18164</v>
      </c>
      <c r="C2521" s="19" t="s">
        <v>2628</v>
      </c>
      <c r="D2521" s="19" t="s">
        <v>22075</v>
      </c>
      <c r="E2521" s="19" t="s">
        <v>22076</v>
      </c>
      <c r="F2521" s="19" t="s">
        <v>22077</v>
      </c>
      <c r="G2521" s="19" t="s">
        <v>23</v>
      </c>
      <c r="H2521" s="19" t="s">
        <v>22078</v>
      </c>
      <c r="I2521" s="19" t="s">
        <v>22079</v>
      </c>
      <c r="J2521" s="19" t="s">
        <v>26</v>
      </c>
      <c r="K2521" s="19"/>
      <c r="L2521" s="19" t="s">
        <v>27</v>
      </c>
      <c r="M2521" s="19" t="s">
        <v>28</v>
      </c>
      <c r="N2521" s="19" t="s">
        <v>22080</v>
      </c>
      <c r="O2521" s="19" t="s">
        <v>22076</v>
      </c>
      <c r="P2521" s="19"/>
      <c r="Q2521" s="18">
        <v>4937.93</v>
      </c>
    </row>
    <row r="2522" hidden="1" outlineLevel="2" spans="1:17">
      <c r="A2522" s="19" t="s">
        <v>18163</v>
      </c>
      <c r="B2522" s="19" t="s">
        <v>18164</v>
      </c>
      <c r="C2522" s="19" t="s">
        <v>2628</v>
      </c>
      <c r="D2522" s="19" t="s">
        <v>22081</v>
      </c>
      <c r="E2522" s="19" t="s">
        <v>22082</v>
      </c>
      <c r="F2522" s="19" t="s">
        <v>22083</v>
      </c>
      <c r="G2522" s="19" t="s">
        <v>23</v>
      </c>
      <c r="H2522" s="19" t="s">
        <v>22084</v>
      </c>
      <c r="I2522" s="19" t="s">
        <v>1868</v>
      </c>
      <c r="J2522" s="19" t="s">
        <v>22085</v>
      </c>
      <c r="K2522" s="19"/>
      <c r="L2522" s="19" t="s">
        <v>27</v>
      </c>
      <c r="M2522" s="19" t="s">
        <v>28</v>
      </c>
      <c r="N2522" s="19" t="s">
        <v>22086</v>
      </c>
      <c r="O2522" s="19" t="s">
        <v>22082</v>
      </c>
      <c r="P2522" s="19"/>
      <c r="Q2522" s="18">
        <v>4834.97</v>
      </c>
    </row>
    <row r="2523" hidden="1" outlineLevel="2" spans="1:17">
      <c r="A2523" s="19" t="s">
        <v>18163</v>
      </c>
      <c r="B2523" s="19" t="s">
        <v>18164</v>
      </c>
      <c r="C2523" s="19" t="s">
        <v>2628</v>
      </c>
      <c r="D2523" s="19" t="s">
        <v>22087</v>
      </c>
      <c r="E2523" s="19" t="s">
        <v>22088</v>
      </c>
      <c r="F2523" s="19" t="s">
        <v>22089</v>
      </c>
      <c r="G2523" s="19" t="s">
        <v>48</v>
      </c>
      <c r="H2523" s="19" t="s">
        <v>22090</v>
      </c>
      <c r="I2523" s="19" t="s">
        <v>8479</v>
      </c>
      <c r="J2523" s="19" t="s">
        <v>1341</v>
      </c>
      <c r="K2523" s="19"/>
      <c r="L2523" s="19" t="s">
        <v>27</v>
      </c>
      <c r="M2523" s="19" t="s">
        <v>28</v>
      </c>
      <c r="N2523" s="19" t="s">
        <v>22091</v>
      </c>
      <c r="O2523" s="19" t="s">
        <v>22088</v>
      </c>
      <c r="P2523" s="18">
        <v>4685.52</v>
      </c>
      <c r="Q2523" s="18">
        <v>5179.95</v>
      </c>
    </row>
    <row r="2524" hidden="1" outlineLevel="2" spans="1:17">
      <c r="A2524" s="19" t="s">
        <v>18163</v>
      </c>
      <c r="B2524" s="19" t="s">
        <v>18164</v>
      </c>
      <c r="C2524" s="19" t="s">
        <v>2628</v>
      </c>
      <c r="D2524" s="19" t="s">
        <v>22093</v>
      </c>
      <c r="E2524" s="19" t="s">
        <v>22094</v>
      </c>
      <c r="F2524" s="19" t="s">
        <v>22095</v>
      </c>
      <c r="G2524" s="19" t="s">
        <v>48</v>
      </c>
      <c r="H2524" s="19" t="s">
        <v>17533</v>
      </c>
      <c r="I2524" s="19" t="s">
        <v>654</v>
      </c>
      <c r="J2524" s="19" t="s">
        <v>22096</v>
      </c>
      <c r="K2524" s="19"/>
      <c r="L2524" s="19" t="s">
        <v>27</v>
      </c>
      <c r="M2524" s="19" t="s">
        <v>28</v>
      </c>
      <c r="N2524" s="19" t="s">
        <v>22097</v>
      </c>
      <c r="O2524" s="19" t="s">
        <v>22094</v>
      </c>
      <c r="P2524" s="18">
        <v>3975.02</v>
      </c>
      <c r="Q2524" s="18">
        <v>4779.65</v>
      </c>
    </row>
    <row r="2525" hidden="1" outlineLevel="2" spans="1:17">
      <c r="A2525" s="19" t="s">
        <v>18163</v>
      </c>
      <c r="B2525" s="19" t="s">
        <v>18164</v>
      </c>
      <c r="C2525" s="19" t="s">
        <v>2628</v>
      </c>
      <c r="D2525" s="19" t="s">
        <v>22099</v>
      </c>
      <c r="E2525" s="19" t="s">
        <v>22100</v>
      </c>
      <c r="F2525" s="19" t="s">
        <v>22101</v>
      </c>
      <c r="G2525" s="19" t="s">
        <v>48</v>
      </c>
      <c r="H2525" s="19" t="s">
        <v>22102</v>
      </c>
      <c r="I2525" s="19" t="s">
        <v>925</v>
      </c>
      <c r="J2525" s="19" t="s">
        <v>870</v>
      </c>
      <c r="K2525" s="19"/>
      <c r="L2525" s="19" t="s">
        <v>27</v>
      </c>
      <c r="M2525" s="19" t="s">
        <v>28</v>
      </c>
      <c r="N2525" s="19" t="s">
        <v>22103</v>
      </c>
      <c r="O2525" s="19" t="s">
        <v>22100</v>
      </c>
      <c r="P2525" s="18">
        <v>4147.37</v>
      </c>
      <c r="Q2525" s="18">
        <v>4760.44</v>
      </c>
    </row>
    <row r="2526" hidden="1" outlineLevel="2" spans="1:17">
      <c r="A2526" s="19" t="s">
        <v>18163</v>
      </c>
      <c r="B2526" s="19" t="s">
        <v>18164</v>
      </c>
      <c r="C2526" s="19" t="s">
        <v>2628</v>
      </c>
      <c r="D2526" s="19" t="s">
        <v>22105</v>
      </c>
      <c r="E2526" s="19" t="s">
        <v>22106</v>
      </c>
      <c r="F2526" s="19" t="s">
        <v>22107</v>
      </c>
      <c r="G2526" s="19" t="s">
        <v>48</v>
      </c>
      <c r="H2526" s="19" t="s">
        <v>22108</v>
      </c>
      <c r="I2526" s="19" t="s">
        <v>22035</v>
      </c>
      <c r="J2526" s="19" t="s">
        <v>18472</v>
      </c>
      <c r="K2526" s="19"/>
      <c r="L2526" s="19" t="s">
        <v>27</v>
      </c>
      <c r="M2526" s="19" t="s">
        <v>52</v>
      </c>
      <c r="N2526" s="19" t="s">
        <v>22109</v>
      </c>
      <c r="O2526" s="19" t="s">
        <v>22106</v>
      </c>
      <c r="P2526" s="19"/>
      <c r="Q2526" s="18">
        <v>4281.93</v>
      </c>
    </row>
    <row r="2527" hidden="1" outlineLevel="2" spans="1:17">
      <c r="A2527" s="19" t="s">
        <v>18163</v>
      </c>
      <c r="B2527" s="19" t="s">
        <v>18164</v>
      </c>
      <c r="C2527" s="19" t="s">
        <v>2628</v>
      </c>
      <c r="D2527" s="19" t="s">
        <v>22115</v>
      </c>
      <c r="E2527" s="19" t="s">
        <v>22116</v>
      </c>
      <c r="F2527" s="19" t="s">
        <v>22117</v>
      </c>
      <c r="G2527" s="19" t="s">
        <v>48</v>
      </c>
      <c r="H2527" s="19" t="s">
        <v>22118</v>
      </c>
      <c r="I2527" s="19" t="s">
        <v>13078</v>
      </c>
      <c r="J2527" s="19" t="s">
        <v>19801</v>
      </c>
      <c r="K2527" s="19"/>
      <c r="L2527" s="19" t="s">
        <v>27</v>
      </c>
      <c r="M2527" s="19" t="s">
        <v>39</v>
      </c>
      <c r="N2527" s="19" t="s">
        <v>22119</v>
      </c>
      <c r="O2527" s="19" t="s">
        <v>22116</v>
      </c>
      <c r="P2527" s="19"/>
      <c r="Q2527" s="18">
        <v>4162.51</v>
      </c>
    </row>
    <row r="2528" hidden="1" outlineLevel="2" spans="1:17">
      <c r="A2528" s="19" t="s">
        <v>18163</v>
      </c>
      <c r="B2528" s="19" t="s">
        <v>18164</v>
      </c>
      <c r="C2528" s="19" t="s">
        <v>2628</v>
      </c>
      <c r="D2528" s="19" t="s">
        <v>22120</v>
      </c>
      <c r="E2528" s="19" t="s">
        <v>22121</v>
      </c>
      <c r="F2528" s="19" t="s">
        <v>22122</v>
      </c>
      <c r="G2528" s="19" t="s">
        <v>48</v>
      </c>
      <c r="H2528" s="19" t="s">
        <v>22123</v>
      </c>
      <c r="I2528" s="19" t="s">
        <v>22124</v>
      </c>
      <c r="J2528" s="19" t="s">
        <v>22125</v>
      </c>
      <c r="K2528" s="19"/>
      <c r="L2528" s="19" t="s">
        <v>27</v>
      </c>
      <c r="M2528" s="19" t="s">
        <v>28</v>
      </c>
      <c r="N2528" s="19" t="s">
        <v>22126</v>
      </c>
      <c r="O2528" s="19" t="s">
        <v>22121</v>
      </c>
      <c r="P2528" s="19"/>
      <c r="Q2528" s="18">
        <v>4577.49</v>
      </c>
    </row>
    <row r="2529" hidden="1" outlineLevel="2" spans="1:17">
      <c r="A2529" s="19" t="s">
        <v>18163</v>
      </c>
      <c r="B2529" s="19" t="s">
        <v>18164</v>
      </c>
      <c r="C2529" s="19" t="s">
        <v>2628</v>
      </c>
      <c r="D2529" s="19" t="s">
        <v>22127</v>
      </c>
      <c r="E2529" s="19" t="s">
        <v>22128</v>
      </c>
      <c r="F2529" s="19" t="s">
        <v>22129</v>
      </c>
      <c r="G2529" s="19" t="s">
        <v>48</v>
      </c>
      <c r="H2529" s="19" t="s">
        <v>22130</v>
      </c>
      <c r="I2529" s="19" t="s">
        <v>895</v>
      </c>
      <c r="J2529" s="19" t="s">
        <v>436</v>
      </c>
      <c r="K2529" s="19"/>
      <c r="L2529" s="19" t="s">
        <v>27</v>
      </c>
      <c r="M2529" s="19" t="s">
        <v>28</v>
      </c>
      <c r="N2529" s="19" t="s">
        <v>22131</v>
      </c>
      <c r="O2529" s="19" t="s">
        <v>22128</v>
      </c>
      <c r="P2529" s="18">
        <v>3480.15</v>
      </c>
      <c r="Q2529" s="18">
        <v>4034.72</v>
      </c>
    </row>
    <row r="2530" hidden="1" outlineLevel="2" spans="1:17">
      <c r="A2530" s="19" t="s">
        <v>18163</v>
      </c>
      <c r="B2530" s="19" t="s">
        <v>18164</v>
      </c>
      <c r="C2530" s="19" t="s">
        <v>2628</v>
      </c>
      <c r="D2530" s="19" t="s">
        <v>22133</v>
      </c>
      <c r="E2530" s="19" t="s">
        <v>22134</v>
      </c>
      <c r="F2530" s="19" t="s">
        <v>22135</v>
      </c>
      <c r="G2530" s="19" t="s">
        <v>48</v>
      </c>
      <c r="H2530" s="19" t="s">
        <v>668</v>
      </c>
      <c r="I2530" s="19" t="s">
        <v>22136</v>
      </c>
      <c r="J2530" s="19" t="s">
        <v>857</v>
      </c>
      <c r="K2530" s="19"/>
      <c r="L2530" s="19" t="s">
        <v>27</v>
      </c>
      <c r="M2530" s="19" t="s">
        <v>28</v>
      </c>
      <c r="N2530" s="19" t="s">
        <v>22137</v>
      </c>
      <c r="O2530" s="19" t="s">
        <v>22134</v>
      </c>
      <c r="P2530" s="19"/>
      <c r="Q2530" s="18">
        <v>4047.49</v>
      </c>
    </row>
    <row r="2531" hidden="1" outlineLevel="2" spans="1:17">
      <c r="A2531" s="19" t="s">
        <v>18163</v>
      </c>
      <c r="B2531" s="19" t="s">
        <v>18164</v>
      </c>
      <c r="C2531" s="19" t="s">
        <v>2628</v>
      </c>
      <c r="D2531" s="19" t="s">
        <v>22138</v>
      </c>
      <c r="E2531" s="19" t="s">
        <v>5696</v>
      </c>
      <c r="F2531" s="19" t="s">
        <v>22139</v>
      </c>
      <c r="G2531" s="19" t="s">
        <v>23</v>
      </c>
      <c r="H2531" s="19" t="s">
        <v>22140</v>
      </c>
      <c r="I2531" s="19" t="s">
        <v>21175</v>
      </c>
      <c r="J2531" s="19" t="s">
        <v>22000</v>
      </c>
      <c r="K2531" s="19"/>
      <c r="L2531" s="19" t="s">
        <v>27</v>
      </c>
      <c r="M2531" s="19" t="s">
        <v>28</v>
      </c>
      <c r="N2531" s="19" t="s">
        <v>22141</v>
      </c>
      <c r="O2531" s="19" t="s">
        <v>5696</v>
      </c>
      <c r="P2531" s="19"/>
      <c r="Q2531" s="18">
        <v>5895.03</v>
      </c>
    </row>
    <row r="2532" hidden="1" outlineLevel="2" spans="1:17">
      <c r="A2532" s="19" t="s">
        <v>18163</v>
      </c>
      <c r="B2532" s="19" t="s">
        <v>18164</v>
      </c>
      <c r="C2532" s="19" t="s">
        <v>2628</v>
      </c>
      <c r="D2532" s="19" t="s">
        <v>22142</v>
      </c>
      <c r="E2532" s="19" t="s">
        <v>22143</v>
      </c>
      <c r="F2532" s="19" t="s">
        <v>22144</v>
      </c>
      <c r="G2532" s="19" t="s">
        <v>23</v>
      </c>
      <c r="H2532" s="19" t="s">
        <v>22145</v>
      </c>
      <c r="I2532" s="19" t="s">
        <v>120</v>
      </c>
      <c r="J2532" s="19" t="s">
        <v>22146</v>
      </c>
      <c r="K2532" s="19"/>
      <c r="L2532" s="19" t="s">
        <v>27</v>
      </c>
      <c r="M2532" s="19" t="s">
        <v>28</v>
      </c>
      <c r="N2532" s="19" t="s">
        <v>22147</v>
      </c>
      <c r="O2532" s="19" t="s">
        <v>22143</v>
      </c>
      <c r="P2532" s="18">
        <v>5727.6</v>
      </c>
      <c r="Q2532" s="18">
        <v>6287.29</v>
      </c>
    </row>
    <row r="2533" hidden="1" outlineLevel="2" spans="1:17">
      <c r="A2533" s="19" t="s">
        <v>18163</v>
      </c>
      <c r="B2533" s="19" t="s">
        <v>18164</v>
      </c>
      <c r="C2533" s="19" t="s">
        <v>2628</v>
      </c>
      <c r="D2533" s="19" t="s">
        <v>22149</v>
      </c>
      <c r="E2533" s="19" t="s">
        <v>22150</v>
      </c>
      <c r="F2533" s="19" t="s">
        <v>22151</v>
      </c>
      <c r="G2533" s="19" t="s">
        <v>48</v>
      </c>
      <c r="H2533" s="19" t="s">
        <v>22152</v>
      </c>
      <c r="I2533" s="19" t="s">
        <v>572</v>
      </c>
      <c r="J2533" s="19" t="s">
        <v>945</v>
      </c>
      <c r="K2533" s="19"/>
      <c r="L2533" s="19" t="s">
        <v>27</v>
      </c>
      <c r="M2533" s="19" t="s">
        <v>39</v>
      </c>
      <c r="N2533" s="19" t="s">
        <v>22153</v>
      </c>
      <c r="O2533" s="19" t="s">
        <v>22150</v>
      </c>
      <c r="P2533" s="18">
        <v>4146.48</v>
      </c>
      <c r="Q2533" s="18">
        <v>4762.69</v>
      </c>
    </row>
    <row r="2534" hidden="1" outlineLevel="2" spans="1:17">
      <c r="A2534" s="19" t="s">
        <v>18163</v>
      </c>
      <c r="B2534" s="19" t="s">
        <v>18164</v>
      </c>
      <c r="C2534" s="19" t="s">
        <v>2628</v>
      </c>
      <c r="D2534" s="19" t="s">
        <v>22155</v>
      </c>
      <c r="E2534" s="19" t="s">
        <v>22156</v>
      </c>
      <c r="F2534" s="19" t="s">
        <v>22157</v>
      </c>
      <c r="G2534" s="19" t="s">
        <v>48</v>
      </c>
      <c r="H2534" s="19" t="s">
        <v>22158</v>
      </c>
      <c r="I2534" s="19" t="s">
        <v>1741</v>
      </c>
      <c r="J2534" s="19" t="s">
        <v>1341</v>
      </c>
      <c r="K2534" s="19"/>
      <c r="L2534" s="19" t="s">
        <v>27</v>
      </c>
      <c r="M2534" s="19" t="s">
        <v>39</v>
      </c>
      <c r="N2534" s="19" t="s">
        <v>22159</v>
      </c>
      <c r="O2534" s="19" t="s">
        <v>22156</v>
      </c>
      <c r="P2534" s="18">
        <v>4457.32</v>
      </c>
      <c r="Q2534" s="18">
        <v>4929.91</v>
      </c>
    </row>
    <row r="2535" hidden="1" outlineLevel="2" spans="1:17">
      <c r="A2535" s="19" t="s">
        <v>18163</v>
      </c>
      <c r="B2535" s="19" t="s">
        <v>18164</v>
      </c>
      <c r="C2535" s="19" t="s">
        <v>2628</v>
      </c>
      <c r="D2535" s="19" t="s">
        <v>22161</v>
      </c>
      <c r="E2535" s="19" t="s">
        <v>22162</v>
      </c>
      <c r="F2535" s="19" t="s">
        <v>22163</v>
      </c>
      <c r="G2535" s="19" t="s">
        <v>48</v>
      </c>
      <c r="H2535" s="19" t="s">
        <v>14360</v>
      </c>
      <c r="I2535" s="19" t="s">
        <v>565</v>
      </c>
      <c r="J2535" s="19" t="s">
        <v>22164</v>
      </c>
      <c r="K2535" s="19"/>
      <c r="L2535" s="19" t="s">
        <v>27</v>
      </c>
      <c r="M2535" s="19" t="s">
        <v>28</v>
      </c>
      <c r="N2535" s="19" t="s">
        <v>22165</v>
      </c>
      <c r="O2535" s="19" t="s">
        <v>22162</v>
      </c>
      <c r="P2535" s="19"/>
      <c r="Q2535" s="18">
        <v>4541.39</v>
      </c>
    </row>
    <row r="2536" hidden="1" outlineLevel="2" spans="1:17">
      <c r="A2536" s="19" t="s">
        <v>18163</v>
      </c>
      <c r="B2536" s="19" t="s">
        <v>18164</v>
      </c>
      <c r="C2536" s="19" t="s">
        <v>2628</v>
      </c>
      <c r="D2536" s="19" t="s">
        <v>22166</v>
      </c>
      <c r="E2536" s="19" t="s">
        <v>22167</v>
      </c>
      <c r="F2536" s="19" t="s">
        <v>22168</v>
      </c>
      <c r="G2536" s="19" t="s">
        <v>48</v>
      </c>
      <c r="H2536" s="19" t="s">
        <v>22169</v>
      </c>
      <c r="I2536" s="19" t="s">
        <v>22170</v>
      </c>
      <c r="J2536" s="19" t="s">
        <v>22171</v>
      </c>
      <c r="K2536" s="19"/>
      <c r="L2536" s="19" t="s">
        <v>27</v>
      </c>
      <c r="M2536" s="19" t="s">
        <v>28</v>
      </c>
      <c r="N2536" s="19" t="s">
        <v>22172</v>
      </c>
      <c r="O2536" s="19" t="s">
        <v>22167</v>
      </c>
      <c r="P2536" s="19"/>
      <c r="Q2536" s="18">
        <v>4206.76</v>
      </c>
    </row>
    <row r="2537" hidden="1" outlineLevel="2" spans="1:17">
      <c r="A2537" s="19" t="s">
        <v>18163</v>
      </c>
      <c r="B2537" s="19" t="s">
        <v>18164</v>
      </c>
      <c r="C2537" s="19" t="s">
        <v>2628</v>
      </c>
      <c r="D2537" s="19" t="s">
        <v>22173</v>
      </c>
      <c r="E2537" s="19" t="s">
        <v>22174</v>
      </c>
      <c r="F2537" s="19" t="s">
        <v>22175</v>
      </c>
      <c r="G2537" s="19" t="s">
        <v>23</v>
      </c>
      <c r="H2537" s="19" t="s">
        <v>22176</v>
      </c>
      <c r="I2537" s="19" t="s">
        <v>1822</v>
      </c>
      <c r="J2537" s="19" t="s">
        <v>848</v>
      </c>
      <c r="K2537" s="19"/>
      <c r="L2537" s="19" t="s">
        <v>27</v>
      </c>
      <c r="M2537" s="19" t="s">
        <v>28</v>
      </c>
      <c r="N2537" s="19" t="s">
        <v>22177</v>
      </c>
      <c r="O2537" s="19" t="s">
        <v>22174</v>
      </c>
      <c r="P2537" s="18">
        <v>3683.01</v>
      </c>
      <c r="Q2537" s="18">
        <v>4456.56</v>
      </c>
    </row>
    <row r="2538" hidden="1" outlineLevel="2" spans="1:17">
      <c r="A2538" s="19" t="s">
        <v>18163</v>
      </c>
      <c r="B2538" s="19" t="s">
        <v>18164</v>
      </c>
      <c r="C2538" s="19" t="s">
        <v>2628</v>
      </c>
      <c r="D2538" s="19" t="s">
        <v>22179</v>
      </c>
      <c r="E2538" s="19" t="s">
        <v>22180</v>
      </c>
      <c r="F2538" s="19" t="s">
        <v>22181</v>
      </c>
      <c r="G2538" s="19" t="s">
        <v>48</v>
      </c>
      <c r="H2538" s="19" t="s">
        <v>22182</v>
      </c>
      <c r="I2538" s="19" t="s">
        <v>67</v>
      </c>
      <c r="J2538" s="19" t="s">
        <v>4918</v>
      </c>
      <c r="K2538" s="19"/>
      <c r="L2538" s="19" t="s">
        <v>27</v>
      </c>
      <c r="M2538" s="19" t="s">
        <v>39</v>
      </c>
      <c r="N2538" s="19" t="s">
        <v>22183</v>
      </c>
      <c r="O2538" s="19" t="s">
        <v>22180</v>
      </c>
      <c r="P2538" s="18">
        <v>4356.88</v>
      </c>
      <c r="Q2538" s="18">
        <v>4827.33</v>
      </c>
    </row>
    <row r="2539" hidden="1" outlineLevel="2" spans="1:17">
      <c r="A2539" s="19" t="s">
        <v>18163</v>
      </c>
      <c r="B2539" s="19" t="s">
        <v>18164</v>
      </c>
      <c r="C2539" s="19" t="s">
        <v>2628</v>
      </c>
      <c r="D2539" s="19" t="s">
        <v>22185</v>
      </c>
      <c r="E2539" s="19" t="s">
        <v>22186</v>
      </c>
      <c r="F2539" s="19" t="s">
        <v>22187</v>
      </c>
      <c r="G2539" s="19" t="s">
        <v>48</v>
      </c>
      <c r="H2539" s="19" t="s">
        <v>22188</v>
      </c>
      <c r="I2539" s="19" t="s">
        <v>22189</v>
      </c>
      <c r="J2539" s="19" t="s">
        <v>22190</v>
      </c>
      <c r="K2539" s="19"/>
      <c r="L2539" s="19" t="s">
        <v>27</v>
      </c>
      <c r="M2539" s="19" t="s">
        <v>28</v>
      </c>
      <c r="N2539" s="19" t="s">
        <v>22191</v>
      </c>
      <c r="O2539" s="19" t="s">
        <v>22186</v>
      </c>
      <c r="P2539" s="19"/>
      <c r="Q2539" s="18">
        <v>4238.65</v>
      </c>
    </row>
    <row r="2540" hidden="1" outlineLevel="2" spans="1:17">
      <c r="A2540" s="19" t="s">
        <v>18163</v>
      </c>
      <c r="B2540" s="19" t="s">
        <v>18164</v>
      </c>
      <c r="C2540" s="19" t="s">
        <v>2628</v>
      </c>
      <c r="D2540" s="19" t="s">
        <v>22192</v>
      </c>
      <c r="E2540" s="19" t="s">
        <v>22193</v>
      </c>
      <c r="F2540" s="19" t="s">
        <v>22194</v>
      </c>
      <c r="G2540" s="19" t="s">
        <v>48</v>
      </c>
      <c r="H2540" s="19" t="s">
        <v>22195</v>
      </c>
      <c r="I2540" s="19" t="s">
        <v>21299</v>
      </c>
      <c r="J2540" s="19" t="s">
        <v>22196</v>
      </c>
      <c r="K2540" s="19"/>
      <c r="L2540" s="19" t="s">
        <v>27</v>
      </c>
      <c r="M2540" s="19" t="s">
        <v>28</v>
      </c>
      <c r="N2540" s="19" t="s">
        <v>22197</v>
      </c>
      <c r="O2540" s="19" t="s">
        <v>22193</v>
      </c>
      <c r="P2540" s="19"/>
      <c r="Q2540" s="18">
        <v>5139.15</v>
      </c>
    </row>
    <row r="2541" hidden="1" outlineLevel="2" spans="1:17">
      <c r="A2541" s="19" t="s">
        <v>18163</v>
      </c>
      <c r="B2541" s="19" t="s">
        <v>18164</v>
      </c>
      <c r="C2541" s="19" t="s">
        <v>2628</v>
      </c>
      <c r="D2541" s="19" t="s">
        <v>22198</v>
      </c>
      <c r="E2541" s="19" t="s">
        <v>22199</v>
      </c>
      <c r="F2541" s="19" t="s">
        <v>22200</v>
      </c>
      <c r="G2541" s="19" t="s">
        <v>48</v>
      </c>
      <c r="H2541" s="19" t="s">
        <v>22201</v>
      </c>
      <c r="I2541" s="19" t="s">
        <v>22202</v>
      </c>
      <c r="J2541" s="19" t="s">
        <v>22203</v>
      </c>
      <c r="K2541" s="19"/>
      <c r="L2541" s="19" t="s">
        <v>27</v>
      </c>
      <c r="M2541" s="19" t="s">
        <v>28</v>
      </c>
      <c r="N2541" s="19" t="s">
        <v>22204</v>
      </c>
      <c r="O2541" s="19" t="s">
        <v>22199</v>
      </c>
      <c r="P2541" s="19"/>
      <c r="Q2541" s="18">
        <v>4124.76</v>
      </c>
    </row>
    <row r="2542" hidden="1" outlineLevel="2" spans="1:17">
      <c r="A2542" s="19" t="s">
        <v>18163</v>
      </c>
      <c r="B2542" s="19" t="s">
        <v>18164</v>
      </c>
      <c r="C2542" s="19" t="s">
        <v>2628</v>
      </c>
      <c r="D2542" s="19" t="s">
        <v>22234</v>
      </c>
      <c r="E2542" s="19" t="s">
        <v>1421</v>
      </c>
      <c r="F2542" s="19" t="s">
        <v>22235</v>
      </c>
      <c r="G2542" s="19" t="s">
        <v>48</v>
      </c>
      <c r="H2542" s="19" t="s">
        <v>22236</v>
      </c>
      <c r="I2542" s="19" t="s">
        <v>22237</v>
      </c>
      <c r="J2542" s="19" t="s">
        <v>22238</v>
      </c>
      <c r="K2542" s="19"/>
      <c r="L2542" s="19" t="s">
        <v>27</v>
      </c>
      <c r="M2542" s="19" t="s">
        <v>28</v>
      </c>
      <c r="N2542" s="19" t="s">
        <v>22239</v>
      </c>
      <c r="O2542" s="19" t="s">
        <v>1421</v>
      </c>
      <c r="P2542" s="19"/>
      <c r="Q2542" s="18">
        <v>4063.66</v>
      </c>
    </row>
    <row r="2543" hidden="1" outlineLevel="2" spans="1:17">
      <c r="A2543" s="19" t="s">
        <v>18163</v>
      </c>
      <c r="B2543" s="19" t="s">
        <v>18164</v>
      </c>
      <c r="C2543" s="19" t="s">
        <v>2628</v>
      </c>
      <c r="D2543" s="19" t="s">
        <v>22240</v>
      </c>
      <c r="E2543" s="19" t="s">
        <v>22241</v>
      </c>
      <c r="F2543" s="19" t="s">
        <v>22242</v>
      </c>
      <c r="G2543" s="19" t="s">
        <v>23</v>
      </c>
      <c r="H2543" s="19" t="s">
        <v>22243</v>
      </c>
      <c r="I2543" s="19" t="s">
        <v>21914</v>
      </c>
      <c r="J2543" s="19" t="s">
        <v>22244</v>
      </c>
      <c r="K2543" s="19"/>
      <c r="L2543" s="19" t="s">
        <v>27</v>
      </c>
      <c r="M2543" s="19" t="s">
        <v>28</v>
      </c>
      <c r="N2543" s="19" t="s">
        <v>22245</v>
      </c>
      <c r="O2543" s="19" t="s">
        <v>22241</v>
      </c>
      <c r="P2543" s="19"/>
      <c r="Q2543" s="18">
        <v>4713.54</v>
      </c>
    </row>
    <row r="2544" hidden="1" outlineLevel="2" spans="1:17">
      <c r="A2544" s="19" t="s">
        <v>18163</v>
      </c>
      <c r="B2544" s="19" t="s">
        <v>18164</v>
      </c>
      <c r="C2544" s="19" t="s">
        <v>2628</v>
      </c>
      <c r="D2544" s="19" t="s">
        <v>22246</v>
      </c>
      <c r="E2544" s="19" t="s">
        <v>22247</v>
      </c>
      <c r="F2544" s="19" t="s">
        <v>22248</v>
      </c>
      <c r="G2544" s="19" t="s">
        <v>23</v>
      </c>
      <c r="H2544" s="19" t="s">
        <v>22249</v>
      </c>
      <c r="I2544" s="19" t="s">
        <v>21281</v>
      </c>
      <c r="J2544" s="19" t="s">
        <v>22250</v>
      </c>
      <c r="K2544" s="19"/>
      <c r="L2544" s="19" t="s">
        <v>27</v>
      </c>
      <c r="M2544" s="19" t="s">
        <v>28</v>
      </c>
      <c r="N2544" s="19" t="s">
        <v>22251</v>
      </c>
      <c r="O2544" s="19" t="s">
        <v>22247</v>
      </c>
      <c r="P2544" s="19"/>
      <c r="Q2544" s="18">
        <v>4924.8</v>
      </c>
    </row>
    <row r="2545" hidden="1" outlineLevel="2" spans="1:17">
      <c r="A2545" s="19" t="s">
        <v>18163</v>
      </c>
      <c r="B2545" s="19" t="s">
        <v>18164</v>
      </c>
      <c r="C2545" s="19" t="s">
        <v>2628</v>
      </c>
      <c r="D2545" s="19" t="s">
        <v>22252</v>
      </c>
      <c r="E2545" s="19" t="s">
        <v>22253</v>
      </c>
      <c r="F2545" s="19" t="s">
        <v>22254</v>
      </c>
      <c r="G2545" s="19" t="s">
        <v>48</v>
      </c>
      <c r="H2545" s="19" t="s">
        <v>3319</v>
      </c>
      <c r="I2545" s="19" t="s">
        <v>6096</v>
      </c>
      <c r="J2545" s="19" t="s">
        <v>3983</v>
      </c>
      <c r="K2545" s="19"/>
      <c r="L2545" s="19" t="s">
        <v>27</v>
      </c>
      <c r="M2545" s="19" t="s">
        <v>28</v>
      </c>
      <c r="N2545" s="19" t="s">
        <v>22255</v>
      </c>
      <c r="O2545" s="19" t="s">
        <v>22253</v>
      </c>
      <c r="P2545" s="18">
        <v>3899.21</v>
      </c>
      <c r="Q2545" s="18">
        <v>4332.35</v>
      </c>
    </row>
    <row r="2546" hidden="1" outlineLevel="2" spans="1:17">
      <c r="A2546" s="19" t="s">
        <v>18163</v>
      </c>
      <c r="B2546" s="19" t="s">
        <v>18164</v>
      </c>
      <c r="C2546" s="19" t="s">
        <v>2628</v>
      </c>
      <c r="D2546" s="19" t="s">
        <v>22257</v>
      </c>
      <c r="E2546" s="19" t="s">
        <v>22258</v>
      </c>
      <c r="F2546" s="19" t="s">
        <v>22259</v>
      </c>
      <c r="G2546" s="19" t="s">
        <v>48</v>
      </c>
      <c r="H2546" s="19" t="s">
        <v>22260</v>
      </c>
      <c r="I2546" s="19" t="s">
        <v>21477</v>
      </c>
      <c r="J2546" s="19" t="s">
        <v>22261</v>
      </c>
      <c r="K2546" s="19"/>
      <c r="L2546" s="19" t="s">
        <v>27</v>
      </c>
      <c r="M2546" s="19" t="s">
        <v>105</v>
      </c>
      <c r="N2546" s="19" t="s">
        <v>22262</v>
      </c>
      <c r="O2546" s="19" t="s">
        <v>22258</v>
      </c>
      <c r="P2546" s="19"/>
      <c r="Q2546" s="18">
        <v>3831.84</v>
      </c>
    </row>
    <row r="2547" hidden="1" outlineLevel="2" spans="1:17">
      <c r="A2547" s="19" t="s">
        <v>18163</v>
      </c>
      <c r="B2547" s="19" t="s">
        <v>18164</v>
      </c>
      <c r="C2547" s="19" t="s">
        <v>2628</v>
      </c>
      <c r="D2547" s="19" t="s">
        <v>22263</v>
      </c>
      <c r="E2547" s="19" t="s">
        <v>22264</v>
      </c>
      <c r="F2547" s="19" t="s">
        <v>22265</v>
      </c>
      <c r="G2547" s="19" t="s">
        <v>48</v>
      </c>
      <c r="H2547" s="19" t="s">
        <v>22266</v>
      </c>
      <c r="I2547" s="19" t="s">
        <v>22267</v>
      </c>
      <c r="J2547" s="19" t="s">
        <v>506</v>
      </c>
      <c r="K2547" s="19"/>
      <c r="L2547" s="19" t="s">
        <v>27</v>
      </c>
      <c r="M2547" s="19" t="s">
        <v>28</v>
      </c>
      <c r="N2547" s="19" t="s">
        <v>22268</v>
      </c>
      <c r="O2547" s="19" t="s">
        <v>22264</v>
      </c>
      <c r="P2547" s="18">
        <v>3588.43</v>
      </c>
      <c r="Q2547" s="18">
        <v>4331.51</v>
      </c>
    </row>
    <row r="2548" hidden="1" outlineLevel="2" spans="1:17">
      <c r="A2548" s="19" t="s">
        <v>18163</v>
      </c>
      <c r="B2548" s="19" t="s">
        <v>18164</v>
      </c>
      <c r="C2548" s="19" t="s">
        <v>2628</v>
      </c>
      <c r="D2548" s="19" t="s">
        <v>22278</v>
      </c>
      <c r="E2548" s="19" t="s">
        <v>22279</v>
      </c>
      <c r="F2548" s="19" t="s">
        <v>22280</v>
      </c>
      <c r="G2548" s="19" t="s">
        <v>23</v>
      </c>
      <c r="H2548" s="19" t="s">
        <v>22281</v>
      </c>
      <c r="I2548" s="19" t="s">
        <v>2411</v>
      </c>
      <c r="J2548" s="19" t="s">
        <v>22282</v>
      </c>
      <c r="K2548" s="19"/>
      <c r="L2548" s="19" t="s">
        <v>27</v>
      </c>
      <c r="M2548" s="19" t="s">
        <v>28</v>
      </c>
      <c r="N2548" s="19" t="s">
        <v>22283</v>
      </c>
      <c r="O2548" s="19" t="s">
        <v>22279</v>
      </c>
      <c r="P2548" s="19"/>
      <c r="Q2548" s="18">
        <v>4255.51</v>
      </c>
    </row>
    <row r="2549" hidden="1" outlineLevel="2" spans="1:17">
      <c r="A2549" s="19" t="s">
        <v>18163</v>
      </c>
      <c r="B2549" s="19" t="s">
        <v>18164</v>
      </c>
      <c r="C2549" s="19" t="s">
        <v>2628</v>
      </c>
      <c r="D2549" s="19" t="s">
        <v>22284</v>
      </c>
      <c r="E2549" s="19" t="s">
        <v>22285</v>
      </c>
      <c r="F2549" s="19" t="s">
        <v>22286</v>
      </c>
      <c r="G2549" s="19" t="s">
        <v>23</v>
      </c>
      <c r="H2549" s="19" t="s">
        <v>22287</v>
      </c>
      <c r="I2549" s="19" t="s">
        <v>403</v>
      </c>
      <c r="J2549" s="19" t="s">
        <v>945</v>
      </c>
      <c r="K2549" s="19"/>
      <c r="L2549" s="19" t="s">
        <v>27</v>
      </c>
      <c r="M2549" s="19" t="s">
        <v>52</v>
      </c>
      <c r="N2549" s="19" t="s">
        <v>22288</v>
      </c>
      <c r="O2549" s="19" t="s">
        <v>22285</v>
      </c>
      <c r="P2549" s="18">
        <v>4344.37</v>
      </c>
      <c r="Q2549" s="18">
        <v>4989.88</v>
      </c>
    </row>
    <row r="2550" hidden="1" outlineLevel="2" spans="1:17">
      <c r="A2550" s="19" t="s">
        <v>18163</v>
      </c>
      <c r="B2550" s="19" t="s">
        <v>18164</v>
      </c>
      <c r="C2550" s="19" t="s">
        <v>2628</v>
      </c>
      <c r="D2550" s="19" t="s">
        <v>22290</v>
      </c>
      <c r="E2550" s="19" t="s">
        <v>22291</v>
      </c>
      <c r="F2550" s="19" t="s">
        <v>22292</v>
      </c>
      <c r="G2550" s="19" t="s">
        <v>48</v>
      </c>
      <c r="H2550" s="19" t="s">
        <v>22293</v>
      </c>
      <c r="I2550" s="19" t="s">
        <v>1829</v>
      </c>
      <c r="J2550" s="19" t="s">
        <v>22294</v>
      </c>
      <c r="K2550" s="19"/>
      <c r="L2550" s="19" t="s">
        <v>27</v>
      </c>
      <c r="M2550" s="19" t="s">
        <v>28</v>
      </c>
      <c r="N2550" s="19" t="s">
        <v>22295</v>
      </c>
      <c r="O2550" s="19" t="s">
        <v>22291</v>
      </c>
      <c r="P2550" s="18">
        <v>4327.11</v>
      </c>
      <c r="Q2550" s="18">
        <v>4786.29</v>
      </c>
    </row>
    <row r="2551" hidden="1" outlineLevel="2" spans="1:17">
      <c r="A2551" s="19" t="s">
        <v>18163</v>
      </c>
      <c r="B2551" s="19" t="s">
        <v>18164</v>
      </c>
      <c r="C2551" s="19" t="s">
        <v>2628</v>
      </c>
      <c r="D2551" s="19" t="s">
        <v>22297</v>
      </c>
      <c r="E2551" s="19" t="s">
        <v>22298</v>
      </c>
      <c r="F2551" s="19" t="s">
        <v>22299</v>
      </c>
      <c r="G2551" s="19" t="s">
        <v>48</v>
      </c>
      <c r="H2551" s="19" t="s">
        <v>22300</v>
      </c>
      <c r="I2551" s="19" t="s">
        <v>572</v>
      </c>
      <c r="J2551" s="19" t="s">
        <v>2551</v>
      </c>
      <c r="K2551" s="19"/>
      <c r="L2551" s="19" t="s">
        <v>27</v>
      </c>
      <c r="M2551" s="19" t="s">
        <v>28</v>
      </c>
      <c r="N2551" s="19" t="s">
        <v>22301</v>
      </c>
      <c r="O2551" s="19" t="s">
        <v>22298</v>
      </c>
      <c r="P2551" s="18">
        <v>4462.82</v>
      </c>
      <c r="Q2551" s="18">
        <v>4935.7</v>
      </c>
    </row>
    <row r="2552" hidden="1" outlineLevel="2" spans="1:17">
      <c r="A2552" s="19" t="s">
        <v>18163</v>
      </c>
      <c r="B2552" s="19" t="s">
        <v>18164</v>
      </c>
      <c r="C2552" s="19" t="s">
        <v>2628</v>
      </c>
      <c r="D2552" s="19" t="s">
        <v>22303</v>
      </c>
      <c r="E2552" s="19" t="s">
        <v>22304</v>
      </c>
      <c r="F2552" s="19" t="s">
        <v>22305</v>
      </c>
      <c r="G2552" s="19" t="s">
        <v>48</v>
      </c>
      <c r="H2552" s="19" t="s">
        <v>18661</v>
      </c>
      <c r="I2552" s="19" t="s">
        <v>22306</v>
      </c>
      <c r="J2552" s="19" t="s">
        <v>22307</v>
      </c>
      <c r="K2552" s="19"/>
      <c r="L2552" s="19" t="s">
        <v>27</v>
      </c>
      <c r="M2552" s="19" t="s">
        <v>28</v>
      </c>
      <c r="N2552" s="19" t="s">
        <v>22308</v>
      </c>
      <c r="O2552" s="19" t="s">
        <v>22304</v>
      </c>
      <c r="P2552" s="19"/>
      <c r="Q2552" s="18">
        <v>4776.91</v>
      </c>
    </row>
    <row r="2553" hidden="1" outlineLevel="2" spans="1:17">
      <c r="A2553" s="19" t="s">
        <v>18163</v>
      </c>
      <c r="B2553" s="19" t="s">
        <v>18164</v>
      </c>
      <c r="C2553" s="19" t="s">
        <v>2628</v>
      </c>
      <c r="D2553" s="19" t="s">
        <v>22309</v>
      </c>
      <c r="E2553" s="19" t="s">
        <v>22310</v>
      </c>
      <c r="F2553" s="19" t="s">
        <v>22311</v>
      </c>
      <c r="G2553" s="19" t="s">
        <v>48</v>
      </c>
      <c r="H2553" s="19" t="s">
        <v>22312</v>
      </c>
      <c r="I2553" s="19" t="s">
        <v>925</v>
      </c>
      <c r="J2553" s="19" t="s">
        <v>22313</v>
      </c>
      <c r="K2553" s="19"/>
      <c r="L2553" s="19" t="s">
        <v>27</v>
      </c>
      <c r="M2553" s="19" t="s">
        <v>28</v>
      </c>
      <c r="N2553" s="19" t="s">
        <v>22314</v>
      </c>
      <c r="O2553" s="19" t="s">
        <v>22310</v>
      </c>
      <c r="P2553" s="18">
        <v>4452.19</v>
      </c>
      <c r="Q2553" s="18">
        <v>4924.5</v>
      </c>
    </row>
    <row r="2554" hidden="1" outlineLevel="2" spans="1:17">
      <c r="A2554" s="19" t="s">
        <v>18163</v>
      </c>
      <c r="B2554" s="19" t="s">
        <v>18164</v>
      </c>
      <c r="C2554" s="19" t="s">
        <v>2628</v>
      </c>
      <c r="D2554" s="19" t="s">
        <v>22316</v>
      </c>
      <c r="E2554" s="19" t="s">
        <v>22317</v>
      </c>
      <c r="F2554" s="19" t="s">
        <v>22318</v>
      </c>
      <c r="G2554" s="19" t="s">
        <v>48</v>
      </c>
      <c r="H2554" s="19" t="s">
        <v>22319</v>
      </c>
      <c r="I2554" s="19" t="s">
        <v>2002</v>
      </c>
      <c r="J2554" s="19" t="s">
        <v>22320</v>
      </c>
      <c r="K2554" s="19"/>
      <c r="L2554" s="19" t="s">
        <v>27</v>
      </c>
      <c r="M2554" s="19" t="s">
        <v>28</v>
      </c>
      <c r="N2554" s="19" t="s">
        <v>22321</v>
      </c>
      <c r="O2554" s="19" t="s">
        <v>22317</v>
      </c>
      <c r="P2554" s="19"/>
      <c r="Q2554" s="18">
        <v>4200.31</v>
      </c>
    </row>
    <row r="2555" hidden="1" outlineLevel="2" spans="1:17">
      <c r="A2555" s="19" t="s">
        <v>18163</v>
      </c>
      <c r="B2555" s="19" t="s">
        <v>18164</v>
      </c>
      <c r="C2555" s="19" t="s">
        <v>2628</v>
      </c>
      <c r="D2555" s="19" t="s">
        <v>22322</v>
      </c>
      <c r="E2555" s="19" t="s">
        <v>22323</v>
      </c>
      <c r="F2555" s="19" t="s">
        <v>22324</v>
      </c>
      <c r="G2555" s="19" t="s">
        <v>23</v>
      </c>
      <c r="H2555" s="19" t="s">
        <v>10248</v>
      </c>
      <c r="I2555" s="19" t="s">
        <v>22325</v>
      </c>
      <c r="J2555" s="19" t="s">
        <v>22326</v>
      </c>
      <c r="K2555" s="19"/>
      <c r="L2555" s="19" t="s">
        <v>27</v>
      </c>
      <c r="M2555" s="19" t="s">
        <v>28</v>
      </c>
      <c r="N2555" s="19" t="s">
        <v>22327</v>
      </c>
      <c r="O2555" s="19" t="s">
        <v>22323</v>
      </c>
      <c r="P2555" s="19"/>
      <c r="Q2555" s="18">
        <v>4334.95</v>
      </c>
    </row>
    <row r="2556" hidden="1" outlineLevel="2" spans="1:17">
      <c r="A2556" s="19" t="s">
        <v>18163</v>
      </c>
      <c r="B2556" s="19" t="s">
        <v>18164</v>
      </c>
      <c r="C2556" s="19" t="s">
        <v>2628</v>
      </c>
      <c r="D2556" s="19" t="s">
        <v>22328</v>
      </c>
      <c r="E2556" s="19" t="s">
        <v>22329</v>
      </c>
      <c r="F2556" s="19" t="s">
        <v>22330</v>
      </c>
      <c r="G2556" s="19" t="s">
        <v>23</v>
      </c>
      <c r="H2556" s="19" t="s">
        <v>22331</v>
      </c>
      <c r="I2556" s="19" t="s">
        <v>1105</v>
      </c>
      <c r="J2556" s="19" t="s">
        <v>3433</v>
      </c>
      <c r="K2556" s="19"/>
      <c r="L2556" s="19" t="s">
        <v>27</v>
      </c>
      <c r="M2556" s="19" t="s">
        <v>28</v>
      </c>
      <c r="N2556" s="19" t="s">
        <v>22332</v>
      </c>
      <c r="O2556" s="19" t="s">
        <v>22329</v>
      </c>
      <c r="P2556" s="18">
        <v>4310.59</v>
      </c>
      <c r="Q2556" s="18">
        <v>4950.08</v>
      </c>
    </row>
    <row r="2557" hidden="1" outlineLevel="2" spans="1:17">
      <c r="A2557" s="19" t="s">
        <v>18163</v>
      </c>
      <c r="B2557" s="19" t="s">
        <v>18164</v>
      </c>
      <c r="C2557" s="19" t="s">
        <v>2628</v>
      </c>
      <c r="D2557" s="19" t="s">
        <v>22334</v>
      </c>
      <c r="E2557" s="19" t="s">
        <v>22335</v>
      </c>
      <c r="F2557" s="19" t="s">
        <v>22336</v>
      </c>
      <c r="G2557" s="19" t="s">
        <v>23</v>
      </c>
      <c r="H2557" s="19" t="s">
        <v>22337</v>
      </c>
      <c r="I2557" s="19" t="s">
        <v>1692</v>
      </c>
      <c r="J2557" s="19" t="s">
        <v>22338</v>
      </c>
      <c r="K2557" s="19"/>
      <c r="L2557" s="19" t="s">
        <v>27</v>
      </c>
      <c r="M2557" s="19" t="s">
        <v>28</v>
      </c>
      <c r="N2557" s="19" t="s">
        <v>22339</v>
      </c>
      <c r="O2557" s="19" t="s">
        <v>22335</v>
      </c>
      <c r="P2557" s="18">
        <v>3876.36</v>
      </c>
      <c r="Q2557" s="18">
        <v>4924.12</v>
      </c>
    </row>
    <row r="2558" hidden="1" outlineLevel="2" spans="1:17">
      <c r="A2558" s="19" t="s">
        <v>18163</v>
      </c>
      <c r="B2558" s="19" t="s">
        <v>18164</v>
      </c>
      <c r="C2558" s="19" t="s">
        <v>2628</v>
      </c>
      <c r="D2558" s="19" t="s">
        <v>22341</v>
      </c>
      <c r="E2558" s="19" t="s">
        <v>22342</v>
      </c>
      <c r="F2558" s="19" t="s">
        <v>22343</v>
      </c>
      <c r="G2558" s="19" t="s">
        <v>23</v>
      </c>
      <c r="H2558" s="19" t="s">
        <v>22344</v>
      </c>
      <c r="I2558" s="19" t="s">
        <v>22345</v>
      </c>
      <c r="J2558" s="19" t="s">
        <v>16914</v>
      </c>
      <c r="K2558" s="19"/>
      <c r="L2558" s="19" t="s">
        <v>27</v>
      </c>
      <c r="M2558" s="19" t="s">
        <v>28</v>
      </c>
      <c r="N2558" s="19" t="s">
        <v>22346</v>
      </c>
      <c r="O2558" s="19" t="s">
        <v>22342</v>
      </c>
      <c r="P2558" s="19"/>
      <c r="Q2558" s="18">
        <v>4739.36</v>
      </c>
    </row>
    <row r="2559" hidden="1" outlineLevel="2" spans="1:17">
      <c r="A2559" s="19" t="s">
        <v>18163</v>
      </c>
      <c r="B2559" s="19" t="s">
        <v>18164</v>
      </c>
      <c r="C2559" s="19" t="s">
        <v>2628</v>
      </c>
      <c r="D2559" s="19" t="s">
        <v>22347</v>
      </c>
      <c r="E2559" s="19" t="s">
        <v>22348</v>
      </c>
      <c r="F2559" s="19" t="s">
        <v>22349</v>
      </c>
      <c r="G2559" s="19" t="s">
        <v>48</v>
      </c>
      <c r="H2559" s="19" t="s">
        <v>22350</v>
      </c>
      <c r="I2559" s="19" t="s">
        <v>22351</v>
      </c>
      <c r="J2559" s="19" t="s">
        <v>22232</v>
      </c>
      <c r="K2559" s="19"/>
      <c r="L2559" s="19" t="s">
        <v>27</v>
      </c>
      <c r="M2559" s="19" t="s">
        <v>28</v>
      </c>
      <c r="N2559" s="19" t="s">
        <v>22352</v>
      </c>
      <c r="O2559" s="19" t="s">
        <v>22348</v>
      </c>
      <c r="P2559" s="19"/>
      <c r="Q2559" s="18">
        <v>3800.78</v>
      </c>
    </row>
    <row r="2560" hidden="1" outlineLevel="2" spans="1:17">
      <c r="A2560" s="19" t="s">
        <v>18163</v>
      </c>
      <c r="B2560" s="19" t="s">
        <v>18164</v>
      </c>
      <c r="C2560" s="19" t="s">
        <v>2628</v>
      </c>
      <c r="D2560" s="19" t="s">
        <v>22382</v>
      </c>
      <c r="E2560" s="19" t="s">
        <v>22383</v>
      </c>
      <c r="F2560" s="19" t="s">
        <v>22384</v>
      </c>
      <c r="G2560" s="19" t="s">
        <v>48</v>
      </c>
      <c r="H2560" s="19" t="s">
        <v>22385</v>
      </c>
      <c r="I2560" s="19" t="s">
        <v>6879</v>
      </c>
      <c r="J2560" s="19" t="s">
        <v>14463</v>
      </c>
      <c r="K2560" s="19"/>
      <c r="L2560" s="19" t="s">
        <v>27</v>
      </c>
      <c r="M2560" s="19" t="s">
        <v>28</v>
      </c>
      <c r="N2560" s="19" t="s">
        <v>22386</v>
      </c>
      <c r="O2560" s="19" t="s">
        <v>22383</v>
      </c>
      <c r="P2560" s="18">
        <v>3427.52</v>
      </c>
      <c r="Q2560" s="18">
        <v>3551</v>
      </c>
    </row>
    <row r="2561" hidden="1" outlineLevel="2" spans="1:17">
      <c r="A2561" s="19" t="s">
        <v>18163</v>
      </c>
      <c r="B2561" s="19" t="s">
        <v>18164</v>
      </c>
      <c r="C2561" s="19" t="s">
        <v>2628</v>
      </c>
      <c r="D2561" s="19" t="s">
        <v>22388</v>
      </c>
      <c r="E2561" s="19" t="s">
        <v>22389</v>
      </c>
      <c r="F2561" s="19" t="s">
        <v>22390</v>
      </c>
      <c r="G2561" s="19" t="s">
        <v>23</v>
      </c>
      <c r="H2561" s="19" t="s">
        <v>21856</v>
      </c>
      <c r="I2561" s="19" t="s">
        <v>22391</v>
      </c>
      <c r="J2561" s="19" t="s">
        <v>18295</v>
      </c>
      <c r="K2561" s="19"/>
      <c r="L2561" s="19" t="s">
        <v>27</v>
      </c>
      <c r="M2561" s="19" t="s">
        <v>28</v>
      </c>
      <c r="N2561" s="19" t="s">
        <v>22392</v>
      </c>
      <c r="O2561" s="19" t="s">
        <v>22389</v>
      </c>
      <c r="P2561" s="18">
        <v>4165.99</v>
      </c>
      <c r="Q2561" s="18">
        <v>4464.57</v>
      </c>
    </row>
    <row r="2562" hidden="1" outlineLevel="2" spans="1:17">
      <c r="A2562" s="19" t="s">
        <v>18163</v>
      </c>
      <c r="B2562" s="19" t="s">
        <v>18164</v>
      </c>
      <c r="C2562" s="19" t="s">
        <v>2628</v>
      </c>
      <c r="D2562" s="19" t="s">
        <v>22394</v>
      </c>
      <c r="E2562" s="19" t="s">
        <v>22395</v>
      </c>
      <c r="F2562" s="19" t="s">
        <v>22396</v>
      </c>
      <c r="G2562" s="19" t="s">
        <v>48</v>
      </c>
      <c r="H2562" s="19" t="s">
        <v>22397</v>
      </c>
      <c r="I2562" s="19" t="s">
        <v>22398</v>
      </c>
      <c r="J2562" s="19" t="s">
        <v>2152</v>
      </c>
      <c r="K2562" s="19"/>
      <c r="L2562" s="19" t="s">
        <v>27</v>
      </c>
      <c r="M2562" s="19" t="s">
        <v>52</v>
      </c>
      <c r="N2562" s="19" t="s">
        <v>22399</v>
      </c>
      <c r="O2562" s="19" t="s">
        <v>22395</v>
      </c>
      <c r="P2562" s="18">
        <v>3197.7</v>
      </c>
      <c r="Q2562" s="18">
        <v>3316.87</v>
      </c>
    </row>
    <row r="2563" hidden="1" outlineLevel="2" spans="1:17">
      <c r="A2563" s="19" t="s">
        <v>18163</v>
      </c>
      <c r="B2563" s="19" t="s">
        <v>18164</v>
      </c>
      <c r="C2563" s="19" t="s">
        <v>2628</v>
      </c>
      <c r="D2563" s="19" t="s">
        <v>22401</v>
      </c>
      <c r="E2563" s="19" t="s">
        <v>22402</v>
      </c>
      <c r="F2563" s="19" t="s">
        <v>22403</v>
      </c>
      <c r="G2563" s="19" t="s">
        <v>48</v>
      </c>
      <c r="H2563" s="19" t="s">
        <v>22404</v>
      </c>
      <c r="I2563" s="19" t="s">
        <v>572</v>
      </c>
      <c r="J2563" s="19" t="s">
        <v>20187</v>
      </c>
      <c r="K2563" s="19"/>
      <c r="L2563" s="19" t="s">
        <v>27</v>
      </c>
      <c r="M2563" s="19" t="s">
        <v>28</v>
      </c>
      <c r="N2563" s="19" t="s">
        <v>22405</v>
      </c>
      <c r="O2563" s="19" t="s">
        <v>22402</v>
      </c>
      <c r="P2563" s="18">
        <v>4709.5</v>
      </c>
      <c r="Q2563" s="18">
        <v>5024.7</v>
      </c>
    </row>
    <row r="2564" hidden="1" outlineLevel="2" spans="1:17">
      <c r="A2564" s="19" t="s">
        <v>18163</v>
      </c>
      <c r="B2564" s="19" t="s">
        <v>18164</v>
      </c>
      <c r="C2564" s="19" t="s">
        <v>2628</v>
      </c>
      <c r="D2564" s="19" t="s">
        <v>22407</v>
      </c>
      <c r="E2564" s="19" t="s">
        <v>22408</v>
      </c>
      <c r="F2564" s="19" t="s">
        <v>22409</v>
      </c>
      <c r="G2564" s="19" t="s">
        <v>48</v>
      </c>
      <c r="H2564" s="19" t="s">
        <v>22410</v>
      </c>
      <c r="I2564" s="19" t="s">
        <v>6096</v>
      </c>
      <c r="J2564" s="19" t="s">
        <v>19006</v>
      </c>
      <c r="K2564" s="19"/>
      <c r="L2564" s="19" t="s">
        <v>27</v>
      </c>
      <c r="M2564" s="19" t="s">
        <v>28</v>
      </c>
      <c r="N2564" s="19" t="s">
        <v>22411</v>
      </c>
      <c r="O2564" s="19" t="s">
        <v>22408</v>
      </c>
      <c r="P2564" s="18">
        <v>4404.1</v>
      </c>
      <c r="Q2564" s="18">
        <v>4702.1</v>
      </c>
    </row>
    <row r="2565" hidden="1" outlineLevel="2" spans="1:17">
      <c r="A2565" s="19" t="s">
        <v>18163</v>
      </c>
      <c r="B2565" s="19" t="s">
        <v>18164</v>
      </c>
      <c r="C2565" s="19" t="s">
        <v>2628</v>
      </c>
      <c r="D2565" s="19" t="s">
        <v>22434</v>
      </c>
      <c r="E2565" s="19" t="s">
        <v>22435</v>
      </c>
      <c r="F2565" s="19" t="s">
        <v>22436</v>
      </c>
      <c r="G2565" s="19" t="s">
        <v>48</v>
      </c>
      <c r="H2565" s="19" t="s">
        <v>22437</v>
      </c>
      <c r="I2565" s="19" t="s">
        <v>2106</v>
      </c>
      <c r="J2565" s="19" t="s">
        <v>1293</v>
      </c>
      <c r="K2565" s="19"/>
      <c r="L2565" s="19" t="s">
        <v>27</v>
      </c>
      <c r="M2565" s="19" t="s">
        <v>52</v>
      </c>
      <c r="N2565" s="19" t="s">
        <v>22438</v>
      </c>
      <c r="O2565" s="19" t="s">
        <v>22435</v>
      </c>
      <c r="P2565" s="18">
        <v>4076.66</v>
      </c>
      <c r="Q2565" s="18">
        <v>4076.66</v>
      </c>
    </row>
    <row r="2566" outlineLevel="1" collapsed="1" spans="1:17">
      <c r="A2566" s="20" t="s">
        <v>22616</v>
      </c>
      <c r="B2566" s="19"/>
      <c r="C2566" s="19"/>
      <c r="D2566" s="19"/>
      <c r="E2566" s="19"/>
      <c r="F2566" s="19"/>
      <c r="G2566" s="19"/>
      <c r="H2566" s="19"/>
      <c r="I2566" s="19"/>
      <c r="J2566" s="19"/>
      <c r="K2566" s="19"/>
      <c r="L2566" s="19"/>
      <c r="M2566" s="19"/>
      <c r="N2566" s="19"/>
      <c r="O2566" s="19"/>
      <c r="P2566" s="18"/>
      <c r="Q2566" s="18">
        <f>SUBTOTAL(3,Q2369:Q2565)</f>
        <v>197</v>
      </c>
    </row>
    <row r="2567" hidden="1" outlineLevel="2" spans="1:17">
      <c r="A2567" s="19" t="s">
        <v>3436</v>
      </c>
      <c r="B2567" s="19" t="s">
        <v>3437</v>
      </c>
      <c r="C2567" s="19" t="s">
        <v>19</v>
      </c>
      <c r="D2567" s="19" t="s">
        <v>3438</v>
      </c>
      <c r="E2567" s="19" t="s">
        <v>3439</v>
      </c>
      <c r="F2567" s="19" t="s">
        <v>3440</v>
      </c>
      <c r="G2567" s="19" t="s">
        <v>23</v>
      </c>
      <c r="H2567" s="19" t="s">
        <v>3441</v>
      </c>
      <c r="I2567" s="19" t="s">
        <v>3033</v>
      </c>
      <c r="J2567" s="19" t="s">
        <v>3442</v>
      </c>
      <c r="K2567" s="19"/>
      <c r="L2567" s="19" t="s">
        <v>27</v>
      </c>
      <c r="M2567" s="19" t="s">
        <v>105</v>
      </c>
      <c r="N2567" s="19" t="s">
        <v>3443</v>
      </c>
      <c r="O2567" s="19" t="s">
        <v>3439</v>
      </c>
      <c r="P2567" s="19"/>
      <c r="Q2567" s="18">
        <v>4749.95</v>
      </c>
    </row>
    <row r="2568" hidden="1" outlineLevel="2" spans="1:17">
      <c r="A2568" s="19" t="s">
        <v>3436</v>
      </c>
      <c r="B2568" s="19" t="s">
        <v>3437</v>
      </c>
      <c r="C2568" s="19" t="s">
        <v>19</v>
      </c>
      <c r="D2568" s="19" t="s">
        <v>3444</v>
      </c>
      <c r="E2568" s="19" t="s">
        <v>3445</v>
      </c>
      <c r="F2568" s="19" t="s">
        <v>3446</v>
      </c>
      <c r="G2568" s="19" t="s">
        <v>23</v>
      </c>
      <c r="H2568" s="19" t="s">
        <v>3447</v>
      </c>
      <c r="I2568" s="19" t="s">
        <v>3448</v>
      </c>
      <c r="J2568" s="19" t="s">
        <v>3449</v>
      </c>
      <c r="K2568" s="19"/>
      <c r="L2568" s="19" t="s">
        <v>27</v>
      </c>
      <c r="M2568" s="19" t="s">
        <v>105</v>
      </c>
      <c r="N2568" s="19" t="s">
        <v>3450</v>
      </c>
      <c r="O2568" s="19" t="s">
        <v>3445</v>
      </c>
      <c r="P2568" s="19"/>
      <c r="Q2568" s="18">
        <v>4276.68</v>
      </c>
    </row>
    <row r="2569" hidden="1" outlineLevel="2" spans="1:17">
      <c r="A2569" s="19" t="s">
        <v>3436</v>
      </c>
      <c r="B2569" s="19" t="s">
        <v>3437</v>
      </c>
      <c r="C2569" s="19" t="s">
        <v>19</v>
      </c>
      <c r="D2569" s="19" t="s">
        <v>3451</v>
      </c>
      <c r="E2569" s="19" t="s">
        <v>3452</v>
      </c>
      <c r="F2569" s="19" t="s">
        <v>3453</v>
      </c>
      <c r="G2569" s="19" t="s">
        <v>23</v>
      </c>
      <c r="H2569" s="19" t="s">
        <v>3454</v>
      </c>
      <c r="I2569" s="19" t="s">
        <v>3455</v>
      </c>
      <c r="J2569" s="19" t="s">
        <v>3456</v>
      </c>
      <c r="K2569" s="19"/>
      <c r="L2569" s="19" t="s">
        <v>27</v>
      </c>
      <c r="M2569" s="19" t="s">
        <v>105</v>
      </c>
      <c r="N2569" s="19" t="s">
        <v>3457</v>
      </c>
      <c r="O2569" s="19" t="s">
        <v>3452</v>
      </c>
      <c r="P2569" s="19"/>
      <c r="Q2569" s="18">
        <v>4488.66</v>
      </c>
    </row>
    <row r="2570" hidden="1" outlineLevel="2" spans="1:17">
      <c r="A2570" s="19" t="s">
        <v>3436</v>
      </c>
      <c r="B2570" s="19" t="s">
        <v>3437</v>
      </c>
      <c r="C2570" s="19" t="s">
        <v>19</v>
      </c>
      <c r="D2570" s="19" t="s">
        <v>3458</v>
      </c>
      <c r="E2570" s="19" t="s">
        <v>3459</v>
      </c>
      <c r="F2570" s="19" t="s">
        <v>3460</v>
      </c>
      <c r="G2570" s="19" t="s">
        <v>23</v>
      </c>
      <c r="H2570" s="19" t="s">
        <v>3461</v>
      </c>
      <c r="I2570" s="19" t="s">
        <v>3462</v>
      </c>
      <c r="J2570" s="19" t="s">
        <v>3463</v>
      </c>
      <c r="K2570" s="19"/>
      <c r="L2570" s="19" t="s">
        <v>27</v>
      </c>
      <c r="M2570" s="19" t="s">
        <v>105</v>
      </c>
      <c r="N2570" s="19" t="s">
        <v>3464</v>
      </c>
      <c r="O2570" s="19" t="s">
        <v>3459</v>
      </c>
      <c r="P2570" s="19"/>
      <c r="Q2570" s="18">
        <v>5706.23</v>
      </c>
    </row>
    <row r="2571" hidden="1" outlineLevel="2" spans="1:17">
      <c r="A2571" s="19" t="s">
        <v>3436</v>
      </c>
      <c r="B2571" s="19" t="s">
        <v>3437</v>
      </c>
      <c r="C2571" s="19" t="s">
        <v>19</v>
      </c>
      <c r="D2571" s="19" t="s">
        <v>3465</v>
      </c>
      <c r="E2571" s="19" t="s">
        <v>3466</v>
      </c>
      <c r="F2571" s="19" t="s">
        <v>3467</v>
      </c>
      <c r="G2571" s="19" t="s">
        <v>23</v>
      </c>
      <c r="H2571" s="19" t="s">
        <v>3468</v>
      </c>
      <c r="I2571" s="19" t="s">
        <v>3469</v>
      </c>
      <c r="J2571" s="19" t="s">
        <v>3470</v>
      </c>
      <c r="K2571" s="19"/>
      <c r="L2571" s="19" t="s">
        <v>27</v>
      </c>
      <c r="M2571" s="19" t="s">
        <v>105</v>
      </c>
      <c r="N2571" s="19" t="s">
        <v>3471</v>
      </c>
      <c r="O2571" s="19" t="s">
        <v>3466</v>
      </c>
      <c r="P2571" s="19"/>
      <c r="Q2571" s="18">
        <v>5640.53</v>
      </c>
    </row>
    <row r="2572" hidden="1" outlineLevel="2" spans="1:17">
      <c r="A2572" s="19" t="s">
        <v>3436</v>
      </c>
      <c r="B2572" s="19" t="s">
        <v>3437</v>
      </c>
      <c r="C2572" s="19" t="s">
        <v>19</v>
      </c>
      <c r="D2572" s="19" t="s">
        <v>3518</v>
      </c>
      <c r="E2572" s="19" t="s">
        <v>3519</v>
      </c>
      <c r="F2572" s="19" t="s">
        <v>3520</v>
      </c>
      <c r="G2572" s="19" t="s">
        <v>23</v>
      </c>
      <c r="H2572" s="19" t="s">
        <v>3521</v>
      </c>
      <c r="I2572" s="19" t="s">
        <v>944</v>
      </c>
      <c r="J2572" s="19" t="s">
        <v>2065</v>
      </c>
      <c r="K2572" s="19"/>
      <c r="L2572" s="19" t="s">
        <v>27</v>
      </c>
      <c r="M2572" s="19" t="s">
        <v>105</v>
      </c>
      <c r="N2572" s="19" t="s">
        <v>3522</v>
      </c>
      <c r="O2572" s="19" t="s">
        <v>3519</v>
      </c>
      <c r="P2572" s="19"/>
      <c r="Q2572" s="18">
        <v>3798.15</v>
      </c>
    </row>
    <row r="2573" hidden="1" outlineLevel="2" spans="1:17">
      <c r="A2573" s="19" t="s">
        <v>3436</v>
      </c>
      <c r="B2573" s="19" t="s">
        <v>3437</v>
      </c>
      <c r="C2573" s="19" t="s">
        <v>19</v>
      </c>
      <c r="D2573" s="19" t="s">
        <v>6051</v>
      </c>
      <c r="E2573" s="19" t="s">
        <v>6052</v>
      </c>
      <c r="F2573" s="19" t="s">
        <v>6053</v>
      </c>
      <c r="G2573" s="19" t="s">
        <v>23</v>
      </c>
      <c r="H2573" s="19" t="s">
        <v>6054</v>
      </c>
      <c r="I2573" s="19" t="s">
        <v>6055</v>
      </c>
      <c r="J2573" s="19" t="s">
        <v>6056</v>
      </c>
      <c r="K2573" s="19"/>
      <c r="L2573" s="19" t="s">
        <v>27</v>
      </c>
      <c r="M2573" s="19" t="s">
        <v>105</v>
      </c>
      <c r="N2573" s="19" t="s">
        <v>6057</v>
      </c>
      <c r="O2573" s="19" t="s">
        <v>6052</v>
      </c>
      <c r="P2573" s="18">
        <v>4999.24</v>
      </c>
      <c r="Q2573" s="18">
        <v>4999.24</v>
      </c>
    </row>
    <row r="2574" hidden="1" outlineLevel="2" spans="1:17">
      <c r="A2574" s="19" t="s">
        <v>3436</v>
      </c>
      <c r="B2574" s="19" t="s">
        <v>3437</v>
      </c>
      <c r="C2574" s="19" t="s">
        <v>19</v>
      </c>
      <c r="D2574" s="19" t="s">
        <v>6869</v>
      </c>
      <c r="E2574" s="19" t="s">
        <v>6870</v>
      </c>
      <c r="F2574" s="19" t="s">
        <v>6871</v>
      </c>
      <c r="G2574" s="19" t="s">
        <v>23</v>
      </c>
      <c r="H2574" s="19" t="s">
        <v>6872</v>
      </c>
      <c r="I2574" s="19" t="s">
        <v>6873</v>
      </c>
      <c r="J2574" s="19" t="s">
        <v>1680</v>
      </c>
      <c r="K2574" s="19"/>
      <c r="L2574" s="19" t="s">
        <v>27</v>
      </c>
      <c r="M2574" s="19" t="s">
        <v>52</v>
      </c>
      <c r="N2574" s="19" t="s">
        <v>6874</v>
      </c>
      <c r="O2574" s="19" t="s">
        <v>6870</v>
      </c>
      <c r="P2574" s="19"/>
      <c r="Q2574" s="18">
        <v>3867.97</v>
      </c>
    </row>
    <row r="2575" hidden="1" outlineLevel="2" spans="1:17">
      <c r="A2575" s="19" t="s">
        <v>3436</v>
      </c>
      <c r="B2575" s="19" t="s">
        <v>3437</v>
      </c>
      <c r="C2575" s="19" t="s">
        <v>19</v>
      </c>
      <c r="D2575" s="19" t="s">
        <v>7479</v>
      </c>
      <c r="E2575" s="19" t="s">
        <v>7480</v>
      </c>
      <c r="F2575" s="19" t="s">
        <v>7481</v>
      </c>
      <c r="G2575" s="19" t="s">
        <v>23</v>
      </c>
      <c r="H2575" s="19" t="s">
        <v>7482</v>
      </c>
      <c r="I2575" s="19" t="s">
        <v>7483</v>
      </c>
      <c r="J2575" s="19" t="s">
        <v>7484</v>
      </c>
      <c r="K2575" s="19"/>
      <c r="L2575" s="19" t="s">
        <v>27</v>
      </c>
      <c r="M2575" s="19" t="s">
        <v>105</v>
      </c>
      <c r="N2575" s="19" t="s">
        <v>7485</v>
      </c>
      <c r="O2575" s="19" t="s">
        <v>7480</v>
      </c>
      <c r="P2575" s="19"/>
      <c r="Q2575" s="18">
        <v>4992.97</v>
      </c>
    </row>
    <row r="2576" hidden="1" outlineLevel="2" spans="1:17">
      <c r="A2576" s="19" t="s">
        <v>3436</v>
      </c>
      <c r="B2576" s="19" t="s">
        <v>3437</v>
      </c>
      <c r="C2576" s="19" t="s">
        <v>19</v>
      </c>
      <c r="D2576" s="19" t="s">
        <v>7486</v>
      </c>
      <c r="E2576" s="19" t="s">
        <v>7487</v>
      </c>
      <c r="F2576" s="19" t="s">
        <v>7488</v>
      </c>
      <c r="G2576" s="19" t="s">
        <v>23</v>
      </c>
      <c r="H2576" s="19" t="s">
        <v>7489</v>
      </c>
      <c r="I2576" s="19" t="s">
        <v>7490</v>
      </c>
      <c r="J2576" s="19" t="s">
        <v>7491</v>
      </c>
      <c r="K2576" s="19"/>
      <c r="L2576" s="19" t="s">
        <v>27</v>
      </c>
      <c r="M2576" s="19" t="s">
        <v>105</v>
      </c>
      <c r="N2576" s="19" t="s">
        <v>7492</v>
      </c>
      <c r="O2576" s="19" t="s">
        <v>7487</v>
      </c>
      <c r="P2576" s="19"/>
      <c r="Q2576" s="18">
        <v>5022.95</v>
      </c>
    </row>
    <row r="2577" hidden="1" outlineLevel="2" spans="1:17">
      <c r="A2577" s="19" t="s">
        <v>3436</v>
      </c>
      <c r="B2577" s="19" t="s">
        <v>3437</v>
      </c>
      <c r="C2577" s="19" t="s">
        <v>19</v>
      </c>
      <c r="D2577" s="19" t="s">
        <v>7493</v>
      </c>
      <c r="E2577" s="19" t="s">
        <v>7494</v>
      </c>
      <c r="F2577" s="19" t="s">
        <v>7495</v>
      </c>
      <c r="G2577" s="19" t="s">
        <v>23</v>
      </c>
      <c r="H2577" s="19" t="s">
        <v>7496</v>
      </c>
      <c r="I2577" s="19" t="s">
        <v>7497</v>
      </c>
      <c r="J2577" s="19" t="s">
        <v>7498</v>
      </c>
      <c r="K2577" s="19"/>
      <c r="L2577" s="19" t="s">
        <v>27</v>
      </c>
      <c r="M2577" s="19" t="s">
        <v>105</v>
      </c>
      <c r="N2577" s="19" t="s">
        <v>7499</v>
      </c>
      <c r="O2577" s="19" t="s">
        <v>7494</v>
      </c>
      <c r="P2577" s="19"/>
      <c r="Q2577" s="18">
        <v>5054.69</v>
      </c>
    </row>
    <row r="2578" hidden="1" outlineLevel="2" spans="1:17">
      <c r="A2578" s="19" t="s">
        <v>3436</v>
      </c>
      <c r="B2578" s="19" t="s">
        <v>3437</v>
      </c>
      <c r="C2578" s="19" t="s">
        <v>19</v>
      </c>
      <c r="D2578" s="19" t="s">
        <v>7500</v>
      </c>
      <c r="E2578" s="19" t="s">
        <v>7501</v>
      </c>
      <c r="F2578" s="19" t="s">
        <v>7502</v>
      </c>
      <c r="G2578" s="19" t="s">
        <v>23</v>
      </c>
      <c r="H2578" s="19" t="s">
        <v>7503</v>
      </c>
      <c r="I2578" s="19" t="s">
        <v>7504</v>
      </c>
      <c r="J2578" s="19" t="s">
        <v>7505</v>
      </c>
      <c r="K2578" s="19"/>
      <c r="L2578" s="19" t="s">
        <v>27</v>
      </c>
      <c r="M2578" s="19" t="s">
        <v>28</v>
      </c>
      <c r="N2578" s="19" t="s">
        <v>7506</v>
      </c>
      <c r="O2578" s="19" t="s">
        <v>7501</v>
      </c>
      <c r="P2578" s="19"/>
      <c r="Q2578" s="18">
        <v>4852.49</v>
      </c>
    </row>
    <row r="2579" hidden="1" outlineLevel="2" spans="1:17">
      <c r="A2579" s="19" t="s">
        <v>3436</v>
      </c>
      <c r="B2579" s="19" t="s">
        <v>3437</v>
      </c>
      <c r="C2579" s="19" t="s">
        <v>19</v>
      </c>
      <c r="D2579" s="19" t="s">
        <v>10728</v>
      </c>
      <c r="E2579" s="19" t="s">
        <v>10729</v>
      </c>
      <c r="F2579" s="19" t="s">
        <v>10730</v>
      </c>
      <c r="G2579" s="19" t="s">
        <v>23</v>
      </c>
      <c r="H2579" s="19" t="s">
        <v>10731</v>
      </c>
      <c r="I2579" s="19" t="s">
        <v>10732</v>
      </c>
      <c r="J2579" s="19" t="s">
        <v>6021</v>
      </c>
      <c r="K2579" s="19"/>
      <c r="L2579" s="19" t="s">
        <v>27</v>
      </c>
      <c r="M2579" s="19" t="s">
        <v>105</v>
      </c>
      <c r="N2579" s="19" t="s">
        <v>10733</v>
      </c>
      <c r="O2579" s="19" t="s">
        <v>10729</v>
      </c>
      <c r="P2579" s="18">
        <v>5502.09</v>
      </c>
      <c r="Q2579" s="18">
        <v>5502.09</v>
      </c>
    </row>
    <row r="2580" hidden="1" outlineLevel="2" spans="1:17">
      <c r="A2580" s="19" t="s">
        <v>3436</v>
      </c>
      <c r="B2580" s="19" t="s">
        <v>3437</v>
      </c>
      <c r="C2580" s="19" t="s">
        <v>19</v>
      </c>
      <c r="D2580" s="19" t="s">
        <v>10735</v>
      </c>
      <c r="E2580" s="19" t="s">
        <v>10736</v>
      </c>
      <c r="F2580" s="19" t="s">
        <v>10737</v>
      </c>
      <c r="G2580" s="19" t="s">
        <v>23</v>
      </c>
      <c r="H2580" s="19" t="s">
        <v>3405</v>
      </c>
      <c r="I2580" s="19" t="s">
        <v>10738</v>
      </c>
      <c r="J2580" s="19" t="s">
        <v>10739</v>
      </c>
      <c r="K2580" s="19" t="s">
        <v>10740</v>
      </c>
      <c r="L2580" s="19" t="s">
        <v>27</v>
      </c>
      <c r="M2580" s="19" t="s">
        <v>105</v>
      </c>
      <c r="N2580" s="19" t="s">
        <v>10741</v>
      </c>
      <c r="O2580" s="19" t="s">
        <v>10736</v>
      </c>
      <c r="P2580" s="18">
        <v>4563.03</v>
      </c>
      <c r="Q2580" s="18">
        <v>4890.76</v>
      </c>
    </row>
    <row r="2581" hidden="1" outlineLevel="2" spans="1:17">
      <c r="A2581" s="19" t="s">
        <v>3436</v>
      </c>
      <c r="B2581" s="19" t="s">
        <v>3437</v>
      </c>
      <c r="C2581" s="19" t="s">
        <v>19</v>
      </c>
      <c r="D2581" s="19" t="s">
        <v>13799</v>
      </c>
      <c r="E2581" s="19" t="s">
        <v>13800</v>
      </c>
      <c r="F2581" s="19" t="s">
        <v>13801</v>
      </c>
      <c r="G2581" s="19" t="s">
        <v>23</v>
      </c>
      <c r="H2581" s="19" t="s">
        <v>887</v>
      </c>
      <c r="I2581" s="19" t="s">
        <v>419</v>
      </c>
      <c r="J2581" s="19" t="s">
        <v>888</v>
      </c>
      <c r="K2581" s="19"/>
      <c r="L2581" s="19" t="s">
        <v>27</v>
      </c>
      <c r="M2581" s="19" t="s">
        <v>105</v>
      </c>
      <c r="N2581" s="19" t="s">
        <v>13802</v>
      </c>
      <c r="O2581" s="19" t="s">
        <v>13800</v>
      </c>
      <c r="P2581" s="18">
        <v>4302.1</v>
      </c>
      <c r="Q2581" s="18">
        <v>5148.39</v>
      </c>
    </row>
    <row r="2582" hidden="1" outlineLevel="2" spans="1:17">
      <c r="A2582" s="19" t="s">
        <v>3436</v>
      </c>
      <c r="B2582" s="19" t="s">
        <v>3437</v>
      </c>
      <c r="C2582" s="19" t="s">
        <v>19</v>
      </c>
      <c r="D2582" s="19" t="s">
        <v>15839</v>
      </c>
      <c r="E2582" s="19" t="s">
        <v>15840</v>
      </c>
      <c r="F2582" s="19" t="s">
        <v>15841</v>
      </c>
      <c r="G2582" s="19" t="s">
        <v>23</v>
      </c>
      <c r="H2582" s="19" t="s">
        <v>15842</v>
      </c>
      <c r="I2582" s="19" t="s">
        <v>15843</v>
      </c>
      <c r="J2582" s="19" t="s">
        <v>15844</v>
      </c>
      <c r="K2582" s="19"/>
      <c r="L2582" s="19" t="s">
        <v>27</v>
      </c>
      <c r="M2582" s="19" t="s">
        <v>52</v>
      </c>
      <c r="N2582" s="19" t="s">
        <v>15845</v>
      </c>
      <c r="O2582" s="19" t="s">
        <v>15840</v>
      </c>
      <c r="P2582" s="19"/>
      <c r="Q2582" s="18">
        <v>4418.3</v>
      </c>
    </row>
    <row r="2583" hidden="1" outlineLevel="2" spans="1:17">
      <c r="A2583" s="19" t="s">
        <v>3436</v>
      </c>
      <c r="B2583" s="19" t="s">
        <v>3437</v>
      </c>
      <c r="C2583" s="19" t="s">
        <v>19</v>
      </c>
      <c r="D2583" s="19" t="s">
        <v>17041</v>
      </c>
      <c r="E2583" s="19" t="s">
        <v>17042</v>
      </c>
      <c r="F2583" s="19" t="s">
        <v>17043</v>
      </c>
      <c r="G2583" s="19" t="s">
        <v>23</v>
      </c>
      <c r="H2583" s="19" t="s">
        <v>869</v>
      </c>
      <c r="I2583" s="19" t="s">
        <v>774</v>
      </c>
      <c r="J2583" s="19" t="s">
        <v>870</v>
      </c>
      <c r="K2583" s="19"/>
      <c r="L2583" s="19" t="s">
        <v>27</v>
      </c>
      <c r="M2583" s="19" t="s">
        <v>105</v>
      </c>
      <c r="N2583" s="19" t="s">
        <v>17044</v>
      </c>
      <c r="O2583" s="19" t="s">
        <v>17042</v>
      </c>
      <c r="P2583" s="18">
        <v>5839.14</v>
      </c>
      <c r="Q2583" s="18">
        <v>6614.93</v>
      </c>
    </row>
    <row r="2584" outlineLevel="1" collapsed="1" spans="1:17">
      <c r="A2584" s="20" t="s">
        <v>22617</v>
      </c>
      <c r="B2584" s="19"/>
      <c r="C2584" s="19"/>
      <c r="D2584" s="19"/>
      <c r="E2584" s="19"/>
      <c r="F2584" s="19"/>
      <c r="G2584" s="19"/>
      <c r="H2584" s="19"/>
      <c r="I2584" s="19"/>
      <c r="J2584" s="19"/>
      <c r="K2584" s="19"/>
      <c r="L2584" s="19"/>
      <c r="M2584" s="19"/>
      <c r="N2584" s="19"/>
      <c r="O2584" s="19"/>
      <c r="P2584" s="18"/>
      <c r="Q2584" s="18">
        <f>SUBTOTAL(3,Q2567:Q2583)</f>
        <v>17</v>
      </c>
    </row>
    <row r="2585" hidden="1" outlineLevel="2" spans="1:17">
      <c r="A2585" s="19" t="s">
        <v>9350</v>
      </c>
      <c r="B2585" s="19" t="s">
        <v>9351</v>
      </c>
      <c r="C2585" s="19" t="s">
        <v>44</v>
      </c>
      <c r="D2585" s="19" t="s">
        <v>9352</v>
      </c>
      <c r="E2585" s="19" t="s">
        <v>9353</v>
      </c>
      <c r="F2585" s="19" t="s">
        <v>9354</v>
      </c>
      <c r="G2585" s="19" t="s">
        <v>48</v>
      </c>
      <c r="H2585" s="19" t="s">
        <v>485</v>
      </c>
      <c r="I2585" s="19" t="s">
        <v>1926</v>
      </c>
      <c r="J2585" s="19" t="s">
        <v>4918</v>
      </c>
      <c r="K2585" s="19"/>
      <c r="L2585" s="19" t="s">
        <v>27</v>
      </c>
      <c r="M2585" s="19" t="s">
        <v>52</v>
      </c>
      <c r="N2585" s="19" t="s">
        <v>9355</v>
      </c>
      <c r="O2585" s="19" t="s">
        <v>9353</v>
      </c>
      <c r="P2585" s="18">
        <v>4021.67</v>
      </c>
      <c r="Q2585" s="18">
        <v>4474.24</v>
      </c>
    </row>
    <row r="2586" hidden="1" outlineLevel="2" spans="1:17">
      <c r="A2586" s="19" t="s">
        <v>9350</v>
      </c>
      <c r="B2586" s="19" t="s">
        <v>9351</v>
      </c>
      <c r="C2586" s="19" t="s">
        <v>44</v>
      </c>
      <c r="D2586" s="19" t="s">
        <v>13899</v>
      </c>
      <c r="E2586" s="19" t="s">
        <v>13900</v>
      </c>
      <c r="F2586" s="19" t="s">
        <v>13901</v>
      </c>
      <c r="G2586" s="19" t="s">
        <v>48</v>
      </c>
      <c r="H2586" s="19" t="s">
        <v>13902</v>
      </c>
      <c r="I2586" s="19" t="s">
        <v>609</v>
      </c>
      <c r="J2586" s="19" t="s">
        <v>1140</v>
      </c>
      <c r="K2586" s="19"/>
      <c r="L2586" s="19" t="s">
        <v>27</v>
      </c>
      <c r="M2586" s="19" t="s">
        <v>39</v>
      </c>
      <c r="N2586" s="19" t="s">
        <v>13903</v>
      </c>
      <c r="O2586" s="19" t="s">
        <v>13900</v>
      </c>
      <c r="P2586" s="19"/>
      <c r="Q2586" s="18">
        <v>3886.27</v>
      </c>
    </row>
    <row r="2587" hidden="1" outlineLevel="2" spans="1:17">
      <c r="A2587" s="19" t="s">
        <v>9350</v>
      </c>
      <c r="B2587" s="19" t="s">
        <v>9351</v>
      </c>
      <c r="C2587" s="19" t="s">
        <v>44</v>
      </c>
      <c r="D2587" s="19" t="s">
        <v>15379</v>
      </c>
      <c r="E2587" s="19" t="s">
        <v>15380</v>
      </c>
      <c r="F2587" s="19" t="s">
        <v>15381</v>
      </c>
      <c r="G2587" s="19" t="s">
        <v>23</v>
      </c>
      <c r="H2587" s="19" t="s">
        <v>15382</v>
      </c>
      <c r="I2587" s="19" t="s">
        <v>11410</v>
      </c>
      <c r="J2587" s="19" t="s">
        <v>7528</v>
      </c>
      <c r="K2587" s="19"/>
      <c r="L2587" s="19" t="s">
        <v>27</v>
      </c>
      <c r="M2587" s="19" t="s">
        <v>52</v>
      </c>
      <c r="N2587" s="19" t="s">
        <v>15383</v>
      </c>
      <c r="O2587" s="19" t="s">
        <v>15380</v>
      </c>
      <c r="P2587" s="19"/>
      <c r="Q2587" s="18">
        <v>4177.12</v>
      </c>
    </row>
    <row r="2588" hidden="1" outlineLevel="2" spans="1:17">
      <c r="A2588" s="19" t="s">
        <v>9350</v>
      </c>
      <c r="B2588" s="19" t="s">
        <v>9351</v>
      </c>
      <c r="C2588" s="19" t="s">
        <v>44</v>
      </c>
      <c r="D2588" s="19" t="s">
        <v>15384</v>
      </c>
      <c r="E2588" s="19" t="s">
        <v>15385</v>
      </c>
      <c r="F2588" s="19" t="s">
        <v>15386</v>
      </c>
      <c r="G2588" s="19" t="s">
        <v>23</v>
      </c>
      <c r="H2588" s="19" t="s">
        <v>15387</v>
      </c>
      <c r="I2588" s="19" t="s">
        <v>1215</v>
      </c>
      <c r="J2588" s="19" t="s">
        <v>2303</v>
      </c>
      <c r="K2588" s="19"/>
      <c r="L2588" s="19" t="s">
        <v>27</v>
      </c>
      <c r="M2588" s="19" t="s">
        <v>52</v>
      </c>
      <c r="N2588" s="19" t="s">
        <v>15388</v>
      </c>
      <c r="O2588" s="19" t="s">
        <v>15385</v>
      </c>
      <c r="P2588" s="19"/>
      <c r="Q2588" s="18">
        <v>4884.51</v>
      </c>
    </row>
    <row r="2589" hidden="1" outlineLevel="2" spans="1:17">
      <c r="A2589" s="19" t="s">
        <v>9350</v>
      </c>
      <c r="B2589" s="19" t="s">
        <v>9351</v>
      </c>
      <c r="C2589" s="19" t="s">
        <v>44</v>
      </c>
      <c r="D2589" s="19" t="s">
        <v>15389</v>
      </c>
      <c r="E2589" s="19" t="s">
        <v>15390</v>
      </c>
      <c r="F2589" s="19" t="s">
        <v>15391</v>
      </c>
      <c r="G2589" s="19" t="s">
        <v>23</v>
      </c>
      <c r="H2589" s="19" t="s">
        <v>9391</v>
      </c>
      <c r="I2589" s="19" t="s">
        <v>162</v>
      </c>
      <c r="J2589" s="19" t="s">
        <v>2303</v>
      </c>
      <c r="K2589" s="19"/>
      <c r="L2589" s="19" t="s">
        <v>27</v>
      </c>
      <c r="M2589" s="19" t="s">
        <v>52</v>
      </c>
      <c r="N2589" s="19" t="s">
        <v>15392</v>
      </c>
      <c r="O2589" s="19" t="s">
        <v>15390</v>
      </c>
      <c r="P2589" s="19"/>
      <c r="Q2589" s="18">
        <v>4204.49</v>
      </c>
    </row>
    <row r="2590" hidden="1" outlineLevel="2" spans="1:17">
      <c r="A2590" s="19" t="s">
        <v>9350</v>
      </c>
      <c r="B2590" s="19" t="s">
        <v>9351</v>
      </c>
      <c r="C2590" s="19" t="s">
        <v>44</v>
      </c>
      <c r="D2590" s="19" t="s">
        <v>15393</v>
      </c>
      <c r="E2590" s="19" t="s">
        <v>15394</v>
      </c>
      <c r="F2590" s="19" t="s">
        <v>15395</v>
      </c>
      <c r="G2590" s="19" t="s">
        <v>48</v>
      </c>
      <c r="H2590" s="19" t="s">
        <v>15396</v>
      </c>
      <c r="I2590" s="19" t="s">
        <v>162</v>
      </c>
      <c r="J2590" s="19" t="s">
        <v>3768</v>
      </c>
      <c r="K2590" s="19"/>
      <c r="L2590" s="19" t="s">
        <v>27</v>
      </c>
      <c r="M2590" s="19" t="s">
        <v>52</v>
      </c>
      <c r="N2590" s="19" t="s">
        <v>15397</v>
      </c>
      <c r="O2590" s="19" t="s">
        <v>15394</v>
      </c>
      <c r="P2590" s="19"/>
      <c r="Q2590" s="18">
        <v>4205.61</v>
      </c>
    </row>
    <row r="2591" hidden="1" outlineLevel="2" spans="1:17">
      <c r="A2591" s="19" t="s">
        <v>9350</v>
      </c>
      <c r="B2591" s="19" t="s">
        <v>9351</v>
      </c>
      <c r="C2591" s="19" t="s">
        <v>44</v>
      </c>
      <c r="D2591" s="19" t="s">
        <v>15398</v>
      </c>
      <c r="E2591" s="19" t="s">
        <v>15399</v>
      </c>
      <c r="F2591" s="19" t="s">
        <v>15400</v>
      </c>
      <c r="G2591" s="19" t="s">
        <v>48</v>
      </c>
      <c r="H2591" s="19" t="s">
        <v>15401</v>
      </c>
      <c r="I2591" s="19" t="s">
        <v>2316</v>
      </c>
      <c r="J2591" s="19" t="s">
        <v>688</v>
      </c>
      <c r="K2591" s="19"/>
      <c r="L2591" s="19" t="s">
        <v>27</v>
      </c>
      <c r="M2591" s="19" t="s">
        <v>52</v>
      </c>
      <c r="N2591" s="19" t="s">
        <v>15402</v>
      </c>
      <c r="O2591" s="19" t="s">
        <v>15399</v>
      </c>
      <c r="P2591" s="19"/>
      <c r="Q2591" s="18">
        <v>3999.17</v>
      </c>
    </row>
    <row r="2592" hidden="1" outlineLevel="2" spans="1:17">
      <c r="A2592" s="19" t="s">
        <v>9350</v>
      </c>
      <c r="B2592" s="19" t="s">
        <v>9351</v>
      </c>
      <c r="C2592" s="19" t="s">
        <v>44</v>
      </c>
      <c r="D2592" s="19" t="s">
        <v>15403</v>
      </c>
      <c r="E2592" s="19" t="s">
        <v>15404</v>
      </c>
      <c r="F2592" s="19" t="s">
        <v>15405</v>
      </c>
      <c r="G2592" s="19" t="s">
        <v>48</v>
      </c>
      <c r="H2592" s="19" t="s">
        <v>1189</v>
      </c>
      <c r="I2592" s="19" t="s">
        <v>2607</v>
      </c>
      <c r="J2592" s="19" t="s">
        <v>688</v>
      </c>
      <c r="K2592" s="19"/>
      <c r="L2592" s="19" t="s">
        <v>27</v>
      </c>
      <c r="M2592" s="19" t="s">
        <v>52</v>
      </c>
      <c r="N2592" s="19" t="s">
        <v>15406</v>
      </c>
      <c r="O2592" s="19" t="s">
        <v>15404</v>
      </c>
      <c r="P2592" s="19"/>
      <c r="Q2592" s="18">
        <v>4092.54</v>
      </c>
    </row>
    <row r="2593" hidden="1" outlineLevel="2" spans="1:17">
      <c r="A2593" s="19" t="s">
        <v>9350</v>
      </c>
      <c r="B2593" s="19" t="s">
        <v>9351</v>
      </c>
      <c r="C2593" s="19" t="s">
        <v>44</v>
      </c>
      <c r="D2593" s="19" t="s">
        <v>15407</v>
      </c>
      <c r="E2593" s="19" t="s">
        <v>15408</v>
      </c>
      <c r="F2593" s="19" t="s">
        <v>15409</v>
      </c>
      <c r="G2593" s="19" t="s">
        <v>48</v>
      </c>
      <c r="H2593" s="19" t="s">
        <v>15410</v>
      </c>
      <c r="I2593" s="19" t="s">
        <v>925</v>
      </c>
      <c r="J2593" s="19" t="s">
        <v>15411</v>
      </c>
      <c r="K2593" s="19"/>
      <c r="L2593" s="19" t="s">
        <v>27</v>
      </c>
      <c r="M2593" s="19" t="s">
        <v>52</v>
      </c>
      <c r="N2593" s="19" t="s">
        <v>15412</v>
      </c>
      <c r="O2593" s="19" t="s">
        <v>15408</v>
      </c>
      <c r="P2593" s="18">
        <v>4554.9</v>
      </c>
      <c r="Q2593" s="18">
        <v>4554.9</v>
      </c>
    </row>
    <row r="2594" outlineLevel="1" collapsed="1" spans="1:17">
      <c r="A2594" s="20" t="s">
        <v>22618</v>
      </c>
      <c r="B2594" s="19"/>
      <c r="C2594" s="19"/>
      <c r="D2594" s="19"/>
      <c r="E2594" s="19"/>
      <c r="F2594" s="19"/>
      <c r="G2594" s="19"/>
      <c r="H2594" s="19"/>
      <c r="I2594" s="19"/>
      <c r="J2594" s="19"/>
      <c r="K2594" s="19"/>
      <c r="L2594" s="19"/>
      <c r="M2594" s="19"/>
      <c r="N2594" s="19"/>
      <c r="O2594" s="19"/>
      <c r="P2594" s="18"/>
      <c r="Q2594" s="18">
        <f>SUBTOTAL(3,Q2585:Q2593)</f>
        <v>9</v>
      </c>
    </row>
    <row r="2595" hidden="1" outlineLevel="2" spans="1:17">
      <c r="A2595" s="19" t="s">
        <v>18983</v>
      </c>
      <c r="B2595" s="19" t="s">
        <v>18984</v>
      </c>
      <c r="C2595" s="19" t="s">
        <v>44</v>
      </c>
      <c r="D2595" s="19" t="s">
        <v>18985</v>
      </c>
      <c r="E2595" s="19" t="s">
        <v>18986</v>
      </c>
      <c r="F2595" s="19" t="s">
        <v>18987</v>
      </c>
      <c r="G2595" s="19" t="s">
        <v>23</v>
      </c>
      <c r="H2595" s="19" t="s">
        <v>18988</v>
      </c>
      <c r="I2595" s="19" t="s">
        <v>1190</v>
      </c>
      <c r="J2595" s="19" t="s">
        <v>5914</v>
      </c>
      <c r="K2595" s="19"/>
      <c r="L2595" s="19" t="s">
        <v>27</v>
      </c>
      <c r="M2595" s="19" t="s">
        <v>28</v>
      </c>
      <c r="N2595" s="19" t="s">
        <v>18989</v>
      </c>
      <c r="O2595" s="19" t="s">
        <v>18986</v>
      </c>
      <c r="P2595" s="18">
        <v>4671.91</v>
      </c>
      <c r="Q2595" s="18">
        <v>5188.2</v>
      </c>
    </row>
    <row r="2596" outlineLevel="1" collapsed="1" spans="1:17">
      <c r="A2596" s="20" t="s">
        <v>22619</v>
      </c>
      <c r="B2596" s="19"/>
      <c r="C2596" s="19"/>
      <c r="D2596" s="19"/>
      <c r="E2596" s="19"/>
      <c r="F2596" s="19"/>
      <c r="G2596" s="19"/>
      <c r="H2596" s="19"/>
      <c r="I2596" s="19"/>
      <c r="J2596" s="19"/>
      <c r="K2596" s="19"/>
      <c r="L2596" s="19"/>
      <c r="M2596" s="19"/>
      <c r="N2596" s="19"/>
      <c r="O2596" s="19"/>
      <c r="P2596" s="18"/>
      <c r="Q2596" s="18">
        <f>SUBTOTAL(3,Q2595)</f>
        <v>1</v>
      </c>
    </row>
    <row r="2597" hidden="1" outlineLevel="2" spans="1:17">
      <c r="A2597" s="19" t="s">
        <v>19009</v>
      </c>
      <c r="B2597" s="19" t="s">
        <v>19010</v>
      </c>
      <c r="C2597" s="19" t="s">
        <v>44</v>
      </c>
      <c r="D2597" s="19" t="s">
        <v>19011</v>
      </c>
      <c r="E2597" s="19" t="s">
        <v>19012</v>
      </c>
      <c r="F2597" s="19" t="s">
        <v>19013</v>
      </c>
      <c r="G2597" s="19" t="s">
        <v>23</v>
      </c>
      <c r="H2597" s="19" t="s">
        <v>19014</v>
      </c>
      <c r="I2597" s="19" t="s">
        <v>572</v>
      </c>
      <c r="J2597" s="19" t="s">
        <v>19015</v>
      </c>
      <c r="K2597" s="19"/>
      <c r="L2597" s="19" t="s">
        <v>27</v>
      </c>
      <c r="M2597" s="19" t="s">
        <v>28</v>
      </c>
      <c r="N2597" s="19" t="s">
        <v>19016</v>
      </c>
      <c r="O2597" s="19" t="s">
        <v>19012</v>
      </c>
      <c r="P2597" s="18">
        <v>5409.33</v>
      </c>
      <c r="Q2597" s="18">
        <v>5409.33</v>
      </c>
    </row>
    <row r="2598" outlineLevel="1" collapsed="1" spans="1:17">
      <c r="A2598" s="20" t="s">
        <v>22620</v>
      </c>
      <c r="B2598" s="19"/>
      <c r="C2598" s="19"/>
      <c r="D2598" s="19"/>
      <c r="E2598" s="19"/>
      <c r="F2598" s="19"/>
      <c r="G2598" s="19"/>
      <c r="H2598" s="19"/>
      <c r="I2598" s="19"/>
      <c r="J2598" s="19"/>
      <c r="K2598" s="19"/>
      <c r="L2598" s="19"/>
      <c r="M2598" s="19"/>
      <c r="N2598" s="19"/>
      <c r="O2598" s="19"/>
      <c r="P2598" s="18"/>
      <c r="Q2598" s="18">
        <f>SUBTOTAL(3,Q2597)</f>
        <v>1</v>
      </c>
    </row>
    <row r="2599" hidden="1" outlineLevel="2" spans="1:17">
      <c r="A2599" s="19" t="s">
        <v>7233</v>
      </c>
      <c r="B2599" s="19" t="s">
        <v>7234</v>
      </c>
      <c r="C2599" s="19" t="s">
        <v>44</v>
      </c>
      <c r="D2599" s="19" t="s">
        <v>7235</v>
      </c>
      <c r="E2599" s="19" t="s">
        <v>7236</v>
      </c>
      <c r="F2599" s="19" t="s">
        <v>7237</v>
      </c>
      <c r="G2599" s="19" t="s">
        <v>23</v>
      </c>
      <c r="H2599" s="19" t="s">
        <v>7238</v>
      </c>
      <c r="I2599" s="19" t="s">
        <v>1496</v>
      </c>
      <c r="J2599" s="19" t="s">
        <v>5350</v>
      </c>
      <c r="K2599" s="19"/>
      <c r="L2599" s="19" t="s">
        <v>27</v>
      </c>
      <c r="M2599" s="19" t="s">
        <v>52</v>
      </c>
      <c r="N2599" s="19" t="s">
        <v>7239</v>
      </c>
      <c r="O2599" s="19" t="s">
        <v>7236</v>
      </c>
      <c r="P2599" s="19"/>
      <c r="Q2599" s="18">
        <v>4968.25</v>
      </c>
    </row>
    <row r="2600" hidden="1" outlineLevel="2" spans="1:17">
      <c r="A2600" s="19" t="s">
        <v>7233</v>
      </c>
      <c r="B2600" s="19" t="s">
        <v>7234</v>
      </c>
      <c r="C2600" s="19" t="s">
        <v>44</v>
      </c>
      <c r="D2600" s="19" t="s">
        <v>9952</v>
      </c>
      <c r="E2600" s="19" t="s">
        <v>9953</v>
      </c>
      <c r="F2600" s="19" t="s">
        <v>9954</v>
      </c>
      <c r="G2600" s="19" t="s">
        <v>23</v>
      </c>
      <c r="H2600" s="19" t="s">
        <v>7948</v>
      </c>
      <c r="I2600" s="19" t="s">
        <v>1171</v>
      </c>
      <c r="J2600" s="19" t="s">
        <v>3775</v>
      </c>
      <c r="K2600" s="19"/>
      <c r="L2600" s="19" t="s">
        <v>27</v>
      </c>
      <c r="M2600" s="19" t="s">
        <v>52</v>
      </c>
      <c r="N2600" s="19" t="s">
        <v>9955</v>
      </c>
      <c r="O2600" s="19" t="s">
        <v>9953</v>
      </c>
      <c r="P2600" s="19"/>
      <c r="Q2600" s="18">
        <v>4604.11</v>
      </c>
    </row>
    <row r="2601" hidden="1" outlineLevel="2" spans="1:17">
      <c r="A2601" s="19" t="s">
        <v>7233</v>
      </c>
      <c r="B2601" s="19" t="s">
        <v>7234</v>
      </c>
      <c r="C2601" s="19" t="s">
        <v>44</v>
      </c>
      <c r="D2601" s="19" t="s">
        <v>15846</v>
      </c>
      <c r="E2601" s="19" t="s">
        <v>15847</v>
      </c>
      <c r="F2601" s="19" t="s">
        <v>15848</v>
      </c>
      <c r="G2601" s="19" t="s">
        <v>23</v>
      </c>
      <c r="H2601" s="19" t="s">
        <v>15849</v>
      </c>
      <c r="I2601" s="19" t="s">
        <v>534</v>
      </c>
      <c r="J2601" s="19" t="s">
        <v>4064</v>
      </c>
      <c r="K2601" s="19"/>
      <c r="L2601" s="19" t="s">
        <v>27</v>
      </c>
      <c r="M2601" s="19" t="s">
        <v>52</v>
      </c>
      <c r="N2601" s="19" t="s">
        <v>15850</v>
      </c>
      <c r="O2601" s="19" t="s">
        <v>15847</v>
      </c>
      <c r="P2601" s="19"/>
      <c r="Q2601" s="18">
        <v>5198.88</v>
      </c>
    </row>
    <row r="2602" outlineLevel="1" collapsed="1" spans="1:17">
      <c r="A2602" s="20" t="s">
        <v>22621</v>
      </c>
      <c r="B2602" s="19"/>
      <c r="C2602" s="19"/>
      <c r="D2602" s="19"/>
      <c r="E2602" s="19"/>
      <c r="F2602" s="19"/>
      <c r="G2602" s="19"/>
      <c r="H2602" s="19"/>
      <c r="I2602" s="19"/>
      <c r="J2602" s="19"/>
      <c r="K2602" s="19"/>
      <c r="L2602" s="19"/>
      <c r="M2602" s="19"/>
      <c r="N2602" s="19"/>
      <c r="O2602" s="19"/>
      <c r="P2602" s="19"/>
      <c r="Q2602" s="18">
        <f>SUBTOTAL(3,Q2599:Q2601)</f>
        <v>3</v>
      </c>
    </row>
    <row r="2603" hidden="1" outlineLevel="2" spans="1:17">
      <c r="A2603" s="19" t="s">
        <v>2100</v>
      </c>
      <c r="B2603" s="19" t="s">
        <v>2101</v>
      </c>
      <c r="C2603" s="19" t="s">
        <v>44</v>
      </c>
      <c r="D2603" s="19" t="s">
        <v>2102</v>
      </c>
      <c r="E2603" s="19" t="s">
        <v>2103</v>
      </c>
      <c r="F2603" s="19" t="s">
        <v>2104</v>
      </c>
      <c r="G2603" s="19" t="s">
        <v>23</v>
      </c>
      <c r="H2603" s="19" t="s">
        <v>2105</v>
      </c>
      <c r="I2603" s="19" t="s">
        <v>2106</v>
      </c>
      <c r="J2603" s="19" t="s">
        <v>2107</v>
      </c>
      <c r="K2603" s="19"/>
      <c r="L2603" s="19" t="s">
        <v>27</v>
      </c>
      <c r="M2603" s="19" t="s">
        <v>105</v>
      </c>
      <c r="N2603" s="19" t="s">
        <v>2108</v>
      </c>
      <c r="O2603" s="19" t="s">
        <v>2103</v>
      </c>
      <c r="P2603" s="18">
        <v>4369.78</v>
      </c>
      <c r="Q2603" s="18">
        <v>4369.78</v>
      </c>
    </row>
    <row r="2604" hidden="1" outlineLevel="2" spans="1:17">
      <c r="A2604" s="19" t="s">
        <v>2100</v>
      </c>
      <c r="B2604" s="19" t="s">
        <v>2101</v>
      </c>
      <c r="C2604" s="19" t="s">
        <v>44</v>
      </c>
      <c r="D2604" s="19" t="s">
        <v>2110</v>
      </c>
      <c r="E2604" s="19" t="s">
        <v>2111</v>
      </c>
      <c r="F2604" s="19" t="s">
        <v>2112</v>
      </c>
      <c r="G2604" s="19" t="s">
        <v>23</v>
      </c>
      <c r="H2604" s="19" t="s">
        <v>2113</v>
      </c>
      <c r="I2604" s="19" t="s">
        <v>1926</v>
      </c>
      <c r="J2604" s="19" t="s">
        <v>2114</v>
      </c>
      <c r="K2604" s="19"/>
      <c r="L2604" s="19" t="s">
        <v>27</v>
      </c>
      <c r="M2604" s="19" t="s">
        <v>105</v>
      </c>
      <c r="N2604" s="19" t="s">
        <v>2115</v>
      </c>
      <c r="O2604" s="19" t="s">
        <v>2111</v>
      </c>
      <c r="P2604" s="18">
        <v>4711.73</v>
      </c>
      <c r="Q2604" s="18">
        <v>5030.21</v>
      </c>
    </row>
    <row r="2605" hidden="1" outlineLevel="2" spans="1:17">
      <c r="A2605" s="19" t="s">
        <v>2100</v>
      </c>
      <c r="B2605" s="19" t="s">
        <v>2101</v>
      </c>
      <c r="C2605" s="19" t="s">
        <v>44</v>
      </c>
      <c r="D2605" s="19" t="s">
        <v>2117</v>
      </c>
      <c r="E2605" s="19" t="s">
        <v>2118</v>
      </c>
      <c r="F2605" s="19" t="s">
        <v>2119</v>
      </c>
      <c r="G2605" s="19" t="s">
        <v>23</v>
      </c>
      <c r="H2605" s="19" t="s">
        <v>869</v>
      </c>
      <c r="I2605" s="19" t="s">
        <v>37</v>
      </c>
      <c r="J2605" s="19" t="s">
        <v>870</v>
      </c>
      <c r="K2605" s="19"/>
      <c r="L2605" s="19" t="s">
        <v>27</v>
      </c>
      <c r="M2605" s="19" t="s">
        <v>105</v>
      </c>
      <c r="N2605" s="19" t="s">
        <v>2120</v>
      </c>
      <c r="O2605" s="19" t="s">
        <v>2118</v>
      </c>
      <c r="P2605" s="18">
        <v>4402.14</v>
      </c>
      <c r="Q2605" s="18">
        <v>5049.21</v>
      </c>
    </row>
    <row r="2606" hidden="1" outlineLevel="2" spans="1:17">
      <c r="A2606" s="19" t="s">
        <v>2100</v>
      </c>
      <c r="B2606" s="19" t="s">
        <v>2101</v>
      </c>
      <c r="C2606" s="19" t="s">
        <v>44</v>
      </c>
      <c r="D2606" s="19" t="s">
        <v>2122</v>
      </c>
      <c r="E2606" s="19" t="s">
        <v>2123</v>
      </c>
      <c r="F2606" s="19" t="s">
        <v>2124</v>
      </c>
      <c r="G2606" s="19" t="s">
        <v>48</v>
      </c>
      <c r="H2606" s="19" t="s">
        <v>2125</v>
      </c>
      <c r="I2606" s="19" t="s">
        <v>590</v>
      </c>
      <c r="J2606" s="19" t="s">
        <v>833</v>
      </c>
      <c r="K2606" s="19"/>
      <c r="L2606" s="19" t="s">
        <v>27</v>
      </c>
      <c r="M2606" s="19" t="s">
        <v>105</v>
      </c>
      <c r="N2606" s="19" t="s">
        <v>2126</v>
      </c>
      <c r="O2606" s="19" t="s">
        <v>2123</v>
      </c>
      <c r="P2606" s="18">
        <v>4230.19</v>
      </c>
      <c r="Q2606" s="18">
        <v>4517.45</v>
      </c>
    </row>
    <row r="2607" hidden="1" outlineLevel="2" spans="1:17">
      <c r="A2607" s="19" t="s">
        <v>2100</v>
      </c>
      <c r="B2607" s="19" t="s">
        <v>2101</v>
      </c>
      <c r="C2607" s="19" t="s">
        <v>44</v>
      </c>
      <c r="D2607" s="19" t="s">
        <v>2128</v>
      </c>
      <c r="E2607" s="19" t="s">
        <v>2129</v>
      </c>
      <c r="F2607" s="19" t="s">
        <v>2130</v>
      </c>
      <c r="G2607" s="19" t="s">
        <v>23</v>
      </c>
      <c r="H2607" s="19" t="s">
        <v>542</v>
      </c>
      <c r="I2607" s="19" t="s">
        <v>200</v>
      </c>
      <c r="J2607" s="19" t="s">
        <v>544</v>
      </c>
      <c r="K2607" s="19"/>
      <c r="L2607" s="19" t="s">
        <v>27</v>
      </c>
      <c r="M2607" s="19" t="s">
        <v>105</v>
      </c>
      <c r="N2607" s="19" t="s">
        <v>2131</v>
      </c>
      <c r="O2607" s="19" t="s">
        <v>2129</v>
      </c>
      <c r="P2607" s="18">
        <v>4697.44</v>
      </c>
      <c r="Q2607" s="18">
        <v>5195.73</v>
      </c>
    </row>
    <row r="2608" hidden="1" outlineLevel="2" spans="1:17">
      <c r="A2608" s="19" t="s">
        <v>2100</v>
      </c>
      <c r="B2608" s="19" t="s">
        <v>2101</v>
      </c>
      <c r="C2608" s="19" t="s">
        <v>44</v>
      </c>
      <c r="D2608" s="19" t="s">
        <v>2704</v>
      </c>
      <c r="E2608" s="19" t="s">
        <v>2705</v>
      </c>
      <c r="F2608" s="19" t="s">
        <v>2706</v>
      </c>
      <c r="G2608" s="19" t="s">
        <v>23</v>
      </c>
      <c r="H2608" s="19" t="s">
        <v>2707</v>
      </c>
      <c r="I2608" s="19" t="s">
        <v>1741</v>
      </c>
      <c r="J2608" s="19" t="s">
        <v>2708</v>
      </c>
      <c r="K2608" s="19"/>
      <c r="L2608" s="19" t="s">
        <v>27</v>
      </c>
      <c r="M2608" s="19" t="s">
        <v>105</v>
      </c>
      <c r="N2608" s="19" t="s">
        <v>2709</v>
      </c>
      <c r="O2608" s="19" t="s">
        <v>2705</v>
      </c>
      <c r="P2608" s="18">
        <v>4342.21</v>
      </c>
      <c r="Q2608" s="18">
        <v>5170.63</v>
      </c>
    </row>
    <row r="2609" hidden="1" outlineLevel="2" spans="1:17">
      <c r="A2609" s="19" t="s">
        <v>2100</v>
      </c>
      <c r="B2609" s="19" t="s">
        <v>2101</v>
      </c>
      <c r="C2609" s="19" t="s">
        <v>44</v>
      </c>
      <c r="D2609" s="19" t="s">
        <v>12219</v>
      </c>
      <c r="E2609" s="19" t="s">
        <v>12220</v>
      </c>
      <c r="F2609" s="19" t="s">
        <v>12221</v>
      </c>
      <c r="G2609" s="19" t="s">
        <v>23</v>
      </c>
      <c r="H2609" s="19" t="s">
        <v>784</v>
      </c>
      <c r="I2609" s="19" t="s">
        <v>985</v>
      </c>
      <c r="J2609" s="19" t="s">
        <v>2891</v>
      </c>
      <c r="K2609" s="19"/>
      <c r="L2609" s="19" t="s">
        <v>27</v>
      </c>
      <c r="M2609" s="19" t="s">
        <v>105</v>
      </c>
      <c r="N2609" s="19" t="s">
        <v>12222</v>
      </c>
      <c r="O2609" s="19" t="s">
        <v>12220</v>
      </c>
      <c r="P2609" s="18">
        <v>4026.85</v>
      </c>
      <c r="Q2609" s="18">
        <v>5105.46</v>
      </c>
    </row>
    <row r="2610" hidden="1" outlineLevel="2" spans="1:17">
      <c r="A2610" s="19" t="s">
        <v>2100</v>
      </c>
      <c r="B2610" s="19" t="s">
        <v>2101</v>
      </c>
      <c r="C2610" s="19" t="s">
        <v>44</v>
      </c>
      <c r="D2610" s="19" t="s">
        <v>13944</v>
      </c>
      <c r="E2610" s="19" t="s">
        <v>13945</v>
      </c>
      <c r="F2610" s="19" t="s">
        <v>13946</v>
      </c>
      <c r="G2610" s="19" t="s">
        <v>23</v>
      </c>
      <c r="H2610" s="19" t="s">
        <v>518</v>
      </c>
      <c r="I2610" s="19" t="s">
        <v>200</v>
      </c>
      <c r="J2610" s="19" t="s">
        <v>520</v>
      </c>
      <c r="K2610" s="19"/>
      <c r="L2610" s="19" t="s">
        <v>27</v>
      </c>
      <c r="M2610" s="19" t="s">
        <v>105</v>
      </c>
      <c r="N2610" s="19" t="s">
        <v>13947</v>
      </c>
      <c r="O2610" s="19" t="s">
        <v>13945</v>
      </c>
      <c r="P2610" s="18">
        <v>4016.74</v>
      </c>
      <c r="Q2610" s="18">
        <v>4816.6</v>
      </c>
    </row>
    <row r="2611" hidden="1" outlineLevel="2" spans="1:17">
      <c r="A2611" s="19" t="s">
        <v>2100</v>
      </c>
      <c r="B2611" s="19" t="s">
        <v>2101</v>
      </c>
      <c r="C2611" s="19" t="s">
        <v>44</v>
      </c>
      <c r="D2611" s="19" t="s">
        <v>14569</v>
      </c>
      <c r="E2611" s="19" t="s">
        <v>14570</v>
      </c>
      <c r="F2611" s="19" t="s">
        <v>14571</v>
      </c>
      <c r="G2611" s="19" t="s">
        <v>23</v>
      </c>
      <c r="H2611" s="19" t="s">
        <v>14572</v>
      </c>
      <c r="I2611" s="19" t="s">
        <v>565</v>
      </c>
      <c r="J2611" s="19" t="s">
        <v>2303</v>
      </c>
      <c r="K2611" s="19"/>
      <c r="L2611" s="19" t="s">
        <v>27</v>
      </c>
      <c r="M2611" s="19" t="s">
        <v>105</v>
      </c>
      <c r="N2611" s="19" t="s">
        <v>14573</v>
      </c>
      <c r="O2611" s="19" t="s">
        <v>14570</v>
      </c>
      <c r="P2611" s="19"/>
      <c r="Q2611" s="18">
        <v>5736.88</v>
      </c>
    </row>
    <row r="2612" hidden="1" outlineLevel="2" spans="1:17">
      <c r="A2612" s="19" t="s">
        <v>2100</v>
      </c>
      <c r="B2612" s="19" t="s">
        <v>2101</v>
      </c>
      <c r="C2612" s="19" t="s">
        <v>44</v>
      </c>
      <c r="D2612" s="19" t="s">
        <v>14574</v>
      </c>
      <c r="E2612" s="19" t="s">
        <v>14575</v>
      </c>
      <c r="F2612" s="19" t="s">
        <v>14576</v>
      </c>
      <c r="G2612" s="19" t="s">
        <v>48</v>
      </c>
      <c r="H2612" s="19" t="s">
        <v>14577</v>
      </c>
      <c r="I2612" s="19" t="s">
        <v>326</v>
      </c>
      <c r="J2612" s="19" t="s">
        <v>3768</v>
      </c>
      <c r="K2612" s="19"/>
      <c r="L2612" s="19" t="s">
        <v>27</v>
      </c>
      <c r="M2612" s="19" t="s">
        <v>105</v>
      </c>
      <c r="N2612" s="19" t="s">
        <v>14578</v>
      </c>
      <c r="O2612" s="19" t="s">
        <v>14575</v>
      </c>
      <c r="P2612" s="19"/>
      <c r="Q2612" s="18">
        <v>4887.42</v>
      </c>
    </row>
    <row r="2613" hidden="1" outlineLevel="2" spans="1:17">
      <c r="A2613" s="19" t="s">
        <v>2100</v>
      </c>
      <c r="B2613" s="19" t="s">
        <v>2101</v>
      </c>
      <c r="C2613" s="19" t="s">
        <v>44</v>
      </c>
      <c r="D2613" s="19" t="s">
        <v>14579</v>
      </c>
      <c r="E2613" s="19" t="s">
        <v>14580</v>
      </c>
      <c r="F2613" s="19" t="s">
        <v>14581</v>
      </c>
      <c r="G2613" s="19" t="s">
        <v>23</v>
      </c>
      <c r="H2613" s="19" t="s">
        <v>13210</v>
      </c>
      <c r="I2613" s="19" t="s">
        <v>565</v>
      </c>
      <c r="J2613" s="19" t="s">
        <v>13151</v>
      </c>
      <c r="K2613" s="19"/>
      <c r="L2613" s="19" t="s">
        <v>27</v>
      </c>
      <c r="M2613" s="19" t="s">
        <v>105</v>
      </c>
      <c r="N2613" s="19" t="s">
        <v>14582</v>
      </c>
      <c r="O2613" s="19" t="s">
        <v>14580</v>
      </c>
      <c r="P2613" s="19"/>
      <c r="Q2613" s="18">
        <v>4140.79</v>
      </c>
    </row>
    <row r="2614" hidden="1" outlineLevel="2" spans="1:17">
      <c r="A2614" s="19" t="s">
        <v>2100</v>
      </c>
      <c r="B2614" s="19" t="s">
        <v>2101</v>
      </c>
      <c r="C2614" s="19" t="s">
        <v>44</v>
      </c>
      <c r="D2614" s="19" t="s">
        <v>14583</v>
      </c>
      <c r="E2614" s="19" t="s">
        <v>14584</v>
      </c>
      <c r="F2614" s="19" t="s">
        <v>14585</v>
      </c>
      <c r="G2614" s="19" t="s">
        <v>23</v>
      </c>
      <c r="H2614" s="19" t="s">
        <v>14586</v>
      </c>
      <c r="I2614" s="19" t="s">
        <v>184</v>
      </c>
      <c r="J2614" s="19" t="s">
        <v>1960</v>
      </c>
      <c r="K2614" s="19"/>
      <c r="L2614" s="19" t="s">
        <v>27</v>
      </c>
      <c r="M2614" s="19" t="s">
        <v>105</v>
      </c>
      <c r="N2614" s="19" t="s">
        <v>14587</v>
      </c>
      <c r="O2614" s="19" t="s">
        <v>14584</v>
      </c>
      <c r="P2614" s="19"/>
      <c r="Q2614" s="18">
        <v>5267.32</v>
      </c>
    </row>
    <row r="2615" hidden="1" outlineLevel="2" spans="1:17">
      <c r="A2615" s="19" t="s">
        <v>2100</v>
      </c>
      <c r="B2615" s="19" t="s">
        <v>2101</v>
      </c>
      <c r="C2615" s="19" t="s">
        <v>44</v>
      </c>
      <c r="D2615" s="19" t="s">
        <v>14588</v>
      </c>
      <c r="E2615" s="19" t="s">
        <v>14589</v>
      </c>
      <c r="F2615" s="19" t="s">
        <v>14590</v>
      </c>
      <c r="G2615" s="19" t="s">
        <v>23</v>
      </c>
      <c r="H2615" s="19" t="s">
        <v>5533</v>
      </c>
      <c r="I2615" s="19" t="s">
        <v>565</v>
      </c>
      <c r="J2615" s="19" t="s">
        <v>535</v>
      </c>
      <c r="K2615" s="19"/>
      <c r="L2615" s="19" t="s">
        <v>27</v>
      </c>
      <c r="M2615" s="19" t="s">
        <v>105</v>
      </c>
      <c r="N2615" s="19" t="s">
        <v>14591</v>
      </c>
      <c r="O2615" s="19" t="s">
        <v>14589</v>
      </c>
      <c r="P2615" s="19"/>
      <c r="Q2615" s="18">
        <v>4336.29</v>
      </c>
    </row>
    <row r="2616" hidden="1" outlineLevel="2" spans="1:17">
      <c r="A2616" s="19" t="s">
        <v>2100</v>
      </c>
      <c r="B2616" s="19" t="s">
        <v>2101</v>
      </c>
      <c r="C2616" s="19" t="s">
        <v>44</v>
      </c>
      <c r="D2616" s="19" t="s">
        <v>14592</v>
      </c>
      <c r="E2616" s="19" t="s">
        <v>14593</v>
      </c>
      <c r="F2616" s="19" t="s">
        <v>14594</v>
      </c>
      <c r="G2616" s="19" t="s">
        <v>23</v>
      </c>
      <c r="H2616" s="19" t="s">
        <v>1189</v>
      </c>
      <c r="I2616" s="19" t="s">
        <v>1245</v>
      </c>
      <c r="J2616" s="19" t="s">
        <v>1191</v>
      </c>
      <c r="K2616" s="19"/>
      <c r="L2616" s="19" t="s">
        <v>27</v>
      </c>
      <c r="M2616" s="19" t="s">
        <v>105</v>
      </c>
      <c r="N2616" s="19" t="s">
        <v>14595</v>
      </c>
      <c r="O2616" s="19" t="s">
        <v>14593</v>
      </c>
      <c r="P2616" s="18">
        <v>3905.66</v>
      </c>
      <c r="Q2616" s="18">
        <v>4958.18</v>
      </c>
    </row>
    <row r="2617" hidden="1" outlineLevel="2" spans="1:17">
      <c r="A2617" s="19" t="s">
        <v>2100</v>
      </c>
      <c r="B2617" s="19" t="s">
        <v>2101</v>
      </c>
      <c r="C2617" s="19" t="s">
        <v>44</v>
      </c>
      <c r="D2617" s="19" t="s">
        <v>15991</v>
      </c>
      <c r="E2617" s="19" t="s">
        <v>15992</v>
      </c>
      <c r="F2617" s="19" t="s">
        <v>15993</v>
      </c>
      <c r="G2617" s="19" t="s">
        <v>48</v>
      </c>
      <c r="H2617" s="19" t="s">
        <v>15994</v>
      </c>
      <c r="I2617" s="19" t="s">
        <v>590</v>
      </c>
      <c r="J2617" s="19" t="s">
        <v>1621</v>
      </c>
      <c r="K2617" s="19"/>
      <c r="L2617" s="19" t="s">
        <v>27</v>
      </c>
      <c r="M2617" s="19" t="s">
        <v>105</v>
      </c>
      <c r="N2617" s="19" t="s">
        <v>15995</v>
      </c>
      <c r="O2617" s="19" t="s">
        <v>15992</v>
      </c>
      <c r="P2617" s="18">
        <v>4568.28</v>
      </c>
      <c r="Q2617" s="18">
        <v>4710.76</v>
      </c>
    </row>
    <row r="2618" outlineLevel="1" collapsed="1" spans="1:17">
      <c r="A2618" s="20" t="s">
        <v>22622</v>
      </c>
      <c r="B2618" s="19"/>
      <c r="C2618" s="19"/>
      <c r="D2618" s="19"/>
      <c r="E2618" s="19"/>
      <c r="F2618" s="19"/>
      <c r="G2618" s="19"/>
      <c r="H2618" s="19"/>
      <c r="I2618" s="19"/>
      <c r="J2618" s="19"/>
      <c r="K2618" s="19"/>
      <c r="L2618" s="19"/>
      <c r="M2618" s="19"/>
      <c r="N2618" s="19"/>
      <c r="O2618" s="19"/>
      <c r="P2618" s="18"/>
      <c r="Q2618" s="18">
        <f>SUBTOTAL(3,Q2603:Q2617)</f>
        <v>15</v>
      </c>
    </row>
    <row r="2619" hidden="1" outlineLevel="2" spans="1:17">
      <c r="A2619" s="19" t="s">
        <v>2559</v>
      </c>
      <c r="B2619" s="19" t="s">
        <v>2560</v>
      </c>
      <c r="C2619" s="19" t="s">
        <v>44</v>
      </c>
      <c r="D2619" s="19" t="s">
        <v>2561</v>
      </c>
      <c r="E2619" s="19" t="s">
        <v>2562</v>
      </c>
      <c r="F2619" s="19" t="s">
        <v>2563</v>
      </c>
      <c r="G2619" s="19" t="s">
        <v>48</v>
      </c>
      <c r="H2619" s="19" t="s">
        <v>2564</v>
      </c>
      <c r="I2619" s="19" t="s">
        <v>1953</v>
      </c>
      <c r="J2619" s="19" t="s">
        <v>2565</v>
      </c>
      <c r="K2619" s="19"/>
      <c r="L2619" s="19" t="s">
        <v>27</v>
      </c>
      <c r="M2619" s="19" t="s">
        <v>52</v>
      </c>
      <c r="N2619" s="19" t="s">
        <v>2566</v>
      </c>
      <c r="O2619" s="19" t="s">
        <v>2562</v>
      </c>
      <c r="P2619" s="19"/>
      <c r="Q2619" s="18">
        <v>4087.85</v>
      </c>
    </row>
    <row r="2620" hidden="1" outlineLevel="2" spans="1:17">
      <c r="A2620" s="19" t="s">
        <v>2559</v>
      </c>
      <c r="B2620" s="19" t="s">
        <v>2560</v>
      </c>
      <c r="C2620" s="19" t="s">
        <v>44</v>
      </c>
      <c r="D2620" s="19" t="s">
        <v>2567</v>
      </c>
      <c r="E2620" s="19" t="s">
        <v>2568</v>
      </c>
      <c r="F2620" s="19" t="s">
        <v>2569</v>
      </c>
      <c r="G2620" s="19" t="s">
        <v>23</v>
      </c>
      <c r="H2620" s="19" t="s">
        <v>2570</v>
      </c>
      <c r="I2620" s="19" t="s">
        <v>719</v>
      </c>
      <c r="J2620" s="19" t="s">
        <v>1134</v>
      </c>
      <c r="K2620" s="19"/>
      <c r="L2620" s="19" t="s">
        <v>27</v>
      </c>
      <c r="M2620" s="19" t="s">
        <v>52</v>
      </c>
      <c r="N2620" s="19" t="s">
        <v>2571</v>
      </c>
      <c r="O2620" s="19" t="s">
        <v>2568</v>
      </c>
      <c r="P2620" s="19"/>
      <c r="Q2620" s="18">
        <v>4353.2</v>
      </c>
    </row>
    <row r="2621" hidden="1" outlineLevel="2" spans="1:17">
      <c r="A2621" s="19" t="s">
        <v>2559</v>
      </c>
      <c r="B2621" s="19" t="s">
        <v>2560</v>
      </c>
      <c r="C2621" s="19" t="s">
        <v>44</v>
      </c>
      <c r="D2621" s="19" t="s">
        <v>2572</v>
      </c>
      <c r="E2621" s="19" t="s">
        <v>2573</v>
      </c>
      <c r="F2621" s="19" t="s">
        <v>2574</v>
      </c>
      <c r="G2621" s="19" t="s">
        <v>23</v>
      </c>
      <c r="H2621" s="19" t="s">
        <v>2575</v>
      </c>
      <c r="I2621" s="19" t="s">
        <v>2540</v>
      </c>
      <c r="J2621" s="19" t="s">
        <v>2576</v>
      </c>
      <c r="K2621" s="19"/>
      <c r="L2621" s="19" t="s">
        <v>27</v>
      </c>
      <c r="M2621" s="19" t="s">
        <v>52</v>
      </c>
      <c r="N2621" s="19" t="s">
        <v>2577</v>
      </c>
      <c r="O2621" s="19" t="s">
        <v>2573</v>
      </c>
      <c r="P2621" s="19"/>
      <c r="Q2621" s="18">
        <v>4636.98</v>
      </c>
    </row>
    <row r="2622" hidden="1" outlineLevel="2" spans="1:17">
      <c r="A2622" s="19" t="s">
        <v>2559</v>
      </c>
      <c r="B2622" s="19" t="s">
        <v>2560</v>
      </c>
      <c r="C2622" s="19" t="s">
        <v>44</v>
      </c>
      <c r="D2622" s="19" t="s">
        <v>2578</v>
      </c>
      <c r="E2622" s="19" t="s">
        <v>2579</v>
      </c>
      <c r="F2622" s="19" t="s">
        <v>2580</v>
      </c>
      <c r="G2622" s="19" t="s">
        <v>23</v>
      </c>
      <c r="H2622" s="19" t="s">
        <v>2581</v>
      </c>
      <c r="I2622" s="19" t="s">
        <v>59</v>
      </c>
      <c r="J2622" s="19" t="s">
        <v>1600</v>
      </c>
      <c r="K2622" s="19" t="s">
        <v>69</v>
      </c>
      <c r="L2622" s="19" t="s">
        <v>27</v>
      </c>
      <c r="M2622" s="19" t="s">
        <v>52</v>
      </c>
      <c r="N2622" s="19" t="s">
        <v>2582</v>
      </c>
      <c r="O2622" s="19" t="s">
        <v>2579</v>
      </c>
      <c r="P2622" s="18">
        <v>4354.87</v>
      </c>
      <c r="Q2622" s="18">
        <v>4661.33</v>
      </c>
    </row>
    <row r="2623" hidden="1" outlineLevel="2" spans="1:17">
      <c r="A2623" s="19" t="s">
        <v>2559</v>
      </c>
      <c r="B2623" s="19" t="s">
        <v>2560</v>
      </c>
      <c r="C2623" s="19" t="s">
        <v>44</v>
      </c>
      <c r="D2623" s="19" t="s">
        <v>2845</v>
      </c>
      <c r="E2623" s="19" t="s">
        <v>2846</v>
      </c>
      <c r="F2623" s="19" t="s">
        <v>2847</v>
      </c>
      <c r="G2623" s="19" t="s">
        <v>23</v>
      </c>
      <c r="H2623" s="19" t="s">
        <v>2848</v>
      </c>
      <c r="I2623" s="19" t="s">
        <v>816</v>
      </c>
      <c r="J2623" s="19" t="s">
        <v>2849</v>
      </c>
      <c r="K2623" s="19"/>
      <c r="L2623" s="19" t="s">
        <v>27</v>
      </c>
      <c r="M2623" s="19" t="s">
        <v>52</v>
      </c>
      <c r="N2623" s="19" t="s">
        <v>2850</v>
      </c>
      <c r="O2623" s="19" t="s">
        <v>2846</v>
      </c>
      <c r="P2623" s="18">
        <v>4723.94</v>
      </c>
      <c r="Q2623" s="18">
        <v>5055.64</v>
      </c>
    </row>
    <row r="2624" hidden="1" outlineLevel="2" spans="1:17">
      <c r="A2624" s="19" t="s">
        <v>2559</v>
      </c>
      <c r="B2624" s="19" t="s">
        <v>2560</v>
      </c>
      <c r="C2624" s="19" t="s">
        <v>44</v>
      </c>
      <c r="D2624" s="19" t="s">
        <v>2852</v>
      </c>
      <c r="E2624" s="19" t="s">
        <v>2853</v>
      </c>
      <c r="F2624" s="19" t="s">
        <v>2854</v>
      </c>
      <c r="G2624" s="19" t="s">
        <v>48</v>
      </c>
      <c r="H2624" s="19" t="s">
        <v>2855</v>
      </c>
      <c r="I2624" s="19" t="s">
        <v>1926</v>
      </c>
      <c r="J2624" s="19" t="s">
        <v>573</v>
      </c>
      <c r="K2624" s="19"/>
      <c r="L2624" s="19" t="s">
        <v>27</v>
      </c>
      <c r="M2624" s="19" t="s">
        <v>52</v>
      </c>
      <c r="N2624" s="19" t="s">
        <v>2856</v>
      </c>
      <c r="O2624" s="19" t="s">
        <v>2853</v>
      </c>
      <c r="P2624" s="18">
        <v>4823.65</v>
      </c>
      <c r="Q2624" s="18">
        <v>5144.9</v>
      </c>
    </row>
    <row r="2625" hidden="1" outlineLevel="2" spans="1:17">
      <c r="A2625" s="19" t="s">
        <v>2559</v>
      </c>
      <c r="B2625" s="19" t="s">
        <v>2560</v>
      </c>
      <c r="C2625" s="19" t="s">
        <v>44</v>
      </c>
      <c r="D2625" s="19" t="s">
        <v>3408</v>
      </c>
      <c r="E2625" s="19" t="s">
        <v>3409</v>
      </c>
      <c r="F2625" s="19" t="s">
        <v>3410</v>
      </c>
      <c r="G2625" s="19" t="s">
        <v>23</v>
      </c>
      <c r="H2625" s="19" t="s">
        <v>3411</v>
      </c>
      <c r="I2625" s="19" t="s">
        <v>609</v>
      </c>
      <c r="J2625" s="19" t="s">
        <v>185</v>
      </c>
      <c r="K2625" s="19"/>
      <c r="L2625" s="19" t="s">
        <v>27</v>
      </c>
      <c r="M2625" s="19" t="s">
        <v>52</v>
      </c>
      <c r="N2625" s="19" t="s">
        <v>3412</v>
      </c>
      <c r="O2625" s="19" t="s">
        <v>3409</v>
      </c>
      <c r="P2625" s="19"/>
      <c r="Q2625" s="18">
        <v>4656.69</v>
      </c>
    </row>
    <row r="2626" hidden="1" outlineLevel="2" spans="1:17">
      <c r="A2626" s="19" t="s">
        <v>2559</v>
      </c>
      <c r="B2626" s="19" t="s">
        <v>2560</v>
      </c>
      <c r="C2626" s="19" t="s">
        <v>44</v>
      </c>
      <c r="D2626" s="19" t="s">
        <v>10645</v>
      </c>
      <c r="E2626" s="19" t="s">
        <v>10646</v>
      </c>
      <c r="F2626" s="19" t="s">
        <v>10647</v>
      </c>
      <c r="G2626" s="19" t="s">
        <v>48</v>
      </c>
      <c r="H2626" s="19" t="s">
        <v>4975</v>
      </c>
      <c r="I2626" s="19" t="s">
        <v>7825</v>
      </c>
      <c r="J2626" s="19" t="s">
        <v>247</v>
      </c>
      <c r="K2626" s="19"/>
      <c r="L2626" s="19" t="s">
        <v>27</v>
      </c>
      <c r="M2626" s="19" t="s">
        <v>52</v>
      </c>
      <c r="N2626" s="19" t="s">
        <v>10648</v>
      </c>
      <c r="O2626" s="19" t="s">
        <v>10646</v>
      </c>
      <c r="P2626" s="18">
        <v>3603.93</v>
      </c>
      <c r="Q2626" s="18">
        <v>4171.97</v>
      </c>
    </row>
    <row r="2627" hidden="1" outlineLevel="2" spans="1:17">
      <c r="A2627" s="19" t="s">
        <v>2559</v>
      </c>
      <c r="B2627" s="19" t="s">
        <v>2560</v>
      </c>
      <c r="C2627" s="19" t="s">
        <v>44</v>
      </c>
      <c r="D2627" s="19" t="s">
        <v>14616</v>
      </c>
      <c r="E2627" s="19" t="s">
        <v>14617</v>
      </c>
      <c r="F2627" s="19" t="s">
        <v>14618</v>
      </c>
      <c r="G2627" s="19" t="s">
        <v>48</v>
      </c>
      <c r="H2627" s="19" t="s">
        <v>4975</v>
      </c>
      <c r="I2627" s="19" t="s">
        <v>390</v>
      </c>
      <c r="J2627" s="19" t="s">
        <v>247</v>
      </c>
      <c r="K2627" s="19"/>
      <c r="L2627" s="19" t="s">
        <v>27</v>
      </c>
      <c r="M2627" s="19" t="s">
        <v>52</v>
      </c>
      <c r="N2627" s="19" t="s">
        <v>14619</v>
      </c>
      <c r="O2627" s="19" t="s">
        <v>14617</v>
      </c>
      <c r="P2627" s="18">
        <v>3565.71</v>
      </c>
      <c r="Q2627" s="18">
        <v>4117.68</v>
      </c>
    </row>
    <row r="2628" hidden="1" outlineLevel="2" spans="1:17">
      <c r="A2628" s="19" t="s">
        <v>2559</v>
      </c>
      <c r="B2628" s="19" t="s">
        <v>2560</v>
      </c>
      <c r="C2628" s="19" t="s">
        <v>44</v>
      </c>
      <c r="D2628" s="19" t="s">
        <v>17862</v>
      </c>
      <c r="E2628" s="19" t="s">
        <v>17863</v>
      </c>
      <c r="F2628" s="19" t="s">
        <v>17864</v>
      </c>
      <c r="G2628" s="19" t="s">
        <v>23</v>
      </c>
      <c r="H2628" s="19" t="s">
        <v>17865</v>
      </c>
      <c r="I2628" s="19" t="s">
        <v>87</v>
      </c>
      <c r="J2628" s="19" t="s">
        <v>2303</v>
      </c>
      <c r="K2628" s="19"/>
      <c r="L2628" s="19" t="s">
        <v>27</v>
      </c>
      <c r="M2628" s="19" t="s">
        <v>52</v>
      </c>
      <c r="N2628" s="19" t="s">
        <v>17866</v>
      </c>
      <c r="O2628" s="19" t="s">
        <v>17863</v>
      </c>
      <c r="P2628" s="19"/>
      <c r="Q2628" s="18">
        <v>4738.19</v>
      </c>
    </row>
    <row r="2629" outlineLevel="1" collapsed="1" spans="1:17">
      <c r="A2629" s="20" t="s">
        <v>22623</v>
      </c>
      <c r="B2629" s="19"/>
      <c r="C2629" s="19"/>
      <c r="D2629" s="19"/>
      <c r="E2629" s="19"/>
      <c r="F2629" s="19"/>
      <c r="G2629" s="19"/>
      <c r="H2629" s="19"/>
      <c r="I2629" s="19"/>
      <c r="J2629" s="19"/>
      <c r="K2629" s="19"/>
      <c r="L2629" s="19"/>
      <c r="M2629" s="19"/>
      <c r="N2629" s="19"/>
      <c r="O2629" s="19"/>
      <c r="P2629" s="19"/>
      <c r="Q2629" s="18">
        <f>SUBTOTAL(3,Q2619:Q2628)</f>
        <v>10</v>
      </c>
    </row>
    <row r="2630" hidden="1" outlineLevel="2" spans="1:17">
      <c r="A2630" s="19" t="s">
        <v>3737</v>
      </c>
      <c r="B2630" s="19" t="s">
        <v>3738</v>
      </c>
      <c r="C2630" s="19" t="s">
        <v>19</v>
      </c>
      <c r="D2630" s="19" t="s">
        <v>3739</v>
      </c>
      <c r="E2630" s="19" t="s">
        <v>3740</v>
      </c>
      <c r="F2630" s="19" t="s">
        <v>3741</v>
      </c>
      <c r="G2630" s="19" t="s">
        <v>48</v>
      </c>
      <c r="H2630" s="19" t="s">
        <v>3742</v>
      </c>
      <c r="I2630" s="19" t="s">
        <v>3743</v>
      </c>
      <c r="J2630" s="19" t="s">
        <v>3744</v>
      </c>
      <c r="K2630" s="19"/>
      <c r="L2630" s="19" t="s">
        <v>27</v>
      </c>
      <c r="M2630" s="19" t="s">
        <v>52</v>
      </c>
      <c r="N2630" s="19" t="s">
        <v>3745</v>
      </c>
      <c r="O2630" s="19" t="s">
        <v>3740</v>
      </c>
      <c r="P2630" s="18">
        <v>4909.39</v>
      </c>
      <c r="Q2630" s="18">
        <v>5064.87</v>
      </c>
    </row>
    <row r="2631" hidden="1" outlineLevel="2" spans="1:17">
      <c r="A2631" s="19" t="s">
        <v>3737</v>
      </c>
      <c r="B2631" s="19" t="s">
        <v>3738</v>
      </c>
      <c r="C2631" s="19" t="s">
        <v>19</v>
      </c>
      <c r="D2631" s="19" t="s">
        <v>5259</v>
      </c>
      <c r="E2631" s="19" t="s">
        <v>5260</v>
      </c>
      <c r="F2631" s="19" t="s">
        <v>5261</v>
      </c>
      <c r="G2631" s="19" t="s">
        <v>23</v>
      </c>
      <c r="H2631" s="19" t="s">
        <v>4017</v>
      </c>
      <c r="I2631" s="19" t="s">
        <v>1245</v>
      </c>
      <c r="J2631" s="19" t="s">
        <v>4018</v>
      </c>
      <c r="K2631" s="19"/>
      <c r="L2631" s="19" t="s">
        <v>27</v>
      </c>
      <c r="M2631" s="19" t="s">
        <v>52</v>
      </c>
      <c r="N2631" s="19" t="s">
        <v>5262</v>
      </c>
      <c r="O2631" s="19" t="s">
        <v>5260</v>
      </c>
      <c r="P2631" s="18">
        <v>4561.07</v>
      </c>
      <c r="Q2631" s="18">
        <v>5719.88</v>
      </c>
    </row>
    <row r="2632" hidden="1" outlineLevel="2" spans="1:17">
      <c r="A2632" s="19" t="s">
        <v>3737</v>
      </c>
      <c r="B2632" s="19" t="s">
        <v>3738</v>
      </c>
      <c r="C2632" s="19" t="s">
        <v>19</v>
      </c>
      <c r="D2632" s="19" t="s">
        <v>5270</v>
      </c>
      <c r="E2632" s="19" t="s">
        <v>5271</v>
      </c>
      <c r="F2632" s="19" t="s">
        <v>5272</v>
      </c>
      <c r="G2632" s="19" t="s">
        <v>23</v>
      </c>
      <c r="H2632" s="19" t="s">
        <v>5273</v>
      </c>
      <c r="I2632" s="19" t="s">
        <v>3556</v>
      </c>
      <c r="J2632" s="19" t="s">
        <v>5274</v>
      </c>
      <c r="K2632" s="19"/>
      <c r="L2632" s="19" t="s">
        <v>27</v>
      </c>
      <c r="M2632" s="19" t="s">
        <v>52</v>
      </c>
      <c r="N2632" s="19" t="s">
        <v>5275</v>
      </c>
      <c r="O2632" s="19" t="s">
        <v>5271</v>
      </c>
      <c r="P2632" s="19"/>
      <c r="Q2632" s="18">
        <v>4613.67</v>
      </c>
    </row>
    <row r="2633" hidden="1" outlineLevel="2" spans="1:17">
      <c r="A2633" s="19" t="s">
        <v>3737</v>
      </c>
      <c r="B2633" s="19" t="s">
        <v>3738</v>
      </c>
      <c r="C2633" s="19" t="s">
        <v>19</v>
      </c>
      <c r="D2633" s="19" t="s">
        <v>8469</v>
      </c>
      <c r="E2633" s="19" t="s">
        <v>8470</v>
      </c>
      <c r="F2633" s="19" t="s">
        <v>8471</v>
      </c>
      <c r="G2633" s="19" t="s">
        <v>48</v>
      </c>
      <c r="H2633" s="19" t="s">
        <v>4497</v>
      </c>
      <c r="I2633" s="19" t="s">
        <v>6897</v>
      </c>
      <c r="J2633" s="19" t="s">
        <v>8472</v>
      </c>
      <c r="K2633" s="19"/>
      <c r="L2633" s="19" t="s">
        <v>27</v>
      </c>
      <c r="M2633" s="19" t="s">
        <v>52</v>
      </c>
      <c r="N2633" s="19" t="s">
        <v>8473</v>
      </c>
      <c r="O2633" s="19" t="s">
        <v>8470</v>
      </c>
      <c r="P2633" s="18">
        <v>3961.35</v>
      </c>
      <c r="Q2633" s="18">
        <v>4093.23</v>
      </c>
    </row>
    <row r="2634" hidden="1" outlineLevel="2" spans="1:17">
      <c r="A2634" s="19" t="s">
        <v>3737</v>
      </c>
      <c r="B2634" s="19" t="s">
        <v>3738</v>
      </c>
      <c r="C2634" s="19" t="s">
        <v>19</v>
      </c>
      <c r="D2634" s="19" t="s">
        <v>8475</v>
      </c>
      <c r="E2634" s="19" t="s">
        <v>8476</v>
      </c>
      <c r="F2634" s="19" t="s">
        <v>8477</v>
      </c>
      <c r="G2634" s="19" t="s">
        <v>23</v>
      </c>
      <c r="H2634" s="19" t="s">
        <v>8478</v>
      </c>
      <c r="I2634" s="19" t="s">
        <v>8479</v>
      </c>
      <c r="J2634" s="19" t="s">
        <v>8480</v>
      </c>
      <c r="K2634" s="19"/>
      <c r="L2634" s="19" t="s">
        <v>27</v>
      </c>
      <c r="M2634" s="19" t="s">
        <v>39</v>
      </c>
      <c r="N2634" s="19" t="s">
        <v>8481</v>
      </c>
      <c r="O2634" s="19" t="s">
        <v>8476</v>
      </c>
      <c r="P2634" s="18">
        <v>6510.24</v>
      </c>
      <c r="Q2634" s="18">
        <v>6510.24</v>
      </c>
    </row>
    <row r="2635" hidden="1" outlineLevel="2" spans="1:17">
      <c r="A2635" s="19" t="s">
        <v>3737</v>
      </c>
      <c r="B2635" s="19" t="s">
        <v>3738</v>
      </c>
      <c r="C2635" s="19" t="s">
        <v>19</v>
      </c>
      <c r="D2635" s="19" t="s">
        <v>8483</v>
      </c>
      <c r="E2635" s="19" t="s">
        <v>8484</v>
      </c>
      <c r="F2635" s="19" t="s">
        <v>8485</v>
      </c>
      <c r="G2635" s="19" t="s">
        <v>23</v>
      </c>
      <c r="H2635" s="19" t="s">
        <v>8486</v>
      </c>
      <c r="I2635" s="19" t="s">
        <v>5482</v>
      </c>
      <c r="J2635" s="19" t="s">
        <v>8487</v>
      </c>
      <c r="K2635" s="19"/>
      <c r="L2635" s="19" t="s">
        <v>27</v>
      </c>
      <c r="M2635" s="19" t="s">
        <v>52</v>
      </c>
      <c r="N2635" s="19" t="s">
        <v>8488</v>
      </c>
      <c r="O2635" s="19" t="s">
        <v>8484</v>
      </c>
      <c r="P2635" s="18">
        <v>6232.74</v>
      </c>
      <c r="Q2635" s="18">
        <v>6608.08</v>
      </c>
    </row>
    <row r="2636" hidden="1" outlineLevel="2" spans="1:17">
      <c r="A2636" s="19" t="s">
        <v>3737</v>
      </c>
      <c r="B2636" s="19" t="s">
        <v>3738</v>
      </c>
      <c r="C2636" s="19" t="s">
        <v>19</v>
      </c>
      <c r="D2636" s="19" t="s">
        <v>8490</v>
      </c>
      <c r="E2636" s="19" t="s">
        <v>8491</v>
      </c>
      <c r="F2636" s="19" t="s">
        <v>8492</v>
      </c>
      <c r="G2636" s="19" t="s">
        <v>23</v>
      </c>
      <c r="H2636" s="19" t="s">
        <v>8493</v>
      </c>
      <c r="I2636" s="19" t="s">
        <v>6002</v>
      </c>
      <c r="J2636" s="19" t="s">
        <v>7786</v>
      </c>
      <c r="K2636" s="19"/>
      <c r="L2636" s="19" t="s">
        <v>27</v>
      </c>
      <c r="M2636" s="19" t="s">
        <v>52</v>
      </c>
      <c r="N2636" s="19" t="s">
        <v>8494</v>
      </c>
      <c r="O2636" s="19" t="s">
        <v>8491</v>
      </c>
      <c r="P2636" s="18">
        <v>3814.07</v>
      </c>
      <c r="Q2636" s="18">
        <v>3947.56</v>
      </c>
    </row>
    <row r="2637" hidden="1" outlineLevel="2" spans="1:17">
      <c r="A2637" s="19" t="s">
        <v>3737</v>
      </c>
      <c r="B2637" s="19" t="s">
        <v>3738</v>
      </c>
      <c r="C2637" s="19" t="s">
        <v>19</v>
      </c>
      <c r="D2637" s="19" t="s">
        <v>8721</v>
      </c>
      <c r="E2637" s="19" t="s">
        <v>8722</v>
      </c>
      <c r="F2637" s="19" t="s">
        <v>8723</v>
      </c>
      <c r="G2637" s="19" t="s">
        <v>23</v>
      </c>
      <c r="H2637" s="19" t="s">
        <v>8724</v>
      </c>
      <c r="I2637" s="19" t="s">
        <v>472</v>
      </c>
      <c r="J2637" s="19" t="s">
        <v>8725</v>
      </c>
      <c r="K2637" s="19"/>
      <c r="L2637" s="19" t="s">
        <v>27</v>
      </c>
      <c r="M2637" s="19" t="s">
        <v>28</v>
      </c>
      <c r="N2637" s="19" t="s">
        <v>8726</v>
      </c>
      <c r="O2637" s="19" t="s">
        <v>8722</v>
      </c>
      <c r="P2637" s="19"/>
      <c r="Q2637" s="18">
        <v>3844.36</v>
      </c>
    </row>
    <row r="2638" hidden="1" outlineLevel="2" spans="1:17">
      <c r="A2638" s="19" t="s">
        <v>3737</v>
      </c>
      <c r="B2638" s="19" t="s">
        <v>3738</v>
      </c>
      <c r="C2638" s="19" t="s">
        <v>19</v>
      </c>
      <c r="D2638" s="19" t="s">
        <v>10501</v>
      </c>
      <c r="E2638" s="19" t="s">
        <v>10502</v>
      </c>
      <c r="F2638" s="19" t="s">
        <v>10503</v>
      </c>
      <c r="G2638" s="19" t="s">
        <v>23</v>
      </c>
      <c r="H2638" s="19" t="s">
        <v>10504</v>
      </c>
      <c r="I2638" s="19" t="s">
        <v>1868</v>
      </c>
      <c r="J2638" s="19" t="s">
        <v>10505</v>
      </c>
      <c r="K2638" s="19"/>
      <c r="L2638" s="19" t="s">
        <v>27</v>
      </c>
      <c r="M2638" s="19" t="s">
        <v>52</v>
      </c>
      <c r="N2638" s="19" t="s">
        <v>10506</v>
      </c>
      <c r="O2638" s="19" t="s">
        <v>10502</v>
      </c>
      <c r="P2638" s="19"/>
      <c r="Q2638" s="18">
        <v>5048.19</v>
      </c>
    </row>
    <row r="2639" hidden="1" outlineLevel="2" spans="1:17">
      <c r="A2639" s="19" t="s">
        <v>3737</v>
      </c>
      <c r="B2639" s="19" t="s">
        <v>3738</v>
      </c>
      <c r="C2639" s="19" t="s">
        <v>19</v>
      </c>
      <c r="D2639" s="19" t="s">
        <v>12077</v>
      </c>
      <c r="E2639" s="19" t="s">
        <v>12078</v>
      </c>
      <c r="F2639" s="19" t="s">
        <v>12079</v>
      </c>
      <c r="G2639" s="19" t="s">
        <v>23</v>
      </c>
      <c r="H2639" s="19" t="s">
        <v>12080</v>
      </c>
      <c r="I2639" s="19" t="s">
        <v>869</v>
      </c>
      <c r="J2639" s="19" t="s">
        <v>12081</v>
      </c>
      <c r="K2639" s="19"/>
      <c r="L2639" s="19" t="s">
        <v>27</v>
      </c>
      <c r="M2639" s="19" t="s">
        <v>52</v>
      </c>
      <c r="N2639" s="19" t="s">
        <v>12082</v>
      </c>
      <c r="O2639" s="19" t="s">
        <v>12078</v>
      </c>
      <c r="P2639" s="19"/>
      <c r="Q2639" s="18">
        <v>4917.29</v>
      </c>
    </row>
    <row r="2640" hidden="1" outlineLevel="2" spans="1:17">
      <c r="A2640" s="19" t="s">
        <v>3737</v>
      </c>
      <c r="B2640" s="19" t="s">
        <v>3738</v>
      </c>
      <c r="C2640" s="19" t="s">
        <v>19</v>
      </c>
      <c r="D2640" s="19" t="s">
        <v>12088</v>
      </c>
      <c r="E2640" s="19" t="s">
        <v>12089</v>
      </c>
      <c r="F2640" s="19" t="s">
        <v>12090</v>
      </c>
      <c r="G2640" s="19" t="s">
        <v>23</v>
      </c>
      <c r="H2640" s="19" t="s">
        <v>5334</v>
      </c>
      <c r="I2640" s="19" t="s">
        <v>67</v>
      </c>
      <c r="J2640" s="19" t="s">
        <v>12091</v>
      </c>
      <c r="K2640" s="19"/>
      <c r="L2640" s="19" t="s">
        <v>27</v>
      </c>
      <c r="M2640" s="19" t="s">
        <v>52</v>
      </c>
      <c r="N2640" s="19" t="s">
        <v>12092</v>
      </c>
      <c r="O2640" s="19" t="s">
        <v>12089</v>
      </c>
      <c r="P2640" s="19"/>
      <c r="Q2640" s="18">
        <v>4813.28</v>
      </c>
    </row>
    <row r="2641" hidden="1" outlineLevel="2" spans="1:17">
      <c r="A2641" s="19" t="s">
        <v>3737</v>
      </c>
      <c r="B2641" s="19" t="s">
        <v>3738</v>
      </c>
      <c r="C2641" s="19" t="s">
        <v>19</v>
      </c>
      <c r="D2641" s="19" t="s">
        <v>12093</v>
      </c>
      <c r="E2641" s="19" t="s">
        <v>12094</v>
      </c>
      <c r="F2641" s="19" t="s">
        <v>12095</v>
      </c>
      <c r="G2641" s="19" t="s">
        <v>23</v>
      </c>
      <c r="H2641" s="19" t="s">
        <v>12096</v>
      </c>
      <c r="I2641" s="19" t="s">
        <v>1215</v>
      </c>
      <c r="J2641" s="19" t="s">
        <v>12097</v>
      </c>
      <c r="K2641" s="19"/>
      <c r="L2641" s="19" t="s">
        <v>27</v>
      </c>
      <c r="M2641" s="19" t="s">
        <v>52</v>
      </c>
      <c r="N2641" s="19" t="s">
        <v>12098</v>
      </c>
      <c r="O2641" s="19" t="s">
        <v>12094</v>
      </c>
      <c r="P2641" s="19"/>
      <c r="Q2641" s="18">
        <v>5234.97</v>
      </c>
    </row>
    <row r="2642" hidden="1" outlineLevel="2" spans="1:17">
      <c r="A2642" s="19" t="s">
        <v>3737</v>
      </c>
      <c r="B2642" s="19" t="s">
        <v>3738</v>
      </c>
      <c r="C2642" s="19" t="s">
        <v>19</v>
      </c>
      <c r="D2642" s="19" t="s">
        <v>12099</v>
      </c>
      <c r="E2642" s="19" t="s">
        <v>12100</v>
      </c>
      <c r="F2642" s="19" t="s">
        <v>12101</v>
      </c>
      <c r="G2642" s="19" t="s">
        <v>23</v>
      </c>
      <c r="H2642" s="19" t="s">
        <v>12102</v>
      </c>
      <c r="I2642" s="19" t="s">
        <v>492</v>
      </c>
      <c r="J2642" s="19" t="s">
        <v>12103</v>
      </c>
      <c r="K2642" s="19"/>
      <c r="L2642" s="19" t="s">
        <v>27</v>
      </c>
      <c r="M2642" s="19" t="s">
        <v>52</v>
      </c>
      <c r="N2642" s="19" t="s">
        <v>12104</v>
      </c>
      <c r="O2642" s="19" t="s">
        <v>12100</v>
      </c>
      <c r="P2642" s="19"/>
      <c r="Q2642" s="18">
        <v>4561.41</v>
      </c>
    </row>
    <row r="2643" outlineLevel="1" collapsed="1" spans="1:17">
      <c r="A2643" s="20" t="s">
        <v>22624</v>
      </c>
      <c r="B2643" s="19"/>
      <c r="C2643" s="19"/>
      <c r="D2643" s="19"/>
      <c r="E2643" s="19"/>
      <c r="F2643" s="19"/>
      <c r="G2643" s="19"/>
      <c r="H2643" s="19"/>
      <c r="I2643" s="19"/>
      <c r="J2643" s="19"/>
      <c r="K2643" s="19"/>
      <c r="L2643" s="19"/>
      <c r="M2643" s="19"/>
      <c r="N2643" s="19"/>
      <c r="O2643" s="19"/>
      <c r="P2643" s="19"/>
      <c r="Q2643" s="18">
        <f>SUBTOTAL(3,Q2630:Q2642)</f>
        <v>13</v>
      </c>
    </row>
    <row r="2644" hidden="1" outlineLevel="2" spans="1:17">
      <c r="A2644" s="19" t="s">
        <v>826</v>
      </c>
      <c r="B2644" s="19" t="s">
        <v>827</v>
      </c>
      <c r="C2644" s="19" t="s">
        <v>19</v>
      </c>
      <c r="D2644" s="19" t="s">
        <v>828</v>
      </c>
      <c r="E2644" s="19" t="s">
        <v>829</v>
      </c>
      <c r="F2644" s="19" t="s">
        <v>830</v>
      </c>
      <c r="G2644" s="19" t="s">
        <v>23</v>
      </c>
      <c r="H2644" s="19" t="s">
        <v>831</v>
      </c>
      <c r="I2644" s="19" t="s">
        <v>832</v>
      </c>
      <c r="J2644" s="19" t="s">
        <v>833</v>
      </c>
      <c r="K2644" s="19"/>
      <c r="L2644" s="19" t="s">
        <v>27</v>
      </c>
      <c r="M2644" s="19" t="s">
        <v>39</v>
      </c>
      <c r="N2644" s="19" t="s">
        <v>834</v>
      </c>
      <c r="O2644" s="19" t="s">
        <v>829</v>
      </c>
      <c r="P2644" s="18">
        <v>5191.62</v>
      </c>
      <c r="Q2644" s="18">
        <v>5534.84</v>
      </c>
    </row>
    <row r="2645" hidden="1" outlineLevel="2" spans="1:17">
      <c r="A2645" s="19" t="s">
        <v>826</v>
      </c>
      <c r="B2645" s="19" t="s">
        <v>827</v>
      </c>
      <c r="C2645" s="19" t="s">
        <v>19</v>
      </c>
      <c r="D2645" s="19" t="s">
        <v>836</v>
      </c>
      <c r="E2645" s="19" t="s">
        <v>837</v>
      </c>
      <c r="F2645" s="19" t="s">
        <v>838</v>
      </c>
      <c r="G2645" s="19" t="s">
        <v>48</v>
      </c>
      <c r="H2645" s="19" t="s">
        <v>839</v>
      </c>
      <c r="I2645" s="19" t="s">
        <v>840</v>
      </c>
      <c r="J2645" s="19" t="s">
        <v>841</v>
      </c>
      <c r="K2645" s="19"/>
      <c r="L2645" s="19" t="s">
        <v>27</v>
      </c>
      <c r="M2645" s="19" t="s">
        <v>52</v>
      </c>
      <c r="N2645" s="19" t="s">
        <v>842</v>
      </c>
      <c r="O2645" s="19" t="s">
        <v>837</v>
      </c>
      <c r="P2645" s="18">
        <v>4705.47</v>
      </c>
      <c r="Q2645" s="18">
        <v>4854.59</v>
      </c>
    </row>
    <row r="2646" hidden="1" outlineLevel="2" spans="1:17">
      <c r="A2646" s="19" t="s">
        <v>826</v>
      </c>
      <c r="B2646" s="19" t="s">
        <v>827</v>
      </c>
      <c r="C2646" s="19" t="s">
        <v>19</v>
      </c>
      <c r="D2646" s="19" t="s">
        <v>844</v>
      </c>
      <c r="E2646" s="19" t="s">
        <v>845</v>
      </c>
      <c r="F2646" s="19" t="s">
        <v>846</v>
      </c>
      <c r="G2646" s="19" t="s">
        <v>48</v>
      </c>
      <c r="H2646" s="19" t="s">
        <v>847</v>
      </c>
      <c r="I2646" s="19" t="s">
        <v>246</v>
      </c>
      <c r="J2646" s="19" t="s">
        <v>848</v>
      </c>
      <c r="K2646" s="19"/>
      <c r="L2646" s="19" t="s">
        <v>27</v>
      </c>
      <c r="M2646" s="19" t="s">
        <v>28</v>
      </c>
      <c r="N2646" s="19" t="s">
        <v>849</v>
      </c>
      <c r="O2646" s="19" t="s">
        <v>845</v>
      </c>
      <c r="P2646" s="18">
        <v>3636.57</v>
      </c>
      <c r="Q2646" s="18">
        <v>4385.3</v>
      </c>
    </row>
    <row r="2647" hidden="1" outlineLevel="2" spans="1:17">
      <c r="A2647" s="19" t="s">
        <v>826</v>
      </c>
      <c r="B2647" s="19" t="s">
        <v>827</v>
      </c>
      <c r="C2647" s="19" t="s">
        <v>19</v>
      </c>
      <c r="D2647" s="19" t="s">
        <v>1825</v>
      </c>
      <c r="E2647" s="19" t="s">
        <v>1826</v>
      </c>
      <c r="F2647" s="19" t="s">
        <v>1827</v>
      </c>
      <c r="G2647" s="19" t="s">
        <v>48</v>
      </c>
      <c r="H2647" s="19" t="s">
        <v>1828</v>
      </c>
      <c r="I2647" s="19" t="s">
        <v>1829</v>
      </c>
      <c r="J2647" s="19" t="s">
        <v>945</v>
      </c>
      <c r="K2647" s="19"/>
      <c r="L2647" s="19" t="s">
        <v>27</v>
      </c>
      <c r="M2647" s="19" t="s">
        <v>39</v>
      </c>
      <c r="N2647" s="19" t="s">
        <v>1830</v>
      </c>
      <c r="O2647" s="19" t="s">
        <v>1826</v>
      </c>
      <c r="P2647" s="18">
        <v>3714.44</v>
      </c>
      <c r="Q2647" s="18">
        <v>4288.4</v>
      </c>
    </row>
    <row r="2648" hidden="1" outlineLevel="2" spans="1:17">
      <c r="A2648" s="19" t="s">
        <v>826</v>
      </c>
      <c r="B2648" s="19" t="s">
        <v>827</v>
      </c>
      <c r="C2648" s="19" t="s">
        <v>19</v>
      </c>
      <c r="D2648" s="19" t="s">
        <v>2492</v>
      </c>
      <c r="E2648" s="19" t="s">
        <v>2493</v>
      </c>
      <c r="F2648" s="19" t="s">
        <v>2494</v>
      </c>
      <c r="G2648" s="19" t="s">
        <v>23</v>
      </c>
      <c r="H2648" s="19" t="s">
        <v>2495</v>
      </c>
      <c r="I2648" s="19" t="s">
        <v>256</v>
      </c>
      <c r="J2648" s="19" t="s">
        <v>2496</v>
      </c>
      <c r="K2648" s="19"/>
      <c r="L2648" s="19" t="s">
        <v>27</v>
      </c>
      <c r="M2648" s="19" t="s">
        <v>39</v>
      </c>
      <c r="N2648" s="19" t="s">
        <v>2497</v>
      </c>
      <c r="O2648" s="19" t="s">
        <v>2493</v>
      </c>
      <c r="P2648" s="19"/>
      <c r="Q2648" s="18">
        <v>4596.66</v>
      </c>
    </row>
    <row r="2649" hidden="1" outlineLevel="2" spans="1:17">
      <c r="A2649" s="19" t="s">
        <v>826</v>
      </c>
      <c r="B2649" s="19" t="s">
        <v>827</v>
      </c>
      <c r="C2649" s="19" t="s">
        <v>19</v>
      </c>
      <c r="D2649" s="19" t="s">
        <v>2498</v>
      </c>
      <c r="E2649" s="19" t="s">
        <v>2499</v>
      </c>
      <c r="F2649" s="19" t="s">
        <v>2500</v>
      </c>
      <c r="G2649" s="19" t="s">
        <v>23</v>
      </c>
      <c r="H2649" s="19" t="s">
        <v>2501</v>
      </c>
      <c r="I2649" s="19" t="s">
        <v>1953</v>
      </c>
      <c r="J2649" s="19" t="s">
        <v>2496</v>
      </c>
      <c r="K2649" s="19"/>
      <c r="L2649" s="19" t="s">
        <v>27</v>
      </c>
      <c r="M2649" s="19" t="s">
        <v>39</v>
      </c>
      <c r="N2649" s="19" t="s">
        <v>2502</v>
      </c>
      <c r="O2649" s="19" t="s">
        <v>2499</v>
      </c>
      <c r="P2649" s="19"/>
      <c r="Q2649" s="18">
        <v>4606.6</v>
      </c>
    </row>
    <row r="2650" hidden="1" outlineLevel="2" spans="1:17">
      <c r="A2650" s="19" t="s">
        <v>826</v>
      </c>
      <c r="B2650" s="19" t="s">
        <v>827</v>
      </c>
      <c r="C2650" s="19" t="s">
        <v>19</v>
      </c>
      <c r="D2650" s="19" t="s">
        <v>2503</v>
      </c>
      <c r="E2650" s="19" t="s">
        <v>2504</v>
      </c>
      <c r="F2650" s="19" t="s">
        <v>2505</v>
      </c>
      <c r="G2650" s="19" t="s">
        <v>23</v>
      </c>
      <c r="H2650" s="19" t="s">
        <v>2506</v>
      </c>
      <c r="I2650" s="19" t="s">
        <v>2507</v>
      </c>
      <c r="J2650" s="19" t="s">
        <v>2496</v>
      </c>
      <c r="K2650" s="19"/>
      <c r="L2650" s="19" t="s">
        <v>27</v>
      </c>
      <c r="M2650" s="19" t="s">
        <v>39</v>
      </c>
      <c r="N2650" s="19" t="s">
        <v>2508</v>
      </c>
      <c r="O2650" s="19" t="s">
        <v>2504</v>
      </c>
      <c r="P2650" s="19"/>
      <c r="Q2650" s="18">
        <v>4614.22</v>
      </c>
    </row>
    <row r="2651" hidden="1" outlineLevel="2" spans="1:17">
      <c r="A2651" s="19" t="s">
        <v>826</v>
      </c>
      <c r="B2651" s="19" t="s">
        <v>827</v>
      </c>
      <c r="C2651" s="19" t="s">
        <v>19</v>
      </c>
      <c r="D2651" s="19" t="s">
        <v>2509</v>
      </c>
      <c r="E2651" s="19" t="s">
        <v>2510</v>
      </c>
      <c r="F2651" s="19" t="s">
        <v>2511</v>
      </c>
      <c r="G2651" s="19" t="s">
        <v>23</v>
      </c>
      <c r="H2651" s="19" t="s">
        <v>2512</v>
      </c>
      <c r="I2651" s="19" t="s">
        <v>492</v>
      </c>
      <c r="J2651" s="19" t="s">
        <v>2496</v>
      </c>
      <c r="K2651" s="19"/>
      <c r="L2651" s="19" t="s">
        <v>27</v>
      </c>
      <c r="M2651" s="19" t="s">
        <v>39</v>
      </c>
      <c r="N2651" s="19" t="s">
        <v>2513</v>
      </c>
      <c r="O2651" s="19" t="s">
        <v>2510</v>
      </c>
      <c r="P2651" s="19"/>
      <c r="Q2651" s="18">
        <v>4514.51</v>
      </c>
    </row>
    <row r="2652" hidden="1" outlineLevel="2" spans="1:17">
      <c r="A2652" s="19" t="s">
        <v>826</v>
      </c>
      <c r="B2652" s="19" t="s">
        <v>827</v>
      </c>
      <c r="C2652" s="19" t="s">
        <v>19</v>
      </c>
      <c r="D2652" s="19" t="s">
        <v>2514</v>
      </c>
      <c r="E2652" s="19" t="s">
        <v>2515</v>
      </c>
      <c r="F2652" s="19" t="s">
        <v>2516</v>
      </c>
      <c r="G2652" s="19" t="s">
        <v>23</v>
      </c>
      <c r="H2652" s="19" t="s">
        <v>2517</v>
      </c>
      <c r="I2652" s="19" t="s">
        <v>2518</v>
      </c>
      <c r="J2652" s="19" t="s">
        <v>2519</v>
      </c>
      <c r="K2652" s="19"/>
      <c r="L2652" s="19" t="s">
        <v>27</v>
      </c>
      <c r="M2652" s="19" t="s">
        <v>39</v>
      </c>
      <c r="N2652" s="19" t="s">
        <v>2520</v>
      </c>
      <c r="O2652" s="19" t="s">
        <v>2515</v>
      </c>
      <c r="P2652" s="19"/>
      <c r="Q2652" s="18">
        <v>4899.11</v>
      </c>
    </row>
    <row r="2653" hidden="1" outlineLevel="2" spans="1:17">
      <c r="A2653" s="19" t="s">
        <v>826</v>
      </c>
      <c r="B2653" s="19" t="s">
        <v>827</v>
      </c>
      <c r="C2653" s="19" t="s">
        <v>19</v>
      </c>
      <c r="D2653" s="19" t="s">
        <v>2521</v>
      </c>
      <c r="E2653" s="19" t="s">
        <v>2522</v>
      </c>
      <c r="F2653" s="19" t="s">
        <v>2523</v>
      </c>
      <c r="G2653" s="19" t="s">
        <v>48</v>
      </c>
      <c r="H2653" s="19" t="s">
        <v>2524</v>
      </c>
      <c r="I2653" s="19" t="s">
        <v>726</v>
      </c>
      <c r="J2653" s="19" t="s">
        <v>2519</v>
      </c>
      <c r="K2653" s="19"/>
      <c r="L2653" s="19" t="s">
        <v>27</v>
      </c>
      <c r="M2653" s="19" t="s">
        <v>39</v>
      </c>
      <c r="N2653" s="19" t="s">
        <v>2525</v>
      </c>
      <c r="O2653" s="19" t="s">
        <v>2522</v>
      </c>
      <c r="P2653" s="19"/>
      <c r="Q2653" s="18">
        <v>4754.06</v>
      </c>
    </row>
    <row r="2654" hidden="1" outlineLevel="2" spans="1:17">
      <c r="A2654" s="19" t="s">
        <v>826</v>
      </c>
      <c r="B2654" s="19" t="s">
        <v>827</v>
      </c>
      <c r="C2654" s="19" t="s">
        <v>19</v>
      </c>
      <c r="D2654" s="19" t="s">
        <v>2526</v>
      </c>
      <c r="E2654" s="19" t="s">
        <v>2527</v>
      </c>
      <c r="F2654" s="19" t="s">
        <v>2528</v>
      </c>
      <c r="G2654" s="19" t="s">
        <v>23</v>
      </c>
      <c r="H2654" s="19" t="s">
        <v>2529</v>
      </c>
      <c r="I2654" s="19" t="s">
        <v>661</v>
      </c>
      <c r="J2654" s="19" t="s">
        <v>2519</v>
      </c>
      <c r="K2654" s="19"/>
      <c r="L2654" s="19" t="s">
        <v>27</v>
      </c>
      <c r="M2654" s="19" t="s">
        <v>39</v>
      </c>
      <c r="N2654" s="19" t="s">
        <v>2530</v>
      </c>
      <c r="O2654" s="19" t="s">
        <v>2527</v>
      </c>
      <c r="P2654" s="19"/>
      <c r="Q2654" s="18">
        <v>4612.41</v>
      </c>
    </row>
    <row r="2655" hidden="1" outlineLevel="2" spans="1:17">
      <c r="A2655" s="19" t="s">
        <v>826</v>
      </c>
      <c r="B2655" s="19" t="s">
        <v>827</v>
      </c>
      <c r="C2655" s="19" t="s">
        <v>19</v>
      </c>
      <c r="D2655" s="19" t="s">
        <v>2531</v>
      </c>
      <c r="E2655" s="19" t="s">
        <v>2532</v>
      </c>
      <c r="F2655" s="19" t="s">
        <v>2533</v>
      </c>
      <c r="G2655" s="19" t="s">
        <v>23</v>
      </c>
      <c r="H2655" s="19" t="s">
        <v>2534</v>
      </c>
      <c r="I2655" s="19" t="s">
        <v>219</v>
      </c>
      <c r="J2655" s="19" t="s">
        <v>2519</v>
      </c>
      <c r="K2655" s="19"/>
      <c r="L2655" s="19" t="s">
        <v>27</v>
      </c>
      <c r="M2655" s="19" t="s">
        <v>39</v>
      </c>
      <c r="N2655" s="19" t="s">
        <v>2535</v>
      </c>
      <c r="O2655" s="19" t="s">
        <v>2532</v>
      </c>
      <c r="P2655" s="19"/>
      <c r="Q2655" s="18">
        <v>3888.83</v>
      </c>
    </row>
    <row r="2656" hidden="1" outlineLevel="2" spans="1:17">
      <c r="A2656" s="19" t="s">
        <v>826</v>
      </c>
      <c r="B2656" s="19" t="s">
        <v>827</v>
      </c>
      <c r="C2656" s="19" t="s">
        <v>19</v>
      </c>
      <c r="D2656" s="19" t="s">
        <v>2536</v>
      </c>
      <c r="E2656" s="19" t="s">
        <v>2537</v>
      </c>
      <c r="F2656" s="19" t="s">
        <v>2538</v>
      </c>
      <c r="G2656" s="19" t="s">
        <v>23</v>
      </c>
      <c r="H2656" s="19" t="s">
        <v>2539</v>
      </c>
      <c r="I2656" s="19" t="s">
        <v>2540</v>
      </c>
      <c r="J2656" s="19" t="s">
        <v>2519</v>
      </c>
      <c r="K2656" s="19"/>
      <c r="L2656" s="19" t="s">
        <v>27</v>
      </c>
      <c r="M2656" s="19" t="s">
        <v>164</v>
      </c>
      <c r="N2656" s="19" t="s">
        <v>2541</v>
      </c>
      <c r="O2656" s="19" t="s">
        <v>2537</v>
      </c>
      <c r="P2656" s="19"/>
      <c r="Q2656" s="18">
        <v>4254.23</v>
      </c>
    </row>
    <row r="2657" hidden="1" outlineLevel="2" spans="1:17">
      <c r="A2657" s="19" t="s">
        <v>826</v>
      </c>
      <c r="B2657" s="19" t="s">
        <v>827</v>
      </c>
      <c r="C2657" s="19" t="s">
        <v>19</v>
      </c>
      <c r="D2657" s="19" t="s">
        <v>2542</v>
      </c>
      <c r="E2657" s="19" t="s">
        <v>2543</v>
      </c>
      <c r="F2657" s="19" t="s">
        <v>2544</v>
      </c>
      <c r="G2657" s="19" t="s">
        <v>23</v>
      </c>
      <c r="H2657" s="19" t="s">
        <v>199</v>
      </c>
      <c r="I2657" s="19" t="s">
        <v>120</v>
      </c>
      <c r="J2657" s="19" t="s">
        <v>201</v>
      </c>
      <c r="K2657" s="19"/>
      <c r="L2657" s="19" t="s">
        <v>27</v>
      </c>
      <c r="M2657" s="19" t="s">
        <v>39</v>
      </c>
      <c r="N2657" s="19" t="s">
        <v>2545</v>
      </c>
      <c r="O2657" s="19" t="s">
        <v>2543</v>
      </c>
      <c r="P2657" s="18">
        <v>4676.67</v>
      </c>
      <c r="Q2657" s="18">
        <v>5180.32</v>
      </c>
    </row>
    <row r="2658" hidden="1" outlineLevel="2" spans="1:17">
      <c r="A2658" s="19" t="s">
        <v>826</v>
      </c>
      <c r="B2658" s="19" t="s">
        <v>827</v>
      </c>
      <c r="C2658" s="19" t="s">
        <v>19</v>
      </c>
      <c r="D2658" s="19" t="s">
        <v>2547</v>
      </c>
      <c r="E2658" s="19" t="s">
        <v>2548</v>
      </c>
      <c r="F2658" s="19" t="s">
        <v>2549</v>
      </c>
      <c r="G2658" s="19" t="s">
        <v>23</v>
      </c>
      <c r="H2658" s="19" t="s">
        <v>2550</v>
      </c>
      <c r="I2658" s="19" t="s">
        <v>832</v>
      </c>
      <c r="J2658" s="19" t="s">
        <v>2551</v>
      </c>
      <c r="K2658" s="19"/>
      <c r="L2658" s="19" t="s">
        <v>27</v>
      </c>
      <c r="M2658" s="19" t="s">
        <v>39</v>
      </c>
      <c r="N2658" s="19" t="s">
        <v>2552</v>
      </c>
      <c r="O2658" s="19" t="s">
        <v>2548</v>
      </c>
      <c r="P2658" s="18">
        <v>4620.15</v>
      </c>
      <c r="Q2658" s="18">
        <v>5117.55</v>
      </c>
    </row>
    <row r="2659" hidden="1" outlineLevel="2" spans="1:17">
      <c r="A2659" s="19" t="s">
        <v>826</v>
      </c>
      <c r="B2659" s="19" t="s">
        <v>827</v>
      </c>
      <c r="C2659" s="19" t="s">
        <v>19</v>
      </c>
      <c r="D2659" s="19" t="s">
        <v>2554</v>
      </c>
      <c r="E2659" s="19" t="s">
        <v>2555</v>
      </c>
      <c r="F2659" s="19" t="s">
        <v>2556</v>
      </c>
      <c r="G2659" s="19" t="s">
        <v>23</v>
      </c>
      <c r="H2659" s="19" t="s">
        <v>1197</v>
      </c>
      <c r="I2659" s="19" t="s">
        <v>403</v>
      </c>
      <c r="J2659" s="19" t="s">
        <v>1198</v>
      </c>
      <c r="K2659" s="19"/>
      <c r="L2659" s="19" t="s">
        <v>27</v>
      </c>
      <c r="M2659" s="19" t="s">
        <v>39</v>
      </c>
      <c r="N2659" s="19" t="s">
        <v>2557</v>
      </c>
      <c r="O2659" s="19" t="s">
        <v>2555</v>
      </c>
      <c r="P2659" s="18">
        <v>4177.34</v>
      </c>
      <c r="Q2659" s="18">
        <v>4812.25</v>
      </c>
    </row>
    <row r="2660" hidden="1" outlineLevel="2" spans="1:17">
      <c r="A2660" s="19" t="s">
        <v>826</v>
      </c>
      <c r="B2660" s="19" t="s">
        <v>827</v>
      </c>
      <c r="C2660" s="19" t="s">
        <v>19</v>
      </c>
      <c r="D2660" s="19" t="s">
        <v>7222</v>
      </c>
      <c r="E2660" s="19" t="s">
        <v>7223</v>
      </c>
      <c r="F2660" s="19" t="s">
        <v>7224</v>
      </c>
      <c r="G2660" s="19" t="s">
        <v>48</v>
      </c>
      <c r="H2660" s="19" t="s">
        <v>7225</v>
      </c>
      <c r="I2660" s="19" t="s">
        <v>3849</v>
      </c>
      <c r="J2660" s="19" t="s">
        <v>7226</v>
      </c>
      <c r="K2660" s="19"/>
      <c r="L2660" s="19" t="s">
        <v>27</v>
      </c>
      <c r="M2660" s="19" t="s">
        <v>39</v>
      </c>
      <c r="N2660" s="19" t="s">
        <v>7227</v>
      </c>
      <c r="O2660" s="19" t="s">
        <v>7223</v>
      </c>
      <c r="P2660" s="19"/>
      <c r="Q2660" s="18">
        <v>4581.1</v>
      </c>
    </row>
    <row r="2661" hidden="1" outlineLevel="2" spans="1:17">
      <c r="A2661" s="19" t="s">
        <v>826</v>
      </c>
      <c r="B2661" s="19" t="s">
        <v>827</v>
      </c>
      <c r="C2661" s="19" t="s">
        <v>19</v>
      </c>
      <c r="D2661" s="19" t="s">
        <v>7228</v>
      </c>
      <c r="E2661" s="19" t="s">
        <v>7229</v>
      </c>
      <c r="F2661" s="19" t="s">
        <v>7230</v>
      </c>
      <c r="G2661" s="19" t="s">
        <v>23</v>
      </c>
      <c r="H2661" s="19" t="s">
        <v>6337</v>
      </c>
      <c r="I2661" s="19" t="s">
        <v>349</v>
      </c>
      <c r="J2661" s="19" t="s">
        <v>7231</v>
      </c>
      <c r="K2661" s="19"/>
      <c r="L2661" s="19" t="s">
        <v>27</v>
      </c>
      <c r="M2661" s="19" t="s">
        <v>39</v>
      </c>
      <c r="N2661" s="19" t="s">
        <v>7232</v>
      </c>
      <c r="O2661" s="19" t="s">
        <v>7229</v>
      </c>
      <c r="P2661" s="19"/>
      <c r="Q2661" s="18">
        <v>4061.47</v>
      </c>
    </row>
    <row r="2662" hidden="1" outlineLevel="2" spans="1:17">
      <c r="A2662" s="19" t="s">
        <v>826</v>
      </c>
      <c r="B2662" s="19" t="s">
        <v>827</v>
      </c>
      <c r="C2662" s="19" t="s">
        <v>19</v>
      </c>
      <c r="D2662" s="19" t="s">
        <v>7355</v>
      </c>
      <c r="E2662" s="19" t="s">
        <v>7356</v>
      </c>
      <c r="F2662" s="19" t="s">
        <v>7357</v>
      </c>
      <c r="G2662" s="19" t="s">
        <v>48</v>
      </c>
      <c r="H2662" s="19" t="s">
        <v>7358</v>
      </c>
      <c r="I2662" s="19" t="s">
        <v>7359</v>
      </c>
      <c r="J2662" s="19" t="s">
        <v>7360</v>
      </c>
      <c r="K2662" s="19" t="s">
        <v>69</v>
      </c>
      <c r="L2662" s="19" t="s">
        <v>27</v>
      </c>
      <c r="M2662" s="19" t="s">
        <v>39</v>
      </c>
      <c r="N2662" s="19" t="s">
        <v>7361</v>
      </c>
      <c r="O2662" s="19" t="s">
        <v>7356</v>
      </c>
      <c r="P2662" s="18">
        <v>3744.26</v>
      </c>
      <c r="Q2662" s="18">
        <v>4022.76</v>
      </c>
    </row>
    <row r="2663" hidden="1" outlineLevel="2" spans="1:17">
      <c r="A2663" s="19" t="s">
        <v>826</v>
      </c>
      <c r="B2663" s="19" t="s">
        <v>827</v>
      </c>
      <c r="C2663" s="19" t="s">
        <v>19</v>
      </c>
      <c r="D2663" s="19" t="s">
        <v>7363</v>
      </c>
      <c r="E2663" s="19" t="s">
        <v>7364</v>
      </c>
      <c r="F2663" s="19" t="s">
        <v>7365</v>
      </c>
      <c r="G2663" s="19" t="s">
        <v>23</v>
      </c>
      <c r="H2663" s="19" t="s">
        <v>1081</v>
      </c>
      <c r="I2663" s="19" t="s">
        <v>1245</v>
      </c>
      <c r="J2663" s="19" t="s">
        <v>848</v>
      </c>
      <c r="K2663" s="19"/>
      <c r="L2663" s="19" t="s">
        <v>27</v>
      </c>
      <c r="M2663" s="19" t="s">
        <v>52</v>
      </c>
      <c r="N2663" s="19" t="s">
        <v>7366</v>
      </c>
      <c r="O2663" s="19" t="s">
        <v>7364</v>
      </c>
      <c r="P2663" s="18">
        <v>3666.24</v>
      </c>
      <c r="Q2663" s="18">
        <v>4444.28</v>
      </c>
    </row>
    <row r="2664" hidden="1" outlineLevel="2" spans="1:17">
      <c r="A2664" s="19" t="s">
        <v>826</v>
      </c>
      <c r="B2664" s="19" t="s">
        <v>827</v>
      </c>
      <c r="C2664" s="19" t="s">
        <v>19</v>
      </c>
      <c r="D2664" s="19" t="s">
        <v>7440</v>
      </c>
      <c r="E2664" s="19" t="s">
        <v>7441</v>
      </c>
      <c r="F2664" s="19" t="s">
        <v>7442</v>
      </c>
      <c r="G2664" s="19" t="s">
        <v>48</v>
      </c>
      <c r="H2664" s="19" t="s">
        <v>7443</v>
      </c>
      <c r="I2664" s="19" t="s">
        <v>7444</v>
      </c>
      <c r="J2664" s="19" t="s">
        <v>7445</v>
      </c>
      <c r="K2664" s="19"/>
      <c r="L2664" s="19" t="s">
        <v>27</v>
      </c>
      <c r="M2664" s="19" t="s">
        <v>39</v>
      </c>
      <c r="N2664" s="19" t="s">
        <v>7446</v>
      </c>
      <c r="O2664" s="19" t="s">
        <v>7441</v>
      </c>
      <c r="P2664" s="19"/>
      <c r="Q2664" s="18">
        <v>3557.01</v>
      </c>
    </row>
    <row r="2665" hidden="1" outlineLevel="2" spans="1:17">
      <c r="A2665" s="19" t="s">
        <v>826</v>
      </c>
      <c r="B2665" s="19" t="s">
        <v>827</v>
      </c>
      <c r="C2665" s="19" t="s">
        <v>19</v>
      </c>
      <c r="D2665" s="19" t="s">
        <v>7653</v>
      </c>
      <c r="E2665" s="19" t="s">
        <v>7654</v>
      </c>
      <c r="F2665" s="19" t="s">
        <v>7655</v>
      </c>
      <c r="G2665" s="19" t="s">
        <v>23</v>
      </c>
      <c r="H2665" s="19" t="s">
        <v>7656</v>
      </c>
      <c r="I2665" s="19" t="s">
        <v>2237</v>
      </c>
      <c r="J2665" s="19" t="s">
        <v>4498</v>
      </c>
      <c r="K2665" s="19"/>
      <c r="L2665" s="19" t="s">
        <v>27</v>
      </c>
      <c r="M2665" s="19" t="s">
        <v>28</v>
      </c>
      <c r="N2665" s="19" t="s">
        <v>7657</v>
      </c>
      <c r="O2665" s="19" t="s">
        <v>7654</v>
      </c>
      <c r="P2665" s="18">
        <v>4994.48</v>
      </c>
      <c r="Q2665" s="18">
        <v>5151.11</v>
      </c>
    </row>
    <row r="2666" hidden="1" outlineLevel="2" spans="1:17">
      <c r="A2666" s="19" t="s">
        <v>826</v>
      </c>
      <c r="B2666" s="19" t="s">
        <v>827</v>
      </c>
      <c r="C2666" s="19" t="s">
        <v>19</v>
      </c>
      <c r="D2666" s="19" t="s">
        <v>7659</v>
      </c>
      <c r="E2666" s="19" t="s">
        <v>7660</v>
      </c>
      <c r="F2666" s="19" t="s">
        <v>7661</v>
      </c>
      <c r="G2666" s="19" t="s">
        <v>23</v>
      </c>
      <c r="H2666" s="19" t="s">
        <v>7662</v>
      </c>
      <c r="I2666" s="19" t="s">
        <v>2237</v>
      </c>
      <c r="J2666" s="19" t="s">
        <v>1293</v>
      </c>
      <c r="K2666" s="19"/>
      <c r="L2666" s="19" t="s">
        <v>27</v>
      </c>
      <c r="M2666" s="19" t="s">
        <v>39</v>
      </c>
      <c r="N2666" s="19" t="s">
        <v>7663</v>
      </c>
      <c r="O2666" s="19" t="s">
        <v>7660</v>
      </c>
      <c r="P2666" s="18">
        <v>5298.57</v>
      </c>
      <c r="Q2666" s="18">
        <v>5298.57</v>
      </c>
    </row>
    <row r="2667" hidden="1" outlineLevel="2" spans="1:17">
      <c r="A2667" s="19" t="s">
        <v>826</v>
      </c>
      <c r="B2667" s="19" t="s">
        <v>827</v>
      </c>
      <c r="C2667" s="19" t="s">
        <v>19</v>
      </c>
      <c r="D2667" s="19" t="s">
        <v>7665</v>
      </c>
      <c r="E2667" s="19" t="s">
        <v>7666</v>
      </c>
      <c r="F2667" s="19" t="s">
        <v>7667</v>
      </c>
      <c r="G2667" s="19" t="s">
        <v>23</v>
      </c>
      <c r="H2667" s="19" t="s">
        <v>7668</v>
      </c>
      <c r="I2667" s="19" t="s">
        <v>1620</v>
      </c>
      <c r="J2667" s="19" t="s">
        <v>7669</v>
      </c>
      <c r="K2667" s="19"/>
      <c r="L2667" s="19" t="s">
        <v>27</v>
      </c>
      <c r="M2667" s="19" t="s">
        <v>39</v>
      </c>
      <c r="N2667" s="19" t="s">
        <v>7670</v>
      </c>
      <c r="O2667" s="19" t="s">
        <v>7666</v>
      </c>
      <c r="P2667" s="18">
        <v>6386.97</v>
      </c>
      <c r="Q2667" s="18">
        <v>6564.79</v>
      </c>
    </row>
    <row r="2668" hidden="1" outlineLevel="2" spans="1:17">
      <c r="A2668" s="19" t="s">
        <v>826</v>
      </c>
      <c r="B2668" s="19" t="s">
        <v>827</v>
      </c>
      <c r="C2668" s="19" t="s">
        <v>19</v>
      </c>
      <c r="D2668" s="19" t="s">
        <v>7672</v>
      </c>
      <c r="E2668" s="19" t="s">
        <v>7673</v>
      </c>
      <c r="F2668" s="19" t="s">
        <v>7674</v>
      </c>
      <c r="G2668" s="19" t="s">
        <v>48</v>
      </c>
      <c r="H2668" s="19" t="s">
        <v>7675</v>
      </c>
      <c r="I2668" s="19" t="s">
        <v>246</v>
      </c>
      <c r="J2668" s="19" t="s">
        <v>5126</v>
      </c>
      <c r="K2668" s="19" t="s">
        <v>2917</v>
      </c>
      <c r="L2668" s="19" t="s">
        <v>27</v>
      </c>
      <c r="M2668" s="19" t="s">
        <v>39</v>
      </c>
      <c r="N2668" s="19" t="s">
        <v>7676</v>
      </c>
      <c r="O2668" s="19" t="s">
        <v>7673</v>
      </c>
      <c r="P2668" s="18">
        <v>4458.52</v>
      </c>
      <c r="Q2668" s="18">
        <v>4767.54</v>
      </c>
    </row>
    <row r="2669" hidden="1" outlineLevel="2" spans="1:17">
      <c r="A2669" s="19" t="s">
        <v>826</v>
      </c>
      <c r="B2669" s="19" t="s">
        <v>827</v>
      </c>
      <c r="C2669" s="19" t="s">
        <v>19</v>
      </c>
      <c r="D2669" s="19" t="s">
        <v>7795</v>
      </c>
      <c r="E2669" s="19" t="s">
        <v>7796</v>
      </c>
      <c r="F2669" s="19" t="s">
        <v>7797</v>
      </c>
      <c r="G2669" s="19" t="s">
        <v>48</v>
      </c>
      <c r="H2669" s="19" t="s">
        <v>7798</v>
      </c>
      <c r="I2669" s="19" t="s">
        <v>1171</v>
      </c>
      <c r="J2669" s="19" t="s">
        <v>1333</v>
      </c>
      <c r="K2669" s="19"/>
      <c r="L2669" s="19" t="s">
        <v>27</v>
      </c>
      <c r="M2669" s="19" t="s">
        <v>39</v>
      </c>
      <c r="N2669" s="19" t="s">
        <v>7799</v>
      </c>
      <c r="O2669" s="19" t="s">
        <v>7796</v>
      </c>
      <c r="P2669" s="19"/>
      <c r="Q2669" s="18">
        <v>3956.49</v>
      </c>
    </row>
    <row r="2670" hidden="1" outlineLevel="2" spans="1:17">
      <c r="A2670" s="19" t="s">
        <v>826</v>
      </c>
      <c r="B2670" s="19" t="s">
        <v>827</v>
      </c>
      <c r="C2670" s="19" t="s">
        <v>19</v>
      </c>
      <c r="D2670" s="19" t="s">
        <v>8655</v>
      </c>
      <c r="E2670" s="19" t="s">
        <v>8656</v>
      </c>
      <c r="F2670" s="19" t="s">
        <v>8657</v>
      </c>
      <c r="G2670" s="19" t="s">
        <v>48</v>
      </c>
      <c r="H2670" s="19" t="s">
        <v>7716</v>
      </c>
      <c r="I2670" s="19" t="s">
        <v>8658</v>
      </c>
      <c r="J2670" s="19" t="s">
        <v>888</v>
      </c>
      <c r="K2670" s="19"/>
      <c r="L2670" s="19" t="s">
        <v>27</v>
      </c>
      <c r="M2670" s="19" t="s">
        <v>39</v>
      </c>
      <c r="N2670" s="19" t="s">
        <v>8659</v>
      </c>
      <c r="O2670" s="19" t="s">
        <v>8656</v>
      </c>
      <c r="P2670" s="18">
        <v>3514.76</v>
      </c>
      <c r="Q2670" s="18">
        <v>4239.51</v>
      </c>
    </row>
    <row r="2671" hidden="1" outlineLevel="2" spans="1:17">
      <c r="A2671" s="19" t="s">
        <v>826</v>
      </c>
      <c r="B2671" s="19" t="s">
        <v>827</v>
      </c>
      <c r="C2671" s="19" t="s">
        <v>19</v>
      </c>
      <c r="D2671" s="19" t="s">
        <v>8661</v>
      </c>
      <c r="E2671" s="19" t="s">
        <v>8662</v>
      </c>
      <c r="F2671" s="19" t="s">
        <v>8663</v>
      </c>
      <c r="G2671" s="19" t="s">
        <v>23</v>
      </c>
      <c r="H2671" s="19" t="s">
        <v>8664</v>
      </c>
      <c r="I2671" s="19" t="s">
        <v>5954</v>
      </c>
      <c r="J2671" s="19" t="s">
        <v>6935</v>
      </c>
      <c r="K2671" s="19"/>
      <c r="L2671" s="19" t="s">
        <v>27</v>
      </c>
      <c r="M2671" s="19" t="s">
        <v>28</v>
      </c>
      <c r="N2671" s="19" t="s">
        <v>8665</v>
      </c>
      <c r="O2671" s="19" t="s">
        <v>8662</v>
      </c>
      <c r="P2671" s="19"/>
      <c r="Q2671" s="18">
        <v>3801.71</v>
      </c>
    </row>
    <row r="2672" hidden="1" outlineLevel="2" spans="1:17">
      <c r="A2672" s="19" t="s">
        <v>826</v>
      </c>
      <c r="B2672" s="19" t="s">
        <v>827</v>
      </c>
      <c r="C2672" s="19" t="s">
        <v>19</v>
      </c>
      <c r="D2672" s="19" t="s">
        <v>8670</v>
      </c>
      <c r="E2672" s="19" t="s">
        <v>8671</v>
      </c>
      <c r="F2672" s="19" t="s">
        <v>8672</v>
      </c>
      <c r="G2672" s="19" t="s">
        <v>23</v>
      </c>
      <c r="H2672" s="19" t="s">
        <v>8673</v>
      </c>
      <c r="I2672" s="19" t="s">
        <v>1171</v>
      </c>
      <c r="J2672" s="19" t="s">
        <v>2519</v>
      </c>
      <c r="K2672" s="19"/>
      <c r="L2672" s="19" t="s">
        <v>27</v>
      </c>
      <c r="M2672" s="19" t="s">
        <v>39</v>
      </c>
      <c r="N2672" s="19" t="s">
        <v>8674</v>
      </c>
      <c r="O2672" s="19" t="s">
        <v>8671</v>
      </c>
      <c r="P2672" s="19"/>
      <c r="Q2672" s="18">
        <v>4054.67</v>
      </c>
    </row>
    <row r="2673" hidden="1" outlineLevel="2" spans="1:17">
      <c r="A2673" s="19" t="s">
        <v>826</v>
      </c>
      <c r="B2673" s="19" t="s">
        <v>827</v>
      </c>
      <c r="C2673" s="19" t="s">
        <v>19</v>
      </c>
      <c r="D2673" s="19" t="s">
        <v>8905</v>
      </c>
      <c r="E2673" s="19" t="s">
        <v>8906</v>
      </c>
      <c r="F2673" s="19" t="s">
        <v>8907</v>
      </c>
      <c r="G2673" s="19" t="s">
        <v>23</v>
      </c>
      <c r="H2673" s="19" t="s">
        <v>8908</v>
      </c>
      <c r="I2673" s="19" t="s">
        <v>1751</v>
      </c>
      <c r="J2673" s="19" t="s">
        <v>3648</v>
      </c>
      <c r="K2673" s="19"/>
      <c r="L2673" s="19" t="s">
        <v>27</v>
      </c>
      <c r="M2673" s="19" t="s">
        <v>39</v>
      </c>
      <c r="N2673" s="19" t="s">
        <v>8909</v>
      </c>
      <c r="O2673" s="19" t="s">
        <v>8906</v>
      </c>
      <c r="P2673" s="19"/>
      <c r="Q2673" s="18">
        <v>4181.98</v>
      </c>
    </row>
    <row r="2674" hidden="1" outlineLevel="2" spans="1:17">
      <c r="A2674" s="19" t="s">
        <v>826</v>
      </c>
      <c r="B2674" s="19" t="s">
        <v>827</v>
      </c>
      <c r="C2674" s="19" t="s">
        <v>19</v>
      </c>
      <c r="D2674" s="19" t="s">
        <v>8966</v>
      </c>
      <c r="E2674" s="19" t="s">
        <v>8967</v>
      </c>
      <c r="F2674" s="19" t="s">
        <v>8968</v>
      </c>
      <c r="G2674" s="19" t="s">
        <v>48</v>
      </c>
      <c r="H2674" s="19" t="s">
        <v>8969</v>
      </c>
      <c r="I2674" s="19" t="s">
        <v>2172</v>
      </c>
      <c r="J2674" s="19" t="s">
        <v>1333</v>
      </c>
      <c r="K2674" s="19"/>
      <c r="L2674" s="19" t="s">
        <v>27</v>
      </c>
      <c r="M2674" s="19" t="s">
        <v>39</v>
      </c>
      <c r="N2674" s="19" t="s">
        <v>8970</v>
      </c>
      <c r="O2674" s="19" t="s">
        <v>8967</v>
      </c>
      <c r="P2674" s="19"/>
      <c r="Q2674" s="18">
        <v>3564.6</v>
      </c>
    </row>
    <row r="2675" hidden="1" outlineLevel="2" spans="1:17">
      <c r="A2675" s="19" t="s">
        <v>826</v>
      </c>
      <c r="B2675" s="19" t="s">
        <v>827</v>
      </c>
      <c r="C2675" s="19" t="s">
        <v>19</v>
      </c>
      <c r="D2675" s="19" t="s">
        <v>12784</v>
      </c>
      <c r="E2675" s="19" t="s">
        <v>12785</v>
      </c>
      <c r="F2675" s="19" t="s">
        <v>12786</v>
      </c>
      <c r="G2675" s="19" t="s">
        <v>23</v>
      </c>
      <c r="H2675" s="19" t="s">
        <v>1438</v>
      </c>
      <c r="I2675" s="19" t="s">
        <v>403</v>
      </c>
      <c r="J2675" s="19" t="s">
        <v>1440</v>
      </c>
      <c r="K2675" s="19"/>
      <c r="L2675" s="19" t="s">
        <v>27</v>
      </c>
      <c r="M2675" s="19" t="s">
        <v>39</v>
      </c>
      <c r="N2675" s="19" t="s">
        <v>12787</v>
      </c>
      <c r="O2675" s="19" t="s">
        <v>12785</v>
      </c>
      <c r="P2675" s="18">
        <v>4889.97</v>
      </c>
      <c r="Q2675" s="18">
        <v>5401.76</v>
      </c>
    </row>
    <row r="2676" hidden="1" outlineLevel="2" spans="1:17">
      <c r="A2676" s="19" t="s">
        <v>826</v>
      </c>
      <c r="B2676" s="19" t="s">
        <v>827</v>
      </c>
      <c r="C2676" s="19" t="s">
        <v>19</v>
      </c>
      <c r="D2676" s="19" t="s">
        <v>13416</v>
      </c>
      <c r="E2676" s="19" t="s">
        <v>845</v>
      </c>
      <c r="F2676" s="19" t="s">
        <v>13417</v>
      </c>
      <c r="G2676" s="19" t="s">
        <v>48</v>
      </c>
      <c r="H2676" s="19" t="s">
        <v>13418</v>
      </c>
      <c r="I2676" s="19" t="s">
        <v>3426</v>
      </c>
      <c r="J2676" s="19" t="s">
        <v>4481</v>
      </c>
      <c r="K2676" s="19"/>
      <c r="L2676" s="19" t="s">
        <v>27</v>
      </c>
      <c r="M2676" s="19" t="s">
        <v>28</v>
      </c>
      <c r="N2676" s="19" t="s">
        <v>13419</v>
      </c>
      <c r="O2676" s="19" t="s">
        <v>845</v>
      </c>
      <c r="P2676" s="19"/>
      <c r="Q2676" s="18">
        <v>3667.25</v>
      </c>
    </row>
    <row r="2677" hidden="1" outlineLevel="2" spans="1:17">
      <c r="A2677" s="19" t="s">
        <v>826</v>
      </c>
      <c r="B2677" s="19" t="s">
        <v>827</v>
      </c>
      <c r="C2677" s="19" t="s">
        <v>19</v>
      </c>
      <c r="D2677" s="19" t="s">
        <v>14372</v>
      </c>
      <c r="E2677" s="19" t="s">
        <v>14373</v>
      </c>
      <c r="F2677" s="19" t="s">
        <v>14374</v>
      </c>
      <c r="G2677" s="19" t="s">
        <v>23</v>
      </c>
      <c r="H2677" s="19" t="s">
        <v>14375</v>
      </c>
      <c r="I2677" s="19" t="s">
        <v>1926</v>
      </c>
      <c r="J2677" s="19" t="s">
        <v>14376</v>
      </c>
      <c r="K2677" s="19"/>
      <c r="L2677" s="19" t="s">
        <v>27</v>
      </c>
      <c r="M2677" s="19" t="s">
        <v>39</v>
      </c>
      <c r="N2677" s="19" t="s">
        <v>14377</v>
      </c>
      <c r="O2677" s="19" t="s">
        <v>14373</v>
      </c>
      <c r="P2677" s="18">
        <v>4842.42</v>
      </c>
      <c r="Q2677" s="18">
        <v>4995.79</v>
      </c>
    </row>
    <row r="2678" hidden="1" outlineLevel="2" spans="1:17">
      <c r="A2678" s="19" t="s">
        <v>826</v>
      </c>
      <c r="B2678" s="19" t="s">
        <v>827</v>
      </c>
      <c r="C2678" s="19" t="s">
        <v>19</v>
      </c>
      <c r="D2678" s="19" t="s">
        <v>14379</v>
      </c>
      <c r="E2678" s="19" t="s">
        <v>14380</v>
      </c>
      <c r="F2678" s="19" t="s">
        <v>14381</v>
      </c>
      <c r="G2678" s="19" t="s">
        <v>23</v>
      </c>
      <c r="H2678" s="19" t="s">
        <v>1340</v>
      </c>
      <c r="I2678" s="19" t="s">
        <v>120</v>
      </c>
      <c r="J2678" s="19" t="s">
        <v>1341</v>
      </c>
      <c r="K2678" s="19"/>
      <c r="L2678" s="19" t="s">
        <v>27</v>
      </c>
      <c r="M2678" s="19" t="s">
        <v>52</v>
      </c>
      <c r="N2678" s="19" t="s">
        <v>14382</v>
      </c>
      <c r="O2678" s="19" t="s">
        <v>14380</v>
      </c>
      <c r="P2678" s="18">
        <v>5751.04</v>
      </c>
      <c r="Q2678" s="18">
        <v>6311.99</v>
      </c>
    </row>
    <row r="2679" hidden="1" outlineLevel="2" spans="1:17">
      <c r="A2679" s="19" t="s">
        <v>826</v>
      </c>
      <c r="B2679" s="19" t="s">
        <v>827</v>
      </c>
      <c r="C2679" s="19" t="s">
        <v>19</v>
      </c>
      <c r="D2679" s="19" t="s">
        <v>14384</v>
      </c>
      <c r="E2679" s="19" t="s">
        <v>14385</v>
      </c>
      <c r="F2679" s="19" t="s">
        <v>14386</v>
      </c>
      <c r="G2679" s="19" t="s">
        <v>48</v>
      </c>
      <c r="H2679" s="19" t="s">
        <v>14387</v>
      </c>
      <c r="I2679" s="19" t="s">
        <v>2985</v>
      </c>
      <c r="J2679" s="19" t="s">
        <v>14388</v>
      </c>
      <c r="K2679" s="19"/>
      <c r="L2679" s="19" t="s">
        <v>27</v>
      </c>
      <c r="M2679" s="19" t="s">
        <v>39</v>
      </c>
      <c r="N2679" s="19" t="s">
        <v>14389</v>
      </c>
      <c r="O2679" s="19" t="s">
        <v>14385</v>
      </c>
      <c r="P2679" s="18">
        <v>4557.86</v>
      </c>
      <c r="Q2679" s="18">
        <v>4704.99</v>
      </c>
    </row>
    <row r="2680" hidden="1" outlineLevel="2" spans="1:17">
      <c r="A2680" s="19" t="s">
        <v>826</v>
      </c>
      <c r="B2680" s="19" t="s">
        <v>827</v>
      </c>
      <c r="C2680" s="19" t="s">
        <v>19</v>
      </c>
      <c r="D2680" s="19" t="s">
        <v>14391</v>
      </c>
      <c r="E2680" s="19" t="s">
        <v>14392</v>
      </c>
      <c r="F2680" s="19" t="s">
        <v>14393</v>
      </c>
      <c r="G2680" s="19" t="s">
        <v>23</v>
      </c>
      <c r="H2680" s="19" t="s">
        <v>915</v>
      </c>
      <c r="I2680" s="19" t="s">
        <v>1245</v>
      </c>
      <c r="J2680" s="19" t="s">
        <v>916</v>
      </c>
      <c r="K2680" s="19"/>
      <c r="L2680" s="19" t="s">
        <v>27</v>
      </c>
      <c r="M2680" s="19" t="s">
        <v>39</v>
      </c>
      <c r="N2680" s="19" t="s">
        <v>14394</v>
      </c>
      <c r="O2680" s="19" t="s">
        <v>14392</v>
      </c>
      <c r="P2680" s="18">
        <v>4023.34</v>
      </c>
      <c r="Q2680" s="18">
        <v>4840.1</v>
      </c>
    </row>
    <row r="2681" hidden="1" outlineLevel="2" spans="1:17">
      <c r="A2681" s="19" t="s">
        <v>826</v>
      </c>
      <c r="B2681" s="19" t="s">
        <v>827</v>
      </c>
      <c r="C2681" s="19" t="s">
        <v>19</v>
      </c>
      <c r="D2681" s="19" t="s">
        <v>14699</v>
      </c>
      <c r="E2681" s="19" t="s">
        <v>14700</v>
      </c>
      <c r="F2681" s="19" t="s">
        <v>14701</v>
      </c>
      <c r="G2681" s="19" t="s">
        <v>23</v>
      </c>
      <c r="H2681" s="19" t="s">
        <v>1299</v>
      </c>
      <c r="I2681" s="19" t="s">
        <v>902</v>
      </c>
      <c r="J2681" s="19" t="s">
        <v>1301</v>
      </c>
      <c r="K2681" s="19"/>
      <c r="L2681" s="19" t="s">
        <v>27</v>
      </c>
      <c r="M2681" s="19" t="s">
        <v>52</v>
      </c>
      <c r="N2681" s="19" t="s">
        <v>14702</v>
      </c>
      <c r="O2681" s="19" t="s">
        <v>14700</v>
      </c>
      <c r="P2681" s="18">
        <v>5144.39</v>
      </c>
      <c r="Q2681" s="18">
        <v>5859.39</v>
      </c>
    </row>
    <row r="2682" hidden="1" outlineLevel="2" spans="1:17">
      <c r="A2682" s="19" t="s">
        <v>826</v>
      </c>
      <c r="B2682" s="19" t="s">
        <v>827</v>
      </c>
      <c r="C2682" s="19" t="s">
        <v>19</v>
      </c>
      <c r="D2682" s="19" t="s">
        <v>14915</v>
      </c>
      <c r="E2682" s="19" t="s">
        <v>14916</v>
      </c>
      <c r="F2682" s="19" t="s">
        <v>14917</v>
      </c>
      <c r="G2682" s="19" t="s">
        <v>23</v>
      </c>
      <c r="H2682" s="19" t="s">
        <v>14918</v>
      </c>
      <c r="I2682" s="19" t="s">
        <v>654</v>
      </c>
      <c r="J2682" s="19" t="s">
        <v>4118</v>
      </c>
      <c r="K2682" s="19"/>
      <c r="L2682" s="19" t="s">
        <v>27</v>
      </c>
      <c r="M2682" s="19" t="s">
        <v>39</v>
      </c>
      <c r="N2682" s="19" t="s">
        <v>14919</v>
      </c>
      <c r="O2682" s="19" t="s">
        <v>14916</v>
      </c>
      <c r="P2682" s="18">
        <v>4964.87</v>
      </c>
      <c r="Q2682" s="18">
        <v>5305.73</v>
      </c>
    </row>
    <row r="2683" hidden="1" outlineLevel="2" spans="1:17">
      <c r="A2683" s="19" t="s">
        <v>826</v>
      </c>
      <c r="B2683" s="19" t="s">
        <v>827</v>
      </c>
      <c r="C2683" s="19" t="s">
        <v>19</v>
      </c>
      <c r="D2683" s="19" t="s">
        <v>14921</v>
      </c>
      <c r="E2683" s="19" t="s">
        <v>14922</v>
      </c>
      <c r="F2683" s="19" t="s">
        <v>14923</v>
      </c>
      <c r="G2683" s="19" t="s">
        <v>23</v>
      </c>
      <c r="H2683" s="19" t="s">
        <v>14924</v>
      </c>
      <c r="I2683" s="19" t="s">
        <v>832</v>
      </c>
      <c r="J2683" s="19" t="s">
        <v>14925</v>
      </c>
      <c r="K2683" s="19" t="s">
        <v>2917</v>
      </c>
      <c r="L2683" s="19" t="s">
        <v>27</v>
      </c>
      <c r="M2683" s="19" t="s">
        <v>39</v>
      </c>
      <c r="N2683" s="19" t="s">
        <v>14926</v>
      </c>
      <c r="O2683" s="19" t="s">
        <v>14922</v>
      </c>
      <c r="P2683" s="18">
        <v>5027.71</v>
      </c>
      <c r="Q2683" s="18">
        <v>5370.12</v>
      </c>
    </row>
    <row r="2684" hidden="1" outlineLevel="2" spans="1:17">
      <c r="A2684" s="19" t="s">
        <v>826</v>
      </c>
      <c r="B2684" s="19" t="s">
        <v>827</v>
      </c>
      <c r="C2684" s="19" t="s">
        <v>19</v>
      </c>
      <c r="D2684" s="19" t="s">
        <v>15129</v>
      </c>
      <c r="E2684" s="19" t="s">
        <v>15130</v>
      </c>
      <c r="F2684" s="19" t="s">
        <v>15131</v>
      </c>
      <c r="G2684" s="19" t="s">
        <v>23</v>
      </c>
      <c r="H2684" s="19" t="s">
        <v>15132</v>
      </c>
      <c r="I2684" s="19" t="s">
        <v>2237</v>
      </c>
      <c r="J2684" s="19" t="s">
        <v>4824</v>
      </c>
      <c r="K2684" s="19"/>
      <c r="L2684" s="19" t="s">
        <v>27</v>
      </c>
      <c r="M2684" s="19" t="s">
        <v>28</v>
      </c>
      <c r="N2684" s="19" t="s">
        <v>15133</v>
      </c>
      <c r="O2684" s="19" t="s">
        <v>15130</v>
      </c>
      <c r="P2684" s="18">
        <v>5281.81</v>
      </c>
      <c r="Q2684" s="18">
        <v>5281.81</v>
      </c>
    </row>
    <row r="2685" hidden="1" outlineLevel="2" spans="1:17">
      <c r="A2685" s="19" t="s">
        <v>826</v>
      </c>
      <c r="B2685" s="19" t="s">
        <v>827</v>
      </c>
      <c r="C2685" s="19" t="s">
        <v>19</v>
      </c>
      <c r="D2685" s="19" t="s">
        <v>15135</v>
      </c>
      <c r="E2685" s="19" t="s">
        <v>15136</v>
      </c>
      <c r="F2685" s="19" t="s">
        <v>15137</v>
      </c>
      <c r="G2685" s="19" t="s">
        <v>23</v>
      </c>
      <c r="H2685" s="19" t="s">
        <v>15138</v>
      </c>
      <c r="I2685" s="19" t="s">
        <v>15139</v>
      </c>
      <c r="J2685" s="19" t="s">
        <v>7984</v>
      </c>
      <c r="K2685" s="19"/>
      <c r="L2685" s="19" t="s">
        <v>27</v>
      </c>
      <c r="M2685" s="19" t="s">
        <v>39</v>
      </c>
      <c r="N2685" s="19" t="s">
        <v>15140</v>
      </c>
      <c r="O2685" s="19" t="s">
        <v>15136</v>
      </c>
      <c r="P2685" s="18">
        <v>5082.88</v>
      </c>
      <c r="Q2685" s="18">
        <v>5082.88</v>
      </c>
    </row>
    <row r="2686" hidden="1" outlineLevel="2" spans="1:17">
      <c r="A2686" s="19" t="s">
        <v>826</v>
      </c>
      <c r="B2686" s="19" t="s">
        <v>827</v>
      </c>
      <c r="C2686" s="19" t="s">
        <v>19</v>
      </c>
      <c r="D2686" s="19" t="s">
        <v>15141</v>
      </c>
      <c r="E2686" s="19" t="s">
        <v>15142</v>
      </c>
      <c r="F2686" s="19" t="s">
        <v>15143</v>
      </c>
      <c r="G2686" s="19" t="s">
        <v>23</v>
      </c>
      <c r="H2686" s="19" t="s">
        <v>934</v>
      </c>
      <c r="I2686" s="19" t="s">
        <v>3849</v>
      </c>
      <c r="J2686" s="19" t="s">
        <v>935</v>
      </c>
      <c r="K2686" s="19"/>
      <c r="L2686" s="19" t="s">
        <v>27</v>
      </c>
      <c r="M2686" s="19" t="s">
        <v>39</v>
      </c>
      <c r="N2686" s="19" t="s">
        <v>15144</v>
      </c>
      <c r="O2686" s="19" t="s">
        <v>15142</v>
      </c>
      <c r="P2686" s="18">
        <v>4310.28</v>
      </c>
      <c r="Q2686" s="18">
        <v>5163.98</v>
      </c>
    </row>
    <row r="2687" hidden="1" outlineLevel="2" spans="1:17">
      <c r="A2687" s="19" t="s">
        <v>826</v>
      </c>
      <c r="B2687" s="19" t="s">
        <v>827</v>
      </c>
      <c r="C2687" s="19" t="s">
        <v>19</v>
      </c>
      <c r="D2687" s="19" t="s">
        <v>15146</v>
      </c>
      <c r="E2687" s="19" t="s">
        <v>15147</v>
      </c>
      <c r="F2687" s="19" t="s">
        <v>15148</v>
      </c>
      <c r="G2687" s="19" t="s">
        <v>23</v>
      </c>
      <c r="H2687" s="19" t="s">
        <v>15149</v>
      </c>
      <c r="I2687" s="19" t="s">
        <v>832</v>
      </c>
      <c r="J2687" s="19" t="s">
        <v>15150</v>
      </c>
      <c r="K2687" s="19" t="s">
        <v>2917</v>
      </c>
      <c r="L2687" s="19" t="s">
        <v>27</v>
      </c>
      <c r="M2687" s="19" t="s">
        <v>39</v>
      </c>
      <c r="N2687" s="19" t="s">
        <v>15151</v>
      </c>
      <c r="O2687" s="19" t="s">
        <v>15147</v>
      </c>
      <c r="P2687" s="18">
        <v>5259.53</v>
      </c>
      <c r="Q2687" s="18">
        <v>5604.43</v>
      </c>
    </row>
    <row r="2688" hidden="1" outlineLevel="2" spans="1:17">
      <c r="A2688" s="19" t="s">
        <v>826</v>
      </c>
      <c r="B2688" s="19" t="s">
        <v>827</v>
      </c>
      <c r="C2688" s="19" t="s">
        <v>19</v>
      </c>
      <c r="D2688" s="19" t="s">
        <v>15153</v>
      </c>
      <c r="E2688" s="19" t="s">
        <v>15154</v>
      </c>
      <c r="F2688" s="19" t="s">
        <v>15155</v>
      </c>
      <c r="G2688" s="19" t="s">
        <v>23</v>
      </c>
      <c r="H2688" s="19" t="s">
        <v>15156</v>
      </c>
      <c r="I2688" s="19" t="s">
        <v>793</v>
      </c>
      <c r="J2688" s="19" t="s">
        <v>9850</v>
      </c>
      <c r="K2688" s="19"/>
      <c r="L2688" s="19" t="s">
        <v>27</v>
      </c>
      <c r="M2688" s="19" t="s">
        <v>39</v>
      </c>
      <c r="N2688" s="19" t="s">
        <v>15157</v>
      </c>
      <c r="O2688" s="19" t="s">
        <v>15154</v>
      </c>
      <c r="P2688" s="18">
        <v>5802.02</v>
      </c>
      <c r="Q2688" s="18">
        <v>5973.15</v>
      </c>
    </row>
    <row r="2689" hidden="1" outlineLevel="2" spans="1:17">
      <c r="A2689" s="19" t="s">
        <v>826</v>
      </c>
      <c r="B2689" s="19" t="s">
        <v>827</v>
      </c>
      <c r="C2689" s="19" t="s">
        <v>19</v>
      </c>
      <c r="D2689" s="19" t="s">
        <v>16790</v>
      </c>
      <c r="E2689" s="19" t="s">
        <v>16791</v>
      </c>
      <c r="F2689" s="19" t="s">
        <v>16792</v>
      </c>
      <c r="G2689" s="19" t="s">
        <v>48</v>
      </c>
      <c r="H2689" s="19" t="s">
        <v>16793</v>
      </c>
      <c r="I2689" s="19" t="s">
        <v>1171</v>
      </c>
      <c r="J2689" s="19" t="s">
        <v>146</v>
      </c>
      <c r="K2689" s="19"/>
      <c r="L2689" s="19" t="s">
        <v>27</v>
      </c>
      <c r="M2689" s="19" t="s">
        <v>39</v>
      </c>
      <c r="N2689" s="19" t="s">
        <v>16794</v>
      </c>
      <c r="O2689" s="19" t="s">
        <v>16791</v>
      </c>
      <c r="P2689" s="19"/>
      <c r="Q2689" s="18">
        <v>3957.03</v>
      </c>
    </row>
    <row r="2690" hidden="1" outlineLevel="2" spans="1:17">
      <c r="A2690" s="19" t="s">
        <v>826</v>
      </c>
      <c r="B2690" s="19" t="s">
        <v>827</v>
      </c>
      <c r="C2690" s="19" t="s">
        <v>19</v>
      </c>
      <c r="D2690" s="19" t="s">
        <v>16795</v>
      </c>
      <c r="E2690" s="19" t="s">
        <v>16796</v>
      </c>
      <c r="F2690" s="19" t="s">
        <v>16797</v>
      </c>
      <c r="G2690" s="19" t="s">
        <v>23</v>
      </c>
      <c r="H2690" s="19" t="s">
        <v>16798</v>
      </c>
      <c r="I2690" s="19" t="s">
        <v>12358</v>
      </c>
      <c r="J2690" s="19" t="s">
        <v>6535</v>
      </c>
      <c r="K2690" s="19"/>
      <c r="L2690" s="19" t="s">
        <v>27</v>
      </c>
      <c r="M2690" s="19" t="s">
        <v>39</v>
      </c>
      <c r="N2690" s="19" t="s">
        <v>16799</v>
      </c>
      <c r="O2690" s="19" t="s">
        <v>16796</v>
      </c>
      <c r="P2690" s="19"/>
      <c r="Q2690" s="18">
        <v>4079.46</v>
      </c>
    </row>
    <row r="2691" hidden="1" outlineLevel="2" spans="1:17">
      <c r="A2691" s="19" t="s">
        <v>826</v>
      </c>
      <c r="B2691" s="19" t="s">
        <v>827</v>
      </c>
      <c r="C2691" s="19" t="s">
        <v>19</v>
      </c>
      <c r="D2691" s="19" t="s">
        <v>16800</v>
      </c>
      <c r="E2691" s="19" t="s">
        <v>16801</v>
      </c>
      <c r="F2691" s="19" t="s">
        <v>16802</v>
      </c>
      <c r="G2691" s="19" t="s">
        <v>23</v>
      </c>
      <c r="H2691" s="19" t="s">
        <v>16803</v>
      </c>
      <c r="I2691" s="19" t="s">
        <v>25</v>
      </c>
      <c r="J2691" s="19" t="s">
        <v>4481</v>
      </c>
      <c r="K2691" s="19"/>
      <c r="L2691" s="19" t="s">
        <v>27</v>
      </c>
      <c r="M2691" s="19" t="s">
        <v>39</v>
      </c>
      <c r="N2691" s="19" t="s">
        <v>16804</v>
      </c>
      <c r="O2691" s="19" t="s">
        <v>16801</v>
      </c>
      <c r="P2691" s="19"/>
      <c r="Q2691" s="18">
        <v>4003.73</v>
      </c>
    </row>
    <row r="2692" hidden="1" outlineLevel="2" spans="1:17">
      <c r="A2692" s="19" t="s">
        <v>826</v>
      </c>
      <c r="B2692" s="19" t="s">
        <v>827</v>
      </c>
      <c r="C2692" s="19" t="s">
        <v>19</v>
      </c>
      <c r="D2692" s="19" t="s">
        <v>16805</v>
      </c>
      <c r="E2692" s="19" t="s">
        <v>16806</v>
      </c>
      <c r="F2692" s="19" t="s">
        <v>16807</v>
      </c>
      <c r="G2692" s="19" t="s">
        <v>23</v>
      </c>
      <c r="H2692" s="19" t="s">
        <v>16808</v>
      </c>
      <c r="I2692" s="19" t="s">
        <v>87</v>
      </c>
      <c r="J2692" s="19" t="s">
        <v>2519</v>
      </c>
      <c r="K2692" s="19"/>
      <c r="L2692" s="19" t="s">
        <v>27</v>
      </c>
      <c r="M2692" s="19" t="s">
        <v>39</v>
      </c>
      <c r="N2692" s="19" t="s">
        <v>16809</v>
      </c>
      <c r="O2692" s="19" t="s">
        <v>16806</v>
      </c>
      <c r="P2692" s="19"/>
      <c r="Q2692" s="18">
        <v>4003.84</v>
      </c>
    </row>
    <row r="2693" hidden="1" outlineLevel="2" spans="1:17">
      <c r="A2693" s="19" t="s">
        <v>826</v>
      </c>
      <c r="B2693" s="19" t="s">
        <v>827</v>
      </c>
      <c r="C2693" s="19" t="s">
        <v>19</v>
      </c>
      <c r="D2693" s="19" t="s">
        <v>16810</v>
      </c>
      <c r="E2693" s="19" t="s">
        <v>1269</v>
      </c>
      <c r="F2693" s="19" t="s">
        <v>16811</v>
      </c>
      <c r="G2693" s="19" t="s">
        <v>23</v>
      </c>
      <c r="H2693" s="19" t="s">
        <v>668</v>
      </c>
      <c r="I2693" s="19" t="s">
        <v>534</v>
      </c>
      <c r="J2693" s="19" t="s">
        <v>4481</v>
      </c>
      <c r="K2693" s="19"/>
      <c r="L2693" s="19" t="s">
        <v>27</v>
      </c>
      <c r="M2693" s="19" t="s">
        <v>39</v>
      </c>
      <c r="N2693" s="19" t="s">
        <v>16812</v>
      </c>
      <c r="O2693" s="19" t="s">
        <v>1269</v>
      </c>
      <c r="P2693" s="19"/>
      <c r="Q2693" s="18">
        <v>4310.55</v>
      </c>
    </row>
    <row r="2694" hidden="1" outlineLevel="2" spans="1:17">
      <c r="A2694" s="19" t="s">
        <v>826</v>
      </c>
      <c r="B2694" s="19" t="s">
        <v>827</v>
      </c>
      <c r="C2694" s="19" t="s">
        <v>19</v>
      </c>
      <c r="D2694" s="19" t="s">
        <v>16813</v>
      </c>
      <c r="E2694" s="19" t="s">
        <v>16814</v>
      </c>
      <c r="F2694" s="19" t="s">
        <v>16815</v>
      </c>
      <c r="G2694" s="19" t="s">
        <v>23</v>
      </c>
      <c r="H2694" s="19" t="s">
        <v>16816</v>
      </c>
      <c r="I2694" s="19" t="s">
        <v>1679</v>
      </c>
      <c r="J2694" s="19" t="s">
        <v>4481</v>
      </c>
      <c r="K2694" s="19"/>
      <c r="L2694" s="19" t="s">
        <v>27</v>
      </c>
      <c r="M2694" s="19" t="s">
        <v>39</v>
      </c>
      <c r="N2694" s="19" t="s">
        <v>16817</v>
      </c>
      <c r="O2694" s="19" t="s">
        <v>16814</v>
      </c>
      <c r="P2694" s="19"/>
      <c r="Q2694" s="18">
        <v>4304.99</v>
      </c>
    </row>
    <row r="2695" hidden="1" outlineLevel="2" spans="1:17">
      <c r="A2695" s="19" t="s">
        <v>826</v>
      </c>
      <c r="B2695" s="19" t="s">
        <v>827</v>
      </c>
      <c r="C2695" s="19" t="s">
        <v>19</v>
      </c>
      <c r="D2695" s="19" t="s">
        <v>16818</v>
      </c>
      <c r="E2695" s="19" t="s">
        <v>16819</v>
      </c>
      <c r="F2695" s="19" t="s">
        <v>16820</v>
      </c>
      <c r="G2695" s="19" t="s">
        <v>23</v>
      </c>
      <c r="H2695" s="19" t="s">
        <v>16821</v>
      </c>
      <c r="I2695" s="19" t="s">
        <v>1051</v>
      </c>
      <c r="J2695" s="19" t="s">
        <v>4481</v>
      </c>
      <c r="K2695" s="19"/>
      <c r="L2695" s="19" t="s">
        <v>27</v>
      </c>
      <c r="M2695" s="19" t="s">
        <v>39</v>
      </c>
      <c r="N2695" s="19" t="s">
        <v>16822</v>
      </c>
      <c r="O2695" s="19" t="s">
        <v>16819</v>
      </c>
      <c r="P2695" s="19"/>
      <c r="Q2695" s="18">
        <v>4300.14</v>
      </c>
    </row>
    <row r="2696" hidden="1" outlineLevel="2" spans="1:17">
      <c r="A2696" s="19" t="s">
        <v>826</v>
      </c>
      <c r="B2696" s="19" t="s">
        <v>827</v>
      </c>
      <c r="C2696" s="19" t="s">
        <v>19</v>
      </c>
      <c r="D2696" s="19" t="s">
        <v>16823</v>
      </c>
      <c r="E2696" s="19" t="s">
        <v>16824</v>
      </c>
      <c r="F2696" s="19" t="s">
        <v>16825</v>
      </c>
      <c r="G2696" s="19" t="s">
        <v>23</v>
      </c>
      <c r="H2696" s="19" t="s">
        <v>16826</v>
      </c>
      <c r="I2696" s="19" t="s">
        <v>823</v>
      </c>
      <c r="J2696" s="19" t="s">
        <v>4481</v>
      </c>
      <c r="K2696" s="19"/>
      <c r="L2696" s="19" t="s">
        <v>27</v>
      </c>
      <c r="M2696" s="19" t="s">
        <v>28</v>
      </c>
      <c r="N2696" s="19" t="s">
        <v>16827</v>
      </c>
      <c r="O2696" s="19" t="s">
        <v>16824</v>
      </c>
      <c r="P2696" s="19"/>
      <c r="Q2696" s="18">
        <v>4492.32</v>
      </c>
    </row>
    <row r="2697" hidden="1" outlineLevel="2" spans="1:17">
      <c r="A2697" s="19" t="s">
        <v>826</v>
      </c>
      <c r="B2697" s="19" t="s">
        <v>827</v>
      </c>
      <c r="C2697" s="19" t="s">
        <v>19</v>
      </c>
      <c r="D2697" s="19" t="s">
        <v>16828</v>
      </c>
      <c r="E2697" s="19" t="s">
        <v>16829</v>
      </c>
      <c r="F2697" s="19" t="s">
        <v>16830</v>
      </c>
      <c r="G2697" s="19" t="s">
        <v>48</v>
      </c>
      <c r="H2697" s="19" t="s">
        <v>16831</v>
      </c>
      <c r="I2697" s="19" t="s">
        <v>719</v>
      </c>
      <c r="J2697" s="19" t="s">
        <v>4481</v>
      </c>
      <c r="K2697" s="19"/>
      <c r="L2697" s="19" t="s">
        <v>27</v>
      </c>
      <c r="M2697" s="19" t="s">
        <v>52</v>
      </c>
      <c r="N2697" s="19" t="s">
        <v>16832</v>
      </c>
      <c r="O2697" s="19" t="s">
        <v>16829</v>
      </c>
      <c r="P2697" s="19"/>
      <c r="Q2697" s="18">
        <v>3900.41</v>
      </c>
    </row>
    <row r="2698" hidden="1" outlineLevel="2" spans="1:17">
      <c r="A2698" s="19" t="s">
        <v>826</v>
      </c>
      <c r="B2698" s="19" t="s">
        <v>827</v>
      </c>
      <c r="C2698" s="19" t="s">
        <v>19</v>
      </c>
      <c r="D2698" s="19" t="s">
        <v>16833</v>
      </c>
      <c r="E2698" s="19" t="s">
        <v>16834</v>
      </c>
      <c r="F2698" s="19" t="s">
        <v>16835</v>
      </c>
      <c r="G2698" s="19" t="s">
        <v>23</v>
      </c>
      <c r="H2698" s="19" t="s">
        <v>16836</v>
      </c>
      <c r="I2698" s="19" t="s">
        <v>87</v>
      </c>
      <c r="J2698" s="19" t="s">
        <v>4481</v>
      </c>
      <c r="K2698" s="19"/>
      <c r="L2698" s="19" t="s">
        <v>27</v>
      </c>
      <c r="M2698" s="19" t="s">
        <v>39</v>
      </c>
      <c r="N2698" s="19" t="s">
        <v>16837</v>
      </c>
      <c r="O2698" s="19" t="s">
        <v>16834</v>
      </c>
      <c r="P2698" s="19"/>
      <c r="Q2698" s="18">
        <v>4043.77</v>
      </c>
    </row>
    <row r="2699" hidden="1" outlineLevel="2" spans="1:17">
      <c r="A2699" s="19" t="s">
        <v>826</v>
      </c>
      <c r="B2699" s="19" t="s">
        <v>827</v>
      </c>
      <c r="C2699" s="19" t="s">
        <v>19</v>
      </c>
      <c r="D2699" s="19" t="s">
        <v>16838</v>
      </c>
      <c r="E2699" s="19" t="s">
        <v>16839</v>
      </c>
      <c r="F2699" s="19" t="s">
        <v>16840</v>
      </c>
      <c r="G2699" s="19" t="s">
        <v>23</v>
      </c>
      <c r="H2699" s="19" t="s">
        <v>6773</v>
      </c>
      <c r="I2699" s="19" t="s">
        <v>25</v>
      </c>
      <c r="J2699" s="19" t="s">
        <v>4481</v>
      </c>
      <c r="K2699" s="19"/>
      <c r="L2699" s="19" t="s">
        <v>27</v>
      </c>
      <c r="M2699" s="19" t="s">
        <v>39</v>
      </c>
      <c r="N2699" s="19" t="s">
        <v>16841</v>
      </c>
      <c r="O2699" s="19" t="s">
        <v>16839</v>
      </c>
      <c r="P2699" s="19"/>
      <c r="Q2699" s="18">
        <v>3911.45</v>
      </c>
    </row>
    <row r="2700" hidden="1" outlineLevel="2" spans="1:17">
      <c r="A2700" s="19" t="s">
        <v>826</v>
      </c>
      <c r="B2700" s="19" t="s">
        <v>827</v>
      </c>
      <c r="C2700" s="19" t="s">
        <v>19</v>
      </c>
      <c r="D2700" s="19" t="s">
        <v>16842</v>
      </c>
      <c r="E2700" s="19" t="s">
        <v>16843</v>
      </c>
      <c r="F2700" s="19" t="s">
        <v>16844</v>
      </c>
      <c r="G2700" s="19" t="s">
        <v>48</v>
      </c>
      <c r="H2700" s="19" t="s">
        <v>16845</v>
      </c>
      <c r="I2700" s="19" t="s">
        <v>276</v>
      </c>
      <c r="J2700" s="19" t="s">
        <v>16846</v>
      </c>
      <c r="K2700" s="19"/>
      <c r="L2700" s="19" t="s">
        <v>27</v>
      </c>
      <c r="M2700" s="19" t="s">
        <v>39</v>
      </c>
      <c r="N2700" s="19" t="s">
        <v>16847</v>
      </c>
      <c r="O2700" s="19" t="s">
        <v>16843</v>
      </c>
      <c r="P2700" s="19"/>
      <c r="Q2700" s="18">
        <v>4238.71</v>
      </c>
    </row>
    <row r="2701" hidden="1" outlineLevel="2" spans="1:17">
      <c r="A2701" s="19" t="s">
        <v>826</v>
      </c>
      <c r="B2701" s="19" t="s">
        <v>827</v>
      </c>
      <c r="C2701" s="19" t="s">
        <v>19</v>
      </c>
      <c r="D2701" s="19" t="s">
        <v>16848</v>
      </c>
      <c r="E2701" s="19" t="s">
        <v>16849</v>
      </c>
      <c r="F2701" s="19" t="s">
        <v>16850</v>
      </c>
      <c r="G2701" s="19" t="s">
        <v>23</v>
      </c>
      <c r="H2701" s="19" t="s">
        <v>16851</v>
      </c>
      <c r="I2701" s="19" t="s">
        <v>499</v>
      </c>
      <c r="J2701" s="19" t="s">
        <v>3648</v>
      </c>
      <c r="K2701" s="19"/>
      <c r="L2701" s="19" t="s">
        <v>27</v>
      </c>
      <c r="M2701" s="19" t="s">
        <v>39</v>
      </c>
      <c r="N2701" s="19" t="s">
        <v>16852</v>
      </c>
      <c r="O2701" s="19" t="s">
        <v>16849</v>
      </c>
      <c r="P2701" s="19"/>
      <c r="Q2701" s="18">
        <v>4186.38</v>
      </c>
    </row>
    <row r="2702" hidden="1" outlineLevel="2" spans="1:17">
      <c r="A2702" s="19" t="s">
        <v>826</v>
      </c>
      <c r="B2702" s="19" t="s">
        <v>827</v>
      </c>
      <c r="C2702" s="19" t="s">
        <v>19</v>
      </c>
      <c r="D2702" s="19" t="s">
        <v>16853</v>
      </c>
      <c r="E2702" s="19" t="s">
        <v>16854</v>
      </c>
      <c r="F2702" s="19" t="s">
        <v>16855</v>
      </c>
      <c r="G2702" s="19" t="s">
        <v>23</v>
      </c>
      <c r="H2702" s="19" t="s">
        <v>14664</v>
      </c>
      <c r="I2702" s="19" t="s">
        <v>276</v>
      </c>
      <c r="J2702" s="19" t="s">
        <v>3648</v>
      </c>
      <c r="K2702" s="19"/>
      <c r="L2702" s="19" t="s">
        <v>27</v>
      </c>
      <c r="M2702" s="19" t="s">
        <v>39</v>
      </c>
      <c r="N2702" s="19" t="s">
        <v>16856</v>
      </c>
      <c r="O2702" s="19" t="s">
        <v>16854</v>
      </c>
      <c r="P2702" s="19"/>
      <c r="Q2702" s="18">
        <v>4071.37</v>
      </c>
    </row>
    <row r="2703" hidden="1" outlineLevel="2" spans="1:17">
      <c r="A2703" s="19" t="s">
        <v>826</v>
      </c>
      <c r="B2703" s="19" t="s">
        <v>827</v>
      </c>
      <c r="C2703" s="19" t="s">
        <v>19</v>
      </c>
      <c r="D2703" s="19" t="s">
        <v>16857</v>
      </c>
      <c r="E2703" s="19" t="s">
        <v>16858</v>
      </c>
      <c r="F2703" s="19" t="s">
        <v>16859</v>
      </c>
      <c r="G2703" s="19" t="s">
        <v>23</v>
      </c>
      <c r="H2703" s="19" t="s">
        <v>16860</v>
      </c>
      <c r="I2703" s="19" t="s">
        <v>2789</v>
      </c>
      <c r="J2703" s="19" t="s">
        <v>1657</v>
      </c>
      <c r="K2703" s="19"/>
      <c r="L2703" s="19" t="s">
        <v>27</v>
      </c>
      <c r="M2703" s="19" t="s">
        <v>39</v>
      </c>
      <c r="N2703" s="19" t="s">
        <v>16861</v>
      </c>
      <c r="O2703" s="19" t="s">
        <v>16858</v>
      </c>
      <c r="P2703" s="19"/>
      <c r="Q2703" s="18">
        <v>3940.44</v>
      </c>
    </row>
    <row r="2704" hidden="1" outlineLevel="2" spans="1:17">
      <c r="A2704" s="19" t="s">
        <v>826</v>
      </c>
      <c r="B2704" s="19" t="s">
        <v>827</v>
      </c>
      <c r="C2704" s="19" t="s">
        <v>19</v>
      </c>
      <c r="D2704" s="19" t="s">
        <v>16862</v>
      </c>
      <c r="E2704" s="19" t="s">
        <v>16863</v>
      </c>
      <c r="F2704" s="19" t="s">
        <v>16864</v>
      </c>
      <c r="G2704" s="19" t="s">
        <v>23</v>
      </c>
      <c r="H2704" s="19" t="s">
        <v>16865</v>
      </c>
      <c r="I2704" s="19" t="s">
        <v>370</v>
      </c>
      <c r="J2704" s="19" t="s">
        <v>16866</v>
      </c>
      <c r="K2704" s="19"/>
      <c r="L2704" s="19" t="s">
        <v>27</v>
      </c>
      <c r="M2704" s="19" t="s">
        <v>39</v>
      </c>
      <c r="N2704" s="19" t="s">
        <v>16867</v>
      </c>
      <c r="O2704" s="19" t="s">
        <v>16863</v>
      </c>
      <c r="P2704" s="19"/>
      <c r="Q2704" s="18">
        <v>4232.65</v>
      </c>
    </row>
    <row r="2705" hidden="1" outlineLevel="2" spans="1:17">
      <c r="A2705" s="19" t="s">
        <v>826</v>
      </c>
      <c r="B2705" s="19" t="s">
        <v>827</v>
      </c>
      <c r="C2705" s="19" t="s">
        <v>19</v>
      </c>
      <c r="D2705" s="19" t="s">
        <v>16868</v>
      </c>
      <c r="E2705" s="19" t="s">
        <v>16869</v>
      </c>
      <c r="F2705" s="19" t="s">
        <v>16870</v>
      </c>
      <c r="G2705" s="19" t="s">
        <v>48</v>
      </c>
      <c r="H2705" s="19" t="s">
        <v>16871</v>
      </c>
      <c r="I2705" s="19" t="s">
        <v>572</v>
      </c>
      <c r="J2705" s="19" t="s">
        <v>16872</v>
      </c>
      <c r="K2705" s="19"/>
      <c r="L2705" s="19" t="s">
        <v>27</v>
      </c>
      <c r="M2705" s="19" t="s">
        <v>39</v>
      </c>
      <c r="N2705" s="19" t="s">
        <v>16873</v>
      </c>
      <c r="O2705" s="19" t="s">
        <v>16869</v>
      </c>
      <c r="P2705" s="19"/>
      <c r="Q2705" s="18">
        <v>4061.47</v>
      </c>
    </row>
    <row r="2706" hidden="1" outlineLevel="2" spans="1:17">
      <c r="A2706" s="19" t="s">
        <v>826</v>
      </c>
      <c r="B2706" s="19" t="s">
        <v>827</v>
      </c>
      <c r="C2706" s="19" t="s">
        <v>19</v>
      </c>
      <c r="D2706" s="19" t="s">
        <v>16874</v>
      </c>
      <c r="E2706" s="19" t="s">
        <v>16875</v>
      </c>
      <c r="F2706" s="19" t="s">
        <v>16876</v>
      </c>
      <c r="G2706" s="19" t="s">
        <v>48</v>
      </c>
      <c r="H2706" s="19" t="s">
        <v>16877</v>
      </c>
      <c r="I2706" s="19" t="s">
        <v>246</v>
      </c>
      <c r="J2706" s="19" t="s">
        <v>16878</v>
      </c>
      <c r="K2706" s="19"/>
      <c r="L2706" s="19" t="s">
        <v>27</v>
      </c>
      <c r="M2706" s="19" t="s">
        <v>39</v>
      </c>
      <c r="N2706" s="19" t="s">
        <v>16879</v>
      </c>
      <c r="O2706" s="19" t="s">
        <v>16875</v>
      </c>
      <c r="P2706" s="19"/>
      <c r="Q2706" s="18">
        <v>4061.47</v>
      </c>
    </row>
    <row r="2707" hidden="1" outlineLevel="2" spans="1:17">
      <c r="A2707" s="19" t="s">
        <v>826</v>
      </c>
      <c r="B2707" s="19" t="s">
        <v>827</v>
      </c>
      <c r="C2707" s="19" t="s">
        <v>19</v>
      </c>
      <c r="D2707" s="19" t="s">
        <v>16880</v>
      </c>
      <c r="E2707" s="19" t="s">
        <v>16881</v>
      </c>
      <c r="F2707" s="19" t="s">
        <v>16882</v>
      </c>
      <c r="G2707" s="19" t="s">
        <v>23</v>
      </c>
      <c r="H2707" s="19" t="s">
        <v>3143</v>
      </c>
      <c r="I2707" s="19" t="s">
        <v>7629</v>
      </c>
      <c r="J2707" s="19" t="s">
        <v>16883</v>
      </c>
      <c r="K2707" s="19"/>
      <c r="L2707" s="19" t="s">
        <v>27</v>
      </c>
      <c r="M2707" s="19" t="s">
        <v>39</v>
      </c>
      <c r="N2707" s="19" t="s">
        <v>16884</v>
      </c>
      <c r="O2707" s="19" t="s">
        <v>16881</v>
      </c>
      <c r="P2707" s="19"/>
      <c r="Q2707" s="18">
        <v>5080.28</v>
      </c>
    </row>
    <row r="2708" hidden="1" outlineLevel="2" spans="1:17">
      <c r="A2708" s="19" t="s">
        <v>826</v>
      </c>
      <c r="B2708" s="19" t="s">
        <v>827</v>
      </c>
      <c r="C2708" s="19" t="s">
        <v>19</v>
      </c>
      <c r="D2708" s="19" t="s">
        <v>16885</v>
      </c>
      <c r="E2708" s="19" t="s">
        <v>2753</v>
      </c>
      <c r="F2708" s="19" t="s">
        <v>16886</v>
      </c>
      <c r="G2708" s="19" t="s">
        <v>23</v>
      </c>
      <c r="H2708" s="19" t="s">
        <v>680</v>
      </c>
      <c r="I2708" s="19" t="s">
        <v>565</v>
      </c>
      <c r="J2708" s="19" t="s">
        <v>16887</v>
      </c>
      <c r="K2708" s="19"/>
      <c r="L2708" s="19" t="s">
        <v>27</v>
      </c>
      <c r="M2708" s="19" t="s">
        <v>52</v>
      </c>
      <c r="N2708" s="19" t="s">
        <v>16888</v>
      </c>
      <c r="O2708" s="19" t="s">
        <v>2753</v>
      </c>
      <c r="P2708" s="19"/>
      <c r="Q2708" s="18">
        <v>5083.41</v>
      </c>
    </row>
    <row r="2709" hidden="1" outlineLevel="2" spans="1:17">
      <c r="A2709" s="19" t="s">
        <v>826</v>
      </c>
      <c r="B2709" s="19" t="s">
        <v>827</v>
      </c>
      <c r="C2709" s="19" t="s">
        <v>19</v>
      </c>
      <c r="D2709" s="19" t="s">
        <v>16889</v>
      </c>
      <c r="E2709" s="19" t="s">
        <v>16890</v>
      </c>
      <c r="F2709" s="19" t="s">
        <v>16891</v>
      </c>
      <c r="G2709" s="19" t="s">
        <v>23</v>
      </c>
      <c r="H2709" s="19" t="s">
        <v>16892</v>
      </c>
      <c r="I2709" s="19" t="s">
        <v>3675</v>
      </c>
      <c r="J2709" s="19" t="s">
        <v>5807</v>
      </c>
      <c r="K2709" s="19"/>
      <c r="L2709" s="19" t="s">
        <v>27</v>
      </c>
      <c r="M2709" s="19" t="s">
        <v>39</v>
      </c>
      <c r="N2709" s="19" t="s">
        <v>16893</v>
      </c>
      <c r="O2709" s="19" t="s">
        <v>16890</v>
      </c>
      <c r="P2709" s="19"/>
      <c r="Q2709" s="18">
        <v>4572.8</v>
      </c>
    </row>
    <row r="2710" hidden="1" outlineLevel="2" spans="1:17">
      <c r="A2710" s="19" t="s">
        <v>826</v>
      </c>
      <c r="B2710" s="19" t="s">
        <v>827</v>
      </c>
      <c r="C2710" s="19" t="s">
        <v>19</v>
      </c>
      <c r="D2710" s="19" t="s">
        <v>16894</v>
      </c>
      <c r="E2710" s="19" t="s">
        <v>16895</v>
      </c>
      <c r="F2710" s="19" t="s">
        <v>16896</v>
      </c>
      <c r="G2710" s="19" t="s">
        <v>48</v>
      </c>
      <c r="H2710" s="19" t="s">
        <v>16897</v>
      </c>
      <c r="I2710" s="19" t="s">
        <v>2002</v>
      </c>
      <c r="J2710" s="19" t="s">
        <v>16898</v>
      </c>
      <c r="K2710" s="19"/>
      <c r="L2710" s="19" t="s">
        <v>27</v>
      </c>
      <c r="M2710" s="19" t="s">
        <v>39</v>
      </c>
      <c r="N2710" s="19" t="s">
        <v>16899</v>
      </c>
      <c r="O2710" s="19" t="s">
        <v>16895</v>
      </c>
      <c r="P2710" s="19"/>
      <c r="Q2710" s="18">
        <v>3766.32</v>
      </c>
    </row>
    <row r="2711" hidden="1" outlineLevel="2" spans="1:17">
      <c r="A2711" s="19" t="s">
        <v>826</v>
      </c>
      <c r="B2711" s="19" t="s">
        <v>827</v>
      </c>
      <c r="C2711" s="19" t="s">
        <v>19</v>
      </c>
      <c r="D2711" s="19" t="s">
        <v>16900</v>
      </c>
      <c r="E2711" s="19" t="s">
        <v>16901</v>
      </c>
      <c r="F2711" s="19" t="s">
        <v>16902</v>
      </c>
      <c r="G2711" s="19" t="s">
        <v>23</v>
      </c>
      <c r="H2711" s="19" t="s">
        <v>151</v>
      </c>
      <c r="I2711" s="19" t="s">
        <v>3502</v>
      </c>
      <c r="J2711" s="19" t="s">
        <v>153</v>
      </c>
      <c r="K2711" s="19"/>
      <c r="L2711" s="19" t="s">
        <v>27</v>
      </c>
      <c r="M2711" s="19" t="s">
        <v>52</v>
      </c>
      <c r="N2711" s="19" t="s">
        <v>16903</v>
      </c>
      <c r="O2711" s="19" t="s">
        <v>16901</v>
      </c>
      <c r="P2711" s="18">
        <v>3412.41</v>
      </c>
      <c r="Q2711" s="18">
        <v>4388.17</v>
      </c>
    </row>
    <row r="2712" hidden="1" outlineLevel="2" spans="1:17">
      <c r="A2712" s="19" t="s">
        <v>826</v>
      </c>
      <c r="B2712" s="19" t="s">
        <v>827</v>
      </c>
      <c r="C2712" s="19" t="s">
        <v>19</v>
      </c>
      <c r="D2712" s="19" t="s">
        <v>16905</v>
      </c>
      <c r="E2712" s="19" t="s">
        <v>16906</v>
      </c>
      <c r="F2712" s="19" t="s">
        <v>16907</v>
      </c>
      <c r="G2712" s="19" t="s">
        <v>23</v>
      </c>
      <c r="H2712" s="19" t="s">
        <v>16908</v>
      </c>
      <c r="I2712" s="19" t="s">
        <v>1679</v>
      </c>
      <c r="J2712" s="19" t="s">
        <v>2302</v>
      </c>
      <c r="K2712" s="19"/>
      <c r="L2712" s="19" t="s">
        <v>27</v>
      </c>
      <c r="M2712" s="19" t="s">
        <v>39</v>
      </c>
      <c r="N2712" s="19" t="s">
        <v>16909</v>
      </c>
      <c r="O2712" s="19" t="s">
        <v>16906</v>
      </c>
      <c r="P2712" s="19"/>
      <c r="Q2712" s="18">
        <v>4005.73</v>
      </c>
    </row>
    <row r="2713" hidden="1" outlineLevel="2" spans="1:17">
      <c r="A2713" s="19" t="s">
        <v>826</v>
      </c>
      <c r="B2713" s="19" t="s">
        <v>827</v>
      </c>
      <c r="C2713" s="19" t="s">
        <v>19</v>
      </c>
      <c r="D2713" s="19" t="s">
        <v>16910</v>
      </c>
      <c r="E2713" s="19" t="s">
        <v>16911</v>
      </c>
      <c r="F2713" s="19" t="s">
        <v>16912</v>
      </c>
      <c r="G2713" s="19" t="s">
        <v>48</v>
      </c>
      <c r="H2713" s="19" t="s">
        <v>16913</v>
      </c>
      <c r="I2713" s="19" t="s">
        <v>4085</v>
      </c>
      <c r="J2713" s="19" t="s">
        <v>16914</v>
      </c>
      <c r="K2713" s="19"/>
      <c r="L2713" s="19" t="s">
        <v>27</v>
      </c>
      <c r="M2713" s="19" t="s">
        <v>39</v>
      </c>
      <c r="N2713" s="19" t="s">
        <v>16915</v>
      </c>
      <c r="O2713" s="19" t="s">
        <v>16911</v>
      </c>
      <c r="P2713" s="19"/>
      <c r="Q2713" s="18">
        <v>4053.78</v>
      </c>
    </row>
    <row r="2714" hidden="1" outlineLevel="2" spans="1:17">
      <c r="A2714" s="19" t="s">
        <v>826</v>
      </c>
      <c r="B2714" s="19" t="s">
        <v>827</v>
      </c>
      <c r="C2714" s="19" t="s">
        <v>19</v>
      </c>
      <c r="D2714" s="19" t="s">
        <v>16916</v>
      </c>
      <c r="E2714" s="19" t="s">
        <v>16917</v>
      </c>
      <c r="F2714" s="19" t="s">
        <v>16918</v>
      </c>
      <c r="G2714" s="19" t="s">
        <v>23</v>
      </c>
      <c r="H2714" s="19" t="s">
        <v>16919</v>
      </c>
      <c r="I2714" s="19" t="s">
        <v>4240</v>
      </c>
      <c r="J2714" s="19" t="s">
        <v>824</v>
      </c>
      <c r="K2714" s="19"/>
      <c r="L2714" s="19" t="s">
        <v>27</v>
      </c>
      <c r="M2714" s="19" t="s">
        <v>39</v>
      </c>
      <c r="N2714" s="19" t="s">
        <v>16920</v>
      </c>
      <c r="O2714" s="19" t="s">
        <v>16917</v>
      </c>
      <c r="P2714" s="19"/>
      <c r="Q2714" s="18">
        <v>4445.71</v>
      </c>
    </row>
    <row r="2715" hidden="1" outlineLevel="2" spans="1:17">
      <c r="A2715" s="19" t="s">
        <v>826</v>
      </c>
      <c r="B2715" s="19" t="s">
        <v>827</v>
      </c>
      <c r="C2715" s="19" t="s">
        <v>19</v>
      </c>
      <c r="D2715" s="19" t="s">
        <v>16921</v>
      </c>
      <c r="E2715" s="19" t="s">
        <v>16922</v>
      </c>
      <c r="F2715" s="19" t="s">
        <v>16923</v>
      </c>
      <c r="G2715" s="19" t="s">
        <v>48</v>
      </c>
      <c r="H2715" s="19" t="s">
        <v>16924</v>
      </c>
      <c r="I2715" s="19" t="s">
        <v>1105</v>
      </c>
      <c r="J2715" s="19" t="s">
        <v>9672</v>
      </c>
      <c r="K2715" s="19"/>
      <c r="L2715" s="19" t="s">
        <v>27</v>
      </c>
      <c r="M2715" s="19" t="s">
        <v>39</v>
      </c>
      <c r="N2715" s="19" t="s">
        <v>16925</v>
      </c>
      <c r="O2715" s="19" t="s">
        <v>16922</v>
      </c>
      <c r="P2715" s="19"/>
      <c r="Q2715" s="18">
        <v>4141.81</v>
      </c>
    </row>
    <row r="2716" hidden="1" outlineLevel="2" spans="1:17">
      <c r="A2716" s="19" t="s">
        <v>826</v>
      </c>
      <c r="B2716" s="19" t="s">
        <v>827</v>
      </c>
      <c r="C2716" s="19" t="s">
        <v>19</v>
      </c>
      <c r="D2716" s="19" t="s">
        <v>16926</v>
      </c>
      <c r="E2716" s="19" t="s">
        <v>16927</v>
      </c>
      <c r="F2716" s="19" t="s">
        <v>16928</v>
      </c>
      <c r="G2716" s="19" t="s">
        <v>23</v>
      </c>
      <c r="H2716" s="19" t="s">
        <v>16929</v>
      </c>
      <c r="I2716" s="19" t="s">
        <v>630</v>
      </c>
      <c r="J2716" s="19" t="s">
        <v>824</v>
      </c>
      <c r="K2716" s="19"/>
      <c r="L2716" s="19" t="s">
        <v>27</v>
      </c>
      <c r="M2716" s="19" t="s">
        <v>39</v>
      </c>
      <c r="N2716" s="19" t="s">
        <v>16930</v>
      </c>
      <c r="O2716" s="19" t="s">
        <v>16927</v>
      </c>
      <c r="P2716" s="19"/>
      <c r="Q2716" s="18">
        <v>3895.32</v>
      </c>
    </row>
    <row r="2717" hidden="1" outlineLevel="2" spans="1:17">
      <c r="A2717" s="19" t="s">
        <v>826</v>
      </c>
      <c r="B2717" s="19" t="s">
        <v>827</v>
      </c>
      <c r="C2717" s="19" t="s">
        <v>19</v>
      </c>
      <c r="D2717" s="19" t="s">
        <v>17790</v>
      </c>
      <c r="E2717" s="19" t="s">
        <v>17791</v>
      </c>
      <c r="F2717" s="19" t="s">
        <v>17792</v>
      </c>
      <c r="G2717" s="19" t="s">
        <v>23</v>
      </c>
      <c r="H2717" s="19" t="s">
        <v>17793</v>
      </c>
      <c r="I2717" s="19" t="s">
        <v>87</v>
      </c>
      <c r="J2717" s="19" t="s">
        <v>2519</v>
      </c>
      <c r="K2717" s="19"/>
      <c r="L2717" s="19" t="s">
        <v>27</v>
      </c>
      <c r="M2717" s="19" t="s">
        <v>39</v>
      </c>
      <c r="N2717" s="19" t="s">
        <v>17794</v>
      </c>
      <c r="O2717" s="19" t="s">
        <v>17791</v>
      </c>
      <c r="P2717" s="19"/>
      <c r="Q2717" s="18">
        <v>4066.18</v>
      </c>
    </row>
    <row r="2718" outlineLevel="1" collapsed="1" spans="1:17">
      <c r="A2718" s="20" t="s">
        <v>22625</v>
      </c>
      <c r="B2718" s="19"/>
      <c r="C2718" s="19"/>
      <c r="D2718" s="19"/>
      <c r="E2718" s="19"/>
      <c r="F2718" s="19"/>
      <c r="G2718" s="19"/>
      <c r="H2718" s="19"/>
      <c r="I2718" s="19"/>
      <c r="J2718" s="19"/>
      <c r="K2718" s="19"/>
      <c r="L2718" s="19"/>
      <c r="M2718" s="19"/>
      <c r="N2718" s="19"/>
      <c r="O2718" s="19"/>
      <c r="P2718" s="19"/>
      <c r="Q2718" s="18">
        <f>SUBTOTAL(3,Q2644:Q2717)</f>
        <v>74</v>
      </c>
    </row>
    <row r="2719" hidden="1" outlineLevel="2" spans="1:17">
      <c r="A2719" s="19" t="s">
        <v>697</v>
      </c>
      <c r="B2719" s="19" t="s">
        <v>698</v>
      </c>
      <c r="C2719" s="19" t="s">
        <v>82</v>
      </c>
      <c r="D2719" s="19" t="s">
        <v>699</v>
      </c>
      <c r="E2719" s="19" t="s">
        <v>700</v>
      </c>
      <c r="F2719" s="19" t="s">
        <v>701</v>
      </c>
      <c r="G2719" s="19" t="s">
        <v>48</v>
      </c>
      <c r="H2719" s="19" t="s">
        <v>702</v>
      </c>
      <c r="I2719" s="19" t="s">
        <v>703</v>
      </c>
      <c r="J2719" s="19" t="s">
        <v>704</v>
      </c>
      <c r="K2719" s="19"/>
      <c r="L2719" s="19" t="s">
        <v>27</v>
      </c>
      <c r="M2719" s="19" t="s">
        <v>52</v>
      </c>
      <c r="N2719" s="19" t="s">
        <v>705</v>
      </c>
      <c r="O2719" s="19" t="s">
        <v>700</v>
      </c>
      <c r="P2719" s="18">
        <v>3231.19</v>
      </c>
      <c r="Q2719" s="18">
        <v>3480.91</v>
      </c>
    </row>
    <row r="2720" hidden="1" outlineLevel="2" spans="1:17">
      <c r="A2720" s="19" t="s">
        <v>697</v>
      </c>
      <c r="B2720" s="19" t="s">
        <v>698</v>
      </c>
      <c r="C2720" s="19" t="s">
        <v>82</v>
      </c>
      <c r="D2720" s="19" t="s">
        <v>6661</v>
      </c>
      <c r="E2720" s="19" t="s">
        <v>6662</v>
      </c>
      <c r="F2720" s="19" t="s">
        <v>6663</v>
      </c>
      <c r="G2720" s="19" t="s">
        <v>48</v>
      </c>
      <c r="H2720" s="19" t="s">
        <v>6664</v>
      </c>
      <c r="I2720" s="19" t="s">
        <v>1416</v>
      </c>
      <c r="J2720" s="19" t="s">
        <v>6665</v>
      </c>
      <c r="K2720" s="19"/>
      <c r="L2720" s="19" t="s">
        <v>27</v>
      </c>
      <c r="M2720" s="19" t="s">
        <v>52</v>
      </c>
      <c r="N2720" s="19" t="s">
        <v>6666</v>
      </c>
      <c r="O2720" s="19" t="s">
        <v>6662</v>
      </c>
      <c r="P2720" s="18">
        <v>3085.18</v>
      </c>
      <c r="Q2720" s="18">
        <v>3982.03</v>
      </c>
    </row>
    <row r="2721" hidden="1" outlineLevel="2" spans="1:17">
      <c r="A2721" s="19" t="s">
        <v>697</v>
      </c>
      <c r="B2721" s="19" t="s">
        <v>698</v>
      </c>
      <c r="C2721" s="19" t="s">
        <v>82</v>
      </c>
      <c r="D2721" s="19" t="s">
        <v>6822</v>
      </c>
      <c r="E2721" s="19" t="s">
        <v>6823</v>
      </c>
      <c r="F2721" s="19" t="s">
        <v>6824</v>
      </c>
      <c r="G2721" s="19" t="s">
        <v>48</v>
      </c>
      <c r="H2721" s="19" t="s">
        <v>6825</v>
      </c>
      <c r="I2721" s="19" t="s">
        <v>6826</v>
      </c>
      <c r="J2721" s="19" t="s">
        <v>5682</v>
      </c>
      <c r="K2721" s="19"/>
      <c r="L2721" s="19" t="s">
        <v>27</v>
      </c>
      <c r="M2721" s="19" t="s">
        <v>52</v>
      </c>
      <c r="N2721" s="19" t="s">
        <v>6827</v>
      </c>
      <c r="O2721" s="19" t="s">
        <v>6823</v>
      </c>
      <c r="P2721" s="19"/>
      <c r="Q2721" s="18">
        <v>3767.69</v>
      </c>
    </row>
    <row r="2722" outlineLevel="1" collapsed="1" spans="1:17">
      <c r="A2722" s="20" t="s">
        <v>22626</v>
      </c>
      <c r="B2722" s="19"/>
      <c r="C2722" s="19"/>
      <c r="D2722" s="19"/>
      <c r="E2722" s="19"/>
      <c r="F2722" s="19"/>
      <c r="G2722" s="19"/>
      <c r="H2722" s="19"/>
      <c r="I2722" s="19"/>
      <c r="J2722" s="19"/>
      <c r="K2722" s="19"/>
      <c r="L2722" s="19"/>
      <c r="M2722" s="19"/>
      <c r="N2722" s="19"/>
      <c r="O2722" s="19"/>
      <c r="P2722" s="19"/>
      <c r="Q2722" s="18">
        <f>SUBTOTAL(3,Q2719:Q2721)</f>
        <v>3</v>
      </c>
    </row>
    <row r="2723" hidden="1" outlineLevel="2" spans="1:17">
      <c r="A2723" s="19" t="s">
        <v>18214</v>
      </c>
      <c r="B2723" s="19" t="s">
        <v>18215</v>
      </c>
      <c r="C2723" s="19" t="s">
        <v>44</v>
      </c>
      <c r="D2723" s="19" t="s">
        <v>18216</v>
      </c>
      <c r="E2723" s="19" t="s">
        <v>18217</v>
      </c>
      <c r="F2723" s="19" t="s">
        <v>18218</v>
      </c>
      <c r="G2723" s="19" t="s">
        <v>48</v>
      </c>
      <c r="H2723" s="19" t="s">
        <v>12358</v>
      </c>
      <c r="I2723" s="19" t="s">
        <v>6837</v>
      </c>
      <c r="J2723" s="19" t="s">
        <v>68</v>
      </c>
      <c r="K2723" s="19"/>
      <c r="L2723" s="19" t="s">
        <v>27</v>
      </c>
      <c r="M2723" s="19" t="s">
        <v>52</v>
      </c>
      <c r="N2723" s="19" t="s">
        <v>18219</v>
      </c>
      <c r="O2723" s="19" t="s">
        <v>18217</v>
      </c>
      <c r="P2723" s="18">
        <v>3371.07</v>
      </c>
      <c r="Q2723" s="18">
        <v>3630.7</v>
      </c>
    </row>
    <row r="2724" outlineLevel="1" collapsed="1" spans="1:17">
      <c r="A2724" s="20" t="s">
        <v>22627</v>
      </c>
      <c r="B2724" s="19"/>
      <c r="C2724" s="19"/>
      <c r="D2724" s="19"/>
      <c r="E2724" s="19"/>
      <c r="F2724" s="19"/>
      <c r="G2724" s="19"/>
      <c r="H2724" s="19"/>
      <c r="I2724" s="19"/>
      <c r="J2724" s="19"/>
      <c r="K2724" s="19"/>
      <c r="L2724" s="19"/>
      <c r="M2724" s="19"/>
      <c r="N2724" s="19"/>
      <c r="O2724" s="19"/>
      <c r="P2724" s="18"/>
      <c r="Q2724" s="18">
        <f>SUBTOTAL(3,Q2723)</f>
        <v>1</v>
      </c>
    </row>
    <row r="2725" hidden="1" outlineLevel="2" spans="1:17">
      <c r="A2725" s="19" t="s">
        <v>18917</v>
      </c>
      <c r="B2725" s="19" t="s">
        <v>18918</v>
      </c>
      <c r="C2725" s="19" t="s">
        <v>44</v>
      </c>
      <c r="D2725" s="19" t="s">
        <v>18919</v>
      </c>
      <c r="E2725" s="19" t="s">
        <v>10930</v>
      </c>
      <c r="F2725" s="19" t="s">
        <v>18920</v>
      </c>
      <c r="G2725" s="19" t="s">
        <v>23</v>
      </c>
      <c r="H2725" s="19" t="s">
        <v>18921</v>
      </c>
      <c r="I2725" s="19" t="s">
        <v>2043</v>
      </c>
      <c r="J2725" s="19" t="s">
        <v>18922</v>
      </c>
      <c r="K2725" s="19"/>
      <c r="L2725" s="19" t="s">
        <v>27</v>
      </c>
      <c r="M2725" s="19" t="s">
        <v>28</v>
      </c>
      <c r="N2725" s="19" t="s">
        <v>18923</v>
      </c>
      <c r="O2725" s="19" t="s">
        <v>10930</v>
      </c>
      <c r="P2725" s="18">
        <v>3386.69</v>
      </c>
      <c r="Q2725" s="18">
        <v>4358.27</v>
      </c>
    </row>
    <row r="2726" hidden="1" outlineLevel="2" spans="1:17">
      <c r="A2726" s="19" t="s">
        <v>18917</v>
      </c>
      <c r="B2726" s="19" t="s">
        <v>18918</v>
      </c>
      <c r="C2726" s="19" t="s">
        <v>44</v>
      </c>
      <c r="D2726" s="19" t="s">
        <v>19101</v>
      </c>
      <c r="E2726" s="19" t="s">
        <v>19102</v>
      </c>
      <c r="F2726" s="19" t="s">
        <v>19103</v>
      </c>
      <c r="G2726" s="19" t="s">
        <v>23</v>
      </c>
      <c r="H2726" s="19" t="s">
        <v>19104</v>
      </c>
      <c r="I2726" s="19" t="s">
        <v>341</v>
      </c>
      <c r="J2726" s="19" t="s">
        <v>2618</v>
      </c>
      <c r="K2726" s="19"/>
      <c r="L2726" s="19" t="s">
        <v>27</v>
      </c>
      <c r="M2726" s="19" t="s">
        <v>28</v>
      </c>
      <c r="N2726" s="19" t="s">
        <v>19105</v>
      </c>
      <c r="O2726" s="19" t="s">
        <v>19102</v>
      </c>
      <c r="P2726" s="18">
        <v>3584.73</v>
      </c>
      <c r="Q2726" s="18">
        <v>4591.64</v>
      </c>
    </row>
    <row r="2727" outlineLevel="1" collapsed="1" spans="1:17">
      <c r="A2727" s="20" t="s">
        <v>22628</v>
      </c>
      <c r="B2727" s="19"/>
      <c r="C2727" s="19"/>
      <c r="D2727" s="19"/>
      <c r="E2727" s="19"/>
      <c r="F2727" s="19"/>
      <c r="G2727" s="19"/>
      <c r="H2727" s="19"/>
      <c r="I2727" s="19"/>
      <c r="J2727" s="19"/>
      <c r="K2727" s="19"/>
      <c r="L2727" s="19"/>
      <c r="M2727" s="19"/>
      <c r="N2727" s="19"/>
      <c r="O2727" s="19"/>
      <c r="P2727" s="18"/>
      <c r="Q2727" s="18">
        <f>SUBTOTAL(3,Q2725:Q2726)</f>
        <v>2</v>
      </c>
    </row>
    <row r="2728" hidden="1" outlineLevel="2" spans="1:17">
      <c r="A2728" s="19" t="s">
        <v>3220</v>
      </c>
      <c r="B2728" s="19" t="s">
        <v>3221</v>
      </c>
      <c r="C2728" s="19" t="s">
        <v>19</v>
      </c>
      <c r="D2728" s="19" t="s">
        <v>3222</v>
      </c>
      <c r="E2728" s="19" t="s">
        <v>3223</v>
      </c>
      <c r="F2728" s="19" t="s">
        <v>3224</v>
      </c>
      <c r="G2728" s="19" t="s">
        <v>23</v>
      </c>
      <c r="H2728" s="19" t="s">
        <v>3225</v>
      </c>
      <c r="I2728" s="19" t="s">
        <v>67</v>
      </c>
      <c r="J2728" s="19" t="s">
        <v>178</v>
      </c>
      <c r="K2728" s="19"/>
      <c r="L2728" s="19" t="s">
        <v>27</v>
      </c>
      <c r="M2728" s="19" t="s">
        <v>52</v>
      </c>
      <c r="N2728" s="19" t="s">
        <v>3226</v>
      </c>
      <c r="O2728" s="19" t="s">
        <v>3223</v>
      </c>
      <c r="P2728" s="19"/>
      <c r="Q2728" s="18">
        <v>4289.18</v>
      </c>
    </row>
    <row r="2729" hidden="1" outlineLevel="2" spans="1:17">
      <c r="A2729" s="19" t="s">
        <v>3220</v>
      </c>
      <c r="B2729" s="19" t="s">
        <v>3221</v>
      </c>
      <c r="C2729" s="19" t="s">
        <v>19</v>
      </c>
      <c r="D2729" s="19" t="s">
        <v>3227</v>
      </c>
      <c r="E2729" s="19" t="s">
        <v>3228</v>
      </c>
      <c r="F2729" s="19" t="s">
        <v>3229</v>
      </c>
      <c r="G2729" s="19" t="s">
        <v>23</v>
      </c>
      <c r="H2729" s="19" t="s">
        <v>3230</v>
      </c>
      <c r="I2729" s="19" t="s">
        <v>726</v>
      </c>
      <c r="J2729" s="19" t="s">
        <v>824</v>
      </c>
      <c r="K2729" s="19"/>
      <c r="L2729" s="19" t="s">
        <v>27</v>
      </c>
      <c r="M2729" s="19" t="s">
        <v>52</v>
      </c>
      <c r="N2729" s="19" t="s">
        <v>3231</v>
      </c>
      <c r="O2729" s="19" t="s">
        <v>3228</v>
      </c>
      <c r="P2729" s="19"/>
      <c r="Q2729" s="18">
        <v>4626.39</v>
      </c>
    </row>
    <row r="2730" hidden="1" outlineLevel="2" spans="1:17">
      <c r="A2730" s="19" t="s">
        <v>3220</v>
      </c>
      <c r="B2730" s="19" t="s">
        <v>3221</v>
      </c>
      <c r="C2730" s="19" t="s">
        <v>19</v>
      </c>
      <c r="D2730" s="19" t="s">
        <v>3232</v>
      </c>
      <c r="E2730" s="19" t="s">
        <v>3233</v>
      </c>
      <c r="F2730" s="19" t="s">
        <v>3234</v>
      </c>
      <c r="G2730" s="19" t="s">
        <v>23</v>
      </c>
      <c r="H2730" s="19" t="s">
        <v>3235</v>
      </c>
      <c r="I2730" s="19" t="s">
        <v>3236</v>
      </c>
      <c r="J2730" s="19" t="s">
        <v>2646</v>
      </c>
      <c r="K2730" s="19"/>
      <c r="L2730" s="19" t="s">
        <v>27</v>
      </c>
      <c r="M2730" s="19" t="s">
        <v>52</v>
      </c>
      <c r="N2730" s="19" t="s">
        <v>3237</v>
      </c>
      <c r="O2730" s="19" t="s">
        <v>3233</v>
      </c>
      <c r="P2730" s="19"/>
      <c r="Q2730" s="18">
        <v>4126.24</v>
      </c>
    </row>
    <row r="2731" hidden="1" outlineLevel="2" spans="1:17">
      <c r="A2731" s="19" t="s">
        <v>3220</v>
      </c>
      <c r="B2731" s="19" t="s">
        <v>3221</v>
      </c>
      <c r="C2731" s="19" t="s">
        <v>19</v>
      </c>
      <c r="D2731" s="19" t="s">
        <v>3238</v>
      </c>
      <c r="E2731" s="19" t="s">
        <v>3239</v>
      </c>
      <c r="F2731" s="19" t="s">
        <v>3240</v>
      </c>
      <c r="G2731" s="19" t="s">
        <v>23</v>
      </c>
      <c r="H2731" s="19" t="s">
        <v>145</v>
      </c>
      <c r="I2731" s="19" t="s">
        <v>3241</v>
      </c>
      <c r="J2731" s="19" t="s">
        <v>990</v>
      </c>
      <c r="K2731" s="19"/>
      <c r="L2731" s="19" t="s">
        <v>27</v>
      </c>
      <c r="M2731" s="19" t="s">
        <v>52</v>
      </c>
      <c r="N2731" s="19" t="s">
        <v>3242</v>
      </c>
      <c r="O2731" s="19" t="s">
        <v>3239</v>
      </c>
      <c r="P2731" s="18">
        <v>3211.67</v>
      </c>
      <c r="Q2731" s="18">
        <v>4135.5</v>
      </c>
    </row>
    <row r="2732" hidden="1" outlineLevel="2" spans="1:17">
      <c r="A2732" s="19" t="s">
        <v>3220</v>
      </c>
      <c r="B2732" s="19" t="s">
        <v>3221</v>
      </c>
      <c r="C2732" s="19" t="s">
        <v>19</v>
      </c>
      <c r="D2732" s="19" t="s">
        <v>3244</v>
      </c>
      <c r="E2732" s="19" t="s">
        <v>3245</v>
      </c>
      <c r="F2732" s="19" t="s">
        <v>3246</v>
      </c>
      <c r="G2732" s="19" t="s">
        <v>23</v>
      </c>
      <c r="H2732" s="19" t="s">
        <v>2202</v>
      </c>
      <c r="I2732" s="19" t="s">
        <v>326</v>
      </c>
      <c r="J2732" s="19" t="s">
        <v>2203</v>
      </c>
      <c r="K2732" s="19"/>
      <c r="L2732" s="19" t="s">
        <v>27</v>
      </c>
      <c r="M2732" s="19" t="s">
        <v>52</v>
      </c>
      <c r="N2732" s="19" t="s">
        <v>3247</v>
      </c>
      <c r="O2732" s="19" t="s">
        <v>3245</v>
      </c>
      <c r="P2732" s="18">
        <v>4302.4</v>
      </c>
      <c r="Q2732" s="18">
        <v>5148.72</v>
      </c>
    </row>
    <row r="2733" hidden="1" outlineLevel="2" spans="1:17">
      <c r="A2733" s="19" t="s">
        <v>3220</v>
      </c>
      <c r="B2733" s="19" t="s">
        <v>3221</v>
      </c>
      <c r="C2733" s="19" t="s">
        <v>19</v>
      </c>
      <c r="D2733" s="19" t="s">
        <v>3249</v>
      </c>
      <c r="E2733" s="19" t="s">
        <v>3250</v>
      </c>
      <c r="F2733" s="19" t="s">
        <v>3251</v>
      </c>
      <c r="G2733" s="19" t="s">
        <v>23</v>
      </c>
      <c r="H2733" s="19" t="s">
        <v>2202</v>
      </c>
      <c r="I2733" s="19" t="s">
        <v>2302</v>
      </c>
      <c r="J2733" s="19" t="s">
        <v>2203</v>
      </c>
      <c r="K2733" s="19"/>
      <c r="L2733" s="19" t="s">
        <v>27</v>
      </c>
      <c r="M2733" s="19" t="s">
        <v>164</v>
      </c>
      <c r="N2733" s="19" t="s">
        <v>3252</v>
      </c>
      <c r="O2733" s="19" t="s">
        <v>3250</v>
      </c>
      <c r="P2733" s="18">
        <v>3189.12</v>
      </c>
      <c r="Q2733" s="18">
        <v>3840.11</v>
      </c>
    </row>
    <row r="2734" hidden="1" outlineLevel="2" spans="1:17">
      <c r="A2734" s="19" t="s">
        <v>3220</v>
      </c>
      <c r="B2734" s="19" t="s">
        <v>3221</v>
      </c>
      <c r="C2734" s="19" t="s">
        <v>19</v>
      </c>
      <c r="D2734" s="19" t="s">
        <v>3254</v>
      </c>
      <c r="E2734" s="19" t="s">
        <v>3255</v>
      </c>
      <c r="F2734" s="19" t="s">
        <v>3256</v>
      </c>
      <c r="G2734" s="19" t="s">
        <v>23</v>
      </c>
      <c r="H2734" s="19" t="s">
        <v>2105</v>
      </c>
      <c r="I2734" s="19" t="s">
        <v>2237</v>
      </c>
      <c r="J2734" s="19" t="s">
        <v>2107</v>
      </c>
      <c r="K2734" s="19"/>
      <c r="L2734" s="19" t="s">
        <v>27</v>
      </c>
      <c r="M2734" s="19" t="s">
        <v>105</v>
      </c>
      <c r="N2734" s="19" t="s">
        <v>3257</v>
      </c>
      <c r="O2734" s="19" t="s">
        <v>3255</v>
      </c>
      <c r="P2734" s="18">
        <v>5784.46</v>
      </c>
      <c r="Q2734" s="18">
        <v>5784.46</v>
      </c>
    </row>
    <row r="2735" hidden="1" outlineLevel="2" spans="1:17">
      <c r="A2735" s="19" t="s">
        <v>3220</v>
      </c>
      <c r="B2735" s="19" t="s">
        <v>3221</v>
      </c>
      <c r="C2735" s="19" t="s">
        <v>19</v>
      </c>
      <c r="D2735" s="19" t="s">
        <v>3289</v>
      </c>
      <c r="E2735" s="19" t="s">
        <v>3290</v>
      </c>
      <c r="F2735" s="19" t="s">
        <v>3291</v>
      </c>
      <c r="G2735" s="19" t="s">
        <v>23</v>
      </c>
      <c r="H2735" s="19" t="s">
        <v>1197</v>
      </c>
      <c r="I2735" s="19" t="s">
        <v>3292</v>
      </c>
      <c r="J2735" s="19" t="s">
        <v>1198</v>
      </c>
      <c r="K2735" s="19"/>
      <c r="L2735" s="19" t="s">
        <v>27</v>
      </c>
      <c r="M2735" s="19" t="s">
        <v>52</v>
      </c>
      <c r="N2735" s="19" t="s">
        <v>3293</v>
      </c>
      <c r="O2735" s="19" t="s">
        <v>3290</v>
      </c>
      <c r="P2735" s="18">
        <v>3068.98</v>
      </c>
      <c r="Q2735" s="18">
        <v>3566.91</v>
      </c>
    </row>
    <row r="2736" hidden="1" outlineLevel="2" spans="1:17">
      <c r="A2736" s="19" t="s">
        <v>3220</v>
      </c>
      <c r="B2736" s="19" t="s">
        <v>3221</v>
      </c>
      <c r="C2736" s="19" t="s">
        <v>19</v>
      </c>
      <c r="D2736" s="19" t="s">
        <v>19147</v>
      </c>
      <c r="E2736" s="19" t="s">
        <v>19148</v>
      </c>
      <c r="F2736" s="19" t="s">
        <v>19149</v>
      </c>
      <c r="G2736" s="19" t="s">
        <v>23</v>
      </c>
      <c r="H2736" s="19" t="s">
        <v>19150</v>
      </c>
      <c r="I2736" s="19" t="s">
        <v>1362</v>
      </c>
      <c r="J2736" s="19" t="s">
        <v>18655</v>
      </c>
      <c r="K2736" s="19"/>
      <c r="L2736" s="19" t="s">
        <v>27</v>
      </c>
      <c r="M2736" s="19" t="s">
        <v>28</v>
      </c>
      <c r="N2736" s="19" t="s">
        <v>19151</v>
      </c>
      <c r="O2736" s="19" t="s">
        <v>19148</v>
      </c>
      <c r="P2736" s="18">
        <v>3955.84</v>
      </c>
      <c r="Q2736" s="18">
        <v>4093.65</v>
      </c>
    </row>
    <row r="2737" outlineLevel="1" collapsed="1" spans="1:17">
      <c r="A2737" s="20" t="s">
        <v>22629</v>
      </c>
      <c r="B2737" s="19"/>
      <c r="C2737" s="19"/>
      <c r="D2737" s="19"/>
      <c r="E2737" s="19"/>
      <c r="F2737" s="19"/>
      <c r="G2737" s="19"/>
      <c r="H2737" s="19"/>
      <c r="I2737" s="19"/>
      <c r="J2737" s="19"/>
      <c r="K2737" s="19"/>
      <c r="L2737" s="19"/>
      <c r="M2737" s="19"/>
      <c r="N2737" s="19"/>
      <c r="O2737" s="19"/>
      <c r="P2737" s="18"/>
      <c r="Q2737" s="18">
        <f>SUBTOTAL(3,Q2728:Q2736)</f>
        <v>9</v>
      </c>
    </row>
    <row r="2738" hidden="1" outlineLevel="2" spans="1:17">
      <c r="A2738" s="19" t="s">
        <v>20024</v>
      </c>
      <c r="B2738" s="19" t="s">
        <v>20025</v>
      </c>
      <c r="C2738" s="19" t="s">
        <v>2628</v>
      </c>
      <c r="D2738" s="19" t="s">
        <v>20026</v>
      </c>
      <c r="E2738" s="19" t="s">
        <v>20027</v>
      </c>
      <c r="F2738" s="19" t="s">
        <v>20028</v>
      </c>
      <c r="G2738" s="19" t="s">
        <v>23</v>
      </c>
      <c r="H2738" s="19" t="s">
        <v>20029</v>
      </c>
      <c r="I2738" s="19" t="s">
        <v>4036</v>
      </c>
      <c r="J2738" s="19" t="s">
        <v>20030</v>
      </c>
      <c r="K2738" s="19"/>
      <c r="L2738" s="19" t="s">
        <v>27</v>
      </c>
      <c r="M2738" s="19" t="s">
        <v>52</v>
      </c>
      <c r="N2738" s="19" t="s">
        <v>20031</v>
      </c>
      <c r="O2738" s="19" t="s">
        <v>20027</v>
      </c>
      <c r="P2738" s="19"/>
      <c r="Q2738" s="18">
        <v>4306.21</v>
      </c>
    </row>
    <row r="2739" hidden="1" outlineLevel="2" spans="1:17">
      <c r="A2739" s="19" t="s">
        <v>20024</v>
      </c>
      <c r="B2739" s="19" t="s">
        <v>20025</v>
      </c>
      <c r="C2739" s="19" t="s">
        <v>2628</v>
      </c>
      <c r="D2739" s="19" t="s">
        <v>21042</v>
      </c>
      <c r="E2739" s="19" t="s">
        <v>21043</v>
      </c>
      <c r="F2739" s="19" t="s">
        <v>21044</v>
      </c>
      <c r="G2739" s="19" t="s">
        <v>48</v>
      </c>
      <c r="H2739" s="19" t="s">
        <v>21045</v>
      </c>
      <c r="I2739" s="19" t="s">
        <v>21046</v>
      </c>
      <c r="J2739" s="19" t="s">
        <v>2282</v>
      </c>
      <c r="K2739" s="19"/>
      <c r="L2739" s="19" t="s">
        <v>27</v>
      </c>
      <c r="M2739" s="19" t="s">
        <v>52</v>
      </c>
      <c r="N2739" s="19" t="s">
        <v>21047</v>
      </c>
      <c r="O2739" s="19" t="s">
        <v>21043</v>
      </c>
      <c r="P2739" s="19"/>
      <c r="Q2739" s="18">
        <v>3874.6</v>
      </c>
    </row>
    <row r="2740" outlineLevel="1" collapsed="1" spans="1:17">
      <c r="A2740" s="20" t="s">
        <v>22630</v>
      </c>
      <c r="B2740" s="19"/>
      <c r="C2740" s="19"/>
      <c r="D2740" s="19"/>
      <c r="E2740" s="19"/>
      <c r="F2740" s="19"/>
      <c r="G2740" s="19"/>
      <c r="H2740" s="19"/>
      <c r="I2740" s="19"/>
      <c r="J2740" s="19"/>
      <c r="K2740" s="19"/>
      <c r="L2740" s="19"/>
      <c r="M2740" s="19"/>
      <c r="N2740" s="19"/>
      <c r="O2740" s="19"/>
      <c r="P2740" s="19"/>
      <c r="Q2740" s="18">
        <f>SUBTOTAL(3,Q2738:Q2739)</f>
        <v>2</v>
      </c>
    </row>
    <row r="2741" hidden="1" outlineLevel="2" spans="1:17">
      <c r="A2741" s="19" t="s">
        <v>17986</v>
      </c>
      <c r="B2741" s="19" t="s">
        <v>17987</v>
      </c>
      <c r="C2741" s="19" t="s">
        <v>2628</v>
      </c>
      <c r="D2741" s="19" t="s">
        <v>17988</v>
      </c>
      <c r="E2741" s="19" t="s">
        <v>17989</v>
      </c>
      <c r="F2741" s="19" t="s">
        <v>17990</v>
      </c>
      <c r="G2741" s="19" t="s">
        <v>23</v>
      </c>
      <c r="H2741" s="19" t="s">
        <v>17991</v>
      </c>
      <c r="I2741" s="19" t="s">
        <v>5064</v>
      </c>
      <c r="J2741" s="19" t="s">
        <v>6530</v>
      </c>
      <c r="K2741" s="19" t="s">
        <v>69</v>
      </c>
      <c r="L2741" s="19" t="s">
        <v>27</v>
      </c>
      <c r="M2741" s="19" t="s">
        <v>52</v>
      </c>
      <c r="N2741" s="19" t="s">
        <v>17992</v>
      </c>
      <c r="O2741" s="19" t="s">
        <v>17989</v>
      </c>
      <c r="P2741" s="19"/>
      <c r="Q2741" s="18">
        <v>3878.54</v>
      </c>
    </row>
    <row r="2742" outlineLevel="1" collapsed="1" spans="1:17">
      <c r="A2742" s="20" t="s">
        <v>22631</v>
      </c>
      <c r="B2742" s="19"/>
      <c r="C2742" s="19"/>
      <c r="D2742" s="19"/>
      <c r="E2742" s="19"/>
      <c r="F2742" s="19"/>
      <c r="G2742" s="19"/>
      <c r="H2742" s="19"/>
      <c r="I2742" s="19"/>
      <c r="J2742" s="19"/>
      <c r="K2742" s="19"/>
      <c r="L2742" s="19"/>
      <c r="M2742" s="19"/>
      <c r="N2742" s="19"/>
      <c r="O2742" s="19"/>
      <c r="P2742" s="19"/>
      <c r="Q2742" s="18">
        <f>SUBTOTAL(3,Q2741)</f>
        <v>1</v>
      </c>
    </row>
    <row r="2743" hidden="1" outlineLevel="2" spans="1:17">
      <c r="A2743" s="19" t="s">
        <v>5068</v>
      </c>
      <c r="B2743" s="19" t="s">
        <v>5069</v>
      </c>
      <c r="C2743" s="19" t="s">
        <v>32</v>
      </c>
      <c r="D2743" s="19" t="s">
        <v>5070</v>
      </c>
      <c r="E2743" s="19" t="s">
        <v>5071</v>
      </c>
      <c r="F2743" s="19" t="s">
        <v>5072</v>
      </c>
      <c r="G2743" s="19" t="s">
        <v>23</v>
      </c>
      <c r="H2743" s="19" t="s">
        <v>5073</v>
      </c>
      <c r="I2743" s="19" t="s">
        <v>2372</v>
      </c>
      <c r="J2743" s="19" t="s">
        <v>5074</v>
      </c>
      <c r="K2743" s="19" t="s">
        <v>429</v>
      </c>
      <c r="L2743" s="19" t="s">
        <v>27</v>
      </c>
      <c r="M2743" s="19" t="s">
        <v>105</v>
      </c>
      <c r="N2743" s="19" t="s">
        <v>5075</v>
      </c>
      <c r="O2743" s="19" t="s">
        <v>5071</v>
      </c>
      <c r="P2743" s="18">
        <v>5844.2</v>
      </c>
      <c r="Q2743" s="18">
        <v>6011.1</v>
      </c>
    </row>
    <row r="2744" hidden="1" outlineLevel="2" spans="1:17">
      <c r="A2744" s="19" t="s">
        <v>5068</v>
      </c>
      <c r="B2744" s="19" t="s">
        <v>5069</v>
      </c>
      <c r="C2744" s="19" t="s">
        <v>32</v>
      </c>
      <c r="D2744" s="19" t="s">
        <v>9858</v>
      </c>
      <c r="E2744" s="19" t="s">
        <v>9859</v>
      </c>
      <c r="F2744" s="19" t="s">
        <v>9860</v>
      </c>
      <c r="G2744" s="19" t="s">
        <v>48</v>
      </c>
      <c r="H2744" s="19" t="s">
        <v>9861</v>
      </c>
      <c r="I2744" s="19" t="s">
        <v>96</v>
      </c>
      <c r="J2744" s="19" t="s">
        <v>2423</v>
      </c>
      <c r="K2744" s="19"/>
      <c r="L2744" s="19" t="s">
        <v>27</v>
      </c>
      <c r="M2744" s="19" t="s">
        <v>52</v>
      </c>
      <c r="N2744" s="19" t="s">
        <v>9862</v>
      </c>
      <c r="O2744" s="19" t="s">
        <v>9859</v>
      </c>
      <c r="P2744" s="19"/>
      <c r="Q2744" s="18">
        <v>4343.14</v>
      </c>
    </row>
    <row r="2745" hidden="1" outlineLevel="2" spans="1:17">
      <c r="A2745" s="19" t="s">
        <v>5068</v>
      </c>
      <c r="B2745" s="19" t="s">
        <v>5069</v>
      </c>
      <c r="C2745" s="19" t="s">
        <v>32</v>
      </c>
      <c r="D2745" s="19" t="s">
        <v>9863</v>
      </c>
      <c r="E2745" s="19" t="s">
        <v>9864</v>
      </c>
      <c r="F2745" s="19" t="s">
        <v>9865</v>
      </c>
      <c r="G2745" s="19" t="s">
        <v>23</v>
      </c>
      <c r="H2745" s="19" t="s">
        <v>1299</v>
      </c>
      <c r="I2745" s="19" t="s">
        <v>37</v>
      </c>
      <c r="J2745" s="19" t="s">
        <v>8172</v>
      </c>
      <c r="K2745" s="19"/>
      <c r="L2745" s="19" t="s">
        <v>27</v>
      </c>
      <c r="M2745" s="19" t="s">
        <v>105</v>
      </c>
      <c r="N2745" s="19" t="s">
        <v>9866</v>
      </c>
      <c r="O2745" s="19" t="s">
        <v>9864</v>
      </c>
      <c r="P2745" s="19"/>
      <c r="Q2745" s="18">
        <v>4769.26</v>
      </c>
    </row>
    <row r="2746" hidden="1" outlineLevel="2" spans="1:17">
      <c r="A2746" s="19" t="s">
        <v>5068</v>
      </c>
      <c r="B2746" s="19" t="s">
        <v>5069</v>
      </c>
      <c r="C2746" s="19" t="s">
        <v>32</v>
      </c>
      <c r="D2746" s="19" t="s">
        <v>9867</v>
      </c>
      <c r="E2746" s="19" t="s">
        <v>9868</v>
      </c>
      <c r="F2746" s="19" t="s">
        <v>9869</v>
      </c>
      <c r="G2746" s="19" t="s">
        <v>23</v>
      </c>
      <c r="H2746" s="19" t="s">
        <v>9870</v>
      </c>
      <c r="I2746" s="19" t="s">
        <v>668</v>
      </c>
      <c r="J2746" s="19" t="s">
        <v>390</v>
      </c>
      <c r="K2746" s="19"/>
      <c r="L2746" s="19" t="s">
        <v>27</v>
      </c>
      <c r="M2746" s="19" t="s">
        <v>105</v>
      </c>
      <c r="N2746" s="19" t="s">
        <v>9871</v>
      </c>
      <c r="O2746" s="19" t="s">
        <v>9868</v>
      </c>
      <c r="P2746" s="19"/>
      <c r="Q2746" s="18">
        <v>4388.33</v>
      </c>
    </row>
    <row r="2747" hidden="1" outlineLevel="2" spans="1:17">
      <c r="A2747" s="19" t="s">
        <v>5068</v>
      </c>
      <c r="B2747" s="19" t="s">
        <v>5069</v>
      </c>
      <c r="C2747" s="19" t="s">
        <v>32</v>
      </c>
      <c r="D2747" s="19" t="s">
        <v>9872</v>
      </c>
      <c r="E2747" s="19" t="s">
        <v>9873</v>
      </c>
      <c r="F2747" s="19" t="s">
        <v>9874</v>
      </c>
      <c r="G2747" s="19" t="s">
        <v>48</v>
      </c>
      <c r="H2747" s="19" t="s">
        <v>8969</v>
      </c>
      <c r="I2747" s="19" t="s">
        <v>823</v>
      </c>
      <c r="J2747" s="19" t="s">
        <v>624</v>
      </c>
      <c r="K2747" s="19"/>
      <c r="L2747" s="19" t="s">
        <v>27</v>
      </c>
      <c r="M2747" s="19" t="s">
        <v>105</v>
      </c>
      <c r="N2747" s="19" t="s">
        <v>9875</v>
      </c>
      <c r="O2747" s="19" t="s">
        <v>9873</v>
      </c>
      <c r="P2747" s="19"/>
      <c r="Q2747" s="18">
        <v>4489.41</v>
      </c>
    </row>
    <row r="2748" hidden="1" outlineLevel="2" spans="1:17">
      <c r="A2748" s="19" t="s">
        <v>5068</v>
      </c>
      <c r="B2748" s="19" t="s">
        <v>5069</v>
      </c>
      <c r="C2748" s="19" t="s">
        <v>32</v>
      </c>
      <c r="D2748" s="19" t="s">
        <v>9876</v>
      </c>
      <c r="E2748" s="19" t="s">
        <v>9877</v>
      </c>
      <c r="F2748" s="19" t="s">
        <v>9878</v>
      </c>
      <c r="G2748" s="19" t="s">
        <v>23</v>
      </c>
      <c r="H2748" s="19" t="s">
        <v>9879</v>
      </c>
      <c r="I2748" s="19" t="s">
        <v>1868</v>
      </c>
      <c r="J2748" s="19" t="s">
        <v>7353</v>
      </c>
      <c r="K2748" s="19"/>
      <c r="L2748" s="19" t="s">
        <v>27</v>
      </c>
      <c r="M2748" s="19" t="s">
        <v>105</v>
      </c>
      <c r="N2748" s="19" t="s">
        <v>9880</v>
      </c>
      <c r="O2748" s="19" t="s">
        <v>9877</v>
      </c>
      <c r="P2748" s="19"/>
      <c r="Q2748" s="18">
        <v>4661.45</v>
      </c>
    </row>
    <row r="2749" hidden="1" outlineLevel="2" spans="1:17">
      <c r="A2749" s="19" t="s">
        <v>5068</v>
      </c>
      <c r="B2749" s="19" t="s">
        <v>5069</v>
      </c>
      <c r="C2749" s="19" t="s">
        <v>32</v>
      </c>
      <c r="D2749" s="19" t="s">
        <v>9881</v>
      </c>
      <c r="E2749" s="19" t="s">
        <v>9882</v>
      </c>
      <c r="F2749" s="19" t="s">
        <v>9883</v>
      </c>
      <c r="G2749" s="19" t="s">
        <v>23</v>
      </c>
      <c r="H2749" s="19" t="s">
        <v>9884</v>
      </c>
      <c r="I2749" s="19" t="s">
        <v>4386</v>
      </c>
      <c r="J2749" s="19" t="s">
        <v>2303</v>
      </c>
      <c r="K2749" s="19"/>
      <c r="L2749" s="19" t="s">
        <v>27</v>
      </c>
      <c r="M2749" s="19" t="s">
        <v>105</v>
      </c>
      <c r="N2749" s="19" t="s">
        <v>9885</v>
      </c>
      <c r="O2749" s="19" t="s">
        <v>9882</v>
      </c>
      <c r="P2749" s="19"/>
      <c r="Q2749" s="18">
        <v>5283.15</v>
      </c>
    </row>
    <row r="2750" hidden="1" outlineLevel="2" spans="1:17">
      <c r="A2750" s="19" t="s">
        <v>5068</v>
      </c>
      <c r="B2750" s="19" t="s">
        <v>5069</v>
      </c>
      <c r="C2750" s="19" t="s">
        <v>32</v>
      </c>
      <c r="D2750" s="19" t="s">
        <v>9886</v>
      </c>
      <c r="E2750" s="19" t="s">
        <v>9887</v>
      </c>
      <c r="F2750" s="19" t="s">
        <v>9888</v>
      </c>
      <c r="G2750" s="19" t="s">
        <v>23</v>
      </c>
      <c r="H2750" s="19" t="s">
        <v>9889</v>
      </c>
      <c r="I2750" s="19" t="s">
        <v>1171</v>
      </c>
      <c r="J2750" s="19" t="s">
        <v>758</v>
      </c>
      <c r="K2750" s="19"/>
      <c r="L2750" s="19" t="s">
        <v>27</v>
      </c>
      <c r="M2750" s="19" t="s">
        <v>105</v>
      </c>
      <c r="N2750" s="19" t="s">
        <v>9890</v>
      </c>
      <c r="O2750" s="19" t="s">
        <v>9887</v>
      </c>
      <c r="P2750" s="19"/>
      <c r="Q2750" s="18">
        <v>5224.45</v>
      </c>
    </row>
    <row r="2751" hidden="1" outlineLevel="2" spans="1:17">
      <c r="A2751" s="19" t="s">
        <v>5068</v>
      </c>
      <c r="B2751" s="19" t="s">
        <v>5069</v>
      </c>
      <c r="C2751" s="19" t="s">
        <v>32</v>
      </c>
      <c r="D2751" s="19" t="s">
        <v>9891</v>
      </c>
      <c r="E2751" s="19" t="s">
        <v>9892</v>
      </c>
      <c r="F2751" s="19" t="s">
        <v>9893</v>
      </c>
      <c r="G2751" s="19" t="s">
        <v>23</v>
      </c>
      <c r="H2751" s="19" t="s">
        <v>9894</v>
      </c>
      <c r="I2751" s="19" t="s">
        <v>966</v>
      </c>
      <c r="J2751" s="19" t="s">
        <v>967</v>
      </c>
      <c r="K2751" s="19"/>
      <c r="L2751" s="19" t="s">
        <v>27</v>
      </c>
      <c r="M2751" s="19" t="s">
        <v>105</v>
      </c>
      <c r="N2751" s="19" t="s">
        <v>9895</v>
      </c>
      <c r="O2751" s="19" t="s">
        <v>9892</v>
      </c>
      <c r="P2751" s="19"/>
      <c r="Q2751" s="18">
        <v>4829.95</v>
      </c>
    </row>
    <row r="2752" hidden="1" outlineLevel="2" spans="1:17">
      <c r="A2752" s="19" t="s">
        <v>5068</v>
      </c>
      <c r="B2752" s="19" t="s">
        <v>5069</v>
      </c>
      <c r="C2752" s="19" t="s">
        <v>32</v>
      </c>
      <c r="D2752" s="19" t="s">
        <v>9896</v>
      </c>
      <c r="E2752" s="19" t="s">
        <v>9897</v>
      </c>
      <c r="F2752" s="19" t="s">
        <v>9898</v>
      </c>
      <c r="G2752" s="19" t="s">
        <v>23</v>
      </c>
      <c r="H2752" s="19" t="s">
        <v>3007</v>
      </c>
      <c r="I2752" s="19" t="s">
        <v>326</v>
      </c>
      <c r="J2752" s="19" t="s">
        <v>3008</v>
      </c>
      <c r="K2752" s="19"/>
      <c r="L2752" s="19" t="s">
        <v>27</v>
      </c>
      <c r="M2752" s="19" t="s">
        <v>164</v>
      </c>
      <c r="N2752" s="19" t="s">
        <v>9899</v>
      </c>
      <c r="O2752" s="19" t="s">
        <v>9897</v>
      </c>
      <c r="P2752" s="18">
        <v>3758.96</v>
      </c>
      <c r="Q2752" s="18">
        <v>4778.01</v>
      </c>
    </row>
    <row r="2753" hidden="1" outlineLevel="2" spans="1:17">
      <c r="A2753" s="19" t="s">
        <v>5068</v>
      </c>
      <c r="B2753" s="19" t="s">
        <v>5069</v>
      </c>
      <c r="C2753" s="19" t="s">
        <v>32</v>
      </c>
      <c r="D2753" s="19" t="s">
        <v>12750</v>
      </c>
      <c r="E2753" s="19" t="s">
        <v>12751</v>
      </c>
      <c r="F2753" s="19" t="s">
        <v>12752</v>
      </c>
      <c r="G2753" s="19" t="s">
        <v>23</v>
      </c>
      <c r="H2753" s="19" t="s">
        <v>199</v>
      </c>
      <c r="I2753" s="19" t="s">
        <v>616</v>
      </c>
      <c r="J2753" s="19" t="s">
        <v>201</v>
      </c>
      <c r="K2753" s="19"/>
      <c r="L2753" s="19" t="s">
        <v>27</v>
      </c>
      <c r="M2753" s="19" t="s">
        <v>105</v>
      </c>
      <c r="N2753" s="19" t="s">
        <v>12753</v>
      </c>
      <c r="O2753" s="19" t="s">
        <v>12751</v>
      </c>
      <c r="P2753" s="18">
        <v>4612.73</v>
      </c>
      <c r="Q2753" s="18">
        <v>5106.51</v>
      </c>
    </row>
    <row r="2754" hidden="1" outlineLevel="2" spans="1:17">
      <c r="A2754" s="19" t="s">
        <v>5068</v>
      </c>
      <c r="B2754" s="19" t="s">
        <v>5069</v>
      </c>
      <c r="C2754" s="19" t="s">
        <v>32</v>
      </c>
      <c r="D2754" s="19" t="s">
        <v>12755</v>
      </c>
      <c r="E2754" s="19" t="s">
        <v>12756</v>
      </c>
      <c r="F2754" s="19" t="s">
        <v>12757</v>
      </c>
      <c r="G2754" s="19" t="s">
        <v>23</v>
      </c>
      <c r="H2754" s="19" t="s">
        <v>12758</v>
      </c>
      <c r="I2754" s="19" t="s">
        <v>966</v>
      </c>
      <c r="J2754" s="19" t="s">
        <v>12759</v>
      </c>
      <c r="K2754" s="19"/>
      <c r="L2754" s="19" t="s">
        <v>27</v>
      </c>
      <c r="M2754" s="19" t="s">
        <v>105</v>
      </c>
      <c r="N2754" s="19" t="s">
        <v>12760</v>
      </c>
      <c r="O2754" s="19" t="s">
        <v>12756</v>
      </c>
      <c r="P2754" s="18">
        <v>5225.19</v>
      </c>
      <c r="Q2754" s="18">
        <v>5225.19</v>
      </c>
    </row>
    <row r="2755" hidden="1" outlineLevel="2" spans="1:17">
      <c r="A2755" s="19" t="s">
        <v>5068</v>
      </c>
      <c r="B2755" s="19" t="s">
        <v>5069</v>
      </c>
      <c r="C2755" s="19" t="s">
        <v>32</v>
      </c>
      <c r="D2755" s="19" t="s">
        <v>12762</v>
      </c>
      <c r="E2755" s="19" t="s">
        <v>12763</v>
      </c>
      <c r="F2755" s="19" t="s">
        <v>12764</v>
      </c>
      <c r="G2755" s="19" t="s">
        <v>23</v>
      </c>
      <c r="H2755" s="19" t="s">
        <v>12765</v>
      </c>
      <c r="I2755" s="19" t="s">
        <v>966</v>
      </c>
      <c r="J2755" s="19" t="s">
        <v>450</v>
      </c>
      <c r="K2755" s="19" t="s">
        <v>429</v>
      </c>
      <c r="L2755" s="19" t="s">
        <v>27</v>
      </c>
      <c r="M2755" s="19" t="s">
        <v>105</v>
      </c>
      <c r="N2755" s="19" t="s">
        <v>12766</v>
      </c>
      <c r="O2755" s="19" t="s">
        <v>12763</v>
      </c>
      <c r="P2755" s="18">
        <v>5597.27</v>
      </c>
      <c r="Q2755" s="18">
        <v>5947.26</v>
      </c>
    </row>
    <row r="2756" hidden="1" outlineLevel="2" spans="1:17">
      <c r="A2756" s="19" t="s">
        <v>5068</v>
      </c>
      <c r="B2756" s="19" t="s">
        <v>5069</v>
      </c>
      <c r="C2756" s="19" t="s">
        <v>32</v>
      </c>
      <c r="D2756" s="19" t="s">
        <v>12768</v>
      </c>
      <c r="E2756" s="19" t="s">
        <v>12769</v>
      </c>
      <c r="F2756" s="19" t="s">
        <v>12770</v>
      </c>
      <c r="G2756" s="19" t="s">
        <v>23</v>
      </c>
      <c r="H2756" s="19" t="s">
        <v>869</v>
      </c>
      <c r="I2756" s="19" t="s">
        <v>236</v>
      </c>
      <c r="J2756" s="19" t="s">
        <v>870</v>
      </c>
      <c r="K2756" s="19"/>
      <c r="L2756" s="19" t="s">
        <v>27</v>
      </c>
      <c r="M2756" s="19" t="s">
        <v>105</v>
      </c>
      <c r="N2756" s="19" t="s">
        <v>12771</v>
      </c>
      <c r="O2756" s="19" t="s">
        <v>12769</v>
      </c>
      <c r="P2756" s="18">
        <v>4392.7</v>
      </c>
      <c r="Q2756" s="18">
        <v>5042.22</v>
      </c>
    </row>
    <row r="2757" hidden="1" outlineLevel="2" spans="1:17">
      <c r="A2757" s="19" t="s">
        <v>5068</v>
      </c>
      <c r="B2757" s="19" t="s">
        <v>5069</v>
      </c>
      <c r="C2757" s="19" t="s">
        <v>32</v>
      </c>
      <c r="D2757" s="19" t="s">
        <v>12773</v>
      </c>
      <c r="E2757" s="19" t="s">
        <v>12774</v>
      </c>
      <c r="F2757" s="19" t="s">
        <v>12775</v>
      </c>
      <c r="G2757" s="19" t="s">
        <v>23</v>
      </c>
      <c r="H2757" s="19" t="s">
        <v>12776</v>
      </c>
      <c r="I2757" s="19" t="s">
        <v>7100</v>
      </c>
      <c r="J2757" s="19" t="s">
        <v>1593</v>
      </c>
      <c r="K2757" s="19"/>
      <c r="L2757" s="19" t="s">
        <v>27</v>
      </c>
      <c r="M2757" s="19" t="s">
        <v>105</v>
      </c>
      <c r="N2757" s="19" t="s">
        <v>12777</v>
      </c>
      <c r="O2757" s="19" t="s">
        <v>12774</v>
      </c>
      <c r="P2757" s="18">
        <v>4770.44</v>
      </c>
      <c r="Q2757" s="18">
        <v>4921.65</v>
      </c>
    </row>
    <row r="2758" hidden="1" outlineLevel="2" spans="1:17">
      <c r="A2758" s="19" t="s">
        <v>5068</v>
      </c>
      <c r="B2758" s="19" t="s">
        <v>5069</v>
      </c>
      <c r="C2758" s="19" t="s">
        <v>32</v>
      </c>
      <c r="D2758" s="19" t="s">
        <v>12779</v>
      </c>
      <c r="E2758" s="19" t="s">
        <v>12780</v>
      </c>
      <c r="F2758" s="19" t="s">
        <v>12781</v>
      </c>
      <c r="G2758" s="19" t="s">
        <v>23</v>
      </c>
      <c r="H2758" s="19" t="s">
        <v>2701</v>
      </c>
      <c r="I2758" s="19" t="s">
        <v>543</v>
      </c>
      <c r="J2758" s="19" t="s">
        <v>6097</v>
      </c>
      <c r="K2758" s="19"/>
      <c r="L2758" s="19" t="s">
        <v>27</v>
      </c>
      <c r="M2758" s="19" t="s">
        <v>105</v>
      </c>
      <c r="N2758" s="19" t="s">
        <v>12782</v>
      </c>
      <c r="O2758" s="19" t="s">
        <v>12780</v>
      </c>
      <c r="P2758" s="18">
        <v>5270.9</v>
      </c>
      <c r="Q2758" s="18">
        <v>5270.9</v>
      </c>
    </row>
    <row r="2759" hidden="1" outlineLevel="2" spans="1:17">
      <c r="A2759" s="19" t="s">
        <v>5068</v>
      </c>
      <c r="B2759" s="19" t="s">
        <v>5069</v>
      </c>
      <c r="C2759" s="19" t="s">
        <v>32</v>
      </c>
      <c r="D2759" s="19" t="s">
        <v>16470</v>
      </c>
      <c r="E2759" s="19" t="s">
        <v>16471</v>
      </c>
      <c r="F2759" s="19" t="s">
        <v>16472</v>
      </c>
      <c r="G2759" s="19" t="s">
        <v>23</v>
      </c>
      <c r="H2759" s="19" t="s">
        <v>16473</v>
      </c>
      <c r="I2759" s="19" t="s">
        <v>2043</v>
      </c>
      <c r="J2759" s="19" t="s">
        <v>1857</v>
      </c>
      <c r="K2759" s="19"/>
      <c r="L2759" s="19" t="s">
        <v>27</v>
      </c>
      <c r="M2759" s="19" t="s">
        <v>105</v>
      </c>
      <c r="N2759" s="19" t="s">
        <v>16474</v>
      </c>
      <c r="O2759" s="19" t="s">
        <v>16471</v>
      </c>
      <c r="P2759" s="19"/>
      <c r="Q2759" s="18">
        <v>6067.55</v>
      </c>
    </row>
    <row r="2760" hidden="1" outlineLevel="2" spans="1:17">
      <c r="A2760" s="19" t="s">
        <v>5068</v>
      </c>
      <c r="B2760" s="19" t="s">
        <v>5069</v>
      </c>
      <c r="C2760" s="19" t="s">
        <v>32</v>
      </c>
      <c r="D2760" s="19" t="s">
        <v>16486</v>
      </c>
      <c r="E2760" s="19" t="s">
        <v>16487</v>
      </c>
      <c r="F2760" s="19" t="s">
        <v>16488</v>
      </c>
      <c r="G2760" s="19" t="s">
        <v>23</v>
      </c>
      <c r="H2760" s="19" t="s">
        <v>518</v>
      </c>
      <c r="I2760" s="19" t="s">
        <v>305</v>
      </c>
      <c r="J2760" s="19" t="s">
        <v>520</v>
      </c>
      <c r="K2760" s="19"/>
      <c r="L2760" s="19" t="s">
        <v>27</v>
      </c>
      <c r="M2760" s="19" t="s">
        <v>105</v>
      </c>
      <c r="N2760" s="19" t="s">
        <v>16489</v>
      </c>
      <c r="O2760" s="19" t="s">
        <v>16487</v>
      </c>
      <c r="P2760" s="18">
        <v>4050.19</v>
      </c>
      <c r="Q2760" s="18">
        <v>4853.98</v>
      </c>
    </row>
    <row r="2761" outlineLevel="1" collapsed="1" spans="1:17">
      <c r="A2761" s="20" t="s">
        <v>22632</v>
      </c>
      <c r="B2761" s="19"/>
      <c r="C2761" s="19"/>
      <c r="D2761" s="19"/>
      <c r="E2761" s="19"/>
      <c r="F2761" s="19"/>
      <c r="G2761" s="19"/>
      <c r="H2761" s="19"/>
      <c r="I2761" s="19"/>
      <c r="J2761" s="19"/>
      <c r="K2761" s="19"/>
      <c r="L2761" s="19"/>
      <c r="M2761" s="19"/>
      <c r="N2761" s="19"/>
      <c r="O2761" s="19"/>
      <c r="P2761" s="18"/>
      <c r="Q2761" s="18">
        <f>SUBTOTAL(3,Q2743:Q2760)</f>
        <v>18</v>
      </c>
    </row>
    <row r="2762" hidden="1" outlineLevel="2" spans="1:17">
      <c r="A2762" s="19" t="s">
        <v>19190</v>
      </c>
      <c r="B2762" s="19" t="s">
        <v>19191</v>
      </c>
      <c r="C2762" s="19" t="s">
        <v>2628</v>
      </c>
      <c r="D2762" s="19" t="s">
        <v>19192</v>
      </c>
      <c r="E2762" s="19" t="s">
        <v>19193</v>
      </c>
      <c r="F2762" s="19" t="s">
        <v>19194</v>
      </c>
      <c r="G2762" s="19" t="s">
        <v>23</v>
      </c>
      <c r="H2762" s="19" t="s">
        <v>19195</v>
      </c>
      <c r="I2762" s="19" t="s">
        <v>4975</v>
      </c>
      <c r="J2762" s="19" t="s">
        <v>19196</v>
      </c>
      <c r="K2762" s="19"/>
      <c r="L2762" s="19" t="s">
        <v>27</v>
      </c>
      <c r="M2762" s="19" t="s">
        <v>39</v>
      </c>
      <c r="N2762" s="19" t="s">
        <v>19197</v>
      </c>
      <c r="O2762" s="19" t="s">
        <v>19193</v>
      </c>
      <c r="P2762" s="19"/>
      <c r="Q2762" s="18">
        <v>4343.25</v>
      </c>
    </row>
    <row r="2763" hidden="1" outlineLevel="2" spans="1:17">
      <c r="A2763" s="19" t="s">
        <v>19190</v>
      </c>
      <c r="B2763" s="19" t="s">
        <v>19191</v>
      </c>
      <c r="C2763" s="19" t="s">
        <v>2628</v>
      </c>
      <c r="D2763" s="19" t="s">
        <v>19198</v>
      </c>
      <c r="E2763" s="19" t="s">
        <v>19199</v>
      </c>
      <c r="F2763" s="19" t="s">
        <v>19200</v>
      </c>
      <c r="G2763" s="19" t="s">
        <v>23</v>
      </c>
      <c r="H2763" s="19" t="s">
        <v>19201</v>
      </c>
      <c r="I2763" s="19" t="s">
        <v>6623</v>
      </c>
      <c r="J2763" s="19" t="s">
        <v>19202</v>
      </c>
      <c r="K2763" s="19"/>
      <c r="L2763" s="19" t="s">
        <v>27</v>
      </c>
      <c r="M2763" s="19" t="s">
        <v>28</v>
      </c>
      <c r="N2763" s="19" t="s">
        <v>19203</v>
      </c>
      <c r="O2763" s="19" t="s">
        <v>19199</v>
      </c>
      <c r="P2763" s="19"/>
      <c r="Q2763" s="18">
        <v>4106.77</v>
      </c>
    </row>
    <row r="2764" hidden="1" outlineLevel="2" spans="1:17">
      <c r="A2764" s="19" t="s">
        <v>19190</v>
      </c>
      <c r="B2764" s="19" t="s">
        <v>19191</v>
      </c>
      <c r="C2764" s="19" t="s">
        <v>2628</v>
      </c>
      <c r="D2764" s="19" t="s">
        <v>19443</v>
      </c>
      <c r="E2764" s="19" t="s">
        <v>19444</v>
      </c>
      <c r="F2764" s="19" t="s">
        <v>19445</v>
      </c>
      <c r="G2764" s="19" t="s">
        <v>48</v>
      </c>
      <c r="H2764" s="19" t="s">
        <v>19446</v>
      </c>
      <c r="I2764" s="19" t="s">
        <v>726</v>
      </c>
      <c r="J2764" s="19" t="s">
        <v>16914</v>
      </c>
      <c r="K2764" s="19"/>
      <c r="L2764" s="19" t="s">
        <v>27</v>
      </c>
      <c r="M2764" s="19" t="s">
        <v>39</v>
      </c>
      <c r="N2764" s="19" t="s">
        <v>19447</v>
      </c>
      <c r="O2764" s="19" t="s">
        <v>19444</v>
      </c>
      <c r="P2764" s="19"/>
      <c r="Q2764" s="18">
        <v>4086.33</v>
      </c>
    </row>
    <row r="2765" hidden="1" outlineLevel="2" spans="1:17">
      <c r="A2765" s="19" t="s">
        <v>19190</v>
      </c>
      <c r="B2765" s="19" t="s">
        <v>19191</v>
      </c>
      <c r="C2765" s="19" t="s">
        <v>2628</v>
      </c>
      <c r="D2765" s="19" t="s">
        <v>19626</v>
      </c>
      <c r="E2765" s="19" t="s">
        <v>19627</v>
      </c>
      <c r="F2765" s="19" t="s">
        <v>19628</v>
      </c>
      <c r="G2765" s="19" t="s">
        <v>48</v>
      </c>
      <c r="H2765" s="19" t="s">
        <v>19629</v>
      </c>
      <c r="I2765" s="19" t="s">
        <v>1679</v>
      </c>
      <c r="J2765" s="19" t="s">
        <v>19630</v>
      </c>
      <c r="K2765" s="19"/>
      <c r="L2765" s="19" t="s">
        <v>27</v>
      </c>
      <c r="M2765" s="19" t="s">
        <v>39</v>
      </c>
      <c r="N2765" s="19" t="s">
        <v>19631</v>
      </c>
      <c r="O2765" s="19" t="s">
        <v>19627</v>
      </c>
      <c r="P2765" s="19"/>
      <c r="Q2765" s="18">
        <v>3887.64</v>
      </c>
    </row>
    <row r="2766" hidden="1" outlineLevel="2" spans="1:17">
      <c r="A2766" s="19" t="s">
        <v>19190</v>
      </c>
      <c r="B2766" s="19" t="s">
        <v>19191</v>
      </c>
      <c r="C2766" s="19" t="s">
        <v>2628</v>
      </c>
      <c r="D2766" s="19" t="s">
        <v>19669</v>
      </c>
      <c r="E2766" s="19" t="s">
        <v>19670</v>
      </c>
      <c r="F2766" s="19" t="s">
        <v>19671</v>
      </c>
      <c r="G2766" s="19" t="s">
        <v>48</v>
      </c>
      <c r="H2766" s="19" t="s">
        <v>19672</v>
      </c>
      <c r="I2766" s="19" t="s">
        <v>184</v>
      </c>
      <c r="J2766" s="19" t="s">
        <v>19673</v>
      </c>
      <c r="K2766" s="19"/>
      <c r="L2766" s="19" t="s">
        <v>27</v>
      </c>
      <c r="M2766" s="19" t="s">
        <v>28</v>
      </c>
      <c r="N2766" s="19" t="s">
        <v>19674</v>
      </c>
      <c r="O2766" s="19" t="s">
        <v>19670</v>
      </c>
      <c r="P2766" s="19"/>
      <c r="Q2766" s="18">
        <v>3933.72</v>
      </c>
    </row>
    <row r="2767" hidden="1" outlineLevel="2" spans="1:17">
      <c r="A2767" s="19" t="s">
        <v>19190</v>
      </c>
      <c r="B2767" s="19" t="s">
        <v>19191</v>
      </c>
      <c r="C2767" s="19" t="s">
        <v>2628</v>
      </c>
      <c r="D2767" s="19" t="s">
        <v>19675</v>
      </c>
      <c r="E2767" s="19" t="s">
        <v>19676</v>
      </c>
      <c r="F2767" s="19" t="s">
        <v>19677</v>
      </c>
      <c r="G2767" s="19" t="s">
        <v>48</v>
      </c>
      <c r="H2767" s="19" t="s">
        <v>19678</v>
      </c>
      <c r="I2767" s="19" t="s">
        <v>1679</v>
      </c>
      <c r="J2767" s="19" t="s">
        <v>19679</v>
      </c>
      <c r="K2767" s="19"/>
      <c r="L2767" s="19" t="s">
        <v>27</v>
      </c>
      <c r="M2767" s="19" t="s">
        <v>28</v>
      </c>
      <c r="N2767" s="19" t="s">
        <v>19680</v>
      </c>
      <c r="O2767" s="19" t="s">
        <v>19676</v>
      </c>
      <c r="P2767" s="19"/>
      <c r="Q2767" s="18">
        <v>3884.41</v>
      </c>
    </row>
    <row r="2768" hidden="1" outlineLevel="2" spans="1:17">
      <c r="A2768" s="19" t="s">
        <v>19190</v>
      </c>
      <c r="B2768" s="19" t="s">
        <v>19191</v>
      </c>
      <c r="C2768" s="19" t="s">
        <v>2628</v>
      </c>
      <c r="D2768" s="19" t="s">
        <v>19681</v>
      </c>
      <c r="E2768" s="19" t="s">
        <v>19682</v>
      </c>
      <c r="F2768" s="19" t="s">
        <v>19683</v>
      </c>
      <c r="G2768" s="19" t="s">
        <v>23</v>
      </c>
      <c r="H2768" s="19" t="s">
        <v>19684</v>
      </c>
      <c r="I2768" s="19" t="s">
        <v>1051</v>
      </c>
      <c r="J2768" s="19" t="s">
        <v>19685</v>
      </c>
      <c r="K2768" s="19"/>
      <c r="L2768" s="19" t="s">
        <v>27</v>
      </c>
      <c r="M2768" s="19" t="s">
        <v>28</v>
      </c>
      <c r="N2768" s="19" t="s">
        <v>19686</v>
      </c>
      <c r="O2768" s="19" t="s">
        <v>19682</v>
      </c>
      <c r="P2768" s="19"/>
      <c r="Q2768" s="18">
        <v>4191.1</v>
      </c>
    </row>
    <row r="2769" hidden="1" outlineLevel="2" spans="1:17">
      <c r="A2769" s="19" t="s">
        <v>19190</v>
      </c>
      <c r="B2769" s="19" t="s">
        <v>19191</v>
      </c>
      <c r="C2769" s="19" t="s">
        <v>2628</v>
      </c>
      <c r="D2769" s="19" t="s">
        <v>19718</v>
      </c>
      <c r="E2769" s="19" t="s">
        <v>19719</v>
      </c>
      <c r="F2769" s="19" t="s">
        <v>19720</v>
      </c>
      <c r="G2769" s="19" t="s">
        <v>48</v>
      </c>
      <c r="H2769" s="19" t="s">
        <v>19721</v>
      </c>
      <c r="I2769" s="19" t="s">
        <v>1679</v>
      </c>
      <c r="J2769" s="19" t="s">
        <v>19722</v>
      </c>
      <c r="K2769" s="19"/>
      <c r="L2769" s="19" t="s">
        <v>27</v>
      </c>
      <c r="M2769" s="19" t="s">
        <v>39</v>
      </c>
      <c r="N2769" s="19" t="s">
        <v>19723</v>
      </c>
      <c r="O2769" s="19" t="s">
        <v>19719</v>
      </c>
      <c r="P2769" s="19"/>
      <c r="Q2769" s="18">
        <v>3874.7</v>
      </c>
    </row>
    <row r="2770" hidden="1" outlineLevel="2" spans="1:17">
      <c r="A2770" s="19" t="s">
        <v>19190</v>
      </c>
      <c r="B2770" s="19" t="s">
        <v>19191</v>
      </c>
      <c r="C2770" s="19" t="s">
        <v>2628</v>
      </c>
      <c r="D2770" s="19" t="s">
        <v>19821</v>
      </c>
      <c r="E2770" s="19" t="s">
        <v>19822</v>
      </c>
      <c r="F2770" s="19" t="s">
        <v>19823</v>
      </c>
      <c r="G2770" s="19" t="s">
        <v>48</v>
      </c>
      <c r="H2770" s="19" t="s">
        <v>16315</v>
      </c>
      <c r="I2770" s="19" t="s">
        <v>19824</v>
      </c>
      <c r="J2770" s="19" t="s">
        <v>19825</v>
      </c>
      <c r="K2770" s="19"/>
      <c r="L2770" s="19" t="s">
        <v>27</v>
      </c>
      <c r="M2770" s="19" t="s">
        <v>28</v>
      </c>
      <c r="N2770" s="19" t="s">
        <v>19826</v>
      </c>
      <c r="O2770" s="19" t="s">
        <v>19822</v>
      </c>
      <c r="P2770" s="19"/>
      <c r="Q2770" s="18">
        <v>3530.85</v>
      </c>
    </row>
    <row r="2771" hidden="1" outlineLevel="2" spans="1:17">
      <c r="A2771" s="19" t="s">
        <v>19190</v>
      </c>
      <c r="B2771" s="19" t="s">
        <v>19191</v>
      </c>
      <c r="C2771" s="19" t="s">
        <v>2628</v>
      </c>
      <c r="D2771" s="19" t="s">
        <v>20286</v>
      </c>
      <c r="E2771" s="19" t="s">
        <v>20287</v>
      </c>
      <c r="F2771" s="19" t="s">
        <v>20288</v>
      </c>
      <c r="G2771" s="19" t="s">
        <v>23</v>
      </c>
      <c r="H2771" s="19" t="s">
        <v>20289</v>
      </c>
      <c r="I2771" s="19" t="s">
        <v>1679</v>
      </c>
      <c r="J2771" s="19" t="s">
        <v>20290</v>
      </c>
      <c r="K2771" s="19"/>
      <c r="L2771" s="19" t="s">
        <v>27</v>
      </c>
      <c r="M2771" s="19" t="s">
        <v>28</v>
      </c>
      <c r="N2771" s="19" t="s">
        <v>20291</v>
      </c>
      <c r="O2771" s="19" t="s">
        <v>20287</v>
      </c>
      <c r="P2771" s="18">
        <v>3359.83</v>
      </c>
      <c r="Q2771" s="18">
        <v>4333.52</v>
      </c>
    </row>
    <row r="2772" hidden="1" outlineLevel="2" spans="1:17">
      <c r="A2772" s="19" t="s">
        <v>19190</v>
      </c>
      <c r="B2772" s="19" t="s">
        <v>19191</v>
      </c>
      <c r="C2772" s="19" t="s">
        <v>2628</v>
      </c>
      <c r="D2772" s="19" t="s">
        <v>20293</v>
      </c>
      <c r="E2772" s="19" t="s">
        <v>20294</v>
      </c>
      <c r="F2772" s="19" t="s">
        <v>20295</v>
      </c>
      <c r="G2772" s="19" t="s">
        <v>23</v>
      </c>
      <c r="H2772" s="19" t="s">
        <v>20296</v>
      </c>
      <c r="I2772" s="19" t="s">
        <v>320</v>
      </c>
      <c r="J2772" s="19" t="s">
        <v>4037</v>
      </c>
      <c r="K2772" s="19"/>
      <c r="L2772" s="19" t="s">
        <v>27</v>
      </c>
      <c r="M2772" s="19" t="s">
        <v>28</v>
      </c>
      <c r="N2772" s="19" t="s">
        <v>20297</v>
      </c>
      <c r="O2772" s="19" t="s">
        <v>20294</v>
      </c>
      <c r="P2772" s="18">
        <v>3589.47</v>
      </c>
      <c r="Q2772" s="18">
        <v>4364.95</v>
      </c>
    </row>
    <row r="2773" hidden="1" outlineLevel="2" spans="1:17">
      <c r="A2773" s="19" t="s">
        <v>19190</v>
      </c>
      <c r="B2773" s="19" t="s">
        <v>19191</v>
      </c>
      <c r="C2773" s="19" t="s">
        <v>2628</v>
      </c>
      <c r="D2773" s="19" t="s">
        <v>20457</v>
      </c>
      <c r="E2773" s="19" t="s">
        <v>20458</v>
      </c>
      <c r="F2773" s="19" t="s">
        <v>20459</v>
      </c>
      <c r="G2773" s="19" t="s">
        <v>48</v>
      </c>
      <c r="H2773" s="19" t="s">
        <v>10529</v>
      </c>
      <c r="I2773" s="19" t="s">
        <v>832</v>
      </c>
      <c r="J2773" s="19" t="s">
        <v>20460</v>
      </c>
      <c r="K2773" s="19"/>
      <c r="L2773" s="19" t="s">
        <v>27</v>
      </c>
      <c r="M2773" s="19" t="s">
        <v>28</v>
      </c>
      <c r="N2773" s="19" t="s">
        <v>20461</v>
      </c>
      <c r="O2773" s="19" t="s">
        <v>20458</v>
      </c>
      <c r="P2773" s="19"/>
      <c r="Q2773" s="18">
        <v>3782.83</v>
      </c>
    </row>
    <row r="2774" hidden="1" outlineLevel="2" spans="1:17">
      <c r="A2774" s="19" t="s">
        <v>19190</v>
      </c>
      <c r="B2774" s="19" t="s">
        <v>19191</v>
      </c>
      <c r="C2774" s="19" t="s">
        <v>2628</v>
      </c>
      <c r="D2774" s="19" t="s">
        <v>20942</v>
      </c>
      <c r="E2774" s="19" t="s">
        <v>20943</v>
      </c>
      <c r="F2774" s="19" t="s">
        <v>20944</v>
      </c>
      <c r="G2774" s="19" t="s">
        <v>23</v>
      </c>
      <c r="H2774" s="19" t="s">
        <v>9391</v>
      </c>
      <c r="I2774" s="19" t="s">
        <v>1679</v>
      </c>
      <c r="J2774" s="19" t="s">
        <v>20945</v>
      </c>
      <c r="K2774" s="19"/>
      <c r="L2774" s="19" t="s">
        <v>27</v>
      </c>
      <c r="M2774" s="19" t="s">
        <v>28</v>
      </c>
      <c r="N2774" s="19" t="s">
        <v>20946</v>
      </c>
      <c r="O2774" s="19" t="s">
        <v>20943</v>
      </c>
      <c r="P2774" s="19"/>
      <c r="Q2774" s="18">
        <v>4043.08</v>
      </c>
    </row>
    <row r="2775" hidden="1" outlineLevel="2" spans="1:17">
      <c r="A2775" s="19" t="s">
        <v>19190</v>
      </c>
      <c r="B2775" s="19" t="s">
        <v>19191</v>
      </c>
      <c r="C2775" s="19" t="s">
        <v>2628</v>
      </c>
      <c r="D2775" s="19" t="s">
        <v>20947</v>
      </c>
      <c r="E2775" s="19" t="s">
        <v>20948</v>
      </c>
      <c r="F2775" s="19" t="s">
        <v>20949</v>
      </c>
      <c r="G2775" s="19" t="s">
        <v>23</v>
      </c>
      <c r="H2775" s="19" t="s">
        <v>20950</v>
      </c>
      <c r="I2775" s="19" t="s">
        <v>14053</v>
      </c>
      <c r="J2775" s="19" t="s">
        <v>20951</v>
      </c>
      <c r="K2775" s="19"/>
      <c r="L2775" s="19" t="s">
        <v>27</v>
      </c>
      <c r="M2775" s="19" t="s">
        <v>28</v>
      </c>
      <c r="N2775" s="19" t="s">
        <v>20952</v>
      </c>
      <c r="O2775" s="19" t="s">
        <v>20948</v>
      </c>
      <c r="P2775" s="19"/>
      <c r="Q2775" s="18">
        <v>4147.55</v>
      </c>
    </row>
    <row r="2776" hidden="1" outlineLevel="2" spans="1:17">
      <c r="A2776" s="19" t="s">
        <v>19190</v>
      </c>
      <c r="B2776" s="19" t="s">
        <v>19191</v>
      </c>
      <c r="C2776" s="19" t="s">
        <v>2628</v>
      </c>
      <c r="D2776" s="19" t="s">
        <v>20953</v>
      </c>
      <c r="E2776" s="19" t="s">
        <v>20954</v>
      </c>
      <c r="F2776" s="19" t="s">
        <v>20955</v>
      </c>
      <c r="G2776" s="19" t="s">
        <v>23</v>
      </c>
      <c r="H2776" s="19" t="s">
        <v>20956</v>
      </c>
      <c r="I2776" s="19" t="s">
        <v>2540</v>
      </c>
      <c r="J2776" s="19" t="s">
        <v>20957</v>
      </c>
      <c r="K2776" s="19"/>
      <c r="L2776" s="19" t="s">
        <v>27</v>
      </c>
      <c r="M2776" s="19" t="s">
        <v>28</v>
      </c>
      <c r="N2776" s="19" t="s">
        <v>20958</v>
      </c>
      <c r="O2776" s="19" t="s">
        <v>20954</v>
      </c>
      <c r="P2776" s="19"/>
      <c r="Q2776" s="18">
        <v>4411.33</v>
      </c>
    </row>
    <row r="2777" hidden="1" outlineLevel="2" spans="1:17">
      <c r="A2777" s="19" t="s">
        <v>19190</v>
      </c>
      <c r="B2777" s="19" t="s">
        <v>19191</v>
      </c>
      <c r="C2777" s="19" t="s">
        <v>2628</v>
      </c>
      <c r="D2777" s="19" t="s">
        <v>20959</v>
      </c>
      <c r="E2777" s="19" t="s">
        <v>20960</v>
      </c>
      <c r="F2777" s="19" t="s">
        <v>20961</v>
      </c>
      <c r="G2777" s="19" t="s">
        <v>23</v>
      </c>
      <c r="H2777" s="19" t="s">
        <v>20962</v>
      </c>
      <c r="I2777" s="19" t="s">
        <v>4392</v>
      </c>
      <c r="J2777" s="19" t="s">
        <v>20963</v>
      </c>
      <c r="K2777" s="19"/>
      <c r="L2777" s="19" t="s">
        <v>27</v>
      </c>
      <c r="M2777" s="19" t="s">
        <v>105</v>
      </c>
      <c r="N2777" s="19" t="s">
        <v>20964</v>
      </c>
      <c r="O2777" s="19" t="s">
        <v>20960</v>
      </c>
      <c r="P2777" s="19"/>
      <c r="Q2777" s="18">
        <v>4013.08</v>
      </c>
    </row>
    <row r="2778" hidden="1" outlineLevel="2" spans="1:17">
      <c r="A2778" s="19" t="s">
        <v>19190</v>
      </c>
      <c r="B2778" s="19" t="s">
        <v>19191</v>
      </c>
      <c r="C2778" s="19" t="s">
        <v>2628</v>
      </c>
      <c r="D2778" s="19" t="s">
        <v>21091</v>
      </c>
      <c r="E2778" s="19" t="s">
        <v>21092</v>
      </c>
      <c r="F2778" s="19" t="s">
        <v>21093</v>
      </c>
      <c r="G2778" s="19" t="s">
        <v>48</v>
      </c>
      <c r="H2778" s="19" t="s">
        <v>21094</v>
      </c>
      <c r="I2778" s="19" t="s">
        <v>120</v>
      </c>
      <c r="J2778" s="19" t="s">
        <v>21095</v>
      </c>
      <c r="K2778" s="19"/>
      <c r="L2778" s="19" t="s">
        <v>27</v>
      </c>
      <c r="M2778" s="19" t="s">
        <v>28</v>
      </c>
      <c r="N2778" s="19" t="s">
        <v>21096</v>
      </c>
      <c r="O2778" s="19" t="s">
        <v>21092</v>
      </c>
      <c r="P2778" s="19"/>
      <c r="Q2778" s="18">
        <v>3756.88</v>
      </c>
    </row>
    <row r="2779" hidden="1" outlineLevel="2" spans="1:17">
      <c r="A2779" s="19" t="s">
        <v>19190</v>
      </c>
      <c r="B2779" s="19" t="s">
        <v>19191</v>
      </c>
      <c r="C2779" s="19" t="s">
        <v>2628</v>
      </c>
      <c r="D2779" s="19" t="s">
        <v>21097</v>
      </c>
      <c r="E2779" s="19" t="s">
        <v>21098</v>
      </c>
      <c r="F2779" s="19" t="s">
        <v>21099</v>
      </c>
      <c r="G2779" s="19" t="s">
        <v>23</v>
      </c>
      <c r="H2779" s="19" t="s">
        <v>15594</v>
      </c>
      <c r="I2779" s="19" t="s">
        <v>269</v>
      </c>
      <c r="J2779" s="19" t="s">
        <v>21100</v>
      </c>
      <c r="K2779" s="19"/>
      <c r="L2779" s="19" t="s">
        <v>27</v>
      </c>
      <c r="M2779" s="19" t="s">
        <v>105</v>
      </c>
      <c r="N2779" s="19" t="s">
        <v>21101</v>
      </c>
      <c r="O2779" s="19" t="s">
        <v>21098</v>
      </c>
      <c r="P2779" s="19"/>
      <c r="Q2779" s="18">
        <v>4209.99</v>
      </c>
    </row>
    <row r="2780" hidden="1" outlineLevel="2" spans="1:17">
      <c r="A2780" s="19" t="s">
        <v>19190</v>
      </c>
      <c r="B2780" s="19" t="s">
        <v>19191</v>
      </c>
      <c r="C2780" s="19" t="s">
        <v>2628</v>
      </c>
      <c r="D2780" s="19" t="s">
        <v>21817</v>
      </c>
      <c r="E2780" s="19" t="s">
        <v>21818</v>
      </c>
      <c r="F2780" s="19" t="s">
        <v>21819</v>
      </c>
      <c r="G2780" s="19" t="s">
        <v>48</v>
      </c>
      <c r="H2780" s="19" t="s">
        <v>3211</v>
      </c>
      <c r="I2780" s="19" t="s">
        <v>630</v>
      </c>
      <c r="J2780" s="19" t="s">
        <v>21820</v>
      </c>
      <c r="K2780" s="19"/>
      <c r="L2780" s="19" t="s">
        <v>27</v>
      </c>
      <c r="M2780" s="19" t="s">
        <v>28</v>
      </c>
      <c r="N2780" s="19" t="s">
        <v>21821</v>
      </c>
      <c r="O2780" s="19" t="s">
        <v>21818</v>
      </c>
      <c r="P2780" s="19"/>
      <c r="Q2780" s="18">
        <v>3884.41</v>
      </c>
    </row>
    <row r="2781" hidden="1" outlineLevel="2" spans="1:17">
      <c r="A2781" s="19" t="s">
        <v>19190</v>
      </c>
      <c r="B2781" s="19" t="s">
        <v>19191</v>
      </c>
      <c r="C2781" s="19" t="s">
        <v>2628</v>
      </c>
      <c r="D2781" s="19" t="s">
        <v>21828</v>
      </c>
      <c r="E2781" s="19" t="s">
        <v>21829</v>
      </c>
      <c r="F2781" s="19" t="s">
        <v>21830</v>
      </c>
      <c r="G2781" s="19" t="s">
        <v>48</v>
      </c>
      <c r="H2781" s="19" t="s">
        <v>21831</v>
      </c>
      <c r="I2781" s="19" t="s">
        <v>14264</v>
      </c>
      <c r="J2781" s="19" t="s">
        <v>21832</v>
      </c>
      <c r="K2781" s="19"/>
      <c r="L2781" s="19" t="s">
        <v>27</v>
      </c>
      <c r="M2781" s="19" t="s">
        <v>28</v>
      </c>
      <c r="N2781" s="19" t="s">
        <v>21833</v>
      </c>
      <c r="O2781" s="19" t="s">
        <v>21829</v>
      </c>
      <c r="P2781" s="19"/>
      <c r="Q2781" s="18">
        <v>3445.32</v>
      </c>
    </row>
    <row r="2782" outlineLevel="1" collapsed="1" spans="1:17">
      <c r="A2782" s="20" t="s">
        <v>22633</v>
      </c>
      <c r="B2782" s="19"/>
      <c r="C2782" s="19"/>
      <c r="D2782" s="19"/>
      <c r="E2782" s="19"/>
      <c r="F2782" s="19"/>
      <c r="G2782" s="19"/>
      <c r="H2782" s="19"/>
      <c r="I2782" s="19"/>
      <c r="J2782" s="19"/>
      <c r="K2782" s="19"/>
      <c r="L2782" s="19"/>
      <c r="M2782" s="19"/>
      <c r="N2782" s="19"/>
      <c r="O2782" s="19"/>
      <c r="P2782" s="19"/>
      <c r="Q2782" s="18">
        <f>SUBTOTAL(3,Q2762:Q2781)</f>
        <v>20</v>
      </c>
    </row>
    <row r="2783" hidden="1" outlineLevel="2" spans="1:17">
      <c r="A2783" s="19" t="s">
        <v>18189</v>
      </c>
      <c r="B2783" s="19" t="s">
        <v>18190</v>
      </c>
      <c r="C2783" s="19" t="s">
        <v>44</v>
      </c>
      <c r="D2783" s="19" t="s">
        <v>18191</v>
      </c>
      <c r="E2783" s="19" t="s">
        <v>18192</v>
      </c>
      <c r="F2783" s="19" t="s">
        <v>18193</v>
      </c>
      <c r="G2783" s="19" t="s">
        <v>48</v>
      </c>
      <c r="H2783" s="19" t="s">
        <v>177</v>
      </c>
      <c r="I2783" s="19" t="s">
        <v>1377</v>
      </c>
      <c r="J2783" s="19" t="s">
        <v>544</v>
      </c>
      <c r="K2783" s="19"/>
      <c r="L2783" s="19" t="s">
        <v>27</v>
      </c>
      <c r="M2783" s="19" t="s">
        <v>105</v>
      </c>
      <c r="N2783" s="19" t="s">
        <v>18194</v>
      </c>
      <c r="O2783" s="19" t="s">
        <v>18192</v>
      </c>
      <c r="P2783" s="18">
        <v>3432.63</v>
      </c>
      <c r="Q2783" s="18">
        <v>3834.42</v>
      </c>
    </row>
    <row r="2784" hidden="1" outlineLevel="2" spans="1:17">
      <c r="A2784" s="19" t="s">
        <v>18189</v>
      </c>
      <c r="B2784" s="19" t="s">
        <v>18190</v>
      </c>
      <c r="C2784" s="19" t="s">
        <v>44</v>
      </c>
      <c r="D2784" s="19" t="s">
        <v>18326</v>
      </c>
      <c r="E2784" s="19" t="s">
        <v>18327</v>
      </c>
      <c r="F2784" s="19" t="s">
        <v>18328</v>
      </c>
      <c r="G2784" s="19" t="s">
        <v>48</v>
      </c>
      <c r="H2784" s="19" t="s">
        <v>18329</v>
      </c>
      <c r="I2784" s="19" t="s">
        <v>590</v>
      </c>
      <c r="J2784" s="19" t="s">
        <v>18330</v>
      </c>
      <c r="K2784" s="19"/>
      <c r="L2784" s="19" t="s">
        <v>27</v>
      </c>
      <c r="M2784" s="19" t="s">
        <v>105</v>
      </c>
      <c r="N2784" s="19" t="s">
        <v>18331</v>
      </c>
      <c r="O2784" s="19" t="s">
        <v>18327</v>
      </c>
      <c r="P2784" s="18">
        <v>3733.5</v>
      </c>
      <c r="Q2784" s="18">
        <v>4011.74</v>
      </c>
    </row>
    <row r="2785" hidden="1" outlineLevel="2" spans="1:17">
      <c r="A2785" s="19" t="s">
        <v>18189</v>
      </c>
      <c r="B2785" s="19" t="s">
        <v>18190</v>
      </c>
      <c r="C2785" s="19" t="s">
        <v>44</v>
      </c>
      <c r="D2785" s="19" t="s">
        <v>18426</v>
      </c>
      <c r="E2785" s="19" t="s">
        <v>18427</v>
      </c>
      <c r="F2785" s="19" t="s">
        <v>18428</v>
      </c>
      <c r="G2785" s="19" t="s">
        <v>23</v>
      </c>
      <c r="H2785" s="19" t="s">
        <v>18429</v>
      </c>
      <c r="I2785" s="19" t="s">
        <v>1741</v>
      </c>
      <c r="J2785" s="19" t="s">
        <v>3008</v>
      </c>
      <c r="K2785" s="19"/>
      <c r="L2785" s="19" t="s">
        <v>27</v>
      </c>
      <c r="M2785" s="19" t="s">
        <v>105</v>
      </c>
      <c r="N2785" s="19" t="s">
        <v>18430</v>
      </c>
      <c r="O2785" s="19" t="s">
        <v>18427</v>
      </c>
      <c r="P2785" s="18">
        <v>3123.54</v>
      </c>
      <c r="Q2785" s="18">
        <v>4023.39</v>
      </c>
    </row>
    <row r="2786" hidden="1" outlineLevel="2" spans="1:17">
      <c r="A2786" s="19" t="s">
        <v>18189</v>
      </c>
      <c r="B2786" s="19" t="s">
        <v>18190</v>
      </c>
      <c r="C2786" s="19" t="s">
        <v>44</v>
      </c>
      <c r="D2786" s="19" t="s">
        <v>18432</v>
      </c>
      <c r="E2786" s="19" t="s">
        <v>18433</v>
      </c>
      <c r="F2786" s="19" t="s">
        <v>18434</v>
      </c>
      <c r="G2786" s="19" t="s">
        <v>48</v>
      </c>
      <c r="H2786" s="19" t="s">
        <v>18435</v>
      </c>
      <c r="I2786" s="19" t="s">
        <v>6935</v>
      </c>
      <c r="J2786" s="19" t="s">
        <v>1067</v>
      </c>
      <c r="K2786" s="19"/>
      <c r="L2786" s="19" t="s">
        <v>27</v>
      </c>
      <c r="M2786" s="19" t="s">
        <v>105</v>
      </c>
      <c r="N2786" s="19" t="s">
        <v>18436</v>
      </c>
      <c r="O2786" s="19" t="s">
        <v>18433</v>
      </c>
      <c r="P2786" s="19"/>
      <c r="Q2786" s="18">
        <v>3523.33</v>
      </c>
    </row>
    <row r="2787" hidden="1" outlineLevel="2" spans="1:17">
      <c r="A2787" s="19" t="s">
        <v>18189</v>
      </c>
      <c r="B2787" s="19" t="s">
        <v>18190</v>
      </c>
      <c r="C2787" s="19" t="s">
        <v>44</v>
      </c>
      <c r="D2787" s="19" t="s">
        <v>18437</v>
      </c>
      <c r="E2787" s="19" t="s">
        <v>18438</v>
      </c>
      <c r="F2787" s="19" t="s">
        <v>18439</v>
      </c>
      <c r="G2787" s="19" t="s">
        <v>48</v>
      </c>
      <c r="H2787" s="19" t="s">
        <v>15410</v>
      </c>
      <c r="I2787" s="19" t="s">
        <v>5880</v>
      </c>
      <c r="J2787" s="19" t="s">
        <v>4037</v>
      </c>
      <c r="K2787" s="19"/>
      <c r="L2787" s="19" t="s">
        <v>27</v>
      </c>
      <c r="M2787" s="19" t="s">
        <v>105</v>
      </c>
      <c r="N2787" s="19" t="s">
        <v>18440</v>
      </c>
      <c r="O2787" s="19" t="s">
        <v>18438</v>
      </c>
      <c r="P2787" s="18">
        <v>3034.68</v>
      </c>
      <c r="Q2787" s="18">
        <v>3670.75</v>
      </c>
    </row>
    <row r="2788" hidden="1" outlineLevel="2" spans="1:17">
      <c r="A2788" s="19" t="s">
        <v>18189</v>
      </c>
      <c r="B2788" s="19" t="s">
        <v>18190</v>
      </c>
      <c r="C2788" s="19" t="s">
        <v>44</v>
      </c>
      <c r="D2788" s="19" t="s">
        <v>18442</v>
      </c>
      <c r="E2788" s="19" t="s">
        <v>18443</v>
      </c>
      <c r="F2788" s="19" t="s">
        <v>18444</v>
      </c>
      <c r="G2788" s="19" t="s">
        <v>23</v>
      </c>
      <c r="H2788" s="19" t="s">
        <v>18445</v>
      </c>
      <c r="I2788" s="19" t="s">
        <v>519</v>
      </c>
      <c r="J2788" s="19" t="s">
        <v>18446</v>
      </c>
      <c r="K2788" s="19"/>
      <c r="L2788" s="19" t="s">
        <v>27</v>
      </c>
      <c r="M2788" s="19" t="s">
        <v>105</v>
      </c>
      <c r="N2788" s="19" t="s">
        <v>18447</v>
      </c>
      <c r="O2788" s="19" t="s">
        <v>18443</v>
      </c>
      <c r="P2788" s="19"/>
      <c r="Q2788" s="18">
        <v>4346.74</v>
      </c>
    </row>
    <row r="2789" hidden="1" outlineLevel="2" spans="1:17">
      <c r="A2789" s="19" t="s">
        <v>18189</v>
      </c>
      <c r="B2789" s="19" t="s">
        <v>18190</v>
      </c>
      <c r="C2789" s="19" t="s">
        <v>44</v>
      </c>
      <c r="D2789" s="19" t="s">
        <v>18448</v>
      </c>
      <c r="E2789" s="19" t="s">
        <v>18449</v>
      </c>
      <c r="F2789" s="19" t="s">
        <v>18450</v>
      </c>
      <c r="G2789" s="19" t="s">
        <v>23</v>
      </c>
      <c r="H2789" s="19" t="s">
        <v>1438</v>
      </c>
      <c r="I2789" s="19" t="s">
        <v>1620</v>
      </c>
      <c r="J2789" s="19" t="s">
        <v>1440</v>
      </c>
      <c r="K2789" s="19" t="s">
        <v>69</v>
      </c>
      <c r="L2789" s="19" t="s">
        <v>27</v>
      </c>
      <c r="M2789" s="19" t="s">
        <v>52</v>
      </c>
      <c r="N2789" s="19" t="s">
        <v>18451</v>
      </c>
      <c r="O2789" s="19" t="s">
        <v>18449</v>
      </c>
      <c r="P2789" s="18">
        <v>4211.69</v>
      </c>
      <c r="Q2789" s="18">
        <v>4684.08</v>
      </c>
    </row>
    <row r="2790" hidden="1" outlineLevel="2" spans="1:17">
      <c r="A2790" s="19" t="s">
        <v>18189</v>
      </c>
      <c r="B2790" s="19" t="s">
        <v>18190</v>
      </c>
      <c r="C2790" s="19" t="s">
        <v>44</v>
      </c>
      <c r="D2790" s="19" t="s">
        <v>18453</v>
      </c>
      <c r="E2790" s="19" t="s">
        <v>18454</v>
      </c>
      <c r="F2790" s="19" t="s">
        <v>18455</v>
      </c>
      <c r="G2790" s="19" t="s">
        <v>23</v>
      </c>
      <c r="H2790" s="19" t="s">
        <v>8444</v>
      </c>
      <c r="I2790" s="19" t="s">
        <v>18456</v>
      </c>
      <c r="J2790" s="19" t="s">
        <v>18457</v>
      </c>
      <c r="K2790" s="19" t="s">
        <v>7463</v>
      </c>
      <c r="L2790" s="19" t="s">
        <v>27</v>
      </c>
      <c r="M2790" s="19" t="s">
        <v>39</v>
      </c>
      <c r="N2790" s="19" t="s">
        <v>18458</v>
      </c>
      <c r="O2790" s="19" t="s">
        <v>18454</v>
      </c>
      <c r="P2790" s="18">
        <v>4595.33</v>
      </c>
      <c r="Q2790" s="18">
        <v>4920.62</v>
      </c>
    </row>
    <row r="2791" hidden="1" outlineLevel="2" spans="1:17">
      <c r="A2791" s="19" t="s">
        <v>18189</v>
      </c>
      <c r="B2791" s="19" t="s">
        <v>18190</v>
      </c>
      <c r="C2791" s="19" t="s">
        <v>44</v>
      </c>
      <c r="D2791" s="19" t="s">
        <v>19687</v>
      </c>
      <c r="E2791" s="19" t="s">
        <v>19688</v>
      </c>
      <c r="F2791" s="19" t="s">
        <v>19689</v>
      </c>
      <c r="G2791" s="19" t="s">
        <v>48</v>
      </c>
      <c r="H2791" s="19" t="s">
        <v>18890</v>
      </c>
      <c r="I2791" s="19" t="s">
        <v>1822</v>
      </c>
      <c r="J2791" s="19" t="s">
        <v>1553</v>
      </c>
      <c r="K2791" s="19"/>
      <c r="L2791" s="19" t="s">
        <v>27</v>
      </c>
      <c r="M2791" s="19" t="s">
        <v>105</v>
      </c>
      <c r="N2791" s="19" t="s">
        <v>19690</v>
      </c>
      <c r="O2791" s="19" t="s">
        <v>19688</v>
      </c>
      <c r="P2791" s="19"/>
      <c r="Q2791" s="18">
        <v>3953.23</v>
      </c>
    </row>
    <row r="2792" hidden="1" outlineLevel="2" spans="1:17">
      <c r="A2792" s="19" t="s">
        <v>18189</v>
      </c>
      <c r="B2792" s="19" t="s">
        <v>18190</v>
      </c>
      <c r="C2792" s="19" t="s">
        <v>44</v>
      </c>
      <c r="D2792" s="19" t="s">
        <v>19701</v>
      </c>
      <c r="E2792" s="19" t="s">
        <v>19702</v>
      </c>
      <c r="F2792" s="19" t="s">
        <v>19703</v>
      </c>
      <c r="G2792" s="19" t="s">
        <v>48</v>
      </c>
      <c r="H2792" s="19" t="s">
        <v>7332</v>
      </c>
      <c r="I2792" s="19" t="s">
        <v>6515</v>
      </c>
      <c r="J2792" s="19" t="s">
        <v>19704</v>
      </c>
      <c r="K2792" s="19" t="s">
        <v>7463</v>
      </c>
      <c r="L2792" s="19" t="s">
        <v>27</v>
      </c>
      <c r="M2792" s="19" t="s">
        <v>52</v>
      </c>
      <c r="N2792" s="19" t="s">
        <v>19705</v>
      </c>
      <c r="O2792" s="19" t="s">
        <v>19702</v>
      </c>
      <c r="P2792" s="19"/>
      <c r="Q2792" s="18">
        <v>3963.34</v>
      </c>
    </row>
    <row r="2793" hidden="1" outlineLevel="2" spans="1:17">
      <c r="A2793" s="19" t="s">
        <v>18189</v>
      </c>
      <c r="B2793" s="19" t="s">
        <v>18190</v>
      </c>
      <c r="C2793" s="19" t="s">
        <v>44</v>
      </c>
      <c r="D2793" s="19" t="s">
        <v>19706</v>
      </c>
      <c r="E2793" s="19" t="s">
        <v>19707</v>
      </c>
      <c r="F2793" s="19" t="s">
        <v>19708</v>
      </c>
      <c r="G2793" s="19" t="s">
        <v>48</v>
      </c>
      <c r="H2793" s="19" t="s">
        <v>19709</v>
      </c>
      <c r="I2793" s="19" t="s">
        <v>3939</v>
      </c>
      <c r="J2793" s="19" t="s">
        <v>19710</v>
      </c>
      <c r="K2793" s="19"/>
      <c r="L2793" s="19" t="s">
        <v>27</v>
      </c>
      <c r="M2793" s="19" t="s">
        <v>105</v>
      </c>
      <c r="N2793" s="19" t="s">
        <v>19711</v>
      </c>
      <c r="O2793" s="19" t="s">
        <v>19707</v>
      </c>
      <c r="P2793" s="19"/>
      <c r="Q2793" s="18">
        <v>4199.73</v>
      </c>
    </row>
    <row r="2794" hidden="1" outlineLevel="2" spans="1:17">
      <c r="A2794" s="19" t="s">
        <v>18189</v>
      </c>
      <c r="B2794" s="19" t="s">
        <v>18190</v>
      </c>
      <c r="C2794" s="19" t="s">
        <v>44</v>
      </c>
      <c r="D2794" s="19" t="s">
        <v>19949</v>
      </c>
      <c r="E2794" s="19" t="s">
        <v>19950</v>
      </c>
      <c r="F2794" s="19" t="s">
        <v>19951</v>
      </c>
      <c r="G2794" s="19" t="s">
        <v>48</v>
      </c>
      <c r="H2794" s="19" t="s">
        <v>972</v>
      </c>
      <c r="I2794" s="19" t="s">
        <v>6837</v>
      </c>
      <c r="J2794" s="19" t="s">
        <v>3053</v>
      </c>
      <c r="K2794" s="19" t="s">
        <v>7463</v>
      </c>
      <c r="L2794" s="19" t="s">
        <v>27</v>
      </c>
      <c r="M2794" s="19" t="s">
        <v>105</v>
      </c>
      <c r="N2794" s="19" t="s">
        <v>19952</v>
      </c>
      <c r="O2794" s="19" t="s">
        <v>19950</v>
      </c>
      <c r="P2794" s="19"/>
      <c r="Q2794" s="18">
        <v>3634.61</v>
      </c>
    </row>
    <row r="2795" hidden="1" outlineLevel="2" spans="1:17">
      <c r="A2795" s="19" t="s">
        <v>18189</v>
      </c>
      <c r="B2795" s="19" t="s">
        <v>18190</v>
      </c>
      <c r="C2795" s="19" t="s">
        <v>44</v>
      </c>
      <c r="D2795" s="19" t="s">
        <v>19953</v>
      </c>
      <c r="E2795" s="19" t="s">
        <v>19954</v>
      </c>
      <c r="F2795" s="19" t="s">
        <v>19955</v>
      </c>
      <c r="G2795" s="19" t="s">
        <v>48</v>
      </c>
      <c r="H2795" s="19" t="s">
        <v>19501</v>
      </c>
      <c r="I2795" s="19" t="s">
        <v>726</v>
      </c>
      <c r="J2795" s="19" t="s">
        <v>4577</v>
      </c>
      <c r="K2795" s="19"/>
      <c r="L2795" s="19" t="s">
        <v>27</v>
      </c>
      <c r="M2795" s="19" t="s">
        <v>105</v>
      </c>
      <c r="N2795" s="19" t="s">
        <v>19956</v>
      </c>
      <c r="O2795" s="19" t="s">
        <v>19954</v>
      </c>
      <c r="P2795" s="19"/>
      <c r="Q2795" s="18">
        <v>4117.77</v>
      </c>
    </row>
    <row r="2796" hidden="1" outlineLevel="2" spans="1:17">
      <c r="A2796" s="19" t="s">
        <v>18189</v>
      </c>
      <c r="B2796" s="19" t="s">
        <v>18190</v>
      </c>
      <c r="C2796" s="19" t="s">
        <v>44</v>
      </c>
      <c r="D2796" s="19" t="s">
        <v>20451</v>
      </c>
      <c r="E2796" s="19" t="s">
        <v>20452</v>
      </c>
      <c r="F2796" s="19" t="s">
        <v>20453</v>
      </c>
      <c r="G2796" s="19" t="s">
        <v>23</v>
      </c>
      <c r="H2796" s="19" t="s">
        <v>20454</v>
      </c>
      <c r="I2796" s="19" t="s">
        <v>9323</v>
      </c>
      <c r="J2796" s="19" t="s">
        <v>20455</v>
      </c>
      <c r="K2796" s="19"/>
      <c r="L2796" s="19" t="s">
        <v>27</v>
      </c>
      <c r="M2796" s="19" t="s">
        <v>105</v>
      </c>
      <c r="N2796" s="19" t="s">
        <v>20456</v>
      </c>
      <c r="O2796" s="19" t="s">
        <v>20452</v>
      </c>
      <c r="P2796" s="19"/>
      <c r="Q2796" s="18">
        <v>4373.76</v>
      </c>
    </row>
    <row r="2797" hidden="1" outlineLevel="2" spans="1:17">
      <c r="A2797" s="19" t="s">
        <v>18189</v>
      </c>
      <c r="B2797" s="19" t="s">
        <v>18190</v>
      </c>
      <c r="C2797" s="19" t="s">
        <v>44</v>
      </c>
      <c r="D2797" s="19" t="s">
        <v>20484</v>
      </c>
      <c r="E2797" s="19" t="s">
        <v>20485</v>
      </c>
      <c r="F2797" s="19" t="s">
        <v>20486</v>
      </c>
      <c r="G2797" s="19" t="s">
        <v>48</v>
      </c>
      <c r="H2797" s="19" t="s">
        <v>20487</v>
      </c>
      <c r="I2797" s="19" t="s">
        <v>785</v>
      </c>
      <c r="J2797" s="19" t="s">
        <v>4064</v>
      </c>
      <c r="K2797" s="19" t="s">
        <v>7463</v>
      </c>
      <c r="L2797" s="19" t="s">
        <v>27</v>
      </c>
      <c r="M2797" s="19" t="s">
        <v>105</v>
      </c>
      <c r="N2797" s="19" t="s">
        <v>20488</v>
      </c>
      <c r="O2797" s="19" t="s">
        <v>20485</v>
      </c>
      <c r="P2797" s="19"/>
      <c r="Q2797" s="18">
        <v>3469.73</v>
      </c>
    </row>
    <row r="2798" hidden="1" outlineLevel="2" spans="1:17">
      <c r="A2798" s="19" t="s">
        <v>18189</v>
      </c>
      <c r="B2798" s="19" t="s">
        <v>18190</v>
      </c>
      <c r="C2798" s="19" t="s">
        <v>44</v>
      </c>
      <c r="D2798" s="19" t="s">
        <v>20866</v>
      </c>
      <c r="E2798" s="19" t="s">
        <v>20867</v>
      </c>
      <c r="F2798" s="19" t="s">
        <v>20868</v>
      </c>
      <c r="G2798" s="19" t="s">
        <v>48</v>
      </c>
      <c r="H2798" s="19" t="s">
        <v>3939</v>
      </c>
      <c r="I2798" s="19" t="s">
        <v>3426</v>
      </c>
      <c r="J2798" s="19" t="s">
        <v>738</v>
      </c>
      <c r="K2798" s="19" t="s">
        <v>7463</v>
      </c>
      <c r="L2798" s="19" t="s">
        <v>27</v>
      </c>
      <c r="M2798" s="19" t="s">
        <v>105</v>
      </c>
      <c r="N2798" s="19" t="s">
        <v>20869</v>
      </c>
      <c r="O2798" s="19" t="s">
        <v>20867</v>
      </c>
      <c r="P2798" s="19"/>
      <c r="Q2798" s="18">
        <v>3999.17</v>
      </c>
    </row>
    <row r="2799" hidden="1" outlineLevel="2" spans="1:17">
      <c r="A2799" s="19" t="s">
        <v>18189</v>
      </c>
      <c r="B2799" s="19" t="s">
        <v>18190</v>
      </c>
      <c r="C2799" s="19" t="s">
        <v>44</v>
      </c>
      <c r="D2799" s="19" t="s">
        <v>21749</v>
      </c>
      <c r="E2799" s="19" t="s">
        <v>21750</v>
      </c>
      <c r="F2799" s="19" t="s">
        <v>21751</v>
      </c>
      <c r="G2799" s="19" t="s">
        <v>48</v>
      </c>
      <c r="H2799" s="19" t="s">
        <v>21752</v>
      </c>
      <c r="I2799" s="19" t="s">
        <v>10322</v>
      </c>
      <c r="J2799" s="19" t="s">
        <v>4614</v>
      </c>
      <c r="K2799" s="19" t="s">
        <v>7463</v>
      </c>
      <c r="L2799" s="19" t="s">
        <v>27</v>
      </c>
      <c r="M2799" s="19" t="s">
        <v>105</v>
      </c>
      <c r="N2799" s="19" t="s">
        <v>21753</v>
      </c>
      <c r="O2799" s="19" t="s">
        <v>21750</v>
      </c>
      <c r="P2799" s="19"/>
      <c r="Q2799" s="18">
        <v>3849.99</v>
      </c>
    </row>
    <row r="2800" hidden="1" outlineLevel="2" spans="1:17">
      <c r="A2800" s="19" t="s">
        <v>18189</v>
      </c>
      <c r="B2800" s="19" t="s">
        <v>18190</v>
      </c>
      <c r="C2800" s="19" t="s">
        <v>44</v>
      </c>
      <c r="D2800" s="19" t="s">
        <v>21754</v>
      </c>
      <c r="E2800" s="19" t="s">
        <v>21755</v>
      </c>
      <c r="F2800" s="19" t="s">
        <v>21756</v>
      </c>
      <c r="G2800" s="19" t="s">
        <v>23</v>
      </c>
      <c r="H2800" s="19" t="s">
        <v>17926</v>
      </c>
      <c r="I2800" s="19" t="s">
        <v>236</v>
      </c>
      <c r="J2800" s="19" t="s">
        <v>21757</v>
      </c>
      <c r="K2800" s="19" t="s">
        <v>7463</v>
      </c>
      <c r="L2800" s="19" t="s">
        <v>27</v>
      </c>
      <c r="M2800" s="19" t="s">
        <v>105</v>
      </c>
      <c r="N2800" s="19" t="s">
        <v>21758</v>
      </c>
      <c r="O2800" s="19" t="s">
        <v>21755</v>
      </c>
      <c r="P2800" s="19"/>
      <c r="Q2800" s="18">
        <v>4059.96</v>
      </c>
    </row>
    <row r="2801" hidden="1" outlineLevel="2" spans="1:17">
      <c r="A2801" s="19" t="s">
        <v>18189</v>
      </c>
      <c r="B2801" s="19" t="s">
        <v>18190</v>
      </c>
      <c r="C2801" s="19" t="s">
        <v>44</v>
      </c>
      <c r="D2801" s="19" t="s">
        <v>21759</v>
      </c>
      <c r="E2801" s="19" t="s">
        <v>21760</v>
      </c>
      <c r="F2801" s="19" t="s">
        <v>21761</v>
      </c>
      <c r="G2801" s="19" t="s">
        <v>23</v>
      </c>
      <c r="H2801" s="19" t="s">
        <v>10917</v>
      </c>
      <c r="I2801" s="19" t="s">
        <v>162</v>
      </c>
      <c r="J2801" s="19" t="s">
        <v>21762</v>
      </c>
      <c r="K2801" s="19" t="s">
        <v>69</v>
      </c>
      <c r="L2801" s="19" t="s">
        <v>27</v>
      </c>
      <c r="M2801" s="19" t="s">
        <v>105</v>
      </c>
      <c r="N2801" s="19" t="s">
        <v>21763</v>
      </c>
      <c r="O2801" s="19" t="s">
        <v>21760</v>
      </c>
      <c r="P2801" s="19"/>
      <c r="Q2801" s="18">
        <v>4353.2</v>
      </c>
    </row>
    <row r="2802" hidden="1" outlineLevel="2" spans="1:17">
      <c r="A2802" s="19" t="s">
        <v>18189</v>
      </c>
      <c r="B2802" s="19" t="s">
        <v>18190</v>
      </c>
      <c r="C2802" s="19" t="s">
        <v>44</v>
      </c>
      <c r="D2802" s="19" t="s">
        <v>21764</v>
      </c>
      <c r="E2802" s="19" t="s">
        <v>21765</v>
      </c>
      <c r="F2802" s="19" t="s">
        <v>21766</v>
      </c>
      <c r="G2802" s="19" t="s">
        <v>23</v>
      </c>
      <c r="H2802" s="19" t="s">
        <v>1104</v>
      </c>
      <c r="I2802" s="19" t="s">
        <v>3743</v>
      </c>
      <c r="J2802" s="19" t="s">
        <v>591</v>
      </c>
      <c r="K2802" s="19" t="s">
        <v>7463</v>
      </c>
      <c r="L2802" s="19" t="s">
        <v>27</v>
      </c>
      <c r="M2802" s="19" t="s">
        <v>52</v>
      </c>
      <c r="N2802" s="19" t="s">
        <v>21767</v>
      </c>
      <c r="O2802" s="19" t="s">
        <v>21765</v>
      </c>
      <c r="P2802" s="18">
        <v>3398.27</v>
      </c>
      <c r="Q2802" s="18">
        <v>4122.24</v>
      </c>
    </row>
    <row r="2803" hidden="1" outlineLevel="2" spans="1:17">
      <c r="A2803" s="19" t="s">
        <v>18189</v>
      </c>
      <c r="B2803" s="19" t="s">
        <v>18190</v>
      </c>
      <c r="C2803" s="19" t="s">
        <v>44</v>
      </c>
      <c r="D2803" s="19" t="s">
        <v>21769</v>
      </c>
      <c r="E2803" s="19" t="s">
        <v>21770</v>
      </c>
      <c r="F2803" s="19" t="s">
        <v>21771</v>
      </c>
      <c r="G2803" s="19" t="s">
        <v>48</v>
      </c>
      <c r="H2803" s="19" t="s">
        <v>21772</v>
      </c>
      <c r="I2803" s="19" t="s">
        <v>6535</v>
      </c>
      <c r="J2803" s="19" t="s">
        <v>1341</v>
      </c>
      <c r="K2803" s="19"/>
      <c r="L2803" s="19" t="s">
        <v>27</v>
      </c>
      <c r="M2803" s="19" t="s">
        <v>105</v>
      </c>
      <c r="N2803" s="19" t="s">
        <v>21773</v>
      </c>
      <c r="O2803" s="19" t="s">
        <v>21770</v>
      </c>
      <c r="P2803" s="18">
        <v>3141.16</v>
      </c>
      <c r="Q2803" s="18">
        <v>3504.81</v>
      </c>
    </row>
    <row r="2804" outlineLevel="1" collapsed="1" spans="1:17">
      <c r="A2804" s="20" t="s">
        <v>22634</v>
      </c>
      <c r="B2804" s="19"/>
      <c r="C2804" s="19"/>
      <c r="D2804" s="19"/>
      <c r="E2804" s="19"/>
      <c r="F2804" s="19"/>
      <c r="G2804" s="19"/>
      <c r="H2804" s="19"/>
      <c r="I2804" s="19"/>
      <c r="J2804" s="19"/>
      <c r="K2804" s="19"/>
      <c r="L2804" s="19"/>
      <c r="M2804" s="19"/>
      <c r="N2804" s="19"/>
      <c r="O2804" s="19"/>
      <c r="P2804" s="18"/>
      <c r="Q2804" s="18">
        <f>SUBTOTAL(3,Q2783:Q2803)</f>
        <v>21</v>
      </c>
    </row>
    <row r="2805" hidden="1" outlineLevel="2" spans="1:17">
      <c r="A2805" s="19" t="s">
        <v>2441</v>
      </c>
      <c r="B2805" s="19" t="s">
        <v>2442</v>
      </c>
      <c r="C2805" s="19" t="s">
        <v>19</v>
      </c>
      <c r="D2805" s="19" t="s">
        <v>2443</v>
      </c>
      <c r="E2805" s="19" t="s">
        <v>2444</v>
      </c>
      <c r="F2805" s="19" t="s">
        <v>2445</v>
      </c>
      <c r="G2805" s="19" t="s">
        <v>23</v>
      </c>
      <c r="H2805" s="19" t="s">
        <v>869</v>
      </c>
      <c r="I2805" s="19" t="s">
        <v>902</v>
      </c>
      <c r="J2805" s="19" t="s">
        <v>870</v>
      </c>
      <c r="K2805" s="19"/>
      <c r="L2805" s="19" t="s">
        <v>27</v>
      </c>
      <c r="M2805" s="19" t="s">
        <v>105</v>
      </c>
      <c r="N2805" s="19" t="s">
        <v>2446</v>
      </c>
      <c r="O2805" s="19" t="s">
        <v>2444</v>
      </c>
      <c r="P2805" s="18">
        <v>4075.06</v>
      </c>
      <c r="Q2805" s="18">
        <v>4701.49</v>
      </c>
    </row>
    <row r="2806" hidden="1" outlineLevel="2" spans="1:17">
      <c r="A2806" s="19" t="s">
        <v>2441</v>
      </c>
      <c r="B2806" s="19" t="s">
        <v>2442</v>
      </c>
      <c r="C2806" s="19" t="s">
        <v>19</v>
      </c>
      <c r="D2806" s="19" t="s">
        <v>4662</v>
      </c>
      <c r="E2806" s="19" t="s">
        <v>4663</v>
      </c>
      <c r="F2806" s="19" t="s">
        <v>4664</v>
      </c>
      <c r="G2806" s="19" t="s">
        <v>23</v>
      </c>
      <c r="H2806" s="19" t="s">
        <v>4665</v>
      </c>
      <c r="I2806" s="19" t="s">
        <v>4630</v>
      </c>
      <c r="J2806" s="19" t="s">
        <v>185</v>
      </c>
      <c r="K2806" s="19"/>
      <c r="L2806" s="19" t="s">
        <v>27</v>
      </c>
      <c r="M2806" s="19" t="s">
        <v>105</v>
      </c>
      <c r="N2806" s="19" t="s">
        <v>4666</v>
      </c>
      <c r="O2806" s="19" t="s">
        <v>4663</v>
      </c>
      <c r="P2806" s="19"/>
      <c r="Q2806" s="18">
        <v>4500.86</v>
      </c>
    </row>
    <row r="2807" hidden="1" outlineLevel="2" spans="1:17">
      <c r="A2807" s="19" t="s">
        <v>2441</v>
      </c>
      <c r="B2807" s="19" t="s">
        <v>2442</v>
      </c>
      <c r="C2807" s="19" t="s">
        <v>19</v>
      </c>
      <c r="D2807" s="19" t="s">
        <v>4667</v>
      </c>
      <c r="E2807" s="19" t="s">
        <v>4668</v>
      </c>
      <c r="F2807" s="19" t="s">
        <v>4669</v>
      </c>
      <c r="G2807" s="19" t="s">
        <v>23</v>
      </c>
      <c r="H2807" s="19" t="s">
        <v>4670</v>
      </c>
      <c r="I2807" s="19" t="s">
        <v>934</v>
      </c>
      <c r="J2807" s="19" t="s">
        <v>2973</v>
      </c>
      <c r="K2807" s="19"/>
      <c r="L2807" s="19" t="s">
        <v>27</v>
      </c>
      <c r="M2807" s="19" t="s">
        <v>39</v>
      </c>
      <c r="N2807" s="19" t="s">
        <v>4671</v>
      </c>
      <c r="O2807" s="19" t="s">
        <v>4668</v>
      </c>
      <c r="P2807" s="19"/>
      <c r="Q2807" s="18">
        <v>4704.8</v>
      </c>
    </row>
    <row r="2808" hidden="1" outlineLevel="2" spans="1:17">
      <c r="A2808" s="19" t="s">
        <v>2441</v>
      </c>
      <c r="B2808" s="19" t="s">
        <v>2442</v>
      </c>
      <c r="C2808" s="19" t="s">
        <v>19</v>
      </c>
      <c r="D2808" s="19" t="s">
        <v>5875</v>
      </c>
      <c r="E2808" s="19" t="s">
        <v>5876</v>
      </c>
      <c r="F2808" s="19" t="s">
        <v>5877</v>
      </c>
      <c r="G2808" s="19" t="s">
        <v>23</v>
      </c>
      <c r="H2808" s="19" t="s">
        <v>5878</v>
      </c>
      <c r="I2808" s="19" t="s">
        <v>5879</v>
      </c>
      <c r="J2808" s="19" t="s">
        <v>5880</v>
      </c>
      <c r="K2808" s="19"/>
      <c r="L2808" s="19" t="s">
        <v>27</v>
      </c>
      <c r="M2808" s="19" t="s">
        <v>105</v>
      </c>
      <c r="N2808" s="19" t="s">
        <v>5881</v>
      </c>
      <c r="O2808" s="19" t="s">
        <v>5876</v>
      </c>
      <c r="P2808" s="19"/>
      <c r="Q2808" s="18">
        <v>3863.84</v>
      </c>
    </row>
    <row r="2809" hidden="1" outlineLevel="2" spans="1:17">
      <c r="A2809" s="19" t="s">
        <v>2441</v>
      </c>
      <c r="B2809" s="19" t="s">
        <v>2442</v>
      </c>
      <c r="C2809" s="19" t="s">
        <v>19</v>
      </c>
      <c r="D2809" s="19" t="s">
        <v>6401</v>
      </c>
      <c r="E2809" s="19" t="s">
        <v>6402</v>
      </c>
      <c r="F2809" s="19" t="s">
        <v>6403</v>
      </c>
      <c r="G2809" s="19" t="s">
        <v>23</v>
      </c>
      <c r="H2809" s="19" t="s">
        <v>6404</v>
      </c>
      <c r="I2809" s="19" t="s">
        <v>478</v>
      </c>
      <c r="J2809" s="19" t="s">
        <v>6405</v>
      </c>
      <c r="K2809" s="19"/>
      <c r="L2809" s="19" t="s">
        <v>27</v>
      </c>
      <c r="M2809" s="19" t="s">
        <v>39</v>
      </c>
      <c r="N2809" s="19" t="s">
        <v>6406</v>
      </c>
      <c r="O2809" s="19" t="s">
        <v>6402</v>
      </c>
      <c r="P2809" s="19"/>
      <c r="Q2809" s="18">
        <v>4884.84</v>
      </c>
    </row>
    <row r="2810" hidden="1" outlineLevel="2" spans="1:17">
      <c r="A2810" s="19" t="s">
        <v>2441</v>
      </c>
      <c r="B2810" s="19" t="s">
        <v>2442</v>
      </c>
      <c r="C2810" s="19" t="s">
        <v>19</v>
      </c>
      <c r="D2810" s="19" t="s">
        <v>7183</v>
      </c>
      <c r="E2810" s="19" t="s">
        <v>7184</v>
      </c>
      <c r="F2810" s="19" t="s">
        <v>7185</v>
      </c>
      <c r="G2810" s="19" t="s">
        <v>48</v>
      </c>
      <c r="H2810" s="19" t="s">
        <v>7186</v>
      </c>
      <c r="I2810" s="19" t="s">
        <v>341</v>
      </c>
      <c r="J2810" s="19" t="s">
        <v>535</v>
      </c>
      <c r="K2810" s="19"/>
      <c r="L2810" s="19" t="s">
        <v>27</v>
      </c>
      <c r="M2810" s="19" t="s">
        <v>105</v>
      </c>
      <c r="N2810" s="19" t="s">
        <v>7187</v>
      </c>
      <c r="O2810" s="19" t="s">
        <v>7184</v>
      </c>
      <c r="P2810" s="19"/>
      <c r="Q2810" s="18">
        <v>3857.47</v>
      </c>
    </row>
    <row r="2811" hidden="1" outlineLevel="2" spans="1:17">
      <c r="A2811" s="19" t="s">
        <v>2441</v>
      </c>
      <c r="B2811" s="19" t="s">
        <v>2442</v>
      </c>
      <c r="C2811" s="19" t="s">
        <v>19</v>
      </c>
      <c r="D2811" s="19" t="s">
        <v>7827</v>
      </c>
      <c r="E2811" s="19" t="s">
        <v>7828</v>
      </c>
      <c r="F2811" s="19" t="s">
        <v>7829</v>
      </c>
      <c r="G2811" s="19" t="s">
        <v>23</v>
      </c>
      <c r="H2811" s="19" t="s">
        <v>7830</v>
      </c>
      <c r="I2811" s="19" t="s">
        <v>7831</v>
      </c>
      <c r="J2811" s="19" t="s">
        <v>185</v>
      </c>
      <c r="K2811" s="19"/>
      <c r="L2811" s="19" t="s">
        <v>27</v>
      </c>
      <c r="M2811" s="19" t="s">
        <v>105</v>
      </c>
      <c r="N2811" s="19" t="s">
        <v>7832</v>
      </c>
      <c r="O2811" s="19" t="s">
        <v>7828</v>
      </c>
      <c r="P2811" s="19"/>
      <c r="Q2811" s="18">
        <v>4662.08</v>
      </c>
    </row>
    <row r="2812" hidden="1" outlineLevel="2" spans="1:17">
      <c r="A2812" s="19" t="s">
        <v>2441</v>
      </c>
      <c r="B2812" s="19" t="s">
        <v>2442</v>
      </c>
      <c r="C2812" s="19" t="s">
        <v>19</v>
      </c>
      <c r="D2812" s="19" t="s">
        <v>7833</v>
      </c>
      <c r="E2812" s="19" t="s">
        <v>7834</v>
      </c>
      <c r="F2812" s="19" t="s">
        <v>7835</v>
      </c>
      <c r="G2812" s="19" t="s">
        <v>23</v>
      </c>
      <c r="H2812" s="19" t="s">
        <v>7836</v>
      </c>
      <c r="I2812" s="19" t="s">
        <v>1692</v>
      </c>
      <c r="J2812" s="19" t="s">
        <v>493</v>
      </c>
      <c r="K2812" s="19"/>
      <c r="L2812" s="19" t="s">
        <v>27</v>
      </c>
      <c r="M2812" s="19" t="s">
        <v>105</v>
      </c>
      <c r="N2812" s="19" t="s">
        <v>7837</v>
      </c>
      <c r="O2812" s="19" t="s">
        <v>7834</v>
      </c>
      <c r="P2812" s="19"/>
      <c r="Q2812" s="18">
        <v>4346.74</v>
      </c>
    </row>
    <row r="2813" hidden="1" outlineLevel="2" spans="1:17">
      <c r="A2813" s="19" t="s">
        <v>2441</v>
      </c>
      <c r="B2813" s="19" t="s">
        <v>2442</v>
      </c>
      <c r="C2813" s="19" t="s">
        <v>19</v>
      </c>
      <c r="D2813" s="19" t="s">
        <v>7838</v>
      </c>
      <c r="E2813" s="19" t="s">
        <v>7839</v>
      </c>
      <c r="F2813" s="19" t="s">
        <v>7840</v>
      </c>
      <c r="G2813" s="19" t="s">
        <v>23</v>
      </c>
      <c r="H2813" s="19" t="s">
        <v>7841</v>
      </c>
      <c r="I2813" s="19" t="s">
        <v>170</v>
      </c>
      <c r="J2813" s="19" t="s">
        <v>7842</v>
      </c>
      <c r="K2813" s="19"/>
      <c r="L2813" s="19" t="s">
        <v>27</v>
      </c>
      <c r="M2813" s="19" t="s">
        <v>105</v>
      </c>
      <c r="N2813" s="19" t="s">
        <v>7843</v>
      </c>
      <c r="O2813" s="19" t="s">
        <v>7839</v>
      </c>
      <c r="P2813" s="19"/>
      <c r="Q2813" s="18">
        <v>4349.97</v>
      </c>
    </row>
    <row r="2814" hidden="1" outlineLevel="2" spans="1:17">
      <c r="A2814" s="19" t="s">
        <v>2441</v>
      </c>
      <c r="B2814" s="19" t="s">
        <v>2442</v>
      </c>
      <c r="C2814" s="19" t="s">
        <v>19</v>
      </c>
      <c r="D2814" s="19" t="s">
        <v>8064</v>
      </c>
      <c r="E2814" s="19" t="s">
        <v>8065</v>
      </c>
      <c r="F2814" s="19" t="s">
        <v>8066</v>
      </c>
      <c r="G2814" s="19" t="s">
        <v>23</v>
      </c>
      <c r="H2814" s="19" t="s">
        <v>8067</v>
      </c>
      <c r="I2814" s="19" t="s">
        <v>492</v>
      </c>
      <c r="J2814" s="19" t="s">
        <v>2646</v>
      </c>
      <c r="K2814" s="19"/>
      <c r="L2814" s="19" t="s">
        <v>27</v>
      </c>
      <c r="M2814" s="19" t="s">
        <v>39</v>
      </c>
      <c r="N2814" s="19" t="s">
        <v>8068</v>
      </c>
      <c r="O2814" s="19" t="s">
        <v>8065</v>
      </c>
      <c r="P2814" s="19"/>
      <c r="Q2814" s="18">
        <v>5089.81</v>
      </c>
    </row>
    <row r="2815" hidden="1" outlineLevel="2" spans="1:17">
      <c r="A2815" s="19" t="s">
        <v>2441</v>
      </c>
      <c r="B2815" s="19" t="s">
        <v>2442</v>
      </c>
      <c r="C2815" s="19" t="s">
        <v>19</v>
      </c>
      <c r="D2815" s="19" t="s">
        <v>8069</v>
      </c>
      <c r="E2815" s="19" t="s">
        <v>8070</v>
      </c>
      <c r="F2815" s="19" t="s">
        <v>8071</v>
      </c>
      <c r="G2815" s="19" t="s">
        <v>23</v>
      </c>
      <c r="H2815" s="19" t="s">
        <v>8072</v>
      </c>
      <c r="I2815" s="19" t="s">
        <v>565</v>
      </c>
      <c r="J2815" s="19" t="s">
        <v>3015</v>
      </c>
      <c r="K2815" s="19"/>
      <c r="L2815" s="19" t="s">
        <v>27</v>
      </c>
      <c r="M2815" s="19" t="s">
        <v>105</v>
      </c>
      <c r="N2815" s="19" t="s">
        <v>8073</v>
      </c>
      <c r="O2815" s="19" t="s">
        <v>8070</v>
      </c>
      <c r="P2815" s="19"/>
      <c r="Q2815" s="18">
        <v>5051.46</v>
      </c>
    </row>
    <row r="2816" hidden="1" outlineLevel="2" spans="1:17">
      <c r="A2816" s="19" t="s">
        <v>2441</v>
      </c>
      <c r="B2816" s="19" t="s">
        <v>2442</v>
      </c>
      <c r="C2816" s="19" t="s">
        <v>19</v>
      </c>
      <c r="D2816" s="19" t="s">
        <v>8074</v>
      </c>
      <c r="E2816" s="19" t="s">
        <v>8075</v>
      </c>
      <c r="F2816" s="19" t="s">
        <v>8076</v>
      </c>
      <c r="G2816" s="19" t="s">
        <v>23</v>
      </c>
      <c r="H2816" s="19" t="s">
        <v>8077</v>
      </c>
      <c r="I2816" s="19" t="s">
        <v>1751</v>
      </c>
      <c r="J2816" s="19" t="s">
        <v>967</v>
      </c>
      <c r="K2816" s="19"/>
      <c r="L2816" s="19" t="s">
        <v>27</v>
      </c>
      <c r="M2816" s="19" t="s">
        <v>105</v>
      </c>
      <c r="N2816" s="19" t="s">
        <v>8078</v>
      </c>
      <c r="O2816" s="19" t="s">
        <v>8075</v>
      </c>
      <c r="P2816" s="19"/>
      <c r="Q2816" s="18">
        <v>5164.86</v>
      </c>
    </row>
    <row r="2817" hidden="1" outlineLevel="2" spans="1:17">
      <c r="A2817" s="19" t="s">
        <v>2441</v>
      </c>
      <c r="B2817" s="19" t="s">
        <v>2442</v>
      </c>
      <c r="C2817" s="19" t="s">
        <v>19</v>
      </c>
      <c r="D2817" s="19" t="s">
        <v>8079</v>
      </c>
      <c r="E2817" s="19" t="s">
        <v>8080</v>
      </c>
      <c r="F2817" s="19" t="s">
        <v>8081</v>
      </c>
      <c r="G2817" s="19" t="s">
        <v>23</v>
      </c>
      <c r="H2817" s="19" t="s">
        <v>8082</v>
      </c>
      <c r="I2817" s="19" t="s">
        <v>1656</v>
      </c>
      <c r="J2817" s="19" t="s">
        <v>2595</v>
      </c>
      <c r="K2817" s="19"/>
      <c r="L2817" s="19" t="s">
        <v>27</v>
      </c>
      <c r="M2817" s="19" t="s">
        <v>105</v>
      </c>
      <c r="N2817" s="19" t="s">
        <v>8083</v>
      </c>
      <c r="O2817" s="19" t="s">
        <v>8080</v>
      </c>
      <c r="P2817" s="19"/>
      <c r="Q2817" s="18">
        <v>4770.89</v>
      </c>
    </row>
    <row r="2818" hidden="1" outlineLevel="2" spans="1:17">
      <c r="A2818" s="19" t="s">
        <v>2441</v>
      </c>
      <c r="B2818" s="19" t="s">
        <v>2442</v>
      </c>
      <c r="C2818" s="19" t="s">
        <v>19</v>
      </c>
      <c r="D2818" s="19" t="s">
        <v>8084</v>
      </c>
      <c r="E2818" s="19" t="s">
        <v>8085</v>
      </c>
      <c r="F2818" s="19" t="s">
        <v>8086</v>
      </c>
      <c r="G2818" s="19" t="s">
        <v>48</v>
      </c>
      <c r="H2818" s="19" t="s">
        <v>8087</v>
      </c>
      <c r="I2818" s="19" t="s">
        <v>96</v>
      </c>
      <c r="J2818" s="19" t="s">
        <v>758</v>
      </c>
      <c r="K2818" s="19"/>
      <c r="L2818" s="19" t="s">
        <v>27</v>
      </c>
      <c r="M2818" s="19" t="s">
        <v>28</v>
      </c>
      <c r="N2818" s="19" t="s">
        <v>8088</v>
      </c>
      <c r="O2818" s="19" t="s">
        <v>8085</v>
      </c>
      <c r="P2818" s="19"/>
      <c r="Q2818" s="18">
        <v>4660.69</v>
      </c>
    </row>
    <row r="2819" hidden="1" outlineLevel="2" spans="1:17">
      <c r="A2819" s="19" t="s">
        <v>2441</v>
      </c>
      <c r="B2819" s="19" t="s">
        <v>2442</v>
      </c>
      <c r="C2819" s="19" t="s">
        <v>19</v>
      </c>
      <c r="D2819" s="19" t="s">
        <v>9574</v>
      </c>
      <c r="E2819" s="19" t="s">
        <v>9575</v>
      </c>
      <c r="F2819" s="19" t="s">
        <v>9576</v>
      </c>
      <c r="G2819" s="19" t="s">
        <v>48</v>
      </c>
      <c r="H2819" s="19" t="s">
        <v>9577</v>
      </c>
      <c r="I2819" s="19" t="s">
        <v>120</v>
      </c>
      <c r="J2819" s="19" t="s">
        <v>2190</v>
      </c>
      <c r="K2819" s="19"/>
      <c r="L2819" s="19" t="s">
        <v>27</v>
      </c>
      <c r="M2819" s="19" t="s">
        <v>52</v>
      </c>
      <c r="N2819" s="19" t="s">
        <v>9578</v>
      </c>
      <c r="O2819" s="19" t="s">
        <v>9575</v>
      </c>
      <c r="P2819" s="19"/>
      <c r="Q2819" s="18">
        <v>3911.52</v>
      </c>
    </row>
    <row r="2820" hidden="1" outlineLevel="2" spans="1:17">
      <c r="A2820" s="19" t="s">
        <v>2441</v>
      </c>
      <c r="B2820" s="19" t="s">
        <v>2442</v>
      </c>
      <c r="C2820" s="19" t="s">
        <v>19</v>
      </c>
      <c r="D2820" s="19" t="s">
        <v>10546</v>
      </c>
      <c r="E2820" s="19" t="s">
        <v>10547</v>
      </c>
      <c r="F2820" s="19" t="s">
        <v>10548</v>
      </c>
      <c r="G2820" s="19" t="s">
        <v>23</v>
      </c>
      <c r="H2820" s="19" t="s">
        <v>10549</v>
      </c>
      <c r="I2820" s="19" t="s">
        <v>934</v>
      </c>
      <c r="J2820" s="19" t="s">
        <v>824</v>
      </c>
      <c r="K2820" s="19"/>
      <c r="L2820" s="19" t="s">
        <v>27</v>
      </c>
      <c r="M2820" s="19" t="s">
        <v>105</v>
      </c>
      <c r="N2820" s="19" t="s">
        <v>10550</v>
      </c>
      <c r="O2820" s="19" t="s">
        <v>10547</v>
      </c>
      <c r="P2820" s="19"/>
      <c r="Q2820" s="18">
        <v>4213.53</v>
      </c>
    </row>
    <row r="2821" hidden="1" outlineLevel="2" spans="1:17">
      <c r="A2821" s="19" t="s">
        <v>2441</v>
      </c>
      <c r="B2821" s="19" t="s">
        <v>2442</v>
      </c>
      <c r="C2821" s="19" t="s">
        <v>19</v>
      </c>
      <c r="D2821" s="19" t="s">
        <v>10565</v>
      </c>
      <c r="E2821" s="19" t="s">
        <v>10566</v>
      </c>
      <c r="F2821" s="19" t="s">
        <v>10567</v>
      </c>
      <c r="G2821" s="19" t="s">
        <v>48</v>
      </c>
      <c r="H2821" s="19" t="s">
        <v>10568</v>
      </c>
      <c r="I2821" s="19" t="s">
        <v>120</v>
      </c>
      <c r="J2821" s="19" t="s">
        <v>2282</v>
      </c>
      <c r="K2821" s="19"/>
      <c r="L2821" s="19" t="s">
        <v>27</v>
      </c>
      <c r="M2821" s="19" t="s">
        <v>105</v>
      </c>
      <c r="N2821" s="19" t="s">
        <v>10569</v>
      </c>
      <c r="O2821" s="19" t="s">
        <v>10566</v>
      </c>
      <c r="P2821" s="19"/>
      <c r="Q2821" s="18">
        <v>4233.42</v>
      </c>
    </row>
    <row r="2822" hidden="1" outlineLevel="2" spans="1:17">
      <c r="A2822" s="19" t="s">
        <v>2441</v>
      </c>
      <c r="B2822" s="19" t="s">
        <v>2442</v>
      </c>
      <c r="C2822" s="19" t="s">
        <v>19</v>
      </c>
      <c r="D2822" s="19" t="s">
        <v>10963</v>
      </c>
      <c r="E2822" s="19" t="s">
        <v>10964</v>
      </c>
      <c r="F2822" s="19" t="s">
        <v>10965</v>
      </c>
      <c r="G2822" s="19" t="s">
        <v>48</v>
      </c>
      <c r="H2822" s="19" t="s">
        <v>10966</v>
      </c>
      <c r="I2822" s="19" t="s">
        <v>609</v>
      </c>
      <c r="J2822" s="19" t="s">
        <v>3115</v>
      </c>
      <c r="K2822" s="19"/>
      <c r="L2822" s="19" t="s">
        <v>27</v>
      </c>
      <c r="M2822" s="19" t="s">
        <v>105</v>
      </c>
      <c r="N2822" s="19" t="s">
        <v>10967</v>
      </c>
      <c r="O2822" s="19" t="s">
        <v>10964</v>
      </c>
      <c r="P2822" s="19"/>
      <c r="Q2822" s="18">
        <v>4236.47</v>
      </c>
    </row>
    <row r="2823" hidden="1" outlineLevel="2" spans="1:17">
      <c r="A2823" s="19" t="s">
        <v>2441</v>
      </c>
      <c r="B2823" s="19" t="s">
        <v>2442</v>
      </c>
      <c r="C2823" s="19" t="s">
        <v>19</v>
      </c>
      <c r="D2823" s="19" t="s">
        <v>10968</v>
      </c>
      <c r="E2823" s="19" t="s">
        <v>10969</v>
      </c>
      <c r="F2823" s="19" t="s">
        <v>10970</v>
      </c>
      <c r="G2823" s="19" t="s">
        <v>23</v>
      </c>
      <c r="H2823" s="19" t="s">
        <v>10971</v>
      </c>
      <c r="I2823" s="19" t="s">
        <v>1279</v>
      </c>
      <c r="J2823" s="19" t="s">
        <v>3115</v>
      </c>
      <c r="K2823" s="19"/>
      <c r="L2823" s="19" t="s">
        <v>27</v>
      </c>
      <c r="M2823" s="19" t="s">
        <v>105</v>
      </c>
      <c r="N2823" s="19" t="s">
        <v>10972</v>
      </c>
      <c r="O2823" s="19" t="s">
        <v>10969</v>
      </c>
      <c r="P2823" s="19"/>
      <c r="Q2823" s="18">
        <v>5126.37</v>
      </c>
    </row>
    <row r="2824" hidden="1" outlineLevel="2" spans="1:17">
      <c r="A2824" s="19" t="s">
        <v>2441</v>
      </c>
      <c r="B2824" s="19" t="s">
        <v>2442</v>
      </c>
      <c r="C2824" s="19" t="s">
        <v>19</v>
      </c>
      <c r="D2824" s="19" t="s">
        <v>10973</v>
      </c>
      <c r="E2824" s="19" t="s">
        <v>10974</v>
      </c>
      <c r="F2824" s="19" t="s">
        <v>10975</v>
      </c>
      <c r="G2824" s="19" t="s">
        <v>23</v>
      </c>
      <c r="H2824" s="19" t="s">
        <v>10976</v>
      </c>
      <c r="I2824" s="19" t="s">
        <v>3236</v>
      </c>
      <c r="J2824" s="19" t="s">
        <v>178</v>
      </c>
      <c r="K2824" s="19"/>
      <c r="L2824" s="19" t="s">
        <v>27</v>
      </c>
      <c r="M2824" s="19" t="s">
        <v>105</v>
      </c>
      <c r="N2824" s="19" t="s">
        <v>10977</v>
      </c>
      <c r="O2824" s="19" t="s">
        <v>10974</v>
      </c>
      <c r="P2824" s="19"/>
      <c r="Q2824" s="18">
        <v>5196.24</v>
      </c>
    </row>
    <row r="2825" hidden="1" outlineLevel="2" spans="1:17">
      <c r="A2825" s="19" t="s">
        <v>2441</v>
      </c>
      <c r="B2825" s="19" t="s">
        <v>2442</v>
      </c>
      <c r="C2825" s="19" t="s">
        <v>19</v>
      </c>
      <c r="D2825" s="19" t="s">
        <v>10978</v>
      </c>
      <c r="E2825" s="19" t="s">
        <v>10979</v>
      </c>
      <c r="F2825" s="19" t="s">
        <v>10980</v>
      </c>
      <c r="G2825" s="19" t="s">
        <v>23</v>
      </c>
      <c r="H2825" s="19" t="s">
        <v>1009</v>
      </c>
      <c r="I2825" s="19" t="s">
        <v>120</v>
      </c>
      <c r="J2825" s="19" t="s">
        <v>1010</v>
      </c>
      <c r="K2825" s="19"/>
      <c r="L2825" s="19" t="s">
        <v>27</v>
      </c>
      <c r="M2825" s="19" t="s">
        <v>105</v>
      </c>
      <c r="N2825" s="19" t="s">
        <v>10981</v>
      </c>
      <c r="O2825" s="19" t="s">
        <v>10979</v>
      </c>
      <c r="P2825" s="18">
        <v>4394.52</v>
      </c>
      <c r="Q2825" s="18">
        <v>5519.87</v>
      </c>
    </row>
    <row r="2826" hidden="1" outlineLevel="2" spans="1:17">
      <c r="A2826" s="19" t="s">
        <v>2441</v>
      </c>
      <c r="B2826" s="19" t="s">
        <v>2442</v>
      </c>
      <c r="C2826" s="19" t="s">
        <v>19</v>
      </c>
      <c r="D2826" s="19" t="s">
        <v>10983</v>
      </c>
      <c r="E2826" s="19" t="s">
        <v>10984</v>
      </c>
      <c r="F2826" s="19" t="s">
        <v>10985</v>
      </c>
      <c r="G2826" s="19" t="s">
        <v>23</v>
      </c>
      <c r="H2826" s="19" t="s">
        <v>2136</v>
      </c>
      <c r="I2826" s="19" t="s">
        <v>370</v>
      </c>
      <c r="J2826" s="19" t="s">
        <v>2137</v>
      </c>
      <c r="K2826" s="19"/>
      <c r="L2826" s="19" t="s">
        <v>27</v>
      </c>
      <c r="M2826" s="19" t="s">
        <v>105</v>
      </c>
      <c r="N2826" s="19" t="s">
        <v>10986</v>
      </c>
      <c r="O2826" s="19" t="s">
        <v>10984</v>
      </c>
      <c r="P2826" s="18">
        <v>5430.76</v>
      </c>
      <c r="Q2826" s="18">
        <v>5971.39</v>
      </c>
    </row>
    <row r="2827" hidden="1" outlineLevel="2" spans="1:17">
      <c r="A2827" s="19" t="s">
        <v>2441</v>
      </c>
      <c r="B2827" s="19" t="s">
        <v>2442</v>
      </c>
      <c r="C2827" s="19" t="s">
        <v>19</v>
      </c>
      <c r="D2827" s="19" t="s">
        <v>10988</v>
      </c>
      <c r="E2827" s="19" t="s">
        <v>10989</v>
      </c>
      <c r="F2827" s="19" t="s">
        <v>10990</v>
      </c>
      <c r="G2827" s="19" t="s">
        <v>23</v>
      </c>
      <c r="H2827" s="19" t="s">
        <v>10991</v>
      </c>
      <c r="I2827" s="19" t="s">
        <v>334</v>
      </c>
      <c r="J2827" s="19" t="s">
        <v>60</v>
      </c>
      <c r="K2827" s="19"/>
      <c r="L2827" s="19" t="s">
        <v>27</v>
      </c>
      <c r="M2827" s="19" t="s">
        <v>164</v>
      </c>
      <c r="N2827" s="19" t="s">
        <v>10992</v>
      </c>
      <c r="O2827" s="19" t="s">
        <v>10989</v>
      </c>
      <c r="P2827" s="18">
        <v>5886.92</v>
      </c>
      <c r="Q2827" s="18">
        <v>6055.59</v>
      </c>
    </row>
    <row r="2828" hidden="1" outlineLevel="2" spans="1:17">
      <c r="A2828" s="19" t="s">
        <v>2441</v>
      </c>
      <c r="B2828" s="19" t="s">
        <v>2442</v>
      </c>
      <c r="C2828" s="19" t="s">
        <v>19</v>
      </c>
      <c r="D2828" s="19" t="s">
        <v>10994</v>
      </c>
      <c r="E2828" s="19" t="s">
        <v>10995</v>
      </c>
      <c r="F2828" s="19" t="s">
        <v>10996</v>
      </c>
      <c r="G2828" s="19" t="s">
        <v>23</v>
      </c>
      <c r="H2828" s="19" t="s">
        <v>3432</v>
      </c>
      <c r="I2828" s="19" t="s">
        <v>37</v>
      </c>
      <c r="J2828" s="19" t="s">
        <v>3433</v>
      </c>
      <c r="K2828" s="19"/>
      <c r="L2828" s="19" t="s">
        <v>27</v>
      </c>
      <c r="M2828" s="19" t="s">
        <v>105</v>
      </c>
      <c r="N2828" s="19" t="s">
        <v>10997</v>
      </c>
      <c r="O2828" s="19" t="s">
        <v>10995</v>
      </c>
      <c r="P2828" s="18">
        <v>4596.92</v>
      </c>
      <c r="Q2828" s="18">
        <v>5266.58</v>
      </c>
    </row>
    <row r="2829" hidden="1" outlineLevel="2" spans="1:17">
      <c r="A2829" s="19" t="s">
        <v>2441</v>
      </c>
      <c r="B2829" s="19" t="s">
        <v>2442</v>
      </c>
      <c r="C2829" s="19" t="s">
        <v>19</v>
      </c>
      <c r="D2829" s="19" t="s">
        <v>10999</v>
      </c>
      <c r="E2829" s="19" t="s">
        <v>11000</v>
      </c>
      <c r="F2829" s="19" t="s">
        <v>11001</v>
      </c>
      <c r="G2829" s="19" t="s">
        <v>23</v>
      </c>
      <c r="H2829" s="19" t="s">
        <v>2202</v>
      </c>
      <c r="I2829" s="19" t="s">
        <v>96</v>
      </c>
      <c r="J2829" s="19" t="s">
        <v>2203</v>
      </c>
      <c r="K2829" s="19"/>
      <c r="L2829" s="19" t="s">
        <v>27</v>
      </c>
      <c r="M2829" s="19" t="s">
        <v>105</v>
      </c>
      <c r="N2829" s="19" t="s">
        <v>11002</v>
      </c>
      <c r="O2829" s="19" t="s">
        <v>11000</v>
      </c>
      <c r="P2829" s="18">
        <v>4685.11</v>
      </c>
      <c r="Q2829" s="18">
        <v>5569.93</v>
      </c>
    </row>
    <row r="2830" hidden="1" outlineLevel="2" spans="1:17">
      <c r="A2830" s="19" t="s">
        <v>2441</v>
      </c>
      <c r="B2830" s="19" t="s">
        <v>2442</v>
      </c>
      <c r="C2830" s="19" t="s">
        <v>19</v>
      </c>
      <c r="D2830" s="19" t="s">
        <v>11004</v>
      </c>
      <c r="E2830" s="19" t="s">
        <v>11005</v>
      </c>
      <c r="F2830" s="19" t="s">
        <v>11006</v>
      </c>
      <c r="G2830" s="19" t="s">
        <v>23</v>
      </c>
      <c r="H2830" s="19" t="s">
        <v>1340</v>
      </c>
      <c r="I2830" s="19" t="s">
        <v>2293</v>
      </c>
      <c r="J2830" s="19" t="s">
        <v>1341</v>
      </c>
      <c r="K2830" s="19"/>
      <c r="L2830" s="19" t="s">
        <v>27</v>
      </c>
      <c r="M2830" s="19" t="s">
        <v>105</v>
      </c>
      <c r="N2830" s="19" t="s">
        <v>11007</v>
      </c>
      <c r="O2830" s="19" t="s">
        <v>11005</v>
      </c>
      <c r="P2830" s="18">
        <v>5306.07</v>
      </c>
      <c r="Q2830" s="18">
        <v>5830.37</v>
      </c>
    </row>
    <row r="2831" hidden="1" outlineLevel="2" spans="1:17">
      <c r="A2831" s="19" t="s">
        <v>2441</v>
      </c>
      <c r="B2831" s="19" t="s">
        <v>2442</v>
      </c>
      <c r="C2831" s="19" t="s">
        <v>19</v>
      </c>
      <c r="D2831" s="19" t="s">
        <v>11009</v>
      </c>
      <c r="E2831" s="19" t="s">
        <v>11010</v>
      </c>
      <c r="F2831" s="19" t="s">
        <v>11011</v>
      </c>
      <c r="G2831" s="19" t="s">
        <v>23</v>
      </c>
      <c r="H2831" s="19" t="s">
        <v>11012</v>
      </c>
      <c r="I2831" s="19" t="s">
        <v>10451</v>
      </c>
      <c r="J2831" s="19" t="s">
        <v>3683</v>
      </c>
      <c r="K2831" s="19"/>
      <c r="L2831" s="19" t="s">
        <v>27</v>
      </c>
      <c r="M2831" s="19" t="s">
        <v>105</v>
      </c>
      <c r="N2831" s="19" t="s">
        <v>11013</v>
      </c>
      <c r="O2831" s="19" t="s">
        <v>11010</v>
      </c>
      <c r="P2831" s="18">
        <v>5616.59</v>
      </c>
      <c r="Q2831" s="18">
        <v>5616.59</v>
      </c>
    </row>
    <row r="2832" hidden="1" outlineLevel="2" spans="1:17">
      <c r="A2832" s="19" t="s">
        <v>2441</v>
      </c>
      <c r="B2832" s="19" t="s">
        <v>2442</v>
      </c>
      <c r="C2832" s="19" t="s">
        <v>19</v>
      </c>
      <c r="D2832" s="19" t="s">
        <v>11015</v>
      </c>
      <c r="E2832" s="19" t="s">
        <v>11016</v>
      </c>
      <c r="F2832" s="19" t="s">
        <v>11017</v>
      </c>
      <c r="G2832" s="19" t="s">
        <v>23</v>
      </c>
      <c r="H2832" s="19" t="s">
        <v>11018</v>
      </c>
      <c r="I2832" s="19" t="s">
        <v>2237</v>
      </c>
      <c r="J2832" s="19" t="s">
        <v>11019</v>
      </c>
      <c r="K2832" s="19"/>
      <c r="L2832" s="19" t="s">
        <v>27</v>
      </c>
      <c r="M2832" s="19" t="s">
        <v>105</v>
      </c>
      <c r="N2832" s="19" t="s">
        <v>11020</v>
      </c>
      <c r="O2832" s="19" t="s">
        <v>11016</v>
      </c>
      <c r="P2832" s="18">
        <v>6441.3</v>
      </c>
      <c r="Q2832" s="18">
        <v>6441.3</v>
      </c>
    </row>
    <row r="2833" hidden="1" outlineLevel="2" spans="1:17">
      <c r="A2833" s="19" t="s">
        <v>2441</v>
      </c>
      <c r="B2833" s="19" t="s">
        <v>2442</v>
      </c>
      <c r="C2833" s="19" t="s">
        <v>19</v>
      </c>
      <c r="D2833" s="19" t="s">
        <v>12190</v>
      </c>
      <c r="E2833" s="19" t="s">
        <v>12191</v>
      </c>
      <c r="F2833" s="19" t="s">
        <v>12192</v>
      </c>
      <c r="G2833" s="19" t="s">
        <v>48</v>
      </c>
      <c r="H2833" s="19" t="s">
        <v>12193</v>
      </c>
      <c r="I2833" s="19" t="s">
        <v>3426</v>
      </c>
      <c r="J2833" s="19" t="s">
        <v>2595</v>
      </c>
      <c r="K2833" s="19"/>
      <c r="L2833" s="19" t="s">
        <v>27</v>
      </c>
      <c r="M2833" s="19" t="s">
        <v>105</v>
      </c>
      <c r="N2833" s="19" t="s">
        <v>12194</v>
      </c>
      <c r="O2833" s="19" t="s">
        <v>12191</v>
      </c>
      <c r="P2833" s="19"/>
      <c r="Q2833" s="18">
        <v>4028.08</v>
      </c>
    </row>
    <row r="2834" hidden="1" outlineLevel="2" spans="1:17">
      <c r="A2834" s="19" t="s">
        <v>2441</v>
      </c>
      <c r="B2834" s="19" t="s">
        <v>2442</v>
      </c>
      <c r="C2834" s="19" t="s">
        <v>19</v>
      </c>
      <c r="D2834" s="19" t="s">
        <v>12473</v>
      </c>
      <c r="E2834" s="19" t="s">
        <v>12474</v>
      </c>
      <c r="F2834" s="19" t="s">
        <v>12475</v>
      </c>
      <c r="G2834" s="19" t="s">
        <v>23</v>
      </c>
      <c r="H2834" s="19" t="s">
        <v>3867</v>
      </c>
      <c r="I2834" s="19" t="s">
        <v>572</v>
      </c>
      <c r="J2834" s="19" t="s">
        <v>3868</v>
      </c>
      <c r="K2834" s="19"/>
      <c r="L2834" s="19" t="s">
        <v>27</v>
      </c>
      <c r="M2834" s="19" t="s">
        <v>105</v>
      </c>
      <c r="N2834" s="19" t="s">
        <v>12476</v>
      </c>
      <c r="O2834" s="19" t="s">
        <v>12474</v>
      </c>
      <c r="P2834" s="18">
        <v>3950.27</v>
      </c>
      <c r="Q2834" s="18">
        <v>4550.23</v>
      </c>
    </row>
    <row r="2835" hidden="1" outlineLevel="2" spans="1:17">
      <c r="A2835" s="19" t="s">
        <v>2441</v>
      </c>
      <c r="B2835" s="19" t="s">
        <v>2442</v>
      </c>
      <c r="C2835" s="19" t="s">
        <v>19</v>
      </c>
      <c r="D2835" s="19" t="s">
        <v>13178</v>
      </c>
      <c r="E2835" s="19" t="s">
        <v>13179</v>
      </c>
      <c r="F2835" s="19" t="s">
        <v>13180</v>
      </c>
      <c r="G2835" s="19" t="s">
        <v>23</v>
      </c>
      <c r="H2835" s="19" t="s">
        <v>1170</v>
      </c>
      <c r="I2835" s="19" t="s">
        <v>832</v>
      </c>
      <c r="J2835" s="19" t="s">
        <v>1172</v>
      </c>
      <c r="K2835" s="19"/>
      <c r="L2835" s="19" t="s">
        <v>27</v>
      </c>
      <c r="M2835" s="19" t="s">
        <v>105</v>
      </c>
      <c r="N2835" s="19" t="s">
        <v>13181</v>
      </c>
      <c r="O2835" s="19" t="s">
        <v>13179</v>
      </c>
      <c r="P2835" s="18">
        <v>3747</v>
      </c>
      <c r="Q2835" s="18">
        <v>4764.11</v>
      </c>
    </row>
    <row r="2836" hidden="1" outlineLevel="2" spans="1:17">
      <c r="A2836" s="19" t="s">
        <v>2441</v>
      </c>
      <c r="B2836" s="19" t="s">
        <v>2442</v>
      </c>
      <c r="C2836" s="19" t="s">
        <v>19</v>
      </c>
      <c r="D2836" s="19" t="s">
        <v>13183</v>
      </c>
      <c r="E2836" s="19" t="s">
        <v>13184</v>
      </c>
      <c r="F2836" s="19" t="s">
        <v>13185</v>
      </c>
      <c r="G2836" s="19" t="s">
        <v>23</v>
      </c>
      <c r="H2836" s="19" t="s">
        <v>4017</v>
      </c>
      <c r="I2836" s="19" t="s">
        <v>200</v>
      </c>
      <c r="J2836" s="19" t="s">
        <v>4018</v>
      </c>
      <c r="K2836" s="19"/>
      <c r="L2836" s="19" t="s">
        <v>27</v>
      </c>
      <c r="M2836" s="19" t="s">
        <v>105</v>
      </c>
      <c r="N2836" s="19" t="s">
        <v>13186</v>
      </c>
      <c r="O2836" s="19" t="s">
        <v>13184</v>
      </c>
      <c r="P2836" s="18">
        <v>3624.36</v>
      </c>
      <c r="Q2836" s="18">
        <v>4621.58</v>
      </c>
    </row>
    <row r="2837" hidden="1" outlineLevel="2" spans="1:17">
      <c r="A2837" s="19" t="s">
        <v>2441</v>
      </c>
      <c r="B2837" s="19" t="s">
        <v>2442</v>
      </c>
      <c r="C2837" s="19" t="s">
        <v>19</v>
      </c>
      <c r="D2837" s="19" t="s">
        <v>13188</v>
      </c>
      <c r="E2837" s="19" t="s">
        <v>13189</v>
      </c>
      <c r="F2837" s="19" t="s">
        <v>13190</v>
      </c>
      <c r="G2837" s="19" t="s">
        <v>48</v>
      </c>
      <c r="H2837" s="19" t="s">
        <v>478</v>
      </c>
      <c r="I2837" s="19" t="s">
        <v>2049</v>
      </c>
      <c r="J2837" s="19" t="s">
        <v>2618</v>
      </c>
      <c r="K2837" s="19"/>
      <c r="L2837" s="19" t="s">
        <v>27</v>
      </c>
      <c r="M2837" s="19" t="s">
        <v>52</v>
      </c>
      <c r="N2837" s="19" t="s">
        <v>13191</v>
      </c>
      <c r="O2837" s="19" t="s">
        <v>13189</v>
      </c>
      <c r="P2837" s="18">
        <v>3048.79</v>
      </c>
      <c r="Q2837" s="18">
        <v>3930.07</v>
      </c>
    </row>
    <row r="2838" hidden="1" outlineLevel="2" spans="1:17">
      <c r="A2838" s="19" t="s">
        <v>2441</v>
      </c>
      <c r="B2838" s="19" t="s">
        <v>2442</v>
      </c>
      <c r="C2838" s="19" t="s">
        <v>19</v>
      </c>
      <c r="D2838" s="19" t="s">
        <v>13193</v>
      </c>
      <c r="E2838" s="19" t="s">
        <v>13194</v>
      </c>
      <c r="F2838" s="19" t="s">
        <v>13195</v>
      </c>
      <c r="G2838" s="19" t="s">
        <v>23</v>
      </c>
      <c r="H2838" s="19" t="s">
        <v>1180</v>
      </c>
      <c r="I2838" s="19" t="s">
        <v>1822</v>
      </c>
      <c r="J2838" s="19" t="s">
        <v>1181</v>
      </c>
      <c r="K2838" s="19"/>
      <c r="L2838" s="19" t="s">
        <v>27</v>
      </c>
      <c r="M2838" s="19" t="s">
        <v>105</v>
      </c>
      <c r="N2838" s="19" t="s">
        <v>13196</v>
      </c>
      <c r="O2838" s="19" t="s">
        <v>13194</v>
      </c>
      <c r="P2838" s="18">
        <v>3392.83</v>
      </c>
      <c r="Q2838" s="18">
        <v>4358.94</v>
      </c>
    </row>
    <row r="2839" hidden="1" outlineLevel="2" spans="1:17">
      <c r="A2839" s="19" t="s">
        <v>2441</v>
      </c>
      <c r="B2839" s="19" t="s">
        <v>2442</v>
      </c>
      <c r="C2839" s="19" t="s">
        <v>19</v>
      </c>
      <c r="D2839" s="19" t="s">
        <v>14626</v>
      </c>
      <c r="E2839" s="19" t="s">
        <v>14627</v>
      </c>
      <c r="F2839" s="19" t="s">
        <v>14628</v>
      </c>
      <c r="G2839" s="19" t="s">
        <v>23</v>
      </c>
      <c r="H2839" s="19" t="s">
        <v>245</v>
      </c>
      <c r="I2839" s="19" t="s">
        <v>5954</v>
      </c>
      <c r="J2839" s="19" t="s">
        <v>247</v>
      </c>
      <c r="K2839" s="19"/>
      <c r="L2839" s="19" t="s">
        <v>27</v>
      </c>
      <c r="M2839" s="19" t="s">
        <v>105</v>
      </c>
      <c r="N2839" s="19" t="s">
        <v>14629</v>
      </c>
      <c r="O2839" s="19" t="s">
        <v>14627</v>
      </c>
      <c r="P2839" s="18">
        <v>4133.52</v>
      </c>
      <c r="Q2839" s="18">
        <v>4777.71</v>
      </c>
    </row>
    <row r="2840" hidden="1" outlineLevel="2" spans="1:17">
      <c r="A2840" s="19" t="s">
        <v>2441</v>
      </c>
      <c r="B2840" s="19" t="s">
        <v>2442</v>
      </c>
      <c r="C2840" s="19" t="s">
        <v>19</v>
      </c>
      <c r="D2840" s="19" t="s">
        <v>15225</v>
      </c>
      <c r="E2840" s="19" t="s">
        <v>15226</v>
      </c>
      <c r="F2840" s="19" t="s">
        <v>15227</v>
      </c>
      <c r="G2840" s="19" t="s">
        <v>23</v>
      </c>
      <c r="H2840" s="19" t="s">
        <v>15002</v>
      </c>
      <c r="I2840" s="19" t="s">
        <v>3502</v>
      </c>
      <c r="J2840" s="19" t="s">
        <v>15228</v>
      </c>
      <c r="K2840" s="19"/>
      <c r="L2840" s="19" t="s">
        <v>27</v>
      </c>
      <c r="M2840" s="19" t="s">
        <v>105</v>
      </c>
      <c r="N2840" s="19" t="s">
        <v>15229</v>
      </c>
      <c r="O2840" s="19" t="s">
        <v>15226</v>
      </c>
      <c r="P2840" s="19"/>
      <c r="Q2840" s="18">
        <v>4389.78</v>
      </c>
    </row>
    <row r="2841" hidden="1" outlineLevel="2" spans="1:17">
      <c r="A2841" s="19" t="s">
        <v>2441</v>
      </c>
      <c r="B2841" s="19" t="s">
        <v>2442</v>
      </c>
      <c r="C2841" s="19" t="s">
        <v>19</v>
      </c>
      <c r="D2841" s="19" t="s">
        <v>15319</v>
      </c>
      <c r="E2841" s="19" t="s">
        <v>15320</v>
      </c>
      <c r="F2841" s="19" t="s">
        <v>15321</v>
      </c>
      <c r="G2841" s="19" t="s">
        <v>48</v>
      </c>
      <c r="H2841" s="19" t="s">
        <v>15322</v>
      </c>
      <c r="I2841" s="19" t="s">
        <v>246</v>
      </c>
      <c r="J2841" s="19" t="s">
        <v>617</v>
      </c>
      <c r="K2841" s="19"/>
      <c r="L2841" s="19" t="s">
        <v>27</v>
      </c>
      <c r="M2841" s="19" t="s">
        <v>52</v>
      </c>
      <c r="N2841" s="19" t="s">
        <v>15323</v>
      </c>
      <c r="O2841" s="19" t="s">
        <v>15320</v>
      </c>
      <c r="P2841" s="19"/>
      <c r="Q2841" s="18">
        <v>4031.31</v>
      </c>
    </row>
    <row r="2842" hidden="1" outlineLevel="2" spans="1:17">
      <c r="A2842" s="19" t="s">
        <v>2441</v>
      </c>
      <c r="B2842" s="19" t="s">
        <v>2442</v>
      </c>
      <c r="C2842" s="19" t="s">
        <v>19</v>
      </c>
      <c r="D2842" s="19" t="s">
        <v>15324</v>
      </c>
      <c r="E2842" s="19" t="s">
        <v>15325</v>
      </c>
      <c r="F2842" s="19" t="s">
        <v>15326</v>
      </c>
      <c r="G2842" s="19" t="s">
        <v>23</v>
      </c>
      <c r="H2842" s="19" t="s">
        <v>4947</v>
      </c>
      <c r="I2842" s="19" t="s">
        <v>1868</v>
      </c>
      <c r="J2842" s="19" t="s">
        <v>2973</v>
      </c>
      <c r="K2842" s="19"/>
      <c r="L2842" s="19" t="s">
        <v>27</v>
      </c>
      <c r="M2842" s="19" t="s">
        <v>52</v>
      </c>
      <c r="N2842" s="19" t="s">
        <v>15327</v>
      </c>
      <c r="O2842" s="19" t="s">
        <v>15325</v>
      </c>
      <c r="P2842" s="19"/>
      <c r="Q2842" s="18">
        <v>4521.22</v>
      </c>
    </row>
    <row r="2843" hidden="1" outlineLevel="2" spans="1:17">
      <c r="A2843" s="19" t="s">
        <v>2441</v>
      </c>
      <c r="B2843" s="19" t="s">
        <v>2442</v>
      </c>
      <c r="C2843" s="19" t="s">
        <v>19</v>
      </c>
      <c r="D2843" s="19" t="s">
        <v>15796</v>
      </c>
      <c r="E2843" s="19" t="s">
        <v>15797</v>
      </c>
      <c r="F2843" s="19" t="s">
        <v>15798</v>
      </c>
      <c r="G2843" s="19" t="s">
        <v>23</v>
      </c>
      <c r="H2843" s="19" t="s">
        <v>15799</v>
      </c>
      <c r="I2843" s="19" t="s">
        <v>2024</v>
      </c>
      <c r="J2843" s="19" t="s">
        <v>2868</v>
      </c>
      <c r="K2843" s="19"/>
      <c r="L2843" s="19" t="s">
        <v>27</v>
      </c>
      <c r="M2843" s="19" t="s">
        <v>105</v>
      </c>
      <c r="N2843" s="19" t="s">
        <v>15800</v>
      </c>
      <c r="O2843" s="19" t="s">
        <v>15797</v>
      </c>
      <c r="P2843" s="19"/>
      <c r="Q2843" s="18">
        <v>5546.12</v>
      </c>
    </row>
    <row r="2844" hidden="1" outlineLevel="2" spans="1:17">
      <c r="A2844" s="19" t="s">
        <v>2441</v>
      </c>
      <c r="B2844" s="19" t="s">
        <v>2442</v>
      </c>
      <c r="C2844" s="19" t="s">
        <v>19</v>
      </c>
      <c r="D2844" s="19" t="s">
        <v>15801</v>
      </c>
      <c r="E2844" s="19" t="s">
        <v>15802</v>
      </c>
      <c r="F2844" s="19" t="s">
        <v>15803</v>
      </c>
      <c r="G2844" s="19" t="s">
        <v>48</v>
      </c>
      <c r="H2844" s="19" t="s">
        <v>15804</v>
      </c>
      <c r="I2844" s="19" t="s">
        <v>944</v>
      </c>
      <c r="J2844" s="19" t="s">
        <v>466</v>
      </c>
      <c r="K2844" s="19"/>
      <c r="L2844" s="19" t="s">
        <v>27</v>
      </c>
      <c r="M2844" s="19" t="s">
        <v>105</v>
      </c>
      <c r="N2844" s="19" t="s">
        <v>15805</v>
      </c>
      <c r="O2844" s="19" t="s">
        <v>15802</v>
      </c>
      <c r="P2844" s="19"/>
      <c r="Q2844" s="18">
        <v>4028.08</v>
      </c>
    </row>
    <row r="2845" hidden="1" outlineLevel="2" spans="1:17">
      <c r="A2845" s="19" t="s">
        <v>2441</v>
      </c>
      <c r="B2845" s="19" t="s">
        <v>2442</v>
      </c>
      <c r="C2845" s="19" t="s">
        <v>19</v>
      </c>
      <c r="D2845" s="19" t="s">
        <v>15984</v>
      </c>
      <c r="E2845" s="19" t="s">
        <v>15985</v>
      </c>
      <c r="F2845" s="19" t="s">
        <v>15986</v>
      </c>
      <c r="G2845" s="19" t="s">
        <v>23</v>
      </c>
      <c r="H2845" s="19" t="s">
        <v>15987</v>
      </c>
      <c r="I2845" s="19" t="s">
        <v>543</v>
      </c>
      <c r="J2845" s="19" t="s">
        <v>15988</v>
      </c>
      <c r="K2845" s="19"/>
      <c r="L2845" s="19" t="s">
        <v>27</v>
      </c>
      <c r="M2845" s="19" t="s">
        <v>105</v>
      </c>
      <c r="N2845" s="19" t="s">
        <v>15989</v>
      </c>
      <c r="O2845" s="19" t="s">
        <v>15985</v>
      </c>
      <c r="P2845" s="18">
        <v>4637.14</v>
      </c>
      <c r="Q2845" s="18">
        <v>4960.24</v>
      </c>
    </row>
    <row r="2846" outlineLevel="1" collapsed="1" spans="1:17">
      <c r="A2846" s="20" t="s">
        <v>22635</v>
      </c>
      <c r="B2846" s="19"/>
      <c r="C2846" s="19"/>
      <c r="D2846" s="19"/>
      <c r="E2846" s="19"/>
      <c r="F2846" s="19"/>
      <c r="G2846" s="19"/>
      <c r="H2846" s="19"/>
      <c r="I2846" s="19"/>
      <c r="J2846" s="19"/>
      <c r="K2846" s="19"/>
      <c r="L2846" s="19"/>
      <c r="M2846" s="19"/>
      <c r="N2846" s="19"/>
      <c r="O2846" s="19"/>
      <c r="P2846" s="18"/>
      <c r="Q2846" s="18">
        <f>SUBTOTAL(3,Q2805:Q2845)</f>
        <v>41</v>
      </c>
    </row>
    <row r="2847" hidden="1" outlineLevel="2" spans="1:17">
      <c r="A2847" s="19" t="s">
        <v>18810</v>
      </c>
      <c r="B2847" s="19" t="s">
        <v>18811</v>
      </c>
      <c r="C2847" s="19" t="s">
        <v>82</v>
      </c>
      <c r="D2847" s="19" t="s">
        <v>18812</v>
      </c>
      <c r="E2847" s="19" t="s">
        <v>18813</v>
      </c>
      <c r="F2847" s="19" t="s">
        <v>18814</v>
      </c>
      <c r="G2847" s="19" t="s">
        <v>48</v>
      </c>
      <c r="H2847" s="19" t="s">
        <v>7391</v>
      </c>
      <c r="I2847" s="19" t="s">
        <v>7406</v>
      </c>
      <c r="J2847" s="19" t="s">
        <v>18815</v>
      </c>
      <c r="K2847" s="19"/>
      <c r="L2847" s="19" t="s">
        <v>27</v>
      </c>
      <c r="M2847" s="19" t="s">
        <v>105</v>
      </c>
      <c r="N2847" s="19" t="s">
        <v>18816</v>
      </c>
      <c r="O2847" s="19" t="s">
        <v>18813</v>
      </c>
      <c r="P2847" s="18">
        <v>3765.84</v>
      </c>
      <c r="Q2847" s="18">
        <v>4048.1</v>
      </c>
    </row>
    <row r="2848" outlineLevel="1" collapsed="1" spans="1:17">
      <c r="A2848" s="20" t="s">
        <v>22636</v>
      </c>
      <c r="B2848" s="19"/>
      <c r="C2848" s="19"/>
      <c r="D2848" s="19"/>
      <c r="E2848" s="19"/>
      <c r="F2848" s="19"/>
      <c r="G2848" s="19"/>
      <c r="H2848" s="19"/>
      <c r="I2848" s="19"/>
      <c r="J2848" s="19"/>
      <c r="K2848" s="19"/>
      <c r="L2848" s="19"/>
      <c r="M2848" s="19"/>
      <c r="N2848" s="19"/>
      <c r="O2848" s="19"/>
      <c r="P2848" s="18"/>
      <c r="Q2848" s="18">
        <f>SUBTOTAL(3,Q2847)</f>
        <v>1</v>
      </c>
    </row>
    <row r="2849" hidden="1" outlineLevel="2" spans="1:17">
      <c r="A2849" s="19" t="s">
        <v>250</v>
      </c>
      <c r="B2849" s="19" t="s">
        <v>251</v>
      </c>
      <c r="C2849" s="19" t="s">
        <v>44</v>
      </c>
      <c r="D2849" s="19" t="s">
        <v>252</v>
      </c>
      <c r="E2849" s="19" t="s">
        <v>253</v>
      </c>
      <c r="F2849" s="19" t="s">
        <v>254</v>
      </c>
      <c r="G2849" s="19" t="s">
        <v>48</v>
      </c>
      <c r="H2849" s="19" t="s">
        <v>255</v>
      </c>
      <c r="I2849" s="19" t="s">
        <v>256</v>
      </c>
      <c r="J2849" s="19" t="s">
        <v>257</v>
      </c>
      <c r="K2849" s="19"/>
      <c r="L2849" s="19" t="s">
        <v>27</v>
      </c>
      <c r="M2849" s="19" t="s">
        <v>28</v>
      </c>
      <c r="N2849" s="19" t="s">
        <v>258</v>
      </c>
      <c r="O2849" s="19" t="s">
        <v>253</v>
      </c>
      <c r="P2849" s="19"/>
      <c r="Q2849" s="18">
        <v>4059</v>
      </c>
    </row>
    <row r="2850" hidden="1" outlineLevel="2" spans="1:17">
      <c r="A2850" s="19" t="s">
        <v>250</v>
      </c>
      <c r="B2850" s="19" t="s">
        <v>251</v>
      </c>
      <c r="C2850" s="19" t="s">
        <v>44</v>
      </c>
      <c r="D2850" s="19" t="s">
        <v>259</v>
      </c>
      <c r="E2850" s="19" t="s">
        <v>260</v>
      </c>
      <c r="F2850" s="19" t="s">
        <v>261</v>
      </c>
      <c r="G2850" s="19" t="s">
        <v>48</v>
      </c>
      <c r="H2850" s="19" t="s">
        <v>262</v>
      </c>
      <c r="I2850" s="19" t="s">
        <v>87</v>
      </c>
      <c r="J2850" s="19" t="s">
        <v>263</v>
      </c>
      <c r="K2850" s="19"/>
      <c r="L2850" s="19" t="s">
        <v>27</v>
      </c>
      <c r="M2850" s="19" t="s">
        <v>164</v>
      </c>
      <c r="N2850" s="19" t="s">
        <v>264</v>
      </c>
      <c r="O2850" s="19" t="s">
        <v>260</v>
      </c>
      <c r="P2850" s="19"/>
      <c r="Q2850" s="18">
        <v>4162.2</v>
      </c>
    </row>
    <row r="2851" hidden="1" outlineLevel="2" spans="1:17">
      <c r="A2851" s="19" t="s">
        <v>250</v>
      </c>
      <c r="B2851" s="19" t="s">
        <v>251</v>
      </c>
      <c r="C2851" s="19" t="s">
        <v>44</v>
      </c>
      <c r="D2851" s="19" t="s">
        <v>265</v>
      </c>
      <c r="E2851" s="19" t="s">
        <v>266</v>
      </c>
      <c r="F2851" s="19" t="s">
        <v>267</v>
      </c>
      <c r="G2851" s="19" t="s">
        <v>48</v>
      </c>
      <c r="H2851" s="19" t="s">
        <v>268</v>
      </c>
      <c r="I2851" s="19" t="s">
        <v>269</v>
      </c>
      <c r="J2851" s="19" t="s">
        <v>270</v>
      </c>
      <c r="K2851" s="19"/>
      <c r="L2851" s="19" t="s">
        <v>27</v>
      </c>
      <c r="M2851" s="19" t="s">
        <v>28</v>
      </c>
      <c r="N2851" s="19" t="s">
        <v>271</v>
      </c>
      <c r="O2851" s="19" t="s">
        <v>266</v>
      </c>
      <c r="P2851" s="19"/>
      <c r="Q2851" s="18">
        <v>4928.1</v>
      </c>
    </row>
    <row r="2852" hidden="1" outlineLevel="2" spans="1:17">
      <c r="A2852" s="19" t="s">
        <v>250</v>
      </c>
      <c r="B2852" s="19" t="s">
        <v>251</v>
      </c>
      <c r="C2852" s="19" t="s">
        <v>44</v>
      </c>
      <c r="D2852" s="19" t="s">
        <v>272</v>
      </c>
      <c r="E2852" s="19" t="s">
        <v>273</v>
      </c>
      <c r="F2852" s="19" t="s">
        <v>274</v>
      </c>
      <c r="G2852" s="19" t="s">
        <v>23</v>
      </c>
      <c r="H2852" s="19" t="s">
        <v>275</v>
      </c>
      <c r="I2852" s="19" t="s">
        <v>276</v>
      </c>
      <c r="J2852" s="19" t="s">
        <v>270</v>
      </c>
      <c r="K2852" s="19"/>
      <c r="L2852" s="19" t="s">
        <v>27</v>
      </c>
      <c r="M2852" s="19" t="s">
        <v>28</v>
      </c>
      <c r="N2852" s="19" t="s">
        <v>277</v>
      </c>
      <c r="O2852" s="19" t="s">
        <v>273</v>
      </c>
      <c r="P2852" s="19"/>
      <c r="Q2852" s="18">
        <v>5080.6</v>
      </c>
    </row>
    <row r="2853" hidden="1" outlineLevel="2" spans="1:17">
      <c r="A2853" s="19" t="s">
        <v>250</v>
      </c>
      <c r="B2853" s="19" t="s">
        <v>251</v>
      </c>
      <c r="C2853" s="19" t="s">
        <v>44</v>
      </c>
      <c r="D2853" s="19" t="s">
        <v>316</v>
      </c>
      <c r="E2853" s="19" t="s">
        <v>317</v>
      </c>
      <c r="F2853" s="19" t="s">
        <v>318</v>
      </c>
      <c r="G2853" s="19" t="s">
        <v>23</v>
      </c>
      <c r="H2853" s="19" t="s">
        <v>319</v>
      </c>
      <c r="I2853" s="19" t="s">
        <v>320</v>
      </c>
      <c r="J2853" s="19" t="s">
        <v>321</v>
      </c>
      <c r="K2853" s="19"/>
      <c r="L2853" s="19" t="s">
        <v>27</v>
      </c>
      <c r="M2853" s="19" t="s">
        <v>28</v>
      </c>
      <c r="N2853" s="19" t="s">
        <v>322</v>
      </c>
      <c r="O2853" s="19" t="s">
        <v>317</v>
      </c>
      <c r="P2853" s="19"/>
      <c r="Q2853" s="18">
        <v>5131.23</v>
      </c>
    </row>
    <row r="2854" hidden="1" outlineLevel="2" spans="1:17">
      <c r="A2854" s="19" t="s">
        <v>250</v>
      </c>
      <c r="B2854" s="19" t="s">
        <v>251</v>
      </c>
      <c r="C2854" s="19" t="s">
        <v>44</v>
      </c>
      <c r="D2854" s="19" t="s">
        <v>323</v>
      </c>
      <c r="E2854" s="19" t="s">
        <v>324</v>
      </c>
      <c r="F2854" s="19" t="s">
        <v>325</v>
      </c>
      <c r="G2854" s="19" t="s">
        <v>23</v>
      </c>
      <c r="H2854" s="19" t="s">
        <v>245</v>
      </c>
      <c r="I2854" s="19" t="s">
        <v>326</v>
      </c>
      <c r="J2854" s="19" t="s">
        <v>247</v>
      </c>
      <c r="K2854" s="19"/>
      <c r="L2854" s="19" t="s">
        <v>27</v>
      </c>
      <c r="M2854" s="19" t="s">
        <v>28</v>
      </c>
      <c r="N2854" s="19" t="s">
        <v>327</v>
      </c>
      <c r="O2854" s="19" t="s">
        <v>324</v>
      </c>
      <c r="P2854" s="18">
        <v>4374.61</v>
      </c>
      <c r="Q2854" s="18">
        <v>5025.86</v>
      </c>
    </row>
    <row r="2855" hidden="1" outlineLevel="2" spans="1:17">
      <c r="A2855" s="19" t="s">
        <v>250</v>
      </c>
      <c r="B2855" s="19" t="s">
        <v>251</v>
      </c>
      <c r="C2855" s="19" t="s">
        <v>44</v>
      </c>
      <c r="D2855" s="19" t="s">
        <v>337</v>
      </c>
      <c r="E2855" s="19" t="s">
        <v>338</v>
      </c>
      <c r="F2855" s="19" t="s">
        <v>339</v>
      </c>
      <c r="G2855" s="19" t="s">
        <v>23</v>
      </c>
      <c r="H2855" s="19" t="s">
        <v>340</v>
      </c>
      <c r="I2855" s="19" t="s">
        <v>341</v>
      </c>
      <c r="J2855" s="19" t="s">
        <v>342</v>
      </c>
      <c r="K2855" s="19"/>
      <c r="L2855" s="19" t="s">
        <v>27</v>
      </c>
      <c r="M2855" s="19" t="s">
        <v>28</v>
      </c>
      <c r="N2855" s="19" t="s">
        <v>343</v>
      </c>
      <c r="O2855" s="19" t="s">
        <v>338</v>
      </c>
      <c r="P2855" s="19"/>
      <c r="Q2855" s="18">
        <v>5217.99</v>
      </c>
    </row>
    <row r="2856" hidden="1" outlineLevel="2" spans="1:17">
      <c r="A2856" s="19" t="s">
        <v>250</v>
      </c>
      <c r="B2856" s="19" t="s">
        <v>251</v>
      </c>
      <c r="C2856" s="19" t="s">
        <v>44</v>
      </c>
      <c r="D2856" s="19" t="s">
        <v>352</v>
      </c>
      <c r="E2856" s="19" t="s">
        <v>353</v>
      </c>
      <c r="F2856" s="19" t="s">
        <v>354</v>
      </c>
      <c r="G2856" s="19" t="s">
        <v>23</v>
      </c>
      <c r="H2856" s="19" t="s">
        <v>355</v>
      </c>
      <c r="I2856" s="19" t="s">
        <v>356</v>
      </c>
      <c r="J2856" s="19" t="s">
        <v>357</v>
      </c>
      <c r="K2856" s="19"/>
      <c r="L2856" s="19" t="s">
        <v>27</v>
      </c>
      <c r="M2856" s="19" t="s">
        <v>28</v>
      </c>
      <c r="N2856" s="19" t="s">
        <v>358</v>
      </c>
      <c r="O2856" s="19" t="s">
        <v>353</v>
      </c>
      <c r="P2856" s="19"/>
      <c r="Q2856" s="18">
        <v>4530.88</v>
      </c>
    </row>
    <row r="2857" hidden="1" outlineLevel="2" spans="1:17">
      <c r="A2857" s="19" t="s">
        <v>250</v>
      </c>
      <c r="B2857" s="19" t="s">
        <v>251</v>
      </c>
      <c r="C2857" s="19" t="s">
        <v>44</v>
      </c>
      <c r="D2857" s="19" t="s">
        <v>359</v>
      </c>
      <c r="E2857" s="19" t="s">
        <v>360</v>
      </c>
      <c r="F2857" s="19" t="s">
        <v>361</v>
      </c>
      <c r="G2857" s="19" t="s">
        <v>23</v>
      </c>
      <c r="H2857" s="19" t="s">
        <v>362</v>
      </c>
      <c r="I2857" s="19" t="s">
        <v>363</v>
      </c>
      <c r="J2857" s="19" t="s">
        <v>364</v>
      </c>
      <c r="K2857" s="19"/>
      <c r="L2857" s="19" t="s">
        <v>27</v>
      </c>
      <c r="M2857" s="19" t="s">
        <v>39</v>
      </c>
      <c r="N2857" s="19" t="s">
        <v>365</v>
      </c>
      <c r="O2857" s="19" t="s">
        <v>360</v>
      </c>
      <c r="P2857" s="18">
        <v>3900.65</v>
      </c>
      <c r="Q2857" s="18">
        <v>4686.86</v>
      </c>
    </row>
    <row r="2858" hidden="1" outlineLevel="2" spans="1:17">
      <c r="A2858" s="19" t="s">
        <v>250</v>
      </c>
      <c r="B2858" s="19" t="s">
        <v>251</v>
      </c>
      <c r="C2858" s="19" t="s">
        <v>44</v>
      </c>
      <c r="D2858" s="19" t="s">
        <v>373</v>
      </c>
      <c r="E2858" s="19" t="s">
        <v>374</v>
      </c>
      <c r="F2858" s="19" t="s">
        <v>375</v>
      </c>
      <c r="G2858" s="19" t="s">
        <v>23</v>
      </c>
      <c r="H2858" s="19" t="s">
        <v>376</v>
      </c>
      <c r="I2858" s="19" t="s">
        <v>138</v>
      </c>
      <c r="J2858" s="19" t="s">
        <v>377</v>
      </c>
      <c r="K2858" s="19"/>
      <c r="L2858" s="19" t="s">
        <v>27</v>
      </c>
      <c r="M2858" s="19" t="s">
        <v>28</v>
      </c>
      <c r="N2858" s="19" t="s">
        <v>378</v>
      </c>
      <c r="O2858" s="19" t="s">
        <v>374</v>
      </c>
      <c r="P2858" s="19"/>
      <c r="Q2858" s="18">
        <v>4486.8</v>
      </c>
    </row>
    <row r="2859" hidden="1" outlineLevel="2" spans="1:17">
      <c r="A2859" s="19" t="s">
        <v>250</v>
      </c>
      <c r="B2859" s="19" t="s">
        <v>251</v>
      </c>
      <c r="C2859" s="19" t="s">
        <v>44</v>
      </c>
      <c r="D2859" s="19" t="s">
        <v>385</v>
      </c>
      <c r="E2859" s="19" t="s">
        <v>386</v>
      </c>
      <c r="F2859" s="19" t="s">
        <v>387</v>
      </c>
      <c r="G2859" s="19" t="s">
        <v>23</v>
      </c>
      <c r="H2859" s="19" t="s">
        <v>388</v>
      </c>
      <c r="I2859" s="19" t="s">
        <v>389</v>
      </c>
      <c r="J2859" s="19" t="s">
        <v>390</v>
      </c>
      <c r="K2859" s="19"/>
      <c r="L2859" s="19" t="s">
        <v>27</v>
      </c>
      <c r="M2859" s="19" t="s">
        <v>28</v>
      </c>
      <c r="N2859" s="19" t="s">
        <v>391</v>
      </c>
      <c r="O2859" s="19" t="s">
        <v>386</v>
      </c>
      <c r="P2859" s="19"/>
      <c r="Q2859" s="18">
        <v>4644.9</v>
      </c>
    </row>
    <row r="2860" hidden="1" outlineLevel="2" spans="1:17">
      <c r="A2860" s="19" t="s">
        <v>250</v>
      </c>
      <c r="B2860" s="19" t="s">
        <v>251</v>
      </c>
      <c r="C2860" s="19" t="s">
        <v>44</v>
      </c>
      <c r="D2860" s="19" t="s">
        <v>813</v>
      </c>
      <c r="E2860" s="19" t="s">
        <v>814</v>
      </c>
      <c r="F2860" s="19" t="s">
        <v>815</v>
      </c>
      <c r="G2860" s="19" t="s">
        <v>23</v>
      </c>
      <c r="H2860" s="19" t="s">
        <v>36</v>
      </c>
      <c r="I2860" s="19" t="s">
        <v>816</v>
      </c>
      <c r="J2860" s="19" t="s">
        <v>38</v>
      </c>
      <c r="K2860" s="19"/>
      <c r="L2860" s="19" t="s">
        <v>27</v>
      </c>
      <c r="M2860" s="19" t="s">
        <v>28</v>
      </c>
      <c r="N2860" s="19" t="s">
        <v>817</v>
      </c>
      <c r="O2860" s="19" t="s">
        <v>814</v>
      </c>
      <c r="P2860" s="18">
        <v>4243.05</v>
      </c>
      <c r="Q2860" s="18">
        <v>4873.72</v>
      </c>
    </row>
    <row r="2861" hidden="1" outlineLevel="2" spans="1:17">
      <c r="A2861" s="19" t="s">
        <v>250</v>
      </c>
      <c r="B2861" s="19" t="s">
        <v>251</v>
      </c>
      <c r="C2861" s="19" t="s">
        <v>44</v>
      </c>
      <c r="D2861" s="19" t="s">
        <v>1201</v>
      </c>
      <c r="E2861" s="19" t="s">
        <v>1202</v>
      </c>
      <c r="F2861" s="19" t="s">
        <v>1203</v>
      </c>
      <c r="G2861" s="19" t="s">
        <v>23</v>
      </c>
      <c r="H2861" s="19" t="s">
        <v>1170</v>
      </c>
      <c r="I2861" s="19" t="s">
        <v>37</v>
      </c>
      <c r="J2861" s="19" t="s">
        <v>1172</v>
      </c>
      <c r="K2861" s="19"/>
      <c r="L2861" s="19" t="s">
        <v>27</v>
      </c>
      <c r="M2861" s="19" t="s">
        <v>28</v>
      </c>
      <c r="N2861" s="19" t="s">
        <v>1204</v>
      </c>
      <c r="O2861" s="19" t="s">
        <v>1202</v>
      </c>
      <c r="P2861" s="18">
        <v>3362.26</v>
      </c>
      <c r="Q2861" s="18">
        <v>4313.74</v>
      </c>
    </row>
    <row r="2862" hidden="1" outlineLevel="2" spans="1:17">
      <c r="A2862" s="19" t="s">
        <v>250</v>
      </c>
      <c r="B2862" s="19" t="s">
        <v>251</v>
      </c>
      <c r="C2862" s="19" t="s">
        <v>44</v>
      </c>
      <c r="D2862" s="19" t="s">
        <v>1206</v>
      </c>
      <c r="E2862" s="19" t="s">
        <v>1207</v>
      </c>
      <c r="F2862" s="19" t="s">
        <v>1208</v>
      </c>
      <c r="G2862" s="19" t="s">
        <v>48</v>
      </c>
      <c r="H2862" s="19" t="s">
        <v>1209</v>
      </c>
      <c r="I2862" s="19" t="s">
        <v>485</v>
      </c>
      <c r="J2862" s="19" t="s">
        <v>479</v>
      </c>
      <c r="K2862" s="19"/>
      <c r="L2862" s="19" t="s">
        <v>27</v>
      </c>
      <c r="M2862" s="19" t="s">
        <v>28</v>
      </c>
      <c r="N2862" s="19" t="s">
        <v>1210</v>
      </c>
      <c r="O2862" s="19" t="s">
        <v>1207</v>
      </c>
      <c r="P2862" s="19"/>
      <c r="Q2862" s="18">
        <v>4554.49</v>
      </c>
    </row>
    <row r="2863" hidden="1" outlineLevel="2" spans="1:17">
      <c r="A2863" s="19" t="s">
        <v>250</v>
      </c>
      <c r="B2863" s="19" t="s">
        <v>251</v>
      </c>
      <c r="C2863" s="19" t="s">
        <v>44</v>
      </c>
      <c r="D2863" s="19" t="s">
        <v>1344</v>
      </c>
      <c r="E2863" s="19" t="s">
        <v>1345</v>
      </c>
      <c r="F2863" s="19" t="s">
        <v>1346</v>
      </c>
      <c r="G2863" s="19" t="s">
        <v>48</v>
      </c>
      <c r="H2863" s="19" t="s">
        <v>1347</v>
      </c>
      <c r="I2863" s="19" t="s">
        <v>478</v>
      </c>
      <c r="J2863" s="19" t="s">
        <v>1348</v>
      </c>
      <c r="K2863" s="19"/>
      <c r="L2863" s="19" t="s">
        <v>27</v>
      </c>
      <c r="M2863" s="19" t="s">
        <v>28</v>
      </c>
      <c r="N2863" s="19" t="s">
        <v>1349</v>
      </c>
      <c r="O2863" s="19" t="s">
        <v>1345</v>
      </c>
      <c r="P2863" s="19"/>
      <c r="Q2863" s="18">
        <v>4482.79</v>
      </c>
    </row>
    <row r="2864" hidden="1" outlineLevel="2" spans="1:17">
      <c r="A2864" s="19" t="s">
        <v>250</v>
      </c>
      <c r="B2864" s="19" t="s">
        <v>251</v>
      </c>
      <c r="C2864" s="19" t="s">
        <v>44</v>
      </c>
      <c r="D2864" s="19" t="s">
        <v>1420</v>
      </c>
      <c r="E2864" s="19" t="s">
        <v>1421</v>
      </c>
      <c r="F2864" s="19" t="s">
        <v>1422</v>
      </c>
      <c r="G2864" s="19" t="s">
        <v>48</v>
      </c>
      <c r="H2864" s="19" t="s">
        <v>1423</v>
      </c>
      <c r="I2864" s="19" t="s">
        <v>256</v>
      </c>
      <c r="J2864" s="19" t="s">
        <v>1424</v>
      </c>
      <c r="K2864" s="19"/>
      <c r="L2864" s="19" t="s">
        <v>27</v>
      </c>
      <c r="M2864" s="19" t="s">
        <v>28</v>
      </c>
      <c r="N2864" s="19" t="s">
        <v>1425</v>
      </c>
      <c r="O2864" s="19" t="s">
        <v>1421</v>
      </c>
      <c r="P2864" s="19"/>
      <c r="Q2864" s="18">
        <v>4542.13</v>
      </c>
    </row>
    <row r="2865" hidden="1" outlineLevel="2" spans="1:17">
      <c r="A2865" s="19" t="s">
        <v>250</v>
      </c>
      <c r="B2865" s="19" t="s">
        <v>251</v>
      </c>
      <c r="C2865" s="19" t="s">
        <v>44</v>
      </c>
      <c r="D2865" s="19" t="s">
        <v>1426</v>
      </c>
      <c r="E2865" s="19" t="s">
        <v>1427</v>
      </c>
      <c r="F2865" s="19" t="s">
        <v>1428</v>
      </c>
      <c r="G2865" s="19" t="s">
        <v>48</v>
      </c>
      <c r="H2865" s="19" t="s">
        <v>1429</v>
      </c>
      <c r="I2865" s="19" t="s">
        <v>1430</v>
      </c>
      <c r="J2865" s="19" t="s">
        <v>1431</v>
      </c>
      <c r="K2865" s="19"/>
      <c r="L2865" s="19" t="s">
        <v>27</v>
      </c>
      <c r="M2865" s="19" t="s">
        <v>28</v>
      </c>
      <c r="N2865" s="19" t="s">
        <v>1432</v>
      </c>
      <c r="O2865" s="19" t="s">
        <v>1427</v>
      </c>
      <c r="P2865" s="19"/>
      <c r="Q2865" s="18">
        <v>4931.33</v>
      </c>
    </row>
    <row r="2866" hidden="1" outlineLevel="2" spans="1:17">
      <c r="A2866" s="19" t="s">
        <v>250</v>
      </c>
      <c r="B2866" s="19" t="s">
        <v>251</v>
      </c>
      <c r="C2866" s="19" t="s">
        <v>44</v>
      </c>
      <c r="D2866" s="19" t="s">
        <v>1588</v>
      </c>
      <c r="E2866" s="19" t="s">
        <v>1589</v>
      </c>
      <c r="F2866" s="19" t="s">
        <v>1590</v>
      </c>
      <c r="G2866" s="19" t="s">
        <v>48</v>
      </c>
      <c r="H2866" s="19" t="s">
        <v>1591</v>
      </c>
      <c r="I2866" s="19" t="s">
        <v>1592</v>
      </c>
      <c r="J2866" s="19" t="s">
        <v>1593</v>
      </c>
      <c r="K2866" s="19"/>
      <c r="L2866" s="19" t="s">
        <v>27</v>
      </c>
      <c r="M2866" s="19" t="s">
        <v>28</v>
      </c>
      <c r="N2866" s="19" t="s">
        <v>1594</v>
      </c>
      <c r="O2866" s="19" t="s">
        <v>1589</v>
      </c>
      <c r="P2866" s="18">
        <v>4473.68</v>
      </c>
      <c r="Q2866" s="18">
        <v>4616.08</v>
      </c>
    </row>
    <row r="2867" hidden="1" outlineLevel="2" spans="1:17">
      <c r="A2867" s="19" t="s">
        <v>250</v>
      </c>
      <c r="B2867" s="19" t="s">
        <v>251</v>
      </c>
      <c r="C2867" s="19" t="s">
        <v>44</v>
      </c>
      <c r="D2867" s="19" t="s">
        <v>1596</v>
      </c>
      <c r="E2867" s="19" t="s">
        <v>1597</v>
      </c>
      <c r="F2867" s="19" t="s">
        <v>1598</v>
      </c>
      <c r="G2867" s="19" t="s">
        <v>23</v>
      </c>
      <c r="H2867" s="19" t="s">
        <v>1599</v>
      </c>
      <c r="I2867" s="19" t="s">
        <v>269</v>
      </c>
      <c r="J2867" s="19" t="s">
        <v>1600</v>
      </c>
      <c r="K2867" s="19" t="s">
        <v>429</v>
      </c>
      <c r="L2867" s="19" t="s">
        <v>27</v>
      </c>
      <c r="M2867" s="19" t="s">
        <v>28</v>
      </c>
      <c r="N2867" s="19" t="s">
        <v>1601</v>
      </c>
      <c r="O2867" s="19" t="s">
        <v>1597</v>
      </c>
      <c r="P2867" s="18">
        <v>4891.2</v>
      </c>
      <c r="Q2867" s="18">
        <v>5217.34</v>
      </c>
    </row>
    <row r="2868" hidden="1" outlineLevel="2" spans="1:17">
      <c r="A2868" s="19" t="s">
        <v>250</v>
      </c>
      <c r="B2868" s="19" t="s">
        <v>251</v>
      </c>
      <c r="C2868" s="19" t="s">
        <v>44</v>
      </c>
      <c r="D2868" s="19" t="s">
        <v>1603</v>
      </c>
      <c r="E2868" s="19" t="s">
        <v>1604</v>
      </c>
      <c r="F2868" s="19" t="s">
        <v>1605</v>
      </c>
      <c r="G2868" s="19" t="s">
        <v>23</v>
      </c>
      <c r="H2868" s="19" t="s">
        <v>1606</v>
      </c>
      <c r="I2868" s="19" t="s">
        <v>472</v>
      </c>
      <c r="J2868" s="19" t="s">
        <v>926</v>
      </c>
      <c r="K2868" s="19"/>
      <c r="L2868" s="19" t="s">
        <v>27</v>
      </c>
      <c r="M2868" s="19" t="s">
        <v>28</v>
      </c>
      <c r="N2868" s="19" t="s">
        <v>1607</v>
      </c>
      <c r="O2868" s="19" t="s">
        <v>1604</v>
      </c>
      <c r="P2868" s="18">
        <v>4918.22</v>
      </c>
      <c r="Q2868" s="18">
        <v>5254.71</v>
      </c>
    </row>
    <row r="2869" hidden="1" outlineLevel="2" spans="1:17">
      <c r="A2869" s="19" t="s">
        <v>250</v>
      </c>
      <c r="B2869" s="19" t="s">
        <v>251</v>
      </c>
      <c r="C2869" s="19" t="s">
        <v>44</v>
      </c>
      <c r="D2869" s="19" t="s">
        <v>1609</v>
      </c>
      <c r="E2869" s="19" t="s">
        <v>1610</v>
      </c>
      <c r="F2869" s="19" t="s">
        <v>1611</v>
      </c>
      <c r="G2869" s="19" t="s">
        <v>48</v>
      </c>
      <c r="H2869" s="19" t="s">
        <v>1612</v>
      </c>
      <c r="I2869" s="19" t="s">
        <v>572</v>
      </c>
      <c r="J2869" s="19" t="s">
        <v>1613</v>
      </c>
      <c r="K2869" s="19" t="s">
        <v>429</v>
      </c>
      <c r="L2869" s="19" t="s">
        <v>27</v>
      </c>
      <c r="M2869" s="19" t="s">
        <v>105</v>
      </c>
      <c r="N2869" s="19" t="s">
        <v>1614</v>
      </c>
      <c r="O2869" s="19" t="s">
        <v>1610</v>
      </c>
      <c r="P2869" s="18">
        <v>4680.77</v>
      </c>
      <c r="Q2869" s="18">
        <v>4995.26</v>
      </c>
    </row>
    <row r="2870" hidden="1" outlineLevel="2" spans="1:17">
      <c r="A2870" s="19" t="s">
        <v>250</v>
      </c>
      <c r="B2870" s="19" t="s">
        <v>251</v>
      </c>
      <c r="C2870" s="19" t="s">
        <v>44</v>
      </c>
      <c r="D2870" s="19" t="s">
        <v>1616</v>
      </c>
      <c r="E2870" s="19" t="s">
        <v>1617</v>
      </c>
      <c r="F2870" s="19" t="s">
        <v>1618</v>
      </c>
      <c r="G2870" s="19" t="s">
        <v>23</v>
      </c>
      <c r="H2870" s="19" t="s">
        <v>1619</v>
      </c>
      <c r="I2870" s="19" t="s">
        <v>1620</v>
      </c>
      <c r="J2870" s="19" t="s">
        <v>1621</v>
      </c>
      <c r="K2870" s="19"/>
      <c r="L2870" s="19" t="s">
        <v>27</v>
      </c>
      <c r="M2870" s="19" t="s">
        <v>28</v>
      </c>
      <c r="N2870" s="19" t="s">
        <v>1622</v>
      </c>
      <c r="O2870" s="19" t="s">
        <v>1617</v>
      </c>
      <c r="P2870" s="18">
        <v>5119.71</v>
      </c>
      <c r="Q2870" s="18">
        <v>5278.03</v>
      </c>
    </row>
    <row r="2871" hidden="1" outlineLevel="2" spans="1:17">
      <c r="A2871" s="19" t="s">
        <v>250</v>
      </c>
      <c r="B2871" s="19" t="s">
        <v>251</v>
      </c>
      <c r="C2871" s="19" t="s">
        <v>44</v>
      </c>
      <c r="D2871" s="19" t="s">
        <v>1974</v>
      </c>
      <c r="E2871" s="19" t="s">
        <v>1975</v>
      </c>
      <c r="F2871" s="19" t="s">
        <v>1976</v>
      </c>
      <c r="G2871" s="19" t="s">
        <v>48</v>
      </c>
      <c r="H2871" s="19" t="s">
        <v>1977</v>
      </c>
      <c r="I2871" s="19" t="s">
        <v>305</v>
      </c>
      <c r="J2871" s="19" t="s">
        <v>1978</v>
      </c>
      <c r="K2871" s="19"/>
      <c r="L2871" s="19" t="s">
        <v>27</v>
      </c>
      <c r="M2871" s="19" t="s">
        <v>105</v>
      </c>
      <c r="N2871" s="19" t="s">
        <v>1979</v>
      </c>
      <c r="O2871" s="19" t="s">
        <v>1975</v>
      </c>
      <c r="P2871" s="19"/>
      <c r="Q2871" s="18">
        <v>4781.93</v>
      </c>
    </row>
    <row r="2872" hidden="1" outlineLevel="2" spans="1:17">
      <c r="A2872" s="19" t="s">
        <v>250</v>
      </c>
      <c r="B2872" s="19" t="s">
        <v>251</v>
      </c>
      <c r="C2872" s="19" t="s">
        <v>44</v>
      </c>
      <c r="D2872" s="19" t="s">
        <v>1980</v>
      </c>
      <c r="E2872" s="19" t="s">
        <v>1981</v>
      </c>
      <c r="F2872" s="19" t="s">
        <v>1982</v>
      </c>
      <c r="G2872" s="19" t="s">
        <v>23</v>
      </c>
      <c r="H2872" s="19" t="s">
        <v>1983</v>
      </c>
      <c r="I2872" s="19" t="s">
        <v>111</v>
      </c>
      <c r="J2872" s="19" t="s">
        <v>1984</v>
      </c>
      <c r="K2872" s="19"/>
      <c r="L2872" s="19" t="s">
        <v>27</v>
      </c>
      <c r="M2872" s="19" t="s">
        <v>28</v>
      </c>
      <c r="N2872" s="19" t="s">
        <v>1985</v>
      </c>
      <c r="O2872" s="19" t="s">
        <v>1981</v>
      </c>
      <c r="P2872" s="19"/>
      <c r="Q2872" s="18">
        <v>4937.78</v>
      </c>
    </row>
    <row r="2873" hidden="1" outlineLevel="2" spans="1:17">
      <c r="A2873" s="19" t="s">
        <v>250</v>
      </c>
      <c r="B2873" s="19" t="s">
        <v>251</v>
      </c>
      <c r="C2873" s="19" t="s">
        <v>44</v>
      </c>
      <c r="D2873" s="19" t="s">
        <v>1986</v>
      </c>
      <c r="E2873" s="19" t="s">
        <v>1987</v>
      </c>
      <c r="F2873" s="19" t="s">
        <v>1988</v>
      </c>
      <c r="G2873" s="19" t="s">
        <v>48</v>
      </c>
      <c r="H2873" s="19" t="s">
        <v>1989</v>
      </c>
      <c r="I2873" s="19" t="s">
        <v>1990</v>
      </c>
      <c r="J2873" s="19" t="s">
        <v>88</v>
      </c>
      <c r="K2873" s="19"/>
      <c r="L2873" s="19" t="s">
        <v>27</v>
      </c>
      <c r="M2873" s="19" t="s">
        <v>28</v>
      </c>
      <c r="N2873" s="19" t="s">
        <v>1991</v>
      </c>
      <c r="O2873" s="19" t="s">
        <v>1987</v>
      </c>
      <c r="P2873" s="19"/>
      <c r="Q2873" s="18">
        <v>4638.09</v>
      </c>
    </row>
    <row r="2874" hidden="1" outlineLevel="2" spans="1:17">
      <c r="A2874" s="19" t="s">
        <v>250</v>
      </c>
      <c r="B2874" s="19" t="s">
        <v>251</v>
      </c>
      <c r="C2874" s="19" t="s">
        <v>44</v>
      </c>
      <c r="D2874" s="19" t="s">
        <v>1992</v>
      </c>
      <c r="E2874" s="19" t="s">
        <v>1993</v>
      </c>
      <c r="F2874" s="19" t="s">
        <v>1994</v>
      </c>
      <c r="G2874" s="19" t="s">
        <v>23</v>
      </c>
      <c r="H2874" s="19" t="s">
        <v>1995</v>
      </c>
      <c r="I2874" s="19" t="s">
        <v>1679</v>
      </c>
      <c r="J2874" s="19" t="s">
        <v>1996</v>
      </c>
      <c r="K2874" s="19"/>
      <c r="L2874" s="19" t="s">
        <v>27</v>
      </c>
      <c r="M2874" s="19" t="s">
        <v>28</v>
      </c>
      <c r="N2874" s="19" t="s">
        <v>1997</v>
      </c>
      <c r="O2874" s="19" t="s">
        <v>1993</v>
      </c>
      <c r="P2874" s="19"/>
      <c r="Q2874" s="18">
        <v>5036.99</v>
      </c>
    </row>
    <row r="2875" hidden="1" outlineLevel="2" spans="1:17">
      <c r="A2875" s="19" t="s">
        <v>250</v>
      </c>
      <c r="B2875" s="19" t="s">
        <v>251</v>
      </c>
      <c r="C2875" s="19" t="s">
        <v>44</v>
      </c>
      <c r="D2875" s="19" t="s">
        <v>2011</v>
      </c>
      <c r="E2875" s="19" t="s">
        <v>2012</v>
      </c>
      <c r="F2875" s="19" t="s">
        <v>2013</v>
      </c>
      <c r="G2875" s="19" t="s">
        <v>23</v>
      </c>
      <c r="H2875" s="19" t="s">
        <v>1039</v>
      </c>
      <c r="I2875" s="19" t="s">
        <v>519</v>
      </c>
      <c r="J2875" s="19" t="s">
        <v>1472</v>
      </c>
      <c r="K2875" s="19"/>
      <c r="L2875" s="19" t="s">
        <v>27</v>
      </c>
      <c r="M2875" s="19" t="s">
        <v>28</v>
      </c>
      <c r="N2875" s="19" t="s">
        <v>2014</v>
      </c>
      <c r="O2875" s="19" t="s">
        <v>2012</v>
      </c>
      <c r="P2875" s="19"/>
      <c r="Q2875" s="18">
        <v>4853.95</v>
      </c>
    </row>
    <row r="2876" hidden="1" outlineLevel="2" spans="1:17">
      <c r="A2876" s="19" t="s">
        <v>250</v>
      </c>
      <c r="B2876" s="19" t="s">
        <v>251</v>
      </c>
      <c r="C2876" s="19" t="s">
        <v>44</v>
      </c>
      <c r="D2876" s="19" t="s">
        <v>2015</v>
      </c>
      <c r="E2876" s="19" t="s">
        <v>2016</v>
      </c>
      <c r="F2876" s="19" t="s">
        <v>2017</v>
      </c>
      <c r="G2876" s="19" t="s">
        <v>48</v>
      </c>
      <c r="H2876" s="19" t="s">
        <v>2018</v>
      </c>
      <c r="I2876" s="19" t="s">
        <v>1460</v>
      </c>
      <c r="J2876" s="19" t="s">
        <v>1972</v>
      </c>
      <c r="K2876" s="19"/>
      <c r="L2876" s="19" t="s">
        <v>27</v>
      </c>
      <c r="M2876" s="19" t="s">
        <v>28</v>
      </c>
      <c r="N2876" s="19" t="s">
        <v>2019</v>
      </c>
      <c r="O2876" s="19" t="s">
        <v>2016</v>
      </c>
      <c r="P2876" s="19"/>
      <c r="Q2876" s="18">
        <v>4532.06</v>
      </c>
    </row>
    <row r="2877" hidden="1" outlineLevel="2" spans="1:17">
      <c r="A2877" s="19" t="s">
        <v>250</v>
      </c>
      <c r="B2877" s="19" t="s">
        <v>251</v>
      </c>
      <c r="C2877" s="19" t="s">
        <v>44</v>
      </c>
      <c r="D2877" s="19" t="s">
        <v>2020</v>
      </c>
      <c r="E2877" s="19" t="s">
        <v>2021</v>
      </c>
      <c r="F2877" s="19" t="s">
        <v>2022</v>
      </c>
      <c r="G2877" s="19" t="s">
        <v>23</v>
      </c>
      <c r="H2877" s="19" t="s">
        <v>2023</v>
      </c>
      <c r="I2877" s="19" t="s">
        <v>2024</v>
      </c>
      <c r="J2877" s="19" t="s">
        <v>2025</v>
      </c>
      <c r="K2877" s="19"/>
      <c r="L2877" s="19" t="s">
        <v>27</v>
      </c>
      <c r="M2877" s="19" t="s">
        <v>28</v>
      </c>
      <c r="N2877" s="19" t="s">
        <v>2026</v>
      </c>
      <c r="O2877" s="19" t="s">
        <v>2021</v>
      </c>
      <c r="P2877" s="19"/>
      <c r="Q2877" s="18">
        <v>5251.55</v>
      </c>
    </row>
    <row r="2878" hidden="1" outlineLevel="2" spans="1:17">
      <c r="A2878" s="19" t="s">
        <v>250</v>
      </c>
      <c r="B2878" s="19" t="s">
        <v>251</v>
      </c>
      <c r="C2878" s="19" t="s">
        <v>44</v>
      </c>
      <c r="D2878" s="19" t="s">
        <v>2027</v>
      </c>
      <c r="E2878" s="19" t="s">
        <v>2028</v>
      </c>
      <c r="F2878" s="19" t="s">
        <v>2029</v>
      </c>
      <c r="G2878" s="19" t="s">
        <v>48</v>
      </c>
      <c r="H2878" s="19" t="s">
        <v>2030</v>
      </c>
      <c r="I2878" s="19" t="s">
        <v>2031</v>
      </c>
      <c r="J2878" s="19" t="s">
        <v>2032</v>
      </c>
      <c r="K2878" s="19"/>
      <c r="L2878" s="19" t="s">
        <v>27</v>
      </c>
      <c r="M2878" s="19" t="s">
        <v>28</v>
      </c>
      <c r="N2878" s="19" t="s">
        <v>2033</v>
      </c>
      <c r="O2878" s="19" t="s">
        <v>2028</v>
      </c>
      <c r="P2878" s="19"/>
      <c r="Q2878" s="18">
        <v>4340.41</v>
      </c>
    </row>
    <row r="2879" hidden="1" outlineLevel="2" spans="1:17">
      <c r="A2879" s="19" t="s">
        <v>250</v>
      </c>
      <c r="B2879" s="19" t="s">
        <v>251</v>
      </c>
      <c r="C2879" s="19" t="s">
        <v>44</v>
      </c>
      <c r="D2879" s="19" t="s">
        <v>2034</v>
      </c>
      <c r="E2879" s="19" t="s">
        <v>2035</v>
      </c>
      <c r="F2879" s="19" t="s">
        <v>2036</v>
      </c>
      <c r="G2879" s="19" t="s">
        <v>48</v>
      </c>
      <c r="H2879" s="19" t="s">
        <v>2037</v>
      </c>
      <c r="I2879" s="19" t="s">
        <v>1868</v>
      </c>
      <c r="J2879" s="19" t="s">
        <v>1972</v>
      </c>
      <c r="K2879" s="19"/>
      <c r="L2879" s="19" t="s">
        <v>27</v>
      </c>
      <c r="M2879" s="19" t="s">
        <v>28</v>
      </c>
      <c r="N2879" s="19" t="s">
        <v>2038</v>
      </c>
      <c r="O2879" s="19" t="s">
        <v>2035</v>
      </c>
      <c r="P2879" s="19"/>
      <c r="Q2879" s="18">
        <v>4535.29</v>
      </c>
    </row>
    <row r="2880" hidden="1" outlineLevel="2" spans="1:17">
      <c r="A2880" s="19" t="s">
        <v>250</v>
      </c>
      <c r="B2880" s="19" t="s">
        <v>251</v>
      </c>
      <c r="C2880" s="19" t="s">
        <v>44</v>
      </c>
      <c r="D2880" s="19" t="s">
        <v>2039</v>
      </c>
      <c r="E2880" s="19" t="s">
        <v>2040</v>
      </c>
      <c r="F2880" s="19" t="s">
        <v>2041</v>
      </c>
      <c r="G2880" s="19" t="s">
        <v>48</v>
      </c>
      <c r="H2880" s="19" t="s">
        <v>2042</v>
      </c>
      <c r="I2880" s="19" t="s">
        <v>2043</v>
      </c>
      <c r="J2880" s="19" t="s">
        <v>1880</v>
      </c>
      <c r="K2880" s="19"/>
      <c r="L2880" s="19" t="s">
        <v>27</v>
      </c>
      <c r="M2880" s="19" t="s">
        <v>28</v>
      </c>
      <c r="N2880" s="19" t="s">
        <v>2044</v>
      </c>
      <c r="O2880" s="19" t="s">
        <v>2040</v>
      </c>
      <c r="P2880" s="19"/>
      <c r="Q2880" s="18">
        <v>4928.1</v>
      </c>
    </row>
    <row r="2881" hidden="1" outlineLevel="2" spans="1:17">
      <c r="A2881" s="19" t="s">
        <v>250</v>
      </c>
      <c r="B2881" s="19" t="s">
        <v>251</v>
      </c>
      <c r="C2881" s="19" t="s">
        <v>44</v>
      </c>
      <c r="D2881" s="19" t="s">
        <v>2045</v>
      </c>
      <c r="E2881" s="19" t="s">
        <v>2046</v>
      </c>
      <c r="F2881" s="19" t="s">
        <v>2047</v>
      </c>
      <c r="G2881" s="19" t="s">
        <v>48</v>
      </c>
      <c r="H2881" s="19" t="s">
        <v>2048</v>
      </c>
      <c r="I2881" s="19" t="s">
        <v>2049</v>
      </c>
      <c r="J2881" s="19" t="s">
        <v>967</v>
      </c>
      <c r="K2881" s="19"/>
      <c r="L2881" s="19" t="s">
        <v>27</v>
      </c>
      <c r="M2881" s="19" t="s">
        <v>28</v>
      </c>
      <c r="N2881" s="19" t="s">
        <v>2050</v>
      </c>
      <c r="O2881" s="19" t="s">
        <v>2046</v>
      </c>
      <c r="P2881" s="19"/>
      <c r="Q2881" s="18">
        <v>4506.32</v>
      </c>
    </row>
    <row r="2882" hidden="1" outlineLevel="2" spans="1:17">
      <c r="A2882" s="19" t="s">
        <v>250</v>
      </c>
      <c r="B2882" s="19" t="s">
        <v>251</v>
      </c>
      <c r="C2882" s="19" t="s">
        <v>44</v>
      </c>
      <c r="D2882" s="19" t="s">
        <v>2051</v>
      </c>
      <c r="E2882" s="19" t="s">
        <v>2052</v>
      </c>
      <c r="F2882" s="19" t="s">
        <v>2053</v>
      </c>
      <c r="G2882" s="19" t="s">
        <v>23</v>
      </c>
      <c r="H2882" s="19" t="s">
        <v>2054</v>
      </c>
      <c r="I2882" s="19" t="s">
        <v>959</v>
      </c>
      <c r="J2882" s="19" t="s">
        <v>88</v>
      </c>
      <c r="K2882" s="19"/>
      <c r="L2882" s="19" t="s">
        <v>27</v>
      </c>
      <c r="M2882" s="19" t="s">
        <v>164</v>
      </c>
      <c r="N2882" s="19" t="s">
        <v>2055</v>
      </c>
      <c r="O2882" s="19" t="s">
        <v>2052</v>
      </c>
      <c r="P2882" s="19"/>
      <c r="Q2882" s="18">
        <v>4870.36</v>
      </c>
    </row>
    <row r="2883" hidden="1" outlineLevel="2" spans="1:17">
      <c r="A2883" s="19" t="s">
        <v>250</v>
      </c>
      <c r="B2883" s="19" t="s">
        <v>251</v>
      </c>
      <c r="C2883" s="19" t="s">
        <v>44</v>
      </c>
      <c r="D2883" s="19" t="s">
        <v>2056</v>
      </c>
      <c r="E2883" s="19" t="s">
        <v>2057</v>
      </c>
      <c r="F2883" s="19" t="s">
        <v>2058</v>
      </c>
      <c r="G2883" s="19" t="s">
        <v>23</v>
      </c>
      <c r="H2883" s="19" t="s">
        <v>2059</v>
      </c>
      <c r="I2883" s="19" t="s">
        <v>138</v>
      </c>
      <c r="J2883" s="19" t="s">
        <v>535</v>
      </c>
      <c r="K2883" s="19"/>
      <c r="L2883" s="19" t="s">
        <v>27</v>
      </c>
      <c r="M2883" s="19" t="s">
        <v>28</v>
      </c>
      <c r="N2883" s="19" t="s">
        <v>2060</v>
      </c>
      <c r="O2883" s="19" t="s">
        <v>2057</v>
      </c>
      <c r="P2883" s="19"/>
      <c r="Q2883" s="18">
        <v>4877.34</v>
      </c>
    </row>
    <row r="2884" hidden="1" outlineLevel="2" spans="1:17">
      <c r="A2884" s="19" t="s">
        <v>250</v>
      </c>
      <c r="B2884" s="19" t="s">
        <v>251</v>
      </c>
      <c r="C2884" s="19" t="s">
        <v>44</v>
      </c>
      <c r="D2884" s="19" t="s">
        <v>2061</v>
      </c>
      <c r="E2884" s="19" t="s">
        <v>2062</v>
      </c>
      <c r="F2884" s="19" t="s">
        <v>2063</v>
      </c>
      <c r="G2884" s="19" t="s">
        <v>48</v>
      </c>
      <c r="H2884" s="19" t="s">
        <v>2064</v>
      </c>
      <c r="I2884" s="19" t="s">
        <v>823</v>
      </c>
      <c r="J2884" s="19" t="s">
        <v>2065</v>
      </c>
      <c r="K2884" s="19"/>
      <c r="L2884" s="19" t="s">
        <v>27</v>
      </c>
      <c r="M2884" s="19" t="s">
        <v>28</v>
      </c>
      <c r="N2884" s="19" t="s">
        <v>2066</v>
      </c>
      <c r="O2884" s="19" t="s">
        <v>2062</v>
      </c>
      <c r="P2884" s="19"/>
      <c r="Q2884" s="18">
        <v>4556.08</v>
      </c>
    </row>
    <row r="2885" hidden="1" outlineLevel="2" spans="1:17">
      <c r="A2885" s="19" t="s">
        <v>250</v>
      </c>
      <c r="B2885" s="19" t="s">
        <v>251</v>
      </c>
      <c r="C2885" s="19" t="s">
        <v>44</v>
      </c>
      <c r="D2885" s="19" t="s">
        <v>2067</v>
      </c>
      <c r="E2885" s="19" t="s">
        <v>2068</v>
      </c>
      <c r="F2885" s="19" t="s">
        <v>2069</v>
      </c>
      <c r="G2885" s="19" t="s">
        <v>23</v>
      </c>
      <c r="H2885" s="19" t="s">
        <v>2070</v>
      </c>
      <c r="I2885" s="19" t="s">
        <v>1190</v>
      </c>
      <c r="J2885" s="19" t="s">
        <v>967</v>
      </c>
      <c r="K2885" s="19"/>
      <c r="L2885" s="19" t="s">
        <v>27</v>
      </c>
      <c r="M2885" s="19" t="s">
        <v>28</v>
      </c>
      <c r="N2885" s="19" t="s">
        <v>2071</v>
      </c>
      <c r="O2885" s="19" t="s">
        <v>2068</v>
      </c>
      <c r="P2885" s="19"/>
      <c r="Q2885" s="18">
        <v>5166.86</v>
      </c>
    </row>
    <row r="2886" hidden="1" outlineLevel="2" spans="1:17">
      <c r="A2886" s="19" t="s">
        <v>250</v>
      </c>
      <c r="B2886" s="19" t="s">
        <v>251</v>
      </c>
      <c r="C2886" s="19" t="s">
        <v>44</v>
      </c>
      <c r="D2886" s="19" t="s">
        <v>2072</v>
      </c>
      <c r="E2886" s="19" t="s">
        <v>2073</v>
      </c>
      <c r="F2886" s="19" t="s">
        <v>2074</v>
      </c>
      <c r="G2886" s="19" t="s">
        <v>48</v>
      </c>
      <c r="H2886" s="19" t="s">
        <v>2075</v>
      </c>
      <c r="I2886" s="19" t="s">
        <v>138</v>
      </c>
      <c r="J2886" s="19" t="s">
        <v>1424</v>
      </c>
      <c r="K2886" s="19"/>
      <c r="L2886" s="19" t="s">
        <v>27</v>
      </c>
      <c r="M2886" s="19" t="s">
        <v>28</v>
      </c>
      <c r="N2886" s="19" t="s">
        <v>2076</v>
      </c>
      <c r="O2886" s="19" t="s">
        <v>2073</v>
      </c>
      <c r="P2886" s="19"/>
      <c r="Q2886" s="18">
        <v>4512.56</v>
      </c>
    </row>
    <row r="2887" hidden="1" outlineLevel="2" spans="1:17">
      <c r="A2887" s="19" t="s">
        <v>250</v>
      </c>
      <c r="B2887" s="19" t="s">
        <v>251</v>
      </c>
      <c r="C2887" s="19" t="s">
        <v>44</v>
      </c>
      <c r="D2887" s="19" t="s">
        <v>2077</v>
      </c>
      <c r="E2887" s="19" t="s">
        <v>2078</v>
      </c>
      <c r="F2887" s="19" t="s">
        <v>2079</v>
      </c>
      <c r="G2887" s="19" t="s">
        <v>23</v>
      </c>
      <c r="H2887" s="19" t="s">
        <v>2080</v>
      </c>
      <c r="I2887" s="19" t="s">
        <v>37</v>
      </c>
      <c r="J2887" s="19" t="s">
        <v>2081</v>
      </c>
      <c r="K2887" s="19"/>
      <c r="L2887" s="19" t="s">
        <v>27</v>
      </c>
      <c r="M2887" s="19" t="s">
        <v>28</v>
      </c>
      <c r="N2887" s="19" t="s">
        <v>2082</v>
      </c>
      <c r="O2887" s="19" t="s">
        <v>2078</v>
      </c>
      <c r="P2887" s="19"/>
      <c r="Q2887" s="18">
        <v>4819.63</v>
      </c>
    </row>
    <row r="2888" hidden="1" outlineLevel="2" spans="1:17">
      <c r="A2888" s="19" t="s">
        <v>250</v>
      </c>
      <c r="B2888" s="19" t="s">
        <v>251</v>
      </c>
      <c r="C2888" s="19" t="s">
        <v>44</v>
      </c>
      <c r="D2888" s="19" t="s">
        <v>2369</v>
      </c>
      <c r="E2888" s="19" t="s">
        <v>2370</v>
      </c>
      <c r="F2888" s="19" t="s">
        <v>2371</v>
      </c>
      <c r="G2888" s="19" t="s">
        <v>23</v>
      </c>
      <c r="H2888" s="19" t="s">
        <v>199</v>
      </c>
      <c r="I2888" s="19" t="s">
        <v>2372</v>
      </c>
      <c r="J2888" s="19" t="s">
        <v>201</v>
      </c>
      <c r="K2888" s="19"/>
      <c r="L2888" s="19" t="s">
        <v>27</v>
      </c>
      <c r="M2888" s="19" t="s">
        <v>28</v>
      </c>
      <c r="N2888" s="19" t="s">
        <v>2373</v>
      </c>
      <c r="O2888" s="19" t="s">
        <v>2370</v>
      </c>
      <c r="P2888" s="18">
        <v>4542.48</v>
      </c>
      <c r="Q2888" s="18">
        <v>5026.06</v>
      </c>
    </row>
    <row r="2889" hidden="1" outlineLevel="2" spans="1:17">
      <c r="A2889" s="19" t="s">
        <v>250</v>
      </c>
      <c r="B2889" s="19" t="s">
        <v>251</v>
      </c>
      <c r="C2889" s="19" t="s">
        <v>44</v>
      </c>
      <c r="D2889" s="19" t="s">
        <v>2940</v>
      </c>
      <c r="E2889" s="19" t="s">
        <v>2941</v>
      </c>
      <c r="F2889" s="19" t="s">
        <v>2942</v>
      </c>
      <c r="G2889" s="19" t="s">
        <v>48</v>
      </c>
      <c r="H2889" s="19" t="s">
        <v>2943</v>
      </c>
      <c r="I2889" s="19" t="s">
        <v>356</v>
      </c>
      <c r="J2889" s="19" t="s">
        <v>479</v>
      </c>
      <c r="K2889" s="19"/>
      <c r="L2889" s="19" t="s">
        <v>27</v>
      </c>
      <c r="M2889" s="19" t="s">
        <v>28</v>
      </c>
      <c r="N2889" s="19" t="s">
        <v>2944</v>
      </c>
      <c r="O2889" s="19" t="s">
        <v>2941</v>
      </c>
      <c r="P2889" s="19"/>
      <c r="Q2889" s="18">
        <v>4084.38</v>
      </c>
    </row>
    <row r="2890" hidden="1" outlineLevel="2" spans="1:17">
      <c r="A2890" s="19" t="s">
        <v>250</v>
      </c>
      <c r="B2890" s="19" t="s">
        <v>251</v>
      </c>
      <c r="C2890" s="19" t="s">
        <v>44</v>
      </c>
      <c r="D2890" s="19" t="s">
        <v>3952</v>
      </c>
      <c r="E2890" s="19" t="s">
        <v>3953</v>
      </c>
      <c r="F2890" s="19" t="s">
        <v>3954</v>
      </c>
      <c r="G2890" s="19" t="s">
        <v>23</v>
      </c>
      <c r="H2890" s="19" t="s">
        <v>3867</v>
      </c>
      <c r="I2890" s="19" t="s">
        <v>966</v>
      </c>
      <c r="J2890" s="19" t="s">
        <v>3868</v>
      </c>
      <c r="K2890" s="19"/>
      <c r="L2890" s="19" t="s">
        <v>27</v>
      </c>
      <c r="M2890" s="19" t="s">
        <v>28</v>
      </c>
      <c r="N2890" s="19" t="s">
        <v>3955</v>
      </c>
      <c r="O2890" s="19" t="s">
        <v>3953</v>
      </c>
      <c r="P2890" s="18">
        <v>4146.49</v>
      </c>
      <c r="Q2890" s="18">
        <v>4765.93</v>
      </c>
    </row>
    <row r="2891" hidden="1" outlineLevel="2" spans="1:17">
      <c r="A2891" s="19" t="s">
        <v>250</v>
      </c>
      <c r="B2891" s="19" t="s">
        <v>251</v>
      </c>
      <c r="C2891" s="19" t="s">
        <v>44</v>
      </c>
      <c r="D2891" s="19" t="s">
        <v>4149</v>
      </c>
      <c r="E2891" s="19" t="s">
        <v>4150</v>
      </c>
      <c r="F2891" s="19" t="s">
        <v>4151</v>
      </c>
      <c r="G2891" s="19" t="s">
        <v>48</v>
      </c>
      <c r="H2891" s="19" t="s">
        <v>1133</v>
      </c>
      <c r="I2891" s="19" t="s">
        <v>499</v>
      </c>
      <c r="J2891" s="19" t="s">
        <v>535</v>
      </c>
      <c r="K2891" s="19"/>
      <c r="L2891" s="19" t="s">
        <v>27</v>
      </c>
      <c r="M2891" s="19" t="s">
        <v>28</v>
      </c>
      <c r="N2891" s="19" t="s">
        <v>4152</v>
      </c>
      <c r="O2891" s="19" t="s">
        <v>4150</v>
      </c>
      <c r="P2891" s="19"/>
      <c r="Q2891" s="18">
        <v>4383.93</v>
      </c>
    </row>
    <row r="2892" hidden="1" outlineLevel="2" spans="1:17">
      <c r="A2892" s="19" t="s">
        <v>250</v>
      </c>
      <c r="B2892" s="19" t="s">
        <v>251</v>
      </c>
      <c r="C2892" s="19" t="s">
        <v>44</v>
      </c>
      <c r="D2892" s="19" t="s">
        <v>4158</v>
      </c>
      <c r="E2892" s="19" t="s">
        <v>4159</v>
      </c>
      <c r="F2892" s="19" t="s">
        <v>4160</v>
      </c>
      <c r="G2892" s="19" t="s">
        <v>23</v>
      </c>
      <c r="H2892" s="19" t="s">
        <v>4161</v>
      </c>
      <c r="I2892" s="19" t="s">
        <v>3306</v>
      </c>
      <c r="J2892" s="19" t="s">
        <v>1052</v>
      </c>
      <c r="K2892" s="19"/>
      <c r="L2892" s="19" t="s">
        <v>27</v>
      </c>
      <c r="M2892" s="19" t="s">
        <v>28</v>
      </c>
      <c r="N2892" s="19" t="s">
        <v>4162</v>
      </c>
      <c r="O2892" s="19" t="s">
        <v>4159</v>
      </c>
      <c r="P2892" s="19"/>
      <c r="Q2892" s="18">
        <v>4216.6</v>
      </c>
    </row>
    <row r="2893" hidden="1" outlineLevel="2" spans="1:17">
      <c r="A2893" s="19" t="s">
        <v>250</v>
      </c>
      <c r="B2893" s="19" t="s">
        <v>251</v>
      </c>
      <c r="C2893" s="19" t="s">
        <v>44</v>
      </c>
      <c r="D2893" s="19" t="s">
        <v>4163</v>
      </c>
      <c r="E2893" s="19" t="s">
        <v>4164</v>
      </c>
      <c r="F2893" s="19" t="s">
        <v>4165</v>
      </c>
      <c r="G2893" s="19" t="s">
        <v>23</v>
      </c>
      <c r="H2893" s="19" t="s">
        <v>4166</v>
      </c>
      <c r="I2893" s="19" t="s">
        <v>356</v>
      </c>
      <c r="J2893" s="19" t="s">
        <v>3039</v>
      </c>
      <c r="K2893" s="19"/>
      <c r="L2893" s="19" t="s">
        <v>27</v>
      </c>
      <c r="M2893" s="19" t="s">
        <v>28</v>
      </c>
      <c r="N2893" s="19" t="s">
        <v>4167</v>
      </c>
      <c r="O2893" s="19" t="s">
        <v>4164</v>
      </c>
      <c r="P2893" s="19"/>
      <c r="Q2893" s="18">
        <v>4591.83</v>
      </c>
    </row>
    <row r="2894" hidden="1" outlineLevel="2" spans="1:17">
      <c r="A2894" s="19" t="s">
        <v>250</v>
      </c>
      <c r="B2894" s="19" t="s">
        <v>251</v>
      </c>
      <c r="C2894" s="19" t="s">
        <v>44</v>
      </c>
      <c r="D2894" s="19" t="s">
        <v>4168</v>
      </c>
      <c r="E2894" s="19" t="s">
        <v>4169</v>
      </c>
      <c r="F2894" s="19" t="s">
        <v>4170</v>
      </c>
      <c r="G2894" s="19" t="s">
        <v>48</v>
      </c>
      <c r="H2894" s="19" t="s">
        <v>4171</v>
      </c>
      <c r="I2894" s="19" t="s">
        <v>1051</v>
      </c>
      <c r="J2894" s="19" t="s">
        <v>713</v>
      </c>
      <c r="K2894" s="19"/>
      <c r="L2894" s="19" t="s">
        <v>27</v>
      </c>
      <c r="M2894" s="19" t="s">
        <v>28</v>
      </c>
      <c r="N2894" s="19" t="s">
        <v>4172</v>
      </c>
      <c r="O2894" s="19" t="s">
        <v>4169</v>
      </c>
      <c r="P2894" s="19"/>
      <c r="Q2894" s="18">
        <v>4061.37</v>
      </c>
    </row>
    <row r="2895" hidden="1" outlineLevel="2" spans="1:17">
      <c r="A2895" s="19" t="s">
        <v>250</v>
      </c>
      <c r="B2895" s="19" t="s">
        <v>251</v>
      </c>
      <c r="C2895" s="19" t="s">
        <v>44</v>
      </c>
      <c r="D2895" s="19" t="s">
        <v>4173</v>
      </c>
      <c r="E2895" s="19" t="s">
        <v>4174</v>
      </c>
      <c r="F2895" s="19" t="s">
        <v>4175</v>
      </c>
      <c r="G2895" s="19" t="s">
        <v>23</v>
      </c>
      <c r="H2895" s="19" t="s">
        <v>4176</v>
      </c>
      <c r="I2895" s="19" t="s">
        <v>519</v>
      </c>
      <c r="J2895" s="19" t="s">
        <v>967</v>
      </c>
      <c r="K2895" s="19"/>
      <c r="L2895" s="19" t="s">
        <v>27</v>
      </c>
      <c r="M2895" s="19" t="s">
        <v>28</v>
      </c>
      <c r="N2895" s="19" t="s">
        <v>4177</v>
      </c>
      <c r="O2895" s="19" t="s">
        <v>4174</v>
      </c>
      <c r="P2895" s="19"/>
      <c r="Q2895" s="18">
        <v>5118.32</v>
      </c>
    </row>
    <row r="2896" hidden="1" outlineLevel="2" spans="1:17">
      <c r="A2896" s="19" t="s">
        <v>250</v>
      </c>
      <c r="B2896" s="19" t="s">
        <v>251</v>
      </c>
      <c r="C2896" s="19" t="s">
        <v>44</v>
      </c>
      <c r="D2896" s="19" t="s">
        <v>4178</v>
      </c>
      <c r="E2896" s="19" t="s">
        <v>4179</v>
      </c>
      <c r="F2896" s="19" t="s">
        <v>4180</v>
      </c>
      <c r="G2896" s="19" t="s">
        <v>23</v>
      </c>
      <c r="H2896" s="19" t="s">
        <v>1180</v>
      </c>
      <c r="I2896" s="19" t="s">
        <v>200</v>
      </c>
      <c r="J2896" s="19" t="s">
        <v>1181</v>
      </c>
      <c r="K2896" s="19"/>
      <c r="L2896" s="19" t="s">
        <v>27</v>
      </c>
      <c r="M2896" s="19" t="s">
        <v>28</v>
      </c>
      <c r="N2896" s="19" t="s">
        <v>4181</v>
      </c>
      <c r="O2896" s="19" t="s">
        <v>4179</v>
      </c>
      <c r="P2896" s="18">
        <v>3659.94</v>
      </c>
      <c r="Q2896" s="18">
        <v>4666.15</v>
      </c>
    </row>
    <row r="2897" hidden="1" outlineLevel="2" spans="1:17">
      <c r="A2897" s="19" t="s">
        <v>250</v>
      </c>
      <c r="B2897" s="19" t="s">
        <v>251</v>
      </c>
      <c r="C2897" s="19" t="s">
        <v>44</v>
      </c>
      <c r="D2897" s="19" t="s">
        <v>4183</v>
      </c>
      <c r="E2897" s="19" t="s">
        <v>4184</v>
      </c>
      <c r="F2897" s="19" t="s">
        <v>4185</v>
      </c>
      <c r="G2897" s="19" t="s">
        <v>23</v>
      </c>
      <c r="H2897" s="19" t="s">
        <v>996</v>
      </c>
      <c r="I2897" s="19" t="s">
        <v>1171</v>
      </c>
      <c r="J2897" s="19" t="s">
        <v>998</v>
      </c>
      <c r="K2897" s="19"/>
      <c r="L2897" s="19" t="s">
        <v>27</v>
      </c>
      <c r="M2897" s="19" t="s">
        <v>28</v>
      </c>
      <c r="N2897" s="19" t="s">
        <v>4186</v>
      </c>
      <c r="O2897" s="19" t="s">
        <v>4184</v>
      </c>
      <c r="P2897" s="18">
        <v>4005.83</v>
      </c>
      <c r="Q2897" s="18">
        <v>5081.04</v>
      </c>
    </row>
    <row r="2898" hidden="1" outlineLevel="2" spans="1:17">
      <c r="A2898" s="19" t="s">
        <v>250</v>
      </c>
      <c r="B2898" s="19" t="s">
        <v>251</v>
      </c>
      <c r="C2898" s="19" t="s">
        <v>44</v>
      </c>
      <c r="D2898" s="19" t="s">
        <v>4198</v>
      </c>
      <c r="E2898" s="19" t="s">
        <v>4199</v>
      </c>
      <c r="F2898" s="19" t="s">
        <v>4200</v>
      </c>
      <c r="G2898" s="19" t="s">
        <v>23</v>
      </c>
      <c r="H2898" s="19" t="s">
        <v>4201</v>
      </c>
      <c r="I2898" s="19" t="s">
        <v>25</v>
      </c>
      <c r="J2898" s="19" t="s">
        <v>688</v>
      </c>
      <c r="K2898" s="19"/>
      <c r="L2898" s="19" t="s">
        <v>27</v>
      </c>
      <c r="M2898" s="19" t="s">
        <v>28</v>
      </c>
      <c r="N2898" s="19" t="s">
        <v>4202</v>
      </c>
      <c r="O2898" s="19" t="s">
        <v>4199</v>
      </c>
      <c r="P2898" s="19"/>
      <c r="Q2898" s="18">
        <v>5234.6</v>
      </c>
    </row>
    <row r="2899" hidden="1" outlineLevel="2" spans="1:17">
      <c r="A2899" s="19" t="s">
        <v>250</v>
      </c>
      <c r="B2899" s="19" t="s">
        <v>251</v>
      </c>
      <c r="C2899" s="19" t="s">
        <v>44</v>
      </c>
      <c r="D2899" s="19" t="s">
        <v>4207</v>
      </c>
      <c r="E2899" s="19" t="s">
        <v>4208</v>
      </c>
      <c r="F2899" s="19" t="s">
        <v>4209</v>
      </c>
      <c r="G2899" s="19" t="s">
        <v>23</v>
      </c>
      <c r="H2899" s="19" t="s">
        <v>4210</v>
      </c>
      <c r="I2899" s="19" t="s">
        <v>2182</v>
      </c>
      <c r="J2899" s="19" t="s">
        <v>4064</v>
      </c>
      <c r="K2899" s="19"/>
      <c r="L2899" s="19" t="s">
        <v>27</v>
      </c>
      <c r="M2899" s="19" t="s">
        <v>28</v>
      </c>
      <c r="N2899" s="19" t="s">
        <v>4211</v>
      </c>
      <c r="O2899" s="19" t="s">
        <v>4208</v>
      </c>
      <c r="P2899" s="19"/>
      <c r="Q2899" s="18">
        <v>4958.45</v>
      </c>
    </row>
    <row r="2900" hidden="1" outlineLevel="2" spans="1:17">
      <c r="A2900" s="19" t="s">
        <v>250</v>
      </c>
      <c r="B2900" s="19" t="s">
        <v>251</v>
      </c>
      <c r="C2900" s="19" t="s">
        <v>44</v>
      </c>
      <c r="D2900" s="19" t="s">
        <v>4212</v>
      </c>
      <c r="E2900" s="19" t="s">
        <v>4213</v>
      </c>
      <c r="F2900" s="19" t="s">
        <v>4214</v>
      </c>
      <c r="G2900" s="19" t="s">
        <v>48</v>
      </c>
      <c r="H2900" s="19" t="s">
        <v>4215</v>
      </c>
      <c r="I2900" s="19" t="s">
        <v>2258</v>
      </c>
      <c r="J2900" s="19" t="s">
        <v>460</v>
      </c>
      <c r="K2900" s="19"/>
      <c r="L2900" s="19" t="s">
        <v>27</v>
      </c>
      <c r="M2900" s="19" t="s">
        <v>28</v>
      </c>
      <c r="N2900" s="19" t="s">
        <v>4216</v>
      </c>
      <c r="O2900" s="19" t="s">
        <v>4213</v>
      </c>
      <c r="P2900" s="19"/>
      <c r="Q2900" s="18">
        <v>4847.4</v>
      </c>
    </row>
    <row r="2901" hidden="1" outlineLevel="2" spans="1:17">
      <c r="A2901" s="19" t="s">
        <v>250</v>
      </c>
      <c r="B2901" s="19" t="s">
        <v>251</v>
      </c>
      <c r="C2901" s="19" t="s">
        <v>44</v>
      </c>
      <c r="D2901" s="19" t="s">
        <v>4634</v>
      </c>
      <c r="E2901" s="19" t="s">
        <v>4635</v>
      </c>
      <c r="F2901" s="19" t="s">
        <v>4636</v>
      </c>
      <c r="G2901" s="19" t="s">
        <v>23</v>
      </c>
      <c r="H2901" s="19" t="s">
        <v>4637</v>
      </c>
      <c r="I2901" s="19" t="s">
        <v>246</v>
      </c>
      <c r="J2901" s="19" t="s">
        <v>1293</v>
      </c>
      <c r="K2901" s="19"/>
      <c r="L2901" s="19" t="s">
        <v>27</v>
      </c>
      <c r="M2901" s="19" t="s">
        <v>28</v>
      </c>
      <c r="N2901" s="19" t="s">
        <v>4638</v>
      </c>
      <c r="O2901" s="19" t="s">
        <v>4635</v>
      </c>
      <c r="P2901" s="18">
        <v>5177.85</v>
      </c>
      <c r="Q2901" s="18">
        <v>5177.85</v>
      </c>
    </row>
    <row r="2902" hidden="1" outlineLevel="2" spans="1:17">
      <c r="A2902" s="19" t="s">
        <v>250</v>
      </c>
      <c r="B2902" s="19" t="s">
        <v>251</v>
      </c>
      <c r="C2902" s="19" t="s">
        <v>44</v>
      </c>
      <c r="D2902" s="19" t="s">
        <v>4640</v>
      </c>
      <c r="E2902" s="19" t="s">
        <v>4641</v>
      </c>
      <c r="F2902" s="19" t="s">
        <v>4642</v>
      </c>
      <c r="G2902" s="19" t="s">
        <v>48</v>
      </c>
      <c r="H2902" s="19" t="s">
        <v>2816</v>
      </c>
      <c r="I2902" s="19" t="s">
        <v>50</v>
      </c>
      <c r="J2902" s="19" t="s">
        <v>420</v>
      </c>
      <c r="K2902" s="19"/>
      <c r="L2902" s="19" t="s">
        <v>27</v>
      </c>
      <c r="M2902" s="19" t="s">
        <v>28</v>
      </c>
      <c r="N2902" s="19" t="s">
        <v>4643</v>
      </c>
      <c r="O2902" s="19" t="s">
        <v>4641</v>
      </c>
      <c r="P2902" s="18">
        <v>3927.42</v>
      </c>
      <c r="Q2902" s="18">
        <v>4515.8</v>
      </c>
    </row>
    <row r="2903" hidden="1" outlineLevel="2" spans="1:17">
      <c r="A2903" s="19" t="s">
        <v>250</v>
      </c>
      <c r="B2903" s="19" t="s">
        <v>251</v>
      </c>
      <c r="C2903" s="19" t="s">
        <v>44</v>
      </c>
      <c r="D2903" s="19" t="s">
        <v>4645</v>
      </c>
      <c r="E2903" s="19" t="s">
        <v>4646</v>
      </c>
      <c r="F2903" s="19" t="s">
        <v>4647</v>
      </c>
      <c r="G2903" s="19" t="s">
        <v>23</v>
      </c>
      <c r="H2903" s="19" t="s">
        <v>2490</v>
      </c>
      <c r="I2903" s="19" t="s">
        <v>200</v>
      </c>
      <c r="J2903" s="19" t="s">
        <v>2849</v>
      </c>
      <c r="K2903" s="19"/>
      <c r="L2903" s="19" t="s">
        <v>27</v>
      </c>
      <c r="M2903" s="19" t="s">
        <v>28</v>
      </c>
      <c r="N2903" s="19" t="s">
        <v>4648</v>
      </c>
      <c r="O2903" s="19" t="s">
        <v>4646</v>
      </c>
      <c r="P2903" s="18">
        <v>5090.53</v>
      </c>
      <c r="Q2903" s="18">
        <v>5434.49</v>
      </c>
    </row>
    <row r="2904" hidden="1" outlineLevel="2" spans="1:17">
      <c r="A2904" s="19" t="s">
        <v>250</v>
      </c>
      <c r="B2904" s="19" t="s">
        <v>251</v>
      </c>
      <c r="C2904" s="19" t="s">
        <v>44</v>
      </c>
      <c r="D2904" s="19" t="s">
        <v>4650</v>
      </c>
      <c r="E2904" s="19" t="s">
        <v>4651</v>
      </c>
      <c r="F2904" s="19" t="s">
        <v>4652</v>
      </c>
      <c r="G2904" s="19" t="s">
        <v>48</v>
      </c>
      <c r="H2904" s="19" t="s">
        <v>4653</v>
      </c>
      <c r="I2904" s="19" t="s">
        <v>2172</v>
      </c>
      <c r="J2904" s="19" t="s">
        <v>1198</v>
      </c>
      <c r="K2904" s="19"/>
      <c r="L2904" s="19" t="s">
        <v>27</v>
      </c>
      <c r="M2904" s="19" t="s">
        <v>28</v>
      </c>
      <c r="N2904" s="19" t="s">
        <v>4654</v>
      </c>
      <c r="O2904" s="19" t="s">
        <v>4651</v>
      </c>
      <c r="P2904" s="18">
        <v>4140.16</v>
      </c>
      <c r="Q2904" s="18">
        <v>4755.85</v>
      </c>
    </row>
    <row r="2905" hidden="1" outlineLevel="2" spans="1:17">
      <c r="A2905" s="19" t="s">
        <v>250</v>
      </c>
      <c r="B2905" s="19" t="s">
        <v>251</v>
      </c>
      <c r="C2905" s="19" t="s">
        <v>44</v>
      </c>
      <c r="D2905" s="19" t="s">
        <v>4656</v>
      </c>
      <c r="E2905" s="19" t="s">
        <v>4657</v>
      </c>
      <c r="F2905" s="19" t="s">
        <v>4658</v>
      </c>
      <c r="G2905" s="19" t="s">
        <v>23</v>
      </c>
      <c r="H2905" s="19" t="s">
        <v>4659</v>
      </c>
      <c r="I2905" s="19" t="s">
        <v>1926</v>
      </c>
      <c r="J2905" s="19" t="s">
        <v>1293</v>
      </c>
      <c r="K2905" s="19"/>
      <c r="L2905" s="19" t="s">
        <v>27</v>
      </c>
      <c r="M2905" s="19" t="s">
        <v>28</v>
      </c>
      <c r="N2905" s="19" t="s">
        <v>4660</v>
      </c>
      <c r="O2905" s="19" t="s">
        <v>4657</v>
      </c>
      <c r="P2905" s="18">
        <v>5245.41</v>
      </c>
      <c r="Q2905" s="18">
        <v>5245.41</v>
      </c>
    </row>
    <row r="2906" hidden="1" outlineLevel="2" spans="1:17">
      <c r="A2906" s="19" t="s">
        <v>250</v>
      </c>
      <c r="B2906" s="19" t="s">
        <v>251</v>
      </c>
      <c r="C2906" s="19" t="s">
        <v>44</v>
      </c>
      <c r="D2906" s="19" t="s">
        <v>5013</v>
      </c>
      <c r="E2906" s="19" t="s">
        <v>5014</v>
      </c>
      <c r="F2906" s="19" t="s">
        <v>5015</v>
      </c>
      <c r="G2906" s="19" t="s">
        <v>23</v>
      </c>
      <c r="H2906" s="19" t="s">
        <v>5016</v>
      </c>
      <c r="I2906" s="19" t="s">
        <v>823</v>
      </c>
      <c r="J2906" s="19" t="s">
        <v>263</v>
      </c>
      <c r="K2906" s="19"/>
      <c r="L2906" s="19" t="s">
        <v>27</v>
      </c>
      <c r="M2906" s="19" t="s">
        <v>28</v>
      </c>
      <c r="N2906" s="19" t="s">
        <v>5017</v>
      </c>
      <c r="O2906" s="19" t="s">
        <v>5014</v>
      </c>
      <c r="P2906" s="19"/>
      <c r="Q2906" s="18">
        <v>4861.2</v>
      </c>
    </row>
    <row r="2907" hidden="1" outlineLevel="2" spans="1:17">
      <c r="A2907" s="19" t="s">
        <v>250</v>
      </c>
      <c r="B2907" s="19" t="s">
        <v>251</v>
      </c>
      <c r="C2907" s="19" t="s">
        <v>44</v>
      </c>
      <c r="D2907" s="19" t="s">
        <v>5018</v>
      </c>
      <c r="E2907" s="19" t="s">
        <v>5019</v>
      </c>
      <c r="F2907" s="19" t="s">
        <v>5020</v>
      </c>
      <c r="G2907" s="19" t="s">
        <v>48</v>
      </c>
      <c r="H2907" s="19" t="s">
        <v>5021</v>
      </c>
      <c r="I2907" s="19" t="s">
        <v>823</v>
      </c>
      <c r="J2907" s="19" t="s">
        <v>1424</v>
      </c>
      <c r="K2907" s="19"/>
      <c r="L2907" s="19" t="s">
        <v>27</v>
      </c>
      <c r="M2907" s="19" t="s">
        <v>28</v>
      </c>
      <c r="N2907" s="19" t="s">
        <v>5022</v>
      </c>
      <c r="O2907" s="19" t="s">
        <v>5019</v>
      </c>
      <c r="P2907" s="19"/>
      <c r="Q2907" s="18">
        <v>4050.09</v>
      </c>
    </row>
    <row r="2908" hidden="1" outlineLevel="2" spans="1:17">
      <c r="A2908" s="19" t="s">
        <v>250</v>
      </c>
      <c r="B2908" s="19" t="s">
        <v>251</v>
      </c>
      <c r="C2908" s="19" t="s">
        <v>44</v>
      </c>
      <c r="D2908" s="19" t="s">
        <v>5521</v>
      </c>
      <c r="E2908" s="19" t="s">
        <v>5522</v>
      </c>
      <c r="F2908" s="19" t="s">
        <v>5523</v>
      </c>
      <c r="G2908" s="19" t="s">
        <v>23</v>
      </c>
      <c r="H2908" s="19" t="s">
        <v>4996</v>
      </c>
      <c r="I2908" s="19" t="s">
        <v>623</v>
      </c>
      <c r="J2908" s="19" t="s">
        <v>1567</v>
      </c>
      <c r="K2908" s="19"/>
      <c r="L2908" s="19" t="s">
        <v>27</v>
      </c>
      <c r="M2908" s="19" t="s">
        <v>28</v>
      </c>
      <c r="N2908" s="19" t="s">
        <v>5524</v>
      </c>
      <c r="O2908" s="19" t="s">
        <v>5522</v>
      </c>
      <c r="P2908" s="19"/>
      <c r="Q2908" s="18">
        <v>5220.81</v>
      </c>
    </row>
    <row r="2909" hidden="1" outlineLevel="2" spans="1:17">
      <c r="A2909" s="19" t="s">
        <v>250</v>
      </c>
      <c r="B2909" s="19" t="s">
        <v>251</v>
      </c>
      <c r="C2909" s="19" t="s">
        <v>44</v>
      </c>
      <c r="D2909" s="19" t="s">
        <v>5530</v>
      </c>
      <c r="E2909" s="19" t="s">
        <v>5531</v>
      </c>
      <c r="F2909" s="19" t="s">
        <v>5532</v>
      </c>
      <c r="G2909" s="19" t="s">
        <v>48</v>
      </c>
      <c r="H2909" s="19" t="s">
        <v>5533</v>
      </c>
      <c r="I2909" s="19" t="s">
        <v>1051</v>
      </c>
      <c r="J2909" s="19" t="s">
        <v>5534</v>
      </c>
      <c r="K2909" s="19"/>
      <c r="L2909" s="19" t="s">
        <v>27</v>
      </c>
      <c r="M2909" s="19" t="s">
        <v>28</v>
      </c>
      <c r="N2909" s="19" t="s">
        <v>5535</v>
      </c>
      <c r="O2909" s="19" t="s">
        <v>5531</v>
      </c>
      <c r="P2909" s="19"/>
      <c r="Q2909" s="18">
        <v>4968.78</v>
      </c>
    </row>
    <row r="2910" hidden="1" outlineLevel="2" spans="1:17">
      <c r="A2910" s="19" t="s">
        <v>250</v>
      </c>
      <c r="B2910" s="19" t="s">
        <v>251</v>
      </c>
      <c r="C2910" s="19" t="s">
        <v>44</v>
      </c>
      <c r="D2910" s="19" t="s">
        <v>5536</v>
      </c>
      <c r="E2910" s="19" t="s">
        <v>5537</v>
      </c>
      <c r="F2910" s="19" t="s">
        <v>5538</v>
      </c>
      <c r="G2910" s="19" t="s">
        <v>23</v>
      </c>
      <c r="H2910" s="19" t="s">
        <v>5539</v>
      </c>
      <c r="I2910" s="19" t="s">
        <v>5540</v>
      </c>
      <c r="J2910" s="19" t="s">
        <v>5541</v>
      </c>
      <c r="K2910" s="19"/>
      <c r="L2910" s="19" t="s">
        <v>27</v>
      </c>
      <c r="M2910" s="19" t="s">
        <v>28</v>
      </c>
      <c r="N2910" s="19" t="s">
        <v>5542</v>
      </c>
      <c r="O2910" s="19" t="s">
        <v>5537</v>
      </c>
      <c r="P2910" s="19"/>
      <c r="Q2910" s="18">
        <v>5041.84</v>
      </c>
    </row>
    <row r="2911" hidden="1" outlineLevel="2" spans="1:17">
      <c r="A2911" s="19" t="s">
        <v>250</v>
      </c>
      <c r="B2911" s="19" t="s">
        <v>251</v>
      </c>
      <c r="C2911" s="19" t="s">
        <v>44</v>
      </c>
      <c r="D2911" s="19" t="s">
        <v>5972</v>
      </c>
      <c r="E2911" s="19" t="s">
        <v>5973</v>
      </c>
      <c r="F2911" s="19" t="s">
        <v>5974</v>
      </c>
      <c r="G2911" s="19" t="s">
        <v>23</v>
      </c>
      <c r="H2911" s="19" t="s">
        <v>2136</v>
      </c>
      <c r="I2911" s="19" t="s">
        <v>895</v>
      </c>
      <c r="J2911" s="19" t="s">
        <v>2137</v>
      </c>
      <c r="K2911" s="19"/>
      <c r="L2911" s="19" t="s">
        <v>27</v>
      </c>
      <c r="M2911" s="19" t="s">
        <v>28</v>
      </c>
      <c r="N2911" s="19" t="s">
        <v>5975</v>
      </c>
      <c r="O2911" s="19" t="s">
        <v>5973</v>
      </c>
      <c r="P2911" s="18">
        <v>4427.72</v>
      </c>
      <c r="Q2911" s="18">
        <v>4898.72</v>
      </c>
    </row>
    <row r="2912" hidden="1" outlineLevel="2" spans="1:17">
      <c r="A2912" s="19" t="s">
        <v>250</v>
      </c>
      <c r="B2912" s="19" t="s">
        <v>251</v>
      </c>
      <c r="C2912" s="19" t="s">
        <v>44</v>
      </c>
      <c r="D2912" s="19" t="s">
        <v>6491</v>
      </c>
      <c r="E2912" s="19" t="s">
        <v>6492</v>
      </c>
      <c r="F2912" s="19" t="s">
        <v>6493</v>
      </c>
      <c r="G2912" s="19" t="s">
        <v>48</v>
      </c>
      <c r="H2912" s="19" t="s">
        <v>6494</v>
      </c>
      <c r="I2912" s="19" t="s">
        <v>719</v>
      </c>
      <c r="J2912" s="19" t="s">
        <v>4614</v>
      </c>
      <c r="K2912" s="19"/>
      <c r="L2912" s="19" t="s">
        <v>27</v>
      </c>
      <c r="M2912" s="19" t="s">
        <v>28</v>
      </c>
      <c r="N2912" s="19" t="s">
        <v>6495</v>
      </c>
      <c r="O2912" s="19" t="s">
        <v>6492</v>
      </c>
      <c r="P2912" s="19"/>
      <c r="Q2912" s="18">
        <v>4961.68</v>
      </c>
    </row>
    <row r="2913" hidden="1" outlineLevel="2" spans="1:17">
      <c r="A2913" s="19" t="s">
        <v>250</v>
      </c>
      <c r="B2913" s="19" t="s">
        <v>251</v>
      </c>
      <c r="C2913" s="19" t="s">
        <v>44</v>
      </c>
      <c r="D2913" s="19" t="s">
        <v>6673</v>
      </c>
      <c r="E2913" s="19" t="s">
        <v>6674</v>
      </c>
      <c r="F2913" s="19" t="s">
        <v>6675</v>
      </c>
      <c r="G2913" s="19" t="s">
        <v>23</v>
      </c>
      <c r="H2913" s="19" t="s">
        <v>1104</v>
      </c>
      <c r="I2913" s="19" t="s">
        <v>37</v>
      </c>
      <c r="J2913" s="19" t="s">
        <v>591</v>
      </c>
      <c r="K2913" s="19"/>
      <c r="L2913" s="19" t="s">
        <v>27</v>
      </c>
      <c r="M2913" s="19" t="s">
        <v>28</v>
      </c>
      <c r="N2913" s="19" t="s">
        <v>6676</v>
      </c>
      <c r="O2913" s="19" t="s">
        <v>6674</v>
      </c>
      <c r="P2913" s="18">
        <v>3993.67</v>
      </c>
      <c r="Q2913" s="18">
        <v>4800.5</v>
      </c>
    </row>
    <row r="2914" hidden="1" outlineLevel="2" spans="1:17">
      <c r="A2914" s="19" t="s">
        <v>250</v>
      </c>
      <c r="B2914" s="19" t="s">
        <v>251</v>
      </c>
      <c r="C2914" s="19" t="s">
        <v>44</v>
      </c>
      <c r="D2914" s="19" t="s">
        <v>6678</v>
      </c>
      <c r="E2914" s="19" t="s">
        <v>6679</v>
      </c>
      <c r="F2914" s="19" t="s">
        <v>6680</v>
      </c>
      <c r="G2914" s="19" t="s">
        <v>48</v>
      </c>
      <c r="H2914" s="19" t="s">
        <v>6681</v>
      </c>
      <c r="I2914" s="19" t="s">
        <v>1673</v>
      </c>
      <c r="J2914" s="19" t="s">
        <v>257</v>
      </c>
      <c r="K2914" s="19"/>
      <c r="L2914" s="19" t="s">
        <v>27</v>
      </c>
      <c r="M2914" s="19" t="s">
        <v>28</v>
      </c>
      <c r="N2914" s="19" t="s">
        <v>6682</v>
      </c>
      <c r="O2914" s="19" t="s">
        <v>6679</v>
      </c>
      <c r="P2914" s="19"/>
      <c r="Q2914" s="18">
        <v>4010.8</v>
      </c>
    </row>
    <row r="2915" hidden="1" outlineLevel="2" spans="1:17">
      <c r="A2915" s="19" t="s">
        <v>250</v>
      </c>
      <c r="B2915" s="19" t="s">
        <v>251</v>
      </c>
      <c r="C2915" s="19" t="s">
        <v>44</v>
      </c>
      <c r="D2915" s="19" t="s">
        <v>6975</v>
      </c>
      <c r="E2915" s="19" t="s">
        <v>6976</v>
      </c>
      <c r="F2915" s="19" t="s">
        <v>6977</v>
      </c>
      <c r="G2915" s="19" t="s">
        <v>48</v>
      </c>
      <c r="H2915" s="19" t="s">
        <v>2651</v>
      </c>
      <c r="I2915" s="19" t="s">
        <v>6095</v>
      </c>
      <c r="J2915" s="19" t="s">
        <v>479</v>
      </c>
      <c r="K2915" s="19"/>
      <c r="L2915" s="19" t="s">
        <v>27</v>
      </c>
      <c r="M2915" s="19" t="s">
        <v>28</v>
      </c>
      <c r="N2915" s="19" t="s">
        <v>6978</v>
      </c>
      <c r="O2915" s="19" t="s">
        <v>6976</v>
      </c>
      <c r="P2915" s="19"/>
      <c r="Q2915" s="18">
        <v>4170.84</v>
      </c>
    </row>
    <row r="2916" hidden="1" outlineLevel="2" spans="1:17">
      <c r="A2916" s="19" t="s">
        <v>250</v>
      </c>
      <c r="B2916" s="19" t="s">
        <v>251</v>
      </c>
      <c r="C2916" s="19" t="s">
        <v>44</v>
      </c>
      <c r="D2916" s="19" t="s">
        <v>7250</v>
      </c>
      <c r="E2916" s="19" t="s">
        <v>7251</v>
      </c>
      <c r="F2916" s="19" t="s">
        <v>7252</v>
      </c>
      <c r="G2916" s="19" t="s">
        <v>48</v>
      </c>
      <c r="H2916" s="19" t="s">
        <v>7253</v>
      </c>
      <c r="I2916" s="19" t="s">
        <v>5482</v>
      </c>
      <c r="J2916" s="19" t="s">
        <v>2303</v>
      </c>
      <c r="K2916" s="19"/>
      <c r="L2916" s="19" t="s">
        <v>27</v>
      </c>
      <c r="M2916" s="19" t="s">
        <v>28</v>
      </c>
      <c r="N2916" s="19" t="s">
        <v>7254</v>
      </c>
      <c r="O2916" s="19" t="s">
        <v>7251</v>
      </c>
      <c r="P2916" s="19"/>
      <c r="Q2916" s="18">
        <v>4887.42</v>
      </c>
    </row>
    <row r="2917" hidden="1" outlineLevel="2" spans="1:17">
      <c r="A2917" s="19" t="s">
        <v>250</v>
      </c>
      <c r="B2917" s="19" t="s">
        <v>251</v>
      </c>
      <c r="C2917" s="19" t="s">
        <v>44</v>
      </c>
      <c r="D2917" s="19" t="s">
        <v>7255</v>
      </c>
      <c r="E2917" s="19" t="s">
        <v>7256</v>
      </c>
      <c r="F2917" s="19" t="s">
        <v>7257</v>
      </c>
      <c r="G2917" s="19" t="s">
        <v>23</v>
      </c>
      <c r="H2917" s="19" t="s">
        <v>7258</v>
      </c>
      <c r="I2917" s="19" t="s">
        <v>1679</v>
      </c>
      <c r="J2917" s="19" t="s">
        <v>535</v>
      </c>
      <c r="K2917" s="19"/>
      <c r="L2917" s="19" t="s">
        <v>27</v>
      </c>
      <c r="M2917" s="19" t="s">
        <v>28</v>
      </c>
      <c r="N2917" s="19" t="s">
        <v>7259</v>
      </c>
      <c r="O2917" s="19" t="s">
        <v>7256</v>
      </c>
      <c r="P2917" s="19"/>
      <c r="Q2917" s="18">
        <v>4269.53</v>
      </c>
    </row>
    <row r="2918" hidden="1" outlineLevel="2" spans="1:17">
      <c r="A2918" s="19" t="s">
        <v>250</v>
      </c>
      <c r="B2918" s="19" t="s">
        <v>251</v>
      </c>
      <c r="C2918" s="19" t="s">
        <v>44</v>
      </c>
      <c r="D2918" s="19" t="s">
        <v>7260</v>
      </c>
      <c r="E2918" s="19" t="s">
        <v>7261</v>
      </c>
      <c r="F2918" s="19" t="s">
        <v>7262</v>
      </c>
      <c r="G2918" s="19" t="s">
        <v>48</v>
      </c>
      <c r="H2918" s="19" t="s">
        <v>1634</v>
      </c>
      <c r="I2918" s="19" t="s">
        <v>170</v>
      </c>
      <c r="J2918" s="19" t="s">
        <v>4614</v>
      </c>
      <c r="K2918" s="19"/>
      <c r="L2918" s="19" t="s">
        <v>27</v>
      </c>
      <c r="M2918" s="19" t="s">
        <v>28</v>
      </c>
      <c r="N2918" s="19" t="s">
        <v>7263</v>
      </c>
      <c r="O2918" s="19" t="s">
        <v>7261</v>
      </c>
      <c r="P2918" s="19"/>
      <c r="Q2918" s="18">
        <v>5061.23</v>
      </c>
    </row>
    <row r="2919" hidden="1" outlineLevel="2" spans="1:17">
      <c r="A2919" s="19" t="s">
        <v>250</v>
      </c>
      <c r="B2919" s="19" t="s">
        <v>251</v>
      </c>
      <c r="C2919" s="19" t="s">
        <v>44</v>
      </c>
      <c r="D2919" s="19" t="s">
        <v>7264</v>
      </c>
      <c r="E2919" s="19" t="s">
        <v>7265</v>
      </c>
      <c r="F2919" s="19" t="s">
        <v>7266</v>
      </c>
      <c r="G2919" s="19" t="s">
        <v>23</v>
      </c>
      <c r="H2919" s="19" t="s">
        <v>7267</v>
      </c>
      <c r="I2919" s="19" t="s">
        <v>2288</v>
      </c>
      <c r="J2919" s="19" t="s">
        <v>967</v>
      </c>
      <c r="K2919" s="19"/>
      <c r="L2919" s="19" t="s">
        <v>27</v>
      </c>
      <c r="M2919" s="19" t="s">
        <v>28</v>
      </c>
      <c r="N2919" s="19" t="s">
        <v>7268</v>
      </c>
      <c r="O2919" s="19" t="s">
        <v>7265</v>
      </c>
      <c r="P2919" s="19"/>
      <c r="Q2919" s="18">
        <v>5077.37</v>
      </c>
    </row>
    <row r="2920" hidden="1" outlineLevel="2" spans="1:17">
      <c r="A2920" s="19" t="s">
        <v>250</v>
      </c>
      <c r="B2920" s="19" t="s">
        <v>251</v>
      </c>
      <c r="C2920" s="19" t="s">
        <v>44</v>
      </c>
      <c r="D2920" s="19" t="s">
        <v>7290</v>
      </c>
      <c r="E2920" s="19" t="s">
        <v>7291</v>
      </c>
      <c r="F2920" s="19" t="s">
        <v>7292</v>
      </c>
      <c r="G2920" s="19" t="s">
        <v>48</v>
      </c>
      <c r="H2920" s="19" t="s">
        <v>7293</v>
      </c>
      <c r="I2920" s="19" t="s">
        <v>2372</v>
      </c>
      <c r="J2920" s="19" t="s">
        <v>460</v>
      </c>
      <c r="K2920" s="19"/>
      <c r="L2920" s="19" t="s">
        <v>27</v>
      </c>
      <c r="M2920" s="19" t="s">
        <v>28</v>
      </c>
      <c r="N2920" s="19" t="s">
        <v>7294</v>
      </c>
      <c r="O2920" s="19" t="s">
        <v>7291</v>
      </c>
      <c r="P2920" s="19"/>
      <c r="Q2920" s="18">
        <v>4444.35</v>
      </c>
    </row>
    <row r="2921" hidden="1" outlineLevel="2" spans="1:17">
      <c r="A2921" s="19" t="s">
        <v>250</v>
      </c>
      <c r="B2921" s="19" t="s">
        <v>251</v>
      </c>
      <c r="C2921" s="19" t="s">
        <v>44</v>
      </c>
      <c r="D2921" s="19" t="s">
        <v>7295</v>
      </c>
      <c r="E2921" s="19" t="s">
        <v>7296</v>
      </c>
      <c r="F2921" s="19" t="s">
        <v>7297</v>
      </c>
      <c r="G2921" s="19" t="s">
        <v>48</v>
      </c>
      <c r="H2921" s="19" t="s">
        <v>7298</v>
      </c>
      <c r="I2921" s="19" t="s">
        <v>1966</v>
      </c>
      <c r="J2921" s="19" t="s">
        <v>624</v>
      </c>
      <c r="K2921" s="19"/>
      <c r="L2921" s="19" t="s">
        <v>27</v>
      </c>
      <c r="M2921" s="19" t="s">
        <v>28</v>
      </c>
      <c r="N2921" s="19" t="s">
        <v>7299</v>
      </c>
      <c r="O2921" s="19" t="s">
        <v>7296</v>
      </c>
      <c r="P2921" s="19"/>
      <c r="Q2921" s="18">
        <v>4343.39</v>
      </c>
    </row>
    <row r="2922" hidden="1" outlineLevel="2" spans="1:17">
      <c r="A2922" s="19" t="s">
        <v>250</v>
      </c>
      <c r="B2922" s="19" t="s">
        <v>251</v>
      </c>
      <c r="C2922" s="19" t="s">
        <v>44</v>
      </c>
      <c r="D2922" s="19" t="s">
        <v>7789</v>
      </c>
      <c r="E2922" s="19" t="s">
        <v>7790</v>
      </c>
      <c r="F2922" s="19" t="s">
        <v>7791</v>
      </c>
      <c r="G2922" s="19" t="s">
        <v>23</v>
      </c>
      <c r="H2922" s="19" t="s">
        <v>7792</v>
      </c>
      <c r="I2922" s="19" t="s">
        <v>1829</v>
      </c>
      <c r="J2922" s="19" t="s">
        <v>7786</v>
      </c>
      <c r="K2922" s="19"/>
      <c r="L2922" s="19" t="s">
        <v>27</v>
      </c>
      <c r="M2922" s="19" t="s">
        <v>39</v>
      </c>
      <c r="N2922" s="19" t="s">
        <v>7793</v>
      </c>
      <c r="O2922" s="19" t="s">
        <v>7790</v>
      </c>
      <c r="P2922" s="18">
        <v>4128.8</v>
      </c>
      <c r="Q2922" s="18">
        <v>4270.14</v>
      </c>
    </row>
    <row r="2923" hidden="1" outlineLevel="2" spans="1:17">
      <c r="A2923" s="19" t="s">
        <v>250</v>
      </c>
      <c r="B2923" s="19" t="s">
        <v>251</v>
      </c>
      <c r="C2923" s="19" t="s">
        <v>44</v>
      </c>
      <c r="D2923" s="19" t="s">
        <v>7999</v>
      </c>
      <c r="E2923" s="19" t="s">
        <v>8000</v>
      </c>
      <c r="F2923" s="19" t="s">
        <v>8001</v>
      </c>
      <c r="G2923" s="19" t="s">
        <v>48</v>
      </c>
      <c r="H2923" s="19" t="s">
        <v>8002</v>
      </c>
      <c r="I2923" s="19" t="s">
        <v>2288</v>
      </c>
      <c r="J2923" s="19" t="s">
        <v>3496</v>
      </c>
      <c r="K2923" s="19"/>
      <c r="L2923" s="19" t="s">
        <v>27</v>
      </c>
      <c r="M2923" s="19" t="s">
        <v>28</v>
      </c>
      <c r="N2923" s="19" t="s">
        <v>8003</v>
      </c>
      <c r="O2923" s="19" t="s">
        <v>8000</v>
      </c>
      <c r="P2923" s="19"/>
      <c r="Q2923" s="18">
        <v>4724.35</v>
      </c>
    </row>
    <row r="2924" hidden="1" outlineLevel="2" spans="1:17">
      <c r="A2924" s="19" t="s">
        <v>250</v>
      </c>
      <c r="B2924" s="19" t="s">
        <v>251</v>
      </c>
      <c r="C2924" s="19" t="s">
        <v>44</v>
      </c>
      <c r="D2924" s="19" t="s">
        <v>8004</v>
      </c>
      <c r="E2924" s="19" t="s">
        <v>8005</v>
      </c>
      <c r="F2924" s="19" t="s">
        <v>8006</v>
      </c>
      <c r="G2924" s="19" t="s">
        <v>23</v>
      </c>
      <c r="H2924" s="19" t="s">
        <v>8007</v>
      </c>
      <c r="I2924" s="19" t="s">
        <v>3358</v>
      </c>
      <c r="J2924" s="19" t="s">
        <v>713</v>
      </c>
      <c r="K2924" s="19"/>
      <c r="L2924" s="19" t="s">
        <v>27</v>
      </c>
      <c r="M2924" s="19" t="s">
        <v>28</v>
      </c>
      <c r="N2924" s="19" t="s">
        <v>8008</v>
      </c>
      <c r="O2924" s="19" t="s">
        <v>8005</v>
      </c>
      <c r="P2924" s="19"/>
      <c r="Q2924" s="18">
        <v>4538</v>
      </c>
    </row>
    <row r="2925" hidden="1" outlineLevel="2" spans="1:17">
      <c r="A2925" s="19" t="s">
        <v>250</v>
      </c>
      <c r="B2925" s="19" t="s">
        <v>251</v>
      </c>
      <c r="C2925" s="19" t="s">
        <v>44</v>
      </c>
      <c r="D2925" s="19" t="s">
        <v>8009</v>
      </c>
      <c r="E2925" s="19" t="s">
        <v>8010</v>
      </c>
      <c r="F2925" s="19" t="s">
        <v>8011</v>
      </c>
      <c r="G2925" s="19" t="s">
        <v>23</v>
      </c>
      <c r="H2925" s="19" t="s">
        <v>8012</v>
      </c>
      <c r="I2925" s="19" t="s">
        <v>505</v>
      </c>
      <c r="J2925" s="19" t="s">
        <v>6213</v>
      </c>
      <c r="K2925" s="19"/>
      <c r="L2925" s="19" t="s">
        <v>27</v>
      </c>
      <c r="M2925" s="19" t="s">
        <v>28</v>
      </c>
      <c r="N2925" s="19" t="s">
        <v>8013</v>
      </c>
      <c r="O2925" s="19" t="s">
        <v>8010</v>
      </c>
      <c r="P2925" s="19"/>
      <c r="Q2925" s="18">
        <v>4683.5</v>
      </c>
    </row>
    <row r="2926" hidden="1" outlineLevel="2" spans="1:17">
      <c r="A2926" s="19" t="s">
        <v>250</v>
      </c>
      <c r="B2926" s="19" t="s">
        <v>251</v>
      </c>
      <c r="C2926" s="19" t="s">
        <v>44</v>
      </c>
      <c r="D2926" s="19" t="s">
        <v>8014</v>
      </c>
      <c r="E2926" s="19" t="s">
        <v>8015</v>
      </c>
      <c r="F2926" s="19" t="s">
        <v>8016</v>
      </c>
      <c r="G2926" s="19" t="s">
        <v>48</v>
      </c>
      <c r="H2926" s="19" t="s">
        <v>8017</v>
      </c>
      <c r="I2926" s="19" t="s">
        <v>5167</v>
      </c>
      <c r="J2926" s="19" t="s">
        <v>377</v>
      </c>
      <c r="K2926" s="19"/>
      <c r="L2926" s="19" t="s">
        <v>27</v>
      </c>
      <c r="M2926" s="19" t="s">
        <v>28</v>
      </c>
      <c r="N2926" s="19" t="s">
        <v>8018</v>
      </c>
      <c r="O2926" s="19" t="s">
        <v>8015</v>
      </c>
      <c r="P2926" s="19"/>
      <c r="Q2926" s="18">
        <v>4482.41</v>
      </c>
    </row>
    <row r="2927" hidden="1" outlineLevel="2" spans="1:17">
      <c r="A2927" s="19" t="s">
        <v>250</v>
      </c>
      <c r="B2927" s="19" t="s">
        <v>251</v>
      </c>
      <c r="C2927" s="19" t="s">
        <v>44</v>
      </c>
      <c r="D2927" s="19" t="s">
        <v>8019</v>
      </c>
      <c r="E2927" s="19" t="s">
        <v>8020</v>
      </c>
      <c r="F2927" s="19" t="s">
        <v>8021</v>
      </c>
      <c r="G2927" s="19" t="s">
        <v>23</v>
      </c>
      <c r="H2927" s="19" t="s">
        <v>8022</v>
      </c>
      <c r="I2927" s="19" t="s">
        <v>1460</v>
      </c>
      <c r="J2927" s="19" t="s">
        <v>3039</v>
      </c>
      <c r="K2927" s="19"/>
      <c r="L2927" s="19" t="s">
        <v>27</v>
      </c>
      <c r="M2927" s="19" t="s">
        <v>28</v>
      </c>
      <c r="N2927" s="19" t="s">
        <v>8023</v>
      </c>
      <c r="O2927" s="19" t="s">
        <v>8020</v>
      </c>
      <c r="P2927" s="19"/>
      <c r="Q2927" s="18">
        <v>4591.83</v>
      </c>
    </row>
    <row r="2928" hidden="1" outlineLevel="2" spans="1:17">
      <c r="A2928" s="19" t="s">
        <v>250</v>
      </c>
      <c r="B2928" s="19" t="s">
        <v>251</v>
      </c>
      <c r="C2928" s="19" t="s">
        <v>44</v>
      </c>
      <c r="D2928" s="19" t="s">
        <v>8024</v>
      </c>
      <c r="E2928" s="19" t="s">
        <v>8025</v>
      </c>
      <c r="F2928" s="19" t="s">
        <v>8026</v>
      </c>
      <c r="G2928" s="19" t="s">
        <v>48</v>
      </c>
      <c r="H2928" s="19" t="s">
        <v>8027</v>
      </c>
      <c r="I2928" s="19" t="s">
        <v>902</v>
      </c>
      <c r="J2928" s="19" t="s">
        <v>3085</v>
      </c>
      <c r="K2928" s="19"/>
      <c r="L2928" s="19" t="s">
        <v>27</v>
      </c>
      <c r="M2928" s="19" t="s">
        <v>28</v>
      </c>
      <c r="N2928" s="19" t="s">
        <v>8028</v>
      </c>
      <c r="O2928" s="19" t="s">
        <v>8025</v>
      </c>
      <c r="P2928" s="19"/>
      <c r="Q2928" s="18">
        <v>4778.7</v>
      </c>
    </row>
    <row r="2929" hidden="1" outlineLevel="2" spans="1:17">
      <c r="A2929" s="19" t="s">
        <v>250</v>
      </c>
      <c r="B2929" s="19" t="s">
        <v>251</v>
      </c>
      <c r="C2929" s="19" t="s">
        <v>44</v>
      </c>
      <c r="D2929" s="19" t="s">
        <v>8029</v>
      </c>
      <c r="E2929" s="19" t="s">
        <v>8030</v>
      </c>
      <c r="F2929" s="19" t="s">
        <v>8031</v>
      </c>
      <c r="G2929" s="19" t="s">
        <v>23</v>
      </c>
      <c r="H2929" s="19" t="s">
        <v>8032</v>
      </c>
      <c r="I2929" s="19" t="s">
        <v>959</v>
      </c>
      <c r="J2929" s="19" t="s">
        <v>3613</v>
      </c>
      <c r="K2929" s="19"/>
      <c r="L2929" s="19" t="s">
        <v>27</v>
      </c>
      <c r="M2929" s="19" t="s">
        <v>28</v>
      </c>
      <c r="N2929" s="19" t="s">
        <v>8033</v>
      </c>
      <c r="O2929" s="19" t="s">
        <v>8030</v>
      </c>
      <c r="P2929" s="19"/>
      <c r="Q2929" s="18">
        <v>5022.36</v>
      </c>
    </row>
    <row r="2930" hidden="1" outlineLevel="2" spans="1:17">
      <c r="A2930" s="19" t="s">
        <v>250</v>
      </c>
      <c r="B2930" s="19" t="s">
        <v>251</v>
      </c>
      <c r="C2930" s="19" t="s">
        <v>44</v>
      </c>
      <c r="D2930" s="19" t="s">
        <v>8034</v>
      </c>
      <c r="E2930" s="19" t="s">
        <v>8035</v>
      </c>
      <c r="F2930" s="19" t="s">
        <v>8036</v>
      </c>
      <c r="G2930" s="19" t="s">
        <v>48</v>
      </c>
      <c r="H2930" s="19" t="s">
        <v>8037</v>
      </c>
      <c r="I2930" s="19" t="s">
        <v>694</v>
      </c>
      <c r="J2930" s="19" t="s">
        <v>3613</v>
      </c>
      <c r="K2930" s="19"/>
      <c r="L2930" s="19" t="s">
        <v>27</v>
      </c>
      <c r="M2930" s="19" t="s">
        <v>28</v>
      </c>
      <c r="N2930" s="19" t="s">
        <v>8038</v>
      </c>
      <c r="O2930" s="19" t="s">
        <v>8035</v>
      </c>
      <c r="P2930" s="19"/>
      <c r="Q2930" s="18">
        <v>5011.69</v>
      </c>
    </row>
    <row r="2931" hidden="1" outlineLevel="2" spans="1:17">
      <c r="A2931" s="19" t="s">
        <v>250</v>
      </c>
      <c r="B2931" s="19" t="s">
        <v>251</v>
      </c>
      <c r="C2931" s="19" t="s">
        <v>44</v>
      </c>
      <c r="D2931" s="19" t="s">
        <v>8039</v>
      </c>
      <c r="E2931" s="19" t="s">
        <v>8040</v>
      </c>
      <c r="F2931" s="19" t="s">
        <v>8041</v>
      </c>
      <c r="G2931" s="19" t="s">
        <v>48</v>
      </c>
      <c r="H2931" s="19" t="s">
        <v>8042</v>
      </c>
      <c r="I2931" s="19" t="s">
        <v>1171</v>
      </c>
      <c r="J2931" s="19" t="s">
        <v>688</v>
      </c>
      <c r="K2931" s="19"/>
      <c r="L2931" s="19" t="s">
        <v>27</v>
      </c>
      <c r="M2931" s="19" t="s">
        <v>28</v>
      </c>
      <c r="N2931" s="19" t="s">
        <v>8043</v>
      </c>
      <c r="O2931" s="19" t="s">
        <v>8040</v>
      </c>
      <c r="P2931" s="19"/>
      <c r="Q2931" s="18">
        <v>4853.86</v>
      </c>
    </row>
    <row r="2932" hidden="1" outlineLevel="2" spans="1:17">
      <c r="A2932" s="19" t="s">
        <v>250</v>
      </c>
      <c r="B2932" s="19" t="s">
        <v>251</v>
      </c>
      <c r="C2932" s="19" t="s">
        <v>44</v>
      </c>
      <c r="D2932" s="19" t="s">
        <v>8044</v>
      </c>
      <c r="E2932" s="19" t="s">
        <v>8045</v>
      </c>
      <c r="F2932" s="19" t="s">
        <v>8046</v>
      </c>
      <c r="G2932" s="19" t="s">
        <v>48</v>
      </c>
      <c r="H2932" s="19" t="s">
        <v>8047</v>
      </c>
      <c r="I2932" s="19" t="s">
        <v>623</v>
      </c>
      <c r="J2932" s="19" t="s">
        <v>713</v>
      </c>
      <c r="K2932" s="19"/>
      <c r="L2932" s="19" t="s">
        <v>27</v>
      </c>
      <c r="M2932" s="19" t="s">
        <v>28</v>
      </c>
      <c r="N2932" s="19" t="s">
        <v>8048</v>
      </c>
      <c r="O2932" s="19" t="s">
        <v>8045</v>
      </c>
      <c r="P2932" s="19"/>
      <c r="Q2932" s="18">
        <v>4061.37</v>
      </c>
    </row>
    <row r="2933" hidden="1" outlineLevel="2" spans="1:17">
      <c r="A2933" s="19" t="s">
        <v>250</v>
      </c>
      <c r="B2933" s="19" t="s">
        <v>251</v>
      </c>
      <c r="C2933" s="19" t="s">
        <v>44</v>
      </c>
      <c r="D2933" s="19" t="s">
        <v>8049</v>
      </c>
      <c r="E2933" s="19" t="s">
        <v>8050</v>
      </c>
      <c r="F2933" s="19" t="s">
        <v>8051</v>
      </c>
      <c r="G2933" s="19" t="s">
        <v>48</v>
      </c>
      <c r="H2933" s="19" t="s">
        <v>8052</v>
      </c>
      <c r="I2933" s="19" t="s">
        <v>512</v>
      </c>
      <c r="J2933" s="19" t="s">
        <v>3585</v>
      </c>
      <c r="K2933" s="19"/>
      <c r="L2933" s="19" t="s">
        <v>27</v>
      </c>
      <c r="M2933" s="19" t="s">
        <v>105</v>
      </c>
      <c r="N2933" s="19" t="s">
        <v>8053</v>
      </c>
      <c r="O2933" s="19" t="s">
        <v>8050</v>
      </c>
      <c r="P2933" s="19"/>
      <c r="Q2933" s="18">
        <v>4300.02</v>
      </c>
    </row>
    <row r="2934" hidden="1" outlineLevel="2" spans="1:17">
      <c r="A2934" s="19" t="s">
        <v>250</v>
      </c>
      <c r="B2934" s="19" t="s">
        <v>251</v>
      </c>
      <c r="C2934" s="19" t="s">
        <v>44</v>
      </c>
      <c r="D2934" s="19" t="s">
        <v>8054</v>
      </c>
      <c r="E2934" s="19" t="s">
        <v>8055</v>
      </c>
      <c r="F2934" s="19" t="s">
        <v>8056</v>
      </c>
      <c r="G2934" s="19" t="s">
        <v>23</v>
      </c>
      <c r="H2934" s="19" t="s">
        <v>8057</v>
      </c>
      <c r="I2934" s="19" t="s">
        <v>1051</v>
      </c>
      <c r="J2934" s="19" t="s">
        <v>178</v>
      </c>
      <c r="K2934" s="19"/>
      <c r="L2934" s="19" t="s">
        <v>27</v>
      </c>
      <c r="M2934" s="19" t="s">
        <v>28</v>
      </c>
      <c r="N2934" s="19" t="s">
        <v>8058</v>
      </c>
      <c r="O2934" s="19" t="s">
        <v>8055</v>
      </c>
      <c r="P2934" s="19"/>
      <c r="Q2934" s="18">
        <v>5028.82</v>
      </c>
    </row>
    <row r="2935" hidden="1" outlineLevel="2" spans="1:17">
      <c r="A2935" s="19" t="s">
        <v>250</v>
      </c>
      <c r="B2935" s="19" t="s">
        <v>251</v>
      </c>
      <c r="C2935" s="19" t="s">
        <v>44</v>
      </c>
      <c r="D2935" s="19" t="s">
        <v>8283</v>
      </c>
      <c r="E2935" s="19" t="s">
        <v>8284</v>
      </c>
      <c r="F2935" s="19" t="s">
        <v>8285</v>
      </c>
      <c r="G2935" s="19" t="s">
        <v>23</v>
      </c>
      <c r="H2935" s="19" t="s">
        <v>8286</v>
      </c>
      <c r="I2935" s="19" t="s">
        <v>1460</v>
      </c>
      <c r="J2935" s="19" t="s">
        <v>624</v>
      </c>
      <c r="K2935" s="19"/>
      <c r="L2935" s="19" t="s">
        <v>27</v>
      </c>
      <c r="M2935" s="19" t="s">
        <v>28</v>
      </c>
      <c r="N2935" s="19" t="s">
        <v>8287</v>
      </c>
      <c r="O2935" s="19" t="s">
        <v>8284</v>
      </c>
      <c r="P2935" s="19"/>
      <c r="Q2935" s="18">
        <v>4618.56</v>
      </c>
    </row>
    <row r="2936" hidden="1" outlineLevel="2" spans="1:17">
      <c r="A2936" s="19" t="s">
        <v>250</v>
      </c>
      <c r="B2936" s="19" t="s">
        <v>251</v>
      </c>
      <c r="C2936" s="19" t="s">
        <v>44</v>
      </c>
      <c r="D2936" s="19" t="s">
        <v>8362</v>
      </c>
      <c r="E2936" s="19" t="s">
        <v>8363</v>
      </c>
      <c r="F2936" s="19" t="s">
        <v>8364</v>
      </c>
      <c r="G2936" s="19" t="s">
        <v>23</v>
      </c>
      <c r="H2936" s="19" t="s">
        <v>8365</v>
      </c>
      <c r="I2936" s="19" t="s">
        <v>3792</v>
      </c>
      <c r="J2936" s="19" t="s">
        <v>1431</v>
      </c>
      <c r="K2936" s="19"/>
      <c r="L2936" s="19" t="s">
        <v>27</v>
      </c>
      <c r="M2936" s="19" t="s">
        <v>28</v>
      </c>
      <c r="N2936" s="19" t="s">
        <v>8366</v>
      </c>
      <c r="O2936" s="19" t="s">
        <v>8363</v>
      </c>
      <c r="P2936" s="19"/>
      <c r="Q2936" s="18">
        <v>5148.34</v>
      </c>
    </row>
    <row r="2937" hidden="1" outlineLevel="2" spans="1:17">
      <c r="A2937" s="19" t="s">
        <v>250</v>
      </c>
      <c r="B2937" s="19" t="s">
        <v>251</v>
      </c>
      <c r="C2937" s="19" t="s">
        <v>44</v>
      </c>
      <c r="D2937" s="19" t="s">
        <v>8367</v>
      </c>
      <c r="E2937" s="19" t="s">
        <v>8368</v>
      </c>
      <c r="F2937" s="19" t="s">
        <v>8369</v>
      </c>
      <c r="G2937" s="19" t="s">
        <v>48</v>
      </c>
      <c r="H2937" s="19" t="s">
        <v>8370</v>
      </c>
      <c r="I2937" s="19" t="s">
        <v>138</v>
      </c>
      <c r="J2937" s="19" t="s">
        <v>8371</v>
      </c>
      <c r="K2937" s="19"/>
      <c r="L2937" s="19" t="s">
        <v>27</v>
      </c>
      <c r="M2937" s="19" t="s">
        <v>28</v>
      </c>
      <c r="N2937" s="19" t="s">
        <v>8372</v>
      </c>
      <c r="O2937" s="19" t="s">
        <v>8368</v>
      </c>
      <c r="P2937" s="19"/>
      <c r="Q2937" s="18">
        <v>4466.17</v>
      </c>
    </row>
    <row r="2938" hidden="1" outlineLevel="2" spans="1:17">
      <c r="A2938" s="19" t="s">
        <v>250</v>
      </c>
      <c r="B2938" s="19" t="s">
        <v>251</v>
      </c>
      <c r="C2938" s="19" t="s">
        <v>44</v>
      </c>
      <c r="D2938" s="19" t="s">
        <v>8373</v>
      </c>
      <c r="E2938" s="19" t="s">
        <v>8374</v>
      </c>
      <c r="F2938" s="19" t="s">
        <v>8375</v>
      </c>
      <c r="G2938" s="19" t="s">
        <v>48</v>
      </c>
      <c r="H2938" s="19" t="s">
        <v>8376</v>
      </c>
      <c r="I2938" s="19" t="s">
        <v>1127</v>
      </c>
      <c r="J2938" s="19" t="s">
        <v>5541</v>
      </c>
      <c r="K2938" s="19"/>
      <c r="L2938" s="19" t="s">
        <v>27</v>
      </c>
      <c r="M2938" s="19" t="s">
        <v>28</v>
      </c>
      <c r="N2938" s="19" t="s">
        <v>8377</v>
      </c>
      <c r="O2938" s="19" t="s">
        <v>8374</v>
      </c>
      <c r="P2938" s="19"/>
      <c r="Q2938" s="18">
        <v>4941.01</v>
      </c>
    </row>
    <row r="2939" hidden="1" outlineLevel="2" spans="1:17">
      <c r="A2939" s="19" t="s">
        <v>250</v>
      </c>
      <c r="B2939" s="19" t="s">
        <v>251</v>
      </c>
      <c r="C2939" s="19" t="s">
        <v>44</v>
      </c>
      <c r="D2939" s="19" t="s">
        <v>8378</v>
      </c>
      <c r="E2939" s="19" t="s">
        <v>8379</v>
      </c>
      <c r="F2939" s="19" t="s">
        <v>8380</v>
      </c>
      <c r="G2939" s="19" t="s">
        <v>48</v>
      </c>
      <c r="H2939" s="19" t="s">
        <v>8381</v>
      </c>
      <c r="I2939" s="19" t="s">
        <v>1171</v>
      </c>
      <c r="J2939" s="19" t="s">
        <v>26</v>
      </c>
      <c r="K2939" s="19"/>
      <c r="L2939" s="19" t="s">
        <v>27</v>
      </c>
      <c r="M2939" s="19" t="s">
        <v>28</v>
      </c>
      <c r="N2939" s="19" t="s">
        <v>8382</v>
      </c>
      <c r="O2939" s="19" t="s">
        <v>8379</v>
      </c>
      <c r="P2939" s="19"/>
      <c r="Q2939" s="18">
        <v>4937.78</v>
      </c>
    </row>
    <row r="2940" hidden="1" outlineLevel="2" spans="1:17">
      <c r="A2940" s="19" t="s">
        <v>250</v>
      </c>
      <c r="B2940" s="19" t="s">
        <v>251</v>
      </c>
      <c r="C2940" s="19" t="s">
        <v>44</v>
      </c>
      <c r="D2940" s="19" t="s">
        <v>8383</v>
      </c>
      <c r="E2940" s="19" t="s">
        <v>8384</v>
      </c>
      <c r="F2940" s="19" t="s">
        <v>8385</v>
      </c>
      <c r="G2940" s="19" t="s">
        <v>23</v>
      </c>
      <c r="H2940" s="19" t="s">
        <v>8386</v>
      </c>
      <c r="I2940" s="19" t="s">
        <v>472</v>
      </c>
      <c r="J2940" s="19" t="s">
        <v>745</v>
      </c>
      <c r="K2940" s="19"/>
      <c r="L2940" s="19" t="s">
        <v>27</v>
      </c>
      <c r="M2940" s="19" t="s">
        <v>28</v>
      </c>
      <c r="N2940" s="19" t="s">
        <v>8387</v>
      </c>
      <c r="O2940" s="19" t="s">
        <v>8384</v>
      </c>
      <c r="P2940" s="19"/>
      <c r="Q2940" s="18">
        <v>4689.35</v>
      </c>
    </row>
    <row r="2941" hidden="1" outlineLevel="2" spans="1:17">
      <c r="A2941" s="19" t="s">
        <v>250</v>
      </c>
      <c r="B2941" s="19" t="s">
        <v>251</v>
      </c>
      <c r="C2941" s="19" t="s">
        <v>44</v>
      </c>
      <c r="D2941" s="19" t="s">
        <v>8388</v>
      </c>
      <c r="E2941" s="19" t="s">
        <v>8389</v>
      </c>
      <c r="F2941" s="19" t="s">
        <v>8390</v>
      </c>
      <c r="G2941" s="19" t="s">
        <v>48</v>
      </c>
      <c r="H2941" s="19" t="s">
        <v>8391</v>
      </c>
      <c r="I2941" s="19" t="s">
        <v>694</v>
      </c>
      <c r="J2941" s="19" t="s">
        <v>3015</v>
      </c>
      <c r="K2941" s="19"/>
      <c r="L2941" s="19" t="s">
        <v>27</v>
      </c>
      <c r="M2941" s="19" t="s">
        <v>28</v>
      </c>
      <c r="N2941" s="19" t="s">
        <v>8392</v>
      </c>
      <c r="O2941" s="19" t="s">
        <v>8389</v>
      </c>
      <c r="P2941" s="19"/>
      <c r="Q2941" s="18">
        <v>4972.01</v>
      </c>
    </row>
    <row r="2942" hidden="1" outlineLevel="2" spans="1:17">
      <c r="A2942" s="19" t="s">
        <v>250</v>
      </c>
      <c r="B2942" s="19" t="s">
        <v>251</v>
      </c>
      <c r="C2942" s="19" t="s">
        <v>44</v>
      </c>
      <c r="D2942" s="19" t="s">
        <v>8393</v>
      </c>
      <c r="E2942" s="19" t="s">
        <v>8394</v>
      </c>
      <c r="F2942" s="19" t="s">
        <v>8395</v>
      </c>
      <c r="G2942" s="19" t="s">
        <v>23</v>
      </c>
      <c r="H2942" s="19" t="s">
        <v>1170</v>
      </c>
      <c r="I2942" s="19" t="s">
        <v>37</v>
      </c>
      <c r="J2942" s="19" t="s">
        <v>1172</v>
      </c>
      <c r="K2942" s="19"/>
      <c r="L2942" s="19" t="s">
        <v>27</v>
      </c>
      <c r="M2942" s="19" t="s">
        <v>28</v>
      </c>
      <c r="N2942" s="19" t="s">
        <v>8396</v>
      </c>
      <c r="O2942" s="19" t="s">
        <v>8394</v>
      </c>
      <c r="P2942" s="18">
        <v>3825.82</v>
      </c>
      <c r="Q2942" s="18">
        <v>4852.47</v>
      </c>
    </row>
    <row r="2943" hidden="1" outlineLevel="2" spans="1:17">
      <c r="A2943" s="19" t="s">
        <v>250</v>
      </c>
      <c r="B2943" s="19" t="s">
        <v>251</v>
      </c>
      <c r="C2943" s="19" t="s">
        <v>44</v>
      </c>
      <c r="D2943" s="19" t="s">
        <v>8398</v>
      </c>
      <c r="E2943" s="19" t="s">
        <v>8399</v>
      </c>
      <c r="F2943" s="19" t="s">
        <v>8400</v>
      </c>
      <c r="G2943" s="19" t="s">
        <v>48</v>
      </c>
      <c r="H2943" s="19" t="s">
        <v>8401</v>
      </c>
      <c r="I2943" s="19" t="s">
        <v>2691</v>
      </c>
      <c r="J2943" s="19" t="s">
        <v>8371</v>
      </c>
      <c r="K2943" s="19"/>
      <c r="L2943" s="19" t="s">
        <v>27</v>
      </c>
      <c r="M2943" s="19" t="s">
        <v>28</v>
      </c>
      <c r="N2943" s="19" t="s">
        <v>8402</v>
      </c>
      <c r="O2943" s="19" t="s">
        <v>8399</v>
      </c>
      <c r="P2943" s="19"/>
      <c r="Q2943" s="18">
        <v>4132.27</v>
      </c>
    </row>
    <row r="2944" hidden="1" outlineLevel="2" spans="1:17">
      <c r="A2944" s="19" t="s">
        <v>250</v>
      </c>
      <c r="B2944" s="19" t="s">
        <v>251</v>
      </c>
      <c r="C2944" s="19" t="s">
        <v>44</v>
      </c>
      <c r="D2944" s="19" t="s">
        <v>8696</v>
      </c>
      <c r="E2944" s="19" t="s">
        <v>8697</v>
      </c>
      <c r="F2944" s="19" t="s">
        <v>8698</v>
      </c>
      <c r="G2944" s="19" t="s">
        <v>48</v>
      </c>
      <c r="H2944" s="19" t="s">
        <v>8699</v>
      </c>
      <c r="I2944" s="19" t="s">
        <v>1171</v>
      </c>
      <c r="J2944" s="19" t="s">
        <v>3085</v>
      </c>
      <c r="K2944" s="19"/>
      <c r="L2944" s="19" t="s">
        <v>27</v>
      </c>
      <c r="M2944" s="19" t="s">
        <v>105</v>
      </c>
      <c r="N2944" s="19" t="s">
        <v>8700</v>
      </c>
      <c r="O2944" s="19" t="s">
        <v>8697</v>
      </c>
      <c r="P2944" s="19"/>
      <c r="Q2944" s="18">
        <v>4961.68</v>
      </c>
    </row>
    <row r="2945" hidden="1" outlineLevel="2" spans="1:17">
      <c r="A2945" s="19" t="s">
        <v>250</v>
      </c>
      <c r="B2945" s="19" t="s">
        <v>251</v>
      </c>
      <c r="C2945" s="19" t="s">
        <v>44</v>
      </c>
      <c r="D2945" s="19" t="s">
        <v>8874</v>
      </c>
      <c r="E2945" s="19" t="s">
        <v>8875</v>
      </c>
      <c r="F2945" s="19" t="s">
        <v>8876</v>
      </c>
      <c r="G2945" s="19" t="s">
        <v>23</v>
      </c>
      <c r="H2945" s="19" t="s">
        <v>8877</v>
      </c>
      <c r="I2945" s="19" t="s">
        <v>8878</v>
      </c>
      <c r="J2945" s="19" t="s">
        <v>794</v>
      </c>
      <c r="K2945" s="19"/>
      <c r="L2945" s="19" t="s">
        <v>27</v>
      </c>
      <c r="M2945" s="19" t="s">
        <v>28</v>
      </c>
      <c r="N2945" s="19" t="s">
        <v>8879</v>
      </c>
      <c r="O2945" s="19" t="s">
        <v>8875</v>
      </c>
      <c r="P2945" s="19"/>
      <c r="Q2945" s="18">
        <v>5124.87</v>
      </c>
    </row>
    <row r="2946" hidden="1" outlineLevel="2" spans="1:17">
      <c r="A2946" s="19" t="s">
        <v>250</v>
      </c>
      <c r="B2946" s="19" t="s">
        <v>251</v>
      </c>
      <c r="C2946" s="19" t="s">
        <v>44</v>
      </c>
      <c r="D2946" s="19" t="s">
        <v>8880</v>
      </c>
      <c r="E2946" s="19" t="s">
        <v>8881</v>
      </c>
      <c r="F2946" s="19" t="s">
        <v>8882</v>
      </c>
      <c r="G2946" s="19" t="s">
        <v>48</v>
      </c>
      <c r="H2946" s="19" t="s">
        <v>8883</v>
      </c>
      <c r="I2946" s="19" t="s">
        <v>1868</v>
      </c>
      <c r="J2946" s="19" t="s">
        <v>6935</v>
      </c>
      <c r="K2946" s="19"/>
      <c r="L2946" s="19" t="s">
        <v>27</v>
      </c>
      <c r="M2946" s="19" t="s">
        <v>28</v>
      </c>
      <c r="N2946" s="19" t="s">
        <v>8884</v>
      </c>
      <c r="O2946" s="19" t="s">
        <v>8881</v>
      </c>
      <c r="P2946" s="19"/>
      <c r="Q2946" s="18">
        <v>4580.74</v>
      </c>
    </row>
    <row r="2947" hidden="1" outlineLevel="2" spans="1:17">
      <c r="A2947" s="19" t="s">
        <v>250</v>
      </c>
      <c r="B2947" s="19" t="s">
        <v>251</v>
      </c>
      <c r="C2947" s="19" t="s">
        <v>44</v>
      </c>
      <c r="D2947" s="19" t="s">
        <v>8885</v>
      </c>
      <c r="E2947" s="19" t="s">
        <v>8886</v>
      </c>
      <c r="F2947" s="19" t="s">
        <v>8887</v>
      </c>
      <c r="G2947" s="19" t="s">
        <v>23</v>
      </c>
      <c r="H2947" s="19" t="s">
        <v>8888</v>
      </c>
      <c r="I2947" s="19" t="s">
        <v>2316</v>
      </c>
      <c r="J2947" s="19" t="s">
        <v>2595</v>
      </c>
      <c r="K2947" s="19"/>
      <c r="L2947" s="19" t="s">
        <v>27</v>
      </c>
      <c r="M2947" s="19" t="s">
        <v>28</v>
      </c>
      <c r="N2947" s="19" t="s">
        <v>8889</v>
      </c>
      <c r="O2947" s="19" t="s">
        <v>8886</v>
      </c>
      <c r="P2947" s="19"/>
      <c r="Q2947" s="18">
        <v>5015.91</v>
      </c>
    </row>
    <row r="2948" hidden="1" outlineLevel="2" spans="1:17">
      <c r="A2948" s="19" t="s">
        <v>250</v>
      </c>
      <c r="B2948" s="19" t="s">
        <v>251</v>
      </c>
      <c r="C2948" s="19" t="s">
        <v>44</v>
      </c>
      <c r="D2948" s="19" t="s">
        <v>8890</v>
      </c>
      <c r="E2948" s="19" t="s">
        <v>8891</v>
      </c>
      <c r="F2948" s="19" t="s">
        <v>8892</v>
      </c>
      <c r="G2948" s="19" t="s">
        <v>23</v>
      </c>
      <c r="H2948" s="19" t="s">
        <v>8893</v>
      </c>
      <c r="I2948" s="19" t="s">
        <v>3190</v>
      </c>
      <c r="J2948" s="19" t="s">
        <v>1880</v>
      </c>
      <c r="K2948" s="19"/>
      <c r="L2948" s="19" t="s">
        <v>27</v>
      </c>
      <c r="M2948" s="19" t="s">
        <v>28</v>
      </c>
      <c r="N2948" s="19" t="s">
        <v>8894</v>
      </c>
      <c r="O2948" s="19" t="s">
        <v>8891</v>
      </c>
      <c r="P2948" s="19"/>
      <c r="Q2948" s="18">
        <v>5173.72</v>
      </c>
    </row>
    <row r="2949" hidden="1" outlineLevel="2" spans="1:17">
      <c r="A2949" s="19" t="s">
        <v>250</v>
      </c>
      <c r="B2949" s="19" t="s">
        <v>251</v>
      </c>
      <c r="C2949" s="19" t="s">
        <v>44</v>
      </c>
      <c r="D2949" s="19" t="s">
        <v>8933</v>
      </c>
      <c r="E2949" s="19" t="s">
        <v>8934</v>
      </c>
      <c r="F2949" s="19" t="s">
        <v>8935</v>
      </c>
      <c r="G2949" s="19" t="s">
        <v>48</v>
      </c>
      <c r="H2949" s="19" t="s">
        <v>8936</v>
      </c>
      <c r="I2949" s="19" t="s">
        <v>3878</v>
      </c>
      <c r="J2949" s="19" t="s">
        <v>998</v>
      </c>
      <c r="K2949" s="19"/>
      <c r="L2949" s="19" t="s">
        <v>27</v>
      </c>
      <c r="M2949" s="19" t="s">
        <v>28</v>
      </c>
      <c r="N2949" s="19" t="s">
        <v>8937</v>
      </c>
      <c r="O2949" s="19" t="s">
        <v>8934</v>
      </c>
      <c r="P2949" s="18">
        <v>3626.63</v>
      </c>
      <c r="Q2949" s="18">
        <v>4608.08</v>
      </c>
    </row>
    <row r="2950" hidden="1" outlineLevel="2" spans="1:17">
      <c r="A2950" s="19" t="s">
        <v>250</v>
      </c>
      <c r="B2950" s="19" t="s">
        <v>251</v>
      </c>
      <c r="C2950" s="19" t="s">
        <v>44</v>
      </c>
      <c r="D2950" s="19" t="s">
        <v>9967</v>
      </c>
      <c r="E2950" s="19" t="s">
        <v>9968</v>
      </c>
      <c r="F2950" s="19" t="s">
        <v>9969</v>
      </c>
      <c r="G2950" s="19" t="s">
        <v>23</v>
      </c>
      <c r="H2950" s="19" t="s">
        <v>4917</v>
      </c>
      <c r="I2950" s="19" t="s">
        <v>2372</v>
      </c>
      <c r="J2950" s="19" t="s">
        <v>4918</v>
      </c>
      <c r="K2950" s="19"/>
      <c r="L2950" s="19" t="s">
        <v>27</v>
      </c>
      <c r="M2950" s="19" t="s">
        <v>28</v>
      </c>
      <c r="N2950" s="19" t="s">
        <v>9970</v>
      </c>
      <c r="O2950" s="19" t="s">
        <v>9968</v>
      </c>
      <c r="P2950" s="18">
        <v>4449.1</v>
      </c>
      <c r="Q2950" s="18">
        <v>4927.69</v>
      </c>
    </row>
    <row r="2951" hidden="1" outlineLevel="2" spans="1:17">
      <c r="A2951" s="19" t="s">
        <v>250</v>
      </c>
      <c r="B2951" s="19" t="s">
        <v>251</v>
      </c>
      <c r="C2951" s="19" t="s">
        <v>44</v>
      </c>
      <c r="D2951" s="19" t="s">
        <v>9972</v>
      </c>
      <c r="E2951" s="19" t="s">
        <v>9973</v>
      </c>
      <c r="F2951" s="19" t="s">
        <v>9974</v>
      </c>
      <c r="G2951" s="19" t="s">
        <v>48</v>
      </c>
      <c r="H2951" s="19" t="s">
        <v>3818</v>
      </c>
      <c r="I2951" s="19" t="s">
        <v>246</v>
      </c>
      <c r="J2951" s="19" t="s">
        <v>1341</v>
      </c>
      <c r="K2951" s="19"/>
      <c r="L2951" s="19" t="s">
        <v>27</v>
      </c>
      <c r="M2951" s="19" t="s">
        <v>28</v>
      </c>
      <c r="N2951" s="19" t="s">
        <v>9975</v>
      </c>
      <c r="O2951" s="19" t="s">
        <v>9973</v>
      </c>
      <c r="P2951" s="18">
        <v>4540.42</v>
      </c>
      <c r="Q2951" s="18">
        <v>5017.43</v>
      </c>
    </row>
    <row r="2952" hidden="1" outlineLevel="2" spans="1:17">
      <c r="A2952" s="19" t="s">
        <v>250</v>
      </c>
      <c r="B2952" s="19" t="s">
        <v>251</v>
      </c>
      <c r="C2952" s="19" t="s">
        <v>44</v>
      </c>
      <c r="D2952" s="19" t="s">
        <v>9977</v>
      </c>
      <c r="E2952" s="19" t="s">
        <v>9978</v>
      </c>
      <c r="F2952" s="19" t="s">
        <v>9979</v>
      </c>
      <c r="G2952" s="19" t="s">
        <v>23</v>
      </c>
      <c r="H2952" s="19" t="s">
        <v>1340</v>
      </c>
      <c r="I2952" s="19" t="s">
        <v>2172</v>
      </c>
      <c r="J2952" s="19" t="s">
        <v>1341</v>
      </c>
      <c r="K2952" s="19"/>
      <c r="L2952" s="19" t="s">
        <v>27</v>
      </c>
      <c r="M2952" s="19" t="s">
        <v>28</v>
      </c>
      <c r="N2952" s="19" t="s">
        <v>9980</v>
      </c>
      <c r="O2952" s="19" t="s">
        <v>9978</v>
      </c>
      <c r="P2952" s="18">
        <v>4719.7</v>
      </c>
      <c r="Q2952" s="18">
        <v>5212.72</v>
      </c>
    </row>
    <row r="2953" hidden="1" outlineLevel="2" spans="1:17">
      <c r="A2953" s="19" t="s">
        <v>250</v>
      </c>
      <c r="B2953" s="19" t="s">
        <v>251</v>
      </c>
      <c r="C2953" s="19" t="s">
        <v>44</v>
      </c>
      <c r="D2953" s="19" t="s">
        <v>9982</v>
      </c>
      <c r="E2953" s="19" t="s">
        <v>9983</v>
      </c>
      <c r="F2953" s="19" t="s">
        <v>9984</v>
      </c>
      <c r="G2953" s="19" t="s">
        <v>48</v>
      </c>
      <c r="H2953" s="19" t="s">
        <v>9985</v>
      </c>
      <c r="I2953" s="19" t="s">
        <v>297</v>
      </c>
      <c r="J2953" s="19" t="s">
        <v>9986</v>
      </c>
      <c r="K2953" s="19"/>
      <c r="L2953" s="19" t="s">
        <v>27</v>
      </c>
      <c r="M2953" s="19" t="s">
        <v>28</v>
      </c>
      <c r="N2953" s="19" t="s">
        <v>9987</v>
      </c>
      <c r="O2953" s="19" t="s">
        <v>9983</v>
      </c>
      <c r="P2953" s="18">
        <v>4385.43</v>
      </c>
      <c r="Q2953" s="18">
        <v>4385.43</v>
      </c>
    </row>
    <row r="2954" hidden="1" outlineLevel="2" spans="1:17">
      <c r="A2954" s="19" t="s">
        <v>250</v>
      </c>
      <c r="B2954" s="19" t="s">
        <v>251</v>
      </c>
      <c r="C2954" s="19" t="s">
        <v>44</v>
      </c>
      <c r="D2954" s="19" t="s">
        <v>10526</v>
      </c>
      <c r="E2954" s="19" t="s">
        <v>10527</v>
      </c>
      <c r="F2954" s="19" t="s">
        <v>10528</v>
      </c>
      <c r="G2954" s="19" t="s">
        <v>48</v>
      </c>
      <c r="H2954" s="19" t="s">
        <v>10529</v>
      </c>
      <c r="I2954" s="19" t="s">
        <v>966</v>
      </c>
      <c r="J2954" s="19" t="s">
        <v>4888</v>
      </c>
      <c r="K2954" s="19"/>
      <c r="L2954" s="19" t="s">
        <v>27</v>
      </c>
      <c r="M2954" s="19" t="s">
        <v>28</v>
      </c>
      <c r="N2954" s="19" t="s">
        <v>10530</v>
      </c>
      <c r="O2954" s="19" t="s">
        <v>10527</v>
      </c>
      <c r="P2954" s="19"/>
      <c r="Q2954" s="18">
        <v>4972.01</v>
      </c>
    </row>
    <row r="2955" hidden="1" outlineLevel="2" spans="1:17">
      <c r="A2955" s="19" t="s">
        <v>250</v>
      </c>
      <c r="B2955" s="19" t="s">
        <v>251</v>
      </c>
      <c r="C2955" s="19" t="s">
        <v>44</v>
      </c>
      <c r="D2955" s="19" t="s">
        <v>10531</v>
      </c>
      <c r="E2955" s="19" t="s">
        <v>10532</v>
      </c>
      <c r="F2955" s="19" t="s">
        <v>10533</v>
      </c>
      <c r="G2955" s="19" t="s">
        <v>48</v>
      </c>
      <c r="H2955" s="19" t="s">
        <v>10534</v>
      </c>
      <c r="I2955" s="19" t="s">
        <v>726</v>
      </c>
      <c r="J2955" s="19" t="s">
        <v>2715</v>
      </c>
      <c r="K2955" s="19"/>
      <c r="L2955" s="19" t="s">
        <v>27</v>
      </c>
      <c r="M2955" s="19" t="s">
        <v>28</v>
      </c>
      <c r="N2955" s="19" t="s">
        <v>10535</v>
      </c>
      <c r="O2955" s="19" t="s">
        <v>10532</v>
      </c>
      <c r="P2955" s="19"/>
      <c r="Q2955" s="18">
        <v>4011.62</v>
      </c>
    </row>
    <row r="2956" hidden="1" outlineLevel="2" spans="1:17">
      <c r="A2956" s="19" t="s">
        <v>250</v>
      </c>
      <c r="B2956" s="19" t="s">
        <v>251</v>
      </c>
      <c r="C2956" s="19" t="s">
        <v>44</v>
      </c>
      <c r="D2956" s="19" t="s">
        <v>10650</v>
      </c>
      <c r="E2956" s="19" t="s">
        <v>10651</v>
      </c>
      <c r="F2956" s="19" t="s">
        <v>10652</v>
      </c>
      <c r="G2956" s="19" t="s">
        <v>48</v>
      </c>
      <c r="H2956" s="19" t="s">
        <v>8781</v>
      </c>
      <c r="I2956" s="19" t="s">
        <v>184</v>
      </c>
      <c r="J2956" s="19" t="s">
        <v>535</v>
      </c>
      <c r="K2956" s="19"/>
      <c r="L2956" s="19" t="s">
        <v>27</v>
      </c>
      <c r="M2956" s="19" t="s">
        <v>28</v>
      </c>
      <c r="N2956" s="19" t="s">
        <v>10653</v>
      </c>
      <c r="O2956" s="19" t="s">
        <v>10651</v>
      </c>
      <c r="P2956" s="19"/>
      <c r="Q2956" s="18">
        <v>4131.46</v>
      </c>
    </row>
    <row r="2957" hidden="1" outlineLevel="2" spans="1:17">
      <c r="A2957" s="19" t="s">
        <v>250</v>
      </c>
      <c r="B2957" s="19" t="s">
        <v>251</v>
      </c>
      <c r="C2957" s="19" t="s">
        <v>44</v>
      </c>
      <c r="D2957" s="19" t="s">
        <v>10654</v>
      </c>
      <c r="E2957" s="19" t="s">
        <v>8850</v>
      </c>
      <c r="F2957" s="19" t="s">
        <v>10655</v>
      </c>
      <c r="G2957" s="19" t="s">
        <v>48</v>
      </c>
      <c r="H2957" s="19" t="s">
        <v>9577</v>
      </c>
      <c r="I2957" s="19" t="s">
        <v>200</v>
      </c>
      <c r="J2957" s="19" t="s">
        <v>745</v>
      </c>
      <c r="K2957" s="19"/>
      <c r="L2957" s="19" t="s">
        <v>27</v>
      </c>
      <c r="M2957" s="19" t="s">
        <v>28</v>
      </c>
      <c r="N2957" s="19" t="s">
        <v>10656</v>
      </c>
      <c r="O2957" s="19" t="s">
        <v>8850</v>
      </c>
      <c r="P2957" s="19"/>
      <c r="Q2957" s="18">
        <v>4937.78</v>
      </c>
    </row>
    <row r="2958" hidden="1" outlineLevel="2" spans="1:17">
      <c r="A2958" s="19" t="s">
        <v>250</v>
      </c>
      <c r="B2958" s="19" t="s">
        <v>251</v>
      </c>
      <c r="C2958" s="19" t="s">
        <v>44</v>
      </c>
      <c r="D2958" s="19" t="s">
        <v>11191</v>
      </c>
      <c r="E2958" s="19" t="s">
        <v>11192</v>
      </c>
      <c r="F2958" s="19" t="s">
        <v>11193</v>
      </c>
      <c r="G2958" s="19" t="s">
        <v>48</v>
      </c>
      <c r="H2958" s="19" t="s">
        <v>11194</v>
      </c>
      <c r="I2958" s="19" t="s">
        <v>518</v>
      </c>
      <c r="J2958" s="19" t="s">
        <v>8340</v>
      </c>
      <c r="K2958" s="19"/>
      <c r="L2958" s="19" t="s">
        <v>27</v>
      </c>
      <c r="M2958" s="19" t="s">
        <v>105</v>
      </c>
      <c r="N2958" s="19" t="s">
        <v>11195</v>
      </c>
      <c r="O2958" s="19" t="s">
        <v>11192</v>
      </c>
      <c r="P2958" s="19"/>
      <c r="Q2958" s="18">
        <v>4140.5</v>
      </c>
    </row>
    <row r="2959" hidden="1" outlineLevel="2" spans="1:17">
      <c r="A2959" s="19" t="s">
        <v>250</v>
      </c>
      <c r="B2959" s="19" t="s">
        <v>251</v>
      </c>
      <c r="C2959" s="19" t="s">
        <v>44</v>
      </c>
      <c r="D2959" s="19" t="s">
        <v>11425</v>
      </c>
      <c r="E2959" s="19" t="s">
        <v>11426</v>
      </c>
      <c r="F2959" s="19" t="s">
        <v>11427</v>
      </c>
      <c r="G2959" s="19" t="s">
        <v>48</v>
      </c>
      <c r="H2959" s="19" t="s">
        <v>2105</v>
      </c>
      <c r="I2959" s="19" t="s">
        <v>3595</v>
      </c>
      <c r="J2959" s="19" t="s">
        <v>935</v>
      </c>
      <c r="K2959" s="19"/>
      <c r="L2959" s="19" t="s">
        <v>27</v>
      </c>
      <c r="M2959" s="19" t="s">
        <v>28</v>
      </c>
      <c r="N2959" s="19" t="s">
        <v>11428</v>
      </c>
      <c r="O2959" s="19" t="s">
        <v>11426</v>
      </c>
      <c r="P2959" s="18">
        <v>3755.09</v>
      </c>
      <c r="Q2959" s="18">
        <v>4514.52</v>
      </c>
    </row>
    <row r="2960" hidden="1" outlineLevel="2" spans="1:17">
      <c r="A2960" s="19" t="s">
        <v>250</v>
      </c>
      <c r="B2960" s="19" t="s">
        <v>251</v>
      </c>
      <c r="C2960" s="19" t="s">
        <v>44</v>
      </c>
      <c r="D2960" s="19" t="s">
        <v>11430</v>
      </c>
      <c r="E2960" s="19" t="s">
        <v>11431</v>
      </c>
      <c r="F2960" s="19" t="s">
        <v>11432</v>
      </c>
      <c r="G2960" s="19" t="s">
        <v>48</v>
      </c>
      <c r="H2960" s="19" t="s">
        <v>11433</v>
      </c>
      <c r="I2960" s="19" t="s">
        <v>11434</v>
      </c>
      <c r="J2960" s="19" t="s">
        <v>2025</v>
      </c>
      <c r="K2960" s="19"/>
      <c r="L2960" s="19" t="s">
        <v>27</v>
      </c>
      <c r="M2960" s="19" t="s">
        <v>28</v>
      </c>
      <c r="N2960" s="19" t="s">
        <v>11435</v>
      </c>
      <c r="O2960" s="19" t="s">
        <v>11431</v>
      </c>
      <c r="P2960" s="19"/>
      <c r="Q2960" s="18">
        <v>4120.9</v>
      </c>
    </row>
    <row r="2961" hidden="1" outlineLevel="2" spans="1:17">
      <c r="A2961" s="19" t="s">
        <v>250</v>
      </c>
      <c r="B2961" s="19" t="s">
        <v>251</v>
      </c>
      <c r="C2961" s="19" t="s">
        <v>44</v>
      </c>
      <c r="D2961" s="19" t="s">
        <v>11522</v>
      </c>
      <c r="E2961" s="19" t="s">
        <v>11523</v>
      </c>
      <c r="F2961" s="19" t="s">
        <v>11524</v>
      </c>
      <c r="G2961" s="19" t="s">
        <v>48</v>
      </c>
      <c r="H2961" s="19" t="s">
        <v>11525</v>
      </c>
      <c r="I2961" s="19" t="s">
        <v>2049</v>
      </c>
      <c r="J2961" s="19" t="s">
        <v>5065</v>
      </c>
      <c r="K2961" s="19"/>
      <c r="L2961" s="19" t="s">
        <v>27</v>
      </c>
      <c r="M2961" s="19" t="s">
        <v>39</v>
      </c>
      <c r="N2961" s="19" t="s">
        <v>11526</v>
      </c>
      <c r="O2961" s="19" t="s">
        <v>11523</v>
      </c>
      <c r="P2961" s="18">
        <v>4605.03</v>
      </c>
      <c r="Q2961" s="18">
        <v>4605.03</v>
      </c>
    </row>
    <row r="2962" hidden="1" outlineLevel="2" spans="1:17">
      <c r="A2962" s="19" t="s">
        <v>250</v>
      </c>
      <c r="B2962" s="19" t="s">
        <v>251</v>
      </c>
      <c r="C2962" s="19" t="s">
        <v>44</v>
      </c>
      <c r="D2962" s="19" t="s">
        <v>11586</v>
      </c>
      <c r="E2962" s="19" t="s">
        <v>11587</v>
      </c>
      <c r="F2962" s="19" t="s">
        <v>11588</v>
      </c>
      <c r="G2962" s="19" t="s">
        <v>48</v>
      </c>
      <c r="H2962" s="19" t="s">
        <v>11589</v>
      </c>
      <c r="I2962" s="19" t="s">
        <v>6623</v>
      </c>
      <c r="J2962" s="19" t="s">
        <v>8371</v>
      </c>
      <c r="K2962" s="19"/>
      <c r="L2962" s="19" t="s">
        <v>27</v>
      </c>
      <c r="M2962" s="19" t="s">
        <v>28</v>
      </c>
      <c r="N2962" s="19" t="s">
        <v>11590</v>
      </c>
      <c r="O2962" s="19" t="s">
        <v>11587</v>
      </c>
      <c r="P2962" s="19"/>
      <c r="Q2962" s="18">
        <v>4132.27</v>
      </c>
    </row>
    <row r="2963" hidden="1" outlineLevel="2" spans="1:17">
      <c r="A2963" s="19" t="s">
        <v>250</v>
      </c>
      <c r="B2963" s="19" t="s">
        <v>251</v>
      </c>
      <c r="C2963" s="19" t="s">
        <v>44</v>
      </c>
      <c r="D2963" s="19" t="s">
        <v>12239</v>
      </c>
      <c r="E2963" s="19" t="s">
        <v>12240</v>
      </c>
      <c r="F2963" s="19" t="s">
        <v>12241</v>
      </c>
      <c r="G2963" s="19" t="s">
        <v>48</v>
      </c>
      <c r="H2963" s="19" t="s">
        <v>6919</v>
      </c>
      <c r="I2963" s="19" t="s">
        <v>2172</v>
      </c>
      <c r="J2963" s="19" t="s">
        <v>3433</v>
      </c>
      <c r="K2963" s="19"/>
      <c r="L2963" s="19" t="s">
        <v>27</v>
      </c>
      <c r="M2963" s="19" t="s">
        <v>164</v>
      </c>
      <c r="N2963" s="19" t="s">
        <v>12242</v>
      </c>
      <c r="O2963" s="19" t="s">
        <v>12240</v>
      </c>
      <c r="P2963" s="18">
        <v>4186.38</v>
      </c>
      <c r="Q2963" s="18">
        <v>4802.68</v>
      </c>
    </row>
    <row r="2964" hidden="1" outlineLevel="2" spans="1:17">
      <c r="A2964" s="19" t="s">
        <v>250</v>
      </c>
      <c r="B2964" s="19" t="s">
        <v>251</v>
      </c>
      <c r="C2964" s="19" t="s">
        <v>44</v>
      </c>
      <c r="D2964" s="19" t="s">
        <v>12244</v>
      </c>
      <c r="E2964" s="19" t="s">
        <v>12245</v>
      </c>
      <c r="F2964" s="19" t="s">
        <v>12246</v>
      </c>
      <c r="G2964" s="19" t="s">
        <v>48</v>
      </c>
      <c r="H2964" s="19" t="s">
        <v>12247</v>
      </c>
      <c r="I2964" s="19" t="s">
        <v>184</v>
      </c>
      <c r="J2964" s="19" t="s">
        <v>528</v>
      </c>
      <c r="K2964" s="19"/>
      <c r="L2964" s="19" t="s">
        <v>27</v>
      </c>
      <c r="M2964" s="19" t="s">
        <v>28</v>
      </c>
      <c r="N2964" s="19" t="s">
        <v>12248</v>
      </c>
      <c r="O2964" s="19" t="s">
        <v>12245</v>
      </c>
      <c r="P2964" s="19"/>
      <c r="Q2964" s="18">
        <v>4508.11</v>
      </c>
    </row>
    <row r="2965" hidden="1" outlineLevel="2" spans="1:17">
      <c r="A2965" s="19" t="s">
        <v>250</v>
      </c>
      <c r="B2965" s="19" t="s">
        <v>251</v>
      </c>
      <c r="C2965" s="19" t="s">
        <v>44</v>
      </c>
      <c r="D2965" s="19" t="s">
        <v>12249</v>
      </c>
      <c r="E2965" s="19" t="s">
        <v>12250</v>
      </c>
      <c r="F2965" s="19" t="s">
        <v>12251</v>
      </c>
      <c r="G2965" s="19" t="s">
        <v>23</v>
      </c>
      <c r="H2965" s="19" t="s">
        <v>12252</v>
      </c>
      <c r="I2965" s="19" t="s">
        <v>326</v>
      </c>
      <c r="J2965" s="19" t="s">
        <v>1067</v>
      </c>
      <c r="K2965" s="19"/>
      <c r="L2965" s="19" t="s">
        <v>27</v>
      </c>
      <c r="M2965" s="19" t="s">
        <v>28</v>
      </c>
      <c r="N2965" s="19" t="s">
        <v>12253</v>
      </c>
      <c r="O2965" s="19" t="s">
        <v>12250</v>
      </c>
      <c r="P2965" s="19"/>
      <c r="Q2965" s="18">
        <v>5160.41</v>
      </c>
    </row>
    <row r="2966" hidden="1" outlineLevel="2" spans="1:17">
      <c r="A2966" s="19" t="s">
        <v>250</v>
      </c>
      <c r="B2966" s="19" t="s">
        <v>251</v>
      </c>
      <c r="C2966" s="19" t="s">
        <v>44</v>
      </c>
      <c r="D2966" s="19" t="s">
        <v>12254</v>
      </c>
      <c r="E2966" s="19" t="s">
        <v>12255</v>
      </c>
      <c r="F2966" s="19" t="s">
        <v>12256</v>
      </c>
      <c r="G2966" s="19" t="s">
        <v>23</v>
      </c>
      <c r="H2966" s="19" t="s">
        <v>3432</v>
      </c>
      <c r="I2966" s="19" t="s">
        <v>1096</v>
      </c>
      <c r="J2966" s="19" t="s">
        <v>3433</v>
      </c>
      <c r="K2966" s="19"/>
      <c r="L2966" s="19" t="s">
        <v>27</v>
      </c>
      <c r="M2966" s="19" t="s">
        <v>28</v>
      </c>
      <c r="N2966" s="19" t="s">
        <v>12257</v>
      </c>
      <c r="O2966" s="19" t="s">
        <v>12255</v>
      </c>
      <c r="P2966" s="18">
        <v>4217.78</v>
      </c>
      <c r="Q2966" s="18">
        <v>4839.9</v>
      </c>
    </row>
    <row r="2967" hidden="1" outlineLevel="2" spans="1:17">
      <c r="A2967" s="19" t="s">
        <v>250</v>
      </c>
      <c r="B2967" s="19" t="s">
        <v>251</v>
      </c>
      <c r="C2967" s="19" t="s">
        <v>44</v>
      </c>
      <c r="D2967" s="19" t="s">
        <v>12259</v>
      </c>
      <c r="E2967" s="19" t="s">
        <v>12260</v>
      </c>
      <c r="F2967" s="19" t="s">
        <v>12261</v>
      </c>
      <c r="G2967" s="19" t="s">
        <v>48</v>
      </c>
      <c r="H2967" s="19" t="s">
        <v>12262</v>
      </c>
      <c r="I2967" s="19" t="s">
        <v>793</v>
      </c>
      <c r="J2967" s="19" t="s">
        <v>1680</v>
      </c>
      <c r="K2967" s="19"/>
      <c r="L2967" s="19" t="s">
        <v>27</v>
      </c>
      <c r="M2967" s="19" t="s">
        <v>39</v>
      </c>
      <c r="N2967" s="19" t="s">
        <v>12263</v>
      </c>
      <c r="O2967" s="19" t="s">
        <v>12260</v>
      </c>
      <c r="P2967" s="19"/>
      <c r="Q2967" s="18">
        <v>5105.41</v>
      </c>
    </row>
    <row r="2968" hidden="1" outlineLevel="2" spans="1:17">
      <c r="A2968" s="19" t="s">
        <v>250</v>
      </c>
      <c r="B2968" s="19" t="s">
        <v>251</v>
      </c>
      <c r="C2968" s="19" t="s">
        <v>44</v>
      </c>
      <c r="D2968" s="19" t="s">
        <v>12264</v>
      </c>
      <c r="E2968" s="19" t="s">
        <v>12265</v>
      </c>
      <c r="F2968" s="19" t="s">
        <v>12266</v>
      </c>
      <c r="G2968" s="19" t="s">
        <v>48</v>
      </c>
      <c r="H2968" s="19" t="s">
        <v>12267</v>
      </c>
      <c r="I2968" s="19" t="s">
        <v>3939</v>
      </c>
      <c r="J2968" s="19" t="s">
        <v>2736</v>
      </c>
      <c r="K2968" s="19"/>
      <c r="L2968" s="19" t="s">
        <v>27</v>
      </c>
      <c r="M2968" s="19" t="s">
        <v>28</v>
      </c>
      <c r="N2968" s="19" t="s">
        <v>12268</v>
      </c>
      <c r="O2968" s="19" t="s">
        <v>12265</v>
      </c>
      <c r="P2968" s="19"/>
      <c r="Q2968" s="18">
        <v>4597.66</v>
      </c>
    </row>
    <row r="2969" hidden="1" outlineLevel="2" spans="1:17">
      <c r="A2969" s="19" t="s">
        <v>250</v>
      </c>
      <c r="B2969" s="19" t="s">
        <v>251</v>
      </c>
      <c r="C2969" s="19" t="s">
        <v>44</v>
      </c>
      <c r="D2969" s="19" t="s">
        <v>12568</v>
      </c>
      <c r="E2969" s="19" t="s">
        <v>12569</v>
      </c>
      <c r="F2969" s="19" t="s">
        <v>12570</v>
      </c>
      <c r="G2969" s="19" t="s">
        <v>48</v>
      </c>
      <c r="H2969" s="19" t="s">
        <v>1828</v>
      </c>
      <c r="I2969" s="19" t="s">
        <v>1741</v>
      </c>
      <c r="J2969" s="19" t="s">
        <v>945</v>
      </c>
      <c r="K2969" s="19"/>
      <c r="L2969" s="19" t="s">
        <v>27</v>
      </c>
      <c r="M2969" s="19" t="s">
        <v>28</v>
      </c>
      <c r="N2969" s="19" t="s">
        <v>12571</v>
      </c>
      <c r="O2969" s="19" t="s">
        <v>12569</v>
      </c>
      <c r="P2969" s="18">
        <v>4019.04</v>
      </c>
      <c r="Q2969" s="18">
        <v>4624.69</v>
      </c>
    </row>
    <row r="2970" hidden="1" outlineLevel="2" spans="1:17">
      <c r="A2970" s="19" t="s">
        <v>250</v>
      </c>
      <c r="B2970" s="19" t="s">
        <v>251</v>
      </c>
      <c r="C2970" s="19" t="s">
        <v>44</v>
      </c>
      <c r="D2970" s="19" t="s">
        <v>12871</v>
      </c>
      <c r="E2970" s="19" t="s">
        <v>12872</v>
      </c>
      <c r="F2970" s="19" t="s">
        <v>12873</v>
      </c>
      <c r="G2970" s="19" t="s">
        <v>23</v>
      </c>
      <c r="H2970" s="19" t="s">
        <v>7089</v>
      </c>
      <c r="I2970" s="19" t="s">
        <v>3190</v>
      </c>
      <c r="J2970" s="19" t="s">
        <v>2834</v>
      </c>
      <c r="K2970" s="19"/>
      <c r="L2970" s="19" t="s">
        <v>27</v>
      </c>
      <c r="M2970" s="19" t="s">
        <v>28</v>
      </c>
      <c r="N2970" s="19" t="s">
        <v>12874</v>
      </c>
      <c r="O2970" s="19" t="s">
        <v>12872</v>
      </c>
      <c r="P2970" s="19"/>
      <c r="Q2970" s="18">
        <v>5042.66</v>
      </c>
    </row>
    <row r="2971" hidden="1" outlineLevel="2" spans="1:17">
      <c r="A2971" s="19" t="s">
        <v>250</v>
      </c>
      <c r="B2971" s="19" t="s">
        <v>251</v>
      </c>
      <c r="C2971" s="19" t="s">
        <v>44</v>
      </c>
      <c r="D2971" s="19" t="s">
        <v>12875</v>
      </c>
      <c r="E2971" s="19" t="s">
        <v>12876</v>
      </c>
      <c r="F2971" s="19" t="s">
        <v>12877</v>
      </c>
      <c r="G2971" s="19" t="s">
        <v>23</v>
      </c>
      <c r="H2971" s="19" t="s">
        <v>12878</v>
      </c>
      <c r="I2971" s="19" t="s">
        <v>184</v>
      </c>
      <c r="J2971" s="19" t="s">
        <v>713</v>
      </c>
      <c r="K2971" s="19"/>
      <c r="L2971" s="19" t="s">
        <v>27</v>
      </c>
      <c r="M2971" s="19" t="s">
        <v>28</v>
      </c>
      <c r="N2971" s="19" t="s">
        <v>12879</v>
      </c>
      <c r="O2971" s="19" t="s">
        <v>12876</v>
      </c>
      <c r="P2971" s="19"/>
      <c r="Q2971" s="18">
        <v>4322.48</v>
      </c>
    </row>
    <row r="2972" hidden="1" outlineLevel="2" spans="1:17">
      <c r="A2972" s="19" t="s">
        <v>250</v>
      </c>
      <c r="B2972" s="19" t="s">
        <v>251</v>
      </c>
      <c r="C2972" s="19" t="s">
        <v>44</v>
      </c>
      <c r="D2972" s="19" t="s">
        <v>12895</v>
      </c>
      <c r="E2972" s="19" t="s">
        <v>12896</v>
      </c>
      <c r="F2972" s="19" t="s">
        <v>12897</v>
      </c>
      <c r="G2972" s="19" t="s">
        <v>48</v>
      </c>
      <c r="H2972" s="19" t="s">
        <v>4975</v>
      </c>
      <c r="I2972" s="19" t="s">
        <v>246</v>
      </c>
      <c r="J2972" s="19" t="s">
        <v>247</v>
      </c>
      <c r="K2972" s="19"/>
      <c r="L2972" s="19" t="s">
        <v>27</v>
      </c>
      <c r="M2972" s="19" t="s">
        <v>28</v>
      </c>
      <c r="N2972" s="19" t="s">
        <v>12898</v>
      </c>
      <c r="O2972" s="19" t="s">
        <v>12896</v>
      </c>
      <c r="P2972" s="18">
        <v>4180.27</v>
      </c>
      <c r="Q2972" s="18">
        <v>4799.28</v>
      </c>
    </row>
    <row r="2973" hidden="1" outlineLevel="2" spans="1:17">
      <c r="A2973" s="19" t="s">
        <v>250</v>
      </c>
      <c r="B2973" s="19" t="s">
        <v>251</v>
      </c>
      <c r="C2973" s="19" t="s">
        <v>44</v>
      </c>
      <c r="D2973" s="19" t="s">
        <v>12900</v>
      </c>
      <c r="E2973" s="19" t="s">
        <v>12901</v>
      </c>
      <c r="F2973" s="19" t="s">
        <v>12902</v>
      </c>
      <c r="G2973" s="19" t="s">
        <v>48</v>
      </c>
      <c r="H2973" s="19" t="s">
        <v>12584</v>
      </c>
      <c r="I2973" s="19" t="s">
        <v>534</v>
      </c>
      <c r="J2973" s="19" t="s">
        <v>624</v>
      </c>
      <c r="K2973" s="19"/>
      <c r="L2973" s="19" t="s">
        <v>27</v>
      </c>
      <c r="M2973" s="19" t="s">
        <v>28</v>
      </c>
      <c r="N2973" s="19" t="s">
        <v>12903</v>
      </c>
      <c r="O2973" s="19" t="s">
        <v>12901</v>
      </c>
      <c r="P2973" s="19"/>
      <c r="Q2973" s="18">
        <v>4023.68</v>
      </c>
    </row>
    <row r="2974" hidden="1" outlineLevel="2" spans="1:17">
      <c r="A2974" s="19" t="s">
        <v>250</v>
      </c>
      <c r="B2974" s="19" t="s">
        <v>251</v>
      </c>
      <c r="C2974" s="19" t="s">
        <v>44</v>
      </c>
      <c r="D2974" s="19" t="s">
        <v>12909</v>
      </c>
      <c r="E2974" s="19" t="s">
        <v>12910</v>
      </c>
      <c r="F2974" s="19" t="s">
        <v>12911</v>
      </c>
      <c r="G2974" s="19" t="s">
        <v>23</v>
      </c>
      <c r="H2974" s="19" t="s">
        <v>12912</v>
      </c>
      <c r="I2974" s="19" t="s">
        <v>2288</v>
      </c>
      <c r="J2974" s="19" t="s">
        <v>1686</v>
      </c>
      <c r="K2974" s="19"/>
      <c r="L2974" s="19" t="s">
        <v>27</v>
      </c>
      <c r="M2974" s="19" t="s">
        <v>28</v>
      </c>
      <c r="N2974" s="19" t="s">
        <v>12913</v>
      </c>
      <c r="O2974" s="19" t="s">
        <v>12910</v>
      </c>
      <c r="P2974" s="19"/>
      <c r="Q2974" s="18">
        <v>5214.76</v>
      </c>
    </row>
    <row r="2975" hidden="1" outlineLevel="2" spans="1:17">
      <c r="A2975" s="19" t="s">
        <v>250</v>
      </c>
      <c r="B2975" s="19" t="s">
        <v>251</v>
      </c>
      <c r="C2975" s="19" t="s">
        <v>44</v>
      </c>
      <c r="D2975" s="19" t="s">
        <v>12914</v>
      </c>
      <c r="E2975" s="19" t="s">
        <v>12915</v>
      </c>
      <c r="F2975" s="19" t="s">
        <v>12916</v>
      </c>
      <c r="G2975" s="19" t="s">
        <v>23</v>
      </c>
      <c r="H2975" s="19" t="s">
        <v>12917</v>
      </c>
      <c r="I2975" s="19" t="s">
        <v>3306</v>
      </c>
      <c r="J2975" s="19" t="s">
        <v>1472</v>
      </c>
      <c r="K2975" s="19"/>
      <c r="L2975" s="19" t="s">
        <v>27</v>
      </c>
      <c r="M2975" s="19" t="s">
        <v>28</v>
      </c>
      <c r="N2975" s="19" t="s">
        <v>12918</v>
      </c>
      <c r="O2975" s="19" t="s">
        <v>12915</v>
      </c>
      <c r="P2975" s="19"/>
      <c r="Q2975" s="18">
        <v>4853.95</v>
      </c>
    </row>
    <row r="2976" hidden="1" outlineLevel="2" spans="1:17">
      <c r="A2976" s="19" t="s">
        <v>250</v>
      </c>
      <c r="B2976" s="19" t="s">
        <v>251</v>
      </c>
      <c r="C2976" s="19" t="s">
        <v>44</v>
      </c>
      <c r="D2976" s="19" t="s">
        <v>12919</v>
      </c>
      <c r="E2976" s="19" t="s">
        <v>12920</v>
      </c>
      <c r="F2976" s="19" t="s">
        <v>12921</v>
      </c>
      <c r="G2976" s="19" t="s">
        <v>48</v>
      </c>
      <c r="H2976" s="19" t="s">
        <v>3235</v>
      </c>
      <c r="I2976" s="19" t="s">
        <v>2182</v>
      </c>
      <c r="J2976" s="19" t="s">
        <v>3496</v>
      </c>
      <c r="K2976" s="19"/>
      <c r="L2976" s="19" t="s">
        <v>27</v>
      </c>
      <c r="M2976" s="19" t="s">
        <v>28</v>
      </c>
      <c r="N2976" s="19" t="s">
        <v>12922</v>
      </c>
      <c r="O2976" s="19" t="s">
        <v>12920</v>
      </c>
      <c r="P2976" s="19"/>
      <c r="Q2976" s="18">
        <v>4852.31</v>
      </c>
    </row>
    <row r="2977" hidden="1" outlineLevel="2" spans="1:17">
      <c r="A2977" s="19" t="s">
        <v>250</v>
      </c>
      <c r="B2977" s="19" t="s">
        <v>251</v>
      </c>
      <c r="C2977" s="19" t="s">
        <v>44</v>
      </c>
      <c r="D2977" s="19" t="s">
        <v>12923</v>
      </c>
      <c r="E2977" s="19" t="s">
        <v>12924</v>
      </c>
      <c r="F2977" s="19" t="s">
        <v>12925</v>
      </c>
      <c r="G2977" s="19" t="s">
        <v>23</v>
      </c>
      <c r="H2977" s="19" t="s">
        <v>12926</v>
      </c>
      <c r="I2977" s="19" t="s">
        <v>558</v>
      </c>
      <c r="J2977" s="19" t="s">
        <v>857</v>
      </c>
      <c r="K2977" s="19"/>
      <c r="L2977" s="19" t="s">
        <v>27</v>
      </c>
      <c r="M2977" s="19" t="s">
        <v>28</v>
      </c>
      <c r="N2977" s="19" t="s">
        <v>12927</v>
      </c>
      <c r="O2977" s="19" t="s">
        <v>12924</v>
      </c>
      <c r="P2977" s="19"/>
      <c r="Q2977" s="18">
        <v>4794.31</v>
      </c>
    </row>
    <row r="2978" hidden="1" outlineLevel="2" spans="1:17">
      <c r="A2978" s="19" t="s">
        <v>250</v>
      </c>
      <c r="B2978" s="19" t="s">
        <v>251</v>
      </c>
      <c r="C2978" s="19" t="s">
        <v>44</v>
      </c>
      <c r="D2978" s="19" t="s">
        <v>12982</v>
      </c>
      <c r="E2978" s="19" t="s">
        <v>12983</v>
      </c>
      <c r="F2978" s="19" t="s">
        <v>12984</v>
      </c>
      <c r="G2978" s="19" t="s">
        <v>23</v>
      </c>
      <c r="H2978" s="19" t="s">
        <v>12985</v>
      </c>
      <c r="I2978" s="19" t="s">
        <v>2691</v>
      </c>
      <c r="J2978" s="19" t="s">
        <v>857</v>
      </c>
      <c r="K2978" s="19"/>
      <c r="L2978" s="19" t="s">
        <v>27</v>
      </c>
      <c r="M2978" s="19" t="s">
        <v>28</v>
      </c>
      <c r="N2978" s="19" t="s">
        <v>12986</v>
      </c>
      <c r="O2978" s="19" t="s">
        <v>12983</v>
      </c>
      <c r="P2978" s="19"/>
      <c r="Q2978" s="18">
        <v>4718.4</v>
      </c>
    </row>
    <row r="2979" hidden="1" outlineLevel="2" spans="1:17">
      <c r="A2979" s="19" t="s">
        <v>250</v>
      </c>
      <c r="B2979" s="19" t="s">
        <v>251</v>
      </c>
      <c r="C2979" s="19" t="s">
        <v>44</v>
      </c>
      <c r="D2979" s="19" t="s">
        <v>13107</v>
      </c>
      <c r="E2979" s="19" t="s">
        <v>13108</v>
      </c>
      <c r="F2979" s="19" t="s">
        <v>13109</v>
      </c>
      <c r="G2979" s="19" t="s">
        <v>48</v>
      </c>
      <c r="H2979" s="19" t="s">
        <v>13110</v>
      </c>
      <c r="I2979" s="19" t="s">
        <v>5150</v>
      </c>
      <c r="J2979" s="19" t="s">
        <v>479</v>
      </c>
      <c r="K2979" s="19"/>
      <c r="L2979" s="19" t="s">
        <v>27</v>
      </c>
      <c r="M2979" s="19" t="s">
        <v>164</v>
      </c>
      <c r="N2979" s="19" t="s">
        <v>13111</v>
      </c>
      <c r="O2979" s="19" t="s">
        <v>13108</v>
      </c>
      <c r="P2979" s="19"/>
      <c r="Q2979" s="18">
        <v>4487.41</v>
      </c>
    </row>
    <row r="2980" hidden="1" outlineLevel="2" spans="1:17">
      <c r="A2980" s="19" t="s">
        <v>250</v>
      </c>
      <c r="B2980" s="19" t="s">
        <v>251</v>
      </c>
      <c r="C2980" s="19" t="s">
        <v>44</v>
      </c>
      <c r="D2980" s="19" t="s">
        <v>13511</v>
      </c>
      <c r="E2980" s="19" t="s">
        <v>13512</v>
      </c>
      <c r="F2980" s="19" t="s">
        <v>13513</v>
      </c>
      <c r="G2980" s="19" t="s">
        <v>48</v>
      </c>
      <c r="H2980" s="19" t="s">
        <v>13514</v>
      </c>
      <c r="I2980" s="19" t="s">
        <v>3939</v>
      </c>
      <c r="J2980" s="19" t="s">
        <v>479</v>
      </c>
      <c r="K2980" s="19"/>
      <c r="L2980" s="19" t="s">
        <v>27</v>
      </c>
      <c r="M2980" s="19" t="s">
        <v>28</v>
      </c>
      <c r="N2980" s="19" t="s">
        <v>13515</v>
      </c>
      <c r="O2980" s="19" t="s">
        <v>13512</v>
      </c>
      <c r="P2980" s="19"/>
      <c r="Q2980" s="18">
        <v>4089.81</v>
      </c>
    </row>
    <row r="2981" hidden="1" outlineLevel="2" spans="1:17">
      <c r="A2981" s="19" t="s">
        <v>250</v>
      </c>
      <c r="B2981" s="19" t="s">
        <v>251</v>
      </c>
      <c r="C2981" s="19" t="s">
        <v>44</v>
      </c>
      <c r="D2981" s="19" t="s">
        <v>13516</v>
      </c>
      <c r="E2981" s="19" t="s">
        <v>13517</v>
      </c>
      <c r="F2981" s="19" t="s">
        <v>13518</v>
      </c>
      <c r="G2981" s="19" t="s">
        <v>48</v>
      </c>
      <c r="H2981" s="19" t="s">
        <v>13519</v>
      </c>
      <c r="I2981" s="19" t="s">
        <v>4240</v>
      </c>
      <c r="J2981" s="19" t="s">
        <v>2715</v>
      </c>
      <c r="K2981" s="19"/>
      <c r="L2981" s="19" t="s">
        <v>27</v>
      </c>
      <c r="M2981" s="19" t="s">
        <v>28</v>
      </c>
      <c r="N2981" s="19" t="s">
        <v>13520</v>
      </c>
      <c r="O2981" s="19" t="s">
        <v>13517</v>
      </c>
      <c r="P2981" s="19"/>
      <c r="Q2981" s="18">
        <v>4613.88</v>
      </c>
    </row>
    <row r="2982" hidden="1" outlineLevel="2" spans="1:17">
      <c r="A2982" s="19" t="s">
        <v>250</v>
      </c>
      <c r="B2982" s="19" t="s">
        <v>251</v>
      </c>
      <c r="C2982" s="19" t="s">
        <v>44</v>
      </c>
      <c r="D2982" s="19" t="s">
        <v>13521</v>
      </c>
      <c r="E2982" s="19" t="s">
        <v>13522</v>
      </c>
      <c r="F2982" s="19" t="s">
        <v>13523</v>
      </c>
      <c r="G2982" s="19" t="s">
        <v>48</v>
      </c>
      <c r="H2982" s="19" t="s">
        <v>13524</v>
      </c>
      <c r="I2982" s="19" t="s">
        <v>616</v>
      </c>
      <c r="J2982" s="19" t="s">
        <v>1134</v>
      </c>
      <c r="K2982" s="19"/>
      <c r="L2982" s="19" t="s">
        <v>27</v>
      </c>
      <c r="M2982" s="19" t="s">
        <v>28</v>
      </c>
      <c r="N2982" s="19" t="s">
        <v>13525</v>
      </c>
      <c r="O2982" s="19" t="s">
        <v>13522</v>
      </c>
      <c r="P2982" s="19"/>
      <c r="Q2982" s="18">
        <v>5124.77</v>
      </c>
    </row>
    <row r="2983" hidden="1" outlineLevel="2" spans="1:17">
      <c r="A2983" s="19" t="s">
        <v>250</v>
      </c>
      <c r="B2983" s="19" t="s">
        <v>251</v>
      </c>
      <c r="C2983" s="19" t="s">
        <v>44</v>
      </c>
      <c r="D2983" s="19" t="s">
        <v>14495</v>
      </c>
      <c r="E2983" s="19" t="s">
        <v>14496</v>
      </c>
      <c r="F2983" s="19" t="s">
        <v>14497</v>
      </c>
      <c r="G2983" s="19" t="s">
        <v>23</v>
      </c>
      <c r="H2983" s="19" t="s">
        <v>5572</v>
      </c>
      <c r="I2983" s="19" t="s">
        <v>2172</v>
      </c>
      <c r="J2983" s="19" t="s">
        <v>6074</v>
      </c>
      <c r="K2983" s="19"/>
      <c r="L2983" s="19" t="s">
        <v>27</v>
      </c>
      <c r="M2983" s="19" t="s">
        <v>28</v>
      </c>
      <c r="N2983" s="19" t="s">
        <v>14498</v>
      </c>
      <c r="O2983" s="19" t="s">
        <v>14496</v>
      </c>
      <c r="P2983" s="18">
        <v>4392.47</v>
      </c>
      <c r="Q2983" s="18">
        <v>4861.59</v>
      </c>
    </row>
    <row r="2984" hidden="1" outlineLevel="2" spans="1:17">
      <c r="A2984" s="19" t="s">
        <v>250</v>
      </c>
      <c r="B2984" s="19" t="s">
        <v>251</v>
      </c>
      <c r="C2984" s="19" t="s">
        <v>44</v>
      </c>
      <c r="D2984" s="19" t="s">
        <v>14608</v>
      </c>
      <c r="E2984" s="19" t="s">
        <v>14609</v>
      </c>
      <c r="F2984" s="19" t="s">
        <v>14610</v>
      </c>
      <c r="G2984" s="19" t="s">
        <v>23</v>
      </c>
      <c r="H2984" s="19" t="s">
        <v>2070</v>
      </c>
      <c r="I2984" s="19" t="s">
        <v>276</v>
      </c>
      <c r="J2984" s="19" t="s">
        <v>967</v>
      </c>
      <c r="K2984" s="19"/>
      <c r="L2984" s="19" t="s">
        <v>27</v>
      </c>
      <c r="M2984" s="19" t="s">
        <v>28</v>
      </c>
      <c r="N2984" s="19" t="s">
        <v>14611</v>
      </c>
      <c r="O2984" s="19" t="s">
        <v>14609</v>
      </c>
      <c r="P2984" s="19"/>
      <c r="Q2984" s="18">
        <v>5269.13</v>
      </c>
    </row>
    <row r="2985" hidden="1" outlineLevel="2" spans="1:17">
      <c r="A2985" s="19" t="s">
        <v>250</v>
      </c>
      <c r="B2985" s="19" t="s">
        <v>251</v>
      </c>
      <c r="C2985" s="19" t="s">
        <v>44</v>
      </c>
      <c r="D2985" s="19" t="s">
        <v>14621</v>
      </c>
      <c r="E2985" s="19" t="s">
        <v>14622</v>
      </c>
      <c r="F2985" s="19" t="s">
        <v>14623</v>
      </c>
      <c r="G2985" s="19" t="s">
        <v>23</v>
      </c>
      <c r="H2985" s="19" t="s">
        <v>14624</v>
      </c>
      <c r="I2985" s="19" t="s">
        <v>5954</v>
      </c>
      <c r="J2985" s="19" t="s">
        <v>617</v>
      </c>
      <c r="K2985" s="19"/>
      <c r="L2985" s="19" t="s">
        <v>27</v>
      </c>
      <c r="M2985" s="19" t="s">
        <v>28</v>
      </c>
      <c r="N2985" s="19" t="s">
        <v>14625</v>
      </c>
      <c r="O2985" s="19" t="s">
        <v>14622</v>
      </c>
      <c r="P2985" s="19"/>
      <c r="Q2985" s="18">
        <v>5374.64</v>
      </c>
    </row>
    <row r="2986" hidden="1" outlineLevel="2" spans="1:17">
      <c r="A2986" s="19" t="s">
        <v>250</v>
      </c>
      <c r="B2986" s="19" t="s">
        <v>251</v>
      </c>
      <c r="C2986" s="19" t="s">
        <v>44</v>
      </c>
      <c r="D2986" s="19" t="s">
        <v>14636</v>
      </c>
      <c r="E2986" s="19" t="s">
        <v>14637</v>
      </c>
      <c r="F2986" s="19" t="s">
        <v>14638</v>
      </c>
      <c r="G2986" s="19" t="s">
        <v>23</v>
      </c>
      <c r="H2986" s="19" t="s">
        <v>14639</v>
      </c>
      <c r="I2986" s="19" t="s">
        <v>138</v>
      </c>
      <c r="J2986" s="19" t="s">
        <v>220</v>
      </c>
      <c r="K2986" s="19"/>
      <c r="L2986" s="19" t="s">
        <v>27</v>
      </c>
      <c r="M2986" s="19" t="s">
        <v>28</v>
      </c>
      <c r="N2986" s="19" t="s">
        <v>14640</v>
      </c>
      <c r="O2986" s="19" t="s">
        <v>14637</v>
      </c>
      <c r="P2986" s="19"/>
      <c r="Q2986" s="18">
        <v>4675.89</v>
      </c>
    </row>
    <row r="2987" hidden="1" outlineLevel="2" spans="1:17">
      <c r="A2987" s="19" t="s">
        <v>250</v>
      </c>
      <c r="B2987" s="19" t="s">
        <v>251</v>
      </c>
      <c r="C2987" s="19" t="s">
        <v>44</v>
      </c>
      <c r="D2987" s="19" t="s">
        <v>14641</v>
      </c>
      <c r="E2987" s="19" t="s">
        <v>14642</v>
      </c>
      <c r="F2987" s="19" t="s">
        <v>14643</v>
      </c>
      <c r="G2987" s="19" t="s">
        <v>23</v>
      </c>
      <c r="H2987" s="19" t="s">
        <v>14644</v>
      </c>
      <c r="I2987" s="19" t="s">
        <v>177</v>
      </c>
      <c r="J2987" s="19" t="s">
        <v>535</v>
      </c>
      <c r="K2987" s="19"/>
      <c r="L2987" s="19" t="s">
        <v>27</v>
      </c>
      <c r="M2987" s="19" t="s">
        <v>28</v>
      </c>
      <c r="N2987" s="19" t="s">
        <v>14645</v>
      </c>
      <c r="O2987" s="19" t="s">
        <v>14642</v>
      </c>
      <c r="P2987" s="19"/>
      <c r="Q2987" s="18">
        <v>4605.42</v>
      </c>
    </row>
    <row r="2988" hidden="1" outlineLevel="2" spans="1:17">
      <c r="A2988" s="19" t="s">
        <v>250</v>
      </c>
      <c r="B2988" s="19" t="s">
        <v>251</v>
      </c>
      <c r="C2988" s="19" t="s">
        <v>44</v>
      </c>
      <c r="D2988" s="19" t="s">
        <v>14646</v>
      </c>
      <c r="E2988" s="19" t="s">
        <v>14647</v>
      </c>
      <c r="F2988" s="19" t="s">
        <v>14648</v>
      </c>
      <c r="G2988" s="19" t="s">
        <v>48</v>
      </c>
      <c r="H2988" s="19" t="s">
        <v>14649</v>
      </c>
      <c r="I2988" s="19" t="s">
        <v>687</v>
      </c>
      <c r="J2988" s="19" t="s">
        <v>528</v>
      </c>
      <c r="K2988" s="19"/>
      <c r="L2988" s="19" t="s">
        <v>27</v>
      </c>
      <c r="M2988" s="19" t="s">
        <v>28</v>
      </c>
      <c r="N2988" s="19" t="s">
        <v>14650</v>
      </c>
      <c r="O2988" s="19" t="s">
        <v>14647</v>
      </c>
      <c r="P2988" s="19"/>
      <c r="Q2988" s="18">
        <v>4131.74</v>
      </c>
    </row>
    <row r="2989" hidden="1" outlineLevel="2" spans="1:17">
      <c r="A2989" s="19" t="s">
        <v>250</v>
      </c>
      <c r="B2989" s="19" t="s">
        <v>251</v>
      </c>
      <c r="C2989" s="19" t="s">
        <v>44</v>
      </c>
      <c r="D2989" s="19" t="s">
        <v>14651</v>
      </c>
      <c r="E2989" s="19" t="s">
        <v>14652</v>
      </c>
      <c r="F2989" s="19" t="s">
        <v>14653</v>
      </c>
      <c r="G2989" s="19" t="s">
        <v>23</v>
      </c>
      <c r="H2989" s="19" t="s">
        <v>14654</v>
      </c>
      <c r="I2989" s="19" t="s">
        <v>499</v>
      </c>
      <c r="J2989" s="19" t="s">
        <v>713</v>
      </c>
      <c r="K2989" s="19"/>
      <c r="L2989" s="19" t="s">
        <v>27</v>
      </c>
      <c r="M2989" s="19" t="s">
        <v>28</v>
      </c>
      <c r="N2989" s="19" t="s">
        <v>14655</v>
      </c>
      <c r="O2989" s="19" t="s">
        <v>14652</v>
      </c>
      <c r="P2989" s="19"/>
      <c r="Q2989" s="18">
        <v>4168.27</v>
      </c>
    </row>
    <row r="2990" hidden="1" outlineLevel="2" spans="1:17">
      <c r="A2990" s="19" t="s">
        <v>250</v>
      </c>
      <c r="B2990" s="19" t="s">
        <v>251</v>
      </c>
      <c r="C2990" s="19" t="s">
        <v>44</v>
      </c>
      <c r="D2990" s="19" t="s">
        <v>14989</v>
      </c>
      <c r="E2990" s="19" t="s">
        <v>14990</v>
      </c>
      <c r="F2990" s="19" t="s">
        <v>14991</v>
      </c>
      <c r="G2990" s="19" t="s">
        <v>48</v>
      </c>
      <c r="H2990" s="19" t="s">
        <v>14992</v>
      </c>
      <c r="I2990" s="19" t="s">
        <v>370</v>
      </c>
      <c r="J2990" s="19" t="s">
        <v>745</v>
      </c>
      <c r="K2990" s="19"/>
      <c r="L2990" s="19" t="s">
        <v>27</v>
      </c>
      <c r="M2990" s="19" t="s">
        <v>28</v>
      </c>
      <c r="N2990" s="19" t="s">
        <v>14993</v>
      </c>
      <c r="O2990" s="19" t="s">
        <v>14990</v>
      </c>
      <c r="P2990" s="19"/>
      <c r="Q2990" s="18">
        <v>5022.36</v>
      </c>
    </row>
    <row r="2991" hidden="1" outlineLevel="2" spans="1:17">
      <c r="A2991" s="19" t="s">
        <v>250</v>
      </c>
      <c r="B2991" s="19" t="s">
        <v>251</v>
      </c>
      <c r="C2991" s="19" t="s">
        <v>44</v>
      </c>
      <c r="D2991" s="19" t="s">
        <v>14994</v>
      </c>
      <c r="E2991" s="19" t="s">
        <v>14995</v>
      </c>
      <c r="F2991" s="19" t="s">
        <v>14996</v>
      </c>
      <c r="G2991" s="19" t="s">
        <v>23</v>
      </c>
      <c r="H2991" s="19" t="s">
        <v>14997</v>
      </c>
      <c r="I2991" s="19" t="s">
        <v>823</v>
      </c>
      <c r="J2991" s="19" t="s">
        <v>624</v>
      </c>
      <c r="K2991" s="19"/>
      <c r="L2991" s="19" t="s">
        <v>27</v>
      </c>
      <c r="M2991" s="19" t="s">
        <v>28</v>
      </c>
      <c r="N2991" s="19" t="s">
        <v>14998</v>
      </c>
      <c r="O2991" s="19" t="s">
        <v>14995</v>
      </c>
      <c r="P2991" s="19"/>
      <c r="Q2991" s="18">
        <v>4503.25</v>
      </c>
    </row>
    <row r="2992" hidden="1" outlineLevel="2" spans="1:17">
      <c r="A2992" s="19" t="s">
        <v>250</v>
      </c>
      <c r="B2992" s="19" t="s">
        <v>251</v>
      </c>
      <c r="C2992" s="19" t="s">
        <v>44</v>
      </c>
      <c r="D2992" s="19" t="s">
        <v>14999</v>
      </c>
      <c r="E2992" s="19" t="s">
        <v>15000</v>
      </c>
      <c r="F2992" s="19" t="s">
        <v>15001</v>
      </c>
      <c r="G2992" s="19" t="s">
        <v>23</v>
      </c>
      <c r="H2992" s="19" t="s">
        <v>15002</v>
      </c>
      <c r="I2992" s="19" t="s">
        <v>283</v>
      </c>
      <c r="J2992" s="19" t="s">
        <v>967</v>
      </c>
      <c r="K2992" s="19"/>
      <c r="L2992" s="19" t="s">
        <v>27</v>
      </c>
      <c r="M2992" s="19" t="s">
        <v>28</v>
      </c>
      <c r="N2992" s="19" t="s">
        <v>15003</v>
      </c>
      <c r="O2992" s="19" t="s">
        <v>15000</v>
      </c>
      <c r="P2992" s="19"/>
      <c r="Q2992" s="18">
        <v>5003.77</v>
      </c>
    </row>
    <row r="2993" hidden="1" outlineLevel="2" spans="1:17">
      <c r="A2993" s="19" t="s">
        <v>250</v>
      </c>
      <c r="B2993" s="19" t="s">
        <v>251</v>
      </c>
      <c r="C2993" s="19" t="s">
        <v>44</v>
      </c>
      <c r="D2993" s="19" t="s">
        <v>15159</v>
      </c>
      <c r="E2993" s="19" t="s">
        <v>15160</v>
      </c>
      <c r="F2993" s="19" t="s">
        <v>15161</v>
      </c>
      <c r="G2993" s="19" t="s">
        <v>48</v>
      </c>
      <c r="H2993" s="19" t="s">
        <v>255</v>
      </c>
      <c r="I2993" s="19" t="s">
        <v>1127</v>
      </c>
      <c r="J2993" s="19" t="s">
        <v>1333</v>
      </c>
      <c r="K2993" s="19"/>
      <c r="L2993" s="19" t="s">
        <v>27</v>
      </c>
      <c r="M2993" s="19" t="s">
        <v>28</v>
      </c>
      <c r="N2993" s="19" t="s">
        <v>15162</v>
      </c>
      <c r="O2993" s="19" t="s">
        <v>15160</v>
      </c>
      <c r="P2993" s="19"/>
      <c r="Q2993" s="18">
        <v>4033.96</v>
      </c>
    </row>
    <row r="2994" hidden="1" outlineLevel="2" spans="1:17">
      <c r="A2994" s="19" t="s">
        <v>250</v>
      </c>
      <c r="B2994" s="19" t="s">
        <v>251</v>
      </c>
      <c r="C2994" s="19" t="s">
        <v>44</v>
      </c>
      <c r="D2994" s="19" t="s">
        <v>15163</v>
      </c>
      <c r="E2994" s="19" t="s">
        <v>15164</v>
      </c>
      <c r="F2994" s="19" t="s">
        <v>15165</v>
      </c>
      <c r="G2994" s="19" t="s">
        <v>23</v>
      </c>
      <c r="H2994" s="19" t="s">
        <v>12604</v>
      </c>
      <c r="I2994" s="19" t="s">
        <v>1127</v>
      </c>
      <c r="J2994" s="19" t="s">
        <v>3825</v>
      </c>
      <c r="K2994" s="19"/>
      <c r="L2994" s="19" t="s">
        <v>27</v>
      </c>
      <c r="M2994" s="19" t="s">
        <v>28</v>
      </c>
      <c r="N2994" s="19" t="s">
        <v>15166</v>
      </c>
      <c r="O2994" s="19" t="s">
        <v>15164</v>
      </c>
      <c r="P2994" s="19"/>
      <c r="Q2994" s="18">
        <v>5131.23</v>
      </c>
    </row>
    <row r="2995" hidden="1" outlineLevel="2" spans="1:17">
      <c r="A2995" s="19" t="s">
        <v>250</v>
      </c>
      <c r="B2995" s="19" t="s">
        <v>251</v>
      </c>
      <c r="C2995" s="19" t="s">
        <v>44</v>
      </c>
      <c r="D2995" s="19" t="s">
        <v>15167</v>
      </c>
      <c r="E2995" s="19" t="s">
        <v>15168</v>
      </c>
      <c r="F2995" s="19" t="s">
        <v>15169</v>
      </c>
      <c r="G2995" s="19" t="s">
        <v>23</v>
      </c>
      <c r="H2995" s="19" t="s">
        <v>15170</v>
      </c>
      <c r="I2995" s="19" t="s">
        <v>2613</v>
      </c>
      <c r="J2995" s="19" t="s">
        <v>2065</v>
      </c>
      <c r="K2995" s="19"/>
      <c r="L2995" s="19" t="s">
        <v>27</v>
      </c>
      <c r="M2995" s="19" t="s">
        <v>28</v>
      </c>
      <c r="N2995" s="19" t="s">
        <v>15171</v>
      </c>
      <c r="O2995" s="19" t="s">
        <v>15168</v>
      </c>
      <c r="P2995" s="19"/>
      <c r="Q2995" s="18">
        <v>4409.6</v>
      </c>
    </row>
    <row r="2996" hidden="1" outlineLevel="2" spans="1:17">
      <c r="A2996" s="19" t="s">
        <v>250</v>
      </c>
      <c r="B2996" s="19" t="s">
        <v>251</v>
      </c>
      <c r="C2996" s="19" t="s">
        <v>44</v>
      </c>
      <c r="D2996" s="19" t="s">
        <v>15177</v>
      </c>
      <c r="E2996" s="19" t="s">
        <v>15178</v>
      </c>
      <c r="F2996" s="19" t="s">
        <v>15179</v>
      </c>
      <c r="G2996" s="19" t="s">
        <v>48</v>
      </c>
      <c r="H2996" s="19" t="s">
        <v>15180</v>
      </c>
      <c r="I2996" s="19" t="s">
        <v>4392</v>
      </c>
      <c r="J2996" s="19" t="s">
        <v>26</v>
      </c>
      <c r="K2996" s="19"/>
      <c r="L2996" s="19" t="s">
        <v>27</v>
      </c>
      <c r="M2996" s="19" t="s">
        <v>28</v>
      </c>
      <c r="N2996" s="19" t="s">
        <v>15181</v>
      </c>
      <c r="O2996" s="19" t="s">
        <v>15178</v>
      </c>
      <c r="P2996" s="19"/>
      <c r="Q2996" s="18">
        <v>4937.78</v>
      </c>
    </row>
    <row r="2997" hidden="1" outlineLevel="2" spans="1:17">
      <c r="A2997" s="19" t="s">
        <v>250</v>
      </c>
      <c r="B2997" s="19" t="s">
        <v>251</v>
      </c>
      <c r="C2997" s="19" t="s">
        <v>44</v>
      </c>
      <c r="D2997" s="19" t="s">
        <v>15182</v>
      </c>
      <c r="E2997" s="19" t="s">
        <v>15183</v>
      </c>
      <c r="F2997" s="19" t="s">
        <v>15184</v>
      </c>
      <c r="G2997" s="19" t="s">
        <v>23</v>
      </c>
      <c r="H2997" s="19" t="s">
        <v>7634</v>
      </c>
      <c r="I2997" s="19" t="s">
        <v>5965</v>
      </c>
      <c r="J2997" s="19" t="s">
        <v>6904</v>
      </c>
      <c r="K2997" s="19"/>
      <c r="L2997" s="19" t="s">
        <v>27</v>
      </c>
      <c r="M2997" s="19" t="s">
        <v>28</v>
      </c>
      <c r="N2997" s="19" t="s">
        <v>15185</v>
      </c>
      <c r="O2997" s="19" t="s">
        <v>15183</v>
      </c>
      <c r="P2997" s="19"/>
      <c r="Q2997" s="18">
        <v>4210.81</v>
      </c>
    </row>
    <row r="2998" hidden="1" outlineLevel="2" spans="1:17">
      <c r="A2998" s="19" t="s">
        <v>250</v>
      </c>
      <c r="B2998" s="19" t="s">
        <v>251</v>
      </c>
      <c r="C2998" s="19" t="s">
        <v>44</v>
      </c>
      <c r="D2998" s="19" t="s">
        <v>15186</v>
      </c>
      <c r="E2998" s="19" t="s">
        <v>15187</v>
      </c>
      <c r="F2998" s="19" t="s">
        <v>15188</v>
      </c>
      <c r="G2998" s="19" t="s">
        <v>48</v>
      </c>
      <c r="H2998" s="19" t="s">
        <v>15189</v>
      </c>
      <c r="I2998" s="19" t="s">
        <v>162</v>
      </c>
      <c r="J2998" s="19" t="s">
        <v>5541</v>
      </c>
      <c r="K2998" s="19"/>
      <c r="L2998" s="19" t="s">
        <v>27</v>
      </c>
      <c r="M2998" s="19" t="s">
        <v>28</v>
      </c>
      <c r="N2998" s="19" t="s">
        <v>15190</v>
      </c>
      <c r="O2998" s="19" t="s">
        <v>15187</v>
      </c>
      <c r="P2998" s="19"/>
      <c r="Q2998" s="18">
        <v>4978.46</v>
      </c>
    </row>
    <row r="2999" hidden="1" outlineLevel="2" spans="1:17">
      <c r="A2999" s="19" t="s">
        <v>250</v>
      </c>
      <c r="B2999" s="19" t="s">
        <v>251</v>
      </c>
      <c r="C2999" s="19" t="s">
        <v>44</v>
      </c>
      <c r="D2999" s="19" t="s">
        <v>15191</v>
      </c>
      <c r="E2999" s="19" t="s">
        <v>15192</v>
      </c>
      <c r="F2999" s="19" t="s">
        <v>15193</v>
      </c>
      <c r="G2999" s="19" t="s">
        <v>48</v>
      </c>
      <c r="H2999" s="19" t="s">
        <v>14180</v>
      </c>
      <c r="I2999" s="19" t="s">
        <v>4392</v>
      </c>
      <c r="J2999" s="19" t="s">
        <v>4614</v>
      </c>
      <c r="K2999" s="19"/>
      <c r="L2999" s="19" t="s">
        <v>27</v>
      </c>
      <c r="M2999" s="19" t="s">
        <v>28</v>
      </c>
      <c r="N2999" s="19" t="s">
        <v>15194</v>
      </c>
      <c r="O2999" s="19" t="s">
        <v>15192</v>
      </c>
      <c r="P2999" s="19"/>
      <c r="Q2999" s="18">
        <v>4850.63</v>
      </c>
    </row>
    <row r="3000" hidden="1" outlineLevel="2" spans="1:17">
      <c r="A3000" s="19" t="s">
        <v>250</v>
      </c>
      <c r="B3000" s="19" t="s">
        <v>251</v>
      </c>
      <c r="C3000" s="19" t="s">
        <v>44</v>
      </c>
      <c r="D3000" s="19" t="s">
        <v>15195</v>
      </c>
      <c r="E3000" s="19" t="s">
        <v>15196</v>
      </c>
      <c r="F3000" s="19" t="s">
        <v>15197</v>
      </c>
      <c r="G3000" s="19" t="s">
        <v>48</v>
      </c>
      <c r="H3000" s="19" t="s">
        <v>2042</v>
      </c>
      <c r="I3000" s="19" t="s">
        <v>25</v>
      </c>
      <c r="J3000" s="19" t="s">
        <v>1880</v>
      </c>
      <c r="K3000" s="19"/>
      <c r="L3000" s="19" t="s">
        <v>27</v>
      </c>
      <c r="M3000" s="19" t="s">
        <v>28</v>
      </c>
      <c r="N3000" s="19" t="s">
        <v>15198</v>
      </c>
      <c r="O3000" s="19" t="s">
        <v>15196</v>
      </c>
      <c r="P3000" s="19"/>
      <c r="Q3000" s="18">
        <v>5058.01</v>
      </c>
    </row>
    <row r="3001" hidden="1" outlineLevel="2" spans="1:17">
      <c r="A3001" s="19" t="s">
        <v>250</v>
      </c>
      <c r="B3001" s="19" t="s">
        <v>251</v>
      </c>
      <c r="C3001" s="19" t="s">
        <v>44</v>
      </c>
      <c r="D3001" s="19" t="s">
        <v>15199</v>
      </c>
      <c r="E3001" s="19" t="s">
        <v>15200</v>
      </c>
      <c r="F3001" s="19" t="s">
        <v>15201</v>
      </c>
      <c r="G3001" s="19" t="s">
        <v>48</v>
      </c>
      <c r="H3001" s="19" t="s">
        <v>15202</v>
      </c>
      <c r="I3001" s="19" t="s">
        <v>356</v>
      </c>
      <c r="J3001" s="19" t="s">
        <v>8371</v>
      </c>
      <c r="K3001" s="19"/>
      <c r="L3001" s="19" t="s">
        <v>27</v>
      </c>
      <c r="M3001" s="19" t="s">
        <v>28</v>
      </c>
      <c r="N3001" s="19" t="s">
        <v>15203</v>
      </c>
      <c r="O3001" s="19" t="s">
        <v>15200</v>
      </c>
      <c r="P3001" s="19"/>
      <c r="Q3001" s="18">
        <v>4018.49</v>
      </c>
    </row>
    <row r="3002" hidden="1" outlineLevel="2" spans="1:17">
      <c r="A3002" s="19" t="s">
        <v>250</v>
      </c>
      <c r="B3002" s="19" t="s">
        <v>251</v>
      </c>
      <c r="C3002" s="19" t="s">
        <v>44</v>
      </c>
      <c r="D3002" s="19" t="s">
        <v>15204</v>
      </c>
      <c r="E3002" s="19" t="s">
        <v>15205</v>
      </c>
      <c r="F3002" s="19" t="s">
        <v>15206</v>
      </c>
      <c r="G3002" s="19" t="s">
        <v>48</v>
      </c>
      <c r="H3002" s="19" t="s">
        <v>15207</v>
      </c>
      <c r="I3002" s="19" t="s">
        <v>1051</v>
      </c>
      <c r="J3002" s="19" t="s">
        <v>2715</v>
      </c>
      <c r="K3002" s="19"/>
      <c r="L3002" s="19" t="s">
        <v>27</v>
      </c>
      <c r="M3002" s="19" t="s">
        <v>28</v>
      </c>
      <c r="N3002" s="19" t="s">
        <v>15208</v>
      </c>
      <c r="O3002" s="19" t="s">
        <v>15205</v>
      </c>
      <c r="P3002" s="19"/>
      <c r="Q3002" s="18">
        <v>3975.91</v>
      </c>
    </row>
    <row r="3003" hidden="1" outlineLevel="2" spans="1:17">
      <c r="A3003" s="19" t="s">
        <v>250</v>
      </c>
      <c r="B3003" s="19" t="s">
        <v>251</v>
      </c>
      <c r="C3003" s="19" t="s">
        <v>44</v>
      </c>
      <c r="D3003" s="19" t="s">
        <v>15343</v>
      </c>
      <c r="E3003" s="19" t="s">
        <v>15344</v>
      </c>
      <c r="F3003" s="19" t="s">
        <v>15345</v>
      </c>
      <c r="G3003" s="19" t="s">
        <v>48</v>
      </c>
      <c r="H3003" s="19" t="s">
        <v>15346</v>
      </c>
      <c r="I3003" s="19" t="s">
        <v>200</v>
      </c>
      <c r="J3003" s="19" t="s">
        <v>3196</v>
      </c>
      <c r="K3003" s="19"/>
      <c r="L3003" s="19" t="s">
        <v>27</v>
      </c>
      <c r="M3003" s="19" t="s">
        <v>28</v>
      </c>
      <c r="N3003" s="19" t="s">
        <v>15347</v>
      </c>
      <c r="O3003" s="19" t="s">
        <v>15344</v>
      </c>
      <c r="P3003" s="19"/>
      <c r="Q3003" s="18">
        <v>4727.69</v>
      </c>
    </row>
    <row r="3004" hidden="1" outlineLevel="2" spans="1:17">
      <c r="A3004" s="19" t="s">
        <v>250</v>
      </c>
      <c r="B3004" s="19" t="s">
        <v>251</v>
      </c>
      <c r="C3004" s="19" t="s">
        <v>44</v>
      </c>
      <c r="D3004" s="19" t="s">
        <v>16110</v>
      </c>
      <c r="E3004" s="19" t="s">
        <v>16111</v>
      </c>
      <c r="F3004" s="19" t="s">
        <v>16112</v>
      </c>
      <c r="G3004" s="19" t="s">
        <v>23</v>
      </c>
      <c r="H3004" s="19" t="s">
        <v>996</v>
      </c>
      <c r="I3004" s="19" t="s">
        <v>1171</v>
      </c>
      <c r="J3004" s="19" t="s">
        <v>998</v>
      </c>
      <c r="K3004" s="19"/>
      <c r="L3004" s="19" t="s">
        <v>27</v>
      </c>
      <c r="M3004" s="19" t="s">
        <v>28</v>
      </c>
      <c r="N3004" s="19" t="s">
        <v>16113</v>
      </c>
      <c r="O3004" s="19" t="s">
        <v>16111</v>
      </c>
      <c r="P3004" s="18">
        <v>3684.24</v>
      </c>
      <c r="Q3004" s="18">
        <v>4707.29</v>
      </c>
    </row>
    <row r="3005" hidden="1" outlineLevel="2" spans="1:17">
      <c r="A3005" s="19" t="s">
        <v>250</v>
      </c>
      <c r="B3005" s="19" t="s">
        <v>251</v>
      </c>
      <c r="C3005" s="19" t="s">
        <v>44</v>
      </c>
      <c r="D3005" s="19" t="s">
        <v>16125</v>
      </c>
      <c r="E3005" s="19" t="s">
        <v>16126</v>
      </c>
      <c r="F3005" s="19" t="s">
        <v>16127</v>
      </c>
      <c r="G3005" s="19" t="s">
        <v>23</v>
      </c>
      <c r="H3005" s="19" t="s">
        <v>16128</v>
      </c>
      <c r="I3005" s="19" t="s">
        <v>4937</v>
      </c>
      <c r="J3005" s="19" t="s">
        <v>713</v>
      </c>
      <c r="K3005" s="19"/>
      <c r="L3005" s="19" t="s">
        <v>27</v>
      </c>
      <c r="M3005" s="19" t="s">
        <v>39</v>
      </c>
      <c r="N3005" s="19" t="s">
        <v>16129</v>
      </c>
      <c r="O3005" s="19" t="s">
        <v>16126</v>
      </c>
      <c r="P3005" s="19"/>
      <c r="Q3005" s="18">
        <v>4196.57</v>
      </c>
    </row>
    <row r="3006" hidden="1" outlineLevel="2" spans="1:17">
      <c r="A3006" s="19" t="s">
        <v>250</v>
      </c>
      <c r="B3006" s="19" t="s">
        <v>251</v>
      </c>
      <c r="C3006" s="19" t="s">
        <v>44</v>
      </c>
      <c r="D3006" s="19" t="s">
        <v>16241</v>
      </c>
      <c r="E3006" s="19" t="s">
        <v>16242</v>
      </c>
      <c r="F3006" s="19" t="s">
        <v>16243</v>
      </c>
      <c r="G3006" s="19" t="s">
        <v>23</v>
      </c>
      <c r="H3006" s="19" t="s">
        <v>13110</v>
      </c>
      <c r="I3006" s="19" t="s">
        <v>256</v>
      </c>
      <c r="J3006" s="19" t="s">
        <v>8371</v>
      </c>
      <c r="K3006" s="19"/>
      <c r="L3006" s="19" t="s">
        <v>27</v>
      </c>
      <c r="M3006" s="19" t="s">
        <v>164</v>
      </c>
      <c r="N3006" s="19" t="s">
        <v>16244</v>
      </c>
      <c r="O3006" s="19" t="s">
        <v>16242</v>
      </c>
      <c r="P3006" s="19"/>
      <c r="Q3006" s="18">
        <v>3909.6</v>
      </c>
    </row>
    <row r="3007" hidden="1" outlineLevel="2" spans="1:17">
      <c r="A3007" s="19" t="s">
        <v>250</v>
      </c>
      <c r="B3007" s="19" t="s">
        <v>251</v>
      </c>
      <c r="C3007" s="19" t="s">
        <v>44</v>
      </c>
      <c r="D3007" s="19" t="s">
        <v>16245</v>
      </c>
      <c r="E3007" s="19" t="s">
        <v>16246</v>
      </c>
      <c r="F3007" s="19" t="s">
        <v>16247</v>
      </c>
      <c r="G3007" s="19" t="s">
        <v>48</v>
      </c>
      <c r="H3007" s="19" t="s">
        <v>6919</v>
      </c>
      <c r="I3007" s="19" t="s">
        <v>8479</v>
      </c>
      <c r="J3007" s="19" t="s">
        <v>3433</v>
      </c>
      <c r="K3007" s="19"/>
      <c r="L3007" s="19" t="s">
        <v>27</v>
      </c>
      <c r="M3007" s="19" t="s">
        <v>28</v>
      </c>
      <c r="N3007" s="19" t="s">
        <v>16248</v>
      </c>
      <c r="O3007" s="19" t="s">
        <v>16246</v>
      </c>
      <c r="P3007" s="18">
        <v>4164.15</v>
      </c>
      <c r="Q3007" s="18">
        <v>4788.29</v>
      </c>
    </row>
    <row r="3008" hidden="1" outlineLevel="2" spans="1:17">
      <c r="A3008" s="19" t="s">
        <v>250</v>
      </c>
      <c r="B3008" s="19" t="s">
        <v>251</v>
      </c>
      <c r="C3008" s="19" t="s">
        <v>44</v>
      </c>
      <c r="D3008" s="19" t="s">
        <v>16250</v>
      </c>
      <c r="E3008" s="19" t="s">
        <v>16251</v>
      </c>
      <c r="F3008" s="19" t="s">
        <v>16252</v>
      </c>
      <c r="G3008" s="19" t="s">
        <v>23</v>
      </c>
      <c r="H3008" s="19" t="s">
        <v>16253</v>
      </c>
      <c r="I3008" s="19" t="s">
        <v>138</v>
      </c>
      <c r="J3008" s="19" t="s">
        <v>2065</v>
      </c>
      <c r="K3008" s="19"/>
      <c r="L3008" s="19" t="s">
        <v>27</v>
      </c>
      <c r="M3008" s="19" t="s">
        <v>28</v>
      </c>
      <c r="N3008" s="19" t="s">
        <v>16254</v>
      </c>
      <c r="O3008" s="19" t="s">
        <v>16251</v>
      </c>
      <c r="P3008" s="19"/>
      <c r="Q3008" s="18">
        <v>4677.66</v>
      </c>
    </row>
    <row r="3009" hidden="1" outlineLevel="2" spans="1:17">
      <c r="A3009" s="19" t="s">
        <v>250</v>
      </c>
      <c r="B3009" s="19" t="s">
        <v>251</v>
      </c>
      <c r="C3009" s="19" t="s">
        <v>44</v>
      </c>
      <c r="D3009" s="19" t="s">
        <v>16255</v>
      </c>
      <c r="E3009" s="19" t="s">
        <v>16256</v>
      </c>
      <c r="F3009" s="19" t="s">
        <v>16257</v>
      </c>
      <c r="G3009" s="19" t="s">
        <v>23</v>
      </c>
      <c r="H3009" s="19" t="s">
        <v>4593</v>
      </c>
      <c r="I3009" s="19" t="s">
        <v>3849</v>
      </c>
      <c r="J3009" s="19" t="s">
        <v>1686</v>
      </c>
      <c r="K3009" s="19"/>
      <c r="L3009" s="19" t="s">
        <v>27</v>
      </c>
      <c r="M3009" s="19" t="s">
        <v>28</v>
      </c>
      <c r="N3009" s="19" t="s">
        <v>16258</v>
      </c>
      <c r="O3009" s="19" t="s">
        <v>16256</v>
      </c>
      <c r="P3009" s="19"/>
      <c r="Q3009" s="18">
        <v>5121.55</v>
      </c>
    </row>
    <row r="3010" hidden="1" outlineLevel="2" spans="1:17">
      <c r="A3010" s="19" t="s">
        <v>250</v>
      </c>
      <c r="B3010" s="19" t="s">
        <v>251</v>
      </c>
      <c r="C3010" s="19" t="s">
        <v>44</v>
      </c>
      <c r="D3010" s="19" t="s">
        <v>16259</v>
      </c>
      <c r="E3010" s="19" t="s">
        <v>16260</v>
      </c>
      <c r="F3010" s="19" t="s">
        <v>16261</v>
      </c>
      <c r="G3010" s="19" t="s">
        <v>23</v>
      </c>
      <c r="H3010" s="19" t="s">
        <v>16262</v>
      </c>
      <c r="I3010" s="19" t="s">
        <v>2550</v>
      </c>
      <c r="J3010" s="19" t="s">
        <v>1333</v>
      </c>
      <c r="K3010" s="19"/>
      <c r="L3010" s="19" t="s">
        <v>27</v>
      </c>
      <c r="M3010" s="19" t="s">
        <v>28</v>
      </c>
      <c r="N3010" s="19" t="s">
        <v>16263</v>
      </c>
      <c r="O3010" s="19" t="s">
        <v>16260</v>
      </c>
      <c r="P3010" s="19"/>
      <c r="Q3010" s="18">
        <v>4705.67</v>
      </c>
    </row>
    <row r="3011" hidden="1" outlineLevel="2" spans="1:17">
      <c r="A3011" s="19" t="s">
        <v>250</v>
      </c>
      <c r="B3011" s="19" t="s">
        <v>251</v>
      </c>
      <c r="C3011" s="19" t="s">
        <v>44</v>
      </c>
      <c r="D3011" s="19" t="s">
        <v>16264</v>
      </c>
      <c r="E3011" s="19" t="s">
        <v>16265</v>
      </c>
      <c r="F3011" s="19" t="s">
        <v>16266</v>
      </c>
      <c r="G3011" s="19" t="s">
        <v>48</v>
      </c>
      <c r="H3011" s="19" t="s">
        <v>4936</v>
      </c>
      <c r="I3011" s="19" t="s">
        <v>6623</v>
      </c>
      <c r="J3011" s="19" t="s">
        <v>139</v>
      </c>
      <c r="K3011" s="19"/>
      <c r="L3011" s="19" t="s">
        <v>27</v>
      </c>
      <c r="M3011" s="19" t="s">
        <v>28</v>
      </c>
      <c r="N3011" s="19" t="s">
        <v>16267</v>
      </c>
      <c r="O3011" s="19" t="s">
        <v>16265</v>
      </c>
      <c r="P3011" s="19"/>
      <c r="Q3011" s="18">
        <v>4556.08</v>
      </c>
    </row>
    <row r="3012" hidden="1" outlineLevel="2" spans="1:17">
      <c r="A3012" s="19" t="s">
        <v>250</v>
      </c>
      <c r="B3012" s="19" t="s">
        <v>251</v>
      </c>
      <c r="C3012" s="19" t="s">
        <v>44</v>
      </c>
      <c r="D3012" s="19" t="s">
        <v>16268</v>
      </c>
      <c r="E3012" s="19" t="s">
        <v>16269</v>
      </c>
      <c r="F3012" s="19" t="s">
        <v>16270</v>
      </c>
      <c r="G3012" s="19" t="s">
        <v>23</v>
      </c>
      <c r="H3012" s="19" t="s">
        <v>16271</v>
      </c>
      <c r="I3012" s="19" t="s">
        <v>609</v>
      </c>
      <c r="J3012" s="19" t="s">
        <v>2950</v>
      </c>
      <c r="K3012" s="19"/>
      <c r="L3012" s="19" t="s">
        <v>27</v>
      </c>
      <c r="M3012" s="19" t="s">
        <v>52</v>
      </c>
      <c r="N3012" s="19" t="s">
        <v>16272</v>
      </c>
      <c r="O3012" s="19" t="s">
        <v>16269</v>
      </c>
      <c r="P3012" s="19"/>
      <c r="Q3012" s="18">
        <v>4675.58</v>
      </c>
    </row>
    <row r="3013" hidden="1" outlineLevel="2" spans="1:17">
      <c r="A3013" s="19" t="s">
        <v>250</v>
      </c>
      <c r="B3013" s="19" t="s">
        <v>251</v>
      </c>
      <c r="C3013" s="19" t="s">
        <v>44</v>
      </c>
      <c r="D3013" s="19" t="s">
        <v>16273</v>
      </c>
      <c r="E3013" s="19" t="s">
        <v>16274</v>
      </c>
      <c r="F3013" s="19" t="s">
        <v>16275</v>
      </c>
      <c r="G3013" s="19" t="s">
        <v>23</v>
      </c>
      <c r="H3013" s="19" t="s">
        <v>16276</v>
      </c>
      <c r="I3013" s="19" t="s">
        <v>3939</v>
      </c>
      <c r="J3013" s="19" t="s">
        <v>857</v>
      </c>
      <c r="K3013" s="19"/>
      <c r="L3013" s="19" t="s">
        <v>27</v>
      </c>
      <c r="M3013" s="19" t="s">
        <v>28</v>
      </c>
      <c r="N3013" s="19" t="s">
        <v>16277</v>
      </c>
      <c r="O3013" s="19" t="s">
        <v>16274</v>
      </c>
      <c r="P3013" s="19"/>
      <c r="Q3013" s="18">
        <v>4794.31</v>
      </c>
    </row>
    <row r="3014" hidden="1" outlineLevel="2" spans="1:17">
      <c r="A3014" s="19" t="s">
        <v>250</v>
      </c>
      <c r="B3014" s="19" t="s">
        <v>251</v>
      </c>
      <c r="C3014" s="19" t="s">
        <v>44</v>
      </c>
      <c r="D3014" s="19" t="s">
        <v>16278</v>
      </c>
      <c r="E3014" s="19" t="s">
        <v>16279</v>
      </c>
      <c r="F3014" s="19" t="s">
        <v>16280</v>
      </c>
      <c r="G3014" s="19" t="s">
        <v>23</v>
      </c>
      <c r="H3014" s="19" t="s">
        <v>16281</v>
      </c>
      <c r="I3014" s="19" t="s">
        <v>1879</v>
      </c>
      <c r="J3014" s="19" t="s">
        <v>1880</v>
      </c>
      <c r="K3014" s="19"/>
      <c r="L3014" s="19" t="s">
        <v>27</v>
      </c>
      <c r="M3014" s="19" t="s">
        <v>28</v>
      </c>
      <c r="N3014" s="19" t="s">
        <v>16282</v>
      </c>
      <c r="O3014" s="19" t="s">
        <v>16279</v>
      </c>
      <c r="P3014" s="19"/>
      <c r="Q3014" s="18">
        <v>5187.8</v>
      </c>
    </row>
    <row r="3015" hidden="1" outlineLevel="2" spans="1:17">
      <c r="A3015" s="19" t="s">
        <v>250</v>
      </c>
      <c r="B3015" s="19" t="s">
        <v>251</v>
      </c>
      <c r="C3015" s="19" t="s">
        <v>44</v>
      </c>
      <c r="D3015" s="19" t="s">
        <v>16283</v>
      </c>
      <c r="E3015" s="19" t="s">
        <v>16284</v>
      </c>
      <c r="F3015" s="19" t="s">
        <v>16285</v>
      </c>
      <c r="G3015" s="19" t="s">
        <v>48</v>
      </c>
      <c r="H3015" s="19" t="s">
        <v>16286</v>
      </c>
      <c r="I3015" s="19" t="s">
        <v>3939</v>
      </c>
      <c r="J3015" s="19" t="s">
        <v>2736</v>
      </c>
      <c r="K3015" s="19"/>
      <c r="L3015" s="19" t="s">
        <v>27</v>
      </c>
      <c r="M3015" s="19" t="s">
        <v>28</v>
      </c>
      <c r="N3015" s="19" t="s">
        <v>16287</v>
      </c>
      <c r="O3015" s="19" t="s">
        <v>16284</v>
      </c>
      <c r="P3015" s="19"/>
      <c r="Q3015" s="18">
        <v>4597.66</v>
      </c>
    </row>
    <row r="3016" hidden="1" outlineLevel="2" spans="1:17">
      <c r="A3016" s="19" t="s">
        <v>250</v>
      </c>
      <c r="B3016" s="19" t="s">
        <v>251</v>
      </c>
      <c r="C3016" s="19" t="s">
        <v>44</v>
      </c>
      <c r="D3016" s="19" t="s">
        <v>16288</v>
      </c>
      <c r="E3016" s="19" t="s">
        <v>16289</v>
      </c>
      <c r="F3016" s="19" t="s">
        <v>16290</v>
      </c>
      <c r="G3016" s="19" t="s">
        <v>23</v>
      </c>
      <c r="H3016" s="19" t="s">
        <v>16291</v>
      </c>
      <c r="I3016" s="19" t="s">
        <v>162</v>
      </c>
      <c r="J3016" s="19" t="s">
        <v>178</v>
      </c>
      <c r="K3016" s="19"/>
      <c r="L3016" s="19" t="s">
        <v>27</v>
      </c>
      <c r="M3016" s="19" t="s">
        <v>28</v>
      </c>
      <c r="N3016" s="19" t="s">
        <v>16292</v>
      </c>
      <c r="O3016" s="19" t="s">
        <v>16289</v>
      </c>
      <c r="P3016" s="19"/>
      <c r="Q3016" s="18">
        <v>5035.27</v>
      </c>
    </row>
    <row r="3017" hidden="1" outlineLevel="2" spans="1:17">
      <c r="A3017" s="19" t="s">
        <v>250</v>
      </c>
      <c r="B3017" s="19" t="s">
        <v>251</v>
      </c>
      <c r="C3017" s="19" t="s">
        <v>44</v>
      </c>
      <c r="D3017" s="19" t="s">
        <v>16293</v>
      </c>
      <c r="E3017" s="19" t="s">
        <v>16294</v>
      </c>
      <c r="F3017" s="19" t="s">
        <v>16295</v>
      </c>
      <c r="G3017" s="19" t="s">
        <v>48</v>
      </c>
      <c r="H3017" s="19" t="s">
        <v>4566</v>
      </c>
      <c r="I3017" s="19" t="s">
        <v>534</v>
      </c>
      <c r="J3017" s="19" t="s">
        <v>624</v>
      </c>
      <c r="K3017" s="19"/>
      <c r="L3017" s="19" t="s">
        <v>27</v>
      </c>
      <c r="M3017" s="19" t="s">
        <v>28</v>
      </c>
      <c r="N3017" s="19" t="s">
        <v>16296</v>
      </c>
      <c r="O3017" s="19" t="s">
        <v>16294</v>
      </c>
      <c r="P3017" s="19"/>
      <c r="Q3017" s="18">
        <v>4485.42</v>
      </c>
    </row>
    <row r="3018" hidden="1" outlineLevel="2" spans="1:17">
      <c r="A3018" s="19" t="s">
        <v>250</v>
      </c>
      <c r="B3018" s="19" t="s">
        <v>251</v>
      </c>
      <c r="C3018" s="19" t="s">
        <v>44</v>
      </c>
      <c r="D3018" s="19" t="s">
        <v>16297</v>
      </c>
      <c r="E3018" s="19" t="s">
        <v>16298</v>
      </c>
      <c r="F3018" s="19" t="s">
        <v>16299</v>
      </c>
      <c r="G3018" s="19" t="s">
        <v>23</v>
      </c>
      <c r="H3018" s="19" t="s">
        <v>16300</v>
      </c>
      <c r="I3018" s="19" t="s">
        <v>200</v>
      </c>
      <c r="J3018" s="19" t="s">
        <v>2640</v>
      </c>
      <c r="K3018" s="19"/>
      <c r="L3018" s="19" t="s">
        <v>27</v>
      </c>
      <c r="M3018" s="19" t="s">
        <v>28</v>
      </c>
      <c r="N3018" s="19" t="s">
        <v>16301</v>
      </c>
      <c r="O3018" s="19" t="s">
        <v>16298</v>
      </c>
      <c r="P3018" s="19"/>
      <c r="Q3018" s="18">
        <v>4892.18</v>
      </c>
    </row>
    <row r="3019" hidden="1" outlineLevel="2" spans="1:17">
      <c r="A3019" s="19" t="s">
        <v>250</v>
      </c>
      <c r="B3019" s="19" t="s">
        <v>251</v>
      </c>
      <c r="C3019" s="19" t="s">
        <v>44</v>
      </c>
      <c r="D3019" s="19" t="s">
        <v>16302</v>
      </c>
      <c r="E3019" s="19" t="s">
        <v>16303</v>
      </c>
      <c r="F3019" s="19" t="s">
        <v>16304</v>
      </c>
      <c r="G3019" s="19" t="s">
        <v>48</v>
      </c>
      <c r="H3019" s="19" t="s">
        <v>16305</v>
      </c>
      <c r="I3019" s="19" t="s">
        <v>349</v>
      </c>
      <c r="J3019" s="19" t="s">
        <v>2595</v>
      </c>
      <c r="K3019" s="19"/>
      <c r="L3019" s="19" t="s">
        <v>27</v>
      </c>
      <c r="M3019" s="19" t="s">
        <v>28</v>
      </c>
      <c r="N3019" s="19" t="s">
        <v>16306</v>
      </c>
      <c r="O3019" s="19" t="s">
        <v>16303</v>
      </c>
      <c r="P3019" s="19"/>
      <c r="Q3019" s="18">
        <v>4867.42</v>
      </c>
    </row>
    <row r="3020" hidden="1" outlineLevel="2" spans="1:17">
      <c r="A3020" s="19" t="s">
        <v>250</v>
      </c>
      <c r="B3020" s="19" t="s">
        <v>251</v>
      </c>
      <c r="C3020" s="19" t="s">
        <v>44</v>
      </c>
      <c r="D3020" s="19" t="s">
        <v>16307</v>
      </c>
      <c r="E3020" s="19" t="s">
        <v>16308</v>
      </c>
      <c r="F3020" s="19" t="s">
        <v>16309</v>
      </c>
      <c r="G3020" s="19" t="s">
        <v>23</v>
      </c>
      <c r="H3020" s="19" t="s">
        <v>16310</v>
      </c>
      <c r="I3020" s="19" t="s">
        <v>2518</v>
      </c>
      <c r="J3020" s="19" t="s">
        <v>257</v>
      </c>
      <c r="K3020" s="19"/>
      <c r="L3020" s="19" t="s">
        <v>27</v>
      </c>
      <c r="M3020" s="19" t="s">
        <v>28</v>
      </c>
      <c r="N3020" s="19" t="s">
        <v>16311</v>
      </c>
      <c r="O3020" s="19" t="s">
        <v>16308</v>
      </c>
      <c r="P3020" s="19"/>
      <c r="Q3020" s="18">
        <v>4208.85</v>
      </c>
    </row>
    <row r="3021" hidden="1" outlineLevel="2" spans="1:17">
      <c r="A3021" s="19" t="s">
        <v>250</v>
      </c>
      <c r="B3021" s="19" t="s">
        <v>251</v>
      </c>
      <c r="C3021" s="19" t="s">
        <v>44</v>
      </c>
      <c r="D3021" s="19" t="s">
        <v>16312</v>
      </c>
      <c r="E3021" s="19" t="s">
        <v>16313</v>
      </c>
      <c r="F3021" s="19" t="s">
        <v>16314</v>
      </c>
      <c r="G3021" s="19" t="s">
        <v>48</v>
      </c>
      <c r="H3021" s="19" t="s">
        <v>16315</v>
      </c>
      <c r="I3021" s="19" t="s">
        <v>959</v>
      </c>
      <c r="J3021" s="19" t="s">
        <v>88</v>
      </c>
      <c r="K3021" s="19"/>
      <c r="L3021" s="19" t="s">
        <v>27</v>
      </c>
      <c r="M3021" s="19" t="s">
        <v>28</v>
      </c>
      <c r="N3021" s="19" t="s">
        <v>16316</v>
      </c>
      <c r="O3021" s="19" t="s">
        <v>16313</v>
      </c>
      <c r="P3021" s="19"/>
      <c r="Q3021" s="18">
        <v>5064.46</v>
      </c>
    </row>
    <row r="3022" hidden="1" outlineLevel="2" spans="1:17">
      <c r="A3022" s="19" t="s">
        <v>250</v>
      </c>
      <c r="B3022" s="19" t="s">
        <v>251</v>
      </c>
      <c r="C3022" s="19" t="s">
        <v>44</v>
      </c>
      <c r="D3022" s="19" t="s">
        <v>16317</v>
      </c>
      <c r="E3022" s="19" t="s">
        <v>16318</v>
      </c>
      <c r="F3022" s="19" t="s">
        <v>16319</v>
      </c>
      <c r="G3022" s="19" t="s">
        <v>23</v>
      </c>
      <c r="H3022" s="19" t="s">
        <v>16320</v>
      </c>
      <c r="I3022" s="19" t="s">
        <v>687</v>
      </c>
      <c r="J3022" s="19" t="s">
        <v>263</v>
      </c>
      <c r="K3022" s="19"/>
      <c r="L3022" s="19" t="s">
        <v>27</v>
      </c>
      <c r="M3022" s="19" t="s">
        <v>28</v>
      </c>
      <c r="N3022" s="19" t="s">
        <v>16321</v>
      </c>
      <c r="O3022" s="19" t="s">
        <v>16318</v>
      </c>
      <c r="P3022" s="19"/>
      <c r="Q3022" s="18">
        <v>4179.78</v>
      </c>
    </row>
    <row r="3023" hidden="1" outlineLevel="2" spans="1:17">
      <c r="A3023" s="19" t="s">
        <v>250</v>
      </c>
      <c r="B3023" s="19" t="s">
        <v>251</v>
      </c>
      <c r="C3023" s="19" t="s">
        <v>44</v>
      </c>
      <c r="D3023" s="19" t="s">
        <v>16322</v>
      </c>
      <c r="E3023" s="19" t="s">
        <v>14160</v>
      </c>
      <c r="F3023" s="19" t="s">
        <v>16323</v>
      </c>
      <c r="G3023" s="19" t="s">
        <v>48</v>
      </c>
      <c r="H3023" s="19" t="s">
        <v>16324</v>
      </c>
      <c r="I3023" s="19" t="s">
        <v>305</v>
      </c>
      <c r="J3023" s="19" t="s">
        <v>738</v>
      </c>
      <c r="K3023" s="19"/>
      <c r="L3023" s="19" t="s">
        <v>27</v>
      </c>
      <c r="M3023" s="19" t="s">
        <v>28</v>
      </c>
      <c r="N3023" s="19" t="s">
        <v>16325</v>
      </c>
      <c r="O3023" s="19" t="s">
        <v>14160</v>
      </c>
      <c r="P3023" s="19"/>
      <c r="Q3023" s="18">
        <v>4928.1</v>
      </c>
    </row>
    <row r="3024" hidden="1" outlineLevel="2" spans="1:17">
      <c r="A3024" s="19" t="s">
        <v>250</v>
      </c>
      <c r="B3024" s="19" t="s">
        <v>251</v>
      </c>
      <c r="C3024" s="19" t="s">
        <v>44</v>
      </c>
      <c r="D3024" s="19" t="s">
        <v>16326</v>
      </c>
      <c r="E3024" s="19" t="s">
        <v>16327</v>
      </c>
      <c r="F3024" s="19" t="s">
        <v>16328</v>
      </c>
      <c r="G3024" s="19" t="s">
        <v>23</v>
      </c>
      <c r="H3024" s="19" t="s">
        <v>16329</v>
      </c>
      <c r="I3024" s="19" t="s">
        <v>726</v>
      </c>
      <c r="J3024" s="19" t="s">
        <v>1309</v>
      </c>
      <c r="K3024" s="19"/>
      <c r="L3024" s="19" t="s">
        <v>27</v>
      </c>
      <c r="M3024" s="19" t="s">
        <v>28</v>
      </c>
      <c r="N3024" s="19" t="s">
        <v>16330</v>
      </c>
      <c r="O3024" s="19" t="s">
        <v>16327</v>
      </c>
      <c r="P3024" s="19"/>
      <c r="Q3024" s="18">
        <v>4558.43</v>
      </c>
    </row>
    <row r="3025" hidden="1" outlineLevel="2" spans="1:17">
      <c r="A3025" s="19" t="s">
        <v>250</v>
      </c>
      <c r="B3025" s="19" t="s">
        <v>251</v>
      </c>
      <c r="C3025" s="19" t="s">
        <v>44</v>
      </c>
      <c r="D3025" s="19" t="s">
        <v>16389</v>
      </c>
      <c r="E3025" s="19" t="s">
        <v>16390</v>
      </c>
      <c r="F3025" s="19" t="s">
        <v>16391</v>
      </c>
      <c r="G3025" s="19" t="s">
        <v>48</v>
      </c>
      <c r="H3025" s="19" t="s">
        <v>16392</v>
      </c>
      <c r="I3025" s="19" t="s">
        <v>5444</v>
      </c>
      <c r="J3025" s="19" t="s">
        <v>4136</v>
      </c>
      <c r="K3025" s="19"/>
      <c r="L3025" s="19" t="s">
        <v>27</v>
      </c>
      <c r="M3025" s="19" t="s">
        <v>28</v>
      </c>
      <c r="N3025" s="19" t="s">
        <v>16393</v>
      </c>
      <c r="O3025" s="19" t="s">
        <v>16390</v>
      </c>
      <c r="P3025" s="18">
        <v>4401.77</v>
      </c>
      <c r="Q3025" s="18">
        <v>4543.2</v>
      </c>
    </row>
    <row r="3026" hidden="1" outlineLevel="2" spans="1:17">
      <c r="A3026" s="19" t="s">
        <v>250</v>
      </c>
      <c r="B3026" s="19" t="s">
        <v>251</v>
      </c>
      <c r="C3026" s="19" t="s">
        <v>44</v>
      </c>
      <c r="D3026" s="19" t="s">
        <v>16395</v>
      </c>
      <c r="E3026" s="19" t="s">
        <v>16396</v>
      </c>
      <c r="F3026" s="19" t="s">
        <v>16397</v>
      </c>
      <c r="G3026" s="19" t="s">
        <v>48</v>
      </c>
      <c r="H3026" s="19" t="s">
        <v>9421</v>
      </c>
      <c r="I3026" s="19" t="s">
        <v>6826</v>
      </c>
      <c r="J3026" s="19" t="s">
        <v>16398</v>
      </c>
      <c r="K3026" s="19"/>
      <c r="L3026" s="19" t="s">
        <v>27</v>
      </c>
      <c r="M3026" s="19" t="s">
        <v>28</v>
      </c>
      <c r="N3026" s="19" t="s">
        <v>16399</v>
      </c>
      <c r="O3026" s="19" t="s">
        <v>16396</v>
      </c>
      <c r="P3026" s="18">
        <v>4252.92</v>
      </c>
      <c r="Q3026" s="18">
        <v>4392.34</v>
      </c>
    </row>
    <row r="3027" hidden="1" outlineLevel="2" spans="1:17">
      <c r="A3027" s="19" t="s">
        <v>250</v>
      </c>
      <c r="B3027" s="19" t="s">
        <v>251</v>
      </c>
      <c r="C3027" s="19" t="s">
        <v>44</v>
      </c>
      <c r="D3027" s="19" t="s">
        <v>16401</v>
      </c>
      <c r="E3027" s="19" t="s">
        <v>16402</v>
      </c>
      <c r="F3027" s="19" t="s">
        <v>16403</v>
      </c>
      <c r="G3027" s="19" t="s">
        <v>48</v>
      </c>
      <c r="H3027" s="19" t="s">
        <v>16404</v>
      </c>
      <c r="I3027" s="19" t="s">
        <v>2692</v>
      </c>
      <c r="J3027" s="19" t="s">
        <v>428</v>
      </c>
      <c r="K3027" s="19" t="s">
        <v>429</v>
      </c>
      <c r="L3027" s="19" t="s">
        <v>27</v>
      </c>
      <c r="M3027" s="19" t="s">
        <v>28</v>
      </c>
      <c r="N3027" s="19" t="s">
        <v>16405</v>
      </c>
      <c r="O3027" s="19" t="s">
        <v>16402</v>
      </c>
      <c r="P3027" s="18">
        <v>4432.78</v>
      </c>
      <c r="Q3027" s="18">
        <v>4737.94</v>
      </c>
    </row>
    <row r="3028" hidden="1" outlineLevel="2" spans="1:17">
      <c r="A3028" s="19" t="s">
        <v>250</v>
      </c>
      <c r="B3028" s="19" t="s">
        <v>251</v>
      </c>
      <c r="C3028" s="19" t="s">
        <v>44</v>
      </c>
      <c r="D3028" s="19" t="s">
        <v>17417</v>
      </c>
      <c r="E3028" s="19" t="s">
        <v>17418</v>
      </c>
      <c r="F3028" s="19" t="s">
        <v>17419</v>
      </c>
      <c r="G3028" s="19" t="s">
        <v>23</v>
      </c>
      <c r="H3028" s="19" t="s">
        <v>17420</v>
      </c>
      <c r="I3028" s="19" t="s">
        <v>17421</v>
      </c>
      <c r="J3028" s="19" t="s">
        <v>1309</v>
      </c>
      <c r="K3028" s="19" t="s">
        <v>429</v>
      </c>
      <c r="L3028" s="19" t="s">
        <v>27</v>
      </c>
      <c r="M3028" s="19" t="s">
        <v>28</v>
      </c>
      <c r="N3028" s="19" t="s">
        <v>17422</v>
      </c>
      <c r="O3028" s="19" t="s">
        <v>17418</v>
      </c>
      <c r="P3028" s="19"/>
      <c r="Q3028" s="18">
        <v>4723.65</v>
      </c>
    </row>
    <row r="3029" hidden="1" outlineLevel="2" spans="1:17">
      <c r="A3029" s="19" t="s">
        <v>250</v>
      </c>
      <c r="B3029" s="19" t="s">
        <v>251</v>
      </c>
      <c r="C3029" s="19" t="s">
        <v>44</v>
      </c>
      <c r="D3029" s="19" t="s">
        <v>17682</v>
      </c>
      <c r="E3029" s="19" t="s">
        <v>17683</v>
      </c>
      <c r="F3029" s="19" t="s">
        <v>17684</v>
      </c>
      <c r="G3029" s="19" t="s">
        <v>23</v>
      </c>
      <c r="H3029" s="19" t="s">
        <v>17685</v>
      </c>
      <c r="I3029" s="19" t="s">
        <v>162</v>
      </c>
      <c r="J3029" s="19" t="s">
        <v>11606</v>
      </c>
      <c r="K3029" s="19"/>
      <c r="L3029" s="19" t="s">
        <v>27</v>
      </c>
      <c r="M3029" s="19" t="s">
        <v>28</v>
      </c>
      <c r="N3029" s="19" t="s">
        <v>17686</v>
      </c>
      <c r="O3029" s="19" t="s">
        <v>17683</v>
      </c>
      <c r="P3029" s="19"/>
      <c r="Q3029" s="18">
        <v>5097.98</v>
      </c>
    </row>
    <row r="3030" outlineLevel="1" collapsed="1" spans="1:17">
      <c r="A3030" s="20" t="s">
        <v>22637</v>
      </c>
      <c r="B3030" s="19"/>
      <c r="C3030" s="19"/>
      <c r="D3030" s="19"/>
      <c r="E3030" s="19"/>
      <c r="F3030" s="19"/>
      <c r="G3030" s="19"/>
      <c r="H3030" s="19"/>
      <c r="I3030" s="19"/>
      <c r="J3030" s="19"/>
      <c r="K3030" s="19"/>
      <c r="L3030" s="19"/>
      <c r="M3030" s="19"/>
      <c r="N3030" s="19"/>
      <c r="O3030" s="19"/>
      <c r="P3030" s="19"/>
      <c r="Q3030" s="18">
        <f>SUBTOTAL(3,Q2849:Q3029)</f>
        <v>181</v>
      </c>
    </row>
    <row r="3031" hidden="1" outlineLevel="2" spans="1:17">
      <c r="A3031" s="19" t="s">
        <v>19166</v>
      </c>
      <c r="B3031" s="19" t="s">
        <v>19167</v>
      </c>
      <c r="C3031" s="19" t="s">
        <v>2628</v>
      </c>
      <c r="D3031" s="19" t="s">
        <v>19168</v>
      </c>
      <c r="E3031" s="19" t="s">
        <v>19169</v>
      </c>
      <c r="F3031" s="19" t="s">
        <v>19170</v>
      </c>
      <c r="G3031" s="19" t="s">
        <v>48</v>
      </c>
      <c r="H3031" s="19" t="s">
        <v>19171</v>
      </c>
      <c r="I3031" s="19" t="s">
        <v>3026</v>
      </c>
      <c r="J3031" s="19" t="s">
        <v>19172</v>
      </c>
      <c r="K3031" s="19"/>
      <c r="L3031" s="19" t="s">
        <v>27</v>
      </c>
      <c r="M3031" s="19" t="s">
        <v>28</v>
      </c>
      <c r="N3031" s="19" t="s">
        <v>19173</v>
      </c>
      <c r="O3031" s="19" t="s">
        <v>19169</v>
      </c>
      <c r="P3031" s="19"/>
      <c r="Q3031" s="18">
        <v>3843.71</v>
      </c>
    </row>
    <row r="3032" hidden="1" outlineLevel="2" spans="1:17">
      <c r="A3032" s="19" t="s">
        <v>19166</v>
      </c>
      <c r="B3032" s="19" t="s">
        <v>19167</v>
      </c>
      <c r="C3032" s="19" t="s">
        <v>2628</v>
      </c>
      <c r="D3032" s="19" t="s">
        <v>20965</v>
      </c>
      <c r="E3032" s="19" t="s">
        <v>20966</v>
      </c>
      <c r="F3032" s="19" t="s">
        <v>20967</v>
      </c>
      <c r="G3032" s="19" t="s">
        <v>23</v>
      </c>
      <c r="H3032" s="19" t="s">
        <v>20968</v>
      </c>
      <c r="I3032" s="19" t="s">
        <v>726</v>
      </c>
      <c r="J3032" s="19" t="s">
        <v>20969</v>
      </c>
      <c r="K3032" s="19"/>
      <c r="L3032" s="19" t="s">
        <v>27</v>
      </c>
      <c r="M3032" s="19" t="s">
        <v>28</v>
      </c>
      <c r="N3032" s="19" t="s">
        <v>20970</v>
      </c>
      <c r="O3032" s="19" t="s">
        <v>20966</v>
      </c>
      <c r="P3032" s="19"/>
      <c r="Q3032" s="18">
        <v>4117.13</v>
      </c>
    </row>
    <row r="3033" hidden="1" outlineLevel="2" spans="1:17">
      <c r="A3033" s="19" t="s">
        <v>19166</v>
      </c>
      <c r="B3033" s="19" t="s">
        <v>19167</v>
      </c>
      <c r="C3033" s="19" t="s">
        <v>2628</v>
      </c>
      <c r="D3033" s="19" t="s">
        <v>21822</v>
      </c>
      <c r="E3033" s="19" t="s">
        <v>21823</v>
      </c>
      <c r="F3033" s="19" t="s">
        <v>21824</v>
      </c>
      <c r="G3033" s="19" t="s">
        <v>48</v>
      </c>
      <c r="H3033" s="19" t="s">
        <v>21825</v>
      </c>
      <c r="I3033" s="19" t="s">
        <v>1679</v>
      </c>
      <c r="J3033" s="19" t="s">
        <v>21826</v>
      </c>
      <c r="K3033" s="19"/>
      <c r="L3033" s="19" t="s">
        <v>27</v>
      </c>
      <c r="M3033" s="19" t="s">
        <v>28</v>
      </c>
      <c r="N3033" s="19" t="s">
        <v>21827</v>
      </c>
      <c r="O3033" s="19" t="s">
        <v>21823</v>
      </c>
      <c r="P3033" s="19"/>
      <c r="Q3033" s="18">
        <v>3989.39</v>
      </c>
    </row>
    <row r="3034" outlineLevel="1" collapsed="1" spans="1:17">
      <c r="A3034" s="20" t="s">
        <v>22638</v>
      </c>
      <c r="B3034" s="19"/>
      <c r="C3034" s="19"/>
      <c r="D3034" s="19"/>
      <c r="E3034" s="19"/>
      <c r="F3034" s="19"/>
      <c r="G3034" s="19"/>
      <c r="H3034" s="19"/>
      <c r="I3034" s="19"/>
      <c r="J3034" s="19"/>
      <c r="K3034" s="19"/>
      <c r="L3034" s="19"/>
      <c r="M3034" s="19"/>
      <c r="N3034" s="19"/>
      <c r="O3034" s="19"/>
      <c r="P3034" s="19"/>
      <c r="Q3034" s="18">
        <f>SUBTOTAL(3,Q3031:Q3033)</f>
        <v>3</v>
      </c>
    </row>
    <row r="3035" hidden="1" outlineLevel="2" spans="1:17">
      <c r="A3035" s="19" t="s">
        <v>6979</v>
      </c>
      <c r="B3035" s="19" t="s">
        <v>6980</v>
      </c>
      <c r="C3035" s="19" t="s">
        <v>19</v>
      </c>
      <c r="D3035" s="19" t="s">
        <v>6981</v>
      </c>
      <c r="E3035" s="19" t="s">
        <v>6982</v>
      </c>
      <c r="F3035" s="19" t="s">
        <v>6983</v>
      </c>
      <c r="G3035" s="19" t="s">
        <v>23</v>
      </c>
      <c r="H3035" s="19" t="s">
        <v>2673</v>
      </c>
      <c r="I3035" s="19" t="s">
        <v>3120</v>
      </c>
      <c r="J3035" s="19" t="s">
        <v>3676</v>
      </c>
      <c r="K3035" s="19"/>
      <c r="L3035" s="19" t="s">
        <v>27</v>
      </c>
      <c r="M3035" s="19" t="s">
        <v>105</v>
      </c>
      <c r="N3035" s="19" t="s">
        <v>6984</v>
      </c>
      <c r="O3035" s="19" t="s">
        <v>6982</v>
      </c>
      <c r="P3035" s="18">
        <v>3428.78</v>
      </c>
      <c r="Q3035" s="18">
        <v>4352.33</v>
      </c>
    </row>
    <row r="3036" hidden="1" outlineLevel="2" spans="1:17">
      <c r="A3036" s="19" t="s">
        <v>6979</v>
      </c>
      <c r="B3036" s="19" t="s">
        <v>6980</v>
      </c>
      <c r="C3036" s="19" t="s">
        <v>19</v>
      </c>
      <c r="D3036" s="19" t="s">
        <v>6986</v>
      </c>
      <c r="E3036" s="19" t="s">
        <v>6987</v>
      </c>
      <c r="F3036" s="19" t="s">
        <v>6988</v>
      </c>
      <c r="G3036" s="19" t="s">
        <v>23</v>
      </c>
      <c r="H3036" s="19" t="s">
        <v>4001</v>
      </c>
      <c r="I3036" s="19" t="s">
        <v>111</v>
      </c>
      <c r="J3036" s="19" t="s">
        <v>2356</v>
      </c>
      <c r="K3036" s="19"/>
      <c r="L3036" s="19" t="s">
        <v>27</v>
      </c>
      <c r="M3036" s="19" t="s">
        <v>105</v>
      </c>
      <c r="N3036" s="19" t="s">
        <v>6989</v>
      </c>
      <c r="O3036" s="19" t="s">
        <v>6987</v>
      </c>
      <c r="P3036" s="18">
        <v>3579.53</v>
      </c>
      <c r="Q3036" s="18">
        <v>4572.7</v>
      </c>
    </row>
    <row r="3037" hidden="1" outlineLevel="2" spans="1:17">
      <c r="A3037" s="19" t="s">
        <v>6979</v>
      </c>
      <c r="B3037" s="19" t="s">
        <v>6980</v>
      </c>
      <c r="C3037" s="19" t="s">
        <v>19</v>
      </c>
      <c r="D3037" s="19" t="s">
        <v>9600</v>
      </c>
      <c r="E3037" s="19" t="s">
        <v>9601</v>
      </c>
      <c r="F3037" s="19" t="s">
        <v>9602</v>
      </c>
      <c r="G3037" s="19" t="s">
        <v>23</v>
      </c>
      <c r="H3037" s="19" t="s">
        <v>9603</v>
      </c>
      <c r="I3037" s="19" t="s">
        <v>87</v>
      </c>
      <c r="J3037" s="19" t="s">
        <v>2834</v>
      </c>
      <c r="K3037" s="19"/>
      <c r="L3037" s="19" t="s">
        <v>27</v>
      </c>
      <c r="M3037" s="19" t="s">
        <v>105</v>
      </c>
      <c r="N3037" s="19" t="s">
        <v>9604</v>
      </c>
      <c r="O3037" s="19" t="s">
        <v>9601</v>
      </c>
      <c r="P3037" s="19"/>
      <c r="Q3037" s="18">
        <v>5084.37</v>
      </c>
    </row>
    <row r="3038" hidden="1" outlineLevel="2" spans="1:17">
      <c r="A3038" s="19" t="s">
        <v>6979</v>
      </c>
      <c r="B3038" s="19" t="s">
        <v>6980</v>
      </c>
      <c r="C3038" s="19" t="s">
        <v>19</v>
      </c>
      <c r="D3038" s="19" t="s">
        <v>9605</v>
      </c>
      <c r="E3038" s="19" t="s">
        <v>9606</v>
      </c>
      <c r="F3038" s="19" t="s">
        <v>9607</v>
      </c>
      <c r="G3038" s="19" t="s">
        <v>23</v>
      </c>
      <c r="H3038" s="19" t="s">
        <v>9608</v>
      </c>
      <c r="I3038" s="19" t="s">
        <v>3190</v>
      </c>
      <c r="J3038" s="19" t="s">
        <v>5309</v>
      </c>
      <c r="K3038" s="19"/>
      <c r="L3038" s="19" t="s">
        <v>27</v>
      </c>
      <c r="M3038" s="19" t="s">
        <v>105</v>
      </c>
      <c r="N3038" s="19" t="s">
        <v>9609</v>
      </c>
      <c r="O3038" s="19" t="s">
        <v>9606</v>
      </c>
      <c r="P3038" s="19"/>
      <c r="Q3038" s="18">
        <v>3879.98</v>
      </c>
    </row>
    <row r="3039" hidden="1" outlineLevel="2" spans="1:17">
      <c r="A3039" s="19" t="s">
        <v>6979</v>
      </c>
      <c r="B3039" s="19" t="s">
        <v>6980</v>
      </c>
      <c r="C3039" s="19" t="s">
        <v>19</v>
      </c>
      <c r="D3039" s="19" t="s">
        <v>9610</v>
      </c>
      <c r="E3039" s="19" t="s">
        <v>9611</v>
      </c>
      <c r="F3039" s="19" t="s">
        <v>9612</v>
      </c>
      <c r="G3039" s="19" t="s">
        <v>48</v>
      </c>
      <c r="H3039" s="19" t="s">
        <v>9613</v>
      </c>
      <c r="I3039" s="19" t="s">
        <v>1679</v>
      </c>
      <c r="J3039" s="19" t="s">
        <v>7549</v>
      </c>
      <c r="K3039" s="19"/>
      <c r="L3039" s="19" t="s">
        <v>27</v>
      </c>
      <c r="M3039" s="19" t="s">
        <v>39</v>
      </c>
      <c r="N3039" s="19" t="s">
        <v>9614</v>
      </c>
      <c r="O3039" s="19" t="s">
        <v>9611</v>
      </c>
      <c r="P3039" s="19"/>
      <c r="Q3039" s="18">
        <v>4233.24</v>
      </c>
    </row>
    <row r="3040" hidden="1" outlineLevel="2" spans="1:17">
      <c r="A3040" s="19" t="s">
        <v>6979</v>
      </c>
      <c r="B3040" s="19" t="s">
        <v>6980</v>
      </c>
      <c r="C3040" s="19" t="s">
        <v>19</v>
      </c>
      <c r="D3040" s="19" t="s">
        <v>9615</v>
      </c>
      <c r="E3040" s="19" t="s">
        <v>9616</v>
      </c>
      <c r="F3040" s="19" t="s">
        <v>9617</v>
      </c>
      <c r="G3040" s="19" t="s">
        <v>48</v>
      </c>
      <c r="H3040" s="19" t="s">
        <v>9618</v>
      </c>
      <c r="I3040" s="19" t="s">
        <v>1679</v>
      </c>
      <c r="J3040" s="19" t="s">
        <v>1886</v>
      </c>
      <c r="K3040" s="19"/>
      <c r="L3040" s="19" t="s">
        <v>27</v>
      </c>
      <c r="M3040" s="19" t="s">
        <v>105</v>
      </c>
      <c r="N3040" s="19" t="s">
        <v>9619</v>
      </c>
      <c r="O3040" s="19" t="s">
        <v>9616</v>
      </c>
      <c r="P3040" s="19"/>
      <c r="Q3040" s="18">
        <v>4233.24</v>
      </c>
    </row>
    <row r="3041" hidden="1" outlineLevel="2" spans="1:17">
      <c r="A3041" s="19" t="s">
        <v>6979</v>
      </c>
      <c r="B3041" s="19" t="s">
        <v>6980</v>
      </c>
      <c r="C3041" s="19" t="s">
        <v>19</v>
      </c>
      <c r="D3041" s="19" t="s">
        <v>9620</v>
      </c>
      <c r="E3041" s="19" t="s">
        <v>9621</v>
      </c>
      <c r="F3041" s="19" t="s">
        <v>9622</v>
      </c>
      <c r="G3041" s="19" t="s">
        <v>23</v>
      </c>
      <c r="H3041" s="19" t="s">
        <v>9623</v>
      </c>
      <c r="I3041" s="19" t="s">
        <v>1530</v>
      </c>
      <c r="J3041" s="19" t="s">
        <v>9624</v>
      </c>
      <c r="K3041" s="19"/>
      <c r="L3041" s="19" t="s">
        <v>27</v>
      </c>
      <c r="M3041" s="19" t="s">
        <v>105</v>
      </c>
      <c r="N3041" s="19" t="s">
        <v>9625</v>
      </c>
      <c r="O3041" s="19" t="s">
        <v>9621</v>
      </c>
      <c r="P3041" s="19"/>
      <c r="Q3041" s="18">
        <v>4946.67</v>
      </c>
    </row>
    <row r="3042" hidden="1" outlineLevel="2" spans="1:17">
      <c r="A3042" s="19" t="s">
        <v>6979</v>
      </c>
      <c r="B3042" s="19" t="s">
        <v>6980</v>
      </c>
      <c r="C3042" s="19" t="s">
        <v>19</v>
      </c>
      <c r="D3042" s="19" t="s">
        <v>13973</v>
      </c>
      <c r="E3042" s="19" t="s">
        <v>13974</v>
      </c>
      <c r="F3042" s="19" t="s">
        <v>13975</v>
      </c>
      <c r="G3042" s="19" t="s">
        <v>23</v>
      </c>
      <c r="H3042" s="19" t="s">
        <v>13976</v>
      </c>
      <c r="I3042" s="19" t="s">
        <v>1926</v>
      </c>
      <c r="J3042" s="19" t="s">
        <v>1363</v>
      </c>
      <c r="K3042" s="19"/>
      <c r="L3042" s="19" t="s">
        <v>27</v>
      </c>
      <c r="M3042" s="19" t="s">
        <v>105</v>
      </c>
      <c r="N3042" s="19" t="s">
        <v>13977</v>
      </c>
      <c r="O3042" s="19" t="s">
        <v>13974</v>
      </c>
      <c r="P3042" s="18">
        <v>5974.35</v>
      </c>
      <c r="Q3042" s="18">
        <v>6143</v>
      </c>
    </row>
    <row r="3043" hidden="1" outlineLevel="2" spans="1:17">
      <c r="A3043" s="19" t="s">
        <v>6979</v>
      </c>
      <c r="B3043" s="19" t="s">
        <v>6980</v>
      </c>
      <c r="C3043" s="19" t="s">
        <v>19</v>
      </c>
      <c r="D3043" s="19" t="s">
        <v>13979</v>
      </c>
      <c r="E3043" s="19" t="s">
        <v>13980</v>
      </c>
      <c r="F3043" s="19" t="s">
        <v>13981</v>
      </c>
      <c r="G3043" s="19" t="s">
        <v>23</v>
      </c>
      <c r="H3043" s="19" t="s">
        <v>12721</v>
      </c>
      <c r="I3043" s="19" t="s">
        <v>1584</v>
      </c>
      <c r="J3043" s="19" t="s">
        <v>13982</v>
      </c>
      <c r="K3043" s="19"/>
      <c r="L3043" s="19" t="s">
        <v>27</v>
      </c>
      <c r="M3043" s="19" t="s">
        <v>105</v>
      </c>
      <c r="N3043" s="19" t="s">
        <v>13983</v>
      </c>
      <c r="O3043" s="19" t="s">
        <v>13980</v>
      </c>
      <c r="P3043" s="18">
        <v>5528.03</v>
      </c>
      <c r="Q3043" s="18">
        <v>5693.06</v>
      </c>
    </row>
    <row r="3044" hidden="1" outlineLevel="2" spans="1:17">
      <c r="A3044" s="19" t="s">
        <v>6979</v>
      </c>
      <c r="B3044" s="19" t="s">
        <v>6980</v>
      </c>
      <c r="C3044" s="19" t="s">
        <v>19</v>
      </c>
      <c r="D3044" s="19" t="s">
        <v>13985</v>
      </c>
      <c r="E3044" s="19" t="s">
        <v>13986</v>
      </c>
      <c r="F3044" s="19" t="s">
        <v>13987</v>
      </c>
      <c r="G3044" s="19" t="s">
        <v>48</v>
      </c>
      <c r="H3044" s="19" t="s">
        <v>13988</v>
      </c>
      <c r="I3044" s="19" t="s">
        <v>349</v>
      </c>
      <c r="J3044" s="19" t="s">
        <v>77</v>
      </c>
      <c r="K3044" s="19" t="s">
        <v>2917</v>
      </c>
      <c r="L3044" s="19" t="s">
        <v>27</v>
      </c>
      <c r="M3044" s="19" t="s">
        <v>105</v>
      </c>
      <c r="N3044" s="19" t="s">
        <v>13989</v>
      </c>
      <c r="O3044" s="19" t="s">
        <v>13986</v>
      </c>
      <c r="P3044" s="18">
        <v>4613.2</v>
      </c>
      <c r="Q3044" s="18">
        <v>4932.48</v>
      </c>
    </row>
    <row r="3045" hidden="1" outlineLevel="2" spans="1:17">
      <c r="A3045" s="19" t="s">
        <v>6979</v>
      </c>
      <c r="B3045" s="19" t="s">
        <v>6980</v>
      </c>
      <c r="C3045" s="19" t="s">
        <v>19</v>
      </c>
      <c r="D3045" s="19" t="s">
        <v>13991</v>
      </c>
      <c r="E3045" s="19" t="s">
        <v>13992</v>
      </c>
      <c r="F3045" s="19" t="s">
        <v>13993</v>
      </c>
      <c r="G3045" s="19" t="s">
        <v>23</v>
      </c>
      <c r="H3045" s="19" t="s">
        <v>13994</v>
      </c>
      <c r="I3045" s="19" t="s">
        <v>10322</v>
      </c>
      <c r="J3045" s="19" t="s">
        <v>2152</v>
      </c>
      <c r="K3045" s="19"/>
      <c r="L3045" s="19" t="s">
        <v>27</v>
      </c>
      <c r="M3045" s="19" t="s">
        <v>105</v>
      </c>
      <c r="N3045" s="19" t="s">
        <v>13995</v>
      </c>
      <c r="O3045" s="19" t="s">
        <v>13992</v>
      </c>
      <c r="P3045" s="18">
        <v>4059</v>
      </c>
      <c r="Q3045" s="18">
        <v>4197</v>
      </c>
    </row>
    <row r="3046" hidden="1" outlineLevel="2" spans="1:17">
      <c r="A3046" s="19" t="s">
        <v>6979</v>
      </c>
      <c r="B3046" s="19" t="s">
        <v>6980</v>
      </c>
      <c r="C3046" s="19" t="s">
        <v>19</v>
      </c>
      <c r="D3046" s="19" t="s">
        <v>15048</v>
      </c>
      <c r="E3046" s="19" t="s">
        <v>15049</v>
      </c>
      <c r="F3046" s="19" t="s">
        <v>15050</v>
      </c>
      <c r="G3046" s="19" t="s">
        <v>23</v>
      </c>
      <c r="H3046" s="19" t="s">
        <v>887</v>
      </c>
      <c r="I3046" s="19" t="s">
        <v>111</v>
      </c>
      <c r="J3046" s="19" t="s">
        <v>888</v>
      </c>
      <c r="K3046" s="19"/>
      <c r="L3046" s="19" t="s">
        <v>27</v>
      </c>
      <c r="M3046" s="19" t="s">
        <v>105</v>
      </c>
      <c r="N3046" s="19" t="s">
        <v>15051</v>
      </c>
      <c r="O3046" s="19" t="s">
        <v>15049</v>
      </c>
      <c r="P3046" s="18">
        <v>3890.07</v>
      </c>
      <c r="Q3046" s="18">
        <v>4684.72</v>
      </c>
    </row>
    <row r="3047" hidden="1" outlineLevel="2" spans="1:17">
      <c r="A3047" s="19" t="s">
        <v>6979</v>
      </c>
      <c r="B3047" s="19" t="s">
        <v>6980</v>
      </c>
      <c r="C3047" s="19" t="s">
        <v>19</v>
      </c>
      <c r="D3047" s="19" t="s">
        <v>17812</v>
      </c>
      <c r="E3047" s="19" t="s">
        <v>17813</v>
      </c>
      <c r="F3047" s="19" t="s">
        <v>17814</v>
      </c>
      <c r="G3047" s="19" t="s">
        <v>23</v>
      </c>
      <c r="H3047" s="19" t="s">
        <v>15701</v>
      </c>
      <c r="I3047" s="19" t="s">
        <v>1679</v>
      </c>
      <c r="J3047" s="19" t="s">
        <v>342</v>
      </c>
      <c r="K3047" s="19"/>
      <c r="L3047" s="19" t="s">
        <v>27</v>
      </c>
      <c r="M3047" s="19" t="s">
        <v>105</v>
      </c>
      <c r="N3047" s="19" t="s">
        <v>17815</v>
      </c>
      <c r="O3047" s="19" t="s">
        <v>17813</v>
      </c>
      <c r="P3047" s="19"/>
      <c r="Q3047" s="18">
        <v>5104.27</v>
      </c>
    </row>
    <row r="3048" outlineLevel="1" collapsed="1" spans="1:17">
      <c r="A3048" s="20" t="s">
        <v>22639</v>
      </c>
      <c r="B3048" s="19"/>
      <c r="C3048" s="19"/>
      <c r="D3048" s="19"/>
      <c r="E3048" s="19"/>
      <c r="F3048" s="19"/>
      <c r="G3048" s="19"/>
      <c r="H3048" s="19"/>
      <c r="I3048" s="19"/>
      <c r="J3048" s="19"/>
      <c r="K3048" s="19"/>
      <c r="L3048" s="19"/>
      <c r="M3048" s="19"/>
      <c r="N3048" s="19"/>
      <c r="O3048" s="19"/>
      <c r="P3048" s="19"/>
      <c r="Q3048" s="18">
        <f>SUBTOTAL(3,Q3035:Q3047)</f>
        <v>13</v>
      </c>
    </row>
    <row r="3049" hidden="1" outlineLevel="2" spans="1:17">
      <c r="A3049" s="19" t="s">
        <v>18938</v>
      </c>
      <c r="B3049" s="19" t="s">
        <v>18939</v>
      </c>
      <c r="C3049" s="19" t="s">
        <v>44</v>
      </c>
      <c r="D3049" s="19" t="s">
        <v>18940</v>
      </c>
      <c r="E3049" s="19" t="s">
        <v>18941</v>
      </c>
      <c r="F3049" s="19" t="s">
        <v>18942</v>
      </c>
      <c r="G3049" s="19" t="s">
        <v>23</v>
      </c>
      <c r="H3049" s="19" t="s">
        <v>18943</v>
      </c>
      <c r="I3049" s="19" t="s">
        <v>8479</v>
      </c>
      <c r="J3049" s="19" t="s">
        <v>18944</v>
      </c>
      <c r="K3049" s="19"/>
      <c r="L3049" s="19" t="s">
        <v>27</v>
      </c>
      <c r="M3049" s="19" t="s">
        <v>28</v>
      </c>
      <c r="N3049" s="19" t="s">
        <v>18945</v>
      </c>
      <c r="O3049" s="19" t="s">
        <v>18941</v>
      </c>
      <c r="P3049" s="18">
        <v>4122.91</v>
      </c>
      <c r="Q3049" s="18">
        <v>4587.33</v>
      </c>
    </row>
    <row r="3050" hidden="1" outlineLevel="2" spans="1:17">
      <c r="A3050" s="19" t="s">
        <v>18938</v>
      </c>
      <c r="B3050" s="19" t="s">
        <v>18939</v>
      </c>
      <c r="C3050" s="19" t="s">
        <v>44</v>
      </c>
      <c r="D3050" s="19" t="s">
        <v>19115</v>
      </c>
      <c r="E3050" s="19" t="s">
        <v>19116</v>
      </c>
      <c r="F3050" s="19" t="s">
        <v>19117</v>
      </c>
      <c r="G3050" s="19" t="s">
        <v>23</v>
      </c>
      <c r="H3050" s="19" t="s">
        <v>2673</v>
      </c>
      <c r="I3050" s="19" t="s">
        <v>13590</v>
      </c>
      <c r="J3050" s="19" t="s">
        <v>3676</v>
      </c>
      <c r="K3050" s="19"/>
      <c r="L3050" s="19" t="s">
        <v>27</v>
      </c>
      <c r="M3050" s="19" t="s">
        <v>28</v>
      </c>
      <c r="N3050" s="19" t="s">
        <v>19118</v>
      </c>
      <c r="O3050" s="19" t="s">
        <v>19116</v>
      </c>
      <c r="P3050" s="18">
        <v>3513.48</v>
      </c>
      <c r="Q3050" s="18">
        <v>4512.06</v>
      </c>
    </row>
    <row r="3051" outlineLevel="1" collapsed="1" spans="1:17">
      <c r="A3051" s="20" t="s">
        <v>22640</v>
      </c>
      <c r="B3051" s="19"/>
      <c r="C3051" s="19"/>
      <c r="D3051" s="19"/>
      <c r="E3051" s="19"/>
      <c r="F3051" s="19"/>
      <c r="G3051" s="19"/>
      <c r="H3051" s="19"/>
      <c r="I3051" s="19"/>
      <c r="J3051" s="19"/>
      <c r="K3051" s="19"/>
      <c r="L3051" s="19"/>
      <c r="M3051" s="19"/>
      <c r="N3051" s="19"/>
      <c r="O3051" s="19"/>
      <c r="P3051" s="18"/>
      <c r="Q3051" s="18">
        <f>SUBTOTAL(3,Q3049:Q3050)</f>
        <v>2</v>
      </c>
    </row>
    <row r="3052" hidden="1" outlineLevel="2" spans="1:17">
      <c r="A3052" s="19" t="s">
        <v>156</v>
      </c>
      <c r="B3052" s="19" t="s">
        <v>157</v>
      </c>
      <c r="C3052" s="19" t="s">
        <v>19</v>
      </c>
      <c r="D3052" s="19" t="s">
        <v>158</v>
      </c>
      <c r="E3052" s="19" t="s">
        <v>159</v>
      </c>
      <c r="F3052" s="19" t="s">
        <v>160</v>
      </c>
      <c r="G3052" s="19" t="s">
        <v>23</v>
      </c>
      <c r="H3052" s="19" t="s">
        <v>161</v>
      </c>
      <c r="I3052" s="19" t="s">
        <v>162</v>
      </c>
      <c r="J3052" s="19" t="s">
        <v>163</v>
      </c>
      <c r="K3052" s="19"/>
      <c r="L3052" s="19" t="s">
        <v>27</v>
      </c>
      <c r="M3052" s="19" t="s">
        <v>164</v>
      </c>
      <c r="N3052" s="19" t="s">
        <v>165</v>
      </c>
      <c r="O3052" s="19" t="s">
        <v>159</v>
      </c>
      <c r="P3052" s="19"/>
      <c r="Q3052" s="18">
        <v>4787.23</v>
      </c>
    </row>
    <row r="3053" hidden="1" outlineLevel="2" spans="1:17">
      <c r="A3053" s="19" t="s">
        <v>156</v>
      </c>
      <c r="B3053" s="19" t="s">
        <v>157</v>
      </c>
      <c r="C3053" s="19" t="s">
        <v>19</v>
      </c>
      <c r="D3053" s="19" t="s">
        <v>166</v>
      </c>
      <c r="E3053" s="19" t="s">
        <v>167</v>
      </c>
      <c r="F3053" s="19" t="s">
        <v>168</v>
      </c>
      <c r="G3053" s="19" t="s">
        <v>23</v>
      </c>
      <c r="H3053" s="19" t="s">
        <v>169</v>
      </c>
      <c r="I3053" s="19" t="s">
        <v>170</v>
      </c>
      <c r="J3053" s="19" t="s">
        <v>171</v>
      </c>
      <c r="K3053" s="19"/>
      <c r="L3053" s="19" t="s">
        <v>27</v>
      </c>
      <c r="M3053" s="19" t="s">
        <v>105</v>
      </c>
      <c r="N3053" s="19" t="s">
        <v>172</v>
      </c>
      <c r="O3053" s="19" t="s">
        <v>167</v>
      </c>
      <c r="P3053" s="19"/>
      <c r="Q3053" s="18">
        <v>4985.38</v>
      </c>
    </row>
    <row r="3054" hidden="1" outlineLevel="2" spans="1:17">
      <c r="A3054" s="19" t="s">
        <v>156</v>
      </c>
      <c r="B3054" s="19" t="s">
        <v>157</v>
      </c>
      <c r="C3054" s="19" t="s">
        <v>19</v>
      </c>
      <c r="D3054" s="19" t="s">
        <v>173</v>
      </c>
      <c r="E3054" s="19" t="s">
        <v>174</v>
      </c>
      <c r="F3054" s="19" t="s">
        <v>175</v>
      </c>
      <c r="G3054" s="19" t="s">
        <v>23</v>
      </c>
      <c r="H3054" s="19" t="s">
        <v>176</v>
      </c>
      <c r="I3054" s="19" t="s">
        <v>177</v>
      </c>
      <c r="J3054" s="19" t="s">
        <v>178</v>
      </c>
      <c r="K3054" s="19"/>
      <c r="L3054" s="19" t="s">
        <v>27</v>
      </c>
      <c r="M3054" s="19" t="s">
        <v>164</v>
      </c>
      <c r="N3054" s="19" t="s">
        <v>179</v>
      </c>
      <c r="O3054" s="19" t="s">
        <v>174</v>
      </c>
      <c r="P3054" s="19"/>
      <c r="Q3054" s="18">
        <v>5107.5</v>
      </c>
    </row>
    <row r="3055" hidden="1" outlineLevel="2" spans="1:17">
      <c r="A3055" s="19" t="s">
        <v>156</v>
      </c>
      <c r="B3055" s="19" t="s">
        <v>157</v>
      </c>
      <c r="C3055" s="19" t="s">
        <v>19</v>
      </c>
      <c r="D3055" s="19" t="s">
        <v>180</v>
      </c>
      <c r="E3055" s="19" t="s">
        <v>181</v>
      </c>
      <c r="F3055" s="19" t="s">
        <v>182</v>
      </c>
      <c r="G3055" s="19" t="s">
        <v>23</v>
      </c>
      <c r="H3055" s="19" t="s">
        <v>183</v>
      </c>
      <c r="I3055" s="19" t="s">
        <v>184</v>
      </c>
      <c r="J3055" s="19" t="s">
        <v>185</v>
      </c>
      <c r="K3055" s="19"/>
      <c r="L3055" s="19" t="s">
        <v>27</v>
      </c>
      <c r="M3055" s="19" t="s">
        <v>105</v>
      </c>
      <c r="N3055" s="19" t="s">
        <v>186</v>
      </c>
      <c r="O3055" s="19" t="s">
        <v>181</v>
      </c>
      <c r="P3055" s="19"/>
      <c r="Q3055" s="18">
        <v>4847.93</v>
      </c>
    </row>
    <row r="3056" hidden="1" outlineLevel="2" spans="1:17">
      <c r="A3056" s="19" t="s">
        <v>156</v>
      </c>
      <c r="B3056" s="19" t="s">
        <v>157</v>
      </c>
      <c r="C3056" s="19" t="s">
        <v>19</v>
      </c>
      <c r="D3056" s="19" t="s">
        <v>187</v>
      </c>
      <c r="E3056" s="19" t="s">
        <v>188</v>
      </c>
      <c r="F3056" s="19" t="s">
        <v>189</v>
      </c>
      <c r="G3056" s="19" t="s">
        <v>23</v>
      </c>
      <c r="H3056" s="19" t="s">
        <v>190</v>
      </c>
      <c r="I3056" s="19" t="s">
        <v>191</v>
      </c>
      <c r="J3056" s="19" t="s">
        <v>192</v>
      </c>
      <c r="K3056" s="19"/>
      <c r="L3056" s="19" t="s">
        <v>27</v>
      </c>
      <c r="M3056" s="19" t="s">
        <v>164</v>
      </c>
      <c r="N3056" s="19" t="s">
        <v>193</v>
      </c>
      <c r="O3056" s="19" t="s">
        <v>188</v>
      </c>
      <c r="P3056" s="19"/>
      <c r="Q3056" s="18">
        <v>4591.51</v>
      </c>
    </row>
    <row r="3057" hidden="1" outlineLevel="2" spans="1:17">
      <c r="A3057" s="19" t="s">
        <v>156</v>
      </c>
      <c r="B3057" s="19" t="s">
        <v>157</v>
      </c>
      <c r="C3057" s="19" t="s">
        <v>19</v>
      </c>
      <c r="D3057" s="19" t="s">
        <v>3504</v>
      </c>
      <c r="E3057" s="19" t="s">
        <v>3505</v>
      </c>
      <c r="F3057" s="19" t="s">
        <v>3506</v>
      </c>
      <c r="G3057" s="19" t="s">
        <v>23</v>
      </c>
      <c r="H3057" s="19" t="s">
        <v>3507</v>
      </c>
      <c r="I3057" s="19" t="s">
        <v>726</v>
      </c>
      <c r="J3057" s="19" t="s">
        <v>3508</v>
      </c>
      <c r="K3057" s="19"/>
      <c r="L3057" s="19" t="s">
        <v>27</v>
      </c>
      <c r="M3057" s="19" t="s">
        <v>105</v>
      </c>
      <c r="N3057" s="19" t="s">
        <v>3509</v>
      </c>
      <c r="O3057" s="19" t="s">
        <v>3505</v>
      </c>
      <c r="P3057" s="19"/>
      <c r="Q3057" s="18">
        <v>4728.78</v>
      </c>
    </row>
    <row r="3058" hidden="1" outlineLevel="2" spans="1:17">
      <c r="A3058" s="19" t="s">
        <v>156</v>
      </c>
      <c r="B3058" s="19" t="s">
        <v>157</v>
      </c>
      <c r="C3058" s="19" t="s">
        <v>19</v>
      </c>
      <c r="D3058" s="19" t="s">
        <v>7081</v>
      </c>
      <c r="E3058" s="19" t="s">
        <v>7082</v>
      </c>
      <c r="F3058" s="19" t="s">
        <v>7083</v>
      </c>
      <c r="G3058" s="19" t="s">
        <v>23</v>
      </c>
      <c r="H3058" s="19" t="s">
        <v>934</v>
      </c>
      <c r="I3058" s="19" t="s">
        <v>1822</v>
      </c>
      <c r="J3058" s="19" t="s">
        <v>935</v>
      </c>
      <c r="K3058" s="19"/>
      <c r="L3058" s="19" t="s">
        <v>27</v>
      </c>
      <c r="M3058" s="19" t="s">
        <v>105</v>
      </c>
      <c r="N3058" s="19" t="s">
        <v>7084</v>
      </c>
      <c r="O3058" s="19" t="s">
        <v>7082</v>
      </c>
      <c r="P3058" s="18">
        <v>4182.52</v>
      </c>
      <c r="Q3058" s="18">
        <v>5011.52</v>
      </c>
    </row>
    <row r="3059" hidden="1" outlineLevel="2" spans="1:17">
      <c r="A3059" s="19" t="s">
        <v>156</v>
      </c>
      <c r="B3059" s="19" t="s">
        <v>157</v>
      </c>
      <c r="C3059" s="19" t="s">
        <v>19</v>
      </c>
      <c r="D3059" s="19" t="s">
        <v>9378</v>
      </c>
      <c r="E3059" s="19" t="s">
        <v>9379</v>
      </c>
      <c r="F3059" s="19" t="s">
        <v>9380</v>
      </c>
      <c r="G3059" s="19" t="s">
        <v>23</v>
      </c>
      <c r="H3059" s="19" t="s">
        <v>9381</v>
      </c>
      <c r="I3059" s="19" t="s">
        <v>5150</v>
      </c>
      <c r="J3059" s="19" t="s">
        <v>6068</v>
      </c>
      <c r="K3059" s="19"/>
      <c r="L3059" s="19" t="s">
        <v>27</v>
      </c>
      <c r="M3059" s="19" t="s">
        <v>105</v>
      </c>
      <c r="N3059" s="19" t="s">
        <v>9382</v>
      </c>
      <c r="O3059" s="19" t="s">
        <v>9379</v>
      </c>
      <c r="P3059" s="19"/>
      <c r="Q3059" s="18">
        <v>4682.37</v>
      </c>
    </row>
    <row r="3060" hidden="1" outlineLevel="2" spans="1:17">
      <c r="A3060" s="19" t="s">
        <v>156</v>
      </c>
      <c r="B3060" s="19" t="s">
        <v>157</v>
      </c>
      <c r="C3060" s="19" t="s">
        <v>19</v>
      </c>
      <c r="D3060" s="19" t="s">
        <v>9383</v>
      </c>
      <c r="E3060" s="19" t="s">
        <v>9384</v>
      </c>
      <c r="F3060" s="19" t="s">
        <v>9385</v>
      </c>
      <c r="G3060" s="19" t="s">
        <v>23</v>
      </c>
      <c r="H3060" s="19" t="s">
        <v>9386</v>
      </c>
      <c r="I3060" s="19" t="s">
        <v>6535</v>
      </c>
      <c r="J3060" s="19" t="s">
        <v>2595</v>
      </c>
      <c r="K3060" s="19"/>
      <c r="L3060" s="19" t="s">
        <v>27</v>
      </c>
      <c r="M3060" s="19" t="s">
        <v>164</v>
      </c>
      <c r="N3060" s="19" t="s">
        <v>9387</v>
      </c>
      <c r="O3060" s="19" t="s">
        <v>9384</v>
      </c>
      <c r="P3060" s="19"/>
      <c r="Q3060" s="18">
        <v>3660.28</v>
      </c>
    </row>
    <row r="3061" hidden="1" outlineLevel="2" spans="1:17">
      <c r="A3061" s="19" t="s">
        <v>156</v>
      </c>
      <c r="B3061" s="19" t="s">
        <v>157</v>
      </c>
      <c r="C3061" s="19" t="s">
        <v>19</v>
      </c>
      <c r="D3061" s="19" t="s">
        <v>9388</v>
      </c>
      <c r="E3061" s="19" t="s">
        <v>9389</v>
      </c>
      <c r="F3061" s="19" t="s">
        <v>9390</v>
      </c>
      <c r="G3061" s="19" t="s">
        <v>23</v>
      </c>
      <c r="H3061" s="19" t="s">
        <v>9391</v>
      </c>
      <c r="I3061" s="19" t="s">
        <v>2302</v>
      </c>
      <c r="J3061" s="19" t="s">
        <v>88</v>
      </c>
      <c r="K3061" s="19"/>
      <c r="L3061" s="19" t="s">
        <v>27</v>
      </c>
      <c r="M3061" s="19" t="s">
        <v>105</v>
      </c>
      <c r="N3061" s="19" t="s">
        <v>9392</v>
      </c>
      <c r="O3061" s="19" t="s">
        <v>9389</v>
      </c>
      <c r="P3061" s="19"/>
      <c r="Q3061" s="18">
        <v>3369.43</v>
      </c>
    </row>
    <row r="3062" hidden="1" outlineLevel="2" spans="1:17">
      <c r="A3062" s="19" t="s">
        <v>156</v>
      </c>
      <c r="B3062" s="19" t="s">
        <v>157</v>
      </c>
      <c r="C3062" s="19" t="s">
        <v>19</v>
      </c>
      <c r="D3062" s="19" t="s">
        <v>16716</v>
      </c>
      <c r="E3062" s="19" t="s">
        <v>16717</v>
      </c>
      <c r="F3062" s="19" t="s">
        <v>16718</v>
      </c>
      <c r="G3062" s="19" t="s">
        <v>23</v>
      </c>
      <c r="H3062" s="19" t="s">
        <v>16719</v>
      </c>
      <c r="I3062" s="19" t="s">
        <v>2024</v>
      </c>
      <c r="J3062" s="19" t="s">
        <v>16720</v>
      </c>
      <c r="K3062" s="19"/>
      <c r="L3062" s="19" t="s">
        <v>27</v>
      </c>
      <c r="M3062" s="19" t="s">
        <v>164</v>
      </c>
      <c r="N3062" s="19" t="s">
        <v>16721</v>
      </c>
      <c r="O3062" s="19" t="s">
        <v>16717</v>
      </c>
      <c r="P3062" s="19"/>
      <c r="Q3062" s="18">
        <v>4035.01</v>
      </c>
    </row>
    <row r="3063" hidden="1" outlineLevel="2" spans="1:17">
      <c r="A3063" s="19" t="s">
        <v>156</v>
      </c>
      <c r="B3063" s="19" t="s">
        <v>157</v>
      </c>
      <c r="C3063" s="19" t="s">
        <v>19</v>
      </c>
      <c r="D3063" s="19" t="s">
        <v>16722</v>
      </c>
      <c r="E3063" s="19" t="s">
        <v>16723</v>
      </c>
      <c r="F3063" s="19" t="s">
        <v>16724</v>
      </c>
      <c r="G3063" s="19" t="s">
        <v>23</v>
      </c>
      <c r="H3063" s="19" t="s">
        <v>16725</v>
      </c>
      <c r="I3063" s="19" t="s">
        <v>3236</v>
      </c>
      <c r="J3063" s="19" t="s">
        <v>3015</v>
      </c>
      <c r="K3063" s="19"/>
      <c r="L3063" s="19" t="s">
        <v>27</v>
      </c>
      <c r="M3063" s="19" t="s">
        <v>164</v>
      </c>
      <c r="N3063" s="19" t="s">
        <v>16726</v>
      </c>
      <c r="O3063" s="19" t="s">
        <v>16723</v>
      </c>
      <c r="P3063" s="19"/>
      <c r="Q3063" s="18">
        <v>4528.24</v>
      </c>
    </row>
    <row r="3064" hidden="1" outlineLevel="2" spans="1:17">
      <c r="A3064" s="19" t="s">
        <v>156</v>
      </c>
      <c r="B3064" s="19" t="s">
        <v>157</v>
      </c>
      <c r="C3064" s="19" t="s">
        <v>19</v>
      </c>
      <c r="D3064" s="19" t="s">
        <v>21866</v>
      </c>
      <c r="E3064" s="19" t="s">
        <v>21867</v>
      </c>
      <c r="F3064" s="19" t="s">
        <v>21868</v>
      </c>
      <c r="G3064" s="19" t="s">
        <v>23</v>
      </c>
      <c r="H3064" s="19" t="s">
        <v>21869</v>
      </c>
      <c r="I3064" s="19" t="s">
        <v>21870</v>
      </c>
      <c r="J3064" s="19" t="s">
        <v>21871</v>
      </c>
      <c r="K3064" s="19"/>
      <c r="L3064" s="19" t="s">
        <v>27</v>
      </c>
      <c r="M3064" s="19" t="s">
        <v>105</v>
      </c>
      <c r="N3064" s="19" t="s">
        <v>21872</v>
      </c>
      <c r="O3064" s="19" t="s">
        <v>21867</v>
      </c>
      <c r="P3064" s="19"/>
      <c r="Q3064" s="18">
        <v>4013.08</v>
      </c>
    </row>
    <row r="3065" outlineLevel="1" collapsed="1" spans="1:17">
      <c r="A3065" s="20" t="s">
        <v>22641</v>
      </c>
      <c r="B3065" s="19"/>
      <c r="C3065" s="19"/>
      <c r="D3065" s="19"/>
      <c r="E3065" s="19"/>
      <c r="F3065" s="19"/>
      <c r="G3065" s="19"/>
      <c r="H3065" s="19"/>
      <c r="I3065" s="19"/>
      <c r="J3065" s="19"/>
      <c r="K3065" s="19"/>
      <c r="L3065" s="19"/>
      <c r="M3065" s="19"/>
      <c r="N3065" s="19"/>
      <c r="O3065" s="19"/>
      <c r="P3065" s="19"/>
      <c r="Q3065" s="18">
        <f>SUBTOTAL(3,Q3052:Q3064)</f>
        <v>13</v>
      </c>
    </row>
    <row r="3066" hidden="1" outlineLevel="2" spans="1:17">
      <c r="A3066" s="19" t="s">
        <v>18493</v>
      </c>
      <c r="B3066" s="19" t="s">
        <v>18494</v>
      </c>
      <c r="C3066" s="19" t="s">
        <v>2628</v>
      </c>
      <c r="D3066" s="19" t="s">
        <v>18495</v>
      </c>
      <c r="E3066" s="19" t="s">
        <v>18496</v>
      </c>
      <c r="F3066" s="19" t="s">
        <v>18497</v>
      </c>
      <c r="G3066" s="19" t="s">
        <v>23</v>
      </c>
      <c r="H3066" s="19" t="s">
        <v>18498</v>
      </c>
      <c r="I3066" s="19" t="s">
        <v>1673</v>
      </c>
      <c r="J3066" s="19" t="s">
        <v>18499</v>
      </c>
      <c r="K3066" s="19"/>
      <c r="L3066" s="19" t="s">
        <v>27</v>
      </c>
      <c r="M3066" s="19" t="s">
        <v>52</v>
      </c>
      <c r="N3066" s="19" t="s">
        <v>18500</v>
      </c>
      <c r="O3066" s="19" t="s">
        <v>18496</v>
      </c>
      <c r="P3066" s="19"/>
      <c r="Q3066" s="18">
        <v>4487.94</v>
      </c>
    </row>
    <row r="3067" hidden="1" outlineLevel="2" spans="1:17">
      <c r="A3067" s="19" t="s">
        <v>18493</v>
      </c>
      <c r="B3067" s="19" t="s">
        <v>18494</v>
      </c>
      <c r="C3067" s="19" t="s">
        <v>2628</v>
      </c>
      <c r="D3067" s="19" t="s">
        <v>21691</v>
      </c>
      <c r="E3067" s="19" t="s">
        <v>21692</v>
      </c>
      <c r="F3067" s="19" t="s">
        <v>21693</v>
      </c>
      <c r="G3067" s="19" t="s">
        <v>48</v>
      </c>
      <c r="H3067" s="19" t="s">
        <v>21221</v>
      </c>
      <c r="I3067" s="19" t="s">
        <v>12309</v>
      </c>
      <c r="J3067" s="19" t="s">
        <v>4918</v>
      </c>
      <c r="K3067" s="19"/>
      <c r="L3067" s="19" t="s">
        <v>27</v>
      </c>
      <c r="M3067" s="19" t="s">
        <v>39</v>
      </c>
      <c r="N3067" s="19" t="s">
        <v>21694</v>
      </c>
      <c r="O3067" s="19" t="s">
        <v>21692</v>
      </c>
      <c r="P3067" s="18">
        <v>3297.22</v>
      </c>
      <c r="Q3067" s="18">
        <v>3675.65</v>
      </c>
    </row>
    <row r="3068" outlineLevel="1" collapsed="1" spans="1:17">
      <c r="A3068" s="20" t="s">
        <v>22642</v>
      </c>
      <c r="B3068" s="19"/>
      <c r="C3068" s="19"/>
      <c r="D3068" s="19"/>
      <c r="E3068" s="19"/>
      <c r="F3068" s="19"/>
      <c r="G3068" s="19"/>
      <c r="H3068" s="19"/>
      <c r="I3068" s="19"/>
      <c r="J3068" s="19"/>
      <c r="K3068" s="19"/>
      <c r="L3068" s="19"/>
      <c r="M3068" s="19"/>
      <c r="N3068" s="19"/>
      <c r="O3068" s="19"/>
      <c r="P3068" s="18"/>
      <c r="Q3068" s="18">
        <f>SUBTOTAL(3,Q3066:Q3067)</f>
        <v>2</v>
      </c>
    </row>
    <row r="3069" hidden="1" outlineLevel="2" spans="1:17">
      <c r="A3069" s="19" t="s">
        <v>18643</v>
      </c>
      <c r="B3069" s="19" t="s">
        <v>18644</v>
      </c>
      <c r="C3069" s="19" t="s">
        <v>2628</v>
      </c>
      <c r="D3069" s="19" t="s">
        <v>18645</v>
      </c>
      <c r="E3069" s="19" t="s">
        <v>18646</v>
      </c>
      <c r="F3069" s="19" t="s">
        <v>18647</v>
      </c>
      <c r="G3069" s="19" t="s">
        <v>23</v>
      </c>
      <c r="H3069" s="19" t="s">
        <v>18648</v>
      </c>
      <c r="I3069" s="19" t="s">
        <v>15784</v>
      </c>
      <c r="J3069" s="19" t="s">
        <v>18649</v>
      </c>
      <c r="K3069" s="19"/>
      <c r="L3069" s="19" t="s">
        <v>27</v>
      </c>
      <c r="M3069" s="19" t="s">
        <v>105</v>
      </c>
      <c r="N3069" s="19" t="s">
        <v>18650</v>
      </c>
      <c r="O3069" s="19" t="s">
        <v>18646</v>
      </c>
      <c r="P3069" s="19"/>
      <c r="Q3069" s="18">
        <v>3710.7</v>
      </c>
    </row>
    <row r="3070" hidden="1" outlineLevel="2" spans="1:17">
      <c r="A3070" s="19" t="s">
        <v>18643</v>
      </c>
      <c r="B3070" s="19" t="s">
        <v>18644</v>
      </c>
      <c r="C3070" s="19" t="s">
        <v>2628</v>
      </c>
      <c r="D3070" s="19" t="s">
        <v>21873</v>
      </c>
      <c r="E3070" s="19" t="s">
        <v>21874</v>
      </c>
      <c r="F3070" s="19" t="s">
        <v>21875</v>
      </c>
      <c r="G3070" s="19" t="s">
        <v>23</v>
      </c>
      <c r="H3070" s="19" t="s">
        <v>21876</v>
      </c>
      <c r="I3070" s="19" t="s">
        <v>21877</v>
      </c>
      <c r="J3070" s="19" t="s">
        <v>21878</v>
      </c>
      <c r="K3070" s="19"/>
      <c r="L3070" s="19" t="s">
        <v>27</v>
      </c>
      <c r="M3070" s="19" t="s">
        <v>105</v>
      </c>
      <c r="N3070" s="19" t="s">
        <v>21879</v>
      </c>
      <c r="O3070" s="19" t="s">
        <v>21874</v>
      </c>
      <c r="P3070" s="19"/>
      <c r="Q3070" s="18">
        <v>3879.3</v>
      </c>
    </row>
    <row r="3071" hidden="1" outlineLevel="2" spans="1:17">
      <c r="A3071" s="19" t="s">
        <v>18643</v>
      </c>
      <c r="B3071" s="19" t="s">
        <v>18644</v>
      </c>
      <c r="C3071" s="19" t="s">
        <v>2628</v>
      </c>
      <c r="D3071" s="19" t="s">
        <v>21880</v>
      </c>
      <c r="E3071" s="19" t="s">
        <v>21881</v>
      </c>
      <c r="F3071" s="19" t="s">
        <v>21882</v>
      </c>
      <c r="G3071" s="19" t="s">
        <v>23</v>
      </c>
      <c r="H3071" s="19" t="s">
        <v>21883</v>
      </c>
      <c r="I3071" s="19" t="s">
        <v>21884</v>
      </c>
      <c r="J3071" s="19" t="s">
        <v>1301</v>
      </c>
      <c r="K3071" s="19" t="s">
        <v>69</v>
      </c>
      <c r="L3071" s="19" t="s">
        <v>27</v>
      </c>
      <c r="M3071" s="19" t="s">
        <v>105</v>
      </c>
      <c r="N3071" s="19" t="s">
        <v>21885</v>
      </c>
      <c r="O3071" s="19" t="s">
        <v>21881</v>
      </c>
      <c r="P3071" s="18">
        <v>3527.94</v>
      </c>
      <c r="Q3071" s="18">
        <v>4086.47</v>
      </c>
    </row>
    <row r="3072" outlineLevel="1" collapsed="1" spans="1:17">
      <c r="A3072" s="20" t="s">
        <v>22643</v>
      </c>
      <c r="B3072" s="19"/>
      <c r="C3072" s="19"/>
      <c r="D3072" s="19"/>
      <c r="E3072" s="19"/>
      <c r="F3072" s="19"/>
      <c r="G3072" s="19"/>
      <c r="H3072" s="19"/>
      <c r="I3072" s="19"/>
      <c r="J3072" s="19"/>
      <c r="K3072" s="19"/>
      <c r="L3072" s="19"/>
      <c r="M3072" s="19"/>
      <c r="N3072" s="19"/>
      <c r="O3072" s="19"/>
      <c r="P3072" s="18"/>
      <c r="Q3072" s="18">
        <f>SUBTOTAL(3,Q3069:Q3071)</f>
        <v>3</v>
      </c>
    </row>
    <row r="3073" hidden="1" outlineLevel="2" spans="1:17">
      <c r="A3073" s="19" t="s">
        <v>1184</v>
      </c>
      <c r="B3073" s="19" t="s">
        <v>1185</v>
      </c>
      <c r="C3073" s="19" t="s">
        <v>32</v>
      </c>
      <c r="D3073" s="19" t="s">
        <v>1186</v>
      </c>
      <c r="E3073" s="19" t="s">
        <v>1187</v>
      </c>
      <c r="F3073" s="19" t="s">
        <v>1188</v>
      </c>
      <c r="G3073" s="19" t="s">
        <v>23</v>
      </c>
      <c r="H3073" s="19" t="s">
        <v>1189</v>
      </c>
      <c r="I3073" s="19" t="s">
        <v>1190</v>
      </c>
      <c r="J3073" s="19" t="s">
        <v>1191</v>
      </c>
      <c r="K3073" s="19"/>
      <c r="L3073" s="19" t="s">
        <v>27</v>
      </c>
      <c r="M3073" s="19" t="s">
        <v>52</v>
      </c>
      <c r="N3073" s="19" t="s">
        <v>1192</v>
      </c>
      <c r="O3073" s="19" t="s">
        <v>1187</v>
      </c>
      <c r="P3073" s="18">
        <v>3652.95</v>
      </c>
      <c r="Q3073" s="18">
        <v>4661.25</v>
      </c>
    </row>
    <row r="3074" hidden="1" outlineLevel="2" spans="1:17">
      <c r="A3074" s="19" t="s">
        <v>1184</v>
      </c>
      <c r="B3074" s="19" t="s">
        <v>1185</v>
      </c>
      <c r="C3074" s="19" t="s">
        <v>32</v>
      </c>
      <c r="D3074" s="19" t="s">
        <v>1895</v>
      </c>
      <c r="E3074" s="19" t="s">
        <v>1896</v>
      </c>
      <c r="F3074" s="19" t="s">
        <v>1897</v>
      </c>
      <c r="G3074" s="19" t="s">
        <v>23</v>
      </c>
      <c r="H3074" s="19" t="s">
        <v>1446</v>
      </c>
      <c r="I3074" s="19" t="s">
        <v>1496</v>
      </c>
      <c r="J3074" s="19" t="s">
        <v>1898</v>
      </c>
      <c r="K3074" s="19"/>
      <c r="L3074" s="19" t="s">
        <v>27</v>
      </c>
      <c r="M3074" s="19" t="s">
        <v>28</v>
      </c>
      <c r="N3074" s="19" t="s">
        <v>1899</v>
      </c>
      <c r="O3074" s="19" t="s">
        <v>1896</v>
      </c>
      <c r="P3074" s="19"/>
      <c r="Q3074" s="18">
        <v>4702.45</v>
      </c>
    </row>
    <row r="3075" hidden="1" outlineLevel="2" spans="1:17">
      <c r="A3075" s="19" t="s">
        <v>1184</v>
      </c>
      <c r="B3075" s="19" t="s">
        <v>1185</v>
      </c>
      <c r="C3075" s="19" t="s">
        <v>32</v>
      </c>
      <c r="D3075" s="19" t="s">
        <v>9485</v>
      </c>
      <c r="E3075" s="19" t="s">
        <v>9486</v>
      </c>
      <c r="F3075" s="19" t="s">
        <v>9487</v>
      </c>
      <c r="G3075" s="19" t="s">
        <v>23</v>
      </c>
      <c r="H3075" s="19" t="s">
        <v>9488</v>
      </c>
      <c r="I3075" s="19" t="s">
        <v>565</v>
      </c>
      <c r="J3075" s="19" t="s">
        <v>528</v>
      </c>
      <c r="K3075" s="19"/>
      <c r="L3075" s="19" t="s">
        <v>27</v>
      </c>
      <c r="M3075" s="19" t="s">
        <v>52</v>
      </c>
      <c r="N3075" s="19" t="s">
        <v>9489</v>
      </c>
      <c r="O3075" s="19" t="s">
        <v>9486</v>
      </c>
      <c r="P3075" s="19"/>
      <c r="Q3075" s="18">
        <v>4541.33</v>
      </c>
    </row>
    <row r="3076" hidden="1" outlineLevel="2" spans="1:17">
      <c r="A3076" s="19" t="s">
        <v>1184</v>
      </c>
      <c r="B3076" s="19" t="s">
        <v>1185</v>
      </c>
      <c r="C3076" s="19" t="s">
        <v>32</v>
      </c>
      <c r="D3076" s="19" t="s">
        <v>13570</v>
      </c>
      <c r="E3076" s="19" t="s">
        <v>13571</v>
      </c>
      <c r="F3076" s="19" t="s">
        <v>13572</v>
      </c>
      <c r="G3076" s="19" t="s">
        <v>23</v>
      </c>
      <c r="H3076" s="19" t="s">
        <v>13573</v>
      </c>
      <c r="I3076" s="19" t="s">
        <v>1171</v>
      </c>
      <c r="J3076" s="19" t="s">
        <v>1686</v>
      </c>
      <c r="K3076" s="19"/>
      <c r="L3076" s="19" t="s">
        <v>27</v>
      </c>
      <c r="M3076" s="19" t="s">
        <v>52</v>
      </c>
      <c r="N3076" s="19" t="s">
        <v>13574</v>
      </c>
      <c r="O3076" s="19" t="s">
        <v>13571</v>
      </c>
      <c r="P3076" s="19"/>
      <c r="Q3076" s="18">
        <v>4873.73</v>
      </c>
    </row>
    <row r="3077" hidden="1" outlineLevel="2" spans="1:17">
      <c r="A3077" s="19" t="s">
        <v>1184</v>
      </c>
      <c r="B3077" s="19" t="s">
        <v>1185</v>
      </c>
      <c r="C3077" s="19" t="s">
        <v>32</v>
      </c>
      <c r="D3077" s="19" t="s">
        <v>16100</v>
      </c>
      <c r="E3077" s="19" t="s">
        <v>16101</v>
      </c>
      <c r="F3077" s="19" t="s">
        <v>16102</v>
      </c>
      <c r="G3077" s="19" t="s">
        <v>23</v>
      </c>
      <c r="H3077" s="19" t="s">
        <v>2202</v>
      </c>
      <c r="I3077" s="19" t="s">
        <v>2237</v>
      </c>
      <c r="J3077" s="19" t="s">
        <v>2203</v>
      </c>
      <c r="K3077" s="19"/>
      <c r="L3077" s="19" t="s">
        <v>27</v>
      </c>
      <c r="M3077" s="19" t="s">
        <v>52</v>
      </c>
      <c r="N3077" s="19" t="s">
        <v>16103</v>
      </c>
      <c r="O3077" s="19" t="s">
        <v>16101</v>
      </c>
      <c r="P3077" s="18">
        <v>3631.89</v>
      </c>
      <c r="Q3077" s="18">
        <v>4383.31</v>
      </c>
    </row>
    <row r="3078" hidden="1" outlineLevel="2" spans="1:17">
      <c r="A3078" s="19" t="s">
        <v>1184</v>
      </c>
      <c r="B3078" s="19" t="s">
        <v>1185</v>
      </c>
      <c r="C3078" s="19" t="s">
        <v>32</v>
      </c>
      <c r="D3078" s="19" t="s">
        <v>16105</v>
      </c>
      <c r="E3078" s="19" t="s">
        <v>16106</v>
      </c>
      <c r="F3078" s="19" t="s">
        <v>16107</v>
      </c>
      <c r="G3078" s="19" t="s">
        <v>23</v>
      </c>
      <c r="H3078" s="19" t="s">
        <v>934</v>
      </c>
      <c r="I3078" s="19" t="s">
        <v>1105</v>
      </c>
      <c r="J3078" s="19" t="s">
        <v>935</v>
      </c>
      <c r="K3078" s="19"/>
      <c r="L3078" s="19" t="s">
        <v>27</v>
      </c>
      <c r="M3078" s="19" t="s">
        <v>52</v>
      </c>
      <c r="N3078" s="19" t="s">
        <v>16108</v>
      </c>
      <c r="O3078" s="19" t="s">
        <v>16106</v>
      </c>
      <c r="P3078" s="18">
        <v>4476.7</v>
      </c>
      <c r="Q3078" s="18">
        <v>5340.26</v>
      </c>
    </row>
    <row r="3079" outlineLevel="1" collapsed="1" spans="1:17">
      <c r="A3079" s="20" t="s">
        <v>22644</v>
      </c>
      <c r="B3079" s="19"/>
      <c r="C3079" s="19"/>
      <c r="D3079" s="19"/>
      <c r="E3079" s="19"/>
      <c r="F3079" s="19"/>
      <c r="G3079" s="19"/>
      <c r="H3079" s="19"/>
      <c r="I3079" s="19"/>
      <c r="J3079" s="19"/>
      <c r="K3079" s="19"/>
      <c r="L3079" s="19"/>
      <c r="M3079" s="19"/>
      <c r="N3079" s="19"/>
      <c r="O3079" s="19"/>
      <c r="P3079" s="18"/>
      <c r="Q3079" s="18">
        <f>SUBTOTAL(3,Q3073:Q3078)</f>
        <v>6</v>
      </c>
    </row>
    <row r="3080" hidden="1" outlineLevel="2" spans="1:17">
      <c r="A3080" s="19" t="s">
        <v>6424</v>
      </c>
      <c r="B3080" s="19" t="s">
        <v>6425</v>
      </c>
      <c r="C3080" s="19" t="s">
        <v>19</v>
      </c>
      <c r="D3080" s="19" t="s">
        <v>6426</v>
      </c>
      <c r="E3080" s="19" t="s">
        <v>6427</v>
      </c>
      <c r="F3080" s="19" t="s">
        <v>6428</v>
      </c>
      <c r="G3080" s="19" t="s">
        <v>23</v>
      </c>
      <c r="H3080" s="19" t="s">
        <v>6429</v>
      </c>
      <c r="I3080" s="19" t="s">
        <v>565</v>
      </c>
      <c r="J3080" s="19" t="s">
        <v>2938</v>
      </c>
      <c r="K3080" s="19"/>
      <c r="L3080" s="19" t="s">
        <v>27</v>
      </c>
      <c r="M3080" s="19" t="s">
        <v>105</v>
      </c>
      <c r="N3080" s="19" t="s">
        <v>6430</v>
      </c>
      <c r="O3080" s="19" t="s">
        <v>6427</v>
      </c>
      <c r="P3080" s="19"/>
      <c r="Q3080" s="18">
        <v>4762.76</v>
      </c>
    </row>
    <row r="3081" hidden="1" outlineLevel="2" spans="1:17">
      <c r="A3081" s="19" t="s">
        <v>6424</v>
      </c>
      <c r="B3081" s="19" t="s">
        <v>6425</v>
      </c>
      <c r="C3081" s="19" t="s">
        <v>19</v>
      </c>
      <c r="D3081" s="19" t="s">
        <v>6431</v>
      </c>
      <c r="E3081" s="19" t="s">
        <v>6432</v>
      </c>
      <c r="F3081" s="19" t="s">
        <v>6433</v>
      </c>
      <c r="G3081" s="19" t="s">
        <v>23</v>
      </c>
      <c r="H3081" s="19" t="s">
        <v>4486</v>
      </c>
      <c r="I3081" s="19" t="s">
        <v>1190</v>
      </c>
      <c r="J3081" s="19" t="s">
        <v>3585</v>
      </c>
      <c r="K3081" s="19"/>
      <c r="L3081" s="19" t="s">
        <v>27</v>
      </c>
      <c r="M3081" s="19" t="s">
        <v>52</v>
      </c>
      <c r="N3081" s="19" t="s">
        <v>6434</v>
      </c>
      <c r="O3081" s="19" t="s">
        <v>6432</v>
      </c>
      <c r="P3081" s="19"/>
      <c r="Q3081" s="18">
        <v>4763.56</v>
      </c>
    </row>
    <row r="3082" hidden="1" outlineLevel="2" spans="1:17">
      <c r="A3082" s="19" t="s">
        <v>6424</v>
      </c>
      <c r="B3082" s="19" t="s">
        <v>6425</v>
      </c>
      <c r="C3082" s="19" t="s">
        <v>19</v>
      </c>
      <c r="D3082" s="19" t="s">
        <v>9791</v>
      </c>
      <c r="E3082" s="19" t="s">
        <v>9792</v>
      </c>
      <c r="F3082" s="19" t="s">
        <v>9793</v>
      </c>
      <c r="G3082" s="19" t="s">
        <v>23</v>
      </c>
      <c r="H3082" s="19" t="s">
        <v>9794</v>
      </c>
      <c r="I3082" s="19" t="s">
        <v>1197</v>
      </c>
      <c r="J3082" s="19" t="s">
        <v>9795</v>
      </c>
      <c r="K3082" s="19"/>
      <c r="L3082" s="19" t="s">
        <v>27</v>
      </c>
      <c r="M3082" s="19" t="s">
        <v>52</v>
      </c>
      <c r="N3082" s="19" t="s">
        <v>9796</v>
      </c>
      <c r="O3082" s="19" t="s">
        <v>9792</v>
      </c>
      <c r="P3082" s="19"/>
      <c r="Q3082" s="18">
        <v>4928.4</v>
      </c>
    </row>
    <row r="3083" outlineLevel="1" collapsed="1" spans="1:17">
      <c r="A3083" s="20" t="s">
        <v>22645</v>
      </c>
      <c r="B3083" s="19"/>
      <c r="C3083" s="19"/>
      <c r="D3083" s="19"/>
      <c r="E3083" s="19"/>
      <c r="F3083" s="19"/>
      <c r="G3083" s="19"/>
      <c r="H3083" s="19"/>
      <c r="I3083" s="19"/>
      <c r="J3083" s="19"/>
      <c r="K3083" s="19"/>
      <c r="L3083" s="19"/>
      <c r="M3083" s="19"/>
      <c r="N3083" s="19"/>
      <c r="O3083" s="19"/>
      <c r="P3083" s="19"/>
      <c r="Q3083" s="18">
        <f>SUBTOTAL(3,Q3080:Q3082)</f>
        <v>3</v>
      </c>
    </row>
    <row r="3084" hidden="1" outlineLevel="2" spans="1:17">
      <c r="A3084" s="19" t="s">
        <v>1760</v>
      </c>
      <c r="B3084" s="19" t="s">
        <v>1761</v>
      </c>
      <c r="C3084" s="19" t="s">
        <v>19</v>
      </c>
      <c r="D3084" s="19" t="s">
        <v>1762</v>
      </c>
      <c r="E3084" s="19" t="s">
        <v>1763</v>
      </c>
      <c r="F3084" s="19" t="s">
        <v>1764</v>
      </c>
      <c r="G3084" s="19" t="s">
        <v>23</v>
      </c>
      <c r="H3084" s="19" t="s">
        <v>915</v>
      </c>
      <c r="I3084" s="19" t="s">
        <v>326</v>
      </c>
      <c r="J3084" s="19" t="s">
        <v>916</v>
      </c>
      <c r="K3084" s="19"/>
      <c r="L3084" s="19" t="s">
        <v>27</v>
      </c>
      <c r="M3084" s="19" t="s">
        <v>105</v>
      </c>
      <c r="N3084" s="19" t="s">
        <v>1765</v>
      </c>
      <c r="O3084" s="19" t="s">
        <v>1763</v>
      </c>
      <c r="P3084" s="18">
        <v>4299.53</v>
      </c>
      <c r="Q3084" s="18">
        <v>5145.51</v>
      </c>
    </row>
    <row r="3085" hidden="1" outlineLevel="2" spans="1:17">
      <c r="A3085" s="19" t="s">
        <v>1760</v>
      </c>
      <c r="B3085" s="19" t="s">
        <v>1761</v>
      </c>
      <c r="C3085" s="19" t="s">
        <v>19</v>
      </c>
      <c r="D3085" s="19" t="s">
        <v>2913</v>
      </c>
      <c r="E3085" s="19" t="s">
        <v>2914</v>
      </c>
      <c r="F3085" s="19" t="s">
        <v>2915</v>
      </c>
      <c r="G3085" s="19" t="s">
        <v>23</v>
      </c>
      <c r="H3085" s="19" t="s">
        <v>2916</v>
      </c>
      <c r="I3085" s="19" t="s">
        <v>363</v>
      </c>
      <c r="J3085" s="19" t="s">
        <v>428</v>
      </c>
      <c r="K3085" s="19" t="s">
        <v>2917</v>
      </c>
      <c r="L3085" s="19" t="s">
        <v>27</v>
      </c>
      <c r="M3085" s="19" t="s">
        <v>105</v>
      </c>
      <c r="N3085" s="19" t="s">
        <v>2918</v>
      </c>
      <c r="O3085" s="19" t="s">
        <v>2914</v>
      </c>
      <c r="P3085" s="18">
        <v>6137.32</v>
      </c>
      <c r="Q3085" s="18">
        <v>6503.86</v>
      </c>
    </row>
    <row r="3086" hidden="1" outlineLevel="2" spans="1:17">
      <c r="A3086" s="19" t="s">
        <v>1760</v>
      </c>
      <c r="B3086" s="19" t="s">
        <v>1761</v>
      </c>
      <c r="C3086" s="19" t="s">
        <v>19</v>
      </c>
      <c r="D3086" s="19" t="s">
        <v>2920</v>
      </c>
      <c r="E3086" s="19" t="s">
        <v>2921</v>
      </c>
      <c r="F3086" s="19" t="s">
        <v>2922</v>
      </c>
      <c r="G3086" s="19" t="s">
        <v>23</v>
      </c>
      <c r="H3086" s="19" t="s">
        <v>2923</v>
      </c>
      <c r="I3086" s="19" t="s">
        <v>200</v>
      </c>
      <c r="J3086" s="19" t="s">
        <v>1363</v>
      </c>
      <c r="K3086" s="19"/>
      <c r="L3086" s="19" t="s">
        <v>27</v>
      </c>
      <c r="M3086" s="19" t="s">
        <v>105</v>
      </c>
      <c r="N3086" s="19" t="s">
        <v>2924</v>
      </c>
      <c r="O3086" s="19" t="s">
        <v>2921</v>
      </c>
      <c r="P3086" s="18">
        <v>5983.47</v>
      </c>
      <c r="Q3086" s="18">
        <v>6158.25</v>
      </c>
    </row>
    <row r="3087" hidden="1" outlineLevel="2" spans="1:17">
      <c r="A3087" s="19" t="s">
        <v>1760</v>
      </c>
      <c r="B3087" s="19" t="s">
        <v>1761</v>
      </c>
      <c r="C3087" s="19" t="s">
        <v>19</v>
      </c>
      <c r="D3087" s="19" t="s">
        <v>8593</v>
      </c>
      <c r="E3087" s="19" t="s">
        <v>8594</v>
      </c>
      <c r="F3087" s="19" t="s">
        <v>8595</v>
      </c>
      <c r="G3087" s="19" t="s">
        <v>23</v>
      </c>
      <c r="H3087" s="19" t="s">
        <v>1405</v>
      </c>
      <c r="I3087" s="19" t="s">
        <v>419</v>
      </c>
      <c r="J3087" s="19" t="s">
        <v>1407</v>
      </c>
      <c r="K3087" s="19"/>
      <c r="L3087" s="19" t="s">
        <v>27</v>
      </c>
      <c r="M3087" s="19" t="s">
        <v>105</v>
      </c>
      <c r="N3087" s="19" t="s">
        <v>8596</v>
      </c>
      <c r="O3087" s="19" t="s">
        <v>8594</v>
      </c>
      <c r="P3087" s="18">
        <v>4681.27</v>
      </c>
      <c r="Q3087" s="18">
        <v>5361.15</v>
      </c>
    </row>
    <row r="3088" hidden="1" outlineLevel="2" spans="1:17">
      <c r="A3088" s="19" t="s">
        <v>1760</v>
      </c>
      <c r="B3088" s="19" t="s">
        <v>1761</v>
      </c>
      <c r="C3088" s="19" t="s">
        <v>19</v>
      </c>
      <c r="D3088" s="19" t="s">
        <v>11363</v>
      </c>
      <c r="E3088" s="19" t="s">
        <v>11364</v>
      </c>
      <c r="F3088" s="19" t="s">
        <v>11365</v>
      </c>
      <c r="G3088" s="19" t="s">
        <v>48</v>
      </c>
      <c r="H3088" s="19" t="s">
        <v>11366</v>
      </c>
      <c r="I3088" s="19" t="s">
        <v>774</v>
      </c>
      <c r="J3088" s="19" t="s">
        <v>2423</v>
      </c>
      <c r="K3088" s="19"/>
      <c r="L3088" s="19" t="s">
        <v>27</v>
      </c>
      <c r="M3088" s="19" t="s">
        <v>105</v>
      </c>
      <c r="N3088" s="19" t="s">
        <v>11367</v>
      </c>
      <c r="O3088" s="19" t="s">
        <v>11364</v>
      </c>
      <c r="P3088" s="19"/>
      <c r="Q3088" s="18">
        <v>4734.91</v>
      </c>
    </row>
    <row r="3089" hidden="1" outlineLevel="2" spans="1:17">
      <c r="A3089" s="19" t="s">
        <v>1760</v>
      </c>
      <c r="B3089" s="19" t="s">
        <v>1761</v>
      </c>
      <c r="C3089" s="19" t="s">
        <v>19</v>
      </c>
      <c r="D3089" s="19" t="s">
        <v>11368</v>
      </c>
      <c r="E3089" s="19" t="s">
        <v>11369</v>
      </c>
      <c r="F3089" s="19" t="s">
        <v>11370</v>
      </c>
      <c r="G3089" s="19" t="s">
        <v>23</v>
      </c>
      <c r="H3089" s="19" t="s">
        <v>1720</v>
      </c>
      <c r="I3089" s="19" t="s">
        <v>499</v>
      </c>
      <c r="J3089" s="19" t="s">
        <v>1978</v>
      </c>
      <c r="K3089" s="19"/>
      <c r="L3089" s="19" t="s">
        <v>27</v>
      </c>
      <c r="M3089" s="19" t="s">
        <v>105</v>
      </c>
      <c r="N3089" s="19" t="s">
        <v>11371</v>
      </c>
      <c r="O3089" s="19" t="s">
        <v>11369</v>
      </c>
      <c r="P3089" s="19"/>
      <c r="Q3089" s="18">
        <v>5088.5</v>
      </c>
    </row>
    <row r="3090" hidden="1" outlineLevel="2" spans="1:17">
      <c r="A3090" s="19" t="s">
        <v>1760</v>
      </c>
      <c r="B3090" s="19" t="s">
        <v>1761</v>
      </c>
      <c r="C3090" s="19" t="s">
        <v>19</v>
      </c>
      <c r="D3090" s="19" t="s">
        <v>11377</v>
      </c>
      <c r="E3090" s="19" t="s">
        <v>11378</v>
      </c>
      <c r="F3090" s="19" t="s">
        <v>11379</v>
      </c>
      <c r="G3090" s="19" t="s">
        <v>48</v>
      </c>
      <c r="H3090" s="19" t="s">
        <v>145</v>
      </c>
      <c r="I3090" s="19" t="s">
        <v>326</v>
      </c>
      <c r="J3090" s="19" t="s">
        <v>695</v>
      </c>
      <c r="K3090" s="19"/>
      <c r="L3090" s="19" t="s">
        <v>27</v>
      </c>
      <c r="M3090" s="19" t="s">
        <v>105</v>
      </c>
      <c r="N3090" s="19" t="s">
        <v>11380</v>
      </c>
      <c r="O3090" s="19" t="s">
        <v>11378</v>
      </c>
      <c r="P3090" s="19"/>
      <c r="Q3090" s="18">
        <v>4547.73</v>
      </c>
    </row>
    <row r="3091" hidden="1" outlineLevel="2" spans="1:17">
      <c r="A3091" s="19" t="s">
        <v>1760</v>
      </c>
      <c r="B3091" s="19" t="s">
        <v>1761</v>
      </c>
      <c r="C3091" s="19" t="s">
        <v>19</v>
      </c>
      <c r="D3091" s="19" t="s">
        <v>11397</v>
      </c>
      <c r="E3091" s="19" t="s">
        <v>11398</v>
      </c>
      <c r="F3091" s="19" t="s">
        <v>11399</v>
      </c>
      <c r="G3091" s="19" t="s">
        <v>48</v>
      </c>
      <c r="H3091" s="19" t="s">
        <v>2202</v>
      </c>
      <c r="I3091" s="19" t="s">
        <v>1509</v>
      </c>
      <c r="J3091" s="19" t="s">
        <v>3442</v>
      </c>
      <c r="K3091" s="19"/>
      <c r="L3091" s="19" t="s">
        <v>27</v>
      </c>
      <c r="M3091" s="19" t="s">
        <v>105</v>
      </c>
      <c r="N3091" s="19" t="s">
        <v>11400</v>
      </c>
      <c r="O3091" s="19" t="s">
        <v>11398</v>
      </c>
      <c r="P3091" s="19"/>
      <c r="Q3091" s="18">
        <v>4490.02</v>
      </c>
    </row>
    <row r="3092" hidden="1" outlineLevel="2" spans="1:17">
      <c r="A3092" s="19" t="s">
        <v>1760</v>
      </c>
      <c r="B3092" s="19" t="s">
        <v>1761</v>
      </c>
      <c r="C3092" s="19" t="s">
        <v>19</v>
      </c>
      <c r="D3092" s="19" t="s">
        <v>11401</v>
      </c>
      <c r="E3092" s="19" t="s">
        <v>11402</v>
      </c>
      <c r="F3092" s="19" t="s">
        <v>11403</v>
      </c>
      <c r="G3092" s="19" t="s">
        <v>23</v>
      </c>
      <c r="H3092" s="19" t="s">
        <v>11404</v>
      </c>
      <c r="I3092" s="19" t="s">
        <v>985</v>
      </c>
      <c r="J3092" s="19" t="s">
        <v>967</v>
      </c>
      <c r="K3092" s="19"/>
      <c r="L3092" s="19" t="s">
        <v>27</v>
      </c>
      <c r="M3092" s="19" t="s">
        <v>105</v>
      </c>
      <c r="N3092" s="19" t="s">
        <v>11405</v>
      </c>
      <c r="O3092" s="19" t="s">
        <v>11402</v>
      </c>
      <c r="P3092" s="19"/>
      <c r="Q3092" s="18">
        <v>4812.81</v>
      </c>
    </row>
    <row r="3093" hidden="1" outlineLevel="2" spans="1:17">
      <c r="A3093" s="19" t="s">
        <v>1760</v>
      </c>
      <c r="B3093" s="19" t="s">
        <v>1761</v>
      </c>
      <c r="C3093" s="19" t="s">
        <v>19</v>
      </c>
      <c r="D3093" s="19" t="s">
        <v>11406</v>
      </c>
      <c r="E3093" s="19" t="s">
        <v>11407</v>
      </c>
      <c r="F3093" s="19" t="s">
        <v>11408</v>
      </c>
      <c r="G3093" s="19" t="s">
        <v>23</v>
      </c>
      <c r="H3093" s="19" t="s">
        <v>11409</v>
      </c>
      <c r="I3093" s="19" t="s">
        <v>11410</v>
      </c>
      <c r="J3093" s="19" t="s">
        <v>7313</v>
      </c>
      <c r="K3093" s="19"/>
      <c r="L3093" s="19" t="s">
        <v>27</v>
      </c>
      <c r="M3093" s="19" t="s">
        <v>105</v>
      </c>
      <c r="N3093" s="19" t="s">
        <v>11411</v>
      </c>
      <c r="O3093" s="19" t="s">
        <v>11407</v>
      </c>
      <c r="P3093" s="19"/>
      <c r="Q3093" s="18">
        <v>4680.9</v>
      </c>
    </row>
    <row r="3094" hidden="1" outlineLevel="2" spans="1:17">
      <c r="A3094" s="19" t="s">
        <v>1760</v>
      </c>
      <c r="B3094" s="19" t="s">
        <v>1761</v>
      </c>
      <c r="C3094" s="19" t="s">
        <v>19</v>
      </c>
      <c r="D3094" s="19" t="s">
        <v>11416</v>
      </c>
      <c r="E3094" s="19" t="s">
        <v>11417</v>
      </c>
      <c r="F3094" s="19" t="s">
        <v>11418</v>
      </c>
      <c r="G3094" s="19" t="s">
        <v>23</v>
      </c>
      <c r="H3094" s="19" t="s">
        <v>11419</v>
      </c>
      <c r="I3094" s="19" t="s">
        <v>2507</v>
      </c>
      <c r="J3094" s="19" t="s">
        <v>1140</v>
      </c>
      <c r="K3094" s="19"/>
      <c r="L3094" s="19" t="s">
        <v>27</v>
      </c>
      <c r="M3094" s="19" t="s">
        <v>105</v>
      </c>
      <c r="N3094" s="19" t="s">
        <v>11420</v>
      </c>
      <c r="O3094" s="19" t="s">
        <v>11417</v>
      </c>
      <c r="P3094" s="19"/>
      <c r="Q3094" s="18">
        <v>4688.45</v>
      </c>
    </row>
    <row r="3095" hidden="1" outlineLevel="2" spans="1:17">
      <c r="A3095" s="19" t="s">
        <v>1760</v>
      </c>
      <c r="B3095" s="19" t="s">
        <v>1761</v>
      </c>
      <c r="C3095" s="19" t="s">
        <v>19</v>
      </c>
      <c r="D3095" s="19" t="s">
        <v>11436</v>
      </c>
      <c r="E3095" s="19" t="s">
        <v>11437</v>
      </c>
      <c r="F3095" s="19" t="s">
        <v>11438</v>
      </c>
      <c r="G3095" s="19" t="s">
        <v>23</v>
      </c>
      <c r="H3095" s="19" t="s">
        <v>4917</v>
      </c>
      <c r="I3095" s="19" t="s">
        <v>902</v>
      </c>
      <c r="J3095" s="19" t="s">
        <v>4918</v>
      </c>
      <c r="K3095" s="19"/>
      <c r="L3095" s="19" t="s">
        <v>27</v>
      </c>
      <c r="M3095" s="19" t="s">
        <v>105</v>
      </c>
      <c r="N3095" s="19" t="s">
        <v>11439</v>
      </c>
      <c r="O3095" s="19" t="s">
        <v>11437</v>
      </c>
      <c r="P3095" s="18">
        <v>5038.61</v>
      </c>
      <c r="Q3095" s="18">
        <v>5561.56</v>
      </c>
    </row>
    <row r="3096" hidden="1" outlineLevel="2" spans="1:17">
      <c r="A3096" s="19" t="s">
        <v>1760</v>
      </c>
      <c r="B3096" s="19" t="s">
        <v>1761</v>
      </c>
      <c r="C3096" s="19" t="s">
        <v>19</v>
      </c>
      <c r="D3096" s="19" t="s">
        <v>12072</v>
      </c>
      <c r="E3096" s="19" t="s">
        <v>12073</v>
      </c>
      <c r="F3096" s="19" t="s">
        <v>12074</v>
      </c>
      <c r="G3096" s="19" t="s">
        <v>23</v>
      </c>
      <c r="H3096" s="19" t="s">
        <v>12075</v>
      </c>
      <c r="I3096" s="19" t="s">
        <v>449</v>
      </c>
      <c r="J3096" s="19" t="s">
        <v>7313</v>
      </c>
      <c r="K3096" s="19"/>
      <c r="L3096" s="19" t="s">
        <v>27</v>
      </c>
      <c r="M3096" s="19" t="s">
        <v>105</v>
      </c>
      <c r="N3096" s="19" t="s">
        <v>12076</v>
      </c>
      <c r="O3096" s="19" t="s">
        <v>12073</v>
      </c>
      <c r="P3096" s="19"/>
      <c r="Q3096" s="18">
        <v>4633.28</v>
      </c>
    </row>
    <row r="3097" hidden="1" outlineLevel="2" spans="1:17">
      <c r="A3097" s="19" t="s">
        <v>1760</v>
      </c>
      <c r="B3097" s="19" t="s">
        <v>1761</v>
      </c>
      <c r="C3097" s="19" t="s">
        <v>19</v>
      </c>
      <c r="D3097" s="19" t="s">
        <v>12402</v>
      </c>
      <c r="E3097" s="19" t="s">
        <v>12403</v>
      </c>
      <c r="F3097" s="19" t="s">
        <v>12404</v>
      </c>
      <c r="G3097" s="19" t="s">
        <v>48</v>
      </c>
      <c r="H3097" s="19" t="s">
        <v>12405</v>
      </c>
      <c r="I3097" s="19" t="s">
        <v>719</v>
      </c>
      <c r="J3097" s="19" t="s">
        <v>2646</v>
      </c>
      <c r="K3097" s="19"/>
      <c r="L3097" s="19" t="s">
        <v>27</v>
      </c>
      <c r="M3097" s="19" t="s">
        <v>105</v>
      </c>
      <c r="N3097" s="19" t="s">
        <v>12406</v>
      </c>
      <c r="O3097" s="19" t="s">
        <v>12403</v>
      </c>
      <c r="P3097" s="19"/>
      <c r="Q3097" s="18">
        <v>4145.11</v>
      </c>
    </row>
    <row r="3098" hidden="1" outlineLevel="2" spans="1:17">
      <c r="A3098" s="19" t="s">
        <v>1760</v>
      </c>
      <c r="B3098" s="19" t="s">
        <v>1761</v>
      </c>
      <c r="C3098" s="19" t="s">
        <v>19</v>
      </c>
      <c r="D3098" s="19" t="s">
        <v>12407</v>
      </c>
      <c r="E3098" s="19" t="s">
        <v>12408</v>
      </c>
      <c r="F3098" s="19" t="s">
        <v>12409</v>
      </c>
      <c r="G3098" s="19" t="s">
        <v>48</v>
      </c>
      <c r="H3098" s="19" t="s">
        <v>12410</v>
      </c>
      <c r="I3098" s="19" t="s">
        <v>3052</v>
      </c>
      <c r="J3098" s="19" t="s">
        <v>7433</v>
      </c>
      <c r="K3098" s="19"/>
      <c r="L3098" s="19" t="s">
        <v>27</v>
      </c>
      <c r="M3098" s="19" t="s">
        <v>105</v>
      </c>
      <c r="N3098" s="19" t="s">
        <v>12411</v>
      </c>
      <c r="O3098" s="19" t="s">
        <v>12408</v>
      </c>
      <c r="P3098" s="19"/>
      <c r="Q3098" s="18">
        <v>4865.93</v>
      </c>
    </row>
    <row r="3099" hidden="1" outlineLevel="2" spans="1:17">
      <c r="A3099" s="19" t="s">
        <v>1760</v>
      </c>
      <c r="B3099" s="19" t="s">
        <v>1761</v>
      </c>
      <c r="C3099" s="19" t="s">
        <v>19</v>
      </c>
      <c r="D3099" s="19" t="s">
        <v>12412</v>
      </c>
      <c r="E3099" s="19" t="s">
        <v>12413</v>
      </c>
      <c r="F3099" s="19" t="s">
        <v>12414</v>
      </c>
      <c r="G3099" s="19" t="s">
        <v>48</v>
      </c>
      <c r="H3099" s="19" t="s">
        <v>12415</v>
      </c>
      <c r="I3099" s="19" t="s">
        <v>2639</v>
      </c>
      <c r="J3099" s="19" t="s">
        <v>1052</v>
      </c>
      <c r="K3099" s="19"/>
      <c r="L3099" s="19" t="s">
        <v>27</v>
      </c>
      <c r="M3099" s="19" t="s">
        <v>105</v>
      </c>
      <c r="N3099" s="19" t="s">
        <v>12416</v>
      </c>
      <c r="O3099" s="19" t="s">
        <v>12413</v>
      </c>
      <c r="P3099" s="19"/>
      <c r="Q3099" s="18">
        <v>4067.67</v>
      </c>
    </row>
    <row r="3100" hidden="1" outlineLevel="2" spans="1:17">
      <c r="A3100" s="19" t="s">
        <v>1760</v>
      </c>
      <c r="B3100" s="19" t="s">
        <v>1761</v>
      </c>
      <c r="C3100" s="19" t="s">
        <v>19</v>
      </c>
      <c r="D3100" s="19" t="s">
        <v>12417</v>
      </c>
      <c r="E3100" s="19" t="s">
        <v>12418</v>
      </c>
      <c r="F3100" s="19" t="s">
        <v>12419</v>
      </c>
      <c r="G3100" s="19" t="s">
        <v>23</v>
      </c>
      <c r="H3100" s="19" t="s">
        <v>12420</v>
      </c>
      <c r="I3100" s="19" t="s">
        <v>25</v>
      </c>
      <c r="J3100" s="19" t="s">
        <v>720</v>
      </c>
      <c r="K3100" s="19"/>
      <c r="L3100" s="19" t="s">
        <v>27</v>
      </c>
      <c r="M3100" s="19" t="s">
        <v>105</v>
      </c>
      <c r="N3100" s="19" t="s">
        <v>12421</v>
      </c>
      <c r="O3100" s="19" t="s">
        <v>12418</v>
      </c>
      <c r="P3100" s="19"/>
      <c r="Q3100" s="18">
        <v>5112.05</v>
      </c>
    </row>
    <row r="3101" hidden="1" outlineLevel="2" spans="1:17">
      <c r="A3101" s="19" t="s">
        <v>1760</v>
      </c>
      <c r="B3101" s="19" t="s">
        <v>1761</v>
      </c>
      <c r="C3101" s="19" t="s">
        <v>19</v>
      </c>
      <c r="D3101" s="19" t="s">
        <v>12422</v>
      </c>
      <c r="E3101" s="19" t="s">
        <v>12423</v>
      </c>
      <c r="F3101" s="19" t="s">
        <v>12424</v>
      </c>
      <c r="G3101" s="19" t="s">
        <v>48</v>
      </c>
      <c r="H3101" s="19" t="s">
        <v>12425</v>
      </c>
      <c r="I3101" s="19" t="s">
        <v>96</v>
      </c>
      <c r="J3101" s="19" t="s">
        <v>695</v>
      </c>
      <c r="K3101" s="19"/>
      <c r="L3101" s="19" t="s">
        <v>27</v>
      </c>
      <c r="M3101" s="19" t="s">
        <v>105</v>
      </c>
      <c r="N3101" s="19" t="s">
        <v>12426</v>
      </c>
      <c r="O3101" s="19" t="s">
        <v>12423</v>
      </c>
      <c r="P3101" s="19"/>
      <c r="Q3101" s="18">
        <v>4424.6</v>
      </c>
    </row>
    <row r="3102" hidden="1" outlineLevel="2" spans="1:17">
      <c r="A3102" s="19" t="s">
        <v>1760</v>
      </c>
      <c r="B3102" s="19" t="s">
        <v>1761</v>
      </c>
      <c r="C3102" s="19" t="s">
        <v>19</v>
      </c>
      <c r="D3102" s="19" t="s">
        <v>12427</v>
      </c>
      <c r="E3102" s="19" t="s">
        <v>12428</v>
      </c>
      <c r="F3102" s="19" t="s">
        <v>12429</v>
      </c>
      <c r="G3102" s="19" t="s">
        <v>48</v>
      </c>
      <c r="H3102" s="19" t="s">
        <v>12430</v>
      </c>
      <c r="I3102" s="19" t="s">
        <v>1822</v>
      </c>
      <c r="J3102" s="19" t="s">
        <v>1857</v>
      </c>
      <c r="K3102" s="19"/>
      <c r="L3102" s="19" t="s">
        <v>27</v>
      </c>
      <c r="M3102" s="19" t="s">
        <v>105</v>
      </c>
      <c r="N3102" s="19" t="s">
        <v>12431</v>
      </c>
      <c r="O3102" s="19" t="s">
        <v>12428</v>
      </c>
      <c r="P3102" s="19"/>
      <c r="Q3102" s="18">
        <v>4956.36</v>
      </c>
    </row>
    <row r="3103" hidden="1" outlineLevel="2" spans="1:17">
      <c r="A3103" s="19" t="s">
        <v>1760</v>
      </c>
      <c r="B3103" s="19" t="s">
        <v>1761</v>
      </c>
      <c r="C3103" s="19" t="s">
        <v>19</v>
      </c>
      <c r="D3103" s="19" t="s">
        <v>12432</v>
      </c>
      <c r="E3103" s="19" t="s">
        <v>12433</v>
      </c>
      <c r="F3103" s="19" t="s">
        <v>12434</v>
      </c>
      <c r="G3103" s="19" t="s">
        <v>23</v>
      </c>
      <c r="H3103" s="19" t="s">
        <v>12435</v>
      </c>
      <c r="I3103" s="19" t="s">
        <v>162</v>
      </c>
      <c r="J3103" s="19" t="s">
        <v>1067</v>
      </c>
      <c r="K3103" s="19"/>
      <c r="L3103" s="19" t="s">
        <v>27</v>
      </c>
      <c r="M3103" s="19" t="s">
        <v>105</v>
      </c>
      <c r="N3103" s="19" t="s">
        <v>12436</v>
      </c>
      <c r="O3103" s="19" t="s">
        <v>12433</v>
      </c>
      <c r="P3103" s="19"/>
      <c r="Q3103" s="18">
        <v>5135.65</v>
      </c>
    </row>
    <row r="3104" hidden="1" outlineLevel="2" spans="1:17">
      <c r="A3104" s="19" t="s">
        <v>1760</v>
      </c>
      <c r="B3104" s="19" t="s">
        <v>1761</v>
      </c>
      <c r="C3104" s="19" t="s">
        <v>19</v>
      </c>
      <c r="D3104" s="19" t="s">
        <v>12857</v>
      </c>
      <c r="E3104" s="19" t="s">
        <v>12858</v>
      </c>
      <c r="F3104" s="19" t="s">
        <v>12859</v>
      </c>
      <c r="G3104" s="19" t="s">
        <v>23</v>
      </c>
      <c r="H3104" s="19" t="s">
        <v>12860</v>
      </c>
      <c r="I3104" s="19" t="s">
        <v>12861</v>
      </c>
      <c r="J3104" s="19" t="s">
        <v>1478</v>
      </c>
      <c r="K3104" s="19"/>
      <c r="L3104" s="19" t="s">
        <v>27</v>
      </c>
      <c r="M3104" s="19" t="s">
        <v>105</v>
      </c>
      <c r="N3104" s="19" t="s">
        <v>12862</v>
      </c>
      <c r="O3104" s="19" t="s">
        <v>12858</v>
      </c>
      <c r="P3104" s="19"/>
      <c r="Q3104" s="18">
        <v>4890.93</v>
      </c>
    </row>
    <row r="3105" hidden="1" outlineLevel="2" spans="1:17">
      <c r="A3105" s="19" t="s">
        <v>1760</v>
      </c>
      <c r="B3105" s="19" t="s">
        <v>1761</v>
      </c>
      <c r="C3105" s="19" t="s">
        <v>19</v>
      </c>
      <c r="D3105" s="19" t="s">
        <v>12863</v>
      </c>
      <c r="E3105" s="19" t="s">
        <v>12864</v>
      </c>
      <c r="F3105" s="19" t="s">
        <v>12865</v>
      </c>
      <c r="G3105" s="19" t="s">
        <v>48</v>
      </c>
      <c r="H3105" s="19" t="s">
        <v>972</v>
      </c>
      <c r="I3105" s="19" t="s">
        <v>2639</v>
      </c>
      <c r="J3105" s="19" t="s">
        <v>6929</v>
      </c>
      <c r="K3105" s="19"/>
      <c r="L3105" s="19" t="s">
        <v>27</v>
      </c>
      <c r="M3105" s="19" t="s">
        <v>105</v>
      </c>
      <c r="N3105" s="19" t="s">
        <v>12866</v>
      </c>
      <c r="O3105" s="19" t="s">
        <v>12864</v>
      </c>
      <c r="P3105" s="19"/>
      <c r="Q3105" s="18">
        <v>4033.17</v>
      </c>
    </row>
    <row r="3106" hidden="1" outlineLevel="2" spans="1:17">
      <c r="A3106" s="19" t="s">
        <v>1760</v>
      </c>
      <c r="B3106" s="19" t="s">
        <v>1761</v>
      </c>
      <c r="C3106" s="19" t="s">
        <v>19</v>
      </c>
      <c r="D3106" s="19" t="s">
        <v>13491</v>
      </c>
      <c r="E3106" s="19" t="s">
        <v>13492</v>
      </c>
      <c r="F3106" s="19" t="s">
        <v>13493</v>
      </c>
      <c r="G3106" s="19" t="s">
        <v>23</v>
      </c>
      <c r="H3106" s="19" t="s">
        <v>245</v>
      </c>
      <c r="I3106" s="19" t="s">
        <v>403</v>
      </c>
      <c r="J3106" s="19" t="s">
        <v>247</v>
      </c>
      <c r="K3106" s="19"/>
      <c r="L3106" s="19" t="s">
        <v>27</v>
      </c>
      <c r="M3106" s="19" t="s">
        <v>105</v>
      </c>
      <c r="N3106" s="19" t="s">
        <v>13494</v>
      </c>
      <c r="O3106" s="19" t="s">
        <v>13492</v>
      </c>
      <c r="P3106" s="18">
        <v>4211.33</v>
      </c>
      <c r="Q3106" s="18">
        <v>4832.93</v>
      </c>
    </row>
    <row r="3107" hidden="1" outlineLevel="2" spans="1:17">
      <c r="A3107" s="19" t="s">
        <v>1760</v>
      </c>
      <c r="B3107" s="19" t="s">
        <v>1761</v>
      </c>
      <c r="C3107" s="19" t="s">
        <v>19</v>
      </c>
      <c r="D3107" s="19" t="s">
        <v>13632</v>
      </c>
      <c r="E3107" s="19" t="s">
        <v>13633</v>
      </c>
      <c r="F3107" s="19" t="s">
        <v>13634</v>
      </c>
      <c r="G3107" s="19" t="s">
        <v>23</v>
      </c>
      <c r="H3107" s="19" t="s">
        <v>13635</v>
      </c>
      <c r="I3107" s="19" t="s">
        <v>4937</v>
      </c>
      <c r="J3107" s="19" t="s">
        <v>1880</v>
      </c>
      <c r="K3107" s="19"/>
      <c r="L3107" s="19" t="s">
        <v>27</v>
      </c>
      <c r="M3107" s="19" t="s">
        <v>105</v>
      </c>
      <c r="N3107" s="19" t="s">
        <v>13636</v>
      </c>
      <c r="O3107" s="19" t="s">
        <v>13633</v>
      </c>
      <c r="P3107" s="19"/>
      <c r="Q3107" s="18">
        <v>5178.24</v>
      </c>
    </row>
    <row r="3108" hidden="1" outlineLevel="2" spans="1:17">
      <c r="A3108" s="19" t="s">
        <v>1760</v>
      </c>
      <c r="B3108" s="19" t="s">
        <v>1761</v>
      </c>
      <c r="C3108" s="19" t="s">
        <v>19</v>
      </c>
      <c r="D3108" s="19" t="s">
        <v>13637</v>
      </c>
      <c r="E3108" s="19" t="s">
        <v>12843</v>
      </c>
      <c r="F3108" s="19" t="s">
        <v>13638</v>
      </c>
      <c r="G3108" s="19" t="s">
        <v>48</v>
      </c>
      <c r="H3108" s="19" t="s">
        <v>13639</v>
      </c>
      <c r="I3108" s="19" t="s">
        <v>630</v>
      </c>
      <c r="J3108" s="19" t="s">
        <v>1148</v>
      </c>
      <c r="K3108" s="19"/>
      <c r="L3108" s="19" t="s">
        <v>27</v>
      </c>
      <c r="M3108" s="19" t="s">
        <v>105</v>
      </c>
      <c r="N3108" s="19" t="s">
        <v>13640</v>
      </c>
      <c r="O3108" s="19" t="s">
        <v>12843</v>
      </c>
      <c r="P3108" s="19"/>
      <c r="Q3108" s="18">
        <v>4928.2</v>
      </c>
    </row>
    <row r="3109" hidden="1" outlineLevel="2" spans="1:17">
      <c r="A3109" s="19" t="s">
        <v>1760</v>
      </c>
      <c r="B3109" s="19" t="s">
        <v>1761</v>
      </c>
      <c r="C3109" s="19" t="s">
        <v>19</v>
      </c>
      <c r="D3109" s="19" t="s">
        <v>13641</v>
      </c>
      <c r="E3109" s="19" t="s">
        <v>13642</v>
      </c>
      <c r="F3109" s="19" t="s">
        <v>13643</v>
      </c>
      <c r="G3109" s="19" t="s">
        <v>48</v>
      </c>
      <c r="H3109" s="19" t="s">
        <v>13644</v>
      </c>
      <c r="I3109" s="19" t="s">
        <v>1966</v>
      </c>
      <c r="J3109" s="19" t="s">
        <v>10771</v>
      </c>
      <c r="K3109" s="19"/>
      <c r="L3109" s="19" t="s">
        <v>27</v>
      </c>
      <c r="M3109" s="19" t="s">
        <v>105</v>
      </c>
      <c r="N3109" s="19" t="s">
        <v>13645</v>
      </c>
      <c r="O3109" s="19" t="s">
        <v>13642</v>
      </c>
      <c r="P3109" s="19"/>
      <c r="Q3109" s="18">
        <v>4541.28</v>
      </c>
    </row>
    <row r="3110" hidden="1" outlineLevel="2" spans="1:17">
      <c r="A3110" s="19" t="s">
        <v>1760</v>
      </c>
      <c r="B3110" s="19" t="s">
        <v>1761</v>
      </c>
      <c r="C3110" s="19" t="s">
        <v>19</v>
      </c>
      <c r="D3110" s="19" t="s">
        <v>13646</v>
      </c>
      <c r="E3110" s="19" t="s">
        <v>13647</v>
      </c>
      <c r="F3110" s="19" t="s">
        <v>13648</v>
      </c>
      <c r="G3110" s="19" t="s">
        <v>23</v>
      </c>
      <c r="H3110" s="19" t="s">
        <v>13649</v>
      </c>
      <c r="I3110" s="19" t="s">
        <v>3033</v>
      </c>
      <c r="J3110" s="19" t="s">
        <v>211</v>
      </c>
      <c r="K3110" s="19"/>
      <c r="L3110" s="19" t="s">
        <v>27</v>
      </c>
      <c r="M3110" s="19" t="s">
        <v>105</v>
      </c>
      <c r="N3110" s="19" t="s">
        <v>13650</v>
      </c>
      <c r="O3110" s="19" t="s">
        <v>13647</v>
      </c>
      <c r="P3110" s="19"/>
      <c r="Q3110" s="18">
        <v>5199.46</v>
      </c>
    </row>
    <row r="3111" hidden="1" outlineLevel="2" spans="1:17">
      <c r="A3111" s="19" t="s">
        <v>1760</v>
      </c>
      <c r="B3111" s="19" t="s">
        <v>1761</v>
      </c>
      <c r="C3111" s="19" t="s">
        <v>19</v>
      </c>
      <c r="D3111" s="19" t="s">
        <v>13651</v>
      </c>
      <c r="E3111" s="19" t="s">
        <v>13652</v>
      </c>
      <c r="F3111" s="19" t="s">
        <v>13653</v>
      </c>
      <c r="G3111" s="19" t="s">
        <v>48</v>
      </c>
      <c r="H3111" s="19" t="s">
        <v>13654</v>
      </c>
      <c r="I3111" s="19" t="s">
        <v>600</v>
      </c>
      <c r="J3111" s="19" t="s">
        <v>211</v>
      </c>
      <c r="K3111" s="19"/>
      <c r="L3111" s="19" t="s">
        <v>27</v>
      </c>
      <c r="M3111" s="19" t="s">
        <v>105</v>
      </c>
      <c r="N3111" s="19" t="s">
        <v>13655</v>
      </c>
      <c r="O3111" s="19" t="s">
        <v>13652</v>
      </c>
      <c r="P3111" s="19"/>
      <c r="Q3111" s="18">
        <v>4605.26</v>
      </c>
    </row>
    <row r="3112" hidden="1" outlineLevel="2" spans="1:17">
      <c r="A3112" s="19" t="s">
        <v>1760</v>
      </c>
      <c r="B3112" s="19" t="s">
        <v>1761</v>
      </c>
      <c r="C3112" s="19" t="s">
        <v>19</v>
      </c>
      <c r="D3112" s="19" t="s">
        <v>13656</v>
      </c>
      <c r="E3112" s="19" t="s">
        <v>13657</v>
      </c>
      <c r="F3112" s="19" t="s">
        <v>13658</v>
      </c>
      <c r="G3112" s="19" t="s">
        <v>23</v>
      </c>
      <c r="H3112" s="19" t="s">
        <v>13659</v>
      </c>
      <c r="I3112" s="19" t="s">
        <v>6338</v>
      </c>
      <c r="J3112" s="19" t="s">
        <v>8172</v>
      </c>
      <c r="K3112" s="19"/>
      <c r="L3112" s="19" t="s">
        <v>27</v>
      </c>
      <c r="M3112" s="19" t="s">
        <v>105</v>
      </c>
      <c r="N3112" s="19" t="s">
        <v>13660</v>
      </c>
      <c r="O3112" s="19" t="s">
        <v>13657</v>
      </c>
      <c r="P3112" s="19"/>
      <c r="Q3112" s="18">
        <v>5235.12</v>
      </c>
    </row>
    <row r="3113" hidden="1" outlineLevel="2" spans="1:17">
      <c r="A3113" s="19" t="s">
        <v>1760</v>
      </c>
      <c r="B3113" s="19" t="s">
        <v>1761</v>
      </c>
      <c r="C3113" s="19" t="s">
        <v>19</v>
      </c>
      <c r="D3113" s="19" t="s">
        <v>13661</v>
      </c>
      <c r="E3113" s="19" t="s">
        <v>13662</v>
      </c>
      <c r="F3113" s="19" t="s">
        <v>13663</v>
      </c>
      <c r="G3113" s="19" t="s">
        <v>23</v>
      </c>
      <c r="H3113" s="19" t="s">
        <v>3058</v>
      </c>
      <c r="I3113" s="19" t="s">
        <v>10725</v>
      </c>
      <c r="J3113" s="19" t="s">
        <v>270</v>
      </c>
      <c r="K3113" s="19"/>
      <c r="L3113" s="19" t="s">
        <v>27</v>
      </c>
      <c r="M3113" s="19" t="s">
        <v>105</v>
      </c>
      <c r="N3113" s="19" t="s">
        <v>13664</v>
      </c>
      <c r="O3113" s="19" t="s">
        <v>13662</v>
      </c>
      <c r="P3113" s="19"/>
      <c r="Q3113" s="18">
        <v>4708.56</v>
      </c>
    </row>
    <row r="3114" hidden="1" outlineLevel="2" spans="1:17">
      <c r="A3114" s="19" t="s">
        <v>1760</v>
      </c>
      <c r="B3114" s="19" t="s">
        <v>1761</v>
      </c>
      <c r="C3114" s="19" t="s">
        <v>19</v>
      </c>
      <c r="D3114" s="19" t="s">
        <v>13665</v>
      </c>
      <c r="E3114" s="19" t="s">
        <v>13666</v>
      </c>
      <c r="F3114" s="19" t="s">
        <v>13667</v>
      </c>
      <c r="G3114" s="19" t="s">
        <v>23</v>
      </c>
      <c r="H3114" s="19" t="s">
        <v>1750</v>
      </c>
      <c r="I3114" s="19" t="s">
        <v>499</v>
      </c>
      <c r="J3114" s="19" t="s">
        <v>738</v>
      </c>
      <c r="K3114" s="19"/>
      <c r="L3114" s="19" t="s">
        <v>27</v>
      </c>
      <c r="M3114" s="19" t="s">
        <v>105</v>
      </c>
      <c r="N3114" s="19" t="s">
        <v>13668</v>
      </c>
      <c r="O3114" s="19" t="s">
        <v>13666</v>
      </c>
      <c r="P3114" s="19"/>
      <c r="Q3114" s="18">
        <v>4774.12</v>
      </c>
    </row>
    <row r="3115" hidden="1" outlineLevel="2" spans="1:17">
      <c r="A3115" s="19" t="s">
        <v>1760</v>
      </c>
      <c r="B3115" s="19" t="s">
        <v>1761</v>
      </c>
      <c r="C3115" s="19" t="s">
        <v>19</v>
      </c>
      <c r="D3115" s="19" t="s">
        <v>13669</v>
      </c>
      <c r="E3115" s="19" t="s">
        <v>13670</v>
      </c>
      <c r="F3115" s="19" t="s">
        <v>13671</v>
      </c>
      <c r="G3115" s="19" t="s">
        <v>23</v>
      </c>
      <c r="H3115" s="19" t="s">
        <v>13672</v>
      </c>
      <c r="I3115" s="19" t="s">
        <v>1829</v>
      </c>
      <c r="J3115" s="19" t="s">
        <v>6056</v>
      </c>
      <c r="K3115" s="19"/>
      <c r="L3115" s="19" t="s">
        <v>27</v>
      </c>
      <c r="M3115" s="19" t="s">
        <v>105</v>
      </c>
      <c r="N3115" s="19" t="s">
        <v>13673</v>
      </c>
      <c r="O3115" s="19" t="s">
        <v>13670</v>
      </c>
      <c r="P3115" s="18">
        <v>4858.04</v>
      </c>
      <c r="Q3115" s="18">
        <v>4858.04</v>
      </c>
    </row>
    <row r="3116" hidden="1" outlineLevel="2" spans="1:17">
      <c r="A3116" s="19" t="s">
        <v>1760</v>
      </c>
      <c r="B3116" s="19" t="s">
        <v>1761</v>
      </c>
      <c r="C3116" s="19" t="s">
        <v>19</v>
      </c>
      <c r="D3116" s="19" t="s">
        <v>14099</v>
      </c>
      <c r="E3116" s="19" t="s">
        <v>14100</v>
      </c>
      <c r="F3116" s="19" t="s">
        <v>14101</v>
      </c>
      <c r="G3116" s="19" t="s">
        <v>48</v>
      </c>
      <c r="H3116" s="19" t="s">
        <v>3757</v>
      </c>
      <c r="I3116" s="19" t="s">
        <v>726</v>
      </c>
      <c r="J3116" s="19" t="s">
        <v>9003</v>
      </c>
      <c r="K3116" s="19"/>
      <c r="L3116" s="19" t="s">
        <v>27</v>
      </c>
      <c r="M3116" s="19" t="s">
        <v>105</v>
      </c>
      <c r="N3116" s="19" t="s">
        <v>14102</v>
      </c>
      <c r="O3116" s="19" t="s">
        <v>14100</v>
      </c>
      <c r="P3116" s="19"/>
      <c r="Q3116" s="18">
        <v>4608.46</v>
      </c>
    </row>
    <row r="3117" hidden="1" outlineLevel="2" spans="1:17">
      <c r="A3117" s="19" t="s">
        <v>1760</v>
      </c>
      <c r="B3117" s="19" t="s">
        <v>1761</v>
      </c>
      <c r="C3117" s="19" t="s">
        <v>19</v>
      </c>
      <c r="D3117" s="19" t="s">
        <v>15102</v>
      </c>
      <c r="E3117" s="19" t="s">
        <v>15103</v>
      </c>
      <c r="F3117" s="19" t="s">
        <v>15104</v>
      </c>
      <c r="G3117" s="19" t="s">
        <v>23</v>
      </c>
      <c r="H3117" s="19" t="s">
        <v>505</v>
      </c>
      <c r="I3117" s="19" t="s">
        <v>1656</v>
      </c>
      <c r="J3117" s="19" t="s">
        <v>506</v>
      </c>
      <c r="K3117" s="19"/>
      <c r="L3117" s="19" t="s">
        <v>27</v>
      </c>
      <c r="M3117" s="19" t="s">
        <v>105</v>
      </c>
      <c r="N3117" s="19" t="s">
        <v>15105</v>
      </c>
      <c r="O3117" s="19" t="s">
        <v>15103</v>
      </c>
      <c r="P3117" s="18">
        <v>5025.51</v>
      </c>
      <c r="Q3117" s="18">
        <v>5966.47</v>
      </c>
    </row>
    <row r="3118" hidden="1" outlineLevel="2" spans="1:17">
      <c r="A3118" s="19" t="s">
        <v>1760</v>
      </c>
      <c r="B3118" s="19" t="s">
        <v>1761</v>
      </c>
      <c r="C3118" s="19" t="s">
        <v>19</v>
      </c>
      <c r="D3118" s="19" t="s">
        <v>15107</v>
      </c>
      <c r="E3118" s="19" t="s">
        <v>15108</v>
      </c>
      <c r="F3118" s="19" t="s">
        <v>15109</v>
      </c>
      <c r="G3118" s="19" t="s">
        <v>23</v>
      </c>
      <c r="H3118" s="19" t="s">
        <v>934</v>
      </c>
      <c r="I3118" s="19" t="s">
        <v>96</v>
      </c>
      <c r="J3118" s="19" t="s">
        <v>935</v>
      </c>
      <c r="K3118" s="19"/>
      <c r="L3118" s="19" t="s">
        <v>27</v>
      </c>
      <c r="M3118" s="19" t="s">
        <v>105</v>
      </c>
      <c r="N3118" s="19" t="s">
        <v>15110</v>
      </c>
      <c r="O3118" s="19" t="s">
        <v>15108</v>
      </c>
      <c r="P3118" s="18">
        <v>4683.01</v>
      </c>
      <c r="Q3118" s="18">
        <v>5567.59</v>
      </c>
    </row>
    <row r="3119" hidden="1" outlineLevel="2" spans="1:17">
      <c r="A3119" s="19" t="s">
        <v>1760</v>
      </c>
      <c r="B3119" s="19" t="s">
        <v>1761</v>
      </c>
      <c r="C3119" s="19" t="s">
        <v>19</v>
      </c>
      <c r="D3119" s="19" t="s">
        <v>15112</v>
      </c>
      <c r="E3119" s="19" t="s">
        <v>15113</v>
      </c>
      <c r="F3119" s="19" t="s">
        <v>15114</v>
      </c>
      <c r="G3119" s="19" t="s">
        <v>23</v>
      </c>
      <c r="H3119" s="19" t="s">
        <v>518</v>
      </c>
      <c r="I3119" s="19" t="s">
        <v>3690</v>
      </c>
      <c r="J3119" s="19" t="s">
        <v>520</v>
      </c>
      <c r="K3119" s="19"/>
      <c r="L3119" s="19" t="s">
        <v>27</v>
      </c>
      <c r="M3119" s="19" t="s">
        <v>105</v>
      </c>
      <c r="N3119" s="19" t="s">
        <v>15115</v>
      </c>
      <c r="O3119" s="19" t="s">
        <v>15113</v>
      </c>
      <c r="P3119" s="18">
        <v>4759.12</v>
      </c>
      <c r="Q3119" s="18">
        <v>5649.41</v>
      </c>
    </row>
    <row r="3120" hidden="1" outlineLevel="2" spans="1:17">
      <c r="A3120" s="19" t="s">
        <v>1760</v>
      </c>
      <c r="B3120" s="19" t="s">
        <v>1761</v>
      </c>
      <c r="C3120" s="19" t="s">
        <v>19</v>
      </c>
      <c r="D3120" s="19" t="s">
        <v>15117</v>
      </c>
      <c r="E3120" s="19" t="s">
        <v>15118</v>
      </c>
      <c r="F3120" s="19" t="s">
        <v>15119</v>
      </c>
      <c r="G3120" s="19" t="s">
        <v>23</v>
      </c>
      <c r="H3120" s="19" t="s">
        <v>15120</v>
      </c>
      <c r="I3120" s="19" t="s">
        <v>2049</v>
      </c>
      <c r="J3120" s="19" t="s">
        <v>15121</v>
      </c>
      <c r="K3120" s="19"/>
      <c r="L3120" s="19" t="s">
        <v>27</v>
      </c>
      <c r="M3120" s="19" t="s">
        <v>105</v>
      </c>
      <c r="N3120" s="19" t="s">
        <v>15122</v>
      </c>
      <c r="O3120" s="19" t="s">
        <v>15118</v>
      </c>
      <c r="P3120" s="18">
        <v>5773.43</v>
      </c>
      <c r="Q3120" s="18">
        <v>5936.97</v>
      </c>
    </row>
    <row r="3121" hidden="1" outlineLevel="2" spans="1:17">
      <c r="A3121" s="19" t="s">
        <v>1760</v>
      </c>
      <c r="B3121" s="19" t="s">
        <v>1761</v>
      </c>
      <c r="C3121" s="19" t="s">
        <v>19</v>
      </c>
      <c r="D3121" s="19" t="s">
        <v>15272</v>
      </c>
      <c r="E3121" s="19" t="s">
        <v>15273</v>
      </c>
      <c r="F3121" s="19" t="s">
        <v>15274</v>
      </c>
      <c r="G3121" s="19" t="s">
        <v>23</v>
      </c>
      <c r="H3121" s="19" t="s">
        <v>15275</v>
      </c>
      <c r="I3121" s="19" t="s">
        <v>2833</v>
      </c>
      <c r="J3121" s="19" t="s">
        <v>675</v>
      </c>
      <c r="K3121" s="19"/>
      <c r="L3121" s="19" t="s">
        <v>27</v>
      </c>
      <c r="M3121" s="19" t="s">
        <v>39</v>
      </c>
      <c r="N3121" s="19" t="s">
        <v>15276</v>
      </c>
      <c r="O3121" s="19" t="s">
        <v>15273</v>
      </c>
      <c r="P3121" s="19"/>
      <c r="Q3121" s="18">
        <v>5013.85</v>
      </c>
    </row>
    <row r="3122" hidden="1" outlineLevel="2" spans="1:17">
      <c r="A3122" s="19" t="s">
        <v>1760</v>
      </c>
      <c r="B3122" s="19" t="s">
        <v>1761</v>
      </c>
      <c r="C3122" s="19" t="s">
        <v>19</v>
      </c>
      <c r="D3122" s="19" t="s">
        <v>16115</v>
      </c>
      <c r="E3122" s="19" t="s">
        <v>16116</v>
      </c>
      <c r="F3122" s="19" t="s">
        <v>16117</v>
      </c>
      <c r="G3122" s="19" t="s">
        <v>23</v>
      </c>
      <c r="H3122" s="19" t="s">
        <v>1009</v>
      </c>
      <c r="I3122" s="19" t="s">
        <v>944</v>
      </c>
      <c r="J3122" s="19" t="s">
        <v>1010</v>
      </c>
      <c r="K3122" s="19"/>
      <c r="L3122" s="19" t="s">
        <v>27</v>
      </c>
      <c r="M3122" s="19" t="s">
        <v>105</v>
      </c>
      <c r="N3122" s="19" t="s">
        <v>16118</v>
      </c>
      <c r="O3122" s="19" t="s">
        <v>16116</v>
      </c>
      <c r="P3122" s="18">
        <v>4197.68</v>
      </c>
      <c r="Q3122" s="18">
        <v>5274.97</v>
      </c>
    </row>
    <row r="3123" hidden="1" outlineLevel="2" spans="1:17">
      <c r="A3123" s="19" t="s">
        <v>1760</v>
      </c>
      <c r="B3123" s="19" t="s">
        <v>1761</v>
      </c>
      <c r="C3123" s="19" t="s">
        <v>19</v>
      </c>
      <c r="D3123" s="19" t="s">
        <v>16153</v>
      </c>
      <c r="E3123" s="19" t="s">
        <v>16154</v>
      </c>
      <c r="F3123" s="19" t="s">
        <v>16155</v>
      </c>
      <c r="G3123" s="19" t="s">
        <v>23</v>
      </c>
      <c r="H3123" s="19" t="s">
        <v>996</v>
      </c>
      <c r="I3123" s="19" t="s">
        <v>1692</v>
      </c>
      <c r="J3123" s="19" t="s">
        <v>998</v>
      </c>
      <c r="K3123" s="19"/>
      <c r="L3123" s="19" t="s">
        <v>27</v>
      </c>
      <c r="M3123" s="19" t="s">
        <v>105</v>
      </c>
      <c r="N3123" s="19" t="s">
        <v>16156</v>
      </c>
      <c r="O3123" s="19" t="s">
        <v>16154</v>
      </c>
      <c r="P3123" s="18">
        <v>3431.95</v>
      </c>
      <c r="Q3123" s="18">
        <v>4404.41</v>
      </c>
    </row>
    <row r="3124" hidden="1" outlineLevel="2" spans="1:17">
      <c r="A3124" s="19" t="s">
        <v>1760</v>
      </c>
      <c r="B3124" s="19" t="s">
        <v>1761</v>
      </c>
      <c r="C3124" s="19" t="s">
        <v>19</v>
      </c>
      <c r="D3124" s="19" t="s">
        <v>17179</v>
      </c>
      <c r="E3124" s="19" t="s">
        <v>17180</v>
      </c>
      <c r="F3124" s="19" t="s">
        <v>17181</v>
      </c>
      <c r="G3124" s="19" t="s">
        <v>48</v>
      </c>
      <c r="H3124" s="19" t="s">
        <v>17182</v>
      </c>
      <c r="I3124" s="19" t="s">
        <v>5482</v>
      </c>
      <c r="J3124" s="19" t="s">
        <v>1128</v>
      </c>
      <c r="K3124" s="19"/>
      <c r="L3124" s="19" t="s">
        <v>27</v>
      </c>
      <c r="M3124" s="19" t="s">
        <v>105</v>
      </c>
      <c r="N3124" s="19" t="s">
        <v>17183</v>
      </c>
      <c r="O3124" s="19" t="s">
        <v>17180</v>
      </c>
      <c r="P3124" s="19"/>
      <c r="Q3124" s="18">
        <v>4232.65</v>
      </c>
    </row>
    <row r="3125" hidden="1" outlineLevel="2" spans="1:17">
      <c r="A3125" s="19" t="s">
        <v>1760</v>
      </c>
      <c r="B3125" s="19" t="s">
        <v>1761</v>
      </c>
      <c r="C3125" s="19" t="s">
        <v>19</v>
      </c>
      <c r="D3125" s="19" t="s">
        <v>17842</v>
      </c>
      <c r="E3125" s="19" t="s">
        <v>17843</v>
      </c>
      <c r="F3125" s="19" t="s">
        <v>17844</v>
      </c>
      <c r="G3125" s="19" t="s">
        <v>23</v>
      </c>
      <c r="H3125" s="19" t="s">
        <v>1438</v>
      </c>
      <c r="I3125" s="19" t="s">
        <v>3836</v>
      </c>
      <c r="J3125" s="19" t="s">
        <v>1440</v>
      </c>
      <c r="K3125" s="19"/>
      <c r="L3125" s="19" t="s">
        <v>27</v>
      </c>
      <c r="M3125" s="19" t="s">
        <v>105</v>
      </c>
      <c r="N3125" s="19" t="s">
        <v>17845</v>
      </c>
      <c r="O3125" s="19" t="s">
        <v>17843</v>
      </c>
      <c r="P3125" s="18">
        <v>3880.95</v>
      </c>
      <c r="Q3125" s="18">
        <v>4319.56</v>
      </c>
    </row>
    <row r="3126" hidden="1" outlineLevel="2" spans="1:17">
      <c r="A3126" s="19" t="s">
        <v>1760</v>
      </c>
      <c r="B3126" s="19" t="s">
        <v>1761</v>
      </c>
      <c r="C3126" s="19" t="s">
        <v>19</v>
      </c>
      <c r="D3126" s="19" t="s">
        <v>20540</v>
      </c>
      <c r="E3126" s="19" t="s">
        <v>20541</v>
      </c>
      <c r="F3126" s="19" t="s">
        <v>20542</v>
      </c>
      <c r="G3126" s="19" t="s">
        <v>23</v>
      </c>
      <c r="H3126" s="19" t="s">
        <v>20543</v>
      </c>
      <c r="I3126" s="19" t="s">
        <v>565</v>
      </c>
      <c r="J3126" s="19" t="s">
        <v>3157</v>
      </c>
      <c r="K3126" s="19"/>
      <c r="L3126" s="19" t="s">
        <v>27</v>
      </c>
      <c r="M3126" s="19" t="s">
        <v>105</v>
      </c>
      <c r="N3126" s="19" t="s">
        <v>20544</v>
      </c>
      <c r="O3126" s="19" t="s">
        <v>20541</v>
      </c>
      <c r="P3126" s="19"/>
      <c r="Q3126" s="18">
        <v>4814.42</v>
      </c>
    </row>
    <row r="3127" hidden="1" outlineLevel="2" spans="1:17">
      <c r="A3127" s="19" t="s">
        <v>1760</v>
      </c>
      <c r="B3127" s="19" t="s">
        <v>1761</v>
      </c>
      <c r="C3127" s="19" t="s">
        <v>19</v>
      </c>
      <c r="D3127" s="19" t="s">
        <v>20566</v>
      </c>
      <c r="E3127" s="19" t="s">
        <v>20567</v>
      </c>
      <c r="F3127" s="19" t="s">
        <v>20568</v>
      </c>
      <c r="G3127" s="19" t="s">
        <v>23</v>
      </c>
      <c r="H3127" s="19" t="s">
        <v>14567</v>
      </c>
      <c r="I3127" s="19" t="s">
        <v>6095</v>
      </c>
      <c r="J3127" s="19" t="s">
        <v>20569</v>
      </c>
      <c r="K3127" s="19"/>
      <c r="L3127" s="19" t="s">
        <v>27</v>
      </c>
      <c r="M3127" s="19" t="s">
        <v>105</v>
      </c>
      <c r="N3127" s="19" t="s">
        <v>20570</v>
      </c>
      <c r="O3127" s="19" t="s">
        <v>20567</v>
      </c>
      <c r="P3127" s="19"/>
      <c r="Q3127" s="18">
        <v>4380.21</v>
      </c>
    </row>
    <row r="3128" outlineLevel="1" collapsed="1" spans="1:17">
      <c r="A3128" s="20" t="s">
        <v>22646</v>
      </c>
      <c r="B3128" s="19"/>
      <c r="C3128" s="19"/>
      <c r="D3128" s="19"/>
      <c r="E3128" s="19"/>
      <c r="F3128" s="19"/>
      <c r="G3128" s="19"/>
      <c r="H3128" s="19"/>
      <c r="I3128" s="19"/>
      <c r="J3128" s="19"/>
      <c r="K3128" s="19"/>
      <c r="L3128" s="19"/>
      <c r="M3128" s="19"/>
      <c r="N3128" s="19"/>
      <c r="O3128" s="19"/>
      <c r="P3128" s="19"/>
      <c r="Q3128" s="18">
        <f>SUBTOTAL(3,Q3084:Q3127)</f>
        <v>44</v>
      </c>
    </row>
    <row r="3129" hidden="1" outlineLevel="2" spans="1:17">
      <c r="A3129" s="19" t="s">
        <v>3796</v>
      </c>
      <c r="B3129" s="19" t="s">
        <v>3797</v>
      </c>
      <c r="C3129" s="19" t="s">
        <v>44</v>
      </c>
      <c r="D3129" s="19" t="s">
        <v>3798</v>
      </c>
      <c r="E3129" s="19" t="s">
        <v>3799</v>
      </c>
      <c r="F3129" s="19" t="s">
        <v>3800</v>
      </c>
      <c r="G3129" s="19" t="s">
        <v>48</v>
      </c>
      <c r="H3129" s="19" t="s">
        <v>3801</v>
      </c>
      <c r="I3129" s="19" t="s">
        <v>2309</v>
      </c>
      <c r="J3129" s="19" t="s">
        <v>3802</v>
      </c>
      <c r="K3129" s="19"/>
      <c r="L3129" s="19" t="s">
        <v>27</v>
      </c>
      <c r="M3129" s="19" t="s">
        <v>52</v>
      </c>
      <c r="N3129" s="19" t="s">
        <v>3803</v>
      </c>
      <c r="O3129" s="19" t="s">
        <v>3799</v>
      </c>
      <c r="P3129" s="18">
        <v>3104.48</v>
      </c>
      <c r="Q3129" s="18">
        <v>3605.35</v>
      </c>
    </row>
    <row r="3130" hidden="1" outlineLevel="2" spans="1:17">
      <c r="A3130" s="19" t="s">
        <v>3796</v>
      </c>
      <c r="B3130" s="19" t="s">
        <v>3797</v>
      </c>
      <c r="C3130" s="19" t="s">
        <v>44</v>
      </c>
      <c r="D3130" s="19" t="s">
        <v>7097</v>
      </c>
      <c r="E3130" s="19" t="s">
        <v>1610</v>
      </c>
      <c r="F3130" s="19" t="s">
        <v>7098</v>
      </c>
      <c r="G3130" s="19" t="s">
        <v>48</v>
      </c>
      <c r="H3130" s="19" t="s">
        <v>7099</v>
      </c>
      <c r="I3130" s="19" t="s">
        <v>7100</v>
      </c>
      <c r="J3130" s="19" t="s">
        <v>1898</v>
      </c>
      <c r="K3130" s="19"/>
      <c r="L3130" s="19" t="s">
        <v>27</v>
      </c>
      <c r="M3130" s="19" t="s">
        <v>52</v>
      </c>
      <c r="N3130" s="19" t="s">
        <v>7101</v>
      </c>
      <c r="O3130" s="19" t="s">
        <v>1610</v>
      </c>
      <c r="P3130" s="19"/>
      <c r="Q3130" s="18">
        <v>4001.64</v>
      </c>
    </row>
    <row r="3131" hidden="1" outlineLevel="2" spans="1:17">
      <c r="A3131" s="19" t="s">
        <v>3796</v>
      </c>
      <c r="B3131" s="19" t="s">
        <v>3797</v>
      </c>
      <c r="C3131" s="19" t="s">
        <v>44</v>
      </c>
      <c r="D3131" s="19" t="s">
        <v>7102</v>
      </c>
      <c r="E3131" s="19" t="s">
        <v>7103</v>
      </c>
      <c r="F3131" s="19" t="s">
        <v>7104</v>
      </c>
      <c r="G3131" s="19" t="s">
        <v>23</v>
      </c>
      <c r="H3131" s="19" t="s">
        <v>7105</v>
      </c>
      <c r="I3131" s="19" t="s">
        <v>1814</v>
      </c>
      <c r="J3131" s="19" t="s">
        <v>321</v>
      </c>
      <c r="K3131" s="19"/>
      <c r="L3131" s="19" t="s">
        <v>27</v>
      </c>
      <c r="M3131" s="19" t="s">
        <v>52</v>
      </c>
      <c r="N3131" s="19" t="s">
        <v>7106</v>
      </c>
      <c r="O3131" s="19" t="s">
        <v>7103</v>
      </c>
      <c r="P3131" s="19"/>
      <c r="Q3131" s="18">
        <v>4720.05</v>
      </c>
    </row>
    <row r="3132" hidden="1" outlineLevel="2" spans="1:17">
      <c r="A3132" s="19" t="s">
        <v>3796</v>
      </c>
      <c r="B3132" s="19" t="s">
        <v>3797</v>
      </c>
      <c r="C3132" s="19" t="s">
        <v>44</v>
      </c>
      <c r="D3132" s="19" t="s">
        <v>7636</v>
      </c>
      <c r="E3132" s="19" t="s">
        <v>7637</v>
      </c>
      <c r="F3132" s="19" t="s">
        <v>7638</v>
      </c>
      <c r="G3132" s="19" t="s">
        <v>23</v>
      </c>
      <c r="H3132" s="19" t="s">
        <v>7639</v>
      </c>
      <c r="I3132" s="19" t="s">
        <v>50</v>
      </c>
      <c r="J3132" s="19" t="s">
        <v>6014</v>
      </c>
      <c r="K3132" s="19"/>
      <c r="L3132" s="19" t="s">
        <v>27</v>
      </c>
      <c r="M3132" s="19" t="s">
        <v>52</v>
      </c>
      <c r="N3132" s="19" t="s">
        <v>7640</v>
      </c>
      <c r="O3132" s="19" t="s">
        <v>7637</v>
      </c>
      <c r="P3132" s="18">
        <v>4805.41</v>
      </c>
      <c r="Q3132" s="18">
        <v>4805.41</v>
      </c>
    </row>
    <row r="3133" hidden="1" outlineLevel="2" spans="1:17">
      <c r="A3133" s="19" t="s">
        <v>3796</v>
      </c>
      <c r="B3133" s="19" t="s">
        <v>3797</v>
      </c>
      <c r="C3133" s="19" t="s">
        <v>44</v>
      </c>
      <c r="D3133" s="19" t="s">
        <v>7647</v>
      </c>
      <c r="E3133" s="19" t="s">
        <v>7648</v>
      </c>
      <c r="F3133" s="19" t="s">
        <v>7649</v>
      </c>
      <c r="G3133" s="19" t="s">
        <v>23</v>
      </c>
      <c r="H3133" s="19" t="s">
        <v>7650</v>
      </c>
      <c r="I3133" s="19" t="s">
        <v>349</v>
      </c>
      <c r="J3133" s="19" t="s">
        <v>5867</v>
      </c>
      <c r="K3133" s="19"/>
      <c r="L3133" s="19" t="s">
        <v>27</v>
      </c>
      <c r="M3133" s="19" t="s">
        <v>105</v>
      </c>
      <c r="N3133" s="19" t="s">
        <v>7651</v>
      </c>
      <c r="O3133" s="19" t="s">
        <v>7648</v>
      </c>
      <c r="P3133" s="18">
        <v>4795.41</v>
      </c>
      <c r="Q3133" s="18">
        <v>4795.41</v>
      </c>
    </row>
    <row r="3134" hidden="1" outlineLevel="2" spans="1:17">
      <c r="A3134" s="19" t="s">
        <v>3796</v>
      </c>
      <c r="B3134" s="19" t="s">
        <v>3797</v>
      </c>
      <c r="C3134" s="19" t="s">
        <v>44</v>
      </c>
      <c r="D3134" s="19" t="s">
        <v>9504</v>
      </c>
      <c r="E3134" s="19" t="s">
        <v>9505</v>
      </c>
      <c r="F3134" s="19" t="s">
        <v>9506</v>
      </c>
      <c r="G3134" s="19" t="s">
        <v>48</v>
      </c>
      <c r="H3134" s="19" t="s">
        <v>9507</v>
      </c>
      <c r="I3134" s="19" t="s">
        <v>1868</v>
      </c>
      <c r="J3134" s="19" t="s">
        <v>1333</v>
      </c>
      <c r="K3134" s="19"/>
      <c r="L3134" s="19" t="s">
        <v>27</v>
      </c>
      <c r="M3134" s="19" t="s">
        <v>52</v>
      </c>
      <c r="N3134" s="19" t="s">
        <v>9508</v>
      </c>
      <c r="O3134" s="19" t="s">
        <v>9505</v>
      </c>
      <c r="P3134" s="19"/>
      <c r="Q3134" s="18">
        <v>4516.92</v>
      </c>
    </row>
    <row r="3135" hidden="1" outlineLevel="2" spans="1:17">
      <c r="A3135" s="19" t="s">
        <v>3796</v>
      </c>
      <c r="B3135" s="19" t="s">
        <v>3797</v>
      </c>
      <c r="C3135" s="19" t="s">
        <v>44</v>
      </c>
      <c r="D3135" s="19" t="s">
        <v>9519</v>
      </c>
      <c r="E3135" s="19" t="s">
        <v>9520</v>
      </c>
      <c r="F3135" s="19" t="s">
        <v>9521</v>
      </c>
      <c r="G3135" s="19" t="s">
        <v>48</v>
      </c>
      <c r="H3135" s="19" t="s">
        <v>9522</v>
      </c>
      <c r="I3135" s="19" t="s">
        <v>902</v>
      </c>
      <c r="J3135" s="19" t="s">
        <v>1984</v>
      </c>
      <c r="K3135" s="19"/>
      <c r="L3135" s="19" t="s">
        <v>27</v>
      </c>
      <c r="M3135" s="19" t="s">
        <v>52</v>
      </c>
      <c r="N3135" s="19" t="s">
        <v>9523</v>
      </c>
      <c r="O3135" s="19" t="s">
        <v>9520</v>
      </c>
      <c r="P3135" s="19"/>
      <c r="Q3135" s="18">
        <v>4858.08</v>
      </c>
    </row>
    <row r="3136" hidden="1" outlineLevel="2" spans="1:17">
      <c r="A3136" s="19" t="s">
        <v>3796</v>
      </c>
      <c r="B3136" s="19" t="s">
        <v>3797</v>
      </c>
      <c r="C3136" s="19" t="s">
        <v>44</v>
      </c>
      <c r="D3136" s="19" t="s">
        <v>15257</v>
      </c>
      <c r="E3136" s="19" t="s">
        <v>15258</v>
      </c>
      <c r="F3136" s="19" t="s">
        <v>15259</v>
      </c>
      <c r="G3136" s="19" t="s">
        <v>48</v>
      </c>
      <c r="H3136" s="19" t="s">
        <v>138</v>
      </c>
      <c r="I3136" s="19" t="s">
        <v>14809</v>
      </c>
      <c r="J3136" s="19" t="s">
        <v>38</v>
      </c>
      <c r="K3136" s="19"/>
      <c r="L3136" s="19" t="s">
        <v>27</v>
      </c>
      <c r="M3136" s="19" t="s">
        <v>52</v>
      </c>
      <c r="N3136" s="19" t="s">
        <v>15260</v>
      </c>
      <c r="O3136" s="19" t="s">
        <v>15258</v>
      </c>
      <c r="P3136" s="18">
        <v>3661.9</v>
      </c>
      <c r="Q3136" s="18">
        <v>4234.74</v>
      </c>
    </row>
    <row r="3137" outlineLevel="1" collapsed="1" spans="1:17">
      <c r="A3137" s="20" t="s">
        <v>22647</v>
      </c>
      <c r="B3137" s="19"/>
      <c r="C3137" s="19"/>
      <c r="D3137" s="19"/>
      <c r="E3137" s="19"/>
      <c r="F3137" s="19"/>
      <c r="G3137" s="19"/>
      <c r="H3137" s="19"/>
      <c r="I3137" s="19"/>
      <c r="J3137" s="19"/>
      <c r="K3137" s="19"/>
      <c r="L3137" s="19"/>
      <c r="M3137" s="19"/>
      <c r="N3137" s="19"/>
      <c r="O3137" s="19"/>
      <c r="P3137" s="18"/>
      <c r="Q3137" s="18">
        <f>SUBTOTAL(3,Q3129:Q3136)</f>
        <v>8</v>
      </c>
    </row>
    <row r="3138" hidden="1" outlineLevel="2" spans="1:17">
      <c r="A3138" s="19" t="s">
        <v>9646</v>
      </c>
      <c r="B3138" s="19" t="s">
        <v>9647</v>
      </c>
      <c r="C3138" s="19" t="s">
        <v>44</v>
      </c>
      <c r="D3138" s="19" t="s">
        <v>9648</v>
      </c>
      <c r="E3138" s="19" t="s">
        <v>9649</v>
      </c>
      <c r="F3138" s="19" t="s">
        <v>9650</v>
      </c>
      <c r="G3138" s="19" t="s">
        <v>23</v>
      </c>
      <c r="H3138" s="19" t="s">
        <v>2472</v>
      </c>
      <c r="I3138" s="19" t="s">
        <v>1822</v>
      </c>
      <c r="J3138" s="19" t="s">
        <v>2473</v>
      </c>
      <c r="K3138" s="19"/>
      <c r="L3138" s="19" t="s">
        <v>27</v>
      </c>
      <c r="M3138" s="19" t="s">
        <v>52</v>
      </c>
      <c r="N3138" s="19" t="s">
        <v>9651</v>
      </c>
      <c r="O3138" s="19" t="s">
        <v>9649</v>
      </c>
      <c r="P3138" s="18">
        <v>4035.64</v>
      </c>
      <c r="Q3138" s="18">
        <v>4850.62</v>
      </c>
    </row>
    <row r="3139" hidden="1" outlineLevel="2" spans="1:17">
      <c r="A3139" s="19" t="s">
        <v>9646</v>
      </c>
      <c r="B3139" s="19" t="s">
        <v>9647</v>
      </c>
      <c r="C3139" s="19" t="s">
        <v>44</v>
      </c>
      <c r="D3139" s="19" t="s">
        <v>10276</v>
      </c>
      <c r="E3139" s="19" t="s">
        <v>10277</v>
      </c>
      <c r="F3139" s="19" t="s">
        <v>10278</v>
      </c>
      <c r="G3139" s="19" t="s">
        <v>23</v>
      </c>
      <c r="H3139" s="19" t="s">
        <v>10279</v>
      </c>
      <c r="I3139" s="19" t="s">
        <v>10280</v>
      </c>
      <c r="J3139" s="19" t="s">
        <v>10281</v>
      </c>
      <c r="K3139" s="19"/>
      <c r="L3139" s="19" t="s">
        <v>27</v>
      </c>
      <c r="M3139" s="19" t="s">
        <v>52</v>
      </c>
      <c r="N3139" s="19" t="s">
        <v>10282</v>
      </c>
      <c r="O3139" s="19" t="s">
        <v>10277</v>
      </c>
      <c r="P3139" s="18">
        <v>4251.56</v>
      </c>
      <c r="Q3139" s="18">
        <v>4392.16</v>
      </c>
    </row>
    <row r="3140" hidden="1" outlineLevel="2" spans="1:17">
      <c r="A3140" s="19" t="s">
        <v>9646</v>
      </c>
      <c r="B3140" s="19" t="s">
        <v>9647</v>
      </c>
      <c r="C3140" s="19" t="s">
        <v>44</v>
      </c>
      <c r="D3140" s="19" t="s">
        <v>14826</v>
      </c>
      <c r="E3140" s="19" t="s">
        <v>14827</v>
      </c>
      <c r="F3140" s="19" t="s">
        <v>14828</v>
      </c>
      <c r="G3140" s="19" t="s">
        <v>48</v>
      </c>
      <c r="H3140" s="19" t="s">
        <v>12850</v>
      </c>
      <c r="I3140" s="19" t="s">
        <v>129</v>
      </c>
      <c r="J3140" s="19" t="s">
        <v>5168</v>
      </c>
      <c r="K3140" s="19"/>
      <c r="L3140" s="19" t="s">
        <v>27</v>
      </c>
      <c r="M3140" s="19" t="s">
        <v>52</v>
      </c>
      <c r="N3140" s="19" t="s">
        <v>14829</v>
      </c>
      <c r="O3140" s="19" t="s">
        <v>14827</v>
      </c>
      <c r="P3140" s="19"/>
      <c r="Q3140" s="18">
        <v>3928.9</v>
      </c>
    </row>
    <row r="3141" hidden="1" outlineLevel="2" spans="1:17">
      <c r="A3141" s="19" t="s">
        <v>9646</v>
      </c>
      <c r="B3141" s="19" t="s">
        <v>9647</v>
      </c>
      <c r="C3141" s="19" t="s">
        <v>44</v>
      </c>
      <c r="D3141" s="19" t="s">
        <v>14830</v>
      </c>
      <c r="E3141" s="19" t="s">
        <v>14831</v>
      </c>
      <c r="F3141" s="19" t="s">
        <v>14832</v>
      </c>
      <c r="G3141" s="19" t="s">
        <v>23</v>
      </c>
      <c r="H3141" s="19" t="s">
        <v>14833</v>
      </c>
      <c r="I3141" s="19" t="s">
        <v>2002</v>
      </c>
      <c r="J3141" s="19" t="s">
        <v>3585</v>
      </c>
      <c r="K3141" s="19"/>
      <c r="L3141" s="19" t="s">
        <v>27</v>
      </c>
      <c r="M3141" s="19" t="s">
        <v>105</v>
      </c>
      <c r="N3141" s="19" t="s">
        <v>14834</v>
      </c>
      <c r="O3141" s="19" t="s">
        <v>14831</v>
      </c>
      <c r="P3141" s="19"/>
      <c r="Q3141" s="18">
        <v>5034.94</v>
      </c>
    </row>
    <row r="3142" hidden="1" outlineLevel="2" spans="1:17">
      <c r="A3142" s="19" t="s">
        <v>9646</v>
      </c>
      <c r="B3142" s="19" t="s">
        <v>9647</v>
      </c>
      <c r="C3142" s="19" t="s">
        <v>44</v>
      </c>
      <c r="D3142" s="19" t="s">
        <v>14835</v>
      </c>
      <c r="E3142" s="19" t="s">
        <v>14836</v>
      </c>
      <c r="F3142" s="19" t="s">
        <v>14837</v>
      </c>
      <c r="G3142" s="19" t="s">
        <v>48</v>
      </c>
      <c r="H3142" s="19" t="s">
        <v>1537</v>
      </c>
      <c r="I3142" s="19" t="s">
        <v>67</v>
      </c>
      <c r="J3142" s="19" t="s">
        <v>1181</v>
      </c>
      <c r="K3142" s="19"/>
      <c r="L3142" s="19" t="s">
        <v>27</v>
      </c>
      <c r="M3142" s="19" t="s">
        <v>52</v>
      </c>
      <c r="N3142" s="19" t="s">
        <v>14838</v>
      </c>
      <c r="O3142" s="19" t="s">
        <v>14836</v>
      </c>
      <c r="P3142" s="18">
        <v>3125.6</v>
      </c>
      <c r="Q3142" s="18">
        <v>4029.01</v>
      </c>
    </row>
    <row r="3143" hidden="1" outlineLevel="2" spans="1:17">
      <c r="A3143" s="19" t="s">
        <v>9646</v>
      </c>
      <c r="B3143" s="19" t="s">
        <v>9647</v>
      </c>
      <c r="C3143" s="19" t="s">
        <v>44</v>
      </c>
      <c r="D3143" s="19" t="s">
        <v>15369</v>
      </c>
      <c r="E3143" s="19" t="s">
        <v>15370</v>
      </c>
      <c r="F3143" s="19" t="s">
        <v>15371</v>
      </c>
      <c r="G3143" s="19" t="s">
        <v>23</v>
      </c>
      <c r="H3143" s="19" t="s">
        <v>7533</v>
      </c>
      <c r="I3143" s="19" t="s">
        <v>3190</v>
      </c>
      <c r="J3143" s="19" t="s">
        <v>2032</v>
      </c>
      <c r="K3143" s="19"/>
      <c r="L3143" s="19" t="s">
        <v>27</v>
      </c>
      <c r="M3143" s="19" t="s">
        <v>52</v>
      </c>
      <c r="N3143" s="19" t="s">
        <v>15372</v>
      </c>
      <c r="O3143" s="19" t="s">
        <v>15370</v>
      </c>
      <c r="P3143" s="19"/>
      <c r="Q3143" s="18">
        <v>4629.1</v>
      </c>
    </row>
    <row r="3144" hidden="1" outlineLevel="2" spans="1:17">
      <c r="A3144" s="19" t="s">
        <v>9646</v>
      </c>
      <c r="B3144" s="19" t="s">
        <v>9647</v>
      </c>
      <c r="C3144" s="19" t="s">
        <v>44</v>
      </c>
      <c r="D3144" s="19" t="s">
        <v>21775</v>
      </c>
      <c r="E3144" s="19" t="s">
        <v>21776</v>
      </c>
      <c r="F3144" s="19" t="s">
        <v>21777</v>
      </c>
      <c r="G3144" s="19" t="s">
        <v>23</v>
      </c>
      <c r="H3144" s="19" t="s">
        <v>14201</v>
      </c>
      <c r="I3144" s="19" t="s">
        <v>87</v>
      </c>
      <c r="J3144" s="19" t="s">
        <v>21778</v>
      </c>
      <c r="K3144" s="19"/>
      <c r="L3144" s="19" t="s">
        <v>27</v>
      </c>
      <c r="M3144" s="19" t="s">
        <v>52</v>
      </c>
      <c r="N3144" s="19" t="s">
        <v>21779</v>
      </c>
      <c r="O3144" s="19" t="s">
        <v>21776</v>
      </c>
      <c r="P3144" s="19"/>
      <c r="Q3144" s="18">
        <v>4170.46</v>
      </c>
    </row>
    <row r="3145" outlineLevel="1" collapsed="1" spans="1:17">
      <c r="A3145" s="20" t="s">
        <v>22648</v>
      </c>
      <c r="B3145" s="19"/>
      <c r="C3145" s="19"/>
      <c r="D3145" s="19"/>
      <c r="E3145" s="19"/>
      <c r="F3145" s="19"/>
      <c r="G3145" s="19"/>
      <c r="H3145" s="19"/>
      <c r="I3145" s="19"/>
      <c r="J3145" s="19"/>
      <c r="K3145" s="19"/>
      <c r="L3145" s="19"/>
      <c r="M3145" s="19"/>
      <c r="N3145" s="19"/>
      <c r="O3145" s="19"/>
      <c r="P3145" s="19"/>
      <c r="Q3145" s="18">
        <f>SUBTOTAL(3,Q3138:Q3144)</f>
        <v>7</v>
      </c>
    </row>
    <row r="3146" hidden="1" outlineLevel="2" spans="1:17">
      <c r="A3146" s="19" t="s">
        <v>1779</v>
      </c>
      <c r="B3146" s="19" t="s">
        <v>1780</v>
      </c>
      <c r="C3146" s="19" t="s">
        <v>19</v>
      </c>
      <c r="D3146" s="19" t="s">
        <v>1781</v>
      </c>
      <c r="E3146" s="19" t="s">
        <v>1782</v>
      </c>
      <c r="F3146" s="19" t="s">
        <v>1783</v>
      </c>
      <c r="G3146" s="19" t="s">
        <v>23</v>
      </c>
      <c r="H3146" s="19" t="s">
        <v>1081</v>
      </c>
      <c r="I3146" s="19" t="s">
        <v>902</v>
      </c>
      <c r="J3146" s="19" t="s">
        <v>848</v>
      </c>
      <c r="K3146" s="19"/>
      <c r="L3146" s="19" t="s">
        <v>27</v>
      </c>
      <c r="M3146" s="19" t="s">
        <v>105</v>
      </c>
      <c r="N3146" s="19" t="s">
        <v>1784</v>
      </c>
      <c r="O3146" s="19" t="s">
        <v>1782</v>
      </c>
      <c r="P3146" s="18">
        <v>4709.03</v>
      </c>
      <c r="Q3146" s="18">
        <v>5599.9</v>
      </c>
    </row>
    <row r="3147" hidden="1" outlineLevel="2" spans="1:17">
      <c r="A3147" s="19" t="s">
        <v>1779</v>
      </c>
      <c r="B3147" s="19" t="s">
        <v>1780</v>
      </c>
      <c r="C3147" s="19" t="s">
        <v>19</v>
      </c>
      <c r="D3147" s="19" t="s">
        <v>3754</v>
      </c>
      <c r="E3147" s="19" t="s">
        <v>3755</v>
      </c>
      <c r="F3147" s="19" t="s">
        <v>3756</v>
      </c>
      <c r="G3147" s="19" t="s">
        <v>23</v>
      </c>
      <c r="H3147" s="19" t="s">
        <v>3757</v>
      </c>
      <c r="I3147" s="19" t="s">
        <v>184</v>
      </c>
      <c r="J3147" s="19" t="s">
        <v>185</v>
      </c>
      <c r="K3147" s="19"/>
      <c r="L3147" s="19" t="s">
        <v>27</v>
      </c>
      <c r="M3147" s="19" t="s">
        <v>105</v>
      </c>
      <c r="N3147" s="19" t="s">
        <v>3758</v>
      </c>
      <c r="O3147" s="19" t="s">
        <v>3755</v>
      </c>
      <c r="P3147" s="19"/>
      <c r="Q3147" s="18">
        <v>4541.34</v>
      </c>
    </row>
    <row r="3148" hidden="1" outlineLevel="2" spans="1:17">
      <c r="A3148" s="19" t="s">
        <v>1779</v>
      </c>
      <c r="B3148" s="19" t="s">
        <v>1780</v>
      </c>
      <c r="C3148" s="19" t="s">
        <v>19</v>
      </c>
      <c r="D3148" s="19" t="s">
        <v>3759</v>
      </c>
      <c r="E3148" s="19" t="s">
        <v>3760</v>
      </c>
      <c r="F3148" s="19" t="s">
        <v>3761</v>
      </c>
      <c r="G3148" s="19" t="s">
        <v>23</v>
      </c>
      <c r="H3148" s="19" t="s">
        <v>1299</v>
      </c>
      <c r="I3148" s="19" t="s">
        <v>419</v>
      </c>
      <c r="J3148" s="19" t="s">
        <v>1301</v>
      </c>
      <c r="K3148" s="19"/>
      <c r="L3148" s="19" t="s">
        <v>27</v>
      </c>
      <c r="M3148" s="19" t="s">
        <v>105</v>
      </c>
      <c r="N3148" s="19" t="s">
        <v>3762</v>
      </c>
      <c r="O3148" s="19" t="s">
        <v>3760</v>
      </c>
      <c r="P3148" s="18">
        <v>4568.4</v>
      </c>
      <c r="Q3148" s="18">
        <v>5238.93</v>
      </c>
    </row>
    <row r="3149" hidden="1" outlineLevel="2" spans="1:17">
      <c r="A3149" s="19" t="s">
        <v>1779</v>
      </c>
      <c r="B3149" s="19" t="s">
        <v>1780</v>
      </c>
      <c r="C3149" s="19" t="s">
        <v>19</v>
      </c>
      <c r="D3149" s="19" t="s">
        <v>10909</v>
      </c>
      <c r="E3149" s="19" t="s">
        <v>10910</v>
      </c>
      <c r="F3149" s="19" t="s">
        <v>10911</v>
      </c>
      <c r="G3149" s="19" t="s">
        <v>23</v>
      </c>
      <c r="H3149" s="19" t="s">
        <v>10912</v>
      </c>
      <c r="I3149" s="19" t="s">
        <v>3033</v>
      </c>
      <c r="J3149" s="19" t="s">
        <v>211</v>
      </c>
      <c r="K3149" s="19"/>
      <c r="L3149" s="19" t="s">
        <v>27</v>
      </c>
      <c r="M3149" s="19" t="s">
        <v>105</v>
      </c>
      <c r="N3149" s="19" t="s">
        <v>10913</v>
      </c>
      <c r="O3149" s="19" t="s">
        <v>10910</v>
      </c>
      <c r="P3149" s="19"/>
      <c r="Q3149" s="18">
        <v>5126.44</v>
      </c>
    </row>
    <row r="3150" hidden="1" outlineLevel="2" spans="1:17">
      <c r="A3150" s="19" t="s">
        <v>1779</v>
      </c>
      <c r="B3150" s="19" t="s">
        <v>1780</v>
      </c>
      <c r="C3150" s="19" t="s">
        <v>19</v>
      </c>
      <c r="D3150" s="19" t="s">
        <v>10914</v>
      </c>
      <c r="E3150" s="19" t="s">
        <v>10915</v>
      </c>
      <c r="F3150" s="19" t="s">
        <v>10916</v>
      </c>
      <c r="G3150" s="19" t="s">
        <v>23</v>
      </c>
      <c r="H3150" s="19" t="s">
        <v>10917</v>
      </c>
      <c r="I3150" s="19" t="s">
        <v>427</v>
      </c>
      <c r="J3150" s="19" t="s">
        <v>342</v>
      </c>
      <c r="K3150" s="19"/>
      <c r="L3150" s="19" t="s">
        <v>27</v>
      </c>
      <c r="M3150" s="19" t="s">
        <v>105</v>
      </c>
      <c r="N3150" s="19" t="s">
        <v>10918</v>
      </c>
      <c r="O3150" s="19" t="s">
        <v>10915</v>
      </c>
      <c r="P3150" s="19"/>
      <c r="Q3150" s="18">
        <v>5069.38</v>
      </c>
    </row>
    <row r="3151" hidden="1" outlineLevel="2" spans="1:17">
      <c r="A3151" s="19" t="s">
        <v>1779</v>
      </c>
      <c r="B3151" s="19" t="s">
        <v>1780</v>
      </c>
      <c r="C3151" s="19" t="s">
        <v>19</v>
      </c>
      <c r="D3151" s="19" t="s">
        <v>10919</v>
      </c>
      <c r="E3151" s="19" t="s">
        <v>10920</v>
      </c>
      <c r="F3151" s="19" t="s">
        <v>10921</v>
      </c>
      <c r="G3151" s="19" t="s">
        <v>23</v>
      </c>
      <c r="H3151" s="19" t="s">
        <v>10922</v>
      </c>
      <c r="I3151" s="19" t="s">
        <v>694</v>
      </c>
      <c r="J3151" s="19" t="s">
        <v>3218</v>
      </c>
      <c r="K3151" s="19"/>
      <c r="L3151" s="19" t="s">
        <v>27</v>
      </c>
      <c r="M3151" s="19" t="s">
        <v>105</v>
      </c>
      <c r="N3151" s="19" t="s">
        <v>10923</v>
      </c>
      <c r="O3151" s="19" t="s">
        <v>10920</v>
      </c>
      <c r="P3151" s="19"/>
      <c r="Q3151" s="18">
        <v>4726.39</v>
      </c>
    </row>
    <row r="3152" hidden="1" outlineLevel="2" spans="1:17">
      <c r="A3152" s="19" t="s">
        <v>1779</v>
      </c>
      <c r="B3152" s="19" t="s">
        <v>1780</v>
      </c>
      <c r="C3152" s="19" t="s">
        <v>19</v>
      </c>
      <c r="D3152" s="19" t="s">
        <v>10924</v>
      </c>
      <c r="E3152" s="19" t="s">
        <v>10925</v>
      </c>
      <c r="F3152" s="19" t="s">
        <v>10926</v>
      </c>
      <c r="G3152" s="19" t="s">
        <v>23</v>
      </c>
      <c r="H3152" s="19" t="s">
        <v>10927</v>
      </c>
      <c r="I3152" s="19" t="s">
        <v>341</v>
      </c>
      <c r="J3152" s="19" t="s">
        <v>4888</v>
      </c>
      <c r="K3152" s="19"/>
      <c r="L3152" s="19" t="s">
        <v>27</v>
      </c>
      <c r="M3152" s="19" t="s">
        <v>105</v>
      </c>
      <c r="N3152" s="19" t="s">
        <v>10928</v>
      </c>
      <c r="O3152" s="19" t="s">
        <v>10925</v>
      </c>
      <c r="P3152" s="19"/>
      <c r="Q3152" s="18">
        <v>5054.12</v>
      </c>
    </row>
    <row r="3153" hidden="1" outlineLevel="2" spans="1:17">
      <c r="A3153" s="19" t="s">
        <v>1779</v>
      </c>
      <c r="B3153" s="19" t="s">
        <v>1780</v>
      </c>
      <c r="C3153" s="19" t="s">
        <v>19</v>
      </c>
      <c r="D3153" s="19" t="s">
        <v>10929</v>
      </c>
      <c r="E3153" s="19" t="s">
        <v>10930</v>
      </c>
      <c r="F3153" s="19" t="s">
        <v>10931</v>
      </c>
      <c r="G3153" s="19" t="s">
        <v>23</v>
      </c>
      <c r="H3153" s="19" t="s">
        <v>8888</v>
      </c>
      <c r="I3153" s="19" t="s">
        <v>25</v>
      </c>
      <c r="J3153" s="19" t="s">
        <v>1067</v>
      </c>
      <c r="K3153" s="19"/>
      <c r="L3153" s="19" t="s">
        <v>27</v>
      </c>
      <c r="M3153" s="19" t="s">
        <v>105</v>
      </c>
      <c r="N3153" s="19" t="s">
        <v>10932</v>
      </c>
      <c r="O3153" s="19" t="s">
        <v>10930</v>
      </c>
      <c r="P3153" s="19"/>
      <c r="Q3153" s="18">
        <v>5104.76</v>
      </c>
    </row>
    <row r="3154" hidden="1" outlineLevel="2" spans="1:17">
      <c r="A3154" s="19" t="s">
        <v>1779</v>
      </c>
      <c r="B3154" s="19" t="s">
        <v>1780</v>
      </c>
      <c r="C3154" s="19" t="s">
        <v>19</v>
      </c>
      <c r="D3154" s="19" t="s">
        <v>10933</v>
      </c>
      <c r="E3154" s="19" t="s">
        <v>10934</v>
      </c>
      <c r="F3154" s="19" t="s">
        <v>10935</v>
      </c>
      <c r="G3154" s="19" t="s">
        <v>48</v>
      </c>
      <c r="H3154" s="19" t="s">
        <v>8087</v>
      </c>
      <c r="I3154" s="19" t="s">
        <v>832</v>
      </c>
      <c r="J3154" s="19" t="s">
        <v>758</v>
      </c>
      <c r="K3154" s="19"/>
      <c r="L3154" s="19" t="s">
        <v>27</v>
      </c>
      <c r="M3154" s="19" t="s">
        <v>105</v>
      </c>
      <c r="N3154" s="19" t="s">
        <v>10936</v>
      </c>
      <c r="O3154" s="19" t="s">
        <v>10934</v>
      </c>
      <c r="P3154" s="19"/>
      <c r="Q3154" s="18">
        <v>4640.01</v>
      </c>
    </row>
    <row r="3155" hidden="1" outlineLevel="2" spans="1:17">
      <c r="A3155" s="19" t="s">
        <v>1779</v>
      </c>
      <c r="B3155" s="19" t="s">
        <v>1780</v>
      </c>
      <c r="C3155" s="19" t="s">
        <v>19</v>
      </c>
      <c r="D3155" s="19" t="s">
        <v>10937</v>
      </c>
      <c r="E3155" s="19" t="s">
        <v>10938</v>
      </c>
      <c r="F3155" s="19" t="s">
        <v>10939</v>
      </c>
      <c r="G3155" s="19" t="s">
        <v>23</v>
      </c>
      <c r="H3155" s="19" t="s">
        <v>10940</v>
      </c>
      <c r="I3155" s="19" t="s">
        <v>1966</v>
      </c>
      <c r="J3155" s="19" t="s">
        <v>758</v>
      </c>
      <c r="K3155" s="19"/>
      <c r="L3155" s="19" t="s">
        <v>27</v>
      </c>
      <c r="M3155" s="19" t="s">
        <v>105</v>
      </c>
      <c r="N3155" s="19" t="s">
        <v>10941</v>
      </c>
      <c r="O3155" s="19" t="s">
        <v>10938</v>
      </c>
      <c r="P3155" s="19"/>
      <c r="Q3155" s="18">
        <v>4781.01</v>
      </c>
    </row>
    <row r="3156" hidden="1" outlineLevel="2" spans="1:17">
      <c r="A3156" s="19" t="s">
        <v>1779</v>
      </c>
      <c r="B3156" s="19" t="s">
        <v>1780</v>
      </c>
      <c r="C3156" s="19" t="s">
        <v>19</v>
      </c>
      <c r="D3156" s="19" t="s">
        <v>10942</v>
      </c>
      <c r="E3156" s="19" t="s">
        <v>10943</v>
      </c>
      <c r="F3156" s="19" t="s">
        <v>10944</v>
      </c>
      <c r="G3156" s="19" t="s">
        <v>23</v>
      </c>
      <c r="H3156" s="19" t="s">
        <v>10945</v>
      </c>
      <c r="I3156" s="19" t="s">
        <v>1656</v>
      </c>
      <c r="J3156" s="19" t="s">
        <v>1699</v>
      </c>
      <c r="K3156" s="19"/>
      <c r="L3156" s="19" t="s">
        <v>27</v>
      </c>
      <c r="M3156" s="19" t="s">
        <v>39</v>
      </c>
      <c r="N3156" s="19" t="s">
        <v>10946</v>
      </c>
      <c r="O3156" s="19" t="s">
        <v>10943</v>
      </c>
      <c r="P3156" s="19"/>
      <c r="Q3156" s="18">
        <v>4833.95</v>
      </c>
    </row>
    <row r="3157" hidden="1" outlineLevel="2" spans="1:17">
      <c r="A3157" s="19" t="s">
        <v>1779</v>
      </c>
      <c r="B3157" s="19" t="s">
        <v>1780</v>
      </c>
      <c r="C3157" s="19" t="s">
        <v>19</v>
      </c>
      <c r="D3157" s="19" t="s">
        <v>10947</v>
      </c>
      <c r="E3157" s="19" t="s">
        <v>10948</v>
      </c>
      <c r="F3157" s="19" t="s">
        <v>10949</v>
      </c>
      <c r="G3157" s="19" t="s">
        <v>23</v>
      </c>
      <c r="H3157" s="19" t="s">
        <v>10950</v>
      </c>
      <c r="I3157" s="19" t="s">
        <v>2182</v>
      </c>
      <c r="J3157" s="19" t="s">
        <v>967</v>
      </c>
      <c r="K3157" s="19"/>
      <c r="L3157" s="19" t="s">
        <v>27</v>
      </c>
      <c r="M3157" s="19" t="s">
        <v>105</v>
      </c>
      <c r="N3157" s="19" t="s">
        <v>10951</v>
      </c>
      <c r="O3157" s="19" t="s">
        <v>10948</v>
      </c>
      <c r="P3157" s="19"/>
      <c r="Q3157" s="18">
        <v>5226.78</v>
      </c>
    </row>
    <row r="3158" hidden="1" outlineLevel="2" spans="1:17">
      <c r="A3158" s="19" t="s">
        <v>1779</v>
      </c>
      <c r="B3158" s="19" t="s">
        <v>1780</v>
      </c>
      <c r="C3158" s="19" t="s">
        <v>19</v>
      </c>
      <c r="D3158" s="19" t="s">
        <v>10952</v>
      </c>
      <c r="E3158" s="19" t="s">
        <v>10953</v>
      </c>
      <c r="F3158" s="19" t="s">
        <v>10954</v>
      </c>
      <c r="G3158" s="19" t="s">
        <v>23</v>
      </c>
      <c r="H3158" s="19" t="s">
        <v>2322</v>
      </c>
      <c r="I3158" s="19" t="s">
        <v>2024</v>
      </c>
      <c r="J3158" s="19" t="s">
        <v>688</v>
      </c>
      <c r="K3158" s="19"/>
      <c r="L3158" s="19" t="s">
        <v>27</v>
      </c>
      <c r="M3158" s="19" t="s">
        <v>52</v>
      </c>
      <c r="N3158" s="19" t="s">
        <v>10955</v>
      </c>
      <c r="O3158" s="19" t="s">
        <v>10953</v>
      </c>
      <c r="P3158" s="19"/>
      <c r="Q3158" s="18">
        <v>4762.66</v>
      </c>
    </row>
    <row r="3159" hidden="1" outlineLevel="2" spans="1:17">
      <c r="A3159" s="19" t="s">
        <v>1779</v>
      </c>
      <c r="B3159" s="19" t="s">
        <v>1780</v>
      </c>
      <c r="C3159" s="19" t="s">
        <v>19</v>
      </c>
      <c r="D3159" s="19" t="s">
        <v>10956</v>
      </c>
      <c r="E3159" s="19" t="s">
        <v>10957</v>
      </c>
      <c r="F3159" s="19" t="s">
        <v>10958</v>
      </c>
      <c r="G3159" s="19" t="s">
        <v>48</v>
      </c>
      <c r="H3159" s="19" t="s">
        <v>10959</v>
      </c>
      <c r="I3159" s="19" t="s">
        <v>10960</v>
      </c>
      <c r="J3159" s="19" t="s">
        <v>1363</v>
      </c>
      <c r="K3159" s="19"/>
      <c r="L3159" s="19" t="s">
        <v>27</v>
      </c>
      <c r="M3159" s="19" t="s">
        <v>105</v>
      </c>
      <c r="N3159" s="19" t="s">
        <v>10961</v>
      </c>
      <c r="O3159" s="19" t="s">
        <v>10957</v>
      </c>
      <c r="P3159" s="18">
        <v>4830.62</v>
      </c>
      <c r="Q3159" s="18">
        <v>4979.03</v>
      </c>
    </row>
    <row r="3160" hidden="1" outlineLevel="2" spans="1:17">
      <c r="A3160" s="19" t="s">
        <v>1779</v>
      </c>
      <c r="B3160" s="19" t="s">
        <v>1780</v>
      </c>
      <c r="C3160" s="19" t="s">
        <v>19</v>
      </c>
      <c r="D3160" s="19" t="s">
        <v>12632</v>
      </c>
      <c r="E3160" s="19" t="s">
        <v>12633</v>
      </c>
      <c r="F3160" s="19" t="s">
        <v>12634</v>
      </c>
      <c r="G3160" s="19" t="s">
        <v>23</v>
      </c>
      <c r="H3160" s="19" t="s">
        <v>12635</v>
      </c>
      <c r="I3160" s="19" t="s">
        <v>499</v>
      </c>
      <c r="J3160" s="19" t="s">
        <v>1680</v>
      </c>
      <c r="K3160" s="19"/>
      <c r="L3160" s="19" t="s">
        <v>27</v>
      </c>
      <c r="M3160" s="19" t="s">
        <v>52</v>
      </c>
      <c r="N3160" s="19" t="s">
        <v>12636</v>
      </c>
      <c r="O3160" s="19" t="s">
        <v>12633</v>
      </c>
      <c r="P3160" s="19"/>
      <c r="Q3160" s="18">
        <v>5104.76</v>
      </c>
    </row>
    <row r="3161" hidden="1" outlineLevel="2" spans="1:17">
      <c r="A3161" s="19" t="s">
        <v>1779</v>
      </c>
      <c r="B3161" s="19" t="s">
        <v>1780</v>
      </c>
      <c r="C3161" s="19" t="s">
        <v>19</v>
      </c>
      <c r="D3161" s="19" t="s">
        <v>15277</v>
      </c>
      <c r="E3161" s="19" t="s">
        <v>15278</v>
      </c>
      <c r="F3161" s="19" t="s">
        <v>15279</v>
      </c>
      <c r="G3161" s="19" t="s">
        <v>48</v>
      </c>
      <c r="H3161" s="19" t="s">
        <v>138</v>
      </c>
      <c r="I3161" s="19" t="s">
        <v>895</v>
      </c>
      <c r="J3161" s="19" t="s">
        <v>38</v>
      </c>
      <c r="K3161" s="19"/>
      <c r="L3161" s="19" t="s">
        <v>27</v>
      </c>
      <c r="M3161" s="19" t="s">
        <v>105</v>
      </c>
      <c r="N3161" s="19" t="s">
        <v>15280</v>
      </c>
      <c r="O3161" s="19" t="s">
        <v>15278</v>
      </c>
      <c r="P3161" s="18">
        <v>3852.54</v>
      </c>
      <c r="Q3161" s="18">
        <v>4441.17</v>
      </c>
    </row>
    <row r="3162" hidden="1" outlineLevel="2" spans="1:17">
      <c r="A3162" s="19" t="s">
        <v>1779</v>
      </c>
      <c r="B3162" s="19" t="s">
        <v>1780</v>
      </c>
      <c r="C3162" s="19" t="s">
        <v>19</v>
      </c>
      <c r="D3162" s="19" t="s">
        <v>16637</v>
      </c>
      <c r="E3162" s="19" t="s">
        <v>16638</v>
      </c>
      <c r="F3162" s="19" t="s">
        <v>16639</v>
      </c>
      <c r="G3162" s="19" t="s">
        <v>23</v>
      </c>
      <c r="H3162" s="19" t="s">
        <v>972</v>
      </c>
      <c r="I3162" s="19" t="s">
        <v>1679</v>
      </c>
      <c r="J3162" s="19" t="s">
        <v>973</v>
      </c>
      <c r="K3162" s="19"/>
      <c r="L3162" s="19" t="s">
        <v>27</v>
      </c>
      <c r="M3162" s="19" t="s">
        <v>105</v>
      </c>
      <c r="N3162" s="19" t="s">
        <v>16640</v>
      </c>
      <c r="O3162" s="19" t="s">
        <v>16638</v>
      </c>
      <c r="P3162" s="18">
        <v>3626.32</v>
      </c>
      <c r="Q3162" s="18">
        <v>4643.2</v>
      </c>
    </row>
    <row r="3163" hidden="1" outlineLevel="2" spans="1:17">
      <c r="A3163" s="19" t="s">
        <v>1779</v>
      </c>
      <c r="B3163" s="19" t="s">
        <v>1780</v>
      </c>
      <c r="C3163" s="19" t="s">
        <v>19</v>
      </c>
      <c r="D3163" s="19" t="s">
        <v>16642</v>
      </c>
      <c r="E3163" s="19" t="s">
        <v>16643</v>
      </c>
      <c r="F3163" s="19" t="s">
        <v>16644</v>
      </c>
      <c r="G3163" s="19" t="s">
        <v>23</v>
      </c>
      <c r="H3163" s="19" t="s">
        <v>1180</v>
      </c>
      <c r="I3163" s="19" t="s">
        <v>3026</v>
      </c>
      <c r="J3163" s="19" t="s">
        <v>1181</v>
      </c>
      <c r="K3163" s="19"/>
      <c r="L3163" s="19" t="s">
        <v>27</v>
      </c>
      <c r="M3163" s="19" t="s">
        <v>105</v>
      </c>
      <c r="N3163" s="19" t="s">
        <v>16645</v>
      </c>
      <c r="O3163" s="19" t="s">
        <v>16643</v>
      </c>
      <c r="P3163" s="18">
        <v>3527.2</v>
      </c>
      <c r="Q3163" s="18">
        <v>4528.04</v>
      </c>
    </row>
    <row r="3164" hidden="1" outlineLevel="2" spans="1:17">
      <c r="A3164" s="19" t="s">
        <v>1779</v>
      </c>
      <c r="B3164" s="19" t="s">
        <v>1780</v>
      </c>
      <c r="C3164" s="19" t="s">
        <v>19</v>
      </c>
      <c r="D3164" s="19" t="s">
        <v>16647</v>
      </c>
      <c r="E3164" s="19" t="s">
        <v>16648</v>
      </c>
      <c r="F3164" s="19" t="s">
        <v>16649</v>
      </c>
      <c r="G3164" s="19" t="s">
        <v>48</v>
      </c>
      <c r="H3164" s="19" t="s">
        <v>16650</v>
      </c>
      <c r="I3164" s="19" t="s">
        <v>3774</v>
      </c>
      <c r="J3164" s="19" t="s">
        <v>8536</v>
      </c>
      <c r="K3164" s="19"/>
      <c r="L3164" s="19" t="s">
        <v>27</v>
      </c>
      <c r="M3164" s="19" t="s">
        <v>105</v>
      </c>
      <c r="N3164" s="19" t="s">
        <v>16651</v>
      </c>
      <c r="O3164" s="19" t="s">
        <v>16648</v>
      </c>
      <c r="P3164" s="19"/>
      <c r="Q3164" s="18">
        <v>4778.95</v>
      </c>
    </row>
    <row r="3165" hidden="1" outlineLevel="2" spans="1:17">
      <c r="A3165" s="19" t="s">
        <v>1779</v>
      </c>
      <c r="B3165" s="19" t="s">
        <v>1780</v>
      </c>
      <c r="C3165" s="19" t="s">
        <v>19</v>
      </c>
      <c r="D3165" s="19" t="s">
        <v>16652</v>
      </c>
      <c r="E3165" s="19" t="s">
        <v>16653</v>
      </c>
      <c r="F3165" s="19" t="s">
        <v>16654</v>
      </c>
      <c r="G3165" s="19" t="s">
        <v>48</v>
      </c>
      <c r="H3165" s="19" t="s">
        <v>1971</v>
      </c>
      <c r="I3165" s="19" t="s">
        <v>11410</v>
      </c>
      <c r="J3165" s="19" t="s">
        <v>1424</v>
      </c>
      <c r="K3165" s="19"/>
      <c r="L3165" s="19" t="s">
        <v>27</v>
      </c>
      <c r="M3165" s="19" t="s">
        <v>105</v>
      </c>
      <c r="N3165" s="19" t="s">
        <v>16655</v>
      </c>
      <c r="O3165" s="19" t="s">
        <v>16653</v>
      </c>
      <c r="P3165" s="19"/>
      <c r="Q3165" s="18">
        <v>4808.14</v>
      </c>
    </row>
    <row r="3166" hidden="1" outlineLevel="2" spans="1:17">
      <c r="A3166" s="19" t="s">
        <v>1779</v>
      </c>
      <c r="B3166" s="19" t="s">
        <v>1780</v>
      </c>
      <c r="C3166" s="19" t="s">
        <v>19</v>
      </c>
      <c r="D3166" s="19" t="s">
        <v>16656</v>
      </c>
      <c r="E3166" s="19" t="s">
        <v>16657</v>
      </c>
      <c r="F3166" s="19" t="s">
        <v>16658</v>
      </c>
      <c r="G3166" s="19" t="s">
        <v>48</v>
      </c>
      <c r="H3166" s="19" t="s">
        <v>15519</v>
      </c>
      <c r="I3166" s="19" t="s">
        <v>744</v>
      </c>
      <c r="J3166" s="19" t="s">
        <v>2576</v>
      </c>
      <c r="K3166" s="19"/>
      <c r="L3166" s="19" t="s">
        <v>27</v>
      </c>
      <c r="M3166" s="19" t="s">
        <v>105</v>
      </c>
      <c r="N3166" s="19" t="s">
        <v>16659</v>
      </c>
      <c r="O3166" s="19" t="s">
        <v>16657</v>
      </c>
      <c r="P3166" s="19"/>
      <c r="Q3166" s="18">
        <v>4678.08</v>
      </c>
    </row>
    <row r="3167" hidden="1" outlineLevel="2" spans="1:17">
      <c r="A3167" s="19" t="s">
        <v>1779</v>
      </c>
      <c r="B3167" s="19" t="s">
        <v>1780</v>
      </c>
      <c r="C3167" s="19" t="s">
        <v>19</v>
      </c>
      <c r="D3167" s="19" t="s">
        <v>16660</v>
      </c>
      <c r="E3167" s="19" t="s">
        <v>16661</v>
      </c>
      <c r="F3167" s="19" t="s">
        <v>16662</v>
      </c>
      <c r="G3167" s="19" t="s">
        <v>23</v>
      </c>
      <c r="H3167" s="19" t="s">
        <v>16663</v>
      </c>
      <c r="I3167" s="19" t="s">
        <v>1910</v>
      </c>
      <c r="J3167" s="19" t="s">
        <v>3648</v>
      </c>
      <c r="K3167" s="19"/>
      <c r="L3167" s="19" t="s">
        <v>27</v>
      </c>
      <c r="M3167" s="19" t="s">
        <v>105</v>
      </c>
      <c r="N3167" s="19" t="s">
        <v>16664</v>
      </c>
      <c r="O3167" s="19" t="s">
        <v>16661</v>
      </c>
      <c r="P3167" s="19"/>
      <c r="Q3167" s="18">
        <v>5071.94</v>
      </c>
    </row>
    <row r="3168" hidden="1" outlineLevel="2" spans="1:17">
      <c r="A3168" s="19" t="s">
        <v>1779</v>
      </c>
      <c r="B3168" s="19" t="s">
        <v>1780</v>
      </c>
      <c r="C3168" s="19" t="s">
        <v>19</v>
      </c>
      <c r="D3168" s="19" t="s">
        <v>16665</v>
      </c>
      <c r="E3168" s="19" t="s">
        <v>16666</v>
      </c>
      <c r="F3168" s="19" t="s">
        <v>16667</v>
      </c>
      <c r="G3168" s="19" t="s">
        <v>23</v>
      </c>
      <c r="H3168" s="19" t="s">
        <v>4675</v>
      </c>
      <c r="I3168" s="19" t="s">
        <v>3682</v>
      </c>
      <c r="J3168" s="19" t="s">
        <v>3496</v>
      </c>
      <c r="K3168" s="19"/>
      <c r="L3168" s="19" t="s">
        <v>27</v>
      </c>
      <c r="M3168" s="19" t="s">
        <v>105</v>
      </c>
      <c r="N3168" s="19" t="s">
        <v>16668</v>
      </c>
      <c r="O3168" s="19" t="s">
        <v>16666</v>
      </c>
      <c r="P3168" s="19"/>
      <c r="Q3168" s="18">
        <v>4944.3</v>
      </c>
    </row>
    <row r="3169" hidden="1" outlineLevel="2" spans="1:17">
      <c r="A3169" s="19" t="s">
        <v>1779</v>
      </c>
      <c r="B3169" s="19" t="s">
        <v>1780</v>
      </c>
      <c r="C3169" s="19" t="s">
        <v>19</v>
      </c>
      <c r="D3169" s="19" t="s">
        <v>16669</v>
      </c>
      <c r="E3169" s="19" t="s">
        <v>16670</v>
      </c>
      <c r="F3169" s="19" t="s">
        <v>16671</v>
      </c>
      <c r="G3169" s="19" t="s">
        <v>23</v>
      </c>
      <c r="H3169" s="19" t="s">
        <v>16672</v>
      </c>
      <c r="I3169" s="19" t="s">
        <v>9323</v>
      </c>
      <c r="J3169" s="19" t="s">
        <v>2303</v>
      </c>
      <c r="K3169" s="19"/>
      <c r="L3169" s="19" t="s">
        <v>27</v>
      </c>
      <c r="M3169" s="19" t="s">
        <v>105</v>
      </c>
      <c r="N3169" s="19" t="s">
        <v>16673</v>
      </c>
      <c r="O3169" s="19" t="s">
        <v>16670</v>
      </c>
      <c r="P3169" s="19"/>
      <c r="Q3169" s="18">
        <v>5142.52</v>
      </c>
    </row>
    <row r="3170" hidden="1" outlineLevel="2" spans="1:17">
      <c r="A3170" s="19" t="s">
        <v>1779</v>
      </c>
      <c r="B3170" s="19" t="s">
        <v>1780</v>
      </c>
      <c r="C3170" s="19" t="s">
        <v>19</v>
      </c>
      <c r="D3170" s="19" t="s">
        <v>16674</v>
      </c>
      <c r="E3170" s="19" t="s">
        <v>16675</v>
      </c>
      <c r="F3170" s="19" t="s">
        <v>16676</v>
      </c>
      <c r="G3170" s="19" t="s">
        <v>23</v>
      </c>
      <c r="H3170" s="19" t="s">
        <v>16677</v>
      </c>
      <c r="I3170" s="19" t="s">
        <v>472</v>
      </c>
      <c r="J3170" s="19" t="s">
        <v>681</v>
      </c>
      <c r="K3170" s="19"/>
      <c r="L3170" s="19" t="s">
        <v>27</v>
      </c>
      <c r="M3170" s="19" t="s">
        <v>105</v>
      </c>
      <c r="N3170" s="19" t="s">
        <v>16678</v>
      </c>
      <c r="O3170" s="19" t="s">
        <v>16675</v>
      </c>
      <c r="P3170" s="19"/>
      <c r="Q3170" s="18">
        <v>4301.05</v>
      </c>
    </row>
    <row r="3171" hidden="1" outlineLevel="2" spans="1:17">
      <c r="A3171" s="19" t="s">
        <v>1779</v>
      </c>
      <c r="B3171" s="19" t="s">
        <v>1780</v>
      </c>
      <c r="C3171" s="19" t="s">
        <v>19</v>
      </c>
      <c r="D3171" s="19" t="s">
        <v>17677</v>
      </c>
      <c r="E3171" s="19" t="s">
        <v>17678</v>
      </c>
      <c r="F3171" s="19" t="s">
        <v>17679</v>
      </c>
      <c r="G3171" s="19" t="s">
        <v>23</v>
      </c>
      <c r="H3171" s="19" t="s">
        <v>17680</v>
      </c>
      <c r="I3171" s="19" t="s">
        <v>719</v>
      </c>
      <c r="J3171" s="19" t="s">
        <v>2032</v>
      </c>
      <c r="K3171" s="19"/>
      <c r="L3171" s="19" t="s">
        <v>27</v>
      </c>
      <c r="M3171" s="19" t="s">
        <v>105</v>
      </c>
      <c r="N3171" s="19" t="s">
        <v>17681</v>
      </c>
      <c r="O3171" s="19" t="s">
        <v>17678</v>
      </c>
      <c r="P3171" s="19"/>
      <c r="Q3171" s="18">
        <v>4988.23</v>
      </c>
    </row>
    <row r="3172" hidden="1" outlineLevel="2" spans="1:17">
      <c r="A3172" s="19" t="s">
        <v>1779</v>
      </c>
      <c r="B3172" s="19" t="s">
        <v>1780</v>
      </c>
      <c r="C3172" s="19" t="s">
        <v>19</v>
      </c>
      <c r="D3172" s="19" t="s">
        <v>17816</v>
      </c>
      <c r="E3172" s="19" t="s">
        <v>17817</v>
      </c>
      <c r="F3172" s="19" t="s">
        <v>17818</v>
      </c>
      <c r="G3172" s="19" t="s">
        <v>23</v>
      </c>
      <c r="H3172" s="19" t="s">
        <v>17819</v>
      </c>
      <c r="I3172" s="19" t="s">
        <v>3878</v>
      </c>
      <c r="J3172" s="19" t="s">
        <v>2997</v>
      </c>
      <c r="K3172" s="19"/>
      <c r="L3172" s="19" t="s">
        <v>27</v>
      </c>
      <c r="M3172" s="19" t="s">
        <v>52</v>
      </c>
      <c r="N3172" s="19" t="s">
        <v>17820</v>
      </c>
      <c r="O3172" s="19" t="s">
        <v>17817</v>
      </c>
      <c r="P3172" s="19"/>
      <c r="Q3172" s="18">
        <v>4337.33</v>
      </c>
    </row>
    <row r="3173" outlineLevel="1" collapsed="1" spans="1:17">
      <c r="A3173" s="20" t="s">
        <v>22649</v>
      </c>
      <c r="B3173" s="19"/>
      <c r="C3173" s="19"/>
      <c r="D3173" s="19"/>
      <c r="E3173" s="19"/>
      <c r="F3173" s="19"/>
      <c r="G3173" s="19"/>
      <c r="H3173" s="19"/>
      <c r="I3173" s="19"/>
      <c r="J3173" s="19"/>
      <c r="K3173" s="19"/>
      <c r="L3173" s="19"/>
      <c r="M3173" s="19"/>
      <c r="N3173" s="19"/>
      <c r="O3173" s="19"/>
      <c r="P3173" s="19"/>
      <c r="Q3173" s="18">
        <f>SUBTOTAL(3,Q3146:Q3172)</f>
        <v>27</v>
      </c>
    </row>
    <row r="3174" hidden="1" outlineLevel="2" spans="1:17">
      <c r="A3174" s="19" t="s">
        <v>2467</v>
      </c>
      <c r="B3174" s="19" t="s">
        <v>2468</v>
      </c>
      <c r="C3174" s="19" t="s">
        <v>44</v>
      </c>
      <c r="D3174" s="19" t="s">
        <v>2469</v>
      </c>
      <c r="E3174" s="19" t="s">
        <v>2470</v>
      </c>
      <c r="F3174" s="19" t="s">
        <v>2471</v>
      </c>
      <c r="G3174" s="19" t="s">
        <v>23</v>
      </c>
      <c r="H3174" s="19" t="s">
        <v>2472</v>
      </c>
      <c r="I3174" s="19" t="s">
        <v>1656</v>
      </c>
      <c r="J3174" s="19" t="s">
        <v>2473</v>
      </c>
      <c r="K3174" s="19"/>
      <c r="L3174" s="19" t="s">
        <v>27</v>
      </c>
      <c r="M3174" s="19" t="s">
        <v>52</v>
      </c>
      <c r="N3174" s="19" t="s">
        <v>2474</v>
      </c>
      <c r="O3174" s="19" t="s">
        <v>2470</v>
      </c>
      <c r="P3174" s="18">
        <v>4447.98</v>
      </c>
      <c r="Q3174" s="18">
        <v>5321.09</v>
      </c>
    </row>
    <row r="3175" hidden="1" outlineLevel="2" spans="1:17">
      <c r="A3175" s="19" t="s">
        <v>2467</v>
      </c>
      <c r="B3175" s="19" t="s">
        <v>2468</v>
      </c>
      <c r="C3175" s="19" t="s">
        <v>44</v>
      </c>
      <c r="D3175" s="19" t="s">
        <v>12062</v>
      </c>
      <c r="E3175" s="19" t="s">
        <v>12063</v>
      </c>
      <c r="F3175" s="19" t="s">
        <v>12064</v>
      </c>
      <c r="G3175" s="19" t="s">
        <v>23</v>
      </c>
      <c r="H3175" s="19" t="s">
        <v>12065</v>
      </c>
      <c r="I3175" s="19" t="s">
        <v>668</v>
      </c>
      <c r="J3175" s="19" t="s">
        <v>2065</v>
      </c>
      <c r="K3175" s="19"/>
      <c r="L3175" s="19" t="s">
        <v>27</v>
      </c>
      <c r="M3175" s="19" t="s">
        <v>52</v>
      </c>
      <c r="N3175" s="19" t="s">
        <v>12066</v>
      </c>
      <c r="O3175" s="19" t="s">
        <v>12063</v>
      </c>
      <c r="P3175" s="19"/>
      <c r="Q3175" s="18">
        <v>4936.6</v>
      </c>
    </row>
    <row r="3176" outlineLevel="1" collapsed="1" spans="1:17">
      <c r="A3176" s="20" t="s">
        <v>22650</v>
      </c>
      <c r="B3176" s="19"/>
      <c r="C3176" s="19"/>
      <c r="D3176" s="19"/>
      <c r="E3176" s="19"/>
      <c r="F3176" s="19"/>
      <c r="G3176" s="19"/>
      <c r="H3176" s="19"/>
      <c r="I3176" s="19"/>
      <c r="J3176" s="19"/>
      <c r="K3176" s="19"/>
      <c r="L3176" s="19"/>
      <c r="M3176" s="19"/>
      <c r="N3176" s="19"/>
      <c r="O3176" s="19"/>
      <c r="P3176" s="19"/>
      <c r="Q3176" s="18">
        <f>SUBTOTAL(3,Q3174:Q3175)</f>
        <v>2</v>
      </c>
    </row>
    <row r="3177" hidden="1" outlineLevel="2" spans="1:17">
      <c r="A3177" s="19" t="s">
        <v>2296</v>
      </c>
      <c r="B3177" s="19" t="s">
        <v>2297</v>
      </c>
      <c r="C3177" s="19" t="s">
        <v>19</v>
      </c>
      <c r="D3177" s="19" t="s">
        <v>2298</v>
      </c>
      <c r="E3177" s="19" t="s">
        <v>2299</v>
      </c>
      <c r="F3177" s="19" t="s">
        <v>2300</v>
      </c>
      <c r="G3177" s="19" t="s">
        <v>23</v>
      </c>
      <c r="H3177" s="19" t="s">
        <v>2301</v>
      </c>
      <c r="I3177" s="19" t="s">
        <v>2302</v>
      </c>
      <c r="J3177" s="19" t="s">
        <v>2303</v>
      </c>
      <c r="K3177" s="19"/>
      <c r="L3177" s="19" t="s">
        <v>27</v>
      </c>
      <c r="M3177" s="19" t="s">
        <v>164</v>
      </c>
      <c r="N3177" s="19" t="s">
        <v>2304</v>
      </c>
      <c r="O3177" s="19" t="s">
        <v>2299</v>
      </c>
      <c r="P3177" s="19"/>
      <c r="Q3177" s="18">
        <v>3417.11</v>
      </c>
    </row>
    <row r="3178" hidden="1" outlineLevel="2" spans="1:17">
      <c r="A3178" s="19" t="s">
        <v>2296</v>
      </c>
      <c r="B3178" s="19" t="s">
        <v>2297</v>
      </c>
      <c r="C3178" s="19" t="s">
        <v>19</v>
      </c>
      <c r="D3178" s="19" t="s">
        <v>2305</v>
      </c>
      <c r="E3178" s="19" t="s">
        <v>2306</v>
      </c>
      <c r="F3178" s="19" t="s">
        <v>2307</v>
      </c>
      <c r="G3178" s="19" t="s">
        <v>23</v>
      </c>
      <c r="H3178" s="19" t="s">
        <v>2308</v>
      </c>
      <c r="I3178" s="19" t="s">
        <v>2309</v>
      </c>
      <c r="J3178" s="19" t="s">
        <v>2310</v>
      </c>
      <c r="K3178" s="19"/>
      <c r="L3178" s="19" t="s">
        <v>27</v>
      </c>
      <c r="M3178" s="19" t="s">
        <v>105</v>
      </c>
      <c r="N3178" s="19" t="s">
        <v>2311</v>
      </c>
      <c r="O3178" s="19" t="s">
        <v>2306</v>
      </c>
      <c r="P3178" s="19"/>
      <c r="Q3178" s="18">
        <v>3674.8</v>
      </c>
    </row>
    <row r="3179" hidden="1" outlineLevel="2" spans="1:17">
      <c r="A3179" s="19" t="s">
        <v>2296</v>
      </c>
      <c r="B3179" s="19" t="s">
        <v>2297</v>
      </c>
      <c r="C3179" s="19" t="s">
        <v>19</v>
      </c>
      <c r="D3179" s="19" t="s">
        <v>2312</v>
      </c>
      <c r="E3179" s="19" t="s">
        <v>2313</v>
      </c>
      <c r="F3179" s="19" t="s">
        <v>2314</v>
      </c>
      <c r="G3179" s="19" t="s">
        <v>48</v>
      </c>
      <c r="H3179" s="19" t="s">
        <v>2315</v>
      </c>
      <c r="I3179" s="19" t="s">
        <v>2316</v>
      </c>
      <c r="J3179" s="19" t="s">
        <v>2317</v>
      </c>
      <c r="K3179" s="19"/>
      <c r="L3179" s="19" t="s">
        <v>27</v>
      </c>
      <c r="M3179" s="19" t="s">
        <v>105</v>
      </c>
      <c r="N3179" s="19" t="s">
        <v>2318</v>
      </c>
      <c r="O3179" s="19" t="s">
        <v>2313</v>
      </c>
      <c r="P3179" s="19"/>
      <c r="Q3179" s="18">
        <v>4317.67</v>
      </c>
    </row>
    <row r="3180" hidden="1" outlineLevel="2" spans="1:17">
      <c r="A3180" s="19" t="s">
        <v>2296</v>
      </c>
      <c r="B3180" s="19" t="s">
        <v>2297</v>
      </c>
      <c r="C3180" s="19" t="s">
        <v>19</v>
      </c>
      <c r="D3180" s="19" t="s">
        <v>2319</v>
      </c>
      <c r="E3180" s="19" t="s">
        <v>2320</v>
      </c>
      <c r="F3180" s="19" t="s">
        <v>2321</v>
      </c>
      <c r="G3180" s="19" t="s">
        <v>23</v>
      </c>
      <c r="H3180" s="19" t="s">
        <v>2322</v>
      </c>
      <c r="I3180" s="19" t="s">
        <v>129</v>
      </c>
      <c r="J3180" s="19" t="s">
        <v>1356</v>
      </c>
      <c r="K3180" s="19"/>
      <c r="L3180" s="19" t="s">
        <v>27</v>
      </c>
      <c r="M3180" s="19" t="s">
        <v>105</v>
      </c>
      <c r="N3180" s="19" t="s">
        <v>2323</v>
      </c>
      <c r="O3180" s="19" t="s">
        <v>2320</v>
      </c>
      <c r="P3180" s="19"/>
      <c r="Q3180" s="18">
        <v>4006.42</v>
      </c>
    </row>
    <row r="3181" hidden="1" outlineLevel="2" spans="1:17">
      <c r="A3181" s="19" t="s">
        <v>2296</v>
      </c>
      <c r="B3181" s="19" t="s">
        <v>2297</v>
      </c>
      <c r="C3181" s="19" t="s">
        <v>19</v>
      </c>
      <c r="D3181" s="19" t="s">
        <v>2324</v>
      </c>
      <c r="E3181" s="19" t="s">
        <v>2325</v>
      </c>
      <c r="F3181" s="19" t="s">
        <v>2326</v>
      </c>
      <c r="G3181" s="19" t="s">
        <v>23</v>
      </c>
      <c r="H3181" s="19" t="s">
        <v>2327</v>
      </c>
      <c r="I3181" s="19" t="s">
        <v>2328</v>
      </c>
      <c r="J3181" s="19" t="s">
        <v>925</v>
      </c>
      <c r="K3181" s="19"/>
      <c r="L3181" s="19" t="s">
        <v>27</v>
      </c>
      <c r="M3181" s="19" t="s">
        <v>105</v>
      </c>
      <c r="N3181" s="19" t="s">
        <v>2329</v>
      </c>
      <c r="O3181" s="19" t="s">
        <v>2325</v>
      </c>
      <c r="P3181" s="19"/>
      <c r="Q3181" s="18">
        <v>4649.6</v>
      </c>
    </row>
    <row r="3182" hidden="1" outlineLevel="2" spans="1:17">
      <c r="A3182" s="19" t="s">
        <v>2296</v>
      </c>
      <c r="B3182" s="19" t="s">
        <v>2297</v>
      </c>
      <c r="C3182" s="19" t="s">
        <v>19</v>
      </c>
      <c r="D3182" s="19" t="s">
        <v>2330</v>
      </c>
      <c r="E3182" s="19" t="s">
        <v>2331</v>
      </c>
      <c r="F3182" s="19" t="s">
        <v>2332</v>
      </c>
      <c r="G3182" s="19" t="s">
        <v>23</v>
      </c>
      <c r="H3182" s="19" t="s">
        <v>2333</v>
      </c>
      <c r="I3182" s="19" t="s">
        <v>726</v>
      </c>
      <c r="J3182" s="19" t="s">
        <v>1954</v>
      </c>
      <c r="K3182" s="19"/>
      <c r="L3182" s="19" t="s">
        <v>27</v>
      </c>
      <c r="M3182" s="19" t="s">
        <v>105</v>
      </c>
      <c r="N3182" s="19" t="s">
        <v>2334</v>
      </c>
      <c r="O3182" s="19" t="s">
        <v>2331</v>
      </c>
      <c r="P3182" s="19"/>
      <c r="Q3182" s="18">
        <v>4606.4</v>
      </c>
    </row>
    <row r="3183" hidden="1" outlineLevel="2" spans="1:17">
      <c r="A3183" s="19" t="s">
        <v>2296</v>
      </c>
      <c r="B3183" s="19" t="s">
        <v>2297</v>
      </c>
      <c r="C3183" s="19" t="s">
        <v>19</v>
      </c>
      <c r="D3183" s="19" t="s">
        <v>2335</v>
      </c>
      <c r="E3183" s="19" t="s">
        <v>2336</v>
      </c>
      <c r="F3183" s="19" t="s">
        <v>2337</v>
      </c>
      <c r="G3183" s="19" t="s">
        <v>23</v>
      </c>
      <c r="H3183" s="19" t="s">
        <v>2338</v>
      </c>
      <c r="I3183" s="19" t="s">
        <v>2339</v>
      </c>
      <c r="J3183" s="19" t="s">
        <v>2340</v>
      </c>
      <c r="K3183" s="19"/>
      <c r="L3183" s="19" t="s">
        <v>27</v>
      </c>
      <c r="M3183" s="19" t="s">
        <v>105</v>
      </c>
      <c r="N3183" s="19" t="s">
        <v>2341</v>
      </c>
      <c r="O3183" s="19" t="s">
        <v>2336</v>
      </c>
      <c r="P3183" s="19"/>
      <c r="Q3183" s="18">
        <v>4723.47</v>
      </c>
    </row>
    <row r="3184" hidden="1" outlineLevel="2" spans="1:17">
      <c r="A3184" s="19" t="s">
        <v>2296</v>
      </c>
      <c r="B3184" s="19" t="s">
        <v>2297</v>
      </c>
      <c r="C3184" s="19" t="s">
        <v>19</v>
      </c>
      <c r="D3184" s="19" t="s">
        <v>7205</v>
      </c>
      <c r="E3184" s="19" t="s">
        <v>7206</v>
      </c>
      <c r="F3184" s="19" t="s">
        <v>7207</v>
      </c>
      <c r="G3184" s="19" t="s">
        <v>23</v>
      </c>
      <c r="H3184" s="19" t="s">
        <v>7208</v>
      </c>
      <c r="I3184" s="19" t="s">
        <v>7209</v>
      </c>
      <c r="J3184" s="19" t="s">
        <v>688</v>
      </c>
      <c r="K3184" s="19"/>
      <c r="L3184" s="19" t="s">
        <v>27</v>
      </c>
      <c r="M3184" s="19" t="s">
        <v>105</v>
      </c>
      <c r="N3184" s="19" t="s">
        <v>7210</v>
      </c>
      <c r="O3184" s="19" t="s">
        <v>7206</v>
      </c>
      <c r="P3184" s="19"/>
      <c r="Q3184" s="18">
        <v>3695.84</v>
      </c>
    </row>
    <row r="3185" hidden="1" outlineLevel="2" spans="1:17">
      <c r="A3185" s="19" t="s">
        <v>2296</v>
      </c>
      <c r="B3185" s="19" t="s">
        <v>2297</v>
      </c>
      <c r="C3185" s="19" t="s">
        <v>19</v>
      </c>
      <c r="D3185" s="19" t="s">
        <v>10622</v>
      </c>
      <c r="E3185" s="19" t="s">
        <v>10623</v>
      </c>
      <c r="F3185" s="19" t="s">
        <v>10624</v>
      </c>
      <c r="G3185" s="19" t="s">
        <v>23</v>
      </c>
      <c r="H3185" s="19" t="s">
        <v>10625</v>
      </c>
      <c r="I3185" s="19" t="s">
        <v>2789</v>
      </c>
      <c r="J3185" s="19" t="s">
        <v>10626</v>
      </c>
      <c r="K3185" s="19"/>
      <c r="L3185" s="19" t="s">
        <v>27</v>
      </c>
      <c r="M3185" s="19" t="s">
        <v>52</v>
      </c>
      <c r="N3185" s="19" t="s">
        <v>10627</v>
      </c>
      <c r="O3185" s="19" t="s">
        <v>10623</v>
      </c>
      <c r="P3185" s="18">
        <v>3865.45</v>
      </c>
      <c r="Q3185" s="18">
        <v>3865.45</v>
      </c>
    </row>
    <row r="3186" hidden="1" outlineLevel="2" spans="1:17">
      <c r="A3186" s="19" t="s">
        <v>2296</v>
      </c>
      <c r="B3186" s="19" t="s">
        <v>2297</v>
      </c>
      <c r="C3186" s="19" t="s">
        <v>19</v>
      </c>
      <c r="D3186" s="19" t="s">
        <v>12200</v>
      </c>
      <c r="E3186" s="19" t="s">
        <v>12201</v>
      </c>
      <c r="F3186" s="19" t="s">
        <v>12202</v>
      </c>
      <c r="G3186" s="19" t="s">
        <v>23</v>
      </c>
      <c r="H3186" s="19" t="s">
        <v>12203</v>
      </c>
      <c r="I3186" s="19" t="s">
        <v>5586</v>
      </c>
      <c r="J3186" s="19" t="s">
        <v>8775</v>
      </c>
      <c r="K3186" s="19"/>
      <c r="L3186" s="19" t="s">
        <v>27</v>
      </c>
      <c r="M3186" s="19" t="s">
        <v>28</v>
      </c>
      <c r="N3186" s="19" t="s">
        <v>12204</v>
      </c>
      <c r="O3186" s="19" t="s">
        <v>12201</v>
      </c>
      <c r="P3186" s="19"/>
      <c r="Q3186" s="18">
        <v>4243.4</v>
      </c>
    </row>
    <row r="3187" hidden="1" outlineLevel="2" spans="1:17">
      <c r="A3187" s="19" t="s">
        <v>2296</v>
      </c>
      <c r="B3187" s="19" t="s">
        <v>2297</v>
      </c>
      <c r="C3187" s="19" t="s">
        <v>19</v>
      </c>
      <c r="D3187" s="19" t="s">
        <v>17919</v>
      </c>
      <c r="E3187" s="19" t="s">
        <v>17920</v>
      </c>
      <c r="F3187" s="19" t="s">
        <v>17921</v>
      </c>
      <c r="G3187" s="19" t="s">
        <v>23</v>
      </c>
      <c r="H3187" s="19" t="s">
        <v>17922</v>
      </c>
      <c r="I3187" s="19" t="s">
        <v>5476</v>
      </c>
      <c r="J3187" s="19" t="s">
        <v>390</v>
      </c>
      <c r="K3187" s="19"/>
      <c r="L3187" s="19" t="s">
        <v>27</v>
      </c>
      <c r="M3187" s="19" t="s">
        <v>105</v>
      </c>
      <c r="N3187" s="19" t="s">
        <v>17923</v>
      </c>
      <c r="O3187" s="19" t="s">
        <v>17920</v>
      </c>
      <c r="P3187" s="19"/>
      <c r="Q3187" s="18">
        <v>4238.38</v>
      </c>
    </row>
    <row r="3188" outlineLevel="1" collapsed="1" spans="1:17">
      <c r="A3188" s="20" t="s">
        <v>22651</v>
      </c>
      <c r="B3188" s="19"/>
      <c r="C3188" s="19"/>
      <c r="D3188" s="19"/>
      <c r="E3188" s="19"/>
      <c r="F3188" s="19"/>
      <c r="G3188" s="19"/>
      <c r="H3188" s="19"/>
      <c r="I3188" s="19"/>
      <c r="J3188" s="19"/>
      <c r="K3188" s="19"/>
      <c r="L3188" s="19"/>
      <c r="M3188" s="19"/>
      <c r="N3188" s="19"/>
      <c r="O3188" s="19"/>
      <c r="P3188" s="19"/>
      <c r="Q3188" s="18">
        <f>SUBTOTAL(3,Q3177:Q3187)</f>
        <v>11</v>
      </c>
    </row>
    <row r="3189" hidden="1" outlineLevel="2" spans="1:17">
      <c r="A3189" s="19" t="s">
        <v>20688</v>
      </c>
      <c r="B3189" s="19" t="s">
        <v>20689</v>
      </c>
      <c r="C3189" s="19" t="s">
        <v>2628</v>
      </c>
      <c r="D3189" s="19" t="s">
        <v>20690</v>
      </c>
      <c r="E3189" s="19" t="s">
        <v>20691</v>
      </c>
      <c r="F3189" s="19" t="s">
        <v>20692</v>
      </c>
      <c r="G3189" s="19" t="s">
        <v>23</v>
      </c>
      <c r="H3189" s="19" t="s">
        <v>8679</v>
      </c>
      <c r="I3189" s="19" t="s">
        <v>427</v>
      </c>
      <c r="J3189" s="19" t="s">
        <v>460</v>
      </c>
      <c r="K3189" s="19"/>
      <c r="L3189" s="19" t="s">
        <v>27</v>
      </c>
      <c r="M3189" s="19" t="s">
        <v>52</v>
      </c>
      <c r="N3189" s="19" t="s">
        <v>20693</v>
      </c>
      <c r="O3189" s="19" t="s">
        <v>20691</v>
      </c>
      <c r="P3189" s="19"/>
      <c r="Q3189" s="18">
        <v>4542.18</v>
      </c>
    </row>
    <row r="3190" hidden="1" outlineLevel="2" spans="1:17">
      <c r="A3190" s="19" t="s">
        <v>20688</v>
      </c>
      <c r="B3190" s="19" t="s">
        <v>20689</v>
      </c>
      <c r="C3190" s="19" t="s">
        <v>2628</v>
      </c>
      <c r="D3190" s="19" t="s">
        <v>20791</v>
      </c>
      <c r="E3190" s="19" t="s">
        <v>20792</v>
      </c>
      <c r="F3190" s="19" t="s">
        <v>20793</v>
      </c>
      <c r="G3190" s="19" t="s">
        <v>23</v>
      </c>
      <c r="H3190" s="19" t="s">
        <v>9998</v>
      </c>
      <c r="I3190" s="19" t="s">
        <v>751</v>
      </c>
      <c r="J3190" s="19" t="s">
        <v>20794</v>
      </c>
      <c r="K3190" s="19"/>
      <c r="L3190" s="19" t="s">
        <v>27</v>
      </c>
      <c r="M3190" s="19" t="s">
        <v>52</v>
      </c>
      <c r="N3190" s="19" t="s">
        <v>20795</v>
      </c>
      <c r="O3190" s="19" t="s">
        <v>20792</v>
      </c>
      <c r="P3190" s="19"/>
      <c r="Q3190" s="18">
        <v>4427.47</v>
      </c>
    </row>
    <row r="3191" outlineLevel="1" collapsed="1" spans="1:17">
      <c r="A3191" s="20" t="s">
        <v>22652</v>
      </c>
      <c r="B3191" s="19"/>
      <c r="C3191" s="19"/>
      <c r="D3191" s="19"/>
      <c r="E3191" s="19"/>
      <c r="F3191" s="19"/>
      <c r="G3191" s="19"/>
      <c r="H3191" s="19"/>
      <c r="I3191" s="19"/>
      <c r="J3191" s="19"/>
      <c r="K3191" s="19"/>
      <c r="L3191" s="19"/>
      <c r="M3191" s="19"/>
      <c r="N3191" s="19"/>
      <c r="O3191" s="19"/>
      <c r="P3191" s="19"/>
      <c r="Q3191" s="18">
        <f>SUBTOTAL(3,Q3189:Q3190)</f>
        <v>2</v>
      </c>
    </row>
    <row r="3192" hidden="1" outlineLevel="2" spans="1:17">
      <c r="A3192" s="19" t="s">
        <v>18802</v>
      </c>
      <c r="B3192" s="19" t="s">
        <v>18803</v>
      </c>
      <c r="C3192" s="19" t="s">
        <v>2628</v>
      </c>
      <c r="D3192" s="19" t="s">
        <v>18804</v>
      </c>
      <c r="E3192" s="19" t="s">
        <v>18805</v>
      </c>
      <c r="F3192" s="19" t="s">
        <v>18806</v>
      </c>
      <c r="G3192" s="19" t="s">
        <v>23</v>
      </c>
      <c r="H3192" s="19" t="s">
        <v>18807</v>
      </c>
      <c r="I3192" s="19" t="s">
        <v>572</v>
      </c>
      <c r="J3192" s="19" t="s">
        <v>2721</v>
      </c>
      <c r="K3192" s="19"/>
      <c r="L3192" s="19" t="s">
        <v>27</v>
      </c>
      <c r="M3192" s="19" t="s">
        <v>105</v>
      </c>
      <c r="N3192" s="19" t="s">
        <v>18808</v>
      </c>
      <c r="O3192" s="19" t="s">
        <v>18805</v>
      </c>
      <c r="P3192" s="18">
        <v>3183.41</v>
      </c>
      <c r="Q3192" s="18">
        <v>4092.97</v>
      </c>
    </row>
    <row r="3193" outlineLevel="1" collapsed="1" spans="1:17">
      <c r="A3193" s="20" t="s">
        <v>22653</v>
      </c>
      <c r="B3193" s="19"/>
      <c r="C3193" s="19"/>
      <c r="D3193" s="19"/>
      <c r="E3193" s="19"/>
      <c r="F3193" s="19"/>
      <c r="G3193" s="19"/>
      <c r="H3193" s="19"/>
      <c r="I3193" s="19"/>
      <c r="J3193" s="19"/>
      <c r="K3193" s="19"/>
      <c r="L3193" s="19"/>
      <c r="M3193" s="19"/>
      <c r="N3193" s="19"/>
      <c r="O3193" s="19"/>
      <c r="P3193" s="18"/>
      <c r="Q3193" s="18">
        <f>SUBTOTAL(3,Q3192)</f>
        <v>1</v>
      </c>
    </row>
    <row r="3194" hidden="1" outlineLevel="2" spans="1:17">
      <c r="A3194" s="19" t="s">
        <v>1108</v>
      </c>
      <c r="B3194" s="19" t="s">
        <v>1109</v>
      </c>
      <c r="C3194" s="19" t="s">
        <v>32</v>
      </c>
      <c r="D3194" s="19" t="s">
        <v>1110</v>
      </c>
      <c r="E3194" s="19" t="s">
        <v>1111</v>
      </c>
      <c r="F3194" s="19" t="s">
        <v>1112</v>
      </c>
      <c r="G3194" s="19" t="s">
        <v>23</v>
      </c>
      <c r="H3194" s="19" t="s">
        <v>1113</v>
      </c>
      <c r="I3194" s="19" t="s">
        <v>1114</v>
      </c>
      <c r="J3194" s="19" t="s">
        <v>695</v>
      </c>
      <c r="K3194" s="19"/>
      <c r="L3194" s="19" t="s">
        <v>27</v>
      </c>
      <c r="M3194" s="19" t="s">
        <v>39</v>
      </c>
      <c r="N3194" s="19" t="s">
        <v>1115</v>
      </c>
      <c r="O3194" s="19" t="s">
        <v>1111</v>
      </c>
      <c r="P3194" s="19"/>
      <c r="Q3194" s="18">
        <v>4571.67</v>
      </c>
    </row>
    <row r="3195" hidden="1" outlineLevel="2" spans="1:17">
      <c r="A3195" s="19" t="s">
        <v>1108</v>
      </c>
      <c r="B3195" s="19" t="s">
        <v>1109</v>
      </c>
      <c r="C3195" s="19" t="s">
        <v>32</v>
      </c>
      <c r="D3195" s="19" t="s">
        <v>1136</v>
      </c>
      <c r="E3195" s="19" t="s">
        <v>1137</v>
      </c>
      <c r="F3195" s="19" t="s">
        <v>1138</v>
      </c>
      <c r="G3195" s="19" t="s">
        <v>23</v>
      </c>
      <c r="H3195" s="19" t="s">
        <v>1139</v>
      </c>
      <c r="I3195" s="19" t="s">
        <v>823</v>
      </c>
      <c r="J3195" s="19" t="s">
        <v>1140</v>
      </c>
      <c r="K3195" s="19"/>
      <c r="L3195" s="19" t="s">
        <v>27</v>
      </c>
      <c r="M3195" s="19" t="s">
        <v>105</v>
      </c>
      <c r="N3195" s="19" t="s">
        <v>1141</v>
      </c>
      <c r="O3195" s="19" t="s">
        <v>1137</v>
      </c>
      <c r="P3195" s="19"/>
      <c r="Q3195" s="18">
        <v>4872.84</v>
      </c>
    </row>
    <row r="3196" hidden="1" outlineLevel="2" spans="1:17">
      <c r="A3196" s="19" t="s">
        <v>1108</v>
      </c>
      <c r="B3196" s="19" t="s">
        <v>1109</v>
      </c>
      <c r="C3196" s="19" t="s">
        <v>32</v>
      </c>
      <c r="D3196" s="19" t="s">
        <v>1155</v>
      </c>
      <c r="E3196" s="19" t="s">
        <v>1156</v>
      </c>
      <c r="F3196" s="19" t="s">
        <v>1157</v>
      </c>
      <c r="G3196" s="19" t="s">
        <v>23</v>
      </c>
      <c r="H3196" s="19" t="s">
        <v>1158</v>
      </c>
      <c r="I3196" s="19" t="s">
        <v>1159</v>
      </c>
      <c r="J3196" s="19" t="s">
        <v>321</v>
      </c>
      <c r="K3196" s="19"/>
      <c r="L3196" s="19" t="s">
        <v>27</v>
      </c>
      <c r="M3196" s="19" t="s">
        <v>164</v>
      </c>
      <c r="N3196" s="19" t="s">
        <v>1160</v>
      </c>
      <c r="O3196" s="19" t="s">
        <v>1156</v>
      </c>
      <c r="P3196" s="19"/>
      <c r="Q3196" s="18">
        <v>5163.63</v>
      </c>
    </row>
    <row r="3197" hidden="1" outlineLevel="2" spans="1:17">
      <c r="A3197" s="19" t="s">
        <v>1108</v>
      </c>
      <c r="B3197" s="19" t="s">
        <v>1109</v>
      </c>
      <c r="C3197" s="19" t="s">
        <v>32</v>
      </c>
      <c r="D3197" s="19" t="s">
        <v>3731</v>
      </c>
      <c r="E3197" s="19" t="s">
        <v>3732</v>
      </c>
      <c r="F3197" s="19" t="s">
        <v>3733</v>
      </c>
      <c r="G3197" s="19" t="s">
        <v>23</v>
      </c>
      <c r="H3197" s="19" t="s">
        <v>36</v>
      </c>
      <c r="I3197" s="19" t="s">
        <v>3734</v>
      </c>
      <c r="J3197" s="19" t="s">
        <v>38</v>
      </c>
      <c r="K3197" s="19"/>
      <c r="L3197" s="19" t="s">
        <v>27</v>
      </c>
      <c r="M3197" s="19" t="s">
        <v>28</v>
      </c>
      <c r="N3197" s="19" t="s">
        <v>3735</v>
      </c>
      <c r="O3197" s="19" t="s">
        <v>3732</v>
      </c>
      <c r="P3197" s="18">
        <v>3940.49</v>
      </c>
      <c r="Q3197" s="18">
        <v>4533.19</v>
      </c>
    </row>
    <row r="3198" hidden="1" outlineLevel="2" spans="1:17">
      <c r="A3198" s="19" t="s">
        <v>1108</v>
      </c>
      <c r="B3198" s="19" t="s">
        <v>1109</v>
      </c>
      <c r="C3198" s="19" t="s">
        <v>32</v>
      </c>
      <c r="D3198" s="19" t="s">
        <v>6204</v>
      </c>
      <c r="E3198" s="19" t="s">
        <v>6205</v>
      </c>
      <c r="F3198" s="19" t="s">
        <v>6206</v>
      </c>
      <c r="G3198" s="19" t="s">
        <v>23</v>
      </c>
      <c r="H3198" s="19" t="s">
        <v>6207</v>
      </c>
      <c r="I3198" s="19" t="s">
        <v>800</v>
      </c>
      <c r="J3198" s="19" t="s">
        <v>624</v>
      </c>
      <c r="K3198" s="19"/>
      <c r="L3198" s="19" t="s">
        <v>27</v>
      </c>
      <c r="M3198" s="19" t="s">
        <v>105</v>
      </c>
      <c r="N3198" s="19" t="s">
        <v>6208</v>
      </c>
      <c r="O3198" s="19" t="s">
        <v>6205</v>
      </c>
      <c r="P3198" s="19"/>
      <c r="Q3198" s="18">
        <v>4603.2</v>
      </c>
    </row>
    <row r="3199" hidden="1" outlineLevel="2" spans="1:17">
      <c r="A3199" s="19" t="s">
        <v>1108</v>
      </c>
      <c r="B3199" s="19" t="s">
        <v>1109</v>
      </c>
      <c r="C3199" s="19" t="s">
        <v>32</v>
      </c>
      <c r="D3199" s="19" t="s">
        <v>6209</v>
      </c>
      <c r="E3199" s="19" t="s">
        <v>6210</v>
      </c>
      <c r="F3199" s="19" t="s">
        <v>6211</v>
      </c>
      <c r="G3199" s="19" t="s">
        <v>23</v>
      </c>
      <c r="H3199" s="19" t="s">
        <v>6212</v>
      </c>
      <c r="I3199" s="19" t="s">
        <v>1496</v>
      </c>
      <c r="J3199" s="19" t="s">
        <v>6213</v>
      </c>
      <c r="K3199" s="19"/>
      <c r="L3199" s="19" t="s">
        <v>27</v>
      </c>
      <c r="M3199" s="19" t="s">
        <v>28</v>
      </c>
      <c r="N3199" s="19" t="s">
        <v>6214</v>
      </c>
      <c r="O3199" s="19" t="s">
        <v>6210</v>
      </c>
      <c r="P3199" s="19"/>
      <c r="Q3199" s="18">
        <v>4574.8</v>
      </c>
    </row>
    <row r="3200" hidden="1" outlineLevel="2" spans="1:17">
      <c r="A3200" s="19" t="s">
        <v>1108</v>
      </c>
      <c r="B3200" s="19" t="s">
        <v>1109</v>
      </c>
      <c r="C3200" s="19" t="s">
        <v>32</v>
      </c>
      <c r="D3200" s="19" t="s">
        <v>6215</v>
      </c>
      <c r="E3200" s="19" t="s">
        <v>6216</v>
      </c>
      <c r="F3200" s="19" t="s">
        <v>6217</v>
      </c>
      <c r="G3200" s="19" t="s">
        <v>48</v>
      </c>
      <c r="H3200" s="19" t="s">
        <v>6218</v>
      </c>
      <c r="I3200" s="19" t="s">
        <v>2639</v>
      </c>
      <c r="J3200" s="19" t="s">
        <v>1309</v>
      </c>
      <c r="K3200" s="19"/>
      <c r="L3200" s="19" t="s">
        <v>27</v>
      </c>
      <c r="M3200" s="19" t="s">
        <v>105</v>
      </c>
      <c r="N3200" s="19" t="s">
        <v>6219</v>
      </c>
      <c r="O3200" s="19" t="s">
        <v>6216</v>
      </c>
      <c r="P3200" s="19"/>
      <c r="Q3200" s="18">
        <v>4492.29</v>
      </c>
    </row>
    <row r="3201" hidden="1" outlineLevel="2" spans="1:17">
      <c r="A3201" s="19" t="s">
        <v>1108</v>
      </c>
      <c r="B3201" s="19" t="s">
        <v>1109</v>
      </c>
      <c r="C3201" s="19" t="s">
        <v>32</v>
      </c>
      <c r="D3201" s="19" t="s">
        <v>6220</v>
      </c>
      <c r="E3201" s="19" t="s">
        <v>6221</v>
      </c>
      <c r="F3201" s="19" t="s">
        <v>6222</v>
      </c>
      <c r="G3201" s="19" t="s">
        <v>23</v>
      </c>
      <c r="H3201" s="19" t="s">
        <v>6223</v>
      </c>
      <c r="I3201" s="19" t="s">
        <v>2151</v>
      </c>
      <c r="J3201" s="19" t="s">
        <v>3768</v>
      </c>
      <c r="K3201" s="19"/>
      <c r="L3201" s="19" t="s">
        <v>27</v>
      </c>
      <c r="M3201" s="19" t="s">
        <v>105</v>
      </c>
      <c r="N3201" s="19" t="s">
        <v>6224</v>
      </c>
      <c r="O3201" s="19" t="s">
        <v>6221</v>
      </c>
      <c r="P3201" s="19"/>
      <c r="Q3201" s="18">
        <v>4578.16</v>
      </c>
    </row>
    <row r="3202" hidden="1" outlineLevel="2" spans="1:17">
      <c r="A3202" s="19" t="s">
        <v>1108</v>
      </c>
      <c r="B3202" s="19" t="s">
        <v>1109</v>
      </c>
      <c r="C3202" s="19" t="s">
        <v>32</v>
      </c>
      <c r="D3202" s="19" t="s">
        <v>6225</v>
      </c>
      <c r="E3202" s="19" t="s">
        <v>6226</v>
      </c>
      <c r="F3202" s="19" t="s">
        <v>6227</v>
      </c>
      <c r="G3202" s="19" t="s">
        <v>23</v>
      </c>
      <c r="H3202" s="19" t="s">
        <v>6228</v>
      </c>
      <c r="I3202" s="19" t="s">
        <v>200</v>
      </c>
      <c r="J3202" s="19" t="s">
        <v>1472</v>
      </c>
      <c r="K3202" s="19"/>
      <c r="L3202" s="19" t="s">
        <v>27</v>
      </c>
      <c r="M3202" s="19" t="s">
        <v>105</v>
      </c>
      <c r="N3202" s="19" t="s">
        <v>6229</v>
      </c>
      <c r="O3202" s="19" t="s">
        <v>6226</v>
      </c>
      <c r="P3202" s="19"/>
      <c r="Q3202" s="18">
        <v>4895.41</v>
      </c>
    </row>
    <row r="3203" hidden="1" outlineLevel="2" spans="1:17">
      <c r="A3203" s="19" t="s">
        <v>1108</v>
      </c>
      <c r="B3203" s="19" t="s">
        <v>1109</v>
      </c>
      <c r="C3203" s="19" t="s">
        <v>32</v>
      </c>
      <c r="D3203" s="19" t="s">
        <v>6230</v>
      </c>
      <c r="E3203" s="19" t="s">
        <v>6231</v>
      </c>
      <c r="F3203" s="19" t="s">
        <v>6232</v>
      </c>
      <c r="G3203" s="19" t="s">
        <v>23</v>
      </c>
      <c r="H3203" s="19" t="s">
        <v>6233</v>
      </c>
      <c r="I3203" s="19" t="s">
        <v>1245</v>
      </c>
      <c r="J3203" s="19" t="s">
        <v>745</v>
      </c>
      <c r="K3203" s="19"/>
      <c r="L3203" s="19" t="s">
        <v>27</v>
      </c>
      <c r="M3203" s="19" t="s">
        <v>105</v>
      </c>
      <c r="N3203" s="19" t="s">
        <v>6234</v>
      </c>
      <c r="O3203" s="19" t="s">
        <v>6231</v>
      </c>
      <c r="P3203" s="19"/>
      <c r="Q3203" s="18">
        <v>5100.91</v>
      </c>
    </row>
    <row r="3204" hidden="1" outlineLevel="2" spans="1:17">
      <c r="A3204" s="19" t="s">
        <v>1108</v>
      </c>
      <c r="B3204" s="19" t="s">
        <v>1109</v>
      </c>
      <c r="C3204" s="19" t="s">
        <v>32</v>
      </c>
      <c r="D3204" s="19" t="s">
        <v>6235</v>
      </c>
      <c r="E3204" s="19" t="s">
        <v>6236</v>
      </c>
      <c r="F3204" s="19" t="s">
        <v>6237</v>
      </c>
      <c r="G3204" s="19" t="s">
        <v>23</v>
      </c>
      <c r="H3204" s="19" t="s">
        <v>6238</v>
      </c>
      <c r="I3204" s="19" t="s">
        <v>1171</v>
      </c>
      <c r="J3204" s="19" t="s">
        <v>617</v>
      </c>
      <c r="K3204" s="19"/>
      <c r="L3204" s="19" t="s">
        <v>27</v>
      </c>
      <c r="M3204" s="19" t="s">
        <v>105</v>
      </c>
      <c r="N3204" s="19" t="s">
        <v>6239</v>
      </c>
      <c r="O3204" s="19" t="s">
        <v>6236</v>
      </c>
      <c r="P3204" s="19"/>
      <c r="Q3204" s="18">
        <v>5170.09</v>
      </c>
    </row>
    <row r="3205" hidden="1" outlineLevel="2" spans="1:17">
      <c r="A3205" s="19" t="s">
        <v>1108</v>
      </c>
      <c r="B3205" s="19" t="s">
        <v>1109</v>
      </c>
      <c r="C3205" s="19" t="s">
        <v>32</v>
      </c>
      <c r="D3205" s="19" t="s">
        <v>6240</v>
      </c>
      <c r="E3205" s="19" t="s">
        <v>6241</v>
      </c>
      <c r="F3205" s="19" t="s">
        <v>6242</v>
      </c>
      <c r="G3205" s="19" t="s">
        <v>23</v>
      </c>
      <c r="H3205" s="19" t="s">
        <v>5572</v>
      </c>
      <c r="I3205" s="19" t="s">
        <v>37</v>
      </c>
      <c r="J3205" s="19" t="s">
        <v>6074</v>
      </c>
      <c r="K3205" s="19"/>
      <c r="L3205" s="19" t="s">
        <v>27</v>
      </c>
      <c r="M3205" s="19" t="s">
        <v>105</v>
      </c>
      <c r="N3205" s="19" t="s">
        <v>6243</v>
      </c>
      <c r="O3205" s="19" t="s">
        <v>6241</v>
      </c>
      <c r="P3205" s="18">
        <v>4842.74</v>
      </c>
      <c r="Q3205" s="18">
        <v>5348.78</v>
      </c>
    </row>
    <row r="3206" hidden="1" outlineLevel="2" spans="1:17">
      <c r="A3206" s="19" t="s">
        <v>1108</v>
      </c>
      <c r="B3206" s="19" t="s">
        <v>1109</v>
      </c>
      <c r="C3206" s="19" t="s">
        <v>32</v>
      </c>
      <c r="D3206" s="19" t="s">
        <v>6245</v>
      </c>
      <c r="E3206" s="19" t="s">
        <v>6246</v>
      </c>
      <c r="F3206" s="19" t="s">
        <v>6247</v>
      </c>
      <c r="G3206" s="19" t="s">
        <v>23</v>
      </c>
      <c r="H3206" s="19" t="s">
        <v>6248</v>
      </c>
      <c r="I3206" s="19" t="s">
        <v>2293</v>
      </c>
      <c r="J3206" s="19" t="s">
        <v>2464</v>
      </c>
      <c r="K3206" s="19"/>
      <c r="L3206" s="19" t="s">
        <v>27</v>
      </c>
      <c r="M3206" s="19" t="s">
        <v>105</v>
      </c>
      <c r="N3206" s="19" t="s">
        <v>6249</v>
      </c>
      <c r="O3206" s="19" t="s">
        <v>6246</v>
      </c>
      <c r="P3206" s="18">
        <v>5003.74</v>
      </c>
      <c r="Q3206" s="18">
        <v>5159.3</v>
      </c>
    </row>
    <row r="3207" hidden="1" outlineLevel="2" spans="1:17">
      <c r="A3207" s="19" t="s">
        <v>1108</v>
      </c>
      <c r="B3207" s="19" t="s">
        <v>1109</v>
      </c>
      <c r="C3207" s="19" t="s">
        <v>32</v>
      </c>
      <c r="D3207" s="19" t="s">
        <v>6251</v>
      </c>
      <c r="E3207" s="19" t="s">
        <v>6252</v>
      </c>
      <c r="F3207" s="19" t="s">
        <v>6253</v>
      </c>
      <c r="G3207" s="19" t="s">
        <v>23</v>
      </c>
      <c r="H3207" s="19" t="s">
        <v>934</v>
      </c>
      <c r="I3207" s="19" t="s">
        <v>37</v>
      </c>
      <c r="J3207" s="19" t="s">
        <v>935</v>
      </c>
      <c r="K3207" s="19"/>
      <c r="L3207" s="19" t="s">
        <v>27</v>
      </c>
      <c r="M3207" s="19" t="s">
        <v>52</v>
      </c>
      <c r="N3207" s="19" t="s">
        <v>6254</v>
      </c>
      <c r="O3207" s="19" t="s">
        <v>6252</v>
      </c>
      <c r="P3207" s="18">
        <v>4108.86</v>
      </c>
      <c r="Q3207" s="18">
        <v>4932.43</v>
      </c>
    </row>
    <row r="3208" hidden="1" outlineLevel="2" spans="1:17">
      <c r="A3208" s="19" t="s">
        <v>1108</v>
      </c>
      <c r="B3208" s="19" t="s">
        <v>1109</v>
      </c>
      <c r="C3208" s="19" t="s">
        <v>32</v>
      </c>
      <c r="D3208" s="19" t="s">
        <v>6256</v>
      </c>
      <c r="E3208" s="19" t="s">
        <v>6257</v>
      </c>
      <c r="F3208" s="19" t="s">
        <v>6258</v>
      </c>
      <c r="G3208" s="19" t="s">
        <v>23</v>
      </c>
      <c r="H3208" s="19" t="s">
        <v>5056</v>
      </c>
      <c r="I3208" s="19" t="s">
        <v>616</v>
      </c>
      <c r="J3208" s="19" t="s">
        <v>5057</v>
      </c>
      <c r="K3208" s="19"/>
      <c r="L3208" s="19" t="s">
        <v>27</v>
      </c>
      <c r="M3208" s="19" t="s">
        <v>39</v>
      </c>
      <c r="N3208" s="19" t="s">
        <v>6259</v>
      </c>
      <c r="O3208" s="19" t="s">
        <v>6257</v>
      </c>
      <c r="P3208" s="18">
        <v>4631.73</v>
      </c>
      <c r="Q3208" s="18">
        <v>5126.52</v>
      </c>
    </row>
    <row r="3209" hidden="1" outlineLevel="2" spans="1:17">
      <c r="A3209" s="19" t="s">
        <v>1108</v>
      </c>
      <c r="B3209" s="19" t="s">
        <v>1109</v>
      </c>
      <c r="C3209" s="19" t="s">
        <v>32</v>
      </c>
      <c r="D3209" s="19" t="s">
        <v>6261</v>
      </c>
      <c r="E3209" s="19" t="s">
        <v>6262</v>
      </c>
      <c r="F3209" s="19" t="s">
        <v>6263</v>
      </c>
      <c r="G3209" s="19" t="s">
        <v>23</v>
      </c>
      <c r="H3209" s="19" t="s">
        <v>6264</v>
      </c>
      <c r="I3209" s="19" t="s">
        <v>966</v>
      </c>
      <c r="J3209" s="19" t="s">
        <v>4799</v>
      </c>
      <c r="K3209" s="19" t="s">
        <v>429</v>
      </c>
      <c r="L3209" s="19" t="s">
        <v>27</v>
      </c>
      <c r="M3209" s="19" t="s">
        <v>28</v>
      </c>
      <c r="N3209" s="19" t="s">
        <v>6265</v>
      </c>
      <c r="O3209" s="19" t="s">
        <v>6262</v>
      </c>
      <c r="P3209" s="18">
        <v>4840.86</v>
      </c>
      <c r="Q3209" s="18">
        <v>5168.98</v>
      </c>
    </row>
    <row r="3210" hidden="1" outlineLevel="2" spans="1:17">
      <c r="A3210" s="19" t="s">
        <v>1108</v>
      </c>
      <c r="B3210" s="19" t="s">
        <v>1109</v>
      </c>
      <c r="C3210" s="19" t="s">
        <v>32</v>
      </c>
      <c r="D3210" s="19" t="s">
        <v>6267</v>
      </c>
      <c r="E3210" s="19" t="s">
        <v>6268</v>
      </c>
      <c r="F3210" s="19" t="s">
        <v>6269</v>
      </c>
      <c r="G3210" s="19" t="s">
        <v>23</v>
      </c>
      <c r="H3210" s="19" t="s">
        <v>435</v>
      </c>
      <c r="I3210" s="19" t="s">
        <v>111</v>
      </c>
      <c r="J3210" s="19" t="s">
        <v>436</v>
      </c>
      <c r="K3210" s="19"/>
      <c r="L3210" s="19" t="s">
        <v>27</v>
      </c>
      <c r="M3210" s="19" t="s">
        <v>105</v>
      </c>
      <c r="N3210" s="19" t="s">
        <v>6270</v>
      </c>
      <c r="O3210" s="19" t="s">
        <v>6268</v>
      </c>
      <c r="P3210" s="18">
        <v>4346.66</v>
      </c>
      <c r="Q3210" s="18">
        <v>4995.59</v>
      </c>
    </row>
    <row r="3211" hidden="1" outlineLevel="2" spans="1:17">
      <c r="A3211" s="19" t="s">
        <v>1108</v>
      </c>
      <c r="B3211" s="19" t="s">
        <v>1109</v>
      </c>
      <c r="C3211" s="19" t="s">
        <v>32</v>
      </c>
      <c r="D3211" s="19" t="s">
        <v>10294</v>
      </c>
      <c r="E3211" s="19" t="s">
        <v>10295</v>
      </c>
      <c r="F3211" s="19" t="s">
        <v>10296</v>
      </c>
      <c r="G3211" s="19" t="s">
        <v>23</v>
      </c>
      <c r="H3211" s="19" t="s">
        <v>2972</v>
      </c>
      <c r="I3211" s="19" t="s">
        <v>816</v>
      </c>
      <c r="J3211" s="19" t="s">
        <v>3983</v>
      </c>
      <c r="K3211" s="19"/>
      <c r="L3211" s="19" t="s">
        <v>27</v>
      </c>
      <c r="M3211" s="19" t="s">
        <v>105</v>
      </c>
      <c r="N3211" s="19" t="s">
        <v>10297</v>
      </c>
      <c r="O3211" s="19" t="s">
        <v>10295</v>
      </c>
      <c r="P3211" s="18">
        <v>4936.61</v>
      </c>
      <c r="Q3211" s="18">
        <v>5447.67</v>
      </c>
    </row>
    <row r="3212" outlineLevel="1" collapsed="1" spans="1:17">
      <c r="A3212" s="20" t="s">
        <v>22654</v>
      </c>
      <c r="B3212" s="19"/>
      <c r="C3212" s="19"/>
      <c r="D3212" s="19"/>
      <c r="E3212" s="19"/>
      <c r="F3212" s="19"/>
      <c r="G3212" s="19"/>
      <c r="H3212" s="19"/>
      <c r="I3212" s="19"/>
      <c r="J3212" s="19"/>
      <c r="K3212" s="19"/>
      <c r="L3212" s="19"/>
      <c r="M3212" s="19"/>
      <c r="N3212" s="19"/>
      <c r="O3212" s="19"/>
      <c r="P3212" s="18"/>
      <c r="Q3212" s="18">
        <f>SUBTOTAL(3,Q3194:Q3211)</f>
        <v>18</v>
      </c>
    </row>
    <row r="3213" hidden="1" outlineLevel="2" spans="1:17">
      <c r="A3213" s="19" t="s">
        <v>114</v>
      </c>
      <c r="B3213" s="19" t="s">
        <v>115</v>
      </c>
      <c r="C3213" s="19" t="s">
        <v>44</v>
      </c>
      <c r="D3213" s="19" t="s">
        <v>116</v>
      </c>
      <c r="E3213" s="19" t="s">
        <v>117</v>
      </c>
      <c r="F3213" s="19" t="s">
        <v>118</v>
      </c>
      <c r="G3213" s="19" t="s">
        <v>48</v>
      </c>
      <c r="H3213" s="19" t="s">
        <v>119</v>
      </c>
      <c r="I3213" s="19" t="s">
        <v>120</v>
      </c>
      <c r="J3213" s="19" t="s">
        <v>121</v>
      </c>
      <c r="K3213" s="19"/>
      <c r="L3213" s="19" t="s">
        <v>27</v>
      </c>
      <c r="M3213" s="19" t="s">
        <v>105</v>
      </c>
      <c r="N3213" s="19" t="s">
        <v>122</v>
      </c>
      <c r="O3213" s="19" t="s">
        <v>117</v>
      </c>
      <c r="P3213" s="19"/>
      <c r="Q3213" s="18">
        <v>4213.34</v>
      </c>
    </row>
    <row r="3214" hidden="1" outlineLevel="2" spans="1:17">
      <c r="A3214" s="19" t="s">
        <v>114</v>
      </c>
      <c r="B3214" s="19" t="s">
        <v>115</v>
      </c>
      <c r="C3214" s="19" t="s">
        <v>44</v>
      </c>
      <c r="D3214" s="19" t="s">
        <v>8949</v>
      </c>
      <c r="E3214" s="19" t="s">
        <v>7637</v>
      </c>
      <c r="F3214" s="19" t="s">
        <v>8950</v>
      </c>
      <c r="G3214" s="19" t="s">
        <v>23</v>
      </c>
      <c r="H3214" s="19" t="s">
        <v>8951</v>
      </c>
      <c r="I3214" s="19" t="s">
        <v>609</v>
      </c>
      <c r="J3214" s="19" t="s">
        <v>1165</v>
      </c>
      <c r="K3214" s="19"/>
      <c r="L3214" s="19" t="s">
        <v>27</v>
      </c>
      <c r="M3214" s="19" t="s">
        <v>105</v>
      </c>
      <c r="N3214" s="19" t="s">
        <v>8952</v>
      </c>
      <c r="O3214" s="19" t="s">
        <v>7637</v>
      </c>
      <c r="P3214" s="19"/>
      <c r="Q3214" s="18">
        <v>4804.65</v>
      </c>
    </row>
    <row r="3215" hidden="1" outlineLevel="2" spans="1:17">
      <c r="A3215" s="19" t="s">
        <v>114</v>
      </c>
      <c r="B3215" s="19" t="s">
        <v>115</v>
      </c>
      <c r="C3215" s="19" t="s">
        <v>44</v>
      </c>
      <c r="D3215" s="19" t="s">
        <v>10128</v>
      </c>
      <c r="E3215" s="19" t="s">
        <v>10129</v>
      </c>
      <c r="F3215" s="19" t="s">
        <v>10130</v>
      </c>
      <c r="G3215" s="19" t="s">
        <v>23</v>
      </c>
      <c r="H3215" s="19" t="s">
        <v>7533</v>
      </c>
      <c r="I3215" s="19" t="s">
        <v>609</v>
      </c>
      <c r="J3215" s="19" t="s">
        <v>5397</v>
      </c>
      <c r="K3215" s="19"/>
      <c r="L3215" s="19" t="s">
        <v>27</v>
      </c>
      <c r="M3215" s="19" t="s">
        <v>105</v>
      </c>
      <c r="N3215" s="19" t="s">
        <v>10131</v>
      </c>
      <c r="O3215" s="19" t="s">
        <v>10129</v>
      </c>
      <c r="P3215" s="19"/>
      <c r="Q3215" s="18">
        <v>4515.85</v>
      </c>
    </row>
    <row r="3216" outlineLevel="1" collapsed="1" spans="1:17">
      <c r="A3216" s="20" t="s">
        <v>22655</v>
      </c>
      <c r="B3216" s="19"/>
      <c r="C3216" s="19"/>
      <c r="D3216" s="19"/>
      <c r="E3216" s="19"/>
      <c r="F3216" s="19"/>
      <c r="G3216" s="19"/>
      <c r="H3216" s="19"/>
      <c r="I3216" s="19"/>
      <c r="J3216" s="19"/>
      <c r="K3216" s="19"/>
      <c r="L3216" s="19"/>
      <c r="M3216" s="19"/>
      <c r="N3216" s="19"/>
      <c r="O3216" s="19"/>
      <c r="P3216" s="19"/>
      <c r="Q3216" s="18">
        <f>SUBTOTAL(3,Q3213:Q3215)</f>
        <v>3</v>
      </c>
    </row>
    <row r="3217" hidden="1" outlineLevel="2" spans="1:17">
      <c r="A3217" s="19" t="s">
        <v>1888</v>
      </c>
      <c r="B3217" s="19" t="s">
        <v>1889</v>
      </c>
      <c r="C3217" s="19" t="s">
        <v>19</v>
      </c>
      <c r="D3217" s="19" t="s">
        <v>1890</v>
      </c>
      <c r="E3217" s="19" t="s">
        <v>1891</v>
      </c>
      <c r="F3217" s="19" t="s">
        <v>1892</v>
      </c>
      <c r="G3217" s="19" t="s">
        <v>23</v>
      </c>
      <c r="H3217" s="19" t="s">
        <v>1189</v>
      </c>
      <c r="I3217" s="19" t="s">
        <v>67</v>
      </c>
      <c r="J3217" s="19" t="s">
        <v>1191</v>
      </c>
      <c r="K3217" s="19"/>
      <c r="L3217" s="19" t="s">
        <v>27</v>
      </c>
      <c r="M3217" s="19" t="s">
        <v>52</v>
      </c>
      <c r="N3217" s="19" t="s">
        <v>1893</v>
      </c>
      <c r="O3217" s="19" t="s">
        <v>1891</v>
      </c>
      <c r="P3217" s="18">
        <v>3454.74</v>
      </c>
      <c r="Q3217" s="18">
        <v>4408.31</v>
      </c>
    </row>
    <row r="3218" hidden="1" outlineLevel="2" spans="1:17">
      <c r="A3218" s="19" t="s">
        <v>1888</v>
      </c>
      <c r="B3218" s="19" t="s">
        <v>1889</v>
      </c>
      <c r="C3218" s="19" t="s">
        <v>19</v>
      </c>
      <c r="D3218" s="19" t="s">
        <v>2591</v>
      </c>
      <c r="E3218" s="19" t="s">
        <v>2592</v>
      </c>
      <c r="F3218" s="19" t="s">
        <v>2593</v>
      </c>
      <c r="G3218" s="19" t="s">
        <v>23</v>
      </c>
      <c r="H3218" s="19" t="s">
        <v>2594</v>
      </c>
      <c r="I3218" s="19" t="s">
        <v>1692</v>
      </c>
      <c r="J3218" s="19" t="s">
        <v>2595</v>
      </c>
      <c r="K3218" s="19"/>
      <c r="L3218" s="19" t="s">
        <v>27</v>
      </c>
      <c r="M3218" s="19" t="s">
        <v>105</v>
      </c>
      <c r="N3218" s="19" t="s">
        <v>2596</v>
      </c>
      <c r="O3218" s="19" t="s">
        <v>2592</v>
      </c>
      <c r="P3218" s="19"/>
      <c r="Q3218" s="18">
        <v>4346.74</v>
      </c>
    </row>
    <row r="3219" hidden="1" outlineLevel="2" spans="1:17">
      <c r="A3219" s="19" t="s">
        <v>1888</v>
      </c>
      <c r="B3219" s="19" t="s">
        <v>1889</v>
      </c>
      <c r="C3219" s="19" t="s">
        <v>19</v>
      </c>
      <c r="D3219" s="19" t="s">
        <v>8681</v>
      </c>
      <c r="E3219" s="19" t="s">
        <v>8682</v>
      </c>
      <c r="F3219" s="19" t="s">
        <v>8683</v>
      </c>
      <c r="G3219" s="19" t="s">
        <v>23</v>
      </c>
      <c r="H3219" s="19" t="s">
        <v>8684</v>
      </c>
      <c r="I3219" s="19" t="s">
        <v>1751</v>
      </c>
      <c r="J3219" s="19" t="s">
        <v>8685</v>
      </c>
      <c r="K3219" s="19"/>
      <c r="L3219" s="19" t="s">
        <v>27</v>
      </c>
      <c r="M3219" s="19" t="s">
        <v>52</v>
      </c>
      <c r="N3219" s="19" t="s">
        <v>8686</v>
      </c>
      <c r="O3219" s="19" t="s">
        <v>8682</v>
      </c>
      <c r="P3219" s="19"/>
      <c r="Q3219" s="18">
        <v>5022.76</v>
      </c>
    </row>
    <row r="3220" hidden="1" outlineLevel="2" spans="1:17">
      <c r="A3220" s="19" t="s">
        <v>1888</v>
      </c>
      <c r="B3220" s="19" t="s">
        <v>1889</v>
      </c>
      <c r="C3220" s="19" t="s">
        <v>19</v>
      </c>
      <c r="D3220" s="19" t="s">
        <v>9319</v>
      </c>
      <c r="E3220" s="19" t="s">
        <v>9320</v>
      </c>
      <c r="F3220" s="19" t="s">
        <v>9321</v>
      </c>
      <c r="G3220" s="19" t="s">
        <v>23</v>
      </c>
      <c r="H3220" s="19" t="s">
        <v>9322</v>
      </c>
      <c r="I3220" s="19" t="s">
        <v>9323</v>
      </c>
      <c r="J3220" s="19" t="s">
        <v>9324</v>
      </c>
      <c r="K3220" s="19"/>
      <c r="L3220" s="19" t="s">
        <v>27</v>
      </c>
      <c r="M3220" s="19" t="s">
        <v>105</v>
      </c>
      <c r="N3220" s="19" t="s">
        <v>9325</v>
      </c>
      <c r="O3220" s="19" t="s">
        <v>9320</v>
      </c>
      <c r="P3220" s="19"/>
      <c r="Q3220" s="18">
        <v>4568.7</v>
      </c>
    </row>
    <row r="3221" hidden="1" outlineLevel="2" spans="1:17">
      <c r="A3221" s="19" t="s">
        <v>1888</v>
      </c>
      <c r="B3221" s="19" t="s">
        <v>1889</v>
      </c>
      <c r="C3221" s="19" t="s">
        <v>19</v>
      </c>
      <c r="D3221" s="19" t="s">
        <v>9357</v>
      </c>
      <c r="E3221" s="19" t="s">
        <v>9358</v>
      </c>
      <c r="F3221" s="19" t="s">
        <v>9359</v>
      </c>
      <c r="G3221" s="19" t="s">
        <v>23</v>
      </c>
      <c r="H3221" s="19" t="s">
        <v>2720</v>
      </c>
      <c r="I3221" s="19" t="s">
        <v>2288</v>
      </c>
      <c r="J3221" s="19" t="s">
        <v>2721</v>
      </c>
      <c r="K3221" s="19"/>
      <c r="L3221" s="19" t="s">
        <v>27</v>
      </c>
      <c r="M3221" s="19" t="s">
        <v>105</v>
      </c>
      <c r="N3221" s="19" t="s">
        <v>9360</v>
      </c>
      <c r="O3221" s="19" t="s">
        <v>9358</v>
      </c>
      <c r="P3221" s="18">
        <v>3171.46</v>
      </c>
      <c r="Q3221" s="18">
        <v>4056.51</v>
      </c>
    </row>
    <row r="3222" hidden="1" outlineLevel="2" spans="1:17">
      <c r="A3222" s="19" t="s">
        <v>1888</v>
      </c>
      <c r="B3222" s="19" t="s">
        <v>1889</v>
      </c>
      <c r="C3222" s="19" t="s">
        <v>19</v>
      </c>
      <c r="D3222" s="19" t="s">
        <v>9362</v>
      </c>
      <c r="E3222" s="19" t="s">
        <v>9363</v>
      </c>
      <c r="F3222" s="19" t="s">
        <v>9364</v>
      </c>
      <c r="G3222" s="19" t="s">
        <v>23</v>
      </c>
      <c r="H3222" s="19" t="s">
        <v>9365</v>
      </c>
      <c r="I3222" s="19" t="s">
        <v>1393</v>
      </c>
      <c r="J3222" s="19" t="s">
        <v>146</v>
      </c>
      <c r="K3222" s="19"/>
      <c r="L3222" s="19" t="s">
        <v>27</v>
      </c>
      <c r="M3222" s="19" t="s">
        <v>105</v>
      </c>
      <c r="N3222" s="19" t="s">
        <v>9366</v>
      </c>
      <c r="O3222" s="19" t="s">
        <v>9363</v>
      </c>
      <c r="P3222" s="19"/>
      <c r="Q3222" s="18">
        <v>4824.83</v>
      </c>
    </row>
    <row r="3223" hidden="1" outlineLevel="2" spans="1:17">
      <c r="A3223" s="19" t="s">
        <v>1888</v>
      </c>
      <c r="B3223" s="19" t="s">
        <v>1889</v>
      </c>
      <c r="C3223" s="19" t="s">
        <v>19</v>
      </c>
      <c r="D3223" s="19" t="s">
        <v>9846</v>
      </c>
      <c r="E3223" s="19" t="s">
        <v>9847</v>
      </c>
      <c r="F3223" s="19" t="s">
        <v>9848</v>
      </c>
      <c r="G3223" s="19" t="s">
        <v>48</v>
      </c>
      <c r="H3223" s="19" t="s">
        <v>9849</v>
      </c>
      <c r="I3223" s="19" t="s">
        <v>297</v>
      </c>
      <c r="J3223" s="19" t="s">
        <v>9850</v>
      </c>
      <c r="K3223" s="19"/>
      <c r="L3223" s="19" t="s">
        <v>27</v>
      </c>
      <c r="M3223" s="19" t="s">
        <v>28</v>
      </c>
      <c r="N3223" s="19" t="s">
        <v>9851</v>
      </c>
      <c r="O3223" s="19" t="s">
        <v>9847</v>
      </c>
      <c r="P3223" s="18">
        <v>3839.59</v>
      </c>
      <c r="Q3223" s="18">
        <v>3972.23</v>
      </c>
    </row>
    <row r="3224" hidden="1" outlineLevel="2" spans="1:17">
      <c r="A3224" s="19" t="s">
        <v>1888</v>
      </c>
      <c r="B3224" s="19" t="s">
        <v>1889</v>
      </c>
      <c r="C3224" s="19" t="s">
        <v>19</v>
      </c>
      <c r="D3224" s="19" t="s">
        <v>15373</v>
      </c>
      <c r="E3224" s="19" t="s">
        <v>15374</v>
      </c>
      <c r="F3224" s="19" t="s">
        <v>15375</v>
      </c>
      <c r="G3224" s="19" t="s">
        <v>23</v>
      </c>
      <c r="H3224" s="19" t="s">
        <v>15376</v>
      </c>
      <c r="I3224" s="19" t="s">
        <v>719</v>
      </c>
      <c r="J3224" s="19" t="s">
        <v>15377</v>
      </c>
      <c r="K3224" s="19"/>
      <c r="L3224" s="19" t="s">
        <v>27</v>
      </c>
      <c r="M3224" s="19" t="s">
        <v>105</v>
      </c>
      <c r="N3224" s="19" t="s">
        <v>15378</v>
      </c>
      <c r="O3224" s="19" t="s">
        <v>15374</v>
      </c>
      <c r="P3224" s="19"/>
      <c r="Q3224" s="18">
        <v>4814.08</v>
      </c>
    </row>
    <row r="3225" hidden="1" outlineLevel="2" spans="1:17">
      <c r="A3225" s="19" t="s">
        <v>1888</v>
      </c>
      <c r="B3225" s="19" t="s">
        <v>1889</v>
      </c>
      <c r="C3225" s="19" t="s">
        <v>19</v>
      </c>
      <c r="D3225" s="19" t="s">
        <v>16732</v>
      </c>
      <c r="E3225" s="19" t="s">
        <v>16733</v>
      </c>
      <c r="F3225" s="19" t="s">
        <v>16734</v>
      </c>
      <c r="G3225" s="19" t="s">
        <v>23</v>
      </c>
      <c r="H3225" s="19" t="s">
        <v>16735</v>
      </c>
      <c r="I3225" s="19" t="s">
        <v>687</v>
      </c>
      <c r="J3225" s="19" t="s">
        <v>163</v>
      </c>
      <c r="K3225" s="19"/>
      <c r="L3225" s="19" t="s">
        <v>27</v>
      </c>
      <c r="M3225" s="19" t="s">
        <v>105</v>
      </c>
      <c r="N3225" s="19" t="s">
        <v>16736</v>
      </c>
      <c r="O3225" s="19" t="s">
        <v>16733</v>
      </c>
      <c r="P3225" s="19"/>
      <c r="Q3225" s="18">
        <v>4079.89</v>
      </c>
    </row>
    <row r="3226" hidden="1" outlineLevel="2" spans="1:17">
      <c r="A3226" s="19" t="s">
        <v>1888</v>
      </c>
      <c r="B3226" s="19" t="s">
        <v>1889</v>
      </c>
      <c r="C3226" s="19" t="s">
        <v>19</v>
      </c>
      <c r="D3226" s="19" t="s">
        <v>17894</v>
      </c>
      <c r="E3226" s="19" t="s">
        <v>17895</v>
      </c>
      <c r="F3226" s="19" t="s">
        <v>17896</v>
      </c>
      <c r="G3226" s="19" t="s">
        <v>23</v>
      </c>
      <c r="H3226" s="19" t="s">
        <v>7186</v>
      </c>
      <c r="I3226" s="19" t="s">
        <v>3502</v>
      </c>
      <c r="J3226" s="19" t="s">
        <v>1699</v>
      </c>
      <c r="K3226" s="19"/>
      <c r="L3226" s="19" t="s">
        <v>27</v>
      </c>
      <c r="M3226" s="19" t="s">
        <v>164</v>
      </c>
      <c r="N3226" s="19" t="s">
        <v>17897</v>
      </c>
      <c r="O3226" s="19" t="s">
        <v>17895</v>
      </c>
      <c r="P3226" s="18">
        <v>3753.61</v>
      </c>
      <c r="Q3226" s="18">
        <v>3953.52</v>
      </c>
    </row>
    <row r="3227" hidden="1" outlineLevel="2" spans="1:17">
      <c r="A3227" s="19" t="s">
        <v>1888</v>
      </c>
      <c r="B3227" s="19" t="s">
        <v>1889</v>
      </c>
      <c r="C3227" s="19" t="s">
        <v>19</v>
      </c>
      <c r="D3227" s="19" t="s">
        <v>17967</v>
      </c>
      <c r="E3227" s="19" t="s">
        <v>17968</v>
      </c>
      <c r="F3227" s="19" t="s">
        <v>17969</v>
      </c>
      <c r="G3227" s="19" t="s">
        <v>23</v>
      </c>
      <c r="H3227" s="19" t="s">
        <v>17970</v>
      </c>
      <c r="I3227" s="19" t="s">
        <v>5212</v>
      </c>
      <c r="J3227" s="19" t="s">
        <v>5074</v>
      </c>
      <c r="K3227" s="19" t="s">
        <v>69</v>
      </c>
      <c r="L3227" s="19" t="s">
        <v>27</v>
      </c>
      <c r="M3227" s="19" t="s">
        <v>105</v>
      </c>
      <c r="N3227" s="19" t="s">
        <v>17971</v>
      </c>
      <c r="O3227" s="19" t="s">
        <v>17968</v>
      </c>
      <c r="P3227" s="18">
        <v>3969.43</v>
      </c>
      <c r="Q3227" s="18">
        <v>4106.22</v>
      </c>
    </row>
    <row r="3228" outlineLevel="1" collapsed="1" spans="1:17">
      <c r="A3228" s="20" t="s">
        <v>22656</v>
      </c>
      <c r="B3228" s="19"/>
      <c r="C3228" s="19"/>
      <c r="D3228" s="19"/>
      <c r="E3228" s="19"/>
      <c r="F3228" s="19"/>
      <c r="G3228" s="19"/>
      <c r="H3228" s="19"/>
      <c r="I3228" s="19"/>
      <c r="J3228" s="19"/>
      <c r="K3228" s="19"/>
      <c r="L3228" s="19"/>
      <c r="M3228" s="19"/>
      <c r="N3228" s="19"/>
      <c r="O3228" s="19"/>
      <c r="P3228" s="18"/>
      <c r="Q3228" s="18">
        <f>SUBTOTAL(3,Q3217:Q3227)</f>
        <v>11</v>
      </c>
    </row>
    <row r="3229" hidden="1" outlineLevel="2" spans="1:17">
      <c r="A3229" s="19" t="s">
        <v>18403</v>
      </c>
      <c r="B3229" s="19" t="s">
        <v>18404</v>
      </c>
      <c r="C3229" s="19" t="s">
        <v>2628</v>
      </c>
      <c r="D3229" s="19" t="s">
        <v>18405</v>
      </c>
      <c r="E3229" s="19" t="s">
        <v>18406</v>
      </c>
      <c r="F3229" s="19" t="s">
        <v>18407</v>
      </c>
      <c r="G3229" s="19" t="s">
        <v>23</v>
      </c>
      <c r="H3229" s="19" t="s">
        <v>18408</v>
      </c>
      <c r="I3229" s="19" t="s">
        <v>572</v>
      </c>
      <c r="J3229" s="19" t="s">
        <v>7078</v>
      </c>
      <c r="K3229" s="19"/>
      <c r="L3229" s="19" t="s">
        <v>27</v>
      </c>
      <c r="M3229" s="19" t="s">
        <v>52</v>
      </c>
      <c r="N3229" s="19" t="s">
        <v>18409</v>
      </c>
      <c r="O3229" s="19" t="s">
        <v>18406</v>
      </c>
      <c r="P3229" s="18">
        <v>4235.73</v>
      </c>
      <c r="Q3229" s="18">
        <v>4380.92</v>
      </c>
    </row>
    <row r="3230" hidden="1" outlineLevel="2" spans="1:17">
      <c r="A3230" s="19" t="s">
        <v>18403</v>
      </c>
      <c r="B3230" s="19" t="s">
        <v>18404</v>
      </c>
      <c r="C3230" s="19" t="s">
        <v>2628</v>
      </c>
      <c r="D3230" s="19" t="s">
        <v>21609</v>
      </c>
      <c r="E3230" s="19" t="s">
        <v>21610</v>
      </c>
      <c r="F3230" s="19" t="s">
        <v>21611</v>
      </c>
      <c r="G3230" s="19" t="s">
        <v>23</v>
      </c>
      <c r="H3230" s="19" t="s">
        <v>17570</v>
      </c>
      <c r="I3230" s="19" t="s">
        <v>21612</v>
      </c>
      <c r="J3230" s="19" t="s">
        <v>21613</v>
      </c>
      <c r="K3230" s="19"/>
      <c r="L3230" s="19" t="s">
        <v>27</v>
      </c>
      <c r="M3230" s="19" t="s">
        <v>52</v>
      </c>
      <c r="N3230" s="19" t="s">
        <v>21614</v>
      </c>
      <c r="O3230" s="19" t="s">
        <v>21610</v>
      </c>
      <c r="P3230" s="19"/>
      <c r="Q3230" s="18">
        <v>4733.97</v>
      </c>
    </row>
    <row r="3231" hidden="1" outlineLevel="2" spans="1:17">
      <c r="A3231" s="19" t="s">
        <v>18403</v>
      </c>
      <c r="B3231" s="19" t="s">
        <v>18404</v>
      </c>
      <c r="C3231" s="19" t="s">
        <v>2628</v>
      </c>
      <c r="D3231" s="19" t="s">
        <v>21615</v>
      </c>
      <c r="E3231" s="19" t="s">
        <v>21616</v>
      </c>
      <c r="F3231" s="19" t="s">
        <v>21617</v>
      </c>
      <c r="G3231" s="19" t="s">
        <v>23</v>
      </c>
      <c r="H3231" s="19" t="s">
        <v>21618</v>
      </c>
      <c r="I3231" s="19" t="s">
        <v>485</v>
      </c>
      <c r="J3231" s="19" t="s">
        <v>21619</v>
      </c>
      <c r="K3231" s="19"/>
      <c r="L3231" s="19" t="s">
        <v>27</v>
      </c>
      <c r="M3231" s="19" t="s">
        <v>52</v>
      </c>
      <c r="N3231" s="19" t="s">
        <v>21620</v>
      </c>
      <c r="O3231" s="19" t="s">
        <v>21616</v>
      </c>
      <c r="P3231" s="19"/>
      <c r="Q3231" s="18">
        <v>4819.95</v>
      </c>
    </row>
    <row r="3232" outlineLevel="1" collapsed="1" spans="1:17">
      <c r="A3232" s="20" t="s">
        <v>22657</v>
      </c>
      <c r="B3232" s="19"/>
      <c r="C3232" s="19"/>
      <c r="D3232" s="19"/>
      <c r="E3232" s="19"/>
      <c r="F3232" s="19"/>
      <c r="G3232" s="19"/>
      <c r="H3232" s="19"/>
      <c r="I3232" s="19"/>
      <c r="J3232" s="19"/>
      <c r="K3232" s="19"/>
      <c r="L3232" s="19"/>
      <c r="M3232" s="19"/>
      <c r="N3232" s="19"/>
      <c r="O3232" s="19"/>
      <c r="P3232" s="19"/>
      <c r="Q3232" s="18">
        <f>SUBTOTAL(3,Q3229:Q3231)</f>
        <v>3</v>
      </c>
    </row>
    <row r="3233" hidden="1" outlineLevel="2" spans="1:17">
      <c r="A3233" s="19" t="s">
        <v>30</v>
      </c>
      <c r="B3233" s="19" t="s">
        <v>31</v>
      </c>
      <c r="C3233" s="19" t="s">
        <v>32</v>
      </c>
      <c r="D3233" s="19" t="s">
        <v>33</v>
      </c>
      <c r="E3233" s="19" t="s">
        <v>34</v>
      </c>
      <c r="F3233" s="19" t="s">
        <v>35</v>
      </c>
      <c r="G3233" s="19" t="s">
        <v>23</v>
      </c>
      <c r="H3233" s="19" t="s">
        <v>36</v>
      </c>
      <c r="I3233" s="19" t="s">
        <v>37</v>
      </c>
      <c r="J3233" s="19" t="s">
        <v>38</v>
      </c>
      <c r="K3233" s="19"/>
      <c r="L3233" s="19" t="s">
        <v>27</v>
      </c>
      <c r="M3233" s="19" t="s">
        <v>39</v>
      </c>
      <c r="N3233" s="19" t="s">
        <v>40</v>
      </c>
      <c r="O3233" s="19" t="s">
        <v>34</v>
      </c>
      <c r="P3233" s="18">
        <v>4395.19</v>
      </c>
      <c r="Q3233" s="18">
        <v>5048.14</v>
      </c>
    </row>
    <row r="3234" hidden="1" outlineLevel="2" spans="1:17">
      <c r="A3234" s="19" t="s">
        <v>30</v>
      </c>
      <c r="B3234" s="19" t="s">
        <v>31</v>
      </c>
      <c r="C3234" s="19" t="s">
        <v>32</v>
      </c>
      <c r="D3234" s="19" t="s">
        <v>286</v>
      </c>
      <c r="E3234" s="19" t="s">
        <v>287</v>
      </c>
      <c r="F3234" s="19" t="s">
        <v>288</v>
      </c>
      <c r="G3234" s="19" t="s">
        <v>23</v>
      </c>
      <c r="H3234" s="19" t="s">
        <v>245</v>
      </c>
      <c r="I3234" s="19" t="s">
        <v>37</v>
      </c>
      <c r="J3234" s="19" t="s">
        <v>247</v>
      </c>
      <c r="K3234" s="19"/>
      <c r="L3234" s="19" t="s">
        <v>27</v>
      </c>
      <c r="M3234" s="19" t="s">
        <v>39</v>
      </c>
      <c r="N3234" s="19" t="s">
        <v>289</v>
      </c>
      <c r="O3234" s="19" t="s">
        <v>287</v>
      </c>
      <c r="P3234" s="18">
        <v>4391.73</v>
      </c>
      <c r="Q3234" s="18">
        <v>5047.62</v>
      </c>
    </row>
    <row r="3235" hidden="1" outlineLevel="2" spans="1:17">
      <c r="A3235" s="19" t="s">
        <v>30</v>
      </c>
      <c r="B3235" s="19" t="s">
        <v>31</v>
      </c>
      <c r="C3235" s="19" t="s">
        <v>32</v>
      </c>
      <c r="D3235" s="19" t="s">
        <v>379</v>
      </c>
      <c r="E3235" s="19" t="s">
        <v>380</v>
      </c>
      <c r="F3235" s="19" t="s">
        <v>381</v>
      </c>
      <c r="G3235" s="19" t="s">
        <v>23</v>
      </c>
      <c r="H3235" s="19" t="s">
        <v>245</v>
      </c>
      <c r="I3235" s="19" t="s">
        <v>382</v>
      </c>
      <c r="J3235" s="19" t="s">
        <v>247</v>
      </c>
      <c r="K3235" s="19"/>
      <c r="L3235" s="19" t="s">
        <v>27</v>
      </c>
      <c r="M3235" s="19" t="s">
        <v>39</v>
      </c>
      <c r="N3235" s="19" t="s">
        <v>383</v>
      </c>
      <c r="O3235" s="19" t="s">
        <v>380</v>
      </c>
      <c r="P3235" s="18">
        <v>4254.58</v>
      </c>
      <c r="Q3235" s="18">
        <v>4882.98</v>
      </c>
    </row>
    <row r="3236" hidden="1" outlineLevel="2" spans="1:17">
      <c r="A3236" s="19" t="s">
        <v>30</v>
      </c>
      <c r="B3236" s="19" t="s">
        <v>31</v>
      </c>
      <c r="C3236" s="19" t="s">
        <v>32</v>
      </c>
      <c r="D3236" s="19" t="s">
        <v>955</v>
      </c>
      <c r="E3236" s="19" t="s">
        <v>956</v>
      </c>
      <c r="F3236" s="19" t="s">
        <v>957</v>
      </c>
      <c r="G3236" s="19" t="s">
        <v>23</v>
      </c>
      <c r="H3236" s="19" t="s">
        <v>958</v>
      </c>
      <c r="I3236" s="19" t="s">
        <v>959</v>
      </c>
      <c r="J3236" s="19" t="s">
        <v>960</v>
      </c>
      <c r="K3236" s="19"/>
      <c r="L3236" s="19" t="s">
        <v>27</v>
      </c>
      <c r="M3236" s="19" t="s">
        <v>39</v>
      </c>
      <c r="N3236" s="19" t="s">
        <v>961</v>
      </c>
      <c r="O3236" s="19" t="s">
        <v>956</v>
      </c>
      <c r="P3236" s="19"/>
      <c r="Q3236" s="18">
        <v>4974.59</v>
      </c>
    </row>
    <row r="3237" hidden="1" outlineLevel="2" spans="1:17">
      <c r="A3237" s="19" t="s">
        <v>30</v>
      </c>
      <c r="B3237" s="19" t="s">
        <v>31</v>
      </c>
      <c r="C3237" s="19" t="s">
        <v>32</v>
      </c>
      <c r="D3237" s="19" t="s">
        <v>962</v>
      </c>
      <c r="E3237" s="19" t="s">
        <v>963</v>
      </c>
      <c r="F3237" s="19" t="s">
        <v>964</v>
      </c>
      <c r="G3237" s="19" t="s">
        <v>23</v>
      </c>
      <c r="H3237" s="19" t="s">
        <v>965</v>
      </c>
      <c r="I3237" s="19" t="s">
        <v>966</v>
      </c>
      <c r="J3237" s="19" t="s">
        <v>967</v>
      </c>
      <c r="K3237" s="19"/>
      <c r="L3237" s="19" t="s">
        <v>27</v>
      </c>
      <c r="M3237" s="19" t="s">
        <v>39</v>
      </c>
      <c r="N3237" s="19" t="s">
        <v>968</v>
      </c>
      <c r="O3237" s="19" t="s">
        <v>963</v>
      </c>
      <c r="P3237" s="19"/>
      <c r="Q3237" s="18">
        <v>4833.18</v>
      </c>
    </row>
    <row r="3238" hidden="1" outlineLevel="2" spans="1:17">
      <c r="A3238" s="19" t="s">
        <v>30</v>
      </c>
      <c r="B3238" s="19" t="s">
        <v>31</v>
      </c>
      <c r="C3238" s="19" t="s">
        <v>32</v>
      </c>
      <c r="D3238" s="19" t="s">
        <v>969</v>
      </c>
      <c r="E3238" s="19" t="s">
        <v>970</v>
      </c>
      <c r="F3238" s="19" t="s">
        <v>971</v>
      </c>
      <c r="G3238" s="19" t="s">
        <v>23</v>
      </c>
      <c r="H3238" s="19" t="s">
        <v>972</v>
      </c>
      <c r="I3238" s="19" t="s">
        <v>326</v>
      </c>
      <c r="J3238" s="19" t="s">
        <v>973</v>
      </c>
      <c r="K3238" s="19"/>
      <c r="L3238" s="19" t="s">
        <v>27</v>
      </c>
      <c r="M3238" s="19" t="s">
        <v>39</v>
      </c>
      <c r="N3238" s="19" t="s">
        <v>974</v>
      </c>
      <c r="O3238" s="19" t="s">
        <v>970</v>
      </c>
      <c r="P3238" s="18">
        <v>3619.99</v>
      </c>
      <c r="Q3238" s="18">
        <v>4622.94</v>
      </c>
    </row>
    <row r="3239" hidden="1" outlineLevel="2" spans="1:17">
      <c r="A3239" s="19" t="s">
        <v>30</v>
      </c>
      <c r="B3239" s="19" t="s">
        <v>31</v>
      </c>
      <c r="C3239" s="19" t="s">
        <v>32</v>
      </c>
      <c r="D3239" s="19" t="s">
        <v>976</v>
      </c>
      <c r="E3239" s="19" t="s">
        <v>977</v>
      </c>
      <c r="F3239" s="19" t="s">
        <v>978</v>
      </c>
      <c r="G3239" s="19" t="s">
        <v>23</v>
      </c>
      <c r="H3239" s="19" t="s">
        <v>972</v>
      </c>
      <c r="I3239" s="19" t="s">
        <v>37</v>
      </c>
      <c r="J3239" s="19" t="s">
        <v>973</v>
      </c>
      <c r="K3239" s="19"/>
      <c r="L3239" s="19" t="s">
        <v>27</v>
      </c>
      <c r="M3239" s="19" t="s">
        <v>39</v>
      </c>
      <c r="N3239" s="19" t="s">
        <v>979</v>
      </c>
      <c r="O3239" s="19" t="s">
        <v>977</v>
      </c>
      <c r="P3239" s="18">
        <v>3743.73</v>
      </c>
      <c r="Q3239" s="18">
        <v>4763.53</v>
      </c>
    </row>
    <row r="3240" hidden="1" outlineLevel="2" spans="1:17">
      <c r="A3240" s="19" t="s">
        <v>30</v>
      </c>
      <c r="B3240" s="19" t="s">
        <v>31</v>
      </c>
      <c r="C3240" s="19" t="s">
        <v>32</v>
      </c>
      <c r="D3240" s="19" t="s">
        <v>981</v>
      </c>
      <c r="E3240" s="19" t="s">
        <v>982</v>
      </c>
      <c r="F3240" s="19" t="s">
        <v>983</v>
      </c>
      <c r="G3240" s="19" t="s">
        <v>23</v>
      </c>
      <c r="H3240" s="19" t="s">
        <v>984</v>
      </c>
      <c r="I3240" s="19" t="s">
        <v>985</v>
      </c>
      <c r="J3240" s="19" t="s">
        <v>758</v>
      </c>
      <c r="K3240" s="19"/>
      <c r="L3240" s="19" t="s">
        <v>27</v>
      </c>
      <c r="M3240" s="19" t="s">
        <v>39</v>
      </c>
      <c r="N3240" s="19" t="s">
        <v>986</v>
      </c>
      <c r="O3240" s="19" t="s">
        <v>982</v>
      </c>
      <c r="P3240" s="19"/>
      <c r="Q3240" s="18">
        <v>5163.63</v>
      </c>
    </row>
    <row r="3241" hidden="1" outlineLevel="2" spans="1:17">
      <c r="A3241" s="19" t="s">
        <v>30</v>
      </c>
      <c r="B3241" s="19" t="s">
        <v>31</v>
      </c>
      <c r="C3241" s="19" t="s">
        <v>32</v>
      </c>
      <c r="D3241" s="19" t="s">
        <v>987</v>
      </c>
      <c r="E3241" s="19" t="s">
        <v>988</v>
      </c>
      <c r="F3241" s="19" t="s">
        <v>989</v>
      </c>
      <c r="G3241" s="19" t="s">
        <v>23</v>
      </c>
      <c r="H3241" s="19" t="s">
        <v>145</v>
      </c>
      <c r="I3241" s="19" t="s">
        <v>313</v>
      </c>
      <c r="J3241" s="19" t="s">
        <v>990</v>
      </c>
      <c r="K3241" s="19"/>
      <c r="L3241" s="19" t="s">
        <v>27</v>
      </c>
      <c r="M3241" s="19" t="s">
        <v>39</v>
      </c>
      <c r="N3241" s="19" t="s">
        <v>991</v>
      </c>
      <c r="O3241" s="19" t="s">
        <v>988</v>
      </c>
      <c r="P3241" s="18">
        <v>3689.5</v>
      </c>
      <c r="Q3241" s="18">
        <v>4706.96</v>
      </c>
    </row>
    <row r="3242" hidden="1" outlineLevel="2" spans="1:17">
      <c r="A3242" s="19" t="s">
        <v>30</v>
      </c>
      <c r="B3242" s="19" t="s">
        <v>31</v>
      </c>
      <c r="C3242" s="19" t="s">
        <v>32</v>
      </c>
      <c r="D3242" s="19" t="s">
        <v>993</v>
      </c>
      <c r="E3242" s="19" t="s">
        <v>994</v>
      </c>
      <c r="F3242" s="19" t="s">
        <v>995</v>
      </c>
      <c r="G3242" s="19" t="s">
        <v>23</v>
      </c>
      <c r="H3242" s="19" t="s">
        <v>996</v>
      </c>
      <c r="I3242" s="19" t="s">
        <v>997</v>
      </c>
      <c r="J3242" s="19" t="s">
        <v>998</v>
      </c>
      <c r="K3242" s="19"/>
      <c r="L3242" s="19" t="s">
        <v>27</v>
      </c>
      <c r="M3242" s="19" t="s">
        <v>39</v>
      </c>
      <c r="N3242" s="19" t="s">
        <v>999</v>
      </c>
      <c r="O3242" s="19" t="s">
        <v>994</v>
      </c>
      <c r="P3242" s="18">
        <v>3777.65</v>
      </c>
      <c r="Q3242" s="18">
        <v>4802.95</v>
      </c>
    </row>
    <row r="3243" hidden="1" outlineLevel="2" spans="1:17">
      <c r="A3243" s="19" t="s">
        <v>30</v>
      </c>
      <c r="B3243" s="19" t="s">
        <v>31</v>
      </c>
      <c r="C3243" s="19" t="s">
        <v>32</v>
      </c>
      <c r="D3243" s="19" t="s">
        <v>1001</v>
      </c>
      <c r="E3243" s="19" t="s">
        <v>1002</v>
      </c>
      <c r="F3243" s="19" t="s">
        <v>1003</v>
      </c>
      <c r="G3243" s="19" t="s">
        <v>23</v>
      </c>
      <c r="H3243" s="19" t="s">
        <v>151</v>
      </c>
      <c r="I3243" s="19" t="s">
        <v>37</v>
      </c>
      <c r="J3243" s="19" t="s">
        <v>153</v>
      </c>
      <c r="K3243" s="19"/>
      <c r="L3243" s="19" t="s">
        <v>27</v>
      </c>
      <c r="M3243" s="19" t="s">
        <v>39</v>
      </c>
      <c r="N3243" s="19" t="s">
        <v>1004</v>
      </c>
      <c r="O3243" s="19" t="s">
        <v>1002</v>
      </c>
      <c r="P3243" s="18">
        <v>3763.91</v>
      </c>
      <c r="Q3243" s="18">
        <v>4780.53</v>
      </c>
    </row>
    <row r="3244" hidden="1" outlineLevel="2" spans="1:17">
      <c r="A3244" s="19" t="s">
        <v>30</v>
      </c>
      <c r="B3244" s="19" t="s">
        <v>31</v>
      </c>
      <c r="C3244" s="19" t="s">
        <v>32</v>
      </c>
      <c r="D3244" s="19" t="s">
        <v>1006</v>
      </c>
      <c r="E3244" s="19" t="s">
        <v>1007</v>
      </c>
      <c r="F3244" s="19" t="s">
        <v>1008</v>
      </c>
      <c r="G3244" s="19" t="s">
        <v>23</v>
      </c>
      <c r="H3244" s="19" t="s">
        <v>1009</v>
      </c>
      <c r="I3244" s="19" t="s">
        <v>427</v>
      </c>
      <c r="J3244" s="19" t="s">
        <v>1010</v>
      </c>
      <c r="K3244" s="19"/>
      <c r="L3244" s="19" t="s">
        <v>27</v>
      </c>
      <c r="M3244" s="19" t="s">
        <v>39</v>
      </c>
      <c r="N3244" s="19" t="s">
        <v>1011</v>
      </c>
      <c r="O3244" s="19" t="s">
        <v>1007</v>
      </c>
      <c r="P3244" s="18">
        <v>3863.5</v>
      </c>
      <c r="Q3244" s="18">
        <v>4899.5</v>
      </c>
    </row>
    <row r="3245" hidden="1" outlineLevel="2" spans="1:17">
      <c r="A3245" s="19" t="s">
        <v>30</v>
      </c>
      <c r="B3245" s="19" t="s">
        <v>31</v>
      </c>
      <c r="C3245" s="19" t="s">
        <v>32</v>
      </c>
      <c r="D3245" s="19" t="s">
        <v>1013</v>
      </c>
      <c r="E3245" s="19" t="s">
        <v>1014</v>
      </c>
      <c r="F3245" s="19" t="s">
        <v>1015</v>
      </c>
      <c r="G3245" s="19" t="s">
        <v>23</v>
      </c>
      <c r="H3245" s="19" t="s">
        <v>1016</v>
      </c>
      <c r="I3245" s="19" t="s">
        <v>623</v>
      </c>
      <c r="J3245" s="19" t="s">
        <v>713</v>
      </c>
      <c r="K3245" s="19"/>
      <c r="L3245" s="19" t="s">
        <v>27</v>
      </c>
      <c r="M3245" s="19" t="s">
        <v>39</v>
      </c>
      <c r="N3245" s="19" t="s">
        <v>1017</v>
      </c>
      <c r="O3245" s="19" t="s">
        <v>1014</v>
      </c>
      <c r="P3245" s="19"/>
      <c r="Q3245" s="18">
        <v>4329.84</v>
      </c>
    </row>
    <row r="3246" hidden="1" outlineLevel="2" spans="1:17">
      <c r="A3246" s="19" t="s">
        <v>30</v>
      </c>
      <c r="B3246" s="19" t="s">
        <v>31</v>
      </c>
      <c r="C3246" s="19" t="s">
        <v>32</v>
      </c>
      <c r="D3246" s="19" t="s">
        <v>1018</v>
      </c>
      <c r="E3246" s="19" t="s">
        <v>1019</v>
      </c>
      <c r="F3246" s="19" t="s">
        <v>1020</v>
      </c>
      <c r="G3246" s="19" t="s">
        <v>23</v>
      </c>
      <c r="H3246" s="19" t="s">
        <v>1021</v>
      </c>
      <c r="I3246" s="19" t="s">
        <v>478</v>
      </c>
      <c r="J3246" s="19" t="s">
        <v>824</v>
      </c>
      <c r="K3246" s="19"/>
      <c r="L3246" s="19" t="s">
        <v>27</v>
      </c>
      <c r="M3246" s="19" t="s">
        <v>39</v>
      </c>
      <c r="N3246" s="19" t="s">
        <v>1022</v>
      </c>
      <c r="O3246" s="19" t="s">
        <v>1019</v>
      </c>
      <c r="P3246" s="19"/>
      <c r="Q3246" s="18">
        <v>4695.99</v>
      </c>
    </row>
    <row r="3247" hidden="1" outlineLevel="2" spans="1:17">
      <c r="A3247" s="19" t="s">
        <v>30</v>
      </c>
      <c r="B3247" s="19" t="s">
        <v>31</v>
      </c>
      <c r="C3247" s="19" t="s">
        <v>32</v>
      </c>
      <c r="D3247" s="19" t="s">
        <v>1023</v>
      </c>
      <c r="E3247" s="19" t="s">
        <v>1024</v>
      </c>
      <c r="F3247" s="19" t="s">
        <v>1025</v>
      </c>
      <c r="G3247" s="19" t="s">
        <v>23</v>
      </c>
      <c r="H3247" s="19" t="s">
        <v>1026</v>
      </c>
      <c r="I3247" s="19" t="s">
        <v>668</v>
      </c>
      <c r="J3247" s="19" t="s">
        <v>1027</v>
      </c>
      <c r="K3247" s="19"/>
      <c r="L3247" s="19" t="s">
        <v>27</v>
      </c>
      <c r="M3247" s="19" t="s">
        <v>164</v>
      </c>
      <c r="N3247" s="19" t="s">
        <v>1028</v>
      </c>
      <c r="O3247" s="19" t="s">
        <v>1024</v>
      </c>
      <c r="P3247" s="19"/>
      <c r="Q3247" s="18">
        <v>4312.77</v>
      </c>
    </row>
    <row r="3248" hidden="1" outlineLevel="2" spans="1:17">
      <c r="A3248" s="19" t="s">
        <v>30</v>
      </c>
      <c r="B3248" s="19" t="s">
        <v>31</v>
      </c>
      <c r="C3248" s="19" t="s">
        <v>32</v>
      </c>
      <c r="D3248" s="19" t="s">
        <v>1029</v>
      </c>
      <c r="E3248" s="19" t="s">
        <v>1030</v>
      </c>
      <c r="F3248" s="19" t="s">
        <v>1031</v>
      </c>
      <c r="G3248" s="19" t="s">
        <v>23</v>
      </c>
      <c r="H3248" s="19" t="s">
        <v>1032</v>
      </c>
      <c r="I3248" s="19" t="s">
        <v>1033</v>
      </c>
      <c r="J3248" s="19" t="s">
        <v>1034</v>
      </c>
      <c r="K3248" s="19"/>
      <c r="L3248" s="19" t="s">
        <v>27</v>
      </c>
      <c r="M3248" s="19" t="s">
        <v>39</v>
      </c>
      <c r="N3248" s="19" t="s">
        <v>1035</v>
      </c>
      <c r="O3248" s="19" t="s">
        <v>1030</v>
      </c>
      <c r="P3248" s="19"/>
      <c r="Q3248" s="18">
        <v>3995.63</v>
      </c>
    </row>
    <row r="3249" hidden="1" outlineLevel="2" spans="1:17">
      <c r="A3249" s="19" t="s">
        <v>30</v>
      </c>
      <c r="B3249" s="19" t="s">
        <v>31</v>
      </c>
      <c r="C3249" s="19" t="s">
        <v>32</v>
      </c>
      <c r="D3249" s="19" t="s">
        <v>1036</v>
      </c>
      <c r="E3249" s="19" t="s">
        <v>1037</v>
      </c>
      <c r="F3249" s="19" t="s">
        <v>1038</v>
      </c>
      <c r="G3249" s="19" t="s">
        <v>23</v>
      </c>
      <c r="H3249" s="19" t="s">
        <v>1039</v>
      </c>
      <c r="I3249" s="19" t="s">
        <v>565</v>
      </c>
      <c r="J3249" s="19" t="s">
        <v>1040</v>
      </c>
      <c r="K3249" s="19"/>
      <c r="L3249" s="19" t="s">
        <v>27</v>
      </c>
      <c r="M3249" s="19" t="s">
        <v>39</v>
      </c>
      <c r="N3249" s="19" t="s">
        <v>1041</v>
      </c>
      <c r="O3249" s="19" t="s">
        <v>1037</v>
      </c>
      <c r="P3249" s="19"/>
      <c r="Q3249" s="18">
        <v>4604.36</v>
      </c>
    </row>
    <row r="3250" hidden="1" outlineLevel="2" spans="1:17">
      <c r="A3250" s="19" t="s">
        <v>30</v>
      </c>
      <c r="B3250" s="19" t="s">
        <v>31</v>
      </c>
      <c r="C3250" s="19" t="s">
        <v>32</v>
      </c>
      <c r="D3250" s="19" t="s">
        <v>1042</v>
      </c>
      <c r="E3250" s="19" t="s">
        <v>1043</v>
      </c>
      <c r="F3250" s="19" t="s">
        <v>1044</v>
      </c>
      <c r="G3250" s="19" t="s">
        <v>23</v>
      </c>
      <c r="H3250" s="19" t="s">
        <v>1045</v>
      </c>
      <c r="I3250" s="19" t="s">
        <v>589</v>
      </c>
      <c r="J3250" s="19" t="s">
        <v>535</v>
      </c>
      <c r="K3250" s="19"/>
      <c r="L3250" s="19" t="s">
        <v>27</v>
      </c>
      <c r="M3250" s="19" t="s">
        <v>105</v>
      </c>
      <c r="N3250" s="19" t="s">
        <v>1046</v>
      </c>
      <c r="O3250" s="19" t="s">
        <v>1043</v>
      </c>
      <c r="P3250" s="19"/>
      <c r="Q3250" s="18">
        <v>4737.5</v>
      </c>
    </row>
    <row r="3251" hidden="1" outlineLevel="2" spans="1:17">
      <c r="A3251" s="19" t="s">
        <v>30</v>
      </c>
      <c r="B3251" s="19" t="s">
        <v>31</v>
      </c>
      <c r="C3251" s="19" t="s">
        <v>32</v>
      </c>
      <c r="D3251" s="19" t="s">
        <v>1047</v>
      </c>
      <c r="E3251" s="19" t="s">
        <v>1048</v>
      </c>
      <c r="F3251" s="19" t="s">
        <v>1049</v>
      </c>
      <c r="G3251" s="19" t="s">
        <v>23</v>
      </c>
      <c r="H3251" s="19" t="s">
        <v>1050</v>
      </c>
      <c r="I3251" s="19" t="s">
        <v>1051</v>
      </c>
      <c r="J3251" s="19" t="s">
        <v>1052</v>
      </c>
      <c r="K3251" s="19"/>
      <c r="L3251" s="19" t="s">
        <v>27</v>
      </c>
      <c r="M3251" s="19" t="s">
        <v>39</v>
      </c>
      <c r="N3251" s="19" t="s">
        <v>1053</v>
      </c>
      <c r="O3251" s="19" t="s">
        <v>1048</v>
      </c>
      <c r="P3251" s="19"/>
      <c r="Q3251" s="18">
        <v>3792.65</v>
      </c>
    </row>
    <row r="3252" hidden="1" outlineLevel="2" spans="1:17">
      <c r="A3252" s="19" t="s">
        <v>30</v>
      </c>
      <c r="B3252" s="19" t="s">
        <v>31</v>
      </c>
      <c r="C3252" s="19" t="s">
        <v>32</v>
      </c>
      <c r="D3252" s="19" t="s">
        <v>6656</v>
      </c>
      <c r="E3252" s="19" t="s">
        <v>6657</v>
      </c>
      <c r="F3252" s="19" t="s">
        <v>6658</v>
      </c>
      <c r="G3252" s="19" t="s">
        <v>23</v>
      </c>
      <c r="H3252" s="19" t="s">
        <v>435</v>
      </c>
      <c r="I3252" s="19" t="s">
        <v>96</v>
      </c>
      <c r="J3252" s="19" t="s">
        <v>436</v>
      </c>
      <c r="K3252" s="19"/>
      <c r="L3252" s="19" t="s">
        <v>27</v>
      </c>
      <c r="M3252" s="19" t="s">
        <v>39</v>
      </c>
      <c r="N3252" s="19" t="s">
        <v>6659</v>
      </c>
      <c r="O3252" s="19" t="s">
        <v>6657</v>
      </c>
      <c r="P3252" s="18">
        <v>4304.8</v>
      </c>
      <c r="Q3252" s="18">
        <v>4947.03</v>
      </c>
    </row>
    <row r="3253" hidden="1" outlineLevel="2" spans="1:17">
      <c r="A3253" s="19" t="s">
        <v>30</v>
      </c>
      <c r="B3253" s="19" t="s">
        <v>31</v>
      </c>
      <c r="C3253" s="19" t="s">
        <v>32</v>
      </c>
      <c r="D3253" s="19" t="s">
        <v>7388</v>
      </c>
      <c r="E3253" s="19" t="s">
        <v>7389</v>
      </c>
      <c r="F3253" s="19" t="s">
        <v>7390</v>
      </c>
      <c r="G3253" s="19" t="s">
        <v>48</v>
      </c>
      <c r="H3253" s="19" t="s">
        <v>7391</v>
      </c>
      <c r="I3253" s="19" t="s">
        <v>297</v>
      </c>
      <c r="J3253" s="19" t="s">
        <v>967</v>
      </c>
      <c r="K3253" s="19"/>
      <c r="L3253" s="19" t="s">
        <v>27</v>
      </c>
      <c r="M3253" s="19" t="s">
        <v>39</v>
      </c>
      <c r="N3253" s="19" t="s">
        <v>7392</v>
      </c>
      <c r="O3253" s="19" t="s">
        <v>7389</v>
      </c>
      <c r="P3253" s="19"/>
      <c r="Q3253" s="18">
        <v>3901.6</v>
      </c>
    </row>
    <row r="3254" hidden="1" outlineLevel="2" spans="1:17">
      <c r="A3254" s="19" t="s">
        <v>30</v>
      </c>
      <c r="B3254" s="19" t="s">
        <v>31</v>
      </c>
      <c r="C3254" s="19" t="s">
        <v>32</v>
      </c>
      <c r="D3254" s="19" t="s">
        <v>8248</v>
      </c>
      <c r="E3254" s="19" t="s">
        <v>8249</v>
      </c>
      <c r="F3254" s="19" t="s">
        <v>8250</v>
      </c>
      <c r="G3254" s="19" t="s">
        <v>23</v>
      </c>
      <c r="H3254" s="19" t="s">
        <v>1340</v>
      </c>
      <c r="I3254" s="19" t="s">
        <v>512</v>
      </c>
      <c r="J3254" s="19" t="s">
        <v>1341</v>
      </c>
      <c r="K3254" s="19"/>
      <c r="L3254" s="19" t="s">
        <v>27</v>
      </c>
      <c r="M3254" s="19" t="s">
        <v>39</v>
      </c>
      <c r="N3254" s="19" t="s">
        <v>8251</v>
      </c>
      <c r="O3254" s="19" t="s">
        <v>8249</v>
      </c>
      <c r="P3254" s="18">
        <v>4594.46</v>
      </c>
      <c r="Q3254" s="18">
        <v>5087.26</v>
      </c>
    </row>
    <row r="3255" hidden="1" outlineLevel="2" spans="1:17">
      <c r="A3255" s="19" t="s">
        <v>30</v>
      </c>
      <c r="B3255" s="19" t="s">
        <v>31</v>
      </c>
      <c r="C3255" s="19" t="s">
        <v>32</v>
      </c>
      <c r="D3255" s="19" t="s">
        <v>11487</v>
      </c>
      <c r="E3255" s="19" t="s">
        <v>11488</v>
      </c>
      <c r="F3255" s="19" t="s">
        <v>11489</v>
      </c>
      <c r="G3255" s="19" t="s">
        <v>23</v>
      </c>
      <c r="H3255" s="19" t="s">
        <v>11490</v>
      </c>
      <c r="I3255" s="19" t="s">
        <v>565</v>
      </c>
      <c r="J3255" s="19" t="s">
        <v>2190</v>
      </c>
      <c r="K3255" s="19"/>
      <c r="L3255" s="19" t="s">
        <v>27</v>
      </c>
      <c r="M3255" s="19" t="s">
        <v>39</v>
      </c>
      <c r="N3255" s="19" t="s">
        <v>11491</v>
      </c>
      <c r="O3255" s="19" t="s">
        <v>11488</v>
      </c>
      <c r="P3255" s="19"/>
      <c r="Q3255" s="18">
        <v>5175.5</v>
      </c>
    </row>
    <row r="3256" hidden="1" outlineLevel="2" spans="1:17">
      <c r="A3256" s="19" t="s">
        <v>30</v>
      </c>
      <c r="B3256" s="19" t="s">
        <v>31</v>
      </c>
      <c r="C3256" s="19" t="s">
        <v>32</v>
      </c>
      <c r="D3256" s="19" t="s">
        <v>11492</v>
      </c>
      <c r="E3256" s="19" t="s">
        <v>11493</v>
      </c>
      <c r="F3256" s="19" t="s">
        <v>11494</v>
      </c>
      <c r="G3256" s="19" t="s">
        <v>23</v>
      </c>
      <c r="H3256" s="19" t="s">
        <v>11495</v>
      </c>
      <c r="I3256" s="19" t="s">
        <v>616</v>
      </c>
      <c r="J3256" s="19" t="s">
        <v>695</v>
      </c>
      <c r="K3256" s="19"/>
      <c r="L3256" s="19" t="s">
        <v>27</v>
      </c>
      <c r="M3256" s="19" t="s">
        <v>39</v>
      </c>
      <c r="N3256" s="19" t="s">
        <v>11496</v>
      </c>
      <c r="O3256" s="19" t="s">
        <v>11493</v>
      </c>
      <c r="P3256" s="19"/>
      <c r="Q3256" s="18">
        <v>4811.93</v>
      </c>
    </row>
    <row r="3257" hidden="1" outlineLevel="2" spans="1:17">
      <c r="A3257" s="19" t="s">
        <v>30</v>
      </c>
      <c r="B3257" s="19" t="s">
        <v>31</v>
      </c>
      <c r="C3257" s="19" t="s">
        <v>32</v>
      </c>
      <c r="D3257" s="19" t="s">
        <v>11497</v>
      </c>
      <c r="E3257" s="19" t="s">
        <v>11498</v>
      </c>
      <c r="F3257" s="19" t="s">
        <v>11499</v>
      </c>
      <c r="G3257" s="19" t="s">
        <v>23</v>
      </c>
      <c r="H3257" s="19" t="s">
        <v>11500</v>
      </c>
      <c r="I3257" s="19" t="s">
        <v>527</v>
      </c>
      <c r="J3257" s="19" t="s">
        <v>738</v>
      </c>
      <c r="K3257" s="19"/>
      <c r="L3257" s="19" t="s">
        <v>27</v>
      </c>
      <c r="M3257" s="19" t="s">
        <v>39</v>
      </c>
      <c r="N3257" s="19" t="s">
        <v>11501</v>
      </c>
      <c r="O3257" s="19" t="s">
        <v>11498</v>
      </c>
      <c r="P3257" s="19"/>
      <c r="Q3257" s="18">
        <v>5154.77</v>
      </c>
    </row>
    <row r="3258" hidden="1" outlineLevel="2" spans="1:17">
      <c r="A3258" s="19" t="s">
        <v>30</v>
      </c>
      <c r="B3258" s="19" t="s">
        <v>31</v>
      </c>
      <c r="C3258" s="19" t="s">
        <v>32</v>
      </c>
      <c r="D3258" s="19" t="s">
        <v>11502</v>
      </c>
      <c r="E3258" s="19" t="s">
        <v>11503</v>
      </c>
      <c r="F3258" s="19" t="s">
        <v>11504</v>
      </c>
      <c r="G3258" s="19" t="s">
        <v>48</v>
      </c>
      <c r="H3258" s="19" t="s">
        <v>11505</v>
      </c>
      <c r="I3258" s="19" t="s">
        <v>902</v>
      </c>
      <c r="J3258" s="19" t="s">
        <v>342</v>
      </c>
      <c r="K3258" s="19"/>
      <c r="L3258" s="19" t="s">
        <v>27</v>
      </c>
      <c r="M3258" s="19" t="s">
        <v>39</v>
      </c>
      <c r="N3258" s="19" t="s">
        <v>11506</v>
      </c>
      <c r="O3258" s="19" t="s">
        <v>11503</v>
      </c>
      <c r="P3258" s="19"/>
      <c r="Q3258" s="18">
        <v>4975.24</v>
      </c>
    </row>
    <row r="3259" hidden="1" outlineLevel="2" spans="1:17">
      <c r="A3259" s="19" t="s">
        <v>30</v>
      </c>
      <c r="B3259" s="19" t="s">
        <v>31</v>
      </c>
      <c r="C3259" s="19" t="s">
        <v>32</v>
      </c>
      <c r="D3259" s="19" t="s">
        <v>11507</v>
      </c>
      <c r="E3259" s="19" t="s">
        <v>11508</v>
      </c>
      <c r="F3259" s="19" t="s">
        <v>11509</v>
      </c>
      <c r="G3259" s="19" t="s">
        <v>23</v>
      </c>
      <c r="H3259" s="19" t="s">
        <v>11510</v>
      </c>
      <c r="I3259" s="19" t="s">
        <v>816</v>
      </c>
      <c r="J3259" s="19" t="s">
        <v>4888</v>
      </c>
      <c r="K3259" s="19"/>
      <c r="L3259" s="19" t="s">
        <v>27</v>
      </c>
      <c r="M3259" s="19" t="s">
        <v>39</v>
      </c>
      <c r="N3259" s="19" t="s">
        <v>11511</v>
      </c>
      <c r="O3259" s="19" t="s">
        <v>11508</v>
      </c>
      <c r="P3259" s="19"/>
      <c r="Q3259" s="18">
        <v>5105.41</v>
      </c>
    </row>
    <row r="3260" hidden="1" outlineLevel="2" spans="1:17">
      <c r="A3260" s="19" t="s">
        <v>30</v>
      </c>
      <c r="B3260" s="19" t="s">
        <v>31</v>
      </c>
      <c r="C3260" s="19" t="s">
        <v>32</v>
      </c>
      <c r="D3260" s="19" t="s">
        <v>14426</v>
      </c>
      <c r="E3260" s="19" t="s">
        <v>14427</v>
      </c>
      <c r="F3260" s="19" t="s">
        <v>14428</v>
      </c>
      <c r="G3260" s="19" t="s">
        <v>23</v>
      </c>
      <c r="H3260" s="19" t="s">
        <v>14429</v>
      </c>
      <c r="I3260" s="19" t="s">
        <v>616</v>
      </c>
      <c r="J3260" s="19" t="s">
        <v>14430</v>
      </c>
      <c r="K3260" s="19"/>
      <c r="L3260" s="19" t="s">
        <v>27</v>
      </c>
      <c r="M3260" s="19" t="s">
        <v>39</v>
      </c>
      <c r="N3260" s="19" t="s">
        <v>14431</v>
      </c>
      <c r="O3260" s="19" t="s">
        <v>14427</v>
      </c>
      <c r="P3260" s="18">
        <v>5168.29</v>
      </c>
      <c r="Q3260" s="18">
        <v>5330.87</v>
      </c>
    </row>
    <row r="3261" hidden="1" outlineLevel="2" spans="1:17">
      <c r="A3261" s="19" t="s">
        <v>30</v>
      </c>
      <c r="B3261" s="19" t="s">
        <v>31</v>
      </c>
      <c r="C3261" s="19" t="s">
        <v>32</v>
      </c>
      <c r="D3261" s="19" t="s">
        <v>14433</v>
      </c>
      <c r="E3261" s="19" t="s">
        <v>14434</v>
      </c>
      <c r="F3261" s="19" t="s">
        <v>14435</v>
      </c>
      <c r="G3261" s="19" t="s">
        <v>23</v>
      </c>
      <c r="H3261" s="19" t="s">
        <v>1299</v>
      </c>
      <c r="I3261" s="19" t="s">
        <v>37</v>
      </c>
      <c r="J3261" s="19" t="s">
        <v>1301</v>
      </c>
      <c r="K3261" s="19"/>
      <c r="L3261" s="19" t="s">
        <v>27</v>
      </c>
      <c r="M3261" s="19" t="s">
        <v>39</v>
      </c>
      <c r="N3261" s="19" t="s">
        <v>14436</v>
      </c>
      <c r="O3261" s="19" t="s">
        <v>14434</v>
      </c>
      <c r="P3261" s="18">
        <v>4394.71</v>
      </c>
      <c r="Q3261" s="18">
        <v>5041.17</v>
      </c>
    </row>
    <row r="3262" hidden="1" outlineLevel="2" spans="1:17">
      <c r="A3262" s="19" t="s">
        <v>30</v>
      </c>
      <c r="B3262" s="19" t="s">
        <v>31</v>
      </c>
      <c r="C3262" s="19" t="s">
        <v>32</v>
      </c>
      <c r="D3262" s="19" t="s">
        <v>14438</v>
      </c>
      <c r="E3262" s="19" t="s">
        <v>14439</v>
      </c>
      <c r="F3262" s="19" t="s">
        <v>14440</v>
      </c>
      <c r="G3262" s="19" t="s">
        <v>23</v>
      </c>
      <c r="H3262" s="19" t="s">
        <v>5572</v>
      </c>
      <c r="I3262" s="19" t="s">
        <v>966</v>
      </c>
      <c r="J3262" s="19" t="s">
        <v>6074</v>
      </c>
      <c r="K3262" s="19"/>
      <c r="L3262" s="19" t="s">
        <v>27</v>
      </c>
      <c r="M3262" s="19" t="s">
        <v>39</v>
      </c>
      <c r="N3262" s="19" t="s">
        <v>14441</v>
      </c>
      <c r="O3262" s="19" t="s">
        <v>14439</v>
      </c>
      <c r="P3262" s="18">
        <v>4623.91</v>
      </c>
      <c r="Q3262" s="18">
        <v>5108.6</v>
      </c>
    </row>
    <row r="3263" hidden="1" outlineLevel="2" spans="1:17">
      <c r="A3263" s="19" t="s">
        <v>30</v>
      </c>
      <c r="B3263" s="19" t="s">
        <v>31</v>
      </c>
      <c r="C3263" s="19" t="s">
        <v>32</v>
      </c>
      <c r="D3263" s="19" t="s">
        <v>14443</v>
      </c>
      <c r="E3263" s="19" t="s">
        <v>14444</v>
      </c>
      <c r="F3263" s="19" t="s">
        <v>14445</v>
      </c>
      <c r="G3263" s="19" t="s">
        <v>23</v>
      </c>
      <c r="H3263" s="19" t="s">
        <v>14446</v>
      </c>
      <c r="I3263" s="19" t="s">
        <v>616</v>
      </c>
      <c r="J3263" s="19" t="s">
        <v>10063</v>
      </c>
      <c r="K3263" s="19"/>
      <c r="L3263" s="19" t="s">
        <v>27</v>
      </c>
      <c r="M3263" s="19" t="s">
        <v>39</v>
      </c>
      <c r="N3263" s="19" t="s">
        <v>14447</v>
      </c>
      <c r="O3263" s="19" t="s">
        <v>14444</v>
      </c>
      <c r="P3263" s="18">
        <v>4926.65</v>
      </c>
      <c r="Q3263" s="18">
        <v>5263.34</v>
      </c>
    </row>
    <row r="3264" hidden="1" outlineLevel="2" spans="1:17">
      <c r="A3264" s="19" t="s">
        <v>30</v>
      </c>
      <c r="B3264" s="19" t="s">
        <v>31</v>
      </c>
      <c r="C3264" s="19" t="s">
        <v>32</v>
      </c>
      <c r="D3264" s="19" t="s">
        <v>14449</v>
      </c>
      <c r="E3264" s="19" t="s">
        <v>14450</v>
      </c>
      <c r="F3264" s="19" t="s">
        <v>14451</v>
      </c>
      <c r="G3264" s="19" t="s">
        <v>23</v>
      </c>
      <c r="H3264" s="19" t="s">
        <v>14452</v>
      </c>
      <c r="I3264" s="19" t="s">
        <v>305</v>
      </c>
      <c r="J3264" s="19" t="s">
        <v>4136</v>
      </c>
      <c r="K3264" s="19"/>
      <c r="L3264" s="19" t="s">
        <v>27</v>
      </c>
      <c r="M3264" s="19" t="s">
        <v>39</v>
      </c>
      <c r="N3264" s="19" t="s">
        <v>14453</v>
      </c>
      <c r="O3264" s="19" t="s">
        <v>14450</v>
      </c>
      <c r="P3264" s="18">
        <v>4791.53</v>
      </c>
      <c r="Q3264" s="18">
        <v>4944.22</v>
      </c>
    </row>
    <row r="3265" hidden="1" outlineLevel="2" spans="1:17">
      <c r="A3265" s="19" t="s">
        <v>30</v>
      </c>
      <c r="B3265" s="19" t="s">
        <v>31</v>
      </c>
      <c r="C3265" s="19" t="s">
        <v>32</v>
      </c>
      <c r="D3265" s="19" t="s">
        <v>14455</v>
      </c>
      <c r="E3265" s="19" t="s">
        <v>14456</v>
      </c>
      <c r="F3265" s="19" t="s">
        <v>14457</v>
      </c>
      <c r="G3265" s="19" t="s">
        <v>23</v>
      </c>
      <c r="H3265" s="19" t="s">
        <v>75</v>
      </c>
      <c r="I3265" s="19" t="s">
        <v>236</v>
      </c>
      <c r="J3265" s="19" t="s">
        <v>11659</v>
      </c>
      <c r="K3265" s="19" t="s">
        <v>429</v>
      </c>
      <c r="L3265" s="19" t="s">
        <v>27</v>
      </c>
      <c r="M3265" s="19" t="s">
        <v>39</v>
      </c>
      <c r="N3265" s="19" t="s">
        <v>14458</v>
      </c>
      <c r="O3265" s="19" t="s">
        <v>14456</v>
      </c>
      <c r="P3265" s="18">
        <v>4537.52</v>
      </c>
      <c r="Q3265" s="18">
        <v>4864.62</v>
      </c>
    </row>
    <row r="3266" hidden="1" outlineLevel="2" spans="1:17">
      <c r="A3266" s="19" t="s">
        <v>30</v>
      </c>
      <c r="B3266" s="19" t="s">
        <v>31</v>
      </c>
      <c r="C3266" s="19" t="s">
        <v>32</v>
      </c>
      <c r="D3266" s="19" t="s">
        <v>14460</v>
      </c>
      <c r="E3266" s="19" t="s">
        <v>14461</v>
      </c>
      <c r="F3266" s="19" t="s">
        <v>14462</v>
      </c>
      <c r="G3266" s="19" t="s">
        <v>23</v>
      </c>
      <c r="H3266" s="19" t="s">
        <v>5593</v>
      </c>
      <c r="I3266" s="19" t="s">
        <v>966</v>
      </c>
      <c r="J3266" s="19" t="s">
        <v>14463</v>
      </c>
      <c r="K3266" s="19"/>
      <c r="L3266" s="19" t="s">
        <v>27</v>
      </c>
      <c r="M3266" s="19" t="s">
        <v>39</v>
      </c>
      <c r="N3266" s="19" t="s">
        <v>14464</v>
      </c>
      <c r="O3266" s="19" t="s">
        <v>14461</v>
      </c>
      <c r="P3266" s="18">
        <v>5178.89</v>
      </c>
      <c r="Q3266" s="18">
        <v>5340.41</v>
      </c>
    </row>
    <row r="3267" hidden="1" outlineLevel="2" spans="1:17">
      <c r="A3267" s="19" t="s">
        <v>30</v>
      </c>
      <c r="B3267" s="19" t="s">
        <v>31</v>
      </c>
      <c r="C3267" s="19" t="s">
        <v>32</v>
      </c>
      <c r="D3267" s="19" t="s">
        <v>15282</v>
      </c>
      <c r="E3267" s="19" t="s">
        <v>15283</v>
      </c>
      <c r="F3267" s="19" t="s">
        <v>15284</v>
      </c>
      <c r="G3267" s="19" t="s">
        <v>23</v>
      </c>
      <c r="H3267" s="19" t="s">
        <v>36</v>
      </c>
      <c r="I3267" s="19" t="s">
        <v>326</v>
      </c>
      <c r="J3267" s="19" t="s">
        <v>38</v>
      </c>
      <c r="K3267" s="19"/>
      <c r="L3267" s="19" t="s">
        <v>27</v>
      </c>
      <c r="M3267" s="19" t="s">
        <v>39</v>
      </c>
      <c r="N3267" s="19" t="s">
        <v>15285</v>
      </c>
      <c r="O3267" s="19" t="s">
        <v>15283</v>
      </c>
      <c r="P3267" s="18">
        <v>4313.86</v>
      </c>
      <c r="Q3267" s="18">
        <v>4950.4</v>
      </c>
    </row>
    <row r="3268" outlineLevel="1" collapsed="1" spans="1:17">
      <c r="A3268" s="20" t="s">
        <v>22658</v>
      </c>
      <c r="B3268" s="19"/>
      <c r="C3268" s="19"/>
      <c r="D3268" s="19"/>
      <c r="E3268" s="19"/>
      <c r="F3268" s="19"/>
      <c r="G3268" s="19"/>
      <c r="H3268" s="19"/>
      <c r="I3268" s="19"/>
      <c r="J3268" s="19"/>
      <c r="K3268" s="19"/>
      <c r="L3268" s="19"/>
      <c r="M3268" s="19"/>
      <c r="N3268" s="19"/>
      <c r="O3268" s="19"/>
      <c r="P3268" s="18"/>
      <c r="Q3268" s="18">
        <f>SUBTOTAL(3,Q3233:Q3267)</f>
        <v>35</v>
      </c>
    </row>
    <row r="3269" hidden="1" outlineLevel="2" spans="1:17">
      <c r="A3269" s="19" t="s">
        <v>4319</v>
      </c>
      <c r="B3269" s="19" t="s">
        <v>4320</v>
      </c>
      <c r="C3269" s="19" t="s">
        <v>82</v>
      </c>
      <c r="D3269" s="19" t="s">
        <v>4321</v>
      </c>
      <c r="E3269" s="19" t="s">
        <v>4322</v>
      </c>
      <c r="F3269" s="19" t="s">
        <v>4323</v>
      </c>
      <c r="G3269" s="19" t="s">
        <v>23</v>
      </c>
      <c r="H3269" s="19" t="s">
        <v>1180</v>
      </c>
      <c r="I3269" s="19" t="s">
        <v>37</v>
      </c>
      <c r="J3269" s="19" t="s">
        <v>1181</v>
      </c>
      <c r="K3269" s="19"/>
      <c r="L3269" s="19" t="s">
        <v>27</v>
      </c>
      <c r="M3269" s="19" t="s">
        <v>52</v>
      </c>
      <c r="N3269" s="19" t="s">
        <v>4324</v>
      </c>
      <c r="O3269" s="19" t="s">
        <v>4322</v>
      </c>
      <c r="P3269" s="18">
        <v>4438.04</v>
      </c>
      <c r="Q3269" s="18">
        <v>5567.22</v>
      </c>
    </row>
    <row r="3270" hidden="1" outlineLevel="2" spans="1:17">
      <c r="A3270" s="19" t="s">
        <v>4319</v>
      </c>
      <c r="B3270" s="19" t="s">
        <v>4320</v>
      </c>
      <c r="C3270" s="19" t="s">
        <v>82</v>
      </c>
      <c r="D3270" s="19" t="s">
        <v>5893</v>
      </c>
      <c r="E3270" s="19" t="s">
        <v>5894</v>
      </c>
      <c r="F3270" s="19" t="s">
        <v>5895</v>
      </c>
      <c r="G3270" s="19" t="s">
        <v>23</v>
      </c>
      <c r="H3270" s="19" t="s">
        <v>5896</v>
      </c>
      <c r="I3270" s="19" t="s">
        <v>609</v>
      </c>
      <c r="J3270" s="19" t="s">
        <v>713</v>
      </c>
      <c r="K3270" s="19"/>
      <c r="L3270" s="19" t="s">
        <v>27</v>
      </c>
      <c r="M3270" s="19" t="s">
        <v>52</v>
      </c>
      <c r="N3270" s="19" t="s">
        <v>5897</v>
      </c>
      <c r="O3270" s="19" t="s">
        <v>5894</v>
      </c>
      <c r="P3270" s="19"/>
      <c r="Q3270" s="18">
        <v>5270.55</v>
      </c>
    </row>
    <row r="3271" hidden="1" outlineLevel="2" spans="1:17">
      <c r="A3271" s="19" t="s">
        <v>4319</v>
      </c>
      <c r="B3271" s="19" t="s">
        <v>4320</v>
      </c>
      <c r="C3271" s="19" t="s">
        <v>82</v>
      </c>
      <c r="D3271" s="19" t="s">
        <v>5898</v>
      </c>
      <c r="E3271" s="19" t="s">
        <v>5899</v>
      </c>
      <c r="F3271" s="19" t="s">
        <v>5900</v>
      </c>
      <c r="G3271" s="19" t="s">
        <v>23</v>
      </c>
      <c r="H3271" s="19" t="s">
        <v>5901</v>
      </c>
      <c r="I3271" s="19" t="s">
        <v>1966</v>
      </c>
      <c r="J3271" s="19" t="s">
        <v>1657</v>
      </c>
      <c r="K3271" s="19"/>
      <c r="L3271" s="19" t="s">
        <v>27</v>
      </c>
      <c r="M3271" s="19" t="s">
        <v>52</v>
      </c>
      <c r="N3271" s="19" t="s">
        <v>5902</v>
      </c>
      <c r="O3271" s="19" t="s">
        <v>5899</v>
      </c>
      <c r="P3271" s="19"/>
      <c r="Q3271" s="18">
        <v>4716.57</v>
      </c>
    </row>
    <row r="3272" hidden="1" outlineLevel="2" spans="1:17">
      <c r="A3272" s="19" t="s">
        <v>4319</v>
      </c>
      <c r="B3272" s="19" t="s">
        <v>4320</v>
      </c>
      <c r="C3272" s="19" t="s">
        <v>82</v>
      </c>
      <c r="D3272" s="19" t="s">
        <v>5903</v>
      </c>
      <c r="E3272" s="19" t="s">
        <v>5904</v>
      </c>
      <c r="F3272" s="19" t="s">
        <v>5905</v>
      </c>
      <c r="G3272" s="19" t="s">
        <v>23</v>
      </c>
      <c r="H3272" s="19" t="s">
        <v>5906</v>
      </c>
      <c r="I3272" s="19" t="s">
        <v>816</v>
      </c>
      <c r="J3272" s="19" t="s">
        <v>3768</v>
      </c>
      <c r="K3272" s="19"/>
      <c r="L3272" s="19" t="s">
        <v>27</v>
      </c>
      <c r="M3272" s="19" t="s">
        <v>52</v>
      </c>
      <c r="N3272" s="19" t="s">
        <v>5907</v>
      </c>
      <c r="O3272" s="19" t="s">
        <v>5904</v>
      </c>
      <c r="P3272" s="19"/>
      <c r="Q3272" s="18">
        <v>4711.56</v>
      </c>
    </row>
    <row r="3273" hidden="1" outlineLevel="2" spans="1:17">
      <c r="A3273" s="19" t="s">
        <v>4319</v>
      </c>
      <c r="B3273" s="19" t="s">
        <v>4320</v>
      </c>
      <c r="C3273" s="19" t="s">
        <v>82</v>
      </c>
      <c r="D3273" s="19" t="s">
        <v>8356</v>
      </c>
      <c r="E3273" s="19" t="s">
        <v>8357</v>
      </c>
      <c r="F3273" s="19" t="s">
        <v>8358</v>
      </c>
      <c r="G3273" s="19" t="s">
        <v>23</v>
      </c>
      <c r="H3273" s="19" t="s">
        <v>8359</v>
      </c>
      <c r="I3273" s="19" t="s">
        <v>382</v>
      </c>
      <c r="J3273" s="19" t="s">
        <v>2152</v>
      </c>
      <c r="K3273" s="19"/>
      <c r="L3273" s="19" t="s">
        <v>27</v>
      </c>
      <c r="M3273" s="19" t="s">
        <v>39</v>
      </c>
      <c r="N3273" s="19" t="s">
        <v>8360</v>
      </c>
      <c r="O3273" s="19" t="s">
        <v>8357</v>
      </c>
      <c r="P3273" s="18">
        <v>4707.3</v>
      </c>
      <c r="Q3273" s="18">
        <v>4860.05</v>
      </c>
    </row>
    <row r="3274" hidden="1" outlineLevel="2" spans="1:17">
      <c r="A3274" s="19" t="s">
        <v>4319</v>
      </c>
      <c r="B3274" s="19" t="s">
        <v>4320</v>
      </c>
      <c r="C3274" s="19" t="s">
        <v>82</v>
      </c>
      <c r="D3274" s="19" t="s">
        <v>15577</v>
      </c>
      <c r="E3274" s="19" t="s">
        <v>15578</v>
      </c>
      <c r="F3274" s="19" t="s">
        <v>15579</v>
      </c>
      <c r="G3274" s="19" t="s">
        <v>23</v>
      </c>
      <c r="H3274" s="19" t="s">
        <v>15580</v>
      </c>
      <c r="I3274" s="19" t="s">
        <v>297</v>
      </c>
      <c r="J3274" s="19" t="s">
        <v>738</v>
      </c>
      <c r="K3274" s="19"/>
      <c r="L3274" s="19" t="s">
        <v>27</v>
      </c>
      <c r="M3274" s="19" t="s">
        <v>52</v>
      </c>
      <c r="N3274" s="19" t="s">
        <v>15581</v>
      </c>
      <c r="O3274" s="19" t="s">
        <v>15578</v>
      </c>
      <c r="P3274" s="19"/>
      <c r="Q3274" s="18">
        <v>3776.16</v>
      </c>
    </row>
    <row r="3275" outlineLevel="1" collapsed="1" spans="1:17">
      <c r="A3275" s="20" t="s">
        <v>22659</v>
      </c>
      <c r="B3275" s="19"/>
      <c r="C3275" s="19"/>
      <c r="D3275" s="19"/>
      <c r="E3275" s="19"/>
      <c r="F3275" s="19"/>
      <c r="G3275" s="19"/>
      <c r="H3275" s="19"/>
      <c r="I3275" s="19"/>
      <c r="J3275" s="19"/>
      <c r="K3275" s="19"/>
      <c r="L3275" s="19"/>
      <c r="M3275" s="19"/>
      <c r="N3275" s="19"/>
      <c r="O3275" s="19"/>
      <c r="P3275" s="19"/>
      <c r="Q3275" s="18">
        <f>SUBTOTAL(3,Q3269:Q3274)</f>
        <v>6</v>
      </c>
    </row>
    <row r="3276" hidden="1" outlineLevel="2" spans="1:17">
      <c r="A3276" s="19" t="s">
        <v>19093</v>
      </c>
      <c r="B3276" s="19" t="s">
        <v>19094</v>
      </c>
      <c r="C3276" s="19" t="s">
        <v>44</v>
      </c>
      <c r="D3276" s="19" t="s">
        <v>19095</v>
      </c>
      <c r="E3276" s="19" t="s">
        <v>19096</v>
      </c>
      <c r="F3276" s="19" t="s">
        <v>19097</v>
      </c>
      <c r="G3276" s="19" t="s">
        <v>23</v>
      </c>
      <c r="H3276" s="19" t="s">
        <v>8097</v>
      </c>
      <c r="I3276" s="19" t="s">
        <v>744</v>
      </c>
      <c r="J3276" s="19" t="s">
        <v>19098</v>
      </c>
      <c r="K3276" s="19"/>
      <c r="L3276" s="19" t="s">
        <v>27</v>
      </c>
      <c r="M3276" s="19" t="s">
        <v>28</v>
      </c>
      <c r="N3276" s="19" t="s">
        <v>19099</v>
      </c>
      <c r="O3276" s="19" t="s">
        <v>19096</v>
      </c>
      <c r="P3276" s="18">
        <v>3757.9</v>
      </c>
      <c r="Q3276" s="18">
        <v>4792.9</v>
      </c>
    </row>
    <row r="3277" outlineLevel="1" collapsed="1" spans="1:17">
      <c r="A3277" s="20" t="s">
        <v>22660</v>
      </c>
      <c r="B3277" s="19"/>
      <c r="C3277" s="19"/>
      <c r="D3277" s="19"/>
      <c r="E3277" s="19"/>
      <c r="F3277" s="19"/>
      <c r="G3277" s="19"/>
      <c r="H3277" s="19"/>
      <c r="I3277" s="19"/>
      <c r="J3277" s="19"/>
      <c r="K3277" s="19"/>
      <c r="L3277" s="19"/>
      <c r="M3277" s="19"/>
      <c r="N3277" s="19"/>
      <c r="O3277" s="19"/>
      <c r="P3277" s="18"/>
      <c r="Q3277" s="18">
        <f>SUBTOTAL(3,Q3276)</f>
        <v>1</v>
      </c>
    </row>
    <row r="3278" hidden="1" outlineLevel="2" spans="1:17">
      <c r="A3278" s="19" t="s">
        <v>18072</v>
      </c>
      <c r="B3278" s="19" t="s">
        <v>18073</v>
      </c>
      <c r="C3278" s="19" t="s">
        <v>44</v>
      </c>
      <c r="D3278" s="19" t="s">
        <v>18074</v>
      </c>
      <c r="E3278" s="19" t="s">
        <v>18075</v>
      </c>
      <c r="F3278" s="19" t="s">
        <v>18076</v>
      </c>
      <c r="G3278" s="19" t="s">
        <v>23</v>
      </c>
      <c r="H3278" s="19" t="s">
        <v>18077</v>
      </c>
      <c r="I3278" s="19" t="s">
        <v>111</v>
      </c>
      <c r="J3278" s="19" t="s">
        <v>18078</v>
      </c>
      <c r="K3278" s="19" t="s">
        <v>429</v>
      </c>
      <c r="L3278" s="19" t="s">
        <v>27</v>
      </c>
      <c r="M3278" s="19" t="s">
        <v>52</v>
      </c>
      <c r="N3278" s="19" t="s">
        <v>18079</v>
      </c>
      <c r="O3278" s="19" t="s">
        <v>18075</v>
      </c>
      <c r="P3278" s="19"/>
      <c r="Q3278" s="18">
        <v>4135.28</v>
      </c>
    </row>
    <row r="3279" outlineLevel="1" collapsed="1" spans="1:17">
      <c r="A3279" s="20" t="s">
        <v>22661</v>
      </c>
      <c r="B3279" s="19"/>
      <c r="C3279" s="19"/>
      <c r="D3279" s="19"/>
      <c r="E3279" s="19"/>
      <c r="F3279" s="19"/>
      <c r="G3279" s="19"/>
      <c r="H3279" s="19"/>
      <c r="I3279" s="19"/>
      <c r="J3279" s="19"/>
      <c r="K3279" s="19"/>
      <c r="L3279" s="19"/>
      <c r="M3279" s="19"/>
      <c r="N3279" s="19"/>
      <c r="O3279" s="19"/>
      <c r="P3279" s="19"/>
      <c r="Q3279" s="18">
        <f>SUBTOTAL(3,Q3278)</f>
        <v>1</v>
      </c>
    </row>
    <row r="3280" hidden="1" outlineLevel="2" spans="1:17">
      <c r="A3280" s="19" t="s">
        <v>100</v>
      </c>
      <c r="B3280" s="19" t="s">
        <v>101</v>
      </c>
      <c r="C3280" s="19" t="s">
        <v>19</v>
      </c>
      <c r="D3280" s="19" t="s">
        <v>102</v>
      </c>
      <c r="E3280" s="19" t="s">
        <v>103</v>
      </c>
      <c r="F3280" s="19" t="s">
        <v>104</v>
      </c>
      <c r="G3280" s="19" t="s">
        <v>23</v>
      </c>
      <c r="H3280" s="19" t="s">
        <v>36</v>
      </c>
      <c r="I3280" s="19" t="s">
        <v>59</v>
      </c>
      <c r="J3280" s="19" t="s">
        <v>38</v>
      </c>
      <c r="K3280" s="19"/>
      <c r="L3280" s="19" t="s">
        <v>27</v>
      </c>
      <c r="M3280" s="19" t="s">
        <v>105</v>
      </c>
      <c r="N3280" s="19" t="s">
        <v>106</v>
      </c>
      <c r="O3280" s="19" t="s">
        <v>103</v>
      </c>
      <c r="P3280" s="18">
        <v>3626.47</v>
      </c>
      <c r="Q3280" s="18">
        <v>4196.38</v>
      </c>
    </row>
    <row r="3281" hidden="1" outlineLevel="2" spans="1:17">
      <c r="A3281" s="19" t="s">
        <v>100</v>
      </c>
      <c r="B3281" s="19" t="s">
        <v>101</v>
      </c>
      <c r="C3281" s="19" t="s">
        <v>19</v>
      </c>
      <c r="D3281" s="19" t="s">
        <v>2273</v>
      </c>
      <c r="E3281" s="19" t="s">
        <v>2274</v>
      </c>
      <c r="F3281" s="19" t="s">
        <v>2275</v>
      </c>
      <c r="G3281" s="19" t="s">
        <v>23</v>
      </c>
      <c r="H3281" s="19" t="s">
        <v>2276</v>
      </c>
      <c r="I3281" s="19" t="s">
        <v>1286</v>
      </c>
      <c r="J3281" s="19" t="s">
        <v>528</v>
      </c>
      <c r="K3281" s="19"/>
      <c r="L3281" s="19" t="s">
        <v>27</v>
      </c>
      <c r="M3281" s="19" t="s">
        <v>105</v>
      </c>
      <c r="N3281" s="19" t="s">
        <v>2277</v>
      </c>
      <c r="O3281" s="19" t="s">
        <v>2274</v>
      </c>
      <c r="P3281" s="19"/>
      <c r="Q3281" s="18">
        <v>4733.39</v>
      </c>
    </row>
    <row r="3282" hidden="1" outlineLevel="2" spans="1:17">
      <c r="A3282" s="19" t="s">
        <v>100</v>
      </c>
      <c r="B3282" s="19" t="s">
        <v>101</v>
      </c>
      <c r="C3282" s="19" t="s">
        <v>19</v>
      </c>
      <c r="D3282" s="19" t="s">
        <v>2278</v>
      </c>
      <c r="E3282" s="19" t="s">
        <v>2279</v>
      </c>
      <c r="F3282" s="19" t="s">
        <v>2280</v>
      </c>
      <c r="G3282" s="19" t="s">
        <v>23</v>
      </c>
      <c r="H3282" s="19" t="s">
        <v>2281</v>
      </c>
      <c r="I3282" s="19" t="s">
        <v>1215</v>
      </c>
      <c r="J3282" s="19" t="s">
        <v>2282</v>
      </c>
      <c r="K3282" s="19"/>
      <c r="L3282" s="19" t="s">
        <v>27</v>
      </c>
      <c r="M3282" s="19" t="s">
        <v>105</v>
      </c>
      <c r="N3282" s="19" t="s">
        <v>2283</v>
      </c>
      <c r="O3282" s="19" t="s">
        <v>2279</v>
      </c>
      <c r="P3282" s="19"/>
      <c r="Q3282" s="18">
        <v>5104.76</v>
      </c>
    </row>
    <row r="3283" hidden="1" outlineLevel="2" spans="1:17">
      <c r="A3283" s="19" t="s">
        <v>100</v>
      </c>
      <c r="B3283" s="19" t="s">
        <v>101</v>
      </c>
      <c r="C3283" s="19" t="s">
        <v>19</v>
      </c>
      <c r="D3283" s="19" t="s">
        <v>2284</v>
      </c>
      <c r="E3283" s="19" t="s">
        <v>2285</v>
      </c>
      <c r="F3283" s="19" t="s">
        <v>2286</v>
      </c>
      <c r="G3283" s="19" t="s">
        <v>23</v>
      </c>
      <c r="H3283" s="19" t="s">
        <v>2287</v>
      </c>
      <c r="I3283" s="19" t="s">
        <v>2288</v>
      </c>
      <c r="J3283" s="19" t="s">
        <v>2081</v>
      </c>
      <c r="K3283" s="19"/>
      <c r="L3283" s="19" t="s">
        <v>27</v>
      </c>
      <c r="M3283" s="19" t="s">
        <v>105</v>
      </c>
      <c r="N3283" s="19" t="s">
        <v>2289</v>
      </c>
      <c r="O3283" s="19" t="s">
        <v>2285</v>
      </c>
      <c r="P3283" s="19"/>
      <c r="Q3283" s="18">
        <v>3545.52</v>
      </c>
    </row>
    <row r="3284" hidden="1" outlineLevel="2" spans="1:17">
      <c r="A3284" s="19" t="s">
        <v>100</v>
      </c>
      <c r="B3284" s="19" t="s">
        <v>101</v>
      </c>
      <c r="C3284" s="19" t="s">
        <v>19</v>
      </c>
      <c r="D3284" s="19" t="s">
        <v>2290</v>
      </c>
      <c r="E3284" s="19" t="s">
        <v>2291</v>
      </c>
      <c r="F3284" s="19" t="s">
        <v>2292</v>
      </c>
      <c r="G3284" s="19" t="s">
        <v>23</v>
      </c>
      <c r="H3284" s="19" t="s">
        <v>362</v>
      </c>
      <c r="I3284" s="19" t="s">
        <v>2293</v>
      </c>
      <c r="J3284" s="19" t="s">
        <v>364</v>
      </c>
      <c r="K3284" s="19"/>
      <c r="L3284" s="19" t="s">
        <v>27</v>
      </c>
      <c r="M3284" s="19" t="s">
        <v>105</v>
      </c>
      <c r="N3284" s="19" t="s">
        <v>2294</v>
      </c>
      <c r="O3284" s="19" t="s">
        <v>2291</v>
      </c>
      <c r="P3284" s="18">
        <v>3474.71</v>
      </c>
      <c r="Q3284" s="18">
        <v>4210.88</v>
      </c>
    </row>
    <row r="3285" hidden="1" outlineLevel="2" spans="1:17">
      <c r="A3285" s="19" t="s">
        <v>100</v>
      </c>
      <c r="B3285" s="19" t="s">
        <v>101</v>
      </c>
      <c r="C3285" s="19" t="s">
        <v>19</v>
      </c>
      <c r="D3285" s="19" t="s">
        <v>11306</v>
      </c>
      <c r="E3285" s="19" t="s">
        <v>11307</v>
      </c>
      <c r="F3285" s="19" t="s">
        <v>11308</v>
      </c>
      <c r="G3285" s="19" t="s">
        <v>48</v>
      </c>
      <c r="H3285" s="19" t="s">
        <v>11309</v>
      </c>
      <c r="I3285" s="19" t="s">
        <v>50</v>
      </c>
      <c r="J3285" s="19" t="s">
        <v>11310</v>
      </c>
      <c r="K3285" s="19"/>
      <c r="L3285" s="19" t="s">
        <v>27</v>
      </c>
      <c r="M3285" s="19" t="s">
        <v>105</v>
      </c>
      <c r="N3285" s="19" t="s">
        <v>11311</v>
      </c>
      <c r="O3285" s="19" t="s">
        <v>11307</v>
      </c>
      <c r="P3285" s="19"/>
      <c r="Q3285" s="18">
        <v>3984.29</v>
      </c>
    </row>
    <row r="3286" hidden="1" outlineLevel="2" spans="1:17">
      <c r="A3286" s="19" t="s">
        <v>100</v>
      </c>
      <c r="B3286" s="19" t="s">
        <v>101</v>
      </c>
      <c r="C3286" s="19" t="s">
        <v>19</v>
      </c>
      <c r="D3286" s="19" t="s">
        <v>12952</v>
      </c>
      <c r="E3286" s="19" t="s">
        <v>1421</v>
      </c>
      <c r="F3286" s="19" t="s">
        <v>12953</v>
      </c>
      <c r="G3286" s="19" t="s">
        <v>48</v>
      </c>
      <c r="H3286" s="19" t="s">
        <v>12954</v>
      </c>
      <c r="I3286" s="19" t="s">
        <v>12955</v>
      </c>
      <c r="J3286" s="19" t="s">
        <v>12956</v>
      </c>
      <c r="K3286" s="19"/>
      <c r="L3286" s="19" t="s">
        <v>27</v>
      </c>
      <c r="M3286" s="19" t="s">
        <v>39</v>
      </c>
      <c r="N3286" s="19" t="s">
        <v>12957</v>
      </c>
      <c r="O3286" s="19" t="s">
        <v>1421</v>
      </c>
      <c r="P3286" s="19"/>
      <c r="Q3286" s="18">
        <v>3976.72</v>
      </c>
    </row>
    <row r="3287" hidden="1" outlineLevel="2" spans="1:17">
      <c r="A3287" s="19" t="s">
        <v>100</v>
      </c>
      <c r="B3287" s="19" t="s">
        <v>101</v>
      </c>
      <c r="C3287" s="19" t="s">
        <v>19</v>
      </c>
      <c r="D3287" s="19" t="s">
        <v>12958</v>
      </c>
      <c r="E3287" s="19" t="s">
        <v>12959</v>
      </c>
      <c r="F3287" s="19" t="s">
        <v>12960</v>
      </c>
      <c r="G3287" s="19" t="s">
        <v>48</v>
      </c>
      <c r="H3287" s="19" t="s">
        <v>12961</v>
      </c>
      <c r="I3287" s="19" t="s">
        <v>572</v>
      </c>
      <c r="J3287" s="19" t="s">
        <v>1686</v>
      </c>
      <c r="K3287" s="19"/>
      <c r="L3287" s="19" t="s">
        <v>27</v>
      </c>
      <c r="M3287" s="19" t="s">
        <v>105</v>
      </c>
      <c r="N3287" s="19" t="s">
        <v>12962</v>
      </c>
      <c r="O3287" s="19" t="s">
        <v>12959</v>
      </c>
      <c r="P3287" s="19"/>
      <c r="Q3287" s="18">
        <v>4002.4</v>
      </c>
    </row>
    <row r="3288" hidden="1" outlineLevel="2" spans="1:17">
      <c r="A3288" s="19" t="s">
        <v>100</v>
      </c>
      <c r="B3288" s="19" t="s">
        <v>101</v>
      </c>
      <c r="C3288" s="19" t="s">
        <v>19</v>
      </c>
      <c r="D3288" s="19" t="s">
        <v>14259</v>
      </c>
      <c r="E3288" s="19" t="s">
        <v>14260</v>
      </c>
      <c r="F3288" s="19" t="s">
        <v>14261</v>
      </c>
      <c r="G3288" s="19" t="s">
        <v>23</v>
      </c>
      <c r="H3288" s="19" t="s">
        <v>14262</v>
      </c>
      <c r="I3288" s="19" t="s">
        <v>14263</v>
      </c>
      <c r="J3288" s="19" t="s">
        <v>14264</v>
      </c>
      <c r="K3288" s="19"/>
      <c r="L3288" s="19" t="s">
        <v>27</v>
      </c>
      <c r="M3288" s="19" t="s">
        <v>105</v>
      </c>
      <c r="N3288" s="19" t="s">
        <v>14265</v>
      </c>
      <c r="O3288" s="19" t="s">
        <v>14260</v>
      </c>
      <c r="P3288" s="19"/>
      <c r="Q3288" s="18">
        <v>4738.96</v>
      </c>
    </row>
    <row r="3289" hidden="1" outlineLevel="2" spans="1:17">
      <c r="A3289" s="19" t="s">
        <v>100</v>
      </c>
      <c r="B3289" s="19" t="s">
        <v>101</v>
      </c>
      <c r="C3289" s="19" t="s">
        <v>19</v>
      </c>
      <c r="D3289" s="19" t="s">
        <v>16751</v>
      </c>
      <c r="E3289" s="19" t="s">
        <v>16752</v>
      </c>
      <c r="F3289" s="19" t="s">
        <v>16753</v>
      </c>
      <c r="G3289" s="19" t="s">
        <v>23</v>
      </c>
      <c r="H3289" s="19" t="s">
        <v>16754</v>
      </c>
      <c r="I3289" s="19" t="s">
        <v>1286</v>
      </c>
      <c r="J3289" s="19" t="s">
        <v>3768</v>
      </c>
      <c r="K3289" s="19"/>
      <c r="L3289" s="19" t="s">
        <v>27</v>
      </c>
      <c r="M3289" s="19" t="s">
        <v>105</v>
      </c>
      <c r="N3289" s="19" t="s">
        <v>16755</v>
      </c>
      <c r="O3289" s="19" t="s">
        <v>16752</v>
      </c>
      <c r="P3289" s="19"/>
      <c r="Q3289" s="18">
        <v>4411.42</v>
      </c>
    </row>
    <row r="3290" hidden="1" outlineLevel="2" spans="1:17">
      <c r="A3290" s="19" t="s">
        <v>100</v>
      </c>
      <c r="B3290" s="19" t="s">
        <v>101</v>
      </c>
      <c r="C3290" s="19" t="s">
        <v>19</v>
      </c>
      <c r="D3290" s="19" t="s">
        <v>17257</v>
      </c>
      <c r="E3290" s="19" t="s">
        <v>17258</v>
      </c>
      <c r="F3290" s="19" t="s">
        <v>17259</v>
      </c>
      <c r="G3290" s="19" t="s">
        <v>23</v>
      </c>
      <c r="H3290" s="19" t="s">
        <v>17260</v>
      </c>
      <c r="I3290" s="19" t="s">
        <v>10751</v>
      </c>
      <c r="J3290" s="19" t="s">
        <v>17261</v>
      </c>
      <c r="K3290" s="19"/>
      <c r="L3290" s="19" t="s">
        <v>27</v>
      </c>
      <c r="M3290" s="19" t="s">
        <v>28</v>
      </c>
      <c r="N3290" s="19" t="s">
        <v>17262</v>
      </c>
      <c r="O3290" s="19" t="s">
        <v>17258</v>
      </c>
      <c r="P3290" s="19"/>
      <c r="Q3290" s="18">
        <v>4702.41</v>
      </c>
    </row>
    <row r="3291" hidden="1" outlineLevel="2" spans="1:17">
      <c r="A3291" s="19" t="s">
        <v>100</v>
      </c>
      <c r="B3291" s="19" t="s">
        <v>101</v>
      </c>
      <c r="C3291" s="19" t="s">
        <v>19</v>
      </c>
      <c r="D3291" s="19" t="s">
        <v>17263</v>
      </c>
      <c r="E3291" s="19" t="s">
        <v>17264</v>
      </c>
      <c r="F3291" s="19" t="s">
        <v>17265</v>
      </c>
      <c r="G3291" s="19" t="s">
        <v>23</v>
      </c>
      <c r="H3291" s="19" t="s">
        <v>17266</v>
      </c>
      <c r="I3291" s="19" t="s">
        <v>542</v>
      </c>
      <c r="J3291" s="19" t="s">
        <v>2961</v>
      </c>
      <c r="K3291" s="19"/>
      <c r="L3291" s="19" t="s">
        <v>27</v>
      </c>
      <c r="M3291" s="19" t="s">
        <v>105</v>
      </c>
      <c r="N3291" s="19" t="s">
        <v>17267</v>
      </c>
      <c r="O3291" s="19" t="s">
        <v>17264</v>
      </c>
      <c r="P3291" s="19"/>
      <c r="Q3291" s="18">
        <v>4729.88</v>
      </c>
    </row>
    <row r="3292" hidden="1" outlineLevel="2" spans="1:17">
      <c r="A3292" s="19" t="s">
        <v>100</v>
      </c>
      <c r="B3292" s="19" t="s">
        <v>101</v>
      </c>
      <c r="C3292" s="19" t="s">
        <v>19</v>
      </c>
      <c r="D3292" s="19" t="s">
        <v>19153</v>
      </c>
      <c r="E3292" s="19" t="s">
        <v>19154</v>
      </c>
      <c r="F3292" s="19" t="s">
        <v>19155</v>
      </c>
      <c r="G3292" s="19" t="s">
        <v>23</v>
      </c>
      <c r="H3292" s="19" t="s">
        <v>2701</v>
      </c>
      <c r="I3292" s="19" t="s">
        <v>1584</v>
      </c>
      <c r="J3292" s="19" t="s">
        <v>6097</v>
      </c>
      <c r="K3292" s="19"/>
      <c r="L3292" s="19" t="s">
        <v>27</v>
      </c>
      <c r="M3292" s="19" t="s">
        <v>28</v>
      </c>
      <c r="N3292" s="19" t="s">
        <v>19156</v>
      </c>
      <c r="O3292" s="19" t="s">
        <v>19154</v>
      </c>
      <c r="P3292" s="18">
        <v>4627.87</v>
      </c>
      <c r="Q3292" s="18">
        <v>4627.87</v>
      </c>
    </row>
    <row r="3293" hidden="1" outlineLevel="2" spans="1:17">
      <c r="A3293" s="19" t="s">
        <v>100</v>
      </c>
      <c r="B3293" s="19" t="s">
        <v>101</v>
      </c>
      <c r="C3293" s="19" t="s">
        <v>19</v>
      </c>
      <c r="D3293" s="19" t="s">
        <v>21719</v>
      </c>
      <c r="E3293" s="19" t="s">
        <v>21720</v>
      </c>
      <c r="F3293" s="19" t="s">
        <v>21721</v>
      </c>
      <c r="G3293" s="19" t="s">
        <v>48</v>
      </c>
      <c r="H3293" s="19" t="s">
        <v>21722</v>
      </c>
      <c r="I3293" s="19" t="s">
        <v>21723</v>
      </c>
      <c r="J3293" s="19" t="s">
        <v>466</v>
      </c>
      <c r="K3293" s="19"/>
      <c r="L3293" s="19" t="s">
        <v>27</v>
      </c>
      <c r="M3293" s="19" t="s">
        <v>105</v>
      </c>
      <c r="N3293" s="19" t="s">
        <v>21724</v>
      </c>
      <c r="O3293" s="19" t="s">
        <v>21720</v>
      </c>
      <c r="P3293" s="19"/>
      <c r="Q3293" s="18">
        <v>3918.62</v>
      </c>
    </row>
    <row r="3294" outlineLevel="1" collapsed="1" spans="1:17">
      <c r="A3294" s="20" t="s">
        <v>22662</v>
      </c>
      <c r="B3294" s="19"/>
      <c r="C3294" s="19"/>
      <c r="D3294" s="19"/>
      <c r="E3294" s="19"/>
      <c r="F3294" s="19"/>
      <c r="G3294" s="19"/>
      <c r="H3294" s="19"/>
      <c r="I3294" s="19"/>
      <c r="J3294" s="19"/>
      <c r="K3294" s="19"/>
      <c r="L3294" s="19"/>
      <c r="M3294" s="19"/>
      <c r="N3294" s="19"/>
      <c r="O3294" s="19"/>
      <c r="P3294" s="19"/>
      <c r="Q3294" s="18">
        <f>SUBTOTAL(3,Q3280:Q3293)</f>
        <v>14</v>
      </c>
    </row>
    <row r="3295" hidden="1" outlineLevel="2" spans="1:17">
      <c r="A3295" s="19" t="s">
        <v>19767</v>
      </c>
      <c r="B3295" s="19" t="s">
        <v>19768</v>
      </c>
      <c r="C3295" s="19" t="s">
        <v>2628</v>
      </c>
      <c r="D3295" s="19" t="s">
        <v>19769</v>
      </c>
      <c r="E3295" s="19" t="s">
        <v>19770</v>
      </c>
      <c r="F3295" s="19" t="s">
        <v>19771</v>
      </c>
      <c r="G3295" s="19" t="s">
        <v>23</v>
      </c>
      <c r="H3295" s="19" t="s">
        <v>19772</v>
      </c>
      <c r="I3295" s="19" t="s">
        <v>4001</v>
      </c>
      <c r="J3295" s="19" t="s">
        <v>19773</v>
      </c>
      <c r="K3295" s="19"/>
      <c r="L3295" s="19" t="s">
        <v>27</v>
      </c>
      <c r="M3295" s="19" t="s">
        <v>52</v>
      </c>
      <c r="N3295" s="19" t="s">
        <v>19774</v>
      </c>
      <c r="O3295" s="19" t="s">
        <v>19770</v>
      </c>
      <c r="P3295" s="19"/>
      <c r="Q3295" s="18">
        <v>4729.68</v>
      </c>
    </row>
    <row r="3296" hidden="1" outlineLevel="2" spans="1:17">
      <c r="A3296" s="19" t="s">
        <v>19767</v>
      </c>
      <c r="B3296" s="19" t="s">
        <v>19768</v>
      </c>
      <c r="C3296" s="19" t="s">
        <v>2628</v>
      </c>
      <c r="D3296" s="19" t="s">
        <v>20694</v>
      </c>
      <c r="E3296" s="19" t="s">
        <v>20695</v>
      </c>
      <c r="F3296" s="19" t="s">
        <v>20696</v>
      </c>
      <c r="G3296" s="19" t="s">
        <v>23</v>
      </c>
      <c r="H3296" s="19" t="s">
        <v>20697</v>
      </c>
      <c r="I3296" s="19" t="s">
        <v>609</v>
      </c>
      <c r="J3296" s="19" t="s">
        <v>20698</v>
      </c>
      <c r="K3296" s="19"/>
      <c r="L3296" s="19" t="s">
        <v>27</v>
      </c>
      <c r="M3296" s="19" t="s">
        <v>52</v>
      </c>
      <c r="N3296" s="19" t="s">
        <v>20699</v>
      </c>
      <c r="O3296" s="19" t="s">
        <v>20695</v>
      </c>
      <c r="P3296" s="19"/>
      <c r="Q3296" s="18">
        <v>4365.93</v>
      </c>
    </row>
    <row r="3297" hidden="1" outlineLevel="2" spans="1:17">
      <c r="A3297" s="19" t="s">
        <v>19767</v>
      </c>
      <c r="B3297" s="19" t="s">
        <v>19768</v>
      </c>
      <c r="C3297" s="19" t="s">
        <v>2628</v>
      </c>
      <c r="D3297" s="19" t="s">
        <v>22449</v>
      </c>
      <c r="E3297" s="19" t="s">
        <v>22450</v>
      </c>
      <c r="F3297" s="19" t="s">
        <v>22451</v>
      </c>
      <c r="G3297" s="19" t="s">
        <v>48</v>
      </c>
      <c r="H3297" s="19" t="s">
        <v>1104</v>
      </c>
      <c r="I3297" s="19" t="s">
        <v>2789</v>
      </c>
      <c r="J3297" s="19" t="s">
        <v>8320</v>
      </c>
      <c r="K3297" s="19" t="s">
        <v>429</v>
      </c>
      <c r="L3297" s="19" t="s">
        <v>27</v>
      </c>
      <c r="M3297" s="19" t="s">
        <v>52</v>
      </c>
      <c r="N3297" s="19" t="s">
        <v>22452</v>
      </c>
      <c r="O3297" s="19" t="s">
        <v>22450</v>
      </c>
      <c r="P3297" s="19"/>
      <c r="Q3297" s="18">
        <v>4318.01</v>
      </c>
    </row>
    <row r="3298" outlineLevel="1" collapsed="1" spans="1:17">
      <c r="A3298" s="20" t="s">
        <v>22663</v>
      </c>
      <c r="B3298" s="19"/>
      <c r="C3298" s="19"/>
      <c r="D3298" s="19"/>
      <c r="E3298" s="19"/>
      <c r="F3298" s="19"/>
      <c r="G3298" s="19"/>
      <c r="H3298" s="19"/>
      <c r="I3298" s="19"/>
      <c r="J3298" s="19"/>
      <c r="K3298" s="19"/>
      <c r="L3298" s="19"/>
      <c r="M3298" s="19"/>
      <c r="N3298" s="19"/>
      <c r="O3298" s="19"/>
      <c r="P3298" s="19"/>
      <c r="Q3298" s="18">
        <f>SUBTOTAL(3,Q3295:Q3297)</f>
        <v>3</v>
      </c>
    </row>
    <row r="3299" hidden="1" outlineLevel="2" spans="1:17">
      <c r="A3299" s="19" t="s">
        <v>2731</v>
      </c>
      <c r="B3299" s="19" t="s">
        <v>2732</v>
      </c>
      <c r="C3299" s="19" t="s">
        <v>32</v>
      </c>
      <c r="D3299" s="19" t="s">
        <v>2733</v>
      </c>
      <c r="E3299" s="19" t="s">
        <v>2734</v>
      </c>
      <c r="F3299" s="19" t="s">
        <v>2735</v>
      </c>
      <c r="G3299" s="19" t="s">
        <v>48</v>
      </c>
      <c r="H3299" s="19" t="s">
        <v>1121</v>
      </c>
      <c r="I3299" s="19" t="s">
        <v>589</v>
      </c>
      <c r="J3299" s="19" t="s">
        <v>2736</v>
      </c>
      <c r="K3299" s="19"/>
      <c r="L3299" s="19" t="s">
        <v>27</v>
      </c>
      <c r="M3299" s="19" t="s">
        <v>105</v>
      </c>
      <c r="N3299" s="19" t="s">
        <v>2737</v>
      </c>
      <c r="O3299" s="19" t="s">
        <v>2734</v>
      </c>
      <c r="P3299" s="19"/>
      <c r="Q3299" s="18">
        <v>4584.75</v>
      </c>
    </row>
    <row r="3300" hidden="1" outlineLevel="2" spans="1:17">
      <c r="A3300" s="19" t="s">
        <v>2731</v>
      </c>
      <c r="B3300" s="19" t="s">
        <v>2732</v>
      </c>
      <c r="C3300" s="19" t="s">
        <v>32</v>
      </c>
      <c r="D3300" s="19" t="s">
        <v>4193</v>
      </c>
      <c r="E3300" s="19" t="s">
        <v>4194</v>
      </c>
      <c r="F3300" s="19" t="s">
        <v>4195</v>
      </c>
      <c r="G3300" s="19" t="s">
        <v>23</v>
      </c>
      <c r="H3300" s="19" t="s">
        <v>418</v>
      </c>
      <c r="I3300" s="19" t="s">
        <v>616</v>
      </c>
      <c r="J3300" s="19" t="s">
        <v>420</v>
      </c>
      <c r="K3300" s="19"/>
      <c r="L3300" s="19" t="s">
        <v>27</v>
      </c>
      <c r="M3300" s="19" t="s">
        <v>105</v>
      </c>
      <c r="N3300" s="19" t="s">
        <v>4196</v>
      </c>
      <c r="O3300" s="19" t="s">
        <v>4194</v>
      </c>
      <c r="P3300" s="18">
        <v>4276.19</v>
      </c>
      <c r="Q3300" s="18">
        <v>4912.82</v>
      </c>
    </row>
    <row r="3301" hidden="1" outlineLevel="2" spans="1:17">
      <c r="A3301" s="19" t="s">
        <v>2731</v>
      </c>
      <c r="B3301" s="19" t="s">
        <v>2732</v>
      </c>
      <c r="C3301" s="19" t="s">
        <v>32</v>
      </c>
      <c r="D3301" s="19" t="s">
        <v>4523</v>
      </c>
      <c r="E3301" s="19" t="s">
        <v>4524</v>
      </c>
      <c r="F3301" s="19" t="s">
        <v>4525</v>
      </c>
      <c r="G3301" s="19" t="s">
        <v>23</v>
      </c>
      <c r="H3301" s="19" t="s">
        <v>1197</v>
      </c>
      <c r="I3301" s="19" t="s">
        <v>37</v>
      </c>
      <c r="J3301" s="19" t="s">
        <v>1198</v>
      </c>
      <c r="K3301" s="19"/>
      <c r="L3301" s="19" t="s">
        <v>27</v>
      </c>
      <c r="M3301" s="19" t="s">
        <v>105</v>
      </c>
      <c r="N3301" s="19" t="s">
        <v>4526</v>
      </c>
      <c r="O3301" s="19" t="s">
        <v>4524</v>
      </c>
      <c r="P3301" s="18">
        <v>4396.97</v>
      </c>
      <c r="Q3301" s="18">
        <v>5053.3</v>
      </c>
    </row>
    <row r="3302" hidden="1" outlineLevel="2" spans="1:17">
      <c r="A3302" s="19" t="s">
        <v>2731</v>
      </c>
      <c r="B3302" s="19" t="s">
        <v>2732</v>
      </c>
      <c r="C3302" s="19" t="s">
        <v>32</v>
      </c>
      <c r="D3302" s="19" t="s">
        <v>6169</v>
      </c>
      <c r="E3302" s="19" t="s">
        <v>6170</v>
      </c>
      <c r="F3302" s="19" t="s">
        <v>6171</v>
      </c>
      <c r="G3302" s="19" t="s">
        <v>23</v>
      </c>
      <c r="H3302" s="19" t="s">
        <v>6172</v>
      </c>
      <c r="I3302" s="19" t="s">
        <v>4392</v>
      </c>
      <c r="J3302" s="19" t="s">
        <v>1067</v>
      </c>
      <c r="K3302" s="19"/>
      <c r="L3302" s="19" t="s">
        <v>27</v>
      </c>
      <c r="M3302" s="19" t="s">
        <v>164</v>
      </c>
      <c r="N3302" s="19" t="s">
        <v>6173</v>
      </c>
      <c r="O3302" s="19" t="s">
        <v>6170</v>
      </c>
      <c r="P3302" s="19"/>
      <c r="Q3302" s="18">
        <v>5016.67</v>
      </c>
    </row>
    <row r="3303" hidden="1" outlineLevel="2" spans="1:17">
      <c r="A3303" s="19" t="s">
        <v>2731</v>
      </c>
      <c r="B3303" s="19" t="s">
        <v>2732</v>
      </c>
      <c r="C3303" s="19" t="s">
        <v>32</v>
      </c>
      <c r="D3303" s="19" t="s">
        <v>6174</v>
      </c>
      <c r="E3303" s="19" t="s">
        <v>6175</v>
      </c>
      <c r="F3303" s="19" t="s">
        <v>6176</v>
      </c>
      <c r="G3303" s="19" t="s">
        <v>23</v>
      </c>
      <c r="H3303" s="19" t="s">
        <v>6177</v>
      </c>
      <c r="I3303" s="19" t="s">
        <v>499</v>
      </c>
      <c r="J3303" s="19" t="s">
        <v>466</v>
      </c>
      <c r="K3303" s="19"/>
      <c r="L3303" s="19" t="s">
        <v>27</v>
      </c>
      <c r="M3303" s="19" t="s">
        <v>105</v>
      </c>
      <c r="N3303" s="19" t="s">
        <v>6178</v>
      </c>
      <c r="O3303" s="19" t="s">
        <v>6175</v>
      </c>
      <c r="P3303" s="19"/>
      <c r="Q3303" s="18">
        <v>5176.54</v>
      </c>
    </row>
    <row r="3304" hidden="1" outlineLevel="2" spans="1:17">
      <c r="A3304" s="19" t="s">
        <v>2731</v>
      </c>
      <c r="B3304" s="19" t="s">
        <v>2732</v>
      </c>
      <c r="C3304" s="19" t="s">
        <v>32</v>
      </c>
      <c r="D3304" s="19" t="s">
        <v>6179</v>
      </c>
      <c r="E3304" s="19" t="s">
        <v>6180</v>
      </c>
      <c r="F3304" s="19" t="s">
        <v>6181</v>
      </c>
      <c r="G3304" s="19" t="s">
        <v>23</v>
      </c>
      <c r="H3304" s="19" t="s">
        <v>6182</v>
      </c>
      <c r="I3304" s="19" t="s">
        <v>4392</v>
      </c>
      <c r="J3304" s="19" t="s">
        <v>960</v>
      </c>
      <c r="K3304" s="19"/>
      <c r="L3304" s="19" t="s">
        <v>27</v>
      </c>
      <c r="M3304" s="19" t="s">
        <v>105</v>
      </c>
      <c r="N3304" s="19" t="s">
        <v>6183</v>
      </c>
      <c r="O3304" s="19" t="s">
        <v>6180</v>
      </c>
      <c r="P3304" s="19"/>
      <c r="Q3304" s="18">
        <v>5275.59</v>
      </c>
    </row>
    <row r="3305" hidden="1" outlineLevel="2" spans="1:17">
      <c r="A3305" s="19" t="s">
        <v>2731</v>
      </c>
      <c r="B3305" s="19" t="s">
        <v>2732</v>
      </c>
      <c r="C3305" s="19" t="s">
        <v>32</v>
      </c>
      <c r="D3305" s="19" t="s">
        <v>6184</v>
      </c>
      <c r="E3305" s="19" t="s">
        <v>6185</v>
      </c>
      <c r="F3305" s="19" t="s">
        <v>6186</v>
      </c>
      <c r="G3305" s="19" t="s">
        <v>23</v>
      </c>
      <c r="H3305" s="19" t="s">
        <v>6187</v>
      </c>
      <c r="I3305" s="19" t="s">
        <v>37</v>
      </c>
      <c r="J3305" s="19" t="s">
        <v>1699</v>
      </c>
      <c r="K3305" s="19"/>
      <c r="L3305" s="19" t="s">
        <v>27</v>
      </c>
      <c r="M3305" s="19" t="s">
        <v>105</v>
      </c>
      <c r="N3305" s="19" t="s">
        <v>6188</v>
      </c>
      <c r="O3305" s="19" t="s">
        <v>6185</v>
      </c>
      <c r="P3305" s="19"/>
      <c r="Q3305" s="18">
        <v>5070.91</v>
      </c>
    </row>
    <row r="3306" hidden="1" outlineLevel="2" spans="1:17">
      <c r="A3306" s="19" t="s">
        <v>2731</v>
      </c>
      <c r="B3306" s="19" t="s">
        <v>2732</v>
      </c>
      <c r="C3306" s="19" t="s">
        <v>32</v>
      </c>
      <c r="D3306" s="19" t="s">
        <v>8351</v>
      </c>
      <c r="E3306" s="19" t="s">
        <v>8352</v>
      </c>
      <c r="F3306" s="19" t="s">
        <v>8353</v>
      </c>
      <c r="G3306" s="19" t="s">
        <v>48</v>
      </c>
      <c r="H3306" s="19" t="s">
        <v>8354</v>
      </c>
      <c r="I3306" s="19" t="s">
        <v>966</v>
      </c>
      <c r="J3306" s="19" t="s">
        <v>1886</v>
      </c>
      <c r="K3306" s="19"/>
      <c r="L3306" s="19" t="s">
        <v>27</v>
      </c>
      <c r="M3306" s="19" t="s">
        <v>105</v>
      </c>
      <c r="N3306" s="19" t="s">
        <v>8355</v>
      </c>
      <c r="O3306" s="19" t="s">
        <v>8352</v>
      </c>
      <c r="P3306" s="19"/>
      <c r="Q3306" s="18">
        <v>4017.76</v>
      </c>
    </row>
    <row r="3307" hidden="1" outlineLevel="2" spans="1:17">
      <c r="A3307" s="19" t="s">
        <v>2731</v>
      </c>
      <c r="B3307" s="19" t="s">
        <v>2732</v>
      </c>
      <c r="C3307" s="19" t="s">
        <v>32</v>
      </c>
      <c r="D3307" s="19" t="s">
        <v>10076</v>
      </c>
      <c r="E3307" s="19" t="s">
        <v>10077</v>
      </c>
      <c r="F3307" s="19" t="s">
        <v>10078</v>
      </c>
      <c r="G3307" s="19" t="s">
        <v>23</v>
      </c>
      <c r="H3307" s="19" t="s">
        <v>1393</v>
      </c>
      <c r="I3307" s="19" t="s">
        <v>200</v>
      </c>
      <c r="J3307" s="19" t="s">
        <v>1394</v>
      </c>
      <c r="K3307" s="19"/>
      <c r="L3307" s="19" t="s">
        <v>27</v>
      </c>
      <c r="M3307" s="19" t="s">
        <v>105</v>
      </c>
      <c r="N3307" s="19" t="s">
        <v>10079</v>
      </c>
      <c r="O3307" s="19" t="s">
        <v>10077</v>
      </c>
      <c r="P3307" s="18">
        <v>4784</v>
      </c>
      <c r="Q3307" s="18">
        <v>5283.68</v>
      </c>
    </row>
    <row r="3308" hidden="1" outlineLevel="2" spans="1:17">
      <c r="A3308" s="19" t="s">
        <v>2731</v>
      </c>
      <c r="B3308" s="19" t="s">
        <v>2732</v>
      </c>
      <c r="C3308" s="19" t="s">
        <v>32</v>
      </c>
      <c r="D3308" s="19" t="s">
        <v>10081</v>
      </c>
      <c r="E3308" s="19" t="s">
        <v>10082</v>
      </c>
      <c r="F3308" s="19" t="s">
        <v>10083</v>
      </c>
      <c r="G3308" s="19" t="s">
        <v>23</v>
      </c>
      <c r="H3308" s="19" t="s">
        <v>4917</v>
      </c>
      <c r="I3308" s="19" t="s">
        <v>7100</v>
      </c>
      <c r="J3308" s="19" t="s">
        <v>4918</v>
      </c>
      <c r="K3308" s="19"/>
      <c r="L3308" s="19" t="s">
        <v>27</v>
      </c>
      <c r="M3308" s="19" t="s">
        <v>105</v>
      </c>
      <c r="N3308" s="19" t="s">
        <v>10084</v>
      </c>
      <c r="O3308" s="19" t="s">
        <v>10082</v>
      </c>
      <c r="P3308" s="18">
        <v>4414.75</v>
      </c>
      <c r="Q3308" s="18">
        <v>4891.5</v>
      </c>
    </row>
    <row r="3309" hidden="1" outlineLevel="2" spans="1:17">
      <c r="A3309" s="19" t="s">
        <v>2731</v>
      </c>
      <c r="B3309" s="19" t="s">
        <v>2732</v>
      </c>
      <c r="C3309" s="19" t="s">
        <v>32</v>
      </c>
      <c r="D3309" s="19" t="s">
        <v>10086</v>
      </c>
      <c r="E3309" s="19" t="s">
        <v>10087</v>
      </c>
      <c r="F3309" s="19" t="s">
        <v>10088</v>
      </c>
      <c r="G3309" s="19" t="s">
        <v>23</v>
      </c>
      <c r="H3309" s="19" t="s">
        <v>10089</v>
      </c>
      <c r="I3309" s="19" t="s">
        <v>3595</v>
      </c>
      <c r="J3309" s="19" t="s">
        <v>3709</v>
      </c>
      <c r="K3309" s="19"/>
      <c r="L3309" s="19" t="s">
        <v>27</v>
      </c>
      <c r="M3309" s="19" t="s">
        <v>105</v>
      </c>
      <c r="N3309" s="19" t="s">
        <v>10090</v>
      </c>
      <c r="O3309" s="19" t="s">
        <v>10087</v>
      </c>
      <c r="P3309" s="18">
        <v>4876.91</v>
      </c>
      <c r="Q3309" s="18">
        <v>5029.55</v>
      </c>
    </row>
    <row r="3310" hidden="1" outlineLevel="2" spans="1:17">
      <c r="A3310" s="19" t="s">
        <v>2731</v>
      </c>
      <c r="B3310" s="19" t="s">
        <v>2732</v>
      </c>
      <c r="C3310" s="19" t="s">
        <v>32</v>
      </c>
      <c r="D3310" s="19" t="s">
        <v>10092</v>
      </c>
      <c r="E3310" s="19" t="s">
        <v>10093</v>
      </c>
      <c r="F3310" s="19" t="s">
        <v>10094</v>
      </c>
      <c r="G3310" s="19" t="s">
        <v>23</v>
      </c>
      <c r="H3310" s="19" t="s">
        <v>362</v>
      </c>
      <c r="I3310" s="19" t="s">
        <v>472</v>
      </c>
      <c r="J3310" s="19" t="s">
        <v>364</v>
      </c>
      <c r="K3310" s="19"/>
      <c r="L3310" s="19" t="s">
        <v>27</v>
      </c>
      <c r="M3310" s="19" t="s">
        <v>105</v>
      </c>
      <c r="N3310" s="19" t="s">
        <v>10095</v>
      </c>
      <c r="O3310" s="19" t="s">
        <v>10093</v>
      </c>
      <c r="P3310" s="18">
        <v>3957.07</v>
      </c>
      <c r="Q3310" s="18">
        <v>4749.91</v>
      </c>
    </row>
    <row r="3311" hidden="1" outlineLevel="2" spans="1:17">
      <c r="A3311" s="19" t="s">
        <v>2731</v>
      </c>
      <c r="B3311" s="19" t="s">
        <v>2732</v>
      </c>
      <c r="C3311" s="19" t="s">
        <v>32</v>
      </c>
      <c r="D3311" s="19" t="s">
        <v>11359</v>
      </c>
      <c r="E3311" s="19" t="s">
        <v>11360</v>
      </c>
      <c r="F3311" s="19" t="s">
        <v>11361</v>
      </c>
      <c r="G3311" s="19" t="s">
        <v>23</v>
      </c>
      <c r="H3311" s="19" t="s">
        <v>10868</v>
      </c>
      <c r="I3311" s="19" t="s">
        <v>485</v>
      </c>
      <c r="J3311" s="19" t="s">
        <v>2303</v>
      </c>
      <c r="K3311" s="19"/>
      <c r="L3311" s="19" t="s">
        <v>27</v>
      </c>
      <c r="M3311" s="19" t="s">
        <v>105</v>
      </c>
      <c r="N3311" s="19" t="s">
        <v>11362</v>
      </c>
      <c r="O3311" s="19" t="s">
        <v>11360</v>
      </c>
      <c r="P3311" s="19"/>
      <c r="Q3311" s="18">
        <v>5209.79</v>
      </c>
    </row>
    <row r="3312" hidden="1" outlineLevel="2" spans="1:17">
      <c r="A3312" s="19" t="s">
        <v>2731</v>
      </c>
      <c r="B3312" s="19" t="s">
        <v>2732</v>
      </c>
      <c r="C3312" s="19" t="s">
        <v>32</v>
      </c>
      <c r="D3312" s="19" t="s">
        <v>11412</v>
      </c>
      <c r="E3312" s="19" t="s">
        <v>11413</v>
      </c>
      <c r="F3312" s="19" t="s">
        <v>11414</v>
      </c>
      <c r="G3312" s="19" t="s">
        <v>48</v>
      </c>
      <c r="H3312" s="19" t="s">
        <v>5913</v>
      </c>
      <c r="I3312" s="19" t="s">
        <v>200</v>
      </c>
      <c r="J3312" s="19" t="s">
        <v>2595</v>
      </c>
      <c r="K3312" s="19"/>
      <c r="L3312" s="19" t="s">
        <v>27</v>
      </c>
      <c r="M3312" s="19" t="s">
        <v>164</v>
      </c>
      <c r="N3312" s="19" t="s">
        <v>11415</v>
      </c>
      <c r="O3312" s="19" t="s">
        <v>11413</v>
      </c>
      <c r="P3312" s="19"/>
      <c r="Q3312" s="18">
        <v>4798.07</v>
      </c>
    </row>
    <row r="3313" hidden="1" outlineLevel="2" spans="1:17">
      <c r="A3313" s="19" t="s">
        <v>2731</v>
      </c>
      <c r="B3313" s="19" t="s">
        <v>2732</v>
      </c>
      <c r="C3313" s="19" t="s">
        <v>32</v>
      </c>
      <c r="D3313" s="19" t="s">
        <v>11421</v>
      </c>
      <c r="E3313" s="19" t="s">
        <v>11422</v>
      </c>
      <c r="F3313" s="19" t="s">
        <v>11423</v>
      </c>
      <c r="G3313" s="19" t="s">
        <v>23</v>
      </c>
      <c r="H3313" s="19" t="s">
        <v>1423</v>
      </c>
      <c r="I3313" s="19" t="s">
        <v>616</v>
      </c>
      <c r="J3313" s="19" t="s">
        <v>1052</v>
      </c>
      <c r="K3313" s="19"/>
      <c r="L3313" s="19" t="s">
        <v>27</v>
      </c>
      <c r="M3313" s="19" t="s">
        <v>105</v>
      </c>
      <c r="N3313" s="19" t="s">
        <v>11424</v>
      </c>
      <c r="O3313" s="19" t="s">
        <v>11422</v>
      </c>
      <c r="P3313" s="19"/>
      <c r="Q3313" s="18">
        <v>3973.57</v>
      </c>
    </row>
    <row r="3314" hidden="1" outlineLevel="2" spans="1:17">
      <c r="A3314" s="19" t="s">
        <v>2731</v>
      </c>
      <c r="B3314" s="19" t="s">
        <v>2732</v>
      </c>
      <c r="C3314" s="19" t="s">
        <v>32</v>
      </c>
      <c r="D3314" s="19" t="s">
        <v>12847</v>
      </c>
      <c r="E3314" s="19" t="s">
        <v>12848</v>
      </c>
      <c r="F3314" s="19" t="s">
        <v>12849</v>
      </c>
      <c r="G3314" s="19" t="s">
        <v>23</v>
      </c>
      <c r="H3314" s="19" t="s">
        <v>12850</v>
      </c>
      <c r="I3314" s="19" t="s">
        <v>10451</v>
      </c>
      <c r="J3314" s="19" t="s">
        <v>4888</v>
      </c>
      <c r="K3314" s="19"/>
      <c r="L3314" s="19" t="s">
        <v>27</v>
      </c>
      <c r="M3314" s="19" t="s">
        <v>105</v>
      </c>
      <c r="N3314" s="19" t="s">
        <v>12851</v>
      </c>
      <c r="O3314" s="19" t="s">
        <v>12848</v>
      </c>
      <c r="P3314" s="19"/>
      <c r="Q3314" s="18">
        <v>4463.24</v>
      </c>
    </row>
    <row r="3315" hidden="1" outlineLevel="2" spans="1:17">
      <c r="A3315" s="19" t="s">
        <v>2731</v>
      </c>
      <c r="B3315" s="19" t="s">
        <v>2732</v>
      </c>
      <c r="C3315" s="19" t="s">
        <v>32</v>
      </c>
      <c r="D3315" s="19" t="s">
        <v>14060</v>
      </c>
      <c r="E3315" s="19" t="s">
        <v>14061</v>
      </c>
      <c r="F3315" s="19" t="s">
        <v>14062</v>
      </c>
      <c r="G3315" s="19" t="s">
        <v>23</v>
      </c>
      <c r="H3315" s="19" t="s">
        <v>14063</v>
      </c>
      <c r="I3315" s="19" t="s">
        <v>14064</v>
      </c>
      <c r="J3315" s="19" t="s">
        <v>624</v>
      </c>
      <c r="K3315" s="19"/>
      <c r="L3315" s="19" t="s">
        <v>27</v>
      </c>
      <c r="M3315" s="19" t="s">
        <v>105</v>
      </c>
      <c r="N3315" s="19" t="s">
        <v>14065</v>
      </c>
      <c r="O3315" s="19" t="s">
        <v>14061</v>
      </c>
      <c r="P3315" s="19"/>
      <c r="Q3315" s="18">
        <v>4405.39</v>
      </c>
    </row>
    <row r="3316" hidden="1" outlineLevel="2" spans="1:17">
      <c r="A3316" s="19" t="s">
        <v>2731</v>
      </c>
      <c r="B3316" s="19" t="s">
        <v>2732</v>
      </c>
      <c r="C3316" s="19" t="s">
        <v>32</v>
      </c>
      <c r="D3316" s="19" t="s">
        <v>14066</v>
      </c>
      <c r="E3316" s="19" t="s">
        <v>14067</v>
      </c>
      <c r="F3316" s="19" t="s">
        <v>14068</v>
      </c>
      <c r="G3316" s="19" t="s">
        <v>23</v>
      </c>
      <c r="H3316" s="19" t="s">
        <v>14069</v>
      </c>
      <c r="I3316" s="19" t="s">
        <v>3398</v>
      </c>
      <c r="J3316" s="19" t="s">
        <v>4868</v>
      </c>
      <c r="K3316" s="19"/>
      <c r="L3316" s="19" t="s">
        <v>27</v>
      </c>
      <c r="M3316" s="19" t="s">
        <v>105</v>
      </c>
      <c r="N3316" s="19" t="s">
        <v>14070</v>
      </c>
      <c r="O3316" s="19" t="s">
        <v>14067</v>
      </c>
      <c r="P3316" s="19"/>
      <c r="Q3316" s="18">
        <v>5032.15</v>
      </c>
    </row>
    <row r="3317" hidden="1" outlineLevel="2" spans="1:17">
      <c r="A3317" s="19" t="s">
        <v>2731</v>
      </c>
      <c r="B3317" s="19" t="s">
        <v>2732</v>
      </c>
      <c r="C3317" s="19" t="s">
        <v>32</v>
      </c>
      <c r="D3317" s="19" t="s">
        <v>14071</v>
      </c>
      <c r="E3317" s="19" t="s">
        <v>14072</v>
      </c>
      <c r="F3317" s="19" t="s">
        <v>14073</v>
      </c>
      <c r="G3317" s="19" t="s">
        <v>23</v>
      </c>
      <c r="H3317" s="19" t="s">
        <v>14074</v>
      </c>
      <c r="I3317" s="19" t="s">
        <v>2339</v>
      </c>
      <c r="J3317" s="19" t="s">
        <v>1309</v>
      </c>
      <c r="K3317" s="19"/>
      <c r="L3317" s="19" t="s">
        <v>27</v>
      </c>
      <c r="M3317" s="19" t="s">
        <v>105</v>
      </c>
      <c r="N3317" s="19" t="s">
        <v>14075</v>
      </c>
      <c r="O3317" s="19" t="s">
        <v>14072</v>
      </c>
      <c r="P3317" s="19"/>
      <c r="Q3317" s="18">
        <v>4617.15</v>
      </c>
    </row>
    <row r="3318" hidden="1" outlineLevel="2" spans="1:17">
      <c r="A3318" s="19" t="s">
        <v>2731</v>
      </c>
      <c r="B3318" s="19" t="s">
        <v>2732</v>
      </c>
      <c r="C3318" s="19" t="s">
        <v>32</v>
      </c>
      <c r="D3318" s="19" t="s">
        <v>14076</v>
      </c>
      <c r="E3318" s="19" t="s">
        <v>14077</v>
      </c>
      <c r="F3318" s="19" t="s">
        <v>14078</v>
      </c>
      <c r="G3318" s="19" t="s">
        <v>23</v>
      </c>
      <c r="H3318" s="19" t="s">
        <v>14079</v>
      </c>
      <c r="I3318" s="19" t="s">
        <v>389</v>
      </c>
      <c r="J3318" s="19" t="s">
        <v>3878</v>
      </c>
      <c r="K3318" s="19"/>
      <c r="L3318" s="19" t="s">
        <v>27</v>
      </c>
      <c r="M3318" s="19" t="s">
        <v>105</v>
      </c>
      <c r="N3318" s="19" t="s">
        <v>14080</v>
      </c>
      <c r="O3318" s="19" t="s">
        <v>14077</v>
      </c>
      <c r="P3318" s="19"/>
      <c r="Q3318" s="18">
        <v>4236.68</v>
      </c>
    </row>
    <row r="3319" hidden="1" outlineLevel="2" spans="1:17">
      <c r="A3319" s="19" t="s">
        <v>2731</v>
      </c>
      <c r="B3319" s="19" t="s">
        <v>2732</v>
      </c>
      <c r="C3319" s="19" t="s">
        <v>32</v>
      </c>
      <c r="D3319" s="19" t="s">
        <v>14081</v>
      </c>
      <c r="E3319" s="19" t="s">
        <v>14082</v>
      </c>
      <c r="F3319" s="19" t="s">
        <v>14083</v>
      </c>
      <c r="G3319" s="19" t="s">
        <v>23</v>
      </c>
      <c r="H3319" s="19" t="s">
        <v>13733</v>
      </c>
      <c r="I3319" s="19" t="s">
        <v>2949</v>
      </c>
      <c r="J3319" s="19" t="s">
        <v>2576</v>
      </c>
      <c r="K3319" s="19"/>
      <c r="L3319" s="19" t="s">
        <v>27</v>
      </c>
      <c r="M3319" s="19" t="s">
        <v>105</v>
      </c>
      <c r="N3319" s="19" t="s">
        <v>14084</v>
      </c>
      <c r="O3319" s="19" t="s">
        <v>14082</v>
      </c>
      <c r="P3319" s="19"/>
      <c r="Q3319" s="18">
        <v>3967.11</v>
      </c>
    </row>
    <row r="3320" hidden="1" outlineLevel="2" spans="1:17">
      <c r="A3320" s="19" t="s">
        <v>2731</v>
      </c>
      <c r="B3320" s="19" t="s">
        <v>2732</v>
      </c>
      <c r="C3320" s="19" t="s">
        <v>32</v>
      </c>
      <c r="D3320" s="19" t="s">
        <v>14085</v>
      </c>
      <c r="E3320" s="19" t="s">
        <v>14086</v>
      </c>
      <c r="F3320" s="19" t="s">
        <v>14087</v>
      </c>
      <c r="G3320" s="19" t="s">
        <v>23</v>
      </c>
      <c r="H3320" s="19" t="s">
        <v>14088</v>
      </c>
      <c r="I3320" s="19" t="s">
        <v>527</v>
      </c>
      <c r="J3320" s="19" t="s">
        <v>1333</v>
      </c>
      <c r="K3320" s="19"/>
      <c r="L3320" s="19" t="s">
        <v>27</v>
      </c>
      <c r="M3320" s="19" t="s">
        <v>164</v>
      </c>
      <c r="N3320" s="19" t="s">
        <v>14089</v>
      </c>
      <c r="O3320" s="19" t="s">
        <v>14086</v>
      </c>
      <c r="P3320" s="19"/>
      <c r="Q3320" s="18">
        <v>4097.47</v>
      </c>
    </row>
    <row r="3321" hidden="1" outlineLevel="2" spans="1:17">
      <c r="A3321" s="19" t="s">
        <v>2731</v>
      </c>
      <c r="B3321" s="19" t="s">
        <v>2732</v>
      </c>
      <c r="C3321" s="19" t="s">
        <v>32</v>
      </c>
      <c r="D3321" s="19" t="s">
        <v>14094</v>
      </c>
      <c r="E3321" s="19" t="s">
        <v>14095</v>
      </c>
      <c r="F3321" s="19" t="s">
        <v>14096</v>
      </c>
      <c r="G3321" s="19" t="s">
        <v>23</v>
      </c>
      <c r="H3321" s="19" t="s">
        <v>14097</v>
      </c>
      <c r="I3321" s="19" t="s">
        <v>4917</v>
      </c>
      <c r="J3321" s="19" t="s">
        <v>139</v>
      </c>
      <c r="K3321" s="19"/>
      <c r="L3321" s="19" t="s">
        <v>27</v>
      </c>
      <c r="M3321" s="19" t="s">
        <v>105</v>
      </c>
      <c r="N3321" s="19" t="s">
        <v>14098</v>
      </c>
      <c r="O3321" s="19" t="s">
        <v>14095</v>
      </c>
      <c r="P3321" s="19"/>
      <c r="Q3321" s="18">
        <v>4046.43</v>
      </c>
    </row>
    <row r="3322" outlineLevel="1" collapsed="1" spans="1:17">
      <c r="A3322" s="20" t="s">
        <v>22664</v>
      </c>
      <c r="B3322" s="19"/>
      <c r="C3322" s="19"/>
      <c r="D3322" s="19"/>
      <c r="E3322" s="19"/>
      <c r="F3322" s="19"/>
      <c r="G3322" s="19"/>
      <c r="H3322" s="19"/>
      <c r="I3322" s="19"/>
      <c r="J3322" s="19"/>
      <c r="K3322" s="19"/>
      <c r="L3322" s="19"/>
      <c r="M3322" s="19"/>
      <c r="N3322" s="19"/>
      <c r="O3322" s="19"/>
      <c r="P3322" s="19"/>
      <c r="Q3322" s="18">
        <f>SUBTOTAL(3,Q3299:Q3321)</f>
        <v>23</v>
      </c>
    </row>
    <row r="3323" hidden="1" outlineLevel="2" spans="1:17">
      <c r="A3323" s="19" t="s">
        <v>6881</v>
      </c>
      <c r="B3323" s="19" t="s">
        <v>6882</v>
      </c>
      <c r="C3323" s="19" t="s">
        <v>32</v>
      </c>
      <c r="D3323" s="19" t="s">
        <v>6883</v>
      </c>
      <c r="E3323" s="19" t="s">
        <v>6884</v>
      </c>
      <c r="F3323" s="19" t="s">
        <v>6885</v>
      </c>
      <c r="G3323" s="19" t="s">
        <v>23</v>
      </c>
      <c r="H3323" s="19" t="s">
        <v>1180</v>
      </c>
      <c r="I3323" s="19" t="s">
        <v>427</v>
      </c>
      <c r="J3323" s="19" t="s">
        <v>1181</v>
      </c>
      <c r="K3323" s="19"/>
      <c r="L3323" s="19" t="s">
        <v>27</v>
      </c>
      <c r="M3323" s="19" t="s">
        <v>52</v>
      </c>
      <c r="N3323" s="19" t="s">
        <v>6886</v>
      </c>
      <c r="O3323" s="19" t="s">
        <v>6884</v>
      </c>
      <c r="P3323" s="18">
        <v>4572.45</v>
      </c>
      <c r="Q3323" s="18">
        <v>5726.66</v>
      </c>
    </row>
    <row r="3324" hidden="1" outlineLevel="2" spans="1:17">
      <c r="A3324" s="19" t="s">
        <v>6881</v>
      </c>
      <c r="B3324" s="19" t="s">
        <v>6882</v>
      </c>
      <c r="C3324" s="19" t="s">
        <v>32</v>
      </c>
      <c r="D3324" s="19" t="s">
        <v>6888</v>
      </c>
      <c r="E3324" s="19" t="s">
        <v>6889</v>
      </c>
      <c r="F3324" s="19" t="s">
        <v>6890</v>
      </c>
      <c r="G3324" s="19" t="s">
        <v>23</v>
      </c>
      <c r="H3324" s="19" t="s">
        <v>6891</v>
      </c>
      <c r="I3324" s="19" t="s">
        <v>37</v>
      </c>
      <c r="J3324" s="19" t="s">
        <v>3127</v>
      </c>
      <c r="K3324" s="19"/>
      <c r="L3324" s="19" t="s">
        <v>27</v>
      </c>
      <c r="M3324" s="19" t="s">
        <v>52</v>
      </c>
      <c r="N3324" s="19" t="s">
        <v>6892</v>
      </c>
      <c r="O3324" s="19" t="s">
        <v>6889</v>
      </c>
      <c r="P3324" s="19"/>
      <c r="Q3324" s="18">
        <v>4098.18</v>
      </c>
    </row>
    <row r="3325" hidden="1" outlineLevel="2" spans="1:17">
      <c r="A3325" s="19" t="s">
        <v>6881</v>
      </c>
      <c r="B3325" s="19" t="s">
        <v>6882</v>
      </c>
      <c r="C3325" s="19" t="s">
        <v>32</v>
      </c>
      <c r="D3325" s="19" t="s">
        <v>7429</v>
      </c>
      <c r="E3325" s="19" t="s">
        <v>7430</v>
      </c>
      <c r="F3325" s="19" t="s">
        <v>7431</v>
      </c>
      <c r="G3325" s="19" t="s">
        <v>23</v>
      </c>
      <c r="H3325" s="19" t="s">
        <v>7432</v>
      </c>
      <c r="I3325" s="19" t="s">
        <v>4937</v>
      </c>
      <c r="J3325" s="19" t="s">
        <v>7433</v>
      </c>
      <c r="K3325" s="19"/>
      <c r="L3325" s="19" t="s">
        <v>27</v>
      </c>
      <c r="M3325" s="19" t="s">
        <v>52</v>
      </c>
      <c r="N3325" s="19" t="s">
        <v>7434</v>
      </c>
      <c r="O3325" s="19" t="s">
        <v>7430</v>
      </c>
      <c r="P3325" s="19"/>
      <c r="Q3325" s="18">
        <v>4092.3</v>
      </c>
    </row>
    <row r="3326" hidden="1" outlineLevel="2" spans="1:17">
      <c r="A3326" s="19" t="s">
        <v>6881</v>
      </c>
      <c r="B3326" s="19" t="s">
        <v>6882</v>
      </c>
      <c r="C3326" s="19" t="s">
        <v>32</v>
      </c>
      <c r="D3326" s="19" t="s">
        <v>11528</v>
      </c>
      <c r="E3326" s="19" t="s">
        <v>11529</v>
      </c>
      <c r="F3326" s="19" t="s">
        <v>11530</v>
      </c>
      <c r="G3326" s="19" t="s">
        <v>48</v>
      </c>
      <c r="H3326" s="19" t="s">
        <v>11531</v>
      </c>
      <c r="I3326" s="19" t="s">
        <v>11532</v>
      </c>
      <c r="J3326" s="19" t="s">
        <v>2303</v>
      </c>
      <c r="K3326" s="19"/>
      <c r="L3326" s="19" t="s">
        <v>27</v>
      </c>
      <c r="M3326" s="19" t="s">
        <v>39</v>
      </c>
      <c r="N3326" s="19" t="s">
        <v>11533</v>
      </c>
      <c r="O3326" s="19" t="s">
        <v>11529</v>
      </c>
      <c r="P3326" s="19"/>
      <c r="Q3326" s="18">
        <v>3629.37</v>
      </c>
    </row>
    <row r="3327" hidden="1" outlineLevel="2" spans="1:17">
      <c r="A3327" s="19" t="s">
        <v>6881</v>
      </c>
      <c r="B3327" s="19" t="s">
        <v>6882</v>
      </c>
      <c r="C3327" s="19" t="s">
        <v>32</v>
      </c>
      <c r="D3327" s="19" t="s">
        <v>11539</v>
      </c>
      <c r="E3327" s="19" t="s">
        <v>11540</v>
      </c>
      <c r="F3327" s="19" t="s">
        <v>11541</v>
      </c>
      <c r="G3327" s="19" t="s">
        <v>23</v>
      </c>
      <c r="H3327" s="19" t="s">
        <v>11542</v>
      </c>
      <c r="I3327" s="19" t="s">
        <v>2774</v>
      </c>
      <c r="J3327" s="19" t="s">
        <v>450</v>
      </c>
      <c r="K3327" s="19"/>
      <c r="L3327" s="19" t="s">
        <v>27</v>
      </c>
      <c r="M3327" s="19" t="s">
        <v>52</v>
      </c>
      <c r="N3327" s="19" t="s">
        <v>11543</v>
      </c>
      <c r="O3327" s="19" t="s">
        <v>11540</v>
      </c>
      <c r="P3327" s="18">
        <v>5586.54</v>
      </c>
      <c r="Q3327" s="18">
        <v>5929.82</v>
      </c>
    </row>
    <row r="3328" hidden="1" outlineLevel="2" spans="1:17">
      <c r="A3328" s="19" t="s">
        <v>6881</v>
      </c>
      <c r="B3328" s="19" t="s">
        <v>6882</v>
      </c>
      <c r="C3328" s="19" t="s">
        <v>32</v>
      </c>
      <c r="D3328" s="19" t="s">
        <v>11545</v>
      </c>
      <c r="E3328" s="19" t="s">
        <v>11546</v>
      </c>
      <c r="F3328" s="19" t="s">
        <v>11547</v>
      </c>
      <c r="G3328" s="19" t="s">
        <v>23</v>
      </c>
      <c r="H3328" s="19" t="s">
        <v>11548</v>
      </c>
      <c r="I3328" s="19" t="s">
        <v>11549</v>
      </c>
      <c r="J3328" s="19" t="s">
        <v>2114</v>
      </c>
      <c r="K3328" s="19" t="s">
        <v>429</v>
      </c>
      <c r="L3328" s="19" t="s">
        <v>27</v>
      </c>
      <c r="M3328" s="19" t="s">
        <v>52</v>
      </c>
      <c r="N3328" s="19" t="s">
        <v>11550</v>
      </c>
      <c r="O3328" s="19" t="s">
        <v>11546</v>
      </c>
      <c r="P3328" s="18">
        <v>5745.26</v>
      </c>
      <c r="Q3328" s="18">
        <v>6098.9</v>
      </c>
    </row>
    <row r="3329" hidden="1" outlineLevel="2" spans="1:17">
      <c r="A3329" s="19" t="s">
        <v>6881</v>
      </c>
      <c r="B3329" s="19" t="s">
        <v>6882</v>
      </c>
      <c r="C3329" s="19" t="s">
        <v>32</v>
      </c>
      <c r="D3329" s="19" t="s">
        <v>11552</v>
      </c>
      <c r="E3329" s="19" t="s">
        <v>11553</v>
      </c>
      <c r="F3329" s="19" t="s">
        <v>11554</v>
      </c>
      <c r="G3329" s="19" t="s">
        <v>23</v>
      </c>
      <c r="H3329" s="19" t="s">
        <v>915</v>
      </c>
      <c r="I3329" s="19" t="s">
        <v>326</v>
      </c>
      <c r="J3329" s="19" t="s">
        <v>916</v>
      </c>
      <c r="K3329" s="19"/>
      <c r="L3329" s="19" t="s">
        <v>27</v>
      </c>
      <c r="M3329" s="19" t="s">
        <v>52</v>
      </c>
      <c r="N3329" s="19" t="s">
        <v>11555</v>
      </c>
      <c r="O3329" s="19" t="s">
        <v>11553</v>
      </c>
      <c r="P3329" s="18">
        <v>4208.27</v>
      </c>
      <c r="Q3329" s="18">
        <v>5037.08</v>
      </c>
    </row>
    <row r="3330" hidden="1" outlineLevel="2" spans="1:17">
      <c r="A3330" s="19" t="s">
        <v>6881</v>
      </c>
      <c r="B3330" s="19" t="s">
        <v>6882</v>
      </c>
      <c r="C3330" s="19" t="s">
        <v>32</v>
      </c>
      <c r="D3330" s="19" t="s">
        <v>14739</v>
      </c>
      <c r="E3330" s="19" t="s">
        <v>14740</v>
      </c>
      <c r="F3330" s="19" t="s">
        <v>14741</v>
      </c>
      <c r="G3330" s="19" t="s">
        <v>23</v>
      </c>
      <c r="H3330" s="19" t="s">
        <v>14742</v>
      </c>
      <c r="I3330" s="19" t="s">
        <v>519</v>
      </c>
      <c r="J3330" s="19" t="s">
        <v>14743</v>
      </c>
      <c r="K3330" s="19"/>
      <c r="L3330" s="19" t="s">
        <v>27</v>
      </c>
      <c r="M3330" s="19" t="s">
        <v>52</v>
      </c>
      <c r="N3330" s="19" t="s">
        <v>14744</v>
      </c>
      <c r="O3330" s="19" t="s">
        <v>14740</v>
      </c>
      <c r="P3330" s="19"/>
      <c r="Q3330" s="18">
        <v>5217.99</v>
      </c>
    </row>
    <row r="3331" outlineLevel="1" collapsed="1" spans="1:17">
      <c r="A3331" s="20" t="s">
        <v>22665</v>
      </c>
      <c r="B3331" s="19"/>
      <c r="C3331" s="19"/>
      <c r="D3331" s="19"/>
      <c r="E3331" s="19"/>
      <c r="F3331" s="19"/>
      <c r="G3331" s="19"/>
      <c r="H3331" s="19"/>
      <c r="I3331" s="19"/>
      <c r="J3331" s="19"/>
      <c r="K3331" s="19"/>
      <c r="L3331" s="19"/>
      <c r="M3331" s="19"/>
      <c r="N3331" s="19"/>
      <c r="O3331" s="19"/>
      <c r="P3331" s="19"/>
      <c r="Q3331" s="18">
        <f>SUBTOTAL(3,Q3323:Q3330)</f>
        <v>8</v>
      </c>
    </row>
    <row r="3332" hidden="1" outlineLevel="2" spans="1:17">
      <c r="A3332" s="19" t="s">
        <v>19018</v>
      </c>
      <c r="B3332" s="19" t="s">
        <v>19019</v>
      </c>
      <c r="C3332" s="19" t="s">
        <v>44</v>
      </c>
      <c r="D3332" s="19" t="s">
        <v>19020</v>
      </c>
      <c r="E3332" s="19" t="s">
        <v>19021</v>
      </c>
      <c r="F3332" s="19" t="s">
        <v>19022</v>
      </c>
      <c r="G3332" s="19" t="s">
        <v>23</v>
      </c>
      <c r="H3332" s="19" t="s">
        <v>19023</v>
      </c>
      <c r="I3332" s="19" t="s">
        <v>1171</v>
      </c>
      <c r="J3332" s="19" t="s">
        <v>1181</v>
      </c>
      <c r="K3332" s="19"/>
      <c r="L3332" s="19" t="s">
        <v>27</v>
      </c>
      <c r="M3332" s="19" t="s">
        <v>28</v>
      </c>
      <c r="N3332" s="19" t="s">
        <v>19024</v>
      </c>
      <c r="O3332" s="19" t="s">
        <v>19021</v>
      </c>
      <c r="P3332" s="18">
        <v>3520.62</v>
      </c>
      <c r="Q3332" s="18">
        <v>4517.14</v>
      </c>
    </row>
    <row r="3333" outlineLevel="1" collapsed="1" spans="1:17">
      <c r="A3333" s="20" t="s">
        <v>22666</v>
      </c>
      <c r="B3333" s="19"/>
      <c r="C3333" s="19"/>
      <c r="D3333" s="19"/>
      <c r="E3333" s="19"/>
      <c r="F3333" s="19"/>
      <c r="G3333" s="19"/>
      <c r="H3333" s="19"/>
      <c r="I3333" s="19"/>
      <c r="J3333" s="19"/>
      <c r="K3333" s="19"/>
      <c r="L3333" s="19"/>
      <c r="M3333" s="19"/>
      <c r="N3333" s="19"/>
      <c r="O3333" s="19"/>
      <c r="P3333" s="18"/>
      <c r="Q3333" s="18">
        <f>SUBTOTAL(3,Q3332)</f>
        <v>1</v>
      </c>
    </row>
    <row r="3334" hidden="1" outlineLevel="2" spans="1:17">
      <c r="A3334" s="19" t="s">
        <v>20325</v>
      </c>
      <c r="B3334" s="19" t="s">
        <v>20326</v>
      </c>
      <c r="C3334" s="19" t="s">
        <v>44</v>
      </c>
      <c r="D3334" s="19" t="s">
        <v>20327</v>
      </c>
      <c r="E3334" s="19" t="s">
        <v>20328</v>
      </c>
      <c r="F3334" s="19" t="s">
        <v>20329</v>
      </c>
      <c r="G3334" s="19" t="s">
        <v>23</v>
      </c>
      <c r="H3334" s="19" t="s">
        <v>20330</v>
      </c>
      <c r="I3334" s="19" t="s">
        <v>512</v>
      </c>
      <c r="J3334" s="19" t="s">
        <v>20331</v>
      </c>
      <c r="K3334" s="19"/>
      <c r="L3334" s="19" t="s">
        <v>27</v>
      </c>
      <c r="M3334" s="19" t="s">
        <v>105</v>
      </c>
      <c r="N3334" s="19" t="s">
        <v>20332</v>
      </c>
      <c r="O3334" s="19" t="s">
        <v>20328</v>
      </c>
      <c r="P3334" s="18">
        <v>4532.77</v>
      </c>
      <c r="Q3334" s="18">
        <v>4685.57</v>
      </c>
    </row>
    <row r="3335" outlineLevel="1" collapsed="1" spans="1:17">
      <c r="A3335" s="20" t="s">
        <v>22667</v>
      </c>
      <c r="B3335" s="19"/>
      <c r="C3335" s="19"/>
      <c r="D3335" s="19"/>
      <c r="E3335" s="19"/>
      <c r="F3335" s="19"/>
      <c r="G3335" s="19"/>
      <c r="H3335" s="19"/>
      <c r="I3335" s="19"/>
      <c r="J3335" s="19"/>
      <c r="K3335" s="19"/>
      <c r="L3335" s="19"/>
      <c r="M3335" s="19"/>
      <c r="N3335" s="19"/>
      <c r="O3335" s="19"/>
      <c r="P3335" s="18"/>
      <c r="Q3335" s="18">
        <f>SUBTOTAL(3,Q3334)</f>
        <v>1</v>
      </c>
    </row>
    <row r="3336" hidden="1" outlineLevel="2" spans="1:17">
      <c r="A3336" s="19" t="s">
        <v>2217</v>
      </c>
      <c r="B3336" s="19" t="s">
        <v>2218</v>
      </c>
      <c r="C3336" s="19" t="s">
        <v>19</v>
      </c>
      <c r="D3336" s="19" t="s">
        <v>2219</v>
      </c>
      <c r="E3336" s="19" t="s">
        <v>2220</v>
      </c>
      <c r="F3336" s="19" t="s">
        <v>2221</v>
      </c>
      <c r="G3336" s="19" t="s">
        <v>23</v>
      </c>
      <c r="H3336" s="19" t="s">
        <v>2222</v>
      </c>
      <c r="I3336" s="19" t="s">
        <v>2223</v>
      </c>
      <c r="J3336" s="19" t="s">
        <v>573</v>
      </c>
      <c r="K3336" s="19"/>
      <c r="L3336" s="19" t="s">
        <v>27</v>
      </c>
      <c r="M3336" s="19" t="s">
        <v>164</v>
      </c>
      <c r="N3336" s="19" t="s">
        <v>2224</v>
      </c>
      <c r="O3336" s="19" t="s">
        <v>2220</v>
      </c>
      <c r="P3336" s="18">
        <v>4519.44</v>
      </c>
      <c r="Q3336" s="18">
        <v>4836.41</v>
      </c>
    </row>
    <row r="3337" hidden="1" outlineLevel="2" spans="1:17">
      <c r="A3337" s="19" t="s">
        <v>2217</v>
      </c>
      <c r="B3337" s="19" t="s">
        <v>2218</v>
      </c>
      <c r="C3337" s="19" t="s">
        <v>19</v>
      </c>
      <c r="D3337" s="19" t="s">
        <v>2642</v>
      </c>
      <c r="E3337" s="19" t="s">
        <v>2643</v>
      </c>
      <c r="F3337" s="19" t="s">
        <v>2644</v>
      </c>
      <c r="G3337" s="19" t="s">
        <v>23</v>
      </c>
      <c r="H3337" s="19" t="s">
        <v>2645</v>
      </c>
      <c r="I3337" s="19" t="s">
        <v>565</v>
      </c>
      <c r="J3337" s="19" t="s">
        <v>2646</v>
      </c>
      <c r="K3337" s="19"/>
      <c r="L3337" s="19" t="s">
        <v>27</v>
      </c>
      <c r="M3337" s="19" t="s">
        <v>105</v>
      </c>
      <c r="N3337" s="19" t="s">
        <v>2647</v>
      </c>
      <c r="O3337" s="19" t="s">
        <v>2643</v>
      </c>
      <c r="P3337" s="19"/>
      <c r="Q3337" s="18">
        <v>4581.83</v>
      </c>
    </row>
    <row r="3338" hidden="1" outlineLevel="2" spans="1:17">
      <c r="A3338" s="19" t="s">
        <v>2217</v>
      </c>
      <c r="B3338" s="19" t="s">
        <v>2218</v>
      </c>
      <c r="C3338" s="19" t="s">
        <v>19</v>
      </c>
      <c r="D3338" s="19" t="s">
        <v>4483</v>
      </c>
      <c r="E3338" s="19" t="s">
        <v>4484</v>
      </c>
      <c r="F3338" s="19" t="s">
        <v>4485</v>
      </c>
      <c r="G3338" s="19" t="s">
        <v>23</v>
      </c>
      <c r="H3338" s="19" t="s">
        <v>4486</v>
      </c>
      <c r="I3338" s="19" t="s">
        <v>67</v>
      </c>
      <c r="J3338" s="19" t="s">
        <v>270</v>
      </c>
      <c r="K3338" s="19"/>
      <c r="L3338" s="19" t="s">
        <v>27</v>
      </c>
      <c r="M3338" s="19" t="s">
        <v>105</v>
      </c>
      <c r="N3338" s="19" t="s">
        <v>4487</v>
      </c>
      <c r="O3338" s="19" t="s">
        <v>4484</v>
      </c>
      <c r="P3338" s="19"/>
      <c r="Q3338" s="18">
        <v>4757.71</v>
      </c>
    </row>
    <row r="3339" hidden="1" outlineLevel="2" spans="1:17">
      <c r="A3339" s="19" t="s">
        <v>2217</v>
      </c>
      <c r="B3339" s="19" t="s">
        <v>2218</v>
      </c>
      <c r="C3339" s="19" t="s">
        <v>19</v>
      </c>
      <c r="D3339" s="19" t="s">
        <v>7398</v>
      </c>
      <c r="E3339" s="19" t="s">
        <v>7399</v>
      </c>
      <c r="F3339" s="19" t="s">
        <v>7400</v>
      </c>
      <c r="G3339" s="19" t="s">
        <v>23</v>
      </c>
      <c r="H3339" s="19" t="s">
        <v>7401</v>
      </c>
      <c r="I3339" s="19" t="s">
        <v>377</v>
      </c>
      <c r="J3339" s="19" t="s">
        <v>5397</v>
      </c>
      <c r="K3339" s="19"/>
      <c r="L3339" s="19" t="s">
        <v>27</v>
      </c>
      <c r="M3339" s="19" t="s">
        <v>52</v>
      </c>
      <c r="N3339" s="19" t="s">
        <v>7402</v>
      </c>
      <c r="O3339" s="19" t="s">
        <v>7399</v>
      </c>
      <c r="P3339" s="19"/>
      <c r="Q3339" s="18">
        <v>3568.19</v>
      </c>
    </row>
    <row r="3340" hidden="1" outlineLevel="2" spans="1:17">
      <c r="A3340" s="19" t="s">
        <v>2217</v>
      </c>
      <c r="B3340" s="19" t="s">
        <v>2218</v>
      </c>
      <c r="C3340" s="19" t="s">
        <v>19</v>
      </c>
      <c r="D3340" s="19" t="s">
        <v>8582</v>
      </c>
      <c r="E3340" s="19" t="s">
        <v>8583</v>
      </c>
      <c r="F3340" s="19" t="s">
        <v>8584</v>
      </c>
      <c r="G3340" s="19" t="s">
        <v>23</v>
      </c>
      <c r="H3340" s="19" t="s">
        <v>972</v>
      </c>
      <c r="I3340" s="19" t="s">
        <v>519</v>
      </c>
      <c r="J3340" s="19" t="s">
        <v>973</v>
      </c>
      <c r="K3340" s="19"/>
      <c r="L3340" s="19" t="s">
        <v>27</v>
      </c>
      <c r="M3340" s="19" t="s">
        <v>164</v>
      </c>
      <c r="N3340" s="19" t="s">
        <v>8585</v>
      </c>
      <c r="O3340" s="19" t="s">
        <v>8583</v>
      </c>
      <c r="P3340" s="18">
        <v>3799.74</v>
      </c>
      <c r="Q3340" s="18">
        <v>4835.1</v>
      </c>
    </row>
    <row r="3341" hidden="1" outlineLevel="2" spans="1:17">
      <c r="A3341" s="19" t="s">
        <v>2217</v>
      </c>
      <c r="B3341" s="19" t="s">
        <v>2218</v>
      </c>
      <c r="C3341" s="19" t="s">
        <v>19</v>
      </c>
      <c r="D3341" s="19" t="s">
        <v>9509</v>
      </c>
      <c r="E3341" s="19" t="s">
        <v>9510</v>
      </c>
      <c r="F3341" s="19" t="s">
        <v>9511</v>
      </c>
      <c r="G3341" s="19" t="s">
        <v>23</v>
      </c>
      <c r="H3341" s="19" t="s">
        <v>9512</v>
      </c>
      <c r="I3341" s="19" t="s">
        <v>1171</v>
      </c>
      <c r="J3341" s="19" t="s">
        <v>2646</v>
      </c>
      <c r="K3341" s="19"/>
      <c r="L3341" s="19" t="s">
        <v>27</v>
      </c>
      <c r="M3341" s="19" t="s">
        <v>105</v>
      </c>
      <c r="N3341" s="19" t="s">
        <v>9513</v>
      </c>
      <c r="O3341" s="19" t="s">
        <v>9510</v>
      </c>
      <c r="P3341" s="19"/>
      <c r="Q3341" s="18">
        <v>4635.55</v>
      </c>
    </row>
    <row r="3342" hidden="1" outlineLevel="2" spans="1:17">
      <c r="A3342" s="19" t="s">
        <v>2217</v>
      </c>
      <c r="B3342" s="19" t="s">
        <v>2218</v>
      </c>
      <c r="C3342" s="19" t="s">
        <v>19</v>
      </c>
      <c r="D3342" s="19" t="s">
        <v>9535</v>
      </c>
      <c r="E3342" s="19" t="s">
        <v>9536</v>
      </c>
      <c r="F3342" s="19" t="s">
        <v>9537</v>
      </c>
      <c r="G3342" s="19" t="s">
        <v>23</v>
      </c>
      <c r="H3342" s="19" t="s">
        <v>9538</v>
      </c>
      <c r="I3342" s="19" t="s">
        <v>2258</v>
      </c>
      <c r="J3342" s="19" t="s">
        <v>1128</v>
      </c>
      <c r="K3342" s="19"/>
      <c r="L3342" s="19" t="s">
        <v>27</v>
      </c>
      <c r="M3342" s="19" t="s">
        <v>164</v>
      </c>
      <c r="N3342" s="19" t="s">
        <v>9539</v>
      </c>
      <c r="O3342" s="19" t="s">
        <v>9536</v>
      </c>
      <c r="P3342" s="19"/>
      <c r="Q3342" s="18">
        <v>4558.97</v>
      </c>
    </row>
    <row r="3343" hidden="1" outlineLevel="2" spans="1:17">
      <c r="A3343" s="19" t="s">
        <v>2217</v>
      </c>
      <c r="B3343" s="19" t="s">
        <v>2218</v>
      </c>
      <c r="C3343" s="19" t="s">
        <v>19</v>
      </c>
      <c r="D3343" s="19" t="s">
        <v>9545</v>
      </c>
      <c r="E3343" s="19" t="s">
        <v>9546</v>
      </c>
      <c r="F3343" s="19" t="s">
        <v>9547</v>
      </c>
      <c r="G3343" s="19" t="s">
        <v>23</v>
      </c>
      <c r="H3343" s="19" t="s">
        <v>9548</v>
      </c>
      <c r="I3343" s="19" t="s">
        <v>96</v>
      </c>
      <c r="J3343" s="19" t="s">
        <v>4064</v>
      </c>
      <c r="K3343" s="19"/>
      <c r="L3343" s="19" t="s">
        <v>27</v>
      </c>
      <c r="M3343" s="19" t="s">
        <v>105</v>
      </c>
      <c r="N3343" s="19" t="s">
        <v>9549</v>
      </c>
      <c r="O3343" s="19" t="s">
        <v>9546</v>
      </c>
      <c r="P3343" s="19"/>
      <c r="Q3343" s="18">
        <v>4064.7</v>
      </c>
    </row>
    <row r="3344" hidden="1" outlineLevel="2" spans="1:17">
      <c r="A3344" s="19" t="s">
        <v>2217</v>
      </c>
      <c r="B3344" s="19" t="s">
        <v>2218</v>
      </c>
      <c r="C3344" s="19" t="s">
        <v>19</v>
      </c>
      <c r="D3344" s="19" t="s">
        <v>11275</v>
      </c>
      <c r="E3344" s="19" t="s">
        <v>11276</v>
      </c>
      <c r="F3344" s="19" t="s">
        <v>11277</v>
      </c>
      <c r="G3344" s="19" t="s">
        <v>23</v>
      </c>
      <c r="H3344" s="19" t="s">
        <v>418</v>
      </c>
      <c r="I3344" s="19" t="s">
        <v>2302</v>
      </c>
      <c r="J3344" s="19" t="s">
        <v>420</v>
      </c>
      <c r="K3344" s="19"/>
      <c r="L3344" s="19" t="s">
        <v>27</v>
      </c>
      <c r="M3344" s="19" t="s">
        <v>164</v>
      </c>
      <c r="N3344" s="19" t="s">
        <v>11278</v>
      </c>
      <c r="O3344" s="19" t="s">
        <v>11276</v>
      </c>
      <c r="P3344" s="18">
        <v>3031.06</v>
      </c>
      <c r="Q3344" s="18">
        <v>3509.69</v>
      </c>
    </row>
    <row r="3345" hidden="1" outlineLevel="2" spans="1:17">
      <c r="A3345" s="19" t="s">
        <v>2217</v>
      </c>
      <c r="B3345" s="19" t="s">
        <v>2218</v>
      </c>
      <c r="C3345" s="19" t="s">
        <v>19</v>
      </c>
      <c r="D3345" s="19" t="s">
        <v>14289</v>
      </c>
      <c r="E3345" s="19" t="s">
        <v>14290</v>
      </c>
      <c r="F3345" s="19" t="s">
        <v>14291</v>
      </c>
      <c r="G3345" s="19" t="s">
        <v>23</v>
      </c>
      <c r="H3345" s="19" t="s">
        <v>14292</v>
      </c>
      <c r="I3345" s="19" t="s">
        <v>3292</v>
      </c>
      <c r="J3345" s="19" t="s">
        <v>14293</v>
      </c>
      <c r="K3345" s="19"/>
      <c r="L3345" s="19" t="s">
        <v>27</v>
      </c>
      <c r="M3345" s="19" t="s">
        <v>105</v>
      </c>
      <c r="N3345" s="19" t="s">
        <v>14294</v>
      </c>
      <c r="O3345" s="19" t="s">
        <v>14290</v>
      </c>
      <c r="P3345" s="18">
        <v>3407.38</v>
      </c>
      <c r="Q3345" s="18">
        <v>3407.38</v>
      </c>
    </row>
    <row r="3346" hidden="1" outlineLevel="2" spans="1:17">
      <c r="A3346" s="19" t="s">
        <v>2217</v>
      </c>
      <c r="B3346" s="19" t="s">
        <v>2218</v>
      </c>
      <c r="C3346" s="19" t="s">
        <v>19</v>
      </c>
      <c r="D3346" s="19" t="s">
        <v>16707</v>
      </c>
      <c r="E3346" s="19" t="s">
        <v>16708</v>
      </c>
      <c r="F3346" s="19" t="s">
        <v>16709</v>
      </c>
      <c r="G3346" s="19" t="s">
        <v>48</v>
      </c>
      <c r="H3346" s="19" t="s">
        <v>5942</v>
      </c>
      <c r="I3346" s="19" t="s">
        <v>1245</v>
      </c>
      <c r="J3346" s="19" t="s">
        <v>8314</v>
      </c>
      <c r="K3346" s="19"/>
      <c r="L3346" s="19" t="s">
        <v>27</v>
      </c>
      <c r="M3346" s="19" t="s">
        <v>105</v>
      </c>
      <c r="N3346" s="19" t="s">
        <v>16710</v>
      </c>
      <c r="O3346" s="19" t="s">
        <v>16708</v>
      </c>
      <c r="P3346" s="19"/>
      <c r="Q3346" s="18">
        <v>4093.65</v>
      </c>
    </row>
    <row r="3347" outlineLevel="1" collapsed="1" spans="1:17">
      <c r="A3347" s="20" t="s">
        <v>22668</v>
      </c>
      <c r="B3347" s="19"/>
      <c r="C3347" s="19"/>
      <c r="D3347" s="19"/>
      <c r="E3347" s="19"/>
      <c r="F3347" s="19"/>
      <c r="G3347" s="19"/>
      <c r="H3347" s="19"/>
      <c r="I3347" s="19"/>
      <c r="J3347" s="19"/>
      <c r="K3347" s="19"/>
      <c r="L3347" s="19"/>
      <c r="M3347" s="19"/>
      <c r="N3347" s="19"/>
      <c r="O3347" s="19"/>
      <c r="P3347" s="19"/>
      <c r="Q3347" s="18">
        <f>SUBTOTAL(3,Q3336:Q3346)</f>
        <v>11</v>
      </c>
    </row>
    <row r="3348" hidden="1" outlineLevel="2" spans="1:17">
      <c r="A3348" s="19" t="s">
        <v>18041</v>
      </c>
      <c r="B3348" s="19" t="s">
        <v>18042</v>
      </c>
      <c r="C3348" s="19" t="s">
        <v>2628</v>
      </c>
      <c r="D3348" s="19" t="s">
        <v>18043</v>
      </c>
      <c r="E3348" s="19" t="s">
        <v>18044</v>
      </c>
      <c r="F3348" s="19" t="s">
        <v>18045</v>
      </c>
      <c r="G3348" s="19" t="s">
        <v>23</v>
      </c>
      <c r="H3348" s="19" t="s">
        <v>18046</v>
      </c>
      <c r="I3348" s="19" t="s">
        <v>3502</v>
      </c>
      <c r="J3348" s="19" t="s">
        <v>3115</v>
      </c>
      <c r="K3348" s="19" t="s">
        <v>69</v>
      </c>
      <c r="L3348" s="19" t="s">
        <v>27</v>
      </c>
      <c r="M3348" s="19" t="s">
        <v>105</v>
      </c>
      <c r="N3348" s="19" t="s">
        <v>18047</v>
      </c>
      <c r="O3348" s="19" t="s">
        <v>18044</v>
      </c>
      <c r="P3348" s="19"/>
      <c r="Q3348" s="18">
        <v>4303.09</v>
      </c>
    </row>
    <row r="3349" hidden="1" outlineLevel="2" spans="1:17">
      <c r="A3349" s="19" t="s">
        <v>18041</v>
      </c>
      <c r="B3349" s="19" t="s">
        <v>18042</v>
      </c>
      <c r="C3349" s="19" t="s">
        <v>2628</v>
      </c>
      <c r="D3349" s="19" t="s">
        <v>18048</v>
      </c>
      <c r="E3349" s="19" t="s">
        <v>18049</v>
      </c>
      <c r="F3349" s="19" t="s">
        <v>18050</v>
      </c>
      <c r="G3349" s="19" t="s">
        <v>48</v>
      </c>
      <c r="H3349" s="19" t="s">
        <v>18051</v>
      </c>
      <c r="I3349" s="19" t="s">
        <v>3502</v>
      </c>
      <c r="J3349" s="19" t="s">
        <v>5547</v>
      </c>
      <c r="K3349" s="19" t="s">
        <v>69</v>
      </c>
      <c r="L3349" s="19" t="s">
        <v>27</v>
      </c>
      <c r="M3349" s="19" t="s">
        <v>105</v>
      </c>
      <c r="N3349" s="19" t="s">
        <v>18052</v>
      </c>
      <c r="O3349" s="19" t="s">
        <v>18049</v>
      </c>
      <c r="P3349" s="19"/>
      <c r="Q3349" s="18">
        <v>4055.41</v>
      </c>
    </row>
    <row r="3350" hidden="1" outlineLevel="2" spans="1:17">
      <c r="A3350" s="19" t="s">
        <v>18041</v>
      </c>
      <c r="B3350" s="19" t="s">
        <v>18042</v>
      </c>
      <c r="C3350" s="19" t="s">
        <v>2628</v>
      </c>
      <c r="D3350" s="19" t="s">
        <v>18584</v>
      </c>
      <c r="E3350" s="19" t="s">
        <v>18585</v>
      </c>
      <c r="F3350" s="19" t="s">
        <v>18586</v>
      </c>
      <c r="G3350" s="19" t="s">
        <v>23</v>
      </c>
      <c r="H3350" s="19" t="s">
        <v>4391</v>
      </c>
      <c r="I3350" s="19" t="s">
        <v>3502</v>
      </c>
      <c r="J3350" s="19" t="s">
        <v>998</v>
      </c>
      <c r="K3350" s="19"/>
      <c r="L3350" s="19" t="s">
        <v>27</v>
      </c>
      <c r="M3350" s="19" t="s">
        <v>105</v>
      </c>
      <c r="N3350" s="19" t="s">
        <v>18587</v>
      </c>
      <c r="O3350" s="19" t="s">
        <v>18585</v>
      </c>
      <c r="P3350" s="18">
        <v>3340.28</v>
      </c>
      <c r="Q3350" s="18">
        <v>4294.64</v>
      </c>
    </row>
    <row r="3351" outlineLevel="1" collapsed="1" spans="1:17">
      <c r="A3351" s="20" t="s">
        <v>22669</v>
      </c>
      <c r="B3351" s="19"/>
      <c r="C3351" s="19"/>
      <c r="D3351" s="19"/>
      <c r="E3351" s="19"/>
      <c r="F3351" s="19"/>
      <c r="G3351" s="19"/>
      <c r="H3351" s="19"/>
      <c r="I3351" s="19"/>
      <c r="J3351" s="19"/>
      <c r="K3351" s="19"/>
      <c r="L3351" s="19"/>
      <c r="M3351" s="19"/>
      <c r="N3351" s="19"/>
      <c r="O3351" s="19"/>
      <c r="P3351" s="18"/>
      <c r="Q3351" s="18">
        <f>SUBTOTAL(3,Q3348:Q3350)</f>
        <v>3</v>
      </c>
    </row>
    <row r="3352" hidden="1" outlineLevel="2" spans="1:17">
      <c r="A3352" s="19" t="s">
        <v>19478</v>
      </c>
      <c r="B3352" s="19" t="s">
        <v>19479</v>
      </c>
      <c r="C3352" s="19" t="s">
        <v>2628</v>
      </c>
      <c r="D3352" s="19" t="s">
        <v>19480</v>
      </c>
      <c r="E3352" s="19" t="s">
        <v>19481</v>
      </c>
      <c r="F3352" s="19" t="s">
        <v>19482</v>
      </c>
      <c r="G3352" s="19" t="s">
        <v>23</v>
      </c>
      <c r="H3352" s="19" t="s">
        <v>19483</v>
      </c>
      <c r="I3352" s="19" t="s">
        <v>1953</v>
      </c>
      <c r="J3352" s="19" t="s">
        <v>19484</v>
      </c>
      <c r="K3352" s="19"/>
      <c r="L3352" s="19" t="s">
        <v>27</v>
      </c>
      <c r="M3352" s="19" t="s">
        <v>52</v>
      </c>
      <c r="N3352" s="19" t="s">
        <v>19485</v>
      </c>
      <c r="O3352" s="19" t="s">
        <v>19481</v>
      </c>
      <c r="P3352" s="19"/>
      <c r="Q3352" s="18">
        <v>4316.9</v>
      </c>
    </row>
    <row r="3353" hidden="1" outlineLevel="2" spans="1:17">
      <c r="A3353" s="19" t="s">
        <v>19478</v>
      </c>
      <c r="B3353" s="19" t="s">
        <v>19479</v>
      </c>
      <c r="C3353" s="19" t="s">
        <v>2628</v>
      </c>
      <c r="D3353" s="19" t="s">
        <v>19911</v>
      </c>
      <c r="E3353" s="19" t="s">
        <v>19912</v>
      </c>
      <c r="F3353" s="19" t="s">
        <v>19913</v>
      </c>
      <c r="G3353" s="19" t="s">
        <v>23</v>
      </c>
      <c r="H3353" s="19" t="s">
        <v>19914</v>
      </c>
      <c r="I3353" s="19" t="s">
        <v>2143</v>
      </c>
      <c r="J3353" s="19" t="s">
        <v>19915</v>
      </c>
      <c r="K3353" s="19"/>
      <c r="L3353" s="19" t="s">
        <v>27</v>
      </c>
      <c r="M3353" s="19" t="s">
        <v>52</v>
      </c>
      <c r="N3353" s="19" t="s">
        <v>19916</v>
      </c>
      <c r="O3353" s="19" t="s">
        <v>19912</v>
      </c>
      <c r="P3353" s="19"/>
      <c r="Q3353" s="18">
        <v>4302.69</v>
      </c>
    </row>
    <row r="3354" hidden="1" outlineLevel="2" spans="1:17">
      <c r="A3354" s="19" t="s">
        <v>19478</v>
      </c>
      <c r="B3354" s="19" t="s">
        <v>19479</v>
      </c>
      <c r="C3354" s="19" t="s">
        <v>2628</v>
      </c>
      <c r="D3354" s="19" t="s">
        <v>20149</v>
      </c>
      <c r="E3354" s="19" t="s">
        <v>20150</v>
      </c>
      <c r="F3354" s="19" t="s">
        <v>20151</v>
      </c>
      <c r="G3354" s="19" t="s">
        <v>23</v>
      </c>
      <c r="H3354" s="19" t="s">
        <v>20152</v>
      </c>
      <c r="I3354" s="19" t="s">
        <v>4001</v>
      </c>
      <c r="J3354" s="19" t="s">
        <v>9624</v>
      </c>
      <c r="K3354" s="19"/>
      <c r="L3354" s="19" t="s">
        <v>27</v>
      </c>
      <c r="M3354" s="19" t="s">
        <v>52</v>
      </c>
      <c r="N3354" s="19" t="s">
        <v>20153</v>
      </c>
      <c r="O3354" s="19" t="s">
        <v>20150</v>
      </c>
      <c r="P3354" s="19"/>
      <c r="Q3354" s="18">
        <v>4134.3</v>
      </c>
    </row>
    <row r="3355" hidden="1" outlineLevel="2" spans="1:17">
      <c r="A3355" s="19" t="s">
        <v>19478</v>
      </c>
      <c r="B3355" s="19" t="s">
        <v>19479</v>
      </c>
      <c r="C3355" s="19" t="s">
        <v>2628</v>
      </c>
      <c r="D3355" s="19" t="s">
        <v>20899</v>
      </c>
      <c r="E3355" s="19" t="s">
        <v>20900</v>
      </c>
      <c r="F3355" s="19" t="s">
        <v>20901</v>
      </c>
      <c r="G3355" s="19" t="s">
        <v>48</v>
      </c>
      <c r="H3355" s="19" t="s">
        <v>20902</v>
      </c>
      <c r="I3355" s="19" t="s">
        <v>1620</v>
      </c>
      <c r="J3355" s="19" t="s">
        <v>20903</v>
      </c>
      <c r="K3355" s="19"/>
      <c r="L3355" s="19" t="s">
        <v>27</v>
      </c>
      <c r="M3355" s="19" t="s">
        <v>52</v>
      </c>
      <c r="N3355" s="19" t="s">
        <v>20904</v>
      </c>
      <c r="O3355" s="19" t="s">
        <v>20900</v>
      </c>
      <c r="P3355" s="19"/>
      <c r="Q3355" s="18">
        <v>4462.88</v>
      </c>
    </row>
    <row r="3356" outlineLevel="1" collapsed="1" spans="1:17">
      <c r="A3356" s="20" t="s">
        <v>22670</v>
      </c>
      <c r="B3356" s="19"/>
      <c r="C3356" s="19"/>
      <c r="D3356" s="19"/>
      <c r="E3356" s="19"/>
      <c r="F3356" s="19"/>
      <c r="G3356" s="19"/>
      <c r="H3356" s="19"/>
      <c r="I3356" s="19"/>
      <c r="J3356" s="19"/>
      <c r="K3356" s="19"/>
      <c r="L3356" s="19"/>
      <c r="M3356" s="19"/>
      <c r="N3356" s="19"/>
      <c r="O3356" s="19"/>
      <c r="P3356" s="19"/>
      <c r="Q3356" s="18">
        <f>SUBTOTAL(3,Q3352:Q3355)</f>
        <v>4</v>
      </c>
    </row>
    <row r="3357" hidden="1" outlineLevel="2" spans="1:17">
      <c r="A3357" s="19" t="s">
        <v>6077</v>
      </c>
      <c r="B3357" s="19" t="s">
        <v>6078</v>
      </c>
      <c r="C3357" s="19" t="s">
        <v>32</v>
      </c>
      <c r="D3357" s="19" t="s">
        <v>6079</v>
      </c>
      <c r="E3357" s="19" t="s">
        <v>6080</v>
      </c>
      <c r="F3357" s="19" t="s">
        <v>6081</v>
      </c>
      <c r="G3357" s="19" t="s">
        <v>23</v>
      </c>
      <c r="H3357" s="19" t="s">
        <v>943</v>
      </c>
      <c r="I3357" s="19" t="s">
        <v>6082</v>
      </c>
      <c r="J3357" s="19" t="s">
        <v>945</v>
      </c>
      <c r="K3357" s="19"/>
      <c r="L3357" s="19" t="s">
        <v>27</v>
      </c>
      <c r="M3357" s="19" t="s">
        <v>39</v>
      </c>
      <c r="N3357" s="19" t="s">
        <v>6083</v>
      </c>
      <c r="O3357" s="19" t="s">
        <v>6080</v>
      </c>
      <c r="P3357" s="18">
        <v>4256.91</v>
      </c>
      <c r="Q3357" s="18">
        <v>4888.73</v>
      </c>
    </row>
    <row r="3358" hidden="1" outlineLevel="2" spans="1:17">
      <c r="A3358" s="19" t="s">
        <v>6077</v>
      </c>
      <c r="B3358" s="19" t="s">
        <v>6078</v>
      </c>
      <c r="C3358" s="19" t="s">
        <v>32</v>
      </c>
      <c r="D3358" s="19" t="s">
        <v>9105</v>
      </c>
      <c r="E3358" s="19" t="s">
        <v>9106</v>
      </c>
      <c r="F3358" s="19" t="s">
        <v>9107</v>
      </c>
      <c r="G3358" s="19" t="s">
        <v>23</v>
      </c>
      <c r="H3358" s="19" t="s">
        <v>5896</v>
      </c>
      <c r="I3358" s="19" t="s">
        <v>1868</v>
      </c>
      <c r="J3358" s="19" t="s">
        <v>2576</v>
      </c>
      <c r="K3358" s="19"/>
      <c r="L3358" s="19" t="s">
        <v>27</v>
      </c>
      <c r="M3358" s="19" t="s">
        <v>39</v>
      </c>
      <c r="N3358" s="19" t="s">
        <v>9108</v>
      </c>
      <c r="O3358" s="19" t="s">
        <v>9106</v>
      </c>
      <c r="P3358" s="19"/>
      <c r="Q3358" s="18">
        <v>4824.65</v>
      </c>
    </row>
    <row r="3359" hidden="1" outlineLevel="2" spans="1:17">
      <c r="A3359" s="19" t="s">
        <v>6077</v>
      </c>
      <c r="B3359" s="19" t="s">
        <v>6078</v>
      </c>
      <c r="C3359" s="19" t="s">
        <v>32</v>
      </c>
      <c r="D3359" s="19" t="s">
        <v>9109</v>
      </c>
      <c r="E3359" s="19" t="s">
        <v>9110</v>
      </c>
      <c r="F3359" s="19" t="s">
        <v>9111</v>
      </c>
      <c r="G3359" s="19" t="s">
        <v>23</v>
      </c>
      <c r="H3359" s="19" t="s">
        <v>9112</v>
      </c>
      <c r="I3359" s="19" t="s">
        <v>499</v>
      </c>
      <c r="J3359" s="19" t="s">
        <v>8172</v>
      </c>
      <c r="K3359" s="19"/>
      <c r="L3359" s="19" t="s">
        <v>27</v>
      </c>
      <c r="M3359" s="19" t="s">
        <v>39</v>
      </c>
      <c r="N3359" s="19" t="s">
        <v>9113</v>
      </c>
      <c r="O3359" s="19" t="s">
        <v>9110</v>
      </c>
      <c r="P3359" s="19"/>
      <c r="Q3359" s="18">
        <v>5173.31</v>
      </c>
    </row>
    <row r="3360" hidden="1" outlineLevel="2" spans="1:17">
      <c r="A3360" s="19" t="s">
        <v>6077</v>
      </c>
      <c r="B3360" s="19" t="s">
        <v>6078</v>
      </c>
      <c r="C3360" s="19" t="s">
        <v>32</v>
      </c>
      <c r="D3360" s="19" t="s">
        <v>9114</v>
      </c>
      <c r="E3360" s="19" t="s">
        <v>9115</v>
      </c>
      <c r="F3360" s="19" t="s">
        <v>9116</v>
      </c>
      <c r="G3360" s="19" t="s">
        <v>23</v>
      </c>
      <c r="H3360" s="19" t="s">
        <v>2720</v>
      </c>
      <c r="I3360" s="19" t="s">
        <v>816</v>
      </c>
      <c r="J3360" s="19" t="s">
        <v>2721</v>
      </c>
      <c r="K3360" s="19"/>
      <c r="L3360" s="19" t="s">
        <v>27</v>
      </c>
      <c r="M3360" s="19" t="s">
        <v>39</v>
      </c>
      <c r="N3360" s="19" t="s">
        <v>9117</v>
      </c>
      <c r="O3360" s="19" t="s">
        <v>9115</v>
      </c>
      <c r="P3360" s="18">
        <v>3891.44</v>
      </c>
      <c r="Q3360" s="18">
        <v>4928.75</v>
      </c>
    </row>
    <row r="3361" hidden="1" outlineLevel="2" spans="1:17">
      <c r="A3361" s="19" t="s">
        <v>6077</v>
      </c>
      <c r="B3361" s="19" t="s">
        <v>6078</v>
      </c>
      <c r="C3361" s="19" t="s">
        <v>32</v>
      </c>
      <c r="D3361" s="19" t="s">
        <v>9119</v>
      </c>
      <c r="E3361" s="19" t="s">
        <v>9120</v>
      </c>
      <c r="F3361" s="19" t="s">
        <v>9121</v>
      </c>
      <c r="G3361" s="19" t="s">
        <v>23</v>
      </c>
      <c r="H3361" s="19" t="s">
        <v>887</v>
      </c>
      <c r="I3361" s="19" t="s">
        <v>1741</v>
      </c>
      <c r="J3361" s="19" t="s">
        <v>888</v>
      </c>
      <c r="K3361" s="19"/>
      <c r="L3361" s="19" t="s">
        <v>27</v>
      </c>
      <c r="M3361" s="19" t="s">
        <v>39</v>
      </c>
      <c r="N3361" s="19" t="s">
        <v>9122</v>
      </c>
      <c r="O3361" s="19" t="s">
        <v>9120</v>
      </c>
      <c r="P3361" s="18">
        <v>3776.38</v>
      </c>
      <c r="Q3361" s="18">
        <v>4538.31</v>
      </c>
    </row>
    <row r="3362" hidden="1" outlineLevel="2" spans="1:17">
      <c r="A3362" s="19" t="s">
        <v>6077</v>
      </c>
      <c r="B3362" s="19" t="s">
        <v>6078</v>
      </c>
      <c r="C3362" s="19" t="s">
        <v>32</v>
      </c>
      <c r="D3362" s="19" t="s">
        <v>9124</v>
      </c>
      <c r="E3362" s="19" t="s">
        <v>9125</v>
      </c>
      <c r="F3362" s="19" t="s">
        <v>9126</v>
      </c>
      <c r="G3362" s="19" t="s">
        <v>23</v>
      </c>
      <c r="H3362" s="19" t="s">
        <v>9127</v>
      </c>
      <c r="I3362" s="19" t="s">
        <v>492</v>
      </c>
      <c r="J3362" s="19" t="s">
        <v>675</v>
      </c>
      <c r="K3362" s="19"/>
      <c r="L3362" s="19" t="s">
        <v>27</v>
      </c>
      <c r="M3362" s="19" t="s">
        <v>39</v>
      </c>
      <c r="N3362" s="19" t="s">
        <v>9128</v>
      </c>
      <c r="O3362" s="19" t="s">
        <v>9125</v>
      </c>
      <c r="P3362" s="19"/>
      <c r="Q3362" s="18">
        <v>4664.56</v>
      </c>
    </row>
    <row r="3363" hidden="1" outlineLevel="2" spans="1:17">
      <c r="A3363" s="19" t="s">
        <v>6077</v>
      </c>
      <c r="B3363" s="19" t="s">
        <v>6078</v>
      </c>
      <c r="C3363" s="19" t="s">
        <v>32</v>
      </c>
      <c r="D3363" s="19" t="s">
        <v>9129</v>
      </c>
      <c r="E3363" s="19" t="s">
        <v>9130</v>
      </c>
      <c r="F3363" s="19" t="s">
        <v>9131</v>
      </c>
      <c r="G3363" s="19" t="s">
        <v>23</v>
      </c>
      <c r="H3363" s="19" t="s">
        <v>9132</v>
      </c>
      <c r="I3363" s="19" t="s">
        <v>694</v>
      </c>
      <c r="J3363" s="19" t="s">
        <v>3442</v>
      </c>
      <c r="K3363" s="19"/>
      <c r="L3363" s="19" t="s">
        <v>27</v>
      </c>
      <c r="M3363" s="19" t="s">
        <v>105</v>
      </c>
      <c r="N3363" s="19" t="s">
        <v>9133</v>
      </c>
      <c r="O3363" s="19" t="s">
        <v>9130</v>
      </c>
      <c r="P3363" s="19"/>
      <c r="Q3363" s="18">
        <v>5214.76</v>
      </c>
    </row>
    <row r="3364" hidden="1" outlineLevel="2" spans="1:17">
      <c r="A3364" s="19" t="s">
        <v>6077</v>
      </c>
      <c r="B3364" s="19" t="s">
        <v>6078</v>
      </c>
      <c r="C3364" s="19" t="s">
        <v>32</v>
      </c>
      <c r="D3364" s="19" t="s">
        <v>9134</v>
      </c>
      <c r="E3364" s="19" t="s">
        <v>9135</v>
      </c>
      <c r="F3364" s="19" t="s">
        <v>9136</v>
      </c>
      <c r="G3364" s="19" t="s">
        <v>23</v>
      </c>
      <c r="H3364" s="19" t="s">
        <v>9137</v>
      </c>
      <c r="I3364" s="19" t="s">
        <v>2316</v>
      </c>
      <c r="J3364" s="19" t="s">
        <v>1040</v>
      </c>
      <c r="K3364" s="19"/>
      <c r="L3364" s="19" t="s">
        <v>27</v>
      </c>
      <c r="M3364" s="19" t="s">
        <v>39</v>
      </c>
      <c r="N3364" s="19" t="s">
        <v>9138</v>
      </c>
      <c r="O3364" s="19" t="s">
        <v>9135</v>
      </c>
      <c r="P3364" s="19"/>
      <c r="Q3364" s="18">
        <v>4090.57</v>
      </c>
    </row>
    <row r="3365" hidden="1" outlineLevel="2" spans="1:17">
      <c r="A3365" s="19" t="s">
        <v>6077</v>
      </c>
      <c r="B3365" s="19" t="s">
        <v>6078</v>
      </c>
      <c r="C3365" s="19" t="s">
        <v>32</v>
      </c>
      <c r="D3365" s="19" t="s">
        <v>9139</v>
      </c>
      <c r="E3365" s="19" t="s">
        <v>9140</v>
      </c>
      <c r="F3365" s="19" t="s">
        <v>9141</v>
      </c>
      <c r="G3365" s="19" t="s">
        <v>23</v>
      </c>
      <c r="H3365" s="19" t="s">
        <v>9142</v>
      </c>
      <c r="I3365" s="19" t="s">
        <v>527</v>
      </c>
      <c r="J3365" s="19" t="s">
        <v>3085</v>
      </c>
      <c r="K3365" s="19"/>
      <c r="L3365" s="19" t="s">
        <v>27</v>
      </c>
      <c r="M3365" s="19" t="s">
        <v>39</v>
      </c>
      <c r="N3365" s="19" t="s">
        <v>9143</v>
      </c>
      <c r="O3365" s="19" t="s">
        <v>9140</v>
      </c>
      <c r="P3365" s="19"/>
      <c r="Q3365" s="18">
        <v>4961.39</v>
      </c>
    </row>
    <row r="3366" hidden="1" outlineLevel="2" spans="1:17">
      <c r="A3366" s="19" t="s">
        <v>6077</v>
      </c>
      <c r="B3366" s="19" t="s">
        <v>6078</v>
      </c>
      <c r="C3366" s="19" t="s">
        <v>32</v>
      </c>
      <c r="D3366" s="19" t="s">
        <v>9144</v>
      </c>
      <c r="E3366" s="19" t="s">
        <v>9145</v>
      </c>
      <c r="F3366" s="19" t="s">
        <v>9146</v>
      </c>
      <c r="G3366" s="19" t="s">
        <v>23</v>
      </c>
      <c r="H3366" s="19" t="s">
        <v>9147</v>
      </c>
      <c r="I3366" s="19" t="s">
        <v>37</v>
      </c>
      <c r="J3366" s="19" t="s">
        <v>2715</v>
      </c>
      <c r="K3366" s="19"/>
      <c r="L3366" s="19" t="s">
        <v>27</v>
      </c>
      <c r="M3366" s="19" t="s">
        <v>39</v>
      </c>
      <c r="N3366" s="19" t="s">
        <v>9148</v>
      </c>
      <c r="O3366" s="19" t="s">
        <v>9145</v>
      </c>
      <c r="P3366" s="19"/>
      <c r="Q3366" s="18">
        <v>4441.31</v>
      </c>
    </row>
    <row r="3367" hidden="1" outlineLevel="2" spans="1:17">
      <c r="A3367" s="19" t="s">
        <v>6077</v>
      </c>
      <c r="B3367" s="19" t="s">
        <v>6078</v>
      </c>
      <c r="C3367" s="19" t="s">
        <v>32</v>
      </c>
      <c r="D3367" s="19" t="s">
        <v>9149</v>
      </c>
      <c r="E3367" s="19" t="s">
        <v>9150</v>
      </c>
      <c r="F3367" s="19" t="s">
        <v>9151</v>
      </c>
      <c r="G3367" s="19" t="s">
        <v>23</v>
      </c>
      <c r="H3367" s="19" t="s">
        <v>9152</v>
      </c>
      <c r="I3367" s="19" t="s">
        <v>687</v>
      </c>
      <c r="J3367" s="19" t="s">
        <v>1128</v>
      </c>
      <c r="K3367" s="19"/>
      <c r="L3367" s="19" t="s">
        <v>27</v>
      </c>
      <c r="M3367" s="19" t="s">
        <v>39</v>
      </c>
      <c r="N3367" s="19" t="s">
        <v>9153</v>
      </c>
      <c r="O3367" s="19" t="s">
        <v>9150</v>
      </c>
      <c r="P3367" s="19"/>
      <c r="Q3367" s="18">
        <v>5060.84</v>
      </c>
    </row>
    <row r="3368" hidden="1" outlineLevel="2" spans="1:17">
      <c r="A3368" s="19" t="s">
        <v>6077</v>
      </c>
      <c r="B3368" s="19" t="s">
        <v>6078</v>
      </c>
      <c r="C3368" s="19" t="s">
        <v>32</v>
      </c>
      <c r="D3368" s="19" t="s">
        <v>9154</v>
      </c>
      <c r="E3368" s="19" t="s">
        <v>9155</v>
      </c>
      <c r="F3368" s="19" t="s">
        <v>9156</v>
      </c>
      <c r="G3368" s="19" t="s">
        <v>23</v>
      </c>
      <c r="H3368" s="19" t="s">
        <v>9157</v>
      </c>
      <c r="I3368" s="19" t="s">
        <v>623</v>
      </c>
      <c r="J3368" s="19" t="s">
        <v>211</v>
      </c>
      <c r="K3368" s="19"/>
      <c r="L3368" s="19" t="s">
        <v>27</v>
      </c>
      <c r="M3368" s="19" t="s">
        <v>39</v>
      </c>
      <c r="N3368" s="19" t="s">
        <v>9158</v>
      </c>
      <c r="O3368" s="19" t="s">
        <v>9155</v>
      </c>
      <c r="P3368" s="19"/>
      <c r="Q3368" s="18">
        <v>5214.76</v>
      </c>
    </row>
    <row r="3369" hidden="1" outlineLevel="2" spans="1:17">
      <c r="A3369" s="19" t="s">
        <v>6077</v>
      </c>
      <c r="B3369" s="19" t="s">
        <v>6078</v>
      </c>
      <c r="C3369" s="19" t="s">
        <v>32</v>
      </c>
      <c r="D3369" s="19" t="s">
        <v>9159</v>
      </c>
      <c r="E3369" s="19" t="s">
        <v>9160</v>
      </c>
      <c r="F3369" s="19" t="s">
        <v>9161</v>
      </c>
      <c r="G3369" s="19" t="s">
        <v>48</v>
      </c>
      <c r="H3369" s="19" t="s">
        <v>9162</v>
      </c>
      <c r="I3369" s="19" t="s">
        <v>1051</v>
      </c>
      <c r="J3369" s="19" t="s">
        <v>681</v>
      </c>
      <c r="K3369" s="19"/>
      <c r="L3369" s="19" t="s">
        <v>27</v>
      </c>
      <c r="M3369" s="19" t="s">
        <v>105</v>
      </c>
      <c r="N3369" s="19" t="s">
        <v>9163</v>
      </c>
      <c r="O3369" s="19" t="s">
        <v>9160</v>
      </c>
      <c r="P3369" s="19"/>
      <c r="Q3369" s="18">
        <v>4972.01</v>
      </c>
    </row>
    <row r="3370" hidden="1" outlineLevel="2" spans="1:17">
      <c r="A3370" s="19" t="s">
        <v>6077</v>
      </c>
      <c r="B3370" s="19" t="s">
        <v>6078</v>
      </c>
      <c r="C3370" s="19" t="s">
        <v>32</v>
      </c>
      <c r="D3370" s="19" t="s">
        <v>9164</v>
      </c>
      <c r="E3370" s="19" t="s">
        <v>9165</v>
      </c>
      <c r="F3370" s="19" t="s">
        <v>9166</v>
      </c>
      <c r="G3370" s="19" t="s">
        <v>48</v>
      </c>
      <c r="H3370" s="19" t="s">
        <v>9167</v>
      </c>
      <c r="I3370" s="19" t="s">
        <v>4392</v>
      </c>
      <c r="J3370" s="19" t="s">
        <v>2715</v>
      </c>
      <c r="K3370" s="19"/>
      <c r="L3370" s="19" t="s">
        <v>27</v>
      </c>
      <c r="M3370" s="19" t="s">
        <v>39</v>
      </c>
      <c r="N3370" s="19" t="s">
        <v>9168</v>
      </c>
      <c r="O3370" s="19" t="s">
        <v>9165</v>
      </c>
      <c r="P3370" s="19"/>
      <c r="Q3370" s="18">
        <v>3968.42</v>
      </c>
    </row>
    <row r="3371" hidden="1" outlineLevel="2" spans="1:17">
      <c r="A3371" s="19" t="s">
        <v>6077</v>
      </c>
      <c r="B3371" s="19" t="s">
        <v>6078</v>
      </c>
      <c r="C3371" s="19" t="s">
        <v>32</v>
      </c>
      <c r="D3371" s="19" t="s">
        <v>9169</v>
      </c>
      <c r="E3371" s="19" t="s">
        <v>9170</v>
      </c>
      <c r="F3371" s="19" t="s">
        <v>9171</v>
      </c>
      <c r="G3371" s="19" t="s">
        <v>23</v>
      </c>
      <c r="H3371" s="19" t="s">
        <v>2339</v>
      </c>
      <c r="I3371" s="19" t="s">
        <v>326</v>
      </c>
      <c r="J3371" s="19" t="s">
        <v>2618</v>
      </c>
      <c r="K3371" s="19"/>
      <c r="L3371" s="19" t="s">
        <v>27</v>
      </c>
      <c r="M3371" s="19" t="s">
        <v>39</v>
      </c>
      <c r="N3371" s="19" t="s">
        <v>9172</v>
      </c>
      <c r="O3371" s="19" t="s">
        <v>9170</v>
      </c>
      <c r="P3371" s="18">
        <v>3880.46</v>
      </c>
      <c r="Q3371" s="18">
        <v>4919.2</v>
      </c>
    </row>
    <row r="3372" hidden="1" outlineLevel="2" spans="1:17">
      <c r="A3372" s="19" t="s">
        <v>6077</v>
      </c>
      <c r="B3372" s="19" t="s">
        <v>6078</v>
      </c>
      <c r="C3372" s="19" t="s">
        <v>32</v>
      </c>
      <c r="D3372" s="19" t="s">
        <v>9174</v>
      </c>
      <c r="E3372" s="19" t="s">
        <v>9175</v>
      </c>
      <c r="F3372" s="19" t="s">
        <v>9176</v>
      </c>
      <c r="G3372" s="19" t="s">
        <v>23</v>
      </c>
      <c r="H3372" s="19" t="s">
        <v>1180</v>
      </c>
      <c r="I3372" s="19" t="s">
        <v>370</v>
      </c>
      <c r="J3372" s="19" t="s">
        <v>1181</v>
      </c>
      <c r="K3372" s="19"/>
      <c r="L3372" s="19" t="s">
        <v>27</v>
      </c>
      <c r="M3372" s="19" t="s">
        <v>39</v>
      </c>
      <c r="N3372" s="19" t="s">
        <v>9177</v>
      </c>
      <c r="O3372" s="19" t="s">
        <v>9175</v>
      </c>
      <c r="P3372" s="18">
        <v>3862.03</v>
      </c>
      <c r="Q3372" s="18">
        <v>4897.79</v>
      </c>
    </row>
    <row r="3373" hidden="1" outlineLevel="2" spans="1:17">
      <c r="A3373" s="19" t="s">
        <v>6077</v>
      </c>
      <c r="B3373" s="19" t="s">
        <v>6078</v>
      </c>
      <c r="C3373" s="19" t="s">
        <v>32</v>
      </c>
      <c r="D3373" s="19" t="s">
        <v>9179</v>
      </c>
      <c r="E3373" s="19" t="s">
        <v>9180</v>
      </c>
      <c r="F3373" s="19" t="s">
        <v>9181</v>
      </c>
      <c r="G3373" s="19" t="s">
        <v>48</v>
      </c>
      <c r="H3373" s="19" t="s">
        <v>9182</v>
      </c>
      <c r="I3373" s="19" t="s">
        <v>1190</v>
      </c>
      <c r="J3373" s="19" t="s">
        <v>2576</v>
      </c>
      <c r="K3373" s="19"/>
      <c r="L3373" s="19" t="s">
        <v>27</v>
      </c>
      <c r="M3373" s="19" t="s">
        <v>164</v>
      </c>
      <c r="N3373" s="19" t="s">
        <v>9183</v>
      </c>
      <c r="O3373" s="19" t="s">
        <v>9180</v>
      </c>
      <c r="P3373" s="19"/>
      <c r="Q3373" s="18">
        <v>3860.83</v>
      </c>
    </row>
    <row r="3374" hidden="1" outlineLevel="2" spans="1:17">
      <c r="A3374" s="19" t="s">
        <v>6077</v>
      </c>
      <c r="B3374" s="19" t="s">
        <v>6078</v>
      </c>
      <c r="C3374" s="19" t="s">
        <v>32</v>
      </c>
      <c r="D3374" s="19" t="s">
        <v>9184</v>
      </c>
      <c r="E3374" s="19" t="s">
        <v>9185</v>
      </c>
      <c r="F3374" s="19" t="s">
        <v>9186</v>
      </c>
      <c r="G3374" s="19" t="s">
        <v>23</v>
      </c>
      <c r="H3374" s="19" t="s">
        <v>784</v>
      </c>
      <c r="I3374" s="19" t="s">
        <v>1105</v>
      </c>
      <c r="J3374" s="19" t="s">
        <v>2891</v>
      </c>
      <c r="K3374" s="19"/>
      <c r="L3374" s="19" t="s">
        <v>27</v>
      </c>
      <c r="M3374" s="19" t="s">
        <v>39</v>
      </c>
      <c r="N3374" s="19" t="s">
        <v>9187</v>
      </c>
      <c r="O3374" s="19" t="s">
        <v>9185</v>
      </c>
      <c r="P3374" s="18">
        <v>3726.25</v>
      </c>
      <c r="Q3374" s="18">
        <v>4749.68</v>
      </c>
    </row>
    <row r="3375" hidden="1" outlineLevel="2" spans="1:17">
      <c r="A3375" s="19" t="s">
        <v>6077</v>
      </c>
      <c r="B3375" s="19" t="s">
        <v>6078</v>
      </c>
      <c r="C3375" s="19" t="s">
        <v>32</v>
      </c>
      <c r="D3375" s="19" t="s">
        <v>9189</v>
      </c>
      <c r="E3375" s="19" t="s">
        <v>9190</v>
      </c>
      <c r="F3375" s="19" t="s">
        <v>9191</v>
      </c>
      <c r="G3375" s="19" t="s">
        <v>23</v>
      </c>
      <c r="H3375" s="19" t="s">
        <v>2202</v>
      </c>
      <c r="I3375" s="19" t="s">
        <v>616</v>
      </c>
      <c r="J3375" s="19" t="s">
        <v>2203</v>
      </c>
      <c r="K3375" s="19"/>
      <c r="L3375" s="19" t="s">
        <v>27</v>
      </c>
      <c r="M3375" s="19" t="s">
        <v>39</v>
      </c>
      <c r="N3375" s="19" t="s">
        <v>9192</v>
      </c>
      <c r="O3375" s="19" t="s">
        <v>9190</v>
      </c>
      <c r="P3375" s="18">
        <v>3957.62</v>
      </c>
      <c r="Q3375" s="18">
        <v>4747.3</v>
      </c>
    </row>
    <row r="3376" hidden="1" outlineLevel="2" spans="1:17">
      <c r="A3376" s="19" t="s">
        <v>6077</v>
      </c>
      <c r="B3376" s="19" t="s">
        <v>6078</v>
      </c>
      <c r="C3376" s="19" t="s">
        <v>32</v>
      </c>
      <c r="D3376" s="19" t="s">
        <v>9194</v>
      </c>
      <c r="E3376" s="19" t="s">
        <v>9195</v>
      </c>
      <c r="F3376" s="19" t="s">
        <v>9196</v>
      </c>
      <c r="G3376" s="19" t="s">
        <v>23</v>
      </c>
      <c r="H3376" s="19" t="s">
        <v>4001</v>
      </c>
      <c r="I3376" s="19" t="s">
        <v>200</v>
      </c>
      <c r="J3376" s="19" t="s">
        <v>2356</v>
      </c>
      <c r="K3376" s="19"/>
      <c r="L3376" s="19" t="s">
        <v>27</v>
      </c>
      <c r="M3376" s="19" t="s">
        <v>39</v>
      </c>
      <c r="N3376" s="19" t="s">
        <v>9197</v>
      </c>
      <c r="O3376" s="19" t="s">
        <v>9195</v>
      </c>
      <c r="P3376" s="18">
        <v>3741.1</v>
      </c>
      <c r="Q3376" s="18">
        <v>4754</v>
      </c>
    </row>
    <row r="3377" hidden="1" outlineLevel="2" spans="1:17">
      <c r="A3377" s="19" t="s">
        <v>6077</v>
      </c>
      <c r="B3377" s="19" t="s">
        <v>6078</v>
      </c>
      <c r="C3377" s="19" t="s">
        <v>32</v>
      </c>
      <c r="D3377" s="19" t="s">
        <v>9199</v>
      </c>
      <c r="E3377" s="19" t="s">
        <v>9200</v>
      </c>
      <c r="F3377" s="19" t="s">
        <v>9201</v>
      </c>
      <c r="G3377" s="19" t="s">
        <v>23</v>
      </c>
      <c r="H3377" s="19" t="s">
        <v>9202</v>
      </c>
      <c r="I3377" s="19" t="s">
        <v>2172</v>
      </c>
      <c r="J3377" s="19" t="s">
        <v>9203</v>
      </c>
      <c r="K3377" s="19"/>
      <c r="L3377" s="19" t="s">
        <v>27</v>
      </c>
      <c r="M3377" s="19" t="s">
        <v>39</v>
      </c>
      <c r="N3377" s="19" t="s">
        <v>9204</v>
      </c>
      <c r="O3377" s="19" t="s">
        <v>9200</v>
      </c>
      <c r="P3377" s="18">
        <v>5117.88</v>
      </c>
      <c r="Q3377" s="18">
        <v>5117.88</v>
      </c>
    </row>
    <row r="3378" hidden="1" outlineLevel="2" spans="1:17">
      <c r="A3378" s="19" t="s">
        <v>6077</v>
      </c>
      <c r="B3378" s="19" t="s">
        <v>6078</v>
      </c>
      <c r="C3378" s="19" t="s">
        <v>32</v>
      </c>
      <c r="D3378" s="19" t="s">
        <v>9206</v>
      </c>
      <c r="E3378" s="19" t="s">
        <v>9207</v>
      </c>
      <c r="F3378" s="19" t="s">
        <v>9208</v>
      </c>
      <c r="G3378" s="19" t="s">
        <v>23</v>
      </c>
      <c r="H3378" s="19" t="s">
        <v>9209</v>
      </c>
      <c r="I3378" s="19" t="s">
        <v>96</v>
      </c>
      <c r="J3378" s="19" t="s">
        <v>2114</v>
      </c>
      <c r="K3378" s="19" t="s">
        <v>429</v>
      </c>
      <c r="L3378" s="19" t="s">
        <v>27</v>
      </c>
      <c r="M3378" s="19" t="s">
        <v>39</v>
      </c>
      <c r="N3378" s="19" t="s">
        <v>9210</v>
      </c>
      <c r="O3378" s="19" t="s">
        <v>9207</v>
      </c>
      <c r="P3378" s="18">
        <v>5146.16</v>
      </c>
      <c r="Q3378" s="18">
        <v>5488.26</v>
      </c>
    </row>
    <row r="3379" hidden="1" outlineLevel="2" spans="1:17">
      <c r="A3379" s="19" t="s">
        <v>6077</v>
      </c>
      <c r="B3379" s="19" t="s">
        <v>6078</v>
      </c>
      <c r="C3379" s="19" t="s">
        <v>32</v>
      </c>
      <c r="D3379" s="19" t="s">
        <v>9212</v>
      </c>
      <c r="E3379" s="19" t="s">
        <v>9213</v>
      </c>
      <c r="F3379" s="19" t="s">
        <v>9214</v>
      </c>
      <c r="G3379" s="19" t="s">
        <v>23</v>
      </c>
      <c r="H3379" s="19" t="s">
        <v>9215</v>
      </c>
      <c r="I3379" s="19" t="s">
        <v>966</v>
      </c>
      <c r="J3379" s="19" t="s">
        <v>9216</v>
      </c>
      <c r="K3379" s="19"/>
      <c r="L3379" s="19" t="s">
        <v>27</v>
      </c>
      <c r="M3379" s="19" t="s">
        <v>39</v>
      </c>
      <c r="N3379" s="19" t="s">
        <v>9217</v>
      </c>
      <c r="O3379" s="19" t="s">
        <v>9213</v>
      </c>
      <c r="P3379" s="18">
        <v>4881.66</v>
      </c>
      <c r="Q3379" s="18">
        <v>5210.79</v>
      </c>
    </row>
    <row r="3380" hidden="1" outlineLevel="2" spans="1:17">
      <c r="A3380" s="19" t="s">
        <v>6077</v>
      </c>
      <c r="B3380" s="19" t="s">
        <v>6078</v>
      </c>
      <c r="C3380" s="19" t="s">
        <v>32</v>
      </c>
      <c r="D3380" s="19" t="s">
        <v>9219</v>
      </c>
      <c r="E3380" s="19" t="s">
        <v>9220</v>
      </c>
      <c r="F3380" s="19" t="s">
        <v>9221</v>
      </c>
      <c r="G3380" s="19" t="s">
        <v>48</v>
      </c>
      <c r="H3380" s="19" t="s">
        <v>6664</v>
      </c>
      <c r="I3380" s="19" t="s">
        <v>297</v>
      </c>
      <c r="J3380" s="19" t="s">
        <v>9222</v>
      </c>
      <c r="K3380" s="19"/>
      <c r="L3380" s="19" t="s">
        <v>27</v>
      </c>
      <c r="M3380" s="19" t="s">
        <v>39</v>
      </c>
      <c r="N3380" s="19" t="s">
        <v>9223</v>
      </c>
      <c r="O3380" s="19" t="s">
        <v>9220</v>
      </c>
      <c r="P3380" s="18">
        <v>4226.55</v>
      </c>
      <c r="Q3380" s="18">
        <v>4364.41</v>
      </c>
    </row>
    <row r="3381" hidden="1" outlineLevel="2" spans="1:17">
      <c r="A3381" s="19" t="s">
        <v>6077</v>
      </c>
      <c r="B3381" s="19" t="s">
        <v>6078</v>
      </c>
      <c r="C3381" s="19" t="s">
        <v>32</v>
      </c>
      <c r="D3381" s="19" t="s">
        <v>9225</v>
      </c>
      <c r="E3381" s="19" t="s">
        <v>9226</v>
      </c>
      <c r="F3381" s="19" t="s">
        <v>9227</v>
      </c>
      <c r="G3381" s="19" t="s">
        <v>23</v>
      </c>
      <c r="H3381" s="19" t="s">
        <v>9228</v>
      </c>
      <c r="I3381" s="19" t="s">
        <v>2151</v>
      </c>
      <c r="J3381" s="19" t="s">
        <v>2898</v>
      </c>
      <c r="K3381" s="19"/>
      <c r="L3381" s="19" t="s">
        <v>27</v>
      </c>
      <c r="M3381" s="19" t="s">
        <v>39</v>
      </c>
      <c r="N3381" s="19" t="s">
        <v>9229</v>
      </c>
      <c r="O3381" s="19" t="s">
        <v>9226</v>
      </c>
      <c r="P3381" s="18">
        <v>5434.53</v>
      </c>
      <c r="Q3381" s="18">
        <v>5434.53</v>
      </c>
    </row>
    <row r="3382" hidden="1" outlineLevel="2" spans="1:17">
      <c r="A3382" s="19" t="s">
        <v>6077</v>
      </c>
      <c r="B3382" s="19" t="s">
        <v>6078</v>
      </c>
      <c r="C3382" s="19" t="s">
        <v>32</v>
      </c>
      <c r="D3382" s="19" t="s">
        <v>9462</v>
      </c>
      <c r="E3382" s="19" t="s">
        <v>9463</v>
      </c>
      <c r="F3382" s="19" t="s">
        <v>9464</v>
      </c>
      <c r="G3382" s="19" t="s">
        <v>23</v>
      </c>
      <c r="H3382" s="19" t="s">
        <v>784</v>
      </c>
      <c r="I3382" s="19" t="s">
        <v>1105</v>
      </c>
      <c r="J3382" s="19" t="s">
        <v>2891</v>
      </c>
      <c r="K3382" s="19"/>
      <c r="L3382" s="19" t="s">
        <v>27</v>
      </c>
      <c r="M3382" s="19" t="s">
        <v>105</v>
      </c>
      <c r="N3382" s="19" t="s">
        <v>9465</v>
      </c>
      <c r="O3382" s="19" t="s">
        <v>9463</v>
      </c>
      <c r="P3382" s="18">
        <v>3800.85</v>
      </c>
      <c r="Q3382" s="18">
        <v>4829.91</v>
      </c>
    </row>
    <row r="3383" hidden="1" outlineLevel="2" spans="1:17">
      <c r="A3383" s="19" t="s">
        <v>6077</v>
      </c>
      <c r="B3383" s="19" t="s">
        <v>6078</v>
      </c>
      <c r="C3383" s="19" t="s">
        <v>32</v>
      </c>
      <c r="D3383" s="19" t="s">
        <v>11216</v>
      </c>
      <c r="E3383" s="19" t="s">
        <v>11217</v>
      </c>
      <c r="F3383" s="19" t="s">
        <v>11218</v>
      </c>
      <c r="G3383" s="19" t="s">
        <v>23</v>
      </c>
      <c r="H3383" s="19" t="s">
        <v>1081</v>
      </c>
      <c r="I3383" s="19" t="s">
        <v>305</v>
      </c>
      <c r="J3383" s="19" t="s">
        <v>848</v>
      </c>
      <c r="K3383" s="19"/>
      <c r="L3383" s="19" t="s">
        <v>27</v>
      </c>
      <c r="M3383" s="19" t="s">
        <v>39</v>
      </c>
      <c r="N3383" s="19" t="s">
        <v>11219</v>
      </c>
      <c r="O3383" s="19" t="s">
        <v>11217</v>
      </c>
      <c r="P3383" s="18">
        <v>3956.27</v>
      </c>
      <c r="Q3383" s="18">
        <v>4749.01</v>
      </c>
    </row>
    <row r="3384" hidden="1" outlineLevel="2" spans="1:17">
      <c r="A3384" s="19" t="s">
        <v>6077</v>
      </c>
      <c r="B3384" s="19" t="s">
        <v>6078</v>
      </c>
      <c r="C3384" s="19" t="s">
        <v>32</v>
      </c>
      <c r="D3384" s="19" t="s">
        <v>16007</v>
      </c>
      <c r="E3384" s="19" t="s">
        <v>16008</v>
      </c>
      <c r="F3384" s="19" t="s">
        <v>16009</v>
      </c>
      <c r="G3384" s="19" t="s">
        <v>23</v>
      </c>
      <c r="H3384" s="19" t="s">
        <v>1299</v>
      </c>
      <c r="I3384" s="19" t="s">
        <v>966</v>
      </c>
      <c r="J3384" s="19" t="s">
        <v>1301</v>
      </c>
      <c r="K3384" s="19"/>
      <c r="L3384" s="19" t="s">
        <v>27</v>
      </c>
      <c r="M3384" s="19" t="s">
        <v>39</v>
      </c>
      <c r="N3384" s="19" t="s">
        <v>16010</v>
      </c>
      <c r="O3384" s="19" t="s">
        <v>16008</v>
      </c>
      <c r="P3384" s="18">
        <v>4189.66</v>
      </c>
      <c r="Q3384" s="18">
        <v>4809.44</v>
      </c>
    </row>
    <row r="3385" hidden="1" outlineLevel="2" spans="1:17">
      <c r="A3385" s="19" t="s">
        <v>6077</v>
      </c>
      <c r="B3385" s="19" t="s">
        <v>6078</v>
      </c>
      <c r="C3385" s="19" t="s">
        <v>32</v>
      </c>
      <c r="D3385" s="19" t="s">
        <v>17949</v>
      </c>
      <c r="E3385" s="19" t="s">
        <v>17950</v>
      </c>
      <c r="F3385" s="19" t="s">
        <v>17951</v>
      </c>
      <c r="G3385" s="19" t="s">
        <v>23</v>
      </c>
      <c r="H3385" s="19" t="s">
        <v>5913</v>
      </c>
      <c r="I3385" s="19" t="s">
        <v>382</v>
      </c>
      <c r="J3385" s="19" t="s">
        <v>5914</v>
      </c>
      <c r="K3385" s="19"/>
      <c r="L3385" s="19" t="s">
        <v>27</v>
      </c>
      <c r="M3385" s="19" t="s">
        <v>39</v>
      </c>
      <c r="N3385" s="19" t="s">
        <v>17952</v>
      </c>
      <c r="O3385" s="19" t="s">
        <v>17950</v>
      </c>
      <c r="P3385" s="18">
        <v>4575.27</v>
      </c>
      <c r="Q3385" s="18">
        <v>5060.6</v>
      </c>
    </row>
    <row r="3386" outlineLevel="1" collapsed="1" spans="1:17">
      <c r="A3386" s="20" t="s">
        <v>22671</v>
      </c>
      <c r="B3386" s="19"/>
      <c r="C3386" s="19"/>
      <c r="D3386" s="19"/>
      <c r="E3386" s="19"/>
      <c r="F3386" s="19"/>
      <c r="G3386" s="19"/>
      <c r="H3386" s="19"/>
      <c r="I3386" s="19"/>
      <c r="J3386" s="19"/>
      <c r="K3386" s="19"/>
      <c r="L3386" s="19"/>
      <c r="M3386" s="19"/>
      <c r="N3386" s="19"/>
      <c r="O3386" s="19"/>
      <c r="P3386" s="18"/>
      <c r="Q3386" s="18">
        <f>SUBTOTAL(3,Q3357:Q3385)</f>
        <v>29</v>
      </c>
    </row>
    <row r="3387" hidden="1" outlineLevel="2" spans="1:17">
      <c r="A3387" s="19" t="s">
        <v>4454</v>
      </c>
      <c r="B3387" s="19" t="s">
        <v>4455</v>
      </c>
      <c r="C3387" s="19" t="s">
        <v>32</v>
      </c>
      <c r="D3387" s="19" t="s">
        <v>4456</v>
      </c>
      <c r="E3387" s="19" t="s">
        <v>4457</v>
      </c>
      <c r="F3387" s="19" t="s">
        <v>4458</v>
      </c>
      <c r="G3387" s="19" t="s">
        <v>23</v>
      </c>
      <c r="H3387" s="19" t="s">
        <v>4459</v>
      </c>
      <c r="I3387" s="19" t="s">
        <v>1105</v>
      </c>
      <c r="J3387" s="19" t="s">
        <v>171</v>
      </c>
      <c r="K3387" s="19"/>
      <c r="L3387" s="19" t="s">
        <v>27</v>
      </c>
      <c r="M3387" s="19" t="s">
        <v>28</v>
      </c>
      <c r="N3387" s="19" t="s">
        <v>4460</v>
      </c>
      <c r="O3387" s="19" t="s">
        <v>4457</v>
      </c>
      <c r="P3387" s="19"/>
      <c r="Q3387" s="18">
        <v>4641.92</v>
      </c>
    </row>
    <row r="3388" hidden="1" outlineLevel="2" spans="1:17">
      <c r="A3388" s="19" t="s">
        <v>4454</v>
      </c>
      <c r="B3388" s="19" t="s">
        <v>4455</v>
      </c>
      <c r="C3388" s="19" t="s">
        <v>32</v>
      </c>
      <c r="D3388" s="19" t="s">
        <v>12126</v>
      </c>
      <c r="E3388" s="19" t="s">
        <v>12127</v>
      </c>
      <c r="F3388" s="19" t="s">
        <v>12128</v>
      </c>
      <c r="G3388" s="19" t="s">
        <v>23</v>
      </c>
      <c r="H3388" s="19" t="s">
        <v>12129</v>
      </c>
      <c r="I3388" s="19" t="s">
        <v>7527</v>
      </c>
      <c r="J3388" s="19" t="s">
        <v>377</v>
      </c>
      <c r="K3388" s="19"/>
      <c r="L3388" s="19" t="s">
        <v>27</v>
      </c>
      <c r="M3388" s="19" t="s">
        <v>39</v>
      </c>
      <c r="N3388" s="19" t="s">
        <v>12130</v>
      </c>
      <c r="O3388" s="19" t="s">
        <v>12127</v>
      </c>
      <c r="P3388" s="19"/>
      <c r="Q3388" s="18">
        <v>4641.39</v>
      </c>
    </row>
    <row r="3389" hidden="1" outlineLevel="2" spans="1:17">
      <c r="A3389" s="19" t="s">
        <v>4454</v>
      </c>
      <c r="B3389" s="19" t="s">
        <v>4455</v>
      </c>
      <c r="C3389" s="19" t="s">
        <v>32</v>
      </c>
      <c r="D3389" s="19" t="s">
        <v>13819</v>
      </c>
      <c r="E3389" s="19" t="s">
        <v>13820</v>
      </c>
      <c r="F3389" s="19" t="s">
        <v>13821</v>
      </c>
      <c r="G3389" s="19" t="s">
        <v>23</v>
      </c>
      <c r="H3389" s="19" t="s">
        <v>13822</v>
      </c>
      <c r="I3389" s="19" t="s">
        <v>356</v>
      </c>
      <c r="J3389" s="19" t="s">
        <v>2576</v>
      </c>
      <c r="K3389" s="19"/>
      <c r="L3389" s="19" t="s">
        <v>27</v>
      </c>
      <c r="M3389" s="19" t="s">
        <v>39</v>
      </c>
      <c r="N3389" s="19" t="s">
        <v>13823</v>
      </c>
      <c r="O3389" s="19" t="s">
        <v>13820</v>
      </c>
      <c r="P3389" s="19"/>
      <c r="Q3389" s="18">
        <v>4355.41</v>
      </c>
    </row>
    <row r="3390" hidden="1" outlineLevel="2" spans="1:17">
      <c r="A3390" s="19" t="s">
        <v>4454</v>
      </c>
      <c r="B3390" s="19" t="s">
        <v>4455</v>
      </c>
      <c r="C3390" s="19" t="s">
        <v>32</v>
      </c>
      <c r="D3390" s="19" t="s">
        <v>17002</v>
      </c>
      <c r="E3390" s="19" t="s">
        <v>17003</v>
      </c>
      <c r="F3390" s="19" t="s">
        <v>17004</v>
      </c>
      <c r="G3390" s="19" t="s">
        <v>23</v>
      </c>
      <c r="H3390" s="19" t="s">
        <v>14940</v>
      </c>
      <c r="I3390" s="19" t="s">
        <v>694</v>
      </c>
      <c r="J3390" s="19" t="s">
        <v>1516</v>
      </c>
      <c r="K3390" s="19"/>
      <c r="L3390" s="19" t="s">
        <v>27</v>
      </c>
      <c r="M3390" s="19" t="s">
        <v>39</v>
      </c>
      <c r="N3390" s="19" t="s">
        <v>17005</v>
      </c>
      <c r="O3390" s="19" t="s">
        <v>17003</v>
      </c>
      <c r="P3390" s="19"/>
      <c r="Q3390" s="18">
        <v>5231.37</v>
      </c>
    </row>
    <row r="3391" outlineLevel="1" collapsed="1" spans="1:17">
      <c r="A3391" s="20" t="s">
        <v>22672</v>
      </c>
      <c r="B3391" s="19"/>
      <c r="C3391" s="19"/>
      <c r="D3391" s="19"/>
      <c r="E3391" s="19"/>
      <c r="F3391" s="19"/>
      <c r="G3391" s="19"/>
      <c r="H3391" s="19"/>
      <c r="I3391" s="19"/>
      <c r="J3391" s="19"/>
      <c r="K3391" s="19"/>
      <c r="L3391" s="19"/>
      <c r="M3391" s="19"/>
      <c r="N3391" s="19"/>
      <c r="O3391" s="19"/>
      <c r="P3391" s="19"/>
      <c r="Q3391" s="18">
        <f>SUBTOTAL(3,Q3387:Q3390)</f>
        <v>4</v>
      </c>
    </row>
    <row r="3392" hidden="1" outlineLevel="2" spans="1:17">
      <c r="A3392" s="19" t="s">
        <v>4807</v>
      </c>
      <c r="B3392" s="19" t="s">
        <v>4808</v>
      </c>
      <c r="C3392" s="19" t="s">
        <v>32</v>
      </c>
      <c r="D3392" s="19" t="s">
        <v>4809</v>
      </c>
      <c r="E3392" s="19" t="s">
        <v>4810</v>
      </c>
      <c r="F3392" s="19" t="s">
        <v>4811</v>
      </c>
      <c r="G3392" s="19" t="s">
        <v>23</v>
      </c>
      <c r="H3392" s="19" t="s">
        <v>2472</v>
      </c>
      <c r="I3392" s="19" t="s">
        <v>200</v>
      </c>
      <c r="J3392" s="19" t="s">
        <v>2473</v>
      </c>
      <c r="K3392" s="19"/>
      <c r="L3392" s="19" t="s">
        <v>27</v>
      </c>
      <c r="M3392" s="19" t="s">
        <v>105</v>
      </c>
      <c r="N3392" s="19" t="s">
        <v>4812</v>
      </c>
      <c r="O3392" s="19" t="s">
        <v>4810</v>
      </c>
      <c r="P3392" s="18">
        <v>4005.34</v>
      </c>
      <c r="Q3392" s="18">
        <v>4807.08</v>
      </c>
    </row>
    <row r="3393" hidden="1" outlineLevel="2" spans="1:17">
      <c r="A3393" s="19" t="s">
        <v>4807</v>
      </c>
      <c r="B3393" s="19" t="s">
        <v>4808</v>
      </c>
      <c r="C3393" s="19" t="s">
        <v>32</v>
      </c>
      <c r="D3393" s="19" t="s">
        <v>4814</v>
      </c>
      <c r="E3393" s="19" t="s">
        <v>4815</v>
      </c>
      <c r="F3393" s="19" t="s">
        <v>4816</v>
      </c>
      <c r="G3393" s="19" t="s">
        <v>23</v>
      </c>
      <c r="H3393" s="19" t="s">
        <v>4817</v>
      </c>
      <c r="I3393" s="19" t="s">
        <v>1406</v>
      </c>
      <c r="J3393" s="19" t="s">
        <v>77</v>
      </c>
      <c r="K3393" s="19"/>
      <c r="L3393" s="19" t="s">
        <v>27</v>
      </c>
      <c r="M3393" s="19" t="s">
        <v>105</v>
      </c>
      <c r="N3393" s="19" t="s">
        <v>4818</v>
      </c>
      <c r="O3393" s="19" t="s">
        <v>4815</v>
      </c>
      <c r="P3393" s="18">
        <v>4651.9</v>
      </c>
      <c r="Q3393" s="18">
        <v>4968.92</v>
      </c>
    </row>
    <row r="3394" hidden="1" outlineLevel="2" spans="1:17">
      <c r="A3394" s="19" t="s">
        <v>4807</v>
      </c>
      <c r="B3394" s="19" t="s">
        <v>4808</v>
      </c>
      <c r="C3394" s="19" t="s">
        <v>32</v>
      </c>
      <c r="D3394" s="19" t="s">
        <v>4820</v>
      </c>
      <c r="E3394" s="19" t="s">
        <v>4821</v>
      </c>
      <c r="F3394" s="19" t="s">
        <v>4822</v>
      </c>
      <c r="G3394" s="19" t="s">
        <v>23</v>
      </c>
      <c r="H3394" s="19" t="s">
        <v>4823</v>
      </c>
      <c r="I3394" s="19" t="s">
        <v>1741</v>
      </c>
      <c r="J3394" s="19" t="s">
        <v>4824</v>
      </c>
      <c r="K3394" s="19"/>
      <c r="L3394" s="19" t="s">
        <v>27</v>
      </c>
      <c r="M3394" s="19" t="s">
        <v>105</v>
      </c>
      <c r="N3394" s="19" t="s">
        <v>4825</v>
      </c>
      <c r="O3394" s="19" t="s">
        <v>4821</v>
      </c>
      <c r="P3394" s="18">
        <v>5085.81</v>
      </c>
      <c r="Q3394" s="18">
        <v>5085.81</v>
      </c>
    </row>
    <row r="3395" hidden="1" outlineLevel="2" spans="1:17">
      <c r="A3395" s="19" t="s">
        <v>4807</v>
      </c>
      <c r="B3395" s="19" t="s">
        <v>4808</v>
      </c>
      <c r="C3395" s="19" t="s">
        <v>32</v>
      </c>
      <c r="D3395" s="19" t="s">
        <v>4827</v>
      </c>
      <c r="E3395" s="19" t="s">
        <v>4828</v>
      </c>
      <c r="F3395" s="19" t="s">
        <v>4829</v>
      </c>
      <c r="G3395" s="19" t="s">
        <v>23</v>
      </c>
      <c r="H3395" s="19" t="s">
        <v>4830</v>
      </c>
      <c r="I3395" s="19" t="s">
        <v>382</v>
      </c>
      <c r="J3395" s="19" t="s">
        <v>4831</v>
      </c>
      <c r="K3395" s="19"/>
      <c r="L3395" s="19" t="s">
        <v>27</v>
      </c>
      <c r="M3395" s="19" t="s">
        <v>164</v>
      </c>
      <c r="N3395" s="19" t="s">
        <v>4832</v>
      </c>
      <c r="O3395" s="19" t="s">
        <v>4828</v>
      </c>
      <c r="P3395" s="18">
        <v>4886.65</v>
      </c>
      <c r="Q3395" s="18">
        <v>5041.82</v>
      </c>
    </row>
    <row r="3396" hidden="1" outlineLevel="2" spans="1:17">
      <c r="A3396" s="19" t="s">
        <v>4807</v>
      </c>
      <c r="B3396" s="19" t="s">
        <v>4808</v>
      </c>
      <c r="C3396" s="19" t="s">
        <v>32</v>
      </c>
      <c r="D3396" s="19" t="s">
        <v>6059</v>
      </c>
      <c r="E3396" s="19" t="s">
        <v>6060</v>
      </c>
      <c r="F3396" s="19" t="s">
        <v>6061</v>
      </c>
      <c r="G3396" s="19" t="s">
        <v>23</v>
      </c>
      <c r="H3396" s="19" t="s">
        <v>2339</v>
      </c>
      <c r="I3396" s="19" t="s">
        <v>37</v>
      </c>
      <c r="J3396" s="19" t="s">
        <v>2618</v>
      </c>
      <c r="K3396" s="19"/>
      <c r="L3396" s="19" t="s">
        <v>27</v>
      </c>
      <c r="M3396" s="19" t="s">
        <v>105</v>
      </c>
      <c r="N3396" s="19" t="s">
        <v>6062</v>
      </c>
      <c r="O3396" s="19" t="s">
        <v>6060</v>
      </c>
      <c r="P3396" s="18">
        <v>4125.23</v>
      </c>
      <c r="Q3396" s="18">
        <v>5200.46</v>
      </c>
    </row>
    <row r="3397" hidden="1" outlineLevel="2" spans="1:17">
      <c r="A3397" s="19" t="s">
        <v>4807</v>
      </c>
      <c r="B3397" s="19" t="s">
        <v>4808</v>
      </c>
      <c r="C3397" s="19" t="s">
        <v>32</v>
      </c>
      <c r="D3397" s="19" t="s">
        <v>9801</v>
      </c>
      <c r="E3397" s="19" t="s">
        <v>9802</v>
      </c>
      <c r="F3397" s="19" t="s">
        <v>9803</v>
      </c>
      <c r="G3397" s="19" t="s">
        <v>23</v>
      </c>
      <c r="H3397" s="19" t="s">
        <v>9804</v>
      </c>
      <c r="I3397" s="19" t="s">
        <v>609</v>
      </c>
      <c r="J3397" s="19" t="s">
        <v>9805</v>
      </c>
      <c r="K3397" s="19"/>
      <c r="L3397" s="19" t="s">
        <v>27</v>
      </c>
      <c r="M3397" s="19" t="s">
        <v>105</v>
      </c>
      <c r="N3397" s="19" t="s">
        <v>9806</v>
      </c>
      <c r="O3397" s="19" t="s">
        <v>9802</v>
      </c>
      <c r="P3397" s="19"/>
      <c r="Q3397" s="18">
        <v>4114.21</v>
      </c>
    </row>
    <row r="3398" hidden="1" outlineLevel="2" spans="1:17">
      <c r="A3398" s="19" t="s">
        <v>4807</v>
      </c>
      <c r="B3398" s="19" t="s">
        <v>4808</v>
      </c>
      <c r="C3398" s="19" t="s">
        <v>32</v>
      </c>
      <c r="D3398" s="19" t="s">
        <v>13784</v>
      </c>
      <c r="E3398" s="19" t="s">
        <v>13785</v>
      </c>
      <c r="F3398" s="19" t="s">
        <v>13786</v>
      </c>
      <c r="G3398" s="19" t="s">
        <v>23</v>
      </c>
      <c r="H3398" s="19" t="s">
        <v>2550</v>
      </c>
      <c r="I3398" s="19" t="s">
        <v>2949</v>
      </c>
      <c r="J3398" s="19" t="s">
        <v>2551</v>
      </c>
      <c r="K3398" s="19"/>
      <c r="L3398" s="19" t="s">
        <v>27</v>
      </c>
      <c r="M3398" s="19" t="s">
        <v>105</v>
      </c>
      <c r="N3398" s="19" t="s">
        <v>13787</v>
      </c>
      <c r="O3398" s="19" t="s">
        <v>13785</v>
      </c>
      <c r="P3398" s="18">
        <v>4674.57</v>
      </c>
      <c r="Q3398" s="18">
        <v>5168.42</v>
      </c>
    </row>
    <row r="3399" hidden="1" outlineLevel="2" spans="1:17">
      <c r="A3399" s="19" t="s">
        <v>4807</v>
      </c>
      <c r="B3399" s="19" t="s">
        <v>4808</v>
      </c>
      <c r="C3399" s="19" t="s">
        <v>32</v>
      </c>
      <c r="D3399" s="19" t="s">
        <v>14301</v>
      </c>
      <c r="E3399" s="19" t="s">
        <v>14302</v>
      </c>
      <c r="F3399" s="19" t="s">
        <v>14303</v>
      </c>
      <c r="G3399" s="19" t="s">
        <v>23</v>
      </c>
      <c r="H3399" s="19" t="s">
        <v>14304</v>
      </c>
      <c r="I3399" s="19" t="s">
        <v>616</v>
      </c>
      <c r="J3399" s="19" t="s">
        <v>2081</v>
      </c>
      <c r="K3399" s="19"/>
      <c r="L3399" s="19" t="s">
        <v>27</v>
      </c>
      <c r="M3399" s="19" t="s">
        <v>39</v>
      </c>
      <c r="N3399" s="19" t="s">
        <v>14305</v>
      </c>
      <c r="O3399" s="19" t="s">
        <v>14302</v>
      </c>
      <c r="P3399" s="19"/>
      <c r="Q3399" s="18">
        <v>5108.64</v>
      </c>
    </row>
    <row r="3400" hidden="1" outlineLevel="2" spans="1:17">
      <c r="A3400" s="19" t="s">
        <v>4807</v>
      </c>
      <c r="B3400" s="19" t="s">
        <v>4808</v>
      </c>
      <c r="C3400" s="19" t="s">
        <v>32</v>
      </c>
      <c r="D3400" s="19" t="s">
        <v>14306</v>
      </c>
      <c r="E3400" s="19" t="s">
        <v>14307</v>
      </c>
      <c r="F3400" s="19" t="s">
        <v>14308</v>
      </c>
      <c r="G3400" s="19" t="s">
        <v>23</v>
      </c>
      <c r="H3400" s="19" t="s">
        <v>14309</v>
      </c>
      <c r="I3400" s="19" t="s">
        <v>320</v>
      </c>
      <c r="J3400" s="19" t="s">
        <v>493</v>
      </c>
      <c r="K3400" s="19"/>
      <c r="L3400" s="19" t="s">
        <v>27</v>
      </c>
      <c r="M3400" s="19" t="s">
        <v>105</v>
      </c>
      <c r="N3400" s="19" t="s">
        <v>14310</v>
      </c>
      <c r="O3400" s="19" t="s">
        <v>14307</v>
      </c>
      <c r="P3400" s="19"/>
      <c r="Q3400" s="18">
        <v>5224.45</v>
      </c>
    </row>
    <row r="3401" hidden="1" outlineLevel="2" spans="1:17">
      <c r="A3401" s="19" t="s">
        <v>4807</v>
      </c>
      <c r="B3401" s="19" t="s">
        <v>4808</v>
      </c>
      <c r="C3401" s="19" t="s">
        <v>32</v>
      </c>
      <c r="D3401" s="19" t="s">
        <v>14311</v>
      </c>
      <c r="E3401" s="19" t="s">
        <v>14312</v>
      </c>
      <c r="F3401" s="19" t="s">
        <v>14313</v>
      </c>
      <c r="G3401" s="19" t="s">
        <v>23</v>
      </c>
      <c r="H3401" s="19" t="s">
        <v>14314</v>
      </c>
      <c r="I3401" s="19" t="s">
        <v>5482</v>
      </c>
      <c r="J3401" s="19" t="s">
        <v>342</v>
      </c>
      <c r="K3401" s="19"/>
      <c r="L3401" s="19" t="s">
        <v>27</v>
      </c>
      <c r="M3401" s="19" t="s">
        <v>105</v>
      </c>
      <c r="N3401" s="19" t="s">
        <v>14315</v>
      </c>
      <c r="O3401" s="19" t="s">
        <v>14312</v>
      </c>
      <c r="P3401" s="19"/>
      <c r="Q3401" s="18">
        <v>5011.69</v>
      </c>
    </row>
    <row r="3402" hidden="1" outlineLevel="2" spans="1:17">
      <c r="A3402" s="19" t="s">
        <v>4807</v>
      </c>
      <c r="B3402" s="19" t="s">
        <v>4808</v>
      </c>
      <c r="C3402" s="19" t="s">
        <v>32</v>
      </c>
      <c r="D3402" s="19" t="s">
        <v>14321</v>
      </c>
      <c r="E3402" s="19" t="s">
        <v>2299</v>
      </c>
      <c r="F3402" s="19" t="s">
        <v>14322</v>
      </c>
      <c r="G3402" s="19" t="s">
        <v>23</v>
      </c>
      <c r="H3402" s="19" t="s">
        <v>14323</v>
      </c>
      <c r="I3402" s="19" t="s">
        <v>459</v>
      </c>
      <c r="J3402" s="19" t="s">
        <v>2879</v>
      </c>
      <c r="K3402" s="19"/>
      <c r="L3402" s="19" t="s">
        <v>27</v>
      </c>
      <c r="M3402" s="19" t="s">
        <v>105</v>
      </c>
      <c r="N3402" s="19" t="s">
        <v>14324</v>
      </c>
      <c r="O3402" s="19" t="s">
        <v>2299</v>
      </c>
      <c r="P3402" s="19"/>
      <c r="Q3402" s="18">
        <v>5211.54</v>
      </c>
    </row>
    <row r="3403" hidden="1" outlineLevel="2" spans="1:17">
      <c r="A3403" s="19" t="s">
        <v>4807</v>
      </c>
      <c r="B3403" s="19" t="s">
        <v>4808</v>
      </c>
      <c r="C3403" s="19" t="s">
        <v>32</v>
      </c>
      <c r="D3403" s="19" t="s">
        <v>14325</v>
      </c>
      <c r="E3403" s="19" t="s">
        <v>14326</v>
      </c>
      <c r="F3403" s="19" t="s">
        <v>14327</v>
      </c>
      <c r="G3403" s="19" t="s">
        <v>23</v>
      </c>
      <c r="H3403" s="19" t="s">
        <v>86</v>
      </c>
      <c r="I3403" s="19" t="s">
        <v>1171</v>
      </c>
      <c r="J3403" s="19" t="s">
        <v>493</v>
      </c>
      <c r="K3403" s="19"/>
      <c r="L3403" s="19" t="s">
        <v>27</v>
      </c>
      <c r="M3403" s="19" t="s">
        <v>105</v>
      </c>
      <c r="N3403" s="19" t="s">
        <v>14328</v>
      </c>
      <c r="O3403" s="19" t="s">
        <v>14326</v>
      </c>
      <c r="P3403" s="19"/>
      <c r="Q3403" s="18">
        <v>5200.09</v>
      </c>
    </row>
    <row r="3404" hidden="1" outlineLevel="2" spans="1:17">
      <c r="A3404" s="19" t="s">
        <v>4807</v>
      </c>
      <c r="B3404" s="19" t="s">
        <v>4808</v>
      </c>
      <c r="C3404" s="19" t="s">
        <v>32</v>
      </c>
      <c r="D3404" s="19" t="s">
        <v>14329</v>
      </c>
      <c r="E3404" s="19" t="s">
        <v>14330</v>
      </c>
      <c r="F3404" s="19" t="s">
        <v>14331</v>
      </c>
      <c r="G3404" s="19" t="s">
        <v>23</v>
      </c>
      <c r="H3404" s="19" t="s">
        <v>6383</v>
      </c>
      <c r="I3404" s="19" t="s">
        <v>320</v>
      </c>
      <c r="J3404" s="19" t="s">
        <v>1052</v>
      </c>
      <c r="K3404" s="19"/>
      <c r="L3404" s="19" t="s">
        <v>27</v>
      </c>
      <c r="M3404" s="19" t="s">
        <v>105</v>
      </c>
      <c r="N3404" s="19" t="s">
        <v>14332</v>
      </c>
      <c r="O3404" s="19" t="s">
        <v>14330</v>
      </c>
      <c r="P3404" s="19"/>
      <c r="Q3404" s="18">
        <v>4441.11</v>
      </c>
    </row>
    <row r="3405" hidden="1" outlineLevel="2" spans="1:17">
      <c r="A3405" s="19" t="s">
        <v>4807</v>
      </c>
      <c r="B3405" s="19" t="s">
        <v>4808</v>
      </c>
      <c r="C3405" s="19" t="s">
        <v>32</v>
      </c>
      <c r="D3405" s="19" t="s">
        <v>14333</v>
      </c>
      <c r="E3405" s="19" t="s">
        <v>14334</v>
      </c>
      <c r="F3405" s="19" t="s">
        <v>14335</v>
      </c>
      <c r="G3405" s="19" t="s">
        <v>23</v>
      </c>
      <c r="H3405" s="19" t="s">
        <v>14336</v>
      </c>
      <c r="I3405" s="19" t="s">
        <v>2172</v>
      </c>
      <c r="J3405" s="19" t="s">
        <v>263</v>
      </c>
      <c r="K3405" s="19"/>
      <c r="L3405" s="19" t="s">
        <v>27</v>
      </c>
      <c r="M3405" s="19" t="s">
        <v>164</v>
      </c>
      <c r="N3405" s="19" t="s">
        <v>14337</v>
      </c>
      <c r="O3405" s="19" t="s">
        <v>14334</v>
      </c>
      <c r="P3405" s="19"/>
      <c r="Q3405" s="18">
        <v>3888.61</v>
      </c>
    </row>
    <row r="3406" hidden="1" outlineLevel="2" spans="1:17">
      <c r="A3406" s="19" t="s">
        <v>4807</v>
      </c>
      <c r="B3406" s="19" t="s">
        <v>4808</v>
      </c>
      <c r="C3406" s="19" t="s">
        <v>32</v>
      </c>
      <c r="D3406" s="19" t="s">
        <v>14338</v>
      </c>
      <c r="E3406" s="19" t="s">
        <v>14339</v>
      </c>
      <c r="F3406" s="19" t="s">
        <v>14340</v>
      </c>
      <c r="G3406" s="19" t="s">
        <v>23</v>
      </c>
      <c r="H3406" s="19" t="s">
        <v>14341</v>
      </c>
      <c r="I3406" s="19" t="s">
        <v>37</v>
      </c>
      <c r="J3406" s="19" t="s">
        <v>211</v>
      </c>
      <c r="K3406" s="19"/>
      <c r="L3406" s="19" t="s">
        <v>27</v>
      </c>
      <c r="M3406" s="19" t="s">
        <v>164</v>
      </c>
      <c r="N3406" s="19" t="s">
        <v>14342</v>
      </c>
      <c r="O3406" s="19" t="s">
        <v>14339</v>
      </c>
      <c r="P3406" s="19"/>
      <c r="Q3406" s="18">
        <v>4727.69</v>
      </c>
    </row>
    <row r="3407" hidden="1" outlineLevel="2" spans="1:17">
      <c r="A3407" s="19" t="s">
        <v>4807</v>
      </c>
      <c r="B3407" s="19" t="s">
        <v>4808</v>
      </c>
      <c r="C3407" s="19" t="s">
        <v>32</v>
      </c>
      <c r="D3407" s="19" t="s">
        <v>14343</v>
      </c>
      <c r="E3407" s="19" t="s">
        <v>14344</v>
      </c>
      <c r="F3407" s="19" t="s">
        <v>14345</v>
      </c>
      <c r="G3407" s="19" t="s">
        <v>23</v>
      </c>
      <c r="H3407" s="19" t="s">
        <v>14346</v>
      </c>
      <c r="I3407" s="19" t="s">
        <v>609</v>
      </c>
      <c r="J3407" s="19" t="s">
        <v>5408</v>
      </c>
      <c r="K3407" s="19"/>
      <c r="L3407" s="19" t="s">
        <v>27</v>
      </c>
      <c r="M3407" s="19" t="s">
        <v>105</v>
      </c>
      <c r="N3407" s="19" t="s">
        <v>14347</v>
      </c>
      <c r="O3407" s="19" t="s">
        <v>14344</v>
      </c>
      <c r="P3407" s="19"/>
      <c r="Q3407" s="18">
        <v>5118.02</v>
      </c>
    </row>
    <row r="3408" hidden="1" outlineLevel="2" spans="1:17">
      <c r="A3408" s="19" t="s">
        <v>4807</v>
      </c>
      <c r="B3408" s="19" t="s">
        <v>4808</v>
      </c>
      <c r="C3408" s="19" t="s">
        <v>32</v>
      </c>
      <c r="D3408" s="19" t="s">
        <v>14348</v>
      </c>
      <c r="E3408" s="19" t="s">
        <v>14349</v>
      </c>
      <c r="F3408" s="19" t="s">
        <v>14350</v>
      </c>
      <c r="G3408" s="19" t="s">
        <v>23</v>
      </c>
      <c r="H3408" s="19" t="s">
        <v>14351</v>
      </c>
      <c r="I3408" s="19" t="s">
        <v>1051</v>
      </c>
      <c r="J3408" s="19" t="s">
        <v>1699</v>
      </c>
      <c r="K3408" s="19"/>
      <c r="L3408" s="19" t="s">
        <v>27</v>
      </c>
      <c r="M3408" s="19" t="s">
        <v>105</v>
      </c>
      <c r="N3408" s="19" t="s">
        <v>14352</v>
      </c>
      <c r="O3408" s="19" t="s">
        <v>14349</v>
      </c>
      <c r="P3408" s="19"/>
      <c r="Q3408" s="18">
        <v>5221.22</v>
      </c>
    </row>
    <row r="3409" hidden="1" outlineLevel="2" spans="1:17">
      <c r="A3409" s="19" t="s">
        <v>4807</v>
      </c>
      <c r="B3409" s="19" t="s">
        <v>4808</v>
      </c>
      <c r="C3409" s="19" t="s">
        <v>32</v>
      </c>
      <c r="D3409" s="19" t="s">
        <v>14353</v>
      </c>
      <c r="E3409" s="19" t="s">
        <v>14354</v>
      </c>
      <c r="F3409" s="19" t="s">
        <v>14355</v>
      </c>
      <c r="G3409" s="19" t="s">
        <v>48</v>
      </c>
      <c r="H3409" s="19" t="s">
        <v>14356</v>
      </c>
      <c r="I3409" s="19" t="s">
        <v>527</v>
      </c>
      <c r="J3409" s="19" t="s">
        <v>357</v>
      </c>
      <c r="K3409" s="19"/>
      <c r="L3409" s="19" t="s">
        <v>27</v>
      </c>
      <c r="M3409" s="19" t="s">
        <v>164</v>
      </c>
      <c r="N3409" s="19" t="s">
        <v>14357</v>
      </c>
      <c r="O3409" s="19" t="s">
        <v>14354</v>
      </c>
      <c r="P3409" s="19"/>
      <c r="Q3409" s="18">
        <v>4510.59</v>
      </c>
    </row>
    <row r="3410" hidden="1" outlineLevel="2" spans="1:17">
      <c r="A3410" s="19" t="s">
        <v>4807</v>
      </c>
      <c r="B3410" s="19" t="s">
        <v>4808</v>
      </c>
      <c r="C3410" s="19" t="s">
        <v>32</v>
      </c>
      <c r="D3410" s="19" t="s">
        <v>14358</v>
      </c>
      <c r="E3410" s="19" t="s">
        <v>12035</v>
      </c>
      <c r="F3410" s="19" t="s">
        <v>14359</v>
      </c>
      <c r="G3410" s="19" t="s">
        <v>23</v>
      </c>
      <c r="H3410" s="19" t="s">
        <v>14360</v>
      </c>
      <c r="I3410" s="19" t="s">
        <v>527</v>
      </c>
      <c r="J3410" s="19" t="s">
        <v>688</v>
      </c>
      <c r="K3410" s="19"/>
      <c r="L3410" s="19" t="s">
        <v>27</v>
      </c>
      <c r="M3410" s="19" t="s">
        <v>105</v>
      </c>
      <c r="N3410" s="19" t="s">
        <v>14361</v>
      </c>
      <c r="O3410" s="19" t="s">
        <v>12035</v>
      </c>
      <c r="P3410" s="19"/>
      <c r="Q3410" s="18">
        <v>5025.31</v>
      </c>
    </row>
    <row r="3411" outlineLevel="1" collapsed="1" spans="1:17">
      <c r="A3411" s="20" t="s">
        <v>22673</v>
      </c>
      <c r="B3411" s="19"/>
      <c r="C3411" s="19"/>
      <c r="D3411" s="19"/>
      <c r="E3411" s="19"/>
      <c r="F3411" s="19"/>
      <c r="G3411" s="19"/>
      <c r="H3411" s="19"/>
      <c r="I3411" s="19"/>
      <c r="J3411" s="19"/>
      <c r="K3411" s="19"/>
      <c r="L3411" s="19"/>
      <c r="M3411" s="19"/>
      <c r="N3411" s="19"/>
      <c r="O3411" s="19"/>
      <c r="P3411" s="19"/>
      <c r="Q3411" s="18">
        <f>SUBTOTAL(3,Q3392:Q3410)</f>
        <v>19</v>
      </c>
    </row>
    <row r="3412" hidden="1" outlineLevel="2" spans="1:17">
      <c r="A3412" s="19" t="s">
        <v>9716</v>
      </c>
      <c r="B3412" s="19" t="s">
        <v>9717</v>
      </c>
      <c r="C3412" s="19" t="s">
        <v>32</v>
      </c>
      <c r="D3412" s="19" t="s">
        <v>9718</v>
      </c>
      <c r="E3412" s="19" t="s">
        <v>9719</v>
      </c>
      <c r="F3412" s="19" t="s">
        <v>9720</v>
      </c>
      <c r="G3412" s="19" t="s">
        <v>23</v>
      </c>
      <c r="H3412" s="19" t="s">
        <v>9721</v>
      </c>
      <c r="I3412" s="19" t="s">
        <v>3878</v>
      </c>
      <c r="J3412" s="19" t="s">
        <v>6014</v>
      </c>
      <c r="K3412" s="19"/>
      <c r="L3412" s="19" t="s">
        <v>27</v>
      </c>
      <c r="M3412" s="19" t="s">
        <v>52</v>
      </c>
      <c r="N3412" s="19" t="s">
        <v>9722</v>
      </c>
      <c r="O3412" s="19" t="s">
        <v>9719</v>
      </c>
      <c r="P3412" s="18">
        <v>5805.03</v>
      </c>
      <c r="Q3412" s="18">
        <v>5805.03</v>
      </c>
    </row>
    <row r="3413" hidden="1" outlineLevel="2" spans="1:17">
      <c r="A3413" s="19" t="s">
        <v>9716</v>
      </c>
      <c r="B3413" s="19" t="s">
        <v>9717</v>
      </c>
      <c r="C3413" s="19" t="s">
        <v>32</v>
      </c>
      <c r="D3413" s="19" t="s">
        <v>16768</v>
      </c>
      <c r="E3413" s="19" t="s">
        <v>16769</v>
      </c>
      <c r="F3413" s="19" t="s">
        <v>16770</v>
      </c>
      <c r="G3413" s="19" t="s">
        <v>23</v>
      </c>
      <c r="H3413" s="19" t="s">
        <v>1340</v>
      </c>
      <c r="I3413" s="19" t="s">
        <v>349</v>
      </c>
      <c r="J3413" s="19" t="s">
        <v>1341</v>
      </c>
      <c r="K3413" s="19"/>
      <c r="L3413" s="19" t="s">
        <v>27</v>
      </c>
      <c r="M3413" s="19" t="s">
        <v>164</v>
      </c>
      <c r="N3413" s="19" t="s">
        <v>16771</v>
      </c>
      <c r="O3413" s="19" t="s">
        <v>16769</v>
      </c>
      <c r="P3413" s="18">
        <v>3882.14</v>
      </c>
      <c r="Q3413" s="18">
        <v>4330.49</v>
      </c>
    </row>
    <row r="3414" outlineLevel="1" collapsed="1" spans="1:17">
      <c r="A3414" s="20" t="s">
        <v>22674</v>
      </c>
      <c r="B3414" s="19"/>
      <c r="C3414" s="19"/>
      <c r="D3414" s="19"/>
      <c r="E3414" s="19"/>
      <c r="F3414" s="19"/>
      <c r="G3414" s="19"/>
      <c r="H3414" s="19"/>
      <c r="I3414" s="19"/>
      <c r="J3414" s="19"/>
      <c r="K3414" s="19"/>
      <c r="L3414" s="19"/>
      <c r="M3414" s="19"/>
      <c r="N3414" s="19"/>
      <c r="O3414" s="19"/>
      <c r="P3414" s="18"/>
      <c r="Q3414" s="18">
        <f>SUBTOTAL(3,Q3412:Q3413)</f>
        <v>2</v>
      </c>
    </row>
    <row r="3415" hidden="1" outlineLevel="2" spans="1:17">
      <c r="A3415" s="19" t="s">
        <v>1091</v>
      </c>
      <c r="B3415" s="19" t="s">
        <v>1092</v>
      </c>
      <c r="C3415" s="19" t="s">
        <v>44</v>
      </c>
      <c r="D3415" s="19" t="s">
        <v>1093</v>
      </c>
      <c r="E3415" s="19" t="s">
        <v>1094</v>
      </c>
      <c r="F3415" s="19" t="s">
        <v>1095</v>
      </c>
      <c r="G3415" s="19" t="s">
        <v>23</v>
      </c>
      <c r="H3415" s="19" t="s">
        <v>1081</v>
      </c>
      <c r="I3415" s="19" t="s">
        <v>1096</v>
      </c>
      <c r="J3415" s="19" t="s">
        <v>848</v>
      </c>
      <c r="K3415" s="19"/>
      <c r="L3415" s="19" t="s">
        <v>27</v>
      </c>
      <c r="M3415" s="19" t="s">
        <v>28</v>
      </c>
      <c r="N3415" s="19" t="s">
        <v>1097</v>
      </c>
      <c r="O3415" s="19" t="s">
        <v>1094</v>
      </c>
      <c r="P3415" s="18">
        <v>4582.1</v>
      </c>
      <c r="Q3415" s="18">
        <v>5445.15</v>
      </c>
    </row>
    <row r="3416" hidden="1" outlineLevel="2" spans="1:17">
      <c r="A3416" s="19" t="s">
        <v>1091</v>
      </c>
      <c r="B3416" s="19" t="s">
        <v>1092</v>
      </c>
      <c r="C3416" s="19" t="s">
        <v>44</v>
      </c>
      <c r="D3416" s="19" t="s">
        <v>2380</v>
      </c>
      <c r="E3416" s="19" t="s">
        <v>2381</v>
      </c>
      <c r="F3416" s="19" t="s">
        <v>2382</v>
      </c>
      <c r="G3416" s="19" t="s">
        <v>23</v>
      </c>
      <c r="H3416" s="19" t="s">
        <v>199</v>
      </c>
      <c r="I3416" s="19" t="s">
        <v>895</v>
      </c>
      <c r="J3416" s="19" t="s">
        <v>201</v>
      </c>
      <c r="K3416" s="19"/>
      <c r="L3416" s="19" t="s">
        <v>27</v>
      </c>
      <c r="M3416" s="19" t="s">
        <v>28</v>
      </c>
      <c r="N3416" s="19" t="s">
        <v>2383</v>
      </c>
      <c r="O3416" s="19" t="s">
        <v>2381</v>
      </c>
      <c r="P3416" s="18">
        <v>5253.47</v>
      </c>
      <c r="Q3416" s="18">
        <v>5768.52</v>
      </c>
    </row>
    <row r="3417" hidden="1" outlineLevel="2" spans="1:17">
      <c r="A3417" s="19" t="s">
        <v>1091</v>
      </c>
      <c r="B3417" s="19" t="s">
        <v>1092</v>
      </c>
      <c r="C3417" s="19" t="s">
        <v>44</v>
      </c>
      <c r="D3417" s="19" t="s">
        <v>3382</v>
      </c>
      <c r="E3417" s="19" t="s">
        <v>3383</v>
      </c>
      <c r="F3417" s="19" t="s">
        <v>3384</v>
      </c>
      <c r="G3417" s="19" t="s">
        <v>48</v>
      </c>
      <c r="H3417" s="19" t="s">
        <v>3385</v>
      </c>
      <c r="I3417" s="19" t="s">
        <v>50</v>
      </c>
      <c r="J3417" s="19" t="s">
        <v>3386</v>
      </c>
      <c r="K3417" s="19" t="s">
        <v>429</v>
      </c>
      <c r="L3417" s="19" t="s">
        <v>27</v>
      </c>
      <c r="M3417" s="19" t="s">
        <v>28</v>
      </c>
      <c r="N3417" s="19" t="s">
        <v>3387</v>
      </c>
      <c r="O3417" s="19" t="s">
        <v>3383</v>
      </c>
      <c r="P3417" s="18">
        <v>5443.97</v>
      </c>
      <c r="Q3417" s="18">
        <v>5601.87</v>
      </c>
    </row>
    <row r="3418" hidden="1" outlineLevel="2" spans="1:17">
      <c r="A3418" s="19" t="s">
        <v>1091</v>
      </c>
      <c r="B3418" s="19" t="s">
        <v>1092</v>
      </c>
      <c r="C3418" s="19" t="s">
        <v>44</v>
      </c>
      <c r="D3418" s="19" t="s">
        <v>3389</v>
      </c>
      <c r="E3418" s="19" t="s">
        <v>3390</v>
      </c>
      <c r="F3418" s="19" t="s">
        <v>3391</v>
      </c>
      <c r="G3418" s="19" t="s">
        <v>48</v>
      </c>
      <c r="H3418" s="19" t="s">
        <v>3392</v>
      </c>
      <c r="I3418" s="19" t="s">
        <v>2692</v>
      </c>
      <c r="J3418" s="19" t="s">
        <v>2849</v>
      </c>
      <c r="K3418" s="19"/>
      <c r="L3418" s="19" t="s">
        <v>27</v>
      </c>
      <c r="M3418" s="19" t="s">
        <v>28</v>
      </c>
      <c r="N3418" s="19" t="s">
        <v>3393</v>
      </c>
      <c r="O3418" s="19" t="s">
        <v>3390</v>
      </c>
      <c r="P3418" s="18">
        <v>4056.65</v>
      </c>
      <c r="Q3418" s="18">
        <v>4349.31</v>
      </c>
    </row>
    <row r="3419" hidden="1" outlineLevel="2" spans="1:17">
      <c r="A3419" s="19" t="s">
        <v>1091</v>
      </c>
      <c r="B3419" s="19" t="s">
        <v>1092</v>
      </c>
      <c r="C3419" s="19" t="s">
        <v>44</v>
      </c>
      <c r="D3419" s="19" t="s">
        <v>3395</v>
      </c>
      <c r="E3419" s="19" t="s">
        <v>3396</v>
      </c>
      <c r="F3419" s="19" t="s">
        <v>3397</v>
      </c>
      <c r="G3419" s="19" t="s">
        <v>48</v>
      </c>
      <c r="H3419" s="19" t="s">
        <v>3398</v>
      </c>
      <c r="I3419" s="19" t="s">
        <v>3399</v>
      </c>
      <c r="J3419" s="19" t="s">
        <v>1440</v>
      </c>
      <c r="K3419" s="19"/>
      <c r="L3419" s="19" t="s">
        <v>27</v>
      </c>
      <c r="M3419" s="19" t="s">
        <v>28</v>
      </c>
      <c r="N3419" s="19" t="s">
        <v>3400</v>
      </c>
      <c r="O3419" s="19" t="s">
        <v>3396</v>
      </c>
      <c r="P3419" s="18">
        <v>3442.92</v>
      </c>
      <c r="Q3419" s="18">
        <v>3845.26</v>
      </c>
    </row>
    <row r="3420" hidden="1" outlineLevel="2" spans="1:17">
      <c r="A3420" s="19" t="s">
        <v>1091</v>
      </c>
      <c r="B3420" s="19" t="s">
        <v>1092</v>
      </c>
      <c r="C3420" s="19" t="s">
        <v>44</v>
      </c>
      <c r="D3420" s="19" t="s">
        <v>5199</v>
      </c>
      <c r="E3420" s="19" t="s">
        <v>5200</v>
      </c>
      <c r="F3420" s="19" t="s">
        <v>5201</v>
      </c>
      <c r="G3420" s="19" t="s">
        <v>23</v>
      </c>
      <c r="H3420" s="19" t="s">
        <v>5202</v>
      </c>
      <c r="I3420" s="19" t="s">
        <v>1105</v>
      </c>
      <c r="J3420" s="19" t="s">
        <v>1067</v>
      </c>
      <c r="K3420" s="19"/>
      <c r="L3420" s="19" t="s">
        <v>27</v>
      </c>
      <c r="M3420" s="19" t="s">
        <v>28</v>
      </c>
      <c r="N3420" s="19" t="s">
        <v>5203</v>
      </c>
      <c r="O3420" s="19" t="s">
        <v>5200</v>
      </c>
      <c r="P3420" s="19"/>
      <c r="Q3420" s="18">
        <v>4764.99</v>
      </c>
    </row>
    <row r="3421" hidden="1" outlineLevel="2" spans="1:17">
      <c r="A3421" s="19" t="s">
        <v>1091</v>
      </c>
      <c r="B3421" s="19" t="s">
        <v>1092</v>
      </c>
      <c r="C3421" s="19" t="s">
        <v>44</v>
      </c>
      <c r="D3421" s="19" t="s">
        <v>5204</v>
      </c>
      <c r="E3421" s="19" t="s">
        <v>5205</v>
      </c>
      <c r="F3421" s="19" t="s">
        <v>5206</v>
      </c>
      <c r="G3421" s="19" t="s">
        <v>48</v>
      </c>
      <c r="H3421" s="19" t="s">
        <v>3052</v>
      </c>
      <c r="I3421" s="19" t="s">
        <v>572</v>
      </c>
      <c r="J3421" s="19" t="s">
        <v>998</v>
      </c>
      <c r="K3421" s="19"/>
      <c r="L3421" s="19" t="s">
        <v>27</v>
      </c>
      <c r="M3421" s="19" t="s">
        <v>28</v>
      </c>
      <c r="N3421" s="19" t="s">
        <v>5207</v>
      </c>
      <c r="O3421" s="19" t="s">
        <v>5205</v>
      </c>
      <c r="P3421" s="18">
        <v>3149.2</v>
      </c>
      <c r="Q3421" s="18">
        <v>4053.23</v>
      </c>
    </row>
    <row r="3422" hidden="1" outlineLevel="2" spans="1:17">
      <c r="A3422" s="19" t="s">
        <v>1091</v>
      </c>
      <c r="B3422" s="19" t="s">
        <v>1092</v>
      </c>
      <c r="C3422" s="19" t="s">
        <v>44</v>
      </c>
      <c r="D3422" s="19" t="s">
        <v>5209</v>
      </c>
      <c r="E3422" s="19" t="s">
        <v>5210</v>
      </c>
      <c r="F3422" s="19" t="s">
        <v>5211</v>
      </c>
      <c r="G3422" s="19" t="s">
        <v>23</v>
      </c>
      <c r="H3422" s="19" t="s">
        <v>887</v>
      </c>
      <c r="I3422" s="19" t="s">
        <v>5212</v>
      </c>
      <c r="J3422" s="19" t="s">
        <v>888</v>
      </c>
      <c r="K3422" s="19"/>
      <c r="L3422" s="19" t="s">
        <v>27</v>
      </c>
      <c r="M3422" s="19" t="s">
        <v>28</v>
      </c>
      <c r="N3422" s="19" t="s">
        <v>5213</v>
      </c>
      <c r="O3422" s="19" t="s">
        <v>5210</v>
      </c>
      <c r="P3422" s="18">
        <v>3222.41</v>
      </c>
      <c r="Q3422" s="18">
        <v>3912.81</v>
      </c>
    </row>
    <row r="3423" hidden="1" outlineLevel="2" spans="1:17">
      <c r="A3423" s="19" t="s">
        <v>1091</v>
      </c>
      <c r="B3423" s="19" t="s">
        <v>1092</v>
      </c>
      <c r="C3423" s="19" t="s">
        <v>44</v>
      </c>
      <c r="D3423" s="19" t="s">
        <v>5215</v>
      </c>
      <c r="E3423" s="19" t="s">
        <v>5216</v>
      </c>
      <c r="F3423" s="19" t="s">
        <v>5217</v>
      </c>
      <c r="G3423" s="19" t="s">
        <v>23</v>
      </c>
      <c r="H3423" s="19" t="s">
        <v>5218</v>
      </c>
      <c r="I3423" s="19" t="s">
        <v>341</v>
      </c>
      <c r="J3423" s="19" t="s">
        <v>2303</v>
      </c>
      <c r="K3423" s="19"/>
      <c r="L3423" s="19" t="s">
        <v>27</v>
      </c>
      <c r="M3423" s="19" t="s">
        <v>28</v>
      </c>
      <c r="N3423" s="19" t="s">
        <v>5219</v>
      </c>
      <c r="O3423" s="19" t="s">
        <v>5216</v>
      </c>
      <c r="P3423" s="19"/>
      <c r="Q3423" s="18">
        <v>4975.24</v>
      </c>
    </row>
    <row r="3424" hidden="1" outlineLevel="2" spans="1:17">
      <c r="A3424" s="19" t="s">
        <v>1091</v>
      </c>
      <c r="B3424" s="19" t="s">
        <v>1092</v>
      </c>
      <c r="C3424" s="19" t="s">
        <v>44</v>
      </c>
      <c r="D3424" s="19" t="s">
        <v>5220</v>
      </c>
      <c r="E3424" s="19" t="s">
        <v>5221</v>
      </c>
      <c r="F3424" s="19" t="s">
        <v>5222</v>
      </c>
      <c r="G3424" s="19" t="s">
        <v>48</v>
      </c>
      <c r="H3424" s="19" t="s">
        <v>5223</v>
      </c>
      <c r="I3424" s="19" t="s">
        <v>719</v>
      </c>
      <c r="J3424" s="19" t="s">
        <v>2938</v>
      </c>
      <c r="K3424" s="19"/>
      <c r="L3424" s="19" t="s">
        <v>27</v>
      </c>
      <c r="M3424" s="19" t="s">
        <v>52</v>
      </c>
      <c r="N3424" s="19" t="s">
        <v>5224</v>
      </c>
      <c r="O3424" s="19" t="s">
        <v>5221</v>
      </c>
      <c r="P3424" s="19"/>
      <c r="Q3424" s="18">
        <v>5022.36</v>
      </c>
    </row>
    <row r="3425" hidden="1" outlineLevel="2" spans="1:17">
      <c r="A3425" s="19" t="s">
        <v>1091</v>
      </c>
      <c r="B3425" s="19" t="s">
        <v>1092</v>
      </c>
      <c r="C3425" s="19" t="s">
        <v>44</v>
      </c>
      <c r="D3425" s="19" t="s">
        <v>6092</v>
      </c>
      <c r="E3425" s="19" t="s">
        <v>6093</v>
      </c>
      <c r="F3425" s="19" t="s">
        <v>6094</v>
      </c>
      <c r="G3425" s="19" t="s">
        <v>48</v>
      </c>
      <c r="H3425" s="19" t="s">
        <v>6095</v>
      </c>
      <c r="I3425" s="19" t="s">
        <v>6096</v>
      </c>
      <c r="J3425" s="19" t="s">
        <v>6097</v>
      </c>
      <c r="K3425" s="19"/>
      <c r="L3425" s="19" t="s">
        <v>27</v>
      </c>
      <c r="M3425" s="19" t="s">
        <v>28</v>
      </c>
      <c r="N3425" s="19" t="s">
        <v>6098</v>
      </c>
      <c r="O3425" s="19" t="s">
        <v>6093</v>
      </c>
      <c r="P3425" s="18">
        <v>5145.47</v>
      </c>
      <c r="Q3425" s="18">
        <v>5145.47</v>
      </c>
    </row>
    <row r="3426" hidden="1" outlineLevel="2" spans="1:17">
      <c r="A3426" s="19" t="s">
        <v>1091</v>
      </c>
      <c r="B3426" s="19" t="s">
        <v>1092</v>
      </c>
      <c r="C3426" s="19" t="s">
        <v>44</v>
      </c>
      <c r="D3426" s="19" t="s">
        <v>6100</v>
      </c>
      <c r="E3426" s="19" t="s">
        <v>6101</v>
      </c>
      <c r="F3426" s="19" t="s">
        <v>6102</v>
      </c>
      <c r="G3426" s="19" t="s">
        <v>48</v>
      </c>
      <c r="H3426" s="19" t="s">
        <v>6103</v>
      </c>
      <c r="I3426" s="19" t="s">
        <v>895</v>
      </c>
      <c r="J3426" s="19" t="s">
        <v>6104</v>
      </c>
      <c r="K3426" s="19"/>
      <c r="L3426" s="19" t="s">
        <v>27</v>
      </c>
      <c r="M3426" s="19" t="s">
        <v>28</v>
      </c>
      <c r="N3426" s="19" t="s">
        <v>6105</v>
      </c>
      <c r="O3426" s="19" t="s">
        <v>6101</v>
      </c>
      <c r="P3426" s="18">
        <v>5426.91</v>
      </c>
      <c r="Q3426" s="18">
        <v>5585.78</v>
      </c>
    </row>
    <row r="3427" hidden="1" outlineLevel="2" spans="1:17">
      <c r="A3427" s="19" t="s">
        <v>1091</v>
      </c>
      <c r="B3427" s="19" t="s">
        <v>1092</v>
      </c>
      <c r="C3427" s="19" t="s">
        <v>44</v>
      </c>
      <c r="D3427" s="19" t="s">
        <v>6391</v>
      </c>
      <c r="E3427" s="19" t="s">
        <v>6392</v>
      </c>
      <c r="F3427" s="19" t="s">
        <v>6393</v>
      </c>
      <c r="G3427" s="19" t="s">
        <v>23</v>
      </c>
      <c r="H3427" s="19" t="s">
        <v>6394</v>
      </c>
      <c r="I3427" s="19" t="s">
        <v>1868</v>
      </c>
      <c r="J3427" s="19" t="s">
        <v>2565</v>
      </c>
      <c r="K3427" s="19"/>
      <c r="L3427" s="19" t="s">
        <v>27</v>
      </c>
      <c r="M3427" s="19" t="s">
        <v>28</v>
      </c>
      <c r="N3427" s="19" t="s">
        <v>6395</v>
      </c>
      <c r="O3427" s="19" t="s">
        <v>6392</v>
      </c>
      <c r="P3427" s="19"/>
      <c r="Q3427" s="18">
        <v>5086.25</v>
      </c>
    </row>
    <row r="3428" hidden="1" outlineLevel="2" spans="1:17">
      <c r="A3428" s="19" t="s">
        <v>1091</v>
      </c>
      <c r="B3428" s="19" t="s">
        <v>1092</v>
      </c>
      <c r="C3428" s="19" t="s">
        <v>44</v>
      </c>
      <c r="D3428" s="19" t="s">
        <v>7086</v>
      </c>
      <c r="E3428" s="19" t="s">
        <v>7087</v>
      </c>
      <c r="F3428" s="19" t="s">
        <v>7088</v>
      </c>
      <c r="G3428" s="19" t="s">
        <v>23</v>
      </c>
      <c r="H3428" s="19" t="s">
        <v>7089</v>
      </c>
      <c r="I3428" s="19" t="s">
        <v>4386</v>
      </c>
      <c r="J3428" s="19" t="s">
        <v>2303</v>
      </c>
      <c r="K3428" s="19"/>
      <c r="L3428" s="19" t="s">
        <v>27</v>
      </c>
      <c r="M3428" s="19" t="s">
        <v>28</v>
      </c>
      <c r="N3428" s="19" t="s">
        <v>7090</v>
      </c>
      <c r="O3428" s="19" t="s">
        <v>7087</v>
      </c>
      <c r="P3428" s="19"/>
      <c r="Q3428" s="18">
        <v>5318.86</v>
      </c>
    </row>
    <row r="3429" hidden="1" outlineLevel="2" spans="1:17">
      <c r="A3429" s="19" t="s">
        <v>1091</v>
      </c>
      <c r="B3429" s="19" t="s">
        <v>1092</v>
      </c>
      <c r="C3429" s="19" t="s">
        <v>44</v>
      </c>
      <c r="D3429" s="19" t="s">
        <v>7698</v>
      </c>
      <c r="E3429" s="19" t="s">
        <v>7699</v>
      </c>
      <c r="F3429" s="19" t="s">
        <v>7700</v>
      </c>
      <c r="G3429" s="19" t="s">
        <v>48</v>
      </c>
      <c r="H3429" s="19" t="s">
        <v>7701</v>
      </c>
      <c r="I3429" s="19" t="s">
        <v>162</v>
      </c>
      <c r="J3429" s="19" t="s">
        <v>1880</v>
      </c>
      <c r="K3429" s="19"/>
      <c r="L3429" s="19" t="s">
        <v>27</v>
      </c>
      <c r="M3429" s="19" t="s">
        <v>28</v>
      </c>
      <c r="N3429" s="19" t="s">
        <v>7702</v>
      </c>
      <c r="O3429" s="19" t="s">
        <v>7699</v>
      </c>
      <c r="P3429" s="19"/>
      <c r="Q3429" s="18">
        <v>4546.39</v>
      </c>
    </row>
    <row r="3430" hidden="1" outlineLevel="2" spans="1:17">
      <c r="A3430" s="19" t="s">
        <v>1091</v>
      </c>
      <c r="B3430" s="19" t="s">
        <v>1092</v>
      </c>
      <c r="C3430" s="19" t="s">
        <v>44</v>
      </c>
      <c r="D3430" s="19" t="s">
        <v>7703</v>
      </c>
      <c r="E3430" s="19" t="s">
        <v>7704</v>
      </c>
      <c r="F3430" s="19" t="s">
        <v>7705</v>
      </c>
      <c r="G3430" s="19" t="s">
        <v>48</v>
      </c>
      <c r="H3430" s="19" t="s">
        <v>7706</v>
      </c>
      <c r="I3430" s="19" t="s">
        <v>609</v>
      </c>
      <c r="J3430" s="19" t="s">
        <v>3496</v>
      </c>
      <c r="K3430" s="19"/>
      <c r="L3430" s="19" t="s">
        <v>27</v>
      </c>
      <c r="M3430" s="19" t="s">
        <v>28</v>
      </c>
      <c r="N3430" s="19" t="s">
        <v>7707</v>
      </c>
      <c r="O3430" s="19" t="s">
        <v>7704</v>
      </c>
      <c r="P3430" s="19"/>
      <c r="Q3430" s="18">
        <v>5905.1</v>
      </c>
    </row>
    <row r="3431" hidden="1" outlineLevel="2" spans="1:17">
      <c r="A3431" s="19" t="s">
        <v>1091</v>
      </c>
      <c r="B3431" s="19" t="s">
        <v>1092</v>
      </c>
      <c r="C3431" s="19" t="s">
        <v>44</v>
      </c>
      <c r="D3431" s="19" t="s">
        <v>7708</v>
      </c>
      <c r="E3431" s="19" t="s">
        <v>7709</v>
      </c>
      <c r="F3431" s="19" t="s">
        <v>7710</v>
      </c>
      <c r="G3431" s="19" t="s">
        <v>23</v>
      </c>
      <c r="H3431" s="19" t="s">
        <v>4036</v>
      </c>
      <c r="I3431" s="19" t="s">
        <v>5763</v>
      </c>
      <c r="J3431" s="19" t="s">
        <v>4037</v>
      </c>
      <c r="K3431" s="19"/>
      <c r="L3431" s="19" t="s">
        <v>27</v>
      </c>
      <c r="M3431" s="19" t="s">
        <v>28</v>
      </c>
      <c r="N3431" s="19" t="s">
        <v>7711</v>
      </c>
      <c r="O3431" s="19" t="s">
        <v>7709</v>
      </c>
      <c r="P3431" s="18">
        <v>4932.87</v>
      </c>
      <c r="Q3431" s="18">
        <v>5856.48</v>
      </c>
    </row>
    <row r="3432" hidden="1" outlineLevel="2" spans="1:17">
      <c r="A3432" s="19" t="s">
        <v>1091</v>
      </c>
      <c r="B3432" s="19" t="s">
        <v>1092</v>
      </c>
      <c r="C3432" s="19" t="s">
        <v>44</v>
      </c>
      <c r="D3432" s="19" t="s">
        <v>7713</v>
      </c>
      <c r="E3432" s="19" t="s">
        <v>7714</v>
      </c>
      <c r="F3432" s="19" t="s">
        <v>7715</v>
      </c>
      <c r="G3432" s="19" t="s">
        <v>48</v>
      </c>
      <c r="H3432" s="19" t="s">
        <v>7716</v>
      </c>
      <c r="I3432" s="19" t="s">
        <v>2031</v>
      </c>
      <c r="J3432" s="19" t="s">
        <v>888</v>
      </c>
      <c r="K3432" s="19"/>
      <c r="L3432" s="19" t="s">
        <v>27</v>
      </c>
      <c r="M3432" s="19" t="s">
        <v>28</v>
      </c>
      <c r="N3432" s="19" t="s">
        <v>7717</v>
      </c>
      <c r="O3432" s="19" t="s">
        <v>7714</v>
      </c>
      <c r="P3432" s="18">
        <v>4697.16</v>
      </c>
      <c r="Q3432" s="18">
        <v>5570.5</v>
      </c>
    </row>
    <row r="3433" hidden="1" outlineLevel="2" spans="1:17">
      <c r="A3433" s="19" t="s">
        <v>1091</v>
      </c>
      <c r="B3433" s="19" t="s">
        <v>1092</v>
      </c>
      <c r="C3433" s="19" t="s">
        <v>44</v>
      </c>
      <c r="D3433" s="19" t="s">
        <v>7719</v>
      </c>
      <c r="E3433" s="19" t="s">
        <v>5871</v>
      </c>
      <c r="F3433" s="19" t="s">
        <v>7720</v>
      </c>
      <c r="G3433" s="19" t="s">
        <v>48</v>
      </c>
      <c r="H3433" s="19" t="s">
        <v>7721</v>
      </c>
      <c r="I3433" s="19" t="s">
        <v>565</v>
      </c>
      <c r="J3433" s="19" t="s">
        <v>2640</v>
      </c>
      <c r="K3433" s="19"/>
      <c r="L3433" s="19" t="s">
        <v>27</v>
      </c>
      <c r="M3433" s="19" t="s">
        <v>28</v>
      </c>
      <c r="N3433" s="19" t="s">
        <v>7722</v>
      </c>
      <c r="O3433" s="19" t="s">
        <v>5871</v>
      </c>
      <c r="P3433" s="19"/>
      <c r="Q3433" s="18">
        <v>5853.97</v>
      </c>
    </row>
    <row r="3434" hidden="1" outlineLevel="2" spans="1:17">
      <c r="A3434" s="19" t="s">
        <v>1091</v>
      </c>
      <c r="B3434" s="19" t="s">
        <v>1092</v>
      </c>
      <c r="C3434" s="19" t="s">
        <v>44</v>
      </c>
      <c r="D3434" s="19" t="s">
        <v>7723</v>
      </c>
      <c r="E3434" s="19" t="s">
        <v>7724</v>
      </c>
      <c r="F3434" s="19" t="s">
        <v>7725</v>
      </c>
      <c r="G3434" s="19" t="s">
        <v>23</v>
      </c>
      <c r="H3434" s="19" t="s">
        <v>7726</v>
      </c>
      <c r="I3434" s="19" t="s">
        <v>184</v>
      </c>
      <c r="J3434" s="19" t="s">
        <v>1472</v>
      </c>
      <c r="K3434" s="19"/>
      <c r="L3434" s="19" t="s">
        <v>27</v>
      </c>
      <c r="M3434" s="19" t="s">
        <v>28</v>
      </c>
      <c r="N3434" s="19" t="s">
        <v>7727</v>
      </c>
      <c r="O3434" s="19" t="s">
        <v>7724</v>
      </c>
      <c r="P3434" s="19"/>
      <c r="Q3434" s="18">
        <v>5961.29</v>
      </c>
    </row>
    <row r="3435" hidden="1" outlineLevel="2" spans="1:17">
      <c r="A3435" s="19" t="s">
        <v>1091</v>
      </c>
      <c r="B3435" s="19" t="s">
        <v>1092</v>
      </c>
      <c r="C3435" s="19" t="s">
        <v>44</v>
      </c>
      <c r="D3435" s="19" t="s">
        <v>7728</v>
      </c>
      <c r="E3435" s="19" t="s">
        <v>7729</v>
      </c>
      <c r="F3435" s="19" t="s">
        <v>7730</v>
      </c>
      <c r="G3435" s="19" t="s">
        <v>23</v>
      </c>
      <c r="H3435" s="19" t="s">
        <v>7731</v>
      </c>
      <c r="I3435" s="19" t="s">
        <v>4386</v>
      </c>
      <c r="J3435" s="19" t="s">
        <v>1657</v>
      </c>
      <c r="K3435" s="19"/>
      <c r="L3435" s="19" t="s">
        <v>27</v>
      </c>
      <c r="M3435" s="19" t="s">
        <v>28</v>
      </c>
      <c r="N3435" s="19" t="s">
        <v>7732</v>
      </c>
      <c r="O3435" s="19" t="s">
        <v>7729</v>
      </c>
      <c r="P3435" s="19"/>
      <c r="Q3435" s="18">
        <v>5332.76</v>
      </c>
    </row>
    <row r="3436" hidden="1" outlineLevel="2" spans="1:17">
      <c r="A3436" s="19" t="s">
        <v>1091</v>
      </c>
      <c r="B3436" s="19" t="s">
        <v>1092</v>
      </c>
      <c r="C3436" s="19" t="s">
        <v>44</v>
      </c>
      <c r="D3436" s="19" t="s">
        <v>7733</v>
      </c>
      <c r="E3436" s="19" t="s">
        <v>7734</v>
      </c>
      <c r="F3436" s="19" t="s">
        <v>7735</v>
      </c>
      <c r="G3436" s="19" t="s">
        <v>23</v>
      </c>
      <c r="H3436" s="19" t="s">
        <v>7736</v>
      </c>
      <c r="I3436" s="19" t="s">
        <v>816</v>
      </c>
      <c r="J3436" s="19" t="s">
        <v>3670</v>
      </c>
      <c r="K3436" s="19"/>
      <c r="L3436" s="19" t="s">
        <v>27</v>
      </c>
      <c r="M3436" s="19" t="s">
        <v>28</v>
      </c>
      <c r="N3436" s="19" t="s">
        <v>7737</v>
      </c>
      <c r="O3436" s="19" t="s">
        <v>7734</v>
      </c>
      <c r="P3436" s="19"/>
      <c r="Q3436" s="18">
        <v>5888.96</v>
      </c>
    </row>
    <row r="3437" hidden="1" outlineLevel="2" spans="1:17">
      <c r="A3437" s="19" t="s">
        <v>1091</v>
      </c>
      <c r="B3437" s="19" t="s">
        <v>1092</v>
      </c>
      <c r="C3437" s="19" t="s">
        <v>44</v>
      </c>
      <c r="D3437" s="19" t="s">
        <v>7738</v>
      </c>
      <c r="E3437" s="19" t="s">
        <v>7739</v>
      </c>
      <c r="F3437" s="19" t="s">
        <v>7740</v>
      </c>
      <c r="G3437" s="19" t="s">
        <v>48</v>
      </c>
      <c r="H3437" s="19" t="s">
        <v>7741</v>
      </c>
      <c r="I3437" s="19" t="s">
        <v>120</v>
      </c>
      <c r="J3437" s="19" t="s">
        <v>3670</v>
      </c>
      <c r="K3437" s="19"/>
      <c r="L3437" s="19" t="s">
        <v>27</v>
      </c>
      <c r="M3437" s="19" t="s">
        <v>28</v>
      </c>
      <c r="N3437" s="19" t="s">
        <v>7742</v>
      </c>
      <c r="O3437" s="19" t="s">
        <v>7739</v>
      </c>
      <c r="P3437" s="19"/>
      <c r="Q3437" s="18">
        <v>4628.66</v>
      </c>
    </row>
    <row r="3438" hidden="1" outlineLevel="2" spans="1:17">
      <c r="A3438" s="19" t="s">
        <v>1091</v>
      </c>
      <c r="B3438" s="19" t="s">
        <v>1092</v>
      </c>
      <c r="C3438" s="19" t="s">
        <v>44</v>
      </c>
      <c r="D3438" s="19" t="s">
        <v>7743</v>
      </c>
      <c r="E3438" s="19" t="s">
        <v>7744</v>
      </c>
      <c r="F3438" s="19" t="s">
        <v>7745</v>
      </c>
      <c r="G3438" s="19" t="s">
        <v>48</v>
      </c>
      <c r="H3438" s="19" t="s">
        <v>7746</v>
      </c>
      <c r="I3438" s="19" t="s">
        <v>1245</v>
      </c>
      <c r="J3438" s="19" t="s">
        <v>1984</v>
      </c>
      <c r="K3438" s="19"/>
      <c r="L3438" s="19" t="s">
        <v>27</v>
      </c>
      <c r="M3438" s="19" t="s">
        <v>28</v>
      </c>
      <c r="N3438" s="19" t="s">
        <v>7747</v>
      </c>
      <c r="O3438" s="19" t="s">
        <v>7744</v>
      </c>
      <c r="P3438" s="19"/>
      <c r="Q3438" s="18">
        <v>5674.98</v>
      </c>
    </row>
    <row r="3439" hidden="1" outlineLevel="2" spans="1:17">
      <c r="A3439" s="19" t="s">
        <v>1091</v>
      </c>
      <c r="B3439" s="19" t="s">
        <v>1092</v>
      </c>
      <c r="C3439" s="19" t="s">
        <v>44</v>
      </c>
      <c r="D3439" s="19" t="s">
        <v>7748</v>
      </c>
      <c r="E3439" s="19" t="s">
        <v>7749</v>
      </c>
      <c r="F3439" s="19" t="s">
        <v>7750</v>
      </c>
      <c r="G3439" s="19" t="s">
        <v>23</v>
      </c>
      <c r="H3439" s="19" t="s">
        <v>7751</v>
      </c>
      <c r="I3439" s="19" t="s">
        <v>427</v>
      </c>
      <c r="J3439" s="19" t="s">
        <v>738</v>
      </c>
      <c r="K3439" s="19"/>
      <c r="L3439" s="19" t="s">
        <v>27</v>
      </c>
      <c r="M3439" s="19" t="s">
        <v>28</v>
      </c>
      <c r="N3439" s="19" t="s">
        <v>7752</v>
      </c>
      <c r="O3439" s="19" t="s">
        <v>7749</v>
      </c>
      <c r="P3439" s="19"/>
      <c r="Q3439" s="18">
        <v>4669.33</v>
      </c>
    </row>
    <row r="3440" hidden="1" outlineLevel="2" spans="1:17">
      <c r="A3440" s="19" t="s">
        <v>1091</v>
      </c>
      <c r="B3440" s="19" t="s">
        <v>1092</v>
      </c>
      <c r="C3440" s="19" t="s">
        <v>44</v>
      </c>
      <c r="D3440" s="19" t="s">
        <v>8864</v>
      </c>
      <c r="E3440" s="19" t="s">
        <v>8865</v>
      </c>
      <c r="F3440" s="19" t="s">
        <v>8866</v>
      </c>
      <c r="G3440" s="19" t="s">
        <v>23</v>
      </c>
      <c r="H3440" s="19" t="s">
        <v>36</v>
      </c>
      <c r="I3440" s="19" t="s">
        <v>2258</v>
      </c>
      <c r="J3440" s="19" t="s">
        <v>38</v>
      </c>
      <c r="K3440" s="19"/>
      <c r="L3440" s="19" t="s">
        <v>27</v>
      </c>
      <c r="M3440" s="19" t="s">
        <v>28</v>
      </c>
      <c r="N3440" s="19" t="s">
        <v>8867</v>
      </c>
      <c r="O3440" s="19" t="s">
        <v>8865</v>
      </c>
      <c r="P3440" s="18">
        <v>5208.32</v>
      </c>
      <c r="Q3440" s="18">
        <v>5928.61</v>
      </c>
    </row>
    <row r="3441" hidden="1" outlineLevel="2" spans="1:17">
      <c r="A3441" s="19" t="s">
        <v>1091</v>
      </c>
      <c r="B3441" s="19" t="s">
        <v>1092</v>
      </c>
      <c r="C3441" s="19" t="s">
        <v>44</v>
      </c>
      <c r="D3441" s="19" t="s">
        <v>9337</v>
      </c>
      <c r="E3441" s="19" t="s">
        <v>9338</v>
      </c>
      <c r="F3441" s="19" t="s">
        <v>9339</v>
      </c>
      <c r="G3441" s="19" t="s">
        <v>23</v>
      </c>
      <c r="H3441" s="19" t="s">
        <v>9340</v>
      </c>
      <c r="I3441" s="19" t="s">
        <v>50</v>
      </c>
      <c r="J3441" s="19" t="s">
        <v>9341</v>
      </c>
      <c r="K3441" s="19"/>
      <c r="L3441" s="19" t="s">
        <v>27</v>
      </c>
      <c r="M3441" s="19" t="s">
        <v>28</v>
      </c>
      <c r="N3441" s="19" t="s">
        <v>9342</v>
      </c>
      <c r="O3441" s="19" t="s">
        <v>9338</v>
      </c>
      <c r="P3441" s="18">
        <v>5662.42</v>
      </c>
      <c r="Q3441" s="18">
        <v>5662.42</v>
      </c>
    </row>
    <row r="3442" hidden="1" outlineLevel="2" spans="1:17">
      <c r="A3442" s="19" t="s">
        <v>1091</v>
      </c>
      <c r="B3442" s="19" t="s">
        <v>1092</v>
      </c>
      <c r="C3442" s="19" t="s">
        <v>44</v>
      </c>
      <c r="D3442" s="19" t="s">
        <v>9344</v>
      </c>
      <c r="E3442" s="19" t="s">
        <v>9345</v>
      </c>
      <c r="F3442" s="19" t="s">
        <v>9346</v>
      </c>
      <c r="G3442" s="19" t="s">
        <v>23</v>
      </c>
      <c r="H3442" s="19" t="s">
        <v>9347</v>
      </c>
      <c r="I3442" s="19" t="s">
        <v>246</v>
      </c>
      <c r="J3442" s="19" t="s">
        <v>2898</v>
      </c>
      <c r="K3442" s="19"/>
      <c r="L3442" s="19" t="s">
        <v>27</v>
      </c>
      <c r="M3442" s="19" t="s">
        <v>28</v>
      </c>
      <c r="N3442" s="19" t="s">
        <v>9348</v>
      </c>
      <c r="O3442" s="19" t="s">
        <v>9345</v>
      </c>
      <c r="P3442" s="18">
        <v>5910.97</v>
      </c>
      <c r="Q3442" s="18">
        <v>5910.97</v>
      </c>
    </row>
    <row r="3443" hidden="1" outlineLevel="2" spans="1:17">
      <c r="A3443" s="19" t="s">
        <v>1091</v>
      </c>
      <c r="B3443" s="19" t="s">
        <v>1092</v>
      </c>
      <c r="C3443" s="19" t="s">
        <v>44</v>
      </c>
      <c r="D3443" s="19" t="s">
        <v>9437</v>
      </c>
      <c r="E3443" s="19" t="s">
        <v>9438</v>
      </c>
      <c r="F3443" s="19" t="s">
        <v>9439</v>
      </c>
      <c r="G3443" s="19" t="s">
        <v>23</v>
      </c>
      <c r="H3443" s="19" t="s">
        <v>9440</v>
      </c>
      <c r="I3443" s="19" t="s">
        <v>341</v>
      </c>
      <c r="J3443" s="19" t="s">
        <v>466</v>
      </c>
      <c r="K3443" s="19"/>
      <c r="L3443" s="19" t="s">
        <v>27</v>
      </c>
      <c r="M3443" s="19" t="s">
        <v>28</v>
      </c>
      <c r="N3443" s="19" t="s">
        <v>9441</v>
      </c>
      <c r="O3443" s="19" t="s">
        <v>9438</v>
      </c>
      <c r="P3443" s="19"/>
      <c r="Q3443" s="18">
        <v>5489.68</v>
      </c>
    </row>
    <row r="3444" hidden="1" outlineLevel="2" spans="1:17">
      <c r="A3444" s="19" t="s">
        <v>1091</v>
      </c>
      <c r="B3444" s="19" t="s">
        <v>1092</v>
      </c>
      <c r="C3444" s="19" t="s">
        <v>44</v>
      </c>
      <c r="D3444" s="19" t="s">
        <v>9724</v>
      </c>
      <c r="E3444" s="19" t="s">
        <v>9725</v>
      </c>
      <c r="F3444" s="19" t="s">
        <v>9726</v>
      </c>
      <c r="G3444" s="19" t="s">
        <v>23</v>
      </c>
      <c r="H3444" s="19" t="s">
        <v>9727</v>
      </c>
      <c r="I3444" s="19" t="s">
        <v>246</v>
      </c>
      <c r="J3444" s="19" t="s">
        <v>9728</v>
      </c>
      <c r="K3444" s="19"/>
      <c r="L3444" s="19" t="s">
        <v>27</v>
      </c>
      <c r="M3444" s="19" t="s">
        <v>28</v>
      </c>
      <c r="N3444" s="19" t="s">
        <v>9729</v>
      </c>
      <c r="O3444" s="19" t="s">
        <v>9725</v>
      </c>
      <c r="P3444" s="18">
        <v>5353.65</v>
      </c>
      <c r="Q3444" s="18">
        <v>5512.73</v>
      </c>
    </row>
    <row r="3445" hidden="1" outlineLevel="2" spans="1:17">
      <c r="A3445" s="19" t="s">
        <v>1091</v>
      </c>
      <c r="B3445" s="19" t="s">
        <v>1092</v>
      </c>
      <c r="C3445" s="19" t="s">
        <v>44</v>
      </c>
      <c r="D3445" s="19" t="s">
        <v>9731</v>
      </c>
      <c r="E3445" s="19" t="s">
        <v>9732</v>
      </c>
      <c r="F3445" s="19" t="s">
        <v>9733</v>
      </c>
      <c r="G3445" s="19" t="s">
        <v>23</v>
      </c>
      <c r="H3445" s="19" t="s">
        <v>9734</v>
      </c>
      <c r="I3445" s="19" t="s">
        <v>1096</v>
      </c>
      <c r="J3445" s="19" t="s">
        <v>77</v>
      </c>
      <c r="K3445" s="19"/>
      <c r="L3445" s="19" t="s">
        <v>27</v>
      </c>
      <c r="M3445" s="19" t="s">
        <v>28</v>
      </c>
      <c r="N3445" s="19" t="s">
        <v>9735</v>
      </c>
      <c r="O3445" s="19" t="s">
        <v>9732</v>
      </c>
      <c r="P3445" s="18">
        <v>5603.11</v>
      </c>
      <c r="Q3445" s="18">
        <v>5943.57</v>
      </c>
    </row>
    <row r="3446" hidden="1" outlineLevel="2" spans="1:17">
      <c r="A3446" s="19" t="s">
        <v>1091</v>
      </c>
      <c r="B3446" s="19" t="s">
        <v>1092</v>
      </c>
      <c r="C3446" s="19" t="s">
        <v>44</v>
      </c>
      <c r="D3446" s="19" t="s">
        <v>9737</v>
      </c>
      <c r="E3446" s="19" t="s">
        <v>9738</v>
      </c>
      <c r="F3446" s="19" t="s">
        <v>9739</v>
      </c>
      <c r="G3446" s="19" t="s">
        <v>23</v>
      </c>
      <c r="H3446" s="19" t="s">
        <v>1197</v>
      </c>
      <c r="I3446" s="19" t="s">
        <v>2002</v>
      </c>
      <c r="J3446" s="19" t="s">
        <v>1198</v>
      </c>
      <c r="K3446" s="19"/>
      <c r="L3446" s="19" t="s">
        <v>27</v>
      </c>
      <c r="M3446" s="19" t="s">
        <v>28</v>
      </c>
      <c r="N3446" s="19" t="s">
        <v>9740</v>
      </c>
      <c r="O3446" s="19" t="s">
        <v>9738</v>
      </c>
      <c r="P3446" s="18">
        <v>5171.94</v>
      </c>
      <c r="Q3446" s="18">
        <v>5889.23</v>
      </c>
    </row>
    <row r="3447" hidden="1" outlineLevel="2" spans="1:17">
      <c r="A3447" s="19" t="s">
        <v>1091</v>
      </c>
      <c r="B3447" s="19" t="s">
        <v>1092</v>
      </c>
      <c r="C3447" s="19" t="s">
        <v>44</v>
      </c>
      <c r="D3447" s="19" t="s">
        <v>12973</v>
      </c>
      <c r="E3447" s="19" t="s">
        <v>12974</v>
      </c>
      <c r="F3447" s="19" t="s">
        <v>12975</v>
      </c>
      <c r="G3447" s="19" t="s">
        <v>23</v>
      </c>
      <c r="H3447" s="19" t="s">
        <v>12976</v>
      </c>
      <c r="I3447" s="19" t="s">
        <v>4240</v>
      </c>
      <c r="J3447" s="19" t="s">
        <v>4868</v>
      </c>
      <c r="K3447" s="19"/>
      <c r="L3447" s="19" t="s">
        <v>27</v>
      </c>
      <c r="M3447" s="19" t="s">
        <v>105</v>
      </c>
      <c r="N3447" s="19" t="s">
        <v>12977</v>
      </c>
      <c r="O3447" s="19" t="s">
        <v>12974</v>
      </c>
      <c r="P3447" s="19"/>
      <c r="Q3447" s="18">
        <v>5286.38</v>
      </c>
    </row>
    <row r="3448" hidden="1" outlineLevel="2" spans="1:17">
      <c r="A3448" s="19" t="s">
        <v>1091</v>
      </c>
      <c r="B3448" s="19" t="s">
        <v>1092</v>
      </c>
      <c r="C3448" s="19" t="s">
        <v>44</v>
      </c>
      <c r="D3448" s="19" t="s">
        <v>13688</v>
      </c>
      <c r="E3448" s="19" t="s">
        <v>13689</v>
      </c>
      <c r="F3448" s="19" t="s">
        <v>13690</v>
      </c>
      <c r="G3448" s="19" t="s">
        <v>48</v>
      </c>
      <c r="H3448" s="19" t="s">
        <v>13078</v>
      </c>
      <c r="I3448" s="19" t="s">
        <v>2692</v>
      </c>
      <c r="J3448" s="19" t="s">
        <v>916</v>
      </c>
      <c r="K3448" s="19"/>
      <c r="L3448" s="19" t="s">
        <v>27</v>
      </c>
      <c r="M3448" s="19" t="s">
        <v>28</v>
      </c>
      <c r="N3448" s="19" t="s">
        <v>13691</v>
      </c>
      <c r="O3448" s="19" t="s">
        <v>13689</v>
      </c>
      <c r="P3448" s="18">
        <v>3248.77</v>
      </c>
      <c r="Q3448" s="18">
        <v>3942.26</v>
      </c>
    </row>
    <row r="3449" hidden="1" outlineLevel="2" spans="1:17">
      <c r="A3449" s="19" t="s">
        <v>1091</v>
      </c>
      <c r="B3449" s="19" t="s">
        <v>1092</v>
      </c>
      <c r="C3449" s="19" t="s">
        <v>44</v>
      </c>
      <c r="D3449" s="19" t="s">
        <v>15230</v>
      </c>
      <c r="E3449" s="19" t="s">
        <v>15231</v>
      </c>
      <c r="F3449" s="19" t="s">
        <v>15232</v>
      </c>
      <c r="G3449" s="19" t="s">
        <v>23</v>
      </c>
      <c r="H3449" s="19" t="s">
        <v>4917</v>
      </c>
      <c r="I3449" s="19" t="s">
        <v>14239</v>
      </c>
      <c r="J3449" s="19" t="s">
        <v>4918</v>
      </c>
      <c r="K3449" s="19"/>
      <c r="L3449" s="19" t="s">
        <v>27</v>
      </c>
      <c r="M3449" s="19" t="s">
        <v>28</v>
      </c>
      <c r="N3449" s="19" t="s">
        <v>15233</v>
      </c>
      <c r="O3449" s="19" t="s">
        <v>15231</v>
      </c>
      <c r="P3449" s="18">
        <v>5085.27</v>
      </c>
      <c r="Q3449" s="18">
        <v>5591.35</v>
      </c>
    </row>
    <row r="3450" hidden="1" outlineLevel="2" spans="1:17">
      <c r="A3450" s="19" t="s">
        <v>1091</v>
      </c>
      <c r="B3450" s="19" t="s">
        <v>1092</v>
      </c>
      <c r="C3450" s="19" t="s">
        <v>44</v>
      </c>
      <c r="D3450" s="19" t="s">
        <v>15235</v>
      </c>
      <c r="E3450" s="19" t="s">
        <v>15236</v>
      </c>
      <c r="F3450" s="19" t="s">
        <v>15237</v>
      </c>
      <c r="G3450" s="19" t="s">
        <v>48</v>
      </c>
      <c r="H3450" s="19" t="s">
        <v>15238</v>
      </c>
      <c r="I3450" s="19" t="s">
        <v>297</v>
      </c>
      <c r="J3450" s="19" t="s">
        <v>1293</v>
      </c>
      <c r="K3450" s="19"/>
      <c r="L3450" s="19" t="s">
        <v>27</v>
      </c>
      <c r="M3450" s="19" t="s">
        <v>28</v>
      </c>
      <c r="N3450" s="19" t="s">
        <v>15239</v>
      </c>
      <c r="O3450" s="19" t="s">
        <v>15236</v>
      </c>
      <c r="P3450" s="18">
        <v>4857</v>
      </c>
      <c r="Q3450" s="18">
        <v>4857</v>
      </c>
    </row>
    <row r="3451" hidden="1" outlineLevel="2" spans="1:17">
      <c r="A3451" s="19" t="s">
        <v>1091</v>
      </c>
      <c r="B3451" s="19" t="s">
        <v>1092</v>
      </c>
      <c r="C3451" s="19" t="s">
        <v>44</v>
      </c>
      <c r="D3451" s="19" t="s">
        <v>15241</v>
      </c>
      <c r="E3451" s="19" t="s">
        <v>15242</v>
      </c>
      <c r="F3451" s="19" t="s">
        <v>15243</v>
      </c>
      <c r="G3451" s="19" t="s">
        <v>23</v>
      </c>
      <c r="H3451" s="19" t="s">
        <v>5056</v>
      </c>
      <c r="I3451" s="19" t="s">
        <v>2002</v>
      </c>
      <c r="J3451" s="19" t="s">
        <v>5057</v>
      </c>
      <c r="K3451" s="19"/>
      <c r="L3451" s="19" t="s">
        <v>27</v>
      </c>
      <c r="M3451" s="19" t="s">
        <v>28</v>
      </c>
      <c r="N3451" s="19" t="s">
        <v>15244</v>
      </c>
      <c r="O3451" s="19" t="s">
        <v>15242</v>
      </c>
      <c r="P3451" s="18">
        <v>5180.12</v>
      </c>
      <c r="Q3451" s="18">
        <v>5707.38</v>
      </c>
    </row>
    <row r="3452" hidden="1" outlineLevel="2" spans="1:17">
      <c r="A3452" s="19" t="s">
        <v>1091</v>
      </c>
      <c r="B3452" s="19" t="s">
        <v>1092</v>
      </c>
      <c r="C3452" s="19" t="s">
        <v>44</v>
      </c>
      <c r="D3452" s="19" t="s">
        <v>15246</v>
      </c>
      <c r="E3452" s="19" t="s">
        <v>15247</v>
      </c>
      <c r="F3452" s="19" t="s">
        <v>15248</v>
      </c>
      <c r="G3452" s="19" t="s">
        <v>23</v>
      </c>
      <c r="H3452" s="19" t="s">
        <v>15249</v>
      </c>
      <c r="I3452" s="19" t="s">
        <v>2316</v>
      </c>
      <c r="J3452" s="19" t="s">
        <v>7786</v>
      </c>
      <c r="K3452" s="19"/>
      <c r="L3452" s="19" t="s">
        <v>27</v>
      </c>
      <c r="M3452" s="19" t="s">
        <v>28</v>
      </c>
      <c r="N3452" s="19" t="s">
        <v>15250</v>
      </c>
      <c r="O3452" s="19" t="s">
        <v>15247</v>
      </c>
      <c r="P3452" s="18">
        <v>5784.49</v>
      </c>
      <c r="Q3452" s="18">
        <v>5955.39</v>
      </c>
    </row>
    <row r="3453" hidden="1" outlineLevel="2" spans="1:17">
      <c r="A3453" s="19" t="s">
        <v>1091</v>
      </c>
      <c r="B3453" s="19" t="s">
        <v>1092</v>
      </c>
      <c r="C3453" s="19" t="s">
        <v>44</v>
      </c>
      <c r="D3453" s="19" t="s">
        <v>15252</v>
      </c>
      <c r="E3453" s="19" t="s">
        <v>15253</v>
      </c>
      <c r="F3453" s="19" t="s">
        <v>15254</v>
      </c>
      <c r="G3453" s="19" t="s">
        <v>48</v>
      </c>
      <c r="H3453" s="19" t="s">
        <v>661</v>
      </c>
      <c r="I3453" s="19" t="s">
        <v>2158</v>
      </c>
      <c r="J3453" s="19" t="s">
        <v>237</v>
      </c>
      <c r="K3453" s="19"/>
      <c r="L3453" s="19" t="s">
        <v>27</v>
      </c>
      <c r="M3453" s="19" t="s">
        <v>28</v>
      </c>
      <c r="N3453" s="19" t="s">
        <v>15255</v>
      </c>
      <c r="O3453" s="19" t="s">
        <v>15253</v>
      </c>
      <c r="P3453" s="18">
        <v>4702.38</v>
      </c>
      <c r="Q3453" s="18">
        <v>5367.87</v>
      </c>
    </row>
    <row r="3454" hidden="1" outlineLevel="2" spans="1:17">
      <c r="A3454" s="19" t="s">
        <v>1091</v>
      </c>
      <c r="B3454" s="19" t="s">
        <v>1092</v>
      </c>
      <c r="C3454" s="19" t="s">
        <v>44</v>
      </c>
      <c r="D3454" s="19" t="s">
        <v>17273</v>
      </c>
      <c r="E3454" s="19" t="s">
        <v>17274</v>
      </c>
      <c r="F3454" s="19" t="s">
        <v>17275</v>
      </c>
      <c r="G3454" s="19" t="s">
        <v>23</v>
      </c>
      <c r="H3454" s="19" t="s">
        <v>17276</v>
      </c>
      <c r="I3454" s="19" t="s">
        <v>1460</v>
      </c>
      <c r="J3454" s="19" t="s">
        <v>2565</v>
      </c>
      <c r="K3454" s="19"/>
      <c r="L3454" s="19" t="s">
        <v>27</v>
      </c>
      <c r="M3454" s="19" t="s">
        <v>28</v>
      </c>
      <c r="N3454" s="19" t="s">
        <v>17277</v>
      </c>
      <c r="O3454" s="19" t="s">
        <v>17274</v>
      </c>
      <c r="P3454" s="19"/>
      <c r="Q3454" s="18">
        <v>4570.16</v>
      </c>
    </row>
    <row r="3455" hidden="1" outlineLevel="2" spans="1:17">
      <c r="A3455" s="19" t="s">
        <v>1091</v>
      </c>
      <c r="B3455" s="19" t="s">
        <v>1092</v>
      </c>
      <c r="C3455" s="19" t="s">
        <v>44</v>
      </c>
      <c r="D3455" s="19" t="s">
        <v>17278</v>
      </c>
      <c r="E3455" s="19" t="s">
        <v>17279</v>
      </c>
      <c r="F3455" s="19" t="s">
        <v>17280</v>
      </c>
      <c r="G3455" s="19" t="s">
        <v>23</v>
      </c>
      <c r="H3455" s="19" t="s">
        <v>17281</v>
      </c>
      <c r="I3455" s="19" t="s">
        <v>138</v>
      </c>
      <c r="J3455" s="19" t="s">
        <v>1027</v>
      </c>
      <c r="K3455" s="19"/>
      <c r="L3455" s="19" t="s">
        <v>27</v>
      </c>
      <c r="M3455" s="19" t="s">
        <v>28</v>
      </c>
      <c r="N3455" s="19" t="s">
        <v>17282</v>
      </c>
      <c r="O3455" s="19" t="s">
        <v>17279</v>
      </c>
      <c r="P3455" s="19"/>
      <c r="Q3455" s="18">
        <v>4482.41</v>
      </c>
    </row>
    <row r="3456" hidden="1" outlineLevel="2" spans="1:17">
      <c r="A3456" s="19" t="s">
        <v>1091</v>
      </c>
      <c r="B3456" s="19" t="s">
        <v>1092</v>
      </c>
      <c r="C3456" s="19" t="s">
        <v>44</v>
      </c>
      <c r="D3456" s="19" t="s">
        <v>17283</v>
      </c>
      <c r="E3456" s="19" t="s">
        <v>17284</v>
      </c>
      <c r="F3456" s="19" t="s">
        <v>17285</v>
      </c>
      <c r="G3456" s="19" t="s">
        <v>23</v>
      </c>
      <c r="H3456" s="19" t="s">
        <v>17286</v>
      </c>
      <c r="I3456" s="19" t="s">
        <v>1868</v>
      </c>
      <c r="J3456" s="19" t="s">
        <v>2565</v>
      </c>
      <c r="K3456" s="19"/>
      <c r="L3456" s="19" t="s">
        <v>27</v>
      </c>
      <c r="M3456" s="19" t="s">
        <v>28</v>
      </c>
      <c r="N3456" s="19" t="s">
        <v>17287</v>
      </c>
      <c r="O3456" s="19" t="s">
        <v>17284</v>
      </c>
      <c r="P3456" s="19"/>
      <c r="Q3456" s="18">
        <v>4623.38</v>
      </c>
    </row>
    <row r="3457" hidden="1" outlineLevel="2" spans="1:17">
      <c r="A3457" s="19" t="s">
        <v>1091</v>
      </c>
      <c r="B3457" s="19" t="s">
        <v>1092</v>
      </c>
      <c r="C3457" s="19" t="s">
        <v>44</v>
      </c>
      <c r="D3457" s="19" t="s">
        <v>17288</v>
      </c>
      <c r="E3457" s="19" t="s">
        <v>17289</v>
      </c>
      <c r="F3457" s="19" t="s">
        <v>17290</v>
      </c>
      <c r="G3457" s="19" t="s">
        <v>23</v>
      </c>
      <c r="H3457" s="19" t="s">
        <v>14127</v>
      </c>
      <c r="I3457" s="19" t="s">
        <v>8530</v>
      </c>
      <c r="J3457" s="19" t="s">
        <v>2991</v>
      </c>
      <c r="K3457" s="19"/>
      <c r="L3457" s="19" t="s">
        <v>27</v>
      </c>
      <c r="M3457" s="19" t="s">
        <v>28</v>
      </c>
      <c r="N3457" s="19" t="s">
        <v>17291</v>
      </c>
      <c r="O3457" s="19" t="s">
        <v>17289</v>
      </c>
      <c r="P3457" s="19"/>
      <c r="Q3457" s="18">
        <v>4565.38</v>
      </c>
    </row>
    <row r="3458" hidden="1" outlineLevel="2" spans="1:17">
      <c r="A3458" s="19" t="s">
        <v>1091</v>
      </c>
      <c r="B3458" s="19" t="s">
        <v>1092</v>
      </c>
      <c r="C3458" s="19" t="s">
        <v>44</v>
      </c>
      <c r="D3458" s="19" t="s">
        <v>17292</v>
      </c>
      <c r="E3458" s="19" t="s">
        <v>17293</v>
      </c>
      <c r="F3458" s="19" t="s">
        <v>17294</v>
      </c>
      <c r="G3458" s="19" t="s">
        <v>48</v>
      </c>
      <c r="H3458" s="19" t="s">
        <v>17295</v>
      </c>
      <c r="I3458" s="19" t="s">
        <v>3398</v>
      </c>
      <c r="J3458" s="19" t="s">
        <v>2340</v>
      </c>
      <c r="K3458" s="19"/>
      <c r="L3458" s="19" t="s">
        <v>27</v>
      </c>
      <c r="M3458" s="19" t="s">
        <v>28</v>
      </c>
      <c r="N3458" s="19" t="s">
        <v>17296</v>
      </c>
      <c r="O3458" s="19" t="s">
        <v>17293</v>
      </c>
      <c r="P3458" s="19"/>
      <c r="Q3458" s="18">
        <v>4381.9</v>
      </c>
    </row>
    <row r="3459" hidden="1" outlineLevel="2" spans="1:17">
      <c r="A3459" s="19" t="s">
        <v>1091</v>
      </c>
      <c r="B3459" s="19" t="s">
        <v>1092</v>
      </c>
      <c r="C3459" s="19" t="s">
        <v>44</v>
      </c>
      <c r="D3459" s="19" t="s">
        <v>17297</v>
      </c>
      <c r="E3459" s="19" t="s">
        <v>17298</v>
      </c>
      <c r="F3459" s="19" t="s">
        <v>17299</v>
      </c>
      <c r="G3459" s="19" t="s">
        <v>23</v>
      </c>
      <c r="H3459" s="19" t="s">
        <v>17300</v>
      </c>
      <c r="I3459" s="19" t="s">
        <v>17301</v>
      </c>
      <c r="J3459" s="19" t="s">
        <v>528</v>
      </c>
      <c r="K3459" s="19"/>
      <c r="L3459" s="19" t="s">
        <v>27</v>
      </c>
      <c r="M3459" s="19" t="s">
        <v>28</v>
      </c>
      <c r="N3459" s="19" t="s">
        <v>17302</v>
      </c>
      <c r="O3459" s="19" t="s">
        <v>17298</v>
      </c>
      <c r="P3459" s="19"/>
      <c r="Q3459" s="18">
        <v>5261.26</v>
      </c>
    </row>
    <row r="3460" hidden="1" outlineLevel="2" spans="1:17">
      <c r="A3460" s="19" t="s">
        <v>1091</v>
      </c>
      <c r="B3460" s="19" t="s">
        <v>1092</v>
      </c>
      <c r="C3460" s="19" t="s">
        <v>44</v>
      </c>
      <c r="D3460" s="19" t="s">
        <v>17303</v>
      </c>
      <c r="E3460" s="19" t="s">
        <v>14545</v>
      </c>
      <c r="F3460" s="19" t="s">
        <v>17304</v>
      </c>
      <c r="G3460" s="19" t="s">
        <v>23</v>
      </c>
      <c r="H3460" s="19" t="s">
        <v>17305</v>
      </c>
      <c r="I3460" s="19" t="s">
        <v>138</v>
      </c>
      <c r="J3460" s="19" t="s">
        <v>528</v>
      </c>
      <c r="K3460" s="19"/>
      <c r="L3460" s="19" t="s">
        <v>27</v>
      </c>
      <c r="M3460" s="19" t="s">
        <v>28</v>
      </c>
      <c r="N3460" s="19" t="s">
        <v>17306</v>
      </c>
      <c r="O3460" s="19" t="s">
        <v>14545</v>
      </c>
      <c r="P3460" s="19"/>
      <c r="Q3460" s="18">
        <v>4818.67</v>
      </c>
    </row>
    <row r="3461" hidden="1" outlineLevel="2" spans="1:17">
      <c r="A3461" s="19" t="s">
        <v>1091</v>
      </c>
      <c r="B3461" s="19" t="s">
        <v>1092</v>
      </c>
      <c r="C3461" s="19" t="s">
        <v>44</v>
      </c>
      <c r="D3461" s="19" t="s">
        <v>17307</v>
      </c>
      <c r="E3461" s="19" t="s">
        <v>17308</v>
      </c>
      <c r="F3461" s="19" t="s">
        <v>17309</v>
      </c>
      <c r="G3461" s="19" t="s">
        <v>23</v>
      </c>
      <c r="H3461" s="19" t="s">
        <v>17310</v>
      </c>
      <c r="I3461" s="19" t="s">
        <v>4386</v>
      </c>
      <c r="J3461" s="19" t="s">
        <v>624</v>
      </c>
      <c r="K3461" s="19"/>
      <c r="L3461" s="19" t="s">
        <v>27</v>
      </c>
      <c r="M3461" s="19" t="s">
        <v>28</v>
      </c>
      <c r="N3461" s="19" t="s">
        <v>17311</v>
      </c>
      <c r="O3461" s="19" t="s">
        <v>17308</v>
      </c>
      <c r="P3461" s="19"/>
      <c r="Q3461" s="18">
        <v>5258.03</v>
      </c>
    </row>
    <row r="3462" hidden="1" outlineLevel="2" spans="1:17">
      <c r="A3462" s="19" t="s">
        <v>1091</v>
      </c>
      <c r="B3462" s="19" t="s">
        <v>1092</v>
      </c>
      <c r="C3462" s="19" t="s">
        <v>44</v>
      </c>
      <c r="D3462" s="19" t="s">
        <v>17312</v>
      </c>
      <c r="E3462" s="19" t="s">
        <v>17313</v>
      </c>
      <c r="F3462" s="19" t="s">
        <v>17314</v>
      </c>
      <c r="G3462" s="19" t="s">
        <v>48</v>
      </c>
      <c r="H3462" s="19" t="s">
        <v>3168</v>
      </c>
      <c r="I3462" s="19" t="s">
        <v>1430</v>
      </c>
      <c r="J3462" s="19" t="s">
        <v>263</v>
      </c>
      <c r="K3462" s="19"/>
      <c r="L3462" s="19" t="s">
        <v>27</v>
      </c>
      <c r="M3462" s="19" t="s">
        <v>52</v>
      </c>
      <c r="N3462" s="19" t="s">
        <v>17315</v>
      </c>
      <c r="O3462" s="19" t="s">
        <v>17313</v>
      </c>
      <c r="P3462" s="19"/>
      <c r="Q3462" s="18">
        <v>4040.43</v>
      </c>
    </row>
    <row r="3463" hidden="1" outlineLevel="2" spans="1:17">
      <c r="A3463" s="19" t="s">
        <v>1091</v>
      </c>
      <c r="B3463" s="19" t="s">
        <v>1092</v>
      </c>
      <c r="C3463" s="19" t="s">
        <v>44</v>
      </c>
      <c r="D3463" s="19" t="s">
        <v>17316</v>
      </c>
      <c r="E3463" s="19" t="s">
        <v>17317</v>
      </c>
      <c r="F3463" s="19" t="s">
        <v>17318</v>
      </c>
      <c r="G3463" s="19" t="s">
        <v>23</v>
      </c>
      <c r="H3463" s="19" t="s">
        <v>17080</v>
      </c>
      <c r="I3463" s="19" t="s">
        <v>356</v>
      </c>
      <c r="J3463" s="19" t="s">
        <v>535</v>
      </c>
      <c r="K3463" s="19"/>
      <c r="L3463" s="19" t="s">
        <v>27</v>
      </c>
      <c r="M3463" s="19" t="s">
        <v>39</v>
      </c>
      <c r="N3463" s="19" t="s">
        <v>17319</v>
      </c>
      <c r="O3463" s="19" t="s">
        <v>17317</v>
      </c>
      <c r="P3463" s="19"/>
      <c r="Q3463" s="18">
        <v>5130.05</v>
      </c>
    </row>
    <row r="3464" hidden="1" outlineLevel="2" spans="1:17">
      <c r="A3464" s="19" t="s">
        <v>1091</v>
      </c>
      <c r="B3464" s="19" t="s">
        <v>1092</v>
      </c>
      <c r="C3464" s="19" t="s">
        <v>44</v>
      </c>
      <c r="D3464" s="19" t="s">
        <v>17320</v>
      </c>
      <c r="E3464" s="19" t="s">
        <v>17321</v>
      </c>
      <c r="F3464" s="19" t="s">
        <v>17322</v>
      </c>
      <c r="G3464" s="19" t="s">
        <v>23</v>
      </c>
      <c r="H3464" s="19" t="s">
        <v>17323</v>
      </c>
      <c r="I3464" s="19" t="s">
        <v>1868</v>
      </c>
      <c r="J3464" s="19" t="s">
        <v>535</v>
      </c>
      <c r="K3464" s="19"/>
      <c r="L3464" s="19" t="s">
        <v>27</v>
      </c>
      <c r="M3464" s="19" t="s">
        <v>28</v>
      </c>
      <c r="N3464" s="19" t="s">
        <v>17324</v>
      </c>
      <c r="O3464" s="19" t="s">
        <v>17321</v>
      </c>
      <c r="P3464" s="19"/>
      <c r="Q3464" s="18">
        <v>4743.95</v>
      </c>
    </row>
    <row r="3465" hidden="1" outlineLevel="2" spans="1:17">
      <c r="A3465" s="19" t="s">
        <v>1091</v>
      </c>
      <c r="B3465" s="19" t="s">
        <v>1092</v>
      </c>
      <c r="C3465" s="19" t="s">
        <v>44</v>
      </c>
      <c r="D3465" s="19" t="s">
        <v>17325</v>
      </c>
      <c r="E3465" s="19" t="s">
        <v>17326</v>
      </c>
      <c r="F3465" s="19" t="s">
        <v>17327</v>
      </c>
      <c r="G3465" s="19" t="s">
        <v>23</v>
      </c>
      <c r="H3465" s="19" t="s">
        <v>17328</v>
      </c>
      <c r="I3465" s="19" t="s">
        <v>751</v>
      </c>
      <c r="J3465" s="19" t="s">
        <v>713</v>
      </c>
      <c r="K3465" s="19"/>
      <c r="L3465" s="19" t="s">
        <v>27</v>
      </c>
      <c r="M3465" s="19" t="s">
        <v>28</v>
      </c>
      <c r="N3465" s="19" t="s">
        <v>17329</v>
      </c>
      <c r="O3465" s="19" t="s">
        <v>17326</v>
      </c>
      <c r="P3465" s="19"/>
      <c r="Q3465" s="18">
        <v>5367.01</v>
      </c>
    </row>
    <row r="3466" hidden="1" outlineLevel="2" spans="1:17">
      <c r="A3466" s="19" t="s">
        <v>1091</v>
      </c>
      <c r="B3466" s="19" t="s">
        <v>1092</v>
      </c>
      <c r="C3466" s="19" t="s">
        <v>44</v>
      </c>
      <c r="D3466" s="19" t="s">
        <v>17330</v>
      </c>
      <c r="E3466" s="19" t="s">
        <v>17331</v>
      </c>
      <c r="F3466" s="19" t="s">
        <v>17332</v>
      </c>
      <c r="G3466" s="19" t="s">
        <v>23</v>
      </c>
      <c r="H3466" s="19" t="s">
        <v>17333</v>
      </c>
      <c r="I3466" s="19" t="s">
        <v>527</v>
      </c>
      <c r="J3466" s="19" t="s">
        <v>1960</v>
      </c>
      <c r="K3466" s="19"/>
      <c r="L3466" s="19" t="s">
        <v>27</v>
      </c>
      <c r="M3466" s="19" t="s">
        <v>28</v>
      </c>
      <c r="N3466" s="19" t="s">
        <v>17334</v>
      </c>
      <c r="O3466" s="19" t="s">
        <v>17331</v>
      </c>
      <c r="P3466" s="19"/>
      <c r="Q3466" s="18">
        <v>4909.01</v>
      </c>
    </row>
    <row r="3467" hidden="1" outlineLevel="2" spans="1:17">
      <c r="A3467" s="19" t="s">
        <v>1091</v>
      </c>
      <c r="B3467" s="19" t="s">
        <v>1092</v>
      </c>
      <c r="C3467" s="19" t="s">
        <v>44</v>
      </c>
      <c r="D3467" s="19" t="s">
        <v>17335</v>
      </c>
      <c r="E3467" s="19" t="s">
        <v>17336</v>
      </c>
      <c r="F3467" s="19" t="s">
        <v>17337</v>
      </c>
      <c r="G3467" s="19" t="s">
        <v>48</v>
      </c>
      <c r="H3467" s="19" t="s">
        <v>7443</v>
      </c>
      <c r="I3467" s="19" t="s">
        <v>1966</v>
      </c>
      <c r="J3467" s="19" t="s">
        <v>1553</v>
      </c>
      <c r="K3467" s="19"/>
      <c r="L3467" s="19" t="s">
        <v>27</v>
      </c>
      <c r="M3467" s="19" t="s">
        <v>28</v>
      </c>
      <c r="N3467" s="19" t="s">
        <v>17338</v>
      </c>
      <c r="O3467" s="19" t="s">
        <v>17336</v>
      </c>
      <c r="P3467" s="19"/>
      <c r="Q3467" s="18">
        <v>3870.05</v>
      </c>
    </row>
    <row r="3468" hidden="1" outlineLevel="2" spans="1:17">
      <c r="A3468" s="19" t="s">
        <v>1091</v>
      </c>
      <c r="B3468" s="19" t="s">
        <v>1092</v>
      </c>
      <c r="C3468" s="19" t="s">
        <v>44</v>
      </c>
      <c r="D3468" s="19" t="s">
        <v>17339</v>
      </c>
      <c r="E3468" s="19" t="s">
        <v>17340</v>
      </c>
      <c r="F3468" s="19" t="s">
        <v>17341</v>
      </c>
      <c r="G3468" s="19" t="s">
        <v>48</v>
      </c>
      <c r="H3468" s="19" t="s">
        <v>17342</v>
      </c>
      <c r="I3468" s="19" t="s">
        <v>3190</v>
      </c>
      <c r="J3468" s="19" t="s">
        <v>1880</v>
      </c>
      <c r="K3468" s="19"/>
      <c r="L3468" s="19" t="s">
        <v>27</v>
      </c>
      <c r="M3468" s="19" t="s">
        <v>28</v>
      </c>
      <c r="N3468" s="19" t="s">
        <v>17343</v>
      </c>
      <c r="O3468" s="19" t="s">
        <v>17340</v>
      </c>
      <c r="P3468" s="19"/>
      <c r="Q3468" s="18">
        <v>5747.83</v>
      </c>
    </row>
    <row r="3469" hidden="1" outlineLevel="2" spans="1:17">
      <c r="A3469" s="19" t="s">
        <v>1091</v>
      </c>
      <c r="B3469" s="19" t="s">
        <v>1092</v>
      </c>
      <c r="C3469" s="19" t="s">
        <v>44</v>
      </c>
      <c r="D3469" s="19" t="s">
        <v>17954</v>
      </c>
      <c r="E3469" s="19" t="s">
        <v>17955</v>
      </c>
      <c r="F3469" s="19" t="s">
        <v>17956</v>
      </c>
      <c r="G3469" s="19" t="s">
        <v>23</v>
      </c>
      <c r="H3469" s="19" t="s">
        <v>5913</v>
      </c>
      <c r="I3469" s="19" t="s">
        <v>1814</v>
      </c>
      <c r="J3469" s="19" t="s">
        <v>5914</v>
      </c>
      <c r="K3469" s="19"/>
      <c r="L3469" s="19" t="s">
        <v>27</v>
      </c>
      <c r="M3469" s="19" t="s">
        <v>28</v>
      </c>
      <c r="N3469" s="19" t="s">
        <v>17957</v>
      </c>
      <c r="O3469" s="19" t="s">
        <v>17955</v>
      </c>
      <c r="P3469" s="18">
        <v>5537.18</v>
      </c>
      <c r="Q3469" s="18">
        <v>6086.72</v>
      </c>
    </row>
    <row r="3470" outlineLevel="1" collapsed="1" spans="1:17">
      <c r="A3470" s="20" t="s">
        <v>22675</v>
      </c>
      <c r="B3470" s="19"/>
      <c r="C3470" s="19"/>
      <c r="D3470" s="19"/>
      <c r="E3470" s="19"/>
      <c r="F3470" s="19"/>
      <c r="G3470" s="19"/>
      <c r="H3470" s="19"/>
      <c r="I3470" s="19"/>
      <c r="J3470" s="19"/>
      <c r="K3470" s="19"/>
      <c r="L3470" s="19"/>
      <c r="M3470" s="19"/>
      <c r="N3470" s="19"/>
      <c r="O3470" s="19"/>
      <c r="P3470" s="18"/>
      <c r="Q3470" s="18">
        <f>SUBTOTAL(3,Q3415:Q3469)</f>
        <v>55</v>
      </c>
    </row>
    <row r="3471" hidden="1" outlineLevel="2" spans="1:17">
      <c r="A3471" s="19" t="s">
        <v>2241</v>
      </c>
      <c r="B3471" s="19" t="s">
        <v>2242</v>
      </c>
      <c r="C3471" s="19" t="s">
        <v>32</v>
      </c>
      <c r="D3471" s="19" t="s">
        <v>2243</v>
      </c>
      <c r="E3471" s="19" t="s">
        <v>2244</v>
      </c>
      <c r="F3471" s="19" t="s">
        <v>2245</v>
      </c>
      <c r="G3471" s="19" t="s">
        <v>23</v>
      </c>
      <c r="H3471" s="19" t="s">
        <v>2246</v>
      </c>
      <c r="I3471" s="19" t="s">
        <v>726</v>
      </c>
      <c r="J3471" s="19" t="s">
        <v>2247</v>
      </c>
      <c r="K3471" s="19"/>
      <c r="L3471" s="19" t="s">
        <v>27</v>
      </c>
      <c r="M3471" s="19" t="s">
        <v>52</v>
      </c>
      <c r="N3471" s="19" t="s">
        <v>2248</v>
      </c>
      <c r="O3471" s="19" t="s">
        <v>2244</v>
      </c>
      <c r="P3471" s="19"/>
      <c r="Q3471" s="18">
        <v>4519.28</v>
      </c>
    </row>
    <row r="3472" hidden="1" outlineLevel="2" spans="1:17">
      <c r="A3472" s="19" t="s">
        <v>2241</v>
      </c>
      <c r="B3472" s="19" t="s">
        <v>2242</v>
      </c>
      <c r="C3472" s="19" t="s">
        <v>32</v>
      </c>
      <c r="D3472" s="19" t="s">
        <v>2249</v>
      </c>
      <c r="E3472" s="19" t="s">
        <v>2250</v>
      </c>
      <c r="F3472" s="19" t="s">
        <v>2251</v>
      </c>
      <c r="G3472" s="19" t="s">
        <v>23</v>
      </c>
      <c r="H3472" s="19" t="s">
        <v>2252</v>
      </c>
      <c r="I3472" s="19" t="s">
        <v>87</v>
      </c>
      <c r="J3472" s="19" t="s">
        <v>1472</v>
      </c>
      <c r="K3472" s="19"/>
      <c r="L3472" s="19" t="s">
        <v>27</v>
      </c>
      <c r="M3472" s="19" t="s">
        <v>52</v>
      </c>
      <c r="N3472" s="19" t="s">
        <v>2253</v>
      </c>
      <c r="O3472" s="19" t="s">
        <v>2250</v>
      </c>
      <c r="P3472" s="19"/>
      <c r="Q3472" s="18">
        <v>4376.34</v>
      </c>
    </row>
    <row r="3473" hidden="1" outlineLevel="2" spans="1:17">
      <c r="A3473" s="19" t="s">
        <v>2241</v>
      </c>
      <c r="B3473" s="19" t="s">
        <v>2242</v>
      </c>
      <c r="C3473" s="19" t="s">
        <v>32</v>
      </c>
      <c r="D3473" s="19" t="s">
        <v>2254</v>
      </c>
      <c r="E3473" s="19" t="s">
        <v>2255</v>
      </c>
      <c r="F3473" s="19" t="s">
        <v>2256</v>
      </c>
      <c r="G3473" s="19" t="s">
        <v>23</v>
      </c>
      <c r="H3473" s="19" t="s">
        <v>2257</v>
      </c>
      <c r="I3473" s="19" t="s">
        <v>2258</v>
      </c>
      <c r="J3473" s="19" t="s">
        <v>68</v>
      </c>
      <c r="K3473" s="19" t="s">
        <v>69</v>
      </c>
      <c r="L3473" s="19" t="s">
        <v>27</v>
      </c>
      <c r="M3473" s="19" t="s">
        <v>52</v>
      </c>
      <c r="N3473" s="19" t="s">
        <v>2259</v>
      </c>
      <c r="O3473" s="19" t="s">
        <v>2255</v>
      </c>
      <c r="P3473" s="18">
        <v>5004.41</v>
      </c>
      <c r="Q3473" s="18">
        <v>5346.24</v>
      </c>
    </row>
    <row r="3474" hidden="1" outlineLevel="2" spans="1:17">
      <c r="A3474" s="19" t="s">
        <v>2241</v>
      </c>
      <c r="B3474" s="19" t="s">
        <v>2242</v>
      </c>
      <c r="C3474" s="19" t="s">
        <v>32</v>
      </c>
      <c r="D3474" s="19" t="s">
        <v>2261</v>
      </c>
      <c r="E3474" s="19" t="s">
        <v>2262</v>
      </c>
      <c r="F3474" s="19" t="s">
        <v>2263</v>
      </c>
      <c r="G3474" s="19" t="s">
        <v>23</v>
      </c>
      <c r="H3474" s="19" t="s">
        <v>1104</v>
      </c>
      <c r="I3474" s="19" t="s">
        <v>326</v>
      </c>
      <c r="J3474" s="19" t="s">
        <v>591</v>
      </c>
      <c r="K3474" s="19"/>
      <c r="L3474" s="19" t="s">
        <v>27</v>
      </c>
      <c r="M3474" s="19" t="s">
        <v>52</v>
      </c>
      <c r="N3474" s="19" t="s">
        <v>2264</v>
      </c>
      <c r="O3474" s="19" t="s">
        <v>2262</v>
      </c>
      <c r="P3474" s="18">
        <v>4042.32</v>
      </c>
      <c r="Q3474" s="18">
        <v>4858.08</v>
      </c>
    </row>
    <row r="3475" hidden="1" outlineLevel="2" spans="1:17">
      <c r="A3475" s="19" t="s">
        <v>2241</v>
      </c>
      <c r="B3475" s="19" t="s">
        <v>2242</v>
      </c>
      <c r="C3475" s="19" t="s">
        <v>32</v>
      </c>
      <c r="D3475" s="19" t="s">
        <v>2266</v>
      </c>
      <c r="E3475" s="19" t="s">
        <v>2267</v>
      </c>
      <c r="F3475" s="19" t="s">
        <v>2268</v>
      </c>
      <c r="G3475" s="19" t="s">
        <v>48</v>
      </c>
      <c r="H3475" s="19" t="s">
        <v>2269</v>
      </c>
      <c r="I3475" s="19" t="s">
        <v>2049</v>
      </c>
      <c r="J3475" s="19" t="s">
        <v>2270</v>
      </c>
      <c r="K3475" s="19"/>
      <c r="L3475" s="19" t="s">
        <v>27</v>
      </c>
      <c r="M3475" s="19" t="s">
        <v>52</v>
      </c>
      <c r="N3475" s="19" t="s">
        <v>2271</v>
      </c>
      <c r="O3475" s="19" t="s">
        <v>2267</v>
      </c>
      <c r="P3475" s="18">
        <v>4087.5</v>
      </c>
      <c r="Q3475" s="18">
        <v>4380.92</v>
      </c>
    </row>
    <row r="3476" hidden="1" outlineLevel="2" spans="1:17">
      <c r="A3476" s="19" t="s">
        <v>2241</v>
      </c>
      <c r="B3476" s="19" t="s">
        <v>2242</v>
      </c>
      <c r="C3476" s="19" t="s">
        <v>32</v>
      </c>
      <c r="D3476" s="19" t="s">
        <v>8059</v>
      </c>
      <c r="E3476" s="19" t="s">
        <v>8060</v>
      </c>
      <c r="F3476" s="19" t="s">
        <v>8061</v>
      </c>
      <c r="G3476" s="19" t="s">
        <v>23</v>
      </c>
      <c r="H3476" s="19" t="s">
        <v>8062</v>
      </c>
      <c r="I3476" s="19" t="s">
        <v>1751</v>
      </c>
      <c r="J3476" s="19" t="s">
        <v>321</v>
      </c>
      <c r="K3476" s="19"/>
      <c r="L3476" s="19" t="s">
        <v>27</v>
      </c>
      <c r="M3476" s="19" t="s">
        <v>105</v>
      </c>
      <c r="N3476" s="19" t="s">
        <v>8063</v>
      </c>
      <c r="O3476" s="19" t="s">
        <v>8060</v>
      </c>
      <c r="P3476" s="19"/>
      <c r="Q3476" s="18">
        <v>4353.2</v>
      </c>
    </row>
    <row r="3477" hidden="1" outlineLevel="2" spans="1:17">
      <c r="A3477" s="19" t="s">
        <v>2241</v>
      </c>
      <c r="B3477" s="19" t="s">
        <v>2242</v>
      </c>
      <c r="C3477" s="19" t="s">
        <v>32</v>
      </c>
      <c r="D3477" s="19" t="s">
        <v>9479</v>
      </c>
      <c r="E3477" s="19" t="s">
        <v>9480</v>
      </c>
      <c r="F3477" s="19" t="s">
        <v>9481</v>
      </c>
      <c r="G3477" s="19" t="s">
        <v>48</v>
      </c>
      <c r="H3477" s="19" t="s">
        <v>1910</v>
      </c>
      <c r="I3477" s="19" t="s">
        <v>5064</v>
      </c>
      <c r="J3477" s="19" t="s">
        <v>9482</v>
      </c>
      <c r="K3477" s="19" t="s">
        <v>69</v>
      </c>
      <c r="L3477" s="19" t="s">
        <v>27</v>
      </c>
      <c r="M3477" s="19" t="s">
        <v>39</v>
      </c>
      <c r="N3477" s="19" t="s">
        <v>9483</v>
      </c>
      <c r="O3477" s="19" t="s">
        <v>9480</v>
      </c>
      <c r="P3477" s="18">
        <v>3785.42</v>
      </c>
      <c r="Q3477" s="18">
        <v>4064.93</v>
      </c>
    </row>
    <row r="3478" hidden="1" outlineLevel="2" spans="1:17">
      <c r="A3478" s="19" t="s">
        <v>2241</v>
      </c>
      <c r="B3478" s="19" t="s">
        <v>2242</v>
      </c>
      <c r="C3478" s="19" t="s">
        <v>32</v>
      </c>
      <c r="D3478" s="19" t="s">
        <v>9929</v>
      </c>
      <c r="E3478" s="19" t="s">
        <v>9930</v>
      </c>
      <c r="F3478" s="19" t="s">
        <v>9931</v>
      </c>
      <c r="G3478" s="19" t="s">
        <v>23</v>
      </c>
      <c r="H3478" s="19" t="s">
        <v>1438</v>
      </c>
      <c r="I3478" s="19" t="s">
        <v>403</v>
      </c>
      <c r="J3478" s="19" t="s">
        <v>1440</v>
      </c>
      <c r="K3478" s="19"/>
      <c r="L3478" s="19" t="s">
        <v>27</v>
      </c>
      <c r="M3478" s="19" t="s">
        <v>52</v>
      </c>
      <c r="N3478" s="19" t="s">
        <v>9932</v>
      </c>
      <c r="O3478" s="19" t="s">
        <v>9930</v>
      </c>
      <c r="P3478" s="18">
        <v>4494.44</v>
      </c>
      <c r="Q3478" s="18">
        <v>4985.13</v>
      </c>
    </row>
    <row r="3479" hidden="1" outlineLevel="2" spans="1:17">
      <c r="A3479" s="19" t="s">
        <v>2241</v>
      </c>
      <c r="B3479" s="19" t="s">
        <v>2242</v>
      </c>
      <c r="C3479" s="19" t="s">
        <v>32</v>
      </c>
      <c r="D3479" s="19" t="s">
        <v>15312</v>
      </c>
      <c r="E3479" s="19" t="s">
        <v>15313</v>
      </c>
      <c r="F3479" s="19" t="s">
        <v>15314</v>
      </c>
      <c r="G3479" s="19" t="s">
        <v>48</v>
      </c>
      <c r="H3479" s="19" t="s">
        <v>15315</v>
      </c>
      <c r="I3479" s="19" t="s">
        <v>390</v>
      </c>
      <c r="J3479" s="19" t="s">
        <v>15316</v>
      </c>
      <c r="K3479" s="19"/>
      <c r="L3479" s="19" t="s">
        <v>27</v>
      </c>
      <c r="M3479" s="19" t="s">
        <v>52</v>
      </c>
      <c r="N3479" s="19" t="s">
        <v>15317</v>
      </c>
      <c r="O3479" s="19" t="s">
        <v>15313</v>
      </c>
      <c r="P3479" s="18">
        <v>4162.16</v>
      </c>
      <c r="Q3479" s="18">
        <v>4299.15</v>
      </c>
    </row>
    <row r="3480" outlineLevel="1" collapsed="1" spans="1:17">
      <c r="A3480" s="20" t="s">
        <v>22676</v>
      </c>
      <c r="B3480" s="19"/>
      <c r="C3480" s="19"/>
      <c r="D3480" s="19"/>
      <c r="E3480" s="19"/>
      <c r="F3480" s="19"/>
      <c r="G3480" s="19"/>
      <c r="H3480" s="19"/>
      <c r="I3480" s="19"/>
      <c r="J3480" s="19"/>
      <c r="K3480" s="19"/>
      <c r="L3480" s="19"/>
      <c r="M3480" s="19"/>
      <c r="N3480" s="19"/>
      <c r="O3480" s="19"/>
      <c r="P3480" s="18"/>
      <c r="Q3480" s="18">
        <f>SUBTOTAL(3,Q3471:Q3479)</f>
        <v>9</v>
      </c>
    </row>
    <row r="3481" hidden="1" outlineLevel="2" spans="1:17">
      <c r="A3481" s="19" t="s">
        <v>123</v>
      </c>
      <c r="B3481" s="19" t="s">
        <v>124</v>
      </c>
      <c r="C3481" s="19" t="s">
        <v>82</v>
      </c>
      <c r="D3481" s="19" t="s">
        <v>125</v>
      </c>
      <c r="E3481" s="19" t="s">
        <v>126</v>
      </c>
      <c r="F3481" s="19" t="s">
        <v>127</v>
      </c>
      <c r="G3481" s="19" t="s">
        <v>48</v>
      </c>
      <c r="H3481" s="19" t="s">
        <v>128</v>
      </c>
      <c r="I3481" s="19" t="s">
        <v>129</v>
      </c>
      <c r="J3481" s="19" t="s">
        <v>130</v>
      </c>
      <c r="K3481" s="19"/>
      <c r="L3481" s="19" t="s">
        <v>27</v>
      </c>
      <c r="M3481" s="19" t="s">
        <v>52</v>
      </c>
      <c r="N3481" s="19" t="s">
        <v>131</v>
      </c>
      <c r="O3481" s="19" t="s">
        <v>126</v>
      </c>
      <c r="P3481" s="19"/>
      <c r="Q3481" s="18">
        <v>3933.12</v>
      </c>
    </row>
    <row r="3482" hidden="1" outlineLevel="2" spans="1:17">
      <c r="A3482" s="19" t="s">
        <v>123</v>
      </c>
      <c r="B3482" s="19" t="s">
        <v>124</v>
      </c>
      <c r="C3482" s="19" t="s">
        <v>82</v>
      </c>
      <c r="D3482" s="19" t="s">
        <v>367</v>
      </c>
      <c r="E3482" s="19" t="s">
        <v>368</v>
      </c>
      <c r="F3482" s="19" t="s">
        <v>369</v>
      </c>
      <c r="G3482" s="19" t="s">
        <v>23</v>
      </c>
      <c r="H3482" s="19" t="s">
        <v>245</v>
      </c>
      <c r="I3482" s="19" t="s">
        <v>370</v>
      </c>
      <c r="J3482" s="19" t="s">
        <v>247</v>
      </c>
      <c r="K3482" s="19"/>
      <c r="L3482" s="19" t="s">
        <v>27</v>
      </c>
      <c r="M3482" s="19" t="s">
        <v>105</v>
      </c>
      <c r="N3482" s="19" t="s">
        <v>371</v>
      </c>
      <c r="O3482" s="19" t="s">
        <v>368</v>
      </c>
      <c r="P3482" s="18">
        <v>4431.19</v>
      </c>
      <c r="Q3482" s="18">
        <v>5083.9</v>
      </c>
    </row>
    <row r="3483" hidden="1" outlineLevel="2" spans="1:17">
      <c r="A3483" s="19" t="s">
        <v>123</v>
      </c>
      <c r="B3483" s="19" t="s">
        <v>124</v>
      </c>
      <c r="C3483" s="19" t="s">
        <v>82</v>
      </c>
      <c r="D3483" s="19" t="s">
        <v>2738</v>
      </c>
      <c r="E3483" s="19" t="s">
        <v>2739</v>
      </c>
      <c r="F3483" s="19" t="s">
        <v>2740</v>
      </c>
      <c r="G3483" s="19" t="s">
        <v>48</v>
      </c>
      <c r="H3483" s="19" t="s">
        <v>478</v>
      </c>
      <c r="I3483" s="19" t="s">
        <v>793</v>
      </c>
      <c r="J3483" s="19" t="s">
        <v>2618</v>
      </c>
      <c r="K3483" s="19"/>
      <c r="L3483" s="19" t="s">
        <v>27</v>
      </c>
      <c r="M3483" s="19" t="s">
        <v>105</v>
      </c>
      <c r="N3483" s="19" t="s">
        <v>2741</v>
      </c>
      <c r="O3483" s="19" t="s">
        <v>2739</v>
      </c>
      <c r="P3483" s="18">
        <v>3753.62</v>
      </c>
      <c r="Q3483" s="18">
        <v>4762.11</v>
      </c>
    </row>
    <row r="3484" hidden="1" outlineLevel="2" spans="1:17">
      <c r="A3484" s="19" t="s">
        <v>123</v>
      </c>
      <c r="B3484" s="19" t="s">
        <v>124</v>
      </c>
      <c r="C3484" s="19" t="s">
        <v>82</v>
      </c>
      <c r="D3484" s="19" t="s">
        <v>4288</v>
      </c>
      <c r="E3484" s="19" t="s">
        <v>4289</v>
      </c>
      <c r="F3484" s="19" t="s">
        <v>4290</v>
      </c>
      <c r="G3484" s="19" t="s">
        <v>48</v>
      </c>
      <c r="H3484" s="19" t="s">
        <v>4291</v>
      </c>
      <c r="I3484" s="19" t="s">
        <v>687</v>
      </c>
      <c r="J3484" s="19" t="s">
        <v>624</v>
      </c>
      <c r="K3484" s="19"/>
      <c r="L3484" s="19" t="s">
        <v>27</v>
      </c>
      <c r="M3484" s="19" t="s">
        <v>105</v>
      </c>
      <c r="N3484" s="19" t="s">
        <v>4292</v>
      </c>
      <c r="O3484" s="19" t="s">
        <v>4289</v>
      </c>
      <c r="P3484" s="19"/>
      <c r="Q3484" s="18">
        <v>4726.39</v>
      </c>
    </row>
    <row r="3485" hidden="1" outlineLevel="2" spans="1:17">
      <c r="A3485" s="19" t="s">
        <v>123</v>
      </c>
      <c r="B3485" s="19" t="s">
        <v>124</v>
      </c>
      <c r="C3485" s="19" t="s">
        <v>82</v>
      </c>
      <c r="D3485" s="19" t="s">
        <v>5326</v>
      </c>
      <c r="E3485" s="19" t="s">
        <v>5327</v>
      </c>
      <c r="F3485" s="19" t="s">
        <v>5328</v>
      </c>
      <c r="G3485" s="19" t="s">
        <v>48</v>
      </c>
      <c r="H3485" s="19" t="s">
        <v>1221</v>
      </c>
      <c r="I3485" s="19" t="s">
        <v>1051</v>
      </c>
      <c r="J3485" s="19" t="s">
        <v>1573</v>
      </c>
      <c r="K3485" s="19"/>
      <c r="L3485" s="19" t="s">
        <v>27</v>
      </c>
      <c r="M3485" s="19" t="s">
        <v>105</v>
      </c>
      <c r="N3485" s="19" t="s">
        <v>5329</v>
      </c>
      <c r="O3485" s="19" t="s">
        <v>5327</v>
      </c>
      <c r="P3485" s="19"/>
      <c r="Q3485" s="18">
        <v>4893.87</v>
      </c>
    </row>
    <row r="3486" hidden="1" outlineLevel="2" spans="1:17">
      <c r="A3486" s="19" t="s">
        <v>123</v>
      </c>
      <c r="B3486" s="19" t="s">
        <v>124</v>
      </c>
      <c r="C3486" s="19" t="s">
        <v>82</v>
      </c>
      <c r="D3486" s="19" t="s">
        <v>5341</v>
      </c>
      <c r="E3486" s="19" t="s">
        <v>5342</v>
      </c>
      <c r="F3486" s="19" t="s">
        <v>5343</v>
      </c>
      <c r="G3486" s="19" t="s">
        <v>23</v>
      </c>
      <c r="H3486" s="19" t="s">
        <v>5344</v>
      </c>
      <c r="I3486" s="19" t="s">
        <v>1051</v>
      </c>
      <c r="J3486" s="19" t="s">
        <v>2429</v>
      </c>
      <c r="K3486" s="19"/>
      <c r="L3486" s="19" t="s">
        <v>27</v>
      </c>
      <c r="M3486" s="19" t="s">
        <v>105</v>
      </c>
      <c r="N3486" s="19" t="s">
        <v>5345</v>
      </c>
      <c r="O3486" s="19" t="s">
        <v>5342</v>
      </c>
      <c r="P3486" s="19"/>
      <c r="Q3486" s="18">
        <v>5145.09</v>
      </c>
    </row>
    <row r="3487" hidden="1" outlineLevel="2" spans="1:17">
      <c r="A3487" s="19" t="s">
        <v>123</v>
      </c>
      <c r="B3487" s="19" t="s">
        <v>124</v>
      </c>
      <c r="C3487" s="19" t="s">
        <v>82</v>
      </c>
      <c r="D3487" s="19" t="s">
        <v>5387</v>
      </c>
      <c r="E3487" s="19" t="s">
        <v>5388</v>
      </c>
      <c r="F3487" s="19" t="s">
        <v>5389</v>
      </c>
      <c r="G3487" s="19" t="s">
        <v>23</v>
      </c>
      <c r="H3487" s="19" t="s">
        <v>5390</v>
      </c>
      <c r="I3487" s="19" t="s">
        <v>36</v>
      </c>
      <c r="J3487" s="19" t="s">
        <v>5391</v>
      </c>
      <c r="K3487" s="19"/>
      <c r="L3487" s="19" t="s">
        <v>27</v>
      </c>
      <c r="M3487" s="19" t="s">
        <v>105</v>
      </c>
      <c r="N3487" s="19" t="s">
        <v>5392</v>
      </c>
      <c r="O3487" s="19" t="s">
        <v>5388</v>
      </c>
      <c r="P3487" s="19"/>
      <c r="Q3487" s="18">
        <v>4707.82</v>
      </c>
    </row>
    <row r="3488" hidden="1" outlineLevel="2" spans="1:17">
      <c r="A3488" s="19" t="s">
        <v>123</v>
      </c>
      <c r="B3488" s="19" t="s">
        <v>124</v>
      </c>
      <c r="C3488" s="19" t="s">
        <v>82</v>
      </c>
      <c r="D3488" s="19" t="s">
        <v>5410</v>
      </c>
      <c r="E3488" s="19" t="s">
        <v>5411</v>
      </c>
      <c r="F3488" s="19" t="s">
        <v>5412</v>
      </c>
      <c r="G3488" s="19" t="s">
        <v>48</v>
      </c>
      <c r="H3488" s="19" t="s">
        <v>5413</v>
      </c>
      <c r="I3488" s="19" t="s">
        <v>1051</v>
      </c>
      <c r="J3488" s="19" t="s">
        <v>1960</v>
      </c>
      <c r="K3488" s="19"/>
      <c r="L3488" s="19" t="s">
        <v>27</v>
      </c>
      <c r="M3488" s="19" t="s">
        <v>105</v>
      </c>
      <c r="N3488" s="19" t="s">
        <v>5414</v>
      </c>
      <c r="O3488" s="19" t="s">
        <v>5411</v>
      </c>
      <c r="P3488" s="19"/>
      <c r="Q3488" s="18">
        <v>4329.84</v>
      </c>
    </row>
    <row r="3489" hidden="1" outlineLevel="2" spans="1:17">
      <c r="A3489" s="19" t="s">
        <v>123</v>
      </c>
      <c r="B3489" s="19" t="s">
        <v>124</v>
      </c>
      <c r="C3489" s="19" t="s">
        <v>82</v>
      </c>
      <c r="D3489" s="19" t="s">
        <v>10132</v>
      </c>
      <c r="E3489" s="19" t="s">
        <v>10133</v>
      </c>
      <c r="F3489" s="19" t="s">
        <v>10134</v>
      </c>
      <c r="G3489" s="19" t="s">
        <v>48</v>
      </c>
      <c r="H3489" s="19" t="s">
        <v>10135</v>
      </c>
      <c r="I3489" s="19" t="s">
        <v>3818</v>
      </c>
      <c r="J3489" s="19" t="s">
        <v>528</v>
      </c>
      <c r="K3489" s="19"/>
      <c r="L3489" s="19" t="s">
        <v>27</v>
      </c>
      <c r="M3489" s="19" t="s">
        <v>105</v>
      </c>
      <c r="N3489" s="19" t="s">
        <v>10136</v>
      </c>
      <c r="O3489" s="19" t="s">
        <v>10133</v>
      </c>
      <c r="P3489" s="19"/>
      <c r="Q3489" s="18">
        <v>4093.98</v>
      </c>
    </row>
    <row r="3490" hidden="1" outlineLevel="2" spans="1:17">
      <c r="A3490" s="19" t="s">
        <v>123</v>
      </c>
      <c r="B3490" s="19" t="s">
        <v>124</v>
      </c>
      <c r="C3490" s="19" t="s">
        <v>82</v>
      </c>
      <c r="D3490" s="19" t="s">
        <v>10142</v>
      </c>
      <c r="E3490" s="19" t="s">
        <v>10143</v>
      </c>
      <c r="F3490" s="19" t="s">
        <v>10144</v>
      </c>
      <c r="G3490" s="19" t="s">
        <v>48</v>
      </c>
      <c r="H3490" s="19" t="s">
        <v>589</v>
      </c>
      <c r="I3490" s="19" t="s">
        <v>2692</v>
      </c>
      <c r="J3490" s="19" t="s">
        <v>1172</v>
      </c>
      <c r="K3490" s="19"/>
      <c r="L3490" s="19" t="s">
        <v>27</v>
      </c>
      <c r="M3490" s="19" t="s">
        <v>105</v>
      </c>
      <c r="N3490" s="19" t="s">
        <v>10145</v>
      </c>
      <c r="O3490" s="19" t="s">
        <v>10143</v>
      </c>
      <c r="P3490" s="18">
        <v>3197.59</v>
      </c>
      <c r="Q3490" s="18">
        <v>4102.99</v>
      </c>
    </row>
    <row r="3491" hidden="1" outlineLevel="2" spans="1:17">
      <c r="A3491" s="19" t="s">
        <v>123</v>
      </c>
      <c r="B3491" s="19" t="s">
        <v>124</v>
      </c>
      <c r="C3491" s="19" t="s">
        <v>82</v>
      </c>
      <c r="D3491" s="19" t="s">
        <v>10147</v>
      </c>
      <c r="E3491" s="19" t="s">
        <v>10148</v>
      </c>
      <c r="F3491" s="19" t="s">
        <v>10149</v>
      </c>
      <c r="G3491" s="19" t="s">
        <v>48</v>
      </c>
      <c r="H3491" s="19" t="s">
        <v>2507</v>
      </c>
      <c r="I3491" s="19" t="s">
        <v>246</v>
      </c>
      <c r="J3491" s="19" t="s">
        <v>3676</v>
      </c>
      <c r="K3491" s="19"/>
      <c r="L3491" s="19" t="s">
        <v>27</v>
      </c>
      <c r="M3491" s="19" t="s">
        <v>105</v>
      </c>
      <c r="N3491" s="19" t="s">
        <v>10150</v>
      </c>
      <c r="O3491" s="19" t="s">
        <v>10148</v>
      </c>
      <c r="P3491" s="18">
        <v>3564.42</v>
      </c>
      <c r="Q3491" s="18">
        <v>4535.78</v>
      </c>
    </row>
    <row r="3492" hidden="1" outlineLevel="2" spans="1:17">
      <c r="A3492" s="19" t="s">
        <v>123</v>
      </c>
      <c r="B3492" s="19" t="s">
        <v>124</v>
      </c>
      <c r="C3492" s="19" t="s">
        <v>82</v>
      </c>
      <c r="D3492" s="19" t="s">
        <v>10152</v>
      </c>
      <c r="E3492" s="19" t="s">
        <v>10153</v>
      </c>
      <c r="F3492" s="19" t="s">
        <v>10154</v>
      </c>
      <c r="G3492" s="19" t="s">
        <v>48</v>
      </c>
      <c r="H3492" s="19" t="s">
        <v>10155</v>
      </c>
      <c r="I3492" s="19" t="s">
        <v>694</v>
      </c>
      <c r="J3492" s="19" t="s">
        <v>1472</v>
      </c>
      <c r="K3492" s="19"/>
      <c r="L3492" s="19" t="s">
        <v>27</v>
      </c>
      <c r="M3492" s="19" t="s">
        <v>105</v>
      </c>
      <c r="N3492" s="19" t="s">
        <v>10156</v>
      </c>
      <c r="O3492" s="19" t="s">
        <v>10153</v>
      </c>
      <c r="P3492" s="19"/>
      <c r="Q3492" s="18">
        <v>5012.68</v>
      </c>
    </row>
    <row r="3493" hidden="1" outlineLevel="2" spans="1:17">
      <c r="A3493" s="19" t="s">
        <v>123</v>
      </c>
      <c r="B3493" s="19" t="s">
        <v>124</v>
      </c>
      <c r="C3493" s="19" t="s">
        <v>82</v>
      </c>
      <c r="D3493" s="19" t="s">
        <v>10484</v>
      </c>
      <c r="E3493" s="19" t="s">
        <v>10485</v>
      </c>
      <c r="F3493" s="19" t="s">
        <v>10486</v>
      </c>
      <c r="G3493" s="19" t="s">
        <v>48</v>
      </c>
      <c r="H3493" s="19" t="s">
        <v>5965</v>
      </c>
      <c r="I3493" s="19" t="s">
        <v>1416</v>
      </c>
      <c r="J3493" s="19" t="s">
        <v>6074</v>
      </c>
      <c r="K3493" s="19"/>
      <c r="L3493" s="19" t="s">
        <v>27</v>
      </c>
      <c r="M3493" s="19" t="s">
        <v>105</v>
      </c>
      <c r="N3493" s="19" t="s">
        <v>10487</v>
      </c>
      <c r="O3493" s="19" t="s">
        <v>10485</v>
      </c>
      <c r="P3493" s="18">
        <v>4315.14</v>
      </c>
      <c r="Q3493" s="18">
        <v>4780.13</v>
      </c>
    </row>
    <row r="3494" hidden="1" outlineLevel="2" spans="1:17">
      <c r="A3494" s="19" t="s">
        <v>123</v>
      </c>
      <c r="B3494" s="19" t="s">
        <v>124</v>
      </c>
      <c r="C3494" s="19" t="s">
        <v>82</v>
      </c>
      <c r="D3494" s="19" t="s">
        <v>12489</v>
      </c>
      <c r="E3494" s="19" t="s">
        <v>12490</v>
      </c>
      <c r="F3494" s="19" t="s">
        <v>12491</v>
      </c>
      <c r="G3494" s="19" t="s">
        <v>48</v>
      </c>
      <c r="H3494" s="19" t="s">
        <v>3939</v>
      </c>
      <c r="I3494" s="19" t="s">
        <v>246</v>
      </c>
      <c r="J3494" s="19" t="s">
        <v>3868</v>
      </c>
      <c r="K3494" s="19"/>
      <c r="L3494" s="19" t="s">
        <v>27</v>
      </c>
      <c r="M3494" s="19" t="s">
        <v>105</v>
      </c>
      <c r="N3494" s="19" t="s">
        <v>12492</v>
      </c>
      <c r="O3494" s="19" t="s">
        <v>12490</v>
      </c>
      <c r="P3494" s="18">
        <v>4216.18</v>
      </c>
      <c r="Q3494" s="18">
        <v>4838.17</v>
      </c>
    </row>
    <row r="3495" hidden="1" outlineLevel="2" spans="1:17">
      <c r="A3495" s="19" t="s">
        <v>123</v>
      </c>
      <c r="B3495" s="19" t="s">
        <v>124</v>
      </c>
      <c r="C3495" s="19" t="s">
        <v>82</v>
      </c>
      <c r="D3495" s="19" t="s">
        <v>16168</v>
      </c>
      <c r="E3495" s="19" t="s">
        <v>16169</v>
      </c>
      <c r="F3495" s="19" t="s">
        <v>16170</v>
      </c>
      <c r="G3495" s="19" t="s">
        <v>48</v>
      </c>
      <c r="H3495" s="19" t="s">
        <v>16171</v>
      </c>
      <c r="I3495" s="19" t="s">
        <v>297</v>
      </c>
      <c r="J3495" s="19" t="s">
        <v>1293</v>
      </c>
      <c r="K3495" s="19"/>
      <c r="L3495" s="19" t="s">
        <v>27</v>
      </c>
      <c r="M3495" s="19" t="s">
        <v>105</v>
      </c>
      <c r="N3495" s="19" t="s">
        <v>16172</v>
      </c>
      <c r="O3495" s="19" t="s">
        <v>16169</v>
      </c>
      <c r="P3495" s="18">
        <v>4384.3</v>
      </c>
      <c r="Q3495" s="18">
        <v>4384.3</v>
      </c>
    </row>
    <row r="3496" outlineLevel="1" collapsed="1" spans="1:17">
      <c r="A3496" s="20" t="s">
        <v>22677</v>
      </c>
      <c r="B3496" s="19"/>
      <c r="C3496" s="19"/>
      <c r="D3496" s="19"/>
      <c r="E3496" s="19"/>
      <c r="F3496" s="19"/>
      <c r="G3496" s="19"/>
      <c r="H3496" s="19"/>
      <c r="I3496" s="19"/>
      <c r="J3496" s="19"/>
      <c r="K3496" s="19"/>
      <c r="L3496" s="19"/>
      <c r="M3496" s="19"/>
      <c r="N3496" s="19"/>
      <c r="O3496" s="19"/>
      <c r="P3496" s="18"/>
      <c r="Q3496" s="18">
        <f>SUBTOTAL(3,Q3481:Q3495)</f>
        <v>15</v>
      </c>
    </row>
    <row r="3497" hidden="1" outlineLevel="2" spans="1:17">
      <c r="A3497" s="19" t="s">
        <v>5286</v>
      </c>
      <c r="B3497" s="19" t="s">
        <v>5287</v>
      </c>
      <c r="C3497" s="19" t="s">
        <v>19</v>
      </c>
      <c r="D3497" s="19" t="s">
        <v>5288</v>
      </c>
      <c r="E3497" s="19" t="s">
        <v>5289</v>
      </c>
      <c r="F3497" s="19" t="s">
        <v>5290</v>
      </c>
      <c r="G3497" s="19" t="s">
        <v>23</v>
      </c>
      <c r="H3497" s="19" t="s">
        <v>5291</v>
      </c>
      <c r="I3497" s="19" t="s">
        <v>565</v>
      </c>
      <c r="J3497" s="19" t="s">
        <v>2646</v>
      </c>
      <c r="K3497" s="19"/>
      <c r="L3497" s="19" t="s">
        <v>27</v>
      </c>
      <c r="M3497" s="19" t="s">
        <v>52</v>
      </c>
      <c r="N3497" s="19" t="s">
        <v>5292</v>
      </c>
      <c r="O3497" s="19" t="s">
        <v>5289</v>
      </c>
      <c r="P3497" s="19"/>
      <c r="Q3497" s="18">
        <v>3978.43</v>
      </c>
    </row>
    <row r="3498" hidden="1" outlineLevel="2" spans="1:17">
      <c r="A3498" s="19" t="s">
        <v>5286</v>
      </c>
      <c r="B3498" s="19" t="s">
        <v>5287</v>
      </c>
      <c r="C3498" s="19" t="s">
        <v>19</v>
      </c>
      <c r="D3498" s="19" t="s">
        <v>5293</v>
      </c>
      <c r="E3498" s="19" t="s">
        <v>5294</v>
      </c>
      <c r="F3498" s="19" t="s">
        <v>5295</v>
      </c>
      <c r="G3498" s="19" t="s">
        <v>23</v>
      </c>
      <c r="H3498" s="19" t="s">
        <v>972</v>
      </c>
      <c r="I3498" s="19" t="s">
        <v>5296</v>
      </c>
      <c r="J3498" s="19" t="s">
        <v>973</v>
      </c>
      <c r="K3498" s="19"/>
      <c r="L3498" s="19" t="s">
        <v>27</v>
      </c>
      <c r="M3498" s="19" t="s">
        <v>52</v>
      </c>
      <c r="N3498" s="19" t="s">
        <v>5297</v>
      </c>
      <c r="O3498" s="19" t="s">
        <v>5294</v>
      </c>
      <c r="P3498" s="18">
        <v>3380.14</v>
      </c>
      <c r="Q3498" s="18">
        <v>4311.93</v>
      </c>
    </row>
    <row r="3499" hidden="1" outlineLevel="2" spans="1:17">
      <c r="A3499" s="19" t="s">
        <v>5286</v>
      </c>
      <c r="B3499" s="19" t="s">
        <v>5287</v>
      </c>
      <c r="C3499" s="19" t="s">
        <v>19</v>
      </c>
      <c r="D3499" s="19" t="s">
        <v>5299</v>
      </c>
      <c r="E3499" s="19" t="s">
        <v>5300</v>
      </c>
      <c r="F3499" s="19" t="s">
        <v>5301</v>
      </c>
      <c r="G3499" s="19" t="s">
        <v>48</v>
      </c>
      <c r="H3499" s="19" t="s">
        <v>5302</v>
      </c>
      <c r="I3499" s="19" t="s">
        <v>1430</v>
      </c>
      <c r="J3499" s="19" t="s">
        <v>5303</v>
      </c>
      <c r="K3499" s="19"/>
      <c r="L3499" s="19" t="s">
        <v>27</v>
      </c>
      <c r="M3499" s="19" t="s">
        <v>52</v>
      </c>
      <c r="N3499" s="19" t="s">
        <v>5304</v>
      </c>
      <c r="O3499" s="19" t="s">
        <v>5300</v>
      </c>
      <c r="P3499" s="19"/>
      <c r="Q3499" s="18">
        <v>3861.22</v>
      </c>
    </row>
    <row r="3500" hidden="1" outlineLevel="2" spans="1:17">
      <c r="A3500" s="19" t="s">
        <v>5286</v>
      </c>
      <c r="B3500" s="19" t="s">
        <v>5287</v>
      </c>
      <c r="C3500" s="19" t="s">
        <v>19</v>
      </c>
      <c r="D3500" s="19" t="s">
        <v>8288</v>
      </c>
      <c r="E3500" s="19" t="s">
        <v>8289</v>
      </c>
      <c r="F3500" s="19" t="s">
        <v>8290</v>
      </c>
      <c r="G3500" s="19" t="s">
        <v>23</v>
      </c>
      <c r="H3500" s="19" t="s">
        <v>4142</v>
      </c>
      <c r="I3500" s="19" t="s">
        <v>297</v>
      </c>
      <c r="J3500" s="19" t="s">
        <v>2107</v>
      </c>
      <c r="K3500" s="19"/>
      <c r="L3500" s="19" t="s">
        <v>27</v>
      </c>
      <c r="M3500" s="19" t="s">
        <v>52</v>
      </c>
      <c r="N3500" s="19" t="s">
        <v>8291</v>
      </c>
      <c r="O3500" s="19" t="s">
        <v>8289</v>
      </c>
      <c r="P3500" s="18">
        <v>4645.26</v>
      </c>
      <c r="Q3500" s="18">
        <v>4645.26</v>
      </c>
    </row>
    <row r="3501" hidden="1" outlineLevel="2" spans="1:17">
      <c r="A3501" s="19" t="s">
        <v>5286</v>
      </c>
      <c r="B3501" s="19" t="s">
        <v>5287</v>
      </c>
      <c r="C3501" s="19" t="s">
        <v>19</v>
      </c>
      <c r="D3501" s="19" t="s">
        <v>10860</v>
      </c>
      <c r="E3501" s="19" t="s">
        <v>10861</v>
      </c>
      <c r="F3501" s="19" t="s">
        <v>10862</v>
      </c>
      <c r="G3501" s="19" t="s">
        <v>23</v>
      </c>
      <c r="H3501" s="19" t="s">
        <v>10863</v>
      </c>
      <c r="I3501" s="19" t="s">
        <v>96</v>
      </c>
      <c r="J3501" s="19" t="s">
        <v>7549</v>
      </c>
      <c r="K3501" s="19"/>
      <c r="L3501" s="19" t="s">
        <v>27</v>
      </c>
      <c r="M3501" s="19" t="s">
        <v>52</v>
      </c>
      <c r="N3501" s="19" t="s">
        <v>10864</v>
      </c>
      <c r="O3501" s="19" t="s">
        <v>10861</v>
      </c>
      <c r="P3501" s="19"/>
      <c r="Q3501" s="18">
        <v>4639.51</v>
      </c>
    </row>
    <row r="3502" hidden="1" outlineLevel="2" spans="1:17">
      <c r="A3502" s="19" t="s">
        <v>5286</v>
      </c>
      <c r="B3502" s="19" t="s">
        <v>5287</v>
      </c>
      <c r="C3502" s="19" t="s">
        <v>19</v>
      </c>
      <c r="D3502" s="19" t="s">
        <v>10865</v>
      </c>
      <c r="E3502" s="19" t="s">
        <v>10866</v>
      </c>
      <c r="F3502" s="19" t="s">
        <v>10867</v>
      </c>
      <c r="G3502" s="19" t="s">
        <v>23</v>
      </c>
      <c r="H3502" s="19" t="s">
        <v>10868</v>
      </c>
      <c r="I3502" s="19" t="s">
        <v>2949</v>
      </c>
      <c r="J3502" s="19" t="s">
        <v>2303</v>
      </c>
      <c r="K3502" s="19"/>
      <c r="L3502" s="19" t="s">
        <v>27</v>
      </c>
      <c r="M3502" s="19" t="s">
        <v>52</v>
      </c>
      <c r="N3502" s="19" t="s">
        <v>10869</v>
      </c>
      <c r="O3502" s="19" t="s">
        <v>10866</v>
      </c>
      <c r="P3502" s="19"/>
      <c r="Q3502" s="18">
        <v>3846.45</v>
      </c>
    </row>
    <row r="3503" hidden="1" outlineLevel="2" spans="1:17">
      <c r="A3503" s="19" t="s">
        <v>5286</v>
      </c>
      <c r="B3503" s="19" t="s">
        <v>5287</v>
      </c>
      <c r="C3503" s="19" t="s">
        <v>19</v>
      </c>
      <c r="D3503" s="19" t="s">
        <v>14852</v>
      </c>
      <c r="E3503" s="19" t="s">
        <v>14853</v>
      </c>
      <c r="F3503" s="19" t="s">
        <v>14854</v>
      </c>
      <c r="G3503" s="19" t="s">
        <v>23</v>
      </c>
      <c r="H3503" s="19" t="s">
        <v>4486</v>
      </c>
      <c r="I3503" s="19" t="s">
        <v>162</v>
      </c>
      <c r="J3503" s="19" t="s">
        <v>270</v>
      </c>
      <c r="K3503" s="19"/>
      <c r="L3503" s="19" t="s">
        <v>27</v>
      </c>
      <c r="M3503" s="19" t="s">
        <v>52</v>
      </c>
      <c r="N3503" s="19" t="s">
        <v>14855</v>
      </c>
      <c r="O3503" s="19" t="s">
        <v>14853</v>
      </c>
      <c r="P3503" s="19"/>
      <c r="Q3503" s="18">
        <v>4353.2</v>
      </c>
    </row>
    <row r="3504" hidden="1" outlineLevel="2" spans="1:17">
      <c r="A3504" s="19" t="s">
        <v>5286</v>
      </c>
      <c r="B3504" s="19" t="s">
        <v>5287</v>
      </c>
      <c r="C3504" s="19" t="s">
        <v>19</v>
      </c>
      <c r="D3504" s="19" t="s">
        <v>14856</v>
      </c>
      <c r="E3504" s="19" t="s">
        <v>14857</v>
      </c>
      <c r="F3504" s="19" t="s">
        <v>14858</v>
      </c>
      <c r="G3504" s="19" t="s">
        <v>23</v>
      </c>
      <c r="H3504" s="19" t="s">
        <v>14859</v>
      </c>
      <c r="I3504" s="19" t="s">
        <v>219</v>
      </c>
      <c r="J3504" s="19" t="s">
        <v>493</v>
      </c>
      <c r="K3504" s="19"/>
      <c r="L3504" s="19" t="s">
        <v>27</v>
      </c>
      <c r="M3504" s="19" t="s">
        <v>52</v>
      </c>
      <c r="N3504" s="19" t="s">
        <v>14860</v>
      </c>
      <c r="O3504" s="19" t="s">
        <v>14857</v>
      </c>
      <c r="P3504" s="19"/>
      <c r="Q3504" s="18">
        <v>4432.86</v>
      </c>
    </row>
    <row r="3505" outlineLevel="1" collapsed="1" spans="1:17">
      <c r="A3505" s="20" t="s">
        <v>22678</v>
      </c>
      <c r="B3505" s="19"/>
      <c r="C3505" s="19"/>
      <c r="D3505" s="19"/>
      <c r="E3505" s="19"/>
      <c r="F3505" s="19"/>
      <c r="G3505" s="19"/>
      <c r="H3505" s="19"/>
      <c r="I3505" s="19"/>
      <c r="J3505" s="19"/>
      <c r="K3505" s="19"/>
      <c r="L3505" s="19"/>
      <c r="M3505" s="19"/>
      <c r="N3505" s="19"/>
      <c r="O3505" s="19"/>
      <c r="P3505" s="19"/>
      <c r="Q3505" s="18">
        <f>SUBTOTAL(3,Q3497:Q3504)</f>
        <v>8</v>
      </c>
    </row>
    <row r="3506" hidden="1" outlineLevel="2" spans="1:17">
      <c r="A3506" s="19" t="s">
        <v>18176</v>
      </c>
      <c r="B3506" s="19" t="s">
        <v>18177</v>
      </c>
      <c r="C3506" s="19" t="s">
        <v>2628</v>
      </c>
      <c r="D3506" s="19" t="s">
        <v>18178</v>
      </c>
      <c r="E3506" s="19" t="s">
        <v>18179</v>
      </c>
      <c r="F3506" s="19" t="s">
        <v>18180</v>
      </c>
      <c r="G3506" s="19" t="s">
        <v>23</v>
      </c>
      <c r="H3506" s="19" t="s">
        <v>6634</v>
      </c>
      <c r="I3506" s="19" t="s">
        <v>162</v>
      </c>
      <c r="J3506" s="19" t="s">
        <v>2879</v>
      </c>
      <c r="K3506" s="19" t="s">
        <v>429</v>
      </c>
      <c r="L3506" s="19" t="s">
        <v>27</v>
      </c>
      <c r="M3506" s="19" t="s">
        <v>52</v>
      </c>
      <c r="N3506" s="19" t="s">
        <v>18181</v>
      </c>
      <c r="O3506" s="19" t="s">
        <v>18179</v>
      </c>
      <c r="P3506" s="19"/>
      <c r="Q3506" s="18">
        <v>4491.17</v>
      </c>
    </row>
    <row r="3507" hidden="1" outlineLevel="2" spans="1:17">
      <c r="A3507" s="19" t="s">
        <v>18176</v>
      </c>
      <c r="B3507" s="19" t="s">
        <v>18177</v>
      </c>
      <c r="C3507" s="19" t="s">
        <v>2628</v>
      </c>
      <c r="D3507" s="19" t="s">
        <v>18757</v>
      </c>
      <c r="E3507" s="19" t="s">
        <v>18758</v>
      </c>
      <c r="F3507" s="19" t="s">
        <v>18759</v>
      </c>
      <c r="G3507" s="19" t="s">
        <v>23</v>
      </c>
      <c r="H3507" s="19" t="s">
        <v>1180</v>
      </c>
      <c r="I3507" s="19" t="s">
        <v>427</v>
      </c>
      <c r="J3507" s="19" t="s">
        <v>1181</v>
      </c>
      <c r="K3507" s="19"/>
      <c r="L3507" s="19" t="s">
        <v>27</v>
      </c>
      <c r="M3507" s="19" t="s">
        <v>52</v>
      </c>
      <c r="N3507" s="19" t="s">
        <v>18760</v>
      </c>
      <c r="O3507" s="19" t="s">
        <v>18758</v>
      </c>
      <c r="P3507" s="18">
        <v>3285.98</v>
      </c>
      <c r="Q3507" s="18">
        <v>4231.55</v>
      </c>
    </row>
    <row r="3508" hidden="1" outlineLevel="2" spans="1:17">
      <c r="A3508" s="19" t="s">
        <v>18176</v>
      </c>
      <c r="B3508" s="19" t="s">
        <v>18177</v>
      </c>
      <c r="C3508" s="19" t="s">
        <v>2628</v>
      </c>
      <c r="D3508" s="19" t="s">
        <v>20613</v>
      </c>
      <c r="E3508" s="19" t="s">
        <v>20614</v>
      </c>
      <c r="F3508" s="19" t="s">
        <v>20615</v>
      </c>
      <c r="G3508" s="19" t="s">
        <v>48</v>
      </c>
      <c r="H3508" s="19" t="s">
        <v>4685</v>
      </c>
      <c r="I3508" s="19" t="s">
        <v>2789</v>
      </c>
      <c r="J3508" s="19" t="s">
        <v>20616</v>
      </c>
      <c r="K3508" s="19"/>
      <c r="L3508" s="19" t="s">
        <v>27</v>
      </c>
      <c r="M3508" s="19" t="s">
        <v>52</v>
      </c>
      <c r="N3508" s="19" t="s">
        <v>20617</v>
      </c>
      <c r="O3508" s="19" t="s">
        <v>20614</v>
      </c>
      <c r="P3508" s="19"/>
      <c r="Q3508" s="18">
        <v>4202.15</v>
      </c>
    </row>
    <row r="3509" outlineLevel="1" collapsed="1" spans="1:17">
      <c r="A3509" s="20" t="s">
        <v>22679</v>
      </c>
      <c r="B3509" s="19"/>
      <c r="C3509" s="19"/>
      <c r="D3509" s="19"/>
      <c r="E3509" s="19"/>
      <c r="F3509" s="19"/>
      <c r="G3509" s="19"/>
      <c r="H3509" s="19"/>
      <c r="I3509" s="19"/>
      <c r="J3509" s="19"/>
      <c r="K3509" s="19"/>
      <c r="L3509" s="19"/>
      <c r="M3509" s="19"/>
      <c r="N3509" s="19"/>
      <c r="O3509" s="19"/>
      <c r="P3509" s="19"/>
      <c r="Q3509" s="18">
        <f>SUBTOTAL(3,Q3506:Q3508)</f>
        <v>3</v>
      </c>
    </row>
    <row r="3510" hidden="1" outlineLevel="2" spans="1:17">
      <c r="A3510" s="19" t="s">
        <v>6856</v>
      </c>
      <c r="B3510" s="19" t="s">
        <v>6857</v>
      </c>
      <c r="C3510" s="19" t="s">
        <v>19</v>
      </c>
      <c r="D3510" s="19" t="s">
        <v>6858</v>
      </c>
      <c r="E3510" s="19" t="s">
        <v>6859</v>
      </c>
      <c r="F3510" s="19" t="s">
        <v>6860</v>
      </c>
      <c r="G3510" s="19" t="s">
        <v>23</v>
      </c>
      <c r="H3510" s="19" t="s">
        <v>6861</v>
      </c>
      <c r="I3510" s="19" t="s">
        <v>236</v>
      </c>
      <c r="J3510" s="19" t="s">
        <v>1363</v>
      </c>
      <c r="K3510" s="19"/>
      <c r="L3510" s="19" t="s">
        <v>27</v>
      </c>
      <c r="M3510" s="19" t="s">
        <v>105</v>
      </c>
      <c r="N3510" s="19" t="s">
        <v>6862</v>
      </c>
      <c r="O3510" s="19" t="s">
        <v>6859</v>
      </c>
      <c r="P3510" s="18">
        <v>4940.42</v>
      </c>
      <c r="Q3510" s="18">
        <v>5099.92</v>
      </c>
    </row>
    <row r="3511" hidden="1" outlineLevel="2" spans="1:17">
      <c r="A3511" s="19" t="s">
        <v>6856</v>
      </c>
      <c r="B3511" s="19" t="s">
        <v>6857</v>
      </c>
      <c r="C3511" s="19" t="s">
        <v>19</v>
      </c>
      <c r="D3511" s="19" t="s">
        <v>9919</v>
      </c>
      <c r="E3511" s="19" t="s">
        <v>9920</v>
      </c>
      <c r="F3511" s="19" t="s">
        <v>9921</v>
      </c>
      <c r="G3511" s="19" t="s">
        <v>23</v>
      </c>
      <c r="H3511" s="19" t="s">
        <v>9922</v>
      </c>
      <c r="I3511" s="19" t="s">
        <v>382</v>
      </c>
      <c r="J3511" s="19" t="s">
        <v>1148</v>
      </c>
      <c r="K3511" s="19"/>
      <c r="L3511" s="19" t="s">
        <v>27</v>
      </c>
      <c r="M3511" s="19" t="s">
        <v>52</v>
      </c>
      <c r="N3511" s="19" t="s">
        <v>9923</v>
      </c>
      <c r="O3511" s="19" t="s">
        <v>9920</v>
      </c>
      <c r="P3511" s="19"/>
      <c r="Q3511" s="18">
        <v>4670.19</v>
      </c>
    </row>
    <row r="3512" hidden="1" outlineLevel="2" spans="1:17">
      <c r="A3512" s="19" t="s">
        <v>6856</v>
      </c>
      <c r="B3512" s="19" t="s">
        <v>6857</v>
      </c>
      <c r="C3512" s="19" t="s">
        <v>19</v>
      </c>
      <c r="D3512" s="19" t="s">
        <v>13501</v>
      </c>
      <c r="E3512" s="19" t="s">
        <v>13502</v>
      </c>
      <c r="F3512" s="19" t="s">
        <v>13503</v>
      </c>
      <c r="G3512" s="19" t="s">
        <v>23</v>
      </c>
      <c r="H3512" s="19" t="s">
        <v>13504</v>
      </c>
      <c r="I3512" s="19" t="s">
        <v>1741</v>
      </c>
      <c r="J3512" s="19" t="s">
        <v>342</v>
      </c>
      <c r="K3512" s="19"/>
      <c r="L3512" s="19" t="s">
        <v>27</v>
      </c>
      <c r="M3512" s="19" t="s">
        <v>52</v>
      </c>
      <c r="N3512" s="19" t="s">
        <v>13505</v>
      </c>
      <c r="O3512" s="19" t="s">
        <v>13502</v>
      </c>
      <c r="P3512" s="19"/>
      <c r="Q3512" s="18">
        <v>3944.26</v>
      </c>
    </row>
    <row r="3513" hidden="1" outlineLevel="2" spans="1:17">
      <c r="A3513" s="19" t="s">
        <v>6856</v>
      </c>
      <c r="B3513" s="19" t="s">
        <v>6857</v>
      </c>
      <c r="C3513" s="19" t="s">
        <v>19</v>
      </c>
      <c r="D3513" s="19" t="s">
        <v>16186</v>
      </c>
      <c r="E3513" s="19" t="s">
        <v>16187</v>
      </c>
      <c r="F3513" s="19" t="s">
        <v>16188</v>
      </c>
      <c r="G3513" s="19" t="s">
        <v>23</v>
      </c>
      <c r="H3513" s="19" t="s">
        <v>16189</v>
      </c>
      <c r="I3513" s="19" t="s">
        <v>341</v>
      </c>
      <c r="J3513" s="19" t="s">
        <v>617</v>
      </c>
      <c r="K3513" s="19"/>
      <c r="L3513" s="19" t="s">
        <v>27</v>
      </c>
      <c r="M3513" s="19" t="s">
        <v>52</v>
      </c>
      <c r="N3513" s="19" t="s">
        <v>16190</v>
      </c>
      <c r="O3513" s="19" t="s">
        <v>16187</v>
      </c>
      <c r="P3513" s="19"/>
      <c r="Q3513" s="18">
        <v>5165.45</v>
      </c>
    </row>
    <row r="3514" hidden="1" outlineLevel="2" spans="1:17">
      <c r="A3514" s="19" t="s">
        <v>6856</v>
      </c>
      <c r="B3514" s="19" t="s">
        <v>6857</v>
      </c>
      <c r="C3514" s="19" t="s">
        <v>19</v>
      </c>
      <c r="D3514" s="19" t="s">
        <v>16191</v>
      </c>
      <c r="E3514" s="19" t="s">
        <v>16192</v>
      </c>
      <c r="F3514" s="19" t="s">
        <v>16193</v>
      </c>
      <c r="G3514" s="19" t="s">
        <v>23</v>
      </c>
      <c r="H3514" s="19" t="s">
        <v>16194</v>
      </c>
      <c r="I3514" s="19" t="s">
        <v>2789</v>
      </c>
      <c r="J3514" s="19" t="s">
        <v>16195</v>
      </c>
      <c r="K3514" s="19"/>
      <c r="L3514" s="19" t="s">
        <v>27</v>
      </c>
      <c r="M3514" s="19" t="s">
        <v>52</v>
      </c>
      <c r="N3514" s="19" t="s">
        <v>16196</v>
      </c>
      <c r="O3514" s="19" t="s">
        <v>16192</v>
      </c>
      <c r="P3514" s="18">
        <v>6094.24</v>
      </c>
      <c r="Q3514" s="18">
        <v>6264.51</v>
      </c>
    </row>
    <row r="3515" outlineLevel="1" collapsed="1" spans="1:17">
      <c r="A3515" s="20" t="s">
        <v>22680</v>
      </c>
      <c r="B3515" s="19"/>
      <c r="C3515" s="19"/>
      <c r="D3515" s="19"/>
      <c r="E3515" s="19"/>
      <c r="F3515" s="19"/>
      <c r="G3515" s="19"/>
      <c r="H3515" s="19"/>
      <c r="I3515" s="19"/>
      <c r="J3515" s="19"/>
      <c r="K3515" s="19"/>
      <c r="L3515" s="19"/>
      <c r="M3515" s="19"/>
      <c r="N3515" s="19"/>
      <c r="O3515" s="19"/>
      <c r="P3515" s="18"/>
      <c r="Q3515" s="18">
        <f>SUBTOTAL(3,Q3510:Q3514)</f>
        <v>5</v>
      </c>
    </row>
    <row r="3516" hidden="1" outlineLevel="2" spans="1:17">
      <c r="A3516" s="19" t="s">
        <v>19385</v>
      </c>
      <c r="B3516" s="19" t="s">
        <v>19386</v>
      </c>
      <c r="C3516" s="19" t="s">
        <v>2628</v>
      </c>
      <c r="D3516" s="19" t="s">
        <v>19387</v>
      </c>
      <c r="E3516" s="19" t="s">
        <v>19388</v>
      </c>
      <c r="F3516" s="19" t="s">
        <v>19389</v>
      </c>
      <c r="G3516" s="19" t="s">
        <v>48</v>
      </c>
      <c r="H3516" s="19" t="s">
        <v>19390</v>
      </c>
      <c r="I3516" s="19" t="s">
        <v>9033</v>
      </c>
      <c r="J3516" s="19" t="s">
        <v>19391</v>
      </c>
      <c r="K3516" s="19"/>
      <c r="L3516" s="19" t="s">
        <v>27</v>
      </c>
      <c r="M3516" s="19" t="s">
        <v>28</v>
      </c>
      <c r="N3516" s="19" t="s">
        <v>19392</v>
      </c>
      <c r="O3516" s="19" t="s">
        <v>19388</v>
      </c>
      <c r="P3516" s="19"/>
      <c r="Q3516" s="18">
        <v>4112.06</v>
      </c>
    </row>
    <row r="3517" hidden="1" outlineLevel="2" spans="1:17">
      <c r="A3517" s="19" t="s">
        <v>19385</v>
      </c>
      <c r="B3517" s="19" t="s">
        <v>19386</v>
      </c>
      <c r="C3517" s="19" t="s">
        <v>2628</v>
      </c>
      <c r="D3517" s="19" t="s">
        <v>19744</v>
      </c>
      <c r="E3517" s="19" t="s">
        <v>19745</v>
      </c>
      <c r="F3517" s="19" t="s">
        <v>19746</v>
      </c>
      <c r="G3517" s="19" t="s">
        <v>48</v>
      </c>
      <c r="H3517" s="19" t="s">
        <v>19747</v>
      </c>
      <c r="I3517" s="19" t="s">
        <v>744</v>
      </c>
      <c r="J3517" s="19" t="s">
        <v>19748</v>
      </c>
      <c r="K3517" s="19"/>
      <c r="L3517" s="19" t="s">
        <v>27</v>
      </c>
      <c r="M3517" s="19" t="s">
        <v>28</v>
      </c>
      <c r="N3517" s="19" t="s">
        <v>19749</v>
      </c>
      <c r="O3517" s="19" t="s">
        <v>19745</v>
      </c>
      <c r="P3517" s="19"/>
      <c r="Q3517" s="18">
        <v>3884.41</v>
      </c>
    </row>
    <row r="3518" hidden="1" outlineLevel="2" spans="1:17">
      <c r="A3518" s="19" t="s">
        <v>19385</v>
      </c>
      <c r="B3518" s="19" t="s">
        <v>19386</v>
      </c>
      <c r="C3518" s="19" t="s">
        <v>2628</v>
      </c>
      <c r="D3518" s="19" t="s">
        <v>19750</v>
      </c>
      <c r="E3518" s="19" t="s">
        <v>15187</v>
      </c>
      <c r="F3518" s="19" t="s">
        <v>19751</v>
      </c>
      <c r="G3518" s="19" t="s">
        <v>48</v>
      </c>
      <c r="H3518" s="19" t="s">
        <v>19752</v>
      </c>
      <c r="I3518" s="19" t="s">
        <v>1679</v>
      </c>
      <c r="J3518" s="19" t="s">
        <v>19753</v>
      </c>
      <c r="K3518" s="19"/>
      <c r="L3518" s="19" t="s">
        <v>27</v>
      </c>
      <c r="M3518" s="19" t="s">
        <v>105</v>
      </c>
      <c r="N3518" s="19" t="s">
        <v>19754</v>
      </c>
      <c r="O3518" s="19" t="s">
        <v>15187</v>
      </c>
      <c r="P3518" s="19"/>
      <c r="Q3518" s="18">
        <v>3877.93</v>
      </c>
    </row>
    <row r="3519" hidden="1" outlineLevel="2" spans="1:17">
      <c r="A3519" s="19" t="s">
        <v>19385</v>
      </c>
      <c r="B3519" s="19" t="s">
        <v>19386</v>
      </c>
      <c r="C3519" s="19" t="s">
        <v>2628</v>
      </c>
      <c r="D3519" s="19" t="s">
        <v>19798</v>
      </c>
      <c r="E3519" s="19" t="s">
        <v>19799</v>
      </c>
      <c r="F3519" s="19" t="s">
        <v>19800</v>
      </c>
      <c r="G3519" s="19" t="s">
        <v>23</v>
      </c>
      <c r="H3519" s="19" t="s">
        <v>7852</v>
      </c>
      <c r="I3519" s="19" t="s">
        <v>170</v>
      </c>
      <c r="J3519" s="19" t="s">
        <v>19801</v>
      </c>
      <c r="K3519" s="19"/>
      <c r="L3519" s="19" t="s">
        <v>27</v>
      </c>
      <c r="M3519" s="19" t="s">
        <v>28</v>
      </c>
      <c r="N3519" s="19" t="s">
        <v>19802</v>
      </c>
      <c r="O3519" s="19" t="s">
        <v>19799</v>
      </c>
      <c r="P3519" s="19"/>
      <c r="Q3519" s="18">
        <v>4079.64</v>
      </c>
    </row>
    <row r="3520" hidden="1" outlineLevel="2" spans="1:17">
      <c r="A3520" s="19" t="s">
        <v>19385</v>
      </c>
      <c r="B3520" s="19" t="s">
        <v>19386</v>
      </c>
      <c r="C3520" s="19" t="s">
        <v>2628</v>
      </c>
      <c r="D3520" s="19" t="s">
        <v>19803</v>
      </c>
      <c r="E3520" s="19" t="s">
        <v>19804</v>
      </c>
      <c r="F3520" s="19" t="s">
        <v>19805</v>
      </c>
      <c r="G3520" s="19" t="s">
        <v>48</v>
      </c>
      <c r="H3520" s="19" t="s">
        <v>19806</v>
      </c>
      <c r="I3520" s="19" t="s">
        <v>1679</v>
      </c>
      <c r="J3520" s="19" t="s">
        <v>19807</v>
      </c>
      <c r="K3520" s="19"/>
      <c r="L3520" s="19" t="s">
        <v>27</v>
      </c>
      <c r="M3520" s="19" t="s">
        <v>28</v>
      </c>
      <c r="N3520" s="19" t="s">
        <v>19808</v>
      </c>
      <c r="O3520" s="19" t="s">
        <v>19804</v>
      </c>
      <c r="P3520" s="19"/>
      <c r="Q3520" s="18">
        <v>3884.41</v>
      </c>
    </row>
    <row r="3521" hidden="1" outlineLevel="2" spans="1:17">
      <c r="A3521" s="19" t="s">
        <v>19385</v>
      </c>
      <c r="B3521" s="19" t="s">
        <v>19386</v>
      </c>
      <c r="C3521" s="19" t="s">
        <v>2628</v>
      </c>
      <c r="D3521" s="19" t="s">
        <v>19815</v>
      </c>
      <c r="E3521" s="19" t="s">
        <v>19816</v>
      </c>
      <c r="F3521" s="19" t="s">
        <v>19817</v>
      </c>
      <c r="G3521" s="19" t="s">
        <v>48</v>
      </c>
      <c r="H3521" s="19" t="s">
        <v>19818</v>
      </c>
      <c r="I3521" s="19" t="s">
        <v>726</v>
      </c>
      <c r="J3521" s="19" t="s">
        <v>19819</v>
      </c>
      <c r="K3521" s="19"/>
      <c r="L3521" s="19" t="s">
        <v>27</v>
      </c>
      <c r="M3521" s="19" t="s">
        <v>105</v>
      </c>
      <c r="N3521" s="19" t="s">
        <v>19820</v>
      </c>
      <c r="O3521" s="19" t="s">
        <v>19816</v>
      </c>
      <c r="P3521" s="19"/>
      <c r="Q3521" s="18">
        <v>3962.45</v>
      </c>
    </row>
    <row r="3522" hidden="1" outlineLevel="2" spans="1:17">
      <c r="A3522" s="19" t="s">
        <v>19385</v>
      </c>
      <c r="B3522" s="19" t="s">
        <v>19386</v>
      </c>
      <c r="C3522" s="19" t="s">
        <v>2628</v>
      </c>
      <c r="D3522" s="19" t="s">
        <v>19957</v>
      </c>
      <c r="E3522" s="19" t="s">
        <v>19958</v>
      </c>
      <c r="F3522" s="19" t="s">
        <v>19959</v>
      </c>
      <c r="G3522" s="19" t="s">
        <v>48</v>
      </c>
      <c r="H3522" s="19" t="s">
        <v>11900</v>
      </c>
      <c r="I3522" s="19" t="s">
        <v>403</v>
      </c>
      <c r="J3522" s="19" t="s">
        <v>19960</v>
      </c>
      <c r="K3522" s="19"/>
      <c r="L3522" s="19" t="s">
        <v>27</v>
      </c>
      <c r="M3522" s="19" t="s">
        <v>105</v>
      </c>
      <c r="N3522" s="19" t="s">
        <v>19961</v>
      </c>
      <c r="O3522" s="19" t="s">
        <v>19958</v>
      </c>
      <c r="P3522" s="19"/>
      <c r="Q3522" s="18">
        <v>3788.64</v>
      </c>
    </row>
    <row r="3523" hidden="1" outlineLevel="2" spans="1:17">
      <c r="A3523" s="19" t="s">
        <v>19385</v>
      </c>
      <c r="B3523" s="19" t="s">
        <v>19386</v>
      </c>
      <c r="C3523" s="19" t="s">
        <v>2628</v>
      </c>
      <c r="D3523" s="19" t="s">
        <v>20154</v>
      </c>
      <c r="E3523" s="19" t="s">
        <v>20155</v>
      </c>
      <c r="F3523" s="19" t="s">
        <v>20156</v>
      </c>
      <c r="G3523" s="19" t="s">
        <v>23</v>
      </c>
      <c r="H3523" s="19" t="s">
        <v>20157</v>
      </c>
      <c r="I3523" s="19" t="s">
        <v>3878</v>
      </c>
      <c r="J3523" s="19" t="s">
        <v>6449</v>
      </c>
      <c r="K3523" s="19"/>
      <c r="L3523" s="19" t="s">
        <v>27</v>
      </c>
      <c r="M3523" s="19" t="s">
        <v>28</v>
      </c>
      <c r="N3523" s="19" t="s">
        <v>20158</v>
      </c>
      <c r="O3523" s="19" t="s">
        <v>20155</v>
      </c>
      <c r="P3523" s="18">
        <v>4202.14</v>
      </c>
      <c r="Q3523" s="18">
        <v>4345.67</v>
      </c>
    </row>
    <row r="3524" hidden="1" outlineLevel="2" spans="1:17">
      <c r="A3524" s="19" t="s">
        <v>19385</v>
      </c>
      <c r="B3524" s="19" t="s">
        <v>19386</v>
      </c>
      <c r="C3524" s="19" t="s">
        <v>2628</v>
      </c>
      <c r="D3524" s="19" t="s">
        <v>20263</v>
      </c>
      <c r="E3524" s="19" t="s">
        <v>20264</v>
      </c>
      <c r="F3524" s="19" t="s">
        <v>20265</v>
      </c>
      <c r="G3524" s="19" t="s">
        <v>23</v>
      </c>
      <c r="H3524" s="19" t="s">
        <v>20266</v>
      </c>
      <c r="I3524" s="19" t="s">
        <v>7629</v>
      </c>
      <c r="J3524" s="19" t="s">
        <v>20267</v>
      </c>
      <c r="K3524" s="19"/>
      <c r="L3524" s="19" t="s">
        <v>27</v>
      </c>
      <c r="M3524" s="19" t="s">
        <v>28</v>
      </c>
      <c r="N3524" s="19" t="s">
        <v>20268</v>
      </c>
      <c r="O3524" s="19" t="s">
        <v>20264</v>
      </c>
      <c r="P3524" s="19"/>
      <c r="Q3524" s="18">
        <v>4035.83</v>
      </c>
    </row>
    <row r="3525" hidden="1" outlineLevel="2" spans="1:17">
      <c r="A3525" s="19" t="s">
        <v>19385</v>
      </c>
      <c r="B3525" s="19" t="s">
        <v>19386</v>
      </c>
      <c r="C3525" s="19" t="s">
        <v>2628</v>
      </c>
      <c r="D3525" s="19" t="s">
        <v>20275</v>
      </c>
      <c r="E3525" s="19" t="s">
        <v>9882</v>
      </c>
      <c r="F3525" s="19" t="s">
        <v>20276</v>
      </c>
      <c r="G3525" s="19" t="s">
        <v>23</v>
      </c>
      <c r="H3525" s="19" t="s">
        <v>20277</v>
      </c>
      <c r="I3525" s="19" t="s">
        <v>459</v>
      </c>
      <c r="J3525" s="19" t="s">
        <v>3433</v>
      </c>
      <c r="K3525" s="19"/>
      <c r="L3525" s="19" t="s">
        <v>27</v>
      </c>
      <c r="M3525" s="19" t="s">
        <v>28</v>
      </c>
      <c r="N3525" s="19" t="s">
        <v>20278</v>
      </c>
      <c r="O3525" s="19" t="s">
        <v>9882</v>
      </c>
      <c r="P3525" s="18">
        <v>3844.79</v>
      </c>
      <c r="Q3525" s="18">
        <v>4455.37</v>
      </c>
    </row>
    <row r="3526" hidden="1" outlineLevel="2" spans="1:17">
      <c r="A3526" s="19" t="s">
        <v>19385</v>
      </c>
      <c r="B3526" s="19" t="s">
        <v>19386</v>
      </c>
      <c r="C3526" s="19" t="s">
        <v>2628</v>
      </c>
      <c r="D3526" s="19" t="s">
        <v>20495</v>
      </c>
      <c r="E3526" s="19" t="s">
        <v>20496</v>
      </c>
      <c r="F3526" s="19" t="s">
        <v>20497</v>
      </c>
      <c r="G3526" s="19" t="s">
        <v>48</v>
      </c>
      <c r="H3526" s="19" t="s">
        <v>20498</v>
      </c>
      <c r="I3526" s="19" t="s">
        <v>832</v>
      </c>
      <c r="J3526" s="19" t="s">
        <v>20499</v>
      </c>
      <c r="K3526" s="19"/>
      <c r="L3526" s="19" t="s">
        <v>27</v>
      </c>
      <c r="M3526" s="19" t="s">
        <v>105</v>
      </c>
      <c r="N3526" s="19" t="s">
        <v>20500</v>
      </c>
      <c r="O3526" s="19" t="s">
        <v>20496</v>
      </c>
      <c r="P3526" s="19"/>
      <c r="Q3526" s="18">
        <v>4200.31</v>
      </c>
    </row>
    <row r="3527" hidden="1" outlineLevel="2" spans="1:17">
      <c r="A3527" s="19" t="s">
        <v>19385</v>
      </c>
      <c r="B3527" s="19" t="s">
        <v>19386</v>
      </c>
      <c r="C3527" s="19" t="s">
        <v>2628</v>
      </c>
      <c r="D3527" s="19" t="s">
        <v>20501</v>
      </c>
      <c r="E3527" s="19" t="s">
        <v>20502</v>
      </c>
      <c r="F3527" s="19" t="s">
        <v>20503</v>
      </c>
      <c r="G3527" s="19" t="s">
        <v>48</v>
      </c>
      <c r="H3527" s="19" t="s">
        <v>20504</v>
      </c>
      <c r="I3527" s="19" t="s">
        <v>10451</v>
      </c>
      <c r="J3527" s="19" t="s">
        <v>20505</v>
      </c>
      <c r="K3527" s="19"/>
      <c r="L3527" s="19" t="s">
        <v>27</v>
      </c>
      <c r="M3527" s="19" t="s">
        <v>28</v>
      </c>
      <c r="N3527" s="19" t="s">
        <v>20506</v>
      </c>
      <c r="O3527" s="19" t="s">
        <v>20502</v>
      </c>
      <c r="P3527" s="19"/>
      <c r="Q3527" s="18">
        <v>3808.79</v>
      </c>
    </row>
    <row r="3528" hidden="1" outlineLevel="2" spans="1:17">
      <c r="A3528" s="19" t="s">
        <v>19385</v>
      </c>
      <c r="B3528" s="19" t="s">
        <v>19386</v>
      </c>
      <c r="C3528" s="19" t="s">
        <v>2628</v>
      </c>
      <c r="D3528" s="19" t="s">
        <v>20996</v>
      </c>
      <c r="E3528" s="19" t="s">
        <v>20997</v>
      </c>
      <c r="F3528" s="19" t="s">
        <v>20998</v>
      </c>
      <c r="G3528" s="19" t="s">
        <v>48</v>
      </c>
      <c r="H3528" s="19" t="s">
        <v>20999</v>
      </c>
      <c r="I3528" s="19" t="s">
        <v>654</v>
      </c>
      <c r="J3528" s="19" t="s">
        <v>21000</v>
      </c>
      <c r="K3528" s="19"/>
      <c r="L3528" s="19" t="s">
        <v>27</v>
      </c>
      <c r="M3528" s="19" t="s">
        <v>28</v>
      </c>
      <c r="N3528" s="19" t="s">
        <v>21001</v>
      </c>
      <c r="O3528" s="19" t="s">
        <v>20997</v>
      </c>
      <c r="P3528" s="19"/>
      <c r="Q3528" s="18">
        <v>3812.02</v>
      </c>
    </row>
    <row r="3529" hidden="1" outlineLevel="2" spans="1:17">
      <c r="A3529" s="19" t="s">
        <v>19385</v>
      </c>
      <c r="B3529" s="19" t="s">
        <v>19386</v>
      </c>
      <c r="C3529" s="19" t="s">
        <v>2628</v>
      </c>
      <c r="D3529" s="19" t="s">
        <v>21002</v>
      </c>
      <c r="E3529" s="19" t="s">
        <v>21003</v>
      </c>
      <c r="F3529" s="19" t="s">
        <v>21004</v>
      </c>
      <c r="G3529" s="19" t="s">
        <v>23</v>
      </c>
      <c r="H3529" s="19" t="s">
        <v>21005</v>
      </c>
      <c r="I3529" s="19" t="s">
        <v>2691</v>
      </c>
      <c r="J3529" s="19" t="s">
        <v>21006</v>
      </c>
      <c r="K3529" s="19"/>
      <c r="L3529" s="19" t="s">
        <v>27</v>
      </c>
      <c r="M3529" s="19" t="s">
        <v>28</v>
      </c>
      <c r="N3529" s="19" t="s">
        <v>21007</v>
      </c>
      <c r="O3529" s="19" t="s">
        <v>21003</v>
      </c>
      <c r="P3529" s="19"/>
      <c r="Q3529" s="18">
        <v>4176.65</v>
      </c>
    </row>
    <row r="3530" hidden="1" outlineLevel="2" spans="1:17">
      <c r="A3530" s="19" t="s">
        <v>19385</v>
      </c>
      <c r="B3530" s="19" t="s">
        <v>19386</v>
      </c>
      <c r="C3530" s="19" t="s">
        <v>2628</v>
      </c>
      <c r="D3530" s="19" t="s">
        <v>21780</v>
      </c>
      <c r="E3530" s="19" t="s">
        <v>21781</v>
      </c>
      <c r="F3530" s="19" t="s">
        <v>21782</v>
      </c>
      <c r="G3530" s="19" t="s">
        <v>48</v>
      </c>
      <c r="H3530" s="19" t="s">
        <v>3319</v>
      </c>
      <c r="I3530" s="19" t="s">
        <v>7100</v>
      </c>
      <c r="J3530" s="19" t="s">
        <v>3825</v>
      </c>
      <c r="K3530" s="19"/>
      <c r="L3530" s="19" t="s">
        <v>27</v>
      </c>
      <c r="M3530" s="19" t="s">
        <v>28</v>
      </c>
      <c r="N3530" s="19" t="s">
        <v>21783</v>
      </c>
      <c r="O3530" s="19" t="s">
        <v>21781</v>
      </c>
      <c r="P3530" s="19"/>
      <c r="Q3530" s="18">
        <v>3831.5</v>
      </c>
    </row>
    <row r="3531" hidden="1" outlineLevel="2" spans="1:17">
      <c r="A3531" s="19" t="s">
        <v>19385</v>
      </c>
      <c r="B3531" s="19" t="s">
        <v>19386</v>
      </c>
      <c r="C3531" s="19" t="s">
        <v>2628</v>
      </c>
      <c r="D3531" s="19" t="s">
        <v>21834</v>
      </c>
      <c r="E3531" s="19" t="s">
        <v>8607</v>
      </c>
      <c r="F3531" s="19" t="s">
        <v>21835</v>
      </c>
      <c r="G3531" s="19" t="s">
        <v>23</v>
      </c>
      <c r="H3531" s="19" t="s">
        <v>21836</v>
      </c>
      <c r="I3531" s="19" t="s">
        <v>6919</v>
      </c>
      <c r="J3531" s="19" t="s">
        <v>21837</v>
      </c>
      <c r="K3531" s="19"/>
      <c r="L3531" s="19" t="s">
        <v>27</v>
      </c>
      <c r="M3531" s="19" t="s">
        <v>105</v>
      </c>
      <c r="N3531" s="19" t="s">
        <v>21838</v>
      </c>
      <c r="O3531" s="19" t="s">
        <v>8607</v>
      </c>
      <c r="P3531" s="19"/>
      <c r="Q3531" s="18">
        <v>4597.58</v>
      </c>
    </row>
    <row r="3532" outlineLevel="1" collapsed="1" spans="1:17">
      <c r="A3532" s="20" t="s">
        <v>22681</v>
      </c>
      <c r="B3532" s="19"/>
      <c r="C3532" s="19"/>
      <c r="D3532" s="19"/>
      <c r="E3532" s="19"/>
      <c r="F3532" s="19"/>
      <c r="G3532" s="19"/>
      <c r="H3532" s="19"/>
      <c r="I3532" s="19"/>
      <c r="J3532" s="19"/>
      <c r="K3532" s="19"/>
      <c r="L3532" s="19"/>
      <c r="M3532" s="19"/>
      <c r="N3532" s="19"/>
      <c r="O3532" s="19"/>
      <c r="P3532" s="19"/>
      <c r="Q3532" s="18">
        <f>SUBTOTAL(3,Q3516:Q3531)</f>
        <v>16</v>
      </c>
    </row>
    <row r="3533" hidden="1" outlineLevel="2" spans="1:17">
      <c r="A3533" s="19" t="s">
        <v>300</v>
      </c>
      <c r="B3533" s="19" t="s">
        <v>301</v>
      </c>
      <c r="C3533" s="19" t="s">
        <v>82</v>
      </c>
      <c r="D3533" s="19" t="s">
        <v>302</v>
      </c>
      <c r="E3533" s="19" t="s">
        <v>303</v>
      </c>
      <c r="F3533" s="19" t="s">
        <v>304</v>
      </c>
      <c r="G3533" s="19" t="s">
        <v>23</v>
      </c>
      <c r="H3533" s="19" t="s">
        <v>245</v>
      </c>
      <c r="I3533" s="19" t="s">
        <v>305</v>
      </c>
      <c r="J3533" s="19" t="s">
        <v>247</v>
      </c>
      <c r="K3533" s="19"/>
      <c r="L3533" s="19" t="s">
        <v>27</v>
      </c>
      <c r="M3533" s="19" t="s">
        <v>105</v>
      </c>
      <c r="N3533" s="19" t="s">
        <v>306</v>
      </c>
      <c r="O3533" s="19" t="s">
        <v>303</v>
      </c>
      <c r="P3533" s="18">
        <v>4974</v>
      </c>
      <c r="Q3533" s="18">
        <v>5665.21</v>
      </c>
    </row>
    <row r="3534" hidden="1" outlineLevel="2" spans="1:17">
      <c r="A3534" s="19" t="s">
        <v>300</v>
      </c>
      <c r="B3534" s="19" t="s">
        <v>301</v>
      </c>
      <c r="C3534" s="19" t="s">
        <v>82</v>
      </c>
      <c r="D3534" s="19" t="s">
        <v>891</v>
      </c>
      <c r="E3534" s="19" t="s">
        <v>892</v>
      </c>
      <c r="F3534" s="19" t="s">
        <v>893</v>
      </c>
      <c r="G3534" s="19" t="s">
        <v>23</v>
      </c>
      <c r="H3534" s="19" t="s">
        <v>894</v>
      </c>
      <c r="I3534" s="19" t="s">
        <v>895</v>
      </c>
      <c r="J3534" s="19" t="s">
        <v>896</v>
      </c>
      <c r="K3534" s="19"/>
      <c r="L3534" s="19" t="s">
        <v>27</v>
      </c>
      <c r="M3534" s="19" t="s">
        <v>105</v>
      </c>
      <c r="N3534" s="19" t="s">
        <v>897</v>
      </c>
      <c r="O3534" s="19" t="s">
        <v>892</v>
      </c>
      <c r="P3534" s="18">
        <v>5891.34</v>
      </c>
      <c r="Q3534" s="18">
        <v>5891.34</v>
      </c>
    </row>
    <row r="3535" hidden="1" outlineLevel="2" spans="1:17">
      <c r="A3535" s="19" t="s">
        <v>300</v>
      </c>
      <c r="B3535" s="19" t="s">
        <v>301</v>
      </c>
      <c r="C3535" s="19" t="s">
        <v>82</v>
      </c>
      <c r="D3535" s="19" t="s">
        <v>899</v>
      </c>
      <c r="E3535" s="19" t="s">
        <v>900</v>
      </c>
      <c r="F3535" s="19" t="s">
        <v>901</v>
      </c>
      <c r="G3535" s="19" t="s">
        <v>23</v>
      </c>
      <c r="H3535" s="19" t="s">
        <v>418</v>
      </c>
      <c r="I3535" s="19" t="s">
        <v>902</v>
      </c>
      <c r="J3535" s="19" t="s">
        <v>420</v>
      </c>
      <c r="K3535" s="19"/>
      <c r="L3535" s="19" t="s">
        <v>27</v>
      </c>
      <c r="M3535" s="19" t="s">
        <v>105</v>
      </c>
      <c r="N3535" s="19" t="s">
        <v>903</v>
      </c>
      <c r="O3535" s="19" t="s">
        <v>900</v>
      </c>
      <c r="P3535" s="18">
        <v>5100.9</v>
      </c>
      <c r="Q3535" s="18">
        <v>5802.63</v>
      </c>
    </row>
    <row r="3536" hidden="1" outlineLevel="2" spans="1:17">
      <c r="A3536" s="19" t="s">
        <v>300</v>
      </c>
      <c r="B3536" s="19" t="s">
        <v>301</v>
      </c>
      <c r="C3536" s="19" t="s">
        <v>82</v>
      </c>
      <c r="D3536" s="19" t="s">
        <v>905</v>
      </c>
      <c r="E3536" s="19" t="s">
        <v>906</v>
      </c>
      <c r="F3536" s="19" t="s">
        <v>907</v>
      </c>
      <c r="G3536" s="19" t="s">
        <v>23</v>
      </c>
      <c r="H3536" s="19" t="s">
        <v>908</v>
      </c>
      <c r="I3536" s="19" t="s">
        <v>50</v>
      </c>
      <c r="J3536" s="19" t="s">
        <v>909</v>
      </c>
      <c r="K3536" s="19"/>
      <c r="L3536" s="19" t="s">
        <v>27</v>
      </c>
      <c r="M3536" s="19" t="s">
        <v>105</v>
      </c>
      <c r="N3536" s="19" t="s">
        <v>910</v>
      </c>
      <c r="O3536" s="19" t="s">
        <v>906</v>
      </c>
      <c r="P3536" s="18">
        <v>5348.61</v>
      </c>
      <c r="Q3536" s="18">
        <v>5348.61</v>
      </c>
    </row>
    <row r="3537" hidden="1" outlineLevel="2" spans="1:17">
      <c r="A3537" s="19" t="s">
        <v>300</v>
      </c>
      <c r="B3537" s="19" t="s">
        <v>301</v>
      </c>
      <c r="C3537" s="19" t="s">
        <v>82</v>
      </c>
      <c r="D3537" s="19" t="s">
        <v>912</v>
      </c>
      <c r="E3537" s="19" t="s">
        <v>913</v>
      </c>
      <c r="F3537" s="19" t="s">
        <v>914</v>
      </c>
      <c r="G3537" s="19" t="s">
        <v>23</v>
      </c>
      <c r="H3537" s="19" t="s">
        <v>915</v>
      </c>
      <c r="I3537" s="19" t="s">
        <v>459</v>
      </c>
      <c r="J3537" s="19" t="s">
        <v>916</v>
      </c>
      <c r="K3537" s="19"/>
      <c r="L3537" s="19" t="s">
        <v>27</v>
      </c>
      <c r="M3537" s="19" t="s">
        <v>105</v>
      </c>
      <c r="N3537" s="19" t="s">
        <v>917</v>
      </c>
      <c r="O3537" s="19" t="s">
        <v>913</v>
      </c>
      <c r="P3537" s="18">
        <v>3662.55</v>
      </c>
      <c r="Q3537" s="18">
        <v>4433.71</v>
      </c>
    </row>
    <row r="3538" hidden="1" outlineLevel="2" spans="1:17">
      <c r="A3538" s="19" t="s">
        <v>300</v>
      </c>
      <c r="B3538" s="19" t="s">
        <v>301</v>
      </c>
      <c r="C3538" s="19" t="s">
        <v>82</v>
      </c>
      <c r="D3538" s="19" t="s">
        <v>5678</v>
      </c>
      <c r="E3538" s="19" t="s">
        <v>5679</v>
      </c>
      <c r="F3538" s="19" t="s">
        <v>5680</v>
      </c>
      <c r="G3538" s="19" t="s">
        <v>23</v>
      </c>
      <c r="H3538" s="19" t="s">
        <v>5681</v>
      </c>
      <c r="I3538" s="19" t="s">
        <v>1966</v>
      </c>
      <c r="J3538" s="19" t="s">
        <v>5682</v>
      </c>
      <c r="K3538" s="19"/>
      <c r="L3538" s="19" t="s">
        <v>27</v>
      </c>
      <c r="M3538" s="19" t="s">
        <v>105</v>
      </c>
      <c r="N3538" s="19" t="s">
        <v>5683</v>
      </c>
      <c r="O3538" s="19" t="s">
        <v>5679</v>
      </c>
      <c r="P3538" s="19"/>
      <c r="Q3538" s="18">
        <v>4809.17</v>
      </c>
    </row>
    <row r="3539" hidden="1" outlineLevel="2" spans="1:17">
      <c r="A3539" s="19" t="s">
        <v>300</v>
      </c>
      <c r="B3539" s="19" t="s">
        <v>301</v>
      </c>
      <c r="C3539" s="19" t="s">
        <v>82</v>
      </c>
      <c r="D3539" s="19" t="s">
        <v>5684</v>
      </c>
      <c r="E3539" s="19" t="s">
        <v>5685</v>
      </c>
      <c r="F3539" s="19" t="s">
        <v>5686</v>
      </c>
      <c r="G3539" s="19" t="s">
        <v>23</v>
      </c>
      <c r="H3539" s="19" t="s">
        <v>5687</v>
      </c>
      <c r="I3539" s="19" t="s">
        <v>2518</v>
      </c>
      <c r="J3539" s="19" t="s">
        <v>5688</v>
      </c>
      <c r="K3539" s="19"/>
      <c r="L3539" s="19" t="s">
        <v>27</v>
      </c>
      <c r="M3539" s="19" t="s">
        <v>105</v>
      </c>
      <c r="N3539" s="19" t="s">
        <v>5689</v>
      </c>
      <c r="O3539" s="19" t="s">
        <v>5685</v>
      </c>
      <c r="P3539" s="19"/>
      <c r="Q3539" s="18">
        <v>4237.89</v>
      </c>
    </row>
    <row r="3540" hidden="1" outlineLevel="2" spans="1:17">
      <c r="A3540" s="19" t="s">
        <v>300</v>
      </c>
      <c r="B3540" s="19" t="s">
        <v>301</v>
      </c>
      <c r="C3540" s="19" t="s">
        <v>82</v>
      </c>
      <c r="D3540" s="19" t="s">
        <v>5690</v>
      </c>
      <c r="E3540" s="19" t="s">
        <v>5691</v>
      </c>
      <c r="F3540" s="19" t="s">
        <v>5692</v>
      </c>
      <c r="G3540" s="19" t="s">
        <v>23</v>
      </c>
      <c r="H3540" s="19" t="s">
        <v>5693</v>
      </c>
      <c r="I3540" s="19" t="s">
        <v>162</v>
      </c>
      <c r="J3540" s="19" t="s">
        <v>3637</v>
      </c>
      <c r="K3540" s="19"/>
      <c r="L3540" s="19" t="s">
        <v>27</v>
      </c>
      <c r="M3540" s="19" t="s">
        <v>105</v>
      </c>
      <c r="N3540" s="19" t="s">
        <v>5694</v>
      </c>
      <c r="O3540" s="19" t="s">
        <v>5691</v>
      </c>
      <c r="P3540" s="19"/>
      <c r="Q3540" s="18">
        <v>5010.69</v>
      </c>
    </row>
    <row r="3541" hidden="1" outlineLevel="2" spans="1:17">
      <c r="A3541" s="19" t="s">
        <v>300</v>
      </c>
      <c r="B3541" s="19" t="s">
        <v>301</v>
      </c>
      <c r="C3541" s="19" t="s">
        <v>82</v>
      </c>
      <c r="D3541" s="19" t="s">
        <v>5695</v>
      </c>
      <c r="E3541" s="19" t="s">
        <v>5696</v>
      </c>
      <c r="F3541" s="19" t="s">
        <v>5697</v>
      </c>
      <c r="G3541" s="19" t="s">
        <v>48</v>
      </c>
      <c r="H3541" s="19" t="s">
        <v>1258</v>
      </c>
      <c r="I3541" s="19" t="s">
        <v>341</v>
      </c>
      <c r="J3541" s="19" t="s">
        <v>5698</v>
      </c>
      <c r="K3541" s="19"/>
      <c r="L3541" s="19" t="s">
        <v>27</v>
      </c>
      <c r="M3541" s="19" t="s">
        <v>105</v>
      </c>
      <c r="N3541" s="19" t="s">
        <v>5699</v>
      </c>
      <c r="O3541" s="19" t="s">
        <v>5696</v>
      </c>
      <c r="P3541" s="19"/>
      <c r="Q3541" s="18">
        <v>3883.38</v>
      </c>
    </row>
    <row r="3542" hidden="1" outlineLevel="2" spans="1:17">
      <c r="A3542" s="19" t="s">
        <v>300</v>
      </c>
      <c r="B3542" s="19" t="s">
        <v>301</v>
      </c>
      <c r="C3542" s="19" t="s">
        <v>82</v>
      </c>
      <c r="D3542" s="19" t="s">
        <v>5700</v>
      </c>
      <c r="E3542" s="19" t="s">
        <v>5701</v>
      </c>
      <c r="F3542" s="19" t="s">
        <v>5702</v>
      </c>
      <c r="G3542" s="19" t="s">
        <v>23</v>
      </c>
      <c r="H3542" s="19" t="s">
        <v>5703</v>
      </c>
      <c r="I3542" s="19" t="s">
        <v>5704</v>
      </c>
      <c r="J3542" s="19" t="s">
        <v>5705</v>
      </c>
      <c r="K3542" s="19"/>
      <c r="L3542" s="19" t="s">
        <v>27</v>
      </c>
      <c r="M3542" s="19" t="s">
        <v>105</v>
      </c>
      <c r="N3542" s="19" t="s">
        <v>5706</v>
      </c>
      <c r="O3542" s="19" t="s">
        <v>5701</v>
      </c>
      <c r="P3542" s="19"/>
      <c r="Q3542" s="18">
        <v>4170.82</v>
      </c>
    </row>
    <row r="3543" hidden="1" outlineLevel="2" spans="1:17">
      <c r="A3543" s="19" t="s">
        <v>300</v>
      </c>
      <c r="B3543" s="19" t="s">
        <v>301</v>
      </c>
      <c r="C3543" s="19" t="s">
        <v>82</v>
      </c>
      <c r="D3543" s="19" t="s">
        <v>5707</v>
      </c>
      <c r="E3543" s="19" t="s">
        <v>5708</v>
      </c>
      <c r="F3543" s="19" t="s">
        <v>5709</v>
      </c>
      <c r="G3543" s="19" t="s">
        <v>23</v>
      </c>
      <c r="H3543" s="19" t="s">
        <v>5710</v>
      </c>
      <c r="I3543" s="19" t="s">
        <v>184</v>
      </c>
      <c r="J3543" s="19" t="s">
        <v>5711</v>
      </c>
      <c r="K3543" s="19"/>
      <c r="L3543" s="19" t="s">
        <v>27</v>
      </c>
      <c r="M3543" s="19" t="s">
        <v>105</v>
      </c>
      <c r="N3543" s="19" t="s">
        <v>5712</v>
      </c>
      <c r="O3543" s="19" t="s">
        <v>5708</v>
      </c>
      <c r="P3543" s="19"/>
      <c r="Q3543" s="18">
        <v>4708.07</v>
      </c>
    </row>
    <row r="3544" hidden="1" outlineLevel="2" spans="1:17">
      <c r="A3544" s="19" t="s">
        <v>300</v>
      </c>
      <c r="B3544" s="19" t="s">
        <v>301</v>
      </c>
      <c r="C3544" s="19" t="s">
        <v>82</v>
      </c>
      <c r="D3544" s="19" t="s">
        <v>5713</v>
      </c>
      <c r="E3544" s="19" t="s">
        <v>5714</v>
      </c>
      <c r="F3544" s="19" t="s">
        <v>5715</v>
      </c>
      <c r="G3544" s="19" t="s">
        <v>23</v>
      </c>
      <c r="H3544" s="19" t="s">
        <v>4883</v>
      </c>
      <c r="I3544" s="19" t="s">
        <v>162</v>
      </c>
      <c r="J3544" s="19" t="s">
        <v>5716</v>
      </c>
      <c r="K3544" s="19"/>
      <c r="L3544" s="19" t="s">
        <v>27</v>
      </c>
      <c r="M3544" s="19" t="s">
        <v>105</v>
      </c>
      <c r="N3544" s="19" t="s">
        <v>5717</v>
      </c>
      <c r="O3544" s="19" t="s">
        <v>5714</v>
      </c>
      <c r="P3544" s="19"/>
      <c r="Q3544" s="18">
        <v>5217.99</v>
      </c>
    </row>
    <row r="3545" hidden="1" outlineLevel="2" spans="1:17">
      <c r="A3545" s="19" t="s">
        <v>300</v>
      </c>
      <c r="B3545" s="19" t="s">
        <v>301</v>
      </c>
      <c r="C3545" s="19" t="s">
        <v>82</v>
      </c>
      <c r="D3545" s="19" t="s">
        <v>5718</v>
      </c>
      <c r="E3545" s="19" t="s">
        <v>5719</v>
      </c>
      <c r="F3545" s="19" t="s">
        <v>5720</v>
      </c>
      <c r="G3545" s="19" t="s">
        <v>23</v>
      </c>
      <c r="H3545" s="19" t="s">
        <v>5721</v>
      </c>
      <c r="I3545" s="19" t="s">
        <v>2182</v>
      </c>
      <c r="J3545" s="19" t="s">
        <v>5722</v>
      </c>
      <c r="K3545" s="19"/>
      <c r="L3545" s="19" t="s">
        <v>27</v>
      </c>
      <c r="M3545" s="19" t="s">
        <v>105</v>
      </c>
      <c r="N3545" s="19" t="s">
        <v>5723</v>
      </c>
      <c r="O3545" s="19" t="s">
        <v>5719</v>
      </c>
      <c r="P3545" s="19"/>
      <c r="Q3545" s="18">
        <v>6007.38</v>
      </c>
    </row>
    <row r="3546" hidden="1" outlineLevel="2" spans="1:17">
      <c r="A3546" s="19" t="s">
        <v>300</v>
      </c>
      <c r="B3546" s="19" t="s">
        <v>301</v>
      </c>
      <c r="C3546" s="19" t="s">
        <v>82</v>
      </c>
      <c r="D3546" s="19" t="s">
        <v>5724</v>
      </c>
      <c r="E3546" s="19" t="s">
        <v>5725</v>
      </c>
      <c r="F3546" s="19" t="s">
        <v>5726</v>
      </c>
      <c r="G3546" s="19" t="s">
        <v>23</v>
      </c>
      <c r="H3546" s="19" t="s">
        <v>2673</v>
      </c>
      <c r="I3546" s="19" t="s">
        <v>236</v>
      </c>
      <c r="J3546" s="19" t="s">
        <v>3676</v>
      </c>
      <c r="K3546" s="19"/>
      <c r="L3546" s="19" t="s">
        <v>27</v>
      </c>
      <c r="M3546" s="19" t="s">
        <v>105</v>
      </c>
      <c r="N3546" s="19" t="s">
        <v>5727</v>
      </c>
      <c r="O3546" s="19" t="s">
        <v>5725</v>
      </c>
      <c r="P3546" s="18">
        <v>3479.72</v>
      </c>
      <c r="Q3546" s="18">
        <v>4447.03</v>
      </c>
    </row>
    <row r="3547" hidden="1" outlineLevel="2" spans="1:17">
      <c r="A3547" s="19" t="s">
        <v>300</v>
      </c>
      <c r="B3547" s="19" t="s">
        <v>301</v>
      </c>
      <c r="C3547" s="19" t="s">
        <v>82</v>
      </c>
      <c r="D3547" s="19" t="s">
        <v>5729</v>
      </c>
      <c r="E3547" s="19" t="s">
        <v>5730</v>
      </c>
      <c r="F3547" s="19" t="s">
        <v>5731</v>
      </c>
      <c r="G3547" s="19" t="s">
        <v>23</v>
      </c>
      <c r="H3547" s="19" t="s">
        <v>4036</v>
      </c>
      <c r="I3547" s="19" t="s">
        <v>2372</v>
      </c>
      <c r="J3547" s="19" t="s">
        <v>4037</v>
      </c>
      <c r="K3547" s="19"/>
      <c r="L3547" s="19" t="s">
        <v>27</v>
      </c>
      <c r="M3547" s="19" t="s">
        <v>105</v>
      </c>
      <c r="N3547" s="19" t="s">
        <v>5732</v>
      </c>
      <c r="O3547" s="19" t="s">
        <v>5730</v>
      </c>
      <c r="P3547" s="18">
        <v>4397.91</v>
      </c>
      <c r="Q3547" s="18">
        <v>5236.09</v>
      </c>
    </row>
    <row r="3548" hidden="1" outlineLevel="2" spans="1:17">
      <c r="A3548" s="19" t="s">
        <v>300</v>
      </c>
      <c r="B3548" s="19" t="s">
        <v>301</v>
      </c>
      <c r="C3548" s="19" t="s">
        <v>82</v>
      </c>
      <c r="D3548" s="19" t="s">
        <v>5734</v>
      </c>
      <c r="E3548" s="19" t="s">
        <v>5735</v>
      </c>
      <c r="F3548" s="19" t="s">
        <v>5736</v>
      </c>
      <c r="G3548" s="19" t="s">
        <v>23</v>
      </c>
      <c r="H3548" s="19" t="s">
        <v>2202</v>
      </c>
      <c r="I3548" s="19" t="s">
        <v>283</v>
      </c>
      <c r="J3548" s="19" t="s">
        <v>2203</v>
      </c>
      <c r="K3548" s="19"/>
      <c r="L3548" s="19" t="s">
        <v>27</v>
      </c>
      <c r="M3548" s="19" t="s">
        <v>105</v>
      </c>
      <c r="N3548" s="19" t="s">
        <v>5737</v>
      </c>
      <c r="O3548" s="19" t="s">
        <v>5735</v>
      </c>
      <c r="P3548" s="18">
        <v>4474.06</v>
      </c>
      <c r="Q3548" s="18">
        <v>5334.09</v>
      </c>
    </row>
    <row r="3549" hidden="1" outlineLevel="2" spans="1:17">
      <c r="A3549" s="19" t="s">
        <v>300</v>
      </c>
      <c r="B3549" s="19" t="s">
        <v>301</v>
      </c>
      <c r="C3549" s="19" t="s">
        <v>82</v>
      </c>
      <c r="D3549" s="19" t="s">
        <v>5739</v>
      </c>
      <c r="E3549" s="19" t="s">
        <v>5740</v>
      </c>
      <c r="F3549" s="19" t="s">
        <v>5741</v>
      </c>
      <c r="G3549" s="19" t="s">
        <v>23</v>
      </c>
      <c r="H3549" s="19" t="s">
        <v>5742</v>
      </c>
      <c r="I3549" s="19" t="s">
        <v>616</v>
      </c>
      <c r="J3549" s="19" t="s">
        <v>5074</v>
      </c>
      <c r="K3549" s="19"/>
      <c r="L3549" s="19" t="s">
        <v>27</v>
      </c>
      <c r="M3549" s="19" t="s">
        <v>105</v>
      </c>
      <c r="N3549" s="19" t="s">
        <v>5743</v>
      </c>
      <c r="O3549" s="19" t="s">
        <v>5740</v>
      </c>
      <c r="P3549" s="18">
        <v>5889.17</v>
      </c>
      <c r="Q3549" s="18">
        <v>6057.88</v>
      </c>
    </row>
    <row r="3550" hidden="1" outlineLevel="2" spans="1:17">
      <c r="A3550" s="19" t="s">
        <v>300</v>
      </c>
      <c r="B3550" s="19" t="s">
        <v>301</v>
      </c>
      <c r="C3550" s="19" t="s">
        <v>82</v>
      </c>
      <c r="D3550" s="19" t="s">
        <v>11221</v>
      </c>
      <c r="E3550" s="19" t="s">
        <v>11222</v>
      </c>
      <c r="F3550" s="19" t="s">
        <v>11223</v>
      </c>
      <c r="G3550" s="19" t="s">
        <v>23</v>
      </c>
      <c r="H3550" s="19" t="s">
        <v>1081</v>
      </c>
      <c r="I3550" s="19" t="s">
        <v>1096</v>
      </c>
      <c r="J3550" s="19" t="s">
        <v>848</v>
      </c>
      <c r="K3550" s="19"/>
      <c r="L3550" s="19" t="s">
        <v>27</v>
      </c>
      <c r="M3550" s="19" t="s">
        <v>105</v>
      </c>
      <c r="N3550" s="19" t="s">
        <v>11224</v>
      </c>
      <c r="O3550" s="19" t="s">
        <v>11222</v>
      </c>
      <c r="P3550" s="18">
        <v>3380.45</v>
      </c>
      <c r="Q3550" s="18">
        <v>4102.32</v>
      </c>
    </row>
    <row r="3551" hidden="1" outlineLevel="2" spans="1:17">
      <c r="A3551" s="19" t="s">
        <v>300</v>
      </c>
      <c r="B3551" s="19" t="s">
        <v>301</v>
      </c>
      <c r="C3551" s="19" t="s">
        <v>82</v>
      </c>
      <c r="D3551" s="19" t="s">
        <v>12509</v>
      </c>
      <c r="E3551" s="19" t="s">
        <v>12510</v>
      </c>
      <c r="F3551" s="19" t="s">
        <v>12511</v>
      </c>
      <c r="G3551" s="19" t="s">
        <v>23</v>
      </c>
      <c r="H3551" s="19" t="s">
        <v>3867</v>
      </c>
      <c r="I3551" s="19" t="s">
        <v>305</v>
      </c>
      <c r="J3551" s="19" t="s">
        <v>3868</v>
      </c>
      <c r="K3551" s="19"/>
      <c r="L3551" s="19" t="s">
        <v>27</v>
      </c>
      <c r="M3551" s="19" t="s">
        <v>105</v>
      </c>
      <c r="N3551" s="19" t="s">
        <v>12512</v>
      </c>
      <c r="O3551" s="19" t="s">
        <v>12510</v>
      </c>
      <c r="P3551" s="18">
        <v>4173.98</v>
      </c>
      <c r="Q3551" s="18">
        <v>4798.92</v>
      </c>
    </row>
    <row r="3552" outlineLevel="1" collapsed="1" spans="1:17">
      <c r="A3552" s="20" t="s">
        <v>22682</v>
      </c>
      <c r="B3552" s="19"/>
      <c r="C3552" s="19"/>
      <c r="D3552" s="19"/>
      <c r="E3552" s="19"/>
      <c r="F3552" s="19"/>
      <c r="G3552" s="19"/>
      <c r="H3552" s="19"/>
      <c r="I3552" s="19"/>
      <c r="J3552" s="19"/>
      <c r="K3552" s="19"/>
      <c r="L3552" s="19"/>
      <c r="M3552" s="19"/>
      <c r="N3552" s="19"/>
      <c r="O3552" s="19"/>
      <c r="P3552" s="18"/>
      <c r="Q3552" s="18">
        <f>SUBTOTAL(3,Q3533:Q3551)</f>
        <v>19</v>
      </c>
    </row>
    <row r="3553" hidden="1" outlineLevel="2" spans="1:17">
      <c r="A3553" s="19" t="s">
        <v>18084</v>
      </c>
      <c r="B3553" s="19" t="s">
        <v>18085</v>
      </c>
      <c r="C3553" s="19" t="s">
        <v>44</v>
      </c>
      <c r="D3553" s="19" t="s">
        <v>18086</v>
      </c>
      <c r="E3553" s="19" t="s">
        <v>18087</v>
      </c>
      <c r="F3553" s="19" t="s">
        <v>18088</v>
      </c>
      <c r="G3553" s="19" t="s">
        <v>23</v>
      </c>
      <c r="H3553" s="19" t="s">
        <v>18089</v>
      </c>
      <c r="I3553" s="19" t="s">
        <v>512</v>
      </c>
      <c r="J3553" s="19" t="s">
        <v>18090</v>
      </c>
      <c r="K3553" s="19" t="s">
        <v>429</v>
      </c>
      <c r="L3553" s="19" t="s">
        <v>27</v>
      </c>
      <c r="M3553" s="19" t="s">
        <v>28</v>
      </c>
      <c r="N3553" s="19" t="s">
        <v>18091</v>
      </c>
      <c r="O3553" s="19" t="s">
        <v>18087</v>
      </c>
      <c r="P3553" s="19"/>
      <c r="Q3553" s="18">
        <v>4097.44</v>
      </c>
    </row>
    <row r="3554" hidden="1" outlineLevel="2" spans="1:17">
      <c r="A3554" s="19" t="s">
        <v>18084</v>
      </c>
      <c r="B3554" s="19" t="s">
        <v>18085</v>
      </c>
      <c r="C3554" s="19" t="s">
        <v>44</v>
      </c>
      <c r="D3554" s="19" t="s">
        <v>18291</v>
      </c>
      <c r="E3554" s="19" t="s">
        <v>18292</v>
      </c>
      <c r="F3554" s="19" t="s">
        <v>18293</v>
      </c>
      <c r="G3554" s="19" t="s">
        <v>48</v>
      </c>
      <c r="H3554" s="19" t="s">
        <v>18294</v>
      </c>
      <c r="I3554" s="19" t="s">
        <v>1333</v>
      </c>
      <c r="J3554" s="19" t="s">
        <v>18295</v>
      </c>
      <c r="K3554" s="19"/>
      <c r="L3554" s="19" t="s">
        <v>27</v>
      </c>
      <c r="M3554" s="19" t="s">
        <v>28</v>
      </c>
      <c r="N3554" s="19" t="s">
        <v>18296</v>
      </c>
      <c r="O3554" s="19" t="s">
        <v>18292</v>
      </c>
      <c r="P3554" s="18">
        <v>2960.45</v>
      </c>
      <c r="Q3554" s="18">
        <v>3161.55</v>
      </c>
    </row>
    <row r="3555" hidden="1" outlineLevel="2" spans="1:17">
      <c r="A3555" s="19" t="s">
        <v>18084</v>
      </c>
      <c r="B3555" s="19" t="s">
        <v>18085</v>
      </c>
      <c r="C3555" s="19" t="s">
        <v>44</v>
      </c>
      <c r="D3555" s="19" t="s">
        <v>18333</v>
      </c>
      <c r="E3555" s="19" t="s">
        <v>18334</v>
      </c>
      <c r="F3555" s="19" t="s">
        <v>18335</v>
      </c>
      <c r="G3555" s="19" t="s">
        <v>48</v>
      </c>
      <c r="H3555" s="19" t="s">
        <v>18336</v>
      </c>
      <c r="I3555" s="19" t="s">
        <v>16495</v>
      </c>
      <c r="J3555" s="19" t="s">
        <v>18337</v>
      </c>
      <c r="K3555" s="19"/>
      <c r="L3555" s="19" t="s">
        <v>27</v>
      </c>
      <c r="M3555" s="19" t="s">
        <v>28</v>
      </c>
      <c r="N3555" s="19" t="s">
        <v>18338</v>
      </c>
      <c r="O3555" s="19" t="s">
        <v>18334</v>
      </c>
      <c r="P3555" s="19"/>
      <c r="Q3555" s="18">
        <v>3653.06</v>
      </c>
    </row>
    <row r="3556" hidden="1" outlineLevel="2" spans="1:17">
      <c r="A3556" s="19" t="s">
        <v>18084</v>
      </c>
      <c r="B3556" s="19" t="s">
        <v>18085</v>
      </c>
      <c r="C3556" s="19" t="s">
        <v>44</v>
      </c>
      <c r="D3556" s="19" t="s">
        <v>20201</v>
      </c>
      <c r="E3556" s="19" t="s">
        <v>20202</v>
      </c>
      <c r="F3556" s="19" t="s">
        <v>20203</v>
      </c>
      <c r="G3556" s="19" t="s">
        <v>48</v>
      </c>
      <c r="H3556" s="19" t="s">
        <v>20204</v>
      </c>
      <c r="I3556" s="19" t="s">
        <v>3793</v>
      </c>
      <c r="J3556" s="19" t="s">
        <v>6074</v>
      </c>
      <c r="K3556" s="19"/>
      <c r="L3556" s="19" t="s">
        <v>27</v>
      </c>
      <c r="M3556" s="19" t="s">
        <v>28</v>
      </c>
      <c r="N3556" s="19" t="s">
        <v>20205</v>
      </c>
      <c r="O3556" s="19" t="s">
        <v>20202</v>
      </c>
      <c r="P3556" s="18">
        <v>3320.57</v>
      </c>
      <c r="Q3556" s="18">
        <v>3709.93</v>
      </c>
    </row>
    <row r="3557" hidden="1" outlineLevel="2" spans="1:17">
      <c r="A3557" s="19" t="s">
        <v>18084</v>
      </c>
      <c r="B3557" s="19" t="s">
        <v>18085</v>
      </c>
      <c r="C3557" s="19" t="s">
        <v>44</v>
      </c>
      <c r="D3557" s="19" t="s">
        <v>20207</v>
      </c>
      <c r="E3557" s="19" t="s">
        <v>20208</v>
      </c>
      <c r="F3557" s="19" t="s">
        <v>20209</v>
      </c>
      <c r="G3557" s="19" t="s">
        <v>23</v>
      </c>
      <c r="H3557" s="19" t="s">
        <v>20210</v>
      </c>
      <c r="I3557" s="19" t="s">
        <v>1620</v>
      </c>
      <c r="J3557" s="19" t="s">
        <v>18330</v>
      </c>
      <c r="K3557" s="19"/>
      <c r="L3557" s="19" t="s">
        <v>27</v>
      </c>
      <c r="M3557" s="19" t="s">
        <v>28</v>
      </c>
      <c r="N3557" s="19" t="s">
        <v>20211</v>
      </c>
      <c r="O3557" s="19" t="s">
        <v>20208</v>
      </c>
      <c r="P3557" s="18">
        <v>4334.02</v>
      </c>
      <c r="Q3557" s="18">
        <v>4643.2</v>
      </c>
    </row>
    <row r="3558" hidden="1" outlineLevel="2" spans="1:17">
      <c r="A3558" s="19" t="s">
        <v>18084</v>
      </c>
      <c r="B3558" s="19" t="s">
        <v>18085</v>
      </c>
      <c r="C3558" s="19" t="s">
        <v>44</v>
      </c>
      <c r="D3558" s="19" t="s">
        <v>22468</v>
      </c>
      <c r="E3558" s="19" t="s">
        <v>22469</v>
      </c>
      <c r="F3558" s="19" t="s">
        <v>22470</v>
      </c>
      <c r="G3558" s="19" t="s">
        <v>48</v>
      </c>
      <c r="H3558" s="19" t="s">
        <v>485</v>
      </c>
      <c r="I3558" s="19" t="s">
        <v>2633</v>
      </c>
      <c r="J3558" s="19" t="s">
        <v>4918</v>
      </c>
      <c r="K3558" s="19" t="s">
        <v>429</v>
      </c>
      <c r="L3558" s="19" t="s">
        <v>27</v>
      </c>
      <c r="M3558" s="19" t="s">
        <v>28</v>
      </c>
      <c r="N3558" s="19" t="s">
        <v>22471</v>
      </c>
      <c r="O3558" s="19" t="s">
        <v>22469</v>
      </c>
      <c r="P3558" s="18">
        <v>3764.02</v>
      </c>
      <c r="Q3558" s="18">
        <v>4199.62</v>
      </c>
    </row>
    <row r="3559" outlineLevel="1" collapsed="1" spans="1:17">
      <c r="A3559" s="20" t="s">
        <v>22683</v>
      </c>
      <c r="B3559" s="19"/>
      <c r="C3559" s="19"/>
      <c r="D3559" s="19"/>
      <c r="E3559" s="19"/>
      <c r="F3559" s="19"/>
      <c r="G3559" s="19"/>
      <c r="H3559" s="19"/>
      <c r="I3559" s="19"/>
      <c r="J3559" s="19"/>
      <c r="K3559" s="19"/>
      <c r="L3559" s="19"/>
      <c r="M3559" s="19"/>
      <c r="N3559" s="19"/>
      <c r="O3559" s="19"/>
      <c r="P3559" s="18"/>
      <c r="Q3559" s="18">
        <f>SUBTOTAL(3,Q3553:Q3558)</f>
        <v>6</v>
      </c>
    </row>
    <row r="3560" hidden="1" outlineLevel="2" spans="1:17">
      <c r="A3560" s="19" t="s">
        <v>1410</v>
      </c>
      <c r="B3560" s="19" t="s">
        <v>1411</v>
      </c>
      <c r="C3560" s="19" t="s">
        <v>19</v>
      </c>
      <c r="D3560" s="19" t="s">
        <v>1412</v>
      </c>
      <c r="E3560" s="19" t="s">
        <v>1413</v>
      </c>
      <c r="F3560" s="19" t="s">
        <v>1414</v>
      </c>
      <c r="G3560" s="19" t="s">
        <v>48</v>
      </c>
      <c r="H3560" s="19" t="s">
        <v>1415</v>
      </c>
      <c r="I3560" s="19" t="s">
        <v>1416</v>
      </c>
      <c r="J3560" s="19" t="s">
        <v>1417</v>
      </c>
      <c r="K3560" s="19"/>
      <c r="L3560" s="19" t="s">
        <v>27</v>
      </c>
      <c r="M3560" s="19" t="s">
        <v>39</v>
      </c>
      <c r="N3560" s="19" t="s">
        <v>1418</v>
      </c>
      <c r="O3560" s="19" t="s">
        <v>1413</v>
      </c>
      <c r="P3560" s="18">
        <v>3799.83</v>
      </c>
      <c r="Q3560" s="18">
        <v>4092.61</v>
      </c>
    </row>
    <row r="3561" hidden="1" outlineLevel="2" spans="1:17">
      <c r="A3561" s="19" t="s">
        <v>1410</v>
      </c>
      <c r="B3561" s="19" t="s">
        <v>1411</v>
      </c>
      <c r="C3561" s="19" t="s">
        <v>19</v>
      </c>
      <c r="D3561" s="19" t="s">
        <v>2829</v>
      </c>
      <c r="E3561" s="19" t="s">
        <v>2830</v>
      </c>
      <c r="F3561" s="19" t="s">
        <v>2831</v>
      </c>
      <c r="G3561" s="19" t="s">
        <v>23</v>
      </c>
      <c r="H3561" s="19" t="s">
        <v>2832</v>
      </c>
      <c r="I3561" s="19" t="s">
        <v>2833</v>
      </c>
      <c r="J3561" s="19" t="s">
        <v>2834</v>
      </c>
      <c r="K3561" s="19"/>
      <c r="L3561" s="19" t="s">
        <v>27</v>
      </c>
      <c r="M3561" s="19" t="s">
        <v>39</v>
      </c>
      <c r="N3561" s="19" t="s">
        <v>2835</v>
      </c>
      <c r="O3561" s="19" t="s">
        <v>2830</v>
      </c>
      <c r="P3561" s="19"/>
      <c r="Q3561" s="18">
        <v>5243.73</v>
      </c>
    </row>
    <row r="3562" hidden="1" outlineLevel="2" spans="1:17">
      <c r="A3562" s="19" t="s">
        <v>1410</v>
      </c>
      <c r="B3562" s="19" t="s">
        <v>1411</v>
      </c>
      <c r="C3562" s="19" t="s">
        <v>19</v>
      </c>
      <c r="D3562" s="19" t="s">
        <v>5882</v>
      </c>
      <c r="E3562" s="19" t="s">
        <v>5883</v>
      </c>
      <c r="F3562" s="19" t="s">
        <v>5884</v>
      </c>
      <c r="G3562" s="19" t="s">
        <v>23</v>
      </c>
      <c r="H3562" s="19" t="s">
        <v>5885</v>
      </c>
      <c r="I3562" s="19" t="s">
        <v>177</v>
      </c>
      <c r="J3562" s="19" t="s">
        <v>2190</v>
      </c>
      <c r="K3562" s="19"/>
      <c r="L3562" s="19" t="s">
        <v>27</v>
      </c>
      <c r="M3562" s="19" t="s">
        <v>39</v>
      </c>
      <c r="N3562" s="19" t="s">
        <v>5886</v>
      </c>
      <c r="O3562" s="19" t="s">
        <v>5883</v>
      </c>
      <c r="P3562" s="19"/>
      <c r="Q3562" s="18">
        <v>5086</v>
      </c>
    </row>
    <row r="3563" hidden="1" outlineLevel="2" spans="1:17">
      <c r="A3563" s="19" t="s">
        <v>1410</v>
      </c>
      <c r="B3563" s="19" t="s">
        <v>1411</v>
      </c>
      <c r="C3563" s="19" t="s">
        <v>19</v>
      </c>
      <c r="D3563" s="19" t="s">
        <v>6153</v>
      </c>
      <c r="E3563" s="19" t="s">
        <v>6154</v>
      </c>
      <c r="F3563" s="19" t="s">
        <v>6155</v>
      </c>
      <c r="G3563" s="19" t="s">
        <v>48</v>
      </c>
      <c r="H3563" s="19" t="s">
        <v>6156</v>
      </c>
      <c r="I3563" s="19" t="s">
        <v>726</v>
      </c>
      <c r="J3563" s="19" t="s">
        <v>163</v>
      </c>
      <c r="K3563" s="19"/>
      <c r="L3563" s="19" t="s">
        <v>27</v>
      </c>
      <c r="M3563" s="19" t="s">
        <v>39</v>
      </c>
      <c r="N3563" s="19" t="s">
        <v>6157</v>
      </c>
      <c r="O3563" s="19" t="s">
        <v>6154</v>
      </c>
      <c r="P3563" s="19"/>
      <c r="Q3563" s="18">
        <v>4841.42</v>
      </c>
    </row>
    <row r="3564" hidden="1" outlineLevel="2" spans="1:17">
      <c r="A3564" s="19" t="s">
        <v>1410</v>
      </c>
      <c r="B3564" s="19" t="s">
        <v>1411</v>
      </c>
      <c r="C3564" s="19" t="s">
        <v>19</v>
      </c>
      <c r="D3564" s="19" t="s">
        <v>6163</v>
      </c>
      <c r="E3564" s="19" t="s">
        <v>6164</v>
      </c>
      <c r="F3564" s="19" t="s">
        <v>6165</v>
      </c>
      <c r="G3564" s="19" t="s">
        <v>23</v>
      </c>
      <c r="H3564" s="19" t="s">
        <v>6166</v>
      </c>
      <c r="I3564" s="19" t="s">
        <v>6167</v>
      </c>
      <c r="J3564" s="19" t="s">
        <v>1309</v>
      </c>
      <c r="K3564" s="19"/>
      <c r="L3564" s="19" t="s">
        <v>27</v>
      </c>
      <c r="M3564" s="19" t="s">
        <v>39</v>
      </c>
      <c r="N3564" s="19" t="s">
        <v>6168</v>
      </c>
      <c r="O3564" s="19" t="s">
        <v>6164</v>
      </c>
      <c r="P3564" s="19"/>
      <c r="Q3564" s="18">
        <v>4708.8</v>
      </c>
    </row>
    <row r="3565" hidden="1" outlineLevel="2" spans="1:17">
      <c r="A3565" s="19" t="s">
        <v>1410</v>
      </c>
      <c r="B3565" s="19" t="s">
        <v>1411</v>
      </c>
      <c r="C3565" s="19" t="s">
        <v>19</v>
      </c>
      <c r="D3565" s="19" t="s">
        <v>6480</v>
      </c>
      <c r="E3565" s="19" t="s">
        <v>6481</v>
      </c>
      <c r="F3565" s="19" t="s">
        <v>6482</v>
      </c>
      <c r="G3565" s="19" t="s">
        <v>23</v>
      </c>
      <c r="H3565" s="19" t="s">
        <v>1272</v>
      </c>
      <c r="I3565" s="19" t="s">
        <v>2237</v>
      </c>
      <c r="J3565" s="19" t="s">
        <v>2464</v>
      </c>
      <c r="K3565" s="19"/>
      <c r="L3565" s="19" t="s">
        <v>27</v>
      </c>
      <c r="M3565" s="19" t="s">
        <v>164</v>
      </c>
      <c r="N3565" s="19" t="s">
        <v>6483</v>
      </c>
      <c r="O3565" s="19" t="s">
        <v>6481</v>
      </c>
      <c r="P3565" s="18">
        <v>3614.74</v>
      </c>
      <c r="Q3565" s="18">
        <v>3744.34</v>
      </c>
    </row>
    <row r="3566" hidden="1" outlineLevel="2" spans="1:17">
      <c r="A3566" s="19" t="s">
        <v>1410</v>
      </c>
      <c r="B3566" s="19" t="s">
        <v>1411</v>
      </c>
      <c r="C3566" s="19" t="s">
        <v>19</v>
      </c>
      <c r="D3566" s="19" t="s">
        <v>6485</v>
      </c>
      <c r="E3566" s="19" t="s">
        <v>6486</v>
      </c>
      <c r="F3566" s="19" t="s">
        <v>6487</v>
      </c>
      <c r="G3566" s="19" t="s">
        <v>48</v>
      </c>
      <c r="H3566" s="19" t="s">
        <v>6488</v>
      </c>
      <c r="I3566" s="19" t="s">
        <v>4370</v>
      </c>
      <c r="J3566" s="19" t="s">
        <v>3728</v>
      </c>
      <c r="K3566" s="19"/>
      <c r="L3566" s="19" t="s">
        <v>27</v>
      </c>
      <c r="M3566" s="19" t="s">
        <v>39</v>
      </c>
      <c r="N3566" s="19" t="s">
        <v>6489</v>
      </c>
      <c r="O3566" s="19" t="s">
        <v>6486</v>
      </c>
      <c r="P3566" s="18">
        <v>3564.91</v>
      </c>
      <c r="Q3566" s="18">
        <v>3564.91</v>
      </c>
    </row>
    <row r="3567" hidden="1" outlineLevel="2" spans="1:17">
      <c r="A3567" s="19" t="s">
        <v>1410</v>
      </c>
      <c r="B3567" s="19" t="s">
        <v>1411</v>
      </c>
      <c r="C3567" s="19" t="s">
        <v>19</v>
      </c>
      <c r="D3567" s="19" t="s">
        <v>6901</v>
      </c>
      <c r="E3567" s="19" t="s">
        <v>6902</v>
      </c>
      <c r="F3567" s="19" t="s">
        <v>6903</v>
      </c>
      <c r="G3567" s="19" t="s">
        <v>23</v>
      </c>
      <c r="H3567" s="19" t="s">
        <v>4883</v>
      </c>
      <c r="I3567" s="19" t="s">
        <v>1751</v>
      </c>
      <c r="J3567" s="19" t="s">
        <v>6904</v>
      </c>
      <c r="K3567" s="19"/>
      <c r="L3567" s="19" t="s">
        <v>27</v>
      </c>
      <c r="M3567" s="19" t="s">
        <v>39</v>
      </c>
      <c r="N3567" s="19" t="s">
        <v>6905</v>
      </c>
      <c r="O3567" s="19" t="s">
        <v>6902</v>
      </c>
      <c r="P3567" s="19"/>
      <c r="Q3567" s="18">
        <v>4835.52</v>
      </c>
    </row>
    <row r="3568" hidden="1" outlineLevel="2" spans="1:17">
      <c r="A3568" s="19" t="s">
        <v>1410</v>
      </c>
      <c r="B3568" s="19" t="s">
        <v>1411</v>
      </c>
      <c r="C3568" s="19" t="s">
        <v>19</v>
      </c>
      <c r="D3568" s="19" t="s">
        <v>6911</v>
      </c>
      <c r="E3568" s="19" t="s">
        <v>6912</v>
      </c>
      <c r="F3568" s="19" t="s">
        <v>6913</v>
      </c>
      <c r="G3568" s="19" t="s">
        <v>23</v>
      </c>
      <c r="H3568" s="19" t="s">
        <v>972</v>
      </c>
      <c r="I3568" s="19" t="s">
        <v>1751</v>
      </c>
      <c r="J3568" s="19" t="s">
        <v>5646</v>
      </c>
      <c r="K3568" s="19"/>
      <c r="L3568" s="19" t="s">
        <v>27</v>
      </c>
      <c r="M3568" s="19" t="s">
        <v>39</v>
      </c>
      <c r="N3568" s="19" t="s">
        <v>6914</v>
      </c>
      <c r="O3568" s="19" t="s">
        <v>6912</v>
      </c>
      <c r="P3568" s="19"/>
      <c r="Q3568" s="18">
        <v>4604.34</v>
      </c>
    </row>
    <row r="3569" hidden="1" outlineLevel="2" spans="1:17">
      <c r="A3569" s="19" t="s">
        <v>1410</v>
      </c>
      <c r="B3569" s="19" t="s">
        <v>1411</v>
      </c>
      <c r="C3569" s="19" t="s">
        <v>19</v>
      </c>
      <c r="D3569" s="19" t="s">
        <v>6915</v>
      </c>
      <c r="E3569" s="19" t="s">
        <v>6916</v>
      </c>
      <c r="F3569" s="19" t="s">
        <v>6917</v>
      </c>
      <c r="G3569" s="19" t="s">
        <v>23</v>
      </c>
      <c r="H3569" s="19" t="s">
        <v>6918</v>
      </c>
      <c r="I3569" s="19" t="s">
        <v>6919</v>
      </c>
      <c r="J3569" s="19" t="s">
        <v>5391</v>
      </c>
      <c r="K3569" s="19"/>
      <c r="L3569" s="19" t="s">
        <v>27</v>
      </c>
      <c r="M3569" s="19" t="s">
        <v>39</v>
      </c>
      <c r="N3569" s="19" t="s">
        <v>6920</v>
      </c>
      <c r="O3569" s="19" t="s">
        <v>6916</v>
      </c>
      <c r="P3569" s="19"/>
      <c r="Q3569" s="18">
        <v>4863.37</v>
      </c>
    </row>
    <row r="3570" hidden="1" outlineLevel="2" spans="1:17">
      <c r="A3570" s="19" t="s">
        <v>1410</v>
      </c>
      <c r="B3570" s="19" t="s">
        <v>1411</v>
      </c>
      <c r="C3570" s="19" t="s">
        <v>19</v>
      </c>
      <c r="D3570" s="19" t="s">
        <v>7368</v>
      </c>
      <c r="E3570" s="19" t="s">
        <v>7369</v>
      </c>
      <c r="F3570" s="19" t="s">
        <v>7370</v>
      </c>
      <c r="G3570" s="19" t="s">
        <v>23</v>
      </c>
      <c r="H3570" s="19" t="s">
        <v>7371</v>
      </c>
      <c r="I3570" s="19" t="s">
        <v>25</v>
      </c>
      <c r="J3570" s="19" t="s">
        <v>2595</v>
      </c>
      <c r="K3570" s="19"/>
      <c r="L3570" s="19" t="s">
        <v>27</v>
      </c>
      <c r="M3570" s="19" t="s">
        <v>39</v>
      </c>
      <c r="N3570" s="19" t="s">
        <v>7372</v>
      </c>
      <c r="O3570" s="19" t="s">
        <v>7369</v>
      </c>
      <c r="P3570" s="19"/>
      <c r="Q3570" s="18">
        <v>5104.27</v>
      </c>
    </row>
    <row r="3571" hidden="1" outlineLevel="2" spans="1:17">
      <c r="A3571" s="19" t="s">
        <v>1410</v>
      </c>
      <c r="B3571" s="19" t="s">
        <v>1411</v>
      </c>
      <c r="C3571" s="19" t="s">
        <v>19</v>
      </c>
      <c r="D3571" s="19" t="s">
        <v>7800</v>
      </c>
      <c r="E3571" s="19" t="s">
        <v>7801</v>
      </c>
      <c r="F3571" s="19" t="s">
        <v>7802</v>
      </c>
      <c r="G3571" s="19" t="s">
        <v>23</v>
      </c>
      <c r="H3571" s="19" t="s">
        <v>7803</v>
      </c>
      <c r="I3571" s="19" t="s">
        <v>177</v>
      </c>
      <c r="J3571" s="19" t="s">
        <v>681</v>
      </c>
      <c r="K3571" s="19"/>
      <c r="L3571" s="19" t="s">
        <v>27</v>
      </c>
      <c r="M3571" s="19" t="s">
        <v>39</v>
      </c>
      <c r="N3571" s="19" t="s">
        <v>7804</v>
      </c>
      <c r="O3571" s="19" t="s">
        <v>7801</v>
      </c>
      <c r="P3571" s="19"/>
      <c r="Q3571" s="18">
        <v>5051.46</v>
      </c>
    </row>
    <row r="3572" hidden="1" outlineLevel="2" spans="1:17">
      <c r="A3572" s="19" t="s">
        <v>1410</v>
      </c>
      <c r="B3572" s="19" t="s">
        <v>1411</v>
      </c>
      <c r="C3572" s="19" t="s">
        <v>19</v>
      </c>
      <c r="D3572" s="19" t="s">
        <v>7805</v>
      </c>
      <c r="E3572" s="19" t="s">
        <v>7806</v>
      </c>
      <c r="F3572" s="19" t="s">
        <v>7807</v>
      </c>
      <c r="G3572" s="19" t="s">
        <v>23</v>
      </c>
      <c r="H3572" s="19" t="s">
        <v>7808</v>
      </c>
      <c r="I3572" s="19" t="s">
        <v>1051</v>
      </c>
      <c r="J3572" s="19" t="s">
        <v>5541</v>
      </c>
      <c r="K3572" s="19"/>
      <c r="L3572" s="19" t="s">
        <v>27</v>
      </c>
      <c r="M3572" s="19" t="s">
        <v>39</v>
      </c>
      <c r="N3572" s="19" t="s">
        <v>7809</v>
      </c>
      <c r="O3572" s="19" t="s">
        <v>7806</v>
      </c>
      <c r="P3572" s="19"/>
      <c r="Q3572" s="18">
        <v>4262.02</v>
      </c>
    </row>
    <row r="3573" hidden="1" outlineLevel="2" spans="1:17">
      <c r="A3573" s="19" t="s">
        <v>1410</v>
      </c>
      <c r="B3573" s="19" t="s">
        <v>1411</v>
      </c>
      <c r="C3573" s="19" t="s">
        <v>19</v>
      </c>
      <c r="D3573" s="19" t="s">
        <v>7810</v>
      </c>
      <c r="E3573" s="19" t="s">
        <v>7811</v>
      </c>
      <c r="F3573" s="19" t="s">
        <v>7812</v>
      </c>
      <c r="G3573" s="19" t="s">
        <v>48</v>
      </c>
      <c r="H3573" s="19" t="s">
        <v>7813</v>
      </c>
      <c r="I3573" s="19" t="s">
        <v>6033</v>
      </c>
      <c r="J3573" s="19" t="s">
        <v>7814</v>
      </c>
      <c r="K3573" s="19"/>
      <c r="L3573" s="19" t="s">
        <v>27</v>
      </c>
      <c r="M3573" s="19" t="s">
        <v>39</v>
      </c>
      <c r="N3573" s="19" t="s">
        <v>7815</v>
      </c>
      <c r="O3573" s="19" t="s">
        <v>7811</v>
      </c>
      <c r="P3573" s="19"/>
      <c r="Q3573" s="18">
        <v>3951.03</v>
      </c>
    </row>
    <row r="3574" hidden="1" outlineLevel="2" spans="1:17">
      <c r="A3574" s="19" t="s">
        <v>1410</v>
      </c>
      <c r="B3574" s="19" t="s">
        <v>1411</v>
      </c>
      <c r="C3574" s="19" t="s">
        <v>19</v>
      </c>
      <c r="D3574" s="19" t="s">
        <v>7816</v>
      </c>
      <c r="E3574" s="19" t="s">
        <v>7817</v>
      </c>
      <c r="F3574" s="19" t="s">
        <v>7818</v>
      </c>
      <c r="G3574" s="19" t="s">
        <v>48</v>
      </c>
      <c r="H3574" s="19" t="s">
        <v>7819</v>
      </c>
      <c r="I3574" s="19" t="s">
        <v>326</v>
      </c>
      <c r="J3574" s="19" t="s">
        <v>3218</v>
      </c>
      <c r="K3574" s="19"/>
      <c r="L3574" s="19" t="s">
        <v>27</v>
      </c>
      <c r="M3574" s="19" t="s">
        <v>39</v>
      </c>
      <c r="N3574" s="19" t="s">
        <v>7820</v>
      </c>
      <c r="O3574" s="19" t="s">
        <v>7817</v>
      </c>
      <c r="P3574" s="19"/>
      <c r="Q3574" s="18">
        <v>4559.07</v>
      </c>
    </row>
    <row r="3575" hidden="1" outlineLevel="2" spans="1:17">
      <c r="A3575" s="19" t="s">
        <v>1410</v>
      </c>
      <c r="B3575" s="19" t="s">
        <v>1411</v>
      </c>
      <c r="C3575" s="19" t="s">
        <v>19</v>
      </c>
      <c r="D3575" s="19" t="s">
        <v>8300</v>
      </c>
      <c r="E3575" s="19" t="s">
        <v>8301</v>
      </c>
      <c r="F3575" s="19" t="s">
        <v>8302</v>
      </c>
      <c r="G3575" s="19" t="s">
        <v>23</v>
      </c>
      <c r="H3575" s="19" t="s">
        <v>8303</v>
      </c>
      <c r="I3575" s="19" t="s">
        <v>219</v>
      </c>
      <c r="J3575" s="19" t="s">
        <v>2032</v>
      </c>
      <c r="K3575" s="19"/>
      <c r="L3575" s="19" t="s">
        <v>27</v>
      </c>
      <c r="M3575" s="19" t="s">
        <v>39</v>
      </c>
      <c r="N3575" s="19" t="s">
        <v>8304</v>
      </c>
      <c r="O3575" s="19" t="s">
        <v>8301</v>
      </c>
      <c r="P3575" s="19"/>
      <c r="Q3575" s="18">
        <v>4328.01</v>
      </c>
    </row>
    <row r="3576" hidden="1" outlineLevel="2" spans="1:17">
      <c r="A3576" s="19" t="s">
        <v>1410</v>
      </c>
      <c r="B3576" s="19" t="s">
        <v>1411</v>
      </c>
      <c r="C3576" s="19" t="s">
        <v>19</v>
      </c>
      <c r="D3576" s="19" t="s">
        <v>8310</v>
      </c>
      <c r="E3576" s="19" t="s">
        <v>8311</v>
      </c>
      <c r="F3576" s="19" t="s">
        <v>8312</v>
      </c>
      <c r="G3576" s="19" t="s">
        <v>23</v>
      </c>
      <c r="H3576" s="19" t="s">
        <v>8313</v>
      </c>
      <c r="I3576" s="19" t="s">
        <v>219</v>
      </c>
      <c r="J3576" s="19" t="s">
        <v>8314</v>
      </c>
      <c r="K3576" s="19"/>
      <c r="L3576" s="19" t="s">
        <v>27</v>
      </c>
      <c r="M3576" s="19" t="s">
        <v>39</v>
      </c>
      <c r="N3576" s="19" t="s">
        <v>8315</v>
      </c>
      <c r="O3576" s="19" t="s">
        <v>8311</v>
      </c>
      <c r="P3576" s="19"/>
      <c r="Q3576" s="18">
        <v>4103.58</v>
      </c>
    </row>
    <row r="3577" hidden="1" outlineLevel="2" spans="1:17">
      <c r="A3577" s="19" t="s">
        <v>1410</v>
      </c>
      <c r="B3577" s="19" t="s">
        <v>1411</v>
      </c>
      <c r="C3577" s="19" t="s">
        <v>19</v>
      </c>
      <c r="D3577" s="19" t="s">
        <v>8316</v>
      </c>
      <c r="E3577" s="19" t="s">
        <v>8317</v>
      </c>
      <c r="F3577" s="19" t="s">
        <v>8318</v>
      </c>
      <c r="G3577" s="19" t="s">
        <v>48</v>
      </c>
      <c r="H3577" s="19" t="s">
        <v>8319</v>
      </c>
      <c r="I3577" s="19" t="s">
        <v>600</v>
      </c>
      <c r="J3577" s="19" t="s">
        <v>8320</v>
      </c>
      <c r="K3577" s="19"/>
      <c r="L3577" s="19" t="s">
        <v>27</v>
      </c>
      <c r="M3577" s="19" t="s">
        <v>39</v>
      </c>
      <c r="N3577" s="19" t="s">
        <v>8321</v>
      </c>
      <c r="O3577" s="19" t="s">
        <v>8317</v>
      </c>
      <c r="P3577" s="19"/>
      <c r="Q3577" s="18">
        <v>4233.42</v>
      </c>
    </row>
    <row r="3578" hidden="1" outlineLevel="2" spans="1:17">
      <c r="A3578" s="19" t="s">
        <v>1410</v>
      </c>
      <c r="B3578" s="19" t="s">
        <v>1411</v>
      </c>
      <c r="C3578" s="19" t="s">
        <v>19</v>
      </c>
      <c r="D3578" s="19" t="s">
        <v>8900</v>
      </c>
      <c r="E3578" s="19" t="s">
        <v>8901</v>
      </c>
      <c r="F3578" s="19" t="s">
        <v>8902</v>
      </c>
      <c r="G3578" s="19" t="s">
        <v>48</v>
      </c>
      <c r="H3578" s="19" t="s">
        <v>6878</v>
      </c>
      <c r="I3578" s="19" t="s">
        <v>1430</v>
      </c>
      <c r="J3578" s="19" t="s">
        <v>8903</v>
      </c>
      <c r="K3578" s="19"/>
      <c r="L3578" s="19" t="s">
        <v>27</v>
      </c>
      <c r="M3578" s="19" t="s">
        <v>39</v>
      </c>
      <c r="N3578" s="19" t="s">
        <v>8904</v>
      </c>
      <c r="O3578" s="19" t="s">
        <v>8901</v>
      </c>
      <c r="P3578" s="19"/>
      <c r="Q3578" s="18">
        <v>3755.85</v>
      </c>
    </row>
    <row r="3579" hidden="1" outlineLevel="2" spans="1:17">
      <c r="A3579" s="19" t="s">
        <v>1410</v>
      </c>
      <c r="B3579" s="19" t="s">
        <v>1411</v>
      </c>
      <c r="C3579" s="19" t="s">
        <v>19</v>
      </c>
      <c r="D3579" s="19" t="s">
        <v>9579</v>
      </c>
      <c r="E3579" s="19" t="s">
        <v>9580</v>
      </c>
      <c r="F3579" s="19" t="s">
        <v>9581</v>
      </c>
      <c r="G3579" s="19" t="s">
        <v>23</v>
      </c>
      <c r="H3579" s="19" t="s">
        <v>660</v>
      </c>
      <c r="I3579" s="19" t="s">
        <v>847</v>
      </c>
      <c r="J3579" s="19" t="s">
        <v>192</v>
      </c>
      <c r="K3579" s="19"/>
      <c r="L3579" s="19" t="s">
        <v>27</v>
      </c>
      <c r="M3579" s="19" t="s">
        <v>39</v>
      </c>
      <c r="N3579" s="19" t="s">
        <v>9582</v>
      </c>
      <c r="O3579" s="19" t="s">
        <v>9580</v>
      </c>
      <c r="P3579" s="19"/>
      <c r="Q3579" s="18">
        <v>4952.48</v>
      </c>
    </row>
    <row r="3580" hidden="1" outlineLevel="2" spans="1:17">
      <c r="A3580" s="19" t="s">
        <v>1410</v>
      </c>
      <c r="B3580" s="19" t="s">
        <v>1411</v>
      </c>
      <c r="C3580" s="19" t="s">
        <v>19</v>
      </c>
      <c r="D3580" s="19" t="s">
        <v>9583</v>
      </c>
      <c r="E3580" s="19" t="s">
        <v>9584</v>
      </c>
      <c r="F3580" s="19" t="s">
        <v>9585</v>
      </c>
      <c r="G3580" s="19" t="s">
        <v>23</v>
      </c>
      <c r="H3580" s="19" t="s">
        <v>9586</v>
      </c>
      <c r="I3580" s="19" t="s">
        <v>2639</v>
      </c>
      <c r="J3580" s="19" t="s">
        <v>5397</v>
      </c>
      <c r="K3580" s="19"/>
      <c r="L3580" s="19" t="s">
        <v>27</v>
      </c>
      <c r="M3580" s="19" t="s">
        <v>39</v>
      </c>
      <c r="N3580" s="19" t="s">
        <v>9587</v>
      </c>
      <c r="O3580" s="19" t="s">
        <v>9584</v>
      </c>
      <c r="P3580" s="19"/>
      <c r="Q3580" s="18">
        <v>4790.13</v>
      </c>
    </row>
    <row r="3581" hidden="1" outlineLevel="2" spans="1:17">
      <c r="A3581" s="19" t="s">
        <v>1410</v>
      </c>
      <c r="B3581" s="19" t="s">
        <v>1411</v>
      </c>
      <c r="C3581" s="19" t="s">
        <v>19</v>
      </c>
      <c r="D3581" s="19" t="s">
        <v>10536</v>
      </c>
      <c r="E3581" s="19" t="s">
        <v>10537</v>
      </c>
      <c r="F3581" s="19" t="s">
        <v>10538</v>
      </c>
      <c r="G3581" s="19" t="s">
        <v>23</v>
      </c>
      <c r="H3581" s="19" t="s">
        <v>10539</v>
      </c>
      <c r="I3581" s="19" t="s">
        <v>129</v>
      </c>
      <c r="J3581" s="19" t="s">
        <v>2032</v>
      </c>
      <c r="K3581" s="19"/>
      <c r="L3581" s="19" t="s">
        <v>27</v>
      </c>
      <c r="M3581" s="19" t="s">
        <v>164</v>
      </c>
      <c r="N3581" s="19" t="s">
        <v>10540</v>
      </c>
      <c r="O3581" s="19" t="s">
        <v>10537</v>
      </c>
      <c r="P3581" s="19"/>
      <c r="Q3581" s="18">
        <v>4156.29</v>
      </c>
    </row>
    <row r="3582" hidden="1" outlineLevel="2" spans="1:17">
      <c r="A3582" s="19" t="s">
        <v>1410</v>
      </c>
      <c r="B3582" s="19" t="s">
        <v>1411</v>
      </c>
      <c r="C3582" s="19" t="s">
        <v>19</v>
      </c>
      <c r="D3582" s="19" t="s">
        <v>10541</v>
      </c>
      <c r="E3582" s="19" t="s">
        <v>10542</v>
      </c>
      <c r="F3582" s="19" t="s">
        <v>10543</v>
      </c>
      <c r="G3582" s="19" t="s">
        <v>23</v>
      </c>
      <c r="H3582" s="19" t="s">
        <v>10544</v>
      </c>
      <c r="I3582" s="19" t="s">
        <v>162</v>
      </c>
      <c r="J3582" s="19" t="s">
        <v>745</v>
      </c>
      <c r="K3582" s="19"/>
      <c r="L3582" s="19" t="s">
        <v>27</v>
      </c>
      <c r="M3582" s="19" t="s">
        <v>39</v>
      </c>
      <c r="N3582" s="19" t="s">
        <v>10545</v>
      </c>
      <c r="O3582" s="19" t="s">
        <v>10542</v>
      </c>
      <c r="P3582" s="19"/>
      <c r="Q3582" s="18">
        <v>3727.56</v>
      </c>
    </row>
    <row r="3583" hidden="1" outlineLevel="2" spans="1:17">
      <c r="A3583" s="19" t="s">
        <v>1410</v>
      </c>
      <c r="B3583" s="19" t="s">
        <v>1411</v>
      </c>
      <c r="C3583" s="19" t="s">
        <v>19</v>
      </c>
      <c r="D3583" s="19" t="s">
        <v>11056</v>
      </c>
      <c r="E3583" s="19" t="s">
        <v>11057</v>
      </c>
      <c r="F3583" s="19" t="s">
        <v>11058</v>
      </c>
      <c r="G3583" s="19" t="s">
        <v>23</v>
      </c>
      <c r="H3583" s="19" t="s">
        <v>11059</v>
      </c>
      <c r="I3583" s="19" t="s">
        <v>4036</v>
      </c>
      <c r="J3583" s="19" t="s">
        <v>479</v>
      </c>
      <c r="K3583" s="19"/>
      <c r="L3583" s="19" t="s">
        <v>27</v>
      </c>
      <c r="M3583" s="19" t="s">
        <v>39</v>
      </c>
      <c r="N3583" s="19" t="s">
        <v>11060</v>
      </c>
      <c r="O3583" s="19" t="s">
        <v>11057</v>
      </c>
      <c r="P3583" s="19"/>
      <c r="Q3583" s="18">
        <v>4995.45</v>
      </c>
    </row>
    <row r="3584" hidden="1" outlineLevel="2" spans="1:17">
      <c r="A3584" s="19" t="s">
        <v>1410</v>
      </c>
      <c r="B3584" s="19" t="s">
        <v>1411</v>
      </c>
      <c r="C3584" s="19" t="s">
        <v>19</v>
      </c>
      <c r="D3584" s="19" t="s">
        <v>12978</v>
      </c>
      <c r="E3584" s="19" t="s">
        <v>7139</v>
      </c>
      <c r="F3584" s="19" t="s">
        <v>12979</v>
      </c>
      <c r="G3584" s="19" t="s">
        <v>23</v>
      </c>
      <c r="H3584" s="19" t="s">
        <v>1369</v>
      </c>
      <c r="I3584" s="19" t="s">
        <v>2237</v>
      </c>
      <c r="J3584" s="19" t="s">
        <v>1370</v>
      </c>
      <c r="K3584" s="19"/>
      <c r="L3584" s="19" t="s">
        <v>27</v>
      </c>
      <c r="M3584" s="19" t="s">
        <v>39</v>
      </c>
      <c r="N3584" s="19" t="s">
        <v>12980</v>
      </c>
      <c r="O3584" s="19" t="s">
        <v>7139</v>
      </c>
      <c r="P3584" s="18">
        <v>5311.19</v>
      </c>
      <c r="Q3584" s="18">
        <v>5311.19</v>
      </c>
    </row>
    <row r="3585" hidden="1" outlineLevel="2" spans="1:17">
      <c r="A3585" s="19" t="s">
        <v>1410</v>
      </c>
      <c r="B3585" s="19" t="s">
        <v>1411</v>
      </c>
      <c r="C3585" s="19" t="s">
        <v>19</v>
      </c>
      <c r="D3585" s="19" t="s">
        <v>13475</v>
      </c>
      <c r="E3585" s="19" t="s">
        <v>13476</v>
      </c>
      <c r="F3585" s="19" t="s">
        <v>13477</v>
      </c>
      <c r="G3585" s="19" t="s">
        <v>23</v>
      </c>
      <c r="H3585" s="19" t="s">
        <v>13478</v>
      </c>
      <c r="I3585" s="19" t="s">
        <v>2136</v>
      </c>
      <c r="J3585" s="19" t="s">
        <v>220</v>
      </c>
      <c r="K3585" s="19"/>
      <c r="L3585" s="19" t="s">
        <v>27</v>
      </c>
      <c r="M3585" s="19" t="s">
        <v>39</v>
      </c>
      <c r="N3585" s="19" t="s">
        <v>13479</v>
      </c>
      <c r="O3585" s="19" t="s">
        <v>13476</v>
      </c>
      <c r="P3585" s="19"/>
      <c r="Q3585" s="18">
        <v>5053.79</v>
      </c>
    </row>
    <row r="3586" hidden="1" outlineLevel="2" spans="1:17">
      <c r="A3586" s="19" t="s">
        <v>1410</v>
      </c>
      <c r="B3586" s="19" t="s">
        <v>1411</v>
      </c>
      <c r="C3586" s="19" t="s">
        <v>19</v>
      </c>
      <c r="D3586" s="19" t="s">
        <v>13698</v>
      </c>
      <c r="E3586" s="19" t="s">
        <v>13699</v>
      </c>
      <c r="F3586" s="19" t="s">
        <v>13700</v>
      </c>
      <c r="G3586" s="19" t="s">
        <v>23</v>
      </c>
      <c r="H3586" s="19" t="s">
        <v>13701</v>
      </c>
      <c r="I3586" s="19" t="s">
        <v>2288</v>
      </c>
      <c r="J3586" s="19" t="s">
        <v>3825</v>
      </c>
      <c r="K3586" s="19"/>
      <c r="L3586" s="19" t="s">
        <v>27</v>
      </c>
      <c r="M3586" s="19" t="s">
        <v>39</v>
      </c>
      <c r="N3586" s="19" t="s">
        <v>13702</v>
      </c>
      <c r="O3586" s="19" t="s">
        <v>13699</v>
      </c>
      <c r="P3586" s="19"/>
      <c r="Q3586" s="18">
        <v>5050.67</v>
      </c>
    </row>
    <row r="3587" hidden="1" outlineLevel="2" spans="1:17">
      <c r="A3587" s="19" t="s">
        <v>1410</v>
      </c>
      <c r="B3587" s="19" t="s">
        <v>1411</v>
      </c>
      <c r="C3587" s="19" t="s">
        <v>19</v>
      </c>
      <c r="D3587" s="19" t="s">
        <v>13718</v>
      </c>
      <c r="E3587" s="19" t="s">
        <v>6180</v>
      </c>
      <c r="F3587" s="19" t="s">
        <v>13719</v>
      </c>
      <c r="G3587" s="19" t="s">
        <v>23</v>
      </c>
      <c r="H3587" s="19" t="s">
        <v>6773</v>
      </c>
      <c r="I3587" s="19" t="s">
        <v>5212</v>
      </c>
      <c r="J3587" s="19" t="s">
        <v>3196</v>
      </c>
      <c r="K3587" s="19"/>
      <c r="L3587" s="19" t="s">
        <v>27</v>
      </c>
      <c r="M3587" s="19" t="s">
        <v>39</v>
      </c>
      <c r="N3587" s="19" t="s">
        <v>13720</v>
      </c>
      <c r="O3587" s="19" t="s">
        <v>6180</v>
      </c>
      <c r="P3587" s="19"/>
      <c r="Q3587" s="18">
        <v>4213.26</v>
      </c>
    </row>
    <row r="3588" hidden="1" outlineLevel="2" spans="1:17">
      <c r="A3588" s="19" t="s">
        <v>1410</v>
      </c>
      <c r="B3588" s="19" t="s">
        <v>1411</v>
      </c>
      <c r="C3588" s="19" t="s">
        <v>19</v>
      </c>
      <c r="D3588" s="19" t="s">
        <v>13725</v>
      </c>
      <c r="E3588" s="19" t="s">
        <v>13726</v>
      </c>
      <c r="F3588" s="19" t="s">
        <v>13727</v>
      </c>
      <c r="G3588" s="19" t="s">
        <v>23</v>
      </c>
      <c r="H3588" s="19" t="s">
        <v>13728</v>
      </c>
      <c r="I3588" s="19" t="s">
        <v>320</v>
      </c>
      <c r="J3588" s="19" t="s">
        <v>178</v>
      </c>
      <c r="K3588" s="19"/>
      <c r="L3588" s="19" t="s">
        <v>27</v>
      </c>
      <c r="M3588" s="19" t="s">
        <v>39</v>
      </c>
      <c r="N3588" s="19" t="s">
        <v>13729</v>
      </c>
      <c r="O3588" s="19" t="s">
        <v>13726</v>
      </c>
      <c r="P3588" s="19"/>
      <c r="Q3588" s="18">
        <v>4340.72</v>
      </c>
    </row>
    <row r="3589" hidden="1" outlineLevel="2" spans="1:17">
      <c r="A3589" s="19" t="s">
        <v>1410</v>
      </c>
      <c r="B3589" s="19" t="s">
        <v>1411</v>
      </c>
      <c r="C3589" s="19" t="s">
        <v>19</v>
      </c>
      <c r="D3589" s="19" t="s">
        <v>15328</v>
      </c>
      <c r="E3589" s="19" t="s">
        <v>15329</v>
      </c>
      <c r="F3589" s="19" t="s">
        <v>15330</v>
      </c>
      <c r="G3589" s="19" t="s">
        <v>23</v>
      </c>
      <c r="H3589" s="19" t="s">
        <v>15331</v>
      </c>
      <c r="I3589" s="19" t="s">
        <v>2328</v>
      </c>
      <c r="J3589" s="19" t="s">
        <v>4577</v>
      </c>
      <c r="K3589" s="19"/>
      <c r="L3589" s="19" t="s">
        <v>27</v>
      </c>
      <c r="M3589" s="19" t="s">
        <v>39</v>
      </c>
      <c r="N3589" s="19" t="s">
        <v>15332</v>
      </c>
      <c r="O3589" s="19" t="s">
        <v>15329</v>
      </c>
      <c r="P3589" s="19"/>
      <c r="Q3589" s="18">
        <v>4975.3</v>
      </c>
    </row>
    <row r="3590" hidden="1" outlineLevel="2" spans="1:17">
      <c r="A3590" s="19" t="s">
        <v>1410</v>
      </c>
      <c r="B3590" s="19" t="s">
        <v>1411</v>
      </c>
      <c r="C3590" s="19" t="s">
        <v>19</v>
      </c>
      <c r="D3590" s="19" t="s">
        <v>15338</v>
      </c>
      <c r="E3590" s="19" t="s">
        <v>15339</v>
      </c>
      <c r="F3590" s="19" t="s">
        <v>15340</v>
      </c>
      <c r="G3590" s="19" t="s">
        <v>23</v>
      </c>
      <c r="H3590" s="19" t="s">
        <v>15341</v>
      </c>
      <c r="I3590" s="19" t="s">
        <v>694</v>
      </c>
      <c r="J3590" s="19" t="s">
        <v>2423</v>
      </c>
      <c r="K3590" s="19"/>
      <c r="L3590" s="19" t="s">
        <v>27</v>
      </c>
      <c r="M3590" s="19" t="s">
        <v>39</v>
      </c>
      <c r="N3590" s="19" t="s">
        <v>15342</v>
      </c>
      <c r="O3590" s="19" t="s">
        <v>15339</v>
      </c>
      <c r="P3590" s="19"/>
      <c r="Q3590" s="18">
        <v>4264.59</v>
      </c>
    </row>
    <row r="3591" hidden="1" outlineLevel="2" spans="1:17">
      <c r="A3591" s="19" t="s">
        <v>1410</v>
      </c>
      <c r="B3591" s="19" t="s">
        <v>1411</v>
      </c>
      <c r="C3591" s="19" t="s">
        <v>19</v>
      </c>
      <c r="D3591" s="19" t="s">
        <v>15442</v>
      </c>
      <c r="E3591" s="19" t="s">
        <v>15443</v>
      </c>
      <c r="F3591" s="19" t="s">
        <v>15444</v>
      </c>
      <c r="G3591" s="19" t="s">
        <v>23</v>
      </c>
      <c r="H3591" s="19" t="s">
        <v>15445</v>
      </c>
      <c r="I3591" s="19" t="s">
        <v>2151</v>
      </c>
      <c r="J3591" s="19" t="s">
        <v>5432</v>
      </c>
      <c r="K3591" s="19"/>
      <c r="L3591" s="19" t="s">
        <v>27</v>
      </c>
      <c r="M3591" s="19" t="s">
        <v>39</v>
      </c>
      <c r="N3591" s="19" t="s">
        <v>15446</v>
      </c>
      <c r="O3591" s="19" t="s">
        <v>15443</v>
      </c>
      <c r="P3591" s="18">
        <v>4650.47</v>
      </c>
      <c r="Q3591" s="18">
        <v>4803.66</v>
      </c>
    </row>
    <row r="3592" hidden="1" outlineLevel="2" spans="1:17">
      <c r="A3592" s="19" t="s">
        <v>1410</v>
      </c>
      <c r="B3592" s="19" t="s">
        <v>1411</v>
      </c>
      <c r="C3592" s="19" t="s">
        <v>19</v>
      </c>
      <c r="D3592" s="19" t="s">
        <v>15497</v>
      </c>
      <c r="E3592" s="19" t="s">
        <v>15498</v>
      </c>
      <c r="F3592" s="19" t="s">
        <v>15499</v>
      </c>
      <c r="G3592" s="19" t="s">
        <v>23</v>
      </c>
      <c r="H3592" s="19" t="s">
        <v>15500</v>
      </c>
      <c r="I3592" s="19" t="s">
        <v>15501</v>
      </c>
      <c r="J3592" s="19" t="s">
        <v>745</v>
      </c>
      <c r="K3592" s="19"/>
      <c r="L3592" s="19" t="s">
        <v>27</v>
      </c>
      <c r="M3592" s="19" t="s">
        <v>39</v>
      </c>
      <c r="N3592" s="19" t="s">
        <v>15502</v>
      </c>
      <c r="O3592" s="19" t="s">
        <v>15498</v>
      </c>
      <c r="P3592" s="19"/>
      <c r="Q3592" s="18">
        <v>4392.09</v>
      </c>
    </row>
    <row r="3593" hidden="1" outlineLevel="2" spans="1:17">
      <c r="A3593" s="19" t="s">
        <v>1410</v>
      </c>
      <c r="B3593" s="19" t="s">
        <v>1411</v>
      </c>
      <c r="C3593" s="19" t="s">
        <v>19</v>
      </c>
      <c r="D3593" s="19" t="s">
        <v>15503</v>
      </c>
      <c r="E3593" s="19" t="s">
        <v>15504</v>
      </c>
      <c r="F3593" s="19" t="s">
        <v>15505</v>
      </c>
      <c r="G3593" s="19" t="s">
        <v>23</v>
      </c>
      <c r="H3593" s="19" t="s">
        <v>15506</v>
      </c>
      <c r="I3593" s="19" t="s">
        <v>1453</v>
      </c>
      <c r="J3593" s="19" t="s">
        <v>1911</v>
      </c>
      <c r="K3593" s="19"/>
      <c r="L3593" s="19" t="s">
        <v>27</v>
      </c>
      <c r="M3593" s="19" t="s">
        <v>39</v>
      </c>
      <c r="N3593" s="19" t="s">
        <v>15507</v>
      </c>
      <c r="O3593" s="19" t="s">
        <v>15504</v>
      </c>
      <c r="P3593" s="19"/>
      <c r="Q3593" s="18">
        <v>5042.46</v>
      </c>
    </row>
    <row r="3594" hidden="1" outlineLevel="2" spans="1:17">
      <c r="A3594" s="19" t="s">
        <v>1410</v>
      </c>
      <c r="B3594" s="19" t="s">
        <v>1411</v>
      </c>
      <c r="C3594" s="19" t="s">
        <v>19</v>
      </c>
      <c r="D3594" s="19" t="s">
        <v>15508</v>
      </c>
      <c r="E3594" s="19" t="s">
        <v>15509</v>
      </c>
      <c r="F3594" s="19" t="s">
        <v>15510</v>
      </c>
      <c r="G3594" s="19" t="s">
        <v>23</v>
      </c>
      <c r="H3594" s="19" t="s">
        <v>15387</v>
      </c>
      <c r="I3594" s="19" t="s">
        <v>320</v>
      </c>
      <c r="J3594" s="19" t="s">
        <v>5534</v>
      </c>
      <c r="K3594" s="19"/>
      <c r="L3594" s="19" t="s">
        <v>27</v>
      </c>
      <c r="M3594" s="19" t="s">
        <v>52</v>
      </c>
      <c r="N3594" s="19" t="s">
        <v>15511</v>
      </c>
      <c r="O3594" s="19" t="s">
        <v>15509</v>
      </c>
      <c r="P3594" s="19"/>
      <c r="Q3594" s="18">
        <v>4691.86</v>
      </c>
    </row>
    <row r="3595" hidden="1" outlineLevel="2" spans="1:17">
      <c r="A3595" s="19" t="s">
        <v>1410</v>
      </c>
      <c r="B3595" s="19" t="s">
        <v>1411</v>
      </c>
      <c r="C3595" s="19" t="s">
        <v>19</v>
      </c>
      <c r="D3595" s="19" t="s">
        <v>15512</v>
      </c>
      <c r="E3595" s="19" t="s">
        <v>15513</v>
      </c>
      <c r="F3595" s="19" t="s">
        <v>15514</v>
      </c>
      <c r="G3595" s="19" t="s">
        <v>23</v>
      </c>
      <c r="H3595" s="19" t="s">
        <v>15515</v>
      </c>
      <c r="I3595" s="19" t="s">
        <v>2833</v>
      </c>
      <c r="J3595" s="19" t="s">
        <v>3768</v>
      </c>
      <c r="K3595" s="19"/>
      <c r="L3595" s="19" t="s">
        <v>27</v>
      </c>
      <c r="M3595" s="19" t="s">
        <v>39</v>
      </c>
      <c r="N3595" s="19" t="s">
        <v>15516</v>
      </c>
      <c r="O3595" s="19" t="s">
        <v>15513</v>
      </c>
      <c r="P3595" s="19"/>
      <c r="Q3595" s="18">
        <v>5141.11</v>
      </c>
    </row>
    <row r="3596" hidden="1" outlineLevel="2" spans="1:17">
      <c r="A3596" s="19" t="s">
        <v>1410</v>
      </c>
      <c r="B3596" s="19" t="s">
        <v>1411</v>
      </c>
      <c r="C3596" s="19" t="s">
        <v>19</v>
      </c>
      <c r="D3596" s="19" t="s">
        <v>15517</v>
      </c>
      <c r="E3596" s="19" t="s">
        <v>9601</v>
      </c>
      <c r="F3596" s="19" t="s">
        <v>15518</v>
      </c>
      <c r="G3596" s="19" t="s">
        <v>23</v>
      </c>
      <c r="H3596" s="19" t="s">
        <v>15519</v>
      </c>
      <c r="I3596" s="19" t="s">
        <v>3026</v>
      </c>
      <c r="J3596" s="19" t="s">
        <v>2025</v>
      </c>
      <c r="K3596" s="19"/>
      <c r="L3596" s="19" t="s">
        <v>27</v>
      </c>
      <c r="M3596" s="19" t="s">
        <v>39</v>
      </c>
      <c r="N3596" s="19" t="s">
        <v>15520</v>
      </c>
      <c r="O3596" s="19" t="s">
        <v>9601</v>
      </c>
      <c r="P3596" s="19"/>
      <c r="Q3596" s="18">
        <v>4321.16</v>
      </c>
    </row>
    <row r="3597" hidden="1" outlineLevel="2" spans="1:17">
      <c r="A3597" s="19" t="s">
        <v>1410</v>
      </c>
      <c r="B3597" s="19" t="s">
        <v>1411</v>
      </c>
      <c r="C3597" s="19" t="s">
        <v>19</v>
      </c>
      <c r="D3597" s="19" t="s">
        <v>15786</v>
      </c>
      <c r="E3597" s="19" t="s">
        <v>15787</v>
      </c>
      <c r="F3597" s="19" t="s">
        <v>15788</v>
      </c>
      <c r="G3597" s="19" t="s">
        <v>48</v>
      </c>
      <c r="H3597" s="19" t="s">
        <v>5593</v>
      </c>
      <c r="I3597" s="19" t="s">
        <v>1741</v>
      </c>
      <c r="J3597" s="19" t="s">
        <v>4018</v>
      </c>
      <c r="K3597" s="19"/>
      <c r="L3597" s="19" t="s">
        <v>27</v>
      </c>
      <c r="M3597" s="19" t="s">
        <v>164</v>
      </c>
      <c r="N3597" s="19" t="s">
        <v>15789</v>
      </c>
      <c r="O3597" s="19" t="s">
        <v>15787</v>
      </c>
      <c r="P3597" s="18">
        <v>3162.98</v>
      </c>
      <c r="Q3597" s="18">
        <v>4069.22</v>
      </c>
    </row>
    <row r="3598" hidden="1" outlineLevel="2" spans="1:17">
      <c r="A3598" s="19" t="s">
        <v>1410</v>
      </c>
      <c r="B3598" s="19" t="s">
        <v>1411</v>
      </c>
      <c r="C3598" s="19" t="s">
        <v>19</v>
      </c>
      <c r="D3598" s="19" t="s">
        <v>15806</v>
      </c>
      <c r="E3598" s="19" t="s">
        <v>15807</v>
      </c>
      <c r="F3598" s="19" t="s">
        <v>15808</v>
      </c>
      <c r="G3598" s="19" t="s">
        <v>23</v>
      </c>
      <c r="H3598" s="19" t="s">
        <v>10126</v>
      </c>
      <c r="I3598" s="19" t="s">
        <v>25</v>
      </c>
      <c r="J3598" s="19" t="s">
        <v>460</v>
      </c>
      <c r="K3598" s="19"/>
      <c r="L3598" s="19" t="s">
        <v>27</v>
      </c>
      <c r="M3598" s="19" t="s">
        <v>39</v>
      </c>
      <c r="N3598" s="19" t="s">
        <v>15809</v>
      </c>
      <c r="O3598" s="19" t="s">
        <v>15807</v>
      </c>
      <c r="P3598" s="19"/>
      <c r="Q3598" s="18">
        <v>4698.43</v>
      </c>
    </row>
    <row r="3599" hidden="1" outlineLevel="2" spans="1:17">
      <c r="A3599" s="19" t="s">
        <v>1410</v>
      </c>
      <c r="B3599" s="19" t="s">
        <v>1411</v>
      </c>
      <c r="C3599" s="19" t="s">
        <v>19</v>
      </c>
      <c r="D3599" s="19" t="s">
        <v>16991</v>
      </c>
      <c r="E3599" s="19" t="s">
        <v>16992</v>
      </c>
      <c r="F3599" s="19" t="s">
        <v>16993</v>
      </c>
      <c r="G3599" s="19" t="s">
        <v>23</v>
      </c>
      <c r="H3599" s="19" t="s">
        <v>16994</v>
      </c>
      <c r="I3599" s="19" t="s">
        <v>915</v>
      </c>
      <c r="J3599" s="19" t="s">
        <v>16995</v>
      </c>
      <c r="K3599" s="19"/>
      <c r="L3599" s="19" t="s">
        <v>27</v>
      </c>
      <c r="M3599" s="19" t="s">
        <v>39</v>
      </c>
      <c r="N3599" s="19" t="s">
        <v>16996</v>
      </c>
      <c r="O3599" s="19" t="s">
        <v>16992</v>
      </c>
      <c r="P3599" s="19"/>
      <c r="Q3599" s="18">
        <v>4909.76</v>
      </c>
    </row>
    <row r="3600" hidden="1" outlineLevel="2" spans="1:17">
      <c r="A3600" s="19" t="s">
        <v>1410</v>
      </c>
      <c r="B3600" s="19" t="s">
        <v>1411</v>
      </c>
      <c r="C3600" s="19" t="s">
        <v>19</v>
      </c>
      <c r="D3600" s="19" t="s">
        <v>16997</v>
      </c>
      <c r="E3600" s="19" t="s">
        <v>16998</v>
      </c>
      <c r="F3600" s="19" t="s">
        <v>16999</v>
      </c>
      <c r="G3600" s="19" t="s">
        <v>23</v>
      </c>
      <c r="H3600" s="19" t="s">
        <v>17000</v>
      </c>
      <c r="I3600" s="19" t="s">
        <v>15784</v>
      </c>
      <c r="J3600" s="19" t="s">
        <v>967</v>
      </c>
      <c r="K3600" s="19"/>
      <c r="L3600" s="19" t="s">
        <v>27</v>
      </c>
      <c r="M3600" s="19" t="s">
        <v>39</v>
      </c>
      <c r="N3600" s="19" t="s">
        <v>17001</v>
      </c>
      <c r="O3600" s="19" t="s">
        <v>16998</v>
      </c>
      <c r="P3600" s="19"/>
      <c r="Q3600" s="18">
        <v>3796.17</v>
      </c>
    </row>
    <row r="3601" hidden="1" outlineLevel="2" spans="1:17">
      <c r="A3601" s="19" t="s">
        <v>1410</v>
      </c>
      <c r="B3601" s="19" t="s">
        <v>1411</v>
      </c>
      <c r="C3601" s="19" t="s">
        <v>19</v>
      </c>
      <c r="D3601" s="19" t="s">
        <v>17838</v>
      </c>
      <c r="E3601" s="19" t="s">
        <v>17839</v>
      </c>
      <c r="F3601" s="19" t="s">
        <v>17840</v>
      </c>
      <c r="G3601" s="19" t="s">
        <v>48</v>
      </c>
      <c r="H3601" s="19" t="s">
        <v>10169</v>
      </c>
      <c r="I3601" s="19" t="s">
        <v>10594</v>
      </c>
      <c r="J3601" s="19" t="s">
        <v>880</v>
      </c>
      <c r="K3601" s="19"/>
      <c r="L3601" s="19" t="s">
        <v>27</v>
      </c>
      <c r="M3601" s="19" t="s">
        <v>39</v>
      </c>
      <c r="N3601" s="19" t="s">
        <v>17841</v>
      </c>
      <c r="O3601" s="19" t="s">
        <v>17839</v>
      </c>
      <c r="P3601" s="19"/>
      <c r="Q3601" s="18">
        <v>4773.98</v>
      </c>
    </row>
    <row r="3602" hidden="1" outlineLevel="2" spans="1:17">
      <c r="A3602" s="19" t="s">
        <v>1410</v>
      </c>
      <c r="B3602" s="19" t="s">
        <v>1411</v>
      </c>
      <c r="C3602" s="19" t="s">
        <v>19</v>
      </c>
      <c r="D3602" s="19" t="s">
        <v>17847</v>
      </c>
      <c r="E3602" s="19" t="s">
        <v>17848</v>
      </c>
      <c r="F3602" s="19" t="s">
        <v>17849</v>
      </c>
      <c r="G3602" s="19" t="s">
        <v>23</v>
      </c>
      <c r="H3602" s="19" t="s">
        <v>2339</v>
      </c>
      <c r="I3602" s="19" t="s">
        <v>1692</v>
      </c>
      <c r="J3602" s="19" t="s">
        <v>2618</v>
      </c>
      <c r="K3602" s="19"/>
      <c r="L3602" s="19" t="s">
        <v>27</v>
      </c>
      <c r="M3602" s="19" t="s">
        <v>39</v>
      </c>
      <c r="N3602" s="19" t="s">
        <v>17850</v>
      </c>
      <c r="O3602" s="19" t="s">
        <v>17848</v>
      </c>
      <c r="P3602" s="18">
        <v>3018.32</v>
      </c>
      <c r="Q3602" s="18">
        <v>3901.1</v>
      </c>
    </row>
    <row r="3603" hidden="1" outlineLevel="2" spans="1:17">
      <c r="A3603" s="19" t="s">
        <v>1410</v>
      </c>
      <c r="B3603" s="19" t="s">
        <v>1411</v>
      </c>
      <c r="C3603" s="19" t="s">
        <v>19</v>
      </c>
      <c r="D3603" s="19" t="s">
        <v>17928</v>
      </c>
      <c r="E3603" s="19" t="s">
        <v>17929</v>
      </c>
      <c r="F3603" s="19" t="s">
        <v>17930</v>
      </c>
      <c r="G3603" s="19" t="s">
        <v>48</v>
      </c>
      <c r="H3603" s="19" t="s">
        <v>17931</v>
      </c>
      <c r="I3603" s="19" t="s">
        <v>6033</v>
      </c>
      <c r="J3603" s="19" t="s">
        <v>17932</v>
      </c>
      <c r="K3603" s="19"/>
      <c r="L3603" s="19" t="s">
        <v>27</v>
      </c>
      <c r="M3603" s="19" t="s">
        <v>39</v>
      </c>
      <c r="N3603" s="19" t="s">
        <v>17933</v>
      </c>
      <c r="O3603" s="19" t="s">
        <v>17929</v>
      </c>
      <c r="P3603" s="19"/>
      <c r="Q3603" s="18">
        <v>3928.3</v>
      </c>
    </row>
    <row r="3604" outlineLevel="1" collapsed="1" spans="1:17">
      <c r="A3604" s="20" t="s">
        <v>22684</v>
      </c>
      <c r="B3604" s="19"/>
      <c r="C3604" s="19"/>
      <c r="D3604" s="19"/>
      <c r="E3604" s="19"/>
      <c r="F3604" s="19"/>
      <c r="G3604" s="19"/>
      <c r="H3604" s="19"/>
      <c r="I3604" s="19"/>
      <c r="J3604" s="19"/>
      <c r="K3604" s="19"/>
      <c r="L3604" s="19"/>
      <c r="M3604" s="19"/>
      <c r="N3604" s="19"/>
      <c r="O3604" s="19"/>
      <c r="P3604" s="19"/>
      <c r="Q3604" s="18">
        <f>SUBTOTAL(3,Q3560:Q3603)</f>
        <v>44</v>
      </c>
    </row>
    <row r="3605" hidden="1" outlineLevel="2" spans="1:17">
      <c r="A3605" s="19" t="s">
        <v>21149</v>
      </c>
      <c r="B3605" s="19" t="s">
        <v>21150</v>
      </c>
      <c r="C3605" s="19" t="s">
        <v>2628</v>
      </c>
      <c r="D3605" s="19" t="s">
        <v>21151</v>
      </c>
      <c r="E3605" s="19" t="s">
        <v>21152</v>
      </c>
      <c r="F3605" s="19" t="s">
        <v>21153</v>
      </c>
      <c r="G3605" s="19" t="s">
        <v>23</v>
      </c>
      <c r="H3605" s="19" t="s">
        <v>21154</v>
      </c>
      <c r="I3605" s="19" t="s">
        <v>2002</v>
      </c>
      <c r="J3605" s="19" t="s">
        <v>21155</v>
      </c>
      <c r="K3605" s="19"/>
      <c r="L3605" s="19" t="s">
        <v>27</v>
      </c>
      <c r="M3605" s="19" t="s">
        <v>39</v>
      </c>
      <c r="N3605" s="19" t="s">
        <v>21156</v>
      </c>
      <c r="O3605" s="19" t="s">
        <v>21152</v>
      </c>
      <c r="P3605" s="18">
        <v>4194.81</v>
      </c>
      <c r="Q3605" s="18">
        <v>4672.75</v>
      </c>
    </row>
    <row r="3606" outlineLevel="1" collapsed="1" spans="1:17">
      <c r="A3606" s="20" t="s">
        <v>22685</v>
      </c>
      <c r="B3606" s="19"/>
      <c r="C3606" s="19"/>
      <c r="D3606" s="19"/>
      <c r="E3606" s="19"/>
      <c r="F3606" s="19"/>
      <c r="G3606" s="19"/>
      <c r="H3606" s="19"/>
      <c r="I3606" s="19"/>
      <c r="J3606" s="19"/>
      <c r="K3606" s="19"/>
      <c r="L3606" s="19"/>
      <c r="M3606" s="19"/>
      <c r="N3606" s="19"/>
      <c r="O3606" s="19"/>
      <c r="P3606" s="18"/>
      <c r="Q3606" s="18">
        <f>SUBTOTAL(3,Q3605)</f>
        <v>1</v>
      </c>
    </row>
    <row r="3607" hidden="1" outlineLevel="2" spans="1:17">
      <c r="A3607" s="19" t="s">
        <v>18636</v>
      </c>
      <c r="B3607" s="19" t="s">
        <v>18637</v>
      </c>
      <c r="C3607" s="19" t="s">
        <v>2628</v>
      </c>
      <c r="D3607" s="19" t="s">
        <v>18638</v>
      </c>
      <c r="E3607" s="19" t="s">
        <v>18639</v>
      </c>
      <c r="F3607" s="19" t="s">
        <v>18640</v>
      </c>
      <c r="G3607" s="19" t="s">
        <v>48</v>
      </c>
      <c r="H3607" s="19" t="s">
        <v>18641</v>
      </c>
      <c r="I3607" s="19" t="s">
        <v>1829</v>
      </c>
      <c r="J3607" s="19" t="s">
        <v>9911</v>
      </c>
      <c r="K3607" s="19"/>
      <c r="L3607" s="19" t="s">
        <v>27</v>
      </c>
      <c r="M3607" s="19" t="s">
        <v>105</v>
      </c>
      <c r="N3607" s="19" t="s">
        <v>18642</v>
      </c>
      <c r="O3607" s="19" t="s">
        <v>18639</v>
      </c>
      <c r="P3607" s="18">
        <v>4490.06</v>
      </c>
      <c r="Q3607" s="18">
        <v>4796.63</v>
      </c>
    </row>
    <row r="3608" hidden="1" outlineLevel="2" spans="1:17">
      <c r="A3608" s="19" t="s">
        <v>18636</v>
      </c>
      <c r="B3608" s="19" t="s">
        <v>18637</v>
      </c>
      <c r="C3608" s="19" t="s">
        <v>2628</v>
      </c>
      <c r="D3608" s="19" t="s">
        <v>18698</v>
      </c>
      <c r="E3608" s="19" t="s">
        <v>18699</v>
      </c>
      <c r="F3608" s="19" t="s">
        <v>18700</v>
      </c>
      <c r="G3608" s="19" t="s">
        <v>23</v>
      </c>
      <c r="H3608" s="19" t="s">
        <v>18701</v>
      </c>
      <c r="I3608" s="19" t="s">
        <v>565</v>
      </c>
      <c r="J3608" s="19" t="s">
        <v>18702</v>
      </c>
      <c r="K3608" s="19"/>
      <c r="L3608" s="19" t="s">
        <v>27</v>
      </c>
      <c r="M3608" s="19" t="s">
        <v>105</v>
      </c>
      <c r="N3608" s="19" t="s">
        <v>18703</v>
      </c>
      <c r="O3608" s="19" t="s">
        <v>18699</v>
      </c>
      <c r="P3608" s="19"/>
      <c r="Q3608" s="18">
        <v>4429.63</v>
      </c>
    </row>
    <row r="3609" hidden="1" outlineLevel="2" spans="1:17">
      <c r="A3609" s="19" t="s">
        <v>18636</v>
      </c>
      <c r="B3609" s="19" t="s">
        <v>18637</v>
      </c>
      <c r="C3609" s="19" t="s">
        <v>2628</v>
      </c>
      <c r="D3609" s="19" t="s">
        <v>19220</v>
      </c>
      <c r="E3609" s="19" t="s">
        <v>19221</v>
      </c>
      <c r="F3609" s="19" t="s">
        <v>19222</v>
      </c>
      <c r="G3609" s="19" t="s">
        <v>23</v>
      </c>
      <c r="H3609" s="19" t="s">
        <v>19223</v>
      </c>
      <c r="I3609" s="19" t="s">
        <v>518</v>
      </c>
      <c r="J3609" s="19" t="s">
        <v>19224</v>
      </c>
      <c r="K3609" s="19"/>
      <c r="L3609" s="19" t="s">
        <v>27</v>
      </c>
      <c r="M3609" s="19" t="s">
        <v>105</v>
      </c>
      <c r="N3609" s="19" t="s">
        <v>19225</v>
      </c>
      <c r="O3609" s="19" t="s">
        <v>19221</v>
      </c>
      <c r="P3609" s="19"/>
      <c r="Q3609" s="18">
        <v>4241.02</v>
      </c>
    </row>
    <row r="3610" hidden="1" outlineLevel="2" spans="1:17">
      <c r="A3610" s="19" t="s">
        <v>18636</v>
      </c>
      <c r="B3610" s="19" t="s">
        <v>18637</v>
      </c>
      <c r="C3610" s="19" t="s">
        <v>2628</v>
      </c>
      <c r="D3610" s="19" t="s">
        <v>19326</v>
      </c>
      <c r="E3610" s="19" t="s">
        <v>19327</v>
      </c>
      <c r="F3610" s="19" t="s">
        <v>19328</v>
      </c>
      <c r="G3610" s="19" t="s">
        <v>48</v>
      </c>
      <c r="H3610" s="19" t="s">
        <v>19329</v>
      </c>
      <c r="I3610" s="19" t="s">
        <v>4883</v>
      </c>
      <c r="J3610" s="19" t="s">
        <v>19330</v>
      </c>
      <c r="K3610" s="19"/>
      <c r="L3610" s="19" t="s">
        <v>27</v>
      </c>
      <c r="M3610" s="19" t="s">
        <v>105</v>
      </c>
      <c r="N3610" s="19" t="s">
        <v>19331</v>
      </c>
      <c r="O3610" s="19" t="s">
        <v>19327</v>
      </c>
      <c r="P3610" s="19"/>
      <c r="Q3610" s="18">
        <v>4187.67</v>
      </c>
    </row>
    <row r="3611" hidden="1" outlineLevel="2" spans="1:17">
      <c r="A3611" s="19" t="s">
        <v>18636</v>
      </c>
      <c r="B3611" s="19" t="s">
        <v>18637</v>
      </c>
      <c r="C3611" s="19" t="s">
        <v>2628</v>
      </c>
      <c r="D3611" s="19" t="s">
        <v>19349</v>
      </c>
      <c r="E3611" s="19" t="s">
        <v>19350</v>
      </c>
      <c r="F3611" s="19" t="s">
        <v>19351</v>
      </c>
      <c r="G3611" s="19" t="s">
        <v>48</v>
      </c>
      <c r="H3611" s="19" t="s">
        <v>19352</v>
      </c>
      <c r="I3611" s="19" t="s">
        <v>6919</v>
      </c>
      <c r="J3611" s="19" t="s">
        <v>19353</v>
      </c>
      <c r="K3611" s="19"/>
      <c r="L3611" s="19" t="s">
        <v>27</v>
      </c>
      <c r="M3611" s="19" t="s">
        <v>105</v>
      </c>
      <c r="N3611" s="19" t="s">
        <v>19354</v>
      </c>
      <c r="O3611" s="19" t="s">
        <v>19350</v>
      </c>
      <c r="P3611" s="19"/>
      <c r="Q3611" s="18">
        <v>4235.54</v>
      </c>
    </row>
    <row r="3612" hidden="1" outlineLevel="2" spans="1:17">
      <c r="A3612" s="19" t="s">
        <v>18636</v>
      </c>
      <c r="B3612" s="19" t="s">
        <v>18637</v>
      </c>
      <c r="C3612" s="19" t="s">
        <v>2628</v>
      </c>
      <c r="D3612" s="19" t="s">
        <v>19514</v>
      </c>
      <c r="E3612" s="19" t="s">
        <v>19515</v>
      </c>
      <c r="F3612" s="19" t="s">
        <v>19516</v>
      </c>
      <c r="G3612" s="19" t="s">
        <v>23</v>
      </c>
      <c r="H3612" s="19" t="s">
        <v>19517</v>
      </c>
      <c r="I3612" s="19" t="s">
        <v>1286</v>
      </c>
      <c r="J3612" s="19" t="s">
        <v>19518</v>
      </c>
      <c r="K3612" s="19"/>
      <c r="L3612" s="19" t="s">
        <v>27</v>
      </c>
      <c r="M3612" s="19" t="s">
        <v>28</v>
      </c>
      <c r="N3612" s="19" t="s">
        <v>19519</v>
      </c>
      <c r="O3612" s="19" t="s">
        <v>19515</v>
      </c>
      <c r="P3612" s="19"/>
      <c r="Q3612" s="18">
        <v>4702.05</v>
      </c>
    </row>
    <row r="3613" hidden="1" outlineLevel="2" spans="1:17">
      <c r="A3613" s="19" t="s">
        <v>18636</v>
      </c>
      <c r="B3613" s="19" t="s">
        <v>18637</v>
      </c>
      <c r="C3613" s="19" t="s">
        <v>2628</v>
      </c>
      <c r="D3613" s="19" t="s">
        <v>19543</v>
      </c>
      <c r="E3613" s="19" t="s">
        <v>19544</v>
      </c>
      <c r="F3613" s="19" t="s">
        <v>19545</v>
      </c>
      <c r="G3613" s="19" t="s">
        <v>23</v>
      </c>
      <c r="H3613" s="19" t="s">
        <v>19546</v>
      </c>
      <c r="I3613" s="19" t="s">
        <v>3052</v>
      </c>
      <c r="J3613" s="19" t="s">
        <v>19547</v>
      </c>
      <c r="K3613" s="19"/>
      <c r="L3613" s="19" t="s">
        <v>27</v>
      </c>
      <c r="M3613" s="19" t="s">
        <v>105</v>
      </c>
      <c r="N3613" s="19" t="s">
        <v>19548</v>
      </c>
      <c r="O3613" s="19" t="s">
        <v>19544</v>
      </c>
      <c r="P3613" s="19"/>
      <c r="Q3613" s="18">
        <v>4637.84</v>
      </c>
    </row>
    <row r="3614" hidden="1" outlineLevel="2" spans="1:17">
      <c r="A3614" s="19" t="s">
        <v>18636</v>
      </c>
      <c r="B3614" s="19" t="s">
        <v>18637</v>
      </c>
      <c r="C3614" s="19" t="s">
        <v>2628</v>
      </c>
      <c r="D3614" s="19" t="s">
        <v>19573</v>
      </c>
      <c r="E3614" s="19" t="s">
        <v>19574</v>
      </c>
      <c r="F3614" s="19" t="s">
        <v>19575</v>
      </c>
      <c r="G3614" s="19" t="s">
        <v>23</v>
      </c>
      <c r="H3614" s="19" t="s">
        <v>19576</v>
      </c>
      <c r="I3614" s="19" t="s">
        <v>6303</v>
      </c>
      <c r="J3614" s="19" t="s">
        <v>19577</v>
      </c>
      <c r="K3614" s="19"/>
      <c r="L3614" s="19" t="s">
        <v>27</v>
      </c>
      <c r="M3614" s="19" t="s">
        <v>105</v>
      </c>
      <c r="N3614" s="19" t="s">
        <v>19578</v>
      </c>
      <c r="O3614" s="19" t="s">
        <v>19574</v>
      </c>
      <c r="P3614" s="19"/>
      <c r="Q3614" s="18">
        <v>4662.2</v>
      </c>
    </row>
    <row r="3615" hidden="1" outlineLevel="2" spans="1:17">
      <c r="A3615" s="19" t="s">
        <v>18636</v>
      </c>
      <c r="B3615" s="19" t="s">
        <v>18637</v>
      </c>
      <c r="C3615" s="19" t="s">
        <v>2628</v>
      </c>
      <c r="D3615" s="19" t="s">
        <v>19620</v>
      </c>
      <c r="E3615" s="19" t="s">
        <v>19621</v>
      </c>
      <c r="F3615" s="19" t="s">
        <v>19622</v>
      </c>
      <c r="G3615" s="19" t="s">
        <v>23</v>
      </c>
      <c r="H3615" s="19" t="s">
        <v>19623</v>
      </c>
      <c r="I3615" s="19" t="s">
        <v>1953</v>
      </c>
      <c r="J3615" s="19" t="s">
        <v>19624</v>
      </c>
      <c r="K3615" s="19"/>
      <c r="L3615" s="19" t="s">
        <v>27</v>
      </c>
      <c r="M3615" s="19" t="s">
        <v>105</v>
      </c>
      <c r="N3615" s="19" t="s">
        <v>19625</v>
      </c>
      <c r="O3615" s="19" t="s">
        <v>19621</v>
      </c>
      <c r="P3615" s="19"/>
      <c r="Q3615" s="18">
        <v>4320.95</v>
      </c>
    </row>
    <row r="3616" hidden="1" outlineLevel="2" spans="1:17">
      <c r="A3616" s="19" t="s">
        <v>18636</v>
      </c>
      <c r="B3616" s="19" t="s">
        <v>18637</v>
      </c>
      <c r="C3616" s="19" t="s">
        <v>2628</v>
      </c>
      <c r="D3616" s="19" t="s">
        <v>19632</v>
      </c>
      <c r="E3616" s="19" t="s">
        <v>19633</v>
      </c>
      <c r="F3616" s="19" t="s">
        <v>19634</v>
      </c>
      <c r="G3616" s="19" t="s">
        <v>23</v>
      </c>
      <c r="H3616" s="19" t="s">
        <v>19635</v>
      </c>
      <c r="I3616" s="19" t="s">
        <v>3502</v>
      </c>
      <c r="J3616" s="19" t="s">
        <v>1573</v>
      </c>
      <c r="K3616" s="19"/>
      <c r="L3616" s="19" t="s">
        <v>27</v>
      </c>
      <c r="M3616" s="19" t="s">
        <v>105</v>
      </c>
      <c r="N3616" s="19" t="s">
        <v>19636</v>
      </c>
      <c r="O3616" s="19" t="s">
        <v>19633</v>
      </c>
      <c r="P3616" s="19"/>
      <c r="Q3616" s="18">
        <v>4034.53</v>
      </c>
    </row>
    <row r="3617" hidden="1" outlineLevel="2" spans="1:17">
      <c r="A3617" s="19" t="s">
        <v>18636</v>
      </c>
      <c r="B3617" s="19" t="s">
        <v>18637</v>
      </c>
      <c r="C3617" s="19" t="s">
        <v>2628</v>
      </c>
      <c r="D3617" s="19" t="s">
        <v>19962</v>
      </c>
      <c r="E3617" s="19" t="s">
        <v>19963</v>
      </c>
      <c r="F3617" s="19" t="s">
        <v>19964</v>
      </c>
      <c r="G3617" s="19" t="s">
        <v>48</v>
      </c>
      <c r="H3617" s="19" t="s">
        <v>19965</v>
      </c>
      <c r="I3617" s="19" t="s">
        <v>1502</v>
      </c>
      <c r="J3617" s="19" t="s">
        <v>19966</v>
      </c>
      <c r="K3617" s="19"/>
      <c r="L3617" s="19" t="s">
        <v>27</v>
      </c>
      <c r="M3617" s="19" t="s">
        <v>105</v>
      </c>
      <c r="N3617" s="19" t="s">
        <v>19967</v>
      </c>
      <c r="O3617" s="19" t="s">
        <v>19963</v>
      </c>
      <c r="P3617" s="19"/>
      <c r="Q3617" s="18">
        <v>4094.56</v>
      </c>
    </row>
    <row r="3618" hidden="1" outlineLevel="2" spans="1:17">
      <c r="A3618" s="19" t="s">
        <v>18636</v>
      </c>
      <c r="B3618" s="19" t="s">
        <v>18637</v>
      </c>
      <c r="C3618" s="19" t="s">
        <v>2628</v>
      </c>
      <c r="D3618" s="19" t="s">
        <v>19995</v>
      </c>
      <c r="E3618" s="19" t="s">
        <v>19996</v>
      </c>
      <c r="F3618" s="19" t="s">
        <v>19997</v>
      </c>
      <c r="G3618" s="19" t="s">
        <v>48</v>
      </c>
      <c r="H3618" s="19" t="s">
        <v>19998</v>
      </c>
      <c r="I3618" s="19" t="s">
        <v>4975</v>
      </c>
      <c r="J3618" s="19" t="s">
        <v>19999</v>
      </c>
      <c r="K3618" s="19"/>
      <c r="L3618" s="19" t="s">
        <v>27</v>
      </c>
      <c r="M3618" s="19" t="s">
        <v>105</v>
      </c>
      <c r="N3618" s="19" t="s">
        <v>20000</v>
      </c>
      <c r="O3618" s="19" t="s">
        <v>19996</v>
      </c>
      <c r="P3618" s="19"/>
      <c r="Q3618" s="18">
        <v>4001.94</v>
      </c>
    </row>
    <row r="3619" hidden="1" outlineLevel="2" spans="1:17">
      <c r="A3619" s="19" t="s">
        <v>18636</v>
      </c>
      <c r="B3619" s="19" t="s">
        <v>18637</v>
      </c>
      <c r="C3619" s="19" t="s">
        <v>2628</v>
      </c>
      <c r="D3619" s="19" t="s">
        <v>20018</v>
      </c>
      <c r="E3619" s="19" t="s">
        <v>20019</v>
      </c>
      <c r="F3619" s="19" t="s">
        <v>20020</v>
      </c>
      <c r="G3619" s="19" t="s">
        <v>48</v>
      </c>
      <c r="H3619" s="19" t="s">
        <v>20021</v>
      </c>
      <c r="I3619" s="19" t="s">
        <v>534</v>
      </c>
      <c r="J3619" s="19" t="s">
        <v>20022</v>
      </c>
      <c r="K3619" s="19"/>
      <c r="L3619" s="19" t="s">
        <v>27</v>
      </c>
      <c r="M3619" s="19" t="s">
        <v>105</v>
      </c>
      <c r="N3619" s="19" t="s">
        <v>20023</v>
      </c>
      <c r="O3619" s="19" t="s">
        <v>20019</v>
      </c>
      <c r="P3619" s="19"/>
      <c r="Q3619" s="18">
        <v>4044.33</v>
      </c>
    </row>
    <row r="3620" hidden="1" outlineLevel="2" spans="1:17">
      <c r="A3620" s="19" t="s">
        <v>18636</v>
      </c>
      <c r="B3620" s="19" t="s">
        <v>18637</v>
      </c>
      <c r="C3620" s="19" t="s">
        <v>2628</v>
      </c>
      <c r="D3620" s="19" t="s">
        <v>20519</v>
      </c>
      <c r="E3620" s="19" t="s">
        <v>20520</v>
      </c>
      <c r="F3620" s="19" t="s">
        <v>20521</v>
      </c>
      <c r="G3620" s="19" t="s">
        <v>48</v>
      </c>
      <c r="H3620" s="19" t="s">
        <v>20522</v>
      </c>
      <c r="I3620" s="19" t="s">
        <v>370</v>
      </c>
      <c r="J3620" s="19" t="s">
        <v>20523</v>
      </c>
      <c r="K3620" s="19"/>
      <c r="L3620" s="19" t="s">
        <v>27</v>
      </c>
      <c r="M3620" s="19" t="s">
        <v>105</v>
      </c>
      <c r="N3620" s="19" t="s">
        <v>20524</v>
      </c>
      <c r="O3620" s="19" t="s">
        <v>20520</v>
      </c>
      <c r="P3620" s="19"/>
      <c r="Q3620" s="18">
        <v>4486.81</v>
      </c>
    </row>
    <row r="3621" hidden="1" outlineLevel="2" spans="1:17">
      <c r="A3621" s="19" t="s">
        <v>18636</v>
      </c>
      <c r="B3621" s="19" t="s">
        <v>18637</v>
      </c>
      <c r="C3621" s="19" t="s">
        <v>2628</v>
      </c>
      <c r="D3621" s="19" t="s">
        <v>20588</v>
      </c>
      <c r="E3621" s="19" t="s">
        <v>20589</v>
      </c>
      <c r="F3621" s="19" t="s">
        <v>20590</v>
      </c>
      <c r="G3621" s="19" t="s">
        <v>48</v>
      </c>
      <c r="H3621" s="19" t="s">
        <v>15445</v>
      </c>
      <c r="I3621" s="19" t="s">
        <v>2106</v>
      </c>
      <c r="J3621" s="19" t="s">
        <v>178</v>
      </c>
      <c r="K3621" s="19"/>
      <c r="L3621" s="19" t="s">
        <v>27</v>
      </c>
      <c r="M3621" s="19" t="s">
        <v>105</v>
      </c>
      <c r="N3621" s="19" t="s">
        <v>20591</v>
      </c>
      <c r="O3621" s="19" t="s">
        <v>20589</v>
      </c>
      <c r="P3621" s="19"/>
      <c r="Q3621" s="18">
        <v>3717.6</v>
      </c>
    </row>
    <row r="3622" hidden="1" outlineLevel="2" spans="1:17">
      <c r="A3622" s="19" t="s">
        <v>18636</v>
      </c>
      <c r="B3622" s="19" t="s">
        <v>18637</v>
      </c>
      <c r="C3622" s="19" t="s">
        <v>2628</v>
      </c>
      <c r="D3622" s="19" t="s">
        <v>20876</v>
      </c>
      <c r="E3622" s="19" t="s">
        <v>20877</v>
      </c>
      <c r="F3622" s="19" t="s">
        <v>20878</v>
      </c>
      <c r="G3622" s="19" t="s">
        <v>48</v>
      </c>
      <c r="H3622" s="19" t="s">
        <v>20879</v>
      </c>
      <c r="I3622" s="19" t="s">
        <v>2258</v>
      </c>
      <c r="J3622" s="19" t="s">
        <v>2356</v>
      </c>
      <c r="K3622" s="19"/>
      <c r="L3622" s="19" t="s">
        <v>27</v>
      </c>
      <c r="M3622" s="19" t="s">
        <v>164</v>
      </c>
      <c r="N3622" s="19" t="s">
        <v>20880</v>
      </c>
      <c r="O3622" s="19" t="s">
        <v>20877</v>
      </c>
      <c r="P3622" s="18">
        <v>3437.49</v>
      </c>
      <c r="Q3622" s="18">
        <v>4410.85</v>
      </c>
    </row>
    <row r="3623" hidden="1" outlineLevel="2" spans="1:17">
      <c r="A3623" s="19" t="s">
        <v>18636</v>
      </c>
      <c r="B3623" s="19" t="s">
        <v>18637</v>
      </c>
      <c r="C3623" s="19" t="s">
        <v>2628</v>
      </c>
      <c r="D3623" s="19" t="s">
        <v>20887</v>
      </c>
      <c r="E3623" s="19" t="s">
        <v>20888</v>
      </c>
      <c r="F3623" s="19" t="s">
        <v>20889</v>
      </c>
      <c r="G3623" s="19" t="s">
        <v>48</v>
      </c>
      <c r="H3623" s="19" t="s">
        <v>20890</v>
      </c>
      <c r="I3623" s="19" t="s">
        <v>382</v>
      </c>
      <c r="J3623" s="19" t="s">
        <v>20891</v>
      </c>
      <c r="K3623" s="19"/>
      <c r="L3623" s="19" t="s">
        <v>27</v>
      </c>
      <c r="M3623" s="19" t="s">
        <v>105</v>
      </c>
      <c r="N3623" s="19" t="s">
        <v>20892</v>
      </c>
      <c r="O3623" s="19" t="s">
        <v>20888</v>
      </c>
      <c r="P3623" s="19"/>
      <c r="Q3623" s="18">
        <v>4634.27</v>
      </c>
    </row>
    <row r="3624" hidden="1" outlineLevel="2" spans="1:17">
      <c r="A3624" s="19" t="s">
        <v>18636</v>
      </c>
      <c r="B3624" s="19" t="s">
        <v>18637</v>
      </c>
      <c r="C3624" s="19" t="s">
        <v>2628</v>
      </c>
      <c r="D3624" s="19" t="s">
        <v>20915</v>
      </c>
      <c r="E3624" s="19" t="s">
        <v>5696</v>
      </c>
      <c r="F3624" s="19" t="s">
        <v>20916</v>
      </c>
      <c r="G3624" s="19" t="s">
        <v>23</v>
      </c>
      <c r="H3624" s="19" t="s">
        <v>8057</v>
      </c>
      <c r="I3624" s="19" t="s">
        <v>276</v>
      </c>
      <c r="J3624" s="19" t="s">
        <v>20917</v>
      </c>
      <c r="K3624" s="19"/>
      <c r="L3624" s="19" t="s">
        <v>27</v>
      </c>
      <c r="M3624" s="19" t="s">
        <v>105</v>
      </c>
      <c r="N3624" s="19" t="s">
        <v>20918</v>
      </c>
      <c r="O3624" s="19" t="s">
        <v>5696</v>
      </c>
      <c r="P3624" s="19"/>
      <c r="Q3624" s="18">
        <v>5327.03</v>
      </c>
    </row>
    <row r="3625" hidden="1" outlineLevel="2" spans="1:17">
      <c r="A3625" s="19" t="s">
        <v>18636</v>
      </c>
      <c r="B3625" s="19" t="s">
        <v>18637</v>
      </c>
      <c r="C3625" s="19" t="s">
        <v>2628</v>
      </c>
      <c r="D3625" s="19" t="s">
        <v>21137</v>
      </c>
      <c r="E3625" s="19" t="s">
        <v>21138</v>
      </c>
      <c r="F3625" s="19" t="s">
        <v>21139</v>
      </c>
      <c r="G3625" s="19" t="s">
        <v>23</v>
      </c>
      <c r="H3625" s="19" t="s">
        <v>21140</v>
      </c>
      <c r="I3625" s="19" t="s">
        <v>512</v>
      </c>
      <c r="J3625" s="19" t="s">
        <v>2270</v>
      </c>
      <c r="K3625" s="19"/>
      <c r="L3625" s="19" t="s">
        <v>27</v>
      </c>
      <c r="M3625" s="19" t="s">
        <v>39</v>
      </c>
      <c r="N3625" s="19" t="s">
        <v>21141</v>
      </c>
      <c r="O3625" s="19" t="s">
        <v>21138</v>
      </c>
      <c r="P3625" s="18">
        <v>4385.09</v>
      </c>
      <c r="Q3625" s="18">
        <v>4705.2</v>
      </c>
    </row>
    <row r="3626" hidden="1" outlineLevel="2" spans="1:17">
      <c r="A3626" s="19" t="s">
        <v>18636</v>
      </c>
      <c r="B3626" s="19" t="s">
        <v>18637</v>
      </c>
      <c r="C3626" s="19" t="s">
        <v>2628</v>
      </c>
      <c r="D3626" s="19" t="s">
        <v>21674</v>
      </c>
      <c r="E3626" s="19" t="s">
        <v>21675</v>
      </c>
      <c r="F3626" s="19" t="s">
        <v>21676</v>
      </c>
      <c r="G3626" s="19" t="s">
        <v>48</v>
      </c>
      <c r="H3626" s="19" t="s">
        <v>21677</v>
      </c>
      <c r="I3626" s="19" t="s">
        <v>7444</v>
      </c>
      <c r="J3626" s="19" t="s">
        <v>38</v>
      </c>
      <c r="K3626" s="19"/>
      <c r="L3626" s="19" t="s">
        <v>27</v>
      </c>
      <c r="M3626" s="19" t="s">
        <v>105</v>
      </c>
      <c r="N3626" s="19" t="s">
        <v>21678</v>
      </c>
      <c r="O3626" s="19" t="s">
        <v>21675</v>
      </c>
      <c r="P3626" s="18">
        <v>3537.21</v>
      </c>
      <c r="Q3626" s="18">
        <v>4080.36</v>
      </c>
    </row>
    <row r="3627" hidden="1" outlineLevel="2" spans="1:17">
      <c r="A3627" s="19" t="s">
        <v>18636</v>
      </c>
      <c r="B3627" s="19" t="s">
        <v>18637</v>
      </c>
      <c r="C3627" s="19" t="s">
        <v>2628</v>
      </c>
      <c r="D3627" s="19" t="s">
        <v>21680</v>
      </c>
      <c r="E3627" s="19" t="s">
        <v>21681</v>
      </c>
      <c r="F3627" s="19" t="s">
        <v>21682</v>
      </c>
      <c r="G3627" s="19" t="s">
        <v>48</v>
      </c>
      <c r="H3627" s="19" t="s">
        <v>21683</v>
      </c>
      <c r="I3627" s="19" t="s">
        <v>6002</v>
      </c>
      <c r="J3627" s="19" t="s">
        <v>1341</v>
      </c>
      <c r="K3627" s="19"/>
      <c r="L3627" s="19" t="s">
        <v>27</v>
      </c>
      <c r="M3627" s="19" t="s">
        <v>105</v>
      </c>
      <c r="N3627" s="19" t="s">
        <v>21684</v>
      </c>
      <c r="O3627" s="19" t="s">
        <v>21681</v>
      </c>
      <c r="P3627" s="18">
        <v>3925.25</v>
      </c>
      <c r="Q3627" s="18">
        <v>4356.54</v>
      </c>
    </row>
    <row r="3628" hidden="1" outlineLevel="2" spans="1:17">
      <c r="A3628" s="19" t="s">
        <v>18636</v>
      </c>
      <c r="B3628" s="19" t="s">
        <v>18637</v>
      </c>
      <c r="C3628" s="19" t="s">
        <v>2628</v>
      </c>
      <c r="D3628" s="19" t="s">
        <v>22366</v>
      </c>
      <c r="E3628" s="19" t="s">
        <v>22367</v>
      </c>
      <c r="F3628" s="19" t="s">
        <v>22368</v>
      </c>
      <c r="G3628" s="19" t="s">
        <v>23</v>
      </c>
      <c r="H3628" s="19" t="s">
        <v>15249</v>
      </c>
      <c r="I3628" s="19" t="s">
        <v>572</v>
      </c>
      <c r="J3628" s="19" t="s">
        <v>7786</v>
      </c>
      <c r="K3628" s="19"/>
      <c r="L3628" s="19" t="s">
        <v>27</v>
      </c>
      <c r="M3628" s="19" t="s">
        <v>105</v>
      </c>
      <c r="N3628" s="19" t="s">
        <v>22369</v>
      </c>
      <c r="O3628" s="19" t="s">
        <v>22367</v>
      </c>
      <c r="P3628" s="18">
        <v>4238.75</v>
      </c>
      <c r="Q3628" s="18">
        <v>4383.98</v>
      </c>
    </row>
    <row r="3629" outlineLevel="1" collapsed="1" spans="1:17">
      <c r="A3629" s="20" t="s">
        <v>22686</v>
      </c>
      <c r="B3629" s="19"/>
      <c r="C3629" s="19"/>
      <c r="D3629" s="19"/>
      <c r="E3629" s="19"/>
      <c r="F3629" s="19"/>
      <c r="G3629" s="19"/>
      <c r="H3629" s="19"/>
      <c r="I3629" s="19"/>
      <c r="J3629" s="19"/>
      <c r="K3629" s="19"/>
      <c r="L3629" s="19"/>
      <c r="M3629" s="19"/>
      <c r="N3629" s="19"/>
      <c r="O3629" s="19"/>
      <c r="P3629" s="18"/>
      <c r="Q3629" s="18">
        <f>SUBTOTAL(3,Q3607:Q3628)</f>
        <v>22</v>
      </c>
    </row>
    <row r="3630" hidden="1" outlineLevel="2" spans="1:17">
      <c r="A3630" s="19" t="s">
        <v>230</v>
      </c>
      <c r="B3630" s="19" t="s">
        <v>231</v>
      </c>
      <c r="C3630" s="19" t="s">
        <v>82</v>
      </c>
      <c r="D3630" s="19" t="s">
        <v>232</v>
      </c>
      <c r="E3630" s="19" t="s">
        <v>233</v>
      </c>
      <c r="F3630" s="19" t="s">
        <v>234</v>
      </c>
      <c r="G3630" s="19" t="s">
        <v>23</v>
      </c>
      <c r="H3630" s="19" t="s">
        <v>235</v>
      </c>
      <c r="I3630" s="19" t="s">
        <v>236</v>
      </c>
      <c r="J3630" s="19" t="s">
        <v>237</v>
      </c>
      <c r="K3630" s="19"/>
      <c r="L3630" s="19" t="s">
        <v>27</v>
      </c>
      <c r="M3630" s="19" t="s">
        <v>28</v>
      </c>
      <c r="N3630" s="19" t="s">
        <v>238</v>
      </c>
      <c r="O3630" s="19" t="s">
        <v>233</v>
      </c>
      <c r="P3630" s="18">
        <v>4136.26</v>
      </c>
      <c r="Q3630" s="18">
        <v>4754.86</v>
      </c>
    </row>
    <row r="3631" hidden="1" outlineLevel="2" spans="1:17">
      <c r="A3631" s="19" t="s">
        <v>230</v>
      </c>
      <c r="B3631" s="19" t="s">
        <v>231</v>
      </c>
      <c r="C3631" s="19" t="s">
        <v>82</v>
      </c>
      <c r="D3631" s="19" t="s">
        <v>612</v>
      </c>
      <c r="E3631" s="19" t="s">
        <v>613</v>
      </c>
      <c r="F3631" s="19" t="s">
        <v>614</v>
      </c>
      <c r="G3631" s="19" t="s">
        <v>48</v>
      </c>
      <c r="H3631" s="19" t="s">
        <v>615</v>
      </c>
      <c r="I3631" s="19" t="s">
        <v>616</v>
      </c>
      <c r="J3631" s="19" t="s">
        <v>617</v>
      </c>
      <c r="K3631" s="19"/>
      <c r="L3631" s="19" t="s">
        <v>27</v>
      </c>
      <c r="M3631" s="19" t="s">
        <v>28</v>
      </c>
      <c r="N3631" s="19" t="s">
        <v>618</v>
      </c>
      <c r="O3631" s="19" t="s">
        <v>613</v>
      </c>
      <c r="P3631" s="19"/>
      <c r="Q3631" s="18">
        <v>4914.54</v>
      </c>
    </row>
    <row r="3632" hidden="1" outlineLevel="2" spans="1:17">
      <c r="A3632" s="19" t="s">
        <v>230</v>
      </c>
      <c r="B3632" s="19" t="s">
        <v>231</v>
      </c>
      <c r="C3632" s="19" t="s">
        <v>82</v>
      </c>
      <c r="D3632" s="19" t="s">
        <v>619</v>
      </c>
      <c r="E3632" s="19" t="s">
        <v>620</v>
      </c>
      <c r="F3632" s="19" t="s">
        <v>621</v>
      </c>
      <c r="G3632" s="19" t="s">
        <v>23</v>
      </c>
      <c r="H3632" s="19" t="s">
        <v>622</v>
      </c>
      <c r="I3632" s="19" t="s">
        <v>623</v>
      </c>
      <c r="J3632" s="19" t="s">
        <v>624</v>
      </c>
      <c r="K3632" s="19"/>
      <c r="L3632" s="19" t="s">
        <v>27</v>
      </c>
      <c r="M3632" s="19" t="s">
        <v>28</v>
      </c>
      <c r="N3632" s="19" t="s">
        <v>625</v>
      </c>
      <c r="O3632" s="19" t="s">
        <v>620</v>
      </c>
      <c r="P3632" s="19"/>
      <c r="Q3632" s="18">
        <v>3959.09</v>
      </c>
    </row>
    <row r="3633" hidden="1" outlineLevel="2" spans="1:17">
      <c r="A3633" s="19" t="s">
        <v>230</v>
      </c>
      <c r="B3633" s="19" t="s">
        <v>231</v>
      </c>
      <c r="C3633" s="19" t="s">
        <v>82</v>
      </c>
      <c r="D3633" s="19" t="s">
        <v>626</v>
      </c>
      <c r="E3633" s="19" t="s">
        <v>627</v>
      </c>
      <c r="F3633" s="19" t="s">
        <v>628</v>
      </c>
      <c r="G3633" s="19" t="s">
        <v>48</v>
      </c>
      <c r="H3633" s="19" t="s">
        <v>629</v>
      </c>
      <c r="I3633" s="19" t="s">
        <v>630</v>
      </c>
      <c r="J3633" s="19" t="s">
        <v>559</v>
      </c>
      <c r="K3633" s="19"/>
      <c r="L3633" s="19" t="s">
        <v>27</v>
      </c>
      <c r="M3633" s="19" t="s">
        <v>28</v>
      </c>
      <c r="N3633" s="19" t="s">
        <v>631</v>
      </c>
      <c r="O3633" s="19" t="s">
        <v>627</v>
      </c>
      <c r="P3633" s="19"/>
      <c r="Q3633" s="18">
        <v>3921.49</v>
      </c>
    </row>
    <row r="3634" hidden="1" outlineLevel="2" spans="1:17">
      <c r="A3634" s="19" t="s">
        <v>230</v>
      </c>
      <c r="B3634" s="19" t="s">
        <v>231</v>
      </c>
      <c r="C3634" s="19" t="s">
        <v>82</v>
      </c>
      <c r="D3634" s="19" t="s">
        <v>632</v>
      </c>
      <c r="E3634" s="19" t="s">
        <v>633</v>
      </c>
      <c r="F3634" s="19" t="s">
        <v>634</v>
      </c>
      <c r="G3634" s="19" t="s">
        <v>23</v>
      </c>
      <c r="H3634" s="19" t="s">
        <v>635</v>
      </c>
      <c r="I3634" s="19" t="s">
        <v>200</v>
      </c>
      <c r="J3634" s="19" t="s">
        <v>636</v>
      </c>
      <c r="K3634" s="19"/>
      <c r="L3634" s="19" t="s">
        <v>27</v>
      </c>
      <c r="M3634" s="19" t="s">
        <v>164</v>
      </c>
      <c r="N3634" s="19" t="s">
        <v>637</v>
      </c>
      <c r="O3634" s="19" t="s">
        <v>633</v>
      </c>
      <c r="P3634" s="19"/>
      <c r="Q3634" s="18">
        <v>3913.13</v>
      </c>
    </row>
    <row r="3635" hidden="1" outlineLevel="2" spans="1:17">
      <c r="A3635" s="19" t="s">
        <v>230</v>
      </c>
      <c r="B3635" s="19" t="s">
        <v>231</v>
      </c>
      <c r="C3635" s="19" t="s">
        <v>82</v>
      </c>
      <c r="D3635" s="19" t="s">
        <v>638</v>
      </c>
      <c r="E3635" s="19" t="s">
        <v>639</v>
      </c>
      <c r="F3635" s="19" t="s">
        <v>640</v>
      </c>
      <c r="G3635" s="19" t="s">
        <v>23</v>
      </c>
      <c r="H3635" s="19" t="s">
        <v>641</v>
      </c>
      <c r="I3635" s="19" t="s">
        <v>642</v>
      </c>
      <c r="J3635" s="19" t="s">
        <v>220</v>
      </c>
      <c r="K3635" s="19"/>
      <c r="L3635" s="19" t="s">
        <v>27</v>
      </c>
      <c r="M3635" s="19" t="s">
        <v>28</v>
      </c>
      <c r="N3635" s="19" t="s">
        <v>643</v>
      </c>
      <c r="O3635" s="19" t="s">
        <v>639</v>
      </c>
      <c r="P3635" s="19"/>
      <c r="Q3635" s="18">
        <v>3911.05</v>
      </c>
    </row>
    <row r="3636" hidden="1" outlineLevel="2" spans="1:17">
      <c r="A3636" s="19" t="s">
        <v>230</v>
      </c>
      <c r="B3636" s="19" t="s">
        <v>231</v>
      </c>
      <c r="C3636" s="19" t="s">
        <v>82</v>
      </c>
      <c r="D3636" s="19" t="s">
        <v>644</v>
      </c>
      <c r="E3636" s="19" t="s">
        <v>645</v>
      </c>
      <c r="F3636" s="19" t="s">
        <v>646</v>
      </c>
      <c r="G3636" s="19" t="s">
        <v>23</v>
      </c>
      <c r="H3636" s="19" t="s">
        <v>647</v>
      </c>
      <c r="I3636" s="19" t="s">
        <v>648</v>
      </c>
      <c r="J3636" s="19" t="s">
        <v>390</v>
      </c>
      <c r="K3636" s="19"/>
      <c r="L3636" s="19" t="s">
        <v>27</v>
      </c>
      <c r="M3636" s="19" t="s">
        <v>28</v>
      </c>
      <c r="N3636" s="19" t="s">
        <v>649</v>
      </c>
      <c r="O3636" s="19" t="s">
        <v>645</v>
      </c>
      <c r="P3636" s="19"/>
      <c r="Q3636" s="18">
        <v>4236.51</v>
      </c>
    </row>
    <row r="3637" hidden="1" outlineLevel="2" spans="1:17">
      <c r="A3637" s="19" t="s">
        <v>230</v>
      </c>
      <c r="B3637" s="19" t="s">
        <v>231</v>
      </c>
      <c r="C3637" s="19" t="s">
        <v>82</v>
      </c>
      <c r="D3637" s="19" t="s">
        <v>650</v>
      </c>
      <c r="E3637" s="19" t="s">
        <v>651</v>
      </c>
      <c r="F3637" s="19" t="s">
        <v>652</v>
      </c>
      <c r="G3637" s="19" t="s">
        <v>48</v>
      </c>
      <c r="H3637" s="19" t="s">
        <v>653</v>
      </c>
      <c r="I3637" s="19" t="s">
        <v>654</v>
      </c>
      <c r="J3637" s="19" t="s">
        <v>655</v>
      </c>
      <c r="K3637" s="19"/>
      <c r="L3637" s="19" t="s">
        <v>27</v>
      </c>
      <c r="M3637" s="19" t="s">
        <v>28</v>
      </c>
      <c r="N3637" s="19" t="s">
        <v>656</v>
      </c>
      <c r="O3637" s="19" t="s">
        <v>651</v>
      </c>
      <c r="P3637" s="19"/>
      <c r="Q3637" s="18">
        <v>3777.68</v>
      </c>
    </row>
    <row r="3638" hidden="1" outlineLevel="2" spans="1:17">
      <c r="A3638" s="19" t="s">
        <v>230</v>
      </c>
      <c r="B3638" s="19" t="s">
        <v>231</v>
      </c>
      <c r="C3638" s="19" t="s">
        <v>82</v>
      </c>
      <c r="D3638" s="19" t="s">
        <v>657</v>
      </c>
      <c r="E3638" s="19" t="s">
        <v>658</v>
      </c>
      <c r="F3638" s="19" t="s">
        <v>659</v>
      </c>
      <c r="G3638" s="19" t="s">
        <v>23</v>
      </c>
      <c r="H3638" s="19" t="s">
        <v>660</v>
      </c>
      <c r="I3638" s="19" t="s">
        <v>661</v>
      </c>
      <c r="J3638" s="19" t="s">
        <v>662</v>
      </c>
      <c r="K3638" s="19"/>
      <c r="L3638" s="19" t="s">
        <v>27</v>
      </c>
      <c r="M3638" s="19" t="s">
        <v>28</v>
      </c>
      <c r="N3638" s="19" t="s">
        <v>663</v>
      </c>
      <c r="O3638" s="19" t="s">
        <v>658</v>
      </c>
      <c r="P3638" s="19"/>
      <c r="Q3638" s="18">
        <v>3975.55</v>
      </c>
    </row>
    <row r="3639" hidden="1" outlineLevel="2" spans="1:17">
      <c r="A3639" s="19" t="s">
        <v>230</v>
      </c>
      <c r="B3639" s="19" t="s">
        <v>231</v>
      </c>
      <c r="C3639" s="19" t="s">
        <v>82</v>
      </c>
      <c r="D3639" s="19" t="s">
        <v>664</v>
      </c>
      <c r="E3639" s="19" t="s">
        <v>665</v>
      </c>
      <c r="F3639" s="19" t="s">
        <v>666</v>
      </c>
      <c r="G3639" s="19" t="s">
        <v>48</v>
      </c>
      <c r="H3639" s="19" t="s">
        <v>667</v>
      </c>
      <c r="I3639" s="19" t="s">
        <v>668</v>
      </c>
      <c r="J3639" s="19" t="s">
        <v>669</v>
      </c>
      <c r="K3639" s="19"/>
      <c r="L3639" s="19" t="s">
        <v>27</v>
      </c>
      <c r="M3639" s="19" t="s">
        <v>52</v>
      </c>
      <c r="N3639" s="19" t="s">
        <v>670</v>
      </c>
      <c r="O3639" s="19" t="s">
        <v>665</v>
      </c>
      <c r="P3639" s="19"/>
      <c r="Q3639" s="18">
        <v>4679.12</v>
      </c>
    </row>
    <row r="3640" hidden="1" outlineLevel="2" spans="1:17">
      <c r="A3640" s="19" t="s">
        <v>230</v>
      </c>
      <c r="B3640" s="19" t="s">
        <v>231</v>
      </c>
      <c r="C3640" s="19" t="s">
        <v>82</v>
      </c>
      <c r="D3640" s="19" t="s">
        <v>671</v>
      </c>
      <c r="E3640" s="19" t="s">
        <v>672</v>
      </c>
      <c r="F3640" s="19" t="s">
        <v>673</v>
      </c>
      <c r="G3640" s="19" t="s">
        <v>48</v>
      </c>
      <c r="H3640" s="19" t="s">
        <v>674</v>
      </c>
      <c r="I3640" s="19" t="s">
        <v>623</v>
      </c>
      <c r="J3640" s="19" t="s">
        <v>675</v>
      </c>
      <c r="K3640" s="19"/>
      <c r="L3640" s="19" t="s">
        <v>27</v>
      </c>
      <c r="M3640" s="19" t="s">
        <v>28</v>
      </c>
      <c r="N3640" s="19" t="s">
        <v>676</v>
      </c>
      <c r="O3640" s="19" t="s">
        <v>672</v>
      </c>
      <c r="P3640" s="19"/>
      <c r="Q3640" s="18">
        <v>4196.88</v>
      </c>
    </row>
    <row r="3641" hidden="1" outlineLevel="2" spans="1:17">
      <c r="A3641" s="19" t="s">
        <v>230</v>
      </c>
      <c r="B3641" s="19" t="s">
        <v>231</v>
      </c>
      <c r="C3641" s="19" t="s">
        <v>82</v>
      </c>
      <c r="D3641" s="19" t="s">
        <v>677</v>
      </c>
      <c r="E3641" s="19" t="s">
        <v>678</v>
      </c>
      <c r="F3641" s="19" t="s">
        <v>679</v>
      </c>
      <c r="G3641" s="19" t="s">
        <v>23</v>
      </c>
      <c r="H3641" s="19" t="s">
        <v>680</v>
      </c>
      <c r="I3641" s="19" t="s">
        <v>326</v>
      </c>
      <c r="J3641" s="19" t="s">
        <v>681</v>
      </c>
      <c r="K3641" s="19"/>
      <c r="L3641" s="19" t="s">
        <v>27</v>
      </c>
      <c r="M3641" s="19" t="s">
        <v>28</v>
      </c>
      <c r="N3641" s="19" t="s">
        <v>682</v>
      </c>
      <c r="O3641" s="19" t="s">
        <v>678</v>
      </c>
      <c r="P3641" s="19"/>
      <c r="Q3641" s="18">
        <v>4603.56</v>
      </c>
    </row>
    <row r="3642" hidden="1" outlineLevel="2" spans="1:17">
      <c r="A3642" s="19" t="s">
        <v>230</v>
      </c>
      <c r="B3642" s="19" t="s">
        <v>231</v>
      </c>
      <c r="C3642" s="19" t="s">
        <v>82</v>
      </c>
      <c r="D3642" s="19" t="s">
        <v>683</v>
      </c>
      <c r="E3642" s="19" t="s">
        <v>684</v>
      </c>
      <c r="F3642" s="19" t="s">
        <v>685</v>
      </c>
      <c r="G3642" s="19" t="s">
        <v>23</v>
      </c>
      <c r="H3642" s="19" t="s">
        <v>686</v>
      </c>
      <c r="I3642" s="19" t="s">
        <v>687</v>
      </c>
      <c r="J3642" s="19" t="s">
        <v>688</v>
      </c>
      <c r="K3642" s="19"/>
      <c r="L3642" s="19" t="s">
        <v>27</v>
      </c>
      <c r="M3642" s="19" t="s">
        <v>28</v>
      </c>
      <c r="N3642" s="19" t="s">
        <v>689</v>
      </c>
      <c r="O3642" s="19" t="s">
        <v>684</v>
      </c>
      <c r="P3642" s="19"/>
      <c r="Q3642" s="18">
        <v>4739.41</v>
      </c>
    </row>
    <row r="3643" hidden="1" outlineLevel="2" spans="1:17">
      <c r="A3643" s="19" t="s">
        <v>230</v>
      </c>
      <c r="B3643" s="19" t="s">
        <v>231</v>
      </c>
      <c r="C3643" s="19" t="s">
        <v>82</v>
      </c>
      <c r="D3643" s="19" t="s">
        <v>690</v>
      </c>
      <c r="E3643" s="19" t="s">
        <v>691</v>
      </c>
      <c r="F3643" s="19" t="s">
        <v>692</v>
      </c>
      <c r="G3643" s="19" t="s">
        <v>23</v>
      </c>
      <c r="H3643" s="19" t="s">
        <v>693</v>
      </c>
      <c r="I3643" s="19" t="s">
        <v>694</v>
      </c>
      <c r="J3643" s="19" t="s">
        <v>695</v>
      </c>
      <c r="K3643" s="19"/>
      <c r="L3643" s="19" t="s">
        <v>27</v>
      </c>
      <c r="M3643" s="19" t="s">
        <v>28</v>
      </c>
      <c r="N3643" s="19" t="s">
        <v>696</v>
      </c>
      <c r="O3643" s="19" t="s">
        <v>691</v>
      </c>
      <c r="P3643" s="19"/>
      <c r="Q3643" s="18">
        <v>4695.51</v>
      </c>
    </row>
    <row r="3644" hidden="1" outlineLevel="2" spans="1:17">
      <c r="A3644" s="19" t="s">
        <v>230</v>
      </c>
      <c r="B3644" s="19" t="s">
        <v>231</v>
      </c>
      <c r="C3644" s="19" t="s">
        <v>82</v>
      </c>
      <c r="D3644" s="19" t="s">
        <v>1512</v>
      </c>
      <c r="E3644" s="19" t="s">
        <v>1513</v>
      </c>
      <c r="F3644" s="19" t="s">
        <v>1514</v>
      </c>
      <c r="G3644" s="19" t="s">
        <v>48</v>
      </c>
      <c r="H3644" s="19" t="s">
        <v>1515</v>
      </c>
      <c r="I3644" s="19" t="s">
        <v>1190</v>
      </c>
      <c r="J3644" s="19" t="s">
        <v>1516</v>
      </c>
      <c r="K3644" s="19"/>
      <c r="L3644" s="19" t="s">
        <v>27</v>
      </c>
      <c r="M3644" s="19" t="s">
        <v>28</v>
      </c>
      <c r="N3644" s="19" t="s">
        <v>1517</v>
      </c>
      <c r="O3644" s="19" t="s">
        <v>1513</v>
      </c>
      <c r="P3644" s="19"/>
      <c r="Q3644" s="18">
        <v>4975.24</v>
      </c>
    </row>
    <row r="3645" hidden="1" outlineLevel="2" spans="1:17">
      <c r="A3645" s="19" t="s">
        <v>230</v>
      </c>
      <c r="B3645" s="19" t="s">
        <v>231</v>
      </c>
      <c r="C3645" s="19" t="s">
        <v>82</v>
      </c>
      <c r="D3645" s="19" t="s">
        <v>1637</v>
      </c>
      <c r="E3645" s="19" t="s">
        <v>1638</v>
      </c>
      <c r="F3645" s="19" t="s">
        <v>1639</v>
      </c>
      <c r="G3645" s="19" t="s">
        <v>23</v>
      </c>
      <c r="H3645" s="19" t="s">
        <v>972</v>
      </c>
      <c r="I3645" s="19" t="s">
        <v>326</v>
      </c>
      <c r="J3645" s="19" t="s">
        <v>973</v>
      </c>
      <c r="K3645" s="19"/>
      <c r="L3645" s="19" t="s">
        <v>27</v>
      </c>
      <c r="M3645" s="19" t="s">
        <v>28</v>
      </c>
      <c r="N3645" s="19" t="s">
        <v>1640</v>
      </c>
      <c r="O3645" s="19" t="s">
        <v>1638</v>
      </c>
      <c r="P3645" s="18">
        <v>3785.81</v>
      </c>
      <c r="Q3645" s="18">
        <v>4815.66</v>
      </c>
    </row>
    <row r="3646" hidden="1" outlineLevel="2" spans="1:17">
      <c r="A3646" s="19" t="s">
        <v>230</v>
      </c>
      <c r="B3646" s="19" t="s">
        <v>231</v>
      </c>
      <c r="C3646" s="19" t="s">
        <v>82</v>
      </c>
      <c r="D3646" s="19" t="s">
        <v>1659</v>
      </c>
      <c r="E3646" s="19" t="s">
        <v>1660</v>
      </c>
      <c r="F3646" s="19" t="s">
        <v>1661</v>
      </c>
      <c r="G3646" s="19" t="s">
        <v>23</v>
      </c>
      <c r="H3646" s="19" t="s">
        <v>1662</v>
      </c>
      <c r="I3646" s="19" t="s">
        <v>1190</v>
      </c>
      <c r="J3646" s="19" t="s">
        <v>738</v>
      </c>
      <c r="K3646" s="19"/>
      <c r="L3646" s="19" t="s">
        <v>27</v>
      </c>
      <c r="M3646" s="19" t="s">
        <v>28</v>
      </c>
      <c r="N3646" s="19" t="s">
        <v>1663</v>
      </c>
      <c r="O3646" s="19" t="s">
        <v>1660</v>
      </c>
      <c r="P3646" s="19"/>
      <c r="Q3646" s="18">
        <v>5067.69</v>
      </c>
    </row>
    <row r="3647" hidden="1" outlineLevel="2" spans="1:17">
      <c r="A3647" s="19" t="s">
        <v>230</v>
      </c>
      <c r="B3647" s="19" t="s">
        <v>231</v>
      </c>
      <c r="C3647" s="19" t="s">
        <v>82</v>
      </c>
      <c r="D3647" s="19" t="s">
        <v>1664</v>
      </c>
      <c r="E3647" s="19" t="s">
        <v>1665</v>
      </c>
      <c r="F3647" s="19" t="s">
        <v>1666</v>
      </c>
      <c r="G3647" s="19" t="s">
        <v>23</v>
      </c>
      <c r="H3647" s="19" t="s">
        <v>1667</v>
      </c>
      <c r="I3647" s="19" t="s">
        <v>565</v>
      </c>
      <c r="J3647" s="19" t="s">
        <v>738</v>
      </c>
      <c r="K3647" s="19"/>
      <c r="L3647" s="19" t="s">
        <v>27</v>
      </c>
      <c r="M3647" s="19" t="s">
        <v>28</v>
      </c>
      <c r="N3647" s="19" t="s">
        <v>1668</v>
      </c>
      <c r="O3647" s="19" t="s">
        <v>1665</v>
      </c>
      <c r="P3647" s="19"/>
      <c r="Q3647" s="18">
        <v>5173.31</v>
      </c>
    </row>
    <row r="3648" hidden="1" outlineLevel="2" spans="1:17">
      <c r="A3648" s="19" t="s">
        <v>230</v>
      </c>
      <c r="B3648" s="19" t="s">
        <v>231</v>
      </c>
      <c r="C3648" s="19" t="s">
        <v>82</v>
      </c>
      <c r="D3648" s="19" t="s">
        <v>1669</v>
      </c>
      <c r="E3648" s="19" t="s">
        <v>1670</v>
      </c>
      <c r="F3648" s="19" t="s">
        <v>1671</v>
      </c>
      <c r="G3648" s="19" t="s">
        <v>23</v>
      </c>
      <c r="H3648" s="19" t="s">
        <v>1672</v>
      </c>
      <c r="I3648" s="19" t="s">
        <v>1673</v>
      </c>
      <c r="J3648" s="19" t="s">
        <v>745</v>
      </c>
      <c r="K3648" s="19"/>
      <c r="L3648" s="19" t="s">
        <v>27</v>
      </c>
      <c r="M3648" s="19" t="s">
        <v>28</v>
      </c>
      <c r="N3648" s="19" t="s">
        <v>1674</v>
      </c>
      <c r="O3648" s="19" t="s">
        <v>1670</v>
      </c>
      <c r="P3648" s="19"/>
      <c r="Q3648" s="18">
        <v>5074.14</v>
      </c>
    </row>
    <row r="3649" hidden="1" outlineLevel="2" spans="1:17">
      <c r="A3649" s="19" t="s">
        <v>230</v>
      </c>
      <c r="B3649" s="19" t="s">
        <v>231</v>
      </c>
      <c r="C3649" s="19" t="s">
        <v>82</v>
      </c>
      <c r="D3649" s="19" t="s">
        <v>1675</v>
      </c>
      <c r="E3649" s="19" t="s">
        <v>1676</v>
      </c>
      <c r="F3649" s="19" t="s">
        <v>1677</v>
      </c>
      <c r="G3649" s="19" t="s">
        <v>23</v>
      </c>
      <c r="H3649" s="19" t="s">
        <v>1678</v>
      </c>
      <c r="I3649" s="19" t="s">
        <v>1679</v>
      </c>
      <c r="J3649" s="19" t="s">
        <v>1680</v>
      </c>
      <c r="K3649" s="19"/>
      <c r="L3649" s="19" t="s">
        <v>27</v>
      </c>
      <c r="M3649" s="19" t="s">
        <v>28</v>
      </c>
      <c r="N3649" s="19" t="s">
        <v>1681</v>
      </c>
      <c r="O3649" s="19" t="s">
        <v>1676</v>
      </c>
      <c r="P3649" s="19"/>
      <c r="Q3649" s="18">
        <v>5269.13</v>
      </c>
    </row>
    <row r="3650" hidden="1" outlineLevel="2" spans="1:17">
      <c r="A3650" s="19" t="s">
        <v>230</v>
      </c>
      <c r="B3650" s="19" t="s">
        <v>231</v>
      </c>
      <c r="C3650" s="19" t="s">
        <v>82</v>
      </c>
      <c r="D3650" s="19" t="s">
        <v>1682</v>
      </c>
      <c r="E3650" s="19" t="s">
        <v>1683</v>
      </c>
      <c r="F3650" s="19" t="s">
        <v>1684</v>
      </c>
      <c r="G3650" s="19" t="s">
        <v>23</v>
      </c>
      <c r="H3650" s="19" t="s">
        <v>1685</v>
      </c>
      <c r="I3650" s="19" t="s">
        <v>1051</v>
      </c>
      <c r="J3650" s="19" t="s">
        <v>1686</v>
      </c>
      <c r="K3650" s="19"/>
      <c r="L3650" s="19" t="s">
        <v>27</v>
      </c>
      <c r="M3650" s="19" t="s">
        <v>28</v>
      </c>
      <c r="N3650" s="19" t="s">
        <v>1687</v>
      </c>
      <c r="O3650" s="19" t="s">
        <v>1683</v>
      </c>
      <c r="P3650" s="19"/>
      <c r="Q3650" s="18">
        <v>5224.45</v>
      </c>
    </row>
    <row r="3651" hidden="1" outlineLevel="2" spans="1:17">
      <c r="A3651" s="19" t="s">
        <v>230</v>
      </c>
      <c r="B3651" s="19" t="s">
        <v>231</v>
      </c>
      <c r="C3651" s="19" t="s">
        <v>82</v>
      </c>
      <c r="D3651" s="19" t="s">
        <v>1688</v>
      </c>
      <c r="E3651" s="19" t="s">
        <v>1689</v>
      </c>
      <c r="F3651" s="19" t="s">
        <v>1690</v>
      </c>
      <c r="G3651" s="19" t="s">
        <v>23</v>
      </c>
      <c r="H3651" s="19" t="s">
        <v>1691</v>
      </c>
      <c r="I3651" s="19" t="s">
        <v>1692</v>
      </c>
      <c r="J3651" s="19" t="s">
        <v>967</v>
      </c>
      <c r="K3651" s="19"/>
      <c r="L3651" s="19" t="s">
        <v>27</v>
      </c>
      <c r="M3651" s="19" t="s">
        <v>28</v>
      </c>
      <c r="N3651" s="19" t="s">
        <v>1693</v>
      </c>
      <c r="O3651" s="19" t="s">
        <v>1689</v>
      </c>
      <c r="P3651" s="19"/>
      <c r="Q3651" s="18">
        <v>5217.99</v>
      </c>
    </row>
    <row r="3652" hidden="1" outlineLevel="2" spans="1:17">
      <c r="A3652" s="19" t="s">
        <v>230</v>
      </c>
      <c r="B3652" s="19" t="s">
        <v>231</v>
      </c>
      <c r="C3652" s="19" t="s">
        <v>82</v>
      </c>
      <c r="D3652" s="19" t="s">
        <v>1694</v>
      </c>
      <c r="E3652" s="19" t="s">
        <v>1695</v>
      </c>
      <c r="F3652" s="19" t="s">
        <v>1696</v>
      </c>
      <c r="G3652" s="19" t="s">
        <v>23</v>
      </c>
      <c r="H3652" s="19" t="s">
        <v>1697</v>
      </c>
      <c r="I3652" s="19" t="s">
        <v>1698</v>
      </c>
      <c r="J3652" s="19" t="s">
        <v>1699</v>
      </c>
      <c r="K3652" s="19"/>
      <c r="L3652" s="19" t="s">
        <v>27</v>
      </c>
      <c r="M3652" s="19" t="s">
        <v>28</v>
      </c>
      <c r="N3652" s="19" t="s">
        <v>1700</v>
      </c>
      <c r="O3652" s="19" t="s">
        <v>1695</v>
      </c>
      <c r="P3652" s="19"/>
      <c r="Q3652" s="18">
        <v>5067.69</v>
      </c>
    </row>
    <row r="3653" hidden="1" outlineLevel="2" spans="1:17">
      <c r="A3653" s="19" t="s">
        <v>230</v>
      </c>
      <c r="B3653" s="19" t="s">
        <v>231</v>
      </c>
      <c r="C3653" s="19" t="s">
        <v>82</v>
      </c>
      <c r="D3653" s="19" t="s">
        <v>1701</v>
      </c>
      <c r="E3653" s="19" t="s">
        <v>1702</v>
      </c>
      <c r="F3653" s="19" t="s">
        <v>1703</v>
      </c>
      <c r="G3653" s="19" t="s">
        <v>23</v>
      </c>
      <c r="H3653" s="19" t="s">
        <v>1704</v>
      </c>
      <c r="I3653" s="19" t="s">
        <v>609</v>
      </c>
      <c r="J3653" s="19" t="s">
        <v>500</v>
      </c>
      <c r="K3653" s="19"/>
      <c r="L3653" s="19" t="s">
        <v>27</v>
      </c>
      <c r="M3653" s="19" t="s">
        <v>28</v>
      </c>
      <c r="N3653" s="19" t="s">
        <v>1705</v>
      </c>
      <c r="O3653" s="19" t="s">
        <v>1702</v>
      </c>
      <c r="P3653" s="19"/>
      <c r="Q3653" s="18">
        <v>5001.36</v>
      </c>
    </row>
    <row r="3654" hidden="1" outlineLevel="2" spans="1:17">
      <c r="A3654" s="19" t="s">
        <v>230</v>
      </c>
      <c r="B3654" s="19" t="s">
        <v>231</v>
      </c>
      <c r="C3654" s="19" t="s">
        <v>82</v>
      </c>
      <c r="D3654" s="19" t="s">
        <v>1706</v>
      </c>
      <c r="E3654" s="19" t="s">
        <v>1707</v>
      </c>
      <c r="F3654" s="19" t="s">
        <v>1708</v>
      </c>
      <c r="G3654" s="19" t="s">
        <v>23</v>
      </c>
      <c r="H3654" s="19" t="s">
        <v>1709</v>
      </c>
      <c r="I3654" s="19" t="s">
        <v>1215</v>
      </c>
      <c r="J3654" s="19" t="s">
        <v>121</v>
      </c>
      <c r="K3654" s="19"/>
      <c r="L3654" s="19" t="s">
        <v>27</v>
      </c>
      <c r="M3654" s="19" t="s">
        <v>28</v>
      </c>
      <c r="N3654" s="19" t="s">
        <v>1710</v>
      </c>
      <c r="O3654" s="19" t="s">
        <v>1707</v>
      </c>
      <c r="P3654" s="19"/>
      <c r="Q3654" s="18">
        <v>5025.31</v>
      </c>
    </row>
    <row r="3655" hidden="1" outlineLevel="2" spans="1:17">
      <c r="A3655" s="19" t="s">
        <v>230</v>
      </c>
      <c r="B3655" s="19" t="s">
        <v>231</v>
      </c>
      <c r="C3655" s="19" t="s">
        <v>82</v>
      </c>
      <c r="D3655" s="19" t="s">
        <v>1711</v>
      </c>
      <c r="E3655" s="19" t="s">
        <v>1712</v>
      </c>
      <c r="F3655" s="19" t="s">
        <v>1713</v>
      </c>
      <c r="G3655" s="19" t="s">
        <v>23</v>
      </c>
      <c r="H3655" s="19" t="s">
        <v>1714</v>
      </c>
      <c r="I3655" s="19" t="s">
        <v>162</v>
      </c>
      <c r="J3655" s="19" t="s">
        <v>1715</v>
      </c>
      <c r="K3655" s="19"/>
      <c r="L3655" s="19" t="s">
        <v>27</v>
      </c>
      <c r="M3655" s="19" t="s">
        <v>28</v>
      </c>
      <c r="N3655" s="19" t="s">
        <v>1716</v>
      </c>
      <c r="O3655" s="19" t="s">
        <v>1712</v>
      </c>
      <c r="P3655" s="19"/>
      <c r="Q3655" s="18">
        <v>4951</v>
      </c>
    </row>
    <row r="3656" hidden="1" outlineLevel="2" spans="1:17">
      <c r="A3656" s="19" t="s">
        <v>230</v>
      </c>
      <c r="B3656" s="19" t="s">
        <v>231</v>
      </c>
      <c r="C3656" s="19" t="s">
        <v>82</v>
      </c>
      <c r="D3656" s="19" t="s">
        <v>1717</v>
      </c>
      <c r="E3656" s="19" t="s">
        <v>1718</v>
      </c>
      <c r="F3656" s="19" t="s">
        <v>1719</v>
      </c>
      <c r="G3656" s="19" t="s">
        <v>23</v>
      </c>
      <c r="H3656" s="19" t="s">
        <v>1720</v>
      </c>
      <c r="I3656" s="19" t="s">
        <v>527</v>
      </c>
      <c r="J3656" s="19" t="s">
        <v>178</v>
      </c>
      <c r="K3656" s="19"/>
      <c r="L3656" s="19" t="s">
        <v>27</v>
      </c>
      <c r="M3656" s="19" t="s">
        <v>28</v>
      </c>
      <c r="N3656" s="19" t="s">
        <v>1721</v>
      </c>
      <c r="O3656" s="19" t="s">
        <v>1718</v>
      </c>
      <c r="P3656" s="19"/>
      <c r="Q3656" s="18">
        <v>5060.84</v>
      </c>
    </row>
    <row r="3657" hidden="1" outlineLevel="2" spans="1:17">
      <c r="A3657" s="19" t="s">
        <v>230</v>
      </c>
      <c r="B3657" s="19" t="s">
        <v>231</v>
      </c>
      <c r="C3657" s="19" t="s">
        <v>82</v>
      </c>
      <c r="D3657" s="19" t="s">
        <v>1722</v>
      </c>
      <c r="E3657" s="19" t="s">
        <v>1723</v>
      </c>
      <c r="F3657" s="19" t="s">
        <v>1724</v>
      </c>
      <c r="G3657" s="19" t="s">
        <v>23</v>
      </c>
      <c r="H3657" s="19" t="s">
        <v>1725</v>
      </c>
      <c r="I3657" s="19" t="s">
        <v>25</v>
      </c>
      <c r="J3657" s="19" t="s">
        <v>211</v>
      </c>
      <c r="K3657" s="19"/>
      <c r="L3657" s="19" t="s">
        <v>27</v>
      </c>
      <c r="M3657" s="19" t="s">
        <v>28</v>
      </c>
      <c r="N3657" s="19" t="s">
        <v>1726</v>
      </c>
      <c r="O3657" s="19" t="s">
        <v>1723</v>
      </c>
      <c r="P3657" s="19"/>
      <c r="Q3657" s="18">
        <v>4914.54</v>
      </c>
    </row>
    <row r="3658" hidden="1" outlineLevel="2" spans="1:17">
      <c r="A3658" s="19" t="s">
        <v>230</v>
      </c>
      <c r="B3658" s="19" t="s">
        <v>231</v>
      </c>
      <c r="C3658" s="19" t="s">
        <v>82</v>
      </c>
      <c r="D3658" s="19" t="s">
        <v>1727</v>
      </c>
      <c r="E3658" s="19" t="s">
        <v>1728</v>
      </c>
      <c r="F3658" s="19" t="s">
        <v>1729</v>
      </c>
      <c r="G3658" s="19" t="s">
        <v>23</v>
      </c>
      <c r="H3658" s="19" t="s">
        <v>1730</v>
      </c>
      <c r="I3658" s="19" t="s">
        <v>1171</v>
      </c>
      <c r="J3658" s="19" t="s">
        <v>1680</v>
      </c>
      <c r="K3658" s="19"/>
      <c r="L3658" s="19" t="s">
        <v>27</v>
      </c>
      <c r="M3658" s="19" t="s">
        <v>28</v>
      </c>
      <c r="N3658" s="19" t="s">
        <v>1731</v>
      </c>
      <c r="O3658" s="19" t="s">
        <v>1728</v>
      </c>
      <c r="P3658" s="19"/>
      <c r="Q3658" s="18">
        <v>4849.31</v>
      </c>
    </row>
    <row r="3659" hidden="1" outlineLevel="2" spans="1:17">
      <c r="A3659" s="19" t="s">
        <v>230</v>
      </c>
      <c r="B3659" s="19" t="s">
        <v>231</v>
      </c>
      <c r="C3659" s="19" t="s">
        <v>82</v>
      </c>
      <c r="D3659" s="19" t="s">
        <v>1732</v>
      </c>
      <c r="E3659" s="19" t="s">
        <v>1733</v>
      </c>
      <c r="F3659" s="19" t="s">
        <v>1734</v>
      </c>
      <c r="G3659" s="19" t="s">
        <v>23</v>
      </c>
      <c r="H3659" s="19" t="s">
        <v>1735</v>
      </c>
      <c r="I3659" s="19" t="s">
        <v>1051</v>
      </c>
      <c r="J3659" s="19" t="s">
        <v>270</v>
      </c>
      <c r="K3659" s="19"/>
      <c r="L3659" s="19" t="s">
        <v>27</v>
      </c>
      <c r="M3659" s="19" t="s">
        <v>39</v>
      </c>
      <c r="N3659" s="19" t="s">
        <v>1736</v>
      </c>
      <c r="O3659" s="19" t="s">
        <v>1733</v>
      </c>
      <c r="P3659" s="19"/>
      <c r="Q3659" s="18">
        <v>4974.59</v>
      </c>
    </row>
    <row r="3660" hidden="1" outlineLevel="2" spans="1:17">
      <c r="A3660" s="19" t="s">
        <v>230</v>
      </c>
      <c r="B3660" s="19" t="s">
        <v>231</v>
      </c>
      <c r="C3660" s="19" t="s">
        <v>82</v>
      </c>
      <c r="D3660" s="19" t="s">
        <v>1737</v>
      </c>
      <c r="E3660" s="19" t="s">
        <v>1738</v>
      </c>
      <c r="F3660" s="19" t="s">
        <v>1739</v>
      </c>
      <c r="G3660" s="19" t="s">
        <v>23</v>
      </c>
      <c r="H3660" s="19" t="s">
        <v>1740</v>
      </c>
      <c r="I3660" s="19" t="s">
        <v>1741</v>
      </c>
      <c r="J3660" s="19" t="s">
        <v>1686</v>
      </c>
      <c r="K3660" s="19"/>
      <c r="L3660" s="19" t="s">
        <v>27</v>
      </c>
      <c r="M3660" s="19" t="s">
        <v>164</v>
      </c>
      <c r="N3660" s="19" t="s">
        <v>1742</v>
      </c>
      <c r="O3660" s="19" t="s">
        <v>1738</v>
      </c>
      <c r="P3660" s="19"/>
      <c r="Q3660" s="18">
        <v>4781.93</v>
      </c>
    </row>
    <row r="3661" hidden="1" outlineLevel="2" spans="1:17">
      <c r="A3661" s="19" t="s">
        <v>230</v>
      </c>
      <c r="B3661" s="19" t="s">
        <v>231</v>
      </c>
      <c r="C3661" s="19" t="s">
        <v>82</v>
      </c>
      <c r="D3661" s="19" t="s">
        <v>1743</v>
      </c>
      <c r="E3661" s="19" t="s">
        <v>1744</v>
      </c>
      <c r="F3661" s="19" t="s">
        <v>1745</v>
      </c>
      <c r="G3661" s="19" t="s">
        <v>23</v>
      </c>
      <c r="H3661" s="19" t="s">
        <v>1655</v>
      </c>
      <c r="I3661" s="19" t="s">
        <v>519</v>
      </c>
      <c r="J3661" s="19" t="s">
        <v>1686</v>
      </c>
      <c r="K3661" s="19"/>
      <c r="L3661" s="19" t="s">
        <v>27</v>
      </c>
      <c r="M3661" s="19" t="s">
        <v>28</v>
      </c>
      <c r="N3661" s="19" t="s">
        <v>1746</v>
      </c>
      <c r="O3661" s="19" t="s">
        <v>1744</v>
      </c>
      <c r="P3661" s="19"/>
      <c r="Q3661" s="18">
        <v>5013.45</v>
      </c>
    </row>
    <row r="3662" hidden="1" outlineLevel="2" spans="1:17">
      <c r="A3662" s="19" t="s">
        <v>230</v>
      </c>
      <c r="B3662" s="19" t="s">
        <v>231</v>
      </c>
      <c r="C3662" s="19" t="s">
        <v>82</v>
      </c>
      <c r="D3662" s="19" t="s">
        <v>1747</v>
      </c>
      <c r="E3662" s="19" t="s">
        <v>1748</v>
      </c>
      <c r="F3662" s="19" t="s">
        <v>1749</v>
      </c>
      <c r="G3662" s="19" t="s">
        <v>23</v>
      </c>
      <c r="H3662" s="19" t="s">
        <v>1750</v>
      </c>
      <c r="I3662" s="19" t="s">
        <v>1751</v>
      </c>
      <c r="J3662" s="19" t="s">
        <v>967</v>
      </c>
      <c r="K3662" s="19"/>
      <c r="L3662" s="19" t="s">
        <v>27</v>
      </c>
      <c r="M3662" s="19" t="s">
        <v>28</v>
      </c>
      <c r="N3662" s="19" t="s">
        <v>1752</v>
      </c>
      <c r="O3662" s="19" t="s">
        <v>1748</v>
      </c>
      <c r="P3662" s="19"/>
      <c r="Q3662" s="18">
        <v>4971.36</v>
      </c>
    </row>
    <row r="3663" hidden="1" outlineLevel="2" spans="1:17">
      <c r="A3663" s="19" t="s">
        <v>230</v>
      </c>
      <c r="B3663" s="19" t="s">
        <v>231</v>
      </c>
      <c r="C3663" s="19" t="s">
        <v>82</v>
      </c>
      <c r="D3663" s="19" t="s">
        <v>2375</v>
      </c>
      <c r="E3663" s="19" t="s">
        <v>2376</v>
      </c>
      <c r="F3663" s="19" t="s">
        <v>2377</v>
      </c>
      <c r="G3663" s="19" t="s">
        <v>23</v>
      </c>
      <c r="H3663" s="19" t="s">
        <v>199</v>
      </c>
      <c r="I3663" s="19" t="s">
        <v>2151</v>
      </c>
      <c r="J3663" s="19" t="s">
        <v>201</v>
      </c>
      <c r="K3663" s="19"/>
      <c r="L3663" s="19" t="s">
        <v>27</v>
      </c>
      <c r="M3663" s="19" t="s">
        <v>28</v>
      </c>
      <c r="N3663" s="19" t="s">
        <v>2378</v>
      </c>
      <c r="O3663" s="19" t="s">
        <v>2376</v>
      </c>
      <c r="P3663" s="18">
        <v>4543.82</v>
      </c>
      <c r="Q3663" s="18">
        <v>5027.47</v>
      </c>
    </row>
    <row r="3664" hidden="1" outlineLevel="2" spans="1:17">
      <c r="A3664" s="19" t="s">
        <v>230</v>
      </c>
      <c r="B3664" s="19" t="s">
        <v>231</v>
      </c>
      <c r="C3664" s="19" t="s">
        <v>82</v>
      </c>
      <c r="D3664" s="19" t="s">
        <v>2945</v>
      </c>
      <c r="E3664" s="19" t="s">
        <v>2946</v>
      </c>
      <c r="F3664" s="19" t="s">
        <v>2947</v>
      </c>
      <c r="G3664" s="19" t="s">
        <v>23</v>
      </c>
      <c r="H3664" s="19" t="s">
        <v>2948</v>
      </c>
      <c r="I3664" s="19" t="s">
        <v>2949</v>
      </c>
      <c r="J3664" s="19" t="s">
        <v>2950</v>
      </c>
      <c r="K3664" s="19"/>
      <c r="L3664" s="19" t="s">
        <v>27</v>
      </c>
      <c r="M3664" s="19" t="s">
        <v>28</v>
      </c>
      <c r="N3664" s="19" t="s">
        <v>2951</v>
      </c>
      <c r="O3664" s="19" t="s">
        <v>2946</v>
      </c>
      <c r="P3664" s="19"/>
      <c r="Q3664" s="18">
        <v>4110.09</v>
      </c>
    </row>
    <row r="3665" hidden="1" outlineLevel="2" spans="1:17">
      <c r="A3665" s="19" t="s">
        <v>230</v>
      </c>
      <c r="B3665" s="19" t="s">
        <v>231</v>
      </c>
      <c r="C3665" s="19" t="s">
        <v>82</v>
      </c>
      <c r="D3665" s="19" t="s">
        <v>2952</v>
      </c>
      <c r="E3665" s="19" t="s">
        <v>2953</v>
      </c>
      <c r="F3665" s="19" t="s">
        <v>2954</v>
      </c>
      <c r="G3665" s="19" t="s">
        <v>23</v>
      </c>
      <c r="H3665" s="19" t="s">
        <v>2955</v>
      </c>
      <c r="I3665" s="19" t="s">
        <v>499</v>
      </c>
      <c r="J3665" s="19" t="s">
        <v>1880</v>
      </c>
      <c r="K3665" s="19"/>
      <c r="L3665" s="19" t="s">
        <v>27</v>
      </c>
      <c r="M3665" s="19" t="s">
        <v>28</v>
      </c>
      <c r="N3665" s="19" t="s">
        <v>2956</v>
      </c>
      <c r="O3665" s="19" t="s">
        <v>2953</v>
      </c>
      <c r="P3665" s="19"/>
      <c r="Q3665" s="18">
        <v>4302.46</v>
      </c>
    </row>
    <row r="3666" hidden="1" outlineLevel="2" spans="1:17">
      <c r="A3666" s="19" t="s">
        <v>230</v>
      </c>
      <c r="B3666" s="19" t="s">
        <v>231</v>
      </c>
      <c r="C3666" s="19" t="s">
        <v>82</v>
      </c>
      <c r="D3666" s="19" t="s">
        <v>2957</v>
      </c>
      <c r="E3666" s="19" t="s">
        <v>2958</v>
      </c>
      <c r="F3666" s="19" t="s">
        <v>2959</v>
      </c>
      <c r="G3666" s="19" t="s">
        <v>23</v>
      </c>
      <c r="H3666" s="19" t="s">
        <v>2960</v>
      </c>
      <c r="I3666" s="19" t="s">
        <v>145</v>
      </c>
      <c r="J3666" s="19" t="s">
        <v>2961</v>
      </c>
      <c r="K3666" s="19"/>
      <c r="L3666" s="19" t="s">
        <v>27</v>
      </c>
      <c r="M3666" s="19" t="s">
        <v>28</v>
      </c>
      <c r="N3666" s="19" t="s">
        <v>2962</v>
      </c>
      <c r="O3666" s="19" t="s">
        <v>2958</v>
      </c>
      <c r="P3666" s="19"/>
      <c r="Q3666" s="18">
        <v>4375.33</v>
      </c>
    </row>
    <row r="3667" hidden="1" outlineLevel="2" spans="1:17">
      <c r="A3667" s="19" t="s">
        <v>230</v>
      </c>
      <c r="B3667" s="19" t="s">
        <v>231</v>
      </c>
      <c r="C3667" s="19" t="s">
        <v>82</v>
      </c>
      <c r="D3667" s="19" t="s">
        <v>2963</v>
      </c>
      <c r="E3667" s="19" t="s">
        <v>2964</v>
      </c>
      <c r="F3667" s="19" t="s">
        <v>2965</v>
      </c>
      <c r="G3667" s="19" t="s">
        <v>23</v>
      </c>
      <c r="H3667" s="19" t="s">
        <v>2966</v>
      </c>
      <c r="I3667" s="19" t="s">
        <v>2613</v>
      </c>
      <c r="J3667" s="19" t="s">
        <v>559</v>
      </c>
      <c r="K3667" s="19"/>
      <c r="L3667" s="19" t="s">
        <v>27</v>
      </c>
      <c r="M3667" s="19" t="s">
        <v>28</v>
      </c>
      <c r="N3667" s="19" t="s">
        <v>2967</v>
      </c>
      <c r="O3667" s="19" t="s">
        <v>2964</v>
      </c>
      <c r="P3667" s="19"/>
      <c r="Q3667" s="18">
        <v>4143.09</v>
      </c>
    </row>
    <row r="3668" hidden="1" outlineLevel="2" spans="1:17">
      <c r="A3668" s="19" t="s">
        <v>230</v>
      </c>
      <c r="B3668" s="19" t="s">
        <v>231</v>
      </c>
      <c r="C3668" s="19" t="s">
        <v>82</v>
      </c>
      <c r="D3668" s="19" t="s">
        <v>2968</v>
      </c>
      <c r="E3668" s="19" t="s">
        <v>2969</v>
      </c>
      <c r="F3668" s="19" t="s">
        <v>2970</v>
      </c>
      <c r="G3668" s="19" t="s">
        <v>23</v>
      </c>
      <c r="H3668" s="19" t="s">
        <v>2971</v>
      </c>
      <c r="I3668" s="19" t="s">
        <v>2972</v>
      </c>
      <c r="J3668" s="19" t="s">
        <v>2973</v>
      </c>
      <c r="K3668" s="19"/>
      <c r="L3668" s="19" t="s">
        <v>27</v>
      </c>
      <c r="M3668" s="19" t="s">
        <v>28</v>
      </c>
      <c r="N3668" s="19" t="s">
        <v>2974</v>
      </c>
      <c r="O3668" s="19" t="s">
        <v>2969</v>
      </c>
      <c r="P3668" s="19"/>
      <c r="Q3668" s="18">
        <v>4702.45</v>
      </c>
    </row>
    <row r="3669" hidden="1" outlineLevel="2" spans="1:17">
      <c r="A3669" s="19" t="s">
        <v>230</v>
      </c>
      <c r="B3669" s="19" t="s">
        <v>231</v>
      </c>
      <c r="C3669" s="19" t="s">
        <v>82</v>
      </c>
      <c r="D3669" s="19" t="s">
        <v>2975</v>
      </c>
      <c r="E3669" s="19" t="s">
        <v>2976</v>
      </c>
      <c r="F3669" s="19" t="s">
        <v>2977</v>
      </c>
      <c r="G3669" s="19" t="s">
        <v>23</v>
      </c>
      <c r="H3669" s="19" t="s">
        <v>2978</v>
      </c>
      <c r="I3669" s="19" t="s">
        <v>138</v>
      </c>
      <c r="J3669" s="19" t="s">
        <v>2496</v>
      </c>
      <c r="K3669" s="19"/>
      <c r="L3669" s="19" t="s">
        <v>27</v>
      </c>
      <c r="M3669" s="19" t="s">
        <v>28</v>
      </c>
      <c r="N3669" s="19" t="s">
        <v>2979</v>
      </c>
      <c r="O3669" s="19" t="s">
        <v>2976</v>
      </c>
      <c r="P3669" s="19"/>
      <c r="Q3669" s="18">
        <v>4692.77</v>
      </c>
    </row>
    <row r="3670" hidden="1" outlineLevel="2" spans="1:17">
      <c r="A3670" s="19" t="s">
        <v>230</v>
      </c>
      <c r="B3670" s="19" t="s">
        <v>231</v>
      </c>
      <c r="C3670" s="19" t="s">
        <v>82</v>
      </c>
      <c r="D3670" s="19" t="s">
        <v>3035</v>
      </c>
      <c r="E3670" s="19" t="s">
        <v>3036</v>
      </c>
      <c r="F3670" s="19" t="s">
        <v>3037</v>
      </c>
      <c r="G3670" s="19" t="s">
        <v>23</v>
      </c>
      <c r="H3670" s="19" t="s">
        <v>3038</v>
      </c>
      <c r="I3670" s="19" t="s">
        <v>589</v>
      </c>
      <c r="J3670" s="19" t="s">
        <v>3039</v>
      </c>
      <c r="K3670" s="19"/>
      <c r="L3670" s="19" t="s">
        <v>27</v>
      </c>
      <c r="M3670" s="19" t="s">
        <v>28</v>
      </c>
      <c r="N3670" s="19" t="s">
        <v>3040</v>
      </c>
      <c r="O3670" s="19" t="s">
        <v>3036</v>
      </c>
      <c r="P3670" s="19"/>
      <c r="Q3670" s="18">
        <v>4588.6</v>
      </c>
    </row>
    <row r="3671" hidden="1" outlineLevel="2" spans="1:17">
      <c r="A3671" s="19" t="s">
        <v>230</v>
      </c>
      <c r="B3671" s="19" t="s">
        <v>231</v>
      </c>
      <c r="C3671" s="19" t="s">
        <v>82</v>
      </c>
      <c r="D3671" s="19" t="s">
        <v>3041</v>
      </c>
      <c r="E3671" s="19" t="s">
        <v>3042</v>
      </c>
      <c r="F3671" s="19" t="s">
        <v>3043</v>
      </c>
      <c r="G3671" s="19" t="s">
        <v>23</v>
      </c>
      <c r="H3671" s="19" t="s">
        <v>3044</v>
      </c>
      <c r="I3671" s="19" t="s">
        <v>1496</v>
      </c>
      <c r="J3671" s="19" t="s">
        <v>1972</v>
      </c>
      <c r="K3671" s="19"/>
      <c r="L3671" s="19" t="s">
        <v>27</v>
      </c>
      <c r="M3671" s="19" t="s">
        <v>28</v>
      </c>
      <c r="N3671" s="19" t="s">
        <v>3045</v>
      </c>
      <c r="O3671" s="19" t="s">
        <v>3042</v>
      </c>
      <c r="P3671" s="19"/>
      <c r="Q3671" s="18">
        <v>4683.91</v>
      </c>
    </row>
    <row r="3672" hidden="1" outlineLevel="2" spans="1:17">
      <c r="A3672" s="19" t="s">
        <v>230</v>
      </c>
      <c r="B3672" s="19" t="s">
        <v>231</v>
      </c>
      <c r="C3672" s="19" t="s">
        <v>82</v>
      </c>
      <c r="D3672" s="19" t="s">
        <v>3429</v>
      </c>
      <c r="E3672" s="19" t="s">
        <v>3430</v>
      </c>
      <c r="F3672" s="19" t="s">
        <v>3431</v>
      </c>
      <c r="G3672" s="19" t="s">
        <v>23</v>
      </c>
      <c r="H3672" s="19" t="s">
        <v>3432</v>
      </c>
      <c r="I3672" s="19" t="s">
        <v>902</v>
      </c>
      <c r="J3672" s="19" t="s">
        <v>3433</v>
      </c>
      <c r="K3672" s="19"/>
      <c r="L3672" s="19" t="s">
        <v>27</v>
      </c>
      <c r="M3672" s="19" t="s">
        <v>28</v>
      </c>
      <c r="N3672" s="19" t="s">
        <v>3434</v>
      </c>
      <c r="O3672" s="19" t="s">
        <v>3430</v>
      </c>
      <c r="P3672" s="18">
        <v>4347.53</v>
      </c>
      <c r="Q3672" s="18">
        <v>4990.08</v>
      </c>
    </row>
    <row r="3673" hidden="1" outlineLevel="2" spans="1:17">
      <c r="A3673" s="19" t="s">
        <v>230</v>
      </c>
      <c r="B3673" s="19" t="s">
        <v>231</v>
      </c>
      <c r="C3673" s="19" t="s">
        <v>82</v>
      </c>
      <c r="D3673" s="19" t="s">
        <v>4107</v>
      </c>
      <c r="E3673" s="19" t="s">
        <v>4108</v>
      </c>
      <c r="F3673" s="19" t="s">
        <v>4109</v>
      </c>
      <c r="G3673" s="19" t="s">
        <v>23</v>
      </c>
      <c r="H3673" s="19" t="s">
        <v>4110</v>
      </c>
      <c r="I3673" s="19" t="s">
        <v>246</v>
      </c>
      <c r="J3673" s="19" t="s">
        <v>4111</v>
      </c>
      <c r="K3673" s="19"/>
      <c r="L3673" s="19" t="s">
        <v>27</v>
      </c>
      <c r="M3673" s="19" t="s">
        <v>28</v>
      </c>
      <c r="N3673" s="19" t="s">
        <v>4112</v>
      </c>
      <c r="O3673" s="19" t="s">
        <v>4108</v>
      </c>
      <c r="P3673" s="18">
        <v>5150.83</v>
      </c>
      <c r="Q3673" s="18">
        <v>5150.83</v>
      </c>
    </row>
    <row r="3674" hidden="1" outlineLevel="2" spans="1:17">
      <c r="A3674" s="19" t="s">
        <v>230</v>
      </c>
      <c r="B3674" s="19" t="s">
        <v>231</v>
      </c>
      <c r="C3674" s="19" t="s">
        <v>82</v>
      </c>
      <c r="D3674" s="19" t="s">
        <v>4114</v>
      </c>
      <c r="E3674" s="19" t="s">
        <v>4115</v>
      </c>
      <c r="F3674" s="19" t="s">
        <v>4116</v>
      </c>
      <c r="G3674" s="19" t="s">
        <v>23</v>
      </c>
      <c r="H3674" s="19" t="s">
        <v>4117</v>
      </c>
      <c r="I3674" s="19" t="s">
        <v>966</v>
      </c>
      <c r="J3674" s="19" t="s">
        <v>4118</v>
      </c>
      <c r="K3674" s="19"/>
      <c r="L3674" s="19" t="s">
        <v>27</v>
      </c>
      <c r="M3674" s="19" t="s">
        <v>28</v>
      </c>
      <c r="N3674" s="19" t="s">
        <v>4119</v>
      </c>
      <c r="O3674" s="19" t="s">
        <v>4115</v>
      </c>
      <c r="P3674" s="18">
        <v>4771.15</v>
      </c>
      <c r="Q3674" s="18">
        <v>5094.33</v>
      </c>
    </row>
    <row r="3675" hidden="1" outlineLevel="2" spans="1:17">
      <c r="A3675" s="19" t="s">
        <v>230</v>
      </c>
      <c r="B3675" s="19" t="s">
        <v>231</v>
      </c>
      <c r="C3675" s="19" t="s">
        <v>82</v>
      </c>
      <c r="D3675" s="19" t="s">
        <v>4121</v>
      </c>
      <c r="E3675" s="19" t="s">
        <v>4122</v>
      </c>
      <c r="F3675" s="19" t="s">
        <v>4123</v>
      </c>
      <c r="G3675" s="19" t="s">
        <v>23</v>
      </c>
      <c r="H3675" s="19" t="s">
        <v>4124</v>
      </c>
      <c r="I3675" s="19" t="s">
        <v>2172</v>
      </c>
      <c r="J3675" s="19" t="s">
        <v>3386</v>
      </c>
      <c r="K3675" s="19" t="s">
        <v>429</v>
      </c>
      <c r="L3675" s="19" t="s">
        <v>27</v>
      </c>
      <c r="M3675" s="19" t="s">
        <v>28</v>
      </c>
      <c r="N3675" s="19" t="s">
        <v>4125</v>
      </c>
      <c r="O3675" s="19" t="s">
        <v>4122</v>
      </c>
      <c r="P3675" s="18">
        <v>4897.11</v>
      </c>
      <c r="Q3675" s="18">
        <v>5050.03</v>
      </c>
    </row>
    <row r="3676" hidden="1" outlineLevel="2" spans="1:17">
      <c r="A3676" s="19" t="s">
        <v>230</v>
      </c>
      <c r="B3676" s="19" t="s">
        <v>231</v>
      </c>
      <c r="C3676" s="19" t="s">
        <v>82</v>
      </c>
      <c r="D3676" s="19" t="s">
        <v>4127</v>
      </c>
      <c r="E3676" s="19" t="s">
        <v>4128</v>
      </c>
      <c r="F3676" s="19" t="s">
        <v>4129</v>
      </c>
      <c r="G3676" s="19" t="s">
        <v>23</v>
      </c>
      <c r="H3676" s="19" t="s">
        <v>2136</v>
      </c>
      <c r="I3676" s="19" t="s">
        <v>895</v>
      </c>
      <c r="J3676" s="19" t="s">
        <v>2137</v>
      </c>
      <c r="K3676" s="19"/>
      <c r="L3676" s="19" t="s">
        <v>27</v>
      </c>
      <c r="M3676" s="19" t="s">
        <v>28</v>
      </c>
      <c r="N3676" s="19" t="s">
        <v>4130</v>
      </c>
      <c r="O3676" s="19" t="s">
        <v>4128</v>
      </c>
      <c r="P3676" s="18">
        <v>4390.87</v>
      </c>
      <c r="Q3676" s="18">
        <v>4859.9</v>
      </c>
    </row>
    <row r="3677" hidden="1" outlineLevel="2" spans="1:17">
      <c r="A3677" s="19" t="s">
        <v>230</v>
      </c>
      <c r="B3677" s="19" t="s">
        <v>231</v>
      </c>
      <c r="C3677" s="19" t="s">
        <v>82</v>
      </c>
      <c r="D3677" s="19" t="s">
        <v>4132</v>
      </c>
      <c r="E3677" s="19" t="s">
        <v>4133</v>
      </c>
      <c r="F3677" s="19" t="s">
        <v>4134</v>
      </c>
      <c r="G3677" s="19" t="s">
        <v>23</v>
      </c>
      <c r="H3677" s="19" t="s">
        <v>4135</v>
      </c>
      <c r="I3677" s="19" t="s">
        <v>1406</v>
      </c>
      <c r="J3677" s="19" t="s">
        <v>4136</v>
      </c>
      <c r="K3677" s="19"/>
      <c r="L3677" s="19" t="s">
        <v>27</v>
      </c>
      <c r="M3677" s="19" t="s">
        <v>28</v>
      </c>
      <c r="N3677" s="19" t="s">
        <v>4137</v>
      </c>
      <c r="O3677" s="19" t="s">
        <v>4133</v>
      </c>
      <c r="P3677" s="18">
        <v>4929.89</v>
      </c>
      <c r="Q3677" s="18">
        <v>5083.25</v>
      </c>
    </row>
    <row r="3678" hidden="1" outlineLevel="2" spans="1:17">
      <c r="A3678" s="19" t="s">
        <v>230</v>
      </c>
      <c r="B3678" s="19" t="s">
        <v>231</v>
      </c>
      <c r="C3678" s="19" t="s">
        <v>82</v>
      </c>
      <c r="D3678" s="19" t="s">
        <v>4139</v>
      </c>
      <c r="E3678" s="19" t="s">
        <v>4140</v>
      </c>
      <c r="F3678" s="19" t="s">
        <v>4141</v>
      </c>
      <c r="G3678" s="19" t="s">
        <v>23</v>
      </c>
      <c r="H3678" s="19" t="s">
        <v>4142</v>
      </c>
      <c r="I3678" s="19" t="s">
        <v>1406</v>
      </c>
      <c r="J3678" s="19" t="s">
        <v>2898</v>
      </c>
      <c r="K3678" s="19"/>
      <c r="L3678" s="19" t="s">
        <v>27</v>
      </c>
      <c r="M3678" s="19" t="s">
        <v>164</v>
      </c>
      <c r="N3678" s="19" t="s">
        <v>4143</v>
      </c>
      <c r="O3678" s="19" t="s">
        <v>4140</v>
      </c>
      <c r="P3678" s="18">
        <v>5019.51</v>
      </c>
      <c r="Q3678" s="18">
        <v>5019.51</v>
      </c>
    </row>
    <row r="3679" hidden="1" outlineLevel="2" spans="1:17">
      <c r="A3679" s="19" t="s">
        <v>230</v>
      </c>
      <c r="B3679" s="19" t="s">
        <v>231</v>
      </c>
      <c r="C3679" s="19" t="s">
        <v>82</v>
      </c>
      <c r="D3679" s="19" t="s">
        <v>4299</v>
      </c>
      <c r="E3679" s="19" t="s">
        <v>4300</v>
      </c>
      <c r="F3679" s="19" t="s">
        <v>4301</v>
      </c>
      <c r="G3679" s="19" t="s">
        <v>23</v>
      </c>
      <c r="H3679" s="19" t="s">
        <v>1170</v>
      </c>
      <c r="I3679" s="19" t="s">
        <v>472</v>
      </c>
      <c r="J3679" s="19" t="s">
        <v>1172</v>
      </c>
      <c r="K3679" s="19"/>
      <c r="L3679" s="19" t="s">
        <v>27</v>
      </c>
      <c r="M3679" s="19" t="s">
        <v>28</v>
      </c>
      <c r="N3679" s="19" t="s">
        <v>4302</v>
      </c>
      <c r="O3679" s="19" t="s">
        <v>4300</v>
      </c>
      <c r="P3679" s="18">
        <v>3832.05</v>
      </c>
      <c r="Q3679" s="18">
        <v>4862.94</v>
      </c>
    </row>
    <row r="3680" hidden="1" outlineLevel="2" spans="1:17">
      <c r="A3680" s="19" t="s">
        <v>230</v>
      </c>
      <c r="B3680" s="19" t="s">
        <v>231</v>
      </c>
      <c r="C3680" s="19" t="s">
        <v>82</v>
      </c>
      <c r="D3680" s="19" t="s">
        <v>4304</v>
      </c>
      <c r="E3680" s="19" t="s">
        <v>4305</v>
      </c>
      <c r="F3680" s="19" t="s">
        <v>4306</v>
      </c>
      <c r="G3680" s="19" t="s">
        <v>23</v>
      </c>
      <c r="H3680" s="19" t="s">
        <v>1170</v>
      </c>
      <c r="I3680" s="19" t="s">
        <v>1966</v>
      </c>
      <c r="J3680" s="19" t="s">
        <v>1172</v>
      </c>
      <c r="K3680" s="19"/>
      <c r="L3680" s="19" t="s">
        <v>27</v>
      </c>
      <c r="M3680" s="19" t="s">
        <v>28</v>
      </c>
      <c r="N3680" s="19" t="s">
        <v>4307</v>
      </c>
      <c r="O3680" s="19" t="s">
        <v>4305</v>
      </c>
      <c r="P3680" s="18">
        <v>3882.43</v>
      </c>
      <c r="Q3680" s="18">
        <v>4924.73</v>
      </c>
    </row>
    <row r="3681" hidden="1" outlineLevel="2" spans="1:17">
      <c r="A3681" s="19" t="s">
        <v>230</v>
      </c>
      <c r="B3681" s="19" t="s">
        <v>231</v>
      </c>
      <c r="C3681" s="19" t="s">
        <v>82</v>
      </c>
      <c r="D3681" s="19" t="s">
        <v>4309</v>
      </c>
      <c r="E3681" s="19" t="s">
        <v>4310</v>
      </c>
      <c r="F3681" s="19" t="s">
        <v>4311</v>
      </c>
      <c r="G3681" s="19" t="s">
        <v>23</v>
      </c>
      <c r="H3681" s="19" t="s">
        <v>784</v>
      </c>
      <c r="I3681" s="19" t="s">
        <v>3878</v>
      </c>
      <c r="J3681" s="19" t="s">
        <v>2891</v>
      </c>
      <c r="K3681" s="19"/>
      <c r="L3681" s="19" t="s">
        <v>27</v>
      </c>
      <c r="M3681" s="19" t="s">
        <v>28</v>
      </c>
      <c r="N3681" s="19" t="s">
        <v>4312</v>
      </c>
      <c r="O3681" s="19" t="s">
        <v>4310</v>
      </c>
      <c r="P3681" s="18">
        <v>3580.83</v>
      </c>
      <c r="Q3681" s="18">
        <v>4558.07</v>
      </c>
    </row>
    <row r="3682" hidden="1" outlineLevel="2" spans="1:17">
      <c r="A3682" s="19" t="s">
        <v>230</v>
      </c>
      <c r="B3682" s="19" t="s">
        <v>231</v>
      </c>
      <c r="C3682" s="19" t="s">
        <v>82</v>
      </c>
      <c r="D3682" s="19" t="s">
        <v>4314</v>
      </c>
      <c r="E3682" s="19" t="s">
        <v>4315</v>
      </c>
      <c r="F3682" s="19" t="s">
        <v>4316</v>
      </c>
      <c r="G3682" s="19" t="s">
        <v>23</v>
      </c>
      <c r="H3682" s="19" t="s">
        <v>4017</v>
      </c>
      <c r="I3682" s="19" t="s">
        <v>997</v>
      </c>
      <c r="J3682" s="19" t="s">
        <v>4018</v>
      </c>
      <c r="K3682" s="19"/>
      <c r="L3682" s="19" t="s">
        <v>27</v>
      </c>
      <c r="M3682" s="19" t="s">
        <v>28</v>
      </c>
      <c r="N3682" s="19" t="s">
        <v>4317</v>
      </c>
      <c r="O3682" s="19" t="s">
        <v>4315</v>
      </c>
      <c r="P3682" s="18">
        <v>3800.7</v>
      </c>
      <c r="Q3682" s="18">
        <v>4832.97</v>
      </c>
    </row>
    <row r="3683" hidden="1" outlineLevel="2" spans="1:17">
      <c r="A3683" s="19" t="s">
        <v>230</v>
      </c>
      <c r="B3683" s="19" t="s">
        <v>231</v>
      </c>
      <c r="C3683" s="19" t="s">
        <v>82</v>
      </c>
      <c r="D3683" s="19" t="s">
        <v>4326</v>
      </c>
      <c r="E3683" s="19" t="s">
        <v>4327</v>
      </c>
      <c r="F3683" s="19" t="s">
        <v>4328</v>
      </c>
      <c r="G3683" s="19" t="s">
        <v>23</v>
      </c>
      <c r="H3683" s="19" t="s">
        <v>784</v>
      </c>
      <c r="I3683" s="19" t="s">
        <v>37</v>
      </c>
      <c r="J3683" s="19" t="s">
        <v>2891</v>
      </c>
      <c r="K3683" s="19"/>
      <c r="L3683" s="19" t="s">
        <v>27</v>
      </c>
      <c r="M3683" s="19" t="s">
        <v>28</v>
      </c>
      <c r="N3683" s="19" t="s">
        <v>4329</v>
      </c>
      <c r="O3683" s="19" t="s">
        <v>4327</v>
      </c>
      <c r="P3683" s="18">
        <v>3789.34</v>
      </c>
      <c r="Q3683" s="18">
        <v>4813.3</v>
      </c>
    </row>
    <row r="3684" hidden="1" outlineLevel="2" spans="1:17">
      <c r="A3684" s="19" t="s">
        <v>230</v>
      </c>
      <c r="B3684" s="19" t="s">
        <v>231</v>
      </c>
      <c r="C3684" s="19" t="s">
        <v>82</v>
      </c>
      <c r="D3684" s="19" t="s">
        <v>4331</v>
      </c>
      <c r="E3684" s="19" t="s">
        <v>4332</v>
      </c>
      <c r="F3684" s="19" t="s">
        <v>4333</v>
      </c>
      <c r="G3684" s="19" t="s">
        <v>23</v>
      </c>
      <c r="H3684" s="19" t="s">
        <v>1180</v>
      </c>
      <c r="I3684" s="19" t="s">
        <v>326</v>
      </c>
      <c r="J3684" s="19" t="s">
        <v>1181</v>
      </c>
      <c r="K3684" s="19"/>
      <c r="L3684" s="19" t="s">
        <v>27</v>
      </c>
      <c r="M3684" s="19" t="s">
        <v>28</v>
      </c>
      <c r="N3684" s="19" t="s">
        <v>4334</v>
      </c>
      <c r="O3684" s="19" t="s">
        <v>4332</v>
      </c>
      <c r="P3684" s="18">
        <v>3837.81</v>
      </c>
      <c r="Q3684" s="18">
        <v>4872.86</v>
      </c>
    </row>
    <row r="3685" hidden="1" outlineLevel="2" spans="1:17">
      <c r="A3685" s="19" t="s">
        <v>230</v>
      </c>
      <c r="B3685" s="19" t="s">
        <v>231</v>
      </c>
      <c r="C3685" s="19" t="s">
        <v>82</v>
      </c>
      <c r="D3685" s="19" t="s">
        <v>4336</v>
      </c>
      <c r="E3685" s="19" t="s">
        <v>4337</v>
      </c>
      <c r="F3685" s="19" t="s">
        <v>4338</v>
      </c>
      <c r="G3685" s="19" t="s">
        <v>23</v>
      </c>
      <c r="H3685" s="19" t="s">
        <v>1180</v>
      </c>
      <c r="I3685" s="19" t="s">
        <v>111</v>
      </c>
      <c r="J3685" s="19" t="s">
        <v>1181</v>
      </c>
      <c r="K3685" s="19"/>
      <c r="L3685" s="19" t="s">
        <v>27</v>
      </c>
      <c r="M3685" s="19" t="s">
        <v>28</v>
      </c>
      <c r="N3685" s="19" t="s">
        <v>4339</v>
      </c>
      <c r="O3685" s="19" t="s">
        <v>4337</v>
      </c>
      <c r="P3685" s="18">
        <v>3695.94</v>
      </c>
      <c r="Q3685" s="18">
        <v>4707.99</v>
      </c>
    </row>
    <row r="3686" hidden="1" outlineLevel="2" spans="1:17">
      <c r="A3686" s="19" t="s">
        <v>230</v>
      </c>
      <c r="B3686" s="19" t="s">
        <v>231</v>
      </c>
      <c r="C3686" s="19" t="s">
        <v>82</v>
      </c>
      <c r="D3686" s="19" t="s">
        <v>4341</v>
      </c>
      <c r="E3686" s="19" t="s">
        <v>4342</v>
      </c>
      <c r="F3686" s="19" t="s">
        <v>4343</v>
      </c>
      <c r="G3686" s="19" t="s">
        <v>23</v>
      </c>
      <c r="H3686" s="19" t="s">
        <v>3007</v>
      </c>
      <c r="I3686" s="19" t="s">
        <v>427</v>
      </c>
      <c r="J3686" s="19" t="s">
        <v>3008</v>
      </c>
      <c r="K3686" s="19"/>
      <c r="L3686" s="19" t="s">
        <v>27</v>
      </c>
      <c r="M3686" s="19" t="s">
        <v>28</v>
      </c>
      <c r="N3686" s="19" t="s">
        <v>4344</v>
      </c>
      <c r="O3686" s="19" t="s">
        <v>4342</v>
      </c>
      <c r="P3686" s="18">
        <v>3770.14</v>
      </c>
      <c r="Q3686" s="18">
        <v>4784.55</v>
      </c>
    </row>
    <row r="3687" hidden="1" outlineLevel="2" spans="1:17">
      <c r="A3687" s="19" t="s">
        <v>230</v>
      </c>
      <c r="B3687" s="19" t="s">
        <v>231</v>
      </c>
      <c r="C3687" s="19" t="s">
        <v>82</v>
      </c>
      <c r="D3687" s="19" t="s">
        <v>4351</v>
      </c>
      <c r="E3687" s="19" t="s">
        <v>4352</v>
      </c>
      <c r="F3687" s="19" t="s">
        <v>4353</v>
      </c>
      <c r="G3687" s="19" t="s">
        <v>23</v>
      </c>
      <c r="H3687" s="19" t="s">
        <v>972</v>
      </c>
      <c r="I3687" s="19" t="s">
        <v>816</v>
      </c>
      <c r="J3687" s="19" t="s">
        <v>973</v>
      </c>
      <c r="K3687" s="19"/>
      <c r="L3687" s="19" t="s">
        <v>27</v>
      </c>
      <c r="M3687" s="19" t="s">
        <v>28</v>
      </c>
      <c r="N3687" s="19" t="s">
        <v>4354</v>
      </c>
      <c r="O3687" s="19" t="s">
        <v>4352</v>
      </c>
      <c r="P3687" s="18">
        <v>3839.15</v>
      </c>
      <c r="Q3687" s="18">
        <v>4867.98</v>
      </c>
    </row>
    <row r="3688" hidden="1" outlineLevel="2" spans="1:17">
      <c r="A3688" s="19" t="s">
        <v>230</v>
      </c>
      <c r="B3688" s="19" t="s">
        <v>231</v>
      </c>
      <c r="C3688" s="19" t="s">
        <v>82</v>
      </c>
      <c r="D3688" s="19" t="s">
        <v>4356</v>
      </c>
      <c r="E3688" s="19" t="s">
        <v>4357</v>
      </c>
      <c r="F3688" s="19" t="s">
        <v>4358</v>
      </c>
      <c r="G3688" s="19" t="s">
        <v>23</v>
      </c>
      <c r="H3688" s="19" t="s">
        <v>996</v>
      </c>
      <c r="I3688" s="19" t="s">
        <v>200</v>
      </c>
      <c r="J3688" s="19" t="s">
        <v>998</v>
      </c>
      <c r="K3688" s="19"/>
      <c r="L3688" s="19" t="s">
        <v>27</v>
      </c>
      <c r="M3688" s="19" t="s">
        <v>28</v>
      </c>
      <c r="N3688" s="19" t="s">
        <v>4359</v>
      </c>
      <c r="O3688" s="19" t="s">
        <v>4357</v>
      </c>
      <c r="P3688" s="18">
        <v>3879.37</v>
      </c>
      <c r="Q3688" s="18">
        <v>4917.95</v>
      </c>
    </row>
    <row r="3689" hidden="1" outlineLevel="2" spans="1:17">
      <c r="A3689" s="19" t="s">
        <v>230</v>
      </c>
      <c r="B3689" s="19" t="s">
        <v>231</v>
      </c>
      <c r="C3689" s="19" t="s">
        <v>82</v>
      </c>
      <c r="D3689" s="19" t="s">
        <v>4361</v>
      </c>
      <c r="E3689" s="19" t="s">
        <v>4362</v>
      </c>
      <c r="F3689" s="19" t="s">
        <v>4363</v>
      </c>
      <c r="G3689" s="19" t="s">
        <v>23</v>
      </c>
      <c r="H3689" s="19" t="s">
        <v>1189</v>
      </c>
      <c r="I3689" s="19" t="s">
        <v>37</v>
      </c>
      <c r="J3689" s="19" t="s">
        <v>1191</v>
      </c>
      <c r="K3689" s="19"/>
      <c r="L3689" s="19" t="s">
        <v>27</v>
      </c>
      <c r="M3689" s="19" t="s">
        <v>28</v>
      </c>
      <c r="N3689" s="19" t="s">
        <v>4364</v>
      </c>
      <c r="O3689" s="19" t="s">
        <v>4362</v>
      </c>
      <c r="P3689" s="18">
        <v>3736.26</v>
      </c>
      <c r="Q3689" s="18">
        <v>4754.84</v>
      </c>
    </row>
    <row r="3690" hidden="1" outlineLevel="2" spans="1:17">
      <c r="A3690" s="19" t="s">
        <v>230</v>
      </c>
      <c r="B3690" s="19" t="s">
        <v>231</v>
      </c>
      <c r="C3690" s="19" t="s">
        <v>82</v>
      </c>
      <c r="D3690" s="19" t="s">
        <v>4512</v>
      </c>
      <c r="E3690" s="19" t="s">
        <v>4513</v>
      </c>
      <c r="F3690" s="19" t="s">
        <v>4514</v>
      </c>
      <c r="G3690" s="19" t="s">
        <v>23</v>
      </c>
      <c r="H3690" s="19" t="s">
        <v>4515</v>
      </c>
      <c r="I3690" s="19" t="s">
        <v>2031</v>
      </c>
      <c r="J3690" s="19" t="s">
        <v>3069</v>
      </c>
      <c r="K3690" s="19"/>
      <c r="L3690" s="19" t="s">
        <v>27</v>
      </c>
      <c r="M3690" s="19" t="s">
        <v>28</v>
      </c>
      <c r="N3690" s="19" t="s">
        <v>4516</v>
      </c>
      <c r="O3690" s="19" t="s">
        <v>4513</v>
      </c>
      <c r="P3690" s="18">
        <v>5114.6</v>
      </c>
      <c r="Q3690" s="18">
        <v>5114.6</v>
      </c>
    </row>
    <row r="3691" hidden="1" outlineLevel="2" spans="1:17">
      <c r="A3691" s="19" t="s">
        <v>230</v>
      </c>
      <c r="B3691" s="19" t="s">
        <v>231</v>
      </c>
      <c r="C3691" s="19" t="s">
        <v>82</v>
      </c>
      <c r="D3691" s="19" t="s">
        <v>5077</v>
      </c>
      <c r="E3691" s="19" t="s">
        <v>5078</v>
      </c>
      <c r="F3691" s="19" t="s">
        <v>5079</v>
      </c>
      <c r="G3691" s="19" t="s">
        <v>23</v>
      </c>
      <c r="H3691" s="19" t="s">
        <v>934</v>
      </c>
      <c r="I3691" s="19" t="s">
        <v>2258</v>
      </c>
      <c r="J3691" s="19" t="s">
        <v>935</v>
      </c>
      <c r="K3691" s="19"/>
      <c r="L3691" s="19" t="s">
        <v>27</v>
      </c>
      <c r="M3691" s="19" t="s">
        <v>28</v>
      </c>
      <c r="N3691" s="19" t="s">
        <v>5080</v>
      </c>
      <c r="O3691" s="19" t="s">
        <v>5078</v>
      </c>
      <c r="P3691" s="18">
        <v>4139.95</v>
      </c>
      <c r="Q3691" s="18">
        <v>4963.96</v>
      </c>
    </row>
    <row r="3692" hidden="1" outlineLevel="2" spans="1:17">
      <c r="A3692" s="19" t="s">
        <v>230</v>
      </c>
      <c r="B3692" s="19" t="s">
        <v>231</v>
      </c>
      <c r="C3692" s="19" t="s">
        <v>82</v>
      </c>
      <c r="D3692" s="19" t="s">
        <v>5082</v>
      </c>
      <c r="E3692" s="19" t="s">
        <v>5083</v>
      </c>
      <c r="F3692" s="19" t="s">
        <v>5084</v>
      </c>
      <c r="G3692" s="19" t="s">
        <v>23</v>
      </c>
      <c r="H3692" s="19" t="s">
        <v>5085</v>
      </c>
      <c r="I3692" s="19" t="s">
        <v>200</v>
      </c>
      <c r="J3692" s="19" t="s">
        <v>5086</v>
      </c>
      <c r="K3692" s="19" t="s">
        <v>429</v>
      </c>
      <c r="L3692" s="19" t="s">
        <v>27</v>
      </c>
      <c r="M3692" s="19" t="s">
        <v>28</v>
      </c>
      <c r="N3692" s="19" t="s">
        <v>5087</v>
      </c>
      <c r="O3692" s="19" t="s">
        <v>5083</v>
      </c>
      <c r="P3692" s="18">
        <v>4974.22</v>
      </c>
      <c r="Q3692" s="18">
        <v>5308.86</v>
      </c>
    </row>
    <row r="3693" hidden="1" outlineLevel="2" spans="1:17">
      <c r="A3693" s="19" t="s">
        <v>230</v>
      </c>
      <c r="B3693" s="19" t="s">
        <v>231</v>
      </c>
      <c r="C3693" s="19" t="s">
        <v>82</v>
      </c>
      <c r="D3693" s="19" t="s">
        <v>5089</v>
      </c>
      <c r="E3693" s="19" t="s">
        <v>5090</v>
      </c>
      <c r="F3693" s="19" t="s">
        <v>5091</v>
      </c>
      <c r="G3693" s="19" t="s">
        <v>23</v>
      </c>
      <c r="H3693" s="19" t="s">
        <v>5092</v>
      </c>
      <c r="I3693" s="19" t="s">
        <v>246</v>
      </c>
      <c r="J3693" s="19" t="s">
        <v>428</v>
      </c>
      <c r="K3693" s="19"/>
      <c r="L3693" s="19" t="s">
        <v>27</v>
      </c>
      <c r="M3693" s="19" t="s">
        <v>28</v>
      </c>
      <c r="N3693" s="19" t="s">
        <v>5093</v>
      </c>
      <c r="O3693" s="19" t="s">
        <v>5090</v>
      </c>
      <c r="P3693" s="18">
        <v>4793.13</v>
      </c>
      <c r="Q3693" s="18">
        <v>5113.62</v>
      </c>
    </row>
    <row r="3694" hidden="1" outlineLevel="2" spans="1:17">
      <c r="A3694" s="19" t="s">
        <v>230</v>
      </c>
      <c r="B3694" s="19" t="s">
        <v>231</v>
      </c>
      <c r="C3694" s="19" t="s">
        <v>82</v>
      </c>
      <c r="D3694" s="19" t="s">
        <v>5095</v>
      </c>
      <c r="E3694" s="19" t="s">
        <v>5096</v>
      </c>
      <c r="F3694" s="19" t="s">
        <v>5097</v>
      </c>
      <c r="G3694" s="19" t="s">
        <v>23</v>
      </c>
      <c r="H3694" s="19" t="s">
        <v>934</v>
      </c>
      <c r="I3694" s="19" t="s">
        <v>427</v>
      </c>
      <c r="J3694" s="19" t="s">
        <v>935</v>
      </c>
      <c r="K3694" s="19"/>
      <c r="L3694" s="19" t="s">
        <v>27</v>
      </c>
      <c r="M3694" s="19" t="s">
        <v>28</v>
      </c>
      <c r="N3694" s="19" t="s">
        <v>5098</v>
      </c>
      <c r="O3694" s="19" t="s">
        <v>5096</v>
      </c>
      <c r="P3694" s="18">
        <v>4004.53</v>
      </c>
      <c r="Q3694" s="18">
        <v>4806.17</v>
      </c>
    </row>
    <row r="3695" hidden="1" outlineLevel="2" spans="1:17">
      <c r="A3695" s="19" t="s">
        <v>230</v>
      </c>
      <c r="B3695" s="19" t="s">
        <v>231</v>
      </c>
      <c r="C3695" s="19" t="s">
        <v>82</v>
      </c>
      <c r="D3695" s="19" t="s">
        <v>5100</v>
      </c>
      <c r="E3695" s="19" t="s">
        <v>5101</v>
      </c>
      <c r="F3695" s="19" t="s">
        <v>5102</v>
      </c>
      <c r="G3695" s="19" t="s">
        <v>23</v>
      </c>
      <c r="H3695" s="19" t="s">
        <v>1197</v>
      </c>
      <c r="I3695" s="19" t="s">
        <v>427</v>
      </c>
      <c r="J3695" s="19" t="s">
        <v>1198</v>
      </c>
      <c r="K3695" s="19"/>
      <c r="L3695" s="19" t="s">
        <v>27</v>
      </c>
      <c r="M3695" s="19" t="s">
        <v>28</v>
      </c>
      <c r="N3695" s="19" t="s">
        <v>5103</v>
      </c>
      <c r="O3695" s="19" t="s">
        <v>5101</v>
      </c>
      <c r="P3695" s="18">
        <v>4309.69</v>
      </c>
      <c r="Q3695" s="18">
        <v>4949.11</v>
      </c>
    </row>
    <row r="3696" hidden="1" outlineLevel="2" spans="1:17">
      <c r="A3696" s="19" t="s">
        <v>230</v>
      </c>
      <c r="B3696" s="19" t="s">
        <v>231</v>
      </c>
      <c r="C3696" s="19" t="s">
        <v>82</v>
      </c>
      <c r="D3696" s="19" t="s">
        <v>5105</v>
      </c>
      <c r="E3696" s="19" t="s">
        <v>5106</v>
      </c>
      <c r="F3696" s="19" t="s">
        <v>5107</v>
      </c>
      <c r="G3696" s="19" t="s">
        <v>23</v>
      </c>
      <c r="H3696" s="19" t="s">
        <v>5108</v>
      </c>
      <c r="I3696" s="19" t="s">
        <v>2633</v>
      </c>
      <c r="J3696" s="19" t="s">
        <v>5109</v>
      </c>
      <c r="K3696" s="19"/>
      <c r="L3696" s="19" t="s">
        <v>27</v>
      </c>
      <c r="M3696" s="19" t="s">
        <v>28</v>
      </c>
      <c r="N3696" s="19" t="s">
        <v>5110</v>
      </c>
      <c r="O3696" s="19" t="s">
        <v>5106</v>
      </c>
      <c r="P3696" s="18">
        <v>5407.99</v>
      </c>
      <c r="Q3696" s="18">
        <v>5407.99</v>
      </c>
    </row>
    <row r="3697" hidden="1" outlineLevel="2" spans="1:17">
      <c r="A3697" s="19" t="s">
        <v>230</v>
      </c>
      <c r="B3697" s="19" t="s">
        <v>231</v>
      </c>
      <c r="C3697" s="19" t="s">
        <v>82</v>
      </c>
      <c r="D3697" s="19" t="s">
        <v>5112</v>
      </c>
      <c r="E3697" s="19" t="s">
        <v>5113</v>
      </c>
      <c r="F3697" s="19" t="s">
        <v>5114</v>
      </c>
      <c r="G3697" s="19" t="s">
        <v>23</v>
      </c>
      <c r="H3697" s="19" t="s">
        <v>1104</v>
      </c>
      <c r="I3697" s="19" t="s">
        <v>334</v>
      </c>
      <c r="J3697" s="19" t="s">
        <v>591</v>
      </c>
      <c r="K3697" s="19"/>
      <c r="L3697" s="19" t="s">
        <v>27</v>
      </c>
      <c r="M3697" s="19" t="s">
        <v>28</v>
      </c>
      <c r="N3697" s="19" t="s">
        <v>5115</v>
      </c>
      <c r="O3697" s="19" t="s">
        <v>5113</v>
      </c>
      <c r="P3697" s="18">
        <v>3944.29</v>
      </c>
      <c r="Q3697" s="18">
        <v>4732.42</v>
      </c>
    </row>
    <row r="3698" hidden="1" outlineLevel="2" spans="1:17">
      <c r="A3698" s="19" t="s">
        <v>230</v>
      </c>
      <c r="B3698" s="19" t="s">
        <v>231</v>
      </c>
      <c r="C3698" s="19" t="s">
        <v>82</v>
      </c>
      <c r="D3698" s="19" t="s">
        <v>5117</v>
      </c>
      <c r="E3698" s="19" t="s">
        <v>5118</v>
      </c>
      <c r="F3698" s="19" t="s">
        <v>5119</v>
      </c>
      <c r="G3698" s="19" t="s">
        <v>23</v>
      </c>
      <c r="H3698" s="19" t="s">
        <v>478</v>
      </c>
      <c r="I3698" s="19" t="s">
        <v>2237</v>
      </c>
      <c r="J3698" s="19" t="s">
        <v>5120</v>
      </c>
      <c r="K3698" s="19"/>
      <c r="L3698" s="19" t="s">
        <v>27</v>
      </c>
      <c r="M3698" s="19" t="s">
        <v>28</v>
      </c>
      <c r="N3698" s="19" t="s">
        <v>5121</v>
      </c>
      <c r="O3698" s="19" t="s">
        <v>5118</v>
      </c>
      <c r="P3698" s="18">
        <v>5120.34</v>
      </c>
      <c r="Q3698" s="18">
        <v>5278.67</v>
      </c>
    </row>
    <row r="3699" hidden="1" outlineLevel="2" spans="1:17">
      <c r="A3699" s="19" t="s">
        <v>230</v>
      </c>
      <c r="B3699" s="19" t="s">
        <v>231</v>
      </c>
      <c r="C3699" s="19" t="s">
        <v>82</v>
      </c>
      <c r="D3699" s="19" t="s">
        <v>7107</v>
      </c>
      <c r="E3699" s="19" t="s">
        <v>7108</v>
      </c>
      <c r="F3699" s="19" t="s">
        <v>7109</v>
      </c>
      <c r="G3699" s="19" t="s">
        <v>23</v>
      </c>
      <c r="H3699" s="19" t="s">
        <v>505</v>
      </c>
      <c r="I3699" s="19" t="s">
        <v>326</v>
      </c>
      <c r="J3699" s="19" t="s">
        <v>506</v>
      </c>
      <c r="K3699" s="19"/>
      <c r="L3699" s="19" t="s">
        <v>27</v>
      </c>
      <c r="M3699" s="19" t="s">
        <v>28</v>
      </c>
      <c r="N3699" s="19" t="s">
        <v>7110</v>
      </c>
      <c r="O3699" s="19" t="s">
        <v>7108</v>
      </c>
      <c r="P3699" s="18">
        <v>4185.26</v>
      </c>
      <c r="Q3699" s="18">
        <v>5011.37</v>
      </c>
    </row>
    <row r="3700" hidden="1" outlineLevel="2" spans="1:17">
      <c r="A3700" s="19" t="s">
        <v>230</v>
      </c>
      <c r="B3700" s="19" t="s">
        <v>231</v>
      </c>
      <c r="C3700" s="19" t="s">
        <v>82</v>
      </c>
      <c r="D3700" s="19" t="s">
        <v>7112</v>
      </c>
      <c r="E3700" s="19" t="s">
        <v>7113</v>
      </c>
      <c r="F3700" s="19" t="s">
        <v>7114</v>
      </c>
      <c r="G3700" s="19" t="s">
        <v>23</v>
      </c>
      <c r="H3700" s="19" t="s">
        <v>2707</v>
      </c>
      <c r="I3700" s="19" t="s">
        <v>2151</v>
      </c>
      <c r="J3700" s="19" t="s">
        <v>2708</v>
      </c>
      <c r="K3700" s="19"/>
      <c r="L3700" s="19" t="s">
        <v>27</v>
      </c>
      <c r="M3700" s="19" t="s">
        <v>28</v>
      </c>
      <c r="N3700" s="19" t="s">
        <v>7115</v>
      </c>
      <c r="O3700" s="19" t="s">
        <v>7113</v>
      </c>
      <c r="P3700" s="18">
        <v>3939.03</v>
      </c>
      <c r="Q3700" s="18">
        <v>4723.3</v>
      </c>
    </row>
    <row r="3701" hidden="1" outlineLevel="2" spans="1:17">
      <c r="A3701" s="19" t="s">
        <v>230</v>
      </c>
      <c r="B3701" s="19" t="s">
        <v>231</v>
      </c>
      <c r="C3701" s="19" t="s">
        <v>82</v>
      </c>
      <c r="D3701" s="19" t="s">
        <v>7117</v>
      </c>
      <c r="E3701" s="19" t="s">
        <v>7118</v>
      </c>
      <c r="F3701" s="19" t="s">
        <v>7119</v>
      </c>
      <c r="G3701" s="19" t="s">
        <v>23</v>
      </c>
      <c r="H3701" s="19" t="s">
        <v>1340</v>
      </c>
      <c r="I3701" s="19" t="s">
        <v>2949</v>
      </c>
      <c r="J3701" s="19" t="s">
        <v>1341</v>
      </c>
      <c r="K3701" s="19"/>
      <c r="L3701" s="19" t="s">
        <v>27</v>
      </c>
      <c r="M3701" s="19" t="s">
        <v>28</v>
      </c>
      <c r="N3701" s="19" t="s">
        <v>7120</v>
      </c>
      <c r="O3701" s="19" t="s">
        <v>7118</v>
      </c>
      <c r="P3701" s="18">
        <v>4716.17</v>
      </c>
      <c r="Q3701" s="18">
        <v>5212.23</v>
      </c>
    </row>
    <row r="3702" hidden="1" outlineLevel="2" spans="1:17">
      <c r="A3702" s="19" t="s">
        <v>230</v>
      </c>
      <c r="B3702" s="19" t="s">
        <v>231</v>
      </c>
      <c r="C3702" s="19" t="s">
        <v>82</v>
      </c>
      <c r="D3702" s="19" t="s">
        <v>7122</v>
      </c>
      <c r="E3702" s="19" t="s">
        <v>7123</v>
      </c>
      <c r="F3702" s="19" t="s">
        <v>7124</v>
      </c>
      <c r="G3702" s="19" t="s">
        <v>23</v>
      </c>
      <c r="H3702" s="19" t="s">
        <v>199</v>
      </c>
      <c r="I3702" s="19" t="s">
        <v>816</v>
      </c>
      <c r="J3702" s="19" t="s">
        <v>201</v>
      </c>
      <c r="K3702" s="19"/>
      <c r="L3702" s="19" t="s">
        <v>27</v>
      </c>
      <c r="M3702" s="19" t="s">
        <v>28</v>
      </c>
      <c r="N3702" s="19" t="s">
        <v>7125</v>
      </c>
      <c r="O3702" s="19" t="s">
        <v>7123</v>
      </c>
      <c r="P3702" s="18">
        <v>4796.29</v>
      </c>
      <c r="Q3702" s="18">
        <v>5303.09</v>
      </c>
    </row>
    <row r="3703" hidden="1" outlineLevel="2" spans="1:17">
      <c r="A3703" s="19" t="s">
        <v>230</v>
      </c>
      <c r="B3703" s="19" t="s">
        <v>231</v>
      </c>
      <c r="C3703" s="19" t="s">
        <v>82</v>
      </c>
      <c r="D3703" s="19" t="s">
        <v>7127</v>
      </c>
      <c r="E3703" s="19" t="s">
        <v>7128</v>
      </c>
      <c r="F3703" s="19" t="s">
        <v>7129</v>
      </c>
      <c r="G3703" s="19" t="s">
        <v>23</v>
      </c>
      <c r="H3703" s="19" t="s">
        <v>934</v>
      </c>
      <c r="I3703" s="19" t="s">
        <v>370</v>
      </c>
      <c r="J3703" s="19" t="s">
        <v>935</v>
      </c>
      <c r="K3703" s="19"/>
      <c r="L3703" s="19" t="s">
        <v>27</v>
      </c>
      <c r="M3703" s="19" t="s">
        <v>28</v>
      </c>
      <c r="N3703" s="19" t="s">
        <v>7130</v>
      </c>
      <c r="O3703" s="19" t="s">
        <v>7128</v>
      </c>
      <c r="P3703" s="18">
        <v>4066.53</v>
      </c>
      <c r="Q3703" s="18">
        <v>4878.69</v>
      </c>
    </row>
    <row r="3704" hidden="1" outlineLevel="2" spans="1:17">
      <c r="A3704" s="19" t="s">
        <v>230</v>
      </c>
      <c r="B3704" s="19" t="s">
        <v>231</v>
      </c>
      <c r="C3704" s="19" t="s">
        <v>82</v>
      </c>
      <c r="D3704" s="19" t="s">
        <v>7132</v>
      </c>
      <c r="E3704" s="19" t="s">
        <v>7133</v>
      </c>
      <c r="F3704" s="19" t="s">
        <v>7134</v>
      </c>
      <c r="G3704" s="19" t="s">
        <v>23</v>
      </c>
      <c r="H3704" s="19" t="s">
        <v>7135</v>
      </c>
      <c r="I3704" s="19" t="s">
        <v>2172</v>
      </c>
      <c r="J3704" s="19" t="s">
        <v>5184</v>
      </c>
      <c r="K3704" s="19"/>
      <c r="L3704" s="19" t="s">
        <v>27</v>
      </c>
      <c r="M3704" s="19" t="s">
        <v>28</v>
      </c>
      <c r="N3704" s="19" t="s">
        <v>7136</v>
      </c>
      <c r="O3704" s="19" t="s">
        <v>7133</v>
      </c>
      <c r="P3704" s="18">
        <v>5173.77</v>
      </c>
      <c r="Q3704" s="18">
        <v>5173.77</v>
      </c>
    </row>
    <row r="3705" hidden="1" outlineLevel="2" spans="1:17">
      <c r="A3705" s="19" t="s">
        <v>230</v>
      </c>
      <c r="B3705" s="19" t="s">
        <v>231</v>
      </c>
      <c r="C3705" s="19" t="s">
        <v>82</v>
      </c>
      <c r="D3705" s="19" t="s">
        <v>7138</v>
      </c>
      <c r="E3705" s="19" t="s">
        <v>7139</v>
      </c>
      <c r="F3705" s="19" t="s">
        <v>7140</v>
      </c>
      <c r="G3705" s="19" t="s">
        <v>23</v>
      </c>
      <c r="H3705" s="19" t="s">
        <v>7141</v>
      </c>
      <c r="I3705" s="19" t="s">
        <v>472</v>
      </c>
      <c r="J3705" s="19" t="s">
        <v>1613</v>
      </c>
      <c r="K3705" s="19" t="s">
        <v>429</v>
      </c>
      <c r="L3705" s="19" t="s">
        <v>27</v>
      </c>
      <c r="M3705" s="19" t="s">
        <v>28</v>
      </c>
      <c r="N3705" s="19" t="s">
        <v>7142</v>
      </c>
      <c r="O3705" s="19" t="s">
        <v>7139</v>
      </c>
      <c r="P3705" s="18">
        <v>4915.17</v>
      </c>
      <c r="Q3705" s="18">
        <v>5248.35</v>
      </c>
    </row>
    <row r="3706" hidden="1" outlineLevel="2" spans="1:17">
      <c r="A3706" s="19" t="s">
        <v>230</v>
      </c>
      <c r="B3706" s="19" t="s">
        <v>231</v>
      </c>
      <c r="C3706" s="19" t="s">
        <v>82</v>
      </c>
      <c r="D3706" s="19" t="s">
        <v>7144</v>
      </c>
      <c r="E3706" s="19" t="s">
        <v>7145</v>
      </c>
      <c r="F3706" s="19" t="s">
        <v>7146</v>
      </c>
      <c r="G3706" s="19" t="s">
        <v>23</v>
      </c>
      <c r="H3706" s="19" t="s">
        <v>7147</v>
      </c>
      <c r="I3706" s="19" t="s">
        <v>572</v>
      </c>
      <c r="J3706" s="19" t="s">
        <v>1378</v>
      </c>
      <c r="K3706" s="19"/>
      <c r="L3706" s="19" t="s">
        <v>27</v>
      </c>
      <c r="M3706" s="19" t="s">
        <v>28</v>
      </c>
      <c r="N3706" s="19" t="s">
        <v>7148</v>
      </c>
      <c r="O3706" s="19" t="s">
        <v>7145</v>
      </c>
      <c r="P3706" s="18">
        <v>5088.97</v>
      </c>
      <c r="Q3706" s="18">
        <v>5088.97</v>
      </c>
    </row>
    <row r="3707" hidden="1" outlineLevel="2" spans="1:17">
      <c r="A3707" s="19" t="s">
        <v>230</v>
      </c>
      <c r="B3707" s="19" t="s">
        <v>231</v>
      </c>
      <c r="C3707" s="19" t="s">
        <v>82</v>
      </c>
      <c r="D3707" s="19" t="s">
        <v>7150</v>
      </c>
      <c r="E3707" s="19" t="s">
        <v>7151</v>
      </c>
      <c r="F3707" s="19" t="s">
        <v>7152</v>
      </c>
      <c r="G3707" s="19" t="s">
        <v>23</v>
      </c>
      <c r="H3707" s="19" t="s">
        <v>235</v>
      </c>
      <c r="I3707" s="19" t="s">
        <v>902</v>
      </c>
      <c r="J3707" s="19" t="s">
        <v>237</v>
      </c>
      <c r="K3707" s="19"/>
      <c r="L3707" s="19" t="s">
        <v>27</v>
      </c>
      <c r="M3707" s="19" t="s">
        <v>28</v>
      </c>
      <c r="N3707" s="19" t="s">
        <v>7153</v>
      </c>
      <c r="O3707" s="19" t="s">
        <v>7151</v>
      </c>
      <c r="P3707" s="18">
        <v>4133.67</v>
      </c>
      <c r="Q3707" s="18">
        <v>4742.36</v>
      </c>
    </row>
    <row r="3708" hidden="1" outlineLevel="2" spans="1:17">
      <c r="A3708" s="19" t="s">
        <v>230</v>
      </c>
      <c r="B3708" s="19" t="s">
        <v>231</v>
      </c>
      <c r="C3708" s="19" t="s">
        <v>82</v>
      </c>
      <c r="D3708" s="19" t="s">
        <v>7155</v>
      </c>
      <c r="E3708" s="19" t="s">
        <v>7156</v>
      </c>
      <c r="F3708" s="19" t="s">
        <v>7157</v>
      </c>
      <c r="G3708" s="19" t="s">
        <v>23</v>
      </c>
      <c r="H3708" s="19" t="s">
        <v>7158</v>
      </c>
      <c r="I3708" s="19" t="s">
        <v>966</v>
      </c>
      <c r="J3708" s="19" t="s">
        <v>573</v>
      </c>
      <c r="K3708" s="19"/>
      <c r="L3708" s="19" t="s">
        <v>27</v>
      </c>
      <c r="M3708" s="19" t="s">
        <v>28</v>
      </c>
      <c r="N3708" s="19" t="s">
        <v>7159</v>
      </c>
      <c r="O3708" s="19" t="s">
        <v>7156</v>
      </c>
      <c r="P3708" s="18">
        <v>4818.4</v>
      </c>
      <c r="Q3708" s="18">
        <v>5145.97</v>
      </c>
    </row>
    <row r="3709" hidden="1" outlineLevel="2" spans="1:17">
      <c r="A3709" s="19" t="s">
        <v>230</v>
      </c>
      <c r="B3709" s="19" t="s">
        <v>231</v>
      </c>
      <c r="C3709" s="19" t="s">
        <v>82</v>
      </c>
      <c r="D3709" s="19" t="s">
        <v>7161</v>
      </c>
      <c r="E3709" s="19" t="s">
        <v>7162</v>
      </c>
      <c r="F3709" s="19" t="s">
        <v>7163</v>
      </c>
      <c r="G3709" s="19" t="s">
        <v>23</v>
      </c>
      <c r="H3709" s="19" t="s">
        <v>915</v>
      </c>
      <c r="I3709" s="19" t="s">
        <v>512</v>
      </c>
      <c r="J3709" s="19" t="s">
        <v>916</v>
      </c>
      <c r="K3709" s="19"/>
      <c r="L3709" s="19" t="s">
        <v>27</v>
      </c>
      <c r="M3709" s="19" t="s">
        <v>28</v>
      </c>
      <c r="N3709" s="19" t="s">
        <v>7164</v>
      </c>
      <c r="O3709" s="19" t="s">
        <v>7162</v>
      </c>
      <c r="P3709" s="18">
        <v>3797.31</v>
      </c>
      <c r="Q3709" s="18">
        <v>4568.15</v>
      </c>
    </row>
    <row r="3710" hidden="1" outlineLevel="2" spans="1:17">
      <c r="A3710" s="19" t="s">
        <v>230</v>
      </c>
      <c r="B3710" s="19" t="s">
        <v>231</v>
      </c>
      <c r="C3710" s="19" t="s">
        <v>82</v>
      </c>
      <c r="D3710" s="19" t="s">
        <v>7171</v>
      </c>
      <c r="E3710" s="19" t="s">
        <v>7172</v>
      </c>
      <c r="F3710" s="19" t="s">
        <v>7173</v>
      </c>
      <c r="G3710" s="19" t="s">
        <v>48</v>
      </c>
      <c r="H3710" s="19" t="s">
        <v>7174</v>
      </c>
      <c r="I3710" s="19" t="s">
        <v>50</v>
      </c>
      <c r="J3710" s="19" t="s">
        <v>7175</v>
      </c>
      <c r="K3710" s="19"/>
      <c r="L3710" s="19" t="s">
        <v>27</v>
      </c>
      <c r="M3710" s="19" t="s">
        <v>28</v>
      </c>
      <c r="N3710" s="19" t="s">
        <v>7176</v>
      </c>
      <c r="O3710" s="19" t="s">
        <v>7172</v>
      </c>
      <c r="P3710" s="18">
        <v>4793.97</v>
      </c>
      <c r="Q3710" s="18">
        <v>4793.97</v>
      </c>
    </row>
    <row r="3711" hidden="1" outlineLevel="2" spans="1:17">
      <c r="A3711" s="19" t="s">
        <v>230</v>
      </c>
      <c r="B3711" s="19" t="s">
        <v>231</v>
      </c>
      <c r="C3711" s="19" t="s">
        <v>82</v>
      </c>
      <c r="D3711" s="19" t="s">
        <v>7762</v>
      </c>
      <c r="E3711" s="19" t="s">
        <v>7763</v>
      </c>
      <c r="F3711" s="19" t="s">
        <v>7764</v>
      </c>
      <c r="G3711" s="19" t="s">
        <v>48</v>
      </c>
      <c r="H3711" s="19" t="s">
        <v>485</v>
      </c>
      <c r="I3711" s="19" t="s">
        <v>297</v>
      </c>
      <c r="J3711" s="19" t="s">
        <v>4918</v>
      </c>
      <c r="K3711" s="19"/>
      <c r="L3711" s="19" t="s">
        <v>27</v>
      </c>
      <c r="M3711" s="19" t="s">
        <v>39</v>
      </c>
      <c r="N3711" s="19" t="s">
        <v>7765</v>
      </c>
      <c r="O3711" s="19" t="s">
        <v>7763</v>
      </c>
      <c r="P3711" s="18">
        <v>3908.67</v>
      </c>
      <c r="Q3711" s="18">
        <v>4335.84</v>
      </c>
    </row>
    <row r="3712" hidden="1" outlineLevel="2" spans="1:17">
      <c r="A3712" s="19" t="s">
        <v>230</v>
      </c>
      <c r="B3712" s="19" t="s">
        <v>231</v>
      </c>
      <c r="C3712" s="19" t="s">
        <v>82</v>
      </c>
      <c r="D3712" s="19" t="s">
        <v>7940</v>
      </c>
      <c r="E3712" s="19" t="s">
        <v>7941</v>
      </c>
      <c r="F3712" s="19" t="s">
        <v>7942</v>
      </c>
      <c r="G3712" s="19" t="s">
        <v>23</v>
      </c>
      <c r="H3712" s="19" t="s">
        <v>36</v>
      </c>
      <c r="I3712" s="19" t="s">
        <v>334</v>
      </c>
      <c r="J3712" s="19" t="s">
        <v>38</v>
      </c>
      <c r="K3712" s="19"/>
      <c r="L3712" s="19" t="s">
        <v>27</v>
      </c>
      <c r="M3712" s="19" t="s">
        <v>28</v>
      </c>
      <c r="N3712" s="19" t="s">
        <v>7943</v>
      </c>
      <c r="O3712" s="19" t="s">
        <v>7941</v>
      </c>
      <c r="P3712" s="18">
        <v>4199.15</v>
      </c>
      <c r="Q3712" s="18">
        <v>4822.96</v>
      </c>
    </row>
    <row r="3713" hidden="1" outlineLevel="2" spans="1:17">
      <c r="A3713" s="19" t="s">
        <v>230</v>
      </c>
      <c r="B3713" s="19" t="s">
        <v>231</v>
      </c>
      <c r="C3713" s="19" t="s">
        <v>82</v>
      </c>
      <c r="D3713" s="19" t="s">
        <v>8089</v>
      </c>
      <c r="E3713" s="19" t="s">
        <v>8090</v>
      </c>
      <c r="F3713" s="19" t="s">
        <v>8091</v>
      </c>
      <c r="G3713" s="19" t="s">
        <v>23</v>
      </c>
      <c r="H3713" s="19" t="s">
        <v>8092</v>
      </c>
      <c r="I3713" s="19" t="s">
        <v>326</v>
      </c>
      <c r="J3713" s="19" t="s">
        <v>967</v>
      </c>
      <c r="K3713" s="19"/>
      <c r="L3713" s="19" t="s">
        <v>27</v>
      </c>
      <c r="M3713" s="19" t="s">
        <v>28</v>
      </c>
      <c r="N3713" s="19" t="s">
        <v>8093</v>
      </c>
      <c r="O3713" s="19" t="s">
        <v>8090</v>
      </c>
      <c r="P3713" s="19"/>
      <c r="Q3713" s="18">
        <v>4964.91</v>
      </c>
    </row>
    <row r="3714" hidden="1" outlineLevel="2" spans="1:17">
      <c r="A3714" s="19" t="s">
        <v>230</v>
      </c>
      <c r="B3714" s="19" t="s">
        <v>231</v>
      </c>
      <c r="C3714" s="19" t="s">
        <v>82</v>
      </c>
      <c r="D3714" s="19" t="s">
        <v>8094</v>
      </c>
      <c r="E3714" s="19" t="s">
        <v>8095</v>
      </c>
      <c r="F3714" s="19" t="s">
        <v>8096</v>
      </c>
      <c r="G3714" s="19" t="s">
        <v>23</v>
      </c>
      <c r="H3714" s="19" t="s">
        <v>8097</v>
      </c>
      <c r="I3714" s="19" t="s">
        <v>326</v>
      </c>
      <c r="J3714" s="19" t="s">
        <v>967</v>
      </c>
      <c r="K3714" s="19"/>
      <c r="L3714" s="19" t="s">
        <v>27</v>
      </c>
      <c r="M3714" s="19" t="s">
        <v>28</v>
      </c>
      <c r="N3714" s="19" t="s">
        <v>8098</v>
      </c>
      <c r="O3714" s="19" t="s">
        <v>8095</v>
      </c>
      <c r="P3714" s="19"/>
      <c r="Q3714" s="18">
        <v>5077.37</v>
      </c>
    </row>
    <row r="3715" hidden="1" outlineLevel="2" spans="1:17">
      <c r="A3715" s="19" t="s">
        <v>230</v>
      </c>
      <c r="B3715" s="19" t="s">
        <v>231</v>
      </c>
      <c r="C3715" s="19" t="s">
        <v>82</v>
      </c>
      <c r="D3715" s="19" t="s">
        <v>8099</v>
      </c>
      <c r="E3715" s="19" t="s">
        <v>8100</v>
      </c>
      <c r="F3715" s="19" t="s">
        <v>8101</v>
      </c>
      <c r="G3715" s="19" t="s">
        <v>23</v>
      </c>
      <c r="H3715" s="19" t="s">
        <v>4176</v>
      </c>
      <c r="I3715" s="19" t="s">
        <v>2288</v>
      </c>
      <c r="J3715" s="19" t="s">
        <v>967</v>
      </c>
      <c r="K3715" s="19"/>
      <c r="L3715" s="19" t="s">
        <v>27</v>
      </c>
      <c r="M3715" s="19" t="s">
        <v>28</v>
      </c>
      <c r="N3715" s="19" t="s">
        <v>8102</v>
      </c>
      <c r="O3715" s="19" t="s">
        <v>8100</v>
      </c>
      <c r="P3715" s="19"/>
      <c r="Q3715" s="18">
        <v>5111.87</v>
      </c>
    </row>
    <row r="3716" hidden="1" outlineLevel="2" spans="1:17">
      <c r="A3716" s="19" t="s">
        <v>230</v>
      </c>
      <c r="B3716" s="19" t="s">
        <v>231</v>
      </c>
      <c r="C3716" s="19" t="s">
        <v>82</v>
      </c>
      <c r="D3716" s="19" t="s">
        <v>10448</v>
      </c>
      <c r="E3716" s="19" t="s">
        <v>10449</v>
      </c>
      <c r="F3716" s="19" t="s">
        <v>10450</v>
      </c>
      <c r="G3716" s="19" t="s">
        <v>23</v>
      </c>
      <c r="H3716" s="19" t="s">
        <v>5572</v>
      </c>
      <c r="I3716" s="19" t="s">
        <v>10451</v>
      </c>
      <c r="J3716" s="19" t="s">
        <v>6074</v>
      </c>
      <c r="K3716" s="19"/>
      <c r="L3716" s="19" t="s">
        <v>27</v>
      </c>
      <c r="M3716" s="19" t="s">
        <v>28</v>
      </c>
      <c r="N3716" s="19" t="s">
        <v>10452</v>
      </c>
      <c r="O3716" s="19" t="s">
        <v>10449</v>
      </c>
      <c r="P3716" s="18">
        <v>4566.83</v>
      </c>
      <c r="Q3716" s="18">
        <v>5051.7</v>
      </c>
    </row>
    <row r="3717" hidden="1" outlineLevel="2" spans="1:17">
      <c r="A3717" s="19" t="s">
        <v>230</v>
      </c>
      <c r="B3717" s="19" t="s">
        <v>231</v>
      </c>
      <c r="C3717" s="19" t="s">
        <v>82</v>
      </c>
      <c r="D3717" s="19" t="s">
        <v>10464</v>
      </c>
      <c r="E3717" s="19" t="s">
        <v>10465</v>
      </c>
      <c r="F3717" s="19" t="s">
        <v>10466</v>
      </c>
      <c r="G3717" s="19" t="s">
        <v>23</v>
      </c>
      <c r="H3717" s="19" t="s">
        <v>4017</v>
      </c>
      <c r="I3717" s="19" t="s">
        <v>519</v>
      </c>
      <c r="J3717" s="19" t="s">
        <v>4018</v>
      </c>
      <c r="K3717" s="19"/>
      <c r="L3717" s="19" t="s">
        <v>27</v>
      </c>
      <c r="M3717" s="19" t="s">
        <v>28</v>
      </c>
      <c r="N3717" s="19" t="s">
        <v>10467</v>
      </c>
      <c r="O3717" s="19" t="s">
        <v>10465</v>
      </c>
      <c r="P3717" s="18">
        <v>3865.24</v>
      </c>
      <c r="Q3717" s="18">
        <v>4904.74</v>
      </c>
    </row>
    <row r="3718" hidden="1" outlineLevel="2" spans="1:17">
      <c r="A3718" s="19" t="s">
        <v>230</v>
      </c>
      <c r="B3718" s="19" t="s">
        <v>231</v>
      </c>
      <c r="C3718" s="19" t="s">
        <v>82</v>
      </c>
      <c r="D3718" s="19" t="s">
        <v>10743</v>
      </c>
      <c r="E3718" s="19" t="s">
        <v>10744</v>
      </c>
      <c r="F3718" s="19" t="s">
        <v>10745</v>
      </c>
      <c r="G3718" s="19" t="s">
        <v>48</v>
      </c>
      <c r="H3718" s="19" t="s">
        <v>10746</v>
      </c>
      <c r="I3718" s="19" t="s">
        <v>816</v>
      </c>
      <c r="J3718" s="19" t="s">
        <v>26</v>
      </c>
      <c r="K3718" s="19"/>
      <c r="L3718" s="19" t="s">
        <v>27</v>
      </c>
      <c r="M3718" s="19" t="s">
        <v>28</v>
      </c>
      <c r="N3718" s="19" t="s">
        <v>10747</v>
      </c>
      <c r="O3718" s="19" t="s">
        <v>10744</v>
      </c>
      <c r="P3718" s="19"/>
      <c r="Q3718" s="18">
        <v>4801.04</v>
      </c>
    </row>
    <row r="3719" hidden="1" outlineLevel="2" spans="1:17">
      <c r="A3719" s="19" t="s">
        <v>230</v>
      </c>
      <c r="B3719" s="19" t="s">
        <v>231</v>
      </c>
      <c r="C3719" s="19" t="s">
        <v>82</v>
      </c>
      <c r="D3719" s="19" t="s">
        <v>10748</v>
      </c>
      <c r="E3719" s="19" t="s">
        <v>10749</v>
      </c>
      <c r="F3719" s="19" t="s">
        <v>10750</v>
      </c>
      <c r="G3719" s="19" t="s">
        <v>23</v>
      </c>
      <c r="H3719" s="19" t="s">
        <v>10751</v>
      </c>
      <c r="I3719" s="19" t="s">
        <v>499</v>
      </c>
      <c r="J3719" s="19" t="s">
        <v>26</v>
      </c>
      <c r="K3719" s="19"/>
      <c r="L3719" s="19" t="s">
        <v>27</v>
      </c>
      <c r="M3719" s="19" t="s">
        <v>28</v>
      </c>
      <c r="N3719" s="19" t="s">
        <v>10752</v>
      </c>
      <c r="O3719" s="19" t="s">
        <v>10749</v>
      </c>
      <c r="P3719" s="19"/>
      <c r="Q3719" s="18">
        <v>5035.64</v>
      </c>
    </row>
    <row r="3720" hidden="1" outlineLevel="2" spans="1:17">
      <c r="A3720" s="19" t="s">
        <v>230</v>
      </c>
      <c r="B3720" s="19" t="s">
        <v>231</v>
      </c>
      <c r="C3720" s="19" t="s">
        <v>82</v>
      </c>
      <c r="D3720" s="19" t="s">
        <v>10753</v>
      </c>
      <c r="E3720" s="19" t="s">
        <v>10754</v>
      </c>
      <c r="F3720" s="19" t="s">
        <v>10755</v>
      </c>
      <c r="G3720" s="19" t="s">
        <v>23</v>
      </c>
      <c r="H3720" s="19" t="s">
        <v>10756</v>
      </c>
      <c r="I3720" s="19" t="s">
        <v>3144</v>
      </c>
      <c r="J3720" s="19" t="s">
        <v>1567</v>
      </c>
      <c r="K3720" s="19"/>
      <c r="L3720" s="19" t="s">
        <v>27</v>
      </c>
      <c r="M3720" s="19" t="s">
        <v>28</v>
      </c>
      <c r="N3720" s="19" t="s">
        <v>10757</v>
      </c>
      <c r="O3720" s="19" t="s">
        <v>10754</v>
      </c>
      <c r="P3720" s="19"/>
      <c r="Q3720" s="18">
        <v>5172.27</v>
      </c>
    </row>
    <row r="3721" hidden="1" outlineLevel="2" spans="1:17">
      <c r="A3721" s="19" t="s">
        <v>230</v>
      </c>
      <c r="B3721" s="19" t="s">
        <v>231</v>
      </c>
      <c r="C3721" s="19" t="s">
        <v>82</v>
      </c>
      <c r="D3721" s="19" t="s">
        <v>10758</v>
      </c>
      <c r="E3721" s="19" t="s">
        <v>10759</v>
      </c>
      <c r="F3721" s="19" t="s">
        <v>10760</v>
      </c>
      <c r="G3721" s="19" t="s">
        <v>23</v>
      </c>
      <c r="H3721" s="19" t="s">
        <v>10761</v>
      </c>
      <c r="I3721" s="19" t="s">
        <v>219</v>
      </c>
      <c r="J3721" s="19" t="s">
        <v>171</v>
      </c>
      <c r="K3721" s="19"/>
      <c r="L3721" s="19" t="s">
        <v>27</v>
      </c>
      <c r="M3721" s="19" t="s">
        <v>28</v>
      </c>
      <c r="N3721" s="19" t="s">
        <v>10762</v>
      </c>
      <c r="O3721" s="19" t="s">
        <v>10759</v>
      </c>
      <c r="P3721" s="19"/>
      <c r="Q3721" s="18">
        <v>5245.1</v>
      </c>
    </row>
    <row r="3722" hidden="1" outlineLevel="2" spans="1:17">
      <c r="A3722" s="19" t="s">
        <v>230</v>
      </c>
      <c r="B3722" s="19" t="s">
        <v>231</v>
      </c>
      <c r="C3722" s="19" t="s">
        <v>82</v>
      </c>
      <c r="D3722" s="19" t="s">
        <v>10763</v>
      </c>
      <c r="E3722" s="19" t="s">
        <v>10764</v>
      </c>
      <c r="F3722" s="19" t="s">
        <v>10765</v>
      </c>
      <c r="G3722" s="19" t="s">
        <v>23</v>
      </c>
      <c r="H3722" s="19" t="s">
        <v>7886</v>
      </c>
      <c r="I3722" s="19" t="s">
        <v>6067</v>
      </c>
      <c r="J3722" s="19" t="s">
        <v>794</v>
      </c>
      <c r="K3722" s="19"/>
      <c r="L3722" s="19" t="s">
        <v>27</v>
      </c>
      <c r="M3722" s="19" t="s">
        <v>28</v>
      </c>
      <c r="N3722" s="19" t="s">
        <v>10766</v>
      </c>
      <c r="O3722" s="19" t="s">
        <v>10764</v>
      </c>
      <c r="P3722" s="19"/>
      <c r="Q3722" s="18">
        <v>5131.32</v>
      </c>
    </row>
    <row r="3723" hidden="1" outlineLevel="2" spans="1:17">
      <c r="A3723" s="19" t="s">
        <v>230</v>
      </c>
      <c r="B3723" s="19" t="s">
        <v>231</v>
      </c>
      <c r="C3723" s="19" t="s">
        <v>82</v>
      </c>
      <c r="D3723" s="19" t="s">
        <v>10767</v>
      </c>
      <c r="E3723" s="19" t="s">
        <v>10768</v>
      </c>
      <c r="F3723" s="19" t="s">
        <v>10769</v>
      </c>
      <c r="G3723" s="19" t="s">
        <v>23</v>
      </c>
      <c r="H3723" s="19" t="s">
        <v>10770</v>
      </c>
      <c r="I3723" s="19" t="s">
        <v>609</v>
      </c>
      <c r="J3723" s="19" t="s">
        <v>10771</v>
      </c>
      <c r="K3723" s="19"/>
      <c r="L3723" s="19" t="s">
        <v>27</v>
      </c>
      <c r="M3723" s="19" t="s">
        <v>28</v>
      </c>
      <c r="N3723" s="19" t="s">
        <v>10772</v>
      </c>
      <c r="O3723" s="19" t="s">
        <v>10768</v>
      </c>
      <c r="P3723" s="19"/>
      <c r="Q3723" s="18">
        <v>5299.13</v>
      </c>
    </row>
    <row r="3724" hidden="1" outlineLevel="2" spans="1:17">
      <c r="A3724" s="19" t="s">
        <v>230</v>
      </c>
      <c r="B3724" s="19" t="s">
        <v>231</v>
      </c>
      <c r="C3724" s="19" t="s">
        <v>82</v>
      </c>
      <c r="D3724" s="19" t="s">
        <v>10773</v>
      </c>
      <c r="E3724" s="19" t="s">
        <v>10774</v>
      </c>
      <c r="F3724" s="19" t="s">
        <v>10775</v>
      </c>
      <c r="G3724" s="19" t="s">
        <v>23</v>
      </c>
      <c r="H3724" s="19" t="s">
        <v>10776</v>
      </c>
      <c r="I3724" s="19" t="s">
        <v>519</v>
      </c>
      <c r="J3724" s="19" t="s">
        <v>2429</v>
      </c>
      <c r="K3724" s="19"/>
      <c r="L3724" s="19" t="s">
        <v>27</v>
      </c>
      <c r="M3724" s="19" t="s">
        <v>28</v>
      </c>
      <c r="N3724" s="19" t="s">
        <v>10777</v>
      </c>
      <c r="O3724" s="19" t="s">
        <v>10774</v>
      </c>
      <c r="P3724" s="19"/>
      <c r="Q3724" s="18">
        <v>5042.68</v>
      </c>
    </row>
    <row r="3725" hidden="1" outlineLevel="2" spans="1:17">
      <c r="A3725" s="19" t="s">
        <v>230</v>
      </c>
      <c r="B3725" s="19" t="s">
        <v>231</v>
      </c>
      <c r="C3725" s="19" t="s">
        <v>82</v>
      </c>
      <c r="D3725" s="19" t="s">
        <v>10778</v>
      </c>
      <c r="E3725" s="19" t="s">
        <v>10779</v>
      </c>
      <c r="F3725" s="19" t="s">
        <v>10780</v>
      </c>
      <c r="G3725" s="19" t="s">
        <v>48</v>
      </c>
      <c r="H3725" s="19" t="s">
        <v>4710</v>
      </c>
      <c r="I3725" s="19" t="s">
        <v>623</v>
      </c>
      <c r="J3725" s="19" t="s">
        <v>7898</v>
      </c>
      <c r="K3725" s="19"/>
      <c r="L3725" s="19" t="s">
        <v>27</v>
      </c>
      <c r="M3725" s="19" t="s">
        <v>28</v>
      </c>
      <c r="N3725" s="19" t="s">
        <v>10781</v>
      </c>
      <c r="O3725" s="19" t="s">
        <v>10779</v>
      </c>
      <c r="P3725" s="19"/>
      <c r="Q3725" s="18">
        <v>5022.36</v>
      </c>
    </row>
    <row r="3726" hidden="1" outlineLevel="2" spans="1:17">
      <c r="A3726" s="19" t="s">
        <v>230</v>
      </c>
      <c r="B3726" s="19" t="s">
        <v>231</v>
      </c>
      <c r="C3726" s="19" t="s">
        <v>82</v>
      </c>
      <c r="D3726" s="19" t="s">
        <v>10782</v>
      </c>
      <c r="E3726" s="19" t="s">
        <v>10783</v>
      </c>
      <c r="F3726" s="19" t="s">
        <v>10784</v>
      </c>
      <c r="G3726" s="19" t="s">
        <v>23</v>
      </c>
      <c r="H3726" s="19" t="s">
        <v>10785</v>
      </c>
      <c r="I3726" s="19" t="s">
        <v>1679</v>
      </c>
      <c r="J3726" s="19" t="s">
        <v>5534</v>
      </c>
      <c r="K3726" s="19"/>
      <c r="L3726" s="19" t="s">
        <v>27</v>
      </c>
      <c r="M3726" s="19" t="s">
        <v>105</v>
      </c>
      <c r="N3726" s="19" t="s">
        <v>10786</v>
      </c>
      <c r="O3726" s="19" t="s">
        <v>10783</v>
      </c>
      <c r="P3726" s="19"/>
      <c r="Q3726" s="18">
        <v>5101.21</v>
      </c>
    </row>
    <row r="3727" hidden="1" outlineLevel="2" spans="1:17">
      <c r="A3727" s="19" t="s">
        <v>230</v>
      </c>
      <c r="B3727" s="19" t="s">
        <v>231</v>
      </c>
      <c r="C3727" s="19" t="s">
        <v>82</v>
      </c>
      <c r="D3727" s="19" t="s">
        <v>10787</v>
      </c>
      <c r="E3727" s="19" t="s">
        <v>10788</v>
      </c>
      <c r="F3727" s="19" t="s">
        <v>10789</v>
      </c>
      <c r="G3727" s="19" t="s">
        <v>23</v>
      </c>
      <c r="H3727" s="19" t="s">
        <v>10790</v>
      </c>
      <c r="I3727" s="19" t="s">
        <v>527</v>
      </c>
      <c r="J3727" s="19" t="s">
        <v>1996</v>
      </c>
      <c r="K3727" s="19"/>
      <c r="L3727" s="19" t="s">
        <v>27</v>
      </c>
      <c r="M3727" s="19" t="s">
        <v>28</v>
      </c>
      <c r="N3727" s="19" t="s">
        <v>10791</v>
      </c>
      <c r="O3727" s="19" t="s">
        <v>10788</v>
      </c>
      <c r="P3727" s="19"/>
      <c r="Q3727" s="18">
        <v>5295.91</v>
      </c>
    </row>
    <row r="3728" hidden="1" outlineLevel="2" spans="1:17">
      <c r="A3728" s="19" t="s">
        <v>230</v>
      </c>
      <c r="B3728" s="19" t="s">
        <v>231</v>
      </c>
      <c r="C3728" s="19" t="s">
        <v>82</v>
      </c>
      <c r="D3728" s="19" t="s">
        <v>10792</v>
      </c>
      <c r="E3728" s="19" t="s">
        <v>10793</v>
      </c>
      <c r="F3728" s="19" t="s">
        <v>10794</v>
      </c>
      <c r="G3728" s="19" t="s">
        <v>23</v>
      </c>
      <c r="H3728" s="19" t="s">
        <v>10795</v>
      </c>
      <c r="I3728" s="19" t="s">
        <v>3144</v>
      </c>
      <c r="J3728" s="19" t="s">
        <v>535</v>
      </c>
      <c r="K3728" s="19"/>
      <c r="L3728" s="19" t="s">
        <v>27</v>
      </c>
      <c r="M3728" s="19" t="s">
        <v>105</v>
      </c>
      <c r="N3728" s="19" t="s">
        <v>10796</v>
      </c>
      <c r="O3728" s="19" t="s">
        <v>10793</v>
      </c>
      <c r="P3728" s="19"/>
      <c r="Q3728" s="18">
        <v>4215.14</v>
      </c>
    </row>
    <row r="3729" hidden="1" outlineLevel="2" spans="1:17">
      <c r="A3729" s="19" t="s">
        <v>230</v>
      </c>
      <c r="B3729" s="19" t="s">
        <v>231</v>
      </c>
      <c r="C3729" s="19" t="s">
        <v>82</v>
      </c>
      <c r="D3729" s="19" t="s">
        <v>10797</v>
      </c>
      <c r="E3729" s="19" t="s">
        <v>10798</v>
      </c>
      <c r="F3729" s="19" t="s">
        <v>10799</v>
      </c>
      <c r="G3729" s="19" t="s">
        <v>23</v>
      </c>
      <c r="H3729" s="19" t="s">
        <v>2070</v>
      </c>
      <c r="I3729" s="19" t="s">
        <v>370</v>
      </c>
      <c r="J3729" s="19" t="s">
        <v>1699</v>
      </c>
      <c r="K3729" s="19"/>
      <c r="L3729" s="19" t="s">
        <v>27</v>
      </c>
      <c r="M3729" s="19" t="s">
        <v>52</v>
      </c>
      <c r="N3729" s="19" t="s">
        <v>10800</v>
      </c>
      <c r="O3729" s="19" t="s">
        <v>10798</v>
      </c>
      <c r="P3729" s="19"/>
      <c r="Q3729" s="18">
        <v>5108.64</v>
      </c>
    </row>
    <row r="3730" hidden="1" outlineLevel="2" spans="1:17">
      <c r="A3730" s="19" t="s">
        <v>230</v>
      </c>
      <c r="B3730" s="19" t="s">
        <v>231</v>
      </c>
      <c r="C3730" s="19" t="s">
        <v>82</v>
      </c>
      <c r="D3730" s="19" t="s">
        <v>10801</v>
      </c>
      <c r="E3730" s="19" t="s">
        <v>10802</v>
      </c>
      <c r="F3730" s="19" t="s">
        <v>10803</v>
      </c>
      <c r="G3730" s="19" t="s">
        <v>23</v>
      </c>
      <c r="H3730" s="19" t="s">
        <v>10804</v>
      </c>
      <c r="I3730" s="19" t="s">
        <v>4392</v>
      </c>
      <c r="J3730" s="19" t="s">
        <v>2595</v>
      </c>
      <c r="K3730" s="19"/>
      <c r="L3730" s="19" t="s">
        <v>27</v>
      </c>
      <c r="M3730" s="19" t="s">
        <v>28</v>
      </c>
      <c r="N3730" s="19" t="s">
        <v>10805</v>
      </c>
      <c r="O3730" s="19" t="s">
        <v>10802</v>
      </c>
      <c r="P3730" s="19"/>
      <c r="Q3730" s="18">
        <v>5124.77</v>
      </c>
    </row>
    <row r="3731" hidden="1" outlineLevel="2" spans="1:17">
      <c r="A3731" s="19" t="s">
        <v>230</v>
      </c>
      <c r="B3731" s="19" t="s">
        <v>231</v>
      </c>
      <c r="C3731" s="19" t="s">
        <v>82</v>
      </c>
      <c r="D3731" s="19" t="s">
        <v>10806</v>
      </c>
      <c r="E3731" s="19" t="s">
        <v>10807</v>
      </c>
      <c r="F3731" s="19" t="s">
        <v>10808</v>
      </c>
      <c r="G3731" s="19" t="s">
        <v>23</v>
      </c>
      <c r="H3731" s="19" t="s">
        <v>4001</v>
      </c>
      <c r="I3731" s="19" t="s">
        <v>370</v>
      </c>
      <c r="J3731" s="19" t="s">
        <v>2356</v>
      </c>
      <c r="K3731" s="19"/>
      <c r="L3731" s="19" t="s">
        <v>27</v>
      </c>
      <c r="M3731" s="19" t="s">
        <v>28</v>
      </c>
      <c r="N3731" s="19" t="s">
        <v>10809</v>
      </c>
      <c r="O3731" s="19" t="s">
        <v>10807</v>
      </c>
      <c r="P3731" s="18">
        <v>3818.14</v>
      </c>
      <c r="Q3731" s="18">
        <v>4846.78</v>
      </c>
    </row>
    <row r="3732" hidden="1" outlineLevel="2" spans="1:17">
      <c r="A3732" s="19" t="s">
        <v>230</v>
      </c>
      <c r="B3732" s="19" t="s">
        <v>231</v>
      </c>
      <c r="C3732" s="19" t="s">
        <v>82</v>
      </c>
      <c r="D3732" s="19" t="s">
        <v>10811</v>
      </c>
      <c r="E3732" s="19" t="s">
        <v>10812</v>
      </c>
      <c r="F3732" s="19" t="s">
        <v>10813</v>
      </c>
      <c r="G3732" s="19" t="s">
        <v>23</v>
      </c>
      <c r="H3732" s="19" t="s">
        <v>10814</v>
      </c>
      <c r="I3732" s="19" t="s">
        <v>642</v>
      </c>
      <c r="J3732" s="19" t="s">
        <v>624</v>
      </c>
      <c r="K3732" s="19"/>
      <c r="L3732" s="19" t="s">
        <v>27</v>
      </c>
      <c r="M3732" s="19" t="s">
        <v>52</v>
      </c>
      <c r="N3732" s="19" t="s">
        <v>10815</v>
      </c>
      <c r="O3732" s="19" t="s">
        <v>10812</v>
      </c>
      <c r="P3732" s="19"/>
      <c r="Q3732" s="18">
        <v>4824.65</v>
      </c>
    </row>
    <row r="3733" hidden="1" outlineLevel="2" spans="1:17">
      <c r="A3733" s="19" t="s">
        <v>230</v>
      </c>
      <c r="B3733" s="19" t="s">
        <v>231</v>
      </c>
      <c r="C3733" s="19" t="s">
        <v>82</v>
      </c>
      <c r="D3733" s="19" t="s">
        <v>10816</v>
      </c>
      <c r="E3733" s="19" t="s">
        <v>10817</v>
      </c>
      <c r="F3733" s="19" t="s">
        <v>10818</v>
      </c>
      <c r="G3733" s="19" t="s">
        <v>23</v>
      </c>
      <c r="H3733" s="19" t="s">
        <v>9763</v>
      </c>
      <c r="I3733" s="19" t="s">
        <v>138</v>
      </c>
      <c r="J3733" s="19" t="s">
        <v>220</v>
      </c>
      <c r="K3733" s="19"/>
      <c r="L3733" s="19" t="s">
        <v>27</v>
      </c>
      <c r="M3733" s="19" t="s">
        <v>28</v>
      </c>
      <c r="N3733" s="19" t="s">
        <v>10819</v>
      </c>
      <c r="O3733" s="19" t="s">
        <v>10817</v>
      </c>
      <c r="P3733" s="19"/>
      <c r="Q3733" s="18">
        <v>4822.35</v>
      </c>
    </row>
    <row r="3734" hidden="1" outlineLevel="2" spans="1:17">
      <c r="A3734" s="19" t="s">
        <v>230</v>
      </c>
      <c r="B3734" s="19" t="s">
        <v>231</v>
      </c>
      <c r="C3734" s="19" t="s">
        <v>82</v>
      </c>
      <c r="D3734" s="19" t="s">
        <v>10820</v>
      </c>
      <c r="E3734" s="19" t="s">
        <v>10821</v>
      </c>
      <c r="F3734" s="19" t="s">
        <v>10822</v>
      </c>
      <c r="G3734" s="19" t="s">
        <v>23</v>
      </c>
      <c r="H3734" s="19" t="s">
        <v>10823</v>
      </c>
      <c r="I3734" s="19" t="s">
        <v>823</v>
      </c>
      <c r="J3734" s="19" t="s">
        <v>713</v>
      </c>
      <c r="K3734" s="19"/>
      <c r="L3734" s="19" t="s">
        <v>27</v>
      </c>
      <c r="M3734" s="19" t="s">
        <v>28</v>
      </c>
      <c r="N3734" s="19" t="s">
        <v>10824</v>
      </c>
      <c r="O3734" s="19" t="s">
        <v>10821</v>
      </c>
      <c r="P3734" s="19"/>
      <c r="Q3734" s="18">
        <v>4794.97</v>
      </c>
    </row>
    <row r="3735" hidden="1" outlineLevel="2" spans="1:17">
      <c r="A3735" s="19" t="s">
        <v>230</v>
      </c>
      <c r="B3735" s="19" t="s">
        <v>231</v>
      </c>
      <c r="C3735" s="19" t="s">
        <v>82</v>
      </c>
      <c r="D3735" s="19" t="s">
        <v>10825</v>
      </c>
      <c r="E3735" s="19" t="s">
        <v>10826</v>
      </c>
      <c r="F3735" s="19" t="s">
        <v>10827</v>
      </c>
      <c r="G3735" s="19" t="s">
        <v>23</v>
      </c>
      <c r="H3735" s="19" t="s">
        <v>10828</v>
      </c>
      <c r="I3735" s="19" t="s">
        <v>823</v>
      </c>
      <c r="J3735" s="19" t="s">
        <v>713</v>
      </c>
      <c r="K3735" s="19"/>
      <c r="L3735" s="19" t="s">
        <v>27</v>
      </c>
      <c r="M3735" s="19" t="s">
        <v>28</v>
      </c>
      <c r="N3735" s="19" t="s">
        <v>10829</v>
      </c>
      <c r="O3735" s="19" t="s">
        <v>10826</v>
      </c>
      <c r="P3735" s="19"/>
      <c r="Q3735" s="18">
        <v>4734.27</v>
      </c>
    </row>
    <row r="3736" hidden="1" outlineLevel="2" spans="1:17">
      <c r="A3736" s="19" t="s">
        <v>230</v>
      </c>
      <c r="B3736" s="19" t="s">
        <v>231</v>
      </c>
      <c r="C3736" s="19" t="s">
        <v>82</v>
      </c>
      <c r="D3736" s="19" t="s">
        <v>10830</v>
      </c>
      <c r="E3736" s="19" t="s">
        <v>10831</v>
      </c>
      <c r="F3736" s="19" t="s">
        <v>10832</v>
      </c>
      <c r="G3736" s="19" t="s">
        <v>23</v>
      </c>
      <c r="H3736" s="19" t="s">
        <v>10338</v>
      </c>
      <c r="I3736" s="19" t="s">
        <v>256</v>
      </c>
      <c r="J3736" s="19" t="s">
        <v>857</v>
      </c>
      <c r="K3736" s="19"/>
      <c r="L3736" s="19" t="s">
        <v>27</v>
      </c>
      <c r="M3736" s="19" t="s">
        <v>28</v>
      </c>
      <c r="N3736" s="19" t="s">
        <v>10833</v>
      </c>
      <c r="O3736" s="19" t="s">
        <v>10831</v>
      </c>
      <c r="P3736" s="19"/>
      <c r="Q3736" s="18">
        <v>4153.7</v>
      </c>
    </row>
    <row r="3737" hidden="1" outlineLevel="2" spans="1:17">
      <c r="A3737" s="19" t="s">
        <v>230</v>
      </c>
      <c r="B3737" s="19" t="s">
        <v>231</v>
      </c>
      <c r="C3737" s="19" t="s">
        <v>82</v>
      </c>
      <c r="D3737" s="19" t="s">
        <v>10834</v>
      </c>
      <c r="E3737" s="19" t="s">
        <v>10835</v>
      </c>
      <c r="F3737" s="19" t="s">
        <v>10836</v>
      </c>
      <c r="G3737" s="19" t="s">
        <v>23</v>
      </c>
      <c r="H3737" s="19" t="s">
        <v>10837</v>
      </c>
      <c r="I3737" s="19" t="s">
        <v>816</v>
      </c>
      <c r="J3737" s="19" t="s">
        <v>624</v>
      </c>
      <c r="K3737" s="19"/>
      <c r="L3737" s="19" t="s">
        <v>27</v>
      </c>
      <c r="M3737" s="19" t="s">
        <v>28</v>
      </c>
      <c r="N3737" s="19" t="s">
        <v>10838</v>
      </c>
      <c r="O3737" s="19" t="s">
        <v>10835</v>
      </c>
      <c r="P3737" s="19"/>
      <c r="Q3737" s="18">
        <v>3876.06</v>
      </c>
    </row>
    <row r="3738" hidden="1" outlineLevel="2" spans="1:17">
      <c r="A3738" s="19" t="s">
        <v>230</v>
      </c>
      <c r="B3738" s="19" t="s">
        <v>231</v>
      </c>
      <c r="C3738" s="19" t="s">
        <v>82</v>
      </c>
      <c r="D3738" s="19" t="s">
        <v>10839</v>
      </c>
      <c r="E3738" s="19" t="s">
        <v>10840</v>
      </c>
      <c r="F3738" s="19" t="s">
        <v>10841</v>
      </c>
      <c r="G3738" s="19" t="s">
        <v>23</v>
      </c>
      <c r="H3738" s="19" t="s">
        <v>4690</v>
      </c>
      <c r="I3738" s="19" t="s">
        <v>1051</v>
      </c>
      <c r="J3738" s="19" t="s">
        <v>1165</v>
      </c>
      <c r="K3738" s="19"/>
      <c r="L3738" s="19" t="s">
        <v>27</v>
      </c>
      <c r="M3738" s="19" t="s">
        <v>28</v>
      </c>
      <c r="N3738" s="19" t="s">
        <v>10842</v>
      </c>
      <c r="O3738" s="19" t="s">
        <v>10840</v>
      </c>
      <c r="P3738" s="19"/>
      <c r="Q3738" s="18">
        <v>4081.53</v>
      </c>
    </row>
    <row r="3739" hidden="1" outlineLevel="2" spans="1:17">
      <c r="A3739" s="19" t="s">
        <v>230</v>
      </c>
      <c r="B3739" s="19" t="s">
        <v>231</v>
      </c>
      <c r="C3739" s="19" t="s">
        <v>82</v>
      </c>
      <c r="D3739" s="19" t="s">
        <v>10875</v>
      </c>
      <c r="E3739" s="19" t="s">
        <v>10876</v>
      </c>
      <c r="F3739" s="19" t="s">
        <v>10877</v>
      </c>
      <c r="G3739" s="19" t="s">
        <v>23</v>
      </c>
      <c r="H3739" s="19" t="s">
        <v>10878</v>
      </c>
      <c r="I3739" s="19" t="s">
        <v>1051</v>
      </c>
      <c r="J3739" s="19" t="s">
        <v>3085</v>
      </c>
      <c r="K3739" s="19"/>
      <c r="L3739" s="19" t="s">
        <v>27</v>
      </c>
      <c r="M3739" s="19" t="s">
        <v>28</v>
      </c>
      <c r="N3739" s="19" t="s">
        <v>10879</v>
      </c>
      <c r="O3739" s="19" t="s">
        <v>10876</v>
      </c>
      <c r="P3739" s="19"/>
      <c r="Q3739" s="18">
        <v>5049.14</v>
      </c>
    </row>
    <row r="3740" hidden="1" outlineLevel="2" spans="1:17">
      <c r="A3740" s="19" t="s">
        <v>230</v>
      </c>
      <c r="B3740" s="19" t="s">
        <v>231</v>
      </c>
      <c r="C3740" s="19" t="s">
        <v>82</v>
      </c>
      <c r="D3740" s="19" t="s">
        <v>10880</v>
      </c>
      <c r="E3740" s="19" t="s">
        <v>10881</v>
      </c>
      <c r="F3740" s="19" t="s">
        <v>10882</v>
      </c>
      <c r="G3740" s="19" t="s">
        <v>23</v>
      </c>
      <c r="H3740" s="19" t="s">
        <v>10883</v>
      </c>
      <c r="I3740" s="19" t="s">
        <v>527</v>
      </c>
      <c r="J3740" s="19" t="s">
        <v>624</v>
      </c>
      <c r="K3740" s="19"/>
      <c r="L3740" s="19" t="s">
        <v>27</v>
      </c>
      <c r="M3740" s="19" t="s">
        <v>39</v>
      </c>
      <c r="N3740" s="19" t="s">
        <v>10884</v>
      </c>
      <c r="O3740" s="19" t="s">
        <v>10881</v>
      </c>
      <c r="P3740" s="19"/>
      <c r="Q3740" s="18">
        <v>4072.22</v>
      </c>
    </row>
    <row r="3741" hidden="1" outlineLevel="2" spans="1:17">
      <c r="A3741" s="19" t="s">
        <v>230</v>
      </c>
      <c r="B3741" s="19" t="s">
        <v>231</v>
      </c>
      <c r="C3741" s="19" t="s">
        <v>82</v>
      </c>
      <c r="D3741" s="19" t="s">
        <v>10885</v>
      </c>
      <c r="E3741" s="19" t="s">
        <v>10886</v>
      </c>
      <c r="F3741" s="19" t="s">
        <v>10887</v>
      </c>
      <c r="G3741" s="19" t="s">
        <v>48</v>
      </c>
      <c r="H3741" s="19" t="s">
        <v>10888</v>
      </c>
      <c r="I3741" s="19" t="s">
        <v>10889</v>
      </c>
      <c r="J3741" s="19" t="s">
        <v>535</v>
      </c>
      <c r="K3741" s="19"/>
      <c r="L3741" s="19" t="s">
        <v>27</v>
      </c>
      <c r="M3741" s="19" t="s">
        <v>28</v>
      </c>
      <c r="N3741" s="19" t="s">
        <v>10890</v>
      </c>
      <c r="O3741" s="19" t="s">
        <v>10886</v>
      </c>
      <c r="P3741" s="19"/>
      <c r="Q3741" s="18">
        <v>4517.05</v>
      </c>
    </row>
    <row r="3742" hidden="1" outlineLevel="2" spans="1:17">
      <c r="A3742" s="19" t="s">
        <v>230</v>
      </c>
      <c r="B3742" s="19" t="s">
        <v>231</v>
      </c>
      <c r="C3742" s="19" t="s">
        <v>82</v>
      </c>
      <c r="D3742" s="19" t="s">
        <v>10891</v>
      </c>
      <c r="E3742" s="19" t="s">
        <v>10892</v>
      </c>
      <c r="F3742" s="19" t="s">
        <v>10893</v>
      </c>
      <c r="G3742" s="19" t="s">
        <v>23</v>
      </c>
      <c r="H3742" s="19" t="s">
        <v>10894</v>
      </c>
      <c r="I3742" s="19" t="s">
        <v>2607</v>
      </c>
      <c r="J3742" s="19" t="s">
        <v>713</v>
      </c>
      <c r="K3742" s="19"/>
      <c r="L3742" s="19" t="s">
        <v>27</v>
      </c>
      <c r="M3742" s="19" t="s">
        <v>28</v>
      </c>
      <c r="N3742" s="19" t="s">
        <v>10895</v>
      </c>
      <c r="O3742" s="19" t="s">
        <v>10892</v>
      </c>
      <c r="P3742" s="19"/>
      <c r="Q3742" s="18">
        <v>4367.79</v>
      </c>
    </row>
    <row r="3743" hidden="1" outlineLevel="2" spans="1:17">
      <c r="A3743" s="19" t="s">
        <v>230</v>
      </c>
      <c r="B3743" s="19" t="s">
        <v>231</v>
      </c>
      <c r="C3743" s="19" t="s">
        <v>82</v>
      </c>
      <c r="D3743" s="19" t="s">
        <v>11201</v>
      </c>
      <c r="E3743" s="19" t="s">
        <v>11202</v>
      </c>
      <c r="F3743" s="19" t="s">
        <v>11203</v>
      </c>
      <c r="G3743" s="19" t="s">
        <v>23</v>
      </c>
      <c r="H3743" s="19" t="s">
        <v>1081</v>
      </c>
      <c r="I3743" s="19" t="s">
        <v>427</v>
      </c>
      <c r="J3743" s="19" t="s">
        <v>848</v>
      </c>
      <c r="K3743" s="19"/>
      <c r="L3743" s="19" t="s">
        <v>27</v>
      </c>
      <c r="M3743" s="19" t="s">
        <v>28</v>
      </c>
      <c r="N3743" s="19" t="s">
        <v>11204</v>
      </c>
      <c r="O3743" s="19" t="s">
        <v>11202</v>
      </c>
      <c r="P3743" s="18">
        <v>3998.61</v>
      </c>
      <c r="Q3743" s="18">
        <v>4799.57</v>
      </c>
    </row>
    <row r="3744" hidden="1" outlineLevel="2" spans="1:17">
      <c r="A3744" s="19" t="s">
        <v>230</v>
      </c>
      <c r="B3744" s="19" t="s">
        <v>231</v>
      </c>
      <c r="C3744" s="19" t="s">
        <v>82</v>
      </c>
      <c r="D3744" s="19" t="s">
        <v>11211</v>
      </c>
      <c r="E3744" s="19" t="s">
        <v>11212</v>
      </c>
      <c r="F3744" s="19" t="s">
        <v>11213</v>
      </c>
      <c r="G3744" s="19" t="s">
        <v>48</v>
      </c>
      <c r="H3744" s="19" t="s">
        <v>847</v>
      </c>
      <c r="I3744" s="19" t="s">
        <v>10725</v>
      </c>
      <c r="J3744" s="19" t="s">
        <v>848</v>
      </c>
      <c r="K3744" s="19"/>
      <c r="L3744" s="19" t="s">
        <v>27</v>
      </c>
      <c r="M3744" s="19" t="s">
        <v>28</v>
      </c>
      <c r="N3744" s="19" t="s">
        <v>11214</v>
      </c>
      <c r="O3744" s="19" t="s">
        <v>11212</v>
      </c>
      <c r="P3744" s="18">
        <v>3852.77</v>
      </c>
      <c r="Q3744" s="18">
        <v>4626.91</v>
      </c>
    </row>
    <row r="3745" hidden="1" outlineLevel="2" spans="1:17">
      <c r="A3745" s="19" t="s">
        <v>230</v>
      </c>
      <c r="B3745" s="19" t="s">
        <v>231</v>
      </c>
      <c r="C3745" s="19" t="s">
        <v>82</v>
      </c>
      <c r="D3745" s="19" t="s">
        <v>13064</v>
      </c>
      <c r="E3745" s="19" t="s">
        <v>13065</v>
      </c>
      <c r="F3745" s="19" t="s">
        <v>13066</v>
      </c>
      <c r="G3745" s="19" t="s">
        <v>23</v>
      </c>
      <c r="H3745" s="19" t="s">
        <v>2720</v>
      </c>
      <c r="I3745" s="19" t="s">
        <v>616</v>
      </c>
      <c r="J3745" s="19" t="s">
        <v>2721</v>
      </c>
      <c r="K3745" s="19"/>
      <c r="L3745" s="19" t="s">
        <v>27</v>
      </c>
      <c r="M3745" s="19" t="s">
        <v>28</v>
      </c>
      <c r="N3745" s="19" t="s">
        <v>13067</v>
      </c>
      <c r="O3745" s="19" t="s">
        <v>13065</v>
      </c>
      <c r="P3745" s="18">
        <v>3929.31</v>
      </c>
      <c r="Q3745" s="18">
        <v>4972.75</v>
      </c>
    </row>
    <row r="3746" hidden="1" outlineLevel="2" spans="1:17">
      <c r="A3746" s="19" t="s">
        <v>230</v>
      </c>
      <c r="B3746" s="19" t="s">
        <v>231</v>
      </c>
      <c r="C3746" s="19" t="s">
        <v>82</v>
      </c>
      <c r="D3746" s="19" t="s">
        <v>13627</v>
      </c>
      <c r="E3746" s="19" t="s">
        <v>13628</v>
      </c>
      <c r="F3746" s="19" t="s">
        <v>13629</v>
      </c>
      <c r="G3746" s="19" t="s">
        <v>48</v>
      </c>
      <c r="H3746" s="19" t="s">
        <v>13630</v>
      </c>
      <c r="I3746" s="19" t="s">
        <v>459</v>
      </c>
      <c r="J3746" s="19" t="s">
        <v>5796</v>
      </c>
      <c r="K3746" s="19"/>
      <c r="L3746" s="19" t="s">
        <v>27</v>
      </c>
      <c r="M3746" s="19" t="s">
        <v>28</v>
      </c>
      <c r="N3746" s="19" t="s">
        <v>13631</v>
      </c>
      <c r="O3746" s="19" t="s">
        <v>13628</v>
      </c>
      <c r="P3746" s="19"/>
      <c r="Q3746" s="18">
        <v>3918.92</v>
      </c>
    </row>
    <row r="3747" hidden="1" outlineLevel="2" spans="1:17">
      <c r="A3747" s="19" t="s">
        <v>230</v>
      </c>
      <c r="B3747" s="19" t="s">
        <v>231</v>
      </c>
      <c r="C3747" s="19" t="s">
        <v>82</v>
      </c>
      <c r="D3747" s="19" t="s">
        <v>13756</v>
      </c>
      <c r="E3747" s="19" t="s">
        <v>13757</v>
      </c>
      <c r="F3747" s="19" t="s">
        <v>13758</v>
      </c>
      <c r="G3747" s="19" t="s">
        <v>23</v>
      </c>
      <c r="H3747" s="19" t="s">
        <v>1393</v>
      </c>
      <c r="I3747" s="19" t="s">
        <v>3878</v>
      </c>
      <c r="J3747" s="19" t="s">
        <v>1394</v>
      </c>
      <c r="K3747" s="19"/>
      <c r="L3747" s="19" t="s">
        <v>27</v>
      </c>
      <c r="M3747" s="19" t="s">
        <v>28</v>
      </c>
      <c r="N3747" s="19" t="s">
        <v>13759</v>
      </c>
      <c r="O3747" s="19" t="s">
        <v>13757</v>
      </c>
      <c r="P3747" s="18">
        <v>4453.68</v>
      </c>
      <c r="Q3747" s="18">
        <v>4926.07</v>
      </c>
    </row>
    <row r="3748" hidden="1" outlineLevel="2" spans="1:17">
      <c r="A3748" s="19" t="s">
        <v>230</v>
      </c>
      <c r="B3748" s="19" t="s">
        <v>231</v>
      </c>
      <c r="C3748" s="19" t="s">
        <v>82</v>
      </c>
      <c r="D3748" s="19" t="s">
        <v>13761</v>
      </c>
      <c r="E3748" s="19" t="s">
        <v>13762</v>
      </c>
      <c r="F3748" s="19" t="s">
        <v>13763</v>
      </c>
      <c r="G3748" s="19" t="s">
        <v>48</v>
      </c>
      <c r="H3748" s="19" t="s">
        <v>13764</v>
      </c>
      <c r="I3748" s="19" t="s">
        <v>1829</v>
      </c>
      <c r="J3748" s="19" t="s">
        <v>13765</v>
      </c>
      <c r="K3748" s="19"/>
      <c r="L3748" s="19" t="s">
        <v>27</v>
      </c>
      <c r="M3748" s="19" t="s">
        <v>28</v>
      </c>
      <c r="N3748" s="19" t="s">
        <v>13766</v>
      </c>
      <c r="O3748" s="19" t="s">
        <v>13762</v>
      </c>
      <c r="P3748" s="18">
        <v>4525.51</v>
      </c>
      <c r="Q3748" s="18">
        <v>4672.21</v>
      </c>
    </row>
    <row r="3749" hidden="1" outlineLevel="2" spans="1:17">
      <c r="A3749" s="19" t="s">
        <v>230</v>
      </c>
      <c r="B3749" s="19" t="s">
        <v>231</v>
      </c>
      <c r="C3749" s="19" t="s">
        <v>82</v>
      </c>
      <c r="D3749" s="19" t="s">
        <v>13768</v>
      </c>
      <c r="E3749" s="19" t="s">
        <v>13769</v>
      </c>
      <c r="F3749" s="19" t="s">
        <v>13770</v>
      </c>
      <c r="G3749" s="19" t="s">
        <v>23</v>
      </c>
      <c r="H3749" s="19" t="s">
        <v>5572</v>
      </c>
      <c r="I3749" s="19" t="s">
        <v>96</v>
      </c>
      <c r="J3749" s="19" t="s">
        <v>6074</v>
      </c>
      <c r="K3749" s="19"/>
      <c r="L3749" s="19" t="s">
        <v>27</v>
      </c>
      <c r="M3749" s="19" t="s">
        <v>28</v>
      </c>
      <c r="N3749" s="19" t="s">
        <v>13771</v>
      </c>
      <c r="O3749" s="19" t="s">
        <v>13769</v>
      </c>
      <c r="P3749" s="18">
        <v>4818.46</v>
      </c>
      <c r="Q3749" s="18">
        <v>5323.21</v>
      </c>
    </row>
    <row r="3750" hidden="1" outlineLevel="2" spans="1:17">
      <c r="A3750" s="19" t="s">
        <v>230</v>
      </c>
      <c r="B3750" s="19" t="s">
        <v>231</v>
      </c>
      <c r="C3750" s="19" t="s">
        <v>82</v>
      </c>
      <c r="D3750" s="19" t="s">
        <v>13773</v>
      </c>
      <c r="E3750" s="19" t="s">
        <v>13774</v>
      </c>
      <c r="F3750" s="19" t="s">
        <v>13775</v>
      </c>
      <c r="G3750" s="19" t="s">
        <v>23</v>
      </c>
      <c r="H3750" s="19" t="s">
        <v>2136</v>
      </c>
      <c r="I3750" s="19" t="s">
        <v>966</v>
      </c>
      <c r="J3750" s="19" t="s">
        <v>2137</v>
      </c>
      <c r="K3750" s="19"/>
      <c r="L3750" s="19" t="s">
        <v>27</v>
      </c>
      <c r="M3750" s="19" t="s">
        <v>28</v>
      </c>
      <c r="N3750" s="19" t="s">
        <v>13776</v>
      </c>
      <c r="O3750" s="19" t="s">
        <v>13774</v>
      </c>
      <c r="P3750" s="18">
        <v>4582.23</v>
      </c>
      <c r="Q3750" s="18">
        <v>5067.92</v>
      </c>
    </row>
    <row r="3751" hidden="1" outlineLevel="2" spans="1:17">
      <c r="A3751" s="19" t="s">
        <v>230</v>
      </c>
      <c r="B3751" s="19" t="s">
        <v>231</v>
      </c>
      <c r="C3751" s="19" t="s">
        <v>82</v>
      </c>
      <c r="D3751" s="19" t="s">
        <v>13778</v>
      </c>
      <c r="E3751" s="19" t="s">
        <v>13779</v>
      </c>
      <c r="F3751" s="19" t="s">
        <v>13780</v>
      </c>
      <c r="G3751" s="19" t="s">
        <v>23</v>
      </c>
      <c r="H3751" s="19" t="s">
        <v>13781</v>
      </c>
      <c r="I3751" s="19" t="s">
        <v>2151</v>
      </c>
      <c r="J3751" s="19" t="s">
        <v>4118</v>
      </c>
      <c r="K3751" s="19" t="s">
        <v>429</v>
      </c>
      <c r="L3751" s="19" t="s">
        <v>27</v>
      </c>
      <c r="M3751" s="19" t="s">
        <v>28</v>
      </c>
      <c r="N3751" s="19" t="s">
        <v>13782</v>
      </c>
      <c r="O3751" s="19" t="s">
        <v>13779</v>
      </c>
      <c r="P3751" s="18">
        <v>4858.3</v>
      </c>
      <c r="Q3751" s="18">
        <v>5183.63</v>
      </c>
    </row>
    <row r="3752" hidden="1" outlineLevel="2" spans="1:17">
      <c r="A3752" s="19" t="s">
        <v>230</v>
      </c>
      <c r="B3752" s="19" t="s">
        <v>231</v>
      </c>
      <c r="C3752" s="19" t="s">
        <v>82</v>
      </c>
      <c r="D3752" s="19" t="s">
        <v>14970</v>
      </c>
      <c r="E3752" s="19" t="s">
        <v>14971</v>
      </c>
      <c r="F3752" s="19" t="s">
        <v>14972</v>
      </c>
      <c r="G3752" s="19" t="s">
        <v>23</v>
      </c>
      <c r="H3752" s="19" t="s">
        <v>14973</v>
      </c>
      <c r="I3752" s="19" t="s">
        <v>1171</v>
      </c>
      <c r="J3752" s="19" t="s">
        <v>1165</v>
      </c>
      <c r="K3752" s="19"/>
      <c r="L3752" s="19" t="s">
        <v>27</v>
      </c>
      <c r="M3752" s="19" t="s">
        <v>28</v>
      </c>
      <c r="N3752" s="19" t="s">
        <v>14974</v>
      </c>
      <c r="O3752" s="19" t="s">
        <v>14971</v>
      </c>
      <c r="P3752" s="19"/>
      <c r="Q3752" s="18">
        <v>4585.64</v>
      </c>
    </row>
    <row r="3753" hidden="1" outlineLevel="2" spans="1:17">
      <c r="A3753" s="19" t="s">
        <v>230</v>
      </c>
      <c r="B3753" s="19" t="s">
        <v>231</v>
      </c>
      <c r="C3753" s="19" t="s">
        <v>82</v>
      </c>
      <c r="D3753" s="19" t="s">
        <v>14975</v>
      </c>
      <c r="E3753" s="19" t="s">
        <v>14976</v>
      </c>
      <c r="F3753" s="19" t="s">
        <v>14977</v>
      </c>
      <c r="G3753" s="19" t="s">
        <v>23</v>
      </c>
      <c r="H3753" s="19" t="s">
        <v>6768</v>
      </c>
      <c r="I3753" s="19" t="s">
        <v>1051</v>
      </c>
      <c r="J3753" s="19" t="s">
        <v>2303</v>
      </c>
      <c r="K3753" s="19"/>
      <c r="L3753" s="19" t="s">
        <v>27</v>
      </c>
      <c r="M3753" s="19" t="s">
        <v>28</v>
      </c>
      <c r="N3753" s="19" t="s">
        <v>14978</v>
      </c>
      <c r="O3753" s="19" t="s">
        <v>14976</v>
      </c>
      <c r="P3753" s="19"/>
      <c r="Q3753" s="18">
        <v>4858.76</v>
      </c>
    </row>
    <row r="3754" hidden="1" outlineLevel="2" spans="1:17">
      <c r="A3754" s="19" t="s">
        <v>230</v>
      </c>
      <c r="B3754" s="19" t="s">
        <v>231</v>
      </c>
      <c r="C3754" s="19" t="s">
        <v>82</v>
      </c>
      <c r="D3754" s="19" t="s">
        <v>15172</v>
      </c>
      <c r="E3754" s="19" t="s">
        <v>15173</v>
      </c>
      <c r="F3754" s="19" t="s">
        <v>15174</v>
      </c>
      <c r="G3754" s="19" t="s">
        <v>23</v>
      </c>
      <c r="H3754" s="19" t="s">
        <v>418</v>
      </c>
      <c r="I3754" s="19" t="s">
        <v>966</v>
      </c>
      <c r="J3754" s="19" t="s">
        <v>420</v>
      </c>
      <c r="K3754" s="19"/>
      <c r="L3754" s="19" t="s">
        <v>27</v>
      </c>
      <c r="M3754" s="19" t="s">
        <v>28</v>
      </c>
      <c r="N3754" s="19" t="s">
        <v>15175</v>
      </c>
      <c r="O3754" s="19" t="s">
        <v>15173</v>
      </c>
      <c r="P3754" s="18">
        <v>4231.43</v>
      </c>
      <c r="Q3754" s="18">
        <v>4854.69</v>
      </c>
    </row>
    <row r="3755" hidden="1" outlineLevel="2" spans="1:17">
      <c r="A3755" s="19" t="s">
        <v>230</v>
      </c>
      <c r="B3755" s="19" t="s">
        <v>231</v>
      </c>
      <c r="C3755" s="19" t="s">
        <v>82</v>
      </c>
      <c r="D3755" s="19" t="s">
        <v>15448</v>
      </c>
      <c r="E3755" s="19" t="s">
        <v>15449</v>
      </c>
      <c r="F3755" s="19" t="s">
        <v>15450</v>
      </c>
      <c r="G3755" s="19" t="s">
        <v>23</v>
      </c>
      <c r="H3755" s="19" t="s">
        <v>2550</v>
      </c>
      <c r="I3755" s="19" t="s">
        <v>200</v>
      </c>
      <c r="J3755" s="19" t="s">
        <v>2551</v>
      </c>
      <c r="K3755" s="19"/>
      <c r="L3755" s="19" t="s">
        <v>27</v>
      </c>
      <c r="M3755" s="19" t="s">
        <v>28</v>
      </c>
      <c r="N3755" s="19" t="s">
        <v>15451</v>
      </c>
      <c r="O3755" s="19" t="s">
        <v>15449</v>
      </c>
      <c r="P3755" s="18">
        <v>4783.31</v>
      </c>
      <c r="Q3755" s="18">
        <v>5282.95</v>
      </c>
    </row>
    <row r="3756" hidden="1" outlineLevel="2" spans="1:17">
      <c r="A3756" s="19" t="s">
        <v>230</v>
      </c>
      <c r="B3756" s="19" t="s">
        <v>231</v>
      </c>
      <c r="C3756" s="19" t="s">
        <v>82</v>
      </c>
      <c r="D3756" s="19" t="s">
        <v>16358</v>
      </c>
      <c r="E3756" s="19" t="s">
        <v>16359</v>
      </c>
      <c r="F3756" s="19" t="s">
        <v>16360</v>
      </c>
      <c r="G3756" s="19" t="s">
        <v>23</v>
      </c>
      <c r="H3756" s="19" t="s">
        <v>1599</v>
      </c>
      <c r="I3756" s="19" t="s">
        <v>2316</v>
      </c>
      <c r="J3756" s="19" t="s">
        <v>2849</v>
      </c>
      <c r="K3756" s="19"/>
      <c r="L3756" s="19" t="s">
        <v>27</v>
      </c>
      <c r="M3756" s="19" t="s">
        <v>39</v>
      </c>
      <c r="N3756" s="19" t="s">
        <v>16361</v>
      </c>
      <c r="O3756" s="19" t="s">
        <v>16359</v>
      </c>
      <c r="P3756" s="18">
        <v>4809.99</v>
      </c>
      <c r="Q3756" s="18">
        <v>5143.8</v>
      </c>
    </row>
    <row r="3757" outlineLevel="1" collapsed="1" spans="1:17">
      <c r="A3757" s="20" t="s">
        <v>22687</v>
      </c>
      <c r="B3757" s="19"/>
      <c r="C3757" s="19"/>
      <c r="D3757" s="19"/>
      <c r="E3757" s="19"/>
      <c r="F3757" s="19"/>
      <c r="G3757" s="19"/>
      <c r="H3757" s="19"/>
      <c r="I3757" s="19"/>
      <c r="J3757" s="19"/>
      <c r="K3757" s="19"/>
      <c r="L3757" s="19"/>
      <c r="M3757" s="19"/>
      <c r="N3757" s="19"/>
      <c r="O3757" s="19"/>
      <c r="P3757" s="18"/>
      <c r="Q3757" s="18">
        <f>SUBTOTAL(3,Q3630:Q3756)</f>
        <v>127</v>
      </c>
    </row>
    <row r="3758" hidden="1" outlineLevel="2" spans="1:17">
      <c r="A3758" s="19" t="s">
        <v>413</v>
      </c>
      <c r="B3758" s="19" t="s">
        <v>414</v>
      </c>
      <c r="C3758" s="19" t="s">
        <v>82</v>
      </c>
      <c r="D3758" s="19" t="s">
        <v>415</v>
      </c>
      <c r="E3758" s="19" t="s">
        <v>416</v>
      </c>
      <c r="F3758" s="19" t="s">
        <v>417</v>
      </c>
      <c r="G3758" s="19" t="s">
        <v>23</v>
      </c>
      <c r="H3758" s="19" t="s">
        <v>418</v>
      </c>
      <c r="I3758" s="19" t="s">
        <v>419</v>
      </c>
      <c r="J3758" s="19" t="s">
        <v>420</v>
      </c>
      <c r="K3758" s="19"/>
      <c r="L3758" s="19" t="s">
        <v>27</v>
      </c>
      <c r="M3758" s="19" t="s">
        <v>39</v>
      </c>
      <c r="N3758" s="19" t="s">
        <v>421</v>
      </c>
      <c r="O3758" s="19" t="s">
        <v>416</v>
      </c>
      <c r="P3758" s="18">
        <v>5306.79</v>
      </c>
      <c r="Q3758" s="18">
        <v>6038.48</v>
      </c>
    </row>
    <row r="3759" hidden="1" outlineLevel="2" spans="1:17">
      <c r="A3759" s="19" t="s">
        <v>413</v>
      </c>
      <c r="B3759" s="19" t="s">
        <v>414</v>
      </c>
      <c r="C3759" s="19" t="s">
        <v>82</v>
      </c>
      <c r="D3759" s="19" t="s">
        <v>423</v>
      </c>
      <c r="E3759" s="19" t="s">
        <v>424</v>
      </c>
      <c r="F3759" s="19" t="s">
        <v>425</v>
      </c>
      <c r="G3759" s="19" t="s">
        <v>23</v>
      </c>
      <c r="H3759" s="19" t="s">
        <v>426</v>
      </c>
      <c r="I3759" s="19" t="s">
        <v>427</v>
      </c>
      <c r="J3759" s="19" t="s">
        <v>428</v>
      </c>
      <c r="K3759" s="19" t="s">
        <v>429</v>
      </c>
      <c r="L3759" s="19" t="s">
        <v>27</v>
      </c>
      <c r="M3759" s="19" t="s">
        <v>39</v>
      </c>
      <c r="N3759" s="19" t="s">
        <v>430</v>
      </c>
      <c r="O3759" s="19" t="s">
        <v>424</v>
      </c>
      <c r="P3759" s="18">
        <v>5797.35</v>
      </c>
      <c r="Q3759" s="18">
        <v>6152.28</v>
      </c>
    </row>
    <row r="3760" hidden="1" outlineLevel="2" spans="1:17">
      <c r="A3760" s="19" t="s">
        <v>413</v>
      </c>
      <c r="B3760" s="19" t="s">
        <v>414</v>
      </c>
      <c r="C3760" s="19" t="s">
        <v>82</v>
      </c>
      <c r="D3760" s="19" t="s">
        <v>432</v>
      </c>
      <c r="E3760" s="19" t="s">
        <v>433</v>
      </c>
      <c r="F3760" s="19" t="s">
        <v>434</v>
      </c>
      <c r="G3760" s="19" t="s">
        <v>23</v>
      </c>
      <c r="H3760" s="19" t="s">
        <v>435</v>
      </c>
      <c r="I3760" s="19" t="s">
        <v>334</v>
      </c>
      <c r="J3760" s="19" t="s">
        <v>436</v>
      </c>
      <c r="K3760" s="19"/>
      <c r="L3760" s="19" t="s">
        <v>27</v>
      </c>
      <c r="M3760" s="19" t="s">
        <v>39</v>
      </c>
      <c r="N3760" s="19" t="s">
        <v>437</v>
      </c>
      <c r="O3760" s="19" t="s">
        <v>433</v>
      </c>
      <c r="P3760" s="18">
        <v>4995.32</v>
      </c>
      <c r="Q3760" s="18">
        <v>5685.07</v>
      </c>
    </row>
    <row r="3761" hidden="1" outlineLevel="2" spans="1:17">
      <c r="A3761" s="19" t="s">
        <v>413</v>
      </c>
      <c r="B3761" s="19" t="s">
        <v>414</v>
      </c>
      <c r="C3761" s="19" t="s">
        <v>82</v>
      </c>
      <c r="D3761" s="19" t="s">
        <v>1968</v>
      </c>
      <c r="E3761" s="19" t="s">
        <v>1969</v>
      </c>
      <c r="F3761" s="19" t="s">
        <v>1970</v>
      </c>
      <c r="G3761" s="19" t="s">
        <v>23</v>
      </c>
      <c r="H3761" s="19" t="s">
        <v>1971</v>
      </c>
      <c r="I3761" s="19" t="s">
        <v>485</v>
      </c>
      <c r="J3761" s="19" t="s">
        <v>1972</v>
      </c>
      <c r="K3761" s="19"/>
      <c r="L3761" s="19" t="s">
        <v>27</v>
      </c>
      <c r="M3761" s="19" t="s">
        <v>39</v>
      </c>
      <c r="N3761" s="19" t="s">
        <v>1973</v>
      </c>
      <c r="O3761" s="19" t="s">
        <v>1969</v>
      </c>
      <c r="P3761" s="19"/>
      <c r="Q3761" s="18">
        <v>4499.27</v>
      </c>
    </row>
    <row r="3762" hidden="1" outlineLevel="2" spans="1:17">
      <c r="A3762" s="19" t="s">
        <v>413</v>
      </c>
      <c r="B3762" s="19" t="s">
        <v>414</v>
      </c>
      <c r="C3762" s="19" t="s">
        <v>82</v>
      </c>
      <c r="D3762" s="19" t="s">
        <v>3896</v>
      </c>
      <c r="E3762" s="19" t="s">
        <v>3897</v>
      </c>
      <c r="F3762" s="19" t="s">
        <v>3898</v>
      </c>
      <c r="G3762" s="19" t="s">
        <v>23</v>
      </c>
      <c r="H3762" s="19" t="s">
        <v>3899</v>
      </c>
      <c r="I3762" s="19" t="s">
        <v>2043</v>
      </c>
      <c r="J3762" s="19" t="s">
        <v>270</v>
      </c>
      <c r="K3762" s="19"/>
      <c r="L3762" s="19" t="s">
        <v>27</v>
      </c>
      <c r="M3762" s="19" t="s">
        <v>39</v>
      </c>
      <c r="N3762" s="19" t="s">
        <v>3900</v>
      </c>
      <c r="O3762" s="19" t="s">
        <v>3897</v>
      </c>
      <c r="P3762" s="19"/>
      <c r="Q3762" s="18">
        <v>4539.38</v>
      </c>
    </row>
    <row r="3763" hidden="1" outlineLevel="2" spans="1:17">
      <c r="A3763" s="19" t="s">
        <v>413</v>
      </c>
      <c r="B3763" s="19" t="s">
        <v>414</v>
      </c>
      <c r="C3763" s="19" t="s">
        <v>82</v>
      </c>
      <c r="D3763" s="19" t="s">
        <v>4672</v>
      </c>
      <c r="E3763" s="19" t="s">
        <v>4673</v>
      </c>
      <c r="F3763" s="19" t="s">
        <v>4674</v>
      </c>
      <c r="G3763" s="19" t="s">
        <v>48</v>
      </c>
      <c r="H3763" s="19" t="s">
        <v>4675</v>
      </c>
      <c r="I3763" s="19" t="s">
        <v>609</v>
      </c>
      <c r="J3763" s="19" t="s">
        <v>1034</v>
      </c>
      <c r="K3763" s="19"/>
      <c r="L3763" s="19" t="s">
        <v>27</v>
      </c>
      <c r="M3763" s="19" t="s">
        <v>39</v>
      </c>
      <c r="N3763" s="19" t="s">
        <v>4676</v>
      </c>
      <c r="O3763" s="19" t="s">
        <v>4673</v>
      </c>
      <c r="P3763" s="19"/>
      <c r="Q3763" s="18">
        <v>4200.14</v>
      </c>
    </row>
    <row r="3764" hidden="1" outlineLevel="2" spans="1:17">
      <c r="A3764" s="19" t="s">
        <v>413</v>
      </c>
      <c r="B3764" s="19" t="s">
        <v>414</v>
      </c>
      <c r="C3764" s="19" t="s">
        <v>82</v>
      </c>
      <c r="D3764" s="19" t="s">
        <v>4682</v>
      </c>
      <c r="E3764" s="19" t="s">
        <v>4683</v>
      </c>
      <c r="F3764" s="19" t="s">
        <v>4684</v>
      </c>
      <c r="G3764" s="19" t="s">
        <v>48</v>
      </c>
      <c r="H3764" s="19" t="s">
        <v>4685</v>
      </c>
      <c r="I3764" s="19" t="s">
        <v>3426</v>
      </c>
      <c r="J3764" s="19" t="s">
        <v>1040</v>
      </c>
      <c r="K3764" s="19"/>
      <c r="L3764" s="19" t="s">
        <v>27</v>
      </c>
      <c r="M3764" s="19" t="s">
        <v>39</v>
      </c>
      <c r="N3764" s="19" t="s">
        <v>4686</v>
      </c>
      <c r="O3764" s="19" t="s">
        <v>4683</v>
      </c>
      <c r="P3764" s="19"/>
      <c r="Q3764" s="18">
        <v>3692.98</v>
      </c>
    </row>
    <row r="3765" hidden="1" outlineLevel="2" spans="1:17">
      <c r="A3765" s="19" t="s">
        <v>413</v>
      </c>
      <c r="B3765" s="19" t="s">
        <v>414</v>
      </c>
      <c r="C3765" s="19" t="s">
        <v>82</v>
      </c>
      <c r="D3765" s="19" t="s">
        <v>4687</v>
      </c>
      <c r="E3765" s="19" t="s">
        <v>4688</v>
      </c>
      <c r="F3765" s="19" t="s">
        <v>4689</v>
      </c>
      <c r="G3765" s="19" t="s">
        <v>23</v>
      </c>
      <c r="H3765" s="19" t="s">
        <v>4690</v>
      </c>
      <c r="I3765" s="19" t="s">
        <v>3654</v>
      </c>
      <c r="J3765" s="19" t="s">
        <v>535</v>
      </c>
      <c r="K3765" s="19"/>
      <c r="L3765" s="19" t="s">
        <v>27</v>
      </c>
      <c r="M3765" s="19" t="s">
        <v>105</v>
      </c>
      <c r="N3765" s="19" t="s">
        <v>4691</v>
      </c>
      <c r="O3765" s="19" t="s">
        <v>4688</v>
      </c>
      <c r="P3765" s="19"/>
      <c r="Q3765" s="18">
        <v>5469.03</v>
      </c>
    </row>
    <row r="3766" hidden="1" outlineLevel="2" spans="1:17">
      <c r="A3766" s="19" t="s">
        <v>413</v>
      </c>
      <c r="B3766" s="19" t="s">
        <v>414</v>
      </c>
      <c r="C3766" s="19" t="s">
        <v>82</v>
      </c>
      <c r="D3766" s="19" t="s">
        <v>4692</v>
      </c>
      <c r="E3766" s="19" t="s">
        <v>4693</v>
      </c>
      <c r="F3766" s="19" t="s">
        <v>4694</v>
      </c>
      <c r="G3766" s="19" t="s">
        <v>48</v>
      </c>
      <c r="H3766" s="19" t="s">
        <v>4695</v>
      </c>
      <c r="I3766" s="19" t="s">
        <v>751</v>
      </c>
      <c r="J3766" s="19" t="s">
        <v>713</v>
      </c>
      <c r="K3766" s="19"/>
      <c r="L3766" s="19" t="s">
        <v>27</v>
      </c>
      <c r="M3766" s="19" t="s">
        <v>39</v>
      </c>
      <c r="N3766" s="19" t="s">
        <v>4696</v>
      </c>
      <c r="O3766" s="19" t="s">
        <v>4693</v>
      </c>
      <c r="P3766" s="19"/>
      <c r="Q3766" s="18">
        <v>4480.19</v>
      </c>
    </row>
    <row r="3767" hidden="1" outlineLevel="2" spans="1:17">
      <c r="A3767" s="19" t="s">
        <v>413</v>
      </c>
      <c r="B3767" s="19" t="s">
        <v>414</v>
      </c>
      <c r="C3767" s="19" t="s">
        <v>82</v>
      </c>
      <c r="D3767" s="19" t="s">
        <v>4702</v>
      </c>
      <c r="E3767" s="19" t="s">
        <v>4703</v>
      </c>
      <c r="F3767" s="19" t="s">
        <v>4704</v>
      </c>
      <c r="G3767" s="19" t="s">
        <v>23</v>
      </c>
      <c r="H3767" s="19" t="s">
        <v>2707</v>
      </c>
      <c r="I3767" s="19" t="s">
        <v>334</v>
      </c>
      <c r="J3767" s="19" t="s">
        <v>2708</v>
      </c>
      <c r="K3767" s="19"/>
      <c r="L3767" s="19" t="s">
        <v>27</v>
      </c>
      <c r="M3767" s="19" t="s">
        <v>39</v>
      </c>
      <c r="N3767" s="19" t="s">
        <v>4705</v>
      </c>
      <c r="O3767" s="19" t="s">
        <v>4703</v>
      </c>
      <c r="P3767" s="18">
        <v>4092.71</v>
      </c>
      <c r="Q3767" s="18">
        <v>4898.27</v>
      </c>
    </row>
    <row r="3768" hidden="1" outlineLevel="2" spans="1:17">
      <c r="A3768" s="19" t="s">
        <v>413</v>
      </c>
      <c r="B3768" s="19" t="s">
        <v>414</v>
      </c>
      <c r="C3768" s="19" t="s">
        <v>82</v>
      </c>
      <c r="D3768" s="19" t="s">
        <v>4707</v>
      </c>
      <c r="E3768" s="19" t="s">
        <v>4708</v>
      </c>
      <c r="F3768" s="19" t="s">
        <v>4709</v>
      </c>
      <c r="G3768" s="19" t="s">
        <v>23</v>
      </c>
      <c r="H3768" s="19" t="s">
        <v>4710</v>
      </c>
      <c r="I3768" s="19" t="s">
        <v>326</v>
      </c>
      <c r="J3768" s="19" t="s">
        <v>3768</v>
      </c>
      <c r="K3768" s="19"/>
      <c r="L3768" s="19" t="s">
        <v>27</v>
      </c>
      <c r="M3768" s="19" t="s">
        <v>39</v>
      </c>
      <c r="N3768" s="19" t="s">
        <v>4711</v>
      </c>
      <c r="O3768" s="19" t="s">
        <v>4708</v>
      </c>
      <c r="P3768" s="19"/>
      <c r="Q3768" s="18">
        <v>5159</v>
      </c>
    </row>
    <row r="3769" hidden="1" outlineLevel="2" spans="1:17">
      <c r="A3769" s="19" t="s">
        <v>413</v>
      </c>
      <c r="B3769" s="19" t="s">
        <v>414</v>
      </c>
      <c r="C3769" s="19" t="s">
        <v>82</v>
      </c>
      <c r="D3769" s="19" t="s">
        <v>4712</v>
      </c>
      <c r="E3769" s="19" t="s">
        <v>4713</v>
      </c>
      <c r="F3769" s="19" t="s">
        <v>4714</v>
      </c>
      <c r="G3769" s="19" t="s">
        <v>48</v>
      </c>
      <c r="H3769" s="19" t="s">
        <v>4715</v>
      </c>
      <c r="I3769" s="19" t="s">
        <v>305</v>
      </c>
      <c r="J3769" s="19" t="s">
        <v>720</v>
      </c>
      <c r="K3769" s="19"/>
      <c r="L3769" s="19" t="s">
        <v>27</v>
      </c>
      <c r="M3769" s="19" t="s">
        <v>39</v>
      </c>
      <c r="N3769" s="19" t="s">
        <v>4716</v>
      </c>
      <c r="O3769" s="19" t="s">
        <v>4713</v>
      </c>
      <c r="P3769" s="19"/>
      <c r="Q3769" s="18">
        <v>4491.9</v>
      </c>
    </row>
    <row r="3770" hidden="1" outlineLevel="2" spans="1:17">
      <c r="A3770" s="19" t="s">
        <v>413</v>
      </c>
      <c r="B3770" s="19" t="s">
        <v>414</v>
      </c>
      <c r="C3770" s="19" t="s">
        <v>82</v>
      </c>
      <c r="D3770" s="19" t="s">
        <v>4717</v>
      </c>
      <c r="E3770" s="19" t="s">
        <v>4718</v>
      </c>
      <c r="F3770" s="19" t="s">
        <v>4719</v>
      </c>
      <c r="G3770" s="19" t="s">
        <v>48</v>
      </c>
      <c r="H3770" s="19" t="s">
        <v>4720</v>
      </c>
      <c r="I3770" s="19" t="s">
        <v>1406</v>
      </c>
      <c r="J3770" s="19" t="s">
        <v>3825</v>
      </c>
      <c r="K3770" s="19"/>
      <c r="L3770" s="19" t="s">
        <v>27</v>
      </c>
      <c r="M3770" s="19" t="s">
        <v>39</v>
      </c>
      <c r="N3770" s="19" t="s">
        <v>4721</v>
      </c>
      <c r="O3770" s="19" t="s">
        <v>4718</v>
      </c>
      <c r="P3770" s="19"/>
      <c r="Q3770" s="18">
        <v>4028.08</v>
      </c>
    </row>
    <row r="3771" hidden="1" outlineLevel="2" spans="1:17">
      <c r="A3771" s="19" t="s">
        <v>413</v>
      </c>
      <c r="B3771" s="19" t="s">
        <v>414</v>
      </c>
      <c r="C3771" s="19" t="s">
        <v>82</v>
      </c>
      <c r="D3771" s="19" t="s">
        <v>4928</v>
      </c>
      <c r="E3771" s="19" t="s">
        <v>4929</v>
      </c>
      <c r="F3771" s="19" t="s">
        <v>4930</v>
      </c>
      <c r="G3771" s="19" t="s">
        <v>23</v>
      </c>
      <c r="H3771" s="19" t="s">
        <v>4931</v>
      </c>
      <c r="I3771" s="19" t="s">
        <v>944</v>
      </c>
      <c r="J3771" s="19" t="s">
        <v>2879</v>
      </c>
      <c r="K3771" s="19"/>
      <c r="L3771" s="19" t="s">
        <v>27</v>
      </c>
      <c r="M3771" s="19" t="s">
        <v>39</v>
      </c>
      <c r="N3771" s="19" t="s">
        <v>4932</v>
      </c>
      <c r="O3771" s="19" t="s">
        <v>4929</v>
      </c>
      <c r="P3771" s="19"/>
      <c r="Q3771" s="18">
        <v>3879.64</v>
      </c>
    </row>
    <row r="3772" hidden="1" outlineLevel="2" spans="1:17">
      <c r="A3772" s="19" t="s">
        <v>413</v>
      </c>
      <c r="B3772" s="19" t="s">
        <v>414</v>
      </c>
      <c r="C3772" s="19" t="s">
        <v>82</v>
      </c>
      <c r="D3772" s="19" t="s">
        <v>4933</v>
      </c>
      <c r="E3772" s="19" t="s">
        <v>4934</v>
      </c>
      <c r="F3772" s="19" t="s">
        <v>4935</v>
      </c>
      <c r="G3772" s="19" t="s">
        <v>23</v>
      </c>
      <c r="H3772" s="19" t="s">
        <v>4936</v>
      </c>
      <c r="I3772" s="19" t="s">
        <v>4937</v>
      </c>
      <c r="J3772" s="19" t="s">
        <v>535</v>
      </c>
      <c r="K3772" s="19"/>
      <c r="L3772" s="19" t="s">
        <v>27</v>
      </c>
      <c r="M3772" s="19" t="s">
        <v>39</v>
      </c>
      <c r="N3772" s="19" t="s">
        <v>4938</v>
      </c>
      <c r="O3772" s="19" t="s">
        <v>4934</v>
      </c>
      <c r="P3772" s="19"/>
      <c r="Q3772" s="18">
        <v>5363.79</v>
      </c>
    </row>
    <row r="3773" hidden="1" outlineLevel="2" spans="1:17">
      <c r="A3773" s="19" t="s">
        <v>413</v>
      </c>
      <c r="B3773" s="19" t="s">
        <v>414</v>
      </c>
      <c r="C3773" s="19" t="s">
        <v>82</v>
      </c>
      <c r="D3773" s="19" t="s">
        <v>5516</v>
      </c>
      <c r="E3773" s="19" t="s">
        <v>5517</v>
      </c>
      <c r="F3773" s="19" t="s">
        <v>5518</v>
      </c>
      <c r="G3773" s="19" t="s">
        <v>23</v>
      </c>
      <c r="H3773" s="19" t="s">
        <v>245</v>
      </c>
      <c r="I3773" s="19" t="s">
        <v>427</v>
      </c>
      <c r="J3773" s="19" t="s">
        <v>247</v>
      </c>
      <c r="K3773" s="19"/>
      <c r="L3773" s="19" t="s">
        <v>27</v>
      </c>
      <c r="M3773" s="19" t="s">
        <v>39</v>
      </c>
      <c r="N3773" s="19" t="s">
        <v>5519</v>
      </c>
      <c r="O3773" s="19" t="s">
        <v>5517</v>
      </c>
      <c r="P3773" s="18">
        <v>5024.39</v>
      </c>
      <c r="Q3773" s="18">
        <v>5723</v>
      </c>
    </row>
    <row r="3774" hidden="1" outlineLevel="2" spans="1:17">
      <c r="A3774" s="19" t="s">
        <v>413</v>
      </c>
      <c r="B3774" s="19" t="s">
        <v>414</v>
      </c>
      <c r="C3774" s="19" t="s">
        <v>82</v>
      </c>
      <c r="D3774" s="19" t="s">
        <v>7178</v>
      </c>
      <c r="E3774" s="19" t="s">
        <v>7179</v>
      </c>
      <c r="F3774" s="19" t="s">
        <v>7180</v>
      </c>
      <c r="G3774" s="19" t="s">
        <v>23</v>
      </c>
      <c r="H3774" s="19" t="s">
        <v>7181</v>
      </c>
      <c r="I3774" s="19" t="s">
        <v>403</v>
      </c>
      <c r="J3774" s="19" t="s">
        <v>3115</v>
      </c>
      <c r="K3774" s="19"/>
      <c r="L3774" s="19" t="s">
        <v>27</v>
      </c>
      <c r="M3774" s="19" t="s">
        <v>39</v>
      </c>
      <c r="N3774" s="19" t="s">
        <v>7182</v>
      </c>
      <c r="O3774" s="19" t="s">
        <v>7179</v>
      </c>
      <c r="P3774" s="19"/>
      <c r="Q3774" s="18">
        <v>4263.97</v>
      </c>
    </row>
    <row r="3775" hidden="1" outlineLevel="2" spans="1:17">
      <c r="A3775" s="19" t="s">
        <v>413</v>
      </c>
      <c r="B3775" s="19" t="s">
        <v>414</v>
      </c>
      <c r="C3775" s="19" t="s">
        <v>82</v>
      </c>
      <c r="D3775" s="19" t="s">
        <v>7188</v>
      </c>
      <c r="E3775" s="19" t="s">
        <v>7189</v>
      </c>
      <c r="F3775" s="19" t="s">
        <v>7190</v>
      </c>
      <c r="G3775" s="19" t="s">
        <v>48</v>
      </c>
      <c r="H3775" s="19" t="s">
        <v>3052</v>
      </c>
      <c r="I3775" s="19" t="s">
        <v>2049</v>
      </c>
      <c r="J3775" s="19" t="s">
        <v>998</v>
      </c>
      <c r="K3775" s="19"/>
      <c r="L3775" s="19" t="s">
        <v>27</v>
      </c>
      <c r="M3775" s="19" t="s">
        <v>39</v>
      </c>
      <c r="N3775" s="19" t="s">
        <v>7191</v>
      </c>
      <c r="O3775" s="19" t="s">
        <v>7189</v>
      </c>
      <c r="P3775" s="18">
        <v>3102.6</v>
      </c>
      <c r="Q3775" s="18">
        <v>3992.6</v>
      </c>
    </row>
    <row r="3776" hidden="1" outlineLevel="2" spans="1:17">
      <c r="A3776" s="19" t="s">
        <v>413</v>
      </c>
      <c r="B3776" s="19" t="s">
        <v>414</v>
      </c>
      <c r="C3776" s="19" t="s">
        <v>82</v>
      </c>
      <c r="D3776" s="19" t="s">
        <v>7211</v>
      </c>
      <c r="E3776" s="19" t="s">
        <v>7212</v>
      </c>
      <c r="F3776" s="19" t="s">
        <v>7213</v>
      </c>
      <c r="G3776" s="19" t="s">
        <v>23</v>
      </c>
      <c r="H3776" s="19" t="s">
        <v>7214</v>
      </c>
      <c r="I3776" s="19" t="s">
        <v>527</v>
      </c>
      <c r="J3776" s="19" t="s">
        <v>2282</v>
      </c>
      <c r="K3776" s="19"/>
      <c r="L3776" s="19" t="s">
        <v>27</v>
      </c>
      <c r="M3776" s="19" t="s">
        <v>39</v>
      </c>
      <c r="N3776" s="19" t="s">
        <v>7215</v>
      </c>
      <c r="O3776" s="19" t="s">
        <v>7212</v>
      </c>
      <c r="P3776" s="19"/>
      <c r="Q3776" s="18">
        <v>5032.56</v>
      </c>
    </row>
    <row r="3777" hidden="1" outlineLevel="2" spans="1:17">
      <c r="A3777" s="19" t="s">
        <v>413</v>
      </c>
      <c r="B3777" s="19" t="s">
        <v>414</v>
      </c>
      <c r="C3777" s="19" t="s">
        <v>82</v>
      </c>
      <c r="D3777" s="19" t="s">
        <v>7373</v>
      </c>
      <c r="E3777" s="19" t="s">
        <v>7374</v>
      </c>
      <c r="F3777" s="19" t="s">
        <v>7375</v>
      </c>
      <c r="G3777" s="19" t="s">
        <v>23</v>
      </c>
      <c r="H3777" s="19" t="s">
        <v>7376</v>
      </c>
      <c r="I3777" s="19" t="s">
        <v>2949</v>
      </c>
      <c r="J3777" s="19" t="s">
        <v>270</v>
      </c>
      <c r="K3777" s="19"/>
      <c r="L3777" s="19" t="s">
        <v>27</v>
      </c>
      <c r="M3777" s="19" t="s">
        <v>39</v>
      </c>
      <c r="N3777" s="19" t="s">
        <v>7377</v>
      </c>
      <c r="O3777" s="19" t="s">
        <v>7374</v>
      </c>
      <c r="P3777" s="19"/>
      <c r="Q3777" s="18">
        <v>6000.93</v>
      </c>
    </row>
    <row r="3778" hidden="1" outlineLevel="2" spans="1:17">
      <c r="A3778" s="19" t="s">
        <v>413</v>
      </c>
      <c r="B3778" s="19" t="s">
        <v>414</v>
      </c>
      <c r="C3778" s="19" t="s">
        <v>82</v>
      </c>
      <c r="D3778" s="19" t="s">
        <v>7378</v>
      </c>
      <c r="E3778" s="19" t="s">
        <v>7379</v>
      </c>
      <c r="F3778" s="19" t="s">
        <v>7380</v>
      </c>
      <c r="G3778" s="19" t="s">
        <v>23</v>
      </c>
      <c r="H3778" s="19" t="s">
        <v>7381</v>
      </c>
      <c r="I3778" s="19" t="s">
        <v>527</v>
      </c>
      <c r="J3778" s="19" t="s">
        <v>5541</v>
      </c>
      <c r="K3778" s="19"/>
      <c r="L3778" s="19" t="s">
        <v>27</v>
      </c>
      <c r="M3778" s="19" t="s">
        <v>39</v>
      </c>
      <c r="N3778" s="19" t="s">
        <v>7382</v>
      </c>
      <c r="O3778" s="19" t="s">
        <v>7379</v>
      </c>
      <c r="P3778" s="19"/>
      <c r="Q3778" s="18">
        <v>5881.06</v>
      </c>
    </row>
    <row r="3779" hidden="1" outlineLevel="2" spans="1:17">
      <c r="A3779" s="19" t="s">
        <v>413</v>
      </c>
      <c r="B3779" s="19" t="s">
        <v>414</v>
      </c>
      <c r="C3779" s="19" t="s">
        <v>82</v>
      </c>
      <c r="D3779" s="19" t="s">
        <v>7383</v>
      </c>
      <c r="E3779" s="19" t="s">
        <v>7384</v>
      </c>
      <c r="F3779" s="19" t="s">
        <v>7385</v>
      </c>
      <c r="G3779" s="19" t="s">
        <v>48</v>
      </c>
      <c r="H3779" s="19" t="s">
        <v>7386</v>
      </c>
      <c r="I3779" s="19" t="s">
        <v>1460</v>
      </c>
      <c r="J3779" s="19" t="s">
        <v>2715</v>
      </c>
      <c r="K3779" s="19"/>
      <c r="L3779" s="19" t="s">
        <v>27</v>
      </c>
      <c r="M3779" s="19" t="s">
        <v>39</v>
      </c>
      <c r="N3779" s="19" t="s">
        <v>7387</v>
      </c>
      <c r="O3779" s="19" t="s">
        <v>7384</v>
      </c>
      <c r="P3779" s="19"/>
      <c r="Q3779" s="18">
        <v>4656.04</v>
      </c>
    </row>
    <row r="3780" hidden="1" outlineLevel="2" spans="1:17">
      <c r="A3780" s="19" t="s">
        <v>413</v>
      </c>
      <c r="B3780" s="19" t="s">
        <v>414</v>
      </c>
      <c r="C3780" s="19" t="s">
        <v>82</v>
      </c>
      <c r="D3780" s="19" t="s">
        <v>7435</v>
      </c>
      <c r="E3780" s="19" t="s">
        <v>7436</v>
      </c>
      <c r="F3780" s="19" t="s">
        <v>7437</v>
      </c>
      <c r="G3780" s="19" t="s">
        <v>23</v>
      </c>
      <c r="H3780" s="19" t="s">
        <v>7438</v>
      </c>
      <c r="I3780" s="19" t="s">
        <v>642</v>
      </c>
      <c r="J3780" s="19" t="s">
        <v>5309</v>
      </c>
      <c r="K3780" s="19"/>
      <c r="L3780" s="19" t="s">
        <v>27</v>
      </c>
      <c r="M3780" s="19" t="s">
        <v>39</v>
      </c>
      <c r="N3780" s="19" t="s">
        <v>7439</v>
      </c>
      <c r="O3780" s="19" t="s">
        <v>7436</v>
      </c>
      <c r="P3780" s="19"/>
      <c r="Q3780" s="18">
        <v>4669.44</v>
      </c>
    </row>
    <row r="3781" hidden="1" outlineLevel="2" spans="1:17">
      <c r="A3781" s="19" t="s">
        <v>413</v>
      </c>
      <c r="B3781" s="19" t="s">
        <v>414</v>
      </c>
      <c r="C3781" s="19" t="s">
        <v>82</v>
      </c>
      <c r="D3781" s="19" t="s">
        <v>7447</v>
      </c>
      <c r="E3781" s="19" t="s">
        <v>7448</v>
      </c>
      <c r="F3781" s="19" t="s">
        <v>7449</v>
      </c>
      <c r="G3781" s="19" t="s">
        <v>48</v>
      </c>
      <c r="H3781" s="19" t="s">
        <v>7450</v>
      </c>
      <c r="I3781" s="19" t="s">
        <v>1822</v>
      </c>
      <c r="J3781" s="19" t="s">
        <v>535</v>
      </c>
      <c r="K3781" s="19"/>
      <c r="L3781" s="19" t="s">
        <v>27</v>
      </c>
      <c r="M3781" s="19" t="s">
        <v>39</v>
      </c>
      <c r="N3781" s="19" t="s">
        <v>7451</v>
      </c>
      <c r="O3781" s="19" t="s">
        <v>7448</v>
      </c>
      <c r="P3781" s="19"/>
      <c r="Q3781" s="18">
        <v>3872.37</v>
      </c>
    </row>
    <row r="3782" hidden="1" outlineLevel="2" spans="1:17">
      <c r="A3782" s="19" t="s">
        <v>413</v>
      </c>
      <c r="B3782" s="19" t="s">
        <v>414</v>
      </c>
      <c r="C3782" s="19" t="s">
        <v>82</v>
      </c>
      <c r="D3782" s="19" t="s">
        <v>7507</v>
      </c>
      <c r="E3782" s="19" t="s">
        <v>7508</v>
      </c>
      <c r="F3782" s="19" t="s">
        <v>7509</v>
      </c>
      <c r="G3782" s="19" t="s">
        <v>23</v>
      </c>
      <c r="H3782" s="19" t="s">
        <v>449</v>
      </c>
      <c r="I3782" s="19" t="s">
        <v>1096</v>
      </c>
      <c r="J3782" s="19" t="s">
        <v>450</v>
      </c>
      <c r="K3782" s="19"/>
      <c r="L3782" s="19" t="s">
        <v>27</v>
      </c>
      <c r="M3782" s="19" t="s">
        <v>105</v>
      </c>
      <c r="N3782" s="19" t="s">
        <v>7510</v>
      </c>
      <c r="O3782" s="19" t="s">
        <v>7508</v>
      </c>
      <c r="P3782" s="18">
        <v>4817.91</v>
      </c>
      <c r="Q3782" s="18">
        <v>5142.24</v>
      </c>
    </row>
    <row r="3783" hidden="1" outlineLevel="2" spans="1:17">
      <c r="A3783" s="19" t="s">
        <v>413</v>
      </c>
      <c r="B3783" s="19" t="s">
        <v>414</v>
      </c>
      <c r="C3783" s="19" t="s">
        <v>82</v>
      </c>
      <c r="D3783" s="19" t="s">
        <v>7512</v>
      </c>
      <c r="E3783" s="19" t="s">
        <v>7513</v>
      </c>
      <c r="F3783" s="19" t="s">
        <v>7514</v>
      </c>
      <c r="G3783" s="19" t="s">
        <v>23</v>
      </c>
      <c r="H3783" s="19" t="s">
        <v>6686</v>
      </c>
      <c r="I3783" s="19" t="s">
        <v>1096</v>
      </c>
      <c r="J3783" s="19" t="s">
        <v>7515</v>
      </c>
      <c r="K3783" s="19"/>
      <c r="L3783" s="19" t="s">
        <v>27</v>
      </c>
      <c r="M3783" s="19" t="s">
        <v>39</v>
      </c>
      <c r="N3783" s="19" t="s">
        <v>7516</v>
      </c>
      <c r="O3783" s="19" t="s">
        <v>7513</v>
      </c>
      <c r="P3783" s="18">
        <v>5929.65</v>
      </c>
      <c r="Q3783" s="18">
        <v>6097.71</v>
      </c>
    </row>
    <row r="3784" hidden="1" outlineLevel="2" spans="1:17">
      <c r="A3784" s="19" t="s">
        <v>413</v>
      </c>
      <c r="B3784" s="19" t="s">
        <v>414</v>
      </c>
      <c r="C3784" s="19" t="s">
        <v>82</v>
      </c>
      <c r="D3784" s="19" t="s">
        <v>8675</v>
      </c>
      <c r="E3784" s="19" t="s">
        <v>8676</v>
      </c>
      <c r="F3784" s="19" t="s">
        <v>8677</v>
      </c>
      <c r="G3784" s="19" t="s">
        <v>23</v>
      </c>
      <c r="H3784" s="19" t="s">
        <v>8678</v>
      </c>
      <c r="I3784" s="19" t="s">
        <v>8679</v>
      </c>
      <c r="J3784" s="19" t="s">
        <v>7444</v>
      </c>
      <c r="K3784" s="19"/>
      <c r="L3784" s="19" t="s">
        <v>27</v>
      </c>
      <c r="M3784" s="19" t="s">
        <v>39</v>
      </c>
      <c r="N3784" s="19" t="s">
        <v>8680</v>
      </c>
      <c r="O3784" s="19" t="s">
        <v>8676</v>
      </c>
      <c r="P3784" s="19"/>
      <c r="Q3784" s="18">
        <v>5217.54</v>
      </c>
    </row>
    <row r="3785" hidden="1" outlineLevel="2" spans="1:17">
      <c r="A3785" s="19" t="s">
        <v>413</v>
      </c>
      <c r="B3785" s="19" t="s">
        <v>414</v>
      </c>
      <c r="C3785" s="19" t="s">
        <v>82</v>
      </c>
      <c r="D3785" s="19" t="s">
        <v>8692</v>
      </c>
      <c r="E3785" s="19" t="s">
        <v>8693</v>
      </c>
      <c r="F3785" s="19" t="s">
        <v>8694</v>
      </c>
      <c r="G3785" s="19" t="s">
        <v>23</v>
      </c>
      <c r="H3785" s="19" t="s">
        <v>8072</v>
      </c>
      <c r="I3785" s="19" t="s">
        <v>1910</v>
      </c>
      <c r="J3785" s="19" t="s">
        <v>1657</v>
      </c>
      <c r="K3785" s="19"/>
      <c r="L3785" s="19" t="s">
        <v>27</v>
      </c>
      <c r="M3785" s="19" t="s">
        <v>39</v>
      </c>
      <c r="N3785" s="19" t="s">
        <v>8695</v>
      </c>
      <c r="O3785" s="19" t="s">
        <v>8693</v>
      </c>
      <c r="P3785" s="19"/>
      <c r="Q3785" s="18">
        <v>4349.96</v>
      </c>
    </row>
    <row r="3786" hidden="1" outlineLevel="2" spans="1:17">
      <c r="A3786" s="19" t="s">
        <v>413</v>
      </c>
      <c r="B3786" s="19" t="s">
        <v>414</v>
      </c>
      <c r="C3786" s="19" t="s">
        <v>82</v>
      </c>
      <c r="D3786" s="19" t="s">
        <v>9472</v>
      </c>
      <c r="E3786" s="19" t="s">
        <v>9473</v>
      </c>
      <c r="F3786" s="19" t="s">
        <v>9474</v>
      </c>
      <c r="G3786" s="19" t="s">
        <v>23</v>
      </c>
      <c r="H3786" s="19" t="s">
        <v>9475</v>
      </c>
      <c r="I3786" s="19" t="s">
        <v>269</v>
      </c>
      <c r="J3786" s="19" t="s">
        <v>9476</v>
      </c>
      <c r="K3786" s="19"/>
      <c r="L3786" s="19" t="s">
        <v>27</v>
      </c>
      <c r="M3786" s="19" t="s">
        <v>105</v>
      </c>
      <c r="N3786" s="19" t="s">
        <v>9477</v>
      </c>
      <c r="O3786" s="19" t="s">
        <v>9473</v>
      </c>
      <c r="P3786" s="18">
        <v>5159.86</v>
      </c>
      <c r="Q3786" s="18">
        <v>5489.39</v>
      </c>
    </row>
    <row r="3787" hidden="1" outlineLevel="2" spans="1:17">
      <c r="A3787" s="19" t="s">
        <v>413</v>
      </c>
      <c r="B3787" s="19" t="s">
        <v>414</v>
      </c>
      <c r="C3787" s="19" t="s">
        <v>82</v>
      </c>
      <c r="D3787" s="19" t="s">
        <v>9947</v>
      </c>
      <c r="E3787" s="19" t="s">
        <v>9948</v>
      </c>
      <c r="F3787" s="19" t="s">
        <v>9949</v>
      </c>
      <c r="G3787" s="19" t="s">
        <v>23</v>
      </c>
      <c r="H3787" s="19" t="s">
        <v>9950</v>
      </c>
      <c r="I3787" s="19" t="s">
        <v>1460</v>
      </c>
      <c r="J3787" s="19" t="s">
        <v>1972</v>
      </c>
      <c r="K3787" s="19"/>
      <c r="L3787" s="19" t="s">
        <v>27</v>
      </c>
      <c r="M3787" s="19" t="s">
        <v>39</v>
      </c>
      <c r="N3787" s="19" t="s">
        <v>9951</v>
      </c>
      <c r="O3787" s="19" t="s">
        <v>9948</v>
      </c>
      <c r="P3787" s="19"/>
      <c r="Q3787" s="18">
        <v>5176.56</v>
      </c>
    </row>
    <row r="3788" hidden="1" outlineLevel="2" spans="1:17">
      <c r="A3788" s="19" t="s">
        <v>413</v>
      </c>
      <c r="B3788" s="19" t="s">
        <v>414</v>
      </c>
      <c r="C3788" s="19" t="s">
        <v>82</v>
      </c>
      <c r="D3788" s="19" t="s">
        <v>9962</v>
      </c>
      <c r="E3788" s="19" t="s">
        <v>9963</v>
      </c>
      <c r="F3788" s="19" t="s">
        <v>9964</v>
      </c>
      <c r="G3788" s="19" t="s">
        <v>23</v>
      </c>
      <c r="H3788" s="19" t="s">
        <v>9965</v>
      </c>
      <c r="I3788" s="19" t="s">
        <v>3939</v>
      </c>
      <c r="J3788" s="19" t="s">
        <v>5309</v>
      </c>
      <c r="K3788" s="19"/>
      <c r="L3788" s="19" t="s">
        <v>27</v>
      </c>
      <c r="M3788" s="19" t="s">
        <v>39</v>
      </c>
      <c r="N3788" s="19" t="s">
        <v>9966</v>
      </c>
      <c r="O3788" s="19" t="s">
        <v>9963</v>
      </c>
      <c r="P3788" s="19"/>
      <c r="Q3788" s="18">
        <v>5163.64</v>
      </c>
    </row>
    <row r="3789" hidden="1" outlineLevel="2" spans="1:17">
      <c r="A3789" s="19" t="s">
        <v>413</v>
      </c>
      <c r="B3789" s="19" t="s">
        <v>414</v>
      </c>
      <c r="C3789" s="19" t="s">
        <v>82</v>
      </c>
      <c r="D3789" s="19" t="s">
        <v>11042</v>
      </c>
      <c r="E3789" s="19" t="s">
        <v>11043</v>
      </c>
      <c r="F3789" s="19" t="s">
        <v>11044</v>
      </c>
      <c r="G3789" s="19" t="s">
        <v>23</v>
      </c>
      <c r="H3789" s="19" t="s">
        <v>11045</v>
      </c>
      <c r="I3789" s="19" t="s">
        <v>1496</v>
      </c>
      <c r="J3789" s="19" t="s">
        <v>824</v>
      </c>
      <c r="K3789" s="19"/>
      <c r="L3789" s="19" t="s">
        <v>27</v>
      </c>
      <c r="M3789" s="19" t="s">
        <v>39</v>
      </c>
      <c r="N3789" s="19" t="s">
        <v>11046</v>
      </c>
      <c r="O3789" s="19" t="s">
        <v>11043</v>
      </c>
      <c r="P3789" s="19"/>
      <c r="Q3789" s="18">
        <v>4699.22</v>
      </c>
    </row>
    <row r="3790" hidden="1" outlineLevel="2" spans="1:17">
      <c r="A3790" s="19" t="s">
        <v>413</v>
      </c>
      <c r="B3790" s="19" t="s">
        <v>414</v>
      </c>
      <c r="C3790" s="19" t="s">
        <v>82</v>
      </c>
      <c r="D3790" s="19" t="s">
        <v>12171</v>
      </c>
      <c r="E3790" s="19" t="s">
        <v>12172</v>
      </c>
      <c r="F3790" s="19" t="s">
        <v>12173</v>
      </c>
      <c r="G3790" s="19" t="s">
        <v>23</v>
      </c>
      <c r="H3790" s="19" t="s">
        <v>12174</v>
      </c>
      <c r="I3790" s="19" t="s">
        <v>485</v>
      </c>
      <c r="J3790" s="19" t="s">
        <v>1898</v>
      </c>
      <c r="K3790" s="19"/>
      <c r="L3790" s="19" t="s">
        <v>27</v>
      </c>
      <c r="M3790" s="19" t="s">
        <v>39</v>
      </c>
      <c r="N3790" s="19" t="s">
        <v>12175</v>
      </c>
      <c r="O3790" s="19" t="s">
        <v>12172</v>
      </c>
      <c r="P3790" s="19"/>
      <c r="Q3790" s="18">
        <v>4689.54</v>
      </c>
    </row>
    <row r="3791" hidden="1" outlineLevel="2" spans="1:17">
      <c r="A3791" s="19" t="s">
        <v>413</v>
      </c>
      <c r="B3791" s="19" t="s">
        <v>414</v>
      </c>
      <c r="C3791" s="19" t="s">
        <v>82</v>
      </c>
      <c r="D3791" s="19" t="s">
        <v>12180</v>
      </c>
      <c r="E3791" s="19" t="s">
        <v>12181</v>
      </c>
      <c r="F3791" s="19" t="s">
        <v>12182</v>
      </c>
      <c r="G3791" s="19" t="s">
        <v>23</v>
      </c>
      <c r="H3791" s="19" t="s">
        <v>12183</v>
      </c>
      <c r="I3791" s="19" t="s">
        <v>4386</v>
      </c>
      <c r="J3791" s="19" t="s">
        <v>624</v>
      </c>
      <c r="K3791" s="19"/>
      <c r="L3791" s="19" t="s">
        <v>27</v>
      </c>
      <c r="M3791" s="19" t="s">
        <v>39</v>
      </c>
      <c r="N3791" s="19" t="s">
        <v>12184</v>
      </c>
      <c r="O3791" s="19" t="s">
        <v>12181</v>
      </c>
      <c r="P3791" s="19"/>
      <c r="Q3791" s="18">
        <v>5290.56</v>
      </c>
    </row>
    <row r="3792" hidden="1" outlineLevel="2" spans="1:17">
      <c r="A3792" s="19" t="s">
        <v>413</v>
      </c>
      <c r="B3792" s="19" t="s">
        <v>414</v>
      </c>
      <c r="C3792" s="19" t="s">
        <v>82</v>
      </c>
      <c r="D3792" s="19" t="s">
        <v>12185</v>
      </c>
      <c r="E3792" s="19" t="s">
        <v>12186</v>
      </c>
      <c r="F3792" s="19" t="s">
        <v>12187</v>
      </c>
      <c r="G3792" s="19" t="s">
        <v>48</v>
      </c>
      <c r="H3792" s="19" t="s">
        <v>12188</v>
      </c>
      <c r="I3792" s="19" t="s">
        <v>334</v>
      </c>
      <c r="J3792" s="19" t="s">
        <v>1148</v>
      </c>
      <c r="K3792" s="19"/>
      <c r="L3792" s="19" t="s">
        <v>27</v>
      </c>
      <c r="M3792" s="19" t="s">
        <v>39</v>
      </c>
      <c r="N3792" s="19" t="s">
        <v>12189</v>
      </c>
      <c r="O3792" s="19" t="s">
        <v>12186</v>
      </c>
      <c r="P3792" s="19"/>
      <c r="Q3792" s="18">
        <v>3849.99</v>
      </c>
    </row>
    <row r="3793" hidden="1" outlineLevel="2" spans="1:17">
      <c r="A3793" s="19" t="s">
        <v>413</v>
      </c>
      <c r="B3793" s="19" t="s">
        <v>414</v>
      </c>
      <c r="C3793" s="19" t="s">
        <v>82</v>
      </c>
      <c r="D3793" s="19" t="s">
        <v>12205</v>
      </c>
      <c r="E3793" s="19" t="s">
        <v>12206</v>
      </c>
      <c r="F3793" s="19" t="s">
        <v>12207</v>
      </c>
      <c r="G3793" s="19" t="s">
        <v>23</v>
      </c>
      <c r="H3793" s="19" t="s">
        <v>12208</v>
      </c>
      <c r="I3793" s="19" t="s">
        <v>138</v>
      </c>
      <c r="J3793" s="19" t="s">
        <v>1898</v>
      </c>
      <c r="K3793" s="19"/>
      <c r="L3793" s="19" t="s">
        <v>27</v>
      </c>
      <c r="M3793" s="19" t="s">
        <v>39</v>
      </c>
      <c r="N3793" s="19" t="s">
        <v>12209</v>
      </c>
      <c r="O3793" s="19" t="s">
        <v>12206</v>
      </c>
      <c r="P3793" s="19"/>
      <c r="Q3793" s="18">
        <v>4692.77</v>
      </c>
    </row>
    <row r="3794" hidden="1" outlineLevel="2" spans="1:17">
      <c r="A3794" s="19" t="s">
        <v>413</v>
      </c>
      <c r="B3794" s="19" t="s">
        <v>414</v>
      </c>
      <c r="C3794" s="19" t="s">
        <v>82</v>
      </c>
      <c r="D3794" s="19" t="s">
        <v>12210</v>
      </c>
      <c r="E3794" s="19" t="s">
        <v>12211</v>
      </c>
      <c r="F3794" s="19" t="s">
        <v>12212</v>
      </c>
      <c r="G3794" s="19" t="s">
        <v>23</v>
      </c>
      <c r="H3794" s="19" t="s">
        <v>5630</v>
      </c>
      <c r="I3794" s="19" t="s">
        <v>3654</v>
      </c>
      <c r="J3794" s="19" t="s">
        <v>1472</v>
      </c>
      <c r="K3794" s="19"/>
      <c r="L3794" s="19" t="s">
        <v>27</v>
      </c>
      <c r="M3794" s="19" t="s">
        <v>39</v>
      </c>
      <c r="N3794" s="19" t="s">
        <v>12213</v>
      </c>
      <c r="O3794" s="19" t="s">
        <v>12211</v>
      </c>
      <c r="P3794" s="19"/>
      <c r="Q3794" s="18">
        <v>5999.47</v>
      </c>
    </row>
    <row r="3795" hidden="1" outlineLevel="2" spans="1:17">
      <c r="A3795" s="19" t="s">
        <v>413</v>
      </c>
      <c r="B3795" s="19" t="s">
        <v>414</v>
      </c>
      <c r="C3795" s="19" t="s">
        <v>82</v>
      </c>
      <c r="D3795" s="19" t="s">
        <v>12214</v>
      </c>
      <c r="E3795" s="19" t="s">
        <v>12215</v>
      </c>
      <c r="F3795" s="19" t="s">
        <v>12216</v>
      </c>
      <c r="G3795" s="19" t="s">
        <v>23</v>
      </c>
      <c r="H3795" s="19" t="s">
        <v>12217</v>
      </c>
      <c r="I3795" s="19" t="s">
        <v>1496</v>
      </c>
      <c r="J3795" s="19" t="s">
        <v>2065</v>
      </c>
      <c r="K3795" s="19"/>
      <c r="L3795" s="19" t="s">
        <v>27</v>
      </c>
      <c r="M3795" s="19" t="s">
        <v>39</v>
      </c>
      <c r="N3795" s="19" t="s">
        <v>12218</v>
      </c>
      <c r="O3795" s="19" t="s">
        <v>12215</v>
      </c>
      <c r="P3795" s="19"/>
      <c r="Q3795" s="18">
        <v>5188.95</v>
      </c>
    </row>
    <row r="3796" hidden="1" outlineLevel="2" spans="1:17">
      <c r="A3796" s="19" t="s">
        <v>413</v>
      </c>
      <c r="B3796" s="19" t="s">
        <v>414</v>
      </c>
      <c r="C3796" s="19" t="s">
        <v>82</v>
      </c>
      <c r="D3796" s="19" t="s">
        <v>12229</v>
      </c>
      <c r="E3796" s="19" t="s">
        <v>12230</v>
      </c>
      <c r="F3796" s="19" t="s">
        <v>12231</v>
      </c>
      <c r="G3796" s="19" t="s">
        <v>48</v>
      </c>
      <c r="H3796" s="19" t="s">
        <v>12232</v>
      </c>
      <c r="I3796" s="19" t="s">
        <v>2949</v>
      </c>
      <c r="J3796" s="19" t="s">
        <v>3085</v>
      </c>
      <c r="K3796" s="19"/>
      <c r="L3796" s="19" t="s">
        <v>27</v>
      </c>
      <c r="M3796" s="19" t="s">
        <v>39</v>
      </c>
      <c r="N3796" s="19" t="s">
        <v>12233</v>
      </c>
      <c r="O3796" s="19" t="s">
        <v>12230</v>
      </c>
      <c r="P3796" s="19"/>
      <c r="Q3796" s="18">
        <v>4005.62</v>
      </c>
    </row>
    <row r="3797" hidden="1" outlineLevel="2" spans="1:17">
      <c r="A3797" s="19" t="s">
        <v>413</v>
      </c>
      <c r="B3797" s="19" t="s">
        <v>414</v>
      </c>
      <c r="C3797" s="19" t="s">
        <v>82</v>
      </c>
      <c r="D3797" s="19" t="s">
        <v>13553</v>
      </c>
      <c r="E3797" s="19" t="s">
        <v>13554</v>
      </c>
      <c r="F3797" s="19" t="s">
        <v>13555</v>
      </c>
      <c r="G3797" s="19" t="s">
        <v>23</v>
      </c>
      <c r="H3797" s="19" t="s">
        <v>9910</v>
      </c>
      <c r="I3797" s="19" t="s">
        <v>944</v>
      </c>
      <c r="J3797" s="19" t="s">
        <v>4925</v>
      </c>
      <c r="K3797" s="19" t="s">
        <v>429</v>
      </c>
      <c r="L3797" s="19" t="s">
        <v>27</v>
      </c>
      <c r="M3797" s="19" t="s">
        <v>52</v>
      </c>
      <c r="N3797" s="19" t="s">
        <v>13556</v>
      </c>
      <c r="O3797" s="19" t="s">
        <v>13554</v>
      </c>
      <c r="P3797" s="18">
        <v>4252.75</v>
      </c>
      <c r="Q3797" s="18">
        <v>4559.93</v>
      </c>
    </row>
    <row r="3798" hidden="1" outlineLevel="2" spans="1:17">
      <c r="A3798" s="19" t="s">
        <v>413</v>
      </c>
      <c r="B3798" s="19" t="s">
        <v>414</v>
      </c>
      <c r="C3798" s="19" t="s">
        <v>82</v>
      </c>
      <c r="D3798" s="19" t="s">
        <v>13558</v>
      </c>
      <c r="E3798" s="19" t="s">
        <v>13559</v>
      </c>
      <c r="F3798" s="19" t="s">
        <v>13560</v>
      </c>
      <c r="G3798" s="19" t="s">
        <v>23</v>
      </c>
      <c r="H3798" s="19" t="s">
        <v>2202</v>
      </c>
      <c r="I3798" s="19" t="s">
        <v>1822</v>
      </c>
      <c r="J3798" s="19" t="s">
        <v>2203</v>
      </c>
      <c r="K3798" s="19"/>
      <c r="L3798" s="19" t="s">
        <v>27</v>
      </c>
      <c r="M3798" s="19" t="s">
        <v>39</v>
      </c>
      <c r="N3798" s="19" t="s">
        <v>13561</v>
      </c>
      <c r="O3798" s="19" t="s">
        <v>13559</v>
      </c>
      <c r="P3798" s="18">
        <v>4586.3</v>
      </c>
      <c r="Q3798" s="18">
        <v>5459.52</v>
      </c>
    </row>
    <row r="3799" hidden="1" outlineLevel="2" spans="1:17">
      <c r="A3799" s="19" t="s">
        <v>413</v>
      </c>
      <c r="B3799" s="19" t="s">
        <v>414</v>
      </c>
      <c r="C3799" s="19" t="s">
        <v>82</v>
      </c>
      <c r="D3799" s="19" t="s">
        <v>13563</v>
      </c>
      <c r="E3799" s="19" t="s">
        <v>13564</v>
      </c>
      <c r="F3799" s="19" t="s">
        <v>13565</v>
      </c>
      <c r="G3799" s="19" t="s">
        <v>23</v>
      </c>
      <c r="H3799" s="19" t="s">
        <v>13566</v>
      </c>
      <c r="I3799" s="19" t="s">
        <v>572</v>
      </c>
      <c r="J3799" s="19" t="s">
        <v>13567</v>
      </c>
      <c r="K3799" s="19"/>
      <c r="L3799" s="19" t="s">
        <v>27</v>
      </c>
      <c r="M3799" s="19" t="s">
        <v>39</v>
      </c>
      <c r="N3799" s="19" t="s">
        <v>13568</v>
      </c>
      <c r="O3799" s="19" t="s">
        <v>13564</v>
      </c>
      <c r="P3799" s="18">
        <v>5881.75</v>
      </c>
      <c r="Q3799" s="18">
        <v>5881.75</v>
      </c>
    </row>
    <row r="3800" hidden="1" outlineLevel="2" spans="1:17">
      <c r="A3800" s="19" t="s">
        <v>413</v>
      </c>
      <c r="B3800" s="19" t="s">
        <v>414</v>
      </c>
      <c r="C3800" s="19" t="s">
        <v>82</v>
      </c>
      <c r="D3800" s="19" t="s">
        <v>15024</v>
      </c>
      <c r="E3800" s="19" t="s">
        <v>15025</v>
      </c>
      <c r="F3800" s="19" t="s">
        <v>15026</v>
      </c>
      <c r="G3800" s="19" t="s">
        <v>23</v>
      </c>
      <c r="H3800" s="19" t="s">
        <v>15027</v>
      </c>
      <c r="I3800" s="19" t="s">
        <v>2024</v>
      </c>
      <c r="J3800" s="19" t="s">
        <v>713</v>
      </c>
      <c r="K3800" s="19"/>
      <c r="L3800" s="19" t="s">
        <v>27</v>
      </c>
      <c r="M3800" s="19" t="s">
        <v>105</v>
      </c>
      <c r="N3800" s="19" t="s">
        <v>15028</v>
      </c>
      <c r="O3800" s="19" t="s">
        <v>15025</v>
      </c>
      <c r="P3800" s="19"/>
      <c r="Q3800" s="18">
        <v>5267.32</v>
      </c>
    </row>
    <row r="3801" hidden="1" outlineLevel="2" spans="1:17">
      <c r="A3801" s="19" t="s">
        <v>413</v>
      </c>
      <c r="B3801" s="19" t="s">
        <v>414</v>
      </c>
      <c r="C3801" s="19" t="s">
        <v>82</v>
      </c>
      <c r="D3801" s="19" t="s">
        <v>16586</v>
      </c>
      <c r="E3801" s="19" t="s">
        <v>16587</v>
      </c>
      <c r="F3801" s="19" t="s">
        <v>16588</v>
      </c>
      <c r="G3801" s="19" t="s">
        <v>23</v>
      </c>
      <c r="H3801" s="19" t="s">
        <v>11350</v>
      </c>
      <c r="I3801" s="19" t="s">
        <v>1966</v>
      </c>
      <c r="J3801" s="19" t="s">
        <v>270</v>
      </c>
      <c r="K3801" s="19"/>
      <c r="L3801" s="19" t="s">
        <v>27</v>
      </c>
      <c r="M3801" s="19" t="s">
        <v>39</v>
      </c>
      <c r="N3801" s="19" t="s">
        <v>16589</v>
      </c>
      <c r="O3801" s="19" t="s">
        <v>16587</v>
      </c>
      <c r="P3801" s="19"/>
      <c r="Q3801" s="18">
        <v>5390.52</v>
      </c>
    </row>
    <row r="3802" hidden="1" outlineLevel="2" spans="1:17">
      <c r="A3802" s="19" t="s">
        <v>413</v>
      </c>
      <c r="B3802" s="19" t="s">
        <v>414</v>
      </c>
      <c r="C3802" s="19" t="s">
        <v>82</v>
      </c>
      <c r="D3802" s="19" t="s">
        <v>16590</v>
      </c>
      <c r="E3802" s="19" t="s">
        <v>16591</v>
      </c>
      <c r="F3802" s="19" t="s">
        <v>16592</v>
      </c>
      <c r="G3802" s="19" t="s">
        <v>23</v>
      </c>
      <c r="H3802" s="19" t="s">
        <v>2720</v>
      </c>
      <c r="I3802" s="19" t="s">
        <v>2288</v>
      </c>
      <c r="J3802" s="19" t="s">
        <v>2721</v>
      </c>
      <c r="K3802" s="19"/>
      <c r="L3802" s="19" t="s">
        <v>27</v>
      </c>
      <c r="M3802" s="19" t="s">
        <v>39</v>
      </c>
      <c r="N3802" s="19" t="s">
        <v>16593</v>
      </c>
      <c r="O3802" s="19" t="s">
        <v>16591</v>
      </c>
      <c r="P3802" s="18">
        <v>4206.9</v>
      </c>
      <c r="Q3802" s="18">
        <v>5301.82</v>
      </c>
    </row>
    <row r="3803" hidden="1" outlineLevel="2" spans="1:17">
      <c r="A3803" s="19" t="s">
        <v>413</v>
      </c>
      <c r="B3803" s="19" t="s">
        <v>414</v>
      </c>
      <c r="C3803" s="19" t="s">
        <v>82</v>
      </c>
      <c r="D3803" s="19" t="s">
        <v>16595</v>
      </c>
      <c r="E3803" s="19" t="s">
        <v>16596</v>
      </c>
      <c r="F3803" s="19" t="s">
        <v>16597</v>
      </c>
      <c r="G3803" s="19" t="s">
        <v>48</v>
      </c>
      <c r="H3803" s="19" t="s">
        <v>5755</v>
      </c>
      <c r="I3803" s="19" t="s">
        <v>390</v>
      </c>
      <c r="J3803" s="19" t="s">
        <v>4018</v>
      </c>
      <c r="K3803" s="19"/>
      <c r="L3803" s="19" t="s">
        <v>27</v>
      </c>
      <c r="M3803" s="19" t="s">
        <v>39</v>
      </c>
      <c r="N3803" s="19" t="s">
        <v>16598</v>
      </c>
      <c r="O3803" s="19" t="s">
        <v>16596</v>
      </c>
      <c r="P3803" s="18">
        <v>2984.24</v>
      </c>
      <c r="Q3803" s="18">
        <v>3845.37</v>
      </c>
    </row>
    <row r="3804" hidden="1" outlineLevel="2" spans="1:17">
      <c r="A3804" s="19" t="s">
        <v>413</v>
      </c>
      <c r="B3804" s="19" t="s">
        <v>414</v>
      </c>
      <c r="C3804" s="19" t="s">
        <v>82</v>
      </c>
      <c r="D3804" s="19" t="s">
        <v>16600</v>
      </c>
      <c r="E3804" s="19" t="s">
        <v>16601</v>
      </c>
      <c r="F3804" s="19" t="s">
        <v>16602</v>
      </c>
      <c r="G3804" s="19" t="s">
        <v>23</v>
      </c>
      <c r="H3804" s="19" t="s">
        <v>784</v>
      </c>
      <c r="I3804" s="19" t="s">
        <v>6082</v>
      </c>
      <c r="J3804" s="19" t="s">
        <v>2891</v>
      </c>
      <c r="K3804" s="19"/>
      <c r="L3804" s="19" t="s">
        <v>27</v>
      </c>
      <c r="M3804" s="19" t="s">
        <v>39</v>
      </c>
      <c r="N3804" s="19" t="s">
        <v>16603</v>
      </c>
      <c r="O3804" s="19" t="s">
        <v>16601</v>
      </c>
      <c r="P3804" s="18">
        <v>4339.29</v>
      </c>
      <c r="Q3804" s="18">
        <v>5445.99</v>
      </c>
    </row>
    <row r="3805" hidden="1" outlineLevel="2" spans="1:17">
      <c r="A3805" s="19" t="s">
        <v>413</v>
      </c>
      <c r="B3805" s="19" t="s">
        <v>414</v>
      </c>
      <c r="C3805" s="19" t="s">
        <v>82</v>
      </c>
      <c r="D3805" s="19" t="s">
        <v>16605</v>
      </c>
      <c r="E3805" s="19" t="s">
        <v>16606</v>
      </c>
      <c r="F3805" s="19" t="s">
        <v>16607</v>
      </c>
      <c r="G3805" s="19" t="s">
        <v>23</v>
      </c>
      <c r="H3805" s="19" t="s">
        <v>784</v>
      </c>
      <c r="I3805" s="19" t="s">
        <v>305</v>
      </c>
      <c r="J3805" s="19" t="s">
        <v>2891</v>
      </c>
      <c r="K3805" s="19"/>
      <c r="L3805" s="19" t="s">
        <v>27</v>
      </c>
      <c r="M3805" s="19" t="s">
        <v>28</v>
      </c>
      <c r="N3805" s="19" t="s">
        <v>16608</v>
      </c>
      <c r="O3805" s="19" t="s">
        <v>16606</v>
      </c>
      <c r="P3805" s="18">
        <v>3583.75</v>
      </c>
      <c r="Q3805" s="18">
        <v>4567.93</v>
      </c>
    </row>
    <row r="3806" hidden="1" outlineLevel="2" spans="1:17">
      <c r="A3806" s="19" t="s">
        <v>413</v>
      </c>
      <c r="B3806" s="19" t="s">
        <v>414</v>
      </c>
      <c r="C3806" s="19" t="s">
        <v>82</v>
      </c>
      <c r="D3806" s="19" t="s">
        <v>16610</v>
      </c>
      <c r="E3806" s="19" t="s">
        <v>16611</v>
      </c>
      <c r="F3806" s="19" t="s">
        <v>16612</v>
      </c>
      <c r="G3806" s="19" t="s">
        <v>23</v>
      </c>
      <c r="H3806" s="19" t="s">
        <v>16613</v>
      </c>
      <c r="I3806" s="19" t="s">
        <v>5996</v>
      </c>
      <c r="J3806" s="19" t="s">
        <v>703</v>
      </c>
      <c r="K3806" s="19"/>
      <c r="L3806" s="19" t="s">
        <v>27</v>
      </c>
      <c r="M3806" s="19" t="s">
        <v>39</v>
      </c>
      <c r="N3806" s="19" t="s">
        <v>16614</v>
      </c>
      <c r="O3806" s="19" t="s">
        <v>16611</v>
      </c>
      <c r="P3806" s="19"/>
      <c r="Q3806" s="18">
        <v>4720.31</v>
      </c>
    </row>
    <row r="3807" hidden="1" outlineLevel="2" spans="1:17">
      <c r="A3807" s="19" t="s">
        <v>413</v>
      </c>
      <c r="B3807" s="19" t="s">
        <v>414</v>
      </c>
      <c r="C3807" s="19" t="s">
        <v>82</v>
      </c>
      <c r="D3807" s="19" t="s">
        <v>17882</v>
      </c>
      <c r="E3807" s="19" t="s">
        <v>17883</v>
      </c>
      <c r="F3807" s="19" t="s">
        <v>17884</v>
      </c>
      <c r="G3807" s="19" t="s">
        <v>23</v>
      </c>
      <c r="H3807" s="19" t="s">
        <v>17885</v>
      </c>
      <c r="I3807" s="19" t="s">
        <v>478</v>
      </c>
      <c r="J3807" s="19" t="s">
        <v>10600</v>
      </c>
      <c r="K3807" s="19"/>
      <c r="L3807" s="19" t="s">
        <v>27</v>
      </c>
      <c r="M3807" s="19" t="s">
        <v>105</v>
      </c>
      <c r="N3807" s="19" t="s">
        <v>17886</v>
      </c>
      <c r="O3807" s="19" t="s">
        <v>17883</v>
      </c>
      <c r="P3807" s="19"/>
      <c r="Q3807" s="18">
        <v>4695.99</v>
      </c>
    </row>
    <row r="3808" outlineLevel="1" collapsed="1" spans="1:17">
      <c r="A3808" s="20" t="s">
        <v>22688</v>
      </c>
      <c r="B3808" s="19"/>
      <c r="C3808" s="19"/>
      <c r="D3808" s="19"/>
      <c r="E3808" s="19"/>
      <c r="F3808" s="19"/>
      <c r="G3808" s="19"/>
      <c r="H3808" s="19"/>
      <c r="I3808" s="19"/>
      <c r="J3808" s="19"/>
      <c r="K3808" s="19"/>
      <c r="L3808" s="19"/>
      <c r="M3808" s="19"/>
      <c r="N3808" s="19"/>
      <c r="O3808" s="19"/>
      <c r="P3808" s="19"/>
      <c r="Q3808" s="18">
        <f>SUBTOTAL(3,Q3758:Q3807)</f>
        <v>50</v>
      </c>
    </row>
    <row r="3809" hidden="1" outlineLevel="2" spans="1:17">
      <c r="A3809" s="19" t="s">
        <v>19724</v>
      </c>
      <c r="B3809" s="19" t="s">
        <v>19725</v>
      </c>
      <c r="C3809" s="19" t="s">
        <v>2628</v>
      </c>
      <c r="D3809" s="19" t="s">
        <v>19726</v>
      </c>
      <c r="E3809" s="19" t="s">
        <v>19727</v>
      </c>
      <c r="F3809" s="19" t="s">
        <v>19728</v>
      </c>
      <c r="G3809" s="19" t="s">
        <v>48</v>
      </c>
      <c r="H3809" s="19" t="s">
        <v>19729</v>
      </c>
      <c r="I3809" s="19" t="s">
        <v>832</v>
      </c>
      <c r="J3809" s="19" t="s">
        <v>19730</v>
      </c>
      <c r="K3809" s="19"/>
      <c r="L3809" s="19" t="s">
        <v>27</v>
      </c>
      <c r="M3809" s="19" t="s">
        <v>28</v>
      </c>
      <c r="N3809" s="19" t="s">
        <v>19731</v>
      </c>
      <c r="O3809" s="19" t="s">
        <v>19727</v>
      </c>
      <c r="P3809" s="19"/>
      <c r="Q3809" s="18">
        <v>3802.53</v>
      </c>
    </row>
    <row r="3810" hidden="1" outlineLevel="2" spans="1:17">
      <c r="A3810" s="19" t="s">
        <v>19724</v>
      </c>
      <c r="B3810" s="19" t="s">
        <v>19725</v>
      </c>
      <c r="C3810" s="19" t="s">
        <v>2628</v>
      </c>
      <c r="D3810" s="19" t="s">
        <v>19732</v>
      </c>
      <c r="E3810" s="19" t="s">
        <v>19733</v>
      </c>
      <c r="F3810" s="19" t="s">
        <v>19734</v>
      </c>
      <c r="G3810" s="19" t="s">
        <v>48</v>
      </c>
      <c r="H3810" s="19" t="s">
        <v>19735</v>
      </c>
      <c r="I3810" s="19" t="s">
        <v>1537</v>
      </c>
      <c r="J3810" s="19" t="s">
        <v>19736</v>
      </c>
      <c r="K3810" s="19"/>
      <c r="L3810" s="19" t="s">
        <v>27</v>
      </c>
      <c r="M3810" s="19" t="s">
        <v>28</v>
      </c>
      <c r="N3810" s="19" t="s">
        <v>19737</v>
      </c>
      <c r="O3810" s="19" t="s">
        <v>19733</v>
      </c>
      <c r="P3810" s="19"/>
      <c r="Q3810" s="18">
        <v>4066.34</v>
      </c>
    </row>
    <row r="3811" hidden="1" outlineLevel="2" spans="1:17">
      <c r="A3811" s="19" t="s">
        <v>19724</v>
      </c>
      <c r="B3811" s="19" t="s">
        <v>19725</v>
      </c>
      <c r="C3811" s="19" t="s">
        <v>2628</v>
      </c>
      <c r="D3811" s="19" t="s">
        <v>19738</v>
      </c>
      <c r="E3811" s="19" t="s">
        <v>19739</v>
      </c>
      <c r="F3811" s="19" t="s">
        <v>19740</v>
      </c>
      <c r="G3811" s="19" t="s">
        <v>48</v>
      </c>
      <c r="H3811" s="19" t="s">
        <v>19741</v>
      </c>
      <c r="I3811" s="19" t="s">
        <v>3619</v>
      </c>
      <c r="J3811" s="19" t="s">
        <v>19742</v>
      </c>
      <c r="K3811" s="19"/>
      <c r="L3811" s="19" t="s">
        <v>27</v>
      </c>
      <c r="M3811" s="19" t="s">
        <v>28</v>
      </c>
      <c r="N3811" s="19" t="s">
        <v>19743</v>
      </c>
      <c r="O3811" s="19" t="s">
        <v>19739</v>
      </c>
      <c r="P3811" s="19"/>
      <c r="Q3811" s="18">
        <v>4084.67</v>
      </c>
    </row>
    <row r="3812" hidden="1" outlineLevel="2" spans="1:17">
      <c r="A3812" s="19" t="s">
        <v>19724</v>
      </c>
      <c r="B3812" s="19" t="s">
        <v>19725</v>
      </c>
      <c r="C3812" s="19" t="s">
        <v>2628</v>
      </c>
      <c r="D3812" s="19" t="s">
        <v>19755</v>
      </c>
      <c r="E3812" s="19" t="s">
        <v>19756</v>
      </c>
      <c r="F3812" s="19" t="s">
        <v>19757</v>
      </c>
      <c r="G3812" s="19" t="s">
        <v>48</v>
      </c>
      <c r="H3812" s="19" t="s">
        <v>19758</v>
      </c>
      <c r="I3812" s="19" t="s">
        <v>1679</v>
      </c>
      <c r="J3812" s="19" t="s">
        <v>19759</v>
      </c>
      <c r="K3812" s="19"/>
      <c r="L3812" s="19" t="s">
        <v>27</v>
      </c>
      <c r="M3812" s="19" t="s">
        <v>28</v>
      </c>
      <c r="N3812" s="19" t="s">
        <v>19760</v>
      </c>
      <c r="O3812" s="19" t="s">
        <v>19756</v>
      </c>
      <c r="P3812" s="19"/>
      <c r="Q3812" s="18">
        <v>3874.7</v>
      </c>
    </row>
    <row r="3813" hidden="1" outlineLevel="2" spans="1:17">
      <c r="A3813" s="19" t="s">
        <v>19724</v>
      </c>
      <c r="B3813" s="19" t="s">
        <v>19725</v>
      </c>
      <c r="C3813" s="19" t="s">
        <v>2628</v>
      </c>
      <c r="D3813" s="19" t="s">
        <v>19809</v>
      </c>
      <c r="E3813" s="19" t="s">
        <v>19810</v>
      </c>
      <c r="F3813" s="19" t="s">
        <v>19811</v>
      </c>
      <c r="G3813" s="19" t="s">
        <v>48</v>
      </c>
      <c r="H3813" s="19" t="s">
        <v>19812</v>
      </c>
      <c r="I3813" s="19" t="s">
        <v>5150</v>
      </c>
      <c r="J3813" s="19" t="s">
        <v>19813</v>
      </c>
      <c r="K3813" s="19"/>
      <c r="L3813" s="19" t="s">
        <v>27</v>
      </c>
      <c r="M3813" s="19" t="s">
        <v>105</v>
      </c>
      <c r="N3813" s="19" t="s">
        <v>19814</v>
      </c>
      <c r="O3813" s="19" t="s">
        <v>19810</v>
      </c>
      <c r="P3813" s="19"/>
      <c r="Q3813" s="18">
        <v>4125.92</v>
      </c>
    </row>
    <row r="3814" hidden="1" outlineLevel="2" spans="1:17">
      <c r="A3814" s="19" t="s">
        <v>19724</v>
      </c>
      <c r="B3814" s="19" t="s">
        <v>19725</v>
      </c>
      <c r="C3814" s="19" t="s">
        <v>2628</v>
      </c>
      <c r="D3814" s="19" t="s">
        <v>20280</v>
      </c>
      <c r="E3814" s="19" t="s">
        <v>20281</v>
      </c>
      <c r="F3814" s="19" t="s">
        <v>20282</v>
      </c>
      <c r="G3814" s="19" t="s">
        <v>48</v>
      </c>
      <c r="H3814" s="19" t="s">
        <v>20283</v>
      </c>
      <c r="I3814" s="19" t="s">
        <v>6002</v>
      </c>
      <c r="J3814" s="19" t="s">
        <v>18457</v>
      </c>
      <c r="K3814" s="19"/>
      <c r="L3814" s="19" t="s">
        <v>27</v>
      </c>
      <c r="M3814" s="19" t="s">
        <v>28</v>
      </c>
      <c r="N3814" s="19" t="s">
        <v>20284</v>
      </c>
      <c r="O3814" s="19" t="s">
        <v>20281</v>
      </c>
      <c r="P3814" s="18">
        <v>3647.13</v>
      </c>
      <c r="Q3814" s="18">
        <v>3923.24</v>
      </c>
    </row>
    <row r="3815" hidden="1" outlineLevel="2" spans="1:17">
      <c r="A3815" s="19" t="s">
        <v>19724</v>
      </c>
      <c r="B3815" s="19" t="s">
        <v>19725</v>
      </c>
      <c r="C3815" s="19" t="s">
        <v>2628</v>
      </c>
      <c r="D3815" s="19" t="s">
        <v>20489</v>
      </c>
      <c r="E3815" s="19" t="s">
        <v>20490</v>
      </c>
      <c r="F3815" s="19" t="s">
        <v>20491</v>
      </c>
      <c r="G3815" s="19" t="s">
        <v>48</v>
      </c>
      <c r="H3815" s="19" t="s">
        <v>20492</v>
      </c>
      <c r="I3815" s="19" t="s">
        <v>67</v>
      </c>
      <c r="J3815" s="19" t="s">
        <v>20493</v>
      </c>
      <c r="K3815" s="19"/>
      <c r="L3815" s="19" t="s">
        <v>27</v>
      </c>
      <c r="M3815" s="19" t="s">
        <v>28</v>
      </c>
      <c r="N3815" s="19" t="s">
        <v>20494</v>
      </c>
      <c r="O3815" s="19" t="s">
        <v>20490</v>
      </c>
      <c r="P3815" s="19"/>
      <c r="Q3815" s="18">
        <v>3831.5</v>
      </c>
    </row>
    <row r="3816" hidden="1" outlineLevel="2" spans="1:17">
      <c r="A3816" s="19" t="s">
        <v>19724</v>
      </c>
      <c r="B3816" s="19" t="s">
        <v>19725</v>
      </c>
      <c r="C3816" s="19" t="s">
        <v>2628</v>
      </c>
      <c r="D3816" s="19" t="s">
        <v>21893</v>
      </c>
      <c r="E3816" s="19" t="s">
        <v>21894</v>
      </c>
      <c r="F3816" s="19" t="s">
        <v>21895</v>
      </c>
      <c r="G3816" s="19" t="s">
        <v>48</v>
      </c>
      <c r="H3816" s="19" t="s">
        <v>21896</v>
      </c>
      <c r="I3816" s="19" t="s">
        <v>10960</v>
      </c>
      <c r="J3816" s="19" t="s">
        <v>2270</v>
      </c>
      <c r="K3816" s="19"/>
      <c r="L3816" s="19" t="s">
        <v>27</v>
      </c>
      <c r="M3816" s="19" t="s">
        <v>28</v>
      </c>
      <c r="N3816" s="19" t="s">
        <v>21897</v>
      </c>
      <c r="O3816" s="19" t="s">
        <v>21894</v>
      </c>
      <c r="P3816" s="18">
        <v>3745.63</v>
      </c>
      <c r="Q3816" s="18">
        <v>4027.4</v>
      </c>
    </row>
    <row r="3817" outlineLevel="1" collapsed="1" spans="1:17">
      <c r="A3817" s="20" t="s">
        <v>22689</v>
      </c>
      <c r="B3817" s="19"/>
      <c r="C3817" s="19"/>
      <c r="D3817" s="19"/>
      <c r="E3817" s="19"/>
      <c r="F3817" s="19"/>
      <c r="G3817" s="19"/>
      <c r="H3817" s="19"/>
      <c r="I3817" s="19"/>
      <c r="J3817" s="19"/>
      <c r="K3817" s="19"/>
      <c r="L3817" s="19"/>
      <c r="M3817" s="19"/>
      <c r="N3817" s="19"/>
      <c r="O3817" s="19"/>
      <c r="P3817" s="18"/>
      <c r="Q3817" s="18">
        <f>SUBTOTAL(3,Q3809:Q3816)</f>
        <v>8</v>
      </c>
    </row>
    <row r="3818" hidden="1" outlineLevel="2" spans="1:17">
      <c r="A3818" s="19" t="s">
        <v>1504</v>
      </c>
      <c r="B3818" s="19" t="s">
        <v>1505</v>
      </c>
      <c r="C3818" s="19" t="s">
        <v>44</v>
      </c>
      <c r="D3818" s="19" t="s">
        <v>1506</v>
      </c>
      <c r="E3818" s="19" t="s">
        <v>1507</v>
      </c>
      <c r="F3818" s="19" t="s">
        <v>1508</v>
      </c>
      <c r="G3818" s="19" t="s">
        <v>23</v>
      </c>
      <c r="H3818" s="19" t="s">
        <v>518</v>
      </c>
      <c r="I3818" s="19" t="s">
        <v>1509</v>
      </c>
      <c r="J3818" s="19" t="s">
        <v>520</v>
      </c>
      <c r="K3818" s="19"/>
      <c r="L3818" s="19" t="s">
        <v>27</v>
      </c>
      <c r="M3818" s="19" t="s">
        <v>105</v>
      </c>
      <c r="N3818" s="19" t="s">
        <v>1510</v>
      </c>
      <c r="O3818" s="19" t="s">
        <v>1507</v>
      </c>
      <c r="P3818" s="18">
        <v>4507.42</v>
      </c>
      <c r="Q3818" s="18">
        <v>5368.14</v>
      </c>
    </row>
    <row r="3819" hidden="1" outlineLevel="2" spans="1:17">
      <c r="A3819" s="19" t="s">
        <v>1504</v>
      </c>
      <c r="B3819" s="19" t="s">
        <v>1505</v>
      </c>
      <c r="C3819" s="19" t="s">
        <v>44</v>
      </c>
      <c r="D3819" s="19" t="s">
        <v>3402</v>
      </c>
      <c r="E3819" s="19" t="s">
        <v>3403</v>
      </c>
      <c r="F3819" s="19" t="s">
        <v>3404</v>
      </c>
      <c r="G3819" s="19" t="s">
        <v>23</v>
      </c>
      <c r="H3819" s="19" t="s">
        <v>3405</v>
      </c>
      <c r="I3819" s="19" t="s">
        <v>427</v>
      </c>
      <c r="J3819" s="19" t="s">
        <v>2849</v>
      </c>
      <c r="K3819" s="19"/>
      <c r="L3819" s="19" t="s">
        <v>27</v>
      </c>
      <c r="M3819" s="19" t="s">
        <v>105</v>
      </c>
      <c r="N3819" s="19" t="s">
        <v>3406</v>
      </c>
      <c r="O3819" s="19" t="s">
        <v>3403</v>
      </c>
      <c r="P3819" s="18">
        <v>5564.55</v>
      </c>
      <c r="Q3819" s="18">
        <v>5913.74</v>
      </c>
    </row>
    <row r="3820" hidden="1" outlineLevel="2" spans="1:17">
      <c r="A3820" s="19" t="s">
        <v>1504</v>
      </c>
      <c r="B3820" s="19" t="s">
        <v>1505</v>
      </c>
      <c r="C3820" s="19" t="s">
        <v>44</v>
      </c>
      <c r="D3820" s="19" t="s">
        <v>4472</v>
      </c>
      <c r="E3820" s="19" t="s">
        <v>4473</v>
      </c>
      <c r="F3820" s="19" t="s">
        <v>4474</v>
      </c>
      <c r="G3820" s="19" t="s">
        <v>48</v>
      </c>
      <c r="H3820" s="19" t="s">
        <v>4475</v>
      </c>
      <c r="I3820" s="19" t="s">
        <v>2316</v>
      </c>
      <c r="J3820" s="19" t="s">
        <v>171</v>
      </c>
      <c r="K3820" s="19"/>
      <c r="L3820" s="19" t="s">
        <v>27</v>
      </c>
      <c r="M3820" s="19" t="s">
        <v>105</v>
      </c>
      <c r="N3820" s="19" t="s">
        <v>4476</v>
      </c>
      <c r="O3820" s="19" t="s">
        <v>4473</v>
      </c>
      <c r="P3820" s="19"/>
      <c r="Q3820" s="18">
        <v>4002.4</v>
      </c>
    </row>
    <row r="3821" hidden="1" outlineLevel="2" spans="1:17">
      <c r="A3821" s="19" t="s">
        <v>1504</v>
      </c>
      <c r="B3821" s="19" t="s">
        <v>1505</v>
      </c>
      <c r="C3821" s="19" t="s">
        <v>44</v>
      </c>
      <c r="D3821" s="19" t="s">
        <v>5023</v>
      </c>
      <c r="E3821" s="19" t="s">
        <v>5024</v>
      </c>
      <c r="F3821" s="19" t="s">
        <v>5025</v>
      </c>
      <c r="G3821" s="19" t="s">
        <v>23</v>
      </c>
      <c r="H3821" s="19" t="s">
        <v>5026</v>
      </c>
      <c r="I3821" s="19" t="s">
        <v>2372</v>
      </c>
      <c r="J3821" s="19" t="s">
        <v>5027</v>
      </c>
      <c r="K3821" s="19"/>
      <c r="L3821" s="19" t="s">
        <v>27</v>
      </c>
      <c r="M3821" s="19" t="s">
        <v>105</v>
      </c>
      <c r="N3821" s="19" t="s">
        <v>5028</v>
      </c>
      <c r="O3821" s="19" t="s">
        <v>5024</v>
      </c>
      <c r="P3821" s="18">
        <v>5664.72</v>
      </c>
      <c r="Q3821" s="18">
        <v>5830.4</v>
      </c>
    </row>
    <row r="3822" hidden="1" outlineLevel="2" spans="1:17">
      <c r="A3822" s="19" t="s">
        <v>1504</v>
      </c>
      <c r="B3822" s="19" t="s">
        <v>1505</v>
      </c>
      <c r="C3822" s="19" t="s">
        <v>44</v>
      </c>
      <c r="D3822" s="19" t="s">
        <v>5030</v>
      </c>
      <c r="E3822" s="19" t="s">
        <v>5031</v>
      </c>
      <c r="F3822" s="19" t="s">
        <v>5032</v>
      </c>
      <c r="G3822" s="19" t="s">
        <v>23</v>
      </c>
      <c r="H3822" s="19" t="s">
        <v>362</v>
      </c>
      <c r="I3822" s="19" t="s">
        <v>2172</v>
      </c>
      <c r="J3822" s="19" t="s">
        <v>364</v>
      </c>
      <c r="K3822" s="19"/>
      <c r="L3822" s="19" t="s">
        <v>27</v>
      </c>
      <c r="M3822" s="19" t="s">
        <v>105</v>
      </c>
      <c r="N3822" s="19" t="s">
        <v>5033</v>
      </c>
      <c r="O3822" s="19" t="s">
        <v>5031</v>
      </c>
      <c r="P3822" s="18">
        <v>4213.76</v>
      </c>
      <c r="Q3822" s="18">
        <v>5036.76</v>
      </c>
    </row>
    <row r="3823" hidden="1" outlineLevel="2" spans="1:17">
      <c r="A3823" s="19" t="s">
        <v>1504</v>
      </c>
      <c r="B3823" s="19" t="s">
        <v>1505</v>
      </c>
      <c r="C3823" s="19" t="s">
        <v>44</v>
      </c>
      <c r="D3823" s="19" t="s">
        <v>5321</v>
      </c>
      <c r="E3823" s="19" t="s">
        <v>5322</v>
      </c>
      <c r="F3823" s="19" t="s">
        <v>5323</v>
      </c>
      <c r="G3823" s="19" t="s">
        <v>23</v>
      </c>
      <c r="H3823" s="19" t="s">
        <v>5324</v>
      </c>
      <c r="I3823" s="19" t="s">
        <v>362</v>
      </c>
      <c r="J3823" s="19" t="s">
        <v>1385</v>
      </c>
      <c r="K3823" s="19"/>
      <c r="L3823" s="19" t="s">
        <v>27</v>
      </c>
      <c r="M3823" s="19" t="s">
        <v>105</v>
      </c>
      <c r="N3823" s="19" t="s">
        <v>5325</v>
      </c>
      <c r="O3823" s="19" t="s">
        <v>5322</v>
      </c>
      <c r="P3823" s="19"/>
      <c r="Q3823" s="18">
        <v>4655.89</v>
      </c>
    </row>
    <row r="3824" hidden="1" outlineLevel="2" spans="1:17">
      <c r="A3824" s="19" t="s">
        <v>1504</v>
      </c>
      <c r="B3824" s="19" t="s">
        <v>1505</v>
      </c>
      <c r="C3824" s="19" t="s">
        <v>44</v>
      </c>
      <c r="D3824" s="19" t="s">
        <v>6956</v>
      </c>
      <c r="E3824" s="19" t="s">
        <v>6957</v>
      </c>
      <c r="F3824" s="19" t="s">
        <v>6958</v>
      </c>
      <c r="G3824" s="19" t="s">
        <v>23</v>
      </c>
      <c r="H3824" s="19" t="s">
        <v>4048</v>
      </c>
      <c r="I3824" s="19" t="s">
        <v>3495</v>
      </c>
      <c r="J3824" s="19" t="s">
        <v>171</v>
      </c>
      <c r="K3824" s="19"/>
      <c r="L3824" s="19" t="s">
        <v>27</v>
      </c>
      <c r="M3824" s="19" t="s">
        <v>105</v>
      </c>
      <c r="N3824" s="19" t="s">
        <v>6959</v>
      </c>
      <c r="O3824" s="19" t="s">
        <v>6957</v>
      </c>
      <c r="P3824" s="19"/>
      <c r="Q3824" s="18">
        <v>5260.99</v>
      </c>
    </row>
    <row r="3825" hidden="1" outlineLevel="2" spans="1:17">
      <c r="A3825" s="19" t="s">
        <v>1504</v>
      </c>
      <c r="B3825" s="19" t="s">
        <v>1505</v>
      </c>
      <c r="C3825" s="19" t="s">
        <v>44</v>
      </c>
      <c r="D3825" s="19" t="s">
        <v>8953</v>
      </c>
      <c r="E3825" s="19" t="s">
        <v>338</v>
      </c>
      <c r="F3825" s="19" t="s">
        <v>8954</v>
      </c>
      <c r="G3825" s="19" t="s">
        <v>23</v>
      </c>
      <c r="H3825" s="19" t="s">
        <v>8955</v>
      </c>
      <c r="I3825" s="19" t="s">
        <v>1879</v>
      </c>
      <c r="J3825" s="19" t="s">
        <v>357</v>
      </c>
      <c r="K3825" s="19"/>
      <c r="L3825" s="19" t="s">
        <v>27</v>
      </c>
      <c r="M3825" s="19" t="s">
        <v>105</v>
      </c>
      <c r="N3825" s="19" t="s">
        <v>8956</v>
      </c>
      <c r="O3825" s="19" t="s">
        <v>338</v>
      </c>
      <c r="P3825" s="19"/>
      <c r="Q3825" s="18">
        <v>4734.27</v>
      </c>
    </row>
    <row r="3826" hidden="1" outlineLevel="2" spans="1:17">
      <c r="A3826" s="19" t="s">
        <v>1504</v>
      </c>
      <c r="B3826" s="19" t="s">
        <v>1505</v>
      </c>
      <c r="C3826" s="19" t="s">
        <v>44</v>
      </c>
      <c r="D3826" s="19" t="s">
        <v>12499</v>
      </c>
      <c r="E3826" s="19" t="s">
        <v>12500</v>
      </c>
      <c r="F3826" s="19" t="s">
        <v>12501</v>
      </c>
      <c r="G3826" s="19" t="s">
        <v>23</v>
      </c>
      <c r="H3826" s="19" t="s">
        <v>3867</v>
      </c>
      <c r="I3826" s="19" t="s">
        <v>334</v>
      </c>
      <c r="J3826" s="19" t="s">
        <v>3868</v>
      </c>
      <c r="K3826" s="19"/>
      <c r="L3826" s="19" t="s">
        <v>27</v>
      </c>
      <c r="M3826" s="19" t="s">
        <v>28</v>
      </c>
      <c r="N3826" s="19" t="s">
        <v>12502</v>
      </c>
      <c r="O3826" s="19" t="s">
        <v>12500</v>
      </c>
      <c r="P3826" s="18">
        <v>4892.21</v>
      </c>
      <c r="Q3826" s="18">
        <v>5573.42</v>
      </c>
    </row>
    <row r="3827" hidden="1" outlineLevel="2" spans="1:17">
      <c r="A3827" s="19" t="s">
        <v>1504</v>
      </c>
      <c r="B3827" s="19" t="s">
        <v>1505</v>
      </c>
      <c r="C3827" s="19" t="s">
        <v>44</v>
      </c>
      <c r="D3827" s="19" t="s">
        <v>12794</v>
      </c>
      <c r="E3827" s="19" t="s">
        <v>12795</v>
      </c>
      <c r="F3827" s="19" t="s">
        <v>12796</v>
      </c>
      <c r="G3827" s="19" t="s">
        <v>23</v>
      </c>
      <c r="H3827" s="19" t="s">
        <v>1438</v>
      </c>
      <c r="I3827" s="19" t="s">
        <v>120</v>
      </c>
      <c r="J3827" s="19" t="s">
        <v>1440</v>
      </c>
      <c r="K3827" s="19"/>
      <c r="L3827" s="19" t="s">
        <v>27</v>
      </c>
      <c r="M3827" s="19" t="s">
        <v>105</v>
      </c>
      <c r="N3827" s="19" t="s">
        <v>12797</v>
      </c>
      <c r="O3827" s="19" t="s">
        <v>12795</v>
      </c>
      <c r="P3827" s="18">
        <v>4513.57</v>
      </c>
      <c r="Q3827" s="18">
        <v>5008.51</v>
      </c>
    </row>
    <row r="3828" hidden="1" outlineLevel="2" spans="1:17">
      <c r="A3828" s="19" t="s">
        <v>1504</v>
      </c>
      <c r="B3828" s="19" t="s">
        <v>1505</v>
      </c>
      <c r="C3828" s="19" t="s">
        <v>44</v>
      </c>
      <c r="D3828" s="19" t="s">
        <v>13730</v>
      </c>
      <c r="E3828" s="19" t="s">
        <v>13731</v>
      </c>
      <c r="F3828" s="19" t="s">
        <v>13732</v>
      </c>
      <c r="G3828" s="19" t="s">
        <v>23</v>
      </c>
      <c r="H3828" s="19" t="s">
        <v>13733</v>
      </c>
      <c r="I3828" s="19" t="s">
        <v>609</v>
      </c>
      <c r="J3828" s="19" t="s">
        <v>2576</v>
      </c>
      <c r="K3828" s="19"/>
      <c r="L3828" s="19" t="s">
        <v>27</v>
      </c>
      <c r="M3828" s="19" t="s">
        <v>28</v>
      </c>
      <c r="N3828" s="19" t="s">
        <v>13734</v>
      </c>
      <c r="O3828" s="19" t="s">
        <v>13731</v>
      </c>
      <c r="P3828" s="19"/>
      <c r="Q3828" s="18">
        <v>4808.52</v>
      </c>
    </row>
    <row r="3829" hidden="1" outlineLevel="2" spans="1:17">
      <c r="A3829" s="19" t="s">
        <v>1504</v>
      </c>
      <c r="B3829" s="19" t="s">
        <v>1505</v>
      </c>
      <c r="C3829" s="19" t="s">
        <v>44</v>
      </c>
      <c r="D3829" s="19" t="s">
        <v>13740</v>
      </c>
      <c r="E3829" s="19" t="s">
        <v>13741</v>
      </c>
      <c r="F3829" s="19" t="s">
        <v>13742</v>
      </c>
      <c r="G3829" s="19" t="s">
        <v>48</v>
      </c>
      <c r="H3829" s="19" t="s">
        <v>4975</v>
      </c>
      <c r="I3829" s="19" t="s">
        <v>2049</v>
      </c>
      <c r="J3829" s="19" t="s">
        <v>745</v>
      </c>
      <c r="K3829" s="19"/>
      <c r="L3829" s="19" t="s">
        <v>27</v>
      </c>
      <c r="M3829" s="19" t="s">
        <v>105</v>
      </c>
      <c r="N3829" s="19" t="s">
        <v>13743</v>
      </c>
      <c r="O3829" s="19" t="s">
        <v>13741</v>
      </c>
      <c r="P3829" s="19"/>
      <c r="Q3829" s="18">
        <v>3877.83</v>
      </c>
    </row>
    <row r="3830" hidden="1" outlineLevel="2" spans="1:17">
      <c r="A3830" s="19" t="s">
        <v>1504</v>
      </c>
      <c r="B3830" s="19" t="s">
        <v>1505</v>
      </c>
      <c r="C3830" s="19" t="s">
        <v>44</v>
      </c>
      <c r="D3830" s="19" t="s">
        <v>13744</v>
      </c>
      <c r="E3830" s="19" t="s">
        <v>13745</v>
      </c>
      <c r="F3830" s="19" t="s">
        <v>13746</v>
      </c>
      <c r="G3830" s="19" t="s">
        <v>23</v>
      </c>
      <c r="H3830" s="19" t="s">
        <v>12599</v>
      </c>
      <c r="I3830" s="19" t="s">
        <v>2182</v>
      </c>
      <c r="J3830" s="19" t="s">
        <v>270</v>
      </c>
      <c r="K3830" s="19"/>
      <c r="L3830" s="19" t="s">
        <v>27</v>
      </c>
      <c r="M3830" s="19" t="s">
        <v>52</v>
      </c>
      <c r="N3830" s="19" t="s">
        <v>13747</v>
      </c>
      <c r="O3830" s="19" t="s">
        <v>13745</v>
      </c>
      <c r="P3830" s="19"/>
      <c r="Q3830" s="18">
        <v>5320.66</v>
      </c>
    </row>
    <row r="3831" hidden="1" outlineLevel="2" spans="1:17">
      <c r="A3831" s="19" t="s">
        <v>1504</v>
      </c>
      <c r="B3831" s="19" t="s">
        <v>1505</v>
      </c>
      <c r="C3831" s="19" t="s">
        <v>44</v>
      </c>
      <c r="D3831" s="19" t="s">
        <v>17484</v>
      </c>
      <c r="E3831" s="19" t="s">
        <v>17485</v>
      </c>
      <c r="F3831" s="19" t="s">
        <v>17486</v>
      </c>
      <c r="G3831" s="19" t="s">
        <v>23</v>
      </c>
      <c r="H3831" s="19" t="s">
        <v>17487</v>
      </c>
      <c r="I3831" s="19" t="s">
        <v>609</v>
      </c>
      <c r="J3831" s="19" t="s">
        <v>7549</v>
      </c>
      <c r="K3831" s="19"/>
      <c r="L3831" s="19" t="s">
        <v>27</v>
      </c>
      <c r="M3831" s="19" t="s">
        <v>105</v>
      </c>
      <c r="N3831" s="19" t="s">
        <v>17488</v>
      </c>
      <c r="O3831" s="19" t="s">
        <v>17485</v>
      </c>
      <c r="P3831" s="19"/>
      <c r="Q3831" s="18">
        <v>5884.29</v>
      </c>
    </row>
    <row r="3832" hidden="1" outlineLevel="2" spans="1:17">
      <c r="A3832" s="19" t="s">
        <v>1504</v>
      </c>
      <c r="B3832" s="19" t="s">
        <v>1505</v>
      </c>
      <c r="C3832" s="19" t="s">
        <v>44</v>
      </c>
      <c r="D3832" s="19" t="s">
        <v>17489</v>
      </c>
      <c r="E3832" s="19" t="s">
        <v>17490</v>
      </c>
      <c r="F3832" s="19" t="s">
        <v>17491</v>
      </c>
      <c r="G3832" s="19" t="s">
        <v>23</v>
      </c>
      <c r="H3832" s="19" t="s">
        <v>17492</v>
      </c>
      <c r="I3832" s="19" t="s">
        <v>17493</v>
      </c>
      <c r="J3832" s="19" t="s">
        <v>3607</v>
      </c>
      <c r="K3832" s="19"/>
      <c r="L3832" s="19" t="s">
        <v>27</v>
      </c>
      <c r="M3832" s="19" t="s">
        <v>105</v>
      </c>
      <c r="N3832" s="19" t="s">
        <v>17494</v>
      </c>
      <c r="O3832" s="19" t="s">
        <v>17490</v>
      </c>
      <c r="P3832" s="19"/>
      <c r="Q3832" s="18">
        <v>5527.5</v>
      </c>
    </row>
    <row r="3833" hidden="1" outlineLevel="2" spans="1:17">
      <c r="A3833" s="19" t="s">
        <v>1504</v>
      </c>
      <c r="B3833" s="19" t="s">
        <v>1505</v>
      </c>
      <c r="C3833" s="19" t="s">
        <v>44</v>
      </c>
      <c r="D3833" s="19" t="s">
        <v>17495</v>
      </c>
      <c r="E3833" s="19" t="s">
        <v>17496</v>
      </c>
      <c r="F3833" s="19" t="s">
        <v>17497</v>
      </c>
      <c r="G3833" s="19" t="s">
        <v>23</v>
      </c>
      <c r="H3833" s="19" t="s">
        <v>17498</v>
      </c>
      <c r="I3833" s="19" t="s">
        <v>2607</v>
      </c>
      <c r="J3833" s="19" t="s">
        <v>1857</v>
      </c>
      <c r="K3833" s="19"/>
      <c r="L3833" s="19" t="s">
        <v>27</v>
      </c>
      <c r="M3833" s="19" t="s">
        <v>105</v>
      </c>
      <c r="N3833" s="19" t="s">
        <v>17499</v>
      </c>
      <c r="O3833" s="19" t="s">
        <v>17496</v>
      </c>
      <c r="P3833" s="19"/>
      <c r="Q3833" s="18">
        <v>6061.09</v>
      </c>
    </row>
    <row r="3834" outlineLevel="1" collapsed="1" spans="1:17">
      <c r="A3834" s="20" t="s">
        <v>22690</v>
      </c>
      <c r="B3834" s="19"/>
      <c r="C3834" s="19"/>
      <c r="D3834" s="19"/>
      <c r="E3834" s="19"/>
      <c r="F3834" s="19"/>
      <c r="G3834" s="19"/>
      <c r="H3834" s="19"/>
      <c r="I3834" s="19"/>
      <c r="J3834" s="19"/>
      <c r="K3834" s="19"/>
      <c r="L3834" s="19"/>
      <c r="M3834" s="19"/>
      <c r="N3834" s="19"/>
      <c r="O3834" s="19"/>
      <c r="P3834" s="19"/>
      <c r="Q3834" s="18">
        <f>SUBTOTAL(3,Q3818:Q3833)</f>
        <v>16</v>
      </c>
    </row>
    <row r="3835" hidden="1" outlineLevel="2" spans="1:17">
      <c r="A3835" s="19" t="s">
        <v>18221</v>
      </c>
      <c r="B3835" s="19" t="s">
        <v>18222</v>
      </c>
      <c r="C3835" s="19" t="s">
        <v>2628</v>
      </c>
      <c r="D3835" s="19" t="s">
        <v>18223</v>
      </c>
      <c r="E3835" s="19" t="s">
        <v>18224</v>
      </c>
      <c r="F3835" s="19" t="s">
        <v>18225</v>
      </c>
      <c r="G3835" s="19" t="s">
        <v>48</v>
      </c>
      <c r="H3835" s="19" t="s">
        <v>18226</v>
      </c>
      <c r="I3835" s="19" t="s">
        <v>2002</v>
      </c>
      <c r="J3835" s="19" t="s">
        <v>18227</v>
      </c>
      <c r="K3835" s="19"/>
      <c r="L3835" s="19" t="s">
        <v>27</v>
      </c>
      <c r="M3835" s="19" t="s">
        <v>39</v>
      </c>
      <c r="N3835" s="19" t="s">
        <v>18228</v>
      </c>
      <c r="O3835" s="19" t="s">
        <v>18224</v>
      </c>
      <c r="P3835" s="19"/>
      <c r="Q3835" s="18">
        <v>4002.4</v>
      </c>
    </row>
    <row r="3836" hidden="1" outlineLevel="2" spans="1:17">
      <c r="A3836" s="19" t="s">
        <v>18221</v>
      </c>
      <c r="B3836" s="19" t="s">
        <v>18222</v>
      </c>
      <c r="C3836" s="19" t="s">
        <v>2628</v>
      </c>
      <c r="D3836" s="19" t="s">
        <v>18488</v>
      </c>
      <c r="E3836" s="19" t="s">
        <v>18489</v>
      </c>
      <c r="F3836" s="19" t="s">
        <v>18490</v>
      </c>
      <c r="G3836" s="19" t="s">
        <v>23</v>
      </c>
      <c r="H3836" s="19" t="s">
        <v>5953</v>
      </c>
      <c r="I3836" s="19" t="s">
        <v>296</v>
      </c>
      <c r="J3836" s="19" t="s">
        <v>18491</v>
      </c>
      <c r="K3836" s="19"/>
      <c r="L3836" s="19" t="s">
        <v>27</v>
      </c>
      <c r="M3836" s="19" t="s">
        <v>39</v>
      </c>
      <c r="N3836" s="19" t="s">
        <v>18492</v>
      </c>
      <c r="O3836" s="19" t="s">
        <v>18489</v>
      </c>
      <c r="P3836" s="19"/>
      <c r="Q3836" s="18">
        <v>4636.04</v>
      </c>
    </row>
    <row r="3837" hidden="1" outlineLevel="2" spans="1:17">
      <c r="A3837" s="19" t="s">
        <v>18221</v>
      </c>
      <c r="B3837" s="19" t="s">
        <v>18222</v>
      </c>
      <c r="C3837" s="19" t="s">
        <v>2628</v>
      </c>
      <c r="D3837" s="19" t="s">
        <v>18671</v>
      </c>
      <c r="E3837" s="19" t="s">
        <v>18672</v>
      </c>
      <c r="F3837" s="19" t="s">
        <v>18673</v>
      </c>
      <c r="G3837" s="19" t="s">
        <v>48</v>
      </c>
      <c r="H3837" s="19" t="s">
        <v>18674</v>
      </c>
      <c r="I3837" s="19" t="s">
        <v>2789</v>
      </c>
      <c r="J3837" s="19" t="s">
        <v>18675</v>
      </c>
      <c r="K3837" s="19"/>
      <c r="L3837" s="19" t="s">
        <v>27</v>
      </c>
      <c r="M3837" s="19" t="s">
        <v>39</v>
      </c>
      <c r="N3837" s="19" t="s">
        <v>18676</v>
      </c>
      <c r="O3837" s="19" t="s">
        <v>18672</v>
      </c>
      <c r="P3837" s="19"/>
      <c r="Q3837" s="18">
        <v>4756.51</v>
      </c>
    </row>
    <row r="3838" hidden="1" outlineLevel="2" spans="1:17">
      <c r="A3838" s="19" t="s">
        <v>18221</v>
      </c>
      <c r="B3838" s="19" t="s">
        <v>18222</v>
      </c>
      <c r="C3838" s="19" t="s">
        <v>2628</v>
      </c>
      <c r="D3838" s="19" t="s">
        <v>18732</v>
      </c>
      <c r="E3838" s="19" t="s">
        <v>18733</v>
      </c>
      <c r="F3838" s="19" t="s">
        <v>18734</v>
      </c>
      <c r="G3838" s="19" t="s">
        <v>23</v>
      </c>
      <c r="H3838" s="19" t="s">
        <v>18735</v>
      </c>
      <c r="I3838" s="19" t="s">
        <v>1245</v>
      </c>
      <c r="J3838" s="19" t="s">
        <v>18736</v>
      </c>
      <c r="K3838" s="19"/>
      <c r="L3838" s="19" t="s">
        <v>27</v>
      </c>
      <c r="M3838" s="19" t="s">
        <v>39</v>
      </c>
      <c r="N3838" s="19" t="s">
        <v>18737</v>
      </c>
      <c r="O3838" s="19" t="s">
        <v>18733</v>
      </c>
      <c r="P3838" s="19"/>
      <c r="Q3838" s="18">
        <v>6508.71</v>
      </c>
    </row>
    <row r="3839" hidden="1" outlineLevel="2" spans="1:17">
      <c r="A3839" s="19" t="s">
        <v>18221</v>
      </c>
      <c r="B3839" s="19" t="s">
        <v>18222</v>
      </c>
      <c r="C3839" s="19" t="s">
        <v>2628</v>
      </c>
      <c r="D3839" s="19" t="s">
        <v>18738</v>
      </c>
      <c r="E3839" s="19" t="s">
        <v>18739</v>
      </c>
      <c r="F3839" s="19" t="s">
        <v>18740</v>
      </c>
      <c r="G3839" s="19" t="s">
        <v>48</v>
      </c>
      <c r="H3839" s="19" t="s">
        <v>18741</v>
      </c>
      <c r="I3839" s="19" t="s">
        <v>297</v>
      </c>
      <c r="J3839" s="19" t="s">
        <v>18742</v>
      </c>
      <c r="K3839" s="19"/>
      <c r="L3839" s="19" t="s">
        <v>27</v>
      </c>
      <c r="M3839" s="19" t="s">
        <v>39</v>
      </c>
      <c r="N3839" s="19" t="s">
        <v>18743</v>
      </c>
      <c r="O3839" s="19" t="s">
        <v>18739</v>
      </c>
      <c r="P3839" s="18">
        <v>4089.23</v>
      </c>
      <c r="Q3839" s="18">
        <v>4224.04</v>
      </c>
    </row>
    <row r="3840" hidden="1" outlineLevel="2" spans="1:17">
      <c r="A3840" s="19" t="s">
        <v>18221</v>
      </c>
      <c r="B3840" s="19" t="s">
        <v>18222</v>
      </c>
      <c r="C3840" s="19" t="s">
        <v>2628</v>
      </c>
      <c r="D3840" s="19" t="s">
        <v>18797</v>
      </c>
      <c r="E3840" s="19" t="s">
        <v>18798</v>
      </c>
      <c r="F3840" s="19" t="s">
        <v>18799</v>
      </c>
      <c r="G3840" s="19" t="s">
        <v>48</v>
      </c>
      <c r="H3840" s="19" t="s">
        <v>1460</v>
      </c>
      <c r="I3840" s="19" t="s">
        <v>18800</v>
      </c>
      <c r="J3840" s="19" t="s">
        <v>1699</v>
      </c>
      <c r="K3840" s="19"/>
      <c r="L3840" s="19" t="s">
        <v>27</v>
      </c>
      <c r="M3840" s="19" t="s">
        <v>39</v>
      </c>
      <c r="N3840" s="19" t="s">
        <v>18801</v>
      </c>
      <c r="O3840" s="19" t="s">
        <v>18798</v>
      </c>
      <c r="P3840" s="19"/>
      <c r="Q3840" s="18">
        <v>3995.94</v>
      </c>
    </row>
    <row r="3841" hidden="1" outlineLevel="2" spans="1:17">
      <c r="A3841" s="19" t="s">
        <v>18221</v>
      </c>
      <c r="B3841" s="19" t="s">
        <v>18222</v>
      </c>
      <c r="C3841" s="19" t="s">
        <v>2628</v>
      </c>
      <c r="D3841" s="19" t="s">
        <v>18854</v>
      </c>
      <c r="E3841" s="19" t="s">
        <v>18855</v>
      </c>
      <c r="F3841" s="19" t="s">
        <v>18856</v>
      </c>
      <c r="G3841" s="19" t="s">
        <v>48</v>
      </c>
      <c r="H3841" s="19" t="s">
        <v>18857</v>
      </c>
      <c r="I3841" s="19" t="s">
        <v>5880</v>
      </c>
      <c r="J3841" s="19" t="s">
        <v>1585</v>
      </c>
      <c r="K3841" s="19"/>
      <c r="L3841" s="19" t="s">
        <v>27</v>
      </c>
      <c r="M3841" s="19" t="s">
        <v>39</v>
      </c>
      <c r="N3841" s="19" t="s">
        <v>18858</v>
      </c>
      <c r="O3841" s="19" t="s">
        <v>18855</v>
      </c>
      <c r="P3841" s="18">
        <v>3117.09</v>
      </c>
      <c r="Q3841" s="18">
        <v>3231.58</v>
      </c>
    </row>
    <row r="3842" hidden="1" outlineLevel="2" spans="1:17">
      <c r="A3842" s="19" t="s">
        <v>18221</v>
      </c>
      <c r="B3842" s="19" t="s">
        <v>18222</v>
      </c>
      <c r="C3842" s="19" t="s">
        <v>2628</v>
      </c>
      <c r="D3842" s="19" t="s">
        <v>18860</v>
      </c>
      <c r="E3842" s="19" t="s">
        <v>18861</v>
      </c>
      <c r="F3842" s="19" t="s">
        <v>18862</v>
      </c>
      <c r="G3842" s="19" t="s">
        <v>23</v>
      </c>
      <c r="H3842" s="19" t="s">
        <v>18863</v>
      </c>
      <c r="I3842" s="19" t="s">
        <v>944</v>
      </c>
      <c r="J3842" s="19" t="s">
        <v>888</v>
      </c>
      <c r="K3842" s="19"/>
      <c r="L3842" s="19" t="s">
        <v>27</v>
      </c>
      <c r="M3842" s="19" t="s">
        <v>39</v>
      </c>
      <c r="N3842" s="19" t="s">
        <v>18864</v>
      </c>
      <c r="O3842" s="19" t="s">
        <v>18861</v>
      </c>
      <c r="P3842" s="18">
        <v>3874.3</v>
      </c>
      <c r="Q3842" s="18">
        <v>4650.98</v>
      </c>
    </row>
    <row r="3843" hidden="1" outlineLevel="2" spans="1:17">
      <c r="A3843" s="19" t="s">
        <v>18221</v>
      </c>
      <c r="B3843" s="19" t="s">
        <v>18222</v>
      </c>
      <c r="C3843" s="19" t="s">
        <v>2628</v>
      </c>
      <c r="D3843" s="19" t="s">
        <v>18866</v>
      </c>
      <c r="E3843" s="19" t="s">
        <v>18867</v>
      </c>
      <c r="F3843" s="19" t="s">
        <v>18868</v>
      </c>
      <c r="G3843" s="19" t="s">
        <v>23</v>
      </c>
      <c r="H3843" s="19" t="s">
        <v>18869</v>
      </c>
      <c r="I3843" s="19" t="s">
        <v>1245</v>
      </c>
      <c r="J3843" s="19" t="s">
        <v>506</v>
      </c>
      <c r="K3843" s="19"/>
      <c r="L3843" s="19" t="s">
        <v>27</v>
      </c>
      <c r="M3843" s="19" t="s">
        <v>39</v>
      </c>
      <c r="N3843" s="19" t="s">
        <v>18870</v>
      </c>
      <c r="O3843" s="19" t="s">
        <v>18867</v>
      </c>
      <c r="P3843" s="18">
        <v>4199.92</v>
      </c>
      <c r="Q3843" s="18">
        <v>5037.43</v>
      </c>
    </row>
    <row r="3844" hidden="1" outlineLevel="2" spans="1:17">
      <c r="A3844" s="19" t="s">
        <v>18221</v>
      </c>
      <c r="B3844" s="19" t="s">
        <v>18222</v>
      </c>
      <c r="C3844" s="19" t="s">
        <v>2628</v>
      </c>
      <c r="D3844" s="19" t="s">
        <v>18872</v>
      </c>
      <c r="E3844" s="19" t="s">
        <v>18873</v>
      </c>
      <c r="F3844" s="19" t="s">
        <v>18874</v>
      </c>
      <c r="G3844" s="19" t="s">
        <v>23</v>
      </c>
      <c r="H3844" s="19" t="s">
        <v>4791</v>
      </c>
      <c r="I3844" s="19" t="s">
        <v>1620</v>
      </c>
      <c r="J3844" s="19" t="s">
        <v>9728</v>
      </c>
      <c r="K3844" s="19"/>
      <c r="L3844" s="19" t="s">
        <v>27</v>
      </c>
      <c r="M3844" s="19" t="s">
        <v>39</v>
      </c>
      <c r="N3844" s="19" t="s">
        <v>18875</v>
      </c>
      <c r="O3844" s="19" t="s">
        <v>18873</v>
      </c>
      <c r="P3844" s="18">
        <v>4703.81</v>
      </c>
      <c r="Q3844" s="18">
        <v>4858.92</v>
      </c>
    </row>
    <row r="3845" hidden="1" outlineLevel="2" spans="1:17">
      <c r="A3845" s="19" t="s">
        <v>18221</v>
      </c>
      <c r="B3845" s="19" t="s">
        <v>18222</v>
      </c>
      <c r="C3845" s="19" t="s">
        <v>2628</v>
      </c>
      <c r="D3845" s="19" t="s">
        <v>19125</v>
      </c>
      <c r="E3845" s="19" t="s">
        <v>19126</v>
      </c>
      <c r="F3845" s="19" t="s">
        <v>19127</v>
      </c>
      <c r="G3845" s="19" t="s">
        <v>48</v>
      </c>
      <c r="H3845" s="19" t="s">
        <v>19128</v>
      </c>
      <c r="I3845" s="19" t="s">
        <v>1953</v>
      </c>
      <c r="J3845" s="19" t="s">
        <v>16501</v>
      </c>
      <c r="K3845" s="19"/>
      <c r="L3845" s="19" t="s">
        <v>27</v>
      </c>
      <c r="M3845" s="19" t="s">
        <v>39</v>
      </c>
      <c r="N3845" s="19" t="s">
        <v>19129</v>
      </c>
      <c r="O3845" s="19" t="s">
        <v>19126</v>
      </c>
      <c r="P3845" s="19"/>
      <c r="Q3845" s="18">
        <v>4140.78</v>
      </c>
    </row>
    <row r="3846" hidden="1" outlineLevel="2" spans="1:17">
      <c r="A3846" s="19" t="s">
        <v>18221</v>
      </c>
      <c r="B3846" s="19" t="s">
        <v>18222</v>
      </c>
      <c r="C3846" s="19" t="s">
        <v>2628</v>
      </c>
      <c r="D3846" s="19" t="s">
        <v>19210</v>
      </c>
      <c r="E3846" s="19" t="s">
        <v>19211</v>
      </c>
      <c r="F3846" s="19" t="s">
        <v>19212</v>
      </c>
      <c r="G3846" s="19" t="s">
        <v>48</v>
      </c>
      <c r="H3846" s="19" t="s">
        <v>19213</v>
      </c>
      <c r="I3846" s="19" t="s">
        <v>6303</v>
      </c>
      <c r="J3846" s="19" t="s">
        <v>6714</v>
      </c>
      <c r="K3846" s="19"/>
      <c r="L3846" s="19" t="s">
        <v>27</v>
      </c>
      <c r="M3846" s="19" t="s">
        <v>39</v>
      </c>
      <c r="N3846" s="19" t="s">
        <v>19214</v>
      </c>
      <c r="O3846" s="19" t="s">
        <v>19211</v>
      </c>
      <c r="P3846" s="19"/>
      <c r="Q3846" s="18">
        <v>4190.59</v>
      </c>
    </row>
    <row r="3847" hidden="1" outlineLevel="2" spans="1:17">
      <c r="A3847" s="19" t="s">
        <v>18221</v>
      </c>
      <c r="B3847" s="19" t="s">
        <v>18222</v>
      </c>
      <c r="C3847" s="19" t="s">
        <v>2628</v>
      </c>
      <c r="D3847" s="19" t="s">
        <v>19215</v>
      </c>
      <c r="E3847" s="19" t="s">
        <v>19216</v>
      </c>
      <c r="F3847" s="19" t="s">
        <v>19217</v>
      </c>
      <c r="G3847" s="19" t="s">
        <v>48</v>
      </c>
      <c r="H3847" s="19" t="s">
        <v>19218</v>
      </c>
      <c r="I3847" s="19" t="s">
        <v>1814</v>
      </c>
      <c r="J3847" s="19" t="s">
        <v>3648</v>
      </c>
      <c r="K3847" s="19"/>
      <c r="L3847" s="19" t="s">
        <v>27</v>
      </c>
      <c r="M3847" s="19" t="s">
        <v>39</v>
      </c>
      <c r="N3847" s="19" t="s">
        <v>19219</v>
      </c>
      <c r="O3847" s="19" t="s">
        <v>19216</v>
      </c>
      <c r="P3847" s="19"/>
      <c r="Q3847" s="18">
        <v>4138.92</v>
      </c>
    </row>
    <row r="3848" hidden="1" outlineLevel="2" spans="1:17">
      <c r="A3848" s="19" t="s">
        <v>18221</v>
      </c>
      <c r="B3848" s="19" t="s">
        <v>18222</v>
      </c>
      <c r="C3848" s="19" t="s">
        <v>2628</v>
      </c>
      <c r="D3848" s="19" t="s">
        <v>19260</v>
      </c>
      <c r="E3848" s="19" t="s">
        <v>19261</v>
      </c>
      <c r="F3848" s="19" t="s">
        <v>19262</v>
      </c>
      <c r="G3848" s="19" t="s">
        <v>23</v>
      </c>
      <c r="H3848" s="19" t="s">
        <v>2075</v>
      </c>
      <c r="I3848" s="19" t="s">
        <v>3052</v>
      </c>
      <c r="J3848" s="19" t="s">
        <v>1040</v>
      </c>
      <c r="K3848" s="19"/>
      <c r="L3848" s="19" t="s">
        <v>27</v>
      </c>
      <c r="M3848" s="19" t="s">
        <v>39</v>
      </c>
      <c r="N3848" s="19" t="s">
        <v>19263</v>
      </c>
      <c r="O3848" s="19" t="s">
        <v>19261</v>
      </c>
      <c r="P3848" s="19"/>
      <c r="Q3848" s="18">
        <v>4895.55</v>
      </c>
    </row>
    <row r="3849" hidden="1" outlineLevel="2" spans="1:17">
      <c r="A3849" s="19" t="s">
        <v>18221</v>
      </c>
      <c r="B3849" s="19" t="s">
        <v>18222</v>
      </c>
      <c r="C3849" s="19" t="s">
        <v>2628</v>
      </c>
      <c r="D3849" s="19" t="s">
        <v>19269</v>
      </c>
      <c r="E3849" s="19" t="s">
        <v>19270</v>
      </c>
      <c r="F3849" s="19" t="s">
        <v>19271</v>
      </c>
      <c r="G3849" s="19" t="s">
        <v>48</v>
      </c>
      <c r="H3849" s="19" t="s">
        <v>19272</v>
      </c>
      <c r="I3849" s="19" t="s">
        <v>492</v>
      </c>
      <c r="J3849" s="19" t="s">
        <v>2991</v>
      </c>
      <c r="K3849" s="19"/>
      <c r="L3849" s="19" t="s">
        <v>27</v>
      </c>
      <c r="M3849" s="19" t="s">
        <v>39</v>
      </c>
      <c r="N3849" s="19" t="s">
        <v>19273</v>
      </c>
      <c r="O3849" s="19" t="s">
        <v>19270</v>
      </c>
      <c r="P3849" s="19"/>
      <c r="Q3849" s="18">
        <v>4047.39</v>
      </c>
    </row>
    <row r="3850" hidden="1" outlineLevel="2" spans="1:17">
      <c r="A3850" s="19" t="s">
        <v>18221</v>
      </c>
      <c r="B3850" s="19" t="s">
        <v>18222</v>
      </c>
      <c r="C3850" s="19" t="s">
        <v>2628</v>
      </c>
      <c r="D3850" s="19" t="s">
        <v>19302</v>
      </c>
      <c r="E3850" s="19" t="s">
        <v>19303</v>
      </c>
      <c r="F3850" s="19" t="s">
        <v>19304</v>
      </c>
      <c r="G3850" s="19" t="s">
        <v>48</v>
      </c>
      <c r="H3850" s="19" t="s">
        <v>2534</v>
      </c>
      <c r="I3850" s="19" t="s">
        <v>527</v>
      </c>
      <c r="J3850" s="19" t="s">
        <v>2601</v>
      </c>
      <c r="K3850" s="19"/>
      <c r="L3850" s="19" t="s">
        <v>27</v>
      </c>
      <c r="M3850" s="19" t="s">
        <v>39</v>
      </c>
      <c r="N3850" s="19" t="s">
        <v>19305</v>
      </c>
      <c r="O3850" s="19" t="s">
        <v>19303</v>
      </c>
      <c r="P3850" s="19"/>
      <c r="Q3850" s="18">
        <v>4161.23</v>
      </c>
    </row>
    <row r="3851" hidden="1" outlineLevel="2" spans="1:17">
      <c r="A3851" s="19" t="s">
        <v>18221</v>
      </c>
      <c r="B3851" s="19" t="s">
        <v>18222</v>
      </c>
      <c r="C3851" s="19" t="s">
        <v>2628</v>
      </c>
      <c r="D3851" s="19" t="s">
        <v>19343</v>
      </c>
      <c r="E3851" s="19" t="s">
        <v>19344</v>
      </c>
      <c r="F3851" s="19" t="s">
        <v>19345</v>
      </c>
      <c r="G3851" s="19" t="s">
        <v>48</v>
      </c>
      <c r="H3851" s="19" t="s">
        <v>19346</v>
      </c>
      <c r="I3851" s="19" t="s">
        <v>565</v>
      </c>
      <c r="J3851" s="19" t="s">
        <v>19347</v>
      </c>
      <c r="K3851" s="19"/>
      <c r="L3851" s="19" t="s">
        <v>27</v>
      </c>
      <c r="M3851" s="19" t="s">
        <v>39</v>
      </c>
      <c r="N3851" s="19" t="s">
        <v>19348</v>
      </c>
      <c r="O3851" s="19" t="s">
        <v>19344</v>
      </c>
      <c r="P3851" s="19"/>
      <c r="Q3851" s="18">
        <v>4110.48</v>
      </c>
    </row>
    <row r="3852" hidden="1" outlineLevel="2" spans="1:17">
      <c r="A3852" s="19" t="s">
        <v>18221</v>
      </c>
      <c r="B3852" s="19" t="s">
        <v>18222</v>
      </c>
      <c r="C3852" s="19" t="s">
        <v>2628</v>
      </c>
      <c r="D3852" s="19" t="s">
        <v>19355</v>
      </c>
      <c r="E3852" s="19" t="s">
        <v>19356</v>
      </c>
      <c r="F3852" s="19" t="s">
        <v>19357</v>
      </c>
      <c r="G3852" s="19" t="s">
        <v>48</v>
      </c>
      <c r="H3852" s="19" t="s">
        <v>19358</v>
      </c>
      <c r="I3852" s="19" t="s">
        <v>256</v>
      </c>
      <c r="J3852" s="19" t="s">
        <v>9714</v>
      </c>
      <c r="K3852" s="19"/>
      <c r="L3852" s="19" t="s">
        <v>27</v>
      </c>
      <c r="M3852" s="19" t="s">
        <v>39</v>
      </c>
      <c r="N3852" s="19" t="s">
        <v>19359</v>
      </c>
      <c r="O3852" s="19" t="s">
        <v>19356</v>
      </c>
      <c r="P3852" s="19"/>
      <c r="Q3852" s="18">
        <v>4152.01</v>
      </c>
    </row>
    <row r="3853" hidden="1" outlineLevel="2" spans="1:17">
      <c r="A3853" s="19" t="s">
        <v>18221</v>
      </c>
      <c r="B3853" s="19" t="s">
        <v>18222</v>
      </c>
      <c r="C3853" s="19" t="s">
        <v>2628</v>
      </c>
      <c r="D3853" s="19" t="s">
        <v>19405</v>
      </c>
      <c r="E3853" s="19" t="s">
        <v>19406</v>
      </c>
      <c r="F3853" s="19" t="s">
        <v>19407</v>
      </c>
      <c r="G3853" s="19" t="s">
        <v>23</v>
      </c>
      <c r="H3853" s="19" t="s">
        <v>477</v>
      </c>
      <c r="I3853" s="19" t="s">
        <v>11410</v>
      </c>
      <c r="J3853" s="19" t="s">
        <v>1829</v>
      </c>
      <c r="K3853" s="19"/>
      <c r="L3853" s="19" t="s">
        <v>27</v>
      </c>
      <c r="M3853" s="19" t="s">
        <v>28</v>
      </c>
      <c r="N3853" s="19" t="s">
        <v>19408</v>
      </c>
      <c r="O3853" s="19" t="s">
        <v>19406</v>
      </c>
      <c r="P3853" s="19"/>
      <c r="Q3853" s="18">
        <v>4219.67</v>
      </c>
    </row>
    <row r="3854" hidden="1" outlineLevel="2" spans="1:17">
      <c r="A3854" s="19" t="s">
        <v>18221</v>
      </c>
      <c r="B3854" s="19" t="s">
        <v>18222</v>
      </c>
      <c r="C3854" s="19" t="s">
        <v>2628</v>
      </c>
      <c r="D3854" s="19" t="s">
        <v>19460</v>
      </c>
      <c r="E3854" s="19" t="s">
        <v>19461</v>
      </c>
      <c r="F3854" s="19" t="s">
        <v>19462</v>
      </c>
      <c r="G3854" s="19" t="s">
        <v>48</v>
      </c>
      <c r="H3854" s="19" t="s">
        <v>8106</v>
      </c>
      <c r="I3854" s="19" t="s">
        <v>499</v>
      </c>
      <c r="J3854" s="19" t="s">
        <v>535</v>
      </c>
      <c r="K3854" s="19"/>
      <c r="L3854" s="19" t="s">
        <v>27</v>
      </c>
      <c r="M3854" s="19" t="s">
        <v>39</v>
      </c>
      <c r="N3854" s="19" t="s">
        <v>19463</v>
      </c>
      <c r="O3854" s="19" t="s">
        <v>19461</v>
      </c>
      <c r="P3854" s="19"/>
      <c r="Q3854" s="18">
        <v>3989.39</v>
      </c>
    </row>
    <row r="3855" hidden="1" outlineLevel="2" spans="1:17">
      <c r="A3855" s="19" t="s">
        <v>18221</v>
      </c>
      <c r="B3855" s="19" t="s">
        <v>18222</v>
      </c>
      <c r="C3855" s="19" t="s">
        <v>2628</v>
      </c>
      <c r="D3855" s="19" t="s">
        <v>19469</v>
      </c>
      <c r="E3855" s="19" t="s">
        <v>13284</v>
      </c>
      <c r="F3855" s="19" t="s">
        <v>19470</v>
      </c>
      <c r="G3855" s="19" t="s">
        <v>48</v>
      </c>
      <c r="H3855" s="19" t="s">
        <v>19471</v>
      </c>
      <c r="I3855" s="19" t="s">
        <v>2316</v>
      </c>
      <c r="J3855" s="19" t="s">
        <v>7978</v>
      </c>
      <c r="K3855" s="19"/>
      <c r="L3855" s="19" t="s">
        <v>27</v>
      </c>
      <c r="M3855" s="19" t="s">
        <v>39</v>
      </c>
      <c r="N3855" s="19" t="s">
        <v>19472</v>
      </c>
      <c r="O3855" s="19" t="s">
        <v>13284</v>
      </c>
      <c r="P3855" s="19"/>
      <c r="Q3855" s="18">
        <v>4035.24</v>
      </c>
    </row>
    <row r="3856" hidden="1" outlineLevel="2" spans="1:17">
      <c r="A3856" s="19" t="s">
        <v>18221</v>
      </c>
      <c r="B3856" s="19" t="s">
        <v>18222</v>
      </c>
      <c r="C3856" s="19" t="s">
        <v>2628</v>
      </c>
      <c r="D3856" s="19" t="s">
        <v>19533</v>
      </c>
      <c r="E3856" s="19" t="s">
        <v>19534</v>
      </c>
      <c r="F3856" s="19" t="s">
        <v>19535</v>
      </c>
      <c r="G3856" s="19" t="s">
        <v>48</v>
      </c>
      <c r="H3856" s="19" t="s">
        <v>19536</v>
      </c>
      <c r="I3856" s="19" t="s">
        <v>565</v>
      </c>
      <c r="J3856" s="19" t="s">
        <v>1309</v>
      </c>
      <c r="K3856" s="19"/>
      <c r="L3856" s="19" t="s">
        <v>27</v>
      </c>
      <c r="M3856" s="19" t="s">
        <v>39</v>
      </c>
      <c r="N3856" s="19" t="s">
        <v>19537</v>
      </c>
      <c r="O3856" s="19" t="s">
        <v>19534</v>
      </c>
      <c r="P3856" s="19"/>
      <c r="Q3856" s="18">
        <v>4252.25</v>
      </c>
    </row>
    <row r="3857" hidden="1" outlineLevel="2" spans="1:17">
      <c r="A3857" s="19" t="s">
        <v>18221</v>
      </c>
      <c r="B3857" s="19" t="s">
        <v>18222</v>
      </c>
      <c r="C3857" s="19" t="s">
        <v>2628</v>
      </c>
      <c r="D3857" s="19" t="s">
        <v>19554</v>
      </c>
      <c r="E3857" s="19" t="s">
        <v>19555</v>
      </c>
      <c r="F3857" s="19" t="s">
        <v>19556</v>
      </c>
      <c r="G3857" s="19" t="s">
        <v>48</v>
      </c>
      <c r="H3857" s="19" t="s">
        <v>19557</v>
      </c>
      <c r="I3857" s="19" t="s">
        <v>1299</v>
      </c>
      <c r="J3857" s="19" t="s">
        <v>7866</v>
      </c>
      <c r="K3857" s="19"/>
      <c r="L3857" s="19" t="s">
        <v>27</v>
      </c>
      <c r="M3857" s="19" t="s">
        <v>39</v>
      </c>
      <c r="N3857" s="19" t="s">
        <v>19558</v>
      </c>
      <c r="O3857" s="19" t="s">
        <v>19555</v>
      </c>
      <c r="P3857" s="19"/>
      <c r="Q3857" s="18">
        <v>4201.89</v>
      </c>
    </row>
    <row r="3858" hidden="1" outlineLevel="2" spans="1:17">
      <c r="A3858" s="19" t="s">
        <v>18221</v>
      </c>
      <c r="B3858" s="19" t="s">
        <v>18222</v>
      </c>
      <c r="C3858" s="19" t="s">
        <v>2628</v>
      </c>
      <c r="D3858" s="19" t="s">
        <v>19564</v>
      </c>
      <c r="E3858" s="19" t="s">
        <v>19565</v>
      </c>
      <c r="F3858" s="19" t="s">
        <v>19566</v>
      </c>
      <c r="G3858" s="19" t="s">
        <v>23</v>
      </c>
      <c r="H3858" s="19" t="s">
        <v>19567</v>
      </c>
      <c r="I3858" s="19" t="s">
        <v>3007</v>
      </c>
      <c r="J3858" s="19" t="s">
        <v>2302</v>
      </c>
      <c r="K3858" s="19"/>
      <c r="L3858" s="19" t="s">
        <v>27</v>
      </c>
      <c r="M3858" s="19" t="s">
        <v>164</v>
      </c>
      <c r="N3858" s="19" t="s">
        <v>19568</v>
      </c>
      <c r="O3858" s="19" t="s">
        <v>19565</v>
      </c>
      <c r="P3858" s="19"/>
      <c r="Q3858" s="18">
        <v>4280.07</v>
      </c>
    </row>
    <row r="3859" hidden="1" outlineLevel="2" spans="1:17">
      <c r="A3859" s="19" t="s">
        <v>18221</v>
      </c>
      <c r="B3859" s="19" t="s">
        <v>18222</v>
      </c>
      <c r="C3859" s="19" t="s">
        <v>2628</v>
      </c>
      <c r="D3859" s="19" t="s">
        <v>19637</v>
      </c>
      <c r="E3859" s="19" t="s">
        <v>19638</v>
      </c>
      <c r="F3859" s="19" t="s">
        <v>19639</v>
      </c>
      <c r="G3859" s="19" t="s">
        <v>48</v>
      </c>
      <c r="H3859" s="19" t="s">
        <v>19640</v>
      </c>
      <c r="I3859" s="19" t="s">
        <v>12861</v>
      </c>
      <c r="J3859" s="19" t="s">
        <v>13222</v>
      </c>
      <c r="K3859" s="19"/>
      <c r="L3859" s="19" t="s">
        <v>27</v>
      </c>
      <c r="M3859" s="19" t="s">
        <v>39</v>
      </c>
      <c r="N3859" s="19" t="s">
        <v>19641</v>
      </c>
      <c r="O3859" s="19" t="s">
        <v>19638</v>
      </c>
      <c r="P3859" s="19"/>
      <c r="Q3859" s="18">
        <v>4082.21</v>
      </c>
    </row>
    <row r="3860" hidden="1" outlineLevel="2" spans="1:17">
      <c r="A3860" s="19" t="s">
        <v>18221</v>
      </c>
      <c r="B3860" s="19" t="s">
        <v>18222</v>
      </c>
      <c r="C3860" s="19" t="s">
        <v>2628</v>
      </c>
      <c r="D3860" s="19" t="s">
        <v>19648</v>
      </c>
      <c r="E3860" s="19" t="s">
        <v>19649</v>
      </c>
      <c r="F3860" s="19" t="s">
        <v>19650</v>
      </c>
      <c r="G3860" s="19" t="s">
        <v>48</v>
      </c>
      <c r="H3860" s="19" t="s">
        <v>19651</v>
      </c>
      <c r="I3860" s="19" t="s">
        <v>5167</v>
      </c>
      <c r="J3860" s="19" t="s">
        <v>1531</v>
      </c>
      <c r="K3860" s="19"/>
      <c r="L3860" s="19" t="s">
        <v>27</v>
      </c>
      <c r="M3860" s="19" t="s">
        <v>39</v>
      </c>
      <c r="N3860" s="19" t="s">
        <v>19652</v>
      </c>
      <c r="O3860" s="19" t="s">
        <v>19649</v>
      </c>
      <c r="P3860" s="19"/>
      <c r="Q3860" s="18">
        <v>4125.18</v>
      </c>
    </row>
    <row r="3861" hidden="1" outlineLevel="2" spans="1:17">
      <c r="A3861" s="19" t="s">
        <v>18221</v>
      </c>
      <c r="B3861" s="19" t="s">
        <v>18222</v>
      </c>
      <c r="C3861" s="19" t="s">
        <v>2628</v>
      </c>
      <c r="D3861" s="19" t="s">
        <v>19653</v>
      </c>
      <c r="E3861" s="19" t="s">
        <v>19654</v>
      </c>
      <c r="F3861" s="19" t="s">
        <v>19655</v>
      </c>
      <c r="G3861" s="19" t="s">
        <v>48</v>
      </c>
      <c r="H3861" s="19" t="s">
        <v>19656</v>
      </c>
      <c r="I3861" s="19" t="s">
        <v>1286</v>
      </c>
      <c r="J3861" s="19" t="s">
        <v>5151</v>
      </c>
      <c r="K3861" s="19"/>
      <c r="L3861" s="19" t="s">
        <v>27</v>
      </c>
      <c r="M3861" s="19" t="s">
        <v>39</v>
      </c>
      <c r="N3861" s="19" t="s">
        <v>19657</v>
      </c>
      <c r="O3861" s="19" t="s">
        <v>19654</v>
      </c>
      <c r="P3861" s="19"/>
      <c r="Q3861" s="18">
        <v>4086.86</v>
      </c>
    </row>
    <row r="3862" hidden="1" outlineLevel="2" spans="1:17">
      <c r="A3862" s="19" t="s">
        <v>18221</v>
      </c>
      <c r="B3862" s="19" t="s">
        <v>18222</v>
      </c>
      <c r="C3862" s="19" t="s">
        <v>2628</v>
      </c>
      <c r="D3862" s="19" t="s">
        <v>19761</v>
      </c>
      <c r="E3862" s="19" t="s">
        <v>19762</v>
      </c>
      <c r="F3862" s="19" t="s">
        <v>19763</v>
      </c>
      <c r="G3862" s="19" t="s">
        <v>23</v>
      </c>
      <c r="H3862" s="19" t="s">
        <v>19764</v>
      </c>
      <c r="I3862" s="19" t="s">
        <v>485</v>
      </c>
      <c r="J3862" s="19" t="s">
        <v>19765</v>
      </c>
      <c r="K3862" s="19"/>
      <c r="L3862" s="19" t="s">
        <v>27</v>
      </c>
      <c r="M3862" s="19" t="s">
        <v>39</v>
      </c>
      <c r="N3862" s="19" t="s">
        <v>19766</v>
      </c>
      <c r="O3862" s="19" t="s">
        <v>19762</v>
      </c>
      <c r="P3862" s="19"/>
      <c r="Q3862" s="18">
        <v>4567.18</v>
      </c>
    </row>
    <row r="3863" hidden="1" outlineLevel="2" spans="1:17">
      <c r="A3863" s="19" t="s">
        <v>18221</v>
      </c>
      <c r="B3863" s="19" t="s">
        <v>18222</v>
      </c>
      <c r="C3863" s="19" t="s">
        <v>2628</v>
      </c>
      <c r="D3863" s="19" t="s">
        <v>19775</v>
      </c>
      <c r="E3863" s="19" t="s">
        <v>19776</v>
      </c>
      <c r="F3863" s="19" t="s">
        <v>19777</v>
      </c>
      <c r="G3863" s="19" t="s">
        <v>48</v>
      </c>
      <c r="H3863" s="19" t="s">
        <v>4867</v>
      </c>
      <c r="I3863" s="19" t="s">
        <v>2172</v>
      </c>
      <c r="J3863" s="19" t="s">
        <v>2715</v>
      </c>
      <c r="K3863" s="19"/>
      <c r="L3863" s="19" t="s">
        <v>27</v>
      </c>
      <c r="M3863" s="19" t="s">
        <v>39</v>
      </c>
      <c r="N3863" s="19" t="s">
        <v>19778</v>
      </c>
      <c r="O3863" s="19" t="s">
        <v>19776</v>
      </c>
      <c r="P3863" s="19"/>
      <c r="Q3863" s="18">
        <v>3818.09</v>
      </c>
    </row>
    <row r="3864" hidden="1" outlineLevel="2" spans="1:17">
      <c r="A3864" s="19" t="s">
        <v>18221</v>
      </c>
      <c r="B3864" s="19" t="s">
        <v>18222</v>
      </c>
      <c r="C3864" s="19" t="s">
        <v>2628</v>
      </c>
      <c r="D3864" s="19" t="s">
        <v>19848</v>
      </c>
      <c r="E3864" s="19" t="s">
        <v>19849</v>
      </c>
      <c r="F3864" s="19" t="s">
        <v>19850</v>
      </c>
      <c r="G3864" s="19" t="s">
        <v>48</v>
      </c>
      <c r="H3864" s="19" t="s">
        <v>19851</v>
      </c>
      <c r="I3864" s="19" t="s">
        <v>25</v>
      </c>
      <c r="J3864" s="19" t="s">
        <v>19852</v>
      </c>
      <c r="K3864" s="19"/>
      <c r="L3864" s="19" t="s">
        <v>27</v>
      </c>
      <c r="M3864" s="19" t="s">
        <v>39</v>
      </c>
      <c r="N3864" s="19" t="s">
        <v>19853</v>
      </c>
      <c r="O3864" s="19" t="s">
        <v>19849</v>
      </c>
      <c r="P3864" s="19"/>
      <c r="Q3864" s="18">
        <v>3951.75</v>
      </c>
    </row>
    <row r="3865" hidden="1" outlineLevel="2" spans="1:17">
      <c r="A3865" s="19" t="s">
        <v>18221</v>
      </c>
      <c r="B3865" s="19" t="s">
        <v>18222</v>
      </c>
      <c r="C3865" s="19" t="s">
        <v>2628</v>
      </c>
      <c r="D3865" s="19" t="s">
        <v>19884</v>
      </c>
      <c r="E3865" s="19" t="s">
        <v>19885</v>
      </c>
      <c r="F3865" s="19" t="s">
        <v>19886</v>
      </c>
      <c r="G3865" s="19" t="s">
        <v>48</v>
      </c>
      <c r="H3865" s="19" t="s">
        <v>19887</v>
      </c>
      <c r="I3865" s="19" t="s">
        <v>1279</v>
      </c>
      <c r="J3865" s="19" t="s">
        <v>1954</v>
      </c>
      <c r="K3865" s="19"/>
      <c r="L3865" s="19" t="s">
        <v>27</v>
      </c>
      <c r="M3865" s="19" t="s">
        <v>39</v>
      </c>
      <c r="N3865" s="19" t="s">
        <v>19888</v>
      </c>
      <c r="O3865" s="19" t="s">
        <v>19885</v>
      </c>
      <c r="P3865" s="19"/>
      <c r="Q3865" s="18">
        <v>4049.64</v>
      </c>
    </row>
    <row r="3866" hidden="1" outlineLevel="2" spans="1:17">
      <c r="A3866" s="19" t="s">
        <v>18221</v>
      </c>
      <c r="B3866" s="19" t="s">
        <v>18222</v>
      </c>
      <c r="C3866" s="19" t="s">
        <v>2628</v>
      </c>
      <c r="D3866" s="19" t="s">
        <v>19905</v>
      </c>
      <c r="E3866" s="19" t="s">
        <v>19906</v>
      </c>
      <c r="F3866" s="19" t="s">
        <v>19907</v>
      </c>
      <c r="G3866" s="19" t="s">
        <v>23</v>
      </c>
      <c r="H3866" s="19" t="s">
        <v>19908</v>
      </c>
      <c r="I3866" s="19" t="s">
        <v>1286</v>
      </c>
      <c r="J3866" s="19" t="s">
        <v>19909</v>
      </c>
      <c r="K3866" s="19"/>
      <c r="L3866" s="19" t="s">
        <v>27</v>
      </c>
      <c r="M3866" s="19" t="s">
        <v>39</v>
      </c>
      <c r="N3866" s="19" t="s">
        <v>19910</v>
      </c>
      <c r="O3866" s="19" t="s">
        <v>19906</v>
      </c>
      <c r="P3866" s="19"/>
      <c r="Q3866" s="18">
        <v>4987.75</v>
      </c>
    </row>
    <row r="3867" hidden="1" outlineLevel="2" spans="1:17">
      <c r="A3867" s="19" t="s">
        <v>18221</v>
      </c>
      <c r="B3867" s="19" t="s">
        <v>18222</v>
      </c>
      <c r="C3867" s="19" t="s">
        <v>2628</v>
      </c>
      <c r="D3867" s="19" t="s">
        <v>19917</v>
      </c>
      <c r="E3867" s="19" t="s">
        <v>19918</v>
      </c>
      <c r="F3867" s="19" t="s">
        <v>19919</v>
      </c>
      <c r="G3867" s="19" t="s">
        <v>48</v>
      </c>
      <c r="H3867" s="19" t="s">
        <v>19920</v>
      </c>
      <c r="I3867" s="19" t="s">
        <v>4386</v>
      </c>
      <c r="J3867" s="19" t="s">
        <v>1034</v>
      </c>
      <c r="K3867" s="19"/>
      <c r="L3867" s="19" t="s">
        <v>27</v>
      </c>
      <c r="M3867" s="19" t="s">
        <v>28</v>
      </c>
      <c r="N3867" s="19" t="s">
        <v>19921</v>
      </c>
      <c r="O3867" s="19" t="s">
        <v>19918</v>
      </c>
      <c r="P3867" s="19"/>
      <c r="Q3867" s="18">
        <v>4540.02</v>
      </c>
    </row>
    <row r="3868" hidden="1" outlineLevel="2" spans="1:17">
      <c r="A3868" s="19" t="s">
        <v>18221</v>
      </c>
      <c r="B3868" s="19" t="s">
        <v>18222</v>
      </c>
      <c r="C3868" s="19" t="s">
        <v>2628</v>
      </c>
      <c r="D3868" s="19" t="s">
        <v>19973</v>
      </c>
      <c r="E3868" s="19" t="s">
        <v>19974</v>
      </c>
      <c r="F3868" s="19" t="s">
        <v>19975</v>
      </c>
      <c r="G3868" s="19" t="s">
        <v>48</v>
      </c>
      <c r="H3868" s="19" t="s">
        <v>19976</v>
      </c>
      <c r="I3868" s="19" t="s">
        <v>11410</v>
      </c>
      <c r="J3868" s="19" t="s">
        <v>590</v>
      </c>
      <c r="K3868" s="19"/>
      <c r="L3868" s="19" t="s">
        <v>27</v>
      </c>
      <c r="M3868" s="19" t="s">
        <v>39</v>
      </c>
      <c r="N3868" s="19" t="s">
        <v>19977</v>
      </c>
      <c r="O3868" s="19" t="s">
        <v>19974</v>
      </c>
      <c r="P3868" s="19"/>
      <c r="Q3868" s="18">
        <v>4235.22</v>
      </c>
    </row>
    <row r="3869" hidden="1" outlineLevel="2" spans="1:17">
      <c r="A3869" s="19" t="s">
        <v>18221</v>
      </c>
      <c r="B3869" s="19" t="s">
        <v>18222</v>
      </c>
      <c r="C3869" s="19" t="s">
        <v>2628</v>
      </c>
      <c r="D3869" s="19" t="s">
        <v>20114</v>
      </c>
      <c r="E3869" s="19" t="s">
        <v>20115</v>
      </c>
      <c r="F3869" s="19" t="s">
        <v>20116</v>
      </c>
      <c r="G3869" s="19" t="s">
        <v>48</v>
      </c>
      <c r="H3869" s="19" t="s">
        <v>20117</v>
      </c>
      <c r="I3869" s="19" t="s">
        <v>565</v>
      </c>
      <c r="J3869" s="19" t="s">
        <v>2496</v>
      </c>
      <c r="K3869" s="19"/>
      <c r="L3869" s="19" t="s">
        <v>27</v>
      </c>
      <c r="M3869" s="19" t="s">
        <v>52</v>
      </c>
      <c r="N3869" s="19" t="s">
        <v>20118</v>
      </c>
      <c r="O3869" s="19" t="s">
        <v>20115</v>
      </c>
      <c r="P3869" s="19"/>
      <c r="Q3869" s="18">
        <v>3971.76</v>
      </c>
    </row>
    <row r="3870" hidden="1" outlineLevel="2" spans="1:17">
      <c r="A3870" s="19" t="s">
        <v>18221</v>
      </c>
      <c r="B3870" s="19" t="s">
        <v>18222</v>
      </c>
      <c r="C3870" s="19" t="s">
        <v>2628</v>
      </c>
      <c r="D3870" s="19" t="s">
        <v>20403</v>
      </c>
      <c r="E3870" s="19" t="s">
        <v>20404</v>
      </c>
      <c r="F3870" s="19" t="s">
        <v>20405</v>
      </c>
      <c r="G3870" s="19" t="s">
        <v>48</v>
      </c>
      <c r="H3870" s="19" t="s">
        <v>2136</v>
      </c>
      <c r="I3870" s="19" t="s">
        <v>111</v>
      </c>
      <c r="J3870" s="19" t="s">
        <v>2025</v>
      </c>
      <c r="K3870" s="19"/>
      <c r="L3870" s="19" t="s">
        <v>27</v>
      </c>
      <c r="M3870" s="19" t="s">
        <v>39</v>
      </c>
      <c r="N3870" s="19" t="s">
        <v>20406</v>
      </c>
      <c r="O3870" s="19" t="s">
        <v>20404</v>
      </c>
      <c r="P3870" s="19"/>
      <c r="Q3870" s="18">
        <v>4235.42</v>
      </c>
    </row>
    <row r="3871" hidden="1" outlineLevel="2" spans="1:17">
      <c r="A3871" s="19" t="s">
        <v>18221</v>
      </c>
      <c r="B3871" s="19" t="s">
        <v>18222</v>
      </c>
      <c r="C3871" s="19" t="s">
        <v>2628</v>
      </c>
      <c r="D3871" s="19" t="s">
        <v>20556</v>
      </c>
      <c r="E3871" s="19" t="s">
        <v>20557</v>
      </c>
      <c r="F3871" s="19" t="s">
        <v>20558</v>
      </c>
      <c r="G3871" s="19" t="s">
        <v>48</v>
      </c>
      <c r="H3871" s="19" t="s">
        <v>9335</v>
      </c>
      <c r="I3871" s="19" t="s">
        <v>184</v>
      </c>
      <c r="J3871" s="19" t="s">
        <v>1567</v>
      </c>
      <c r="K3871" s="19"/>
      <c r="L3871" s="19" t="s">
        <v>27</v>
      </c>
      <c r="M3871" s="19" t="s">
        <v>39</v>
      </c>
      <c r="N3871" s="19" t="s">
        <v>20559</v>
      </c>
      <c r="O3871" s="19" t="s">
        <v>20557</v>
      </c>
      <c r="P3871" s="19"/>
      <c r="Q3871" s="18">
        <v>5540.33</v>
      </c>
    </row>
    <row r="3872" hidden="1" outlineLevel="2" spans="1:17">
      <c r="A3872" s="19" t="s">
        <v>18221</v>
      </c>
      <c r="B3872" s="19" t="s">
        <v>18222</v>
      </c>
      <c r="C3872" s="19" t="s">
        <v>2628</v>
      </c>
      <c r="D3872" s="19" t="s">
        <v>20603</v>
      </c>
      <c r="E3872" s="19" t="s">
        <v>20604</v>
      </c>
      <c r="F3872" s="19" t="s">
        <v>20605</v>
      </c>
      <c r="G3872" s="19" t="s">
        <v>48</v>
      </c>
      <c r="H3872" s="19" t="s">
        <v>10534</v>
      </c>
      <c r="I3872" s="19" t="s">
        <v>177</v>
      </c>
      <c r="J3872" s="19" t="s">
        <v>5350</v>
      </c>
      <c r="K3872" s="19"/>
      <c r="L3872" s="19" t="s">
        <v>27</v>
      </c>
      <c r="M3872" s="19" t="s">
        <v>105</v>
      </c>
      <c r="N3872" s="19" t="s">
        <v>20606</v>
      </c>
      <c r="O3872" s="19" t="s">
        <v>20604</v>
      </c>
      <c r="P3872" s="19"/>
      <c r="Q3872" s="18">
        <v>4625.38</v>
      </c>
    </row>
    <row r="3873" hidden="1" outlineLevel="2" spans="1:17">
      <c r="A3873" s="19" t="s">
        <v>18221</v>
      </c>
      <c r="B3873" s="19" t="s">
        <v>18222</v>
      </c>
      <c r="C3873" s="19" t="s">
        <v>2628</v>
      </c>
      <c r="D3873" s="19" t="s">
        <v>20669</v>
      </c>
      <c r="E3873" s="19" t="s">
        <v>20670</v>
      </c>
      <c r="F3873" s="19" t="s">
        <v>20671</v>
      </c>
      <c r="G3873" s="19" t="s">
        <v>48</v>
      </c>
      <c r="H3873" s="19" t="s">
        <v>9734</v>
      </c>
      <c r="I3873" s="19" t="s">
        <v>5267</v>
      </c>
      <c r="J3873" s="19" t="s">
        <v>26</v>
      </c>
      <c r="K3873" s="19"/>
      <c r="L3873" s="19" t="s">
        <v>27</v>
      </c>
      <c r="M3873" s="19" t="s">
        <v>39</v>
      </c>
      <c r="N3873" s="19" t="s">
        <v>20672</v>
      </c>
      <c r="O3873" s="19" t="s">
        <v>20670</v>
      </c>
      <c r="P3873" s="19"/>
      <c r="Q3873" s="18">
        <v>3422.54</v>
      </c>
    </row>
    <row r="3874" hidden="1" outlineLevel="2" spans="1:17">
      <c r="A3874" s="19" t="s">
        <v>18221</v>
      </c>
      <c r="B3874" s="19" t="s">
        <v>18222</v>
      </c>
      <c r="C3874" s="19" t="s">
        <v>2628</v>
      </c>
      <c r="D3874" s="19" t="s">
        <v>20725</v>
      </c>
      <c r="E3874" s="19" t="s">
        <v>20726</v>
      </c>
      <c r="F3874" s="19" t="s">
        <v>20727</v>
      </c>
      <c r="G3874" s="19" t="s">
        <v>48</v>
      </c>
      <c r="H3874" s="19" t="s">
        <v>1405</v>
      </c>
      <c r="I3874" s="19" t="s">
        <v>2607</v>
      </c>
      <c r="J3874" s="19" t="s">
        <v>1573</v>
      </c>
      <c r="K3874" s="19"/>
      <c r="L3874" s="19" t="s">
        <v>27</v>
      </c>
      <c r="M3874" s="19" t="s">
        <v>39</v>
      </c>
      <c r="N3874" s="19" t="s">
        <v>20728</v>
      </c>
      <c r="O3874" s="19" t="s">
        <v>20726</v>
      </c>
      <c r="P3874" s="19"/>
      <c r="Q3874" s="18">
        <v>4251.89</v>
      </c>
    </row>
    <row r="3875" hidden="1" outlineLevel="2" spans="1:17">
      <c r="A3875" s="19" t="s">
        <v>18221</v>
      </c>
      <c r="B3875" s="19" t="s">
        <v>18222</v>
      </c>
      <c r="C3875" s="19" t="s">
        <v>2628</v>
      </c>
      <c r="D3875" s="19" t="s">
        <v>20828</v>
      </c>
      <c r="E3875" s="19" t="s">
        <v>20829</v>
      </c>
      <c r="F3875" s="19" t="s">
        <v>20830</v>
      </c>
      <c r="G3875" s="19" t="s">
        <v>48</v>
      </c>
      <c r="H3875" s="19" t="s">
        <v>6601</v>
      </c>
      <c r="I3875" s="19" t="s">
        <v>4583</v>
      </c>
      <c r="J3875" s="19" t="s">
        <v>8320</v>
      </c>
      <c r="K3875" s="19"/>
      <c r="L3875" s="19" t="s">
        <v>27</v>
      </c>
      <c r="M3875" s="19" t="s">
        <v>39</v>
      </c>
      <c r="N3875" s="19" t="s">
        <v>20831</v>
      </c>
      <c r="O3875" s="19" t="s">
        <v>20829</v>
      </c>
      <c r="P3875" s="19"/>
      <c r="Q3875" s="18">
        <v>3460.75</v>
      </c>
    </row>
    <row r="3876" hidden="1" outlineLevel="2" spans="1:17">
      <c r="A3876" s="19" t="s">
        <v>18221</v>
      </c>
      <c r="B3876" s="19" t="s">
        <v>18222</v>
      </c>
      <c r="C3876" s="19" t="s">
        <v>2628</v>
      </c>
      <c r="D3876" s="19" t="s">
        <v>20919</v>
      </c>
      <c r="E3876" s="19" t="s">
        <v>20920</v>
      </c>
      <c r="F3876" s="19" t="s">
        <v>20921</v>
      </c>
      <c r="G3876" s="19" t="s">
        <v>48</v>
      </c>
      <c r="H3876" s="19" t="s">
        <v>5476</v>
      </c>
      <c r="I3876" s="19" t="s">
        <v>492</v>
      </c>
      <c r="J3876" s="19" t="s">
        <v>5408</v>
      </c>
      <c r="K3876" s="19"/>
      <c r="L3876" s="19" t="s">
        <v>27</v>
      </c>
      <c r="M3876" s="19" t="s">
        <v>39</v>
      </c>
      <c r="N3876" s="19" t="s">
        <v>20922</v>
      </c>
      <c r="O3876" s="19" t="s">
        <v>20920</v>
      </c>
      <c r="P3876" s="19"/>
      <c r="Q3876" s="18">
        <v>4928.29</v>
      </c>
    </row>
    <row r="3877" hidden="1" outlineLevel="2" spans="1:17">
      <c r="A3877" s="19" t="s">
        <v>18221</v>
      </c>
      <c r="B3877" s="19" t="s">
        <v>18222</v>
      </c>
      <c r="C3877" s="19" t="s">
        <v>2628</v>
      </c>
      <c r="D3877" s="19" t="s">
        <v>20923</v>
      </c>
      <c r="E3877" s="19" t="s">
        <v>20924</v>
      </c>
      <c r="F3877" s="19" t="s">
        <v>20925</v>
      </c>
      <c r="G3877" s="19" t="s">
        <v>48</v>
      </c>
      <c r="H3877" s="19" t="s">
        <v>1530</v>
      </c>
      <c r="I3877" s="19" t="s">
        <v>2691</v>
      </c>
      <c r="J3877" s="19" t="s">
        <v>801</v>
      </c>
      <c r="K3877" s="19"/>
      <c r="L3877" s="19" t="s">
        <v>27</v>
      </c>
      <c r="M3877" s="19" t="s">
        <v>39</v>
      </c>
      <c r="N3877" s="19" t="s">
        <v>20926</v>
      </c>
      <c r="O3877" s="19" t="s">
        <v>20924</v>
      </c>
      <c r="P3877" s="19"/>
      <c r="Q3877" s="18">
        <v>4885.85</v>
      </c>
    </row>
    <row r="3878" hidden="1" outlineLevel="2" spans="1:17">
      <c r="A3878" s="19" t="s">
        <v>18221</v>
      </c>
      <c r="B3878" s="19" t="s">
        <v>18222</v>
      </c>
      <c r="C3878" s="19" t="s">
        <v>2628</v>
      </c>
      <c r="D3878" s="19" t="s">
        <v>20992</v>
      </c>
      <c r="E3878" s="19" t="s">
        <v>20993</v>
      </c>
      <c r="F3878" s="19" t="s">
        <v>20994</v>
      </c>
      <c r="G3878" s="19" t="s">
        <v>48</v>
      </c>
      <c r="H3878" s="19" t="s">
        <v>1453</v>
      </c>
      <c r="I3878" s="19" t="s">
        <v>349</v>
      </c>
      <c r="J3878" s="19" t="s">
        <v>2317</v>
      </c>
      <c r="K3878" s="19"/>
      <c r="L3878" s="19" t="s">
        <v>27</v>
      </c>
      <c r="M3878" s="19" t="s">
        <v>39</v>
      </c>
      <c r="N3878" s="19" t="s">
        <v>20995</v>
      </c>
      <c r="O3878" s="19" t="s">
        <v>20993</v>
      </c>
      <c r="P3878" s="19"/>
      <c r="Q3878" s="18">
        <v>3908.29</v>
      </c>
    </row>
    <row r="3879" hidden="1" outlineLevel="2" spans="1:17">
      <c r="A3879" s="19" t="s">
        <v>18221</v>
      </c>
      <c r="B3879" s="19" t="s">
        <v>18222</v>
      </c>
      <c r="C3879" s="19" t="s">
        <v>2628</v>
      </c>
      <c r="D3879" s="19" t="s">
        <v>21008</v>
      </c>
      <c r="E3879" s="19" t="s">
        <v>17068</v>
      </c>
      <c r="F3879" s="19" t="s">
        <v>21009</v>
      </c>
      <c r="G3879" s="19" t="s">
        <v>48</v>
      </c>
      <c r="H3879" s="19" t="s">
        <v>7808</v>
      </c>
      <c r="I3879" s="19" t="s">
        <v>3319</v>
      </c>
      <c r="J3879" s="19" t="s">
        <v>21010</v>
      </c>
      <c r="K3879" s="19"/>
      <c r="L3879" s="19" t="s">
        <v>27</v>
      </c>
      <c r="M3879" s="19" t="s">
        <v>39</v>
      </c>
      <c r="N3879" s="19" t="s">
        <v>21011</v>
      </c>
      <c r="O3879" s="19" t="s">
        <v>17068</v>
      </c>
      <c r="P3879" s="19"/>
      <c r="Q3879" s="18">
        <v>4553.59</v>
      </c>
    </row>
    <row r="3880" hidden="1" outlineLevel="2" spans="1:17">
      <c r="A3880" s="19" t="s">
        <v>18221</v>
      </c>
      <c r="B3880" s="19" t="s">
        <v>18222</v>
      </c>
      <c r="C3880" s="19" t="s">
        <v>2628</v>
      </c>
      <c r="D3880" s="19" t="s">
        <v>21012</v>
      </c>
      <c r="E3880" s="19" t="s">
        <v>21013</v>
      </c>
      <c r="F3880" s="19" t="s">
        <v>21014</v>
      </c>
      <c r="G3880" s="19" t="s">
        <v>48</v>
      </c>
      <c r="H3880" s="19" t="s">
        <v>449</v>
      </c>
      <c r="I3880" s="19" t="s">
        <v>1406</v>
      </c>
      <c r="J3880" s="19" t="s">
        <v>171</v>
      </c>
      <c r="K3880" s="19"/>
      <c r="L3880" s="19" t="s">
        <v>27</v>
      </c>
      <c r="M3880" s="19" t="s">
        <v>39</v>
      </c>
      <c r="N3880" s="19" t="s">
        <v>21015</v>
      </c>
      <c r="O3880" s="19" t="s">
        <v>21013</v>
      </c>
      <c r="P3880" s="19"/>
      <c r="Q3880" s="18">
        <v>3853.21</v>
      </c>
    </row>
    <row r="3881" hidden="1" outlineLevel="2" spans="1:17">
      <c r="A3881" s="19" t="s">
        <v>18221</v>
      </c>
      <c r="B3881" s="19" t="s">
        <v>18222</v>
      </c>
      <c r="C3881" s="19" t="s">
        <v>2628</v>
      </c>
      <c r="D3881" s="19" t="s">
        <v>21016</v>
      </c>
      <c r="E3881" s="19" t="s">
        <v>21017</v>
      </c>
      <c r="F3881" s="19" t="s">
        <v>21018</v>
      </c>
      <c r="G3881" s="19" t="s">
        <v>48</v>
      </c>
      <c r="H3881" s="19" t="s">
        <v>1828</v>
      </c>
      <c r="I3881" s="19" t="s">
        <v>2151</v>
      </c>
      <c r="J3881" s="19" t="s">
        <v>745</v>
      </c>
      <c r="K3881" s="19"/>
      <c r="L3881" s="19" t="s">
        <v>27</v>
      </c>
      <c r="M3881" s="19" t="s">
        <v>39</v>
      </c>
      <c r="N3881" s="19" t="s">
        <v>21019</v>
      </c>
      <c r="O3881" s="19" t="s">
        <v>21017</v>
      </c>
      <c r="P3881" s="19"/>
      <c r="Q3881" s="18">
        <v>4120.48</v>
      </c>
    </row>
    <row r="3882" hidden="1" outlineLevel="2" spans="1:17">
      <c r="A3882" s="19" t="s">
        <v>18221</v>
      </c>
      <c r="B3882" s="19" t="s">
        <v>18222</v>
      </c>
      <c r="C3882" s="19" t="s">
        <v>2628</v>
      </c>
      <c r="D3882" s="19" t="s">
        <v>21037</v>
      </c>
      <c r="E3882" s="19" t="s">
        <v>21038</v>
      </c>
      <c r="F3882" s="19" t="s">
        <v>21039</v>
      </c>
      <c r="G3882" s="19" t="s">
        <v>48</v>
      </c>
      <c r="H3882" s="19" t="s">
        <v>5645</v>
      </c>
      <c r="I3882" s="19" t="s">
        <v>1190</v>
      </c>
      <c r="J3882" s="19" t="s">
        <v>21040</v>
      </c>
      <c r="K3882" s="19"/>
      <c r="L3882" s="19" t="s">
        <v>27</v>
      </c>
      <c r="M3882" s="19" t="s">
        <v>39</v>
      </c>
      <c r="N3882" s="19" t="s">
        <v>21041</v>
      </c>
      <c r="O3882" s="19" t="s">
        <v>21038</v>
      </c>
      <c r="P3882" s="19"/>
      <c r="Q3882" s="18">
        <v>4901.03</v>
      </c>
    </row>
    <row r="3883" hidden="1" outlineLevel="2" spans="1:17">
      <c r="A3883" s="19" t="s">
        <v>18221</v>
      </c>
      <c r="B3883" s="19" t="s">
        <v>18222</v>
      </c>
      <c r="C3883" s="19" t="s">
        <v>2628</v>
      </c>
      <c r="D3883" s="19" t="s">
        <v>21085</v>
      </c>
      <c r="E3883" s="19" t="s">
        <v>21086</v>
      </c>
      <c r="F3883" s="19" t="s">
        <v>21087</v>
      </c>
      <c r="G3883" s="19" t="s">
        <v>23</v>
      </c>
      <c r="H3883" s="19" t="s">
        <v>8042</v>
      </c>
      <c r="I3883" s="19" t="s">
        <v>18667</v>
      </c>
      <c r="J3883" s="19" t="s">
        <v>21088</v>
      </c>
      <c r="K3883" s="19"/>
      <c r="L3883" s="19" t="s">
        <v>27</v>
      </c>
      <c r="M3883" s="19" t="s">
        <v>39</v>
      </c>
      <c r="N3883" s="19" t="s">
        <v>21089</v>
      </c>
      <c r="O3883" s="19" t="s">
        <v>21086</v>
      </c>
      <c r="P3883" s="18">
        <v>3573.35</v>
      </c>
      <c r="Q3883" s="18">
        <v>4562.28</v>
      </c>
    </row>
    <row r="3884" hidden="1" outlineLevel="2" spans="1:17">
      <c r="A3884" s="19" t="s">
        <v>18221</v>
      </c>
      <c r="B3884" s="19" t="s">
        <v>18222</v>
      </c>
      <c r="C3884" s="19" t="s">
        <v>2628</v>
      </c>
      <c r="D3884" s="19" t="s">
        <v>21887</v>
      </c>
      <c r="E3884" s="19" t="s">
        <v>21888</v>
      </c>
      <c r="F3884" s="19" t="s">
        <v>21889</v>
      </c>
      <c r="G3884" s="19" t="s">
        <v>48</v>
      </c>
      <c r="H3884" s="19" t="s">
        <v>21890</v>
      </c>
      <c r="I3884" s="19" t="s">
        <v>1953</v>
      </c>
      <c r="J3884" s="19" t="s">
        <v>21891</v>
      </c>
      <c r="K3884" s="19"/>
      <c r="L3884" s="19" t="s">
        <v>27</v>
      </c>
      <c r="M3884" s="19" t="s">
        <v>105</v>
      </c>
      <c r="N3884" s="19" t="s">
        <v>21892</v>
      </c>
      <c r="O3884" s="19" t="s">
        <v>21888</v>
      </c>
      <c r="P3884" s="19"/>
      <c r="Q3884" s="18">
        <v>4110.54</v>
      </c>
    </row>
    <row r="3885" hidden="1" outlineLevel="2" spans="1:17">
      <c r="A3885" s="19" t="s">
        <v>18221</v>
      </c>
      <c r="B3885" s="19" t="s">
        <v>18222</v>
      </c>
      <c r="C3885" s="19" t="s">
        <v>2628</v>
      </c>
      <c r="D3885" s="19" t="s">
        <v>21905</v>
      </c>
      <c r="E3885" s="19" t="s">
        <v>21906</v>
      </c>
      <c r="F3885" s="19" t="s">
        <v>21907</v>
      </c>
      <c r="G3885" s="19" t="s">
        <v>48</v>
      </c>
      <c r="H3885" s="19" t="s">
        <v>21908</v>
      </c>
      <c r="I3885" s="19" t="s">
        <v>616</v>
      </c>
      <c r="J3885" s="19" t="s">
        <v>990</v>
      </c>
      <c r="K3885" s="19"/>
      <c r="L3885" s="19" t="s">
        <v>27</v>
      </c>
      <c r="M3885" s="19" t="s">
        <v>39</v>
      </c>
      <c r="N3885" s="19" t="s">
        <v>21909</v>
      </c>
      <c r="O3885" s="19" t="s">
        <v>21906</v>
      </c>
      <c r="P3885" s="18">
        <v>3670.89</v>
      </c>
      <c r="Q3885" s="18">
        <v>4675.66</v>
      </c>
    </row>
    <row r="3886" hidden="1" outlineLevel="2" spans="1:17">
      <c r="A3886" s="19" t="s">
        <v>18221</v>
      </c>
      <c r="B3886" s="19" t="s">
        <v>18222</v>
      </c>
      <c r="C3886" s="19" t="s">
        <v>2628</v>
      </c>
      <c r="D3886" s="19" t="s">
        <v>21911</v>
      </c>
      <c r="E3886" s="19" t="s">
        <v>21912</v>
      </c>
      <c r="F3886" s="19" t="s">
        <v>21913</v>
      </c>
      <c r="G3886" s="19" t="s">
        <v>23</v>
      </c>
      <c r="H3886" s="19" t="s">
        <v>21914</v>
      </c>
      <c r="I3886" s="19" t="s">
        <v>5749</v>
      </c>
      <c r="J3886" s="19" t="s">
        <v>21915</v>
      </c>
      <c r="K3886" s="19"/>
      <c r="L3886" s="19" t="s">
        <v>27</v>
      </c>
      <c r="M3886" s="19" t="s">
        <v>39</v>
      </c>
      <c r="N3886" s="19" t="s">
        <v>21916</v>
      </c>
      <c r="O3886" s="19" t="s">
        <v>21912</v>
      </c>
      <c r="P3886" s="18">
        <v>3877.17</v>
      </c>
      <c r="Q3886" s="18">
        <v>4654.17</v>
      </c>
    </row>
    <row r="3887" hidden="1" outlineLevel="2" spans="1:17">
      <c r="A3887" s="19" t="s">
        <v>18221</v>
      </c>
      <c r="B3887" s="19" t="s">
        <v>18222</v>
      </c>
      <c r="C3887" s="19" t="s">
        <v>2628</v>
      </c>
      <c r="D3887" s="19" t="s">
        <v>21918</v>
      </c>
      <c r="E3887" s="19" t="s">
        <v>21919</v>
      </c>
      <c r="F3887" s="19" t="s">
        <v>21920</v>
      </c>
      <c r="G3887" s="19" t="s">
        <v>23</v>
      </c>
      <c r="H3887" s="19" t="s">
        <v>21921</v>
      </c>
      <c r="I3887" s="19" t="s">
        <v>2182</v>
      </c>
      <c r="J3887" s="19" t="s">
        <v>436</v>
      </c>
      <c r="K3887" s="19"/>
      <c r="L3887" s="19" t="s">
        <v>27</v>
      </c>
      <c r="M3887" s="19" t="s">
        <v>39</v>
      </c>
      <c r="N3887" s="19" t="s">
        <v>21922</v>
      </c>
      <c r="O3887" s="19" t="s">
        <v>21919</v>
      </c>
      <c r="P3887" s="18">
        <v>4382.98</v>
      </c>
      <c r="Q3887" s="18">
        <v>5051.05</v>
      </c>
    </row>
    <row r="3888" hidden="1" outlineLevel="2" spans="1:17">
      <c r="A3888" s="19" t="s">
        <v>18221</v>
      </c>
      <c r="B3888" s="19" t="s">
        <v>18222</v>
      </c>
      <c r="C3888" s="19" t="s">
        <v>2628</v>
      </c>
      <c r="D3888" s="19" t="s">
        <v>21924</v>
      </c>
      <c r="E3888" s="19" t="s">
        <v>21925</v>
      </c>
      <c r="F3888" s="19" t="s">
        <v>21926</v>
      </c>
      <c r="G3888" s="19" t="s">
        <v>48</v>
      </c>
      <c r="H3888" s="19" t="s">
        <v>8530</v>
      </c>
      <c r="I3888" s="19" t="s">
        <v>6515</v>
      </c>
      <c r="J3888" s="19" t="s">
        <v>1301</v>
      </c>
      <c r="K3888" s="19"/>
      <c r="L3888" s="19" t="s">
        <v>27</v>
      </c>
      <c r="M3888" s="19" t="s">
        <v>52</v>
      </c>
      <c r="N3888" s="19" t="s">
        <v>21927</v>
      </c>
      <c r="O3888" s="19" t="s">
        <v>21925</v>
      </c>
      <c r="P3888" s="18">
        <v>3982.48</v>
      </c>
      <c r="Q3888" s="18">
        <v>4578.65</v>
      </c>
    </row>
    <row r="3889" hidden="1" outlineLevel="2" spans="1:17">
      <c r="A3889" s="19" t="s">
        <v>18221</v>
      </c>
      <c r="B3889" s="19" t="s">
        <v>18222</v>
      </c>
      <c r="C3889" s="19" t="s">
        <v>2628</v>
      </c>
      <c r="D3889" s="19" t="s">
        <v>21929</v>
      </c>
      <c r="E3889" s="19" t="s">
        <v>21930</v>
      </c>
      <c r="F3889" s="19" t="s">
        <v>21931</v>
      </c>
      <c r="G3889" s="19" t="s">
        <v>23</v>
      </c>
      <c r="H3889" s="19" t="s">
        <v>21932</v>
      </c>
      <c r="I3889" s="19" t="s">
        <v>1300</v>
      </c>
      <c r="J3889" s="19" t="s">
        <v>1394</v>
      </c>
      <c r="K3889" s="19"/>
      <c r="L3889" s="19" t="s">
        <v>27</v>
      </c>
      <c r="M3889" s="19" t="s">
        <v>39</v>
      </c>
      <c r="N3889" s="19" t="s">
        <v>21933</v>
      </c>
      <c r="O3889" s="19" t="s">
        <v>21930</v>
      </c>
      <c r="P3889" s="18">
        <v>4909.4</v>
      </c>
      <c r="Q3889" s="18">
        <v>5422.23</v>
      </c>
    </row>
    <row r="3890" hidden="1" outlineLevel="2" spans="1:17">
      <c r="A3890" s="19" t="s">
        <v>18221</v>
      </c>
      <c r="B3890" s="19" t="s">
        <v>18222</v>
      </c>
      <c r="C3890" s="19" t="s">
        <v>2628</v>
      </c>
      <c r="D3890" s="19" t="s">
        <v>21935</v>
      </c>
      <c r="E3890" s="19" t="s">
        <v>21936</v>
      </c>
      <c r="F3890" s="19" t="s">
        <v>21937</v>
      </c>
      <c r="G3890" s="19" t="s">
        <v>23</v>
      </c>
      <c r="H3890" s="19" t="s">
        <v>5913</v>
      </c>
      <c r="I3890" s="19" t="s">
        <v>21870</v>
      </c>
      <c r="J3890" s="19" t="s">
        <v>5914</v>
      </c>
      <c r="K3890" s="19"/>
      <c r="L3890" s="19" t="s">
        <v>27</v>
      </c>
      <c r="M3890" s="19" t="s">
        <v>39</v>
      </c>
      <c r="N3890" s="19" t="s">
        <v>21938</v>
      </c>
      <c r="O3890" s="19" t="s">
        <v>21936</v>
      </c>
      <c r="P3890" s="18">
        <v>4592.57</v>
      </c>
      <c r="Q3890" s="18">
        <v>5091.73</v>
      </c>
    </row>
    <row r="3891" hidden="1" outlineLevel="2" spans="1:17">
      <c r="A3891" s="19" t="s">
        <v>18221</v>
      </c>
      <c r="B3891" s="19" t="s">
        <v>18222</v>
      </c>
      <c r="C3891" s="19" t="s">
        <v>2628</v>
      </c>
      <c r="D3891" s="19" t="s">
        <v>21940</v>
      </c>
      <c r="E3891" s="19" t="s">
        <v>21941</v>
      </c>
      <c r="F3891" s="19" t="s">
        <v>21942</v>
      </c>
      <c r="G3891" s="19" t="s">
        <v>48</v>
      </c>
      <c r="H3891" s="19" t="s">
        <v>21943</v>
      </c>
      <c r="I3891" s="19" t="s">
        <v>21944</v>
      </c>
      <c r="J3891" s="19" t="s">
        <v>21945</v>
      </c>
      <c r="K3891" s="19"/>
      <c r="L3891" s="19" t="s">
        <v>27</v>
      </c>
      <c r="M3891" s="19" t="s">
        <v>39</v>
      </c>
      <c r="N3891" s="19" t="s">
        <v>21946</v>
      </c>
      <c r="O3891" s="19" t="s">
        <v>21941</v>
      </c>
      <c r="P3891" s="18">
        <v>4745.77</v>
      </c>
      <c r="Q3891" s="18">
        <v>5061.87</v>
      </c>
    </row>
    <row r="3892" hidden="1" outlineLevel="2" spans="1:17">
      <c r="A3892" s="19" t="s">
        <v>18221</v>
      </c>
      <c r="B3892" s="19" t="s">
        <v>18222</v>
      </c>
      <c r="C3892" s="19" t="s">
        <v>2628</v>
      </c>
      <c r="D3892" s="19" t="s">
        <v>22110</v>
      </c>
      <c r="E3892" s="19" t="s">
        <v>22111</v>
      </c>
      <c r="F3892" s="19" t="s">
        <v>22112</v>
      </c>
      <c r="G3892" s="19" t="s">
        <v>23</v>
      </c>
      <c r="H3892" s="19" t="s">
        <v>2972</v>
      </c>
      <c r="I3892" s="19" t="s">
        <v>600</v>
      </c>
      <c r="J3892" s="19" t="s">
        <v>3983</v>
      </c>
      <c r="K3892" s="19"/>
      <c r="L3892" s="19" t="s">
        <v>27</v>
      </c>
      <c r="M3892" s="19" t="s">
        <v>39</v>
      </c>
      <c r="N3892" s="19" t="s">
        <v>22113</v>
      </c>
      <c r="O3892" s="19" t="s">
        <v>22111</v>
      </c>
      <c r="P3892" s="18">
        <v>4642.52</v>
      </c>
      <c r="Q3892" s="18">
        <v>5144.34</v>
      </c>
    </row>
    <row r="3893" hidden="1" outlineLevel="2" spans="1:17">
      <c r="A3893" s="19" t="s">
        <v>18221</v>
      </c>
      <c r="B3893" s="19" t="s">
        <v>18222</v>
      </c>
      <c r="C3893" s="19" t="s">
        <v>2628</v>
      </c>
      <c r="D3893" s="19" t="s">
        <v>22353</v>
      </c>
      <c r="E3893" s="19" t="s">
        <v>22354</v>
      </c>
      <c r="F3893" s="19" t="s">
        <v>22355</v>
      </c>
      <c r="G3893" s="19" t="s">
        <v>23</v>
      </c>
      <c r="H3893" s="19" t="s">
        <v>2507</v>
      </c>
      <c r="I3893" s="19" t="s">
        <v>543</v>
      </c>
      <c r="J3893" s="19" t="s">
        <v>22356</v>
      </c>
      <c r="K3893" s="19"/>
      <c r="L3893" s="19" t="s">
        <v>27</v>
      </c>
      <c r="M3893" s="19" t="s">
        <v>39</v>
      </c>
      <c r="N3893" s="19" t="s">
        <v>22357</v>
      </c>
      <c r="O3893" s="19" t="s">
        <v>22354</v>
      </c>
      <c r="P3893" s="18">
        <v>4509.37</v>
      </c>
      <c r="Q3893" s="18">
        <v>4658.25</v>
      </c>
    </row>
    <row r="3894" hidden="1" outlineLevel="2" spans="1:17">
      <c r="A3894" s="19" t="s">
        <v>18221</v>
      </c>
      <c r="B3894" s="19" t="s">
        <v>18222</v>
      </c>
      <c r="C3894" s="19" t="s">
        <v>2628</v>
      </c>
      <c r="D3894" s="19" t="s">
        <v>22440</v>
      </c>
      <c r="E3894" s="19" t="s">
        <v>22441</v>
      </c>
      <c r="F3894" s="19" t="s">
        <v>22442</v>
      </c>
      <c r="G3894" s="19" t="s">
        <v>48</v>
      </c>
      <c r="H3894" s="19" t="s">
        <v>19993</v>
      </c>
      <c r="I3894" s="19" t="s">
        <v>934</v>
      </c>
      <c r="J3894" s="19" t="s">
        <v>22443</v>
      </c>
      <c r="K3894" s="19" t="s">
        <v>429</v>
      </c>
      <c r="L3894" s="19" t="s">
        <v>27</v>
      </c>
      <c r="M3894" s="19" t="s">
        <v>39</v>
      </c>
      <c r="N3894" s="19" t="s">
        <v>22444</v>
      </c>
      <c r="O3894" s="19" t="s">
        <v>22441</v>
      </c>
      <c r="P3894" s="19"/>
      <c r="Q3894" s="18">
        <v>4244.44</v>
      </c>
    </row>
    <row r="3895" outlineLevel="1" collapsed="1" spans="1:17">
      <c r="A3895" s="20" t="s">
        <v>22691</v>
      </c>
      <c r="B3895" s="19"/>
      <c r="C3895" s="19"/>
      <c r="D3895" s="19"/>
      <c r="E3895" s="19"/>
      <c r="F3895" s="19"/>
      <c r="G3895" s="19"/>
      <c r="H3895" s="19"/>
      <c r="I3895" s="19"/>
      <c r="J3895" s="19"/>
      <c r="K3895" s="19"/>
      <c r="L3895" s="19"/>
      <c r="M3895" s="19"/>
      <c r="N3895" s="19"/>
      <c r="O3895" s="19"/>
      <c r="P3895" s="19"/>
      <c r="Q3895" s="18">
        <f>SUBTOTAL(3,Q3835:Q3894)</f>
        <v>60</v>
      </c>
    </row>
    <row r="3896" hidden="1" outlineLevel="2" spans="1:17">
      <c r="A3896" s="19" t="s">
        <v>18996</v>
      </c>
      <c r="B3896" s="19" t="s">
        <v>18997</v>
      </c>
      <c r="C3896" s="19" t="s">
        <v>44</v>
      </c>
      <c r="D3896" s="19" t="s">
        <v>18998</v>
      </c>
      <c r="E3896" s="19" t="s">
        <v>18999</v>
      </c>
      <c r="F3896" s="19" t="s">
        <v>19000</v>
      </c>
      <c r="G3896" s="19" t="s">
        <v>23</v>
      </c>
      <c r="H3896" s="19" t="s">
        <v>1081</v>
      </c>
      <c r="I3896" s="19" t="s">
        <v>334</v>
      </c>
      <c r="J3896" s="19" t="s">
        <v>848</v>
      </c>
      <c r="K3896" s="19"/>
      <c r="L3896" s="19" t="s">
        <v>27</v>
      </c>
      <c r="M3896" s="19" t="s">
        <v>28</v>
      </c>
      <c r="N3896" s="19" t="s">
        <v>19001</v>
      </c>
      <c r="O3896" s="19" t="s">
        <v>18999</v>
      </c>
      <c r="P3896" s="18">
        <v>3058.4</v>
      </c>
      <c r="Q3896" s="18">
        <v>3742.44</v>
      </c>
    </row>
    <row r="3897" outlineLevel="1" collapsed="1" spans="1:17">
      <c r="A3897" s="20" t="s">
        <v>22692</v>
      </c>
      <c r="B3897" s="19"/>
      <c r="C3897" s="19"/>
      <c r="D3897" s="19"/>
      <c r="E3897" s="19"/>
      <c r="F3897" s="19"/>
      <c r="G3897" s="19"/>
      <c r="H3897" s="19"/>
      <c r="I3897" s="19"/>
      <c r="J3897" s="19"/>
      <c r="K3897" s="19"/>
      <c r="L3897" s="19"/>
      <c r="M3897" s="19"/>
      <c r="N3897" s="19"/>
      <c r="O3897" s="19"/>
      <c r="P3897" s="18"/>
      <c r="Q3897" s="18">
        <f>SUBTOTAL(3,Q3896)</f>
        <v>1</v>
      </c>
    </row>
    <row r="3898" hidden="1" outlineLevel="2" spans="1:17">
      <c r="A3898" s="19" t="s">
        <v>18129</v>
      </c>
      <c r="B3898" s="19" t="s">
        <v>18130</v>
      </c>
      <c r="C3898" s="19" t="s">
        <v>44</v>
      </c>
      <c r="D3898" s="19" t="s">
        <v>18131</v>
      </c>
      <c r="E3898" s="19" t="s">
        <v>18132</v>
      </c>
      <c r="F3898" s="19" t="s">
        <v>18133</v>
      </c>
      <c r="G3898" s="19" t="s">
        <v>23</v>
      </c>
      <c r="H3898" s="19" t="s">
        <v>12139</v>
      </c>
      <c r="I3898" s="19" t="s">
        <v>129</v>
      </c>
      <c r="J3898" s="19" t="s">
        <v>4492</v>
      </c>
      <c r="K3898" s="19" t="s">
        <v>429</v>
      </c>
      <c r="L3898" s="19" t="s">
        <v>27</v>
      </c>
      <c r="M3898" s="19" t="s">
        <v>28</v>
      </c>
      <c r="N3898" s="19" t="s">
        <v>18134</v>
      </c>
      <c r="O3898" s="19" t="s">
        <v>18132</v>
      </c>
      <c r="P3898" s="19"/>
      <c r="Q3898" s="18">
        <v>3671.15</v>
      </c>
    </row>
    <row r="3899" hidden="1" outlineLevel="2" spans="1:17">
      <c r="A3899" s="19" t="s">
        <v>18129</v>
      </c>
      <c r="B3899" s="19" t="s">
        <v>18130</v>
      </c>
      <c r="C3899" s="19" t="s">
        <v>44</v>
      </c>
      <c r="D3899" s="19" t="s">
        <v>18255</v>
      </c>
      <c r="E3899" s="19" t="s">
        <v>18256</v>
      </c>
      <c r="F3899" s="19" t="s">
        <v>18257</v>
      </c>
      <c r="G3899" s="19" t="s">
        <v>48</v>
      </c>
      <c r="H3899" s="19" t="s">
        <v>8111</v>
      </c>
      <c r="I3899" s="19" t="s">
        <v>616</v>
      </c>
      <c r="J3899" s="19" t="s">
        <v>1128</v>
      </c>
      <c r="K3899" s="19" t="s">
        <v>7463</v>
      </c>
      <c r="L3899" s="19" t="s">
        <v>27</v>
      </c>
      <c r="M3899" s="19" t="s">
        <v>28</v>
      </c>
      <c r="N3899" s="19" t="s">
        <v>18258</v>
      </c>
      <c r="O3899" s="19" t="s">
        <v>18256</v>
      </c>
      <c r="P3899" s="19"/>
      <c r="Q3899" s="18">
        <v>3979.94</v>
      </c>
    </row>
    <row r="3900" hidden="1" outlineLevel="2" spans="1:17">
      <c r="A3900" s="19" t="s">
        <v>18129</v>
      </c>
      <c r="B3900" s="19" t="s">
        <v>18130</v>
      </c>
      <c r="C3900" s="19" t="s">
        <v>44</v>
      </c>
      <c r="D3900" s="19" t="s">
        <v>20257</v>
      </c>
      <c r="E3900" s="19" t="s">
        <v>20258</v>
      </c>
      <c r="F3900" s="19" t="s">
        <v>20259</v>
      </c>
      <c r="G3900" s="19" t="s">
        <v>23</v>
      </c>
      <c r="H3900" s="19" t="s">
        <v>20260</v>
      </c>
      <c r="I3900" s="19" t="s">
        <v>966</v>
      </c>
      <c r="J3900" s="19" t="s">
        <v>3709</v>
      </c>
      <c r="K3900" s="19"/>
      <c r="L3900" s="19" t="s">
        <v>27</v>
      </c>
      <c r="M3900" s="19" t="s">
        <v>28</v>
      </c>
      <c r="N3900" s="19" t="s">
        <v>20261</v>
      </c>
      <c r="O3900" s="19" t="s">
        <v>20258</v>
      </c>
      <c r="P3900" s="18">
        <v>4479.4</v>
      </c>
      <c r="Q3900" s="18">
        <v>4630.28</v>
      </c>
    </row>
    <row r="3901" hidden="1" outlineLevel="2" spans="1:17">
      <c r="A3901" s="19" t="s">
        <v>18129</v>
      </c>
      <c r="B3901" s="19" t="s">
        <v>18130</v>
      </c>
      <c r="C3901" s="19" t="s">
        <v>44</v>
      </c>
      <c r="D3901" s="19" t="s">
        <v>20334</v>
      </c>
      <c r="E3901" s="19" t="s">
        <v>20335</v>
      </c>
      <c r="F3901" s="19" t="s">
        <v>20336</v>
      </c>
      <c r="G3901" s="19" t="s">
        <v>48</v>
      </c>
      <c r="H3901" s="19" t="s">
        <v>20337</v>
      </c>
      <c r="I3901" s="19" t="s">
        <v>572</v>
      </c>
      <c r="J3901" s="19" t="s">
        <v>20338</v>
      </c>
      <c r="K3901" s="19"/>
      <c r="L3901" s="19" t="s">
        <v>27</v>
      </c>
      <c r="M3901" s="19" t="s">
        <v>28</v>
      </c>
      <c r="N3901" s="19" t="s">
        <v>20339</v>
      </c>
      <c r="O3901" s="19" t="s">
        <v>20335</v>
      </c>
      <c r="P3901" s="18">
        <v>4047.66</v>
      </c>
      <c r="Q3901" s="18">
        <v>4346.55</v>
      </c>
    </row>
    <row r="3902" outlineLevel="1" collapsed="1" spans="1:17">
      <c r="A3902" s="20" t="s">
        <v>22693</v>
      </c>
      <c r="B3902" s="19"/>
      <c r="C3902" s="19"/>
      <c r="D3902" s="19"/>
      <c r="E3902" s="19"/>
      <c r="F3902" s="19"/>
      <c r="G3902" s="19"/>
      <c r="H3902" s="19"/>
      <c r="I3902" s="19"/>
      <c r="J3902" s="19"/>
      <c r="K3902" s="19"/>
      <c r="L3902" s="19"/>
      <c r="M3902" s="19"/>
      <c r="N3902" s="19"/>
      <c r="O3902" s="19"/>
      <c r="P3902" s="18"/>
      <c r="Q3902" s="18">
        <f>SUBTOTAL(3,Q3898:Q3901)</f>
        <v>4</v>
      </c>
    </row>
    <row r="3903" hidden="1" outlineLevel="2" spans="1:17">
      <c r="A3903" s="19" t="s">
        <v>2980</v>
      </c>
      <c r="B3903" s="19" t="s">
        <v>2981</v>
      </c>
      <c r="C3903" s="19" t="s">
        <v>19</v>
      </c>
      <c r="D3903" s="19" t="s">
        <v>2982</v>
      </c>
      <c r="E3903" s="19" t="s">
        <v>2983</v>
      </c>
      <c r="F3903" s="19" t="s">
        <v>2984</v>
      </c>
      <c r="G3903" s="19" t="s">
        <v>23</v>
      </c>
      <c r="H3903" s="19" t="s">
        <v>1026</v>
      </c>
      <c r="I3903" s="19" t="s">
        <v>847</v>
      </c>
      <c r="J3903" s="19" t="s">
        <v>2985</v>
      </c>
      <c r="K3903" s="19"/>
      <c r="L3903" s="19" t="s">
        <v>27</v>
      </c>
      <c r="M3903" s="19" t="s">
        <v>164</v>
      </c>
      <c r="N3903" s="19" t="s">
        <v>2986</v>
      </c>
      <c r="O3903" s="19" t="s">
        <v>2983</v>
      </c>
      <c r="P3903" s="19"/>
      <c r="Q3903" s="18">
        <v>4118.94</v>
      </c>
    </row>
    <row r="3904" hidden="1" outlineLevel="2" spans="1:17">
      <c r="A3904" s="19" t="s">
        <v>2980</v>
      </c>
      <c r="B3904" s="19" t="s">
        <v>2981</v>
      </c>
      <c r="C3904" s="19" t="s">
        <v>19</v>
      </c>
      <c r="D3904" s="19" t="s">
        <v>5668</v>
      </c>
      <c r="E3904" s="19" t="s">
        <v>5669</v>
      </c>
      <c r="F3904" s="19" t="s">
        <v>5670</v>
      </c>
      <c r="G3904" s="19" t="s">
        <v>23</v>
      </c>
      <c r="H3904" s="19" t="s">
        <v>1189</v>
      </c>
      <c r="I3904" s="19" t="s">
        <v>3033</v>
      </c>
      <c r="J3904" s="19" t="s">
        <v>153</v>
      </c>
      <c r="K3904" s="19"/>
      <c r="L3904" s="19" t="s">
        <v>27</v>
      </c>
      <c r="M3904" s="19" t="s">
        <v>105</v>
      </c>
      <c r="N3904" s="19" t="s">
        <v>5671</v>
      </c>
      <c r="O3904" s="19" t="s">
        <v>5669</v>
      </c>
      <c r="P3904" s="18">
        <v>3636.05</v>
      </c>
      <c r="Q3904" s="18">
        <v>4657.75</v>
      </c>
    </row>
    <row r="3905" hidden="1" outlineLevel="2" spans="1:17">
      <c r="A3905" s="19" t="s">
        <v>2980</v>
      </c>
      <c r="B3905" s="19" t="s">
        <v>2981</v>
      </c>
      <c r="C3905" s="19" t="s">
        <v>19</v>
      </c>
      <c r="D3905" s="19" t="s">
        <v>5673</v>
      </c>
      <c r="E3905" s="19" t="s">
        <v>5674</v>
      </c>
      <c r="F3905" s="19" t="s">
        <v>5675</v>
      </c>
      <c r="G3905" s="19" t="s">
        <v>23</v>
      </c>
      <c r="H3905" s="19" t="s">
        <v>934</v>
      </c>
      <c r="I3905" s="19" t="s">
        <v>1692</v>
      </c>
      <c r="J3905" s="19" t="s">
        <v>935</v>
      </c>
      <c r="K3905" s="19"/>
      <c r="L3905" s="19" t="s">
        <v>27</v>
      </c>
      <c r="M3905" s="19" t="s">
        <v>105</v>
      </c>
      <c r="N3905" s="19" t="s">
        <v>5676</v>
      </c>
      <c r="O3905" s="19" t="s">
        <v>5674</v>
      </c>
      <c r="P3905" s="18">
        <v>3983.27</v>
      </c>
      <c r="Q3905" s="18">
        <v>4795.31</v>
      </c>
    </row>
    <row r="3906" hidden="1" outlineLevel="2" spans="1:17">
      <c r="A3906" s="19" t="s">
        <v>2980</v>
      </c>
      <c r="B3906" s="19" t="s">
        <v>2981</v>
      </c>
      <c r="C3906" s="19" t="s">
        <v>19</v>
      </c>
      <c r="D3906" s="19" t="s">
        <v>8971</v>
      </c>
      <c r="E3906" s="19" t="s">
        <v>8972</v>
      </c>
      <c r="F3906" s="19" t="s">
        <v>8973</v>
      </c>
      <c r="G3906" s="19" t="s">
        <v>23</v>
      </c>
      <c r="H3906" s="19" t="s">
        <v>1730</v>
      </c>
      <c r="I3906" s="19" t="s">
        <v>3426</v>
      </c>
      <c r="J3906" s="19" t="s">
        <v>2879</v>
      </c>
      <c r="K3906" s="19"/>
      <c r="L3906" s="19" t="s">
        <v>27</v>
      </c>
      <c r="M3906" s="19" t="s">
        <v>105</v>
      </c>
      <c r="N3906" s="19" t="s">
        <v>8974</v>
      </c>
      <c r="O3906" s="19" t="s">
        <v>8972</v>
      </c>
      <c r="P3906" s="19"/>
      <c r="Q3906" s="18">
        <v>4028.08</v>
      </c>
    </row>
    <row r="3907" hidden="1" outlineLevel="2" spans="1:17">
      <c r="A3907" s="19" t="s">
        <v>2980</v>
      </c>
      <c r="B3907" s="19" t="s">
        <v>2981</v>
      </c>
      <c r="C3907" s="19" t="s">
        <v>19</v>
      </c>
      <c r="D3907" s="19" t="s">
        <v>9442</v>
      </c>
      <c r="E3907" s="19" t="s">
        <v>9443</v>
      </c>
      <c r="F3907" s="19" t="s">
        <v>9444</v>
      </c>
      <c r="G3907" s="19" t="s">
        <v>48</v>
      </c>
      <c r="H3907" s="19" t="s">
        <v>9445</v>
      </c>
      <c r="I3907" s="19" t="s">
        <v>6873</v>
      </c>
      <c r="J3907" s="19" t="s">
        <v>2282</v>
      </c>
      <c r="K3907" s="19"/>
      <c r="L3907" s="19" t="s">
        <v>27</v>
      </c>
      <c r="M3907" s="19" t="s">
        <v>105</v>
      </c>
      <c r="N3907" s="19" t="s">
        <v>9446</v>
      </c>
      <c r="O3907" s="19" t="s">
        <v>9443</v>
      </c>
      <c r="P3907" s="19"/>
      <c r="Q3907" s="18">
        <v>3485.99</v>
      </c>
    </row>
    <row r="3908" hidden="1" outlineLevel="2" spans="1:17">
      <c r="A3908" s="19" t="s">
        <v>2980</v>
      </c>
      <c r="B3908" s="19" t="s">
        <v>2981</v>
      </c>
      <c r="C3908" s="19" t="s">
        <v>19</v>
      </c>
      <c r="D3908" s="19" t="s">
        <v>11662</v>
      </c>
      <c r="E3908" s="19" t="s">
        <v>11663</v>
      </c>
      <c r="F3908" s="19" t="s">
        <v>11664</v>
      </c>
      <c r="G3908" s="19" t="s">
        <v>23</v>
      </c>
      <c r="H3908" s="19" t="s">
        <v>518</v>
      </c>
      <c r="I3908" s="19" t="s">
        <v>2302</v>
      </c>
      <c r="J3908" s="19" t="s">
        <v>520</v>
      </c>
      <c r="K3908" s="19"/>
      <c r="L3908" s="19" t="s">
        <v>27</v>
      </c>
      <c r="M3908" s="19" t="s">
        <v>164</v>
      </c>
      <c r="N3908" s="19" t="s">
        <v>11665</v>
      </c>
      <c r="O3908" s="19" t="s">
        <v>11663</v>
      </c>
      <c r="P3908" s="18">
        <v>3201.68</v>
      </c>
      <c r="Q3908" s="18">
        <v>3850.92</v>
      </c>
    </row>
    <row r="3909" hidden="1" outlineLevel="2" spans="1:17">
      <c r="A3909" s="19" t="s">
        <v>2980</v>
      </c>
      <c r="B3909" s="19" t="s">
        <v>2981</v>
      </c>
      <c r="C3909" s="19" t="s">
        <v>19</v>
      </c>
      <c r="D3909" s="19" t="s">
        <v>13302</v>
      </c>
      <c r="E3909" s="19" t="s">
        <v>13303</v>
      </c>
      <c r="F3909" s="19" t="s">
        <v>13304</v>
      </c>
      <c r="G3909" s="19" t="s">
        <v>23</v>
      </c>
      <c r="H3909" s="19" t="s">
        <v>13305</v>
      </c>
      <c r="I3909" s="19" t="s">
        <v>3619</v>
      </c>
      <c r="J3909" s="19" t="s">
        <v>1034</v>
      </c>
      <c r="K3909" s="19"/>
      <c r="L3909" s="19" t="s">
        <v>27</v>
      </c>
      <c r="M3909" s="19" t="s">
        <v>105</v>
      </c>
      <c r="N3909" s="19" t="s">
        <v>13306</v>
      </c>
      <c r="O3909" s="19" t="s">
        <v>13303</v>
      </c>
      <c r="P3909" s="19"/>
      <c r="Q3909" s="18">
        <v>4936.4</v>
      </c>
    </row>
    <row r="3910" hidden="1" outlineLevel="2" spans="1:17">
      <c r="A3910" s="19" t="s">
        <v>2980</v>
      </c>
      <c r="B3910" s="19" t="s">
        <v>2981</v>
      </c>
      <c r="C3910" s="19" t="s">
        <v>19</v>
      </c>
      <c r="D3910" s="19" t="s">
        <v>13307</v>
      </c>
      <c r="E3910" s="19" t="s">
        <v>13308</v>
      </c>
      <c r="F3910" s="19" t="s">
        <v>13309</v>
      </c>
      <c r="G3910" s="19" t="s">
        <v>23</v>
      </c>
      <c r="H3910" s="19" t="s">
        <v>13310</v>
      </c>
      <c r="I3910" s="19" t="s">
        <v>7716</v>
      </c>
      <c r="J3910" s="19" t="s">
        <v>624</v>
      </c>
      <c r="K3910" s="19"/>
      <c r="L3910" s="19" t="s">
        <v>27</v>
      </c>
      <c r="M3910" s="19" t="s">
        <v>105</v>
      </c>
      <c r="N3910" s="19" t="s">
        <v>13311</v>
      </c>
      <c r="O3910" s="19" t="s">
        <v>13308</v>
      </c>
      <c r="P3910" s="19"/>
      <c r="Q3910" s="18">
        <v>5062.94</v>
      </c>
    </row>
    <row r="3911" hidden="1" outlineLevel="2" spans="1:17">
      <c r="A3911" s="19" t="s">
        <v>2980</v>
      </c>
      <c r="B3911" s="19" t="s">
        <v>2981</v>
      </c>
      <c r="C3911" s="19" t="s">
        <v>19</v>
      </c>
      <c r="D3911" s="19" t="s">
        <v>13312</v>
      </c>
      <c r="E3911" s="19" t="s">
        <v>13313</v>
      </c>
      <c r="F3911" s="19" t="s">
        <v>13314</v>
      </c>
      <c r="G3911" s="19" t="s">
        <v>48</v>
      </c>
      <c r="H3911" s="19" t="s">
        <v>13315</v>
      </c>
      <c r="I3911" s="19" t="s">
        <v>219</v>
      </c>
      <c r="J3911" s="19" t="s">
        <v>2519</v>
      </c>
      <c r="K3911" s="19"/>
      <c r="L3911" s="19" t="s">
        <v>27</v>
      </c>
      <c r="M3911" s="19" t="s">
        <v>164</v>
      </c>
      <c r="N3911" s="19" t="s">
        <v>13316</v>
      </c>
      <c r="O3911" s="19" t="s">
        <v>13313</v>
      </c>
      <c r="P3911" s="19"/>
      <c r="Q3911" s="18">
        <v>4572.83</v>
      </c>
    </row>
    <row r="3912" hidden="1" outlineLevel="2" spans="1:17">
      <c r="A3912" s="19" t="s">
        <v>2980</v>
      </c>
      <c r="B3912" s="19" t="s">
        <v>2981</v>
      </c>
      <c r="C3912" s="19" t="s">
        <v>19</v>
      </c>
      <c r="D3912" s="19" t="s">
        <v>13317</v>
      </c>
      <c r="E3912" s="19" t="s">
        <v>13318</v>
      </c>
      <c r="F3912" s="19" t="s">
        <v>13319</v>
      </c>
      <c r="G3912" s="19" t="s">
        <v>23</v>
      </c>
      <c r="H3912" s="19" t="s">
        <v>13320</v>
      </c>
      <c r="I3912" s="19" t="s">
        <v>726</v>
      </c>
      <c r="J3912" s="19" t="s">
        <v>2868</v>
      </c>
      <c r="K3912" s="19"/>
      <c r="L3912" s="19" t="s">
        <v>27</v>
      </c>
      <c r="M3912" s="19" t="s">
        <v>105</v>
      </c>
      <c r="N3912" s="19" t="s">
        <v>13321</v>
      </c>
      <c r="O3912" s="19" t="s">
        <v>13318</v>
      </c>
      <c r="P3912" s="19"/>
      <c r="Q3912" s="18">
        <v>5256.75</v>
      </c>
    </row>
    <row r="3913" hidden="1" outlineLevel="2" spans="1:17">
      <c r="A3913" s="19" t="s">
        <v>2980</v>
      </c>
      <c r="B3913" s="19" t="s">
        <v>2981</v>
      </c>
      <c r="C3913" s="19" t="s">
        <v>19</v>
      </c>
      <c r="D3913" s="19" t="s">
        <v>13322</v>
      </c>
      <c r="E3913" s="19" t="s">
        <v>13323</v>
      </c>
      <c r="F3913" s="19" t="s">
        <v>13324</v>
      </c>
      <c r="G3913" s="19" t="s">
        <v>23</v>
      </c>
      <c r="H3913" s="19" t="s">
        <v>10439</v>
      </c>
      <c r="I3913" s="19" t="s">
        <v>2613</v>
      </c>
      <c r="J3913" s="19" t="s">
        <v>1886</v>
      </c>
      <c r="K3913" s="19"/>
      <c r="L3913" s="19" t="s">
        <v>27</v>
      </c>
      <c r="M3913" s="19" t="s">
        <v>105</v>
      </c>
      <c r="N3913" s="19" t="s">
        <v>13325</v>
      </c>
      <c r="O3913" s="19" t="s">
        <v>13323</v>
      </c>
      <c r="P3913" s="19"/>
      <c r="Q3913" s="18">
        <v>5176.66</v>
      </c>
    </row>
    <row r="3914" hidden="1" outlineLevel="2" spans="1:17">
      <c r="A3914" s="19" t="s">
        <v>2980</v>
      </c>
      <c r="B3914" s="19" t="s">
        <v>2981</v>
      </c>
      <c r="C3914" s="19" t="s">
        <v>19</v>
      </c>
      <c r="D3914" s="19" t="s">
        <v>13326</v>
      </c>
      <c r="E3914" s="19" t="s">
        <v>13327</v>
      </c>
      <c r="F3914" s="19" t="s">
        <v>13328</v>
      </c>
      <c r="G3914" s="19" t="s">
        <v>23</v>
      </c>
      <c r="H3914" s="19" t="s">
        <v>13329</v>
      </c>
      <c r="I3914" s="19" t="s">
        <v>4867</v>
      </c>
      <c r="J3914" s="19" t="s">
        <v>572</v>
      </c>
      <c r="K3914" s="19"/>
      <c r="L3914" s="19" t="s">
        <v>27</v>
      </c>
      <c r="M3914" s="19" t="s">
        <v>164</v>
      </c>
      <c r="N3914" s="19" t="s">
        <v>13330</v>
      </c>
      <c r="O3914" s="19" t="s">
        <v>13327</v>
      </c>
      <c r="P3914" s="19"/>
      <c r="Q3914" s="18">
        <v>4837.19</v>
      </c>
    </row>
    <row r="3915" hidden="1" outlineLevel="2" spans="1:17">
      <c r="A3915" s="19" t="s">
        <v>2980</v>
      </c>
      <c r="B3915" s="19" t="s">
        <v>2981</v>
      </c>
      <c r="C3915" s="19" t="s">
        <v>19</v>
      </c>
      <c r="D3915" s="19" t="s">
        <v>13331</v>
      </c>
      <c r="E3915" s="19" t="s">
        <v>13332</v>
      </c>
      <c r="F3915" s="19" t="s">
        <v>13333</v>
      </c>
      <c r="G3915" s="19" t="s">
        <v>23</v>
      </c>
      <c r="H3915" s="19" t="s">
        <v>13334</v>
      </c>
      <c r="I3915" s="19" t="s">
        <v>3052</v>
      </c>
      <c r="J3915" s="19" t="s">
        <v>5750</v>
      </c>
      <c r="K3915" s="19"/>
      <c r="L3915" s="19" t="s">
        <v>27</v>
      </c>
      <c r="M3915" s="19" t="s">
        <v>105</v>
      </c>
      <c r="N3915" s="19" t="s">
        <v>13335</v>
      </c>
      <c r="O3915" s="19" t="s">
        <v>13332</v>
      </c>
      <c r="P3915" s="19"/>
      <c r="Q3915" s="18">
        <v>4736.39</v>
      </c>
    </row>
    <row r="3916" hidden="1" outlineLevel="2" spans="1:17">
      <c r="A3916" s="19" t="s">
        <v>2980</v>
      </c>
      <c r="B3916" s="19" t="s">
        <v>2981</v>
      </c>
      <c r="C3916" s="19" t="s">
        <v>19</v>
      </c>
      <c r="D3916" s="19" t="s">
        <v>14656</v>
      </c>
      <c r="E3916" s="19" t="s">
        <v>11529</v>
      </c>
      <c r="F3916" s="19" t="s">
        <v>14657</v>
      </c>
      <c r="G3916" s="19" t="s">
        <v>48</v>
      </c>
      <c r="H3916" s="19" t="s">
        <v>14658</v>
      </c>
      <c r="I3916" s="19" t="s">
        <v>50</v>
      </c>
      <c r="J3916" s="19" t="s">
        <v>14659</v>
      </c>
      <c r="K3916" s="19"/>
      <c r="L3916" s="19" t="s">
        <v>27</v>
      </c>
      <c r="M3916" s="19" t="s">
        <v>105</v>
      </c>
      <c r="N3916" s="19" t="s">
        <v>14660</v>
      </c>
      <c r="O3916" s="19" t="s">
        <v>11529</v>
      </c>
      <c r="P3916" s="18">
        <v>3459.47</v>
      </c>
      <c r="Q3916" s="18">
        <v>4012.34</v>
      </c>
    </row>
    <row r="3917" hidden="1" outlineLevel="2" spans="1:17">
      <c r="A3917" s="19" t="s">
        <v>2980</v>
      </c>
      <c r="B3917" s="19" t="s">
        <v>2981</v>
      </c>
      <c r="C3917" s="19" t="s">
        <v>19</v>
      </c>
      <c r="D3917" s="19" t="s">
        <v>15810</v>
      </c>
      <c r="E3917" s="19" t="s">
        <v>15811</v>
      </c>
      <c r="F3917" s="19" t="s">
        <v>15812</v>
      </c>
      <c r="G3917" s="19" t="s">
        <v>48</v>
      </c>
      <c r="H3917" s="19" t="s">
        <v>15813</v>
      </c>
      <c r="I3917" s="19" t="s">
        <v>246</v>
      </c>
      <c r="J3917" s="19" t="s">
        <v>88</v>
      </c>
      <c r="K3917" s="19"/>
      <c r="L3917" s="19" t="s">
        <v>27</v>
      </c>
      <c r="M3917" s="19" t="s">
        <v>105</v>
      </c>
      <c r="N3917" s="19" t="s">
        <v>15814</v>
      </c>
      <c r="O3917" s="19" t="s">
        <v>15811</v>
      </c>
      <c r="P3917" s="19"/>
      <c r="Q3917" s="18">
        <v>3831.84</v>
      </c>
    </row>
    <row r="3918" hidden="1" outlineLevel="2" spans="1:17">
      <c r="A3918" s="19" t="s">
        <v>2980</v>
      </c>
      <c r="B3918" s="19" t="s">
        <v>2981</v>
      </c>
      <c r="C3918" s="19" t="s">
        <v>19</v>
      </c>
      <c r="D3918" s="19" t="s">
        <v>16756</v>
      </c>
      <c r="E3918" s="19" t="s">
        <v>16757</v>
      </c>
      <c r="F3918" s="19" t="s">
        <v>16758</v>
      </c>
      <c r="G3918" s="19" t="s">
        <v>48</v>
      </c>
      <c r="H3918" s="19" t="s">
        <v>8002</v>
      </c>
      <c r="I3918" s="19" t="s">
        <v>527</v>
      </c>
      <c r="J3918" s="19" t="s">
        <v>7929</v>
      </c>
      <c r="K3918" s="19"/>
      <c r="L3918" s="19" t="s">
        <v>27</v>
      </c>
      <c r="M3918" s="19" t="s">
        <v>105</v>
      </c>
      <c r="N3918" s="19" t="s">
        <v>16759</v>
      </c>
      <c r="O3918" s="19" t="s">
        <v>16757</v>
      </c>
      <c r="P3918" s="19"/>
      <c r="Q3918" s="18">
        <v>3784.57</v>
      </c>
    </row>
    <row r="3919" hidden="1" outlineLevel="2" spans="1:17">
      <c r="A3919" s="19" t="s">
        <v>2980</v>
      </c>
      <c r="B3919" s="19" t="s">
        <v>2981</v>
      </c>
      <c r="C3919" s="19" t="s">
        <v>19</v>
      </c>
      <c r="D3919" s="19" t="s">
        <v>20196</v>
      </c>
      <c r="E3919" s="19" t="s">
        <v>20197</v>
      </c>
      <c r="F3919" s="19" t="s">
        <v>20198</v>
      </c>
      <c r="G3919" s="19" t="s">
        <v>23</v>
      </c>
      <c r="H3919" s="19" t="s">
        <v>7983</v>
      </c>
      <c r="I3919" s="19" t="s">
        <v>2692</v>
      </c>
      <c r="J3919" s="19" t="s">
        <v>3702</v>
      </c>
      <c r="K3919" s="19"/>
      <c r="L3919" s="19" t="s">
        <v>27</v>
      </c>
      <c r="M3919" s="19" t="s">
        <v>28</v>
      </c>
      <c r="N3919" s="19" t="s">
        <v>20199</v>
      </c>
      <c r="O3919" s="19" t="s">
        <v>20197</v>
      </c>
      <c r="P3919" s="18">
        <v>4448.51</v>
      </c>
      <c r="Q3919" s="18">
        <v>4448.51</v>
      </c>
    </row>
    <row r="3920" hidden="1" outlineLevel="2" spans="1:17">
      <c r="A3920" s="19" t="s">
        <v>2980</v>
      </c>
      <c r="B3920" s="19" t="s">
        <v>2981</v>
      </c>
      <c r="C3920" s="19" t="s">
        <v>19</v>
      </c>
      <c r="D3920" s="19" t="s">
        <v>20233</v>
      </c>
      <c r="E3920" s="19" t="s">
        <v>20234</v>
      </c>
      <c r="F3920" s="19" t="s">
        <v>20235</v>
      </c>
      <c r="G3920" s="19" t="s">
        <v>48</v>
      </c>
      <c r="H3920" s="19" t="s">
        <v>20236</v>
      </c>
      <c r="I3920" s="19" t="s">
        <v>20237</v>
      </c>
      <c r="J3920" s="19" t="s">
        <v>9850</v>
      </c>
      <c r="K3920" s="19"/>
      <c r="L3920" s="19" t="s">
        <v>27</v>
      </c>
      <c r="M3920" s="19" t="s">
        <v>28</v>
      </c>
      <c r="N3920" s="19" t="s">
        <v>20238</v>
      </c>
      <c r="O3920" s="19" t="s">
        <v>20234</v>
      </c>
      <c r="P3920" s="18">
        <v>3038.03</v>
      </c>
      <c r="Q3920" s="18">
        <v>3147.85</v>
      </c>
    </row>
    <row r="3921" outlineLevel="1" collapsed="1" spans="1:17">
      <c r="A3921" s="20" t="s">
        <v>22694</v>
      </c>
      <c r="B3921" s="19"/>
      <c r="C3921" s="19"/>
      <c r="D3921" s="19"/>
      <c r="E3921" s="19"/>
      <c r="F3921" s="19"/>
      <c r="G3921" s="19"/>
      <c r="H3921" s="19"/>
      <c r="I3921" s="19"/>
      <c r="J3921" s="19"/>
      <c r="K3921" s="19"/>
      <c r="L3921" s="19"/>
      <c r="M3921" s="19"/>
      <c r="N3921" s="19"/>
      <c r="O3921" s="19"/>
      <c r="P3921" s="18"/>
      <c r="Q3921" s="18">
        <f>SUBTOTAL(3,Q3903:Q3920)</f>
        <v>18</v>
      </c>
    </row>
    <row r="3922" hidden="1" outlineLevel="2" spans="1:17">
      <c r="A3922" s="19" t="s">
        <v>18411</v>
      </c>
      <c r="B3922" s="19" t="s">
        <v>18412</v>
      </c>
      <c r="C3922" s="19" t="s">
        <v>2628</v>
      </c>
      <c r="D3922" s="19" t="s">
        <v>18413</v>
      </c>
      <c r="E3922" s="19" t="s">
        <v>18414</v>
      </c>
      <c r="F3922" s="19" t="s">
        <v>18415</v>
      </c>
      <c r="G3922" s="19" t="s">
        <v>23</v>
      </c>
      <c r="H3922" s="19" t="s">
        <v>18416</v>
      </c>
      <c r="I3922" s="19" t="s">
        <v>18417</v>
      </c>
      <c r="J3922" s="19" t="s">
        <v>3008</v>
      </c>
      <c r="K3922" s="19"/>
      <c r="L3922" s="19" t="s">
        <v>27</v>
      </c>
      <c r="M3922" s="19" t="s">
        <v>52</v>
      </c>
      <c r="N3922" s="19" t="s">
        <v>18418</v>
      </c>
      <c r="O3922" s="19" t="s">
        <v>18414</v>
      </c>
      <c r="P3922" s="18">
        <v>3132.66</v>
      </c>
      <c r="Q3922" s="18">
        <v>4037.23</v>
      </c>
    </row>
    <row r="3923" hidden="1" outlineLevel="2" spans="1:17">
      <c r="A3923" s="19" t="s">
        <v>18411</v>
      </c>
      <c r="B3923" s="19" t="s">
        <v>18412</v>
      </c>
      <c r="C3923" s="19" t="s">
        <v>2628</v>
      </c>
      <c r="D3923" s="19" t="s">
        <v>19549</v>
      </c>
      <c r="E3923" s="19" t="s">
        <v>19550</v>
      </c>
      <c r="F3923" s="19" t="s">
        <v>19551</v>
      </c>
      <c r="G3923" s="19" t="s">
        <v>48</v>
      </c>
      <c r="H3923" s="19" t="s">
        <v>8207</v>
      </c>
      <c r="I3923" s="19" t="s">
        <v>6601</v>
      </c>
      <c r="J3923" s="19" t="s">
        <v>19552</v>
      </c>
      <c r="K3923" s="19"/>
      <c r="L3923" s="19" t="s">
        <v>27</v>
      </c>
      <c r="M3923" s="19" t="s">
        <v>28</v>
      </c>
      <c r="N3923" s="19" t="s">
        <v>19553</v>
      </c>
      <c r="O3923" s="19" t="s">
        <v>19550</v>
      </c>
      <c r="P3923" s="19"/>
      <c r="Q3923" s="18">
        <v>4051.84</v>
      </c>
    </row>
    <row r="3924" hidden="1" outlineLevel="2" spans="1:17">
      <c r="A3924" s="19" t="s">
        <v>18411</v>
      </c>
      <c r="B3924" s="19" t="s">
        <v>18412</v>
      </c>
      <c r="C3924" s="19" t="s">
        <v>2628</v>
      </c>
      <c r="D3924" s="19" t="s">
        <v>19559</v>
      </c>
      <c r="E3924" s="19" t="s">
        <v>19560</v>
      </c>
      <c r="F3924" s="19" t="s">
        <v>19561</v>
      </c>
      <c r="G3924" s="19" t="s">
        <v>23</v>
      </c>
      <c r="H3924" s="19" t="s">
        <v>4548</v>
      </c>
      <c r="I3924" s="19" t="s">
        <v>934</v>
      </c>
      <c r="J3924" s="19" t="s">
        <v>19562</v>
      </c>
      <c r="K3924" s="19"/>
      <c r="L3924" s="19" t="s">
        <v>27</v>
      </c>
      <c r="M3924" s="19" t="s">
        <v>52</v>
      </c>
      <c r="N3924" s="19" t="s">
        <v>19563</v>
      </c>
      <c r="O3924" s="19" t="s">
        <v>19560</v>
      </c>
      <c r="P3924" s="19"/>
      <c r="Q3924" s="18">
        <v>4731.72</v>
      </c>
    </row>
    <row r="3925" hidden="1" outlineLevel="2" spans="1:17">
      <c r="A3925" s="19" t="s">
        <v>18411</v>
      </c>
      <c r="B3925" s="19" t="s">
        <v>18412</v>
      </c>
      <c r="C3925" s="19" t="s">
        <v>2628</v>
      </c>
      <c r="D3925" s="19" t="s">
        <v>19933</v>
      </c>
      <c r="E3925" s="19" t="s">
        <v>19934</v>
      </c>
      <c r="F3925" s="19" t="s">
        <v>19935</v>
      </c>
      <c r="G3925" s="19" t="s">
        <v>48</v>
      </c>
      <c r="H3925" s="19" t="s">
        <v>19936</v>
      </c>
      <c r="I3925" s="19" t="s">
        <v>1369</v>
      </c>
      <c r="J3925" s="19" t="s">
        <v>19937</v>
      </c>
      <c r="K3925" s="19"/>
      <c r="L3925" s="19" t="s">
        <v>27</v>
      </c>
      <c r="M3925" s="19" t="s">
        <v>105</v>
      </c>
      <c r="N3925" s="19" t="s">
        <v>19938</v>
      </c>
      <c r="O3925" s="19" t="s">
        <v>19934</v>
      </c>
      <c r="P3925" s="19"/>
      <c r="Q3925" s="18">
        <v>4093.05</v>
      </c>
    </row>
    <row r="3926" hidden="1" outlineLevel="2" spans="1:17">
      <c r="A3926" s="19" t="s">
        <v>18411</v>
      </c>
      <c r="B3926" s="19" t="s">
        <v>18412</v>
      </c>
      <c r="C3926" s="19" t="s">
        <v>2628</v>
      </c>
      <c r="D3926" s="19" t="s">
        <v>20809</v>
      </c>
      <c r="E3926" s="19" t="s">
        <v>20810</v>
      </c>
      <c r="F3926" s="19" t="s">
        <v>20811</v>
      </c>
      <c r="G3926" s="19" t="s">
        <v>48</v>
      </c>
      <c r="H3926" s="19" t="s">
        <v>20812</v>
      </c>
      <c r="I3926" s="19" t="s">
        <v>3358</v>
      </c>
      <c r="J3926" s="19" t="s">
        <v>20813</v>
      </c>
      <c r="K3926" s="19"/>
      <c r="L3926" s="19" t="s">
        <v>27</v>
      </c>
      <c r="M3926" s="19" t="s">
        <v>52</v>
      </c>
      <c r="N3926" s="19" t="s">
        <v>20814</v>
      </c>
      <c r="O3926" s="19" t="s">
        <v>20810</v>
      </c>
      <c r="P3926" s="19"/>
      <c r="Q3926" s="18">
        <v>4374.88</v>
      </c>
    </row>
    <row r="3927" hidden="1" outlineLevel="2" spans="1:17">
      <c r="A3927" s="19" t="s">
        <v>18411</v>
      </c>
      <c r="B3927" s="19" t="s">
        <v>18412</v>
      </c>
      <c r="C3927" s="19" t="s">
        <v>2628</v>
      </c>
      <c r="D3927" s="19" t="s">
        <v>21964</v>
      </c>
      <c r="E3927" s="19" t="s">
        <v>21965</v>
      </c>
      <c r="F3927" s="19" t="s">
        <v>21966</v>
      </c>
      <c r="G3927" s="19" t="s">
        <v>23</v>
      </c>
      <c r="H3927" s="19" t="s">
        <v>21967</v>
      </c>
      <c r="I3927" s="19" t="s">
        <v>21612</v>
      </c>
      <c r="J3927" s="19" t="s">
        <v>21968</v>
      </c>
      <c r="K3927" s="19"/>
      <c r="L3927" s="19" t="s">
        <v>27</v>
      </c>
      <c r="M3927" s="19" t="s">
        <v>52</v>
      </c>
      <c r="N3927" s="19" t="s">
        <v>21969</v>
      </c>
      <c r="O3927" s="19" t="s">
        <v>21965</v>
      </c>
      <c r="P3927" s="19"/>
      <c r="Q3927" s="18">
        <v>4705.28</v>
      </c>
    </row>
    <row r="3928" hidden="1" outlineLevel="2" spans="1:17">
      <c r="A3928" s="19" t="s">
        <v>18411</v>
      </c>
      <c r="B3928" s="19" t="s">
        <v>18412</v>
      </c>
      <c r="C3928" s="19" t="s">
        <v>2628</v>
      </c>
      <c r="D3928" s="19" t="s">
        <v>21976</v>
      </c>
      <c r="E3928" s="19" t="s">
        <v>21977</v>
      </c>
      <c r="F3928" s="19" t="s">
        <v>21978</v>
      </c>
      <c r="G3928" s="19" t="s">
        <v>23</v>
      </c>
      <c r="H3928" s="19" t="s">
        <v>5512</v>
      </c>
      <c r="I3928" s="19" t="s">
        <v>543</v>
      </c>
      <c r="J3928" s="19" t="s">
        <v>1394</v>
      </c>
      <c r="K3928" s="19"/>
      <c r="L3928" s="19" t="s">
        <v>27</v>
      </c>
      <c r="M3928" s="19" t="s">
        <v>52</v>
      </c>
      <c r="N3928" s="19" t="s">
        <v>21979</v>
      </c>
      <c r="O3928" s="19" t="s">
        <v>21977</v>
      </c>
      <c r="P3928" s="18">
        <v>4583.05</v>
      </c>
      <c r="Q3928" s="18">
        <v>5072.02</v>
      </c>
    </row>
    <row r="3929" outlineLevel="1" collapsed="1" spans="1:17">
      <c r="A3929" s="20" t="s">
        <v>22695</v>
      </c>
      <c r="B3929" s="19"/>
      <c r="C3929" s="19"/>
      <c r="D3929" s="19"/>
      <c r="E3929" s="19"/>
      <c r="F3929" s="19"/>
      <c r="G3929" s="19"/>
      <c r="H3929" s="19"/>
      <c r="I3929" s="19"/>
      <c r="J3929" s="19"/>
      <c r="K3929" s="19"/>
      <c r="L3929" s="19"/>
      <c r="M3929" s="19"/>
      <c r="N3929" s="19"/>
      <c r="O3929" s="19"/>
      <c r="P3929" s="18"/>
      <c r="Q3929" s="18">
        <f>SUBTOTAL(3,Q3922:Q3928)</f>
        <v>7</v>
      </c>
    </row>
    <row r="3930" hidden="1" outlineLevel="2" spans="1:17">
      <c r="A3930" s="19" t="s">
        <v>291</v>
      </c>
      <c r="B3930" s="19" t="s">
        <v>292</v>
      </c>
      <c r="C3930" s="19" t="s">
        <v>44</v>
      </c>
      <c r="D3930" s="19" t="s">
        <v>293</v>
      </c>
      <c r="E3930" s="19" t="s">
        <v>294</v>
      </c>
      <c r="F3930" s="19" t="s">
        <v>295</v>
      </c>
      <c r="G3930" s="19" t="s">
        <v>48</v>
      </c>
      <c r="H3930" s="19" t="s">
        <v>296</v>
      </c>
      <c r="I3930" s="19" t="s">
        <v>297</v>
      </c>
      <c r="J3930" s="19" t="s">
        <v>247</v>
      </c>
      <c r="K3930" s="19"/>
      <c r="L3930" s="19" t="s">
        <v>27</v>
      </c>
      <c r="M3930" s="19" t="s">
        <v>39</v>
      </c>
      <c r="N3930" s="19" t="s">
        <v>298</v>
      </c>
      <c r="O3930" s="19" t="s">
        <v>294</v>
      </c>
      <c r="P3930" s="18">
        <v>3656.05</v>
      </c>
      <c r="Q3930" s="18">
        <v>4212.27</v>
      </c>
    </row>
    <row r="3931" hidden="1" outlineLevel="2" spans="1:17">
      <c r="A3931" s="19" t="s">
        <v>291</v>
      </c>
      <c r="B3931" s="19" t="s">
        <v>292</v>
      </c>
      <c r="C3931" s="19" t="s">
        <v>44</v>
      </c>
      <c r="D3931" s="19" t="s">
        <v>803</v>
      </c>
      <c r="E3931" s="19" t="s">
        <v>804</v>
      </c>
      <c r="F3931" s="19" t="s">
        <v>805</v>
      </c>
      <c r="G3931" s="19" t="s">
        <v>23</v>
      </c>
      <c r="H3931" s="19" t="s">
        <v>806</v>
      </c>
      <c r="I3931" s="19" t="s">
        <v>356</v>
      </c>
      <c r="J3931" s="19" t="s">
        <v>713</v>
      </c>
      <c r="K3931" s="19"/>
      <c r="L3931" s="19" t="s">
        <v>27</v>
      </c>
      <c r="M3931" s="19" t="s">
        <v>28</v>
      </c>
      <c r="N3931" s="19" t="s">
        <v>807</v>
      </c>
      <c r="O3931" s="19" t="s">
        <v>804</v>
      </c>
      <c r="P3931" s="19"/>
      <c r="Q3931" s="18">
        <v>4601.78</v>
      </c>
    </row>
    <row r="3932" hidden="1" outlineLevel="2" spans="1:17">
      <c r="A3932" s="19" t="s">
        <v>291</v>
      </c>
      <c r="B3932" s="19" t="s">
        <v>292</v>
      </c>
      <c r="C3932" s="19" t="s">
        <v>44</v>
      </c>
      <c r="D3932" s="19" t="s">
        <v>1803</v>
      </c>
      <c r="E3932" s="19" t="s">
        <v>1804</v>
      </c>
      <c r="F3932" s="19" t="s">
        <v>1805</v>
      </c>
      <c r="G3932" s="19" t="s">
        <v>23</v>
      </c>
      <c r="H3932" s="19" t="s">
        <v>943</v>
      </c>
      <c r="I3932" s="19" t="s">
        <v>37</v>
      </c>
      <c r="J3932" s="19" t="s">
        <v>945</v>
      </c>
      <c r="K3932" s="19"/>
      <c r="L3932" s="19" t="s">
        <v>27</v>
      </c>
      <c r="M3932" s="19" t="s">
        <v>39</v>
      </c>
      <c r="N3932" s="19" t="s">
        <v>1806</v>
      </c>
      <c r="O3932" s="19" t="s">
        <v>1804</v>
      </c>
      <c r="P3932" s="18">
        <v>4387.12</v>
      </c>
      <c r="Q3932" s="18">
        <v>5036.18</v>
      </c>
    </row>
    <row r="3933" hidden="1" outlineLevel="2" spans="1:17">
      <c r="A3933" s="19" t="s">
        <v>291</v>
      </c>
      <c r="B3933" s="19" t="s">
        <v>292</v>
      </c>
      <c r="C3933" s="19" t="s">
        <v>44</v>
      </c>
      <c r="D3933" s="19" t="s">
        <v>2133</v>
      </c>
      <c r="E3933" s="19" t="s">
        <v>2134</v>
      </c>
      <c r="F3933" s="19" t="s">
        <v>2135</v>
      </c>
      <c r="G3933" s="19" t="s">
        <v>23</v>
      </c>
      <c r="H3933" s="19" t="s">
        <v>2136</v>
      </c>
      <c r="I3933" s="19" t="s">
        <v>37</v>
      </c>
      <c r="J3933" s="19" t="s">
        <v>2137</v>
      </c>
      <c r="K3933" s="19"/>
      <c r="L3933" s="19" t="s">
        <v>27</v>
      </c>
      <c r="M3933" s="19" t="s">
        <v>105</v>
      </c>
      <c r="N3933" s="19" t="s">
        <v>2138</v>
      </c>
      <c r="O3933" s="19" t="s">
        <v>2134</v>
      </c>
      <c r="P3933" s="18">
        <v>4999.03</v>
      </c>
      <c r="Q3933" s="18">
        <v>5523.09</v>
      </c>
    </row>
    <row r="3934" hidden="1" outlineLevel="2" spans="1:17">
      <c r="A3934" s="19" t="s">
        <v>291</v>
      </c>
      <c r="B3934" s="19" t="s">
        <v>292</v>
      </c>
      <c r="C3934" s="19" t="s">
        <v>44</v>
      </c>
      <c r="D3934" s="19" t="s">
        <v>2140</v>
      </c>
      <c r="E3934" s="19" t="s">
        <v>2141</v>
      </c>
      <c r="F3934" s="19" t="s">
        <v>2142</v>
      </c>
      <c r="G3934" s="19" t="s">
        <v>23</v>
      </c>
      <c r="H3934" s="19" t="s">
        <v>2143</v>
      </c>
      <c r="I3934" s="19" t="s">
        <v>200</v>
      </c>
      <c r="J3934" s="19" t="s">
        <v>2144</v>
      </c>
      <c r="K3934" s="19"/>
      <c r="L3934" s="19" t="s">
        <v>27</v>
      </c>
      <c r="M3934" s="19" t="s">
        <v>39</v>
      </c>
      <c r="N3934" s="19" t="s">
        <v>2145</v>
      </c>
      <c r="O3934" s="19" t="s">
        <v>2141</v>
      </c>
      <c r="P3934" s="18">
        <v>5356.86</v>
      </c>
      <c r="Q3934" s="18">
        <v>5697.7</v>
      </c>
    </row>
    <row r="3935" hidden="1" outlineLevel="2" spans="1:17">
      <c r="A3935" s="19" t="s">
        <v>291</v>
      </c>
      <c r="B3935" s="19" t="s">
        <v>292</v>
      </c>
      <c r="C3935" s="19" t="s">
        <v>44</v>
      </c>
      <c r="D3935" s="19" t="s">
        <v>2147</v>
      </c>
      <c r="E3935" s="19" t="s">
        <v>2148</v>
      </c>
      <c r="F3935" s="19" t="s">
        <v>2149</v>
      </c>
      <c r="G3935" s="19" t="s">
        <v>23</v>
      </c>
      <c r="H3935" s="19" t="s">
        <v>2150</v>
      </c>
      <c r="I3935" s="19" t="s">
        <v>2151</v>
      </c>
      <c r="J3935" s="19" t="s">
        <v>2152</v>
      </c>
      <c r="K3935" s="19"/>
      <c r="L3935" s="19" t="s">
        <v>27</v>
      </c>
      <c r="M3935" s="19" t="s">
        <v>39</v>
      </c>
      <c r="N3935" s="19" t="s">
        <v>2153</v>
      </c>
      <c r="O3935" s="19" t="s">
        <v>2148</v>
      </c>
      <c r="P3935" s="18">
        <v>5307.77</v>
      </c>
      <c r="Q3935" s="18">
        <v>5468.63</v>
      </c>
    </row>
    <row r="3936" hidden="1" outlineLevel="2" spans="1:17">
      <c r="A3936" s="19" t="s">
        <v>291</v>
      </c>
      <c r="B3936" s="19" t="s">
        <v>292</v>
      </c>
      <c r="C3936" s="19" t="s">
        <v>44</v>
      </c>
      <c r="D3936" s="19" t="s">
        <v>2155</v>
      </c>
      <c r="E3936" s="19" t="s">
        <v>2156</v>
      </c>
      <c r="F3936" s="19" t="s">
        <v>2157</v>
      </c>
      <c r="G3936" s="19" t="s">
        <v>23</v>
      </c>
      <c r="H3936" s="19" t="s">
        <v>362</v>
      </c>
      <c r="I3936" s="19" t="s">
        <v>2158</v>
      </c>
      <c r="J3936" s="19" t="s">
        <v>364</v>
      </c>
      <c r="K3936" s="19"/>
      <c r="L3936" s="19" t="s">
        <v>27</v>
      </c>
      <c r="M3936" s="19" t="s">
        <v>39</v>
      </c>
      <c r="N3936" s="19" t="s">
        <v>2159</v>
      </c>
      <c r="O3936" s="19" t="s">
        <v>2156</v>
      </c>
      <c r="P3936" s="18">
        <v>3945.54</v>
      </c>
      <c r="Q3936" s="18">
        <v>4737.02</v>
      </c>
    </row>
    <row r="3937" hidden="1" outlineLevel="2" spans="1:17">
      <c r="A3937" s="19" t="s">
        <v>291</v>
      </c>
      <c r="B3937" s="19" t="s">
        <v>292</v>
      </c>
      <c r="C3937" s="19" t="s">
        <v>44</v>
      </c>
      <c r="D3937" s="19" t="s">
        <v>2161</v>
      </c>
      <c r="E3937" s="19" t="s">
        <v>2162</v>
      </c>
      <c r="F3937" s="19" t="s">
        <v>2163</v>
      </c>
      <c r="G3937" s="19" t="s">
        <v>23</v>
      </c>
      <c r="H3937" s="19" t="s">
        <v>2164</v>
      </c>
      <c r="I3937" s="19" t="s">
        <v>2158</v>
      </c>
      <c r="J3937" s="19" t="s">
        <v>2165</v>
      </c>
      <c r="K3937" s="19"/>
      <c r="L3937" s="19" t="s">
        <v>27</v>
      </c>
      <c r="M3937" s="19" t="s">
        <v>39</v>
      </c>
      <c r="N3937" s="19" t="s">
        <v>2166</v>
      </c>
      <c r="O3937" s="19" t="s">
        <v>2162</v>
      </c>
      <c r="P3937" s="18">
        <v>4914.02</v>
      </c>
      <c r="Q3937" s="18">
        <v>5067.16</v>
      </c>
    </row>
    <row r="3938" hidden="1" outlineLevel="2" spans="1:17">
      <c r="A3938" s="19" t="s">
        <v>291</v>
      </c>
      <c r="B3938" s="19" t="s">
        <v>292</v>
      </c>
      <c r="C3938" s="19" t="s">
        <v>44</v>
      </c>
      <c r="D3938" s="19" t="s">
        <v>2168</v>
      </c>
      <c r="E3938" s="19" t="s">
        <v>2169</v>
      </c>
      <c r="F3938" s="19" t="s">
        <v>2170</v>
      </c>
      <c r="G3938" s="19" t="s">
        <v>23</v>
      </c>
      <c r="H3938" s="19" t="s">
        <v>2171</v>
      </c>
      <c r="I3938" s="19" t="s">
        <v>2172</v>
      </c>
      <c r="J3938" s="19" t="s">
        <v>2173</v>
      </c>
      <c r="K3938" s="19"/>
      <c r="L3938" s="19" t="s">
        <v>27</v>
      </c>
      <c r="M3938" s="19" t="s">
        <v>39</v>
      </c>
      <c r="N3938" s="19" t="s">
        <v>2174</v>
      </c>
      <c r="O3938" s="19" t="s">
        <v>2169</v>
      </c>
      <c r="P3938" s="18">
        <v>5607.7</v>
      </c>
      <c r="Q3938" s="18">
        <v>5607.7</v>
      </c>
    </row>
    <row r="3939" hidden="1" outlineLevel="2" spans="1:17">
      <c r="A3939" s="19" t="s">
        <v>291</v>
      </c>
      <c r="B3939" s="19" t="s">
        <v>292</v>
      </c>
      <c r="C3939" s="19" t="s">
        <v>44</v>
      </c>
      <c r="D3939" s="19" t="s">
        <v>2818</v>
      </c>
      <c r="E3939" s="19" t="s">
        <v>2819</v>
      </c>
      <c r="F3939" s="19" t="s">
        <v>2820</v>
      </c>
      <c r="G3939" s="19" t="s">
        <v>48</v>
      </c>
      <c r="H3939" s="19" t="s">
        <v>2821</v>
      </c>
      <c r="I3939" s="19" t="s">
        <v>534</v>
      </c>
      <c r="J3939" s="19" t="s">
        <v>2565</v>
      </c>
      <c r="K3939" s="19"/>
      <c r="L3939" s="19" t="s">
        <v>27</v>
      </c>
      <c r="M3939" s="19" t="s">
        <v>105</v>
      </c>
      <c r="N3939" s="19" t="s">
        <v>2822</v>
      </c>
      <c r="O3939" s="19" t="s">
        <v>2819</v>
      </c>
      <c r="P3939" s="19"/>
      <c r="Q3939" s="18">
        <v>3877.01</v>
      </c>
    </row>
    <row r="3940" hidden="1" outlineLevel="2" spans="1:17">
      <c r="A3940" s="19" t="s">
        <v>291</v>
      </c>
      <c r="B3940" s="19" t="s">
        <v>292</v>
      </c>
      <c r="C3940" s="19" t="s">
        <v>44</v>
      </c>
      <c r="D3940" s="19" t="s">
        <v>3821</v>
      </c>
      <c r="E3940" s="19" t="s">
        <v>3822</v>
      </c>
      <c r="F3940" s="19" t="s">
        <v>3823</v>
      </c>
      <c r="G3940" s="19" t="s">
        <v>23</v>
      </c>
      <c r="H3940" s="19" t="s">
        <v>3824</v>
      </c>
      <c r="I3940" s="19" t="s">
        <v>1171</v>
      </c>
      <c r="J3940" s="19" t="s">
        <v>3825</v>
      </c>
      <c r="K3940" s="19"/>
      <c r="L3940" s="19" t="s">
        <v>27</v>
      </c>
      <c r="M3940" s="19" t="s">
        <v>39</v>
      </c>
      <c r="N3940" s="19" t="s">
        <v>3826</v>
      </c>
      <c r="O3940" s="19" t="s">
        <v>3822</v>
      </c>
      <c r="P3940" s="19"/>
      <c r="Q3940" s="18">
        <v>5118.32</v>
      </c>
    </row>
    <row r="3941" hidden="1" outlineLevel="2" spans="1:17">
      <c r="A3941" s="19" t="s">
        <v>291</v>
      </c>
      <c r="B3941" s="19" t="s">
        <v>292</v>
      </c>
      <c r="C3941" s="19" t="s">
        <v>44</v>
      </c>
      <c r="D3941" s="19" t="s">
        <v>3957</v>
      </c>
      <c r="E3941" s="19" t="s">
        <v>3958</v>
      </c>
      <c r="F3941" s="19" t="s">
        <v>3959</v>
      </c>
      <c r="G3941" s="19" t="s">
        <v>23</v>
      </c>
      <c r="H3941" s="19" t="s">
        <v>3867</v>
      </c>
      <c r="I3941" s="19" t="s">
        <v>600</v>
      </c>
      <c r="J3941" s="19" t="s">
        <v>3868</v>
      </c>
      <c r="K3941" s="19"/>
      <c r="L3941" s="19" t="s">
        <v>27</v>
      </c>
      <c r="M3941" s="19" t="s">
        <v>39</v>
      </c>
      <c r="N3941" s="19" t="s">
        <v>3960</v>
      </c>
      <c r="O3941" s="19" t="s">
        <v>3958</v>
      </c>
      <c r="P3941" s="18">
        <v>4802.38</v>
      </c>
      <c r="Q3941" s="18">
        <v>5482.61</v>
      </c>
    </row>
    <row r="3942" hidden="1" outlineLevel="2" spans="1:17">
      <c r="A3942" s="19" t="s">
        <v>291</v>
      </c>
      <c r="B3942" s="19" t="s">
        <v>292</v>
      </c>
      <c r="C3942" s="19" t="s">
        <v>44</v>
      </c>
      <c r="D3942" s="19" t="s">
        <v>4274</v>
      </c>
      <c r="E3942" s="19" t="s">
        <v>4275</v>
      </c>
      <c r="F3942" s="19" t="s">
        <v>4276</v>
      </c>
      <c r="G3942" s="19" t="s">
        <v>23</v>
      </c>
      <c r="H3942" s="19" t="s">
        <v>4277</v>
      </c>
      <c r="I3942" s="19" t="s">
        <v>326</v>
      </c>
      <c r="J3942" s="19" t="s">
        <v>3768</v>
      </c>
      <c r="K3942" s="19"/>
      <c r="L3942" s="19" t="s">
        <v>27</v>
      </c>
      <c r="M3942" s="19" t="s">
        <v>28</v>
      </c>
      <c r="N3942" s="19" t="s">
        <v>4278</v>
      </c>
      <c r="O3942" s="19" t="s">
        <v>4275</v>
      </c>
      <c r="P3942" s="19"/>
      <c r="Q3942" s="18">
        <v>4898.64</v>
      </c>
    </row>
    <row r="3943" hidden="1" outlineLevel="2" spans="1:17">
      <c r="A3943" s="19" t="s">
        <v>291</v>
      </c>
      <c r="B3943" s="19" t="s">
        <v>292</v>
      </c>
      <c r="C3943" s="19" t="s">
        <v>44</v>
      </c>
      <c r="D3943" s="19" t="s">
        <v>4293</v>
      </c>
      <c r="E3943" s="19" t="s">
        <v>4294</v>
      </c>
      <c r="F3943" s="19" t="s">
        <v>4295</v>
      </c>
      <c r="G3943" s="19" t="s">
        <v>23</v>
      </c>
      <c r="H3943" s="19" t="s">
        <v>4296</v>
      </c>
      <c r="I3943" s="19" t="s">
        <v>2372</v>
      </c>
      <c r="J3943" s="19" t="s">
        <v>990</v>
      </c>
      <c r="K3943" s="19"/>
      <c r="L3943" s="19" t="s">
        <v>27</v>
      </c>
      <c r="M3943" s="19" t="s">
        <v>39</v>
      </c>
      <c r="N3943" s="19" t="s">
        <v>4297</v>
      </c>
      <c r="O3943" s="19" t="s">
        <v>4294</v>
      </c>
      <c r="P3943" s="18">
        <v>3688.24</v>
      </c>
      <c r="Q3943" s="18">
        <v>4686.13</v>
      </c>
    </row>
    <row r="3944" hidden="1" outlineLevel="2" spans="1:17">
      <c r="A3944" s="19" t="s">
        <v>291</v>
      </c>
      <c r="B3944" s="19" t="s">
        <v>292</v>
      </c>
      <c r="C3944" s="19" t="s">
        <v>44</v>
      </c>
      <c r="D3944" s="19" t="s">
        <v>4346</v>
      </c>
      <c r="E3944" s="19" t="s">
        <v>4347</v>
      </c>
      <c r="F3944" s="19" t="s">
        <v>4348</v>
      </c>
      <c r="G3944" s="19" t="s">
        <v>23</v>
      </c>
      <c r="H3944" s="19" t="s">
        <v>972</v>
      </c>
      <c r="I3944" s="19" t="s">
        <v>1171</v>
      </c>
      <c r="J3944" s="19" t="s">
        <v>973</v>
      </c>
      <c r="K3944" s="19"/>
      <c r="L3944" s="19" t="s">
        <v>27</v>
      </c>
      <c r="M3944" s="19" t="s">
        <v>39</v>
      </c>
      <c r="N3944" s="19" t="s">
        <v>4349</v>
      </c>
      <c r="O3944" s="19" t="s">
        <v>4347</v>
      </c>
      <c r="P3944" s="18">
        <v>3948.45</v>
      </c>
      <c r="Q3944" s="18">
        <v>5004.67</v>
      </c>
    </row>
    <row r="3945" hidden="1" outlineLevel="2" spans="1:17">
      <c r="A3945" s="19" t="s">
        <v>291</v>
      </c>
      <c r="B3945" s="19" t="s">
        <v>292</v>
      </c>
      <c r="C3945" s="19" t="s">
        <v>44</v>
      </c>
      <c r="D3945" s="19" t="s">
        <v>4540</v>
      </c>
      <c r="E3945" s="19" t="s">
        <v>4541</v>
      </c>
      <c r="F3945" s="19" t="s">
        <v>4542</v>
      </c>
      <c r="G3945" s="19" t="s">
        <v>23</v>
      </c>
      <c r="H3945" s="19" t="s">
        <v>4543</v>
      </c>
      <c r="I3945" s="19" t="s">
        <v>478</v>
      </c>
      <c r="J3945" s="19" t="s">
        <v>2991</v>
      </c>
      <c r="K3945" s="19"/>
      <c r="L3945" s="19" t="s">
        <v>27</v>
      </c>
      <c r="M3945" s="19" t="s">
        <v>39</v>
      </c>
      <c r="N3945" s="19" t="s">
        <v>4544</v>
      </c>
      <c r="O3945" s="19" t="s">
        <v>4541</v>
      </c>
      <c r="P3945" s="19"/>
      <c r="Q3945" s="18">
        <v>4673.07</v>
      </c>
    </row>
    <row r="3946" hidden="1" outlineLevel="2" spans="1:17">
      <c r="A3946" s="19" t="s">
        <v>291</v>
      </c>
      <c r="B3946" s="19" t="s">
        <v>292</v>
      </c>
      <c r="C3946" s="19" t="s">
        <v>44</v>
      </c>
      <c r="D3946" s="19" t="s">
        <v>4545</v>
      </c>
      <c r="E3946" s="19" t="s">
        <v>4546</v>
      </c>
      <c r="F3946" s="19" t="s">
        <v>4547</v>
      </c>
      <c r="G3946" s="19" t="s">
        <v>23</v>
      </c>
      <c r="H3946" s="19" t="s">
        <v>4548</v>
      </c>
      <c r="I3946" s="19" t="s">
        <v>492</v>
      </c>
      <c r="J3946" s="19" t="s">
        <v>4549</v>
      </c>
      <c r="K3946" s="19"/>
      <c r="L3946" s="19" t="s">
        <v>27</v>
      </c>
      <c r="M3946" s="19" t="s">
        <v>39</v>
      </c>
      <c r="N3946" s="19" t="s">
        <v>4550</v>
      </c>
      <c r="O3946" s="19" t="s">
        <v>4546</v>
      </c>
      <c r="P3946" s="19"/>
      <c r="Q3946" s="18">
        <v>4330.87</v>
      </c>
    </row>
    <row r="3947" hidden="1" outlineLevel="2" spans="1:17">
      <c r="A3947" s="19" t="s">
        <v>291</v>
      </c>
      <c r="B3947" s="19" t="s">
        <v>292</v>
      </c>
      <c r="C3947" s="19" t="s">
        <v>44</v>
      </c>
      <c r="D3947" s="19" t="s">
        <v>4551</v>
      </c>
      <c r="E3947" s="19" t="s">
        <v>4552</v>
      </c>
      <c r="F3947" s="19" t="s">
        <v>4553</v>
      </c>
      <c r="G3947" s="19" t="s">
        <v>23</v>
      </c>
      <c r="H3947" s="19" t="s">
        <v>4554</v>
      </c>
      <c r="I3947" s="19" t="s">
        <v>1393</v>
      </c>
      <c r="J3947" s="19" t="s">
        <v>824</v>
      </c>
      <c r="K3947" s="19"/>
      <c r="L3947" s="19" t="s">
        <v>27</v>
      </c>
      <c r="M3947" s="19" t="s">
        <v>39</v>
      </c>
      <c r="N3947" s="19" t="s">
        <v>4555</v>
      </c>
      <c r="O3947" s="19" t="s">
        <v>4552</v>
      </c>
      <c r="P3947" s="19"/>
      <c r="Q3947" s="18">
        <v>4138.39</v>
      </c>
    </row>
    <row r="3948" hidden="1" outlineLevel="2" spans="1:17">
      <c r="A3948" s="19" t="s">
        <v>291</v>
      </c>
      <c r="B3948" s="19" t="s">
        <v>292</v>
      </c>
      <c r="C3948" s="19" t="s">
        <v>44</v>
      </c>
      <c r="D3948" s="19" t="s">
        <v>4556</v>
      </c>
      <c r="E3948" s="19" t="s">
        <v>4557</v>
      </c>
      <c r="F3948" s="19" t="s">
        <v>4558</v>
      </c>
      <c r="G3948" s="19" t="s">
        <v>23</v>
      </c>
      <c r="H3948" s="19" t="s">
        <v>4559</v>
      </c>
      <c r="I3948" s="19" t="s">
        <v>966</v>
      </c>
      <c r="J3948" s="19" t="s">
        <v>4560</v>
      </c>
      <c r="K3948" s="19"/>
      <c r="L3948" s="19" t="s">
        <v>27</v>
      </c>
      <c r="M3948" s="19" t="s">
        <v>39</v>
      </c>
      <c r="N3948" s="19" t="s">
        <v>4561</v>
      </c>
      <c r="O3948" s="19" t="s">
        <v>4557</v>
      </c>
      <c r="P3948" s="18">
        <v>5052.42</v>
      </c>
      <c r="Q3948" s="18">
        <v>5209.83</v>
      </c>
    </row>
    <row r="3949" hidden="1" outlineLevel="2" spans="1:17">
      <c r="A3949" s="19" t="s">
        <v>291</v>
      </c>
      <c r="B3949" s="19" t="s">
        <v>292</v>
      </c>
      <c r="C3949" s="19" t="s">
        <v>44</v>
      </c>
      <c r="D3949" s="19" t="s">
        <v>7535</v>
      </c>
      <c r="E3949" s="19" t="s">
        <v>7536</v>
      </c>
      <c r="F3949" s="19" t="s">
        <v>7537</v>
      </c>
      <c r="G3949" s="19" t="s">
        <v>48</v>
      </c>
      <c r="H3949" s="19" t="s">
        <v>7538</v>
      </c>
      <c r="I3949" s="19" t="s">
        <v>609</v>
      </c>
      <c r="J3949" s="19" t="s">
        <v>713</v>
      </c>
      <c r="K3949" s="19"/>
      <c r="L3949" s="19" t="s">
        <v>27</v>
      </c>
      <c r="M3949" s="19" t="s">
        <v>39</v>
      </c>
      <c r="N3949" s="19" t="s">
        <v>7539</v>
      </c>
      <c r="O3949" s="19" t="s">
        <v>7536</v>
      </c>
      <c r="P3949" s="19"/>
      <c r="Q3949" s="18">
        <v>4008.09</v>
      </c>
    </row>
    <row r="3950" hidden="1" outlineLevel="2" spans="1:17">
      <c r="A3950" s="19" t="s">
        <v>291</v>
      </c>
      <c r="B3950" s="19" t="s">
        <v>292</v>
      </c>
      <c r="C3950" s="19" t="s">
        <v>44</v>
      </c>
      <c r="D3950" s="19" t="s">
        <v>7540</v>
      </c>
      <c r="E3950" s="19" t="s">
        <v>7541</v>
      </c>
      <c r="F3950" s="19" t="s">
        <v>7542</v>
      </c>
      <c r="G3950" s="19" t="s">
        <v>23</v>
      </c>
      <c r="H3950" s="19" t="s">
        <v>7543</v>
      </c>
      <c r="I3950" s="19" t="s">
        <v>499</v>
      </c>
      <c r="J3950" s="19" t="s">
        <v>2032</v>
      </c>
      <c r="K3950" s="19"/>
      <c r="L3950" s="19" t="s">
        <v>27</v>
      </c>
      <c r="M3950" s="19" t="s">
        <v>39</v>
      </c>
      <c r="N3950" s="19" t="s">
        <v>7544</v>
      </c>
      <c r="O3950" s="19" t="s">
        <v>7541</v>
      </c>
      <c r="P3950" s="19"/>
      <c r="Q3950" s="18">
        <v>4710.71</v>
      </c>
    </row>
    <row r="3951" hidden="1" outlineLevel="2" spans="1:17">
      <c r="A3951" s="19" t="s">
        <v>291</v>
      </c>
      <c r="B3951" s="19" t="s">
        <v>292</v>
      </c>
      <c r="C3951" s="19" t="s">
        <v>44</v>
      </c>
      <c r="D3951" s="19" t="s">
        <v>7545</v>
      </c>
      <c r="E3951" s="19" t="s">
        <v>7546</v>
      </c>
      <c r="F3951" s="19" t="s">
        <v>7547</v>
      </c>
      <c r="G3951" s="19" t="s">
        <v>23</v>
      </c>
      <c r="H3951" s="19" t="s">
        <v>7548</v>
      </c>
      <c r="I3951" s="19" t="s">
        <v>184</v>
      </c>
      <c r="J3951" s="19" t="s">
        <v>7549</v>
      </c>
      <c r="K3951" s="19"/>
      <c r="L3951" s="19" t="s">
        <v>27</v>
      </c>
      <c r="M3951" s="19" t="s">
        <v>39</v>
      </c>
      <c r="N3951" s="19" t="s">
        <v>7550</v>
      </c>
      <c r="O3951" s="19" t="s">
        <v>7546</v>
      </c>
      <c r="P3951" s="19"/>
      <c r="Q3951" s="18">
        <v>5254.78</v>
      </c>
    </row>
    <row r="3952" hidden="1" outlineLevel="2" spans="1:17">
      <c r="A3952" s="19" t="s">
        <v>291</v>
      </c>
      <c r="B3952" s="19" t="s">
        <v>292</v>
      </c>
      <c r="C3952" s="19" t="s">
        <v>44</v>
      </c>
      <c r="D3952" s="19" t="s">
        <v>7551</v>
      </c>
      <c r="E3952" s="19" t="s">
        <v>7552</v>
      </c>
      <c r="F3952" s="19" t="s">
        <v>7553</v>
      </c>
      <c r="G3952" s="19" t="s">
        <v>23</v>
      </c>
      <c r="H3952" s="19" t="s">
        <v>7554</v>
      </c>
      <c r="I3952" s="19" t="s">
        <v>609</v>
      </c>
      <c r="J3952" s="19" t="s">
        <v>1472</v>
      </c>
      <c r="K3952" s="19"/>
      <c r="L3952" s="19" t="s">
        <v>27</v>
      </c>
      <c r="M3952" s="19" t="s">
        <v>39</v>
      </c>
      <c r="N3952" s="19" t="s">
        <v>7555</v>
      </c>
      <c r="O3952" s="19" t="s">
        <v>7552</v>
      </c>
      <c r="P3952" s="19"/>
      <c r="Q3952" s="18">
        <v>5366.73</v>
      </c>
    </row>
    <row r="3953" hidden="1" outlineLevel="2" spans="1:17">
      <c r="A3953" s="19" t="s">
        <v>291</v>
      </c>
      <c r="B3953" s="19" t="s">
        <v>292</v>
      </c>
      <c r="C3953" s="19" t="s">
        <v>44</v>
      </c>
      <c r="D3953" s="19" t="s">
        <v>7556</v>
      </c>
      <c r="E3953" s="19" t="s">
        <v>7557</v>
      </c>
      <c r="F3953" s="19" t="s">
        <v>7558</v>
      </c>
      <c r="G3953" s="19" t="s">
        <v>23</v>
      </c>
      <c r="H3953" s="19" t="s">
        <v>7559</v>
      </c>
      <c r="I3953" s="19" t="s">
        <v>4386</v>
      </c>
      <c r="J3953" s="19" t="s">
        <v>2938</v>
      </c>
      <c r="K3953" s="19"/>
      <c r="L3953" s="19" t="s">
        <v>27</v>
      </c>
      <c r="M3953" s="19" t="s">
        <v>39</v>
      </c>
      <c r="N3953" s="19" t="s">
        <v>7560</v>
      </c>
      <c r="O3953" s="19" t="s">
        <v>7557</v>
      </c>
      <c r="P3953" s="19"/>
      <c r="Q3953" s="18">
        <v>5337.51</v>
      </c>
    </row>
    <row r="3954" hidden="1" outlineLevel="2" spans="1:17">
      <c r="A3954" s="19" t="s">
        <v>291</v>
      </c>
      <c r="B3954" s="19" t="s">
        <v>292</v>
      </c>
      <c r="C3954" s="19" t="s">
        <v>44</v>
      </c>
      <c r="D3954" s="19" t="s">
        <v>7561</v>
      </c>
      <c r="E3954" s="19" t="s">
        <v>7562</v>
      </c>
      <c r="F3954" s="19" t="s">
        <v>7563</v>
      </c>
      <c r="G3954" s="19" t="s">
        <v>23</v>
      </c>
      <c r="H3954" s="19" t="s">
        <v>7564</v>
      </c>
      <c r="I3954" s="19" t="s">
        <v>609</v>
      </c>
      <c r="J3954" s="19" t="s">
        <v>1567</v>
      </c>
      <c r="K3954" s="19"/>
      <c r="L3954" s="19" t="s">
        <v>27</v>
      </c>
      <c r="M3954" s="19" t="s">
        <v>39</v>
      </c>
      <c r="N3954" s="19" t="s">
        <v>7565</v>
      </c>
      <c r="O3954" s="19" t="s">
        <v>7562</v>
      </c>
      <c r="P3954" s="19"/>
      <c r="Q3954" s="18">
        <v>4701.06</v>
      </c>
    </row>
    <row r="3955" hidden="1" outlineLevel="2" spans="1:17">
      <c r="A3955" s="19" t="s">
        <v>291</v>
      </c>
      <c r="B3955" s="19" t="s">
        <v>292</v>
      </c>
      <c r="C3955" s="19" t="s">
        <v>44</v>
      </c>
      <c r="D3955" s="19" t="s">
        <v>7566</v>
      </c>
      <c r="E3955" s="19" t="s">
        <v>7567</v>
      </c>
      <c r="F3955" s="19" t="s">
        <v>7568</v>
      </c>
      <c r="G3955" s="19" t="s">
        <v>23</v>
      </c>
      <c r="H3955" s="19" t="s">
        <v>4048</v>
      </c>
      <c r="I3955" s="19" t="s">
        <v>2613</v>
      </c>
      <c r="J3955" s="19" t="s">
        <v>171</v>
      </c>
      <c r="K3955" s="19"/>
      <c r="L3955" s="19" t="s">
        <v>27</v>
      </c>
      <c r="M3955" s="19" t="s">
        <v>39</v>
      </c>
      <c r="N3955" s="19" t="s">
        <v>7569</v>
      </c>
      <c r="O3955" s="19" t="s">
        <v>7567</v>
      </c>
      <c r="P3955" s="19"/>
      <c r="Q3955" s="18">
        <v>5217.58</v>
      </c>
    </row>
    <row r="3956" hidden="1" outlineLevel="2" spans="1:17">
      <c r="A3956" s="19" t="s">
        <v>291</v>
      </c>
      <c r="B3956" s="19" t="s">
        <v>292</v>
      </c>
      <c r="C3956" s="19" t="s">
        <v>44</v>
      </c>
      <c r="D3956" s="19" t="s">
        <v>7570</v>
      </c>
      <c r="E3956" s="19" t="s">
        <v>7571</v>
      </c>
      <c r="F3956" s="19" t="s">
        <v>7572</v>
      </c>
      <c r="G3956" s="19" t="s">
        <v>23</v>
      </c>
      <c r="H3956" s="19" t="s">
        <v>7573</v>
      </c>
      <c r="I3956" s="19" t="s">
        <v>2182</v>
      </c>
      <c r="J3956" s="19" t="s">
        <v>7574</v>
      </c>
      <c r="K3956" s="19"/>
      <c r="L3956" s="19" t="s">
        <v>27</v>
      </c>
      <c r="M3956" s="19" t="s">
        <v>39</v>
      </c>
      <c r="N3956" s="19" t="s">
        <v>7575</v>
      </c>
      <c r="O3956" s="19" t="s">
        <v>7571</v>
      </c>
      <c r="P3956" s="19"/>
      <c r="Q3956" s="18">
        <v>4705.78</v>
      </c>
    </row>
    <row r="3957" hidden="1" outlineLevel="2" spans="1:17">
      <c r="A3957" s="19" t="s">
        <v>291</v>
      </c>
      <c r="B3957" s="19" t="s">
        <v>292</v>
      </c>
      <c r="C3957" s="19" t="s">
        <v>44</v>
      </c>
      <c r="D3957" s="19" t="s">
        <v>7576</v>
      </c>
      <c r="E3957" s="19" t="s">
        <v>7577</v>
      </c>
      <c r="F3957" s="19" t="s">
        <v>7578</v>
      </c>
      <c r="G3957" s="19" t="s">
        <v>23</v>
      </c>
      <c r="H3957" s="19" t="s">
        <v>7579</v>
      </c>
      <c r="I3957" s="19" t="s">
        <v>1051</v>
      </c>
      <c r="J3957" s="19" t="s">
        <v>695</v>
      </c>
      <c r="K3957" s="19"/>
      <c r="L3957" s="19" t="s">
        <v>27</v>
      </c>
      <c r="M3957" s="19" t="s">
        <v>164</v>
      </c>
      <c r="N3957" s="19" t="s">
        <v>7580</v>
      </c>
      <c r="O3957" s="19" t="s">
        <v>7577</v>
      </c>
      <c r="P3957" s="19"/>
      <c r="Q3957" s="18">
        <v>4708.1</v>
      </c>
    </row>
    <row r="3958" hidden="1" outlineLevel="2" spans="1:17">
      <c r="A3958" s="19" t="s">
        <v>291</v>
      </c>
      <c r="B3958" s="19" t="s">
        <v>292</v>
      </c>
      <c r="C3958" s="19" t="s">
        <v>44</v>
      </c>
      <c r="D3958" s="19" t="s">
        <v>7581</v>
      </c>
      <c r="E3958" s="19" t="s">
        <v>7582</v>
      </c>
      <c r="F3958" s="19" t="s">
        <v>7583</v>
      </c>
      <c r="G3958" s="19" t="s">
        <v>23</v>
      </c>
      <c r="H3958" s="19" t="s">
        <v>862</v>
      </c>
      <c r="I3958" s="19" t="s">
        <v>313</v>
      </c>
      <c r="J3958" s="19" t="s">
        <v>695</v>
      </c>
      <c r="K3958" s="19"/>
      <c r="L3958" s="19" t="s">
        <v>27</v>
      </c>
      <c r="M3958" s="19" t="s">
        <v>39</v>
      </c>
      <c r="N3958" s="19" t="s">
        <v>7584</v>
      </c>
      <c r="O3958" s="19" t="s">
        <v>7582</v>
      </c>
      <c r="P3958" s="19"/>
      <c r="Q3958" s="18">
        <v>4576.39</v>
      </c>
    </row>
    <row r="3959" hidden="1" outlineLevel="2" spans="1:17">
      <c r="A3959" s="19" t="s">
        <v>291</v>
      </c>
      <c r="B3959" s="19" t="s">
        <v>292</v>
      </c>
      <c r="C3959" s="19" t="s">
        <v>44</v>
      </c>
      <c r="D3959" s="19" t="s">
        <v>7585</v>
      </c>
      <c r="E3959" s="19" t="s">
        <v>7586</v>
      </c>
      <c r="F3959" s="19" t="s">
        <v>7587</v>
      </c>
      <c r="G3959" s="19" t="s">
        <v>23</v>
      </c>
      <c r="H3959" s="19" t="s">
        <v>7588</v>
      </c>
      <c r="I3959" s="19" t="s">
        <v>1051</v>
      </c>
      <c r="J3959" s="19" t="s">
        <v>1880</v>
      </c>
      <c r="K3959" s="19"/>
      <c r="L3959" s="19" t="s">
        <v>27</v>
      </c>
      <c r="M3959" s="19" t="s">
        <v>39</v>
      </c>
      <c r="N3959" s="19" t="s">
        <v>7589</v>
      </c>
      <c r="O3959" s="19" t="s">
        <v>7586</v>
      </c>
      <c r="P3959" s="19"/>
      <c r="Q3959" s="18">
        <v>4660.04</v>
      </c>
    </row>
    <row r="3960" hidden="1" outlineLevel="2" spans="1:17">
      <c r="A3960" s="19" t="s">
        <v>291</v>
      </c>
      <c r="B3960" s="19" t="s">
        <v>292</v>
      </c>
      <c r="C3960" s="19" t="s">
        <v>44</v>
      </c>
      <c r="D3960" s="19" t="s">
        <v>7590</v>
      </c>
      <c r="E3960" s="19" t="s">
        <v>7591</v>
      </c>
      <c r="F3960" s="19" t="s">
        <v>7592</v>
      </c>
      <c r="G3960" s="19" t="s">
        <v>23</v>
      </c>
      <c r="H3960" s="19" t="s">
        <v>7593</v>
      </c>
      <c r="I3960" s="19" t="s">
        <v>6720</v>
      </c>
      <c r="J3960" s="19" t="s">
        <v>2991</v>
      </c>
      <c r="K3960" s="19"/>
      <c r="L3960" s="19" t="s">
        <v>27</v>
      </c>
      <c r="M3960" s="19" t="s">
        <v>39</v>
      </c>
      <c r="N3960" s="19" t="s">
        <v>7594</v>
      </c>
      <c r="O3960" s="19" t="s">
        <v>7591</v>
      </c>
      <c r="P3960" s="19"/>
      <c r="Q3960" s="18">
        <v>4225.52</v>
      </c>
    </row>
    <row r="3961" hidden="1" outlineLevel="2" spans="1:17">
      <c r="A3961" s="19" t="s">
        <v>291</v>
      </c>
      <c r="B3961" s="19" t="s">
        <v>292</v>
      </c>
      <c r="C3961" s="19" t="s">
        <v>44</v>
      </c>
      <c r="D3961" s="19" t="s">
        <v>7595</v>
      </c>
      <c r="E3961" s="19" t="s">
        <v>7596</v>
      </c>
      <c r="F3961" s="19" t="s">
        <v>7597</v>
      </c>
      <c r="G3961" s="19" t="s">
        <v>48</v>
      </c>
      <c r="H3961" s="19" t="s">
        <v>7598</v>
      </c>
      <c r="I3961" s="19" t="s">
        <v>3190</v>
      </c>
      <c r="J3961" s="19" t="s">
        <v>5309</v>
      </c>
      <c r="K3961" s="19"/>
      <c r="L3961" s="19" t="s">
        <v>27</v>
      </c>
      <c r="M3961" s="19" t="s">
        <v>39</v>
      </c>
      <c r="N3961" s="19" t="s">
        <v>7599</v>
      </c>
      <c r="O3961" s="19" t="s">
        <v>7596</v>
      </c>
      <c r="P3961" s="19"/>
      <c r="Q3961" s="18">
        <v>4311.6</v>
      </c>
    </row>
    <row r="3962" hidden="1" outlineLevel="2" spans="1:17">
      <c r="A3962" s="19" t="s">
        <v>291</v>
      </c>
      <c r="B3962" s="19" t="s">
        <v>292</v>
      </c>
      <c r="C3962" s="19" t="s">
        <v>44</v>
      </c>
      <c r="D3962" s="19" t="s">
        <v>7600</v>
      </c>
      <c r="E3962" s="19" t="s">
        <v>7601</v>
      </c>
      <c r="F3962" s="19" t="s">
        <v>7602</v>
      </c>
      <c r="G3962" s="19" t="s">
        <v>23</v>
      </c>
      <c r="H3962" s="19" t="s">
        <v>7603</v>
      </c>
      <c r="I3962" s="19" t="s">
        <v>1051</v>
      </c>
      <c r="J3962" s="19" t="s">
        <v>675</v>
      </c>
      <c r="K3962" s="19"/>
      <c r="L3962" s="19" t="s">
        <v>27</v>
      </c>
      <c r="M3962" s="19" t="s">
        <v>39</v>
      </c>
      <c r="N3962" s="19" t="s">
        <v>7604</v>
      </c>
      <c r="O3962" s="19" t="s">
        <v>7601</v>
      </c>
      <c r="P3962" s="19"/>
      <c r="Q3962" s="18">
        <v>4631.87</v>
      </c>
    </row>
    <row r="3963" hidden="1" outlineLevel="2" spans="1:17">
      <c r="A3963" s="19" t="s">
        <v>291</v>
      </c>
      <c r="B3963" s="19" t="s">
        <v>292</v>
      </c>
      <c r="C3963" s="19" t="s">
        <v>44</v>
      </c>
      <c r="D3963" s="19" t="s">
        <v>7905</v>
      </c>
      <c r="E3963" s="19" t="s">
        <v>7906</v>
      </c>
      <c r="F3963" s="19" t="s">
        <v>7907</v>
      </c>
      <c r="G3963" s="19" t="s">
        <v>23</v>
      </c>
      <c r="H3963" s="19" t="s">
        <v>3867</v>
      </c>
      <c r="I3963" s="19" t="s">
        <v>616</v>
      </c>
      <c r="J3963" s="19" t="s">
        <v>3868</v>
      </c>
      <c r="K3963" s="19"/>
      <c r="L3963" s="19" t="s">
        <v>27</v>
      </c>
      <c r="M3963" s="19" t="s">
        <v>39</v>
      </c>
      <c r="N3963" s="19" t="s">
        <v>7908</v>
      </c>
      <c r="O3963" s="19" t="s">
        <v>7906</v>
      </c>
      <c r="P3963" s="18">
        <v>4237.93</v>
      </c>
      <c r="Q3963" s="18">
        <v>4868.16</v>
      </c>
    </row>
    <row r="3964" hidden="1" outlineLevel="2" spans="1:17">
      <c r="A3964" s="19" t="s">
        <v>291</v>
      </c>
      <c r="B3964" s="19" t="s">
        <v>292</v>
      </c>
      <c r="C3964" s="19" t="s">
        <v>44</v>
      </c>
      <c r="D3964" s="19" t="s">
        <v>7955</v>
      </c>
      <c r="E3964" s="19" t="s">
        <v>7956</v>
      </c>
      <c r="F3964" s="19" t="s">
        <v>7957</v>
      </c>
      <c r="G3964" s="19" t="s">
        <v>23</v>
      </c>
      <c r="H3964" s="19" t="s">
        <v>7958</v>
      </c>
      <c r="I3964" s="19" t="s">
        <v>449</v>
      </c>
      <c r="J3964" s="19" t="s">
        <v>5309</v>
      </c>
      <c r="K3964" s="19"/>
      <c r="L3964" s="19" t="s">
        <v>27</v>
      </c>
      <c r="M3964" s="19" t="s">
        <v>105</v>
      </c>
      <c r="N3964" s="19" t="s">
        <v>7959</v>
      </c>
      <c r="O3964" s="19" t="s">
        <v>7956</v>
      </c>
      <c r="P3964" s="19"/>
      <c r="Q3964" s="18">
        <v>4285.5</v>
      </c>
    </row>
    <row r="3965" hidden="1" outlineLevel="2" spans="1:17">
      <c r="A3965" s="19" t="s">
        <v>291</v>
      </c>
      <c r="B3965" s="19" t="s">
        <v>292</v>
      </c>
      <c r="C3965" s="19" t="s">
        <v>44</v>
      </c>
      <c r="D3965" s="19" t="s">
        <v>8262</v>
      </c>
      <c r="E3965" s="19" t="s">
        <v>8263</v>
      </c>
      <c r="F3965" s="19" t="s">
        <v>8264</v>
      </c>
      <c r="G3965" s="19" t="s">
        <v>23</v>
      </c>
      <c r="H3965" s="19" t="s">
        <v>8265</v>
      </c>
      <c r="I3965" s="19" t="s">
        <v>519</v>
      </c>
      <c r="J3965" s="19" t="s">
        <v>967</v>
      </c>
      <c r="K3965" s="19"/>
      <c r="L3965" s="19" t="s">
        <v>27</v>
      </c>
      <c r="M3965" s="19" t="s">
        <v>39</v>
      </c>
      <c r="N3965" s="19" t="s">
        <v>8266</v>
      </c>
      <c r="O3965" s="19" t="s">
        <v>8263</v>
      </c>
      <c r="P3965" s="19"/>
      <c r="Q3965" s="18">
        <v>5118.32</v>
      </c>
    </row>
    <row r="3966" hidden="1" outlineLevel="2" spans="1:17">
      <c r="A3966" s="19" t="s">
        <v>291</v>
      </c>
      <c r="B3966" s="19" t="s">
        <v>292</v>
      </c>
      <c r="C3966" s="19" t="s">
        <v>44</v>
      </c>
      <c r="D3966" s="19" t="s">
        <v>9989</v>
      </c>
      <c r="E3966" s="19" t="s">
        <v>9990</v>
      </c>
      <c r="F3966" s="19" t="s">
        <v>9991</v>
      </c>
      <c r="G3966" s="19" t="s">
        <v>23</v>
      </c>
      <c r="H3966" s="19" t="s">
        <v>9992</v>
      </c>
      <c r="I3966" s="19" t="s">
        <v>492</v>
      </c>
      <c r="J3966" s="19" t="s">
        <v>9993</v>
      </c>
      <c r="K3966" s="19"/>
      <c r="L3966" s="19" t="s">
        <v>27</v>
      </c>
      <c r="M3966" s="19" t="s">
        <v>105</v>
      </c>
      <c r="N3966" s="19" t="s">
        <v>9994</v>
      </c>
      <c r="O3966" s="19" t="s">
        <v>9990</v>
      </c>
      <c r="P3966" s="19"/>
      <c r="Q3966" s="18">
        <v>4842.43</v>
      </c>
    </row>
    <row r="3967" hidden="1" outlineLevel="2" spans="1:17">
      <c r="A3967" s="19" t="s">
        <v>291</v>
      </c>
      <c r="B3967" s="19" t="s">
        <v>292</v>
      </c>
      <c r="C3967" s="19" t="s">
        <v>44</v>
      </c>
      <c r="D3967" s="19" t="s">
        <v>12729</v>
      </c>
      <c r="E3967" s="19" t="s">
        <v>12730</v>
      </c>
      <c r="F3967" s="19" t="s">
        <v>12731</v>
      </c>
      <c r="G3967" s="19" t="s">
        <v>23</v>
      </c>
      <c r="H3967" s="19" t="s">
        <v>3432</v>
      </c>
      <c r="I3967" s="19" t="s">
        <v>236</v>
      </c>
      <c r="J3967" s="19" t="s">
        <v>3433</v>
      </c>
      <c r="K3967" s="19"/>
      <c r="L3967" s="19" t="s">
        <v>27</v>
      </c>
      <c r="M3967" s="19" t="s">
        <v>39</v>
      </c>
      <c r="N3967" s="19" t="s">
        <v>12732</v>
      </c>
      <c r="O3967" s="19" t="s">
        <v>12730</v>
      </c>
      <c r="P3967" s="18">
        <v>4294.64</v>
      </c>
      <c r="Q3967" s="18">
        <v>4926.34</v>
      </c>
    </row>
    <row r="3968" hidden="1" outlineLevel="2" spans="1:17">
      <c r="A3968" s="19" t="s">
        <v>291</v>
      </c>
      <c r="B3968" s="19" t="s">
        <v>292</v>
      </c>
      <c r="C3968" s="19" t="s">
        <v>44</v>
      </c>
      <c r="D3968" s="19" t="s">
        <v>12880</v>
      </c>
      <c r="E3968" s="19" t="s">
        <v>12881</v>
      </c>
      <c r="F3968" s="19" t="s">
        <v>12882</v>
      </c>
      <c r="G3968" s="19" t="s">
        <v>48</v>
      </c>
      <c r="H3968" s="19" t="s">
        <v>296</v>
      </c>
      <c r="I3968" s="19" t="s">
        <v>297</v>
      </c>
      <c r="J3968" s="19" t="s">
        <v>247</v>
      </c>
      <c r="K3968" s="19"/>
      <c r="L3968" s="19" t="s">
        <v>27</v>
      </c>
      <c r="M3968" s="19" t="s">
        <v>39</v>
      </c>
      <c r="N3968" s="19" t="s">
        <v>12883</v>
      </c>
      <c r="O3968" s="19" t="s">
        <v>12881</v>
      </c>
      <c r="P3968" s="18">
        <v>3754</v>
      </c>
      <c r="Q3968" s="18">
        <v>4318.34</v>
      </c>
    </row>
    <row r="3969" hidden="1" outlineLevel="2" spans="1:17">
      <c r="A3969" s="19" t="s">
        <v>291</v>
      </c>
      <c r="B3969" s="19" t="s">
        <v>292</v>
      </c>
      <c r="C3969" s="19" t="s">
        <v>44</v>
      </c>
      <c r="D3969" s="19" t="s">
        <v>13059</v>
      </c>
      <c r="E3969" s="19" t="s">
        <v>13060</v>
      </c>
      <c r="F3969" s="19" t="s">
        <v>13061</v>
      </c>
      <c r="G3969" s="19" t="s">
        <v>48</v>
      </c>
      <c r="H3969" s="19" t="s">
        <v>1537</v>
      </c>
      <c r="I3969" s="19" t="s">
        <v>6002</v>
      </c>
      <c r="J3969" s="19" t="s">
        <v>1181</v>
      </c>
      <c r="K3969" s="19"/>
      <c r="L3969" s="19" t="s">
        <v>27</v>
      </c>
      <c r="M3969" s="19" t="s">
        <v>39</v>
      </c>
      <c r="N3969" s="19" t="s">
        <v>13062</v>
      </c>
      <c r="O3969" s="19" t="s">
        <v>13060</v>
      </c>
      <c r="P3969" s="18">
        <v>3356.19</v>
      </c>
      <c r="Q3969" s="18">
        <v>4274.41</v>
      </c>
    </row>
    <row r="3970" hidden="1" outlineLevel="2" spans="1:17">
      <c r="A3970" s="19" t="s">
        <v>291</v>
      </c>
      <c r="B3970" s="19" t="s">
        <v>292</v>
      </c>
      <c r="C3970" s="19" t="s">
        <v>44</v>
      </c>
      <c r="D3970" s="19" t="s">
        <v>14597</v>
      </c>
      <c r="E3970" s="19" t="s">
        <v>14598</v>
      </c>
      <c r="F3970" s="19" t="s">
        <v>14599</v>
      </c>
      <c r="G3970" s="19" t="s">
        <v>23</v>
      </c>
      <c r="H3970" s="19" t="s">
        <v>14600</v>
      </c>
      <c r="I3970" s="19" t="s">
        <v>2372</v>
      </c>
      <c r="J3970" s="19" t="s">
        <v>2114</v>
      </c>
      <c r="K3970" s="19" t="s">
        <v>429</v>
      </c>
      <c r="L3970" s="19" t="s">
        <v>27</v>
      </c>
      <c r="M3970" s="19" t="s">
        <v>39</v>
      </c>
      <c r="N3970" s="19" t="s">
        <v>14601</v>
      </c>
      <c r="O3970" s="19" t="s">
        <v>14598</v>
      </c>
      <c r="P3970" s="18">
        <v>4769.3</v>
      </c>
      <c r="Q3970" s="18">
        <v>5089.21</v>
      </c>
    </row>
    <row r="3971" hidden="1" outlineLevel="2" spans="1:17">
      <c r="A3971" s="19" t="s">
        <v>291</v>
      </c>
      <c r="B3971" s="19" t="s">
        <v>292</v>
      </c>
      <c r="C3971" s="19" t="s">
        <v>44</v>
      </c>
      <c r="D3971" s="19" t="s">
        <v>14603</v>
      </c>
      <c r="E3971" s="19" t="s">
        <v>14604</v>
      </c>
      <c r="F3971" s="19" t="s">
        <v>14605</v>
      </c>
      <c r="G3971" s="19" t="s">
        <v>48</v>
      </c>
      <c r="H3971" s="19" t="s">
        <v>3313</v>
      </c>
      <c r="I3971" s="19" t="s">
        <v>590</v>
      </c>
      <c r="J3971" s="19" t="s">
        <v>9402</v>
      </c>
      <c r="K3971" s="19"/>
      <c r="L3971" s="19" t="s">
        <v>27</v>
      </c>
      <c r="M3971" s="19" t="s">
        <v>39</v>
      </c>
      <c r="N3971" s="19" t="s">
        <v>14606</v>
      </c>
      <c r="O3971" s="19" t="s">
        <v>14604</v>
      </c>
      <c r="P3971" s="18">
        <v>4439.11</v>
      </c>
      <c r="Q3971" s="18">
        <v>4439.11</v>
      </c>
    </row>
    <row r="3972" hidden="1" outlineLevel="2" spans="1:17">
      <c r="A3972" s="19" t="s">
        <v>291</v>
      </c>
      <c r="B3972" s="19" t="s">
        <v>292</v>
      </c>
      <c r="C3972" s="19" t="s">
        <v>44</v>
      </c>
      <c r="D3972" s="19" t="s">
        <v>14704</v>
      </c>
      <c r="E3972" s="19" t="s">
        <v>14705</v>
      </c>
      <c r="F3972" s="19" t="s">
        <v>14706</v>
      </c>
      <c r="G3972" s="19" t="s">
        <v>23</v>
      </c>
      <c r="H3972" s="19" t="s">
        <v>1170</v>
      </c>
      <c r="I3972" s="19" t="s">
        <v>2151</v>
      </c>
      <c r="J3972" s="19" t="s">
        <v>1172</v>
      </c>
      <c r="K3972" s="19"/>
      <c r="L3972" s="19" t="s">
        <v>27</v>
      </c>
      <c r="M3972" s="19" t="s">
        <v>39</v>
      </c>
      <c r="N3972" s="19" t="s">
        <v>14707</v>
      </c>
      <c r="O3972" s="19" t="s">
        <v>14705</v>
      </c>
      <c r="P3972" s="18">
        <v>3816.02</v>
      </c>
      <c r="Q3972" s="18">
        <v>4837.87</v>
      </c>
    </row>
    <row r="3973" hidden="1" outlineLevel="2" spans="1:17">
      <c r="A3973" s="19" t="s">
        <v>291</v>
      </c>
      <c r="B3973" s="19" t="s">
        <v>292</v>
      </c>
      <c r="C3973" s="19" t="s">
        <v>44</v>
      </c>
      <c r="D3973" s="19" t="s">
        <v>15727</v>
      </c>
      <c r="E3973" s="19" t="s">
        <v>15728</v>
      </c>
      <c r="F3973" s="19" t="s">
        <v>15729</v>
      </c>
      <c r="G3973" s="19" t="s">
        <v>23</v>
      </c>
      <c r="H3973" s="19" t="s">
        <v>15730</v>
      </c>
      <c r="I3973" s="19" t="s">
        <v>236</v>
      </c>
      <c r="J3973" s="19" t="s">
        <v>675</v>
      </c>
      <c r="K3973" s="19"/>
      <c r="L3973" s="19" t="s">
        <v>27</v>
      </c>
      <c r="M3973" s="19" t="s">
        <v>39</v>
      </c>
      <c r="N3973" s="19" t="s">
        <v>15731</v>
      </c>
      <c r="O3973" s="19" t="s">
        <v>15728</v>
      </c>
      <c r="P3973" s="19"/>
      <c r="Q3973" s="18">
        <v>3916.36</v>
      </c>
    </row>
    <row r="3974" hidden="1" outlineLevel="2" spans="1:17">
      <c r="A3974" s="19" t="s">
        <v>291</v>
      </c>
      <c r="B3974" s="19" t="s">
        <v>292</v>
      </c>
      <c r="C3974" s="19" t="s">
        <v>44</v>
      </c>
      <c r="D3974" s="19" t="s">
        <v>15755</v>
      </c>
      <c r="E3974" s="19" t="s">
        <v>15756</v>
      </c>
      <c r="F3974" s="19" t="s">
        <v>15757</v>
      </c>
      <c r="G3974" s="19" t="s">
        <v>23</v>
      </c>
      <c r="H3974" s="19" t="s">
        <v>15758</v>
      </c>
      <c r="I3974" s="19" t="s">
        <v>565</v>
      </c>
      <c r="J3974" s="19" t="s">
        <v>4868</v>
      </c>
      <c r="K3974" s="19"/>
      <c r="L3974" s="19" t="s">
        <v>27</v>
      </c>
      <c r="M3974" s="19" t="s">
        <v>52</v>
      </c>
      <c r="N3974" s="19" t="s">
        <v>15759</v>
      </c>
      <c r="O3974" s="19" t="s">
        <v>15756</v>
      </c>
      <c r="P3974" s="19"/>
      <c r="Q3974" s="18">
        <v>4395.45</v>
      </c>
    </row>
    <row r="3975" hidden="1" outlineLevel="2" spans="1:17">
      <c r="A3975" s="19" t="s">
        <v>291</v>
      </c>
      <c r="B3975" s="19" t="s">
        <v>292</v>
      </c>
      <c r="C3975" s="19" t="s">
        <v>44</v>
      </c>
      <c r="D3975" s="19" t="s">
        <v>15775</v>
      </c>
      <c r="E3975" s="19" t="s">
        <v>15776</v>
      </c>
      <c r="F3975" s="19" t="s">
        <v>15777</v>
      </c>
      <c r="G3975" s="19" t="s">
        <v>23</v>
      </c>
      <c r="H3975" s="19" t="s">
        <v>15778</v>
      </c>
      <c r="I3975" s="19" t="s">
        <v>2182</v>
      </c>
      <c r="J3975" s="19" t="s">
        <v>4549</v>
      </c>
      <c r="K3975" s="19"/>
      <c r="L3975" s="19" t="s">
        <v>27</v>
      </c>
      <c r="M3975" s="19" t="s">
        <v>39</v>
      </c>
      <c r="N3975" s="19" t="s">
        <v>15779</v>
      </c>
      <c r="O3975" s="19" t="s">
        <v>15776</v>
      </c>
      <c r="P3975" s="19"/>
      <c r="Q3975" s="18">
        <v>4229.38</v>
      </c>
    </row>
    <row r="3976" hidden="1" outlineLevel="2" spans="1:17">
      <c r="A3976" s="19" t="s">
        <v>291</v>
      </c>
      <c r="B3976" s="19" t="s">
        <v>292</v>
      </c>
      <c r="C3976" s="19" t="s">
        <v>44</v>
      </c>
      <c r="D3976" s="19" t="s">
        <v>16095</v>
      </c>
      <c r="E3976" s="19" t="s">
        <v>16096</v>
      </c>
      <c r="F3976" s="19" t="s">
        <v>16097</v>
      </c>
      <c r="G3976" s="19" t="s">
        <v>23</v>
      </c>
      <c r="H3976" s="19" t="s">
        <v>1104</v>
      </c>
      <c r="I3976" s="19" t="s">
        <v>472</v>
      </c>
      <c r="J3976" s="19" t="s">
        <v>591</v>
      </c>
      <c r="K3976" s="19"/>
      <c r="L3976" s="19" t="s">
        <v>27</v>
      </c>
      <c r="M3976" s="19" t="s">
        <v>39</v>
      </c>
      <c r="N3976" s="19" t="s">
        <v>16098</v>
      </c>
      <c r="O3976" s="19" t="s">
        <v>16096</v>
      </c>
      <c r="P3976" s="18">
        <v>3914.76</v>
      </c>
      <c r="Q3976" s="18">
        <v>4702.62</v>
      </c>
    </row>
    <row r="3977" hidden="1" outlineLevel="2" spans="1:17">
      <c r="A3977" s="19" t="s">
        <v>291</v>
      </c>
      <c r="B3977" s="19" t="s">
        <v>292</v>
      </c>
      <c r="C3977" s="19" t="s">
        <v>44</v>
      </c>
      <c r="D3977" s="19" t="s">
        <v>16130</v>
      </c>
      <c r="E3977" s="19" t="s">
        <v>16131</v>
      </c>
      <c r="F3977" s="19" t="s">
        <v>16132</v>
      </c>
      <c r="G3977" s="19" t="s">
        <v>23</v>
      </c>
      <c r="H3977" s="19" t="s">
        <v>1009</v>
      </c>
      <c r="I3977" s="19" t="s">
        <v>519</v>
      </c>
      <c r="J3977" s="19" t="s">
        <v>1010</v>
      </c>
      <c r="K3977" s="19"/>
      <c r="L3977" s="19" t="s">
        <v>27</v>
      </c>
      <c r="M3977" s="19" t="s">
        <v>39</v>
      </c>
      <c r="N3977" s="19" t="s">
        <v>16133</v>
      </c>
      <c r="O3977" s="19" t="s">
        <v>16131</v>
      </c>
      <c r="P3977" s="18">
        <v>3986.23</v>
      </c>
      <c r="Q3977" s="18">
        <v>5045.36</v>
      </c>
    </row>
    <row r="3978" hidden="1" outlineLevel="2" spans="1:17">
      <c r="A3978" s="19" t="s">
        <v>291</v>
      </c>
      <c r="B3978" s="19" t="s">
        <v>292</v>
      </c>
      <c r="C3978" s="19" t="s">
        <v>44</v>
      </c>
      <c r="D3978" s="19" t="s">
        <v>16135</v>
      </c>
      <c r="E3978" s="19" t="s">
        <v>16136</v>
      </c>
      <c r="F3978" s="19" t="s">
        <v>16137</v>
      </c>
      <c r="G3978" s="19" t="s">
        <v>23</v>
      </c>
      <c r="H3978" s="19" t="s">
        <v>36</v>
      </c>
      <c r="I3978" s="19" t="s">
        <v>1814</v>
      </c>
      <c r="J3978" s="19" t="s">
        <v>38</v>
      </c>
      <c r="K3978" s="19"/>
      <c r="L3978" s="19" t="s">
        <v>27</v>
      </c>
      <c r="M3978" s="19" t="s">
        <v>28</v>
      </c>
      <c r="N3978" s="19" t="s">
        <v>16138</v>
      </c>
      <c r="O3978" s="19" t="s">
        <v>16136</v>
      </c>
      <c r="P3978" s="18">
        <v>4379.8</v>
      </c>
      <c r="Q3978" s="18">
        <v>5025.02</v>
      </c>
    </row>
    <row r="3979" hidden="1" outlineLevel="2" spans="1:17">
      <c r="A3979" s="19" t="s">
        <v>291</v>
      </c>
      <c r="B3979" s="19" t="s">
        <v>292</v>
      </c>
      <c r="C3979" s="19" t="s">
        <v>44</v>
      </c>
      <c r="D3979" s="19" t="s">
        <v>16158</v>
      </c>
      <c r="E3979" s="19" t="s">
        <v>16159</v>
      </c>
      <c r="F3979" s="19" t="s">
        <v>16160</v>
      </c>
      <c r="G3979" s="19" t="s">
        <v>23</v>
      </c>
      <c r="H3979" s="19" t="s">
        <v>1180</v>
      </c>
      <c r="I3979" s="19" t="s">
        <v>600</v>
      </c>
      <c r="J3979" s="19" t="s">
        <v>1181</v>
      </c>
      <c r="K3979" s="19"/>
      <c r="L3979" s="19" t="s">
        <v>27</v>
      </c>
      <c r="M3979" s="19" t="s">
        <v>39</v>
      </c>
      <c r="N3979" s="19" t="s">
        <v>16161</v>
      </c>
      <c r="O3979" s="19" t="s">
        <v>16159</v>
      </c>
      <c r="P3979" s="18">
        <v>3792.54</v>
      </c>
      <c r="Q3979" s="18">
        <v>4817.03</v>
      </c>
    </row>
    <row r="3980" hidden="1" outlineLevel="2" spans="1:17">
      <c r="A3980" s="19" t="s">
        <v>291</v>
      </c>
      <c r="B3980" s="19" t="s">
        <v>292</v>
      </c>
      <c r="C3980" s="19" t="s">
        <v>44</v>
      </c>
      <c r="D3980" s="19" t="s">
        <v>16346</v>
      </c>
      <c r="E3980" s="19" t="s">
        <v>16347</v>
      </c>
      <c r="F3980" s="19" t="s">
        <v>16348</v>
      </c>
      <c r="G3980" s="19" t="s">
        <v>23</v>
      </c>
      <c r="H3980" s="19" t="s">
        <v>9147</v>
      </c>
      <c r="I3980" s="19" t="s">
        <v>1868</v>
      </c>
      <c r="J3980" s="19" t="s">
        <v>1454</v>
      </c>
      <c r="K3980" s="19"/>
      <c r="L3980" s="19" t="s">
        <v>27</v>
      </c>
      <c r="M3980" s="19" t="s">
        <v>164</v>
      </c>
      <c r="N3980" s="19" t="s">
        <v>16349</v>
      </c>
      <c r="O3980" s="19" t="s">
        <v>16347</v>
      </c>
      <c r="P3980" s="19"/>
      <c r="Q3980" s="18">
        <v>4070.12</v>
      </c>
    </row>
    <row r="3981" hidden="1" outlineLevel="2" spans="1:17">
      <c r="A3981" s="19" t="s">
        <v>291</v>
      </c>
      <c r="B3981" s="19" t="s">
        <v>292</v>
      </c>
      <c r="C3981" s="19" t="s">
        <v>44</v>
      </c>
      <c r="D3981" s="19" t="s">
        <v>16423</v>
      </c>
      <c r="E3981" s="19" t="s">
        <v>16424</v>
      </c>
      <c r="F3981" s="19" t="s">
        <v>16425</v>
      </c>
      <c r="G3981" s="19" t="s">
        <v>48</v>
      </c>
      <c r="H3981" s="19" t="s">
        <v>16426</v>
      </c>
      <c r="I3981" s="19" t="s">
        <v>966</v>
      </c>
      <c r="J3981" s="19" t="s">
        <v>342</v>
      </c>
      <c r="K3981" s="19"/>
      <c r="L3981" s="19" t="s">
        <v>27</v>
      </c>
      <c r="M3981" s="19" t="s">
        <v>39</v>
      </c>
      <c r="N3981" s="19" t="s">
        <v>16427</v>
      </c>
      <c r="O3981" s="19" t="s">
        <v>16424</v>
      </c>
      <c r="P3981" s="19"/>
      <c r="Q3981" s="18">
        <v>4539.93</v>
      </c>
    </row>
    <row r="3982" hidden="1" outlineLevel="2" spans="1:17">
      <c r="A3982" s="19" t="s">
        <v>291</v>
      </c>
      <c r="B3982" s="19" t="s">
        <v>292</v>
      </c>
      <c r="C3982" s="19" t="s">
        <v>44</v>
      </c>
      <c r="D3982" s="19" t="s">
        <v>16428</v>
      </c>
      <c r="E3982" s="19" t="s">
        <v>16429</v>
      </c>
      <c r="F3982" s="19" t="s">
        <v>16430</v>
      </c>
      <c r="G3982" s="19" t="s">
        <v>23</v>
      </c>
      <c r="H3982" s="19" t="s">
        <v>8298</v>
      </c>
      <c r="I3982" s="19" t="s">
        <v>1171</v>
      </c>
      <c r="J3982" s="19" t="s">
        <v>2879</v>
      </c>
      <c r="K3982" s="19"/>
      <c r="L3982" s="19" t="s">
        <v>27</v>
      </c>
      <c r="M3982" s="19" t="s">
        <v>39</v>
      </c>
      <c r="N3982" s="19" t="s">
        <v>16431</v>
      </c>
      <c r="O3982" s="19" t="s">
        <v>16429</v>
      </c>
      <c r="P3982" s="19"/>
      <c r="Q3982" s="18">
        <v>5224.45</v>
      </c>
    </row>
    <row r="3983" hidden="1" outlineLevel="2" spans="1:17">
      <c r="A3983" s="19" t="s">
        <v>291</v>
      </c>
      <c r="B3983" s="19" t="s">
        <v>292</v>
      </c>
      <c r="C3983" s="19" t="s">
        <v>44</v>
      </c>
      <c r="D3983" s="19" t="s">
        <v>16432</v>
      </c>
      <c r="E3983" s="19" t="s">
        <v>16433</v>
      </c>
      <c r="F3983" s="19" t="s">
        <v>16434</v>
      </c>
      <c r="G3983" s="19" t="s">
        <v>23</v>
      </c>
      <c r="H3983" s="19" t="s">
        <v>16435</v>
      </c>
      <c r="I3983" s="19" t="s">
        <v>1430</v>
      </c>
      <c r="J3983" s="19" t="s">
        <v>493</v>
      </c>
      <c r="K3983" s="19"/>
      <c r="L3983" s="19" t="s">
        <v>27</v>
      </c>
      <c r="M3983" s="19" t="s">
        <v>39</v>
      </c>
      <c r="N3983" s="19" t="s">
        <v>16436</v>
      </c>
      <c r="O3983" s="19" t="s">
        <v>16433</v>
      </c>
      <c r="P3983" s="19"/>
      <c r="Q3983" s="18">
        <v>5214.76</v>
      </c>
    </row>
    <row r="3984" hidden="1" outlineLevel="2" spans="1:17">
      <c r="A3984" s="19" t="s">
        <v>291</v>
      </c>
      <c r="B3984" s="19" t="s">
        <v>292</v>
      </c>
      <c r="C3984" s="19" t="s">
        <v>44</v>
      </c>
      <c r="D3984" s="19" t="s">
        <v>16437</v>
      </c>
      <c r="E3984" s="19" t="s">
        <v>16438</v>
      </c>
      <c r="F3984" s="19" t="s">
        <v>16439</v>
      </c>
      <c r="G3984" s="19" t="s">
        <v>23</v>
      </c>
      <c r="H3984" s="19" t="s">
        <v>16440</v>
      </c>
      <c r="I3984" s="19" t="s">
        <v>1171</v>
      </c>
      <c r="J3984" s="19" t="s">
        <v>270</v>
      </c>
      <c r="K3984" s="19"/>
      <c r="L3984" s="19" t="s">
        <v>27</v>
      </c>
      <c r="M3984" s="19" t="s">
        <v>39</v>
      </c>
      <c r="N3984" s="19" t="s">
        <v>16441</v>
      </c>
      <c r="O3984" s="19" t="s">
        <v>16438</v>
      </c>
      <c r="P3984" s="19"/>
      <c r="Q3984" s="18">
        <v>5170.09</v>
      </c>
    </row>
    <row r="3985" hidden="1" outlineLevel="2" spans="1:17">
      <c r="A3985" s="19" t="s">
        <v>291</v>
      </c>
      <c r="B3985" s="19" t="s">
        <v>292</v>
      </c>
      <c r="C3985" s="19" t="s">
        <v>44</v>
      </c>
      <c r="D3985" s="19" t="s">
        <v>16442</v>
      </c>
      <c r="E3985" s="19" t="s">
        <v>16443</v>
      </c>
      <c r="F3985" s="19" t="s">
        <v>16444</v>
      </c>
      <c r="G3985" s="19" t="s">
        <v>23</v>
      </c>
      <c r="H3985" s="19" t="s">
        <v>16445</v>
      </c>
      <c r="I3985" s="19" t="s">
        <v>3495</v>
      </c>
      <c r="J3985" s="19" t="s">
        <v>617</v>
      </c>
      <c r="K3985" s="19"/>
      <c r="L3985" s="19" t="s">
        <v>27</v>
      </c>
      <c r="M3985" s="19" t="s">
        <v>28</v>
      </c>
      <c r="N3985" s="19" t="s">
        <v>16446</v>
      </c>
      <c r="O3985" s="19" t="s">
        <v>16443</v>
      </c>
      <c r="P3985" s="19"/>
      <c r="Q3985" s="18">
        <v>5070.91</v>
      </c>
    </row>
    <row r="3986" hidden="1" outlineLevel="2" spans="1:17">
      <c r="A3986" s="19" t="s">
        <v>291</v>
      </c>
      <c r="B3986" s="19" t="s">
        <v>292</v>
      </c>
      <c r="C3986" s="19" t="s">
        <v>44</v>
      </c>
      <c r="D3986" s="19" t="s">
        <v>16447</v>
      </c>
      <c r="E3986" s="19" t="s">
        <v>16448</v>
      </c>
      <c r="F3986" s="19" t="s">
        <v>16449</v>
      </c>
      <c r="G3986" s="19" t="s">
        <v>23</v>
      </c>
      <c r="H3986" s="19" t="s">
        <v>16450</v>
      </c>
      <c r="I3986" s="19" t="s">
        <v>37</v>
      </c>
      <c r="J3986" s="19" t="s">
        <v>2081</v>
      </c>
      <c r="K3986" s="19"/>
      <c r="L3986" s="19" t="s">
        <v>27</v>
      </c>
      <c r="M3986" s="19" t="s">
        <v>39</v>
      </c>
      <c r="N3986" s="19" t="s">
        <v>16451</v>
      </c>
      <c r="O3986" s="19" t="s">
        <v>16448</v>
      </c>
      <c r="P3986" s="19"/>
      <c r="Q3986" s="18">
        <v>4921</v>
      </c>
    </row>
    <row r="3987" hidden="1" outlineLevel="2" spans="1:17">
      <c r="A3987" s="19" t="s">
        <v>291</v>
      </c>
      <c r="B3987" s="19" t="s">
        <v>292</v>
      </c>
      <c r="C3987" s="19" t="s">
        <v>44</v>
      </c>
      <c r="D3987" s="19" t="s">
        <v>16452</v>
      </c>
      <c r="E3987" s="19" t="s">
        <v>16453</v>
      </c>
      <c r="F3987" s="19" t="s">
        <v>16454</v>
      </c>
      <c r="G3987" s="19" t="s">
        <v>23</v>
      </c>
      <c r="H3987" s="19" t="s">
        <v>16455</v>
      </c>
      <c r="I3987" s="19" t="s">
        <v>4392</v>
      </c>
      <c r="J3987" s="19" t="s">
        <v>960</v>
      </c>
      <c r="K3987" s="19"/>
      <c r="L3987" s="19" t="s">
        <v>27</v>
      </c>
      <c r="M3987" s="19" t="s">
        <v>39</v>
      </c>
      <c r="N3987" s="19" t="s">
        <v>16456</v>
      </c>
      <c r="O3987" s="19" t="s">
        <v>16453</v>
      </c>
      <c r="P3987" s="19"/>
      <c r="Q3987" s="18">
        <v>5221.22</v>
      </c>
    </row>
    <row r="3988" hidden="1" outlineLevel="2" spans="1:17">
      <c r="A3988" s="19" t="s">
        <v>291</v>
      </c>
      <c r="B3988" s="19" t="s">
        <v>292</v>
      </c>
      <c r="C3988" s="19" t="s">
        <v>44</v>
      </c>
      <c r="D3988" s="19" t="s">
        <v>16457</v>
      </c>
      <c r="E3988" s="19" t="s">
        <v>16458</v>
      </c>
      <c r="F3988" s="19" t="s">
        <v>16459</v>
      </c>
      <c r="G3988" s="19" t="s">
        <v>48</v>
      </c>
      <c r="H3988" s="19" t="s">
        <v>14992</v>
      </c>
      <c r="I3988" s="19" t="s">
        <v>600</v>
      </c>
      <c r="J3988" s="19" t="s">
        <v>1516</v>
      </c>
      <c r="K3988" s="19"/>
      <c r="L3988" s="19" t="s">
        <v>27</v>
      </c>
      <c r="M3988" s="19" t="s">
        <v>39</v>
      </c>
      <c r="N3988" s="19" t="s">
        <v>16460</v>
      </c>
      <c r="O3988" s="19" t="s">
        <v>16458</v>
      </c>
      <c r="P3988" s="19"/>
      <c r="Q3988" s="18">
        <v>4188.27</v>
      </c>
    </row>
    <row r="3989" hidden="1" outlineLevel="2" spans="1:17">
      <c r="A3989" s="19" t="s">
        <v>291</v>
      </c>
      <c r="B3989" s="19" t="s">
        <v>292</v>
      </c>
      <c r="C3989" s="19" t="s">
        <v>44</v>
      </c>
      <c r="D3989" s="19" t="s">
        <v>16461</v>
      </c>
      <c r="E3989" s="19" t="s">
        <v>16462</v>
      </c>
      <c r="F3989" s="19" t="s">
        <v>16463</v>
      </c>
      <c r="G3989" s="19" t="s">
        <v>23</v>
      </c>
      <c r="H3989" s="19" t="s">
        <v>16464</v>
      </c>
      <c r="I3989" s="19" t="s">
        <v>3595</v>
      </c>
      <c r="J3989" s="19" t="s">
        <v>3496</v>
      </c>
      <c r="K3989" s="19"/>
      <c r="L3989" s="19" t="s">
        <v>27</v>
      </c>
      <c r="M3989" s="19" t="s">
        <v>39</v>
      </c>
      <c r="N3989" s="19" t="s">
        <v>16465</v>
      </c>
      <c r="O3989" s="19" t="s">
        <v>16462</v>
      </c>
      <c r="P3989" s="19"/>
      <c r="Q3989" s="18">
        <v>4380.41</v>
      </c>
    </row>
    <row r="3990" hidden="1" outlineLevel="2" spans="1:17">
      <c r="A3990" s="19" t="s">
        <v>291</v>
      </c>
      <c r="B3990" s="19" t="s">
        <v>292</v>
      </c>
      <c r="C3990" s="19" t="s">
        <v>44</v>
      </c>
      <c r="D3990" s="19" t="s">
        <v>16466</v>
      </c>
      <c r="E3990" s="19" t="s">
        <v>16467</v>
      </c>
      <c r="F3990" s="19" t="s">
        <v>16468</v>
      </c>
      <c r="G3990" s="19" t="s">
        <v>23</v>
      </c>
      <c r="H3990" s="19" t="s">
        <v>8504</v>
      </c>
      <c r="I3990" s="19" t="s">
        <v>356</v>
      </c>
      <c r="J3990" s="19" t="s">
        <v>535</v>
      </c>
      <c r="K3990" s="19"/>
      <c r="L3990" s="19" t="s">
        <v>27</v>
      </c>
      <c r="M3990" s="19" t="s">
        <v>39</v>
      </c>
      <c r="N3990" s="19" t="s">
        <v>16469</v>
      </c>
      <c r="O3990" s="19" t="s">
        <v>16467</v>
      </c>
      <c r="P3990" s="19"/>
      <c r="Q3990" s="18">
        <v>4385.09</v>
      </c>
    </row>
    <row r="3991" hidden="1" outlineLevel="2" spans="1:17">
      <c r="A3991" s="19" t="s">
        <v>291</v>
      </c>
      <c r="B3991" s="19" t="s">
        <v>292</v>
      </c>
      <c r="C3991" s="19" t="s">
        <v>44</v>
      </c>
      <c r="D3991" s="19" t="s">
        <v>17520</v>
      </c>
      <c r="E3991" s="19" t="s">
        <v>17521</v>
      </c>
      <c r="F3991" s="19" t="s">
        <v>17522</v>
      </c>
      <c r="G3991" s="19" t="s">
        <v>23</v>
      </c>
      <c r="H3991" s="19" t="s">
        <v>17523</v>
      </c>
      <c r="I3991" s="19" t="s">
        <v>356</v>
      </c>
      <c r="J3991" s="19" t="s">
        <v>2303</v>
      </c>
      <c r="K3991" s="19"/>
      <c r="L3991" s="19" t="s">
        <v>27</v>
      </c>
      <c r="M3991" s="19" t="s">
        <v>105</v>
      </c>
      <c r="N3991" s="19" t="s">
        <v>17524</v>
      </c>
      <c r="O3991" s="19" t="s">
        <v>17521</v>
      </c>
      <c r="P3991" s="19"/>
      <c r="Q3991" s="18">
        <v>5292.83</v>
      </c>
    </row>
    <row r="3992" hidden="1" outlineLevel="2" spans="1:17">
      <c r="A3992" s="19" t="s">
        <v>291</v>
      </c>
      <c r="B3992" s="19" t="s">
        <v>292</v>
      </c>
      <c r="C3992" s="19" t="s">
        <v>44</v>
      </c>
      <c r="D3992" s="19" t="s">
        <v>17672</v>
      </c>
      <c r="E3992" s="19" t="s">
        <v>17673</v>
      </c>
      <c r="F3992" s="19" t="s">
        <v>17674</v>
      </c>
      <c r="G3992" s="19" t="s">
        <v>23</v>
      </c>
      <c r="H3992" s="19" t="s">
        <v>2550</v>
      </c>
      <c r="I3992" s="19" t="s">
        <v>1926</v>
      </c>
      <c r="J3992" s="19" t="s">
        <v>2551</v>
      </c>
      <c r="K3992" s="19"/>
      <c r="L3992" s="19" t="s">
        <v>27</v>
      </c>
      <c r="M3992" s="19" t="s">
        <v>39</v>
      </c>
      <c r="N3992" s="19" t="s">
        <v>17675</v>
      </c>
      <c r="O3992" s="19" t="s">
        <v>17673</v>
      </c>
      <c r="P3992" s="18">
        <v>4335.93</v>
      </c>
      <c r="Q3992" s="18">
        <v>4805.26</v>
      </c>
    </row>
    <row r="3993" outlineLevel="1" collapsed="1" spans="1:17">
      <c r="A3993" s="20" t="s">
        <v>22696</v>
      </c>
      <c r="B3993" s="19"/>
      <c r="C3993" s="19"/>
      <c r="D3993" s="19"/>
      <c r="E3993" s="19"/>
      <c r="F3993" s="19"/>
      <c r="G3993" s="19"/>
      <c r="H3993" s="19"/>
      <c r="I3993" s="19"/>
      <c r="J3993" s="19"/>
      <c r="K3993" s="19"/>
      <c r="L3993" s="19"/>
      <c r="M3993" s="19"/>
      <c r="N3993" s="19"/>
      <c r="O3993" s="19"/>
      <c r="P3993" s="18"/>
      <c r="Q3993" s="18">
        <f>SUBTOTAL(3,Q3930:Q3992)</f>
        <v>63</v>
      </c>
    </row>
    <row r="3994" hidden="1" outlineLevel="2" spans="1:17">
      <c r="A3994" s="19" t="s">
        <v>2800</v>
      </c>
      <c r="B3994" s="19" t="s">
        <v>2801</v>
      </c>
      <c r="C3994" s="19" t="s">
        <v>82</v>
      </c>
      <c r="D3994" s="19" t="s">
        <v>2802</v>
      </c>
      <c r="E3994" s="19" t="s">
        <v>2803</v>
      </c>
      <c r="F3994" s="19" t="s">
        <v>2804</v>
      </c>
      <c r="G3994" s="19" t="s">
        <v>23</v>
      </c>
      <c r="H3994" s="19" t="s">
        <v>36</v>
      </c>
      <c r="I3994" s="19" t="s">
        <v>1509</v>
      </c>
      <c r="J3994" s="19" t="s">
        <v>38</v>
      </c>
      <c r="K3994" s="19"/>
      <c r="L3994" s="19" t="s">
        <v>27</v>
      </c>
      <c r="M3994" s="19" t="s">
        <v>39</v>
      </c>
      <c r="N3994" s="19" t="s">
        <v>2805</v>
      </c>
      <c r="O3994" s="19" t="s">
        <v>2803</v>
      </c>
      <c r="P3994" s="18">
        <v>4410.96</v>
      </c>
      <c r="Q3994" s="18">
        <v>5068.45</v>
      </c>
    </row>
    <row r="3995" hidden="1" outlineLevel="2" spans="1:17">
      <c r="A3995" s="19" t="s">
        <v>2800</v>
      </c>
      <c r="B3995" s="19" t="s">
        <v>2801</v>
      </c>
      <c r="C3995" s="19" t="s">
        <v>82</v>
      </c>
      <c r="D3995" s="19" t="s">
        <v>8453</v>
      </c>
      <c r="E3995" s="19" t="s">
        <v>8454</v>
      </c>
      <c r="F3995" s="19" t="s">
        <v>8455</v>
      </c>
      <c r="G3995" s="19" t="s">
        <v>23</v>
      </c>
      <c r="H3995" s="19" t="s">
        <v>199</v>
      </c>
      <c r="I3995" s="19" t="s">
        <v>334</v>
      </c>
      <c r="J3995" s="19" t="s">
        <v>201</v>
      </c>
      <c r="K3995" s="19"/>
      <c r="L3995" s="19" t="s">
        <v>27</v>
      </c>
      <c r="M3995" s="19" t="s">
        <v>39</v>
      </c>
      <c r="N3995" s="19" t="s">
        <v>8456</v>
      </c>
      <c r="O3995" s="19" t="s">
        <v>8454</v>
      </c>
      <c r="P3995" s="18">
        <v>5291.52</v>
      </c>
      <c r="Q3995" s="18">
        <v>5815.05</v>
      </c>
    </row>
    <row r="3996" hidden="1" outlineLevel="2" spans="1:17">
      <c r="A3996" s="19" t="s">
        <v>2800</v>
      </c>
      <c r="B3996" s="19" t="s">
        <v>2801</v>
      </c>
      <c r="C3996" s="19" t="s">
        <v>82</v>
      </c>
      <c r="D3996" s="19" t="s">
        <v>8458</v>
      </c>
      <c r="E3996" s="19" t="s">
        <v>8459</v>
      </c>
      <c r="F3996" s="19" t="s">
        <v>8460</v>
      </c>
      <c r="G3996" s="19" t="s">
        <v>23</v>
      </c>
      <c r="H3996" s="19" t="s">
        <v>8461</v>
      </c>
      <c r="I3996" s="19" t="s">
        <v>370</v>
      </c>
      <c r="J3996" s="19" t="s">
        <v>1600</v>
      </c>
      <c r="K3996" s="19" t="s">
        <v>429</v>
      </c>
      <c r="L3996" s="19" t="s">
        <v>27</v>
      </c>
      <c r="M3996" s="19" t="s">
        <v>105</v>
      </c>
      <c r="N3996" s="19" t="s">
        <v>8462</v>
      </c>
      <c r="O3996" s="19" t="s">
        <v>8459</v>
      </c>
      <c r="P3996" s="18">
        <v>5861.4</v>
      </c>
      <c r="Q3996" s="18">
        <v>6221.13</v>
      </c>
    </row>
    <row r="3997" hidden="1" outlineLevel="2" spans="1:17">
      <c r="A3997" s="19" t="s">
        <v>2800</v>
      </c>
      <c r="B3997" s="19" t="s">
        <v>2801</v>
      </c>
      <c r="C3997" s="19" t="s">
        <v>82</v>
      </c>
      <c r="D3997" s="19" t="s">
        <v>8464</v>
      </c>
      <c r="E3997" s="19" t="s">
        <v>8465</v>
      </c>
      <c r="F3997" s="19" t="s">
        <v>8466</v>
      </c>
      <c r="G3997" s="19" t="s">
        <v>23</v>
      </c>
      <c r="H3997" s="19" t="s">
        <v>5572</v>
      </c>
      <c r="I3997" s="19" t="s">
        <v>2151</v>
      </c>
      <c r="J3997" s="19" t="s">
        <v>6074</v>
      </c>
      <c r="K3997" s="19"/>
      <c r="L3997" s="19" t="s">
        <v>27</v>
      </c>
      <c r="M3997" s="19" t="s">
        <v>39</v>
      </c>
      <c r="N3997" s="19" t="s">
        <v>8467</v>
      </c>
      <c r="O3997" s="19" t="s">
        <v>8465</v>
      </c>
      <c r="P3997" s="18">
        <v>5166.04</v>
      </c>
      <c r="Q3997" s="18">
        <v>5679.65</v>
      </c>
    </row>
    <row r="3998" hidden="1" outlineLevel="2" spans="1:17">
      <c r="A3998" s="19" t="s">
        <v>2800</v>
      </c>
      <c r="B3998" s="19" t="s">
        <v>2801</v>
      </c>
      <c r="C3998" s="19" t="s">
        <v>82</v>
      </c>
      <c r="D3998" s="19" t="s">
        <v>10635</v>
      </c>
      <c r="E3998" s="19" t="s">
        <v>10636</v>
      </c>
      <c r="F3998" s="19" t="s">
        <v>10637</v>
      </c>
      <c r="G3998" s="19" t="s">
        <v>23</v>
      </c>
      <c r="H3998" s="19" t="s">
        <v>10638</v>
      </c>
      <c r="I3998" s="19" t="s">
        <v>1868</v>
      </c>
      <c r="J3998" s="19" t="s">
        <v>6535</v>
      </c>
      <c r="K3998" s="19"/>
      <c r="L3998" s="19" t="s">
        <v>27</v>
      </c>
      <c r="M3998" s="19" t="s">
        <v>39</v>
      </c>
      <c r="N3998" s="19" t="s">
        <v>10639</v>
      </c>
      <c r="O3998" s="19" t="s">
        <v>10636</v>
      </c>
      <c r="P3998" s="19"/>
      <c r="Q3998" s="18">
        <v>4582.04</v>
      </c>
    </row>
    <row r="3999" hidden="1" outlineLevel="2" spans="1:17">
      <c r="A3999" s="19" t="s">
        <v>2800</v>
      </c>
      <c r="B3999" s="19" t="s">
        <v>2801</v>
      </c>
      <c r="C3999" s="19" t="s">
        <v>82</v>
      </c>
      <c r="D3999" s="19" t="s">
        <v>10640</v>
      </c>
      <c r="E3999" s="19" t="s">
        <v>10641</v>
      </c>
      <c r="F3999" s="19" t="s">
        <v>10642</v>
      </c>
      <c r="G3999" s="19" t="s">
        <v>23</v>
      </c>
      <c r="H3999" s="19" t="s">
        <v>10643</v>
      </c>
      <c r="I3999" s="19" t="s">
        <v>199</v>
      </c>
      <c r="J3999" s="19" t="s">
        <v>1027</v>
      </c>
      <c r="K3999" s="19"/>
      <c r="L3999" s="19" t="s">
        <v>27</v>
      </c>
      <c r="M3999" s="19" t="s">
        <v>39</v>
      </c>
      <c r="N3999" s="19" t="s">
        <v>10644</v>
      </c>
      <c r="O3999" s="19" t="s">
        <v>10641</v>
      </c>
      <c r="P3999" s="19"/>
      <c r="Q3999" s="18">
        <v>4692.47</v>
      </c>
    </row>
    <row r="4000" hidden="1" outlineLevel="2" spans="1:17">
      <c r="A4000" s="19" t="s">
        <v>2800</v>
      </c>
      <c r="B4000" s="19" t="s">
        <v>2801</v>
      </c>
      <c r="C4000" s="19" t="s">
        <v>82</v>
      </c>
      <c r="D4000" s="19" t="s">
        <v>14124</v>
      </c>
      <c r="E4000" s="19" t="s">
        <v>14125</v>
      </c>
      <c r="F4000" s="19" t="s">
        <v>14126</v>
      </c>
      <c r="G4000" s="19" t="s">
        <v>23</v>
      </c>
      <c r="H4000" s="19" t="s">
        <v>14127</v>
      </c>
      <c r="I4000" s="19" t="s">
        <v>219</v>
      </c>
      <c r="J4000" s="19" t="s">
        <v>220</v>
      </c>
      <c r="K4000" s="19"/>
      <c r="L4000" s="19" t="s">
        <v>27</v>
      </c>
      <c r="M4000" s="19" t="s">
        <v>39</v>
      </c>
      <c r="N4000" s="19" t="s">
        <v>14128</v>
      </c>
      <c r="O4000" s="19" t="s">
        <v>14125</v>
      </c>
      <c r="P4000" s="19"/>
      <c r="Q4000" s="18">
        <v>4781.4</v>
      </c>
    </row>
    <row r="4001" hidden="1" outlineLevel="2" spans="1:17">
      <c r="A4001" s="19" t="s">
        <v>2800</v>
      </c>
      <c r="B4001" s="19" t="s">
        <v>2801</v>
      </c>
      <c r="C4001" s="19" t="s">
        <v>82</v>
      </c>
      <c r="D4001" s="19" t="s">
        <v>14129</v>
      </c>
      <c r="E4001" s="19" t="s">
        <v>14130</v>
      </c>
      <c r="F4001" s="19" t="s">
        <v>14131</v>
      </c>
      <c r="G4001" s="19" t="s">
        <v>23</v>
      </c>
      <c r="H4001" s="19" t="s">
        <v>14132</v>
      </c>
      <c r="I4001" s="19" t="s">
        <v>1215</v>
      </c>
      <c r="J4001" s="19" t="s">
        <v>713</v>
      </c>
      <c r="K4001" s="19"/>
      <c r="L4001" s="19" t="s">
        <v>27</v>
      </c>
      <c r="M4001" s="19" t="s">
        <v>39</v>
      </c>
      <c r="N4001" s="19" t="s">
        <v>14133</v>
      </c>
      <c r="O4001" s="19" t="s">
        <v>14130</v>
      </c>
      <c r="P4001" s="19"/>
      <c r="Q4001" s="18">
        <v>5267.32</v>
      </c>
    </row>
    <row r="4002" hidden="1" outlineLevel="2" spans="1:17">
      <c r="A4002" s="19" t="s">
        <v>2800</v>
      </c>
      <c r="B4002" s="19" t="s">
        <v>2801</v>
      </c>
      <c r="C4002" s="19" t="s">
        <v>82</v>
      </c>
      <c r="D4002" s="19" t="s">
        <v>14134</v>
      </c>
      <c r="E4002" s="19" t="s">
        <v>14135</v>
      </c>
      <c r="F4002" s="19" t="s">
        <v>14136</v>
      </c>
      <c r="G4002" s="19" t="s">
        <v>23</v>
      </c>
      <c r="H4002" s="19" t="s">
        <v>14137</v>
      </c>
      <c r="I4002" s="19" t="s">
        <v>1215</v>
      </c>
      <c r="J4002" s="19" t="s">
        <v>4868</v>
      </c>
      <c r="K4002" s="19"/>
      <c r="L4002" s="19" t="s">
        <v>27</v>
      </c>
      <c r="M4002" s="19" t="s">
        <v>39</v>
      </c>
      <c r="N4002" s="19" t="s">
        <v>14138</v>
      </c>
      <c r="O4002" s="19" t="s">
        <v>14135</v>
      </c>
      <c r="P4002" s="19"/>
      <c r="Q4002" s="18">
        <v>6093.9</v>
      </c>
    </row>
    <row r="4003" hidden="1" outlineLevel="2" spans="1:17">
      <c r="A4003" s="19" t="s">
        <v>2800</v>
      </c>
      <c r="B4003" s="19" t="s">
        <v>2801</v>
      </c>
      <c r="C4003" s="19" t="s">
        <v>82</v>
      </c>
      <c r="D4003" s="19" t="s">
        <v>14139</v>
      </c>
      <c r="E4003" s="19" t="s">
        <v>14140</v>
      </c>
      <c r="F4003" s="19" t="s">
        <v>14141</v>
      </c>
      <c r="G4003" s="19" t="s">
        <v>48</v>
      </c>
      <c r="H4003" s="19" t="s">
        <v>14142</v>
      </c>
      <c r="I4003" s="19" t="s">
        <v>1127</v>
      </c>
      <c r="J4003" s="19" t="s">
        <v>3496</v>
      </c>
      <c r="K4003" s="19"/>
      <c r="L4003" s="19" t="s">
        <v>27</v>
      </c>
      <c r="M4003" s="19" t="s">
        <v>52</v>
      </c>
      <c r="N4003" s="19" t="s">
        <v>14143</v>
      </c>
      <c r="O4003" s="19" t="s">
        <v>14140</v>
      </c>
      <c r="P4003" s="19"/>
      <c r="Q4003" s="18">
        <v>4285.59</v>
      </c>
    </row>
    <row r="4004" hidden="1" outlineLevel="2" spans="1:17">
      <c r="A4004" s="19" t="s">
        <v>2800</v>
      </c>
      <c r="B4004" s="19" t="s">
        <v>2801</v>
      </c>
      <c r="C4004" s="19" t="s">
        <v>82</v>
      </c>
      <c r="D4004" s="19" t="s">
        <v>14144</v>
      </c>
      <c r="E4004" s="19" t="s">
        <v>14145</v>
      </c>
      <c r="F4004" s="19" t="s">
        <v>14146</v>
      </c>
      <c r="G4004" s="19" t="s">
        <v>23</v>
      </c>
      <c r="H4004" s="19" t="s">
        <v>14147</v>
      </c>
      <c r="I4004" s="19" t="s">
        <v>7629</v>
      </c>
      <c r="J4004" s="19" t="s">
        <v>1516</v>
      </c>
      <c r="K4004" s="19"/>
      <c r="L4004" s="19" t="s">
        <v>27</v>
      </c>
      <c r="M4004" s="19" t="s">
        <v>52</v>
      </c>
      <c r="N4004" s="19" t="s">
        <v>14148</v>
      </c>
      <c r="O4004" s="19" t="s">
        <v>14145</v>
      </c>
      <c r="P4004" s="19"/>
      <c r="Q4004" s="18">
        <v>6050.61</v>
      </c>
    </row>
    <row r="4005" hidden="1" outlineLevel="2" spans="1:17">
      <c r="A4005" s="19" t="s">
        <v>2800</v>
      </c>
      <c r="B4005" s="19" t="s">
        <v>2801</v>
      </c>
      <c r="C4005" s="19" t="s">
        <v>82</v>
      </c>
      <c r="D4005" s="19" t="s">
        <v>14149</v>
      </c>
      <c r="E4005" s="19" t="s">
        <v>14150</v>
      </c>
      <c r="F4005" s="19" t="s">
        <v>14151</v>
      </c>
      <c r="G4005" s="19" t="s">
        <v>23</v>
      </c>
      <c r="H4005" s="19" t="s">
        <v>14152</v>
      </c>
      <c r="I4005" s="19" t="s">
        <v>609</v>
      </c>
      <c r="J4005" s="19" t="s">
        <v>1148</v>
      </c>
      <c r="K4005" s="19"/>
      <c r="L4005" s="19" t="s">
        <v>27</v>
      </c>
      <c r="M4005" s="19" t="s">
        <v>39</v>
      </c>
      <c r="N4005" s="19" t="s">
        <v>14153</v>
      </c>
      <c r="O4005" s="19" t="s">
        <v>14150</v>
      </c>
      <c r="P4005" s="19"/>
      <c r="Q4005" s="18">
        <v>5165.29</v>
      </c>
    </row>
    <row r="4006" hidden="1" outlineLevel="2" spans="1:17">
      <c r="A4006" s="19" t="s">
        <v>2800</v>
      </c>
      <c r="B4006" s="19" t="s">
        <v>2801</v>
      </c>
      <c r="C4006" s="19" t="s">
        <v>82</v>
      </c>
      <c r="D4006" s="19" t="s">
        <v>14154</v>
      </c>
      <c r="E4006" s="19" t="s">
        <v>14155</v>
      </c>
      <c r="F4006" s="19" t="s">
        <v>14156</v>
      </c>
      <c r="G4006" s="19" t="s">
        <v>23</v>
      </c>
      <c r="H4006" s="19" t="s">
        <v>14157</v>
      </c>
      <c r="I4006" s="19" t="s">
        <v>719</v>
      </c>
      <c r="J4006" s="19" t="s">
        <v>460</v>
      </c>
      <c r="K4006" s="19"/>
      <c r="L4006" s="19" t="s">
        <v>27</v>
      </c>
      <c r="M4006" s="19" t="s">
        <v>39</v>
      </c>
      <c r="N4006" s="19" t="s">
        <v>14158</v>
      </c>
      <c r="O4006" s="19" t="s">
        <v>14155</v>
      </c>
      <c r="P4006" s="19"/>
      <c r="Q4006" s="18">
        <v>5914.78</v>
      </c>
    </row>
    <row r="4007" hidden="1" outlineLevel="2" spans="1:17">
      <c r="A4007" s="19" t="s">
        <v>2800</v>
      </c>
      <c r="B4007" s="19" t="s">
        <v>2801</v>
      </c>
      <c r="C4007" s="19" t="s">
        <v>82</v>
      </c>
      <c r="D4007" s="19" t="s">
        <v>14159</v>
      </c>
      <c r="E4007" s="19" t="s">
        <v>14160</v>
      </c>
      <c r="F4007" s="19" t="s">
        <v>14161</v>
      </c>
      <c r="G4007" s="19" t="s">
        <v>48</v>
      </c>
      <c r="H4007" s="19" t="s">
        <v>3432</v>
      </c>
      <c r="I4007" s="19" t="s">
        <v>37</v>
      </c>
      <c r="J4007" s="19" t="s">
        <v>4492</v>
      </c>
      <c r="K4007" s="19"/>
      <c r="L4007" s="19" t="s">
        <v>27</v>
      </c>
      <c r="M4007" s="19" t="s">
        <v>39</v>
      </c>
      <c r="N4007" s="19" t="s">
        <v>14162</v>
      </c>
      <c r="O4007" s="19" t="s">
        <v>14160</v>
      </c>
      <c r="P4007" s="19"/>
      <c r="Q4007" s="18">
        <v>5341.97</v>
      </c>
    </row>
    <row r="4008" hidden="1" outlineLevel="2" spans="1:17">
      <c r="A4008" s="19" t="s">
        <v>2800</v>
      </c>
      <c r="B4008" s="19" t="s">
        <v>2801</v>
      </c>
      <c r="C4008" s="19" t="s">
        <v>82</v>
      </c>
      <c r="D4008" s="19" t="s">
        <v>14163</v>
      </c>
      <c r="E4008" s="19" t="s">
        <v>2416</v>
      </c>
      <c r="F4008" s="19" t="s">
        <v>14164</v>
      </c>
      <c r="G4008" s="19" t="s">
        <v>48</v>
      </c>
      <c r="H4008" s="19" t="s">
        <v>14165</v>
      </c>
      <c r="I4008" s="19" t="s">
        <v>944</v>
      </c>
      <c r="J4008" s="19" t="s">
        <v>8172</v>
      </c>
      <c r="K4008" s="19"/>
      <c r="L4008" s="19" t="s">
        <v>27</v>
      </c>
      <c r="M4008" s="19" t="s">
        <v>39</v>
      </c>
      <c r="N4008" s="19" t="s">
        <v>14166</v>
      </c>
      <c r="O4008" s="19" t="s">
        <v>2416</v>
      </c>
      <c r="P4008" s="19"/>
      <c r="Q4008" s="18">
        <v>3999.17</v>
      </c>
    </row>
    <row r="4009" hidden="1" outlineLevel="2" spans="1:17">
      <c r="A4009" s="19" t="s">
        <v>2800</v>
      </c>
      <c r="B4009" s="19" t="s">
        <v>2801</v>
      </c>
      <c r="C4009" s="19" t="s">
        <v>82</v>
      </c>
      <c r="D4009" s="19" t="s">
        <v>14167</v>
      </c>
      <c r="E4009" s="19" t="s">
        <v>14168</v>
      </c>
      <c r="F4009" s="19" t="s">
        <v>14169</v>
      </c>
      <c r="G4009" s="19" t="s">
        <v>23</v>
      </c>
      <c r="H4009" s="19" t="s">
        <v>14170</v>
      </c>
      <c r="I4009" s="19" t="s">
        <v>719</v>
      </c>
      <c r="J4009" s="19" t="s">
        <v>466</v>
      </c>
      <c r="K4009" s="19"/>
      <c r="L4009" s="19" t="s">
        <v>27</v>
      </c>
      <c r="M4009" s="19" t="s">
        <v>39</v>
      </c>
      <c r="N4009" s="19" t="s">
        <v>14171</v>
      </c>
      <c r="O4009" s="19" t="s">
        <v>14168</v>
      </c>
      <c r="P4009" s="19"/>
      <c r="Q4009" s="18">
        <v>4918.53</v>
      </c>
    </row>
    <row r="4010" hidden="1" outlineLevel="2" spans="1:17">
      <c r="A4010" s="19" t="s">
        <v>2800</v>
      </c>
      <c r="B4010" s="19" t="s">
        <v>2801</v>
      </c>
      <c r="C4010" s="19" t="s">
        <v>82</v>
      </c>
      <c r="D4010" s="19" t="s">
        <v>14172</v>
      </c>
      <c r="E4010" s="19" t="s">
        <v>14173</v>
      </c>
      <c r="F4010" s="19" t="s">
        <v>14174</v>
      </c>
      <c r="G4010" s="19" t="s">
        <v>23</v>
      </c>
      <c r="H4010" s="19" t="s">
        <v>3007</v>
      </c>
      <c r="I4010" s="19" t="s">
        <v>305</v>
      </c>
      <c r="J4010" s="19" t="s">
        <v>3008</v>
      </c>
      <c r="K4010" s="19"/>
      <c r="L4010" s="19" t="s">
        <v>27</v>
      </c>
      <c r="M4010" s="19" t="s">
        <v>39</v>
      </c>
      <c r="N4010" s="19" t="s">
        <v>14175</v>
      </c>
      <c r="O4010" s="19" t="s">
        <v>14173</v>
      </c>
      <c r="P4010" s="18">
        <v>4163.34</v>
      </c>
      <c r="Q4010" s="18">
        <v>5241.51</v>
      </c>
    </row>
    <row r="4011" hidden="1" outlineLevel="2" spans="1:17">
      <c r="A4011" s="19" t="s">
        <v>2800</v>
      </c>
      <c r="B4011" s="19" t="s">
        <v>2801</v>
      </c>
      <c r="C4011" s="19" t="s">
        <v>82</v>
      </c>
      <c r="D4011" s="19" t="s">
        <v>14177</v>
      </c>
      <c r="E4011" s="19" t="s">
        <v>14178</v>
      </c>
      <c r="F4011" s="19" t="s">
        <v>14179</v>
      </c>
      <c r="G4011" s="19" t="s">
        <v>23</v>
      </c>
      <c r="H4011" s="19" t="s">
        <v>14180</v>
      </c>
      <c r="I4011" s="19" t="s">
        <v>1926</v>
      </c>
      <c r="J4011" s="19" t="s">
        <v>1857</v>
      </c>
      <c r="K4011" s="19"/>
      <c r="L4011" s="19" t="s">
        <v>27</v>
      </c>
      <c r="M4011" s="19" t="s">
        <v>39</v>
      </c>
      <c r="N4011" s="19" t="s">
        <v>14181</v>
      </c>
      <c r="O4011" s="19" t="s">
        <v>14178</v>
      </c>
      <c r="P4011" s="19"/>
      <c r="Q4011" s="18">
        <v>4031.31</v>
      </c>
    </row>
    <row r="4012" hidden="1" outlineLevel="2" spans="1:17">
      <c r="A4012" s="19" t="s">
        <v>2800</v>
      </c>
      <c r="B4012" s="19" t="s">
        <v>2801</v>
      </c>
      <c r="C4012" s="19" t="s">
        <v>82</v>
      </c>
      <c r="D4012" s="19" t="s">
        <v>14182</v>
      </c>
      <c r="E4012" s="19" t="s">
        <v>14183</v>
      </c>
      <c r="F4012" s="19" t="s">
        <v>14184</v>
      </c>
      <c r="G4012" s="19" t="s">
        <v>23</v>
      </c>
      <c r="H4012" s="19" t="s">
        <v>518</v>
      </c>
      <c r="I4012" s="19" t="s">
        <v>326</v>
      </c>
      <c r="J4012" s="19" t="s">
        <v>520</v>
      </c>
      <c r="K4012" s="19"/>
      <c r="L4012" s="19" t="s">
        <v>27</v>
      </c>
      <c r="M4012" s="19" t="s">
        <v>39</v>
      </c>
      <c r="N4012" s="19" t="s">
        <v>14185</v>
      </c>
      <c r="O4012" s="19" t="s">
        <v>14183</v>
      </c>
      <c r="P4012" s="18">
        <v>4774.59</v>
      </c>
      <c r="Q4012" s="18">
        <v>5669.94</v>
      </c>
    </row>
    <row r="4013" hidden="1" outlineLevel="2" spans="1:17">
      <c r="A4013" s="19" t="s">
        <v>2800</v>
      </c>
      <c r="B4013" s="19" t="s">
        <v>2801</v>
      </c>
      <c r="C4013" s="19" t="s">
        <v>82</v>
      </c>
      <c r="D4013" s="19" t="s">
        <v>14187</v>
      </c>
      <c r="E4013" s="19" t="s">
        <v>14188</v>
      </c>
      <c r="F4013" s="19" t="s">
        <v>14189</v>
      </c>
      <c r="G4013" s="19" t="s">
        <v>48</v>
      </c>
      <c r="H4013" s="19" t="s">
        <v>5011</v>
      </c>
      <c r="I4013" s="19" t="s">
        <v>3849</v>
      </c>
      <c r="J4013" s="19" t="s">
        <v>11600</v>
      </c>
      <c r="K4013" s="19"/>
      <c r="L4013" s="19" t="s">
        <v>27</v>
      </c>
      <c r="M4013" s="19" t="s">
        <v>39</v>
      </c>
      <c r="N4013" s="19" t="s">
        <v>14190</v>
      </c>
      <c r="O4013" s="19" t="s">
        <v>14188</v>
      </c>
      <c r="P4013" s="19"/>
      <c r="Q4013" s="18">
        <v>3836.43</v>
      </c>
    </row>
    <row r="4014" hidden="1" outlineLevel="2" spans="1:17">
      <c r="A4014" s="19" t="s">
        <v>2800</v>
      </c>
      <c r="B4014" s="19" t="s">
        <v>2801</v>
      </c>
      <c r="C4014" s="19" t="s">
        <v>82</v>
      </c>
      <c r="D4014" s="19" t="s">
        <v>14510</v>
      </c>
      <c r="E4014" s="19" t="s">
        <v>14511</v>
      </c>
      <c r="F4014" s="19" t="s">
        <v>14512</v>
      </c>
      <c r="G4014" s="19" t="s">
        <v>23</v>
      </c>
      <c r="H4014" s="19" t="s">
        <v>14513</v>
      </c>
      <c r="I4014" s="19" t="s">
        <v>50</v>
      </c>
      <c r="J4014" s="19" t="s">
        <v>2849</v>
      </c>
      <c r="K4014" s="19"/>
      <c r="L4014" s="19" t="s">
        <v>27</v>
      </c>
      <c r="M4014" s="19" t="s">
        <v>39</v>
      </c>
      <c r="N4014" s="19" t="s">
        <v>14514</v>
      </c>
      <c r="O4014" s="19" t="s">
        <v>14511</v>
      </c>
      <c r="P4014" s="18">
        <v>4984.11</v>
      </c>
      <c r="Q4014" s="18">
        <v>5302.86</v>
      </c>
    </row>
    <row r="4015" hidden="1" outlineLevel="2" spans="1:17">
      <c r="A4015" s="19" t="s">
        <v>2800</v>
      </c>
      <c r="B4015" s="19" t="s">
        <v>2801</v>
      </c>
      <c r="C4015" s="19" t="s">
        <v>82</v>
      </c>
      <c r="D4015" s="19" t="s">
        <v>17051</v>
      </c>
      <c r="E4015" s="19" t="s">
        <v>17052</v>
      </c>
      <c r="F4015" s="19" t="s">
        <v>17053</v>
      </c>
      <c r="G4015" s="19" t="s">
        <v>23</v>
      </c>
      <c r="H4015" s="19" t="s">
        <v>1904</v>
      </c>
      <c r="I4015" s="19" t="s">
        <v>534</v>
      </c>
      <c r="J4015" s="19" t="s">
        <v>500</v>
      </c>
      <c r="K4015" s="19"/>
      <c r="L4015" s="19" t="s">
        <v>27</v>
      </c>
      <c r="M4015" s="19" t="s">
        <v>39</v>
      </c>
      <c r="N4015" s="19" t="s">
        <v>17054</v>
      </c>
      <c r="O4015" s="19" t="s">
        <v>17052</v>
      </c>
      <c r="P4015" s="19"/>
      <c r="Q4015" s="18">
        <v>4467.08</v>
      </c>
    </row>
    <row r="4016" outlineLevel="1" collapsed="1" spans="1:17">
      <c r="A4016" s="20" t="s">
        <v>22697</v>
      </c>
      <c r="B4016" s="19"/>
      <c r="C4016" s="19"/>
      <c r="D4016" s="19"/>
      <c r="E4016" s="19"/>
      <c r="F4016" s="19"/>
      <c r="G4016" s="19"/>
      <c r="H4016" s="19"/>
      <c r="I4016" s="19"/>
      <c r="J4016" s="19"/>
      <c r="K4016" s="19"/>
      <c r="L4016" s="19"/>
      <c r="M4016" s="19"/>
      <c r="N4016" s="19"/>
      <c r="O4016" s="19"/>
      <c r="P4016" s="19"/>
      <c r="Q4016" s="18">
        <f>SUBTOTAL(3,Q3994:Q4015)</f>
        <v>22</v>
      </c>
    </row>
    <row r="4017" hidden="1" outlineLevel="2" spans="1:17">
      <c r="A4017" s="19" t="s">
        <v>1142</v>
      </c>
      <c r="B4017" s="19" t="s">
        <v>1143</v>
      </c>
      <c r="C4017" s="19" t="s">
        <v>19</v>
      </c>
      <c r="D4017" s="19" t="s">
        <v>1144</v>
      </c>
      <c r="E4017" s="19" t="s">
        <v>1145</v>
      </c>
      <c r="F4017" s="19" t="s">
        <v>1146</v>
      </c>
      <c r="G4017" s="19" t="s">
        <v>23</v>
      </c>
      <c r="H4017" s="19" t="s">
        <v>1147</v>
      </c>
      <c r="I4017" s="19" t="s">
        <v>184</v>
      </c>
      <c r="J4017" s="19" t="s">
        <v>1148</v>
      </c>
      <c r="K4017" s="19"/>
      <c r="L4017" s="19" t="s">
        <v>27</v>
      </c>
      <c r="M4017" s="19" t="s">
        <v>39</v>
      </c>
      <c r="N4017" s="19" t="s">
        <v>1149</v>
      </c>
      <c r="O4017" s="19" t="s">
        <v>1145</v>
      </c>
      <c r="P4017" s="19"/>
      <c r="Q4017" s="18">
        <v>5241.3</v>
      </c>
    </row>
    <row r="4018" hidden="1" outlineLevel="2" spans="1:17">
      <c r="A4018" s="19" t="s">
        <v>1142</v>
      </c>
      <c r="B4018" s="19" t="s">
        <v>1143</v>
      </c>
      <c r="C4018" s="19" t="s">
        <v>19</v>
      </c>
      <c r="D4018" s="19" t="s">
        <v>2609</v>
      </c>
      <c r="E4018" s="19" t="s">
        <v>2610</v>
      </c>
      <c r="F4018" s="19" t="s">
        <v>2611</v>
      </c>
      <c r="G4018" s="19" t="s">
        <v>23</v>
      </c>
      <c r="H4018" s="19" t="s">
        <v>2612</v>
      </c>
      <c r="I4018" s="19" t="s">
        <v>2613</v>
      </c>
      <c r="J4018" s="19" t="s">
        <v>1978</v>
      </c>
      <c r="K4018" s="19"/>
      <c r="L4018" s="19" t="s">
        <v>27</v>
      </c>
      <c r="M4018" s="19" t="s">
        <v>39</v>
      </c>
      <c r="N4018" s="19" t="s">
        <v>2614</v>
      </c>
      <c r="O4018" s="19" t="s">
        <v>2610</v>
      </c>
      <c r="P4018" s="19"/>
      <c r="Q4018" s="18">
        <v>4649.28</v>
      </c>
    </row>
    <row r="4019" hidden="1" outlineLevel="2" spans="1:17">
      <c r="A4019" s="19" t="s">
        <v>1142</v>
      </c>
      <c r="B4019" s="19" t="s">
        <v>1143</v>
      </c>
      <c r="C4019" s="19" t="s">
        <v>19</v>
      </c>
      <c r="D4019" s="19" t="s">
        <v>4494</v>
      </c>
      <c r="E4019" s="19" t="s">
        <v>4495</v>
      </c>
      <c r="F4019" s="19" t="s">
        <v>4496</v>
      </c>
      <c r="G4019" s="19" t="s">
        <v>48</v>
      </c>
      <c r="H4019" s="19" t="s">
        <v>4497</v>
      </c>
      <c r="I4019" s="19" t="s">
        <v>895</v>
      </c>
      <c r="J4019" s="19" t="s">
        <v>4498</v>
      </c>
      <c r="K4019" s="19"/>
      <c r="L4019" s="19" t="s">
        <v>27</v>
      </c>
      <c r="M4019" s="19" t="s">
        <v>39</v>
      </c>
      <c r="N4019" s="19" t="s">
        <v>4499</v>
      </c>
      <c r="O4019" s="19" t="s">
        <v>4495</v>
      </c>
      <c r="P4019" s="18">
        <v>4215.64</v>
      </c>
      <c r="Q4019" s="18">
        <v>4358.16</v>
      </c>
    </row>
    <row r="4020" hidden="1" outlineLevel="2" spans="1:17">
      <c r="A4020" s="19" t="s">
        <v>1142</v>
      </c>
      <c r="B4020" s="19" t="s">
        <v>1143</v>
      </c>
      <c r="C4020" s="19" t="s">
        <v>19</v>
      </c>
      <c r="D4020" s="19" t="s">
        <v>5467</v>
      </c>
      <c r="E4020" s="19" t="s">
        <v>5468</v>
      </c>
      <c r="F4020" s="19" t="s">
        <v>5469</v>
      </c>
      <c r="G4020" s="19" t="s">
        <v>23</v>
      </c>
      <c r="H4020" s="19" t="s">
        <v>5470</v>
      </c>
      <c r="I4020" s="19" t="s">
        <v>3774</v>
      </c>
      <c r="J4020" s="19" t="s">
        <v>3115</v>
      </c>
      <c r="K4020" s="19"/>
      <c r="L4020" s="19" t="s">
        <v>27</v>
      </c>
      <c r="M4020" s="19" t="s">
        <v>39</v>
      </c>
      <c r="N4020" s="19" t="s">
        <v>5471</v>
      </c>
      <c r="O4020" s="19" t="s">
        <v>5468</v>
      </c>
      <c r="P4020" s="19"/>
      <c r="Q4020" s="18">
        <v>4580.73</v>
      </c>
    </row>
    <row r="4021" hidden="1" outlineLevel="2" spans="1:17">
      <c r="A4021" s="19" t="s">
        <v>1142</v>
      </c>
      <c r="B4021" s="19" t="s">
        <v>1143</v>
      </c>
      <c r="C4021" s="19" t="s">
        <v>19</v>
      </c>
      <c r="D4021" s="19" t="s">
        <v>6996</v>
      </c>
      <c r="E4021" s="19" t="s">
        <v>6997</v>
      </c>
      <c r="F4021" s="19" t="s">
        <v>6998</v>
      </c>
      <c r="G4021" s="19" t="s">
        <v>23</v>
      </c>
      <c r="H4021" s="19" t="s">
        <v>2202</v>
      </c>
      <c r="I4021" s="19" t="s">
        <v>1814</v>
      </c>
      <c r="J4021" s="19" t="s">
        <v>2203</v>
      </c>
      <c r="K4021" s="19"/>
      <c r="L4021" s="19" t="s">
        <v>27</v>
      </c>
      <c r="M4021" s="19" t="s">
        <v>39</v>
      </c>
      <c r="N4021" s="19" t="s">
        <v>6999</v>
      </c>
      <c r="O4021" s="19" t="s">
        <v>6997</v>
      </c>
      <c r="P4021" s="18">
        <v>4730.99</v>
      </c>
      <c r="Q4021" s="18">
        <v>5624.43</v>
      </c>
    </row>
    <row r="4022" hidden="1" outlineLevel="2" spans="1:17">
      <c r="A4022" s="19" t="s">
        <v>1142</v>
      </c>
      <c r="B4022" s="19" t="s">
        <v>1143</v>
      </c>
      <c r="C4022" s="19" t="s">
        <v>19</v>
      </c>
      <c r="D4022" s="19" t="s">
        <v>7001</v>
      </c>
      <c r="E4022" s="19" t="s">
        <v>7002</v>
      </c>
      <c r="F4022" s="19" t="s">
        <v>7003</v>
      </c>
      <c r="G4022" s="19" t="s">
        <v>23</v>
      </c>
      <c r="H4022" s="19" t="s">
        <v>7004</v>
      </c>
      <c r="I4022" s="19" t="s">
        <v>3120</v>
      </c>
      <c r="J4022" s="19" t="s">
        <v>1370</v>
      </c>
      <c r="K4022" s="19"/>
      <c r="L4022" s="19" t="s">
        <v>27</v>
      </c>
      <c r="M4022" s="19" t="s">
        <v>39</v>
      </c>
      <c r="N4022" s="19" t="s">
        <v>7005</v>
      </c>
      <c r="O4022" s="19" t="s">
        <v>7002</v>
      </c>
      <c r="P4022" s="18">
        <v>4331.61</v>
      </c>
      <c r="Q4022" s="18">
        <v>4331.61</v>
      </c>
    </row>
    <row r="4023" hidden="1" outlineLevel="2" spans="1:17">
      <c r="A4023" s="19" t="s">
        <v>1142</v>
      </c>
      <c r="B4023" s="19" t="s">
        <v>1143</v>
      </c>
      <c r="C4023" s="19" t="s">
        <v>19</v>
      </c>
      <c r="D4023" s="19" t="s">
        <v>7007</v>
      </c>
      <c r="E4023" s="19" t="s">
        <v>7008</v>
      </c>
      <c r="F4023" s="19" t="s">
        <v>7009</v>
      </c>
      <c r="G4023" s="19" t="s">
        <v>23</v>
      </c>
      <c r="H4023" s="19" t="s">
        <v>7010</v>
      </c>
      <c r="I4023" s="19" t="s">
        <v>572</v>
      </c>
      <c r="J4023" s="19" t="s">
        <v>1593</v>
      </c>
      <c r="K4023" s="19"/>
      <c r="L4023" s="19" t="s">
        <v>27</v>
      </c>
      <c r="M4023" s="19" t="s">
        <v>52</v>
      </c>
      <c r="N4023" s="19" t="s">
        <v>7011</v>
      </c>
      <c r="O4023" s="19" t="s">
        <v>7008</v>
      </c>
      <c r="P4023" s="18">
        <v>5218.82</v>
      </c>
      <c r="Q4023" s="18">
        <v>5376.08</v>
      </c>
    </row>
    <row r="4024" hidden="1" outlineLevel="2" spans="1:17">
      <c r="A4024" s="19" t="s">
        <v>1142</v>
      </c>
      <c r="B4024" s="19" t="s">
        <v>1143</v>
      </c>
      <c r="C4024" s="19" t="s">
        <v>19</v>
      </c>
      <c r="D4024" s="19" t="s">
        <v>7013</v>
      </c>
      <c r="E4024" s="19" t="s">
        <v>7014</v>
      </c>
      <c r="F4024" s="19" t="s">
        <v>7015</v>
      </c>
      <c r="G4024" s="19" t="s">
        <v>23</v>
      </c>
      <c r="H4024" s="19" t="s">
        <v>2150</v>
      </c>
      <c r="I4024" s="19" t="s">
        <v>2789</v>
      </c>
      <c r="J4024" s="19" t="s">
        <v>7016</v>
      </c>
      <c r="K4024" s="19"/>
      <c r="L4024" s="19" t="s">
        <v>27</v>
      </c>
      <c r="M4024" s="19" t="s">
        <v>39</v>
      </c>
      <c r="N4024" s="19" t="s">
        <v>7017</v>
      </c>
      <c r="O4024" s="19" t="s">
        <v>7014</v>
      </c>
      <c r="P4024" s="18">
        <v>5507.79</v>
      </c>
      <c r="Q4024" s="18">
        <v>5672.55</v>
      </c>
    </row>
    <row r="4025" hidden="1" outlineLevel="2" spans="1:17">
      <c r="A4025" s="19" t="s">
        <v>1142</v>
      </c>
      <c r="B4025" s="19" t="s">
        <v>1143</v>
      </c>
      <c r="C4025" s="19" t="s">
        <v>19</v>
      </c>
      <c r="D4025" s="19" t="s">
        <v>7019</v>
      </c>
      <c r="E4025" s="19" t="s">
        <v>5061</v>
      </c>
      <c r="F4025" s="19" t="s">
        <v>7020</v>
      </c>
      <c r="G4025" s="19" t="s">
        <v>23</v>
      </c>
      <c r="H4025" s="19" t="s">
        <v>4637</v>
      </c>
      <c r="I4025" s="19" t="s">
        <v>50</v>
      </c>
      <c r="J4025" s="19" t="s">
        <v>7021</v>
      </c>
      <c r="K4025" s="19"/>
      <c r="L4025" s="19" t="s">
        <v>27</v>
      </c>
      <c r="M4025" s="19" t="s">
        <v>39</v>
      </c>
      <c r="N4025" s="19" t="s">
        <v>7022</v>
      </c>
      <c r="O4025" s="19" t="s">
        <v>5061</v>
      </c>
      <c r="P4025" s="18">
        <v>5320.24</v>
      </c>
      <c r="Q4025" s="18">
        <v>5320.24</v>
      </c>
    </row>
    <row r="4026" hidden="1" outlineLevel="2" spans="1:17">
      <c r="A4026" s="19" t="s">
        <v>1142</v>
      </c>
      <c r="B4026" s="19" t="s">
        <v>1143</v>
      </c>
      <c r="C4026" s="19" t="s">
        <v>19</v>
      </c>
      <c r="D4026" s="19" t="s">
        <v>7024</v>
      </c>
      <c r="E4026" s="19" t="s">
        <v>7025</v>
      </c>
      <c r="F4026" s="19" t="s">
        <v>7026</v>
      </c>
      <c r="G4026" s="19" t="s">
        <v>48</v>
      </c>
      <c r="H4026" s="19" t="s">
        <v>5167</v>
      </c>
      <c r="I4026" s="19" t="s">
        <v>3836</v>
      </c>
      <c r="J4026" s="19" t="s">
        <v>2551</v>
      </c>
      <c r="K4026" s="19"/>
      <c r="L4026" s="19" t="s">
        <v>27</v>
      </c>
      <c r="M4026" s="19" t="s">
        <v>39</v>
      </c>
      <c r="N4026" s="19" t="s">
        <v>7027</v>
      </c>
      <c r="O4026" s="19" t="s">
        <v>7025</v>
      </c>
      <c r="P4026" s="18">
        <v>4139.31</v>
      </c>
      <c r="Q4026" s="18">
        <v>4591.7</v>
      </c>
    </row>
    <row r="4027" hidden="1" outlineLevel="2" spans="1:17">
      <c r="A4027" s="19" t="s">
        <v>1142</v>
      </c>
      <c r="B4027" s="19" t="s">
        <v>1143</v>
      </c>
      <c r="C4027" s="19" t="s">
        <v>19</v>
      </c>
      <c r="D4027" s="19" t="s">
        <v>7029</v>
      </c>
      <c r="E4027" s="19" t="s">
        <v>7030</v>
      </c>
      <c r="F4027" s="19" t="s">
        <v>7031</v>
      </c>
      <c r="G4027" s="19" t="s">
        <v>23</v>
      </c>
      <c r="H4027" s="19" t="s">
        <v>7032</v>
      </c>
      <c r="I4027" s="19" t="s">
        <v>2789</v>
      </c>
      <c r="J4027" s="19" t="s">
        <v>7033</v>
      </c>
      <c r="K4027" s="19"/>
      <c r="L4027" s="19" t="s">
        <v>27</v>
      </c>
      <c r="M4027" s="19" t="s">
        <v>39</v>
      </c>
      <c r="N4027" s="19" t="s">
        <v>7034</v>
      </c>
      <c r="O4027" s="19" t="s">
        <v>7030</v>
      </c>
      <c r="P4027" s="18">
        <v>4987.18</v>
      </c>
      <c r="Q4027" s="18">
        <v>5144.91</v>
      </c>
    </row>
    <row r="4028" hidden="1" outlineLevel="2" spans="1:17">
      <c r="A4028" s="19" t="s">
        <v>1142</v>
      </c>
      <c r="B4028" s="19" t="s">
        <v>1143</v>
      </c>
      <c r="C4028" s="19" t="s">
        <v>19</v>
      </c>
      <c r="D4028" s="19" t="s">
        <v>8327</v>
      </c>
      <c r="E4028" s="19" t="s">
        <v>8328</v>
      </c>
      <c r="F4028" s="19" t="s">
        <v>8329</v>
      </c>
      <c r="G4028" s="19" t="s">
        <v>23</v>
      </c>
      <c r="H4028" s="19" t="s">
        <v>6322</v>
      </c>
      <c r="I4028" s="19" t="s">
        <v>3319</v>
      </c>
      <c r="J4028" s="19" t="s">
        <v>5750</v>
      </c>
      <c r="K4028" s="19"/>
      <c r="L4028" s="19" t="s">
        <v>27</v>
      </c>
      <c r="M4028" s="19" t="s">
        <v>39</v>
      </c>
      <c r="N4028" s="19" t="s">
        <v>8330</v>
      </c>
      <c r="O4028" s="19" t="s">
        <v>8328</v>
      </c>
      <c r="P4028" s="19"/>
      <c r="Q4028" s="18">
        <v>5079.56</v>
      </c>
    </row>
    <row r="4029" hidden="1" outlineLevel="2" spans="1:17">
      <c r="A4029" s="19" t="s">
        <v>1142</v>
      </c>
      <c r="B4029" s="19" t="s">
        <v>1143</v>
      </c>
      <c r="C4029" s="19" t="s">
        <v>19</v>
      </c>
      <c r="D4029" s="19" t="s">
        <v>8910</v>
      </c>
      <c r="E4029" s="19" t="s">
        <v>8911</v>
      </c>
      <c r="F4029" s="19" t="s">
        <v>8912</v>
      </c>
      <c r="G4029" s="19" t="s">
        <v>23</v>
      </c>
      <c r="H4029" s="19" t="s">
        <v>8913</v>
      </c>
      <c r="I4029" s="19" t="s">
        <v>419</v>
      </c>
      <c r="J4029" s="19" t="s">
        <v>1181</v>
      </c>
      <c r="K4029" s="19"/>
      <c r="L4029" s="19" t="s">
        <v>27</v>
      </c>
      <c r="M4029" s="19" t="s">
        <v>39</v>
      </c>
      <c r="N4029" s="19" t="s">
        <v>8914</v>
      </c>
      <c r="O4029" s="19" t="s">
        <v>8911</v>
      </c>
      <c r="P4029" s="18">
        <v>4041.94</v>
      </c>
      <c r="Q4029" s="18">
        <v>4852.02</v>
      </c>
    </row>
    <row r="4030" hidden="1" outlineLevel="2" spans="1:17">
      <c r="A4030" s="19" t="s">
        <v>1142</v>
      </c>
      <c r="B4030" s="19" t="s">
        <v>1143</v>
      </c>
      <c r="C4030" s="19" t="s">
        <v>19</v>
      </c>
      <c r="D4030" s="19" t="s">
        <v>10489</v>
      </c>
      <c r="E4030" s="19" t="s">
        <v>10490</v>
      </c>
      <c r="F4030" s="19" t="s">
        <v>10491</v>
      </c>
      <c r="G4030" s="19" t="s">
        <v>23</v>
      </c>
      <c r="H4030" s="19" t="s">
        <v>10492</v>
      </c>
      <c r="I4030" s="19" t="s">
        <v>403</v>
      </c>
      <c r="J4030" s="19" t="s">
        <v>77</v>
      </c>
      <c r="K4030" s="19" t="s">
        <v>2917</v>
      </c>
      <c r="L4030" s="19" t="s">
        <v>27</v>
      </c>
      <c r="M4030" s="19" t="s">
        <v>39</v>
      </c>
      <c r="N4030" s="19" t="s">
        <v>10493</v>
      </c>
      <c r="O4030" s="19" t="s">
        <v>10490</v>
      </c>
      <c r="P4030" s="18">
        <v>4467.5</v>
      </c>
      <c r="Q4030" s="18">
        <v>4792.88</v>
      </c>
    </row>
    <row r="4031" hidden="1" outlineLevel="2" spans="1:17">
      <c r="A4031" s="19" t="s">
        <v>1142</v>
      </c>
      <c r="B4031" s="19" t="s">
        <v>1143</v>
      </c>
      <c r="C4031" s="19" t="s">
        <v>19</v>
      </c>
      <c r="D4031" s="19" t="s">
        <v>10495</v>
      </c>
      <c r="E4031" s="19" t="s">
        <v>10496</v>
      </c>
      <c r="F4031" s="19" t="s">
        <v>10497</v>
      </c>
      <c r="G4031" s="19" t="s">
        <v>48</v>
      </c>
      <c r="H4031" s="19" t="s">
        <v>10498</v>
      </c>
      <c r="I4031" s="19" t="s">
        <v>5997</v>
      </c>
      <c r="J4031" s="19" t="s">
        <v>4911</v>
      </c>
      <c r="K4031" s="19"/>
      <c r="L4031" s="19" t="s">
        <v>27</v>
      </c>
      <c r="M4031" s="19" t="s">
        <v>39</v>
      </c>
      <c r="N4031" s="19" t="s">
        <v>10499</v>
      </c>
      <c r="O4031" s="19" t="s">
        <v>10496</v>
      </c>
      <c r="P4031" s="18">
        <v>3888.45</v>
      </c>
      <c r="Q4031" s="18">
        <v>4024.15</v>
      </c>
    </row>
    <row r="4032" hidden="1" outlineLevel="2" spans="1:17">
      <c r="A4032" s="19" t="s">
        <v>1142</v>
      </c>
      <c r="B4032" s="19" t="s">
        <v>1143</v>
      </c>
      <c r="C4032" s="19" t="s">
        <v>19</v>
      </c>
      <c r="D4032" s="19" t="s">
        <v>12745</v>
      </c>
      <c r="E4032" s="19" t="s">
        <v>12746</v>
      </c>
      <c r="F4032" s="19" t="s">
        <v>12747</v>
      </c>
      <c r="G4032" s="19" t="s">
        <v>48</v>
      </c>
      <c r="H4032" s="19" t="s">
        <v>12748</v>
      </c>
      <c r="I4032" s="19" t="s">
        <v>3426</v>
      </c>
      <c r="J4032" s="19" t="s">
        <v>8314</v>
      </c>
      <c r="K4032" s="19"/>
      <c r="L4032" s="19" t="s">
        <v>27</v>
      </c>
      <c r="M4032" s="19" t="s">
        <v>39</v>
      </c>
      <c r="N4032" s="19" t="s">
        <v>12749</v>
      </c>
      <c r="O4032" s="19" t="s">
        <v>12746</v>
      </c>
      <c r="P4032" s="19"/>
      <c r="Q4032" s="18">
        <v>3789.07</v>
      </c>
    </row>
    <row r="4033" hidden="1" outlineLevel="2" spans="1:17">
      <c r="A4033" s="19" t="s">
        <v>1142</v>
      </c>
      <c r="B4033" s="19" t="s">
        <v>1143</v>
      </c>
      <c r="C4033" s="19" t="s">
        <v>19</v>
      </c>
      <c r="D4033" s="19" t="s">
        <v>13875</v>
      </c>
      <c r="E4033" s="19" t="s">
        <v>13876</v>
      </c>
      <c r="F4033" s="19" t="s">
        <v>13877</v>
      </c>
      <c r="G4033" s="19" t="s">
        <v>23</v>
      </c>
      <c r="H4033" s="19" t="s">
        <v>13878</v>
      </c>
      <c r="I4033" s="19" t="s">
        <v>5997</v>
      </c>
      <c r="J4033" s="19" t="s">
        <v>4614</v>
      </c>
      <c r="K4033" s="19"/>
      <c r="L4033" s="19" t="s">
        <v>27</v>
      </c>
      <c r="M4033" s="19" t="s">
        <v>39</v>
      </c>
      <c r="N4033" s="19" t="s">
        <v>13879</v>
      </c>
      <c r="O4033" s="19" t="s">
        <v>13876</v>
      </c>
      <c r="P4033" s="19"/>
      <c r="Q4033" s="18">
        <v>3815.19</v>
      </c>
    </row>
    <row r="4034" hidden="1" outlineLevel="2" spans="1:17">
      <c r="A4034" s="19" t="s">
        <v>1142</v>
      </c>
      <c r="B4034" s="19" t="s">
        <v>1143</v>
      </c>
      <c r="C4034" s="19" t="s">
        <v>19</v>
      </c>
      <c r="D4034" s="19" t="s">
        <v>15815</v>
      </c>
      <c r="E4034" s="19" t="s">
        <v>15816</v>
      </c>
      <c r="F4034" s="19" t="s">
        <v>15817</v>
      </c>
      <c r="G4034" s="19" t="s">
        <v>23</v>
      </c>
      <c r="H4034" s="19" t="s">
        <v>15818</v>
      </c>
      <c r="I4034" s="19" t="s">
        <v>1751</v>
      </c>
      <c r="J4034" s="19" t="s">
        <v>15819</v>
      </c>
      <c r="K4034" s="19"/>
      <c r="L4034" s="19" t="s">
        <v>27</v>
      </c>
      <c r="M4034" s="19" t="s">
        <v>39</v>
      </c>
      <c r="N4034" s="19" t="s">
        <v>15820</v>
      </c>
      <c r="O4034" s="19" t="s">
        <v>15816</v>
      </c>
      <c r="P4034" s="18">
        <v>4982.32</v>
      </c>
      <c r="Q4034" s="18">
        <v>5914.97</v>
      </c>
    </row>
    <row r="4035" hidden="1" outlineLevel="2" spans="1:17">
      <c r="A4035" s="19" t="s">
        <v>1142</v>
      </c>
      <c r="B4035" s="19" t="s">
        <v>1143</v>
      </c>
      <c r="C4035" s="19" t="s">
        <v>19</v>
      </c>
      <c r="D4035" s="19" t="s">
        <v>15891</v>
      </c>
      <c r="E4035" s="19" t="s">
        <v>15892</v>
      </c>
      <c r="F4035" s="19" t="s">
        <v>15893</v>
      </c>
      <c r="G4035" s="19" t="s">
        <v>23</v>
      </c>
      <c r="H4035" s="19" t="s">
        <v>15894</v>
      </c>
      <c r="I4035" s="19" t="s">
        <v>661</v>
      </c>
      <c r="J4035" s="19" t="s">
        <v>163</v>
      </c>
      <c r="K4035" s="19"/>
      <c r="L4035" s="19" t="s">
        <v>27</v>
      </c>
      <c r="M4035" s="19" t="s">
        <v>39</v>
      </c>
      <c r="N4035" s="19" t="s">
        <v>15895</v>
      </c>
      <c r="O4035" s="19" t="s">
        <v>15892</v>
      </c>
      <c r="P4035" s="19"/>
      <c r="Q4035" s="18">
        <v>4963.05</v>
      </c>
    </row>
    <row r="4036" hidden="1" outlineLevel="2" spans="1:17">
      <c r="A4036" s="19" t="s">
        <v>1142</v>
      </c>
      <c r="B4036" s="19" t="s">
        <v>1143</v>
      </c>
      <c r="C4036" s="19" t="s">
        <v>19</v>
      </c>
      <c r="D4036" s="19" t="s">
        <v>15896</v>
      </c>
      <c r="E4036" s="19" t="s">
        <v>15897</v>
      </c>
      <c r="F4036" s="19" t="s">
        <v>15898</v>
      </c>
      <c r="G4036" s="19" t="s">
        <v>48</v>
      </c>
      <c r="H4036" s="19" t="s">
        <v>10785</v>
      </c>
      <c r="I4036" s="19" t="s">
        <v>1537</v>
      </c>
      <c r="J4036" s="19" t="s">
        <v>1911</v>
      </c>
      <c r="K4036" s="19"/>
      <c r="L4036" s="19" t="s">
        <v>27</v>
      </c>
      <c r="M4036" s="19" t="s">
        <v>39</v>
      </c>
      <c r="N4036" s="19" t="s">
        <v>15899</v>
      </c>
      <c r="O4036" s="19" t="s">
        <v>15897</v>
      </c>
      <c r="P4036" s="19"/>
      <c r="Q4036" s="18">
        <v>4533.71</v>
      </c>
    </row>
    <row r="4037" hidden="1" outlineLevel="2" spans="1:17">
      <c r="A4037" s="19" t="s">
        <v>1142</v>
      </c>
      <c r="B4037" s="19" t="s">
        <v>1143</v>
      </c>
      <c r="C4037" s="19" t="s">
        <v>19</v>
      </c>
      <c r="D4037" s="19" t="s">
        <v>15900</v>
      </c>
      <c r="E4037" s="19" t="s">
        <v>15901</v>
      </c>
      <c r="F4037" s="19" t="s">
        <v>15902</v>
      </c>
      <c r="G4037" s="19" t="s">
        <v>23</v>
      </c>
      <c r="H4037" s="19" t="s">
        <v>10539</v>
      </c>
      <c r="I4037" s="19" t="s">
        <v>2639</v>
      </c>
      <c r="J4037" s="19" t="s">
        <v>2032</v>
      </c>
      <c r="K4037" s="19"/>
      <c r="L4037" s="19" t="s">
        <v>27</v>
      </c>
      <c r="M4037" s="19" t="s">
        <v>39</v>
      </c>
      <c r="N4037" s="19" t="s">
        <v>15903</v>
      </c>
      <c r="O4037" s="19" t="s">
        <v>15901</v>
      </c>
      <c r="P4037" s="19"/>
      <c r="Q4037" s="18">
        <v>5055.11</v>
      </c>
    </row>
    <row r="4038" hidden="1" outlineLevel="2" spans="1:17">
      <c r="A4038" s="19" t="s">
        <v>1142</v>
      </c>
      <c r="B4038" s="19" t="s">
        <v>1143</v>
      </c>
      <c r="C4038" s="19" t="s">
        <v>19</v>
      </c>
      <c r="D4038" s="19" t="s">
        <v>15904</v>
      </c>
      <c r="E4038" s="19" t="s">
        <v>15905</v>
      </c>
      <c r="F4038" s="19" t="s">
        <v>15906</v>
      </c>
      <c r="G4038" s="19" t="s">
        <v>23</v>
      </c>
      <c r="H4038" s="19" t="s">
        <v>3612</v>
      </c>
      <c r="I4038" s="19" t="s">
        <v>565</v>
      </c>
      <c r="J4038" s="19" t="s">
        <v>3613</v>
      </c>
      <c r="K4038" s="19"/>
      <c r="L4038" s="19" t="s">
        <v>27</v>
      </c>
      <c r="M4038" s="19" t="s">
        <v>39</v>
      </c>
      <c r="N4038" s="19" t="s">
        <v>15907</v>
      </c>
      <c r="O4038" s="19" t="s">
        <v>15905</v>
      </c>
      <c r="P4038" s="19"/>
      <c r="Q4038" s="18">
        <v>5024.28</v>
      </c>
    </row>
    <row r="4039" hidden="1" outlineLevel="2" spans="1:17">
      <c r="A4039" s="19" t="s">
        <v>1142</v>
      </c>
      <c r="B4039" s="19" t="s">
        <v>1143</v>
      </c>
      <c r="C4039" s="19" t="s">
        <v>19</v>
      </c>
      <c r="D4039" s="19" t="s">
        <v>15908</v>
      </c>
      <c r="E4039" s="19" t="s">
        <v>15909</v>
      </c>
      <c r="F4039" s="19" t="s">
        <v>15910</v>
      </c>
      <c r="G4039" s="19" t="s">
        <v>23</v>
      </c>
      <c r="H4039" s="19" t="s">
        <v>15911</v>
      </c>
      <c r="I4039" s="19" t="s">
        <v>1215</v>
      </c>
      <c r="J4039" s="19" t="s">
        <v>8172</v>
      </c>
      <c r="K4039" s="19"/>
      <c r="L4039" s="19" t="s">
        <v>27</v>
      </c>
      <c r="M4039" s="19" t="s">
        <v>39</v>
      </c>
      <c r="N4039" s="19" t="s">
        <v>15912</v>
      </c>
      <c r="O4039" s="19" t="s">
        <v>15909</v>
      </c>
      <c r="P4039" s="19"/>
      <c r="Q4039" s="18">
        <v>5817.02</v>
      </c>
    </row>
    <row r="4040" hidden="1" outlineLevel="2" spans="1:17">
      <c r="A4040" s="19" t="s">
        <v>1142</v>
      </c>
      <c r="B4040" s="19" t="s">
        <v>1143</v>
      </c>
      <c r="C4040" s="19" t="s">
        <v>19</v>
      </c>
      <c r="D4040" s="19" t="s">
        <v>15913</v>
      </c>
      <c r="E4040" s="19" t="s">
        <v>15914</v>
      </c>
      <c r="F4040" s="19" t="s">
        <v>15915</v>
      </c>
      <c r="G4040" s="19" t="s">
        <v>23</v>
      </c>
      <c r="H4040" s="19" t="s">
        <v>9137</v>
      </c>
      <c r="I4040" s="19" t="s">
        <v>534</v>
      </c>
      <c r="J4040" s="19" t="s">
        <v>1984</v>
      </c>
      <c r="K4040" s="19"/>
      <c r="L4040" s="19" t="s">
        <v>27</v>
      </c>
      <c r="M4040" s="19" t="s">
        <v>39</v>
      </c>
      <c r="N4040" s="19" t="s">
        <v>15916</v>
      </c>
      <c r="O4040" s="19" t="s">
        <v>15914</v>
      </c>
      <c r="P4040" s="19"/>
      <c r="Q4040" s="18">
        <v>4450.76</v>
      </c>
    </row>
    <row r="4041" hidden="1" outlineLevel="2" spans="1:17">
      <c r="A4041" s="19" t="s">
        <v>1142</v>
      </c>
      <c r="B4041" s="19" t="s">
        <v>1143</v>
      </c>
      <c r="C4041" s="19" t="s">
        <v>19</v>
      </c>
      <c r="D4041" s="19" t="s">
        <v>15917</v>
      </c>
      <c r="E4041" s="19" t="s">
        <v>15918</v>
      </c>
      <c r="F4041" s="19" t="s">
        <v>15919</v>
      </c>
      <c r="G4041" s="19" t="s">
        <v>23</v>
      </c>
      <c r="H4041" s="19" t="s">
        <v>4036</v>
      </c>
      <c r="I4041" s="19" t="s">
        <v>419</v>
      </c>
      <c r="J4041" s="19" t="s">
        <v>4037</v>
      </c>
      <c r="K4041" s="19"/>
      <c r="L4041" s="19" t="s">
        <v>27</v>
      </c>
      <c r="M4041" s="19" t="s">
        <v>39</v>
      </c>
      <c r="N4041" s="19" t="s">
        <v>15920</v>
      </c>
      <c r="O4041" s="19" t="s">
        <v>15918</v>
      </c>
      <c r="P4041" s="18">
        <v>4843.25</v>
      </c>
      <c r="Q4041" s="18">
        <v>5753.1</v>
      </c>
    </row>
    <row r="4042" hidden="1" outlineLevel="2" spans="1:17">
      <c r="A4042" s="19" t="s">
        <v>1142</v>
      </c>
      <c r="B4042" s="19" t="s">
        <v>1143</v>
      </c>
      <c r="C4042" s="19" t="s">
        <v>19</v>
      </c>
      <c r="D4042" s="19" t="s">
        <v>15922</v>
      </c>
      <c r="E4042" s="19" t="s">
        <v>15923</v>
      </c>
      <c r="F4042" s="19" t="s">
        <v>15924</v>
      </c>
      <c r="G4042" s="19" t="s">
        <v>48</v>
      </c>
      <c r="H4042" s="19" t="s">
        <v>800</v>
      </c>
      <c r="I4042" s="19" t="s">
        <v>5444</v>
      </c>
      <c r="J4042" s="19" t="s">
        <v>841</v>
      </c>
      <c r="K4042" s="19"/>
      <c r="L4042" s="19" t="s">
        <v>27</v>
      </c>
      <c r="M4042" s="19" t="s">
        <v>39</v>
      </c>
      <c r="N4042" s="19" t="s">
        <v>15925</v>
      </c>
      <c r="O4042" s="19" t="s">
        <v>15923</v>
      </c>
      <c r="P4042" s="18">
        <v>4628.26</v>
      </c>
      <c r="Q4042" s="18">
        <v>4772.75</v>
      </c>
    </row>
    <row r="4043" outlineLevel="1" collapsed="1" spans="1:17">
      <c r="A4043" s="20" t="s">
        <v>22698</v>
      </c>
      <c r="B4043" s="19"/>
      <c r="C4043" s="19"/>
      <c r="D4043" s="19"/>
      <c r="E4043" s="19"/>
      <c r="F4043" s="19"/>
      <c r="G4043" s="19"/>
      <c r="H4043" s="19"/>
      <c r="I4043" s="19"/>
      <c r="J4043" s="19"/>
      <c r="K4043" s="19"/>
      <c r="L4043" s="19"/>
      <c r="M4043" s="19"/>
      <c r="N4043" s="19"/>
      <c r="O4043" s="19"/>
      <c r="P4043" s="18"/>
      <c r="Q4043" s="18">
        <f>SUBTOTAL(3,Q4017:Q4042)</f>
        <v>26</v>
      </c>
    </row>
    <row r="4044" hidden="1" outlineLevel="2" spans="1:17">
      <c r="A4044" s="19" t="s">
        <v>2881</v>
      </c>
      <c r="B4044" s="19" t="s">
        <v>2882</v>
      </c>
      <c r="C4044" s="19" t="s">
        <v>19</v>
      </c>
      <c r="D4044" s="19" t="s">
        <v>2883</v>
      </c>
      <c r="E4044" s="19" t="s">
        <v>2884</v>
      </c>
      <c r="F4044" s="19" t="s">
        <v>2885</v>
      </c>
      <c r="G4044" s="19" t="s">
        <v>23</v>
      </c>
      <c r="H4044" s="19" t="s">
        <v>1496</v>
      </c>
      <c r="I4044" s="19" t="s">
        <v>305</v>
      </c>
      <c r="J4044" s="19" t="s">
        <v>926</v>
      </c>
      <c r="K4044" s="19"/>
      <c r="L4044" s="19" t="s">
        <v>27</v>
      </c>
      <c r="M4044" s="19" t="s">
        <v>39</v>
      </c>
      <c r="N4044" s="19" t="s">
        <v>2886</v>
      </c>
      <c r="O4044" s="19" t="s">
        <v>2884</v>
      </c>
      <c r="P4044" s="18">
        <v>3667.31</v>
      </c>
      <c r="Q4044" s="18">
        <v>3947.15</v>
      </c>
    </row>
    <row r="4045" hidden="1" outlineLevel="2" spans="1:17">
      <c r="A4045" s="19" t="s">
        <v>2881</v>
      </c>
      <c r="B4045" s="19" t="s">
        <v>2882</v>
      </c>
      <c r="C4045" s="19" t="s">
        <v>19</v>
      </c>
      <c r="D4045" s="19" t="s">
        <v>3295</v>
      </c>
      <c r="E4045" s="19" t="s">
        <v>3296</v>
      </c>
      <c r="F4045" s="19" t="s">
        <v>3297</v>
      </c>
      <c r="G4045" s="19" t="s">
        <v>23</v>
      </c>
      <c r="H4045" s="19" t="s">
        <v>3298</v>
      </c>
      <c r="I4045" s="19" t="s">
        <v>3299</v>
      </c>
      <c r="J4045" s="19" t="s">
        <v>3300</v>
      </c>
      <c r="K4045" s="19"/>
      <c r="L4045" s="19" t="s">
        <v>27</v>
      </c>
      <c r="M4045" s="19" t="s">
        <v>39</v>
      </c>
      <c r="N4045" s="19" t="s">
        <v>3301</v>
      </c>
      <c r="O4045" s="19" t="s">
        <v>3296</v>
      </c>
      <c r="P4045" s="18">
        <v>3997.2</v>
      </c>
      <c r="Q4045" s="18">
        <v>4291.62</v>
      </c>
    </row>
    <row r="4046" hidden="1" outlineLevel="2" spans="1:17">
      <c r="A4046" s="19" t="s">
        <v>2881</v>
      </c>
      <c r="B4046" s="19" t="s">
        <v>2882</v>
      </c>
      <c r="C4046" s="19" t="s">
        <v>19</v>
      </c>
      <c r="D4046" s="19" t="s">
        <v>3303</v>
      </c>
      <c r="E4046" s="19" t="s">
        <v>3304</v>
      </c>
      <c r="F4046" s="19" t="s">
        <v>3305</v>
      </c>
      <c r="G4046" s="19" t="s">
        <v>23</v>
      </c>
      <c r="H4046" s="19" t="s">
        <v>542</v>
      </c>
      <c r="I4046" s="19" t="s">
        <v>3306</v>
      </c>
      <c r="J4046" s="19" t="s">
        <v>544</v>
      </c>
      <c r="K4046" s="19"/>
      <c r="L4046" s="19" t="s">
        <v>27</v>
      </c>
      <c r="M4046" s="19" t="s">
        <v>52</v>
      </c>
      <c r="N4046" s="19" t="s">
        <v>3307</v>
      </c>
      <c r="O4046" s="19" t="s">
        <v>3304</v>
      </c>
      <c r="P4046" s="18">
        <v>3287.22</v>
      </c>
      <c r="Q4046" s="18">
        <v>3681.25</v>
      </c>
    </row>
    <row r="4047" hidden="1" outlineLevel="2" spans="1:17">
      <c r="A4047" s="19" t="s">
        <v>2881</v>
      </c>
      <c r="B4047" s="19" t="s">
        <v>2882</v>
      </c>
      <c r="C4047" s="19" t="s">
        <v>19</v>
      </c>
      <c r="D4047" s="19" t="s">
        <v>3615</v>
      </c>
      <c r="E4047" s="19" t="s">
        <v>3616</v>
      </c>
      <c r="F4047" s="19" t="s">
        <v>3617</v>
      </c>
      <c r="G4047" s="19" t="s">
        <v>23</v>
      </c>
      <c r="H4047" s="19" t="s">
        <v>3618</v>
      </c>
      <c r="I4047" s="19" t="s">
        <v>3619</v>
      </c>
      <c r="J4047" s="19" t="s">
        <v>1034</v>
      </c>
      <c r="K4047" s="19"/>
      <c r="L4047" s="19" t="s">
        <v>27</v>
      </c>
      <c r="M4047" s="19" t="s">
        <v>39</v>
      </c>
      <c r="N4047" s="19" t="s">
        <v>3620</v>
      </c>
      <c r="O4047" s="19" t="s">
        <v>3616</v>
      </c>
      <c r="P4047" s="19"/>
      <c r="Q4047" s="18">
        <v>4607.71</v>
      </c>
    </row>
    <row r="4048" hidden="1" outlineLevel="2" spans="1:17">
      <c r="A4048" s="19" t="s">
        <v>2881</v>
      </c>
      <c r="B4048" s="19" t="s">
        <v>2882</v>
      </c>
      <c r="C4048" s="19" t="s">
        <v>19</v>
      </c>
      <c r="D4048" s="19" t="s">
        <v>5929</v>
      </c>
      <c r="E4048" s="19" t="s">
        <v>5930</v>
      </c>
      <c r="F4048" s="19" t="s">
        <v>5931</v>
      </c>
      <c r="G4048" s="19" t="s">
        <v>23</v>
      </c>
      <c r="H4048" s="19" t="s">
        <v>2339</v>
      </c>
      <c r="I4048" s="19" t="s">
        <v>1814</v>
      </c>
      <c r="J4048" s="19" t="s">
        <v>2618</v>
      </c>
      <c r="K4048" s="19"/>
      <c r="L4048" s="19" t="s">
        <v>27</v>
      </c>
      <c r="M4048" s="19" t="s">
        <v>39</v>
      </c>
      <c r="N4048" s="19" t="s">
        <v>5932</v>
      </c>
      <c r="O4048" s="19" t="s">
        <v>5930</v>
      </c>
      <c r="P4048" s="18">
        <v>3447.54</v>
      </c>
      <c r="Q4048" s="18">
        <v>4409.61</v>
      </c>
    </row>
    <row r="4049" hidden="1" outlineLevel="2" spans="1:17">
      <c r="A4049" s="19" t="s">
        <v>2881</v>
      </c>
      <c r="B4049" s="19" t="s">
        <v>2882</v>
      </c>
      <c r="C4049" s="19" t="s">
        <v>19</v>
      </c>
      <c r="D4049" s="19" t="s">
        <v>5934</v>
      </c>
      <c r="E4049" s="19" t="s">
        <v>5935</v>
      </c>
      <c r="F4049" s="19" t="s">
        <v>5936</v>
      </c>
      <c r="G4049" s="19" t="s">
        <v>23</v>
      </c>
      <c r="H4049" s="19" t="s">
        <v>5937</v>
      </c>
      <c r="I4049" s="19" t="s">
        <v>2613</v>
      </c>
      <c r="J4049" s="19" t="s">
        <v>681</v>
      </c>
      <c r="K4049" s="19"/>
      <c r="L4049" s="19" t="s">
        <v>27</v>
      </c>
      <c r="M4049" s="19" t="s">
        <v>39</v>
      </c>
      <c r="N4049" s="19" t="s">
        <v>5938</v>
      </c>
      <c r="O4049" s="19" t="s">
        <v>5935</v>
      </c>
      <c r="P4049" s="19"/>
      <c r="Q4049" s="18">
        <v>5148.91</v>
      </c>
    </row>
    <row r="4050" hidden="1" outlineLevel="2" spans="1:17">
      <c r="A4050" s="19" t="s">
        <v>2881</v>
      </c>
      <c r="B4050" s="19" t="s">
        <v>2882</v>
      </c>
      <c r="C4050" s="19" t="s">
        <v>19</v>
      </c>
      <c r="D4050" s="19" t="s">
        <v>5939</v>
      </c>
      <c r="E4050" s="19" t="s">
        <v>5940</v>
      </c>
      <c r="F4050" s="19" t="s">
        <v>5941</v>
      </c>
      <c r="G4050" s="19" t="s">
        <v>23</v>
      </c>
      <c r="H4050" s="19" t="s">
        <v>5942</v>
      </c>
      <c r="I4050" s="19" t="s">
        <v>1679</v>
      </c>
      <c r="J4050" s="19" t="s">
        <v>1067</v>
      </c>
      <c r="K4050" s="19"/>
      <c r="L4050" s="19" t="s">
        <v>27</v>
      </c>
      <c r="M4050" s="19" t="s">
        <v>39</v>
      </c>
      <c r="N4050" s="19" t="s">
        <v>5943</v>
      </c>
      <c r="O4050" s="19" t="s">
        <v>5940</v>
      </c>
      <c r="P4050" s="19"/>
      <c r="Q4050" s="18">
        <v>4432.86</v>
      </c>
    </row>
    <row r="4051" hidden="1" outlineLevel="2" spans="1:17">
      <c r="A4051" s="19" t="s">
        <v>2881</v>
      </c>
      <c r="B4051" s="19" t="s">
        <v>2882</v>
      </c>
      <c r="C4051" s="19" t="s">
        <v>19</v>
      </c>
      <c r="D4051" s="19" t="s">
        <v>5950</v>
      </c>
      <c r="E4051" s="19" t="s">
        <v>5951</v>
      </c>
      <c r="F4051" s="19" t="s">
        <v>5952</v>
      </c>
      <c r="G4051" s="19" t="s">
        <v>23</v>
      </c>
      <c r="H4051" s="19" t="s">
        <v>5953</v>
      </c>
      <c r="I4051" s="19" t="s">
        <v>5954</v>
      </c>
      <c r="J4051" s="19" t="s">
        <v>3585</v>
      </c>
      <c r="K4051" s="19"/>
      <c r="L4051" s="19" t="s">
        <v>27</v>
      </c>
      <c r="M4051" s="19" t="s">
        <v>39</v>
      </c>
      <c r="N4051" s="19" t="s">
        <v>5955</v>
      </c>
      <c r="O4051" s="19" t="s">
        <v>5951</v>
      </c>
      <c r="P4051" s="19"/>
      <c r="Q4051" s="18">
        <v>5148.12</v>
      </c>
    </row>
    <row r="4052" hidden="1" outlineLevel="2" spans="1:17">
      <c r="A4052" s="19" t="s">
        <v>2881</v>
      </c>
      <c r="B4052" s="19" t="s">
        <v>2882</v>
      </c>
      <c r="C4052" s="19" t="s">
        <v>19</v>
      </c>
      <c r="D4052" s="19" t="s">
        <v>5961</v>
      </c>
      <c r="E4052" s="19" t="s">
        <v>5962</v>
      </c>
      <c r="F4052" s="19" t="s">
        <v>5963</v>
      </c>
      <c r="G4052" s="19" t="s">
        <v>23</v>
      </c>
      <c r="H4052" s="19" t="s">
        <v>5964</v>
      </c>
      <c r="I4052" s="19" t="s">
        <v>5965</v>
      </c>
      <c r="J4052" s="19" t="s">
        <v>3053</v>
      </c>
      <c r="K4052" s="19"/>
      <c r="L4052" s="19" t="s">
        <v>27</v>
      </c>
      <c r="M4052" s="19" t="s">
        <v>39</v>
      </c>
      <c r="N4052" s="19" t="s">
        <v>5966</v>
      </c>
      <c r="O4052" s="19" t="s">
        <v>5962</v>
      </c>
      <c r="P4052" s="19"/>
      <c r="Q4052" s="18">
        <v>5046.72</v>
      </c>
    </row>
    <row r="4053" hidden="1" outlineLevel="2" spans="1:17">
      <c r="A4053" s="19" t="s">
        <v>2881</v>
      </c>
      <c r="B4053" s="19" t="s">
        <v>2882</v>
      </c>
      <c r="C4053" s="19" t="s">
        <v>19</v>
      </c>
      <c r="D4053" s="19" t="s">
        <v>8108</v>
      </c>
      <c r="E4053" s="19" t="s">
        <v>8109</v>
      </c>
      <c r="F4053" s="19" t="s">
        <v>8110</v>
      </c>
      <c r="G4053" s="19" t="s">
        <v>48</v>
      </c>
      <c r="H4053" s="19" t="s">
        <v>8111</v>
      </c>
      <c r="I4053" s="19" t="s">
        <v>67</v>
      </c>
      <c r="J4053" s="19" t="s">
        <v>935</v>
      </c>
      <c r="K4053" s="19"/>
      <c r="L4053" s="19" t="s">
        <v>27</v>
      </c>
      <c r="M4053" s="19" t="s">
        <v>39</v>
      </c>
      <c r="N4053" s="19" t="s">
        <v>8112</v>
      </c>
      <c r="O4053" s="19" t="s">
        <v>8109</v>
      </c>
      <c r="P4053" s="18">
        <v>4448.66</v>
      </c>
      <c r="Q4053" s="18">
        <v>5292.81</v>
      </c>
    </row>
    <row r="4054" hidden="1" outlineLevel="2" spans="1:17">
      <c r="A4054" s="19" t="s">
        <v>2881</v>
      </c>
      <c r="B4054" s="19" t="s">
        <v>2882</v>
      </c>
      <c r="C4054" s="19" t="s">
        <v>19</v>
      </c>
      <c r="D4054" s="19" t="s">
        <v>9095</v>
      </c>
      <c r="E4054" s="19" t="s">
        <v>9096</v>
      </c>
      <c r="F4054" s="19" t="s">
        <v>9097</v>
      </c>
      <c r="G4054" s="19" t="s">
        <v>23</v>
      </c>
      <c r="H4054" s="19" t="s">
        <v>4001</v>
      </c>
      <c r="I4054" s="19" t="s">
        <v>985</v>
      </c>
      <c r="J4054" s="19" t="s">
        <v>2356</v>
      </c>
      <c r="K4054" s="19"/>
      <c r="L4054" s="19" t="s">
        <v>27</v>
      </c>
      <c r="M4054" s="19" t="s">
        <v>39</v>
      </c>
      <c r="N4054" s="19" t="s">
        <v>9098</v>
      </c>
      <c r="O4054" s="19" t="s">
        <v>9096</v>
      </c>
      <c r="P4054" s="18">
        <v>3663.33</v>
      </c>
      <c r="Q4054" s="18">
        <v>4683</v>
      </c>
    </row>
    <row r="4055" hidden="1" outlineLevel="2" spans="1:17">
      <c r="A4055" s="19" t="s">
        <v>2881</v>
      </c>
      <c r="B4055" s="19" t="s">
        <v>2882</v>
      </c>
      <c r="C4055" s="19" t="s">
        <v>19</v>
      </c>
      <c r="D4055" s="19" t="s">
        <v>9100</v>
      </c>
      <c r="E4055" s="19" t="s">
        <v>9101</v>
      </c>
      <c r="F4055" s="19" t="s">
        <v>9102</v>
      </c>
      <c r="G4055" s="19" t="s">
        <v>23</v>
      </c>
      <c r="H4055" s="19" t="s">
        <v>4001</v>
      </c>
      <c r="I4055" s="19" t="s">
        <v>341</v>
      </c>
      <c r="J4055" s="19" t="s">
        <v>2356</v>
      </c>
      <c r="K4055" s="19"/>
      <c r="L4055" s="19" t="s">
        <v>27</v>
      </c>
      <c r="M4055" s="19" t="s">
        <v>39</v>
      </c>
      <c r="N4055" s="19" t="s">
        <v>9103</v>
      </c>
      <c r="O4055" s="19" t="s">
        <v>9101</v>
      </c>
      <c r="P4055" s="18">
        <v>4611.57</v>
      </c>
      <c r="Q4055" s="18">
        <v>5785.02</v>
      </c>
    </row>
    <row r="4056" hidden="1" outlineLevel="2" spans="1:17">
      <c r="A4056" s="19" t="s">
        <v>2881</v>
      </c>
      <c r="B4056" s="19" t="s">
        <v>2882</v>
      </c>
      <c r="C4056" s="19" t="s">
        <v>19</v>
      </c>
      <c r="D4056" s="19" t="s">
        <v>10422</v>
      </c>
      <c r="E4056" s="19" t="s">
        <v>10423</v>
      </c>
      <c r="F4056" s="19" t="s">
        <v>10424</v>
      </c>
      <c r="G4056" s="19" t="s">
        <v>48</v>
      </c>
      <c r="H4056" s="19" t="s">
        <v>4630</v>
      </c>
      <c r="I4056" s="19" t="s">
        <v>10425</v>
      </c>
      <c r="J4056" s="19" t="s">
        <v>420</v>
      </c>
      <c r="K4056" s="19"/>
      <c r="L4056" s="19" t="s">
        <v>27</v>
      </c>
      <c r="M4056" s="19" t="s">
        <v>39</v>
      </c>
      <c r="N4056" s="19" t="s">
        <v>10426</v>
      </c>
      <c r="O4056" s="19" t="s">
        <v>10423</v>
      </c>
      <c r="P4056" s="18">
        <v>3646.96</v>
      </c>
      <c r="Q4056" s="18">
        <v>4215.33</v>
      </c>
    </row>
    <row r="4057" hidden="1" outlineLevel="2" spans="1:17">
      <c r="A4057" s="19" t="s">
        <v>2881</v>
      </c>
      <c r="B4057" s="19" t="s">
        <v>2882</v>
      </c>
      <c r="C4057" s="19" t="s">
        <v>19</v>
      </c>
      <c r="D4057" s="19" t="s">
        <v>13581</v>
      </c>
      <c r="E4057" s="19" t="s">
        <v>13582</v>
      </c>
      <c r="F4057" s="19" t="s">
        <v>13583</v>
      </c>
      <c r="G4057" s="19" t="s">
        <v>48</v>
      </c>
      <c r="H4057" s="19" t="s">
        <v>13584</v>
      </c>
      <c r="I4057" s="19" t="s">
        <v>219</v>
      </c>
      <c r="J4057" s="19" t="s">
        <v>2519</v>
      </c>
      <c r="K4057" s="19"/>
      <c r="L4057" s="19" t="s">
        <v>27</v>
      </c>
      <c r="M4057" s="19" t="s">
        <v>39</v>
      </c>
      <c r="N4057" s="19" t="s">
        <v>13585</v>
      </c>
      <c r="O4057" s="19" t="s">
        <v>13582</v>
      </c>
      <c r="P4057" s="19"/>
      <c r="Q4057" s="18">
        <v>3905.23</v>
      </c>
    </row>
    <row r="4058" hidden="1" outlineLevel="2" spans="1:17">
      <c r="A4058" s="19" t="s">
        <v>2881</v>
      </c>
      <c r="B4058" s="19" t="s">
        <v>2882</v>
      </c>
      <c r="C4058" s="19" t="s">
        <v>19</v>
      </c>
      <c r="D4058" s="19" t="s">
        <v>13593</v>
      </c>
      <c r="E4058" s="19" t="s">
        <v>13594</v>
      </c>
      <c r="F4058" s="19" t="s">
        <v>13595</v>
      </c>
      <c r="G4058" s="19" t="s">
        <v>23</v>
      </c>
      <c r="H4058" s="19" t="s">
        <v>996</v>
      </c>
      <c r="I4058" s="19" t="s">
        <v>96</v>
      </c>
      <c r="J4058" s="19" t="s">
        <v>998</v>
      </c>
      <c r="K4058" s="19"/>
      <c r="L4058" s="19" t="s">
        <v>27</v>
      </c>
      <c r="M4058" s="19" t="s">
        <v>28</v>
      </c>
      <c r="N4058" s="19" t="s">
        <v>13596</v>
      </c>
      <c r="O4058" s="19" t="s">
        <v>13594</v>
      </c>
      <c r="P4058" s="18">
        <v>3828.08</v>
      </c>
      <c r="Q4058" s="18">
        <v>4855.11</v>
      </c>
    </row>
    <row r="4059" hidden="1" outlineLevel="2" spans="1:17">
      <c r="A4059" s="19" t="s">
        <v>2881</v>
      </c>
      <c r="B4059" s="19" t="s">
        <v>2882</v>
      </c>
      <c r="C4059" s="19" t="s">
        <v>19</v>
      </c>
      <c r="D4059" s="19" t="s">
        <v>13598</v>
      </c>
      <c r="E4059" s="19" t="s">
        <v>13599</v>
      </c>
      <c r="F4059" s="19" t="s">
        <v>13600</v>
      </c>
      <c r="G4059" s="19" t="s">
        <v>23</v>
      </c>
      <c r="H4059" s="19" t="s">
        <v>13601</v>
      </c>
      <c r="I4059" s="19" t="s">
        <v>3867</v>
      </c>
      <c r="J4059" s="19" t="s">
        <v>1531</v>
      </c>
      <c r="K4059" s="19"/>
      <c r="L4059" s="19" t="s">
        <v>27</v>
      </c>
      <c r="M4059" s="19" t="s">
        <v>39</v>
      </c>
      <c r="N4059" s="19" t="s">
        <v>13602</v>
      </c>
      <c r="O4059" s="19" t="s">
        <v>13599</v>
      </c>
      <c r="P4059" s="19"/>
      <c r="Q4059" s="18">
        <v>4345.7</v>
      </c>
    </row>
    <row r="4060" hidden="1" outlineLevel="2" spans="1:17">
      <c r="A4060" s="19" t="s">
        <v>2881</v>
      </c>
      <c r="B4060" s="19" t="s">
        <v>2882</v>
      </c>
      <c r="C4060" s="19" t="s">
        <v>19</v>
      </c>
      <c r="D4060" s="19" t="s">
        <v>13603</v>
      </c>
      <c r="E4060" s="19" t="s">
        <v>13604</v>
      </c>
      <c r="F4060" s="19" t="s">
        <v>13605</v>
      </c>
      <c r="G4060" s="19" t="s">
        <v>23</v>
      </c>
      <c r="H4060" s="19" t="s">
        <v>3126</v>
      </c>
      <c r="I4060" s="19" t="s">
        <v>341</v>
      </c>
      <c r="J4060" s="19" t="s">
        <v>3218</v>
      </c>
      <c r="K4060" s="19"/>
      <c r="L4060" s="19" t="s">
        <v>27</v>
      </c>
      <c r="M4060" s="19" t="s">
        <v>39</v>
      </c>
      <c r="N4060" s="19" t="s">
        <v>13606</v>
      </c>
      <c r="O4060" s="19" t="s">
        <v>13604</v>
      </c>
      <c r="P4060" s="19"/>
      <c r="Q4060" s="18">
        <v>5559.42</v>
      </c>
    </row>
    <row r="4061" hidden="1" outlineLevel="2" spans="1:17">
      <c r="A4061" s="19" t="s">
        <v>2881</v>
      </c>
      <c r="B4061" s="19" t="s">
        <v>2882</v>
      </c>
      <c r="C4061" s="19" t="s">
        <v>19</v>
      </c>
      <c r="D4061" s="19" t="s">
        <v>13607</v>
      </c>
      <c r="E4061" s="19" t="s">
        <v>13608</v>
      </c>
      <c r="F4061" s="19" t="s">
        <v>13609</v>
      </c>
      <c r="G4061" s="19" t="s">
        <v>48</v>
      </c>
      <c r="H4061" s="19" t="s">
        <v>13610</v>
      </c>
      <c r="I4061" s="19" t="s">
        <v>1926</v>
      </c>
      <c r="J4061" s="19" t="s">
        <v>10771</v>
      </c>
      <c r="K4061" s="19"/>
      <c r="L4061" s="19" t="s">
        <v>27</v>
      </c>
      <c r="M4061" s="19" t="s">
        <v>39</v>
      </c>
      <c r="N4061" s="19" t="s">
        <v>13611</v>
      </c>
      <c r="O4061" s="19" t="s">
        <v>13608</v>
      </c>
      <c r="P4061" s="19"/>
      <c r="Q4061" s="18">
        <v>3838.29</v>
      </c>
    </row>
    <row r="4062" hidden="1" outlineLevel="2" spans="1:17">
      <c r="A4062" s="19" t="s">
        <v>2881</v>
      </c>
      <c r="B4062" s="19" t="s">
        <v>2882</v>
      </c>
      <c r="C4062" s="19" t="s">
        <v>19</v>
      </c>
      <c r="D4062" s="19" t="s">
        <v>15096</v>
      </c>
      <c r="E4062" s="19" t="s">
        <v>15097</v>
      </c>
      <c r="F4062" s="19" t="s">
        <v>15098</v>
      </c>
      <c r="G4062" s="19" t="s">
        <v>23</v>
      </c>
      <c r="H4062" s="19" t="s">
        <v>15099</v>
      </c>
      <c r="I4062" s="19" t="s">
        <v>1027</v>
      </c>
      <c r="J4062" s="19" t="s">
        <v>2849</v>
      </c>
      <c r="K4062" s="19"/>
      <c r="L4062" s="19" t="s">
        <v>27</v>
      </c>
      <c r="M4062" s="19" t="s">
        <v>39</v>
      </c>
      <c r="N4062" s="19" t="s">
        <v>15100</v>
      </c>
      <c r="O4062" s="19" t="s">
        <v>15097</v>
      </c>
      <c r="P4062" s="18">
        <v>3195.68</v>
      </c>
      <c r="Q4062" s="18">
        <v>3441.3</v>
      </c>
    </row>
    <row r="4063" hidden="1" outlineLevel="2" spans="1:17">
      <c r="A4063" s="19" t="s">
        <v>2881</v>
      </c>
      <c r="B4063" s="19" t="s">
        <v>2882</v>
      </c>
      <c r="C4063" s="19" t="s">
        <v>19</v>
      </c>
      <c r="D4063" s="19" t="s">
        <v>16174</v>
      </c>
      <c r="E4063" s="19" t="s">
        <v>16175</v>
      </c>
      <c r="F4063" s="19" t="s">
        <v>16176</v>
      </c>
      <c r="G4063" s="19" t="s">
        <v>48</v>
      </c>
      <c r="H4063" s="19" t="s">
        <v>16177</v>
      </c>
      <c r="I4063" s="19" t="s">
        <v>10725</v>
      </c>
      <c r="J4063" s="19" t="s">
        <v>428</v>
      </c>
      <c r="K4063" s="19" t="s">
        <v>69</v>
      </c>
      <c r="L4063" s="19" t="s">
        <v>27</v>
      </c>
      <c r="M4063" s="19" t="s">
        <v>39</v>
      </c>
      <c r="N4063" s="19" t="s">
        <v>16178</v>
      </c>
      <c r="O4063" s="19" t="s">
        <v>16175</v>
      </c>
      <c r="P4063" s="18">
        <v>4207.71</v>
      </c>
      <c r="Q4063" s="18">
        <v>4513.77</v>
      </c>
    </row>
    <row r="4064" hidden="1" outlineLevel="2" spans="1:17">
      <c r="A4064" s="19" t="s">
        <v>2881</v>
      </c>
      <c r="B4064" s="19" t="s">
        <v>2882</v>
      </c>
      <c r="C4064" s="19" t="s">
        <v>19</v>
      </c>
      <c r="D4064" s="19" t="s">
        <v>16180</v>
      </c>
      <c r="E4064" s="19" t="s">
        <v>16181</v>
      </c>
      <c r="F4064" s="19" t="s">
        <v>16182</v>
      </c>
      <c r="G4064" s="19" t="s">
        <v>23</v>
      </c>
      <c r="H4064" s="19" t="s">
        <v>16183</v>
      </c>
      <c r="I4064" s="19" t="s">
        <v>2949</v>
      </c>
      <c r="J4064" s="19" t="s">
        <v>14925</v>
      </c>
      <c r="K4064" s="19" t="s">
        <v>7463</v>
      </c>
      <c r="L4064" s="19" t="s">
        <v>27</v>
      </c>
      <c r="M4064" s="19" t="s">
        <v>39</v>
      </c>
      <c r="N4064" s="19" t="s">
        <v>16184</v>
      </c>
      <c r="O4064" s="19" t="s">
        <v>16181</v>
      </c>
      <c r="P4064" s="18">
        <v>3440.01</v>
      </c>
      <c r="Q4064" s="18">
        <v>3701.34</v>
      </c>
    </row>
    <row r="4065" hidden="1" outlineLevel="2" spans="1:17">
      <c r="A4065" s="19" t="s">
        <v>2881</v>
      </c>
      <c r="B4065" s="19" t="s">
        <v>2882</v>
      </c>
      <c r="C4065" s="19" t="s">
        <v>19</v>
      </c>
      <c r="D4065" s="19" t="s">
        <v>16529</v>
      </c>
      <c r="E4065" s="19" t="s">
        <v>16530</v>
      </c>
      <c r="F4065" s="19" t="s">
        <v>16531</v>
      </c>
      <c r="G4065" s="19" t="s">
        <v>23</v>
      </c>
      <c r="H4065" s="19" t="s">
        <v>5240</v>
      </c>
      <c r="I4065" s="19" t="s">
        <v>3052</v>
      </c>
      <c r="J4065" s="19" t="s">
        <v>1431</v>
      </c>
      <c r="K4065" s="19"/>
      <c r="L4065" s="19" t="s">
        <v>27</v>
      </c>
      <c r="M4065" s="19" t="s">
        <v>39</v>
      </c>
      <c r="N4065" s="19" t="s">
        <v>16532</v>
      </c>
      <c r="O4065" s="19" t="s">
        <v>16530</v>
      </c>
      <c r="P4065" s="19"/>
      <c r="Q4065" s="18">
        <v>4770.69</v>
      </c>
    </row>
    <row r="4066" hidden="1" outlineLevel="2" spans="1:17">
      <c r="A4066" s="19" t="s">
        <v>2881</v>
      </c>
      <c r="B4066" s="19" t="s">
        <v>2882</v>
      </c>
      <c r="C4066" s="19" t="s">
        <v>19</v>
      </c>
      <c r="D4066" s="19" t="s">
        <v>16533</v>
      </c>
      <c r="E4066" s="19" t="s">
        <v>16534</v>
      </c>
      <c r="F4066" s="19" t="s">
        <v>16535</v>
      </c>
      <c r="G4066" s="19" t="s">
        <v>23</v>
      </c>
      <c r="H4066" s="19" t="s">
        <v>16536</v>
      </c>
      <c r="I4066" s="19" t="s">
        <v>623</v>
      </c>
      <c r="J4066" s="19" t="s">
        <v>88</v>
      </c>
      <c r="K4066" s="19"/>
      <c r="L4066" s="19" t="s">
        <v>27</v>
      </c>
      <c r="M4066" s="19" t="s">
        <v>39</v>
      </c>
      <c r="N4066" s="19" t="s">
        <v>16537</v>
      </c>
      <c r="O4066" s="19" t="s">
        <v>16534</v>
      </c>
      <c r="P4066" s="19"/>
      <c r="Q4066" s="18">
        <v>5112.05</v>
      </c>
    </row>
    <row r="4067" hidden="1" outlineLevel="2" spans="1:17">
      <c r="A4067" s="19" t="s">
        <v>2881</v>
      </c>
      <c r="B4067" s="19" t="s">
        <v>2882</v>
      </c>
      <c r="C4067" s="19" t="s">
        <v>19</v>
      </c>
      <c r="D4067" s="19" t="s">
        <v>16538</v>
      </c>
      <c r="E4067" s="19" t="s">
        <v>16539</v>
      </c>
      <c r="F4067" s="19" t="s">
        <v>16540</v>
      </c>
      <c r="G4067" s="19" t="s">
        <v>48</v>
      </c>
      <c r="H4067" s="19" t="s">
        <v>16541</v>
      </c>
      <c r="I4067" s="19" t="s">
        <v>326</v>
      </c>
      <c r="J4067" s="19" t="s">
        <v>1134</v>
      </c>
      <c r="K4067" s="19"/>
      <c r="L4067" s="19" t="s">
        <v>27</v>
      </c>
      <c r="M4067" s="19" t="s">
        <v>39</v>
      </c>
      <c r="N4067" s="19" t="s">
        <v>16542</v>
      </c>
      <c r="O4067" s="19" t="s">
        <v>16539</v>
      </c>
      <c r="P4067" s="19"/>
      <c r="Q4067" s="18">
        <v>4169.88</v>
      </c>
    </row>
    <row r="4068" hidden="1" outlineLevel="2" spans="1:17">
      <c r="A4068" s="19" t="s">
        <v>2881</v>
      </c>
      <c r="B4068" s="19" t="s">
        <v>2882</v>
      </c>
      <c r="C4068" s="19" t="s">
        <v>19</v>
      </c>
      <c r="D4068" s="19" t="s">
        <v>16543</v>
      </c>
      <c r="E4068" s="19" t="s">
        <v>16544</v>
      </c>
      <c r="F4068" s="19" t="s">
        <v>16545</v>
      </c>
      <c r="G4068" s="19" t="s">
        <v>23</v>
      </c>
      <c r="H4068" s="19" t="s">
        <v>16546</v>
      </c>
      <c r="I4068" s="19" t="s">
        <v>87</v>
      </c>
      <c r="J4068" s="19" t="s">
        <v>1573</v>
      </c>
      <c r="K4068" s="19"/>
      <c r="L4068" s="19" t="s">
        <v>27</v>
      </c>
      <c r="M4068" s="19" t="s">
        <v>39</v>
      </c>
      <c r="N4068" s="19" t="s">
        <v>16547</v>
      </c>
      <c r="O4068" s="19" t="s">
        <v>16544</v>
      </c>
      <c r="P4068" s="19"/>
      <c r="Q4068" s="18">
        <v>5114.37</v>
      </c>
    </row>
    <row r="4069" hidden="1" outlineLevel="2" spans="1:17">
      <c r="A4069" s="19" t="s">
        <v>2881</v>
      </c>
      <c r="B4069" s="19" t="s">
        <v>2882</v>
      </c>
      <c r="C4069" s="19" t="s">
        <v>19</v>
      </c>
      <c r="D4069" s="19" t="s">
        <v>16548</v>
      </c>
      <c r="E4069" s="19" t="s">
        <v>16549</v>
      </c>
      <c r="F4069" s="19" t="s">
        <v>16550</v>
      </c>
      <c r="G4069" s="19" t="s">
        <v>23</v>
      </c>
      <c r="H4069" s="19" t="s">
        <v>564</v>
      </c>
      <c r="I4069" s="19" t="s">
        <v>726</v>
      </c>
      <c r="J4069" s="19" t="s">
        <v>185</v>
      </c>
      <c r="K4069" s="19"/>
      <c r="L4069" s="19" t="s">
        <v>27</v>
      </c>
      <c r="M4069" s="19" t="s">
        <v>39</v>
      </c>
      <c r="N4069" s="19" t="s">
        <v>16551</v>
      </c>
      <c r="O4069" s="19" t="s">
        <v>16549</v>
      </c>
      <c r="P4069" s="19"/>
      <c r="Q4069" s="18">
        <v>4672.67</v>
      </c>
    </row>
    <row r="4070" hidden="1" outlineLevel="2" spans="1:17">
      <c r="A4070" s="19" t="s">
        <v>2881</v>
      </c>
      <c r="B4070" s="19" t="s">
        <v>2882</v>
      </c>
      <c r="C4070" s="19" t="s">
        <v>19</v>
      </c>
      <c r="D4070" s="19" t="s">
        <v>16552</v>
      </c>
      <c r="E4070" s="19" t="s">
        <v>16553</v>
      </c>
      <c r="F4070" s="19" t="s">
        <v>16554</v>
      </c>
      <c r="G4070" s="19" t="s">
        <v>23</v>
      </c>
      <c r="H4070" s="19" t="s">
        <v>16555</v>
      </c>
      <c r="I4070" s="19" t="s">
        <v>1461</v>
      </c>
      <c r="J4070" s="19" t="s">
        <v>2247</v>
      </c>
      <c r="K4070" s="19"/>
      <c r="L4070" s="19" t="s">
        <v>27</v>
      </c>
      <c r="M4070" s="19" t="s">
        <v>39</v>
      </c>
      <c r="N4070" s="19" t="s">
        <v>16556</v>
      </c>
      <c r="O4070" s="19" t="s">
        <v>16553</v>
      </c>
      <c r="P4070" s="19"/>
      <c r="Q4070" s="18">
        <v>5207.54</v>
      </c>
    </row>
    <row r="4071" hidden="1" outlineLevel="2" spans="1:17">
      <c r="A4071" s="19" t="s">
        <v>2881</v>
      </c>
      <c r="B4071" s="19" t="s">
        <v>2882</v>
      </c>
      <c r="C4071" s="19" t="s">
        <v>19</v>
      </c>
      <c r="D4071" s="19" t="s">
        <v>16557</v>
      </c>
      <c r="E4071" s="19" t="s">
        <v>16558</v>
      </c>
      <c r="F4071" s="19" t="s">
        <v>16559</v>
      </c>
      <c r="G4071" s="19" t="s">
        <v>23</v>
      </c>
      <c r="H4071" s="19" t="s">
        <v>1697</v>
      </c>
      <c r="I4071" s="19" t="s">
        <v>3236</v>
      </c>
      <c r="J4071" s="19" t="s">
        <v>3442</v>
      </c>
      <c r="K4071" s="19"/>
      <c r="L4071" s="19" t="s">
        <v>27</v>
      </c>
      <c r="M4071" s="19" t="s">
        <v>39</v>
      </c>
      <c r="N4071" s="19" t="s">
        <v>16560</v>
      </c>
      <c r="O4071" s="19" t="s">
        <v>16558</v>
      </c>
      <c r="P4071" s="19"/>
      <c r="Q4071" s="18">
        <v>5104.27</v>
      </c>
    </row>
    <row r="4072" hidden="1" outlineLevel="2" spans="1:17">
      <c r="A4072" s="19" t="s">
        <v>2881</v>
      </c>
      <c r="B4072" s="19" t="s">
        <v>2882</v>
      </c>
      <c r="C4072" s="19" t="s">
        <v>19</v>
      </c>
      <c r="D4072" s="19" t="s">
        <v>16561</v>
      </c>
      <c r="E4072" s="19" t="s">
        <v>16562</v>
      </c>
      <c r="F4072" s="19" t="s">
        <v>16563</v>
      </c>
      <c r="G4072" s="19" t="s">
        <v>23</v>
      </c>
      <c r="H4072" s="19" t="s">
        <v>3441</v>
      </c>
      <c r="I4072" s="19" t="s">
        <v>67</v>
      </c>
      <c r="J4072" s="19" t="s">
        <v>460</v>
      </c>
      <c r="K4072" s="19"/>
      <c r="L4072" s="19" t="s">
        <v>27</v>
      </c>
      <c r="M4072" s="19" t="s">
        <v>39</v>
      </c>
      <c r="N4072" s="19" t="s">
        <v>16564</v>
      </c>
      <c r="O4072" s="19" t="s">
        <v>16562</v>
      </c>
      <c r="P4072" s="19"/>
      <c r="Q4072" s="18">
        <v>4698.88</v>
      </c>
    </row>
    <row r="4073" hidden="1" outlineLevel="2" spans="1:17">
      <c r="A4073" s="19" t="s">
        <v>2881</v>
      </c>
      <c r="B4073" s="19" t="s">
        <v>2882</v>
      </c>
      <c r="C4073" s="19" t="s">
        <v>19</v>
      </c>
      <c r="D4073" s="19" t="s">
        <v>16565</v>
      </c>
      <c r="E4073" s="19" t="s">
        <v>16566</v>
      </c>
      <c r="F4073" s="19" t="s">
        <v>16567</v>
      </c>
      <c r="G4073" s="19" t="s">
        <v>48</v>
      </c>
      <c r="H4073" s="19" t="s">
        <v>16568</v>
      </c>
      <c r="I4073" s="19" t="s">
        <v>1741</v>
      </c>
      <c r="J4073" s="19" t="s">
        <v>3496</v>
      </c>
      <c r="K4073" s="19"/>
      <c r="L4073" s="19" t="s">
        <v>27</v>
      </c>
      <c r="M4073" s="19" t="s">
        <v>39</v>
      </c>
      <c r="N4073" s="19" t="s">
        <v>16569</v>
      </c>
      <c r="O4073" s="19" t="s">
        <v>16566</v>
      </c>
      <c r="P4073" s="19"/>
      <c r="Q4073" s="18">
        <v>3800.78</v>
      </c>
    </row>
    <row r="4074" hidden="1" outlineLevel="2" spans="1:17">
      <c r="A4074" s="19" t="s">
        <v>2881</v>
      </c>
      <c r="B4074" s="19" t="s">
        <v>2882</v>
      </c>
      <c r="C4074" s="19" t="s">
        <v>19</v>
      </c>
      <c r="D4074" s="19" t="s">
        <v>17060</v>
      </c>
      <c r="E4074" s="19" t="s">
        <v>17061</v>
      </c>
      <c r="F4074" s="19" t="s">
        <v>17062</v>
      </c>
      <c r="G4074" s="19" t="s">
        <v>48</v>
      </c>
      <c r="H4074" s="19" t="s">
        <v>17063</v>
      </c>
      <c r="I4074" s="19" t="s">
        <v>4370</v>
      </c>
      <c r="J4074" s="19" t="s">
        <v>17064</v>
      </c>
      <c r="K4074" s="19"/>
      <c r="L4074" s="19" t="s">
        <v>27</v>
      </c>
      <c r="M4074" s="19" t="s">
        <v>39</v>
      </c>
      <c r="N4074" s="19" t="s">
        <v>17065</v>
      </c>
      <c r="O4074" s="19" t="s">
        <v>17061</v>
      </c>
      <c r="P4074" s="18">
        <v>3174.28</v>
      </c>
      <c r="Q4074" s="18">
        <v>3555.84</v>
      </c>
    </row>
    <row r="4075" hidden="1" outlineLevel="2" spans="1:17">
      <c r="A4075" s="19" t="s">
        <v>2881</v>
      </c>
      <c r="B4075" s="19" t="s">
        <v>2882</v>
      </c>
      <c r="C4075" s="19" t="s">
        <v>19</v>
      </c>
      <c r="D4075" s="19" t="s">
        <v>17826</v>
      </c>
      <c r="E4075" s="19" t="s">
        <v>17827</v>
      </c>
      <c r="F4075" s="19" t="s">
        <v>17828</v>
      </c>
      <c r="G4075" s="19" t="s">
        <v>48</v>
      </c>
      <c r="H4075" s="19" t="s">
        <v>17829</v>
      </c>
      <c r="I4075" s="19" t="s">
        <v>17830</v>
      </c>
      <c r="J4075" s="19" t="s">
        <v>14659</v>
      </c>
      <c r="K4075" s="19"/>
      <c r="L4075" s="19" t="s">
        <v>27</v>
      </c>
      <c r="M4075" s="19" t="s">
        <v>39</v>
      </c>
      <c r="N4075" s="19" t="s">
        <v>17831</v>
      </c>
      <c r="O4075" s="19" t="s">
        <v>17827</v>
      </c>
      <c r="P4075" s="18">
        <v>3527.4</v>
      </c>
      <c r="Q4075" s="18">
        <v>4089.1</v>
      </c>
    </row>
    <row r="4076" outlineLevel="1" collapsed="1" spans="1:17">
      <c r="A4076" s="20" t="s">
        <v>22699</v>
      </c>
      <c r="B4076" s="19"/>
      <c r="C4076" s="19"/>
      <c r="D4076" s="19"/>
      <c r="E4076" s="19"/>
      <c r="F4076" s="19"/>
      <c r="G4076" s="19"/>
      <c r="H4076" s="19"/>
      <c r="I4076" s="19"/>
      <c r="J4076" s="19"/>
      <c r="K4076" s="19"/>
      <c r="L4076" s="19"/>
      <c r="M4076" s="19"/>
      <c r="N4076" s="19"/>
      <c r="O4076" s="19"/>
      <c r="P4076" s="18"/>
      <c r="Q4076" s="18">
        <f>SUBTOTAL(3,Q4044:Q4075)</f>
        <v>32</v>
      </c>
    </row>
    <row r="4077" hidden="1" outlineLevel="2" spans="1:17">
      <c r="A4077" s="19" t="s">
        <v>2695</v>
      </c>
      <c r="B4077" s="19" t="s">
        <v>2696</v>
      </c>
      <c r="C4077" s="19" t="s">
        <v>32</v>
      </c>
      <c r="D4077" s="19" t="s">
        <v>2697</v>
      </c>
      <c r="E4077" s="19" t="s">
        <v>2698</v>
      </c>
      <c r="F4077" s="19" t="s">
        <v>2699</v>
      </c>
      <c r="G4077" s="19" t="s">
        <v>23</v>
      </c>
      <c r="H4077" s="19" t="s">
        <v>2700</v>
      </c>
      <c r="I4077" s="19" t="s">
        <v>2701</v>
      </c>
      <c r="J4077" s="19" t="s">
        <v>2702</v>
      </c>
      <c r="K4077" s="19"/>
      <c r="L4077" s="19" t="s">
        <v>27</v>
      </c>
      <c r="M4077" s="19" t="s">
        <v>52</v>
      </c>
      <c r="N4077" s="19" t="s">
        <v>2703</v>
      </c>
      <c r="O4077" s="19" t="s">
        <v>2698</v>
      </c>
      <c r="P4077" s="19"/>
      <c r="Q4077" s="18">
        <v>4864.4</v>
      </c>
    </row>
    <row r="4078" hidden="1" outlineLevel="2" spans="1:17">
      <c r="A4078" s="19" t="s">
        <v>2695</v>
      </c>
      <c r="B4078" s="19" t="s">
        <v>2696</v>
      </c>
      <c r="C4078" s="19" t="s">
        <v>32</v>
      </c>
      <c r="D4078" s="19" t="s">
        <v>3117</v>
      </c>
      <c r="E4078" s="19" t="s">
        <v>3118</v>
      </c>
      <c r="F4078" s="19" t="s">
        <v>3119</v>
      </c>
      <c r="G4078" s="19" t="s">
        <v>48</v>
      </c>
      <c r="H4078" s="19" t="s">
        <v>296</v>
      </c>
      <c r="I4078" s="19" t="s">
        <v>3120</v>
      </c>
      <c r="J4078" s="19" t="s">
        <v>247</v>
      </c>
      <c r="K4078" s="19"/>
      <c r="L4078" s="19" t="s">
        <v>27</v>
      </c>
      <c r="M4078" s="19" t="s">
        <v>52</v>
      </c>
      <c r="N4078" s="19" t="s">
        <v>3121</v>
      </c>
      <c r="O4078" s="19" t="s">
        <v>3118</v>
      </c>
      <c r="P4078" s="18">
        <v>3127.08</v>
      </c>
      <c r="Q4078" s="18">
        <v>3629.81</v>
      </c>
    </row>
    <row r="4079" hidden="1" outlineLevel="2" spans="1:17">
      <c r="A4079" s="19" t="s">
        <v>2695</v>
      </c>
      <c r="B4079" s="19" t="s">
        <v>2696</v>
      </c>
      <c r="C4079" s="19" t="s">
        <v>32</v>
      </c>
      <c r="D4079" s="19" t="s">
        <v>3309</v>
      </c>
      <c r="E4079" s="19" t="s">
        <v>3310</v>
      </c>
      <c r="F4079" s="19" t="s">
        <v>3311</v>
      </c>
      <c r="G4079" s="19" t="s">
        <v>48</v>
      </c>
      <c r="H4079" s="19" t="s">
        <v>3312</v>
      </c>
      <c r="I4079" s="19" t="s">
        <v>3313</v>
      </c>
      <c r="J4079" s="19" t="s">
        <v>3314</v>
      </c>
      <c r="K4079" s="19"/>
      <c r="L4079" s="19" t="s">
        <v>27</v>
      </c>
      <c r="M4079" s="19" t="s">
        <v>52</v>
      </c>
      <c r="N4079" s="19" t="s">
        <v>3315</v>
      </c>
      <c r="O4079" s="19" t="s">
        <v>3310</v>
      </c>
      <c r="P4079" s="19"/>
      <c r="Q4079" s="18">
        <v>4721.88</v>
      </c>
    </row>
    <row r="4080" hidden="1" outlineLevel="2" spans="1:17">
      <c r="A4080" s="19" t="s">
        <v>2695</v>
      </c>
      <c r="B4080" s="19" t="s">
        <v>2696</v>
      </c>
      <c r="C4080" s="19" t="s">
        <v>32</v>
      </c>
      <c r="D4080" s="19" t="s">
        <v>3316</v>
      </c>
      <c r="E4080" s="19" t="s">
        <v>3317</v>
      </c>
      <c r="F4080" s="19" t="s">
        <v>3318</v>
      </c>
      <c r="G4080" s="19" t="s">
        <v>23</v>
      </c>
      <c r="H4080" s="19" t="s">
        <v>2189</v>
      </c>
      <c r="I4080" s="19" t="s">
        <v>3319</v>
      </c>
      <c r="J4080" s="19" t="s">
        <v>3320</v>
      </c>
      <c r="K4080" s="19"/>
      <c r="L4080" s="19" t="s">
        <v>27</v>
      </c>
      <c r="M4080" s="19" t="s">
        <v>52</v>
      </c>
      <c r="N4080" s="19" t="s">
        <v>3321</v>
      </c>
      <c r="O4080" s="19" t="s">
        <v>3317</v>
      </c>
      <c r="P4080" s="19"/>
      <c r="Q4080" s="18">
        <v>5202.36</v>
      </c>
    </row>
    <row r="4081" hidden="1" outlineLevel="2" spans="1:17">
      <c r="A4081" s="19" t="s">
        <v>2695</v>
      </c>
      <c r="B4081" s="19" t="s">
        <v>2696</v>
      </c>
      <c r="C4081" s="19" t="s">
        <v>32</v>
      </c>
      <c r="D4081" s="19" t="s">
        <v>3322</v>
      </c>
      <c r="E4081" s="19" t="s">
        <v>3323</v>
      </c>
      <c r="F4081" s="19" t="s">
        <v>3324</v>
      </c>
      <c r="G4081" s="19" t="s">
        <v>23</v>
      </c>
      <c r="H4081" s="19" t="s">
        <v>3325</v>
      </c>
      <c r="I4081" s="19" t="s">
        <v>1496</v>
      </c>
      <c r="J4081" s="19" t="s">
        <v>3326</v>
      </c>
      <c r="K4081" s="19"/>
      <c r="L4081" s="19" t="s">
        <v>27</v>
      </c>
      <c r="M4081" s="19" t="s">
        <v>105</v>
      </c>
      <c r="N4081" s="19" t="s">
        <v>3327</v>
      </c>
      <c r="O4081" s="19" t="s">
        <v>3323</v>
      </c>
      <c r="P4081" s="19"/>
      <c r="Q4081" s="18">
        <v>4920.34</v>
      </c>
    </row>
    <row r="4082" hidden="1" outlineLevel="2" spans="1:17">
      <c r="A4082" s="19" t="s">
        <v>2695</v>
      </c>
      <c r="B4082" s="19" t="s">
        <v>2696</v>
      </c>
      <c r="C4082" s="19" t="s">
        <v>32</v>
      </c>
      <c r="D4082" s="19" t="s">
        <v>3328</v>
      </c>
      <c r="E4082" s="19" t="s">
        <v>3329</v>
      </c>
      <c r="F4082" s="19" t="s">
        <v>3330</v>
      </c>
      <c r="G4082" s="19" t="s">
        <v>23</v>
      </c>
      <c r="H4082" s="19" t="s">
        <v>3331</v>
      </c>
      <c r="I4082" s="19" t="s">
        <v>485</v>
      </c>
      <c r="J4082" s="19" t="s">
        <v>3332</v>
      </c>
      <c r="K4082" s="19"/>
      <c r="L4082" s="19" t="s">
        <v>27</v>
      </c>
      <c r="M4082" s="19" t="s">
        <v>52</v>
      </c>
      <c r="N4082" s="19" t="s">
        <v>3333</v>
      </c>
      <c r="O4082" s="19" t="s">
        <v>3329</v>
      </c>
      <c r="P4082" s="19"/>
      <c r="Q4082" s="18">
        <v>5024.31</v>
      </c>
    </row>
    <row r="4083" hidden="1" outlineLevel="2" spans="1:17">
      <c r="A4083" s="19" t="s">
        <v>2695</v>
      </c>
      <c r="B4083" s="19" t="s">
        <v>2696</v>
      </c>
      <c r="C4083" s="19" t="s">
        <v>32</v>
      </c>
      <c r="D4083" s="19" t="s">
        <v>3334</v>
      </c>
      <c r="E4083" s="19" t="s">
        <v>3335</v>
      </c>
      <c r="F4083" s="19" t="s">
        <v>3336</v>
      </c>
      <c r="G4083" s="19" t="s">
        <v>23</v>
      </c>
      <c r="H4083" s="19" t="s">
        <v>3337</v>
      </c>
      <c r="I4083" s="19" t="s">
        <v>1340</v>
      </c>
      <c r="J4083" s="19" t="s">
        <v>3338</v>
      </c>
      <c r="K4083" s="19"/>
      <c r="L4083" s="19" t="s">
        <v>27</v>
      </c>
      <c r="M4083" s="19" t="s">
        <v>52</v>
      </c>
      <c r="N4083" s="19" t="s">
        <v>3339</v>
      </c>
      <c r="O4083" s="19" t="s">
        <v>3335</v>
      </c>
      <c r="P4083" s="19"/>
      <c r="Q4083" s="18">
        <v>5092.74</v>
      </c>
    </row>
    <row r="4084" hidden="1" outlineLevel="2" spans="1:17">
      <c r="A4084" s="19" t="s">
        <v>2695</v>
      </c>
      <c r="B4084" s="19" t="s">
        <v>2696</v>
      </c>
      <c r="C4084" s="19" t="s">
        <v>32</v>
      </c>
      <c r="D4084" s="19" t="s">
        <v>3340</v>
      </c>
      <c r="E4084" s="19" t="s">
        <v>3341</v>
      </c>
      <c r="F4084" s="19" t="s">
        <v>3342</v>
      </c>
      <c r="G4084" s="19" t="s">
        <v>23</v>
      </c>
      <c r="H4084" s="19" t="s">
        <v>3343</v>
      </c>
      <c r="I4084" s="19" t="s">
        <v>1926</v>
      </c>
      <c r="J4084" s="19" t="s">
        <v>3344</v>
      </c>
      <c r="K4084" s="19"/>
      <c r="L4084" s="19" t="s">
        <v>27</v>
      </c>
      <c r="M4084" s="19" t="s">
        <v>52</v>
      </c>
      <c r="N4084" s="19" t="s">
        <v>3345</v>
      </c>
      <c r="O4084" s="19" t="s">
        <v>3341</v>
      </c>
      <c r="P4084" s="18">
        <v>5322.25</v>
      </c>
      <c r="Q4084" s="18">
        <v>5483.31</v>
      </c>
    </row>
    <row r="4085" hidden="1" outlineLevel="2" spans="1:17">
      <c r="A4085" s="19" t="s">
        <v>2695</v>
      </c>
      <c r="B4085" s="19" t="s">
        <v>2696</v>
      </c>
      <c r="C4085" s="19" t="s">
        <v>32</v>
      </c>
      <c r="D4085" s="19" t="s">
        <v>3347</v>
      </c>
      <c r="E4085" s="19" t="s">
        <v>3348</v>
      </c>
      <c r="F4085" s="19" t="s">
        <v>3349</v>
      </c>
      <c r="G4085" s="19" t="s">
        <v>23</v>
      </c>
      <c r="H4085" s="19" t="s">
        <v>3350</v>
      </c>
      <c r="I4085" s="19" t="s">
        <v>1620</v>
      </c>
      <c r="J4085" s="19" t="s">
        <v>3351</v>
      </c>
      <c r="K4085" s="19"/>
      <c r="L4085" s="19" t="s">
        <v>27</v>
      </c>
      <c r="M4085" s="19" t="s">
        <v>52</v>
      </c>
      <c r="N4085" s="19" t="s">
        <v>3352</v>
      </c>
      <c r="O4085" s="19" t="s">
        <v>3348</v>
      </c>
      <c r="P4085" s="18">
        <v>5773.85</v>
      </c>
      <c r="Q4085" s="18">
        <v>5943.4</v>
      </c>
    </row>
    <row r="4086" hidden="1" outlineLevel="2" spans="1:17">
      <c r="A4086" s="19" t="s">
        <v>2695</v>
      </c>
      <c r="B4086" s="19" t="s">
        <v>2696</v>
      </c>
      <c r="C4086" s="19" t="s">
        <v>32</v>
      </c>
      <c r="D4086" s="19" t="s">
        <v>3621</v>
      </c>
      <c r="E4086" s="19" t="s">
        <v>3622</v>
      </c>
      <c r="F4086" s="19" t="s">
        <v>3623</v>
      </c>
      <c r="G4086" s="19" t="s">
        <v>23</v>
      </c>
      <c r="H4086" s="19" t="s">
        <v>3624</v>
      </c>
      <c r="I4086" s="19" t="s">
        <v>87</v>
      </c>
      <c r="J4086" s="19" t="s">
        <v>3625</v>
      </c>
      <c r="K4086" s="19"/>
      <c r="L4086" s="19" t="s">
        <v>27</v>
      </c>
      <c r="M4086" s="19" t="s">
        <v>52</v>
      </c>
      <c r="N4086" s="19" t="s">
        <v>3626</v>
      </c>
      <c r="O4086" s="19" t="s">
        <v>3622</v>
      </c>
      <c r="P4086" s="19"/>
      <c r="Q4086" s="18">
        <v>5027</v>
      </c>
    </row>
    <row r="4087" hidden="1" outlineLevel="2" spans="1:17">
      <c r="A4087" s="19" t="s">
        <v>2695</v>
      </c>
      <c r="B4087" s="19" t="s">
        <v>2696</v>
      </c>
      <c r="C4087" s="19" t="s">
        <v>32</v>
      </c>
      <c r="D4087" s="19" t="s">
        <v>7216</v>
      </c>
      <c r="E4087" s="19" t="s">
        <v>7217</v>
      </c>
      <c r="F4087" s="19" t="s">
        <v>7218</v>
      </c>
      <c r="G4087" s="19" t="s">
        <v>48</v>
      </c>
      <c r="H4087" s="19" t="s">
        <v>7219</v>
      </c>
      <c r="I4087" s="19" t="s">
        <v>96</v>
      </c>
      <c r="J4087" s="19" t="s">
        <v>1181</v>
      </c>
      <c r="K4087" s="19"/>
      <c r="L4087" s="19" t="s">
        <v>27</v>
      </c>
      <c r="M4087" s="19" t="s">
        <v>52</v>
      </c>
      <c r="N4087" s="19" t="s">
        <v>7220</v>
      </c>
      <c r="O4087" s="19" t="s">
        <v>7217</v>
      </c>
      <c r="P4087" s="18">
        <v>3239.31</v>
      </c>
      <c r="Q4087" s="18">
        <v>4174.06</v>
      </c>
    </row>
    <row r="4088" hidden="1" outlineLevel="2" spans="1:17">
      <c r="A4088" s="19" t="s">
        <v>2695</v>
      </c>
      <c r="B4088" s="19" t="s">
        <v>2696</v>
      </c>
      <c r="C4088" s="19" t="s">
        <v>32</v>
      </c>
      <c r="D4088" s="19" t="s">
        <v>8922</v>
      </c>
      <c r="E4088" s="19" t="s">
        <v>8923</v>
      </c>
      <c r="F4088" s="19" t="s">
        <v>8924</v>
      </c>
      <c r="G4088" s="19" t="s">
        <v>23</v>
      </c>
      <c r="H4088" s="19" t="s">
        <v>8925</v>
      </c>
      <c r="I4088" s="19" t="s">
        <v>3682</v>
      </c>
      <c r="J4088" s="19" t="s">
        <v>8926</v>
      </c>
      <c r="K4088" s="19"/>
      <c r="L4088" s="19" t="s">
        <v>27</v>
      </c>
      <c r="M4088" s="19" t="s">
        <v>105</v>
      </c>
      <c r="N4088" s="19" t="s">
        <v>8927</v>
      </c>
      <c r="O4088" s="19" t="s">
        <v>8923</v>
      </c>
      <c r="P4088" s="19"/>
      <c r="Q4088" s="18">
        <v>4723.94</v>
      </c>
    </row>
    <row r="4089" hidden="1" outlineLevel="2" spans="1:17">
      <c r="A4089" s="19" t="s">
        <v>2695</v>
      </c>
      <c r="B4089" s="19" t="s">
        <v>2696</v>
      </c>
      <c r="C4089" s="19" t="s">
        <v>32</v>
      </c>
      <c r="D4089" s="19" t="s">
        <v>12541</v>
      </c>
      <c r="E4089" s="19" t="s">
        <v>12542</v>
      </c>
      <c r="F4089" s="19" t="s">
        <v>12543</v>
      </c>
      <c r="G4089" s="19" t="s">
        <v>48</v>
      </c>
      <c r="H4089" s="19" t="s">
        <v>4975</v>
      </c>
      <c r="I4089" s="19" t="s">
        <v>3426</v>
      </c>
      <c r="J4089" s="19" t="s">
        <v>247</v>
      </c>
      <c r="K4089" s="19"/>
      <c r="L4089" s="19" t="s">
        <v>27</v>
      </c>
      <c r="M4089" s="19" t="s">
        <v>39</v>
      </c>
      <c r="N4089" s="19" t="s">
        <v>12544</v>
      </c>
      <c r="O4089" s="19" t="s">
        <v>12542</v>
      </c>
      <c r="P4089" s="18">
        <v>3543.95</v>
      </c>
      <c r="Q4089" s="18">
        <v>4110.26</v>
      </c>
    </row>
    <row r="4090" hidden="1" outlineLevel="2" spans="1:17">
      <c r="A4090" s="19" t="s">
        <v>2695</v>
      </c>
      <c r="B4090" s="19" t="s">
        <v>2696</v>
      </c>
      <c r="C4090" s="19" t="s">
        <v>32</v>
      </c>
      <c r="D4090" s="19" t="s">
        <v>14254</v>
      </c>
      <c r="E4090" s="19" t="s">
        <v>14255</v>
      </c>
      <c r="F4090" s="19" t="s">
        <v>14256</v>
      </c>
      <c r="G4090" s="19" t="s">
        <v>23</v>
      </c>
      <c r="H4090" s="19" t="s">
        <v>5572</v>
      </c>
      <c r="I4090" s="19" t="s">
        <v>1822</v>
      </c>
      <c r="J4090" s="19" t="s">
        <v>6074</v>
      </c>
      <c r="K4090" s="19"/>
      <c r="L4090" s="19" t="s">
        <v>27</v>
      </c>
      <c r="M4090" s="19" t="s">
        <v>52</v>
      </c>
      <c r="N4090" s="19" t="s">
        <v>14257</v>
      </c>
      <c r="O4090" s="19" t="s">
        <v>14255</v>
      </c>
      <c r="P4090" s="18">
        <v>4466.62</v>
      </c>
      <c r="Q4090" s="18">
        <v>4962.29</v>
      </c>
    </row>
    <row r="4091" outlineLevel="1" collapsed="1" spans="1:17">
      <c r="A4091" s="20" t="s">
        <v>22700</v>
      </c>
      <c r="B4091" s="19"/>
      <c r="C4091" s="19"/>
      <c r="D4091" s="19"/>
      <c r="E4091" s="19"/>
      <c r="F4091" s="19"/>
      <c r="G4091" s="19"/>
      <c r="H4091" s="19"/>
      <c r="I4091" s="19"/>
      <c r="J4091" s="19"/>
      <c r="K4091" s="19"/>
      <c r="L4091" s="19"/>
      <c r="M4091" s="19"/>
      <c r="N4091" s="19"/>
      <c r="O4091" s="19"/>
      <c r="P4091" s="18"/>
      <c r="Q4091" s="18">
        <f>SUBTOTAL(3,Q4077:Q4090)</f>
        <v>14</v>
      </c>
    </row>
    <row r="4092" hidden="1" outlineLevel="2" spans="1:17">
      <c r="A4092" s="19" t="s">
        <v>19158</v>
      </c>
      <c r="B4092" s="19" t="s">
        <v>19159</v>
      </c>
      <c r="C4092" s="19" t="s">
        <v>44</v>
      </c>
      <c r="D4092" s="19" t="s">
        <v>19160</v>
      </c>
      <c r="E4092" s="19" t="s">
        <v>19161</v>
      </c>
      <c r="F4092" s="19" t="s">
        <v>19162</v>
      </c>
      <c r="G4092" s="19" t="s">
        <v>23</v>
      </c>
      <c r="H4092" s="19" t="s">
        <v>5073</v>
      </c>
      <c r="I4092" s="19" t="s">
        <v>3743</v>
      </c>
      <c r="J4092" s="19" t="s">
        <v>19163</v>
      </c>
      <c r="K4092" s="19"/>
      <c r="L4092" s="19" t="s">
        <v>27</v>
      </c>
      <c r="M4092" s="19" t="s">
        <v>28</v>
      </c>
      <c r="N4092" s="19" t="s">
        <v>19164</v>
      </c>
      <c r="O4092" s="19" t="s">
        <v>19161</v>
      </c>
      <c r="P4092" s="18">
        <v>4657.91</v>
      </c>
      <c r="Q4092" s="18">
        <v>4810</v>
      </c>
    </row>
    <row r="4093" outlineLevel="1" collapsed="1" spans="1:17">
      <c r="A4093" s="20" t="s">
        <v>22701</v>
      </c>
      <c r="B4093" s="19"/>
      <c r="C4093" s="19"/>
      <c r="D4093" s="19"/>
      <c r="E4093" s="19"/>
      <c r="F4093" s="19"/>
      <c r="G4093" s="19"/>
      <c r="H4093" s="19"/>
      <c r="I4093" s="19"/>
      <c r="J4093" s="19"/>
      <c r="K4093" s="19"/>
      <c r="L4093" s="19"/>
      <c r="M4093" s="19"/>
      <c r="N4093" s="19"/>
      <c r="O4093" s="19"/>
      <c r="P4093" s="18"/>
      <c r="Q4093" s="18">
        <f>SUBTOTAL(3,Q4092)</f>
        <v>1</v>
      </c>
    </row>
    <row r="4094" hidden="1" outlineLevel="2" spans="1:17">
      <c r="A4094" s="19" t="s">
        <v>20160</v>
      </c>
      <c r="B4094" s="19" t="s">
        <v>20161</v>
      </c>
      <c r="C4094" s="19" t="s">
        <v>44</v>
      </c>
      <c r="D4094" s="19" t="s">
        <v>20162</v>
      </c>
      <c r="E4094" s="19" t="s">
        <v>20163</v>
      </c>
      <c r="F4094" s="19" t="s">
        <v>20164</v>
      </c>
      <c r="G4094" s="19" t="s">
        <v>23</v>
      </c>
      <c r="H4094" s="19" t="s">
        <v>20165</v>
      </c>
      <c r="I4094" s="19" t="s">
        <v>6096</v>
      </c>
      <c r="J4094" s="19" t="s">
        <v>18295</v>
      </c>
      <c r="K4094" s="19"/>
      <c r="L4094" s="19" t="s">
        <v>27</v>
      </c>
      <c r="M4094" s="19" t="s">
        <v>28</v>
      </c>
      <c r="N4094" s="19" t="s">
        <v>20166</v>
      </c>
      <c r="O4094" s="19" t="s">
        <v>20163</v>
      </c>
      <c r="P4094" s="18">
        <v>3792.97</v>
      </c>
      <c r="Q4094" s="18">
        <v>4075.9</v>
      </c>
    </row>
    <row r="4095" outlineLevel="1" collapsed="1" spans="1:17">
      <c r="A4095" s="20" t="s">
        <v>22702</v>
      </c>
      <c r="B4095" s="19"/>
      <c r="C4095" s="19"/>
      <c r="D4095" s="19"/>
      <c r="E4095" s="19"/>
      <c r="F4095" s="19"/>
      <c r="G4095" s="19"/>
      <c r="H4095" s="19"/>
      <c r="I4095" s="19"/>
      <c r="J4095" s="19"/>
      <c r="K4095" s="19"/>
      <c r="L4095" s="19"/>
      <c r="M4095" s="19"/>
      <c r="N4095" s="19"/>
      <c r="O4095" s="19"/>
      <c r="P4095" s="18"/>
      <c r="Q4095" s="18">
        <f>SUBTOTAL(3,Q4094)</f>
        <v>1</v>
      </c>
    </row>
    <row r="4096" hidden="1" outlineLevel="2" spans="1:17">
      <c r="A4096" s="19" t="s">
        <v>3510</v>
      </c>
      <c r="B4096" s="19" t="s">
        <v>3511</v>
      </c>
      <c r="C4096" s="19" t="s">
        <v>19</v>
      </c>
      <c r="D4096" s="19" t="s">
        <v>3512</v>
      </c>
      <c r="E4096" s="19" t="s">
        <v>3513</v>
      </c>
      <c r="F4096" s="19" t="s">
        <v>3514</v>
      </c>
      <c r="G4096" s="19" t="s">
        <v>23</v>
      </c>
      <c r="H4096" s="19" t="s">
        <v>3515</v>
      </c>
      <c r="I4096" s="19" t="s">
        <v>326</v>
      </c>
      <c r="J4096" s="19" t="s">
        <v>3516</v>
      </c>
      <c r="K4096" s="19"/>
      <c r="L4096" s="19" t="s">
        <v>27</v>
      </c>
      <c r="M4096" s="19" t="s">
        <v>105</v>
      </c>
      <c r="N4096" s="19" t="s">
        <v>3517</v>
      </c>
      <c r="O4096" s="19" t="s">
        <v>3513</v>
      </c>
      <c r="P4096" s="19"/>
      <c r="Q4096" s="18">
        <v>4237.94</v>
      </c>
    </row>
    <row r="4097" hidden="1" outlineLevel="2" spans="1:17">
      <c r="A4097" s="19" t="s">
        <v>3510</v>
      </c>
      <c r="B4097" s="19" t="s">
        <v>3511</v>
      </c>
      <c r="C4097" s="19" t="s">
        <v>19</v>
      </c>
      <c r="D4097" s="19" t="s">
        <v>5170</v>
      </c>
      <c r="E4097" s="19" t="s">
        <v>5171</v>
      </c>
      <c r="F4097" s="19" t="s">
        <v>5172</v>
      </c>
      <c r="G4097" s="19" t="s">
        <v>23</v>
      </c>
      <c r="H4097" s="19" t="s">
        <v>1197</v>
      </c>
      <c r="I4097" s="19" t="s">
        <v>902</v>
      </c>
      <c r="J4097" s="19" t="s">
        <v>1198</v>
      </c>
      <c r="K4097" s="19"/>
      <c r="L4097" s="19" t="s">
        <v>27</v>
      </c>
      <c r="M4097" s="19" t="s">
        <v>105</v>
      </c>
      <c r="N4097" s="19" t="s">
        <v>5173</v>
      </c>
      <c r="O4097" s="19" t="s">
        <v>5171</v>
      </c>
      <c r="P4097" s="18">
        <v>4209.02</v>
      </c>
      <c r="Q4097" s="18">
        <v>4846.55</v>
      </c>
    </row>
    <row r="4098" hidden="1" outlineLevel="2" spans="1:17">
      <c r="A4098" s="19" t="s">
        <v>3510</v>
      </c>
      <c r="B4098" s="19" t="s">
        <v>3511</v>
      </c>
      <c r="C4098" s="19" t="s">
        <v>19</v>
      </c>
      <c r="D4098" s="19" t="s">
        <v>8613</v>
      </c>
      <c r="E4098" s="19" t="s">
        <v>8614</v>
      </c>
      <c r="F4098" s="19" t="s">
        <v>8615</v>
      </c>
      <c r="G4098" s="19" t="s">
        <v>23</v>
      </c>
      <c r="H4098" s="19" t="s">
        <v>8616</v>
      </c>
      <c r="I4098" s="19" t="s">
        <v>1679</v>
      </c>
      <c r="J4098" s="19" t="s">
        <v>466</v>
      </c>
      <c r="K4098" s="19"/>
      <c r="L4098" s="19" t="s">
        <v>27</v>
      </c>
      <c r="M4098" s="19" t="s">
        <v>105</v>
      </c>
      <c r="N4098" s="19" t="s">
        <v>8617</v>
      </c>
      <c r="O4098" s="19" t="s">
        <v>8614</v>
      </c>
      <c r="P4098" s="19"/>
      <c r="Q4098" s="18">
        <v>5030.11</v>
      </c>
    </row>
    <row r="4099" hidden="1" outlineLevel="2" spans="1:17">
      <c r="A4099" s="19" t="s">
        <v>3510</v>
      </c>
      <c r="B4099" s="19" t="s">
        <v>3511</v>
      </c>
      <c r="C4099" s="19" t="s">
        <v>19</v>
      </c>
      <c r="D4099" s="19" t="s">
        <v>8618</v>
      </c>
      <c r="E4099" s="19" t="s">
        <v>8619</v>
      </c>
      <c r="F4099" s="19" t="s">
        <v>8620</v>
      </c>
      <c r="G4099" s="19" t="s">
        <v>23</v>
      </c>
      <c r="H4099" s="19" t="s">
        <v>8621</v>
      </c>
      <c r="I4099" s="19" t="s">
        <v>170</v>
      </c>
      <c r="J4099" s="19" t="s">
        <v>2247</v>
      </c>
      <c r="K4099" s="19"/>
      <c r="L4099" s="19" t="s">
        <v>27</v>
      </c>
      <c r="M4099" s="19" t="s">
        <v>105</v>
      </c>
      <c r="N4099" s="19" t="s">
        <v>8622</v>
      </c>
      <c r="O4099" s="19" t="s">
        <v>8619</v>
      </c>
      <c r="P4099" s="19"/>
      <c r="Q4099" s="18">
        <v>4915.46</v>
      </c>
    </row>
    <row r="4100" hidden="1" outlineLevel="2" spans="1:17">
      <c r="A4100" s="19" t="s">
        <v>3510</v>
      </c>
      <c r="B4100" s="19" t="s">
        <v>3511</v>
      </c>
      <c r="C4100" s="19" t="s">
        <v>19</v>
      </c>
      <c r="D4100" s="19" t="s">
        <v>8623</v>
      </c>
      <c r="E4100" s="19" t="s">
        <v>8624</v>
      </c>
      <c r="F4100" s="19" t="s">
        <v>8625</v>
      </c>
      <c r="G4100" s="19" t="s">
        <v>23</v>
      </c>
      <c r="H4100" s="19" t="s">
        <v>8626</v>
      </c>
      <c r="I4100" s="19" t="s">
        <v>996</v>
      </c>
      <c r="J4100" s="19" t="s">
        <v>479</v>
      </c>
      <c r="K4100" s="19"/>
      <c r="L4100" s="19" t="s">
        <v>27</v>
      </c>
      <c r="M4100" s="19" t="s">
        <v>105</v>
      </c>
      <c r="N4100" s="19" t="s">
        <v>8627</v>
      </c>
      <c r="O4100" s="19" t="s">
        <v>8624</v>
      </c>
      <c r="P4100" s="19"/>
      <c r="Q4100" s="18">
        <v>4702.8</v>
      </c>
    </row>
    <row r="4101" hidden="1" outlineLevel="2" spans="1:17">
      <c r="A4101" s="19" t="s">
        <v>3510</v>
      </c>
      <c r="B4101" s="19" t="s">
        <v>3511</v>
      </c>
      <c r="C4101" s="19" t="s">
        <v>19</v>
      </c>
      <c r="D4101" s="19" t="s">
        <v>8628</v>
      </c>
      <c r="E4101" s="19" t="s">
        <v>8629</v>
      </c>
      <c r="F4101" s="19" t="s">
        <v>8630</v>
      </c>
      <c r="G4101" s="19" t="s">
        <v>23</v>
      </c>
      <c r="H4101" s="19" t="s">
        <v>8631</v>
      </c>
      <c r="I4101" s="19" t="s">
        <v>1679</v>
      </c>
      <c r="J4101" s="19" t="s">
        <v>2317</v>
      </c>
      <c r="K4101" s="19"/>
      <c r="L4101" s="19" t="s">
        <v>27</v>
      </c>
      <c r="M4101" s="19" t="s">
        <v>105</v>
      </c>
      <c r="N4101" s="19" t="s">
        <v>8632</v>
      </c>
      <c r="O4101" s="19" t="s">
        <v>8629</v>
      </c>
      <c r="P4101" s="19"/>
      <c r="Q4101" s="18">
        <v>4725.82</v>
      </c>
    </row>
    <row r="4102" hidden="1" outlineLevel="2" spans="1:17">
      <c r="A4102" s="19" t="s">
        <v>3510</v>
      </c>
      <c r="B4102" s="19" t="s">
        <v>3511</v>
      </c>
      <c r="C4102" s="19" t="s">
        <v>19</v>
      </c>
      <c r="D4102" s="19" t="s">
        <v>8633</v>
      </c>
      <c r="E4102" s="19" t="s">
        <v>8634</v>
      </c>
      <c r="F4102" s="19" t="s">
        <v>8635</v>
      </c>
      <c r="G4102" s="19" t="s">
        <v>23</v>
      </c>
      <c r="H4102" s="19" t="s">
        <v>8636</v>
      </c>
      <c r="I4102" s="19" t="s">
        <v>2833</v>
      </c>
      <c r="J4102" s="19" t="s">
        <v>3039</v>
      </c>
      <c r="K4102" s="19"/>
      <c r="L4102" s="19" t="s">
        <v>27</v>
      </c>
      <c r="M4102" s="19" t="s">
        <v>105</v>
      </c>
      <c r="N4102" s="19" t="s">
        <v>8637</v>
      </c>
      <c r="O4102" s="19" t="s">
        <v>8634</v>
      </c>
      <c r="P4102" s="19"/>
      <c r="Q4102" s="18">
        <v>4844.32</v>
      </c>
    </row>
    <row r="4103" hidden="1" outlineLevel="2" spans="1:17">
      <c r="A4103" s="19" t="s">
        <v>3510</v>
      </c>
      <c r="B4103" s="19" t="s">
        <v>3511</v>
      </c>
      <c r="C4103" s="19" t="s">
        <v>19</v>
      </c>
      <c r="D4103" s="19" t="s">
        <v>10479</v>
      </c>
      <c r="E4103" s="19" t="s">
        <v>10480</v>
      </c>
      <c r="F4103" s="19" t="s">
        <v>10481</v>
      </c>
      <c r="G4103" s="19" t="s">
        <v>23</v>
      </c>
      <c r="H4103" s="19" t="s">
        <v>5572</v>
      </c>
      <c r="I4103" s="19" t="s">
        <v>2789</v>
      </c>
      <c r="J4103" s="19" t="s">
        <v>6074</v>
      </c>
      <c r="K4103" s="19"/>
      <c r="L4103" s="19" t="s">
        <v>27</v>
      </c>
      <c r="M4103" s="19" t="s">
        <v>105</v>
      </c>
      <c r="N4103" s="19" t="s">
        <v>10482</v>
      </c>
      <c r="O4103" s="19" t="s">
        <v>10480</v>
      </c>
      <c r="P4103" s="18">
        <v>4762.06</v>
      </c>
      <c r="Q4103" s="18">
        <v>5260.57</v>
      </c>
    </row>
    <row r="4104" hidden="1" outlineLevel="2" spans="1:17">
      <c r="A4104" s="19" t="s">
        <v>3510</v>
      </c>
      <c r="B4104" s="19" t="s">
        <v>3511</v>
      </c>
      <c r="C4104" s="19" t="s">
        <v>19</v>
      </c>
      <c r="D4104" s="19" t="s">
        <v>11461</v>
      </c>
      <c r="E4104" s="19" t="s">
        <v>11462</v>
      </c>
      <c r="F4104" s="19" t="s">
        <v>11463</v>
      </c>
      <c r="G4104" s="19" t="s">
        <v>23</v>
      </c>
      <c r="H4104" s="19" t="s">
        <v>7618</v>
      </c>
      <c r="I4104" s="19" t="s">
        <v>305</v>
      </c>
      <c r="J4104" s="19" t="s">
        <v>2152</v>
      </c>
      <c r="K4104" s="19"/>
      <c r="L4104" s="19" t="s">
        <v>27</v>
      </c>
      <c r="M4104" s="19" t="s">
        <v>105</v>
      </c>
      <c r="N4104" s="19" t="s">
        <v>11464</v>
      </c>
      <c r="O4104" s="19" t="s">
        <v>11462</v>
      </c>
      <c r="P4104" s="18">
        <v>3671.23</v>
      </c>
      <c r="Q4104" s="18">
        <v>3802.8</v>
      </c>
    </row>
    <row r="4105" hidden="1" outlineLevel="2" spans="1:17">
      <c r="A4105" s="19" t="s">
        <v>3510</v>
      </c>
      <c r="B4105" s="19" t="s">
        <v>3511</v>
      </c>
      <c r="C4105" s="19" t="s">
        <v>19</v>
      </c>
      <c r="D4105" s="19" t="s">
        <v>11466</v>
      </c>
      <c r="E4105" s="19" t="s">
        <v>11467</v>
      </c>
      <c r="F4105" s="19" t="s">
        <v>11468</v>
      </c>
      <c r="G4105" s="19" t="s">
        <v>23</v>
      </c>
      <c r="H4105" s="19" t="s">
        <v>5150</v>
      </c>
      <c r="I4105" s="19" t="s">
        <v>334</v>
      </c>
      <c r="J4105" s="19" t="s">
        <v>11469</v>
      </c>
      <c r="K4105" s="19"/>
      <c r="L4105" s="19" t="s">
        <v>27</v>
      </c>
      <c r="M4105" s="19" t="s">
        <v>105</v>
      </c>
      <c r="N4105" s="19" t="s">
        <v>11470</v>
      </c>
      <c r="O4105" s="19" t="s">
        <v>11467</v>
      </c>
      <c r="P4105" s="18">
        <v>3531.27</v>
      </c>
      <c r="Q4105" s="18">
        <v>3658.55</v>
      </c>
    </row>
    <row r="4106" hidden="1" outlineLevel="2" spans="1:17">
      <c r="A4106" s="19" t="s">
        <v>3510</v>
      </c>
      <c r="B4106" s="19" t="s">
        <v>3511</v>
      </c>
      <c r="C4106" s="19" t="s">
        <v>19</v>
      </c>
      <c r="D4106" s="19" t="s">
        <v>12195</v>
      </c>
      <c r="E4106" s="19" t="s">
        <v>12196</v>
      </c>
      <c r="F4106" s="19" t="s">
        <v>12197</v>
      </c>
      <c r="G4106" s="19" t="s">
        <v>23</v>
      </c>
      <c r="H4106" s="19" t="s">
        <v>12198</v>
      </c>
      <c r="I4106" s="19" t="s">
        <v>1814</v>
      </c>
      <c r="J4106" s="19" t="s">
        <v>7892</v>
      </c>
      <c r="K4106" s="19"/>
      <c r="L4106" s="19" t="s">
        <v>27</v>
      </c>
      <c r="M4106" s="19" t="s">
        <v>105</v>
      </c>
      <c r="N4106" s="19" t="s">
        <v>12199</v>
      </c>
      <c r="O4106" s="19" t="s">
        <v>12196</v>
      </c>
      <c r="P4106" s="19"/>
      <c r="Q4106" s="18">
        <v>4166.47</v>
      </c>
    </row>
    <row r="4107" hidden="1" outlineLevel="2" spans="1:17">
      <c r="A4107" s="19" t="s">
        <v>3510</v>
      </c>
      <c r="B4107" s="19" t="s">
        <v>3511</v>
      </c>
      <c r="C4107" s="19" t="s">
        <v>19</v>
      </c>
      <c r="D4107" s="19" t="s">
        <v>12611</v>
      </c>
      <c r="E4107" s="19" t="s">
        <v>12612</v>
      </c>
      <c r="F4107" s="19" t="s">
        <v>12613</v>
      </c>
      <c r="G4107" s="19" t="s">
        <v>48</v>
      </c>
      <c r="H4107" s="19" t="s">
        <v>12614</v>
      </c>
      <c r="I4107" s="19" t="s">
        <v>2949</v>
      </c>
      <c r="J4107" s="19" t="s">
        <v>2997</v>
      </c>
      <c r="K4107" s="19"/>
      <c r="L4107" s="19" t="s">
        <v>27</v>
      </c>
      <c r="M4107" s="19" t="s">
        <v>105</v>
      </c>
      <c r="N4107" s="19" t="s">
        <v>12615</v>
      </c>
      <c r="O4107" s="19" t="s">
        <v>12612</v>
      </c>
      <c r="P4107" s="19"/>
      <c r="Q4107" s="18">
        <v>4562.2</v>
      </c>
    </row>
    <row r="4108" hidden="1" outlineLevel="2" spans="1:17">
      <c r="A4108" s="19" t="s">
        <v>3510</v>
      </c>
      <c r="B4108" s="19" t="s">
        <v>3511</v>
      </c>
      <c r="C4108" s="19" t="s">
        <v>19</v>
      </c>
      <c r="D4108" s="19" t="s">
        <v>12616</v>
      </c>
      <c r="E4108" s="19" t="s">
        <v>12617</v>
      </c>
      <c r="F4108" s="19" t="s">
        <v>12618</v>
      </c>
      <c r="G4108" s="19" t="s">
        <v>48</v>
      </c>
      <c r="H4108" s="19" t="s">
        <v>12619</v>
      </c>
      <c r="I4108" s="19" t="s">
        <v>726</v>
      </c>
      <c r="J4108" s="19" t="s">
        <v>5267</v>
      </c>
      <c r="K4108" s="19"/>
      <c r="L4108" s="19" t="s">
        <v>27</v>
      </c>
      <c r="M4108" s="19" t="s">
        <v>105</v>
      </c>
      <c r="N4108" s="19" t="s">
        <v>12620</v>
      </c>
      <c r="O4108" s="19" t="s">
        <v>12617</v>
      </c>
      <c r="P4108" s="19"/>
      <c r="Q4108" s="18">
        <v>4725.33</v>
      </c>
    </row>
    <row r="4109" hidden="1" outlineLevel="2" spans="1:17">
      <c r="A4109" s="19" t="s">
        <v>3510</v>
      </c>
      <c r="B4109" s="19" t="s">
        <v>3511</v>
      </c>
      <c r="C4109" s="19" t="s">
        <v>19</v>
      </c>
      <c r="D4109" s="19" t="s">
        <v>12621</v>
      </c>
      <c r="E4109" s="19" t="s">
        <v>12622</v>
      </c>
      <c r="F4109" s="19" t="s">
        <v>12623</v>
      </c>
      <c r="G4109" s="19" t="s">
        <v>23</v>
      </c>
      <c r="H4109" s="19" t="s">
        <v>12624</v>
      </c>
      <c r="I4109" s="19" t="s">
        <v>87</v>
      </c>
      <c r="J4109" s="19" t="s">
        <v>1560</v>
      </c>
      <c r="K4109" s="19"/>
      <c r="L4109" s="19" t="s">
        <v>27</v>
      </c>
      <c r="M4109" s="19" t="s">
        <v>105</v>
      </c>
      <c r="N4109" s="19" t="s">
        <v>12625</v>
      </c>
      <c r="O4109" s="19" t="s">
        <v>12622</v>
      </c>
      <c r="P4109" s="19"/>
      <c r="Q4109" s="18">
        <v>4897.25</v>
      </c>
    </row>
    <row r="4110" hidden="1" outlineLevel="2" spans="1:17">
      <c r="A4110" s="19" t="s">
        <v>3510</v>
      </c>
      <c r="B4110" s="19" t="s">
        <v>3511</v>
      </c>
      <c r="C4110" s="19" t="s">
        <v>19</v>
      </c>
      <c r="D4110" s="19" t="s">
        <v>12626</v>
      </c>
      <c r="E4110" s="19" t="s">
        <v>12627</v>
      </c>
      <c r="F4110" s="19" t="s">
        <v>12628</v>
      </c>
      <c r="G4110" s="19" t="s">
        <v>23</v>
      </c>
      <c r="H4110" s="19" t="s">
        <v>12629</v>
      </c>
      <c r="I4110" s="19" t="s">
        <v>2774</v>
      </c>
      <c r="J4110" s="19" t="s">
        <v>6801</v>
      </c>
      <c r="K4110" s="19"/>
      <c r="L4110" s="19" t="s">
        <v>27</v>
      </c>
      <c r="M4110" s="19" t="s">
        <v>164</v>
      </c>
      <c r="N4110" s="19" t="s">
        <v>12630</v>
      </c>
      <c r="O4110" s="19" t="s">
        <v>12627</v>
      </c>
      <c r="P4110" s="18">
        <v>3674.38</v>
      </c>
      <c r="Q4110" s="18">
        <v>4079.38</v>
      </c>
    </row>
    <row r="4111" hidden="1" outlineLevel="2" spans="1:17">
      <c r="A4111" s="19" t="s">
        <v>3510</v>
      </c>
      <c r="B4111" s="19" t="s">
        <v>3511</v>
      </c>
      <c r="C4111" s="19" t="s">
        <v>19</v>
      </c>
      <c r="D4111" s="19" t="s">
        <v>13069</v>
      </c>
      <c r="E4111" s="19" t="s">
        <v>13070</v>
      </c>
      <c r="F4111" s="19" t="s">
        <v>13071</v>
      </c>
      <c r="G4111" s="19" t="s">
        <v>23</v>
      </c>
      <c r="H4111" s="19" t="s">
        <v>13072</v>
      </c>
      <c r="I4111" s="19" t="s">
        <v>3052</v>
      </c>
      <c r="J4111" s="19" t="s">
        <v>5303</v>
      </c>
      <c r="K4111" s="19"/>
      <c r="L4111" s="19" t="s">
        <v>27</v>
      </c>
      <c r="M4111" s="19" t="s">
        <v>105</v>
      </c>
      <c r="N4111" s="19" t="s">
        <v>13073</v>
      </c>
      <c r="O4111" s="19" t="s">
        <v>13070</v>
      </c>
      <c r="P4111" s="19"/>
      <c r="Q4111" s="18">
        <v>4713.72</v>
      </c>
    </row>
    <row r="4112" hidden="1" outlineLevel="2" spans="1:17">
      <c r="A4112" s="19" t="s">
        <v>3510</v>
      </c>
      <c r="B4112" s="19" t="s">
        <v>3511</v>
      </c>
      <c r="C4112" s="19" t="s">
        <v>19</v>
      </c>
      <c r="D4112" s="19" t="s">
        <v>13074</v>
      </c>
      <c r="E4112" s="19" t="s">
        <v>13075</v>
      </c>
      <c r="F4112" s="19" t="s">
        <v>13076</v>
      </c>
      <c r="G4112" s="19" t="s">
        <v>23</v>
      </c>
      <c r="H4112" s="19" t="s">
        <v>13077</v>
      </c>
      <c r="I4112" s="19" t="s">
        <v>13078</v>
      </c>
      <c r="J4112" s="19" t="s">
        <v>1996</v>
      </c>
      <c r="K4112" s="19"/>
      <c r="L4112" s="19" t="s">
        <v>27</v>
      </c>
      <c r="M4112" s="19" t="s">
        <v>105</v>
      </c>
      <c r="N4112" s="19" t="s">
        <v>13079</v>
      </c>
      <c r="O4112" s="19" t="s">
        <v>13075</v>
      </c>
      <c r="P4112" s="19"/>
      <c r="Q4112" s="18">
        <v>5167.91</v>
      </c>
    </row>
    <row r="4113" hidden="1" outlineLevel="2" spans="1:17">
      <c r="A4113" s="19" t="s">
        <v>3510</v>
      </c>
      <c r="B4113" s="19" t="s">
        <v>3511</v>
      </c>
      <c r="C4113" s="19" t="s">
        <v>19</v>
      </c>
      <c r="D4113" s="19" t="s">
        <v>14631</v>
      </c>
      <c r="E4113" s="19" t="s">
        <v>14632</v>
      </c>
      <c r="F4113" s="19" t="s">
        <v>14633</v>
      </c>
      <c r="G4113" s="19" t="s">
        <v>23</v>
      </c>
      <c r="H4113" s="19" t="s">
        <v>36</v>
      </c>
      <c r="I4113" s="19" t="s">
        <v>3120</v>
      </c>
      <c r="J4113" s="19" t="s">
        <v>38</v>
      </c>
      <c r="K4113" s="19"/>
      <c r="L4113" s="19" t="s">
        <v>27</v>
      </c>
      <c r="M4113" s="19" t="s">
        <v>105</v>
      </c>
      <c r="N4113" s="19" t="s">
        <v>14634</v>
      </c>
      <c r="O4113" s="19" t="s">
        <v>14632</v>
      </c>
      <c r="P4113" s="18">
        <v>3707.86</v>
      </c>
      <c r="Q4113" s="18">
        <v>4258.7</v>
      </c>
    </row>
    <row r="4114" hidden="1" outlineLevel="2" spans="1:17">
      <c r="A4114" s="19" t="s">
        <v>3510</v>
      </c>
      <c r="B4114" s="19" t="s">
        <v>3511</v>
      </c>
      <c r="C4114" s="19" t="s">
        <v>19</v>
      </c>
      <c r="D4114" s="19" t="s">
        <v>14678</v>
      </c>
      <c r="E4114" s="19" t="s">
        <v>14679</v>
      </c>
      <c r="F4114" s="19" t="s">
        <v>14680</v>
      </c>
      <c r="G4114" s="19" t="s">
        <v>23</v>
      </c>
      <c r="H4114" s="19" t="s">
        <v>14681</v>
      </c>
      <c r="I4114" s="19" t="s">
        <v>2302</v>
      </c>
      <c r="J4114" s="19" t="s">
        <v>617</v>
      </c>
      <c r="K4114" s="19"/>
      <c r="L4114" s="19" t="s">
        <v>27</v>
      </c>
      <c r="M4114" s="19" t="s">
        <v>105</v>
      </c>
      <c r="N4114" s="19" t="s">
        <v>14682</v>
      </c>
      <c r="O4114" s="19" t="s">
        <v>14679</v>
      </c>
      <c r="P4114" s="19"/>
      <c r="Q4114" s="18">
        <v>3545.28</v>
      </c>
    </row>
    <row r="4115" hidden="1" outlineLevel="2" spans="1:17">
      <c r="A4115" s="19" t="s">
        <v>3510</v>
      </c>
      <c r="B4115" s="19" t="s">
        <v>3511</v>
      </c>
      <c r="C4115" s="19" t="s">
        <v>19</v>
      </c>
      <c r="D4115" s="19" t="s">
        <v>16711</v>
      </c>
      <c r="E4115" s="19" t="s">
        <v>16712</v>
      </c>
      <c r="F4115" s="19" t="s">
        <v>16713</v>
      </c>
      <c r="G4115" s="19" t="s">
        <v>23</v>
      </c>
      <c r="H4115" s="19" t="s">
        <v>16714</v>
      </c>
      <c r="I4115" s="19" t="s">
        <v>959</v>
      </c>
      <c r="J4115" s="19" t="s">
        <v>528</v>
      </c>
      <c r="K4115" s="19"/>
      <c r="L4115" s="19" t="s">
        <v>27</v>
      </c>
      <c r="M4115" s="19" t="s">
        <v>105</v>
      </c>
      <c r="N4115" s="19" t="s">
        <v>16715</v>
      </c>
      <c r="O4115" s="19" t="s">
        <v>16712</v>
      </c>
      <c r="P4115" s="19"/>
      <c r="Q4115" s="18">
        <v>3967.21</v>
      </c>
    </row>
    <row r="4116" outlineLevel="1" collapsed="1" spans="1:17">
      <c r="A4116" s="20" t="s">
        <v>22703</v>
      </c>
      <c r="B4116" s="19"/>
      <c r="C4116" s="19"/>
      <c r="D4116" s="19"/>
      <c r="E4116" s="19"/>
      <c r="F4116" s="19"/>
      <c r="G4116" s="19"/>
      <c r="H4116" s="19"/>
      <c r="I4116" s="19"/>
      <c r="J4116" s="19"/>
      <c r="K4116" s="19"/>
      <c r="L4116" s="19"/>
      <c r="M4116" s="19"/>
      <c r="N4116" s="19"/>
      <c r="O4116" s="19"/>
      <c r="P4116" s="19"/>
      <c r="Q4116" s="18">
        <f>SUBTOTAL(3,Q4096:Q4115)</f>
        <v>20</v>
      </c>
    </row>
    <row r="4117" hidden="1" outlineLevel="2" spans="1:17">
      <c r="A4117" s="19" t="s">
        <v>18065</v>
      </c>
      <c r="B4117" s="19" t="s">
        <v>18066</v>
      </c>
      <c r="C4117" s="19" t="s">
        <v>2628</v>
      </c>
      <c r="D4117" s="19" t="s">
        <v>18067</v>
      </c>
      <c r="E4117" s="19" t="s">
        <v>18068</v>
      </c>
      <c r="F4117" s="19" t="s">
        <v>18069</v>
      </c>
      <c r="G4117" s="19" t="s">
        <v>23</v>
      </c>
      <c r="H4117" s="19" t="s">
        <v>18070</v>
      </c>
      <c r="I4117" s="19" t="s">
        <v>2172</v>
      </c>
      <c r="J4117" s="19" t="s">
        <v>26</v>
      </c>
      <c r="K4117" s="19" t="s">
        <v>69</v>
      </c>
      <c r="L4117" s="19" t="s">
        <v>27</v>
      </c>
      <c r="M4117" s="19" t="s">
        <v>105</v>
      </c>
      <c r="N4117" s="19" t="s">
        <v>18071</v>
      </c>
      <c r="O4117" s="19" t="s">
        <v>18068</v>
      </c>
      <c r="P4117" s="19"/>
      <c r="Q4117" s="18">
        <v>3988.53</v>
      </c>
    </row>
    <row r="4118" outlineLevel="1" collapsed="1" spans="1:17">
      <c r="A4118" s="20" t="s">
        <v>22704</v>
      </c>
      <c r="B4118" s="19"/>
      <c r="C4118" s="19"/>
      <c r="D4118" s="19"/>
      <c r="E4118" s="19"/>
      <c r="F4118" s="19"/>
      <c r="G4118" s="19"/>
      <c r="H4118" s="19"/>
      <c r="I4118" s="19"/>
      <c r="J4118" s="19"/>
      <c r="K4118" s="19"/>
      <c r="L4118" s="19"/>
      <c r="M4118" s="19"/>
      <c r="N4118" s="19"/>
      <c r="O4118" s="19"/>
      <c r="P4118" s="19"/>
      <c r="Q4118" s="18">
        <f>SUBTOTAL(3,Q4117)</f>
        <v>1</v>
      </c>
    </row>
    <row r="4119" hidden="1" outlineLevel="2" spans="1:17">
      <c r="A4119" s="19" t="s">
        <v>18704</v>
      </c>
      <c r="B4119" s="19" t="s">
        <v>18705</v>
      </c>
      <c r="C4119" s="19" t="s">
        <v>2628</v>
      </c>
      <c r="D4119" s="19" t="s">
        <v>18706</v>
      </c>
      <c r="E4119" s="19" t="s">
        <v>18707</v>
      </c>
      <c r="F4119" s="19" t="s">
        <v>18708</v>
      </c>
      <c r="G4119" s="19" t="s">
        <v>23</v>
      </c>
      <c r="H4119" s="19" t="s">
        <v>18709</v>
      </c>
      <c r="I4119" s="19" t="s">
        <v>616</v>
      </c>
      <c r="J4119" s="19" t="s">
        <v>18710</v>
      </c>
      <c r="K4119" s="19"/>
      <c r="L4119" s="19" t="s">
        <v>27</v>
      </c>
      <c r="M4119" s="19" t="s">
        <v>105</v>
      </c>
      <c r="N4119" s="19" t="s">
        <v>18711</v>
      </c>
      <c r="O4119" s="19" t="s">
        <v>18707</v>
      </c>
      <c r="P4119" s="19"/>
      <c r="Q4119" s="18">
        <v>4830.65</v>
      </c>
    </row>
    <row r="4120" hidden="1" outlineLevel="2" spans="1:17">
      <c r="A4120" s="19" t="s">
        <v>18704</v>
      </c>
      <c r="B4120" s="19" t="s">
        <v>18705</v>
      </c>
      <c r="C4120" s="19" t="s">
        <v>2628</v>
      </c>
      <c r="D4120" s="19" t="s">
        <v>18818</v>
      </c>
      <c r="E4120" s="19" t="s">
        <v>18819</v>
      </c>
      <c r="F4120" s="19" t="s">
        <v>18820</v>
      </c>
      <c r="G4120" s="19" t="s">
        <v>23</v>
      </c>
      <c r="H4120" s="19" t="s">
        <v>5339</v>
      </c>
      <c r="I4120" s="19" t="s">
        <v>18821</v>
      </c>
      <c r="J4120" s="19" t="s">
        <v>18822</v>
      </c>
      <c r="K4120" s="19"/>
      <c r="L4120" s="19" t="s">
        <v>27</v>
      </c>
      <c r="M4120" s="19" t="s">
        <v>105</v>
      </c>
      <c r="N4120" s="19" t="s">
        <v>18823</v>
      </c>
      <c r="O4120" s="19" t="s">
        <v>18819</v>
      </c>
      <c r="P4120" s="19"/>
      <c r="Q4120" s="18">
        <v>4539.46</v>
      </c>
    </row>
    <row r="4121" hidden="1" outlineLevel="2" spans="1:17">
      <c r="A4121" s="19" t="s">
        <v>18704</v>
      </c>
      <c r="B4121" s="19" t="s">
        <v>18705</v>
      </c>
      <c r="C4121" s="19" t="s">
        <v>2628</v>
      </c>
      <c r="D4121" s="19" t="s">
        <v>18824</v>
      </c>
      <c r="E4121" s="19" t="s">
        <v>18825</v>
      </c>
      <c r="F4121" s="19" t="s">
        <v>18826</v>
      </c>
      <c r="G4121" s="19" t="s">
        <v>48</v>
      </c>
      <c r="H4121" s="19" t="s">
        <v>18827</v>
      </c>
      <c r="I4121" s="19" t="s">
        <v>1741</v>
      </c>
      <c r="J4121" s="19" t="s">
        <v>1680</v>
      </c>
      <c r="K4121" s="19"/>
      <c r="L4121" s="19" t="s">
        <v>27</v>
      </c>
      <c r="M4121" s="19" t="s">
        <v>105</v>
      </c>
      <c r="N4121" s="19" t="s">
        <v>18828</v>
      </c>
      <c r="O4121" s="19" t="s">
        <v>18825</v>
      </c>
      <c r="P4121" s="19"/>
      <c r="Q4121" s="18">
        <v>4028.08</v>
      </c>
    </row>
    <row r="4122" hidden="1" outlineLevel="2" spans="1:17">
      <c r="A4122" s="19" t="s">
        <v>18704</v>
      </c>
      <c r="B4122" s="19" t="s">
        <v>18705</v>
      </c>
      <c r="C4122" s="19" t="s">
        <v>2628</v>
      </c>
      <c r="D4122" s="19" t="s">
        <v>19130</v>
      </c>
      <c r="E4122" s="19" t="s">
        <v>19131</v>
      </c>
      <c r="F4122" s="19" t="s">
        <v>19132</v>
      </c>
      <c r="G4122" s="19" t="s">
        <v>23</v>
      </c>
      <c r="H4122" s="19" t="s">
        <v>19133</v>
      </c>
      <c r="I4122" s="19" t="s">
        <v>5056</v>
      </c>
      <c r="J4122" s="19" t="s">
        <v>19134</v>
      </c>
      <c r="K4122" s="19"/>
      <c r="L4122" s="19" t="s">
        <v>27</v>
      </c>
      <c r="M4122" s="19" t="s">
        <v>105</v>
      </c>
      <c r="N4122" s="19" t="s">
        <v>19135</v>
      </c>
      <c r="O4122" s="19" t="s">
        <v>19131</v>
      </c>
      <c r="P4122" s="19"/>
      <c r="Q4122" s="18">
        <v>4204.15</v>
      </c>
    </row>
    <row r="4123" hidden="1" outlineLevel="2" spans="1:17">
      <c r="A4123" s="19" t="s">
        <v>18704</v>
      </c>
      <c r="B4123" s="19" t="s">
        <v>18705</v>
      </c>
      <c r="C4123" s="19" t="s">
        <v>2628</v>
      </c>
      <c r="D4123" s="19" t="s">
        <v>19508</v>
      </c>
      <c r="E4123" s="19" t="s">
        <v>19509</v>
      </c>
      <c r="F4123" s="19" t="s">
        <v>19510</v>
      </c>
      <c r="G4123" s="19" t="s">
        <v>23</v>
      </c>
      <c r="H4123" s="19" t="s">
        <v>19511</v>
      </c>
      <c r="I4123" s="19" t="s">
        <v>485</v>
      </c>
      <c r="J4123" s="19" t="s">
        <v>19512</v>
      </c>
      <c r="K4123" s="19"/>
      <c r="L4123" s="19" t="s">
        <v>27</v>
      </c>
      <c r="M4123" s="19" t="s">
        <v>105</v>
      </c>
      <c r="N4123" s="19" t="s">
        <v>19513</v>
      </c>
      <c r="O4123" s="19" t="s">
        <v>19509</v>
      </c>
      <c r="P4123" s="19"/>
      <c r="Q4123" s="18">
        <v>4790.15</v>
      </c>
    </row>
    <row r="4124" hidden="1" outlineLevel="2" spans="1:17">
      <c r="A4124" s="19" t="s">
        <v>18704</v>
      </c>
      <c r="B4124" s="19" t="s">
        <v>18705</v>
      </c>
      <c r="C4124" s="19" t="s">
        <v>2628</v>
      </c>
      <c r="D4124" s="19" t="s">
        <v>20007</v>
      </c>
      <c r="E4124" s="19" t="s">
        <v>20008</v>
      </c>
      <c r="F4124" s="19" t="s">
        <v>20009</v>
      </c>
      <c r="G4124" s="19" t="s">
        <v>48</v>
      </c>
      <c r="H4124" s="19" t="s">
        <v>20010</v>
      </c>
      <c r="I4124" s="19" t="s">
        <v>534</v>
      </c>
      <c r="J4124" s="19" t="s">
        <v>20011</v>
      </c>
      <c r="K4124" s="19"/>
      <c r="L4124" s="19" t="s">
        <v>27</v>
      </c>
      <c r="M4124" s="19" t="s">
        <v>105</v>
      </c>
      <c r="N4124" s="19" t="s">
        <v>20012</v>
      </c>
      <c r="O4124" s="19" t="s">
        <v>20008</v>
      </c>
      <c r="P4124" s="19"/>
      <c r="Q4124" s="18">
        <v>3971.24</v>
      </c>
    </row>
    <row r="4125" hidden="1" outlineLevel="2" spans="1:17">
      <c r="A4125" s="19" t="s">
        <v>18704</v>
      </c>
      <c r="B4125" s="19" t="s">
        <v>18705</v>
      </c>
      <c r="C4125" s="19" t="s">
        <v>2628</v>
      </c>
      <c r="D4125" s="19" t="s">
        <v>20109</v>
      </c>
      <c r="E4125" s="19" t="s">
        <v>20110</v>
      </c>
      <c r="F4125" s="19" t="s">
        <v>20111</v>
      </c>
      <c r="G4125" s="19" t="s">
        <v>23</v>
      </c>
      <c r="H4125" s="19" t="s">
        <v>20112</v>
      </c>
      <c r="I4125" s="19" t="s">
        <v>1502</v>
      </c>
      <c r="J4125" s="19" t="s">
        <v>5796</v>
      </c>
      <c r="K4125" s="19"/>
      <c r="L4125" s="19" t="s">
        <v>27</v>
      </c>
      <c r="M4125" s="19" t="s">
        <v>105</v>
      </c>
      <c r="N4125" s="19" t="s">
        <v>20113</v>
      </c>
      <c r="O4125" s="19" t="s">
        <v>20110</v>
      </c>
      <c r="P4125" s="19"/>
      <c r="Q4125" s="18">
        <v>4765.27</v>
      </c>
    </row>
    <row r="4126" hidden="1" outlineLevel="2" spans="1:17">
      <c r="A4126" s="19" t="s">
        <v>18704</v>
      </c>
      <c r="B4126" s="19" t="s">
        <v>18705</v>
      </c>
      <c r="C4126" s="19" t="s">
        <v>2628</v>
      </c>
      <c r="D4126" s="19" t="s">
        <v>20618</v>
      </c>
      <c r="E4126" s="19" t="s">
        <v>20619</v>
      </c>
      <c r="F4126" s="19" t="s">
        <v>20620</v>
      </c>
      <c r="G4126" s="19" t="s">
        <v>23</v>
      </c>
      <c r="H4126" s="19" t="s">
        <v>20621</v>
      </c>
      <c r="I4126" s="19" t="s">
        <v>13590</v>
      </c>
      <c r="J4126" s="19" t="s">
        <v>20622</v>
      </c>
      <c r="K4126" s="19"/>
      <c r="L4126" s="19" t="s">
        <v>27</v>
      </c>
      <c r="M4126" s="19" t="s">
        <v>105</v>
      </c>
      <c r="N4126" s="19" t="s">
        <v>20623</v>
      </c>
      <c r="O4126" s="19" t="s">
        <v>20619</v>
      </c>
      <c r="P4126" s="19"/>
      <c r="Q4126" s="18">
        <v>4408.11</v>
      </c>
    </row>
    <row r="4127" hidden="1" outlineLevel="2" spans="1:17">
      <c r="A4127" s="19" t="s">
        <v>18704</v>
      </c>
      <c r="B4127" s="19" t="s">
        <v>18705</v>
      </c>
      <c r="C4127" s="19" t="s">
        <v>2628</v>
      </c>
      <c r="D4127" s="19" t="s">
        <v>20677</v>
      </c>
      <c r="E4127" s="19" t="s">
        <v>20678</v>
      </c>
      <c r="F4127" s="19" t="s">
        <v>20679</v>
      </c>
      <c r="G4127" s="19" t="s">
        <v>48</v>
      </c>
      <c r="H4127" s="19" t="s">
        <v>20680</v>
      </c>
      <c r="I4127" s="19" t="s">
        <v>2105</v>
      </c>
      <c r="J4127" s="19" t="s">
        <v>20681</v>
      </c>
      <c r="K4127" s="19"/>
      <c r="L4127" s="19" t="s">
        <v>27</v>
      </c>
      <c r="M4127" s="19" t="s">
        <v>105</v>
      </c>
      <c r="N4127" s="19" t="s">
        <v>20682</v>
      </c>
      <c r="O4127" s="19" t="s">
        <v>20678</v>
      </c>
      <c r="P4127" s="19"/>
      <c r="Q4127" s="18">
        <v>4128.07</v>
      </c>
    </row>
    <row r="4128" hidden="1" outlineLevel="2" spans="1:17">
      <c r="A4128" s="19" t="s">
        <v>18704</v>
      </c>
      <c r="B4128" s="19" t="s">
        <v>18705</v>
      </c>
      <c r="C4128" s="19" t="s">
        <v>2628</v>
      </c>
      <c r="D4128" s="19" t="s">
        <v>20824</v>
      </c>
      <c r="E4128" s="19" t="s">
        <v>20825</v>
      </c>
      <c r="F4128" s="19" t="s">
        <v>20826</v>
      </c>
      <c r="G4128" s="19" t="s">
        <v>48</v>
      </c>
      <c r="H4128" s="19" t="s">
        <v>20748</v>
      </c>
      <c r="I4128" s="19" t="s">
        <v>816</v>
      </c>
      <c r="J4128" s="19" t="s">
        <v>20749</v>
      </c>
      <c r="K4128" s="19"/>
      <c r="L4128" s="19" t="s">
        <v>27</v>
      </c>
      <c r="M4128" s="19" t="s">
        <v>105</v>
      </c>
      <c r="N4128" s="19" t="s">
        <v>20827</v>
      </c>
      <c r="O4128" s="19" t="s">
        <v>20825</v>
      </c>
      <c r="P4128" s="19"/>
      <c r="Q4128" s="18">
        <v>4181.47</v>
      </c>
    </row>
    <row r="4129" hidden="1" outlineLevel="2" spans="1:17">
      <c r="A4129" s="19" t="s">
        <v>18704</v>
      </c>
      <c r="B4129" s="19" t="s">
        <v>18705</v>
      </c>
      <c r="C4129" s="19" t="s">
        <v>2628</v>
      </c>
      <c r="D4129" s="19" t="s">
        <v>21621</v>
      </c>
      <c r="E4129" s="19" t="s">
        <v>21622</v>
      </c>
      <c r="F4129" s="19" t="s">
        <v>21623</v>
      </c>
      <c r="G4129" s="19" t="s">
        <v>48</v>
      </c>
      <c r="H4129" s="19" t="s">
        <v>21624</v>
      </c>
      <c r="I4129" s="19" t="s">
        <v>21612</v>
      </c>
      <c r="J4129" s="19" t="s">
        <v>21625</v>
      </c>
      <c r="K4129" s="19"/>
      <c r="L4129" s="19" t="s">
        <v>27</v>
      </c>
      <c r="M4129" s="19" t="s">
        <v>105</v>
      </c>
      <c r="N4129" s="19" t="s">
        <v>21626</v>
      </c>
      <c r="O4129" s="19" t="s">
        <v>21622</v>
      </c>
      <c r="P4129" s="19"/>
      <c r="Q4129" s="18">
        <v>3617.45</v>
      </c>
    </row>
    <row r="4130" hidden="1" outlineLevel="2" spans="1:17">
      <c r="A4130" s="19" t="s">
        <v>18704</v>
      </c>
      <c r="B4130" s="19" t="s">
        <v>18705</v>
      </c>
      <c r="C4130" s="19" t="s">
        <v>2628</v>
      </c>
      <c r="D4130" s="19" t="s">
        <v>21637</v>
      </c>
      <c r="E4130" s="19" t="s">
        <v>21638</v>
      </c>
      <c r="F4130" s="19" t="s">
        <v>21639</v>
      </c>
      <c r="G4130" s="19" t="s">
        <v>23</v>
      </c>
      <c r="H4130" s="19" t="s">
        <v>21640</v>
      </c>
      <c r="I4130" s="19" t="s">
        <v>21612</v>
      </c>
      <c r="J4130" s="19" t="s">
        <v>21641</v>
      </c>
      <c r="K4130" s="19"/>
      <c r="L4130" s="19" t="s">
        <v>27</v>
      </c>
      <c r="M4130" s="19" t="s">
        <v>105</v>
      </c>
      <c r="N4130" s="19" t="s">
        <v>21642</v>
      </c>
      <c r="O4130" s="19" t="s">
        <v>21638</v>
      </c>
      <c r="P4130" s="19"/>
      <c r="Q4130" s="18">
        <v>4808.19</v>
      </c>
    </row>
    <row r="4131" hidden="1" outlineLevel="2" spans="1:17">
      <c r="A4131" s="19" t="s">
        <v>18704</v>
      </c>
      <c r="B4131" s="19" t="s">
        <v>18705</v>
      </c>
      <c r="C4131" s="19" t="s">
        <v>2628</v>
      </c>
      <c r="D4131" s="19" t="s">
        <v>21643</v>
      </c>
      <c r="E4131" s="19" t="s">
        <v>21644</v>
      </c>
      <c r="F4131" s="19" t="s">
        <v>21645</v>
      </c>
      <c r="G4131" s="19" t="s">
        <v>23</v>
      </c>
      <c r="H4131" s="19" t="s">
        <v>21646</v>
      </c>
      <c r="I4131" s="19" t="s">
        <v>21647</v>
      </c>
      <c r="J4131" s="19" t="s">
        <v>21648</v>
      </c>
      <c r="K4131" s="19"/>
      <c r="L4131" s="19" t="s">
        <v>27</v>
      </c>
      <c r="M4131" s="19" t="s">
        <v>105</v>
      </c>
      <c r="N4131" s="19" t="s">
        <v>21649</v>
      </c>
      <c r="O4131" s="19" t="s">
        <v>21644</v>
      </c>
      <c r="P4131" s="19"/>
      <c r="Q4131" s="18">
        <v>4002.4</v>
      </c>
    </row>
    <row r="4132" outlineLevel="1" collapsed="1" spans="1:17">
      <c r="A4132" s="20" t="s">
        <v>22705</v>
      </c>
      <c r="B4132" s="19"/>
      <c r="C4132" s="19"/>
      <c r="D4132" s="19"/>
      <c r="E4132" s="19"/>
      <c r="F4132" s="19"/>
      <c r="G4132" s="19"/>
      <c r="H4132" s="19"/>
      <c r="I4132" s="19"/>
      <c r="J4132" s="19"/>
      <c r="K4132" s="19"/>
      <c r="L4132" s="19"/>
      <c r="M4132" s="19"/>
      <c r="N4132" s="19"/>
      <c r="O4132" s="19"/>
      <c r="P4132" s="19"/>
      <c r="Q4132" s="18">
        <f>SUBTOTAL(3,Q4119:Q4131)</f>
        <v>13</v>
      </c>
    </row>
    <row r="4133" hidden="1" outlineLevel="2" spans="1:17">
      <c r="A4133" s="19" t="s">
        <v>453</v>
      </c>
      <c r="B4133" s="19" t="s">
        <v>454</v>
      </c>
      <c r="C4133" s="19" t="s">
        <v>32</v>
      </c>
      <c r="D4133" s="19" t="s">
        <v>455</v>
      </c>
      <c r="E4133" s="19" t="s">
        <v>456</v>
      </c>
      <c r="F4133" s="19" t="s">
        <v>457</v>
      </c>
      <c r="G4133" s="19" t="s">
        <v>23</v>
      </c>
      <c r="H4133" s="19" t="s">
        <v>458</v>
      </c>
      <c r="I4133" s="19" t="s">
        <v>459</v>
      </c>
      <c r="J4133" s="19" t="s">
        <v>460</v>
      </c>
      <c r="K4133" s="19"/>
      <c r="L4133" s="19" t="s">
        <v>27</v>
      </c>
      <c r="M4133" s="19" t="s">
        <v>39</v>
      </c>
      <c r="N4133" s="19" t="s">
        <v>461</v>
      </c>
      <c r="O4133" s="19" t="s">
        <v>456</v>
      </c>
      <c r="P4133" s="19"/>
      <c r="Q4133" s="18">
        <v>4809.95</v>
      </c>
    </row>
    <row r="4134" hidden="1" outlineLevel="2" spans="1:17">
      <c r="A4134" s="19" t="s">
        <v>453</v>
      </c>
      <c r="B4134" s="19" t="s">
        <v>454</v>
      </c>
      <c r="C4134" s="19" t="s">
        <v>32</v>
      </c>
      <c r="D4134" s="19" t="s">
        <v>462</v>
      </c>
      <c r="E4134" s="19" t="s">
        <v>463</v>
      </c>
      <c r="F4134" s="19" t="s">
        <v>464</v>
      </c>
      <c r="G4134" s="19" t="s">
        <v>23</v>
      </c>
      <c r="H4134" s="19" t="s">
        <v>465</v>
      </c>
      <c r="I4134" s="19" t="s">
        <v>320</v>
      </c>
      <c r="J4134" s="19" t="s">
        <v>466</v>
      </c>
      <c r="K4134" s="19"/>
      <c r="L4134" s="19" t="s">
        <v>27</v>
      </c>
      <c r="M4134" s="19" t="s">
        <v>39</v>
      </c>
      <c r="N4134" s="19" t="s">
        <v>467</v>
      </c>
      <c r="O4134" s="19" t="s">
        <v>463</v>
      </c>
      <c r="P4134" s="19"/>
      <c r="Q4134" s="18">
        <v>5269.13</v>
      </c>
    </row>
    <row r="4135" hidden="1" outlineLevel="2" spans="1:17">
      <c r="A4135" s="19" t="s">
        <v>453</v>
      </c>
      <c r="B4135" s="19" t="s">
        <v>454</v>
      </c>
      <c r="C4135" s="19" t="s">
        <v>32</v>
      </c>
      <c r="D4135" s="19" t="s">
        <v>468</v>
      </c>
      <c r="E4135" s="19" t="s">
        <v>469</v>
      </c>
      <c r="F4135" s="19" t="s">
        <v>470</v>
      </c>
      <c r="G4135" s="19" t="s">
        <v>48</v>
      </c>
      <c r="H4135" s="19" t="s">
        <v>471</v>
      </c>
      <c r="I4135" s="19" t="s">
        <v>472</v>
      </c>
      <c r="J4135" s="19" t="s">
        <v>466</v>
      </c>
      <c r="K4135" s="19"/>
      <c r="L4135" s="19" t="s">
        <v>27</v>
      </c>
      <c r="M4135" s="19" t="s">
        <v>39</v>
      </c>
      <c r="N4135" s="19" t="s">
        <v>473</v>
      </c>
      <c r="O4135" s="19" t="s">
        <v>469</v>
      </c>
      <c r="P4135" s="19"/>
      <c r="Q4135" s="18">
        <v>4887.42</v>
      </c>
    </row>
    <row r="4136" hidden="1" outlineLevel="2" spans="1:17">
      <c r="A4136" s="19" t="s">
        <v>453</v>
      </c>
      <c r="B4136" s="19" t="s">
        <v>454</v>
      </c>
      <c r="C4136" s="19" t="s">
        <v>32</v>
      </c>
      <c r="D4136" s="19" t="s">
        <v>474</v>
      </c>
      <c r="E4136" s="19" t="s">
        <v>475</v>
      </c>
      <c r="F4136" s="19" t="s">
        <v>476</v>
      </c>
      <c r="G4136" s="19" t="s">
        <v>23</v>
      </c>
      <c r="H4136" s="19" t="s">
        <v>477</v>
      </c>
      <c r="I4136" s="19" t="s">
        <v>478</v>
      </c>
      <c r="J4136" s="19" t="s">
        <v>479</v>
      </c>
      <c r="K4136" s="19"/>
      <c r="L4136" s="19" t="s">
        <v>27</v>
      </c>
      <c r="M4136" s="19" t="s">
        <v>39</v>
      </c>
      <c r="N4136" s="19" t="s">
        <v>480</v>
      </c>
      <c r="O4136" s="19" t="s">
        <v>475</v>
      </c>
      <c r="P4136" s="19"/>
      <c r="Q4136" s="18">
        <v>4290.13</v>
      </c>
    </row>
    <row r="4137" hidden="1" outlineLevel="2" spans="1:17">
      <c r="A4137" s="19" t="s">
        <v>453</v>
      </c>
      <c r="B4137" s="19" t="s">
        <v>454</v>
      </c>
      <c r="C4137" s="19" t="s">
        <v>32</v>
      </c>
      <c r="D4137" s="19" t="s">
        <v>481</v>
      </c>
      <c r="E4137" s="19" t="s">
        <v>482</v>
      </c>
      <c r="F4137" s="19" t="s">
        <v>483</v>
      </c>
      <c r="G4137" s="19" t="s">
        <v>23</v>
      </c>
      <c r="H4137" s="19" t="s">
        <v>484</v>
      </c>
      <c r="I4137" s="19" t="s">
        <v>485</v>
      </c>
      <c r="J4137" s="19" t="s">
        <v>486</v>
      </c>
      <c r="K4137" s="19"/>
      <c r="L4137" s="19" t="s">
        <v>27</v>
      </c>
      <c r="M4137" s="19" t="s">
        <v>39</v>
      </c>
      <c r="N4137" s="19" t="s">
        <v>487</v>
      </c>
      <c r="O4137" s="19" t="s">
        <v>482</v>
      </c>
      <c r="P4137" s="19"/>
      <c r="Q4137" s="18">
        <v>4561.08</v>
      </c>
    </row>
    <row r="4138" hidden="1" outlineLevel="2" spans="1:17">
      <c r="A4138" s="19" t="s">
        <v>453</v>
      </c>
      <c r="B4138" s="19" t="s">
        <v>454</v>
      </c>
      <c r="C4138" s="19" t="s">
        <v>32</v>
      </c>
      <c r="D4138" s="19" t="s">
        <v>488</v>
      </c>
      <c r="E4138" s="19" t="s">
        <v>489</v>
      </c>
      <c r="F4138" s="19" t="s">
        <v>490</v>
      </c>
      <c r="G4138" s="19" t="s">
        <v>23</v>
      </c>
      <c r="H4138" s="19" t="s">
        <v>491</v>
      </c>
      <c r="I4138" s="19" t="s">
        <v>492</v>
      </c>
      <c r="J4138" s="19" t="s">
        <v>493</v>
      </c>
      <c r="K4138" s="19"/>
      <c r="L4138" s="19" t="s">
        <v>27</v>
      </c>
      <c r="M4138" s="19" t="s">
        <v>39</v>
      </c>
      <c r="N4138" s="19" t="s">
        <v>494</v>
      </c>
      <c r="O4138" s="19" t="s">
        <v>489</v>
      </c>
      <c r="P4138" s="19"/>
      <c r="Q4138" s="18">
        <v>5502.59</v>
      </c>
    </row>
    <row r="4139" hidden="1" outlineLevel="2" spans="1:17">
      <c r="A4139" s="19" t="s">
        <v>453</v>
      </c>
      <c r="B4139" s="19" t="s">
        <v>454</v>
      </c>
      <c r="C4139" s="19" t="s">
        <v>32</v>
      </c>
      <c r="D4139" s="19" t="s">
        <v>495</v>
      </c>
      <c r="E4139" s="19" t="s">
        <v>496</v>
      </c>
      <c r="F4139" s="19" t="s">
        <v>497</v>
      </c>
      <c r="G4139" s="19" t="s">
        <v>23</v>
      </c>
      <c r="H4139" s="19" t="s">
        <v>498</v>
      </c>
      <c r="I4139" s="19" t="s">
        <v>499</v>
      </c>
      <c r="J4139" s="19" t="s">
        <v>500</v>
      </c>
      <c r="K4139" s="19"/>
      <c r="L4139" s="19" t="s">
        <v>27</v>
      </c>
      <c r="M4139" s="19" t="s">
        <v>39</v>
      </c>
      <c r="N4139" s="19" t="s">
        <v>501</v>
      </c>
      <c r="O4139" s="19" t="s">
        <v>496</v>
      </c>
      <c r="P4139" s="19"/>
      <c r="Q4139" s="18">
        <v>5040.22</v>
      </c>
    </row>
    <row r="4140" hidden="1" outlineLevel="2" spans="1:17">
      <c r="A4140" s="19" t="s">
        <v>453</v>
      </c>
      <c r="B4140" s="19" t="s">
        <v>454</v>
      </c>
      <c r="C4140" s="19" t="s">
        <v>32</v>
      </c>
      <c r="D4140" s="19" t="s">
        <v>502</v>
      </c>
      <c r="E4140" s="19" t="s">
        <v>503</v>
      </c>
      <c r="F4140" s="19" t="s">
        <v>504</v>
      </c>
      <c r="G4140" s="19" t="s">
        <v>23</v>
      </c>
      <c r="H4140" s="19" t="s">
        <v>505</v>
      </c>
      <c r="I4140" s="19" t="s">
        <v>326</v>
      </c>
      <c r="J4140" s="19" t="s">
        <v>506</v>
      </c>
      <c r="K4140" s="19"/>
      <c r="L4140" s="19" t="s">
        <v>27</v>
      </c>
      <c r="M4140" s="19" t="s">
        <v>39</v>
      </c>
      <c r="N4140" s="19" t="s">
        <v>507</v>
      </c>
      <c r="O4140" s="19" t="s">
        <v>503</v>
      </c>
      <c r="P4140" s="18">
        <v>4075.21</v>
      </c>
      <c r="Q4140" s="18">
        <v>4888.39</v>
      </c>
    </row>
    <row r="4141" hidden="1" outlineLevel="2" spans="1:17">
      <c r="A4141" s="19" t="s">
        <v>453</v>
      </c>
      <c r="B4141" s="19" t="s">
        <v>454</v>
      </c>
      <c r="C4141" s="19" t="s">
        <v>32</v>
      </c>
      <c r="D4141" s="19" t="s">
        <v>509</v>
      </c>
      <c r="E4141" s="19" t="s">
        <v>510</v>
      </c>
      <c r="F4141" s="19" t="s">
        <v>511</v>
      </c>
      <c r="G4141" s="19" t="s">
        <v>23</v>
      </c>
      <c r="H4141" s="19" t="s">
        <v>505</v>
      </c>
      <c r="I4141" s="19" t="s">
        <v>512</v>
      </c>
      <c r="J4141" s="19" t="s">
        <v>506</v>
      </c>
      <c r="K4141" s="19"/>
      <c r="L4141" s="19" t="s">
        <v>27</v>
      </c>
      <c r="M4141" s="19" t="s">
        <v>39</v>
      </c>
      <c r="N4141" s="19" t="s">
        <v>513</v>
      </c>
      <c r="O4141" s="19" t="s">
        <v>510</v>
      </c>
      <c r="P4141" s="18">
        <v>3894.37</v>
      </c>
      <c r="Q4141" s="18">
        <v>4673.4</v>
      </c>
    </row>
    <row r="4142" hidden="1" outlineLevel="2" spans="1:17">
      <c r="A4142" s="19" t="s">
        <v>453</v>
      </c>
      <c r="B4142" s="19" t="s">
        <v>454</v>
      </c>
      <c r="C4142" s="19" t="s">
        <v>32</v>
      </c>
      <c r="D4142" s="19" t="s">
        <v>515</v>
      </c>
      <c r="E4142" s="19" t="s">
        <v>516</v>
      </c>
      <c r="F4142" s="19" t="s">
        <v>517</v>
      </c>
      <c r="G4142" s="19" t="s">
        <v>23</v>
      </c>
      <c r="H4142" s="19" t="s">
        <v>518</v>
      </c>
      <c r="I4142" s="19" t="s">
        <v>519</v>
      </c>
      <c r="J4142" s="19" t="s">
        <v>520</v>
      </c>
      <c r="K4142" s="19"/>
      <c r="L4142" s="19" t="s">
        <v>27</v>
      </c>
      <c r="M4142" s="19" t="s">
        <v>39</v>
      </c>
      <c r="N4142" s="19" t="s">
        <v>521</v>
      </c>
      <c r="O4142" s="19" t="s">
        <v>516</v>
      </c>
      <c r="P4142" s="18">
        <v>3837.8</v>
      </c>
      <c r="Q4142" s="18">
        <v>4632.76</v>
      </c>
    </row>
    <row r="4143" hidden="1" outlineLevel="2" spans="1:17">
      <c r="A4143" s="19" t="s">
        <v>453</v>
      </c>
      <c r="B4143" s="19" t="s">
        <v>454</v>
      </c>
      <c r="C4143" s="19" t="s">
        <v>32</v>
      </c>
      <c r="D4143" s="19" t="s">
        <v>523</v>
      </c>
      <c r="E4143" s="19" t="s">
        <v>524</v>
      </c>
      <c r="F4143" s="19" t="s">
        <v>525</v>
      </c>
      <c r="G4143" s="19" t="s">
        <v>23</v>
      </c>
      <c r="H4143" s="19" t="s">
        <v>526</v>
      </c>
      <c r="I4143" s="19" t="s">
        <v>527</v>
      </c>
      <c r="J4143" s="19" t="s">
        <v>528</v>
      </c>
      <c r="K4143" s="19"/>
      <c r="L4143" s="19" t="s">
        <v>27</v>
      </c>
      <c r="M4143" s="19" t="s">
        <v>39</v>
      </c>
      <c r="N4143" s="19" t="s">
        <v>529</v>
      </c>
      <c r="O4143" s="19" t="s">
        <v>524</v>
      </c>
      <c r="P4143" s="19"/>
      <c r="Q4143" s="18">
        <v>3787.11</v>
      </c>
    </row>
    <row r="4144" hidden="1" outlineLevel="2" spans="1:17">
      <c r="A4144" s="19" t="s">
        <v>453</v>
      </c>
      <c r="B4144" s="19" t="s">
        <v>454</v>
      </c>
      <c r="C4144" s="19" t="s">
        <v>32</v>
      </c>
      <c r="D4144" s="19" t="s">
        <v>530</v>
      </c>
      <c r="E4144" s="19" t="s">
        <v>531</v>
      </c>
      <c r="F4144" s="19" t="s">
        <v>532</v>
      </c>
      <c r="G4144" s="19" t="s">
        <v>23</v>
      </c>
      <c r="H4144" s="19" t="s">
        <v>533</v>
      </c>
      <c r="I4144" s="19" t="s">
        <v>534</v>
      </c>
      <c r="J4144" s="19" t="s">
        <v>535</v>
      </c>
      <c r="K4144" s="19"/>
      <c r="L4144" s="19" t="s">
        <v>27</v>
      </c>
      <c r="M4144" s="19" t="s">
        <v>164</v>
      </c>
      <c r="N4144" s="19" t="s">
        <v>536</v>
      </c>
      <c r="O4144" s="19" t="s">
        <v>531</v>
      </c>
      <c r="P4144" s="19"/>
      <c r="Q4144" s="18">
        <v>4091.21</v>
      </c>
    </row>
    <row r="4145" hidden="1" outlineLevel="2" spans="1:17">
      <c r="A4145" s="19" t="s">
        <v>453</v>
      </c>
      <c r="B4145" s="19" t="s">
        <v>454</v>
      </c>
      <c r="C4145" s="19" t="s">
        <v>32</v>
      </c>
      <c r="D4145" s="19" t="s">
        <v>1998</v>
      </c>
      <c r="E4145" s="19" t="s">
        <v>1999</v>
      </c>
      <c r="F4145" s="19" t="s">
        <v>2000</v>
      </c>
      <c r="G4145" s="19" t="s">
        <v>23</v>
      </c>
      <c r="H4145" s="19" t="s">
        <v>2001</v>
      </c>
      <c r="I4145" s="19" t="s">
        <v>2002</v>
      </c>
      <c r="J4145" s="19" t="s">
        <v>738</v>
      </c>
      <c r="K4145" s="19"/>
      <c r="L4145" s="19" t="s">
        <v>27</v>
      </c>
      <c r="M4145" s="19" t="s">
        <v>39</v>
      </c>
      <c r="N4145" s="19" t="s">
        <v>2003</v>
      </c>
      <c r="O4145" s="19" t="s">
        <v>1999</v>
      </c>
      <c r="P4145" s="19"/>
      <c r="Q4145" s="18">
        <v>5015.91</v>
      </c>
    </row>
    <row r="4146" hidden="1" outlineLevel="2" spans="1:17">
      <c r="A4146" s="19" t="s">
        <v>453</v>
      </c>
      <c r="B4146" s="19" t="s">
        <v>454</v>
      </c>
      <c r="C4146" s="19" t="s">
        <v>32</v>
      </c>
      <c r="D4146" s="19" t="s">
        <v>3484</v>
      </c>
      <c r="E4146" s="19" t="s">
        <v>3485</v>
      </c>
      <c r="F4146" s="19" t="s">
        <v>3486</v>
      </c>
      <c r="G4146" s="19" t="s">
        <v>23</v>
      </c>
      <c r="H4146" s="19" t="s">
        <v>3487</v>
      </c>
      <c r="I4146" s="19" t="s">
        <v>1814</v>
      </c>
      <c r="J4146" s="19" t="s">
        <v>270</v>
      </c>
      <c r="K4146" s="19"/>
      <c r="L4146" s="19" t="s">
        <v>27</v>
      </c>
      <c r="M4146" s="19" t="s">
        <v>105</v>
      </c>
      <c r="N4146" s="19" t="s">
        <v>3488</v>
      </c>
      <c r="O4146" s="19" t="s">
        <v>3485</v>
      </c>
      <c r="P4146" s="19"/>
      <c r="Q4146" s="18">
        <v>4548.19</v>
      </c>
    </row>
    <row r="4147" hidden="1" outlineLevel="2" spans="1:17">
      <c r="A4147" s="19" t="s">
        <v>453</v>
      </c>
      <c r="B4147" s="19" t="s">
        <v>454</v>
      </c>
      <c r="C4147" s="19" t="s">
        <v>32</v>
      </c>
      <c r="D4147" s="19" t="s">
        <v>4518</v>
      </c>
      <c r="E4147" s="19" t="s">
        <v>4519</v>
      </c>
      <c r="F4147" s="19" t="s">
        <v>4520</v>
      </c>
      <c r="G4147" s="19" t="s">
        <v>23</v>
      </c>
      <c r="H4147" s="19" t="s">
        <v>934</v>
      </c>
      <c r="I4147" s="19" t="s">
        <v>3849</v>
      </c>
      <c r="J4147" s="19" t="s">
        <v>935</v>
      </c>
      <c r="K4147" s="19"/>
      <c r="L4147" s="19" t="s">
        <v>27</v>
      </c>
      <c r="M4147" s="19" t="s">
        <v>39</v>
      </c>
      <c r="N4147" s="19" t="s">
        <v>4521</v>
      </c>
      <c r="O4147" s="19" t="s">
        <v>4519</v>
      </c>
      <c r="P4147" s="18">
        <v>3674.12</v>
      </c>
      <c r="Q4147" s="18">
        <v>4453.08</v>
      </c>
    </row>
    <row r="4148" hidden="1" outlineLevel="2" spans="1:17">
      <c r="A4148" s="19" t="s">
        <v>453</v>
      </c>
      <c r="B4148" s="19" t="s">
        <v>454</v>
      </c>
      <c r="C4148" s="19" t="s">
        <v>32</v>
      </c>
      <c r="D4148" s="19" t="s">
        <v>5977</v>
      </c>
      <c r="E4148" s="19" t="s">
        <v>5978</v>
      </c>
      <c r="F4148" s="19" t="s">
        <v>5979</v>
      </c>
      <c r="G4148" s="19" t="s">
        <v>23</v>
      </c>
      <c r="H4148" s="19" t="s">
        <v>2136</v>
      </c>
      <c r="I4148" s="19" t="s">
        <v>2151</v>
      </c>
      <c r="J4148" s="19" t="s">
        <v>2137</v>
      </c>
      <c r="K4148" s="19"/>
      <c r="L4148" s="19" t="s">
        <v>27</v>
      </c>
      <c r="M4148" s="19" t="s">
        <v>164</v>
      </c>
      <c r="N4148" s="19" t="s">
        <v>5980</v>
      </c>
      <c r="O4148" s="19" t="s">
        <v>5978</v>
      </c>
      <c r="P4148" s="18">
        <v>4546.92</v>
      </c>
      <c r="Q4148" s="18">
        <v>5030.73</v>
      </c>
    </row>
    <row r="4149" hidden="1" outlineLevel="2" spans="1:17">
      <c r="A4149" s="19" t="s">
        <v>453</v>
      </c>
      <c r="B4149" s="19" t="s">
        <v>454</v>
      </c>
      <c r="C4149" s="19" t="s">
        <v>32</v>
      </c>
      <c r="D4149" s="19" t="s">
        <v>6840</v>
      </c>
      <c r="E4149" s="19" t="s">
        <v>6841</v>
      </c>
      <c r="F4149" s="19" t="s">
        <v>6842</v>
      </c>
      <c r="G4149" s="19" t="s">
        <v>23</v>
      </c>
      <c r="H4149" s="19" t="s">
        <v>2720</v>
      </c>
      <c r="I4149" s="19" t="s">
        <v>519</v>
      </c>
      <c r="J4149" s="19" t="s">
        <v>2721</v>
      </c>
      <c r="K4149" s="19"/>
      <c r="L4149" s="19" t="s">
        <v>27</v>
      </c>
      <c r="M4149" s="19" t="s">
        <v>39</v>
      </c>
      <c r="N4149" s="19" t="s">
        <v>6843</v>
      </c>
      <c r="O4149" s="19" t="s">
        <v>6841</v>
      </c>
      <c r="P4149" s="18">
        <v>3899.05</v>
      </c>
      <c r="Q4149" s="18">
        <v>4950.48</v>
      </c>
    </row>
    <row r="4150" hidden="1" outlineLevel="2" spans="1:17">
      <c r="A4150" s="19" t="s">
        <v>453</v>
      </c>
      <c r="B4150" s="19" t="s">
        <v>454</v>
      </c>
      <c r="C4150" s="19" t="s">
        <v>32</v>
      </c>
      <c r="D4150" s="19" t="s">
        <v>6845</v>
      </c>
      <c r="E4150" s="19" t="s">
        <v>6846</v>
      </c>
      <c r="F4150" s="19" t="s">
        <v>6847</v>
      </c>
      <c r="G4150" s="19" t="s">
        <v>23</v>
      </c>
      <c r="H4150" s="19" t="s">
        <v>6848</v>
      </c>
      <c r="I4150" s="19" t="s">
        <v>966</v>
      </c>
      <c r="J4150" s="19" t="s">
        <v>5074</v>
      </c>
      <c r="K4150" s="19"/>
      <c r="L4150" s="19" t="s">
        <v>27</v>
      </c>
      <c r="M4150" s="19" t="s">
        <v>39</v>
      </c>
      <c r="N4150" s="19" t="s">
        <v>6849</v>
      </c>
      <c r="O4150" s="19" t="s">
        <v>6846</v>
      </c>
      <c r="P4150" s="18">
        <v>4934.46</v>
      </c>
      <c r="Q4150" s="18">
        <v>5089.08</v>
      </c>
    </row>
    <row r="4151" hidden="1" outlineLevel="2" spans="1:17">
      <c r="A4151" s="19" t="s">
        <v>453</v>
      </c>
      <c r="B4151" s="19" t="s">
        <v>454</v>
      </c>
      <c r="C4151" s="19" t="s">
        <v>32</v>
      </c>
      <c r="D4151" s="19" t="s">
        <v>6851</v>
      </c>
      <c r="E4151" s="19" t="s">
        <v>6852</v>
      </c>
      <c r="F4151" s="19" t="s">
        <v>6853</v>
      </c>
      <c r="G4151" s="19" t="s">
        <v>23</v>
      </c>
      <c r="H4151" s="19" t="s">
        <v>542</v>
      </c>
      <c r="I4151" s="19" t="s">
        <v>3743</v>
      </c>
      <c r="J4151" s="19" t="s">
        <v>544</v>
      </c>
      <c r="K4151" s="19"/>
      <c r="L4151" s="19" t="s">
        <v>27</v>
      </c>
      <c r="M4151" s="19" t="s">
        <v>39</v>
      </c>
      <c r="N4151" s="19" t="s">
        <v>6854</v>
      </c>
      <c r="O4151" s="19" t="s">
        <v>6852</v>
      </c>
      <c r="P4151" s="18">
        <v>4148.65</v>
      </c>
      <c r="Q4151" s="18">
        <v>4614.45</v>
      </c>
    </row>
    <row r="4152" hidden="1" outlineLevel="2" spans="1:17">
      <c r="A4152" s="19" t="s">
        <v>453</v>
      </c>
      <c r="B4152" s="19" t="s">
        <v>454</v>
      </c>
      <c r="C4152" s="19" t="s">
        <v>32</v>
      </c>
      <c r="D4152" s="19" t="s">
        <v>8418</v>
      </c>
      <c r="E4152" s="19" t="s">
        <v>8419</v>
      </c>
      <c r="F4152" s="19" t="s">
        <v>8420</v>
      </c>
      <c r="G4152" s="19" t="s">
        <v>23</v>
      </c>
      <c r="H4152" s="19" t="s">
        <v>8421</v>
      </c>
      <c r="I4152" s="19" t="s">
        <v>572</v>
      </c>
      <c r="J4152" s="19" t="s">
        <v>5184</v>
      </c>
      <c r="K4152" s="19"/>
      <c r="L4152" s="19" t="s">
        <v>27</v>
      </c>
      <c r="M4152" s="19" t="s">
        <v>39</v>
      </c>
      <c r="N4152" s="19" t="s">
        <v>8422</v>
      </c>
      <c r="O4152" s="19" t="s">
        <v>8419</v>
      </c>
      <c r="P4152" s="18">
        <v>5176.39</v>
      </c>
      <c r="Q4152" s="18">
        <v>5176.39</v>
      </c>
    </row>
    <row r="4153" hidden="1" outlineLevel="2" spans="1:17">
      <c r="A4153" s="19" t="s">
        <v>453</v>
      </c>
      <c r="B4153" s="19" t="s">
        <v>454</v>
      </c>
      <c r="C4153" s="19" t="s">
        <v>32</v>
      </c>
      <c r="D4153" s="19" t="s">
        <v>8424</v>
      </c>
      <c r="E4153" s="19" t="s">
        <v>8425</v>
      </c>
      <c r="F4153" s="19" t="s">
        <v>8426</v>
      </c>
      <c r="G4153" s="19" t="s">
        <v>23</v>
      </c>
      <c r="H4153" s="19" t="s">
        <v>8427</v>
      </c>
      <c r="I4153" s="19" t="s">
        <v>966</v>
      </c>
      <c r="J4153" s="19" t="s">
        <v>8428</v>
      </c>
      <c r="K4153" s="19"/>
      <c r="L4153" s="19" t="s">
        <v>27</v>
      </c>
      <c r="M4153" s="19" t="s">
        <v>28</v>
      </c>
      <c r="N4153" s="19" t="s">
        <v>8429</v>
      </c>
      <c r="O4153" s="19" t="s">
        <v>8425</v>
      </c>
      <c r="P4153" s="18">
        <v>5170.03</v>
      </c>
      <c r="Q4153" s="18">
        <v>5170.03</v>
      </c>
    </row>
    <row r="4154" hidden="1" outlineLevel="2" spans="1:17">
      <c r="A4154" s="19" t="s">
        <v>453</v>
      </c>
      <c r="B4154" s="19" t="s">
        <v>454</v>
      </c>
      <c r="C4154" s="19" t="s">
        <v>32</v>
      </c>
      <c r="D4154" s="19" t="s">
        <v>8431</v>
      </c>
      <c r="E4154" s="19" t="s">
        <v>8432</v>
      </c>
      <c r="F4154" s="19" t="s">
        <v>8433</v>
      </c>
      <c r="G4154" s="19" t="s">
        <v>23</v>
      </c>
      <c r="H4154" s="19" t="s">
        <v>2972</v>
      </c>
      <c r="I4154" s="19" t="s">
        <v>200</v>
      </c>
      <c r="J4154" s="19" t="s">
        <v>3983</v>
      </c>
      <c r="K4154" s="19"/>
      <c r="L4154" s="19" t="s">
        <v>27</v>
      </c>
      <c r="M4154" s="19" t="s">
        <v>39</v>
      </c>
      <c r="N4154" s="19" t="s">
        <v>8434</v>
      </c>
      <c r="O4154" s="19" t="s">
        <v>8432</v>
      </c>
      <c r="P4154" s="18">
        <v>4580.64</v>
      </c>
      <c r="Q4154" s="18">
        <v>5069.48</v>
      </c>
    </row>
    <row r="4155" hidden="1" outlineLevel="2" spans="1:17">
      <c r="A4155" s="19" t="s">
        <v>453</v>
      </c>
      <c r="B4155" s="19" t="s">
        <v>454</v>
      </c>
      <c r="C4155" s="19" t="s">
        <v>32</v>
      </c>
      <c r="D4155" s="19" t="s">
        <v>8436</v>
      </c>
      <c r="E4155" s="19" t="s">
        <v>8437</v>
      </c>
      <c r="F4155" s="19" t="s">
        <v>8438</v>
      </c>
      <c r="G4155" s="19" t="s">
        <v>23</v>
      </c>
      <c r="H4155" s="19" t="s">
        <v>6559</v>
      </c>
      <c r="I4155" s="19" t="s">
        <v>200</v>
      </c>
      <c r="J4155" s="19" t="s">
        <v>6653</v>
      </c>
      <c r="K4155" s="19"/>
      <c r="L4155" s="19" t="s">
        <v>27</v>
      </c>
      <c r="M4155" s="19" t="s">
        <v>39</v>
      </c>
      <c r="N4155" s="19" t="s">
        <v>8439</v>
      </c>
      <c r="O4155" s="19" t="s">
        <v>8437</v>
      </c>
      <c r="P4155" s="18">
        <v>4886.62</v>
      </c>
      <c r="Q4155" s="18">
        <v>5215.87</v>
      </c>
    </row>
    <row r="4156" hidden="1" outlineLevel="2" spans="1:17">
      <c r="A4156" s="19" t="s">
        <v>453</v>
      </c>
      <c r="B4156" s="19" t="s">
        <v>454</v>
      </c>
      <c r="C4156" s="19" t="s">
        <v>32</v>
      </c>
      <c r="D4156" s="19" t="s">
        <v>8441</v>
      </c>
      <c r="E4156" s="19" t="s">
        <v>8442</v>
      </c>
      <c r="F4156" s="19" t="s">
        <v>8443</v>
      </c>
      <c r="G4156" s="19" t="s">
        <v>23</v>
      </c>
      <c r="H4156" s="19" t="s">
        <v>8444</v>
      </c>
      <c r="I4156" s="19" t="s">
        <v>200</v>
      </c>
      <c r="J4156" s="19" t="s">
        <v>2114</v>
      </c>
      <c r="K4156" s="19" t="s">
        <v>429</v>
      </c>
      <c r="L4156" s="19" t="s">
        <v>27</v>
      </c>
      <c r="M4156" s="19" t="s">
        <v>39</v>
      </c>
      <c r="N4156" s="19" t="s">
        <v>8445</v>
      </c>
      <c r="O4156" s="19" t="s">
        <v>8442</v>
      </c>
      <c r="P4156" s="18">
        <v>4888.81</v>
      </c>
      <c r="Q4156" s="18">
        <v>5218.11</v>
      </c>
    </row>
    <row r="4157" hidden="1" outlineLevel="2" spans="1:17">
      <c r="A4157" s="19" t="s">
        <v>453</v>
      </c>
      <c r="B4157" s="19" t="s">
        <v>454</v>
      </c>
      <c r="C4157" s="19" t="s">
        <v>32</v>
      </c>
      <c r="D4157" s="19" t="s">
        <v>8447</v>
      </c>
      <c r="E4157" s="19" t="s">
        <v>8448</v>
      </c>
      <c r="F4157" s="19" t="s">
        <v>8449</v>
      </c>
      <c r="G4157" s="19" t="s">
        <v>23</v>
      </c>
      <c r="H4157" s="19" t="s">
        <v>8450</v>
      </c>
      <c r="I4157" s="19" t="s">
        <v>200</v>
      </c>
      <c r="J4157" s="19" t="s">
        <v>1613</v>
      </c>
      <c r="K4157" s="19"/>
      <c r="L4157" s="19" t="s">
        <v>27</v>
      </c>
      <c r="M4157" s="19" t="s">
        <v>39</v>
      </c>
      <c r="N4157" s="19" t="s">
        <v>8451</v>
      </c>
      <c r="O4157" s="19" t="s">
        <v>8448</v>
      </c>
      <c r="P4157" s="18">
        <v>4886.17</v>
      </c>
      <c r="Q4157" s="18">
        <v>5215.41</v>
      </c>
    </row>
    <row r="4158" hidden="1" outlineLevel="2" spans="1:17">
      <c r="A4158" s="19" t="s">
        <v>453</v>
      </c>
      <c r="B4158" s="19" t="s">
        <v>454</v>
      </c>
      <c r="C4158" s="19" t="s">
        <v>32</v>
      </c>
      <c r="D4158" s="19" t="s">
        <v>9010</v>
      </c>
      <c r="E4158" s="19" t="s">
        <v>9011</v>
      </c>
      <c r="F4158" s="19" t="s">
        <v>9012</v>
      </c>
      <c r="G4158" s="19" t="s">
        <v>23</v>
      </c>
      <c r="H4158" s="19" t="s">
        <v>9013</v>
      </c>
      <c r="I4158" s="19" t="s">
        <v>1127</v>
      </c>
      <c r="J4158" s="19" t="s">
        <v>535</v>
      </c>
      <c r="K4158" s="19"/>
      <c r="L4158" s="19" t="s">
        <v>27</v>
      </c>
      <c r="M4158" s="19" t="s">
        <v>39</v>
      </c>
      <c r="N4158" s="19" t="s">
        <v>9014</v>
      </c>
      <c r="O4158" s="19" t="s">
        <v>9011</v>
      </c>
      <c r="P4158" s="19"/>
      <c r="Q4158" s="18">
        <v>4544.45</v>
      </c>
    </row>
    <row r="4159" hidden="1" outlineLevel="2" spans="1:17">
      <c r="A4159" s="19" t="s">
        <v>453</v>
      </c>
      <c r="B4159" s="19" t="s">
        <v>454</v>
      </c>
      <c r="C4159" s="19" t="s">
        <v>32</v>
      </c>
      <c r="D4159" s="19" t="s">
        <v>9015</v>
      </c>
      <c r="E4159" s="19" t="s">
        <v>9016</v>
      </c>
      <c r="F4159" s="19" t="s">
        <v>9017</v>
      </c>
      <c r="G4159" s="19" t="s">
        <v>23</v>
      </c>
      <c r="H4159" s="19" t="s">
        <v>9018</v>
      </c>
      <c r="I4159" s="19" t="s">
        <v>356</v>
      </c>
      <c r="J4159" s="19" t="s">
        <v>675</v>
      </c>
      <c r="K4159" s="19"/>
      <c r="L4159" s="19" t="s">
        <v>27</v>
      </c>
      <c r="M4159" s="19" t="s">
        <v>39</v>
      </c>
      <c r="N4159" s="19" t="s">
        <v>9019</v>
      </c>
      <c r="O4159" s="19" t="s">
        <v>9016</v>
      </c>
      <c r="P4159" s="19"/>
      <c r="Q4159" s="18">
        <v>4781.4</v>
      </c>
    </row>
    <row r="4160" hidden="1" outlineLevel="2" spans="1:17">
      <c r="A4160" s="19" t="s">
        <v>453</v>
      </c>
      <c r="B4160" s="19" t="s">
        <v>454</v>
      </c>
      <c r="C4160" s="19" t="s">
        <v>32</v>
      </c>
      <c r="D4160" s="19" t="s">
        <v>9020</v>
      </c>
      <c r="E4160" s="19" t="s">
        <v>9021</v>
      </c>
      <c r="F4160" s="19" t="s">
        <v>9022</v>
      </c>
      <c r="G4160" s="19" t="s">
        <v>23</v>
      </c>
      <c r="H4160" s="19" t="s">
        <v>4201</v>
      </c>
      <c r="I4160" s="19" t="s">
        <v>4240</v>
      </c>
      <c r="J4160" s="19" t="s">
        <v>185</v>
      </c>
      <c r="K4160" s="19"/>
      <c r="L4160" s="19" t="s">
        <v>27</v>
      </c>
      <c r="M4160" s="19" t="s">
        <v>39</v>
      </c>
      <c r="N4160" s="19" t="s">
        <v>9023</v>
      </c>
      <c r="O4160" s="19" t="s">
        <v>9021</v>
      </c>
      <c r="P4160" s="19"/>
      <c r="Q4160" s="18">
        <v>5283.15</v>
      </c>
    </row>
    <row r="4161" hidden="1" outlineLevel="2" spans="1:17">
      <c r="A4161" s="19" t="s">
        <v>453</v>
      </c>
      <c r="B4161" s="19" t="s">
        <v>454</v>
      </c>
      <c r="C4161" s="19" t="s">
        <v>32</v>
      </c>
      <c r="D4161" s="19" t="s">
        <v>9024</v>
      </c>
      <c r="E4161" s="19" t="s">
        <v>9025</v>
      </c>
      <c r="F4161" s="19" t="s">
        <v>9026</v>
      </c>
      <c r="G4161" s="19" t="s">
        <v>23</v>
      </c>
      <c r="H4161" s="19" t="s">
        <v>9027</v>
      </c>
      <c r="I4161" s="19" t="s">
        <v>623</v>
      </c>
      <c r="J4161" s="19" t="s">
        <v>8314</v>
      </c>
      <c r="K4161" s="19"/>
      <c r="L4161" s="19" t="s">
        <v>27</v>
      </c>
      <c r="M4161" s="19" t="s">
        <v>39</v>
      </c>
      <c r="N4161" s="19" t="s">
        <v>9028</v>
      </c>
      <c r="O4161" s="19" t="s">
        <v>9025</v>
      </c>
      <c r="P4161" s="19"/>
      <c r="Q4161" s="18">
        <v>4679.12</v>
      </c>
    </row>
    <row r="4162" hidden="1" outlineLevel="2" spans="1:17">
      <c r="A4162" s="19" t="s">
        <v>453</v>
      </c>
      <c r="B4162" s="19" t="s">
        <v>454</v>
      </c>
      <c r="C4162" s="19" t="s">
        <v>32</v>
      </c>
      <c r="D4162" s="19" t="s">
        <v>9029</v>
      </c>
      <c r="E4162" s="19" t="s">
        <v>9030</v>
      </c>
      <c r="F4162" s="19" t="s">
        <v>9031</v>
      </c>
      <c r="G4162" s="19" t="s">
        <v>23</v>
      </c>
      <c r="H4162" s="19" t="s">
        <v>9032</v>
      </c>
      <c r="I4162" s="19" t="s">
        <v>9033</v>
      </c>
      <c r="J4162" s="19" t="s">
        <v>9034</v>
      </c>
      <c r="K4162" s="19"/>
      <c r="L4162" s="19" t="s">
        <v>27</v>
      </c>
      <c r="M4162" s="19" t="s">
        <v>39</v>
      </c>
      <c r="N4162" s="19" t="s">
        <v>9035</v>
      </c>
      <c r="O4162" s="19" t="s">
        <v>9030</v>
      </c>
      <c r="P4162" s="19"/>
      <c r="Q4162" s="18">
        <v>4245.33</v>
      </c>
    </row>
    <row r="4163" hidden="1" outlineLevel="2" spans="1:17">
      <c r="A4163" s="19" t="s">
        <v>453</v>
      </c>
      <c r="B4163" s="19" t="s">
        <v>454</v>
      </c>
      <c r="C4163" s="19" t="s">
        <v>32</v>
      </c>
      <c r="D4163" s="19" t="s">
        <v>9036</v>
      </c>
      <c r="E4163" s="19" t="s">
        <v>9037</v>
      </c>
      <c r="F4163" s="19" t="s">
        <v>9038</v>
      </c>
      <c r="G4163" s="19" t="s">
        <v>48</v>
      </c>
      <c r="H4163" s="19" t="s">
        <v>9039</v>
      </c>
      <c r="I4163" s="19" t="s">
        <v>1679</v>
      </c>
      <c r="J4163" s="19" t="s">
        <v>9040</v>
      </c>
      <c r="K4163" s="19"/>
      <c r="L4163" s="19" t="s">
        <v>27</v>
      </c>
      <c r="M4163" s="19" t="s">
        <v>39</v>
      </c>
      <c r="N4163" s="19" t="s">
        <v>9041</v>
      </c>
      <c r="O4163" s="19" t="s">
        <v>9037</v>
      </c>
      <c r="P4163" s="19"/>
      <c r="Q4163" s="18">
        <v>4450.77</v>
      </c>
    </row>
    <row r="4164" hidden="1" outlineLevel="2" spans="1:17">
      <c r="A4164" s="19" t="s">
        <v>453</v>
      </c>
      <c r="B4164" s="19" t="s">
        <v>454</v>
      </c>
      <c r="C4164" s="19" t="s">
        <v>32</v>
      </c>
      <c r="D4164" s="19" t="s">
        <v>9042</v>
      </c>
      <c r="E4164" s="19" t="s">
        <v>9043</v>
      </c>
      <c r="F4164" s="19" t="s">
        <v>9044</v>
      </c>
      <c r="G4164" s="19" t="s">
        <v>23</v>
      </c>
      <c r="H4164" s="19" t="s">
        <v>9045</v>
      </c>
      <c r="I4164" s="19" t="s">
        <v>256</v>
      </c>
      <c r="J4164" s="19" t="s">
        <v>9040</v>
      </c>
      <c r="K4164" s="19"/>
      <c r="L4164" s="19" t="s">
        <v>27</v>
      </c>
      <c r="M4164" s="19" t="s">
        <v>39</v>
      </c>
      <c r="N4164" s="19" t="s">
        <v>9046</v>
      </c>
      <c r="O4164" s="19" t="s">
        <v>9043</v>
      </c>
      <c r="P4164" s="19"/>
      <c r="Q4164" s="18">
        <v>4669.44</v>
      </c>
    </row>
    <row r="4165" hidden="1" outlineLevel="2" spans="1:17">
      <c r="A4165" s="19" t="s">
        <v>453</v>
      </c>
      <c r="B4165" s="19" t="s">
        <v>454</v>
      </c>
      <c r="C4165" s="19" t="s">
        <v>32</v>
      </c>
      <c r="D4165" s="19" t="s">
        <v>9047</v>
      </c>
      <c r="E4165" s="19" t="s">
        <v>9048</v>
      </c>
      <c r="F4165" s="19" t="s">
        <v>9049</v>
      </c>
      <c r="G4165" s="19" t="s">
        <v>23</v>
      </c>
      <c r="H4165" s="19" t="s">
        <v>9050</v>
      </c>
      <c r="I4165" s="19" t="s">
        <v>219</v>
      </c>
      <c r="J4165" s="19" t="s">
        <v>688</v>
      </c>
      <c r="K4165" s="19"/>
      <c r="L4165" s="19" t="s">
        <v>27</v>
      </c>
      <c r="M4165" s="19" t="s">
        <v>39</v>
      </c>
      <c r="N4165" s="19" t="s">
        <v>9051</v>
      </c>
      <c r="O4165" s="19" t="s">
        <v>9048</v>
      </c>
      <c r="P4165" s="19"/>
      <c r="Q4165" s="18">
        <v>5086</v>
      </c>
    </row>
    <row r="4166" hidden="1" outlineLevel="2" spans="1:17">
      <c r="A4166" s="19" t="s">
        <v>453</v>
      </c>
      <c r="B4166" s="19" t="s">
        <v>454</v>
      </c>
      <c r="C4166" s="19" t="s">
        <v>32</v>
      </c>
      <c r="D4166" s="19" t="s">
        <v>9052</v>
      </c>
      <c r="E4166" s="19" t="s">
        <v>9053</v>
      </c>
      <c r="F4166" s="19" t="s">
        <v>9054</v>
      </c>
      <c r="G4166" s="19" t="s">
        <v>23</v>
      </c>
      <c r="H4166" s="19" t="s">
        <v>7208</v>
      </c>
      <c r="I4166" s="19" t="s">
        <v>492</v>
      </c>
      <c r="J4166" s="19" t="s">
        <v>688</v>
      </c>
      <c r="K4166" s="19"/>
      <c r="L4166" s="19" t="s">
        <v>27</v>
      </c>
      <c r="M4166" s="19" t="s">
        <v>39</v>
      </c>
      <c r="N4166" s="19" t="s">
        <v>9055</v>
      </c>
      <c r="O4166" s="19" t="s">
        <v>9053</v>
      </c>
      <c r="P4166" s="19"/>
      <c r="Q4166" s="18">
        <v>5272.07</v>
      </c>
    </row>
    <row r="4167" hidden="1" outlineLevel="2" spans="1:17">
      <c r="A4167" s="19" t="s">
        <v>453</v>
      </c>
      <c r="B4167" s="19" t="s">
        <v>454</v>
      </c>
      <c r="C4167" s="19" t="s">
        <v>32</v>
      </c>
      <c r="D4167" s="19" t="s">
        <v>9056</v>
      </c>
      <c r="E4167" s="19" t="s">
        <v>9057</v>
      </c>
      <c r="F4167" s="19" t="s">
        <v>9058</v>
      </c>
      <c r="G4167" s="19" t="s">
        <v>23</v>
      </c>
      <c r="H4167" s="19" t="s">
        <v>9059</v>
      </c>
      <c r="I4167" s="19" t="s">
        <v>823</v>
      </c>
      <c r="J4167" s="19" t="s">
        <v>121</v>
      </c>
      <c r="K4167" s="19"/>
      <c r="L4167" s="19" t="s">
        <v>27</v>
      </c>
      <c r="M4167" s="19" t="s">
        <v>39</v>
      </c>
      <c r="N4167" s="19" t="s">
        <v>9060</v>
      </c>
      <c r="O4167" s="19" t="s">
        <v>9057</v>
      </c>
      <c r="P4167" s="19"/>
      <c r="Q4167" s="18">
        <v>5060.55</v>
      </c>
    </row>
    <row r="4168" hidden="1" outlineLevel="2" spans="1:17">
      <c r="A4168" s="19" t="s">
        <v>453</v>
      </c>
      <c r="B4168" s="19" t="s">
        <v>454</v>
      </c>
      <c r="C4168" s="19" t="s">
        <v>32</v>
      </c>
      <c r="D4168" s="19" t="s">
        <v>9061</v>
      </c>
      <c r="E4168" s="19" t="s">
        <v>9062</v>
      </c>
      <c r="F4168" s="19" t="s">
        <v>9063</v>
      </c>
      <c r="G4168" s="19" t="s">
        <v>23</v>
      </c>
      <c r="H4168" s="19" t="s">
        <v>9064</v>
      </c>
      <c r="I4168" s="19" t="s">
        <v>499</v>
      </c>
      <c r="J4168" s="19" t="s">
        <v>4614</v>
      </c>
      <c r="K4168" s="19"/>
      <c r="L4168" s="19" t="s">
        <v>27</v>
      </c>
      <c r="M4168" s="19" t="s">
        <v>39</v>
      </c>
      <c r="N4168" s="19" t="s">
        <v>9065</v>
      </c>
      <c r="O4168" s="19" t="s">
        <v>9062</v>
      </c>
      <c r="P4168" s="19"/>
      <c r="Q4168" s="18">
        <v>5022.08</v>
      </c>
    </row>
    <row r="4169" hidden="1" outlineLevel="2" spans="1:17">
      <c r="A4169" s="19" t="s">
        <v>453</v>
      </c>
      <c r="B4169" s="19" t="s">
        <v>454</v>
      </c>
      <c r="C4169" s="19" t="s">
        <v>32</v>
      </c>
      <c r="D4169" s="19" t="s">
        <v>9066</v>
      </c>
      <c r="E4169" s="19" t="s">
        <v>9067</v>
      </c>
      <c r="F4169" s="19" t="s">
        <v>9068</v>
      </c>
      <c r="G4169" s="19" t="s">
        <v>23</v>
      </c>
      <c r="H4169" s="19" t="s">
        <v>9069</v>
      </c>
      <c r="I4169" s="19" t="s">
        <v>219</v>
      </c>
      <c r="J4169" s="19" t="s">
        <v>2317</v>
      </c>
      <c r="K4169" s="19"/>
      <c r="L4169" s="19" t="s">
        <v>27</v>
      </c>
      <c r="M4169" s="19" t="s">
        <v>39</v>
      </c>
      <c r="N4169" s="19" t="s">
        <v>9070</v>
      </c>
      <c r="O4169" s="19" t="s">
        <v>9067</v>
      </c>
      <c r="P4169" s="19"/>
      <c r="Q4169" s="18">
        <v>5013.45</v>
      </c>
    </row>
    <row r="4170" hidden="1" outlineLevel="2" spans="1:17">
      <c r="A4170" s="19" t="s">
        <v>453</v>
      </c>
      <c r="B4170" s="19" t="s">
        <v>454</v>
      </c>
      <c r="C4170" s="19" t="s">
        <v>32</v>
      </c>
      <c r="D4170" s="19" t="s">
        <v>9071</v>
      </c>
      <c r="E4170" s="19" t="s">
        <v>9072</v>
      </c>
      <c r="F4170" s="19" t="s">
        <v>9073</v>
      </c>
      <c r="G4170" s="19" t="s">
        <v>23</v>
      </c>
      <c r="H4170" s="19" t="s">
        <v>4176</v>
      </c>
      <c r="I4170" s="19" t="s">
        <v>1051</v>
      </c>
      <c r="J4170" s="19" t="s">
        <v>967</v>
      </c>
      <c r="K4170" s="19"/>
      <c r="L4170" s="19" t="s">
        <v>27</v>
      </c>
      <c r="M4170" s="19" t="s">
        <v>39</v>
      </c>
      <c r="N4170" s="19" t="s">
        <v>9074</v>
      </c>
      <c r="O4170" s="19" t="s">
        <v>9072</v>
      </c>
      <c r="P4170" s="19"/>
      <c r="Q4170" s="18">
        <v>5080.6</v>
      </c>
    </row>
    <row r="4171" hidden="1" outlineLevel="2" spans="1:17">
      <c r="A4171" s="19" t="s">
        <v>453</v>
      </c>
      <c r="B4171" s="19" t="s">
        <v>454</v>
      </c>
      <c r="C4171" s="19" t="s">
        <v>32</v>
      </c>
      <c r="D4171" s="19" t="s">
        <v>9075</v>
      </c>
      <c r="E4171" s="19" t="s">
        <v>9076</v>
      </c>
      <c r="F4171" s="19" t="s">
        <v>9077</v>
      </c>
      <c r="G4171" s="19" t="s">
        <v>23</v>
      </c>
      <c r="H4171" s="19" t="s">
        <v>2720</v>
      </c>
      <c r="I4171" s="19" t="s">
        <v>616</v>
      </c>
      <c r="J4171" s="19" t="s">
        <v>2721</v>
      </c>
      <c r="K4171" s="19"/>
      <c r="L4171" s="19" t="s">
        <v>27</v>
      </c>
      <c r="M4171" s="19" t="s">
        <v>39</v>
      </c>
      <c r="N4171" s="19" t="s">
        <v>9078</v>
      </c>
      <c r="O4171" s="19" t="s">
        <v>9076</v>
      </c>
      <c r="P4171" s="18">
        <v>3644.61</v>
      </c>
      <c r="Q4171" s="18">
        <v>4635.41</v>
      </c>
    </row>
    <row r="4172" hidden="1" outlineLevel="2" spans="1:17">
      <c r="A4172" s="19" t="s">
        <v>453</v>
      </c>
      <c r="B4172" s="19" t="s">
        <v>454</v>
      </c>
      <c r="C4172" s="19" t="s">
        <v>32</v>
      </c>
      <c r="D4172" s="19" t="s">
        <v>9080</v>
      </c>
      <c r="E4172" s="19" t="s">
        <v>9081</v>
      </c>
      <c r="F4172" s="19" t="s">
        <v>9082</v>
      </c>
      <c r="G4172" s="19" t="s">
        <v>23</v>
      </c>
      <c r="H4172" s="19" t="s">
        <v>1009</v>
      </c>
      <c r="I4172" s="19" t="s">
        <v>2172</v>
      </c>
      <c r="J4172" s="19" t="s">
        <v>1010</v>
      </c>
      <c r="K4172" s="19"/>
      <c r="L4172" s="19" t="s">
        <v>27</v>
      </c>
      <c r="M4172" s="19" t="s">
        <v>39</v>
      </c>
      <c r="N4172" s="19" t="s">
        <v>9083</v>
      </c>
      <c r="O4172" s="19" t="s">
        <v>9081</v>
      </c>
      <c r="P4172" s="18">
        <v>3365.76</v>
      </c>
      <c r="Q4172" s="18">
        <v>4311.34</v>
      </c>
    </row>
    <row r="4173" hidden="1" outlineLevel="2" spans="1:17">
      <c r="A4173" s="19" t="s">
        <v>453</v>
      </c>
      <c r="B4173" s="19" t="s">
        <v>454</v>
      </c>
      <c r="C4173" s="19" t="s">
        <v>32</v>
      </c>
      <c r="D4173" s="19" t="s">
        <v>9085</v>
      </c>
      <c r="E4173" s="19" t="s">
        <v>9086</v>
      </c>
      <c r="F4173" s="19" t="s">
        <v>9087</v>
      </c>
      <c r="G4173" s="19" t="s">
        <v>23</v>
      </c>
      <c r="H4173" s="19" t="s">
        <v>3007</v>
      </c>
      <c r="I4173" s="19" t="s">
        <v>370</v>
      </c>
      <c r="J4173" s="19" t="s">
        <v>3008</v>
      </c>
      <c r="K4173" s="19"/>
      <c r="L4173" s="19" t="s">
        <v>27</v>
      </c>
      <c r="M4173" s="19" t="s">
        <v>39</v>
      </c>
      <c r="N4173" s="19" t="s">
        <v>9088</v>
      </c>
      <c r="O4173" s="19" t="s">
        <v>9086</v>
      </c>
      <c r="P4173" s="18">
        <v>3804.01</v>
      </c>
      <c r="Q4173" s="18">
        <v>4823.91</v>
      </c>
    </row>
    <row r="4174" hidden="1" outlineLevel="2" spans="1:17">
      <c r="A4174" s="19" t="s">
        <v>453</v>
      </c>
      <c r="B4174" s="19" t="s">
        <v>454</v>
      </c>
      <c r="C4174" s="19" t="s">
        <v>32</v>
      </c>
      <c r="D4174" s="19" t="s">
        <v>9090</v>
      </c>
      <c r="E4174" s="19" t="s">
        <v>9091</v>
      </c>
      <c r="F4174" s="19" t="s">
        <v>9092</v>
      </c>
      <c r="G4174" s="19" t="s">
        <v>23</v>
      </c>
      <c r="H4174" s="19" t="s">
        <v>2673</v>
      </c>
      <c r="I4174" s="19" t="s">
        <v>519</v>
      </c>
      <c r="J4174" s="19" t="s">
        <v>3676</v>
      </c>
      <c r="K4174" s="19"/>
      <c r="L4174" s="19" t="s">
        <v>27</v>
      </c>
      <c r="M4174" s="19" t="s">
        <v>39</v>
      </c>
      <c r="N4174" s="19" t="s">
        <v>9093</v>
      </c>
      <c r="O4174" s="19" t="s">
        <v>9091</v>
      </c>
      <c r="P4174" s="18">
        <v>3882.62</v>
      </c>
      <c r="Q4174" s="18">
        <v>4931.4</v>
      </c>
    </row>
    <row r="4175" hidden="1" outlineLevel="2" spans="1:17">
      <c r="A4175" s="19" t="s">
        <v>453</v>
      </c>
      <c r="B4175" s="19" t="s">
        <v>454</v>
      </c>
      <c r="C4175" s="19" t="s">
        <v>32</v>
      </c>
      <c r="D4175" s="19" t="s">
        <v>15732</v>
      </c>
      <c r="E4175" s="19" t="s">
        <v>15733</v>
      </c>
      <c r="F4175" s="19" t="s">
        <v>15734</v>
      </c>
      <c r="G4175" s="19" t="s">
        <v>23</v>
      </c>
      <c r="H4175" s="19" t="s">
        <v>13701</v>
      </c>
      <c r="I4175" s="19" t="s">
        <v>694</v>
      </c>
      <c r="J4175" s="19" t="s">
        <v>2879</v>
      </c>
      <c r="K4175" s="19"/>
      <c r="L4175" s="19" t="s">
        <v>27</v>
      </c>
      <c r="M4175" s="19" t="s">
        <v>39</v>
      </c>
      <c r="N4175" s="19" t="s">
        <v>15735</v>
      </c>
      <c r="O4175" s="19" t="s">
        <v>15733</v>
      </c>
      <c r="P4175" s="19"/>
      <c r="Q4175" s="18">
        <v>5170.09</v>
      </c>
    </row>
    <row r="4176" hidden="1" outlineLevel="2" spans="1:17">
      <c r="A4176" s="19" t="s">
        <v>453</v>
      </c>
      <c r="B4176" s="19" t="s">
        <v>454</v>
      </c>
      <c r="C4176" s="19" t="s">
        <v>32</v>
      </c>
      <c r="D4176" s="19" t="s">
        <v>15746</v>
      </c>
      <c r="E4176" s="19" t="s">
        <v>15747</v>
      </c>
      <c r="F4176" s="19" t="s">
        <v>15748</v>
      </c>
      <c r="G4176" s="19" t="s">
        <v>23</v>
      </c>
      <c r="H4176" s="19" t="s">
        <v>12227</v>
      </c>
      <c r="I4176" s="19" t="s">
        <v>349</v>
      </c>
      <c r="J4176" s="19" t="s">
        <v>2595</v>
      </c>
      <c r="K4176" s="19"/>
      <c r="L4176" s="19" t="s">
        <v>27</v>
      </c>
      <c r="M4176" s="19" t="s">
        <v>39</v>
      </c>
      <c r="N4176" s="19" t="s">
        <v>15749</v>
      </c>
      <c r="O4176" s="19" t="s">
        <v>15747</v>
      </c>
      <c r="P4176" s="19"/>
      <c r="Q4176" s="18">
        <v>4921.65</v>
      </c>
    </row>
    <row r="4177" hidden="1" outlineLevel="2" spans="1:17">
      <c r="A4177" s="19" t="s">
        <v>453</v>
      </c>
      <c r="B4177" s="19" t="s">
        <v>454</v>
      </c>
      <c r="C4177" s="19" t="s">
        <v>32</v>
      </c>
      <c r="D4177" s="19" t="s">
        <v>15765</v>
      </c>
      <c r="E4177" s="19" t="s">
        <v>15766</v>
      </c>
      <c r="F4177" s="19" t="s">
        <v>15767</v>
      </c>
      <c r="G4177" s="19" t="s">
        <v>23</v>
      </c>
      <c r="H4177" s="19" t="s">
        <v>145</v>
      </c>
      <c r="I4177" s="19" t="s">
        <v>37</v>
      </c>
      <c r="J4177" s="19" t="s">
        <v>990</v>
      </c>
      <c r="K4177" s="19"/>
      <c r="L4177" s="19" t="s">
        <v>27</v>
      </c>
      <c r="M4177" s="19" t="s">
        <v>39</v>
      </c>
      <c r="N4177" s="19" t="s">
        <v>15768</v>
      </c>
      <c r="O4177" s="19" t="s">
        <v>15766</v>
      </c>
      <c r="P4177" s="18">
        <v>3702.01</v>
      </c>
      <c r="Q4177" s="18">
        <v>4711.82</v>
      </c>
    </row>
    <row r="4178" hidden="1" outlineLevel="2" spans="1:17">
      <c r="A4178" s="19" t="s">
        <v>453</v>
      </c>
      <c r="B4178" s="19" t="s">
        <v>454</v>
      </c>
      <c r="C4178" s="19" t="s">
        <v>32</v>
      </c>
      <c r="D4178" s="19" t="s">
        <v>15770</v>
      </c>
      <c r="E4178" s="19" t="s">
        <v>15771</v>
      </c>
      <c r="F4178" s="19" t="s">
        <v>15772</v>
      </c>
      <c r="G4178" s="19" t="s">
        <v>23</v>
      </c>
      <c r="H4178" s="19" t="s">
        <v>15773</v>
      </c>
      <c r="I4178" s="19" t="s">
        <v>609</v>
      </c>
      <c r="J4178" s="19" t="s">
        <v>211</v>
      </c>
      <c r="K4178" s="19"/>
      <c r="L4178" s="19" t="s">
        <v>27</v>
      </c>
      <c r="M4178" s="19" t="s">
        <v>39</v>
      </c>
      <c r="N4178" s="19" t="s">
        <v>15774</v>
      </c>
      <c r="O4178" s="19" t="s">
        <v>15771</v>
      </c>
      <c r="P4178" s="19"/>
      <c r="Q4178" s="18">
        <v>5326.73</v>
      </c>
    </row>
    <row r="4179" outlineLevel="1" collapsed="1" spans="1:17">
      <c r="A4179" s="20" t="s">
        <v>22706</v>
      </c>
      <c r="B4179" s="19"/>
      <c r="C4179" s="19"/>
      <c r="D4179" s="19"/>
      <c r="E4179" s="19"/>
      <c r="F4179" s="19"/>
      <c r="G4179" s="19"/>
      <c r="H4179" s="19"/>
      <c r="I4179" s="19"/>
      <c r="J4179" s="19"/>
      <c r="K4179" s="19"/>
      <c r="L4179" s="19"/>
      <c r="M4179" s="19"/>
      <c r="N4179" s="19"/>
      <c r="O4179" s="19"/>
      <c r="P4179" s="19"/>
      <c r="Q4179" s="18">
        <f>SUBTOTAL(3,Q4133:Q4178)</f>
        <v>46</v>
      </c>
    </row>
    <row r="4180" hidden="1" outlineLevel="2" spans="1:17">
      <c r="A4180" s="19" t="s">
        <v>2836</v>
      </c>
      <c r="B4180" s="19" t="s">
        <v>2837</v>
      </c>
      <c r="C4180" s="19" t="s">
        <v>32</v>
      </c>
      <c r="D4180" s="19" t="s">
        <v>2838</v>
      </c>
      <c r="E4180" s="19" t="s">
        <v>2839</v>
      </c>
      <c r="F4180" s="19" t="s">
        <v>2840</v>
      </c>
      <c r="G4180" s="19" t="s">
        <v>48</v>
      </c>
      <c r="H4180" s="19" t="s">
        <v>2841</v>
      </c>
      <c r="I4180" s="19" t="s">
        <v>2842</v>
      </c>
      <c r="J4180" s="19" t="s">
        <v>2843</v>
      </c>
      <c r="K4180" s="19"/>
      <c r="L4180" s="19" t="s">
        <v>27</v>
      </c>
      <c r="M4180" s="19" t="s">
        <v>28</v>
      </c>
      <c r="N4180" s="19" t="s">
        <v>2844</v>
      </c>
      <c r="O4180" s="19" t="s">
        <v>2839</v>
      </c>
      <c r="P4180" s="19"/>
      <c r="Q4180" s="18">
        <v>3799.7</v>
      </c>
    </row>
    <row r="4181" hidden="1" outlineLevel="2" spans="1:17">
      <c r="A4181" s="19" t="s">
        <v>2836</v>
      </c>
      <c r="B4181" s="19" t="s">
        <v>2837</v>
      </c>
      <c r="C4181" s="19" t="s">
        <v>32</v>
      </c>
      <c r="D4181" s="19" t="s">
        <v>10157</v>
      </c>
      <c r="E4181" s="19" t="s">
        <v>10158</v>
      </c>
      <c r="F4181" s="19" t="s">
        <v>10159</v>
      </c>
      <c r="G4181" s="19" t="s">
        <v>23</v>
      </c>
      <c r="H4181" s="19" t="s">
        <v>10160</v>
      </c>
      <c r="I4181" s="19" t="s">
        <v>2479</v>
      </c>
      <c r="J4181" s="19" t="s">
        <v>7470</v>
      </c>
      <c r="K4181" s="19"/>
      <c r="L4181" s="19" t="s">
        <v>27</v>
      </c>
      <c r="M4181" s="19" t="s">
        <v>105</v>
      </c>
      <c r="N4181" s="19" t="s">
        <v>10161</v>
      </c>
      <c r="O4181" s="19" t="s">
        <v>10158</v>
      </c>
      <c r="P4181" s="19"/>
      <c r="Q4181" s="18">
        <v>4503.88</v>
      </c>
    </row>
    <row r="4182" hidden="1" outlineLevel="2" spans="1:17">
      <c r="A4182" s="19" t="s">
        <v>2836</v>
      </c>
      <c r="B4182" s="19" t="s">
        <v>2837</v>
      </c>
      <c r="C4182" s="19" t="s">
        <v>32</v>
      </c>
      <c r="D4182" s="19" t="s">
        <v>15262</v>
      </c>
      <c r="E4182" s="19" t="s">
        <v>15263</v>
      </c>
      <c r="F4182" s="19" t="s">
        <v>15264</v>
      </c>
      <c r="G4182" s="19" t="s">
        <v>23</v>
      </c>
      <c r="H4182" s="19" t="s">
        <v>36</v>
      </c>
      <c r="I4182" s="19" t="s">
        <v>200</v>
      </c>
      <c r="J4182" s="19" t="s">
        <v>38</v>
      </c>
      <c r="K4182" s="19"/>
      <c r="L4182" s="19" t="s">
        <v>27</v>
      </c>
      <c r="M4182" s="19" t="s">
        <v>105</v>
      </c>
      <c r="N4182" s="19" t="s">
        <v>15265</v>
      </c>
      <c r="O4182" s="19" t="s">
        <v>15263</v>
      </c>
      <c r="P4182" s="18">
        <v>5036.69</v>
      </c>
      <c r="Q4182" s="18">
        <v>5733.09</v>
      </c>
    </row>
    <row r="4183" hidden="1" outlineLevel="2" spans="1:17">
      <c r="A4183" s="19" t="s">
        <v>2836</v>
      </c>
      <c r="B4183" s="19" t="s">
        <v>2837</v>
      </c>
      <c r="C4183" s="19" t="s">
        <v>32</v>
      </c>
      <c r="D4183" s="19" t="s">
        <v>17369</v>
      </c>
      <c r="E4183" s="19" t="s">
        <v>17370</v>
      </c>
      <c r="F4183" s="19" t="s">
        <v>17371</v>
      </c>
      <c r="G4183" s="19" t="s">
        <v>23</v>
      </c>
      <c r="H4183" s="19" t="s">
        <v>465</v>
      </c>
      <c r="I4183" s="19" t="s">
        <v>519</v>
      </c>
      <c r="J4183" s="19" t="s">
        <v>466</v>
      </c>
      <c r="K4183" s="19"/>
      <c r="L4183" s="19" t="s">
        <v>27</v>
      </c>
      <c r="M4183" s="19" t="s">
        <v>105</v>
      </c>
      <c r="N4183" s="19" t="s">
        <v>17372</v>
      </c>
      <c r="O4183" s="19" t="s">
        <v>17370</v>
      </c>
      <c r="P4183" s="19"/>
      <c r="Q4183" s="18">
        <v>5853.97</v>
      </c>
    </row>
    <row r="4184" hidden="1" outlineLevel="2" spans="1:17">
      <c r="A4184" s="19" t="s">
        <v>2836</v>
      </c>
      <c r="B4184" s="19" t="s">
        <v>2837</v>
      </c>
      <c r="C4184" s="19" t="s">
        <v>32</v>
      </c>
      <c r="D4184" s="19" t="s">
        <v>17373</v>
      </c>
      <c r="E4184" s="19" t="s">
        <v>17374</v>
      </c>
      <c r="F4184" s="19" t="s">
        <v>17375</v>
      </c>
      <c r="G4184" s="19" t="s">
        <v>23</v>
      </c>
      <c r="H4184" s="19" t="s">
        <v>1050</v>
      </c>
      <c r="I4184" s="19" t="s">
        <v>519</v>
      </c>
      <c r="J4184" s="19" t="s">
        <v>1010</v>
      </c>
      <c r="K4184" s="19"/>
      <c r="L4184" s="19" t="s">
        <v>27</v>
      </c>
      <c r="M4184" s="19" t="s">
        <v>105</v>
      </c>
      <c r="N4184" s="19" t="s">
        <v>17376</v>
      </c>
      <c r="O4184" s="19" t="s">
        <v>17374</v>
      </c>
      <c r="P4184" s="18">
        <v>3560.11</v>
      </c>
      <c r="Q4184" s="18">
        <v>4550.12</v>
      </c>
    </row>
    <row r="4185" hidden="1" outlineLevel="2" spans="1:17">
      <c r="A4185" s="19" t="s">
        <v>2836</v>
      </c>
      <c r="B4185" s="19" t="s">
        <v>2837</v>
      </c>
      <c r="C4185" s="19" t="s">
        <v>32</v>
      </c>
      <c r="D4185" s="19" t="s">
        <v>17378</v>
      </c>
      <c r="E4185" s="19" t="s">
        <v>17379</v>
      </c>
      <c r="F4185" s="19" t="s">
        <v>17380</v>
      </c>
      <c r="G4185" s="19" t="s">
        <v>48</v>
      </c>
      <c r="H4185" s="19" t="s">
        <v>17381</v>
      </c>
      <c r="I4185" s="19" t="s">
        <v>572</v>
      </c>
      <c r="J4185" s="19" t="s">
        <v>1567</v>
      </c>
      <c r="K4185" s="19"/>
      <c r="L4185" s="19" t="s">
        <v>27</v>
      </c>
      <c r="M4185" s="19" t="s">
        <v>105</v>
      </c>
      <c r="N4185" s="19" t="s">
        <v>17382</v>
      </c>
      <c r="O4185" s="19" t="s">
        <v>17379</v>
      </c>
      <c r="P4185" s="19"/>
      <c r="Q4185" s="18">
        <v>3849.99</v>
      </c>
    </row>
    <row r="4186" hidden="1" outlineLevel="2" spans="1:17">
      <c r="A4186" s="19" t="s">
        <v>2836</v>
      </c>
      <c r="B4186" s="19" t="s">
        <v>2837</v>
      </c>
      <c r="C4186" s="19" t="s">
        <v>32</v>
      </c>
      <c r="D4186" s="19" t="s">
        <v>17383</v>
      </c>
      <c r="E4186" s="19" t="s">
        <v>17384</v>
      </c>
      <c r="F4186" s="19" t="s">
        <v>17385</v>
      </c>
      <c r="G4186" s="19" t="s">
        <v>23</v>
      </c>
      <c r="H4186" s="19" t="s">
        <v>17386</v>
      </c>
      <c r="I4186" s="19" t="s">
        <v>3502</v>
      </c>
      <c r="J4186" s="19" t="s">
        <v>466</v>
      </c>
      <c r="K4186" s="19"/>
      <c r="L4186" s="19" t="s">
        <v>27</v>
      </c>
      <c r="M4186" s="19" t="s">
        <v>105</v>
      </c>
      <c r="N4186" s="19" t="s">
        <v>17387</v>
      </c>
      <c r="O4186" s="19" t="s">
        <v>17384</v>
      </c>
      <c r="P4186" s="19"/>
      <c r="Q4186" s="18">
        <v>4764.99</v>
      </c>
    </row>
    <row r="4187" hidden="1" outlineLevel="2" spans="1:17">
      <c r="A4187" s="19" t="s">
        <v>2836</v>
      </c>
      <c r="B4187" s="19" t="s">
        <v>2837</v>
      </c>
      <c r="C4187" s="19" t="s">
        <v>32</v>
      </c>
      <c r="D4187" s="19" t="s">
        <v>17388</v>
      </c>
      <c r="E4187" s="19" t="s">
        <v>17389</v>
      </c>
      <c r="F4187" s="19" t="s">
        <v>17390</v>
      </c>
      <c r="G4187" s="19" t="s">
        <v>23</v>
      </c>
      <c r="H4187" s="19" t="s">
        <v>784</v>
      </c>
      <c r="I4187" s="19" t="s">
        <v>519</v>
      </c>
      <c r="J4187" s="19" t="s">
        <v>2891</v>
      </c>
      <c r="K4187" s="19"/>
      <c r="L4187" s="19" t="s">
        <v>27</v>
      </c>
      <c r="M4187" s="19" t="s">
        <v>105</v>
      </c>
      <c r="N4187" s="19" t="s">
        <v>17391</v>
      </c>
      <c r="O4187" s="19" t="s">
        <v>17389</v>
      </c>
      <c r="P4187" s="18">
        <v>4419.41</v>
      </c>
      <c r="Q4187" s="18">
        <v>5552.03</v>
      </c>
    </row>
    <row r="4188" hidden="1" outlineLevel="2" spans="1:17">
      <c r="A4188" s="19" t="s">
        <v>2836</v>
      </c>
      <c r="B4188" s="19" t="s">
        <v>2837</v>
      </c>
      <c r="C4188" s="19" t="s">
        <v>32</v>
      </c>
      <c r="D4188" s="19" t="s">
        <v>17393</v>
      </c>
      <c r="E4188" s="19" t="s">
        <v>17394</v>
      </c>
      <c r="F4188" s="19" t="s">
        <v>17395</v>
      </c>
      <c r="G4188" s="19" t="s">
        <v>23</v>
      </c>
      <c r="H4188" s="19" t="s">
        <v>235</v>
      </c>
      <c r="I4188" s="19" t="s">
        <v>1105</v>
      </c>
      <c r="J4188" s="19" t="s">
        <v>237</v>
      </c>
      <c r="K4188" s="19"/>
      <c r="L4188" s="19" t="s">
        <v>27</v>
      </c>
      <c r="M4188" s="19" t="s">
        <v>105</v>
      </c>
      <c r="N4188" s="19" t="s">
        <v>17396</v>
      </c>
      <c r="O4188" s="19" t="s">
        <v>17394</v>
      </c>
      <c r="P4188" s="18">
        <v>5010.55</v>
      </c>
      <c r="Q4188" s="18">
        <v>5711.25</v>
      </c>
    </row>
    <row r="4189" outlineLevel="1" collapsed="1" spans="1:17">
      <c r="A4189" s="20" t="s">
        <v>22707</v>
      </c>
      <c r="B4189" s="19"/>
      <c r="C4189" s="19"/>
      <c r="D4189" s="19"/>
      <c r="E4189" s="19"/>
      <c r="F4189" s="19"/>
      <c r="G4189" s="19"/>
      <c r="H4189" s="19"/>
      <c r="I4189" s="19"/>
      <c r="J4189" s="19"/>
      <c r="K4189" s="19"/>
      <c r="L4189" s="19"/>
      <c r="M4189" s="19"/>
      <c r="N4189" s="19"/>
      <c r="O4189" s="19"/>
      <c r="P4189" s="18"/>
      <c r="Q4189" s="18">
        <f>SUBTOTAL(3,Q4180:Q4188)</f>
        <v>9</v>
      </c>
    </row>
    <row r="4190" hidden="1" outlineLevel="2" spans="1:17">
      <c r="A4190" s="19" t="s">
        <v>1786</v>
      </c>
      <c r="B4190" s="19" t="s">
        <v>1787</v>
      </c>
      <c r="C4190" s="19" t="s">
        <v>32</v>
      </c>
      <c r="D4190" s="19" t="s">
        <v>1788</v>
      </c>
      <c r="E4190" s="19" t="s">
        <v>1789</v>
      </c>
      <c r="F4190" s="19" t="s">
        <v>1790</v>
      </c>
      <c r="G4190" s="19" t="s">
        <v>23</v>
      </c>
      <c r="H4190" s="19" t="s">
        <v>235</v>
      </c>
      <c r="I4190" s="19" t="s">
        <v>326</v>
      </c>
      <c r="J4190" s="19" t="s">
        <v>237</v>
      </c>
      <c r="K4190" s="19"/>
      <c r="L4190" s="19" t="s">
        <v>27</v>
      </c>
      <c r="M4190" s="19" t="s">
        <v>28</v>
      </c>
      <c r="N4190" s="19" t="s">
        <v>1791</v>
      </c>
      <c r="O4190" s="19" t="s">
        <v>1789</v>
      </c>
      <c r="P4190" s="18">
        <v>4445.34</v>
      </c>
      <c r="Q4190" s="18">
        <v>5099.22</v>
      </c>
    </row>
    <row r="4191" hidden="1" outlineLevel="2" spans="1:17">
      <c r="A4191" s="19" t="s">
        <v>1786</v>
      </c>
      <c r="B4191" s="19" t="s">
        <v>1787</v>
      </c>
      <c r="C4191" s="19" t="s">
        <v>32</v>
      </c>
      <c r="D4191" s="19" t="s">
        <v>3558</v>
      </c>
      <c r="E4191" s="19" t="s">
        <v>3559</v>
      </c>
      <c r="F4191" s="19" t="s">
        <v>3560</v>
      </c>
      <c r="G4191" s="19" t="s">
        <v>23</v>
      </c>
      <c r="H4191" s="19" t="s">
        <v>635</v>
      </c>
      <c r="I4191" s="19" t="s">
        <v>485</v>
      </c>
      <c r="J4191" s="19" t="s">
        <v>636</v>
      </c>
      <c r="K4191" s="19"/>
      <c r="L4191" s="19" t="s">
        <v>27</v>
      </c>
      <c r="M4191" s="19" t="s">
        <v>105</v>
      </c>
      <c r="N4191" s="19" t="s">
        <v>3561</v>
      </c>
      <c r="O4191" s="19" t="s">
        <v>3559</v>
      </c>
      <c r="P4191" s="19"/>
      <c r="Q4191" s="18">
        <v>4782.06</v>
      </c>
    </row>
    <row r="4192" hidden="1" outlineLevel="2" spans="1:17">
      <c r="A4192" s="19" t="s">
        <v>1786</v>
      </c>
      <c r="B4192" s="19" t="s">
        <v>1787</v>
      </c>
      <c r="C4192" s="19" t="s">
        <v>32</v>
      </c>
      <c r="D4192" s="19" t="s">
        <v>3562</v>
      </c>
      <c r="E4192" s="19" t="s">
        <v>3563</v>
      </c>
      <c r="F4192" s="19" t="s">
        <v>3564</v>
      </c>
      <c r="G4192" s="19" t="s">
        <v>23</v>
      </c>
      <c r="H4192" s="19" t="s">
        <v>3565</v>
      </c>
      <c r="I4192" s="19" t="s">
        <v>1171</v>
      </c>
      <c r="J4192" s="19" t="s">
        <v>3196</v>
      </c>
      <c r="K4192" s="19"/>
      <c r="L4192" s="19" t="s">
        <v>27</v>
      </c>
      <c r="M4192" s="19" t="s">
        <v>105</v>
      </c>
      <c r="N4192" s="19" t="s">
        <v>3566</v>
      </c>
      <c r="O4192" s="19" t="s">
        <v>3563</v>
      </c>
      <c r="P4192" s="19"/>
      <c r="Q4192" s="18">
        <v>4524.17</v>
      </c>
    </row>
    <row r="4193" hidden="1" outlineLevel="2" spans="1:17">
      <c r="A4193" s="19" t="s">
        <v>1786</v>
      </c>
      <c r="B4193" s="19" t="s">
        <v>1787</v>
      </c>
      <c r="C4193" s="19" t="s">
        <v>32</v>
      </c>
      <c r="D4193" s="19" t="s">
        <v>3567</v>
      </c>
      <c r="E4193" s="19" t="s">
        <v>3568</v>
      </c>
      <c r="F4193" s="19" t="s">
        <v>3569</v>
      </c>
      <c r="G4193" s="19" t="s">
        <v>23</v>
      </c>
      <c r="H4193" s="19" t="s">
        <v>3570</v>
      </c>
      <c r="I4193" s="19" t="s">
        <v>326</v>
      </c>
      <c r="J4193" s="19" t="s">
        <v>601</v>
      </c>
      <c r="K4193" s="19"/>
      <c r="L4193" s="19" t="s">
        <v>27</v>
      </c>
      <c r="M4193" s="19" t="s">
        <v>105</v>
      </c>
      <c r="N4193" s="19" t="s">
        <v>3571</v>
      </c>
      <c r="O4193" s="19" t="s">
        <v>3568</v>
      </c>
      <c r="P4193" s="19"/>
      <c r="Q4193" s="18">
        <v>4917.77</v>
      </c>
    </row>
    <row r="4194" hidden="1" outlineLevel="2" spans="1:17">
      <c r="A4194" s="19" t="s">
        <v>1786</v>
      </c>
      <c r="B4194" s="19" t="s">
        <v>1787</v>
      </c>
      <c r="C4194" s="19" t="s">
        <v>32</v>
      </c>
      <c r="D4194" s="19" t="s">
        <v>3572</v>
      </c>
      <c r="E4194" s="19" t="s">
        <v>1087</v>
      </c>
      <c r="F4194" s="19" t="s">
        <v>3573</v>
      </c>
      <c r="G4194" s="19" t="s">
        <v>23</v>
      </c>
      <c r="H4194" s="19" t="s">
        <v>3574</v>
      </c>
      <c r="I4194" s="19" t="s">
        <v>3144</v>
      </c>
      <c r="J4194" s="19" t="s">
        <v>1857</v>
      </c>
      <c r="K4194" s="19"/>
      <c r="L4194" s="19" t="s">
        <v>27</v>
      </c>
      <c r="M4194" s="19" t="s">
        <v>105</v>
      </c>
      <c r="N4194" s="19" t="s">
        <v>3575</v>
      </c>
      <c r="O4194" s="19" t="s">
        <v>1087</v>
      </c>
      <c r="P4194" s="19"/>
      <c r="Q4194" s="18">
        <v>5278.81</v>
      </c>
    </row>
    <row r="4195" hidden="1" outlineLevel="2" spans="1:17">
      <c r="A4195" s="19" t="s">
        <v>1786</v>
      </c>
      <c r="B4195" s="19" t="s">
        <v>1787</v>
      </c>
      <c r="C4195" s="19" t="s">
        <v>32</v>
      </c>
      <c r="D4195" s="19" t="s">
        <v>3576</v>
      </c>
      <c r="E4195" s="19" t="s">
        <v>3577</v>
      </c>
      <c r="F4195" s="19" t="s">
        <v>3578</v>
      </c>
      <c r="G4195" s="19" t="s">
        <v>23</v>
      </c>
      <c r="H4195" s="19" t="s">
        <v>3579</v>
      </c>
      <c r="I4195" s="19" t="s">
        <v>1171</v>
      </c>
      <c r="J4195" s="19" t="s">
        <v>493</v>
      </c>
      <c r="K4195" s="19"/>
      <c r="L4195" s="19" t="s">
        <v>27</v>
      </c>
      <c r="M4195" s="19" t="s">
        <v>105</v>
      </c>
      <c r="N4195" s="19" t="s">
        <v>3580</v>
      </c>
      <c r="O4195" s="19" t="s">
        <v>3577</v>
      </c>
      <c r="P4195" s="19"/>
      <c r="Q4195" s="18">
        <v>5221.22</v>
      </c>
    </row>
    <row r="4196" hidden="1" outlineLevel="2" spans="1:17">
      <c r="A4196" s="19" t="s">
        <v>1786</v>
      </c>
      <c r="B4196" s="19" t="s">
        <v>1787</v>
      </c>
      <c r="C4196" s="19" t="s">
        <v>32</v>
      </c>
      <c r="D4196" s="19" t="s">
        <v>3581</v>
      </c>
      <c r="E4196" s="19" t="s">
        <v>3582</v>
      </c>
      <c r="F4196" s="19" t="s">
        <v>3583</v>
      </c>
      <c r="G4196" s="19" t="s">
        <v>23</v>
      </c>
      <c r="H4196" s="19" t="s">
        <v>3584</v>
      </c>
      <c r="I4196" s="19" t="s">
        <v>1171</v>
      </c>
      <c r="J4196" s="19" t="s">
        <v>3585</v>
      </c>
      <c r="K4196" s="19"/>
      <c r="L4196" s="19" t="s">
        <v>27</v>
      </c>
      <c r="M4196" s="19" t="s">
        <v>105</v>
      </c>
      <c r="N4196" s="19" t="s">
        <v>3586</v>
      </c>
      <c r="O4196" s="19" t="s">
        <v>3582</v>
      </c>
      <c r="P4196" s="19"/>
      <c r="Q4196" s="18">
        <v>4860.94</v>
      </c>
    </row>
    <row r="4197" hidden="1" outlineLevel="2" spans="1:17">
      <c r="A4197" s="19" t="s">
        <v>1786</v>
      </c>
      <c r="B4197" s="19" t="s">
        <v>1787</v>
      </c>
      <c r="C4197" s="19" t="s">
        <v>32</v>
      </c>
      <c r="D4197" s="19" t="s">
        <v>3587</v>
      </c>
      <c r="E4197" s="19" t="s">
        <v>3588</v>
      </c>
      <c r="F4197" s="19" t="s">
        <v>3589</v>
      </c>
      <c r="G4197" s="19" t="s">
        <v>48</v>
      </c>
      <c r="H4197" s="19" t="s">
        <v>3590</v>
      </c>
      <c r="I4197" s="19" t="s">
        <v>236</v>
      </c>
      <c r="J4197" s="19" t="s">
        <v>967</v>
      </c>
      <c r="K4197" s="19"/>
      <c r="L4197" s="19" t="s">
        <v>27</v>
      </c>
      <c r="M4197" s="19" t="s">
        <v>105</v>
      </c>
      <c r="N4197" s="19" t="s">
        <v>3591</v>
      </c>
      <c r="O4197" s="19" t="s">
        <v>3588</v>
      </c>
      <c r="P4197" s="19"/>
      <c r="Q4197" s="18">
        <v>5012.68</v>
      </c>
    </row>
    <row r="4198" hidden="1" outlineLevel="2" spans="1:17">
      <c r="A4198" s="19" t="s">
        <v>1786</v>
      </c>
      <c r="B4198" s="19" t="s">
        <v>1787</v>
      </c>
      <c r="C4198" s="19" t="s">
        <v>32</v>
      </c>
      <c r="D4198" s="19" t="s">
        <v>3592</v>
      </c>
      <c r="E4198" s="19" t="s">
        <v>3593</v>
      </c>
      <c r="F4198" s="19" t="s">
        <v>3594</v>
      </c>
      <c r="G4198" s="19" t="s">
        <v>23</v>
      </c>
      <c r="H4198" s="19" t="s">
        <v>972</v>
      </c>
      <c r="I4198" s="19" t="s">
        <v>3595</v>
      </c>
      <c r="J4198" s="19" t="s">
        <v>973</v>
      </c>
      <c r="K4198" s="19"/>
      <c r="L4198" s="19" t="s">
        <v>27</v>
      </c>
      <c r="M4198" s="19" t="s">
        <v>105</v>
      </c>
      <c r="N4198" s="19" t="s">
        <v>3596</v>
      </c>
      <c r="O4198" s="19" t="s">
        <v>3593</v>
      </c>
      <c r="P4198" s="18">
        <v>3676.45</v>
      </c>
      <c r="Q4198" s="18">
        <v>4662.75</v>
      </c>
    </row>
    <row r="4199" hidden="1" outlineLevel="2" spans="1:17">
      <c r="A4199" s="19" t="s">
        <v>1786</v>
      </c>
      <c r="B4199" s="19" t="s">
        <v>1787</v>
      </c>
      <c r="C4199" s="19" t="s">
        <v>32</v>
      </c>
      <c r="D4199" s="19" t="s">
        <v>3598</v>
      </c>
      <c r="E4199" s="19" t="s">
        <v>3599</v>
      </c>
      <c r="F4199" s="19" t="s">
        <v>3600</v>
      </c>
      <c r="G4199" s="19" t="s">
        <v>23</v>
      </c>
      <c r="H4199" s="19" t="s">
        <v>3601</v>
      </c>
      <c r="I4199" s="19" t="s">
        <v>1051</v>
      </c>
      <c r="J4199" s="19" t="s">
        <v>88</v>
      </c>
      <c r="K4199" s="19"/>
      <c r="L4199" s="19" t="s">
        <v>27</v>
      </c>
      <c r="M4199" s="19" t="s">
        <v>105</v>
      </c>
      <c r="N4199" s="19" t="s">
        <v>3602</v>
      </c>
      <c r="O4199" s="19" t="s">
        <v>3599</v>
      </c>
      <c r="P4199" s="19"/>
      <c r="Q4199" s="18">
        <v>4702.55</v>
      </c>
    </row>
    <row r="4200" hidden="1" outlineLevel="2" spans="1:17">
      <c r="A4200" s="19" t="s">
        <v>1786</v>
      </c>
      <c r="B4200" s="19" t="s">
        <v>1787</v>
      </c>
      <c r="C4200" s="19" t="s">
        <v>32</v>
      </c>
      <c r="D4200" s="19" t="s">
        <v>3603</v>
      </c>
      <c r="E4200" s="19" t="s">
        <v>3604</v>
      </c>
      <c r="F4200" s="19" t="s">
        <v>3605</v>
      </c>
      <c r="G4200" s="19" t="s">
        <v>23</v>
      </c>
      <c r="H4200" s="19" t="s">
        <v>3606</v>
      </c>
      <c r="I4200" s="19" t="s">
        <v>1190</v>
      </c>
      <c r="J4200" s="19" t="s">
        <v>3607</v>
      </c>
      <c r="K4200" s="19"/>
      <c r="L4200" s="19" t="s">
        <v>27</v>
      </c>
      <c r="M4200" s="19" t="s">
        <v>105</v>
      </c>
      <c r="N4200" s="19" t="s">
        <v>3608</v>
      </c>
      <c r="O4200" s="19" t="s">
        <v>3604</v>
      </c>
      <c r="P4200" s="19"/>
      <c r="Q4200" s="18">
        <v>4934.28</v>
      </c>
    </row>
    <row r="4201" hidden="1" outlineLevel="2" spans="1:17">
      <c r="A4201" s="19" t="s">
        <v>1786</v>
      </c>
      <c r="B4201" s="19" t="s">
        <v>1787</v>
      </c>
      <c r="C4201" s="19" t="s">
        <v>32</v>
      </c>
      <c r="D4201" s="19" t="s">
        <v>3609</v>
      </c>
      <c r="E4201" s="19" t="s">
        <v>3610</v>
      </c>
      <c r="F4201" s="19" t="s">
        <v>3611</v>
      </c>
      <c r="G4201" s="19" t="s">
        <v>23</v>
      </c>
      <c r="H4201" s="19" t="s">
        <v>3612</v>
      </c>
      <c r="I4201" s="19" t="s">
        <v>623</v>
      </c>
      <c r="J4201" s="19" t="s">
        <v>3613</v>
      </c>
      <c r="K4201" s="19"/>
      <c r="L4201" s="19" t="s">
        <v>27</v>
      </c>
      <c r="M4201" s="19" t="s">
        <v>105</v>
      </c>
      <c r="N4201" s="19" t="s">
        <v>3614</v>
      </c>
      <c r="O4201" s="19" t="s">
        <v>3610</v>
      </c>
      <c r="P4201" s="19"/>
      <c r="Q4201" s="18">
        <v>4626.75</v>
      </c>
    </row>
    <row r="4202" hidden="1" outlineLevel="2" spans="1:17">
      <c r="A4202" s="19" t="s">
        <v>1786</v>
      </c>
      <c r="B4202" s="19" t="s">
        <v>1787</v>
      </c>
      <c r="C4202" s="19" t="s">
        <v>32</v>
      </c>
      <c r="D4202" s="19" t="s">
        <v>4188</v>
      </c>
      <c r="E4202" s="19" t="s">
        <v>4189</v>
      </c>
      <c r="F4202" s="19" t="s">
        <v>4190</v>
      </c>
      <c r="G4202" s="19" t="s">
        <v>23</v>
      </c>
      <c r="H4202" s="19" t="s">
        <v>418</v>
      </c>
      <c r="I4202" s="19" t="s">
        <v>1190</v>
      </c>
      <c r="J4202" s="19" t="s">
        <v>420</v>
      </c>
      <c r="K4202" s="19"/>
      <c r="L4202" s="19" t="s">
        <v>27</v>
      </c>
      <c r="M4202" s="19" t="s">
        <v>105</v>
      </c>
      <c r="N4202" s="19" t="s">
        <v>4191</v>
      </c>
      <c r="O4202" s="19" t="s">
        <v>4189</v>
      </c>
      <c r="P4202" s="18">
        <v>4842.82</v>
      </c>
      <c r="Q4202" s="18">
        <v>5545.76</v>
      </c>
    </row>
    <row r="4203" hidden="1" outlineLevel="2" spans="1:17">
      <c r="A4203" s="19" t="s">
        <v>1786</v>
      </c>
      <c r="B4203" s="19" t="s">
        <v>1787</v>
      </c>
      <c r="C4203" s="19" t="s">
        <v>32</v>
      </c>
      <c r="D4203" s="19" t="s">
        <v>6683</v>
      </c>
      <c r="E4203" s="19" t="s">
        <v>6684</v>
      </c>
      <c r="F4203" s="19" t="s">
        <v>6685</v>
      </c>
      <c r="G4203" s="19" t="s">
        <v>23</v>
      </c>
      <c r="H4203" s="19" t="s">
        <v>6686</v>
      </c>
      <c r="I4203" s="19" t="s">
        <v>966</v>
      </c>
      <c r="J4203" s="19" t="s">
        <v>4911</v>
      </c>
      <c r="K4203" s="19"/>
      <c r="L4203" s="19" t="s">
        <v>27</v>
      </c>
      <c r="M4203" s="19" t="s">
        <v>105</v>
      </c>
      <c r="N4203" s="19" t="s">
        <v>6687</v>
      </c>
      <c r="O4203" s="19" t="s">
        <v>6684</v>
      </c>
      <c r="P4203" s="18">
        <v>5212.07</v>
      </c>
      <c r="Q4203" s="18">
        <v>5372.84</v>
      </c>
    </row>
    <row r="4204" hidden="1" outlineLevel="2" spans="1:17">
      <c r="A4204" s="19" t="s">
        <v>1786</v>
      </c>
      <c r="B4204" s="19" t="s">
        <v>1787</v>
      </c>
      <c r="C4204" s="19" t="s">
        <v>32</v>
      </c>
      <c r="D4204" s="19" t="s">
        <v>6689</v>
      </c>
      <c r="E4204" s="19" t="s">
        <v>6690</v>
      </c>
      <c r="F4204" s="19" t="s">
        <v>6691</v>
      </c>
      <c r="G4204" s="19" t="s">
        <v>23</v>
      </c>
      <c r="H4204" s="19" t="s">
        <v>435</v>
      </c>
      <c r="I4204" s="19" t="s">
        <v>616</v>
      </c>
      <c r="J4204" s="19" t="s">
        <v>436</v>
      </c>
      <c r="K4204" s="19"/>
      <c r="L4204" s="19" t="s">
        <v>27</v>
      </c>
      <c r="M4204" s="19" t="s">
        <v>105</v>
      </c>
      <c r="N4204" s="19" t="s">
        <v>6692</v>
      </c>
      <c r="O4204" s="19" t="s">
        <v>6690</v>
      </c>
      <c r="P4204" s="18">
        <v>4439.25</v>
      </c>
      <c r="Q4204" s="18">
        <v>5089.39</v>
      </c>
    </row>
    <row r="4205" hidden="1" outlineLevel="2" spans="1:17">
      <c r="A4205" s="19" t="s">
        <v>1786</v>
      </c>
      <c r="B4205" s="19" t="s">
        <v>1787</v>
      </c>
      <c r="C4205" s="19" t="s">
        <v>32</v>
      </c>
      <c r="D4205" s="19" t="s">
        <v>6694</v>
      </c>
      <c r="E4205" s="19" t="s">
        <v>6695</v>
      </c>
      <c r="F4205" s="19" t="s">
        <v>6696</v>
      </c>
      <c r="G4205" s="19" t="s">
        <v>23</v>
      </c>
      <c r="H4205" s="19" t="s">
        <v>6697</v>
      </c>
      <c r="I4205" s="19" t="s">
        <v>572</v>
      </c>
      <c r="J4205" s="19" t="s">
        <v>4911</v>
      </c>
      <c r="K4205" s="19"/>
      <c r="L4205" s="19" t="s">
        <v>27</v>
      </c>
      <c r="M4205" s="19" t="s">
        <v>105</v>
      </c>
      <c r="N4205" s="19" t="s">
        <v>6698</v>
      </c>
      <c r="O4205" s="19" t="s">
        <v>6695</v>
      </c>
      <c r="P4205" s="18">
        <v>4861.53</v>
      </c>
      <c r="Q4205" s="18">
        <v>5013.97</v>
      </c>
    </row>
    <row r="4206" hidden="1" outlineLevel="2" spans="1:17">
      <c r="A4206" s="19" t="s">
        <v>1786</v>
      </c>
      <c r="B4206" s="19" t="s">
        <v>1787</v>
      </c>
      <c r="C4206" s="19" t="s">
        <v>32</v>
      </c>
      <c r="D4206" s="19" t="s">
        <v>7869</v>
      </c>
      <c r="E4206" s="19" t="s">
        <v>7870</v>
      </c>
      <c r="F4206" s="19" t="s">
        <v>7871</v>
      </c>
      <c r="G4206" s="19" t="s">
        <v>23</v>
      </c>
      <c r="H4206" s="19" t="s">
        <v>2972</v>
      </c>
      <c r="I4206" s="19" t="s">
        <v>966</v>
      </c>
      <c r="J4206" s="19" t="s">
        <v>3983</v>
      </c>
      <c r="K4206" s="19"/>
      <c r="L4206" s="19" t="s">
        <v>27</v>
      </c>
      <c r="M4206" s="19" t="s">
        <v>105</v>
      </c>
      <c r="N4206" s="19" t="s">
        <v>7872</v>
      </c>
      <c r="O4206" s="19" t="s">
        <v>7870</v>
      </c>
      <c r="P4206" s="18">
        <v>4583.35</v>
      </c>
      <c r="Q4206" s="18">
        <v>5065.87</v>
      </c>
    </row>
    <row r="4207" hidden="1" outlineLevel="2" spans="1:17">
      <c r="A4207" s="19" t="s">
        <v>1786</v>
      </c>
      <c r="B4207" s="19" t="s">
        <v>1787</v>
      </c>
      <c r="C4207" s="19" t="s">
        <v>32</v>
      </c>
      <c r="D4207" s="19" t="s">
        <v>8126</v>
      </c>
      <c r="E4207" s="19" t="s">
        <v>8127</v>
      </c>
      <c r="F4207" s="19" t="s">
        <v>8128</v>
      </c>
      <c r="G4207" s="19" t="s">
        <v>23</v>
      </c>
      <c r="H4207" s="19" t="s">
        <v>5572</v>
      </c>
      <c r="I4207" s="19" t="s">
        <v>572</v>
      </c>
      <c r="J4207" s="19" t="s">
        <v>6074</v>
      </c>
      <c r="K4207" s="19"/>
      <c r="L4207" s="19" t="s">
        <v>27</v>
      </c>
      <c r="M4207" s="19" t="s">
        <v>105</v>
      </c>
      <c r="N4207" s="19" t="s">
        <v>8129</v>
      </c>
      <c r="O4207" s="19" t="s">
        <v>8127</v>
      </c>
      <c r="P4207" s="18">
        <v>4121.31</v>
      </c>
      <c r="Q4207" s="18">
        <v>4575.97</v>
      </c>
    </row>
    <row r="4208" hidden="1" outlineLevel="2" spans="1:17">
      <c r="A4208" s="19" t="s">
        <v>1786</v>
      </c>
      <c r="B4208" s="19" t="s">
        <v>1787</v>
      </c>
      <c r="C4208" s="19" t="s">
        <v>32</v>
      </c>
      <c r="D4208" s="19" t="s">
        <v>8989</v>
      </c>
      <c r="E4208" s="19" t="s">
        <v>8990</v>
      </c>
      <c r="F4208" s="19" t="s">
        <v>8991</v>
      </c>
      <c r="G4208" s="19" t="s">
        <v>23</v>
      </c>
      <c r="H4208" s="19" t="s">
        <v>36</v>
      </c>
      <c r="I4208" s="19" t="s">
        <v>966</v>
      </c>
      <c r="J4208" s="19" t="s">
        <v>38</v>
      </c>
      <c r="K4208" s="19"/>
      <c r="L4208" s="19" t="s">
        <v>27</v>
      </c>
      <c r="M4208" s="19" t="s">
        <v>105</v>
      </c>
      <c r="N4208" s="19" t="s">
        <v>8992</v>
      </c>
      <c r="O4208" s="19" t="s">
        <v>8990</v>
      </c>
      <c r="P4208" s="18">
        <v>4175</v>
      </c>
      <c r="Q4208" s="18">
        <v>4800.03</v>
      </c>
    </row>
    <row r="4209" hidden="1" outlineLevel="2" spans="1:17">
      <c r="A4209" s="19" t="s">
        <v>1786</v>
      </c>
      <c r="B4209" s="19" t="s">
        <v>1787</v>
      </c>
      <c r="C4209" s="19" t="s">
        <v>32</v>
      </c>
      <c r="D4209" s="19" t="s">
        <v>9266</v>
      </c>
      <c r="E4209" s="19" t="s">
        <v>9267</v>
      </c>
      <c r="F4209" s="19" t="s">
        <v>9268</v>
      </c>
      <c r="G4209" s="19" t="s">
        <v>23</v>
      </c>
      <c r="H4209" s="19" t="s">
        <v>9269</v>
      </c>
      <c r="I4209" s="19" t="s">
        <v>4036</v>
      </c>
      <c r="J4209" s="19" t="s">
        <v>2565</v>
      </c>
      <c r="K4209" s="19"/>
      <c r="L4209" s="19" t="s">
        <v>27</v>
      </c>
      <c r="M4209" s="19" t="s">
        <v>105</v>
      </c>
      <c r="N4209" s="19" t="s">
        <v>9270</v>
      </c>
      <c r="O4209" s="19" t="s">
        <v>9267</v>
      </c>
      <c r="P4209" s="19"/>
      <c r="Q4209" s="18">
        <v>4268.53</v>
      </c>
    </row>
    <row r="4210" hidden="1" outlineLevel="2" spans="1:17">
      <c r="A4210" s="19" t="s">
        <v>1786</v>
      </c>
      <c r="B4210" s="19" t="s">
        <v>1787</v>
      </c>
      <c r="C4210" s="19" t="s">
        <v>32</v>
      </c>
      <c r="D4210" s="19" t="s">
        <v>9271</v>
      </c>
      <c r="E4210" s="19" t="s">
        <v>9272</v>
      </c>
      <c r="F4210" s="19" t="s">
        <v>9273</v>
      </c>
      <c r="G4210" s="19" t="s">
        <v>23</v>
      </c>
      <c r="H4210" s="19" t="s">
        <v>9274</v>
      </c>
      <c r="I4210" s="19" t="s">
        <v>4252</v>
      </c>
      <c r="J4210" s="19" t="s">
        <v>9003</v>
      </c>
      <c r="K4210" s="19"/>
      <c r="L4210" s="19" t="s">
        <v>27</v>
      </c>
      <c r="M4210" s="19" t="s">
        <v>105</v>
      </c>
      <c r="N4210" s="19" t="s">
        <v>9275</v>
      </c>
      <c r="O4210" s="19" t="s">
        <v>9272</v>
      </c>
      <c r="P4210" s="19"/>
      <c r="Q4210" s="18">
        <v>4564.31</v>
      </c>
    </row>
    <row r="4211" hidden="1" outlineLevel="2" spans="1:17">
      <c r="A4211" s="19" t="s">
        <v>1786</v>
      </c>
      <c r="B4211" s="19" t="s">
        <v>1787</v>
      </c>
      <c r="C4211" s="19" t="s">
        <v>32</v>
      </c>
      <c r="D4211" s="19" t="s">
        <v>9276</v>
      </c>
      <c r="E4211" s="19" t="s">
        <v>9277</v>
      </c>
      <c r="F4211" s="19" t="s">
        <v>9278</v>
      </c>
      <c r="G4211" s="19" t="s">
        <v>23</v>
      </c>
      <c r="H4211" s="19" t="s">
        <v>9279</v>
      </c>
      <c r="I4211" s="19" t="s">
        <v>1171</v>
      </c>
      <c r="J4211" s="19" t="s">
        <v>528</v>
      </c>
      <c r="K4211" s="19"/>
      <c r="L4211" s="19" t="s">
        <v>27</v>
      </c>
      <c r="M4211" s="19" t="s">
        <v>28</v>
      </c>
      <c r="N4211" s="19" t="s">
        <v>9280</v>
      </c>
      <c r="O4211" s="19" t="s">
        <v>9277</v>
      </c>
      <c r="P4211" s="19"/>
      <c r="Q4211" s="18">
        <v>4209.5</v>
      </c>
    </row>
    <row r="4212" hidden="1" outlineLevel="2" spans="1:17">
      <c r="A4212" s="19" t="s">
        <v>1786</v>
      </c>
      <c r="B4212" s="19" t="s">
        <v>1787</v>
      </c>
      <c r="C4212" s="19" t="s">
        <v>32</v>
      </c>
      <c r="D4212" s="19" t="s">
        <v>9281</v>
      </c>
      <c r="E4212" s="19" t="s">
        <v>9282</v>
      </c>
      <c r="F4212" s="19" t="s">
        <v>9283</v>
      </c>
      <c r="G4212" s="19" t="s">
        <v>23</v>
      </c>
      <c r="H4212" s="19" t="s">
        <v>9284</v>
      </c>
      <c r="I4212" s="19" t="s">
        <v>2691</v>
      </c>
      <c r="J4212" s="19" t="s">
        <v>4868</v>
      </c>
      <c r="K4212" s="19"/>
      <c r="L4212" s="19" t="s">
        <v>27</v>
      </c>
      <c r="M4212" s="19" t="s">
        <v>105</v>
      </c>
      <c r="N4212" s="19" t="s">
        <v>9285</v>
      </c>
      <c r="O4212" s="19" t="s">
        <v>9282</v>
      </c>
      <c r="P4212" s="19"/>
      <c r="Q4212" s="18">
        <v>4843.26</v>
      </c>
    </row>
    <row r="4213" hidden="1" outlineLevel="2" spans="1:17">
      <c r="A4213" s="19" t="s">
        <v>1786</v>
      </c>
      <c r="B4213" s="19" t="s">
        <v>1787</v>
      </c>
      <c r="C4213" s="19" t="s">
        <v>32</v>
      </c>
      <c r="D4213" s="19" t="s">
        <v>9286</v>
      </c>
      <c r="E4213" s="19" t="s">
        <v>9287</v>
      </c>
      <c r="F4213" s="19" t="s">
        <v>9288</v>
      </c>
      <c r="G4213" s="19" t="s">
        <v>23</v>
      </c>
      <c r="H4213" s="19" t="s">
        <v>3918</v>
      </c>
      <c r="I4213" s="19" t="s">
        <v>7629</v>
      </c>
      <c r="J4213" s="19" t="s">
        <v>794</v>
      </c>
      <c r="K4213" s="19"/>
      <c r="L4213" s="19" t="s">
        <v>27</v>
      </c>
      <c r="M4213" s="19" t="s">
        <v>105</v>
      </c>
      <c r="N4213" s="19" t="s">
        <v>9289</v>
      </c>
      <c r="O4213" s="19" t="s">
        <v>9287</v>
      </c>
      <c r="P4213" s="19"/>
      <c r="Q4213" s="18">
        <v>4657.15</v>
      </c>
    </row>
    <row r="4214" hidden="1" outlineLevel="2" spans="1:17">
      <c r="A4214" s="19" t="s">
        <v>1786</v>
      </c>
      <c r="B4214" s="19" t="s">
        <v>1787</v>
      </c>
      <c r="C4214" s="19" t="s">
        <v>32</v>
      </c>
      <c r="D4214" s="19" t="s">
        <v>9290</v>
      </c>
      <c r="E4214" s="19" t="s">
        <v>9291</v>
      </c>
      <c r="F4214" s="19" t="s">
        <v>9292</v>
      </c>
      <c r="G4214" s="19" t="s">
        <v>23</v>
      </c>
      <c r="H4214" s="19" t="s">
        <v>9293</v>
      </c>
      <c r="I4214" s="19" t="s">
        <v>687</v>
      </c>
      <c r="J4214" s="19" t="s">
        <v>794</v>
      </c>
      <c r="K4214" s="19"/>
      <c r="L4214" s="19" t="s">
        <v>27</v>
      </c>
      <c r="M4214" s="19" t="s">
        <v>105</v>
      </c>
      <c r="N4214" s="19" t="s">
        <v>9294</v>
      </c>
      <c r="O4214" s="19" t="s">
        <v>9291</v>
      </c>
      <c r="P4214" s="19"/>
      <c r="Q4214" s="18">
        <v>4984.63</v>
      </c>
    </row>
    <row r="4215" hidden="1" outlineLevel="2" spans="1:17">
      <c r="A4215" s="19" t="s">
        <v>1786</v>
      </c>
      <c r="B4215" s="19" t="s">
        <v>1787</v>
      </c>
      <c r="C4215" s="19" t="s">
        <v>32</v>
      </c>
      <c r="D4215" s="19" t="s">
        <v>9295</v>
      </c>
      <c r="E4215" s="19" t="s">
        <v>9296</v>
      </c>
      <c r="F4215" s="19" t="s">
        <v>9297</v>
      </c>
      <c r="G4215" s="19" t="s">
        <v>23</v>
      </c>
      <c r="H4215" s="19" t="s">
        <v>9298</v>
      </c>
      <c r="I4215" s="19" t="s">
        <v>609</v>
      </c>
      <c r="J4215" s="19" t="s">
        <v>1715</v>
      </c>
      <c r="K4215" s="19"/>
      <c r="L4215" s="19" t="s">
        <v>27</v>
      </c>
      <c r="M4215" s="19" t="s">
        <v>105</v>
      </c>
      <c r="N4215" s="19" t="s">
        <v>9299</v>
      </c>
      <c r="O4215" s="19" t="s">
        <v>9296</v>
      </c>
      <c r="P4215" s="19"/>
      <c r="Q4215" s="18">
        <v>5184.07</v>
      </c>
    </row>
    <row r="4216" hidden="1" outlineLevel="2" spans="1:17">
      <c r="A4216" s="19" t="s">
        <v>1786</v>
      </c>
      <c r="B4216" s="19" t="s">
        <v>1787</v>
      </c>
      <c r="C4216" s="19" t="s">
        <v>32</v>
      </c>
      <c r="D4216" s="19" t="s">
        <v>9300</v>
      </c>
      <c r="E4216" s="19" t="s">
        <v>9301</v>
      </c>
      <c r="F4216" s="19" t="s">
        <v>9302</v>
      </c>
      <c r="G4216" s="19" t="s">
        <v>23</v>
      </c>
      <c r="H4216" s="19" t="s">
        <v>9303</v>
      </c>
      <c r="I4216" s="19" t="s">
        <v>1679</v>
      </c>
      <c r="J4216" s="19" t="s">
        <v>7898</v>
      </c>
      <c r="K4216" s="19"/>
      <c r="L4216" s="19" t="s">
        <v>27</v>
      </c>
      <c r="M4216" s="19" t="s">
        <v>105</v>
      </c>
      <c r="N4216" s="19" t="s">
        <v>9304</v>
      </c>
      <c r="O4216" s="19" t="s">
        <v>9301</v>
      </c>
      <c r="P4216" s="19"/>
      <c r="Q4216" s="18">
        <v>4746.46</v>
      </c>
    </row>
    <row r="4217" hidden="1" outlineLevel="2" spans="1:17">
      <c r="A4217" s="19" t="s">
        <v>1786</v>
      </c>
      <c r="B4217" s="19" t="s">
        <v>1787</v>
      </c>
      <c r="C4217" s="19" t="s">
        <v>32</v>
      </c>
      <c r="D4217" s="19" t="s">
        <v>9305</v>
      </c>
      <c r="E4217" s="19" t="s">
        <v>9306</v>
      </c>
      <c r="F4217" s="19" t="s">
        <v>9307</v>
      </c>
      <c r="G4217" s="19" t="s">
        <v>23</v>
      </c>
      <c r="H4217" s="19" t="s">
        <v>9308</v>
      </c>
      <c r="I4217" s="19" t="s">
        <v>719</v>
      </c>
      <c r="J4217" s="19" t="s">
        <v>3670</v>
      </c>
      <c r="K4217" s="19"/>
      <c r="L4217" s="19" t="s">
        <v>27</v>
      </c>
      <c r="M4217" s="19" t="s">
        <v>105</v>
      </c>
      <c r="N4217" s="19" t="s">
        <v>9309</v>
      </c>
      <c r="O4217" s="19" t="s">
        <v>9306</v>
      </c>
      <c r="P4217" s="19"/>
      <c r="Q4217" s="18">
        <v>4726.14</v>
      </c>
    </row>
    <row r="4218" hidden="1" outlineLevel="2" spans="1:17">
      <c r="A4218" s="19" t="s">
        <v>1786</v>
      </c>
      <c r="B4218" s="19" t="s">
        <v>1787</v>
      </c>
      <c r="C4218" s="19" t="s">
        <v>32</v>
      </c>
      <c r="D4218" s="19" t="s">
        <v>9310</v>
      </c>
      <c r="E4218" s="19" t="s">
        <v>9311</v>
      </c>
      <c r="F4218" s="19" t="s">
        <v>9312</v>
      </c>
      <c r="G4218" s="19" t="s">
        <v>23</v>
      </c>
      <c r="H4218" s="19" t="s">
        <v>9313</v>
      </c>
      <c r="I4218" s="19" t="s">
        <v>609</v>
      </c>
      <c r="J4218" s="19" t="s">
        <v>8172</v>
      </c>
      <c r="K4218" s="19"/>
      <c r="L4218" s="19" t="s">
        <v>27</v>
      </c>
      <c r="M4218" s="19" t="s">
        <v>105</v>
      </c>
      <c r="N4218" s="19" t="s">
        <v>9314</v>
      </c>
      <c r="O4218" s="19" t="s">
        <v>9311</v>
      </c>
      <c r="P4218" s="19"/>
      <c r="Q4218" s="18">
        <v>5329.95</v>
      </c>
    </row>
    <row r="4219" hidden="1" outlineLevel="2" spans="1:17">
      <c r="A4219" s="19" t="s">
        <v>1786</v>
      </c>
      <c r="B4219" s="19" t="s">
        <v>1787</v>
      </c>
      <c r="C4219" s="19" t="s">
        <v>32</v>
      </c>
      <c r="D4219" s="19" t="s">
        <v>9315</v>
      </c>
      <c r="E4219" s="19" t="s">
        <v>9316</v>
      </c>
      <c r="F4219" s="19" t="s">
        <v>9317</v>
      </c>
      <c r="G4219" s="19" t="s">
        <v>23</v>
      </c>
      <c r="H4219" s="19" t="s">
        <v>4582</v>
      </c>
      <c r="I4219" s="19" t="s">
        <v>609</v>
      </c>
      <c r="J4219" s="19" t="s">
        <v>7842</v>
      </c>
      <c r="K4219" s="19"/>
      <c r="L4219" s="19" t="s">
        <v>27</v>
      </c>
      <c r="M4219" s="19" t="s">
        <v>105</v>
      </c>
      <c r="N4219" s="19" t="s">
        <v>9318</v>
      </c>
      <c r="O4219" s="19" t="s">
        <v>9316</v>
      </c>
      <c r="P4219" s="19"/>
      <c r="Q4219" s="18">
        <v>4867.39</v>
      </c>
    </row>
    <row r="4220" hidden="1" outlineLevel="2" spans="1:17">
      <c r="A4220" s="19" t="s">
        <v>1786</v>
      </c>
      <c r="B4220" s="19" t="s">
        <v>1787</v>
      </c>
      <c r="C4220" s="19" t="s">
        <v>32</v>
      </c>
      <c r="D4220" s="19" t="s">
        <v>10896</v>
      </c>
      <c r="E4220" s="19" t="s">
        <v>5828</v>
      </c>
      <c r="F4220" s="19" t="s">
        <v>10897</v>
      </c>
      <c r="G4220" s="19" t="s">
        <v>48</v>
      </c>
      <c r="H4220" s="19" t="s">
        <v>10898</v>
      </c>
      <c r="I4220" s="19" t="s">
        <v>7470</v>
      </c>
      <c r="J4220" s="19" t="s">
        <v>7574</v>
      </c>
      <c r="K4220" s="19"/>
      <c r="L4220" s="19" t="s">
        <v>27</v>
      </c>
      <c r="M4220" s="19" t="s">
        <v>164</v>
      </c>
      <c r="N4220" s="19" t="s">
        <v>10899</v>
      </c>
      <c r="O4220" s="19" t="s">
        <v>5828</v>
      </c>
      <c r="P4220" s="19"/>
      <c r="Q4220" s="18">
        <v>3526.56</v>
      </c>
    </row>
    <row r="4221" hidden="1" outlineLevel="2" spans="1:17">
      <c r="A4221" s="19" t="s">
        <v>1786</v>
      </c>
      <c r="B4221" s="19" t="s">
        <v>1787</v>
      </c>
      <c r="C4221" s="19" t="s">
        <v>32</v>
      </c>
      <c r="D4221" s="19" t="s">
        <v>14790</v>
      </c>
      <c r="E4221" s="19" t="s">
        <v>14791</v>
      </c>
      <c r="F4221" s="19" t="s">
        <v>14792</v>
      </c>
      <c r="G4221" s="19" t="s">
        <v>23</v>
      </c>
      <c r="H4221" s="19" t="s">
        <v>362</v>
      </c>
      <c r="I4221" s="19" t="s">
        <v>1190</v>
      </c>
      <c r="J4221" s="19" t="s">
        <v>364</v>
      </c>
      <c r="K4221" s="19"/>
      <c r="L4221" s="19" t="s">
        <v>27</v>
      </c>
      <c r="M4221" s="19" t="s">
        <v>105</v>
      </c>
      <c r="N4221" s="19" t="s">
        <v>14793</v>
      </c>
      <c r="O4221" s="19" t="s">
        <v>14791</v>
      </c>
      <c r="P4221" s="18">
        <v>4217.38</v>
      </c>
      <c r="Q4221" s="18">
        <v>5056.94</v>
      </c>
    </row>
    <row r="4222" hidden="1" outlineLevel="2" spans="1:17">
      <c r="A4222" s="19" t="s">
        <v>1786</v>
      </c>
      <c r="B4222" s="19" t="s">
        <v>1787</v>
      </c>
      <c r="C4222" s="19" t="s">
        <v>32</v>
      </c>
      <c r="D4222" s="19" t="s">
        <v>17412</v>
      </c>
      <c r="E4222" s="19" t="s">
        <v>17413</v>
      </c>
      <c r="F4222" s="19" t="s">
        <v>17414</v>
      </c>
      <c r="G4222" s="19" t="s">
        <v>23</v>
      </c>
      <c r="H4222" s="19" t="s">
        <v>1405</v>
      </c>
      <c r="I4222" s="19" t="s">
        <v>816</v>
      </c>
      <c r="J4222" s="19" t="s">
        <v>1407</v>
      </c>
      <c r="K4222" s="19"/>
      <c r="L4222" s="19" t="s">
        <v>27</v>
      </c>
      <c r="M4222" s="19" t="s">
        <v>105</v>
      </c>
      <c r="N4222" s="19" t="s">
        <v>17415</v>
      </c>
      <c r="O4222" s="19" t="s">
        <v>17413</v>
      </c>
      <c r="P4222" s="18">
        <v>4815</v>
      </c>
      <c r="Q4222" s="18">
        <v>5496.26</v>
      </c>
    </row>
    <row r="4223" outlineLevel="1" collapsed="1" spans="1:17">
      <c r="A4223" s="20" t="s">
        <v>22708</v>
      </c>
      <c r="B4223" s="19"/>
      <c r="C4223" s="19"/>
      <c r="D4223" s="19"/>
      <c r="E4223" s="19"/>
      <c r="F4223" s="19"/>
      <c r="G4223" s="19"/>
      <c r="H4223" s="19"/>
      <c r="I4223" s="19"/>
      <c r="J4223" s="19"/>
      <c r="K4223" s="19"/>
      <c r="L4223" s="19"/>
      <c r="M4223" s="19"/>
      <c r="N4223" s="19"/>
      <c r="O4223" s="19"/>
      <c r="P4223" s="18"/>
      <c r="Q4223" s="18">
        <f>SUBTOTAL(3,Q4190:Q4222)</f>
        <v>33</v>
      </c>
    </row>
    <row r="4224" hidden="1" outlineLevel="2" spans="1:17">
      <c r="A4224" s="19" t="s">
        <v>8293</v>
      </c>
      <c r="B4224" s="19" t="s">
        <v>8294</v>
      </c>
      <c r="C4224" s="19" t="s">
        <v>19</v>
      </c>
      <c r="D4224" s="19" t="s">
        <v>8295</v>
      </c>
      <c r="E4224" s="19" t="s">
        <v>8296</v>
      </c>
      <c r="F4224" s="19" t="s">
        <v>8297</v>
      </c>
      <c r="G4224" s="19" t="s">
        <v>23</v>
      </c>
      <c r="H4224" s="19" t="s">
        <v>8298</v>
      </c>
      <c r="I4224" s="19" t="s">
        <v>719</v>
      </c>
      <c r="J4224" s="19" t="s">
        <v>3218</v>
      </c>
      <c r="K4224" s="19"/>
      <c r="L4224" s="19" t="s">
        <v>27</v>
      </c>
      <c r="M4224" s="19" t="s">
        <v>39</v>
      </c>
      <c r="N4224" s="19" t="s">
        <v>8299</v>
      </c>
      <c r="O4224" s="19" t="s">
        <v>8296</v>
      </c>
      <c r="P4224" s="19"/>
      <c r="Q4224" s="18">
        <v>5107.5</v>
      </c>
    </row>
    <row r="4225" hidden="1" outlineLevel="2" spans="1:17">
      <c r="A4225" s="19" t="s">
        <v>8293</v>
      </c>
      <c r="B4225" s="19" t="s">
        <v>8294</v>
      </c>
      <c r="C4225" s="19" t="s">
        <v>19</v>
      </c>
      <c r="D4225" s="19" t="s">
        <v>14103</v>
      </c>
      <c r="E4225" s="19" t="s">
        <v>14104</v>
      </c>
      <c r="F4225" s="19" t="s">
        <v>14105</v>
      </c>
      <c r="G4225" s="19" t="s">
        <v>48</v>
      </c>
      <c r="H4225" s="19" t="s">
        <v>14106</v>
      </c>
      <c r="I4225" s="19" t="s">
        <v>184</v>
      </c>
      <c r="J4225" s="19" t="s">
        <v>5168</v>
      </c>
      <c r="K4225" s="19"/>
      <c r="L4225" s="19" t="s">
        <v>27</v>
      </c>
      <c r="M4225" s="19" t="s">
        <v>105</v>
      </c>
      <c r="N4225" s="19" t="s">
        <v>14107</v>
      </c>
      <c r="O4225" s="19" t="s">
        <v>14104</v>
      </c>
      <c r="P4225" s="19"/>
      <c r="Q4225" s="18">
        <v>4513.42</v>
      </c>
    </row>
    <row r="4226" hidden="1" outlineLevel="2" spans="1:17">
      <c r="A4226" s="19" t="s">
        <v>8293</v>
      </c>
      <c r="B4226" s="19" t="s">
        <v>8294</v>
      </c>
      <c r="C4226" s="19" t="s">
        <v>19</v>
      </c>
      <c r="D4226" s="19" t="s">
        <v>14108</v>
      </c>
      <c r="E4226" s="19" t="s">
        <v>14109</v>
      </c>
      <c r="F4226" s="19" t="s">
        <v>14110</v>
      </c>
      <c r="G4226" s="19" t="s">
        <v>23</v>
      </c>
      <c r="H4226" s="19" t="s">
        <v>972</v>
      </c>
      <c r="I4226" s="19" t="s">
        <v>1692</v>
      </c>
      <c r="J4226" s="19" t="s">
        <v>973</v>
      </c>
      <c r="K4226" s="19"/>
      <c r="L4226" s="19" t="s">
        <v>27</v>
      </c>
      <c r="M4226" s="19" t="s">
        <v>105</v>
      </c>
      <c r="N4226" s="19" t="s">
        <v>14111</v>
      </c>
      <c r="O4226" s="19" t="s">
        <v>14109</v>
      </c>
      <c r="P4226" s="18">
        <v>3498.32</v>
      </c>
      <c r="Q4226" s="18">
        <v>4481.54</v>
      </c>
    </row>
    <row r="4227" hidden="1" outlineLevel="2" spans="1:17">
      <c r="A4227" s="19" t="s">
        <v>8293</v>
      </c>
      <c r="B4227" s="19" t="s">
        <v>8294</v>
      </c>
      <c r="C4227" s="19" t="s">
        <v>19</v>
      </c>
      <c r="D4227" s="19" t="s">
        <v>14113</v>
      </c>
      <c r="E4227" s="19" t="s">
        <v>14114</v>
      </c>
      <c r="F4227" s="19" t="s">
        <v>14115</v>
      </c>
      <c r="G4227" s="19" t="s">
        <v>23</v>
      </c>
      <c r="H4227" s="19" t="s">
        <v>12096</v>
      </c>
      <c r="I4227" s="19" t="s">
        <v>2639</v>
      </c>
      <c r="J4227" s="19" t="s">
        <v>1715</v>
      </c>
      <c r="K4227" s="19"/>
      <c r="L4227" s="19" t="s">
        <v>27</v>
      </c>
      <c r="M4227" s="19" t="s">
        <v>105</v>
      </c>
      <c r="N4227" s="19" t="s">
        <v>14116</v>
      </c>
      <c r="O4227" s="19" t="s">
        <v>14114</v>
      </c>
      <c r="P4227" s="19"/>
      <c r="Q4227" s="18">
        <v>5108.82</v>
      </c>
    </row>
    <row r="4228" hidden="1" outlineLevel="2" spans="1:17">
      <c r="A4228" s="19" t="s">
        <v>8293</v>
      </c>
      <c r="B4228" s="19" t="s">
        <v>8294</v>
      </c>
      <c r="C4228" s="19" t="s">
        <v>19</v>
      </c>
      <c r="D4228" s="19" t="s">
        <v>14117</v>
      </c>
      <c r="E4228" s="19" t="s">
        <v>14118</v>
      </c>
      <c r="F4228" s="19" t="s">
        <v>14119</v>
      </c>
      <c r="G4228" s="19" t="s">
        <v>23</v>
      </c>
      <c r="H4228" s="19" t="s">
        <v>14120</v>
      </c>
      <c r="I4228" s="19" t="s">
        <v>572</v>
      </c>
      <c r="J4228" s="19" t="s">
        <v>14121</v>
      </c>
      <c r="K4228" s="19"/>
      <c r="L4228" s="19" t="s">
        <v>27</v>
      </c>
      <c r="M4228" s="19" t="s">
        <v>105</v>
      </c>
      <c r="N4228" s="19" t="s">
        <v>14122</v>
      </c>
      <c r="O4228" s="19" t="s">
        <v>14118</v>
      </c>
      <c r="P4228" s="18">
        <v>6062.45</v>
      </c>
      <c r="Q4228" s="18">
        <v>6062.45</v>
      </c>
    </row>
    <row r="4229" hidden="1" outlineLevel="2" spans="1:17">
      <c r="A4229" s="19" t="s">
        <v>8293</v>
      </c>
      <c r="B4229" s="19" t="s">
        <v>8294</v>
      </c>
      <c r="C4229" s="19" t="s">
        <v>19</v>
      </c>
      <c r="D4229" s="19" t="s">
        <v>14672</v>
      </c>
      <c r="E4229" s="19" t="s">
        <v>14673</v>
      </c>
      <c r="F4229" s="19" t="s">
        <v>14674</v>
      </c>
      <c r="G4229" s="19" t="s">
        <v>23</v>
      </c>
      <c r="H4229" s="19" t="s">
        <v>14675</v>
      </c>
      <c r="I4229" s="19" t="s">
        <v>816</v>
      </c>
      <c r="J4229" s="19" t="s">
        <v>841</v>
      </c>
      <c r="K4229" s="19"/>
      <c r="L4229" s="19" t="s">
        <v>27</v>
      </c>
      <c r="M4229" s="19" t="s">
        <v>105</v>
      </c>
      <c r="N4229" s="19" t="s">
        <v>14676</v>
      </c>
      <c r="O4229" s="19" t="s">
        <v>14673</v>
      </c>
      <c r="P4229" s="18">
        <v>6012.73</v>
      </c>
      <c r="Q4229" s="18">
        <v>6181.9</v>
      </c>
    </row>
    <row r="4230" outlineLevel="1" collapsed="1" spans="1:17">
      <c r="A4230" s="20" t="s">
        <v>22709</v>
      </c>
      <c r="B4230" s="19"/>
      <c r="C4230" s="19"/>
      <c r="D4230" s="19"/>
      <c r="E4230" s="19"/>
      <c r="F4230" s="19"/>
      <c r="G4230" s="19"/>
      <c r="H4230" s="19"/>
      <c r="I4230" s="19"/>
      <c r="J4230" s="19"/>
      <c r="K4230" s="19"/>
      <c r="L4230" s="19"/>
      <c r="M4230" s="19"/>
      <c r="N4230" s="19"/>
      <c r="O4230" s="19"/>
      <c r="P4230" s="18"/>
      <c r="Q4230" s="18">
        <f>SUBTOTAL(3,Q4224:Q4229)</f>
        <v>6</v>
      </c>
    </row>
    <row r="4231" hidden="1" outlineLevel="2" spans="1:17">
      <c r="A4231" s="19" t="s">
        <v>603</v>
      </c>
      <c r="B4231" s="19" t="s">
        <v>604</v>
      </c>
      <c r="C4231" s="19" t="s">
        <v>19</v>
      </c>
      <c r="D4231" s="19" t="s">
        <v>605</v>
      </c>
      <c r="E4231" s="19" t="s">
        <v>606</v>
      </c>
      <c r="F4231" s="19" t="s">
        <v>607</v>
      </c>
      <c r="G4231" s="19" t="s">
        <v>23</v>
      </c>
      <c r="H4231" s="19" t="s">
        <v>608</v>
      </c>
      <c r="I4231" s="19" t="s">
        <v>609</v>
      </c>
      <c r="J4231" s="19" t="s">
        <v>610</v>
      </c>
      <c r="K4231" s="19"/>
      <c r="L4231" s="19" t="s">
        <v>27</v>
      </c>
      <c r="M4231" s="19" t="s">
        <v>105</v>
      </c>
      <c r="N4231" s="19" t="s">
        <v>611</v>
      </c>
      <c r="O4231" s="19" t="s">
        <v>606</v>
      </c>
      <c r="P4231" s="19"/>
      <c r="Q4231" s="18">
        <v>4279.06</v>
      </c>
    </row>
    <row r="4232" hidden="1" outlineLevel="2" spans="1:17">
      <c r="A4232" s="19" t="s">
        <v>603</v>
      </c>
      <c r="B4232" s="19" t="s">
        <v>604</v>
      </c>
      <c r="C4232" s="19" t="s">
        <v>19</v>
      </c>
      <c r="D4232" s="19" t="s">
        <v>3004</v>
      </c>
      <c r="E4232" s="19" t="s">
        <v>3005</v>
      </c>
      <c r="F4232" s="19" t="s">
        <v>3006</v>
      </c>
      <c r="G4232" s="19" t="s">
        <v>23</v>
      </c>
      <c r="H4232" s="19" t="s">
        <v>3007</v>
      </c>
      <c r="I4232" s="19" t="s">
        <v>419</v>
      </c>
      <c r="J4232" s="19" t="s">
        <v>3008</v>
      </c>
      <c r="K4232" s="19"/>
      <c r="L4232" s="19" t="s">
        <v>27</v>
      </c>
      <c r="M4232" s="19" t="s">
        <v>105</v>
      </c>
      <c r="N4232" s="19" t="s">
        <v>3009</v>
      </c>
      <c r="O4232" s="19" t="s">
        <v>3005</v>
      </c>
      <c r="P4232" s="18">
        <v>3463.52</v>
      </c>
      <c r="Q4232" s="18">
        <v>4441.1</v>
      </c>
    </row>
    <row r="4233" hidden="1" outlineLevel="2" spans="1:17">
      <c r="A4233" s="19" t="s">
        <v>603</v>
      </c>
      <c r="B4233" s="19" t="s">
        <v>604</v>
      </c>
      <c r="C4233" s="19" t="s">
        <v>19</v>
      </c>
      <c r="D4233" s="19" t="s">
        <v>3011</v>
      </c>
      <c r="E4233" s="19" t="s">
        <v>3012</v>
      </c>
      <c r="F4233" s="19" t="s">
        <v>3013</v>
      </c>
      <c r="G4233" s="19" t="s">
        <v>48</v>
      </c>
      <c r="H4233" s="19" t="s">
        <v>3014</v>
      </c>
      <c r="I4233" s="19" t="s">
        <v>341</v>
      </c>
      <c r="J4233" s="19" t="s">
        <v>3015</v>
      </c>
      <c r="K4233" s="19"/>
      <c r="L4233" s="19" t="s">
        <v>27</v>
      </c>
      <c r="M4233" s="19" t="s">
        <v>105</v>
      </c>
      <c r="N4233" s="19" t="s">
        <v>3016</v>
      </c>
      <c r="O4233" s="19" t="s">
        <v>3012</v>
      </c>
      <c r="P4233" s="19"/>
      <c r="Q4233" s="18">
        <v>4925.91</v>
      </c>
    </row>
    <row r="4234" hidden="1" outlineLevel="2" spans="1:17">
      <c r="A4234" s="19" t="s">
        <v>603</v>
      </c>
      <c r="B4234" s="19" t="s">
        <v>604</v>
      </c>
      <c r="C4234" s="19" t="s">
        <v>19</v>
      </c>
      <c r="D4234" s="19" t="s">
        <v>3017</v>
      </c>
      <c r="E4234" s="19" t="s">
        <v>3018</v>
      </c>
      <c r="F4234" s="19" t="s">
        <v>3019</v>
      </c>
      <c r="G4234" s="19" t="s">
        <v>23</v>
      </c>
      <c r="H4234" s="19" t="s">
        <v>3020</v>
      </c>
      <c r="I4234" s="19" t="s">
        <v>1751</v>
      </c>
      <c r="J4234" s="19" t="s">
        <v>2879</v>
      </c>
      <c r="K4234" s="19"/>
      <c r="L4234" s="19" t="s">
        <v>27</v>
      </c>
      <c r="M4234" s="19" t="s">
        <v>105</v>
      </c>
      <c r="N4234" s="19" t="s">
        <v>3021</v>
      </c>
      <c r="O4234" s="19" t="s">
        <v>3018</v>
      </c>
      <c r="P4234" s="19"/>
      <c r="Q4234" s="18">
        <v>5088.5</v>
      </c>
    </row>
    <row r="4235" hidden="1" outlineLevel="2" spans="1:17">
      <c r="A4235" s="19" t="s">
        <v>603</v>
      </c>
      <c r="B4235" s="19" t="s">
        <v>604</v>
      </c>
      <c r="C4235" s="19" t="s">
        <v>19</v>
      </c>
      <c r="D4235" s="19" t="s">
        <v>3022</v>
      </c>
      <c r="E4235" s="19" t="s">
        <v>3023</v>
      </c>
      <c r="F4235" s="19" t="s">
        <v>3024</v>
      </c>
      <c r="G4235" s="19" t="s">
        <v>23</v>
      </c>
      <c r="H4235" s="19" t="s">
        <v>3025</v>
      </c>
      <c r="I4235" s="19" t="s">
        <v>3026</v>
      </c>
      <c r="J4235" s="19" t="s">
        <v>3027</v>
      </c>
      <c r="K4235" s="19"/>
      <c r="L4235" s="19" t="s">
        <v>27</v>
      </c>
      <c r="M4235" s="19" t="s">
        <v>105</v>
      </c>
      <c r="N4235" s="19" t="s">
        <v>3028</v>
      </c>
      <c r="O4235" s="19" t="s">
        <v>3023</v>
      </c>
      <c r="P4235" s="19"/>
      <c r="Q4235" s="18">
        <v>4753.18</v>
      </c>
    </row>
    <row r="4236" hidden="1" outlineLevel="2" spans="1:17">
      <c r="A4236" s="19" t="s">
        <v>603</v>
      </c>
      <c r="B4236" s="19" t="s">
        <v>604</v>
      </c>
      <c r="C4236" s="19" t="s">
        <v>19</v>
      </c>
      <c r="D4236" s="19" t="s">
        <v>3029</v>
      </c>
      <c r="E4236" s="19" t="s">
        <v>3030</v>
      </c>
      <c r="F4236" s="19" t="s">
        <v>3031</v>
      </c>
      <c r="G4236" s="19" t="s">
        <v>23</v>
      </c>
      <c r="H4236" s="19" t="s">
        <v>3032</v>
      </c>
      <c r="I4236" s="19" t="s">
        <v>3033</v>
      </c>
      <c r="J4236" s="19" t="s">
        <v>2423</v>
      </c>
      <c r="K4236" s="19"/>
      <c r="L4236" s="19" t="s">
        <v>27</v>
      </c>
      <c r="M4236" s="19" t="s">
        <v>105</v>
      </c>
      <c r="N4236" s="19" t="s">
        <v>3034</v>
      </c>
      <c r="O4236" s="19" t="s">
        <v>3030</v>
      </c>
      <c r="P4236" s="19"/>
      <c r="Q4236" s="18">
        <v>6263.16</v>
      </c>
    </row>
    <row r="4237" hidden="1" outlineLevel="2" spans="1:17">
      <c r="A4237" s="19" t="s">
        <v>603</v>
      </c>
      <c r="B4237" s="19" t="s">
        <v>604</v>
      </c>
      <c r="C4237" s="19" t="s">
        <v>19</v>
      </c>
      <c r="D4237" s="19" t="s">
        <v>15004</v>
      </c>
      <c r="E4237" s="19" t="s">
        <v>15005</v>
      </c>
      <c r="F4237" s="19" t="s">
        <v>15006</v>
      </c>
      <c r="G4237" s="19" t="s">
        <v>23</v>
      </c>
      <c r="H4237" s="19" t="s">
        <v>13728</v>
      </c>
      <c r="I4237" s="19" t="s">
        <v>1127</v>
      </c>
      <c r="J4237" s="19" t="s">
        <v>7892</v>
      </c>
      <c r="K4237" s="19"/>
      <c r="L4237" s="19" t="s">
        <v>27</v>
      </c>
      <c r="M4237" s="19" t="s">
        <v>105</v>
      </c>
      <c r="N4237" s="19" t="s">
        <v>15007</v>
      </c>
      <c r="O4237" s="19" t="s">
        <v>15005</v>
      </c>
      <c r="P4237" s="19"/>
      <c r="Q4237" s="18">
        <v>6309.67</v>
      </c>
    </row>
    <row r="4238" hidden="1" outlineLevel="2" spans="1:17">
      <c r="A4238" s="19" t="s">
        <v>603</v>
      </c>
      <c r="B4238" s="19" t="s">
        <v>604</v>
      </c>
      <c r="C4238" s="19" t="s">
        <v>19</v>
      </c>
      <c r="D4238" s="19" t="s">
        <v>15008</v>
      </c>
      <c r="E4238" s="19" t="s">
        <v>15009</v>
      </c>
      <c r="F4238" s="19" t="s">
        <v>15010</v>
      </c>
      <c r="G4238" s="19" t="s">
        <v>23</v>
      </c>
      <c r="H4238" s="19" t="s">
        <v>15011</v>
      </c>
      <c r="I4238" s="19" t="s">
        <v>879</v>
      </c>
      <c r="J4238" s="19" t="s">
        <v>15012</v>
      </c>
      <c r="K4238" s="19"/>
      <c r="L4238" s="19" t="s">
        <v>27</v>
      </c>
      <c r="M4238" s="19" t="s">
        <v>105</v>
      </c>
      <c r="N4238" s="19" t="s">
        <v>15013</v>
      </c>
      <c r="O4238" s="19" t="s">
        <v>15009</v>
      </c>
      <c r="P4238" s="19"/>
      <c r="Q4238" s="18">
        <v>4061.62</v>
      </c>
    </row>
    <row r="4239" hidden="1" outlineLevel="2" spans="1:17">
      <c r="A4239" s="19" t="s">
        <v>603</v>
      </c>
      <c r="B4239" s="19" t="s">
        <v>604</v>
      </c>
      <c r="C4239" s="19" t="s">
        <v>19</v>
      </c>
      <c r="D4239" s="19" t="s">
        <v>15014</v>
      </c>
      <c r="E4239" s="19" t="s">
        <v>15015</v>
      </c>
      <c r="F4239" s="19" t="s">
        <v>15016</v>
      </c>
      <c r="G4239" s="19" t="s">
        <v>48</v>
      </c>
      <c r="H4239" s="19" t="s">
        <v>15017</v>
      </c>
      <c r="I4239" s="19" t="s">
        <v>5150</v>
      </c>
      <c r="J4239" s="19" t="s">
        <v>1454</v>
      </c>
      <c r="K4239" s="19"/>
      <c r="L4239" s="19" t="s">
        <v>27</v>
      </c>
      <c r="M4239" s="19" t="s">
        <v>105</v>
      </c>
      <c r="N4239" s="19" t="s">
        <v>15018</v>
      </c>
      <c r="O4239" s="19" t="s">
        <v>15015</v>
      </c>
      <c r="P4239" s="19"/>
      <c r="Q4239" s="18">
        <v>4806.44</v>
      </c>
    </row>
    <row r="4240" hidden="1" outlineLevel="2" spans="1:17">
      <c r="A4240" s="19" t="s">
        <v>603</v>
      </c>
      <c r="B4240" s="19" t="s">
        <v>604</v>
      </c>
      <c r="C4240" s="19" t="s">
        <v>19</v>
      </c>
      <c r="D4240" s="19" t="s">
        <v>16331</v>
      </c>
      <c r="E4240" s="19" t="s">
        <v>16332</v>
      </c>
      <c r="F4240" s="19" t="s">
        <v>16333</v>
      </c>
      <c r="G4240" s="19" t="s">
        <v>23</v>
      </c>
      <c r="H4240" s="19" t="s">
        <v>2202</v>
      </c>
      <c r="I4240" s="19" t="s">
        <v>902</v>
      </c>
      <c r="J4240" s="19" t="s">
        <v>916</v>
      </c>
      <c r="K4240" s="19"/>
      <c r="L4240" s="19" t="s">
        <v>27</v>
      </c>
      <c r="M4240" s="19" t="s">
        <v>105</v>
      </c>
      <c r="N4240" s="19" t="s">
        <v>16334</v>
      </c>
      <c r="O4240" s="19" t="s">
        <v>16332</v>
      </c>
      <c r="P4240" s="18">
        <v>4725.02</v>
      </c>
      <c r="Q4240" s="18">
        <v>5617.77</v>
      </c>
    </row>
    <row r="4241" outlineLevel="1" collapsed="1" spans="1:17">
      <c r="A4241" s="20" t="s">
        <v>22710</v>
      </c>
      <c r="B4241" s="19"/>
      <c r="C4241" s="19"/>
      <c r="D4241" s="19"/>
      <c r="E4241" s="19"/>
      <c r="F4241" s="19"/>
      <c r="G4241" s="19"/>
      <c r="H4241" s="19"/>
      <c r="I4241" s="19"/>
      <c r="J4241" s="19"/>
      <c r="K4241" s="19"/>
      <c r="L4241" s="19"/>
      <c r="M4241" s="19"/>
      <c r="N4241" s="19"/>
      <c r="O4241" s="19"/>
      <c r="P4241" s="18"/>
      <c r="Q4241" s="18">
        <f>SUBTOTAL(3,Q4231:Q4240)</f>
        <v>10</v>
      </c>
    </row>
    <row r="4242" hidden="1" outlineLevel="2" spans="1:17">
      <c r="A4242" s="19" t="s">
        <v>14845</v>
      </c>
      <c r="B4242" s="19" t="s">
        <v>14846</v>
      </c>
      <c r="C4242" s="19" t="s">
        <v>44</v>
      </c>
      <c r="D4242" s="19" t="s">
        <v>14847</v>
      </c>
      <c r="E4242" s="19" t="s">
        <v>14848</v>
      </c>
      <c r="F4242" s="19" t="s">
        <v>14849</v>
      </c>
      <c r="G4242" s="19" t="s">
        <v>48</v>
      </c>
      <c r="H4242" s="19" t="s">
        <v>3818</v>
      </c>
      <c r="I4242" s="19" t="s">
        <v>3836</v>
      </c>
      <c r="J4242" s="19" t="s">
        <v>1341</v>
      </c>
      <c r="K4242" s="19"/>
      <c r="L4242" s="19" t="s">
        <v>27</v>
      </c>
      <c r="M4242" s="19" t="s">
        <v>28</v>
      </c>
      <c r="N4242" s="19" t="s">
        <v>14850</v>
      </c>
      <c r="O4242" s="19" t="s">
        <v>14848</v>
      </c>
      <c r="P4242" s="18">
        <v>4476.68</v>
      </c>
      <c r="Q4242" s="18">
        <v>4947.07</v>
      </c>
    </row>
    <row r="4243" hidden="1" outlineLevel="2" spans="1:17">
      <c r="A4243" s="19" t="s">
        <v>14845</v>
      </c>
      <c r="B4243" s="19" t="s">
        <v>14846</v>
      </c>
      <c r="C4243" s="19" t="s">
        <v>44</v>
      </c>
      <c r="D4243" s="19" t="s">
        <v>15292</v>
      </c>
      <c r="E4243" s="19" t="s">
        <v>15293</v>
      </c>
      <c r="F4243" s="19" t="s">
        <v>15294</v>
      </c>
      <c r="G4243" s="19" t="s">
        <v>23</v>
      </c>
      <c r="H4243" s="19" t="s">
        <v>15295</v>
      </c>
      <c r="I4243" s="19" t="s">
        <v>15296</v>
      </c>
      <c r="J4243" s="19" t="s">
        <v>9624</v>
      </c>
      <c r="K4243" s="19"/>
      <c r="L4243" s="19" t="s">
        <v>27</v>
      </c>
      <c r="M4243" s="19" t="s">
        <v>52</v>
      </c>
      <c r="N4243" s="19" t="s">
        <v>15297</v>
      </c>
      <c r="O4243" s="19" t="s">
        <v>15293</v>
      </c>
      <c r="P4243" s="19"/>
      <c r="Q4243" s="18">
        <v>4991.39</v>
      </c>
    </row>
    <row r="4244" hidden="1" outlineLevel="2" spans="1:17">
      <c r="A4244" s="19" t="s">
        <v>14845</v>
      </c>
      <c r="B4244" s="19" t="s">
        <v>14846</v>
      </c>
      <c r="C4244" s="19" t="s">
        <v>44</v>
      </c>
      <c r="D4244" s="19" t="s">
        <v>15298</v>
      </c>
      <c r="E4244" s="19" t="s">
        <v>15299</v>
      </c>
      <c r="F4244" s="19" t="s">
        <v>15300</v>
      </c>
      <c r="G4244" s="19" t="s">
        <v>23</v>
      </c>
      <c r="H4244" s="19" t="s">
        <v>15301</v>
      </c>
      <c r="I4244" s="19" t="s">
        <v>1741</v>
      </c>
      <c r="J4244" s="19" t="s">
        <v>15302</v>
      </c>
      <c r="K4244" s="19"/>
      <c r="L4244" s="19" t="s">
        <v>27</v>
      </c>
      <c r="M4244" s="19" t="s">
        <v>52</v>
      </c>
      <c r="N4244" s="19" t="s">
        <v>15303</v>
      </c>
      <c r="O4244" s="19" t="s">
        <v>15299</v>
      </c>
      <c r="P4244" s="18">
        <v>4969.08</v>
      </c>
      <c r="Q4244" s="18">
        <v>4969.08</v>
      </c>
    </row>
    <row r="4245" hidden="1" outlineLevel="2" spans="1:17">
      <c r="A4245" s="19" t="s">
        <v>14845</v>
      </c>
      <c r="B4245" s="19" t="s">
        <v>14846</v>
      </c>
      <c r="C4245" s="19" t="s">
        <v>44</v>
      </c>
      <c r="D4245" s="19" t="s">
        <v>15305</v>
      </c>
      <c r="E4245" s="19" t="s">
        <v>15306</v>
      </c>
      <c r="F4245" s="19" t="s">
        <v>15307</v>
      </c>
      <c r="G4245" s="19" t="s">
        <v>48</v>
      </c>
      <c r="H4245" s="19" t="s">
        <v>15308</v>
      </c>
      <c r="I4245" s="19" t="s">
        <v>1416</v>
      </c>
      <c r="J4245" s="19" t="s">
        <v>15309</v>
      </c>
      <c r="K4245" s="19"/>
      <c r="L4245" s="19" t="s">
        <v>27</v>
      </c>
      <c r="M4245" s="19" t="s">
        <v>52</v>
      </c>
      <c r="N4245" s="19" t="s">
        <v>15310</v>
      </c>
      <c r="O4245" s="19" t="s">
        <v>15306</v>
      </c>
      <c r="P4245" s="18">
        <v>4726.72</v>
      </c>
      <c r="Q4245" s="18">
        <v>4877.33</v>
      </c>
    </row>
    <row r="4246" hidden="1" outlineLevel="2" spans="1:17">
      <c r="A4246" s="19" t="s">
        <v>14845</v>
      </c>
      <c r="B4246" s="19" t="s">
        <v>14846</v>
      </c>
      <c r="C4246" s="19" t="s">
        <v>44</v>
      </c>
      <c r="D4246" s="19" t="s">
        <v>15453</v>
      </c>
      <c r="E4246" s="19" t="s">
        <v>15454</v>
      </c>
      <c r="F4246" s="19" t="s">
        <v>15455</v>
      </c>
      <c r="G4246" s="19" t="s">
        <v>23</v>
      </c>
      <c r="H4246" s="19" t="s">
        <v>15456</v>
      </c>
      <c r="I4246" s="19" t="s">
        <v>4024</v>
      </c>
      <c r="J4246" s="19" t="s">
        <v>5547</v>
      </c>
      <c r="K4246" s="19"/>
      <c r="L4246" s="19" t="s">
        <v>27</v>
      </c>
      <c r="M4246" s="19" t="s">
        <v>52</v>
      </c>
      <c r="N4246" s="19" t="s">
        <v>15457</v>
      </c>
      <c r="O4246" s="19" t="s">
        <v>15454</v>
      </c>
      <c r="P4246" s="19"/>
      <c r="Q4246" s="18">
        <v>5348.68</v>
      </c>
    </row>
    <row r="4247" hidden="1" outlineLevel="2" spans="1:17">
      <c r="A4247" s="19" t="s">
        <v>14845</v>
      </c>
      <c r="B4247" s="19" t="s">
        <v>14846</v>
      </c>
      <c r="C4247" s="19" t="s">
        <v>44</v>
      </c>
      <c r="D4247" s="19" t="s">
        <v>15458</v>
      </c>
      <c r="E4247" s="19" t="s">
        <v>15459</v>
      </c>
      <c r="F4247" s="19" t="s">
        <v>15460</v>
      </c>
      <c r="G4247" s="19" t="s">
        <v>23</v>
      </c>
      <c r="H4247" s="19" t="s">
        <v>15461</v>
      </c>
      <c r="I4247" s="19" t="s">
        <v>2143</v>
      </c>
      <c r="J4247" s="19" t="s">
        <v>5547</v>
      </c>
      <c r="K4247" s="19"/>
      <c r="L4247" s="19" t="s">
        <v>27</v>
      </c>
      <c r="M4247" s="19" t="s">
        <v>52</v>
      </c>
      <c r="N4247" s="19" t="s">
        <v>15462</v>
      </c>
      <c r="O4247" s="19" t="s">
        <v>15459</v>
      </c>
      <c r="P4247" s="19"/>
      <c r="Q4247" s="18">
        <v>4632.13</v>
      </c>
    </row>
    <row r="4248" hidden="1" outlineLevel="2" spans="1:17">
      <c r="A4248" s="19" t="s">
        <v>14845</v>
      </c>
      <c r="B4248" s="19" t="s">
        <v>14846</v>
      </c>
      <c r="C4248" s="19" t="s">
        <v>44</v>
      </c>
      <c r="D4248" s="19" t="s">
        <v>15463</v>
      </c>
      <c r="E4248" s="19" t="s">
        <v>15464</v>
      </c>
      <c r="F4248" s="19" t="s">
        <v>15465</v>
      </c>
      <c r="G4248" s="19" t="s">
        <v>23</v>
      </c>
      <c r="H4248" s="19" t="s">
        <v>15466</v>
      </c>
      <c r="I4248" s="19" t="s">
        <v>879</v>
      </c>
      <c r="J4248" s="19" t="s">
        <v>2519</v>
      </c>
      <c r="K4248" s="19"/>
      <c r="L4248" s="19" t="s">
        <v>27</v>
      </c>
      <c r="M4248" s="19" t="s">
        <v>52</v>
      </c>
      <c r="N4248" s="19" t="s">
        <v>15467</v>
      </c>
      <c r="O4248" s="19" t="s">
        <v>15464</v>
      </c>
      <c r="P4248" s="19"/>
      <c r="Q4248" s="18">
        <v>4283.41</v>
      </c>
    </row>
    <row r="4249" hidden="1" outlineLevel="2" spans="1:17">
      <c r="A4249" s="19" t="s">
        <v>14845</v>
      </c>
      <c r="B4249" s="19" t="s">
        <v>14846</v>
      </c>
      <c r="C4249" s="19" t="s">
        <v>44</v>
      </c>
      <c r="D4249" s="19" t="s">
        <v>15468</v>
      </c>
      <c r="E4249" s="19" t="s">
        <v>15469</v>
      </c>
      <c r="F4249" s="19" t="s">
        <v>15470</v>
      </c>
      <c r="G4249" s="19" t="s">
        <v>23</v>
      </c>
      <c r="H4249" s="19" t="s">
        <v>6719</v>
      </c>
      <c r="I4249" s="19" t="s">
        <v>1215</v>
      </c>
      <c r="J4249" s="19" t="s">
        <v>655</v>
      </c>
      <c r="K4249" s="19"/>
      <c r="L4249" s="19" t="s">
        <v>27</v>
      </c>
      <c r="M4249" s="19" t="s">
        <v>52</v>
      </c>
      <c r="N4249" s="19" t="s">
        <v>15471</v>
      </c>
      <c r="O4249" s="19" t="s">
        <v>15469</v>
      </c>
      <c r="P4249" s="19"/>
      <c r="Q4249" s="18">
        <v>5446.95</v>
      </c>
    </row>
    <row r="4250" hidden="1" outlineLevel="2" spans="1:17">
      <c r="A4250" s="19" t="s">
        <v>14845</v>
      </c>
      <c r="B4250" s="19" t="s">
        <v>14846</v>
      </c>
      <c r="C4250" s="19" t="s">
        <v>44</v>
      </c>
      <c r="D4250" s="19" t="s">
        <v>15472</v>
      </c>
      <c r="E4250" s="19" t="s">
        <v>15473</v>
      </c>
      <c r="F4250" s="19" t="s">
        <v>15474</v>
      </c>
      <c r="G4250" s="19" t="s">
        <v>23</v>
      </c>
      <c r="H4250" s="19" t="s">
        <v>15475</v>
      </c>
      <c r="I4250" s="19" t="s">
        <v>565</v>
      </c>
      <c r="J4250" s="19" t="s">
        <v>5397</v>
      </c>
      <c r="K4250" s="19"/>
      <c r="L4250" s="19" t="s">
        <v>27</v>
      </c>
      <c r="M4250" s="19" t="s">
        <v>52</v>
      </c>
      <c r="N4250" s="19" t="s">
        <v>15476</v>
      </c>
      <c r="O4250" s="19" t="s">
        <v>15473</v>
      </c>
      <c r="P4250" s="19"/>
      <c r="Q4250" s="18">
        <v>4987.95</v>
      </c>
    </row>
    <row r="4251" hidden="1" outlineLevel="2" spans="1:17">
      <c r="A4251" s="19" t="s">
        <v>14845</v>
      </c>
      <c r="B4251" s="19" t="s">
        <v>14846</v>
      </c>
      <c r="C4251" s="19" t="s">
        <v>44</v>
      </c>
      <c r="D4251" s="19" t="s">
        <v>15477</v>
      </c>
      <c r="E4251" s="19" t="s">
        <v>15478</v>
      </c>
      <c r="F4251" s="19" t="s">
        <v>15479</v>
      </c>
      <c r="G4251" s="19" t="s">
        <v>23</v>
      </c>
      <c r="H4251" s="19" t="s">
        <v>15480</v>
      </c>
      <c r="I4251" s="19" t="s">
        <v>2691</v>
      </c>
      <c r="J4251" s="19" t="s">
        <v>601</v>
      </c>
      <c r="K4251" s="19"/>
      <c r="L4251" s="19" t="s">
        <v>27</v>
      </c>
      <c r="M4251" s="19" t="s">
        <v>52</v>
      </c>
      <c r="N4251" s="19" t="s">
        <v>15481</v>
      </c>
      <c r="O4251" s="19" t="s">
        <v>15478</v>
      </c>
      <c r="P4251" s="19"/>
      <c r="Q4251" s="18">
        <v>5215.77</v>
      </c>
    </row>
    <row r="4252" hidden="1" outlineLevel="2" spans="1:17">
      <c r="A4252" s="19" t="s">
        <v>14845</v>
      </c>
      <c r="B4252" s="19" t="s">
        <v>14846</v>
      </c>
      <c r="C4252" s="19" t="s">
        <v>44</v>
      </c>
      <c r="D4252" s="19" t="s">
        <v>22220</v>
      </c>
      <c r="E4252" s="19" t="s">
        <v>22221</v>
      </c>
      <c r="F4252" s="19" t="s">
        <v>22222</v>
      </c>
      <c r="G4252" s="19" t="s">
        <v>48</v>
      </c>
      <c r="H4252" s="19" t="s">
        <v>22223</v>
      </c>
      <c r="I4252" s="19" t="s">
        <v>22224</v>
      </c>
      <c r="J4252" s="19" t="s">
        <v>22225</v>
      </c>
      <c r="K4252" s="19"/>
      <c r="L4252" s="19" t="s">
        <v>27</v>
      </c>
      <c r="M4252" s="19" t="s">
        <v>52</v>
      </c>
      <c r="N4252" s="19" t="s">
        <v>22226</v>
      </c>
      <c r="O4252" s="19" t="s">
        <v>22221</v>
      </c>
      <c r="P4252" s="19"/>
      <c r="Q4252" s="18">
        <v>4024.85</v>
      </c>
    </row>
    <row r="4253" outlineLevel="1" collapsed="1" spans="1:17">
      <c r="A4253" s="20" t="s">
        <v>22711</v>
      </c>
      <c r="B4253" s="19"/>
      <c r="C4253" s="19"/>
      <c r="D4253" s="19"/>
      <c r="E4253" s="19"/>
      <c r="F4253" s="19"/>
      <c r="G4253" s="19"/>
      <c r="H4253" s="19"/>
      <c r="I4253" s="19"/>
      <c r="J4253" s="19"/>
      <c r="K4253" s="19"/>
      <c r="L4253" s="19"/>
      <c r="M4253" s="19"/>
      <c r="N4253" s="19"/>
      <c r="O4253" s="19"/>
      <c r="P4253" s="19"/>
      <c r="Q4253" s="18">
        <f>SUBTOTAL(3,Q4242:Q4252)</f>
        <v>11</v>
      </c>
    </row>
    <row r="4254" hidden="1" outlineLevel="2" spans="1:17">
      <c r="A4254" s="19" t="s">
        <v>2351</v>
      </c>
      <c r="B4254" s="19" t="s">
        <v>2352</v>
      </c>
      <c r="C4254" s="19" t="s">
        <v>19</v>
      </c>
      <c r="D4254" s="19" t="s">
        <v>2353</v>
      </c>
      <c r="E4254" s="19" t="s">
        <v>2354</v>
      </c>
      <c r="F4254" s="19" t="s">
        <v>2355</v>
      </c>
      <c r="G4254" s="19" t="s">
        <v>48</v>
      </c>
      <c r="H4254" s="19" t="s">
        <v>1272</v>
      </c>
      <c r="I4254" s="19" t="s">
        <v>1620</v>
      </c>
      <c r="J4254" s="19" t="s">
        <v>2356</v>
      </c>
      <c r="K4254" s="19"/>
      <c r="L4254" s="19" t="s">
        <v>27</v>
      </c>
      <c r="M4254" s="19" t="s">
        <v>52</v>
      </c>
      <c r="N4254" s="19" t="s">
        <v>2357</v>
      </c>
      <c r="O4254" s="19" t="s">
        <v>2354</v>
      </c>
      <c r="P4254" s="18">
        <v>3865.23</v>
      </c>
      <c r="Q4254" s="18">
        <v>4901.5</v>
      </c>
    </row>
    <row r="4255" outlineLevel="1" collapsed="1" spans="1:17">
      <c r="A4255" s="20" t="s">
        <v>22712</v>
      </c>
      <c r="B4255" s="19"/>
      <c r="C4255" s="19"/>
      <c r="D4255" s="19"/>
      <c r="E4255" s="19"/>
      <c r="F4255" s="19"/>
      <c r="G4255" s="19"/>
      <c r="H4255" s="19"/>
      <c r="I4255" s="19"/>
      <c r="J4255" s="19"/>
      <c r="K4255" s="19"/>
      <c r="L4255" s="19"/>
      <c r="M4255" s="19"/>
      <c r="N4255" s="19"/>
      <c r="O4255" s="19"/>
      <c r="P4255" s="18"/>
      <c r="Q4255" s="18">
        <f>SUBTOTAL(3,Q4254)</f>
        <v>1</v>
      </c>
    </row>
    <row r="4256" hidden="1" outlineLevel="2" spans="1:17">
      <c r="A4256" s="19" t="s">
        <v>11386</v>
      </c>
      <c r="B4256" s="19" t="s">
        <v>11387</v>
      </c>
      <c r="C4256" s="19" t="s">
        <v>19</v>
      </c>
      <c r="D4256" s="19" t="s">
        <v>11388</v>
      </c>
      <c r="E4256" s="19" t="s">
        <v>11389</v>
      </c>
      <c r="F4256" s="19" t="s">
        <v>11390</v>
      </c>
      <c r="G4256" s="19" t="s">
        <v>23</v>
      </c>
      <c r="H4256" s="19" t="s">
        <v>11391</v>
      </c>
      <c r="I4256" s="19" t="s">
        <v>1215</v>
      </c>
      <c r="J4256" s="19" t="s">
        <v>7574</v>
      </c>
      <c r="K4256" s="19"/>
      <c r="L4256" s="19" t="s">
        <v>27</v>
      </c>
      <c r="M4256" s="19" t="s">
        <v>52</v>
      </c>
      <c r="N4256" s="19" t="s">
        <v>11392</v>
      </c>
      <c r="O4256" s="19" t="s">
        <v>11389</v>
      </c>
      <c r="P4256" s="19"/>
      <c r="Q4256" s="18">
        <v>4317.14</v>
      </c>
    </row>
    <row r="4257" outlineLevel="1" collapsed="1" spans="1:17">
      <c r="A4257" s="20" t="s">
        <v>22713</v>
      </c>
      <c r="B4257" s="19"/>
      <c r="C4257" s="19"/>
      <c r="D4257" s="19"/>
      <c r="E4257" s="19"/>
      <c r="F4257" s="19"/>
      <c r="G4257" s="19"/>
      <c r="H4257" s="19"/>
      <c r="I4257" s="19"/>
      <c r="J4257" s="19"/>
      <c r="K4257" s="19"/>
      <c r="L4257" s="19"/>
      <c r="M4257" s="19"/>
      <c r="N4257" s="19"/>
      <c r="O4257" s="19"/>
      <c r="P4257" s="19"/>
      <c r="Q4257" s="18">
        <f>SUBTOTAL(3,Q4256)</f>
        <v>1</v>
      </c>
    </row>
    <row r="4258" hidden="1" outlineLevel="2" spans="1:17">
      <c r="A4258" s="19" t="s">
        <v>4222</v>
      </c>
      <c r="B4258" s="19" t="s">
        <v>4223</v>
      </c>
      <c r="C4258" s="19" t="s">
        <v>82</v>
      </c>
      <c r="D4258" s="19" t="s">
        <v>4224</v>
      </c>
      <c r="E4258" s="19" t="s">
        <v>4225</v>
      </c>
      <c r="F4258" s="19" t="s">
        <v>4226</v>
      </c>
      <c r="G4258" s="19" t="s">
        <v>23</v>
      </c>
      <c r="H4258" s="19" t="s">
        <v>4227</v>
      </c>
      <c r="I4258" s="19" t="s">
        <v>1299</v>
      </c>
      <c r="J4258" s="19" t="s">
        <v>4228</v>
      </c>
      <c r="K4258" s="19"/>
      <c r="L4258" s="19" t="s">
        <v>27</v>
      </c>
      <c r="M4258" s="19" t="s">
        <v>39</v>
      </c>
      <c r="N4258" s="19" t="s">
        <v>4229</v>
      </c>
      <c r="O4258" s="19" t="s">
        <v>4225</v>
      </c>
      <c r="P4258" s="19"/>
      <c r="Q4258" s="18">
        <v>4564.29</v>
      </c>
    </row>
    <row r="4259" hidden="1" outlineLevel="2" spans="1:17">
      <c r="A4259" s="19" t="s">
        <v>4222</v>
      </c>
      <c r="B4259" s="19" t="s">
        <v>4223</v>
      </c>
      <c r="C4259" s="19" t="s">
        <v>82</v>
      </c>
      <c r="D4259" s="19" t="s">
        <v>4230</v>
      </c>
      <c r="E4259" s="19" t="s">
        <v>4231</v>
      </c>
      <c r="F4259" s="19" t="s">
        <v>4232</v>
      </c>
      <c r="G4259" s="19" t="s">
        <v>48</v>
      </c>
      <c r="H4259" s="19" t="s">
        <v>4233</v>
      </c>
      <c r="I4259" s="19" t="s">
        <v>1496</v>
      </c>
      <c r="J4259" s="19" t="s">
        <v>4234</v>
      </c>
      <c r="K4259" s="19"/>
      <c r="L4259" s="19" t="s">
        <v>27</v>
      </c>
      <c r="M4259" s="19" t="s">
        <v>28</v>
      </c>
      <c r="N4259" s="19" t="s">
        <v>4235</v>
      </c>
      <c r="O4259" s="19" t="s">
        <v>4231</v>
      </c>
      <c r="P4259" s="19"/>
      <c r="Q4259" s="18">
        <v>4487.95</v>
      </c>
    </row>
    <row r="4260" hidden="1" outlineLevel="2" spans="1:17">
      <c r="A4260" s="19" t="s">
        <v>4222</v>
      </c>
      <c r="B4260" s="19" t="s">
        <v>4223</v>
      </c>
      <c r="C4260" s="19" t="s">
        <v>82</v>
      </c>
      <c r="D4260" s="19" t="s">
        <v>4236</v>
      </c>
      <c r="E4260" s="19" t="s">
        <v>4237</v>
      </c>
      <c r="F4260" s="19" t="s">
        <v>4238</v>
      </c>
      <c r="G4260" s="19" t="s">
        <v>48</v>
      </c>
      <c r="H4260" s="19" t="s">
        <v>4239</v>
      </c>
      <c r="I4260" s="19" t="s">
        <v>4240</v>
      </c>
      <c r="J4260" s="19" t="s">
        <v>2576</v>
      </c>
      <c r="K4260" s="19"/>
      <c r="L4260" s="19" t="s">
        <v>27</v>
      </c>
      <c r="M4260" s="19" t="s">
        <v>39</v>
      </c>
      <c r="N4260" s="19" t="s">
        <v>4241</v>
      </c>
      <c r="O4260" s="19" t="s">
        <v>4237</v>
      </c>
      <c r="P4260" s="19"/>
      <c r="Q4260" s="18">
        <v>4683.76</v>
      </c>
    </row>
    <row r="4261" hidden="1" outlineLevel="2" spans="1:17">
      <c r="A4261" s="19" t="s">
        <v>4222</v>
      </c>
      <c r="B4261" s="19" t="s">
        <v>4223</v>
      </c>
      <c r="C4261" s="19" t="s">
        <v>82</v>
      </c>
      <c r="D4261" s="19" t="s">
        <v>4242</v>
      </c>
      <c r="E4261" s="19" t="s">
        <v>4243</v>
      </c>
      <c r="F4261" s="19" t="s">
        <v>4244</v>
      </c>
      <c r="G4261" s="19" t="s">
        <v>48</v>
      </c>
      <c r="H4261" s="19" t="s">
        <v>4245</v>
      </c>
      <c r="I4261" s="19" t="s">
        <v>1496</v>
      </c>
      <c r="J4261" s="19" t="s">
        <v>4246</v>
      </c>
      <c r="K4261" s="19"/>
      <c r="L4261" s="19" t="s">
        <v>27</v>
      </c>
      <c r="M4261" s="19" t="s">
        <v>39</v>
      </c>
      <c r="N4261" s="19" t="s">
        <v>4247</v>
      </c>
      <c r="O4261" s="19" t="s">
        <v>4243</v>
      </c>
      <c r="P4261" s="19"/>
      <c r="Q4261" s="18">
        <v>4596.82</v>
      </c>
    </row>
    <row r="4262" hidden="1" outlineLevel="2" spans="1:17">
      <c r="A4262" s="19" t="s">
        <v>4222</v>
      </c>
      <c r="B4262" s="19" t="s">
        <v>4223</v>
      </c>
      <c r="C4262" s="19" t="s">
        <v>82</v>
      </c>
      <c r="D4262" s="19" t="s">
        <v>4248</v>
      </c>
      <c r="E4262" s="19" t="s">
        <v>4249</v>
      </c>
      <c r="F4262" s="19" t="s">
        <v>4250</v>
      </c>
      <c r="G4262" s="19" t="s">
        <v>48</v>
      </c>
      <c r="H4262" s="19" t="s">
        <v>4251</v>
      </c>
      <c r="I4262" s="19" t="s">
        <v>4252</v>
      </c>
      <c r="J4262" s="19" t="s">
        <v>785</v>
      </c>
      <c r="K4262" s="19"/>
      <c r="L4262" s="19" t="s">
        <v>27</v>
      </c>
      <c r="M4262" s="19" t="s">
        <v>105</v>
      </c>
      <c r="N4262" s="19" t="s">
        <v>4253</v>
      </c>
      <c r="O4262" s="19" t="s">
        <v>4249</v>
      </c>
      <c r="P4262" s="19"/>
      <c r="Q4262" s="18">
        <v>4036.52</v>
      </c>
    </row>
    <row r="4263" hidden="1" outlineLevel="2" spans="1:17">
      <c r="A4263" s="19" t="s">
        <v>4222</v>
      </c>
      <c r="B4263" s="19" t="s">
        <v>4223</v>
      </c>
      <c r="C4263" s="19" t="s">
        <v>82</v>
      </c>
      <c r="D4263" s="19" t="s">
        <v>4254</v>
      </c>
      <c r="E4263" s="19" t="s">
        <v>4255</v>
      </c>
      <c r="F4263" s="19" t="s">
        <v>4256</v>
      </c>
      <c r="G4263" s="19" t="s">
        <v>23</v>
      </c>
      <c r="H4263" s="19" t="s">
        <v>4257</v>
      </c>
      <c r="I4263" s="19" t="s">
        <v>478</v>
      </c>
      <c r="J4263" s="19" t="s">
        <v>1333</v>
      </c>
      <c r="K4263" s="19"/>
      <c r="L4263" s="19" t="s">
        <v>27</v>
      </c>
      <c r="M4263" s="19" t="s">
        <v>39</v>
      </c>
      <c r="N4263" s="19" t="s">
        <v>4258</v>
      </c>
      <c r="O4263" s="19" t="s">
        <v>4255</v>
      </c>
      <c r="P4263" s="19"/>
      <c r="Q4263" s="18">
        <v>4699.22</v>
      </c>
    </row>
    <row r="4264" hidden="1" outlineLevel="2" spans="1:17">
      <c r="A4264" s="19" t="s">
        <v>4222</v>
      </c>
      <c r="B4264" s="19" t="s">
        <v>4223</v>
      </c>
      <c r="C4264" s="19" t="s">
        <v>82</v>
      </c>
      <c r="D4264" s="19" t="s">
        <v>4259</v>
      </c>
      <c r="E4264" s="19" t="s">
        <v>4260</v>
      </c>
      <c r="F4264" s="19" t="s">
        <v>4261</v>
      </c>
      <c r="G4264" s="19" t="s">
        <v>48</v>
      </c>
      <c r="H4264" s="19" t="s">
        <v>4262</v>
      </c>
      <c r="I4264" s="19" t="s">
        <v>726</v>
      </c>
      <c r="J4264" s="19" t="s">
        <v>1424</v>
      </c>
      <c r="K4264" s="19"/>
      <c r="L4264" s="19" t="s">
        <v>27</v>
      </c>
      <c r="M4264" s="19" t="s">
        <v>39</v>
      </c>
      <c r="N4264" s="19" t="s">
        <v>4263</v>
      </c>
      <c r="O4264" s="19" t="s">
        <v>4260</v>
      </c>
      <c r="P4264" s="19"/>
      <c r="Q4264" s="18">
        <v>4538.91</v>
      </c>
    </row>
    <row r="4265" hidden="1" outlineLevel="2" spans="1:17">
      <c r="A4265" s="19" t="s">
        <v>4222</v>
      </c>
      <c r="B4265" s="19" t="s">
        <v>4223</v>
      </c>
      <c r="C4265" s="19" t="s">
        <v>82</v>
      </c>
      <c r="D4265" s="19" t="s">
        <v>6319</v>
      </c>
      <c r="E4265" s="19" t="s">
        <v>6320</v>
      </c>
      <c r="F4265" s="19" t="s">
        <v>6321</v>
      </c>
      <c r="G4265" s="19" t="s">
        <v>23</v>
      </c>
      <c r="H4265" s="19" t="s">
        <v>6322</v>
      </c>
      <c r="I4265" s="19" t="s">
        <v>1460</v>
      </c>
      <c r="J4265" s="19" t="s">
        <v>713</v>
      </c>
      <c r="K4265" s="19"/>
      <c r="L4265" s="19" t="s">
        <v>27</v>
      </c>
      <c r="M4265" s="19" t="s">
        <v>39</v>
      </c>
      <c r="N4265" s="19" t="s">
        <v>6323</v>
      </c>
      <c r="O4265" s="19" t="s">
        <v>6320</v>
      </c>
      <c r="P4265" s="19"/>
      <c r="Q4265" s="18">
        <v>4807.88</v>
      </c>
    </row>
    <row r="4266" hidden="1" outlineLevel="2" spans="1:17">
      <c r="A4266" s="19" t="s">
        <v>4222</v>
      </c>
      <c r="B4266" s="19" t="s">
        <v>4223</v>
      </c>
      <c r="C4266" s="19" t="s">
        <v>82</v>
      </c>
      <c r="D4266" s="19" t="s">
        <v>6324</v>
      </c>
      <c r="E4266" s="19" t="s">
        <v>6325</v>
      </c>
      <c r="F4266" s="19" t="s">
        <v>6326</v>
      </c>
      <c r="G4266" s="19" t="s">
        <v>48</v>
      </c>
      <c r="H4266" s="19" t="s">
        <v>6327</v>
      </c>
      <c r="I4266" s="19" t="s">
        <v>534</v>
      </c>
      <c r="J4266" s="19" t="s">
        <v>675</v>
      </c>
      <c r="K4266" s="19"/>
      <c r="L4266" s="19" t="s">
        <v>27</v>
      </c>
      <c r="M4266" s="19" t="s">
        <v>39</v>
      </c>
      <c r="N4266" s="19" t="s">
        <v>6328</v>
      </c>
      <c r="O4266" s="19" t="s">
        <v>6325</v>
      </c>
      <c r="P4266" s="19"/>
      <c r="Q4266" s="18">
        <v>4502.87</v>
      </c>
    </row>
    <row r="4267" hidden="1" outlineLevel="2" spans="1:17">
      <c r="A4267" s="19" t="s">
        <v>4222</v>
      </c>
      <c r="B4267" s="19" t="s">
        <v>4223</v>
      </c>
      <c r="C4267" s="19" t="s">
        <v>82</v>
      </c>
      <c r="D4267" s="19" t="s">
        <v>6329</v>
      </c>
      <c r="E4267" s="19" t="s">
        <v>6330</v>
      </c>
      <c r="F4267" s="19" t="s">
        <v>6331</v>
      </c>
      <c r="G4267" s="19" t="s">
        <v>23</v>
      </c>
      <c r="H4267" s="19" t="s">
        <v>6332</v>
      </c>
      <c r="I4267" s="19" t="s">
        <v>2024</v>
      </c>
      <c r="J4267" s="19" t="s">
        <v>1148</v>
      </c>
      <c r="K4267" s="19"/>
      <c r="L4267" s="19" t="s">
        <v>27</v>
      </c>
      <c r="M4267" s="19" t="s">
        <v>39</v>
      </c>
      <c r="N4267" s="19" t="s">
        <v>6333</v>
      </c>
      <c r="O4267" s="19" t="s">
        <v>6330</v>
      </c>
      <c r="P4267" s="19"/>
      <c r="Q4267" s="18">
        <v>5543.64</v>
      </c>
    </row>
    <row r="4268" hidden="1" outlineLevel="2" spans="1:17">
      <c r="A4268" s="19" t="s">
        <v>4222</v>
      </c>
      <c r="B4268" s="19" t="s">
        <v>4223</v>
      </c>
      <c r="C4268" s="19" t="s">
        <v>82</v>
      </c>
      <c r="D4268" s="19" t="s">
        <v>6334</v>
      </c>
      <c r="E4268" s="19" t="s">
        <v>6335</v>
      </c>
      <c r="F4268" s="19" t="s">
        <v>6336</v>
      </c>
      <c r="G4268" s="19" t="s">
        <v>48</v>
      </c>
      <c r="H4268" s="19" t="s">
        <v>6337</v>
      </c>
      <c r="I4268" s="19" t="s">
        <v>6338</v>
      </c>
      <c r="J4268" s="19" t="s">
        <v>1148</v>
      </c>
      <c r="K4268" s="19"/>
      <c r="L4268" s="19" t="s">
        <v>27</v>
      </c>
      <c r="M4268" s="19" t="s">
        <v>39</v>
      </c>
      <c r="N4268" s="19" t="s">
        <v>6339</v>
      </c>
      <c r="O4268" s="19" t="s">
        <v>6335</v>
      </c>
      <c r="P4268" s="19"/>
      <c r="Q4268" s="18">
        <v>5118.32</v>
      </c>
    </row>
    <row r="4269" hidden="1" outlineLevel="2" spans="1:17">
      <c r="A4269" s="19" t="s">
        <v>4222</v>
      </c>
      <c r="B4269" s="19" t="s">
        <v>4223</v>
      </c>
      <c r="C4269" s="19" t="s">
        <v>82</v>
      </c>
      <c r="D4269" s="19" t="s">
        <v>6340</v>
      </c>
      <c r="E4269" s="19" t="s">
        <v>6341</v>
      </c>
      <c r="F4269" s="19" t="s">
        <v>6342</v>
      </c>
      <c r="G4269" s="19" t="s">
        <v>48</v>
      </c>
      <c r="H4269" s="19" t="s">
        <v>6343</v>
      </c>
      <c r="I4269" s="19" t="s">
        <v>694</v>
      </c>
      <c r="J4269" s="19" t="s">
        <v>1657</v>
      </c>
      <c r="K4269" s="19"/>
      <c r="L4269" s="19" t="s">
        <v>27</v>
      </c>
      <c r="M4269" s="19" t="s">
        <v>39</v>
      </c>
      <c r="N4269" s="19" t="s">
        <v>6344</v>
      </c>
      <c r="O4269" s="19" t="s">
        <v>6341</v>
      </c>
      <c r="P4269" s="19"/>
      <c r="Q4269" s="18">
        <v>5527.92</v>
      </c>
    </row>
    <row r="4270" hidden="1" outlineLevel="2" spans="1:17">
      <c r="A4270" s="19" t="s">
        <v>4222</v>
      </c>
      <c r="B4270" s="19" t="s">
        <v>4223</v>
      </c>
      <c r="C4270" s="19" t="s">
        <v>82</v>
      </c>
      <c r="D4270" s="19" t="s">
        <v>6345</v>
      </c>
      <c r="E4270" s="19" t="s">
        <v>6346</v>
      </c>
      <c r="F4270" s="19" t="s">
        <v>6347</v>
      </c>
      <c r="G4270" s="19" t="s">
        <v>48</v>
      </c>
      <c r="H4270" s="19" t="s">
        <v>2472</v>
      </c>
      <c r="I4270" s="19" t="s">
        <v>5482</v>
      </c>
      <c r="J4270" s="19" t="s">
        <v>178</v>
      </c>
      <c r="K4270" s="19"/>
      <c r="L4270" s="19" t="s">
        <v>27</v>
      </c>
      <c r="M4270" s="19" t="s">
        <v>39</v>
      </c>
      <c r="N4270" s="19" t="s">
        <v>6348</v>
      </c>
      <c r="O4270" s="19" t="s">
        <v>6346</v>
      </c>
      <c r="P4270" s="19"/>
      <c r="Q4270" s="18">
        <v>5067.69</v>
      </c>
    </row>
    <row r="4271" hidden="1" outlineLevel="2" spans="1:17">
      <c r="A4271" s="19" t="s">
        <v>4222</v>
      </c>
      <c r="B4271" s="19" t="s">
        <v>4223</v>
      </c>
      <c r="C4271" s="19" t="s">
        <v>82</v>
      </c>
      <c r="D4271" s="19" t="s">
        <v>6349</v>
      </c>
      <c r="E4271" s="19" t="s">
        <v>6350</v>
      </c>
      <c r="F4271" s="19" t="s">
        <v>6351</v>
      </c>
      <c r="G4271" s="19" t="s">
        <v>48</v>
      </c>
      <c r="H4271" s="19" t="s">
        <v>6352</v>
      </c>
      <c r="I4271" s="19" t="s">
        <v>37</v>
      </c>
      <c r="J4271" s="19" t="s">
        <v>3218</v>
      </c>
      <c r="K4271" s="19"/>
      <c r="L4271" s="19" t="s">
        <v>27</v>
      </c>
      <c r="M4271" s="19" t="s">
        <v>39</v>
      </c>
      <c r="N4271" s="19" t="s">
        <v>6353</v>
      </c>
      <c r="O4271" s="19" t="s">
        <v>6350</v>
      </c>
      <c r="P4271" s="19"/>
      <c r="Q4271" s="18">
        <v>5111.87</v>
      </c>
    </row>
    <row r="4272" hidden="1" outlineLevel="2" spans="1:17">
      <c r="A4272" s="19" t="s">
        <v>4222</v>
      </c>
      <c r="B4272" s="19" t="s">
        <v>4223</v>
      </c>
      <c r="C4272" s="19" t="s">
        <v>82</v>
      </c>
      <c r="D4272" s="19" t="s">
        <v>6354</v>
      </c>
      <c r="E4272" s="19" t="s">
        <v>6355</v>
      </c>
      <c r="F4272" s="19" t="s">
        <v>6356</v>
      </c>
      <c r="G4272" s="19" t="s">
        <v>23</v>
      </c>
      <c r="H4272" s="19" t="s">
        <v>6357</v>
      </c>
      <c r="I4272" s="19" t="s">
        <v>472</v>
      </c>
      <c r="J4272" s="19" t="s">
        <v>1191</v>
      </c>
      <c r="K4272" s="19"/>
      <c r="L4272" s="19" t="s">
        <v>27</v>
      </c>
      <c r="M4272" s="19" t="s">
        <v>39</v>
      </c>
      <c r="N4272" s="19" t="s">
        <v>6358</v>
      </c>
      <c r="O4272" s="19" t="s">
        <v>6355</v>
      </c>
      <c r="P4272" s="18">
        <v>3751.47</v>
      </c>
      <c r="Q4272" s="18">
        <v>4759.62</v>
      </c>
    </row>
    <row r="4273" hidden="1" outlineLevel="2" spans="1:17">
      <c r="A4273" s="19" t="s">
        <v>4222</v>
      </c>
      <c r="B4273" s="19" t="s">
        <v>4223</v>
      </c>
      <c r="C4273" s="19" t="s">
        <v>82</v>
      </c>
      <c r="D4273" s="19" t="s">
        <v>6360</v>
      </c>
      <c r="E4273" s="19" t="s">
        <v>6361</v>
      </c>
      <c r="F4273" s="19" t="s">
        <v>6362</v>
      </c>
      <c r="G4273" s="19" t="s">
        <v>48</v>
      </c>
      <c r="H4273" s="19" t="s">
        <v>6363</v>
      </c>
      <c r="I4273" s="19" t="s">
        <v>200</v>
      </c>
      <c r="J4273" s="19" t="s">
        <v>3008</v>
      </c>
      <c r="K4273" s="19"/>
      <c r="L4273" s="19" t="s">
        <v>27</v>
      </c>
      <c r="M4273" s="19" t="s">
        <v>39</v>
      </c>
      <c r="N4273" s="19" t="s">
        <v>6364</v>
      </c>
      <c r="O4273" s="19" t="s">
        <v>6361</v>
      </c>
      <c r="P4273" s="18">
        <v>3865.02</v>
      </c>
      <c r="Q4273" s="18">
        <v>4901.26</v>
      </c>
    </row>
    <row r="4274" hidden="1" outlineLevel="2" spans="1:17">
      <c r="A4274" s="19" t="s">
        <v>4222</v>
      </c>
      <c r="B4274" s="19" t="s">
        <v>4223</v>
      </c>
      <c r="C4274" s="19" t="s">
        <v>82</v>
      </c>
      <c r="D4274" s="19" t="s">
        <v>6366</v>
      </c>
      <c r="E4274" s="19" t="s">
        <v>6367</v>
      </c>
      <c r="F4274" s="19" t="s">
        <v>6368</v>
      </c>
      <c r="G4274" s="19" t="s">
        <v>23</v>
      </c>
      <c r="H4274" s="19" t="s">
        <v>145</v>
      </c>
      <c r="I4274" s="19" t="s">
        <v>305</v>
      </c>
      <c r="J4274" s="19" t="s">
        <v>990</v>
      </c>
      <c r="K4274" s="19"/>
      <c r="L4274" s="19" t="s">
        <v>27</v>
      </c>
      <c r="M4274" s="19" t="s">
        <v>39</v>
      </c>
      <c r="N4274" s="19" t="s">
        <v>6369</v>
      </c>
      <c r="O4274" s="19" t="s">
        <v>6367</v>
      </c>
      <c r="P4274" s="18">
        <v>3749.72</v>
      </c>
      <c r="Q4274" s="18">
        <v>4760.81</v>
      </c>
    </row>
    <row r="4275" hidden="1" outlineLevel="2" spans="1:17">
      <c r="A4275" s="19" t="s">
        <v>4222</v>
      </c>
      <c r="B4275" s="19" t="s">
        <v>4223</v>
      </c>
      <c r="C4275" s="19" t="s">
        <v>82</v>
      </c>
      <c r="D4275" s="19" t="s">
        <v>6370</v>
      </c>
      <c r="E4275" s="19" t="s">
        <v>6371</v>
      </c>
      <c r="F4275" s="19" t="s">
        <v>6372</v>
      </c>
      <c r="G4275" s="19" t="s">
        <v>23</v>
      </c>
      <c r="H4275" s="19" t="s">
        <v>6373</v>
      </c>
      <c r="I4275" s="19" t="s">
        <v>1741</v>
      </c>
      <c r="J4275" s="19" t="s">
        <v>3218</v>
      </c>
      <c r="K4275" s="19"/>
      <c r="L4275" s="19" t="s">
        <v>27</v>
      </c>
      <c r="M4275" s="19" t="s">
        <v>39</v>
      </c>
      <c r="N4275" s="19" t="s">
        <v>6374</v>
      </c>
      <c r="O4275" s="19" t="s">
        <v>6371</v>
      </c>
      <c r="P4275" s="19"/>
      <c r="Q4275" s="18">
        <v>4026.82</v>
      </c>
    </row>
    <row r="4276" hidden="1" outlineLevel="2" spans="1:17">
      <c r="A4276" s="19" t="s">
        <v>4222</v>
      </c>
      <c r="B4276" s="19" t="s">
        <v>4223</v>
      </c>
      <c r="C4276" s="19" t="s">
        <v>82</v>
      </c>
      <c r="D4276" s="19" t="s">
        <v>6375</v>
      </c>
      <c r="E4276" s="19" t="s">
        <v>6376</v>
      </c>
      <c r="F4276" s="19" t="s">
        <v>6377</v>
      </c>
      <c r="G4276" s="19" t="s">
        <v>48</v>
      </c>
      <c r="H4276" s="19" t="s">
        <v>6378</v>
      </c>
      <c r="I4276" s="19" t="s">
        <v>1879</v>
      </c>
      <c r="J4276" s="19" t="s">
        <v>5350</v>
      </c>
      <c r="K4276" s="19"/>
      <c r="L4276" s="19" t="s">
        <v>27</v>
      </c>
      <c r="M4276" s="19" t="s">
        <v>39</v>
      </c>
      <c r="N4276" s="19" t="s">
        <v>6379</v>
      </c>
      <c r="O4276" s="19" t="s">
        <v>6376</v>
      </c>
      <c r="P4276" s="19"/>
      <c r="Q4276" s="18">
        <v>4620.33</v>
      </c>
    </row>
    <row r="4277" hidden="1" outlineLevel="2" spans="1:17">
      <c r="A4277" s="19" t="s">
        <v>4222</v>
      </c>
      <c r="B4277" s="19" t="s">
        <v>4223</v>
      </c>
      <c r="C4277" s="19" t="s">
        <v>82</v>
      </c>
      <c r="D4277" s="19" t="s">
        <v>6380</v>
      </c>
      <c r="E4277" s="19" t="s">
        <v>6381</v>
      </c>
      <c r="F4277" s="19" t="s">
        <v>6382</v>
      </c>
      <c r="G4277" s="19" t="s">
        <v>48</v>
      </c>
      <c r="H4277" s="19" t="s">
        <v>6383</v>
      </c>
      <c r="I4277" s="19" t="s">
        <v>170</v>
      </c>
      <c r="J4277" s="19" t="s">
        <v>1165</v>
      </c>
      <c r="K4277" s="19"/>
      <c r="L4277" s="19" t="s">
        <v>27</v>
      </c>
      <c r="M4277" s="19" t="s">
        <v>39</v>
      </c>
      <c r="N4277" s="19" t="s">
        <v>6384</v>
      </c>
      <c r="O4277" s="19" t="s">
        <v>6381</v>
      </c>
      <c r="P4277" s="19"/>
      <c r="Q4277" s="18">
        <v>4441.11</v>
      </c>
    </row>
    <row r="4278" hidden="1" outlineLevel="2" spans="1:17">
      <c r="A4278" s="19" t="s">
        <v>4222</v>
      </c>
      <c r="B4278" s="19" t="s">
        <v>4223</v>
      </c>
      <c r="C4278" s="19" t="s">
        <v>82</v>
      </c>
      <c r="D4278" s="19" t="s">
        <v>8253</v>
      </c>
      <c r="E4278" s="19" t="s">
        <v>8254</v>
      </c>
      <c r="F4278" s="19" t="s">
        <v>8255</v>
      </c>
      <c r="G4278" s="19" t="s">
        <v>23</v>
      </c>
      <c r="H4278" s="19" t="s">
        <v>3447</v>
      </c>
      <c r="I4278" s="19" t="s">
        <v>1966</v>
      </c>
      <c r="J4278" s="19" t="s">
        <v>967</v>
      </c>
      <c r="K4278" s="19"/>
      <c r="L4278" s="19" t="s">
        <v>27</v>
      </c>
      <c r="M4278" s="19" t="s">
        <v>28</v>
      </c>
      <c r="N4278" s="19" t="s">
        <v>8256</v>
      </c>
      <c r="O4278" s="19" t="s">
        <v>8254</v>
      </c>
      <c r="P4278" s="19"/>
      <c r="Q4278" s="18">
        <v>5217.99</v>
      </c>
    </row>
    <row r="4279" hidden="1" outlineLevel="2" spans="1:17">
      <c r="A4279" s="19" t="s">
        <v>4222</v>
      </c>
      <c r="B4279" s="19" t="s">
        <v>4223</v>
      </c>
      <c r="C4279" s="19" t="s">
        <v>82</v>
      </c>
      <c r="D4279" s="19" t="s">
        <v>10657</v>
      </c>
      <c r="E4279" s="19" t="s">
        <v>10658</v>
      </c>
      <c r="F4279" s="19" t="s">
        <v>10659</v>
      </c>
      <c r="G4279" s="19" t="s">
        <v>23</v>
      </c>
      <c r="H4279" s="19" t="s">
        <v>10660</v>
      </c>
      <c r="I4279" s="19" t="s">
        <v>1406</v>
      </c>
      <c r="J4279" s="19" t="s">
        <v>2849</v>
      </c>
      <c r="K4279" s="19"/>
      <c r="L4279" s="19" t="s">
        <v>27</v>
      </c>
      <c r="M4279" s="19" t="s">
        <v>39</v>
      </c>
      <c r="N4279" s="19" t="s">
        <v>10661</v>
      </c>
      <c r="O4279" s="19" t="s">
        <v>10658</v>
      </c>
      <c r="P4279" s="18">
        <v>4730.55</v>
      </c>
      <c r="Q4279" s="18">
        <v>5049.5</v>
      </c>
    </row>
    <row r="4280" hidden="1" outlineLevel="2" spans="1:17">
      <c r="A4280" s="19" t="s">
        <v>4222</v>
      </c>
      <c r="B4280" s="19" t="s">
        <v>4223</v>
      </c>
      <c r="C4280" s="19" t="s">
        <v>82</v>
      </c>
      <c r="D4280" s="19" t="s">
        <v>10663</v>
      </c>
      <c r="E4280" s="19" t="s">
        <v>10664</v>
      </c>
      <c r="F4280" s="19" t="s">
        <v>10665</v>
      </c>
      <c r="G4280" s="19" t="s">
        <v>48</v>
      </c>
      <c r="H4280" s="19" t="s">
        <v>10666</v>
      </c>
      <c r="I4280" s="19" t="s">
        <v>3878</v>
      </c>
      <c r="J4280" s="19" t="s">
        <v>1407</v>
      </c>
      <c r="K4280" s="19"/>
      <c r="L4280" s="19" t="s">
        <v>27</v>
      </c>
      <c r="M4280" s="19" t="s">
        <v>39</v>
      </c>
      <c r="N4280" s="19" t="s">
        <v>10667</v>
      </c>
      <c r="O4280" s="19" t="s">
        <v>10664</v>
      </c>
      <c r="P4280" s="18">
        <v>4153.59</v>
      </c>
      <c r="Q4280" s="18">
        <v>4767.16</v>
      </c>
    </row>
    <row r="4281" hidden="1" outlineLevel="2" spans="1:17">
      <c r="A4281" s="19" t="s">
        <v>4222</v>
      </c>
      <c r="B4281" s="19" t="s">
        <v>4223</v>
      </c>
      <c r="C4281" s="19" t="s">
        <v>82</v>
      </c>
      <c r="D4281" s="19" t="s">
        <v>12067</v>
      </c>
      <c r="E4281" s="19" t="s">
        <v>12068</v>
      </c>
      <c r="F4281" s="19" t="s">
        <v>12069</v>
      </c>
      <c r="G4281" s="19" t="s">
        <v>48</v>
      </c>
      <c r="H4281" s="19" t="s">
        <v>12070</v>
      </c>
      <c r="I4281" s="19" t="s">
        <v>572</v>
      </c>
      <c r="J4281" s="19" t="s">
        <v>1886</v>
      </c>
      <c r="K4281" s="19"/>
      <c r="L4281" s="19" t="s">
        <v>27</v>
      </c>
      <c r="M4281" s="19" t="s">
        <v>39</v>
      </c>
      <c r="N4281" s="19" t="s">
        <v>12071</v>
      </c>
      <c r="O4281" s="19" t="s">
        <v>12068</v>
      </c>
      <c r="P4281" s="19"/>
      <c r="Q4281" s="18">
        <v>3825.39</v>
      </c>
    </row>
    <row r="4282" hidden="1" outlineLevel="2" spans="1:17">
      <c r="A4282" s="19" t="s">
        <v>4222</v>
      </c>
      <c r="B4282" s="19" t="s">
        <v>4223</v>
      </c>
      <c r="C4282" s="19" t="s">
        <v>82</v>
      </c>
      <c r="D4282" s="19" t="s">
        <v>12083</v>
      </c>
      <c r="E4282" s="19" t="s">
        <v>12084</v>
      </c>
      <c r="F4282" s="19" t="s">
        <v>12085</v>
      </c>
      <c r="G4282" s="19" t="s">
        <v>48</v>
      </c>
      <c r="H4282" s="19" t="s">
        <v>12086</v>
      </c>
      <c r="I4282" s="19" t="s">
        <v>1171</v>
      </c>
      <c r="J4282" s="19" t="s">
        <v>10771</v>
      </c>
      <c r="K4282" s="19"/>
      <c r="L4282" s="19" t="s">
        <v>27</v>
      </c>
      <c r="M4282" s="19" t="s">
        <v>39</v>
      </c>
      <c r="N4282" s="19" t="s">
        <v>12087</v>
      </c>
      <c r="O4282" s="19" t="s">
        <v>12084</v>
      </c>
      <c r="P4282" s="19"/>
      <c r="Q4282" s="18">
        <v>5070.91</v>
      </c>
    </row>
    <row r="4283" hidden="1" outlineLevel="2" spans="1:17">
      <c r="A4283" s="19" t="s">
        <v>4222</v>
      </c>
      <c r="B4283" s="19" t="s">
        <v>4223</v>
      </c>
      <c r="C4283" s="19" t="s">
        <v>82</v>
      </c>
      <c r="D4283" s="19" t="s">
        <v>12105</v>
      </c>
      <c r="E4283" s="19" t="s">
        <v>12106</v>
      </c>
      <c r="F4283" s="19" t="s">
        <v>12107</v>
      </c>
      <c r="G4283" s="19" t="s">
        <v>48</v>
      </c>
      <c r="H4283" s="19" t="s">
        <v>6514</v>
      </c>
      <c r="I4283" s="19" t="s">
        <v>1377</v>
      </c>
      <c r="J4283" s="19" t="s">
        <v>6133</v>
      </c>
      <c r="K4283" s="19"/>
      <c r="L4283" s="19" t="s">
        <v>27</v>
      </c>
      <c r="M4283" s="19" t="s">
        <v>52</v>
      </c>
      <c r="N4283" s="19" t="s">
        <v>12108</v>
      </c>
      <c r="O4283" s="19" t="s">
        <v>12106</v>
      </c>
      <c r="P4283" s="18">
        <v>4348.25</v>
      </c>
      <c r="Q4283" s="18">
        <v>4348.25</v>
      </c>
    </row>
    <row r="4284" hidden="1" outlineLevel="2" spans="1:17">
      <c r="A4284" s="19" t="s">
        <v>4222</v>
      </c>
      <c r="B4284" s="19" t="s">
        <v>4223</v>
      </c>
      <c r="C4284" s="19" t="s">
        <v>82</v>
      </c>
      <c r="D4284" s="19" t="s">
        <v>12110</v>
      </c>
      <c r="E4284" s="19" t="s">
        <v>5505</v>
      </c>
      <c r="F4284" s="19" t="s">
        <v>12111</v>
      </c>
      <c r="G4284" s="19" t="s">
        <v>48</v>
      </c>
      <c r="H4284" s="19" t="s">
        <v>12112</v>
      </c>
      <c r="I4284" s="19" t="s">
        <v>1592</v>
      </c>
      <c r="J4284" s="19" t="s">
        <v>4925</v>
      </c>
      <c r="K4284" s="19"/>
      <c r="L4284" s="19" t="s">
        <v>27</v>
      </c>
      <c r="M4284" s="19" t="s">
        <v>39</v>
      </c>
      <c r="N4284" s="19" t="s">
        <v>12113</v>
      </c>
      <c r="O4284" s="19" t="s">
        <v>5505</v>
      </c>
      <c r="P4284" s="18">
        <v>4330.71</v>
      </c>
      <c r="Q4284" s="18">
        <v>4626.89</v>
      </c>
    </row>
    <row r="4285" hidden="1" outlineLevel="2" spans="1:17">
      <c r="A4285" s="19" t="s">
        <v>4222</v>
      </c>
      <c r="B4285" s="19" t="s">
        <v>4223</v>
      </c>
      <c r="C4285" s="19" t="s">
        <v>82</v>
      </c>
      <c r="D4285" s="19" t="s">
        <v>12115</v>
      </c>
      <c r="E4285" s="19" t="s">
        <v>12116</v>
      </c>
      <c r="F4285" s="19" t="s">
        <v>12117</v>
      </c>
      <c r="G4285" s="19" t="s">
        <v>48</v>
      </c>
      <c r="H4285" s="19" t="s">
        <v>12118</v>
      </c>
      <c r="I4285" s="19" t="s">
        <v>1592</v>
      </c>
      <c r="J4285" s="19" t="s">
        <v>11659</v>
      </c>
      <c r="K4285" s="19"/>
      <c r="L4285" s="19" t="s">
        <v>27</v>
      </c>
      <c r="M4285" s="19" t="s">
        <v>39</v>
      </c>
      <c r="N4285" s="19" t="s">
        <v>12119</v>
      </c>
      <c r="O4285" s="19" t="s">
        <v>12116</v>
      </c>
      <c r="P4285" s="18">
        <v>4172.06</v>
      </c>
      <c r="Q4285" s="18">
        <v>4461.11</v>
      </c>
    </row>
    <row r="4286" hidden="1" outlineLevel="2" spans="1:17">
      <c r="A4286" s="19" t="s">
        <v>4222</v>
      </c>
      <c r="B4286" s="19" t="s">
        <v>4223</v>
      </c>
      <c r="C4286" s="19" t="s">
        <v>82</v>
      </c>
      <c r="D4286" s="19" t="s">
        <v>14466</v>
      </c>
      <c r="E4286" s="19" t="s">
        <v>14467</v>
      </c>
      <c r="F4286" s="19" t="s">
        <v>14468</v>
      </c>
      <c r="G4286" s="19" t="s">
        <v>23</v>
      </c>
      <c r="H4286" s="19" t="s">
        <v>1104</v>
      </c>
      <c r="I4286" s="19" t="s">
        <v>1966</v>
      </c>
      <c r="J4286" s="19" t="s">
        <v>591</v>
      </c>
      <c r="K4286" s="19"/>
      <c r="L4286" s="19" t="s">
        <v>27</v>
      </c>
      <c r="M4286" s="19" t="s">
        <v>39</v>
      </c>
      <c r="N4286" s="19" t="s">
        <v>14469</v>
      </c>
      <c r="O4286" s="19" t="s">
        <v>14467</v>
      </c>
      <c r="P4286" s="18">
        <v>4231.76</v>
      </c>
      <c r="Q4286" s="18">
        <v>5076.24</v>
      </c>
    </row>
    <row r="4287" hidden="1" outlineLevel="2" spans="1:17">
      <c r="A4287" s="19" t="s">
        <v>4222</v>
      </c>
      <c r="B4287" s="19" t="s">
        <v>4223</v>
      </c>
      <c r="C4287" s="19" t="s">
        <v>82</v>
      </c>
      <c r="D4287" s="19" t="s">
        <v>14471</v>
      </c>
      <c r="E4287" s="19" t="s">
        <v>14472</v>
      </c>
      <c r="F4287" s="19" t="s">
        <v>14473</v>
      </c>
      <c r="G4287" s="19" t="s">
        <v>23</v>
      </c>
      <c r="H4287" s="19" t="s">
        <v>14474</v>
      </c>
      <c r="I4287" s="19" t="s">
        <v>246</v>
      </c>
      <c r="J4287" s="19" t="s">
        <v>14475</v>
      </c>
      <c r="K4287" s="19"/>
      <c r="L4287" s="19" t="s">
        <v>27</v>
      </c>
      <c r="M4287" s="19" t="s">
        <v>39</v>
      </c>
      <c r="N4287" s="19" t="s">
        <v>14476</v>
      </c>
      <c r="O4287" s="19" t="s">
        <v>14472</v>
      </c>
      <c r="P4287" s="18">
        <v>4834.03</v>
      </c>
      <c r="Q4287" s="18">
        <v>4987.29</v>
      </c>
    </row>
    <row r="4288" hidden="1" outlineLevel="2" spans="1:17">
      <c r="A4288" s="19" t="s">
        <v>4222</v>
      </c>
      <c r="B4288" s="19" t="s">
        <v>4223</v>
      </c>
      <c r="C4288" s="19" t="s">
        <v>82</v>
      </c>
      <c r="D4288" s="19" t="s">
        <v>16481</v>
      </c>
      <c r="E4288" s="19" t="s">
        <v>16482</v>
      </c>
      <c r="F4288" s="19" t="s">
        <v>16483</v>
      </c>
      <c r="G4288" s="19" t="s">
        <v>48</v>
      </c>
      <c r="H4288" s="19" t="s">
        <v>16484</v>
      </c>
      <c r="I4288" s="19" t="s">
        <v>2002</v>
      </c>
      <c r="J4288" s="19" t="s">
        <v>270</v>
      </c>
      <c r="K4288" s="19"/>
      <c r="L4288" s="19" t="s">
        <v>27</v>
      </c>
      <c r="M4288" s="19" t="s">
        <v>39</v>
      </c>
      <c r="N4288" s="19" t="s">
        <v>16485</v>
      </c>
      <c r="O4288" s="19" t="s">
        <v>16482</v>
      </c>
      <c r="P4288" s="19"/>
      <c r="Q4288" s="18">
        <v>4783.89</v>
      </c>
    </row>
    <row r="4289" hidden="1" outlineLevel="2" spans="1:17">
      <c r="A4289" s="19" t="s">
        <v>4222</v>
      </c>
      <c r="B4289" s="19" t="s">
        <v>4223</v>
      </c>
      <c r="C4289" s="19" t="s">
        <v>82</v>
      </c>
      <c r="D4289" s="19" t="s">
        <v>17698</v>
      </c>
      <c r="E4289" s="19" t="s">
        <v>17699</v>
      </c>
      <c r="F4289" s="19" t="s">
        <v>17700</v>
      </c>
      <c r="G4289" s="19" t="s">
        <v>48</v>
      </c>
      <c r="H4289" s="19" t="s">
        <v>17701</v>
      </c>
      <c r="I4289" s="19" t="s">
        <v>1406</v>
      </c>
      <c r="J4289" s="19" t="s">
        <v>17702</v>
      </c>
      <c r="K4289" s="19"/>
      <c r="L4289" s="19" t="s">
        <v>27</v>
      </c>
      <c r="M4289" s="19" t="s">
        <v>39</v>
      </c>
      <c r="N4289" s="19" t="s">
        <v>17703</v>
      </c>
      <c r="O4289" s="19" t="s">
        <v>17699</v>
      </c>
      <c r="P4289" s="18">
        <v>4482.24</v>
      </c>
      <c r="Q4289" s="18">
        <v>4959.37</v>
      </c>
    </row>
    <row r="4290" outlineLevel="1" collapsed="1" spans="1:17">
      <c r="A4290" s="20" t="s">
        <v>22714</v>
      </c>
      <c r="B4290" s="19"/>
      <c r="C4290" s="19"/>
      <c r="D4290" s="19"/>
      <c r="E4290" s="19"/>
      <c r="F4290" s="19"/>
      <c r="G4290" s="19"/>
      <c r="H4290" s="19"/>
      <c r="I4290" s="19"/>
      <c r="J4290" s="19"/>
      <c r="K4290" s="19"/>
      <c r="L4290" s="19"/>
      <c r="M4290" s="19"/>
      <c r="N4290" s="19"/>
      <c r="O4290" s="19"/>
      <c r="P4290" s="18"/>
      <c r="Q4290" s="18">
        <f>SUBTOTAL(3,Q4258:Q4289)</f>
        <v>32</v>
      </c>
    </row>
    <row r="4291" hidden="1" outlineLevel="2" spans="1:17">
      <c r="A4291" s="19" t="s">
        <v>22419</v>
      </c>
      <c r="B4291" s="19" t="s">
        <v>22420</v>
      </c>
      <c r="C4291" s="19" t="s">
        <v>19</v>
      </c>
      <c r="D4291" s="19" t="s">
        <v>22421</v>
      </c>
      <c r="E4291" s="19" t="s">
        <v>22422</v>
      </c>
      <c r="F4291" s="19" t="s">
        <v>22423</v>
      </c>
      <c r="G4291" s="19" t="s">
        <v>23</v>
      </c>
      <c r="H4291" s="19" t="s">
        <v>22424</v>
      </c>
      <c r="I4291" s="19" t="s">
        <v>512</v>
      </c>
      <c r="J4291" s="19" t="s">
        <v>18330</v>
      </c>
      <c r="K4291" s="19"/>
      <c r="L4291" s="19" t="s">
        <v>27</v>
      </c>
      <c r="M4291" s="19" t="s">
        <v>52</v>
      </c>
      <c r="N4291" s="19" t="s">
        <v>22425</v>
      </c>
      <c r="O4291" s="19" t="s">
        <v>22422</v>
      </c>
      <c r="P4291" s="18">
        <v>4664.89</v>
      </c>
      <c r="Q4291" s="18">
        <v>4991.9</v>
      </c>
    </row>
    <row r="4292" outlineLevel="1" collapsed="1" spans="1:17">
      <c r="A4292" s="20" t="s">
        <v>22715</v>
      </c>
      <c r="B4292" s="19"/>
      <c r="C4292" s="19"/>
      <c r="D4292" s="19"/>
      <c r="E4292" s="19"/>
      <c r="F4292" s="19"/>
      <c r="G4292" s="19"/>
      <c r="H4292" s="19"/>
      <c r="I4292" s="19"/>
      <c r="J4292" s="19"/>
      <c r="K4292" s="19"/>
      <c r="L4292" s="19"/>
      <c r="M4292" s="19"/>
      <c r="N4292" s="19"/>
      <c r="O4292" s="19"/>
      <c r="P4292" s="18"/>
      <c r="Q4292" s="18">
        <f>SUBTOTAL(3,Q4291)</f>
        <v>1</v>
      </c>
    </row>
    <row r="4293" hidden="1" outlineLevel="2" spans="1:17">
      <c r="A4293" s="19" t="s">
        <v>2926</v>
      </c>
      <c r="B4293" s="19" t="s">
        <v>2927</v>
      </c>
      <c r="C4293" s="19" t="s">
        <v>19</v>
      </c>
      <c r="D4293" s="19" t="s">
        <v>2928</v>
      </c>
      <c r="E4293" s="19" t="s">
        <v>2929</v>
      </c>
      <c r="F4293" s="19" t="s">
        <v>2930</v>
      </c>
      <c r="G4293" s="19" t="s">
        <v>23</v>
      </c>
      <c r="H4293" s="19" t="s">
        <v>2136</v>
      </c>
      <c r="I4293" s="19" t="s">
        <v>902</v>
      </c>
      <c r="J4293" s="19" t="s">
        <v>2931</v>
      </c>
      <c r="K4293" s="19" t="s">
        <v>2917</v>
      </c>
      <c r="L4293" s="19" t="s">
        <v>27</v>
      </c>
      <c r="M4293" s="19" t="s">
        <v>105</v>
      </c>
      <c r="N4293" s="19" t="s">
        <v>2932</v>
      </c>
      <c r="O4293" s="19" t="s">
        <v>2929</v>
      </c>
      <c r="P4293" s="18">
        <v>6173.14</v>
      </c>
      <c r="Q4293" s="18">
        <v>6756.6</v>
      </c>
    </row>
    <row r="4294" hidden="1" outlineLevel="2" spans="1:17">
      <c r="A4294" s="19" t="s">
        <v>2926</v>
      </c>
      <c r="B4294" s="19" t="s">
        <v>2927</v>
      </c>
      <c r="C4294" s="19" t="s">
        <v>19</v>
      </c>
      <c r="D4294" s="19" t="s">
        <v>5509</v>
      </c>
      <c r="E4294" s="19" t="s">
        <v>5510</v>
      </c>
      <c r="F4294" s="19" t="s">
        <v>5511</v>
      </c>
      <c r="G4294" s="19" t="s">
        <v>23</v>
      </c>
      <c r="H4294" s="19" t="s">
        <v>5512</v>
      </c>
      <c r="I4294" s="19" t="s">
        <v>2172</v>
      </c>
      <c r="J4294" s="19" t="s">
        <v>5513</v>
      </c>
      <c r="K4294" s="19" t="s">
        <v>429</v>
      </c>
      <c r="L4294" s="19" t="s">
        <v>27</v>
      </c>
      <c r="M4294" s="19" t="s">
        <v>39</v>
      </c>
      <c r="N4294" s="19" t="s">
        <v>5514</v>
      </c>
      <c r="O4294" s="19" t="s">
        <v>5510</v>
      </c>
      <c r="P4294" s="18">
        <v>5708.39</v>
      </c>
      <c r="Q4294" s="18">
        <v>6254.15</v>
      </c>
    </row>
    <row r="4295" hidden="1" outlineLevel="2" spans="1:17">
      <c r="A4295" s="19" t="s">
        <v>2926</v>
      </c>
      <c r="B4295" s="19" t="s">
        <v>2927</v>
      </c>
      <c r="C4295" s="19" t="s">
        <v>19</v>
      </c>
      <c r="D4295" s="19" t="s">
        <v>11022</v>
      </c>
      <c r="E4295" s="19" t="s">
        <v>11023</v>
      </c>
      <c r="F4295" s="19" t="s">
        <v>11024</v>
      </c>
      <c r="G4295" s="19" t="s">
        <v>23</v>
      </c>
      <c r="H4295" s="19" t="s">
        <v>11025</v>
      </c>
      <c r="I4295" s="19" t="s">
        <v>59</v>
      </c>
      <c r="J4295" s="19" t="s">
        <v>7984</v>
      </c>
      <c r="K4295" s="19"/>
      <c r="L4295" s="19" t="s">
        <v>27</v>
      </c>
      <c r="M4295" s="19" t="s">
        <v>52</v>
      </c>
      <c r="N4295" s="19" t="s">
        <v>11026</v>
      </c>
      <c r="O4295" s="19" t="s">
        <v>11023</v>
      </c>
      <c r="P4295" s="18">
        <v>6096.42</v>
      </c>
      <c r="Q4295" s="18">
        <v>6096.42</v>
      </c>
    </row>
    <row r="4296" hidden="1" outlineLevel="2" spans="1:17">
      <c r="A4296" s="19" t="s">
        <v>2926</v>
      </c>
      <c r="B4296" s="19" t="s">
        <v>2927</v>
      </c>
      <c r="C4296" s="19" t="s">
        <v>19</v>
      </c>
      <c r="D4296" s="19" t="s">
        <v>12525</v>
      </c>
      <c r="E4296" s="19" t="s">
        <v>12526</v>
      </c>
      <c r="F4296" s="19" t="s">
        <v>12527</v>
      </c>
      <c r="G4296" s="19" t="s">
        <v>23</v>
      </c>
      <c r="H4296" s="19" t="s">
        <v>943</v>
      </c>
      <c r="I4296" s="19" t="s">
        <v>419</v>
      </c>
      <c r="J4296" s="19" t="s">
        <v>945</v>
      </c>
      <c r="K4296" s="19"/>
      <c r="L4296" s="19" t="s">
        <v>27</v>
      </c>
      <c r="M4296" s="19" t="s">
        <v>52</v>
      </c>
      <c r="N4296" s="19" t="s">
        <v>12528</v>
      </c>
      <c r="O4296" s="19" t="s">
        <v>12526</v>
      </c>
      <c r="P4296" s="18">
        <v>4074.5</v>
      </c>
      <c r="Q4296" s="18">
        <v>4704.11</v>
      </c>
    </row>
    <row r="4297" hidden="1" outlineLevel="2" spans="1:17">
      <c r="A4297" s="19" t="s">
        <v>2926</v>
      </c>
      <c r="B4297" s="19" t="s">
        <v>2927</v>
      </c>
      <c r="C4297" s="19" t="s">
        <v>19</v>
      </c>
      <c r="D4297" s="19" t="s">
        <v>12799</v>
      </c>
      <c r="E4297" s="19" t="s">
        <v>12800</v>
      </c>
      <c r="F4297" s="19" t="s">
        <v>12801</v>
      </c>
      <c r="G4297" s="19" t="s">
        <v>23</v>
      </c>
      <c r="H4297" s="19" t="s">
        <v>6541</v>
      </c>
      <c r="I4297" s="19" t="s">
        <v>966</v>
      </c>
      <c r="J4297" s="19" t="s">
        <v>7842</v>
      </c>
      <c r="K4297" s="19"/>
      <c r="L4297" s="19" t="s">
        <v>27</v>
      </c>
      <c r="M4297" s="19" t="s">
        <v>52</v>
      </c>
      <c r="N4297" s="19" t="s">
        <v>12802</v>
      </c>
      <c r="O4297" s="19" t="s">
        <v>12800</v>
      </c>
      <c r="P4297" s="19"/>
      <c r="Q4297" s="18">
        <v>5788.42</v>
      </c>
    </row>
    <row r="4298" hidden="1" outlineLevel="2" spans="1:17">
      <c r="A4298" s="19" t="s">
        <v>2926</v>
      </c>
      <c r="B4298" s="19" t="s">
        <v>2927</v>
      </c>
      <c r="C4298" s="19" t="s">
        <v>19</v>
      </c>
      <c r="D4298" s="19" t="s">
        <v>12803</v>
      </c>
      <c r="E4298" s="19" t="s">
        <v>12804</v>
      </c>
      <c r="F4298" s="19" t="s">
        <v>12805</v>
      </c>
      <c r="G4298" s="19" t="s">
        <v>23</v>
      </c>
      <c r="H4298" s="19" t="s">
        <v>4685</v>
      </c>
      <c r="I4298" s="19" t="s">
        <v>600</v>
      </c>
      <c r="J4298" s="19" t="s">
        <v>270</v>
      </c>
      <c r="K4298" s="19"/>
      <c r="L4298" s="19" t="s">
        <v>27</v>
      </c>
      <c r="M4298" s="19" t="s">
        <v>52</v>
      </c>
      <c r="N4298" s="19" t="s">
        <v>12806</v>
      </c>
      <c r="O4298" s="19" t="s">
        <v>12804</v>
      </c>
      <c r="P4298" s="19"/>
      <c r="Q4298" s="18">
        <v>5019.22</v>
      </c>
    </row>
    <row r="4299" hidden="1" outlineLevel="2" spans="1:17">
      <c r="A4299" s="19" t="s">
        <v>2926</v>
      </c>
      <c r="B4299" s="19" t="s">
        <v>2927</v>
      </c>
      <c r="C4299" s="19" t="s">
        <v>19</v>
      </c>
      <c r="D4299" s="19" t="s">
        <v>12807</v>
      </c>
      <c r="E4299" s="19" t="s">
        <v>12808</v>
      </c>
      <c r="F4299" s="19" t="s">
        <v>12809</v>
      </c>
      <c r="G4299" s="19" t="s">
        <v>23</v>
      </c>
      <c r="H4299" s="19" t="s">
        <v>12810</v>
      </c>
      <c r="I4299" s="19" t="s">
        <v>235</v>
      </c>
      <c r="J4299" s="19" t="s">
        <v>4505</v>
      </c>
      <c r="K4299" s="19"/>
      <c r="L4299" s="19" t="s">
        <v>27</v>
      </c>
      <c r="M4299" s="19" t="s">
        <v>52</v>
      </c>
      <c r="N4299" s="19" t="s">
        <v>12811</v>
      </c>
      <c r="O4299" s="19" t="s">
        <v>12808</v>
      </c>
      <c r="P4299" s="19"/>
      <c r="Q4299" s="18">
        <v>4154.06</v>
      </c>
    </row>
    <row r="4300" hidden="1" outlineLevel="2" spans="1:17">
      <c r="A4300" s="19" t="s">
        <v>2926</v>
      </c>
      <c r="B4300" s="19" t="s">
        <v>2927</v>
      </c>
      <c r="C4300" s="19" t="s">
        <v>19</v>
      </c>
      <c r="D4300" s="19" t="s">
        <v>12812</v>
      </c>
      <c r="E4300" s="19" t="s">
        <v>12813</v>
      </c>
      <c r="F4300" s="19" t="s">
        <v>12814</v>
      </c>
      <c r="G4300" s="19" t="s">
        <v>48</v>
      </c>
      <c r="H4300" s="19" t="s">
        <v>12815</v>
      </c>
      <c r="I4300" s="19" t="s">
        <v>726</v>
      </c>
      <c r="J4300" s="19" t="s">
        <v>12816</v>
      </c>
      <c r="K4300" s="19"/>
      <c r="L4300" s="19" t="s">
        <v>27</v>
      </c>
      <c r="M4300" s="19" t="s">
        <v>52</v>
      </c>
      <c r="N4300" s="19" t="s">
        <v>12817</v>
      </c>
      <c r="O4300" s="19" t="s">
        <v>12813</v>
      </c>
      <c r="P4300" s="19"/>
      <c r="Q4300" s="18">
        <v>5837.04</v>
      </c>
    </row>
    <row r="4301" hidden="1" outlineLevel="2" spans="1:17">
      <c r="A4301" s="19" t="s">
        <v>2926</v>
      </c>
      <c r="B4301" s="19" t="s">
        <v>2927</v>
      </c>
      <c r="C4301" s="19" t="s">
        <v>19</v>
      </c>
      <c r="D4301" s="19" t="s">
        <v>12818</v>
      </c>
      <c r="E4301" s="19" t="s">
        <v>12819</v>
      </c>
      <c r="F4301" s="19" t="s">
        <v>12820</v>
      </c>
      <c r="G4301" s="19" t="s">
        <v>23</v>
      </c>
      <c r="H4301" s="19" t="s">
        <v>12821</v>
      </c>
      <c r="I4301" s="19" t="s">
        <v>87</v>
      </c>
      <c r="J4301" s="19" t="s">
        <v>4840</v>
      </c>
      <c r="K4301" s="19"/>
      <c r="L4301" s="19" t="s">
        <v>27</v>
      </c>
      <c r="M4301" s="19" t="s">
        <v>52</v>
      </c>
      <c r="N4301" s="19" t="s">
        <v>12822</v>
      </c>
      <c r="O4301" s="19" t="s">
        <v>12819</v>
      </c>
      <c r="P4301" s="19"/>
      <c r="Q4301" s="18">
        <v>6171.07</v>
      </c>
    </row>
    <row r="4302" hidden="1" outlineLevel="2" spans="1:17">
      <c r="A4302" s="19" t="s">
        <v>2926</v>
      </c>
      <c r="B4302" s="19" t="s">
        <v>2927</v>
      </c>
      <c r="C4302" s="19" t="s">
        <v>19</v>
      </c>
      <c r="D4302" s="19" t="s">
        <v>12823</v>
      </c>
      <c r="E4302" s="19" t="s">
        <v>12824</v>
      </c>
      <c r="F4302" s="19" t="s">
        <v>12825</v>
      </c>
      <c r="G4302" s="19" t="s">
        <v>23</v>
      </c>
      <c r="H4302" s="19" t="s">
        <v>12826</v>
      </c>
      <c r="I4302" s="19" t="s">
        <v>3033</v>
      </c>
      <c r="J4302" s="19" t="s">
        <v>4064</v>
      </c>
      <c r="K4302" s="19"/>
      <c r="L4302" s="19" t="s">
        <v>27</v>
      </c>
      <c r="M4302" s="19" t="s">
        <v>52</v>
      </c>
      <c r="N4302" s="19" t="s">
        <v>12827</v>
      </c>
      <c r="O4302" s="19" t="s">
        <v>12824</v>
      </c>
      <c r="P4302" s="19"/>
      <c r="Q4302" s="18">
        <v>5744.67</v>
      </c>
    </row>
    <row r="4303" hidden="1" outlineLevel="2" spans="1:17">
      <c r="A4303" s="19" t="s">
        <v>2926</v>
      </c>
      <c r="B4303" s="19" t="s">
        <v>2927</v>
      </c>
      <c r="C4303" s="19" t="s">
        <v>19</v>
      </c>
      <c r="D4303" s="19" t="s">
        <v>12828</v>
      </c>
      <c r="E4303" s="19" t="s">
        <v>12829</v>
      </c>
      <c r="F4303" s="19" t="s">
        <v>12830</v>
      </c>
      <c r="G4303" s="19" t="s">
        <v>23</v>
      </c>
      <c r="H4303" s="19" t="s">
        <v>12831</v>
      </c>
      <c r="I4303" s="19" t="s">
        <v>3052</v>
      </c>
      <c r="J4303" s="19" t="s">
        <v>185</v>
      </c>
      <c r="K4303" s="19"/>
      <c r="L4303" s="19" t="s">
        <v>27</v>
      </c>
      <c r="M4303" s="19" t="s">
        <v>52</v>
      </c>
      <c r="N4303" s="19" t="s">
        <v>12832</v>
      </c>
      <c r="O4303" s="19" t="s">
        <v>12829</v>
      </c>
      <c r="P4303" s="19"/>
      <c r="Q4303" s="18">
        <v>5352.04</v>
      </c>
    </row>
    <row r="4304" hidden="1" outlineLevel="2" spans="1:17">
      <c r="A4304" s="19" t="s">
        <v>2926</v>
      </c>
      <c r="B4304" s="19" t="s">
        <v>2927</v>
      </c>
      <c r="C4304" s="19" t="s">
        <v>19</v>
      </c>
      <c r="D4304" s="19" t="s">
        <v>12833</v>
      </c>
      <c r="E4304" s="19" t="s">
        <v>12834</v>
      </c>
      <c r="F4304" s="19" t="s">
        <v>12835</v>
      </c>
      <c r="G4304" s="19" t="s">
        <v>23</v>
      </c>
      <c r="H4304" s="19" t="s">
        <v>7847</v>
      </c>
      <c r="I4304" s="19" t="s">
        <v>1537</v>
      </c>
      <c r="J4304" s="19" t="s">
        <v>2303</v>
      </c>
      <c r="K4304" s="19"/>
      <c r="L4304" s="19" t="s">
        <v>27</v>
      </c>
      <c r="M4304" s="19" t="s">
        <v>52</v>
      </c>
      <c r="N4304" s="19" t="s">
        <v>12836</v>
      </c>
      <c r="O4304" s="19" t="s">
        <v>12834</v>
      </c>
      <c r="P4304" s="19"/>
      <c r="Q4304" s="18">
        <v>5769.53</v>
      </c>
    </row>
    <row r="4305" hidden="1" outlineLevel="2" spans="1:17">
      <c r="A4305" s="19" t="s">
        <v>2926</v>
      </c>
      <c r="B4305" s="19" t="s">
        <v>2927</v>
      </c>
      <c r="C4305" s="19" t="s">
        <v>19</v>
      </c>
      <c r="D4305" s="19" t="s">
        <v>12968</v>
      </c>
      <c r="E4305" s="19" t="s">
        <v>12969</v>
      </c>
      <c r="F4305" s="19" t="s">
        <v>12970</v>
      </c>
      <c r="G4305" s="19" t="s">
        <v>48</v>
      </c>
      <c r="H4305" s="19" t="s">
        <v>12971</v>
      </c>
      <c r="I4305" s="19" t="s">
        <v>3690</v>
      </c>
      <c r="J4305" s="19" t="s">
        <v>7574</v>
      </c>
      <c r="K4305" s="19"/>
      <c r="L4305" s="19" t="s">
        <v>27</v>
      </c>
      <c r="M4305" s="19" t="s">
        <v>39</v>
      </c>
      <c r="N4305" s="19" t="s">
        <v>12972</v>
      </c>
      <c r="O4305" s="19" t="s">
        <v>12969</v>
      </c>
      <c r="P4305" s="19"/>
      <c r="Q4305" s="18">
        <v>4136.98</v>
      </c>
    </row>
    <row r="4306" hidden="1" outlineLevel="2" spans="1:17">
      <c r="A4306" s="19" t="s">
        <v>2926</v>
      </c>
      <c r="B4306" s="19" t="s">
        <v>2927</v>
      </c>
      <c r="C4306" s="19" t="s">
        <v>19</v>
      </c>
      <c r="D4306" s="19" t="s">
        <v>14276</v>
      </c>
      <c r="E4306" s="19" t="s">
        <v>14277</v>
      </c>
      <c r="F4306" s="19" t="s">
        <v>14278</v>
      </c>
      <c r="G4306" s="19" t="s">
        <v>23</v>
      </c>
      <c r="H4306" s="19" t="s">
        <v>10333</v>
      </c>
      <c r="I4306" s="19" t="s">
        <v>1502</v>
      </c>
      <c r="J4306" s="19" t="s">
        <v>713</v>
      </c>
      <c r="K4306" s="19"/>
      <c r="L4306" s="19" t="s">
        <v>27</v>
      </c>
      <c r="M4306" s="19" t="s">
        <v>52</v>
      </c>
      <c r="N4306" s="19" t="s">
        <v>14279</v>
      </c>
      <c r="O4306" s="19" t="s">
        <v>14277</v>
      </c>
      <c r="P4306" s="19"/>
      <c r="Q4306" s="18">
        <v>5040.56</v>
      </c>
    </row>
    <row r="4307" hidden="1" outlineLevel="2" spans="1:17">
      <c r="A4307" s="19" t="s">
        <v>2926</v>
      </c>
      <c r="B4307" s="19" t="s">
        <v>2927</v>
      </c>
      <c r="C4307" s="19" t="s">
        <v>19</v>
      </c>
      <c r="D4307" s="19" t="s">
        <v>14280</v>
      </c>
      <c r="E4307" s="19" t="s">
        <v>14281</v>
      </c>
      <c r="F4307" s="19" t="s">
        <v>14282</v>
      </c>
      <c r="G4307" s="19" t="s">
        <v>23</v>
      </c>
      <c r="H4307" s="19" t="s">
        <v>14283</v>
      </c>
      <c r="I4307" s="19" t="s">
        <v>934</v>
      </c>
      <c r="J4307" s="19" t="s">
        <v>559</v>
      </c>
      <c r="K4307" s="19"/>
      <c r="L4307" s="19" t="s">
        <v>27</v>
      </c>
      <c r="M4307" s="19" t="s">
        <v>52</v>
      </c>
      <c r="N4307" s="19" t="s">
        <v>14284</v>
      </c>
      <c r="O4307" s="19" t="s">
        <v>14281</v>
      </c>
      <c r="P4307" s="19"/>
      <c r="Q4307" s="18">
        <v>6070.57</v>
      </c>
    </row>
    <row r="4308" hidden="1" outlineLevel="2" spans="1:17">
      <c r="A4308" s="19" t="s">
        <v>2926</v>
      </c>
      <c r="B4308" s="19" t="s">
        <v>2927</v>
      </c>
      <c r="C4308" s="19" t="s">
        <v>19</v>
      </c>
      <c r="D4308" s="19" t="s">
        <v>14285</v>
      </c>
      <c r="E4308" s="19" t="s">
        <v>14286</v>
      </c>
      <c r="F4308" s="19" t="s">
        <v>14287</v>
      </c>
      <c r="G4308" s="19" t="s">
        <v>23</v>
      </c>
      <c r="H4308" s="19" t="s">
        <v>6187</v>
      </c>
      <c r="I4308" s="19" t="s">
        <v>1620</v>
      </c>
      <c r="J4308" s="19" t="s">
        <v>1699</v>
      </c>
      <c r="K4308" s="19"/>
      <c r="L4308" s="19" t="s">
        <v>27</v>
      </c>
      <c r="M4308" s="19" t="s">
        <v>52</v>
      </c>
      <c r="N4308" s="19" t="s">
        <v>14288</v>
      </c>
      <c r="O4308" s="19" t="s">
        <v>14286</v>
      </c>
      <c r="P4308" s="19"/>
      <c r="Q4308" s="18">
        <v>5421.02</v>
      </c>
    </row>
    <row r="4309" hidden="1" outlineLevel="2" spans="1:17">
      <c r="A4309" s="19" t="s">
        <v>2926</v>
      </c>
      <c r="B4309" s="19" t="s">
        <v>2927</v>
      </c>
      <c r="C4309" s="19" t="s">
        <v>19</v>
      </c>
      <c r="D4309" s="19" t="s">
        <v>16203</v>
      </c>
      <c r="E4309" s="19" t="s">
        <v>16204</v>
      </c>
      <c r="F4309" s="19" t="s">
        <v>16205</v>
      </c>
      <c r="G4309" s="19" t="s">
        <v>23</v>
      </c>
      <c r="H4309" s="19" t="s">
        <v>1180</v>
      </c>
      <c r="I4309" s="19" t="s">
        <v>305</v>
      </c>
      <c r="J4309" s="19" t="s">
        <v>1181</v>
      </c>
      <c r="K4309" s="19"/>
      <c r="L4309" s="19" t="s">
        <v>27</v>
      </c>
      <c r="M4309" s="19" t="s">
        <v>52</v>
      </c>
      <c r="N4309" s="19" t="s">
        <v>16206</v>
      </c>
      <c r="O4309" s="19" t="s">
        <v>16204</v>
      </c>
      <c r="P4309" s="18">
        <v>3839.16</v>
      </c>
      <c r="Q4309" s="18">
        <v>4864.76</v>
      </c>
    </row>
    <row r="4310" outlineLevel="1" collapsed="1" spans="1:17">
      <c r="A4310" s="20" t="s">
        <v>22716</v>
      </c>
      <c r="B4310" s="19"/>
      <c r="C4310" s="19"/>
      <c r="D4310" s="19"/>
      <c r="E4310" s="19"/>
      <c r="F4310" s="19"/>
      <c r="G4310" s="19"/>
      <c r="H4310" s="19"/>
      <c r="I4310" s="19"/>
      <c r="J4310" s="19"/>
      <c r="K4310" s="19"/>
      <c r="L4310" s="19"/>
      <c r="M4310" s="19"/>
      <c r="N4310" s="19"/>
      <c r="O4310" s="19"/>
      <c r="P4310" s="18"/>
      <c r="Q4310" s="18">
        <f>SUBTOTAL(3,Q4293:Q4309)</f>
        <v>17</v>
      </c>
    </row>
    <row r="4311" spans="1:17">
      <c r="A4311" s="20" t="s">
        <v>22717</v>
      </c>
      <c r="B4311" s="19"/>
      <c r="C4311" s="19"/>
      <c r="D4311" s="19"/>
      <c r="E4311" s="19"/>
      <c r="F4311" s="19"/>
      <c r="G4311" s="19"/>
      <c r="H4311" s="19"/>
      <c r="I4311" s="19"/>
      <c r="J4311" s="19"/>
      <c r="K4311" s="19"/>
      <c r="L4311" s="19"/>
      <c r="M4311" s="19"/>
      <c r="N4311" s="19"/>
      <c r="O4311" s="19"/>
      <c r="P4311" s="18"/>
      <c r="Q4311" s="18">
        <f>SUBTOTAL(3,Q2:Q4309)</f>
        <v>4065</v>
      </c>
    </row>
  </sheetData>
  <sortState ref="A2:Q4066">
    <sortCondition ref="B2:B4066"/>
  </sortState>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46"/>
  <sheetViews>
    <sheetView tabSelected="1" workbookViewId="0">
      <selection activeCell="C267" sqref="C267"/>
    </sheetView>
  </sheetViews>
  <sheetFormatPr defaultColWidth="9" defaultRowHeight="13.5" outlineLevelCol="2"/>
  <cols>
    <col min="1" max="1" width="46.25" customWidth="1"/>
    <col min="2" max="2" width="12.625"/>
  </cols>
  <sheetData>
    <row r="1" ht="18.75" spans="1:3">
      <c r="A1" s="17" t="s">
        <v>1</v>
      </c>
      <c r="B1" s="17" t="s">
        <v>22718</v>
      </c>
      <c r="C1" t="s">
        <v>22719</v>
      </c>
    </row>
    <row r="2" spans="1:3">
      <c r="A2" s="18" t="s">
        <v>22720</v>
      </c>
      <c r="B2" s="18">
        <v>125042.7</v>
      </c>
      <c r="C2" s="18">
        <v>24</v>
      </c>
    </row>
    <row r="3" spans="1:3">
      <c r="A3" s="18" t="s">
        <v>22721</v>
      </c>
      <c r="B3" s="18">
        <v>34942.48</v>
      </c>
      <c r="C3" s="18">
        <v>8</v>
      </c>
    </row>
    <row r="4" spans="1:3">
      <c r="A4" s="18" t="s">
        <v>22722</v>
      </c>
      <c r="B4" s="18">
        <v>181465.53</v>
      </c>
      <c r="C4" s="18">
        <v>36</v>
      </c>
    </row>
    <row r="5" spans="1:3">
      <c r="A5" s="18" t="s">
        <v>241</v>
      </c>
      <c r="B5" s="18">
        <v>378495.26</v>
      </c>
      <c r="C5" s="18">
        <v>74</v>
      </c>
    </row>
    <row r="6" spans="1:3">
      <c r="A6" s="18" t="s">
        <v>538</v>
      </c>
      <c r="B6" s="18">
        <v>4892.33</v>
      </c>
      <c r="C6" s="18">
        <v>1</v>
      </c>
    </row>
    <row r="7" spans="1:3">
      <c r="A7" s="18" t="s">
        <v>407</v>
      </c>
      <c r="B7" s="18">
        <v>192543.4</v>
      </c>
      <c r="C7" s="18">
        <v>42</v>
      </c>
    </row>
    <row r="8" spans="1:3">
      <c r="A8" s="18" t="s">
        <v>4423</v>
      </c>
      <c r="B8" s="18">
        <v>58086.02</v>
      </c>
      <c r="C8" s="18">
        <v>12</v>
      </c>
    </row>
    <row r="9" spans="1:3">
      <c r="A9" s="18" t="s">
        <v>1077</v>
      </c>
      <c r="B9" s="18">
        <v>126905.35</v>
      </c>
      <c r="C9" s="18">
        <v>27</v>
      </c>
    </row>
    <row r="10" spans="1:3">
      <c r="A10" s="18" t="s">
        <v>22723</v>
      </c>
      <c r="B10" s="18">
        <v>5151.69</v>
      </c>
      <c r="C10" s="18">
        <v>1</v>
      </c>
    </row>
    <row r="11" spans="1:3">
      <c r="A11" s="18" t="s">
        <v>22724</v>
      </c>
      <c r="B11" s="18">
        <v>4307.52</v>
      </c>
      <c r="C11" s="18">
        <v>1</v>
      </c>
    </row>
    <row r="12" spans="1:3">
      <c r="A12" s="18" t="s">
        <v>22725</v>
      </c>
      <c r="B12" s="18">
        <v>62560.47</v>
      </c>
      <c r="C12" s="18">
        <v>15</v>
      </c>
    </row>
    <row r="13" spans="1:3">
      <c r="A13" s="18" t="s">
        <v>22726</v>
      </c>
      <c r="B13" s="18">
        <v>26554.06</v>
      </c>
      <c r="C13" s="18">
        <v>6</v>
      </c>
    </row>
    <row r="14" spans="1:3">
      <c r="A14" s="18" t="s">
        <v>22727</v>
      </c>
      <c r="B14" s="18">
        <v>159658.22</v>
      </c>
      <c r="C14" s="18">
        <v>33</v>
      </c>
    </row>
    <row r="15" spans="1:3">
      <c r="A15" s="18" t="s">
        <v>22728</v>
      </c>
      <c r="B15" s="18">
        <v>44511.05</v>
      </c>
      <c r="C15" s="18">
        <v>9</v>
      </c>
    </row>
    <row r="16" spans="1:3">
      <c r="A16" s="18" t="s">
        <v>22729</v>
      </c>
      <c r="B16" s="18">
        <v>36453.09</v>
      </c>
      <c r="C16" s="18">
        <v>8</v>
      </c>
    </row>
    <row r="17" spans="1:3">
      <c r="A17" s="18" t="s">
        <v>22730</v>
      </c>
      <c r="B17" s="18">
        <v>45568.13</v>
      </c>
      <c r="C17" s="18">
        <v>9</v>
      </c>
    </row>
    <row r="18" spans="1:3">
      <c r="A18" s="18" t="s">
        <v>22731</v>
      </c>
      <c r="B18" s="18">
        <v>127505.61</v>
      </c>
      <c r="C18" s="18">
        <v>27</v>
      </c>
    </row>
    <row r="19" spans="1:3">
      <c r="A19" s="18" t="s">
        <v>22732</v>
      </c>
      <c r="B19" s="18">
        <v>72085.42</v>
      </c>
      <c r="C19" s="18">
        <v>15</v>
      </c>
    </row>
    <row r="20" spans="1:3">
      <c r="A20" s="18" t="s">
        <v>22733</v>
      </c>
      <c r="B20" s="18">
        <v>120475.18</v>
      </c>
      <c r="C20" s="18">
        <v>26</v>
      </c>
    </row>
    <row r="21" spans="1:3">
      <c r="A21" s="18" t="s">
        <v>22734</v>
      </c>
      <c r="B21" s="18">
        <v>4723.94</v>
      </c>
      <c r="C21" s="18">
        <v>1</v>
      </c>
    </row>
    <row r="22" spans="1:3">
      <c r="A22" s="18" t="s">
        <v>22735</v>
      </c>
      <c r="B22" s="18">
        <v>21204.18</v>
      </c>
      <c r="C22" s="18">
        <v>4</v>
      </c>
    </row>
    <row r="23" spans="1:3">
      <c r="A23" s="18" t="s">
        <v>22736</v>
      </c>
      <c r="B23" s="18">
        <v>32390.87</v>
      </c>
      <c r="C23" s="18">
        <v>6</v>
      </c>
    </row>
    <row r="24" spans="1:3">
      <c r="A24" s="18" t="s">
        <v>22737</v>
      </c>
      <c r="B24" s="18">
        <v>14524.16</v>
      </c>
      <c r="C24" s="18">
        <v>4</v>
      </c>
    </row>
    <row r="25" spans="1:3">
      <c r="A25" s="18" t="s">
        <v>22738</v>
      </c>
      <c r="B25" s="18">
        <v>20002.74</v>
      </c>
      <c r="C25" s="18">
        <v>4</v>
      </c>
    </row>
    <row r="26" spans="1:3">
      <c r="A26" s="18" t="s">
        <v>22739</v>
      </c>
      <c r="B26" s="18">
        <v>7984.2</v>
      </c>
      <c r="C26" s="18">
        <v>2</v>
      </c>
    </row>
    <row r="27" spans="1:3">
      <c r="A27" s="18" t="s">
        <v>22740</v>
      </c>
      <c r="B27" s="18">
        <v>94781.58</v>
      </c>
      <c r="C27" s="18">
        <v>21</v>
      </c>
    </row>
    <row r="28" spans="1:3">
      <c r="A28" s="18" t="s">
        <v>22741</v>
      </c>
      <c r="B28" s="18">
        <v>88606.5</v>
      </c>
      <c r="C28" s="18">
        <v>20</v>
      </c>
    </row>
    <row r="29" spans="1:3">
      <c r="A29" s="18" t="s">
        <v>22742</v>
      </c>
      <c r="B29" s="18">
        <v>349481.7</v>
      </c>
      <c r="C29" s="18">
        <v>72</v>
      </c>
    </row>
    <row r="30" spans="1:3">
      <c r="A30" s="18" t="s">
        <v>22743</v>
      </c>
      <c r="B30" s="18">
        <v>99962.53</v>
      </c>
      <c r="C30" s="18">
        <v>21</v>
      </c>
    </row>
    <row r="31" spans="1:3">
      <c r="A31" s="18" t="s">
        <v>22744</v>
      </c>
      <c r="B31" s="18">
        <v>49215.99</v>
      </c>
      <c r="C31" s="18">
        <v>12</v>
      </c>
    </row>
    <row r="32" spans="1:3">
      <c r="A32" s="18" t="s">
        <v>22745</v>
      </c>
      <c r="B32" s="18">
        <v>11899.69</v>
      </c>
      <c r="C32" s="18">
        <v>3</v>
      </c>
    </row>
    <row r="33" spans="1:3">
      <c r="A33" s="18" t="s">
        <v>22746</v>
      </c>
      <c r="B33" s="18">
        <v>4250.77</v>
      </c>
      <c r="C33" s="18">
        <v>1</v>
      </c>
    </row>
    <row r="34" spans="1:3">
      <c r="A34" s="18" t="s">
        <v>22747</v>
      </c>
      <c r="B34" s="18">
        <v>74605.41</v>
      </c>
      <c r="C34" s="18">
        <v>16</v>
      </c>
    </row>
    <row r="35" spans="1:3">
      <c r="A35" s="18" t="s">
        <v>22748</v>
      </c>
      <c r="B35" s="18">
        <v>39339.07</v>
      </c>
      <c r="C35" s="18">
        <v>9</v>
      </c>
    </row>
    <row r="36" spans="1:3">
      <c r="A36" s="18" t="s">
        <v>22749</v>
      </c>
      <c r="B36" s="18">
        <v>4149.52</v>
      </c>
      <c r="C36" s="18">
        <v>1</v>
      </c>
    </row>
    <row r="37" spans="1:3">
      <c r="A37" s="18" t="s">
        <v>22750</v>
      </c>
      <c r="B37" s="18">
        <v>4294.48</v>
      </c>
      <c r="C37" s="18">
        <v>1</v>
      </c>
    </row>
    <row r="38" spans="1:3">
      <c r="A38" s="18" t="s">
        <v>22751</v>
      </c>
      <c r="B38" s="18">
        <v>4529.17</v>
      </c>
      <c r="C38" s="18">
        <v>1</v>
      </c>
    </row>
    <row r="39" spans="1:3">
      <c r="A39" s="18" t="s">
        <v>22752</v>
      </c>
      <c r="B39" s="18">
        <v>8164.48</v>
      </c>
      <c r="C39" s="18">
        <v>2</v>
      </c>
    </row>
    <row r="40" spans="1:3">
      <c r="A40" s="18" t="s">
        <v>22753</v>
      </c>
      <c r="B40" s="18">
        <v>80030.41</v>
      </c>
      <c r="C40" s="18">
        <v>18</v>
      </c>
    </row>
    <row r="41" spans="1:3">
      <c r="A41" s="18" t="s">
        <v>22754</v>
      </c>
      <c r="B41" s="18">
        <v>20773.66</v>
      </c>
      <c r="C41" s="18">
        <v>5</v>
      </c>
    </row>
    <row r="42" spans="1:3">
      <c r="A42" s="18" t="s">
        <v>22755</v>
      </c>
      <c r="B42" s="18">
        <v>26617.12</v>
      </c>
      <c r="C42" s="18">
        <v>6</v>
      </c>
    </row>
    <row r="43" spans="1:3">
      <c r="A43" s="18" t="s">
        <v>22756</v>
      </c>
      <c r="B43" s="18">
        <v>317253.03</v>
      </c>
      <c r="C43" s="18">
        <v>68</v>
      </c>
    </row>
    <row r="44" spans="1:3">
      <c r="A44" s="18" t="s">
        <v>22757</v>
      </c>
      <c r="B44" s="18">
        <v>62113.85</v>
      </c>
      <c r="C44" s="18">
        <v>13</v>
      </c>
    </row>
    <row r="45" spans="1:3">
      <c r="A45" s="18" t="s">
        <v>22758</v>
      </c>
      <c r="B45" s="18">
        <v>4100.44</v>
      </c>
      <c r="C45" s="18">
        <v>1</v>
      </c>
    </row>
    <row r="46" spans="1:3">
      <c r="A46" s="18" t="s">
        <v>22759</v>
      </c>
      <c r="B46" s="18">
        <v>38319.87</v>
      </c>
      <c r="C46" s="18">
        <v>9</v>
      </c>
    </row>
    <row r="47" spans="1:3">
      <c r="A47" s="18" t="s">
        <v>22760</v>
      </c>
      <c r="B47" s="18">
        <v>4122.45</v>
      </c>
      <c r="C47" s="18">
        <v>1</v>
      </c>
    </row>
    <row r="48" spans="1:3">
      <c r="A48" s="18" t="s">
        <v>22761</v>
      </c>
      <c r="B48" s="18">
        <v>11295.95</v>
      </c>
      <c r="C48" s="18">
        <v>3</v>
      </c>
    </row>
    <row r="49" spans="1:3">
      <c r="A49" s="18" t="s">
        <v>22762</v>
      </c>
      <c r="B49" s="18">
        <v>138019.45</v>
      </c>
      <c r="C49" s="18">
        <v>30</v>
      </c>
    </row>
    <row r="50" spans="1:3">
      <c r="A50" s="18" t="s">
        <v>22763</v>
      </c>
      <c r="B50" s="18">
        <v>19522.94</v>
      </c>
      <c r="C50" s="18">
        <v>4</v>
      </c>
    </row>
    <row r="51" spans="1:3">
      <c r="A51" s="18" t="s">
        <v>22764</v>
      </c>
      <c r="B51" s="18">
        <v>7486.59</v>
      </c>
      <c r="C51" s="18">
        <v>2</v>
      </c>
    </row>
    <row r="52" spans="1:3">
      <c r="A52" s="18" t="s">
        <v>22765</v>
      </c>
      <c r="B52" s="18">
        <v>4161.38</v>
      </c>
      <c r="C52" s="18">
        <v>1</v>
      </c>
    </row>
    <row r="53" spans="1:3">
      <c r="A53" s="18" t="s">
        <v>22766</v>
      </c>
      <c r="B53" s="18">
        <v>71600.06</v>
      </c>
      <c r="C53" s="18">
        <v>16</v>
      </c>
    </row>
    <row r="54" spans="1:3">
      <c r="A54" s="18" t="s">
        <v>22767</v>
      </c>
      <c r="B54" s="18">
        <v>9295.66</v>
      </c>
      <c r="C54" s="18">
        <v>2</v>
      </c>
    </row>
    <row r="55" spans="1:3">
      <c r="A55" s="18" t="s">
        <v>22768</v>
      </c>
      <c r="B55" s="18">
        <v>126173.35</v>
      </c>
      <c r="C55" s="18">
        <v>27</v>
      </c>
    </row>
    <row r="56" spans="1:3">
      <c r="A56" s="18" t="s">
        <v>22769</v>
      </c>
      <c r="B56" s="18">
        <v>15558.42</v>
      </c>
      <c r="C56" s="18">
        <v>3</v>
      </c>
    </row>
    <row r="57" spans="1:3">
      <c r="A57" s="18" t="s">
        <v>22770</v>
      </c>
      <c r="B57" s="18">
        <v>10210.74</v>
      </c>
      <c r="C57" s="18">
        <v>2</v>
      </c>
    </row>
    <row r="58" spans="1:3">
      <c r="A58" s="18" t="s">
        <v>22771</v>
      </c>
      <c r="B58" s="18">
        <v>25007.9</v>
      </c>
      <c r="C58" s="18">
        <v>5</v>
      </c>
    </row>
    <row r="59" spans="1:3">
      <c r="A59" s="18" t="s">
        <v>22772</v>
      </c>
      <c r="B59" s="18">
        <v>184869.09</v>
      </c>
      <c r="C59" s="18">
        <v>38</v>
      </c>
    </row>
    <row r="60" spans="1:3">
      <c r="A60" s="18" t="s">
        <v>22773</v>
      </c>
      <c r="B60" s="18">
        <v>8424.04</v>
      </c>
      <c r="C60" s="18">
        <v>2</v>
      </c>
    </row>
    <row r="61" spans="1:3">
      <c r="A61" s="18" t="s">
        <v>22774</v>
      </c>
      <c r="B61" s="18">
        <v>7532.66</v>
      </c>
      <c r="C61" s="18">
        <v>2</v>
      </c>
    </row>
    <row r="62" spans="1:3">
      <c r="A62" s="18" t="s">
        <v>22775</v>
      </c>
      <c r="B62" s="18">
        <v>49257.6</v>
      </c>
      <c r="C62" s="18">
        <v>11</v>
      </c>
    </row>
    <row r="63" spans="1:3">
      <c r="A63" s="18" t="s">
        <v>22776</v>
      </c>
      <c r="B63" s="18">
        <v>8143.74</v>
      </c>
      <c r="C63" s="18">
        <v>2</v>
      </c>
    </row>
    <row r="64" spans="1:3">
      <c r="A64" s="18" t="s">
        <v>22777</v>
      </c>
      <c r="B64" s="18">
        <v>13063.87</v>
      </c>
      <c r="C64" s="18">
        <v>3</v>
      </c>
    </row>
    <row r="65" spans="1:3">
      <c r="A65" s="18" t="s">
        <v>22778</v>
      </c>
      <c r="B65" s="18">
        <v>74810.17</v>
      </c>
      <c r="C65" s="18">
        <v>15</v>
      </c>
    </row>
    <row r="66" spans="1:3">
      <c r="A66" s="18" t="s">
        <v>22779</v>
      </c>
      <c r="B66" s="18">
        <v>25099.72</v>
      </c>
      <c r="C66" s="18">
        <v>5</v>
      </c>
    </row>
    <row r="67" spans="1:3">
      <c r="A67" s="18" t="s">
        <v>22780</v>
      </c>
      <c r="B67" s="18">
        <v>14106.66</v>
      </c>
      <c r="C67" s="18">
        <v>3</v>
      </c>
    </row>
    <row r="68" spans="1:3">
      <c r="A68" s="18" t="s">
        <v>22781</v>
      </c>
      <c r="B68" s="18">
        <v>183485.14</v>
      </c>
      <c r="C68" s="18">
        <v>41</v>
      </c>
    </row>
    <row r="69" spans="1:3">
      <c r="A69" s="18" t="s">
        <v>22782</v>
      </c>
      <c r="B69" s="18">
        <v>18219.01</v>
      </c>
      <c r="C69" s="18">
        <v>4</v>
      </c>
    </row>
    <row r="70" spans="1:3">
      <c r="A70" s="18" t="s">
        <v>22783</v>
      </c>
      <c r="B70" s="18">
        <v>7656.28</v>
      </c>
      <c r="C70" s="18">
        <v>2</v>
      </c>
    </row>
    <row r="71" spans="1:3">
      <c r="A71" s="18" t="s">
        <v>22784</v>
      </c>
      <c r="B71" s="18">
        <v>40290.12</v>
      </c>
      <c r="C71" s="18">
        <v>9</v>
      </c>
    </row>
    <row r="72" spans="1:3">
      <c r="A72" s="18" t="s">
        <v>22785</v>
      </c>
      <c r="B72" s="18">
        <v>4270.07</v>
      </c>
      <c r="C72" s="18">
        <v>1</v>
      </c>
    </row>
    <row r="73" spans="1:3">
      <c r="A73" s="18" t="s">
        <v>22786</v>
      </c>
      <c r="B73" s="18">
        <v>3760.89</v>
      </c>
      <c r="C73" s="18">
        <v>1</v>
      </c>
    </row>
    <row r="74" spans="1:3">
      <c r="A74" s="18" t="s">
        <v>22787</v>
      </c>
      <c r="B74" s="18">
        <v>19953.09</v>
      </c>
      <c r="C74" s="18">
        <v>4</v>
      </c>
    </row>
    <row r="75" spans="1:3">
      <c r="A75" s="18" t="s">
        <v>22788</v>
      </c>
      <c r="B75" s="18">
        <v>23177.81</v>
      </c>
      <c r="C75" s="18">
        <v>5</v>
      </c>
    </row>
    <row r="76" spans="1:3">
      <c r="A76" s="18" t="s">
        <v>22789</v>
      </c>
      <c r="B76" s="18">
        <v>208878.25</v>
      </c>
      <c r="C76" s="18">
        <v>45</v>
      </c>
    </row>
    <row r="77" spans="1:3">
      <c r="A77" s="18" t="s">
        <v>22790</v>
      </c>
      <c r="B77" s="18">
        <v>313132.48</v>
      </c>
      <c r="C77" s="18">
        <v>58</v>
      </c>
    </row>
    <row r="78" spans="1:3">
      <c r="A78" s="18" t="s">
        <v>22791</v>
      </c>
      <c r="B78" s="18">
        <v>17916.56</v>
      </c>
      <c r="C78" s="18">
        <v>4</v>
      </c>
    </row>
    <row r="79" spans="1:3">
      <c r="A79" s="18" t="s">
        <v>22792</v>
      </c>
      <c r="B79" s="18">
        <v>83402.46</v>
      </c>
      <c r="C79" s="18">
        <v>16</v>
      </c>
    </row>
    <row r="80" spans="1:3">
      <c r="A80" s="18" t="s">
        <v>22793</v>
      </c>
      <c r="B80" s="18">
        <v>35847.36</v>
      </c>
      <c r="C80" s="18">
        <v>8</v>
      </c>
    </row>
    <row r="81" spans="1:3">
      <c r="A81" s="18" t="s">
        <v>22794</v>
      </c>
      <c r="B81" s="18">
        <v>68931.78</v>
      </c>
      <c r="C81" s="18">
        <v>14</v>
      </c>
    </row>
    <row r="82" spans="1:3">
      <c r="A82" s="18" t="s">
        <v>22795</v>
      </c>
      <c r="B82" s="18">
        <v>17758.66</v>
      </c>
      <c r="C82" s="18">
        <v>4</v>
      </c>
    </row>
    <row r="83" spans="1:3">
      <c r="A83" s="18" t="s">
        <v>22796</v>
      </c>
      <c r="B83" s="18">
        <v>73753.56</v>
      </c>
      <c r="C83" s="18">
        <v>16</v>
      </c>
    </row>
    <row r="84" spans="1:3">
      <c r="A84" s="18" t="s">
        <v>22797</v>
      </c>
      <c r="B84" s="18">
        <v>34326.19</v>
      </c>
      <c r="C84" s="18">
        <v>8</v>
      </c>
    </row>
    <row r="85" spans="1:3">
      <c r="A85" s="18" t="s">
        <v>22798</v>
      </c>
      <c r="B85" s="18">
        <v>237020.83</v>
      </c>
      <c r="C85" s="18">
        <v>50</v>
      </c>
    </row>
    <row r="86" spans="1:3">
      <c r="A86" s="18" t="s">
        <v>22799</v>
      </c>
      <c r="B86" s="18">
        <v>48806.48</v>
      </c>
      <c r="C86" s="18">
        <v>10</v>
      </c>
    </row>
    <row r="87" spans="1:3">
      <c r="A87" s="18" t="s">
        <v>22800</v>
      </c>
      <c r="B87" s="18">
        <v>137760.24</v>
      </c>
      <c r="C87" s="18">
        <v>28</v>
      </c>
    </row>
    <row r="88" spans="1:3">
      <c r="A88" s="18" t="s">
        <v>22801</v>
      </c>
      <c r="B88" s="18">
        <v>25847.91</v>
      </c>
      <c r="C88" s="18">
        <v>5</v>
      </c>
    </row>
    <row r="89" spans="1:3">
      <c r="A89" s="18" t="s">
        <v>22802</v>
      </c>
      <c r="B89" s="18">
        <v>80283.5</v>
      </c>
      <c r="C89" s="18">
        <v>21</v>
      </c>
    </row>
    <row r="90" spans="1:3">
      <c r="A90" s="18" t="s">
        <v>22803</v>
      </c>
      <c r="B90" s="18">
        <v>64788.11</v>
      </c>
      <c r="C90" s="18">
        <v>15</v>
      </c>
    </row>
    <row r="91" spans="1:3">
      <c r="A91" s="18" t="s">
        <v>22804</v>
      </c>
      <c r="B91" s="18">
        <v>4092.05</v>
      </c>
      <c r="C91" s="18">
        <v>1</v>
      </c>
    </row>
    <row r="92" spans="1:3">
      <c r="A92" s="18" t="s">
        <v>22805</v>
      </c>
      <c r="B92" s="18">
        <v>7763.24</v>
      </c>
      <c r="C92" s="18">
        <v>2</v>
      </c>
    </row>
    <row r="93" spans="1:3">
      <c r="A93" s="18" t="s">
        <v>22806</v>
      </c>
      <c r="B93" s="18">
        <v>163898.44</v>
      </c>
      <c r="C93" s="18">
        <v>34</v>
      </c>
    </row>
    <row r="94" spans="1:3">
      <c r="A94" s="18" t="s">
        <v>22807</v>
      </c>
      <c r="B94" s="18">
        <v>28679.99</v>
      </c>
      <c r="C94" s="18">
        <v>6</v>
      </c>
    </row>
    <row r="95" spans="1:3">
      <c r="A95" s="18" t="s">
        <v>22808</v>
      </c>
      <c r="B95" s="18">
        <v>6167.98</v>
      </c>
      <c r="C95" s="18">
        <v>1</v>
      </c>
    </row>
    <row r="96" spans="1:3">
      <c r="A96" s="18" t="s">
        <v>22809</v>
      </c>
      <c r="B96" s="18">
        <v>36488.49</v>
      </c>
      <c r="C96" s="18">
        <v>8</v>
      </c>
    </row>
    <row r="97" spans="1:3">
      <c r="A97" s="18" t="s">
        <v>22810</v>
      </c>
      <c r="B97" s="18">
        <v>7267.96</v>
      </c>
      <c r="C97" s="18">
        <v>2</v>
      </c>
    </row>
    <row r="98" spans="1:3">
      <c r="A98" s="18" t="s">
        <v>22811</v>
      </c>
      <c r="B98" s="18">
        <v>95921.67</v>
      </c>
      <c r="C98" s="18">
        <v>21</v>
      </c>
    </row>
    <row r="99" spans="1:3">
      <c r="A99" s="18" t="s">
        <v>22812</v>
      </c>
      <c r="B99" s="18">
        <v>23204</v>
      </c>
      <c r="C99" s="18">
        <v>6</v>
      </c>
    </row>
    <row r="100" spans="1:3">
      <c r="A100" s="18" t="s">
        <v>22813</v>
      </c>
      <c r="B100" s="18">
        <v>95275.23</v>
      </c>
      <c r="C100" s="18">
        <v>19</v>
      </c>
    </row>
    <row r="101" spans="1:3">
      <c r="A101" s="18" t="s">
        <v>22814</v>
      </c>
      <c r="B101" s="18">
        <v>255060.25</v>
      </c>
      <c r="C101" s="18">
        <v>49</v>
      </c>
    </row>
    <row r="102" spans="1:3">
      <c r="A102" s="18" t="s">
        <v>22815</v>
      </c>
      <c r="B102" s="18">
        <v>4594.77</v>
      </c>
      <c r="C102" s="18">
        <v>1</v>
      </c>
    </row>
    <row r="103" spans="1:3">
      <c r="A103" s="18" t="s">
        <v>22816</v>
      </c>
      <c r="B103" s="18">
        <v>12391.18</v>
      </c>
      <c r="C103" s="18">
        <v>3</v>
      </c>
    </row>
    <row r="104" spans="1:3">
      <c r="A104" s="18" t="s">
        <v>22817</v>
      </c>
      <c r="B104" s="18">
        <v>55414.51</v>
      </c>
      <c r="C104" s="18">
        <v>12</v>
      </c>
    </row>
    <row r="105" spans="1:3">
      <c r="A105" s="18" t="s">
        <v>22818</v>
      </c>
      <c r="B105" s="18">
        <v>4116.51</v>
      </c>
      <c r="C105" s="18">
        <v>1</v>
      </c>
    </row>
    <row r="106" spans="1:3">
      <c r="A106" s="18" t="s">
        <v>22819</v>
      </c>
      <c r="B106" s="18">
        <v>30542.83</v>
      </c>
      <c r="C106" s="18">
        <v>7</v>
      </c>
    </row>
    <row r="107" spans="1:3">
      <c r="A107" s="18" t="s">
        <v>22820</v>
      </c>
      <c r="B107" s="18">
        <v>240829.03</v>
      </c>
      <c r="C107" s="18">
        <v>50</v>
      </c>
    </row>
    <row r="108" spans="1:3">
      <c r="A108" s="18" t="s">
        <v>22821</v>
      </c>
      <c r="B108" s="18">
        <v>44171.45</v>
      </c>
      <c r="C108" s="18">
        <v>9</v>
      </c>
    </row>
    <row r="109" spans="1:3">
      <c r="A109" s="18" t="s">
        <v>22822</v>
      </c>
      <c r="B109" s="18">
        <v>24143.35</v>
      </c>
      <c r="C109" s="18">
        <v>6</v>
      </c>
    </row>
    <row r="110" spans="1:3">
      <c r="A110" s="18" t="s">
        <v>22823</v>
      </c>
      <c r="B110" s="18">
        <v>26024.95</v>
      </c>
      <c r="C110" s="18">
        <v>6</v>
      </c>
    </row>
    <row r="111" spans="1:3">
      <c r="A111" s="18" t="s">
        <v>22824</v>
      </c>
      <c r="B111" s="18">
        <v>38043.98</v>
      </c>
      <c r="C111" s="18">
        <v>8</v>
      </c>
    </row>
    <row r="112" spans="1:3">
      <c r="A112" s="18" t="s">
        <v>22825</v>
      </c>
      <c r="B112" s="18">
        <v>24802</v>
      </c>
      <c r="C112" s="18">
        <v>5</v>
      </c>
    </row>
    <row r="113" spans="1:3">
      <c r="A113" s="18" t="s">
        <v>22826</v>
      </c>
      <c r="B113" s="18">
        <v>36170.86</v>
      </c>
      <c r="C113" s="18">
        <v>8</v>
      </c>
    </row>
    <row r="114" spans="1:3">
      <c r="A114" s="18" t="s">
        <v>22827</v>
      </c>
      <c r="B114" s="18">
        <v>128598.27</v>
      </c>
      <c r="C114" s="18">
        <v>26</v>
      </c>
    </row>
    <row r="115" spans="1:3">
      <c r="A115" s="18" t="s">
        <v>22828</v>
      </c>
      <c r="B115" s="18">
        <v>50097.31</v>
      </c>
      <c r="C115" s="18">
        <v>12</v>
      </c>
    </row>
    <row r="116" spans="1:3">
      <c r="A116" s="18" t="s">
        <v>22829</v>
      </c>
      <c r="B116" s="18">
        <v>394916.9</v>
      </c>
      <c r="C116" s="18">
        <v>91</v>
      </c>
    </row>
    <row r="117" spans="1:3">
      <c r="A117" s="18" t="s">
        <v>22830</v>
      </c>
      <c r="B117" s="18">
        <v>94138.59</v>
      </c>
      <c r="C117" s="18">
        <v>20</v>
      </c>
    </row>
    <row r="118" spans="1:3">
      <c r="A118" s="18" t="s">
        <v>22831</v>
      </c>
      <c r="B118" s="18">
        <v>50154.58</v>
      </c>
      <c r="C118" s="18">
        <v>11</v>
      </c>
    </row>
    <row r="119" spans="1:3">
      <c r="A119" s="18" t="s">
        <v>22832</v>
      </c>
      <c r="B119" s="18">
        <v>8064.63</v>
      </c>
      <c r="C119" s="18">
        <v>2</v>
      </c>
    </row>
    <row r="120" spans="1:3">
      <c r="A120" s="18" t="s">
        <v>22833</v>
      </c>
      <c r="B120" s="18">
        <v>56769.81</v>
      </c>
      <c r="C120" s="18">
        <v>13</v>
      </c>
    </row>
    <row r="121" spans="1:3">
      <c r="A121" s="18" t="s">
        <v>22834</v>
      </c>
      <c r="B121" s="18">
        <v>38090.33</v>
      </c>
      <c r="C121" s="18">
        <v>9</v>
      </c>
    </row>
    <row r="122" spans="1:3">
      <c r="A122" s="18" t="s">
        <v>22835</v>
      </c>
      <c r="B122" s="18">
        <v>289177.2</v>
      </c>
      <c r="C122" s="18">
        <v>60</v>
      </c>
    </row>
    <row r="123" spans="1:3">
      <c r="A123" s="18" t="s">
        <v>22836</v>
      </c>
      <c r="B123" s="18">
        <v>105438</v>
      </c>
      <c r="C123" s="18">
        <v>21</v>
      </c>
    </row>
    <row r="124" spans="1:3">
      <c r="A124" s="18" t="s">
        <v>22837</v>
      </c>
      <c r="B124" s="18">
        <v>165799.76</v>
      </c>
      <c r="C124" s="18">
        <v>37</v>
      </c>
    </row>
    <row r="125" spans="1:3">
      <c r="A125" s="18" t="s">
        <v>22838</v>
      </c>
      <c r="B125" s="18">
        <v>54251.59</v>
      </c>
      <c r="C125" s="18">
        <v>12</v>
      </c>
    </row>
    <row r="126" spans="1:3">
      <c r="A126" s="18" t="s">
        <v>22839</v>
      </c>
      <c r="B126" s="18">
        <v>17226.89</v>
      </c>
      <c r="C126" s="18">
        <v>4</v>
      </c>
    </row>
    <row r="127" spans="1:3">
      <c r="A127" s="18" t="s">
        <v>22840</v>
      </c>
      <c r="B127" s="18">
        <v>3561.47</v>
      </c>
      <c r="C127" s="18">
        <v>1</v>
      </c>
    </row>
    <row r="128" spans="1:3">
      <c r="A128" s="18" t="s">
        <v>22841</v>
      </c>
      <c r="B128" s="18">
        <v>161591.32</v>
      </c>
      <c r="C128" s="18">
        <v>34</v>
      </c>
    </row>
    <row r="129" spans="1:3">
      <c r="A129" s="18" t="s">
        <v>22842</v>
      </c>
      <c r="B129" s="18">
        <v>34334.94</v>
      </c>
      <c r="C129" s="18">
        <v>7</v>
      </c>
    </row>
    <row r="130" spans="1:3">
      <c r="A130" s="18" t="s">
        <v>22843</v>
      </c>
      <c r="B130" s="18">
        <v>36056.77</v>
      </c>
      <c r="C130" s="18">
        <v>8</v>
      </c>
    </row>
    <row r="131" spans="1:3">
      <c r="A131" s="18" t="s">
        <v>22844</v>
      </c>
      <c r="B131" s="18">
        <v>343410.41</v>
      </c>
      <c r="C131" s="18">
        <v>73</v>
      </c>
    </row>
    <row r="132" spans="1:3">
      <c r="A132" s="18" t="s">
        <v>22845</v>
      </c>
      <c r="B132" s="18">
        <v>20290.69</v>
      </c>
      <c r="C132" s="18">
        <v>4</v>
      </c>
    </row>
    <row r="133" spans="1:3">
      <c r="A133" s="18" t="s">
        <v>22846</v>
      </c>
      <c r="B133" s="18">
        <v>160527.84</v>
      </c>
      <c r="C133" s="18">
        <v>34</v>
      </c>
    </row>
    <row r="134" spans="1:3">
      <c r="A134" s="18" t="s">
        <v>22847</v>
      </c>
      <c r="B134" s="18">
        <v>40327.54</v>
      </c>
      <c r="C134" s="18">
        <v>10</v>
      </c>
    </row>
    <row r="135" spans="1:3">
      <c r="A135" s="18" t="s">
        <v>22848</v>
      </c>
      <c r="B135" s="18">
        <v>3703.4</v>
      </c>
      <c r="C135" s="18">
        <v>1</v>
      </c>
    </row>
    <row r="136" spans="1:3">
      <c r="A136" s="18" t="s">
        <v>22849</v>
      </c>
      <c r="B136" s="18">
        <v>325667.85</v>
      </c>
      <c r="C136" s="18">
        <v>75</v>
      </c>
    </row>
    <row r="137" spans="1:3">
      <c r="A137" s="18" t="s">
        <v>22850</v>
      </c>
      <c r="B137" s="18">
        <v>7515.08</v>
      </c>
      <c r="C137" s="18">
        <v>2</v>
      </c>
    </row>
    <row r="138" spans="1:3">
      <c r="A138" s="18" t="s">
        <v>22851</v>
      </c>
      <c r="B138" s="18">
        <v>23387.3</v>
      </c>
      <c r="C138" s="18">
        <v>6</v>
      </c>
    </row>
    <row r="139" spans="1:3">
      <c r="A139" s="18" t="s">
        <v>22852</v>
      </c>
      <c r="B139" s="18">
        <v>210763.12</v>
      </c>
      <c r="C139" s="18">
        <v>41</v>
      </c>
    </row>
    <row r="140" spans="1:3">
      <c r="A140" s="18" t="s">
        <v>22853</v>
      </c>
      <c r="B140" s="18">
        <v>42101.45</v>
      </c>
      <c r="C140" s="18">
        <v>10</v>
      </c>
    </row>
    <row r="141" spans="1:3">
      <c r="A141" s="18" t="s">
        <v>22854</v>
      </c>
      <c r="B141" s="18">
        <v>76145.77</v>
      </c>
      <c r="C141" s="18">
        <v>16</v>
      </c>
    </row>
    <row r="142" spans="1:3">
      <c r="A142" s="18" t="s">
        <v>22855</v>
      </c>
      <c r="B142" s="18">
        <v>159842.51</v>
      </c>
      <c r="C142" s="18">
        <v>29</v>
      </c>
    </row>
    <row r="143" spans="1:3">
      <c r="A143" s="18" t="s">
        <v>22856</v>
      </c>
      <c r="B143" s="18">
        <v>151635.72</v>
      </c>
      <c r="C143" s="18">
        <v>31</v>
      </c>
    </row>
    <row r="144" spans="1:3">
      <c r="A144" s="18" t="s">
        <v>22857</v>
      </c>
      <c r="B144" s="18">
        <v>87259.64</v>
      </c>
      <c r="C144" s="18">
        <v>18</v>
      </c>
    </row>
    <row r="145" spans="1:3">
      <c r="A145" s="18" t="s">
        <v>22858</v>
      </c>
      <c r="B145" s="18">
        <v>898892.91</v>
      </c>
      <c r="C145" s="18">
        <v>197</v>
      </c>
    </row>
    <row r="146" spans="1:3">
      <c r="A146" s="18" t="s">
        <v>22859</v>
      </c>
      <c r="B146" s="18">
        <v>84024.98</v>
      </c>
      <c r="C146" s="18">
        <v>17</v>
      </c>
    </row>
    <row r="147" spans="1:3">
      <c r="A147" s="18" t="s">
        <v>22860</v>
      </c>
      <c r="B147" s="18">
        <v>38478.85</v>
      </c>
      <c r="C147" s="18">
        <v>9</v>
      </c>
    </row>
    <row r="148" spans="1:3">
      <c r="A148" s="18" t="s">
        <v>22861</v>
      </c>
      <c r="B148" s="18">
        <v>5188.2</v>
      </c>
      <c r="C148" s="18">
        <v>1</v>
      </c>
    </row>
    <row r="149" spans="1:3">
      <c r="A149" s="18" t="s">
        <v>22862</v>
      </c>
      <c r="B149" s="18">
        <v>5409.33</v>
      </c>
      <c r="C149" s="18">
        <v>1</v>
      </c>
    </row>
    <row r="150" spans="1:3">
      <c r="A150" s="18" t="s">
        <v>22863</v>
      </c>
      <c r="B150" s="18">
        <v>14771.24</v>
      </c>
      <c r="C150" s="18">
        <v>3</v>
      </c>
    </row>
    <row r="151" spans="1:3">
      <c r="A151" s="18" t="s">
        <v>22864</v>
      </c>
      <c r="B151" s="18">
        <v>73292.71</v>
      </c>
      <c r="C151" s="18">
        <v>15</v>
      </c>
    </row>
    <row r="152" spans="1:3">
      <c r="A152" s="18" t="s">
        <v>22865</v>
      </c>
      <c r="B152" s="18">
        <v>45624.43</v>
      </c>
      <c r="C152" s="18">
        <v>10</v>
      </c>
    </row>
    <row r="153" spans="1:3">
      <c r="A153" s="18" t="s">
        <v>22866</v>
      </c>
      <c r="B153" s="18">
        <v>64977.03</v>
      </c>
      <c r="C153" s="18">
        <v>13</v>
      </c>
    </row>
    <row r="154" spans="1:3">
      <c r="A154" s="18" t="s">
        <v>22867</v>
      </c>
      <c r="B154" s="18">
        <v>336324.53</v>
      </c>
      <c r="C154" s="18">
        <v>74</v>
      </c>
    </row>
    <row r="155" spans="1:3">
      <c r="A155" s="18" t="s">
        <v>22868</v>
      </c>
      <c r="B155" s="18">
        <v>11230.63</v>
      </c>
      <c r="C155" s="18">
        <v>3</v>
      </c>
    </row>
    <row r="156" spans="1:3">
      <c r="A156" s="18" t="s">
        <v>22869</v>
      </c>
      <c r="B156" s="18">
        <v>3630.7</v>
      </c>
      <c r="C156" s="18">
        <v>1</v>
      </c>
    </row>
    <row r="157" spans="1:3">
      <c r="A157" s="18" t="s">
        <v>22870</v>
      </c>
      <c r="B157" s="18">
        <v>8949.91</v>
      </c>
      <c r="C157" s="18">
        <v>2</v>
      </c>
    </row>
    <row r="158" spans="1:3">
      <c r="A158" s="18" t="s">
        <v>22871</v>
      </c>
      <c r="B158" s="18">
        <v>39611.16</v>
      </c>
      <c r="C158" s="18">
        <v>9</v>
      </c>
    </row>
    <row r="159" spans="1:3">
      <c r="A159" s="18" t="s">
        <v>22872</v>
      </c>
      <c r="B159" s="18">
        <v>8180.81</v>
      </c>
      <c r="C159" s="18">
        <v>2</v>
      </c>
    </row>
    <row r="160" spans="1:3">
      <c r="A160" s="18" t="s">
        <v>22873</v>
      </c>
      <c r="B160" s="18">
        <v>3878.54</v>
      </c>
      <c r="C160" s="18">
        <v>1</v>
      </c>
    </row>
    <row r="161" spans="1:3">
      <c r="A161" s="18" t="s">
        <v>22874</v>
      </c>
      <c r="B161" s="18">
        <v>91213.51</v>
      </c>
      <c r="C161" s="18">
        <v>18</v>
      </c>
    </row>
    <row r="162" spans="1:3">
      <c r="A162" s="18" t="s">
        <v>22875</v>
      </c>
      <c r="B162" s="18">
        <v>80231.71</v>
      </c>
      <c r="C162" s="18">
        <v>20</v>
      </c>
    </row>
    <row r="163" spans="1:3">
      <c r="A163" s="18" t="s">
        <v>22876</v>
      </c>
      <c r="B163" s="18">
        <v>84616.61</v>
      </c>
      <c r="C163" s="18">
        <v>21</v>
      </c>
    </row>
    <row r="164" spans="1:3">
      <c r="A164" s="18" t="s">
        <v>22877</v>
      </c>
      <c r="B164" s="18">
        <v>196306.44</v>
      </c>
      <c r="C164" s="18">
        <v>41</v>
      </c>
    </row>
    <row r="165" spans="1:3">
      <c r="A165" s="18" t="s">
        <v>22878</v>
      </c>
      <c r="B165" s="18">
        <v>4048.1</v>
      </c>
      <c r="C165" s="18">
        <v>1</v>
      </c>
    </row>
    <row r="166" spans="1:3">
      <c r="A166" s="18" t="s">
        <v>22879</v>
      </c>
      <c r="B166" s="18">
        <v>853230.990000001</v>
      </c>
      <c r="C166" s="18">
        <v>181</v>
      </c>
    </row>
    <row r="167" spans="1:3">
      <c r="A167" s="18" t="s">
        <v>22880</v>
      </c>
      <c r="B167" s="18">
        <v>11950.23</v>
      </c>
      <c r="C167" s="18">
        <v>3</v>
      </c>
    </row>
    <row r="168" spans="1:3">
      <c r="A168" s="18" t="s">
        <v>22881</v>
      </c>
      <c r="B168" s="18">
        <v>62057.06</v>
      </c>
      <c r="C168" s="18">
        <v>13</v>
      </c>
    </row>
    <row r="169" spans="1:3">
      <c r="A169" s="18" t="s">
        <v>22882</v>
      </c>
      <c r="B169" s="18">
        <v>9099.39</v>
      </c>
      <c r="C169" s="18">
        <v>2</v>
      </c>
    </row>
    <row r="170" spans="1:3">
      <c r="A170" s="18" t="s">
        <v>22883</v>
      </c>
      <c r="B170" s="18">
        <v>58348.26</v>
      </c>
      <c r="C170" s="18">
        <v>13</v>
      </c>
    </row>
    <row r="171" spans="1:3">
      <c r="A171" s="18" t="s">
        <v>22884</v>
      </c>
      <c r="B171" s="18">
        <v>8163.59</v>
      </c>
      <c r="C171" s="18">
        <v>2</v>
      </c>
    </row>
    <row r="172" spans="1:3">
      <c r="A172" s="18" t="s">
        <v>22885</v>
      </c>
      <c r="B172" s="18">
        <v>11676.47</v>
      </c>
      <c r="C172" s="18">
        <v>3</v>
      </c>
    </row>
    <row r="173" spans="1:3">
      <c r="A173" s="18" t="s">
        <v>22886</v>
      </c>
      <c r="B173" s="18">
        <v>28502.33</v>
      </c>
      <c r="C173" s="18">
        <v>6</v>
      </c>
    </row>
    <row r="174" spans="1:3">
      <c r="A174" s="18" t="s">
        <v>22887</v>
      </c>
      <c r="B174" s="18">
        <v>14454.72</v>
      </c>
      <c r="C174" s="18">
        <v>3</v>
      </c>
    </row>
    <row r="175" spans="1:3">
      <c r="A175" s="18" t="s">
        <v>22888</v>
      </c>
      <c r="B175" s="18">
        <v>217068.58</v>
      </c>
      <c r="C175" s="18">
        <v>44</v>
      </c>
    </row>
    <row r="176" spans="1:3">
      <c r="A176" s="18" t="s">
        <v>22889</v>
      </c>
      <c r="B176" s="18">
        <v>35537.6</v>
      </c>
      <c r="C176" s="18">
        <v>8</v>
      </c>
    </row>
    <row r="177" spans="1:3">
      <c r="A177" s="18" t="s">
        <v>22890</v>
      </c>
      <c r="B177" s="18">
        <v>31035.19</v>
      </c>
      <c r="C177" s="18">
        <v>7</v>
      </c>
    </row>
    <row r="178" spans="1:3">
      <c r="A178" s="18" t="s">
        <v>22891</v>
      </c>
      <c r="B178" s="18">
        <v>131452.41</v>
      </c>
      <c r="C178" s="18">
        <v>27</v>
      </c>
    </row>
    <row r="179" spans="1:3">
      <c r="A179" s="18" t="s">
        <v>22892</v>
      </c>
      <c r="B179" s="18">
        <v>10257.69</v>
      </c>
      <c r="C179" s="18">
        <v>2</v>
      </c>
    </row>
    <row r="180" spans="1:3">
      <c r="A180" s="18" t="s">
        <v>22893</v>
      </c>
      <c r="B180" s="18">
        <v>45438.54</v>
      </c>
      <c r="C180" s="18">
        <v>11</v>
      </c>
    </row>
    <row r="181" spans="1:3">
      <c r="A181" s="18" t="s">
        <v>22894</v>
      </c>
      <c r="B181" s="18">
        <v>8969.65</v>
      </c>
      <c r="C181" s="18">
        <v>2</v>
      </c>
    </row>
    <row r="182" spans="1:3">
      <c r="A182" s="18" t="s">
        <v>22895</v>
      </c>
      <c r="B182" s="18">
        <v>4092.97</v>
      </c>
      <c r="C182" s="18">
        <v>1</v>
      </c>
    </row>
    <row r="183" spans="1:3">
      <c r="A183" s="18" t="s">
        <v>22896</v>
      </c>
      <c r="B183" s="18">
        <v>88735.46</v>
      </c>
      <c r="C183" s="18">
        <v>18</v>
      </c>
    </row>
    <row r="184" spans="1:3">
      <c r="A184" s="18" t="s">
        <v>22897</v>
      </c>
      <c r="B184" s="18">
        <v>13533.84</v>
      </c>
      <c r="C184" s="18">
        <v>3</v>
      </c>
    </row>
    <row r="185" spans="1:3">
      <c r="A185" s="18" t="s">
        <v>22898</v>
      </c>
      <c r="B185" s="18">
        <v>48153.79</v>
      </c>
      <c r="C185" s="18">
        <v>11</v>
      </c>
    </row>
    <row r="186" spans="1:3">
      <c r="A186" s="18" t="s">
        <v>22899</v>
      </c>
      <c r="B186" s="18">
        <v>13934.84</v>
      </c>
      <c r="C186" s="18">
        <v>3</v>
      </c>
    </row>
    <row r="187" spans="1:3">
      <c r="A187" s="18" t="s">
        <v>22900</v>
      </c>
      <c r="B187" s="18">
        <v>168997.66</v>
      </c>
      <c r="C187" s="18">
        <v>35</v>
      </c>
    </row>
    <row r="188" spans="1:3">
      <c r="A188" s="18" t="s">
        <v>22901</v>
      </c>
      <c r="B188" s="18">
        <v>28902.11</v>
      </c>
      <c r="C188" s="18">
        <v>6</v>
      </c>
    </row>
    <row r="189" spans="1:3">
      <c r="A189" s="18" t="s">
        <v>22902</v>
      </c>
      <c r="B189" s="18">
        <v>4792.9</v>
      </c>
      <c r="C189" s="18">
        <v>1</v>
      </c>
    </row>
    <row r="190" spans="1:3">
      <c r="A190" s="18" t="s">
        <v>22903</v>
      </c>
      <c r="B190" s="18">
        <v>4135.28</v>
      </c>
      <c r="C190" s="18">
        <v>1</v>
      </c>
    </row>
    <row r="191" spans="1:3">
      <c r="A191" s="18" t="s">
        <v>22904</v>
      </c>
      <c r="B191" s="18">
        <v>60883.5</v>
      </c>
      <c r="C191" s="18">
        <v>14</v>
      </c>
    </row>
    <row r="192" spans="1:3">
      <c r="A192" s="18" t="s">
        <v>22905</v>
      </c>
      <c r="B192" s="18">
        <v>13413.62</v>
      </c>
      <c r="C192" s="18">
        <v>3</v>
      </c>
    </row>
    <row r="193" spans="1:3">
      <c r="A193" s="18" t="s">
        <v>22906</v>
      </c>
      <c r="B193" s="18">
        <v>107910.03</v>
      </c>
      <c r="C193" s="18">
        <v>23</v>
      </c>
    </row>
    <row r="194" spans="1:3">
      <c r="A194" s="18" t="s">
        <v>22907</v>
      </c>
      <c r="B194" s="18">
        <v>39830.3</v>
      </c>
      <c r="C194" s="18">
        <v>8</v>
      </c>
    </row>
    <row r="195" spans="1:3">
      <c r="A195" s="18" t="s">
        <v>22908</v>
      </c>
      <c r="B195" s="18">
        <v>4517.14</v>
      </c>
      <c r="C195" s="18">
        <v>1</v>
      </c>
    </row>
    <row r="196" spans="1:3">
      <c r="A196" s="18" t="s">
        <v>22909</v>
      </c>
      <c r="B196" s="18">
        <v>4685.57</v>
      </c>
      <c r="C196" s="18">
        <v>1</v>
      </c>
    </row>
    <row r="197" spans="1:3">
      <c r="A197" s="18" t="s">
        <v>22910</v>
      </c>
      <c r="B197" s="18">
        <v>46849.18</v>
      </c>
      <c r="C197" s="18">
        <v>11</v>
      </c>
    </row>
    <row r="198" spans="1:3">
      <c r="A198" s="18" t="s">
        <v>22911</v>
      </c>
      <c r="B198" s="18">
        <v>12653.14</v>
      </c>
      <c r="C198" s="18">
        <v>3</v>
      </c>
    </row>
    <row r="199" spans="1:3">
      <c r="A199" s="18" t="s">
        <v>22912</v>
      </c>
      <c r="B199" s="18">
        <v>17216.77</v>
      </c>
      <c r="C199" s="18">
        <v>4</v>
      </c>
    </row>
    <row r="200" spans="1:3">
      <c r="A200" s="18" t="s">
        <v>22913</v>
      </c>
      <c r="B200" s="18">
        <v>139936</v>
      </c>
      <c r="C200" s="18">
        <v>29</v>
      </c>
    </row>
    <row r="201" spans="1:3">
      <c r="A201" s="18" t="s">
        <v>22914</v>
      </c>
      <c r="B201" s="18">
        <v>18870.09</v>
      </c>
      <c r="C201" s="18">
        <v>4</v>
      </c>
    </row>
    <row r="202" spans="1:3">
      <c r="A202" s="18" t="s">
        <v>22915</v>
      </c>
      <c r="B202" s="18">
        <v>93075.68</v>
      </c>
      <c r="C202" s="18">
        <v>19</v>
      </c>
    </row>
    <row r="203" spans="1:3">
      <c r="A203" s="18" t="s">
        <v>22916</v>
      </c>
      <c r="B203" s="18">
        <v>10135.52</v>
      </c>
      <c r="C203" s="18">
        <v>2</v>
      </c>
    </row>
    <row r="204" spans="1:3">
      <c r="A204" s="18" t="s">
        <v>22917</v>
      </c>
      <c r="B204" s="18">
        <v>283664.6</v>
      </c>
      <c r="C204" s="18">
        <v>55</v>
      </c>
    </row>
    <row r="205" spans="1:3">
      <c r="A205" s="18" t="s">
        <v>22918</v>
      </c>
      <c r="B205" s="18">
        <v>41183.27</v>
      </c>
      <c r="C205" s="18">
        <v>9</v>
      </c>
    </row>
    <row r="206" spans="1:3">
      <c r="A206" s="18" t="s">
        <v>22919</v>
      </c>
      <c r="B206" s="18">
        <v>69330.17</v>
      </c>
      <c r="C206" s="18">
        <v>15</v>
      </c>
    </row>
    <row r="207" spans="1:3">
      <c r="A207" s="18" t="s">
        <v>22920</v>
      </c>
      <c r="B207" s="18">
        <v>34068.86</v>
      </c>
      <c r="C207" s="18">
        <v>8</v>
      </c>
    </row>
    <row r="208" spans="1:3">
      <c r="A208" s="18" t="s">
        <v>22921</v>
      </c>
      <c r="B208" s="18">
        <v>12924.87</v>
      </c>
      <c r="C208" s="18">
        <v>3</v>
      </c>
    </row>
    <row r="209" spans="1:3">
      <c r="A209" s="18" t="s">
        <v>22922</v>
      </c>
      <c r="B209" s="18">
        <v>25144.33</v>
      </c>
      <c r="C209" s="18">
        <v>5</v>
      </c>
    </row>
    <row r="210" spans="1:3">
      <c r="A210" s="18" t="s">
        <v>22923</v>
      </c>
      <c r="B210" s="18">
        <v>64853.26</v>
      </c>
      <c r="C210" s="18">
        <v>16</v>
      </c>
    </row>
    <row r="211" spans="1:3">
      <c r="A211" s="18" t="s">
        <v>22924</v>
      </c>
      <c r="B211" s="18">
        <v>95163.22</v>
      </c>
      <c r="C211" s="18">
        <v>19</v>
      </c>
    </row>
    <row r="212" spans="1:3">
      <c r="A212" s="18" t="s">
        <v>22925</v>
      </c>
      <c r="B212" s="18">
        <v>23464.8</v>
      </c>
      <c r="C212" s="18">
        <v>6</v>
      </c>
    </row>
    <row r="213" spans="1:3">
      <c r="A213" s="18" t="s">
        <v>22926</v>
      </c>
      <c r="B213" s="18">
        <v>199234.48</v>
      </c>
      <c r="C213" s="18">
        <v>44</v>
      </c>
    </row>
    <row r="214" spans="1:3">
      <c r="A214" s="18" t="s">
        <v>22927</v>
      </c>
      <c r="B214" s="18">
        <v>4672.75</v>
      </c>
      <c r="C214" s="18">
        <v>1</v>
      </c>
    </row>
    <row r="215" spans="1:3">
      <c r="A215" s="18" t="s">
        <v>22928</v>
      </c>
      <c r="B215" s="18">
        <v>96491.53</v>
      </c>
      <c r="C215" s="18">
        <v>22</v>
      </c>
    </row>
    <row r="216" spans="1:3">
      <c r="A216" s="18" t="s">
        <v>22929</v>
      </c>
      <c r="B216" s="18">
        <v>612267.41</v>
      </c>
      <c r="C216" s="18">
        <v>127</v>
      </c>
    </row>
    <row r="217" spans="1:3">
      <c r="A217" s="18" t="s">
        <v>22930</v>
      </c>
      <c r="B217" s="18">
        <v>246859.08</v>
      </c>
      <c r="C217" s="18">
        <v>50</v>
      </c>
    </row>
    <row r="218" spans="1:3">
      <c r="A218" s="18" t="s">
        <v>22931</v>
      </c>
      <c r="B218" s="18">
        <v>31736.3</v>
      </c>
      <c r="C218" s="18">
        <v>8</v>
      </c>
    </row>
    <row r="219" spans="1:3">
      <c r="A219" s="18" t="s">
        <v>22932</v>
      </c>
      <c r="B219" s="18">
        <v>82864.41</v>
      </c>
      <c r="C219" s="18">
        <v>16</v>
      </c>
    </row>
    <row r="220" spans="1:3">
      <c r="A220" s="18" t="s">
        <v>22933</v>
      </c>
      <c r="B220" s="18">
        <v>265075.93</v>
      </c>
      <c r="C220" s="18">
        <v>60</v>
      </c>
    </row>
    <row r="221" spans="1:3">
      <c r="A221" s="18" t="s">
        <v>22934</v>
      </c>
      <c r="B221" s="18">
        <v>3742.44</v>
      </c>
      <c r="C221" s="18">
        <v>1</v>
      </c>
    </row>
    <row r="222" spans="1:3">
      <c r="A222" s="18" t="s">
        <v>22935</v>
      </c>
      <c r="B222" s="18">
        <v>16627.92</v>
      </c>
      <c r="C222" s="18">
        <v>4</v>
      </c>
    </row>
    <row r="223" spans="1:3">
      <c r="A223" s="18" t="s">
        <v>22936</v>
      </c>
      <c r="B223" s="18">
        <v>78741.26</v>
      </c>
      <c r="C223" s="18">
        <v>18</v>
      </c>
    </row>
    <row r="224" spans="1:3">
      <c r="A224" s="18" t="s">
        <v>22937</v>
      </c>
      <c r="B224" s="18">
        <v>31066.02</v>
      </c>
      <c r="C224" s="18">
        <v>7</v>
      </c>
    </row>
    <row r="225" spans="1:3">
      <c r="A225" s="18" t="s">
        <v>22938</v>
      </c>
      <c r="B225" s="18">
        <v>301402.08</v>
      </c>
      <c r="C225" s="18">
        <v>63</v>
      </c>
    </row>
    <row r="226" spans="1:3">
      <c r="A226" s="18" t="s">
        <v>22939</v>
      </c>
      <c r="B226" s="18">
        <v>112426.48</v>
      </c>
      <c r="C226" s="18">
        <v>22</v>
      </c>
    </row>
    <row r="227" spans="1:3">
      <c r="A227" s="18" t="s">
        <v>22940</v>
      </c>
      <c r="B227" s="18">
        <v>127528.61</v>
      </c>
      <c r="C227" s="18">
        <v>26</v>
      </c>
    </row>
    <row r="228" spans="1:3">
      <c r="A228" s="18" t="s">
        <v>22941</v>
      </c>
      <c r="B228" s="18">
        <v>145146.34</v>
      </c>
      <c r="C228" s="18">
        <v>32</v>
      </c>
    </row>
    <row r="229" spans="1:3">
      <c r="A229" s="18" t="s">
        <v>22942</v>
      </c>
      <c r="B229" s="18">
        <v>67880.1</v>
      </c>
      <c r="C229" s="18">
        <v>14</v>
      </c>
    </row>
    <row r="230" spans="1:3">
      <c r="A230" s="18" t="s">
        <v>22943</v>
      </c>
      <c r="B230" s="18">
        <v>4810</v>
      </c>
      <c r="C230" s="18">
        <v>1</v>
      </c>
    </row>
    <row r="231" spans="1:3">
      <c r="A231" s="18" t="s">
        <v>22944</v>
      </c>
      <c r="B231" s="18">
        <v>4075.9</v>
      </c>
      <c r="C231" s="18">
        <v>1</v>
      </c>
    </row>
    <row r="232" spans="1:3">
      <c r="A232" s="18" t="s">
        <v>22945</v>
      </c>
      <c r="B232" s="18">
        <v>90108.37</v>
      </c>
      <c r="C232" s="18">
        <v>20</v>
      </c>
    </row>
    <row r="233" spans="1:3">
      <c r="A233" s="18" t="s">
        <v>22946</v>
      </c>
      <c r="B233" s="18">
        <v>3988.53</v>
      </c>
      <c r="C233" s="18">
        <v>1</v>
      </c>
    </row>
    <row r="234" spans="1:3">
      <c r="A234" s="18" t="s">
        <v>22947</v>
      </c>
      <c r="B234" s="18">
        <v>56274.69</v>
      </c>
      <c r="C234" s="18">
        <v>13</v>
      </c>
    </row>
    <row r="235" spans="1:3">
      <c r="A235" s="18" t="s">
        <v>22948</v>
      </c>
      <c r="B235" s="18">
        <v>223221.36</v>
      </c>
      <c r="C235" s="18">
        <v>46</v>
      </c>
    </row>
    <row r="236" spans="1:3">
      <c r="A236" s="18" t="s">
        <v>22949</v>
      </c>
      <c r="B236" s="18">
        <v>44319.02</v>
      </c>
      <c r="C236" s="18">
        <v>9</v>
      </c>
    </row>
    <row r="237" spans="1:3">
      <c r="A237" s="18" t="s">
        <v>1787</v>
      </c>
      <c r="B237" s="18">
        <v>160548.18</v>
      </c>
      <c r="C237" s="18">
        <v>33</v>
      </c>
    </row>
    <row r="238" spans="1:3">
      <c r="A238" s="18" t="s">
        <v>22950</v>
      </c>
      <c r="B238" s="18">
        <v>31455.63</v>
      </c>
      <c r="C238" s="18">
        <v>6</v>
      </c>
    </row>
    <row r="239" spans="1:3">
      <c r="A239" s="18" t="s">
        <v>22951</v>
      </c>
      <c r="B239" s="18">
        <v>50546.41</v>
      </c>
      <c r="C239" s="18">
        <v>10</v>
      </c>
    </row>
    <row r="240" spans="1:3">
      <c r="A240" s="18" t="s">
        <v>22952</v>
      </c>
      <c r="B240" s="18">
        <v>53724.61</v>
      </c>
      <c r="C240" s="18">
        <v>11</v>
      </c>
    </row>
    <row r="241" spans="1:3">
      <c r="A241" s="18" t="s">
        <v>22953</v>
      </c>
      <c r="B241" s="18">
        <v>4901.5</v>
      </c>
      <c r="C241" s="18">
        <v>1</v>
      </c>
    </row>
    <row r="242" spans="1:3">
      <c r="A242" s="18" t="s">
        <v>22954</v>
      </c>
      <c r="B242" s="18">
        <v>4317.14</v>
      </c>
      <c r="C242" s="18">
        <v>1</v>
      </c>
    </row>
    <row r="243" spans="1:3">
      <c r="A243" s="18" t="s">
        <v>4223</v>
      </c>
      <c r="B243" s="18">
        <v>151971.6</v>
      </c>
      <c r="C243" s="18">
        <v>32</v>
      </c>
    </row>
    <row r="244" spans="1:3">
      <c r="A244" s="18" t="s">
        <v>22955</v>
      </c>
      <c r="B244" s="18">
        <v>4991.9</v>
      </c>
      <c r="C244" s="18">
        <v>1</v>
      </c>
    </row>
    <row r="245" spans="1:3">
      <c r="A245" s="18" t="s">
        <v>22956</v>
      </c>
      <c r="B245" s="18">
        <v>93181.22</v>
      </c>
      <c r="C245" s="18">
        <v>17</v>
      </c>
    </row>
    <row r="246" spans="1:2">
      <c r="A246" s="18" t="s">
        <v>22957</v>
      </c>
      <c r="B246" s="18">
        <v>19110840.49</v>
      </c>
    </row>
  </sheetData>
  <autoFilter ref="A1:P246">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65341"/>
  <sheetViews>
    <sheetView workbookViewId="0">
      <selection activeCell="A22" sqref="A22"/>
    </sheetView>
  </sheetViews>
  <sheetFormatPr defaultColWidth="9" defaultRowHeight="13.5"/>
  <cols>
    <col min="1" max="1" width="23.375" customWidth="1"/>
    <col min="2" max="2" width="10.375" hidden="1" customWidth="1"/>
    <col min="4" max="4" width="9.375" hidden="1" customWidth="1"/>
    <col min="5" max="5" width="10.875" customWidth="1"/>
    <col min="6" max="6" width="10.375" hidden="1" customWidth="1"/>
    <col min="9" max="9" width="11.625" customWidth="1"/>
    <col min="10" max="10" width="11" customWidth="1"/>
    <col min="11" max="11" width="20.75" customWidth="1"/>
    <col min="16" max="16" width="27.125" customWidth="1"/>
  </cols>
  <sheetData>
    <row r="1" ht="20.25" spans="1:9">
      <c r="A1" s="1" t="s">
        <v>22958</v>
      </c>
      <c r="B1" s="1"/>
      <c r="C1" s="1"/>
      <c r="D1" s="1"/>
      <c r="E1" s="1"/>
      <c r="F1" s="1"/>
      <c r="G1" s="1"/>
      <c r="H1" s="1"/>
      <c r="I1" s="1"/>
    </row>
    <row r="2" spans="1:21">
      <c r="A2" s="2" t="s">
        <v>22959</v>
      </c>
      <c r="B2" s="3" t="s">
        <v>22960</v>
      </c>
      <c r="C2" s="3" t="s">
        <v>22961</v>
      </c>
      <c r="D2" s="3" t="s">
        <v>22962</v>
      </c>
      <c r="E2" s="3" t="s">
        <v>22963</v>
      </c>
      <c r="F2" s="3" t="s">
        <v>22964</v>
      </c>
      <c r="G2" s="4" t="s">
        <v>22965</v>
      </c>
      <c r="H2" s="5" t="s">
        <v>22966</v>
      </c>
      <c r="I2" s="2" t="s">
        <v>22967</v>
      </c>
      <c r="J2" t="s">
        <v>22968</v>
      </c>
      <c r="P2" s="9"/>
      <c r="Q2" s="16" t="s">
        <v>22969</v>
      </c>
      <c r="R2" s="16" t="s">
        <v>22970</v>
      </c>
      <c r="S2" s="16" t="s">
        <v>22971</v>
      </c>
      <c r="T2" s="16" t="s">
        <v>22972</v>
      </c>
      <c r="U2" s="16" t="s">
        <v>22973</v>
      </c>
    </row>
    <row r="3" spans="1:21">
      <c r="A3" s="6" t="s">
        <v>22725</v>
      </c>
      <c r="B3" s="7">
        <v>62560.47</v>
      </c>
      <c r="C3" s="7">
        <v>15</v>
      </c>
      <c r="D3" s="3"/>
      <c r="E3" s="3"/>
      <c r="F3" s="3">
        <f t="shared" ref="F3:F26" si="0">+B3+D3</f>
        <v>62560.47</v>
      </c>
      <c r="G3" s="4">
        <f t="shared" ref="G3:G26" si="1">+C3+E3</f>
        <v>15</v>
      </c>
      <c r="H3" s="5">
        <f>+VLOOKUP(A3,'[1]财政拨款收支平衡表（乡镇）'!$A$1:$D$65536,4,0)</f>
        <v>15</v>
      </c>
      <c r="I3" s="2">
        <f>+G3-H3</f>
        <v>0</v>
      </c>
      <c r="J3">
        <f>+VLOOKUP(A3,P:S,4,0)</f>
        <v>15</v>
      </c>
      <c r="P3" s="9" t="s">
        <v>22859</v>
      </c>
      <c r="Q3" s="9">
        <v>33</v>
      </c>
      <c r="R3" s="9"/>
      <c r="S3" s="9">
        <v>15</v>
      </c>
      <c r="T3" s="9">
        <v>48</v>
      </c>
      <c r="U3" s="9">
        <v>1</v>
      </c>
    </row>
    <row r="4" spans="1:21">
      <c r="A4" s="6" t="s">
        <v>22740</v>
      </c>
      <c r="B4" s="7">
        <v>94781.58</v>
      </c>
      <c r="C4" s="7">
        <v>21</v>
      </c>
      <c r="D4" s="3"/>
      <c r="E4" s="3"/>
      <c r="F4" s="3">
        <f t="shared" si="0"/>
        <v>94781.58</v>
      </c>
      <c r="G4" s="4">
        <f t="shared" si="1"/>
        <v>21</v>
      </c>
      <c r="H4" s="5">
        <f>+VLOOKUP(A4,'[1]财政拨款收支平衡表（乡镇）'!$A$1:$D$65536,4,0)</f>
        <v>23</v>
      </c>
      <c r="I4" s="10">
        <f t="shared" ref="I4:I26" si="2">+G4-H4</f>
        <v>-2</v>
      </c>
      <c r="J4">
        <v>24</v>
      </c>
      <c r="K4" t="s">
        <v>22974</v>
      </c>
      <c r="P4" s="11" t="s">
        <v>22849</v>
      </c>
      <c r="Q4" s="11"/>
      <c r="R4" s="11"/>
      <c r="S4" s="11"/>
      <c r="T4" s="11"/>
      <c r="U4" s="11"/>
    </row>
    <row r="5" spans="1:21">
      <c r="A5" s="6" t="s">
        <v>22753</v>
      </c>
      <c r="B5" s="7">
        <v>80030.41</v>
      </c>
      <c r="C5" s="7">
        <v>18</v>
      </c>
      <c r="D5" s="3">
        <v>20773.66</v>
      </c>
      <c r="E5" s="3">
        <v>5</v>
      </c>
      <c r="F5" s="3">
        <f t="shared" si="0"/>
        <v>100804.07</v>
      </c>
      <c r="G5" s="4">
        <f t="shared" si="1"/>
        <v>23</v>
      </c>
      <c r="H5" s="5">
        <f>+VLOOKUP(A5,'[1]财政拨款收支平衡表（乡镇）'!$A$1:$D$65536,4,0)</f>
        <v>26</v>
      </c>
      <c r="I5" s="10">
        <f t="shared" si="2"/>
        <v>-3</v>
      </c>
      <c r="J5" s="12">
        <f t="shared" ref="J4:J25" si="3">+VLOOKUP(A5,P:S,4,0)</f>
        <v>26</v>
      </c>
      <c r="K5" t="s">
        <v>22975</v>
      </c>
      <c r="L5">
        <v>23</v>
      </c>
      <c r="P5" s="11" t="s">
        <v>22926</v>
      </c>
      <c r="Q5" s="11">
        <v>112</v>
      </c>
      <c r="R5" s="11">
        <v>1</v>
      </c>
      <c r="S5" s="11">
        <v>43</v>
      </c>
      <c r="T5" s="11">
        <v>156</v>
      </c>
      <c r="U5" s="11">
        <v>4</v>
      </c>
    </row>
    <row r="6" spans="1:21">
      <c r="A6" s="6" t="s">
        <v>22759</v>
      </c>
      <c r="B6" s="7">
        <v>38319.87</v>
      </c>
      <c r="C6" s="7">
        <v>9</v>
      </c>
      <c r="D6" s="3">
        <v>11295.95</v>
      </c>
      <c r="E6" s="3">
        <v>3</v>
      </c>
      <c r="F6" s="3">
        <f t="shared" si="0"/>
        <v>49615.82</v>
      </c>
      <c r="G6" s="4">
        <f t="shared" si="1"/>
        <v>12</v>
      </c>
      <c r="H6" s="5">
        <f>+VLOOKUP(A6,'[1]财政拨款收支平衡表（乡镇）'!$A$1:$D$65536,4,0)</f>
        <v>11</v>
      </c>
      <c r="I6" s="10">
        <f t="shared" si="2"/>
        <v>1</v>
      </c>
      <c r="J6">
        <f t="shared" si="3"/>
        <v>11</v>
      </c>
      <c r="K6" t="s">
        <v>22975</v>
      </c>
      <c r="P6" s="11" t="s">
        <v>22759</v>
      </c>
      <c r="Q6" s="11">
        <v>53</v>
      </c>
      <c r="R6" s="11">
        <v>0</v>
      </c>
      <c r="S6" s="11">
        <v>11</v>
      </c>
      <c r="T6" s="11">
        <v>64</v>
      </c>
      <c r="U6" s="11">
        <v>4</v>
      </c>
    </row>
    <row r="7" spans="1:21">
      <c r="A7" s="6" t="s">
        <v>22766</v>
      </c>
      <c r="B7" s="7">
        <v>71600.06</v>
      </c>
      <c r="C7" s="7">
        <v>16</v>
      </c>
      <c r="D7" s="3"/>
      <c r="E7" s="3"/>
      <c r="F7" s="3">
        <f t="shared" si="0"/>
        <v>71600.06</v>
      </c>
      <c r="G7" s="4">
        <f t="shared" si="1"/>
        <v>16</v>
      </c>
      <c r="H7" s="5">
        <f>+VLOOKUP(A7,'[1]财政拨款收支平衡表（乡镇）'!$A$1:$D$65536,4,0)</f>
        <v>16</v>
      </c>
      <c r="I7" s="2">
        <f t="shared" si="2"/>
        <v>0</v>
      </c>
      <c r="J7">
        <f t="shared" si="3"/>
        <v>17</v>
      </c>
      <c r="P7" s="9" t="s">
        <v>22976</v>
      </c>
      <c r="Q7" s="11">
        <v>67</v>
      </c>
      <c r="R7" s="11">
        <v>0</v>
      </c>
      <c r="S7" s="11">
        <v>18</v>
      </c>
      <c r="T7" s="11">
        <v>85</v>
      </c>
      <c r="U7" s="11">
        <v>4</v>
      </c>
    </row>
    <row r="8" spans="1:21">
      <c r="A8" s="6" t="s">
        <v>22775</v>
      </c>
      <c r="B8" s="7">
        <v>49257.6</v>
      </c>
      <c r="C8" s="7">
        <v>11</v>
      </c>
      <c r="D8" s="3">
        <v>8143.74</v>
      </c>
      <c r="E8" s="3">
        <v>2</v>
      </c>
      <c r="F8" s="3">
        <f t="shared" si="0"/>
        <v>57401.34</v>
      </c>
      <c r="G8" s="4">
        <f t="shared" si="1"/>
        <v>13</v>
      </c>
      <c r="H8" s="5">
        <f>+VLOOKUP(A8,'[1]财政拨款收支平衡表（乡镇）'!$A$1:$D$65536,4,0)</f>
        <v>13</v>
      </c>
      <c r="I8" s="2">
        <f t="shared" si="2"/>
        <v>0</v>
      </c>
      <c r="J8" t="e">
        <f t="shared" si="3"/>
        <v>#N/A</v>
      </c>
      <c r="P8" s="11" t="s">
        <v>22796</v>
      </c>
      <c r="Q8" s="11">
        <v>66</v>
      </c>
      <c r="R8" s="11">
        <v>0</v>
      </c>
      <c r="S8" s="11">
        <v>17</v>
      </c>
      <c r="T8" s="11">
        <v>83</v>
      </c>
      <c r="U8" s="11">
        <v>3</v>
      </c>
    </row>
    <row r="9" spans="1:21">
      <c r="A9" s="6" t="s">
        <v>22784</v>
      </c>
      <c r="B9" s="7">
        <v>40290.12</v>
      </c>
      <c r="C9" s="7">
        <v>9</v>
      </c>
      <c r="D9" s="3">
        <v>3760.89</v>
      </c>
      <c r="E9" s="3">
        <v>1</v>
      </c>
      <c r="F9" s="3">
        <f t="shared" si="0"/>
        <v>44051.01</v>
      </c>
      <c r="G9" s="4">
        <f t="shared" si="1"/>
        <v>10</v>
      </c>
      <c r="H9" s="5">
        <f>+VLOOKUP(A9,'[1]财政拨款收支平衡表（乡镇）'!$A$1:$D$65536,4,0)</f>
        <v>11</v>
      </c>
      <c r="I9" s="10">
        <f t="shared" si="2"/>
        <v>-1</v>
      </c>
      <c r="J9">
        <f t="shared" si="3"/>
        <v>11</v>
      </c>
      <c r="K9" t="s">
        <v>22975</v>
      </c>
      <c r="P9" s="11" t="s">
        <v>22833</v>
      </c>
      <c r="Q9" s="11">
        <v>63</v>
      </c>
      <c r="R9" s="11">
        <v>0</v>
      </c>
      <c r="S9" s="11">
        <v>15</v>
      </c>
      <c r="T9" s="11">
        <v>78</v>
      </c>
      <c r="U9" s="11">
        <v>4</v>
      </c>
    </row>
    <row r="10" spans="1:21">
      <c r="A10" s="6" t="s">
        <v>22796</v>
      </c>
      <c r="B10" s="7">
        <v>73753.56</v>
      </c>
      <c r="C10" s="7">
        <v>16</v>
      </c>
      <c r="D10" s="3"/>
      <c r="E10" s="3"/>
      <c r="F10" s="3">
        <f t="shared" si="0"/>
        <v>73753.56</v>
      </c>
      <c r="G10" s="4">
        <f t="shared" si="1"/>
        <v>16</v>
      </c>
      <c r="H10" s="5">
        <f>+VLOOKUP(A10,'[1]财政拨款收支平衡表（乡镇）'!$A$1:$D$65536,4,0)</f>
        <v>16</v>
      </c>
      <c r="I10" s="2">
        <f t="shared" si="2"/>
        <v>0</v>
      </c>
      <c r="J10">
        <f t="shared" si="3"/>
        <v>17</v>
      </c>
      <c r="P10" s="11" t="s">
        <v>22725</v>
      </c>
      <c r="Q10" s="11">
        <v>67</v>
      </c>
      <c r="R10" s="11">
        <v>0</v>
      </c>
      <c r="S10" s="11">
        <v>15</v>
      </c>
      <c r="T10" s="11">
        <v>82</v>
      </c>
      <c r="U10" s="11">
        <v>4</v>
      </c>
    </row>
    <row r="11" spans="1:21">
      <c r="A11" s="6" t="s">
        <v>22803</v>
      </c>
      <c r="B11" s="7">
        <v>64788.11</v>
      </c>
      <c r="C11" s="7">
        <v>15</v>
      </c>
      <c r="D11" s="3">
        <v>7763.24</v>
      </c>
      <c r="E11" s="3">
        <v>2</v>
      </c>
      <c r="F11" s="3">
        <f t="shared" si="0"/>
        <v>72551.35</v>
      </c>
      <c r="G11" s="4">
        <f t="shared" si="1"/>
        <v>17</v>
      </c>
      <c r="H11" s="5">
        <f>+VLOOKUP(A11,'[1]财政拨款收支平衡表（乡镇）'!$A$1:$D$65536,4,0)</f>
        <v>17</v>
      </c>
      <c r="I11" s="2">
        <f t="shared" si="2"/>
        <v>0</v>
      </c>
      <c r="J11">
        <f t="shared" si="3"/>
        <v>18</v>
      </c>
      <c r="P11" s="11" t="s">
        <v>22817</v>
      </c>
      <c r="Q11" s="11">
        <v>64</v>
      </c>
      <c r="R11" s="11">
        <v>0</v>
      </c>
      <c r="S11" s="11">
        <v>12</v>
      </c>
      <c r="T11" s="11">
        <v>76</v>
      </c>
      <c r="U11" s="11">
        <v>3</v>
      </c>
    </row>
    <row r="12" spans="1:21">
      <c r="A12" s="6" t="s">
        <v>22817</v>
      </c>
      <c r="B12" s="7">
        <v>55414.51</v>
      </c>
      <c r="C12" s="7">
        <v>12</v>
      </c>
      <c r="D12" s="3">
        <v>4116.51</v>
      </c>
      <c r="E12" s="3">
        <v>1</v>
      </c>
      <c r="F12" s="3">
        <f t="shared" si="0"/>
        <v>59531.02</v>
      </c>
      <c r="G12" s="4">
        <f t="shared" si="1"/>
        <v>13</v>
      </c>
      <c r="H12" s="5">
        <f>+VLOOKUP(A12,'[1]财政拨款收支平衡表（乡镇）'!$A$1:$D$65536,4,0)</f>
        <v>13</v>
      </c>
      <c r="I12" s="2">
        <f t="shared" si="2"/>
        <v>0</v>
      </c>
      <c r="J12">
        <f t="shared" si="3"/>
        <v>12</v>
      </c>
      <c r="P12" s="11" t="s">
        <v>22740</v>
      </c>
      <c r="Q12" s="11">
        <v>76</v>
      </c>
      <c r="R12" s="11">
        <v>0</v>
      </c>
      <c r="S12" s="11">
        <v>22</v>
      </c>
      <c r="T12" s="11">
        <v>98</v>
      </c>
      <c r="U12" s="11">
        <v>3</v>
      </c>
    </row>
    <row r="13" spans="1:21">
      <c r="A13" s="6" t="s">
        <v>22833</v>
      </c>
      <c r="B13" s="7">
        <v>56769.81</v>
      </c>
      <c r="C13" s="7">
        <v>13</v>
      </c>
      <c r="D13" s="3"/>
      <c r="E13" s="3"/>
      <c r="F13" s="3">
        <f t="shared" si="0"/>
        <v>56769.81</v>
      </c>
      <c r="G13" s="4">
        <f t="shared" si="1"/>
        <v>13</v>
      </c>
      <c r="H13" s="5">
        <f>+VLOOKUP(A13,'[1]财政拨款收支平衡表（乡镇）'!$A$1:$D$65536,4,0)</f>
        <v>13</v>
      </c>
      <c r="I13" s="2">
        <f t="shared" si="2"/>
        <v>0</v>
      </c>
      <c r="J13">
        <f t="shared" si="3"/>
        <v>15</v>
      </c>
      <c r="P13" s="11" t="s">
        <v>22838</v>
      </c>
      <c r="Q13" s="11">
        <v>50</v>
      </c>
      <c r="R13" s="11">
        <v>0</v>
      </c>
      <c r="S13" s="11">
        <v>14</v>
      </c>
      <c r="T13" s="11">
        <v>64</v>
      </c>
      <c r="U13" s="11">
        <v>3</v>
      </c>
    </row>
    <row r="14" spans="1:21">
      <c r="A14" s="6" t="s">
        <v>22838</v>
      </c>
      <c r="B14" s="7">
        <v>54251.59</v>
      </c>
      <c r="C14" s="7">
        <v>12</v>
      </c>
      <c r="D14" s="3">
        <v>3561.47</v>
      </c>
      <c r="E14" s="3">
        <v>1</v>
      </c>
      <c r="F14" s="3">
        <f t="shared" si="0"/>
        <v>57813.06</v>
      </c>
      <c r="G14" s="4">
        <f t="shared" si="1"/>
        <v>13</v>
      </c>
      <c r="H14" s="5">
        <f>+VLOOKUP(A14,'[1]财政拨款收支平衡表（乡镇）'!$A$1:$D$65536,4,0)</f>
        <v>13</v>
      </c>
      <c r="I14" s="2">
        <f t="shared" si="2"/>
        <v>0</v>
      </c>
      <c r="J14">
        <f t="shared" si="3"/>
        <v>14</v>
      </c>
      <c r="P14" s="11" t="s">
        <v>22803</v>
      </c>
      <c r="Q14" s="11">
        <v>48</v>
      </c>
      <c r="R14" s="11">
        <v>0</v>
      </c>
      <c r="S14" s="11">
        <v>18</v>
      </c>
      <c r="T14" s="11">
        <v>66</v>
      </c>
      <c r="U14" s="11">
        <v>2</v>
      </c>
    </row>
    <row r="15" spans="1:21">
      <c r="A15" s="6" t="s">
        <v>22849</v>
      </c>
      <c r="B15" s="7">
        <v>325667.85</v>
      </c>
      <c r="C15" s="7">
        <v>75</v>
      </c>
      <c r="D15" s="3">
        <v>23387.3</v>
      </c>
      <c r="E15" s="3">
        <v>6</v>
      </c>
      <c r="F15" s="3">
        <f t="shared" si="0"/>
        <v>349055.15</v>
      </c>
      <c r="G15" s="4">
        <f t="shared" si="1"/>
        <v>81</v>
      </c>
      <c r="H15" s="5">
        <f>+VLOOKUP(A15,'[1]财政拨款收支平衡表（乡镇）'!$A$1:$D$65536,4,0)</f>
        <v>80</v>
      </c>
      <c r="I15" s="10">
        <f t="shared" si="2"/>
        <v>1</v>
      </c>
      <c r="J15">
        <f t="shared" si="3"/>
        <v>0</v>
      </c>
      <c r="P15" s="11" t="s">
        <v>22945</v>
      </c>
      <c r="Q15" s="11">
        <v>76</v>
      </c>
      <c r="R15" s="11">
        <v>0</v>
      </c>
      <c r="S15" s="11">
        <v>21</v>
      </c>
      <c r="T15" s="11">
        <v>97</v>
      </c>
      <c r="U15" s="11">
        <v>3</v>
      </c>
    </row>
    <row r="16" spans="1:21">
      <c r="A16" s="6" t="s">
        <v>22871</v>
      </c>
      <c r="B16" s="7">
        <v>39611.16</v>
      </c>
      <c r="C16" s="7">
        <v>9</v>
      </c>
      <c r="D16" s="3">
        <v>3878.54</v>
      </c>
      <c r="E16" s="3">
        <v>1</v>
      </c>
      <c r="F16" s="3">
        <f t="shared" si="0"/>
        <v>43489.7</v>
      </c>
      <c r="G16" s="4">
        <f t="shared" si="1"/>
        <v>10</v>
      </c>
      <c r="H16" s="5">
        <f>+VLOOKUP(A16,'[1]财政拨款收支平衡表（乡镇）'!$A$1:$D$65536,4,0)</f>
        <v>10</v>
      </c>
      <c r="I16" s="2">
        <f t="shared" si="2"/>
        <v>0</v>
      </c>
      <c r="J16">
        <f t="shared" si="3"/>
        <v>10</v>
      </c>
      <c r="P16" s="11" t="s">
        <v>22883</v>
      </c>
      <c r="Q16" s="11">
        <v>54</v>
      </c>
      <c r="R16" s="11">
        <v>0</v>
      </c>
      <c r="S16" s="11">
        <v>17</v>
      </c>
      <c r="T16" s="11">
        <v>71</v>
      </c>
      <c r="U16" s="11">
        <v>4</v>
      </c>
    </row>
    <row r="17" spans="1:21">
      <c r="A17" s="6" t="s">
        <v>22883</v>
      </c>
      <c r="B17" s="7">
        <v>58348.26</v>
      </c>
      <c r="C17" s="7">
        <v>13</v>
      </c>
      <c r="D17" s="3">
        <v>11676.47</v>
      </c>
      <c r="E17" s="3">
        <v>3</v>
      </c>
      <c r="F17" s="3">
        <f t="shared" si="0"/>
        <v>70024.73</v>
      </c>
      <c r="G17" s="4">
        <f t="shared" si="1"/>
        <v>16</v>
      </c>
      <c r="H17" s="5">
        <f>+VLOOKUP(A17,'[1]财政拨款收支平衡表（乡镇）'!$A$1:$D$65536,4,0)</f>
        <v>16</v>
      </c>
      <c r="I17" s="2">
        <f t="shared" si="2"/>
        <v>0</v>
      </c>
      <c r="J17">
        <f t="shared" si="3"/>
        <v>17</v>
      </c>
      <c r="P17" s="11" t="s">
        <v>22784</v>
      </c>
      <c r="Q17" s="11">
        <v>47</v>
      </c>
      <c r="R17" s="11">
        <v>0</v>
      </c>
      <c r="S17" s="11">
        <v>11</v>
      </c>
      <c r="T17" s="11">
        <v>58</v>
      </c>
      <c r="U17" s="11">
        <v>4</v>
      </c>
    </row>
    <row r="18" spans="1:21">
      <c r="A18" s="6" t="s">
        <v>22893</v>
      </c>
      <c r="B18" s="7">
        <v>45438.54</v>
      </c>
      <c r="C18" s="7">
        <v>11</v>
      </c>
      <c r="D18" s="3">
        <v>4092.97</v>
      </c>
      <c r="E18" s="3">
        <v>1</v>
      </c>
      <c r="F18" s="3">
        <f t="shared" si="0"/>
        <v>49531.51</v>
      </c>
      <c r="G18" s="4">
        <f t="shared" si="1"/>
        <v>12</v>
      </c>
      <c r="H18" s="5">
        <f>+VLOOKUP(A18,'[1]财政拨款收支平衡表（乡镇）'!$A$1:$D$65536,4,0)</f>
        <v>12</v>
      </c>
      <c r="I18" s="2">
        <f t="shared" si="2"/>
        <v>0</v>
      </c>
      <c r="J18">
        <f t="shared" si="3"/>
        <v>11</v>
      </c>
      <c r="P18" s="11" t="s">
        <v>22977</v>
      </c>
      <c r="Q18" s="11">
        <v>55</v>
      </c>
      <c r="R18" s="11">
        <v>0</v>
      </c>
      <c r="S18" s="11">
        <v>13</v>
      </c>
      <c r="T18" s="11">
        <v>68</v>
      </c>
      <c r="U18" s="11">
        <v>3</v>
      </c>
    </row>
    <row r="19" spans="1:21">
      <c r="A19" s="6" t="s">
        <v>22898</v>
      </c>
      <c r="B19" s="7">
        <v>48153.79</v>
      </c>
      <c r="C19" s="7">
        <v>11</v>
      </c>
      <c r="D19" s="3"/>
      <c r="E19" s="3"/>
      <c r="F19" s="3">
        <f t="shared" si="0"/>
        <v>48153.79</v>
      </c>
      <c r="G19" s="4">
        <f t="shared" si="1"/>
        <v>11</v>
      </c>
      <c r="H19" s="5">
        <f>+VLOOKUP(A19,'[1]财政拨款收支平衡表（乡镇）'!$A$1:$D$65536,4,0)</f>
        <v>11</v>
      </c>
      <c r="I19" s="2">
        <f t="shared" si="2"/>
        <v>0</v>
      </c>
      <c r="J19">
        <f t="shared" si="3"/>
        <v>11</v>
      </c>
      <c r="P19" s="11" t="s">
        <v>22898</v>
      </c>
      <c r="Q19" s="11">
        <v>45</v>
      </c>
      <c r="R19" s="11">
        <v>0</v>
      </c>
      <c r="S19" s="11">
        <v>11</v>
      </c>
      <c r="T19" s="11">
        <v>56</v>
      </c>
      <c r="U19" s="11">
        <v>3</v>
      </c>
    </row>
    <row r="20" spans="1:21">
      <c r="A20" s="6" t="s">
        <v>22904</v>
      </c>
      <c r="B20" s="7">
        <v>60883.5</v>
      </c>
      <c r="C20" s="7">
        <v>14</v>
      </c>
      <c r="D20" s="3"/>
      <c r="E20" s="3"/>
      <c r="F20" s="3">
        <f t="shared" si="0"/>
        <v>60883.5</v>
      </c>
      <c r="G20" s="4">
        <f t="shared" si="1"/>
        <v>14</v>
      </c>
      <c r="H20" s="5">
        <f>+VLOOKUP(A20,'[1]财政拨款收支平衡表（乡镇）'!$A$1:$D$65536,4,0)</f>
        <v>14</v>
      </c>
      <c r="I20" s="2">
        <f t="shared" si="2"/>
        <v>0</v>
      </c>
      <c r="J20">
        <f t="shared" si="3"/>
        <v>13</v>
      </c>
      <c r="P20" s="11" t="s">
        <v>22753</v>
      </c>
      <c r="Q20" s="11">
        <v>85</v>
      </c>
      <c r="R20" s="11">
        <v>0</v>
      </c>
      <c r="S20" s="11">
        <v>26</v>
      </c>
      <c r="T20" s="11">
        <v>111</v>
      </c>
      <c r="U20" s="11">
        <v>4</v>
      </c>
    </row>
    <row r="21" spans="1:21">
      <c r="A21" s="6" t="s">
        <v>22910</v>
      </c>
      <c r="B21" s="7">
        <v>46849.18</v>
      </c>
      <c r="C21" s="7">
        <v>11</v>
      </c>
      <c r="D21" s="3">
        <v>12653.14</v>
      </c>
      <c r="E21" s="3">
        <v>3</v>
      </c>
      <c r="F21" s="3">
        <f t="shared" si="0"/>
        <v>59502.32</v>
      </c>
      <c r="G21" s="4">
        <f t="shared" si="1"/>
        <v>14</v>
      </c>
      <c r="H21" s="5">
        <f>+VLOOKUP(A21,'[1]财政拨款收支平衡表（乡镇）'!$A$1:$D$65536,4,0)</f>
        <v>14</v>
      </c>
      <c r="I21" s="2">
        <f t="shared" si="2"/>
        <v>0</v>
      </c>
      <c r="J21">
        <f t="shared" si="3"/>
        <v>16</v>
      </c>
      <c r="P21" s="9" t="s">
        <v>22766</v>
      </c>
      <c r="Q21" s="11">
        <v>52</v>
      </c>
      <c r="R21" s="11">
        <v>0</v>
      </c>
      <c r="S21" s="11">
        <v>17</v>
      </c>
      <c r="T21" s="11">
        <v>69</v>
      </c>
      <c r="U21" s="11">
        <v>3</v>
      </c>
    </row>
    <row r="22" spans="1:21">
      <c r="A22" s="6" t="s">
        <v>22920</v>
      </c>
      <c r="B22" s="7">
        <v>34068.86</v>
      </c>
      <c r="C22" s="7">
        <v>8</v>
      </c>
      <c r="D22" s="3"/>
      <c r="E22" s="3"/>
      <c r="F22" s="3">
        <f t="shared" si="0"/>
        <v>34068.86</v>
      </c>
      <c r="G22" s="4">
        <f t="shared" si="1"/>
        <v>8</v>
      </c>
      <c r="H22" s="5">
        <f>+VLOOKUP(A22,'[1]财政拨款收支平衡表（乡镇）'!$A$1:$D$65536,4,0)</f>
        <v>7</v>
      </c>
      <c r="I22" s="10">
        <f t="shared" si="2"/>
        <v>1</v>
      </c>
      <c r="J22">
        <f t="shared" si="3"/>
        <v>7</v>
      </c>
      <c r="P22" s="9" t="s">
        <v>22920</v>
      </c>
      <c r="Q22" s="11">
        <v>42</v>
      </c>
      <c r="R22" s="11">
        <v>0</v>
      </c>
      <c r="S22" s="11">
        <v>7</v>
      </c>
      <c r="T22" s="11">
        <v>49</v>
      </c>
      <c r="U22" s="11">
        <v>4</v>
      </c>
    </row>
    <row r="23" spans="1:21">
      <c r="A23" s="6" t="s">
        <v>22926</v>
      </c>
      <c r="B23" s="7">
        <v>199234.48</v>
      </c>
      <c r="C23" s="7">
        <v>44</v>
      </c>
      <c r="D23" s="3">
        <v>4672.75</v>
      </c>
      <c r="E23" s="3">
        <v>1</v>
      </c>
      <c r="F23" s="3">
        <f t="shared" si="0"/>
        <v>203907.23</v>
      </c>
      <c r="G23" s="8">
        <f t="shared" si="1"/>
        <v>45</v>
      </c>
      <c r="H23" s="5">
        <f>+VLOOKUP(A23,'[1]财政拨款收支平衡表（乡镇）'!$A$1:$D$65536,4,0)</f>
        <v>44</v>
      </c>
      <c r="I23" s="10">
        <f t="shared" si="2"/>
        <v>1</v>
      </c>
      <c r="J23">
        <f t="shared" si="3"/>
        <v>43</v>
      </c>
      <c r="P23" s="9" t="s">
        <v>22893</v>
      </c>
      <c r="Q23" s="11">
        <v>53</v>
      </c>
      <c r="R23" s="11">
        <v>0</v>
      </c>
      <c r="S23" s="11">
        <v>11</v>
      </c>
      <c r="T23" s="11">
        <v>64</v>
      </c>
      <c r="U23" s="11">
        <v>3</v>
      </c>
    </row>
    <row r="24" spans="1:21">
      <c r="A24" s="6" t="s">
        <v>22976</v>
      </c>
      <c r="B24" s="7">
        <v>78741.26</v>
      </c>
      <c r="C24" s="7">
        <v>18</v>
      </c>
      <c r="D24" s="3"/>
      <c r="E24" s="3"/>
      <c r="F24" s="3">
        <f t="shared" si="0"/>
        <v>78741.26</v>
      </c>
      <c r="G24" s="4">
        <f t="shared" si="1"/>
        <v>18</v>
      </c>
      <c r="H24" s="5">
        <f>+VLOOKUP(A24,'[1]财政拨款收支平衡表（乡镇）'!$A$1:$D$65536,4,0)</f>
        <v>18</v>
      </c>
      <c r="I24" s="2">
        <f t="shared" si="2"/>
        <v>0</v>
      </c>
      <c r="J24">
        <f t="shared" si="3"/>
        <v>18</v>
      </c>
      <c r="P24" s="11" t="s">
        <v>22904</v>
      </c>
      <c r="Q24" s="11">
        <v>58</v>
      </c>
      <c r="R24" s="11">
        <v>0</v>
      </c>
      <c r="S24" s="11">
        <v>13</v>
      </c>
      <c r="T24" s="11">
        <v>71</v>
      </c>
      <c r="U24" s="11">
        <v>4</v>
      </c>
    </row>
    <row r="25" spans="1:21">
      <c r="A25" s="6" t="s">
        <v>22945</v>
      </c>
      <c r="B25" s="7">
        <v>90108.37</v>
      </c>
      <c r="C25" s="7">
        <v>20</v>
      </c>
      <c r="D25" s="3">
        <v>3988.53</v>
      </c>
      <c r="E25" s="3">
        <v>1</v>
      </c>
      <c r="F25" s="3">
        <f t="shared" si="0"/>
        <v>94096.9</v>
      </c>
      <c r="G25" s="4">
        <f t="shared" si="1"/>
        <v>21</v>
      </c>
      <c r="H25" s="5">
        <f>+VLOOKUP(A25,'[1]财政拨款收支平衡表（乡镇）'!$A$1:$D$65536,4,0)</f>
        <v>21</v>
      </c>
      <c r="I25" s="2">
        <f t="shared" si="2"/>
        <v>0</v>
      </c>
      <c r="J25">
        <f t="shared" si="3"/>
        <v>21</v>
      </c>
      <c r="P25" s="11" t="s">
        <v>22910</v>
      </c>
      <c r="Q25" s="11">
        <v>52</v>
      </c>
      <c r="R25" s="11">
        <v>0</v>
      </c>
      <c r="S25" s="11">
        <v>16</v>
      </c>
      <c r="T25" s="11">
        <v>68</v>
      </c>
      <c r="U25" s="11">
        <v>4</v>
      </c>
    </row>
    <row r="26" spans="16:21">
      <c r="P26" s="11" t="s">
        <v>22871</v>
      </c>
      <c r="Q26" s="11">
        <v>47</v>
      </c>
      <c r="R26" s="11">
        <v>1</v>
      </c>
      <c r="S26" s="11">
        <v>10</v>
      </c>
      <c r="T26" s="11">
        <v>58</v>
      </c>
      <c r="U26" s="11">
        <v>3</v>
      </c>
    </row>
    <row r="27" spans="16:21">
      <c r="P27" s="13"/>
      <c r="Q27" s="13"/>
      <c r="R27" s="13"/>
      <c r="S27" s="13"/>
      <c r="T27" s="13"/>
      <c r="U27" s="13"/>
    </row>
    <row r="28" spans="16:21">
      <c r="P28" s="13"/>
      <c r="Q28" s="13"/>
      <c r="R28" s="13"/>
      <c r="S28" s="13"/>
      <c r="T28" s="13"/>
      <c r="U28" s="13"/>
    </row>
    <row r="29" spans="16:21">
      <c r="P29" s="13"/>
      <c r="Q29" s="13"/>
      <c r="R29" s="13"/>
      <c r="S29" s="13"/>
      <c r="T29" s="13"/>
      <c r="U29" s="13"/>
    </row>
    <row r="30" spans="16:21">
      <c r="P30" s="13"/>
      <c r="Q30" s="13"/>
      <c r="R30" s="13"/>
      <c r="S30" s="13"/>
      <c r="T30" s="13"/>
      <c r="U30" s="13"/>
    </row>
    <row r="31" spans="16:21">
      <c r="P31" s="13"/>
      <c r="Q31" s="13"/>
      <c r="R31" s="13"/>
      <c r="S31" s="13"/>
      <c r="T31" s="13"/>
      <c r="U31" s="13"/>
    </row>
    <row r="32" ht="17.25" spans="9:21">
      <c r="I32" s="14"/>
      <c r="P32" s="13"/>
      <c r="Q32" s="13"/>
      <c r="R32" s="13"/>
      <c r="S32" s="13"/>
      <c r="T32" s="13"/>
      <c r="U32" s="13"/>
    </row>
    <row r="33" ht="17.25" spans="9:21">
      <c r="I33" s="14"/>
      <c r="P33" s="13"/>
      <c r="Q33" s="13"/>
      <c r="R33" s="13"/>
      <c r="S33" s="13"/>
      <c r="T33" s="13"/>
      <c r="U33" s="13"/>
    </row>
    <row r="34" spans="16:21">
      <c r="P34" s="13"/>
      <c r="Q34" s="13"/>
      <c r="R34" s="13"/>
      <c r="S34" s="13"/>
      <c r="T34" s="13"/>
      <c r="U34" s="13"/>
    </row>
    <row r="35" spans="16:21">
      <c r="P35" s="13"/>
      <c r="Q35" s="13"/>
      <c r="R35" s="13"/>
      <c r="S35" s="13"/>
      <c r="T35" s="13"/>
      <c r="U35" s="13"/>
    </row>
    <row r="36" spans="16:21">
      <c r="P36" s="13"/>
      <c r="Q36" s="13"/>
      <c r="R36" s="13"/>
      <c r="S36" s="13"/>
      <c r="T36" s="13"/>
      <c r="U36" s="13"/>
    </row>
    <row r="37" spans="16:21">
      <c r="P37" s="13"/>
      <c r="Q37" s="13"/>
      <c r="R37" s="13"/>
      <c r="S37" s="13"/>
      <c r="T37" s="13"/>
      <c r="U37" s="13"/>
    </row>
    <row r="38" ht="15" spans="16:21">
      <c r="P38" s="15"/>
      <c r="Q38" s="13"/>
      <c r="R38" s="13"/>
      <c r="S38" s="13"/>
      <c r="T38" s="13"/>
      <c r="U38" s="13"/>
    </row>
    <row r="39" ht="15" spans="16:21">
      <c r="P39" s="15"/>
      <c r="Q39" s="13"/>
      <c r="R39" s="13"/>
      <c r="S39" s="13"/>
      <c r="T39" s="13"/>
      <c r="U39" s="13"/>
    </row>
    <row r="40" ht="15" spans="16:21">
      <c r="P40" s="15"/>
      <c r="Q40" s="13"/>
      <c r="R40" s="13"/>
      <c r="S40" s="13"/>
      <c r="T40" s="13"/>
      <c r="U40" s="13"/>
    </row>
    <row r="41" ht="15" spans="16:21">
      <c r="P41" s="15"/>
      <c r="Q41" s="15"/>
      <c r="R41" s="15"/>
      <c r="S41" s="15"/>
      <c r="T41" s="15"/>
      <c r="U41" s="15"/>
    </row>
    <row r="42" ht="15" spans="16:21">
      <c r="P42" s="15"/>
      <c r="Q42" s="15"/>
      <c r="R42" s="15"/>
      <c r="S42" s="15"/>
      <c r="T42" s="15"/>
      <c r="U42" s="15"/>
    </row>
    <row r="43" ht="15" spans="16:21">
      <c r="P43" s="15"/>
      <c r="Q43" s="15"/>
      <c r="R43" s="15"/>
      <c r="S43" s="15"/>
      <c r="T43" s="15"/>
      <c r="U43" s="15"/>
    </row>
    <row r="44" ht="15" spans="16:21">
      <c r="P44" s="15"/>
      <c r="Q44" s="15"/>
      <c r="R44" s="15"/>
      <c r="S44" s="15"/>
      <c r="T44" s="15"/>
      <c r="U44" s="15"/>
    </row>
    <row r="45" ht="15" spans="16:21">
      <c r="P45" s="15"/>
      <c r="Q45" s="15"/>
      <c r="R45" s="15"/>
      <c r="S45" s="15"/>
      <c r="T45" s="15"/>
      <c r="U45" s="15"/>
    </row>
    <row r="46" ht="15" spans="16:21">
      <c r="P46" s="15"/>
      <c r="Q46" s="15"/>
      <c r="R46" s="15"/>
      <c r="S46" s="15"/>
      <c r="T46" s="15"/>
      <c r="U46" s="15"/>
    </row>
    <row r="47" ht="15" spans="16:21">
      <c r="P47" s="15"/>
      <c r="Q47" s="15"/>
      <c r="R47" s="15"/>
      <c r="S47" s="15"/>
      <c r="T47" s="15"/>
      <c r="U47" s="15"/>
    </row>
    <row r="48" ht="15" spans="16:21">
      <c r="P48" s="15"/>
      <c r="Q48" s="15"/>
      <c r="R48" s="15"/>
      <c r="S48" s="15"/>
      <c r="T48" s="15"/>
      <c r="U48" s="15"/>
    </row>
    <row r="49" ht="15" spans="16:21">
      <c r="P49" s="15"/>
      <c r="Q49" s="15"/>
      <c r="R49" s="15"/>
      <c r="S49" s="15"/>
      <c r="T49" s="15"/>
      <c r="U49" s="15"/>
    </row>
    <row r="50" ht="15" spans="16:21">
      <c r="P50" s="15"/>
      <c r="Q50" s="15"/>
      <c r="R50" s="15"/>
      <c r="S50" s="15"/>
      <c r="T50" s="15"/>
      <c r="U50" s="15"/>
    </row>
    <row r="51" ht="15" spans="16:21">
      <c r="P51" s="15"/>
      <c r="Q51" s="15"/>
      <c r="R51" s="15"/>
      <c r="S51" s="15"/>
      <c r="T51" s="15"/>
      <c r="U51" s="15"/>
    </row>
    <row r="52" ht="15" spans="16:21">
      <c r="P52" s="15"/>
      <c r="Q52" s="15"/>
      <c r="R52" s="15"/>
      <c r="S52" s="15"/>
      <c r="T52" s="15"/>
      <c r="U52" s="15"/>
    </row>
    <row r="53" ht="15" spans="16:21">
      <c r="P53" s="15"/>
      <c r="Q53" s="15"/>
      <c r="R53" s="15"/>
      <c r="S53" s="15"/>
      <c r="T53" s="15"/>
      <c r="U53" s="15"/>
    </row>
    <row r="54" ht="15" spans="16:21">
      <c r="P54" s="15"/>
      <c r="Q54" s="15"/>
      <c r="R54" s="15"/>
      <c r="S54" s="15"/>
      <c r="T54" s="15"/>
      <c r="U54" s="15"/>
    </row>
    <row r="55" ht="15" spans="16:21">
      <c r="P55" s="15"/>
      <c r="Q55" s="15"/>
      <c r="R55" s="15"/>
      <c r="S55" s="15"/>
      <c r="T55" s="15"/>
      <c r="U55" s="15"/>
    </row>
    <row r="56" ht="15" spans="16:21">
      <c r="P56" s="15"/>
      <c r="Q56" s="15"/>
      <c r="R56" s="15"/>
      <c r="S56" s="15"/>
      <c r="T56" s="15"/>
      <c r="U56" s="15"/>
    </row>
    <row r="57" ht="15" spans="16:21">
      <c r="P57" s="15"/>
      <c r="Q57" s="15"/>
      <c r="R57" s="15"/>
      <c r="S57" s="15"/>
      <c r="T57" s="15"/>
      <c r="U57" s="15"/>
    </row>
    <row r="58" ht="15" spans="16:21">
      <c r="P58" s="15"/>
      <c r="Q58" s="15"/>
      <c r="R58" s="15"/>
      <c r="S58" s="15"/>
      <c r="T58" s="15"/>
      <c r="U58" s="15"/>
    </row>
    <row r="59" ht="15" spans="16:21">
      <c r="P59" s="15"/>
      <c r="Q59" s="15"/>
      <c r="R59" s="15"/>
      <c r="S59" s="15"/>
      <c r="T59" s="15"/>
      <c r="U59" s="15"/>
    </row>
    <row r="60" ht="15" spans="16:21">
      <c r="P60" s="15"/>
      <c r="Q60" s="15"/>
      <c r="R60" s="15"/>
      <c r="S60" s="15"/>
      <c r="T60" s="15"/>
      <c r="U60" s="15"/>
    </row>
    <row r="61" ht="15" spans="16:21">
      <c r="P61" s="15"/>
      <c r="Q61" s="15"/>
      <c r="R61" s="15"/>
      <c r="S61" s="15"/>
      <c r="T61" s="15"/>
      <c r="U61" s="15"/>
    </row>
    <row r="62" ht="15" spans="16:21">
      <c r="P62" s="15"/>
      <c r="Q62" s="15"/>
      <c r="R62" s="15"/>
      <c r="S62" s="15"/>
      <c r="T62" s="15"/>
      <c r="U62" s="15"/>
    </row>
    <row r="63" ht="15" spans="16:21">
      <c r="P63" s="15"/>
      <c r="Q63" s="15"/>
      <c r="R63" s="15"/>
      <c r="S63" s="15"/>
      <c r="T63" s="15"/>
      <c r="U63" s="15"/>
    </row>
    <row r="64" ht="15" spans="16:21">
      <c r="P64" s="15"/>
      <c r="Q64" s="15"/>
      <c r="R64" s="15"/>
      <c r="S64" s="15"/>
      <c r="T64" s="15"/>
      <c r="U64" s="15"/>
    </row>
    <row r="65" ht="15" spans="16:21">
      <c r="P65" s="15"/>
      <c r="Q65" s="15"/>
      <c r="R65" s="15"/>
      <c r="S65" s="15"/>
      <c r="T65" s="15"/>
      <c r="U65" s="15"/>
    </row>
    <row r="66" ht="15" spans="16:21">
      <c r="P66" s="15"/>
      <c r="Q66" s="15"/>
      <c r="R66" s="15"/>
      <c r="S66" s="15"/>
      <c r="T66" s="15"/>
      <c r="U66" s="15"/>
    </row>
    <row r="67" ht="15" spans="16:21">
      <c r="P67" s="15"/>
      <c r="Q67" s="15"/>
      <c r="R67" s="15"/>
      <c r="S67" s="15"/>
      <c r="T67" s="15"/>
      <c r="U67" s="15"/>
    </row>
    <row r="68" ht="15" spans="16:21">
      <c r="P68" s="15"/>
      <c r="Q68" s="15"/>
      <c r="R68" s="15"/>
      <c r="S68" s="15"/>
      <c r="T68" s="15"/>
      <c r="U68" s="15"/>
    </row>
    <row r="69" ht="15" spans="16:21">
      <c r="P69" s="15"/>
      <c r="Q69" s="15"/>
      <c r="R69" s="15"/>
      <c r="S69" s="15"/>
      <c r="T69" s="15"/>
      <c r="U69" s="15"/>
    </row>
    <row r="70" ht="15" spans="16:21">
      <c r="P70" s="15"/>
      <c r="Q70" s="15"/>
      <c r="R70" s="15"/>
      <c r="S70" s="15"/>
      <c r="T70" s="15"/>
      <c r="U70" s="15"/>
    </row>
    <row r="71" ht="15" spans="16:21">
      <c r="P71" s="15"/>
      <c r="Q71" s="15"/>
      <c r="R71" s="15"/>
      <c r="S71" s="15"/>
      <c r="T71" s="15"/>
      <c r="U71" s="15"/>
    </row>
    <row r="72" ht="15" spans="16:21">
      <c r="P72" s="15"/>
      <c r="Q72" s="15"/>
      <c r="R72" s="15"/>
      <c r="S72" s="15"/>
      <c r="T72" s="15"/>
      <c r="U72" s="15"/>
    </row>
    <row r="73" ht="15" spans="16:21">
      <c r="P73" s="15"/>
      <c r="Q73" s="15"/>
      <c r="R73" s="15"/>
      <c r="S73" s="15"/>
      <c r="T73" s="15"/>
      <c r="U73" s="15"/>
    </row>
    <row r="74" ht="15" spans="16:21">
      <c r="P74" s="15"/>
      <c r="Q74" s="15"/>
      <c r="R74" s="15"/>
      <c r="S74" s="15"/>
      <c r="T74" s="15"/>
      <c r="U74" s="15"/>
    </row>
    <row r="75" ht="15" spans="16:21">
      <c r="P75" s="15"/>
      <c r="Q75" s="15"/>
      <c r="R75" s="15"/>
      <c r="S75" s="15"/>
      <c r="T75" s="15"/>
      <c r="U75" s="15"/>
    </row>
    <row r="76" ht="15" spans="16:21">
      <c r="P76" s="15"/>
      <c r="Q76" s="15"/>
      <c r="R76" s="15"/>
      <c r="S76" s="15"/>
      <c r="T76" s="15"/>
      <c r="U76" s="15"/>
    </row>
    <row r="77" ht="15" spans="16:21">
      <c r="P77" s="15"/>
      <c r="Q77" s="15"/>
      <c r="R77" s="15"/>
      <c r="S77" s="15"/>
      <c r="T77" s="15"/>
      <c r="U77" s="15"/>
    </row>
    <row r="78" ht="15" spans="16:21">
      <c r="P78" s="15"/>
      <c r="Q78" s="15"/>
      <c r="R78" s="15"/>
      <c r="S78" s="15"/>
      <c r="T78" s="15"/>
      <c r="U78" s="15"/>
    </row>
    <row r="79" ht="15" spans="16:21">
      <c r="P79" s="15"/>
      <c r="Q79" s="15"/>
      <c r="R79" s="15"/>
      <c r="S79" s="15"/>
      <c r="T79" s="15"/>
      <c r="U79" s="15"/>
    </row>
    <row r="80" ht="15" spans="16:21">
      <c r="P80" s="15"/>
      <c r="Q80" s="15"/>
      <c r="R80" s="15"/>
      <c r="S80" s="15"/>
      <c r="T80" s="15"/>
      <c r="U80" s="15"/>
    </row>
    <row r="81" ht="15" spans="16:21">
      <c r="P81" s="15"/>
      <c r="Q81" s="15"/>
      <c r="R81" s="15"/>
      <c r="S81" s="15"/>
      <c r="T81" s="15"/>
      <c r="U81" s="15"/>
    </row>
    <row r="82" ht="15" spans="16:21">
      <c r="P82" s="15"/>
      <c r="Q82" s="15"/>
      <c r="R82" s="15"/>
      <c r="S82" s="15"/>
      <c r="T82" s="15"/>
      <c r="U82" s="15"/>
    </row>
    <row r="83" ht="15" spans="16:21">
      <c r="P83" s="15"/>
      <c r="Q83" s="15"/>
      <c r="R83" s="15"/>
      <c r="S83" s="15"/>
      <c r="T83" s="15"/>
      <c r="U83" s="15"/>
    </row>
    <row r="84" ht="15" spans="16:21">
      <c r="P84" s="15"/>
      <c r="Q84" s="15"/>
      <c r="R84" s="15"/>
      <c r="S84" s="15"/>
      <c r="T84" s="15"/>
      <c r="U84" s="15"/>
    </row>
    <row r="85" ht="15" spans="16:21">
      <c r="P85" s="15"/>
      <c r="Q85" s="15"/>
      <c r="R85" s="15"/>
      <c r="S85" s="15"/>
      <c r="T85" s="15"/>
      <c r="U85" s="15"/>
    </row>
    <row r="86" ht="15" spans="16:21">
      <c r="P86" s="15"/>
      <c r="Q86" s="15"/>
      <c r="R86" s="15"/>
      <c r="S86" s="15"/>
      <c r="T86" s="15"/>
      <c r="U86" s="15"/>
    </row>
    <row r="87" ht="15" spans="16:21">
      <c r="P87" s="15"/>
      <c r="Q87" s="15"/>
      <c r="R87" s="15"/>
      <c r="S87" s="15"/>
      <c r="T87" s="15"/>
      <c r="U87" s="15"/>
    </row>
    <row r="88" ht="15" spans="16:21">
      <c r="P88" s="15"/>
      <c r="Q88" s="15"/>
      <c r="R88" s="15"/>
      <c r="S88" s="15"/>
      <c r="T88" s="15"/>
      <c r="U88" s="15"/>
    </row>
    <row r="89" ht="15" spans="16:21">
      <c r="P89" s="15"/>
      <c r="Q89" s="15"/>
      <c r="R89" s="15"/>
      <c r="S89" s="15"/>
      <c r="T89" s="15"/>
      <c r="U89" s="15"/>
    </row>
    <row r="90" ht="15" spans="16:21">
      <c r="P90" s="15"/>
      <c r="Q90" s="15"/>
      <c r="R90" s="15"/>
      <c r="S90" s="15"/>
      <c r="T90" s="15"/>
      <c r="U90" s="15"/>
    </row>
    <row r="91" ht="15" spans="16:21">
      <c r="P91" s="15"/>
      <c r="Q91" s="15"/>
      <c r="R91" s="15"/>
      <c r="S91" s="15"/>
      <c r="T91" s="15"/>
      <c r="U91" s="15"/>
    </row>
    <row r="92" ht="15" spans="16:21">
      <c r="P92" s="15"/>
      <c r="Q92" s="15"/>
      <c r="R92" s="15"/>
      <c r="S92" s="15"/>
      <c r="T92" s="15"/>
      <c r="U92" s="15"/>
    </row>
    <row r="93" ht="15" spans="16:21">
      <c r="P93" s="15"/>
      <c r="Q93" s="15"/>
      <c r="R93" s="15"/>
      <c r="S93" s="15"/>
      <c r="T93" s="15"/>
      <c r="U93" s="15"/>
    </row>
    <row r="94" ht="15" spans="16:21">
      <c r="P94" s="15"/>
      <c r="Q94" s="15"/>
      <c r="R94" s="15"/>
      <c r="S94" s="15"/>
      <c r="T94" s="15"/>
      <c r="U94" s="15"/>
    </row>
    <row r="95" ht="15" spans="16:21">
      <c r="P95" s="15"/>
      <c r="Q95" s="15"/>
      <c r="R95" s="15"/>
      <c r="S95" s="15"/>
      <c r="T95" s="15"/>
      <c r="U95" s="15"/>
    </row>
    <row r="96" ht="15" spans="16:21">
      <c r="P96" s="15"/>
      <c r="Q96" s="15"/>
      <c r="R96" s="15"/>
      <c r="S96" s="15"/>
      <c r="T96" s="15"/>
      <c r="U96" s="15"/>
    </row>
    <row r="97" ht="15" spans="16:21">
      <c r="P97" s="15"/>
      <c r="Q97" s="15"/>
      <c r="R97" s="15"/>
      <c r="S97" s="15"/>
      <c r="T97" s="15"/>
      <c r="U97" s="15"/>
    </row>
    <row r="98" ht="15" spans="16:21">
      <c r="P98" s="15"/>
      <c r="Q98" s="15"/>
      <c r="R98" s="15"/>
      <c r="S98" s="15"/>
      <c r="T98" s="15"/>
      <c r="U98" s="15"/>
    </row>
    <row r="99" ht="15" spans="16:21">
      <c r="P99" s="15"/>
      <c r="Q99" s="15"/>
      <c r="R99" s="15"/>
      <c r="S99" s="15"/>
      <c r="T99" s="15"/>
      <c r="U99" s="15"/>
    </row>
    <row r="100" ht="15" spans="16:21">
      <c r="P100" s="15"/>
      <c r="Q100" s="15"/>
      <c r="R100" s="15"/>
      <c r="S100" s="15"/>
      <c r="T100" s="15"/>
      <c r="U100" s="15"/>
    </row>
    <row r="101" ht="15" spans="16:21">
      <c r="P101" s="15"/>
      <c r="Q101" s="15"/>
      <c r="R101" s="15"/>
      <c r="S101" s="15"/>
      <c r="T101" s="15"/>
      <c r="U101" s="15"/>
    </row>
    <row r="102" ht="15" spans="16:21">
      <c r="P102" s="15"/>
      <c r="Q102" s="15"/>
      <c r="R102" s="15"/>
      <c r="S102" s="15"/>
      <c r="T102" s="15"/>
      <c r="U102" s="15"/>
    </row>
    <row r="103" ht="15" spans="16:21">
      <c r="P103" s="15"/>
      <c r="Q103" s="15"/>
      <c r="R103" s="15"/>
      <c r="S103" s="15"/>
      <c r="T103" s="15"/>
      <c r="U103" s="15"/>
    </row>
    <row r="104" ht="15" spans="16:21">
      <c r="P104" s="15"/>
      <c r="Q104" s="15"/>
      <c r="R104" s="15"/>
      <c r="S104" s="15"/>
      <c r="T104" s="15"/>
      <c r="U104" s="15"/>
    </row>
    <row r="105" ht="15" spans="16:21">
      <c r="P105" s="15"/>
      <c r="Q105" s="15"/>
      <c r="R105" s="15"/>
      <c r="S105" s="15"/>
      <c r="T105" s="15"/>
      <c r="U105" s="15"/>
    </row>
    <row r="106" ht="15" spans="16:21">
      <c r="P106" s="15"/>
      <c r="Q106" s="15"/>
      <c r="R106" s="15"/>
      <c r="S106" s="15"/>
      <c r="T106" s="15"/>
      <c r="U106" s="15"/>
    </row>
    <row r="107" ht="15" spans="16:21">
      <c r="P107" s="15"/>
      <c r="Q107" s="15"/>
      <c r="R107" s="15"/>
      <c r="S107" s="15"/>
      <c r="T107" s="15"/>
      <c r="U107" s="15"/>
    </row>
    <row r="108" ht="15" spans="16:21">
      <c r="P108" s="15"/>
      <c r="Q108" s="15"/>
      <c r="R108" s="15"/>
      <c r="S108" s="15"/>
      <c r="T108" s="15"/>
      <c r="U108" s="15"/>
    </row>
    <row r="109" ht="15" spans="16:21">
      <c r="P109" s="15"/>
      <c r="Q109" s="15"/>
      <c r="R109" s="15"/>
      <c r="S109" s="15"/>
      <c r="T109" s="15"/>
      <c r="U109" s="15"/>
    </row>
    <row r="110" ht="15" spans="16:21">
      <c r="P110" s="15"/>
      <c r="Q110" s="15"/>
      <c r="R110" s="15"/>
      <c r="S110" s="15"/>
      <c r="T110" s="15"/>
      <c r="U110" s="15"/>
    </row>
    <row r="111" ht="15" spans="16:21">
      <c r="P111" s="15"/>
      <c r="Q111" s="15"/>
      <c r="R111" s="15"/>
      <c r="S111" s="15"/>
      <c r="T111" s="15"/>
      <c r="U111" s="15"/>
    </row>
    <row r="112" ht="15" spans="16:21">
      <c r="P112" s="15"/>
      <c r="Q112" s="15"/>
      <c r="R112" s="15"/>
      <c r="S112" s="15"/>
      <c r="T112" s="15"/>
      <c r="U112" s="15"/>
    </row>
    <row r="113" ht="15" spans="16:21">
      <c r="P113" s="15"/>
      <c r="Q113" s="15"/>
      <c r="R113" s="15"/>
      <c r="S113" s="15"/>
      <c r="T113" s="15"/>
      <c r="U113" s="15"/>
    </row>
    <row r="114" ht="15" spans="16:21">
      <c r="P114" s="15"/>
      <c r="Q114" s="15"/>
      <c r="R114" s="15"/>
      <c r="S114" s="15"/>
      <c r="T114" s="15"/>
      <c r="U114" s="15"/>
    </row>
    <row r="115" ht="15" spans="16:21">
      <c r="P115" s="15"/>
      <c r="Q115" s="15"/>
      <c r="R115" s="15"/>
      <c r="S115" s="15"/>
      <c r="T115" s="15"/>
      <c r="U115" s="15"/>
    </row>
    <row r="116" ht="15" spans="16:21">
      <c r="P116" s="15"/>
      <c r="Q116" s="15"/>
      <c r="R116" s="15"/>
      <c r="S116" s="15"/>
      <c r="T116" s="15"/>
      <c r="U116" s="15"/>
    </row>
    <row r="117" ht="15" spans="16:21">
      <c r="P117" s="15"/>
      <c r="Q117" s="15"/>
      <c r="R117" s="15"/>
      <c r="S117" s="15"/>
      <c r="T117" s="15"/>
      <c r="U117" s="15"/>
    </row>
    <row r="118" ht="15" spans="16:21">
      <c r="P118" s="15"/>
      <c r="Q118" s="15"/>
      <c r="R118" s="15"/>
      <c r="S118" s="15"/>
      <c r="T118" s="15"/>
      <c r="U118" s="15"/>
    </row>
    <row r="119" ht="15" spans="16:21">
      <c r="P119" s="15"/>
      <c r="Q119" s="15"/>
      <c r="R119" s="15"/>
      <c r="S119" s="15"/>
      <c r="T119" s="15"/>
      <c r="U119" s="15"/>
    </row>
    <row r="120" ht="15" spans="16:21">
      <c r="P120" s="15"/>
      <c r="Q120" s="15"/>
      <c r="R120" s="15"/>
      <c r="S120" s="15"/>
      <c r="T120" s="15"/>
      <c r="U120" s="15"/>
    </row>
    <row r="121" ht="15" spans="16:21">
      <c r="P121" s="15"/>
      <c r="Q121" s="15"/>
      <c r="R121" s="15"/>
      <c r="S121" s="15"/>
      <c r="T121" s="15"/>
      <c r="U121" s="15"/>
    </row>
    <row r="122" ht="15" spans="16:21">
      <c r="P122" s="15"/>
      <c r="Q122" s="15"/>
      <c r="R122" s="15"/>
      <c r="S122" s="15"/>
      <c r="T122" s="15"/>
      <c r="U122" s="15"/>
    </row>
    <row r="123" ht="15" spans="16:21">
      <c r="P123" s="15"/>
      <c r="Q123" s="15"/>
      <c r="R123" s="15"/>
      <c r="S123" s="15"/>
      <c r="T123" s="15"/>
      <c r="U123" s="15"/>
    </row>
    <row r="124" ht="15" spans="16:21">
      <c r="P124" s="15"/>
      <c r="Q124" s="15"/>
      <c r="R124" s="15"/>
      <c r="S124" s="15"/>
      <c r="T124" s="15"/>
      <c r="U124" s="15"/>
    </row>
    <row r="125" ht="15" spans="16:21">
      <c r="P125" s="15"/>
      <c r="Q125" s="15"/>
      <c r="R125" s="15"/>
      <c r="S125" s="15"/>
      <c r="T125" s="15"/>
      <c r="U125" s="15"/>
    </row>
    <row r="126" ht="15" spans="16:21">
      <c r="P126" s="15"/>
      <c r="Q126" s="15"/>
      <c r="R126" s="15"/>
      <c r="S126" s="15"/>
      <c r="T126" s="15"/>
      <c r="U126" s="15"/>
    </row>
    <row r="127" ht="15" spans="16:21">
      <c r="P127" s="15"/>
      <c r="Q127" s="15"/>
      <c r="R127" s="15"/>
      <c r="S127" s="15"/>
      <c r="T127" s="15"/>
      <c r="U127" s="15"/>
    </row>
    <row r="128" ht="15" spans="16:21">
      <c r="P128" s="15"/>
      <c r="Q128" s="15"/>
      <c r="R128" s="15"/>
      <c r="S128" s="15"/>
      <c r="T128" s="15"/>
      <c r="U128" s="15"/>
    </row>
    <row r="129" ht="15" spans="16:21">
      <c r="P129" s="15"/>
      <c r="Q129" s="15"/>
      <c r="R129" s="15"/>
      <c r="S129" s="15"/>
      <c r="T129" s="15"/>
      <c r="U129" s="15"/>
    </row>
    <row r="130" ht="15" spans="16:21">
      <c r="P130" s="15"/>
      <c r="Q130" s="15"/>
      <c r="R130" s="15"/>
      <c r="S130" s="15"/>
      <c r="T130" s="15"/>
      <c r="U130" s="15"/>
    </row>
    <row r="131" ht="15" spans="16:21">
      <c r="P131" s="15"/>
      <c r="Q131" s="15"/>
      <c r="R131" s="15"/>
      <c r="S131" s="15"/>
      <c r="T131" s="15"/>
      <c r="U131" s="15"/>
    </row>
    <row r="132" ht="15" spans="16:21">
      <c r="P132" s="15"/>
      <c r="Q132" s="15"/>
      <c r="R132" s="15"/>
      <c r="S132" s="15"/>
      <c r="T132" s="15"/>
      <c r="U132" s="15"/>
    </row>
    <row r="133" ht="15" spans="16:21">
      <c r="P133" s="15"/>
      <c r="Q133" s="15"/>
      <c r="R133" s="15"/>
      <c r="S133" s="15"/>
      <c r="T133" s="15"/>
      <c r="U133" s="15"/>
    </row>
    <row r="134" ht="15" spans="16:21">
      <c r="P134" s="15"/>
      <c r="Q134" s="15"/>
      <c r="R134" s="15"/>
      <c r="S134" s="15"/>
      <c r="T134" s="15"/>
      <c r="U134" s="15"/>
    </row>
    <row r="135" ht="15" spans="16:21">
      <c r="P135" s="15"/>
      <c r="Q135" s="15"/>
      <c r="R135" s="15"/>
      <c r="S135" s="15"/>
      <c r="T135" s="15"/>
      <c r="U135" s="15"/>
    </row>
    <row r="136" ht="15" spans="16:21">
      <c r="P136" s="15"/>
      <c r="Q136" s="15"/>
      <c r="R136" s="15"/>
      <c r="S136" s="15"/>
      <c r="T136" s="15"/>
      <c r="U136" s="15"/>
    </row>
    <row r="137" ht="15" spans="16:21">
      <c r="P137" s="15"/>
      <c r="Q137" s="15"/>
      <c r="R137" s="15"/>
      <c r="S137" s="15"/>
      <c r="T137" s="15"/>
      <c r="U137" s="15"/>
    </row>
    <row r="138" ht="15" spans="16:21">
      <c r="P138" s="15"/>
      <c r="Q138" s="15"/>
      <c r="R138" s="15"/>
      <c r="S138" s="15"/>
      <c r="T138" s="15"/>
      <c r="U138" s="15"/>
    </row>
    <row r="139" ht="15" spans="16:21">
      <c r="P139" s="15"/>
      <c r="Q139" s="15"/>
      <c r="R139" s="15"/>
      <c r="S139" s="15"/>
      <c r="T139" s="15"/>
      <c r="U139" s="15"/>
    </row>
    <row r="140" ht="15" spans="16:21">
      <c r="P140" s="15"/>
      <c r="Q140" s="15"/>
      <c r="R140" s="15"/>
      <c r="S140" s="15"/>
      <c r="T140" s="15"/>
      <c r="U140" s="15"/>
    </row>
    <row r="141" ht="15" spans="16:21">
      <c r="P141" s="15"/>
      <c r="Q141" s="15"/>
      <c r="R141" s="15"/>
      <c r="S141" s="15"/>
      <c r="T141" s="15"/>
      <c r="U141" s="15"/>
    </row>
    <row r="142" ht="15" spans="16:21">
      <c r="P142" s="15"/>
      <c r="Q142" s="15"/>
      <c r="R142" s="15"/>
      <c r="S142" s="15"/>
      <c r="T142" s="15"/>
      <c r="U142" s="15"/>
    </row>
    <row r="143" ht="15" spans="16:21">
      <c r="P143" s="15"/>
      <c r="Q143" s="15"/>
      <c r="R143" s="15"/>
      <c r="S143" s="15"/>
      <c r="T143" s="15"/>
      <c r="U143" s="15"/>
    </row>
    <row r="144" ht="15" spans="16:21">
      <c r="P144" s="15"/>
      <c r="Q144" s="15"/>
      <c r="R144" s="15"/>
      <c r="S144" s="15"/>
      <c r="T144" s="15"/>
      <c r="U144" s="15"/>
    </row>
    <row r="145" ht="15" spans="16:21">
      <c r="P145" s="15"/>
      <c r="Q145" s="15"/>
      <c r="R145" s="15"/>
      <c r="S145" s="15"/>
      <c r="T145" s="15"/>
      <c r="U145" s="15"/>
    </row>
    <row r="146" ht="15" spans="16:21">
      <c r="P146" s="15"/>
      <c r="Q146" s="15"/>
      <c r="R146" s="15"/>
      <c r="S146" s="15"/>
      <c r="T146" s="15"/>
      <c r="U146" s="15"/>
    </row>
    <row r="147" ht="15" spans="16:21">
      <c r="P147" s="15"/>
      <c r="Q147" s="15"/>
      <c r="R147" s="15"/>
      <c r="S147" s="15"/>
      <c r="T147" s="15"/>
      <c r="U147" s="15"/>
    </row>
    <row r="148" ht="15" spans="16:21">
      <c r="P148" s="15"/>
      <c r="Q148" s="15"/>
      <c r="R148" s="15"/>
      <c r="S148" s="15"/>
      <c r="T148" s="15"/>
      <c r="U148" s="15"/>
    </row>
    <row r="149" ht="15" spans="16:21">
      <c r="P149" s="15"/>
      <c r="Q149" s="15"/>
      <c r="R149" s="15"/>
      <c r="S149" s="15"/>
      <c r="T149" s="15"/>
      <c r="U149" s="15"/>
    </row>
    <row r="150" ht="15" spans="16:21">
      <c r="P150" s="15"/>
      <c r="Q150" s="15"/>
      <c r="R150" s="15"/>
      <c r="S150" s="15"/>
      <c r="T150" s="15"/>
      <c r="U150" s="15"/>
    </row>
    <row r="151" ht="15" spans="16:21">
      <c r="P151" s="15"/>
      <c r="Q151" s="15"/>
      <c r="R151" s="15"/>
      <c r="S151" s="15"/>
      <c r="T151" s="15"/>
      <c r="U151" s="15"/>
    </row>
    <row r="152" ht="15" spans="16:21">
      <c r="P152" s="15"/>
      <c r="Q152" s="15"/>
      <c r="R152" s="15"/>
      <c r="S152" s="15"/>
      <c r="T152" s="15"/>
      <c r="U152" s="15"/>
    </row>
    <row r="153" ht="15" spans="16:21">
      <c r="P153" s="15"/>
      <c r="Q153" s="15"/>
      <c r="R153" s="15"/>
      <c r="S153" s="15"/>
      <c r="T153" s="15"/>
      <c r="U153" s="15"/>
    </row>
    <row r="154" ht="15" spans="16:21">
      <c r="P154" s="15"/>
      <c r="Q154" s="15"/>
      <c r="R154" s="15"/>
      <c r="S154" s="15"/>
      <c r="T154" s="15"/>
      <c r="U154" s="15"/>
    </row>
    <row r="155" ht="15" spans="16:21">
      <c r="P155" s="15"/>
      <c r="Q155" s="15"/>
      <c r="R155" s="15"/>
      <c r="S155" s="15"/>
      <c r="T155" s="15"/>
      <c r="U155" s="15"/>
    </row>
    <row r="156" ht="15" spans="16:21">
      <c r="P156" s="15"/>
      <c r="Q156" s="15"/>
      <c r="R156" s="15"/>
      <c r="S156" s="15"/>
      <c r="T156" s="15"/>
      <c r="U156" s="15"/>
    </row>
    <row r="157" ht="15" spans="16:21">
      <c r="P157" s="15"/>
      <c r="Q157" s="15"/>
      <c r="R157" s="15"/>
      <c r="S157" s="15"/>
      <c r="T157" s="15"/>
      <c r="U157" s="15"/>
    </row>
    <row r="158" ht="15" spans="16:21">
      <c r="P158" s="15"/>
      <c r="Q158" s="15"/>
      <c r="R158" s="15"/>
      <c r="S158" s="15"/>
      <c r="T158" s="15"/>
      <c r="U158" s="15"/>
    </row>
    <row r="159" ht="15" spans="16:21">
      <c r="P159" s="15"/>
      <c r="Q159" s="15"/>
      <c r="R159" s="15"/>
      <c r="S159" s="15"/>
      <c r="T159" s="15"/>
      <c r="U159" s="15"/>
    </row>
    <row r="160" ht="15" spans="16:21">
      <c r="P160" s="15"/>
      <c r="Q160" s="15"/>
      <c r="R160" s="15"/>
      <c r="S160" s="15"/>
      <c r="T160" s="15"/>
      <c r="U160" s="15"/>
    </row>
    <row r="161" ht="15" spans="16:21">
      <c r="P161" s="15"/>
      <c r="Q161" s="15"/>
      <c r="R161" s="15"/>
      <c r="S161" s="15"/>
      <c r="T161" s="15"/>
      <c r="U161" s="15"/>
    </row>
    <row r="162" ht="15" spans="16:21">
      <c r="P162" s="15"/>
      <c r="Q162" s="15"/>
      <c r="R162" s="15"/>
      <c r="S162" s="15"/>
      <c r="T162" s="15"/>
      <c r="U162" s="15"/>
    </row>
    <row r="163" ht="15" spans="16:21">
      <c r="P163" s="15"/>
      <c r="Q163" s="15"/>
      <c r="R163" s="15"/>
      <c r="S163" s="15"/>
      <c r="T163" s="15"/>
      <c r="U163" s="15"/>
    </row>
    <row r="164" ht="15" spans="16:21">
      <c r="P164" s="15"/>
      <c r="Q164" s="15"/>
      <c r="R164" s="15"/>
      <c r="S164" s="15"/>
      <c r="T164" s="15"/>
      <c r="U164" s="15"/>
    </row>
    <row r="165" ht="15" spans="16:21">
      <c r="P165" s="15"/>
      <c r="Q165" s="15"/>
      <c r="R165" s="15"/>
      <c r="S165" s="15"/>
      <c r="T165" s="15"/>
      <c r="U165" s="15"/>
    </row>
    <row r="166" ht="15" spans="16:21">
      <c r="P166" s="15"/>
      <c r="Q166" s="15"/>
      <c r="R166" s="15"/>
      <c r="S166" s="15"/>
      <c r="T166" s="15"/>
      <c r="U166" s="15"/>
    </row>
    <row r="167" ht="15" spans="16:21">
      <c r="P167" s="15"/>
      <c r="Q167" s="15"/>
      <c r="R167" s="15"/>
      <c r="S167" s="15"/>
      <c r="T167" s="15"/>
      <c r="U167" s="15"/>
    </row>
    <row r="168" ht="15" spans="16:21">
      <c r="P168" s="15"/>
      <c r="Q168" s="15"/>
      <c r="R168" s="15"/>
      <c r="S168" s="15"/>
      <c r="T168" s="15"/>
      <c r="U168" s="15"/>
    </row>
    <row r="169" ht="15" spans="16:21">
      <c r="P169" s="15"/>
      <c r="Q169" s="15"/>
      <c r="R169" s="15"/>
      <c r="S169" s="15"/>
      <c r="T169" s="15"/>
      <c r="U169" s="15"/>
    </row>
    <row r="170" ht="15" spans="16:21">
      <c r="P170" s="15"/>
      <c r="Q170" s="15"/>
      <c r="R170" s="15"/>
      <c r="S170" s="15"/>
      <c r="T170" s="15"/>
      <c r="U170" s="15"/>
    </row>
    <row r="171" ht="15" spans="16:21">
      <c r="P171" s="15"/>
      <c r="Q171" s="15"/>
      <c r="R171" s="15"/>
      <c r="S171" s="15"/>
      <c r="T171" s="15"/>
      <c r="U171" s="15"/>
    </row>
    <row r="172" ht="15" spans="16:21">
      <c r="P172" s="15"/>
      <c r="Q172" s="15"/>
      <c r="R172" s="15"/>
      <c r="S172" s="15"/>
      <c r="T172" s="15"/>
      <c r="U172" s="15"/>
    </row>
    <row r="173" ht="15" spans="16:21">
      <c r="P173" s="15"/>
      <c r="Q173" s="15"/>
      <c r="R173" s="15"/>
      <c r="S173" s="15"/>
      <c r="T173" s="15"/>
      <c r="U173" s="15"/>
    </row>
    <row r="174" ht="15" spans="16:21">
      <c r="P174" s="15"/>
      <c r="Q174" s="15"/>
      <c r="R174" s="15"/>
      <c r="S174" s="15"/>
      <c r="T174" s="15"/>
      <c r="U174" s="15"/>
    </row>
    <row r="175" ht="15" spans="16:21">
      <c r="P175" s="15"/>
      <c r="Q175" s="15"/>
      <c r="R175" s="15"/>
      <c r="S175" s="15"/>
      <c r="T175" s="15"/>
      <c r="U175" s="15"/>
    </row>
    <row r="176" ht="15" spans="16:21">
      <c r="P176" s="15"/>
      <c r="Q176" s="15"/>
      <c r="R176" s="15"/>
      <c r="S176" s="15"/>
      <c r="T176" s="15"/>
      <c r="U176" s="15"/>
    </row>
    <row r="177" ht="15" spans="16:21">
      <c r="P177" s="15"/>
      <c r="Q177" s="15"/>
      <c r="R177" s="15"/>
      <c r="S177" s="15"/>
      <c r="T177" s="15"/>
      <c r="U177" s="15"/>
    </row>
    <row r="178" ht="15" spans="16:21">
      <c r="P178" s="15"/>
      <c r="Q178" s="15"/>
      <c r="R178" s="15"/>
      <c r="S178" s="15"/>
      <c r="T178" s="15"/>
      <c r="U178" s="15"/>
    </row>
    <row r="179" ht="15" spans="16:21">
      <c r="P179" s="15"/>
      <c r="Q179" s="15"/>
      <c r="R179" s="15"/>
      <c r="S179" s="15"/>
      <c r="T179" s="15"/>
      <c r="U179" s="15"/>
    </row>
    <row r="180" ht="15" spans="16:21">
      <c r="P180" s="15"/>
      <c r="Q180" s="15"/>
      <c r="R180" s="15"/>
      <c r="S180" s="15"/>
      <c r="T180" s="15"/>
      <c r="U180" s="15"/>
    </row>
    <row r="181" ht="15" spans="16:21">
      <c r="P181" s="15"/>
      <c r="Q181" s="15"/>
      <c r="R181" s="15"/>
      <c r="S181" s="15"/>
      <c r="T181" s="15"/>
      <c r="U181" s="15"/>
    </row>
    <row r="182" ht="15" spans="16:21">
      <c r="P182" s="15"/>
      <c r="Q182" s="15"/>
      <c r="R182" s="15"/>
      <c r="S182" s="15"/>
      <c r="T182" s="15"/>
      <c r="U182" s="15"/>
    </row>
    <row r="183" ht="15" spans="16:21">
      <c r="P183" s="15"/>
      <c r="Q183" s="15"/>
      <c r="R183" s="15"/>
      <c r="S183" s="15"/>
      <c r="T183" s="15"/>
      <c r="U183" s="15"/>
    </row>
    <row r="184" ht="15" spans="16:21">
      <c r="P184" s="15"/>
      <c r="Q184" s="15"/>
      <c r="R184" s="15"/>
      <c r="S184" s="15"/>
      <c r="T184" s="15"/>
      <c r="U184" s="15"/>
    </row>
    <row r="185" ht="15" spans="16:21">
      <c r="P185" s="15"/>
      <c r="Q185" s="15"/>
      <c r="R185" s="15"/>
      <c r="S185" s="15"/>
      <c r="T185" s="15"/>
      <c r="U185" s="15"/>
    </row>
    <row r="186" ht="15" spans="16:21">
      <c r="P186" s="15"/>
      <c r="Q186" s="15"/>
      <c r="R186" s="15"/>
      <c r="S186" s="15"/>
      <c r="T186" s="15"/>
      <c r="U186" s="15"/>
    </row>
    <row r="187" ht="15" spans="16:21">
      <c r="P187" s="15"/>
      <c r="Q187" s="15"/>
      <c r="R187" s="15"/>
      <c r="S187" s="15"/>
      <c r="T187" s="15"/>
      <c r="U187" s="15"/>
    </row>
    <row r="188" ht="15" spans="16:21">
      <c r="P188" s="15"/>
      <c r="Q188" s="15"/>
      <c r="R188" s="15"/>
      <c r="S188" s="15"/>
      <c r="T188" s="15"/>
      <c r="U188" s="15"/>
    </row>
    <row r="189" ht="15" spans="16:21">
      <c r="P189" s="15"/>
      <c r="Q189" s="15"/>
      <c r="R189" s="15"/>
      <c r="S189" s="15"/>
      <c r="T189" s="15"/>
      <c r="U189" s="15"/>
    </row>
    <row r="190" ht="15" spans="16:21">
      <c r="P190" s="15"/>
      <c r="Q190" s="15"/>
      <c r="R190" s="15"/>
      <c r="S190" s="15"/>
      <c r="T190" s="15"/>
      <c r="U190" s="15"/>
    </row>
    <row r="191" ht="15" spans="16:21">
      <c r="P191" s="15"/>
      <c r="Q191" s="15"/>
      <c r="R191" s="15"/>
      <c r="S191" s="15"/>
      <c r="T191" s="15"/>
      <c r="U191" s="15"/>
    </row>
    <row r="192" ht="15" spans="16:21">
      <c r="P192" s="15"/>
      <c r="Q192" s="15"/>
      <c r="R192" s="15"/>
      <c r="S192" s="15"/>
      <c r="T192" s="15"/>
      <c r="U192" s="15"/>
    </row>
    <row r="193" ht="15" spans="16:21">
      <c r="P193" s="15"/>
      <c r="Q193" s="15"/>
      <c r="R193" s="15"/>
      <c r="S193" s="15"/>
      <c r="T193" s="15"/>
      <c r="U193" s="15"/>
    </row>
    <row r="194" ht="15" spans="16:21">
      <c r="P194" s="15"/>
      <c r="Q194" s="15"/>
      <c r="R194" s="15"/>
      <c r="S194" s="15"/>
      <c r="T194" s="15"/>
      <c r="U194" s="15"/>
    </row>
    <row r="195" ht="15" spans="16:21">
      <c r="P195" s="15"/>
      <c r="Q195" s="15"/>
      <c r="R195" s="15"/>
      <c r="S195" s="15"/>
      <c r="T195" s="15"/>
      <c r="U195" s="15"/>
    </row>
    <row r="196" ht="15" spans="16:21">
      <c r="P196" s="15"/>
      <c r="Q196" s="15"/>
      <c r="R196" s="15"/>
      <c r="S196" s="15"/>
      <c r="T196" s="15"/>
      <c r="U196" s="15"/>
    </row>
    <row r="197" ht="15" spans="16:21">
      <c r="P197" s="15"/>
      <c r="Q197" s="15"/>
      <c r="R197" s="15"/>
      <c r="S197" s="15"/>
      <c r="T197" s="15"/>
      <c r="U197" s="15"/>
    </row>
    <row r="198" ht="15" spans="16:21">
      <c r="P198" s="15"/>
      <c r="Q198" s="15"/>
      <c r="R198" s="15"/>
      <c r="S198" s="15"/>
      <c r="T198" s="15"/>
      <c r="U198" s="15"/>
    </row>
    <row r="199" ht="15" spans="16:21">
      <c r="P199" s="15"/>
      <c r="Q199" s="15"/>
      <c r="R199" s="15"/>
      <c r="S199" s="15"/>
      <c r="T199" s="15"/>
      <c r="U199" s="15"/>
    </row>
    <row r="200" ht="15" spans="16:21">
      <c r="P200" s="15"/>
      <c r="Q200" s="15"/>
      <c r="R200" s="15"/>
      <c r="S200" s="15"/>
      <c r="T200" s="15"/>
      <c r="U200" s="15"/>
    </row>
    <row r="201" ht="15" spans="16:21">
      <c r="P201" s="15"/>
      <c r="Q201" s="15"/>
      <c r="R201" s="15"/>
      <c r="S201" s="15"/>
      <c r="T201" s="15"/>
      <c r="U201" s="15"/>
    </row>
    <row r="202" ht="15" spans="16:21">
      <c r="P202" s="15"/>
      <c r="Q202" s="15"/>
      <c r="R202" s="15"/>
      <c r="S202" s="15"/>
      <c r="T202" s="15"/>
      <c r="U202" s="15"/>
    </row>
    <row r="203" ht="15" spans="16:21">
      <c r="P203" s="15"/>
      <c r="Q203" s="15"/>
      <c r="R203" s="15"/>
      <c r="S203" s="15"/>
      <c r="T203" s="15"/>
      <c r="U203" s="15"/>
    </row>
    <row r="204" ht="15" spans="16:21">
      <c r="P204" s="15"/>
      <c r="Q204" s="15"/>
      <c r="R204" s="15"/>
      <c r="S204" s="15"/>
      <c r="T204" s="15"/>
      <c r="U204" s="15"/>
    </row>
    <row r="205" ht="15" spans="16:21">
      <c r="P205" s="15"/>
      <c r="Q205" s="15"/>
      <c r="R205" s="15"/>
      <c r="S205" s="15"/>
      <c r="T205" s="15"/>
      <c r="U205" s="15"/>
    </row>
    <row r="206" ht="15" spans="16:21">
      <c r="P206" s="15"/>
      <c r="Q206" s="15"/>
      <c r="R206" s="15"/>
      <c r="S206" s="15"/>
      <c r="T206" s="15"/>
      <c r="U206" s="15"/>
    </row>
    <row r="207" ht="15" spans="16:21">
      <c r="P207" s="15"/>
      <c r="Q207" s="15"/>
      <c r="R207" s="15"/>
      <c r="S207" s="15"/>
      <c r="T207" s="15"/>
      <c r="U207" s="15"/>
    </row>
    <row r="208" ht="15" spans="16:21">
      <c r="P208" s="15"/>
      <c r="Q208" s="15"/>
      <c r="R208" s="15"/>
      <c r="S208" s="15"/>
      <c r="T208" s="15"/>
      <c r="U208" s="15"/>
    </row>
    <row r="209" ht="15" spans="16:21">
      <c r="P209" s="15"/>
      <c r="Q209" s="15"/>
      <c r="R209" s="15"/>
      <c r="S209" s="15"/>
      <c r="T209" s="15"/>
      <c r="U209" s="15"/>
    </row>
    <row r="210" ht="15" spans="16:21">
      <c r="P210" s="15"/>
      <c r="Q210" s="15"/>
      <c r="R210" s="15"/>
      <c r="S210" s="15"/>
      <c r="T210" s="15"/>
      <c r="U210" s="15"/>
    </row>
    <row r="211" ht="15" spans="16:21">
      <c r="P211" s="15"/>
      <c r="Q211" s="15"/>
      <c r="R211" s="15"/>
      <c r="S211" s="15"/>
      <c r="T211" s="15"/>
      <c r="U211" s="15"/>
    </row>
    <row r="212" ht="15" spans="16:21">
      <c r="P212" s="15"/>
      <c r="Q212" s="15"/>
      <c r="R212" s="15"/>
      <c r="S212" s="15"/>
      <c r="T212" s="15"/>
      <c r="U212" s="15"/>
    </row>
    <row r="213" ht="15" spans="16:21">
      <c r="P213" s="15"/>
      <c r="Q213" s="15"/>
      <c r="R213" s="15"/>
      <c r="S213" s="15"/>
      <c r="T213" s="15"/>
      <c r="U213" s="15"/>
    </row>
    <row r="214" ht="15" spans="16:21">
      <c r="P214" s="15"/>
      <c r="Q214" s="15"/>
      <c r="R214" s="15"/>
      <c r="S214" s="15"/>
      <c r="T214" s="15"/>
      <c r="U214" s="15"/>
    </row>
    <row r="215" ht="15" spans="16:21">
      <c r="P215" s="15"/>
      <c r="Q215" s="15"/>
      <c r="R215" s="15"/>
      <c r="S215" s="15"/>
      <c r="T215" s="15"/>
      <c r="U215" s="15"/>
    </row>
    <row r="216" ht="15" spans="16:21">
      <c r="P216" s="15"/>
      <c r="Q216" s="15"/>
      <c r="R216" s="15"/>
      <c r="S216" s="15"/>
      <c r="T216" s="15"/>
      <c r="U216" s="15"/>
    </row>
    <row r="217" ht="15" spans="16:21">
      <c r="P217" s="15"/>
      <c r="Q217" s="15"/>
      <c r="R217" s="15"/>
      <c r="S217" s="15"/>
      <c r="T217" s="15"/>
      <c r="U217" s="15"/>
    </row>
    <row r="218" ht="15" spans="16:21">
      <c r="P218" s="15"/>
      <c r="Q218" s="15"/>
      <c r="R218" s="15"/>
      <c r="S218" s="15"/>
      <c r="T218" s="15"/>
      <c r="U218" s="15"/>
    </row>
    <row r="219" ht="15" spans="16:21">
      <c r="P219" s="15"/>
      <c r="Q219" s="15"/>
      <c r="R219" s="15"/>
      <c r="S219" s="15"/>
      <c r="T219" s="15"/>
      <c r="U219" s="15"/>
    </row>
    <row r="220" ht="15" spans="16:21">
      <c r="P220" s="15"/>
      <c r="Q220" s="15"/>
      <c r="R220" s="15"/>
      <c r="S220" s="15"/>
      <c r="T220" s="15"/>
      <c r="U220" s="15"/>
    </row>
    <row r="221" ht="15" spans="16:21">
      <c r="P221" s="15"/>
      <c r="Q221" s="15"/>
      <c r="R221" s="15"/>
      <c r="S221" s="15"/>
      <c r="T221" s="15"/>
      <c r="U221" s="15"/>
    </row>
    <row r="222" ht="15" spans="16:21">
      <c r="P222" s="15"/>
      <c r="Q222" s="15"/>
      <c r="R222" s="15"/>
      <c r="S222" s="15"/>
      <c r="T222" s="15"/>
      <c r="U222" s="15"/>
    </row>
    <row r="223" ht="15" spans="16:21">
      <c r="P223" s="15"/>
      <c r="Q223" s="15"/>
      <c r="R223" s="15"/>
      <c r="S223" s="15"/>
      <c r="T223" s="15"/>
      <c r="U223" s="15"/>
    </row>
    <row r="224" ht="15" spans="16:21">
      <c r="P224" s="15"/>
      <c r="Q224" s="15"/>
      <c r="R224" s="15"/>
      <c r="S224" s="15"/>
      <c r="T224" s="15"/>
      <c r="U224" s="15"/>
    </row>
    <row r="225" ht="15" spans="16:21">
      <c r="P225" s="15"/>
      <c r="Q225" s="15"/>
      <c r="R225" s="15"/>
      <c r="S225" s="15"/>
      <c r="T225" s="15"/>
      <c r="U225" s="15"/>
    </row>
    <row r="226" ht="15" spans="16:21">
      <c r="P226" s="15"/>
      <c r="Q226" s="15"/>
      <c r="R226" s="15"/>
      <c r="S226" s="15"/>
      <c r="T226" s="15"/>
      <c r="U226" s="15"/>
    </row>
    <row r="227" ht="15" spans="16:21">
      <c r="P227" s="15"/>
      <c r="Q227" s="15"/>
      <c r="R227" s="15"/>
      <c r="S227" s="15"/>
      <c r="T227" s="15"/>
      <c r="U227" s="15"/>
    </row>
    <row r="228" ht="15" spans="16:21">
      <c r="P228" s="15"/>
      <c r="Q228" s="15"/>
      <c r="R228" s="15"/>
      <c r="S228" s="15"/>
      <c r="T228" s="15"/>
      <c r="U228" s="15"/>
    </row>
    <row r="229" ht="15" spans="16:21">
      <c r="P229" s="15"/>
      <c r="Q229" s="15"/>
      <c r="R229" s="15"/>
      <c r="S229" s="15"/>
      <c r="T229" s="15"/>
      <c r="U229" s="15"/>
    </row>
    <row r="230" ht="15" spans="16:21">
      <c r="P230" s="15"/>
      <c r="Q230" s="15"/>
      <c r="R230" s="15"/>
      <c r="S230" s="15"/>
      <c r="T230" s="15"/>
      <c r="U230" s="15"/>
    </row>
    <row r="231" ht="15" spans="16:21">
      <c r="P231" s="15"/>
      <c r="Q231" s="15"/>
      <c r="R231" s="15"/>
      <c r="S231" s="15"/>
      <c r="T231" s="15"/>
      <c r="U231" s="15"/>
    </row>
    <row r="232" ht="15" spans="16:21">
      <c r="P232" s="15"/>
      <c r="Q232" s="15"/>
      <c r="R232" s="15"/>
      <c r="S232" s="15"/>
      <c r="T232" s="15"/>
      <c r="U232" s="15"/>
    </row>
    <row r="233" ht="15" spans="16:21">
      <c r="P233" s="15"/>
      <c r="Q233" s="15"/>
      <c r="R233" s="15"/>
      <c r="S233" s="15"/>
      <c r="T233" s="15"/>
      <c r="U233" s="15"/>
    </row>
    <row r="234" ht="15" spans="16:21">
      <c r="P234" s="15"/>
      <c r="Q234" s="15"/>
      <c r="R234" s="15"/>
      <c r="S234" s="15"/>
      <c r="T234" s="15"/>
      <c r="U234" s="15"/>
    </row>
    <row r="235" ht="15" spans="16:21">
      <c r="P235" s="15"/>
      <c r="Q235" s="15"/>
      <c r="R235" s="15"/>
      <c r="S235" s="15"/>
      <c r="T235" s="15"/>
      <c r="U235" s="15"/>
    </row>
    <row r="236" ht="15" spans="16:21">
      <c r="P236" s="15"/>
      <c r="Q236" s="15"/>
      <c r="R236" s="15"/>
      <c r="S236" s="15"/>
      <c r="T236" s="15"/>
      <c r="U236" s="15"/>
    </row>
    <row r="237" ht="15" spans="16:21">
      <c r="P237" s="15"/>
      <c r="Q237" s="15"/>
      <c r="R237" s="15"/>
      <c r="S237" s="15"/>
      <c r="T237" s="15"/>
      <c r="U237" s="15"/>
    </row>
    <row r="238" ht="15" spans="16:21">
      <c r="P238" s="15"/>
      <c r="Q238" s="15"/>
      <c r="R238" s="15"/>
      <c r="S238" s="15"/>
      <c r="T238" s="15"/>
      <c r="U238" s="15"/>
    </row>
    <row r="239" ht="15" spans="16:21">
      <c r="P239" s="15"/>
      <c r="Q239" s="15"/>
      <c r="R239" s="15"/>
      <c r="S239" s="15"/>
      <c r="T239" s="15"/>
      <c r="U239" s="15"/>
    </row>
    <row r="240" ht="15" spans="16:21">
      <c r="P240" s="15"/>
      <c r="Q240" s="15"/>
      <c r="R240" s="15"/>
      <c r="S240" s="15"/>
      <c r="T240" s="15"/>
      <c r="U240" s="15"/>
    </row>
    <row r="241" ht="15" spans="16:21">
      <c r="P241" s="15"/>
      <c r="Q241" s="15"/>
      <c r="R241" s="15"/>
      <c r="S241" s="15"/>
      <c r="T241" s="15"/>
      <c r="U241" s="15"/>
    </row>
    <row r="242" ht="15" spans="16:21">
      <c r="P242" s="15"/>
      <c r="Q242" s="15"/>
      <c r="R242" s="15"/>
      <c r="S242" s="15"/>
      <c r="T242" s="15"/>
      <c r="U242" s="15"/>
    </row>
    <row r="243" ht="15" spans="16:21">
      <c r="P243" s="15"/>
      <c r="Q243" s="15"/>
      <c r="R243" s="15"/>
      <c r="S243" s="15"/>
      <c r="T243" s="15"/>
      <c r="U243" s="15"/>
    </row>
    <row r="244" ht="15" spans="16:21">
      <c r="P244" s="15"/>
      <c r="Q244" s="15"/>
      <c r="R244" s="15"/>
      <c r="S244" s="15"/>
      <c r="T244" s="15"/>
      <c r="U244" s="15"/>
    </row>
    <row r="245" ht="15" spans="16:21">
      <c r="P245" s="15"/>
      <c r="Q245" s="15"/>
      <c r="R245" s="15"/>
      <c r="S245" s="15"/>
      <c r="T245" s="15"/>
      <c r="U245" s="15"/>
    </row>
    <row r="246" ht="15" spans="16:21">
      <c r="P246" s="15"/>
      <c r="Q246" s="15"/>
      <c r="R246" s="15"/>
      <c r="S246" s="15"/>
      <c r="T246" s="15"/>
      <c r="U246" s="15"/>
    </row>
    <row r="247" ht="15" spans="16:21">
      <c r="P247" s="15"/>
      <c r="Q247" s="15"/>
      <c r="R247" s="15"/>
      <c r="S247" s="15"/>
      <c r="T247" s="15"/>
      <c r="U247" s="15"/>
    </row>
    <row r="248" ht="15" spans="16:21">
      <c r="P248" s="15"/>
      <c r="Q248" s="15"/>
      <c r="R248" s="15"/>
      <c r="S248" s="15"/>
      <c r="T248" s="15"/>
      <c r="U248" s="15"/>
    </row>
    <row r="249" ht="15" spans="16:21">
      <c r="P249" s="15"/>
      <c r="Q249" s="15"/>
      <c r="R249" s="15"/>
      <c r="S249" s="15"/>
      <c r="T249" s="15"/>
      <c r="U249" s="15"/>
    </row>
    <row r="250" ht="15" spans="16:21">
      <c r="P250" s="15"/>
      <c r="Q250" s="15"/>
      <c r="R250" s="15"/>
      <c r="S250" s="15"/>
      <c r="T250" s="15"/>
      <c r="U250" s="15"/>
    </row>
    <row r="251" ht="15" spans="16:21">
      <c r="P251" s="15"/>
      <c r="Q251" s="15"/>
      <c r="R251" s="15"/>
      <c r="S251" s="15"/>
      <c r="T251" s="15"/>
      <c r="U251" s="15"/>
    </row>
    <row r="252" ht="15" spans="16:21">
      <c r="P252" s="15"/>
      <c r="Q252" s="15"/>
      <c r="R252" s="15"/>
      <c r="S252" s="15"/>
      <c r="T252" s="15"/>
      <c r="U252" s="15"/>
    </row>
    <row r="253" ht="15" spans="16:21">
      <c r="P253" s="15"/>
      <c r="Q253" s="15"/>
      <c r="R253" s="15"/>
      <c r="S253" s="15"/>
      <c r="T253" s="15"/>
      <c r="U253" s="15"/>
    </row>
    <row r="254" ht="15" spans="16:21">
      <c r="P254" s="15"/>
      <c r="Q254" s="15"/>
      <c r="R254" s="15"/>
      <c r="S254" s="15"/>
      <c r="T254" s="15"/>
      <c r="U254" s="15"/>
    </row>
    <row r="255" ht="15" spans="16:21">
      <c r="P255" s="15"/>
      <c r="Q255" s="15"/>
      <c r="R255" s="15"/>
      <c r="S255" s="15"/>
      <c r="T255" s="15"/>
      <c r="U255" s="15"/>
    </row>
    <row r="256" ht="15" spans="16:21">
      <c r="P256" s="15"/>
      <c r="Q256" s="15"/>
      <c r="R256" s="15"/>
      <c r="S256" s="15"/>
      <c r="T256" s="15"/>
      <c r="U256" s="15"/>
    </row>
    <row r="257" ht="15" spans="16:21">
      <c r="P257" s="15"/>
      <c r="Q257" s="15"/>
      <c r="R257" s="15"/>
      <c r="S257" s="15"/>
      <c r="T257" s="15"/>
      <c r="U257" s="15"/>
    </row>
    <row r="258" ht="15" spans="16:21">
      <c r="P258" s="15"/>
      <c r="Q258" s="15"/>
      <c r="R258" s="15"/>
      <c r="S258" s="15"/>
      <c r="T258" s="15"/>
      <c r="U258" s="15"/>
    </row>
    <row r="259" ht="15" spans="16:21">
      <c r="P259" s="15"/>
      <c r="Q259" s="15"/>
      <c r="R259" s="15"/>
      <c r="S259" s="15"/>
      <c r="T259" s="15"/>
      <c r="U259" s="15"/>
    </row>
    <row r="260" ht="15" spans="16:21">
      <c r="P260" s="15"/>
      <c r="Q260" s="15"/>
      <c r="R260" s="15"/>
      <c r="S260" s="15"/>
      <c r="T260" s="15"/>
      <c r="U260" s="15"/>
    </row>
    <row r="261" ht="15" spans="16:21">
      <c r="P261" s="15"/>
      <c r="Q261" s="15"/>
      <c r="R261" s="15"/>
      <c r="S261" s="15"/>
      <c r="T261" s="15"/>
      <c r="U261" s="15"/>
    </row>
    <row r="262" ht="15" spans="16:21">
      <c r="P262" s="15"/>
      <c r="Q262" s="15"/>
      <c r="R262" s="15"/>
      <c r="S262" s="15"/>
      <c r="T262" s="15"/>
      <c r="U262" s="15"/>
    </row>
    <row r="263" ht="15" spans="16:21">
      <c r="P263" s="15"/>
      <c r="Q263" s="15"/>
      <c r="R263" s="15"/>
      <c r="S263" s="15"/>
      <c r="T263" s="15"/>
      <c r="U263" s="15"/>
    </row>
    <row r="264" ht="15" spans="16:21">
      <c r="P264" s="15"/>
      <c r="Q264" s="15"/>
      <c r="R264" s="15"/>
      <c r="S264" s="15"/>
      <c r="T264" s="15"/>
      <c r="U264" s="15"/>
    </row>
    <row r="265" ht="15" spans="16:21">
      <c r="P265" s="15"/>
      <c r="Q265" s="15"/>
      <c r="R265" s="15"/>
      <c r="S265" s="15"/>
      <c r="T265" s="15"/>
      <c r="U265" s="15"/>
    </row>
    <row r="266" ht="15" spans="16:21">
      <c r="P266" s="15"/>
      <c r="Q266" s="15"/>
      <c r="R266" s="15"/>
      <c r="S266" s="15"/>
      <c r="T266" s="15"/>
      <c r="U266" s="15"/>
    </row>
    <row r="267" ht="15" spans="16:21">
      <c r="P267" s="15"/>
      <c r="Q267" s="15"/>
      <c r="R267" s="15"/>
      <c r="S267" s="15"/>
      <c r="T267" s="15"/>
      <c r="U267" s="15"/>
    </row>
    <row r="268" ht="15" spans="16:21">
      <c r="P268" s="15"/>
      <c r="Q268" s="15"/>
      <c r="R268" s="15"/>
      <c r="S268" s="15"/>
      <c r="T268" s="15"/>
      <c r="U268" s="15"/>
    </row>
    <row r="269" ht="15" spans="16:21">
      <c r="P269" s="15"/>
      <c r="Q269" s="15"/>
      <c r="R269" s="15"/>
      <c r="S269" s="15"/>
      <c r="T269" s="15"/>
      <c r="U269" s="15"/>
    </row>
    <row r="270" ht="15" spans="16:21">
      <c r="P270" s="15"/>
      <c r="Q270" s="15"/>
      <c r="R270" s="15"/>
      <c r="S270" s="15"/>
      <c r="T270" s="15"/>
      <c r="U270" s="15"/>
    </row>
    <row r="271" ht="15" spans="16:21">
      <c r="P271" s="15"/>
      <c r="Q271" s="15"/>
      <c r="R271" s="15"/>
      <c r="S271" s="15"/>
      <c r="T271" s="15"/>
      <c r="U271" s="15"/>
    </row>
    <row r="272" ht="15" spans="16:21">
      <c r="P272" s="15"/>
      <c r="Q272" s="15"/>
      <c r="R272" s="15"/>
      <c r="S272" s="15"/>
      <c r="T272" s="15"/>
      <c r="U272" s="15"/>
    </row>
    <row r="273" ht="15" spans="16:21">
      <c r="P273" s="15"/>
      <c r="Q273" s="15"/>
      <c r="R273" s="15"/>
      <c r="S273" s="15"/>
      <c r="T273" s="15"/>
      <c r="U273" s="15"/>
    </row>
    <row r="274" ht="15" spans="16:21">
      <c r="P274" s="15"/>
      <c r="Q274" s="15"/>
      <c r="R274" s="15"/>
      <c r="S274" s="15"/>
      <c r="T274" s="15"/>
      <c r="U274" s="15"/>
    </row>
    <row r="275" ht="15" spans="16:21">
      <c r="P275" s="15"/>
      <c r="Q275" s="15"/>
      <c r="R275" s="15"/>
      <c r="S275" s="15"/>
      <c r="T275" s="15"/>
      <c r="U275" s="15"/>
    </row>
    <row r="276" ht="15" spans="16:21">
      <c r="P276" s="15"/>
      <c r="Q276" s="15"/>
      <c r="R276" s="15"/>
      <c r="S276" s="15"/>
      <c r="T276" s="15"/>
      <c r="U276" s="15"/>
    </row>
    <row r="277" ht="15" spans="16:21">
      <c r="P277" s="15"/>
      <c r="Q277" s="15"/>
      <c r="R277" s="15"/>
      <c r="S277" s="15"/>
      <c r="T277" s="15"/>
      <c r="U277" s="15"/>
    </row>
    <row r="278" ht="15" spans="16:21">
      <c r="P278" s="15"/>
      <c r="Q278" s="15"/>
      <c r="R278" s="15"/>
      <c r="S278" s="15"/>
      <c r="T278" s="15"/>
      <c r="U278" s="15"/>
    </row>
    <row r="279" ht="15" spans="16:21">
      <c r="P279" s="15"/>
      <c r="Q279" s="15"/>
      <c r="R279" s="15"/>
      <c r="S279" s="15"/>
      <c r="T279" s="15"/>
      <c r="U279" s="15"/>
    </row>
    <row r="280" ht="15" spans="16:21">
      <c r="P280" s="15"/>
      <c r="Q280" s="15"/>
      <c r="R280" s="15"/>
      <c r="S280" s="15"/>
      <c r="T280" s="15"/>
      <c r="U280" s="15"/>
    </row>
    <row r="281" ht="15" spans="16:21">
      <c r="P281" s="15"/>
      <c r="Q281" s="15"/>
      <c r="R281" s="15"/>
      <c r="S281" s="15"/>
      <c r="T281" s="15"/>
      <c r="U281" s="15"/>
    </row>
    <row r="282" ht="15" spans="16:21">
      <c r="P282" s="15"/>
      <c r="Q282" s="15"/>
      <c r="R282" s="15"/>
      <c r="S282" s="15"/>
      <c r="T282" s="15"/>
      <c r="U282" s="15"/>
    </row>
    <row r="283" ht="15" spans="16:21">
      <c r="P283" s="15"/>
      <c r="Q283" s="15"/>
      <c r="R283" s="15"/>
      <c r="S283" s="15"/>
      <c r="T283" s="15"/>
      <c r="U283" s="15"/>
    </row>
    <row r="284" ht="15" spans="16:21">
      <c r="P284" s="15"/>
      <c r="Q284" s="15"/>
      <c r="R284" s="15"/>
      <c r="S284" s="15"/>
      <c r="T284" s="15"/>
      <c r="U284" s="15"/>
    </row>
    <row r="285" ht="15" spans="16:21">
      <c r="P285" s="15"/>
      <c r="Q285" s="15"/>
      <c r="R285" s="15"/>
      <c r="S285" s="15"/>
      <c r="T285" s="15"/>
      <c r="U285" s="15"/>
    </row>
    <row r="286" ht="15" spans="16:21">
      <c r="P286" s="15"/>
      <c r="Q286" s="15"/>
      <c r="R286" s="15"/>
      <c r="S286" s="15"/>
      <c r="T286" s="15"/>
      <c r="U286" s="15"/>
    </row>
    <row r="287" ht="15" spans="16:21">
      <c r="P287" s="15"/>
      <c r="Q287" s="15"/>
      <c r="R287" s="15"/>
      <c r="S287" s="15"/>
      <c r="T287" s="15"/>
      <c r="U287" s="15"/>
    </row>
    <row r="288" ht="15" spans="16:21">
      <c r="P288" s="15"/>
      <c r="Q288" s="15"/>
      <c r="R288" s="15"/>
      <c r="S288" s="15"/>
      <c r="T288" s="15"/>
      <c r="U288" s="15"/>
    </row>
    <row r="289" ht="15" spans="16:21">
      <c r="P289" s="15"/>
      <c r="Q289" s="15"/>
      <c r="R289" s="15"/>
      <c r="S289" s="15"/>
      <c r="T289" s="15"/>
      <c r="U289" s="15"/>
    </row>
    <row r="290" ht="15" spans="16:21">
      <c r="P290" s="15"/>
      <c r="Q290" s="15"/>
      <c r="R290" s="15"/>
      <c r="S290" s="15"/>
      <c r="T290" s="15"/>
      <c r="U290" s="15"/>
    </row>
    <row r="291" ht="15" spans="16:21">
      <c r="P291" s="15"/>
      <c r="Q291" s="15"/>
      <c r="R291" s="15"/>
      <c r="S291" s="15"/>
      <c r="T291" s="15"/>
      <c r="U291" s="15"/>
    </row>
    <row r="292" ht="15" spans="16:21">
      <c r="P292" s="15"/>
      <c r="Q292" s="15"/>
      <c r="R292" s="15"/>
      <c r="S292" s="15"/>
      <c r="T292" s="15"/>
      <c r="U292" s="15"/>
    </row>
    <row r="293" ht="15" spans="16:21">
      <c r="P293" s="15"/>
      <c r="Q293" s="15"/>
      <c r="R293" s="15"/>
      <c r="S293" s="15"/>
      <c r="T293" s="15"/>
      <c r="U293" s="15"/>
    </row>
    <row r="294" ht="15" spans="16:21">
      <c r="P294" s="15"/>
      <c r="Q294" s="15"/>
      <c r="R294" s="15"/>
      <c r="S294" s="15"/>
      <c r="T294" s="15"/>
      <c r="U294" s="15"/>
    </row>
    <row r="295" ht="15" spans="16:21">
      <c r="P295" s="15"/>
      <c r="Q295" s="15"/>
      <c r="R295" s="15"/>
      <c r="S295" s="15"/>
      <c r="T295" s="15"/>
      <c r="U295" s="15"/>
    </row>
    <row r="296" ht="15" spans="16:21">
      <c r="P296" s="15"/>
      <c r="Q296" s="15"/>
      <c r="R296" s="15"/>
      <c r="S296" s="15"/>
      <c r="T296" s="15"/>
      <c r="U296" s="15"/>
    </row>
    <row r="297" ht="15" spans="16:21">
      <c r="P297" s="15"/>
      <c r="Q297" s="15"/>
      <c r="R297" s="15"/>
      <c r="S297" s="15"/>
      <c r="T297" s="15"/>
      <c r="U297" s="15"/>
    </row>
    <row r="298" ht="15" spans="16:21">
      <c r="P298" s="15"/>
      <c r="Q298" s="15"/>
      <c r="R298" s="15"/>
      <c r="S298" s="15"/>
      <c r="T298" s="15"/>
      <c r="U298" s="15"/>
    </row>
    <row r="299" ht="15" spans="16:21">
      <c r="P299" s="15"/>
      <c r="Q299" s="15"/>
      <c r="R299" s="15"/>
      <c r="S299" s="15"/>
      <c r="T299" s="15"/>
      <c r="U299" s="15"/>
    </row>
    <row r="300" ht="15" spans="16:21">
      <c r="P300" s="15"/>
      <c r="Q300" s="15"/>
      <c r="R300" s="15"/>
      <c r="S300" s="15"/>
      <c r="T300" s="15"/>
      <c r="U300" s="15"/>
    </row>
    <row r="301" ht="15" spans="16:21">
      <c r="P301" s="15"/>
      <c r="Q301" s="15"/>
      <c r="R301" s="15"/>
      <c r="S301" s="15"/>
      <c r="T301" s="15"/>
      <c r="U301" s="15"/>
    </row>
    <row r="302" ht="15" spans="16:21">
      <c r="P302" s="15"/>
      <c r="Q302" s="15"/>
      <c r="R302" s="15"/>
      <c r="S302" s="15"/>
      <c r="T302" s="15"/>
      <c r="U302" s="15"/>
    </row>
    <row r="303" ht="15" spans="16:21">
      <c r="P303" s="15"/>
      <c r="Q303" s="15"/>
      <c r="R303" s="15"/>
      <c r="S303" s="15"/>
      <c r="T303" s="15"/>
      <c r="U303" s="15"/>
    </row>
    <row r="304" ht="15" spans="16:21">
      <c r="P304" s="15"/>
      <c r="Q304" s="15"/>
      <c r="R304" s="15"/>
      <c r="S304" s="15"/>
      <c r="T304" s="15"/>
      <c r="U304" s="15"/>
    </row>
    <row r="305" ht="15" spans="16:21">
      <c r="P305" s="15"/>
      <c r="Q305" s="15"/>
      <c r="R305" s="15"/>
      <c r="S305" s="15"/>
      <c r="T305" s="15"/>
      <c r="U305" s="15"/>
    </row>
    <row r="306" ht="15" spans="16:21">
      <c r="P306" s="15"/>
      <c r="Q306" s="15"/>
      <c r="R306" s="15"/>
      <c r="S306" s="15"/>
      <c r="T306" s="15"/>
      <c r="U306" s="15"/>
    </row>
    <row r="307" ht="15" spans="16:21">
      <c r="P307" s="15"/>
      <c r="Q307" s="15"/>
      <c r="R307" s="15"/>
      <c r="S307" s="15"/>
      <c r="T307" s="15"/>
      <c r="U307" s="15"/>
    </row>
    <row r="308" ht="15" spans="16:21">
      <c r="P308" s="15"/>
      <c r="Q308" s="15"/>
      <c r="R308" s="15"/>
      <c r="S308" s="15"/>
      <c r="T308" s="15"/>
      <c r="U308" s="15"/>
    </row>
    <row r="309" ht="15" spans="16:21">
      <c r="P309" s="15"/>
      <c r="Q309" s="15"/>
      <c r="R309" s="15"/>
      <c r="S309" s="15"/>
      <c r="T309" s="15"/>
      <c r="U309" s="15"/>
    </row>
    <row r="310" ht="15" spans="16:21">
      <c r="P310" s="15"/>
      <c r="Q310" s="15"/>
      <c r="R310" s="15"/>
      <c r="S310" s="15"/>
      <c r="T310" s="15"/>
      <c r="U310" s="15"/>
    </row>
    <row r="311" ht="15" spans="16:21">
      <c r="P311" s="15"/>
      <c r="Q311" s="15"/>
      <c r="R311" s="15"/>
      <c r="S311" s="15"/>
      <c r="T311" s="15"/>
      <c r="U311" s="15"/>
    </row>
    <row r="312" ht="15" spans="16:21">
      <c r="P312" s="15"/>
      <c r="Q312" s="15"/>
      <c r="R312" s="15"/>
      <c r="S312" s="15"/>
      <c r="T312" s="15"/>
      <c r="U312" s="15"/>
    </row>
    <row r="313" ht="15" spans="16:21">
      <c r="P313" s="15"/>
      <c r="Q313" s="15"/>
      <c r="R313" s="15"/>
      <c r="S313" s="15"/>
      <c r="T313" s="15"/>
      <c r="U313" s="15"/>
    </row>
    <row r="314" ht="15" spans="16:21">
      <c r="P314" s="15"/>
      <c r="Q314" s="15"/>
      <c r="R314" s="15"/>
      <c r="S314" s="15"/>
      <c r="T314" s="15"/>
      <c r="U314" s="15"/>
    </row>
    <row r="315" ht="15" spans="16:21">
      <c r="P315" s="15"/>
      <c r="Q315" s="15"/>
      <c r="R315" s="15"/>
      <c r="S315" s="15"/>
      <c r="T315" s="15"/>
      <c r="U315" s="15"/>
    </row>
    <row r="316" ht="15" spans="16:21">
      <c r="P316" s="15"/>
      <c r="Q316" s="15"/>
      <c r="R316" s="15"/>
      <c r="S316" s="15"/>
      <c r="T316" s="15"/>
      <c r="U316" s="15"/>
    </row>
    <row r="317" ht="15" spans="16:21">
      <c r="P317" s="15"/>
      <c r="Q317" s="15"/>
      <c r="R317" s="15"/>
      <c r="S317" s="15"/>
      <c r="T317" s="15"/>
      <c r="U317" s="15"/>
    </row>
    <row r="318" ht="15" spans="16:21">
      <c r="P318" s="15"/>
      <c r="Q318" s="15"/>
      <c r="R318" s="15"/>
      <c r="S318" s="15"/>
      <c r="T318" s="15"/>
      <c r="U318" s="15"/>
    </row>
    <row r="319" ht="15" spans="16:21">
      <c r="P319" s="15"/>
      <c r="Q319" s="15"/>
      <c r="R319" s="15"/>
      <c r="S319" s="15"/>
      <c r="T319" s="15"/>
      <c r="U319" s="15"/>
    </row>
    <row r="320" ht="15" spans="16:21">
      <c r="P320" s="15"/>
      <c r="Q320" s="15"/>
      <c r="R320" s="15"/>
      <c r="S320" s="15"/>
      <c r="T320" s="15"/>
      <c r="U320" s="15"/>
    </row>
    <row r="321" ht="15" spans="16:21">
      <c r="P321" s="15"/>
      <c r="Q321" s="15"/>
      <c r="R321" s="15"/>
      <c r="S321" s="15"/>
      <c r="T321" s="15"/>
      <c r="U321" s="15"/>
    </row>
    <row r="322" ht="15" spans="16:21">
      <c r="P322" s="15"/>
      <c r="Q322" s="15"/>
      <c r="R322" s="15"/>
      <c r="S322" s="15"/>
      <c r="T322" s="15"/>
      <c r="U322" s="15"/>
    </row>
    <row r="323" ht="15" spans="16:21">
      <c r="P323" s="15"/>
      <c r="Q323" s="15"/>
      <c r="R323" s="15"/>
      <c r="S323" s="15"/>
      <c r="T323" s="15"/>
      <c r="U323" s="15"/>
    </row>
    <row r="324" ht="15" spans="16:21">
      <c r="P324" s="15"/>
      <c r="Q324" s="15"/>
      <c r="R324" s="15"/>
      <c r="S324" s="15"/>
      <c r="T324" s="15"/>
      <c r="U324" s="15"/>
    </row>
    <row r="325" ht="15" spans="16:21">
      <c r="P325" s="15"/>
      <c r="Q325" s="15"/>
      <c r="R325" s="15"/>
      <c r="S325" s="15"/>
      <c r="T325" s="15"/>
      <c r="U325" s="15"/>
    </row>
    <row r="326" ht="15" spans="16:21">
      <c r="P326" s="15"/>
      <c r="Q326" s="15"/>
      <c r="R326" s="15"/>
      <c r="S326" s="15"/>
      <c r="T326" s="15"/>
      <c r="U326" s="15"/>
    </row>
    <row r="327" ht="15" spans="16:21">
      <c r="P327" s="15"/>
      <c r="Q327" s="15"/>
      <c r="R327" s="15"/>
      <c r="S327" s="15"/>
      <c r="T327" s="15"/>
      <c r="U327" s="15"/>
    </row>
    <row r="328" ht="15" spans="16:21">
      <c r="P328" s="15"/>
      <c r="Q328" s="15"/>
      <c r="R328" s="15"/>
      <c r="S328" s="15"/>
      <c r="T328" s="15"/>
      <c r="U328" s="15"/>
    </row>
    <row r="329" ht="15" spans="16:21">
      <c r="P329" s="15"/>
      <c r="Q329" s="15"/>
      <c r="R329" s="15"/>
      <c r="S329" s="15"/>
      <c r="T329" s="15"/>
      <c r="U329" s="15"/>
    </row>
    <row r="330" ht="15" spans="16:21">
      <c r="P330" s="15"/>
      <c r="Q330" s="15"/>
      <c r="R330" s="15"/>
      <c r="S330" s="15"/>
      <c r="T330" s="15"/>
      <c r="U330" s="15"/>
    </row>
    <row r="331" ht="15" spans="16:21">
      <c r="P331" s="15"/>
      <c r="Q331" s="15"/>
      <c r="R331" s="15"/>
      <c r="S331" s="15"/>
      <c r="T331" s="15"/>
      <c r="U331" s="15"/>
    </row>
    <row r="332" ht="15" spans="16:21">
      <c r="P332" s="15"/>
      <c r="Q332" s="15"/>
      <c r="R332" s="15"/>
      <c r="S332" s="15"/>
      <c r="T332" s="15"/>
      <c r="U332" s="15"/>
    </row>
    <row r="333" ht="15" spans="16:21">
      <c r="P333" s="15"/>
      <c r="Q333" s="15"/>
      <c r="R333" s="15"/>
      <c r="S333" s="15"/>
      <c r="T333" s="15"/>
      <c r="U333" s="15"/>
    </row>
    <row r="334" ht="15" spans="16:21">
      <c r="P334" s="15"/>
      <c r="Q334" s="15"/>
      <c r="R334" s="15"/>
      <c r="S334" s="15"/>
      <c r="T334" s="15"/>
      <c r="U334" s="15"/>
    </row>
    <row r="335" ht="15" spans="16:21">
      <c r="P335" s="15"/>
      <c r="Q335" s="15"/>
      <c r="R335" s="15"/>
      <c r="S335" s="15"/>
      <c r="T335" s="15"/>
      <c r="U335" s="15"/>
    </row>
    <row r="336" ht="15" spans="16:21">
      <c r="P336" s="15"/>
      <c r="Q336" s="15"/>
      <c r="R336" s="15"/>
      <c r="S336" s="15"/>
      <c r="T336" s="15"/>
      <c r="U336" s="15"/>
    </row>
    <row r="337" ht="15" spans="16:21">
      <c r="P337" s="15"/>
      <c r="Q337" s="15"/>
      <c r="R337" s="15"/>
      <c r="S337" s="15"/>
      <c r="T337" s="15"/>
      <c r="U337" s="15"/>
    </row>
    <row r="338" ht="15" spans="16:21">
      <c r="P338" s="15"/>
      <c r="Q338" s="15"/>
      <c r="R338" s="15"/>
      <c r="S338" s="15"/>
      <c r="T338" s="15"/>
      <c r="U338" s="15"/>
    </row>
    <row r="339" ht="15" spans="16:21">
      <c r="P339" s="15"/>
      <c r="Q339" s="15"/>
      <c r="R339" s="15"/>
      <c r="S339" s="15"/>
      <c r="T339" s="15"/>
      <c r="U339" s="15"/>
    </row>
    <row r="340" ht="15" spans="16:21">
      <c r="P340" s="15"/>
      <c r="Q340" s="15"/>
      <c r="R340" s="15"/>
      <c r="S340" s="15"/>
      <c r="T340" s="15"/>
      <c r="U340" s="15"/>
    </row>
    <row r="341" ht="15" spans="16:21">
      <c r="P341" s="15"/>
      <c r="Q341" s="15"/>
      <c r="R341" s="15"/>
      <c r="S341" s="15"/>
      <c r="T341" s="15"/>
      <c r="U341" s="15"/>
    </row>
    <row r="342" ht="15" spans="16:21">
      <c r="P342" s="15"/>
      <c r="Q342" s="15"/>
      <c r="R342" s="15"/>
      <c r="S342" s="15"/>
      <c r="T342" s="15"/>
      <c r="U342" s="15"/>
    </row>
    <row r="343" ht="15" spans="16:21">
      <c r="P343" s="15"/>
      <c r="Q343" s="15"/>
      <c r="R343" s="15"/>
      <c r="S343" s="15"/>
      <c r="T343" s="15"/>
      <c r="U343" s="15"/>
    </row>
    <row r="344" ht="15" spans="16:21">
      <c r="P344" s="15"/>
      <c r="Q344" s="15"/>
      <c r="R344" s="15"/>
      <c r="S344" s="15"/>
      <c r="T344" s="15"/>
      <c r="U344" s="15"/>
    </row>
    <row r="345" ht="15" spans="16:21">
      <c r="P345" s="15"/>
      <c r="Q345" s="15"/>
      <c r="R345" s="15"/>
      <c r="S345" s="15"/>
      <c r="T345" s="15"/>
      <c r="U345" s="15"/>
    </row>
    <row r="346" ht="15" spans="16:21">
      <c r="P346" s="15"/>
      <c r="Q346" s="15"/>
      <c r="R346" s="15"/>
      <c r="S346" s="15"/>
      <c r="T346" s="15"/>
      <c r="U346" s="15"/>
    </row>
    <row r="347" ht="15" spans="16:21">
      <c r="P347" s="15"/>
      <c r="Q347" s="15"/>
      <c r="R347" s="15"/>
      <c r="S347" s="15"/>
      <c r="T347" s="15"/>
      <c r="U347" s="15"/>
    </row>
    <row r="348" ht="15" spans="16:21">
      <c r="P348" s="15"/>
      <c r="Q348" s="15"/>
      <c r="R348" s="15"/>
      <c r="S348" s="15"/>
      <c r="T348" s="15"/>
      <c r="U348" s="15"/>
    </row>
    <row r="349" ht="15" spans="16:21">
      <c r="P349" s="15"/>
      <c r="Q349" s="15"/>
      <c r="R349" s="15"/>
      <c r="S349" s="15"/>
      <c r="T349" s="15"/>
      <c r="U349" s="15"/>
    </row>
    <row r="350" ht="15" spans="16:21">
      <c r="P350" s="15"/>
      <c r="Q350" s="15"/>
      <c r="R350" s="15"/>
      <c r="S350" s="15"/>
      <c r="T350" s="15"/>
      <c r="U350" s="15"/>
    </row>
    <row r="351" ht="15" spans="16:21">
      <c r="P351" s="15"/>
      <c r="Q351" s="15"/>
      <c r="R351" s="15"/>
      <c r="S351" s="15"/>
      <c r="T351" s="15"/>
      <c r="U351" s="15"/>
    </row>
    <row r="352" ht="15" spans="16:21">
      <c r="P352" s="15"/>
      <c r="Q352" s="15"/>
      <c r="R352" s="15"/>
      <c r="S352" s="15"/>
      <c r="T352" s="15"/>
      <c r="U352" s="15"/>
    </row>
    <row r="353" ht="15" spans="16:21">
      <c r="P353" s="15"/>
      <c r="Q353" s="15"/>
      <c r="R353" s="15"/>
      <c r="S353" s="15"/>
      <c r="T353" s="15"/>
      <c r="U353" s="15"/>
    </row>
    <row r="354" ht="15" spans="16:21">
      <c r="P354" s="15"/>
      <c r="Q354" s="15"/>
      <c r="R354" s="15"/>
      <c r="S354" s="15"/>
      <c r="T354" s="15"/>
      <c r="U354" s="15"/>
    </row>
    <row r="355" ht="15" spans="16:21">
      <c r="P355" s="15"/>
      <c r="Q355" s="15"/>
      <c r="R355" s="15"/>
      <c r="S355" s="15"/>
      <c r="T355" s="15"/>
      <c r="U355" s="15"/>
    </row>
    <row r="356" ht="15" spans="16:21">
      <c r="P356" s="15"/>
      <c r="Q356" s="15"/>
      <c r="R356" s="15"/>
      <c r="S356" s="15"/>
      <c r="T356" s="15"/>
      <c r="U356" s="15"/>
    </row>
    <row r="357" ht="15" spans="16:21">
      <c r="P357" s="15"/>
      <c r="Q357" s="15"/>
      <c r="R357" s="15"/>
      <c r="S357" s="15"/>
      <c r="T357" s="15"/>
      <c r="U357" s="15"/>
    </row>
    <row r="358" ht="15" spans="16:21">
      <c r="P358" s="15"/>
      <c r="Q358" s="15"/>
      <c r="R358" s="15"/>
      <c r="S358" s="15"/>
      <c r="T358" s="15"/>
      <c r="U358" s="15"/>
    </row>
    <row r="359" ht="15" spans="16:21">
      <c r="P359" s="15"/>
      <c r="Q359" s="15"/>
      <c r="R359" s="15"/>
      <c r="S359" s="15"/>
      <c r="T359" s="15"/>
      <c r="U359" s="15"/>
    </row>
    <row r="360" ht="15" spans="16:21">
      <c r="P360" s="15"/>
      <c r="Q360" s="15"/>
      <c r="R360" s="15"/>
      <c r="S360" s="15"/>
      <c r="T360" s="15"/>
      <c r="U360" s="15"/>
    </row>
    <row r="361" ht="15" spans="16:21">
      <c r="P361" s="15"/>
      <c r="Q361" s="15"/>
      <c r="R361" s="15"/>
      <c r="S361" s="15"/>
      <c r="T361" s="15"/>
      <c r="U361" s="15"/>
    </row>
    <row r="362" ht="15" spans="16:21">
      <c r="P362" s="15"/>
      <c r="Q362" s="15"/>
      <c r="R362" s="15"/>
      <c r="S362" s="15"/>
      <c r="T362" s="15"/>
      <c r="U362" s="15"/>
    </row>
    <row r="363" ht="15" spans="16:21">
      <c r="P363" s="15"/>
      <c r="Q363" s="15"/>
      <c r="R363" s="15"/>
      <c r="S363" s="15"/>
      <c r="T363" s="15"/>
      <c r="U363" s="15"/>
    </row>
    <row r="364" ht="15" spans="16:21">
      <c r="P364" s="15"/>
      <c r="Q364" s="15"/>
      <c r="R364" s="15"/>
      <c r="S364" s="15"/>
      <c r="T364" s="15"/>
      <c r="U364" s="15"/>
    </row>
    <row r="365" ht="15" spans="16:21">
      <c r="P365" s="15"/>
      <c r="Q365" s="15"/>
      <c r="R365" s="15"/>
      <c r="S365" s="15"/>
      <c r="T365" s="15"/>
      <c r="U365" s="15"/>
    </row>
    <row r="366" ht="15" spans="16:21">
      <c r="P366" s="15"/>
      <c r="Q366" s="15"/>
      <c r="R366" s="15"/>
      <c r="S366" s="15"/>
      <c r="T366" s="15"/>
      <c r="U366" s="15"/>
    </row>
    <row r="367" ht="15" spans="16:21">
      <c r="P367" s="15"/>
      <c r="Q367" s="15"/>
      <c r="R367" s="15"/>
      <c r="S367" s="15"/>
      <c r="T367" s="15"/>
      <c r="U367" s="15"/>
    </row>
    <row r="368" ht="15" spans="16:21">
      <c r="P368" s="15"/>
      <c r="Q368" s="15"/>
      <c r="R368" s="15"/>
      <c r="S368" s="15"/>
      <c r="T368" s="15"/>
      <c r="U368" s="15"/>
    </row>
    <row r="369" ht="15" spans="16:21">
      <c r="P369" s="15"/>
      <c r="Q369" s="15"/>
      <c r="R369" s="15"/>
      <c r="S369" s="15"/>
      <c r="T369" s="15"/>
      <c r="U369" s="15"/>
    </row>
    <row r="370" ht="15" spans="16:21">
      <c r="P370" s="15"/>
      <c r="Q370" s="15"/>
      <c r="R370" s="15"/>
      <c r="S370" s="15"/>
      <c r="T370" s="15"/>
      <c r="U370" s="15"/>
    </row>
    <row r="371" ht="15" spans="16:21">
      <c r="P371" s="15"/>
      <c r="Q371" s="15"/>
      <c r="R371" s="15"/>
      <c r="S371" s="15"/>
      <c r="T371" s="15"/>
      <c r="U371" s="15"/>
    </row>
    <row r="372" ht="15" spans="16:21">
      <c r="P372" s="15"/>
      <c r="Q372" s="15"/>
      <c r="R372" s="15"/>
      <c r="S372" s="15"/>
      <c r="T372" s="15"/>
      <c r="U372" s="15"/>
    </row>
    <row r="373" ht="15" spans="16:21">
      <c r="P373" s="15"/>
      <c r="Q373" s="15"/>
      <c r="R373" s="15"/>
      <c r="S373" s="15"/>
      <c r="T373" s="15"/>
      <c r="U373" s="15"/>
    </row>
    <row r="374" ht="15" spans="16:21">
      <c r="P374" s="15"/>
      <c r="Q374" s="15"/>
      <c r="R374" s="15"/>
      <c r="S374" s="15"/>
      <c r="T374" s="15"/>
      <c r="U374" s="15"/>
    </row>
    <row r="375" ht="15" spans="16:21">
      <c r="P375" s="15"/>
      <c r="Q375" s="15"/>
      <c r="R375" s="15"/>
      <c r="S375" s="15"/>
      <c r="T375" s="15"/>
      <c r="U375" s="15"/>
    </row>
    <row r="376" ht="15" spans="16:21">
      <c r="P376" s="15"/>
      <c r="Q376" s="15"/>
      <c r="R376" s="15"/>
      <c r="S376" s="15"/>
      <c r="T376" s="15"/>
      <c r="U376" s="15"/>
    </row>
    <row r="377" ht="15" spans="16:21">
      <c r="P377" s="15"/>
      <c r="Q377" s="15"/>
      <c r="R377" s="15"/>
      <c r="S377" s="15"/>
      <c r="T377" s="15"/>
      <c r="U377" s="15"/>
    </row>
    <row r="378" ht="15" spans="16:21">
      <c r="P378" s="15"/>
      <c r="Q378" s="15"/>
      <c r="R378" s="15"/>
      <c r="S378" s="15"/>
      <c r="T378" s="15"/>
      <c r="U378" s="15"/>
    </row>
    <row r="379" ht="15" spans="16:21">
      <c r="P379" s="15"/>
      <c r="Q379" s="15"/>
      <c r="R379" s="15"/>
      <c r="S379" s="15"/>
      <c r="T379" s="15"/>
      <c r="U379" s="15"/>
    </row>
    <row r="380" ht="15" spans="16:21">
      <c r="P380" s="15"/>
      <c r="Q380" s="15"/>
      <c r="R380" s="15"/>
      <c r="S380" s="15"/>
      <c r="T380" s="15"/>
      <c r="U380" s="15"/>
    </row>
    <row r="381" ht="15" spans="16:21">
      <c r="P381" s="15"/>
      <c r="Q381" s="15"/>
      <c r="R381" s="15"/>
      <c r="S381" s="15"/>
      <c r="T381" s="15"/>
      <c r="U381" s="15"/>
    </row>
    <row r="382" ht="15" spans="16:21">
      <c r="P382" s="15"/>
      <c r="Q382" s="15"/>
      <c r="R382" s="15"/>
      <c r="S382" s="15"/>
      <c r="T382" s="15"/>
      <c r="U382" s="15"/>
    </row>
    <row r="383" ht="15" spans="16:21">
      <c r="P383" s="15"/>
      <c r="Q383" s="15"/>
      <c r="R383" s="15"/>
      <c r="S383" s="15"/>
      <c r="T383" s="15"/>
      <c r="U383" s="15"/>
    </row>
    <row r="384" ht="15" spans="16:21">
      <c r="P384" s="15"/>
      <c r="Q384" s="15"/>
      <c r="R384" s="15"/>
      <c r="S384" s="15"/>
      <c r="T384" s="15"/>
      <c r="U384" s="15"/>
    </row>
    <row r="385" ht="15" spans="16:21">
      <c r="P385" s="15"/>
      <c r="Q385" s="15"/>
      <c r="R385" s="15"/>
      <c r="S385" s="15"/>
      <c r="T385" s="15"/>
      <c r="U385" s="15"/>
    </row>
    <row r="386" ht="15" spans="16:21">
      <c r="P386" s="15"/>
      <c r="Q386" s="15"/>
      <c r="R386" s="15"/>
      <c r="S386" s="15"/>
      <c r="T386" s="15"/>
      <c r="U386" s="15"/>
    </row>
    <row r="387" ht="15" spans="16:21">
      <c r="P387" s="15"/>
      <c r="Q387" s="15"/>
      <c r="R387" s="15"/>
      <c r="S387" s="15"/>
      <c r="T387" s="15"/>
      <c r="U387" s="15"/>
    </row>
    <row r="388" ht="15" spans="16:21">
      <c r="P388" s="15"/>
      <c r="Q388" s="15"/>
      <c r="R388" s="15"/>
      <c r="S388" s="15"/>
      <c r="T388" s="15"/>
      <c r="U388" s="15"/>
    </row>
    <row r="389" ht="15" spans="16:21">
      <c r="P389" s="15"/>
      <c r="Q389" s="15"/>
      <c r="R389" s="15"/>
      <c r="S389" s="15"/>
      <c r="T389" s="15"/>
      <c r="U389" s="15"/>
    </row>
    <row r="390" ht="15" spans="16:21">
      <c r="P390" s="15"/>
      <c r="Q390" s="15"/>
      <c r="R390" s="15"/>
      <c r="S390" s="15"/>
      <c r="T390" s="15"/>
      <c r="U390" s="15"/>
    </row>
    <row r="391" ht="15" spans="16:21">
      <c r="P391" s="15"/>
      <c r="Q391" s="15"/>
      <c r="R391" s="15"/>
      <c r="S391" s="15"/>
      <c r="T391" s="15"/>
      <c r="U391" s="15"/>
    </row>
    <row r="392" ht="15" spans="16:21">
      <c r="P392" s="15"/>
      <c r="Q392" s="15"/>
      <c r="R392" s="15"/>
      <c r="S392" s="15"/>
      <c r="T392" s="15"/>
      <c r="U392" s="15"/>
    </row>
    <row r="393" ht="15" spans="16:21">
      <c r="P393" s="15"/>
      <c r="Q393" s="15"/>
      <c r="R393" s="15"/>
      <c r="S393" s="15"/>
      <c r="T393" s="15"/>
      <c r="U393" s="15"/>
    </row>
    <row r="394" ht="15" spans="16:21">
      <c r="P394" s="15"/>
      <c r="Q394" s="15"/>
      <c r="R394" s="15"/>
      <c r="S394" s="15"/>
      <c r="T394" s="15"/>
      <c r="U394" s="15"/>
    </row>
    <row r="395" ht="15" spans="16:21">
      <c r="P395" s="15"/>
      <c r="Q395" s="15"/>
      <c r="R395" s="15"/>
      <c r="S395" s="15"/>
      <c r="T395" s="15"/>
      <c r="U395" s="15"/>
    </row>
    <row r="396" ht="15" spans="16:21">
      <c r="P396" s="15"/>
      <c r="Q396" s="15"/>
      <c r="R396" s="15"/>
      <c r="S396" s="15"/>
      <c r="T396" s="15"/>
      <c r="U396" s="15"/>
    </row>
    <row r="397" ht="15" spans="16:21">
      <c r="P397" s="15"/>
      <c r="Q397" s="15"/>
      <c r="R397" s="15"/>
      <c r="S397" s="15"/>
      <c r="T397" s="15"/>
      <c r="U397" s="15"/>
    </row>
    <row r="398" ht="15" spans="16:21">
      <c r="P398" s="15"/>
      <c r="Q398" s="15"/>
      <c r="R398" s="15"/>
      <c r="S398" s="15"/>
      <c r="T398" s="15"/>
      <c r="U398" s="15"/>
    </row>
    <row r="399" ht="15" spans="16:21">
      <c r="P399" s="15"/>
      <c r="Q399" s="15"/>
      <c r="R399" s="15"/>
      <c r="S399" s="15"/>
      <c r="T399" s="15"/>
      <c r="U399" s="15"/>
    </row>
    <row r="400" ht="15" spans="16:21">
      <c r="P400" s="15"/>
      <c r="Q400" s="15"/>
      <c r="R400" s="15"/>
      <c r="S400" s="15"/>
      <c r="T400" s="15"/>
      <c r="U400" s="15"/>
    </row>
    <row r="401" ht="15" spans="16:21">
      <c r="P401" s="15"/>
      <c r="Q401" s="15"/>
      <c r="R401" s="15"/>
      <c r="S401" s="15"/>
      <c r="T401" s="15"/>
      <c r="U401" s="15"/>
    </row>
    <row r="402" ht="15" spans="16:21">
      <c r="P402" s="15"/>
      <c r="Q402" s="15"/>
      <c r="R402" s="15"/>
      <c r="S402" s="15"/>
      <c r="T402" s="15"/>
      <c r="U402" s="15"/>
    </row>
    <row r="403" ht="15" spans="16:21">
      <c r="P403" s="15"/>
      <c r="Q403" s="15"/>
      <c r="R403" s="15"/>
      <c r="S403" s="15"/>
      <c r="T403" s="15"/>
      <c r="U403" s="15"/>
    </row>
    <row r="404" ht="15" spans="16:21">
      <c r="P404" s="15"/>
      <c r="Q404" s="15"/>
      <c r="R404" s="15"/>
      <c r="S404" s="15"/>
      <c r="T404" s="15"/>
      <c r="U404" s="15"/>
    </row>
    <row r="405" ht="15" spans="16:21">
      <c r="P405" s="15"/>
      <c r="Q405" s="15"/>
      <c r="R405" s="15"/>
      <c r="S405" s="15"/>
      <c r="T405" s="15"/>
      <c r="U405" s="15"/>
    </row>
    <row r="406" ht="15" spans="16:21">
      <c r="P406" s="15"/>
      <c r="Q406" s="15"/>
      <c r="R406" s="15"/>
      <c r="S406" s="15"/>
      <c r="T406" s="15"/>
      <c r="U406" s="15"/>
    </row>
    <row r="407" ht="15" spans="16:21">
      <c r="P407" s="15"/>
      <c r="Q407" s="15"/>
      <c r="R407" s="15"/>
      <c r="S407" s="15"/>
      <c r="T407" s="15"/>
      <c r="U407" s="15"/>
    </row>
    <row r="408" ht="15" spans="16:21">
      <c r="P408" s="15"/>
      <c r="Q408" s="15"/>
      <c r="R408" s="15"/>
      <c r="S408" s="15"/>
      <c r="T408" s="15"/>
      <c r="U408" s="15"/>
    </row>
    <row r="409" ht="15" spans="16:21">
      <c r="P409" s="15"/>
      <c r="Q409" s="15"/>
      <c r="R409" s="15"/>
      <c r="S409" s="15"/>
      <c r="T409" s="15"/>
      <c r="U409" s="15"/>
    </row>
    <row r="410" ht="15" spans="16:21">
      <c r="P410" s="15"/>
      <c r="Q410" s="15"/>
      <c r="R410" s="15"/>
      <c r="S410" s="15"/>
      <c r="T410" s="15"/>
      <c r="U410" s="15"/>
    </row>
    <row r="411" ht="15" spans="16:21">
      <c r="P411" s="15"/>
      <c r="Q411" s="15"/>
      <c r="R411" s="15"/>
      <c r="S411" s="15"/>
      <c r="T411" s="15"/>
      <c r="U411" s="15"/>
    </row>
    <row r="412" ht="15" spans="16:21">
      <c r="P412" s="15"/>
      <c r="Q412" s="15"/>
      <c r="R412" s="15"/>
      <c r="S412" s="15"/>
      <c r="T412" s="15"/>
      <c r="U412" s="15"/>
    </row>
    <row r="413" ht="15" spans="16:21">
      <c r="P413" s="15"/>
      <c r="Q413" s="15"/>
      <c r="R413" s="15"/>
      <c r="S413" s="15"/>
      <c r="T413" s="15"/>
      <c r="U413" s="15"/>
    </row>
    <row r="414" ht="15" spans="16:21">
      <c r="P414" s="15"/>
      <c r="Q414" s="15"/>
      <c r="R414" s="15"/>
      <c r="S414" s="15"/>
      <c r="T414" s="15"/>
      <c r="U414" s="15"/>
    </row>
    <row r="415" ht="15" spans="16:21">
      <c r="P415" s="15"/>
      <c r="Q415" s="15"/>
      <c r="R415" s="15"/>
      <c r="S415" s="15"/>
      <c r="T415" s="15"/>
      <c r="U415" s="15"/>
    </row>
    <row r="416" ht="15" spans="16:21">
      <c r="P416" s="15"/>
      <c r="Q416" s="15"/>
      <c r="R416" s="15"/>
      <c r="S416" s="15"/>
      <c r="T416" s="15"/>
      <c r="U416" s="15"/>
    </row>
    <row r="417" ht="15" spans="16:21">
      <c r="P417" s="15"/>
      <c r="Q417" s="15"/>
      <c r="R417" s="15"/>
      <c r="S417" s="15"/>
      <c r="T417" s="15"/>
      <c r="U417" s="15"/>
    </row>
    <row r="418" ht="15" spans="16:21">
      <c r="P418" s="15"/>
      <c r="Q418" s="15"/>
      <c r="R418" s="15"/>
      <c r="S418" s="15"/>
      <c r="T418" s="15"/>
      <c r="U418" s="15"/>
    </row>
    <row r="419" ht="15" spans="16:21">
      <c r="P419" s="15"/>
      <c r="Q419" s="15"/>
      <c r="R419" s="15"/>
      <c r="S419" s="15"/>
      <c r="T419" s="15"/>
      <c r="U419" s="15"/>
    </row>
    <row r="420" ht="15" spans="16:21">
      <c r="P420" s="15"/>
      <c r="Q420" s="15"/>
      <c r="R420" s="15"/>
      <c r="S420" s="15"/>
      <c r="T420" s="15"/>
      <c r="U420" s="15"/>
    </row>
    <row r="421" ht="15" spans="16:21">
      <c r="P421" s="15"/>
      <c r="Q421" s="15"/>
      <c r="R421" s="15"/>
      <c r="S421" s="15"/>
      <c r="T421" s="15"/>
      <c r="U421" s="15"/>
    </row>
    <row r="422" ht="15" spans="16:21">
      <c r="P422" s="15"/>
      <c r="Q422" s="15"/>
      <c r="R422" s="15"/>
      <c r="S422" s="15"/>
      <c r="T422" s="15"/>
      <c r="U422" s="15"/>
    </row>
    <row r="423" ht="15" spans="16:21">
      <c r="P423" s="15"/>
      <c r="Q423" s="15"/>
      <c r="R423" s="15"/>
      <c r="S423" s="15"/>
      <c r="T423" s="15"/>
      <c r="U423" s="15"/>
    </row>
    <row r="424" ht="15" spans="16:21">
      <c r="P424" s="15"/>
      <c r="Q424" s="15"/>
      <c r="R424" s="15"/>
      <c r="S424" s="15"/>
      <c r="T424" s="15"/>
      <c r="U424" s="15"/>
    </row>
    <row r="425" ht="15" spans="16:21">
      <c r="P425" s="15"/>
      <c r="Q425" s="15"/>
      <c r="R425" s="15"/>
      <c r="S425" s="15"/>
      <c r="T425" s="15"/>
      <c r="U425" s="15"/>
    </row>
    <row r="426" ht="15" spans="16:21">
      <c r="P426" s="15"/>
      <c r="Q426" s="15"/>
      <c r="R426" s="15"/>
      <c r="S426" s="15"/>
      <c r="T426" s="15"/>
      <c r="U426" s="15"/>
    </row>
    <row r="427" ht="15" spans="16:21">
      <c r="P427" s="15"/>
      <c r="Q427" s="15"/>
      <c r="R427" s="15"/>
      <c r="S427" s="15"/>
      <c r="T427" s="15"/>
      <c r="U427" s="15"/>
    </row>
    <row r="428" ht="15" spans="16:21">
      <c r="P428" s="15"/>
      <c r="Q428" s="15"/>
      <c r="R428" s="15"/>
      <c r="S428" s="15"/>
      <c r="T428" s="15"/>
      <c r="U428" s="15"/>
    </row>
    <row r="429" ht="15" spans="16:21">
      <c r="P429" s="15"/>
      <c r="Q429" s="15"/>
      <c r="R429" s="15"/>
      <c r="S429" s="15"/>
      <c r="T429" s="15"/>
      <c r="U429" s="15"/>
    </row>
    <row r="430" ht="15" spans="16:21">
      <c r="P430" s="15"/>
      <c r="Q430" s="15"/>
      <c r="R430" s="15"/>
      <c r="S430" s="15"/>
      <c r="T430" s="15"/>
      <c r="U430" s="15"/>
    </row>
    <row r="431" ht="15" spans="16:21">
      <c r="P431" s="15"/>
      <c r="Q431" s="15"/>
      <c r="R431" s="15"/>
      <c r="S431" s="15"/>
      <c r="T431" s="15"/>
      <c r="U431" s="15"/>
    </row>
    <row r="432" ht="15" spans="16:21">
      <c r="P432" s="15"/>
      <c r="Q432" s="15"/>
      <c r="R432" s="15"/>
      <c r="S432" s="15"/>
      <c r="T432" s="15"/>
      <c r="U432" s="15"/>
    </row>
    <row r="433" ht="15" spans="16:21">
      <c r="P433" s="15"/>
      <c r="Q433" s="15"/>
      <c r="R433" s="15"/>
      <c r="S433" s="15"/>
      <c r="T433" s="15"/>
      <c r="U433" s="15"/>
    </row>
    <row r="434" ht="15" spans="16:21">
      <c r="P434" s="15"/>
      <c r="Q434" s="15"/>
      <c r="R434" s="15"/>
      <c r="S434" s="15"/>
      <c r="T434" s="15"/>
      <c r="U434" s="15"/>
    </row>
    <row r="435" ht="15" spans="16:21">
      <c r="P435" s="15"/>
      <c r="Q435" s="15"/>
      <c r="R435" s="15"/>
      <c r="S435" s="15"/>
      <c r="T435" s="15"/>
      <c r="U435" s="15"/>
    </row>
    <row r="436" ht="15" spans="16:21">
      <c r="P436" s="15"/>
      <c r="Q436" s="15"/>
      <c r="R436" s="15"/>
      <c r="S436" s="15"/>
      <c r="T436" s="15"/>
      <c r="U436" s="15"/>
    </row>
    <row r="437" ht="15" spans="16:21">
      <c r="P437" s="15"/>
      <c r="Q437" s="15"/>
      <c r="R437" s="15"/>
      <c r="S437" s="15"/>
      <c r="T437" s="15"/>
      <c r="U437" s="15"/>
    </row>
    <row r="438" ht="15" spans="16:21">
      <c r="P438" s="15"/>
      <c r="Q438" s="15"/>
      <c r="R438" s="15"/>
      <c r="S438" s="15"/>
      <c r="T438" s="15"/>
      <c r="U438" s="15"/>
    </row>
    <row r="439" ht="15" spans="16:21">
      <c r="P439" s="15"/>
      <c r="Q439" s="15"/>
      <c r="R439" s="15"/>
      <c r="S439" s="15"/>
      <c r="T439" s="15"/>
      <c r="U439" s="15"/>
    </row>
    <row r="440" ht="15" spans="16:21">
      <c r="P440" s="15"/>
      <c r="Q440" s="15"/>
      <c r="R440" s="15"/>
      <c r="S440" s="15"/>
      <c r="T440" s="15"/>
      <c r="U440" s="15"/>
    </row>
    <row r="441" ht="15" spans="16:21">
      <c r="P441" s="15"/>
      <c r="Q441" s="15"/>
      <c r="R441" s="15"/>
      <c r="S441" s="15"/>
      <c r="T441" s="15"/>
      <c r="U441" s="15"/>
    </row>
    <row r="442" ht="15" spans="16:21">
      <c r="P442" s="15"/>
      <c r="Q442" s="15"/>
      <c r="R442" s="15"/>
      <c r="S442" s="15"/>
      <c r="T442" s="15"/>
      <c r="U442" s="15"/>
    </row>
    <row r="443" ht="15" spans="16:21">
      <c r="P443" s="15"/>
      <c r="Q443" s="15"/>
      <c r="R443" s="15"/>
      <c r="S443" s="15"/>
      <c r="T443" s="15"/>
      <c r="U443" s="15"/>
    </row>
    <row r="444" ht="15" spans="16:21">
      <c r="P444" s="15"/>
      <c r="Q444" s="15"/>
      <c r="R444" s="15"/>
      <c r="S444" s="15"/>
      <c r="T444" s="15"/>
      <c r="U444" s="15"/>
    </row>
    <row r="445" ht="15" spans="16:21">
      <c r="P445" s="15"/>
      <c r="Q445" s="15"/>
      <c r="R445" s="15"/>
      <c r="S445" s="15"/>
      <c r="T445" s="15"/>
      <c r="U445" s="15"/>
    </row>
    <row r="446" ht="15" spans="16:21">
      <c r="P446" s="15"/>
      <c r="Q446" s="15"/>
      <c r="R446" s="15"/>
      <c r="S446" s="15"/>
      <c r="T446" s="15"/>
      <c r="U446" s="15"/>
    </row>
    <row r="447" ht="15" spans="16:21">
      <c r="P447" s="15"/>
      <c r="Q447" s="15"/>
      <c r="R447" s="15"/>
      <c r="S447" s="15"/>
      <c r="T447" s="15"/>
      <c r="U447" s="15"/>
    </row>
    <row r="448" ht="15" spans="16:21">
      <c r="P448" s="15"/>
      <c r="Q448" s="15"/>
      <c r="R448" s="15"/>
      <c r="S448" s="15"/>
      <c r="T448" s="15"/>
      <c r="U448" s="15"/>
    </row>
    <row r="449" ht="15" spans="16:21">
      <c r="P449" s="15"/>
      <c r="Q449" s="15"/>
      <c r="R449" s="15"/>
      <c r="S449" s="15"/>
      <c r="T449" s="15"/>
      <c r="U449" s="15"/>
    </row>
    <row r="450" ht="15" spans="16:21">
      <c r="P450" s="15"/>
      <c r="Q450" s="15"/>
      <c r="R450" s="15"/>
      <c r="S450" s="15"/>
      <c r="T450" s="15"/>
      <c r="U450" s="15"/>
    </row>
    <row r="451" ht="15" spans="16:21">
      <c r="P451" s="15"/>
      <c r="Q451" s="15"/>
      <c r="R451" s="15"/>
      <c r="S451" s="15"/>
      <c r="T451" s="15"/>
      <c r="U451" s="15"/>
    </row>
    <row r="452" ht="15" spans="16:21">
      <c r="P452" s="15"/>
      <c r="Q452" s="15"/>
      <c r="R452" s="15"/>
      <c r="S452" s="15"/>
      <c r="T452" s="15"/>
      <c r="U452" s="15"/>
    </row>
    <row r="453" ht="15" spans="16:21">
      <c r="P453" s="15"/>
      <c r="Q453" s="15"/>
      <c r="R453" s="15"/>
      <c r="S453" s="15"/>
      <c r="T453" s="15"/>
      <c r="U453" s="15"/>
    </row>
    <row r="454" ht="15" spans="16:21">
      <c r="P454" s="15"/>
      <c r="Q454" s="15"/>
      <c r="R454" s="15"/>
      <c r="S454" s="15"/>
      <c r="T454" s="15"/>
      <c r="U454" s="15"/>
    </row>
    <row r="455" ht="15" spans="16:21">
      <c r="P455" s="15"/>
      <c r="Q455" s="15"/>
      <c r="R455" s="15"/>
      <c r="S455" s="15"/>
      <c r="T455" s="15"/>
      <c r="U455" s="15"/>
    </row>
    <row r="456" ht="15" spans="16:21">
      <c r="P456" s="15"/>
      <c r="Q456" s="15"/>
      <c r="R456" s="15"/>
      <c r="S456" s="15"/>
      <c r="T456" s="15"/>
      <c r="U456" s="15"/>
    </row>
    <row r="457" ht="15" spans="16:21">
      <c r="P457" s="15"/>
      <c r="Q457" s="15"/>
      <c r="R457" s="15"/>
      <c r="S457" s="15"/>
      <c r="T457" s="15"/>
      <c r="U457" s="15"/>
    </row>
    <row r="458" ht="15" spans="16:21">
      <c r="P458" s="15"/>
      <c r="Q458" s="15"/>
      <c r="R458" s="15"/>
      <c r="S458" s="15"/>
      <c r="T458" s="15"/>
      <c r="U458" s="15"/>
    </row>
    <row r="459" ht="15" spans="16:21">
      <c r="P459" s="15"/>
      <c r="Q459" s="15"/>
      <c r="R459" s="15"/>
      <c r="S459" s="15"/>
      <c r="T459" s="15"/>
      <c r="U459" s="15"/>
    </row>
    <row r="460" ht="15" spans="16:21">
      <c r="P460" s="15"/>
      <c r="Q460" s="15"/>
      <c r="R460" s="15"/>
      <c r="S460" s="15"/>
      <c r="T460" s="15"/>
      <c r="U460" s="15"/>
    </row>
    <row r="461" ht="15" spans="16:21">
      <c r="P461" s="15"/>
      <c r="Q461" s="15"/>
      <c r="R461" s="15"/>
      <c r="S461" s="15"/>
      <c r="T461" s="15"/>
      <c r="U461" s="15"/>
    </row>
    <row r="462" ht="15" spans="16:21">
      <c r="P462" s="15"/>
      <c r="Q462" s="15"/>
      <c r="R462" s="15"/>
      <c r="S462" s="15"/>
      <c r="T462" s="15"/>
      <c r="U462" s="15"/>
    </row>
    <row r="463" ht="15" spans="16:21">
      <c r="P463" s="15"/>
      <c r="Q463" s="15"/>
      <c r="R463" s="15"/>
      <c r="S463" s="15"/>
      <c r="T463" s="15"/>
      <c r="U463" s="15"/>
    </row>
    <row r="464" ht="15" spans="16:21">
      <c r="P464" s="15"/>
      <c r="Q464" s="15"/>
      <c r="R464" s="15"/>
      <c r="S464" s="15"/>
      <c r="T464" s="15"/>
      <c r="U464" s="15"/>
    </row>
    <row r="465" ht="15" spans="16:21">
      <c r="P465" s="15"/>
      <c r="Q465" s="15"/>
      <c r="R465" s="15"/>
      <c r="S465" s="15"/>
      <c r="T465" s="15"/>
      <c r="U465" s="15"/>
    </row>
    <row r="466" ht="15" spans="16:21">
      <c r="P466" s="15"/>
      <c r="Q466" s="15"/>
      <c r="R466" s="15"/>
      <c r="S466" s="15"/>
      <c r="T466" s="15"/>
      <c r="U466" s="15"/>
    </row>
    <row r="467" ht="15" spans="16:21">
      <c r="P467" s="15"/>
      <c r="Q467" s="15"/>
      <c r="R467" s="15"/>
      <c r="S467" s="15"/>
      <c r="T467" s="15"/>
      <c r="U467" s="15"/>
    </row>
    <row r="468" ht="15" spans="16:21">
      <c r="P468" s="15"/>
      <c r="Q468" s="15"/>
      <c r="R468" s="15"/>
      <c r="S468" s="15"/>
      <c r="T468" s="15"/>
      <c r="U468" s="15"/>
    </row>
    <row r="469" ht="15" spans="16:21">
      <c r="P469" s="15"/>
      <c r="Q469" s="15"/>
      <c r="R469" s="15"/>
      <c r="S469" s="15"/>
      <c r="T469" s="15"/>
      <c r="U469" s="15"/>
    </row>
    <row r="470" ht="15" spans="16:21">
      <c r="P470" s="15"/>
      <c r="Q470" s="15"/>
      <c r="R470" s="15"/>
      <c r="S470" s="15"/>
      <c r="T470" s="15"/>
      <c r="U470" s="15"/>
    </row>
    <row r="471" ht="15" spans="16:21">
      <c r="P471" s="15"/>
      <c r="Q471" s="15"/>
      <c r="R471" s="15"/>
      <c r="S471" s="15"/>
      <c r="T471" s="15"/>
      <c r="U471" s="15"/>
    </row>
    <row r="472" ht="15" spans="16:21">
      <c r="P472" s="15"/>
      <c r="Q472" s="15"/>
      <c r="R472" s="15"/>
      <c r="S472" s="15"/>
      <c r="T472" s="15"/>
      <c r="U472" s="15"/>
    </row>
    <row r="473" ht="15" spans="16:21">
      <c r="P473" s="15"/>
      <c r="Q473" s="15"/>
      <c r="R473" s="15"/>
      <c r="S473" s="15"/>
      <c r="T473" s="15"/>
      <c r="U473" s="15"/>
    </row>
    <row r="474" ht="15" spans="16:21">
      <c r="P474" s="15"/>
      <c r="Q474" s="15"/>
      <c r="R474" s="15"/>
      <c r="S474" s="15"/>
      <c r="T474" s="15"/>
      <c r="U474" s="15"/>
    </row>
    <row r="475" ht="15" spans="16:21">
      <c r="P475" s="15"/>
      <c r="Q475" s="15"/>
      <c r="R475" s="15"/>
      <c r="S475" s="15"/>
      <c r="T475" s="15"/>
      <c r="U475" s="15"/>
    </row>
    <row r="476" ht="15" spans="16:21">
      <c r="P476" s="15"/>
      <c r="Q476" s="15"/>
      <c r="R476" s="15"/>
      <c r="S476" s="15"/>
      <c r="T476" s="15"/>
      <c r="U476" s="15"/>
    </row>
    <row r="477" ht="15" spans="16:21">
      <c r="P477" s="15"/>
      <c r="Q477" s="15"/>
      <c r="R477" s="15"/>
      <c r="S477" s="15"/>
      <c r="T477" s="15"/>
      <c r="U477" s="15"/>
    </row>
    <row r="478" ht="15" spans="16:21">
      <c r="P478" s="15"/>
      <c r="Q478" s="15"/>
      <c r="R478" s="15"/>
      <c r="S478" s="15"/>
      <c r="T478" s="15"/>
      <c r="U478" s="15"/>
    </row>
    <row r="479" ht="15" spans="16:21">
      <c r="P479" s="15"/>
      <c r="Q479" s="15"/>
      <c r="R479" s="15"/>
      <c r="S479" s="15"/>
      <c r="T479" s="15"/>
      <c r="U479" s="15"/>
    </row>
    <row r="480" ht="15" spans="16:21">
      <c r="P480" s="15"/>
      <c r="Q480" s="15"/>
      <c r="R480" s="15"/>
      <c r="S480" s="15"/>
      <c r="T480" s="15"/>
      <c r="U480" s="15"/>
    </row>
    <row r="481" ht="15" spans="16:21">
      <c r="P481" s="15"/>
      <c r="Q481" s="15"/>
      <c r="R481" s="15"/>
      <c r="S481" s="15"/>
      <c r="T481" s="15"/>
      <c r="U481" s="15"/>
    </row>
    <row r="482" ht="15" spans="16:21">
      <c r="P482" s="15"/>
      <c r="Q482" s="15"/>
      <c r="R482" s="15"/>
      <c r="S482" s="15"/>
      <c r="T482" s="15"/>
      <c r="U482" s="15"/>
    </row>
    <row r="483" ht="15" spans="16:21">
      <c r="P483" s="15"/>
      <c r="Q483" s="15"/>
      <c r="R483" s="15"/>
      <c r="S483" s="15"/>
      <c r="T483" s="15"/>
      <c r="U483" s="15"/>
    </row>
    <row r="484" ht="15" spans="16:21">
      <c r="P484" s="15"/>
      <c r="Q484" s="15"/>
      <c r="R484" s="15"/>
      <c r="S484" s="15"/>
      <c r="T484" s="15"/>
      <c r="U484" s="15"/>
    </row>
    <row r="485" ht="15" spans="16:21">
      <c r="P485" s="15"/>
      <c r="Q485" s="15"/>
      <c r="R485" s="15"/>
      <c r="S485" s="15"/>
      <c r="T485" s="15"/>
      <c r="U485" s="15"/>
    </row>
    <row r="486" ht="15" spans="16:21">
      <c r="P486" s="15"/>
      <c r="Q486" s="15"/>
      <c r="R486" s="15"/>
      <c r="S486" s="15"/>
      <c r="T486" s="15"/>
      <c r="U486" s="15"/>
    </row>
    <row r="487" ht="15" spans="16:21">
      <c r="P487" s="15"/>
      <c r="Q487" s="15"/>
      <c r="R487" s="15"/>
      <c r="S487" s="15"/>
      <c r="T487" s="15"/>
      <c r="U487" s="15"/>
    </row>
    <row r="488" ht="15" spans="16:21">
      <c r="P488" s="15"/>
      <c r="Q488" s="15"/>
      <c r="R488" s="15"/>
      <c r="S488" s="15"/>
      <c r="T488" s="15"/>
      <c r="U488" s="15"/>
    </row>
    <row r="489" ht="15" spans="16:21">
      <c r="P489" s="15"/>
      <c r="Q489" s="15"/>
      <c r="R489" s="15"/>
      <c r="S489" s="15"/>
      <c r="T489" s="15"/>
      <c r="U489" s="15"/>
    </row>
    <row r="490" ht="15" spans="16:21">
      <c r="P490" s="15"/>
      <c r="Q490" s="15"/>
      <c r="R490" s="15"/>
      <c r="S490" s="15"/>
      <c r="T490" s="15"/>
      <c r="U490" s="15"/>
    </row>
    <row r="491" ht="15" spans="16:21">
      <c r="P491" s="15"/>
      <c r="Q491" s="15"/>
      <c r="R491" s="15"/>
      <c r="S491" s="15"/>
      <c r="T491" s="15"/>
      <c r="U491" s="15"/>
    </row>
    <row r="492" ht="15" spans="16:21">
      <c r="P492" s="15"/>
      <c r="Q492" s="15"/>
      <c r="R492" s="15"/>
      <c r="S492" s="15"/>
      <c r="T492" s="15"/>
      <c r="U492" s="15"/>
    </row>
    <row r="493" ht="15" spans="16:21">
      <c r="P493" s="15"/>
      <c r="Q493" s="15"/>
      <c r="R493" s="15"/>
      <c r="S493" s="15"/>
      <c r="T493" s="15"/>
      <c r="U493" s="15"/>
    </row>
    <row r="494" ht="15" spans="16:21">
      <c r="P494" s="15"/>
      <c r="Q494" s="15"/>
      <c r="R494" s="15"/>
      <c r="S494" s="15"/>
      <c r="T494" s="15"/>
      <c r="U494" s="15"/>
    </row>
    <row r="495" ht="15" spans="16:21">
      <c r="P495" s="15"/>
      <c r="Q495" s="15"/>
      <c r="R495" s="15"/>
      <c r="S495" s="15"/>
      <c r="T495" s="15"/>
      <c r="U495" s="15"/>
    </row>
    <row r="496" ht="15" spans="16:21">
      <c r="P496" s="15"/>
      <c r="Q496" s="15"/>
      <c r="R496" s="15"/>
      <c r="S496" s="15"/>
      <c r="T496" s="15"/>
      <c r="U496" s="15"/>
    </row>
    <row r="497" ht="15" spans="16:21">
      <c r="P497" s="15"/>
      <c r="Q497" s="15"/>
      <c r="R497" s="15"/>
      <c r="S497" s="15"/>
      <c r="T497" s="15"/>
      <c r="U497" s="15"/>
    </row>
    <row r="498" ht="15" spans="16:21">
      <c r="P498" s="15"/>
      <c r="Q498" s="15"/>
      <c r="R498" s="15"/>
      <c r="S498" s="15"/>
      <c r="T498" s="15"/>
      <c r="U498" s="15"/>
    </row>
    <row r="499" ht="15" spans="16:21">
      <c r="P499" s="15"/>
      <c r="Q499" s="15"/>
      <c r="R499" s="15"/>
      <c r="S499" s="15"/>
      <c r="T499" s="15"/>
      <c r="U499" s="15"/>
    </row>
    <row r="500" ht="15" spans="16:21">
      <c r="P500" s="15"/>
      <c r="Q500" s="15"/>
      <c r="R500" s="15"/>
      <c r="S500" s="15"/>
      <c r="T500" s="15"/>
      <c r="U500" s="15"/>
    </row>
    <row r="501" ht="15" spans="16:21">
      <c r="P501" s="15"/>
      <c r="Q501" s="15"/>
      <c r="R501" s="15"/>
      <c r="S501" s="15"/>
      <c r="T501" s="15"/>
      <c r="U501" s="15"/>
    </row>
    <row r="502" ht="15" spans="16:21">
      <c r="P502" s="15"/>
      <c r="Q502" s="15"/>
      <c r="R502" s="15"/>
      <c r="S502" s="15"/>
      <c r="T502" s="15"/>
      <c r="U502" s="15"/>
    </row>
    <row r="503" ht="15" spans="16:21">
      <c r="P503" s="15"/>
      <c r="Q503" s="15"/>
      <c r="R503" s="15"/>
      <c r="S503" s="15"/>
      <c r="T503" s="15"/>
      <c r="U503" s="15"/>
    </row>
    <row r="504" ht="15" spans="16:21">
      <c r="P504" s="15"/>
      <c r="Q504" s="15"/>
      <c r="R504" s="15"/>
      <c r="S504" s="15"/>
      <c r="T504" s="15"/>
      <c r="U504" s="15"/>
    </row>
    <row r="505" ht="15" spans="16:21">
      <c r="P505" s="15"/>
      <c r="Q505" s="15"/>
      <c r="R505" s="15"/>
      <c r="S505" s="15"/>
      <c r="T505" s="15"/>
      <c r="U505" s="15"/>
    </row>
    <row r="506" ht="15" spans="16:21">
      <c r="P506" s="15"/>
      <c r="Q506" s="15"/>
      <c r="R506" s="15"/>
      <c r="S506" s="15"/>
      <c r="T506" s="15"/>
      <c r="U506" s="15"/>
    </row>
    <row r="507" ht="15" spans="16:21">
      <c r="P507" s="15"/>
      <c r="Q507" s="15"/>
      <c r="R507" s="15"/>
      <c r="S507" s="15"/>
      <c r="T507" s="15"/>
      <c r="U507" s="15"/>
    </row>
    <row r="508" ht="15" spans="16:21">
      <c r="P508" s="15"/>
      <c r="Q508" s="15"/>
      <c r="R508" s="15"/>
      <c r="S508" s="15"/>
      <c r="T508" s="15"/>
      <c r="U508" s="15"/>
    </row>
    <row r="509" ht="15" spans="16:21">
      <c r="P509" s="15"/>
      <c r="Q509" s="15"/>
      <c r="R509" s="15"/>
      <c r="S509" s="15"/>
      <c r="T509" s="15"/>
      <c r="U509" s="15"/>
    </row>
    <row r="510" ht="15" spans="16:21">
      <c r="P510" s="15"/>
      <c r="Q510" s="15"/>
      <c r="R510" s="15"/>
      <c r="S510" s="15"/>
      <c r="T510" s="15"/>
      <c r="U510" s="15"/>
    </row>
    <row r="511" ht="15" spans="16:21">
      <c r="P511" s="15"/>
      <c r="Q511" s="15"/>
      <c r="R511" s="15"/>
      <c r="S511" s="15"/>
      <c r="T511" s="15"/>
      <c r="U511" s="15"/>
    </row>
    <row r="512" ht="15" spans="16:21">
      <c r="P512" s="15"/>
      <c r="Q512" s="15"/>
      <c r="R512" s="15"/>
      <c r="S512" s="15"/>
      <c r="T512" s="15"/>
      <c r="U512" s="15"/>
    </row>
    <row r="513" ht="15" spans="16:21">
      <c r="P513" s="15"/>
      <c r="Q513" s="15"/>
      <c r="R513" s="15"/>
      <c r="S513" s="15"/>
      <c r="T513" s="15"/>
      <c r="U513" s="15"/>
    </row>
    <row r="514" ht="15" spans="16:21">
      <c r="P514" s="15"/>
      <c r="Q514" s="15"/>
      <c r="R514" s="15"/>
      <c r="S514" s="15"/>
      <c r="T514" s="15"/>
      <c r="U514" s="15"/>
    </row>
    <row r="515" ht="15" spans="16:21">
      <c r="P515" s="15"/>
      <c r="Q515" s="15"/>
      <c r="R515" s="15"/>
      <c r="S515" s="15"/>
      <c r="T515" s="15"/>
      <c r="U515" s="15"/>
    </row>
    <row r="516" ht="15" spans="16:21">
      <c r="P516" s="15"/>
      <c r="Q516" s="15"/>
      <c r="R516" s="15"/>
      <c r="S516" s="15"/>
      <c r="T516" s="15"/>
      <c r="U516" s="15"/>
    </row>
    <row r="517" ht="15" spans="16:21">
      <c r="P517" s="15"/>
      <c r="Q517" s="15"/>
      <c r="R517" s="15"/>
      <c r="S517" s="15"/>
      <c r="T517" s="15"/>
      <c r="U517" s="15"/>
    </row>
    <row r="518" ht="15" spans="16:21">
      <c r="P518" s="15"/>
      <c r="Q518" s="15"/>
      <c r="R518" s="15"/>
      <c r="S518" s="15"/>
      <c r="T518" s="15"/>
      <c r="U518" s="15"/>
    </row>
    <row r="519" ht="15" spans="16:21">
      <c r="P519" s="15"/>
      <c r="Q519" s="15"/>
      <c r="R519" s="15"/>
      <c r="S519" s="15"/>
      <c r="T519" s="15"/>
      <c r="U519" s="15"/>
    </row>
    <row r="520" ht="15" spans="16:21">
      <c r="P520" s="15"/>
      <c r="Q520" s="15"/>
      <c r="R520" s="15"/>
      <c r="S520" s="15"/>
      <c r="T520" s="15"/>
      <c r="U520" s="15"/>
    </row>
    <row r="521" ht="15" spans="16:21">
      <c r="P521" s="15"/>
      <c r="Q521" s="15"/>
      <c r="R521" s="15"/>
      <c r="S521" s="15"/>
      <c r="T521" s="15"/>
      <c r="U521" s="15"/>
    </row>
    <row r="522" ht="15" spans="16:21">
      <c r="P522" s="15"/>
      <c r="Q522" s="15"/>
      <c r="R522" s="15"/>
      <c r="S522" s="15"/>
      <c r="T522" s="15"/>
      <c r="U522" s="15"/>
    </row>
    <row r="523" ht="15" spans="16:21">
      <c r="P523" s="15"/>
      <c r="Q523" s="15"/>
      <c r="R523" s="15"/>
      <c r="S523" s="15"/>
      <c r="T523" s="15"/>
      <c r="U523" s="15"/>
    </row>
    <row r="524" ht="15" spans="16:21">
      <c r="P524" s="15"/>
      <c r="Q524" s="15"/>
      <c r="R524" s="15"/>
      <c r="S524" s="15"/>
      <c r="T524" s="15"/>
      <c r="U524" s="15"/>
    </row>
    <row r="525" ht="15" spans="16:21">
      <c r="P525" s="15"/>
      <c r="Q525" s="15"/>
      <c r="R525" s="15"/>
      <c r="S525" s="15"/>
      <c r="T525" s="15"/>
      <c r="U525" s="15"/>
    </row>
    <row r="526" ht="15" spans="16:21">
      <c r="P526" s="15"/>
      <c r="Q526" s="15"/>
      <c r="R526" s="15"/>
      <c r="S526" s="15"/>
      <c r="T526" s="15"/>
      <c r="U526" s="15"/>
    </row>
    <row r="527" ht="15" spans="16:21">
      <c r="P527" s="15"/>
      <c r="Q527" s="15"/>
      <c r="R527" s="15"/>
      <c r="S527" s="15"/>
      <c r="T527" s="15"/>
      <c r="U527" s="15"/>
    </row>
    <row r="528" ht="15" spans="16:21">
      <c r="P528" s="15"/>
      <c r="Q528" s="15"/>
      <c r="R528" s="15"/>
      <c r="S528" s="15"/>
      <c r="T528" s="15"/>
      <c r="U528" s="15"/>
    </row>
    <row r="529" ht="15" spans="16:21">
      <c r="P529" s="15"/>
      <c r="Q529" s="15"/>
      <c r="R529" s="15"/>
      <c r="S529" s="15"/>
      <c r="T529" s="15"/>
      <c r="U529" s="15"/>
    </row>
    <row r="530" ht="15" spans="16:21">
      <c r="P530" s="15"/>
      <c r="Q530" s="15"/>
      <c r="R530" s="15"/>
      <c r="S530" s="15"/>
      <c r="T530" s="15"/>
      <c r="U530" s="15"/>
    </row>
    <row r="531" ht="15" spans="16:21">
      <c r="P531" s="15"/>
      <c r="Q531" s="15"/>
      <c r="R531" s="15"/>
      <c r="S531" s="15"/>
      <c r="T531" s="15"/>
      <c r="U531" s="15"/>
    </row>
    <row r="532" ht="15" spans="16:21">
      <c r="P532" s="15"/>
      <c r="Q532" s="15"/>
      <c r="R532" s="15"/>
      <c r="S532" s="15"/>
      <c r="T532" s="15"/>
      <c r="U532" s="15"/>
    </row>
    <row r="533" ht="15" spans="16:21">
      <c r="P533" s="15"/>
      <c r="Q533" s="15"/>
      <c r="R533" s="15"/>
      <c r="S533" s="15"/>
      <c r="T533" s="15"/>
      <c r="U533" s="15"/>
    </row>
    <row r="534" ht="15" spans="16:21">
      <c r="P534" s="15"/>
      <c r="Q534" s="15"/>
      <c r="R534" s="15"/>
      <c r="S534" s="15"/>
      <c r="T534" s="15"/>
      <c r="U534" s="15"/>
    </row>
    <row r="535" ht="15" spans="16:21">
      <c r="P535" s="15"/>
      <c r="Q535" s="15"/>
      <c r="R535" s="15"/>
      <c r="S535" s="15"/>
      <c r="T535" s="15"/>
      <c r="U535" s="15"/>
    </row>
    <row r="536" ht="15" spans="16:21">
      <c r="P536" s="15"/>
      <c r="Q536" s="15"/>
      <c r="R536" s="15"/>
      <c r="S536" s="15"/>
      <c r="T536" s="15"/>
      <c r="U536" s="15"/>
    </row>
    <row r="537" ht="15" spans="16:21">
      <c r="P537" s="15"/>
      <c r="Q537" s="15"/>
      <c r="R537" s="15"/>
      <c r="S537" s="15"/>
      <c r="T537" s="15"/>
      <c r="U537" s="15"/>
    </row>
    <row r="538" ht="15" spans="16:21">
      <c r="P538" s="15"/>
      <c r="Q538" s="15"/>
      <c r="R538" s="15"/>
      <c r="S538" s="15"/>
      <c r="T538" s="15"/>
      <c r="U538" s="15"/>
    </row>
    <row r="539" ht="15" spans="16:21">
      <c r="P539" s="15"/>
      <c r="Q539" s="15"/>
      <c r="R539" s="15"/>
      <c r="S539" s="15"/>
      <c r="T539" s="15"/>
      <c r="U539" s="15"/>
    </row>
    <row r="540" ht="15" spans="16:21">
      <c r="P540" s="15"/>
      <c r="Q540" s="15"/>
      <c r="R540" s="15"/>
      <c r="S540" s="15"/>
      <c r="T540" s="15"/>
      <c r="U540" s="15"/>
    </row>
    <row r="541" ht="15" spans="16:21">
      <c r="P541" s="15"/>
      <c r="Q541" s="15"/>
      <c r="R541" s="15"/>
      <c r="S541" s="15"/>
      <c r="T541" s="15"/>
      <c r="U541" s="15"/>
    </row>
    <row r="542" ht="15" spans="16:21">
      <c r="P542" s="15"/>
      <c r="Q542" s="15"/>
      <c r="R542" s="15"/>
      <c r="S542" s="15"/>
      <c r="T542" s="15"/>
      <c r="U542" s="15"/>
    </row>
    <row r="543" ht="15" spans="16:21">
      <c r="P543" s="15"/>
      <c r="Q543" s="15"/>
      <c r="R543" s="15"/>
      <c r="S543" s="15"/>
      <c r="T543" s="15"/>
      <c r="U543" s="15"/>
    </row>
    <row r="544" ht="15" spans="16:21">
      <c r="P544" s="15"/>
      <c r="Q544" s="15"/>
      <c r="R544" s="15"/>
      <c r="S544" s="15"/>
      <c r="T544" s="15"/>
      <c r="U544" s="15"/>
    </row>
    <row r="545" ht="15" spans="16:21">
      <c r="P545" s="15"/>
      <c r="Q545" s="15"/>
      <c r="R545" s="15"/>
      <c r="S545" s="15"/>
      <c r="T545" s="15"/>
      <c r="U545" s="15"/>
    </row>
    <row r="546" ht="15" spans="16:21">
      <c r="P546" s="15"/>
      <c r="Q546" s="15"/>
      <c r="R546" s="15"/>
      <c r="S546" s="15"/>
      <c r="T546" s="15"/>
      <c r="U546" s="15"/>
    </row>
    <row r="547" ht="15" spans="16:21">
      <c r="P547" s="15"/>
      <c r="Q547" s="15"/>
      <c r="R547" s="15"/>
      <c r="S547" s="15"/>
      <c r="T547" s="15"/>
      <c r="U547" s="15"/>
    </row>
    <row r="548" ht="15" spans="16:21">
      <c r="P548" s="15"/>
      <c r="Q548" s="15"/>
      <c r="R548" s="15"/>
      <c r="S548" s="15"/>
      <c r="T548" s="15"/>
      <c r="U548" s="15"/>
    </row>
    <row r="549" ht="15" spans="16:21">
      <c r="P549" s="15"/>
      <c r="Q549" s="15"/>
      <c r="R549" s="15"/>
      <c r="S549" s="15"/>
      <c r="T549" s="15"/>
      <c r="U549" s="15"/>
    </row>
    <row r="550" ht="15" spans="16:21">
      <c r="P550" s="15"/>
      <c r="Q550" s="15"/>
      <c r="R550" s="15"/>
      <c r="S550" s="15"/>
      <c r="T550" s="15"/>
      <c r="U550" s="15"/>
    </row>
    <row r="551" ht="15" spans="16:21">
      <c r="P551" s="15"/>
      <c r="Q551" s="15"/>
      <c r="R551" s="15"/>
      <c r="S551" s="15"/>
      <c r="T551" s="15"/>
      <c r="U551" s="15"/>
    </row>
    <row r="552" ht="15" spans="16:21">
      <c r="P552" s="15"/>
      <c r="Q552" s="15"/>
      <c r="R552" s="15"/>
      <c r="S552" s="15"/>
      <c r="T552" s="15"/>
      <c r="U552" s="15"/>
    </row>
    <row r="553" ht="15" spans="16:21">
      <c r="P553" s="15"/>
      <c r="Q553" s="15"/>
      <c r="R553" s="15"/>
      <c r="S553" s="15"/>
      <c r="T553" s="15"/>
      <c r="U553" s="15"/>
    </row>
    <row r="554" ht="15" spans="16:21">
      <c r="P554" s="15"/>
      <c r="Q554" s="15"/>
      <c r="R554" s="15"/>
      <c r="S554" s="15"/>
      <c r="T554" s="15"/>
      <c r="U554" s="15"/>
    </row>
    <row r="555" ht="15" spans="16:21">
      <c r="P555" s="15"/>
      <c r="Q555" s="15"/>
      <c r="R555" s="15"/>
      <c r="S555" s="15"/>
      <c r="T555" s="15"/>
      <c r="U555" s="15"/>
    </row>
    <row r="556" ht="15" spans="16:21">
      <c r="P556" s="15"/>
      <c r="Q556" s="15"/>
      <c r="R556" s="15"/>
      <c r="S556" s="15"/>
      <c r="T556" s="15"/>
      <c r="U556" s="15"/>
    </row>
    <row r="557" ht="15" spans="16:21">
      <c r="P557" s="15"/>
      <c r="Q557" s="15"/>
      <c r="R557" s="15"/>
      <c r="S557" s="15"/>
      <c r="T557" s="15"/>
      <c r="U557" s="15"/>
    </row>
    <row r="558" ht="15" spans="16:21">
      <c r="P558" s="15"/>
      <c r="Q558" s="15"/>
      <c r="R558" s="15"/>
      <c r="S558" s="15"/>
      <c r="T558" s="15"/>
      <c r="U558" s="15"/>
    </row>
    <row r="559" ht="15" spans="16:21">
      <c r="P559" s="15"/>
      <c r="Q559" s="15"/>
      <c r="R559" s="15"/>
      <c r="S559" s="15"/>
      <c r="T559" s="15"/>
      <c r="U559" s="15"/>
    </row>
    <row r="560" ht="15" spans="16:21">
      <c r="P560" s="15"/>
      <c r="Q560" s="15"/>
      <c r="R560" s="15"/>
      <c r="S560" s="15"/>
      <c r="T560" s="15"/>
      <c r="U560" s="15"/>
    </row>
    <row r="561" ht="15" spans="16:21">
      <c r="P561" s="15"/>
      <c r="Q561" s="15"/>
      <c r="R561" s="15"/>
      <c r="S561" s="15"/>
      <c r="T561" s="15"/>
      <c r="U561" s="15"/>
    </row>
    <row r="562" ht="15" spans="16:21">
      <c r="P562" s="15"/>
      <c r="Q562" s="15"/>
      <c r="R562" s="15"/>
      <c r="S562" s="15"/>
      <c r="T562" s="15"/>
      <c r="U562" s="15"/>
    </row>
    <row r="563" ht="15" spans="16:21">
      <c r="P563" s="15"/>
      <c r="Q563" s="15"/>
      <c r="R563" s="15"/>
      <c r="S563" s="15"/>
      <c r="T563" s="15"/>
      <c r="U563" s="15"/>
    </row>
    <row r="564" ht="15" spans="16:21">
      <c r="P564" s="15"/>
      <c r="Q564" s="15"/>
      <c r="R564" s="15"/>
      <c r="S564" s="15"/>
      <c r="T564" s="15"/>
      <c r="U564" s="15"/>
    </row>
    <row r="565" ht="15" spans="16:21">
      <c r="P565" s="15"/>
      <c r="Q565" s="15"/>
      <c r="R565" s="15"/>
      <c r="S565" s="15"/>
      <c r="T565" s="15"/>
      <c r="U565" s="15"/>
    </row>
    <row r="566" ht="15" spans="16:21">
      <c r="P566" s="15"/>
      <c r="Q566" s="15"/>
      <c r="R566" s="15"/>
      <c r="S566" s="15"/>
      <c r="T566" s="15"/>
      <c r="U566" s="15"/>
    </row>
    <row r="567" ht="15" spans="16:21">
      <c r="P567" s="15"/>
      <c r="Q567" s="15"/>
      <c r="R567" s="15"/>
      <c r="S567" s="15"/>
      <c r="T567" s="15"/>
      <c r="U567" s="15"/>
    </row>
    <row r="568" ht="15" spans="16:21">
      <c r="P568" s="15"/>
      <c r="Q568" s="15"/>
      <c r="R568" s="15"/>
      <c r="S568" s="15"/>
      <c r="T568" s="15"/>
      <c r="U568" s="15"/>
    </row>
    <row r="569" ht="15" spans="16:21">
      <c r="P569" s="15"/>
      <c r="Q569" s="15"/>
      <c r="R569" s="15"/>
      <c r="S569" s="15"/>
      <c r="T569" s="15"/>
      <c r="U569" s="15"/>
    </row>
    <row r="570" ht="15" spans="16:21">
      <c r="P570" s="15"/>
      <c r="Q570" s="15"/>
      <c r="R570" s="15"/>
      <c r="S570" s="15"/>
      <c r="T570" s="15"/>
      <c r="U570" s="15"/>
    </row>
    <row r="571" ht="15" spans="16:21">
      <c r="P571" s="15"/>
      <c r="Q571" s="15"/>
      <c r="R571" s="15"/>
      <c r="S571" s="15"/>
      <c r="T571" s="15"/>
      <c r="U571" s="15"/>
    </row>
    <row r="572" ht="15" spans="16:21">
      <c r="P572" s="15"/>
      <c r="Q572" s="15"/>
      <c r="R572" s="15"/>
      <c r="S572" s="15"/>
      <c r="T572" s="15"/>
      <c r="U572" s="15"/>
    </row>
    <row r="573" ht="15" spans="16:21">
      <c r="P573" s="15"/>
      <c r="Q573" s="15"/>
      <c r="R573" s="15"/>
      <c r="S573" s="15"/>
      <c r="T573" s="15"/>
      <c r="U573" s="15"/>
    </row>
    <row r="574" ht="15" spans="16:21">
      <c r="P574" s="15"/>
      <c r="Q574" s="15"/>
      <c r="R574" s="15"/>
      <c r="S574" s="15"/>
      <c r="T574" s="15"/>
      <c r="U574" s="15"/>
    </row>
    <row r="575" ht="15" spans="16:21">
      <c r="P575" s="15"/>
      <c r="Q575" s="15"/>
      <c r="R575" s="15"/>
      <c r="S575" s="15"/>
      <c r="T575" s="15"/>
      <c r="U575" s="15"/>
    </row>
    <row r="576" ht="15" spans="16:21">
      <c r="P576" s="15"/>
      <c r="Q576" s="15"/>
      <c r="R576" s="15"/>
      <c r="S576" s="15"/>
      <c r="T576" s="15"/>
      <c r="U576" s="15"/>
    </row>
    <row r="577" ht="15" spans="16:21">
      <c r="P577" s="15"/>
      <c r="Q577" s="15"/>
      <c r="R577" s="15"/>
      <c r="S577" s="15"/>
      <c r="T577" s="15"/>
      <c r="U577" s="15"/>
    </row>
    <row r="578" ht="15" spans="16:21">
      <c r="P578" s="15"/>
      <c r="Q578" s="15"/>
      <c r="R578" s="15"/>
      <c r="S578" s="15"/>
      <c r="T578" s="15"/>
      <c r="U578" s="15"/>
    </row>
    <row r="579" ht="15" spans="16:21">
      <c r="P579" s="15"/>
      <c r="Q579" s="15"/>
      <c r="R579" s="15"/>
      <c r="S579" s="15"/>
      <c r="T579" s="15"/>
      <c r="U579" s="15"/>
    </row>
    <row r="580" ht="15" spans="16:21">
      <c r="P580" s="15"/>
      <c r="Q580" s="15"/>
      <c r="R580" s="15"/>
      <c r="S580" s="15"/>
      <c r="T580" s="15"/>
      <c r="U580" s="15"/>
    </row>
    <row r="581" ht="15" spans="16:21">
      <c r="P581" s="15"/>
      <c r="Q581" s="15"/>
      <c r="R581" s="15"/>
      <c r="S581" s="15"/>
      <c r="T581" s="15"/>
      <c r="U581" s="15"/>
    </row>
    <row r="582" ht="15" spans="16:21">
      <c r="P582" s="15"/>
      <c r="Q582" s="15"/>
      <c r="R582" s="15"/>
      <c r="S582" s="15"/>
      <c r="T582" s="15"/>
      <c r="U582" s="15"/>
    </row>
    <row r="583" ht="15" spans="16:21">
      <c r="P583" s="15"/>
      <c r="Q583" s="15"/>
      <c r="R583" s="15"/>
      <c r="S583" s="15"/>
      <c r="T583" s="15"/>
      <c r="U583" s="15"/>
    </row>
    <row r="584" ht="15" spans="16:21">
      <c r="P584" s="15"/>
      <c r="Q584" s="15"/>
      <c r="R584" s="15"/>
      <c r="S584" s="15"/>
      <c r="T584" s="15"/>
      <c r="U584" s="15"/>
    </row>
    <row r="585" ht="15" spans="16:21">
      <c r="P585" s="15"/>
      <c r="Q585" s="15"/>
      <c r="R585" s="15"/>
      <c r="S585" s="15"/>
      <c r="T585" s="15"/>
      <c r="U585" s="15"/>
    </row>
    <row r="586" ht="15" spans="16:21">
      <c r="P586" s="15"/>
      <c r="Q586" s="15"/>
      <c r="R586" s="15"/>
      <c r="S586" s="15"/>
      <c r="T586" s="15"/>
      <c r="U586" s="15"/>
    </row>
    <row r="587" ht="15" spans="16:21">
      <c r="P587" s="15"/>
      <c r="Q587" s="15"/>
      <c r="R587" s="15"/>
      <c r="S587" s="15"/>
      <c r="T587" s="15"/>
      <c r="U587" s="15"/>
    </row>
    <row r="588" ht="15" spans="16:21">
      <c r="P588" s="15"/>
      <c r="Q588" s="15"/>
      <c r="R588" s="15"/>
      <c r="S588" s="15"/>
      <c r="T588" s="15"/>
      <c r="U588" s="15"/>
    </row>
    <row r="589" ht="15" spans="16:21">
      <c r="P589" s="15"/>
      <c r="Q589" s="15"/>
      <c r="R589" s="15"/>
      <c r="S589" s="15"/>
      <c r="T589" s="15"/>
      <c r="U589" s="15"/>
    </row>
    <row r="590" ht="15" spans="16:21">
      <c r="P590" s="15"/>
      <c r="Q590" s="15"/>
      <c r="R590" s="15"/>
      <c r="S590" s="15"/>
      <c r="T590" s="15"/>
      <c r="U590" s="15"/>
    </row>
    <row r="591" ht="15" spans="16:21">
      <c r="P591" s="15"/>
      <c r="Q591" s="15"/>
      <c r="R591" s="15"/>
      <c r="S591" s="15"/>
      <c r="T591" s="15"/>
      <c r="U591" s="15"/>
    </row>
    <row r="592" ht="15" spans="16:21">
      <c r="P592" s="15"/>
      <c r="Q592" s="15"/>
      <c r="R592" s="15"/>
      <c r="S592" s="15"/>
      <c r="T592" s="15"/>
      <c r="U592" s="15"/>
    </row>
    <row r="593" ht="15" spans="16:21">
      <c r="P593" s="15"/>
      <c r="Q593" s="15"/>
      <c r="R593" s="15"/>
      <c r="S593" s="15"/>
      <c r="T593" s="15"/>
      <c r="U593" s="15"/>
    </row>
    <row r="594" ht="15" spans="16:21">
      <c r="P594" s="15"/>
      <c r="Q594" s="15"/>
      <c r="R594" s="15"/>
      <c r="S594" s="15"/>
      <c r="T594" s="15"/>
      <c r="U594" s="15"/>
    </row>
    <row r="595" ht="15" spans="16:21">
      <c r="P595" s="15"/>
      <c r="Q595" s="15"/>
      <c r="R595" s="15"/>
      <c r="S595" s="15"/>
      <c r="T595" s="15"/>
      <c r="U595" s="15"/>
    </row>
    <row r="596" ht="15" spans="16:21">
      <c r="P596" s="15"/>
      <c r="Q596" s="15"/>
      <c r="R596" s="15"/>
      <c r="S596" s="15"/>
      <c r="T596" s="15"/>
      <c r="U596" s="15"/>
    </row>
    <row r="597" ht="15" spans="16:21">
      <c r="P597" s="15"/>
      <c r="Q597" s="15"/>
      <c r="R597" s="15"/>
      <c r="S597" s="15"/>
      <c r="T597" s="15"/>
      <c r="U597" s="15"/>
    </row>
    <row r="598" ht="15" spans="16:21">
      <c r="P598" s="15"/>
      <c r="Q598" s="15"/>
      <c r="R598" s="15"/>
      <c r="S598" s="15"/>
      <c r="T598" s="15"/>
      <c r="U598" s="15"/>
    </row>
    <row r="599" ht="15" spans="16:21">
      <c r="P599" s="15"/>
      <c r="Q599" s="15"/>
      <c r="R599" s="15"/>
      <c r="S599" s="15"/>
      <c r="T599" s="15"/>
      <c r="U599" s="15"/>
    </row>
    <row r="600" ht="15" spans="16:21">
      <c r="P600" s="15"/>
      <c r="Q600" s="15"/>
      <c r="R600" s="15"/>
      <c r="S600" s="15"/>
      <c r="T600" s="15"/>
      <c r="U600" s="15"/>
    </row>
    <row r="601" ht="15" spans="16:21">
      <c r="P601" s="15"/>
      <c r="Q601" s="15"/>
      <c r="R601" s="15"/>
      <c r="S601" s="15"/>
      <c r="T601" s="15"/>
      <c r="U601" s="15"/>
    </row>
    <row r="602" ht="15" spans="16:21">
      <c r="P602" s="15"/>
      <c r="Q602" s="15"/>
      <c r="R602" s="15"/>
      <c r="S602" s="15"/>
      <c r="T602" s="15"/>
      <c r="U602" s="15"/>
    </row>
    <row r="603" ht="15" spans="16:21">
      <c r="P603" s="15"/>
      <c r="Q603" s="15"/>
      <c r="R603" s="15"/>
      <c r="S603" s="15"/>
      <c r="T603" s="15"/>
      <c r="U603" s="15"/>
    </row>
    <row r="604" ht="15" spans="16:21">
      <c r="P604" s="15"/>
      <c r="Q604" s="15"/>
      <c r="R604" s="15"/>
      <c r="S604" s="15"/>
      <c r="T604" s="15"/>
      <c r="U604" s="15"/>
    </row>
    <row r="605" ht="15" spans="16:21">
      <c r="P605" s="15"/>
      <c r="Q605" s="15"/>
      <c r="R605" s="15"/>
      <c r="S605" s="15"/>
      <c r="T605" s="15"/>
      <c r="U605" s="15"/>
    </row>
    <row r="606" ht="15" spans="16:21">
      <c r="P606" s="15"/>
      <c r="Q606" s="15"/>
      <c r="R606" s="15"/>
      <c r="S606" s="15"/>
      <c r="T606" s="15"/>
      <c r="U606" s="15"/>
    </row>
    <row r="607" ht="15" spans="16:21">
      <c r="P607" s="15"/>
      <c r="Q607" s="15"/>
      <c r="R607" s="15"/>
      <c r="S607" s="15"/>
      <c r="T607" s="15"/>
      <c r="U607" s="15"/>
    </row>
    <row r="608" ht="15" spans="16:21">
      <c r="P608" s="15"/>
      <c r="Q608" s="15"/>
      <c r="R608" s="15"/>
      <c r="S608" s="15"/>
      <c r="T608" s="15"/>
      <c r="U608" s="15"/>
    </row>
    <row r="609" ht="15" spans="16:21">
      <c r="P609" s="15"/>
      <c r="Q609" s="15"/>
      <c r="R609" s="15"/>
      <c r="S609" s="15"/>
      <c r="T609" s="15"/>
      <c r="U609" s="15"/>
    </row>
    <row r="610" ht="15" spans="16:21">
      <c r="P610" s="15"/>
      <c r="Q610" s="15"/>
      <c r="R610" s="15"/>
      <c r="S610" s="15"/>
      <c r="T610" s="15"/>
      <c r="U610" s="15"/>
    </row>
    <row r="611" ht="15" spans="16:21">
      <c r="P611" s="15"/>
      <c r="Q611" s="15"/>
      <c r="R611" s="15"/>
      <c r="S611" s="15"/>
      <c r="T611" s="15"/>
      <c r="U611" s="15"/>
    </row>
    <row r="612" ht="15" spans="16:21">
      <c r="P612" s="15"/>
      <c r="Q612" s="15"/>
      <c r="R612" s="15"/>
      <c r="S612" s="15"/>
      <c r="T612" s="15"/>
      <c r="U612" s="15"/>
    </row>
    <row r="613" ht="15" spans="16:21">
      <c r="P613" s="15"/>
      <c r="Q613" s="15"/>
      <c r="R613" s="15"/>
      <c r="S613" s="15"/>
      <c r="T613" s="15"/>
      <c r="U613" s="15"/>
    </row>
    <row r="614" ht="15" spans="16:21">
      <c r="P614" s="15"/>
      <c r="Q614" s="15"/>
      <c r="R614" s="15"/>
      <c r="S614" s="15"/>
      <c r="T614" s="15"/>
      <c r="U614" s="15"/>
    </row>
    <row r="615" ht="15" spans="16:21">
      <c r="P615" s="15"/>
      <c r="Q615" s="15"/>
      <c r="R615" s="15"/>
      <c r="S615" s="15"/>
      <c r="T615" s="15"/>
      <c r="U615" s="15"/>
    </row>
    <row r="616" ht="15" spans="16:21">
      <c r="P616" s="15"/>
      <c r="Q616" s="15"/>
      <c r="R616" s="15"/>
      <c r="S616" s="15"/>
      <c r="T616" s="15"/>
      <c r="U616" s="15"/>
    </row>
    <row r="617" ht="15" spans="16:21">
      <c r="P617" s="15"/>
      <c r="Q617" s="15"/>
      <c r="R617" s="15"/>
      <c r="S617" s="15"/>
      <c r="T617" s="15"/>
      <c r="U617" s="15"/>
    </row>
    <row r="618" ht="15" spans="16:21">
      <c r="P618" s="15"/>
      <c r="Q618" s="15"/>
      <c r="R618" s="15"/>
      <c r="S618" s="15"/>
      <c r="T618" s="15"/>
      <c r="U618" s="15"/>
    </row>
    <row r="619" ht="15" spans="16:21">
      <c r="P619" s="15"/>
      <c r="Q619" s="15"/>
      <c r="R619" s="15"/>
      <c r="S619" s="15"/>
      <c r="T619" s="15"/>
      <c r="U619" s="15"/>
    </row>
    <row r="620" ht="15" spans="16:21">
      <c r="P620" s="15"/>
      <c r="Q620" s="15"/>
      <c r="R620" s="15"/>
      <c r="S620" s="15"/>
      <c r="T620" s="15"/>
      <c r="U620" s="15"/>
    </row>
    <row r="621" ht="15" spans="16:21">
      <c r="P621" s="15"/>
      <c r="Q621" s="15"/>
      <c r="R621" s="15"/>
      <c r="S621" s="15"/>
      <c r="T621" s="15"/>
      <c r="U621" s="15"/>
    </row>
    <row r="622" ht="15" spans="16:21">
      <c r="P622" s="15"/>
      <c r="Q622" s="15"/>
      <c r="R622" s="15"/>
      <c r="S622" s="15"/>
      <c r="T622" s="15"/>
      <c r="U622" s="15"/>
    </row>
    <row r="623" ht="15" spans="16:21">
      <c r="P623" s="15"/>
      <c r="Q623" s="15"/>
      <c r="R623" s="15"/>
      <c r="S623" s="15"/>
      <c r="T623" s="15"/>
      <c r="U623" s="15"/>
    </row>
    <row r="624" ht="15" spans="16:21">
      <c r="P624" s="15"/>
      <c r="Q624" s="15"/>
      <c r="R624" s="15"/>
      <c r="S624" s="15"/>
      <c r="T624" s="15"/>
      <c r="U624" s="15"/>
    </row>
    <row r="625" ht="15" spans="16:21">
      <c r="P625" s="15"/>
      <c r="Q625" s="15"/>
      <c r="R625" s="15"/>
      <c r="S625" s="15"/>
      <c r="T625" s="15"/>
      <c r="U625" s="15"/>
    </row>
    <row r="626" ht="15" spans="16:21">
      <c r="P626" s="15"/>
      <c r="Q626" s="15"/>
      <c r="R626" s="15"/>
      <c r="S626" s="15"/>
      <c r="T626" s="15"/>
      <c r="U626" s="15"/>
    </row>
    <row r="627" ht="15" spans="16:21">
      <c r="P627" s="15"/>
      <c r="Q627" s="15"/>
      <c r="R627" s="15"/>
      <c r="S627" s="15"/>
      <c r="T627" s="15"/>
      <c r="U627" s="15"/>
    </row>
    <row r="628" ht="15" spans="16:21">
      <c r="P628" s="15"/>
      <c r="Q628" s="15"/>
      <c r="R628" s="15"/>
      <c r="S628" s="15"/>
      <c r="T628" s="15"/>
      <c r="U628" s="15"/>
    </row>
    <row r="629" ht="15" spans="16:21">
      <c r="P629" s="15"/>
      <c r="Q629" s="15"/>
      <c r="R629" s="15"/>
      <c r="S629" s="15"/>
      <c r="T629" s="15"/>
      <c r="U629" s="15"/>
    </row>
    <row r="630" ht="15" spans="16:21">
      <c r="P630" s="15"/>
      <c r="Q630" s="15"/>
      <c r="R630" s="15"/>
      <c r="S630" s="15"/>
      <c r="T630" s="15"/>
      <c r="U630" s="15"/>
    </row>
    <row r="631" ht="15" spans="16:21">
      <c r="P631" s="15"/>
      <c r="Q631" s="15"/>
      <c r="R631" s="15"/>
      <c r="S631" s="15"/>
      <c r="T631" s="15"/>
      <c r="U631" s="15"/>
    </row>
    <row r="632" ht="15" spans="16:21">
      <c r="P632" s="15"/>
      <c r="Q632" s="15"/>
      <c r="R632" s="15"/>
      <c r="S632" s="15"/>
      <c r="T632" s="15"/>
      <c r="U632" s="15"/>
    </row>
    <row r="633" ht="15" spans="16:21">
      <c r="P633" s="15"/>
      <c r="Q633" s="15"/>
      <c r="R633" s="15"/>
      <c r="S633" s="15"/>
      <c r="T633" s="15"/>
      <c r="U633" s="15"/>
    </row>
    <row r="634" ht="15" spans="16:21">
      <c r="P634" s="15"/>
      <c r="Q634" s="15"/>
      <c r="R634" s="15"/>
      <c r="S634" s="15"/>
      <c r="T634" s="15"/>
      <c r="U634" s="15"/>
    </row>
    <row r="635" ht="15" spans="16:21">
      <c r="P635" s="15"/>
      <c r="Q635" s="15"/>
      <c r="R635" s="15"/>
      <c r="S635" s="15"/>
      <c r="T635" s="15"/>
      <c r="U635" s="15"/>
    </row>
    <row r="636" ht="15" spans="16:21">
      <c r="P636" s="15"/>
      <c r="Q636" s="15"/>
      <c r="R636" s="15"/>
      <c r="S636" s="15"/>
      <c r="T636" s="15"/>
      <c r="U636" s="15"/>
    </row>
    <row r="637" ht="15" spans="16:21">
      <c r="P637" s="15"/>
      <c r="Q637" s="15"/>
      <c r="R637" s="15"/>
      <c r="S637" s="15"/>
      <c r="T637" s="15"/>
      <c r="U637" s="15"/>
    </row>
    <row r="638" ht="15" spans="16:21">
      <c r="P638" s="15"/>
      <c r="Q638" s="15"/>
      <c r="R638" s="15"/>
      <c r="S638" s="15"/>
      <c r="T638" s="15"/>
      <c r="U638" s="15"/>
    </row>
    <row r="639" ht="15" spans="16:21">
      <c r="P639" s="15"/>
      <c r="Q639" s="15"/>
      <c r="R639" s="15"/>
      <c r="S639" s="15"/>
      <c r="T639" s="15"/>
      <c r="U639" s="15"/>
    </row>
    <row r="640" ht="15" spans="16:21">
      <c r="P640" s="15"/>
      <c r="Q640" s="15"/>
      <c r="R640" s="15"/>
      <c r="S640" s="15"/>
      <c r="T640" s="15"/>
      <c r="U640" s="15"/>
    </row>
    <row r="641" ht="15" spans="16:21">
      <c r="P641" s="15"/>
      <c r="Q641" s="15"/>
      <c r="R641" s="15"/>
      <c r="S641" s="15"/>
      <c r="T641" s="15"/>
      <c r="U641" s="15"/>
    </row>
    <row r="642" ht="15" spans="16:21">
      <c r="P642" s="15"/>
      <c r="Q642" s="15"/>
      <c r="R642" s="15"/>
      <c r="S642" s="15"/>
      <c r="T642" s="15"/>
      <c r="U642" s="15"/>
    </row>
    <row r="643" ht="15" spans="16:21">
      <c r="P643" s="15"/>
      <c r="Q643" s="15"/>
      <c r="R643" s="15"/>
      <c r="S643" s="15"/>
      <c r="T643" s="15"/>
      <c r="U643" s="15"/>
    </row>
    <row r="644" ht="15" spans="16:21">
      <c r="P644" s="15"/>
      <c r="Q644" s="15"/>
      <c r="R644" s="15"/>
      <c r="S644" s="15"/>
      <c r="T644" s="15"/>
      <c r="U644" s="15"/>
    </row>
    <row r="645" ht="15" spans="16:21">
      <c r="P645" s="15"/>
      <c r="Q645" s="15"/>
      <c r="R645" s="15"/>
      <c r="S645" s="15"/>
      <c r="T645" s="15"/>
      <c r="U645" s="15"/>
    </row>
    <row r="646" ht="15" spans="16:21">
      <c r="P646" s="15"/>
      <c r="Q646" s="15"/>
      <c r="R646" s="15"/>
      <c r="S646" s="15"/>
      <c r="T646" s="15"/>
      <c r="U646" s="15"/>
    </row>
    <row r="647" ht="15" spans="16:21">
      <c r="P647" s="15"/>
      <c r="Q647" s="15"/>
      <c r="R647" s="15"/>
      <c r="S647" s="15"/>
      <c r="T647" s="15"/>
      <c r="U647" s="15"/>
    </row>
    <row r="648" ht="15" spans="16:21">
      <c r="P648" s="15"/>
      <c r="Q648" s="15"/>
      <c r="R648" s="15"/>
      <c r="S648" s="15"/>
      <c r="T648" s="15"/>
      <c r="U648" s="15"/>
    </row>
    <row r="649" ht="15" spans="16:21">
      <c r="P649" s="15"/>
      <c r="Q649" s="15"/>
      <c r="R649" s="15"/>
      <c r="S649" s="15"/>
      <c r="T649" s="15"/>
      <c r="U649" s="15"/>
    </row>
    <row r="650" ht="15" spans="16:21">
      <c r="P650" s="15"/>
      <c r="Q650" s="15"/>
      <c r="R650" s="15"/>
      <c r="S650" s="15"/>
      <c r="T650" s="15"/>
      <c r="U650" s="15"/>
    </row>
    <row r="651" ht="15" spans="16:21">
      <c r="P651" s="15"/>
      <c r="Q651" s="15"/>
      <c r="R651" s="15"/>
      <c r="S651" s="15"/>
      <c r="T651" s="15"/>
      <c r="U651" s="15"/>
    </row>
    <row r="652" ht="15" spans="16:21">
      <c r="P652" s="15"/>
      <c r="Q652" s="15"/>
      <c r="R652" s="15"/>
      <c r="S652" s="15"/>
      <c r="T652" s="15"/>
      <c r="U652" s="15"/>
    </row>
    <row r="653" ht="15" spans="16:21">
      <c r="P653" s="15"/>
      <c r="Q653" s="15"/>
      <c r="R653" s="15"/>
      <c r="S653" s="15"/>
      <c r="T653" s="15"/>
      <c r="U653" s="15"/>
    </row>
    <row r="654" ht="15" spans="16:21">
      <c r="P654" s="15"/>
      <c r="Q654" s="15"/>
      <c r="R654" s="15"/>
      <c r="S654" s="15"/>
      <c r="T654" s="15"/>
      <c r="U654" s="15"/>
    </row>
    <row r="655" ht="15" spans="16:21">
      <c r="P655" s="15"/>
      <c r="Q655" s="15"/>
      <c r="R655" s="15"/>
      <c r="S655" s="15"/>
      <c r="T655" s="15"/>
      <c r="U655" s="15"/>
    </row>
    <row r="656" ht="15" spans="16:21">
      <c r="P656" s="15"/>
      <c r="Q656" s="15"/>
      <c r="R656" s="15"/>
      <c r="S656" s="15"/>
      <c r="T656" s="15"/>
      <c r="U656" s="15"/>
    </row>
    <row r="657" ht="15" spans="16:21">
      <c r="P657" s="15"/>
      <c r="Q657" s="15"/>
      <c r="R657" s="15"/>
      <c r="S657" s="15"/>
      <c r="T657" s="15"/>
      <c r="U657" s="15"/>
    </row>
    <row r="658" ht="15" spans="16:21">
      <c r="P658" s="15"/>
      <c r="Q658" s="15"/>
      <c r="R658" s="15"/>
      <c r="S658" s="15"/>
      <c r="T658" s="15"/>
      <c r="U658" s="15"/>
    </row>
    <row r="659" ht="15" spans="16:21">
      <c r="P659" s="15"/>
      <c r="Q659" s="15"/>
      <c r="R659" s="15"/>
      <c r="S659" s="15"/>
      <c r="T659" s="15"/>
      <c r="U659" s="15"/>
    </row>
    <row r="660" ht="15" spans="16:21">
      <c r="P660" s="15"/>
      <c r="Q660" s="15"/>
      <c r="R660" s="15"/>
      <c r="S660" s="15"/>
      <c r="T660" s="15"/>
      <c r="U660" s="15"/>
    </row>
    <row r="661" ht="15" spans="16:21">
      <c r="P661" s="15"/>
      <c r="Q661" s="15"/>
      <c r="R661" s="15"/>
      <c r="S661" s="15"/>
      <c r="T661" s="15"/>
      <c r="U661" s="15"/>
    </row>
    <row r="662" ht="15" spans="16:21">
      <c r="P662" s="15"/>
      <c r="Q662" s="15"/>
      <c r="R662" s="15"/>
      <c r="S662" s="15"/>
      <c r="T662" s="15"/>
      <c r="U662" s="15"/>
    </row>
    <row r="663" ht="15" spans="16:21">
      <c r="P663" s="15"/>
      <c r="Q663" s="15"/>
      <c r="R663" s="15"/>
      <c r="S663" s="15"/>
      <c r="T663" s="15"/>
      <c r="U663" s="15"/>
    </row>
    <row r="664" ht="15" spans="16:21">
      <c r="P664" s="15"/>
      <c r="Q664" s="15"/>
      <c r="R664" s="15"/>
      <c r="S664" s="15"/>
      <c r="T664" s="15"/>
      <c r="U664" s="15"/>
    </row>
    <row r="665" ht="15" spans="16:21">
      <c r="P665" s="15"/>
      <c r="Q665" s="15"/>
      <c r="R665" s="15"/>
      <c r="S665" s="15"/>
      <c r="T665" s="15"/>
      <c r="U665" s="15"/>
    </row>
    <row r="666" ht="15" spans="16:21">
      <c r="P666" s="15"/>
      <c r="Q666" s="15"/>
      <c r="R666" s="15"/>
      <c r="S666" s="15"/>
      <c r="T666" s="15"/>
      <c r="U666" s="15"/>
    </row>
    <row r="667" ht="15" spans="16:21">
      <c r="P667" s="15"/>
      <c r="Q667" s="15"/>
      <c r="R667" s="15"/>
      <c r="S667" s="15"/>
      <c r="T667" s="15"/>
      <c r="U667" s="15"/>
    </row>
    <row r="668" ht="15" spans="16:21">
      <c r="P668" s="15"/>
      <c r="Q668" s="15"/>
      <c r="R668" s="15"/>
      <c r="S668" s="15"/>
      <c r="T668" s="15"/>
      <c r="U668" s="15"/>
    </row>
    <row r="669" ht="15" spans="16:21">
      <c r="P669" s="15"/>
      <c r="Q669" s="15"/>
      <c r="R669" s="15"/>
      <c r="S669" s="15"/>
      <c r="T669" s="15"/>
      <c r="U669" s="15"/>
    </row>
    <row r="670" ht="15" spans="16:21">
      <c r="P670" s="15"/>
      <c r="Q670" s="15"/>
      <c r="R670" s="15"/>
      <c r="S670" s="15"/>
      <c r="T670" s="15"/>
      <c r="U670" s="15"/>
    </row>
    <row r="671" ht="15" spans="16:21">
      <c r="P671" s="15"/>
      <c r="Q671" s="15"/>
      <c r="R671" s="15"/>
      <c r="S671" s="15"/>
      <c r="T671" s="15"/>
      <c r="U671" s="15"/>
    </row>
    <row r="672" ht="15" spans="16:21">
      <c r="P672" s="15"/>
      <c r="Q672" s="15"/>
      <c r="R672" s="15"/>
      <c r="S672" s="15"/>
      <c r="T672" s="15"/>
      <c r="U672" s="15"/>
    </row>
    <row r="673" ht="15" spans="16:21">
      <c r="P673" s="15"/>
      <c r="Q673" s="15"/>
      <c r="R673" s="15"/>
      <c r="S673" s="15"/>
      <c r="T673" s="15"/>
      <c r="U673" s="15"/>
    </row>
    <row r="674" ht="15" spans="16:21">
      <c r="P674" s="15"/>
      <c r="Q674" s="15"/>
      <c r="R674" s="15"/>
      <c r="S674" s="15"/>
      <c r="T674" s="15"/>
      <c r="U674" s="15"/>
    </row>
    <row r="675" ht="15" spans="16:21">
      <c r="P675" s="15"/>
      <c r="Q675" s="15"/>
      <c r="R675" s="15"/>
      <c r="S675" s="15"/>
      <c r="T675" s="15"/>
      <c r="U675" s="15"/>
    </row>
    <row r="676" ht="15" spans="16:21">
      <c r="P676" s="15"/>
      <c r="Q676" s="15"/>
      <c r="R676" s="15"/>
      <c r="S676" s="15"/>
      <c r="T676" s="15"/>
      <c r="U676" s="15"/>
    </row>
    <row r="677" ht="15" spans="16:21">
      <c r="P677" s="15"/>
      <c r="Q677" s="15"/>
      <c r="R677" s="15"/>
      <c r="S677" s="15"/>
      <c r="T677" s="15"/>
      <c r="U677" s="15"/>
    </row>
    <row r="678" ht="15" spans="16:21">
      <c r="P678" s="15"/>
      <c r="Q678" s="15"/>
      <c r="R678" s="15"/>
      <c r="S678" s="15"/>
      <c r="T678" s="15"/>
      <c r="U678" s="15"/>
    </row>
    <row r="679" ht="15" spans="16:21">
      <c r="P679" s="15"/>
      <c r="Q679" s="15"/>
      <c r="R679" s="15"/>
      <c r="S679" s="15"/>
      <c r="T679" s="15"/>
      <c r="U679" s="15"/>
    </row>
    <row r="680" ht="15" spans="16:21">
      <c r="P680" s="15"/>
      <c r="Q680" s="15"/>
      <c r="R680" s="15"/>
      <c r="S680" s="15"/>
      <c r="T680" s="15"/>
      <c r="U680" s="15"/>
    </row>
    <row r="681" ht="15" spans="16:21">
      <c r="P681" s="15"/>
      <c r="Q681" s="15"/>
      <c r="R681" s="15"/>
      <c r="S681" s="15"/>
      <c r="T681" s="15"/>
      <c r="U681" s="15"/>
    </row>
    <row r="682" ht="15" spans="16:21">
      <c r="P682" s="15"/>
      <c r="Q682" s="15"/>
      <c r="R682" s="15"/>
      <c r="S682" s="15"/>
      <c r="T682" s="15"/>
      <c r="U682" s="15"/>
    </row>
    <row r="683" ht="15" spans="16:21">
      <c r="P683" s="15"/>
      <c r="Q683" s="15"/>
      <c r="R683" s="15"/>
      <c r="S683" s="15"/>
      <c r="T683" s="15"/>
      <c r="U683" s="15"/>
    </row>
    <row r="684" ht="15" spans="16:21">
      <c r="P684" s="15"/>
      <c r="Q684" s="15"/>
      <c r="R684" s="15"/>
      <c r="S684" s="15"/>
      <c r="T684" s="15"/>
      <c r="U684" s="15"/>
    </row>
    <row r="685" ht="15" spans="16:21">
      <c r="P685" s="15"/>
      <c r="Q685" s="15"/>
      <c r="R685" s="15"/>
      <c r="S685" s="15"/>
      <c r="T685" s="15"/>
      <c r="U685" s="15"/>
    </row>
    <row r="686" ht="15" spans="16:21">
      <c r="P686" s="15"/>
      <c r="Q686" s="15"/>
      <c r="R686" s="15"/>
      <c r="S686" s="15"/>
      <c r="T686" s="15"/>
      <c r="U686" s="15"/>
    </row>
    <row r="687" ht="15" spans="16:21">
      <c r="P687" s="15"/>
      <c r="Q687" s="15"/>
      <c r="R687" s="15"/>
      <c r="S687" s="15"/>
      <c r="T687" s="15"/>
      <c r="U687" s="15"/>
    </row>
    <row r="688" ht="15" spans="16:21">
      <c r="P688" s="15"/>
      <c r="Q688" s="15"/>
      <c r="R688" s="15"/>
      <c r="S688" s="15"/>
      <c r="T688" s="15"/>
      <c r="U688" s="15"/>
    </row>
    <row r="689" ht="15" spans="16:21">
      <c r="P689" s="15"/>
      <c r="Q689" s="15"/>
      <c r="R689" s="15"/>
      <c r="S689" s="15"/>
      <c r="T689" s="15"/>
      <c r="U689" s="15"/>
    </row>
    <row r="690" ht="15" spans="16:21">
      <c r="P690" s="15"/>
      <c r="Q690" s="15"/>
      <c r="R690" s="15"/>
      <c r="S690" s="15"/>
      <c r="T690" s="15"/>
      <c r="U690" s="15"/>
    </row>
    <row r="691" ht="15" spans="16:21">
      <c r="P691" s="15"/>
      <c r="Q691" s="15"/>
      <c r="R691" s="15"/>
      <c r="S691" s="15"/>
      <c r="T691" s="15"/>
      <c r="U691" s="15"/>
    </row>
    <row r="692" ht="15" spans="16:21">
      <c r="P692" s="15"/>
      <c r="Q692" s="15"/>
      <c r="R692" s="15"/>
      <c r="S692" s="15"/>
      <c r="T692" s="15"/>
      <c r="U692" s="15"/>
    </row>
    <row r="693" ht="15" spans="16:21">
      <c r="P693" s="15"/>
      <c r="Q693" s="15"/>
      <c r="R693" s="15"/>
      <c r="S693" s="15"/>
      <c r="T693" s="15"/>
      <c r="U693" s="15"/>
    </row>
    <row r="694" ht="15" spans="16:21">
      <c r="P694" s="15"/>
      <c r="Q694" s="15"/>
      <c r="R694" s="15"/>
      <c r="S694" s="15"/>
      <c r="T694" s="15"/>
      <c r="U694" s="15"/>
    </row>
    <row r="695" ht="15" spans="16:21">
      <c r="P695" s="15"/>
      <c r="Q695" s="15"/>
      <c r="R695" s="15"/>
      <c r="S695" s="15"/>
      <c r="T695" s="15"/>
      <c r="U695" s="15"/>
    </row>
    <row r="696" ht="15" spans="16:21">
      <c r="P696" s="15"/>
      <c r="Q696" s="15"/>
      <c r="R696" s="15"/>
      <c r="S696" s="15"/>
      <c r="T696" s="15"/>
      <c r="U696" s="15"/>
    </row>
    <row r="697" ht="15" spans="16:21">
      <c r="P697" s="15"/>
      <c r="Q697" s="15"/>
      <c r="R697" s="15"/>
      <c r="S697" s="15"/>
      <c r="T697" s="15"/>
      <c r="U697" s="15"/>
    </row>
    <row r="698" ht="15" spans="16:21">
      <c r="P698" s="15"/>
      <c r="Q698" s="15"/>
      <c r="R698" s="15"/>
      <c r="S698" s="15"/>
      <c r="T698" s="15"/>
      <c r="U698" s="15"/>
    </row>
    <row r="699" ht="15" spans="16:21">
      <c r="P699" s="15"/>
      <c r="Q699" s="15"/>
      <c r="R699" s="15"/>
      <c r="S699" s="15"/>
      <c r="T699" s="15"/>
      <c r="U699" s="15"/>
    </row>
    <row r="700" ht="15" spans="16:21">
      <c r="P700" s="15"/>
      <c r="Q700" s="15"/>
      <c r="R700" s="15"/>
      <c r="S700" s="15"/>
      <c r="T700" s="15"/>
      <c r="U700" s="15"/>
    </row>
    <row r="701" ht="15" spans="16:21">
      <c r="P701" s="15"/>
      <c r="Q701" s="15"/>
      <c r="R701" s="15"/>
      <c r="S701" s="15"/>
      <c r="T701" s="15"/>
      <c r="U701" s="15"/>
    </row>
    <row r="702" ht="15" spans="16:21">
      <c r="P702" s="15"/>
      <c r="Q702" s="15"/>
      <c r="R702" s="15"/>
      <c r="S702" s="15"/>
      <c r="T702" s="15"/>
      <c r="U702" s="15"/>
    </row>
    <row r="703" ht="15" spans="16:21">
      <c r="P703" s="15"/>
      <c r="Q703" s="15"/>
      <c r="R703" s="15"/>
      <c r="S703" s="15"/>
      <c r="T703" s="15"/>
      <c r="U703" s="15"/>
    </row>
    <row r="704" ht="15" spans="16:21">
      <c r="P704" s="15"/>
      <c r="Q704" s="15"/>
      <c r="R704" s="15"/>
      <c r="S704" s="15"/>
      <c r="T704" s="15"/>
      <c r="U704" s="15"/>
    </row>
    <row r="705" ht="15" spans="16:21">
      <c r="P705" s="15"/>
      <c r="Q705" s="15"/>
      <c r="R705" s="15"/>
      <c r="S705" s="15"/>
      <c r="T705" s="15"/>
      <c r="U705" s="15"/>
    </row>
    <row r="706" ht="15" spans="16:21">
      <c r="P706" s="15"/>
      <c r="Q706" s="15"/>
      <c r="R706" s="15"/>
      <c r="S706" s="15"/>
      <c r="T706" s="15"/>
      <c r="U706" s="15"/>
    </row>
    <row r="707" ht="15" spans="16:21">
      <c r="P707" s="15"/>
      <c r="Q707" s="15"/>
      <c r="R707" s="15"/>
      <c r="S707" s="15"/>
      <c r="T707" s="15"/>
      <c r="U707" s="15"/>
    </row>
    <row r="708" ht="15" spans="16:21">
      <c r="P708" s="15"/>
      <c r="Q708" s="15"/>
      <c r="R708" s="15"/>
      <c r="S708" s="15"/>
      <c r="T708" s="15"/>
      <c r="U708" s="15"/>
    </row>
    <row r="709" ht="15" spans="16:21">
      <c r="P709" s="15"/>
      <c r="Q709" s="15"/>
      <c r="R709" s="15"/>
      <c r="S709" s="15"/>
      <c r="T709" s="15"/>
      <c r="U709" s="15"/>
    </row>
    <row r="710" ht="15" spans="16:21">
      <c r="P710" s="15"/>
      <c r="Q710" s="15"/>
      <c r="R710" s="15"/>
      <c r="S710" s="15"/>
      <c r="T710" s="15"/>
      <c r="U710" s="15"/>
    </row>
    <row r="711" ht="15" spans="16:21">
      <c r="P711" s="15"/>
      <c r="Q711" s="15"/>
      <c r="R711" s="15"/>
      <c r="S711" s="15"/>
      <c r="T711" s="15"/>
      <c r="U711" s="15"/>
    </row>
    <row r="712" ht="15" spans="16:21">
      <c r="P712" s="15"/>
      <c r="Q712" s="15"/>
      <c r="R712" s="15"/>
      <c r="S712" s="15"/>
      <c r="T712" s="15"/>
      <c r="U712" s="15"/>
    </row>
    <row r="713" ht="15" spans="16:21">
      <c r="P713" s="15"/>
      <c r="Q713" s="15"/>
      <c r="R713" s="15"/>
      <c r="S713" s="15"/>
      <c r="T713" s="15"/>
      <c r="U713" s="15"/>
    </row>
    <row r="714" ht="15" spans="16:21">
      <c r="P714" s="15"/>
      <c r="Q714" s="15"/>
      <c r="R714" s="15"/>
      <c r="S714" s="15"/>
      <c r="T714" s="15"/>
      <c r="U714" s="15"/>
    </row>
    <row r="715" ht="15" spans="16:21">
      <c r="P715" s="15"/>
      <c r="Q715" s="15"/>
      <c r="R715" s="15"/>
      <c r="S715" s="15"/>
      <c r="T715" s="15"/>
      <c r="U715" s="15"/>
    </row>
    <row r="716" ht="15" spans="16:21">
      <c r="P716" s="15"/>
      <c r="Q716" s="15"/>
      <c r="R716" s="15"/>
      <c r="S716" s="15"/>
      <c r="T716" s="15"/>
      <c r="U716" s="15"/>
    </row>
    <row r="717" ht="15" spans="16:21">
      <c r="P717" s="15"/>
      <c r="Q717" s="15"/>
      <c r="R717" s="15"/>
      <c r="S717" s="15"/>
      <c r="T717" s="15"/>
      <c r="U717" s="15"/>
    </row>
    <row r="718" ht="15" spans="16:21">
      <c r="P718" s="15"/>
      <c r="Q718" s="15"/>
      <c r="R718" s="15"/>
      <c r="S718" s="15"/>
      <c r="T718" s="15"/>
      <c r="U718" s="15"/>
    </row>
    <row r="719" ht="15" spans="16:21">
      <c r="P719" s="15"/>
      <c r="Q719" s="15"/>
      <c r="R719" s="15"/>
      <c r="S719" s="15"/>
      <c r="T719" s="15"/>
      <c r="U719" s="15"/>
    </row>
    <row r="720" ht="15" spans="16:21">
      <c r="P720" s="15"/>
      <c r="Q720" s="15"/>
      <c r="R720" s="15"/>
      <c r="S720" s="15"/>
      <c r="T720" s="15"/>
      <c r="U720" s="15"/>
    </row>
    <row r="721" ht="15" spans="16:21">
      <c r="P721" s="15"/>
      <c r="Q721" s="15"/>
      <c r="R721" s="15"/>
      <c r="S721" s="15"/>
      <c r="T721" s="15"/>
      <c r="U721" s="15"/>
    </row>
    <row r="722" ht="15" spans="16:21">
      <c r="P722" s="15"/>
      <c r="Q722" s="15"/>
      <c r="R722" s="15"/>
      <c r="S722" s="15"/>
      <c r="T722" s="15"/>
      <c r="U722" s="15"/>
    </row>
    <row r="723" ht="15" spans="16:21">
      <c r="P723" s="15"/>
      <c r="Q723" s="15"/>
      <c r="R723" s="15"/>
      <c r="S723" s="15"/>
      <c r="T723" s="15"/>
      <c r="U723" s="15"/>
    </row>
    <row r="724" ht="15" spans="16:21">
      <c r="P724" s="15"/>
      <c r="Q724" s="15"/>
      <c r="R724" s="15"/>
      <c r="S724" s="15"/>
      <c r="T724" s="15"/>
      <c r="U724" s="15"/>
    </row>
    <row r="725" ht="15" spans="16:21">
      <c r="P725" s="15"/>
      <c r="Q725" s="15"/>
      <c r="R725" s="15"/>
      <c r="S725" s="15"/>
      <c r="T725" s="15"/>
      <c r="U725" s="15"/>
    </row>
    <row r="726" ht="15" spans="16:21">
      <c r="P726" s="15"/>
      <c r="Q726" s="15"/>
      <c r="R726" s="15"/>
      <c r="S726" s="15"/>
      <c r="T726" s="15"/>
      <c r="U726" s="15"/>
    </row>
    <row r="727" ht="15" spans="16:21">
      <c r="P727" s="15"/>
      <c r="Q727" s="15"/>
      <c r="R727" s="15"/>
      <c r="S727" s="15"/>
      <c r="T727" s="15"/>
      <c r="U727" s="15"/>
    </row>
    <row r="728" ht="15" spans="16:21">
      <c r="P728" s="15"/>
      <c r="Q728" s="15"/>
      <c r="R728" s="15"/>
      <c r="S728" s="15"/>
      <c r="T728" s="15"/>
      <c r="U728" s="15"/>
    </row>
    <row r="729" ht="15" spans="16:21">
      <c r="P729" s="15"/>
      <c r="Q729" s="15"/>
      <c r="R729" s="15"/>
      <c r="S729" s="15"/>
      <c r="T729" s="15"/>
      <c r="U729" s="15"/>
    </row>
    <row r="730" ht="15" spans="16:21">
      <c r="P730" s="15"/>
      <c r="Q730" s="15"/>
      <c r="R730" s="15"/>
      <c r="S730" s="15"/>
      <c r="T730" s="15"/>
      <c r="U730" s="15"/>
    </row>
    <row r="731" ht="15" spans="16:21">
      <c r="P731" s="15"/>
      <c r="Q731" s="15"/>
      <c r="R731" s="15"/>
      <c r="S731" s="15"/>
      <c r="T731" s="15"/>
      <c r="U731" s="15"/>
    </row>
    <row r="732" ht="15" spans="16:21">
      <c r="P732" s="15"/>
      <c r="Q732" s="15"/>
      <c r="R732" s="15"/>
      <c r="S732" s="15"/>
      <c r="T732" s="15"/>
      <c r="U732" s="15"/>
    </row>
    <row r="733" ht="15" spans="16:21">
      <c r="P733" s="15"/>
      <c r="Q733" s="15"/>
      <c r="R733" s="15"/>
      <c r="S733" s="15"/>
      <c r="T733" s="15"/>
      <c r="U733" s="15"/>
    </row>
    <row r="734" ht="15" spans="16:21">
      <c r="P734" s="15"/>
      <c r="Q734" s="15"/>
      <c r="R734" s="15"/>
      <c r="S734" s="15"/>
      <c r="T734" s="15"/>
      <c r="U734" s="15"/>
    </row>
    <row r="735" ht="15" spans="16:21">
      <c r="P735" s="15"/>
      <c r="Q735" s="15"/>
      <c r="R735" s="15"/>
      <c r="S735" s="15"/>
      <c r="T735" s="15"/>
      <c r="U735" s="15"/>
    </row>
    <row r="736" ht="15" spans="16:21">
      <c r="P736" s="15"/>
      <c r="Q736" s="15"/>
      <c r="R736" s="15"/>
      <c r="S736" s="15"/>
      <c r="T736" s="15"/>
      <c r="U736" s="15"/>
    </row>
    <row r="737" ht="15" spans="16:21">
      <c r="P737" s="15"/>
      <c r="Q737" s="15"/>
      <c r="R737" s="15"/>
      <c r="S737" s="15"/>
      <c r="T737" s="15"/>
      <c r="U737" s="15"/>
    </row>
    <row r="738" ht="15" spans="16:21">
      <c r="P738" s="15"/>
      <c r="Q738" s="15"/>
      <c r="R738" s="15"/>
      <c r="S738" s="15"/>
      <c r="T738" s="15"/>
      <c r="U738" s="15"/>
    </row>
    <row r="739" ht="15" spans="16:21">
      <c r="P739" s="15"/>
      <c r="Q739" s="15"/>
      <c r="R739" s="15"/>
      <c r="S739" s="15"/>
      <c r="T739" s="15"/>
      <c r="U739" s="15"/>
    </row>
    <row r="740" ht="15" spans="16:21">
      <c r="P740" s="15"/>
      <c r="Q740" s="15"/>
      <c r="R740" s="15"/>
      <c r="S740" s="15"/>
      <c r="T740" s="15"/>
      <c r="U740" s="15"/>
    </row>
    <row r="741" ht="15" spans="16:21">
      <c r="P741" s="15"/>
      <c r="Q741" s="15"/>
      <c r="R741" s="15"/>
      <c r="S741" s="15"/>
      <c r="T741" s="15"/>
      <c r="U741" s="15"/>
    </row>
    <row r="742" ht="15" spans="16:21">
      <c r="P742" s="15"/>
      <c r="Q742" s="15"/>
      <c r="R742" s="15"/>
      <c r="S742" s="15"/>
      <c r="T742" s="15"/>
      <c r="U742" s="15"/>
    </row>
    <row r="743" ht="15" spans="16:21">
      <c r="P743" s="15"/>
      <c r="Q743" s="15"/>
      <c r="R743" s="15"/>
      <c r="S743" s="15"/>
      <c r="T743" s="15"/>
      <c r="U743" s="15"/>
    </row>
    <row r="744" ht="15" spans="16:21">
      <c r="P744" s="15"/>
      <c r="Q744" s="15"/>
      <c r="R744" s="15"/>
      <c r="S744" s="15"/>
      <c r="T744" s="15"/>
      <c r="U744" s="15"/>
    </row>
    <row r="745" ht="15" spans="16:21">
      <c r="P745" s="15"/>
      <c r="Q745" s="15"/>
      <c r="R745" s="15"/>
      <c r="S745" s="15"/>
      <c r="T745" s="15"/>
      <c r="U745" s="15"/>
    </row>
    <row r="746" ht="15" spans="16:21">
      <c r="P746" s="15"/>
      <c r="Q746" s="15"/>
      <c r="R746" s="15"/>
      <c r="S746" s="15"/>
      <c r="T746" s="15"/>
      <c r="U746" s="15"/>
    </row>
    <row r="747" ht="15" spans="16:21">
      <c r="P747" s="15"/>
      <c r="Q747" s="15"/>
      <c r="R747" s="15"/>
      <c r="S747" s="15"/>
      <c r="T747" s="15"/>
      <c r="U747" s="15"/>
    </row>
    <row r="748" ht="15" spans="16:21">
      <c r="P748" s="15"/>
      <c r="Q748" s="15"/>
      <c r="R748" s="15"/>
      <c r="S748" s="15"/>
      <c r="T748" s="15"/>
      <c r="U748" s="15"/>
    </row>
    <row r="749" ht="15" spans="16:21">
      <c r="P749" s="15"/>
      <c r="Q749" s="15"/>
      <c r="R749" s="15"/>
      <c r="S749" s="15"/>
      <c r="T749" s="15"/>
      <c r="U749" s="15"/>
    </row>
    <row r="750" ht="15" spans="16:21">
      <c r="P750" s="15"/>
      <c r="Q750" s="15"/>
      <c r="R750" s="15"/>
      <c r="S750" s="15"/>
      <c r="T750" s="15"/>
      <c r="U750" s="15"/>
    </row>
    <row r="751" ht="15" spans="16:21">
      <c r="P751" s="15"/>
      <c r="Q751" s="15"/>
      <c r="R751" s="15"/>
      <c r="S751" s="15"/>
      <c r="T751" s="15"/>
      <c r="U751" s="15"/>
    </row>
    <row r="752" ht="15" spans="16:21">
      <c r="P752" s="15"/>
      <c r="Q752" s="15"/>
      <c r="R752" s="15"/>
      <c r="S752" s="15"/>
      <c r="T752" s="15"/>
      <c r="U752" s="15"/>
    </row>
    <row r="753" ht="15" spans="16:21">
      <c r="P753" s="15"/>
      <c r="Q753" s="15"/>
      <c r="R753" s="15"/>
      <c r="S753" s="15"/>
      <c r="T753" s="15"/>
      <c r="U753" s="15"/>
    </row>
    <row r="754" ht="15" spans="16:21">
      <c r="P754" s="15"/>
      <c r="Q754" s="15"/>
      <c r="R754" s="15"/>
      <c r="S754" s="15"/>
      <c r="T754" s="15"/>
      <c r="U754" s="15"/>
    </row>
    <row r="755" ht="15" spans="16:21">
      <c r="P755" s="15"/>
      <c r="Q755" s="15"/>
      <c r="R755" s="15"/>
      <c r="S755" s="15"/>
      <c r="T755" s="15"/>
      <c r="U755" s="15"/>
    </row>
    <row r="756" ht="15" spans="16:21">
      <c r="P756" s="15"/>
      <c r="Q756" s="15"/>
      <c r="R756" s="15"/>
      <c r="S756" s="15"/>
      <c r="T756" s="15"/>
      <c r="U756" s="15"/>
    </row>
    <row r="757" ht="15" spans="16:21">
      <c r="P757" s="15"/>
      <c r="Q757" s="15"/>
      <c r="R757" s="15"/>
      <c r="S757" s="15"/>
      <c r="T757" s="15"/>
      <c r="U757" s="15"/>
    </row>
    <row r="758" ht="15" spans="16:21">
      <c r="P758" s="15"/>
      <c r="Q758" s="15"/>
      <c r="R758" s="15"/>
      <c r="S758" s="15"/>
      <c r="T758" s="15"/>
      <c r="U758" s="15"/>
    </row>
    <row r="759" ht="15" spans="16:21">
      <c r="P759" s="15"/>
      <c r="Q759" s="15"/>
      <c r="R759" s="15"/>
      <c r="S759" s="15"/>
      <c r="T759" s="15"/>
      <c r="U759" s="15"/>
    </row>
    <row r="760" ht="15" spans="16:21">
      <c r="P760" s="15"/>
      <c r="Q760" s="15"/>
      <c r="R760" s="15"/>
      <c r="S760" s="15"/>
      <c r="T760" s="15"/>
      <c r="U760" s="15"/>
    </row>
    <row r="761" ht="15" spans="16:21">
      <c r="P761" s="15"/>
      <c r="Q761" s="15"/>
      <c r="R761" s="15"/>
      <c r="S761" s="15"/>
      <c r="T761" s="15"/>
      <c r="U761" s="15"/>
    </row>
    <row r="762" ht="15" spans="16:21">
      <c r="P762" s="15"/>
      <c r="Q762" s="15"/>
      <c r="R762" s="15"/>
      <c r="S762" s="15"/>
      <c r="T762" s="15"/>
      <c r="U762" s="15"/>
    </row>
    <row r="763" ht="15" spans="16:21">
      <c r="P763" s="15"/>
      <c r="Q763" s="15"/>
      <c r="R763" s="15"/>
      <c r="S763" s="15"/>
      <c r="T763" s="15"/>
      <c r="U763" s="15"/>
    </row>
    <row r="764" ht="15" spans="16:21">
      <c r="P764" s="15"/>
      <c r="Q764" s="15"/>
      <c r="R764" s="15"/>
      <c r="S764" s="15"/>
      <c r="T764" s="15"/>
      <c r="U764" s="15"/>
    </row>
    <row r="765" ht="15" spans="16:21">
      <c r="P765" s="15"/>
      <c r="Q765" s="15"/>
      <c r="R765" s="15"/>
      <c r="S765" s="15"/>
      <c r="T765" s="15"/>
      <c r="U765" s="15"/>
    </row>
    <row r="766" ht="15" spans="16:21">
      <c r="P766" s="15"/>
      <c r="Q766" s="15"/>
      <c r="R766" s="15"/>
      <c r="S766" s="15"/>
      <c r="T766" s="15"/>
      <c r="U766" s="15"/>
    </row>
    <row r="767" ht="15" spans="16:21">
      <c r="P767" s="15"/>
      <c r="Q767" s="15"/>
      <c r="R767" s="15"/>
      <c r="S767" s="15"/>
      <c r="T767" s="15"/>
      <c r="U767" s="15"/>
    </row>
    <row r="768" ht="15" spans="16:21">
      <c r="P768" s="15"/>
      <c r="Q768" s="15"/>
      <c r="R768" s="15"/>
      <c r="S768" s="15"/>
      <c r="T768" s="15"/>
      <c r="U768" s="15"/>
    </row>
    <row r="769" ht="15" spans="16:21">
      <c r="P769" s="15"/>
      <c r="Q769" s="15"/>
      <c r="R769" s="15"/>
      <c r="S769" s="15"/>
      <c r="T769" s="15"/>
      <c r="U769" s="15"/>
    </row>
    <row r="770" ht="15" spans="16:21">
      <c r="P770" s="15"/>
      <c r="Q770" s="15"/>
      <c r="R770" s="15"/>
      <c r="S770" s="15"/>
      <c r="T770" s="15"/>
      <c r="U770" s="15"/>
    </row>
    <row r="771" ht="15" spans="16:21">
      <c r="P771" s="15"/>
      <c r="Q771" s="15"/>
      <c r="R771" s="15"/>
      <c r="S771" s="15"/>
      <c r="T771" s="15"/>
      <c r="U771" s="15"/>
    </row>
    <row r="772" ht="15" spans="16:21">
      <c r="P772" s="15"/>
      <c r="Q772" s="15"/>
      <c r="R772" s="15"/>
      <c r="S772" s="15"/>
      <c r="T772" s="15"/>
      <c r="U772" s="15"/>
    </row>
    <row r="773" ht="15" spans="16:21">
      <c r="P773" s="15"/>
      <c r="Q773" s="15"/>
      <c r="R773" s="15"/>
      <c r="S773" s="15"/>
      <c r="T773" s="15"/>
      <c r="U773" s="15"/>
    </row>
    <row r="774" ht="15" spans="16:21">
      <c r="P774" s="15"/>
      <c r="Q774" s="15"/>
      <c r="R774" s="15"/>
      <c r="S774" s="15"/>
      <c r="T774" s="15"/>
      <c r="U774" s="15"/>
    </row>
    <row r="775" ht="15" spans="16:21">
      <c r="P775" s="15"/>
      <c r="Q775" s="15"/>
      <c r="R775" s="15"/>
      <c r="S775" s="15"/>
      <c r="T775" s="15"/>
      <c r="U775" s="15"/>
    </row>
    <row r="776" ht="15" spans="16:21">
      <c r="P776" s="15"/>
      <c r="Q776" s="15"/>
      <c r="R776" s="15"/>
      <c r="S776" s="15"/>
      <c r="T776" s="15"/>
      <c r="U776" s="15"/>
    </row>
    <row r="777" ht="15" spans="16:21">
      <c r="P777" s="15"/>
      <c r="Q777" s="15"/>
      <c r="R777" s="15"/>
      <c r="S777" s="15"/>
      <c r="T777" s="15"/>
      <c r="U777" s="15"/>
    </row>
    <row r="778" ht="15" spans="16:21">
      <c r="P778" s="15"/>
      <c r="Q778" s="15"/>
      <c r="R778" s="15"/>
      <c r="S778" s="15"/>
      <c r="T778" s="15"/>
      <c r="U778" s="15"/>
    </row>
    <row r="779" ht="15" spans="16:21">
      <c r="P779" s="15"/>
      <c r="Q779" s="15"/>
      <c r="R779" s="15"/>
      <c r="S779" s="15"/>
      <c r="T779" s="15"/>
      <c r="U779" s="15"/>
    </row>
    <row r="780" ht="15" spans="16:21">
      <c r="P780" s="15"/>
      <c r="Q780" s="15"/>
      <c r="R780" s="15"/>
      <c r="S780" s="15"/>
      <c r="T780" s="15"/>
      <c r="U780" s="15"/>
    </row>
    <row r="781" ht="15" spans="16:21">
      <c r="P781" s="15"/>
      <c r="Q781" s="15"/>
      <c r="R781" s="15"/>
      <c r="S781" s="15"/>
      <c r="T781" s="15"/>
      <c r="U781" s="15"/>
    </row>
    <row r="782" ht="15" spans="16:21">
      <c r="P782" s="15"/>
      <c r="Q782" s="15"/>
      <c r="R782" s="15"/>
      <c r="S782" s="15"/>
      <c r="T782" s="15"/>
      <c r="U782" s="15"/>
    </row>
    <row r="783" ht="15" spans="16:21">
      <c r="P783" s="15"/>
      <c r="Q783" s="15"/>
      <c r="R783" s="15"/>
      <c r="S783" s="15"/>
      <c r="T783" s="15"/>
      <c r="U783" s="15"/>
    </row>
    <row r="784" ht="15" spans="16:21">
      <c r="P784" s="15"/>
      <c r="Q784" s="15"/>
      <c r="R784" s="15"/>
      <c r="S784" s="15"/>
      <c r="T784" s="15"/>
      <c r="U784" s="15"/>
    </row>
    <row r="785" ht="15" spans="16:21">
      <c r="P785" s="15"/>
      <c r="Q785" s="15"/>
      <c r="R785" s="15"/>
      <c r="S785" s="15"/>
      <c r="T785" s="15"/>
      <c r="U785" s="15"/>
    </row>
    <row r="786" ht="15" spans="16:21">
      <c r="P786" s="15"/>
      <c r="Q786" s="15"/>
      <c r="R786" s="15"/>
      <c r="S786" s="15"/>
      <c r="T786" s="15"/>
      <c r="U786" s="15"/>
    </row>
    <row r="787" ht="15" spans="16:21">
      <c r="P787" s="15"/>
      <c r="Q787" s="15"/>
      <c r="R787" s="15"/>
      <c r="S787" s="15"/>
      <c r="T787" s="15"/>
      <c r="U787" s="15"/>
    </row>
    <row r="788" ht="15" spans="16:21">
      <c r="P788" s="15"/>
      <c r="Q788" s="15"/>
      <c r="R788" s="15"/>
      <c r="S788" s="15"/>
      <c r="T788" s="15"/>
      <c r="U788" s="15"/>
    </row>
    <row r="789" ht="15" spans="16:21">
      <c r="P789" s="15"/>
      <c r="Q789" s="15"/>
      <c r="R789" s="15"/>
      <c r="S789" s="15"/>
      <c r="T789" s="15"/>
      <c r="U789" s="15"/>
    </row>
    <row r="790" ht="15" spans="16:21">
      <c r="P790" s="15"/>
      <c r="Q790" s="15"/>
      <c r="R790" s="15"/>
      <c r="S790" s="15"/>
      <c r="T790" s="15"/>
      <c r="U790" s="15"/>
    </row>
    <row r="791" ht="15" spans="16:21">
      <c r="P791" s="15"/>
      <c r="Q791" s="15"/>
      <c r="R791" s="15"/>
      <c r="S791" s="15"/>
      <c r="T791" s="15"/>
      <c r="U791" s="15"/>
    </row>
    <row r="792" ht="15" spans="16:21">
      <c r="P792" s="15"/>
      <c r="Q792" s="15"/>
      <c r="R792" s="15"/>
      <c r="S792" s="15"/>
      <c r="T792" s="15"/>
      <c r="U792" s="15"/>
    </row>
    <row r="793" ht="15" spans="16:21">
      <c r="P793" s="15"/>
      <c r="Q793" s="15"/>
      <c r="R793" s="15"/>
      <c r="S793" s="15"/>
      <c r="T793" s="15"/>
      <c r="U793" s="15"/>
    </row>
    <row r="794" ht="15" spans="16:21">
      <c r="P794" s="15"/>
      <c r="Q794" s="15"/>
      <c r="R794" s="15"/>
      <c r="S794" s="15"/>
      <c r="T794" s="15"/>
      <c r="U794" s="15"/>
    </row>
    <row r="795" ht="15" spans="16:21">
      <c r="P795" s="15"/>
      <c r="Q795" s="15"/>
      <c r="R795" s="15"/>
      <c r="S795" s="15"/>
      <c r="T795" s="15"/>
      <c r="U795" s="15"/>
    </row>
    <row r="796" ht="15" spans="16:21">
      <c r="P796" s="15"/>
      <c r="Q796" s="15"/>
      <c r="R796" s="15"/>
      <c r="S796" s="15"/>
      <c r="T796" s="15"/>
      <c r="U796" s="15"/>
    </row>
    <row r="797" ht="15" spans="16:21">
      <c r="P797" s="15"/>
      <c r="Q797" s="15"/>
      <c r="R797" s="15"/>
      <c r="S797" s="15"/>
      <c r="T797" s="15"/>
      <c r="U797" s="15"/>
    </row>
    <row r="798" ht="15" spans="16:21">
      <c r="P798" s="15"/>
      <c r="Q798" s="15"/>
      <c r="R798" s="15"/>
      <c r="S798" s="15"/>
      <c r="T798" s="15"/>
      <c r="U798" s="15"/>
    </row>
    <row r="799" ht="15" spans="16:21">
      <c r="P799" s="15"/>
      <c r="Q799" s="15"/>
      <c r="R799" s="15"/>
      <c r="S799" s="15"/>
      <c r="T799" s="15"/>
      <c r="U799" s="15"/>
    </row>
    <row r="800" ht="15" spans="16:21">
      <c r="P800" s="15"/>
      <c r="Q800" s="15"/>
      <c r="R800" s="15"/>
      <c r="S800" s="15"/>
      <c r="T800" s="15"/>
      <c r="U800" s="15"/>
    </row>
    <row r="801" ht="15" spans="16:21">
      <c r="P801" s="15"/>
      <c r="Q801" s="15"/>
      <c r="R801" s="15"/>
      <c r="S801" s="15"/>
      <c r="T801" s="15"/>
      <c r="U801" s="15"/>
    </row>
    <row r="802" ht="15" spans="16:21">
      <c r="P802" s="15"/>
      <c r="Q802" s="15"/>
      <c r="R802" s="15"/>
      <c r="S802" s="15"/>
      <c r="T802" s="15"/>
      <c r="U802" s="15"/>
    </row>
    <row r="803" ht="15" spans="16:21">
      <c r="P803" s="15"/>
      <c r="Q803" s="15"/>
      <c r="R803" s="15"/>
      <c r="S803" s="15"/>
      <c r="T803" s="15"/>
      <c r="U803" s="15"/>
    </row>
    <row r="804" ht="15" spans="16:21">
      <c r="P804" s="15"/>
      <c r="Q804" s="15"/>
      <c r="R804" s="15"/>
      <c r="S804" s="15"/>
      <c r="T804" s="15"/>
      <c r="U804" s="15"/>
    </row>
    <row r="805" ht="15" spans="16:21">
      <c r="P805" s="15"/>
      <c r="Q805" s="15"/>
      <c r="R805" s="15"/>
      <c r="S805" s="15"/>
      <c r="T805" s="15"/>
      <c r="U805" s="15"/>
    </row>
    <row r="806" ht="15" spans="16:21">
      <c r="P806" s="15"/>
      <c r="Q806" s="15"/>
      <c r="R806" s="15"/>
      <c r="S806" s="15"/>
      <c r="T806" s="15"/>
      <c r="U806" s="15"/>
    </row>
    <row r="807" ht="15" spans="16:21">
      <c r="P807" s="15"/>
      <c r="Q807" s="15"/>
      <c r="R807" s="15"/>
      <c r="S807" s="15"/>
      <c r="T807" s="15"/>
      <c r="U807" s="15"/>
    </row>
    <row r="808" ht="15" spans="16:21">
      <c r="P808" s="15"/>
      <c r="Q808" s="15"/>
      <c r="R808" s="15"/>
      <c r="S808" s="15"/>
      <c r="T808" s="15"/>
      <c r="U808" s="15"/>
    </row>
    <row r="809" ht="15" spans="16:21">
      <c r="P809" s="15"/>
      <c r="Q809" s="15"/>
      <c r="R809" s="15"/>
      <c r="S809" s="15"/>
      <c r="T809" s="15"/>
      <c r="U809" s="15"/>
    </row>
    <row r="810" ht="15" spans="16:21">
      <c r="P810" s="15"/>
      <c r="Q810" s="15"/>
      <c r="R810" s="15"/>
      <c r="S810" s="15"/>
      <c r="T810" s="15"/>
      <c r="U810" s="15"/>
    </row>
    <row r="811" ht="15" spans="16:21">
      <c r="P811" s="15"/>
      <c r="Q811" s="15"/>
      <c r="R811" s="15"/>
      <c r="S811" s="15"/>
      <c r="T811" s="15"/>
      <c r="U811" s="15"/>
    </row>
    <row r="812" ht="15" spans="16:21">
      <c r="P812" s="15"/>
      <c r="Q812" s="15"/>
      <c r="R812" s="15"/>
      <c r="S812" s="15"/>
      <c r="T812" s="15"/>
      <c r="U812" s="15"/>
    </row>
    <row r="813" ht="15" spans="16:21">
      <c r="P813" s="15"/>
      <c r="Q813" s="15"/>
      <c r="R813" s="15"/>
      <c r="S813" s="15"/>
      <c r="T813" s="15"/>
      <c r="U813" s="15"/>
    </row>
    <row r="814" ht="15" spans="16:21">
      <c r="P814" s="15"/>
      <c r="Q814" s="15"/>
      <c r="R814" s="15"/>
      <c r="S814" s="15"/>
      <c r="T814" s="15"/>
      <c r="U814" s="15"/>
    </row>
    <row r="815" ht="15" spans="16:21">
      <c r="P815" s="15"/>
      <c r="Q815" s="15"/>
      <c r="R815" s="15"/>
      <c r="S815" s="15"/>
      <c r="T815" s="15"/>
      <c r="U815" s="15"/>
    </row>
    <row r="816" ht="15" spans="16:21">
      <c r="P816" s="15"/>
      <c r="Q816" s="15"/>
      <c r="R816" s="15"/>
      <c r="S816" s="15"/>
      <c r="T816" s="15"/>
      <c r="U816" s="15"/>
    </row>
    <row r="817" ht="15" spans="16:21">
      <c r="P817" s="15"/>
      <c r="Q817" s="15"/>
      <c r="R817" s="15"/>
      <c r="S817" s="15"/>
      <c r="T817" s="15"/>
      <c r="U817" s="15"/>
    </row>
    <row r="818" ht="15" spans="16:21">
      <c r="P818" s="15"/>
      <c r="Q818" s="15"/>
      <c r="R818" s="15"/>
      <c r="S818" s="15"/>
      <c r="T818" s="15"/>
      <c r="U818" s="15"/>
    </row>
    <row r="819" ht="15" spans="16:21">
      <c r="P819" s="15"/>
      <c r="Q819" s="15"/>
      <c r="R819" s="15"/>
      <c r="S819" s="15"/>
      <c r="T819" s="15"/>
      <c r="U819" s="15"/>
    </row>
    <row r="820" ht="15" spans="16:21">
      <c r="P820" s="15"/>
      <c r="Q820" s="15"/>
      <c r="R820" s="15"/>
      <c r="S820" s="15"/>
      <c r="T820" s="15"/>
      <c r="U820" s="15"/>
    </row>
    <row r="821" ht="15" spans="16:21">
      <c r="P821" s="15"/>
      <c r="Q821" s="15"/>
      <c r="R821" s="15"/>
      <c r="S821" s="15"/>
      <c r="T821" s="15"/>
      <c r="U821" s="15"/>
    </row>
    <row r="822" ht="15" spans="16:21">
      <c r="P822" s="15"/>
      <c r="Q822" s="15"/>
      <c r="R822" s="15"/>
      <c r="S822" s="15"/>
      <c r="T822" s="15"/>
      <c r="U822" s="15"/>
    </row>
    <row r="823" ht="15" spans="16:21">
      <c r="P823" s="15"/>
      <c r="Q823" s="15"/>
      <c r="R823" s="15"/>
      <c r="S823" s="15"/>
      <c r="T823" s="15"/>
      <c r="U823" s="15"/>
    </row>
    <row r="824" ht="15" spans="16:21">
      <c r="P824" s="15"/>
      <c r="Q824" s="15"/>
      <c r="R824" s="15"/>
      <c r="S824" s="15"/>
      <c r="T824" s="15"/>
      <c r="U824" s="15"/>
    </row>
    <row r="825" ht="15" spans="16:21">
      <c r="P825" s="15"/>
      <c r="Q825" s="15"/>
      <c r="R825" s="15"/>
      <c r="S825" s="15"/>
      <c r="T825" s="15"/>
      <c r="U825" s="15"/>
    </row>
    <row r="826" ht="15" spans="16:21">
      <c r="P826" s="15"/>
      <c r="Q826" s="15"/>
      <c r="R826" s="15"/>
      <c r="S826" s="15"/>
      <c r="T826" s="15"/>
      <c r="U826" s="15"/>
    </row>
    <row r="827" ht="15" spans="16:21">
      <c r="P827" s="15"/>
      <c r="Q827" s="15"/>
      <c r="R827" s="15"/>
      <c r="S827" s="15"/>
      <c r="T827" s="15"/>
      <c r="U827" s="15"/>
    </row>
    <row r="828" ht="15" spans="16:21">
      <c r="P828" s="15"/>
      <c r="Q828" s="15"/>
      <c r="R828" s="15"/>
      <c r="S828" s="15"/>
      <c r="T828" s="15"/>
      <c r="U828" s="15"/>
    </row>
    <row r="829" ht="15" spans="16:21">
      <c r="P829" s="15"/>
      <c r="Q829" s="15"/>
      <c r="R829" s="15"/>
      <c r="S829" s="15"/>
      <c r="T829" s="15"/>
      <c r="U829" s="15"/>
    </row>
    <row r="830" ht="15" spans="16:21">
      <c r="P830" s="15"/>
      <c r="Q830" s="15"/>
      <c r="R830" s="15"/>
      <c r="S830" s="15"/>
      <c r="T830" s="15"/>
      <c r="U830" s="15"/>
    </row>
    <row r="831" ht="15" spans="16:21">
      <c r="P831" s="15"/>
      <c r="Q831" s="15"/>
      <c r="R831" s="15"/>
      <c r="S831" s="15"/>
      <c r="T831" s="15"/>
      <c r="U831" s="15"/>
    </row>
    <row r="832" ht="15" spans="16:21">
      <c r="P832" s="15"/>
      <c r="Q832" s="15"/>
      <c r="R832" s="15"/>
      <c r="S832" s="15"/>
      <c r="T832" s="15"/>
      <c r="U832" s="15"/>
    </row>
    <row r="833" ht="15" spans="16:21">
      <c r="P833" s="15"/>
      <c r="Q833" s="15"/>
      <c r="R833" s="15"/>
      <c r="S833" s="15"/>
      <c r="T833" s="15"/>
      <c r="U833" s="15"/>
    </row>
    <row r="834" ht="15" spans="16:21">
      <c r="P834" s="15"/>
      <c r="Q834" s="15"/>
      <c r="R834" s="15"/>
      <c r="S834" s="15"/>
      <c r="T834" s="15"/>
      <c r="U834" s="15"/>
    </row>
    <row r="835" ht="15" spans="16:21">
      <c r="P835" s="15"/>
      <c r="Q835" s="15"/>
      <c r="R835" s="15"/>
      <c r="S835" s="15"/>
      <c r="T835" s="15"/>
      <c r="U835" s="15"/>
    </row>
    <row r="836" ht="15" spans="16:21">
      <c r="P836" s="15"/>
      <c r="Q836" s="15"/>
      <c r="R836" s="15"/>
      <c r="S836" s="15"/>
      <c r="T836" s="15"/>
      <c r="U836" s="15"/>
    </row>
    <row r="837" ht="15" spans="16:21">
      <c r="P837" s="15"/>
      <c r="Q837" s="15"/>
      <c r="R837" s="15"/>
      <c r="S837" s="15"/>
      <c r="T837" s="15"/>
      <c r="U837" s="15"/>
    </row>
    <row r="838" ht="15" spans="16:21">
      <c r="P838" s="15"/>
      <c r="Q838" s="15"/>
      <c r="R838" s="15"/>
      <c r="S838" s="15"/>
      <c r="T838" s="15"/>
      <c r="U838" s="15"/>
    </row>
    <row r="839" ht="15" spans="16:21">
      <c r="P839" s="15"/>
      <c r="Q839" s="15"/>
      <c r="R839" s="15"/>
      <c r="S839" s="15"/>
      <c r="T839" s="15"/>
      <c r="U839" s="15"/>
    </row>
    <row r="840" ht="15" spans="16:21">
      <c r="P840" s="15"/>
      <c r="Q840" s="15"/>
      <c r="R840" s="15"/>
      <c r="S840" s="15"/>
      <c r="T840" s="15"/>
      <c r="U840" s="15"/>
    </row>
    <row r="841" ht="15" spans="16:21">
      <c r="P841" s="15"/>
      <c r="Q841" s="15"/>
      <c r="R841" s="15"/>
      <c r="S841" s="15"/>
      <c r="T841" s="15"/>
      <c r="U841" s="15"/>
    </row>
    <row r="842" ht="15" spans="16:21">
      <c r="P842" s="15"/>
      <c r="Q842" s="15"/>
      <c r="R842" s="15"/>
      <c r="S842" s="15"/>
      <c r="T842" s="15"/>
      <c r="U842" s="15"/>
    </row>
    <row r="843" ht="15" spans="16:21">
      <c r="P843" s="15"/>
      <c r="Q843" s="15"/>
      <c r="R843" s="15"/>
      <c r="S843" s="15"/>
      <c r="T843" s="15"/>
      <c r="U843" s="15"/>
    </row>
    <row r="844" ht="15" spans="16:21">
      <c r="P844" s="15"/>
      <c r="Q844" s="15"/>
      <c r="R844" s="15"/>
      <c r="S844" s="15"/>
      <c r="T844" s="15"/>
      <c r="U844" s="15"/>
    </row>
    <row r="845" ht="15" spans="16:21">
      <c r="P845" s="15"/>
      <c r="Q845" s="15"/>
      <c r="R845" s="15"/>
      <c r="S845" s="15"/>
      <c r="T845" s="15"/>
      <c r="U845" s="15"/>
    </row>
    <row r="846" ht="15" spans="16:21">
      <c r="P846" s="15"/>
      <c r="Q846" s="15"/>
      <c r="R846" s="15"/>
      <c r="S846" s="15"/>
      <c r="T846" s="15"/>
      <c r="U846" s="15"/>
    </row>
    <row r="847" ht="15" spans="16:21">
      <c r="P847" s="15"/>
      <c r="Q847" s="15"/>
      <c r="R847" s="15"/>
      <c r="S847" s="15"/>
      <c r="T847" s="15"/>
      <c r="U847" s="15"/>
    </row>
    <row r="848" ht="15" spans="16:21">
      <c r="P848" s="15"/>
      <c r="Q848" s="15"/>
      <c r="R848" s="15"/>
      <c r="S848" s="15"/>
      <c r="T848" s="15"/>
      <c r="U848" s="15"/>
    </row>
    <row r="849" ht="15" spans="16:21">
      <c r="P849" s="15"/>
      <c r="Q849" s="15"/>
      <c r="R849" s="15"/>
      <c r="S849" s="15"/>
      <c r="T849" s="15"/>
      <c r="U849" s="15"/>
    </row>
    <row r="850" ht="15" spans="16:21">
      <c r="P850" s="15"/>
      <c r="Q850" s="15"/>
      <c r="R850" s="15"/>
      <c r="S850" s="15"/>
      <c r="T850" s="15"/>
      <c r="U850" s="15"/>
    </row>
    <row r="851" ht="15" spans="16:21">
      <c r="P851" s="15"/>
      <c r="Q851" s="15"/>
      <c r="R851" s="15"/>
      <c r="S851" s="15"/>
      <c r="T851" s="15"/>
      <c r="U851" s="15"/>
    </row>
    <row r="852" ht="15" spans="16:21">
      <c r="P852" s="15"/>
      <c r="Q852" s="15"/>
      <c r="R852" s="15"/>
      <c r="S852" s="15"/>
      <c r="T852" s="15"/>
      <c r="U852" s="15"/>
    </row>
    <row r="853" ht="15" spans="16:21">
      <c r="P853" s="15"/>
      <c r="Q853" s="15"/>
      <c r="R853" s="15"/>
      <c r="S853" s="15"/>
      <c r="T853" s="15"/>
      <c r="U853" s="15"/>
    </row>
    <row r="854" ht="15" spans="16:21">
      <c r="P854" s="15"/>
      <c r="Q854" s="15"/>
      <c r="R854" s="15"/>
      <c r="S854" s="15"/>
      <c r="T854" s="15"/>
      <c r="U854" s="15"/>
    </row>
    <row r="855" ht="15" spans="16:21">
      <c r="P855" s="15"/>
      <c r="Q855" s="15"/>
      <c r="R855" s="15"/>
      <c r="S855" s="15"/>
      <c r="T855" s="15"/>
      <c r="U855" s="15"/>
    </row>
    <row r="856" ht="15" spans="16:21">
      <c r="P856" s="15"/>
      <c r="Q856" s="15"/>
      <c r="R856" s="15"/>
      <c r="S856" s="15"/>
      <c r="T856" s="15"/>
      <c r="U856" s="15"/>
    </row>
    <row r="857" ht="15" spans="16:21">
      <c r="P857" s="15"/>
      <c r="Q857" s="15"/>
      <c r="R857" s="15"/>
      <c r="S857" s="15"/>
      <c r="T857" s="15"/>
      <c r="U857" s="15"/>
    </row>
    <row r="858" ht="15" spans="16:21">
      <c r="P858" s="15"/>
      <c r="Q858" s="15"/>
      <c r="R858" s="15"/>
      <c r="S858" s="15"/>
      <c r="T858" s="15"/>
      <c r="U858" s="15"/>
    </row>
    <row r="859" ht="15" spans="16:21">
      <c r="P859" s="15"/>
      <c r="Q859" s="15"/>
      <c r="R859" s="15"/>
      <c r="S859" s="15"/>
      <c r="T859" s="15"/>
      <c r="U859" s="15"/>
    </row>
    <row r="860" ht="15" spans="16:21">
      <c r="P860" s="15"/>
      <c r="Q860" s="15"/>
      <c r="R860" s="15"/>
      <c r="S860" s="15"/>
      <c r="T860" s="15"/>
      <c r="U860" s="15"/>
    </row>
    <row r="861" ht="15" spans="16:21">
      <c r="P861" s="15"/>
      <c r="Q861" s="15"/>
      <c r="R861" s="15"/>
      <c r="S861" s="15"/>
      <c r="T861" s="15"/>
      <c r="U861" s="15"/>
    </row>
    <row r="862" ht="15" spans="16:21">
      <c r="P862" s="15"/>
      <c r="Q862" s="15"/>
      <c r="R862" s="15"/>
      <c r="S862" s="15"/>
      <c r="T862" s="15"/>
      <c r="U862" s="15"/>
    </row>
    <row r="863" ht="15" spans="16:21">
      <c r="P863" s="15"/>
      <c r="Q863" s="15"/>
      <c r="R863" s="15"/>
      <c r="S863" s="15"/>
      <c r="T863" s="15"/>
      <c r="U863" s="15"/>
    </row>
    <row r="864" ht="15" spans="16:21">
      <c r="P864" s="15"/>
      <c r="Q864" s="15"/>
      <c r="R864" s="15"/>
      <c r="S864" s="15"/>
      <c r="T864" s="15"/>
      <c r="U864" s="15"/>
    </row>
    <row r="865" ht="15" spans="16:21">
      <c r="P865" s="15"/>
      <c r="Q865" s="15"/>
      <c r="R865" s="15"/>
      <c r="S865" s="15"/>
      <c r="T865" s="15"/>
      <c r="U865" s="15"/>
    </row>
    <row r="866" ht="15" spans="16:21">
      <c r="P866" s="15"/>
      <c r="Q866" s="15"/>
      <c r="R866" s="15"/>
      <c r="S866" s="15"/>
      <c r="T866" s="15"/>
      <c r="U866" s="15"/>
    </row>
    <row r="867" ht="15" spans="16:21">
      <c r="P867" s="15"/>
      <c r="Q867" s="15"/>
      <c r="R867" s="15"/>
      <c r="S867" s="15"/>
      <c r="T867" s="15"/>
      <c r="U867" s="15"/>
    </row>
    <row r="868" ht="15" spans="16:21">
      <c r="P868" s="15"/>
      <c r="Q868" s="15"/>
      <c r="R868" s="15"/>
      <c r="S868" s="15"/>
      <c r="T868" s="15"/>
      <c r="U868" s="15"/>
    </row>
    <row r="869" ht="15" spans="16:21">
      <c r="P869" s="15"/>
      <c r="Q869" s="15"/>
      <c r="R869" s="15"/>
      <c r="S869" s="15"/>
      <c r="T869" s="15"/>
      <c r="U869" s="15"/>
    </row>
    <row r="870" ht="15" spans="16:21">
      <c r="P870" s="15"/>
      <c r="Q870" s="15"/>
      <c r="R870" s="15"/>
      <c r="S870" s="15"/>
      <c r="T870" s="15"/>
      <c r="U870" s="15"/>
    </row>
    <row r="871" ht="15" spans="16:21">
      <c r="P871" s="15"/>
      <c r="Q871" s="15"/>
      <c r="R871" s="15"/>
      <c r="S871" s="15"/>
      <c r="T871" s="15"/>
      <c r="U871" s="15"/>
    </row>
    <row r="872" ht="15" spans="16:21">
      <c r="P872" s="15"/>
      <c r="Q872" s="15"/>
      <c r="R872" s="15"/>
      <c r="S872" s="15"/>
      <c r="T872" s="15"/>
      <c r="U872" s="15"/>
    </row>
    <row r="873" ht="15" spans="16:21">
      <c r="P873" s="15"/>
      <c r="Q873" s="15"/>
      <c r="R873" s="15"/>
      <c r="S873" s="15"/>
      <c r="T873" s="15"/>
      <c r="U873" s="15"/>
    </row>
    <row r="874" ht="15" spans="16:21">
      <c r="P874" s="15"/>
      <c r="Q874" s="15"/>
      <c r="R874" s="15"/>
      <c r="S874" s="15"/>
      <c r="T874" s="15"/>
      <c r="U874" s="15"/>
    </row>
    <row r="875" ht="15" spans="16:21">
      <c r="P875" s="15"/>
      <c r="Q875" s="15"/>
      <c r="R875" s="15"/>
      <c r="S875" s="15"/>
      <c r="T875" s="15"/>
      <c r="U875" s="15"/>
    </row>
    <row r="876" ht="15" spans="16:21">
      <c r="P876" s="15"/>
      <c r="Q876" s="15"/>
      <c r="R876" s="15"/>
      <c r="S876" s="15"/>
      <c r="T876" s="15"/>
      <c r="U876" s="15"/>
    </row>
    <row r="877" ht="15" spans="16:21">
      <c r="P877" s="15"/>
      <c r="Q877" s="15"/>
      <c r="R877" s="15"/>
      <c r="S877" s="15"/>
      <c r="T877" s="15"/>
      <c r="U877" s="15"/>
    </row>
    <row r="878" ht="15" spans="16:21">
      <c r="P878" s="15"/>
      <c r="Q878" s="15"/>
      <c r="R878" s="15"/>
      <c r="S878" s="15"/>
      <c r="T878" s="15"/>
      <c r="U878" s="15"/>
    </row>
    <row r="879" ht="15" spans="16:21">
      <c r="P879" s="15"/>
      <c r="Q879" s="15"/>
      <c r="R879" s="15"/>
      <c r="S879" s="15"/>
      <c r="T879" s="15"/>
      <c r="U879" s="15"/>
    </row>
    <row r="880" ht="15" spans="16:21">
      <c r="P880" s="15"/>
      <c r="Q880" s="15"/>
      <c r="R880" s="15"/>
      <c r="S880" s="15"/>
      <c r="T880" s="15"/>
      <c r="U880" s="15"/>
    </row>
    <row r="881" ht="15" spans="16:21">
      <c r="P881" s="15"/>
      <c r="Q881" s="15"/>
      <c r="R881" s="15"/>
      <c r="S881" s="15"/>
      <c r="T881" s="15"/>
      <c r="U881" s="15"/>
    </row>
    <row r="882" ht="15" spans="16:21">
      <c r="P882" s="15"/>
      <c r="Q882" s="15"/>
      <c r="R882" s="15"/>
      <c r="S882" s="15"/>
      <c r="T882" s="15"/>
      <c r="U882" s="15"/>
    </row>
    <row r="883" ht="15" spans="16:21">
      <c r="P883" s="15"/>
      <c r="Q883" s="15"/>
      <c r="R883" s="15"/>
      <c r="S883" s="15"/>
      <c r="T883" s="15"/>
      <c r="U883" s="15"/>
    </row>
    <row r="884" ht="15" spans="16:21">
      <c r="P884" s="15"/>
      <c r="Q884" s="15"/>
      <c r="R884" s="15"/>
      <c r="S884" s="15"/>
      <c r="T884" s="15"/>
      <c r="U884" s="15"/>
    </row>
    <row r="885" ht="15" spans="16:21">
      <c r="P885" s="15"/>
      <c r="Q885" s="15"/>
      <c r="R885" s="15"/>
      <c r="S885" s="15"/>
      <c r="T885" s="15"/>
      <c r="U885" s="15"/>
    </row>
    <row r="886" ht="15" spans="16:21">
      <c r="P886" s="15"/>
      <c r="Q886" s="15"/>
      <c r="R886" s="15"/>
      <c r="S886" s="15"/>
      <c r="T886" s="15"/>
      <c r="U886" s="15"/>
    </row>
    <row r="887" ht="15" spans="16:21">
      <c r="P887" s="15"/>
      <c r="Q887" s="15"/>
      <c r="R887" s="15"/>
      <c r="S887" s="15"/>
      <c r="T887" s="15"/>
      <c r="U887" s="15"/>
    </row>
    <row r="888" ht="15" spans="16:21">
      <c r="P888" s="15"/>
      <c r="Q888" s="15"/>
      <c r="R888" s="15"/>
      <c r="S888" s="15"/>
      <c r="T888" s="15"/>
      <c r="U888" s="15"/>
    </row>
    <row r="889" ht="15" spans="16:21">
      <c r="P889" s="15"/>
      <c r="Q889" s="15"/>
      <c r="R889" s="15"/>
      <c r="S889" s="15"/>
      <c r="T889" s="15"/>
      <c r="U889" s="15"/>
    </row>
    <row r="890" ht="15" spans="16:21">
      <c r="P890" s="15"/>
      <c r="Q890" s="15"/>
      <c r="R890" s="15"/>
      <c r="S890" s="15"/>
      <c r="T890" s="15"/>
      <c r="U890" s="15"/>
    </row>
    <row r="891" ht="15" spans="16:21">
      <c r="P891" s="15"/>
      <c r="Q891" s="15"/>
      <c r="R891" s="15"/>
      <c r="S891" s="15"/>
      <c r="T891" s="15"/>
      <c r="U891" s="15"/>
    </row>
    <row r="892" ht="15" spans="16:21">
      <c r="P892" s="15"/>
      <c r="Q892" s="15"/>
      <c r="R892" s="15"/>
      <c r="S892" s="15"/>
      <c r="T892" s="15"/>
      <c r="U892" s="15"/>
    </row>
    <row r="893" ht="15" spans="16:21">
      <c r="P893" s="15"/>
      <c r="Q893" s="15"/>
      <c r="R893" s="15"/>
      <c r="S893" s="15"/>
      <c r="T893" s="15"/>
      <c r="U893" s="15"/>
    </row>
    <row r="894" ht="15" spans="16:21">
      <c r="P894" s="15"/>
      <c r="Q894" s="15"/>
      <c r="R894" s="15"/>
      <c r="S894" s="15"/>
      <c r="T894" s="15"/>
      <c r="U894" s="15"/>
    </row>
    <row r="895" ht="15" spans="16:21">
      <c r="P895" s="15"/>
      <c r="Q895" s="15"/>
      <c r="R895" s="15"/>
      <c r="S895" s="15"/>
      <c r="T895" s="15"/>
      <c r="U895" s="15"/>
    </row>
    <row r="896" ht="15" spans="16:21">
      <c r="P896" s="15"/>
      <c r="Q896" s="15"/>
      <c r="R896" s="15"/>
      <c r="S896" s="15"/>
      <c r="T896" s="15"/>
      <c r="U896" s="15"/>
    </row>
    <row r="897" ht="15" spans="16:21">
      <c r="P897" s="15"/>
      <c r="Q897" s="15"/>
      <c r="R897" s="15"/>
      <c r="S897" s="15"/>
      <c r="T897" s="15"/>
      <c r="U897" s="15"/>
    </row>
    <row r="898" ht="15" spans="16:21">
      <c r="P898" s="15"/>
      <c r="Q898" s="15"/>
      <c r="R898" s="15"/>
      <c r="S898" s="15"/>
      <c r="T898" s="15"/>
      <c r="U898" s="15"/>
    </row>
    <row r="899" ht="15" spans="16:21">
      <c r="P899" s="15"/>
      <c r="Q899" s="15"/>
      <c r="R899" s="15"/>
      <c r="S899" s="15"/>
      <c r="T899" s="15"/>
      <c r="U899" s="15"/>
    </row>
    <row r="900" ht="15" spans="16:21">
      <c r="P900" s="15"/>
      <c r="Q900" s="15"/>
      <c r="R900" s="15"/>
      <c r="S900" s="15"/>
      <c r="T900" s="15"/>
      <c r="U900" s="15"/>
    </row>
    <row r="901" ht="15" spans="16:21">
      <c r="P901" s="15"/>
      <c r="Q901" s="15"/>
      <c r="R901" s="15"/>
      <c r="S901" s="15"/>
      <c r="T901" s="15"/>
      <c r="U901" s="15"/>
    </row>
    <row r="902" ht="15" spans="16:21">
      <c r="P902" s="15"/>
      <c r="Q902" s="15"/>
      <c r="R902" s="15"/>
      <c r="S902" s="15"/>
      <c r="T902" s="15"/>
      <c r="U902" s="15"/>
    </row>
    <row r="903" ht="15" spans="16:21">
      <c r="P903" s="15"/>
      <c r="Q903" s="15"/>
      <c r="R903" s="15"/>
      <c r="S903" s="15"/>
      <c r="T903" s="15"/>
      <c r="U903" s="15"/>
    </row>
    <row r="904" ht="15" spans="16:21">
      <c r="P904" s="15"/>
      <c r="Q904" s="15"/>
      <c r="R904" s="15"/>
      <c r="S904" s="15"/>
      <c r="T904" s="15"/>
      <c r="U904" s="15"/>
    </row>
    <row r="905" ht="15" spans="16:21">
      <c r="P905" s="15"/>
      <c r="Q905" s="15"/>
      <c r="R905" s="15"/>
      <c r="S905" s="15"/>
      <c r="T905" s="15"/>
      <c r="U905" s="15"/>
    </row>
    <row r="906" ht="15" spans="16:21">
      <c r="P906" s="15"/>
      <c r="Q906" s="15"/>
      <c r="R906" s="15"/>
      <c r="S906" s="15"/>
      <c r="T906" s="15"/>
      <c r="U906" s="15"/>
    </row>
    <row r="907" ht="15" spans="16:21">
      <c r="P907" s="15"/>
      <c r="Q907" s="15"/>
      <c r="R907" s="15"/>
      <c r="S907" s="15"/>
      <c r="T907" s="15"/>
      <c r="U907" s="15"/>
    </row>
    <row r="908" ht="15" spans="16:21">
      <c r="P908" s="15"/>
      <c r="Q908" s="15"/>
      <c r="R908" s="15"/>
      <c r="S908" s="15"/>
      <c r="T908" s="15"/>
      <c r="U908" s="15"/>
    </row>
    <row r="909" ht="15" spans="16:21">
      <c r="P909" s="15"/>
      <c r="Q909" s="15"/>
      <c r="R909" s="15"/>
      <c r="S909" s="15"/>
      <c r="T909" s="15"/>
      <c r="U909" s="15"/>
    </row>
    <row r="910" ht="15" spans="16:21">
      <c r="P910" s="15"/>
      <c r="Q910" s="15"/>
      <c r="R910" s="15"/>
      <c r="S910" s="15"/>
      <c r="T910" s="15"/>
      <c r="U910" s="15"/>
    </row>
    <row r="911" ht="15" spans="16:21">
      <c r="P911" s="15"/>
      <c r="Q911" s="15"/>
      <c r="R911" s="15"/>
      <c r="S911" s="15"/>
      <c r="T911" s="15"/>
      <c r="U911" s="15"/>
    </row>
    <row r="912" ht="15" spans="16:21">
      <c r="P912" s="15"/>
      <c r="Q912" s="15"/>
      <c r="R912" s="15"/>
      <c r="S912" s="15"/>
      <c r="T912" s="15"/>
      <c r="U912" s="15"/>
    </row>
    <row r="913" ht="15" spans="16:21">
      <c r="P913" s="15"/>
      <c r="Q913" s="15"/>
      <c r="R913" s="15"/>
      <c r="S913" s="15"/>
      <c r="T913" s="15"/>
      <c r="U913" s="15"/>
    </row>
    <row r="914" ht="15" spans="16:21">
      <c r="P914" s="15"/>
      <c r="Q914" s="15"/>
      <c r="R914" s="15"/>
      <c r="S914" s="15"/>
      <c r="T914" s="15"/>
      <c r="U914" s="15"/>
    </row>
    <row r="915" ht="15" spans="16:21">
      <c r="P915" s="15"/>
      <c r="Q915" s="15"/>
      <c r="R915" s="15"/>
      <c r="S915" s="15"/>
      <c r="T915" s="15"/>
      <c r="U915" s="15"/>
    </row>
    <row r="916" ht="15" spans="16:21">
      <c r="P916" s="15"/>
      <c r="Q916" s="15"/>
      <c r="R916" s="15"/>
      <c r="S916" s="15"/>
      <c r="T916" s="15"/>
      <c r="U916" s="15"/>
    </row>
    <row r="917" ht="15" spans="16:21">
      <c r="P917" s="15"/>
      <c r="Q917" s="15"/>
      <c r="R917" s="15"/>
      <c r="S917" s="15"/>
      <c r="T917" s="15"/>
      <c r="U917" s="15"/>
    </row>
    <row r="918" ht="15" spans="16:21">
      <c r="P918" s="15"/>
      <c r="Q918" s="15"/>
      <c r="R918" s="15"/>
      <c r="S918" s="15"/>
      <c r="T918" s="15"/>
      <c r="U918" s="15"/>
    </row>
    <row r="919" ht="15" spans="16:21">
      <c r="P919" s="15"/>
      <c r="Q919" s="15"/>
      <c r="R919" s="15"/>
      <c r="S919" s="15"/>
      <c r="T919" s="15"/>
      <c r="U919" s="15"/>
    </row>
    <row r="920" ht="15" spans="16:21">
      <c r="P920" s="15"/>
      <c r="Q920" s="15"/>
      <c r="R920" s="15"/>
      <c r="S920" s="15"/>
      <c r="T920" s="15"/>
      <c r="U920" s="15"/>
    </row>
    <row r="921" ht="15" spans="16:21">
      <c r="P921" s="15"/>
      <c r="Q921" s="15"/>
      <c r="R921" s="15"/>
      <c r="S921" s="15"/>
      <c r="T921" s="15"/>
      <c r="U921" s="15"/>
    </row>
    <row r="922" ht="15" spans="16:21">
      <c r="P922" s="15"/>
      <c r="Q922" s="15"/>
      <c r="R922" s="15"/>
      <c r="S922" s="15"/>
      <c r="T922" s="15"/>
      <c r="U922" s="15"/>
    </row>
    <row r="923" ht="15" spans="16:21">
      <c r="P923" s="15"/>
      <c r="Q923" s="15"/>
      <c r="R923" s="15"/>
      <c r="S923" s="15"/>
      <c r="T923" s="15"/>
      <c r="U923" s="15"/>
    </row>
    <row r="924" ht="15" spans="16:21">
      <c r="P924" s="15"/>
      <c r="Q924" s="15"/>
      <c r="R924" s="15"/>
      <c r="S924" s="15"/>
      <c r="T924" s="15"/>
      <c r="U924" s="15"/>
    </row>
    <row r="925" ht="15" spans="16:21">
      <c r="P925" s="15"/>
      <c r="Q925" s="15"/>
      <c r="R925" s="15"/>
      <c r="S925" s="15"/>
      <c r="T925" s="15"/>
      <c r="U925" s="15"/>
    </row>
    <row r="926" ht="15" spans="16:21">
      <c r="P926" s="15"/>
      <c r="Q926" s="15"/>
      <c r="R926" s="15"/>
      <c r="S926" s="15"/>
      <c r="T926" s="15"/>
      <c r="U926" s="15"/>
    </row>
    <row r="927" ht="15" spans="16:21">
      <c r="P927" s="15"/>
      <c r="Q927" s="15"/>
      <c r="R927" s="15"/>
      <c r="S927" s="15"/>
      <c r="T927" s="15"/>
      <c r="U927" s="15"/>
    </row>
    <row r="928" ht="15" spans="16:21">
      <c r="P928" s="15"/>
      <c r="Q928" s="15"/>
      <c r="R928" s="15"/>
      <c r="S928" s="15"/>
      <c r="T928" s="15"/>
      <c r="U928" s="15"/>
    </row>
    <row r="929" ht="15" spans="16:21">
      <c r="P929" s="15"/>
      <c r="Q929" s="15"/>
      <c r="R929" s="15"/>
      <c r="S929" s="15"/>
      <c r="T929" s="15"/>
      <c r="U929" s="15"/>
    </row>
    <row r="930" ht="15" spans="16:21">
      <c r="P930" s="15"/>
      <c r="Q930" s="15"/>
      <c r="R930" s="15"/>
      <c r="S930" s="15"/>
      <c r="T930" s="15"/>
      <c r="U930" s="15"/>
    </row>
    <row r="931" ht="15" spans="16:21">
      <c r="P931" s="15"/>
      <c r="Q931" s="15"/>
      <c r="R931" s="15"/>
      <c r="S931" s="15"/>
      <c r="T931" s="15"/>
      <c r="U931" s="15"/>
    </row>
    <row r="932" ht="15" spans="16:21">
      <c r="P932" s="15"/>
      <c r="Q932" s="15"/>
      <c r="R932" s="15"/>
      <c r="S932" s="15"/>
      <c r="T932" s="15"/>
      <c r="U932" s="15"/>
    </row>
    <row r="933" ht="15" spans="16:21">
      <c r="P933" s="15"/>
      <c r="Q933" s="15"/>
      <c r="R933" s="15"/>
      <c r="S933" s="15"/>
      <c r="T933" s="15"/>
      <c r="U933" s="15"/>
    </row>
    <row r="934" ht="15" spans="16:21">
      <c r="P934" s="15"/>
      <c r="Q934" s="15"/>
      <c r="R934" s="15"/>
      <c r="S934" s="15"/>
      <c r="T934" s="15"/>
      <c r="U934" s="15"/>
    </row>
    <row r="935" ht="15" spans="16:21">
      <c r="P935" s="15"/>
      <c r="Q935" s="15"/>
      <c r="R935" s="15"/>
      <c r="S935" s="15"/>
      <c r="T935" s="15"/>
      <c r="U935" s="15"/>
    </row>
    <row r="936" ht="15" spans="16:21">
      <c r="P936" s="15"/>
      <c r="Q936" s="15"/>
      <c r="R936" s="15"/>
      <c r="S936" s="15"/>
      <c r="T936" s="15"/>
      <c r="U936" s="15"/>
    </row>
    <row r="937" ht="15" spans="16:21">
      <c r="P937" s="15"/>
      <c r="Q937" s="15"/>
      <c r="R937" s="15"/>
      <c r="S937" s="15"/>
      <c r="T937" s="15"/>
      <c r="U937" s="15"/>
    </row>
    <row r="938" ht="15" spans="16:21">
      <c r="P938" s="15"/>
      <c r="Q938" s="15"/>
      <c r="R938" s="15"/>
      <c r="S938" s="15"/>
      <c r="T938" s="15"/>
      <c r="U938" s="15"/>
    </row>
    <row r="939" ht="15" spans="16:21">
      <c r="P939" s="15"/>
      <c r="Q939" s="15"/>
      <c r="R939" s="15"/>
      <c r="S939" s="15"/>
      <c r="T939" s="15"/>
      <c r="U939" s="15"/>
    </row>
    <row r="940" ht="15" spans="16:21">
      <c r="P940" s="15"/>
      <c r="Q940" s="15"/>
      <c r="R940" s="15"/>
      <c r="S940" s="15"/>
      <c r="T940" s="15"/>
      <c r="U940" s="15"/>
    </row>
    <row r="941" ht="15" spans="16:21">
      <c r="P941" s="15"/>
      <c r="Q941" s="15"/>
      <c r="R941" s="15"/>
      <c r="S941" s="15"/>
      <c r="T941" s="15"/>
      <c r="U941" s="15"/>
    </row>
    <row r="942" ht="15" spans="16:21">
      <c r="P942" s="15"/>
      <c r="Q942" s="15"/>
      <c r="R942" s="15"/>
      <c r="S942" s="15"/>
      <c r="T942" s="15"/>
      <c r="U942" s="15"/>
    </row>
    <row r="943" ht="15" spans="16:21">
      <c r="P943" s="15"/>
      <c r="Q943" s="15"/>
      <c r="R943" s="15"/>
      <c r="S943" s="15"/>
      <c r="T943" s="15"/>
      <c r="U943" s="15"/>
    </row>
    <row r="944" ht="15" spans="16:21">
      <c r="P944" s="15"/>
      <c r="Q944" s="15"/>
      <c r="R944" s="15"/>
      <c r="S944" s="15"/>
      <c r="T944" s="15"/>
      <c r="U944" s="15"/>
    </row>
    <row r="945" ht="15" spans="16:21">
      <c r="P945" s="15"/>
      <c r="Q945" s="15"/>
      <c r="R945" s="15"/>
      <c r="S945" s="15"/>
      <c r="T945" s="15"/>
      <c r="U945" s="15"/>
    </row>
    <row r="946" ht="15" spans="16:21">
      <c r="P946" s="15"/>
      <c r="Q946" s="15"/>
      <c r="R946" s="15"/>
      <c r="S946" s="15"/>
      <c r="T946" s="15"/>
      <c r="U946" s="15"/>
    </row>
    <row r="947" ht="15" spans="16:21">
      <c r="P947" s="15"/>
      <c r="Q947" s="15"/>
      <c r="R947" s="15"/>
      <c r="S947" s="15"/>
      <c r="T947" s="15"/>
      <c r="U947" s="15"/>
    </row>
    <row r="948" ht="15" spans="16:21">
      <c r="P948" s="15"/>
      <c r="Q948" s="15"/>
      <c r="R948" s="15"/>
      <c r="S948" s="15"/>
      <c r="T948" s="15"/>
      <c r="U948" s="15"/>
    </row>
    <row r="949" ht="15" spans="16:21">
      <c r="P949" s="15"/>
      <c r="Q949" s="15"/>
      <c r="R949" s="15"/>
      <c r="S949" s="15"/>
      <c r="T949" s="15"/>
      <c r="U949" s="15"/>
    </row>
    <row r="950" ht="15" spans="16:21">
      <c r="P950" s="15"/>
      <c r="Q950" s="15"/>
      <c r="R950" s="15"/>
      <c r="S950" s="15"/>
      <c r="T950" s="15"/>
      <c r="U950" s="15"/>
    </row>
    <row r="951" ht="15" spans="16:21">
      <c r="P951" s="15"/>
      <c r="Q951" s="15"/>
      <c r="R951" s="15"/>
      <c r="S951" s="15"/>
      <c r="T951" s="15"/>
      <c r="U951" s="15"/>
    </row>
    <row r="952" ht="15" spans="16:21">
      <c r="P952" s="15"/>
      <c r="Q952" s="15"/>
      <c r="R952" s="15"/>
      <c r="S952" s="15"/>
      <c r="T952" s="15"/>
      <c r="U952" s="15"/>
    </row>
    <row r="953" ht="15" spans="16:21">
      <c r="P953" s="15"/>
      <c r="Q953" s="15"/>
      <c r="R953" s="15"/>
      <c r="S953" s="15"/>
      <c r="T953" s="15"/>
      <c r="U953" s="15"/>
    </row>
    <row r="954" ht="15" spans="16:21">
      <c r="P954" s="15"/>
      <c r="Q954" s="15"/>
      <c r="R954" s="15"/>
      <c r="S954" s="15"/>
      <c r="T954" s="15"/>
      <c r="U954" s="15"/>
    </row>
    <row r="955" ht="15" spans="16:21">
      <c r="P955" s="15"/>
      <c r="Q955" s="15"/>
      <c r="R955" s="15"/>
      <c r="S955" s="15"/>
      <c r="T955" s="15"/>
      <c r="U955" s="15"/>
    </row>
    <row r="956" ht="15" spans="16:21">
      <c r="P956" s="15"/>
      <c r="Q956" s="15"/>
      <c r="R956" s="15"/>
      <c r="S956" s="15"/>
      <c r="T956" s="15"/>
      <c r="U956" s="15"/>
    </row>
    <row r="957" ht="15" spans="16:21">
      <c r="P957" s="15"/>
      <c r="Q957" s="15"/>
      <c r="R957" s="15"/>
      <c r="S957" s="15"/>
      <c r="T957" s="15"/>
      <c r="U957" s="15"/>
    </row>
    <row r="958" ht="15" spans="16:21">
      <c r="P958" s="15"/>
      <c r="Q958" s="15"/>
      <c r="R958" s="15"/>
      <c r="S958" s="15"/>
      <c r="T958" s="15"/>
      <c r="U958" s="15"/>
    </row>
    <row r="959" ht="15" spans="16:21">
      <c r="P959" s="15"/>
      <c r="Q959" s="15"/>
      <c r="R959" s="15"/>
      <c r="S959" s="15"/>
      <c r="T959" s="15"/>
      <c r="U959" s="15"/>
    </row>
    <row r="960" ht="15" spans="16:21">
      <c r="P960" s="15"/>
      <c r="Q960" s="15"/>
      <c r="R960" s="15"/>
      <c r="S960" s="15"/>
      <c r="T960" s="15"/>
      <c r="U960" s="15"/>
    </row>
    <row r="961" ht="15" spans="16:21">
      <c r="P961" s="15"/>
      <c r="Q961" s="15"/>
      <c r="R961" s="15"/>
      <c r="S961" s="15"/>
      <c r="T961" s="15"/>
      <c r="U961" s="15"/>
    </row>
    <row r="962" ht="15" spans="16:21">
      <c r="P962" s="15"/>
      <c r="Q962" s="15"/>
      <c r="R962" s="15"/>
      <c r="S962" s="15"/>
      <c r="T962" s="15"/>
      <c r="U962" s="15"/>
    </row>
    <row r="963" ht="15" spans="16:21">
      <c r="P963" s="15"/>
      <c r="Q963" s="15"/>
      <c r="R963" s="15"/>
      <c r="S963" s="15"/>
      <c r="T963" s="15"/>
      <c r="U963" s="15"/>
    </row>
    <row r="964" ht="15" spans="16:21">
      <c r="P964" s="15"/>
      <c r="Q964" s="15"/>
      <c r="R964" s="15"/>
      <c r="S964" s="15"/>
      <c r="T964" s="15"/>
      <c r="U964" s="15"/>
    </row>
    <row r="965" ht="15" spans="16:21">
      <c r="P965" s="15"/>
      <c r="Q965" s="15"/>
      <c r="R965" s="15"/>
      <c r="S965" s="15"/>
      <c r="T965" s="15"/>
      <c r="U965" s="15"/>
    </row>
    <row r="966" ht="15" spans="16:21">
      <c r="P966" s="15"/>
      <c r="Q966" s="15"/>
      <c r="R966" s="15"/>
      <c r="S966" s="15"/>
      <c r="T966" s="15"/>
      <c r="U966" s="15"/>
    </row>
    <row r="967" ht="15" spans="16:21">
      <c r="P967" s="15"/>
      <c r="Q967" s="15"/>
      <c r="R967" s="15"/>
      <c r="S967" s="15"/>
      <c r="T967" s="15"/>
      <c r="U967" s="15"/>
    </row>
    <row r="968" ht="15" spans="16:21">
      <c r="P968" s="15"/>
      <c r="Q968" s="15"/>
      <c r="R968" s="15"/>
      <c r="S968" s="15"/>
      <c r="T968" s="15"/>
      <c r="U968" s="15"/>
    </row>
    <row r="969" ht="15" spans="16:21">
      <c r="P969" s="15"/>
      <c r="Q969" s="15"/>
      <c r="R969" s="15"/>
      <c r="S969" s="15"/>
      <c r="T969" s="15"/>
      <c r="U969" s="15"/>
    </row>
    <row r="970" ht="15" spans="16:21">
      <c r="P970" s="15"/>
      <c r="Q970" s="15"/>
      <c r="R970" s="15"/>
      <c r="S970" s="15"/>
      <c r="T970" s="15"/>
      <c r="U970" s="15"/>
    </row>
    <row r="971" ht="15" spans="16:21">
      <c r="P971" s="15"/>
      <c r="Q971" s="15"/>
      <c r="R971" s="15"/>
      <c r="S971" s="15"/>
      <c r="T971" s="15"/>
      <c r="U971" s="15"/>
    </row>
    <row r="972" ht="15" spans="16:21">
      <c r="P972" s="15"/>
      <c r="Q972" s="15"/>
      <c r="R972" s="15"/>
      <c r="S972" s="15"/>
      <c r="T972" s="15"/>
      <c r="U972" s="15"/>
    </row>
    <row r="973" ht="15" spans="16:21">
      <c r="P973" s="15"/>
      <c r="Q973" s="15"/>
      <c r="R973" s="15"/>
      <c r="S973" s="15"/>
      <c r="T973" s="15"/>
      <c r="U973" s="15"/>
    </row>
    <row r="974" ht="15" spans="16:21">
      <c r="P974" s="15"/>
      <c r="Q974" s="15"/>
      <c r="R974" s="15"/>
      <c r="S974" s="15"/>
      <c r="T974" s="15"/>
      <c r="U974" s="15"/>
    </row>
    <row r="975" ht="15" spans="16:21">
      <c r="P975" s="15"/>
      <c r="Q975" s="15"/>
      <c r="R975" s="15"/>
      <c r="S975" s="15"/>
      <c r="T975" s="15"/>
      <c r="U975" s="15"/>
    </row>
    <row r="976" ht="15" spans="16:21">
      <c r="P976" s="15"/>
      <c r="Q976" s="15"/>
      <c r="R976" s="15"/>
      <c r="S976" s="15"/>
      <c r="T976" s="15"/>
      <c r="U976" s="15"/>
    </row>
    <row r="977" ht="15" spans="16:21">
      <c r="P977" s="15"/>
      <c r="Q977" s="15"/>
      <c r="R977" s="15"/>
      <c r="S977" s="15"/>
      <c r="T977" s="15"/>
      <c r="U977" s="15"/>
    </row>
    <row r="978" ht="15" spans="16:21">
      <c r="P978" s="15"/>
      <c r="Q978" s="15"/>
      <c r="R978" s="15"/>
      <c r="S978" s="15"/>
      <c r="T978" s="15"/>
      <c r="U978" s="15"/>
    </row>
    <row r="979" ht="15" spans="16:21">
      <c r="P979" s="15"/>
      <c r="Q979" s="15"/>
      <c r="R979" s="15"/>
      <c r="S979" s="15"/>
      <c r="T979" s="15"/>
      <c r="U979" s="15"/>
    </row>
    <row r="980" ht="15" spans="16:21">
      <c r="P980" s="15"/>
      <c r="Q980" s="15"/>
      <c r="R980" s="15"/>
      <c r="S980" s="15"/>
      <c r="T980" s="15"/>
      <c r="U980" s="15"/>
    </row>
    <row r="981" ht="15" spans="16:21">
      <c r="P981" s="15"/>
      <c r="Q981" s="15"/>
      <c r="R981" s="15"/>
      <c r="S981" s="15"/>
      <c r="T981" s="15"/>
      <c r="U981" s="15"/>
    </row>
    <row r="982" ht="15" spans="16:21">
      <c r="P982" s="15"/>
      <c r="Q982" s="15"/>
      <c r="R982" s="15"/>
      <c r="S982" s="15"/>
      <c r="T982" s="15"/>
      <c r="U982" s="15"/>
    </row>
    <row r="983" ht="15" spans="16:21">
      <c r="P983" s="15"/>
      <c r="Q983" s="15"/>
      <c r="R983" s="15"/>
      <c r="S983" s="15"/>
      <c r="T983" s="15"/>
      <c r="U983" s="15"/>
    </row>
    <row r="984" ht="15" spans="16:21">
      <c r="P984" s="15"/>
      <c r="Q984" s="15"/>
      <c r="R984" s="15"/>
      <c r="S984" s="15"/>
      <c r="T984" s="15"/>
      <c r="U984" s="15"/>
    </row>
    <row r="985" ht="15" spans="16:21">
      <c r="P985" s="15"/>
      <c r="Q985" s="15"/>
      <c r="R985" s="15"/>
      <c r="S985" s="15"/>
      <c r="T985" s="15"/>
      <c r="U985" s="15"/>
    </row>
    <row r="986" ht="15" spans="16:21">
      <c r="P986" s="15"/>
      <c r="Q986" s="15"/>
      <c r="R986" s="15"/>
      <c r="S986" s="15"/>
      <c r="T986" s="15"/>
      <c r="U986" s="15"/>
    </row>
    <row r="987" ht="15" spans="16:21">
      <c r="P987" s="15"/>
      <c r="Q987" s="15"/>
      <c r="R987" s="15"/>
      <c r="S987" s="15"/>
      <c r="T987" s="15"/>
      <c r="U987" s="15"/>
    </row>
    <row r="988" ht="15" spans="16:21">
      <c r="P988" s="15"/>
      <c r="Q988" s="15"/>
      <c r="R988" s="15"/>
      <c r="S988" s="15"/>
      <c r="T988" s="15"/>
      <c r="U988" s="15"/>
    </row>
    <row r="989" ht="15" spans="16:21">
      <c r="P989" s="15"/>
      <c r="Q989" s="15"/>
      <c r="R989" s="15"/>
      <c r="S989" s="15"/>
      <c r="T989" s="15"/>
      <c r="U989" s="15"/>
    </row>
    <row r="990" ht="15" spans="16:21">
      <c r="P990" s="15"/>
      <c r="Q990" s="15"/>
      <c r="R990" s="15"/>
      <c r="S990" s="15"/>
      <c r="T990" s="15"/>
      <c r="U990" s="15"/>
    </row>
    <row r="991" ht="15" spans="16:21">
      <c r="P991" s="15"/>
      <c r="Q991" s="15"/>
      <c r="R991" s="15"/>
      <c r="S991" s="15"/>
      <c r="T991" s="15"/>
      <c r="U991" s="15"/>
    </row>
    <row r="992" ht="15" spans="16:21">
      <c r="P992" s="15"/>
      <c r="Q992" s="15"/>
      <c r="R992" s="15"/>
      <c r="S992" s="15"/>
      <c r="T992" s="15"/>
      <c r="U992" s="15"/>
    </row>
    <row r="993" ht="15" spans="16:21">
      <c r="P993" s="15"/>
      <c r="Q993" s="15"/>
      <c r="R993" s="15"/>
      <c r="S993" s="15"/>
      <c r="T993" s="15"/>
      <c r="U993" s="15"/>
    </row>
    <row r="994" ht="15" spans="16:21">
      <c r="P994" s="15"/>
      <c r="Q994" s="15"/>
      <c r="R994" s="15"/>
      <c r="S994" s="15"/>
      <c r="T994" s="15"/>
      <c r="U994" s="15"/>
    </row>
    <row r="995" ht="15" spans="16:21">
      <c r="P995" s="15"/>
      <c r="Q995" s="15"/>
      <c r="R995" s="15"/>
      <c r="S995" s="15"/>
      <c r="T995" s="15"/>
      <c r="U995" s="15"/>
    </row>
    <row r="996" ht="15" spans="16:21">
      <c r="P996" s="15"/>
      <c r="Q996" s="15"/>
      <c r="R996" s="15"/>
      <c r="S996" s="15"/>
      <c r="T996" s="15"/>
      <c r="U996" s="15"/>
    </row>
    <row r="997" ht="15" spans="16:21">
      <c r="P997" s="15"/>
      <c r="Q997" s="15"/>
      <c r="R997" s="15"/>
      <c r="S997" s="15"/>
      <c r="T997" s="15"/>
      <c r="U997" s="15"/>
    </row>
    <row r="998" ht="15" spans="16:21">
      <c r="P998" s="15"/>
      <c r="Q998" s="15"/>
      <c r="R998" s="15"/>
      <c r="S998" s="15"/>
      <c r="T998" s="15"/>
      <c r="U998" s="15"/>
    </row>
    <row r="999" ht="15" spans="16:21">
      <c r="P999" s="15"/>
      <c r="Q999" s="15"/>
      <c r="R999" s="15"/>
      <c r="S999" s="15"/>
      <c r="T999" s="15"/>
      <c r="U999" s="15"/>
    </row>
    <row r="1000" ht="15" spans="16:21">
      <c r="P1000" s="15"/>
      <c r="Q1000" s="15"/>
      <c r="R1000" s="15"/>
      <c r="S1000" s="15"/>
      <c r="T1000" s="15"/>
      <c r="U1000" s="15"/>
    </row>
    <row r="1001" ht="15" spans="16:21">
      <c r="P1001" s="15"/>
      <c r="Q1001" s="15"/>
      <c r="R1001" s="15"/>
      <c r="S1001" s="15"/>
      <c r="T1001" s="15"/>
      <c r="U1001" s="15"/>
    </row>
    <row r="1002" ht="15" spans="16:21">
      <c r="P1002" s="15"/>
      <c r="Q1002" s="15"/>
      <c r="R1002" s="15"/>
      <c r="S1002" s="15"/>
      <c r="T1002" s="15"/>
      <c r="U1002" s="15"/>
    </row>
    <row r="1003" ht="15" spans="16:21">
      <c r="P1003" s="15"/>
      <c r="Q1003" s="15"/>
      <c r="R1003" s="15"/>
      <c r="S1003" s="15"/>
      <c r="T1003" s="15"/>
      <c r="U1003" s="15"/>
    </row>
    <row r="1004" ht="15" spans="16:21">
      <c r="P1004" s="15"/>
      <c r="Q1004" s="15"/>
      <c r="R1004" s="15"/>
      <c r="S1004" s="15"/>
      <c r="T1004" s="15"/>
      <c r="U1004" s="15"/>
    </row>
    <row r="1005" ht="15" spans="16:21">
      <c r="P1005" s="15"/>
      <c r="Q1005" s="15"/>
      <c r="R1005" s="15"/>
      <c r="S1005" s="15"/>
      <c r="T1005" s="15"/>
      <c r="U1005" s="15"/>
    </row>
    <row r="1006" ht="15" spans="16:21">
      <c r="P1006" s="15"/>
      <c r="Q1006" s="15"/>
      <c r="R1006" s="15"/>
      <c r="S1006" s="15"/>
      <c r="T1006" s="15"/>
      <c r="U1006" s="15"/>
    </row>
    <row r="1007" ht="15" spans="16:21">
      <c r="P1007" s="15"/>
      <c r="Q1007" s="15"/>
      <c r="R1007" s="15"/>
      <c r="S1007" s="15"/>
      <c r="T1007" s="15"/>
      <c r="U1007" s="15"/>
    </row>
    <row r="1008" ht="15" spans="16:21">
      <c r="P1008" s="15"/>
      <c r="Q1008" s="15"/>
      <c r="R1008" s="15"/>
      <c r="S1008" s="15"/>
      <c r="T1008" s="15"/>
      <c r="U1008" s="15"/>
    </row>
    <row r="1009" ht="15" spans="16:21">
      <c r="P1009" s="15"/>
      <c r="Q1009" s="15"/>
      <c r="R1009" s="15"/>
      <c r="S1009" s="15"/>
      <c r="T1009" s="15"/>
      <c r="U1009" s="15"/>
    </row>
    <row r="1010" ht="15" spans="16:21">
      <c r="P1010" s="15"/>
      <c r="Q1010" s="15"/>
      <c r="R1010" s="15"/>
      <c r="S1010" s="15"/>
      <c r="T1010" s="15"/>
      <c r="U1010" s="15"/>
    </row>
    <row r="1011" ht="15" spans="16:21">
      <c r="P1011" s="15"/>
      <c r="Q1011" s="15"/>
      <c r="R1011" s="15"/>
      <c r="S1011" s="15"/>
      <c r="T1011" s="15"/>
      <c r="U1011" s="15"/>
    </row>
    <row r="1012" ht="15" spans="16:21">
      <c r="P1012" s="15"/>
      <c r="Q1012" s="15"/>
      <c r="R1012" s="15"/>
      <c r="S1012" s="15"/>
      <c r="T1012" s="15"/>
      <c r="U1012" s="15"/>
    </row>
    <row r="1013" ht="15" spans="16:21">
      <c r="P1013" s="15"/>
      <c r="Q1013" s="15"/>
      <c r="R1013" s="15"/>
      <c r="S1013" s="15"/>
      <c r="T1013" s="15"/>
      <c r="U1013" s="15"/>
    </row>
    <row r="1014" ht="15" spans="16:21">
      <c r="P1014" s="15"/>
      <c r="Q1014" s="15"/>
      <c r="R1014" s="15"/>
      <c r="S1014" s="15"/>
      <c r="T1014" s="15"/>
      <c r="U1014" s="15"/>
    </row>
    <row r="1015" ht="15" spans="16:21">
      <c r="P1015" s="15"/>
      <c r="Q1015" s="15"/>
      <c r="R1015" s="15"/>
      <c r="S1015" s="15"/>
      <c r="T1015" s="15"/>
      <c r="U1015" s="15"/>
    </row>
    <row r="1016" ht="15" spans="16:21">
      <c r="P1016" s="15"/>
      <c r="Q1016" s="15"/>
      <c r="R1016" s="15"/>
      <c r="S1016" s="15"/>
      <c r="T1016" s="15"/>
      <c r="U1016" s="15"/>
    </row>
    <row r="1017" ht="15" spans="16:21">
      <c r="P1017" s="15"/>
      <c r="Q1017" s="15"/>
      <c r="R1017" s="15"/>
      <c r="S1017" s="15"/>
      <c r="T1017" s="15"/>
      <c r="U1017" s="15"/>
    </row>
    <row r="1018" ht="15" spans="16:21">
      <c r="P1018" s="15"/>
      <c r="Q1018" s="15"/>
      <c r="R1018" s="15"/>
      <c r="S1018" s="15"/>
      <c r="T1018" s="15"/>
      <c r="U1018" s="15"/>
    </row>
    <row r="1019" ht="15" spans="16:21">
      <c r="P1019" s="15"/>
      <c r="Q1019" s="15"/>
      <c r="R1019" s="15"/>
      <c r="S1019" s="15"/>
      <c r="T1019" s="15"/>
      <c r="U1019" s="15"/>
    </row>
    <row r="1020" ht="15" spans="16:21">
      <c r="P1020" s="15"/>
      <c r="Q1020" s="15"/>
      <c r="R1020" s="15"/>
      <c r="S1020" s="15"/>
      <c r="T1020" s="15"/>
      <c r="U1020" s="15"/>
    </row>
    <row r="1021" ht="15" spans="16:21">
      <c r="P1021" s="15"/>
      <c r="Q1021" s="15"/>
      <c r="R1021" s="15"/>
      <c r="S1021" s="15"/>
      <c r="T1021" s="15"/>
      <c r="U1021" s="15"/>
    </row>
    <row r="1022" ht="15" spans="16:21">
      <c r="P1022" s="15"/>
      <c r="Q1022" s="15"/>
      <c r="R1022" s="15"/>
      <c r="S1022" s="15"/>
      <c r="T1022" s="15"/>
      <c r="U1022" s="15"/>
    </row>
    <row r="1023" ht="15" spans="16:21">
      <c r="P1023" s="15"/>
      <c r="Q1023" s="15"/>
      <c r="R1023" s="15"/>
      <c r="S1023" s="15"/>
      <c r="T1023" s="15"/>
      <c r="U1023" s="15"/>
    </row>
    <row r="1024" ht="15" spans="16:21">
      <c r="P1024" s="15"/>
      <c r="Q1024" s="15"/>
      <c r="R1024" s="15"/>
      <c r="S1024" s="15"/>
      <c r="T1024" s="15"/>
      <c r="U1024" s="15"/>
    </row>
    <row r="1025" ht="15" spans="16:21">
      <c r="P1025" s="15"/>
      <c r="Q1025" s="15"/>
      <c r="R1025" s="15"/>
      <c r="S1025" s="15"/>
      <c r="T1025" s="15"/>
      <c r="U1025" s="15"/>
    </row>
    <row r="1026" ht="15" spans="16:21">
      <c r="P1026" s="15"/>
      <c r="Q1026" s="15"/>
      <c r="R1026" s="15"/>
      <c r="S1026" s="15"/>
      <c r="T1026" s="15"/>
      <c r="U1026" s="15"/>
    </row>
    <row r="1027" ht="15" spans="16:21">
      <c r="P1027" s="15"/>
      <c r="Q1027" s="15"/>
      <c r="R1027" s="15"/>
      <c r="S1027" s="15"/>
      <c r="T1027" s="15"/>
      <c r="U1027" s="15"/>
    </row>
    <row r="1028" ht="15" spans="16:21">
      <c r="P1028" s="15"/>
      <c r="Q1028" s="15"/>
      <c r="R1028" s="15"/>
      <c r="S1028" s="15"/>
      <c r="T1028" s="15"/>
      <c r="U1028" s="15"/>
    </row>
    <row r="1029" ht="15" spans="16:21">
      <c r="P1029" s="15"/>
      <c r="Q1029" s="15"/>
      <c r="R1029" s="15"/>
      <c r="S1029" s="15"/>
      <c r="T1029" s="15"/>
      <c r="U1029" s="15"/>
    </row>
    <row r="1030" ht="15" spans="16:21">
      <c r="P1030" s="15"/>
      <c r="Q1030" s="15"/>
      <c r="R1030" s="15"/>
      <c r="S1030" s="15"/>
      <c r="T1030" s="15"/>
      <c r="U1030" s="15"/>
    </row>
    <row r="1031" ht="15" spans="16:21">
      <c r="P1031" s="15"/>
      <c r="Q1031" s="15"/>
      <c r="R1031" s="15"/>
      <c r="S1031" s="15"/>
      <c r="T1031" s="15"/>
      <c r="U1031" s="15"/>
    </row>
    <row r="1032" ht="15" spans="16:21">
      <c r="P1032" s="15"/>
      <c r="Q1032" s="15"/>
      <c r="R1032" s="15"/>
      <c r="S1032" s="15"/>
      <c r="T1032" s="15"/>
      <c r="U1032" s="15"/>
    </row>
    <row r="1033" ht="15" spans="16:21">
      <c r="P1033" s="15"/>
      <c r="Q1033" s="15"/>
      <c r="R1033" s="15"/>
      <c r="S1033" s="15"/>
      <c r="T1033" s="15"/>
      <c r="U1033" s="15"/>
    </row>
    <row r="1034" ht="15" spans="16:21">
      <c r="P1034" s="15"/>
      <c r="Q1034" s="15"/>
      <c r="R1034" s="15"/>
      <c r="S1034" s="15"/>
      <c r="T1034" s="15"/>
      <c r="U1034" s="15"/>
    </row>
    <row r="1035" ht="15" spans="16:21">
      <c r="P1035" s="15"/>
      <c r="Q1035" s="15"/>
      <c r="R1035" s="15"/>
      <c r="S1035" s="15"/>
      <c r="T1035" s="15"/>
      <c r="U1035" s="15"/>
    </row>
    <row r="1036" ht="15" spans="16:21">
      <c r="P1036" s="15"/>
      <c r="Q1036" s="15"/>
      <c r="R1036" s="15"/>
      <c r="S1036" s="15"/>
      <c r="T1036" s="15"/>
      <c r="U1036" s="15"/>
    </row>
    <row r="1037" ht="15" spans="16:21">
      <c r="P1037" s="15"/>
      <c r="Q1037" s="15"/>
      <c r="R1037" s="15"/>
      <c r="S1037" s="15"/>
      <c r="T1037" s="15"/>
      <c r="U1037" s="15"/>
    </row>
    <row r="1038" ht="15" spans="16:21">
      <c r="P1038" s="15"/>
      <c r="Q1038" s="15"/>
      <c r="R1038" s="15"/>
      <c r="S1038" s="15"/>
      <c r="T1038" s="15"/>
      <c r="U1038" s="15"/>
    </row>
    <row r="1039" ht="15" spans="16:21">
      <c r="P1039" s="15"/>
      <c r="Q1039" s="15"/>
      <c r="R1039" s="15"/>
      <c r="S1039" s="15"/>
      <c r="T1039" s="15"/>
      <c r="U1039" s="15"/>
    </row>
    <row r="1040" ht="15" spans="16:21">
      <c r="P1040" s="15"/>
      <c r="Q1040" s="15"/>
      <c r="R1040" s="15"/>
      <c r="S1040" s="15"/>
      <c r="T1040" s="15"/>
      <c r="U1040" s="15"/>
    </row>
    <row r="1041" ht="15" spans="16:21">
      <c r="P1041" s="15"/>
      <c r="Q1041" s="15"/>
      <c r="R1041" s="15"/>
      <c r="S1041" s="15"/>
      <c r="T1041" s="15"/>
      <c r="U1041" s="15"/>
    </row>
    <row r="1042" ht="15" spans="16:21">
      <c r="P1042" s="15"/>
      <c r="Q1042" s="15"/>
      <c r="R1042" s="15"/>
      <c r="S1042" s="15"/>
      <c r="T1042" s="15"/>
      <c r="U1042" s="15"/>
    </row>
    <row r="1043" ht="15" spans="16:21">
      <c r="P1043" s="15"/>
      <c r="Q1043" s="15"/>
      <c r="R1043" s="15"/>
      <c r="S1043" s="15"/>
      <c r="T1043" s="15"/>
      <c r="U1043" s="15"/>
    </row>
    <row r="1044" ht="15" spans="16:21">
      <c r="P1044" s="15"/>
      <c r="Q1044" s="15"/>
      <c r="R1044" s="15"/>
      <c r="S1044" s="15"/>
      <c r="T1044" s="15"/>
      <c r="U1044" s="15"/>
    </row>
    <row r="1045" ht="15" spans="16:21">
      <c r="P1045" s="15"/>
      <c r="Q1045" s="15"/>
      <c r="R1045" s="15"/>
      <c r="S1045" s="15"/>
      <c r="T1045" s="15"/>
      <c r="U1045" s="15"/>
    </row>
    <row r="1046" ht="15" spans="16:21">
      <c r="P1046" s="15"/>
      <c r="Q1046" s="15"/>
      <c r="R1046" s="15"/>
      <c r="S1046" s="15"/>
      <c r="T1046" s="15"/>
      <c r="U1046" s="15"/>
    </row>
    <row r="1047" ht="15" spans="16:21">
      <c r="P1047" s="15"/>
      <c r="Q1047" s="15"/>
      <c r="R1047" s="15"/>
      <c r="S1047" s="15"/>
      <c r="T1047" s="15"/>
      <c r="U1047" s="15"/>
    </row>
    <row r="1048" ht="15" spans="16:21">
      <c r="P1048" s="15"/>
      <c r="Q1048" s="15"/>
      <c r="R1048" s="15"/>
      <c r="S1048" s="15"/>
      <c r="T1048" s="15"/>
      <c r="U1048" s="15"/>
    </row>
    <row r="1049" ht="15" spans="16:21">
      <c r="P1049" s="15"/>
      <c r="Q1049" s="15"/>
      <c r="R1049" s="15"/>
      <c r="S1049" s="15"/>
      <c r="T1049" s="15"/>
      <c r="U1049" s="15"/>
    </row>
    <row r="1050" ht="15" spans="16:21">
      <c r="P1050" s="15"/>
      <c r="Q1050" s="15"/>
      <c r="R1050" s="15"/>
      <c r="S1050" s="15"/>
      <c r="T1050" s="15"/>
      <c r="U1050" s="15"/>
    </row>
    <row r="1051" ht="15" spans="16:21">
      <c r="P1051" s="15"/>
      <c r="Q1051" s="15"/>
      <c r="R1051" s="15"/>
      <c r="S1051" s="15"/>
      <c r="T1051" s="15"/>
      <c r="U1051" s="15"/>
    </row>
    <row r="1052" ht="15" spans="16:21">
      <c r="P1052" s="15"/>
      <c r="Q1052" s="15"/>
      <c r="R1052" s="15"/>
      <c r="S1052" s="15"/>
      <c r="T1052" s="15"/>
      <c r="U1052" s="15"/>
    </row>
    <row r="1053" ht="15" spans="16:21">
      <c r="P1053" s="15"/>
      <c r="Q1053" s="15"/>
      <c r="R1053" s="15"/>
      <c r="S1053" s="15"/>
      <c r="T1053" s="15"/>
      <c r="U1053" s="15"/>
    </row>
    <row r="1054" ht="15" spans="16:21">
      <c r="P1054" s="15"/>
      <c r="Q1054" s="15"/>
      <c r="R1054" s="15"/>
      <c r="S1054" s="15"/>
      <c r="T1054" s="15"/>
      <c r="U1054" s="15"/>
    </row>
    <row r="1055" ht="15" spans="16:21">
      <c r="P1055" s="15"/>
      <c r="Q1055" s="15"/>
      <c r="R1055" s="15"/>
      <c r="S1055" s="15"/>
      <c r="T1055" s="15"/>
      <c r="U1055" s="15"/>
    </row>
    <row r="1056" ht="15" spans="16:21">
      <c r="P1056" s="15"/>
      <c r="Q1056" s="15"/>
      <c r="R1056" s="15"/>
      <c r="S1056" s="15"/>
      <c r="T1056" s="15"/>
      <c r="U1056" s="15"/>
    </row>
    <row r="1057" ht="15" spans="16:21">
      <c r="P1057" s="15"/>
      <c r="Q1057" s="15"/>
      <c r="R1057" s="15"/>
      <c r="S1057" s="15"/>
      <c r="T1057" s="15"/>
      <c r="U1057" s="15"/>
    </row>
    <row r="1058" ht="15" spans="16:21">
      <c r="P1058" s="15"/>
      <c r="Q1058" s="15"/>
      <c r="R1058" s="15"/>
      <c r="S1058" s="15"/>
      <c r="T1058" s="15"/>
      <c r="U1058" s="15"/>
    </row>
    <row r="1059" ht="15" spans="16:21">
      <c r="P1059" s="15"/>
      <c r="Q1059" s="15"/>
      <c r="R1059" s="15"/>
      <c r="S1059" s="15"/>
      <c r="T1059" s="15"/>
      <c r="U1059" s="15"/>
    </row>
    <row r="1060" ht="15" spans="16:21">
      <c r="P1060" s="15"/>
      <c r="Q1060" s="15"/>
      <c r="R1060" s="15"/>
      <c r="S1060" s="15"/>
      <c r="T1060" s="15"/>
      <c r="U1060" s="15"/>
    </row>
    <row r="1061" ht="15" spans="16:21">
      <c r="P1061" s="15"/>
      <c r="Q1061" s="15"/>
      <c r="R1061" s="15"/>
      <c r="S1061" s="15"/>
      <c r="T1061" s="15"/>
      <c r="U1061" s="15"/>
    </row>
    <row r="1062" ht="15" spans="16:21">
      <c r="P1062" s="15"/>
      <c r="Q1062" s="15"/>
      <c r="R1062" s="15"/>
      <c r="S1062" s="15"/>
      <c r="T1062" s="15"/>
      <c r="U1062" s="15"/>
    </row>
    <row r="1063" ht="15" spans="16:21">
      <c r="P1063" s="15"/>
      <c r="Q1063" s="15"/>
      <c r="R1063" s="15"/>
      <c r="S1063" s="15"/>
      <c r="T1063" s="15"/>
      <c r="U1063" s="15"/>
    </row>
    <row r="1064" ht="15" spans="16:21">
      <c r="P1064" s="15"/>
      <c r="Q1064" s="15"/>
      <c r="R1064" s="15"/>
      <c r="S1064" s="15"/>
      <c r="T1064" s="15"/>
      <c r="U1064" s="15"/>
    </row>
    <row r="1065" ht="15" spans="16:21">
      <c r="P1065" s="15"/>
      <c r="Q1065" s="15"/>
      <c r="R1065" s="15"/>
      <c r="S1065" s="15"/>
      <c r="T1065" s="15"/>
      <c r="U1065" s="15"/>
    </row>
    <row r="1066" ht="15" spans="16:21">
      <c r="P1066" s="15"/>
      <c r="Q1066" s="15"/>
      <c r="R1066" s="15"/>
      <c r="S1066" s="15"/>
      <c r="T1066" s="15"/>
      <c r="U1066" s="15"/>
    </row>
    <row r="1067" ht="15" spans="16:21">
      <c r="P1067" s="15"/>
      <c r="Q1067" s="15"/>
      <c r="R1067" s="15"/>
      <c r="S1067" s="15"/>
      <c r="T1067" s="15"/>
      <c r="U1067" s="15"/>
    </row>
    <row r="1068" ht="15" spans="16:21">
      <c r="P1068" s="15"/>
      <c r="Q1068" s="15"/>
      <c r="R1068" s="15"/>
      <c r="S1068" s="15"/>
      <c r="T1068" s="15"/>
      <c r="U1068" s="15"/>
    </row>
    <row r="1069" ht="15" spans="16:21">
      <c r="P1069" s="15"/>
      <c r="Q1069" s="15"/>
      <c r="R1069" s="15"/>
      <c r="S1069" s="15"/>
      <c r="T1069" s="15"/>
      <c r="U1069" s="15"/>
    </row>
    <row r="1070" ht="15" spans="16:21">
      <c r="P1070" s="15"/>
      <c r="Q1070" s="15"/>
      <c r="R1070" s="15"/>
      <c r="S1070" s="15"/>
      <c r="T1070" s="15"/>
      <c r="U1070" s="15"/>
    </row>
    <row r="1071" ht="15" spans="16:21">
      <c r="P1071" s="15"/>
      <c r="Q1071" s="15"/>
      <c r="R1071" s="15"/>
      <c r="S1071" s="15"/>
      <c r="T1071" s="15"/>
      <c r="U1071" s="15"/>
    </row>
    <row r="1072" ht="15" spans="16:21">
      <c r="P1072" s="15"/>
      <c r="Q1072" s="15"/>
      <c r="R1072" s="15"/>
      <c r="S1072" s="15"/>
      <c r="T1072" s="15"/>
      <c r="U1072" s="15"/>
    </row>
    <row r="1073" ht="15" spans="16:21">
      <c r="P1073" s="15"/>
      <c r="Q1073" s="15"/>
      <c r="R1073" s="15"/>
      <c r="S1073" s="15"/>
      <c r="T1073" s="15"/>
      <c r="U1073" s="15"/>
    </row>
    <row r="1074" ht="15" spans="16:21">
      <c r="P1074" s="15"/>
      <c r="Q1074" s="15"/>
      <c r="R1074" s="15"/>
      <c r="S1074" s="15"/>
      <c r="T1074" s="15"/>
      <c r="U1074" s="15"/>
    </row>
    <row r="1075" ht="15" spans="16:21">
      <c r="P1075" s="15"/>
      <c r="Q1075" s="15"/>
      <c r="R1075" s="15"/>
      <c r="S1075" s="15"/>
      <c r="T1075" s="15"/>
      <c r="U1075" s="15"/>
    </row>
    <row r="1076" ht="15" spans="16:21">
      <c r="P1076" s="15"/>
      <c r="Q1076" s="15"/>
      <c r="R1076" s="15"/>
      <c r="S1076" s="15"/>
      <c r="T1076" s="15"/>
      <c r="U1076" s="15"/>
    </row>
    <row r="1077" ht="15" spans="16:21">
      <c r="P1077" s="15"/>
      <c r="Q1077" s="15"/>
      <c r="R1077" s="15"/>
      <c r="S1077" s="15"/>
      <c r="T1077" s="15"/>
      <c r="U1077" s="15"/>
    </row>
    <row r="1078" ht="15" spans="16:21">
      <c r="P1078" s="15"/>
      <c r="Q1078" s="15"/>
      <c r="R1078" s="15"/>
      <c r="S1078" s="15"/>
      <c r="T1078" s="15"/>
      <c r="U1078" s="15"/>
    </row>
    <row r="1079" ht="15" spans="16:21">
      <c r="P1079" s="15"/>
      <c r="Q1079" s="15"/>
      <c r="R1079" s="15"/>
      <c r="S1079" s="15"/>
      <c r="T1079" s="15"/>
      <c r="U1079" s="15"/>
    </row>
    <row r="1080" ht="15" spans="16:21">
      <c r="P1080" s="15"/>
      <c r="Q1080" s="15"/>
      <c r="R1080" s="15"/>
      <c r="S1080" s="15"/>
      <c r="T1080" s="15"/>
      <c r="U1080" s="15"/>
    </row>
    <row r="1081" ht="15" spans="16:21">
      <c r="P1081" s="15"/>
      <c r="Q1081" s="15"/>
      <c r="R1081" s="15"/>
      <c r="S1081" s="15"/>
      <c r="T1081" s="15"/>
      <c r="U1081" s="15"/>
    </row>
    <row r="1082" ht="15" spans="16:21">
      <c r="P1082" s="15"/>
      <c r="Q1082" s="15"/>
      <c r="R1082" s="15"/>
      <c r="S1082" s="15"/>
      <c r="T1082" s="15"/>
      <c r="U1082" s="15"/>
    </row>
    <row r="1083" ht="15" spans="16:21">
      <c r="P1083" s="15"/>
      <c r="Q1083" s="15"/>
      <c r="R1083" s="15"/>
      <c r="S1083" s="15"/>
      <c r="T1083" s="15"/>
      <c r="U1083" s="15"/>
    </row>
    <row r="1084" ht="15" spans="16:21">
      <c r="P1084" s="15"/>
      <c r="Q1084" s="15"/>
      <c r="R1084" s="15"/>
      <c r="S1084" s="15"/>
      <c r="T1084" s="15"/>
      <c r="U1084" s="15"/>
    </row>
    <row r="1085" ht="15" spans="16:21">
      <c r="P1085" s="15"/>
      <c r="Q1085" s="15"/>
      <c r="R1085" s="15"/>
      <c r="S1085" s="15"/>
      <c r="T1085" s="15"/>
      <c r="U1085" s="15"/>
    </row>
    <row r="1086" ht="15" spans="16:21">
      <c r="P1086" s="15"/>
      <c r="Q1086" s="15"/>
      <c r="R1086" s="15"/>
      <c r="S1086" s="15"/>
      <c r="T1086" s="15"/>
      <c r="U1086" s="15"/>
    </row>
    <row r="1087" ht="15" spans="16:21">
      <c r="P1087" s="15"/>
      <c r="Q1087" s="15"/>
      <c r="R1087" s="15"/>
      <c r="S1087" s="15"/>
      <c r="T1087" s="15"/>
      <c r="U1087" s="15"/>
    </row>
    <row r="1088" ht="15" spans="16:21">
      <c r="P1088" s="15"/>
      <c r="Q1088" s="15"/>
      <c r="R1088" s="15"/>
      <c r="S1088" s="15"/>
      <c r="T1088" s="15"/>
      <c r="U1088" s="15"/>
    </row>
    <row r="1089" ht="15" spans="16:21">
      <c r="P1089" s="15"/>
      <c r="Q1089" s="15"/>
      <c r="R1089" s="15"/>
      <c r="S1089" s="15"/>
      <c r="T1089" s="15"/>
      <c r="U1089" s="15"/>
    </row>
    <row r="1090" ht="15" spans="16:21">
      <c r="P1090" s="15"/>
      <c r="Q1090" s="15"/>
      <c r="R1090" s="15"/>
      <c r="S1090" s="15"/>
      <c r="T1090" s="15"/>
      <c r="U1090" s="15"/>
    </row>
    <row r="1091" ht="15" spans="16:21">
      <c r="P1091" s="15"/>
      <c r="Q1091" s="15"/>
      <c r="R1091" s="15"/>
      <c r="S1091" s="15"/>
      <c r="T1091" s="15"/>
      <c r="U1091" s="15"/>
    </row>
    <row r="1092" ht="15" spans="16:21">
      <c r="P1092" s="15"/>
      <c r="Q1092" s="15"/>
      <c r="R1092" s="15"/>
      <c r="S1092" s="15"/>
      <c r="T1092" s="15"/>
      <c r="U1092" s="15"/>
    </row>
    <row r="1093" ht="15" spans="16:21">
      <c r="P1093" s="15"/>
      <c r="Q1093" s="15"/>
      <c r="R1093" s="15"/>
      <c r="S1093" s="15"/>
      <c r="T1093" s="15"/>
      <c r="U1093" s="15"/>
    </row>
    <row r="1094" ht="15" spans="16:21">
      <c r="P1094" s="15"/>
      <c r="Q1094" s="15"/>
      <c r="R1094" s="15"/>
      <c r="S1094" s="15"/>
      <c r="T1094" s="15"/>
      <c r="U1094" s="15"/>
    </row>
    <row r="1095" ht="15" spans="16:21">
      <c r="P1095" s="15"/>
      <c r="Q1095" s="15"/>
      <c r="R1095" s="15"/>
      <c r="S1095" s="15"/>
      <c r="T1095" s="15"/>
      <c r="U1095" s="15"/>
    </row>
    <row r="1096" ht="15" spans="16:21">
      <c r="P1096" s="15"/>
      <c r="Q1096" s="15"/>
      <c r="R1096" s="15"/>
      <c r="S1096" s="15"/>
      <c r="T1096" s="15"/>
      <c r="U1096" s="15"/>
    </row>
    <row r="1097" ht="15" spans="16:21">
      <c r="P1097" s="15"/>
      <c r="Q1097" s="15"/>
      <c r="R1097" s="15"/>
      <c r="S1097" s="15"/>
      <c r="T1097" s="15"/>
      <c r="U1097" s="15"/>
    </row>
    <row r="1098" ht="15" spans="16:21">
      <c r="P1098" s="15"/>
      <c r="Q1098" s="15"/>
      <c r="R1098" s="15"/>
      <c r="S1098" s="15"/>
      <c r="T1098" s="15"/>
      <c r="U1098" s="15"/>
    </row>
    <row r="1099" ht="15" spans="16:21">
      <c r="P1099" s="15"/>
      <c r="Q1099" s="15"/>
      <c r="R1099" s="15"/>
      <c r="S1099" s="15"/>
      <c r="T1099" s="15"/>
      <c r="U1099" s="15"/>
    </row>
    <row r="1100" ht="15" spans="16:21">
      <c r="P1100" s="15"/>
      <c r="Q1100" s="15"/>
      <c r="R1100" s="15"/>
      <c r="S1100" s="15"/>
      <c r="T1100" s="15"/>
      <c r="U1100" s="15"/>
    </row>
    <row r="1101" ht="15" spans="16:21">
      <c r="P1101" s="15"/>
      <c r="Q1101" s="15"/>
      <c r="R1101" s="15"/>
      <c r="S1101" s="15"/>
      <c r="T1101" s="15"/>
      <c r="U1101" s="15"/>
    </row>
    <row r="1102" ht="15" spans="16:21">
      <c r="P1102" s="15"/>
      <c r="Q1102" s="15"/>
      <c r="R1102" s="15"/>
      <c r="S1102" s="15"/>
      <c r="T1102" s="15"/>
      <c r="U1102" s="15"/>
    </row>
    <row r="1103" ht="15" spans="16:21">
      <c r="P1103" s="15"/>
      <c r="Q1103" s="15"/>
      <c r="R1103" s="15"/>
      <c r="S1103" s="15"/>
      <c r="T1103" s="15"/>
      <c r="U1103" s="15"/>
    </row>
    <row r="1104" ht="15" spans="16:21">
      <c r="P1104" s="15"/>
      <c r="Q1104" s="15"/>
      <c r="R1104" s="15"/>
      <c r="S1104" s="15"/>
      <c r="T1104" s="15"/>
      <c r="U1104" s="15"/>
    </row>
    <row r="1105" ht="15" spans="16:21">
      <c r="P1105" s="15"/>
      <c r="Q1105" s="15"/>
      <c r="R1105" s="15"/>
      <c r="S1105" s="15"/>
      <c r="T1105" s="15"/>
      <c r="U1105" s="15"/>
    </row>
    <row r="1106" ht="15" spans="16:21">
      <c r="P1106" s="15"/>
      <c r="Q1106" s="15"/>
      <c r="R1106" s="15"/>
      <c r="S1106" s="15"/>
      <c r="T1106" s="15"/>
      <c r="U1106" s="15"/>
    </row>
    <row r="1107" ht="15" spans="16:21">
      <c r="P1107" s="15"/>
      <c r="Q1107" s="15"/>
      <c r="R1107" s="15"/>
      <c r="S1107" s="15"/>
      <c r="T1107" s="15"/>
      <c r="U1107" s="15"/>
    </row>
    <row r="1108" ht="15" spans="16:21">
      <c r="P1108" s="15"/>
      <c r="Q1108" s="15"/>
      <c r="R1108" s="15"/>
      <c r="S1108" s="15"/>
      <c r="T1108" s="15"/>
      <c r="U1108" s="15"/>
    </row>
    <row r="1109" ht="15" spans="16:21">
      <c r="P1109" s="15"/>
      <c r="Q1109" s="15"/>
      <c r="R1109" s="15"/>
      <c r="S1109" s="15"/>
      <c r="T1109" s="15"/>
      <c r="U1109" s="15"/>
    </row>
    <row r="1110" ht="15" spans="16:21">
      <c r="P1110" s="15"/>
      <c r="Q1110" s="15"/>
      <c r="R1110" s="15"/>
      <c r="S1110" s="15"/>
      <c r="T1110" s="15"/>
      <c r="U1110" s="15"/>
    </row>
    <row r="1111" ht="15" spans="16:21">
      <c r="P1111" s="15"/>
      <c r="Q1111" s="15"/>
      <c r="R1111" s="15"/>
      <c r="S1111" s="15"/>
      <c r="T1111" s="15"/>
      <c r="U1111" s="15"/>
    </row>
    <row r="1112" ht="15" spans="16:21">
      <c r="P1112" s="15"/>
      <c r="Q1112" s="15"/>
      <c r="R1112" s="15"/>
      <c r="S1112" s="15"/>
      <c r="T1112" s="15"/>
      <c r="U1112" s="15"/>
    </row>
    <row r="1113" ht="15" spans="16:21">
      <c r="P1113" s="15"/>
      <c r="Q1113" s="15"/>
      <c r="R1113" s="15"/>
      <c r="S1113" s="15"/>
      <c r="T1113" s="15"/>
      <c r="U1113" s="15"/>
    </row>
    <row r="1114" ht="15" spans="16:21">
      <c r="P1114" s="15"/>
      <c r="Q1114" s="15"/>
      <c r="R1114" s="15"/>
      <c r="S1114" s="15"/>
      <c r="T1114" s="15"/>
      <c r="U1114" s="15"/>
    </row>
    <row r="1115" ht="15" spans="16:21">
      <c r="P1115" s="15"/>
      <c r="Q1115" s="15"/>
      <c r="R1115" s="15"/>
      <c r="S1115" s="15"/>
      <c r="T1115" s="15"/>
      <c r="U1115" s="15"/>
    </row>
    <row r="1116" ht="15" spans="16:21">
      <c r="P1116" s="15"/>
      <c r="Q1116" s="15"/>
      <c r="R1116" s="15"/>
      <c r="S1116" s="15"/>
      <c r="T1116" s="15"/>
      <c r="U1116" s="15"/>
    </row>
    <row r="1117" ht="15" spans="16:21">
      <c r="P1117" s="15"/>
      <c r="Q1117" s="15"/>
      <c r="R1117" s="15"/>
      <c r="S1117" s="15"/>
      <c r="T1117" s="15"/>
      <c r="U1117" s="15"/>
    </row>
    <row r="1118" ht="15" spans="16:21">
      <c r="P1118" s="15"/>
      <c r="Q1118" s="15"/>
      <c r="R1118" s="15"/>
      <c r="S1118" s="15"/>
      <c r="T1118" s="15"/>
      <c r="U1118" s="15"/>
    </row>
    <row r="1119" ht="15" spans="16:21">
      <c r="P1119" s="15"/>
      <c r="Q1119" s="15"/>
      <c r="R1119" s="15"/>
      <c r="S1119" s="15"/>
      <c r="T1119" s="15"/>
      <c r="U1119" s="15"/>
    </row>
    <row r="1120" ht="15" spans="16:21">
      <c r="P1120" s="15"/>
      <c r="Q1120" s="15"/>
      <c r="R1120" s="15"/>
      <c r="S1120" s="15"/>
      <c r="T1120" s="15"/>
      <c r="U1120" s="15"/>
    </row>
    <row r="1121" ht="15" spans="16:21">
      <c r="P1121" s="15"/>
      <c r="Q1121" s="15"/>
      <c r="R1121" s="15"/>
      <c r="S1121" s="15"/>
      <c r="T1121" s="15"/>
      <c r="U1121" s="15"/>
    </row>
    <row r="1122" ht="15" spans="16:21">
      <c r="P1122" s="15"/>
      <c r="Q1122" s="15"/>
      <c r="R1122" s="15"/>
      <c r="S1122" s="15"/>
      <c r="T1122" s="15"/>
      <c r="U1122" s="15"/>
    </row>
    <row r="1123" ht="15" spans="16:21">
      <c r="P1123" s="15"/>
      <c r="Q1123" s="15"/>
      <c r="R1123" s="15"/>
      <c r="S1123" s="15"/>
      <c r="T1123" s="15"/>
      <c r="U1123" s="15"/>
    </row>
    <row r="1124" ht="15" spans="16:21">
      <c r="P1124" s="15"/>
      <c r="Q1124" s="15"/>
      <c r="R1124" s="15"/>
      <c r="S1124" s="15"/>
      <c r="T1124" s="15"/>
      <c r="U1124" s="15"/>
    </row>
    <row r="1125" ht="15" spans="16:21">
      <c r="P1125" s="15"/>
      <c r="Q1125" s="15"/>
      <c r="R1125" s="15"/>
      <c r="S1125" s="15"/>
      <c r="T1125" s="15"/>
      <c r="U1125" s="15"/>
    </row>
    <row r="1126" ht="15" spans="16:21">
      <c r="P1126" s="15"/>
      <c r="Q1126" s="15"/>
      <c r="R1126" s="15"/>
      <c r="S1126" s="15"/>
      <c r="T1126" s="15"/>
      <c r="U1126" s="15"/>
    </row>
    <row r="1127" ht="15" spans="16:21">
      <c r="P1127" s="15"/>
      <c r="Q1127" s="15"/>
      <c r="R1127" s="15"/>
      <c r="S1127" s="15"/>
      <c r="T1127" s="15"/>
      <c r="U1127" s="15"/>
    </row>
    <row r="1128" ht="15" spans="16:21">
      <c r="P1128" s="15"/>
      <c r="Q1128" s="15"/>
      <c r="R1128" s="15"/>
      <c r="S1128" s="15"/>
      <c r="T1128" s="15"/>
      <c r="U1128" s="15"/>
    </row>
    <row r="1129" ht="15" spans="16:21">
      <c r="P1129" s="15"/>
      <c r="Q1129" s="15"/>
      <c r="R1129" s="15"/>
      <c r="S1129" s="15"/>
      <c r="T1129" s="15"/>
      <c r="U1129" s="15"/>
    </row>
    <row r="1130" ht="15" spans="16:21">
      <c r="P1130" s="15"/>
      <c r="Q1130" s="15"/>
      <c r="R1130" s="15"/>
      <c r="S1130" s="15"/>
      <c r="T1130" s="15"/>
      <c r="U1130" s="15"/>
    </row>
    <row r="1131" ht="15" spans="16:21">
      <c r="P1131" s="15"/>
      <c r="Q1131" s="15"/>
      <c r="R1131" s="15"/>
      <c r="S1131" s="15"/>
      <c r="T1131" s="15"/>
      <c r="U1131" s="15"/>
    </row>
    <row r="1132" ht="15" spans="16:21">
      <c r="P1132" s="15"/>
      <c r="Q1132" s="15"/>
      <c r="R1132" s="15"/>
      <c r="S1132" s="15"/>
      <c r="T1132" s="15"/>
      <c r="U1132" s="15"/>
    </row>
    <row r="1133" ht="15" spans="16:21">
      <c r="P1133" s="15"/>
      <c r="Q1133" s="15"/>
      <c r="R1133" s="15"/>
      <c r="S1133" s="15"/>
      <c r="T1133" s="15"/>
      <c r="U1133" s="15"/>
    </row>
    <row r="1134" ht="15" spans="16:21">
      <c r="P1134" s="15"/>
      <c r="Q1134" s="15"/>
      <c r="R1134" s="15"/>
      <c r="S1134" s="15"/>
      <c r="T1134" s="15"/>
      <c r="U1134" s="15"/>
    </row>
    <row r="1135" ht="15" spans="16:21">
      <c r="P1135" s="15"/>
      <c r="Q1135" s="15"/>
      <c r="R1135" s="15"/>
      <c r="S1135" s="15"/>
      <c r="T1135" s="15"/>
      <c r="U1135" s="15"/>
    </row>
    <row r="1136" ht="15" spans="16:21">
      <c r="P1136" s="15"/>
      <c r="Q1136" s="15"/>
      <c r="R1136" s="15"/>
      <c r="S1136" s="15"/>
      <c r="T1136" s="15"/>
      <c r="U1136" s="15"/>
    </row>
    <row r="1137" ht="15" spans="16:21">
      <c r="P1137" s="15"/>
      <c r="Q1137" s="15"/>
      <c r="R1137" s="15"/>
      <c r="S1137" s="15"/>
      <c r="T1137" s="15"/>
      <c r="U1137" s="15"/>
    </row>
    <row r="1138" ht="15" spans="16:21">
      <c r="P1138" s="15"/>
      <c r="Q1138" s="15"/>
      <c r="R1138" s="15"/>
      <c r="S1138" s="15"/>
      <c r="T1138" s="15"/>
      <c r="U1138" s="15"/>
    </row>
    <row r="1139" ht="15" spans="16:21">
      <c r="P1139" s="15"/>
      <c r="Q1139" s="15"/>
      <c r="R1139" s="15"/>
      <c r="S1139" s="15"/>
      <c r="T1139" s="15"/>
      <c r="U1139" s="15"/>
    </row>
    <row r="1140" ht="15" spans="16:21">
      <c r="P1140" s="15"/>
      <c r="Q1140" s="15"/>
      <c r="R1140" s="15"/>
      <c r="S1140" s="15"/>
      <c r="T1140" s="15"/>
      <c r="U1140" s="15"/>
    </row>
    <row r="1141" ht="15" spans="16:21">
      <c r="P1141" s="15"/>
      <c r="Q1141" s="15"/>
      <c r="R1141" s="15"/>
      <c r="S1141" s="15"/>
      <c r="T1141" s="15"/>
      <c r="U1141" s="15"/>
    </row>
    <row r="1142" ht="15" spans="16:21">
      <c r="P1142" s="15"/>
      <c r="Q1142" s="15"/>
      <c r="R1142" s="15"/>
      <c r="S1142" s="15"/>
      <c r="T1142" s="15"/>
      <c r="U1142" s="15"/>
    </row>
    <row r="1143" ht="15" spans="16:21">
      <c r="P1143" s="15"/>
      <c r="Q1143" s="15"/>
      <c r="R1143" s="15"/>
      <c r="S1143" s="15"/>
      <c r="T1143" s="15"/>
      <c r="U1143" s="15"/>
    </row>
    <row r="1144" ht="15" spans="16:21">
      <c r="P1144" s="15"/>
      <c r="Q1144" s="15"/>
      <c r="R1144" s="15"/>
      <c r="S1144" s="15"/>
      <c r="T1144" s="15"/>
      <c r="U1144" s="15"/>
    </row>
    <row r="1145" ht="15" spans="16:21">
      <c r="P1145" s="15"/>
      <c r="Q1145" s="15"/>
      <c r="R1145" s="15"/>
      <c r="S1145" s="15"/>
      <c r="T1145" s="15"/>
      <c r="U1145" s="15"/>
    </row>
    <row r="1146" ht="15" spans="16:21">
      <c r="P1146" s="15"/>
      <c r="Q1146" s="15"/>
      <c r="R1146" s="15"/>
      <c r="S1146" s="15"/>
      <c r="T1146" s="15"/>
      <c r="U1146" s="15"/>
    </row>
    <row r="1147" ht="15" spans="16:21">
      <c r="P1147" s="15"/>
      <c r="Q1147" s="15"/>
      <c r="R1147" s="15"/>
      <c r="S1147" s="15"/>
      <c r="T1147" s="15"/>
      <c r="U1147" s="15"/>
    </row>
    <row r="1148" ht="15" spans="16:21">
      <c r="P1148" s="15"/>
      <c r="Q1148" s="15"/>
      <c r="R1148" s="15"/>
      <c r="S1148" s="15"/>
      <c r="T1148" s="15"/>
      <c r="U1148" s="15"/>
    </row>
    <row r="1149" ht="15" spans="16:21">
      <c r="P1149" s="15"/>
      <c r="Q1149" s="15"/>
      <c r="R1149" s="15"/>
      <c r="S1149" s="15"/>
      <c r="T1149" s="15"/>
      <c r="U1149" s="15"/>
    </row>
    <row r="1150" ht="15" spans="16:21">
      <c r="P1150" s="15"/>
      <c r="Q1150" s="15"/>
      <c r="R1150" s="15"/>
      <c r="S1150" s="15"/>
      <c r="T1150" s="15"/>
      <c r="U1150" s="15"/>
    </row>
    <row r="1151" ht="15" spans="16:21">
      <c r="P1151" s="15"/>
      <c r="Q1151" s="15"/>
      <c r="R1151" s="15"/>
      <c r="S1151" s="15"/>
      <c r="T1151" s="15"/>
      <c r="U1151" s="15"/>
    </row>
    <row r="1152" ht="15" spans="16:21">
      <c r="P1152" s="15"/>
      <c r="Q1152" s="15"/>
      <c r="R1152" s="15"/>
      <c r="S1152" s="15"/>
      <c r="T1152" s="15"/>
      <c r="U1152" s="15"/>
    </row>
    <row r="1153" ht="15" spans="16:21">
      <c r="P1153" s="15"/>
      <c r="Q1153" s="15"/>
      <c r="R1153" s="15"/>
      <c r="S1153" s="15"/>
      <c r="T1153" s="15"/>
      <c r="U1153" s="15"/>
    </row>
    <row r="1154" ht="15" spans="16:21">
      <c r="P1154" s="15"/>
      <c r="Q1154" s="15"/>
      <c r="R1154" s="15"/>
      <c r="S1154" s="15"/>
      <c r="T1154" s="15"/>
      <c r="U1154" s="15"/>
    </row>
    <row r="1155" ht="15" spans="16:21">
      <c r="P1155" s="15"/>
      <c r="Q1155" s="15"/>
      <c r="R1155" s="15"/>
      <c r="S1155" s="15"/>
      <c r="T1155" s="15"/>
      <c r="U1155" s="15"/>
    </row>
    <row r="1156" ht="15" spans="16:21">
      <c r="P1156" s="15"/>
      <c r="Q1156" s="15"/>
      <c r="R1156" s="15"/>
      <c r="S1156" s="15"/>
      <c r="T1156" s="15"/>
      <c r="U1156" s="15"/>
    </row>
    <row r="1157" ht="15" spans="16:21">
      <c r="P1157" s="15"/>
      <c r="Q1157" s="15"/>
      <c r="R1157" s="15"/>
      <c r="S1157" s="15"/>
      <c r="T1157" s="15"/>
      <c r="U1157" s="15"/>
    </row>
    <row r="1158" ht="15" spans="16:21">
      <c r="P1158" s="15"/>
      <c r="Q1158" s="15"/>
      <c r="R1158" s="15"/>
      <c r="S1158" s="15"/>
      <c r="T1158" s="15"/>
      <c r="U1158" s="15"/>
    </row>
    <row r="1159" ht="15" spans="16:21">
      <c r="P1159" s="15"/>
      <c r="Q1159" s="15"/>
      <c r="R1159" s="15"/>
      <c r="S1159" s="15"/>
      <c r="T1159" s="15"/>
      <c r="U1159" s="15"/>
    </row>
    <row r="1160" ht="15" spans="16:21">
      <c r="P1160" s="15"/>
      <c r="Q1160" s="15"/>
      <c r="R1160" s="15"/>
      <c r="S1160" s="15"/>
      <c r="T1160" s="15"/>
      <c r="U1160" s="15"/>
    </row>
    <row r="1161" ht="15" spans="16:21">
      <c r="P1161" s="15"/>
      <c r="Q1161" s="15"/>
      <c r="R1161" s="15"/>
      <c r="S1161" s="15"/>
      <c r="T1161" s="15"/>
      <c r="U1161" s="15"/>
    </row>
    <row r="1162" ht="15" spans="16:21">
      <c r="P1162" s="15"/>
      <c r="Q1162" s="15"/>
      <c r="R1162" s="15"/>
      <c r="S1162" s="15"/>
      <c r="T1162" s="15"/>
      <c r="U1162" s="15"/>
    </row>
    <row r="1163" ht="15" spans="16:21">
      <c r="P1163" s="15"/>
      <c r="Q1163" s="15"/>
      <c r="R1163" s="15"/>
      <c r="S1163" s="15"/>
      <c r="T1163" s="15"/>
      <c r="U1163" s="15"/>
    </row>
    <row r="1164" ht="15" spans="16:21">
      <c r="P1164" s="15"/>
      <c r="Q1164" s="15"/>
      <c r="R1164" s="15"/>
      <c r="S1164" s="15"/>
      <c r="T1164" s="15"/>
      <c r="U1164" s="15"/>
    </row>
    <row r="1165" ht="15" spans="16:21">
      <c r="P1165" s="15"/>
      <c r="Q1165" s="15"/>
      <c r="R1165" s="15"/>
      <c r="S1165" s="15"/>
      <c r="T1165" s="15"/>
      <c r="U1165" s="15"/>
    </row>
    <row r="1166" ht="15" spans="16:21">
      <c r="P1166" s="15"/>
      <c r="Q1166" s="15"/>
      <c r="R1166" s="15"/>
      <c r="S1166" s="15"/>
      <c r="T1166" s="15"/>
      <c r="U1166" s="15"/>
    </row>
    <row r="1167" ht="15" spans="16:21">
      <c r="P1167" s="15"/>
      <c r="Q1167" s="15"/>
      <c r="R1167" s="15"/>
      <c r="S1167" s="15"/>
      <c r="T1167" s="15"/>
      <c r="U1167" s="15"/>
    </row>
    <row r="1168" ht="15" spans="16:21">
      <c r="P1168" s="15"/>
      <c r="Q1168" s="15"/>
      <c r="R1168" s="15"/>
      <c r="S1168" s="15"/>
      <c r="T1168" s="15"/>
      <c r="U1168" s="15"/>
    </row>
    <row r="1169" ht="15" spans="16:21">
      <c r="P1169" s="15"/>
      <c r="Q1169" s="15"/>
      <c r="R1169" s="15"/>
      <c r="S1169" s="15"/>
      <c r="T1169" s="15"/>
      <c r="U1169" s="15"/>
    </row>
    <row r="1170" ht="15" spans="16:21">
      <c r="P1170" s="15"/>
      <c r="Q1170" s="15"/>
      <c r="R1170" s="15"/>
      <c r="S1170" s="15"/>
      <c r="T1170" s="15"/>
      <c r="U1170" s="15"/>
    </row>
    <row r="1171" ht="15" spans="16:21">
      <c r="P1171" s="15"/>
      <c r="Q1171" s="15"/>
      <c r="R1171" s="15"/>
      <c r="S1171" s="15"/>
      <c r="T1171" s="15"/>
      <c r="U1171" s="15"/>
    </row>
    <row r="1172" ht="15" spans="16:21">
      <c r="P1172" s="15"/>
      <c r="Q1172" s="15"/>
      <c r="R1172" s="15"/>
      <c r="S1172" s="15"/>
      <c r="T1172" s="15"/>
      <c r="U1172" s="15"/>
    </row>
    <row r="1173" ht="15" spans="16:21">
      <c r="P1173" s="15"/>
      <c r="Q1173" s="15"/>
      <c r="R1173" s="15"/>
      <c r="S1173" s="15"/>
      <c r="T1173" s="15"/>
      <c r="U1173" s="15"/>
    </row>
    <row r="1174" ht="15" spans="16:21">
      <c r="P1174" s="15"/>
      <c r="Q1174" s="15"/>
      <c r="R1174" s="15"/>
      <c r="S1174" s="15"/>
      <c r="T1174" s="15"/>
      <c r="U1174" s="15"/>
    </row>
    <row r="1175" ht="15" spans="16:21">
      <c r="P1175" s="15"/>
      <c r="Q1175" s="15"/>
      <c r="R1175" s="15"/>
      <c r="S1175" s="15"/>
      <c r="T1175" s="15"/>
      <c r="U1175" s="15"/>
    </row>
    <row r="1176" ht="15" spans="16:21">
      <c r="P1176" s="15"/>
      <c r="Q1176" s="15"/>
      <c r="R1176" s="15"/>
      <c r="S1176" s="15"/>
      <c r="T1176" s="15"/>
      <c r="U1176" s="15"/>
    </row>
    <row r="1177" ht="15" spans="16:21">
      <c r="P1177" s="15"/>
      <c r="Q1177" s="15"/>
      <c r="R1177" s="15"/>
      <c r="S1177" s="15"/>
      <c r="T1177" s="15"/>
      <c r="U1177" s="15"/>
    </row>
    <row r="1178" ht="15" spans="16:21">
      <c r="P1178" s="15"/>
      <c r="Q1178" s="15"/>
      <c r="R1178" s="15"/>
      <c r="S1178" s="15"/>
      <c r="T1178" s="15"/>
      <c r="U1178" s="15"/>
    </row>
    <row r="1179" ht="15" spans="16:21">
      <c r="P1179" s="15"/>
      <c r="Q1179" s="15"/>
      <c r="R1179" s="15"/>
      <c r="S1179" s="15"/>
      <c r="T1179" s="15"/>
      <c r="U1179" s="15"/>
    </row>
    <row r="1180" ht="15" spans="16:21">
      <c r="P1180" s="15"/>
      <c r="Q1180" s="15"/>
      <c r="R1180" s="15"/>
      <c r="S1180" s="15"/>
      <c r="T1180" s="15"/>
      <c r="U1180" s="15"/>
    </row>
    <row r="1181" ht="15" spans="16:21">
      <c r="P1181" s="15"/>
      <c r="Q1181" s="15"/>
      <c r="R1181" s="15"/>
      <c r="S1181" s="15"/>
      <c r="T1181" s="15"/>
      <c r="U1181" s="15"/>
    </row>
    <row r="1182" ht="15" spans="16:21">
      <c r="P1182" s="15"/>
      <c r="Q1182" s="15"/>
      <c r="R1182" s="15"/>
      <c r="S1182" s="15"/>
      <c r="T1182" s="15"/>
      <c r="U1182" s="15"/>
    </row>
    <row r="1183" ht="15" spans="16:21">
      <c r="P1183" s="15"/>
      <c r="Q1183" s="15"/>
      <c r="R1183" s="15"/>
      <c r="S1183" s="15"/>
      <c r="T1183" s="15"/>
      <c r="U1183" s="15"/>
    </row>
    <row r="1184" ht="15" spans="16:21">
      <c r="P1184" s="15"/>
      <c r="Q1184" s="15"/>
      <c r="R1184" s="15"/>
      <c r="S1184" s="15"/>
      <c r="T1184" s="15"/>
      <c r="U1184" s="15"/>
    </row>
    <row r="1185" ht="15" spans="16:21">
      <c r="P1185" s="15"/>
      <c r="Q1185" s="15"/>
      <c r="R1185" s="15"/>
      <c r="S1185" s="15"/>
      <c r="T1185" s="15"/>
      <c r="U1185" s="15"/>
    </row>
    <row r="1186" ht="15" spans="16:21">
      <c r="P1186" s="15"/>
      <c r="Q1186" s="15"/>
      <c r="R1186" s="15"/>
      <c r="S1186" s="15"/>
      <c r="T1186" s="15"/>
      <c r="U1186" s="15"/>
    </row>
    <row r="1187" ht="15" spans="16:21">
      <c r="P1187" s="15"/>
      <c r="Q1187" s="15"/>
      <c r="R1187" s="15"/>
      <c r="S1187" s="15"/>
      <c r="T1187" s="15"/>
      <c r="U1187" s="15"/>
    </row>
    <row r="1188" ht="15" spans="16:21">
      <c r="P1188" s="15"/>
      <c r="Q1188" s="15"/>
      <c r="R1188" s="15"/>
      <c r="S1188" s="15"/>
      <c r="T1188" s="15"/>
      <c r="U1188" s="15"/>
    </row>
    <row r="1189" ht="15" spans="16:21">
      <c r="P1189" s="15"/>
      <c r="Q1189" s="15"/>
      <c r="R1189" s="15"/>
      <c r="S1189" s="15"/>
      <c r="T1189" s="15"/>
      <c r="U1189" s="15"/>
    </row>
    <row r="1190" ht="15" spans="16:21">
      <c r="P1190" s="15"/>
      <c r="Q1190" s="15"/>
      <c r="R1190" s="15"/>
      <c r="S1190" s="15"/>
      <c r="T1190" s="15"/>
      <c r="U1190" s="15"/>
    </row>
    <row r="1191" ht="15" spans="16:21">
      <c r="P1191" s="15"/>
      <c r="Q1191" s="15"/>
      <c r="R1191" s="15"/>
      <c r="S1191" s="15"/>
      <c r="T1191" s="15"/>
      <c r="U1191" s="15"/>
    </row>
    <row r="1192" ht="15" spans="16:21">
      <c r="P1192" s="15"/>
      <c r="Q1192" s="15"/>
      <c r="R1192" s="15"/>
      <c r="S1192" s="15"/>
      <c r="T1192" s="15"/>
      <c r="U1192" s="15"/>
    </row>
    <row r="1193" ht="15" spans="16:21">
      <c r="P1193" s="15"/>
      <c r="Q1193" s="15"/>
      <c r="R1193" s="15"/>
      <c r="S1193" s="15"/>
      <c r="T1193" s="15"/>
      <c r="U1193" s="15"/>
    </row>
    <row r="1194" ht="15" spans="16:21">
      <c r="P1194" s="15"/>
      <c r="Q1194" s="15"/>
      <c r="R1194" s="15"/>
      <c r="S1194" s="15"/>
      <c r="T1194" s="15"/>
      <c r="U1194" s="15"/>
    </row>
    <row r="1195" ht="15" spans="16:21">
      <c r="P1195" s="15"/>
      <c r="Q1195" s="15"/>
      <c r="R1195" s="15"/>
      <c r="S1195" s="15"/>
      <c r="T1195" s="15"/>
      <c r="U1195" s="15"/>
    </row>
    <row r="1196" ht="15" spans="16:21">
      <c r="P1196" s="15"/>
      <c r="Q1196" s="15"/>
      <c r="R1196" s="15"/>
      <c r="S1196" s="15"/>
      <c r="T1196" s="15"/>
      <c r="U1196" s="15"/>
    </row>
    <row r="1197" ht="15" spans="16:21">
      <c r="P1197" s="15"/>
      <c r="Q1197" s="15"/>
      <c r="R1197" s="15"/>
      <c r="S1197" s="15"/>
      <c r="T1197" s="15"/>
      <c r="U1197" s="15"/>
    </row>
    <row r="1198" ht="15" spans="16:21">
      <c r="P1198" s="15"/>
      <c r="Q1198" s="15"/>
      <c r="R1198" s="15"/>
      <c r="S1198" s="15"/>
      <c r="T1198" s="15"/>
      <c r="U1198" s="15"/>
    </row>
    <row r="1199" ht="15" spans="16:21">
      <c r="P1199" s="15"/>
      <c r="Q1199" s="15"/>
      <c r="R1199" s="15"/>
      <c r="S1199" s="15"/>
      <c r="T1199" s="15"/>
      <c r="U1199" s="15"/>
    </row>
    <row r="1200" ht="15" spans="16:21">
      <c r="P1200" s="15"/>
      <c r="Q1200" s="15"/>
      <c r="R1200" s="15"/>
      <c r="S1200" s="15"/>
      <c r="T1200" s="15"/>
      <c r="U1200" s="15"/>
    </row>
    <row r="1201" ht="15" spans="16:21">
      <c r="P1201" s="15"/>
      <c r="Q1201" s="15"/>
      <c r="R1201" s="15"/>
      <c r="S1201" s="15"/>
      <c r="T1201" s="15"/>
      <c r="U1201" s="15"/>
    </row>
    <row r="1202" ht="15" spans="16:21">
      <c r="P1202" s="15"/>
      <c r="Q1202" s="15"/>
      <c r="R1202" s="15"/>
      <c r="S1202" s="15"/>
      <c r="T1202" s="15"/>
      <c r="U1202" s="15"/>
    </row>
    <row r="1203" ht="15" spans="16:21">
      <c r="P1203" s="15"/>
      <c r="Q1203" s="15"/>
      <c r="R1203" s="15"/>
      <c r="S1203" s="15"/>
      <c r="T1203" s="15"/>
      <c r="U1203" s="15"/>
    </row>
    <row r="1204" ht="15" spans="16:21">
      <c r="P1204" s="15"/>
      <c r="Q1204" s="15"/>
      <c r="R1204" s="15"/>
      <c r="S1204" s="15"/>
      <c r="T1204" s="15"/>
      <c r="U1204" s="15"/>
    </row>
    <row r="1205" ht="15" spans="16:21">
      <c r="P1205" s="15"/>
      <c r="Q1205" s="15"/>
      <c r="R1205" s="15"/>
      <c r="S1205" s="15"/>
      <c r="T1205" s="15"/>
      <c r="U1205" s="15"/>
    </row>
    <row r="1206" ht="15" spans="16:21">
      <c r="P1206" s="15"/>
      <c r="Q1206" s="15"/>
      <c r="R1206" s="15"/>
      <c r="S1206" s="15"/>
      <c r="T1206" s="15"/>
      <c r="U1206" s="15"/>
    </row>
    <row r="1207" ht="15" spans="16:21">
      <c r="P1207" s="15"/>
      <c r="Q1207" s="15"/>
      <c r="R1207" s="15"/>
      <c r="S1207" s="15"/>
      <c r="T1207" s="15"/>
      <c r="U1207" s="15"/>
    </row>
    <row r="1208" ht="15" spans="16:21">
      <c r="P1208" s="15"/>
      <c r="Q1208" s="15"/>
      <c r="R1208" s="15"/>
      <c r="S1208" s="15"/>
      <c r="T1208" s="15"/>
      <c r="U1208" s="15"/>
    </row>
    <row r="1209" ht="15" spans="16:21">
      <c r="P1209" s="15"/>
      <c r="Q1209" s="15"/>
      <c r="R1209" s="15"/>
      <c r="S1209" s="15"/>
      <c r="T1209" s="15"/>
      <c r="U1209" s="15"/>
    </row>
    <row r="1210" ht="15" spans="16:21">
      <c r="P1210" s="15"/>
      <c r="Q1210" s="15"/>
      <c r="R1210" s="15"/>
      <c r="S1210" s="15"/>
      <c r="T1210" s="15"/>
      <c r="U1210" s="15"/>
    </row>
    <row r="1211" ht="15" spans="16:21">
      <c r="P1211" s="15"/>
      <c r="Q1211" s="15"/>
      <c r="R1211" s="15"/>
      <c r="S1211" s="15"/>
      <c r="T1211" s="15"/>
      <c r="U1211" s="15"/>
    </row>
    <row r="1212" ht="15" spans="16:21">
      <c r="P1212" s="15"/>
      <c r="Q1212" s="15"/>
      <c r="R1212" s="15"/>
      <c r="S1212" s="15"/>
      <c r="T1212" s="15"/>
      <c r="U1212" s="15"/>
    </row>
    <row r="1213" ht="15" spans="16:21">
      <c r="P1213" s="15"/>
      <c r="Q1213" s="15"/>
      <c r="R1213" s="15"/>
      <c r="S1213" s="15"/>
      <c r="T1213" s="15"/>
      <c r="U1213" s="15"/>
    </row>
    <row r="1214" ht="15" spans="16:21">
      <c r="P1214" s="15"/>
      <c r="Q1214" s="15"/>
      <c r="R1214" s="15"/>
      <c r="S1214" s="15"/>
      <c r="T1214" s="15"/>
      <c r="U1214" s="15"/>
    </row>
    <row r="1215" ht="15" spans="16:21">
      <c r="P1215" s="15"/>
      <c r="Q1215" s="15"/>
      <c r="R1215" s="15"/>
      <c r="S1215" s="15"/>
      <c r="T1215" s="15"/>
      <c r="U1215" s="15"/>
    </row>
    <row r="1216" ht="15" spans="16:21">
      <c r="P1216" s="15"/>
      <c r="Q1216" s="15"/>
      <c r="R1216" s="15"/>
      <c r="S1216" s="15"/>
      <c r="T1216" s="15"/>
      <c r="U1216" s="15"/>
    </row>
    <row r="1217" ht="15" spans="16:21">
      <c r="P1217" s="15"/>
      <c r="Q1217" s="15"/>
      <c r="R1217" s="15"/>
      <c r="S1217" s="15"/>
      <c r="T1217" s="15"/>
      <c r="U1217" s="15"/>
    </row>
    <row r="1218" ht="15" spans="16:21">
      <c r="P1218" s="15"/>
      <c r="Q1218" s="15"/>
      <c r="R1218" s="15"/>
      <c r="S1218" s="15"/>
      <c r="T1218" s="15"/>
      <c r="U1218" s="15"/>
    </row>
    <row r="1219" ht="15" spans="16:21">
      <c r="P1219" s="15"/>
      <c r="Q1219" s="15"/>
      <c r="R1219" s="15"/>
      <c r="S1219" s="15"/>
      <c r="T1219" s="15"/>
      <c r="U1219" s="15"/>
    </row>
    <row r="1220" ht="15" spans="16:21">
      <c r="P1220" s="15"/>
      <c r="Q1220" s="15"/>
      <c r="R1220" s="15"/>
      <c r="S1220" s="15"/>
      <c r="T1220" s="15"/>
      <c r="U1220" s="15"/>
    </row>
    <row r="1221" ht="15" spans="16:21">
      <c r="P1221" s="15"/>
      <c r="Q1221" s="15"/>
      <c r="R1221" s="15"/>
      <c r="S1221" s="15"/>
      <c r="T1221" s="15"/>
      <c r="U1221" s="15"/>
    </row>
    <row r="1222" ht="15" spans="16:21">
      <c r="P1222" s="15"/>
      <c r="Q1222" s="15"/>
      <c r="R1222" s="15"/>
      <c r="S1222" s="15"/>
      <c r="T1222" s="15"/>
      <c r="U1222" s="15"/>
    </row>
    <row r="1223" ht="15" spans="16:21">
      <c r="P1223" s="15"/>
      <c r="Q1223" s="15"/>
      <c r="R1223" s="15"/>
      <c r="S1223" s="15"/>
      <c r="T1223" s="15"/>
      <c r="U1223" s="15"/>
    </row>
    <row r="1224" ht="15" spans="16:21">
      <c r="P1224" s="15"/>
      <c r="Q1224" s="15"/>
      <c r="R1224" s="15"/>
      <c r="S1224" s="15"/>
      <c r="T1224" s="15"/>
      <c r="U1224" s="15"/>
    </row>
    <row r="1225" ht="15" spans="16:21">
      <c r="P1225" s="15"/>
      <c r="Q1225" s="15"/>
      <c r="R1225" s="15"/>
      <c r="S1225" s="15"/>
      <c r="T1225" s="15"/>
      <c r="U1225" s="15"/>
    </row>
    <row r="1226" ht="15" spans="16:21">
      <c r="P1226" s="15"/>
      <c r="Q1226" s="15"/>
      <c r="R1226" s="15"/>
      <c r="S1226" s="15"/>
      <c r="T1226" s="15"/>
      <c r="U1226" s="15"/>
    </row>
    <row r="1227" ht="15" spans="16:21">
      <c r="P1227" s="15"/>
      <c r="Q1227" s="15"/>
      <c r="R1227" s="15"/>
      <c r="S1227" s="15"/>
      <c r="T1227" s="15"/>
      <c r="U1227" s="15"/>
    </row>
    <row r="1228" ht="15" spans="16:21">
      <c r="P1228" s="15"/>
      <c r="Q1228" s="15"/>
      <c r="R1228" s="15"/>
      <c r="S1228" s="15"/>
      <c r="T1228" s="15"/>
      <c r="U1228" s="15"/>
    </row>
    <row r="1229" ht="15" spans="16:21">
      <c r="P1229" s="15"/>
      <c r="Q1229" s="15"/>
      <c r="R1229" s="15"/>
      <c r="S1229" s="15"/>
      <c r="T1229" s="15"/>
      <c r="U1229" s="15"/>
    </row>
    <row r="1230" ht="15" spans="16:21">
      <c r="P1230" s="15"/>
      <c r="Q1230" s="15"/>
      <c r="R1230" s="15"/>
      <c r="S1230" s="15"/>
      <c r="T1230" s="15"/>
      <c r="U1230" s="15"/>
    </row>
    <row r="1231" ht="15" spans="16:21">
      <c r="P1231" s="15"/>
      <c r="Q1231" s="15"/>
      <c r="R1231" s="15"/>
      <c r="S1231" s="15"/>
      <c r="T1231" s="15"/>
      <c r="U1231" s="15"/>
    </row>
    <row r="1232" ht="15" spans="16:21">
      <c r="P1232" s="15"/>
      <c r="Q1232" s="15"/>
      <c r="R1232" s="15"/>
      <c r="S1232" s="15"/>
      <c r="T1232" s="15"/>
      <c r="U1232" s="15"/>
    </row>
    <row r="1233" ht="15" spans="16:21">
      <c r="P1233" s="15"/>
      <c r="Q1233" s="15"/>
      <c r="R1233" s="15"/>
      <c r="S1233" s="15"/>
      <c r="T1233" s="15"/>
      <c r="U1233" s="15"/>
    </row>
    <row r="1234" ht="15" spans="16:21">
      <c r="P1234" s="15"/>
      <c r="Q1234" s="15"/>
      <c r="R1234" s="15"/>
      <c r="S1234" s="15"/>
      <c r="T1234" s="15"/>
      <c r="U1234" s="15"/>
    </row>
    <row r="1235" ht="15" spans="16:21">
      <c r="P1235" s="15"/>
      <c r="Q1235" s="15"/>
      <c r="R1235" s="15"/>
      <c r="S1235" s="15"/>
      <c r="T1235" s="15"/>
      <c r="U1235" s="15"/>
    </row>
    <row r="1236" ht="15" spans="16:21">
      <c r="P1236" s="15"/>
      <c r="Q1236" s="15"/>
      <c r="R1236" s="15"/>
      <c r="S1236" s="15"/>
      <c r="T1236" s="15"/>
      <c r="U1236" s="15"/>
    </row>
    <row r="1237" ht="15" spans="16:21">
      <c r="P1237" s="15"/>
      <c r="Q1237" s="15"/>
      <c r="R1237" s="15"/>
      <c r="S1237" s="15"/>
      <c r="T1237" s="15"/>
      <c r="U1237" s="15"/>
    </row>
    <row r="1238" ht="15" spans="16:21">
      <c r="P1238" s="15"/>
      <c r="Q1238" s="15"/>
      <c r="R1238" s="15"/>
      <c r="S1238" s="15"/>
      <c r="T1238" s="15"/>
      <c r="U1238" s="15"/>
    </row>
    <row r="1239" ht="15" spans="16:21">
      <c r="P1239" s="15"/>
      <c r="Q1239" s="15"/>
      <c r="R1239" s="15"/>
      <c r="S1239" s="15"/>
      <c r="T1239" s="15"/>
      <c r="U1239" s="15"/>
    </row>
    <row r="1240" ht="15" spans="16:21">
      <c r="P1240" s="15"/>
      <c r="Q1240" s="15"/>
      <c r="R1240" s="15"/>
      <c r="S1240" s="15"/>
      <c r="T1240" s="15"/>
      <c r="U1240" s="15"/>
    </row>
    <row r="1241" ht="15" spans="16:21">
      <c r="P1241" s="15"/>
      <c r="Q1241" s="15"/>
      <c r="R1241" s="15"/>
      <c r="S1241" s="15"/>
      <c r="T1241" s="15"/>
      <c r="U1241" s="15"/>
    </row>
    <row r="1242" ht="15" spans="16:21">
      <c r="P1242" s="15"/>
      <c r="Q1242" s="15"/>
      <c r="R1242" s="15"/>
      <c r="S1242" s="15"/>
      <c r="T1242" s="15"/>
      <c r="U1242" s="15"/>
    </row>
    <row r="1243" ht="15" spans="16:21">
      <c r="P1243" s="15"/>
      <c r="Q1243" s="15"/>
      <c r="R1243" s="15"/>
      <c r="S1243" s="15"/>
      <c r="T1243" s="15"/>
      <c r="U1243" s="15"/>
    </row>
    <row r="1244" ht="15" spans="16:21">
      <c r="P1244" s="15"/>
      <c r="Q1244" s="15"/>
      <c r="R1244" s="15"/>
      <c r="S1244" s="15"/>
      <c r="T1244" s="15"/>
      <c r="U1244" s="15"/>
    </row>
    <row r="1245" ht="15" spans="16:21">
      <c r="P1245" s="15"/>
      <c r="Q1245" s="15"/>
      <c r="R1245" s="15"/>
      <c r="S1245" s="15"/>
      <c r="T1245" s="15"/>
      <c r="U1245" s="15"/>
    </row>
    <row r="1246" ht="15" spans="16:21">
      <c r="P1246" s="15"/>
      <c r="Q1246" s="15"/>
      <c r="R1246" s="15"/>
      <c r="S1246" s="15"/>
      <c r="T1246" s="15"/>
      <c r="U1246" s="15"/>
    </row>
    <row r="1247" ht="15" spans="16:21">
      <c r="P1247" s="15"/>
      <c r="Q1247" s="15"/>
      <c r="R1247" s="15"/>
      <c r="S1247" s="15"/>
      <c r="T1247" s="15"/>
      <c r="U1247" s="15"/>
    </row>
    <row r="1248" ht="15" spans="16:21">
      <c r="P1248" s="15"/>
      <c r="Q1248" s="15"/>
      <c r="R1248" s="15"/>
      <c r="S1248" s="15"/>
      <c r="T1248" s="15"/>
      <c r="U1248" s="15"/>
    </row>
    <row r="1249" ht="15" spans="16:21">
      <c r="P1249" s="15"/>
      <c r="Q1249" s="15"/>
      <c r="R1249" s="15"/>
      <c r="S1249" s="15"/>
      <c r="T1249" s="15"/>
      <c r="U1249" s="15"/>
    </row>
    <row r="1250" ht="15" spans="16:21">
      <c r="P1250" s="15"/>
      <c r="Q1250" s="15"/>
      <c r="R1250" s="15"/>
      <c r="S1250" s="15"/>
      <c r="T1250" s="15"/>
      <c r="U1250" s="15"/>
    </row>
    <row r="1251" ht="15" spans="16:21">
      <c r="P1251" s="15"/>
      <c r="Q1251" s="15"/>
      <c r="R1251" s="15"/>
      <c r="S1251" s="15"/>
      <c r="T1251" s="15"/>
      <c r="U1251" s="15"/>
    </row>
    <row r="1252" ht="15" spans="16:21">
      <c r="P1252" s="15"/>
      <c r="Q1252" s="15"/>
      <c r="R1252" s="15"/>
      <c r="S1252" s="15"/>
      <c r="T1252" s="15"/>
      <c r="U1252" s="15"/>
    </row>
    <row r="1253" ht="15" spans="16:21">
      <c r="P1253" s="15"/>
      <c r="Q1253" s="15"/>
      <c r="R1253" s="15"/>
      <c r="S1253" s="15"/>
      <c r="T1253" s="15"/>
      <c r="U1253" s="15"/>
    </row>
    <row r="1254" ht="15" spans="16:21">
      <c r="P1254" s="15"/>
      <c r="Q1254" s="15"/>
      <c r="R1254" s="15"/>
      <c r="S1254" s="15"/>
      <c r="T1254" s="15"/>
      <c r="U1254" s="15"/>
    </row>
    <row r="1255" ht="15" spans="16:21">
      <c r="P1255" s="15"/>
      <c r="Q1255" s="15"/>
      <c r="R1255" s="15"/>
      <c r="S1255" s="15"/>
      <c r="T1255" s="15"/>
      <c r="U1255" s="15"/>
    </row>
    <row r="1256" ht="15" spans="16:21">
      <c r="P1256" s="15"/>
      <c r="Q1256" s="15"/>
      <c r="R1256" s="15"/>
      <c r="S1256" s="15"/>
      <c r="T1256" s="15"/>
      <c r="U1256" s="15"/>
    </row>
    <row r="1257" ht="15" spans="16:21">
      <c r="P1257" s="15"/>
      <c r="Q1257" s="15"/>
      <c r="R1257" s="15"/>
      <c r="S1257" s="15"/>
      <c r="T1257" s="15"/>
      <c r="U1257" s="15"/>
    </row>
    <row r="1258" ht="15" spans="16:21">
      <c r="P1258" s="15"/>
      <c r="Q1258" s="15"/>
      <c r="R1258" s="15"/>
      <c r="S1258" s="15"/>
      <c r="T1258" s="15"/>
      <c r="U1258" s="15"/>
    </row>
    <row r="1259" ht="15" spans="16:21">
      <c r="P1259" s="15"/>
      <c r="Q1259" s="15"/>
      <c r="R1259" s="15"/>
      <c r="S1259" s="15"/>
      <c r="T1259" s="15"/>
      <c r="U1259" s="15"/>
    </row>
    <row r="1260" ht="15" spans="16:21">
      <c r="P1260" s="15"/>
      <c r="Q1260" s="15"/>
      <c r="R1260" s="15"/>
      <c r="S1260" s="15"/>
      <c r="T1260" s="15"/>
      <c r="U1260" s="15"/>
    </row>
    <row r="1261" ht="15" spans="16:21">
      <c r="P1261" s="15"/>
      <c r="Q1261" s="15"/>
      <c r="R1261" s="15"/>
      <c r="S1261" s="15"/>
      <c r="T1261" s="15"/>
      <c r="U1261" s="15"/>
    </row>
    <row r="1262" ht="15" spans="16:21">
      <c r="P1262" s="15"/>
      <c r="Q1262" s="15"/>
      <c r="R1262" s="15"/>
      <c r="S1262" s="15"/>
      <c r="T1262" s="15"/>
      <c r="U1262" s="15"/>
    </row>
    <row r="1263" ht="15" spans="16:21">
      <c r="P1263" s="15"/>
      <c r="Q1263" s="15"/>
      <c r="R1263" s="15"/>
      <c r="S1263" s="15"/>
      <c r="T1263" s="15"/>
      <c r="U1263" s="15"/>
    </row>
    <row r="1264" ht="15" spans="16:21">
      <c r="P1264" s="15"/>
      <c r="Q1264" s="15"/>
      <c r="R1264" s="15"/>
      <c r="S1264" s="15"/>
      <c r="T1264" s="15"/>
      <c r="U1264" s="15"/>
    </row>
    <row r="1265" ht="15" spans="16:21">
      <c r="P1265" s="15"/>
      <c r="Q1265" s="15"/>
      <c r="R1265" s="15"/>
      <c r="S1265" s="15"/>
      <c r="T1265" s="15"/>
      <c r="U1265" s="15"/>
    </row>
    <row r="1266" ht="15" spans="16:21">
      <c r="P1266" s="15"/>
      <c r="Q1266" s="15"/>
      <c r="R1266" s="15"/>
      <c r="S1266" s="15"/>
      <c r="T1266" s="15"/>
      <c r="U1266" s="15"/>
    </row>
    <row r="1267" ht="15" spans="16:21">
      <c r="P1267" s="15"/>
      <c r="Q1267" s="15"/>
      <c r="R1267" s="15"/>
      <c r="S1267" s="15"/>
      <c r="T1267" s="15"/>
      <c r="U1267" s="15"/>
    </row>
    <row r="1268" ht="15" spans="16:21">
      <c r="P1268" s="15"/>
      <c r="Q1268" s="15"/>
      <c r="R1268" s="15"/>
      <c r="S1268" s="15"/>
      <c r="T1268" s="15"/>
      <c r="U1268" s="15"/>
    </row>
    <row r="1269" ht="15" spans="16:21">
      <c r="P1269" s="15"/>
      <c r="Q1269" s="15"/>
      <c r="R1269" s="15"/>
      <c r="S1269" s="15"/>
      <c r="T1269" s="15"/>
      <c r="U1269" s="15"/>
    </row>
    <row r="1270" ht="15" spans="16:21">
      <c r="P1270" s="15"/>
      <c r="Q1270" s="15"/>
      <c r="R1270" s="15"/>
      <c r="S1270" s="15"/>
      <c r="T1270" s="15"/>
      <c r="U1270" s="15"/>
    </row>
    <row r="1271" ht="15" spans="16:21">
      <c r="P1271" s="15"/>
      <c r="Q1271" s="15"/>
      <c r="R1271" s="15"/>
      <c r="S1271" s="15"/>
      <c r="T1271" s="15"/>
      <c r="U1271" s="15"/>
    </row>
    <row r="1272" ht="15" spans="16:21">
      <c r="P1272" s="15"/>
      <c r="Q1272" s="15"/>
      <c r="R1272" s="15"/>
      <c r="S1272" s="15"/>
      <c r="T1272" s="15"/>
      <c r="U1272" s="15"/>
    </row>
    <row r="1273" ht="15" spans="16:21">
      <c r="P1273" s="15"/>
      <c r="Q1273" s="15"/>
      <c r="R1273" s="15"/>
      <c r="S1273" s="15"/>
      <c r="T1273" s="15"/>
      <c r="U1273" s="15"/>
    </row>
    <row r="1274" ht="15" spans="16:21">
      <c r="P1274" s="15"/>
      <c r="Q1274" s="15"/>
      <c r="R1274" s="15"/>
      <c r="S1274" s="15"/>
      <c r="T1274" s="15"/>
      <c r="U1274" s="15"/>
    </row>
    <row r="1275" ht="15" spans="16:21">
      <c r="P1275" s="15"/>
      <c r="Q1275" s="15"/>
      <c r="R1275" s="15"/>
      <c r="S1275" s="15"/>
      <c r="T1275" s="15"/>
      <c r="U1275" s="15"/>
    </row>
    <row r="1276" ht="15" spans="16:21">
      <c r="P1276" s="15"/>
      <c r="Q1276" s="15"/>
      <c r="R1276" s="15"/>
      <c r="S1276" s="15"/>
      <c r="T1276" s="15"/>
      <c r="U1276" s="15"/>
    </row>
    <row r="1277" ht="15" spans="16:21">
      <c r="P1277" s="15"/>
      <c r="Q1277" s="15"/>
      <c r="R1277" s="15"/>
      <c r="S1277" s="15"/>
      <c r="T1277" s="15"/>
      <c r="U1277" s="15"/>
    </row>
    <row r="1278" ht="15" spans="16:21">
      <c r="P1278" s="15"/>
      <c r="Q1278" s="15"/>
      <c r="R1278" s="15"/>
      <c r="S1278" s="15"/>
      <c r="T1278" s="15"/>
      <c r="U1278" s="15"/>
    </row>
    <row r="1279" ht="15" spans="16:21">
      <c r="P1279" s="15"/>
      <c r="Q1279" s="15"/>
      <c r="R1279" s="15"/>
      <c r="S1279" s="15"/>
      <c r="T1279" s="15"/>
      <c r="U1279" s="15"/>
    </row>
    <row r="1280" ht="15" spans="16:21">
      <c r="P1280" s="15"/>
      <c r="Q1280" s="15"/>
      <c r="R1280" s="15"/>
      <c r="S1280" s="15"/>
      <c r="T1280" s="15"/>
      <c r="U1280" s="15"/>
    </row>
    <row r="1281" ht="15" spans="16:21">
      <c r="P1281" s="15"/>
      <c r="Q1281" s="15"/>
      <c r="R1281" s="15"/>
      <c r="S1281" s="15"/>
      <c r="T1281" s="15"/>
      <c r="U1281" s="15"/>
    </row>
    <row r="1282" ht="15" spans="16:21">
      <c r="P1282" s="15"/>
      <c r="Q1282" s="15"/>
      <c r="R1282" s="15"/>
      <c r="S1282" s="15"/>
      <c r="T1282" s="15"/>
      <c r="U1282" s="15"/>
    </row>
    <row r="1283" ht="15" spans="16:21">
      <c r="P1283" s="15"/>
      <c r="Q1283" s="15"/>
      <c r="R1283" s="15"/>
      <c r="S1283" s="15"/>
      <c r="T1283" s="15"/>
      <c r="U1283" s="15"/>
    </row>
    <row r="1284" ht="15" spans="16:21">
      <c r="P1284" s="15"/>
      <c r="Q1284" s="15"/>
      <c r="R1284" s="15"/>
      <c r="S1284" s="15"/>
      <c r="T1284" s="15"/>
      <c r="U1284" s="15"/>
    </row>
    <row r="1285" ht="15" spans="16:21">
      <c r="P1285" s="15"/>
      <c r="Q1285" s="15"/>
      <c r="R1285" s="15"/>
      <c r="S1285" s="15"/>
      <c r="T1285" s="15"/>
      <c r="U1285" s="15"/>
    </row>
    <row r="1286" ht="15" spans="16:21">
      <c r="P1286" s="15"/>
      <c r="Q1286" s="15"/>
      <c r="R1286" s="15"/>
      <c r="S1286" s="15"/>
      <c r="T1286" s="15"/>
      <c r="U1286" s="15"/>
    </row>
    <row r="1287" ht="15" spans="16:21">
      <c r="P1287" s="15"/>
      <c r="Q1287" s="15"/>
      <c r="R1287" s="15"/>
      <c r="S1287" s="15"/>
      <c r="T1287" s="15"/>
      <c r="U1287" s="15"/>
    </row>
    <row r="1288" ht="15" spans="16:21">
      <c r="P1288" s="15"/>
      <c r="Q1288" s="15"/>
      <c r="R1288" s="15"/>
      <c r="S1288" s="15"/>
      <c r="T1288" s="15"/>
      <c r="U1288" s="15"/>
    </row>
    <row r="1289" ht="15" spans="16:21">
      <c r="P1289" s="15"/>
      <c r="Q1289" s="15"/>
      <c r="R1289" s="15"/>
      <c r="S1289" s="15"/>
      <c r="T1289" s="15"/>
      <c r="U1289" s="15"/>
    </row>
    <row r="1290" ht="15" spans="16:21">
      <c r="P1290" s="15"/>
      <c r="Q1290" s="15"/>
      <c r="R1290" s="15"/>
      <c r="S1290" s="15"/>
      <c r="T1290" s="15"/>
      <c r="U1290" s="15"/>
    </row>
    <row r="1291" ht="15" spans="16:21">
      <c r="P1291" s="15"/>
      <c r="Q1291" s="15"/>
      <c r="R1291" s="15"/>
      <c r="S1291" s="15"/>
      <c r="T1291" s="15"/>
      <c r="U1291" s="15"/>
    </row>
    <row r="1292" ht="15" spans="16:21">
      <c r="P1292" s="15"/>
      <c r="Q1292" s="15"/>
      <c r="R1292" s="15"/>
      <c r="S1292" s="15"/>
      <c r="T1292" s="15"/>
      <c r="U1292" s="15"/>
    </row>
    <row r="1293" ht="15" spans="16:21">
      <c r="P1293" s="15"/>
      <c r="Q1293" s="15"/>
      <c r="R1293" s="15"/>
      <c r="S1293" s="15"/>
      <c r="T1293" s="15"/>
      <c r="U1293" s="15"/>
    </row>
    <row r="1294" ht="15" spans="16:21">
      <c r="P1294" s="15"/>
      <c r="Q1294" s="15"/>
      <c r="R1294" s="15"/>
      <c r="S1294" s="15"/>
      <c r="T1294" s="15"/>
      <c r="U1294" s="15"/>
    </row>
    <row r="1295" ht="15" spans="16:21">
      <c r="P1295" s="15"/>
      <c r="Q1295" s="15"/>
      <c r="R1295" s="15"/>
      <c r="S1295" s="15"/>
      <c r="T1295" s="15"/>
      <c r="U1295" s="15"/>
    </row>
    <row r="1296" ht="15" spans="16:21">
      <c r="P1296" s="15"/>
      <c r="Q1296" s="15"/>
      <c r="R1296" s="15"/>
      <c r="S1296" s="15"/>
      <c r="T1296" s="15"/>
      <c r="U1296" s="15"/>
    </row>
    <row r="1297" ht="15" spans="16:21">
      <c r="P1297" s="15"/>
      <c r="Q1297" s="15"/>
      <c r="R1297" s="15"/>
      <c r="S1297" s="15"/>
      <c r="T1297" s="15"/>
      <c r="U1297" s="15"/>
    </row>
    <row r="1298" ht="15" spans="16:21">
      <c r="P1298" s="15"/>
      <c r="Q1298" s="15"/>
      <c r="R1298" s="15"/>
      <c r="S1298" s="15"/>
      <c r="T1298" s="15"/>
      <c r="U1298" s="15"/>
    </row>
    <row r="1299" ht="15" spans="16:21">
      <c r="P1299" s="15"/>
      <c r="Q1299" s="15"/>
      <c r="R1299" s="15"/>
      <c r="S1299" s="15"/>
      <c r="T1299" s="15"/>
      <c r="U1299" s="15"/>
    </row>
    <row r="1300" ht="15" spans="16:21">
      <c r="P1300" s="15"/>
      <c r="Q1300" s="15"/>
      <c r="R1300" s="15"/>
      <c r="S1300" s="15"/>
      <c r="T1300" s="15"/>
      <c r="U1300" s="15"/>
    </row>
    <row r="1301" ht="15" spans="16:21">
      <c r="P1301" s="15"/>
      <c r="Q1301" s="15"/>
      <c r="R1301" s="15"/>
      <c r="S1301" s="15"/>
      <c r="T1301" s="15"/>
      <c r="U1301" s="15"/>
    </row>
    <row r="1302" ht="15" spans="16:21">
      <c r="P1302" s="15"/>
      <c r="Q1302" s="15"/>
      <c r="R1302" s="15"/>
      <c r="S1302" s="15"/>
      <c r="T1302" s="15"/>
      <c r="U1302" s="15"/>
    </row>
    <row r="1303" ht="15" spans="16:21">
      <c r="P1303" s="15"/>
      <c r="Q1303" s="15"/>
      <c r="R1303" s="15"/>
      <c r="S1303" s="15"/>
      <c r="T1303" s="15"/>
      <c r="U1303" s="15"/>
    </row>
    <row r="1304" ht="15" spans="16:21">
      <c r="P1304" s="15"/>
      <c r="Q1304" s="15"/>
      <c r="R1304" s="15"/>
      <c r="S1304" s="15"/>
      <c r="T1304" s="15"/>
      <c r="U1304" s="15"/>
    </row>
    <row r="1305" ht="15" spans="16:21">
      <c r="P1305" s="15"/>
      <c r="Q1305" s="15"/>
      <c r="R1305" s="15"/>
      <c r="S1305" s="15"/>
      <c r="T1305" s="15"/>
      <c r="U1305" s="15"/>
    </row>
    <row r="1306" ht="15" spans="16:21">
      <c r="P1306" s="15"/>
      <c r="Q1306" s="15"/>
      <c r="R1306" s="15"/>
      <c r="S1306" s="15"/>
      <c r="T1306" s="15"/>
      <c r="U1306" s="15"/>
    </row>
    <row r="1307" ht="15" spans="16:21">
      <c r="P1307" s="15"/>
      <c r="Q1307" s="15"/>
      <c r="R1307" s="15"/>
      <c r="S1307" s="15"/>
      <c r="T1307" s="15"/>
      <c r="U1307" s="15"/>
    </row>
    <row r="1308" ht="15" spans="16:21">
      <c r="P1308" s="15"/>
      <c r="Q1308" s="15"/>
      <c r="R1308" s="15"/>
      <c r="S1308" s="15"/>
      <c r="T1308" s="15"/>
      <c r="U1308" s="15"/>
    </row>
    <row r="1309" ht="15" spans="16:21">
      <c r="P1309" s="15"/>
      <c r="Q1309" s="15"/>
      <c r="R1309" s="15"/>
      <c r="S1309" s="15"/>
      <c r="T1309" s="15"/>
      <c r="U1309" s="15"/>
    </row>
    <row r="1310" ht="15" spans="16:21">
      <c r="P1310" s="15"/>
      <c r="Q1310" s="15"/>
      <c r="R1310" s="15"/>
      <c r="S1310" s="15"/>
      <c r="T1310" s="15"/>
      <c r="U1310" s="15"/>
    </row>
    <row r="1311" ht="15" spans="16:21">
      <c r="P1311" s="15"/>
      <c r="Q1311" s="15"/>
      <c r="R1311" s="15"/>
      <c r="S1311" s="15"/>
      <c r="T1311" s="15"/>
      <c r="U1311" s="15"/>
    </row>
    <row r="1312" ht="15" spans="16:21">
      <c r="P1312" s="15"/>
      <c r="Q1312" s="15"/>
      <c r="R1312" s="15"/>
      <c r="S1312" s="15"/>
      <c r="T1312" s="15"/>
      <c r="U1312" s="15"/>
    </row>
    <row r="1313" ht="15" spans="16:21">
      <c r="P1313" s="15"/>
      <c r="Q1313" s="15"/>
      <c r="R1313" s="15"/>
      <c r="S1313" s="15"/>
      <c r="T1313" s="15"/>
      <c r="U1313" s="15"/>
    </row>
    <row r="1314" ht="15" spans="16:21">
      <c r="P1314" s="15"/>
      <c r="Q1314" s="15"/>
      <c r="R1314" s="15"/>
      <c r="S1314" s="15"/>
      <c r="T1314" s="15"/>
      <c r="U1314" s="15"/>
    </row>
    <row r="1315" ht="15" spans="16:21">
      <c r="P1315" s="15"/>
      <c r="Q1315" s="15"/>
      <c r="R1315" s="15"/>
      <c r="S1315" s="15"/>
      <c r="T1315" s="15"/>
      <c r="U1315" s="15"/>
    </row>
    <row r="1316" ht="15" spans="16:21">
      <c r="P1316" s="15"/>
      <c r="Q1316" s="15"/>
      <c r="R1316" s="15"/>
      <c r="S1316" s="15"/>
      <c r="T1316" s="15"/>
      <c r="U1316" s="15"/>
    </row>
    <row r="1317" ht="15" spans="16:21">
      <c r="P1317" s="15"/>
      <c r="Q1317" s="15"/>
      <c r="R1317" s="15"/>
      <c r="S1317" s="15"/>
      <c r="T1317" s="15"/>
      <c r="U1317" s="15"/>
    </row>
    <row r="1318" ht="15" spans="16:21">
      <c r="P1318" s="15"/>
      <c r="Q1318" s="15"/>
      <c r="R1318" s="15"/>
      <c r="S1318" s="15"/>
      <c r="T1318" s="15"/>
      <c r="U1318" s="15"/>
    </row>
    <row r="1319" ht="15" spans="16:21">
      <c r="P1319" s="15"/>
      <c r="Q1319" s="15"/>
      <c r="R1319" s="15"/>
      <c r="S1319" s="15"/>
      <c r="T1319" s="15"/>
      <c r="U1319" s="15"/>
    </row>
    <row r="1320" ht="15" spans="16:21">
      <c r="P1320" s="15"/>
      <c r="Q1320" s="15"/>
      <c r="R1320" s="15"/>
      <c r="S1320" s="15"/>
      <c r="T1320" s="15"/>
      <c r="U1320" s="15"/>
    </row>
    <row r="1321" ht="15" spans="16:21">
      <c r="P1321" s="15"/>
      <c r="Q1321" s="15"/>
      <c r="R1321" s="15"/>
      <c r="S1321" s="15"/>
      <c r="T1321" s="15"/>
      <c r="U1321" s="15"/>
    </row>
    <row r="1322" ht="15" spans="16:21">
      <c r="P1322" s="15"/>
      <c r="Q1322" s="15"/>
      <c r="R1322" s="15"/>
      <c r="S1322" s="15"/>
      <c r="T1322" s="15"/>
      <c r="U1322" s="15"/>
    </row>
    <row r="1323" ht="15" spans="16:21">
      <c r="P1323" s="15"/>
      <c r="Q1323" s="15"/>
      <c r="R1323" s="15"/>
      <c r="S1323" s="15"/>
      <c r="T1323" s="15"/>
      <c r="U1323" s="15"/>
    </row>
    <row r="1324" ht="15" spans="16:21">
      <c r="P1324" s="15"/>
      <c r="Q1324" s="15"/>
      <c r="R1324" s="15"/>
      <c r="S1324" s="15"/>
      <c r="T1324" s="15"/>
      <c r="U1324" s="15"/>
    </row>
    <row r="1325" ht="15" spans="16:21">
      <c r="P1325" s="15"/>
      <c r="Q1325" s="15"/>
      <c r="R1325" s="15"/>
      <c r="S1325" s="15"/>
      <c r="T1325" s="15"/>
      <c r="U1325" s="15"/>
    </row>
    <row r="1326" ht="15" spans="16:21">
      <c r="P1326" s="15"/>
      <c r="Q1326" s="15"/>
      <c r="R1326" s="15"/>
      <c r="S1326" s="15"/>
      <c r="T1326" s="15"/>
      <c r="U1326" s="15"/>
    </row>
    <row r="1327" ht="15" spans="16:21">
      <c r="P1327" s="15"/>
      <c r="Q1327" s="15"/>
      <c r="R1327" s="15"/>
      <c r="S1327" s="15"/>
      <c r="T1327" s="15"/>
      <c r="U1327" s="15"/>
    </row>
    <row r="1328" ht="15" spans="16:21">
      <c r="P1328" s="15"/>
      <c r="Q1328" s="15"/>
      <c r="R1328" s="15"/>
      <c r="S1328" s="15"/>
      <c r="T1328" s="15"/>
      <c r="U1328" s="15"/>
    </row>
    <row r="1329" ht="15" spans="16:21">
      <c r="P1329" s="15"/>
      <c r="Q1329" s="15"/>
      <c r="R1329" s="15"/>
      <c r="S1329" s="15"/>
      <c r="T1329" s="15"/>
      <c r="U1329" s="15"/>
    </row>
    <row r="1330" ht="15" spans="16:21">
      <c r="P1330" s="15"/>
      <c r="Q1330" s="15"/>
      <c r="R1330" s="15"/>
      <c r="S1330" s="15"/>
      <c r="T1330" s="15"/>
      <c r="U1330" s="15"/>
    </row>
    <row r="1331" ht="15" spans="16:21">
      <c r="P1331" s="15"/>
      <c r="Q1331" s="15"/>
      <c r="R1331" s="15"/>
      <c r="S1331" s="15"/>
      <c r="T1331" s="15"/>
      <c r="U1331" s="15"/>
    </row>
    <row r="1332" ht="15" spans="16:21">
      <c r="P1332" s="15"/>
      <c r="Q1332" s="15"/>
      <c r="R1332" s="15"/>
      <c r="S1332" s="15"/>
      <c r="T1332" s="15"/>
      <c r="U1332" s="15"/>
    </row>
    <row r="1333" ht="15" spans="16:21">
      <c r="P1333" s="15"/>
      <c r="Q1333" s="15"/>
      <c r="R1333" s="15"/>
      <c r="S1333" s="15"/>
      <c r="T1333" s="15"/>
      <c r="U1333" s="15"/>
    </row>
    <row r="1334" ht="15" spans="16:21">
      <c r="P1334" s="15"/>
      <c r="Q1334" s="15"/>
      <c r="R1334" s="15"/>
      <c r="S1334" s="15"/>
      <c r="T1334" s="15"/>
      <c r="U1334" s="15"/>
    </row>
    <row r="1335" ht="15" spans="16:21">
      <c r="P1335" s="15"/>
      <c r="Q1335" s="15"/>
      <c r="R1335" s="15"/>
      <c r="S1335" s="15"/>
      <c r="T1335" s="15"/>
      <c r="U1335" s="15"/>
    </row>
    <row r="1336" ht="15" spans="16:21">
      <c r="P1336" s="15"/>
      <c r="Q1336" s="15"/>
      <c r="R1336" s="15"/>
      <c r="S1336" s="15"/>
      <c r="T1336" s="15"/>
      <c r="U1336" s="15"/>
    </row>
    <row r="1337" ht="15" spans="16:21">
      <c r="P1337" s="15"/>
      <c r="Q1337" s="15"/>
      <c r="R1337" s="15"/>
      <c r="S1337" s="15"/>
      <c r="T1337" s="15"/>
      <c r="U1337" s="15"/>
    </row>
    <row r="1338" ht="15" spans="16:21">
      <c r="P1338" s="15"/>
      <c r="Q1338" s="15"/>
      <c r="R1338" s="15"/>
      <c r="S1338" s="15"/>
      <c r="T1338" s="15"/>
      <c r="U1338" s="15"/>
    </row>
    <row r="1339" ht="15" spans="16:21">
      <c r="P1339" s="15"/>
      <c r="Q1339" s="15"/>
      <c r="R1339" s="15"/>
      <c r="S1339" s="15"/>
      <c r="T1339" s="15"/>
      <c r="U1339" s="15"/>
    </row>
    <row r="1340" ht="15" spans="16:21">
      <c r="P1340" s="15"/>
      <c r="Q1340" s="15"/>
      <c r="R1340" s="15"/>
      <c r="S1340" s="15"/>
      <c r="T1340" s="15"/>
      <c r="U1340" s="15"/>
    </row>
    <row r="1341" ht="15" spans="16:21">
      <c r="P1341" s="15"/>
      <c r="Q1341" s="15"/>
      <c r="R1341" s="15"/>
      <c r="S1341" s="15"/>
      <c r="T1341" s="15"/>
      <c r="U1341" s="15"/>
    </row>
    <row r="1342" ht="15" spans="16:21">
      <c r="P1342" s="15"/>
      <c r="Q1342" s="15"/>
      <c r="R1342" s="15"/>
      <c r="S1342" s="15"/>
      <c r="T1342" s="15"/>
      <c r="U1342" s="15"/>
    </row>
    <row r="1343" ht="15" spans="16:21">
      <c r="P1343" s="15"/>
      <c r="Q1343" s="15"/>
      <c r="R1343" s="15"/>
      <c r="S1343" s="15"/>
      <c r="T1343" s="15"/>
      <c r="U1343" s="15"/>
    </row>
    <row r="1344" ht="15" spans="16:21">
      <c r="P1344" s="15"/>
      <c r="Q1344" s="15"/>
      <c r="R1344" s="15"/>
      <c r="S1344" s="15"/>
      <c r="T1344" s="15"/>
      <c r="U1344" s="15"/>
    </row>
    <row r="1345" ht="15" spans="16:21">
      <c r="P1345" s="15"/>
      <c r="Q1345" s="15"/>
      <c r="R1345" s="15"/>
      <c r="S1345" s="15"/>
      <c r="T1345" s="15"/>
      <c r="U1345" s="15"/>
    </row>
    <row r="1346" ht="15" spans="16:21">
      <c r="P1346" s="15"/>
      <c r="Q1346" s="15"/>
      <c r="R1346" s="15"/>
      <c r="S1346" s="15"/>
      <c r="T1346" s="15"/>
      <c r="U1346" s="15"/>
    </row>
    <row r="1347" ht="15" spans="16:21">
      <c r="P1347" s="15"/>
      <c r="Q1347" s="15"/>
      <c r="R1347" s="15"/>
      <c r="S1347" s="15"/>
      <c r="T1347" s="15"/>
      <c r="U1347" s="15"/>
    </row>
    <row r="1348" ht="15" spans="16:21">
      <c r="P1348" s="15"/>
      <c r="Q1348" s="15"/>
      <c r="R1348" s="15"/>
      <c r="S1348" s="15"/>
      <c r="T1348" s="15"/>
      <c r="U1348" s="15"/>
    </row>
    <row r="1349" ht="15" spans="16:21">
      <c r="P1349" s="15"/>
      <c r="Q1349" s="15"/>
      <c r="R1349" s="15"/>
      <c r="S1349" s="15"/>
      <c r="T1349" s="15"/>
      <c r="U1349" s="15"/>
    </row>
    <row r="1350" ht="15" spans="16:21">
      <c r="P1350" s="15"/>
      <c r="Q1350" s="15"/>
      <c r="R1350" s="15"/>
      <c r="S1350" s="15"/>
      <c r="T1350" s="15"/>
      <c r="U1350" s="15"/>
    </row>
    <row r="1351" ht="15" spans="16:21">
      <c r="P1351" s="15"/>
      <c r="Q1351" s="15"/>
      <c r="R1351" s="15"/>
      <c r="S1351" s="15"/>
      <c r="T1351" s="15"/>
      <c r="U1351" s="15"/>
    </row>
    <row r="1352" ht="15" spans="16:21">
      <c r="P1352" s="15"/>
      <c r="Q1352" s="15"/>
      <c r="R1352" s="15"/>
      <c r="S1352" s="15"/>
      <c r="T1352" s="15"/>
      <c r="U1352" s="15"/>
    </row>
    <row r="1353" ht="15" spans="16:21">
      <c r="P1353" s="15"/>
      <c r="Q1353" s="15"/>
      <c r="R1353" s="15"/>
      <c r="S1353" s="15"/>
      <c r="T1353" s="15"/>
      <c r="U1353" s="15"/>
    </row>
    <row r="1354" ht="15" spans="16:21">
      <c r="P1354" s="15"/>
      <c r="Q1354" s="15"/>
      <c r="R1354" s="15"/>
      <c r="S1354" s="15"/>
      <c r="T1354" s="15"/>
      <c r="U1354" s="15"/>
    </row>
    <row r="1355" ht="15" spans="16:21">
      <c r="P1355" s="15"/>
      <c r="Q1355" s="15"/>
      <c r="R1355" s="15"/>
      <c r="S1355" s="15"/>
      <c r="T1355" s="15"/>
      <c r="U1355" s="15"/>
    </row>
    <row r="1356" ht="15" spans="16:21">
      <c r="P1356" s="15"/>
      <c r="Q1356" s="15"/>
      <c r="R1356" s="15"/>
      <c r="S1356" s="15"/>
      <c r="T1356" s="15"/>
      <c r="U1356" s="15"/>
    </row>
    <row r="1357" ht="15" spans="16:21">
      <c r="P1357" s="15"/>
      <c r="Q1357" s="15"/>
      <c r="R1357" s="15"/>
      <c r="S1357" s="15"/>
      <c r="T1357" s="15"/>
      <c r="U1357" s="15"/>
    </row>
    <row r="1358" ht="15" spans="16:21">
      <c r="P1358" s="15"/>
      <c r="Q1358" s="15"/>
      <c r="R1358" s="15"/>
      <c r="S1358" s="15"/>
      <c r="T1358" s="15"/>
      <c r="U1358" s="15"/>
    </row>
    <row r="1359" ht="15" spans="16:21">
      <c r="P1359" s="15"/>
      <c r="Q1359" s="15"/>
      <c r="R1359" s="15"/>
      <c r="S1359" s="15"/>
      <c r="T1359" s="15"/>
      <c r="U1359" s="15"/>
    </row>
    <row r="1360" ht="15" spans="16:21">
      <c r="P1360" s="15"/>
      <c r="Q1360" s="15"/>
      <c r="R1360" s="15"/>
      <c r="S1360" s="15"/>
      <c r="T1360" s="15"/>
      <c r="U1360" s="15"/>
    </row>
    <row r="1361" ht="15" spans="16:21">
      <c r="P1361" s="15"/>
      <c r="Q1361" s="15"/>
      <c r="R1361" s="15"/>
      <c r="S1361" s="15"/>
      <c r="T1361" s="15"/>
      <c r="U1361" s="15"/>
    </row>
    <row r="1362" ht="15" spans="16:21">
      <c r="P1362" s="15"/>
      <c r="Q1362" s="15"/>
      <c r="R1362" s="15"/>
      <c r="S1362" s="15"/>
      <c r="T1362" s="15"/>
      <c r="U1362" s="15"/>
    </row>
    <row r="1363" ht="15" spans="16:21">
      <c r="P1363" s="15"/>
      <c r="Q1363" s="15"/>
      <c r="R1363" s="15"/>
      <c r="S1363" s="15"/>
      <c r="T1363" s="15"/>
      <c r="U1363" s="15"/>
    </row>
    <row r="1364" ht="15" spans="16:21">
      <c r="P1364" s="15"/>
      <c r="Q1364" s="15"/>
      <c r="R1364" s="15"/>
      <c r="S1364" s="15"/>
      <c r="T1364" s="15"/>
      <c r="U1364" s="15"/>
    </row>
    <row r="1365" ht="15" spans="16:21">
      <c r="P1365" s="15"/>
      <c r="Q1365" s="15"/>
      <c r="R1365" s="15"/>
      <c r="S1365" s="15"/>
      <c r="T1365" s="15"/>
      <c r="U1365" s="15"/>
    </row>
    <row r="1366" ht="15" spans="16:21">
      <c r="P1366" s="15"/>
      <c r="Q1366" s="15"/>
      <c r="R1366" s="15"/>
      <c r="S1366" s="15"/>
      <c r="T1366" s="15"/>
      <c r="U1366" s="15"/>
    </row>
    <row r="1367" ht="15" spans="16:21">
      <c r="P1367" s="15"/>
      <c r="Q1367" s="15"/>
      <c r="R1367" s="15"/>
      <c r="S1367" s="15"/>
      <c r="T1367" s="15"/>
      <c r="U1367" s="15"/>
    </row>
    <row r="1368" ht="15" spans="16:21">
      <c r="P1368" s="15"/>
      <c r="Q1368" s="15"/>
      <c r="R1368" s="15"/>
      <c r="S1368" s="15"/>
      <c r="T1368" s="15"/>
      <c r="U1368" s="15"/>
    </row>
    <row r="1369" ht="15" spans="16:21">
      <c r="P1369" s="15"/>
      <c r="Q1369" s="15"/>
      <c r="R1369" s="15"/>
      <c r="S1369" s="15"/>
      <c r="T1369" s="15"/>
      <c r="U1369" s="15"/>
    </row>
    <row r="1370" ht="15" spans="16:21">
      <c r="P1370" s="15"/>
      <c r="Q1370" s="15"/>
      <c r="R1370" s="15"/>
      <c r="S1370" s="15"/>
      <c r="T1370" s="15"/>
      <c r="U1370" s="15"/>
    </row>
    <row r="1371" ht="15" spans="16:21">
      <c r="P1371" s="15"/>
      <c r="Q1371" s="15"/>
      <c r="R1371" s="15"/>
      <c r="S1371" s="15"/>
      <c r="T1371" s="15"/>
      <c r="U1371" s="15"/>
    </row>
    <row r="1372" ht="15" spans="16:21">
      <c r="P1372" s="15"/>
      <c r="Q1372" s="15"/>
      <c r="R1372" s="15"/>
      <c r="S1372" s="15"/>
      <c r="T1372" s="15"/>
      <c r="U1372" s="15"/>
    </row>
    <row r="1373" ht="15" spans="16:21">
      <c r="P1373" s="15"/>
      <c r="Q1373" s="15"/>
      <c r="R1373" s="15"/>
      <c r="S1373" s="15"/>
      <c r="T1373" s="15"/>
      <c r="U1373" s="15"/>
    </row>
    <row r="1374" ht="15" spans="16:21">
      <c r="P1374" s="15"/>
      <c r="Q1374" s="15"/>
      <c r="R1374" s="15"/>
      <c r="S1374" s="15"/>
      <c r="T1374" s="15"/>
      <c r="U1374" s="15"/>
    </row>
    <row r="1375" ht="15" spans="16:21">
      <c r="P1375" s="15"/>
      <c r="Q1375" s="15"/>
      <c r="R1375" s="15"/>
      <c r="S1375" s="15"/>
      <c r="T1375" s="15"/>
      <c r="U1375" s="15"/>
    </row>
    <row r="1376" ht="15" spans="16:21">
      <c r="P1376" s="15"/>
      <c r="Q1376" s="15"/>
      <c r="R1376" s="15"/>
      <c r="S1376" s="15"/>
      <c r="T1376" s="15"/>
      <c r="U1376" s="15"/>
    </row>
    <row r="1377" ht="15" spans="16:21">
      <c r="P1377" s="15"/>
      <c r="Q1377" s="15"/>
      <c r="R1377" s="15"/>
      <c r="S1377" s="15"/>
      <c r="T1377" s="15"/>
      <c r="U1377" s="15"/>
    </row>
    <row r="1378" ht="15" spans="16:21">
      <c r="P1378" s="15"/>
      <c r="Q1378" s="15"/>
      <c r="R1378" s="15"/>
      <c r="S1378" s="15"/>
      <c r="T1378" s="15"/>
      <c r="U1378" s="15"/>
    </row>
    <row r="1379" ht="15" spans="16:21">
      <c r="P1379" s="15"/>
      <c r="Q1379" s="15"/>
      <c r="R1379" s="15"/>
      <c r="S1379" s="15"/>
      <c r="T1379" s="15"/>
      <c r="U1379" s="15"/>
    </row>
    <row r="1380" ht="15" spans="16:21">
      <c r="P1380" s="15"/>
      <c r="Q1380" s="15"/>
      <c r="R1380" s="15"/>
      <c r="S1380" s="15"/>
      <c r="T1380" s="15"/>
      <c r="U1380" s="15"/>
    </row>
    <row r="1381" ht="15" spans="16:21">
      <c r="P1381" s="15"/>
      <c r="Q1381" s="15"/>
      <c r="R1381" s="15"/>
      <c r="S1381" s="15"/>
      <c r="T1381" s="15"/>
      <c r="U1381" s="15"/>
    </row>
    <row r="1382" ht="15" spans="16:21">
      <c r="P1382" s="15"/>
      <c r="Q1382" s="15"/>
      <c r="R1382" s="15"/>
      <c r="S1382" s="15"/>
      <c r="T1382" s="15"/>
      <c r="U1382" s="15"/>
    </row>
    <row r="1383" ht="15" spans="16:21">
      <c r="P1383" s="15"/>
      <c r="Q1383" s="15"/>
      <c r="R1383" s="15"/>
      <c r="S1383" s="15"/>
      <c r="T1383" s="15"/>
      <c r="U1383" s="15"/>
    </row>
    <row r="1384" ht="15" spans="16:21">
      <c r="P1384" s="15"/>
      <c r="Q1384" s="15"/>
      <c r="R1384" s="15"/>
      <c r="S1384" s="15"/>
      <c r="T1384" s="15"/>
      <c r="U1384" s="15"/>
    </row>
    <row r="1385" ht="15" spans="16:21">
      <c r="P1385" s="15"/>
      <c r="Q1385" s="15"/>
      <c r="R1385" s="15"/>
      <c r="S1385" s="15"/>
      <c r="T1385" s="15"/>
      <c r="U1385" s="15"/>
    </row>
    <row r="1386" ht="15" spans="16:21">
      <c r="P1386" s="15"/>
      <c r="Q1386" s="15"/>
      <c r="R1386" s="15"/>
      <c r="S1386" s="15"/>
      <c r="T1386" s="15"/>
      <c r="U1386" s="15"/>
    </row>
    <row r="1387" ht="15" spans="16:21">
      <c r="P1387" s="15"/>
      <c r="Q1387" s="15"/>
      <c r="R1387" s="15"/>
      <c r="S1387" s="15"/>
      <c r="T1387" s="15"/>
      <c r="U1387" s="15"/>
    </row>
    <row r="1388" ht="15" spans="16:21">
      <c r="P1388" s="15"/>
      <c r="Q1388" s="15"/>
      <c r="R1388" s="15"/>
      <c r="S1388" s="15"/>
      <c r="T1388" s="15"/>
      <c r="U1388" s="15"/>
    </row>
    <row r="1389" ht="15" spans="16:21">
      <c r="P1389" s="15"/>
      <c r="Q1389" s="15"/>
      <c r="R1389" s="15"/>
      <c r="S1389" s="15"/>
      <c r="T1389" s="15"/>
      <c r="U1389" s="15"/>
    </row>
    <row r="1390" ht="15" spans="16:21">
      <c r="P1390" s="15"/>
      <c r="Q1390" s="15"/>
      <c r="R1390" s="15"/>
      <c r="S1390" s="15"/>
      <c r="T1390" s="15"/>
      <c r="U1390" s="15"/>
    </row>
    <row r="1391" ht="15" spans="16:21">
      <c r="P1391" s="15"/>
      <c r="Q1391" s="15"/>
      <c r="R1391" s="15"/>
      <c r="S1391" s="15"/>
      <c r="T1391" s="15"/>
      <c r="U1391" s="15"/>
    </row>
    <row r="1392" ht="15" spans="16:21">
      <c r="P1392" s="15"/>
      <c r="Q1392" s="15"/>
      <c r="R1392" s="15"/>
      <c r="S1392" s="15"/>
      <c r="T1392" s="15"/>
      <c r="U1392" s="15"/>
    </row>
    <row r="1393" ht="15" spans="16:21">
      <c r="P1393" s="15"/>
      <c r="Q1393" s="15"/>
      <c r="R1393" s="15"/>
      <c r="S1393" s="15"/>
      <c r="T1393" s="15"/>
      <c r="U1393" s="15"/>
    </row>
    <row r="1394" ht="15" spans="16:21">
      <c r="P1394" s="15"/>
      <c r="Q1394" s="15"/>
      <c r="R1394" s="15"/>
      <c r="S1394" s="15"/>
      <c r="T1394" s="15"/>
      <c r="U1394" s="15"/>
    </row>
    <row r="1395" ht="15" spans="16:21">
      <c r="P1395" s="15"/>
      <c r="Q1395" s="15"/>
      <c r="R1395" s="15"/>
      <c r="S1395" s="15"/>
      <c r="T1395" s="15"/>
      <c r="U1395" s="15"/>
    </row>
    <row r="1396" ht="15" spans="16:21">
      <c r="P1396" s="15"/>
      <c r="Q1396" s="15"/>
      <c r="R1396" s="15"/>
      <c r="S1396" s="15"/>
      <c r="T1396" s="15"/>
      <c r="U1396" s="15"/>
    </row>
    <row r="1397" ht="15" spans="16:21">
      <c r="P1397" s="15"/>
      <c r="Q1397" s="15"/>
      <c r="R1397" s="15"/>
      <c r="S1397" s="15"/>
      <c r="T1397" s="15"/>
      <c r="U1397" s="15"/>
    </row>
    <row r="1398" ht="15" spans="16:21">
      <c r="P1398" s="15"/>
      <c r="Q1398" s="15"/>
      <c r="R1398" s="15"/>
      <c r="S1398" s="15"/>
      <c r="T1398" s="15"/>
      <c r="U1398" s="15"/>
    </row>
    <row r="1399" ht="15" spans="16:21">
      <c r="P1399" s="15"/>
      <c r="Q1399" s="15"/>
      <c r="R1399" s="15"/>
      <c r="S1399" s="15"/>
      <c r="T1399" s="15"/>
      <c r="U1399" s="15"/>
    </row>
    <row r="1400" ht="15" spans="16:21">
      <c r="P1400" s="15"/>
      <c r="Q1400" s="15"/>
      <c r="R1400" s="15"/>
      <c r="S1400" s="15"/>
      <c r="T1400" s="15"/>
      <c r="U1400" s="15"/>
    </row>
    <row r="1401" ht="15" spans="16:21">
      <c r="P1401" s="15"/>
      <c r="Q1401" s="15"/>
      <c r="R1401" s="15"/>
      <c r="S1401" s="15"/>
      <c r="T1401" s="15"/>
      <c r="U1401" s="15"/>
    </row>
    <row r="1402" ht="15" spans="16:21">
      <c r="P1402" s="15"/>
      <c r="Q1402" s="15"/>
      <c r="R1402" s="15"/>
      <c r="S1402" s="15"/>
      <c r="T1402" s="15"/>
      <c r="U1402" s="15"/>
    </row>
    <row r="1403" ht="15" spans="16:21">
      <c r="P1403" s="15"/>
      <c r="Q1403" s="15"/>
      <c r="R1403" s="15"/>
      <c r="S1403" s="15"/>
      <c r="T1403" s="15"/>
      <c r="U1403" s="15"/>
    </row>
    <row r="1404" ht="15" spans="16:21">
      <c r="P1404" s="15"/>
      <c r="Q1404" s="15"/>
      <c r="R1404" s="15"/>
      <c r="S1404" s="15"/>
      <c r="T1404" s="15"/>
      <c r="U1404" s="15"/>
    </row>
    <row r="1405" ht="15" spans="16:21">
      <c r="P1405" s="15"/>
      <c r="Q1405" s="15"/>
      <c r="R1405" s="15"/>
      <c r="S1405" s="15"/>
      <c r="T1405" s="15"/>
      <c r="U1405" s="15"/>
    </row>
    <row r="1406" ht="15" spans="16:21">
      <c r="P1406" s="15"/>
      <c r="Q1406" s="15"/>
      <c r="R1406" s="15"/>
      <c r="S1406" s="15"/>
      <c r="T1406" s="15"/>
      <c r="U1406" s="15"/>
    </row>
    <row r="1407" ht="15" spans="16:21">
      <c r="P1407" s="15"/>
      <c r="Q1407" s="15"/>
      <c r="R1407" s="15"/>
      <c r="S1407" s="15"/>
      <c r="T1407" s="15"/>
      <c r="U1407" s="15"/>
    </row>
    <row r="1408" ht="15" spans="16:21">
      <c r="P1408" s="15"/>
      <c r="Q1408" s="15"/>
      <c r="R1408" s="15"/>
      <c r="S1408" s="15"/>
      <c r="T1408" s="15"/>
      <c r="U1408" s="15"/>
    </row>
    <row r="1409" ht="15" spans="16:21">
      <c r="P1409" s="15"/>
      <c r="Q1409" s="15"/>
      <c r="R1409" s="15"/>
      <c r="S1409" s="15"/>
      <c r="T1409" s="15"/>
      <c r="U1409" s="15"/>
    </row>
    <row r="1410" ht="15" spans="16:21">
      <c r="P1410" s="15"/>
      <c r="Q1410" s="15"/>
      <c r="R1410" s="15"/>
      <c r="S1410" s="15"/>
      <c r="T1410" s="15"/>
      <c r="U1410" s="15"/>
    </row>
    <row r="1411" ht="15" spans="16:21">
      <c r="P1411" s="15"/>
      <c r="Q1411" s="15"/>
      <c r="R1411" s="15"/>
      <c r="S1411" s="15"/>
      <c r="T1411" s="15"/>
      <c r="U1411" s="15"/>
    </row>
    <row r="1412" ht="15" spans="16:21">
      <c r="P1412" s="15"/>
      <c r="Q1412" s="15"/>
      <c r="R1412" s="15"/>
      <c r="S1412" s="15"/>
      <c r="T1412" s="15"/>
      <c r="U1412" s="15"/>
    </row>
    <row r="1413" ht="15" spans="16:21">
      <c r="P1413" s="15"/>
      <c r="Q1413" s="15"/>
      <c r="R1413" s="15"/>
      <c r="S1413" s="15"/>
      <c r="T1413" s="15"/>
      <c r="U1413" s="15"/>
    </row>
    <row r="1414" ht="15" spans="16:21">
      <c r="P1414" s="15"/>
      <c r="Q1414" s="15"/>
      <c r="R1414" s="15"/>
      <c r="S1414" s="15"/>
      <c r="T1414" s="15"/>
      <c r="U1414" s="15"/>
    </row>
    <row r="1415" ht="15" spans="16:21">
      <c r="P1415" s="15"/>
      <c r="Q1415" s="15"/>
      <c r="R1415" s="15"/>
      <c r="S1415" s="15"/>
      <c r="T1415" s="15"/>
      <c r="U1415" s="15"/>
    </row>
    <row r="1416" ht="15" spans="16:21">
      <c r="P1416" s="15"/>
      <c r="Q1416" s="15"/>
      <c r="R1416" s="15"/>
      <c r="S1416" s="15"/>
      <c r="T1416" s="15"/>
      <c r="U1416" s="15"/>
    </row>
    <row r="1417" ht="15" spans="16:21">
      <c r="P1417" s="15"/>
      <c r="Q1417" s="15"/>
      <c r="R1417" s="15"/>
      <c r="S1417" s="15"/>
      <c r="T1417" s="15"/>
      <c r="U1417" s="15"/>
    </row>
    <row r="1418" ht="15" spans="16:21">
      <c r="P1418" s="15"/>
      <c r="Q1418" s="15"/>
      <c r="R1418" s="15"/>
      <c r="S1418" s="15"/>
      <c r="T1418" s="15"/>
      <c r="U1418" s="15"/>
    </row>
    <row r="1419" ht="15" spans="16:21">
      <c r="P1419" s="15"/>
      <c r="Q1419" s="15"/>
      <c r="R1419" s="15"/>
      <c r="S1419" s="15"/>
      <c r="T1419" s="15"/>
      <c r="U1419" s="15"/>
    </row>
    <row r="1420" ht="15" spans="16:21">
      <c r="P1420" s="15"/>
      <c r="Q1420" s="15"/>
      <c r="R1420" s="15"/>
      <c r="S1420" s="15"/>
      <c r="T1420" s="15"/>
      <c r="U1420" s="15"/>
    </row>
    <row r="1421" ht="15" spans="16:21">
      <c r="P1421" s="15"/>
      <c r="Q1421" s="15"/>
      <c r="R1421" s="15"/>
      <c r="S1421" s="15"/>
      <c r="T1421" s="15"/>
      <c r="U1421" s="15"/>
    </row>
    <row r="1422" ht="15" spans="16:21">
      <c r="P1422" s="15"/>
      <c r="Q1422" s="15"/>
      <c r="R1422" s="15"/>
      <c r="S1422" s="15"/>
      <c r="T1422" s="15"/>
      <c r="U1422" s="15"/>
    </row>
    <row r="1423" ht="15" spans="16:21">
      <c r="P1423" s="15"/>
      <c r="Q1423" s="15"/>
      <c r="R1423" s="15"/>
      <c r="S1423" s="15"/>
      <c r="T1423" s="15"/>
      <c r="U1423" s="15"/>
    </row>
    <row r="1424" ht="15" spans="16:21">
      <c r="P1424" s="15"/>
      <c r="Q1424" s="15"/>
      <c r="R1424" s="15"/>
      <c r="S1424" s="15"/>
      <c r="T1424" s="15"/>
      <c r="U1424" s="15"/>
    </row>
    <row r="1425" ht="15" spans="16:21">
      <c r="P1425" s="15"/>
      <c r="Q1425" s="15"/>
      <c r="R1425" s="15"/>
      <c r="S1425" s="15"/>
      <c r="T1425" s="15"/>
      <c r="U1425" s="15"/>
    </row>
    <row r="1426" ht="15" spans="16:21">
      <c r="P1426" s="15"/>
      <c r="Q1426" s="15"/>
      <c r="R1426" s="15"/>
      <c r="S1426" s="15"/>
      <c r="T1426" s="15"/>
      <c r="U1426" s="15"/>
    </row>
    <row r="1427" ht="15" spans="16:21">
      <c r="P1427" s="15"/>
      <c r="Q1427" s="15"/>
      <c r="R1427" s="15"/>
      <c r="S1427" s="15"/>
      <c r="T1427" s="15"/>
      <c r="U1427" s="15"/>
    </row>
    <row r="1428" ht="15" spans="16:21">
      <c r="P1428" s="15"/>
      <c r="Q1428" s="15"/>
      <c r="R1428" s="15"/>
      <c r="S1428" s="15"/>
      <c r="T1428" s="15"/>
      <c r="U1428" s="15"/>
    </row>
    <row r="1429" ht="15" spans="16:21">
      <c r="P1429" s="15"/>
      <c r="Q1429" s="15"/>
      <c r="R1429" s="15"/>
      <c r="S1429" s="15"/>
      <c r="T1429" s="15"/>
      <c r="U1429" s="15"/>
    </row>
    <row r="1430" ht="15" spans="16:21">
      <c r="P1430" s="15"/>
      <c r="Q1430" s="15"/>
      <c r="R1430" s="15"/>
      <c r="S1430" s="15"/>
      <c r="T1430" s="15"/>
      <c r="U1430" s="15"/>
    </row>
    <row r="1431" ht="15" spans="16:21">
      <c r="P1431" s="15"/>
      <c r="Q1431" s="15"/>
      <c r="R1431" s="15"/>
      <c r="S1431" s="15"/>
      <c r="T1431" s="15"/>
      <c r="U1431" s="15"/>
    </row>
    <row r="1432" ht="15" spans="16:21">
      <c r="P1432" s="15"/>
      <c r="Q1432" s="15"/>
      <c r="R1432" s="15"/>
      <c r="S1432" s="15"/>
      <c r="T1432" s="15"/>
      <c r="U1432" s="15"/>
    </row>
    <row r="1433" ht="15" spans="16:21">
      <c r="P1433" s="15"/>
      <c r="Q1433" s="15"/>
      <c r="R1433" s="15"/>
      <c r="S1433" s="15"/>
      <c r="T1433" s="15"/>
      <c r="U1433" s="15"/>
    </row>
    <row r="1434" ht="15" spans="16:21">
      <c r="P1434" s="15"/>
      <c r="Q1434" s="15"/>
      <c r="R1434" s="15"/>
      <c r="S1434" s="15"/>
      <c r="T1434" s="15"/>
      <c r="U1434" s="15"/>
    </row>
    <row r="1435" ht="15" spans="16:21">
      <c r="P1435" s="15"/>
      <c r="Q1435" s="15"/>
      <c r="R1435" s="15"/>
      <c r="S1435" s="15"/>
      <c r="T1435" s="15"/>
      <c r="U1435" s="15"/>
    </row>
    <row r="1436" ht="15" spans="16:21">
      <c r="P1436" s="15"/>
      <c r="Q1436" s="15"/>
      <c r="R1436" s="15"/>
      <c r="S1436" s="15"/>
      <c r="T1436" s="15"/>
      <c r="U1436" s="15"/>
    </row>
    <row r="1437" ht="15" spans="16:21">
      <c r="P1437" s="15"/>
      <c r="Q1437" s="15"/>
      <c r="R1437" s="15"/>
      <c r="S1437" s="15"/>
      <c r="T1437" s="15"/>
      <c r="U1437" s="15"/>
    </row>
    <row r="1438" ht="15" spans="16:21">
      <c r="P1438" s="15"/>
      <c r="Q1438" s="15"/>
      <c r="R1438" s="15"/>
      <c r="S1438" s="15"/>
      <c r="T1438" s="15"/>
      <c r="U1438" s="15"/>
    </row>
    <row r="1439" ht="15" spans="16:21">
      <c r="P1439" s="15"/>
      <c r="Q1439" s="15"/>
      <c r="R1439" s="15"/>
      <c r="S1439" s="15"/>
      <c r="T1439" s="15"/>
      <c r="U1439" s="15"/>
    </row>
    <row r="1440" ht="15" spans="16:21">
      <c r="P1440" s="15"/>
      <c r="Q1440" s="15"/>
      <c r="R1440" s="15"/>
      <c r="S1440" s="15"/>
      <c r="T1440" s="15"/>
      <c r="U1440" s="15"/>
    </row>
    <row r="1441" ht="15" spans="16:21">
      <c r="P1441" s="15"/>
      <c r="Q1441" s="15"/>
      <c r="R1441" s="15"/>
      <c r="S1441" s="15"/>
      <c r="T1441" s="15"/>
      <c r="U1441" s="15"/>
    </row>
    <row r="1442" ht="15" spans="16:21">
      <c r="P1442" s="15"/>
      <c r="Q1442" s="15"/>
      <c r="R1442" s="15"/>
      <c r="S1442" s="15"/>
      <c r="T1442" s="15"/>
      <c r="U1442" s="15"/>
    </row>
    <row r="1443" ht="15" spans="16:21">
      <c r="P1443" s="15"/>
      <c r="Q1443" s="15"/>
      <c r="R1443" s="15"/>
      <c r="S1443" s="15"/>
      <c r="T1443" s="15"/>
      <c r="U1443" s="15"/>
    </row>
    <row r="1444" ht="15" spans="16:21">
      <c r="P1444" s="15"/>
      <c r="Q1444" s="15"/>
      <c r="R1444" s="15"/>
      <c r="S1444" s="15"/>
      <c r="T1444" s="15"/>
      <c r="U1444" s="15"/>
    </row>
    <row r="1445" ht="15" spans="16:21">
      <c r="P1445" s="15"/>
      <c r="Q1445" s="15"/>
      <c r="R1445" s="15"/>
      <c r="S1445" s="15"/>
      <c r="T1445" s="15"/>
      <c r="U1445" s="15"/>
    </row>
    <row r="1446" ht="15" spans="16:21">
      <c r="P1446" s="15"/>
      <c r="Q1446" s="15"/>
      <c r="R1446" s="15"/>
      <c r="S1446" s="15"/>
      <c r="T1446" s="15"/>
      <c r="U1446" s="15"/>
    </row>
    <row r="1447" ht="15" spans="16:21">
      <c r="P1447" s="15"/>
      <c r="Q1447" s="15"/>
      <c r="R1447" s="15"/>
      <c r="S1447" s="15"/>
      <c r="T1447" s="15"/>
      <c r="U1447" s="15"/>
    </row>
    <row r="1448" ht="15" spans="16:21">
      <c r="P1448" s="15"/>
      <c r="Q1448" s="15"/>
      <c r="R1448" s="15"/>
      <c r="S1448" s="15"/>
      <c r="T1448" s="15"/>
      <c r="U1448" s="15"/>
    </row>
    <row r="1449" ht="15" spans="16:21">
      <c r="P1449" s="15"/>
      <c r="Q1449" s="15"/>
      <c r="R1449" s="15"/>
      <c r="S1449" s="15"/>
      <c r="T1449" s="15"/>
      <c r="U1449" s="15"/>
    </row>
    <row r="1450" ht="15" spans="16:21">
      <c r="P1450" s="15"/>
      <c r="Q1450" s="15"/>
      <c r="R1450" s="15"/>
      <c r="S1450" s="15"/>
      <c r="T1450" s="15"/>
      <c r="U1450" s="15"/>
    </row>
    <row r="1451" ht="15" spans="16:21">
      <c r="P1451" s="15"/>
      <c r="Q1451" s="15"/>
      <c r="R1451" s="15"/>
      <c r="S1451" s="15"/>
      <c r="T1451" s="15"/>
      <c r="U1451" s="15"/>
    </row>
    <row r="1452" ht="15" spans="16:21">
      <c r="P1452" s="15"/>
      <c r="Q1452" s="15"/>
      <c r="R1452" s="15"/>
      <c r="S1452" s="15"/>
      <c r="T1452" s="15"/>
      <c r="U1452" s="15"/>
    </row>
    <row r="1453" ht="15" spans="16:21">
      <c r="P1453" s="15"/>
      <c r="Q1453" s="15"/>
      <c r="R1453" s="15"/>
      <c r="S1453" s="15"/>
      <c r="T1453" s="15"/>
      <c r="U1453" s="15"/>
    </row>
    <row r="1454" ht="15" spans="16:21">
      <c r="P1454" s="15"/>
      <c r="Q1454" s="15"/>
      <c r="R1454" s="15"/>
      <c r="S1454" s="15"/>
      <c r="T1454" s="15"/>
      <c r="U1454" s="15"/>
    </row>
    <row r="1455" ht="15" spans="16:21">
      <c r="P1455" s="15"/>
      <c r="Q1455" s="15"/>
      <c r="R1455" s="15"/>
      <c r="S1455" s="15"/>
      <c r="T1455" s="15"/>
      <c r="U1455" s="15"/>
    </row>
    <row r="1456" ht="15" spans="16:21">
      <c r="P1456" s="15"/>
      <c r="Q1456" s="15"/>
      <c r="R1456" s="15"/>
      <c r="S1456" s="15"/>
      <c r="T1456" s="15"/>
      <c r="U1456" s="15"/>
    </row>
    <row r="1457" ht="15" spans="16:21">
      <c r="P1457" s="15"/>
      <c r="Q1457" s="15"/>
      <c r="R1457" s="15"/>
      <c r="S1457" s="15"/>
      <c r="T1457" s="15"/>
      <c r="U1457" s="15"/>
    </row>
    <row r="1458" ht="15" spans="16:21">
      <c r="P1458" s="15"/>
      <c r="Q1458" s="15"/>
      <c r="R1458" s="15"/>
      <c r="S1458" s="15"/>
      <c r="T1458" s="15"/>
      <c r="U1458" s="15"/>
    </row>
    <row r="1459" ht="15" spans="16:21">
      <c r="P1459" s="15"/>
      <c r="Q1459" s="15"/>
      <c r="R1459" s="15"/>
      <c r="S1459" s="15"/>
      <c r="T1459" s="15"/>
      <c r="U1459" s="15"/>
    </row>
    <row r="1460" ht="15" spans="16:21">
      <c r="P1460" s="15"/>
      <c r="Q1460" s="15"/>
      <c r="R1460" s="15"/>
      <c r="S1460" s="15"/>
      <c r="T1460" s="15"/>
      <c r="U1460" s="15"/>
    </row>
    <row r="1461" ht="15" spans="16:21">
      <c r="P1461" s="15"/>
      <c r="Q1461" s="15"/>
      <c r="R1461" s="15"/>
      <c r="S1461" s="15"/>
      <c r="T1461" s="15"/>
      <c r="U1461" s="15"/>
    </row>
    <row r="1462" ht="15" spans="16:21">
      <c r="P1462" s="15"/>
      <c r="Q1462" s="15"/>
      <c r="R1462" s="15"/>
      <c r="S1462" s="15"/>
      <c r="T1462" s="15"/>
      <c r="U1462" s="15"/>
    </row>
    <row r="1463" ht="15" spans="16:21">
      <c r="P1463" s="15"/>
      <c r="Q1463" s="15"/>
      <c r="R1463" s="15"/>
      <c r="S1463" s="15"/>
      <c r="T1463" s="15"/>
      <c r="U1463" s="15"/>
    </row>
    <row r="1464" ht="15" spans="16:21">
      <c r="P1464" s="15"/>
      <c r="Q1464" s="15"/>
      <c r="R1464" s="15"/>
      <c r="S1464" s="15"/>
      <c r="T1464" s="15"/>
      <c r="U1464" s="15"/>
    </row>
    <row r="1465" ht="15" spans="16:21">
      <c r="P1465" s="15"/>
      <c r="Q1465" s="15"/>
      <c r="R1465" s="15"/>
      <c r="S1465" s="15"/>
      <c r="T1465" s="15"/>
      <c r="U1465" s="15"/>
    </row>
    <row r="1466" ht="15" spans="16:21">
      <c r="P1466" s="15"/>
      <c r="Q1466" s="15"/>
      <c r="R1466" s="15"/>
      <c r="S1466" s="15"/>
      <c r="T1466" s="15"/>
      <c r="U1466" s="15"/>
    </row>
    <row r="1467" ht="15" spans="16:21">
      <c r="P1467" s="15"/>
      <c r="Q1467" s="15"/>
      <c r="R1467" s="15"/>
      <c r="S1467" s="15"/>
      <c r="T1467" s="15"/>
      <c r="U1467" s="15"/>
    </row>
    <row r="1468" ht="15" spans="16:21">
      <c r="P1468" s="15"/>
      <c r="Q1468" s="15"/>
      <c r="R1468" s="15"/>
      <c r="S1468" s="15"/>
      <c r="T1468" s="15"/>
      <c r="U1468" s="15"/>
    </row>
    <row r="1469" ht="15" spans="16:21">
      <c r="P1469" s="15"/>
      <c r="Q1469" s="15"/>
      <c r="R1469" s="15"/>
      <c r="S1469" s="15"/>
      <c r="T1469" s="15"/>
      <c r="U1469" s="15"/>
    </row>
    <row r="1470" ht="15" spans="16:21">
      <c r="P1470" s="15"/>
      <c r="Q1470" s="15"/>
      <c r="R1470" s="15"/>
      <c r="S1470" s="15"/>
      <c r="T1470" s="15"/>
      <c r="U1470" s="15"/>
    </row>
    <row r="1471" ht="15" spans="16:21">
      <c r="P1471" s="15"/>
      <c r="Q1471" s="15"/>
      <c r="R1471" s="15"/>
      <c r="S1471" s="15"/>
      <c r="T1471" s="15"/>
      <c r="U1471" s="15"/>
    </row>
    <row r="1472" ht="15" spans="16:21">
      <c r="P1472" s="15"/>
      <c r="Q1472" s="15"/>
      <c r="R1472" s="15"/>
      <c r="S1472" s="15"/>
      <c r="T1472" s="15"/>
      <c r="U1472" s="15"/>
    </row>
    <row r="1473" ht="15" spans="16:21">
      <c r="P1473" s="15"/>
      <c r="Q1473" s="15"/>
      <c r="R1473" s="15"/>
      <c r="S1473" s="15"/>
      <c r="T1473" s="15"/>
      <c r="U1473" s="15"/>
    </row>
    <row r="1474" ht="15" spans="16:21">
      <c r="P1474" s="15"/>
      <c r="Q1474" s="15"/>
      <c r="R1474" s="15"/>
      <c r="S1474" s="15"/>
      <c r="T1474" s="15"/>
      <c r="U1474" s="15"/>
    </row>
    <row r="1475" ht="15" spans="16:21">
      <c r="P1475" s="15"/>
      <c r="Q1475" s="15"/>
      <c r="R1475" s="15"/>
      <c r="S1475" s="15"/>
      <c r="T1475" s="15"/>
      <c r="U1475" s="15"/>
    </row>
    <row r="1476" ht="15" spans="16:21">
      <c r="P1476" s="15"/>
      <c r="Q1476" s="15"/>
      <c r="R1476" s="15"/>
      <c r="S1476" s="15"/>
      <c r="T1476" s="15"/>
      <c r="U1476" s="15"/>
    </row>
    <row r="1477" ht="15" spans="16:21">
      <c r="P1477" s="15"/>
      <c r="Q1477" s="15"/>
      <c r="R1477" s="15"/>
      <c r="S1477" s="15"/>
      <c r="T1477" s="15"/>
      <c r="U1477" s="15"/>
    </row>
    <row r="1478" ht="15" spans="16:21">
      <c r="P1478" s="15"/>
      <c r="Q1478" s="15"/>
      <c r="R1478" s="15"/>
      <c r="S1478" s="15"/>
      <c r="T1478" s="15"/>
      <c r="U1478" s="15"/>
    </row>
    <row r="1479" ht="15" spans="16:21">
      <c r="P1479" s="15"/>
      <c r="Q1479" s="15"/>
      <c r="R1479" s="15"/>
      <c r="S1479" s="15"/>
      <c r="T1479" s="15"/>
      <c r="U1479" s="15"/>
    </row>
    <row r="1480" ht="15" spans="16:21">
      <c r="P1480" s="15"/>
      <c r="Q1480" s="15"/>
      <c r="R1480" s="15"/>
      <c r="S1480" s="15"/>
      <c r="T1480" s="15"/>
      <c r="U1480" s="15"/>
    </row>
    <row r="1481" ht="15" spans="16:21">
      <c r="P1481" s="15"/>
      <c r="Q1481" s="15"/>
      <c r="R1481" s="15"/>
      <c r="S1481" s="15"/>
      <c r="T1481" s="15"/>
      <c r="U1481" s="15"/>
    </row>
    <row r="1482" ht="15" spans="16:21">
      <c r="P1482" s="15"/>
      <c r="Q1482" s="15"/>
      <c r="R1482" s="15"/>
      <c r="S1482" s="15"/>
      <c r="T1482" s="15"/>
      <c r="U1482" s="15"/>
    </row>
    <row r="1483" ht="15" spans="16:21">
      <c r="P1483" s="15"/>
      <c r="Q1483" s="15"/>
      <c r="R1483" s="15"/>
      <c r="S1483" s="15"/>
      <c r="T1483" s="15"/>
      <c r="U1483" s="15"/>
    </row>
    <row r="1484" ht="15" spans="16:21">
      <c r="P1484" s="15"/>
      <c r="Q1484" s="15"/>
      <c r="R1484" s="15"/>
      <c r="S1484" s="15"/>
      <c r="T1484" s="15"/>
      <c r="U1484" s="15"/>
    </row>
    <row r="1485" ht="15" spans="16:21">
      <c r="P1485" s="15"/>
      <c r="Q1485" s="15"/>
      <c r="R1485" s="15"/>
      <c r="S1485" s="15"/>
      <c r="T1485" s="15"/>
      <c r="U1485" s="15"/>
    </row>
    <row r="1486" ht="15" spans="16:21">
      <c r="P1486" s="15"/>
      <c r="Q1486" s="15"/>
      <c r="R1486" s="15"/>
      <c r="S1486" s="15"/>
      <c r="T1486" s="15"/>
      <c r="U1486" s="15"/>
    </row>
    <row r="1487" ht="15" spans="16:21">
      <c r="P1487" s="15"/>
      <c r="Q1487" s="15"/>
      <c r="R1487" s="15"/>
      <c r="S1487" s="15"/>
      <c r="T1487" s="15"/>
      <c r="U1487" s="15"/>
    </row>
    <row r="1488" ht="15" spans="16:21">
      <c r="P1488" s="15"/>
      <c r="Q1488" s="15"/>
      <c r="R1488" s="15"/>
      <c r="S1488" s="15"/>
      <c r="T1488" s="15"/>
      <c r="U1488" s="15"/>
    </row>
    <row r="1489" ht="15" spans="16:21">
      <c r="P1489" s="15"/>
      <c r="Q1489" s="15"/>
      <c r="R1489" s="15"/>
      <c r="S1489" s="15"/>
      <c r="T1489" s="15"/>
      <c r="U1489" s="15"/>
    </row>
    <row r="1490" ht="15" spans="16:21">
      <c r="P1490" s="15"/>
      <c r="Q1490" s="15"/>
      <c r="R1490" s="15"/>
      <c r="S1490" s="15"/>
      <c r="T1490" s="15"/>
      <c r="U1490" s="15"/>
    </row>
    <row r="1491" ht="15" spans="16:21">
      <c r="P1491" s="15"/>
      <c r="Q1491" s="15"/>
      <c r="R1491" s="15"/>
      <c r="S1491" s="15"/>
      <c r="T1491" s="15"/>
      <c r="U1491" s="15"/>
    </row>
    <row r="1492" ht="15" spans="16:21">
      <c r="P1492" s="15"/>
      <c r="Q1492" s="15"/>
      <c r="R1492" s="15"/>
      <c r="S1492" s="15"/>
      <c r="T1492" s="15"/>
      <c r="U1492" s="15"/>
    </row>
    <row r="1493" ht="15" spans="16:21">
      <c r="P1493" s="15"/>
      <c r="Q1493" s="15"/>
      <c r="R1493" s="15"/>
      <c r="S1493" s="15"/>
      <c r="T1493" s="15"/>
      <c r="U1493" s="15"/>
    </row>
    <row r="1494" ht="15" spans="16:21">
      <c r="P1494" s="15"/>
      <c r="Q1494" s="15"/>
      <c r="R1494" s="15"/>
      <c r="S1494" s="15"/>
      <c r="T1494" s="15"/>
      <c r="U1494" s="15"/>
    </row>
    <row r="1495" ht="15" spans="16:21">
      <c r="P1495" s="15"/>
      <c r="Q1495" s="15"/>
      <c r="R1495" s="15"/>
      <c r="S1495" s="15"/>
      <c r="T1495" s="15"/>
      <c r="U1495" s="15"/>
    </row>
    <row r="1496" ht="15" spans="16:21">
      <c r="P1496" s="15"/>
      <c r="Q1496" s="15"/>
      <c r="R1496" s="15"/>
      <c r="S1496" s="15"/>
      <c r="T1496" s="15"/>
      <c r="U1496" s="15"/>
    </row>
    <row r="1497" ht="15" spans="16:21">
      <c r="P1497" s="15"/>
      <c r="Q1497" s="15"/>
      <c r="R1497" s="15"/>
      <c r="S1497" s="15"/>
      <c r="T1497" s="15"/>
      <c r="U1497" s="15"/>
    </row>
    <row r="1498" ht="15" spans="16:21">
      <c r="P1498" s="15"/>
      <c r="Q1498" s="15"/>
      <c r="R1498" s="15"/>
      <c r="S1498" s="15"/>
      <c r="T1498" s="15"/>
      <c r="U1498" s="15"/>
    </row>
    <row r="1499" ht="15" spans="16:21">
      <c r="P1499" s="15"/>
      <c r="Q1499" s="15"/>
      <c r="R1499" s="15"/>
      <c r="S1499" s="15"/>
      <c r="T1499" s="15"/>
      <c r="U1499" s="15"/>
    </row>
    <row r="1500" ht="15" spans="16:21">
      <c r="P1500" s="15"/>
      <c r="Q1500" s="15"/>
      <c r="R1500" s="15"/>
      <c r="S1500" s="15"/>
      <c r="T1500" s="15"/>
      <c r="U1500" s="15"/>
    </row>
    <row r="1501" ht="15" spans="16:21">
      <c r="P1501" s="15"/>
      <c r="Q1501" s="15"/>
      <c r="R1501" s="15"/>
      <c r="S1501" s="15"/>
      <c r="T1501" s="15"/>
      <c r="U1501" s="15"/>
    </row>
    <row r="1502" ht="15" spans="16:21">
      <c r="P1502" s="15"/>
      <c r="Q1502" s="15"/>
      <c r="R1502" s="15"/>
      <c r="S1502" s="15"/>
      <c r="T1502" s="15"/>
      <c r="U1502" s="15"/>
    </row>
    <row r="1503" ht="15" spans="16:21">
      <c r="P1503" s="15"/>
      <c r="Q1503" s="15"/>
      <c r="R1503" s="15"/>
      <c r="S1503" s="15"/>
      <c r="T1503" s="15"/>
      <c r="U1503" s="15"/>
    </row>
    <row r="1504" ht="15" spans="16:21">
      <c r="P1504" s="15"/>
      <c r="Q1504" s="15"/>
      <c r="R1504" s="15"/>
      <c r="S1504" s="15"/>
      <c r="T1504" s="15"/>
      <c r="U1504" s="15"/>
    </row>
    <row r="1505" ht="15" spans="16:21">
      <c r="P1505" s="15"/>
      <c r="Q1505" s="15"/>
      <c r="R1505" s="15"/>
      <c r="S1505" s="15"/>
      <c r="T1505" s="15"/>
      <c r="U1505" s="15"/>
    </row>
    <row r="1506" ht="15" spans="16:21">
      <c r="P1506" s="15"/>
      <c r="Q1506" s="15"/>
      <c r="R1506" s="15"/>
      <c r="S1506" s="15"/>
      <c r="T1506" s="15"/>
      <c r="U1506" s="15"/>
    </row>
    <row r="1507" ht="15" spans="16:21">
      <c r="P1507" s="15"/>
      <c r="Q1507" s="15"/>
      <c r="R1507" s="15"/>
      <c r="S1507" s="15"/>
      <c r="T1507" s="15"/>
      <c r="U1507" s="15"/>
    </row>
    <row r="1508" ht="15" spans="16:21">
      <c r="P1508" s="15"/>
      <c r="Q1508" s="15"/>
      <c r="R1508" s="15"/>
      <c r="S1508" s="15"/>
      <c r="T1508" s="15"/>
      <c r="U1508" s="15"/>
    </row>
    <row r="1509" ht="15" spans="16:21">
      <c r="P1509" s="15"/>
      <c r="Q1509" s="15"/>
      <c r="R1509" s="15"/>
      <c r="S1509" s="15"/>
      <c r="T1509" s="15"/>
      <c r="U1509" s="15"/>
    </row>
    <row r="1510" ht="15" spans="16:21">
      <c r="P1510" s="15"/>
      <c r="Q1510" s="15"/>
      <c r="R1510" s="15"/>
      <c r="S1510" s="15"/>
      <c r="T1510" s="15"/>
      <c r="U1510" s="15"/>
    </row>
    <row r="1511" ht="15" spans="16:21">
      <c r="P1511" s="15"/>
      <c r="Q1511" s="15"/>
      <c r="R1511" s="15"/>
      <c r="S1511" s="15"/>
      <c r="T1511" s="15"/>
      <c r="U1511" s="15"/>
    </row>
    <row r="1512" ht="15" spans="16:21">
      <c r="P1512" s="15"/>
      <c r="Q1512" s="15"/>
      <c r="R1512" s="15"/>
      <c r="S1512" s="15"/>
      <c r="T1512" s="15"/>
      <c r="U1512" s="15"/>
    </row>
    <row r="1513" ht="15" spans="16:21">
      <c r="P1513" s="15"/>
      <c r="Q1513" s="15"/>
      <c r="R1513" s="15"/>
      <c r="S1513" s="15"/>
      <c r="T1513" s="15"/>
      <c r="U1513" s="15"/>
    </row>
    <row r="1514" ht="15" spans="16:21">
      <c r="P1514" s="15"/>
      <c r="Q1514" s="15"/>
      <c r="R1514" s="15"/>
      <c r="S1514" s="15"/>
      <c r="T1514" s="15"/>
      <c r="U1514" s="15"/>
    </row>
    <row r="1515" ht="15" spans="16:21">
      <c r="P1515" s="15"/>
      <c r="Q1515" s="15"/>
      <c r="R1515" s="15"/>
      <c r="S1515" s="15"/>
      <c r="T1515" s="15"/>
      <c r="U1515" s="15"/>
    </row>
    <row r="1516" ht="15" spans="16:21">
      <c r="P1516" s="15"/>
      <c r="Q1516" s="15"/>
      <c r="R1516" s="15"/>
      <c r="S1516" s="15"/>
      <c r="T1516" s="15"/>
      <c r="U1516" s="15"/>
    </row>
    <row r="1517" ht="15" spans="16:21">
      <c r="P1517" s="15"/>
      <c r="Q1517" s="15"/>
      <c r="R1517" s="15"/>
      <c r="S1517" s="15"/>
      <c r="T1517" s="15"/>
      <c r="U1517" s="15"/>
    </row>
    <row r="1518" ht="15" spans="16:21">
      <c r="P1518" s="15"/>
      <c r="Q1518" s="15"/>
      <c r="R1518" s="15"/>
      <c r="S1518" s="15"/>
      <c r="T1518" s="15"/>
      <c r="U1518" s="15"/>
    </row>
    <row r="1519" ht="15" spans="16:21">
      <c r="P1519" s="15"/>
      <c r="Q1519" s="15"/>
      <c r="R1519" s="15"/>
      <c r="S1519" s="15"/>
      <c r="T1519" s="15"/>
      <c r="U1519" s="15"/>
    </row>
    <row r="1520" ht="15" spans="16:21">
      <c r="P1520" s="15"/>
      <c r="Q1520" s="15"/>
      <c r="R1520" s="15"/>
      <c r="S1520" s="15"/>
      <c r="T1520" s="15"/>
      <c r="U1520" s="15"/>
    </row>
    <row r="1521" ht="15" spans="16:21">
      <c r="P1521" s="15"/>
      <c r="Q1521" s="15"/>
      <c r="R1521" s="15"/>
      <c r="S1521" s="15"/>
      <c r="T1521" s="15"/>
      <c r="U1521" s="15"/>
    </row>
    <row r="1522" ht="15" spans="16:21">
      <c r="P1522" s="15"/>
      <c r="Q1522" s="15"/>
      <c r="R1522" s="15"/>
      <c r="S1522" s="15"/>
      <c r="T1522" s="15"/>
      <c r="U1522" s="15"/>
    </row>
    <row r="1523" ht="15" spans="16:21">
      <c r="P1523" s="15"/>
      <c r="Q1523" s="15"/>
      <c r="R1523" s="15"/>
      <c r="S1523" s="15"/>
      <c r="T1523" s="15"/>
      <c r="U1523" s="15"/>
    </row>
    <row r="1524" ht="15" spans="16:21">
      <c r="P1524" s="15"/>
      <c r="Q1524" s="15"/>
      <c r="R1524" s="15"/>
      <c r="S1524" s="15"/>
      <c r="T1524" s="15"/>
      <c r="U1524" s="15"/>
    </row>
    <row r="1525" ht="15" spans="16:21">
      <c r="P1525" s="15"/>
      <c r="Q1525" s="15"/>
      <c r="R1525" s="15"/>
      <c r="S1525" s="15"/>
      <c r="T1525" s="15"/>
      <c r="U1525" s="15"/>
    </row>
    <row r="1526" ht="15" spans="16:21">
      <c r="P1526" s="15"/>
      <c r="Q1526" s="15"/>
      <c r="R1526" s="15"/>
      <c r="S1526" s="15"/>
      <c r="T1526" s="15"/>
      <c r="U1526" s="15"/>
    </row>
    <row r="1527" ht="15" spans="16:21">
      <c r="P1527" s="15"/>
      <c r="Q1527" s="15"/>
      <c r="R1527" s="15"/>
      <c r="S1527" s="15"/>
      <c r="T1527" s="15"/>
      <c r="U1527" s="15"/>
    </row>
    <row r="1528" ht="15" spans="16:21">
      <c r="P1528" s="15"/>
      <c r="Q1528" s="15"/>
      <c r="R1528" s="15"/>
      <c r="S1528" s="15"/>
      <c r="T1528" s="15"/>
      <c r="U1528" s="15"/>
    </row>
    <row r="1529" ht="15" spans="16:21">
      <c r="P1529" s="15"/>
      <c r="Q1529" s="15"/>
      <c r="R1529" s="15"/>
      <c r="S1529" s="15"/>
      <c r="T1529" s="15"/>
      <c r="U1529" s="15"/>
    </row>
    <row r="1530" ht="15" spans="16:21">
      <c r="P1530" s="15"/>
      <c r="Q1530" s="15"/>
      <c r="R1530" s="15"/>
      <c r="S1530" s="15"/>
      <c r="T1530" s="15"/>
      <c r="U1530" s="15"/>
    </row>
    <row r="1531" ht="15" spans="16:21">
      <c r="P1531" s="15"/>
      <c r="Q1531" s="15"/>
      <c r="R1531" s="15"/>
      <c r="S1531" s="15"/>
      <c r="T1531" s="15"/>
      <c r="U1531" s="15"/>
    </row>
    <row r="1532" ht="15" spans="16:21">
      <c r="P1532" s="15"/>
      <c r="Q1532" s="15"/>
      <c r="R1532" s="15"/>
      <c r="S1532" s="15"/>
      <c r="T1532" s="15"/>
      <c r="U1532" s="15"/>
    </row>
    <row r="1533" ht="15" spans="16:21">
      <c r="P1533" s="15"/>
      <c r="Q1533" s="15"/>
      <c r="R1533" s="15"/>
      <c r="S1533" s="15"/>
      <c r="T1533" s="15"/>
      <c r="U1533" s="15"/>
    </row>
    <row r="1534" ht="15" spans="16:21">
      <c r="P1534" s="15"/>
      <c r="Q1534" s="15"/>
      <c r="R1534" s="15"/>
      <c r="S1534" s="15"/>
      <c r="T1534" s="15"/>
      <c r="U1534" s="15"/>
    </row>
    <row r="1535" ht="15" spans="16:21">
      <c r="P1535" s="15"/>
      <c r="Q1535" s="15"/>
      <c r="R1535" s="15"/>
      <c r="S1535" s="15"/>
      <c r="T1535" s="15"/>
      <c r="U1535" s="15"/>
    </row>
    <row r="1536" ht="15" spans="16:21">
      <c r="P1536" s="15"/>
      <c r="Q1536" s="15"/>
      <c r="R1536" s="15"/>
      <c r="S1536" s="15"/>
      <c r="T1536" s="15"/>
      <c r="U1536" s="15"/>
    </row>
    <row r="1537" ht="15" spans="16:21">
      <c r="P1537" s="15"/>
      <c r="Q1537" s="15"/>
      <c r="R1537" s="15"/>
      <c r="S1537" s="15"/>
      <c r="T1537" s="15"/>
      <c r="U1537" s="15"/>
    </row>
    <row r="1538" ht="15" spans="16:21">
      <c r="P1538" s="15"/>
      <c r="Q1538" s="15"/>
      <c r="R1538" s="15"/>
      <c r="S1538" s="15"/>
      <c r="T1538" s="15"/>
      <c r="U1538" s="15"/>
    </row>
    <row r="1539" ht="15" spans="16:21">
      <c r="P1539" s="15"/>
      <c r="Q1539" s="15"/>
      <c r="R1539" s="15"/>
      <c r="S1539" s="15"/>
      <c r="T1539" s="15"/>
      <c r="U1539" s="15"/>
    </row>
    <row r="1540" ht="15" spans="16:21">
      <c r="P1540" s="15"/>
      <c r="Q1540" s="15"/>
      <c r="R1540" s="15"/>
      <c r="S1540" s="15"/>
      <c r="T1540" s="15"/>
      <c r="U1540" s="15"/>
    </row>
    <row r="1541" ht="15" spans="16:21">
      <c r="P1541" s="15"/>
      <c r="Q1541" s="15"/>
      <c r="R1541" s="15"/>
      <c r="S1541" s="15"/>
      <c r="T1541" s="15"/>
      <c r="U1541" s="15"/>
    </row>
    <row r="1542" ht="15" spans="16:21">
      <c r="P1542" s="15"/>
      <c r="Q1542" s="15"/>
      <c r="R1542" s="15"/>
      <c r="S1542" s="15"/>
      <c r="T1542" s="15"/>
      <c r="U1542" s="15"/>
    </row>
    <row r="1543" ht="15" spans="16:21">
      <c r="P1543" s="15"/>
      <c r="Q1543" s="15"/>
      <c r="R1543" s="15"/>
      <c r="S1543" s="15"/>
      <c r="T1543" s="15"/>
      <c r="U1543" s="15"/>
    </row>
    <row r="1544" ht="15" spans="16:21">
      <c r="P1544" s="15"/>
      <c r="Q1544" s="15"/>
      <c r="R1544" s="15"/>
      <c r="S1544" s="15"/>
      <c r="T1544" s="15"/>
      <c r="U1544" s="15"/>
    </row>
    <row r="1545" ht="15" spans="16:21">
      <c r="P1545" s="15"/>
      <c r="Q1545" s="15"/>
      <c r="R1545" s="15"/>
      <c r="S1545" s="15"/>
      <c r="T1545" s="15"/>
      <c r="U1545" s="15"/>
    </row>
    <row r="1546" ht="15" spans="16:21">
      <c r="P1546" s="15"/>
      <c r="Q1546" s="15"/>
      <c r="R1546" s="15"/>
      <c r="S1546" s="15"/>
      <c r="T1546" s="15"/>
      <c r="U1546" s="15"/>
    </row>
    <row r="1547" ht="15" spans="16:21">
      <c r="P1547" s="15"/>
      <c r="Q1547" s="15"/>
      <c r="R1547" s="15"/>
      <c r="S1547" s="15"/>
      <c r="T1547" s="15"/>
      <c r="U1547" s="15"/>
    </row>
    <row r="1548" ht="15" spans="16:21">
      <c r="P1548" s="15"/>
      <c r="Q1548" s="15"/>
      <c r="R1548" s="15"/>
      <c r="S1548" s="15"/>
      <c r="T1548" s="15"/>
      <c r="U1548" s="15"/>
    </row>
    <row r="1549" ht="15" spans="16:21">
      <c r="P1549" s="15"/>
      <c r="Q1549" s="15"/>
      <c r="R1549" s="15"/>
      <c r="S1549" s="15"/>
      <c r="T1549" s="15"/>
      <c r="U1549" s="15"/>
    </row>
    <row r="1550" ht="15" spans="16:21">
      <c r="P1550" s="15"/>
      <c r="Q1550" s="15"/>
      <c r="R1550" s="15"/>
      <c r="S1550" s="15"/>
      <c r="T1550" s="15"/>
      <c r="U1550" s="15"/>
    </row>
    <row r="1551" ht="15" spans="16:21">
      <c r="P1551" s="15"/>
      <c r="Q1551" s="15"/>
      <c r="R1551" s="15"/>
      <c r="S1551" s="15"/>
      <c r="T1551" s="15"/>
      <c r="U1551" s="15"/>
    </row>
    <row r="1552" ht="15" spans="16:21">
      <c r="P1552" s="15"/>
      <c r="Q1552" s="15"/>
      <c r="R1552" s="15"/>
      <c r="S1552" s="15"/>
      <c r="T1552" s="15"/>
      <c r="U1552" s="15"/>
    </row>
    <row r="1553" ht="15" spans="16:21">
      <c r="P1553" s="15"/>
      <c r="Q1553" s="15"/>
      <c r="R1553" s="15"/>
      <c r="S1553" s="15"/>
      <c r="T1553" s="15"/>
      <c r="U1553" s="15"/>
    </row>
    <row r="1554" ht="15" spans="16:21">
      <c r="P1554" s="15"/>
      <c r="Q1554" s="15"/>
      <c r="R1554" s="15"/>
      <c r="S1554" s="15"/>
      <c r="T1554" s="15"/>
      <c r="U1554" s="15"/>
    </row>
    <row r="1555" ht="15" spans="16:21">
      <c r="P1555" s="15"/>
      <c r="Q1555" s="15"/>
      <c r="R1555" s="15"/>
      <c r="S1555" s="15"/>
      <c r="T1555" s="15"/>
      <c r="U1555" s="15"/>
    </row>
    <row r="1556" ht="15" spans="16:21">
      <c r="P1556" s="15"/>
      <c r="Q1556" s="15"/>
      <c r="R1556" s="15"/>
      <c r="S1556" s="15"/>
      <c r="T1556" s="15"/>
      <c r="U1556" s="15"/>
    </row>
    <row r="1557" ht="15" spans="16:21">
      <c r="P1557" s="15"/>
      <c r="Q1557" s="15"/>
      <c r="R1557" s="15"/>
      <c r="S1557" s="15"/>
      <c r="T1557" s="15"/>
      <c r="U1557" s="15"/>
    </row>
    <row r="1558" ht="15" spans="16:21">
      <c r="P1558" s="15"/>
      <c r="Q1558" s="15"/>
      <c r="R1558" s="15"/>
      <c r="S1558" s="15"/>
      <c r="T1558" s="15"/>
      <c r="U1558" s="15"/>
    </row>
    <row r="1559" ht="15" spans="16:21">
      <c r="P1559" s="15"/>
      <c r="Q1559" s="15"/>
      <c r="R1559" s="15"/>
      <c r="S1559" s="15"/>
      <c r="T1559" s="15"/>
      <c r="U1559" s="15"/>
    </row>
    <row r="1560" ht="15" spans="16:21">
      <c r="P1560" s="15"/>
      <c r="Q1560" s="15"/>
      <c r="R1560" s="15"/>
      <c r="S1560" s="15"/>
      <c r="T1560" s="15"/>
      <c r="U1560" s="15"/>
    </row>
    <row r="1561" ht="15" spans="16:21">
      <c r="P1561" s="15"/>
      <c r="Q1561" s="15"/>
      <c r="R1561" s="15"/>
      <c r="S1561" s="15"/>
      <c r="T1561" s="15"/>
      <c r="U1561" s="15"/>
    </row>
    <row r="1562" ht="15" spans="16:21">
      <c r="P1562" s="15"/>
      <c r="Q1562" s="15"/>
      <c r="R1562" s="15"/>
      <c r="S1562" s="15"/>
      <c r="T1562" s="15"/>
      <c r="U1562" s="15"/>
    </row>
    <row r="1563" ht="15" spans="16:21">
      <c r="P1563" s="15"/>
      <c r="Q1563" s="15"/>
      <c r="R1563" s="15"/>
      <c r="S1563" s="15"/>
      <c r="T1563" s="15"/>
      <c r="U1563" s="15"/>
    </row>
    <row r="1564" ht="15" spans="16:21">
      <c r="P1564" s="15"/>
      <c r="Q1564" s="15"/>
      <c r="R1564" s="15"/>
      <c r="S1564" s="15"/>
      <c r="T1564" s="15"/>
      <c r="U1564" s="15"/>
    </row>
    <row r="1565" ht="15" spans="16:21">
      <c r="P1565" s="15"/>
      <c r="Q1565" s="15"/>
      <c r="R1565" s="15"/>
      <c r="S1565" s="15"/>
      <c r="T1565" s="15"/>
      <c r="U1565" s="15"/>
    </row>
    <row r="1566" ht="15" spans="16:21">
      <c r="P1566" s="15"/>
      <c r="Q1566" s="15"/>
      <c r="R1566" s="15"/>
      <c r="S1566" s="15"/>
      <c r="T1566" s="15"/>
      <c r="U1566" s="15"/>
    </row>
    <row r="1567" ht="15" spans="16:21">
      <c r="P1567" s="15"/>
      <c r="Q1567" s="15"/>
      <c r="R1567" s="15"/>
      <c r="S1567" s="15"/>
      <c r="T1567" s="15"/>
      <c r="U1567" s="15"/>
    </row>
    <row r="1568" ht="15" spans="16:21">
      <c r="P1568" s="15"/>
      <c r="Q1568" s="15"/>
      <c r="R1568" s="15"/>
      <c r="S1568" s="15"/>
      <c r="T1568" s="15"/>
      <c r="U1568" s="15"/>
    </row>
    <row r="1569" ht="15" spans="16:21">
      <c r="P1569" s="15"/>
      <c r="Q1569" s="15"/>
      <c r="R1569" s="15"/>
      <c r="S1569" s="15"/>
      <c r="T1569" s="15"/>
      <c r="U1569" s="15"/>
    </row>
    <row r="1570" ht="15" spans="16:21">
      <c r="P1570" s="15"/>
      <c r="Q1570" s="15"/>
      <c r="R1570" s="15"/>
      <c r="S1570" s="15"/>
      <c r="T1570" s="15"/>
      <c r="U1570" s="15"/>
    </row>
    <row r="1571" ht="15" spans="16:21">
      <c r="P1571" s="15"/>
      <c r="Q1571" s="15"/>
      <c r="R1571" s="15"/>
      <c r="S1571" s="15"/>
      <c r="T1571" s="15"/>
      <c r="U1571" s="15"/>
    </row>
    <row r="1572" ht="15" spans="16:21">
      <c r="P1572" s="15"/>
      <c r="Q1572" s="15"/>
      <c r="R1572" s="15"/>
      <c r="S1572" s="15"/>
      <c r="T1572" s="15"/>
      <c r="U1572" s="15"/>
    </row>
    <row r="1573" ht="15" spans="16:21">
      <c r="P1573" s="15"/>
      <c r="Q1573" s="15"/>
      <c r="R1573" s="15"/>
      <c r="S1573" s="15"/>
      <c r="T1573" s="15"/>
      <c r="U1573" s="15"/>
    </row>
    <row r="1574" ht="15" spans="16:21">
      <c r="P1574" s="15"/>
      <c r="Q1574" s="15"/>
      <c r="R1574" s="15"/>
      <c r="S1574" s="15"/>
      <c r="T1574" s="15"/>
      <c r="U1574" s="15"/>
    </row>
    <row r="1575" ht="15" spans="16:21">
      <c r="P1575" s="15"/>
      <c r="Q1575" s="15"/>
      <c r="R1575" s="15"/>
      <c r="S1575" s="15"/>
      <c r="T1575" s="15"/>
      <c r="U1575" s="15"/>
    </row>
    <row r="1576" ht="15" spans="16:21">
      <c r="P1576" s="15"/>
      <c r="Q1576" s="15"/>
      <c r="R1576" s="15"/>
      <c r="S1576" s="15"/>
      <c r="T1576" s="15"/>
      <c r="U1576" s="15"/>
    </row>
    <row r="1577" ht="15" spans="16:21">
      <c r="P1577" s="15"/>
      <c r="Q1577" s="15"/>
      <c r="R1577" s="15"/>
      <c r="S1577" s="15"/>
      <c r="T1577" s="15"/>
      <c r="U1577" s="15"/>
    </row>
    <row r="1578" ht="15" spans="16:21">
      <c r="P1578" s="15"/>
      <c r="Q1578" s="15"/>
      <c r="R1578" s="15"/>
      <c r="S1578" s="15"/>
      <c r="T1578" s="15"/>
      <c r="U1578" s="15"/>
    </row>
    <row r="1579" ht="15" spans="16:21">
      <c r="P1579" s="15"/>
      <c r="Q1579" s="15"/>
      <c r="R1579" s="15"/>
      <c r="S1579" s="15"/>
      <c r="T1579" s="15"/>
      <c r="U1579" s="15"/>
    </row>
    <row r="1580" ht="15" spans="16:21">
      <c r="P1580" s="15"/>
      <c r="Q1580" s="15"/>
      <c r="R1580" s="15"/>
      <c r="S1580" s="15"/>
      <c r="T1580" s="15"/>
      <c r="U1580" s="15"/>
    </row>
    <row r="1581" ht="15" spans="16:21">
      <c r="P1581" s="15"/>
      <c r="Q1581" s="15"/>
      <c r="R1581" s="15"/>
      <c r="S1581" s="15"/>
      <c r="T1581" s="15"/>
      <c r="U1581" s="15"/>
    </row>
    <row r="1582" ht="15" spans="16:21">
      <c r="P1582" s="15"/>
      <c r="Q1582" s="15"/>
      <c r="R1582" s="15"/>
      <c r="S1582" s="15"/>
      <c r="T1582" s="15"/>
      <c r="U1582" s="15"/>
    </row>
    <row r="1583" ht="15" spans="16:21">
      <c r="P1583" s="15"/>
      <c r="Q1583" s="15"/>
      <c r="R1583" s="15"/>
      <c r="S1583" s="15"/>
      <c r="T1583" s="15"/>
      <c r="U1583" s="15"/>
    </row>
    <row r="1584" ht="15" spans="16:21">
      <c r="P1584" s="15"/>
      <c r="Q1584" s="15"/>
      <c r="R1584" s="15"/>
      <c r="S1584" s="15"/>
      <c r="T1584" s="15"/>
      <c r="U1584" s="15"/>
    </row>
    <row r="1585" ht="15" spans="16:21">
      <c r="P1585" s="15"/>
      <c r="Q1585" s="15"/>
      <c r="R1585" s="15"/>
      <c r="S1585" s="15"/>
      <c r="T1585" s="15"/>
      <c r="U1585" s="15"/>
    </row>
    <row r="1586" ht="15" spans="16:21">
      <c r="P1586" s="15"/>
      <c r="Q1586" s="15"/>
      <c r="R1586" s="15"/>
      <c r="S1586" s="15"/>
      <c r="T1586" s="15"/>
      <c r="U1586" s="15"/>
    </row>
    <row r="1587" ht="15" spans="16:21">
      <c r="P1587" s="15"/>
      <c r="Q1587" s="15"/>
      <c r="R1587" s="15"/>
      <c r="S1587" s="15"/>
      <c r="T1587" s="15"/>
      <c r="U1587" s="15"/>
    </row>
    <row r="1588" ht="15" spans="16:21">
      <c r="P1588" s="15"/>
      <c r="Q1588" s="15"/>
      <c r="R1588" s="15"/>
      <c r="S1588" s="15"/>
      <c r="T1588" s="15"/>
      <c r="U1588" s="15"/>
    </row>
    <row r="1589" ht="15" spans="16:21">
      <c r="P1589" s="15"/>
      <c r="Q1589" s="15"/>
      <c r="R1589" s="15"/>
      <c r="S1589" s="15"/>
      <c r="T1589" s="15"/>
      <c r="U1589" s="15"/>
    </row>
    <row r="1590" ht="15" spans="16:21">
      <c r="P1590" s="15"/>
      <c r="Q1590" s="15"/>
      <c r="R1590" s="15"/>
      <c r="S1590" s="15"/>
      <c r="T1590" s="15"/>
      <c r="U1590" s="15"/>
    </row>
    <row r="1591" ht="15" spans="16:21">
      <c r="P1591" s="15"/>
      <c r="Q1591" s="15"/>
      <c r="R1591" s="15"/>
      <c r="S1591" s="15"/>
      <c r="T1591" s="15"/>
      <c r="U1591" s="15"/>
    </row>
    <row r="1592" ht="15" spans="16:21">
      <c r="P1592" s="15"/>
      <c r="Q1592" s="15"/>
      <c r="R1592" s="15"/>
      <c r="S1592" s="15"/>
      <c r="T1592" s="15"/>
      <c r="U1592" s="15"/>
    </row>
    <row r="1593" ht="15" spans="16:21">
      <c r="P1593" s="15"/>
      <c r="Q1593" s="15"/>
      <c r="R1593" s="15"/>
      <c r="S1593" s="15"/>
      <c r="T1593" s="15"/>
      <c r="U1593" s="15"/>
    </row>
    <row r="1594" ht="15" spans="16:21">
      <c r="P1594" s="15"/>
      <c r="Q1594" s="15"/>
      <c r="R1594" s="15"/>
      <c r="S1594" s="15"/>
      <c r="T1594" s="15"/>
      <c r="U1594" s="15"/>
    </row>
    <row r="1595" ht="15" spans="16:21">
      <c r="P1595" s="15"/>
      <c r="Q1595" s="15"/>
      <c r="R1595" s="15"/>
      <c r="S1595" s="15"/>
      <c r="T1595" s="15"/>
      <c r="U1595" s="15"/>
    </row>
    <row r="1596" ht="15" spans="16:21">
      <c r="P1596" s="15"/>
      <c r="Q1596" s="15"/>
      <c r="R1596" s="15"/>
      <c r="S1596" s="15"/>
      <c r="T1596" s="15"/>
      <c r="U1596" s="15"/>
    </row>
    <row r="1597" ht="15" spans="16:21">
      <c r="P1597" s="15"/>
      <c r="Q1597" s="15"/>
      <c r="R1597" s="15"/>
      <c r="S1597" s="15"/>
      <c r="T1597" s="15"/>
      <c r="U1597" s="15"/>
    </row>
    <row r="1598" ht="15" spans="16:21">
      <c r="P1598" s="15"/>
      <c r="Q1598" s="15"/>
      <c r="R1598" s="15"/>
      <c r="S1598" s="15"/>
      <c r="T1598" s="15"/>
      <c r="U1598" s="15"/>
    </row>
    <row r="1599" ht="15" spans="16:21">
      <c r="P1599" s="15"/>
      <c r="Q1599" s="15"/>
      <c r="R1599" s="15"/>
      <c r="S1599" s="15"/>
      <c r="T1599" s="15"/>
      <c r="U1599" s="15"/>
    </row>
    <row r="1600" ht="15" spans="16:21">
      <c r="P1600" s="15"/>
      <c r="Q1600" s="15"/>
      <c r="R1600" s="15"/>
      <c r="S1600" s="15"/>
      <c r="T1600" s="15"/>
      <c r="U1600" s="15"/>
    </row>
    <row r="1601" ht="15" spans="16:21">
      <c r="P1601" s="15"/>
      <c r="Q1601" s="15"/>
      <c r="R1601" s="15"/>
      <c r="S1601" s="15"/>
      <c r="T1601" s="15"/>
      <c r="U1601" s="15"/>
    </row>
    <row r="1602" ht="15" spans="16:21">
      <c r="P1602" s="15"/>
      <c r="Q1602" s="15"/>
      <c r="R1602" s="15"/>
      <c r="S1602" s="15"/>
      <c r="T1602" s="15"/>
      <c r="U1602" s="15"/>
    </row>
    <row r="1603" ht="15" spans="16:21">
      <c r="P1603" s="15"/>
      <c r="Q1603" s="15"/>
      <c r="R1603" s="15"/>
      <c r="S1603" s="15"/>
      <c r="T1603" s="15"/>
      <c r="U1603" s="15"/>
    </row>
    <row r="1604" ht="15" spans="16:21">
      <c r="P1604" s="15"/>
      <c r="Q1604" s="15"/>
      <c r="R1604" s="15"/>
      <c r="S1604" s="15"/>
      <c r="T1604" s="15"/>
      <c r="U1604" s="15"/>
    </row>
    <row r="1605" ht="15" spans="16:21">
      <c r="P1605" s="15"/>
      <c r="Q1605" s="15"/>
      <c r="R1605" s="15"/>
      <c r="S1605" s="15"/>
      <c r="T1605" s="15"/>
      <c r="U1605" s="15"/>
    </row>
    <row r="1606" ht="15" spans="16:21">
      <c r="P1606" s="15"/>
      <c r="Q1606" s="15"/>
      <c r="R1606" s="15"/>
      <c r="S1606" s="15"/>
      <c r="T1606" s="15"/>
      <c r="U1606" s="15"/>
    </row>
    <row r="1607" ht="15" spans="16:21">
      <c r="P1607" s="15"/>
      <c r="Q1607" s="15"/>
      <c r="R1607" s="15"/>
      <c r="S1607" s="15"/>
      <c r="T1607" s="15"/>
      <c r="U1607" s="15"/>
    </row>
    <row r="1608" ht="15" spans="16:21">
      <c r="P1608" s="15"/>
      <c r="Q1608" s="15"/>
      <c r="R1608" s="15"/>
      <c r="S1608" s="15"/>
      <c r="T1608" s="15"/>
      <c r="U1608" s="15"/>
    </row>
    <row r="1609" ht="15" spans="16:21">
      <c r="P1609" s="15"/>
      <c r="Q1609" s="15"/>
      <c r="R1609" s="15"/>
      <c r="S1609" s="15"/>
      <c r="T1609" s="15"/>
      <c r="U1609" s="15"/>
    </row>
    <row r="1610" ht="15" spans="16:21">
      <c r="P1610" s="15"/>
      <c r="Q1610" s="15"/>
      <c r="R1610" s="15"/>
      <c r="S1610" s="15"/>
      <c r="T1610" s="15"/>
      <c r="U1610" s="15"/>
    </row>
    <row r="1611" ht="15" spans="16:21">
      <c r="P1611" s="15"/>
      <c r="Q1611" s="15"/>
      <c r="R1611" s="15"/>
      <c r="S1611" s="15"/>
      <c r="T1611" s="15"/>
      <c r="U1611" s="15"/>
    </row>
    <row r="1612" ht="15" spans="16:21">
      <c r="P1612" s="15"/>
      <c r="Q1612" s="15"/>
      <c r="R1612" s="15"/>
      <c r="S1612" s="15"/>
      <c r="T1612" s="15"/>
      <c r="U1612" s="15"/>
    </row>
    <row r="1613" ht="15" spans="16:21">
      <c r="P1613" s="15"/>
      <c r="Q1613" s="15"/>
      <c r="R1613" s="15"/>
      <c r="S1613" s="15"/>
      <c r="T1613" s="15"/>
      <c r="U1613" s="15"/>
    </row>
    <row r="1614" ht="15" spans="16:21">
      <c r="P1614" s="15"/>
      <c r="Q1614" s="15"/>
      <c r="R1614" s="15"/>
      <c r="S1614" s="15"/>
      <c r="T1614" s="15"/>
      <c r="U1614" s="15"/>
    </row>
    <row r="1615" ht="15" spans="16:21">
      <c r="P1615" s="15"/>
      <c r="Q1615" s="15"/>
      <c r="R1615" s="15"/>
      <c r="S1615" s="15"/>
      <c r="T1615" s="15"/>
      <c r="U1615" s="15"/>
    </row>
    <row r="1616" ht="15" spans="16:21">
      <c r="P1616" s="15"/>
      <c r="Q1616" s="15"/>
      <c r="R1616" s="15"/>
      <c r="S1616" s="15"/>
      <c r="T1616" s="15"/>
      <c r="U1616" s="15"/>
    </row>
    <row r="1617" ht="15" spans="16:21">
      <c r="P1617" s="15"/>
      <c r="Q1617" s="15"/>
      <c r="R1617" s="15"/>
      <c r="S1617" s="15"/>
      <c r="T1617" s="15"/>
      <c r="U1617" s="15"/>
    </row>
    <row r="1618" ht="15" spans="16:21">
      <c r="P1618" s="15"/>
      <c r="Q1618" s="15"/>
      <c r="R1618" s="15"/>
      <c r="S1618" s="15"/>
      <c r="T1618" s="15"/>
      <c r="U1618" s="15"/>
    </row>
    <row r="1619" ht="15" spans="16:21">
      <c r="P1619" s="15"/>
      <c r="Q1619" s="15"/>
      <c r="R1619" s="15"/>
      <c r="S1619" s="15"/>
      <c r="T1619" s="15"/>
      <c r="U1619" s="15"/>
    </row>
    <row r="1620" ht="15" spans="16:21">
      <c r="P1620" s="15"/>
      <c r="Q1620" s="15"/>
      <c r="R1620" s="15"/>
      <c r="S1620" s="15"/>
      <c r="T1620" s="15"/>
      <c r="U1620" s="15"/>
    </row>
    <row r="1621" ht="15" spans="16:21">
      <c r="P1621" s="15"/>
      <c r="Q1621" s="15"/>
      <c r="R1621" s="15"/>
      <c r="S1621" s="15"/>
      <c r="T1621" s="15"/>
      <c r="U1621" s="15"/>
    </row>
    <row r="1622" ht="15" spans="16:21">
      <c r="P1622" s="15"/>
      <c r="Q1622" s="15"/>
      <c r="R1622" s="15"/>
      <c r="S1622" s="15"/>
      <c r="T1622" s="15"/>
      <c r="U1622" s="15"/>
    </row>
    <row r="1623" ht="15" spans="16:21">
      <c r="P1623" s="15"/>
      <c r="Q1623" s="15"/>
      <c r="R1623" s="15"/>
      <c r="S1623" s="15"/>
      <c r="T1623" s="15"/>
      <c r="U1623" s="15"/>
    </row>
    <row r="1624" ht="15" spans="16:21">
      <c r="P1624" s="15"/>
      <c r="Q1624" s="15"/>
      <c r="R1624" s="15"/>
      <c r="S1624" s="15"/>
      <c r="T1624" s="15"/>
      <c r="U1624" s="15"/>
    </row>
    <row r="1625" ht="15" spans="16:21">
      <c r="P1625" s="15"/>
      <c r="Q1625" s="15"/>
      <c r="R1625" s="15"/>
      <c r="S1625" s="15"/>
      <c r="T1625" s="15"/>
      <c r="U1625" s="15"/>
    </row>
    <row r="1626" ht="15" spans="16:21">
      <c r="P1626" s="15"/>
      <c r="Q1626" s="15"/>
      <c r="R1626" s="15"/>
      <c r="S1626" s="15"/>
      <c r="T1626" s="15"/>
      <c r="U1626" s="15"/>
    </row>
    <row r="1627" ht="15" spans="16:21">
      <c r="P1627" s="15"/>
      <c r="Q1627" s="15"/>
      <c r="R1627" s="15"/>
      <c r="S1627" s="15"/>
      <c r="T1627" s="15"/>
      <c r="U1627" s="15"/>
    </row>
    <row r="1628" ht="15" spans="16:21">
      <c r="P1628" s="15"/>
      <c r="Q1628" s="15"/>
      <c r="R1628" s="15"/>
      <c r="S1628" s="15"/>
      <c r="T1628" s="15"/>
      <c r="U1628" s="15"/>
    </row>
    <row r="1629" ht="15" spans="16:21">
      <c r="P1629" s="15"/>
      <c r="Q1629" s="15"/>
      <c r="R1629" s="15"/>
      <c r="S1629" s="15"/>
      <c r="T1629" s="15"/>
      <c r="U1629" s="15"/>
    </row>
    <row r="1630" ht="15" spans="16:21">
      <c r="P1630" s="15"/>
      <c r="Q1630" s="15"/>
      <c r="R1630" s="15"/>
      <c r="S1630" s="15"/>
      <c r="T1630" s="15"/>
      <c r="U1630" s="15"/>
    </row>
    <row r="1631" ht="15" spans="16:21">
      <c r="P1631" s="15"/>
      <c r="Q1631" s="15"/>
      <c r="R1631" s="15"/>
      <c r="S1631" s="15"/>
      <c r="T1631" s="15"/>
      <c r="U1631" s="15"/>
    </row>
    <row r="1632" ht="15" spans="16:21">
      <c r="P1632" s="15"/>
      <c r="Q1632" s="15"/>
      <c r="R1632" s="15"/>
      <c r="S1632" s="15"/>
      <c r="T1632" s="15"/>
      <c r="U1632" s="15"/>
    </row>
    <row r="1633" ht="15" spans="16:21">
      <c r="P1633" s="15"/>
      <c r="Q1633" s="15"/>
      <c r="R1633" s="15"/>
      <c r="S1633" s="15"/>
      <c r="T1633" s="15"/>
      <c r="U1633" s="15"/>
    </row>
    <row r="1634" ht="15" spans="16:21">
      <c r="P1634" s="15"/>
      <c r="Q1634" s="15"/>
      <c r="R1634" s="15"/>
      <c r="S1634" s="15"/>
      <c r="T1634" s="15"/>
      <c r="U1634" s="15"/>
    </row>
    <row r="1635" ht="15" spans="16:21">
      <c r="P1635" s="15"/>
      <c r="Q1635" s="15"/>
      <c r="R1635" s="15"/>
      <c r="S1635" s="15"/>
      <c r="T1635" s="15"/>
      <c r="U1635" s="15"/>
    </row>
    <row r="1636" ht="15" spans="16:21">
      <c r="P1636" s="15"/>
      <c r="Q1636" s="15"/>
      <c r="R1636" s="15"/>
      <c r="S1636" s="15"/>
      <c r="T1636" s="15"/>
      <c r="U1636" s="15"/>
    </row>
    <row r="1637" ht="15" spans="16:21">
      <c r="P1637" s="15"/>
      <c r="Q1637" s="15"/>
      <c r="R1637" s="15"/>
      <c r="S1637" s="15"/>
      <c r="T1637" s="15"/>
      <c r="U1637" s="15"/>
    </row>
    <row r="1638" ht="15" spans="16:21">
      <c r="P1638" s="15"/>
      <c r="Q1638" s="15"/>
      <c r="R1638" s="15"/>
      <c r="S1638" s="15"/>
      <c r="T1638" s="15"/>
      <c r="U1638" s="15"/>
    </row>
    <row r="1639" ht="15" spans="16:21">
      <c r="P1639" s="15"/>
      <c r="Q1639" s="15"/>
      <c r="R1639" s="15"/>
      <c r="S1639" s="15"/>
      <c r="T1639" s="15"/>
      <c r="U1639" s="15"/>
    </row>
    <row r="1640" ht="15" spans="16:21">
      <c r="P1640" s="15"/>
      <c r="Q1640" s="15"/>
      <c r="R1640" s="15"/>
      <c r="S1640" s="15"/>
      <c r="T1640" s="15"/>
      <c r="U1640" s="15"/>
    </row>
    <row r="1641" ht="15" spans="16:21">
      <c r="P1641" s="15"/>
      <c r="Q1641" s="15"/>
      <c r="R1641" s="15"/>
      <c r="S1641" s="15"/>
      <c r="T1641" s="15"/>
      <c r="U1641" s="15"/>
    </row>
    <row r="1642" ht="15" spans="16:21">
      <c r="P1642" s="15"/>
      <c r="Q1642" s="15"/>
      <c r="R1642" s="15"/>
      <c r="S1642" s="15"/>
      <c r="T1642" s="15"/>
      <c r="U1642" s="15"/>
    </row>
    <row r="1643" ht="15" spans="16:21">
      <c r="P1643" s="15"/>
      <c r="Q1643" s="15"/>
      <c r="R1643" s="15"/>
      <c r="S1643" s="15"/>
      <c r="T1643" s="15"/>
      <c r="U1643" s="15"/>
    </row>
    <row r="1644" ht="15" spans="16:21">
      <c r="P1644" s="15"/>
      <c r="Q1644" s="15"/>
      <c r="R1644" s="15"/>
      <c r="S1644" s="15"/>
      <c r="T1644" s="15"/>
      <c r="U1644" s="15"/>
    </row>
    <row r="1645" ht="15" spans="16:21">
      <c r="P1645" s="15"/>
      <c r="Q1645" s="15"/>
      <c r="R1645" s="15"/>
      <c r="S1645" s="15"/>
      <c r="T1645" s="15"/>
      <c r="U1645" s="15"/>
    </row>
    <row r="1646" ht="15" spans="16:21">
      <c r="P1646" s="15"/>
      <c r="Q1646" s="15"/>
      <c r="R1646" s="15"/>
      <c r="S1646" s="15"/>
      <c r="T1646" s="15"/>
      <c r="U1646" s="15"/>
    </row>
    <row r="1647" ht="15" spans="16:21">
      <c r="P1647" s="15"/>
      <c r="Q1647" s="15"/>
      <c r="R1647" s="15"/>
      <c r="S1647" s="15"/>
      <c r="T1647" s="15"/>
      <c r="U1647" s="15"/>
    </row>
    <row r="1648" ht="15" spans="16:21">
      <c r="P1648" s="15"/>
      <c r="Q1648" s="15"/>
      <c r="R1648" s="15"/>
      <c r="S1648" s="15"/>
      <c r="T1648" s="15"/>
      <c r="U1648" s="15"/>
    </row>
    <row r="1649" ht="15" spans="16:21">
      <c r="P1649" s="15"/>
      <c r="Q1649" s="15"/>
      <c r="R1649" s="15"/>
      <c r="S1649" s="15"/>
      <c r="T1649" s="15"/>
      <c r="U1649" s="15"/>
    </row>
    <row r="1650" ht="15" spans="16:21">
      <c r="P1650" s="15"/>
      <c r="Q1650" s="15"/>
      <c r="R1650" s="15"/>
      <c r="S1650" s="15"/>
      <c r="T1650" s="15"/>
      <c r="U1650" s="15"/>
    </row>
    <row r="1651" ht="15" spans="16:21">
      <c r="P1651" s="15"/>
      <c r="Q1651" s="15"/>
      <c r="R1651" s="15"/>
      <c r="S1651" s="15"/>
      <c r="T1651" s="15"/>
      <c r="U1651" s="15"/>
    </row>
    <row r="1652" ht="15" spans="16:21">
      <c r="P1652" s="15"/>
      <c r="Q1652" s="15"/>
      <c r="R1652" s="15"/>
      <c r="S1652" s="15"/>
      <c r="T1652" s="15"/>
      <c r="U1652" s="15"/>
    </row>
    <row r="1653" ht="15" spans="16:21">
      <c r="P1653" s="15"/>
      <c r="Q1653" s="15"/>
      <c r="R1653" s="15"/>
      <c r="S1653" s="15"/>
      <c r="T1653" s="15"/>
      <c r="U1653" s="15"/>
    </row>
    <row r="1654" ht="15" spans="16:21">
      <c r="P1654" s="15"/>
      <c r="Q1654" s="15"/>
      <c r="R1654" s="15"/>
      <c r="S1654" s="15"/>
      <c r="T1654" s="15"/>
      <c r="U1654" s="15"/>
    </row>
    <row r="1655" ht="15" spans="16:21">
      <c r="P1655" s="15"/>
      <c r="Q1655" s="15"/>
      <c r="R1655" s="15"/>
      <c r="S1655" s="15"/>
      <c r="T1655" s="15"/>
      <c r="U1655" s="15"/>
    </row>
    <row r="1656" ht="15" spans="16:21">
      <c r="P1656" s="15"/>
      <c r="Q1656" s="15"/>
      <c r="R1656" s="15"/>
      <c r="S1656" s="15"/>
      <c r="T1656" s="15"/>
      <c r="U1656" s="15"/>
    </row>
    <row r="1657" ht="15" spans="16:21">
      <c r="P1657" s="15"/>
      <c r="Q1657" s="15"/>
      <c r="R1657" s="15"/>
      <c r="S1657" s="15"/>
      <c r="T1657" s="15"/>
      <c r="U1657" s="15"/>
    </row>
    <row r="1658" ht="15" spans="16:21">
      <c r="P1658" s="15"/>
      <c r="Q1658" s="15"/>
      <c r="R1658" s="15"/>
      <c r="S1658" s="15"/>
      <c r="T1658" s="15"/>
      <c r="U1658" s="15"/>
    </row>
    <row r="1659" ht="15" spans="16:21">
      <c r="P1659" s="15"/>
      <c r="Q1659" s="15"/>
      <c r="R1659" s="15"/>
      <c r="S1659" s="15"/>
      <c r="T1659" s="15"/>
      <c r="U1659" s="15"/>
    </row>
    <row r="1660" ht="15" spans="16:21">
      <c r="P1660" s="15"/>
      <c r="Q1660" s="15"/>
      <c r="R1660" s="15"/>
      <c r="S1660" s="15"/>
      <c r="T1660" s="15"/>
      <c r="U1660" s="15"/>
    </row>
    <row r="1661" ht="15" spans="16:21">
      <c r="P1661" s="15"/>
      <c r="Q1661" s="15"/>
      <c r="R1661" s="15"/>
      <c r="S1661" s="15"/>
      <c r="T1661" s="15"/>
      <c r="U1661" s="15"/>
    </row>
    <row r="1662" ht="15" spans="16:21">
      <c r="P1662" s="15"/>
      <c r="Q1662" s="15"/>
      <c r="R1662" s="15"/>
      <c r="S1662" s="15"/>
      <c r="T1662" s="15"/>
      <c r="U1662" s="15"/>
    </row>
    <row r="1663" ht="15" spans="16:21">
      <c r="P1663" s="15"/>
      <c r="Q1663" s="15"/>
      <c r="R1663" s="15"/>
      <c r="S1663" s="15"/>
      <c r="T1663" s="15"/>
      <c r="U1663" s="15"/>
    </row>
    <row r="1664" ht="15" spans="16:21">
      <c r="P1664" s="15"/>
      <c r="Q1664" s="15"/>
      <c r="R1664" s="15"/>
      <c r="S1664" s="15"/>
      <c r="T1664" s="15"/>
      <c r="U1664" s="15"/>
    </row>
    <row r="1665" ht="15" spans="16:21">
      <c r="P1665" s="15"/>
      <c r="Q1665" s="15"/>
      <c r="R1665" s="15"/>
      <c r="S1665" s="15"/>
      <c r="T1665" s="15"/>
      <c r="U1665" s="15"/>
    </row>
    <row r="1666" ht="15" spans="16:21">
      <c r="P1666" s="15"/>
      <c r="Q1666" s="15"/>
      <c r="R1666" s="15"/>
      <c r="S1666" s="15"/>
      <c r="T1666" s="15"/>
      <c r="U1666" s="15"/>
    </row>
    <row r="1667" ht="15" spans="16:21">
      <c r="P1667" s="15"/>
      <c r="Q1667" s="15"/>
      <c r="R1667" s="15"/>
      <c r="S1667" s="15"/>
      <c r="T1667" s="15"/>
      <c r="U1667" s="15"/>
    </row>
    <row r="1668" ht="15" spans="16:21">
      <c r="P1668" s="15"/>
      <c r="Q1668" s="15"/>
      <c r="R1668" s="15"/>
      <c r="S1668" s="15"/>
      <c r="T1668" s="15"/>
      <c r="U1668" s="15"/>
    </row>
    <row r="1669" ht="15" spans="16:21">
      <c r="P1669" s="15"/>
      <c r="Q1669" s="15"/>
      <c r="R1669" s="15"/>
      <c r="S1669" s="15"/>
      <c r="T1669" s="15"/>
      <c r="U1669" s="15"/>
    </row>
    <row r="1670" ht="15" spans="16:21">
      <c r="P1670" s="15"/>
      <c r="Q1670" s="15"/>
      <c r="R1670" s="15"/>
      <c r="S1670" s="15"/>
      <c r="T1670" s="15"/>
      <c r="U1670" s="15"/>
    </row>
    <row r="1671" ht="15" spans="16:21">
      <c r="P1671" s="15"/>
      <c r="Q1671" s="15"/>
      <c r="R1671" s="15"/>
      <c r="S1671" s="15"/>
      <c r="T1671" s="15"/>
      <c r="U1671" s="15"/>
    </row>
    <row r="1672" ht="15" spans="16:21">
      <c r="P1672" s="15"/>
      <c r="Q1672" s="15"/>
      <c r="R1672" s="15"/>
      <c r="S1672" s="15"/>
      <c r="T1672" s="15"/>
      <c r="U1672" s="15"/>
    </row>
    <row r="1673" ht="15" spans="16:21">
      <c r="P1673" s="15"/>
      <c r="Q1673" s="15"/>
      <c r="R1673" s="15"/>
      <c r="S1673" s="15"/>
      <c r="T1673" s="15"/>
      <c r="U1673" s="15"/>
    </row>
    <row r="1674" ht="15" spans="16:21">
      <c r="P1674" s="15"/>
      <c r="Q1674" s="15"/>
      <c r="R1674" s="15"/>
      <c r="S1674" s="15"/>
      <c r="T1674" s="15"/>
      <c r="U1674" s="15"/>
    </row>
    <row r="1675" ht="15" spans="16:21">
      <c r="P1675" s="15"/>
      <c r="Q1675" s="15"/>
      <c r="R1675" s="15"/>
      <c r="S1675" s="15"/>
      <c r="T1675" s="15"/>
      <c r="U1675" s="15"/>
    </row>
    <row r="1676" ht="15" spans="16:21">
      <c r="P1676" s="15"/>
      <c r="Q1676" s="15"/>
      <c r="R1676" s="15"/>
      <c r="S1676" s="15"/>
      <c r="T1676" s="15"/>
      <c r="U1676" s="15"/>
    </row>
    <row r="1677" ht="15" spans="16:21">
      <c r="P1677" s="15"/>
      <c r="Q1677" s="15"/>
      <c r="R1677" s="15"/>
      <c r="S1677" s="15"/>
      <c r="T1677" s="15"/>
      <c r="U1677" s="15"/>
    </row>
    <row r="1678" ht="15" spans="16:21">
      <c r="P1678" s="15"/>
      <c r="Q1678" s="15"/>
      <c r="R1678" s="15"/>
      <c r="S1678" s="15"/>
      <c r="T1678" s="15"/>
      <c r="U1678" s="15"/>
    </row>
    <row r="1679" ht="15" spans="16:21">
      <c r="P1679" s="15"/>
      <c r="Q1679" s="15"/>
      <c r="R1679" s="15"/>
      <c r="S1679" s="15"/>
      <c r="T1679" s="15"/>
      <c r="U1679" s="15"/>
    </row>
    <row r="1680" ht="15" spans="16:21">
      <c r="P1680" s="15"/>
      <c r="Q1680" s="15"/>
      <c r="R1680" s="15"/>
      <c r="S1680" s="15"/>
      <c r="T1680" s="15"/>
      <c r="U1680" s="15"/>
    </row>
    <row r="1681" ht="15" spans="16:21">
      <c r="P1681" s="15"/>
      <c r="Q1681" s="15"/>
      <c r="R1681" s="15"/>
      <c r="S1681" s="15"/>
      <c r="T1681" s="15"/>
      <c r="U1681" s="15"/>
    </row>
    <row r="1682" ht="15" spans="16:21">
      <c r="P1682" s="15"/>
      <c r="Q1682" s="15"/>
      <c r="R1682" s="15"/>
      <c r="S1682" s="15"/>
      <c r="T1682" s="15"/>
      <c r="U1682" s="15"/>
    </row>
    <row r="1683" ht="15" spans="16:21">
      <c r="P1683" s="15"/>
      <c r="Q1683" s="15"/>
      <c r="R1683" s="15"/>
      <c r="S1683" s="15"/>
      <c r="T1683" s="15"/>
      <c r="U1683" s="15"/>
    </row>
    <row r="1684" ht="15" spans="16:21">
      <c r="P1684" s="15"/>
      <c r="Q1684" s="15"/>
      <c r="R1684" s="15"/>
      <c r="S1684" s="15"/>
      <c r="T1684" s="15"/>
      <c r="U1684" s="15"/>
    </row>
    <row r="1685" ht="15" spans="16:21">
      <c r="P1685" s="15"/>
      <c r="Q1685" s="15"/>
      <c r="R1685" s="15"/>
      <c r="S1685" s="15"/>
      <c r="T1685" s="15"/>
      <c r="U1685" s="15"/>
    </row>
    <row r="1686" ht="15" spans="16:21">
      <c r="P1686" s="15"/>
      <c r="Q1686" s="15"/>
      <c r="R1686" s="15"/>
      <c r="S1686" s="15"/>
      <c r="T1686" s="15"/>
      <c r="U1686" s="15"/>
    </row>
    <row r="1687" ht="15" spans="16:21">
      <c r="P1687" s="15"/>
      <c r="Q1687" s="15"/>
      <c r="R1687" s="15"/>
      <c r="S1687" s="15"/>
      <c r="T1687" s="15"/>
      <c r="U1687" s="15"/>
    </row>
    <row r="1688" ht="15" spans="16:21">
      <c r="P1688" s="15"/>
      <c r="Q1688" s="15"/>
      <c r="R1688" s="15"/>
      <c r="S1688" s="15"/>
      <c r="T1688" s="15"/>
      <c r="U1688" s="15"/>
    </row>
    <row r="1689" ht="15" spans="16:21">
      <c r="P1689" s="15"/>
      <c r="Q1689" s="15"/>
      <c r="R1689" s="15"/>
      <c r="S1689" s="15"/>
      <c r="T1689" s="15"/>
      <c r="U1689" s="15"/>
    </row>
    <row r="1690" ht="15" spans="16:21">
      <c r="P1690" s="15"/>
      <c r="Q1690" s="15"/>
      <c r="R1690" s="15"/>
      <c r="S1690" s="15"/>
      <c r="T1690" s="15"/>
      <c r="U1690" s="15"/>
    </row>
    <row r="1691" ht="15" spans="16:21">
      <c r="P1691" s="15"/>
      <c r="Q1691" s="15"/>
      <c r="R1691" s="15"/>
      <c r="S1691" s="15"/>
      <c r="T1691" s="15"/>
      <c r="U1691" s="15"/>
    </row>
    <row r="1692" ht="15" spans="16:21">
      <c r="P1692" s="15"/>
      <c r="Q1692" s="15"/>
      <c r="R1692" s="15"/>
      <c r="S1692" s="15"/>
      <c r="T1692" s="15"/>
      <c r="U1692" s="15"/>
    </row>
    <row r="1693" ht="15" spans="16:21">
      <c r="P1693" s="15"/>
      <c r="Q1693" s="15"/>
      <c r="R1693" s="15"/>
      <c r="S1693" s="15"/>
      <c r="T1693" s="15"/>
      <c r="U1693" s="15"/>
    </row>
    <row r="1694" ht="15" spans="16:21">
      <c r="P1694" s="15"/>
      <c r="Q1694" s="15"/>
      <c r="R1694" s="15"/>
      <c r="S1694" s="15"/>
      <c r="T1694" s="15"/>
      <c r="U1694" s="15"/>
    </row>
    <row r="1695" ht="15" spans="16:21">
      <c r="P1695" s="15"/>
      <c r="Q1695" s="15"/>
      <c r="R1695" s="15"/>
      <c r="S1695" s="15"/>
      <c r="T1695" s="15"/>
      <c r="U1695" s="15"/>
    </row>
    <row r="1696" ht="15" spans="16:21">
      <c r="P1696" s="15"/>
      <c r="Q1696" s="15"/>
      <c r="R1696" s="15"/>
      <c r="S1696" s="15"/>
      <c r="T1696" s="15"/>
      <c r="U1696" s="15"/>
    </row>
    <row r="1697" ht="15" spans="16:21">
      <c r="P1697" s="15"/>
      <c r="Q1697" s="15"/>
      <c r="R1697" s="15"/>
      <c r="S1697" s="15"/>
      <c r="T1697" s="15"/>
      <c r="U1697" s="15"/>
    </row>
    <row r="1698" ht="15" spans="16:21">
      <c r="P1698" s="15"/>
      <c r="Q1698" s="15"/>
      <c r="R1698" s="15"/>
      <c r="S1698" s="15"/>
      <c r="T1698" s="15"/>
      <c r="U1698" s="15"/>
    </row>
    <row r="1699" ht="15" spans="16:21">
      <c r="P1699" s="15"/>
      <c r="Q1699" s="15"/>
      <c r="R1699" s="15"/>
      <c r="S1699" s="15"/>
      <c r="T1699" s="15"/>
      <c r="U1699" s="15"/>
    </row>
    <row r="1700" ht="15" spans="16:21">
      <c r="P1700" s="15"/>
      <c r="Q1700" s="15"/>
      <c r="R1700" s="15"/>
      <c r="S1700" s="15"/>
      <c r="T1700" s="15"/>
      <c r="U1700" s="15"/>
    </row>
    <row r="1701" ht="15" spans="16:21">
      <c r="P1701" s="15"/>
      <c r="Q1701" s="15"/>
      <c r="R1701" s="15"/>
      <c r="S1701" s="15"/>
      <c r="T1701" s="15"/>
      <c r="U1701" s="15"/>
    </row>
    <row r="1702" ht="15" spans="16:21">
      <c r="P1702" s="15"/>
      <c r="Q1702" s="15"/>
      <c r="R1702" s="15"/>
      <c r="S1702" s="15"/>
      <c r="T1702" s="15"/>
      <c r="U1702" s="15"/>
    </row>
    <row r="1703" ht="15" spans="16:21">
      <c r="P1703" s="15"/>
      <c r="Q1703" s="15"/>
      <c r="R1703" s="15"/>
      <c r="S1703" s="15"/>
      <c r="T1703" s="15"/>
      <c r="U1703" s="15"/>
    </row>
    <row r="1704" ht="15" spans="16:21">
      <c r="P1704" s="15"/>
      <c r="Q1704" s="15"/>
      <c r="R1704" s="15"/>
      <c r="S1704" s="15"/>
      <c r="T1704" s="15"/>
      <c r="U1704" s="15"/>
    </row>
    <row r="1705" ht="15" spans="16:21">
      <c r="P1705" s="15"/>
      <c r="Q1705" s="15"/>
      <c r="R1705" s="15"/>
      <c r="S1705" s="15"/>
      <c r="T1705" s="15"/>
      <c r="U1705" s="15"/>
    </row>
    <row r="1706" ht="15" spans="16:21">
      <c r="P1706" s="15"/>
      <c r="Q1706" s="15"/>
      <c r="R1706" s="15"/>
      <c r="S1706" s="15"/>
      <c r="T1706" s="15"/>
      <c r="U1706" s="15"/>
    </row>
    <row r="1707" ht="15" spans="16:21">
      <c r="P1707" s="15"/>
      <c r="Q1707" s="15"/>
      <c r="R1707" s="15"/>
      <c r="S1707" s="15"/>
      <c r="T1707" s="15"/>
      <c r="U1707" s="15"/>
    </row>
    <row r="1708" ht="15" spans="16:21">
      <c r="P1708" s="15"/>
      <c r="Q1708" s="15"/>
      <c r="R1708" s="15"/>
      <c r="S1708" s="15"/>
      <c r="T1708" s="15"/>
      <c r="U1708" s="15"/>
    </row>
    <row r="1709" ht="15" spans="16:21">
      <c r="P1709" s="15"/>
      <c r="Q1709" s="15"/>
      <c r="R1709" s="15"/>
      <c r="S1709" s="15"/>
      <c r="T1709" s="15"/>
      <c r="U1709" s="15"/>
    </row>
    <row r="1710" ht="15" spans="16:21">
      <c r="P1710" s="15"/>
      <c r="Q1710" s="15"/>
      <c r="R1710" s="15"/>
      <c r="S1710" s="15"/>
      <c r="T1710" s="15"/>
      <c r="U1710" s="15"/>
    </row>
    <row r="1711" ht="15" spans="16:21">
      <c r="P1711" s="15"/>
      <c r="Q1711" s="15"/>
      <c r="R1711" s="15"/>
      <c r="S1711" s="15"/>
      <c r="T1711" s="15"/>
      <c r="U1711" s="15"/>
    </row>
    <row r="1712" ht="15" spans="16:21">
      <c r="P1712" s="15"/>
      <c r="Q1712" s="15"/>
      <c r="R1712" s="15"/>
      <c r="S1712" s="15"/>
      <c r="T1712" s="15"/>
      <c r="U1712" s="15"/>
    </row>
    <row r="1713" ht="15" spans="16:21">
      <c r="P1713" s="15"/>
      <c r="Q1713" s="15"/>
      <c r="R1713" s="15"/>
      <c r="S1713" s="15"/>
      <c r="T1713" s="15"/>
      <c r="U1713" s="15"/>
    </row>
    <row r="1714" ht="15" spans="16:21">
      <c r="P1714" s="15"/>
      <c r="Q1714" s="15"/>
      <c r="R1714" s="15"/>
      <c r="S1714" s="15"/>
      <c r="T1714" s="15"/>
      <c r="U1714" s="15"/>
    </row>
    <row r="1715" ht="15" spans="16:21">
      <c r="P1715" s="15"/>
      <c r="Q1715" s="15"/>
      <c r="R1715" s="15"/>
      <c r="S1715" s="15"/>
      <c r="T1715" s="15"/>
      <c r="U1715" s="15"/>
    </row>
    <row r="1716" ht="15" spans="16:21">
      <c r="P1716" s="15"/>
      <c r="Q1716" s="15"/>
      <c r="R1716" s="15"/>
      <c r="S1716" s="15"/>
      <c r="T1716" s="15"/>
      <c r="U1716" s="15"/>
    </row>
    <row r="1717" ht="15" spans="16:21">
      <c r="P1717" s="15"/>
      <c r="Q1717" s="15"/>
      <c r="R1717" s="15"/>
      <c r="S1717" s="15"/>
      <c r="T1717" s="15"/>
      <c r="U1717" s="15"/>
    </row>
    <row r="1718" ht="15" spans="16:21">
      <c r="P1718" s="15"/>
      <c r="Q1718" s="15"/>
      <c r="R1718" s="15"/>
      <c r="S1718" s="15"/>
      <c r="T1718" s="15"/>
      <c r="U1718" s="15"/>
    </row>
    <row r="1719" ht="15" spans="16:21">
      <c r="P1719" s="15"/>
      <c r="Q1719" s="15"/>
      <c r="R1719" s="15"/>
      <c r="S1719" s="15"/>
      <c r="T1719" s="15"/>
      <c r="U1719" s="15"/>
    </row>
    <row r="1720" ht="15" spans="16:21">
      <c r="P1720" s="15"/>
      <c r="Q1720" s="15"/>
      <c r="R1720" s="15"/>
      <c r="S1720" s="15"/>
      <c r="T1720" s="15"/>
      <c r="U1720" s="15"/>
    </row>
    <row r="1721" ht="15" spans="16:21">
      <c r="P1721" s="15"/>
      <c r="Q1721" s="15"/>
      <c r="R1721" s="15"/>
      <c r="S1721" s="15"/>
      <c r="T1721" s="15"/>
      <c r="U1721" s="15"/>
    </row>
    <row r="1722" ht="15" spans="16:21">
      <c r="P1722" s="15"/>
      <c r="Q1722" s="15"/>
      <c r="R1722" s="15"/>
      <c r="S1722" s="15"/>
      <c r="T1722" s="15"/>
      <c r="U1722" s="15"/>
    </row>
    <row r="1723" ht="15" spans="16:21">
      <c r="P1723" s="15"/>
      <c r="Q1723" s="15"/>
      <c r="R1723" s="15"/>
      <c r="S1723" s="15"/>
      <c r="T1723" s="15"/>
      <c r="U1723" s="15"/>
    </row>
    <row r="1724" ht="15" spans="16:21">
      <c r="P1724" s="15"/>
      <c r="Q1724" s="15"/>
      <c r="R1724" s="15"/>
      <c r="S1724" s="15"/>
      <c r="T1724" s="15"/>
      <c r="U1724" s="15"/>
    </row>
    <row r="1725" ht="15" spans="16:21">
      <c r="P1725" s="15"/>
      <c r="Q1725" s="15"/>
      <c r="R1725" s="15"/>
      <c r="S1725" s="15"/>
      <c r="T1725" s="15"/>
      <c r="U1725" s="15"/>
    </row>
    <row r="1726" ht="15" spans="16:21">
      <c r="P1726" s="15"/>
      <c r="Q1726" s="15"/>
      <c r="R1726" s="15"/>
      <c r="S1726" s="15"/>
      <c r="T1726" s="15"/>
      <c r="U1726" s="15"/>
    </row>
    <row r="1727" ht="15" spans="16:21">
      <c r="P1727" s="15"/>
      <c r="Q1727" s="15"/>
      <c r="R1727" s="15"/>
      <c r="S1727" s="15"/>
      <c r="T1727" s="15"/>
      <c r="U1727" s="15"/>
    </row>
    <row r="1728" ht="15" spans="16:21">
      <c r="P1728" s="15"/>
      <c r="Q1728" s="15"/>
      <c r="R1728" s="15"/>
      <c r="S1728" s="15"/>
      <c r="T1728" s="15"/>
      <c r="U1728" s="15"/>
    </row>
    <row r="1729" ht="15" spans="16:21">
      <c r="P1729" s="15"/>
      <c r="Q1729" s="15"/>
      <c r="R1729" s="15"/>
      <c r="S1729" s="15"/>
      <c r="T1729" s="15"/>
      <c r="U1729" s="15"/>
    </row>
    <row r="1730" ht="15" spans="16:21">
      <c r="P1730" s="15"/>
      <c r="Q1730" s="15"/>
      <c r="R1730" s="15"/>
      <c r="S1730" s="15"/>
      <c r="T1730" s="15"/>
      <c r="U1730" s="15"/>
    </row>
    <row r="1731" ht="15" spans="16:21">
      <c r="P1731" s="15"/>
      <c r="Q1731" s="15"/>
      <c r="R1731" s="15"/>
      <c r="S1731" s="15"/>
      <c r="T1731" s="15"/>
      <c r="U1731" s="15"/>
    </row>
    <row r="1732" ht="15" spans="16:21">
      <c r="P1732" s="15"/>
      <c r="Q1732" s="15"/>
      <c r="R1732" s="15"/>
      <c r="S1732" s="15"/>
      <c r="T1732" s="15"/>
      <c r="U1732" s="15"/>
    </row>
    <row r="1733" ht="15" spans="16:21">
      <c r="P1733" s="15"/>
      <c r="Q1733" s="15"/>
      <c r="R1733" s="15"/>
      <c r="S1733" s="15"/>
      <c r="T1733" s="15"/>
      <c r="U1733" s="15"/>
    </row>
    <row r="1734" ht="15" spans="16:21">
      <c r="P1734" s="15"/>
      <c r="Q1734" s="15"/>
      <c r="R1734" s="15"/>
      <c r="S1734" s="15"/>
      <c r="T1734" s="15"/>
      <c r="U1734" s="15"/>
    </row>
    <row r="1735" ht="15" spans="16:21">
      <c r="P1735" s="15"/>
      <c r="Q1735" s="15"/>
      <c r="R1735" s="15"/>
      <c r="S1735" s="15"/>
      <c r="T1735" s="15"/>
      <c r="U1735" s="15"/>
    </row>
    <row r="1736" ht="15" spans="16:21">
      <c r="P1736" s="15"/>
      <c r="Q1736" s="15"/>
      <c r="R1736" s="15"/>
      <c r="S1736" s="15"/>
      <c r="T1736" s="15"/>
      <c r="U1736" s="15"/>
    </row>
    <row r="1737" ht="15" spans="16:21">
      <c r="P1737" s="15"/>
      <c r="Q1737" s="15"/>
      <c r="R1737" s="15"/>
      <c r="S1737" s="15"/>
      <c r="T1737" s="15"/>
      <c r="U1737" s="15"/>
    </row>
    <row r="1738" ht="15" spans="16:21">
      <c r="P1738" s="15"/>
      <c r="Q1738" s="15"/>
      <c r="R1738" s="15"/>
      <c r="S1738" s="15"/>
      <c r="T1738" s="15"/>
      <c r="U1738" s="15"/>
    </row>
    <row r="1739" ht="15" spans="16:21">
      <c r="P1739" s="15"/>
      <c r="Q1739" s="15"/>
      <c r="R1739" s="15"/>
      <c r="S1739" s="15"/>
      <c r="T1739" s="15"/>
      <c r="U1739" s="15"/>
    </row>
    <row r="1740" ht="15" spans="16:21">
      <c r="P1740" s="15"/>
      <c r="Q1740" s="15"/>
      <c r="R1740" s="15"/>
      <c r="S1740" s="15"/>
      <c r="T1740" s="15"/>
      <c r="U1740" s="15"/>
    </row>
    <row r="1741" ht="15" spans="16:21">
      <c r="P1741" s="15"/>
      <c r="Q1741" s="15"/>
      <c r="R1741" s="15"/>
      <c r="S1741" s="15"/>
      <c r="T1741" s="15"/>
      <c r="U1741" s="15"/>
    </row>
    <row r="1742" ht="15" spans="16:21">
      <c r="P1742" s="15"/>
      <c r="Q1742" s="15"/>
      <c r="R1742" s="15"/>
      <c r="S1742" s="15"/>
      <c r="T1742" s="15"/>
      <c r="U1742" s="15"/>
    </row>
    <row r="1743" ht="15" spans="16:21">
      <c r="P1743" s="15"/>
      <c r="Q1743" s="15"/>
      <c r="R1743" s="15"/>
      <c r="S1743" s="15"/>
      <c r="T1743" s="15"/>
      <c r="U1743" s="15"/>
    </row>
    <row r="1744" ht="15" spans="16:21">
      <c r="P1744" s="15"/>
      <c r="Q1744" s="15"/>
      <c r="R1744" s="15"/>
      <c r="S1744" s="15"/>
      <c r="T1744" s="15"/>
      <c r="U1744" s="15"/>
    </row>
    <row r="1745" ht="15" spans="16:21">
      <c r="P1745" s="15"/>
      <c r="Q1745" s="15"/>
      <c r="R1745" s="15"/>
      <c r="S1745" s="15"/>
      <c r="T1745" s="15"/>
      <c r="U1745" s="15"/>
    </row>
    <row r="1746" ht="15" spans="16:21">
      <c r="P1746" s="15"/>
      <c r="Q1746" s="15"/>
      <c r="R1746" s="15"/>
      <c r="S1746" s="15"/>
      <c r="T1746" s="15"/>
      <c r="U1746" s="15"/>
    </row>
    <row r="1747" ht="15" spans="16:21">
      <c r="P1747" s="15"/>
      <c r="Q1747" s="15"/>
      <c r="R1747" s="15"/>
      <c r="S1747" s="15"/>
      <c r="T1747" s="15"/>
      <c r="U1747" s="15"/>
    </row>
    <row r="1748" ht="15" spans="16:21">
      <c r="P1748" s="15"/>
      <c r="Q1748" s="15"/>
      <c r="R1748" s="15"/>
      <c r="S1748" s="15"/>
      <c r="T1748" s="15"/>
      <c r="U1748" s="15"/>
    </row>
    <row r="1749" ht="15" spans="16:21">
      <c r="P1749" s="15"/>
      <c r="Q1749" s="15"/>
      <c r="R1749" s="15"/>
      <c r="S1749" s="15"/>
      <c r="T1749" s="15"/>
      <c r="U1749" s="15"/>
    </row>
    <row r="1750" ht="15" spans="16:21">
      <c r="P1750" s="15"/>
      <c r="Q1750" s="15"/>
      <c r="R1750" s="15"/>
      <c r="S1750" s="15"/>
      <c r="T1750" s="15"/>
      <c r="U1750" s="15"/>
    </row>
    <row r="1751" ht="15" spans="16:21">
      <c r="P1751" s="15"/>
      <c r="Q1751" s="15"/>
      <c r="R1751" s="15"/>
      <c r="S1751" s="15"/>
      <c r="T1751" s="15"/>
      <c r="U1751" s="15"/>
    </row>
    <row r="1752" ht="15" spans="16:21">
      <c r="P1752" s="15"/>
      <c r="Q1752" s="15"/>
      <c r="R1752" s="15"/>
      <c r="S1752" s="15"/>
      <c r="T1752" s="15"/>
      <c r="U1752" s="15"/>
    </row>
    <row r="1753" ht="15" spans="16:21">
      <c r="P1753" s="15"/>
      <c r="Q1753" s="15"/>
      <c r="R1753" s="15"/>
      <c r="S1753" s="15"/>
      <c r="T1753" s="15"/>
      <c r="U1753" s="15"/>
    </row>
    <row r="1754" ht="15" spans="16:21">
      <c r="P1754" s="15"/>
      <c r="Q1754" s="15"/>
      <c r="R1754" s="15"/>
      <c r="S1754" s="15"/>
      <c r="T1754" s="15"/>
      <c r="U1754" s="15"/>
    </row>
    <row r="1755" ht="15" spans="16:21">
      <c r="P1755" s="15"/>
      <c r="Q1755" s="15"/>
      <c r="R1755" s="15"/>
      <c r="S1755" s="15"/>
      <c r="T1755" s="15"/>
      <c r="U1755" s="15"/>
    </row>
    <row r="1756" ht="15" spans="16:21">
      <c r="P1756" s="15"/>
      <c r="Q1756" s="15"/>
      <c r="R1756" s="15"/>
      <c r="S1756" s="15"/>
      <c r="T1756" s="15"/>
      <c r="U1756" s="15"/>
    </row>
    <row r="1757" ht="15" spans="16:21">
      <c r="P1757" s="15"/>
      <c r="Q1757" s="15"/>
      <c r="R1757" s="15"/>
      <c r="S1757" s="15"/>
      <c r="T1757" s="15"/>
      <c r="U1757" s="15"/>
    </row>
    <row r="1758" ht="15" spans="16:21">
      <c r="P1758" s="15"/>
      <c r="Q1758" s="15"/>
      <c r="R1758" s="15"/>
      <c r="S1758" s="15"/>
      <c r="T1758" s="15"/>
      <c r="U1758" s="15"/>
    </row>
    <row r="1759" ht="15" spans="16:21">
      <c r="P1759" s="15"/>
      <c r="Q1759" s="15"/>
      <c r="R1759" s="15"/>
      <c r="S1759" s="15"/>
      <c r="T1759" s="15"/>
      <c r="U1759" s="15"/>
    </row>
    <row r="1760" ht="15" spans="16:21">
      <c r="P1760" s="15"/>
      <c r="Q1760" s="15"/>
      <c r="R1760" s="15"/>
      <c r="S1760" s="15"/>
      <c r="T1760" s="15"/>
      <c r="U1760" s="15"/>
    </row>
    <row r="1761" ht="15" spans="16:21">
      <c r="P1761" s="15"/>
      <c r="Q1761" s="15"/>
      <c r="R1761" s="15"/>
      <c r="S1761" s="15"/>
      <c r="T1761" s="15"/>
      <c r="U1761" s="15"/>
    </row>
    <row r="1762" ht="15" spans="16:21">
      <c r="P1762" s="15"/>
      <c r="Q1762" s="15"/>
      <c r="R1762" s="15"/>
      <c r="S1762" s="15"/>
      <c r="T1762" s="15"/>
      <c r="U1762" s="15"/>
    </row>
    <row r="1763" ht="15" spans="16:21">
      <c r="P1763" s="15"/>
      <c r="Q1763" s="15"/>
      <c r="R1763" s="15"/>
      <c r="S1763" s="15"/>
      <c r="T1763" s="15"/>
      <c r="U1763" s="15"/>
    </row>
    <row r="1764" ht="15" spans="16:21">
      <c r="P1764" s="15"/>
      <c r="Q1764" s="15"/>
      <c r="R1764" s="15"/>
      <c r="S1764" s="15"/>
      <c r="T1764" s="15"/>
      <c r="U1764" s="15"/>
    </row>
    <row r="1765" ht="15" spans="16:21">
      <c r="P1765" s="15"/>
      <c r="Q1765" s="15"/>
      <c r="R1765" s="15"/>
      <c r="S1765" s="15"/>
      <c r="T1765" s="15"/>
      <c r="U1765" s="15"/>
    </row>
    <row r="1766" ht="15" spans="16:21">
      <c r="P1766" s="15"/>
      <c r="Q1766" s="15"/>
      <c r="R1766" s="15"/>
      <c r="S1766" s="15"/>
      <c r="T1766" s="15"/>
      <c r="U1766" s="15"/>
    </row>
    <row r="1767" ht="15" spans="16:21">
      <c r="P1767" s="15"/>
      <c r="Q1767" s="15"/>
      <c r="R1767" s="15"/>
      <c r="S1767" s="15"/>
      <c r="T1767" s="15"/>
      <c r="U1767" s="15"/>
    </row>
    <row r="1768" ht="15" spans="16:21">
      <c r="P1768" s="15"/>
      <c r="Q1768" s="15"/>
      <c r="R1768" s="15"/>
      <c r="S1768" s="15"/>
      <c r="T1768" s="15"/>
      <c r="U1768" s="15"/>
    </row>
    <row r="1769" ht="15" spans="16:21">
      <c r="P1769" s="15"/>
      <c r="Q1769" s="15"/>
      <c r="R1769" s="15"/>
      <c r="S1769" s="15"/>
      <c r="T1769" s="15"/>
      <c r="U1769" s="15"/>
    </row>
    <row r="1770" ht="15" spans="16:21">
      <c r="P1770" s="15"/>
      <c r="Q1770" s="15"/>
      <c r="R1770" s="15"/>
      <c r="S1770" s="15"/>
      <c r="T1770" s="15"/>
      <c r="U1770" s="15"/>
    </row>
    <row r="1771" ht="15" spans="16:21">
      <c r="P1771" s="15"/>
      <c r="Q1771" s="15"/>
      <c r="R1771" s="15"/>
      <c r="S1771" s="15"/>
      <c r="T1771" s="15"/>
      <c r="U1771" s="15"/>
    </row>
    <row r="1772" ht="15" spans="16:21">
      <c r="P1772" s="15"/>
      <c r="Q1772" s="15"/>
      <c r="R1772" s="15"/>
      <c r="S1772" s="15"/>
      <c r="T1772" s="15"/>
      <c r="U1772" s="15"/>
    </row>
    <row r="1773" ht="15" spans="16:21">
      <c r="P1773" s="15"/>
      <c r="Q1773" s="15"/>
      <c r="R1773" s="15"/>
      <c r="S1773" s="15"/>
      <c r="T1773" s="15"/>
      <c r="U1773" s="15"/>
    </row>
    <row r="1774" ht="15" spans="16:21">
      <c r="P1774" s="15"/>
      <c r="Q1774" s="15"/>
      <c r="R1774" s="15"/>
      <c r="S1774" s="15"/>
      <c r="T1774" s="15"/>
      <c r="U1774" s="15"/>
    </row>
    <row r="1775" ht="15" spans="16:21">
      <c r="P1775" s="15"/>
      <c r="Q1775" s="15"/>
      <c r="R1775" s="15"/>
      <c r="S1775" s="15"/>
      <c r="T1775" s="15"/>
      <c r="U1775" s="15"/>
    </row>
    <row r="1776" ht="15" spans="16:21">
      <c r="P1776" s="15"/>
      <c r="Q1776" s="15"/>
      <c r="R1776" s="15"/>
      <c r="S1776" s="15"/>
      <c r="T1776" s="15"/>
      <c r="U1776" s="15"/>
    </row>
    <row r="1777" ht="15" spans="16:21">
      <c r="P1777" s="15"/>
      <c r="Q1777" s="15"/>
      <c r="R1777" s="15"/>
      <c r="S1777" s="15"/>
      <c r="T1777" s="15"/>
      <c r="U1777" s="15"/>
    </row>
    <row r="1778" ht="15" spans="16:21">
      <c r="P1778" s="15"/>
      <c r="Q1778" s="15"/>
      <c r="R1778" s="15"/>
      <c r="S1778" s="15"/>
      <c r="T1778" s="15"/>
      <c r="U1778" s="15"/>
    </row>
    <row r="1779" ht="15" spans="16:21">
      <c r="P1779" s="15"/>
      <c r="Q1779" s="15"/>
      <c r="R1779" s="15"/>
      <c r="S1779" s="15"/>
      <c r="T1779" s="15"/>
      <c r="U1779" s="15"/>
    </row>
    <row r="1780" ht="15" spans="16:21">
      <c r="P1780" s="15"/>
      <c r="Q1780" s="15"/>
      <c r="R1780" s="15"/>
      <c r="S1780" s="15"/>
      <c r="T1780" s="15"/>
      <c r="U1780" s="15"/>
    </row>
    <row r="1781" ht="15" spans="16:21">
      <c r="P1781" s="15"/>
      <c r="Q1781" s="15"/>
      <c r="R1781" s="15"/>
      <c r="S1781" s="15"/>
      <c r="T1781" s="15"/>
      <c r="U1781" s="15"/>
    </row>
    <row r="1782" ht="15" spans="16:21">
      <c r="P1782" s="15"/>
      <c r="Q1782" s="15"/>
      <c r="R1782" s="15"/>
      <c r="S1782" s="15"/>
      <c r="T1782" s="15"/>
      <c r="U1782" s="15"/>
    </row>
    <row r="1783" ht="15" spans="16:21">
      <c r="P1783" s="15"/>
      <c r="Q1783" s="15"/>
      <c r="R1783" s="15"/>
      <c r="S1783" s="15"/>
      <c r="T1783" s="15"/>
      <c r="U1783" s="15"/>
    </row>
    <row r="1784" ht="15" spans="16:21">
      <c r="P1784" s="15"/>
      <c r="Q1784" s="15"/>
      <c r="R1784" s="15"/>
      <c r="S1784" s="15"/>
      <c r="T1784" s="15"/>
      <c r="U1784" s="15"/>
    </row>
    <row r="1785" ht="15" spans="16:21">
      <c r="P1785" s="15"/>
      <c r="Q1785" s="15"/>
      <c r="R1785" s="15"/>
      <c r="S1785" s="15"/>
      <c r="T1785" s="15"/>
      <c r="U1785" s="15"/>
    </row>
    <row r="1786" ht="15" spans="16:21">
      <c r="P1786" s="15"/>
      <c r="Q1786" s="15"/>
      <c r="R1786" s="15"/>
      <c r="S1786" s="15"/>
      <c r="T1786" s="15"/>
      <c r="U1786" s="15"/>
    </row>
    <row r="1787" ht="15" spans="16:21">
      <c r="P1787" s="15"/>
      <c r="Q1787" s="15"/>
      <c r="R1787" s="15"/>
      <c r="S1787" s="15"/>
      <c r="T1787" s="15"/>
      <c r="U1787" s="15"/>
    </row>
    <row r="1788" ht="15" spans="16:21">
      <c r="P1788" s="15"/>
      <c r="Q1788" s="15"/>
      <c r="R1788" s="15"/>
      <c r="S1788" s="15"/>
      <c r="T1788" s="15"/>
      <c r="U1788" s="15"/>
    </row>
    <row r="1789" ht="15" spans="16:21">
      <c r="P1789" s="15"/>
      <c r="Q1789" s="15"/>
      <c r="R1789" s="15"/>
      <c r="S1789" s="15"/>
      <c r="T1789" s="15"/>
      <c r="U1789" s="15"/>
    </row>
    <row r="1790" ht="15" spans="16:21">
      <c r="P1790" s="15"/>
      <c r="Q1790" s="15"/>
      <c r="R1790" s="15"/>
      <c r="S1790" s="15"/>
      <c r="T1790" s="15"/>
      <c r="U1790" s="15"/>
    </row>
    <row r="1791" ht="15" spans="16:21">
      <c r="P1791" s="15"/>
      <c r="Q1791" s="15"/>
      <c r="R1791" s="15"/>
      <c r="S1791" s="15"/>
      <c r="T1791" s="15"/>
      <c r="U1791" s="15"/>
    </row>
    <row r="1792" ht="15" spans="16:21">
      <c r="P1792" s="15"/>
      <c r="Q1792" s="15"/>
      <c r="R1792" s="15"/>
      <c r="S1792" s="15"/>
      <c r="T1792" s="15"/>
      <c r="U1792" s="15"/>
    </row>
    <row r="1793" ht="15" spans="16:21">
      <c r="P1793" s="15"/>
      <c r="Q1793" s="15"/>
      <c r="R1793" s="15"/>
      <c r="S1793" s="15"/>
      <c r="T1793" s="15"/>
      <c r="U1793" s="15"/>
    </row>
    <row r="1794" ht="15" spans="16:21">
      <c r="P1794" s="15"/>
      <c r="Q1794" s="15"/>
      <c r="R1794" s="15"/>
      <c r="S1794" s="15"/>
      <c r="T1794" s="15"/>
      <c r="U1794" s="15"/>
    </row>
    <row r="1795" ht="15" spans="16:21">
      <c r="P1795" s="15"/>
      <c r="Q1795" s="15"/>
      <c r="R1795" s="15"/>
      <c r="S1795" s="15"/>
      <c r="T1795" s="15"/>
      <c r="U1795" s="15"/>
    </row>
    <row r="1796" ht="15" spans="16:21">
      <c r="P1796" s="15"/>
      <c r="Q1796" s="15"/>
      <c r="R1796" s="15"/>
      <c r="S1796" s="15"/>
      <c r="T1796" s="15"/>
      <c r="U1796" s="15"/>
    </row>
    <row r="1797" ht="15" spans="16:21">
      <c r="P1797" s="15"/>
      <c r="Q1797" s="15"/>
      <c r="R1797" s="15"/>
      <c r="S1797" s="15"/>
      <c r="T1797" s="15"/>
      <c r="U1797" s="15"/>
    </row>
    <row r="1798" ht="15" spans="16:21">
      <c r="P1798" s="15"/>
      <c r="Q1798" s="15"/>
      <c r="R1798" s="15"/>
      <c r="S1798" s="15"/>
      <c r="T1798" s="15"/>
      <c r="U1798" s="15"/>
    </row>
    <row r="1799" ht="15" spans="16:21">
      <c r="P1799" s="15"/>
      <c r="Q1799" s="15"/>
      <c r="R1799" s="15"/>
      <c r="S1799" s="15"/>
      <c r="T1799" s="15"/>
      <c r="U1799" s="15"/>
    </row>
    <row r="1800" ht="15" spans="16:21">
      <c r="P1800" s="15"/>
      <c r="Q1800" s="15"/>
      <c r="R1800" s="15"/>
      <c r="S1800" s="15"/>
      <c r="T1800" s="15"/>
      <c r="U1800" s="15"/>
    </row>
    <row r="1801" ht="15" spans="16:21">
      <c r="P1801" s="15"/>
      <c r="Q1801" s="15"/>
      <c r="R1801" s="15"/>
      <c r="S1801" s="15"/>
      <c r="T1801" s="15"/>
      <c r="U1801" s="15"/>
    </row>
    <row r="1802" ht="15" spans="16:21">
      <c r="P1802" s="15"/>
      <c r="Q1802" s="15"/>
      <c r="R1802" s="15"/>
      <c r="S1802" s="15"/>
      <c r="T1802" s="15"/>
      <c r="U1802" s="15"/>
    </row>
    <row r="1803" ht="15" spans="16:21">
      <c r="P1803" s="15"/>
      <c r="Q1803" s="15"/>
      <c r="R1803" s="15"/>
      <c r="S1803" s="15"/>
      <c r="T1803" s="15"/>
      <c r="U1803" s="15"/>
    </row>
    <row r="1804" ht="15" spans="16:21">
      <c r="P1804" s="15"/>
      <c r="Q1804" s="15"/>
      <c r="R1804" s="15"/>
      <c r="S1804" s="15"/>
      <c r="T1804" s="15"/>
      <c r="U1804" s="15"/>
    </row>
    <row r="1805" ht="15" spans="16:21">
      <c r="P1805" s="15"/>
      <c r="Q1805" s="15"/>
      <c r="R1805" s="15"/>
      <c r="S1805" s="15"/>
      <c r="T1805" s="15"/>
      <c r="U1805" s="15"/>
    </row>
    <row r="1806" ht="15" spans="16:21">
      <c r="P1806" s="15"/>
      <c r="Q1806" s="15"/>
      <c r="R1806" s="15"/>
      <c r="S1806" s="15"/>
      <c r="T1806" s="15"/>
      <c r="U1806" s="15"/>
    </row>
    <row r="1807" ht="15" spans="16:21">
      <c r="P1807" s="15"/>
      <c r="Q1807" s="15"/>
      <c r="R1807" s="15"/>
      <c r="S1807" s="15"/>
      <c r="T1807" s="15"/>
      <c r="U1807" s="15"/>
    </row>
    <row r="1808" ht="15" spans="16:21">
      <c r="P1808" s="15"/>
      <c r="Q1808" s="15"/>
      <c r="R1808" s="15"/>
      <c r="S1808" s="15"/>
      <c r="T1808" s="15"/>
      <c r="U1808" s="15"/>
    </row>
    <row r="1809" ht="15" spans="16:21">
      <c r="P1809" s="15"/>
      <c r="Q1809" s="15"/>
      <c r="R1809" s="15"/>
      <c r="S1809" s="15"/>
      <c r="T1809" s="15"/>
      <c r="U1809" s="15"/>
    </row>
    <row r="1810" ht="15" spans="16:21">
      <c r="P1810" s="15"/>
      <c r="Q1810" s="15"/>
      <c r="R1810" s="15"/>
      <c r="S1810" s="15"/>
      <c r="T1810" s="15"/>
      <c r="U1810" s="15"/>
    </row>
    <row r="1811" ht="15" spans="16:21">
      <c r="P1811" s="15"/>
      <c r="Q1811" s="15"/>
      <c r="R1811" s="15"/>
      <c r="S1811" s="15"/>
      <c r="T1811" s="15"/>
      <c r="U1811" s="15"/>
    </row>
    <row r="1812" ht="15" spans="16:21">
      <c r="P1812" s="15"/>
      <c r="Q1812" s="15"/>
      <c r="R1812" s="15"/>
      <c r="S1812" s="15"/>
      <c r="T1812" s="15"/>
      <c r="U1812" s="15"/>
    </row>
    <row r="1813" ht="15" spans="16:21">
      <c r="P1813" s="15"/>
      <c r="Q1813" s="15"/>
      <c r="R1813" s="15"/>
      <c r="S1813" s="15"/>
      <c r="T1813" s="15"/>
      <c r="U1813" s="15"/>
    </row>
    <row r="1814" ht="15" spans="16:21">
      <c r="P1814" s="15"/>
      <c r="Q1814" s="15"/>
      <c r="R1814" s="15"/>
      <c r="S1814" s="15"/>
      <c r="T1814" s="15"/>
      <c r="U1814" s="15"/>
    </row>
    <row r="1815" ht="15" spans="16:21">
      <c r="P1815" s="15"/>
      <c r="Q1815" s="15"/>
      <c r="R1815" s="15"/>
      <c r="S1815" s="15"/>
      <c r="T1815" s="15"/>
      <c r="U1815" s="15"/>
    </row>
    <row r="1816" ht="15" spans="16:21">
      <c r="P1816" s="15"/>
      <c r="Q1816" s="15"/>
      <c r="R1816" s="15"/>
      <c r="S1816" s="15"/>
      <c r="T1816" s="15"/>
      <c r="U1816" s="15"/>
    </row>
    <row r="1817" ht="15" spans="16:21">
      <c r="P1817" s="15"/>
      <c r="Q1817" s="15"/>
      <c r="R1817" s="15"/>
      <c r="S1817" s="15"/>
      <c r="T1817" s="15"/>
      <c r="U1817" s="15"/>
    </row>
    <row r="1818" ht="15" spans="16:21">
      <c r="P1818" s="15"/>
      <c r="Q1818" s="15"/>
      <c r="R1818" s="15"/>
      <c r="S1818" s="15"/>
      <c r="T1818" s="15"/>
      <c r="U1818" s="15"/>
    </row>
    <row r="1819" ht="15" spans="16:21">
      <c r="P1819" s="15"/>
      <c r="Q1819" s="15"/>
      <c r="R1819" s="15"/>
      <c r="S1819" s="15"/>
      <c r="T1819" s="15"/>
      <c r="U1819" s="15"/>
    </row>
    <row r="1820" ht="15" spans="16:21">
      <c r="P1820" s="15"/>
      <c r="Q1820" s="15"/>
      <c r="R1820" s="15"/>
      <c r="S1820" s="15"/>
      <c r="T1820" s="15"/>
      <c r="U1820" s="15"/>
    </row>
    <row r="1821" ht="15" spans="16:21">
      <c r="P1821" s="15"/>
      <c r="Q1821" s="15"/>
      <c r="R1821" s="15"/>
      <c r="S1821" s="15"/>
      <c r="T1821" s="15"/>
      <c r="U1821" s="15"/>
    </row>
    <row r="1822" ht="15" spans="16:21">
      <c r="P1822" s="15"/>
      <c r="Q1822" s="15"/>
      <c r="R1822" s="15"/>
      <c r="S1822" s="15"/>
      <c r="T1822" s="15"/>
      <c r="U1822" s="15"/>
    </row>
    <row r="1823" ht="15" spans="16:21">
      <c r="P1823" s="15"/>
      <c r="Q1823" s="15"/>
      <c r="R1823" s="15"/>
      <c r="S1823" s="15"/>
      <c r="T1823" s="15"/>
      <c r="U1823" s="15"/>
    </row>
    <row r="1824" ht="15" spans="16:21">
      <c r="P1824" s="15"/>
      <c r="Q1824" s="15"/>
      <c r="R1824" s="15"/>
      <c r="S1824" s="15"/>
      <c r="T1824" s="15"/>
      <c r="U1824" s="15"/>
    </row>
    <row r="1825" ht="15" spans="16:21">
      <c r="P1825" s="15"/>
      <c r="Q1825" s="15"/>
      <c r="R1825" s="15"/>
      <c r="S1825" s="15"/>
      <c r="T1825" s="15"/>
      <c r="U1825" s="15"/>
    </row>
    <row r="1826" ht="15" spans="16:21">
      <c r="P1826" s="15"/>
      <c r="Q1826" s="15"/>
      <c r="R1826" s="15"/>
      <c r="S1826" s="15"/>
      <c r="T1826" s="15"/>
      <c r="U1826" s="15"/>
    </row>
    <row r="1827" ht="15" spans="16:21">
      <c r="P1827" s="15"/>
      <c r="Q1827" s="15"/>
      <c r="R1827" s="15"/>
      <c r="S1827" s="15"/>
      <c r="T1827" s="15"/>
      <c r="U1827" s="15"/>
    </row>
    <row r="1828" ht="15" spans="16:21">
      <c r="P1828" s="15"/>
      <c r="Q1828" s="15"/>
      <c r="R1828" s="15"/>
      <c r="S1828" s="15"/>
      <c r="T1828" s="15"/>
      <c r="U1828" s="15"/>
    </row>
    <row r="1829" ht="15" spans="16:21">
      <c r="P1829" s="15"/>
      <c r="Q1829" s="15"/>
      <c r="R1829" s="15"/>
      <c r="S1829" s="15"/>
      <c r="T1829" s="15"/>
      <c r="U1829" s="15"/>
    </row>
    <row r="1830" ht="15" spans="16:21">
      <c r="P1830" s="15"/>
      <c r="Q1830" s="15"/>
      <c r="R1830" s="15"/>
      <c r="S1830" s="15"/>
      <c r="T1830" s="15"/>
      <c r="U1830" s="15"/>
    </row>
    <row r="1831" ht="15" spans="16:21">
      <c r="P1831" s="15"/>
      <c r="Q1831" s="15"/>
      <c r="R1831" s="15"/>
      <c r="S1831" s="15"/>
      <c r="T1831" s="15"/>
      <c r="U1831" s="15"/>
    </row>
    <row r="1832" ht="15" spans="16:21">
      <c r="P1832" s="15"/>
      <c r="Q1832" s="15"/>
      <c r="R1832" s="15"/>
      <c r="S1832" s="15"/>
      <c r="T1832" s="15"/>
      <c r="U1832" s="15"/>
    </row>
    <row r="1833" ht="15" spans="16:21">
      <c r="P1833" s="15"/>
      <c r="Q1833" s="15"/>
      <c r="R1833" s="15"/>
      <c r="S1833" s="15"/>
      <c r="T1833" s="15"/>
      <c r="U1833" s="15"/>
    </row>
    <row r="1834" ht="15" spans="16:21">
      <c r="P1834" s="15"/>
      <c r="Q1834" s="15"/>
      <c r="R1834" s="15"/>
      <c r="S1834" s="15"/>
      <c r="T1834" s="15"/>
      <c r="U1834" s="15"/>
    </row>
    <row r="1835" ht="15" spans="16:21">
      <c r="P1835" s="15"/>
      <c r="Q1835" s="15"/>
      <c r="R1835" s="15"/>
      <c r="S1835" s="15"/>
      <c r="T1835" s="15"/>
      <c r="U1835" s="15"/>
    </row>
    <row r="1836" ht="15" spans="16:21">
      <c r="P1836" s="15"/>
      <c r="Q1836" s="15"/>
      <c r="R1836" s="15"/>
      <c r="S1836" s="15"/>
      <c r="T1836" s="15"/>
      <c r="U1836" s="15"/>
    </row>
    <row r="1837" ht="15" spans="16:21">
      <c r="P1837" s="15"/>
      <c r="Q1837" s="15"/>
      <c r="R1837" s="15"/>
      <c r="S1837" s="15"/>
      <c r="T1837" s="15"/>
      <c r="U1837" s="15"/>
    </row>
    <row r="1838" ht="15" spans="16:21">
      <c r="P1838" s="15"/>
      <c r="Q1838" s="15"/>
      <c r="R1838" s="15"/>
      <c r="S1838" s="15"/>
      <c r="T1838" s="15"/>
      <c r="U1838" s="15"/>
    </row>
    <row r="1839" ht="15" spans="16:21">
      <c r="P1839" s="15"/>
      <c r="Q1839" s="15"/>
      <c r="R1839" s="15"/>
      <c r="S1839" s="15"/>
      <c r="T1839" s="15"/>
      <c r="U1839" s="15"/>
    </row>
    <row r="1840" ht="15" spans="16:21">
      <c r="P1840" s="15"/>
      <c r="Q1840" s="15"/>
      <c r="R1840" s="15"/>
      <c r="S1840" s="15"/>
      <c r="T1840" s="15"/>
      <c r="U1840" s="15"/>
    </row>
    <row r="1841" ht="15" spans="16:21">
      <c r="P1841" s="15"/>
      <c r="Q1841" s="15"/>
      <c r="R1841" s="15"/>
      <c r="S1841" s="15"/>
      <c r="T1841" s="15"/>
      <c r="U1841" s="15"/>
    </row>
    <row r="1842" ht="15" spans="16:21">
      <c r="P1842" s="15"/>
      <c r="Q1842" s="15"/>
      <c r="R1842" s="15"/>
      <c r="S1842" s="15"/>
      <c r="T1842" s="15"/>
      <c r="U1842" s="15"/>
    </row>
    <row r="1843" ht="15" spans="16:21">
      <c r="P1843" s="15"/>
      <c r="Q1843" s="15"/>
      <c r="R1843" s="15"/>
      <c r="S1843" s="15"/>
      <c r="T1843" s="15"/>
      <c r="U1843" s="15"/>
    </row>
    <row r="1844" ht="15" spans="16:21">
      <c r="P1844" s="15"/>
      <c r="Q1844" s="15"/>
      <c r="R1844" s="15"/>
      <c r="S1844" s="15"/>
      <c r="T1844" s="15"/>
      <c r="U1844" s="15"/>
    </row>
    <row r="1845" ht="15" spans="16:21">
      <c r="P1845" s="15"/>
      <c r="Q1845" s="15"/>
      <c r="R1845" s="15"/>
      <c r="S1845" s="15"/>
      <c r="T1845" s="15"/>
      <c r="U1845" s="15"/>
    </row>
    <row r="1846" ht="15" spans="16:21">
      <c r="P1846" s="15"/>
      <c r="Q1846" s="15"/>
      <c r="R1846" s="15"/>
      <c r="S1846" s="15"/>
      <c r="T1846" s="15"/>
      <c r="U1846" s="15"/>
    </row>
    <row r="1847" ht="15" spans="16:21">
      <c r="P1847" s="15"/>
      <c r="Q1847" s="15"/>
      <c r="R1847" s="15"/>
      <c r="S1847" s="15"/>
      <c r="T1847" s="15"/>
      <c r="U1847" s="15"/>
    </row>
    <row r="1848" ht="15" spans="16:21">
      <c r="P1848" s="15"/>
      <c r="Q1848" s="15"/>
      <c r="R1848" s="15"/>
      <c r="S1848" s="15"/>
      <c r="T1848" s="15"/>
      <c r="U1848" s="15"/>
    </row>
    <row r="1849" ht="15" spans="16:21">
      <c r="P1849" s="15"/>
      <c r="Q1849" s="15"/>
      <c r="R1849" s="15"/>
      <c r="S1849" s="15"/>
      <c r="T1849" s="15"/>
      <c r="U1849" s="15"/>
    </row>
    <row r="1850" ht="15" spans="16:21">
      <c r="P1850" s="15"/>
      <c r="Q1850" s="15"/>
      <c r="R1850" s="15"/>
      <c r="S1850" s="15"/>
      <c r="T1850" s="15"/>
      <c r="U1850" s="15"/>
    </row>
    <row r="1851" ht="15" spans="16:21">
      <c r="P1851" s="15"/>
      <c r="Q1851" s="15"/>
      <c r="R1851" s="15"/>
      <c r="S1851" s="15"/>
      <c r="T1851" s="15"/>
      <c r="U1851" s="15"/>
    </row>
    <row r="1852" ht="15" spans="16:21">
      <c r="P1852" s="15"/>
      <c r="Q1852" s="15"/>
      <c r="R1852" s="15"/>
      <c r="S1852" s="15"/>
      <c r="T1852" s="15"/>
      <c r="U1852" s="15"/>
    </row>
    <row r="1853" ht="15" spans="16:21">
      <c r="P1853" s="15"/>
      <c r="Q1853" s="15"/>
      <c r="R1853" s="15"/>
      <c r="S1853" s="15"/>
      <c r="T1853" s="15"/>
      <c r="U1853" s="15"/>
    </row>
    <row r="1854" ht="15" spans="16:21">
      <c r="P1854" s="15"/>
      <c r="Q1854" s="15"/>
      <c r="R1854" s="15"/>
      <c r="S1854" s="15"/>
      <c r="T1854" s="15"/>
      <c r="U1854" s="15"/>
    </row>
    <row r="1855" ht="15" spans="16:21">
      <c r="P1855" s="15"/>
      <c r="Q1855" s="15"/>
      <c r="R1855" s="15"/>
      <c r="S1855" s="15"/>
      <c r="T1855" s="15"/>
      <c r="U1855" s="15"/>
    </row>
    <row r="1856" ht="15" spans="16:21">
      <c r="P1856" s="15"/>
      <c r="Q1856" s="15"/>
      <c r="R1856" s="15"/>
      <c r="S1856" s="15"/>
      <c r="T1856" s="15"/>
      <c r="U1856" s="15"/>
    </row>
    <row r="1857" ht="15" spans="16:21">
      <c r="P1857" s="15"/>
      <c r="Q1857" s="15"/>
      <c r="R1857" s="15"/>
      <c r="S1857" s="15"/>
      <c r="T1857" s="15"/>
      <c r="U1857" s="15"/>
    </row>
    <row r="1858" ht="15" spans="16:21">
      <c r="P1858" s="15"/>
      <c r="Q1858" s="15"/>
      <c r="R1858" s="15"/>
      <c r="S1858" s="15"/>
      <c r="T1858" s="15"/>
      <c r="U1858" s="15"/>
    </row>
    <row r="1859" ht="15" spans="16:21">
      <c r="P1859" s="15"/>
      <c r="Q1859" s="15"/>
      <c r="R1859" s="15"/>
      <c r="S1859" s="15"/>
      <c r="T1859" s="15"/>
      <c r="U1859" s="15"/>
    </row>
    <row r="1860" ht="15" spans="16:21">
      <c r="P1860" s="15"/>
      <c r="Q1860" s="15"/>
      <c r="R1860" s="15"/>
      <c r="S1860" s="15"/>
      <c r="T1860" s="15"/>
      <c r="U1860" s="15"/>
    </row>
    <row r="1861" ht="15" spans="16:21">
      <c r="P1861" s="15"/>
      <c r="Q1861" s="15"/>
      <c r="R1861" s="15"/>
      <c r="S1861" s="15"/>
      <c r="T1861" s="15"/>
      <c r="U1861" s="15"/>
    </row>
    <row r="1862" ht="15" spans="16:21">
      <c r="P1862" s="15"/>
      <c r="Q1862" s="15"/>
      <c r="R1862" s="15"/>
      <c r="S1862" s="15"/>
      <c r="T1862" s="15"/>
      <c r="U1862" s="15"/>
    </row>
    <row r="1863" ht="15" spans="16:21">
      <c r="P1863" s="15"/>
      <c r="Q1863" s="15"/>
      <c r="R1863" s="15"/>
      <c r="S1863" s="15"/>
      <c r="T1863" s="15"/>
      <c r="U1863" s="15"/>
    </row>
    <row r="1864" ht="15" spans="16:21">
      <c r="P1864" s="15"/>
      <c r="Q1864" s="15"/>
      <c r="R1864" s="15"/>
      <c r="S1864" s="15"/>
      <c r="T1864" s="15"/>
      <c r="U1864" s="15"/>
    </row>
    <row r="1865" ht="15" spans="16:21">
      <c r="P1865" s="15"/>
      <c r="Q1865" s="15"/>
      <c r="R1865" s="15"/>
      <c r="S1865" s="15"/>
      <c r="T1865" s="15"/>
      <c r="U1865" s="15"/>
    </row>
    <row r="1866" ht="15" spans="16:21">
      <c r="P1866" s="15"/>
      <c r="Q1866" s="15"/>
      <c r="R1866" s="15"/>
      <c r="S1866" s="15"/>
      <c r="T1866" s="15"/>
      <c r="U1866" s="15"/>
    </row>
    <row r="1867" ht="15" spans="16:21">
      <c r="P1867" s="15"/>
      <c r="Q1867" s="15"/>
      <c r="R1867" s="15"/>
      <c r="S1867" s="15"/>
      <c r="T1867" s="15"/>
      <c r="U1867" s="15"/>
    </row>
    <row r="1868" ht="15" spans="16:21">
      <c r="P1868" s="15"/>
      <c r="Q1868" s="15"/>
      <c r="R1868" s="15"/>
      <c r="S1868" s="15"/>
      <c r="T1868" s="15"/>
      <c r="U1868" s="15"/>
    </row>
    <row r="1869" ht="15" spans="16:21">
      <c r="P1869" s="15"/>
      <c r="Q1869" s="15"/>
      <c r="R1869" s="15"/>
      <c r="S1869" s="15"/>
      <c r="T1869" s="15"/>
      <c r="U1869" s="15"/>
    </row>
    <row r="1870" ht="15" spans="16:21">
      <c r="P1870" s="15"/>
      <c r="Q1870" s="15"/>
      <c r="R1870" s="15"/>
      <c r="S1870" s="15"/>
      <c r="T1870" s="15"/>
      <c r="U1870" s="15"/>
    </row>
    <row r="1871" ht="15" spans="16:21">
      <c r="P1871" s="15"/>
      <c r="Q1871" s="15"/>
      <c r="R1871" s="15"/>
      <c r="S1871" s="15"/>
      <c r="T1871" s="15"/>
      <c r="U1871" s="15"/>
    </row>
    <row r="1872" ht="15" spans="16:21">
      <c r="P1872" s="15"/>
      <c r="Q1872" s="15"/>
      <c r="R1872" s="15"/>
      <c r="S1872" s="15"/>
      <c r="T1872" s="15"/>
      <c r="U1872" s="15"/>
    </row>
    <row r="1873" ht="15" spans="16:21">
      <c r="P1873" s="15"/>
      <c r="Q1873" s="15"/>
      <c r="R1873" s="15"/>
      <c r="S1873" s="15"/>
      <c r="T1873" s="15"/>
      <c r="U1873" s="15"/>
    </row>
    <row r="1874" ht="15" spans="16:21">
      <c r="P1874" s="15"/>
      <c r="Q1874" s="15"/>
      <c r="R1874" s="15"/>
      <c r="S1874" s="15"/>
      <c r="T1874" s="15"/>
      <c r="U1874" s="15"/>
    </row>
    <row r="1875" ht="15" spans="16:21">
      <c r="P1875" s="15"/>
      <c r="Q1875" s="15"/>
      <c r="R1875" s="15"/>
      <c r="S1875" s="15"/>
      <c r="T1875" s="15"/>
      <c r="U1875" s="15"/>
    </row>
    <row r="1876" ht="15" spans="16:21">
      <c r="P1876" s="15"/>
      <c r="Q1876" s="15"/>
      <c r="R1876" s="15"/>
      <c r="S1876" s="15"/>
      <c r="T1876" s="15"/>
      <c r="U1876" s="15"/>
    </row>
    <row r="1877" ht="15" spans="16:21">
      <c r="P1877" s="15"/>
      <c r="Q1877" s="15"/>
      <c r="R1877" s="15"/>
      <c r="S1877" s="15"/>
      <c r="T1877" s="15"/>
      <c r="U1877" s="15"/>
    </row>
    <row r="1878" ht="15" spans="16:21">
      <c r="P1878" s="15"/>
      <c r="Q1878" s="15"/>
      <c r="R1878" s="15"/>
      <c r="S1878" s="15"/>
      <c r="T1878" s="15"/>
      <c r="U1878" s="15"/>
    </row>
    <row r="1879" ht="15" spans="16:21">
      <c r="P1879" s="15"/>
      <c r="Q1879" s="15"/>
      <c r="R1879" s="15"/>
      <c r="S1879" s="15"/>
      <c r="T1879" s="15"/>
      <c r="U1879" s="15"/>
    </row>
    <row r="1880" ht="15" spans="16:21">
      <c r="P1880" s="15"/>
      <c r="Q1880" s="15"/>
      <c r="R1880" s="15"/>
      <c r="S1880" s="15"/>
      <c r="T1880" s="15"/>
      <c r="U1880" s="15"/>
    </row>
    <row r="1881" ht="15" spans="16:21">
      <c r="P1881" s="15"/>
      <c r="Q1881" s="15"/>
      <c r="R1881" s="15"/>
      <c r="S1881" s="15"/>
      <c r="T1881" s="15"/>
      <c r="U1881" s="15"/>
    </row>
    <row r="1882" ht="15" spans="16:21">
      <c r="P1882" s="15"/>
      <c r="Q1882" s="15"/>
      <c r="R1882" s="15"/>
      <c r="S1882" s="15"/>
      <c r="T1882" s="15"/>
      <c r="U1882" s="15"/>
    </row>
    <row r="1883" ht="15" spans="16:21">
      <c r="P1883" s="15"/>
      <c r="Q1883" s="15"/>
      <c r="R1883" s="15"/>
      <c r="S1883" s="15"/>
      <c r="T1883" s="15"/>
      <c r="U1883" s="15"/>
    </row>
    <row r="1884" ht="15" spans="16:21">
      <c r="P1884" s="15"/>
      <c r="Q1884" s="15"/>
      <c r="R1884" s="15"/>
      <c r="S1884" s="15"/>
      <c r="T1884" s="15"/>
      <c r="U1884" s="15"/>
    </row>
    <row r="1885" ht="15" spans="16:21">
      <c r="P1885" s="15"/>
      <c r="Q1885" s="15"/>
      <c r="R1885" s="15"/>
      <c r="S1885" s="15"/>
      <c r="T1885" s="15"/>
      <c r="U1885" s="15"/>
    </row>
    <row r="1886" ht="15" spans="16:21">
      <c r="P1886" s="15"/>
      <c r="Q1886" s="15"/>
      <c r="R1886" s="15"/>
      <c r="S1886" s="15"/>
      <c r="T1886" s="15"/>
      <c r="U1886" s="15"/>
    </row>
    <row r="1887" ht="15" spans="16:21">
      <c r="P1887" s="15"/>
      <c r="Q1887" s="15"/>
      <c r="R1887" s="15"/>
      <c r="S1887" s="15"/>
      <c r="T1887" s="15"/>
      <c r="U1887" s="15"/>
    </row>
    <row r="1888" ht="15" spans="16:21">
      <c r="P1888" s="15"/>
      <c r="Q1888" s="15"/>
      <c r="R1888" s="15"/>
      <c r="S1888" s="15"/>
      <c r="T1888" s="15"/>
      <c r="U1888" s="15"/>
    </row>
    <row r="1889" ht="15" spans="16:21">
      <c r="P1889" s="15"/>
      <c r="Q1889" s="15"/>
      <c r="R1889" s="15"/>
      <c r="S1889" s="15"/>
      <c r="T1889" s="15"/>
      <c r="U1889" s="15"/>
    </row>
    <row r="1890" ht="15" spans="16:21">
      <c r="P1890" s="15"/>
      <c r="Q1890" s="15"/>
      <c r="R1890" s="15"/>
      <c r="S1890" s="15"/>
      <c r="T1890" s="15"/>
      <c r="U1890" s="15"/>
    </row>
    <row r="1891" ht="15" spans="16:21">
      <c r="P1891" s="15"/>
      <c r="Q1891" s="15"/>
      <c r="R1891" s="15"/>
      <c r="S1891" s="15"/>
      <c r="T1891" s="15"/>
      <c r="U1891" s="15"/>
    </row>
    <row r="1892" ht="15" spans="16:21">
      <c r="P1892" s="15"/>
      <c r="Q1892" s="15"/>
      <c r="R1892" s="15"/>
      <c r="S1892" s="15"/>
      <c r="T1892" s="15"/>
      <c r="U1892" s="15"/>
    </row>
    <row r="1893" ht="15" spans="16:21">
      <c r="P1893" s="15"/>
      <c r="Q1893" s="15"/>
      <c r="R1893" s="15"/>
      <c r="S1893" s="15"/>
      <c r="T1893" s="15"/>
      <c r="U1893" s="15"/>
    </row>
    <row r="1894" ht="15" spans="16:21">
      <c r="P1894" s="15"/>
      <c r="Q1894" s="15"/>
      <c r="R1894" s="15"/>
      <c r="S1894" s="15"/>
      <c r="T1894" s="15"/>
      <c r="U1894" s="15"/>
    </row>
    <row r="1895" ht="15" spans="16:21">
      <c r="P1895" s="15"/>
      <c r="Q1895" s="15"/>
      <c r="R1895" s="15"/>
      <c r="S1895" s="15"/>
      <c r="T1895" s="15"/>
      <c r="U1895" s="15"/>
    </row>
    <row r="1896" ht="15" spans="16:21">
      <c r="P1896" s="15"/>
      <c r="Q1896" s="15"/>
      <c r="R1896" s="15"/>
      <c r="S1896" s="15"/>
      <c r="T1896" s="15"/>
      <c r="U1896" s="15"/>
    </row>
    <row r="1897" ht="15" spans="16:21">
      <c r="P1897" s="15"/>
      <c r="Q1897" s="15"/>
      <c r="R1897" s="15"/>
      <c r="S1897" s="15"/>
      <c r="T1897" s="15"/>
      <c r="U1897" s="15"/>
    </row>
    <row r="1898" ht="15" spans="16:21">
      <c r="P1898" s="15"/>
      <c r="Q1898" s="15"/>
      <c r="R1898" s="15"/>
      <c r="S1898" s="15"/>
      <c r="T1898" s="15"/>
      <c r="U1898" s="15"/>
    </row>
    <row r="1899" ht="15" spans="16:21">
      <c r="P1899" s="15"/>
      <c r="Q1899" s="15"/>
      <c r="R1899" s="15"/>
      <c r="S1899" s="15"/>
      <c r="T1899" s="15"/>
      <c r="U1899" s="15"/>
    </row>
    <row r="1900" ht="15" spans="16:21">
      <c r="P1900" s="15"/>
      <c r="Q1900" s="15"/>
      <c r="R1900" s="15"/>
      <c r="S1900" s="15"/>
      <c r="T1900" s="15"/>
      <c r="U1900" s="15"/>
    </row>
    <row r="1901" ht="15" spans="16:21">
      <c r="P1901" s="15"/>
      <c r="Q1901" s="15"/>
      <c r="R1901" s="15"/>
      <c r="S1901" s="15"/>
      <c r="T1901" s="15"/>
      <c r="U1901" s="15"/>
    </row>
    <row r="1902" ht="15" spans="16:21">
      <c r="P1902" s="15"/>
      <c r="Q1902" s="15"/>
      <c r="R1902" s="15"/>
      <c r="S1902" s="15"/>
      <c r="T1902" s="15"/>
      <c r="U1902" s="15"/>
    </row>
    <row r="1903" ht="15" spans="16:21">
      <c r="P1903" s="15"/>
      <c r="Q1903" s="15"/>
      <c r="R1903" s="15"/>
      <c r="S1903" s="15"/>
      <c r="T1903" s="15"/>
      <c r="U1903" s="15"/>
    </row>
    <row r="1904" ht="15" spans="16:21">
      <c r="P1904" s="15"/>
      <c r="Q1904" s="15"/>
      <c r="R1904" s="15"/>
      <c r="S1904" s="15"/>
      <c r="T1904" s="15"/>
      <c r="U1904" s="15"/>
    </row>
    <row r="1905" ht="15" spans="16:21">
      <c r="P1905" s="15"/>
      <c r="Q1905" s="15"/>
      <c r="R1905" s="15"/>
      <c r="S1905" s="15"/>
      <c r="T1905" s="15"/>
      <c r="U1905" s="15"/>
    </row>
    <row r="1906" ht="15" spans="16:21">
      <c r="P1906" s="15"/>
      <c r="Q1906" s="15"/>
      <c r="R1906" s="15"/>
      <c r="S1906" s="15"/>
      <c r="T1906" s="15"/>
      <c r="U1906" s="15"/>
    </row>
    <row r="1907" ht="15" spans="16:21">
      <c r="P1907" s="15"/>
      <c r="Q1907" s="15"/>
      <c r="R1907" s="15"/>
      <c r="S1907" s="15"/>
      <c r="T1907" s="15"/>
      <c r="U1907" s="15"/>
    </row>
    <row r="1908" ht="15" spans="16:21">
      <c r="P1908" s="15"/>
      <c r="Q1908" s="15"/>
      <c r="R1908" s="15"/>
      <c r="S1908" s="15"/>
      <c r="T1908" s="15"/>
      <c r="U1908" s="15"/>
    </row>
    <row r="1909" ht="15" spans="16:21">
      <c r="P1909" s="15"/>
      <c r="Q1909" s="15"/>
      <c r="R1909" s="15"/>
      <c r="S1909" s="15"/>
      <c r="T1909" s="15"/>
      <c r="U1909" s="15"/>
    </row>
    <row r="1910" ht="15" spans="16:21">
      <c r="P1910" s="15"/>
      <c r="Q1910" s="15"/>
      <c r="R1910" s="15"/>
      <c r="S1910" s="15"/>
      <c r="T1910" s="15"/>
      <c r="U1910" s="15"/>
    </row>
    <row r="1911" ht="15" spans="16:21">
      <c r="P1911" s="15"/>
      <c r="Q1911" s="15"/>
      <c r="R1911" s="15"/>
      <c r="S1911" s="15"/>
      <c r="T1911" s="15"/>
      <c r="U1911" s="15"/>
    </row>
    <row r="1912" ht="15" spans="16:21">
      <c r="P1912" s="15"/>
      <c r="Q1912" s="15"/>
      <c r="R1912" s="15"/>
      <c r="S1912" s="15"/>
      <c r="T1912" s="15"/>
      <c r="U1912" s="15"/>
    </row>
    <row r="1913" ht="15" spans="16:21">
      <c r="P1913" s="15"/>
      <c r="Q1913" s="15"/>
      <c r="R1913" s="15"/>
      <c r="S1913" s="15"/>
      <c r="T1913" s="15"/>
      <c r="U1913" s="15"/>
    </row>
    <row r="1914" ht="15" spans="16:21">
      <c r="P1914" s="15"/>
      <c r="Q1914" s="15"/>
      <c r="R1914" s="15"/>
      <c r="S1914" s="15"/>
      <c r="T1914" s="15"/>
      <c r="U1914" s="15"/>
    </row>
    <row r="1915" ht="15" spans="16:21">
      <c r="P1915" s="15"/>
      <c r="Q1915" s="15"/>
      <c r="R1915" s="15"/>
      <c r="S1915" s="15"/>
      <c r="T1915" s="15"/>
      <c r="U1915" s="15"/>
    </row>
    <row r="1916" ht="15" spans="16:21">
      <c r="P1916" s="15"/>
      <c r="Q1916" s="15"/>
      <c r="R1916" s="15"/>
      <c r="S1916" s="15"/>
      <c r="T1916" s="15"/>
      <c r="U1916" s="15"/>
    </row>
    <row r="1917" ht="15" spans="16:21">
      <c r="P1917" s="15"/>
      <c r="Q1917" s="15"/>
      <c r="R1917" s="15"/>
      <c r="S1917" s="15"/>
      <c r="T1917" s="15"/>
      <c r="U1917" s="15"/>
    </row>
    <row r="1918" ht="15" spans="16:21">
      <c r="P1918" s="15"/>
      <c r="Q1918" s="15"/>
      <c r="R1918" s="15"/>
      <c r="S1918" s="15"/>
      <c r="T1918" s="15"/>
      <c r="U1918" s="15"/>
    </row>
    <row r="1919" ht="15" spans="16:21">
      <c r="P1919" s="15"/>
      <c r="Q1919" s="15"/>
      <c r="R1919" s="15"/>
      <c r="S1919" s="15"/>
      <c r="T1919" s="15"/>
      <c r="U1919" s="15"/>
    </row>
    <row r="1920" ht="15" spans="16:21">
      <c r="P1920" s="15"/>
      <c r="Q1920" s="15"/>
      <c r="R1920" s="15"/>
      <c r="S1920" s="15"/>
      <c r="T1920" s="15"/>
      <c r="U1920" s="15"/>
    </row>
    <row r="1921" ht="15" spans="16:21">
      <c r="P1921" s="15"/>
      <c r="Q1921" s="15"/>
      <c r="R1921" s="15"/>
      <c r="S1921" s="15"/>
      <c r="T1921" s="15"/>
      <c r="U1921" s="15"/>
    </row>
    <row r="1922" ht="15" spans="16:21">
      <c r="P1922" s="15"/>
      <c r="Q1922" s="15"/>
      <c r="R1922" s="15"/>
      <c r="S1922" s="15"/>
      <c r="T1922" s="15"/>
      <c r="U1922" s="15"/>
    </row>
    <row r="1923" ht="15" spans="16:21">
      <c r="P1923" s="15"/>
      <c r="Q1923" s="15"/>
      <c r="R1923" s="15"/>
      <c r="S1923" s="15"/>
      <c r="T1923" s="15"/>
      <c r="U1923" s="15"/>
    </row>
    <row r="1924" ht="15" spans="16:21">
      <c r="P1924" s="15"/>
      <c r="Q1924" s="15"/>
      <c r="R1924" s="15"/>
      <c r="S1924" s="15"/>
      <c r="T1924" s="15"/>
      <c r="U1924" s="15"/>
    </row>
    <row r="1925" ht="15" spans="16:21">
      <c r="P1925" s="15"/>
      <c r="Q1925" s="15"/>
      <c r="R1925" s="15"/>
      <c r="S1925" s="15"/>
      <c r="T1925" s="15"/>
      <c r="U1925" s="15"/>
    </row>
    <row r="1926" ht="15" spans="16:21">
      <c r="P1926" s="15"/>
      <c r="Q1926" s="15"/>
      <c r="R1926" s="15"/>
      <c r="S1926" s="15"/>
      <c r="T1926" s="15"/>
      <c r="U1926" s="15"/>
    </row>
    <row r="1927" ht="15" spans="16:21">
      <c r="P1927" s="15"/>
      <c r="Q1927" s="15"/>
      <c r="R1927" s="15"/>
      <c r="S1927" s="15"/>
      <c r="T1927" s="15"/>
      <c r="U1927" s="15"/>
    </row>
    <row r="1928" ht="15" spans="16:21">
      <c r="P1928" s="15"/>
      <c r="Q1928" s="15"/>
      <c r="R1928" s="15"/>
      <c r="S1928" s="15"/>
      <c r="T1928" s="15"/>
      <c r="U1928" s="15"/>
    </row>
    <row r="1929" ht="15" spans="16:21">
      <c r="P1929" s="15"/>
      <c r="Q1929" s="15"/>
      <c r="R1929" s="15"/>
      <c r="S1929" s="15"/>
      <c r="T1929" s="15"/>
      <c r="U1929" s="15"/>
    </row>
    <row r="1930" ht="15" spans="16:21">
      <c r="P1930" s="15"/>
      <c r="Q1930" s="15"/>
      <c r="R1930" s="15"/>
      <c r="S1930" s="15"/>
      <c r="T1930" s="15"/>
      <c r="U1930" s="15"/>
    </row>
    <row r="1931" ht="15" spans="16:21">
      <c r="P1931" s="15"/>
      <c r="Q1931" s="15"/>
      <c r="R1931" s="15"/>
      <c r="S1931" s="15"/>
      <c r="T1931" s="15"/>
      <c r="U1931" s="15"/>
    </row>
    <row r="1932" ht="15" spans="16:21">
      <c r="P1932" s="15"/>
      <c r="Q1932" s="15"/>
      <c r="R1932" s="15"/>
      <c r="S1932" s="15"/>
      <c r="T1932" s="15"/>
      <c r="U1932" s="15"/>
    </row>
    <row r="1933" ht="15" spans="16:21">
      <c r="P1933" s="15"/>
      <c r="Q1933" s="15"/>
      <c r="R1933" s="15"/>
      <c r="S1933" s="15"/>
      <c r="T1933" s="15"/>
      <c r="U1933" s="15"/>
    </row>
    <row r="1934" ht="15" spans="16:21">
      <c r="P1934" s="15"/>
      <c r="Q1934" s="15"/>
      <c r="R1934" s="15"/>
      <c r="S1934" s="15"/>
      <c r="T1934" s="15"/>
      <c r="U1934" s="15"/>
    </row>
    <row r="1935" ht="15" spans="16:21">
      <c r="P1935" s="15"/>
      <c r="Q1935" s="15"/>
      <c r="R1935" s="15"/>
      <c r="S1935" s="15"/>
      <c r="T1935" s="15"/>
      <c r="U1935" s="15"/>
    </row>
    <row r="1936" ht="15" spans="16:21">
      <c r="P1936" s="15"/>
      <c r="Q1936" s="15"/>
      <c r="R1936" s="15"/>
      <c r="S1936" s="15"/>
      <c r="T1936" s="15"/>
      <c r="U1936" s="15"/>
    </row>
    <row r="1937" ht="15" spans="16:21">
      <c r="P1937" s="15"/>
      <c r="Q1937" s="15"/>
      <c r="R1937" s="15"/>
      <c r="S1937" s="15"/>
      <c r="T1937" s="15"/>
      <c r="U1937" s="15"/>
    </row>
    <row r="1938" ht="15" spans="16:21">
      <c r="P1938" s="15"/>
      <c r="Q1938" s="15"/>
      <c r="R1938" s="15"/>
      <c r="S1938" s="15"/>
      <c r="T1938" s="15"/>
      <c r="U1938" s="15"/>
    </row>
    <row r="1939" ht="15" spans="16:21">
      <c r="P1939" s="15"/>
      <c r="Q1939" s="15"/>
      <c r="R1939" s="15"/>
      <c r="S1939" s="15"/>
      <c r="T1939" s="15"/>
      <c r="U1939" s="15"/>
    </row>
    <row r="1940" ht="15" spans="16:21">
      <c r="P1940" s="15"/>
      <c r="Q1940" s="15"/>
      <c r="R1940" s="15"/>
      <c r="S1940" s="15"/>
      <c r="T1940" s="15"/>
      <c r="U1940" s="15"/>
    </row>
    <row r="1941" ht="15" spans="16:21">
      <c r="P1941" s="15"/>
      <c r="Q1941" s="15"/>
      <c r="R1941" s="15"/>
      <c r="S1941" s="15"/>
      <c r="T1941" s="15"/>
      <c r="U1941" s="15"/>
    </row>
    <row r="1942" ht="15" spans="16:21">
      <c r="P1942" s="15"/>
      <c r="Q1942" s="15"/>
      <c r="R1942" s="15"/>
      <c r="S1942" s="15"/>
      <c r="T1942" s="15"/>
      <c r="U1942" s="15"/>
    </row>
    <row r="1943" ht="15" spans="16:21">
      <c r="P1943" s="15"/>
      <c r="Q1943" s="15"/>
      <c r="R1943" s="15"/>
      <c r="S1943" s="15"/>
      <c r="T1943" s="15"/>
      <c r="U1943" s="15"/>
    </row>
    <row r="1944" ht="15" spans="16:21">
      <c r="P1944" s="15"/>
      <c r="Q1944" s="15"/>
      <c r="R1944" s="15"/>
      <c r="S1944" s="15"/>
      <c r="T1944" s="15"/>
      <c r="U1944" s="15"/>
    </row>
    <row r="1945" ht="15" spans="16:21">
      <c r="P1945" s="15"/>
      <c r="Q1945" s="15"/>
      <c r="R1945" s="15"/>
      <c r="S1945" s="15"/>
      <c r="T1945" s="15"/>
      <c r="U1945" s="15"/>
    </row>
    <row r="1946" ht="15" spans="16:21">
      <c r="P1946" s="15"/>
      <c r="Q1946" s="15"/>
      <c r="R1946" s="15"/>
      <c r="S1946" s="15"/>
      <c r="T1946" s="15"/>
      <c r="U1946" s="15"/>
    </row>
    <row r="1947" ht="15" spans="16:21">
      <c r="P1947" s="15"/>
      <c r="Q1947" s="15"/>
      <c r="R1947" s="15"/>
      <c r="S1947" s="15"/>
      <c r="T1947" s="15"/>
      <c r="U1947" s="15"/>
    </row>
    <row r="1948" ht="15" spans="16:21">
      <c r="P1948" s="15"/>
      <c r="Q1948" s="15"/>
      <c r="R1948" s="15"/>
      <c r="S1948" s="15"/>
      <c r="T1948" s="15"/>
      <c r="U1948" s="15"/>
    </row>
    <row r="1949" ht="15" spans="16:21">
      <c r="P1949" s="15"/>
      <c r="Q1949" s="15"/>
      <c r="R1949" s="15"/>
      <c r="S1949" s="15"/>
      <c r="T1949" s="15"/>
      <c r="U1949" s="15"/>
    </row>
    <row r="1950" ht="15" spans="16:21">
      <c r="P1950" s="15"/>
      <c r="Q1950" s="15"/>
      <c r="R1950" s="15"/>
      <c r="S1950" s="15"/>
      <c r="T1950" s="15"/>
      <c r="U1950" s="15"/>
    </row>
    <row r="1951" ht="15" spans="16:21">
      <c r="P1951" s="15"/>
      <c r="Q1951" s="15"/>
      <c r="R1951" s="15"/>
      <c r="S1951" s="15"/>
      <c r="T1951" s="15"/>
      <c r="U1951" s="15"/>
    </row>
    <row r="1952" ht="15" spans="16:21">
      <c r="P1952" s="15"/>
      <c r="Q1952" s="15"/>
      <c r="R1952" s="15"/>
      <c r="S1952" s="15"/>
      <c r="T1952" s="15"/>
      <c r="U1952" s="15"/>
    </row>
    <row r="1953" ht="15" spans="16:21">
      <c r="P1953" s="15"/>
      <c r="Q1953" s="15"/>
      <c r="R1953" s="15"/>
      <c r="S1953" s="15"/>
      <c r="T1953" s="15"/>
      <c r="U1953" s="15"/>
    </row>
    <row r="1954" ht="15" spans="16:21">
      <c r="P1954" s="15"/>
      <c r="Q1954" s="15"/>
      <c r="R1954" s="15"/>
      <c r="S1954" s="15"/>
      <c r="T1954" s="15"/>
      <c r="U1954" s="15"/>
    </row>
    <row r="1955" ht="15" spans="16:21">
      <c r="P1955" s="15"/>
      <c r="Q1955" s="15"/>
      <c r="R1955" s="15"/>
      <c r="S1955" s="15"/>
      <c r="T1955" s="15"/>
      <c r="U1955" s="15"/>
    </row>
    <row r="1956" ht="15" spans="16:21">
      <c r="P1956" s="15"/>
      <c r="Q1956" s="15"/>
      <c r="R1956" s="15"/>
      <c r="S1956" s="15"/>
      <c r="T1956" s="15"/>
      <c r="U1956" s="15"/>
    </row>
    <row r="1957" ht="15" spans="16:21">
      <c r="P1957" s="15"/>
      <c r="Q1957" s="15"/>
      <c r="R1957" s="15"/>
      <c r="S1957" s="15"/>
      <c r="T1957" s="15"/>
      <c r="U1957" s="15"/>
    </row>
    <row r="1958" ht="15" spans="16:21">
      <c r="P1958" s="15"/>
      <c r="Q1958" s="15"/>
      <c r="R1958" s="15"/>
      <c r="S1958" s="15"/>
      <c r="T1958" s="15"/>
      <c r="U1958" s="15"/>
    </row>
    <row r="1959" ht="15" spans="16:21">
      <c r="P1959" s="15"/>
      <c r="Q1959" s="15"/>
      <c r="R1959" s="15"/>
      <c r="S1959" s="15"/>
      <c r="T1959" s="15"/>
      <c r="U1959" s="15"/>
    </row>
    <row r="1960" ht="15" spans="16:21">
      <c r="P1960" s="15"/>
      <c r="Q1960" s="15"/>
      <c r="R1960" s="15"/>
      <c r="S1960" s="15"/>
      <c r="T1960" s="15"/>
      <c r="U1960" s="15"/>
    </row>
    <row r="1961" ht="15" spans="16:21">
      <c r="P1961" s="15"/>
      <c r="Q1961" s="15"/>
      <c r="R1961" s="15"/>
      <c r="S1961" s="15"/>
      <c r="T1961" s="15"/>
      <c r="U1961" s="15"/>
    </row>
    <row r="1962" ht="15" spans="16:21">
      <c r="P1962" s="15"/>
      <c r="Q1962" s="15"/>
      <c r="R1962" s="15"/>
      <c r="S1962" s="15"/>
      <c r="T1962" s="15"/>
      <c r="U1962" s="15"/>
    </row>
    <row r="1963" ht="15" spans="16:21">
      <c r="P1963" s="15"/>
      <c r="Q1963" s="15"/>
      <c r="R1963" s="15"/>
      <c r="S1963" s="15"/>
      <c r="T1963" s="15"/>
      <c r="U1963" s="15"/>
    </row>
    <row r="1964" ht="15" spans="16:21">
      <c r="P1964" s="15"/>
      <c r="Q1964" s="15"/>
      <c r="R1964" s="15"/>
      <c r="S1964" s="15"/>
      <c r="T1964" s="15"/>
      <c r="U1964" s="15"/>
    </row>
    <row r="1965" ht="15" spans="16:21">
      <c r="P1965" s="15"/>
      <c r="Q1965" s="15"/>
      <c r="R1965" s="15"/>
      <c r="S1965" s="15"/>
      <c r="T1965" s="15"/>
      <c r="U1965" s="15"/>
    </row>
    <row r="1966" ht="15" spans="16:21">
      <c r="P1966" s="15"/>
      <c r="Q1966" s="15"/>
      <c r="R1966" s="15"/>
      <c r="S1966" s="15"/>
      <c r="T1966" s="15"/>
      <c r="U1966" s="15"/>
    </row>
    <row r="1967" ht="15" spans="16:21">
      <c r="P1967" s="15"/>
      <c r="Q1967" s="15"/>
      <c r="R1967" s="15"/>
      <c r="S1967" s="15"/>
      <c r="T1967" s="15"/>
      <c r="U1967" s="15"/>
    </row>
    <row r="1968" ht="15" spans="16:21">
      <c r="P1968" s="15"/>
      <c r="Q1968" s="15"/>
      <c r="R1968" s="15"/>
      <c r="S1968" s="15"/>
      <c r="T1968" s="15"/>
      <c r="U1968" s="15"/>
    </row>
    <row r="1969" ht="15" spans="16:21">
      <c r="P1969" s="15"/>
      <c r="Q1969" s="15"/>
      <c r="R1969" s="15"/>
      <c r="S1969" s="15"/>
      <c r="T1969" s="15"/>
      <c r="U1969" s="15"/>
    </row>
    <row r="1970" ht="15" spans="16:21">
      <c r="P1970" s="15"/>
      <c r="Q1970" s="15"/>
      <c r="R1970" s="15"/>
      <c r="S1970" s="15"/>
      <c r="T1970" s="15"/>
      <c r="U1970" s="15"/>
    </row>
    <row r="1971" ht="15" spans="16:21">
      <c r="P1971" s="15"/>
      <c r="Q1971" s="15"/>
      <c r="R1971" s="15"/>
      <c r="S1971" s="15"/>
      <c r="T1971" s="15"/>
      <c r="U1971" s="15"/>
    </row>
    <row r="1972" ht="15" spans="16:21">
      <c r="P1972" s="15"/>
      <c r="Q1972" s="15"/>
      <c r="R1972" s="15"/>
      <c r="S1972" s="15"/>
      <c r="T1972" s="15"/>
      <c r="U1972" s="15"/>
    </row>
    <row r="1973" ht="15" spans="16:21">
      <c r="P1973" s="15"/>
      <c r="Q1973" s="15"/>
      <c r="R1973" s="15"/>
      <c r="S1973" s="15"/>
      <c r="T1973" s="15"/>
      <c r="U1973" s="15"/>
    </row>
    <row r="1974" ht="15" spans="16:21">
      <c r="P1974" s="15"/>
      <c r="Q1974" s="15"/>
      <c r="R1974" s="15"/>
      <c r="S1974" s="15"/>
      <c r="T1974" s="15"/>
      <c r="U1974" s="15"/>
    </row>
    <row r="1975" ht="15" spans="16:21">
      <c r="P1975" s="15"/>
      <c r="Q1975" s="15"/>
      <c r="R1975" s="15"/>
      <c r="S1975" s="15"/>
      <c r="T1975" s="15"/>
      <c r="U1975" s="15"/>
    </row>
    <row r="1976" ht="15" spans="16:21">
      <c r="P1976" s="15"/>
      <c r="Q1976" s="15"/>
      <c r="R1976" s="15"/>
      <c r="S1976" s="15"/>
      <c r="T1976" s="15"/>
      <c r="U1976" s="15"/>
    </row>
    <row r="1977" ht="15" spans="16:21">
      <c r="P1977" s="15"/>
      <c r="Q1977" s="15"/>
      <c r="R1977" s="15"/>
      <c r="S1977" s="15"/>
      <c r="T1977" s="15"/>
      <c r="U1977" s="15"/>
    </row>
    <row r="1978" ht="15" spans="16:21">
      <c r="P1978" s="15"/>
      <c r="Q1978" s="15"/>
      <c r="R1978" s="15"/>
      <c r="S1978" s="15"/>
      <c r="T1978" s="15"/>
      <c r="U1978" s="15"/>
    </row>
    <row r="1979" ht="15" spans="16:21">
      <c r="P1979" s="15"/>
      <c r="Q1979" s="15"/>
      <c r="R1979" s="15"/>
      <c r="S1979" s="15"/>
      <c r="T1979" s="15"/>
      <c r="U1979" s="15"/>
    </row>
    <row r="1980" ht="15" spans="16:21">
      <c r="P1980" s="15"/>
      <c r="Q1980" s="15"/>
      <c r="R1980" s="15"/>
      <c r="S1980" s="15"/>
      <c r="T1980" s="15"/>
      <c r="U1980" s="15"/>
    </row>
    <row r="1981" ht="15" spans="16:21">
      <c r="P1981" s="15"/>
      <c r="Q1981" s="15"/>
      <c r="R1981" s="15"/>
      <c r="S1981" s="15"/>
      <c r="T1981" s="15"/>
      <c r="U1981" s="15"/>
    </row>
    <row r="1982" ht="15" spans="16:21">
      <c r="P1982" s="15"/>
      <c r="Q1982" s="15"/>
      <c r="R1982" s="15"/>
      <c r="S1982" s="15"/>
      <c r="T1982" s="15"/>
      <c r="U1982" s="15"/>
    </row>
    <row r="1983" ht="15" spans="16:21">
      <c r="P1983" s="15"/>
      <c r="Q1983" s="15"/>
      <c r="R1983" s="15"/>
      <c r="S1983" s="15"/>
      <c r="T1983" s="15"/>
      <c r="U1983" s="15"/>
    </row>
    <row r="1984" ht="15" spans="16:21">
      <c r="P1984" s="15"/>
      <c r="Q1984" s="15"/>
      <c r="R1984" s="15"/>
      <c r="S1984" s="15"/>
      <c r="T1984" s="15"/>
      <c r="U1984" s="15"/>
    </row>
    <row r="1985" ht="15" spans="16:21">
      <c r="P1985" s="15"/>
      <c r="Q1985" s="15"/>
      <c r="R1985" s="15"/>
      <c r="S1985" s="15"/>
      <c r="T1985" s="15"/>
      <c r="U1985" s="15"/>
    </row>
    <row r="1986" ht="15" spans="16:21">
      <c r="P1986" s="15"/>
      <c r="Q1986" s="15"/>
      <c r="R1986" s="15"/>
      <c r="S1986" s="15"/>
      <c r="T1986" s="15"/>
      <c r="U1986" s="15"/>
    </row>
    <row r="1987" ht="15" spans="16:21">
      <c r="P1987" s="15"/>
      <c r="Q1987" s="15"/>
      <c r="R1987" s="15"/>
      <c r="S1987" s="15"/>
      <c r="T1987" s="15"/>
      <c r="U1987" s="15"/>
    </row>
    <row r="1988" ht="15" spans="16:21">
      <c r="P1988" s="15"/>
      <c r="Q1988" s="15"/>
      <c r="R1988" s="15"/>
      <c r="S1988" s="15"/>
      <c r="T1988" s="15"/>
      <c r="U1988" s="15"/>
    </row>
    <row r="1989" ht="15" spans="16:21">
      <c r="P1989" s="15"/>
      <c r="Q1989" s="15"/>
      <c r="R1989" s="15"/>
      <c r="S1989" s="15"/>
      <c r="T1989" s="15"/>
      <c r="U1989" s="15"/>
    </row>
    <row r="1990" ht="15" spans="16:21">
      <c r="P1990" s="15"/>
      <c r="Q1990" s="15"/>
      <c r="R1990" s="15"/>
      <c r="S1990" s="15"/>
      <c r="T1990" s="15"/>
      <c r="U1990" s="15"/>
    </row>
    <row r="1991" ht="15" spans="16:21">
      <c r="P1991" s="15"/>
      <c r="Q1991" s="15"/>
      <c r="R1991" s="15"/>
      <c r="S1991" s="15"/>
      <c r="T1991" s="15"/>
      <c r="U1991" s="15"/>
    </row>
    <row r="1992" ht="15" spans="16:21">
      <c r="P1992" s="15"/>
      <c r="Q1992" s="15"/>
      <c r="R1992" s="15"/>
      <c r="S1992" s="15"/>
      <c r="T1992" s="15"/>
      <c r="U1992" s="15"/>
    </row>
    <row r="1993" ht="15" spans="16:21">
      <c r="P1993" s="15"/>
      <c r="Q1993" s="15"/>
      <c r="R1993" s="15"/>
      <c r="S1993" s="15"/>
      <c r="T1993" s="15"/>
      <c r="U1993" s="15"/>
    </row>
    <row r="1994" ht="15" spans="16:21">
      <c r="P1994" s="15"/>
      <c r="Q1994" s="15"/>
      <c r="R1994" s="15"/>
      <c r="S1994" s="15"/>
      <c r="T1994" s="15"/>
      <c r="U1994" s="15"/>
    </row>
    <row r="1995" ht="15" spans="16:21">
      <c r="P1995" s="15"/>
      <c r="Q1995" s="15"/>
      <c r="R1995" s="15"/>
      <c r="S1995" s="15"/>
      <c r="T1995" s="15"/>
      <c r="U1995" s="15"/>
    </row>
    <row r="1996" ht="15" spans="16:21">
      <c r="P1996" s="15"/>
      <c r="Q1996" s="15"/>
      <c r="R1996" s="15"/>
      <c r="S1996" s="15"/>
      <c r="T1996" s="15"/>
      <c r="U1996" s="15"/>
    </row>
    <row r="1997" ht="15" spans="16:21">
      <c r="P1997" s="15"/>
      <c r="Q1997" s="15"/>
      <c r="R1997" s="15"/>
      <c r="S1997" s="15"/>
      <c r="T1997" s="15"/>
      <c r="U1997" s="15"/>
    </row>
    <row r="1998" ht="15" spans="16:21">
      <c r="P1998" s="15"/>
      <c r="Q1998" s="15"/>
      <c r="R1998" s="15"/>
      <c r="S1998" s="15"/>
      <c r="T1998" s="15"/>
      <c r="U1998" s="15"/>
    </row>
    <row r="1999" ht="15" spans="16:21">
      <c r="P1999" s="15"/>
      <c r="Q1999" s="15"/>
      <c r="R1999" s="15"/>
      <c r="S1999" s="15"/>
      <c r="T1999" s="15"/>
      <c r="U1999" s="15"/>
    </row>
    <row r="2000" ht="15" spans="16:21">
      <c r="P2000" s="15"/>
      <c r="Q2000" s="15"/>
      <c r="R2000" s="15"/>
      <c r="S2000" s="15"/>
      <c r="T2000" s="15"/>
      <c r="U2000" s="15"/>
    </row>
    <row r="2001" ht="15" spans="16:21">
      <c r="P2001" s="15"/>
      <c r="Q2001" s="15"/>
      <c r="R2001" s="15"/>
      <c r="S2001" s="15"/>
      <c r="T2001" s="15"/>
      <c r="U2001" s="15"/>
    </row>
    <row r="2002" ht="15" spans="16:21">
      <c r="P2002" s="15"/>
      <c r="Q2002" s="15"/>
      <c r="R2002" s="15"/>
      <c r="S2002" s="15"/>
      <c r="T2002" s="15"/>
      <c r="U2002" s="15"/>
    </row>
    <row r="2003" ht="15" spans="16:21">
      <c r="P2003" s="15"/>
      <c r="Q2003" s="15"/>
      <c r="R2003" s="15"/>
      <c r="S2003" s="15"/>
      <c r="T2003" s="15"/>
      <c r="U2003" s="15"/>
    </row>
    <row r="2004" ht="15" spans="16:21">
      <c r="P2004" s="15"/>
      <c r="Q2004" s="15"/>
      <c r="R2004" s="15"/>
      <c r="S2004" s="15"/>
      <c r="T2004" s="15"/>
      <c r="U2004" s="15"/>
    </row>
    <row r="2005" ht="15" spans="16:21">
      <c r="P2005" s="15"/>
      <c r="Q2005" s="15"/>
      <c r="R2005" s="15"/>
      <c r="S2005" s="15"/>
      <c r="T2005" s="15"/>
      <c r="U2005" s="15"/>
    </row>
    <row r="2006" ht="15" spans="16:21">
      <c r="P2006" s="15"/>
      <c r="Q2006" s="15"/>
      <c r="R2006" s="15"/>
      <c r="S2006" s="15"/>
      <c r="T2006" s="15"/>
      <c r="U2006" s="15"/>
    </row>
    <row r="2007" ht="15" spans="16:21">
      <c r="P2007" s="15"/>
      <c r="Q2007" s="15"/>
      <c r="R2007" s="15"/>
      <c r="S2007" s="15"/>
      <c r="T2007" s="15"/>
      <c r="U2007" s="15"/>
    </row>
    <row r="2008" ht="15" spans="16:21">
      <c r="P2008" s="15"/>
      <c r="Q2008" s="15"/>
      <c r="R2008" s="15"/>
      <c r="S2008" s="15"/>
      <c r="T2008" s="15"/>
      <c r="U2008" s="15"/>
    </row>
    <row r="2009" ht="15" spans="16:21">
      <c r="P2009" s="15"/>
      <c r="Q2009" s="15"/>
      <c r="R2009" s="15"/>
      <c r="S2009" s="15"/>
      <c r="T2009" s="15"/>
      <c r="U2009" s="15"/>
    </row>
    <row r="2010" ht="15" spans="16:21">
      <c r="P2010" s="15"/>
      <c r="Q2010" s="15"/>
      <c r="R2010" s="15"/>
      <c r="S2010" s="15"/>
      <c r="T2010" s="15"/>
      <c r="U2010" s="15"/>
    </row>
    <row r="2011" ht="15" spans="16:21">
      <c r="P2011" s="15"/>
      <c r="Q2011" s="15"/>
      <c r="R2011" s="15"/>
      <c r="S2011" s="15"/>
      <c r="T2011" s="15"/>
      <c r="U2011" s="15"/>
    </row>
    <row r="2012" ht="15" spans="16:21">
      <c r="P2012" s="15"/>
      <c r="Q2012" s="15"/>
      <c r="R2012" s="15"/>
      <c r="S2012" s="15"/>
      <c r="T2012" s="15"/>
      <c r="U2012" s="15"/>
    </row>
    <row r="2013" ht="15" spans="16:21">
      <c r="P2013" s="15"/>
      <c r="Q2013" s="15"/>
      <c r="R2013" s="15"/>
      <c r="S2013" s="15"/>
      <c r="T2013" s="15"/>
      <c r="U2013" s="15"/>
    </row>
    <row r="2014" ht="15" spans="16:21">
      <c r="P2014" s="15"/>
      <c r="Q2014" s="15"/>
      <c r="R2014" s="15"/>
      <c r="S2014" s="15"/>
      <c r="T2014" s="15"/>
      <c r="U2014" s="15"/>
    </row>
    <row r="2015" ht="15" spans="16:21">
      <c r="P2015" s="15"/>
      <c r="Q2015" s="15"/>
      <c r="R2015" s="15"/>
      <c r="S2015" s="15"/>
      <c r="T2015" s="15"/>
      <c r="U2015" s="15"/>
    </row>
    <row r="2016" ht="15" spans="16:21">
      <c r="P2016" s="15"/>
      <c r="Q2016" s="15"/>
      <c r="R2016" s="15"/>
      <c r="S2016" s="15"/>
      <c r="T2016" s="15"/>
      <c r="U2016" s="15"/>
    </row>
    <row r="2017" ht="15" spans="16:21">
      <c r="P2017" s="15"/>
      <c r="Q2017" s="15"/>
      <c r="R2017" s="15"/>
      <c r="S2017" s="15"/>
      <c r="T2017" s="15"/>
      <c r="U2017" s="15"/>
    </row>
    <row r="2018" ht="15" spans="16:21">
      <c r="P2018" s="15"/>
      <c r="Q2018" s="15"/>
      <c r="R2018" s="15"/>
      <c r="S2018" s="15"/>
      <c r="T2018" s="15"/>
      <c r="U2018" s="15"/>
    </row>
    <row r="2019" ht="15" spans="16:21">
      <c r="P2019" s="15"/>
      <c r="Q2019" s="15"/>
      <c r="R2019" s="15"/>
      <c r="S2019" s="15"/>
      <c r="T2019" s="15"/>
      <c r="U2019" s="15"/>
    </row>
    <row r="2020" ht="15" spans="16:21">
      <c r="P2020" s="15"/>
      <c r="Q2020" s="15"/>
      <c r="R2020" s="15"/>
      <c r="S2020" s="15"/>
      <c r="T2020" s="15"/>
      <c r="U2020" s="15"/>
    </row>
    <row r="2021" ht="15" spans="16:21">
      <c r="P2021" s="15"/>
      <c r="Q2021" s="15"/>
      <c r="R2021" s="15"/>
      <c r="S2021" s="15"/>
      <c r="T2021" s="15"/>
      <c r="U2021" s="15"/>
    </row>
    <row r="2022" ht="15" spans="16:21">
      <c r="P2022" s="15"/>
      <c r="Q2022" s="15"/>
      <c r="R2022" s="15"/>
      <c r="S2022" s="15"/>
      <c r="T2022" s="15"/>
      <c r="U2022" s="15"/>
    </row>
    <row r="2023" ht="15" spans="16:21">
      <c r="P2023" s="15"/>
      <c r="Q2023" s="15"/>
      <c r="R2023" s="15"/>
      <c r="S2023" s="15"/>
      <c r="T2023" s="15"/>
      <c r="U2023" s="15"/>
    </row>
    <row r="2024" ht="15" spans="16:21">
      <c r="P2024" s="15"/>
      <c r="Q2024" s="15"/>
      <c r="R2024" s="15"/>
      <c r="S2024" s="15"/>
      <c r="T2024" s="15"/>
      <c r="U2024" s="15"/>
    </row>
    <row r="2025" ht="15" spans="16:21">
      <c r="P2025" s="15"/>
      <c r="Q2025" s="15"/>
      <c r="R2025" s="15"/>
      <c r="S2025" s="15"/>
      <c r="T2025" s="15"/>
      <c r="U2025" s="15"/>
    </row>
    <row r="2026" ht="15" spans="16:21">
      <c r="P2026" s="15"/>
      <c r="Q2026" s="15"/>
      <c r="R2026" s="15"/>
      <c r="S2026" s="15"/>
      <c r="T2026" s="15"/>
      <c r="U2026" s="15"/>
    </row>
    <row r="2027" ht="15" spans="16:21">
      <c r="P2027" s="15"/>
      <c r="Q2027" s="15"/>
      <c r="R2027" s="15"/>
      <c r="S2027" s="15"/>
      <c r="T2027" s="15"/>
      <c r="U2027" s="15"/>
    </row>
    <row r="2028" ht="15" spans="16:21">
      <c r="P2028" s="15"/>
      <c r="Q2028" s="15"/>
      <c r="R2028" s="15"/>
      <c r="S2028" s="15"/>
      <c r="T2028" s="15"/>
      <c r="U2028" s="15"/>
    </row>
    <row r="2029" ht="15" spans="16:21">
      <c r="P2029" s="15"/>
      <c r="Q2029" s="15"/>
      <c r="R2029" s="15"/>
      <c r="S2029" s="15"/>
      <c r="T2029" s="15"/>
      <c r="U2029" s="15"/>
    </row>
    <row r="2030" ht="15" spans="16:21">
      <c r="P2030" s="15"/>
      <c r="Q2030" s="15"/>
      <c r="R2030" s="15"/>
      <c r="S2030" s="15"/>
      <c r="T2030" s="15"/>
      <c r="U2030" s="15"/>
    </row>
    <row r="2031" ht="15" spans="16:21">
      <c r="P2031" s="15"/>
      <c r="Q2031" s="15"/>
      <c r="R2031" s="15"/>
      <c r="S2031" s="15"/>
      <c r="T2031" s="15"/>
      <c r="U2031" s="15"/>
    </row>
    <row r="2032" ht="15" spans="16:21">
      <c r="P2032" s="15"/>
      <c r="Q2032" s="15"/>
      <c r="R2032" s="15"/>
      <c r="S2032" s="15"/>
      <c r="T2032" s="15"/>
      <c r="U2032" s="15"/>
    </row>
    <row r="2033" ht="15" spans="16:21">
      <c r="P2033" s="15"/>
      <c r="Q2033" s="15"/>
      <c r="R2033" s="15"/>
      <c r="S2033" s="15"/>
      <c r="T2033" s="15"/>
      <c r="U2033" s="15"/>
    </row>
    <row r="2034" ht="15" spans="16:21">
      <c r="P2034" s="15"/>
      <c r="Q2034" s="15"/>
      <c r="R2034" s="15"/>
      <c r="S2034" s="15"/>
      <c r="T2034" s="15"/>
      <c r="U2034" s="15"/>
    </row>
    <row r="2035" ht="15" spans="16:21">
      <c r="P2035" s="15"/>
      <c r="Q2035" s="15"/>
      <c r="R2035" s="15"/>
      <c r="S2035" s="15"/>
      <c r="T2035" s="15"/>
      <c r="U2035" s="15"/>
    </row>
    <row r="2036" ht="15" spans="16:21">
      <c r="P2036" s="15"/>
      <c r="Q2036" s="15"/>
      <c r="R2036" s="15"/>
      <c r="S2036" s="15"/>
      <c r="T2036" s="15"/>
      <c r="U2036" s="15"/>
    </row>
    <row r="2037" ht="15" spans="16:21">
      <c r="P2037" s="15"/>
      <c r="Q2037" s="15"/>
      <c r="R2037" s="15"/>
      <c r="S2037" s="15"/>
      <c r="T2037" s="15"/>
      <c r="U2037" s="15"/>
    </row>
    <row r="2038" ht="15" spans="16:21">
      <c r="P2038" s="15"/>
      <c r="Q2038" s="15"/>
      <c r="R2038" s="15"/>
      <c r="S2038" s="15"/>
      <c r="T2038" s="15"/>
      <c r="U2038" s="15"/>
    </row>
    <row r="2039" ht="15" spans="16:21">
      <c r="P2039" s="15"/>
      <c r="Q2039" s="15"/>
      <c r="R2039" s="15"/>
      <c r="S2039" s="15"/>
      <c r="T2039" s="15"/>
      <c r="U2039" s="15"/>
    </row>
    <row r="2040" ht="15" spans="16:21">
      <c r="P2040" s="15"/>
      <c r="Q2040" s="15"/>
      <c r="R2040" s="15"/>
      <c r="S2040" s="15"/>
      <c r="T2040" s="15"/>
      <c r="U2040" s="15"/>
    </row>
    <row r="2041" ht="15" spans="16:21">
      <c r="P2041" s="15"/>
      <c r="Q2041" s="15"/>
      <c r="R2041" s="15"/>
      <c r="S2041" s="15"/>
      <c r="T2041" s="15"/>
      <c r="U2041" s="15"/>
    </row>
    <row r="2042" ht="15" spans="16:21">
      <c r="P2042" s="15"/>
      <c r="Q2042" s="15"/>
      <c r="R2042" s="15"/>
      <c r="S2042" s="15"/>
      <c r="T2042" s="15"/>
      <c r="U2042" s="15"/>
    </row>
    <row r="2043" ht="15" spans="16:21">
      <c r="P2043" s="15"/>
      <c r="Q2043" s="15"/>
      <c r="R2043" s="15"/>
      <c r="S2043" s="15"/>
      <c r="T2043" s="15"/>
      <c r="U2043" s="15"/>
    </row>
    <row r="2044" ht="15" spans="16:21">
      <c r="P2044" s="15"/>
      <c r="Q2044" s="15"/>
      <c r="R2044" s="15"/>
      <c r="S2044" s="15"/>
      <c r="T2044" s="15"/>
      <c r="U2044" s="15"/>
    </row>
    <row r="2045" ht="15" spans="16:21">
      <c r="P2045" s="15"/>
      <c r="Q2045" s="15"/>
      <c r="R2045" s="15"/>
      <c r="S2045" s="15"/>
      <c r="T2045" s="15"/>
      <c r="U2045" s="15"/>
    </row>
    <row r="2046" ht="15" spans="16:21">
      <c r="P2046" s="15"/>
      <c r="Q2046" s="15"/>
      <c r="R2046" s="15"/>
      <c r="S2046" s="15"/>
      <c r="T2046" s="15"/>
      <c r="U2046" s="15"/>
    </row>
    <row r="2047" ht="15" spans="16:21">
      <c r="P2047" s="15"/>
      <c r="Q2047" s="15"/>
      <c r="R2047" s="15"/>
      <c r="S2047" s="15"/>
      <c r="T2047" s="15"/>
      <c r="U2047" s="15"/>
    </row>
    <row r="2048" ht="15" spans="16:21">
      <c r="P2048" s="15"/>
      <c r="Q2048" s="15"/>
      <c r="R2048" s="15"/>
      <c r="S2048" s="15"/>
      <c r="T2048" s="15"/>
      <c r="U2048" s="15"/>
    </row>
    <row r="2049" ht="15" spans="16:21">
      <c r="P2049" s="15"/>
      <c r="Q2049" s="15"/>
      <c r="R2049" s="15"/>
      <c r="S2049" s="15"/>
      <c r="T2049" s="15"/>
      <c r="U2049" s="15"/>
    </row>
    <row r="2050" ht="15" spans="16:21">
      <c r="P2050" s="15"/>
      <c r="Q2050" s="15"/>
      <c r="R2050" s="15"/>
      <c r="S2050" s="15"/>
      <c r="T2050" s="15"/>
      <c r="U2050" s="15"/>
    </row>
    <row r="2051" ht="15" spans="16:21">
      <c r="P2051" s="15"/>
      <c r="Q2051" s="15"/>
      <c r="R2051" s="15"/>
      <c r="S2051" s="15"/>
      <c r="T2051" s="15"/>
      <c r="U2051" s="15"/>
    </row>
    <row r="2052" ht="15" spans="16:21">
      <c r="P2052" s="15"/>
      <c r="Q2052" s="15"/>
      <c r="R2052" s="15"/>
      <c r="S2052" s="15"/>
      <c r="T2052" s="15"/>
      <c r="U2052" s="15"/>
    </row>
    <row r="2053" ht="15" spans="16:21">
      <c r="P2053" s="15"/>
      <c r="Q2053" s="15"/>
      <c r="R2053" s="15"/>
      <c r="S2053" s="15"/>
      <c r="T2053" s="15"/>
      <c r="U2053" s="15"/>
    </row>
    <row r="2054" ht="15" spans="16:21">
      <c r="P2054" s="15"/>
      <c r="Q2054" s="15"/>
      <c r="R2054" s="15"/>
      <c r="S2054" s="15"/>
      <c r="T2054" s="15"/>
      <c r="U2054" s="15"/>
    </row>
    <row r="2055" ht="15" spans="16:21">
      <c r="P2055" s="15"/>
      <c r="Q2055" s="15"/>
      <c r="R2055" s="15"/>
      <c r="S2055" s="15"/>
      <c r="T2055" s="15"/>
      <c r="U2055" s="15"/>
    </row>
    <row r="2056" ht="15" spans="16:21">
      <c r="P2056" s="15"/>
      <c r="Q2056" s="15"/>
      <c r="R2056" s="15"/>
      <c r="S2056" s="15"/>
      <c r="T2056" s="15"/>
      <c r="U2056" s="15"/>
    </row>
    <row r="2057" ht="15" spans="16:21">
      <c r="P2057" s="15"/>
      <c r="Q2057" s="15"/>
      <c r="R2057" s="15"/>
      <c r="S2057" s="15"/>
      <c r="T2057" s="15"/>
      <c r="U2057" s="15"/>
    </row>
    <row r="2058" ht="15" spans="16:21">
      <c r="P2058" s="15"/>
      <c r="Q2058" s="15"/>
      <c r="R2058" s="15"/>
      <c r="S2058" s="15"/>
      <c r="T2058" s="15"/>
      <c r="U2058" s="15"/>
    </row>
    <row r="2059" ht="15" spans="16:21">
      <c r="P2059" s="15"/>
      <c r="Q2059" s="15"/>
      <c r="R2059" s="15"/>
      <c r="S2059" s="15"/>
      <c r="T2059" s="15"/>
      <c r="U2059" s="15"/>
    </row>
    <row r="2060" ht="15" spans="16:21">
      <c r="P2060" s="15"/>
      <c r="Q2060" s="15"/>
      <c r="R2060" s="15"/>
      <c r="S2060" s="15"/>
      <c r="T2060" s="15"/>
      <c r="U2060" s="15"/>
    </row>
    <row r="2061" ht="15" spans="16:21">
      <c r="P2061" s="15"/>
      <c r="Q2061" s="15"/>
      <c r="R2061" s="15"/>
      <c r="S2061" s="15"/>
      <c r="T2061" s="15"/>
      <c r="U2061" s="15"/>
    </row>
    <row r="2062" ht="15" spans="16:21">
      <c r="P2062" s="15"/>
      <c r="Q2062" s="15"/>
      <c r="R2062" s="15"/>
      <c r="S2062" s="15"/>
      <c r="T2062" s="15"/>
      <c r="U2062" s="15"/>
    </row>
    <row r="2063" ht="15" spans="16:21">
      <c r="P2063" s="15"/>
      <c r="Q2063" s="15"/>
      <c r="R2063" s="15"/>
      <c r="S2063" s="15"/>
      <c r="T2063" s="15"/>
      <c r="U2063" s="15"/>
    </row>
    <row r="2064" ht="15" spans="16:21">
      <c r="P2064" s="15"/>
      <c r="Q2064" s="15"/>
      <c r="R2064" s="15"/>
      <c r="S2064" s="15"/>
      <c r="T2064" s="15"/>
      <c r="U2064" s="15"/>
    </row>
    <row r="2065" ht="15" spans="16:21">
      <c r="P2065" s="15"/>
      <c r="Q2065" s="15"/>
      <c r="R2065" s="15"/>
      <c r="S2065" s="15"/>
      <c r="T2065" s="15"/>
      <c r="U2065" s="15"/>
    </row>
    <row r="2066" ht="15" spans="16:21">
      <c r="P2066" s="15"/>
      <c r="Q2066" s="15"/>
      <c r="R2066" s="15"/>
      <c r="S2066" s="15"/>
      <c r="T2066" s="15"/>
      <c r="U2066" s="15"/>
    </row>
    <row r="2067" ht="15" spans="16:21">
      <c r="P2067" s="15"/>
      <c r="Q2067" s="15"/>
      <c r="R2067" s="15"/>
      <c r="S2067" s="15"/>
      <c r="T2067" s="15"/>
      <c r="U2067" s="15"/>
    </row>
    <row r="2068" ht="15" spans="16:21">
      <c r="P2068" s="15"/>
      <c r="Q2068" s="15"/>
      <c r="R2068" s="15"/>
      <c r="S2068" s="15"/>
      <c r="T2068" s="15"/>
      <c r="U2068" s="15"/>
    </row>
    <row r="2069" ht="15" spans="16:21">
      <c r="P2069" s="15"/>
      <c r="Q2069" s="15"/>
      <c r="R2069" s="15"/>
      <c r="S2069" s="15"/>
      <c r="T2069" s="15"/>
      <c r="U2069" s="15"/>
    </row>
    <row r="2070" ht="15" spans="16:21">
      <c r="P2070" s="15"/>
      <c r="Q2070" s="15"/>
      <c r="R2070" s="15"/>
      <c r="S2070" s="15"/>
      <c r="T2070" s="15"/>
      <c r="U2070" s="15"/>
    </row>
    <row r="2071" ht="15" spans="16:21">
      <c r="P2071" s="15"/>
      <c r="Q2071" s="15"/>
      <c r="R2071" s="15"/>
      <c r="S2071" s="15"/>
      <c r="T2071" s="15"/>
      <c r="U2071" s="15"/>
    </row>
    <row r="2072" ht="15" spans="16:21">
      <c r="P2072" s="15"/>
      <c r="Q2072" s="15"/>
      <c r="R2072" s="15"/>
      <c r="S2072" s="15"/>
      <c r="T2072" s="15"/>
      <c r="U2072" s="15"/>
    </row>
    <row r="2073" ht="15" spans="16:21">
      <c r="P2073" s="15"/>
      <c r="Q2073" s="15"/>
      <c r="R2073" s="15"/>
      <c r="S2073" s="15"/>
      <c r="T2073" s="15"/>
      <c r="U2073" s="15"/>
    </row>
    <row r="2074" ht="15" spans="16:21">
      <c r="P2074" s="15"/>
      <c r="Q2074" s="15"/>
      <c r="R2074" s="15"/>
      <c r="S2074" s="15"/>
      <c r="T2074" s="15"/>
      <c r="U2074" s="15"/>
    </row>
    <row r="2075" ht="15" spans="16:21">
      <c r="P2075" s="15"/>
      <c r="Q2075" s="15"/>
      <c r="R2075" s="15"/>
      <c r="S2075" s="15"/>
      <c r="T2075" s="15"/>
      <c r="U2075" s="15"/>
    </row>
    <row r="2076" ht="15" spans="16:21">
      <c r="P2076" s="15"/>
      <c r="Q2076" s="15"/>
      <c r="R2076" s="15"/>
      <c r="S2076" s="15"/>
      <c r="T2076" s="15"/>
      <c r="U2076" s="15"/>
    </row>
    <row r="2077" ht="15" spans="16:21">
      <c r="P2077" s="15"/>
      <c r="Q2077" s="15"/>
      <c r="R2077" s="15"/>
      <c r="S2077" s="15"/>
      <c r="T2077" s="15"/>
      <c r="U2077" s="15"/>
    </row>
    <row r="2078" ht="15" spans="16:21">
      <c r="P2078" s="15"/>
      <c r="Q2078" s="15"/>
      <c r="R2078" s="15"/>
      <c r="S2078" s="15"/>
      <c r="T2078" s="15"/>
      <c r="U2078" s="15"/>
    </row>
    <row r="2079" ht="15" spans="16:21">
      <c r="P2079" s="15"/>
      <c r="Q2079" s="15"/>
      <c r="R2079" s="15"/>
      <c r="S2079" s="15"/>
      <c r="T2079" s="15"/>
      <c r="U2079" s="15"/>
    </row>
    <row r="2080" ht="15" spans="16:21">
      <c r="P2080" s="15"/>
      <c r="Q2080" s="15"/>
      <c r="R2080" s="15"/>
      <c r="S2080" s="15"/>
      <c r="T2080" s="15"/>
      <c r="U2080" s="15"/>
    </row>
    <row r="2081" ht="15" spans="16:21">
      <c r="P2081" s="15"/>
      <c r="Q2081" s="15"/>
      <c r="R2081" s="15"/>
      <c r="S2081" s="15"/>
      <c r="T2081" s="15"/>
      <c r="U2081" s="15"/>
    </row>
    <row r="2082" ht="15" spans="16:21">
      <c r="P2082" s="15"/>
      <c r="Q2082" s="15"/>
      <c r="R2082" s="15"/>
      <c r="S2082" s="15"/>
      <c r="T2082" s="15"/>
      <c r="U2082" s="15"/>
    </row>
    <row r="2083" ht="15" spans="16:21">
      <c r="P2083" s="15"/>
      <c r="Q2083" s="15"/>
      <c r="R2083" s="15"/>
      <c r="S2083" s="15"/>
      <c r="T2083" s="15"/>
      <c r="U2083" s="15"/>
    </row>
    <row r="2084" ht="15" spans="16:21">
      <c r="P2084" s="15"/>
      <c r="Q2084" s="15"/>
      <c r="R2084" s="15"/>
      <c r="S2084" s="15"/>
      <c r="T2084" s="15"/>
      <c r="U2084" s="15"/>
    </row>
    <row r="2085" ht="15" spans="16:21">
      <c r="P2085" s="15"/>
      <c r="Q2085" s="15"/>
      <c r="R2085" s="15"/>
      <c r="S2085" s="15"/>
      <c r="T2085" s="15"/>
      <c r="U2085" s="15"/>
    </row>
    <row r="2086" ht="15" spans="16:21">
      <c r="P2086" s="15"/>
      <c r="Q2086" s="15"/>
      <c r="R2086" s="15"/>
      <c r="S2086" s="15"/>
      <c r="T2086" s="15"/>
      <c r="U2086" s="15"/>
    </row>
    <row r="2087" ht="15" spans="16:21">
      <c r="P2087" s="15"/>
      <c r="Q2087" s="15"/>
      <c r="R2087" s="15"/>
      <c r="S2087" s="15"/>
      <c r="T2087" s="15"/>
      <c r="U2087" s="15"/>
    </row>
    <row r="2088" ht="15" spans="16:21">
      <c r="P2088" s="15"/>
      <c r="Q2088" s="15"/>
      <c r="R2088" s="15"/>
      <c r="S2088" s="15"/>
      <c r="T2088" s="15"/>
      <c r="U2088" s="15"/>
    </row>
    <row r="2089" ht="15" spans="16:21">
      <c r="P2089" s="15"/>
      <c r="Q2089" s="15"/>
      <c r="R2089" s="15"/>
      <c r="S2089" s="15"/>
      <c r="T2089" s="15"/>
      <c r="U2089" s="15"/>
    </row>
    <row r="2090" ht="15" spans="16:21">
      <c r="P2090" s="15"/>
      <c r="Q2090" s="15"/>
      <c r="R2090" s="15"/>
      <c r="S2090" s="15"/>
      <c r="T2090" s="15"/>
      <c r="U2090" s="15"/>
    </row>
    <row r="2091" ht="15" spans="16:21">
      <c r="P2091" s="15"/>
      <c r="Q2091" s="15"/>
      <c r="R2091" s="15"/>
      <c r="S2091" s="15"/>
      <c r="T2091" s="15"/>
      <c r="U2091" s="15"/>
    </row>
    <row r="2092" ht="15" spans="16:21">
      <c r="P2092" s="15"/>
      <c r="Q2092" s="15"/>
      <c r="R2092" s="15"/>
      <c r="S2092" s="15"/>
      <c r="T2092" s="15"/>
      <c r="U2092" s="15"/>
    </row>
    <row r="2093" ht="15" spans="16:21">
      <c r="P2093" s="15"/>
      <c r="Q2093" s="15"/>
      <c r="R2093" s="15"/>
      <c r="S2093" s="15"/>
      <c r="T2093" s="15"/>
      <c r="U2093" s="15"/>
    </row>
    <row r="2094" ht="15" spans="16:21">
      <c r="P2094" s="15"/>
      <c r="Q2094" s="15"/>
      <c r="R2094" s="15"/>
      <c r="S2094" s="15"/>
      <c r="T2094" s="15"/>
      <c r="U2094" s="15"/>
    </row>
    <row r="2095" ht="15" spans="16:21">
      <c r="P2095" s="15"/>
      <c r="Q2095" s="15"/>
      <c r="R2095" s="15"/>
      <c r="S2095" s="15"/>
      <c r="T2095" s="15"/>
      <c r="U2095" s="15"/>
    </row>
    <row r="2096" ht="15" spans="16:21">
      <c r="P2096" s="15"/>
      <c r="Q2096" s="15"/>
      <c r="R2096" s="15"/>
      <c r="S2096" s="15"/>
      <c r="T2096" s="15"/>
      <c r="U2096" s="15"/>
    </row>
    <row r="2097" ht="15" spans="16:21">
      <c r="P2097" s="15"/>
      <c r="Q2097" s="15"/>
      <c r="R2097" s="15"/>
      <c r="S2097" s="15"/>
      <c r="T2097" s="15"/>
      <c r="U2097" s="15"/>
    </row>
    <row r="2098" ht="15" spans="16:21">
      <c r="P2098" s="15"/>
      <c r="Q2098" s="15"/>
      <c r="R2098" s="15"/>
      <c r="S2098" s="15"/>
      <c r="T2098" s="15"/>
      <c r="U2098" s="15"/>
    </row>
    <row r="2099" ht="15" spans="16:21">
      <c r="P2099" s="15"/>
      <c r="Q2099" s="15"/>
      <c r="R2099" s="15"/>
      <c r="S2099" s="15"/>
      <c r="T2099" s="15"/>
      <c r="U2099" s="15"/>
    </row>
    <row r="2100" ht="15" spans="16:21">
      <c r="P2100" s="15"/>
      <c r="Q2100" s="15"/>
      <c r="R2100" s="15"/>
      <c r="S2100" s="15"/>
      <c r="T2100" s="15"/>
      <c r="U2100" s="15"/>
    </row>
    <row r="2101" ht="15" spans="16:21">
      <c r="P2101" s="15"/>
      <c r="Q2101" s="15"/>
      <c r="R2101" s="15"/>
      <c r="S2101" s="15"/>
      <c r="T2101" s="15"/>
      <c r="U2101" s="15"/>
    </row>
    <row r="2102" ht="15" spans="16:21">
      <c r="P2102" s="15"/>
      <c r="Q2102" s="15"/>
      <c r="R2102" s="15"/>
      <c r="S2102" s="15"/>
      <c r="T2102" s="15"/>
      <c r="U2102" s="15"/>
    </row>
    <row r="2103" ht="15" spans="16:21">
      <c r="P2103" s="15"/>
      <c r="Q2103" s="15"/>
      <c r="R2103" s="15"/>
      <c r="S2103" s="15"/>
      <c r="T2103" s="15"/>
      <c r="U2103" s="15"/>
    </row>
    <row r="2104" ht="15" spans="16:21">
      <c r="P2104" s="15"/>
      <c r="Q2104" s="15"/>
      <c r="R2104" s="15"/>
      <c r="S2104" s="15"/>
      <c r="T2104" s="15"/>
      <c r="U2104" s="15"/>
    </row>
    <row r="2105" ht="15" spans="16:21">
      <c r="P2105" s="15"/>
      <c r="Q2105" s="15"/>
      <c r="R2105" s="15"/>
      <c r="S2105" s="15"/>
      <c r="T2105" s="15"/>
      <c r="U2105" s="15"/>
    </row>
    <row r="2106" ht="15" spans="16:21">
      <c r="P2106" s="15"/>
      <c r="Q2106" s="15"/>
      <c r="R2106" s="15"/>
      <c r="S2106" s="15"/>
      <c r="T2106" s="15"/>
      <c r="U2106" s="15"/>
    </row>
    <row r="2107" ht="15" spans="16:21">
      <c r="P2107" s="15"/>
      <c r="Q2107" s="15"/>
      <c r="R2107" s="15"/>
      <c r="S2107" s="15"/>
      <c r="T2107" s="15"/>
      <c r="U2107" s="15"/>
    </row>
    <row r="2108" ht="15" spans="16:21">
      <c r="P2108" s="15"/>
      <c r="Q2108" s="15"/>
      <c r="R2108" s="15"/>
      <c r="S2108" s="15"/>
      <c r="T2108" s="15"/>
      <c r="U2108" s="15"/>
    </row>
    <row r="2109" ht="15" spans="16:21">
      <c r="P2109" s="15"/>
      <c r="Q2109" s="15"/>
      <c r="R2109" s="15"/>
      <c r="S2109" s="15"/>
      <c r="T2109" s="15"/>
      <c r="U2109" s="15"/>
    </row>
    <row r="2110" ht="15" spans="16:21">
      <c r="P2110" s="15"/>
      <c r="Q2110" s="15"/>
      <c r="R2110" s="15"/>
      <c r="S2110" s="15"/>
      <c r="T2110" s="15"/>
      <c r="U2110" s="15"/>
    </row>
    <row r="2111" ht="15" spans="16:21">
      <c r="P2111" s="15"/>
      <c r="Q2111" s="15"/>
      <c r="R2111" s="15"/>
      <c r="S2111" s="15"/>
      <c r="T2111" s="15"/>
      <c r="U2111" s="15"/>
    </row>
    <row r="2112" ht="15" spans="16:21">
      <c r="P2112" s="15"/>
      <c r="Q2112" s="15"/>
      <c r="R2112" s="15"/>
      <c r="S2112" s="15"/>
      <c r="T2112" s="15"/>
      <c r="U2112" s="15"/>
    </row>
    <row r="2113" ht="15" spans="16:21">
      <c r="P2113" s="15"/>
      <c r="Q2113" s="15"/>
      <c r="R2113" s="15"/>
      <c r="S2113" s="15"/>
      <c r="T2113" s="15"/>
      <c r="U2113" s="15"/>
    </row>
    <row r="2114" ht="15" spans="16:21">
      <c r="P2114" s="15"/>
      <c r="Q2114" s="15"/>
      <c r="R2114" s="15"/>
      <c r="S2114" s="15"/>
      <c r="T2114" s="15"/>
      <c r="U2114" s="15"/>
    </row>
    <row r="2115" ht="15" spans="16:21">
      <c r="P2115" s="15"/>
      <c r="Q2115" s="15"/>
      <c r="R2115" s="15"/>
      <c r="S2115" s="15"/>
      <c r="T2115" s="15"/>
      <c r="U2115" s="15"/>
    </row>
    <row r="2116" ht="15" spans="16:21">
      <c r="P2116" s="15"/>
      <c r="Q2116" s="15"/>
      <c r="R2116" s="15"/>
      <c r="S2116" s="15"/>
      <c r="T2116" s="15"/>
      <c r="U2116" s="15"/>
    </row>
    <row r="2117" ht="15" spans="16:21">
      <c r="P2117" s="15"/>
      <c r="Q2117" s="15"/>
      <c r="R2117" s="15"/>
      <c r="S2117" s="15"/>
      <c r="T2117" s="15"/>
      <c r="U2117" s="15"/>
    </row>
    <row r="2118" ht="15" spans="16:21">
      <c r="P2118" s="15"/>
      <c r="Q2118" s="15"/>
      <c r="R2118" s="15"/>
      <c r="S2118" s="15"/>
      <c r="T2118" s="15"/>
      <c r="U2118" s="15"/>
    </row>
    <row r="2119" ht="15" spans="16:21">
      <c r="P2119" s="15"/>
      <c r="Q2119" s="15"/>
      <c r="R2119" s="15"/>
      <c r="S2119" s="15"/>
      <c r="T2119" s="15"/>
      <c r="U2119" s="15"/>
    </row>
    <row r="2120" ht="15" spans="16:21">
      <c r="P2120" s="15"/>
      <c r="Q2120" s="15"/>
      <c r="R2120" s="15"/>
      <c r="S2120" s="15"/>
      <c r="T2120" s="15"/>
      <c r="U2120" s="15"/>
    </row>
    <row r="2121" ht="15" spans="16:21">
      <c r="P2121" s="15"/>
      <c r="Q2121" s="15"/>
      <c r="R2121" s="15"/>
      <c r="S2121" s="15"/>
      <c r="T2121" s="15"/>
      <c r="U2121" s="15"/>
    </row>
    <row r="2122" ht="15" spans="16:21">
      <c r="P2122" s="15"/>
      <c r="Q2122" s="15"/>
      <c r="R2122" s="15"/>
      <c r="S2122" s="15"/>
      <c r="T2122" s="15"/>
      <c r="U2122" s="15"/>
    </row>
    <row r="2123" ht="15" spans="16:21">
      <c r="P2123" s="15"/>
      <c r="Q2123" s="15"/>
      <c r="R2123" s="15"/>
      <c r="S2123" s="15"/>
      <c r="T2123" s="15"/>
      <c r="U2123" s="15"/>
    </row>
    <row r="2124" ht="15" spans="16:21">
      <c r="P2124" s="15"/>
      <c r="Q2124" s="15"/>
      <c r="R2124" s="15"/>
      <c r="S2124" s="15"/>
      <c r="T2124" s="15"/>
      <c r="U2124" s="15"/>
    </row>
    <row r="2125" ht="15" spans="16:21">
      <c r="P2125" s="15"/>
      <c r="Q2125" s="15"/>
      <c r="R2125" s="15"/>
      <c r="S2125" s="15"/>
      <c r="T2125" s="15"/>
      <c r="U2125" s="15"/>
    </row>
    <row r="2126" ht="15" spans="16:21">
      <c r="P2126" s="15"/>
      <c r="Q2126" s="15"/>
      <c r="R2126" s="15"/>
      <c r="S2126" s="15"/>
      <c r="T2126" s="15"/>
      <c r="U2126" s="15"/>
    </row>
    <row r="2127" ht="15" spans="16:21">
      <c r="P2127" s="15"/>
      <c r="Q2127" s="15"/>
      <c r="R2127" s="15"/>
      <c r="S2127" s="15"/>
      <c r="T2127" s="15"/>
      <c r="U2127" s="15"/>
    </row>
    <row r="2128" ht="15" spans="16:21">
      <c r="P2128" s="15"/>
      <c r="Q2128" s="15"/>
      <c r="R2128" s="15"/>
      <c r="S2128" s="15"/>
      <c r="T2128" s="15"/>
      <c r="U2128" s="15"/>
    </row>
    <row r="2129" ht="15" spans="16:21">
      <c r="P2129" s="15"/>
      <c r="Q2129" s="15"/>
      <c r="R2129" s="15"/>
      <c r="S2129" s="15"/>
      <c r="T2129" s="15"/>
      <c r="U2129" s="15"/>
    </row>
    <row r="2130" ht="15" spans="16:21">
      <c r="P2130" s="15"/>
      <c r="Q2130" s="15"/>
      <c r="R2130" s="15"/>
      <c r="S2130" s="15"/>
      <c r="T2130" s="15"/>
      <c r="U2130" s="15"/>
    </row>
    <row r="2131" ht="15" spans="16:21">
      <c r="P2131" s="15"/>
      <c r="Q2131" s="15"/>
      <c r="R2131" s="15"/>
      <c r="S2131" s="15"/>
      <c r="T2131" s="15"/>
      <c r="U2131" s="15"/>
    </row>
    <row r="2132" ht="15" spans="16:21">
      <c r="P2132" s="15"/>
      <c r="Q2132" s="15"/>
      <c r="R2132" s="15"/>
      <c r="S2132" s="15"/>
      <c r="T2132" s="15"/>
      <c r="U2132" s="15"/>
    </row>
    <row r="2133" ht="15" spans="16:21">
      <c r="P2133" s="15"/>
      <c r="Q2133" s="15"/>
      <c r="R2133" s="15"/>
      <c r="S2133" s="15"/>
      <c r="T2133" s="15"/>
      <c r="U2133" s="15"/>
    </row>
    <row r="2134" ht="15" spans="16:21">
      <c r="P2134" s="15"/>
      <c r="Q2134" s="15"/>
      <c r="R2134" s="15"/>
      <c r="S2134" s="15"/>
      <c r="T2134" s="15"/>
      <c r="U2134" s="15"/>
    </row>
    <row r="2135" ht="15" spans="16:21">
      <c r="P2135" s="15"/>
      <c r="Q2135" s="15"/>
      <c r="R2135" s="15"/>
      <c r="S2135" s="15"/>
      <c r="T2135" s="15"/>
      <c r="U2135" s="15"/>
    </row>
    <row r="2136" ht="15" spans="16:21">
      <c r="P2136" s="15"/>
      <c r="Q2136" s="15"/>
      <c r="R2136" s="15"/>
      <c r="S2136" s="15"/>
      <c r="T2136" s="15"/>
      <c r="U2136" s="15"/>
    </row>
    <row r="2137" ht="15" spans="16:21">
      <c r="P2137" s="15"/>
      <c r="Q2137" s="15"/>
      <c r="R2137" s="15"/>
      <c r="S2137" s="15"/>
      <c r="T2137" s="15"/>
      <c r="U2137" s="15"/>
    </row>
    <row r="2138" ht="15" spans="16:21">
      <c r="P2138" s="15"/>
      <c r="Q2138" s="15"/>
      <c r="R2138" s="15"/>
      <c r="S2138" s="15"/>
      <c r="T2138" s="15"/>
      <c r="U2138" s="15"/>
    </row>
    <row r="2139" ht="15" spans="16:21">
      <c r="P2139" s="15"/>
      <c r="Q2139" s="15"/>
      <c r="R2139" s="15"/>
      <c r="S2139" s="15"/>
      <c r="T2139" s="15"/>
      <c r="U2139" s="15"/>
    </row>
    <row r="2140" ht="15" spans="16:21">
      <c r="P2140" s="15"/>
      <c r="Q2140" s="15"/>
      <c r="R2140" s="15"/>
      <c r="S2140" s="15"/>
      <c r="T2140" s="15"/>
      <c r="U2140" s="15"/>
    </row>
    <row r="2141" ht="15" spans="16:21">
      <c r="P2141" s="15"/>
      <c r="Q2141" s="15"/>
      <c r="R2141" s="15"/>
      <c r="S2141" s="15"/>
      <c r="T2141" s="15"/>
      <c r="U2141" s="15"/>
    </row>
    <row r="2142" ht="15" spans="16:21">
      <c r="P2142" s="15"/>
      <c r="Q2142" s="15"/>
      <c r="R2142" s="15"/>
      <c r="S2142" s="15"/>
      <c r="T2142" s="15"/>
      <c r="U2142" s="15"/>
    </row>
    <row r="2143" ht="15" spans="16:21">
      <c r="P2143" s="15"/>
      <c r="Q2143" s="15"/>
      <c r="R2143" s="15"/>
      <c r="S2143" s="15"/>
      <c r="T2143" s="15"/>
      <c r="U2143" s="15"/>
    </row>
    <row r="2144" ht="15" spans="16:21">
      <c r="P2144" s="15"/>
      <c r="Q2144" s="15"/>
      <c r="R2144" s="15"/>
      <c r="S2144" s="15"/>
      <c r="T2144" s="15"/>
      <c r="U2144" s="15"/>
    </row>
    <row r="2145" ht="15" spans="16:21">
      <c r="P2145" s="15"/>
      <c r="Q2145" s="15"/>
      <c r="R2145" s="15"/>
      <c r="S2145" s="15"/>
      <c r="T2145" s="15"/>
      <c r="U2145" s="15"/>
    </row>
    <row r="2146" ht="15" spans="16:21">
      <c r="P2146" s="15"/>
      <c r="Q2146" s="15"/>
      <c r="R2146" s="15"/>
      <c r="S2146" s="15"/>
      <c r="T2146" s="15"/>
      <c r="U2146" s="15"/>
    </row>
    <row r="2147" ht="15" spans="16:21">
      <c r="P2147" s="15"/>
      <c r="Q2147" s="15"/>
      <c r="R2147" s="15"/>
      <c r="S2147" s="15"/>
      <c r="T2147" s="15"/>
      <c r="U2147" s="15"/>
    </row>
    <row r="2148" ht="15" spans="16:21">
      <c r="P2148" s="15"/>
      <c r="Q2148" s="15"/>
      <c r="R2148" s="15"/>
      <c r="S2148" s="15"/>
      <c r="T2148" s="15"/>
      <c r="U2148" s="15"/>
    </row>
    <row r="2149" ht="15" spans="16:21">
      <c r="P2149" s="15"/>
      <c r="Q2149" s="15"/>
      <c r="R2149" s="15"/>
      <c r="S2149" s="15"/>
      <c r="T2149" s="15"/>
      <c r="U2149" s="15"/>
    </row>
    <row r="2150" ht="15" spans="16:21">
      <c r="P2150" s="15"/>
      <c r="Q2150" s="15"/>
      <c r="R2150" s="15"/>
      <c r="S2150" s="15"/>
      <c r="T2150" s="15"/>
      <c r="U2150" s="15"/>
    </row>
    <row r="2151" ht="15" spans="16:21">
      <c r="P2151" s="15"/>
      <c r="Q2151" s="15"/>
      <c r="R2151" s="15"/>
      <c r="S2151" s="15"/>
      <c r="T2151" s="15"/>
      <c r="U2151" s="15"/>
    </row>
    <row r="2152" ht="15" spans="16:21">
      <c r="P2152" s="15"/>
      <c r="Q2152" s="15"/>
      <c r="R2152" s="15"/>
      <c r="S2152" s="15"/>
      <c r="T2152" s="15"/>
      <c r="U2152" s="15"/>
    </row>
    <row r="2153" ht="15" spans="16:21">
      <c r="P2153" s="15"/>
      <c r="Q2153" s="15"/>
      <c r="R2153" s="15"/>
      <c r="S2153" s="15"/>
      <c r="T2153" s="15"/>
      <c r="U2153" s="15"/>
    </row>
    <row r="2154" ht="15" spans="16:21">
      <c r="P2154" s="15"/>
      <c r="Q2154" s="15"/>
      <c r="R2154" s="15"/>
      <c r="S2154" s="15"/>
      <c r="T2154" s="15"/>
      <c r="U2154" s="15"/>
    </row>
    <row r="2155" ht="15" spans="16:21">
      <c r="P2155" s="15"/>
      <c r="Q2155" s="15"/>
      <c r="R2155" s="15"/>
      <c r="S2155" s="15"/>
      <c r="T2155" s="15"/>
      <c r="U2155" s="15"/>
    </row>
    <row r="2156" ht="15" spans="16:21">
      <c r="P2156" s="15"/>
      <c r="Q2156" s="15"/>
      <c r="R2156" s="15"/>
      <c r="S2156" s="15"/>
      <c r="T2156" s="15"/>
      <c r="U2156" s="15"/>
    </row>
    <row r="2157" ht="15" spans="16:21">
      <c r="P2157" s="15"/>
      <c r="Q2157" s="15"/>
      <c r="R2157" s="15"/>
      <c r="S2157" s="15"/>
      <c r="T2157" s="15"/>
      <c r="U2157" s="15"/>
    </row>
    <row r="2158" ht="15" spans="16:21">
      <c r="P2158" s="15"/>
      <c r="Q2158" s="15"/>
      <c r="R2158" s="15"/>
      <c r="S2158" s="15"/>
      <c r="T2158" s="15"/>
      <c r="U2158" s="15"/>
    </row>
    <row r="2159" ht="15" spans="16:21">
      <c r="P2159" s="15"/>
      <c r="Q2159" s="15"/>
      <c r="R2159" s="15"/>
      <c r="S2159" s="15"/>
      <c r="T2159" s="15"/>
      <c r="U2159" s="15"/>
    </row>
    <row r="2160" ht="15" spans="16:21">
      <c r="P2160" s="15"/>
      <c r="Q2160" s="15"/>
      <c r="R2160" s="15"/>
      <c r="S2160" s="15"/>
      <c r="T2160" s="15"/>
      <c r="U2160" s="15"/>
    </row>
    <row r="2161" ht="15" spans="16:21">
      <c r="P2161" s="15"/>
      <c r="Q2161" s="15"/>
      <c r="R2161" s="15"/>
      <c r="S2161" s="15"/>
      <c r="T2161" s="15"/>
      <c r="U2161" s="15"/>
    </row>
    <row r="2162" ht="15" spans="16:21">
      <c r="P2162" s="15"/>
      <c r="Q2162" s="15"/>
      <c r="R2162" s="15"/>
      <c r="S2162" s="15"/>
      <c r="T2162" s="15"/>
      <c r="U2162" s="15"/>
    </row>
    <row r="2163" ht="15" spans="16:21">
      <c r="P2163" s="15"/>
      <c r="Q2163" s="15"/>
      <c r="R2163" s="15"/>
      <c r="S2163" s="15"/>
      <c r="T2163" s="15"/>
      <c r="U2163" s="15"/>
    </row>
    <row r="2164" ht="15" spans="16:21">
      <c r="P2164" s="15"/>
      <c r="Q2164" s="15"/>
      <c r="R2164" s="15"/>
      <c r="S2164" s="15"/>
      <c r="T2164" s="15"/>
      <c r="U2164" s="15"/>
    </row>
    <row r="2165" ht="15" spans="16:21">
      <c r="P2165" s="15"/>
      <c r="Q2165" s="15"/>
      <c r="R2165" s="15"/>
      <c r="S2165" s="15"/>
      <c r="T2165" s="15"/>
      <c r="U2165" s="15"/>
    </row>
    <row r="2166" ht="15" spans="16:21">
      <c r="P2166" s="15"/>
      <c r="Q2166" s="15"/>
      <c r="R2166" s="15"/>
      <c r="S2166" s="15"/>
      <c r="T2166" s="15"/>
      <c r="U2166" s="15"/>
    </row>
    <row r="2167" ht="15" spans="16:21">
      <c r="P2167" s="15"/>
      <c r="Q2167" s="15"/>
      <c r="R2167" s="15"/>
      <c r="S2167" s="15"/>
      <c r="T2167" s="15"/>
      <c r="U2167" s="15"/>
    </row>
    <row r="2168" ht="15" spans="16:21">
      <c r="P2168" s="15"/>
      <c r="Q2168" s="15"/>
      <c r="R2168" s="15"/>
      <c r="S2168" s="15"/>
      <c r="T2168" s="15"/>
      <c r="U2168" s="15"/>
    </row>
    <row r="2169" ht="15" spans="16:21">
      <c r="P2169" s="15"/>
      <c r="Q2169" s="15"/>
      <c r="R2169" s="15"/>
      <c r="S2169" s="15"/>
      <c r="T2169" s="15"/>
      <c r="U2169" s="15"/>
    </row>
    <row r="2170" ht="15" spans="16:21">
      <c r="P2170" s="15"/>
      <c r="Q2170" s="15"/>
      <c r="R2170" s="15"/>
      <c r="S2170" s="15"/>
      <c r="T2170" s="15"/>
      <c r="U2170" s="15"/>
    </row>
    <row r="2171" ht="15" spans="16:21">
      <c r="P2171" s="15"/>
      <c r="Q2171" s="15"/>
      <c r="R2171" s="15"/>
      <c r="S2171" s="15"/>
      <c r="T2171" s="15"/>
      <c r="U2171" s="15"/>
    </row>
    <row r="2172" ht="15" spans="16:21">
      <c r="P2172" s="15"/>
      <c r="Q2172" s="15"/>
      <c r="R2172" s="15"/>
      <c r="S2172" s="15"/>
      <c r="T2172" s="15"/>
      <c r="U2172" s="15"/>
    </row>
    <row r="2173" ht="15" spans="16:21">
      <c r="P2173" s="15"/>
      <c r="Q2173" s="15"/>
      <c r="R2173" s="15"/>
      <c r="S2173" s="15"/>
      <c r="T2173" s="15"/>
      <c r="U2173" s="15"/>
    </row>
    <row r="2174" ht="15" spans="16:21">
      <c r="P2174" s="15"/>
      <c r="Q2174" s="15"/>
      <c r="R2174" s="15"/>
      <c r="S2174" s="15"/>
      <c r="T2174" s="15"/>
      <c r="U2174" s="15"/>
    </row>
    <row r="2175" ht="15" spans="16:21">
      <c r="P2175" s="15"/>
      <c r="Q2175" s="15"/>
      <c r="R2175" s="15"/>
      <c r="S2175" s="15"/>
      <c r="T2175" s="15"/>
      <c r="U2175" s="15"/>
    </row>
    <row r="2176" ht="15" spans="16:21">
      <c r="P2176" s="15"/>
      <c r="Q2176" s="15"/>
      <c r="R2176" s="15"/>
      <c r="S2176" s="15"/>
      <c r="T2176" s="15"/>
      <c r="U2176" s="15"/>
    </row>
    <row r="2177" ht="15" spans="16:21">
      <c r="P2177" s="15"/>
      <c r="Q2177" s="15"/>
      <c r="R2177" s="15"/>
      <c r="S2177" s="15"/>
      <c r="T2177" s="15"/>
      <c r="U2177" s="15"/>
    </row>
    <row r="2178" ht="15" spans="16:21">
      <c r="P2178" s="15"/>
      <c r="Q2178" s="15"/>
      <c r="R2178" s="15"/>
      <c r="S2178" s="15"/>
      <c r="T2178" s="15"/>
      <c r="U2178" s="15"/>
    </row>
    <row r="2179" ht="15" spans="16:21">
      <c r="P2179" s="15"/>
      <c r="Q2179" s="15"/>
      <c r="R2179" s="15"/>
      <c r="S2179" s="15"/>
      <c r="T2179" s="15"/>
      <c r="U2179" s="15"/>
    </row>
    <row r="2180" ht="15" spans="16:21">
      <c r="P2180" s="15"/>
      <c r="Q2180" s="15"/>
      <c r="R2180" s="15"/>
      <c r="S2180" s="15"/>
      <c r="T2180" s="15"/>
      <c r="U2180" s="15"/>
    </row>
    <row r="2181" ht="15" spans="16:21">
      <c r="P2181" s="15"/>
      <c r="Q2181" s="15"/>
      <c r="R2181" s="15"/>
      <c r="S2181" s="15"/>
      <c r="T2181" s="15"/>
      <c r="U2181" s="15"/>
    </row>
    <row r="2182" ht="15" spans="16:21">
      <c r="P2182" s="15"/>
      <c r="Q2182" s="15"/>
      <c r="R2182" s="15"/>
      <c r="S2182" s="15"/>
      <c r="T2182" s="15"/>
      <c r="U2182" s="15"/>
    </row>
    <row r="2183" ht="15" spans="16:21">
      <c r="P2183" s="15"/>
      <c r="Q2183" s="15"/>
      <c r="R2183" s="15"/>
      <c r="S2183" s="15"/>
      <c r="T2183" s="15"/>
      <c r="U2183" s="15"/>
    </row>
    <row r="2184" ht="15" spans="16:21">
      <c r="P2184" s="15"/>
      <c r="Q2184" s="15"/>
      <c r="R2184" s="15"/>
      <c r="S2184" s="15"/>
      <c r="T2184" s="15"/>
      <c r="U2184" s="15"/>
    </row>
    <row r="2185" ht="15" spans="16:21">
      <c r="P2185" s="15"/>
      <c r="Q2185" s="15"/>
      <c r="R2185" s="15"/>
      <c r="S2185" s="15"/>
      <c r="T2185" s="15"/>
      <c r="U2185" s="15"/>
    </row>
    <row r="2186" ht="15" spans="16:21">
      <c r="P2186" s="15"/>
      <c r="Q2186" s="15"/>
      <c r="R2186" s="15"/>
      <c r="S2186" s="15"/>
      <c r="T2186" s="15"/>
      <c r="U2186" s="15"/>
    </row>
    <row r="2187" ht="15" spans="16:21">
      <c r="P2187" s="15"/>
      <c r="Q2187" s="15"/>
      <c r="R2187" s="15"/>
      <c r="S2187" s="15"/>
      <c r="T2187" s="15"/>
      <c r="U2187" s="15"/>
    </row>
    <row r="2188" ht="15" spans="16:21">
      <c r="P2188" s="15"/>
      <c r="Q2188" s="15"/>
      <c r="R2188" s="15"/>
      <c r="S2188" s="15"/>
      <c r="T2188" s="15"/>
      <c r="U2188" s="15"/>
    </row>
    <row r="2189" ht="15" spans="16:21">
      <c r="P2189" s="15"/>
      <c r="Q2189" s="15"/>
      <c r="R2189" s="15"/>
      <c r="S2189" s="15"/>
      <c r="T2189" s="15"/>
      <c r="U2189" s="15"/>
    </row>
    <row r="2190" ht="15" spans="16:21">
      <c r="P2190" s="15"/>
      <c r="Q2190" s="15"/>
      <c r="R2190" s="15"/>
      <c r="S2190" s="15"/>
      <c r="T2190" s="15"/>
      <c r="U2190" s="15"/>
    </row>
    <row r="2191" ht="15" spans="16:21">
      <c r="P2191" s="15"/>
      <c r="Q2191" s="15"/>
      <c r="R2191" s="15"/>
      <c r="S2191" s="15"/>
      <c r="T2191" s="15"/>
      <c r="U2191" s="15"/>
    </row>
    <row r="2192" ht="15" spans="16:21">
      <c r="P2192" s="15"/>
      <c r="Q2192" s="15"/>
      <c r="R2192" s="15"/>
      <c r="S2192" s="15"/>
      <c r="T2192" s="15"/>
      <c r="U2192" s="15"/>
    </row>
    <row r="2193" ht="15" spans="16:21">
      <c r="P2193" s="15"/>
      <c r="Q2193" s="15"/>
      <c r="R2193" s="15"/>
      <c r="S2193" s="15"/>
      <c r="T2193" s="15"/>
      <c r="U2193" s="15"/>
    </row>
    <row r="2194" ht="15" spans="16:21">
      <c r="P2194" s="15"/>
      <c r="Q2194" s="15"/>
      <c r="R2194" s="15"/>
      <c r="S2194" s="15"/>
      <c r="T2194" s="15"/>
      <c r="U2194" s="15"/>
    </row>
    <row r="2195" ht="15" spans="16:21">
      <c r="P2195" s="15"/>
      <c r="Q2195" s="15"/>
      <c r="R2195" s="15"/>
      <c r="S2195" s="15"/>
      <c r="T2195" s="15"/>
      <c r="U2195" s="15"/>
    </row>
    <row r="2196" ht="15" spans="16:21">
      <c r="P2196" s="15"/>
      <c r="Q2196" s="15"/>
      <c r="R2196" s="15"/>
      <c r="S2196" s="15"/>
      <c r="T2196" s="15"/>
      <c r="U2196" s="15"/>
    </row>
    <row r="2197" ht="15" spans="16:21">
      <c r="P2197" s="15"/>
      <c r="Q2197" s="15"/>
      <c r="R2197" s="15"/>
      <c r="S2197" s="15"/>
      <c r="T2197" s="15"/>
      <c r="U2197" s="15"/>
    </row>
    <row r="2198" ht="15" spans="16:21">
      <c r="P2198" s="15"/>
      <c r="Q2198" s="15"/>
      <c r="R2198" s="15"/>
      <c r="S2198" s="15"/>
      <c r="T2198" s="15"/>
      <c r="U2198" s="15"/>
    </row>
    <row r="2199" ht="15" spans="16:21">
      <c r="P2199" s="15"/>
      <c r="Q2199" s="15"/>
      <c r="R2199" s="15"/>
      <c r="S2199" s="15"/>
      <c r="T2199" s="15"/>
      <c r="U2199" s="15"/>
    </row>
    <row r="2200" ht="15" spans="16:21">
      <c r="P2200" s="15"/>
      <c r="Q2200" s="15"/>
      <c r="R2200" s="15"/>
      <c r="S2200" s="15"/>
      <c r="T2200" s="15"/>
      <c r="U2200" s="15"/>
    </row>
    <row r="2201" ht="15" spans="16:21">
      <c r="P2201" s="15"/>
      <c r="Q2201" s="15"/>
      <c r="R2201" s="15"/>
      <c r="S2201" s="15"/>
      <c r="T2201" s="15"/>
      <c r="U2201" s="15"/>
    </row>
    <row r="2202" ht="15" spans="16:21">
      <c r="P2202" s="15"/>
      <c r="Q2202" s="15"/>
      <c r="R2202" s="15"/>
      <c r="S2202" s="15"/>
      <c r="T2202" s="15"/>
      <c r="U2202" s="15"/>
    </row>
    <row r="2203" ht="15" spans="16:21">
      <c r="P2203" s="15"/>
      <c r="Q2203" s="15"/>
      <c r="R2203" s="15"/>
      <c r="S2203" s="15"/>
      <c r="T2203" s="15"/>
      <c r="U2203" s="15"/>
    </row>
    <row r="2204" ht="15" spans="16:21">
      <c r="P2204" s="15"/>
      <c r="Q2204" s="15"/>
      <c r="R2204" s="15"/>
      <c r="S2204" s="15"/>
      <c r="T2204" s="15"/>
      <c r="U2204" s="15"/>
    </row>
    <row r="2205" ht="15" spans="16:21">
      <c r="P2205" s="15"/>
      <c r="Q2205" s="15"/>
      <c r="R2205" s="15"/>
      <c r="S2205" s="15"/>
      <c r="T2205" s="15"/>
      <c r="U2205" s="15"/>
    </row>
    <row r="2206" ht="15" spans="16:21">
      <c r="P2206" s="15"/>
      <c r="Q2206" s="15"/>
      <c r="R2206" s="15"/>
      <c r="S2206" s="15"/>
      <c r="T2206" s="15"/>
      <c r="U2206" s="15"/>
    </row>
    <row r="2207" ht="15" spans="16:21">
      <c r="P2207" s="15"/>
      <c r="Q2207" s="15"/>
      <c r="R2207" s="15"/>
      <c r="S2207" s="15"/>
      <c r="T2207" s="15"/>
      <c r="U2207" s="15"/>
    </row>
    <row r="2208" ht="15" spans="16:21">
      <c r="P2208" s="15"/>
      <c r="Q2208" s="15"/>
      <c r="R2208" s="15"/>
      <c r="S2208" s="15"/>
      <c r="T2208" s="15"/>
      <c r="U2208" s="15"/>
    </row>
    <row r="2209" ht="15" spans="16:21">
      <c r="P2209" s="15"/>
      <c r="Q2209" s="15"/>
      <c r="R2209" s="15"/>
      <c r="S2209" s="15"/>
      <c r="T2209" s="15"/>
      <c r="U2209" s="15"/>
    </row>
    <row r="2210" ht="15" spans="16:21">
      <c r="P2210" s="15"/>
      <c r="Q2210" s="15"/>
      <c r="R2210" s="15"/>
      <c r="S2210" s="15"/>
      <c r="T2210" s="15"/>
      <c r="U2210" s="15"/>
    </row>
    <row r="2211" ht="15" spans="16:21">
      <c r="P2211" s="15"/>
      <c r="Q2211" s="15"/>
      <c r="R2211" s="15"/>
      <c r="S2211" s="15"/>
      <c r="T2211" s="15"/>
      <c r="U2211" s="15"/>
    </row>
    <row r="2212" ht="15" spans="16:21">
      <c r="P2212" s="15"/>
      <c r="Q2212" s="15"/>
      <c r="R2212" s="15"/>
      <c r="S2212" s="15"/>
      <c r="T2212" s="15"/>
      <c r="U2212" s="15"/>
    </row>
    <row r="2213" ht="15" spans="16:21">
      <c r="P2213" s="15"/>
      <c r="Q2213" s="15"/>
      <c r="R2213" s="15"/>
      <c r="S2213" s="15"/>
      <c r="T2213" s="15"/>
      <c r="U2213" s="15"/>
    </row>
    <row r="2214" ht="15" spans="16:21">
      <c r="P2214" s="15"/>
      <c r="Q2214" s="15"/>
      <c r="R2214" s="15"/>
      <c r="S2214" s="15"/>
      <c r="T2214" s="15"/>
      <c r="U2214" s="15"/>
    </row>
    <row r="2215" ht="15" spans="16:21">
      <c r="P2215" s="15"/>
      <c r="Q2215" s="15"/>
      <c r="R2215" s="15"/>
      <c r="S2215" s="15"/>
      <c r="T2215" s="15"/>
      <c r="U2215" s="15"/>
    </row>
    <row r="2216" ht="15" spans="16:21">
      <c r="P2216" s="15"/>
      <c r="Q2216" s="15"/>
      <c r="R2216" s="15"/>
      <c r="S2216" s="15"/>
      <c r="T2216" s="15"/>
      <c r="U2216" s="15"/>
    </row>
    <row r="2217" ht="15" spans="16:21">
      <c r="P2217" s="15"/>
      <c r="Q2217" s="15"/>
      <c r="R2217" s="15"/>
      <c r="S2217" s="15"/>
      <c r="T2217" s="15"/>
      <c r="U2217" s="15"/>
    </row>
    <row r="2218" ht="15" spans="16:21">
      <c r="P2218" s="15"/>
      <c r="Q2218" s="15"/>
      <c r="R2218" s="15"/>
      <c r="S2218" s="15"/>
      <c r="T2218" s="15"/>
      <c r="U2218" s="15"/>
    </row>
    <row r="2219" ht="15" spans="16:21">
      <c r="P2219" s="15"/>
      <c r="Q2219" s="15"/>
      <c r="R2219" s="15"/>
      <c r="S2219" s="15"/>
      <c r="T2219" s="15"/>
      <c r="U2219" s="15"/>
    </row>
    <row r="2220" ht="15" spans="16:21">
      <c r="P2220" s="15"/>
      <c r="Q2220" s="15"/>
      <c r="R2220" s="15"/>
      <c r="S2220" s="15"/>
      <c r="T2220" s="15"/>
      <c r="U2220" s="15"/>
    </row>
    <row r="2221" ht="15" spans="16:21">
      <c r="P2221" s="15"/>
      <c r="Q2221" s="15"/>
      <c r="R2221" s="15"/>
      <c r="S2221" s="15"/>
      <c r="T2221" s="15"/>
      <c r="U2221" s="15"/>
    </row>
    <row r="2222" ht="15" spans="16:21">
      <c r="P2222" s="15"/>
      <c r="Q2222" s="15"/>
      <c r="R2222" s="15"/>
      <c r="S2222" s="15"/>
      <c r="T2222" s="15"/>
      <c r="U2222" s="15"/>
    </row>
    <row r="2223" ht="15" spans="16:21">
      <c r="P2223" s="15"/>
      <c r="Q2223" s="15"/>
      <c r="R2223" s="15"/>
      <c r="S2223" s="15"/>
      <c r="T2223" s="15"/>
      <c r="U2223" s="15"/>
    </row>
    <row r="2224" ht="15" spans="16:21">
      <c r="P2224" s="15"/>
      <c r="Q2224" s="15"/>
      <c r="R2224" s="15"/>
      <c r="S2224" s="15"/>
      <c r="T2224" s="15"/>
      <c r="U2224" s="15"/>
    </row>
    <row r="2225" ht="15" spans="16:21">
      <c r="P2225" s="15"/>
      <c r="Q2225" s="15"/>
      <c r="R2225" s="15"/>
      <c r="S2225" s="15"/>
      <c r="T2225" s="15"/>
      <c r="U2225" s="15"/>
    </row>
    <row r="2226" ht="15" spans="16:21">
      <c r="P2226" s="15"/>
      <c r="Q2226" s="15"/>
      <c r="R2226" s="15"/>
      <c r="S2226" s="15"/>
      <c r="T2226" s="15"/>
      <c r="U2226" s="15"/>
    </row>
    <row r="2227" ht="15" spans="16:21">
      <c r="P2227" s="15"/>
      <c r="Q2227" s="15"/>
      <c r="R2227" s="15"/>
      <c r="S2227" s="15"/>
      <c r="T2227" s="15"/>
      <c r="U2227" s="15"/>
    </row>
    <row r="2228" ht="15" spans="16:21">
      <c r="P2228" s="15"/>
      <c r="Q2228" s="15"/>
      <c r="R2228" s="15"/>
      <c r="S2228" s="15"/>
      <c r="T2228" s="15"/>
      <c r="U2228" s="15"/>
    </row>
    <row r="2229" ht="15" spans="16:21">
      <c r="P2229" s="15"/>
      <c r="Q2229" s="15"/>
      <c r="R2229" s="15"/>
      <c r="S2229" s="15"/>
      <c r="T2229" s="15"/>
      <c r="U2229" s="15"/>
    </row>
    <row r="2230" ht="15" spans="16:21">
      <c r="P2230" s="15"/>
      <c r="Q2230" s="15"/>
      <c r="R2230" s="15"/>
      <c r="S2230" s="15"/>
      <c r="T2230" s="15"/>
      <c r="U2230" s="15"/>
    </row>
    <row r="2231" ht="15" spans="16:21">
      <c r="P2231" s="15"/>
      <c r="Q2231" s="15"/>
      <c r="R2231" s="15"/>
      <c r="S2231" s="15"/>
      <c r="T2231" s="15"/>
      <c r="U2231" s="15"/>
    </row>
    <row r="2232" ht="15" spans="16:21">
      <c r="P2232" s="15"/>
      <c r="Q2232" s="15"/>
      <c r="R2232" s="15"/>
      <c r="S2232" s="15"/>
      <c r="T2232" s="15"/>
      <c r="U2232" s="15"/>
    </row>
    <row r="2233" ht="15" spans="16:21">
      <c r="P2233" s="15"/>
      <c r="Q2233" s="15"/>
      <c r="R2233" s="15"/>
      <c r="S2233" s="15"/>
      <c r="T2233" s="15"/>
      <c r="U2233" s="15"/>
    </row>
    <row r="2234" ht="15" spans="16:21">
      <c r="P2234" s="15"/>
      <c r="Q2234" s="15"/>
      <c r="R2234" s="15"/>
      <c r="S2234" s="15"/>
      <c r="T2234" s="15"/>
      <c r="U2234" s="15"/>
    </row>
    <row r="2235" ht="15" spans="16:21">
      <c r="P2235" s="15"/>
      <c r="Q2235" s="15"/>
      <c r="R2235" s="15"/>
      <c r="S2235" s="15"/>
      <c r="T2235" s="15"/>
      <c r="U2235" s="15"/>
    </row>
    <row r="2236" ht="15" spans="16:21">
      <c r="P2236" s="15"/>
      <c r="Q2236" s="15"/>
      <c r="R2236" s="15"/>
      <c r="S2236" s="15"/>
      <c r="T2236" s="15"/>
      <c r="U2236" s="15"/>
    </row>
    <row r="2237" ht="15" spans="16:21">
      <c r="P2237" s="15"/>
      <c r="Q2237" s="15"/>
      <c r="R2237" s="15"/>
      <c r="S2237" s="15"/>
      <c r="T2237" s="15"/>
      <c r="U2237" s="15"/>
    </row>
    <row r="2238" ht="15" spans="16:21">
      <c r="P2238" s="15"/>
      <c r="Q2238" s="15"/>
      <c r="R2238" s="15"/>
      <c r="S2238" s="15"/>
      <c r="T2238" s="15"/>
      <c r="U2238" s="15"/>
    </row>
    <row r="2239" ht="15" spans="16:21">
      <c r="P2239" s="15"/>
      <c r="Q2239" s="15"/>
      <c r="R2239" s="15"/>
      <c r="S2239" s="15"/>
      <c r="T2239" s="15"/>
      <c r="U2239" s="15"/>
    </row>
    <row r="2240" ht="15" spans="16:21">
      <c r="P2240" s="15"/>
      <c r="Q2240" s="15"/>
      <c r="R2240" s="15"/>
      <c r="S2240" s="15"/>
      <c r="T2240" s="15"/>
      <c r="U2240" s="15"/>
    </row>
    <row r="2241" ht="15" spans="16:21">
      <c r="P2241" s="15"/>
      <c r="Q2241" s="15"/>
      <c r="R2241" s="15"/>
      <c r="S2241" s="15"/>
      <c r="T2241" s="15"/>
      <c r="U2241" s="15"/>
    </row>
    <row r="2242" ht="15" spans="16:21">
      <c r="P2242" s="15"/>
      <c r="Q2242" s="15"/>
      <c r="R2242" s="15"/>
      <c r="S2242" s="15"/>
      <c r="T2242" s="15"/>
      <c r="U2242" s="15"/>
    </row>
    <row r="2243" ht="15" spans="16:21">
      <c r="P2243" s="15"/>
      <c r="Q2243" s="15"/>
      <c r="R2243" s="15"/>
      <c r="S2243" s="15"/>
      <c r="T2243" s="15"/>
      <c r="U2243" s="15"/>
    </row>
    <row r="2244" ht="15" spans="16:21">
      <c r="P2244" s="15"/>
      <c r="Q2244" s="15"/>
      <c r="R2244" s="15"/>
      <c r="S2244" s="15"/>
      <c r="T2244" s="15"/>
      <c r="U2244" s="15"/>
    </row>
    <row r="2245" ht="15" spans="16:21">
      <c r="P2245" s="15"/>
      <c r="Q2245" s="15"/>
      <c r="R2245" s="15"/>
      <c r="S2245" s="15"/>
      <c r="T2245" s="15"/>
      <c r="U2245" s="15"/>
    </row>
    <row r="2246" ht="15" spans="16:21">
      <c r="P2246" s="15"/>
      <c r="Q2246" s="15"/>
      <c r="R2246" s="15"/>
      <c r="S2246" s="15"/>
      <c r="T2246" s="15"/>
      <c r="U2246" s="15"/>
    </row>
    <row r="2247" ht="15" spans="16:21">
      <c r="P2247" s="15"/>
      <c r="Q2247" s="15"/>
      <c r="R2247" s="15"/>
      <c r="S2247" s="15"/>
      <c r="T2247" s="15"/>
      <c r="U2247" s="15"/>
    </row>
    <row r="2248" ht="15" spans="16:21">
      <c r="P2248" s="15"/>
      <c r="Q2248" s="15"/>
      <c r="R2248" s="15"/>
      <c r="S2248" s="15"/>
      <c r="T2248" s="15"/>
      <c r="U2248" s="15"/>
    </row>
    <row r="2249" ht="15" spans="16:21">
      <c r="P2249" s="15"/>
      <c r="Q2249" s="15"/>
      <c r="R2249" s="15"/>
      <c r="S2249" s="15"/>
      <c r="T2249" s="15"/>
      <c r="U2249" s="15"/>
    </row>
    <row r="2250" ht="15" spans="16:21">
      <c r="P2250" s="15"/>
      <c r="Q2250" s="15"/>
      <c r="R2250" s="15"/>
      <c r="S2250" s="15"/>
      <c r="T2250" s="15"/>
      <c r="U2250" s="15"/>
    </row>
    <row r="2251" ht="15" spans="16:21">
      <c r="P2251" s="15"/>
      <c r="Q2251" s="15"/>
      <c r="R2251" s="15"/>
      <c r="S2251" s="15"/>
      <c r="T2251" s="15"/>
      <c r="U2251" s="15"/>
    </row>
    <row r="2252" ht="15" spans="16:21">
      <c r="P2252" s="15"/>
      <c r="Q2252" s="15"/>
      <c r="R2252" s="15"/>
      <c r="S2252" s="15"/>
      <c r="T2252" s="15"/>
      <c r="U2252" s="15"/>
    </row>
    <row r="2253" ht="15" spans="16:21">
      <c r="P2253" s="15"/>
      <c r="Q2253" s="15"/>
      <c r="R2253" s="15"/>
      <c r="S2253" s="15"/>
      <c r="T2253" s="15"/>
      <c r="U2253" s="15"/>
    </row>
    <row r="2254" ht="15" spans="16:21">
      <c r="P2254" s="15"/>
      <c r="Q2254" s="15"/>
      <c r="R2254" s="15"/>
      <c r="S2254" s="15"/>
      <c r="T2254" s="15"/>
      <c r="U2254" s="15"/>
    </row>
    <row r="2255" ht="15" spans="16:21">
      <c r="P2255" s="15"/>
      <c r="Q2255" s="15"/>
      <c r="R2255" s="15"/>
      <c r="S2255" s="15"/>
      <c r="T2255" s="15"/>
      <c r="U2255" s="15"/>
    </row>
    <row r="2256" ht="15" spans="16:21">
      <c r="P2256" s="15"/>
      <c r="Q2256" s="15"/>
      <c r="R2256" s="15"/>
      <c r="S2256" s="15"/>
      <c r="T2256" s="15"/>
      <c r="U2256" s="15"/>
    </row>
    <row r="2257" ht="15" spans="16:21">
      <c r="P2257" s="15"/>
      <c r="Q2257" s="15"/>
      <c r="R2257" s="15"/>
      <c r="S2257" s="15"/>
      <c r="T2257" s="15"/>
      <c r="U2257" s="15"/>
    </row>
    <row r="2258" ht="15" spans="16:21">
      <c r="P2258" s="15"/>
      <c r="Q2258" s="15"/>
      <c r="R2258" s="15"/>
      <c r="S2258" s="15"/>
      <c r="T2258" s="15"/>
      <c r="U2258" s="15"/>
    </row>
    <row r="2259" ht="15" spans="16:21">
      <c r="P2259" s="15"/>
      <c r="Q2259" s="15"/>
      <c r="R2259" s="15"/>
      <c r="S2259" s="15"/>
      <c r="T2259" s="15"/>
      <c r="U2259" s="15"/>
    </row>
    <row r="2260" ht="15" spans="16:21">
      <c r="P2260" s="15"/>
      <c r="Q2260" s="15"/>
      <c r="R2260" s="15"/>
      <c r="S2260" s="15"/>
      <c r="T2260" s="15"/>
      <c r="U2260" s="15"/>
    </row>
    <row r="2261" ht="15" spans="16:21">
      <c r="P2261" s="15"/>
      <c r="Q2261" s="15"/>
      <c r="R2261" s="15"/>
      <c r="S2261" s="15"/>
      <c r="T2261" s="15"/>
      <c r="U2261" s="15"/>
    </row>
    <row r="2262" ht="15" spans="16:21">
      <c r="P2262" s="15"/>
      <c r="Q2262" s="15"/>
      <c r="R2262" s="15"/>
      <c r="S2262" s="15"/>
      <c r="T2262" s="15"/>
      <c r="U2262" s="15"/>
    </row>
    <row r="2263" ht="15" spans="16:21">
      <c r="P2263" s="15"/>
      <c r="Q2263" s="15"/>
      <c r="R2263" s="15"/>
      <c r="S2263" s="15"/>
      <c r="T2263" s="15"/>
      <c r="U2263" s="15"/>
    </row>
    <row r="2264" ht="15" spans="16:21">
      <c r="P2264" s="15"/>
      <c r="Q2264" s="15"/>
      <c r="R2264" s="15"/>
      <c r="S2264" s="15"/>
      <c r="T2264" s="15"/>
      <c r="U2264" s="15"/>
    </row>
    <row r="2265" ht="15" spans="16:21">
      <c r="P2265" s="15"/>
      <c r="Q2265" s="15"/>
      <c r="R2265" s="15"/>
      <c r="S2265" s="15"/>
      <c r="T2265" s="15"/>
      <c r="U2265" s="15"/>
    </row>
    <row r="2266" ht="15" spans="16:21">
      <c r="P2266" s="15"/>
      <c r="Q2266" s="15"/>
      <c r="R2266" s="15"/>
      <c r="S2266" s="15"/>
      <c r="T2266" s="15"/>
      <c r="U2266" s="15"/>
    </row>
    <row r="2267" ht="15" spans="16:21">
      <c r="P2267" s="15"/>
      <c r="Q2267" s="15"/>
      <c r="R2267" s="15"/>
      <c r="S2267" s="15"/>
      <c r="T2267" s="15"/>
      <c r="U2267" s="15"/>
    </row>
    <row r="2268" ht="15" spans="16:21">
      <c r="P2268" s="15"/>
      <c r="Q2268" s="15"/>
      <c r="R2268" s="15"/>
      <c r="S2268" s="15"/>
      <c r="T2268" s="15"/>
      <c r="U2268" s="15"/>
    </row>
    <row r="2269" ht="15" spans="16:21">
      <c r="P2269" s="15"/>
      <c r="Q2269" s="15"/>
      <c r="R2269" s="15"/>
      <c r="S2269" s="15"/>
      <c r="T2269" s="15"/>
      <c r="U2269" s="15"/>
    </row>
    <row r="2270" ht="15" spans="16:21">
      <c r="P2270" s="15"/>
      <c r="Q2270" s="15"/>
      <c r="R2270" s="15"/>
      <c r="S2270" s="15"/>
      <c r="T2270" s="15"/>
      <c r="U2270" s="15"/>
    </row>
    <row r="2271" ht="15" spans="16:21">
      <c r="P2271" s="15"/>
      <c r="Q2271" s="15"/>
      <c r="R2271" s="15"/>
      <c r="S2271" s="15"/>
      <c r="T2271" s="15"/>
      <c r="U2271" s="15"/>
    </row>
    <row r="2272" ht="15" spans="16:21">
      <c r="P2272" s="15"/>
      <c r="Q2272" s="15"/>
      <c r="R2272" s="15"/>
      <c r="S2272" s="15"/>
      <c r="T2272" s="15"/>
      <c r="U2272" s="15"/>
    </row>
    <row r="2273" ht="15" spans="16:21">
      <c r="P2273" s="15"/>
      <c r="Q2273" s="15"/>
      <c r="R2273" s="15"/>
      <c r="S2273" s="15"/>
      <c r="T2273" s="15"/>
      <c r="U2273" s="15"/>
    </row>
    <row r="2274" ht="15" spans="16:21">
      <c r="P2274" s="15"/>
      <c r="Q2274" s="15"/>
      <c r="R2274" s="15"/>
      <c r="S2274" s="15"/>
      <c r="T2274" s="15"/>
      <c r="U2274" s="15"/>
    </row>
    <row r="2275" ht="15" spans="16:21">
      <c r="P2275" s="15"/>
      <c r="Q2275" s="15"/>
      <c r="R2275" s="15"/>
      <c r="S2275" s="15"/>
      <c r="T2275" s="15"/>
      <c r="U2275" s="15"/>
    </row>
    <row r="2276" ht="15" spans="16:21">
      <c r="P2276" s="15"/>
      <c r="Q2276" s="15"/>
      <c r="R2276" s="15"/>
      <c r="S2276" s="15"/>
      <c r="T2276" s="15"/>
      <c r="U2276" s="15"/>
    </row>
    <row r="2277" ht="15" spans="16:21">
      <c r="P2277" s="15"/>
      <c r="Q2277" s="15"/>
      <c r="R2277" s="15"/>
      <c r="S2277" s="15"/>
      <c r="T2277" s="15"/>
      <c r="U2277" s="15"/>
    </row>
    <row r="2278" ht="15" spans="16:21">
      <c r="P2278" s="15"/>
      <c r="Q2278" s="15"/>
      <c r="R2278" s="15"/>
      <c r="S2278" s="15"/>
      <c r="T2278" s="15"/>
      <c r="U2278" s="15"/>
    </row>
    <row r="2279" ht="15" spans="16:21">
      <c r="P2279" s="15"/>
      <c r="Q2279" s="15"/>
      <c r="R2279" s="15"/>
      <c r="S2279" s="15"/>
      <c r="T2279" s="15"/>
      <c r="U2279" s="15"/>
    </row>
    <row r="2280" ht="15" spans="16:21">
      <c r="P2280" s="15"/>
      <c r="Q2280" s="15"/>
      <c r="R2280" s="15"/>
      <c r="S2280" s="15"/>
      <c r="T2280" s="15"/>
      <c r="U2280" s="15"/>
    </row>
    <row r="2281" ht="15" spans="16:21">
      <c r="P2281" s="15"/>
      <c r="Q2281" s="15"/>
      <c r="R2281" s="15"/>
      <c r="S2281" s="15"/>
      <c r="T2281" s="15"/>
      <c r="U2281" s="15"/>
    </row>
    <row r="2282" ht="15" spans="16:21">
      <c r="P2282" s="15"/>
      <c r="Q2282" s="15"/>
      <c r="R2282" s="15"/>
      <c r="S2282" s="15"/>
      <c r="T2282" s="15"/>
      <c r="U2282" s="15"/>
    </row>
    <row r="2283" ht="15" spans="16:21">
      <c r="P2283" s="15"/>
      <c r="Q2283" s="15"/>
      <c r="R2283" s="15"/>
      <c r="S2283" s="15"/>
      <c r="T2283" s="15"/>
      <c r="U2283" s="15"/>
    </row>
    <row r="2284" ht="15" spans="16:21">
      <c r="P2284" s="15"/>
      <c r="Q2284" s="15"/>
      <c r="R2284" s="15"/>
      <c r="S2284" s="15"/>
      <c r="T2284" s="15"/>
      <c r="U2284" s="15"/>
    </row>
    <row r="2285" ht="15" spans="16:21">
      <c r="P2285" s="15"/>
      <c r="Q2285" s="15"/>
      <c r="R2285" s="15"/>
      <c r="S2285" s="15"/>
      <c r="T2285" s="15"/>
      <c r="U2285" s="15"/>
    </row>
    <row r="2286" ht="15" spans="16:21">
      <c r="P2286" s="15"/>
      <c r="Q2286" s="15"/>
      <c r="R2286" s="15"/>
      <c r="S2286" s="15"/>
      <c r="T2286" s="15"/>
      <c r="U2286" s="15"/>
    </row>
    <row r="2287" ht="15" spans="16:21">
      <c r="P2287" s="15"/>
      <c r="Q2287" s="15"/>
      <c r="R2287" s="15"/>
      <c r="S2287" s="15"/>
      <c r="T2287" s="15"/>
      <c r="U2287" s="15"/>
    </row>
    <row r="2288" ht="15" spans="16:21">
      <c r="P2288" s="15"/>
      <c r="Q2288" s="15"/>
      <c r="R2288" s="15"/>
      <c r="S2288" s="15"/>
      <c r="T2288" s="15"/>
      <c r="U2288" s="15"/>
    </row>
    <row r="2289" ht="15" spans="16:21">
      <c r="P2289" s="15"/>
      <c r="Q2289" s="15"/>
      <c r="R2289" s="15"/>
      <c r="S2289" s="15"/>
      <c r="T2289" s="15"/>
      <c r="U2289" s="15"/>
    </row>
    <row r="2290" ht="15" spans="16:21">
      <c r="P2290" s="15"/>
      <c r="Q2290" s="15"/>
      <c r="R2290" s="15"/>
      <c r="S2290" s="15"/>
      <c r="T2290" s="15"/>
      <c r="U2290" s="15"/>
    </row>
    <row r="2291" ht="15" spans="16:21">
      <c r="P2291" s="15"/>
      <c r="Q2291" s="15"/>
      <c r="R2291" s="15"/>
      <c r="S2291" s="15"/>
      <c r="T2291" s="15"/>
      <c r="U2291" s="15"/>
    </row>
    <row r="2292" ht="15" spans="16:21">
      <c r="P2292" s="15"/>
      <c r="Q2292" s="15"/>
      <c r="R2292" s="15"/>
      <c r="S2292" s="15"/>
      <c r="T2292" s="15"/>
      <c r="U2292" s="15"/>
    </row>
    <row r="2293" ht="15" spans="16:21">
      <c r="P2293" s="15"/>
      <c r="Q2293" s="15"/>
      <c r="R2293" s="15"/>
      <c r="S2293" s="15"/>
      <c r="T2293" s="15"/>
      <c r="U2293" s="15"/>
    </row>
    <row r="2294" ht="15" spans="16:21">
      <c r="P2294" s="15"/>
      <c r="Q2294" s="15"/>
      <c r="R2294" s="15"/>
      <c r="S2294" s="15"/>
      <c r="T2294" s="15"/>
      <c r="U2294" s="15"/>
    </row>
    <row r="2295" ht="15" spans="16:21">
      <c r="P2295" s="15"/>
      <c r="Q2295" s="15"/>
      <c r="R2295" s="15"/>
      <c r="S2295" s="15"/>
      <c r="T2295" s="15"/>
      <c r="U2295" s="15"/>
    </row>
    <row r="2296" ht="15" spans="16:21">
      <c r="P2296" s="15"/>
      <c r="Q2296" s="15"/>
      <c r="R2296" s="15"/>
      <c r="S2296" s="15"/>
      <c r="T2296" s="15"/>
      <c r="U2296" s="15"/>
    </row>
    <row r="2297" ht="15" spans="16:21">
      <c r="P2297" s="15"/>
      <c r="Q2297" s="15"/>
      <c r="R2297" s="15"/>
      <c r="S2297" s="15"/>
      <c r="T2297" s="15"/>
      <c r="U2297" s="15"/>
    </row>
    <row r="2298" ht="15" spans="16:21">
      <c r="P2298" s="15"/>
      <c r="Q2298" s="15"/>
      <c r="R2298" s="15"/>
      <c r="S2298" s="15"/>
      <c r="T2298" s="15"/>
      <c r="U2298" s="15"/>
    </row>
    <row r="2299" ht="15" spans="16:21">
      <c r="P2299" s="15"/>
      <c r="Q2299" s="15"/>
      <c r="R2299" s="15"/>
      <c r="S2299" s="15"/>
      <c r="T2299" s="15"/>
      <c r="U2299" s="15"/>
    </row>
    <row r="2300" ht="15" spans="16:21">
      <c r="P2300" s="15"/>
      <c r="Q2300" s="15"/>
      <c r="R2300" s="15"/>
      <c r="S2300" s="15"/>
      <c r="T2300" s="15"/>
      <c r="U2300" s="15"/>
    </row>
    <row r="2301" ht="15" spans="16:21">
      <c r="P2301" s="15"/>
      <c r="Q2301" s="15"/>
      <c r="R2301" s="15"/>
      <c r="S2301" s="15"/>
      <c r="T2301" s="15"/>
      <c r="U2301" s="15"/>
    </row>
    <row r="2302" ht="15" spans="16:21">
      <c r="P2302" s="15"/>
      <c r="Q2302" s="15"/>
      <c r="R2302" s="15"/>
      <c r="S2302" s="15"/>
      <c r="T2302" s="15"/>
      <c r="U2302" s="15"/>
    </row>
    <row r="2303" ht="15" spans="16:21">
      <c r="P2303" s="15"/>
      <c r="Q2303" s="15"/>
      <c r="R2303" s="15"/>
      <c r="S2303" s="15"/>
      <c r="T2303" s="15"/>
      <c r="U2303" s="15"/>
    </row>
    <row r="2304" ht="15" spans="16:21">
      <c r="P2304" s="15"/>
      <c r="Q2304" s="15"/>
      <c r="R2304" s="15"/>
      <c r="S2304" s="15"/>
      <c r="T2304" s="15"/>
      <c r="U2304" s="15"/>
    </row>
    <row r="2305" ht="15" spans="16:21">
      <c r="P2305" s="15"/>
      <c r="Q2305" s="15"/>
      <c r="R2305" s="15"/>
      <c r="S2305" s="15"/>
      <c r="T2305" s="15"/>
      <c r="U2305" s="15"/>
    </row>
    <row r="2306" ht="15" spans="16:21">
      <c r="P2306" s="15"/>
      <c r="Q2306" s="15"/>
      <c r="R2306" s="15"/>
      <c r="S2306" s="15"/>
      <c r="T2306" s="15"/>
      <c r="U2306" s="15"/>
    </row>
    <row r="2307" ht="15" spans="16:21">
      <c r="P2307" s="15"/>
      <c r="Q2307" s="15"/>
      <c r="R2307" s="15"/>
      <c r="S2307" s="15"/>
      <c r="T2307" s="15"/>
      <c r="U2307" s="15"/>
    </row>
    <row r="2308" ht="15" spans="16:21">
      <c r="P2308" s="15"/>
      <c r="Q2308" s="15"/>
      <c r="R2308" s="15"/>
      <c r="S2308" s="15"/>
      <c r="T2308" s="15"/>
      <c r="U2308" s="15"/>
    </row>
    <row r="2309" ht="15" spans="16:21">
      <c r="P2309" s="15"/>
      <c r="Q2309" s="15"/>
      <c r="R2309" s="15"/>
      <c r="S2309" s="15"/>
      <c r="T2309" s="15"/>
      <c r="U2309" s="15"/>
    </row>
    <row r="2310" ht="15" spans="16:21">
      <c r="P2310" s="15"/>
      <c r="Q2310" s="15"/>
      <c r="R2310" s="15"/>
      <c r="S2310" s="15"/>
      <c r="T2310" s="15"/>
      <c r="U2310" s="15"/>
    </row>
    <row r="2311" ht="15" spans="16:21">
      <c r="P2311" s="15"/>
      <c r="Q2311" s="15"/>
      <c r="R2311" s="15"/>
      <c r="S2311" s="15"/>
      <c r="T2311" s="15"/>
      <c r="U2311" s="15"/>
    </row>
    <row r="2312" ht="15" spans="16:21">
      <c r="P2312" s="15"/>
      <c r="Q2312" s="15"/>
      <c r="R2312" s="15"/>
      <c r="S2312" s="15"/>
      <c r="T2312" s="15"/>
      <c r="U2312" s="15"/>
    </row>
    <row r="2313" ht="15" spans="16:21">
      <c r="P2313" s="15"/>
      <c r="Q2313" s="15"/>
      <c r="R2313" s="15"/>
      <c r="S2313" s="15"/>
      <c r="T2313" s="15"/>
      <c r="U2313" s="15"/>
    </row>
    <row r="2314" ht="15" spans="16:21">
      <c r="P2314" s="15"/>
      <c r="Q2314" s="15"/>
      <c r="R2314" s="15"/>
      <c r="S2314" s="15"/>
      <c r="T2314" s="15"/>
      <c r="U2314" s="15"/>
    </row>
    <row r="2315" ht="15" spans="16:21">
      <c r="P2315" s="15"/>
      <c r="Q2315" s="15"/>
      <c r="R2315" s="15"/>
      <c r="S2315" s="15"/>
      <c r="T2315" s="15"/>
      <c r="U2315" s="15"/>
    </row>
    <row r="2316" ht="15" spans="16:21">
      <c r="P2316" s="15"/>
      <c r="Q2316" s="15"/>
      <c r="R2316" s="15"/>
      <c r="S2316" s="15"/>
      <c r="T2316" s="15"/>
      <c r="U2316" s="15"/>
    </row>
    <row r="2317" ht="15" spans="16:21">
      <c r="P2317" s="15"/>
      <c r="Q2317" s="15"/>
      <c r="R2317" s="15"/>
      <c r="S2317" s="15"/>
      <c r="T2317" s="15"/>
      <c r="U2317" s="15"/>
    </row>
    <row r="2318" ht="15" spans="16:21">
      <c r="P2318" s="15"/>
      <c r="Q2318" s="15"/>
      <c r="R2318" s="15"/>
      <c r="S2318" s="15"/>
      <c r="T2318" s="15"/>
      <c r="U2318" s="15"/>
    </row>
    <row r="2319" ht="15" spans="16:21">
      <c r="P2319" s="15"/>
      <c r="Q2319" s="15"/>
      <c r="R2319" s="15"/>
      <c r="S2319" s="15"/>
      <c r="T2319" s="15"/>
      <c r="U2319" s="15"/>
    </row>
    <row r="2320" ht="15" spans="16:21">
      <c r="P2320" s="15"/>
      <c r="Q2320" s="15"/>
      <c r="R2320" s="15"/>
      <c r="S2320" s="15"/>
      <c r="T2320" s="15"/>
      <c r="U2320" s="15"/>
    </row>
    <row r="2321" ht="15" spans="16:21">
      <c r="P2321" s="15"/>
      <c r="Q2321" s="15"/>
      <c r="R2321" s="15"/>
      <c r="S2321" s="15"/>
      <c r="T2321" s="15"/>
      <c r="U2321" s="15"/>
    </row>
    <row r="2322" ht="15" spans="16:21">
      <c r="P2322" s="15"/>
      <c r="Q2322" s="15"/>
      <c r="R2322" s="15"/>
      <c r="S2322" s="15"/>
      <c r="T2322" s="15"/>
      <c r="U2322" s="15"/>
    </row>
    <row r="2323" ht="15" spans="16:21">
      <c r="P2323" s="15"/>
      <c r="Q2323" s="15"/>
      <c r="R2323" s="15"/>
      <c r="S2323" s="15"/>
      <c r="T2323" s="15"/>
      <c r="U2323" s="15"/>
    </row>
    <row r="2324" ht="15" spans="16:21">
      <c r="P2324" s="15"/>
      <c r="Q2324" s="15"/>
      <c r="R2324" s="15"/>
      <c r="S2324" s="15"/>
      <c r="T2324" s="15"/>
      <c r="U2324" s="15"/>
    </row>
    <row r="2325" ht="15" spans="16:21">
      <c r="P2325" s="15"/>
      <c r="Q2325" s="15"/>
      <c r="R2325" s="15"/>
      <c r="S2325" s="15"/>
      <c r="T2325" s="15"/>
      <c r="U2325" s="15"/>
    </row>
    <row r="2326" ht="15" spans="16:21">
      <c r="P2326" s="15"/>
      <c r="Q2326" s="15"/>
      <c r="R2326" s="15"/>
      <c r="S2326" s="15"/>
      <c r="T2326" s="15"/>
      <c r="U2326" s="15"/>
    </row>
    <row r="2327" ht="15" spans="16:21">
      <c r="P2327" s="15"/>
      <c r="Q2327" s="15"/>
      <c r="R2327" s="15"/>
      <c r="S2327" s="15"/>
      <c r="T2327" s="15"/>
      <c r="U2327" s="15"/>
    </row>
    <row r="2328" ht="15" spans="16:21">
      <c r="P2328" s="15"/>
      <c r="Q2328" s="15"/>
      <c r="R2328" s="15"/>
      <c r="S2328" s="15"/>
      <c r="T2328" s="15"/>
      <c r="U2328" s="15"/>
    </row>
    <row r="2329" ht="15" spans="16:21">
      <c r="P2329" s="15"/>
      <c r="Q2329" s="15"/>
      <c r="R2329" s="15"/>
      <c r="S2329" s="15"/>
      <c r="T2329" s="15"/>
      <c r="U2329" s="15"/>
    </row>
    <row r="2330" ht="15" spans="16:21">
      <c r="P2330" s="15"/>
      <c r="Q2330" s="15"/>
      <c r="R2330" s="15"/>
      <c r="S2330" s="15"/>
      <c r="T2330" s="15"/>
      <c r="U2330" s="15"/>
    </row>
    <row r="2331" ht="15" spans="16:21">
      <c r="P2331" s="15"/>
      <c r="Q2331" s="15"/>
      <c r="R2331" s="15"/>
      <c r="S2331" s="15"/>
      <c r="T2331" s="15"/>
      <c r="U2331" s="15"/>
    </row>
    <row r="2332" ht="15" spans="16:21">
      <c r="P2332" s="15"/>
      <c r="Q2332" s="15"/>
      <c r="R2332" s="15"/>
      <c r="S2332" s="15"/>
      <c r="T2332" s="15"/>
      <c r="U2332" s="15"/>
    </row>
    <row r="2333" ht="15" spans="16:21">
      <c r="P2333" s="15"/>
      <c r="Q2333" s="15"/>
      <c r="R2333" s="15"/>
      <c r="S2333" s="15"/>
      <c r="T2333" s="15"/>
      <c r="U2333" s="15"/>
    </row>
    <row r="2334" ht="15" spans="16:21">
      <c r="P2334" s="15"/>
      <c r="Q2334" s="15"/>
      <c r="R2334" s="15"/>
      <c r="S2334" s="15"/>
      <c r="T2334" s="15"/>
      <c r="U2334" s="15"/>
    </row>
    <row r="2335" ht="15" spans="16:21">
      <c r="P2335" s="15"/>
      <c r="Q2335" s="15"/>
      <c r="R2335" s="15"/>
      <c r="S2335" s="15"/>
      <c r="T2335" s="15"/>
      <c r="U2335" s="15"/>
    </row>
    <row r="2336" ht="15" spans="16:21">
      <c r="P2336" s="15"/>
      <c r="Q2336" s="15"/>
      <c r="R2336" s="15"/>
      <c r="S2336" s="15"/>
      <c r="T2336" s="15"/>
      <c r="U2336" s="15"/>
    </row>
    <row r="2337" ht="15" spans="16:21">
      <c r="P2337" s="15"/>
      <c r="Q2337" s="15"/>
      <c r="R2337" s="15"/>
      <c r="S2337" s="15"/>
      <c r="T2337" s="15"/>
      <c r="U2337" s="15"/>
    </row>
    <row r="2338" ht="15" spans="16:21">
      <c r="P2338" s="15"/>
      <c r="Q2338" s="15"/>
      <c r="R2338" s="15"/>
      <c r="S2338" s="15"/>
      <c r="T2338" s="15"/>
      <c r="U2338" s="15"/>
    </row>
    <row r="2339" ht="15" spans="16:21">
      <c r="P2339" s="15"/>
      <c r="Q2339" s="15"/>
      <c r="R2339" s="15"/>
      <c r="S2339" s="15"/>
      <c r="T2339" s="15"/>
      <c r="U2339" s="15"/>
    </row>
    <row r="2340" ht="15" spans="16:21">
      <c r="P2340" s="15"/>
      <c r="Q2340" s="15"/>
      <c r="R2340" s="15"/>
      <c r="S2340" s="15"/>
      <c r="T2340" s="15"/>
      <c r="U2340" s="15"/>
    </row>
    <row r="2341" ht="15" spans="16:21">
      <c r="P2341" s="15"/>
      <c r="Q2341" s="15"/>
      <c r="R2341" s="15"/>
      <c r="S2341" s="15"/>
      <c r="T2341" s="15"/>
      <c r="U2341" s="15"/>
    </row>
    <row r="2342" ht="15" spans="16:21">
      <c r="P2342" s="15"/>
      <c r="Q2342" s="15"/>
      <c r="R2342" s="15"/>
      <c r="S2342" s="15"/>
      <c r="T2342" s="15"/>
      <c r="U2342" s="15"/>
    </row>
    <row r="2343" ht="15" spans="16:21">
      <c r="P2343" s="15"/>
      <c r="Q2343" s="15"/>
      <c r="R2343" s="15"/>
      <c r="S2343" s="15"/>
      <c r="T2343" s="15"/>
      <c r="U2343" s="15"/>
    </row>
    <row r="2344" ht="15" spans="16:21">
      <c r="P2344" s="15"/>
      <c r="Q2344" s="15"/>
      <c r="R2344" s="15"/>
      <c r="S2344" s="15"/>
      <c r="T2344" s="15"/>
      <c r="U2344" s="15"/>
    </row>
    <row r="2345" ht="15" spans="16:21">
      <c r="P2345" s="15"/>
      <c r="Q2345" s="15"/>
      <c r="R2345" s="15"/>
      <c r="S2345" s="15"/>
      <c r="T2345" s="15"/>
      <c r="U2345" s="15"/>
    </row>
    <row r="2346" ht="15" spans="16:21">
      <c r="P2346" s="15"/>
      <c r="Q2346" s="15"/>
      <c r="R2346" s="15"/>
      <c r="S2346" s="15"/>
      <c r="T2346" s="15"/>
      <c r="U2346" s="15"/>
    </row>
    <row r="2347" ht="15" spans="16:21">
      <c r="P2347" s="15"/>
      <c r="Q2347" s="15"/>
      <c r="R2347" s="15"/>
      <c r="S2347" s="15"/>
      <c r="T2347" s="15"/>
      <c r="U2347" s="15"/>
    </row>
    <row r="2348" ht="15" spans="16:21">
      <c r="P2348" s="15"/>
      <c r="Q2348" s="15"/>
      <c r="R2348" s="15"/>
      <c r="S2348" s="15"/>
      <c r="T2348" s="15"/>
      <c r="U2348" s="15"/>
    </row>
    <row r="2349" ht="15" spans="16:21">
      <c r="P2349" s="15"/>
      <c r="Q2349" s="15"/>
      <c r="R2349" s="15"/>
      <c r="S2349" s="15"/>
      <c r="T2349" s="15"/>
      <c r="U2349" s="15"/>
    </row>
    <row r="2350" ht="15" spans="16:21">
      <c r="P2350" s="15"/>
      <c r="Q2350" s="15"/>
      <c r="R2350" s="15"/>
      <c r="S2350" s="15"/>
      <c r="T2350" s="15"/>
      <c r="U2350" s="15"/>
    </row>
    <row r="2351" ht="15" spans="16:21">
      <c r="P2351" s="15"/>
      <c r="Q2351" s="15"/>
      <c r="R2351" s="15"/>
      <c r="S2351" s="15"/>
      <c r="T2351" s="15"/>
      <c r="U2351" s="15"/>
    </row>
    <row r="2352" ht="15" spans="16:21">
      <c r="P2352" s="15"/>
      <c r="Q2352" s="15"/>
      <c r="R2352" s="15"/>
      <c r="S2352" s="15"/>
      <c r="T2352" s="15"/>
      <c r="U2352" s="15"/>
    </row>
    <row r="2353" ht="15" spans="16:21">
      <c r="P2353" s="15"/>
      <c r="Q2353" s="15"/>
      <c r="R2353" s="15"/>
      <c r="S2353" s="15"/>
      <c r="T2353" s="15"/>
      <c r="U2353" s="15"/>
    </row>
    <row r="2354" ht="15" spans="16:21">
      <c r="P2354" s="15"/>
      <c r="Q2354" s="15"/>
      <c r="R2354" s="15"/>
      <c r="S2354" s="15"/>
      <c r="T2354" s="15"/>
      <c r="U2354" s="15"/>
    </row>
    <row r="2355" ht="15" spans="16:21">
      <c r="P2355" s="15"/>
      <c r="Q2355" s="15"/>
      <c r="R2355" s="15"/>
      <c r="S2355" s="15"/>
      <c r="T2355" s="15"/>
      <c r="U2355" s="15"/>
    </row>
    <row r="2356" ht="15" spans="16:21">
      <c r="P2356" s="15"/>
      <c r="Q2356" s="15"/>
      <c r="R2356" s="15"/>
      <c r="S2356" s="15"/>
      <c r="T2356" s="15"/>
      <c r="U2356" s="15"/>
    </row>
    <row r="2357" ht="15" spans="16:21">
      <c r="P2357" s="15"/>
      <c r="Q2357" s="15"/>
      <c r="R2357" s="15"/>
      <c r="S2357" s="15"/>
      <c r="T2357" s="15"/>
      <c r="U2357" s="15"/>
    </row>
    <row r="2358" ht="15" spans="16:21">
      <c r="P2358" s="15"/>
      <c r="Q2358" s="15"/>
      <c r="R2358" s="15"/>
      <c r="S2358" s="15"/>
      <c r="T2358" s="15"/>
      <c r="U2358" s="15"/>
    </row>
    <row r="2359" ht="15" spans="16:21">
      <c r="P2359" s="15"/>
      <c r="Q2359" s="15"/>
      <c r="R2359" s="15"/>
      <c r="S2359" s="15"/>
      <c r="T2359" s="15"/>
      <c r="U2359" s="15"/>
    </row>
    <row r="2360" ht="15" spans="16:21">
      <c r="P2360" s="15"/>
      <c r="Q2360" s="15"/>
      <c r="R2360" s="15"/>
      <c r="S2360" s="15"/>
      <c r="T2360" s="15"/>
      <c r="U2360" s="15"/>
    </row>
    <row r="2361" ht="15" spans="16:21">
      <c r="P2361" s="15"/>
      <c r="Q2361" s="15"/>
      <c r="R2361" s="15"/>
      <c r="S2361" s="15"/>
      <c r="T2361" s="15"/>
      <c r="U2361" s="15"/>
    </row>
    <row r="2362" ht="15" spans="16:21">
      <c r="P2362" s="15"/>
      <c r="Q2362" s="15"/>
      <c r="R2362" s="15"/>
      <c r="S2362" s="15"/>
      <c r="T2362" s="15"/>
      <c r="U2362" s="15"/>
    </row>
    <row r="2363" ht="15" spans="16:21">
      <c r="P2363" s="15"/>
      <c r="Q2363" s="15"/>
      <c r="R2363" s="15"/>
      <c r="S2363" s="15"/>
      <c r="T2363" s="15"/>
      <c r="U2363" s="15"/>
    </row>
    <row r="2364" ht="15" spans="16:21">
      <c r="P2364" s="15"/>
      <c r="Q2364" s="15"/>
      <c r="R2364" s="15"/>
      <c r="S2364" s="15"/>
      <c r="T2364" s="15"/>
      <c r="U2364" s="15"/>
    </row>
    <row r="2365" ht="15" spans="16:21">
      <c r="P2365" s="15"/>
      <c r="Q2365" s="15"/>
      <c r="R2365" s="15"/>
      <c r="S2365" s="15"/>
      <c r="T2365" s="15"/>
      <c r="U2365" s="15"/>
    </row>
    <row r="2366" ht="15" spans="16:21">
      <c r="P2366" s="15"/>
      <c r="Q2366" s="15"/>
      <c r="R2366" s="15"/>
      <c r="S2366" s="15"/>
      <c r="T2366" s="15"/>
      <c r="U2366" s="15"/>
    </row>
    <row r="2367" ht="15" spans="16:21">
      <c r="P2367" s="15"/>
      <c r="Q2367" s="15"/>
      <c r="R2367" s="15"/>
      <c r="S2367" s="15"/>
      <c r="T2367" s="15"/>
      <c r="U2367" s="15"/>
    </row>
    <row r="2368" ht="15" spans="16:21">
      <c r="P2368" s="15"/>
      <c r="Q2368" s="15"/>
      <c r="R2368" s="15"/>
      <c r="S2368" s="15"/>
      <c r="T2368" s="15"/>
      <c r="U2368" s="15"/>
    </row>
    <row r="2369" ht="15" spans="16:21">
      <c r="P2369" s="15"/>
      <c r="Q2369" s="15"/>
      <c r="R2369" s="15"/>
      <c r="S2369" s="15"/>
      <c r="T2369" s="15"/>
      <c r="U2369" s="15"/>
    </row>
    <row r="2370" ht="15" spans="16:21">
      <c r="P2370" s="15"/>
      <c r="Q2370" s="15"/>
      <c r="R2370" s="15"/>
      <c r="S2370" s="15"/>
      <c r="T2370" s="15"/>
      <c r="U2370" s="15"/>
    </row>
    <row r="2371" ht="15" spans="16:21">
      <c r="P2371" s="15"/>
      <c r="Q2371" s="15"/>
      <c r="R2371" s="15"/>
      <c r="S2371" s="15"/>
      <c r="T2371" s="15"/>
      <c r="U2371" s="15"/>
    </row>
    <row r="2372" ht="15" spans="16:21">
      <c r="P2372" s="15"/>
      <c r="Q2372" s="15"/>
      <c r="R2372" s="15"/>
      <c r="S2372" s="15"/>
      <c r="T2372" s="15"/>
      <c r="U2372" s="15"/>
    </row>
    <row r="2373" ht="15" spans="16:21">
      <c r="P2373" s="15"/>
      <c r="Q2373" s="15"/>
      <c r="R2373" s="15"/>
      <c r="S2373" s="15"/>
      <c r="T2373" s="15"/>
      <c r="U2373" s="15"/>
    </row>
    <row r="2374" ht="15" spans="16:21">
      <c r="P2374" s="15"/>
      <c r="Q2374" s="15"/>
      <c r="R2374" s="15"/>
      <c r="S2374" s="15"/>
      <c r="T2374" s="15"/>
      <c r="U2374" s="15"/>
    </row>
    <row r="2375" ht="15" spans="16:21">
      <c r="P2375" s="15"/>
      <c r="Q2375" s="15"/>
      <c r="R2375" s="15"/>
      <c r="S2375" s="15"/>
      <c r="T2375" s="15"/>
      <c r="U2375" s="15"/>
    </row>
    <row r="2376" ht="15" spans="16:21">
      <c r="P2376" s="15"/>
      <c r="Q2376" s="15"/>
      <c r="R2376" s="15"/>
      <c r="S2376" s="15"/>
      <c r="T2376" s="15"/>
      <c r="U2376" s="15"/>
    </row>
    <row r="2377" ht="15" spans="16:21">
      <c r="P2377" s="15"/>
      <c r="Q2377" s="15"/>
      <c r="R2377" s="15"/>
      <c r="S2377" s="15"/>
      <c r="T2377" s="15"/>
      <c r="U2377" s="15"/>
    </row>
    <row r="2378" ht="15" spans="16:21">
      <c r="P2378" s="15"/>
      <c r="Q2378" s="15"/>
      <c r="R2378" s="15"/>
      <c r="S2378" s="15"/>
      <c r="T2378" s="15"/>
      <c r="U2378" s="15"/>
    </row>
    <row r="2379" ht="15" spans="16:21">
      <c r="P2379" s="15"/>
      <c r="Q2379" s="15"/>
      <c r="R2379" s="15"/>
      <c r="S2379" s="15"/>
      <c r="T2379" s="15"/>
      <c r="U2379" s="15"/>
    </row>
    <row r="2380" ht="15" spans="16:21">
      <c r="P2380" s="15"/>
      <c r="Q2380" s="15"/>
      <c r="R2380" s="15"/>
      <c r="S2380" s="15"/>
      <c r="T2380" s="15"/>
      <c r="U2380" s="15"/>
    </row>
    <row r="2381" ht="15" spans="16:21">
      <c r="P2381" s="15"/>
      <c r="Q2381" s="15"/>
      <c r="R2381" s="15"/>
      <c r="S2381" s="15"/>
      <c r="T2381" s="15"/>
      <c r="U2381" s="15"/>
    </row>
    <row r="2382" ht="15" spans="16:21">
      <c r="P2382" s="15"/>
      <c r="Q2382" s="15"/>
      <c r="R2382" s="15"/>
      <c r="S2382" s="15"/>
      <c r="T2382" s="15"/>
      <c r="U2382" s="15"/>
    </row>
    <row r="2383" ht="15" spans="16:21">
      <c r="P2383" s="15"/>
      <c r="Q2383" s="15"/>
      <c r="R2383" s="15"/>
      <c r="S2383" s="15"/>
      <c r="T2383" s="15"/>
      <c r="U2383" s="15"/>
    </row>
    <row r="2384" ht="15" spans="16:21">
      <c r="P2384" s="15"/>
      <c r="Q2384" s="15"/>
      <c r="R2384" s="15"/>
      <c r="S2384" s="15"/>
      <c r="T2384" s="15"/>
      <c r="U2384" s="15"/>
    </row>
    <row r="2385" ht="15" spans="16:21">
      <c r="P2385" s="15"/>
      <c r="Q2385" s="15"/>
      <c r="R2385" s="15"/>
      <c r="S2385" s="15"/>
      <c r="T2385" s="15"/>
      <c r="U2385" s="15"/>
    </row>
    <row r="2386" ht="15" spans="16:21">
      <c r="P2386" s="15"/>
      <c r="Q2386" s="15"/>
      <c r="R2386" s="15"/>
      <c r="S2386" s="15"/>
      <c r="T2386" s="15"/>
      <c r="U2386" s="15"/>
    </row>
    <row r="2387" ht="15" spans="16:21">
      <c r="P2387" s="15"/>
      <c r="Q2387" s="15"/>
      <c r="R2387" s="15"/>
      <c r="S2387" s="15"/>
      <c r="T2387" s="15"/>
      <c r="U2387" s="15"/>
    </row>
    <row r="2388" ht="15" spans="16:21">
      <c r="P2388" s="15"/>
      <c r="Q2388" s="15"/>
      <c r="R2388" s="15"/>
      <c r="S2388" s="15"/>
      <c r="T2388" s="15"/>
      <c r="U2388" s="15"/>
    </row>
    <row r="2389" ht="15" spans="16:21">
      <c r="P2389" s="15"/>
      <c r="Q2389" s="15"/>
      <c r="R2389" s="15"/>
      <c r="S2389" s="15"/>
      <c r="T2389" s="15"/>
      <c r="U2389" s="15"/>
    </row>
    <row r="2390" ht="15" spans="16:21">
      <c r="P2390" s="15"/>
      <c r="Q2390" s="15"/>
      <c r="R2390" s="15"/>
      <c r="S2390" s="15"/>
      <c r="T2390" s="15"/>
      <c r="U2390" s="15"/>
    </row>
    <row r="2391" ht="15" spans="16:21">
      <c r="P2391" s="15"/>
      <c r="Q2391" s="15"/>
      <c r="R2391" s="15"/>
      <c r="S2391" s="15"/>
      <c r="T2391" s="15"/>
      <c r="U2391" s="15"/>
    </row>
    <row r="2392" ht="15" spans="16:21">
      <c r="P2392" s="15"/>
      <c r="Q2392" s="15"/>
      <c r="R2392" s="15"/>
      <c r="S2392" s="15"/>
      <c r="T2392" s="15"/>
      <c r="U2392" s="15"/>
    </row>
    <row r="2393" ht="15" spans="16:21">
      <c r="P2393" s="15"/>
      <c r="Q2393" s="15"/>
      <c r="R2393" s="15"/>
      <c r="S2393" s="15"/>
      <c r="T2393" s="15"/>
      <c r="U2393" s="15"/>
    </row>
    <row r="2394" ht="15" spans="16:21">
      <c r="P2394" s="15"/>
      <c r="Q2394" s="15"/>
      <c r="R2394" s="15"/>
      <c r="S2394" s="15"/>
      <c r="T2394" s="15"/>
      <c r="U2394" s="15"/>
    </row>
    <row r="2395" ht="15" spans="16:21">
      <c r="P2395" s="15"/>
      <c r="Q2395" s="15"/>
      <c r="R2395" s="15"/>
      <c r="S2395" s="15"/>
      <c r="T2395" s="15"/>
      <c r="U2395" s="15"/>
    </row>
    <row r="2396" ht="15" spans="16:21">
      <c r="P2396" s="15"/>
      <c r="Q2396" s="15"/>
      <c r="R2396" s="15"/>
      <c r="S2396" s="15"/>
      <c r="T2396" s="15"/>
      <c r="U2396" s="15"/>
    </row>
    <row r="2397" ht="15" spans="16:21">
      <c r="P2397" s="15"/>
      <c r="Q2397" s="15"/>
      <c r="R2397" s="15"/>
      <c r="S2397" s="15"/>
      <c r="T2397" s="15"/>
      <c r="U2397" s="15"/>
    </row>
    <row r="2398" ht="15" spans="16:21">
      <c r="P2398" s="15"/>
      <c r="Q2398" s="15"/>
      <c r="R2398" s="15"/>
      <c r="S2398" s="15"/>
      <c r="T2398" s="15"/>
      <c r="U2398" s="15"/>
    </row>
    <row r="2399" ht="15" spans="16:21">
      <c r="P2399" s="15"/>
      <c r="Q2399" s="15"/>
      <c r="R2399" s="15"/>
      <c r="S2399" s="15"/>
      <c r="T2399" s="15"/>
      <c r="U2399" s="15"/>
    </row>
    <row r="2400" ht="15" spans="16:21">
      <c r="P2400" s="15"/>
      <c r="Q2400" s="15"/>
      <c r="R2400" s="15"/>
      <c r="S2400" s="15"/>
      <c r="T2400" s="15"/>
      <c r="U2400" s="15"/>
    </row>
    <row r="2401" ht="15" spans="16:21">
      <c r="P2401" s="15"/>
      <c r="Q2401" s="15"/>
      <c r="R2401" s="15"/>
      <c r="S2401" s="15"/>
      <c r="T2401" s="15"/>
      <c r="U2401" s="15"/>
    </row>
    <row r="2402" ht="15" spans="16:21">
      <c r="P2402" s="15"/>
      <c r="Q2402" s="15"/>
      <c r="R2402" s="15"/>
      <c r="S2402" s="15"/>
      <c r="T2402" s="15"/>
      <c r="U2402" s="15"/>
    </row>
    <row r="2403" ht="15" spans="16:21">
      <c r="P2403" s="15"/>
      <c r="Q2403" s="15"/>
      <c r="R2403" s="15"/>
      <c r="S2403" s="15"/>
      <c r="T2403" s="15"/>
      <c r="U2403" s="15"/>
    </row>
    <row r="2404" ht="15" spans="16:21">
      <c r="P2404" s="15"/>
      <c r="Q2404" s="15"/>
      <c r="R2404" s="15"/>
      <c r="S2404" s="15"/>
      <c r="T2404" s="15"/>
      <c r="U2404" s="15"/>
    </row>
    <row r="2405" ht="15" spans="16:21">
      <c r="P2405" s="15"/>
      <c r="Q2405" s="15"/>
      <c r="R2405" s="15"/>
      <c r="S2405" s="15"/>
      <c r="T2405" s="15"/>
      <c r="U2405" s="15"/>
    </row>
    <row r="2406" ht="15" spans="16:21">
      <c r="P2406" s="15"/>
      <c r="Q2406" s="15"/>
      <c r="R2406" s="15"/>
      <c r="S2406" s="15"/>
      <c r="T2406" s="15"/>
      <c r="U2406" s="15"/>
    </row>
    <row r="2407" ht="15" spans="16:21">
      <c r="P2407" s="15"/>
      <c r="Q2407" s="15"/>
      <c r="R2407" s="15"/>
      <c r="S2407" s="15"/>
      <c r="T2407" s="15"/>
      <c r="U2407" s="15"/>
    </row>
    <row r="2408" ht="15" spans="16:21">
      <c r="P2408" s="15"/>
      <c r="Q2408" s="15"/>
      <c r="R2408" s="15"/>
      <c r="S2408" s="15"/>
      <c r="T2408" s="15"/>
      <c r="U2408" s="15"/>
    </row>
    <row r="2409" ht="15" spans="16:21">
      <c r="P2409" s="15"/>
      <c r="Q2409" s="15"/>
      <c r="R2409" s="15"/>
      <c r="S2409" s="15"/>
      <c r="T2409" s="15"/>
      <c r="U2409" s="15"/>
    </row>
    <row r="2410" ht="15" spans="16:21">
      <c r="P2410" s="15"/>
      <c r="Q2410" s="15"/>
      <c r="R2410" s="15"/>
      <c r="S2410" s="15"/>
      <c r="T2410" s="15"/>
      <c r="U2410" s="15"/>
    </row>
    <row r="2411" ht="15" spans="16:21">
      <c r="P2411" s="15"/>
      <c r="Q2411" s="15"/>
      <c r="R2411" s="15"/>
      <c r="S2411" s="15"/>
      <c r="T2411" s="15"/>
      <c r="U2411" s="15"/>
    </row>
    <row r="2412" ht="15" spans="16:21">
      <c r="P2412" s="15"/>
      <c r="Q2412" s="15"/>
      <c r="R2412" s="15"/>
      <c r="S2412" s="15"/>
      <c r="T2412" s="15"/>
      <c r="U2412" s="15"/>
    </row>
    <row r="2413" ht="15" spans="16:21">
      <c r="P2413" s="15"/>
      <c r="Q2413" s="15"/>
      <c r="R2413" s="15"/>
      <c r="S2413" s="15"/>
      <c r="T2413" s="15"/>
      <c r="U2413" s="15"/>
    </row>
    <row r="2414" ht="15" spans="16:21">
      <c r="P2414" s="15"/>
      <c r="Q2414" s="15"/>
      <c r="R2414" s="15"/>
      <c r="S2414" s="15"/>
      <c r="T2414" s="15"/>
      <c r="U2414" s="15"/>
    </row>
    <row r="2415" ht="15" spans="16:21">
      <c r="P2415" s="15"/>
      <c r="Q2415" s="15"/>
      <c r="R2415" s="15"/>
      <c r="S2415" s="15"/>
      <c r="T2415" s="15"/>
      <c r="U2415" s="15"/>
    </row>
    <row r="2416" ht="15" spans="16:21">
      <c r="P2416" s="15"/>
      <c r="Q2416" s="15"/>
      <c r="R2416" s="15"/>
      <c r="S2416" s="15"/>
      <c r="T2416" s="15"/>
      <c r="U2416" s="15"/>
    </row>
    <row r="2417" ht="15" spans="16:21">
      <c r="P2417" s="15"/>
      <c r="Q2417" s="15"/>
      <c r="R2417" s="15"/>
      <c r="S2417" s="15"/>
      <c r="T2417" s="15"/>
      <c r="U2417" s="15"/>
    </row>
    <row r="2418" ht="15" spans="16:21">
      <c r="P2418" s="15"/>
      <c r="Q2418" s="15"/>
      <c r="R2418" s="15"/>
      <c r="S2418" s="15"/>
      <c r="T2418" s="15"/>
      <c r="U2418" s="15"/>
    </row>
    <row r="2419" ht="15" spans="16:21">
      <c r="P2419" s="15"/>
      <c r="Q2419" s="15"/>
      <c r="R2419" s="15"/>
      <c r="S2419" s="15"/>
      <c r="T2419" s="15"/>
      <c r="U2419" s="15"/>
    </row>
    <row r="2420" ht="15" spans="16:21">
      <c r="P2420" s="15"/>
      <c r="Q2420" s="15"/>
      <c r="R2420" s="15"/>
      <c r="S2420" s="15"/>
      <c r="T2420" s="15"/>
      <c r="U2420" s="15"/>
    </row>
    <row r="2421" ht="15" spans="16:21">
      <c r="P2421" s="15"/>
      <c r="Q2421" s="15"/>
      <c r="R2421" s="15"/>
      <c r="S2421" s="15"/>
      <c r="T2421" s="15"/>
      <c r="U2421" s="15"/>
    </row>
    <row r="2422" ht="15" spans="16:21">
      <c r="P2422" s="15"/>
      <c r="Q2422" s="15"/>
      <c r="R2422" s="15"/>
      <c r="S2422" s="15"/>
      <c r="T2422" s="15"/>
      <c r="U2422" s="15"/>
    </row>
    <row r="2423" ht="15" spans="16:21">
      <c r="P2423" s="15"/>
      <c r="Q2423" s="15"/>
      <c r="R2423" s="15"/>
      <c r="S2423" s="15"/>
      <c r="T2423" s="15"/>
      <c r="U2423" s="15"/>
    </row>
    <row r="2424" ht="15" spans="16:21">
      <c r="P2424" s="15"/>
      <c r="Q2424" s="15"/>
      <c r="R2424" s="15"/>
      <c r="S2424" s="15"/>
      <c r="T2424" s="15"/>
      <c r="U2424" s="15"/>
    </row>
    <row r="2425" ht="15" spans="16:21">
      <c r="P2425" s="15"/>
      <c r="Q2425" s="15"/>
      <c r="R2425" s="15"/>
      <c r="S2425" s="15"/>
      <c r="T2425" s="15"/>
      <c r="U2425" s="15"/>
    </row>
    <row r="2426" ht="15" spans="16:21">
      <c r="P2426" s="15"/>
      <c r="Q2426" s="15"/>
      <c r="R2426" s="15"/>
      <c r="S2426" s="15"/>
      <c r="T2426" s="15"/>
      <c r="U2426" s="15"/>
    </row>
    <row r="2427" ht="15" spans="16:21">
      <c r="P2427" s="15"/>
      <c r="Q2427" s="15"/>
      <c r="R2427" s="15"/>
      <c r="S2427" s="15"/>
      <c r="T2427" s="15"/>
      <c r="U2427" s="15"/>
    </row>
    <row r="2428" ht="15" spans="16:21">
      <c r="P2428" s="15"/>
      <c r="Q2428" s="15"/>
      <c r="R2428" s="15"/>
      <c r="S2428" s="15"/>
      <c r="T2428" s="15"/>
      <c r="U2428" s="15"/>
    </row>
    <row r="2429" ht="15" spans="16:21">
      <c r="P2429" s="15"/>
      <c r="Q2429" s="15"/>
      <c r="R2429" s="15"/>
      <c r="S2429" s="15"/>
      <c r="T2429" s="15"/>
      <c r="U2429" s="15"/>
    </row>
    <row r="2430" ht="15" spans="16:21">
      <c r="P2430" s="15"/>
      <c r="Q2430" s="15"/>
      <c r="R2430" s="15"/>
      <c r="S2430" s="15"/>
      <c r="T2430" s="15"/>
      <c r="U2430" s="15"/>
    </row>
    <row r="2431" ht="15" spans="16:21">
      <c r="P2431" s="15"/>
      <c r="Q2431" s="15"/>
      <c r="R2431" s="15"/>
      <c r="S2431" s="15"/>
      <c r="T2431" s="15"/>
      <c r="U2431" s="15"/>
    </row>
    <row r="2432" ht="15" spans="16:21">
      <c r="P2432" s="15"/>
      <c r="Q2432" s="15"/>
      <c r="R2432" s="15"/>
      <c r="S2432" s="15"/>
      <c r="T2432" s="15"/>
      <c r="U2432" s="15"/>
    </row>
    <row r="2433" ht="15" spans="16:21">
      <c r="P2433" s="15"/>
      <c r="Q2433" s="15"/>
      <c r="R2433" s="15"/>
      <c r="S2433" s="15"/>
      <c r="T2433" s="15"/>
      <c r="U2433" s="15"/>
    </row>
    <row r="2434" ht="15" spans="16:21">
      <c r="P2434" s="15"/>
      <c r="Q2434" s="15"/>
      <c r="R2434" s="15"/>
      <c r="S2434" s="15"/>
      <c r="T2434" s="15"/>
      <c r="U2434" s="15"/>
    </row>
    <row r="2435" ht="15" spans="16:21">
      <c r="P2435" s="15"/>
      <c r="Q2435" s="15"/>
      <c r="R2435" s="15"/>
      <c r="S2435" s="15"/>
      <c r="T2435" s="15"/>
      <c r="U2435" s="15"/>
    </row>
    <row r="2436" ht="15" spans="16:21">
      <c r="P2436" s="15"/>
      <c r="Q2436" s="15"/>
      <c r="R2436" s="15"/>
      <c r="S2436" s="15"/>
      <c r="T2436" s="15"/>
      <c r="U2436" s="15"/>
    </row>
    <row r="2437" ht="15" spans="16:21">
      <c r="P2437" s="15"/>
      <c r="Q2437" s="15"/>
      <c r="R2437" s="15"/>
      <c r="S2437" s="15"/>
      <c r="T2437" s="15"/>
      <c r="U2437" s="15"/>
    </row>
    <row r="2438" ht="15" spans="16:21">
      <c r="P2438" s="15"/>
      <c r="Q2438" s="15"/>
      <c r="R2438" s="15"/>
      <c r="S2438" s="15"/>
      <c r="T2438" s="15"/>
      <c r="U2438" s="15"/>
    </row>
    <row r="2439" ht="15" spans="16:21">
      <c r="P2439" s="15"/>
      <c r="Q2439" s="15"/>
      <c r="R2439" s="15"/>
      <c r="S2439" s="15"/>
      <c r="T2439" s="15"/>
      <c r="U2439" s="15"/>
    </row>
    <row r="2440" ht="15" spans="16:21">
      <c r="P2440" s="15"/>
      <c r="Q2440" s="15"/>
      <c r="R2440" s="15"/>
      <c r="S2440" s="15"/>
      <c r="T2440" s="15"/>
      <c r="U2440" s="15"/>
    </row>
    <row r="2441" ht="15" spans="16:21">
      <c r="P2441" s="15"/>
      <c r="Q2441" s="15"/>
      <c r="R2441" s="15"/>
      <c r="S2441" s="15"/>
      <c r="T2441" s="15"/>
      <c r="U2441" s="15"/>
    </row>
    <row r="2442" ht="15" spans="16:21">
      <c r="P2442" s="15"/>
      <c r="Q2442" s="15"/>
      <c r="R2442" s="15"/>
      <c r="S2442" s="15"/>
      <c r="T2442" s="15"/>
      <c r="U2442" s="15"/>
    </row>
    <row r="2443" ht="15" spans="16:21">
      <c r="P2443" s="15"/>
      <c r="Q2443" s="15"/>
      <c r="R2443" s="15"/>
      <c r="S2443" s="15"/>
      <c r="T2443" s="15"/>
      <c r="U2443" s="15"/>
    </row>
    <row r="2444" ht="15" spans="16:21">
      <c r="P2444" s="15"/>
      <c r="Q2444" s="15"/>
      <c r="R2444" s="15"/>
      <c r="S2444" s="15"/>
      <c r="T2444" s="15"/>
      <c r="U2444" s="15"/>
    </row>
    <row r="2445" ht="15" spans="16:21">
      <c r="P2445" s="15"/>
      <c r="Q2445" s="15"/>
      <c r="R2445" s="15"/>
      <c r="S2445" s="15"/>
      <c r="T2445" s="15"/>
      <c r="U2445" s="15"/>
    </row>
    <row r="2446" ht="15" spans="16:21">
      <c r="P2446" s="15"/>
      <c r="Q2446" s="15"/>
      <c r="R2446" s="15"/>
      <c r="S2446" s="15"/>
      <c r="T2446" s="15"/>
      <c r="U2446" s="15"/>
    </row>
    <row r="2447" ht="15" spans="16:21">
      <c r="P2447" s="15"/>
      <c r="Q2447" s="15"/>
      <c r="R2447" s="15"/>
      <c r="S2447" s="15"/>
      <c r="T2447" s="15"/>
      <c r="U2447" s="15"/>
    </row>
    <row r="2448" ht="15" spans="16:21">
      <c r="P2448" s="15"/>
      <c r="Q2448" s="15"/>
      <c r="R2448" s="15"/>
      <c r="S2448" s="15"/>
      <c r="T2448" s="15"/>
      <c r="U2448" s="15"/>
    </row>
    <row r="2449" ht="15" spans="16:21">
      <c r="P2449" s="15"/>
      <c r="Q2449" s="15"/>
      <c r="R2449" s="15"/>
      <c r="S2449" s="15"/>
      <c r="T2449" s="15"/>
      <c r="U2449" s="15"/>
    </row>
    <row r="2450" ht="15" spans="16:21">
      <c r="P2450" s="15"/>
      <c r="Q2450" s="15"/>
      <c r="R2450" s="15"/>
      <c r="S2450" s="15"/>
      <c r="T2450" s="15"/>
      <c r="U2450" s="15"/>
    </row>
    <row r="2451" ht="15" spans="16:21">
      <c r="P2451" s="15"/>
      <c r="Q2451" s="15"/>
      <c r="R2451" s="15"/>
      <c r="S2451" s="15"/>
      <c r="T2451" s="15"/>
      <c r="U2451" s="15"/>
    </row>
    <row r="2452" ht="15" spans="16:21">
      <c r="P2452" s="15"/>
      <c r="Q2452" s="15"/>
      <c r="R2452" s="15"/>
      <c r="S2452" s="15"/>
      <c r="T2452" s="15"/>
      <c r="U2452" s="15"/>
    </row>
    <row r="2453" ht="15" spans="16:21">
      <c r="P2453" s="15"/>
      <c r="Q2453" s="15"/>
      <c r="R2453" s="15"/>
      <c r="S2453" s="15"/>
      <c r="T2453" s="15"/>
      <c r="U2453" s="15"/>
    </row>
    <row r="2454" ht="15" spans="16:21">
      <c r="P2454" s="15"/>
      <c r="Q2454" s="15"/>
      <c r="R2454" s="15"/>
      <c r="S2454" s="15"/>
      <c r="T2454" s="15"/>
      <c r="U2454" s="15"/>
    </row>
    <row r="2455" ht="15" spans="16:21">
      <c r="P2455" s="15"/>
      <c r="Q2455" s="15"/>
      <c r="R2455" s="15"/>
      <c r="S2455" s="15"/>
      <c r="T2455" s="15"/>
      <c r="U2455" s="15"/>
    </row>
    <row r="2456" ht="15" spans="16:21">
      <c r="P2456" s="15"/>
      <c r="Q2456" s="15"/>
      <c r="R2456" s="15"/>
      <c r="S2456" s="15"/>
      <c r="T2456" s="15"/>
      <c r="U2456" s="15"/>
    </row>
    <row r="2457" ht="15" spans="16:21">
      <c r="P2457" s="15"/>
      <c r="Q2457" s="15"/>
      <c r="R2457" s="15"/>
      <c r="S2457" s="15"/>
      <c r="T2457" s="15"/>
      <c r="U2457" s="15"/>
    </row>
    <row r="2458" ht="15" spans="16:21">
      <c r="P2458" s="15"/>
      <c r="Q2458" s="15"/>
      <c r="R2458" s="15"/>
      <c r="S2458" s="15"/>
      <c r="T2458" s="15"/>
      <c r="U2458" s="15"/>
    </row>
    <row r="2459" ht="15" spans="16:21">
      <c r="P2459" s="15"/>
      <c r="Q2459" s="15"/>
      <c r="R2459" s="15"/>
      <c r="S2459" s="15"/>
      <c r="T2459" s="15"/>
      <c r="U2459" s="15"/>
    </row>
    <row r="2460" ht="15" spans="16:21">
      <c r="P2460" s="15"/>
      <c r="Q2460" s="15"/>
      <c r="R2460" s="15"/>
      <c r="S2460" s="15"/>
      <c r="T2460" s="15"/>
      <c r="U2460" s="15"/>
    </row>
    <row r="2461" ht="15" spans="16:21">
      <c r="P2461" s="15"/>
      <c r="Q2461" s="15"/>
      <c r="R2461" s="15"/>
      <c r="S2461" s="15"/>
      <c r="T2461" s="15"/>
      <c r="U2461" s="15"/>
    </row>
    <row r="2462" ht="15" spans="16:21">
      <c r="P2462" s="15"/>
      <c r="Q2462" s="15"/>
      <c r="R2462" s="15"/>
      <c r="S2462" s="15"/>
      <c r="T2462" s="15"/>
      <c r="U2462" s="15"/>
    </row>
    <row r="2463" ht="15" spans="16:21">
      <c r="P2463" s="15"/>
      <c r="Q2463" s="15"/>
      <c r="R2463" s="15"/>
      <c r="S2463" s="15"/>
      <c r="T2463" s="15"/>
      <c r="U2463" s="15"/>
    </row>
    <row r="2464" ht="15" spans="16:21">
      <c r="P2464" s="15"/>
      <c r="Q2464" s="15"/>
      <c r="R2464" s="15"/>
      <c r="S2464" s="15"/>
      <c r="T2464" s="15"/>
      <c r="U2464" s="15"/>
    </row>
    <row r="2465" ht="15" spans="16:21">
      <c r="P2465" s="15"/>
      <c r="Q2465" s="15"/>
      <c r="R2465" s="15"/>
      <c r="S2465" s="15"/>
      <c r="T2465" s="15"/>
      <c r="U2465" s="15"/>
    </row>
    <row r="2466" ht="15" spans="16:21">
      <c r="P2466" s="15"/>
      <c r="Q2466" s="15"/>
      <c r="R2466" s="15"/>
      <c r="S2466" s="15"/>
      <c r="T2466" s="15"/>
      <c r="U2466" s="15"/>
    </row>
    <row r="2467" ht="15" spans="16:21">
      <c r="P2467" s="15"/>
      <c r="Q2467" s="15"/>
      <c r="R2467" s="15"/>
      <c r="S2467" s="15"/>
      <c r="T2467" s="15"/>
      <c r="U2467" s="15"/>
    </row>
    <row r="2468" ht="15" spans="16:21">
      <c r="P2468" s="15"/>
      <c r="Q2468" s="15"/>
      <c r="R2468" s="15"/>
      <c r="S2468" s="15"/>
      <c r="T2468" s="15"/>
      <c r="U2468" s="15"/>
    </row>
    <row r="2469" ht="15" spans="16:21">
      <c r="P2469" s="15"/>
      <c r="Q2469" s="15"/>
      <c r="R2469" s="15"/>
      <c r="S2469" s="15"/>
      <c r="T2469" s="15"/>
      <c r="U2469" s="15"/>
    </row>
    <row r="2470" ht="15" spans="16:21">
      <c r="P2470" s="15"/>
      <c r="Q2470" s="15"/>
      <c r="R2470" s="15"/>
      <c r="S2470" s="15"/>
      <c r="T2470" s="15"/>
      <c r="U2470" s="15"/>
    </row>
    <row r="2471" ht="15" spans="16:21">
      <c r="P2471" s="15"/>
      <c r="Q2471" s="15"/>
      <c r="R2471" s="15"/>
      <c r="S2471" s="15"/>
      <c r="T2471" s="15"/>
      <c r="U2471" s="15"/>
    </row>
    <row r="2472" ht="15" spans="16:21">
      <c r="P2472" s="15"/>
      <c r="Q2472" s="15"/>
      <c r="R2472" s="15"/>
      <c r="S2472" s="15"/>
      <c r="T2472" s="15"/>
      <c r="U2472" s="15"/>
    </row>
    <row r="2473" ht="15" spans="16:21">
      <c r="P2473" s="15"/>
      <c r="Q2473" s="15"/>
      <c r="R2473" s="15"/>
      <c r="S2473" s="15"/>
      <c r="T2473" s="15"/>
      <c r="U2473" s="15"/>
    </row>
    <row r="2474" ht="15" spans="16:21">
      <c r="P2474" s="15"/>
      <c r="Q2474" s="15"/>
      <c r="R2474" s="15"/>
      <c r="S2474" s="15"/>
      <c r="T2474" s="15"/>
      <c r="U2474" s="15"/>
    </row>
    <row r="2475" ht="15" spans="16:21">
      <c r="P2475" s="15"/>
      <c r="Q2475" s="15"/>
      <c r="R2475" s="15"/>
      <c r="S2475" s="15"/>
      <c r="T2475" s="15"/>
      <c r="U2475" s="15"/>
    </row>
    <row r="2476" ht="15" spans="16:21">
      <c r="P2476" s="15"/>
      <c r="Q2476" s="15"/>
      <c r="R2476" s="15"/>
      <c r="S2476" s="15"/>
      <c r="T2476" s="15"/>
      <c r="U2476" s="15"/>
    </row>
    <row r="2477" ht="15" spans="16:21">
      <c r="P2477" s="15"/>
      <c r="Q2477" s="15"/>
      <c r="R2477" s="15"/>
      <c r="S2477" s="15"/>
      <c r="T2477" s="15"/>
      <c r="U2477" s="15"/>
    </row>
    <row r="2478" ht="15" spans="16:21">
      <c r="P2478" s="15"/>
      <c r="Q2478" s="15"/>
      <c r="R2478" s="15"/>
      <c r="S2478" s="15"/>
      <c r="T2478" s="15"/>
      <c r="U2478" s="15"/>
    </row>
    <row r="2479" ht="15" spans="16:21">
      <c r="P2479" s="15"/>
      <c r="Q2479" s="15"/>
      <c r="R2479" s="15"/>
      <c r="S2479" s="15"/>
      <c r="T2479" s="15"/>
      <c r="U2479" s="15"/>
    </row>
    <row r="2480" ht="15" spans="16:21">
      <c r="P2480" s="15"/>
      <c r="Q2480" s="15"/>
      <c r="R2480" s="15"/>
      <c r="S2480" s="15"/>
      <c r="T2480" s="15"/>
      <c r="U2480" s="15"/>
    </row>
    <row r="2481" ht="15" spans="16:21">
      <c r="P2481" s="15"/>
      <c r="Q2481" s="15"/>
      <c r="R2481" s="15"/>
      <c r="S2481" s="15"/>
      <c r="T2481" s="15"/>
      <c r="U2481" s="15"/>
    </row>
    <row r="2482" ht="15" spans="16:21">
      <c r="P2482" s="15"/>
      <c r="Q2482" s="15"/>
      <c r="R2482" s="15"/>
      <c r="S2482" s="15"/>
      <c r="T2482" s="15"/>
      <c r="U2482" s="15"/>
    </row>
    <row r="2483" ht="15" spans="16:21">
      <c r="P2483" s="15"/>
      <c r="Q2483" s="15"/>
      <c r="R2483" s="15"/>
      <c r="S2483" s="15"/>
      <c r="T2483" s="15"/>
      <c r="U2483" s="15"/>
    </row>
    <row r="2484" ht="15" spans="16:21">
      <c r="P2484" s="15"/>
      <c r="Q2484" s="15"/>
      <c r="R2484" s="15"/>
      <c r="S2484" s="15"/>
      <c r="T2484" s="15"/>
      <c r="U2484" s="15"/>
    </row>
    <row r="2485" ht="15" spans="16:21">
      <c r="P2485" s="15"/>
      <c r="Q2485" s="15"/>
      <c r="R2485" s="15"/>
      <c r="S2485" s="15"/>
      <c r="T2485" s="15"/>
      <c r="U2485" s="15"/>
    </row>
    <row r="2486" ht="15" spans="16:21">
      <c r="P2486" s="15"/>
      <c r="Q2486" s="15"/>
      <c r="R2486" s="15"/>
      <c r="S2486" s="15"/>
      <c r="T2486" s="15"/>
      <c r="U2486" s="15"/>
    </row>
    <row r="2487" ht="15" spans="16:21">
      <c r="P2487" s="15"/>
      <c r="Q2487" s="15"/>
      <c r="R2487" s="15"/>
      <c r="S2487" s="15"/>
      <c r="T2487" s="15"/>
      <c r="U2487" s="15"/>
    </row>
    <row r="2488" ht="15" spans="16:21">
      <c r="P2488" s="15"/>
      <c r="Q2488" s="15"/>
      <c r="R2488" s="15"/>
      <c r="S2488" s="15"/>
      <c r="T2488" s="15"/>
      <c r="U2488" s="15"/>
    </row>
    <row r="2489" ht="15" spans="16:21">
      <c r="P2489" s="15"/>
      <c r="Q2489" s="15"/>
      <c r="R2489" s="15"/>
      <c r="S2489" s="15"/>
      <c r="T2489" s="15"/>
      <c r="U2489" s="15"/>
    </row>
    <row r="2490" ht="15" spans="16:21">
      <c r="P2490" s="15"/>
      <c r="Q2490" s="15"/>
      <c r="R2490" s="15"/>
      <c r="S2490" s="15"/>
      <c r="T2490" s="15"/>
      <c r="U2490" s="15"/>
    </row>
    <row r="2491" ht="15" spans="16:21">
      <c r="P2491" s="15"/>
      <c r="Q2491" s="15"/>
      <c r="R2491" s="15"/>
      <c r="S2491" s="15"/>
      <c r="T2491" s="15"/>
      <c r="U2491" s="15"/>
    </row>
    <row r="2492" ht="15" spans="16:21">
      <c r="P2492" s="15"/>
      <c r="Q2492" s="15"/>
      <c r="R2492" s="15"/>
      <c r="S2492" s="15"/>
      <c r="T2492" s="15"/>
      <c r="U2492" s="15"/>
    </row>
    <row r="2493" ht="15" spans="16:21">
      <c r="P2493" s="15"/>
      <c r="Q2493" s="15"/>
      <c r="R2493" s="15"/>
      <c r="S2493" s="15"/>
      <c r="T2493" s="15"/>
      <c r="U2493" s="15"/>
    </row>
    <row r="2494" ht="15" spans="16:21">
      <c r="P2494" s="15"/>
      <c r="Q2494" s="15"/>
      <c r="R2494" s="15"/>
      <c r="S2494" s="15"/>
      <c r="T2494" s="15"/>
      <c r="U2494" s="15"/>
    </row>
    <row r="2495" ht="15" spans="16:21">
      <c r="P2495" s="15"/>
      <c r="Q2495" s="15"/>
      <c r="R2495" s="15"/>
      <c r="S2495" s="15"/>
      <c r="T2495" s="15"/>
      <c r="U2495" s="15"/>
    </row>
    <row r="2496" ht="15" spans="16:21">
      <c r="P2496" s="15"/>
      <c r="Q2496" s="15"/>
      <c r="R2496" s="15"/>
      <c r="S2496" s="15"/>
      <c r="T2496" s="15"/>
      <c r="U2496" s="15"/>
    </row>
    <row r="2497" ht="15" spans="16:21">
      <c r="P2497" s="15"/>
      <c r="Q2497" s="15"/>
      <c r="R2497" s="15"/>
      <c r="S2497" s="15"/>
      <c r="T2497" s="15"/>
      <c r="U2497" s="15"/>
    </row>
    <row r="2498" ht="15" spans="16:21">
      <c r="P2498" s="15"/>
      <c r="Q2498" s="15"/>
      <c r="R2498" s="15"/>
      <c r="S2498" s="15"/>
      <c r="T2498" s="15"/>
      <c r="U2498" s="15"/>
    </row>
    <row r="2499" ht="15" spans="16:21">
      <c r="P2499" s="15"/>
      <c r="Q2499" s="15"/>
      <c r="R2499" s="15"/>
      <c r="S2499" s="15"/>
      <c r="T2499" s="15"/>
      <c r="U2499" s="15"/>
    </row>
    <row r="2500" ht="15" spans="16:21">
      <c r="P2500" s="15"/>
      <c r="Q2500" s="15"/>
      <c r="R2500" s="15"/>
      <c r="S2500" s="15"/>
      <c r="T2500" s="15"/>
      <c r="U2500" s="15"/>
    </row>
    <row r="2501" ht="15" spans="16:21">
      <c r="P2501" s="15"/>
      <c r="Q2501" s="15"/>
      <c r="R2501" s="15"/>
      <c r="S2501" s="15"/>
      <c r="T2501" s="15"/>
      <c r="U2501" s="15"/>
    </row>
    <row r="2502" ht="15" spans="16:21">
      <c r="P2502" s="15"/>
      <c r="Q2502" s="15"/>
      <c r="R2502" s="15"/>
      <c r="S2502" s="15"/>
      <c r="T2502" s="15"/>
      <c r="U2502" s="15"/>
    </row>
    <row r="2503" ht="15" spans="16:21">
      <c r="P2503" s="15"/>
      <c r="Q2503" s="15"/>
      <c r="R2503" s="15"/>
      <c r="S2503" s="15"/>
      <c r="T2503" s="15"/>
      <c r="U2503" s="15"/>
    </row>
    <row r="2504" ht="15" spans="16:21">
      <c r="P2504" s="15"/>
      <c r="Q2504" s="15"/>
      <c r="R2504" s="15"/>
      <c r="S2504" s="15"/>
      <c r="T2504" s="15"/>
      <c r="U2504" s="15"/>
    </row>
    <row r="2505" ht="15" spans="16:21">
      <c r="P2505" s="15"/>
      <c r="Q2505" s="15"/>
      <c r="R2505" s="15"/>
      <c r="S2505" s="15"/>
      <c r="T2505" s="15"/>
      <c r="U2505" s="15"/>
    </row>
    <row r="2506" ht="15" spans="16:21">
      <c r="P2506" s="15"/>
      <c r="Q2506" s="15"/>
      <c r="R2506" s="15"/>
      <c r="S2506" s="15"/>
      <c r="T2506" s="15"/>
      <c r="U2506" s="15"/>
    </row>
    <row r="2507" ht="15" spans="16:21">
      <c r="P2507" s="15"/>
      <c r="Q2507" s="15"/>
      <c r="R2507" s="15"/>
      <c r="S2507" s="15"/>
      <c r="T2507" s="15"/>
      <c r="U2507" s="15"/>
    </row>
    <row r="2508" ht="15" spans="16:21">
      <c r="P2508" s="15"/>
      <c r="Q2508" s="15"/>
      <c r="R2508" s="15"/>
      <c r="S2508" s="15"/>
      <c r="T2508" s="15"/>
      <c r="U2508" s="15"/>
    </row>
    <row r="2509" ht="15" spans="16:21">
      <c r="P2509" s="15"/>
      <c r="Q2509" s="15"/>
      <c r="R2509" s="15"/>
      <c r="S2509" s="15"/>
      <c r="T2509" s="15"/>
      <c r="U2509" s="15"/>
    </row>
    <row r="2510" ht="15" spans="16:21">
      <c r="P2510" s="15"/>
      <c r="Q2510" s="15"/>
      <c r="R2510" s="15"/>
      <c r="S2510" s="15"/>
      <c r="T2510" s="15"/>
      <c r="U2510" s="15"/>
    </row>
    <row r="2511" ht="15" spans="16:21">
      <c r="P2511" s="15"/>
      <c r="Q2511" s="15"/>
      <c r="R2511" s="15"/>
      <c r="S2511" s="15"/>
      <c r="T2511" s="15"/>
      <c r="U2511" s="15"/>
    </row>
    <row r="2512" ht="15" spans="16:21">
      <c r="P2512" s="15"/>
      <c r="Q2512" s="15"/>
      <c r="R2512" s="15"/>
      <c r="S2512" s="15"/>
      <c r="T2512" s="15"/>
      <c r="U2512" s="15"/>
    </row>
    <row r="2513" ht="15" spans="16:21">
      <c r="P2513" s="15"/>
      <c r="Q2513" s="15"/>
      <c r="R2513" s="15"/>
      <c r="S2513" s="15"/>
      <c r="T2513" s="15"/>
      <c r="U2513" s="15"/>
    </row>
    <row r="2514" ht="15" spans="16:21">
      <c r="P2514" s="15"/>
      <c r="Q2514" s="15"/>
      <c r="R2514" s="15"/>
      <c r="S2514" s="15"/>
      <c r="T2514" s="15"/>
      <c r="U2514" s="15"/>
    </row>
    <row r="2515" ht="15" spans="16:21">
      <c r="P2515" s="15"/>
      <c r="Q2515" s="15"/>
      <c r="R2515" s="15"/>
      <c r="S2515" s="15"/>
      <c r="T2515" s="15"/>
      <c r="U2515" s="15"/>
    </row>
    <row r="2516" ht="15" spans="16:21">
      <c r="P2516" s="15"/>
      <c r="Q2516" s="15"/>
      <c r="R2516" s="15"/>
      <c r="S2516" s="15"/>
      <c r="T2516" s="15"/>
      <c r="U2516" s="15"/>
    </row>
    <row r="2517" ht="15" spans="16:21">
      <c r="P2517" s="15"/>
      <c r="Q2517" s="15"/>
      <c r="R2517" s="15"/>
      <c r="S2517" s="15"/>
      <c r="T2517" s="15"/>
      <c r="U2517" s="15"/>
    </row>
    <row r="2518" ht="15" spans="16:21">
      <c r="P2518" s="15"/>
      <c r="Q2518" s="15"/>
      <c r="R2518" s="15"/>
      <c r="S2518" s="15"/>
      <c r="T2518" s="15"/>
      <c r="U2518" s="15"/>
    </row>
    <row r="2519" ht="15" spans="16:21">
      <c r="P2519" s="15"/>
      <c r="Q2519" s="15"/>
      <c r="R2519" s="15"/>
      <c r="S2519" s="15"/>
      <c r="T2519" s="15"/>
      <c r="U2519" s="15"/>
    </row>
    <row r="2520" ht="15" spans="16:21">
      <c r="P2520" s="15"/>
      <c r="Q2520" s="15"/>
      <c r="R2520" s="15"/>
      <c r="S2520" s="15"/>
      <c r="T2520" s="15"/>
      <c r="U2520" s="15"/>
    </row>
    <row r="2521" ht="15" spans="16:21">
      <c r="P2521" s="15"/>
      <c r="Q2521" s="15"/>
      <c r="R2521" s="15"/>
      <c r="S2521" s="15"/>
      <c r="T2521" s="15"/>
      <c r="U2521" s="15"/>
    </row>
    <row r="2522" ht="15" spans="16:21">
      <c r="P2522" s="15"/>
      <c r="Q2522" s="15"/>
      <c r="R2522" s="15"/>
      <c r="S2522" s="15"/>
      <c r="T2522" s="15"/>
      <c r="U2522" s="15"/>
    </row>
    <row r="2523" ht="15" spans="16:21">
      <c r="P2523" s="15"/>
      <c r="Q2523" s="15"/>
      <c r="R2523" s="15"/>
      <c r="S2523" s="15"/>
      <c r="T2523" s="15"/>
      <c r="U2523" s="15"/>
    </row>
    <row r="2524" ht="15" spans="16:21">
      <c r="P2524" s="15"/>
      <c r="Q2524" s="15"/>
      <c r="R2524" s="15"/>
      <c r="S2524" s="15"/>
      <c r="T2524" s="15"/>
      <c r="U2524" s="15"/>
    </row>
    <row r="2525" ht="15" spans="16:21">
      <c r="P2525" s="15"/>
      <c r="Q2525" s="15"/>
      <c r="R2525" s="15"/>
      <c r="S2525" s="15"/>
      <c r="T2525" s="15"/>
      <c r="U2525" s="15"/>
    </row>
    <row r="2526" ht="15" spans="16:21">
      <c r="P2526" s="15"/>
      <c r="Q2526" s="15"/>
      <c r="R2526" s="15"/>
      <c r="S2526" s="15"/>
      <c r="T2526" s="15"/>
      <c r="U2526" s="15"/>
    </row>
    <row r="2527" ht="15" spans="16:21">
      <c r="P2527" s="15"/>
      <c r="Q2527" s="15"/>
      <c r="R2527" s="15"/>
      <c r="S2527" s="15"/>
      <c r="T2527" s="15"/>
      <c r="U2527" s="15"/>
    </row>
    <row r="2528" ht="15" spans="16:21">
      <c r="P2528" s="15"/>
      <c r="Q2528" s="15"/>
      <c r="R2528" s="15"/>
      <c r="S2528" s="15"/>
      <c r="T2528" s="15"/>
      <c r="U2528" s="15"/>
    </row>
    <row r="2529" ht="15" spans="16:21">
      <c r="P2529" s="15"/>
      <c r="Q2529" s="15"/>
      <c r="R2529" s="15"/>
      <c r="S2529" s="15"/>
      <c r="T2529" s="15"/>
      <c r="U2529" s="15"/>
    </row>
    <row r="2530" ht="15" spans="16:21">
      <c r="P2530" s="15"/>
      <c r="Q2530" s="15"/>
      <c r="R2530" s="15"/>
      <c r="S2530" s="15"/>
      <c r="T2530" s="15"/>
      <c r="U2530" s="15"/>
    </row>
    <row r="2531" ht="15" spans="16:21">
      <c r="P2531" s="15"/>
      <c r="Q2531" s="15"/>
      <c r="R2531" s="15"/>
      <c r="S2531" s="15"/>
      <c r="T2531" s="15"/>
      <c r="U2531" s="15"/>
    </row>
    <row r="2532" ht="15" spans="16:21">
      <c r="P2532" s="15"/>
      <c r="Q2532" s="15"/>
      <c r="R2532" s="15"/>
      <c r="S2532" s="15"/>
      <c r="T2532" s="15"/>
      <c r="U2532" s="15"/>
    </row>
    <row r="2533" ht="15" spans="16:21">
      <c r="P2533" s="15"/>
      <c r="Q2533" s="15"/>
      <c r="R2533" s="15"/>
      <c r="S2533" s="15"/>
      <c r="T2533" s="15"/>
      <c r="U2533" s="15"/>
    </row>
    <row r="2534" ht="15" spans="16:21">
      <c r="P2534" s="15"/>
      <c r="Q2534" s="15"/>
      <c r="R2534" s="15"/>
      <c r="S2534" s="15"/>
      <c r="T2534" s="15"/>
      <c r="U2534" s="15"/>
    </row>
    <row r="2535" ht="15" spans="16:21">
      <c r="P2535" s="15"/>
      <c r="Q2535" s="15"/>
      <c r="R2535" s="15"/>
      <c r="S2535" s="15"/>
      <c r="T2535" s="15"/>
      <c r="U2535" s="15"/>
    </row>
    <row r="2536" ht="15" spans="16:21">
      <c r="P2536" s="15"/>
      <c r="Q2536" s="15"/>
      <c r="R2536" s="15"/>
      <c r="S2536" s="15"/>
      <c r="T2536" s="15"/>
      <c r="U2536" s="15"/>
    </row>
    <row r="2537" ht="15" spans="16:21">
      <c r="P2537" s="15"/>
      <c r="Q2537" s="15"/>
      <c r="R2537" s="15"/>
      <c r="S2537" s="15"/>
      <c r="T2537" s="15"/>
      <c r="U2537" s="15"/>
    </row>
    <row r="2538" ht="15" spans="16:21">
      <c r="P2538" s="15"/>
      <c r="Q2538" s="15"/>
      <c r="R2538" s="15"/>
      <c r="S2538" s="15"/>
      <c r="T2538" s="15"/>
      <c r="U2538" s="15"/>
    </row>
    <row r="2539" ht="15" spans="16:21">
      <c r="P2539" s="15"/>
      <c r="Q2539" s="15"/>
      <c r="R2539" s="15"/>
      <c r="S2539" s="15"/>
      <c r="T2539" s="15"/>
      <c r="U2539" s="15"/>
    </row>
    <row r="2540" ht="15" spans="16:21">
      <c r="P2540" s="15"/>
      <c r="Q2540" s="15"/>
      <c r="R2540" s="15"/>
      <c r="S2540" s="15"/>
      <c r="T2540" s="15"/>
      <c r="U2540" s="15"/>
    </row>
    <row r="2541" ht="15" spans="16:21">
      <c r="P2541" s="15"/>
      <c r="Q2541" s="15"/>
      <c r="R2541" s="15"/>
      <c r="S2541" s="15"/>
      <c r="T2541" s="15"/>
      <c r="U2541" s="15"/>
    </row>
    <row r="2542" ht="15" spans="16:21">
      <c r="P2542" s="15"/>
      <c r="Q2542" s="15"/>
      <c r="R2542" s="15"/>
      <c r="S2542" s="15"/>
      <c r="T2542" s="15"/>
      <c r="U2542" s="15"/>
    </row>
    <row r="2543" ht="15" spans="16:21">
      <c r="P2543" s="15"/>
      <c r="Q2543" s="15"/>
      <c r="R2543" s="15"/>
      <c r="S2543" s="15"/>
      <c r="T2543" s="15"/>
      <c r="U2543" s="15"/>
    </row>
    <row r="2544" ht="15" spans="16:21">
      <c r="P2544" s="15"/>
      <c r="Q2544" s="15"/>
      <c r="R2544" s="15"/>
      <c r="S2544" s="15"/>
      <c r="T2544" s="15"/>
      <c r="U2544" s="15"/>
    </row>
    <row r="2545" ht="15" spans="16:21">
      <c r="P2545" s="15"/>
      <c r="Q2545" s="15"/>
      <c r="R2545" s="15"/>
      <c r="S2545" s="15"/>
      <c r="T2545" s="15"/>
      <c r="U2545" s="15"/>
    </row>
    <row r="2546" ht="15" spans="16:21">
      <c r="P2546" s="15"/>
      <c r="Q2546" s="15"/>
      <c r="R2546" s="15"/>
      <c r="S2546" s="15"/>
      <c r="T2546" s="15"/>
      <c r="U2546" s="15"/>
    </row>
    <row r="2547" ht="15" spans="16:21">
      <c r="P2547" s="15"/>
      <c r="Q2547" s="15"/>
      <c r="R2547" s="15"/>
      <c r="S2547" s="15"/>
      <c r="T2547" s="15"/>
      <c r="U2547" s="15"/>
    </row>
    <row r="2548" ht="15" spans="16:21">
      <c r="P2548" s="15"/>
      <c r="Q2548" s="15"/>
      <c r="R2548" s="15"/>
      <c r="S2548" s="15"/>
      <c r="T2548" s="15"/>
      <c r="U2548" s="15"/>
    </row>
    <row r="2549" ht="15" spans="16:21">
      <c r="P2549" s="15"/>
      <c r="Q2549" s="15"/>
      <c r="R2549" s="15"/>
      <c r="S2549" s="15"/>
      <c r="T2549" s="15"/>
      <c r="U2549" s="15"/>
    </row>
    <row r="2550" ht="15" spans="16:21">
      <c r="P2550" s="15"/>
      <c r="Q2550" s="15"/>
      <c r="R2550" s="15"/>
      <c r="S2550" s="15"/>
      <c r="T2550" s="15"/>
      <c r="U2550" s="15"/>
    </row>
    <row r="2551" ht="15" spans="16:21">
      <c r="P2551" s="15"/>
      <c r="Q2551" s="15"/>
      <c r="R2551" s="15"/>
      <c r="S2551" s="15"/>
      <c r="T2551" s="15"/>
      <c r="U2551" s="15"/>
    </row>
    <row r="2552" ht="15" spans="16:21">
      <c r="P2552" s="15"/>
      <c r="Q2552" s="15"/>
      <c r="R2552" s="15"/>
      <c r="S2552" s="15"/>
      <c r="T2552" s="15"/>
      <c r="U2552" s="15"/>
    </row>
    <row r="2553" ht="15" spans="16:21">
      <c r="P2553" s="15"/>
      <c r="Q2553" s="15"/>
      <c r="R2553" s="15"/>
      <c r="S2553" s="15"/>
      <c r="T2553" s="15"/>
      <c r="U2553" s="15"/>
    </row>
    <row r="2554" ht="15" spans="16:21">
      <c r="P2554" s="15"/>
      <c r="Q2554" s="15"/>
      <c r="R2554" s="15"/>
      <c r="S2554" s="15"/>
      <c r="T2554" s="15"/>
      <c r="U2554" s="15"/>
    </row>
    <row r="2555" ht="15" spans="16:21">
      <c r="P2555" s="15"/>
      <c r="Q2555" s="15"/>
      <c r="R2555" s="15"/>
      <c r="S2555" s="15"/>
      <c r="T2555" s="15"/>
      <c r="U2555" s="15"/>
    </row>
    <row r="2556" ht="15" spans="16:21">
      <c r="P2556" s="15"/>
      <c r="Q2556" s="15"/>
      <c r="R2556" s="15"/>
      <c r="S2556" s="15"/>
      <c r="T2556" s="15"/>
      <c r="U2556" s="15"/>
    </row>
    <row r="2557" ht="15" spans="16:21">
      <c r="P2557" s="15"/>
      <c r="Q2557" s="15"/>
      <c r="R2557" s="15"/>
      <c r="S2557" s="15"/>
      <c r="T2557" s="15"/>
      <c r="U2557" s="15"/>
    </row>
    <row r="2558" ht="15" spans="16:21">
      <c r="P2558" s="15"/>
      <c r="Q2558" s="15"/>
      <c r="R2558" s="15"/>
      <c r="S2558" s="15"/>
      <c r="T2558" s="15"/>
      <c r="U2558" s="15"/>
    </row>
    <row r="2559" ht="15" spans="16:21">
      <c r="P2559" s="15"/>
      <c r="Q2559" s="15"/>
      <c r="R2559" s="15"/>
      <c r="S2559" s="15"/>
      <c r="T2559" s="15"/>
      <c r="U2559" s="15"/>
    </row>
    <row r="2560" ht="15" spans="16:21">
      <c r="P2560" s="15"/>
      <c r="Q2560" s="15"/>
      <c r="R2560" s="15"/>
      <c r="S2560" s="15"/>
      <c r="T2560" s="15"/>
      <c r="U2560" s="15"/>
    </row>
    <row r="2561" ht="15" spans="16:21">
      <c r="P2561" s="15"/>
      <c r="Q2561" s="15"/>
      <c r="R2561" s="15"/>
      <c r="S2561" s="15"/>
      <c r="T2561" s="15"/>
      <c r="U2561" s="15"/>
    </row>
    <row r="2562" ht="15" spans="16:21">
      <c r="P2562" s="15"/>
      <c r="Q2562" s="15"/>
      <c r="R2562" s="15"/>
      <c r="S2562" s="15"/>
      <c r="T2562" s="15"/>
      <c r="U2562" s="15"/>
    </row>
    <row r="2563" ht="15" spans="16:21">
      <c r="P2563" s="15"/>
      <c r="Q2563" s="15"/>
      <c r="R2563" s="15"/>
      <c r="S2563" s="15"/>
      <c r="T2563" s="15"/>
      <c r="U2563" s="15"/>
    </row>
    <row r="2564" ht="15" spans="16:21">
      <c r="P2564" s="15"/>
      <c r="Q2564" s="15"/>
      <c r="R2564" s="15"/>
      <c r="S2564" s="15"/>
      <c r="T2564" s="15"/>
      <c r="U2564" s="15"/>
    </row>
    <row r="2565" ht="15" spans="16:21">
      <c r="P2565" s="15"/>
      <c r="Q2565" s="15"/>
      <c r="R2565" s="15"/>
      <c r="S2565" s="15"/>
      <c r="T2565" s="15"/>
      <c r="U2565" s="15"/>
    </row>
    <row r="2566" ht="15" spans="16:21">
      <c r="P2566" s="15"/>
      <c r="Q2566" s="15"/>
      <c r="R2566" s="15"/>
      <c r="S2566" s="15"/>
      <c r="T2566" s="15"/>
      <c r="U2566" s="15"/>
    </row>
    <row r="2567" ht="15" spans="16:21">
      <c r="P2567" s="15"/>
      <c r="Q2567" s="15"/>
      <c r="R2567" s="15"/>
      <c r="S2567" s="15"/>
      <c r="T2567" s="15"/>
      <c r="U2567" s="15"/>
    </row>
    <row r="2568" ht="15" spans="16:21">
      <c r="P2568" s="15"/>
      <c r="Q2568" s="15"/>
      <c r="R2568" s="15"/>
      <c r="S2568" s="15"/>
      <c r="T2568" s="15"/>
      <c r="U2568" s="15"/>
    </row>
    <row r="2569" ht="15" spans="16:21">
      <c r="P2569" s="15"/>
      <c r="Q2569" s="15"/>
      <c r="R2569" s="15"/>
      <c r="S2569" s="15"/>
      <c r="T2569" s="15"/>
      <c r="U2569" s="15"/>
    </row>
    <row r="2570" ht="15" spans="16:21">
      <c r="P2570" s="15"/>
      <c r="Q2570" s="15"/>
      <c r="R2570" s="15"/>
      <c r="S2570" s="15"/>
      <c r="T2570" s="15"/>
      <c r="U2570" s="15"/>
    </row>
    <row r="2571" ht="15" spans="16:21">
      <c r="P2571" s="15"/>
      <c r="Q2571" s="15"/>
      <c r="R2571" s="15"/>
      <c r="S2571" s="15"/>
      <c r="T2571" s="15"/>
      <c r="U2571" s="15"/>
    </row>
    <row r="2572" ht="15" spans="16:21">
      <c r="P2572" s="15"/>
      <c r="Q2572" s="15"/>
      <c r="R2572" s="15"/>
      <c r="S2572" s="15"/>
      <c r="T2572" s="15"/>
      <c r="U2572" s="15"/>
    </row>
    <row r="2573" ht="15" spans="16:21">
      <c r="P2573" s="15"/>
      <c r="Q2573" s="15"/>
      <c r="R2573" s="15"/>
      <c r="S2573" s="15"/>
      <c r="T2573" s="15"/>
      <c r="U2573" s="15"/>
    </row>
    <row r="2574" ht="15" spans="16:21">
      <c r="P2574" s="15"/>
      <c r="Q2574" s="15"/>
      <c r="R2574" s="15"/>
      <c r="S2574" s="15"/>
      <c r="T2574" s="15"/>
      <c r="U2574" s="15"/>
    </row>
    <row r="2575" ht="15" spans="16:21">
      <c r="P2575" s="15"/>
      <c r="Q2575" s="15"/>
      <c r="R2575" s="15"/>
      <c r="S2575" s="15"/>
      <c r="T2575" s="15"/>
      <c r="U2575" s="15"/>
    </row>
    <row r="2576" ht="15" spans="16:21">
      <c r="P2576" s="15"/>
      <c r="Q2576" s="15"/>
      <c r="R2576" s="15"/>
      <c r="S2576" s="15"/>
      <c r="T2576" s="15"/>
      <c r="U2576" s="15"/>
    </row>
    <row r="2577" ht="15" spans="16:21">
      <c r="P2577" s="15"/>
      <c r="Q2577" s="15"/>
      <c r="R2577" s="15"/>
      <c r="S2577" s="15"/>
      <c r="T2577" s="15"/>
      <c r="U2577" s="15"/>
    </row>
    <row r="2578" ht="15" spans="16:21">
      <c r="P2578" s="15"/>
      <c r="Q2578" s="15"/>
      <c r="R2578" s="15"/>
      <c r="S2578" s="15"/>
      <c r="T2578" s="15"/>
      <c r="U2578" s="15"/>
    </row>
    <row r="2579" ht="15" spans="16:21">
      <c r="P2579" s="15"/>
      <c r="Q2579" s="15"/>
      <c r="R2579" s="15"/>
      <c r="S2579" s="15"/>
      <c r="T2579" s="15"/>
      <c r="U2579" s="15"/>
    </row>
    <row r="2580" ht="15" spans="16:21">
      <c r="P2580" s="15"/>
      <c r="Q2580" s="15"/>
      <c r="R2580" s="15"/>
      <c r="S2580" s="15"/>
      <c r="T2580" s="15"/>
      <c r="U2580" s="15"/>
    </row>
    <row r="2581" ht="15" spans="16:21">
      <c r="P2581" s="15"/>
      <c r="Q2581" s="15"/>
      <c r="R2581" s="15"/>
      <c r="S2581" s="15"/>
      <c r="T2581" s="15"/>
      <c r="U2581" s="15"/>
    </row>
    <row r="2582" ht="15" spans="16:21">
      <c r="P2582" s="15"/>
      <c r="Q2582" s="15"/>
      <c r="R2582" s="15"/>
      <c r="S2582" s="15"/>
      <c r="T2582" s="15"/>
      <c r="U2582" s="15"/>
    </row>
    <row r="2583" ht="15" spans="16:21">
      <c r="P2583" s="15"/>
      <c r="Q2583" s="15"/>
      <c r="R2583" s="15"/>
      <c r="S2583" s="15"/>
      <c r="T2583" s="15"/>
      <c r="U2583" s="15"/>
    </row>
    <row r="2584" ht="15" spans="16:21">
      <c r="P2584" s="15"/>
      <c r="Q2584" s="15"/>
      <c r="R2584" s="15"/>
      <c r="S2584" s="15"/>
      <c r="T2584" s="15"/>
      <c r="U2584" s="15"/>
    </row>
    <row r="2585" ht="15" spans="16:21">
      <c r="P2585" s="15"/>
      <c r="Q2585" s="15"/>
      <c r="R2585" s="15"/>
      <c r="S2585" s="15"/>
      <c r="T2585" s="15"/>
      <c r="U2585" s="15"/>
    </row>
    <row r="2586" ht="15" spans="16:21">
      <c r="P2586" s="15"/>
      <c r="Q2586" s="15"/>
      <c r="R2586" s="15"/>
      <c r="S2586" s="15"/>
      <c r="T2586" s="15"/>
      <c r="U2586" s="15"/>
    </row>
    <row r="2587" ht="15" spans="16:21">
      <c r="P2587" s="15"/>
      <c r="Q2587" s="15"/>
      <c r="R2587" s="15"/>
      <c r="S2587" s="15"/>
      <c r="T2587" s="15"/>
      <c r="U2587" s="15"/>
    </row>
    <row r="2588" ht="15" spans="16:21">
      <c r="P2588" s="15"/>
      <c r="Q2588" s="15"/>
      <c r="R2588" s="15"/>
      <c r="S2588" s="15"/>
      <c r="T2588" s="15"/>
      <c r="U2588" s="15"/>
    </row>
    <row r="2589" ht="15" spans="16:21">
      <c r="P2589" s="15"/>
      <c r="Q2589" s="15"/>
      <c r="R2589" s="15"/>
      <c r="S2589" s="15"/>
      <c r="T2589" s="15"/>
      <c r="U2589" s="15"/>
    </row>
    <row r="2590" ht="15" spans="16:21">
      <c r="P2590" s="15"/>
      <c r="Q2590" s="15"/>
      <c r="R2590" s="15"/>
      <c r="S2590" s="15"/>
      <c r="T2590" s="15"/>
      <c r="U2590" s="15"/>
    </row>
    <row r="2591" ht="15" spans="16:21">
      <c r="P2591" s="15"/>
      <c r="Q2591" s="15"/>
      <c r="R2591" s="15"/>
      <c r="S2591" s="15"/>
      <c r="T2591" s="15"/>
      <c r="U2591" s="15"/>
    </row>
    <row r="2592" ht="15" spans="16:21">
      <c r="P2592" s="15"/>
      <c r="Q2592" s="15"/>
      <c r="R2592" s="15"/>
      <c r="S2592" s="15"/>
      <c r="T2592" s="15"/>
      <c r="U2592" s="15"/>
    </row>
    <row r="2593" ht="15" spans="16:21">
      <c r="P2593" s="15"/>
      <c r="Q2593" s="15"/>
      <c r="R2593" s="15"/>
      <c r="S2593" s="15"/>
      <c r="T2593" s="15"/>
      <c r="U2593" s="15"/>
    </row>
    <row r="2594" ht="15" spans="16:21">
      <c r="P2594" s="15"/>
      <c r="Q2594" s="15"/>
      <c r="R2594" s="15"/>
      <c r="S2594" s="15"/>
      <c r="T2594" s="15"/>
      <c r="U2594" s="15"/>
    </row>
    <row r="2595" ht="15" spans="16:21">
      <c r="P2595" s="15"/>
      <c r="Q2595" s="15"/>
      <c r="R2595" s="15"/>
      <c r="S2595" s="15"/>
      <c r="T2595" s="15"/>
      <c r="U2595" s="15"/>
    </row>
    <row r="2596" ht="15" spans="16:21">
      <c r="P2596" s="15"/>
      <c r="Q2596" s="15"/>
      <c r="R2596" s="15"/>
      <c r="S2596" s="15"/>
      <c r="T2596" s="15"/>
      <c r="U2596" s="15"/>
    </row>
    <row r="2597" ht="15" spans="16:21">
      <c r="P2597" s="15"/>
      <c r="Q2597" s="15"/>
      <c r="R2597" s="15"/>
      <c r="S2597" s="15"/>
      <c r="T2597" s="15"/>
      <c r="U2597" s="15"/>
    </row>
    <row r="2598" ht="15" spans="16:21">
      <c r="P2598" s="15"/>
      <c r="Q2598" s="15"/>
      <c r="R2598" s="15"/>
      <c r="S2598" s="15"/>
      <c r="T2598" s="15"/>
      <c r="U2598" s="15"/>
    </row>
    <row r="2599" ht="15" spans="16:21">
      <c r="P2599" s="15"/>
      <c r="Q2599" s="15"/>
      <c r="R2599" s="15"/>
      <c r="S2599" s="15"/>
      <c r="T2599" s="15"/>
      <c r="U2599" s="15"/>
    </row>
    <row r="2600" ht="15" spans="16:21">
      <c r="P2600" s="15"/>
      <c r="Q2600" s="15"/>
      <c r="R2600" s="15"/>
      <c r="S2600" s="15"/>
      <c r="T2600" s="15"/>
      <c r="U2600" s="15"/>
    </row>
    <row r="2601" ht="15" spans="16:21">
      <c r="P2601" s="15"/>
      <c r="Q2601" s="15"/>
      <c r="R2601" s="15"/>
      <c r="S2601" s="15"/>
      <c r="T2601" s="15"/>
      <c r="U2601" s="15"/>
    </row>
    <row r="2602" ht="15" spans="16:21">
      <c r="P2602" s="15"/>
      <c r="Q2602" s="15"/>
      <c r="R2602" s="15"/>
      <c r="S2602" s="15"/>
      <c r="T2602" s="15"/>
      <c r="U2602" s="15"/>
    </row>
    <row r="2603" ht="15" spans="16:21">
      <c r="P2603" s="15"/>
      <c r="Q2603" s="15"/>
      <c r="R2603" s="15"/>
      <c r="S2603" s="15"/>
      <c r="T2603" s="15"/>
      <c r="U2603" s="15"/>
    </row>
    <row r="2604" ht="15" spans="16:21">
      <c r="P2604" s="15"/>
      <c r="Q2604" s="15"/>
      <c r="R2604" s="15"/>
      <c r="S2604" s="15"/>
      <c r="T2604" s="15"/>
      <c r="U2604" s="15"/>
    </row>
    <row r="2605" ht="15" spans="16:21">
      <c r="P2605" s="15"/>
      <c r="Q2605" s="15"/>
      <c r="R2605" s="15"/>
      <c r="S2605" s="15"/>
      <c r="T2605" s="15"/>
      <c r="U2605" s="15"/>
    </row>
    <row r="2606" ht="15" spans="16:21">
      <c r="P2606" s="15"/>
      <c r="Q2606" s="15"/>
      <c r="R2606" s="15"/>
      <c r="S2606" s="15"/>
      <c r="T2606" s="15"/>
      <c r="U2606" s="15"/>
    </row>
    <row r="2607" ht="15" spans="16:21">
      <c r="P2607" s="15"/>
      <c r="Q2607" s="15"/>
      <c r="R2607" s="15"/>
      <c r="S2607" s="15"/>
      <c r="T2607" s="15"/>
      <c r="U2607" s="15"/>
    </row>
    <row r="2608" ht="15" spans="16:21">
      <c r="P2608" s="15"/>
      <c r="Q2608" s="15"/>
      <c r="R2608" s="15"/>
      <c r="S2608" s="15"/>
      <c r="T2608" s="15"/>
      <c r="U2608" s="15"/>
    </row>
    <row r="2609" ht="15" spans="16:21">
      <c r="P2609" s="15"/>
      <c r="Q2609" s="15"/>
      <c r="R2609" s="15"/>
      <c r="S2609" s="15"/>
      <c r="T2609" s="15"/>
      <c r="U2609" s="15"/>
    </row>
    <row r="2610" ht="15" spans="16:21">
      <c r="P2610" s="15"/>
      <c r="Q2610" s="15"/>
      <c r="R2610" s="15"/>
      <c r="S2610" s="15"/>
      <c r="T2610" s="15"/>
      <c r="U2610" s="15"/>
    </row>
    <row r="2611" ht="15" spans="16:21">
      <c r="P2611" s="15"/>
      <c r="Q2611" s="15"/>
      <c r="R2611" s="15"/>
      <c r="S2611" s="15"/>
      <c r="T2611" s="15"/>
      <c r="U2611" s="15"/>
    </row>
    <row r="2612" ht="15" spans="16:21">
      <c r="P2612" s="15"/>
      <c r="Q2612" s="15"/>
      <c r="R2612" s="15"/>
      <c r="S2612" s="15"/>
      <c r="T2612" s="15"/>
      <c r="U2612" s="15"/>
    </row>
    <row r="2613" ht="15" spans="16:21">
      <c r="P2613" s="15"/>
      <c r="Q2613" s="15"/>
      <c r="R2613" s="15"/>
      <c r="S2613" s="15"/>
      <c r="T2613" s="15"/>
      <c r="U2613" s="15"/>
    </row>
    <row r="2614" ht="15" spans="16:21">
      <c r="P2614" s="15"/>
      <c r="Q2614" s="15"/>
      <c r="R2614" s="15"/>
      <c r="S2614" s="15"/>
      <c r="T2614" s="15"/>
      <c r="U2614" s="15"/>
    </row>
    <row r="2615" ht="15" spans="16:21">
      <c r="P2615" s="15"/>
      <c r="Q2615" s="15"/>
      <c r="R2615" s="15"/>
      <c r="S2615" s="15"/>
      <c r="T2615" s="15"/>
      <c r="U2615" s="15"/>
    </row>
    <row r="2616" ht="15" spans="16:21">
      <c r="P2616" s="15"/>
      <c r="Q2616" s="15"/>
      <c r="R2616" s="15"/>
      <c r="S2616" s="15"/>
      <c r="T2616" s="15"/>
      <c r="U2616" s="15"/>
    </row>
    <row r="2617" ht="15" spans="16:21">
      <c r="P2617" s="15"/>
      <c r="Q2617" s="15"/>
      <c r="R2617" s="15"/>
      <c r="S2617" s="15"/>
      <c r="T2617" s="15"/>
      <c r="U2617" s="15"/>
    </row>
    <row r="2618" ht="15" spans="16:21">
      <c r="P2618" s="15"/>
      <c r="Q2618" s="15"/>
      <c r="R2618" s="15"/>
      <c r="S2618" s="15"/>
      <c r="T2618" s="15"/>
      <c r="U2618" s="15"/>
    </row>
    <row r="2619" ht="15" spans="16:21">
      <c r="P2619" s="15"/>
      <c r="Q2619" s="15"/>
      <c r="R2619" s="15"/>
      <c r="S2619" s="15"/>
      <c r="T2619" s="15"/>
      <c r="U2619" s="15"/>
    </row>
    <row r="2620" ht="15" spans="16:21">
      <c r="P2620" s="15"/>
      <c r="Q2620" s="15"/>
      <c r="R2620" s="15"/>
      <c r="S2620" s="15"/>
      <c r="T2620" s="15"/>
      <c r="U2620" s="15"/>
    </row>
    <row r="2621" ht="15" spans="16:21">
      <c r="P2621" s="15"/>
      <c r="Q2621" s="15"/>
      <c r="R2621" s="15"/>
      <c r="S2621" s="15"/>
      <c r="T2621" s="15"/>
      <c r="U2621" s="15"/>
    </row>
    <row r="2622" ht="15" spans="16:21">
      <c r="P2622" s="15"/>
      <c r="Q2622" s="15"/>
      <c r="R2622" s="15"/>
      <c r="S2622" s="15"/>
      <c r="T2622" s="15"/>
      <c r="U2622" s="15"/>
    </row>
    <row r="2623" ht="15" spans="16:21">
      <c r="P2623" s="15"/>
      <c r="Q2623" s="15"/>
      <c r="R2623" s="15"/>
      <c r="S2623" s="15"/>
      <c r="T2623" s="15"/>
      <c r="U2623" s="15"/>
    </row>
    <row r="2624" ht="15" spans="16:21">
      <c r="P2624" s="15"/>
      <c r="Q2624" s="15"/>
      <c r="R2624" s="15"/>
      <c r="S2624" s="15"/>
      <c r="T2624" s="15"/>
      <c r="U2624" s="15"/>
    </row>
    <row r="2625" ht="15" spans="16:21">
      <c r="P2625" s="15"/>
      <c r="Q2625" s="15"/>
      <c r="R2625" s="15"/>
      <c r="S2625" s="15"/>
      <c r="T2625" s="15"/>
      <c r="U2625" s="15"/>
    </row>
    <row r="2626" ht="15" spans="16:21">
      <c r="P2626" s="15"/>
      <c r="Q2626" s="15"/>
      <c r="R2626" s="15"/>
      <c r="S2626" s="15"/>
      <c r="T2626" s="15"/>
      <c r="U2626" s="15"/>
    </row>
    <row r="2627" ht="15" spans="16:21">
      <c r="P2627" s="15"/>
      <c r="Q2627" s="15"/>
      <c r="R2627" s="15"/>
      <c r="S2627" s="15"/>
      <c r="T2627" s="15"/>
      <c r="U2627" s="15"/>
    </row>
    <row r="2628" ht="15" spans="16:21">
      <c r="P2628" s="15"/>
      <c r="Q2628" s="15"/>
      <c r="R2628" s="15"/>
      <c r="S2628" s="15"/>
      <c r="T2628" s="15"/>
      <c r="U2628" s="15"/>
    </row>
    <row r="2629" ht="15" spans="16:21">
      <c r="P2629" s="15"/>
      <c r="Q2629" s="15"/>
      <c r="R2629" s="15"/>
      <c r="S2629" s="15"/>
      <c r="T2629" s="15"/>
      <c r="U2629" s="15"/>
    </row>
    <row r="2630" ht="15" spans="16:21">
      <c r="P2630" s="15"/>
      <c r="Q2630" s="15"/>
      <c r="R2630" s="15"/>
      <c r="S2630" s="15"/>
      <c r="T2630" s="15"/>
      <c r="U2630" s="15"/>
    </row>
    <row r="2631" ht="15" spans="16:21">
      <c r="P2631" s="15"/>
      <c r="Q2631" s="15"/>
      <c r="R2631" s="15"/>
      <c r="S2631" s="15"/>
      <c r="T2631" s="15"/>
      <c r="U2631" s="15"/>
    </row>
    <row r="2632" ht="15" spans="16:21">
      <c r="P2632" s="15"/>
      <c r="Q2632" s="15"/>
      <c r="R2632" s="15"/>
      <c r="S2632" s="15"/>
      <c r="T2632" s="15"/>
      <c r="U2632" s="15"/>
    </row>
    <row r="2633" ht="15" spans="16:21">
      <c r="P2633" s="15"/>
      <c r="Q2633" s="15"/>
      <c r="R2633" s="15"/>
      <c r="S2633" s="15"/>
      <c r="T2633" s="15"/>
      <c r="U2633" s="15"/>
    </row>
    <row r="2634" ht="15" spans="16:21">
      <c r="P2634" s="15"/>
      <c r="Q2634" s="15"/>
      <c r="R2634" s="15"/>
      <c r="S2634" s="15"/>
      <c r="T2634" s="15"/>
      <c r="U2634" s="15"/>
    </row>
    <row r="2635" ht="15" spans="16:21">
      <c r="P2635" s="15"/>
      <c r="Q2635" s="15"/>
      <c r="R2635" s="15"/>
      <c r="S2635" s="15"/>
      <c r="T2635" s="15"/>
      <c r="U2635" s="15"/>
    </row>
    <row r="2636" ht="15" spans="16:21">
      <c r="P2636" s="15"/>
      <c r="Q2636" s="15"/>
      <c r="R2636" s="15"/>
      <c r="S2636" s="15"/>
      <c r="T2636" s="15"/>
      <c r="U2636" s="15"/>
    </row>
    <row r="2637" ht="15" spans="16:21">
      <c r="P2637" s="15"/>
      <c r="Q2637" s="15"/>
      <c r="R2637" s="15"/>
      <c r="S2637" s="15"/>
      <c r="T2637" s="15"/>
      <c r="U2637" s="15"/>
    </row>
    <row r="2638" ht="15" spans="16:21">
      <c r="P2638" s="15"/>
      <c r="Q2638" s="15"/>
      <c r="R2638" s="15"/>
      <c r="S2638" s="15"/>
      <c r="T2638" s="15"/>
      <c r="U2638" s="15"/>
    </row>
    <row r="2639" ht="15" spans="16:21">
      <c r="P2639" s="15"/>
      <c r="Q2639" s="15"/>
      <c r="R2639" s="15"/>
      <c r="S2639" s="15"/>
      <c r="T2639" s="15"/>
      <c r="U2639" s="15"/>
    </row>
    <row r="2640" ht="15" spans="16:21">
      <c r="P2640" s="15"/>
      <c r="Q2640" s="15"/>
      <c r="R2640" s="15"/>
      <c r="S2640" s="15"/>
      <c r="T2640" s="15"/>
      <c r="U2640" s="15"/>
    </row>
    <row r="2641" ht="15" spans="16:21">
      <c r="P2641" s="15"/>
      <c r="Q2641" s="15"/>
      <c r="R2641" s="15"/>
      <c r="S2641" s="15"/>
      <c r="T2641" s="15"/>
      <c r="U2641" s="15"/>
    </row>
    <row r="2642" ht="15" spans="16:21">
      <c r="P2642" s="15"/>
      <c r="Q2642" s="15"/>
      <c r="R2642" s="15"/>
      <c r="S2642" s="15"/>
      <c r="T2642" s="15"/>
      <c r="U2642" s="15"/>
    </row>
    <row r="2643" ht="15" spans="16:21">
      <c r="P2643" s="15"/>
      <c r="Q2643" s="15"/>
      <c r="R2643" s="15"/>
      <c r="S2643" s="15"/>
      <c r="T2643" s="15"/>
      <c r="U2643" s="15"/>
    </row>
    <row r="2644" ht="15" spans="16:21">
      <c r="P2644" s="15"/>
      <c r="Q2644" s="15"/>
      <c r="R2644" s="15"/>
      <c r="S2644" s="15"/>
      <c r="T2644" s="15"/>
      <c r="U2644" s="15"/>
    </row>
    <row r="2645" ht="15" spans="16:21">
      <c r="P2645" s="15"/>
      <c r="Q2645" s="15"/>
      <c r="R2645" s="15"/>
      <c r="S2645" s="15"/>
      <c r="T2645" s="15"/>
      <c r="U2645" s="15"/>
    </row>
    <row r="2646" ht="15" spans="16:21">
      <c r="P2646" s="15"/>
      <c r="Q2646" s="15"/>
      <c r="R2646" s="15"/>
      <c r="S2646" s="15"/>
      <c r="T2646" s="15"/>
      <c r="U2646" s="15"/>
    </row>
    <row r="2647" ht="15" spans="16:21">
      <c r="P2647" s="15"/>
      <c r="Q2647" s="15"/>
      <c r="R2647" s="15"/>
      <c r="S2647" s="15"/>
      <c r="T2647" s="15"/>
      <c r="U2647" s="15"/>
    </row>
    <row r="2648" ht="15" spans="16:21">
      <c r="P2648" s="15"/>
      <c r="Q2648" s="15"/>
      <c r="R2648" s="15"/>
      <c r="S2648" s="15"/>
      <c r="T2648" s="15"/>
      <c r="U2648" s="15"/>
    </row>
    <row r="2649" ht="15" spans="16:21">
      <c r="P2649" s="15"/>
      <c r="Q2649" s="15"/>
      <c r="R2649" s="15"/>
      <c r="S2649" s="15"/>
      <c r="T2649" s="15"/>
      <c r="U2649" s="15"/>
    </row>
    <row r="2650" ht="15" spans="16:21">
      <c r="P2650" s="15"/>
      <c r="Q2650" s="15"/>
      <c r="R2650" s="15"/>
      <c r="S2650" s="15"/>
      <c r="T2650" s="15"/>
      <c r="U2650" s="15"/>
    </row>
    <row r="2651" ht="15" spans="16:21">
      <c r="P2651" s="15"/>
      <c r="Q2651" s="15"/>
      <c r="R2651" s="15"/>
      <c r="S2651" s="15"/>
      <c r="T2651" s="15"/>
      <c r="U2651" s="15"/>
    </row>
    <row r="2652" ht="15" spans="16:21">
      <c r="P2652" s="15"/>
      <c r="Q2652" s="15"/>
      <c r="R2652" s="15"/>
      <c r="S2652" s="15"/>
      <c r="T2652" s="15"/>
      <c r="U2652" s="15"/>
    </row>
    <row r="2653" ht="15" spans="16:21">
      <c r="P2653" s="15"/>
      <c r="Q2653" s="15"/>
      <c r="R2653" s="15"/>
      <c r="S2653" s="15"/>
      <c r="T2653" s="15"/>
      <c r="U2653" s="15"/>
    </row>
    <row r="2654" ht="15" spans="16:21">
      <c r="P2654" s="15"/>
      <c r="Q2654" s="15"/>
      <c r="R2654" s="15"/>
      <c r="S2654" s="15"/>
      <c r="T2654" s="15"/>
      <c r="U2654" s="15"/>
    </row>
    <row r="2655" ht="15" spans="16:21">
      <c r="P2655" s="15"/>
      <c r="Q2655" s="15"/>
      <c r="R2655" s="15"/>
      <c r="S2655" s="15"/>
      <c r="T2655" s="15"/>
      <c r="U2655" s="15"/>
    </row>
    <row r="2656" ht="15" spans="16:21">
      <c r="P2656" s="15"/>
      <c r="Q2656" s="15"/>
      <c r="R2656" s="15"/>
      <c r="S2656" s="15"/>
      <c r="T2656" s="15"/>
      <c r="U2656" s="15"/>
    </row>
    <row r="2657" ht="15" spans="16:21">
      <c r="P2657" s="15"/>
      <c r="Q2657" s="15"/>
      <c r="R2657" s="15"/>
      <c r="S2657" s="15"/>
      <c r="T2657" s="15"/>
      <c r="U2657" s="15"/>
    </row>
    <row r="2658" ht="15" spans="16:21">
      <c r="P2658" s="15"/>
      <c r="Q2658" s="15"/>
      <c r="R2658" s="15"/>
      <c r="S2658" s="15"/>
      <c r="T2658" s="15"/>
      <c r="U2658" s="15"/>
    </row>
    <row r="2659" ht="15" spans="16:21">
      <c r="P2659" s="15"/>
      <c r="Q2659" s="15"/>
      <c r="R2659" s="15"/>
      <c r="S2659" s="15"/>
      <c r="T2659" s="15"/>
      <c r="U2659" s="15"/>
    </row>
    <row r="2660" ht="15" spans="16:21">
      <c r="P2660" s="15"/>
      <c r="Q2660" s="15"/>
      <c r="R2660" s="15"/>
      <c r="S2660" s="15"/>
      <c r="T2660" s="15"/>
      <c r="U2660" s="15"/>
    </row>
    <row r="2661" ht="15" spans="16:21">
      <c r="P2661" s="15"/>
      <c r="Q2661" s="15"/>
      <c r="R2661" s="15"/>
      <c r="S2661" s="15"/>
      <c r="T2661" s="15"/>
      <c r="U2661" s="15"/>
    </row>
    <row r="2662" ht="15" spans="16:21">
      <c r="P2662" s="15"/>
      <c r="Q2662" s="15"/>
      <c r="R2662" s="15"/>
      <c r="S2662" s="15"/>
      <c r="T2662" s="15"/>
      <c r="U2662" s="15"/>
    </row>
    <row r="2663" ht="15" spans="16:21">
      <c r="P2663" s="15"/>
      <c r="Q2663" s="15"/>
      <c r="R2663" s="15"/>
      <c r="S2663" s="15"/>
      <c r="T2663" s="15"/>
      <c r="U2663" s="15"/>
    </row>
    <row r="2664" ht="15" spans="16:21">
      <c r="P2664" s="15"/>
      <c r="Q2664" s="15"/>
      <c r="R2664" s="15"/>
      <c r="S2664" s="15"/>
      <c r="T2664" s="15"/>
      <c r="U2664" s="15"/>
    </row>
    <row r="2665" ht="15" spans="16:21">
      <c r="P2665" s="15"/>
      <c r="Q2665" s="15"/>
      <c r="R2665" s="15"/>
      <c r="S2665" s="15"/>
      <c r="T2665" s="15"/>
      <c r="U2665" s="15"/>
    </row>
    <row r="2666" ht="15" spans="16:21">
      <c r="P2666" s="15"/>
      <c r="Q2666" s="15"/>
      <c r="R2666" s="15"/>
      <c r="S2666" s="15"/>
      <c r="T2666" s="15"/>
      <c r="U2666" s="15"/>
    </row>
    <row r="2667" ht="15" spans="16:21">
      <c r="P2667" s="15"/>
      <c r="Q2667" s="15"/>
      <c r="R2667" s="15"/>
      <c r="S2667" s="15"/>
      <c r="T2667" s="15"/>
      <c r="U2667" s="15"/>
    </row>
    <row r="2668" ht="15" spans="16:21">
      <c r="P2668" s="15"/>
      <c r="Q2668" s="15"/>
      <c r="R2668" s="15"/>
      <c r="S2668" s="15"/>
      <c r="T2668" s="15"/>
      <c r="U2668" s="15"/>
    </row>
    <row r="2669" ht="15" spans="16:21">
      <c r="P2669" s="15"/>
      <c r="Q2669" s="15"/>
      <c r="R2669" s="15"/>
      <c r="S2669" s="15"/>
      <c r="T2669" s="15"/>
      <c r="U2669" s="15"/>
    </row>
    <row r="2670" ht="15" spans="16:21">
      <c r="P2670" s="15"/>
      <c r="Q2670" s="15"/>
      <c r="R2670" s="15"/>
      <c r="S2670" s="15"/>
      <c r="T2670" s="15"/>
      <c r="U2670" s="15"/>
    </row>
    <row r="2671" ht="15" spans="16:21">
      <c r="P2671" s="15"/>
      <c r="Q2671" s="15"/>
      <c r="R2671" s="15"/>
      <c r="S2671" s="15"/>
      <c r="T2671" s="15"/>
      <c r="U2671" s="15"/>
    </row>
    <row r="2672" ht="15" spans="16:21">
      <c r="P2672" s="15"/>
      <c r="Q2672" s="15"/>
      <c r="R2672" s="15"/>
      <c r="S2672" s="15"/>
      <c r="T2672" s="15"/>
      <c r="U2672" s="15"/>
    </row>
    <row r="2673" ht="15" spans="16:21">
      <c r="P2673" s="15"/>
      <c r="Q2673" s="15"/>
      <c r="R2673" s="15"/>
      <c r="S2673" s="15"/>
      <c r="T2673" s="15"/>
      <c r="U2673" s="15"/>
    </row>
    <row r="2674" ht="15" spans="16:21">
      <c r="P2674" s="15"/>
      <c r="Q2674" s="15"/>
      <c r="R2674" s="15"/>
      <c r="S2674" s="15"/>
      <c r="T2674" s="15"/>
      <c r="U2674" s="15"/>
    </row>
    <row r="2675" ht="15" spans="16:21">
      <c r="P2675" s="15"/>
      <c r="Q2675" s="15"/>
      <c r="R2675" s="15"/>
      <c r="S2675" s="15"/>
      <c r="T2675" s="15"/>
      <c r="U2675" s="15"/>
    </row>
    <row r="2676" ht="15" spans="16:21">
      <c r="P2676" s="15"/>
      <c r="Q2676" s="15"/>
      <c r="R2676" s="15"/>
      <c r="S2676" s="15"/>
      <c r="T2676" s="15"/>
      <c r="U2676" s="15"/>
    </row>
    <row r="2677" ht="15" spans="16:21">
      <c r="P2677" s="15"/>
      <c r="Q2677" s="15"/>
      <c r="R2677" s="15"/>
      <c r="S2677" s="15"/>
      <c r="T2677" s="15"/>
      <c r="U2677" s="15"/>
    </row>
    <row r="2678" ht="15" spans="16:21">
      <c r="P2678" s="15"/>
      <c r="Q2678" s="15"/>
      <c r="R2678" s="15"/>
      <c r="S2678" s="15"/>
      <c r="T2678" s="15"/>
      <c r="U2678" s="15"/>
    </row>
    <row r="2679" ht="15" spans="16:21">
      <c r="P2679" s="15"/>
      <c r="Q2679" s="15"/>
      <c r="R2679" s="15"/>
      <c r="S2679" s="15"/>
      <c r="T2679" s="15"/>
      <c r="U2679" s="15"/>
    </row>
    <row r="2680" ht="15" spans="16:21">
      <c r="P2680" s="15"/>
      <c r="Q2680" s="15"/>
      <c r="R2680" s="15"/>
      <c r="S2680" s="15"/>
      <c r="T2680" s="15"/>
      <c r="U2680" s="15"/>
    </row>
    <row r="2681" ht="15" spans="16:21">
      <c r="P2681" s="15"/>
      <c r="Q2681" s="15"/>
      <c r="R2681" s="15"/>
      <c r="S2681" s="15"/>
      <c r="T2681" s="15"/>
      <c r="U2681" s="15"/>
    </row>
    <row r="2682" ht="15" spans="16:21">
      <c r="P2682" s="15"/>
      <c r="Q2682" s="15"/>
      <c r="R2682" s="15"/>
      <c r="S2682" s="15"/>
      <c r="T2682" s="15"/>
      <c r="U2682" s="15"/>
    </row>
    <row r="2683" ht="15" spans="16:21">
      <c r="P2683" s="15"/>
      <c r="Q2683" s="15"/>
      <c r="R2683" s="15"/>
      <c r="S2683" s="15"/>
      <c r="T2683" s="15"/>
      <c r="U2683" s="15"/>
    </row>
    <row r="2684" ht="15" spans="16:21">
      <c r="P2684" s="15"/>
      <c r="Q2684" s="15"/>
      <c r="R2684" s="15"/>
      <c r="S2684" s="15"/>
      <c r="T2684" s="15"/>
      <c r="U2684" s="15"/>
    </row>
    <row r="2685" ht="15" spans="16:21">
      <c r="P2685" s="15"/>
      <c r="Q2685" s="15"/>
      <c r="R2685" s="15"/>
      <c r="S2685" s="15"/>
      <c r="T2685" s="15"/>
      <c r="U2685" s="15"/>
    </row>
    <row r="2686" ht="15" spans="16:21">
      <c r="P2686" s="15"/>
      <c r="Q2686" s="15"/>
      <c r="R2686" s="15"/>
      <c r="S2686" s="15"/>
      <c r="T2686" s="15"/>
      <c r="U2686" s="15"/>
    </row>
    <row r="2687" ht="15" spans="16:21">
      <c r="P2687" s="15"/>
      <c r="Q2687" s="15"/>
      <c r="R2687" s="15"/>
      <c r="S2687" s="15"/>
      <c r="T2687" s="15"/>
      <c r="U2687" s="15"/>
    </row>
    <row r="2688" ht="15" spans="16:21">
      <c r="P2688" s="15"/>
      <c r="Q2688" s="15"/>
      <c r="R2688" s="15"/>
      <c r="S2688" s="15"/>
      <c r="T2688" s="15"/>
      <c r="U2688" s="15"/>
    </row>
    <row r="2689" ht="15" spans="16:21">
      <c r="P2689" s="15"/>
      <c r="Q2689" s="15"/>
      <c r="R2689" s="15"/>
      <c r="S2689" s="15"/>
      <c r="T2689" s="15"/>
      <c r="U2689" s="15"/>
    </row>
    <row r="2690" ht="15" spans="16:21">
      <c r="P2690" s="15"/>
      <c r="Q2690" s="15"/>
      <c r="R2690" s="15"/>
      <c r="S2690" s="15"/>
      <c r="T2690" s="15"/>
      <c r="U2690" s="15"/>
    </row>
    <row r="2691" ht="15" spans="16:21">
      <c r="P2691" s="15"/>
      <c r="Q2691" s="15"/>
      <c r="R2691" s="15"/>
      <c r="S2691" s="15"/>
      <c r="T2691" s="15"/>
      <c r="U2691" s="15"/>
    </row>
    <row r="2692" ht="15" spans="16:21">
      <c r="P2692" s="15"/>
      <c r="Q2692" s="15"/>
      <c r="R2692" s="15"/>
      <c r="S2692" s="15"/>
      <c r="T2692" s="15"/>
      <c r="U2692" s="15"/>
    </row>
    <row r="2693" ht="15" spans="16:21">
      <c r="P2693" s="15"/>
      <c r="Q2693" s="15"/>
      <c r="R2693" s="15"/>
      <c r="S2693" s="15"/>
      <c r="T2693" s="15"/>
      <c r="U2693" s="15"/>
    </row>
    <row r="2694" ht="15" spans="16:21">
      <c r="P2694" s="15"/>
      <c r="Q2694" s="15"/>
      <c r="R2694" s="15"/>
      <c r="S2694" s="15"/>
      <c r="T2694" s="15"/>
      <c r="U2694" s="15"/>
    </row>
    <row r="2695" ht="15" spans="16:21">
      <c r="P2695" s="15"/>
      <c r="Q2695" s="15"/>
      <c r="R2695" s="15"/>
      <c r="S2695" s="15"/>
      <c r="T2695" s="15"/>
      <c r="U2695" s="15"/>
    </row>
    <row r="2696" ht="15" spans="16:21">
      <c r="P2696" s="15"/>
      <c r="Q2696" s="15"/>
      <c r="R2696" s="15"/>
      <c r="S2696" s="15"/>
      <c r="T2696" s="15"/>
      <c r="U2696" s="15"/>
    </row>
    <row r="2697" ht="15" spans="16:21">
      <c r="P2697" s="15"/>
      <c r="Q2697" s="15"/>
      <c r="R2697" s="15"/>
      <c r="S2697" s="15"/>
      <c r="T2697" s="15"/>
      <c r="U2697" s="15"/>
    </row>
    <row r="2698" ht="15" spans="16:21">
      <c r="P2698" s="15"/>
      <c r="Q2698" s="15"/>
      <c r="R2698" s="15"/>
      <c r="S2698" s="15"/>
      <c r="T2698" s="15"/>
      <c r="U2698" s="15"/>
    </row>
    <row r="2699" ht="15" spans="16:21">
      <c r="P2699" s="15"/>
      <c r="Q2699" s="15"/>
      <c r="R2699" s="15"/>
      <c r="S2699" s="15"/>
      <c r="T2699" s="15"/>
      <c r="U2699" s="15"/>
    </row>
    <row r="2700" ht="15" spans="16:21">
      <c r="P2700" s="15"/>
      <c r="Q2700" s="15"/>
      <c r="R2700" s="15"/>
      <c r="S2700" s="15"/>
      <c r="T2700" s="15"/>
      <c r="U2700" s="15"/>
    </row>
    <row r="2701" ht="15" spans="16:21">
      <c r="P2701" s="15"/>
      <c r="Q2701" s="15"/>
      <c r="R2701" s="15"/>
      <c r="S2701" s="15"/>
      <c r="T2701" s="15"/>
      <c r="U2701" s="15"/>
    </row>
    <row r="2702" ht="15" spans="16:21">
      <c r="P2702" s="15"/>
      <c r="Q2702" s="15"/>
      <c r="R2702" s="15"/>
      <c r="S2702" s="15"/>
      <c r="T2702" s="15"/>
      <c r="U2702" s="15"/>
    </row>
    <row r="2703" ht="15" spans="16:21">
      <c r="P2703" s="15"/>
      <c r="Q2703" s="15"/>
      <c r="R2703" s="15"/>
      <c r="S2703" s="15"/>
      <c r="T2703" s="15"/>
      <c r="U2703" s="15"/>
    </row>
    <row r="2704" ht="15" spans="16:21">
      <c r="P2704" s="15"/>
      <c r="Q2704" s="15"/>
      <c r="R2704" s="15"/>
      <c r="S2704" s="15"/>
      <c r="T2704" s="15"/>
      <c r="U2704" s="15"/>
    </row>
    <row r="2705" ht="15" spans="16:21">
      <c r="P2705" s="15"/>
      <c r="Q2705" s="15"/>
      <c r="R2705" s="15"/>
      <c r="S2705" s="15"/>
      <c r="T2705" s="15"/>
      <c r="U2705" s="15"/>
    </row>
    <row r="2706" ht="15" spans="16:21">
      <c r="P2706" s="15"/>
      <c r="Q2706" s="15"/>
      <c r="R2706" s="15"/>
      <c r="S2706" s="15"/>
      <c r="T2706" s="15"/>
      <c r="U2706" s="15"/>
    </row>
    <row r="2707" ht="15" spans="16:21">
      <c r="P2707" s="15"/>
      <c r="Q2707" s="15"/>
      <c r="R2707" s="15"/>
      <c r="S2707" s="15"/>
      <c r="T2707" s="15"/>
      <c r="U2707" s="15"/>
    </row>
    <row r="2708" ht="15" spans="16:21">
      <c r="P2708" s="15"/>
      <c r="Q2708" s="15"/>
      <c r="R2708" s="15"/>
      <c r="S2708" s="15"/>
      <c r="T2708" s="15"/>
      <c r="U2708" s="15"/>
    </row>
    <row r="2709" ht="15" spans="16:21">
      <c r="P2709" s="15"/>
      <c r="Q2709" s="15"/>
      <c r="R2709" s="15"/>
      <c r="S2709" s="15"/>
      <c r="T2709" s="15"/>
      <c r="U2709" s="15"/>
    </row>
    <row r="2710" ht="15" spans="16:21">
      <c r="P2710" s="15"/>
      <c r="Q2710" s="15"/>
      <c r="R2710" s="15"/>
      <c r="S2710" s="15"/>
      <c r="T2710" s="15"/>
      <c r="U2710" s="15"/>
    </row>
    <row r="2711" ht="15" spans="16:21">
      <c r="P2711" s="15"/>
      <c r="Q2711" s="15"/>
      <c r="R2711" s="15"/>
      <c r="S2711" s="15"/>
      <c r="T2711" s="15"/>
      <c r="U2711" s="15"/>
    </row>
    <row r="2712" ht="15" spans="16:21">
      <c r="P2712" s="15"/>
      <c r="Q2712" s="15"/>
      <c r="R2712" s="15"/>
      <c r="S2712" s="15"/>
      <c r="T2712" s="15"/>
      <c r="U2712" s="15"/>
    </row>
    <row r="2713" ht="15" spans="16:21">
      <c r="P2713" s="15"/>
      <c r="Q2713" s="15"/>
      <c r="R2713" s="15"/>
      <c r="S2713" s="15"/>
      <c r="T2713" s="15"/>
      <c r="U2713" s="15"/>
    </row>
    <row r="2714" ht="15" spans="16:21">
      <c r="P2714" s="15"/>
      <c r="Q2714" s="15"/>
      <c r="R2714" s="15"/>
      <c r="S2714" s="15"/>
      <c r="T2714" s="15"/>
      <c r="U2714" s="15"/>
    </row>
    <row r="2715" ht="15" spans="16:21">
      <c r="P2715" s="15"/>
      <c r="Q2715" s="15"/>
      <c r="R2715" s="15"/>
      <c r="S2715" s="15"/>
      <c r="T2715" s="15"/>
      <c r="U2715" s="15"/>
    </row>
    <row r="2716" ht="15" spans="16:21">
      <c r="P2716" s="15"/>
      <c r="Q2716" s="15"/>
      <c r="R2716" s="15"/>
      <c r="S2716" s="15"/>
      <c r="T2716" s="15"/>
      <c r="U2716" s="15"/>
    </row>
    <row r="2717" ht="15" spans="16:21">
      <c r="P2717" s="15"/>
      <c r="Q2717" s="15"/>
      <c r="R2717" s="15"/>
      <c r="S2717" s="15"/>
      <c r="T2717" s="15"/>
      <c r="U2717" s="15"/>
    </row>
    <row r="2718" ht="15" spans="16:21">
      <c r="P2718" s="15"/>
      <c r="Q2718" s="15"/>
      <c r="R2718" s="15"/>
      <c r="S2718" s="15"/>
      <c r="T2718" s="15"/>
      <c r="U2718" s="15"/>
    </row>
    <row r="2719" ht="15" spans="16:21">
      <c r="P2719" s="15"/>
      <c r="Q2719" s="15"/>
      <c r="R2719" s="15"/>
      <c r="S2719" s="15"/>
      <c r="T2719" s="15"/>
      <c r="U2719" s="15"/>
    </row>
    <row r="2720" ht="15" spans="16:21">
      <c r="P2720" s="15"/>
      <c r="Q2720" s="15"/>
      <c r="R2720" s="15"/>
      <c r="S2720" s="15"/>
      <c r="T2720" s="15"/>
      <c r="U2720" s="15"/>
    </row>
    <row r="2721" ht="15" spans="16:21">
      <c r="P2721" s="15"/>
      <c r="Q2721" s="15"/>
      <c r="R2721" s="15"/>
      <c r="S2721" s="15"/>
      <c r="T2721" s="15"/>
      <c r="U2721" s="15"/>
    </row>
    <row r="2722" ht="15" spans="16:21">
      <c r="P2722" s="15"/>
      <c r="Q2722" s="15"/>
      <c r="R2722" s="15"/>
      <c r="S2722" s="15"/>
      <c r="T2722" s="15"/>
      <c r="U2722" s="15"/>
    </row>
    <row r="2723" ht="15" spans="16:21">
      <c r="P2723" s="15"/>
      <c r="Q2723" s="15"/>
      <c r="R2723" s="15"/>
      <c r="S2723" s="15"/>
      <c r="T2723" s="15"/>
      <c r="U2723" s="15"/>
    </row>
    <row r="2724" ht="15" spans="16:21">
      <c r="P2724" s="15"/>
      <c r="Q2724" s="15"/>
      <c r="R2724" s="15"/>
      <c r="S2724" s="15"/>
      <c r="T2724" s="15"/>
      <c r="U2724" s="15"/>
    </row>
    <row r="2725" ht="15" spans="16:21">
      <c r="P2725" s="15"/>
      <c r="Q2725" s="15"/>
      <c r="R2725" s="15"/>
      <c r="S2725" s="15"/>
      <c r="T2725" s="15"/>
      <c r="U2725" s="15"/>
    </row>
    <row r="2726" ht="15" spans="16:21">
      <c r="P2726" s="15"/>
      <c r="Q2726" s="15"/>
      <c r="R2726" s="15"/>
      <c r="S2726" s="15"/>
      <c r="T2726" s="15"/>
      <c r="U2726" s="15"/>
    </row>
    <row r="2727" ht="15" spans="16:21">
      <c r="P2727" s="15"/>
      <c r="Q2727" s="15"/>
      <c r="R2727" s="15"/>
      <c r="S2727" s="15"/>
      <c r="T2727" s="15"/>
      <c r="U2727" s="15"/>
    </row>
    <row r="2728" ht="15" spans="16:21">
      <c r="P2728" s="15"/>
      <c r="Q2728" s="15"/>
      <c r="R2728" s="15"/>
      <c r="S2728" s="15"/>
      <c r="T2728" s="15"/>
      <c r="U2728" s="15"/>
    </row>
    <row r="2729" ht="15" spans="16:21">
      <c r="P2729" s="15"/>
      <c r="Q2729" s="15"/>
      <c r="R2729" s="15"/>
      <c r="S2729" s="15"/>
      <c r="T2729" s="15"/>
      <c r="U2729" s="15"/>
    </row>
    <row r="2730" ht="15" spans="16:21">
      <c r="P2730" s="15"/>
      <c r="Q2730" s="15"/>
      <c r="R2730" s="15"/>
      <c r="S2730" s="15"/>
      <c r="T2730" s="15"/>
      <c r="U2730" s="15"/>
    </row>
    <row r="2731" ht="15" spans="16:21">
      <c r="P2731" s="15"/>
      <c r="Q2731" s="15"/>
      <c r="R2731" s="15"/>
      <c r="S2731" s="15"/>
      <c r="T2731" s="15"/>
      <c r="U2731" s="15"/>
    </row>
    <row r="2732" ht="15" spans="16:21">
      <c r="P2732" s="15"/>
      <c r="Q2732" s="15"/>
      <c r="R2732" s="15"/>
      <c r="S2732" s="15"/>
      <c r="T2732" s="15"/>
      <c r="U2732" s="15"/>
    </row>
    <row r="2733" ht="15" spans="16:21">
      <c r="P2733" s="15"/>
      <c r="Q2733" s="15"/>
      <c r="R2733" s="15"/>
      <c r="S2733" s="15"/>
      <c r="T2733" s="15"/>
      <c r="U2733" s="15"/>
    </row>
    <row r="2734" ht="15" spans="16:21">
      <c r="P2734" s="15"/>
      <c r="Q2734" s="15"/>
      <c r="R2734" s="15"/>
      <c r="S2734" s="15"/>
      <c r="T2734" s="15"/>
      <c r="U2734" s="15"/>
    </row>
    <row r="2735" ht="15" spans="16:21">
      <c r="P2735" s="15"/>
      <c r="Q2735" s="15"/>
      <c r="R2735" s="15"/>
      <c r="S2735" s="15"/>
      <c r="T2735" s="15"/>
      <c r="U2735" s="15"/>
    </row>
    <row r="2736" ht="15" spans="16:21">
      <c r="P2736" s="15"/>
      <c r="Q2736" s="15"/>
      <c r="R2736" s="15"/>
      <c r="S2736" s="15"/>
      <c r="T2736" s="15"/>
      <c r="U2736" s="15"/>
    </row>
    <row r="2737" ht="15" spans="16:21">
      <c r="P2737" s="15"/>
      <c r="Q2737" s="15"/>
      <c r="R2737" s="15"/>
      <c r="S2737" s="15"/>
      <c r="T2737" s="15"/>
      <c r="U2737" s="15"/>
    </row>
    <row r="2738" ht="15" spans="16:21">
      <c r="P2738" s="15"/>
      <c r="Q2738" s="15"/>
      <c r="R2738" s="15"/>
      <c r="S2738" s="15"/>
      <c r="T2738" s="15"/>
      <c r="U2738" s="15"/>
    </row>
    <row r="2739" ht="15" spans="16:21">
      <c r="P2739" s="15"/>
      <c r="Q2739" s="15"/>
      <c r="R2739" s="15"/>
      <c r="S2739" s="15"/>
      <c r="T2739" s="15"/>
      <c r="U2739" s="15"/>
    </row>
    <row r="2740" ht="15" spans="16:21">
      <c r="P2740" s="15"/>
      <c r="Q2740" s="15"/>
      <c r="R2740" s="15"/>
      <c r="S2740" s="15"/>
      <c r="T2740" s="15"/>
      <c r="U2740" s="15"/>
    </row>
    <row r="2741" ht="15" spans="16:21">
      <c r="P2741" s="15"/>
      <c r="Q2741" s="15"/>
      <c r="R2741" s="15"/>
      <c r="S2741" s="15"/>
      <c r="T2741" s="15"/>
      <c r="U2741" s="15"/>
    </row>
    <row r="2742" ht="15" spans="16:21">
      <c r="P2742" s="15"/>
      <c r="Q2742" s="15"/>
      <c r="R2742" s="15"/>
      <c r="S2742" s="15"/>
      <c r="T2742" s="15"/>
      <c r="U2742" s="15"/>
    </row>
    <row r="2743" ht="15" spans="16:21">
      <c r="P2743" s="15"/>
      <c r="Q2743" s="15"/>
      <c r="R2743" s="15"/>
      <c r="S2743" s="15"/>
      <c r="T2743" s="15"/>
      <c r="U2743" s="15"/>
    </row>
    <row r="2744" ht="15" spans="16:21">
      <c r="P2744" s="15"/>
      <c r="Q2744" s="15"/>
      <c r="R2744" s="15"/>
      <c r="S2744" s="15"/>
      <c r="T2744" s="15"/>
      <c r="U2744" s="15"/>
    </row>
    <row r="2745" ht="15" spans="16:21">
      <c r="P2745" s="15"/>
      <c r="Q2745" s="15"/>
      <c r="R2745" s="15"/>
      <c r="S2745" s="15"/>
      <c r="T2745" s="15"/>
      <c r="U2745" s="15"/>
    </row>
    <row r="2746" ht="15" spans="16:21">
      <c r="P2746" s="15"/>
      <c r="Q2746" s="15"/>
      <c r="R2746" s="15"/>
      <c r="S2746" s="15"/>
      <c r="T2746" s="15"/>
      <c r="U2746" s="15"/>
    </row>
    <row r="2747" ht="15" spans="16:21">
      <c r="P2747" s="15"/>
      <c r="Q2747" s="15"/>
      <c r="R2747" s="15"/>
      <c r="S2747" s="15"/>
      <c r="T2747" s="15"/>
      <c r="U2747" s="15"/>
    </row>
    <row r="2748" ht="15" spans="16:21">
      <c r="P2748" s="15"/>
      <c r="Q2748" s="15"/>
      <c r="R2748" s="15"/>
      <c r="S2748" s="15"/>
      <c r="T2748" s="15"/>
      <c r="U2748" s="15"/>
    </row>
    <row r="2749" ht="15" spans="16:21">
      <c r="P2749" s="15"/>
      <c r="Q2749" s="15"/>
      <c r="R2749" s="15"/>
      <c r="S2749" s="15"/>
      <c r="T2749" s="15"/>
      <c r="U2749" s="15"/>
    </row>
    <row r="2750" ht="15" spans="16:21">
      <c r="P2750" s="15"/>
      <c r="Q2750" s="15"/>
      <c r="R2750" s="15"/>
      <c r="S2750" s="15"/>
      <c r="T2750" s="15"/>
      <c r="U2750" s="15"/>
    </row>
    <row r="2751" ht="15" spans="16:21">
      <c r="P2751" s="15"/>
      <c r="Q2751" s="15"/>
      <c r="R2751" s="15"/>
      <c r="S2751" s="15"/>
      <c r="T2751" s="15"/>
      <c r="U2751" s="15"/>
    </row>
    <row r="2752" ht="15" spans="16:21">
      <c r="P2752" s="15"/>
      <c r="Q2752" s="15"/>
      <c r="R2752" s="15"/>
      <c r="S2752" s="15"/>
      <c r="T2752" s="15"/>
      <c r="U2752" s="15"/>
    </row>
    <row r="2753" ht="15" spans="16:21">
      <c r="P2753" s="15"/>
      <c r="Q2753" s="15"/>
      <c r="R2753" s="15"/>
      <c r="S2753" s="15"/>
      <c r="T2753" s="15"/>
      <c r="U2753" s="15"/>
    </row>
    <row r="2754" ht="15" spans="16:21">
      <c r="P2754" s="15"/>
      <c r="Q2754" s="15"/>
      <c r="R2754" s="15"/>
      <c r="S2754" s="15"/>
      <c r="T2754" s="15"/>
      <c r="U2754" s="15"/>
    </row>
    <row r="2755" ht="15" spans="16:21">
      <c r="P2755" s="15"/>
      <c r="Q2755" s="15"/>
      <c r="R2755" s="15"/>
      <c r="S2755" s="15"/>
      <c r="T2755" s="15"/>
      <c r="U2755" s="15"/>
    </row>
    <row r="2756" ht="15" spans="16:21">
      <c r="P2756" s="15"/>
      <c r="Q2756" s="15"/>
      <c r="R2756" s="15"/>
      <c r="S2756" s="15"/>
      <c r="T2756" s="15"/>
      <c r="U2756" s="15"/>
    </row>
    <row r="2757" ht="15" spans="16:21">
      <c r="P2757" s="15"/>
      <c r="Q2757" s="15"/>
      <c r="R2757" s="15"/>
      <c r="S2757" s="15"/>
      <c r="T2757" s="15"/>
      <c r="U2757" s="15"/>
    </row>
    <row r="2758" ht="15" spans="16:21">
      <c r="P2758" s="15"/>
      <c r="Q2758" s="15"/>
      <c r="R2758" s="15"/>
      <c r="S2758" s="15"/>
      <c r="T2758" s="15"/>
      <c r="U2758" s="15"/>
    </row>
    <row r="2759" ht="15" spans="16:21">
      <c r="P2759" s="15"/>
      <c r="Q2759" s="15"/>
      <c r="R2759" s="15"/>
      <c r="S2759" s="15"/>
      <c r="T2759" s="15"/>
      <c r="U2759" s="15"/>
    </row>
    <row r="2760" ht="15" spans="16:21">
      <c r="P2760" s="15"/>
      <c r="Q2760" s="15"/>
      <c r="R2760" s="15"/>
      <c r="S2760" s="15"/>
      <c r="T2760" s="15"/>
      <c r="U2760" s="15"/>
    </row>
    <row r="2761" ht="15" spans="16:21">
      <c r="P2761" s="15"/>
      <c r="Q2761" s="15"/>
      <c r="R2761" s="15"/>
      <c r="S2761" s="15"/>
      <c r="T2761" s="15"/>
      <c r="U2761" s="15"/>
    </row>
    <row r="2762" ht="15" spans="16:21">
      <c r="P2762" s="15"/>
      <c r="Q2762" s="15"/>
      <c r="R2762" s="15"/>
      <c r="S2762" s="15"/>
      <c r="T2762" s="15"/>
      <c r="U2762" s="15"/>
    </row>
    <row r="2763" ht="15" spans="16:21">
      <c r="P2763" s="15"/>
      <c r="Q2763" s="15"/>
      <c r="R2763" s="15"/>
      <c r="S2763" s="15"/>
      <c r="T2763" s="15"/>
      <c r="U2763" s="15"/>
    </row>
    <row r="2764" ht="15" spans="16:21">
      <c r="P2764" s="15"/>
      <c r="Q2764" s="15"/>
      <c r="R2764" s="15"/>
      <c r="S2764" s="15"/>
      <c r="T2764" s="15"/>
      <c r="U2764" s="15"/>
    </row>
    <row r="2765" ht="15" spans="16:21">
      <c r="P2765" s="15"/>
      <c r="Q2765" s="15"/>
      <c r="R2765" s="15"/>
      <c r="S2765" s="15"/>
      <c r="T2765" s="15"/>
      <c r="U2765" s="15"/>
    </row>
    <row r="2766" ht="15" spans="16:21">
      <c r="P2766" s="15"/>
      <c r="Q2766" s="15"/>
      <c r="R2766" s="15"/>
      <c r="S2766" s="15"/>
      <c r="T2766" s="15"/>
      <c r="U2766" s="15"/>
    </row>
    <row r="2767" ht="15" spans="16:21">
      <c r="P2767" s="15"/>
      <c r="Q2767" s="15"/>
      <c r="R2767" s="15"/>
      <c r="S2767" s="15"/>
      <c r="T2767" s="15"/>
      <c r="U2767" s="15"/>
    </row>
    <row r="2768" ht="15" spans="16:21">
      <c r="P2768" s="15"/>
      <c r="Q2768" s="15"/>
      <c r="R2768" s="15"/>
      <c r="S2768" s="15"/>
      <c r="T2768" s="15"/>
      <c r="U2768" s="15"/>
    </row>
    <row r="2769" ht="15" spans="16:21">
      <c r="P2769" s="15"/>
      <c r="Q2769" s="15"/>
      <c r="R2769" s="15"/>
      <c r="S2769" s="15"/>
      <c r="T2769" s="15"/>
      <c r="U2769" s="15"/>
    </row>
    <row r="2770" ht="15" spans="16:21">
      <c r="P2770" s="15"/>
      <c r="Q2770" s="15"/>
      <c r="R2770" s="15"/>
      <c r="S2770" s="15"/>
      <c r="T2770" s="15"/>
      <c r="U2770" s="15"/>
    </row>
    <row r="2771" ht="15" spans="16:21">
      <c r="P2771" s="15"/>
      <c r="Q2771" s="15"/>
      <c r="R2771" s="15"/>
      <c r="S2771" s="15"/>
      <c r="T2771" s="15"/>
      <c r="U2771" s="15"/>
    </row>
    <row r="2772" ht="15" spans="16:21">
      <c r="P2772" s="15"/>
      <c r="Q2772" s="15"/>
      <c r="R2772" s="15"/>
      <c r="S2772" s="15"/>
      <c r="T2772" s="15"/>
      <c r="U2772" s="15"/>
    </row>
    <row r="2773" ht="15" spans="16:21">
      <c r="P2773" s="15"/>
      <c r="Q2773" s="15"/>
      <c r="R2773" s="15"/>
      <c r="S2773" s="15"/>
      <c r="T2773" s="15"/>
      <c r="U2773" s="15"/>
    </row>
    <row r="2774" ht="15" spans="16:21">
      <c r="P2774" s="15"/>
      <c r="Q2774" s="15"/>
      <c r="R2774" s="15"/>
      <c r="S2774" s="15"/>
      <c r="T2774" s="15"/>
      <c r="U2774" s="15"/>
    </row>
    <row r="2775" ht="15" spans="16:21">
      <c r="P2775" s="15"/>
      <c r="Q2775" s="15"/>
      <c r="R2775" s="15"/>
      <c r="S2775" s="15"/>
      <c r="T2775" s="15"/>
      <c r="U2775" s="15"/>
    </row>
    <row r="2776" ht="15" spans="16:21">
      <c r="P2776" s="15"/>
      <c r="Q2776" s="15"/>
      <c r="R2776" s="15"/>
      <c r="S2776" s="15"/>
      <c r="T2776" s="15"/>
      <c r="U2776" s="15"/>
    </row>
    <row r="2777" ht="15" spans="16:21">
      <c r="P2777" s="15"/>
      <c r="Q2777" s="15"/>
      <c r="R2777" s="15"/>
      <c r="S2777" s="15"/>
      <c r="T2777" s="15"/>
      <c r="U2777" s="15"/>
    </row>
    <row r="2778" ht="15" spans="16:21">
      <c r="P2778" s="15"/>
      <c r="Q2778" s="15"/>
      <c r="R2778" s="15"/>
      <c r="S2778" s="15"/>
      <c r="T2778" s="15"/>
      <c r="U2778" s="15"/>
    </row>
    <row r="2779" ht="15" spans="16:21">
      <c r="P2779" s="15"/>
      <c r="Q2779" s="15"/>
      <c r="R2779" s="15"/>
      <c r="S2779" s="15"/>
      <c r="T2779" s="15"/>
      <c r="U2779" s="15"/>
    </row>
    <row r="2780" ht="15" spans="16:21">
      <c r="P2780" s="15"/>
      <c r="Q2780" s="15"/>
      <c r="R2780" s="15"/>
      <c r="S2780" s="15"/>
      <c r="T2780" s="15"/>
      <c r="U2780" s="15"/>
    </row>
    <row r="2781" ht="15" spans="16:21">
      <c r="P2781" s="15"/>
      <c r="Q2781" s="15"/>
      <c r="R2781" s="15"/>
      <c r="S2781" s="15"/>
      <c r="T2781" s="15"/>
      <c r="U2781" s="15"/>
    </row>
    <row r="2782" ht="15" spans="16:21">
      <c r="P2782" s="15"/>
      <c r="Q2782" s="15"/>
      <c r="R2782" s="15"/>
      <c r="S2782" s="15"/>
      <c r="T2782" s="15"/>
      <c r="U2782" s="15"/>
    </row>
    <row r="2783" ht="15" spans="16:21">
      <c r="P2783" s="15"/>
      <c r="Q2783" s="15"/>
      <c r="R2783" s="15"/>
      <c r="S2783" s="15"/>
      <c r="T2783" s="15"/>
      <c r="U2783" s="15"/>
    </row>
    <row r="2784" ht="15" spans="16:21">
      <c r="P2784" s="15"/>
      <c r="Q2784" s="15"/>
      <c r="R2784" s="15"/>
      <c r="S2784" s="15"/>
      <c r="T2784" s="15"/>
      <c r="U2784" s="15"/>
    </row>
    <row r="2785" ht="15" spans="16:21">
      <c r="P2785" s="15"/>
      <c r="Q2785" s="15"/>
      <c r="R2785" s="15"/>
      <c r="S2785" s="15"/>
      <c r="T2785" s="15"/>
      <c r="U2785" s="15"/>
    </row>
    <row r="2786" ht="15" spans="16:21">
      <c r="P2786" s="15"/>
      <c r="Q2786" s="15"/>
      <c r="R2786" s="15"/>
      <c r="S2786" s="15"/>
      <c r="T2786" s="15"/>
      <c r="U2786" s="15"/>
    </row>
    <row r="2787" ht="15" spans="16:21">
      <c r="P2787" s="15"/>
      <c r="Q2787" s="15"/>
      <c r="R2787" s="15"/>
      <c r="S2787" s="15"/>
      <c r="T2787" s="15"/>
      <c r="U2787" s="15"/>
    </row>
    <row r="2788" ht="15" spans="16:21">
      <c r="P2788" s="15"/>
      <c r="Q2788" s="15"/>
      <c r="R2788" s="15"/>
      <c r="S2788" s="15"/>
      <c r="T2788" s="15"/>
      <c r="U2788" s="15"/>
    </row>
    <row r="2789" ht="15" spans="16:21">
      <c r="P2789" s="15"/>
      <c r="Q2789" s="15"/>
      <c r="R2789" s="15"/>
      <c r="S2789" s="15"/>
      <c r="T2789" s="15"/>
      <c r="U2789" s="15"/>
    </row>
    <row r="2790" ht="15" spans="16:21">
      <c r="P2790" s="15"/>
      <c r="Q2790" s="15"/>
      <c r="R2790" s="15"/>
      <c r="S2790" s="15"/>
      <c r="T2790" s="15"/>
      <c r="U2790" s="15"/>
    </row>
    <row r="2791" ht="15" spans="16:21">
      <c r="P2791" s="15"/>
      <c r="Q2791" s="15"/>
      <c r="R2791" s="15"/>
      <c r="S2791" s="15"/>
      <c r="T2791" s="15"/>
      <c r="U2791" s="15"/>
    </row>
    <row r="2792" ht="15" spans="16:21">
      <c r="P2792" s="15"/>
      <c r="Q2792" s="15"/>
      <c r="R2792" s="15"/>
      <c r="S2792" s="15"/>
      <c r="T2792" s="15"/>
      <c r="U2792" s="15"/>
    </row>
    <row r="2793" ht="15" spans="16:21">
      <c r="P2793" s="15"/>
      <c r="Q2793" s="15"/>
      <c r="R2793" s="15"/>
      <c r="S2793" s="15"/>
      <c r="T2793" s="15"/>
      <c r="U2793" s="15"/>
    </row>
    <row r="2794" ht="15" spans="16:21">
      <c r="P2794" s="15"/>
      <c r="Q2794" s="15"/>
      <c r="R2794" s="15"/>
      <c r="S2794" s="15"/>
      <c r="T2794" s="15"/>
      <c r="U2794" s="15"/>
    </row>
    <row r="2795" ht="15" spans="16:21">
      <c r="P2795" s="15"/>
      <c r="Q2795" s="15"/>
      <c r="R2795" s="15"/>
      <c r="S2795" s="15"/>
      <c r="T2795" s="15"/>
      <c r="U2795" s="15"/>
    </row>
    <row r="2796" ht="15" spans="16:21">
      <c r="P2796" s="15"/>
      <c r="Q2796" s="15"/>
      <c r="R2796" s="15"/>
      <c r="S2796" s="15"/>
      <c r="T2796" s="15"/>
      <c r="U2796" s="15"/>
    </row>
    <row r="2797" ht="15" spans="16:21">
      <c r="P2797" s="15"/>
      <c r="Q2797" s="15"/>
      <c r="R2797" s="15"/>
      <c r="S2797" s="15"/>
      <c r="T2797" s="15"/>
      <c r="U2797" s="15"/>
    </row>
    <row r="2798" ht="15" spans="16:21">
      <c r="P2798" s="15"/>
      <c r="Q2798" s="15"/>
      <c r="R2798" s="15"/>
      <c r="S2798" s="15"/>
      <c r="T2798" s="15"/>
      <c r="U2798" s="15"/>
    </row>
    <row r="2799" ht="15" spans="16:21">
      <c r="P2799" s="15"/>
      <c r="Q2799" s="15"/>
      <c r="R2799" s="15"/>
      <c r="S2799" s="15"/>
      <c r="T2799" s="15"/>
      <c r="U2799" s="15"/>
    </row>
    <row r="2800" ht="15" spans="16:21">
      <c r="P2800" s="15"/>
      <c r="Q2800" s="15"/>
      <c r="R2800" s="15"/>
      <c r="S2800" s="15"/>
      <c r="T2800" s="15"/>
      <c r="U2800" s="15"/>
    </row>
    <row r="2801" ht="15" spans="16:21">
      <c r="P2801" s="15"/>
      <c r="Q2801" s="15"/>
      <c r="R2801" s="15"/>
      <c r="S2801" s="15"/>
      <c r="T2801" s="15"/>
      <c r="U2801" s="15"/>
    </row>
    <row r="2802" ht="15" spans="16:21">
      <c r="P2802" s="15"/>
      <c r="Q2802" s="15"/>
      <c r="R2802" s="15"/>
      <c r="S2802" s="15"/>
      <c r="T2802" s="15"/>
      <c r="U2802" s="15"/>
    </row>
    <row r="2803" ht="15" spans="16:21">
      <c r="P2803" s="15"/>
      <c r="Q2803" s="15"/>
      <c r="R2803" s="15"/>
      <c r="S2803" s="15"/>
      <c r="T2803" s="15"/>
      <c r="U2803" s="15"/>
    </row>
    <row r="2804" ht="15" spans="16:21">
      <c r="P2804" s="15"/>
      <c r="Q2804" s="15"/>
      <c r="R2804" s="15"/>
      <c r="S2804" s="15"/>
      <c r="T2804" s="15"/>
      <c r="U2804" s="15"/>
    </row>
    <row r="2805" ht="15" spans="16:21">
      <c r="P2805" s="15"/>
      <c r="Q2805" s="15"/>
      <c r="R2805" s="15"/>
      <c r="S2805" s="15"/>
      <c r="T2805" s="15"/>
      <c r="U2805" s="15"/>
    </row>
    <row r="2806" ht="15" spans="16:21">
      <c r="P2806" s="15"/>
      <c r="Q2806" s="15"/>
      <c r="R2806" s="15"/>
      <c r="S2806" s="15"/>
      <c r="T2806" s="15"/>
      <c r="U2806" s="15"/>
    </row>
    <row r="2807" ht="15" spans="16:21">
      <c r="P2807" s="15"/>
      <c r="Q2807" s="15"/>
      <c r="R2807" s="15"/>
      <c r="S2807" s="15"/>
      <c r="T2807" s="15"/>
      <c r="U2807" s="15"/>
    </row>
    <row r="2808" ht="15" spans="16:21">
      <c r="P2808" s="15"/>
      <c r="Q2808" s="15"/>
      <c r="R2808" s="15"/>
      <c r="S2808" s="15"/>
      <c r="T2808" s="15"/>
      <c r="U2808" s="15"/>
    </row>
    <row r="2809" ht="15" spans="16:21">
      <c r="P2809" s="15"/>
      <c r="Q2809" s="15"/>
      <c r="R2809" s="15"/>
      <c r="S2809" s="15"/>
      <c r="T2809" s="15"/>
      <c r="U2809" s="15"/>
    </row>
    <row r="2810" ht="15" spans="16:21">
      <c r="P2810" s="15"/>
      <c r="Q2810" s="15"/>
      <c r="R2810" s="15"/>
      <c r="S2810" s="15"/>
      <c r="T2810" s="15"/>
      <c r="U2810" s="15"/>
    </row>
    <row r="2811" ht="15" spans="16:21">
      <c r="P2811" s="15"/>
      <c r="Q2811" s="15"/>
      <c r="R2811" s="15"/>
      <c r="S2811" s="15"/>
      <c r="T2811" s="15"/>
      <c r="U2811" s="15"/>
    </row>
    <row r="2812" ht="15" spans="16:21">
      <c r="P2812" s="15"/>
      <c r="Q2812" s="15"/>
      <c r="R2812" s="15"/>
      <c r="S2812" s="15"/>
      <c r="T2812" s="15"/>
      <c r="U2812" s="15"/>
    </row>
    <row r="2813" ht="15" spans="16:21">
      <c r="P2813" s="15"/>
      <c r="Q2813" s="15"/>
      <c r="R2813" s="15"/>
      <c r="S2813" s="15"/>
      <c r="T2813" s="15"/>
      <c r="U2813" s="15"/>
    </row>
    <row r="2814" ht="15" spans="16:21">
      <c r="P2814" s="15"/>
      <c r="Q2814" s="15"/>
      <c r="R2814" s="15"/>
      <c r="S2814" s="15"/>
      <c r="T2814" s="15"/>
      <c r="U2814" s="15"/>
    </row>
    <row r="2815" ht="15" spans="16:21">
      <c r="P2815" s="15"/>
      <c r="Q2815" s="15"/>
      <c r="R2815" s="15"/>
      <c r="S2815" s="15"/>
      <c r="T2815" s="15"/>
      <c r="U2815" s="15"/>
    </row>
    <row r="2816" ht="15" spans="16:21">
      <c r="P2816" s="15"/>
      <c r="Q2816" s="15"/>
      <c r="R2816" s="15"/>
      <c r="S2816" s="15"/>
      <c r="T2816" s="15"/>
      <c r="U2816" s="15"/>
    </row>
    <row r="2817" ht="15" spans="16:21">
      <c r="P2817" s="15"/>
      <c r="Q2817" s="15"/>
      <c r="R2817" s="15"/>
      <c r="S2817" s="15"/>
      <c r="T2817" s="15"/>
      <c r="U2817" s="15"/>
    </row>
    <row r="2818" ht="15" spans="16:21">
      <c r="P2818" s="15"/>
      <c r="Q2818" s="15"/>
      <c r="R2818" s="15"/>
      <c r="S2818" s="15"/>
      <c r="T2818" s="15"/>
      <c r="U2818" s="15"/>
    </row>
    <row r="2819" ht="15" spans="16:21">
      <c r="P2819" s="15"/>
      <c r="Q2819" s="15"/>
      <c r="R2819" s="15"/>
      <c r="S2819" s="15"/>
      <c r="T2819" s="15"/>
      <c r="U2819" s="15"/>
    </row>
    <row r="2820" ht="15" spans="16:21">
      <c r="P2820" s="15"/>
      <c r="Q2820" s="15"/>
      <c r="R2820" s="15"/>
      <c r="S2820" s="15"/>
      <c r="T2820" s="15"/>
      <c r="U2820" s="15"/>
    </row>
    <row r="2821" ht="15" spans="16:21">
      <c r="P2821" s="15"/>
      <c r="Q2821" s="15"/>
      <c r="R2821" s="15"/>
      <c r="S2821" s="15"/>
      <c r="T2821" s="15"/>
      <c r="U2821" s="15"/>
    </row>
    <row r="2822" ht="15" spans="16:21">
      <c r="P2822" s="15"/>
      <c r="Q2822" s="15"/>
      <c r="R2822" s="15"/>
      <c r="S2822" s="15"/>
      <c r="T2822" s="15"/>
      <c r="U2822" s="15"/>
    </row>
    <row r="2823" ht="15" spans="16:21">
      <c r="P2823" s="15"/>
      <c r="Q2823" s="15"/>
      <c r="R2823" s="15"/>
      <c r="S2823" s="15"/>
      <c r="T2823" s="15"/>
      <c r="U2823" s="15"/>
    </row>
    <row r="2824" ht="15" spans="16:21">
      <c r="P2824" s="15"/>
      <c r="Q2824" s="15"/>
      <c r="R2824" s="15"/>
      <c r="S2824" s="15"/>
      <c r="T2824" s="15"/>
      <c r="U2824" s="15"/>
    </row>
    <row r="2825" ht="15" spans="16:21">
      <c r="P2825" s="15"/>
      <c r="Q2825" s="15"/>
      <c r="R2825" s="15"/>
      <c r="S2825" s="15"/>
      <c r="T2825" s="15"/>
      <c r="U2825" s="15"/>
    </row>
    <row r="2826" ht="15" spans="16:21">
      <c r="P2826" s="15"/>
      <c r="Q2826" s="15"/>
      <c r="R2826" s="15"/>
      <c r="S2826" s="15"/>
      <c r="T2826" s="15"/>
      <c r="U2826" s="15"/>
    </row>
    <row r="2827" ht="15" spans="16:21">
      <c r="P2827" s="15"/>
      <c r="Q2827" s="15"/>
      <c r="R2827" s="15"/>
      <c r="S2827" s="15"/>
      <c r="T2827" s="15"/>
      <c r="U2827" s="15"/>
    </row>
    <row r="2828" ht="15" spans="16:21">
      <c r="P2828" s="15"/>
      <c r="Q2828" s="15"/>
      <c r="R2828" s="15"/>
      <c r="S2828" s="15"/>
      <c r="T2828" s="15"/>
      <c r="U2828" s="15"/>
    </row>
    <row r="2829" ht="15" spans="16:21">
      <c r="P2829" s="15"/>
      <c r="Q2829" s="15"/>
      <c r="R2829" s="15"/>
      <c r="S2829" s="15"/>
      <c r="T2829" s="15"/>
      <c r="U2829" s="15"/>
    </row>
    <row r="2830" ht="15" spans="16:21">
      <c r="P2830" s="15"/>
      <c r="Q2830" s="15"/>
      <c r="R2830" s="15"/>
      <c r="S2830" s="15"/>
      <c r="T2830" s="15"/>
      <c r="U2830" s="15"/>
    </row>
    <row r="2831" ht="15" spans="16:21">
      <c r="P2831" s="15"/>
      <c r="Q2831" s="15"/>
      <c r="R2831" s="15"/>
      <c r="S2831" s="15"/>
      <c r="T2831" s="15"/>
      <c r="U2831" s="15"/>
    </row>
    <row r="2832" ht="15" spans="16:21">
      <c r="P2832" s="15"/>
      <c r="Q2832" s="15"/>
      <c r="R2832" s="15"/>
      <c r="S2832" s="15"/>
      <c r="T2832" s="15"/>
      <c r="U2832" s="15"/>
    </row>
    <row r="2833" ht="15" spans="16:21">
      <c r="P2833" s="15"/>
      <c r="Q2833" s="15"/>
      <c r="R2833" s="15"/>
      <c r="S2833" s="15"/>
      <c r="T2833" s="15"/>
      <c r="U2833" s="15"/>
    </row>
    <row r="2834" ht="15" spans="16:21">
      <c r="P2834" s="15"/>
      <c r="Q2834" s="15"/>
      <c r="R2834" s="15"/>
      <c r="S2834" s="15"/>
      <c r="T2834" s="15"/>
      <c r="U2834" s="15"/>
    </row>
    <row r="2835" ht="15" spans="16:21">
      <c r="P2835" s="15"/>
      <c r="Q2835" s="15"/>
      <c r="R2835" s="15"/>
      <c r="S2835" s="15"/>
      <c r="T2835" s="15"/>
      <c r="U2835" s="15"/>
    </row>
    <row r="2836" ht="15" spans="16:21">
      <c r="P2836" s="15"/>
      <c r="Q2836" s="15"/>
      <c r="R2836" s="15"/>
      <c r="S2836" s="15"/>
      <c r="T2836" s="15"/>
      <c r="U2836" s="15"/>
    </row>
    <row r="2837" ht="15" spans="16:21">
      <c r="P2837" s="15"/>
      <c r="Q2837" s="15"/>
      <c r="R2837" s="15"/>
      <c r="S2837" s="15"/>
      <c r="T2837" s="15"/>
      <c r="U2837" s="15"/>
    </row>
    <row r="2838" ht="15" spans="16:21">
      <c r="P2838" s="15"/>
      <c r="Q2838" s="15"/>
      <c r="R2838" s="15"/>
      <c r="S2838" s="15"/>
      <c r="T2838" s="15"/>
      <c r="U2838" s="15"/>
    </row>
    <row r="2839" ht="15" spans="16:21">
      <c r="P2839" s="15"/>
      <c r="Q2839" s="15"/>
      <c r="R2839" s="15"/>
      <c r="S2839" s="15"/>
      <c r="T2839" s="15"/>
      <c r="U2839" s="15"/>
    </row>
    <row r="2840" ht="15" spans="16:21">
      <c r="P2840" s="15"/>
      <c r="Q2840" s="15"/>
      <c r="R2840" s="15"/>
      <c r="S2840" s="15"/>
      <c r="T2840" s="15"/>
      <c r="U2840" s="15"/>
    </row>
    <row r="2841" ht="15" spans="16:21">
      <c r="P2841" s="15"/>
      <c r="Q2841" s="15"/>
      <c r="R2841" s="15"/>
      <c r="S2841" s="15"/>
      <c r="T2841" s="15"/>
      <c r="U2841" s="15"/>
    </row>
    <row r="2842" ht="15" spans="16:21">
      <c r="P2842" s="15"/>
      <c r="Q2842" s="15"/>
      <c r="R2842" s="15"/>
      <c r="S2842" s="15"/>
      <c r="T2842" s="15"/>
      <c r="U2842" s="15"/>
    </row>
    <row r="2843" ht="15" spans="16:21">
      <c r="P2843" s="15"/>
      <c r="Q2843" s="15"/>
      <c r="R2843" s="15"/>
      <c r="S2843" s="15"/>
      <c r="T2843" s="15"/>
      <c r="U2843" s="15"/>
    </row>
    <row r="2844" ht="15" spans="16:21">
      <c r="P2844" s="15"/>
      <c r="Q2844" s="15"/>
      <c r="R2844" s="15"/>
      <c r="S2844" s="15"/>
      <c r="T2844" s="15"/>
      <c r="U2844" s="15"/>
    </row>
    <row r="2845" ht="15" spans="16:21">
      <c r="P2845" s="15"/>
      <c r="Q2845" s="15"/>
      <c r="R2845" s="15"/>
      <c r="S2845" s="15"/>
      <c r="T2845" s="15"/>
      <c r="U2845" s="15"/>
    </row>
    <row r="2846" ht="15" spans="16:21">
      <c r="P2846" s="15"/>
      <c r="Q2846" s="15"/>
      <c r="R2846" s="15"/>
      <c r="S2846" s="15"/>
      <c r="T2846" s="15"/>
      <c r="U2846" s="15"/>
    </row>
    <row r="2847" ht="15" spans="16:21">
      <c r="P2847" s="15"/>
      <c r="Q2847" s="15"/>
      <c r="R2847" s="15"/>
      <c r="S2847" s="15"/>
      <c r="T2847" s="15"/>
      <c r="U2847" s="15"/>
    </row>
    <row r="2848" ht="15" spans="16:21">
      <c r="P2848" s="15"/>
      <c r="Q2848" s="15"/>
      <c r="R2848" s="15"/>
      <c r="S2848" s="15"/>
      <c r="T2848" s="15"/>
      <c r="U2848" s="15"/>
    </row>
    <row r="2849" ht="15" spans="16:21">
      <c r="P2849" s="15"/>
      <c r="Q2849" s="15"/>
      <c r="R2849" s="15"/>
      <c r="S2849" s="15"/>
      <c r="T2849" s="15"/>
      <c r="U2849" s="15"/>
    </row>
    <row r="2850" ht="15" spans="16:21">
      <c r="P2850" s="15"/>
      <c r="Q2850" s="15"/>
      <c r="R2850" s="15"/>
      <c r="S2850" s="15"/>
      <c r="T2850" s="15"/>
      <c r="U2850" s="15"/>
    </row>
    <row r="2851" ht="15" spans="16:21">
      <c r="P2851" s="15"/>
      <c r="Q2851" s="15"/>
      <c r="R2851" s="15"/>
      <c r="S2851" s="15"/>
      <c r="T2851" s="15"/>
      <c r="U2851" s="15"/>
    </row>
    <row r="2852" ht="15" spans="16:21">
      <c r="P2852" s="15"/>
      <c r="Q2852" s="15"/>
      <c r="R2852" s="15"/>
      <c r="S2852" s="15"/>
      <c r="T2852" s="15"/>
      <c r="U2852" s="15"/>
    </row>
    <row r="2853" ht="15" spans="16:21">
      <c r="P2853" s="15"/>
      <c r="Q2853" s="15"/>
      <c r="R2853" s="15"/>
      <c r="S2853" s="15"/>
      <c r="T2853" s="15"/>
      <c r="U2853" s="15"/>
    </row>
    <row r="2854" ht="15" spans="16:21">
      <c r="P2854" s="15"/>
      <c r="Q2854" s="15"/>
      <c r="R2854" s="15"/>
      <c r="S2854" s="15"/>
      <c r="T2854" s="15"/>
      <c r="U2854" s="15"/>
    </row>
    <row r="2855" ht="15" spans="16:21">
      <c r="P2855" s="15"/>
      <c r="Q2855" s="15"/>
      <c r="R2855" s="15"/>
      <c r="S2855" s="15"/>
      <c r="T2855" s="15"/>
      <c r="U2855" s="15"/>
    </row>
    <row r="2856" ht="15" spans="16:21">
      <c r="P2856" s="15"/>
      <c r="Q2856" s="15"/>
      <c r="R2856" s="15"/>
      <c r="S2856" s="15"/>
      <c r="T2856" s="15"/>
      <c r="U2856" s="15"/>
    </row>
    <row r="2857" ht="15" spans="16:21">
      <c r="P2857" s="15"/>
      <c r="Q2857" s="15"/>
      <c r="R2857" s="15"/>
      <c r="S2857" s="15"/>
      <c r="T2857" s="15"/>
      <c r="U2857" s="15"/>
    </row>
    <row r="2858" ht="15" spans="16:21">
      <c r="P2858" s="15"/>
      <c r="Q2858" s="15"/>
      <c r="R2858" s="15"/>
      <c r="S2858" s="15"/>
      <c r="T2858" s="15"/>
      <c r="U2858" s="15"/>
    </row>
    <row r="2859" ht="15" spans="16:21">
      <c r="P2859" s="15"/>
      <c r="Q2859" s="15"/>
      <c r="R2859" s="15"/>
      <c r="S2859" s="15"/>
      <c r="T2859" s="15"/>
      <c r="U2859" s="15"/>
    </row>
    <row r="2860" ht="15" spans="16:21">
      <c r="P2860" s="15"/>
      <c r="Q2860" s="15"/>
      <c r="R2860" s="15"/>
      <c r="S2860" s="15"/>
      <c r="T2860" s="15"/>
      <c r="U2860" s="15"/>
    </row>
    <row r="2861" ht="15" spans="16:21">
      <c r="P2861" s="15"/>
      <c r="Q2861" s="15"/>
      <c r="R2861" s="15"/>
      <c r="S2861" s="15"/>
      <c r="T2861" s="15"/>
      <c r="U2861" s="15"/>
    </row>
    <row r="2862" ht="15" spans="16:21">
      <c r="P2862" s="15"/>
      <c r="Q2862" s="15"/>
      <c r="R2862" s="15"/>
      <c r="S2862" s="15"/>
      <c r="T2862" s="15"/>
      <c r="U2862" s="15"/>
    </row>
    <row r="2863" ht="15" spans="16:21">
      <c r="P2863" s="15"/>
      <c r="Q2863" s="15"/>
      <c r="R2863" s="15"/>
      <c r="S2863" s="15"/>
      <c r="T2863" s="15"/>
      <c r="U2863" s="15"/>
    </row>
    <row r="2864" ht="15" spans="16:21">
      <c r="P2864" s="15"/>
      <c r="Q2864" s="15"/>
      <c r="R2864" s="15"/>
      <c r="S2864" s="15"/>
      <c r="T2864" s="15"/>
      <c r="U2864" s="15"/>
    </row>
    <row r="2865" ht="15" spans="16:21">
      <c r="P2865" s="15"/>
      <c r="Q2865" s="15"/>
      <c r="R2865" s="15"/>
      <c r="S2865" s="15"/>
      <c r="T2865" s="15"/>
      <c r="U2865" s="15"/>
    </row>
    <row r="2866" ht="15" spans="16:21">
      <c r="P2866" s="15"/>
      <c r="Q2866" s="15"/>
      <c r="R2866" s="15"/>
      <c r="S2866" s="15"/>
      <c r="T2866" s="15"/>
      <c r="U2866" s="15"/>
    </row>
    <row r="2867" ht="15" spans="16:21">
      <c r="P2867" s="15"/>
      <c r="Q2867" s="15"/>
      <c r="R2867" s="15"/>
      <c r="S2867" s="15"/>
      <c r="T2867" s="15"/>
      <c r="U2867" s="15"/>
    </row>
    <row r="2868" ht="15" spans="16:21">
      <c r="P2868" s="15"/>
      <c r="Q2868" s="15"/>
      <c r="R2868" s="15"/>
      <c r="S2868" s="15"/>
      <c r="T2868" s="15"/>
      <c r="U2868" s="15"/>
    </row>
    <row r="2869" ht="15" spans="16:21">
      <c r="P2869" s="15"/>
      <c r="Q2869" s="15"/>
      <c r="R2869" s="15"/>
      <c r="S2869" s="15"/>
      <c r="T2869" s="15"/>
      <c r="U2869" s="15"/>
    </row>
    <row r="2870" ht="15" spans="16:21">
      <c r="P2870" s="15"/>
      <c r="Q2870" s="15"/>
      <c r="R2870" s="15"/>
      <c r="S2870" s="15"/>
      <c r="T2870" s="15"/>
      <c r="U2870" s="15"/>
    </row>
    <row r="2871" ht="15" spans="16:21">
      <c r="P2871" s="15"/>
      <c r="Q2871" s="15"/>
      <c r="R2871" s="15"/>
      <c r="S2871" s="15"/>
      <c r="T2871" s="15"/>
      <c r="U2871" s="15"/>
    </row>
    <row r="2872" ht="15" spans="16:21">
      <c r="P2872" s="15"/>
      <c r="Q2872" s="15"/>
      <c r="R2872" s="15"/>
      <c r="S2872" s="15"/>
      <c r="T2872" s="15"/>
      <c r="U2872" s="15"/>
    </row>
    <row r="2873" ht="15" spans="16:21">
      <c r="P2873" s="15"/>
      <c r="Q2873" s="15"/>
      <c r="R2873" s="15"/>
      <c r="S2873" s="15"/>
      <c r="T2873" s="15"/>
      <c r="U2873" s="15"/>
    </row>
    <row r="2874" ht="15" spans="16:21">
      <c r="P2874" s="15"/>
      <c r="Q2874" s="15"/>
      <c r="R2874" s="15"/>
      <c r="S2874" s="15"/>
      <c r="T2874" s="15"/>
      <c r="U2874" s="15"/>
    </row>
    <row r="2875" ht="15" spans="16:21">
      <c r="P2875" s="15"/>
      <c r="Q2875" s="15"/>
      <c r="R2875" s="15"/>
      <c r="S2875" s="15"/>
      <c r="T2875" s="15"/>
      <c r="U2875" s="15"/>
    </row>
    <row r="2876" ht="15" spans="16:21">
      <c r="P2876" s="15"/>
      <c r="Q2876" s="15"/>
      <c r="R2876" s="15"/>
      <c r="S2876" s="15"/>
      <c r="T2876" s="15"/>
      <c r="U2876" s="15"/>
    </row>
    <row r="2877" ht="15" spans="16:21">
      <c r="P2877" s="15"/>
      <c r="Q2877" s="15"/>
      <c r="R2877" s="15"/>
      <c r="S2877" s="15"/>
      <c r="T2877" s="15"/>
      <c r="U2877" s="15"/>
    </row>
    <row r="2878" ht="15" spans="16:21">
      <c r="P2878" s="15"/>
      <c r="Q2878" s="15"/>
      <c r="R2878" s="15"/>
      <c r="S2878" s="15"/>
      <c r="T2878" s="15"/>
      <c r="U2878" s="15"/>
    </row>
    <row r="2879" ht="15" spans="16:21">
      <c r="P2879" s="15"/>
      <c r="Q2879" s="15"/>
      <c r="R2879" s="15"/>
      <c r="S2879" s="15"/>
      <c r="T2879" s="15"/>
      <c r="U2879" s="15"/>
    </row>
    <row r="2880" ht="15" spans="16:21">
      <c r="P2880" s="15"/>
      <c r="Q2880" s="15"/>
      <c r="R2880" s="15"/>
      <c r="S2880" s="15"/>
      <c r="T2880" s="15"/>
      <c r="U2880" s="15"/>
    </row>
    <row r="2881" ht="15" spans="16:21">
      <c r="P2881" s="15"/>
      <c r="Q2881" s="15"/>
      <c r="R2881" s="15"/>
      <c r="S2881" s="15"/>
      <c r="T2881" s="15"/>
      <c r="U2881" s="15"/>
    </row>
    <row r="2882" ht="15" spans="16:21">
      <c r="P2882" s="15"/>
      <c r="Q2882" s="15"/>
      <c r="R2882" s="15"/>
      <c r="S2882" s="15"/>
      <c r="T2882" s="15"/>
      <c r="U2882" s="15"/>
    </row>
    <row r="2883" ht="15" spans="16:21">
      <c r="P2883" s="15"/>
      <c r="Q2883" s="15"/>
      <c r="R2883" s="15"/>
      <c r="S2883" s="15"/>
      <c r="T2883" s="15"/>
      <c r="U2883" s="15"/>
    </row>
    <row r="2884" ht="15" spans="16:21">
      <c r="P2884" s="15"/>
      <c r="Q2884" s="15"/>
      <c r="R2884" s="15"/>
      <c r="S2884" s="15"/>
      <c r="T2884" s="15"/>
      <c r="U2884" s="15"/>
    </row>
    <row r="2885" ht="15" spans="16:21">
      <c r="P2885" s="15"/>
      <c r="Q2885" s="15"/>
      <c r="R2885" s="15"/>
      <c r="S2885" s="15"/>
      <c r="T2885" s="15"/>
      <c r="U2885" s="15"/>
    </row>
    <row r="2886" ht="15" spans="16:21">
      <c r="P2886" s="15"/>
      <c r="Q2886" s="15"/>
      <c r="R2886" s="15"/>
      <c r="S2886" s="15"/>
      <c r="T2886" s="15"/>
      <c r="U2886" s="15"/>
    </row>
    <row r="2887" ht="15" spans="16:21">
      <c r="P2887" s="15"/>
      <c r="Q2887" s="15"/>
      <c r="R2887" s="15"/>
      <c r="S2887" s="15"/>
      <c r="T2887" s="15"/>
      <c r="U2887" s="15"/>
    </row>
    <row r="2888" ht="15" spans="16:21">
      <c r="P2888" s="15"/>
      <c r="Q2888" s="15"/>
      <c r="R2888" s="15"/>
      <c r="S2888" s="15"/>
      <c r="T2888" s="15"/>
      <c r="U2888" s="15"/>
    </row>
    <row r="2889" ht="15" spans="16:21">
      <c r="P2889" s="15"/>
      <c r="Q2889" s="15"/>
      <c r="R2889" s="15"/>
      <c r="S2889" s="15"/>
      <c r="T2889" s="15"/>
      <c r="U2889" s="15"/>
    </row>
    <row r="2890" ht="15" spans="16:21">
      <c r="P2890" s="15"/>
      <c r="Q2890" s="15"/>
      <c r="R2890" s="15"/>
      <c r="S2890" s="15"/>
      <c r="T2890" s="15"/>
      <c r="U2890" s="15"/>
    </row>
    <row r="2891" ht="15" spans="16:21">
      <c r="P2891" s="15"/>
      <c r="Q2891" s="15"/>
      <c r="R2891" s="15"/>
      <c r="S2891" s="15"/>
      <c r="T2891" s="15"/>
      <c r="U2891" s="15"/>
    </row>
    <row r="2892" ht="15" spans="16:21">
      <c r="P2892" s="15"/>
      <c r="Q2892" s="15"/>
      <c r="R2892" s="15"/>
      <c r="S2892" s="15"/>
      <c r="T2892" s="15"/>
      <c r="U2892" s="15"/>
    </row>
    <row r="2893" ht="15" spans="16:21">
      <c r="P2893" s="15"/>
      <c r="Q2893" s="15"/>
      <c r="R2893" s="15"/>
      <c r="S2893" s="15"/>
      <c r="T2893" s="15"/>
      <c r="U2893" s="15"/>
    </row>
    <row r="2894" ht="15" spans="16:21">
      <c r="P2894" s="15"/>
      <c r="Q2894" s="15"/>
      <c r="R2894" s="15"/>
      <c r="S2894" s="15"/>
      <c r="T2894" s="15"/>
      <c r="U2894" s="15"/>
    </row>
    <row r="2895" ht="15" spans="16:21">
      <c r="P2895" s="15"/>
      <c r="Q2895" s="15"/>
      <c r="R2895" s="15"/>
      <c r="S2895" s="15"/>
      <c r="T2895" s="15"/>
      <c r="U2895" s="15"/>
    </row>
    <row r="2896" ht="15" spans="16:21">
      <c r="P2896" s="15"/>
      <c r="Q2896" s="15"/>
      <c r="R2896" s="15"/>
      <c r="S2896" s="15"/>
      <c r="T2896" s="15"/>
      <c r="U2896" s="15"/>
    </row>
    <row r="2897" ht="15" spans="16:21">
      <c r="P2897" s="15"/>
      <c r="Q2897" s="15"/>
      <c r="R2897" s="15"/>
      <c r="S2897" s="15"/>
      <c r="T2897" s="15"/>
      <c r="U2897" s="15"/>
    </row>
    <row r="2898" ht="15" spans="16:21">
      <c r="P2898" s="15"/>
      <c r="Q2898" s="15"/>
      <c r="R2898" s="15"/>
      <c r="S2898" s="15"/>
      <c r="T2898" s="15"/>
      <c r="U2898" s="15"/>
    </row>
    <row r="2899" ht="15" spans="16:21">
      <c r="P2899" s="15"/>
      <c r="Q2899" s="15"/>
      <c r="R2899" s="15"/>
      <c r="S2899" s="15"/>
      <c r="T2899" s="15"/>
      <c r="U2899" s="15"/>
    </row>
    <row r="2900" ht="15" spans="16:21">
      <c r="P2900" s="15"/>
      <c r="Q2900" s="15"/>
      <c r="R2900" s="15"/>
      <c r="S2900" s="15"/>
      <c r="T2900" s="15"/>
      <c r="U2900" s="15"/>
    </row>
    <row r="2901" ht="15" spans="16:21">
      <c r="P2901" s="15"/>
      <c r="Q2901" s="15"/>
      <c r="R2901" s="15"/>
      <c r="S2901" s="15"/>
      <c r="T2901" s="15"/>
      <c r="U2901" s="15"/>
    </row>
    <row r="2902" ht="15" spans="16:21">
      <c r="P2902" s="15"/>
      <c r="Q2902" s="15"/>
      <c r="R2902" s="15"/>
      <c r="S2902" s="15"/>
      <c r="T2902" s="15"/>
      <c r="U2902" s="15"/>
    </row>
    <row r="2903" ht="15" spans="16:21">
      <c r="P2903" s="15"/>
      <c r="Q2903" s="15"/>
      <c r="R2903" s="15"/>
      <c r="S2903" s="15"/>
      <c r="T2903" s="15"/>
      <c r="U2903" s="15"/>
    </row>
    <row r="2904" ht="15" spans="16:21">
      <c r="P2904" s="15"/>
      <c r="Q2904" s="15"/>
      <c r="R2904" s="15"/>
      <c r="S2904" s="15"/>
      <c r="T2904" s="15"/>
      <c r="U2904" s="15"/>
    </row>
    <row r="2905" ht="15" spans="16:21">
      <c r="P2905" s="15"/>
      <c r="Q2905" s="15"/>
      <c r="R2905" s="15"/>
      <c r="S2905" s="15"/>
      <c r="T2905" s="15"/>
      <c r="U2905" s="15"/>
    </row>
    <row r="2906" ht="15" spans="16:21">
      <c r="P2906" s="15"/>
      <c r="Q2906" s="15"/>
      <c r="R2906" s="15"/>
      <c r="S2906" s="15"/>
      <c r="T2906" s="15"/>
      <c r="U2906" s="15"/>
    </row>
    <row r="2907" ht="15" spans="16:21">
      <c r="P2907" s="15"/>
      <c r="Q2907" s="15"/>
      <c r="R2907" s="15"/>
      <c r="S2907" s="15"/>
      <c r="T2907" s="15"/>
      <c r="U2907" s="15"/>
    </row>
    <row r="2908" ht="15" spans="16:21">
      <c r="P2908" s="15"/>
      <c r="Q2908" s="15"/>
      <c r="R2908" s="15"/>
      <c r="S2908" s="15"/>
      <c r="T2908" s="15"/>
      <c r="U2908" s="15"/>
    </row>
    <row r="2909" ht="15" spans="16:21">
      <c r="P2909" s="15"/>
      <c r="Q2909" s="15"/>
      <c r="R2909" s="15"/>
      <c r="S2909" s="15"/>
      <c r="T2909" s="15"/>
      <c r="U2909" s="15"/>
    </row>
    <row r="2910" ht="15" spans="16:21">
      <c r="P2910" s="15"/>
      <c r="Q2910" s="15"/>
      <c r="R2910" s="15"/>
      <c r="S2910" s="15"/>
      <c r="T2910" s="15"/>
      <c r="U2910" s="15"/>
    </row>
    <row r="2911" ht="15" spans="16:21">
      <c r="P2911" s="15"/>
      <c r="Q2911" s="15"/>
      <c r="R2911" s="15"/>
      <c r="S2911" s="15"/>
      <c r="T2911" s="15"/>
      <c r="U2911" s="15"/>
    </row>
    <row r="2912" ht="15" spans="16:21">
      <c r="P2912" s="15"/>
      <c r="Q2912" s="15"/>
      <c r="R2912" s="15"/>
      <c r="S2912" s="15"/>
      <c r="T2912" s="15"/>
      <c r="U2912" s="15"/>
    </row>
    <row r="2913" ht="15" spans="16:21">
      <c r="P2913" s="15"/>
      <c r="Q2913" s="15"/>
      <c r="R2913" s="15"/>
      <c r="S2913" s="15"/>
      <c r="T2913" s="15"/>
      <c r="U2913" s="15"/>
    </row>
    <row r="2914" ht="15" spans="16:21">
      <c r="P2914" s="15"/>
      <c r="Q2914" s="15"/>
      <c r="R2914" s="15"/>
      <c r="S2914" s="15"/>
      <c r="T2914" s="15"/>
      <c r="U2914" s="15"/>
    </row>
    <row r="2915" ht="15" spans="16:21">
      <c r="P2915" s="15"/>
      <c r="Q2915" s="15"/>
      <c r="R2915" s="15"/>
      <c r="S2915" s="15"/>
      <c r="T2915" s="15"/>
      <c r="U2915" s="15"/>
    </row>
    <row r="2916" ht="15" spans="16:21">
      <c r="P2916" s="15"/>
      <c r="Q2916" s="15"/>
      <c r="R2916" s="15"/>
      <c r="S2916" s="15"/>
      <c r="T2916" s="15"/>
      <c r="U2916" s="15"/>
    </row>
    <row r="2917" ht="15" spans="16:21">
      <c r="P2917" s="15"/>
      <c r="Q2917" s="15"/>
      <c r="R2917" s="15"/>
      <c r="S2917" s="15"/>
      <c r="T2917" s="15"/>
      <c r="U2917" s="15"/>
    </row>
    <row r="2918" ht="15" spans="16:21">
      <c r="P2918" s="15"/>
      <c r="Q2918" s="15"/>
      <c r="R2918" s="15"/>
      <c r="S2918" s="15"/>
      <c r="T2918" s="15"/>
      <c r="U2918" s="15"/>
    </row>
    <row r="2919" ht="15" spans="16:21">
      <c r="P2919" s="15"/>
      <c r="Q2919" s="15"/>
      <c r="R2919" s="15"/>
      <c r="S2919" s="15"/>
      <c r="T2919" s="15"/>
      <c r="U2919" s="15"/>
    </row>
    <row r="2920" ht="15" spans="16:21">
      <c r="P2920" s="15"/>
      <c r="Q2920" s="15"/>
      <c r="R2920" s="15"/>
      <c r="S2920" s="15"/>
      <c r="T2920" s="15"/>
      <c r="U2920" s="15"/>
    </row>
    <row r="2921" ht="15" spans="16:21">
      <c r="P2921" s="15"/>
      <c r="Q2921" s="15"/>
      <c r="R2921" s="15"/>
      <c r="S2921" s="15"/>
      <c r="T2921" s="15"/>
      <c r="U2921" s="15"/>
    </row>
    <row r="2922" ht="15" spans="16:21">
      <c r="P2922" s="15"/>
      <c r="Q2922" s="15"/>
      <c r="R2922" s="15"/>
      <c r="S2922" s="15"/>
      <c r="T2922" s="15"/>
      <c r="U2922" s="15"/>
    </row>
    <row r="2923" ht="15" spans="16:21">
      <c r="P2923" s="15"/>
      <c r="Q2923" s="15"/>
      <c r="R2923" s="15"/>
      <c r="S2923" s="15"/>
      <c r="T2923" s="15"/>
      <c r="U2923" s="15"/>
    </row>
    <row r="2924" ht="15" spans="16:21">
      <c r="P2924" s="15"/>
      <c r="Q2924" s="15"/>
      <c r="R2924" s="15"/>
      <c r="S2924" s="15"/>
      <c r="T2924" s="15"/>
      <c r="U2924" s="15"/>
    </row>
    <row r="2925" ht="15" spans="16:21">
      <c r="P2925" s="15"/>
      <c r="Q2925" s="15"/>
      <c r="R2925" s="15"/>
      <c r="S2925" s="15"/>
      <c r="T2925" s="15"/>
      <c r="U2925" s="15"/>
    </row>
    <row r="2926" ht="15" spans="16:21">
      <c r="P2926" s="15"/>
      <c r="Q2926" s="15"/>
      <c r="R2926" s="15"/>
      <c r="S2926" s="15"/>
      <c r="T2926" s="15"/>
      <c r="U2926" s="15"/>
    </row>
    <row r="2927" ht="15" spans="16:21">
      <c r="P2927" s="15"/>
      <c r="Q2927" s="15"/>
      <c r="R2927" s="15"/>
      <c r="S2927" s="15"/>
      <c r="T2927" s="15"/>
      <c r="U2927" s="15"/>
    </row>
    <row r="2928" ht="15" spans="16:21">
      <c r="P2928" s="15"/>
      <c r="Q2928" s="15"/>
      <c r="R2928" s="15"/>
      <c r="S2928" s="15"/>
      <c r="T2928" s="15"/>
      <c r="U2928" s="15"/>
    </row>
    <row r="2929" ht="15" spans="16:21">
      <c r="P2929" s="15"/>
      <c r="Q2929" s="15"/>
      <c r="R2929" s="15"/>
      <c r="S2929" s="15"/>
      <c r="T2929" s="15"/>
      <c r="U2929" s="15"/>
    </row>
    <row r="2930" ht="15" spans="16:21">
      <c r="P2930" s="15"/>
      <c r="Q2930" s="15"/>
      <c r="R2930" s="15"/>
      <c r="S2930" s="15"/>
      <c r="T2930" s="15"/>
      <c r="U2930" s="15"/>
    </row>
    <row r="2931" ht="15" spans="16:21">
      <c r="P2931" s="15"/>
      <c r="Q2931" s="15"/>
      <c r="R2931" s="15"/>
      <c r="S2931" s="15"/>
      <c r="T2931" s="15"/>
      <c r="U2931" s="15"/>
    </row>
    <row r="2932" ht="15" spans="16:21">
      <c r="P2932" s="15"/>
      <c r="Q2932" s="15"/>
      <c r="R2932" s="15"/>
      <c r="S2932" s="15"/>
      <c r="T2932" s="15"/>
      <c r="U2932" s="15"/>
    </row>
    <row r="2933" ht="15" spans="16:21">
      <c r="P2933" s="15"/>
      <c r="Q2933" s="15"/>
      <c r="R2933" s="15"/>
      <c r="S2933" s="15"/>
      <c r="T2933" s="15"/>
      <c r="U2933" s="15"/>
    </row>
    <row r="2934" ht="15" spans="16:21">
      <c r="P2934" s="15"/>
      <c r="Q2934" s="15"/>
      <c r="R2934" s="15"/>
      <c r="S2934" s="15"/>
      <c r="T2934" s="15"/>
      <c r="U2934" s="15"/>
    </row>
    <row r="2935" ht="15" spans="16:21">
      <c r="P2935" s="15"/>
      <c r="Q2935" s="15"/>
      <c r="R2935" s="15"/>
      <c r="S2935" s="15"/>
      <c r="T2935" s="15"/>
      <c r="U2935" s="15"/>
    </row>
    <row r="2936" ht="15" spans="16:21">
      <c r="P2936" s="15"/>
      <c r="Q2936" s="15"/>
      <c r="R2936" s="15"/>
      <c r="S2936" s="15"/>
      <c r="T2936" s="15"/>
      <c r="U2936" s="15"/>
    </row>
    <row r="2937" ht="15" spans="16:21">
      <c r="P2937" s="15"/>
      <c r="Q2937" s="15"/>
      <c r="R2937" s="15"/>
      <c r="S2937" s="15"/>
      <c r="T2937" s="15"/>
      <c r="U2937" s="15"/>
    </row>
    <row r="2938" ht="15" spans="16:21">
      <c r="P2938" s="15"/>
      <c r="Q2938" s="15"/>
      <c r="R2938" s="15"/>
      <c r="S2938" s="15"/>
      <c r="T2938" s="15"/>
      <c r="U2938" s="15"/>
    </row>
    <row r="2939" ht="15" spans="16:21">
      <c r="P2939" s="15"/>
      <c r="Q2939" s="15"/>
      <c r="R2939" s="15"/>
      <c r="S2939" s="15"/>
      <c r="T2939" s="15"/>
      <c r="U2939" s="15"/>
    </row>
    <row r="2940" ht="15" spans="16:21">
      <c r="P2940" s="15"/>
      <c r="Q2940" s="15"/>
      <c r="R2940" s="15"/>
      <c r="S2940" s="15"/>
      <c r="T2940" s="15"/>
      <c r="U2940" s="15"/>
    </row>
    <row r="2941" ht="15" spans="16:21">
      <c r="P2941" s="15"/>
      <c r="Q2941" s="15"/>
      <c r="R2941" s="15"/>
      <c r="S2941" s="15"/>
      <c r="T2941" s="15"/>
      <c r="U2941" s="15"/>
    </row>
    <row r="2942" ht="15" spans="16:21">
      <c r="P2942" s="15"/>
      <c r="Q2942" s="15"/>
      <c r="R2942" s="15"/>
      <c r="S2942" s="15"/>
      <c r="T2942" s="15"/>
      <c r="U2942" s="15"/>
    </row>
    <row r="2943" ht="15" spans="16:21">
      <c r="P2943" s="15"/>
      <c r="Q2943" s="15"/>
      <c r="R2943" s="15"/>
      <c r="S2943" s="15"/>
      <c r="T2943" s="15"/>
      <c r="U2943" s="15"/>
    </row>
    <row r="2944" ht="15" spans="16:21">
      <c r="P2944" s="15"/>
      <c r="Q2944" s="15"/>
      <c r="R2944" s="15"/>
      <c r="S2944" s="15"/>
      <c r="T2944" s="15"/>
      <c r="U2944" s="15"/>
    </row>
    <row r="2945" ht="15" spans="16:21">
      <c r="P2945" s="15"/>
      <c r="Q2945" s="15"/>
      <c r="R2945" s="15"/>
      <c r="S2945" s="15"/>
      <c r="T2945" s="15"/>
      <c r="U2945" s="15"/>
    </row>
    <row r="2946" ht="15" spans="16:21">
      <c r="P2946" s="15"/>
      <c r="Q2946" s="15"/>
      <c r="R2946" s="15"/>
      <c r="S2946" s="15"/>
      <c r="T2946" s="15"/>
      <c r="U2946" s="15"/>
    </row>
    <row r="2947" ht="15" spans="16:21">
      <c r="P2947" s="15"/>
      <c r="Q2947" s="15"/>
      <c r="R2947" s="15"/>
      <c r="S2947" s="15"/>
      <c r="T2947" s="15"/>
      <c r="U2947" s="15"/>
    </row>
    <row r="2948" ht="15" spans="16:21">
      <c r="P2948" s="15"/>
      <c r="Q2948" s="15"/>
      <c r="R2948" s="15"/>
      <c r="S2948" s="15"/>
      <c r="T2948" s="15"/>
      <c r="U2948" s="15"/>
    </row>
    <row r="2949" ht="15" spans="16:21">
      <c r="P2949" s="15"/>
      <c r="Q2949" s="15"/>
      <c r="R2949" s="15"/>
      <c r="S2949" s="15"/>
      <c r="T2949" s="15"/>
      <c r="U2949" s="15"/>
    </row>
    <row r="2950" ht="15" spans="16:21">
      <c r="P2950" s="15"/>
      <c r="Q2950" s="15"/>
      <c r="R2950" s="15"/>
      <c r="S2950" s="15"/>
      <c r="T2950" s="15"/>
      <c r="U2950" s="15"/>
    </row>
    <row r="2951" ht="15" spans="16:21">
      <c r="P2951" s="15"/>
      <c r="Q2951" s="15"/>
      <c r="R2951" s="15"/>
      <c r="S2951" s="15"/>
      <c r="T2951" s="15"/>
      <c r="U2951" s="15"/>
    </row>
    <row r="2952" ht="15" spans="16:21">
      <c r="P2952" s="15"/>
      <c r="Q2952" s="15"/>
      <c r="R2952" s="15"/>
      <c r="S2952" s="15"/>
      <c r="T2952" s="15"/>
      <c r="U2952" s="15"/>
    </row>
    <row r="2953" ht="15" spans="16:21">
      <c r="P2953" s="15"/>
      <c r="Q2953" s="15"/>
      <c r="R2953" s="15"/>
      <c r="S2953" s="15"/>
      <c r="T2953" s="15"/>
      <c r="U2953" s="15"/>
    </row>
    <row r="2954" ht="15" spans="16:21">
      <c r="P2954" s="15"/>
      <c r="Q2954" s="15"/>
      <c r="R2954" s="15"/>
      <c r="S2954" s="15"/>
      <c r="T2954" s="15"/>
      <c r="U2954" s="15"/>
    </row>
    <row r="2955" ht="15" spans="16:21">
      <c r="P2955" s="15"/>
      <c r="Q2955" s="15"/>
      <c r="R2955" s="15"/>
      <c r="S2955" s="15"/>
      <c r="T2955" s="15"/>
      <c r="U2955" s="15"/>
    </row>
    <row r="2956" ht="15" spans="16:21">
      <c r="P2956" s="15"/>
      <c r="Q2956" s="15"/>
      <c r="R2956" s="15"/>
      <c r="S2956" s="15"/>
      <c r="T2956" s="15"/>
      <c r="U2956" s="15"/>
    </row>
    <row r="2957" ht="15" spans="16:21">
      <c r="P2957" s="15"/>
      <c r="Q2957" s="15"/>
      <c r="R2957" s="15"/>
      <c r="S2957" s="15"/>
      <c r="T2957" s="15"/>
      <c r="U2957" s="15"/>
    </row>
    <row r="2958" ht="15" spans="16:21">
      <c r="P2958" s="15"/>
      <c r="Q2958" s="15"/>
      <c r="R2958" s="15"/>
      <c r="S2958" s="15"/>
      <c r="T2958" s="15"/>
      <c r="U2958" s="15"/>
    </row>
    <row r="2959" ht="15" spans="16:21">
      <c r="P2959" s="15"/>
      <c r="Q2959" s="15"/>
      <c r="R2959" s="15"/>
      <c r="S2959" s="15"/>
      <c r="T2959" s="15"/>
      <c r="U2959" s="15"/>
    </row>
    <row r="2960" ht="15" spans="16:21">
      <c r="P2960" s="15"/>
      <c r="Q2960" s="15"/>
      <c r="R2960" s="15"/>
      <c r="S2960" s="15"/>
      <c r="T2960" s="15"/>
      <c r="U2960" s="15"/>
    </row>
    <row r="2961" ht="15" spans="16:21">
      <c r="P2961" s="15"/>
      <c r="Q2961" s="15"/>
      <c r="R2961" s="15"/>
      <c r="S2961" s="15"/>
      <c r="T2961" s="15"/>
      <c r="U2961" s="15"/>
    </row>
    <row r="2962" ht="15" spans="16:21">
      <c r="P2962" s="15"/>
      <c r="Q2962" s="15"/>
      <c r="R2962" s="15"/>
      <c r="S2962" s="15"/>
      <c r="T2962" s="15"/>
      <c r="U2962" s="15"/>
    </row>
    <row r="2963" ht="15" spans="16:21">
      <c r="P2963" s="15"/>
      <c r="Q2963" s="15"/>
      <c r="R2963" s="15"/>
      <c r="S2963" s="15"/>
      <c r="T2963" s="15"/>
      <c r="U2963" s="15"/>
    </row>
    <row r="2964" ht="15" spans="16:21">
      <c r="P2964" s="15"/>
      <c r="Q2964" s="15"/>
      <c r="R2964" s="15"/>
      <c r="S2964" s="15"/>
      <c r="T2964" s="15"/>
      <c r="U2964" s="15"/>
    </row>
    <row r="2965" ht="15" spans="16:21">
      <c r="P2965" s="15"/>
      <c r="Q2965" s="15"/>
      <c r="R2965" s="15"/>
      <c r="S2965" s="15"/>
      <c r="T2965" s="15"/>
      <c r="U2965" s="15"/>
    </row>
    <row r="2966" ht="15" spans="16:21">
      <c r="P2966" s="15"/>
      <c r="Q2966" s="15"/>
      <c r="R2966" s="15"/>
      <c r="S2966" s="15"/>
      <c r="T2966" s="15"/>
      <c r="U2966" s="15"/>
    </row>
    <row r="2967" ht="15" spans="16:21">
      <c r="P2967" s="15"/>
      <c r="Q2967" s="15"/>
      <c r="R2967" s="15"/>
      <c r="S2967" s="15"/>
      <c r="T2967" s="15"/>
      <c r="U2967" s="15"/>
    </row>
    <row r="2968" ht="15" spans="16:21">
      <c r="P2968" s="15"/>
      <c r="Q2968" s="15"/>
      <c r="R2968" s="15"/>
      <c r="S2968" s="15"/>
      <c r="T2968" s="15"/>
      <c r="U2968" s="15"/>
    </row>
    <row r="2969" ht="15" spans="16:21">
      <c r="P2969" s="15"/>
      <c r="Q2969" s="15"/>
      <c r="R2969" s="15"/>
      <c r="S2969" s="15"/>
      <c r="T2969" s="15"/>
      <c r="U2969" s="15"/>
    </row>
    <row r="2970" ht="15" spans="16:21">
      <c r="P2970" s="15"/>
      <c r="Q2970" s="15"/>
      <c r="R2970" s="15"/>
      <c r="S2970" s="15"/>
      <c r="T2970" s="15"/>
      <c r="U2970" s="15"/>
    </row>
    <row r="2971" ht="15" spans="16:21">
      <c r="P2971" s="15"/>
      <c r="Q2971" s="15"/>
      <c r="R2971" s="15"/>
      <c r="S2971" s="15"/>
      <c r="T2971" s="15"/>
      <c r="U2971" s="15"/>
    </row>
    <row r="2972" ht="15" spans="16:21">
      <c r="P2972" s="15"/>
      <c r="Q2972" s="15"/>
      <c r="R2972" s="15"/>
      <c r="S2972" s="15"/>
      <c r="T2972" s="15"/>
      <c r="U2972" s="15"/>
    </row>
    <row r="2973" ht="15" spans="16:21">
      <c r="P2973" s="15"/>
      <c r="Q2973" s="15"/>
      <c r="R2973" s="15"/>
      <c r="S2973" s="15"/>
      <c r="T2973" s="15"/>
      <c r="U2973" s="15"/>
    </row>
    <row r="2974" ht="15" spans="16:21">
      <c r="P2974" s="15"/>
      <c r="Q2974" s="15"/>
      <c r="R2974" s="15"/>
      <c r="S2974" s="15"/>
      <c r="T2974" s="15"/>
      <c r="U2974" s="15"/>
    </row>
    <row r="2975" ht="15" spans="16:21">
      <c r="P2975" s="15"/>
      <c r="Q2975" s="15"/>
      <c r="R2975" s="15"/>
      <c r="S2975" s="15"/>
      <c r="T2975" s="15"/>
      <c r="U2975" s="15"/>
    </row>
    <row r="2976" ht="15" spans="16:21">
      <c r="P2976" s="15"/>
      <c r="Q2976" s="15"/>
      <c r="R2976" s="15"/>
      <c r="S2976" s="15"/>
      <c r="T2976" s="15"/>
      <c r="U2976" s="15"/>
    </row>
    <row r="2977" ht="15" spans="16:21">
      <c r="P2977" s="15"/>
      <c r="Q2977" s="15"/>
      <c r="R2977" s="15"/>
      <c r="S2977" s="15"/>
      <c r="T2977" s="15"/>
      <c r="U2977" s="15"/>
    </row>
    <row r="2978" ht="15" spans="16:21">
      <c r="P2978" s="15"/>
      <c r="Q2978" s="15"/>
      <c r="R2978" s="15"/>
      <c r="S2978" s="15"/>
      <c r="T2978" s="15"/>
      <c r="U2978" s="15"/>
    </row>
    <row r="2979" ht="15" spans="16:21">
      <c r="P2979" s="15"/>
      <c r="Q2979" s="15"/>
      <c r="R2979" s="15"/>
      <c r="S2979" s="15"/>
      <c r="T2979" s="15"/>
      <c r="U2979" s="15"/>
    </row>
    <row r="2980" ht="15" spans="16:21">
      <c r="P2980" s="15"/>
      <c r="Q2980" s="15"/>
      <c r="R2980" s="15"/>
      <c r="S2980" s="15"/>
      <c r="T2980" s="15"/>
      <c r="U2980" s="15"/>
    </row>
    <row r="2981" ht="15" spans="16:21">
      <c r="P2981" s="15"/>
      <c r="Q2981" s="15"/>
      <c r="R2981" s="15"/>
      <c r="S2981" s="15"/>
      <c r="T2981" s="15"/>
      <c r="U2981" s="15"/>
    </row>
    <row r="2982" ht="15" spans="16:21">
      <c r="P2982" s="15"/>
      <c r="Q2982" s="15"/>
      <c r="R2982" s="15"/>
      <c r="S2982" s="15"/>
      <c r="T2982" s="15"/>
      <c r="U2982" s="15"/>
    </row>
    <row r="2983" ht="15" spans="16:21">
      <c r="P2983" s="15"/>
      <c r="Q2983" s="15"/>
      <c r="R2983" s="15"/>
      <c r="S2983" s="15"/>
      <c r="T2983" s="15"/>
      <c r="U2983" s="15"/>
    </row>
    <row r="2984" ht="15" spans="16:21">
      <c r="P2984" s="15"/>
      <c r="Q2984" s="15"/>
      <c r="R2984" s="15"/>
      <c r="S2984" s="15"/>
      <c r="T2984" s="15"/>
      <c r="U2984" s="15"/>
    </row>
    <row r="2985" ht="15" spans="16:21">
      <c r="P2985" s="15"/>
      <c r="Q2985" s="15"/>
      <c r="R2985" s="15"/>
      <c r="S2985" s="15"/>
      <c r="T2985" s="15"/>
      <c r="U2985" s="15"/>
    </row>
    <row r="2986" ht="15" spans="16:21">
      <c r="P2986" s="15"/>
      <c r="Q2986" s="15"/>
      <c r="R2986" s="15"/>
      <c r="S2986" s="15"/>
      <c r="T2986" s="15"/>
      <c r="U2986" s="15"/>
    </row>
    <row r="2987" ht="15" spans="16:21">
      <c r="P2987" s="15"/>
      <c r="Q2987" s="15"/>
      <c r="R2987" s="15"/>
      <c r="S2987" s="15"/>
      <c r="T2987" s="15"/>
      <c r="U2987" s="15"/>
    </row>
    <row r="2988" ht="15" spans="16:21">
      <c r="P2988" s="15"/>
      <c r="Q2988" s="15"/>
      <c r="R2988" s="15"/>
      <c r="S2988" s="15"/>
      <c r="T2988" s="15"/>
      <c r="U2988" s="15"/>
    </row>
    <row r="2989" ht="15" spans="16:21">
      <c r="P2989" s="15"/>
      <c r="Q2989" s="15"/>
      <c r="R2989" s="15"/>
      <c r="S2989" s="15"/>
      <c r="T2989" s="15"/>
      <c r="U2989" s="15"/>
    </row>
    <row r="2990" ht="15" spans="16:21">
      <c r="P2990" s="15"/>
      <c r="Q2990" s="15"/>
      <c r="R2990" s="15"/>
      <c r="S2990" s="15"/>
      <c r="T2990" s="15"/>
      <c r="U2990" s="15"/>
    </row>
    <row r="2991" ht="15" spans="16:21">
      <c r="P2991" s="15"/>
      <c r="Q2991" s="15"/>
      <c r="R2991" s="15"/>
      <c r="S2991" s="15"/>
      <c r="T2991" s="15"/>
      <c r="U2991" s="15"/>
    </row>
    <row r="2992" ht="15" spans="16:21">
      <c r="P2992" s="15"/>
      <c r="Q2992" s="15"/>
      <c r="R2992" s="15"/>
      <c r="S2992" s="15"/>
      <c r="T2992" s="15"/>
      <c r="U2992" s="15"/>
    </row>
    <row r="2993" ht="15" spans="16:21">
      <c r="P2993" s="15"/>
      <c r="Q2993" s="15"/>
      <c r="R2993" s="15"/>
      <c r="S2993" s="15"/>
      <c r="T2993" s="15"/>
      <c r="U2993" s="15"/>
    </row>
    <row r="2994" ht="15" spans="16:21">
      <c r="P2994" s="15"/>
      <c r="Q2994" s="15"/>
      <c r="R2994" s="15"/>
      <c r="S2994" s="15"/>
      <c r="T2994" s="15"/>
      <c r="U2994" s="15"/>
    </row>
    <row r="2995" ht="15" spans="16:21">
      <c r="P2995" s="15"/>
      <c r="Q2995" s="15"/>
      <c r="R2995" s="15"/>
      <c r="S2995" s="15"/>
      <c r="T2995" s="15"/>
      <c r="U2995" s="15"/>
    </row>
    <row r="2996" ht="15" spans="16:21">
      <c r="P2996" s="15"/>
      <c r="Q2996" s="15"/>
      <c r="R2996" s="15"/>
      <c r="S2996" s="15"/>
      <c r="T2996" s="15"/>
      <c r="U2996" s="15"/>
    </row>
    <row r="2997" ht="15" spans="16:21">
      <c r="P2997" s="15"/>
      <c r="Q2997" s="15"/>
      <c r="R2997" s="15"/>
      <c r="S2997" s="15"/>
      <c r="T2997" s="15"/>
      <c r="U2997" s="15"/>
    </row>
    <row r="2998" ht="15" spans="16:21">
      <c r="P2998" s="15"/>
      <c r="Q2998" s="15"/>
      <c r="R2998" s="15"/>
      <c r="S2998" s="15"/>
      <c r="T2998" s="15"/>
      <c r="U2998" s="15"/>
    </row>
    <row r="2999" ht="15" spans="16:21">
      <c r="P2999" s="15"/>
      <c r="Q2999" s="15"/>
      <c r="R2999" s="15"/>
      <c r="S2999" s="15"/>
      <c r="T2999" s="15"/>
      <c r="U2999" s="15"/>
    </row>
    <row r="3000" ht="15" spans="16:21">
      <c r="P3000" s="15"/>
      <c r="Q3000" s="15"/>
      <c r="R3000" s="15"/>
      <c r="S3000" s="15"/>
      <c r="T3000" s="15"/>
      <c r="U3000" s="15"/>
    </row>
    <row r="3001" ht="15" spans="16:21">
      <c r="P3001" s="15"/>
      <c r="Q3001" s="15"/>
      <c r="R3001" s="15"/>
      <c r="S3001" s="15"/>
      <c r="T3001" s="15"/>
      <c r="U3001" s="15"/>
    </row>
    <row r="3002" ht="15" spans="16:21">
      <c r="P3002" s="15"/>
      <c r="Q3002" s="15"/>
      <c r="R3002" s="15"/>
      <c r="S3002" s="15"/>
      <c r="T3002" s="15"/>
      <c r="U3002" s="15"/>
    </row>
    <row r="3003" ht="15" spans="16:21">
      <c r="P3003" s="15"/>
      <c r="Q3003" s="15"/>
      <c r="R3003" s="15"/>
      <c r="S3003" s="15"/>
      <c r="T3003" s="15"/>
      <c r="U3003" s="15"/>
    </row>
    <row r="3004" ht="15" spans="16:21">
      <c r="P3004" s="15"/>
      <c r="Q3004" s="15"/>
      <c r="R3004" s="15"/>
      <c r="S3004" s="15"/>
      <c r="T3004" s="15"/>
      <c r="U3004" s="15"/>
    </row>
    <row r="3005" ht="15" spans="16:21">
      <c r="P3005" s="15"/>
      <c r="Q3005" s="15"/>
      <c r="R3005" s="15"/>
      <c r="S3005" s="15"/>
      <c r="T3005" s="15"/>
      <c r="U3005" s="15"/>
    </row>
    <row r="3006" ht="15" spans="16:21">
      <c r="P3006" s="15"/>
      <c r="Q3006" s="15"/>
      <c r="R3006" s="15"/>
      <c r="S3006" s="15"/>
      <c r="T3006" s="15"/>
      <c r="U3006" s="15"/>
    </row>
    <row r="3007" ht="15" spans="16:21">
      <c r="P3007" s="15"/>
      <c r="Q3007" s="15"/>
      <c r="R3007" s="15"/>
      <c r="S3007" s="15"/>
      <c r="T3007" s="15"/>
      <c r="U3007" s="15"/>
    </row>
    <row r="3008" ht="15" spans="16:21">
      <c r="P3008" s="15"/>
      <c r="Q3008" s="15"/>
      <c r="R3008" s="15"/>
      <c r="S3008" s="15"/>
      <c r="T3008" s="15"/>
      <c r="U3008" s="15"/>
    </row>
    <row r="3009" ht="15" spans="16:21">
      <c r="P3009" s="15"/>
      <c r="Q3009" s="15"/>
      <c r="R3009" s="15"/>
      <c r="S3009" s="15"/>
      <c r="T3009" s="15"/>
      <c r="U3009" s="15"/>
    </row>
    <row r="3010" ht="15" spans="16:21">
      <c r="P3010" s="15"/>
      <c r="Q3010" s="15"/>
      <c r="R3010" s="15"/>
      <c r="S3010" s="15"/>
      <c r="T3010" s="15"/>
      <c r="U3010" s="15"/>
    </row>
    <row r="3011" ht="15" spans="16:21">
      <c r="P3011" s="15"/>
      <c r="Q3011" s="15"/>
      <c r="R3011" s="15"/>
      <c r="S3011" s="15"/>
      <c r="T3011" s="15"/>
      <c r="U3011" s="15"/>
    </row>
    <row r="3012" ht="15" spans="16:21">
      <c r="P3012" s="15"/>
      <c r="Q3012" s="15"/>
      <c r="R3012" s="15"/>
      <c r="S3012" s="15"/>
      <c r="T3012" s="15"/>
      <c r="U3012" s="15"/>
    </row>
    <row r="3013" ht="15" spans="16:21">
      <c r="P3013" s="15"/>
      <c r="Q3013" s="15"/>
      <c r="R3013" s="15"/>
      <c r="S3013" s="15"/>
      <c r="T3013" s="15"/>
      <c r="U3013" s="15"/>
    </row>
    <row r="3014" ht="15" spans="16:21">
      <c r="P3014" s="15"/>
      <c r="Q3014" s="15"/>
      <c r="R3014" s="15"/>
      <c r="S3014" s="15"/>
      <c r="T3014" s="15"/>
      <c r="U3014" s="15"/>
    </row>
    <row r="3015" ht="15" spans="16:21">
      <c r="P3015" s="15"/>
      <c r="Q3015" s="15"/>
      <c r="R3015" s="15"/>
      <c r="S3015" s="15"/>
      <c r="T3015" s="15"/>
      <c r="U3015" s="15"/>
    </row>
    <row r="3016" ht="15" spans="16:21">
      <c r="P3016" s="15"/>
      <c r="Q3016" s="15"/>
      <c r="R3016" s="15"/>
      <c r="S3016" s="15"/>
      <c r="T3016" s="15"/>
      <c r="U3016" s="15"/>
    </row>
    <row r="3017" ht="15" spans="16:21">
      <c r="P3017" s="15"/>
      <c r="Q3017" s="15"/>
      <c r="R3017" s="15"/>
      <c r="S3017" s="15"/>
      <c r="T3017" s="15"/>
      <c r="U3017" s="15"/>
    </row>
    <row r="3018" ht="15" spans="16:21">
      <c r="P3018" s="15"/>
      <c r="Q3018" s="15"/>
      <c r="R3018" s="15"/>
      <c r="S3018" s="15"/>
      <c r="T3018" s="15"/>
      <c r="U3018" s="15"/>
    </row>
    <row r="3019" ht="15" spans="16:21">
      <c r="P3019" s="15"/>
      <c r="Q3019" s="15"/>
      <c r="R3019" s="15"/>
      <c r="S3019" s="15"/>
      <c r="T3019" s="15"/>
      <c r="U3019" s="15"/>
    </row>
    <row r="3020" ht="15" spans="16:21">
      <c r="P3020" s="15"/>
      <c r="Q3020" s="15"/>
      <c r="R3020" s="15"/>
      <c r="S3020" s="15"/>
      <c r="T3020" s="15"/>
      <c r="U3020" s="15"/>
    </row>
    <row r="3021" ht="15" spans="16:21">
      <c r="P3021" s="15"/>
      <c r="Q3021" s="15"/>
      <c r="R3021" s="15"/>
      <c r="S3021" s="15"/>
      <c r="T3021" s="15"/>
      <c r="U3021" s="15"/>
    </row>
    <row r="3022" ht="15" spans="16:21">
      <c r="P3022" s="15"/>
      <c r="Q3022" s="15"/>
      <c r="R3022" s="15"/>
      <c r="S3022" s="15"/>
      <c r="T3022" s="15"/>
      <c r="U3022" s="15"/>
    </row>
    <row r="3023" ht="15" spans="16:21">
      <c r="P3023" s="15"/>
      <c r="Q3023" s="15"/>
      <c r="R3023" s="15"/>
      <c r="S3023" s="15"/>
      <c r="T3023" s="15"/>
      <c r="U3023" s="15"/>
    </row>
    <row r="3024" ht="15" spans="16:21">
      <c r="P3024" s="15"/>
      <c r="Q3024" s="15"/>
      <c r="R3024" s="15"/>
      <c r="S3024" s="15"/>
      <c r="T3024" s="15"/>
      <c r="U3024" s="15"/>
    </row>
    <row r="3025" ht="15" spans="16:21">
      <c r="P3025" s="15"/>
      <c r="Q3025" s="15"/>
      <c r="R3025" s="15"/>
      <c r="S3025" s="15"/>
      <c r="T3025" s="15"/>
      <c r="U3025" s="15"/>
    </row>
    <row r="3026" ht="15" spans="16:21">
      <c r="P3026" s="15"/>
      <c r="Q3026" s="15"/>
      <c r="R3026" s="15"/>
      <c r="S3026" s="15"/>
      <c r="T3026" s="15"/>
      <c r="U3026" s="15"/>
    </row>
    <row r="3027" ht="15" spans="16:21">
      <c r="P3027" s="15"/>
      <c r="Q3027" s="15"/>
      <c r="R3027" s="15"/>
      <c r="S3027" s="15"/>
      <c r="T3027" s="15"/>
      <c r="U3027" s="15"/>
    </row>
    <row r="3028" ht="15" spans="16:21">
      <c r="P3028" s="15"/>
      <c r="Q3028" s="15"/>
      <c r="R3028" s="15"/>
      <c r="S3028" s="15"/>
      <c r="T3028" s="15"/>
      <c r="U3028" s="15"/>
    </row>
    <row r="3029" ht="15" spans="16:21">
      <c r="P3029" s="15"/>
      <c r="Q3029" s="15"/>
      <c r="R3029" s="15"/>
      <c r="S3029" s="15"/>
      <c r="T3029" s="15"/>
      <c r="U3029" s="15"/>
    </row>
    <row r="3030" ht="15" spans="16:21">
      <c r="P3030" s="15"/>
      <c r="Q3030" s="15"/>
      <c r="R3030" s="15"/>
      <c r="S3030" s="15"/>
      <c r="T3030" s="15"/>
      <c r="U3030" s="15"/>
    </row>
    <row r="3031" ht="15" spans="16:21">
      <c r="P3031" s="15"/>
      <c r="Q3031" s="15"/>
      <c r="R3031" s="15"/>
      <c r="S3031" s="15"/>
      <c r="T3031" s="15"/>
      <c r="U3031" s="15"/>
    </row>
    <row r="3032" ht="15" spans="16:21">
      <c r="P3032" s="15"/>
      <c r="Q3032" s="15"/>
      <c r="R3032" s="15"/>
      <c r="S3032" s="15"/>
      <c r="T3032" s="15"/>
      <c r="U3032" s="15"/>
    </row>
    <row r="3033" ht="15" spans="16:21">
      <c r="P3033" s="15"/>
      <c r="Q3033" s="15"/>
      <c r="R3033" s="15"/>
      <c r="S3033" s="15"/>
      <c r="T3033" s="15"/>
      <c r="U3033" s="15"/>
    </row>
    <row r="3034" ht="15" spans="16:21">
      <c r="P3034" s="15"/>
      <c r="Q3034" s="15"/>
      <c r="R3034" s="15"/>
      <c r="S3034" s="15"/>
      <c r="T3034" s="15"/>
      <c r="U3034" s="15"/>
    </row>
    <row r="3035" ht="15" spans="16:21">
      <c r="P3035" s="15"/>
      <c r="Q3035" s="15"/>
      <c r="R3035" s="15"/>
      <c r="S3035" s="15"/>
      <c r="T3035" s="15"/>
      <c r="U3035" s="15"/>
    </row>
    <row r="3036" ht="15" spans="16:21">
      <c r="P3036" s="15"/>
      <c r="Q3036" s="15"/>
      <c r="R3036" s="15"/>
      <c r="S3036" s="15"/>
      <c r="T3036" s="15"/>
      <c r="U3036" s="15"/>
    </row>
    <row r="3037" ht="15" spans="16:21">
      <c r="P3037" s="15"/>
      <c r="Q3037" s="15"/>
      <c r="R3037" s="15"/>
      <c r="S3037" s="15"/>
      <c r="T3037" s="15"/>
      <c r="U3037" s="15"/>
    </row>
    <row r="3038" ht="15" spans="16:21">
      <c r="P3038" s="15"/>
      <c r="Q3038" s="15"/>
      <c r="R3038" s="15"/>
      <c r="S3038" s="15"/>
      <c r="T3038" s="15"/>
      <c r="U3038" s="15"/>
    </row>
    <row r="3039" ht="15" spans="16:21">
      <c r="P3039" s="15"/>
      <c r="Q3039" s="15"/>
      <c r="R3039" s="15"/>
      <c r="S3039" s="15"/>
      <c r="T3039" s="15"/>
      <c r="U3039" s="15"/>
    </row>
    <row r="3040" ht="15" spans="16:21">
      <c r="P3040" s="15"/>
      <c r="Q3040" s="15"/>
      <c r="R3040" s="15"/>
      <c r="S3040" s="15"/>
      <c r="T3040" s="15"/>
      <c r="U3040" s="15"/>
    </row>
    <row r="3041" ht="15" spans="16:21">
      <c r="P3041" s="15"/>
      <c r="Q3041" s="15"/>
      <c r="R3041" s="15"/>
      <c r="S3041" s="15"/>
      <c r="T3041" s="15"/>
      <c r="U3041" s="15"/>
    </row>
    <row r="3042" ht="15" spans="16:21">
      <c r="P3042" s="15"/>
      <c r="Q3042" s="15"/>
      <c r="R3042" s="15"/>
      <c r="S3042" s="15"/>
      <c r="T3042" s="15"/>
      <c r="U3042" s="15"/>
    </row>
    <row r="3043" ht="15" spans="16:21">
      <c r="P3043" s="15"/>
      <c r="Q3043" s="15"/>
      <c r="R3043" s="15"/>
      <c r="S3043" s="15"/>
      <c r="T3043" s="15"/>
      <c r="U3043" s="15"/>
    </row>
    <row r="3044" ht="15" spans="16:21">
      <c r="P3044" s="15"/>
      <c r="Q3044" s="15"/>
      <c r="R3044" s="15"/>
      <c r="S3044" s="15"/>
      <c r="T3044" s="15"/>
      <c r="U3044" s="15"/>
    </row>
    <row r="3045" ht="15" spans="16:21">
      <c r="P3045" s="15"/>
      <c r="Q3045" s="15"/>
      <c r="R3045" s="15"/>
      <c r="S3045" s="15"/>
      <c r="T3045" s="15"/>
      <c r="U3045" s="15"/>
    </row>
    <row r="3046" ht="15" spans="16:21">
      <c r="P3046" s="15"/>
      <c r="Q3046" s="15"/>
      <c r="R3046" s="15"/>
      <c r="S3046" s="15"/>
      <c r="T3046" s="15"/>
      <c r="U3046" s="15"/>
    </row>
    <row r="3047" ht="15" spans="16:21">
      <c r="P3047" s="15"/>
      <c r="Q3047" s="15"/>
      <c r="R3047" s="15"/>
      <c r="S3047" s="15"/>
      <c r="T3047" s="15"/>
      <c r="U3047" s="15"/>
    </row>
    <row r="3048" ht="15" spans="16:21">
      <c r="P3048" s="15"/>
      <c r="Q3048" s="15"/>
      <c r="R3048" s="15"/>
      <c r="S3048" s="15"/>
      <c r="T3048" s="15"/>
      <c r="U3048" s="15"/>
    </row>
    <row r="3049" ht="15" spans="16:21">
      <c r="P3049" s="15"/>
      <c r="Q3049" s="15"/>
      <c r="R3049" s="15"/>
      <c r="S3049" s="15"/>
      <c r="T3049" s="15"/>
      <c r="U3049" s="15"/>
    </row>
    <row r="3050" ht="15" spans="16:21">
      <c r="P3050" s="15"/>
      <c r="Q3050" s="15"/>
      <c r="R3050" s="15"/>
      <c r="S3050" s="15"/>
      <c r="T3050" s="15"/>
      <c r="U3050" s="15"/>
    </row>
    <row r="3051" ht="15" spans="16:21">
      <c r="P3051" s="15"/>
      <c r="Q3051" s="15"/>
      <c r="R3051" s="15"/>
      <c r="S3051" s="15"/>
      <c r="T3051" s="15"/>
      <c r="U3051" s="15"/>
    </row>
    <row r="3052" ht="15" spans="16:21">
      <c r="P3052" s="15"/>
      <c r="Q3052" s="15"/>
      <c r="R3052" s="15"/>
      <c r="S3052" s="15"/>
      <c r="T3052" s="15"/>
      <c r="U3052" s="15"/>
    </row>
    <row r="3053" ht="15" spans="16:21">
      <c r="P3053" s="15"/>
      <c r="Q3053" s="15"/>
      <c r="R3053" s="15"/>
      <c r="S3053" s="15"/>
      <c r="T3053" s="15"/>
      <c r="U3053" s="15"/>
    </row>
    <row r="3054" ht="15" spans="16:21">
      <c r="P3054" s="15"/>
      <c r="Q3054" s="15"/>
      <c r="R3054" s="15"/>
      <c r="S3054" s="15"/>
      <c r="T3054" s="15"/>
      <c r="U3054" s="15"/>
    </row>
    <row r="3055" ht="15" spans="16:21">
      <c r="P3055" s="15"/>
      <c r="Q3055" s="15"/>
      <c r="R3055" s="15"/>
      <c r="S3055" s="15"/>
      <c r="T3055" s="15"/>
      <c r="U3055" s="15"/>
    </row>
    <row r="3056" ht="15" spans="16:21">
      <c r="P3056" s="15"/>
      <c r="Q3056" s="15"/>
      <c r="R3056" s="15"/>
      <c r="S3056" s="15"/>
      <c r="T3056" s="15"/>
      <c r="U3056" s="15"/>
    </row>
    <row r="3057" ht="15" spans="16:21">
      <c r="P3057" s="15"/>
      <c r="Q3057" s="15"/>
      <c r="R3057" s="15"/>
      <c r="S3057" s="15"/>
      <c r="T3057" s="15"/>
      <c r="U3057" s="15"/>
    </row>
    <row r="3058" ht="15" spans="16:21">
      <c r="P3058" s="15"/>
      <c r="Q3058" s="15"/>
      <c r="R3058" s="15"/>
      <c r="S3058" s="15"/>
      <c r="T3058" s="15"/>
      <c r="U3058" s="15"/>
    </row>
    <row r="3059" ht="15" spans="16:21">
      <c r="P3059" s="15"/>
      <c r="Q3059" s="15"/>
      <c r="R3059" s="15"/>
      <c r="S3059" s="15"/>
      <c r="T3059" s="15"/>
      <c r="U3059" s="15"/>
    </row>
    <row r="3060" ht="15" spans="16:21">
      <c r="P3060" s="15"/>
      <c r="Q3060" s="15"/>
      <c r="R3060" s="15"/>
      <c r="S3060" s="15"/>
      <c r="T3060" s="15"/>
      <c r="U3060" s="15"/>
    </row>
    <row r="3061" ht="15" spans="16:21">
      <c r="P3061" s="15"/>
      <c r="Q3061" s="15"/>
      <c r="R3061" s="15"/>
      <c r="S3061" s="15"/>
      <c r="T3061" s="15"/>
      <c r="U3061" s="15"/>
    </row>
    <row r="3062" ht="15" spans="16:21">
      <c r="P3062" s="15"/>
      <c r="Q3062" s="15"/>
      <c r="R3062" s="15"/>
      <c r="S3062" s="15"/>
      <c r="T3062" s="15"/>
      <c r="U3062" s="15"/>
    </row>
    <row r="3063" ht="15" spans="16:21">
      <c r="P3063" s="15"/>
      <c r="Q3063" s="15"/>
      <c r="R3063" s="15"/>
      <c r="S3063" s="15"/>
      <c r="T3063" s="15"/>
      <c r="U3063" s="15"/>
    </row>
    <row r="3064" ht="15" spans="16:21">
      <c r="P3064" s="15"/>
      <c r="Q3064" s="15"/>
      <c r="R3064" s="15"/>
      <c r="S3064" s="15"/>
      <c r="T3064" s="15"/>
      <c r="U3064" s="15"/>
    </row>
    <row r="3065" ht="15" spans="16:21">
      <c r="P3065" s="15"/>
      <c r="Q3065" s="15"/>
      <c r="R3065" s="15"/>
      <c r="S3065" s="15"/>
      <c r="T3065" s="15"/>
      <c r="U3065" s="15"/>
    </row>
    <row r="3066" ht="15" spans="16:21">
      <c r="P3066" s="15"/>
      <c r="Q3066" s="15"/>
      <c r="R3066" s="15"/>
      <c r="S3066" s="15"/>
      <c r="T3066" s="15"/>
      <c r="U3066" s="15"/>
    </row>
    <row r="3067" ht="15" spans="16:21">
      <c r="P3067" s="15"/>
      <c r="Q3067" s="15"/>
      <c r="R3067" s="15"/>
      <c r="S3067" s="15"/>
      <c r="T3067" s="15"/>
      <c r="U3067" s="15"/>
    </row>
    <row r="3068" ht="15" spans="16:21">
      <c r="P3068" s="15"/>
      <c r="Q3068" s="15"/>
      <c r="R3068" s="15"/>
      <c r="S3068" s="15"/>
      <c r="T3068" s="15"/>
      <c r="U3068" s="15"/>
    </row>
    <row r="3069" ht="15" spans="16:21">
      <c r="P3069" s="15"/>
      <c r="Q3069" s="15"/>
      <c r="R3069" s="15"/>
      <c r="S3069" s="15"/>
      <c r="T3069" s="15"/>
      <c r="U3069" s="15"/>
    </row>
    <row r="3070" ht="15" spans="16:21">
      <c r="P3070" s="15"/>
      <c r="Q3070" s="15"/>
      <c r="R3070" s="15"/>
      <c r="S3070" s="15"/>
      <c r="T3070" s="15"/>
      <c r="U3070" s="15"/>
    </row>
    <row r="3071" ht="15" spans="16:21">
      <c r="P3071" s="15"/>
      <c r="Q3071" s="15"/>
      <c r="R3071" s="15"/>
      <c r="S3071" s="15"/>
      <c r="T3071" s="15"/>
      <c r="U3071" s="15"/>
    </row>
    <row r="3072" ht="15" spans="16:21">
      <c r="P3072" s="15"/>
      <c r="Q3072" s="15"/>
      <c r="R3072" s="15"/>
      <c r="S3072" s="15"/>
      <c r="T3072" s="15"/>
      <c r="U3072" s="15"/>
    </row>
    <row r="3073" ht="15" spans="16:21">
      <c r="P3073" s="15"/>
      <c r="Q3073" s="15"/>
      <c r="R3073" s="15"/>
      <c r="S3073" s="15"/>
      <c r="T3073" s="15"/>
      <c r="U3073" s="15"/>
    </row>
    <row r="3074" ht="15" spans="16:21">
      <c r="P3074" s="15"/>
      <c r="Q3074" s="15"/>
      <c r="R3074" s="15"/>
      <c r="S3074" s="15"/>
      <c r="T3074" s="15"/>
      <c r="U3074" s="15"/>
    </row>
    <row r="3075" ht="15" spans="16:21">
      <c r="P3075" s="15"/>
      <c r="Q3075" s="15"/>
      <c r="R3075" s="15"/>
      <c r="S3075" s="15"/>
      <c r="T3075" s="15"/>
      <c r="U3075" s="15"/>
    </row>
    <row r="3076" ht="15" spans="16:21">
      <c r="P3076" s="15"/>
      <c r="Q3076" s="15"/>
      <c r="R3076" s="15"/>
      <c r="S3076" s="15"/>
      <c r="T3076" s="15"/>
      <c r="U3076" s="15"/>
    </row>
    <row r="3077" ht="15" spans="16:21">
      <c r="P3077" s="15"/>
      <c r="Q3077" s="15"/>
      <c r="R3077" s="15"/>
      <c r="S3077" s="15"/>
      <c r="T3077" s="15"/>
      <c r="U3077" s="15"/>
    </row>
    <row r="3078" ht="15" spans="16:21">
      <c r="P3078" s="15"/>
      <c r="Q3078" s="15"/>
      <c r="R3078" s="15"/>
      <c r="S3078" s="15"/>
      <c r="T3078" s="15"/>
      <c r="U3078" s="15"/>
    </row>
    <row r="3079" ht="15" spans="16:21">
      <c r="P3079" s="15"/>
      <c r="Q3079" s="15"/>
      <c r="R3079" s="15"/>
      <c r="S3079" s="15"/>
      <c r="T3079" s="15"/>
      <c r="U3079" s="15"/>
    </row>
    <row r="3080" ht="15" spans="16:21">
      <c r="P3080" s="15"/>
      <c r="Q3080" s="15"/>
      <c r="R3080" s="15"/>
      <c r="S3080" s="15"/>
      <c r="T3080" s="15"/>
      <c r="U3080" s="15"/>
    </row>
    <row r="3081" ht="15" spans="16:21">
      <c r="P3081" s="15"/>
      <c r="Q3081" s="15"/>
      <c r="R3081" s="15"/>
      <c r="S3081" s="15"/>
      <c r="T3081" s="15"/>
      <c r="U3081" s="15"/>
    </row>
    <row r="3082" ht="15" spans="16:21">
      <c r="P3082" s="15"/>
      <c r="Q3082" s="15"/>
      <c r="R3082" s="15"/>
      <c r="S3082" s="15"/>
      <c r="T3082" s="15"/>
      <c r="U3082" s="15"/>
    </row>
    <row r="3083" ht="15" spans="16:21">
      <c r="P3083" s="15"/>
      <c r="Q3083" s="15"/>
      <c r="R3083" s="15"/>
      <c r="S3083" s="15"/>
      <c r="T3083" s="15"/>
      <c r="U3083" s="15"/>
    </row>
    <row r="3084" ht="15" spans="16:21">
      <c r="P3084" s="15"/>
      <c r="Q3084" s="15"/>
      <c r="R3084" s="15"/>
      <c r="S3084" s="15"/>
      <c r="T3084" s="15"/>
      <c r="U3084" s="15"/>
    </row>
    <row r="3085" ht="15" spans="16:21">
      <c r="P3085" s="15"/>
      <c r="Q3085" s="15"/>
      <c r="R3085" s="15"/>
      <c r="S3085" s="15"/>
      <c r="T3085" s="15"/>
      <c r="U3085" s="15"/>
    </row>
    <row r="3086" ht="15" spans="16:21">
      <c r="P3086" s="15"/>
      <c r="Q3086" s="15"/>
      <c r="R3086" s="15"/>
      <c r="S3086" s="15"/>
      <c r="T3086" s="15"/>
      <c r="U3086" s="15"/>
    </row>
    <row r="3087" ht="15" spans="16:21">
      <c r="P3087" s="15"/>
      <c r="Q3087" s="15"/>
      <c r="R3087" s="15"/>
      <c r="S3087" s="15"/>
      <c r="T3087" s="15"/>
      <c r="U3087" s="15"/>
    </row>
    <row r="3088" ht="15" spans="16:21">
      <c r="P3088" s="15"/>
      <c r="Q3088" s="15"/>
      <c r="R3088" s="15"/>
      <c r="S3088" s="15"/>
      <c r="T3088" s="15"/>
      <c r="U3088" s="15"/>
    </row>
    <row r="3089" ht="15" spans="16:21">
      <c r="P3089" s="15"/>
      <c r="Q3089" s="15"/>
      <c r="R3089" s="15"/>
      <c r="S3089" s="15"/>
      <c r="T3089" s="15"/>
      <c r="U3089" s="15"/>
    </row>
    <row r="3090" ht="15" spans="16:21">
      <c r="P3090" s="15"/>
      <c r="Q3090" s="15"/>
      <c r="R3090" s="15"/>
      <c r="S3090" s="15"/>
      <c r="T3090" s="15"/>
      <c r="U3090" s="15"/>
    </row>
    <row r="3091" ht="15" spans="16:21">
      <c r="P3091" s="15"/>
      <c r="Q3091" s="15"/>
      <c r="R3091" s="15"/>
      <c r="S3091" s="15"/>
      <c r="T3091" s="15"/>
      <c r="U3091" s="15"/>
    </row>
    <row r="3092" ht="15" spans="16:21">
      <c r="P3092" s="15"/>
      <c r="Q3092" s="15"/>
      <c r="R3092" s="15"/>
      <c r="S3092" s="15"/>
      <c r="T3092" s="15"/>
      <c r="U3092" s="15"/>
    </row>
    <row r="3093" ht="15" spans="16:21">
      <c r="P3093" s="15"/>
      <c r="Q3093" s="15"/>
      <c r="R3093" s="15"/>
      <c r="S3093" s="15"/>
      <c r="T3093" s="15"/>
      <c r="U3093" s="15"/>
    </row>
    <row r="3094" ht="15" spans="16:21">
      <c r="P3094" s="15"/>
      <c r="Q3094" s="15"/>
      <c r="R3094" s="15"/>
      <c r="S3094" s="15"/>
      <c r="T3094" s="15"/>
      <c r="U3094" s="15"/>
    </row>
    <row r="3095" ht="15" spans="16:21">
      <c r="P3095" s="15"/>
      <c r="Q3095" s="15"/>
      <c r="R3095" s="15"/>
      <c r="S3095" s="15"/>
      <c r="T3095" s="15"/>
      <c r="U3095" s="15"/>
    </row>
    <row r="3096" ht="15" spans="16:21">
      <c r="P3096" s="15"/>
      <c r="Q3096" s="15"/>
      <c r="R3096" s="15"/>
      <c r="S3096" s="15"/>
      <c r="T3096" s="15"/>
      <c r="U3096" s="15"/>
    </row>
    <row r="3097" ht="15" spans="16:21">
      <c r="P3097" s="15"/>
      <c r="Q3097" s="15"/>
      <c r="R3097" s="15"/>
      <c r="S3097" s="15"/>
      <c r="T3097" s="15"/>
      <c r="U3097" s="15"/>
    </row>
    <row r="3098" ht="15" spans="16:21">
      <c r="P3098" s="15"/>
      <c r="Q3098" s="15"/>
      <c r="R3098" s="15"/>
      <c r="S3098" s="15"/>
      <c r="T3098" s="15"/>
      <c r="U3098" s="15"/>
    </row>
    <row r="3099" ht="15" spans="16:21">
      <c r="P3099" s="15"/>
      <c r="Q3099" s="15"/>
      <c r="R3099" s="15"/>
      <c r="S3099" s="15"/>
      <c r="T3099" s="15"/>
      <c r="U3099" s="15"/>
    </row>
    <row r="3100" ht="15" spans="16:21">
      <c r="P3100" s="15"/>
      <c r="Q3100" s="15"/>
      <c r="R3100" s="15"/>
      <c r="S3100" s="15"/>
      <c r="T3100" s="15"/>
      <c r="U3100" s="15"/>
    </row>
    <row r="3101" ht="15" spans="16:21">
      <c r="P3101" s="15"/>
      <c r="Q3101" s="15"/>
      <c r="R3101" s="15"/>
      <c r="S3101" s="15"/>
      <c r="T3101" s="15"/>
      <c r="U3101" s="15"/>
    </row>
    <row r="3102" ht="15" spans="16:21">
      <c r="P3102" s="15"/>
      <c r="Q3102" s="15"/>
      <c r="R3102" s="15"/>
      <c r="S3102" s="15"/>
      <c r="T3102" s="15"/>
      <c r="U3102" s="15"/>
    </row>
    <row r="3103" ht="15" spans="16:21">
      <c r="P3103" s="15"/>
      <c r="Q3103" s="15"/>
      <c r="R3103" s="15"/>
      <c r="S3103" s="15"/>
      <c r="T3103" s="15"/>
      <c r="U3103" s="15"/>
    </row>
    <row r="3104" ht="15" spans="16:21">
      <c r="P3104" s="15"/>
      <c r="Q3104" s="15"/>
      <c r="R3104" s="15"/>
      <c r="S3104" s="15"/>
      <c r="T3104" s="15"/>
      <c r="U3104" s="15"/>
    </row>
    <row r="3105" ht="15" spans="16:21">
      <c r="P3105" s="15"/>
      <c r="Q3105" s="15"/>
      <c r="R3105" s="15"/>
      <c r="S3105" s="15"/>
      <c r="T3105" s="15"/>
      <c r="U3105" s="15"/>
    </row>
    <row r="3106" ht="15" spans="16:21">
      <c r="P3106" s="15"/>
      <c r="Q3106" s="15"/>
      <c r="R3106" s="15"/>
      <c r="S3106" s="15"/>
      <c r="T3106" s="15"/>
      <c r="U3106" s="15"/>
    </row>
    <row r="3107" ht="15" spans="16:21">
      <c r="P3107" s="15"/>
      <c r="Q3107" s="15"/>
      <c r="R3107" s="15"/>
      <c r="S3107" s="15"/>
      <c r="T3107" s="15"/>
      <c r="U3107" s="15"/>
    </row>
    <row r="3108" ht="15" spans="16:21">
      <c r="P3108" s="15"/>
      <c r="Q3108" s="15"/>
      <c r="R3108" s="15"/>
      <c r="S3108" s="15"/>
      <c r="T3108" s="15"/>
      <c r="U3108" s="15"/>
    </row>
    <row r="3109" ht="15" spans="16:21">
      <c r="P3109" s="15"/>
      <c r="Q3109" s="15"/>
      <c r="R3109" s="15"/>
      <c r="S3109" s="15"/>
      <c r="T3109" s="15"/>
      <c r="U3109" s="15"/>
    </row>
    <row r="3110" ht="15" spans="16:21">
      <c r="P3110" s="15"/>
      <c r="Q3110" s="15"/>
      <c r="R3110" s="15"/>
      <c r="S3110" s="15"/>
      <c r="T3110" s="15"/>
      <c r="U3110" s="15"/>
    </row>
    <row r="3111" ht="15" spans="16:21">
      <c r="P3111" s="15"/>
      <c r="Q3111" s="15"/>
      <c r="R3111" s="15"/>
      <c r="S3111" s="15"/>
      <c r="T3111" s="15"/>
      <c r="U3111" s="15"/>
    </row>
    <row r="3112" ht="15" spans="16:21">
      <c r="P3112" s="15"/>
      <c r="Q3112" s="15"/>
      <c r="R3112" s="15"/>
      <c r="S3112" s="15"/>
      <c r="T3112" s="15"/>
      <c r="U3112" s="15"/>
    </row>
    <row r="3113" ht="15" spans="16:21">
      <c r="P3113" s="15"/>
      <c r="Q3113" s="15"/>
      <c r="R3113" s="15"/>
      <c r="S3113" s="15"/>
      <c r="T3113" s="15"/>
      <c r="U3113" s="15"/>
    </row>
    <row r="3114" ht="15" spans="16:21">
      <c r="P3114" s="15"/>
      <c r="Q3114" s="15"/>
      <c r="R3114" s="15"/>
      <c r="S3114" s="15"/>
      <c r="T3114" s="15"/>
      <c r="U3114" s="15"/>
    </row>
    <row r="3115" ht="15" spans="16:21">
      <c r="P3115" s="15"/>
      <c r="Q3115" s="15"/>
      <c r="R3115" s="15"/>
      <c r="S3115" s="15"/>
      <c r="T3115" s="15"/>
      <c r="U3115" s="15"/>
    </row>
    <row r="3116" ht="15" spans="16:21">
      <c r="P3116" s="15"/>
      <c r="Q3116" s="15"/>
      <c r="R3116" s="15"/>
      <c r="S3116" s="15"/>
      <c r="T3116" s="15"/>
      <c r="U3116" s="15"/>
    </row>
    <row r="3117" ht="15" spans="16:21">
      <c r="P3117" s="15"/>
      <c r="Q3117" s="15"/>
      <c r="R3117" s="15"/>
      <c r="S3117" s="15"/>
      <c r="T3117" s="15"/>
      <c r="U3117" s="15"/>
    </row>
    <row r="3118" ht="15" spans="16:21">
      <c r="P3118" s="15"/>
      <c r="Q3118" s="15"/>
      <c r="R3118" s="15"/>
      <c r="S3118" s="15"/>
      <c r="T3118" s="15"/>
      <c r="U3118" s="15"/>
    </row>
    <row r="3119" ht="15" spans="16:21">
      <c r="P3119" s="15"/>
      <c r="Q3119" s="15"/>
      <c r="R3119" s="15"/>
      <c r="S3119" s="15"/>
      <c r="T3119" s="15"/>
      <c r="U3119" s="15"/>
    </row>
    <row r="3120" ht="15" spans="16:21">
      <c r="P3120" s="15"/>
      <c r="Q3120" s="15"/>
      <c r="R3120" s="15"/>
      <c r="S3120" s="15"/>
      <c r="T3120" s="15"/>
      <c r="U3120" s="15"/>
    </row>
    <row r="3121" ht="15" spans="16:21">
      <c r="P3121" s="15"/>
      <c r="Q3121" s="15"/>
      <c r="R3121" s="15"/>
      <c r="S3121" s="15"/>
      <c r="T3121" s="15"/>
      <c r="U3121" s="15"/>
    </row>
    <row r="3122" ht="15" spans="16:21">
      <c r="P3122" s="15"/>
      <c r="Q3122" s="15"/>
      <c r="R3122" s="15"/>
      <c r="S3122" s="15"/>
      <c r="T3122" s="15"/>
      <c r="U3122" s="15"/>
    </row>
    <row r="3123" ht="15" spans="16:21">
      <c r="P3123" s="15"/>
      <c r="Q3123" s="15"/>
      <c r="R3123" s="15"/>
      <c r="S3123" s="15"/>
      <c r="T3123" s="15"/>
      <c r="U3123" s="15"/>
    </row>
    <row r="3124" ht="15" spans="16:21">
      <c r="P3124" s="15"/>
      <c r="Q3124" s="15"/>
      <c r="R3124" s="15"/>
      <c r="S3124" s="15"/>
      <c r="T3124" s="15"/>
      <c r="U3124" s="15"/>
    </row>
    <row r="3125" ht="15" spans="16:21">
      <c r="P3125" s="15"/>
      <c r="Q3125" s="15"/>
      <c r="R3125" s="15"/>
      <c r="S3125" s="15"/>
      <c r="T3125" s="15"/>
      <c r="U3125" s="15"/>
    </row>
    <row r="3126" ht="15" spans="16:21">
      <c r="P3126" s="15"/>
      <c r="Q3126" s="15"/>
      <c r="R3126" s="15"/>
      <c r="S3126" s="15"/>
      <c r="T3126" s="15"/>
      <c r="U3126" s="15"/>
    </row>
    <row r="3127" ht="15" spans="16:21">
      <c r="P3127" s="15"/>
      <c r="Q3127" s="15"/>
      <c r="R3127" s="15"/>
      <c r="S3127" s="15"/>
      <c r="T3127" s="15"/>
      <c r="U3127" s="15"/>
    </row>
    <row r="3128" ht="15" spans="16:21">
      <c r="P3128" s="15"/>
      <c r="Q3128" s="15"/>
      <c r="R3128" s="15"/>
      <c r="S3128" s="15"/>
      <c r="T3128" s="15"/>
      <c r="U3128" s="15"/>
    </row>
    <row r="3129" ht="15" spans="16:21">
      <c r="P3129" s="15"/>
      <c r="Q3129" s="15"/>
      <c r="R3129" s="15"/>
      <c r="S3129" s="15"/>
      <c r="T3129" s="15"/>
      <c r="U3129" s="15"/>
    </row>
    <row r="3130" ht="15" spans="16:21">
      <c r="P3130" s="15"/>
      <c r="Q3130" s="15"/>
      <c r="R3130" s="15"/>
      <c r="S3130" s="15"/>
      <c r="T3130" s="15"/>
      <c r="U3130" s="15"/>
    </row>
    <row r="3131" ht="15" spans="16:21">
      <c r="P3131" s="15"/>
      <c r="Q3131" s="15"/>
      <c r="R3131" s="15"/>
      <c r="S3131" s="15"/>
      <c r="T3131" s="15"/>
      <c r="U3131" s="15"/>
    </row>
    <row r="3132" ht="15" spans="16:21">
      <c r="P3132" s="15"/>
      <c r="Q3132" s="15"/>
      <c r="R3132" s="15"/>
      <c r="S3132" s="15"/>
      <c r="T3132" s="15"/>
      <c r="U3132" s="15"/>
    </row>
    <row r="3133" ht="15" spans="16:21">
      <c r="P3133" s="15"/>
      <c r="Q3133" s="15"/>
      <c r="R3133" s="15"/>
      <c r="S3133" s="15"/>
      <c r="T3133" s="15"/>
      <c r="U3133" s="15"/>
    </row>
    <row r="3134" ht="15" spans="16:21">
      <c r="P3134" s="15"/>
      <c r="Q3134" s="15"/>
      <c r="R3134" s="15"/>
      <c r="S3134" s="15"/>
      <c r="T3134" s="15"/>
      <c r="U3134" s="15"/>
    </row>
    <row r="3135" ht="15" spans="16:21">
      <c r="P3135" s="15"/>
      <c r="Q3135" s="15"/>
      <c r="R3135" s="15"/>
      <c r="S3135" s="15"/>
      <c r="T3135" s="15"/>
      <c r="U3135" s="15"/>
    </row>
    <row r="3136" ht="15" spans="16:21">
      <c r="P3136" s="15"/>
      <c r="Q3136" s="15"/>
      <c r="R3136" s="15"/>
      <c r="S3136" s="15"/>
      <c r="T3136" s="15"/>
      <c r="U3136" s="15"/>
    </row>
    <row r="3137" ht="15" spans="16:21">
      <c r="P3137" s="15"/>
      <c r="Q3137" s="15"/>
      <c r="R3137" s="15"/>
      <c r="S3137" s="15"/>
      <c r="T3137" s="15"/>
      <c r="U3137" s="15"/>
    </row>
    <row r="3138" ht="15" spans="16:21">
      <c r="P3138" s="15"/>
      <c r="Q3138" s="15"/>
      <c r="R3138" s="15"/>
      <c r="S3138" s="15"/>
      <c r="T3138" s="15"/>
      <c r="U3138" s="15"/>
    </row>
    <row r="3139" ht="15" spans="16:21">
      <c r="P3139" s="15"/>
      <c r="Q3139" s="15"/>
      <c r="R3139" s="15"/>
      <c r="S3139" s="15"/>
      <c r="T3139" s="15"/>
      <c r="U3139" s="15"/>
    </row>
    <row r="3140" ht="15" spans="16:21">
      <c r="P3140" s="15"/>
      <c r="Q3140" s="15"/>
      <c r="R3140" s="15"/>
      <c r="S3140" s="15"/>
      <c r="T3140" s="15"/>
      <c r="U3140" s="15"/>
    </row>
    <row r="3141" ht="15" spans="16:21">
      <c r="P3141" s="15"/>
      <c r="Q3141" s="15"/>
      <c r="R3141" s="15"/>
      <c r="S3141" s="15"/>
      <c r="T3141" s="15"/>
      <c r="U3141" s="15"/>
    </row>
    <row r="3142" ht="15" spans="16:21">
      <c r="P3142" s="15"/>
      <c r="Q3142" s="15"/>
      <c r="R3142" s="15"/>
      <c r="S3142" s="15"/>
      <c r="T3142" s="15"/>
      <c r="U3142" s="15"/>
    </row>
    <row r="3143" ht="15" spans="16:21">
      <c r="P3143" s="15"/>
      <c r="Q3143" s="15"/>
      <c r="R3143" s="15"/>
      <c r="S3143" s="15"/>
      <c r="T3143" s="15"/>
      <c r="U3143" s="15"/>
    </row>
    <row r="3144" ht="15" spans="16:21">
      <c r="P3144" s="15"/>
      <c r="Q3144" s="15"/>
      <c r="R3144" s="15"/>
      <c r="S3144" s="15"/>
      <c r="T3144" s="15"/>
      <c r="U3144" s="15"/>
    </row>
    <row r="3145" ht="15" spans="16:21">
      <c r="P3145" s="15"/>
      <c r="Q3145" s="15"/>
      <c r="R3145" s="15"/>
      <c r="S3145" s="15"/>
      <c r="T3145" s="15"/>
      <c r="U3145" s="15"/>
    </row>
    <row r="3146" ht="15" spans="16:21">
      <c r="P3146" s="15"/>
      <c r="Q3146" s="15"/>
      <c r="R3146" s="15"/>
      <c r="S3146" s="15"/>
      <c r="T3146" s="15"/>
      <c r="U3146" s="15"/>
    </row>
    <row r="3147" ht="15" spans="16:21">
      <c r="P3147" s="15"/>
      <c r="Q3147" s="15"/>
      <c r="R3147" s="15"/>
      <c r="S3147" s="15"/>
      <c r="T3147" s="15"/>
      <c r="U3147" s="15"/>
    </row>
    <row r="3148" ht="15" spans="16:21">
      <c r="P3148" s="15"/>
      <c r="Q3148" s="15"/>
      <c r="R3148" s="15"/>
      <c r="S3148" s="15"/>
      <c r="T3148" s="15"/>
      <c r="U3148" s="15"/>
    </row>
    <row r="3149" ht="15" spans="16:21">
      <c r="P3149" s="15"/>
      <c r="Q3149" s="15"/>
      <c r="R3149" s="15"/>
      <c r="S3149" s="15"/>
      <c r="T3149" s="15"/>
      <c r="U3149" s="15"/>
    </row>
    <row r="3150" ht="15" spans="16:21">
      <c r="P3150" s="15"/>
      <c r="Q3150" s="15"/>
      <c r="R3150" s="15"/>
      <c r="S3150" s="15"/>
      <c r="T3150" s="15"/>
      <c r="U3150" s="15"/>
    </row>
    <row r="3151" ht="15" spans="16:21">
      <c r="P3151" s="15"/>
      <c r="Q3151" s="15"/>
      <c r="R3151" s="15"/>
      <c r="S3151" s="15"/>
      <c r="T3151" s="15"/>
      <c r="U3151" s="15"/>
    </row>
    <row r="3152" ht="15" spans="16:21">
      <c r="P3152" s="15"/>
      <c r="Q3152" s="15"/>
      <c r="R3152" s="15"/>
      <c r="S3152" s="15"/>
      <c r="T3152" s="15"/>
      <c r="U3152" s="15"/>
    </row>
    <row r="3153" ht="15" spans="16:21">
      <c r="P3153" s="15"/>
      <c r="Q3153" s="15"/>
      <c r="R3153" s="15"/>
      <c r="S3153" s="15"/>
      <c r="T3153" s="15"/>
      <c r="U3153" s="15"/>
    </row>
    <row r="3154" ht="15" spans="16:21">
      <c r="P3154" s="15"/>
      <c r="Q3154" s="15"/>
      <c r="R3154" s="15"/>
      <c r="S3154" s="15"/>
      <c r="T3154" s="15"/>
      <c r="U3154" s="15"/>
    </row>
    <row r="3155" ht="15" spans="16:21">
      <c r="P3155" s="15"/>
      <c r="Q3155" s="15"/>
      <c r="R3155" s="15"/>
      <c r="S3155" s="15"/>
      <c r="T3155" s="15"/>
      <c r="U3155" s="15"/>
    </row>
    <row r="3156" ht="15" spans="16:21">
      <c r="P3156" s="15"/>
      <c r="Q3156" s="15"/>
      <c r="R3156" s="15"/>
      <c r="S3156" s="15"/>
      <c r="T3156" s="15"/>
      <c r="U3156" s="15"/>
    </row>
    <row r="3157" ht="15" spans="16:21">
      <c r="P3157" s="15"/>
      <c r="Q3157" s="15"/>
      <c r="R3157" s="15"/>
      <c r="S3157" s="15"/>
      <c r="T3157" s="15"/>
      <c r="U3157" s="15"/>
    </row>
    <row r="3158" ht="15" spans="16:21">
      <c r="P3158" s="15"/>
      <c r="Q3158" s="15"/>
      <c r="R3158" s="15"/>
      <c r="S3158" s="15"/>
      <c r="T3158" s="15"/>
      <c r="U3158" s="15"/>
    </row>
    <row r="3159" ht="15" spans="16:21">
      <c r="P3159" s="15"/>
      <c r="Q3159" s="15"/>
      <c r="R3159" s="15"/>
      <c r="S3159" s="15"/>
      <c r="T3159" s="15"/>
      <c r="U3159" s="15"/>
    </row>
    <row r="3160" ht="15" spans="16:21">
      <c r="P3160" s="15"/>
      <c r="Q3160" s="15"/>
      <c r="R3160" s="15"/>
      <c r="S3160" s="15"/>
      <c r="T3160" s="15"/>
      <c r="U3160" s="15"/>
    </row>
    <row r="3161" ht="15" spans="16:21">
      <c r="P3161" s="15"/>
      <c r="Q3161" s="15"/>
      <c r="R3161" s="15"/>
      <c r="S3161" s="15"/>
      <c r="T3161" s="15"/>
      <c r="U3161" s="15"/>
    </row>
    <row r="3162" ht="15" spans="16:21">
      <c r="P3162" s="15"/>
      <c r="Q3162" s="15"/>
      <c r="R3162" s="15"/>
      <c r="S3162" s="15"/>
      <c r="T3162" s="15"/>
      <c r="U3162" s="15"/>
    </row>
    <row r="3163" ht="15" spans="16:21">
      <c r="P3163" s="15"/>
      <c r="Q3163" s="15"/>
      <c r="R3163" s="15"/>
      <c r="S3163" s="15"/>
      <c r="T3163" s="15"/>
      <c r="U3163" s="15"/>
    </row>
    <row r="3164" ht="15" spans="16:21">
      <c r="P3164" s="15"/>
      <c r="Q3164" s="15"/>
      <c r="R3164" s="15"/>
      <c r="S3164" s="15"/>
      <c r="T3164" s="15"/>
      <c r="U3164" s="15"/>
    </row>
    <row r="3165" ht="15" spans="16:21">
      <c r="P3165" s="15"/>
      <c r="Q3165" s="15"/>
      <c r="R3165" s="15"/>
      <c r="S3165" s="15"/>
      <c r="T3165" s="15"/>
      <c r="U3165" s="15"/>
    </row>
    <row r="3166" ht="15" spans="16:21">
      <c r="P3166" s="15"/>
      <c r="Q3166" s="15"/>
      <c r="R3166" s="15"/>
      <c r="S3166" s="15"/>
      <c r="T3166" s="15"/>
      <c r="U3166" s="15"/>
    </row>
    <row r="3167" ht="15" spans="16:21">
      <c r="P3167" s="15"/>
      <c r="Q3167" s="15"/>
      <c r="R3167" s="15"/>
      <c r="S3167" s="15"/>
      <c r="T3167" s="15"/>
      <c r="U3167" s="15"/>
    </row>
    <row r="3168" ht="15" spans="16:21">
      <c r="P3168" s="15"/>
      <c r="Q3168" s="15"/>
      <c r="R3168" s="15"/>
      <c r="S3168" s="15"/>
      <c r="T3168" s="15"/>
      <c r="U3168" s="15"/>
    </row>
    <row r="3169" ht="15" spans="16:21">
      <c r="P3169" s="15"/>
      <c r="Q3169" s="15"/>
      <c r="R3169" s="15"/>
      <c r="S3169" s="15"/>
      <c r="T3169" s="15"/>
      <c r="U3169" s="15"/>
    </row>
    <row r="3170" ht="15" spans="16:21">
      <c r="P3170" s="15"/>
      <c r="Q3170" s="15"/>
      <c r="R3170" s="15"/>
      <c r="S3170" s="15"/>
      <c r="T3170" s="15"/>
      <c r="U3170" s="15"/>
    </row>
    <row r="3171" ht="15" spans="16:21">
      <c r="P3171" s="15"/>
      <c r="Q3171" s="15"/>
      <c r="R3171" s="15"/>
      <c r="S3171" s="15"/>
      <c r="T3171" s="15"/>
      <c r="U3171" s="15"/>
    </row>
    <row r="3172" ht="15" spans="16:21">
      <c r="P3172" s="15"/>
      <c r="Q3172" s="15"/>
      <c r="R3172" s="15"/>
      <c r="S3172" s="15"/>
      <c r="T3172" s="15"/>
      <c r="U3172" s="15"/>
    </row>
    <row r="3173" ht="15" spans="16:21">
      <c r="P3173" s="15"/>
      <c r="Q3173" s="15"/>
      <c r="R3173" s="15"/>
      <c r="S3173" s="15"/>
      <c r="T3173" s="15"/>
      <c r="U3173" s="15"/>
    </row>
    <row r="3174" ht="15" spans="16:21">
      <c r="P3174" s="15"/>
      <c r="Q3174" s="15"/>
      <c r="R3174" s="15"/>
      <c r="S3174" s="15"/>
      <c r="T3174" s="15"/>
      <c r="U3174" s="15"/>
    </row>
    <row r="3175" ht="15" spans="16:21">
      <c r="P3175" s="15"/>
      <c r="Q3175" s="15"/>
      <c r="R3175" s="15"/>
      <c r="S3175" s="15"/>
      <c r="T3175" s="15"/>
      <c r="U3175" s="15"/>
    </row>
    <row r="3176" ht="15" spans="16:21">
      <c r="P3176" s="15"/>
      <c r="Q3176" s="15"/>
      <c r="R3176" s="15"/>
      <c r="S3176" s="15"/>
      <c r="T3176" s="15"/>
      <c r="U3176" s="15"/>
    </row>
    <row r="3177" ht="15" spans="16:21">
      <c r="P3177" s="15"/>
      <c r="Q3177" s="15"/>
      <c r="R3177" s="15"/>
      <c r="S3177" s="15"/>
      <c r="T3177" s="15"/>
      <c r="U3177" s="15"/>
    </row>
    <row r="3178" ht="15" spans="16:21">
      <c r="P3178" s="15"/>
      <c r="Q3178" s="15"/>
      <c r="R3178" s="15"/>
      <c r="S3178" s="15"/>
      <c r="T3178" s="15"/>
      <c r="U3178" s="15"/>
    </row>
    <row r="3179" ht="15" spans="16:21">
      <c r="P3179" s="15"/>
      <c r="Q3179" s="15"/>
      <c r="R3179" s="15"/>
      <c r="S3179" s="15"/>
      <c r="T3179" s="15"/>
      <c r="U3179" s="15"/>
    </row>
    <row r="3180" ht="15" spans="16:21">
      <c r="P3180" s="15"/>
      <c r="Q3180" s="15"/>
      <c r="R3180" s="15"/>
      <c r="S3180" s="15"/>
      <c r="T3180" s="15"/>
      <c r="U3180" s="15"/>
    </row>
    <row r="3181" ht="15" spans="16:21">
      <c r="P3181" s="15"/>
      <c r="Q3181" s="15"/>
      <c r="R3181" s="15"/>
      <c r="S3181" s="15"/>
      <c r="T3181" s="15"/>
      <c r="U3181" s="15"/>
    </row>
    <row r="3182" ht="15" spans="16:21">
      <c r="P3182" s="15"/>
      <c r="Q3182" s="15"/>
      <c r="R3182" s="15"/>
      <c r="S3182" s="15"/>
      <c r="T3182" s="15"/>
      <c r="U3182" s="15"/>
    </row>
    <row r="3183" ht="15" spans="16:21">
      <c r="P3183" s="15"/>
      <c r="Q3183" s="15"/>
      <c r="R3183" s="15"/>
      <c r="S3183" s="15"/>
      <c r="T3183" s="15"/>
      <c r="U3183" s="15"/>
    </row>
    <row r="3184" ht="15" spans="16:21">
      <c r="P3184" s="15"/>
      <c r="Q3184" s="15"/>
      <c r="R3184" s="15"/>
      <c r="S3184" s="15"/>
      <c r="T3184" s="15"/>
      <c r="U3184" s="15"/>
    </row>
    <row r="3185" ht="15" spans="16:21">
      <c r="P3185" s="15"/>
      <c r="Q3185" s="15"/>
      <c r="R3185" s="15"/>
      <c r="S3185" s="15"/>
      <c r="T3185" s="15"/>
      <c r="U3185" s="15"/>
    </row>
    <row r="3186" ht="15" spans="16:21">
      <c r="P3186" s="15"/>
      <c r="Q3186" s="15"/>
      <c r="R3186" s="15"/>
      <c r="S3186" s="15"/>
      <c r="T3186" s="15"/>
      <c r="U3186" s="15"/>
    </row>
    <row r="3187" ht="15" spans="16:21">
      <c r="P3187" s="15"/>
      <c r="Q3187" s="15"/>
      <c r="R3187" s="15"/>
      <c r="S3187" s="15"/>
      <c r="T3187" s="15"/>
      <c r="U3187" s="15"/>
    </row>
    <row r="3188" ht="15" spans="16:21">
      <c r="P3188" s="15"/>
      <c r="Q3188" s="15"/>
      <c r="R3188" s="15"/>
      <c r="S3188" s="15"/>
      <c r="T3188" s="15"/>
      <c r="U3188" s="15"/>
    </row>
    <row r="3189" ht="15" spans="16:21">
      <c r="P3189" s="15"/>
      <c r="Q3189" s="15"/>
      <c r="R3189" s="15"/>
      <c r="S3189" s="15"/>
      <c r="T3189" s="15"/>
      <c r="U3189" s="15"/>
    </row>
    <row r="3190" ht="15" spans="16:21">
      <c r="P3190" s="15"/>
      <c r="Q3190" s="15"/>
      <c r="R3190" s="15"/>
      <c r="S3190" s="15"/>
      <c r="T3190" s="15"/>
      <c r="U3190" s="15"/>
    </row>
    <row r="3191" ht="15" spans="16:21">
      <c r="P3191" s="15"/>
      <c r="Q3191" s="15"/>
      <c r="R3191" s="15"/>
      <c r="S3191" s="15"/>
      <c r="T3191" s="15"/>
      <c r="U3191" s="15"/>
    </row>
    <row r="3192" ht="15" spans="16:21">
      <c r="P3192" s="15"/>
      <c r="Q3192" s="15"/>
      <c r="R3192" s="15"/>
      <c r="S3192" s="15"/>
      <c r="T3192" s="15"/>
      <c r="U3192" s="15"/>
    </row>
    <row r="3193" ht="15" spans="16:21">
      <c r="P3193" s="15"/>
      <c r="Q3193" s="15"/>
      <c r="R3193" s="15"/>
      <c r="S3193" s="15"/>
      <c r="T3193" s="15"/>
      <c r="U3193" s="15"/>
    </row>
    <row r="3194" ht="15" spans="16:21">
      <c r="P3194" s="15"/>
      <c r="Q3194" s="15"/>
      <c r="R3194" s="15"/>
      <c r="S3194" s="15"/>
      <c r="T3194" s="15"/>
      <c r="U3194" s="15"/>
    </row>
    <row r="3195" ht="15" spans="16:21">
      <c r="P3195" s="15"/>
      <c r="Q3195" s="15"/>
      <c r="R3195" s="15"/>
      <c r="S3195" s="15"/>
      <c r="T3195" s="15"/>
      <c r="U3195" s="15"/>
    </row>
    <row r="3196" ht="15" spans="16:21">
      <c r="P3196" s="15"/>
      <c r="Q3196" s="15"/>
      <c r="R3196" s="15"/>
      <c r="S3196" s="15"/>
      <c r="T3196" s="15"/>
      <c r="U3196" s="15"/>
    </row>
    <row r="3197" ht="15" spans="16:21">
      <c r="P3197" s="15"/>
      <c r="Q3197" s="15"/>
      <c r="R3197" s="15"/>
      <c r="S3197" s="15"/>
      <c r="T3197" s="15"/>
      <c r="U3197" s="15"/>
    </row>
    <row r="3198" ht="15" spans="16:21">
      <c r="P3198" s="15"/>
      <c r="Q3198" s="15"/>
      <c r="R3198" s="15"/>
      <c r="S3198" s="15"/>
      <c r="T3198" s="15"/>
      <c r="U3198" s="15"/>
    </row>
    <row r="3199" ht="15" spans="16:21">
      <c r="P3199" s="15"/>
      <c r="Q3199" s="15"/>
      <c r="R3199" s="15"/>
      <c r="S3199" s="15"/>
      <c r="T3199" s="15"/>
      <c r="U3199" s="15"/>
    </row>
    <row r="3200" ht="15" spans="16:21">
      <c r="P3200" s="15"/>
      <c r="Q3200" s="15"/>
      <c r="R3200" s="15"/>
      <c r="S3200" s="15"/>
      <c r="T3200" s="15"/>
      <c r="U3200" s="15"/>
    </row>
    <row r="3201" ht="15" spans="16:21">
      <c r="P3201" s="15"/>
      <c r="Q3201" s="15"/>
      <c r="R3201" s="15"/>
      <c r="S3201" s="15"/>
      <c r="T3201" s="15"/>
      <c r="U3201" s="15"/>
    </row>
    <row r="3202" ht="15" spans="16:21">
      <c r="P3202" s="15"/>
      <c r="Q3202" s="15"/>
      <c r="R3202" s="15"/>
      <c r="S3202" s="15"/>
      <c r="T3202" s="15"/>
      <c r="U3202" s="15"/>
    </row>
    <row r="3203" ht="15" spans="16:21">
      <c r="P3203" s="15"/>
      <c r="Q3203" s="15"/>
      <c r="R3203" s="15"/>
      <c r="S3203" s="15"/>
      <c r="T3203" s="15"/>
      <c r="U3203" s="15"/>
    </row>
    <row r="3204" ht="15" spans="16:21">
      <c r="P3204" s="15"/>
      <c r="Q3204" s="15"/>
      <c r="R3204" s="15"/>
      <c r="S3204" s="15"/>
      <c r="T3204" s="15"/>
      <c r="U3204" s="15"/>
    </row>
    <row r="3205" ht="15" spans="16:21">
      <c r="P3205" s="15"/>
      <c r="Q3205" s="15"/>
      <c r="R3205" s="15"/>
      <c r="S3205" s="15"/>
      <c r="T3205" s="15"/>
      <c r="U3205" s="15"/>
    </row>
    <row r="3206" ht="15" spans="16:21">
      <c r="P3206" s="15"/>
      <c r="Q3206" s="15"/>
      <c r="R3206" s="15"/>
      <c r="S3206" s="15"/>
      <c r="T3206" s="15"/>
      <c r="U3206" s="15"/>
    </row>
    <row r="3207" ht="15" spans="16:21">
      <c r="P3207" s="15"/>
      <c r="Q3207" s="15"/>
      <c r="R3207" s="15"/>
      <c r="S3207" s="15"/>
      <c r="T3207" s="15"/>
      <c r="U3207" s="15"/>
    </row>
    <row r="3208" ht="15" spans="16:21">
      <c r="P3208" s="15"/>
      <c r="Q3208" s="15"/>
      <c r="R3208" s="15"/>
      <c r="S3208" s="15"/>
      <c r="T3208" s="15"/>
      <c r="U3208" s="15"/>
    </row>
    <row r="3209" ht="15" spans="16:21">
      <c r="P3209" s="15"/>
      <c r="Q3209" s="15"/>
      <c r="R3209" s="15"/>
      <c r="S3209" s="15"/>
      <c r="T3209" s="15"/>
      <c r="U3209" s="15"/>
    </row>
    <row r="3210" ht="15" spans="16:21">
      <c r="P3210" s="15"/>
      <c r="Q3210" s="15"/>
      <c r="R3210" s="15"/>
      <c r="S3210" s="15"/>
      <c r="T3210" s="15"/>
      <c r="U3210" s="15"/>
    </row>
    <row r="3211" ht="15" spans="16:21">
      <c r="P3211" s="15"/>
      <c r="Q3211" s="15"/>
      <c r="R3211" s="15"/>
      <c r="S3211" s="15"/>
      <c r="T3211" s="15"/>
      <c r="U3211" s="15"/>
    </row>
    <row r="3212" ht="15" spans="16:21">
      <c r="P3212" s="15"/>
      <c r="Q3212" s="15"/>
      <c r="R3212" s="15"/>
      <c r="S3212" s="15"/>
      <c r="T3212" s="15"/>
      <c r="U3212" s="15"/>
    </row>
    <row r="3213" ht="15" spans="16:21">
      <c r="P3213" s="15"/>
      <c r="Q3213" s="15"/>
      <c r="R3213" s="15"/>
      <c r="S3213" s="15"/>
      <c r="T3213" s="15"/>
      <c r="U3213" s="15"/>
    </row>
    <row r="3214" ht="15" spans="16:21">
      <c r="P3214" s="15"/>
      <c r="Q3214" s="15"/>
      <c r="R3214" s="15"/>
      <c r="S3214" s="15"/>
      <c r="T3214" s="15"/>
      <c r="U3214" s="15"/>
    </row>
    <row r="3215" ht="15" spans="16:21">
      <c r="P3215" s="15"/>
      <c r="Q3215" s="15"/>
      <c r="R3215" s="15"/>
      <c r="S3215" s="15"/>
      <c r="T3215" s="15"/>
      <c r="U3215" s="15"/>
    </row>
    <row r="3216" ht="15" spans="16:21">
      <c r="P3216" s="15"/>
      <c r="Q3216" s="15"/>
      <c r="R3216" s="15"/>
      <c r="S3216" s="15"/>
      <c r="T3216" s="15"/>
      <c r="U3216" s="15"/>
    </row>
    <row r="3217" ht="15" spans="16:21">
      <c r="P3217" s="15"/>
      <c r="Q3217" s="15"/>
      <c r="R3217" s="15"/>
      <c r="S3217" s="15"/>
      <c r="T3217" s="15"/>
      <c r="U3217" s="15"/>
    </row>
    <row r="3218" ht="15" spans="16:21">
      <c r="P3218" s="15"/>
      <c r="Q3218" s="15"/>
      <c r="R3218" s="15"/>
      <c r="S3218" s="15"/>
      <c r="T3218" s="15"/>
      <c r="U3218" s="15"/>
    </row>
    <row r="3219" ht="15" spans="16:21">
      <c r="P3219" s="15"/>
      <c r="Q3219" s="15"/>
      <c r="R3219" s="15"/>
      <c r="S3219" s="15"/>
      <c r="T3219" s="15"/>
      <c r="U3219" s="15"/>
    </row>
    <row r="3220" ht="15" spans="16:21">
      <c r="P3220" s="15"/>
      <c r="Q3220" s="15"/>
      <c r="R3220" s="15"/>
      <c r="S3220" s="15"/>
      <c r="T3220" s="15"/>
      <c r="U3220" s="15"/>
    </row>
    <row r="3221" ht="15" spans="16:21">
      <c r="P3221" s="15"/>
      <c r="Q3221" s="15"/>
      <c r="R3221" s="15"/>
      <c r="S3221" s="15"/>
      <c r="T3221" s="15"/>
      <c r="U3221" s="15"/>
    </row>
    <row r="3222" ht="15" spans="16:21">
      <c r="P3222" s="15"/>
      <c r="Q3222" s="15"/>
      <c r="R3222" s="15"/>
      <c r="S3222" s="15"/>
      <c r="T3222" s="15"/>
      <c r="U3222" s="15"/>
    </row>
    <row r="3223" ht="15" spans="16:21">
      <c r="P3223" s="15"/>
      <c r="Q3223" s="15"/>
      <c r="R3223" s="15"/>
      <c r="S3223" s="15"/>
      <c r="T3223" s="15"/>
      <c r="U3223" s="15"/>
    </row>
    <row r="3224" ht="15" spans="16:21">
      <c r="P3224" s="15"/>
      <c r="Q3224" s="15"/>
      <c r="R3224" s="15"/>
      <c r="S3224" s="15"/>
      <c r="T3224" s="15"/>
      <c r="U3224" s="15"/>
    </row>
    <row r="3225" ht="15" spans="16:21">
      <c r="P3225" s="15"/>
      <c r="Q3225" s="15"/>
      <c r="R3225" s="15"/>
      <c r="S3225" s="15"/>
      <c r="T3225" s="15"/>
      <c r="U3225" s="15"/>
    </row>
    <row r="3226" ht="15" spans="16:21">
      <c r="P3226" s="15"/>
      <c r="Q3226" s="15"/>
      <c r="R3226" s="15"/>
      <c r="S3226" s="15"/>
      <c r="T3226" s="15"/>
      <c r="U3226" s="15"/>
    </row>
    <row r="3227" ht="15" spans="16:21">
      <c r="P3227" s="15"/>
      <c r="Q3227" s="15"/>
      <c r="R3227" s="15"/>
      <c r="S3227" s="15"/>
      <c r="T3227" s="15"/>
      <c r="U3227" s="15"/>
    </row>
    <row r="3228" ht="15" spans="16:21">
      <c r="P3228" s="15"/>
      <c r="Q3228" s="15"/>
      <c r="R3228" s="15"/>
      <c r="S3228" s="15"/>
      <c r="T3228" s="15"/>
      <c r="U3228" s="15"/>
    </row>
    <row r="3229" ht="15" spans="16:21">
      <c r="P3229" s="15"/>
      <c r="Q3229" s="15"/>
      <c r="R3229" s="15"/>
      <c r="S3229" s="15"/>
      <c r="T3229" s="15"/>
      <c r="U3229" s="15"/>
    </row>
    <row r="3230" ht="15" spans="16:21">
      <c r="P3230" s="15"/>
      <c r="Q3230" s="15"/>
      <c r="R3230" s="15"/>
      <c r="S3230" s="15"/>
      <c r="T3230" s="15"/>
      <c r="U3230" s="15"/>
    </row>
    <row r="3231" ht="15" spans="16:21">
      <c r="P3231" s="15"/>
      <c r="Q3231" s="15"/>
      <c r="R3231" s="15"/>
      <c r="S3231" s="15"/>
      <c r="T3231" s="15"/>
      <c r="U3231" s="15"/>
    </row>
    <row r="3232" ht="15" spans="16:21">
      <c r="P3232" s="15"/>
      <c r="Q3232" s="15"/>
      <c r="R3232" s="15"/>
      <c r="S3232" s="15"/>
      <c r="T3232" s="15"/>
      <c r="U3232" s="15"/>
    </row>
    <row r="3233" ht="15" spans="16:21">
      <c r="P3233" s="15"/>
      <c r="Q3233" s="15"/>
      <c r="R3233" s="15"/>
      <c r="S3233" s="15"/>
      <c r="T3233" s="15"/>
      <c r="U3233" s="15"/>
    </row>
    <row r="3234" ht="15" spans="16:21">
      <c r="P3234" s="15"/>
      <c r="Q3234" s="15"/>
      <c r="R3234" s="15"/>
      <c r="S3234" s="15"/>
      <c r="T3234" s="15"/>
      <c r="U3234" s="15"/>
    </row>
    <row r="3235" ht="15" spans="16:21">
      <c r="P3235" s="15"/>
      <c r="Q3235" s="15"/>
      <c r="R3235" s="15"/>
      <c r="S3235" s="15"/>
      <c r="T3235" s="15"/>
      <c r="U3235" s="15"/>
    </row>
    <row r="3236" ht="15" spans="16:21">
      <c r="P3236" s="15"/>
      <c r="Q3236" s="15"/>
      <c r="R3236" s="15"/>
      <c r="S3236" s="15"/>
      <c r="T3236" s="15"/>
      <c r="U3236" s="15"/>
    </row>
    <row r="3237" ht="15" spans="16:21">
      <c r="P3237" s="15"/>
      <c r="Q3237" s="15"/>
      <c r="R3237" s="15"/>
      <c r="S3237" s="15"/>
      <c r="T3237" s="15"/>
      <c r="U3237" s="15"/>
    </row>
    <row r="3238" ht="15" spans="16:21">
      <c r="P3238" s="15"/>
      <c r="Q3238" s="15"/>
      <c r="R3238" s="15"/>
      <c r="S3238" s="15"/>
      <c r="T3238" s="15"/>
      <c r="U3238" s="15"/>
    </row>
    <row r="3239" ht="15" spans="16:21">
      <c r="P3239" s="15"/>
      <c r="Q3239" s="15"/>
      <c r="R3239" s="15"/>
      <c r="S3239" s="15"/>
      <c r="T3239" s="15"/>
      <c r="U3239" s="15"/>
    </row>
    <row r="3240" ht="15" spans="16:21">
      <c r="P3240" s="15"/>
      <c r="Q3240" s="15"/>
      <c r="R3240" s="15"/>
      <c r="S3240" s="15"/>
      <c r="T3240" s="15"/>
      <c r="U3240" s="15"/>
    </row>
    <row r="3241" ht="15" spans="16:21">
      <c r="P3241" s="15"/>
      <c r="Q3241" s="15"/>
      <c r="R3241" s="15"/>
      <c r="S3241" s="15"/>
      <c r="T3241" s="15"/>
      <c r="U3241" s="15"/>
    </row>
    <row r="3242" ht="15" spans="16:21">
      <c r="P3242" s="15"/>
      <c r="Q3242" s="15"/>
      <c r="R3242" s="15"/>
      <c r="S3242" s="15"/>
      <c r="T3242" s="15"/>
      <c r="U3242" s="15"/>
    </row>
    <row r="3243" ht="15" spans="16:21">
      <c r="P3243" s="15"/>
      <c r="Q3243" s="15"/>
      <c r="R3243" s="15"/>
      <c r="S3243" s="15"/>
      <c r="T3243" s="15"/>
      <c r="U3243" s="15"/>
    </row>
    <row r="3244" ht="15" spans="16:21">
      <c r="P3244" s="15"/>
      <c r="Q3244" s="15"/>
      <c r="R3244" s="15"/>
      <c r="S3244" s="15"/>
      <c r="T3244" s="15"/>
      <c r="U3244" s="15"/>
    </row>
    <row r="3245" ht="15" spans="16:21">
      <c r="P3245" s="15"/>
      <c r="Q3245" s="15"/>
      <c r="R3245" s="15"/>
      <c r="S3245" s="15"/>
      <c r="T3245" s="15"/>
      <c r="U3245" s="15"/>
    </row>
    <row r="3246" ht="15" spans="16:21">
      <c r="P3246" s="15"/>
      <c r="Q3246" s="15"/>
      <c r="R3246" s="15"/>
      <c r="S3246" s="15"/>
      <c r="T3246" s="15"/>
      <c r="U3246" s="15"/>
    </row>
    <row r="3247" ht="15" spans="16:21">
      <c r="P3247" s="15"/>
      <c r="Q3247" s="15"/>
      <c r="R3247" s="15"/>
      <c r="S3247" s="15"/>
      <c r="T3247" s="15"/>
      <c r="U3247" s="15"/>
    </row>
    <row r="3248" ht="15" spans="16:21">
      <c r="P3248" s="15"/>
      <c r="Q3248" s="15"/>
      <c r="R3248" s="15"/>
      <c r="S3248" s="15"/>
      <c r="T3248" s="15"/>
      <c r="U3248" s="15"/>
    </row>
    <row r="3249" ht="15" spans="16:21">
      <c r="P3249" s="15"/>
      <c r="Q3249" s="15"/>
      <c r="R3249" s="15"/>
      <c r="S3249" s="15"/>
      <c r="T3249" s="15"/>
      <c r="U3249" s="15"/>
    </row>
    <row r="3250" ht="15" spans="16:21">
      <c r="P3250" s="15"/>
      <c r="Q3250" s="15"/>
      <c r="R3250" s="15"/>
      <c r="S3250" s="15"/>
      <c r="T3250" s="15"/>
      <c r="U3250" s="15"/>
    </row>
    <row r="3251" ht="15" spans="16:21">
      <c r="P3251" s="15"/>
      <c r="Q3251" s="15"/>
      <c r="R3251" s="15"/>
      <c r="S3251" s="15"/>
      <c r="T3251" s="15"/>
      <c r="U3251" s="15"/>
    </row>
    <row r="3252" ht="15" spans="16:21">
      <c r="P3252" s="15"/>
      <c r="Q3252" s="15"/>
      <c r="R3252" s="15"/>
      <c r="S3252" s="15"/>
      <c r="T3252" s="15"/>
      <c r="U3252" s="15"/>
    </row>
    <row r="3253" ht="15" spans="16:21">
      <c r="P3253" s="15"/>
      <c r="Q3253" s="15"/>
      <c r="R3253" s="15"/>
      <c r="S3253" s="15"/>
      <c r="T3253" s="15"/>
      <c r="U3253" s="15"/>
    </row>
    <row r="3254" ht="15" spans="16:21">
      <c r="P3254" s="15"/>
      <c r="Q3254" s="15"/>
      <c r="R3254" s="15"/>
      <c r="S3254" s="15"/>
      <c r="T3254" s="15"/>
      <c r="U3254" s="15"/>
    </row>
    <row r="3255" ht="15" spans="16:21">
      <c r="P3255" s="15"/>
      <c r="Q3255" s="15"/>
      <c r="R3255" s="15"/>
      <c r="S3255" s="15"/>
      <c r="T3255" s="15"/>
      <c r="U3255" s="15"/>
    </row>
    <row r="3256" ht="15" spans="16:21">
      <c r="P3256" s="15"/>
      <c r="Q3256" s="15"/>
      <c r="R3256" s="15"/>
      <c r="S3256" s="15"/>
      <c r="T3256" s="15"/>
      <c r="U3256" s="15"/>
    </row>
    <row r="3257" ht="15" spans="16:21">
      <c r="P3257" s="15"/>
      <c r="Q3257" s="15"/>
      <c r="R3257" s="15"/>
      <c r="S3257" s="15"/>
      <c r="T3257" s="15"/>
      <c r="U3257" s="15"/>
    </row>
    <row r="3258" ht="15" spans="16:21">
      <c r="P3258" s="15"/>
      <c r="Q3258" s="15"/>
      <c r="R3258" s="15"/>
      <c r="S3258" s="15"/>
      <c r="T3258" s="15"/>
      <c r="U3258" s="15"/>
    </row>
    <row r="3259" ht="15" spans="16:21">
      <c r="P3259" s="15"/>
      <c r="Q3259" s="15"/>
      <c r="R3259" s="15"/>
      <c r="S3259" s="15"/>
      <c r="T3259" s="15"/>
      <c r="U3259" s="15"/>
    </row>
    <row r="3260" ht="15" spans="16:21">
      <c r="P3260" s="15"/>
      <c r="Q3260" s="15"/>
      <c r="R3260" s="15"/>
      <c r="S3260" s="15"/>
      <c r="T3260" s="15"/>
      <c r="U3260" s="15"/>
    </row>
    <row r="3261" ht="15" spans="16:21">
      <c r="P3261" s="15"/>
      <c r="Q3261" s="15"/>
      <c r="R3261" s="15"/>
      <c r="S3261" s="15"/>
      <c r="T3261" s="15"/>
      <c r="U3261" s="15"/>
    </row>
    <row r="3262" ht="15" spans="16:21">
      <c r="P3262" s="15"/>
      <c r="Q3262" s="15"/>
      <c r="R3262" s="15"/>
      <c r="S3262" s="15"/>
      <c r="T3262" s="15"/>
      <c r="U3262" s="15"/>
    </row>
    <row r="3263" ht="15" spans="16:21">
      <c r="P3263" s="15"/>
      <c r="Q3263" s="15"/>
      <c r="R3263" s="15"/>
      <c r="S3263" s="15"/>
      <c r="T3263" s="15"/>
      <c r="U3263" s="15"/>
    </row>
    <row r="3264" ht="15" spans="16:21">
      <c r="P3264" s="15"/>
      <c r="Q3264" s="15"/>
      <c r="R3264" s="15"/>
      <c r="S3264" s="15"/>
      <c r="T3264" s="15"/>
      <c r="U3264" s="15"/>
    </row>
    <row r="3265" ht="15" spans="16:21">
      <c r="P3265" s="15"/>
      <c r="Q3265" s="15"/>
      <c r="R3265" s="15"/>
      <c r="S3265" s="15"/>
      <c r="T3265" s="15"/>
      <c r="U3265" s="15"/>
    </row>
    <row r="3266" ht="15" spans="16:21">
      <c r="P3266" s="15"/>
      <c r="Q3266" s="15"/>
      <c r="R3266" s="15"/>
      <c r="S3266" s="15"/>
      <c r="T3266" s="15"/>
      <c r="U3266" s="15"/>
    </row>
    <row r="3267" ht="15" spans="16:21">
      <c r="P3267" s="15"/>
      <c r="Q3267" s="15"/>
      <c r="R3267" s="15"/>
      <c r="S3267" s="15"/>
      <c r="T3267" s="15"/>
      <c r="U3267" s="15"/>
    </row>
    <row r="3268" ht="15" spans="16:21">
      <c r="P3268" s="15"/>
      <c r="Q3268" s="15"/>
      <c r="R3268" s="15"/>
      <c r="S3268" s="15"/>
      <c r="T3268" s="15"/>
      <c r="U3268" s="15"/>
    </row>
    <row r="3269" ht="15" spans="16:21">
      <c r="P3269" s="15"/>
      <c r="Q3269" s="15"/>
      <c r="R3269" s="15"/>
      <c r="S3269" s="15"/>
      <c r="T3269" s="15"/>
      <c r="U3269" s="15"/>
    </row>
    <row r="3270" ht="15" spans="16:21">
      <c r="P3270" s="15"/>
      <c r="Q3270" s="15"/>
      <c r="R3270" s="15"/>
      <c r="S3270" s="15"/>
      <c r="T3270" s="15"/>
      <c r="U3270" s="15"/>
    </row>
    <row r="3271" ht="15" spans="16:21">
      <c r="P3271" s="15"/>
      <c r="Q3271" s="15"/>
      <c r="R3271" s="15"/>
      <c r="S3271" s="15"/>
      <c r="T3271" s="15"/>
      <c r="U3271" s="15"/>
    </row>
    <row r="3272" ht="15" spans="16:21">
      <c r="P3272" s="15"/>
      <c r="Q3272" s="15"/>
      <c r="R3272" s="15"/>
      <c r="S3272" s="15"/>
      <c r="T3272" s="15"/>
      <c r="U3272" s="15"/>
    </row>
    <row r="3273" ht="15" spans="16:21">
      <c r="P3273" s="15"/>
      <c r="Q3273" s="15"/>
      <c r="R3273" s="15"/>
      <c r="S3273" s="15"/>
      <c r="T3273" s="15"/>
      <c r="U3273" s="15"/>
    </row>
    <row r="3274" ht="15" spans="16:21">
      <c r="P3274" s="15"/>
      <c r="Q3274" s="15"/>
      <c r="R3274" s="15"/>
      <c r="S3274" s="15"/>
      <c r="T3274" s="15"/>
      <c r="U3274" s="15"/>
    </row>
    <row r="3275" ht="15" spans="16:21">
      <c r="P3275" s="15"/>
      <c r="Q3275" s="15"/>
      <c r="R3275" s="15"/>
      <c r="S3275" s="15"/>
      <c r="T3275" s="15"/>
      <c r="U3275" s="15"/>
    </row>
    <row r="3276" ht="15" spans="16:21">
      <c r="P3276" s="15"/>
      <c r="Q3276" s="15"/>
      <c r="R3276" s="15"/>
      <c r="S3276" s="15"/>
      <c r="T3276" s="15"/>
      <c r="U3276" s="15"/>
    </row>
    <row r="3277" ht="15" spans="16:21">
      <c r="P3277" s="15"/>
      <c r="Q3277" s="15"/>
      <c r="R3277" s="15"/>
      <c r="S3277" s="15"/>
      <c r="T3277" s="15"/>
      <c r="U3277" s="15"/>
    </row>
    <row r="3278" ht="15" spans="16:21">
      <c r="P3278" s="15"/>
      <c r="Q3278" s="15"/>
      <c r="R3278" s="15"/>
      <c r="S3278" s="15"/>
      <c r="T3278" s="15"/>
      <c r="U3278" s="15"/>
    </row>
    <row r="3279" ht="15" spans="16:21">
      <c r="P3279" s="15"/>
      <c r="Q3279" s="15"/>
      <c r="R3279" s="15"/>
      <c r="S3279" s="15"/>
      <c r="T3279" s="15"/>
      <c r="U3279" s="15"/>
    </row>
    <row r="3280" ht="15" spans="16:21">
      <c r="P3280" s="15"/>
      <c r="Q3280" s="15"/>
      <c r="R3280" s="15"/>
      <c r="S3280" s="15"/>
      <c r="T3280" s="15"/>
      <c r="U3280" s="15"/>
    </row>
    <row r="3281" ht="15" spans="16:21">
      <c r="P3281" s="15"/>
      <c r="Q3281" s="15"/>
      <c r="R3281" s="15"/>
      <c r="S3281" s="15"/>
      <c r="T3281" s="15"/>
      <c r="U3281" s="15"/>
    </row>
    <row r="3282" ht="15" spans="16:21">
      <c r="P3282" s="15"/>
      <c r="Q3282" s="15"/>
      <c r="R3282" s="15"/>
      <c r="S3282" s="15"/>
      <c r="T3282" s="15"/>
      <c r="U3282" s="15"/>
    </row>
    <row r="3283" ht="15" spans="16:21">
      <c r="P3283" s="15"/>
      <c r="Q3283" s="15"/>
      <c r="R3283" s="15"/>
      <c r="S3283" s="15"/>
      <c r="T3283" s="15"/>
      <c r="U3283" s="15"/>
    </row>
    <row r="3284" ht="15" spans="16:21">
      <c r="P3284" s="15"/>
      <c r="Q3284" s="15"/>
      <c r="R3284" s="15"/>
      <c r="S3284" s="15"/>
      <c r="T3284" s="15"/>
      <c r="U3284" s="15"/>
    </row>
    <row r="3285" ht="15" spans="16:21">
      <c r="P3285" s="15"/>
      <c r="Q3285" s="15"/>
      <c r="R3285" s="15"/>
      <c r="S3285" s="15"/>
      <c r="T3285" s="15"/>
      <c r="U3285" s="15"/>
    </row>
    <row r="3286" ht="15" spans="16:21">
      <c r="P3286" s="15"/>
      <c r="Q3286" s="15"/>
      <c r="R3286" s="15"/>
      <c r="S3286" s="15"/>
      <c r="T3286" s="15"/>
      <c r="U3286" s="15"/>
    </row>
    <row r="3287" ht="15" spans="16:21">
      <c r="P3287" s="15"/>
      <c r="Q3287" s="15"/>
      <c r="R3287" s="15"/>
      <c r="S3287" s="15"/>
      <c r="T3287" s="15"/>
      <c r="U3287" s="15"/>
    </row>
    <row r="3288" ht="15" spans="16:21">
      <c r="P3288" s="15"/>
      <c r="Q3288" s="15"/>
      <c r="R3288" s="15"/>
      <c r="S3288" s="15"/>
      <c r="T3288" s="15"/>
      <c r="U3288" s="15"/>
    </row>
    <row r="3289" ht="15" spans="16:21">
      <c r="P3289" s="15"/>
      <c r="Q3289" s="15"/>
      <c r="R3289" s="15"/>
      <c r="S3289" s="15"/>
      <c r="T3289" s="15"/>
      <c r="U3289" s="15"/>
    </row>
    <row r="3290" ht="15" spans="16:21">
      <c r="P3290" s="15"/>
      <c r="Q3290" s="15"/>
      <c r="R3290" s="15"/>
      <c r="S3290" s="15"/>
      <c r="T3290" s="15"/>
      <c r="U3290" s="15"/>
    </row>
    <row r="3291" ht="15" spans="16:21">
      <c r="P3291" s="15"/>
      <c r="Q3291" s="15"/>
      <c r="R3291" s="15"/>
      <c r="S3291" s="15"/>
      <c r="T3291" s="15"/>
      <c r="U3291" s="15"/>
    </row>
    <row r="3292" ht="15" spans="16:21">
      <c r="P3292" s="15"/>
      <c r="Q3292" s="15"/>
      <c r="R3292" s="15"/>
      <c r="S3292" s="15"/>
      <c r="T3292" s="15"/>
      <c r="U3292" s="15"/>
    </row>
    <row r="3293" ht="15" spans="16:21">
      <c r="P3293" s="15"/>
      <c r="Q3293" s="15"/>
      <c r="R3293" s="15"/>
      <c r="S3293" s="15"/>
      <c r="T3293" s="15"/>
      <c r="U3293" s="15"/>
    </row>
    <row r="3294" ht="15" spans="16:21">
      <c r="P3294" s="15"/>
      <c r="Q3294" s="15"/>
      <c r="R3294" s="15"/>
      <c r="S3294" s="15"/>
      <c r="T3294" s="15"/>
      <c r="U3294" s="15"/>
    </row>
    <row r="3295" ht="15" spans="16:21">
      <c r="P3295" s="15"/>
      <c r="Q3295" s="15"/>
      <c r="R3295" s="15"/>
      <c r="S3295" s="15"/>
      <c r="T3295" s="15"/>
      <c r="U3295" s="15"/>
    </row>
    <row r="3296" ht="15" spans="16:21">
      <c r="P3296" s="15"/>
      <c r="Q3296" s="15"/>
      <c r="R3296" s="15"/>
      <c r="S3296" s="15"/>
      <c r="T3296" s="15"/>
      <c r="U3296" s="15"/>
    </row>
    <row r="3297" ht="15" spans="16:21">
      <c r="P3297" s="15"/>
      <c r="Q3297" s="15"/>
      <c r="R3297" s="15"/>
      <c r="S3297" s="15"/>
      <c r="T3297" s="15"/>
      <c r="U3297" s="15"/>
    </row>
    <row r="3298" ht="15" spans="16:21">
      <c r="P3298" s="15"/>
      <c r="Q3298" s="15"/>
      <c r="R3298" s="15"/>
      <c r="S3298" s="15"/>
      <c r="T3298" s="15"/>
      <c r="U3298" s="15"/>
    </row>
    <row r="3299" ht="15" spans="16:21">
      <c r="P3299" s="15"/>
      <c r="Q3299" s="15"/>
      <c r="R3299" s="15"/>
      <c r="S3299" s="15"/>
      <c r="T3299" s="15"/>
      <c r="U3299" s="15"/>
    </row>
    <row r="3300" ht="15" spans="16:21">
      <c r="P3300" s="15"/>
      <c r="Q3300" s="15"/>
      <c r="R3300" s="15"/>
      <c r="S3300" s="15"/>
      <c r="T3300" s="15"/>
      <c r="U3300" s="15"/>
    </row>
    <row r="3301" ht="15" spans="16:21">
      <c r="P3301" s="15"/>
      <c r="Q3301" s="15"/>
      <c r="R3301" s="15"/>
      <c r="S3301" s="15"/>
      <c r="T3301" s="15"/>
      <c r="U3301" s="15"/>
    </row>
    <row r="3302" ht="15" spans="16:21">
      <c r="P3302" s="15"/>
      <c r="Q3302" s="15"/>
      <c r="R3302" s="15"/>
      <c r="S3302" s="15"/>
      <c r="T3302" s="15"/>
      <c r="U3302" s="15"/>
    </row>
    <row r="3303" ht="15" spans="16:21">
      <c r="P3303" s="15"/>
      <c r="Q3303" s="15"/>
      <c r="R3303" s="15"/>
      <c r="S3303" s="15"/>
      <c r="T3303" s="15"/>
      <c r="U3303" s="15"/>
    </row>
    <row r="3304" ht="15" spans="16:21">
      <c r="P3304" s="15"/>
      <c r="Q3304" s="15"/>
      <c r="R3304" s="15"/>
      <c r="S3304" s="15"/>
      <c r="T3304" s="15"/>
      <c r="U3304" s="15"/>
    </row>
    <row r="3305" ht="15" spans="16:21">
      <c r="P3305" s="15"/>
      <c r="Q3305" s="15"/>
      <c r="R3305" s="15"/>
      <c r="S3305" s="15"/>
      <c r="T3305" s="15"/>
      <c r="U3305" s="15"/>
    </row>
    <row r="3306" ht="15" spans="16:21">
      <c r="P3306" s="15"/>
      <c r="Q3306" s="15"/>
      <c r="R3306" s="15"/>
      <c r="S3306" s="15"/>
      <c r="T3306" s="15"/>
      <c r="U3306" s="15"/>
    </row>
    <row r="3307" ht="15" spans="16:21">
      <c r="P3307" s="15"/>
      <c r="Q3307" s="15"/>
      <c r="R3307" s="15"/>
      <c r="S3307" s="15"/>
      <c r="T3307" s="15"/>
      <c r="U3307" s="15"/>
    </row>
    <row r="3308" ht="15" spans="16:21">
      <c r="P3308" s="15"/>
      <c r="Q3308" s="15"/>
      <c r="R3308" s="15"/>
      <c r="S3308" s="15"/>
      <c r="T3308" s="15"/>
      <c r="U3308" s="15"/>
    </row>
    <row r="3309" ht="15" spans="16:21">
      <c r="P3309" s="15"/>
      <c r="Q3309" s="15"/>
      <c r="R3309" s="15"/>
      <c r="S3309" s="15"/>
      <c r="T3309" s="15"/>
      <c r="U3309" s="15"/>
    </row>
    <row r="3310" ht="15" spans="16:21">
      <c r="P3310" s="15"/>
      <c r="Q3310" s="15"/>
      <c r="R3310" s="15"/>
      <c r="S3310" s="15"/>
      <c r="T3310" s="15"/>
      <c r="U3310" s="15"/>
    </row>
    <row r="3311" ht="15" spans="16:21">
      <c r="P3311" s="15"/>
      <c r="Q3311" s="15"/>
      <c r="R3311" s="15"/>
      <c r="S3311" s="15"/>
      <c r="T3311" s="15"/>
      <c r="U3311" s="15"/>
    </row>
    <row r="3312" ht="15" spans="16:21">
      <c r="P3312" s="15"/>
      <c r="Q3312" s="15"/>
      <c r="R3312" s="15"/>
      <c r="S3312" s="15"/>
      <c r="T3312" s="15"/>
      <c r="U3312" s="15"/>
    </row>
    <row r="3313" ht="15" spans="16:21">
      <c r="P3313" s="15"/>
      <c r="Q3313" s="15"/>
      <c r="R3313" s="15"/>
      <c r="S3313" s="15"/>
      <c r="T3313" s="15"/>
      <c r="U3313" s="15"/>
    </row>
    <row r="3314" ht="15" spans="16:21">
      <c r="P3314" s="15"/>
      <c r="Q3314" s="15"/>
      <c r="R3314" s="15"/>
      <c r="S3314" s="15"/>
      <c r="T3314" s="15"/>
      <c r="U3314" s="15"/>
    </row>
    <row r="3315" ht="15" spans="16:21">
      <c r="P3315" s="15"/>
      <c r="Q3315" s="15"/>
      <c r="R3315" s="15"/>
      <c r="S3315" s="15"/>
      <c r="T3315" s="15"/>
      <c r="U3315" s="15"/>
    </row>
    <row r="3316" ht="15" spans="16:21">
      <c r="P3316" s="15"/>
      <c r="Q3316" s="15"/>
      <c r="R3316" s="15"/>
      <c r="S3316" s="15"/>
      <c r="T3316" s="15"/>
      <c r="U3316" s="15"/>
    </row>
    <row r="3317" ht="15" spans="16:21">
      <c r="P3317" s="15"/>
      <c r="Q3317" s="15"/>
      <c r="R3317" s="15"/>
      <c r="S3317" s="15"/>
      <c r="T3317" s="15"/>
      <c r="U3317" s="15"/>
    </row>
    <row r="3318" ht="15" spans="16:21">
      <c r="P3318" s="15"/>
      <c r="Q3318" s="15"/>
      <c r="R3318" s="15"/>
      <c r="S3318" s="15"/>
      <c r="T3318" s="15"/>
      <c r="U3318" s="15"/>
    </row>
    <row r="3319" ht="15" spans="16:21">
      <c r="P3319" s="15"/>
      <c r="Q3319" s="15"/>
      <c r="R3319" s="15"/>
      <c r="S3319" s="15"/>
      <c r="T3319" s="15"/>
      <c r="U3319" s="15"/>
    </row>
    <row r="3320" ht="15" spans="16:21">
      <c r="P3320" s="15"/>
      <c r="Q3320" s="15"/>
      <c r="R3320" s="15"/>
      <c r="S3320" s="15"/>
      <c r="T3320" s="15"/>
      <c r="U3320" s="15"/>
    </row>
    <row r="3321" ht="15" spans="16:21">
      <c r="P3321" s="15"/>
      <c r="Q3321" s="15"/>
      <c r="R3321" s="15"/>
      <c r="S3321" s="15"/>
      <c r="T3321" s="15"/>
      <c r="U3321" s="15"/>
    </row>
    <row r="3322" ht="15" spans="16:21">
      <c r="P3322" s="15"/>
      <c r="Q3322" s="15"/>
      <c r="R3322" s="15"/>
      <c r="S3322" s="15"/>
      <c r="T3322" s="15"/>
      <c r="U3322" s="15"/>
    </row>
    <row r="3323" ht="15" spans="16:21">
      <c r="P3323" s="15"/>
      <c r="Q3323" s="15"/>
      <c r="R3323" s="15"/>
      <c r="S3323" s="15"/>
      <c r="T3323" s="15"/>
      <c r="U3323" s="15"/>
    </row>
    <row r="3324" ht="15" spans="16:21">
      <c r="P3324" s="15"/>
      <c r="Q3324" s="15"/>
      <c r="R3324" s="15"/>
      <c r="S3324" s="15"/>
      <c r="T3324" s="15"/>
      <c r="U3324" s="15"/>
    </row>
    <row r="3325" ht="15" spans="16:21">
      <c r="P3325" s="15"/>
      <c r="Q3325" s="15"/>
      <c r="R3325" s="15"/>
      <c r="S3325" s="15"/>
      <c r="T3325" s="15"/>
      <c r="U3325" s="15"/>
    </row>
    <row r="3326" ht="15" spans="16:21">
      <c r="P3326" s="15"/>
      <c r="Q3326" s="15"/>
      <c r="R3326" s="15"/>
      <c r="S3326" s="15"/>
      <c r="T3326" s="15"/>
      <c r="U3326" s="15"/>
    </row>
    <row r="3327" ht="15" spans="16:21">
      <c r="P3327" s="15"/>
      <c r="Q3327" s="15"/>
      <c r="R3327" s="15"/>
      <c r="S3327" s="15"/>
      <c r="T3327" s="15"/>
      <c r="U3327" s="15"/>
    </row>
    <row r="3328" ht="15" spans="16:21">
      <c r="P3328" s="15"/>
      <c r="Q3328" s="15"/>
      <c r="R3328" s="15"/>
      <c r="S3328" s="15"/>
      <c r="T3328" s="15"/>
      <c r="U3328" s="15"/>
    </row>
    <row r="3329" ht="15" spans="16:21">
      <c r="P3329" s="15"/>
      <c r="Q3329" s="15"/>
      <c r="R3329" s="15"/>
      <c r="S3329" s="15"/>
      <c r="T3329" s="15"/>
      <c r="U3329" s="15"/>
    </row>
    <row r="3330" ht="15" spans="16:21">
      <c r="P3330" s="15"/>
      <c r="Q3330" s="15"/>
      <c r="R3330" s="15"/>
      <c r="S3330" s="15"/>
      <c r="T3330" s="15"/>
      <c r="U3330" s="15"/>
    </row>
    <row r="3331" ht="15" spans="16:21">
      <c r="P3331" s="15"/>
      <c r="Q3331" s="15"/>
      <c r="R3331" s="15"/>
      <c r="S3331" s="15"/>
      <c r="T3331" s="15"/>
      <c r="U3331" s="15"/>
    </row>
    <row r="3332" ht="15" spans="16:21">
      <c r="P3332" s="15"/>
      <c r="Q3332" s="15"/>
      <c r="R3332" s="15"/>
      <c r="S3332" s="15"/>
      <c r="T3332" s="15"/>
      <c r="U3332" s="15"/>
    </row>
    <row r="3333" ht="15" spans="16:21">
      <c r="P3333" s="15"/>
      <c r="Q3333" s="15"/>
      <c r="R3333" s="15"/>
      <c r="S3333" s="15"/>
      <c r="T3333" s="15"/>
      <c r="U3333" s="15"/>
    </row>
    <row r="3334" ht="15" spans="16:21">
      <c r="P3334" s="15"/>
      <c r="Q3334" s="15"/>
      <c r="R3334" s="15"/>
      <c r="S3334" s="15"/>
      <c r="T3334" s="15"/>
      <c r="U3334" s="15"/>
    </row>
    <row r="3335" ht="15" spans="16:21">
      <c r="P3335" s="15"/>
      <c r="Q3335" s="15"/>
      <c r="R3335" s="15"/>
      <c r="S3335" s="15"/>
      <c r="T3335" s="15"/>
      <c r="U3335" s="15"/>
    </row>
    <row r="3336" ht="15" spans="16:21">
      <c r="P3336" s="15"/>
      <c r="Q3336" s="15"/>
      <c r="R3336" s="15"/>
      <c r="S3336" s="15"/>
      <c r="T3336" s="15"/>
      <c r="U3336" s="15"/>
    </row>
    <row r="3337" ht="15" spans="16:21">
      <c r="P3337" s="15"/>
      <c r="Q3337" s="15"/>
      <c r="R3337" s="15"/>
      <c r="S3337" s="15"/>
      <c r="T3337" s="15"/>
      <c r="U3337" s="15"/>
    </row>
    <row r="3338" ht="15" spans="16:21">
      <c r="P3338" s="15"/>
      <c r="Q3338" s="15"/>
      <c r="R3338" s="15"/>
      <c r="S3338" s="15"/>
      <c r="T3338" s="15"/>
      <c r="U3338" s="15"/>
    </row>
    <row r="3339" ht="15" spans="16:21">
      <c r="P3339" s="15"/>
      <c r="Q3339" s="15"/>
      <c r="R3339" s="15"/>
      <c r="S3339" s="15"/>
      <c r="T3339" s="15"/>
      <c r="U3339" s="15"/>
    </row>
    <row r="3340" ht="15" spans="16:21">
      <c r="P3340" s="15"/>
      <c r="Q3340" s="15"/>
      <c r="R3340" s="15"/>
      <c r="S3340" s="15"/>
      <c r="T3340" s="15"/>
      <c r="U3340" s="15"/>
    </row>
    <row r="3341" ht="15" spans="16:21">
      <c r="P3341" s="15"/>
      <c r="Q3341" s="15"/>
      <c r="R3341" s="15"/>
      <c r="S3341" s="15"/>
      <c r="T3341" s="15"/>
      <c r="U3341" s="15"/>
    </row>
    <row r="3342" ht="15" spans="16:21">
      <c r="P3342" s="15"/>
      <c r="Q3342" s="15"/>
      <c r="R3342" s="15"/>
      <c r="S3342" s="15"/>
      <c r="T3342" s="15"/>
      <c r="U3342" s="15"/>
    </row>
    <row r="3343" ht="15" spans="16:21">
      <c r="P3343" s="15"/>
      <c r="Q3343" s="15"/>
      <c r="R3343" s="15"/>
      <c r="S3343" s="15"/>
      <c r="T3343" s="15"/>
      <c r="U3343" s="15"/>
    </row>
    <row r="3344" ht="15" spans="16:21">
      <c r="P3344" s="15"/>
      <c r="Q3344" s="15"/>
      <c r="R3344" s="15"/>
      <c r="S3344" s="15"/>
      <c r="T3344" s="15"/>
      <c r="U3344" s="15"/>
    </row>
    <row r="3345" ht="15" spans="16:21">
      <c r="P3345" s="15"/>
      <c r="Q3345" s="15"/>
      <c r="R3345" s="15"/>
      <c r="S3345" s="15"/>
      <c r="T3345" s="15"/>
      <c r="U3345" s="15"/>
    </row>
    <row r="3346" ht="15" spans="16:21">
      <c r="P3346" s="15"/>
      <c r="Q3346" s="15"/>
      <c r="R3346" s="15"/>
      <c r="S3346" s="15"/>
      <c r="T3346" s="15"/>
      <c r="U3346" s="15"/>
    </row>
    <row r="3347" ht="15" spans="16:21">
      <c r="P3347" s="15"/>
      <c r="Q3347" s="15"/>
      <c r="R3347" s="15"/>
      <c r="S3347" s="15"/>
      <c r="T3347" s="15"/>
      <c r="U3347" s="15"/>
    </row>
    <row r="3348" ht="15" spans="16:21">
      <c r="P3348" s="15"/>
      <c r="Q3348" s="15"/>
      <c r="R3348" s="15"/>
      <c r="S3348" s="15"/>
      <c r="T3348" s="15"/>
      <c r="U3348" s="15"/>
    </row>
    <row r="3349" ht="15" spans="16:21">
      <c r="P3349" s="15"/>
      <c r="Q3349" s="15"/>
      <c r="R3349" s="15"/>
      <c r="S3349" s="15"/>
      <c r="T3349" s="15"/>
      <c r="U3349" s="15"/>
    </row>
    <row r="3350" ht="15" spans="16:21">
      <c r="P3350" s="15"/>
      <c r="Q3350" s="15"/>
      <c r="R3350" s="15"/>
      <c r="S3350" s="15"/>
      <c r="T3350" s="15"/>
      <c r="U3350" s="15"/>
    </row>
    <row r="3351" ht="15" spans="16:21">
      <c r="P3351" s="15"/>
      <c r="Q3351" s="15"/>
      <c r="R3351" s="15"/>
      <c r="S3351" s="15"/>
      <c r="T3351" s="15"/>
      <c r="U3351" s="15"/>
    </row>
    <row r="3352" ht="15" spans="16:21">
      <c r="P3352" s="15"/>
      <c r="Q3352" s="15"/>
      <c r="R3352" s="15"/>
      <c r="S3352" s="15"/>
      <c r="T3352" s="15"/>
      <c r="U3352" s="15"/>
    </row>
    <row r="3353" ht="15" spans="16:21">
      <c r="P3353" s="15"/>
      <c r="Q3353" s="15"/>
      <c r="R3353" s="15"/>
      <c r="S3353" s="15"/>
      <c r="T3353" s="15"/>
      <c r="U3353" s="15"/>
    </row>
    <row r="3354" ht="15" spans="16:21">
      <c r="P3354" s="15"/>
      <c r="Q3354" s="15"/>
      <c r="R3354" s="15"/>
      <c r="S3354" s="15"/>
      <c r="T3354" s="15"/>
      <c r="U3354" s="15"/>
    </row>
    <row r="3355" ht="15" spans="16:21">
      <c r="P3355" s="15"/>
      <c r="Q3355" s="15"/>
      <c r="R3355" s="15"/>
      <c r="S3355" s="15"/>
      <c r="T3355" s="15"/>
      <c r="U3355" s="15"/>
    </row>
    <row r="3356" ht="15" spans="16:21">
      <c r="P3356" s="15"/>
      <c r="Q3356" s="15"/>
      <c r="R3356" s="15"/>
      <c r="S3356" s="15"/>
      <c r="T3356" s="15"/>
      <c r="U3356" s="15"/>
    </row>
    <row r="3357" ht="15" spans="16:21">
      <c r="P3357" s="15"/>
      <c r="Q3357" s="15"/>
      <c r="R3357" s="15"/>
      <c r="S3357" s="15"/>
      <c r="T3357" s="15"/>
      <c r="U3357" s="15"/>
    </row>
    <row r="3358" ht="15" spans="16:21">
      <c r="P3358" s="15"/>
      <c r="Q3358" s="15"/>
      <c r="R3358" s="15"/>
      <c r="S3358" s="15"/>
      <c r="T3358" s="15"/>
      <c r="U3358" s="15"/>
    </row>
    <row r="3359" ht="15" spans="16:21">
      <c r="P3359" s="15"/>
      <c r="Q3359" s="15"/>
      <c r="R3359" s="15"/>
      <c r="S3359" s="15"/>
      <c r="T3359" s="15"/>
      <c r="U3359" s="15"/>
    </row>
    <row r="3360" ht="15" spans="16:21">
      <c r="P3360" s="15"/>
      <c r="Q3360" s="15"/>
      <c r="R3360" s="15"/>
      <c r="S3360" s="15"/>
      <c r="T3360" s="15"/>
      <c r="U3360" s="15"/>
    </row>
    <row r="3361" ht="15" spans="16:21">
      <c r="P3361" s="15"/>
      <c r="Q3361" s="15"/>
      <c r="R3361" s="15"/>
      <c r="S3361" s="15"/>
      <c r="T3361" s="15"/>
      <c r="U3361" s="15"/>
    </row>
    <row r="3362" ht="15" spans="16:21">
      <c r="P3362" s="15"/>
      <c r="Q3362" s="15"/>
      <c r="R3362" s="15"/>
      <c r="S3362" s="15"/>
      <c r="T3362" s="15"/>
      <c r="U3362" s="15"/>
    </row>
    <row r="3363" ht="15" spans="16:21">
      <c r="P3363" s="15"/>
      <c r="Q3363" s="15"/>
      <c r="R3363" s="15"/>
      <c r="S3363" s="15"/>
      <c r="T3363" s="15"/>
      <c r="U3363" s="15"/>
    </row>
    <row r="3364" ht="15" spans="16:21">
      <c r="P3364" s="15"/>
      <c r="Q3364" s="15"/>
      <c r="R3364" s="15"/>
      <c r="S3364" s="15"/>
      <c r="T3364" s="15"/>
      <c r="U3364" s="15"/>
    </row>
    <row r="3365" ht="15" spans="16:21">
      <c r="P3365" s="15"/>
      <c r="Q3365" s="15"/>
      <c r="R3365" s="15"/>
      <c r="S3365" s="15"/>
      <c r="T3365" s="15"/>
      <c r="U3365" s="15"/>
    </row>
    <row r="3366" ht="15" spans="16:21">
      <c r="P3366" s="15"/>
      <c r="Q3366" s="15"/>
      <c r="R3366" s="15"/>
      <c r="S3366" s="15"/>
      <c r="T3366" s="15"/>
      <c r="U3366" s="15"/>
    </row>
    <row r="3367" ht="15" spans="16:21">
      <c r="P3367" s="15"/>
      <c r="Q3367" s="15"/>
      <c r="R3367" s="15"/>
      <c r="S3367" s="15"/>
      <c r="T3367" s="15"/>
      <c r="U3367" s="15"/>
    </row>
    <row r="3368" ht="15" spans="16:21">
      <c r="P3368" s="15"/>
      <c r="Q3368" s="15"/>
      <c r="R3368" s="15"/>
      <c r="S3368" s="15"/>
      <c r="T3368" s="15"/>
      <c r="U3368" s="15"/>
    </row>
    <row r="3369" ht="15" spans="16:21">
      <c r="P3369" s="15"/>
      <c r="Q3369" s="15"/>
      <c r="R3369" s="15"/>
      <c r="S3369" s="15"/>
      <c r="T3369" s="15"/>
      <c r="U3369" s="15"/>
    </row>
    <row r="3370" ht="15" spans="16:21">
      <c r="P3370" s="15"/>
      <c r="Q3370" s="15"/>
      <c r="R3370" s="15"/>
      <c r="S3370" s="15"/>
      <c r="T3370" s="15"/>
      <c r="U3370" s="15"/>
    </row>
    <row r="3371" ht="15" spans="16:21">
      <c r="P3371" s="15"/>
      <c r="Q3371" s="15"/>
      <c r="R3371" s="15"/>
      <c r="S3371" s="15"/>
      <c r="T3371" s="15"/>
      <c r="U3371" s="15"/>
    </row>
    <row r="3372" ht="15" spans="16:21">
      <c r="P3372" s="15"/>
      <c r="Q3372" s="15"/>
      <c r="R3372" s="15"/>
      <c r="S3372" s="15"/>
      <c r="T3372" s="15"/>
      <c r="U3372" s="15"/>
    </row>
    <row r="3373" ht="15" spans="16:21">
      <c r="P3373" s="15"/>
      <c r="Q3373" s="15"/>
      <c r="R3373" s="15"/>
      <c r="S3373" s="15"/>
      <c r="T3373" s="15"/>
      <c r="U3373" s="15"/>
    </row>
    <row r="3374" ht="15" spans="16:21">
      <c r="P3374" s="15"/>
      <c r="Q3374" s="15"/>
      <c r="R3374" s="15"/>
      <c r="S3374" s="15"/>
      <c r="T3374" s="15"/>
      <c r="U3374" s="15"/>
    </row>
    <row r="3375" ht="15" spans="16:21">
      <c r="P3375" s="15"/>
      <c r="Q3375" s="15"/>
      <c r="R3375" s="15"/>
      <c r="S3375" s="15"/>
      <c r="T3375" s="15"/>
      <c r="U3375" s="15"/>
    </row>
    <row r="3376" ht="15" spans="16:21">
      <c r="P3376" s="15"/>
      <c r="Q3376" s="15"/>
      <c r="R3376" s="15"/>
      <c r="S3376" s="15"/>
      <c r="T3376" s="15"/>
      <c r="U3376" s="15"/>
    </row>
    <row r="3377" ht="15" spans="16:21">
      <c r="P3377" s="15"/>
      <c r="Q3377" s="15"/>
      <c r="R3377" s="15"/>
      <c r="S3377" s="15"/>
      <c r="T3377" s="15"/>
      <c r="U3377" s="15"/>
    </row>
    <row r="3378" ht="15" spans="16:21">
      <c r="P3378" s="15"/>
      <c r="Q3378" s="15"/>
      <c r="R3378" s="15"/>
      <c r="S3378" s="15"/>
      <c r="T3378" s="15"/>
      <c r="U3378" s="15"/>
    </row>
    <row r="3379" ht="15" spans="16:21">
      <c r="P3379" s="15"/>
      <c r="Q3379" s="15"/>
      <c r="R3379" s="15"/>
      <c r="S3379" s="15"/>
      <c r="T3379" s="15"/>
      <c r="U3379" s="15"/>
    </row>
    <row r="3380" ht="15" spans="16:21">
      <c r="P3380" s="15"/>
      <c r="Q3380" s="15"/>
      <c r="R3380" s="15"/>
      <c r="S3380" s="15"/>
      <c r="T3380" s="15"/>
      <c r="U3380" s="15"/>
    </row>
    <row r="3381" ht="15" spans="16:21">
      <c r="P3381" s="15"/>
      <c r="Q3381" s="15"/>
      <c r="R3381" s="15"/>
      <c r="S3381" s="15"/>
      <c r="T3381" s="15"/>
      <c r="U3381" s="15"/>
    </row>
    <row r="3382" ht="15" spans="16:21">
      <c r="P3382" s="15"/>
      <c r="Q3382" s="15"/>
      <c r="R3382" s="15"/>
      <c r="S3382" s="15"/>
      <c r="T3382" s="15"/>
      <c r="U3382" s="15"/>
    </row>
    <row r="3383" ht="15" spans="16:21">
      <c r="P3383" s="15"/>
      <c r="Q3383" s="15"/>
      <c r="R3383" s="15"/>
      <c r="S3383" s="15"/>
      <c r="T3383" s="15"/>
      <c r="U3383" s="15"/>
    </row>
    <row r="3384" ht="15" spans="16:21">
      <c r="P3384" s="15"/>
      <c r="Q3384" s="15"/>
      <c r="R3384" s="15"/>
      <c r="S3384" s="15"/>
      <c r="T3384" s="15"/>
      <c r="U3384" s="15"/>
    </row>
    <row r="3385" ht="15" spans="16:21">
      <c r="P3385" s="15"/>
      <c r="Q3385" s="15"/>
      <c r="R3385" s="15"/>
      <c r="S3385" s="15"/>
      <c r="T3385" s="15"/>
      <c r="U3385" s="15"/>
    </row>
    <row r="3386" ht="15" spans="16:21">
      <c r="P3386" s="15"/>
      <c r="Q3386" s="15"/>
      <c r="R3386" s="15"/>
      <c r="S3386" s="15"/>
      <c r="T3386" s="15"/>
      <c r="U3386" s="15"/>
    </row>
    <row r="3387" ht="15" spans="16:21">
      <c r="P3387" s="15"/>
      <c r="Q3387" s="15"/>
      <c r="R3387" s="15"/>
      <c r="S3387" s="15"/>
      <c r="T3387" s="15"/>
      <c r="U3387" s="15"/>
    </row>
    <row r="3388" ht="15" spans="16:21">
      <c r="P3388" s="15"/>
      <c r="Q3388" s="15"/>
      <c r="R3388" s="15"/>
      <c r="S3388" s="15"/>
      <c r="T3388" s="15"/>
      <c r="U3388" s="15"/>
    </row>
    <row r="3389" ht="15" spans="16:21">
      <c r="P3389" s="15"/>
      <c r="Q3389" s="15"/>
      <c r="R3389" s="15"/>
      <c r="S3389" s="15"/>
      <c r="T3389" s="15"/>
      <c r="U3389" s="15"/>
    </row>
    <row r="3390" ht="15" spans="16:21">
      <c r="P3390" s="15"/>
      <c r="Q3390" s="15"/>
      <c r="R3390" s="15"/>
      <c r="S3390" s="15"/>
      <c r="T3390" s="15"/>
      <c r="U3390" s="15"/>
    </row>
    <row r="3391" ht="15" spans="16:21">
      <c r="P3391" s="15"/>
      <c r="Q3391" s="15"/>
      <c r="R3391" s="15"/>
      <c r="S3391" s="15"/>
      <c r="T3391" s="15"/>
      <c r="U3391" s="15"/>
    </row>
    <row r="3392" ht="15" spans="16:21">
      <c r="P3392" s="15"/>
      <c r="Q3392" s="15"/>
      <c r="R3392" s="15"/>
      <c r="S3392" s="15"/>
      <c r="T3392" s="15"/>
      <c r="U3392" s="15"/>
    </row>
    <row r="3393" ht="15" spans="16:21">
      <c r="P3393" s="15"/>
      <c r="Q3393" s="15"/>
      <c r="R3393" s="15"/>
      <c r="S3393" s="15"/>
      <c r="T3393" s="15"/>
      <c r="U3393" s="15"/>
    </row>
    <row r="3394" ht="15" spans="16:21">
      <c r="P3394" s="15"/>
      <c r="Q3394" s="15"/>
      <c r="R3394" s="15"/>
      <c r="S3394" s="15"/>
      <c r="T3394" s="15"/>
      <c r="U3394" s="15"/>
    </row>
    <row r="3395" ht="15" spans="16:21">
      <c r="P3395" s="15"/>
      <c r="Q3395" s="15"/>
      <c r="R3395" s="15"/>
      <c r="S3395" s="15"/>
      <c r="T3395" s="15"/>
      <c r="U3395" s="15"/>
    </row>
    <row r="3396" ht="15" spans="16:21">
      <c r="P3396" s="15"/>
      <c r="Q3396" s="15"/>
      <c r="R3396" s="15"/>
      <c r="S3396" s="15"/>
      <c r="T3396" s="15"/>
      <c r="U3396" s="15"/>
    </row>
    <row r="3397" ht="15" spans="16:21">
      <c r="P3397" s="15"/>
      <c r="Q3397" s="15"/>
      <c r="R3397" s="15"/>
      <c r="S3397" s="15"/>
      <c r="T3397" s="15"/>
      <c r="U3397" s="15"/>
    </row>
    <row r="3398" ht="15" spans="16:21">
      <c r="P3398" s="15"/>
      <c r="Q3398" s="15"/>
      <c r="R3398" s="15"/>
      <c r="S3398" s="15"/>
      <c r="T3398" s="15"/>
      <c r="U3398" s="15"/>
    </row>
    <row r="3399" ht="15" spans="16:21">
      <c r="P3399" s="15"/>
      <c r="Q3399" s="15"/>
      <c r="R3399" s="15"/>
      <c r="S3399" s="15"/>
      <c r="T3399" s="15"/>
      <c r="U3399" s="15"/>
    </row>
    <row r="3400" ht="15" spans="16:21">
      <c r="P3400" s="15"/>
      <c r="Q3400" s="15"/>
      <c r="R3400" s="15"/>
      <c r="S3400" s="15"/>
      <c r="T3400" s="15"/>
      <c r="U3400" s="15"/>
    </row>
    <row r="3401" ht="15" spans="16:21">
      <c r="P3401" s="15"/>
      <c r="Q3401" s="15"/>
      <c r="R3401" s="15"/>
      <c r="S3401" s="15"/>
      <c r="T3401" s="15"/>
      <c r="U3401" s="15"/>
    </row>
    <row r="3402" ht="15" spans="16:21">
      <c r="P3402" s="15"/>
      <c r="Q3402" s="15"/>
      <c r="R3402" s="15"/>
      <c r="S3402" s="15"/>
      <c r="T3402" s="15"/>
      <c r="U3402" s="15"/>
    </row>
    <row r="3403" ht="15" spans="16:21">
      <c r="P3403" s="15"/>
      <c r="Q3403" s="15"/>
      <c r="R3403" s="15"/>
      <c r="S3403" s="15"/>
      <c r="T3403" s="15"/>
      <c r="U3403" s="15"/>
    </row>
    <row r="3404" ht="15" spans="16:21">
      <c r="P3404" s="15"/>
      <c r="Q3404" s="15"/>
      <c r="R3404" s="15"/>
      <c r="S3404" s="15"/>
      <c r="T3404" s="15"/>
      <c r="U3404" s="15"/>
    </row>
    <row r="3405" ht="15" spans="16:21">
      <c r="P3405" s="15"/>
      <c r="Q3405" s="15"/>
      <c r="R3405" s="15"/>
      <c r="S3405" s="15"/>
      <c r="T3405" s="15"/>
      <c r="U3405" s="15"/>
    </row>
    <row r="3406" ht="15" spans="16:21">
      <c r="P3406" s="15"/>
      <c r="Q3406" s="15"/>
      <c r="R3406" s="15"/>
      <c r="S3406" s="15"/>
      <c r="T3406" s="15"/>
      <c r="U3406" s="15"/>
    </row>
    <row r="3407" ht="15" spans="16:21">
      <c r="P3407" s="15"/>
      <c r="Q3407" s="15"/>
      <c r="R3407" s="15"/>
      <c r="S3407" s="15"/>
      <c r="T3407" s="15"/>
      <c r="U3407" s="15"/>
    </row>
    <row r="3408" ht="15" spans="16:21">
      <c r="P3408" s="15"/>
      <c r="Q3408" s="15"/>
      <c r="R3408" s="15"/>
      <c r="S3408" s="15"/>
      <c r="T3408" s="15"/>
      <c r="U3408" s="15"/>
    </row>
    <row r="3409" ht="15" spans="16:21">
      <c r="P3409" s="15"/>
      <c r="Q3409" s="15"/>
      <c r="R3409" s="15"/>
      <c r="S3409" s="15"/>
      <c r="T3409" s="15"/>
      <c r="U3409" s="15"/>
    </row>
    <row r="3410" ht="15" spans="16:21">
      <c r="P3410" s="15"/>
      <c r="Q3410" s="15"/>
      <c r="R3410" s="15"/>
      <c r="S3410" s="15"/>
      <c r="T3410" s="15"/>
      <c r="U3410" s="15"/>
    </row>
    <row r="3411" ht="15" spans="16:21">
      <c r="P3411" s="15"/>
      <c r="Q3411" s="15"/>
      <c r="R3411" s="15"/>
      <c r="S3411" s="15"/>
      <c r="T3411" s="15"/>
      <c r="U3411" s="15"/>
    </row>
    <row r="3412" ht="15" spans="16:21">
      <c r="P3412" s="15"/>
      <c r="Q3412" s="15"/>
      <c r="R3412" s="15"/>
      <c r="S3412" s="15"/>
      <c r="T3412" s="15"/>
      <c r="U3412" s="15"/>
    </row>
    <row r="3413" ht="15" spans="16:21">
      <c r="P3413" s="15"/>
      <c r="Q3413" s="15"/>
      <c r="R3413" s="15"/>
      <c r="S3413" s="15"/>
      <c r="T3413" s="15"/>
      <c r="U3413" s="15"/>
    </row>
    <row r="3414" ht="15" spans="16:21">
      <c r="P3414" s="15"/>
      <c r="Q3414" s="15"/>
      <c r="R3414" s="15"/>
      <c r="S3414" s="15"/>
      <c r="T3414" s="15"/>
      <c r="U3414" s="15"/>
    </row>
    <row r="3415" ht="15" spans="16:21">
      <c r="P3415" s="15"/>
      <c r="Q3415" s="15"/>
      <c r="R3415" s="15"/>
      <c r="S3415" s="15"/>
      <c r="T3415" s="15"/>
      <c r="U3415" s="15"/>
    </row>
    <row r="3416" ht="15" spans="16:21">
      <c r="P3416" s="15"/>
      <c r="Q3416" s="15"/>
      <c r="R3416" s="15"/>
      <c r="S3416" s="15"/>
      <c r="T3416" s="15"/>
      <c r="U3416" s="15"/>
    </row>
    <row r="3417" ht="15" spans="16:21">
      <c r="P3417" s="15"/>
      <c r="Q3417" s="15"/>
      <c r="R3417" s="15"/>
      <c r="S3417" s="15"/>
      <c r="T3417" s="15"/>
      <c r="U3417" s="15"/>
    </row>
    <row r="3418" ht="15" spans="16:21">
      <c r="P3418" s="15"/>
      <c r="Q3418" s="15"/>
      <c r="R3418" s="15"/>
      <c r="S3418" s="15"/>
      <c r="T3418" s="15"/>
      <c r="U3418" s="15"/>
    </row>
    <row r="3419" ht="15" spans="16:21">
      <c r="P3419" s="15"/>
      <c r="Q3419" s="15"/>
      <c r="R3419" s="15"/>
      <c r="S3419" s="15"/>
      <c r="T3419" s="15"/>
      <c r="U3419" s="15"/>
    </row>
    <row r="3420" ht="15" spans="16:21">
      <c r="P3420" s="15"/>
      <c r="Q3420" s="15"/>
      <c r="R3420" s="15"/>
      <c r="S3420" s="15"/>
      <c r="T3420" s="15"/>
      <c r="U3420" s="15"/>
    </row>
    <row r="3421" ht="15" spans="16:21">
      <c r="P3421" s="15"/>
      <c r="Q3421" s="15"/>
      <c r="R3421" s="15"/>
      <c r="S3421" s="15"/>
      <c r="T3421" s="15"/>
      <c r="U3421" s="15"/>
    </row>
    <row r="3422" ht="15" spans="16:21">
      <c r="P3422" s="15"/>
      <c r="Q3422" s="15"/>
      <c r="R3422" s="15"/>
      <c r="S3422" s="15"/>
      <c r="T3422" s="15"/>
      <c r="U3422" s="15"/>
    </row>
    <row r="3423" ht="15" spans="16:21">
      <c r="P3423" s="15"/>
      <c r="Q3423" s="15"/>
      <c r="R3423" s="15"/>
      <c r="S3423" s="15"/>
      <c r="T3423" s="15"/>
      <c r="U3423" s="15"/>
    </row>
    <row r="3424" ht="15" spans="16:21">
      <c r="P3424" s="15"/>
      <c r="Q3424" s="15"/>
      <c r="R3424" s="15"/>
      <c r="S3424" s="15"/>
      <c r="T3424" s="15"/>
      <c r="U3424" s="15"/>
    </row>
    <row r="3425" ht="15" spans="16:21">
      <c r="P3425" s="15"/>
      <c r="Q3425" s="15"/>
      <c r="R3425" s="15"/>
      <c r="S3425" s="15"/>
      <c r="T3425" s="15"/>
      <c r="U3425" s="15"/>
    </row>
    <row r="3426" ht="15" spans="16:21">
      <c r="P3426" s="15"/>
      <c r="Q3426" s="15"/>
      <c r="R3426" s="15"/>
      <c r="S3426" s="15"/>
      <c r="T3426" s="15"/>
      <c r="U3426" s="15"/>
    </row>
    <row r="3427" ht="15" spans="16:21">
      <c r="P3427" s="15"/>
      <c r="Q3427" s="15"/>
      <c r="R3427" s="15"/>
      <c r="S3427" s="15"/>
      <c r="T3427" s="15"/>
      <c r="U3427" s="15"/>
    </row>
    <row r="3428" ht="15" spans="16:21">
      <c r="P3428" s="15"/>
      <c r="Q3428" s="15"/>
      <c r="R3428" s="15"/>
      <c r="S3428" s="15"/>
      <c r="T3428" s="15"/>
      <c r="U3428" s="15"/>
    </row>
    <row r="3429" ht="15" spans="16:21">
      <c r="P3429" s="15"/>
      <c r="Q3429" s="15"/>
      <c r="R3429" s="15"/>
      <c r="S3429" s="15"/>
      <c r="T3429" s="15"/>
      <c r="U3429" s="15"/>
    </row>
    <row r="3430" ht="15" spans="16:21">
      <c r="P3430" s="15"/>
      <c r="Q3430" s="15"/>
      <c r="R3430" s="15"/>
      <c r="S3430" s="15"/>
      <c r="T3430" s="15"/>
      <c r="U3430" s="15"/>
    </row>
    <row r="3431" ht="15" spans="16:21">
      <c r="P3431" s="15"/>
      <c r="Q3431" s="15"/>
      <c r="R3431" s="15"/>
      <c r="S3431" s="15"/>
      <c r="T3431" s="15"/>
      <c r="U3431" s="15"/>
    </row>
    <row r="3432" ht="15" spans="16:21">
      <c r="P3432" s="15"/>
      <c r="Q3432" s="15"/>
      <c r="R3432" s="15"/>
      <c r="S3432" s="15"/>
      <c r="T3432" s="15"/>
      <c r="U3432" s="15"/>
    </row>
    <row r="3433" ht="15" spans="16:21">
      <c r="P3433" s="15"/>
      <c r="Q3433" s="15"/>
      <c r="R3433" s="15"/>
      <c r="S3433" s="15"/>
      <c r="T3433" s="15"/>
      <c r="U3433" s="15"/>
    </row>
    <row r="3434" ht="15" spans="16:21">
      <c r="P3434" s="15"/>
      <c r="Q3434" s="15"/>
      <c r="R3434" s="15"/>
      <c r="S3434" s="15"/>
      <c r="T3434" s="15"/>
      <c r="U3434" s="15"/>
    </row>
    <row r="3435" ht="15" spans="16:21">
      <c r="P3435" s="15"/>
      <c r="Q3435" s="15"/>
      <c r="R3435" s="15"/>
      <c r="S3435" s="15"/>
      <c r="T3435" s="15"/>
      <c r="U3435" s="15"/>
    </row>
    <row r="3436" ht="15" spans="16:21">
      <c r="P3436" s="15"/>
      <c r="Q3436" s="15"/>
      <c r="R3436" s="15"/>
      <c r="S3436" s="15"/>
      <c r="T3436" s="15"/>
      <c r="U3436" s="15"/>
    </row>
    <row r="3437" ht="15" spans="16:21">
      <c r="P3437" s="15"/>
      <c r="Q3437" s="15"/>
      <c r="R3437" s="15"/>
      <c r="S3437" s="15"/>
      <c r="T3437" s="15"/>
      <c r="U3437" s="15"/>
    </row>
    <row r="3438" ht="15" spans="16:21">
      <c r="P3438" s="15"/>
      <c r="Q3438" s="15"/>
      <c r="R3438" s="15"/>
      <c r="S3438" s="15"/>
      <c r="T3438" s="15"/>
      <c r="U3438" s="15"/>
    </row>
    <row r="3439" ht="15" spans="16:21">
      <c r="P3439" s="15"/>
      <c r="Q3439" s="15"/>
      <c r="R3439" s="15"/>
      <c r="S3439" s="15"/>
      <c r="T3439" s="15"/>
      <c r="U3439" s="15"/>
    </row>
    <row r="3440" ht="15" spans="16:21">
      <c r="P3440" s="15"/>
      <c r="Q3440" s="15"/>
      <c r="R3440" s="15"/>
      <c r="S3440" s="15"/>
      <c r="T3440" s="15"/>
      <c r="U3440" s="15"/>
    </row>
    <row r="3441" ht="15" spans="16:21">
      <c r="P3441" s="15"/>
      <c r="Q3441" s="15"/>
      <c r="R3441" s="15"/>
      <c r="S3441" s="15"/>
      <c r="T3441" s="15"/>
      <c r="U3441" s="15"/>
    </row>
    <row r="3442" ht="15" spans="16:21">
      <c r="P3442" s="15"/>
      <c r="Q3442" s="15"/>
      <c r="R3442" s="15"/>
      <c r="S3442" s="15"/>
      <c r="T3442" s="15"/>
      <c r="U3442" s="15"/>
    </row>
    <row r="3443" ht="15" spans="16:21">
      <c r="P3443" s="15"/>
      <c r="Q3443" s="15"/>
      <c r="R3443" s="15"/>
      <c r="S3443" s="15"/>
      <c r="T3443" s="15"/>
      <c r="U3443" s="15"/>
    </row>
    <row r="3444" ht="15" spans="16:21">
      <c r="P3444" s="15"/>
      <c r="Q3444" s="15"/>
      <c r="R3444" s="15"/>
      <c r="S3444" s="15"/>
      <c r="T3444" s="15"/>
      <c r="U3444" s="15"/>
    </row>
    <row r="3445" ht="15" spans="16:21">
      <c r="P3445" s="15"/>
      <c r="Q3445" s="15"/>
      <c r="R3445" s="15"/>
      <c r="S3445" s="15"/>
      <c r="T3445" s="15"/>
      <c r="U3445" s="15"/>
    </row>
    <row r="3446" ht="15" spans="16:21">
      <c r="P3446" s="15"/>
      <c r="Q3446" s="15"/>
      <c r="R3446" s="15"/>
      <c r="S3446" s="15"/>
      <c r="T3446" s="15"/>
      <c r="U3446" s="15"/>
    </row>
    <row r="3447" ht="15" spans="16:21">
      <c r="P3447" s="15"/>
      <c r="Q3447" s="15"/>
      <c r="R3447" s="15"/>
      <c r="S3447" s="15"/>
      <c r="T3447" s="15"/>
      <c r="U3447" s="15"/>
    </row>
    <row r="3448" ht="15" spans="16:21">
      <c r="P3448" s="15"/>
      <c r="Q3448" s="15"/>
      <c r="R3448" s="15"/>
      <c r="S3448" s="15"/>
      <c r="T3448" s="15"/>
      <c r="U3448" s="15"/>
    </row>
    <row r="3449" ht="15" spans="16:21">
      <c r="P3449" s="15"/>
      <c r="Q3449" s="15"/>
      <c r="R3449" s="15"/>
      <c r="S3449" s="15"/>
      <c r="T3449" s="15"/>
      <c r="U3449" s="15"/>
    </row>
    <row r="3450" ht="15" spans="16:21">
      <c r="P3450" s="15"/>
      <c r="Q3450" s="15"/>
      <c r="R3450" s="15"/>
      <c r="S3450" s="15"/>
      <c r="T3450" s="15"/>
      <c r="U3450" s="15"/>
    </row>
    <row r="3451" ht="15" spans="16:21">
      <c r="P3451" s="15"/>
      <c r="Q3451" s="15"/>
      <c r="R3451" s="15"/>
      <c r="S3451" s="15"/>
      <c r="T3451" s="15"/>
      <c r="U3451" s="15"/>
    </row>
    <row r="3452" ht="15" spans="16:21">
      <c r="P3452" s="15"/>
      <c r="Q3452" s="15"/>
      <c r="R3452" s="15"/>
      <c r="S3452" s="15"/>
      <c r="T3452" s="15"/>
      <c r="U3452" s="15"/>
    </row>
    <row r="3453" ht="15" spans="16:21">
      <c r="P3453" s="15"/>
      <c r="Q3453" s="15"/>
      <c r="R3453" s="15"/>
      <c r="S3453" s="15"/>
      <c r="T3453" s="15"/>
      <c r="U3453" s="15"/>
    </row>
    <row r="3454" ht="15" spans="16:21">
      <c r="P3454" s="15"/>
      <c r="Q3454" s="15"/>
      <c r="R3454" s="15"/>
      <c r="S3454" s="15"/>
      <c r="T3454" s="15"/>
      <c r="U3454" s="15"/>
    </row>
    <row r="3455" ht="15" spans="16:21">
      <c r="P3455" s="15"/>
      <c r="Q3455" s="15"/>
      <c r="R3455" s="15"/>
      <c r="S3455" s="15"/>
      <c r="T3455" s="15"/>
      <c r="U3455" s="15"/>
    </row>
    <row r="3456" ht="15" spans="16:21">
      <c r="P3456" s="15"/>
      <c r="Q3456" s="15"/>
      <c r="R3456" s="15"/>
      <c r="S3456" s="15"/>
      <c r="T3456" s="15"/>
      <c r="U3456" s="15"/>
    </row>
    <row r="3457" ht="15" spans="16:21">
      <c r="P3457" s="15"/>
      <c r="Q3457" s="15"/>
      <c r="R3457" s="15"/>
      <c r="S3457" s="15"/>
      <c r="T3457" s="15"/>
      <c r="U3457" s="15"/>
    </row>
    <row r="3458" ht="15" spans="16:21">
      <c r="P3458" s="15"/>
      <c r="Q3458" s="15"/>
      <c r="R3458" s="15"/>
      <c r="S3458" s="15"/>
      <c r="T3458" s="15"/>
      <c r="U3458" s="15"/>
    </row>
    <row r="3459" ht="15" spans="16:21">
      <c r="P3459" s="15"/>
      <c r="Q3459" s="15"/>
      <c r="R3459" s="15"/>
      <c r="S3459" s="15"/>
      <c r="T3459" s="15"/>
      <c r="U3459" s="15"/>
    </row>
    <row r="3460" ht="15" spans="16:21">
      <c r="P3460" s="15"/>
      <c r="Q3460" s="15"/>
      <c r="R3460" s="15"/>
      <c r="S3460" s="15"/>
      <c r="T3460" s="15"/>
      <c r="U3460" s="15"/>
    </row>
    <row r="3461" ht="15" spans="16:21">
      <c r="P3461" s="15"/>
      <c r="Q3461" s="15"/>
      <c r="R3461" s="15"/>
      <c r="S3461" s="15"/>
      <c r="T3461" s="15"/>
      <c r="U3461" s="15"/>
    </row>
    <row r="3462" ht="15" spans="16:21">
      <c r="P3462" s="15"/>
      <c r="Q3462" s="15"/>
      <c r="R3462" s="15"/>
      <c r="S3462" s="15"/>
      <c r="T3462" s="15"/>
      <c r="U3462" s="15"/>
    </row>
    <row r="3463" ht="15" spans="16:21">
      <c r="P3463" s="15"/>
      <c r="Q3463" s="15"/>
      <c r="R3463" s="15"/>
      <c r="S3463" s="15"/>
      <c r="T3463" s="15"/>
      <c r="U3463" s="15"/>
    </row>
    <row r="3464" ht="15" spans="16:21">
      <c r="P3464" s="15"/>
      <c r="Q3464" s="15"/>
      <c r="R3464" s="15"/>
      <c r="S3464" s="15"/>
      <c r="T3464" s="15"/>
      <c r="U3464" s="15"/>
    </row>
    <row r="3465" ht="15" spans="16:21">
      <c r="P3465" s="15"/>
      <c r="Q3465" s="15"/>
      <c r="R3465" s="15"/>
      <c r="S3465" s="15"/>
      <c r="T3465" s="15"/>
      <c r="U3465" s="15"/>
    </row>
    <row r="3466" ht="15" spans="16:21">
      <c r="P3466" s="15"/>
      <c r="Q3466" s="15"/>
      <c r="R3466" s="15"/>
      <c r="S3466" s="15"/>
      <c r="T3466" s="15"/>
      <c r="U3466" s="15"/>
    </row>
    <row r="3467" ht="15" spans="16:21">
      <c r="P3467" s="15"/>
      <c r="Q3467" s="15"/>
      <c r="R3467" s="15"/>
      <c r="S3467" s="15"/>
      <c r="T3467" s="15"/>
      <c r="U3467" s="15"/>
    </row>
    <row r="3468" ht="15" spans="16:21">
      <c r="P3468" s="15"/>
      <c r="Q3468" s="15"/>
      <c r="R3468" s="15"/>
      <c r="S3468" s="15"/>
      <c r="T3468" s="15"/>
      <c r="U3468" s="15"/>
    </row>
    <row r="3469" ht="15" spans="16:21">
      <c r="P3469" s="15"/>
      <c r="Q3469" s="15"/>
      <c r="R3469" s="15"/>
      <c r="S3469" s="15"/>
      <c r="T3469" s="15"/>
      <c r="U3469" s="15"/>
    </row>
    <row r="3470" ht="15" spans="16:21">
      <c r="P3470" s="15"/>
      <c r="Q3470" s="15"/>
      <c r="R3470" s="15"/>
      <c r="S3470" s="15"/>
      <c r="T3470" s="15"/>
      <c r="U3470" s="15"/>
    </row>
    <row r="3471" ht="15" spans="16:21">
      <c r="P3471" s="15"/>
      <c r="Q3471" s="15"/>
      <c r="R3471" s="15"/>
      <c r="S3471" s="15"/>
      <c r="T3471" s="15"/>
      <c r="U3471" s="15"/>
    </row>
    <row r="3472" ht="15" spans="16:21">
      <c r="P3472" s="15"/>
      <c r="Q3472" s="15"/>
      <c r="R3472" s="15"/>
      <c r="S3472" s="15"/>
      <c r="T3472" s="15"/>
      <c r="U3472" s="15"/>
    </row>
    <row r="3473" ht="15" spans="16:21">
      <c r="P3473" s="15"/>
      <c r="Q3473" s="15"/>
      <c r="R3473" s="15"/>
      <c r="S3473" s="15"/>
      <c r="T3473" s="15"/>
      <c r="U3473" s="15"/>
    </row>
    <row r="3474" ht="15" spans="16:21">
      <c r="P3474" s="15"/>
      <c r="Q3474" s="15"/>
      <c r="R3474" s="15"/>
      <c r="S3474" s="15"/>
      <c r="T3474" s="15"/>
      <c r="U3474" s="15"/>
    </row>
    <row r="3475" ht="15" spans="16:21">
      <c r="P3475" s="15"/>
      <c r="Q3475" s="15"/>
      <c r="R3475" s="15"/>
      <c r="S3475" s="15"/>
      <c r="T3475" s="15"/>
      <c r="U3475" s="15"/>
    </row>
    <row r="3476" ht="15" spans="16:21">
      <c r="P3476" s="15"/>
      <c r="Q3476" s="15"/>
      <c r="R3476" s="15"/>
      <c r="S3476" s="15"/>
      <c r="T3476" s="15"/>
      <c r="U3476" s="15"/>
    </row>
    <row r="3477" ht="15" spans="16:21">
      <c r="P3477" s="15"/>
      <c r="Q3477" s="15"/>
      <c r="R3477" s="15"/>
      <c r="S3477" s="15"/>
      <c r="T3477" s="15"/>
      <c r="U3477" s="15"/>
    </row>
    <row r="3478" ht="15" spans="16:21">
      <c r="P3478" s="15"/>
      <c r="Q3478" s="15"/>
      <c r="R3478" s="15"/>
      <c r="S3478" s="15"/>
      <c r="T3478" s="15"/>
      <c r="U3478" s="15"/>
    </row>
    <row r="3479" ht="15" spans="16:21">
      <c r="P3479" s="15"/>
      <c r="Q3479" s="15"/>
      <c r="R3479" s="15"/>
      <c r="S3479" s="15"/>
      <c r="T3479" s="15"/>
      <c r="U3479" s="15"/>
    </row>
    <row r="3480" ht="15" spans="16:21">
      <c r="P3480" s="15"/>
      <c r="Q3480" s="15"/>
      <c r="R3480" s="15"/>
      <c r="S3480" s="15"/>
      <c r="T3480" s="15"/>
      <c r="U3480" s="15"/>
    </row>
    <row r="3481" ht="15" spans="16:21">
      <c r="P3481" s="15"/>
      <c r="Q3481" s="15"/>
      <c r="R3481" s="15"/>
      <c r="S3481" s="15"/>
      <c r="T3481" s="15"/>
      <c r="U3481" s="15"/>
    </row>
    <row r="3482" ht="15" spans="16:21">
      <c r="P3482" s="15"/>
      <c r="Q3482" s="15"/>
      <c r="R3482" s="15"/>
      <c r="S3482" s="15"/>
      <c r="T3482" s="15"/>
      <c r="U3482" s="15"/>
    </row>
    <row r="3483" ht="15" spans="16:21">
      <c r="P3483" s="15"/>
      <c r="Q3483" s="15"/>
      <c r="R3483" s="15"/>
      <c r="S3483" s="15"/>
      <c r="T3483" s="15"/>
      <c r="U3483" s="15"/>
    </row>
    <row r="3484" ht="15" spans="16:21">
      <c r="P3484" s="15"/>
      <c r="Q3484" s="15"/>
      <c r="R3484" s="15"/>
      <c r="S3484" s="15"/>
      <c r="T3484" s="15"/>
      <c r="U3484" s="15"/>
    </row>
    <row r="3485" ht="15" spans="16:21">
      <c r="P3485" s="15"/>
      <c r="Q3485" s="15"/>
      <c r="R3485" s="15"/>
      <c r="S3485" s="15"/>
      <c r="T3485" s="15"/>
      <c r="U3485" s="15"/>
    </row>
    <row r="3486" ht="15" spans="16:21">
      <c r="P3486" s="15"/>
      <c r="Q3486" s="15"/>
      <c r="R3486" s="15"/>
      <c r="S3486" s="15"/>
      <c r="T3486" s="15"/>
      <c r="U3486" s="15"/>
    </row>
    <row r="3487" ht="15" spans="16:21">
      <c r="P3487" s="15"/>
      <c r="Q3487" s="15"/>
      <c r="R3487" s="15"/>
      <c r="S3487" s="15"/>
      <c r="T3487" s="15"/>
      <c r="U3487" s="15"/>
    </row>
    <row r="3488" ht="15" spans="16:21">
      <c r="P3488" s="15"/>
      <c r="Q3488" s="15"/>
      <c r="R3488" s="15"/>
      <c r="S3488" s="15"/>
      <c r="T3488" s="15"/>
      <c r="U3488" s="15"/>
    </row>
    <row r="3489" ht="15" spans="16:21">
      <c r="P3489" s="15"/>
      <c r="Q3489" s="15"/>
      <c r="R3489" s="15"/>
      <c r="S3489" s="15"/>
      <c r="T3489" s="15"/>
      <c r="U3489" s="15"/>
    </row>
    <row r="3490" ht="15" spans="16:21">
      <c r="P3490" s="15"/>
      <c r="Q3490" s="15"/>
      <c r="R3490" s="15"/>
      <c r="S3490" s="15"/>
      <c r="T3490" s="15"/>
      <c r="U3490" s="15"/>
    </row>
    <row r="3491" ht="15" spans="16:21">
      <c r="P3491" s="15"/>
      <c r="Q3491" s="15"/>
      <c r="R3491" s="15"/>
      <c r="S3491" s="15"/>
      <c r="T3491" s="15"/>
      <c r="U3491" s="15"/>
    </row>
    <row r="3492" ht="15" spans="16:21">
      <c r="P3492" s="15"/>
      <c r="Q3492" s="15"/>
      <c r="R3492" s="15"/>
      <c r="S3492" s="15"/>
      <c r="T3492" s="15"/>
      <c r="U3492" s="15"/>
    </row>
    <row r="3493" ht="15" spans="16:21">
      <c r="P3493" s="15"/>
      <c r="Q3493" s="15"/>
      <c r="R3493" s="15"/>
      <c r="S3493" s="15"/>
      <c r="T3493" s="15"/>
      <c r="U3493" s="15"/>
    </row>
    <row r="3494" ht="15" spans="16:21">
      <c r="P3494" s="15"/>
      <c r="Q3494" s="15"/>
      <c r="R3494" s="15"/>
      <c r="S3494" s="15"/>
      <c r="T3494" s="15"/>
      <c r="U3494" s="15"/>
    </row>
    <row r="3495" ht="15" spans="16:21">
      <c r="P3495" s="15"/>
      <c r="Q3495" s="15"/>
      <c r="R3495" s="15"/>
      <c r="S3495" s="15"/>
      <c r="T3495" s="15"/>
      <c r="U3495" s="15"/>
    </row>
    <row r="3496" ht="15" spans="16:21">
      <c r="P3496" s="15"/>
      <c r="Q3496" s="15"/>
      <c r="R3496" s="15"/>
      <c r="S3496" s="15"/>
      <c r="T3496" s="15"/>
      <c r="U3496" s="15"/>
    </row>
    <row r="3497" ht="15" spans="16:21">
      <c r="P3497" s="15"/>
      <c r="Q3497" s="15"/>
      <c r="R3497" s="15"/>
      <c r="S3497" s="15"/>
      <c r="T3497" s="15"/>
      <c r="U3497" s="15"/>
    </row>
    <row r="3498" ht="15" spans="16:21">
      <c r="P3498" s="15"/>
      <c r="Q3498" s="15"/>
      <c r="R3498" s="15"/>
      <c r="S3498" s="15"/>
      <c r="T3498" s="15"/>
      <c r="U3498" s="15"/>
    </row>
    <row r="3499" ht="15" spans="16:21">
      <c r="P3499" s="15"/>
      <c r="Q3499" s="15"/>
      <c r="R3499" s="15"/>
      <c r="S3499" s="15"/>
      <c r="T3499" s="15"/>
      <c r="U3499" s="15"/>
    </row>
    <row r="3500" ht="15" spans="16:21">
      <c r="P3500" s="15"/>
      <c r="Q3500" s="15"/>
      <c r="R3500" s="15"/>
      <c r="S3500" s="15"/>
      <c r="T3500" s="15"/>
      <c r="U3500" s="15"/>
    </row>
    <row r="3501" ht="15" spans="16:21">
      <c r="P3501" s="15"/>
      <c r="Q3501" s="15"/>
      <c r="R3501" s="15"/>
      <c r="S3501" s="15"/>
      <c r="T3501" s="15"/>
      <c r="U3501" s="15"/>
    </row>
    <row r="3502" ht="15" spans="16:21">
      <c r="P3502" s="15"/>
      <c r="Q3502" s="15"/>
      <c r="R3502" s="15"/>
      <c r="S3502" s="15"/>
      <c r="T3502" s="15"/>
      <c r="U3502" s="15"/>
    </row>
    <row r="3503" ht="15" spans="16:21">
      <c r="P3503" s="15"/>
      <c r="Q3503" s="15"/>
      <c r="R3503" s="15"/>
      <c r="S3503" s="15"/>
      <c r="T3503" s="15"/>
      <c r="U3503" s="15"/>
    </row>
    <row r="3504" ht="15" spans="16:21">
      <c r="P3504" s="15"/>
      <c r="Q3504" s="15"/>
      <c r="R3504" s="15"/>
      <c r="S3504" s="15"/>
      <c r="T3504" s="15"/>
      <c r="U3504" s="15"/>
    </row>
    <row r="3505" ht="15" spans="16:21">
      <c r="P3505" s="15"/>
      <c r="Q3505" s="15"/>
      <c r="R3505" s="15"/>
      <c r="S3505" s="15"/>
      <c r="T3505" s="15"/>
      <c r="U3505" s="15"/>
    </row>
    <row r="3506" ht="15" spans="16:21">
      <c r="P3506" s="15"/>
      <c r="Q3506" s="15"/>
      <c r="R3506" s="15"/>
      <c r="S3506" s="15"/>
      <c r="T3506" s="15"/>
      <c r="U3506" s="15"/>
    </row>
    <row r="3507" ht="15" spans="16:21">
      <c r="P3507" s="15"/>
      <c r="Q3507" s="15"/>
      <c r="R3507" s="15"/>
      <c r="S3507" s="15"/>
      <c r="T3507" s="15"/>
      <c r="U3507" s="15"/>
    </row>
    <row r="3508" ht="15" spans="16:21">
      <c r="P3508" s="15"/>
      <c r="Q3508" s="15"/>
      <c r="R3508" s="15"/>
      <c r="S3508" s="15"/>
      <c r="T3508" s="15"/>
      <c r="U3508" s="15"/>
    </row>
    <row r="3509" ht="15" spans="16:21">
      <c r="P3509" s="15"/>
      <c r="Q3509" s="15"/>
      <c r="R3509" s="15"/>
      <c r="S3509" s="15"/>
      <c r="T3509" s="15"/>
      <c r="U3509" s="15"/>
    </row>
    <row r="3510" ht="15" spans="16:21">
      <c r="P3510" s="15"/>
      <c r="Q3510" s="15"/>
      <c r="R3510" s="15"/>
      <c r="S3510" s="15"/>
      <c r="T3510" s="15"/>
      <c r="U3510" s="15"/>
    </row>
    <row r="3511" ht="15" spans="16:21">
      <c r="P3511" s="15"/>
      <c r="Q3511" s="15"/>
      <c r="R3511" s="15"/>
      <c r="S3511" s="15"/>
      <c r="T3511" s="15"/>
      <c r="U3511" s="15"/>
    </row>
    <row r="3512" ht="15" spans="16:21">
      <c r="P3512" s="15"/>
      <c r="Q3512" s="15"/>
      <c r="R3512" s="15"/>
      <c r="S3512" s="15"/>
      <c r="T3512" s="15"/>
      <c r="U3512" s="15"/>
    </row>
    <row r="3513" ht="15" spans="16:21">
      <c r="P3513" s="15"/>
      <c r="Q3513" s="15"/>
      <c r="R3513" s="15"/>
      <c r="S3513" s="15"/>
      <c r="T3513" s="15"/>
      <c r="U3513" s="15"/>
    </row>
    <row r="3514" ht="15" spans="16:21">
      <c r="P3514" s="15"/>
      <c r="Q3514" s="15"/>
      <c r="R3514" s="15"/>
      <c r="S3514" s="15"/>
      <c r="T3514" s="15"/>
      <c r="U3514" s="15"/>
    </row>
    <row r="3515" ht="15" spans="16:21">
      <c r="P3515" s="15"/>
      <c r="Q3515" s="15"/>
      <c r="R3515" s="15"/>
      <c r="S3515" s="15"/>
      <c r="T3515" s="15"/>
      <c r="U3515" s="15"/>
    </row>
    <row r="3516" ht="15" spans="16:21">
      <c r="P3516" s="15"/>
      <c r="Q3516" s="15"/>
      <c r="R3516" s="15"/>
      <c r="S3516" s="15"/>
      <c r="T3516" s="15"/>
      <c r="U3516" s="15"/>
    </row>
    <row r="3517" ht="15" spans="16:21">
      <c r="P3517" s="15"/>
      <c r="Q3517" s="15"/>
      <c r="R3517" s="15"/>
      <c r="S3517" s="15"/>
      <c r="T3517" s="15"/>
      <c r="U3517" s="15"/>
    </row>
    <row r="3518" ht="15" spans="16:21">
      <c r="P3518" s="15"/>
      <c r="Q3518" s="15"/>
      <c r="R3518" s="15"/>
      <c r="S3518" s="15"/>
      <c r="T3518" s="15"/>
      <c r="U3518" s="15"/>
    </row>
    <row r="3519" ht="15" spans="16:21">
      <c r="P3519" s="15"/>
      <c r="Q3519" s="15"/>
      <c r="R3519" s="15"/>
      <c r="S3519" s="15"/>
      <c r="T3519" s="15"/>
      <c r="U3519" s="15"/>
    </row>
    <row r="3520" ht="15" spans="16:21">
      <c r="P3520" s="15"/>
      <c r="Q3520" s="15"/>
      <c r="R3520" s="15"/>
      <c r="S3520" s="15"/>
      <c r="T3520" s="15"/>
      <c r="U3520" s="15"/>
    </row>
    <row r="3521" ht="15" spans="16:21">
      <c r="P3521" s="15"/>
      <c r="Q3521" s="15"/>
      <c r="R3521" s="15"/>
      <c r="S3521" s="15"/>
      <c r="T3521" s="15"/>
      <c r="U3521" s="15"/>
    </row>
    <row r="3522" ht="15" spans="16:21">
      <c r="P3522" s="15"/>
      <c r="Q3522" s="15"/>
      <c r="R3522" s="15"/>
      <c r="S3522" s="15"/>
      <c r="T3522" s="15"/>
      <c r="U3522" s="15"/>
    </row>
    <row r="3523" ht="15" spans="16:21">
      <c r="P3523" s="15"/>
      <c r="Q3523" s="15"/>
      <c r="R3523" s="15"/>
      <c r="S3523" s="15"/>
      <c r="T3523" s="15"/>
      <c r="U3523" s="15"/>
    </row>
    <row r="3524" ht="15" spans="16:21">
      <c r="P3524" s="15"/>
      <c r="Q3524" s="15"/>
      <c r="R3524" s="15"/>
      <c r="S3524" s="15"/>
      <c r="T3524" s="15"/>
      <c r="U3524" s="15"/>
    </row>
    <row r="3525" ht="15" spans="16:21">
      <c r="P3525" s="15"/>
      <c r="Q3525" s="15"/>
      <c r="R3525" s="15"/>
      <c r="S3525" s="15"/>
      <c r="T3525" s="15"/>
      <c r="U3525" s="15"/>
    </row>
    <row r="3526" ht="15" spans="16:21">
      <c r="P3526" s="15"/>
      <c r="Q3526" s="15"/>
      <c r="R3526" s="15"/>
      <c r="S3526" s="15"/>
      <c r="T3526" s="15"/>
      <c r="U3526" s="15"/>
    </row>
    <row r="3527" ht="15" spans="16:21">
      <c r="P3527" s="15"/>
      <c r="Q3527" s="15"/>
      <c r="R3527" s="15"/>
      <c r="S3527" s="15"/>
      <c r="T3527" s="15"/>
      <c r="U3527" s="15"/>
    </row>
    <row r="3528" ht="15" spans="16:21">
      <c r="P3528" s="15"/>
      <c r="Q3528" s="15"/>
      <c r="R3528" s="15"/>
      <c r="S3528" s="15"/>
      <c r="T3528" s="15"/>
      <c r="U3528" s="15"/>
    </row>
    <row r="3529" ht="15" spans="16:21">
      <c r="P3529" s="15"/>
      <c r="Q3529" s="15"/>
      <c r="R3529" s="15"/>
      <c r="S3529" s="15"/>
      <c r="T3529" s="15"/>
      <c r="U3529" s="15"/>
    </row>
    <row r="3530" ht="15" spans="16:21">
      <c r="P3530" s="15"/>
      <c r="Q3530" s="15"/>
      <c r="R3530" s="15"/>
      <c r="S3530" s="15"/>
      <c r="T3530" s="15"/>
      <c r="U3530" s="15"/>
    </row>
    <row r="3531" ht="15" spans="16:21">
      <c r="P3531" s="15"/>
      <c r="Q3531" s="15"/>
      <c r="R3531" s="15"/>
      <c r="S3531" s="15"/>
      <c r="T3531" s="15"/>
      <c r="U3531" s="15"/>
    </row>
    <row r="3532" ht="15" spans="16:21">
      <c r="P3532" s="15"/>
      <c r="Q3532" s="15"/>
      <c r="R3532" s="15"/>
      <c r="S3532" s="15"/>
      <c r="T3532" s="15"/>
      <c r="U3532" s="15"/>
    </row>
    <row r="3533" ht="15" spans="16:21">
      <c r="P3533" s="15"/>
      <c r="Q3533" s="15"/>
      <c r="R3533" s="15"/>
      <c r="S3533" s="15"/>
      <c r="T3533" s="15"/>
      <c r="U3533" s="15"/>
    </row>
    <row r="3534" ht="15" spans="16:21">
      <c r="P3534" s="15"/>
      <c r="Q3534" s="15"/>
      <c r="R3534" s="15"/>
      <c r="S3534" s="15"/>
      <c r="T3534" s="15"/>
      <c r="U3534" s="15"/>
    </row>
    <row r="3535" ht="15" spans="16:21">
      <c r="P3535" s="15"/>
      <c r="Q3535" s="15"/>
      <c r="R3535" s="15"/>
      <c r="S3535" s="15"/>
      <c r="T3535" s="15"/>
      <c r="U3535" s="15"/>
    </row>
    <row r="3536" ht="15" spans="16:21">
      <c r="P3536" s="15"/>
      <c r="Q3536" s="15"/>
      <c r="R3536" s="15"/>
      <c r="S3536" s="15"/>
      <c r="T3536" s="15"/>
      <c r="U3536" s="15"/>
    </row>
    <row r="3537" ht="15" spans="16:21">
      <c r="P3537" s="15"/>
      <c r="Q3537" s="15"/>
      <c r="R3537" s="15"/>
      <c r="S3537" s="15"/>
      <c r="T3537" s="15"/>
      <c r="U3537" s="15"/>
    </row>
    <row r="3538" ht="15" spans="16:21">
      <c r="P3538" s="15"/>
      <c r="Q3538" s="15"/>
      <c r="R3538" s="15"/>
      <c r="S3538" s="15"/>
      <c r="T3538" s="15"/>
      <c r="U3538" s="15"/>
    </row>
    <row r="3539" ht="15" spans="16:21">
      <c r="P3539" s="15"/>
      <c r="Q3539" s="15"/>
      <c r="R3539" s="15"/>
      <c r="S3539" s="15"/>
      <c r="T3539" s="15"/>
      <c r="U3539" s="15"/>
    </row>
    <row r="3540" ht="15" spans="16:21">
      <c r="P3540" s="15"/>
      <c r="Q3540" s="15"/>
      <c r="R3540" s="15"/>
      <c r="S3540" s="15"/>
      <c r="T3540" s="15"/>
      <c r="U3540" s="15"/>
    </row>
    <row r="3541" ht="15" spans="16:21">
      <c r="P3541" s="15"/>
      <c r="Q3541" s="15"/>
      <c r="R3541" s="15"/>
      <c r="S3541" s="15"/>
      <c r="T3541" s="15"/>
      <c r="U3541" s="15"/>
    </row>
    <row r="3542" ht="15" spans="16:21">
      <c r="P3542" s="15"/>
      <c r="Q3542" s="15"/>
      <c r="R3542" s="15"/>
      <c r="S3542" s="15"/>
      <c r="T3542" s="15"/>
      <c r="U3542" s="15"/>
    </row>
    <row r="3543" ht="15" spans="16:21">
      <c r="P3543" s="15"/>
      <c r="Q3543" s="15"/>
      <c r="R3543" s="15"/>
      <c r="S3543" s="15"/>
      <c r="T3543" s="15"/>
      <c r="U3543" s="15"/>
    </row>
    <row r="3544" ht="15" spans="16:21">
      <c r="P3544" s="15"/>
      <c r="Q3544" s="15"/>
      <c r="R3544" s="15"/>
      <c r="S3544" s="15"/>
      <c r="T3544" s="15"/>
      <c r="U3544" s="15"/>
    </row>
    <row r="3545" ht="15" spans="16:21">
      <c r="P3545" s="15"/>
      <c r="Q3545" s="15"/>
      <c r="R3545" s="15"/>
      <c r="S3545" s="15"/>
      <c r="T3545" s="15"/>
      <c r="U3545" s="15"/>
    </row>
    <row r="3546" ht="15" spans="16:21">
      <c r="P3546" s="15"/>
      <c r="Q3546" s="15"/>
      <c r="R3546" s="15"/>
      <c r="S3546" s="15"/>
      <c r="T3546" s="15"/>
      <c r="U3546" s="15"/>
    </row>
    <row r="3547" ht="15" spans="16:21">
      <c r="P3547" s="15"/>
      <c r="Q3547" s="15"/>
      <c r="R3547" s="15"/>
      <c r="S3547" s="15"/>
      <c r="T3547" s="15"/>
      <c r="U3547" s="15"/>
    </row>
    <row r="3548" ht="15" spans="16:21">
      <c r="P3548" s="15"/>
      <c r="Q3548" s="15"/>
      <c r="R3548" s="15"/>
      <c r="S3548" s="15"/>
      <c r="T3548" s="15"/>
      <c r="U3548" s="15"/>
    </row>
    <row r="3549" ht="15" spans="16:21">
      <c r="P3549" s="15"/>
      <c r="Q3549" s="15"/>
      <c r="R3549" s="15"/>
      <c r="S3549" s="15"/>
      <c r="T3549" s="15"/>
      <c r="U3549" s="15"/>
    </row>
    <row r="3550" ht="15" spans="16:21">
      <c r="P3550" s="15"/>
      <c r="Q3550" s="15"/>
      <c r="R3550" s="15"/>
      <c r="S3550" s="15"/>
      <c r="T3550" s="15"/>
      <c r="U3550" s="15"/>
    </row>
    <row r="3551" ht="15" spans="16:21">
      <c r="P3551" s="15"/>
      <c r="Q3551" s="15"/>
      <c r="R3551" s="15"/>
      <c r="S3551" s="15"/>
      <c r="T3551" s="15"/>
      <c r="U3551" s="15"/>
    </row>
    <row r="3552" ht="15" spans="16:21">
      <c r="P3552" s="15"/>
      <c r="Q3552" s="15"/>
      <c r="R3552" s="15"/>
      <c r="S3552" s="15"/>
      <c r="T3552" s="15"/>
      <c r="U3552" s="15"/>
    </row>
    <row r="3553" ht="15" spans="16:21">
      <c r="P3553" s="15"/>
      <c r="Q3553" s="15"/>
      <c r="R3553" s="15"/>
      <c r="S3553" s="15"/>
      <c r="T3553" s="15"/>
      <c r="U3553" s="15"/>
    </row>
    <row r="3554" ht="15" spans="16:21">
      <c r="P3554" s="15"/>
      <c r="Q3554" s="15"/>
      <c r="R3554" s="15"/>
      <c r="S3554" s="15"/>
      <c r="T3554" s="15"/>
      <c r="U3554" s="15"/>
    </row>
    <row r="3555" ht="15" spans="16:21">
      <c r="P3555" s="15"/>
      <c r="Q3555" s="15"/>
      <c r="R3555" s="15"/>
      <c r="S3555" s="15"/>
      <c r="T3555" s="15"/>
      <c r="U3555" s="15"/>
    </row>
    <row r="3556" ht="15" spans="16:21">
      <c r="P3556" s="15"/>
      <c r="Q3556" s="15"/>
      <c r="R3556" s="15"/>
      <c r="S3556" s="15"/>
      <c r="T3556" s="15"/>
      <c r="U3556" s="15"/>
    </row>
    <row r="3557" ht="15" spans="16:21">
      <c r="P3557" s="15"/>
      <c r="Q3557" s="15"/>
      <c r="R3557" s="15"/>
      <c r="S3557" s="15"/>
      <c r="T3557" s="15"/>
      <c r="U3557" s="15"/>
    </row>
    <row r="3558" ht="15" spans="16:21">
      <c r="P3558" s="15"/>
      <c r="Q3558" s="15"/>
      <c r="R3558" s="15"/>
      <c r="S3558" s="15"/>
      <c r="T3558" s="15"/>
      <c r="U3558" s="15"/>
    </row>
    <row r="3559" ht="15" spans="16:21">
      <c r="P3559" s="15"/>
      <c r="Q3559" s="15"/>
      <c r="R3559" s="15"/>
      <c r="S3559" s="15"/>
      <c r="T3559" s="15"/>
      <c r="U3559" s="15"/>
    </row>
    <row r="3560" ht="15" spans="16:21">
      <c r="P3560" s="15"/>
      <c r="Q3560" s="15"/>
      <c r="R3560" s="15"/>
      <c r="S3560" s="15"/>
      <c r="T3560" s="15"/>
      <c r="U3560" s="15"/>
    </row>
    <row r="3561" ht="15" spans="16:21">
      <c r="P3561" s="15"/>
      <c r="Q3561" s="15"/>
      <c r="R3561" s="15"/>
      <c r="S3561" s="15"/>
      <c r="T3561" s="15"/>
      <c r="U3561" s="15"/>
    </row>
    <row r="3562" ht="15" spans="16:21">
      <c r="P3562" s="15"/>
      <c r="Q3562" s="15"/>
      <c r="R3562" s="15"/>
      <c r="S3562" s="15"/>
      <c r="T3562" s="15"/>
      <c r="U3562" s="15"/>
    </row>
    <row r="3563" ht="15" spans="16:21">
      <c r="P3563" s="15"/>
      <c r="Q3563" s="15"/>
      <c r="R3563" s="15"/>
      <c r="S3563" s="15"/>
      <c r="T3563" s="15"/>
      <c r="U3563" s="15"/>
    </row>
    <row r="3564" ht="15" spans="16:21">
      <c r="P3564" s="15"/>
      <c r="Q3564" s="15"/>
      <c r="R3564" s="15"/>
      <c r="S3564" s="15"/>
      <c r="T3564" s="15"/>
      <c r="U3564" s="15"/>
    </row>
    <row r="3565" ht="15" spans="16:21">
      <c r="P3565" s="15"/>
      <c r="Q3565" s="15"/>
      <c r="R3565" s="15"/>
      <c r="S3565" s="15"/>
      <c r="T3565" s="15"/>
      <c r="U3565" s="15"/>
    </row>
    <row r="3566" ht="15" spans="16:21">
      <c r="P3566" s="15"/>
      <c r="Q3566" s="15"/>
      <c r="R3566" s="15"/>
      <c r="S3566" s="15"/>
      <c r="T3566" s="15"/>
      <c r="U3566" s="15"/>
    </row>
    <row r="3567" ht="15" spans="16:21">
      <c r="P3567" s="15"/>
      <c r="Q3567" s="15"/>
      <c r="R3567" s="15"/>
      <c r="S3567" s="15"/>
      <c r="T3567" s="15"/>
      <c r="U3567" s="15"/>
    </row>
    <row r="3568" ht="15" spans="16:21">
      <c r="P3568" s="15"/>
      <c r="Q3568" s="15"/>
      <c r="R3568" s="15"/>
      <c r="S3568" s="15"/>
      <c r="T3568" s="15"/>
      <c r="U3568" s="15"/>
    </row>
    <row r="3569" ht="15" spans="16:21">
      <c r="P3569" s="15"/>
      <c r="Q3569" s="15"/>
      <c r="R3569" s="15"/>
      <c r="S3569" s="15"/>
      <c r="T3569" s="15"/>
      <c r="U3569" s="15"/>
    </row>
    <row r="3570" ht="15" spans="16:21">
      <c r="P3570" s="15"/>
      <c r="Q3570" s="15"/>
      <c r="R3570" s="15"/>
      <c r="S3570" s="15"/>
      <c r="T3570" s="15"/>
      <c r="U3570" s="15"/>
    </row>
    <row r="3571" ht="15" spans="16:21">
      <c r="P3571" s="15"/>
      <c r="Q3571" s="15"/>
      <c r="R3571" s="15"/>
      <c r="S3571" s="15"/>
      <c r="T3571" s="15"/>
      <c r="U3571" s="15"/>
    </row>
    <row r="3572" ht="15" spans="16:21">
      <c r="P3572" s="15"/>
      <c r="Q3572" s="15"/>
      <c r="R3572" s="15"/>
      <c r="S3572" s="15"/>
      <c r="T3572" s="15"/>
      <c r="U3572" s="15"/>
    </row>
    <row r="3573" ht="15" spans="16:21">
      <c r="P3573" s="15"/>
      <c r="Q3573" s="15"/>
      <c r="R3573" s="15"/>
      <c r="S3573" s="15"/>
      <c r="T3573" s="15"/>
      <c r="U3573" s="15"/>
    </row>
    <row r="3574" ht="15" spans="16:21">
      <c r="P3574" s="15"/>
      <c r="Q3574" s="15"/>
      <c r="R3574" s="15"/>
      <c r="S3574" s="15"/>
      <c r="T3574" s="15"/>
      <c r="U3574" s="15"/>
    </row>
    <row r="3575" ht="15" spans="16:21">
      <c r="P3575" s="15"/>
      <c r="Q3575" s="15"/>
      <c r="R3575" s="15"/>
      <c r="S3575" s="15"/>
      <c r="T3575" s="15"/>
      <c r="U3575" s="15"/>
    </row>
    <row r="3576" ht="15" spans="16:21">
      <c r="P3576" s="15"/>
      <c r="Q3576" s="15"/>
      <c r="R3576" s="15"/>
      <c r="S3576" s="15"/>
      <c r="T3576" s="15"/>
      <c r="U3576" s="15"/>
    </row>
    <row r="3577" ht="15" spans="16:21">
      <c r="P3577" s="15"/>
      <c r="Q3577" s="15"/>
      <c r="R3577" s="15"/>
      <c r="S3577" s="15"/>
      <c r="T3577" s="15"/>
      <c r="U3577" s="15"/>
    </row>
    <row r="3578" ht="15" spans="16:21">
      <c r="P3578" s="15"/>
      <c r="Q3578" s="15"/>
      <c r="R3578" s="15"/>
      <c r="S3578" s="15"/>
      <c r="T3578" s="15"/>
      <c r="U3578" s="15"/>
    </row>
    <row r="3579" ht="15" spans="16:21">
      <c r="P3579" s="15"/>
      <c r="Q3579" s="15"/>
      <c r="R3579" s="15"/>
      <c r="S3579" s="15"/>
      <c r="T3579" s="15"/>
      <c r="U3579" s="15"/>
    </row>
    <row r="3580" ht="15" spans="16:21">
      <c r="P3580" s="15"/>
      <c r="Q3580" s="15"/>
      <c r="R3580" s="15"/>
      <c r="S3580" s="15"/>
      <c r="T3580" s="15"/>
      <c r="U3580" s="15"/>
    </row>
    <row r="3581" ht="15" spans="16:21">
      <c r="P3581" s="15"/>
      <c r="Q3581" s="15"/>
      <c r="R3581" s="15"/>
      <c r="S3581" s="15"/>
      <c r="T3581" s="15"/>
      <c r="U3581" s="15"/>
    </row>
    <row r="3582" ht="15" spans="16:21">
      <c r="P3582" s="15"/>
      <c r="Q3582" s="15"/>
      <c r="R3582" s="15"/>
      <c r="S3582" s="15"/>
      <c r="T3582" s="15"/>
      <c r="U3582" s="15"/>
    </row>
    <row r="3583" ht="15" spans="16:21">
      <c r="P3583" s="15"/>
      <c r="Q3583" s="15"/>
      <c r="R3583" s="15"/>
      <c r="S3583" s="15"/>
      <c r="T3583" s="15"/>
      <c r="U3583" s="15"/>
    </row>
    <row r="3584" ht="15" spans="16:21">
      <c r="P3584" s="15"/>
      <c r="Q3584" s="15"/>
      <c r="R3584" s="15"/>
      <c r="S3584" s="15"/>
      <c r="T3584" s="15"/>
      <c r="U3584" s="15"/>
    </row>
    <row r="3585" ht="15" spans="16:21">
      <c r="P3585" s="15"/>
      <c r="Q3585" s="15"/>
      <c r="R3585" s="15"/>
      <c r="S3585" s="15"/>
      <c r="T3585" s="15"/>
      <c r="U3585" s="15"/>
    </row>
    <row r="3586" ht="15" spans="16:21">
      <c r="P3586" s="15"/>
      <c r="Q3586" s="15"/>
      <c r="R3586" s="15"/>
      <c r="S3586" s="15"/>
      <c r="T3586" s="15"/>
      <c r="U3586" s="15"/>
    </row>
    <row r="3587" ht="15" spans="16:21">
      <c r="P3587" s="15"/>
      <c r="Q3587" s="15"/>
      <c r="R3587" s="15"/>
      <c r="S3587" s="15"/>
      <c r="T3587" s="15"/>
      <c r="U3587" s="15"/>
    </row>
    <row r="3588" ht="15" spans="16:21">
      <c r="P3588" s="15"/>
      <c r="Q3588" s="15"/>
      <c r="R3588" s="15"/>
      <c r="S3588" s="15"/>
      <c r="T3588" s="15"/>
      <c r="U3588" s="15"/>
    </row>
    <row r="3589" ht="15" spans="16:21">
      <c r="P3589" s="15"/>
      <c r="Q3589" s="15"/>
      <c r="R3589" s="15"/>
      <c r="S3589" s="15"/>
      <c r="T3589" s="15"/>
      <c r="U3589" s="15"/>
    </row>
    <row r="3590" ht="15" spans="16:21">
      <c r="P3590" s="15"/>
      <c r="Q3590" s="15"/>
      <c r="R3590" s="15"/>
      <c r="S3590" s="15"/>
      <c r="T3590" s="15"/>
      <c r="U3590" s="15"/>
    </row>
    <row r="3591" ht="15" spans="16:21">
      <c r="P3591" s="15"/>
      <c r="Q3591" s="15"/>
      <c r="R3591" s="15"/>
      <c r="S3591" s="15"/>
      <c r="T3591" s="15"/>
      <c r="U3591" s="15"/>
    </row>
    <row r="3592" ht="15" spans="16:21">
      <c r="P3592" s="15"/>
      <c r="Q3592" s="15"/>
      <c r="R3592" s="15"/>
      <c r="S3592" s="15"/>
      <c r="T3592" s="15"/>
      <c r="U3592" s="15"/>
    </row>
    <row r="3593" ht="15" spans="16:21">
      <c r="P3593" s="15"/>
      <c r="Q3593" s="15"/>
      <c r="R3593" s="15"/>
      <c r="S3593" s="15"/>
      <c r="T3593" s="15"/>
      <c r="U3593" s="15"/>
    </row>
    <row r="3594" ht="15" spans="16:21">
      <c r="P3594" s="15"/>
      <c r="Q3594" s="15"/>
      <c r="R3594" s="15"/>
      <c r="S3594" s="15"/>
      <c r="T3594" s="15"/>
      <c r="U3594" s="15"/>
    </row>
    <row r="3595" ht="15" spans="16:21">
      <c r="P3595" s="15"/>
      <c r="Q3595" s="15"/>
      <c r="R3595" s="15"/>
      <c r="S3595" s="15"/>
      <c r="T3595" s="15"/>
      <c r="U3595" s="15"/>
    </row>
    <row r="3596" ht="15" spans="16:21">
      <c r="P3596" s="15"/>
      <c r="Q3596" s="15"/>
      <c r="R3596" s="15"/>
      <c r="S3596" s="15"/>
      <c r="T3596" s="15"/>
      <c r="U3596" s="15"/>
    </row>
    <row r="3597" ht="15" spans="16:21">
      <c r="P3597" s="15"/>
      <c r="Q3597" s="15"/>
      <c r="R3597" s="15"/>
      <c r="S3597" s="15"/>
      <c r="T3597" s="15"/>
      <c r="U3597" s="15"/>
    </row>
    <row r="3598" ht="15" spans="16:21">
      <c r="P3598" s="15"/>
      <c r="Q3598" s="15"/>
      <c r="R3598" s="15"/>
      <c r="S3598" s="15"/>
      <c r="T3598" s="15"/>
      <c r="U3598" s="15"/>
    </row>
    <row r="3599" ht="15" spans="16:21">
      <c r="P3599" s="15"/>
      <c r="Q3599" s="15"/>
      <c r="R3599" s="15"/>
      <c r="S3599" s="15"/>
      <c r="T3599" s="15"/>
      <c r="U3599" s="15"/>
    </row>
    <row r="3600" ht="15" spans="16:21">
      <c r="P3600" s="15"/>
      <c r="Q3600" s="15"/>
      <c r="R3600" s="15"/>
      <c r="S3600" s="15"/>
      <c r="T3600" s="15"/>
      <c r="U3600" s="15"/>
    </row>
    <row r="3601" ht="15" spans="16:21">
      <c r="P3601" s="15"/>
      <c r="Q3601" s="15"/>
      <c r="R3601" s="15"/>
      <c r="S3601" s="15"/>
      <c r="T3601" s="15"/>
      <c r="U3601" s="15"/>
    </row>
    <row r="3602" ht="15" spans="16:21">
      <c r="P3602" s="15"/>
      <c r="Q3602" s="15"/>
      <c r="R3602" s="15"/>
      <c r="S3602" s="15"/>
      <c r="T3602" s="15"/>
      <c r="U3602" s="15"/>
    </row>
    <row r="3603" ht="15" spans="16:21">
      <c r="P3603" s="15"/>
      <c r="Q3603" s="15"/>
      <c r="R3603" s="15"/>
      <c r="S3603" s="15"/>
      <c r="T3603" s="15"/>
      <c r="U3603" s="15"/>
    </row>
    <row r="3604" ht="15" spans="16:21">
      <c r="P3604" s="15"/>
      <c r="Q3604" s="15"/>
      <c r="R3604" s="15"/>
      <c r="S3604" s="15"/>
      <c r="T3604" s="15"/>
      <c r="U3604" s="15"/>
    </row>
    <row r="3605" ht="15" spans="16:21">
      <c r="P3605" s="15"/>
      <c r="Q3605" s="15"/>
      <c r="R3605" s="15"/>
      <c r="S3605" s="15"/>
      <c r="T3605" s="15"/>
      <c r="U3605" s="15"/>
    </row>
    <row r="3606" ht="15" spans="16:21">
      <c r="P3606" s="15"/>
      <c r="Q3606" s="15"/>
      <c r="R3606" s="15"/>
      <c r="S3606" s="15"/>
      <c r="T3606" s="15"/>
      <c r="U3606" s="15"/>
    </row>
    <row r="3607" ht="15" spans="16:21">
      <c r="P3607" s="15"/>
      <c r="Q3607" s="15"/>
      <c r="R3607" s="15"/>
      <c r="S3607" s="15"/>
      <c r="T3607" s="15"/>
      <c r="U3607" s="15"/>
    </row>
    <row r="3608" ht="15" spans="16:21">
      <c r="P3608" s="15"/>
      <c r="Q3608" s="15"/>
      <c r="R3608" s="15"/>
      <c r="S3608" s="15"/>
      <c r="T3608" s="15"/>
      <c r="U3608" s="15"/>
    </row>
    <row r="3609" ht="15" spans="16:21">
      <c r="P3609" s="15"/>
      <c r="Q3609" s="15"/>
      <c r="R3609" s="15"/>
      <c r="S3609" s="15"/>
      <c r="T3609" s="15"/>
      <c r="U3609" s="15"/>
    </row>
    <row r="3610" ht="15" spans="16:21">
      <c r="P3610" s="15"/>
      <c r="Q3610" s="15"/>
      <c r="R3610" s="15"/>
      <c r="S3610" s="15"/>
      <c r="T3610" s="15"/>
      <c r="U3610" s="15"/>
    </row>
    <row r="3611" ht="15" spans="16:21">
      <c r="P3611" s="15"/>
      <c r="Q3611" s="15"/>
      <c r="R3611" s="15"/>
      <c r="S3611" s="15"/>
      <c r="T3611" s="15"/>
      <c r="U3611" s="15"/>
    </row>
    <row r="3612" ht="15" spans="16:21">
      <c r="P3612" s="15"/>
      <c r="Q3612" s="15"/>
      <c r="R3612" s="15"/>
      <c r="S3612" s="15"/>
      <c r="T3612" s="15"/>
      <c r="U3612" s="15"/>
    </row>
    <row r="3613" ht="15" spans="16:21">
      <c r="P3613" s="15"/>
      <c r="Q3613" s="15"/>
      <c r="R3613" s="15"/>
      <c r="S3613" s="15"/>
      <c r="T3613" s="15"/>
      <c r="U3613" s="15"/>
    </row>
    <row r="3614" ht="15" spans="16:21">
      <c r="P3614" s="15"/>
      <c r="Q3614" s="15"/>
      <c r="R3614" s="15"/>
      <c r="S3614" s="15"/>
      <c r="T3614" s="15"/>
      <c r="U3614" s="15"/>
    </row>
    <row r="3615" ht="15" spans="16:21">
      <c r="P3615" s="15"/>
      <c r="Q3615" s="15"/>
      <c r="R3615" s="15"/>
      <c r="S3615" s="15"/>
      <c r="T3615" s="15"/>
      <c r="U3615" s="15"/>
    </row>
    <row r="3616" ht="15" spans="16:21">
      <c r="P3616" s="15"/>
      <c r="Q3616" s="15"/>
      <c r="R3616" s="15"/>
      <c r="S3616" s="15"/>
      <c r="T3616" s="15"/>
      <c r="U3616" s="15"/>
    </row>
    <row r="3617" ht="15" spans="16:21">
      <c r="P3617" s="15"/>
      <c r="Q3617" s="15"/>
      <c r="R3617" s="15"/>
      <c r="S3617" s="15"/>
      <c r="T3617" s="15"/>
      <c r="U3617" s="15"/>
    </row>
    <row r="3618" ht="15" spans="16:21">
      <c r="P3618" s="15"/>
      <c r="Q3618" s="15"/>
      <c r="R3618" s="15"/>
      <c r="S3618" s="15"/>
      <c r="T3618" s="15"/>
      <c r="U3618" s="15"/>
    </row>
    <row r="3619" ht="15" spans="16:21">
      <c r="P3619" s="15"/>
      <c r="Q3619" s="15"/>
      <c r="R3619" s="15"/>
      <c r="S3619" s="15"/>
      <c r="T3619" s="15"/>
      <c r="U3619" s="15"/>
    </row>
    <row r="3620" ht="15" spans="16:21">
      <c r="P3620" s="15"/>
      <c r="Q3620" s="15"/>
      <c r="R3620" s="15"/>
      <c r="S3620" s="15"/>
      <c r="T3620" s="15"/>
      <c r="U3620" s="15"/>
    </row>
    <row r="3621" ht="15" spans="16:21">
      <c r="P3621" s="15"/>
      <c r="Q3621" s="15"/>
      <c r="R3621" s="15"/>
      <c r="S3621" s="15"/>
      <c r="T3621" s="15"/>
      <c r="U3621" s="15"/>
    </row>
    <row r="3622" ht="15" spans="16:21">
      <c r="P3622" s="15"/>
      <c r="Q3622" s="15"/>
      <c r="R3622" s="15"/>
      <c r="S3622" s="15"/>
      <c r="T3622" s="15"/>
      <c r="U3622" s="15"/>
    </row>
    <row r="3623" ht="15" spans="16:21">
      <c r="P3623" s="15"/>
      <c r="Q3623" s="15"/>
      <c r="R3623" s="15"/>
      <c r="S3623" s="15"/>
      <c r="T3623" s="15"/>
      <c r="U3623" s="15"/>
    </row>
    <row r="3624" ht="15" spans="16:21">
      <c r="P3624" s="15"/>
      <c r="Q3624" s="15"/>
      <c r="R3624" s="15"/>
      <c r="S3624" s="15"/>
      <c r="T3624" s="15"/>
      <c r="U3624" s="15"/>
    </row>
    <row r="3625" ht="15" spans="16:21">
      <c r="P3625" s="15"/>
      <c r="Q3625" s="15"/>
      <c r="R3625" s="15"/>
      <c r="S3625" s="15"/>
      <c r="T3625" s="15"/>
      <c r="U3625" s="15"/>
    </row>
    <row r="3626" ht="15" spans="16:21">
      <c r="P3626" s="15"/>
      <c r="Q3626" s="15"/>
      <c r="R3626" s="15"/>
      <c r="S3626" s="15"/>
      <c r="T3626" s="15"/>
      <c r="U3626" s="15"/>
    </row>
    <row r="3627" ht="15" spans="16:21">
      <c r="P3627" s="15"/>
      <c r="Q3627" s="15"/>
      <c r="R3627" s="15"/>
      <c r="S3627" s="15"/>
      <c r="T3627" s="15"/>
      <c r="U3627" s="15"/>
    </row>
    <row r="3628" ht="15" spans="16:21">
      <c r="P3628" s="15"/>
      <c r="Q3628" s="15"/>
      <c r="R3628" s="15"/>
      <c r="S3628" s="15"/>
      <c r="T3628" s="15"/>
      <c r="U3628" s="15"/>
    </row>
    <row r="3629" ht="15" spans="16:21">
      <c r="P3629" s="15"/>
      <c r="Q3629" s="15"/>
      <c r="R3629" s="15"/>
      <c r="S3629" s="15"/>
      <c r="T3629" s="15"/>
      <c r="U3629" s="15"/>
    </row>
    <row r="3630" ht="15" spans="16:21">
      <c r="P3630" s="15"/>
      <c r="Q3630" s="15"/>
      <c r="R3630" s="15"/>
      <c r="S3630" s="15"/>
      <c r="T3630" s="15"/>
      <c r="U3630" s="15"/>
    </row>
    <row r="3631" ht="15" spans="16:21">
      <c r="P3631" s="15"/>
      <c r="Q3631" s="15"/>
      <c r="R3631" s="15"/>
      <c r="S3631" s="15"/>
      <c r="T3631" s="15"/>
      <c r="U3631" s="15"/>
    </row>
    <row r="3632" ht="15" spans="16:21">
      <c r="P3632" s="15"/>
      <c r="Q3632" s="15"/>
      <c r="R3632" s="15"/>
      <c r="S3632" s="15"/>
      <c r="T3632" s="15"/>
      <c r="U3632" s="15"/>
    </row>
    <row r="3633" ht="15" spans="16:21">
      <c r="P3633" s="15"/>
      <c r="Q3633" s="15"/>
      <c r="R3633" s="15"/>
      <c r="S3633" s="15"/>
      <c r="T3633" s="15"/>
      <c r="U3633" s="15"/>
    </row>
    <row r="3634" ht="15" spans="16:21">
      <c r="P3634" s="15"/>
      <c r="Q3634" s="15"/>
      <c r="R3634" s="15"/>
      <c r="S3634" s="15"/>
      <c r="T3634" s="15"/>
      <c r="U3634" s="15"/>
    </row>
    <row r="3635" ht="15" spans="16:21">
      <c r="P3635" s="15"/>
      <c r="Q3635" s="15"/>
      <c r="R3635" s="15"/>
      <c r="S3635" s="15"/>
      <c r="T3635" s="15"/>
      <c r="U3635" s="15"/>
    </row>
    <row r="3636" ht="15" spans="16:21">
      <c r="P3636" s="15"/>
      <c r="Q3636" s="15"/>
      <c r="R3636" s="15"/>
      <c r="S3636" s="15"/>
      <c r="T3636" s="15"/>
      <c r="U3636" s="15"/>
    </row>
    <row r="3637" ht="15" spans="16:21">
      <c r="P3637" s="15"/>
      <c r="Q3637" s="15"/>
      <c r="R3637" s="15"/>
      <c r="S3637" s="15"/>
      <c r="T3637" s="15"/>
      <c r="U3637" s="15"/>
    </row>
    <row r="3638" ht="15" spans="16:21">
      <c r="P3638" s="15"/>
      <c r="Q3638" s="15"/>
      <c r="R3638" s="15"/>
      <c r="S3638" s="15"/>
      <c r="T3638" s="15"/>
      <c r="U3638" s="15"/>
    </row>
    <row r="3639" ht="15" spans="16:21">
      <c r="P3639" s="15"/>
      <c r="Q3639" s="15"/>
      <c r="R3639" s="15"/>
      <c r="S3639" s="15"/>
      <c r="T3639" s="15"/>
      <c r="U3639" s="15"/>
    </row>
    <row r="3640" ht="15" spans="16:21">
      <c r="P3640" s="15"/>
      <c r="Q3640" s="15"/>
      <c r="R3640" s="15"/>
      <c r="S3640" s="15"/>
      <c r="T3640" s="15"/>
      <c r="U3640" s="15"/>
    </row>
    <row r="3641" ht="15" spans="16:21">
      <c r="P3641" s="15"/>
      <c r="Q3641" s="15"/>
      <c r="R3641" s="15"/>
      <c r="S3641" s="15"/>
      <c r="T3641" s="15"/>
      <c r="U3641" s="15"/>
    </row>
    <row r="3642" ht="15" spans="16:21">
      <c r="P3642" s="15"/>
      <c r="Q3642" s="15"/>
      <c r="R3642" s="15"/>
      <c r="S3642" s="15"/>
      <c r="T3642" s="15"/>
      <c r="U3642" s="15"/>
    </row>
    <row r="3643" ht="15" spans="16:21">
      <c r="P3643" s="15"/>
      <c r="Q3643" s="15"/>
      <c r="R3643" s="15"/>
      <c r="S3643" s="15"/>
      <c r="T3643" s="15"/>
      <c r="U3643" s="15"/>
    </row>
    <row r="3644" ht="15" spans="16:21">
      <c r="P3644" s="15"/>
      <c r="Q3644" s="15"/>
      <c r="R3644" s="15"/>
      <c r="S3644" s="15"/>
      <c r="T3644" s="15"/>
      <c r="U3644" s="15"/>
    </row>
    <row r="3645" ht="15" spans="16:21">
      <c r="P3645" s="15"/>
      <c r="Q3645" s="15"/>
      <c r="R3645" s="15"/>
      <c r="S3645" s="15"/>
      <c r="T3645" s="15"/>
      <c r="U3645" s="15"/>
    </row>
    <row r="3646" ht="15" spans="16:21">
      <c r="P3646" s="15"/>
      <c r="Q3646" s="15"/>
      <c r="R3646" s="15"/>
      <c r="S3646" s="15"/>
      <c r="T3646" s="15"/>
      <c r="U3646" s="15"/>
    </row>
    <row r="3647" ht="15" spans="16:21">
      <c r="P3647" s="15"/>
      <c r="Q3647" s="15"/>
      <c r="R3647" s="15"/>
      <c r="S3647" s="15"/>
      <c r="T3647" s="15"/>
      <c r="U3647" s="15"/>
    </row>
    <row r="3648" ht="15" spans="16:21">
      <c r="P3648" s="15"/>
      <c r="Q3648" s="15"/>
      <c r="R3648" s="15"/>
      <c r="S3648" s="15"/>
      <c r="T3648" s="15"/>
      <c r="U3648" s="15"/>
    </row>
    <row r="3649" ht="15" spans="16:21">
      <c r="P3649" s="15"/>
      <c r="Q3649" s="15"/>
      <c r="R3649" s="15"/>
      <c r="S3649" s="15"/>
      <c r="T3649" s="15"/>
      <c r="U3649" s="15"/>
    </row>
    <row r="3650" ht="15" spans="16:21">
      <c r="P3650" s="15"/>
      <c r="Q3650" s="15"/>
      <c r="R3650" s="15"/>
      <c r="S3650" s="15"/>
      <c r="T3650" s="15"/>
      <c r="U3650" s="15"/>
    </row>
    <row r="3651" ht="15" spans="16:21">
      <c r="P3651" s="15"/>
      <c r="Q3651" s="15"/>
      <c r="R3651" s="15"/>
      <c r="S3651" s="15"/>
      <c r="T3651" s="15"/>
      <c r="U3651" s="15"/>
    </row>
    <row r="3652" ht="15" spans="16:21">
      <c r="P3652" s="15"/>
      <c r="Q3652" s="15"/>
      <c r="R3652" s="15"/>
      <c r="S3652" s="15"/>
      <c r="T3652" s="15"/>
      <c r="U3652" s="15"/>
    </row>
    <row r="3653" ht="15" spans="16:21">
      <c r="P3653" s="15"/>
      <c r="Q3653" s="15"/>
      <c r="R3653" s="15"/>
      <c r="S3653" s="15"/>
      <c r="T3653" s="15"/>
      <c r="U3653" s="15"/>
    </row>
    <row r="3654" ht="15" spans="16:21">
      <c r="P3654" s="15"/>
      <c r="Q3654" s="15"/>
      <c r="R3654" s="15"/>
      <c r="S3654" s="15"/>
      <c r="T3654" s="15"/>
      <c r="U3654" s="15"/>
    </row>
    <row r="3655" ht="15" spans="16:21">
      <c r="P3655" s="15"/>
      <c r="Q3655" s="15"/>
      <c r="R3655" s="15"/>
      <c r="S3655" s="15"/>
      <c r="T3655" s="15"/>
      <c r="U3655" s="15"/>
    </row>
    <row r="3656" ht="15" spans="16:21">
      <c r="P3656" s="15"/>
      <c r="Q3656" s="15"/>
      <c r="R3656" s="15"/>
      <c r="S3656" s="15"/>
      <c r="T3656" s="15"/>
      <c r="U3656" s="15"/>
    </row>
    <row r="3657" ht="15" spans="16:21">
      <c r="P3657" s="15"/>
      <c r="Q3657" s="15"/>
      <c r="R3657" s="15"/>
      <c r="S3657" s="15"/>
      <c r="T3657" s="15"/>
      <c r="U3657" s="15"/>
    </row>
    <row r="3658" ht="15" spans="16:21">
      <c r="P3658" s="15"/>
      <c r="Q3658" s="15"/>
      <c r="R3658" s="15"/>
      <c r="S3658" s="15"/>
      <c r="T3658" s="15"/>
      <c r="U3658" s="15"/>
    </row>
    <row r="3659" ht="15" spans="16:21">
      <c r="P3659" s="15"/>
      <c r="Q3659" s="15"/>
      <c r="R3659" s="15"/>
      <c r="S3659" s="15"/>
      <c r="T3659" s="15"/>
      <c r="U3659" s="15"/>
    </row>
    <row r="3660" ht="15" spans="16:21">
      <c r="P3660" s="15"/>
      <c r="Q3660" s="15"/>
      <c r="R3660" s="15"/>
      <c r="S3660" s="15"/>
      <c r="T3660" s="15"/>
      <c r="U3660" s="15"/>
    </row>
    <row r="3661" ht="15" spans="16:21">
      <c r="P3661" s="15"/>
      <c r="Q3661" s="15"/>
      <c r="R3661" s="15"/>
      <c r="S3661" s="15"/>
      <c r="T3661" s="15"/>
      <c r="U3661" s="15"/>
    </row>
    <row r="3662" ht="15" spans="16:21">
      <c r="P3662" s="15"/>
      <c r="Q3662" s="15"/>
      <c r="R3662" s="15"/>
      <c r="S3662" s="15"/>
      <c r="T3662" s="15"/>
      <c r="U3662" s="15"/>
    </row>
    <row r="3663" ht="15" spans="16:21">
      <c r="P3663" s="15"/>
      <c r="Q3663" s="15"/>
      <c r="R3663" s="15"/>
      <c r="S3663" s="15"/>
      <c r="T3663" s="15"/>
      <c r="U3663" s="15"/>
    </row>
    <row r="3664" ht="15" spans="16:21">
      <c r="P3664" s="15"/>
      <c r="Q3664" s="15"/>
      <c r="R3664" s="15"/>
      <c r="S3664" s="15"/>
      <c r="T3664" s="15"/>
      <c r="U3664" s="15"/>
    </row>
    <row r="3665" ht="15" spans="16:21">
      <c r="P3665" s="15"/>
      <c r="Q3665" s="15"/>
      <c r="R3665" s="15"/>
      <c r="S3665" s="15"/>
      <c r="T3665" s="15"/>
      <c r="U3665" s="15"/>
    </row>
    <row r="3666" ht="15" spans="16:21">
      <c r="P3666" s="15"/>
      <c r="Q3666" s="15"/>
      <c r="R3666" s="15"/>
      <c r="S3666" s="15"/>
      <c r="T3666" s="15"/>
      <c r="U3666" s="15"/>
    </row>
    <row r="3667" ht="15" spans="16:21">
      <c r="P3667" s="15"/>
      <c r="Q3667" s="15"/>
      <c r="R3667" s="15"/>
      <c r="S3667" s="15"/>
      <c r="T3667" s="15"/>
      <c r="U3667" s="15"/>
    </row>
    <row r="3668" ht="15" spans="16:21">
      <c r="P3668" s="15"/>
      <c r="Q3668" s="15"/>
      <c r="R3668" s="15"/>
      <c r="S3668" s="15"/>
      <c r="T3668" s="15"/>
      <c r="U3668" s="15"/>
    </row>
    <row r="3669" ht="15" spans="16:21">
      <c r="P3669" s="15"/>
      <c r="Q3669" s="15"/>
      <c r="R3669" s="15"/>
      <c r="S3669" s="15"/>
      <c r="T3669" s="15"/>
      <c r="U3669" s="15"/>
    </row>
    <row r="3670" ht="15" spans="16:21">
      <c r="P3670" s="15"/>
      <c r="Q3670" s="15"/>
      <c r="R3670" s="15"/>
      <c r="S3670" s="15"/>
      <c r="T3670" s="15"/>
      <c r="U3670" s="15"/>
    </row>
    <row r="3671" ht="15" spans="16:21">
      <c r="P3671" s="15"/>
      <c r="Q3671" s="15"/>
      <c r="R3671" s="15"/>
      <c r="S3671" s="15"/>
      <c r="T3671" s="15"/>
      <c r="U3671" s="15"/>
    </row>
    <row r="3672" ht="15" spans="16:21">
      <c r="P3672" s="15"/>
      <c r="Q3672" s="15"/>
      <c r="R3672" s="15"/>
      <c r="S3672" s="15"/>
      <c r="T3672" s="15"/>
      <c r="U3672" s="15"/>
    </row>
    <row r="3673" ht="15" spans="16:21">
      <c r="P3673" s="15"/>
      <c r="Q3673" s="15"/>
      <c r="R3673" s="15"/>
      <c r="S3673" s="15"/>
      <c r="T3673" s="15"/>
      <c r="U3673" s="15"/>
    </row>
    <row r="3674" ht="15" spans="16:21">
      <c r="P3674" s="15"/>
      <c r="Q3674" s="15"/>
      <c r="R3674" s="15"/>
      <c r="S3674" s="15"/>
      <c r="T3674" s="15"/>
      <c r="U3674" s="15"/>
    </row>
    <row r="3675" ht="15" spans="16:21">
      <c r="P3675" s="15"/>
      <c r="Q3675" s="15"/>
      <c r="R3675" s="15"/>
      <c r="S3675" s="15"/>
      <c r="T3675" s="15"/>
      <c r="U3675" s="15"/>
    </row>
    <row r="3676" ht="15" spans="16:21">
      <c r="P3676" s="15"/>
      <c r="Q3676" s="15"/>
      <c r="R3676" s="15"/>
      <c r="S3676" s="15"/>
      <c r="T3676" s="15"/>
      <c r="U3676" s="15"/>
    </row>
    <row r="3677" ht="15" spans="16:21">
      <c r="P3677" s="15"/>
      <c r="Q3677" s="15"/>
      <c r="R3677" s="15"/>
      <c r="S3677" s="15"/>
      <c r="T3677" s="15"/>
      <c r="U3677" s="15"/>
    </row>
    <row r="3678" ht="15" spans="16:21">
      <c r="P3678" s="15"/>
      <c r="Q3678" s="15"/>
      <c r="R3678" s="15"/>
      <c r="S3678" s="15"/>
      <c r="T3678" s="15"/>
      <c r="U3678" s="15"/>
    </row>
    <row r="3679" ht="15" spans="16:21">
      <c r="P3679" s="15"/>
      <c r="Q3679" s="15"/>
      <c r="R3679" s="15"/>
      <c r="S3679" s="15"/>
      <c r="T3679" s="15"/>
      <c r="U3679" s="15"/>
    </row>
    <row r="3680" ht="15" spans="16:21">
      <c r="P3680" s="15"/>
      <c r="Q3680" s="15"/>
      <c r="R3680" s="15"/>
      <c r="S3680" s="15"/>
      <c r="T3680" s="15"/>
      <c r="U3680" s="15"/>
    </row>
    <row r="3681" ht="15" spans="16:21">
      <c r="P3681" s="15"/>
      <c r="Q3681" s="15"/>
      <c r="R3681" s="15"/>
      <c r="S3681" s="15"/>
      <c r="T3681" s="15"/>
      <c r="U3681" s="15"/>
    </row>
    <row r="3682" ht="15" spans="16:21">
      <c r="P3682" s="15"/>
      <c r="Q3682" s="15"/>
      <c r="R3682" s="15"/>
      <c r="S3682" s="15"/>
      <c r="T3682" s="15"/>
      <c r="U3682" s="15"/>
    </row>
    <row r="3683" ht="15" spans="16:21">
      <c r="P3683" s="15"/>
      <c r="Q3683" s="15"/>
      <c r="R3683" s="15"/>
      <c r="S3683" s="15"/>
      <c r="T3683" s="15"/>
      <c r="U3683" s="15"/>
    </row>
    <row r="3684" ht="15" spans="16:21">
      <c r="P3684" s="15"/>
      <c r="Q3684" s="15"/>
      <c r="R3684" s="15"/>
      <c r="S3684" s="15"/>
      <c r="T3684" s="15"/>
      <c r="U3684" s="15"/>
    </row>
    <row r="3685" ht="15" spans="16:21">
      <c r="P3685" s="15"/>
      <c r="Q3685" s="15"/>
      <c r="R3685" s="15"/>
      <c r="S3685" s="15"/>
      <c r="T3685" s="15"/>
      <c r="U3685" s="15"/>
    </row>
    <row r="3686" ht="15" spans="16:21">
      <c r="P3686" s="15"/>
      <c r="Q3686" s="15"/>
      <c r="R3686" s="15"/>
      <c r="S3686" s="15"/>
      <c r="T3686" s="15"/>
      <c r="U3686" s="15"/>
    </row>
    <row r="3687" ht="15" spans="16:21">
      <c r="P3687" s="15"/>
      <c r="Q3687" s="15"/>
      <c r="R3687" s="15"/>
      <c r="S3687" s="15"/>
      <c r="T3687" s="15"/>
      <c r="U3687" s="15"/>
    </row>
    <row r="3688" ht="15" spans="16:21">
      <c r="P3688" s="15"/>
      <c r="Q3688" s="15"/>
      <c r="R3688" s="15"/>
      <c r="S3688" s="15"/>
      <c r="T3688" s="15"/>
      <c r="U3688" s="15"/>
    </row>
    <row r="3689" ht="15" spans="16:21">
      <c r="P3689" s="15"/>
      <c r="Q3689" s="15"/>
      <c r="R3689" s="15"/>
      <c r="S3689" s="15"/>
      <c r="T3689" s="15"/>
      <c r="U3689" s="15"/>
    </row>
    <row r="3690" ht="15" spans="16:21">
      <c r="P3690" s="15"/>
      <c r="Q3690" s="15"/>
      <c r="R3690" s="15"/>
      <c r="S3690" s="15"/>
      <c r="T3690" s="15"/>
      <c r="U3690" s="15"/>
    </row>
    <row r="3691" ht="15" spans="16:21">
      <c r="P3691" s="15"/>
      <c r="Q3691" s="15"/>
      <c r="R3691" s="15"/>
      <c r="S3691" s="15"/>
      <c r="T3691" s="15"/>
      <c r="U3691" s="15"/>
    </row>
    <row r="3692" ht="15" spans="16:21">
      <c r="P3692" s="15"/>
      <c r="Q3692" s="15"/>
      <c r="R3692" s="15"/>
      <c r="S3692" s="15"/>
      <c r="T3692" s="15"/>
      <c r="U3692" s="15"/>
    </row>
    <row r="3693" ht="15" spans="16:21">
      <c r="P3693" s="15"/>
      <c r="Q3693" s="15"/>
      <c r="R3693" s="15"/>
      <c r="S3693" s="15"/>
      <c r="T3693" s="15"/>
      <c r="U3693" s="15"/>
    </row>
    <row r="3694" ht="15" spans="16:21">
      <c r="P3694" s="15"/>
      <c r="Q3694" s="15"/>
      <c r="R3694" s="15"/>
      <c r="S3694" s="15"/>
      <c r="T3694" s="15"/>
      <c r="U3694" s="15"/>
    </row>
    <row r="3695" ht="15" spans="16:21">
      <c r="P3695" s="15"/>
      <c r="Q3695" s="15"/>
      <c r="R3695" s="15"/>
      <c r="S3695" s="15"/>
      <c r="T3695" s="15"/>
      <c r="U3695" s="15"/>
    </row>
    <row r="3696" ht="15" spans="16:21">
      <c r="P3696" s="15"/>
      <c r="Q3696" s="15"/>
      <c r="R3696" s="15"/>
      <c r="S3696" s="15"/>
      <c r="T3696" s="15"/>
      <c r="U3696" s="15"/>
    </row>
    <row r="3697" ht="15" spans="16:21">
      <c r="P3697" s="15"/>
      <c r="Q3697" s="15"/>
      <c r="R3697" s="15"/>
      <c r="S3697" s="15"/>
      <c r="T3697" s="15"/>
      <c r="U3697" s="15"/>
    </row>
    <row r="3698" ht="15" spans="16:21">
      <c r="P3698" s="15"/>
      <c r="Q3698" s="15"/>
      <c r="R3698" s="15"/>
      <c r="S3698" s="15"/>
      <c r="T3698" s="15"/>
      <c r="U3698" s="15"/>
    </row>
    <row r="3699" ht="15" spans="16:21">
      <c r="P3699" s="15"/>
      <c r="Q3699" s="15"/>
      <c r="R3699" s="15"/>
      <c r="S3699" s="15"/>
      <c r="T3699" s="15"/>
      <c r="U3699" s="15"/>
    </row>
    <row r="3700" ht="15" spans="16:21">
      <c r="P3700" s="15"/>
      <c r="Q3700" s="15"/>
      <c r="R3700" s="15"/>
      <c r="S3700" s="15"/>
      <c r="T3700" s="15"/>
      <c r="U3700" s="15"/>
    </row>
    <row r="3701" ht="15" spans="16:21">
      <c r="P3701" s="15"/>
      <c r="Q3701" s="15"/>
      <c r="R3701" s="15"/>
      <c r="S3701" s="15"/>
      <c r="T3701" s="15"/>
      <c r="U3701" s="15"/>
    </row>
    <row r="3702" ht="15" spans="16:21">
      <c r="P3702" s="15"/>
      <c r="Q3702" s="15"/>
      <c r="R3702" s="15"/>
      <c r="S3702" s="15"/>
      <c r="T3702" s="15"/>
      <c r="U3702" s="15"/>
    </row>
    <row r="3703" ht="15" spans="16:21">
      <c r="P3703" s="15"/>
      <c r="Q3703" s="15"/>
      <c r="R3703" s="15"/>
      <c r="S3703" s="15"/>
      <c r="T3703" s="15"/>
      <c r="U3703" s="15"/>
    </row>
    <row r="3704" ht="15" spans="16:21">
      <c r="P3704" s="15"/>
      <c r="Q3704" s="15"/>
      <c r="R3704" s="15"/>
      <c r="S3704" s="15"/>
      <c r="T3704" s="15"/>
      <c r="U3704" s="15"/>
    </row>
    <row r="3705" ht="15" spans="16:21">
      <c r="P3705" s="15"/>
      <c r="Q3705" s="15"/>
      <c r="R3705" s="15"/>
      <c r="S3705" s="15"/>
      <c r="T3705" s="15"/>
      <c r="U3705" s="15"/>
    </row>
    <row r="3706" ht="15" spans="16:21">
      <c r="P3706" s="15"/>
      <c r="Q3706" s="15"/>
      <c r="R3706" s="15"/>
      <c r="S3706" s="15"/>
      <c r="T3706" s="15"/>
      <c r="U3706" s="15"/>
    </row>
    <row r="3707" ht="15" spans="16:21">
      <c r="P3707" s="15"/>
      <c r="Q3707" s="15"/>
      <c r="R3707" s="15"/>
      <c r="S3707" s="15"/>
      <c r="T3707" s="15"/>
      <c r="U3707" s="15"/>
    </row>
    <row r="3708" ht="15" spans="16:21">
      <c r="P3708" s="15"/>
      <c r="Q3708" s="15"/>
      <c r="R3708" s="15"/>
      <c r="S3708" s="15"/>
      <c r="T3708" s="15"/>
      <c r="U3708" s="15"/>
    </row>
    <row r="3709" ht="15" spans="16:21">
      <c r="P3709" s="15"/>
      <c r="Q3709" s="15"/>
      <c r="R3709" s="15"/>
      <c r="S3709" s="15"/>
      <c r="T3709" s="15"/>
      <c r="U3709" s="15"/>
    </row>
    <row r="3710" ht="15" spans="16:21">
      <c r="P3710" s="15"/>
      <c r="Q3710" s="15"/>
      <c r="R3710" s="15"/>
      <c r="S3710" s="15"/>
      <c r="T3710" s="15"/>
      <c r="U3710" s="15"/>
    </row>
    <row r="3711" ht="15" spans="16:21">
      <c r="P3711" s="15"/>
      <c r="Q3711" s="15"/>
      <c r="R3711" s="15"/>
      <c r="S3711" s="15"/>
      <c r="T3711" s="15"/>
      <c r="U3711" s="15"/>
    </row>
    <row r="3712" ht="15" spans="16:21">
      <c r="P3712" s="15"/>
      <c r="Q3712" s="15"/>
      <c r="R3712" s="15"/>
      <c r="S3712" s="15"/>
      <c r="T3712" s="15"/>
      <c r="U3712" s="15"/>
    </row>
    <row r="3713" ht="15" spans="16:21">
      <c r="P3713" s="15"/>
      <c r="Q3713" s="15"/>
      <c r="R3713" s="15"/>
      <c r="S3713" s="15"/>
      <c r="T3713" s="15"/>
      <c r="U3713" s="15"/>
    </row>
    <row r="3714" ht="15" spans="16:21">
      <c r="P3714" s="15"/>
      <c r="Q3714" s="15"/>
      <c r="R3714" s="15"/>
      <c r="S3714" s="15"/>
      <c r="T3714" s="15"/>
      <c r="U3714" s="15"/>
    </row>
    <row r="3715" ht="15" spans="16:21">
      <c r="P3715" s="15"/>
      <c r="Q3715" s="15"/>
      <c r="R3715" s="15"/>
      <c r="S3715" s="15"/>
      <c r="T3715" s="15"/>
      <c r="U3715" s="15"/>
    </row>
    <row r="3716" ht="15" spans="16:21">
      <c r="P3716" s="15"/>
      <c r="Q3716" s="15"/>
      <c r="R3716" s="15"/>
      <c r="S3716" s="15"/>
      <c r="T3716" s="15"/>
      <c r="U3716" s="15"/>
    </row>
    <row r="3717" ht="15" spans="16:21">
      <c r="P3717" s="15"/>
      <c r="Q3717" s="15"/>
      <c r="R3717" s="15"/>
      <c r="S3717" s="15"/>
      <c r="T3717" s="15"/>
      <c r="U3717" s="15"/>
    </row>
    <row r="3718" ht="15" spans="16:21">
      <c r="P3718" s="15"/>
      <c r="Q3718" s="15"/>
      <c r="R3718" s="15"/>
      <c r="S3718" s="15"/>
      <c r="T3718" s="15"/>
      <c r="U3718" s="15"/>
    </row>
    <row r="3719" ht="15" spans="16:21">
      <c r="P3719" s="15"/>
      <c r="Q3719" s="15"/>
      <c r="R3719" s="15"/>
      <c r="S3719" s="15"/>
      <c r="T3719" s="15"/>
      <c r="U3719" s="15"/>
    </row>
    <row r="3720" ht="15" spans="16:21">
      <c r="P3720" s="15"/>
      <c r="Q3720" s="15"/>
      <c r="R3720" s="15"/>
      <c r="S3720" s="15"/>
      <c r="T3720" s="15"/>
      <c r="U3720" s="15"/>
    </row>
    <row r="3721" ht="15" spans="16:21">
      <c r="P3721" s="15"/>
      <c r="Q3721" s="15"/>
      <c r="R3721" s="15"/>
      <c r="S3721" s="15"/>
      <c r="T3721" s="15"/>
      <c r="U3721" s="15"/>
    </row>
    <row r="3722" ht="15" spans="16:21">
      <c r="P3722" s="15"/>
      <c r="Q3722" s="15"/>
      <c r="R3722" s="15"/>
      <c r="S3722" s="15"/>
      <c r="T3722" s="15"/>
      <c r="U3722" s="15"/>
    </row>
    <row r="3723" ht="15" spans="16:21">
      <c r="P3723" s="15"/>
      <c r="Q3723" s="15"/>
      <c r="R3723" s="15"/>
      <c r="S3723" s="15"/>
      <c r="T3723" s="15"/>
      <c r="U3723" s="15"/>
    </row>
    <row r="3724" ht="15" spans="16:21">
      <c r="P3724" s="15"/>
      <c r="Q3724" s="15"/>
      <c r="R3724" s="15"/>
      <c r="S3724" s="15"/>
      <c r="T3724" s="15"/>
      <c r="U3724" s="15"/>
    </row>
    <row r="3725" ht="15" spans="16:21">
      <c r="P3725" s="15"/>
      <c r="Q3725" s="15"/>
      <c r="R3725" s="15"/>
      <c r="S3725" s="15"/>
      <c r="T3725" s="15"/>
      <c r="U3725" s="15"/>
    </row>
    <row r="3726" ht="15" spans="16:21">
      <c r="P3726" s="15"/>
      <c r="Q3726" s="15"/>
      <c r="R3726" s="15"/>
      <c r="S3726" s="15"/>
      <c r="T3726" s="15"/>
      <c r="U3726" s="15"/>
    </row>
    <row r="3727" ht="15" spans="16:21">
      <c r="P3727" s="15"/>
      <c r="Q3727" s="15"/>
      <c r="R3727" s="15"/>
      <c r="S3727" s="15"/>
      <c r="T3727" s="15"/>
      <c r="U3727" s="15"/>
    </row>
    <row r="3728" ht="15" spans="16:21">
      <c r="P3728" s="15"/>
      <c r="Q3728" s="15"/>
      <c r="R3728" s="15"/>
      <c r="S3728" s="15"/>
      <c r="T3728" s="15"/>
      <c r="U3728" s="15"/>
    </row>
    <row r="3729" ht="15" spans="16:21">
      <c r="P3729" s="15"/>
      <c r="Q3729" s="15"/>
      <c r="R3729" s="15"/>
      <c r="S3729" s="15"/>
      <c r="T3729" s="15"/>
      <c r="U3729" s="15"/>
    </row>
    <row r="3730" ht="15" spans="16:21">
      <c r="P3730" s="15"/>
      <c r="Q3730" s="15"/>
      <c r="R3730" s="15"/>
      <c r="S3730" s="15"/>
      <c r="T3730" s="15"/>
      <c r="U3730" s="15"/>
    </row>
    <row r="3731" ht="15" spans="16:21">
      <c r="P3731" s="15"/>
      <c r="Q3731" s="15"/>
      <c r="R3731" s="15"/>
      <c r="S3731" s="15"/>
      <c r="T3731" s="15"/>
      <c r="U3731" s="15"/>
    </row>
    <row r="3732" ht="15" spans="16:21">
      <c r="P3732" s="15"/>
      <c r="Q3732" s="15"/>
      <c r="R3732" s="15"/>
      <c r="S3732" s="15"/>
      <c r="T3732" s="15"/>
      <c r="U3732" s="15"/>
    </row>
    <row r="3733" ht="15" spans="16:21">
      <c r="P3733" s="15"/>
      <c r="Q3733" s="15"/>
      <c r="R3733" s="15"/>
      <c r="S3733" s="15"/>
      <c r="T3733" s="15"/>
      <c r="U3733" s="15"/>
    </row>
    <row r="3734" ht="15" spans="16:21">
      <c r="P3734" s="15"/>
      <c r="Q3734" s="15"/>
      <c r="R3734" s="15"/>
      <c r="S3734" s="15"/>
      <c r="T3734" s="15"/>
      <c r="U3734" s="15"/>
    </row>
    <row r="3735" ht="15" spans="16:21">
      <c r="P3735" s="15"/>
      <c r="Q3735" s="15"/>
      <c r="R3735" s="15"/>
      <c r="S3735" s="15"/>
      <c r="T3735" s="15"/>
      <c r="U3735" s="15"/>
    </row>
    <row r="3736" ht="15" spans="16:21">
      <c r="P3736" s="15"/>
      <c r="Q3736" s="15"/>
      <c r="R3736" s="15"/>
      <c r="S3736" s="15"/>
      <c r="T3736" s="15"/>
      <c r="U3736" s="15"/>
    </row>
    <row r="3737" ht="15" spans="16:21">
      <c r="P3737" s="15"/>
      <c r="Q3737" s="15"/>
      <c r="R3737" s="15"/>
      <c r="S3737" s="15"/>
      <c r="T3737" s="15"/>
      <c r="U3737" s="15"/>
    </row>
    <row r="3738" ht="15" spans="16:21">
      <c r="P3738" s="15"/>
      <c r="Q3738" s="15"/>
      <c r="R3738" s="15"/>
      <c r="S3738" s="15"/>
      <c r="T3738" s="15"/>
      <c r="U3738" s="15"/>
    </row>
    <row r="3739" ht="15" spans="16:21">
      <c r="P3739" s="15"/>
      <c r="Q3739" s="15"/>
      <c r="R3739" s="15"/>
      <c r="S3739" s="15"/>
      <c r="T3739" s="15"/>
      <c r="U3739" s="15"/>
    </row>
    <row r="3740" ht="15" spans="16:21">
      <c r="P3740" s="15"/>
      <c r="Q3740" s="15"/>
      <c r="R3740" s="15"/>
      <c r="S3740" s="15"/>
      <c r="T3740" s="15"/>
      <c r="U3740" s="15"/>
    </row>
    <row r="3741" ht="15" spans="16:21">
      <c r="P3741" s="15"/>
      <c r="Q3741" s="15"/>
      <c r="R3741" s="15"/>
      <c r="S3741" s="15"/>
      <c r="T3741" s="15"/>
      <c r="U3741" s="15"/>
    </row>
    <row r="3742" ht="15" spans="16:21">
      <c r="P3742" s="15"/>
      <c r="Q3742" s="15"/>
      <c r="R3742" s="15"/>
      <c r="S3742" s="15"/>
      <c r="T3742" s="15"/>
      <c r="U3742" s="15"/>
    </row>
    <row r="3743" ht="15" spans="16:21">
      <c r="P3743" s="15"/>
      <c r="Q3743" s="15"/>
      <c r="R3743" s="15"/>
      <c r="S3743" s="15"/>
      <c r="T3743" s="15"/>
      <c r="U3743" s="15"/>
    </row>
    <row r="3744" ht="15" spans="16:21">
      <c r="P3744" s="15"/>
      <c r="Q3744" s="15"/>
      <c r="R3744" s="15"/>
      <c r="S3744" s="15"/>
      <c r="T3744" s="15"/>
      <c r="U3744" s="15"/>
    </row>
    <row r="3745" ht="15" spans="16:21">
      <c r="P3745" s="15"/>
      <c r="Q3745" s="15"/>
      <c r="R3745" s="15"/>
      <c r="S3745" s="15"/>
      <c r="T3745" s="15"/>
      <c r="U3745" s="15"/>
    </row>
    <row r="3746" ht="15" spans="16:21">
      <c r="P3746" s="15"/>
      <c r="Q3746" s="15"/>
      <c r="R3746" s="15"/>
      <c r="S3746" s="15"/>
      <c r="T3746" s="15"/>
      <c r="U3746" s="15"/>
    </row>
    <row r="3747" ht="15" spans="16:21">
      <c r="P3747" s="15"/>
      <c r="Q3747" s="15"/>
      <c r="R3747" s="15"/>
      <c r="S3747" s="15"/>
      <c r="T3747" s="15"/>
      <c r="U3747" s="15"/>
    </row>
    <row r="3748" ht="15" spans="16:21">
      <c r="P3748" s="15"/>
      <c r="Q3748" s="15"/>
      <c r="R3748" s="15"/>
      <c r="S3748" s="15"/>
      <c r="T3748" s="15"/>
      <c r="U3748" s="15"/>
    </row>
    <row r="3749" ht="15" spans="16:21">
      <c r="P3749" s="15"/>
      <c r="Q3749" s="15"/>
      <c r="R3749" s="15"/>
      <c r="S3749" s="15"/>
      <c r="T3749" s="15"/>
      <c r="U3749" s="15"/>
    </row>
    <row r="3750" ht="15" spans="16:21">
      <c r="P3750" s="15"/>
      <c r="Q3750" s="15"/>
      <c r="R3750" s="15"/>
      <c r="S3750" s="15"/>
      <c r="T3750" s="15"/>
      <c r="U3750" s="15"/>
    </row>
    <row r="3751" ht="15" spans="16:21">
      <c r="P3751" s="15"/>
      <c r="Q3751" s="15"/>
      <c r="R3751" s="15"/>
      <c r="S3751" s="15"/>
      <c r="T3751" s="15"/>
      <c r="U3751" s="15"/>
    </row>
    <row r="3752" ht="15" spans="16:21">
      <c r="P3752" s="15"/>
      <c r="Q3752" s="15"/>
      <c r="R3752" s="15"/>
      <c r="S3752" s="15"/>
      <c r="T3752" s="15"/>
      <c r="U3752" s="15"/>
    </row>
    <row r="3753" ht="15" spans="16:21">
      <c r="P3753" s="15"/>
      <c r="Q3753" s="15"/>
      <c r="R3753" s="15"/>
      <c r="S3753" s="15"/>
      <c r="T3753" s="15"/>
      <c r="U3753" s="15"/>
    </row>
    <row r="3754" ht="15" spans="16:21">
      <c r="P3754" s="15"/>
      <c r="Q3754" s="15"/>
      <c r="R3754" s="15"/>
      <c r="S3754" s="15"/>
      <c r="T3754" s="15"/>
      <c r="U3754" s="15"/>
    </row>
    <row r="3755" ht="15" spans="16:21">
      <c r="P3755" s="15"/>
      <c r="Q3755" s="15"/>
      <c r="R3755" s="15"/>
      <c r="S3755" s="15"/>
      <c r="T3755" s="15"/>
      <c r="U3755" s="15"/>
    </row>
    <row r="3756" ht="15" spans="16:21">
      <c r="P3756" s="15"/>
      <c r="Q3756" s="15"/>
      <c r="R3756" s="15"/>
      <c r="S3756" s="15"/>
      <c r="T3756" s="15"/>
      <c r="U3756" s="15"/>
    </row>
    <row r="3757" ht="15" spans="16:21">
      <c r="P3757" s="15"/>
      <c r="Q3757" s="15"/>
      <c r="R3757" s="15"/>
      <c r="S3757" s="15"/>
      <c r="T3757" s="15"/>
      <c r="U3757" s="15"/>
    </row>
    <row r="3758" ht="15" spans="16:21">
      <c r="P3758" s="15"/>
      <c r="Q3758" s="15"/>
      <c r="R3758" s="15"/>
      <c r="S3758" s="15"/>
      <c r="T3758" s="15"/>
      <c r="U3758" s="15"/>
    </row>
    <row r="3759" ht="15" spans="16:21">
      <c r="P3759" s="15"/>
      <c r="Q3759" s="15"/>
      <c r="R3759" s="15"/>
      <c r="S3759" s="15"/>
      <c r="T3759" s="15"/>
      <c r="U3759" s="15"/>
    </row>
    <row r="3760" ht="15" spans="16:21">
      <c r="P3760" s="15"/>
      <c r="Q3760" s="15"/>
      <c r="R3760" s="15"/>
      <c r="S3760" s="15"/>
      <c r="T3760" s="15"/>
      <c r="U3760" s="15"/>
    </row>
    <row r="3761" ht="15" spans="16:21">
      <c r="P3761" s="15"/>
      <c r="Q3761" s="15"/>
      <c r="R3761" s="15"/>
      <c r="S3761" s="15"/>
      <c r="T3761" s="15"/>
      <c r="U3761" s="15"/>
    </row>
    <row r="3762" ht="15" spans="16:21">
      <c r="P3762" s="15"/>
      <c r="Q3762" s="15"/>
      <c r="R3762" s="15"/>
      <c r="S3762" s="15"/>
      <c r="T3762" s="15"/>
      <c r="U3762" s="15"/>
    </row>
    <row r="3763" ht="15" spans="16:21">
      <c r="P3763" s="15"/>
      <c r="Q3763" s="15"/>
      <c r="R3763" s="15"/>
      <c r="S3763" s="15"/>
      <c r="T3763" s="15"/>
      <c r="U3763" s="15"/>
    </row>
    <row r="3764" ht="15" spans="16:21">
      <c r="P3764" s="15"/>
      <c r="Q3764" s="15"/>
      <c r="R3764" s="15"/>
      <c r="S3764" s="15"/>
      <c r="T3764" s="15"/>
      <c r="U3764" s="15"/>
    </row>
    <row r="3765" ht="15" spans="16:21">
      <c r="P3765" s="15"/>
      <c r="Q3765" s="15"/>
      <c r="R3765" s="15"/>
      <c r="S3765" s="15"/>
      <c r="T3765" s="15"/>
      <c r="U3765" s="15"/>
    </row>
    <row r="3766" ht="15" spans="16:21">
      <c r="P3766" s="15"/>
      <c r="Q3766" s="15"/>
      <c r="R3766" s="15"/>
      <c r="S3766" s="15"/>
      <c r="T3766" s="15"/>
      <c r="U3766" s="15"/>
    </row>
    <row r="3767" ht="15" spans="16:21">
      <c r="P3767" s="15"/>
      <c r="Q3767" s="15"/>
      <c r="R3767" s="15"/>
      <c r="S3767" s="15"/>
      <c r="T3767" s="15"/>
      <c r="U3767" s="15"/>
    </row>
    <row r="3768" ht="15" spans="16:21">
      <c r="P3768" s="15"/>
      <c r="Q3768" s="15"/>
      <c r="R3768" s="15"/>
      <c r="S3768" s="15"/>
      <c r="T3768" s="15"/>
      <c r="U3768" s="15"/>
    </row>
    <row r="3769" ht="15" spans="16:21">
      <c r="P3769" s="15"/>
      <c r="Q3769" s="15"/>
      <c r="R3769" s="15"/>
      <c r="S3769" s="15"/>
      <c r="T3769" s="15"/>
      <c r="U3769" s="15"/>
    </row>
    <row r="3770" ht="15" spans="16:21">
      <c r="P3770" s="15"/>
      <c r="Q3770" s="15"/>
      <c r="R3770" s="15"/>
      <c r="S3770" s="15"/>
      <c r="T3770" s="15"/>
      <c r="U3770" s="15"/>
    </row>
    <row r="3771" ht="15" spans="16:21">
      <c r="P3771" s="15"/>
      <c r="Q3771" s="15"/>
      <c r="R3771" s="15"/>
      <c r="S3771" s="15"/>
      <c r="T3771" s="15"/>
      <c r="U3771" s="15"/>
    </row>
    <row r="3772" ht="15" spans="16:21">
      <c r="P3772" s="15"/>
      <c r="Q3772" s="15"/>
      <c r="R3772" s="15"/>
      <c r="S3772" s="15"/>
      <c r="T3772" s="15"/>
      <c r="U3772" s="15"/>
    </row>
    <row r="3773" ht="15" spans="16:21">
      <c r="P3773" s="15"/>
      <c r="Q3773" s="15"/>
      <c r="R3773" s="15"/>
      <c r="S3773" s="15"/>
      <c r="T3773" s="15"/>
      <c r="U3773" s="15"/>
    </row>
    <row r="3774" ht="15" spans="16:21">
      <c r="P3774" s="15"/>
      <c r="Q3774" s="15"/>
      <c r="R3774" s="15"/>
      <c r="S3774" s="15"/>
      <c r="T3774" s="15"/>
      <c r="U3774" s="15"/>
    </row>
    <row r="3775" ht="15" spans="16:21">
      <c r="P3775" s="15"/>
      <c r="Q3775" s="15"/>
      <c r="R3775" s="15"/>
      <c r="S3775" s="15"/>
      <c r="T3775" s="15"/>
      <c r="U3775" s="15"/>
    </row>
    <row r="3776" ht="15" spans="16:21">
      <c r="P3776" s="15"/>
      <c r="Q3776" s="15"/>
      <c r="R3776" s="15"/>
      <c r="S3776" s="15"/>
      <c r="T3776" s="15"/>
      <c r="U3776" s="15"/>
    </row>
    <row r="3777" ht="15" spans="16:21">
      <c r="P3777" s="15"/>
      <c r="Q3777" s="15"/>
      <c r="R3777" s="15"/>
      <c r="S3777" s="15"/>
      <c r="T3777" s="15"/>
      <c r="U3777" s="15"/>
    </row>
    <row r="3778" ht="15" spans="16:21">
      <c r="P3778" s="15"/>
      <c r="Q3778" s="15"/>
      <c r="R3778" s="15"/>
      <c r="S3778" s="15"/>
      <c r="T3778" s="15"/>
      <c r="U3778" s="15"/>
    </row>
    <row r="3779" ht="15" spans="16:21">
      <c r="P3779" s="15"/>
      <c r="Q3779" s="15"/>
      <c r="R3779" s="15"/>
      <c r="S3779" s="15"/>
      <c r="T3779" s="15"/>
      <c r="U3779" s="15"/>
    </row>
    <row r="3780" ht="15" spans="16:21">
      <c r="P3780" s="15"/>
      <c r="Q3780" s="15"/>
      <c r="R3780" s="15"/>
      <c r="S3780" s="15"/>
      <c r="T3780" s="15"/>
      <c r="U3780" s="15"/>
    </row>
    <row r="3781" ht="15" spans="16:21">
      <c r="P3781" s="15"/>
      <c r="Q3781" s="15"/>
      <c r="R3781" s="15"/>
      <c r="S3781" s="15"/>
      <c r="T3781" s="15"/>
      <c r="U3781" s="15"/>
    </row>
    <row r="3782" ht="15" spans="16:21">
      <c r="P3782" s="15"/>
      <c r="Q3782" s="15"/>
      <c r="R3782" s="15"/>
      <c r="S3782" s="15"/>
      <c r="T3782" s="15"/>
      <c r="U3782" s="15"/>
    </row>
    <row r="3783" ht="15" spans="16:21">
      <c r="P3783" s="15"/>
      <c r="Q3783" s="15"/>
      <c r="R3783" s="15"/>
      <c r="S3783" s="15"/>
      <c r="T3783" s="15"/>
      <c r="U3783" s="15"/>
    </row>
    <row r="3784" ht="15" spans="16:21">
      <c r="P3784" s="15"/>
      <c r="Q3784" s="15"/>
      <c r="R3784" s="15"/>
      <c r="S3784" s="15"/>
      <c r="T3784" s="15"/>
      <c r="U3784" s="15"/>
    </row>
    <row r="3785" ht="15" spans="16:21">
      <c r="P3785" s="15"/>
      <c r="Q3785" s="15"/>
      <c r="R3785" s="15"/>
      <c r="S3785" s="15"/>
      <c r="T3785" s="15"/>
      <c r="U3785" s="15"/>
    </row>
    <row r="3786" ht="15" spans="16:21">
      <c r="P3786" s="15"/>
      <c r="Q3786" s="15"/>
      <c r="R3786" s="15"/>
      <c r="S3786" s="15"/>
      <c r="T3786" s="15"/>
      <c r="U3786" s="15"/>
    </row>
    <row r="3787" ht="15" spans="16:21">
      <c r="P3787" s="15"/>
      <c r="Q3787" s="15"/>
      <c r="R3787" s="15"/>
      <c r="S3787" s="15"/>
      <c r="T3787" s="15"/>
      <c r="U3787" s="15"/>
    </row>
    <row r="3788" ht="15" spans="16:21">
      <c r="P3788" s="15"/>
      <c r="Q3788" s="15"/>
      <c r="R3788" s="15"/>
      <c r="S3788" s="15"/>
      <c r="T3788" s="15"/>
      <c r="U3788" s="15"/>
    </row>
    <row r="3789" ht="15" spans="16:21">
      <c r="P3789" s="15"/>
      <c r="Q3789" s="15"/>
      <c r="R3789" s="15"/>
      <c r="S3789" s="15"/>
      <c r="T3789" s="15"/>
      <c r="U3789" s="15"/>
    </row>
    <row r="3790" ht="15" spans="16:21">
      <c r="P3790" s="15"/>
      <c r="Q3790" s="15"/>
      <c r="R3790" s="15"/>
      <c r="S3790" s="15"/>
      <c r="T3790" s="15"/>
      <c r="U3790" s="15"/>
    </row>
    <row r="3791" ht="15" spans="16:21">
      <c r="P3791" s="15"/>
      <c r="Q3791" s="15"/>
      <c r="R3791" s="15"/>
      <c r="S3791" s="15"/>
      <c r="T3791" s="15"/>
      <c r="U3791" s="15"/>
    </row>
    <row r="3792" ht="15" spans="16:21">
      <c r="P3792" s="15"/>
      <c r="Q3792" s="15"/>
      <c r="R3792" s="15"/>
      <c r="S3792" s="15"/>
      <c r="T3792" s="15"/>
      <c r="U3792" s="15"/>
    </row>
    <row r="3793" ht="15" spans="16:21">
      <c r="P3793" s="15"/>
      <c r="Q3793" s="15"/>
      <c r="R3793" s="15"/>
      <c r="S3793" s="15"/>
      <c r="T3793" s="15"/>
      <c r="U3793" s="15"/>
    </row>
    <row r="3794" ht="15" spans="16:21">
      <c r="P3794" s="15"/>
      <c r="Q3794" s="15"/>
      <c r="R3794" s="15"/>
      <c r="S3794" s="15"/>
      <c r="T3794" s="15"/>
      <c r="U3794" s="15"/>
    </row>
    <row r="3795" ht="15" spans="16:21">
      <c r="P3795" s="15"/>
      <c r="Q3795" s="15"/>
      <c r="R3795" s="15"/>
      <c r="S3795" s="15"/>
      <c r="T3795" s="15"/>
      <c r="U3795" s="15"/>
    </row>
    <row r="3796" ht="15" spans="16:21">
      <c r="P3796" s="15"/>
      <c r="Q3796" s="15"/>
      <c r="R3796" s="15"/>
      <c r="S3796" s="15"/>
      <c r="T3796" s="15"/>
      <c r="U3796" s="15"/>
    </row>
    <row r="3797" ht="15" spans="16:21">
      <c r="P3797" s="15"/>
      <c r="Q3797" s="15"/>
      <c r="R3797" s="15"/>
      <c r="S3797" s="15"/>
      <c r="T3797" s="15"/>
      <c r="U3797" s="15"/>
    </row>
    <row r="3798" ht="15" spans="16:21">
      <c r="P3798" s="15"/>
      <c r="Q3798" s="15"/>
      <c r="R3798" s="15"/>
      <c r="S3798" s="15"/>
      <c r="T3798" s="15"/>
      <c r="U3798" s="15"/>
    </row>
    <row r="3799" ht="15" spans="16:21">
      <c r="P3799" s="15"/>
      <c r="Q3799" s="15"/>
      <c r="R3799" s="15"/>
      <c r="S3799" s="15"/>
      <c r="T3799" s="15"/>
      <c r="U3799" s="15"/>
    </row>
    <row r="3800" ht="15" spans="16:21">
      <c r="P3800" s="15"/>
      <c r="Q3800" s="15"/>
      <c r="R3800" s="15"/>
      <c r="S3800" s="15"/>
      <c r="T3800" s="15"/>
      <c r="U3800" s="15"/>
    </row>
    <row r="3801" ht="15" spans="16:21">
      <c r="P3801" s="15"/>
      <c r="Q3801" s="15"/>
      <c r="R3801" s="15"/>
      <c r="S3801" s="15"/>
      <c r="T3801" s="15"/>
      <c r="U3801" s="15"/>
    </row>
    <row r="3802" ht="15" spans="16:21">
      <c r="P3802" s="15"/>
      <c r="Q3802" s="15"/>
      <c r="R3802" s="15"/>
      <c r="S3802" s="15"/>
      <c r="T3802" s="15"/>
      <c r="U3802" s="15"/>
    </row>
    <row r="3803" ht="15" spans="16:21">
      <c r="P3803" s="15"/>
      <c r="Q3803" s="15"/>
      <c r="R3803" s="15"/>
      <c r="S3803" s="15"/>
      <c r="T3803" s="15"/>
      <c r="U3803" s="15"/>
    </row>
    <row r="3804" ht="15" spans="16:21">
      <c r="P3804" s="15"/>
      <c r="Q3804" s="15"/>
      <c r="R3804" s="15"/>
      <c r="S3804" s="15"/>
      <c r="T3804" s="15"/>
      <c r="U3804" s="15"/>
    </row>
    <row r="3805" ht="15" spans="16:21">
      <c r="P3805" s="15"/>
      <c r="Q3805" s="15"/>
      <c r="R3805" s="15"/>
      <c r="S3805" s="15"/>
      <c r="T3805" s="15"/>
      <c r="U3805" s="15"/>
    </row>
    <row r="3806" ht="15" spans="16:21">
      <c r="P3806" s="15"/>
      <c r="Q3806" s="15"/>
      <c r="R3806" s="15"/>
      <c r="S3806" s="15"/>
      <c r="T3806" s="15"/>
      <c r="U3806" s="15"/>
    </row>
    <row r="3807" ht="15" spans="16:21">
      <c r="P3807" s="15"/>
      <c r="Q3807" s="15"/>
      <c r="R3807" s="15"/>
      <c r="S3807" s="15"/>
      <c r="T3807" s="15"/>
      <c r="U3807" s="15"/>
    </row>
    <row r="3808" ht="15" spans="16:21">
      <c r="P3808" s="15"/>
      <c r="Q3808" s="15"/>
      <c r="R3808" s="15"/>
      <c r="S3808" s="15"/>
      <c r="T3808" s="15"/>
      <c r="U3808" s="15"/>
    </row>
    <row r="3809" ht="15" spans="16:21">
      <c r="P3809" s="15"/>
      <c r="Q3809" s="15"/>
      <c r="R3809" s="15"/>
      <c r="S3809" s="15"/>
      <c r="T3809" s="15"/>
      <c r="U3809" s="15"/>
    </row>
    <row r="3810" ht="15" spans="16:21">
      <c r="P3810" s="15"/>
      <c r="Q3810" s="15"/>
      <c r="R3810" s="15"/>
      <c r="S3810" s="15"/>
      <c r="T3810" s="15"/>
      <c r="U3810" s="15"/>
    </row>
    <row r="3811" ht="15" spans="16:21">
      <c r="P3811" s="15"/>
      <c r="Q3811" s="15"/>
      <c r="R3811" s="15"/>
      <c r="S3811" s="15"/>
      <c r="T3811" s="15"/>
      <c r="U3811" s="15"/>
    </row>
    <row r="3812" ht="15" spans="16:21">
      <c r="P3812" s="15"/>
      <c r="Q3812" s="15"/>
      <c r="R3812" s="15"/>
      <c r="S3812" s="15"/>
      <c r="T3812" s="15"/>
      <c r="U3812" s="15"/>
    </row>
    <row r="3813" ht="15" spans="16:21">
      <c r="P3813" s="15"/>
      <c r="Q3813" s="15"/>
      <c r="R3813" s="15"/>
      <c r="S3813" s="15"/>
      <c r="T3813" s="15"/>
      <c r="U3813" s="15"/>
    </row>
    <row r="3814" ht="15" spans="16:21">
      <c r="P3814" s="15"/>
      <c r="Q3814" s="15"/>
      <c r="R3814" s="15"/>
      <c r="S3814" s="15"/>
      <c r="T3814" s="15"/>
      <c r="U3814" s="15"/>
    </row>
    <row r="3815" ht="15" spans="16:21">
      <c r="P3815" s="15"/>
      <c r="Q3815" s="15"/>
      <c r="R3815" s="15"/>
      <c r="S3815" s="15"/>
      <c r="T3815" s="15"/>
      <c r="U3815" s="15"/>
    </row>
    <row r="3816" ht="15" spans="16:21">
      <c r="P3816" s="15"/>
      <c r="Q3816" s="15"/>
      <c r="R3816" s="15"/>
      <c r="S3816" s="15"/>
      <c r="T3816" s="15"/>
      <c r="U3816" s="15"/>
    </row>
    <row r="3817" ht="15" spans="16:21">
      <c r="P3817" s="15"/>
      <c r="Q3817" s="15"/>
      <c r="R3817" s="15"/>
      <c r="S3817" s="15"/>
      <c r="T3817" s="15"/>
      <c r="U3817" s="15"/>
    </row>
    <row r="3818" ht="15" spans="16:21">
      <c r="P3818" s="15"/>
      <c r="Q3818" s="15"/>
      <c r="R3818" s="15"/>
      <c r="S3818" s="15"/>
      <c r="T3818" s="15"/>
      <c r="U3818" s="15"/>
    </row>
    <row r="3819" ht="15" spans="16:21">
      <c r="P3819" s="15"/>
      <c r="Q3819" s="15"/>
      <c r="R3819" s="15"/>
      <c r="S3819" s="15"/>
      <c r="T3819" s="15"/>
      <c r="U3819" s="15"/>
    </row>
    <row r="3820" ht="15" spans="16:21">
      <c r="P3820" s="15"/>
      <c r="Q3820" s="15"/>
      <c r="R3820" s="15"/>
      <c r="S3820" s="15"/>
      <c r="T3820" s="15"/>
      <c r="U3820" s="15"/>
    </row>
    <row r="3821" ht="15" spans="16:21">
      <c r="P3821" s="15"/>
      <c r="Q3821" s="15"/>
      <c r="R3821" s="15"/>
      <c r="S3821" s="15"/>
      <c r="T3821" s="15"/>
      <c r="U3821" s="15"/>
    </row>
    <row r="3822" ht="15" spans="16:21">
      <c r="P3822" s="15"/>
      <c r="Q3822" s="15"/>
      <c r="R3822" s="15"/>
      <c r="S3822" s="15"/>
      <c r="T3822" s="15"/>
      <c r="U3822" s="15"/>
    </row>
    <row r="3823" ht="15" spans="16:21">
      <c r="P3823" s="15"/>
      <c r="Q3823" s="15"/>
      <c r="R3823" s="15"/>
      <c r="S3823" s="15"/>
      <c r="T3823" s="15"/>
      <c r="U3823" s="15"/>
    </row>
    <row r="3824" ht="15" spans="16:21">
      <c r="P3824" s="15"/>
      <c r="Q3824" s="15"/>
      <c r="R3824" s="15"/>
      <c r="S3824" s="15"/>
      <c r="T3824" s="15"/>
      <c r="U3824" s="15"/>
    </row>
    <row r="3825" ht="15" spans="16:21">
      <c r="P3825" s="15"/>
      <c r="Q3825" s="15"/>
      <c r="R3825" s="15"/>
      <c r="S3825" s="15"/>
      <c r="T3825" s="15"/>
      <c r="U3825" s="15"/>
    </row>
    <row r="3826" ht="15" spans="16:21">
      <c r="P3826" s="15"/>
      <c r="Q3826" s="15"/>
      <c r="R3826" s="15"/>
      <c r="S3826" s="15"/>
      <c r="T3826" s="15"/>
      <c r="U3826" s="15"/>
    </row>
    <row r="3827" ht="15" spans="16:21">
      <c r="P3827" s="15"/>
      <c r="Q3827" s="15"/>
      <c r="R3827" s="15"/>
      <c r="S3827" s="15"/>
      <c r="T3827" s="15"/>
      <c r="U3827" s="15"/>
    </row>
    <row r="3828" ht="15" spans="16:21">
      <c r="P3828" s="15"/>
      <c r="Q3828" s="15"/>
      <c r="R3828" s="15"/>
      <c r="S3828" s="15"/>
      <c r="T3828" s="15"/>
      <c r="U3828" s="15"/>
    </row>
    <row r="3829" ht="15" spans="16:21">
      <c r="P3829" s="15"/>
      <c r="Q3829" s="15"/>
      <c r="R3829" s="15"/>
      <c r="S3829" s="15"/>
      <c r="T3829" s="15"/>
      <c r="U3829" s="15"/>
    </row>
    <row r="3830" ht="15" spans="16:21">
      <c r="P3830" s="15"/>
      <c r="Q3830" s="15"/>
      <c r="R3830" s="15"/>
      <c r="S3830" s="15"/>
      <c r="T3830" s="15"/>
      <c r="U3830" s="15"/>
    </row>
    <row r="3831" ht="15" spans="16:21">
      <c r="P3831" s="15"/>
      <c r="Q3831" s="15"/>
      <c r="R3831" s="15"/>
      <c r="S3831" s="15"/>
      <c r="T3831" s="15"/>
      <c r="U3831" s="15"/>
    </row>
    <row r="3832" ht="15" spans="16:21">
      <c r="P3832" s="15"/>
      <c r="Q3832" s="15"/>
      <c r="R3832" s="15"/>
      <c r="S3832" s="15"/>
      <c r="T3832" s="15"/>
      <c r="U3832" s="15"/>
    </row>
    <row r="3833" ht="15" spans="16:21">
      <c r="P3833" s="15"/>
      <c r="Q3833" s="15"/>
      <c r="R3833" s="15"/>
      <c r="S3833" s="15"/>
      <c r="T3833" s="15"/>
      <c r="U3833" s="15"/>
    </row>
    <row r="3834" ht="15" spans="16:21">
      <c r="P3834" s="15"/>
      <c r="Q3834" s="15"/>
      <c r="R3834" s="15"/>
      <c r="S3834" s="15"/>
      <c r="T3834" s="15"/>
      <c r="U3834" s="15"/>
    </row>
    <row r="3835" ht="15" spans="16:21">
      <c r="P3835" s="15"/>
      <c r="Q3835" s="15"/>
      <c r="R3835" s="15"/>
      <c r="S3835" s="15"/>
      <c r="T3835" s="15"/>
      <c r="U3835" s="15"/>
    </row>
    <row r="3836" ht="15" spans="16:21">
      <c r="P3836" s="15"/>
      <c r="Q3836" s="15"/>
      <c r="R3836" s="15"/>
      <c r="S3836" s="15"/>
      <c r="T3836" s="15"/>
      <c r="U3836" s="15"/>
    </row>
    <row r="3837" ht="15" spans="16:21">
      <c r="P3837" s="15"/>
      <c r="Q3837" s="15"/>
      <c r="R3837" s="15"/>
      <c r="S3837" s="15"/>
      <c r="T3837" s="15"/>
      <c r="U3837" s="15"/>
    </row>
    <row r="3838" ht="15" spans="16:21">
      <c r="P3838" s="15"/>
      <c r="Q3838" s="15"/>
      <c r="R3838" s="15"/>
      <c r="S3838" s="15"/>
      <c r="T3838" s="15"/>
      <c r="U3838" s="15"/>
    </row>
    <row r="3839" ht="15" spans="16:21">
      <c r="P3839" s="15"/>
      <c r="Q3839" s="15"/>
      <c r="R3839" s="15"/>
      <c r="S3839" s="15"/>
      <c r="T3839" s="15"/>
      <c r="U3839" s="15"/>
    </row>
    <row r="3840" ht="15" spans="16:21">
      <c r="P3840" s="15"/>
      <c r="Q3840" s="15"/>
      <c r="R3840" s="15"/>
      <c r="S3840" s="15"/>
      <c r="T3840" s="15"/>
      <c r="U3840" s="15"/>
    </row>
    <row r="3841" ht="15" spans="16:21">
      <c r="P3841" s="15"/>
      <c r="Q3841" s="15"/>
      <c r="R3841" s="15"/>
      <c r="S3841" s="15"/>
      <c r="T3841" s="15"/>
      <c r="U3841" s="15"/>
    </row>
    <row r="3842" ht="15" spans="16:21">
      <c r="P3842" s="15"/>
      <c r="Q3842" s="15"/>
      <c r="R3842" s="15"/>
      <c r="S3842" s="15"/>
      <c r="T3842" s="15"/>
      <c r="U3842" s="15"/>
    </row>
    <row r="3843" ht="15" spans="16:21">
      <c r="P3843" s="15"/>
      <c r="Q3843" s="15"/>
      <c r="R3843" s="15"/>
      <c r="S3843" s="15"/>
      <c r="T3843" s="15"/>
      <c r="U3843" s="15"/>
    </row>
    <row r="3844" ht="15" spans="16:21">
      <c r="P3844" s="15"/>
      <c r="Q3844" s="15"/>
      <c r="R3844" s="15"/>
      <c r="S3844" s="15"/>
      <c r="T3844" s="15"/>
      <c r="U3844" s="15"/>
    </row>
    <row r="3845" ht="15" spans="16:21">
      <c r="P3845" s="15"/>
      <c r="Q3845" s="15"/>
      <c r="R3845" s="15"/>
      <c r="S3845" s="15"/>
      <c r="T3845" s="15"/>
      <c r="U3845" s="15"/>
    </row>
    <row r="3846" ht="15" spans="16:21">
      <c r="P3846" s="15"/>
      <c r="Q3846" s="15"/>
      <c r="R3846" s="15"/>
      <c r="S3846" s="15"/>
      <c r="T3846" s="15"/>
      <c r="U3846" s="15"/>
    </row>
    <row r="3847" ht="15" spans="16:21">
      <c r="P3847" s="15"/>
      <c r="Q3847" s="15"/>
      <c r="R3847" s="15"/>
      <c r="S3847" s="15"/>
      <c r="T3847" s="15"/>
      <c r="U3847" s="15"/>
    </row>
    <row r="3848" ht="15" spans="16:21">
      <c r="P3848" s="15"/>
      <c r="Q3848" s="15"/>
      <c r="R3848" s="15"/>
      <c r="S3848" s="15"/>
      <c r="T3848" s="15"/>
      <c r="U3848" s="15"/>
    </row>
    <row r="3849" ht="15" spans="16:21">
      <c r="P3849" s="15"/>
      <c r="Q3849" s="15"/>
      <c r="R3849" s="15"/>
      <c r="S3849" s="15"/>
      <c r="T3849" s="15"/>
      <c r="U3849" s="15"/>
    </row>
    <row r="3850" ht="15" spans="16:21">
      <c r="P3850" s="15"/>
      <c r="Q3850" s="15"/>
      <c r="R3850" s="15"/>
      <c r="S3850" s="15"/>
      <c r="T3850" s="15"/>
      <c r="U3850" s="15"/>
    </row>
    <row r="3851" ht="15" spans="16:21">
      <c r="P3851" s="15"/>
      <c r="Q3851" s="15"/>
      <c r="R3851" s="15"/>
      <c r="S3851" s="15"/>
      <c r="T3851" s="15"/>
      <c r="U3851" s="15"/>
    </row>
    <row r="3852" ht="15" spans="16:21">
      <c r="P3852" s="15"/>
      <c r="Q3852" s="15"/>
      <c r="R3852" s="15"/>
      <c r="S3852" s="15"/>
      <c r="T3852" s="15"/>
      <c r="U3852" s="15"/>
    </row>
    <row r="3853" ht="15" spans="16:21">
      <c r="P3853" s="15"/>
      <c r="Q3853" s="15"/>
      <c r="R3853" s="15"/>
      <c r="S3853" s="15"/>
      <c r="T3853" s="15"/>
      <c r="U3853" s="15"/>
    </row>
    <row r="3854" ht="15" spans="16:21">
      <c r="P3854" s="15"/>
      <c r="Q3854" s="15"/>
      <c r="R3854" s="15"/>
      <c r="S3854" s="15"/>
      <c r="T3854" s="15"/>
      <c r="U3854" s="15"/>
    </row>
    <row r="3855" ht="15" spans="16:21">
      <c r="P3855" s="15"/>
      <c r="Q3855" s="15"/>
      <c r="R3855" s="15"/>
      <c r="S3855" s="15"/>
      <c r="T3855" s="15"/>
      <c r="U3855" s="15"/>
    </row>
    <row r="3856" ht="15" spans="16:21">
      <c r="P3856" s="15"/>
      <c r="Q3856" s="15"/>
      <c r="R3856" s="15"/>
      <c r="S3856" s="15"/>
      <c r="T3856" s="15"/>
      <c r="U3856" s="15"/>
    </row>
    <row r="3857" ht="15" spans="16:21">
      <c r="P3857" s="15"/>
      <c r="Q3857" s="15"/>
      <c r="R3857" s="15"/>
      <c r="S3857" s="15"/>
      <c r="T3857" s="15"/>
      <c r="U3857" s="15"/>
    </row>
    <row r="3858" ht="15" spans="16:21">
      <c r="P3858" s="15"/>
      <c r="Q3858" s="15"/>
      <c r="R3858" s="15"/>
      <c r="S3858" s="15"/>
      <c r="T3858" s="15"/>
      <c r="U3858" s="15"/>
    </row>
    <row r="3859" ht="15" spans="16:21">
      <c r="P3859" s="15"/>
      <c r="Q3859" s="15"/>
      <c r="R3859" s="15"/>
      <c r="S3859" s="15"/>
      <c r="T3859" s="15"/>
      <c r="U3859" s="15"/>
    </row>
    <row r="3860" ht="15" spans="16:21">
      <c r="P3860" s="15"/>
      <c r="Q3860" s="15"/>
      <c r="R3860" s="15"/>
      <c r="S3860" s="15"/>
      <c r="T3860" s="15"/>
      <c r="U3860" s="15"/>
    </row>
    <row r="3861" ht="15" spans="16:21">
      <c r="P3861" s="15"/>
      <c r="Q3861" s="15"/>
      <c r="R3861" s="15"/>
      <c r="S3861" s="15"/>
      <c r="T3861" s="15"/>
      <c r="U3861" s="15"/>
    </row>
    <row r="3862" ht="15" spans="16:21">
      <c r="P3862" s="15"/>
      <c r="Q3862" s="15"/>
      <c r="R3862" s="15"/>
      <c r="S3862" s="15"/>
      <c r="T3862" s="15"/>
      <c r="U3862" s="15"/>
    </row>
    <row r="3863" ht="15" spans="16:21">
      <c r="P3863" s="15"/>
      <c r="Q3863" s="15"/>
      <c r="R3863" s="15"/>
      <c r="S3863" s="15"/>
      <c r="T3863" s="15"/>
      <c r="U3863" s="15"/>
    </row>
    <row r="3864" ht="15" spans="16:21">
      <c r="P3864" s="15"/>
      <c r="Q3864" s="15"/>
      <c r="R3864" s="15"/>
      <c r="S3864" s="15"/>
      <c r="T3864" s="15"/>
      <c r="U3864" s="15"/>
    </row>
    <row r="3865" ht="15" spans="16:21">
      <c r="P3865" s="15"/>
      <c r="Q3865" s="15"/>
      <c r="R3865" s="15"/>
      <c r="S3865" s="15"/>
      <c r="T3865" s="15"/>
      <c r="U3865" s="15"/>
    </row>
    <row r="3866" ht="15" spans="16:21">
      <c r="P3866" s="15"/>
      <c r="Q3866" s="15"/>
      <c r="R3866" s="15"/>
      <c r="S3866" s="15"/>
      <c r="T3866" s="15"/>
      <c r="U3866" s="15"/>
    </row>
    <row r="3867" ht="15" spans="16:21">
      <c r="P3867" s="15"/>
      <c r="Q3867" s="15"/>
      <c r="R3867" s="15"/>
      <c r="S3867" s="15"/>
      <c r="T3867" s="15"/>
      <c r="U3867" s="15"/>
    </row>
    <row r="3868" ht="15" spans="16:21">
      <c r="P3868" s="15"/>
      <c r="Q3868" s="15"/>
      <c r="R3868" s="15"/>
      <c r="S3868" s="15"/>
      <c r="T3868" s="15"/>
      <c r="U3868" s="15"/>
    </row>
    <row r="3869" ht="15" spans="16:21">
      <c r="P3869" s="15"/>
      <c r="Q3869" s="15"/>
      <c r="R3869" s="15"/>
      <c r="S3869" s="15"/>
      <c r="T3869" s="15"/>
      <c r="U3869" s="15"/>
    </row>
    <row r="3870" ht="15" spans="16:21">
      <c r="P3870" s="15"/>
      <c r="Q3870" s="15"/>
      <c r="R3870" s="15"/>
      <c r="S3870" s="15"/>
      <c r="T3870" s="15"/>
      <c r="U3870" s="15"/>
    </row>
    <row r="3871" ht="15" spans="16:21">
      <c r="P3871" s="15"/>
      <c r="Q3871" s="15"/>
      <c r="R3871" s="15"/>
      <c r="S3871" s="15"/>
      <c r="T3871" s="15"/>
      <c r="U3871" s="15"/>
    </row>
    <row r="3872" ht="15" spans="16:21">
      <c r="P3872" s="15"/>
      <c r="Q3872" s="15"/>
      <c r="R3872" s="15"/>
      <c r="S3872" s="15"/>
      <c r="T3872" s="15"/>
      <c r="U3872" s="15"/>
    </row>
    <row r="3873" ht="15" spans="16:21">
      <c r="P3873" s="15"/>
      <c r="Q3873" s="15"/>
      <c r="R3873" s="15"/>
      <c r="S3873" s="15"/>
      <c r="T3873" s="15"/>
      <c r="U3873" s="15"/>
    </row>
    <row r="3874" ht="15" spans="16:21">
      <c r="P3874" s="15"/>
      <c r="Q3874" s="15"/>
      <c r="R3874" s="15"/>
      <c r="S3874" s="15"/>
      <c r="T3874" s="15"/>
      <c r="U3874" s="15"/>
    </row>
    <row r="3875" ht="15" spans="16:21">
      <c r="P3875" s="15"/>
      <c r="Q3875" s="15"/>
      <c r="R3875" s="15"/>
      <c r="S3875" s="15"/>
      <c r="T3875" s="15"/>
      <c r="U3875" s="15"/>
    </row>
    <row r="3876" ht="15" spans="16:21">
      <c r="P3876" s="15"/>
      <c r="Q3876" s="15"/>
      <c r="R3876" s="15"/>
      <c r="S3876" s="15"/>
      <c r="T3876" s="15"/>
      <c r="U3876" s="15"/>
    </row>
    <row r="3877" ht="15" spans="16:21">
      <c r="P3877" s="15"/>
      <c r="Q3877" s="15"/>
      <c r="R3877" s="15"/>
      <c r="S3877" s="15"/>
      <c r="T3877" s="15"/>
      <c r="U3877" s="15"/>
    </row>
    <row r="3878" ht="15" spans="16:21">
      <c r="P3878" s="15"/>
      <c r="Q3878" s="15"/>
      <c r="R3878" s="15"/>
      <c r="S3878" s="15"/>
      <c r="T3878" s="15"/>
      <c r="U3878" s="15"/>
    </row>
    <row r="3879" ht="15" spans="16:21">
      <c r="P3879" s="15"/>
      <c r="Q3879" s="15"/>
      <c r="R3879" s="15"/>
      <c r="S3879" s="15"/>
      <c r="T3879" s="15"/>
      <c r="U3879" s="15"/>
    </row>
    <row r="3880" ht="15" spans="16:21">
      <c r="P3880" s="15"/>
      <c r="Q3880" s="15"/>
      <c r="R3880" s="15"/>
      <c r="S3880" s="15"/>
      <c r="T3880" s="15"/>
      <c r="U3880" s="15"/>
    </row>
    <row r="3881" ht="15" spans="16:21">
      <c r="P3881" s="15"/>
      <c r="Q3881" s="15"/>
      <c r="R3881" s="15"/>
      <c r="S3881" s="15"/>
      <c r="T3881" s="15"/>
      <c r="U3881" s="15"/>
    </row>
    <row r="3882" ht="15" spans="16:21">
      <c r="P3882" s="15"/>
      <c r="Q3882" s="15"/>
      <c r="R3882" s="15"/>
      <c r="S3882" s="15"/>
      <c r="T3882" s="15"/>
      <c r="U3882" s="15"/>
    </row>
    <row r="3883" ht="15" spans="16:21">
      <c r="P3883" s="15"/>
      <c r="Q3883" s="15"/>
      <c r="R3883" s="15"/>
      <c r="S3883" s="15"/>
      <c r="T3883" s="15"/>
      <c r="U3883" s="15"/>
    </row>
    <row r="3884" ht="15" spans="16:21">
      <c r="P3884" s="15"/>
      <c r="Q3884" s="15"/>
      <c r="R3884" s="15"/>
      <c r="S3884" s="15"/>
      <c r="T3884" s="15"/>
      <c r="U3884" s="15"/>
    </row>
    <row r="3885" ht="15" spans="16:21">
      <c r="P3885" s="15"/>
      <c r="Q3885" s="15"/>
      <c r="R3885" s="15"/>
      <c r="S3885" s="15"/>
      <c r="T3885" s="15"/>
      <c r="U3885" s="15"/>
    </row>
    <row r="3886" ht="15" spans="16:21">
      <c r="P3886" s="15"/>
      <c r="Q3886" s="15"/>
      <c r="R3886" s="15"/>
      <c r="S3886" s="15"/>
      <c r="T3886" s="15"/>
      <c r="U3886" s="15"/>
    </row>
    <row r="3887" ht="15" spans="16:21">
      <c r="P3887" s="15"/>
      <c r="Q3887" s="15"/>
      <c r="R3887" s="15"/>
      <c r="S3887" s="15"/>
      <c r="T3887" s="15"/>
      <c r="U3887" s="15"/>
    </row>
    <row r="3888" ht="15" spans="16:21">
      <c r="P3888" s="15"/>
      <c r="Q3888" s="15"/>
      <c r="R3888" s="15"/>
      <c r="S3888" s="15"/>
      <c r="T3888" s="15"/>
      <c r="U3888" s="15"/>
    </row>
    <row r="3889" ht="15" spans="16:21">
      <c r="P3889" s="15"/>
      <c r="Q3889" s="15"/>
      <c r="R3889" s="15"/>
      <c r="S3889" s="15"/>
      <c r="T3889" s="15"/>
      <c r="U3889" s="15"/>
    </row>
    <row r="3890" ht="15" spans="16:21">
      <c r="P3890" s="15"/>
      <c r="Q3890" s="15"/>
      <c r="R3890" s="15"/>
      <c r="S3890" s="15"/>
      <c r="T3890" s="15"/>
      <c r="U3890" s="15"/>
    </row>
    <row r="3891" ht="15" spans="16:21">
      <c r="P3891" s="15"/>
      <c r="Q3891" s="15"/>
      <c r="R3891" s="15"/>
      <c r="S3891" s="15"/>
      <c r="T3891" s="15"/>
      <c r="U3891" s="15"/>
    </row>
    <row r="3892" ht="15" spans="16:21">
      <c r="P3892" s="15"/>
      <c r="Q3892" s="15"/>
      <c r="R3892" s="15"/>
      <c r="S3892" s="15"/>
      <c r="T3892" s="15"/>
      <c r="U3892" s="15"/>
    </row>
    <row r="3893" ht="15" spans="16:21">
      <c r="P3893" s="15"/>
      <c r="Q3893" s="15"/>
      <c r="R3893" s="15"/>
      <c r="S3893" s="15"/>
      <c r="T3893" s="15"/>
      <c r="U3893" s="15"/>
    </row>
    <row r="3894" ht="15" spans="16:21">
      <c r="P3894" s="15"/>
      <c r="Q3894" s="15"/>
      <c r="R3894" s="15"/>
      <c r="S3894" s="15"/>
      <c r="T3894" s="15"/>
      <c r="U3894" s="15"/>
    </row>
    <row r="3895" ht="15" spans="16:21">
      <c r="P3895" s="15"/>
      <c r="Q3895" s="15"/>
      <c r="R3895" s="15"/>
      <c r="S3895" s="15"/>
      <c r="T3895" s="15"/>
      <c r="U3895" s="15"/>
    </row>
    <row r="3896" ht="15" spans="16:21">
      <c r="P3896" s="15"/>
      <c r="Q3896" s="15"/>
      <c r="R3896" s="15"/>
      <c r="S3896" s="15"/>
      <c r="T3896" s="15"/>
      <c r="U3896" s="15"/>
    </row>
    <row r="3897" ht="15" spans="16:21">
      <c r="P3897" s="15"/>
      <c r="Q3897" s="15"/>
      <c r="R3897" s="15"/>
      <c r="S3897" s="15"/>
      <c r="T3897" s="15"/>
      <c r="U3897" s="15"/>
    </row>
    <row r="3898" ht="15" spans="16:21">
      <c r="P3898" s="15"/>
      <c r="Q3898" s="15"/>
      <c r="R3898" s="15"/>
      <c r="S3898" s="15"/>
      <c r="T3898" s="15"/>
      <c r="U3898" s="15"/>
    </row>
    <row r="3899" ht="15" spans="16:21">
      <c r="P3899" s="15"/>
      <c r="Q3899" s="15"/>
      <c r="R3899" s="15"/>
      <c r="S3899" s="15"/>
      <c r="T3899" s="15"/>
      <c r="U3899" s="15"/>
    </row>
    <row r="3900" ht="15" spans="16:21">
      <c r="P3900" s="15"/>
      <c r="Q3900" s="15"/>
      <c r="R3900" s="15"/>
      <c r="S3900" s="15"/>
      <c r="T3900" s="15"/>
      <c r="U3900" s="15"/>
    </row>
    <row r="3901" ht="15" spans="16:21">
      <c r="P3901" s="15"/>
      <c r="Q3901" s="15"/>
      <c r="R3901" s="15"/>
      <c r="S3901" s="15"/>
      <c r="T3901" s="15"/>
      <c r="U3901" s="15"/>
    </row>
    <row r="3902" ht="15" spans="16:21">
      <c r="P3902" s="15"/>
      <c r="Q3902" s="15"/>
      <c r="R3902" s="15"/>
      <c r="S3902" s="15"/>
      <c r="T3902" s="15"/>
      <c r="U3902" s="15"/>
    </row>
    <row r="3903" ht="15" spans="16:21">
      <c r="P3903" s="15"/>
      <c r="Q3903" s="15"/>
      <c r="R3903" s="15"/>
      <c r="S3903" s="15"/>
      <c r="T3903" s="15"/>
      <c r="U3903" s="15"/>
    </row>
    <row r="3904" ht="15" spans="16:21">
      <c r="P3904" s="15"/>
      <c r="Q3904" s="15"/>
      <c r="R3904" s="15"/>
      <c r="S3904" s="15"/>
      <c r="T3904" s="15"/>
      <c r="U3904" s="15"/>
    </row>
    <row r="3905" ht="15" spans="16:21">
      <c r="P3905" s="15"/>
      <c r="Q3905" s="15"/>
      <c r="R3905" s="15"/>
      <c r="S3905" s="15"/>
      <c r="T3905" s="15"/>
      <c r="U3905" s="15"/>
    </row>
    <row r="3906" ht="15" spans="16:21">
      <c r="P3906" s="15"/>
      <c r="Q3906" s="15"/>
      <c r="R3906" s="15"/>
      <c r="S3906" s="15"/>
      <c r="T3906" s="15"/>
      <c r="U3906" s="15"/>
    </row>
    <row r="3907" ht="15" spans="16:21">
      <c r="P3907" s="15"/>
      <c r="Q3907" s="15"/>
      <c r="R3907" s="15"/>
      <c r="S3907" s="15"/>
      <c r="T3907" s="15"/>
      <c r="U3907" s="15"/>
    </row>
    <row r="3908" ht="15" spans="16:21">
      <c r="P3908" s="15"/>
      <c r="Q3908" s="15"/>
      <c r="R3908" s="15"/>
      <c r="S3908" s="15"/>
      <c r="T3908" s="15"/>
      <c r="U3908" s="15"/>
    </row>
    <row r="3909" ht="15" spans="16:21">
      <c r="P3909" s="15"/>
      <c r="Q3909" s="15"/>
      <c r="R3909" s="15"/>
      <c r="S3909" s="15"/>
      <c r="T3909" s="15"/>
      <c r="U3909" s="15"/>
    </row>
    <row r="3910" ht="15" spans="16:21">
      <c r="P3910" s="15"/>
      <c r="Q3910" s="15"/>
      <c r="R3910" s="15"/>
      <c r="S3910" s="15"/>
      <c r="T3910" s="15"/>
      <c r="U3910" s="15"/>
    </row>
    <row r="3911" ht="15" spans="16:21">
      <c r="P3911" s="15"/>
      <c r="Q3911" s="15"/>
      <c r="R3911" s="15"/>
      <c r="S3911" s="15"/>
      <c r="T3911" s="15"/>
      <c r="U3911" s="15"/>
    </row>
    <row r="3912" ht="15" spans="16:21">
      <c r="P3912" s="15"/>
      <c r="Q3912" s="15"/>
      <c r="R3912" s="15"/>
      <c r="S3912" s="15"/>
      <c r="T3912" s="15"/>
      <c r="U3912" s="15"/>
    </row>
    <row r="3913" ht="15" spans="16:21">
      <c r="P3913" s="15"/>
      <c r="Q3913" s="15"/>
      <c r="R3913" s="15"/>
      <c r="S3913" s="15"/>
      <c r="T3913" s="15"/>
      <c r="U3913" s="15"/>
    </row>
    <row r="3914" ht="15" spans="16:21">
      <c r="P3914" s="15"/>
      <c r="Q3914" s="15"/>
      <c r="R3914" s="15"/>
      <c r="S3914" s="15"/>
      <c r="T3914" s="15"/>
      <c r="U3914" s="15"/>
    </row>
    <row r="3915" ht="15" spans="16:21">
      <c r="P3915" s="15"/>
      <c r="Q3915" s="15"/>
      <c r="R3915" s="15"/>
      <c r="S3915" s="15"/>
      <c r="T3915" s="15"/>
      <c r="U3915" s="15"/>
    </row>
    <row r="3916" ht="15" spans="16:21">
      <c r="P3916" s="15"/>
      <c r="Q3916" s="15"/>
      <c r="R3916" s="15"/>
      <c r="S3916" s="15"/>
      <c r="T3916" s="15"/>
      <c r="U3916" s="15"/>
    </row>
    <row r="3917" ht="15" spans="16:21">
      <c r="P3917" s="15"/>
      <c r="Q3917" s="15"/>
      <c r="R3917" s="15"/>
      <c r="S3917" s="15"/>
      <c r="T3917" s="15"/>
      <c r="U3917" s="15"/>
    </row>
    <row r="3918" ht="15" spans="16:21">
      <c r="P3918" s="15"/>
      <c r="Q3918" s="15"/>
      <c r="R3918" s="15"/>
      <c r="S3918" s="15"/>
      <c r="T3918" s="15"/>
      <c r="U3918" s="15"/>
    </row>
    <row r="3919" ht="15" spans="16:21">
      <c r="P3919" s="15"/>
      <c r="Q3919" s="15"/>
      <c r="R3919" s="15"/>
      <c r="S3919" s="15"/>
      <c r="T3919" s="15"/>
      <c r="U3919" s="15"/>
    </row>
    <row r="3920" ht="15" spans="16:21">
      <c r="P3920" s="15"/>
      <c r="Q3920" s="15"/>
      <c r="R3920" s="15"/>
      <c r="S3920" s="15"/>
      <c r="T3920" s="15"/>
      <c r="U3920" s="15"/>
    </row>
    <row r="3921" ht="15" spans="16:21">
      <c r="P3921" s="15"/>
      <c r="Q3921" s="15"/>
      <c r="R3921" s="15"/>
      <c r="S3921" s="15"/>
      <c r="T3921" s="15"/>
      <c r="U3921" s="15"/>
    </row>
    <row r="3922" ht="15" spans="16:21">
      <c r="P3922" s="15"/>
      <c r="Q3922" s="15"/>
      <c r="R3922" s="15"/>
      <c r="S3922" s="15"/>
      <c r="T3922" s="15"/>
      <c r="U3922" s="15"/>
    </row>
    <row r="3923" ht="15" spans="16:21">
      <c r="P3923" s="15"/>
      <c r="Q3923" s="15"/>
      <c r="R3923" s="15"/>
      <c r="S3923" s="15"/>
      <c r="T3923" s="15"/>
      <c r="U3923" s="15"/>
    </row>
    <row r="3924" ht="15" spans="16:21">
      <c r="P3924" s="15"/>
      <c r="Q3924" s="15"/>
      <c r="R3924" s="15"/>
      <c r="S3924" s="15"/>
      <c r="T3924" s="15"/>
      <c r="U3924" s="15"/>
    </row>
    <row r="3925" ht="15" spans="16:21">
      <c r="P3925" s="15"/>
      <c r="Q3925" s="15"/>
      <c r="R3925" s="15"/>
      <c r="S3925" s="15"/>
      <c r="T3925" s="15"/>
      <c r="U3925" s="15"/>
    </row>
    <row r="3926" ht="15" spans="16:21">
      <c r="P3926" s="15"/>
      <c r="Q3926" s="15"/>
      <c r="R3926" s="15"/>
      <c r="S3926" s="15"/>
      <c r="T3926" s="15"/>
      <c r="U3926" s="15"/>
    </row>
    <row r="3927" ht="15" spans="16:21">
      <c r="P3927" s="15"/>
      <c r="Q3927" s="15"/>
      <c r="R3927" s="15"/>
      <c r="S3927" s="15"/>
      <c r="T3927" s="15"/>
      <c r="U3927" s="15"/>
    </row>
    <row r="3928" ht="15" spans="16:21">
      <c r="P3928" s="15"/>
      <c r="Q3928" s="15"/>
      <c r="R3928" s="15"/>
      <c r="S3928" s="15"/>
      <c r="T3928" s="15"/>
      <c r="U3928" s="15"/>
    </row>
    <row r="3929" ht="15" spans="16:21">
      <c r="P3929" s="15"/>
      <c r="Q3929" s="15"/>
      <c r="R3929" s="15"/>
      <c r="S3929" s="15"/>
      <c r="T3929" s="15"/>
      <c r="U3929" s="15"/>
    </row>
    <row r="3930" ht="15" spans="16:21">
      <c r="P3930" s="15"/>
      <c r="Q3930" s="15"/>
      <c r="R3930" s="15"/>
      <c r="S3930" s="15"/>
      <c r="T3930" s="15"/>
      <c r="U3930" s="15"/>
    </row>
    <row r="3931" ht="15" spans="16:21">
      <c r="P3931" s="15"/>
      <c r="Q3931" s="15"/>
      <c r="R3931" s="15"/>
      <c r="S3931" s="15"/>
      <c r="T3931" s="15"/>
      <c r="U3931" s="15"/>
    </row>
    <row r="3932" ht="15" spans="16:21">
      <c r="P3932" s="15"/>
      <c r="Q3932" s="15"/>
      <c r="R3932" s="15"/>
      <c r="S3932" s="15"/>
      <c r="T3932" s="15"/>
      <c r="U3932" s="15"/>
    </row>
    <row r="3933" ht="15" spans="16:21">
      <c r="P3933" s="15"/>
      <c r="Q3933" s="15"/>
      <c r="R3933" s="15"/>
      <c r="S3933" s="15"/>
      <c r="T3933" s="15"/>
      <c r="U3933" s="15"/>
    </row>
    <row r="3934" ht="15" spans="16:21">
      <c r="P3934" s="15"/>
      <c r="Q3934" s="15"/>
      <c r="R3934" s="15"/>
      <c r="S3934" s="15"/>
      <c r="T3934" s="15"/>
      <c r="U3934" s="15"/>
    </row>
    <row r="3935" ht="15" spans="16:21">
      <c r="P3935" s="15"/>
      <c r="Q3935" s="15"/>
      <c r="R3935" s="15"/>
      <c r="S3935" s="15"/>
      <c r="T3935" s="15"/>
      <c r="U3935" s="15"/>
    </row>
    <row r="3936" ht="15" spans="16:21">
      <c r="P3936" s="15"/>
      <c r="Q3936" s="15"/>
      <c r="R3936" s="15"/>
      <c r="S3936" s="15"/>
      <c r="T3936" s="15"/>
      <c r="U3936" s="15"/>
    </row>
    <row r="3937" ht="15" spans="16:21">
      <c r="P3937" s="15"/>
      <c r="Q3937" s="15"/>
      <c r="R3937" s="15"/>
      <c r="S3937" s="15"/>
      <c r="T3937" s="15"/>
      <c r="U3937" s="15"/>
    </row>
    <row r="3938" ht="15" spans="16:21">
      <c r="P3938" s="15"/>
      <c r="Q3938" s="15"/>
      <c r="R3938" s="15"/>
      <c r="S3938" s="15"/>
      <c r="T3938" s="15"/>
      <c r="U3938" s="15"/>
    </row>
    <row r="3939" ht="15" spans="16:21">
      <c r="P3939" s="15"/>
      <c r="Q3939" s="15"/>
      <c r="R3939" s="15"/>
      <c r="S3939" s="15"/>
      <c r="T3939" s="15"/>
      <c r="U3939" s="15"/>
    </row>
    <row r="3940" ht="15" spans="16:21">
      <c r="P3940" s="15"/>
      <c r="Q3940" s="15"/>
      <c r="R3940" s="15"/>
      <c r="S3940" s="15"/>
      <c r="T3940" s="15"/>
      <c r="U3940" s="15"/>
    </row>
    <row r="3941" ht="15" spans="16:21">
      <c r="P3941" s="15"/>
      <c r="Q3941" s="15"/>
      <c r="R3941" s="15"/>
      <c r="S3941" s="15"/>
      <c r="T3941" s="15"/>
      <c r="U3941" s="15"/>
    </row>
    <row r="3942" ht="15" spans="16:21">
      <c r="P3942" s="15"/>
      <c r="Q3942" s="15"/>
      <c r="R3942" s="15"/>
      <c r="S3942" s="15"/>
      <c r="T3942" s="15"/>
      <c r="U3942" s="15"/>
    </row>
    <row r="3943" ht="15" spans="16:21">
      <c r="P3943" s="15"/>
      <c r="Q3943" s="15"/>
      <c r="R3943" s="15"/>
      <c r="S3943" s="15"/>
      <c r="T3943" s="15"/>
      <c r="U3943" s="15"/>
    </row>
    <row r="3944" ht="15" spans="16:21">
      <c r="P3944" s="15"/>
      <c r="Q3944" s="15"/>
      <c r="R3944" s="15"/>
      <c r="S3944" s="15"/>
      <c r="T3944" s="15"/>
      <c r="U3944" s="15"/>
    </row>
    <row r="3945" ht="15" spans="16:21">
      <c r="P3945" s="15"/>
      <c r="Q3945" s="15"/>
      <c r="R3945" s="15"/>
      <c r="S3945" s="15"/>
      <c r="T3945" s="15"/>
      <c r="U3945" s="15"/>
    </row>
    <row r="3946" ht="15" spans="16:21">
      <c r="P3946" s="15"/>
      <c r="Q3946" s="15"/>
      <c r="R3946" s="15"/>
      <c r="S3946" s="15"/>
      <c r="T3946" s="15"/>
      <c r="U3946" s="15"/>
    </row>
    <row r="3947" ht="15" spans="16:21">
      <c r="P3947" s="15"/>
      <c r="Q3947" s="15"/>
      <c r="R3947" s="15"/>
      <c r="S3947" s="15"/>
      <c r="T3947" s="15"/>
      <c r="U3947" s="15"/>
    </row>
    <row r="3948" ht="15" spans="16:21">
      <c r="P3948" s="15"/>
      <c r="Q3948" s="15"/>
      <c r="R3948" s="15"/>
      <c r="S3948" s="15"/>
      <c r="T3948" s="15"/>
      <c r="U3948" s="15"/>
    </row>
    <row r="3949" ht="15" spans="16:21">
      <c r="P3949" s="15"/>
      <c r="Q3949" s="15"/>
      <c r="R3949" s="15"/>
      <c r="S3949" s="15"/>
      <c r="T3949" s="15"/>
      <c r="U3949" s="15"/>
    </row>
    <row r="3950" ht="15" spans="16:21">
      <c r="P3950" s="15"/>
      <c r="Q3950" s="15"/>
      <c r="R3950" s="15"/>
      <c r="S3950" s="15"/>
      <c r="T3950" s="15"/>
      <c r="U3950" s="15"/>
    </row>
    <row r="3951" ht="15" spans="16:21">
      <c r="P3951" s="15"/>
      <c r="Q3951" s="15"/>
      <c r="R3951" s="15"/>
      <c r="S3951" s="15"/>
      <c r="T3951" s="15"/>
      <c r="U3951" s="15"/>
    </row>
    <row r="3952" ht="15" spans="16:21">
      <c r="P3952" s="15"/>
      <c r="Q3952" s="15"/>
      <c r="R3952" s="15"/>
      <c r="S3952" s="15"/>
      <c r="T3952" s="15"/>
      <c r="U3952" s="15"/>
    </row>
    <row r="3953" ht="15" spans="16:21">
      <c r="P3953" s="15"/>
      <c r="Q3953" s="15"/>
      <c r="R3953" s="15"/>
      <c r="S3953" s="15"/>
      <c r="T3953" s="15"/>
      <c r="U3953" s="15"/>
    </row>
    <row r="3954" ht="15" spans="16:21">
      <c r="P3954" s="15"/>
      <c r="Q3954" s="15"/>
      <c r="R3954" s="15"/>
      <c r="S3954" s="15"/>
      <c r="T3954" s="15"/>
      <c r="U3954" s="15"/>
    </row>
    <row r="3955" ht="15" spans="16:21">
      <c r="P3955" s="15"/>
      <c r="Q3955" s="15"/>
      <c r="R3955" s="15"/>
      <c r="S3955" s="15"/>
      <c r="T3955" s="15"/>
      <c r="U3955" s="15"/>
    </row>
    <row r="3956" ht="15" spans="16:21">
      <c r="P3956" s="15"/>
      <c r="Q3956" s="15"/>
      <c r="R3956" s="15"/>
      <c r="S3956" s="15"/>
      <c r="T3956" s="15"/>
      <c r="U3956" s="15"/>
    </row>
    <row r="3957" ht="15" spans="16:21">
      <c r="P3957" s="15"/>
      <c r="Q3957" s="15"/>
      <c r="R3957" s="15"/>
      <c r="S3957" s="15"/>
      <c r="T3957" s="15"/>
      <c r="U3957" s="15"/>
    </row>
    <row r="3958" ht="15" spans="16:21">
      <c r="P3958" s="15"/>
      <c r="Q3958" s="15"/>
      <c r="R3958" s="15"/>
      <c r="S3958" s="15"/>
      <c r="T3958" s="15"/>
      <c r="U3958" s="15"/>
    </row>
    <row r="3959" ht="15" spans="16:21">
      <c r="P3959" s="15"/>
      <c r="Q3959" s="15"/>
      <c r="R3959" s="15"/>
      <c r="S3959" s="15"/>
      <c r="T3959" s="15"/>
      <c r="U3959" s="15"/>
    </row>
    <row r="3960" ht="15" spans="16:21">
      <c r="P3960" s="15"/>
      <c r="Q3960" s="15"/>
      <c r="R3960" s="15"/>
      <c r="S3960" s="15"/>
      <c r="T3960" s="15"/>
      <c r="U3960" s="15"/>
    </row>
    <row r="3961" ht="15" spans="16:21">
      <c r="P3961" s="15"/>
      <c r="Q3961" s="15"/>
      <c r="R3961" s="15"/>
      <c r="S3961" s="15"/>
      <c r="T3961" s="15"/>
      <c r="U3961" s="15"/>
    </row>
    <row r="3962" ht="15" spans="16:21">
      <c r="P3962" s="15"/>
      <c r="Q3962" s="15"/>
      <c r="R3962" s="15"/>
      <c r="S3962" s="15"/>
      <c r="T3962" s="15"/>
      <c r="U3962" s="15"/>
    </row>
    <row r="3963" ht="15" spans="16:21">
      <c r="P3963" s="15"/>
      <c r="Q3963" s="15"/>
      <c r="R3963" s="15"/>
      <c r="S3963" s="15"/>
      <c r="T3963" s="15"/>
      <c r="U3963" s="15"/>
    </row>
    <row r="3964" ht="15" spans="16:21">
      <c r="P3964" s="15"/>
      <c r="Q3964" s="15"/>
      <c r="R3964" s="15"/>
      <c r="S3964" s="15"/>
      <c r="T3964" s="15"/>
      <c r="U3964" s="15"/>
    </row>
    <row r="3965" ht="15" spans="16:21">
      <c r="P3965" s="15"/>
      <c r="Q3965" s="15"/>
      <c r="R3965" s="15"/>
      <c r="S3965" s="15"/>
      <c r="T3965" s="15"/>
      <c r="U3965" s="15"/>
    </row>
    <row r="3966" ht="15" spans="16:21">
      <c r="P3966" s="15"/>
      <c r="Q3966" s="15"/>
      <c r="R3966" s="15"/>
      <c r="S3966" s="15"/>
      <c r="T3966" s="15"/>
      <c r="U3966" s="15"/>
    </row>
    <row r="3967" ht="15" spans="16:21">
      <c r="P3967" s="15"/>
      <c r="Q3967" s="15"/>
      <c r="R3967" s="15"/>
      <c r="S3967" s="15"/>
      <c r="T3967" s="15"/>
      <c r="U3967" s="15"/>
    </row>
    <row r="3968" ht="15" spans="16:21">
      <c r="P3968" s="15"/>
      <c r="Q3968" s="15"/>
      <c r="R3968" s="15"/>
      <c r="S3968" s="15"/>
      <c r="T3968" s="15"/>
      <c r="U3968" s="15"/>
    </row>
    <row r="3969" ht="15" spans="16:21">
      <c r="P3969" s="15"/>
      <c r="Q3969" s="15"/>
      <c r="R3969" s="15"/>
      <c r="S3969" s="15"/>
      <c r="T3969" s="15"/>
      <c r="U3969" s="15"/>
    </row>
    <row r="3970" ht="15" spans="16:21">
      <c r="P3970" s="15"/>
      <c r="Q3970" s="15"/>
      <c r="R3970" s="15"/>
      <c r="S3970" s="15"/>
      <c r="T3970" s="15"/>
      <c r="U3970" s="15"/>
    </row>
    <row r="3971" ht="15" spans="16:21">
      <c r="P3971" s="15"/>
      <c r="Q3971" s="15"/>
      <c r="R3971" s="15"/>
      <c r="S3971" s="15"/>
      <c r="T3971" s="15"/>
      <c r="U3971" s="15"/>
    </row>
    <row r="3972" ht="15" spans="16:21">
      <c r="P3972" s="15"/>
      <c r="Q3972" s="15"/>
      <c r="R3972" s="15"/>
      <c r="S3972" s="15"/>
      <c r="T3972" s="15"/>
      <c r="U3972" s="15"/>
    </row>
    <row r="3973" ht="15" spans="16:21">
      <c r="P3973" s="15"/>
      <c r="Q3973" s="15"/>
      <c r="R3973" s="15"/>
      <c r="S3973" s="15"/>
      <c r="T3973" s="15"/>
      <c r="U3973" s="15"/>
    </row>
    <row r="3974" ht="15" spans="16:21">
      <c r="P3974" s="15"/>
      <c r="Q3974" s="15"/>
      <c r="R3974" s="15"/>
      <c r="S3974" s="15"/>
      <c r="T3974" s="15"/>
      <c r="U3974" s="15"/>
    </row>
    <row r="3975" ht="15" spans="16:21">
      <c r="P3975" s="15"/>
      <c r="Q3975" s="15"/>
      <c r="R3975" s="15"/>
      <c r="S3975" s="15"/>
      <c r="T3975" s="15"/>
      <c r="U3975" s="15"/>
    </row>
    <row r="3976" ht="15" spans="16:21">
      <c r="P3976" s="15"/>
      <c r="Q3976" s="15"/>
      <c r="R3976" s="15"/>
      <c r="S3976" s="15"/>
      <c r="T3976" s="15"/>
      <c r="U3976" s="15"/>
    </row>
    <row r="3977" ht="15" spans="16:21">
      <c r="P3977" s="15"/>
      <c r="Q3977" s="15"/>
      <c r="R3977" s="15"/>
      <c r="S3977" s="15"/>
      <c r="T3977" s="15"/>
      <c r="U3977" s="15"/>
    </row>
    <row r="3978" ht="15" spans="16:21">
      <c r="P3978" s="15"/>
      <c r="Q3978" s="15"/>
      <c r="R3978" s="15"/>
      <c r="S3978" s="15"/>
      <c r="T3978" s="15"/>
      <c r="U3978" s="15"/>
    </row>
    <row r="3979" ht="15" spans="16:21">
      <c r="P3979" s="15"/>
      <c r="Q3979" s="15"/>
      <c r="R3979" s="15"/>
      <c r="S3979" s="15"/>
      <c r="T3979" s="15"/>
      <c r="U3979" s="15"/>
    </row>
    <row r="3980" ht="15" spans="16:21">
      <c r="P3980" s="15"/>
      <c r="Q3980" s="15"/>
      <c r="R3980" s="15"/>
      <c r="S3980" s="15"/>
      <c r="T3980" s="15"/>
      <c r="U3980" s="15"/>
    </row>
    <row r="3981" ht="15" spans="16:21">
      <c r="P3981" s="15"/>
      <c r="Q3981" s="15"/>
      <c r="R3981" s="15"/>
      <c r="S3981" s="15"/>
      <c r="T3981" s="15"/>
      <c r="U3981" s="15"/>
    </row>
    <row r="3982" ht="15" spans="16:21">
      <c r="P3982" s="15"/>
      <c r="Q3982" s="15"/>
      <c r="R3982" s="15"/>
      <c r="S3982" s="15"/>
      <c r="T3982" s="15"/>
      <c r="U3982" s="15"/>
    </row>
    <row r="3983" ht="15" spans="16:21">
      <c r="P3983" s="15"/>
      <c r="Q3983" s="15"/>
      <c r="R3983" s="15"/>
      <c r="S3983" s="15"/>
      <c r="T3983" s="15"/>
      <c r="U3983" s="15"/>
    </row>
    <row r="3984" ht="15" spans="16:21">
      <c r="P3984" s="15"/>
      <c r="Q3984" s="15"/>
      <c r="R3984" s="15"/>
      <c r="S3984" s="15"/>
      <c r="T3984" s="15"/>
      <c r="U3984" s="15"/>
    </row>
    <row r="3985" ht="15" spans="16:21">
      <c r="P3985" s="15"/>
      <c r="Q3985" s="15"/>
      <c r="R3985" s="15"/>
      <c r="S3985" s="15"/>
      <c r="T3985" s="15"/>
      <c r="U3985" s="15"/>
    </row>
    <row r="3986" ht="15" spans="16:21">
      <c r="P3986" s="15"/>
      <c r="Q3986" s="15"/>
      <c r="R3986" s="15"/>
      <c r="S3986" s="15"/>
      <c r="T3986" s="15"/>
      <c r="U3986" s="15"/>
    </row>
    <row r="3987" ht="15" spans="16:21">
      <c r="P3987" s="15"/>
      <c r="Q3987" s="15"/>
      <c r="R3987" s="15"/>
      <c r="S3987" s="15"/>
      <c r="T3987" s="15"/>
      <c r="U3987" s="15"/>
    </row>
    <row r="3988" ht="15" spans="16:21">
      <c r="P3988" s="15"/>
      <c r="Q3988" s="15"/>
      <c r="R3988" s="15"/>
      <c r="S3988" s="15"/>
      <c r="T3988" s="15"/>
      <c r="U3988" s="15"/>
    </row>
    <row r="3989" ht="15" spans="16:21">
      <c r="P3989" s="15"/>
      <c r="Q3989" s="15"/>
      <c r="R3989" s="15"/>
      <c r="S3989" s="15"/>
      <c r="T3989" s="15"/>
      <c r="U3989" s="15"/>
    </row>
    <row r="3990" ht="15" spans="16:21">
      <c r="P3990" s="15"/>
      <c r="Q3990" s="15"/>
      <c r="R3990" s="15"/>
      <c r="S3990" s="15"/>
      <c r="T3990" s="15"/>
      <c r="U3990" s="15"/>
    </row>
    <row r="3991" ht="15" spans="16:21">
      <c r="P3991" s="15"/>
      <c r="Q3991" s="15"/>
      <c r="R3991" s="15"/>
      <c r="S3991" s="15"/>
      <c r="T3991" s="15"/>
      <c r="U3991" s="15"/>
    </row>
    <row r="3992" ht="15" spans="16:21">
      <c r="P3992" s="15"/>
      <c r="Q3992" s="15"/>
      <c r="R3992" s="15"/>
      <c r="S3992" s="15"/>
      <c r="T3992" s="15"/>
      <c r="U3992" s="15"/>
    </row>
    <row r="3993" ht="15" spans="16:21">
      <c r="P3993" s="15"/>
      <c r="Q3993" s="15"/>
      <c r="R3993" s="15"/>
      <c r="S3993" s="15"/>
      <c r="T3993" s="15"/>
      <c r="U3993" s="15"/>
    </row>
    <row r="3994" ht="15" spans="16:21">
      <c r="P3994" s="15"/>
      <c r="Q3994" s="15"/>
      <c r="R3994" s="15"/>
      <c r="S3994" s="15"/>
      <c r="T3994" s="15"/>
      <c r="U3994" s="15"/>
    </row>
    <row r="3995" ht="15" spans="16:21">
      <c r="P3995" s="15"/>
      <c r="Q3995" s="15"/>
      <c r="R3995" s="15"/>
      <c r="S3995" s="15"/>
      <c r="T3995" s="15"/>
      <c r="U3995" s="15"/>
    </row>
    <row r="3996" ht="15" spans="16:21">
      <c r="P3996" s="15"/>
      <c r="Q3996" s="15"/>
      <c r="R3996" s="15"/>
      <c r="S3996" s="15"/>
      <c r="T3996" s="15"/>
      <c r="U3996" s="15"/>
    </row>
    <row r="3997" ht="15" spans="16:21">
      <c r="P3997" s="15"/>
      <c r="Q3997" s="15"/>
      <c r="R3997" s="15"/>
      <c r="S3997" s="15"/>
      <c r="T3997" s="15"/>
      <c r="U3997" s="15"/>
    </row>
    <row r="3998" ht="15" spans="16:21">
      <c r="P3998" s="15"/>
      <c r="Q3998" s="15"/>
      <c r="R3998" s="15"/>
      <c r="S3998" s="15"/>
      <c r="T3998" s="15"/>
      <c r="U3998" s="15"/>
    </row>
    <row r="3999" ht="15" spans="16:21">
      <c r="P3999" s="15"/>
      <c r="Q3999" s="15"/>
      <c r="R3999" s="15"/>
      <c r="S3999" s="15"/>
      <c r="T3999" s="15"/>
      <c r="U3999" s="15"/>
    </row>
    <row r="4000" ht="15" spans="16:21">
      <c r="P4000" s="15"/>
      <c r="Q4000" s="15"/>
      <c r="R4000" s="15"/>
      <c r="S4000" s="15"/>
      <c r="T4000" s="15"/>
      <c r="U4000" s="15"/>
    </row>
    <row r="4001" ht="15" spans="16:21">
      <c r="P4001" s="15"/>
      <c r="Q4001" s="15"/>
      <c r="R4001" s="15"/>
      <c r="S4001" s="15"/>
      <c r="T4001" s="15"/>
      <c r="U4001" s="15"/>
    </row>
    <row r="4002" ht="15" spans="16:21">
      <c r="P4002" s="15"/>
      <c r="Q4002" s="15"/>
      <c r="R4002" s="15"/>
      <c r="S4002" s="15"/>
      <c r="T4002" s="15"/>
      <c r="U4002" s="15"/>
    </row>
    <row r="4003" ht="15" spans="16:21">
      <c r="P4003" s="15"/>
      <c r="Q4003" s="15"/>
      <c r="R4003" s="15"/>
      <c r="S4003" s="15"/>
      <c r="T4003" s="15"/>
      <c r="U4003" s="15"/>
    </row>
    <row r="4004" ht="15" spans="16:21">
      <c r="P4004" s="15"/>
      <c r="Q4004" s="15"/>
      <c r="R4004" s="15"/>
      <c r="S4004" s="15"/>
      <c r="T4004" s="15"/>
      <c r="U4004" s="15"/>
    </row>
    <row r="4005" ht="15" spans="16:21">
      <c r="P4005" s="15"/>
      <c r="Q4005" s="15"/>
      <c r="R4005" s="15"/>
      <c r="S4005" s="15"/>
      <c r="T4005" s="15"/>
      <c r="U4005" s="15"/>
    </row>
    <row r="4006" ht="15" spans="16:21">
      <c r="P4006" s="15"/>
      <c r="Q4006" s="15"/>
      <c r="R4006" s="15"/>
      <c r="S4006" s="15"/>
      <c r="T4006" s="15"/>
      <c r="U4006" s="15"/>
    </row>
    <row r="4007" ht="15" spans="16:21">
      <c r="P4007" s="15"/>
      <c r="Q4007" s="15"/>
      <c r="R4007" s="15"/>
      <c r="S4007" s="15"/>
      <c r="T4007" s="15"/>
      <c r="U4007" s="15"/>
    </row>
    <row r="4008" ht="15" spans="16:21">
      <c r="P4008" s="15"/>
      <c r="Q4008" s="15"/>
      <c r="R4008" s="15"/>
      <c r="S4008" s="15"/>
      <c r="T4008" s="15"/>
      <c r="U4008" s="15"/>
    </row>
    <row r="4009" ht="15" spans="16:21">
      <c r="P4009" s="15"/>
      <c r="Q4009" s="15"/>
      <c r="R4009" s="15"/>
      <c r="S4009" s="15"/>
      <c r="T4009" s="15"/>
      <c r="U4009" s="15"/>
    </row>
    <row r="4010" ht="15" spans="16:21">
      <c r="P4010" s="15"/>
      <c r="Q4010" s="15"/>
      <c r="R4010" s="15"/>
      <c r="S4010" s="15"/>
      <c r="T4010" s="15"/>
      <c r="U4010" s="15"/>
    </row>
    <row r="4011" ht="15" spans="16:21">
      <c r="P4011" s="15"/>
      <c r="Q4011" s="15"/>
      <c r="R4011" s="15"/>
      <c r="S4011" s="15"/>
      <c r="T4011" s="15"/>
      <c r="U4011" s="15"/>
    </row>
    <row r="4012" ht="15" spans="16:21">
      <c r="P4012" s="15"/>
      <c r="Q4012" s="15"/>
      <c r="R4012" s="15"/>
      <c r="S4012" s="15"/>
      <c r="T4012" s="15"/>
      <c r="U4012" s="15"/>
    </row>
    <row r="4013" ht="15" spans="16:21">
      <c r="P4013" s="15"/>
      <c r="Q4013" s="15"/>
      <c r="R4013" s="15"/>
      <c r="S4013" s="15"/>
      <c r="T4013" s="15"/>
      <c r="U4013" s="15"/>
    </row>
    <row r="4014" ht="15" spans="16:21">
      <c r="P4014" s="15"/>
      <c r="Q4014" s="15"/>
      <c r="R4014" s="15"/>
      <c r="S4014" s="15"/>
      <c r="T4014" s="15"/>
      <c r="U4014" s="15"/>
    </row>
    <row r="4015" ht="15" spans="16:21">
      <c r="P4015" s="15"/>
      <c r="Q4015" s="15"/>
      <c r="R4015" s="15"/>
      <c r="S4015" s="15"/>
      <c r="T4015" s="15"/>
      <c r="U4015" s="15"/>
    </row>
    <row r="4016" ht="15" spans="16:21">
      <c r="P4016" s="15"/>
      <c r="Q4016" s="15"/>
      <c r="R4016" s="15"/>
      <c r="S4016" s="15"/>
      <c r="T4016" s="15"/>
      <c r="U4016" s="15"/>
    </row>
    <row r="4017" ht="15" spans="16:21">
      <c r="P4017" s="15"/>
      <c r="Q4017" s="15"/>
      <c r="R4017" s="15"/>
      <c r="S4017" s="15"/>
      <c r="T4017" s="15"/>
      <c r="U4017" s="15"/>
    </row>
    <row r="4018" ht="15" spans="16:21">
      <c r="P4018" s="15"/>
      <c r="Q4018" s="15"/>
      <c r="R4018" s="15"/>
      <c r="S4018" s="15"/>
      <c r="T4018" s="15"/>
      <c r="U4018" s="15"/>
    </row>
    <row r="4019" ht="15" spans="16:21">
      <c r="P4019" s="15"/>
      <c r="Q4019" s="15"/>
      <c r="R4019" s="15"/>
      <c r="S4019" s="15"/>
      <c r="T4019" s="15"/>
      <c r="U4019" s="15"/>
    </row>
    <row r="4020" ht="15" spans="16:21">
      <c r="P4020" s="15"/>
      <c r="Q4020" s="15"/>
      <c r="R4020" s="15"/>
      <c r="S4020" s="15"/>
      <c r="T4020" s="15"/>
      <c r="U4020" s="15"/>
    </row>
    <row r="4021" ht="15" spans="16:21">
      <c r="P4021" s="15"/>
      <c r="Q4021" s="15"/>
      <c r="R4021" s="15"/>
      <c r="S4021" s="15"/>
      <c r="T4021" s="15"/>
      <c r="U4021" s="15"/>
    </row>
    <row r="4022" ht="15" spans="16:21">
      <c r="P4022" s="15"/>
      <c r="Q4022" s="15"/>
      <c r="R4022" s="15"/>
      <c r="S4022" s="15"/>
      <c r="T4022" s="15"/>
      <c r="U4022" s="15"/>
    </row>
    <row r="4023" ht="15" spans="16:21">
      <c r="P4023" s="15"/>
      <c r="Q4023" s="15"/>
      <c r="R4023" s="15"/>
      <c r="S4023" s="15"/>
      <c r="T4023" s="15"/>
      <c r="U4023" s="15"/>
    </row>
    <row r="4024" ht="15" spans="16:21">
      <c r="P4024" s="15"/>
      <c r="Q4024" s="15"/>
      <c r="R4024" s="15"/>
      <c r="S4024" s="15"/>
      <c r="T4024" s="15"/>
      <c r="U4024" s="15"/>
    </row>
    <row r="4025" ht="15" spans="16:21">
      <c r="P4025" s="15"/>
      <c r="Q4025" s="15"/>
      <c r="R4025" s="15"/>
      <c r="S4025" s="15"/>
      <c r="T4025" s="15"/>
      <c r="U4025" s="15"/>
    </row>
    <row r="4026" ht="15" spans="16:21">
      <c r="P4026" s="15"/>
      <c r="Q4026" s="15"/>
      <c r="R4026" s="15"/>
      <c r="S4026" s="15"/>
      <c r="T4026" s="15"/>
      <c r="U4026" s="15"/>
    </row>
    <row r="4027" ht="15" spans="16:21">
      <c r="P4027" s="15"/>
      <c r="Q4027" s="15"/>
      <c r="R4027" s="15"/>
      <c r="S4027" s="15"/>
      <c r="T4027" s="15"/>
      <c r="U4027" s="15"/>
    </row>
    <row r="4028" ht="15" spans="16:21">
      <c r="P4028" s="15"/>
      <c r="Q4028" s="15"/>
      <c r="R4028" s="15"/>
      <c r="S4028" s="15"/>
      <c r="T4028" s="15"/>
      <c r="U4028" s="15"/>
    </row>
    <row r="4029" ht="15" spans="16:21">
      <c r="P4029" s="15"/>
      <c r="Q4029" s="15"/>
      <c r="R4029" s="15"/>
      <c r="S4029" s="15"/>
      <c r="T4029" s="15"/>
      <c r="U4029" s="15"/>
    </row>
    <row r="4030" ht="15" spans="16:21">
      <c r="P4030" s="15"/>
      <c r="Q4030" s="15"/>
      <c r="R4030" s="15"/>
      <c r="S4030" s="15"/>
      <c r="T4030" s="15"/>
      <c r="U4030" s="15"/>
    </row>
    <row r="4031" ht="15" spans="16:21">
      <c r="P4031" s="15"/>
      <c r="Q4031" s="15"/>
      <c r="R4031" s="15"/>
      <c r="S4031" s="15"/>
      <c r="T4031" s="15"/>
      <c r="U4031" s="15"/>
    </row>
    <row r="4032" ht="15" spans="16:21">
      <c r="P4032" s="15"/>
      <c r="Q4032" s="15"/>
      <c r="R4032" s="15"/>
      <c r="S4032" s="15"/>
      <c r="T4032" s="15"/>
      <c r="U4032" s="15"/>
    </row>
    <row r="4033" ht="15" spans="16:21">
      <c r="P4033" s="15"/>
      <c r="Q4033" s="15"/>
      <c r="R4033" s="15"/>
      <c r="S4033" s="15"/>
      <c r="T4033" s="15"/>
      <c r="U4033" s="15"/>
    </row>
    <row r="4034" ht="15" spans="16:21">
      <c r="P4034" s="15"/>
      <c r="Q4034" s="15"/>
      <c r="R4034" s="15"/>
      <c r="S4034" s="15"/>
      <c r="T4034" s="15"/>
      <c r="U4034" s="15"/>
    </row>
    <row r="4035" ht="15" spans="16:21">
      <c r="P4035" s="15"/>
      <c r="Q4035" s="15"/>
      <c r="R4035" s="15"/>
      <c r="S4035" s="15"/>
      <c r="T4035" s="15"/>
      <c r="U4035" s="15"/>
    </row>
    <row r="4036" ht="15" spans="16:21">
      <c r="P4036" s="15"/>
      <c r="Q4036" s="15"/>
      <c r="R4036" s="15"/>
      <c r="S4036" s="15"/>
      <c r="T4036" s="15"/>
      <c r="U4036" s="15"/>
    </row>
    <row r="4037" ht="15" spans="16:21">
      <c r="P4037" s="15"/>
      <c r="Q4037" s="15"/>
      <c r="R4037" s="15"/>
      <c r="S4037" s="15"/>
      <c r="T4037" s="15"/>
      <c r="U4037" s="15"/>
    </row>
    <row r="4038" ht="15" spans="16:21">
      <c r="P4038" s="15"/>
      <c r="Q4038" s="15"/>
      <c r="R4038" s="15"/>
      <c r="S4038" s="15"/>
      <c r="T4038" s="15"/>
      <c r="U4038" s="15"/>
    </row>
    <row r="4039" ht="15" spans="16:21">
      <c r="P4039" s="15"/>
      <c r="Q4039" s="15"/>
      <c r="R4039" s="15"/>
      <c r="S4039" s="15"/>
      <c r="T4039" s="15"/>
      <c r="U4039" s="15"/>
    </row>
    <row r="4040" ht="15" spans="16:21">
      <c r="P4040" s="15"/>
      <c r="Q4040" s="15"/>
      <c r="R4040" s="15"/>
      <c r="S4040" s="15"/>
      <c r="T4040" s="15"/>
      <c r="U4040" s="15"/>
    </row>
    <row r="4041" ht="15" spans="16:21">
      <c r="P4041" s="15"/>
      <c r="Q4041" s="15"/>
      <c r="R4041" s="15"/>
      <c r="S4041" s="15"/>
      <c r="T4041" s="15"/>
      <c r="U4041" s="15"/>
    </row>
    <row r="4042" ht="15" spans="16:21">
      <c r="P4042" s="15"/>
      <c r="Q4042" s="15"/>
      <c r="R4042" s="15"/>
      <c r="S4042" s="15"/>
      <c r="T4042" s="15"/>
      <c r="U4042" s="15"/>
    </row>
    <row r="4043" ht="15" spans="16:21">
      <c r="P4043" s="15"/>
      <c r="Q4043" s="15"/>
      <c r="R4043" s="15"/>
      <c r="S4043" s="15"/>
      <c r="T4043" s="15"/>
      <c r="U4043" s="15"/>
    </row>
    <row r="4044" ht="15" spans="16:21">
      <c r="P4044" s="15"/>
      <c r="Q4044" s="15"/>
      <c r="R4044" s="15"/>
      <c r="S4044" s="15"/>
      <c r="T4044" s="15"/>
      <c r="U4044" s="15"/>
    </row>
    <row r="4045" ht="15" spans="16:21">
      <c r="P4045" s="15"/>
      <c r="Q4045" s="15"/>
      <c r="R4045" s="15"/>
      <c r="S4045" s="15"/>
      <c r="T4045" s="15"/>
      <c r="U4045" s="15"/>
    </row>
    <row r="4046" ht="15" spans="16:21">
      <c r="P4046" s="15"/>
      <c r="Q4046" s="15"/>
      <c r="R4046" s="15"/>
      <c r="S4046" s="15"/>
      <c r="T4046" s="15"/>
      <c r="U4046" s="15"/>
    </row>
    <row r="4047" ht="15" spans="16:21">
      <c r="P4047" s="15"/>
      <c r="Q4047" s="15"/>
      <c r="R4047" s="15"/>
      <c r="S4047" s="15"/>
      <c r="T4047" s="15"/>
      <c r="U4047" s="15"/>
    </row>
    <row r="4048" ht="15" spans="16:21">
      <c r="P4048" s="15"/>
      <c r="Q4048" s="15"/>
      <c r="R4048" s="15"/>
      <c r="S4048" s="15"/>
      <c r="T4048" s="15"/>
      <c r="U4048" s="15"/>
    </row>
    <row r="4049" ht="15" spans="16:21">
      <c r="P4049" s="15"/>
      <c r="Q4049" s="15"/>
      <c r="R4049" s="15"/>
      <c r="S4049" s="15"/>
      <c r="T4049" s="15"/>
      <c r="U4049" s="15"/>
    </row>
    <row r="4050" ht="15" spans="16:21">
      <c r="P4050" s="15"/>
      <c r="Q4050" s="15"/>
      <c r="R4050" s="15"/>
      <c r="S4050" s="15"/>
      <c r="T4050" s="15"/>
      <c r="U4050" s="15"/>
    </row>
    <row r="4051" ht="15" spans="16:21">
      <c r="P4051" s="15"/>
      <c r="Q4051" s="15"/>
      <c r="R4051" s="15"/>
      <c r="S4051" s="15"/>
      <c r="T4051" s="15"/>
      <c r="U4051" s="15"/>
    </row>
    <row r="4052" ht="15" spans="16:21">
      <c r="P4052" s="15"/>
      <c r="Q4052" s="15"/>
      <c r="R4052" s="15"/>
      <c r="S4052" s="15"/>
      <c r="T4052" s="15"/>
      <c r="U4052" s="15"/>
    </row>
    <row r="4053" ht="15" spans="16:21">
      <c r="P4053" s="15"/>
      <c r="Q4053" s="15"/>
      <c r="R4053" s="15"/>
      <c r="S4053" s="15"/>
      <c r="T4053" s="15"/>
      <c r="U4053" s="15"/>
    </row>
    <row r="4054" ht="15" spans="16:21">
      <c r="P4054" s="15"/>
      <c r="Q4054" s="15"/>
      <c r="R4054" s="15"/>
      <c r="S4054" s="15"/>
      <c r="T4054" s="15"/>
      <c r="U4054" s="15"/>
    </row>
    <row r="4055" ht="15" spans="16:21">
      <c r="P4055" s="15"/>
      <c r="Q4055" s="15"/>
      <c r="R4055" s="15"/>
      <c r="S4055" s="15"/>
      <c r="T4055" s="15"/>
      <c r="U4055" s="15"/>
    </row>
    <row r="4056" ht="15" spans="16:21">
      <c r="P4056" s="15"/>
      <c r="Q4056" s="15"/>
      <c r="R4056" s="15"/>
      <c r="S4056" s="15"/>
      <c r="T4056" s="15"/>
      <c r="U4056" s="15"/>
    </row>
    <row r="4057" ht="15" spans="16:21">
      <c r="P4057" s="15"/>
      <c r="Q4057" s="15"/>
      <c r="R4057" s="15"/>
      <c r="S4057" s="15"/>
      <c r="T4057" s="15"/>
      <c r="U4057" s="15"/>
    </row>
    <row r="4058" ht="15" spans="16:21">
      <c r="P4058" s="15"/>
      <c r="Q4058" s="15"/>
      <c r="R4058" s="15"/>
      <c r="S4058" s="15"/>
      <c r="T4058" s="15"/>
      <c r="U4058" s="15"/>
    </row>
    <row r="4059" ht="15" spans="16:21">
      <c r="P4059" s="15"/>
      <c r="Q4059" s="15"/>
      <c r="R4059" s="15"/>
      <c r="S4059" s="15"/>
      <c r="T4059" s="15"/>
      <c r="U4059" s="15"/>
    </row>
    <row r="4060" ht="15" spans="16:21">
      <c r="P4060" s="15"/>
      <c r="Q4060" s="15"/>
      <c r="R4060" s="15"/>
      <c r="S4060" s="15"/>
      <c r="T4060" s="15"/>
      <c r="U4060" s="15"/>
    </row>
    <row r="4061" ht="15" spans="16:21">
      <c r="P4061" s="15"/>
      <c r="Q4061" s="15"/>
      <c r="R4061" s="15"/>
      <c r="S4061" s="15"/>
      <c r="T4061" s="15"/>
      <c r="U4061" s="15"/>
    </row>
    <row r="4062" ht="15" spans="16:21">
      <c r="P4062" s="15"/>
      <c r="Q4062" s="15"/>
      <c r="R4062" s="15"/>
      <c r="S4062" s="15"/>
      <c r="T4062" s="15"/>
      <c r="U4062" s="15"/>
    </row>
    <row r="4063" ht="15" spans="16:21">
      <c r="P4063" s="15"/>
      <c r="Q4063" s="15"/>
      <c r="R4063" s="15"/>
      <c r="S4063" s="15"/>
      <c r="T4063" s="15"/>
      <c r="U4063" s="15"/>
    </row>
    <row r="4064" ht="15" spans="16:21">
      <c r="P4064" s="15"/>
      <c r="Q4064" s="15"/>
      <c r="R4064" s="15"/>
      <c r="S4064" s="15"/>
      <c r="T4064" s="15"/>
      <c r="U4064" s="15"/>
    </row>
    <row r="4065" ht="15" spans="16:21">
      <c r="P4065" s="15"/>
      <c r="Q4065" s="15"/>
      <c r="R4065" s="15"/>
      <c r="S4065" s="15"/>
      <c r="T4065" s="15"/>
      <c r="U4065" s="15"/>
    </row>
    <row r="4066" ht="15" spans="16:21">
      <c r="P4066" s="15"/>
      <c r="Q4066" s="15"/>
      <c r="R4066" s="15"/>
      <c r="S4066" s="15"/>
      <c r="T4066" s="15"/>
      <c r="U4066" s="15"/>
    </row>
    <row r="4067" ht="15" spans="16:21">
      <c r="P4067" s="15"/>
      <c r="Q4067" s="15"/>
      <c r="R4067" s="15"/>
      <c r="S4067" s="15"/>
      <c r="T4067" s="15"/>
      <c r="U4067" s="15"/>
    </row>
    <row r="4068" ht="15" spans="16:21">
      <c r="P4068" s="15"/>
      <c r="Q4068" s="15"/>
      <c r="R4068" s="15"/>
      <c r="S4068" s="15"/>
      <c r="T4068" s="15"/>
      <c r="U4068" s="15"/>
    </row>
    <row r="4069" ht="15" spans="16:21">
      <c r="P4069" s="15"/>
      <c r="Q4069" s="15"/>
      <c r="R4069" s="15"/>
      <c r="S4069" s="15"/>
      <c r="T4069" s="15"/>
      <c r="U4069" s="15"/>
    </row>
    <row r="4070" ht="15" spans="16:21">
      <c r="P4070" s="15"/>
      <c r="Q4070" s="15"/>
      <c r="R4070" s="15"/>
      <c r="S4070" s="15"/>
      <c r="T4070" s="15"/>
      <c r="U4070" s="15"/>
    </row>
    <row r="4071" ht="15" spans="16:21">
      <c r="P4071" s="15"/>
      <c r="Q4071" s="15"/>
      <c r="R4071" s="15"/>
      <c r="S4071" s="15"/>
      <c r="T4071" s="15"/>
      <c r="U4071" s="15"/>
    </row>
    <row r="4072" ht="15" spans="16:21">
      <c r="P4072" s="15"/>
      <c r="Q4072" s="15"/>
      <c r="R4072" s="15"/>
      <c r="S4072" s="15"/>
      <c r="T4072" s="15"/>
      <c r="U4072" s="15"/>
    </row>
    <row r="4073" ht="15" spans="16:21">
      <c r="P4073" s="15"/>
      <c r="Q4073" s="15"/>
      <c r="R4073" s="15"/>
      <c r="S4073" s="15"/>
      <c r="T4073" s="15"/>
      <c r="U4073" s="15"/>
    </row>
    <row r="4074" ht="15" spans="16:21">
      <c r="P4074" s="15"/>
      <c r="Q4074" s="15"/>
      <c r="R4074" s="15"/>
      <c r="S4074" s="15"/>
      <c r="T4074" s="15"/>
      <c r="U4074" s="15"/>
    </row>
    <row r="4075" ht="15" spans="16:21">
      <c r="P4075" s="15"/>
      <c r="Q4075" s="15"/>
      <c r="R4075" s="15"/>
      <c r="S4075" s="15"/>
      <c r="T4075" s="15"/>
      <c r="U4075" s="15"/>
    </row>
    <row r="4076" ht="15" spans="16:21">
      <c r="P4076" s="15"/>
      <c r="Q4076" s="15"/>
      <c r="R4076" s="15"/>
      <c r="S4076" s="15"/>
      <c r="T4076" s="15"/>
      <c r="U4076" s="15"/>
    </row>
    <row r="4077" ht="15" spans="16:21">
      <c r="P4077" s="15"/>
      <c r="Q4077" s="15"/>
      <c r="R4077" s="15"/>
      <c r="S4077" s="15"/>
      <c r="T4077" s="15"/>
      <c r="U4077" s="15"/>
    </row>
    <row r="4078" ht="15" spans="16:21">
      <c r="P4078" s="15"/>
      <c r="Q4078" s="15"/>
      <c r="R4078" s="15"/>
      <c r="S4078" s="15"/>
      <c r="T4078" s="15"/>
      <c r="U4078" s="15"/>
    </row>
    <row r="4079" ht="15" spans="16:21">
      <c r="P4079" s="15"/>
      <c r="Q4079" s="15"/>
      <c r="R4079" s="15"/>
      <c r="S4079" s="15"/>
      <c r="T4079" s="15"/>
      <c r="U4079" s="15"/>
    </row>
    <row r="4080" ht="15" spans="16:21">
      <c r="P4080" s="15"/>
      <c r="Q4080" s="15"/>
      <c r="R4080" s="15"/>
      <c r="S4080" s="15"/>
      <c r="T4080" s="15"/>
      <c r="U4080" s="15"/>
    </row>
    <row r="4081" ht="15" spans="16:21">
      <c r="P4081" s="15"/>
      <c r="Q4081" s="15"/>
      <c r="R4081" s="15"/>
      <c r="S4081" s="15"/>
      <c r="T4081" s="15"/>
      <c r="U4081" s="15"/>
    </row>
    <row r="4082" ht="15" spans="16:21">
      <c r="P4082" s="15"/>
      <c r="Q4082" s="15"/>
      <c r="R4082" s="15"/>
      <c r="S4082" s="15"/>
      <c r="T4082" s="15"/>
      <c r="U4082" s="15"/>
    </row>
    <row r="4083" ht="15" spans="16:21">
      <c r="P4083" s="15"/>
      <c r="Q4083" s="15"/>
      <c r="R4083" s="15"/>
      <c r="S4083" s="15"/>
      <c r="T4083" s="15"/>
      <c r="U4083" s="15"/>
    </row>
    <row r="4084" ht="15" spans="16:21">
      <c r="P4084" s="15"/>
      <c r="Q4084" s="15"/>
      <c r="R4084" s="15"/>
      <c r="S4084" s="15"/>
      <c r="T4084" s="15"/>
      <c r="U4084" s="15"/>
    </row>
    <row r="4085" ht="15" spans="16:21">
      <c r="P4085" s="15"/>
      <c r="Q4085" s="15"/>
      <c r="R4085" s="15"/>
      <c r="S4085" s="15"/>
      <c r="T4085" s="15"/>
      <c r="U4085" s="15"/>
    </row>
    <row r="4086" ht="15" spans="16:21">
      <c r="P4086" s="15"/>
      <c r="Q4086" s="15"/>
      <c r="R4086" s="15"/>
      <c r="S4086" s="15"/>
      <c r="T4086" s="15"/>
      <c r="U4086" s="15"/>
    </row>
    <row r="4087" ht="15" spans="16:21">
      <c r="P4087" s="15"/>
      <c r="Q4087" s="15"/>
      <c r="R4087" s="15"/>
      <c r="S4087" s="15"/>
      <c r="T4087" s="15"/>
      <c r="U4087" s="15"/>
    </row>
    <row r="4088" ht="15" spans="16:21">
      <c r="P4088" s="15"/>
      <c r="Q4088" s="15"/>
      <c r="R4088" s="15"/>
      <c r="S4088" s="15"/>
      <c r="T4088" s="15"/>
      <c r="U4088" s="15"/>
    </row>
    <row r="4089" ht="15" spans="16:21">
      <c r="P4089" s="15"/>
      <c r="Q4089" s="15"/>
      <c r="R4089" s="15"/>
      <c r="S4089" s="15"/>
      <c r="T4089" s="15"/>
      <c r="U4089" s="15"/>
    </row>
    <row r="4090" ht="15" spans="16:21">
      <c r="P4090" s="15"/>
      <c r="Q4090" s="15"/>
      <c r="R4090" s="15"/>
      <c r="S4090" s="15"/>
      <c r="T4090" s="15"/>
      <c r="U4090" s="15"/>
    </row>
    <row r="4091" ht="15" spans="16:21">
      <c r="P4091" s="15"/>
      <c r="Q4091" s="15"/>
      <c r="R4091" s="15"/>
      <c r="S4091" s="15"/>
      <c r="T4091" s="15"/>
      <c r="U4091" s="15"/>
    </row>
    <row r="4092" ht="15" spans="16:21">
      <c r="P4092" s="15"/>
      <c r="Q4092" s="15"/>
      <c r="R4092" s="15"/>
      <c r="S4092" s="15"/>
      <c r="T4092" s="15"/>
      <c r="U4092" s="15"/>
    </row>
    <row r="4093" ht="15" spans="16:21">
      <c r="P4093" s="15"/>
      <c r="Q4093" s="15"/>
      <c r="R4093" s="15"/>
      <c r="S4093" s="15"/>
      <c r="T4093" s="15"/>
      <c r="U4093" s="15"/>
    </row>
    <row r="4094" ht="15" spans="16:21">
      <c r="P4094" s="15"/>
      <c r="Q4094" s="15"/>
      <c r="R4094" s="15"/>
      <c r="S4094" s="15"/>
      <c r="T4094" s="15"/>
      <c r="U4094" s="15"/>
    </row>
    <row r="4095" ht="15" spans="16:21">
      <c r="P4095" s="15"/>
      <c r="Q4095" s="15"/>
      <c r="R4095" s="15"/>
      <c r="S4095" s="15"/>
      <c r="T4095" s="15"/>
      <c r="U4095" s="15"/>
    </row>
    <row r="4096" ht="15" spans="16:21">
      <c r="P4096" s="15"/>
      <c r="Q4096" s="15"/>
      <c r="R4096" s="15"/>
      <c r="S4096" s="15"/>
      <c r="T4096" s="15"/>
      <c r="U4096" s="15"/>
    </row>
    <row r="4097" ht="15" spans="16:21">
      <c r="P4097" s="15"/>
      <c r="Q4097" s="15"/>
      <c r="R4097" s="15"/>
      <c r="S4097" s="15"/>
      <c r="T4097" s="15"/>
      <c r="U4097" s="15"/>
    </row>
    <row r="4098" ht="15" spans="16:21">
      <c r="P4098" s="15"/>
      <c r="Q4098" s="15"/>
      <c r="R4098" s="15"/>
      <c r="S4098" s="15"/>
      <c r="T4098" s="15"/>
      <c r="U4098" s="15"/>
    </row>
    <row r="4099" ht="15" spans="16:21">
      <c r="P4099" s="15"/>
      <c r="Q4099" s="15"/>
      <c r="R4099" s="15"/>
      <c r="S4099" s="15"/>
      <c r="T4099" s="15"/>
      <c r="U4099" s="15"/>
    </row>
    <row r="4100" ht="15" spans="16:21">
      <c r="P4100" s="15"/>
      <c r="Q4100" s="15"/>
      <c r="R4100" s="15"/>
      <c r="S4100" s="15"/>
      <c r="T4100" s="15"/>
      <c r="U4100" s="15"/>
    </row>
    <row r="4101" ht="15" spans="16:21">
      <c r="P4101" s="15"/>
      <c r="Q4101" s="15"/>
      <c r="R4101" s="15"/>
      <c r="S4101" s="15"/>
      <c r="T4101" s="15"/>
      <c r="U4101" s="15"/>
    </row>
    <row r="4102" ht="15" spans="16:21">
      <c r="P4102" s="15"/>
      <c r="Q4102" s="15"/>
      <c r="R4102" s="15"/>
      <c r="S4102" s="15"/>
      <c r="T4102" s="15"/>
      <c r="U4102" s="15"/>
    </row>
    <row r="4103" ht="15" spans="16:21">
      <c r="P4103" s="15"/>
      <c r="Q4103" s="15"/>
      <c r="R4103" s="15"/>
      <c r="S4103" s="15"/>
      <c r="T4103" s="15"/>
      <c r="U4103" s="15"/>
    </row>
    <row r="4104" ht="15" spans="16:21">
      <c r="P4104" s="15"/>
      <c r="Q4104" s="15"/>
      <c r="R4104" s="15"/>
      <c r="S4104" s="15"/>
      <c r="T4104" s="15"/>
      <c r="U4104" s="15"/>
    </row>
    <row r="4105" ht="15" spans="16:21">
      <c r="P4105" s="15"/>
      <c r="Q4105" s="15"/>
      <c r="R4105" s="15"/>
      <c r="S4105" s="15"/>
      <c r="T4105" s="15"/>
      <c r="U4105" s="15"/>
    </row>
    <row r="4106" ht="15" spans="16:21">
      <c r="P4106" s="15"/>
      <c r="Q4106" s="15"/>
      <c r="R4106" s="15"/>
      <c r="S4106" s="15"/>
      <c r="T4106" s="15"/>
      <c r="U4106" s="15"/>
    </row>
    <row r="4107" ht="15" spans="16:21">
      <c r="P4107" s="15"/>
      <c r="Q4107" s="15"/>
      <c r="R4107" s="15"/>
      <c r="S4107" s="15"/>
      <c r="T4107" s="15"/>
      <c r="U4107" s="15"/>
    </row>
    <row r="4108" ht="15" spans="16:21">
      <c r="P4108" s="15"/>
      <c r="Q4108" s="15"/>
      <c r="R4108" s="15"/>
      <c r="S4108" s="15"/>
      <c r="T4108" s="15"/>
      <c r="U4108" s="15"/>
    </row>
    <row r="4109" ht="15" spans="16:21">
      <c r="P4109" s="15"/>
      <c r="Q4109" s="15"/>
      <c r="R4109" s="15"/>
      <c r="S4109" s="15"/>
      <c r="T4109" s="15"/>
      <c r="U4109" s="15"/>
    </row>
    <row r="4110" ht="15" spans="16:21">
      <c r="P4110" s="15"/>
      <c r="Q4110" s="15"/>
      <c r="R4110" s="15"/>
      <c r="S4110" s="15"/>
      <c r="T4110" s="15"/>
      <c r="U4110" s="15"/>
    </row>
    <row r="4111" ht="15" spans="16:21">
      <c r="P4111" s="15"/>
      <c r="Q4111" s="15"/>
      <c r="R4111" s="15"/>
      <c r="S4111" s="15"/>
      <c r="T4111" s="15"/>
      <c r="U4111" s="15"/>
    </row>
    <row r="4112" ht="15" spans="16:21">
      <c r="P4112" s="15"/>
      <c r="Q4112" s="15"/>
      <c r="R4112" s="15"/>
      <c r="S4112" s="15"/>
      <c r="T4112" s="15"/>
      <c r="U4112" s="15"/>
    </row>
    <row r="4113" ht="15" spans="16:21">
      <c r="P4113" s="15"/>
      <c r="Q4113" s="15"/>
      <c r="R4113" s="15"/>
      <c r="S4113" s="15"/>
      <c r="T4113" s="15"/>
      <c r="U4113" s="15"/>
    </row>
    <row r="4114" ht="15" spans="16:21">
      <c r="P4114" s="15"/>
      <c r="Q4114" s="15"/>
      <c r="R4114" s="15"/>
      <c r="S4114" s="15"/>
      <c r="T4114" s="15"/>
      <c r="U4114" s="15"/>
    </row>
    <row r="4115" ht="15" spans="16:21">
      <c r="P4115" s="15"/>
      <c r="Q4115" s="15"/>
      <c r="R4115" s="15"/>
      <c r="S4115" s="15"/>
      <c r="T4115" s="15"/>
      <c r="U4115" s="15"/>
    </row>
    <row r="4116" ht="15" spans="16:21">
      <c r="P4116" s="15"/>
      <c r="Q4116" s="15"/>
      <c r="R4116" s="15"/>
      <c r="S4116" s="15"/>
      <c r="T4116" s="15"/>
      <c r="U4116" s="15"/>
    </row>
    <row r="4117" ht="15" spans="16:21">
      <c r="P4117" s="15"/>
      <c r="Q4117" s="15"/>
      <c r="R4117" s="15"/>
      <c r="S4117" s="15"/>
      <c r="T4117" s="15"/>
      <c r="U4117" s="15"/>
    </row>
    <row r="4118" ht="15" spans="16:21">
      <c r="P4118" s="15"/>
      <c r="Q4118" s="15"/>
      <c r="R4118" s="15"/>
      <c r="S4118" s="15"/>
      <c r="T4118" s="15"/>
      <c r="U4118" s="15"/>
    </row>
    <row r="4119" ht="15" spans="16:21">
      <c r="P4119" s="15"/>
      <c r="Q4119" s="15"/>
      <c r="R4119" s="15"/>
      <c r="S4119" s="15"/>
      <c r="T4119" s="15"/>
      <c r="U4119" s="15"/>
    </row>
    <row r="4120" ht="15" spans="16:21">
      <c r="P4120" s="15"/>
      <c r="Q4120" s="15"/>
      <c r="R4120" s="15"/>
      <c r="S4120" s="15"/>
      <c r="T4120" s="15"/>
      <c r="U4120" s="15"/>
    </row>
    <row r="4121" ht="15" spans="16:21">
      <c r="P4121" s="15"/>
      <c r="Q4121" s="15"/>
      <c r="R4121" s="15"/>
      <c r="S4121" s="15"/>
      <c r="T4121" s="15"/>
      <c r="U4121" s="15"/>
    </row>
    <row r="4122" ht="15" spans="16:21">
      <c r="P4122" s="15"/>
      <c r="Q4122" s="15"/>
      <c r="R4122" s="15"/>
      <c r="S4122" s="15"/>
      <c r="T4122" s="15"/>
      <c r="U4122" s="15"/>
    </row>
    <row r="4123" ht="15" spans="16:21">
      <c r="P4123" s="15"/>
      <c r="Q4123" s="15"/>
      <c r="R4123" s="15"/>
      <c r="S4123" s="15"/>
      <c r="T4123" s="15"/>
      <c r="U4123" s="15"/>
    </row>
    <row r="4124" ht="15" spans="16:21">
      <c r="P4124" s="15"/>
      <c r="Q4124" s="15"/>
      <c r="R4124" s="15"/>
      <c r="S4124" s="15"/>
      <c r="T4124" s="15"/>
      <c r="U4124" s="15"/>
    </row>
    <row r="4125" ht="15" spans="16:21">
      <c r="P4125" s="15"/>
      <c r="Q4125" s="15"/>
      <c r="R4125" s="15"/>
      <c r="S4125" s="15"/>
      <c r="T4125" s="15"/>
      <c r="U4125" s="15"/>
    </row>
    <row r="4126" ht="15" spans="16:21">
      <c r="P4126" s="15"/>
      <c r="Q4126" s="15"/>
      <c r="R4126" s="15"/>
      <c r="S4126" s="15"/>
      <c r="T4126" s="15"/>
      <c r="U4126" s="15"/>
    </row>
    <row r="4127" ht="15" spans="16:21">
      <c r="P4127" s="15"/>
      <c r="Q4127" s="15"/>
      <c r="R4127" s="15"/>
      <c r="S4127" s="15"/>
      <c r="T4127" s="15"/>
      <c r="U4127" s="15"/>
    </row>
    <row r="4128" ht="15" spans="16:21">
      <c r="P4128" s="15"/>
      <c r="Q4128" s="15"/>
      <c r="R4128" s="15"/>
      <c r="S4128" s="15"/>
      <c r="T4128" s="15"/>
      <c r="U4128" s="15"/>
    </row>
    <row r="4129" ht="15" spans="16:21">
      <c r="P4129" s="15"/>
      <c r="Q4129" s="15"/>
      <c r="R4129" s="15"/>
      <c r="S4129" s="15"/>
      <c r="T4129" s="15"/>
      <c r="U4129" s="15"/>
    </row>
    <row r="4130" ht="15" spans="16:21">
      <c r="P4130" s="15"/>
      <c r="Q4130" s="15"/>
      <c r="R4130" s="15"/>
      <c r="S4130" s="15"/>
      <c r="T4130" s="15"/>
      <c r="U4130" s="15"/>
    </row>
    <row r="4131" ht="15" spans="16:21">
      <c r="P4131" s="15"/>
      <c r="Q4131" s="15"/>
      <c r="R4131" s="15"/>
      <c r="S4131" s="15"/>
      <c r="T4131" s="15"/>
      <c r="U4131" s="15"/>
    </row>
    <row r="4132" ht="15" spans="16:21">
      <c r="P4132" s="15"/>
      <c r="Q4132" s="15"/>
      <c r="R4132" s="15"/>
      <c r="S4132" s="15"/>
      <c r="T4132" s="15"/>
      <c r="U4132" s="15"/>
    </row>
    <row r="4133" ht="15" spans="16:21">
      <c r="P4133" s="15"/>
      <c r="Q4133" s="15"/>
      <c r="R4133" s="15"/>
      <c r="S4133" s="15"/>
      <c r="T4133" s="15"/>
      <c r="U4133" s="15"/>
    </row>
    <row r="4134" ht="15" spans="16:21">
      <c r="P4134" s="15"/>
      <c r="Q4134" s="15"/>
      <c r="R4134" s="15"/>
      <c r="S4134" s="15"/>
      <c r="T4134" s="15"/>
      <c r="U4134" s="15"/>
    </row>
    <row r="4135" ht="15" spans="16:21">
      <c r="P4135" s="15"/>
      <c r="Q4135" s="15"/>
      <c r="R4135" s="15"/>
      <c r="S4135" s="15"/>
      <c r="T4135" s="15"/>
      <c r="U4135" s="15"/>
    </row>
    <row r="4136" ht="15" spans="16:21">
      <c r="P4136" s="15"/>
      <c r="Q4136" s="15"/>
      <c r="R4136" s="15"/>
      <c r="S4136" s="15"/>
      <c r="T4136" s="15"/>
      <c r="U4136" s="15"/>
    </row>
    <row r="4137" ht="15" spans="16:21">
      <c r="P4137" s="15"/>
      <c r="Q4137" s="15"/>
      <c r="R4137" s="15"/>
      <c r="S4137" s="15"/>
      <c r="T4137" s="15"/>
      <c r="U4137" s="15"/>
    </row>
    <row r="4138" ht="15" spans="16:21">
      <c r="P4138" s="15"/>
      <c r="Q4138" s="15"/>
      <c r="R4138" s="15"/>
      <c r="S4138" s="15"/>
      <c r="T4138" s="15"/>
      <c r="U4138" s="15"/>
    </row>
    <row r="4139" ht="15" spans="16:21">
      <c r="P4139" s="15"/>
      <c r="Q4139" s="15"/>
      <c r="R4139" s="15"/>
      <c r="S4139" s="15"/>
      <c r="T4139" s="15"/>
      <c r="U4139" s="15"/>
    </row>
    <row r="4140" ht="15" spans="16:21">
      <c r="P4140" s="15"/>
      <c r="Q4140" s="15"/>
      <c r="R4140" s="15"/>
      <c r="S4140" s="15"/>
      <c r="T4140" s="15"/>
      <c r="U4140" s="15"/>
    </row>
    <row r="4141" ht="15" spans="16:21">
      <c r="P4141" s="15"/>
      <c r="Q4141" s="15"/>
      <c r="R4141" s="15"/>
      <c r="S4141" s="15"/>
      <c r="T4141" s="15"/>
      <c r="U4141" s="15"/>
    </row>
    <row r="4142" ht="15" spans="16:21">
      <c r="P4142" s="15"/>
      <c r="Q4142" s="15"/>
      <c r="R4142" s="15"/>
      <c r="S4142" s="15"/>
      <c r="T4142" s="15"/>
      <c r="U4142" s="15"/>
    </row>
    <row r="4143" ht="15" spans="16:21">
      <c r="P4143" s="15"/>
      <c r="Q4143" s="15"/>
      <c r="R4143" s="15"/>
      <c r="S4143" s="15"/>
      <c r="T4143" s="15"/>
      <c r="U4143" s="15"/>
    </row>
    <row r="4144" ht="15" spans="16:21">
      <c r="P4144" s="15"/>
      <c r="Q4144" s="15"/>
      <c r="R4144" s="15"/>
      <c r="S4144" s="15"/>
      <c r="T4144" s="15"/>
      <c r="U4144" s="15"/>
    </row>
    <row r="4145" ht="15" spans="16:21">
      <c r="P4145" s="15"/>
      <c r="Q4145" s="15"/>
      <c r="R4145" s="15"/>
      <c r="S4145" s="15"/>
      <c r="T4145" s="15"/>
      <c r="U4145" s="15"/>
    </row>
    <row r="4146" ht="15" spans="16:21">
      <c r="P4146" s="15"/>
      <c r="Q4146" s="15"/>
      <c r="R4146" s="15"/>
      <c r="S4146" s="15"/>
      <c r="T4146" s="15"/>
      <c r="U4146" s="15"/>
    </row>
    <row r="4147" ht="15" spans="16:21">
      <c r="P4147" s="15"/>
      <c r="Q4147" s="15"/>
      <c r="R4147" s="15"/>
      <c r="S4147" s="15"/>
      <c r="T4147" s="15"/>
      <c r="U4147" s="15"/>
    </row>
    <row r="4148" ht="15" spans="16:21">
      <c r="P4148" s="15"/>
      <c r="Q4148" s="15"/>
      <c r="R4148" s="15"/>
      <c r="S4148" s="15"/>
      <c r="T4148" s="15"/>
      <c r="U4148" s="15"/>
    </row>
    <row r="4149" ht="15" spans="16:21">
      <c r="P4149" s="15"/>
      <c r="Q4149" s="15"/>
      <c r="R4149" s="15"/>
      <c r="S4149" s="15"/>
      <c r="T4149" s="15"/>
      <c r="U4149" s="15"/>
    </row>
    <row r="4150" ht="15" spans="16:21">
      <c r="P4150" s="15"/>
      <c r="Q4150" s="15"/>
      <c r="R4150" s="15"/>
      <c r="S4150" s="15"/>
      <c r="T4150" s="15"/>
      <c r="U4150" s="15"/>
    </row>
    <row r="4151" ht="15" spans="16:21">
      <c r="P4151" s="15"/>
      <c r="Q4151" s="15"/>
      <c r="R4151" s="15"/>
      <c r="S4151" s="15"/>
      <c r="T4151" s="15"/>
      <c r="U4151" s="15"/>
    </row>
    <row r="4152" ht="15" spans="16:21">
      <c r="P4152" s="15"/>
      <c r="Q4152" s="15"/>
      <c r="R4152" s="15"/>
      <c r="S4152" s="15"/>
      <c r="T4152" s="15"/>
      <c r="U4152" s="15"/>
    </row>
    <row r="4153" ht="15" spans="16:21">
      <c r="P4153" s="15"/>
      <c r="Q4153" s="15"/>
      <c r="R4153" s="15"/>
      <c r="S4153" s="15"/>
      <c r="T4153" s="15"/>
      <c r="U4153" s="15"/>
    </row>
    <row r="4154" ht="15" spans="16:21">
      <c r="P4154" s="15"/>
      <c r="Q4154" s="15"/>
      <c r="R4154" s="15"/>
      <c r="S4154" s="15"/>
      <c r="T4154" s="15"/>
      <c r="U4154" s="15"/>
    </row>
    <row r="4155" ht="15" spans="16:21">
      <c r="P4155" s="15"/>
      <c r="Q4155" s="15"/>
      <c r="R4155" s="15"/>
      <c r="S4155" s="15"/>
      <c r="T4155" s="15"/>
      <c r="U4155" s="15"/>
    </row>
    <row r="4156" ht="15" spans="16:21">
      <c r="P4156" s="15"/>
      <c r="Q4156" s="15"/>
      <c r="R4156" s="15"/>
      <c r="S4156" s="15"/>
      <c r="T4156" s="15"/>
      <c r="U4156" s="15"/>
    </row>
    <row r="4157" ht="15" spans="16:21">
      <c r="P4157" s="15"/>
      <c r="Q4157" s="15"/>
      <c r="R4157" s="15"/>
      <c r="S4157" s="15"/>
      <c r="T4157" s="15"/>
      <c r="U4157" s="15"/>
    </row>
    <row r="4158" ht="15" spans="16:21">
      <c r="P4158" s="15"/>
      <c r="Q4158" s="15"/>
      <c r="R4158" s="15"/>
      <c r="S4158" s="15"/>
      <c r="T4158" s="15"/>
      <c r="U4158" s="15"/>
    </row>
    <row r="4159" ht="15" spans="16:21">
      <c r="P4159" s="15"/>
      <c r="Q4159" s="15"/>
      <c r="R4159" s="15"/>
      <c r="S4159" s="15"/>
      <c r="T4159" s="15"/>
      <c r="U4159" s="15"/>
    </row>
    <row r="4160" ht="15" spans="16:21">
      <c r="P4160" s="15"/>
      <c r="Q4160" s="15"/>
      <c r="R4160" s="15"/>
      <c r="S4160" s="15"/>
      <c r="T4160" s="15"/>
      <c r="U4160" s="15"/>
    </row>
    <row r="4161" ht="15" spans="16:21">
      <c r="P4161" s="15"/>
      <c r="Q4161" s="15"/>
      <c r="R4161" s="15"/>
      <c r="S4161" s="15"/>
      <c r="T4161" s="15"/>
      <c r="U4161" s="15"/>
    </row>
    <row r="4162" ht="15" spans="16:21">
      <c r="P4162" s="15"/>
      <c r="Q4162" s="15"/>
      <c r="R4162" s="15"/>
      <c r="S4162" s="15"/>
      <c r="T4162" s="15"/>
      <c r="U4162" s="15"/>
    </row>
    <row r="4163" ht="15" spans="16:21">
      <c r="P4163" s="15"/>
      <c r="Q4163" s="15"/>
      <c r="R4163" s="15"/>
      <c r="S4163" s="15"/>
      <c r="T4163" s="15"/>
      <c r="U4163" s="15"/>
    </row>
    <row r="4164" ht="15" spans="16:21">
      <c r="P4164" s="15"/>
      <c r="Q4164" s="15"/>
      <c r="R4164" s="15"/>
      <c r="S4164" s="15"/>
      <c r="T4164" s="15"/>
      <c r="U4164" s="15"/>
    </row>
    <row r="4165" ht="15" spans="16:21">
      <c r="P4165" s="15"/>
      <c r="Q4165" s="15"/>
      <c r="R4165" s="15"/>
      <c r="S4165" s="15"/>
      <c r="T4165" s="15"/>
      <c r="U4165" s="15"/>
    </row>
    <row r="4166" ht="15" spans="16:21">
      <c r="P4166" s="15"/>
      <c r="Q4166" s="15"/>
      <c r="R4166" s="15"/>
      <c r="S4166" s="15"/>
      <c r="T4166" s="15"/>
      <c r="U4166" s="15"/>
    </row>
    <row r="4167" ht="15" spans="16:21">
      <c r="P4167" s="15"/>
      <c r="Q4167" s="15"/>
      <c r="R4167" s="15"/>
      <c r="S4167" s="15"/>
      <c r="T4167" s="15"/>
      <c r="U4167" s="15"/>
    </row>
    <row r="4168" ht="15" spans="16:21">
      <c r="P4168" s="15"/>
      <c r="Q4168" s="15"/>
      <c r="R4168" s="15"/>
      <c r="S4168" s="15"/>
      <c r="T4168" s="15"/>
      <c r="U4168" s="15"/>
    </row>
    <row r="4169" ht="15" spans="16:21">
      <c r="P4169" s="15"/>
      <c r="Q4169" s="15"/>
      <c r="R4169" s="15"/>
      <c r="S4169" s="15"/>
      <c r="T4169" s="15"/>
      <c r="U4169" s="15"/>
    </row>
    <row r="4170" ht="15" spans="16:21">
      <c r="P4170" s="15"/>
      <c r="Q4170" s="15"/>
      <c r="R4170" s="15"/>
      <c r="S4170" s="15"/>
      <c r="T4170" s="15"/>
      <c r="U4170" s="15"/>
    </row>
    <row r="4171" ht="15" spans="16:21">
      <c r="P4171" s="15"/>
      <c r="Q4171" s="15"/>
      <c r="R4171" s="15"/>
      <c r="S4171" s="15"/>
      <c r="T4171" s="15"/>
      <c r="U4171" s="15"/>
    </row>
    <row r="4172" ht="15" spans="16:21">
      <c r="P4172" s="15"/>
      <c r="Q4172" s="15"/>
      <c r="R4172" s="15"/>
      <c r="S4172" s="15"/>
      <c r="T4172" s="15"/>
      <c r="U4172" s="15"/>
    </row>
    <row r="4173" ht="15" spans="16:21">
      <c r="P4173" s="15"/>
      <c r="Q4173" s="15"/>
      <c r="R4173" s="15"/>
      <c r="S4173" s="15"/>
      <c r="T4173" s="15"/>
      <c r="U4173" s="15"/>
    </row>
    <row r="4174" ht="15" spans="16:21">
      <c r="P4174" s="15"/>
      <c r="Q4174" s="15"/>
      <c r="R4174" s="15"/>
      <c r="S4174" s="15"/>
      <c r="T4174" s="15"/>
      <c r="U4174" s="15"/>
    </row>
    <row r="4175" ht="15" spans="16:21">
      <c r="P4175" s="15"/>
      <c r="Q4175" s="15"/>
      <c r="R4175" s="15"/>
      <c r="S4175" s="15"/>
      <c r="T4175" s="15"/>
      <c r="U4175" s="15"/>
    </row>
    <row r="4176" ht="15" spans="16:21">
      <c r="P4176" s="15"/>
      <c r="Q4176" s="15"/>
      <c r="R4176" s="15"/>
      <c r="S4176" s="15"/>
      <c r="T4176" s="15"/>
      <c r="U4176" s="15"/>
    </row>
    <row r="4177" ht="15" spans="16:21">
      <c r="P4177" s="15"/>
      <c r="Q4177" s="15"/>
      <c r="R4177" s="15"/>
      <c r="S4177" s="15"/>
      <c r="T4177" s="15"/>
      <c r="U4177" s="15"/>
    </row>
    <row r="4178" ht="15" spans="16:21">
      <c r="P4178" s="15"/>
      <c r="Q4178" s="15"/>
      <c r="R4178" s="15"/>
      <c r="S4178" s="15"/>
      <c r="T4178" s="15"/>
      <c r="U4178" s="15"/>
    </row>
    <row r="4179" ht="15" spans="16:21">
      <c r="P4179" s="15"/>
      <c r="Q4179" s="15"/>
      <c r="R4179" s="15"/>
      <c r="S4179" s="15"/>
      <c r="T4179" s="15"/>
      <c r="U4179" s="15"/>
    </row>
    <row r="4180" ht="15" spans="16:21">
      <c r="P4180" s="15"/>
      <c r="Q4180" s="15"/>
      <c r="R4180" s="15"/>
      <c r="S4180" s="15"/>
      <c r="T4180" s="15"/>
      <c r="U4180" s="15"/>
    </row>
    <row r="4181" ht="15" spans="16:21">
      <c r="P4181" s="15"/>
      <c r="Q4181" s="15"/>
      <c r="R4181" s="15"/>
      <c r="S4181" s="15"/>
      <c r="T4181" s="15"/>
      <c r="U4181" s="15"/>
    </row>
    <row r="4182" ht="15" spans="16:21">
      <c r="P4182" s="15"/>
      <c r="Q4182" s="15"/>
      <c r="R4182" s="15"/>
      <c r="S4182" s="15"/>
      <c r="T4182" s="15"/>
      <c r="U4182" s="15"/>
    </row>
    <row r="4183" ht="15" spans="16:21">
      <c r="P4183" s="15"/>
      <c r="Q4183" s="15"/>
      <c r="R4183" s="15"/>
      <c r="S4183" s="15"/>
      <c r="T4183" s="15"/>
      <c r="U4183" s="15"/>
    </row>
    <row r="4184" ht="15" spans="16:21">
      <c r="P4184" s="15"/>
      <c r="Q4184" s="15"/>
      <c r="R4184" s="15"/>
      <c r="S4184" s="15"/>
      <c r="T4184" s="15"/>
      <c r="U4184" s="15"/>
    </row>
    <row r="4185" ht="15" spans="16:21">
      <c r="P4185" s="15"/>
      <c r="Q4185" s="15"/>
      <c r="R4185" s="15"/>
      <c r="S4185" s="15"/>
      <c r="T4185" s="15"/>
      <c r="U4185" s="15"/>
    </row>
    <row r="4186" ht="15" spans="16:21">
      <c r="P4186" s="15"/>
      <c r="Q4186" s="15"/>
      <c r="R4186" s="15"/>
      <c r="S4186" s="15"/>
      <c r="T4186" s="15"/>
      <c r="U4186" s="15"/>
    </row>
    <row r="4187" ht="15" spans="16:21">
      <c r="P4187" s="15"/>
      <c r="Q4187" s="15"/>
      <c r="R4187" s="15"/>
      <c r="S4187" s="15"/>
      <c r="T4187" s="15"/>
      <c r="U4187" s="15"/>
    </row>
    <row r="4188" ht="15" spans="16:21">
      <c r="P4188" s="15"/>
      <c r="Q4188" s="15"/>
      <c r="R4188" s="15"/>
      <c r="S4188" s="15"/>
      <c r="T4188" s="15"/>
      <c r="U4188" s="15"/>
    </row>
    <row r="4189" ht="15" spans="16:21">
      <c r="P4189" s="15"/>
      <c r="Q4189" s="15"/>
      <c r="R4189" s="15"/>
      <c r="S4189" s="15"/>
      <c r="T4189" s="15"/>
      <c r="U4189" s="15"/>
    </row>
    <row r="4190" ht="15" spans="16:21">
      <c r="P4190" s="15"/>
      <c r="Q4190" s="15"/>
      <c r="R4190" s="15"/>
      <c r="S4190" s="15"/>
      <c r="T4190" s="15"/>
      <c r="U4190" s="15"/>
    </row>
    <row r="4191" ht="15" spans="16:21">
      <c r="P4191" s="15"/>
      <c r="Q4191" s="15"/>
      <c r="R4191" s="15"/>
      <c r="S4191" s="15"/>
      <c r="T4191" s="15"/>
      <c r="U4191" s="15"/>
    </row>
    <row r="4192" ht="15" spans="16:21">
      <c r="P4192" s="15"/>
      <c r="Q4192" s="15"/>
      <c r="R4192" s="15"/>
      <c r="S4192" s="15"/>
      <c r="T4192" s="15"/>
      <c r="U4192" s="15"/>
    </row>
    <row r="4193" ht="15" spans="16:21">
      <c r="P4193" s="15"/>
      <c r="Q4193" s="15"/>
      <c r="R4193" s="15"/>
      <c r="S4193" s="15"/>
      <c r="T4193" s="15"/>
      <c r="U4193" s="15"/>
    </row>
    <row r="4194" ht="15" spans="16:21">
      <c r="P4194" s="15"/>
      <c r="Q4194" s="15"/>
      <c r="R4194" s="15"/>
      <c r="S4194" s="15"/>
      <c r="T4194" s="15"/>
      <c r="U4194" s="15"/>
    </row>
    <row r="4195" ht="15" spans="16:21">
      <c r="P4195" s="15"/>
      <c r="Q4195" s="15"/>
      <c r="R4195" s="15"/>
      <c r="S4195" s="15"/>
      <c r="T4195" s="15"/>
      <c r="U4195" s="15"/>
    </row>
    <row r="4196" ht="15" spans="16:21">
      <c r="P4196" s="15"/>
      <c r="Q4196" s="15"/>
      <c r="R4196" s="15"/>
      <c r="S4196" s="15"/>
      <c r="T4196" s="15"/>
      <c r="U4196" s="15"/>
    </row>
    <row r="4197" ht="15" spans="16:21">
      <c r="P4197" s="15"/>
      <c r="Q4197" s="15"/>
      <c r="R4197" s="15"/>
      <c r="S4197" s="15"/>
      <c r="T4197" s="15"/>
      <c r="U4197" s="15"/>
    </row>
    <row r="4198" ht="15" spans="16:21">
      <c r="P4198" s="15"/>
      <c r="Q4198" s="15"/>
      <c r="R4198" s="15"/>
      <c r="S4198" s="15"/>
      <c r="T4198" s="15"/>
      <c r="U4198" s="15"/>
    </row>
    <row r="4199" ht="15" spans="16:21">
      <c r="P4199" s="15"/>
      <c r="Q4199" s="15"/>
      <c r="R4199" s="15"/>
      <c r="S4199" s="15"/>
      <c r="T4199" s="15"/>
      <c r="U4199" s="15"/>
    </row>
    <row r="4200" ht="15" spans="16:21">
      <c r="P4200" s="15"/>
      <c r="Q4200" s="15"/>
      <c r="R4200" s="15"/>
      <c r="S4200" s="15"/>
      <c r="T4200" s="15"/>
      <c r="U4200" s="15"/>
    </row>
    <row r="4201" ht="15" spans="16:21">
      <c r="P4201" s="15"/>
      <c r="Q4201" s="15"/>
      <c r="R4201" s="15"/>
      <c r="S4201" s="15"/>
      <c r="T4201" s="15"/>
      <c r="U4201" s="15"/>
    </row>
    <row r="4202" ht="15" spans="16:21">
      <c r="P4202" s="15"/>
      <c r="Q4202" s="15"/>
      <c r="R4202" s="15"/>
      <c r="S4202" s="15"/>
      <c r="T4202" s="15"/>
      <c r="U4202" s="15"/>
    </row>
    <row r="4203" ht="15" spans="16:21">
      <c r="P4203" s="15"/>
      <c r="Q4203" s="15"/>
      <c r="R4203" s="15"/>
      <c r="S4203" s="15"/>
      <c r="T4203" s="15"/>
      <c r="U4203" s="15"/>
    </row>
    <row r="4204" ht="15" spans="16:21">
      <c r="P4204" s="15"/>
      <c r="Q4204" s="15"/>
      <c r="R4204" s="15"/>
      <c r="S4204" s="15"/>
      <c r="T4204" s="15"/>
      <c r="U4204" s="15"/>
    </row>
    <row r="4205" ht="15" spans="16:21">
      <c r="P4205" s="15"/>
      <c r="Q4205" s="15"/>
      <c r="R4205" s="15"/>
      <c r="S4205" s="15"/>
      <c r="T4205" s="15"/>
      <c r="U4205" s="15"/>
    </row>
    <row r="4206" ht="15" spans="16:21">
      <c r="P4206" s="15"/>
      <c r="Q4206" s="15"/>
      <c r="R4206" s="15"/>
      <c r="S4206" s="15"/>
      <c r="T4206" s="15"/>
      <c r="U4206" s="15"/>
    </row>
    <row r="4207" ht="15" spans="16:21">
      <c r="P4207" s="15"/>
      <c r="Q4207" s="15"/>
      <c r="R4207" s="15"/>
      <c r="S4207" s="15"/>
      <c r="T4207" s="15"/>
      <c r="U4207" s="15"/>
    </row>
    <row r="4208" ht="15" spans="16:21">
      <c r="P4208" s="15"/>
      <c r="Q4208" s="15"/>
      <c r="R4208" s="15"/>
      <c r="S4208" s="15"/>
      <c r="T4208" s="15"/>
      <c r="U4208" s="15"/>
    </row>
    <row r="4209" ht="15" spans="16:21">
      <c r="P4209" s="15"/>
      <c r="Q4209" s="15"/>
      <c r="R4209" s="15"/>
      <c r="S4209" s="15"/>
      <c r="T4209" s="15"/>
      <c r="U4209" s="15"/>
    </row>
    <row r="4210" ht="15" spans="16:21">
      <c r="P4210" s="15"/>
      <c r="Q4210" s="15"/>
      <c r="R4210" s="15"/>
      <c r="S4210" s="15"/>
      <c r="T4210" s="15"/>
      <c r="U4210" s="15"/>
    </row>
    <row r="4211" ht="15" spans="16:21">
      <c r="P4211" s="15"/>
      <c r="Q4211" s="15"/>
      <c r="R4211" s="15"/>
      <c r="S4211" s="15"/>
      <c r="T4211" s="15"/>
      <c r="U4211" s="15"/>
    </row>
    <row r="4212" ht="15" spans="16:21">
      <c r="P4212" s="15"/>
      <c r="Q4212" s="15"/>
      <c r="R4212" s="15"/>
      <c r="S4212" s="15"/>
      <c r="T4212" s="15"/>
      <c r="U4212" s="15"/>
    </row>
    <row r="4213" ht="15" spans="16:21">
      <c r="P4213" s="15"/>
      <c r="Q4213" s="15"/>
      <c r="R4213" s="15"/>
      <c r="S4213" s="15"/>
      <c r="T4213" s="15"/>
      <c r="U4213" s="15"/>
    </row>
    <row r="4214" ht="15" spans="16:21">
      <c r="P4214" s="15"/>
      <c r="Q4214" s="15"/>
      <c r="R4214" s="15"/>
      <c r="S4214" s="15"/>
      <c r="T4214" s="15"/>
      <c r="U4214" s="15"/>
    </row>
    <row r="4215" ht="15" spans="16:21">
      <c r="P4215" s="15"/>
      <c r="Q4215" s="15"/>
      <c r="R4215" s="15"/>
      <c r="S4215" s="15"/>
      <c r="T4215" s="15"/>
      <c r="U4215" s="15"/>
    </row>
    <row r="4216" ht="15" spans="16:21">
      <c r="P4216" s="15"/>
      <c r="Q4216" s="15"/>
      <c r="R4216" s="15"/>
      <c r="S4216" s="15"/>
      <c r="T4216" s="15"/>
      <c r="U4216" s="15"/>
    </row>
    <row r="4217" ht="15" spans="16:21">
      <c r="P4217" s="15"/>
      <c r="Q4217" s="15"/>
      <c r="R4217" s="15"/>
      <c r="S4217" s="15"/>
      <c r="T4217" s="15"/>
      <c r="U4217" s="15"/>
    </row>
    <row r="4218" ht="15" spans="16:21">
      <c r="P4218" s="15"/>
      <c r="Q4218" s="15"/>
      <c r="R4218" s="15"/>
      <c r="S4218" s="15"/>
      <c r="T4218" s="15"/>
      <c r="U4218" s="15"/>
    </row>
    <row r="4219" ht="15" spans="16:21">
      <c r="P4219" s="15"/>
      <c r="Q4219" s="15"/>
      <c r="R4219" s="15"/>
      <c r="S4219" s="15"/>
      <c r="T4219" s="15"/>
      <c r="U4219" s="15"/>
    </row>
    <row r="4220" ht="15" spans="16:21">
      <c r="P4220" s="15"/>
      <c r="Q4220" s="15"/>
      <c r="R4220" s="15"/>
      <c r="S4220" s="15"/>
      <c r="T4220" s="15"/>
      <c r="U4220" s="15"/>
    </row>
    <row r="4221" ht="15" spans="16:21">
      <c r="P4221" s="15"/>
      <c r="Q4221" s="15"/>
      <c r="R4221" s="15"/>
      <c r="S4221" s="15"/>
      <c r="T4221" s="15"/>
      <c r="U4221" s="15"/>
    </row>
    <row r="4222" ht="15" spans="16:21">
      <c r="P4222" s="15"/>
      <c r="Q4222" s="15"/>
      <c r="R4222" s="15"/>
      <c r="S4222" s="15"/>
      <c r="T4222" s="15"/>
      <c r="U4222" s="15"/>
    </row>
    <row r="4223" ht="15" spans="16:21">
      <c r="P4223" s="15"/>
      <c r="Q4223" s="15"/>
      <c r="R4223" s="15"/>
      <c r="S4223" s="15"/>
      <c r="T4223" s="15"/>
      <c r="U4223" s="15"/>
    </row>
    <row r="4224" ht="15" spans="16:21">
      <c r="P4224" s="15"/>
      <c r="Q4224" s="15"/>
      <c r="R4224" s="15"/>
      <c r="S4224" s="15"/>
      <c r="T4224" s="15"/>
      <c r="U4224" s="15"/>
    </row>
    <row r="4225" ht="15" spans="16:21">
      <c r="P4225" s="15"/>
      <c r="Q4225" s="15"/>
      <c r="R4225" s="15"/>
      <c r="S4225" s="15"/>
      <c r="T4225" s="15"/>
      <c r="U4225" s="15"/>
    </row>
    <row r="4226" ht="15" spans="16:21">
      <c r="P4226" s="15"/>
      <c r="Q4226" s="15"/>
      <c r="R4226" s="15"/>
      <c r="S4226" s="15"/>
      <c r="T4226" s="15"/>
      <c r="U4226" s="15"/>
    </row>
    <row r="4227" ht="15" spans="16:21">
      <c r="P4227" s="15"/>
      <c r="Q4227" s="15"/>
      <c r="R4227" s="15"/>
      <c r="S4227" s="15"/>
      <c r="T4227" s="15"/>
      <c r="U4227" s="15"/>
    </row>
    <row r="4228" ht="15" spans="16:21">
      <c r="P4228" s="15"/>
      <c r="Q4228" s="15"/>
      <c r="R4228" s="15"/>
      <c r="S4228" s="15"/>
      <c r="T4228" s="15"/>
      <c r="U4228" s="15"/>
    </row>
    <row r="4229" ht="15" spans="16:21">
      <c r="P4229" s="15"/>
      <c r="Q4229" s="15"/>
      <c r="R4229" s="15"/>
      <c r="S4229" s="15"/>
      <c r="T4229" s="15"/>
      <c r="U4229" s="15"/>
    </row>
    <row r="4230" ht="15" spans="16:21">
      <c r="P4230" s="15"/>
      <c r="Q4230" s="15"/>
      <c r="R4230" s="15"/>
      <c r="S4230" s="15"/>
      <c r="T4230" s="15"/>
      <c r="U4230" s="15"/>
    </row>
    <row r="4231" ht="15" spans="16:21">
      <c r="P4231" s="15"/>
      <c r="Q4231" s="15"/>
      <c r="R4231" s="15"/>
      <c r="S4231" s="15"/>
      <c r="T4231" s="15"/>
      <c r="U4231" s="15"/>
    </row>
    <row r="4232" ht="15" spans="16:21">
      <c r="P4232" s="15"/>
      <c r="Q4232" s="15"/>
      <c r="R4232" s="15"/>
      <c r="S4232" s="15"/>
      <c r="T4232" s="15"/>
      <c r="U4232" s="15"/>
    </row>
    <row r="4233" ht="15" spans="16:21">
      <c r="P4233" s="15"/>
      <c r="Q4233" s="15"/>
      <c r="R4233" s="15"/>
      <c r="S4233" s="15"/>
      <c r="T4233" s="15"/>
      <c r="U4233" s="15"/>
    </row>
    <row r="4234" ht="15" spans="16:21">
      <c r="P4234" s="15"/>
      <c r="Q4234" s="15"/>
      <c r="R4234" s="15"/>
      <c r="S4234" s="15"/>
      <c r="T4234" s="15"/>
      <c r="U4234" s="15"/>
    </row>
    <row r="4235" ht="15" spans="16:21">
      <c r="P4235" s="15"/>
      <c r="Q4235" s="15"/>
      <c r="R4235" s="15"/>
      <c r="S4235" s="15"/>
      <c r="T4235" s="15"/>
      <c r="U4235" s="15"/>
    </row>
    <row r="4236" ht="15" spans="16:21">
      <c r="P4236" s="15"/>
      <c r="Q4236" s="15"/>
      <c r="R4236" s="15"/>
      <c r="S4236" s="15"/>
      <c r="T4236" s="15"/>
      <c r="U4236" s="15"/>
    </row>
    <row r="4237" ht="15" spans="16:21">
      <c r="P4237" s="15"/>
      <c r="Q4237" s="15"/>
      <c r="R4237" s="15"/>
      <c r="S4237" s="15"/>
      <c r="T4237" s="15"/>
      <c r="U4237" s="15"/>
    </row>
    <row r="4238" ht="15" spans="16:21">
      <c r="P4238" s="15"/>
      <c r="Q4238" s="15"/>
      <c r="R4238" s="15"/>
      <c r="S4238" s="15"/>
      <c r="T4238" s="15"/>
      <c r="U4238" s="15"/>
    </row>
    <row r="4239" ht="15" spans="16:21">
      <c r="P4239" s="15"/>
      <c r="Q4239" s="15"/>
      <c r="R4239" s="15"/>
      <c r="S4239" s="15"/>
      <c r="T4239" s="15"/>
      <c r="U4239" s="15"/>
    </row>
    <row r="4240" ht="15" spans="16:21">
      <c r="P4240" s="15"/>
      <c r="Q4240" s="15"/>
      <c r="R4240" s="15"/>
      <c r="S4240" s="15"/>
      <c r="T4240" s="15"/>
      <c r="U4240" s="15"/>
    </row>
    <row r="4241" ht="15" spans="16:21">
      <c r="P4241" s="15"/>
      <c r="Q4241" s="15"/>
      <c r="R4241" s="15"/>
      <c r="S4241" s="15"/>
      <c r="T4241" s="15"/>
      <c r="U4241" s="15"/>
    </row>
    <row r="4242" ht="15" spans="16:21">
      <c r="P4242" s="15"/>
      <c r="Q4242" s="15"/>
      <c r="R4242" s="15"/>
      <c r="S4242" s="15"/>
      <c r="T4242" s="15"/>
      <c r="U4242" s="15"/>
    </row>
    <row r="4243" ht="15" spans="16:21">
      <c r="P4243" s="15"/>
      <c r="Q4243" s="15"/>
      <c r="R4243" s="15"/>
      <c r="S4243" s="15"/>
      <c r="T4243" s="15"/>
      <c r="U4243" s="15"/>
    </row>
    <row r="4244" ht="15" spans="16:21">
      <c r="P4244" s="15"/>
      <c r="Q4244" s="15"/>
      <c r="R4244" s="15"/>
      <c r="S4244" s="15"/>
      <c r="T4244" s="15"/>
      <c r="U4244" s="15"/>
    </row>
    <row r="4245" ht="15" spans="16:21">
      <c r="P4245" s="15"/>
      <c r="Q4245" s="15"/>
      <c r="R4245" s="15"/>
      <c r="S4245" s="15"/>
      <c r="T4245" s="15"/>
      <c r="U4245" s="15"/>
    </row>
    <row r="4246" ht="15" spans="16:21">
      <c r="P4246" s="15"/>
      <c r="Q4246" s="15"/>
      <c r="R4246" s="15"/>
      <c r="S4246" s="15"/>
      <c r="T4246" s="15"/>
      <c r="U4246" s="15"/>
    </row>
    <row r="4247" ht="15" spans="16:21">
      <c r="P4247" s="15"/>
      <c r="Q4247" s="15"/>
      <c r="R4247" s="15"/>
      <c r="S4247" s="15"/>
      <c r="T4247" s="15"/>
      <c r="U4247" s="15"/>
    </row>
    <row r="4248" ht="15" spans="16:21">
      <c r="P4248" s="15"/>
      <c r="Q4248" s="15"/>
      <c r="R4248" s="15"/>
      <c r="S4248" s="15"/>
      <c r="T4248" s="15"/>
      <c r="U4248" s="15"/>
    </row>
    <row r="4249" ht="15" spans="16:21">
      <c r="P4249" s="15"/>
      <c r="Q4249" s="15"/>
      <c r="R4249" s="15"/>
      <c r="S4249" s="15"/>
      <c r="T4249" s="15"/>
      <c r="U4249" s="15"/>
    </row>
    <row r="4250" ht="15" spans="16:21">
      <c r="P4250" s="15"/>
      <c r="Q4250" s="15"/>
      <c r="R4250" s="15"/>
      <c r="S4250" s="15"/>
      <c r="T4250" s="15"/>
      <c r="U4250" s="15"/>
    </row>
    <row r="4251" ht="15" spans="16:21">
      <c r="P4251" s="15"/>
      <c r="Q4251" s="15"/>
      <c r="R4251" s="15"/>
      <c r="S4251" s="15"/>
      <c r="T4251" s="15"/>
      <c r="U4251" s="15"/>
    </row>
    <row r="4252" ht="15" spans="16:21">
      <c r="P4252" s="15"/>
      <c r="Q4252" s="15"/>
      <c r="R4252" s="15"/>
      <c r="S4252" s="15"/>
      <c r="T4252" s="15"/>
      <c r="U4252" s="15"/>
    </row>
    <row r="4253" ht="15" spans="16:21">
      <c r="P4253" s="15"/>
      <c r="Q4253" s="15"/>
      <c r="R4253" s="15"/>
      <c r="S4253" s="15"/>
      <c r="T4253" s="15"/>
      <c r="U4253" s="15"/>
    </row>
    <row r="4254" ht="15" spans="16:21">
      <c r="P4254" s="15"/>
      <c r="Q4254" s="15"/>
      <c r="R4254" s="15"/>
      <c r="S4254" s="15"/>
      <c r="T4254" s="15"/>
      <c r="U4254" s="15"/>
    </row>
    <row r="4255" ht="15" spans="16:21">
      <c r="P4255" s="15"/>
      <c r="Q4255" s="15"/>
      <c r="R4255" s="15"/>
      <c r="S4255" s="15"/>
      <c r="T4255" s="15"/>
      <c r="U4255" s="15"/>
    </row>
    <row r="4256" ht="15" spans="16:21">
      <c r="P4256" s="15"/>
      <c r="Q4256" s="15"/>
      <c r="R4256" s="15"/>
      <c r="S4256" s="15"/>
      <c r="T4256" s="15"/>
      <c r="U4256" s="15"/>
    </row>
    <row r="4257" ht="15" spans="16:21">
      <c r="P4257" s="15"/>
      <c r="Q4257" s="15"/>
      <c r="R4257" s="15"/>
      <c r="S4257" s="15"/>
      <c r="T4257" s="15"/>
      <c r="U4257" s="15"/>
    </row>
    <row r="4258" ht="15" spans="16:21">
      <c r="P4258" s="15"/>
      <c r="Q4258" s="15"/>
      <c r="R4258" s="15"/>
      <c r="S4258" s="15"/>
      <c r="T4258" s="15"/>
      <c r="U4258" s="15"/>
    </row>
    <row r="4259" ht="15" spans="16:21">
      <c r="P4259" s="15"/>
      <c r="Q4259" s="15"/>
      <c r="R4259" s="15"/>
      <c r="S4259" s="15"/>
      <c r="T4259" s="15"/>
      <c r="U4259" s="15"/>
    </row>
    <row r="4260" ht="15" spans="16:21">
      <c r="P4260" s="15"/>
      <c r="Q4260" s="15"/>
      <c r="R4260" s="15"/>
      <c r="S4260" s="15"/>
      <c r="T4260" s="15"/>
      <c r="U4260" s="15"/>
    </row>
    <row r="4261" ht="15" spans="16:21">
      <c r="P4261" s="15"/>
      <c r="Q4261" s="15"/>
      <c r="R4261" s="15"/>
      <c r="S4261" s="15"/>
      <c r="T4261" s="15"/>
      <c r="U4261" s="15"/>
    </row>
    <row r="4262" ht="15" spans="16:21">
      <c r="P4262" s="15"/>
      <c r="Q4262" s="15"/>
      <c r="R4262" s="15"/>
      <c r="S4262" s="15"/>
      <c r="T4262" s="15"/>
      <c r="U4262" s="15"/>
    </row>
    <row r="4263" ht="15" spans="16:21">
      <c r="P4263" s="15"/>
      <c r="Q4263" s="15"/>
      <c r="R4263" s="15"/>
      <c r="S4263" s="15"/>
      <c r="T4263" s="15"/>
      <c r="U4263" s="15"/>
    </row>
    <row r="4264" ht="15" spans="16:21">
      <c r="P4264" s="15"/>
      <c r="Q4264" s="15"/>
      <c r="R4264" s="15"/>
      <c r="S4264" s="15"/>
      <c r="T4264" s="15"/>
      <c r="U4264" s="15"/>
    </row>
    <row r="4265" ht="15" spans="16:21">
      <c r="P4265" s="15"/>
      <c r="Q4265" s="15"/>
      <c r="R4265" s="15"/>
      <c r="S4265" s="15"/>
      <c r="T4265" s="15"/>
      <c r="U4265" s="15"/>
    </row>
    <row r="4266" ht="15" spans="16:21">
      <c r="P4266" s="15"/>
      <c r="Q4266" s="15"/>
      <c r="R4266" s="15"/>
      <c r="S4266" s="15"/>
      <c r="T4266" s="15"/>
      <c r="U4266" s="15"/>
    </row>
    <row r="4267" ht="15" spans="16:21">
      <c r="P4267" s="15"/>
      <c r="Q4267" s="15"/>
      <c r="R4267" s="15"/>
      <c r="S4267" s="15"/>
      <c r="T4267" s="15"/>
      <c r="U4267" s="15"/>
    </row>
    <row r="4268" ht="15" spans="16:21">
      <c r="P4268" s="15"/>
      <c r="Q4268" s="15"/>
      <c r="R4268" s="15"/>
      <c r="S4268" s="15"/>
      <c r="T4268" s="15"/>
      <c r="U4268" s="15"/>
    </row>
    <row r="4269" ht="15" spans="16:21">
      <c r="P4269" s="15"/>
      <c r="Q4269" s="15"/>
      <c r="R4269" s="15"/>
      <c r="S4269" s="15"/>
      <c r="T4269" s="15"/>
      <c r="U4269" s="15"/>
    </row>
    <row r="4270" ht="15" spans="16:21">
      <c r="P4270" s="15"/>
      <c r="Q4270" s="15"/>
      <c r="R4270" s="15"/>
      <c r="S4270" s="15"/>
      <c r="T4270" s="15"/>
      <c r="U4270" s="15"/>
    </row>
    <row r="4271" ht="15" spans="16:21">
      <c r="P4271" s="15"/>
      <c r="Q4271" s="15"/>
      <c r="R4271" s="15"/>
      <c r="S4271" s="15"/>
      <c r="T4271" s="15"/>
      <c r="U4271" s="15"/>
    </row>
    <row r="4272" ht="15" spans="16:21">
      <c r="P4272" s="15"/>
      <c r="Q4272" s="15"/>
      <c r="R4272" s="15"/>
      <c r="S4272" s="15"/>
      <c r="T4272" s="15"/>
      <c r="U4272" s="15"/>
    </row>
    <row r="4273" ht="15" spans="16:21">
      <c r="P4273" s="15"/>
      <c r="Q4273" s="15"/>
      <c r="R4273" s="15"/>
      <c r="S4273" s="15"/>
      <c r="T4273" s="15"/>
      <c r="U4273" s="15"/>
    </row>
    <row r="4274" ht="15" spans="16:21">
      <c r="P4274" s="15"/>
      <c r="Q4274" s="15"/>
      <c r="R4274" s="15"/>
      <c r="S4274" s="15"/>
      <c r="T4274" s="15"/>
      <c r="U4274" s="15"/>
    </row>
    <row r="4275" ht="15" spans="16:21">
      <c r="P4275" s="15"/>
      <c r="Q4275" s="15"/>
      <c r="R4275" s="15"/>
      <c r="S4275" s="15"/>
      <c r="T4275" s="15"/>
      <c r="U4275" s="15"/>
    </row>
    <row r="4276" ht="15" spans="16:21">
      <c r="P4276" s="15"/>
      <c r="Q4276" s="15"/>
      <c r="R4276" s="15"/>
      <c r="S4276" s="15"/>
      <c r="T4276" s="15"/>
      <c r="U4276" s="15"/>
    </row>
    <row r="4277" ht="15" spans="16:21">
      <c r="P4277" s="15"/>
      <c r="Q4277" s="15"/>
      <c r="R4277" s="15"/>
      <c r="S4277" s="15"/>
      <c r="T4277" s="15"/>
      <c r="U4277" s="15"/>
    </row>
    <row r="4278" ht="15" spans="16:21">
      <c r="P4278" s="15"/>
      <c r="Q4278" s="15"/>
      <c r="R4278" s="15"/>
      <c r="S4278" s="15"/>
      <c r="T4278" s="15"/>
      <c r="U4278" s="15"/>
    </row>
    <row r="4279" ht="15" spans="16:21">
      <c r="P4279" s="15"/>
      <c r="Q4279" s="15"/>
      <c r="R4279" s="15"/>
      <c r="S4279" s="15"/>
      <c r="T4279" s="15"/>
      <c r="U4279" s="15"/>
    </row>
    <row r="4280" ht="15" spans="16:21">
      <c r="P4280" s="15"/>
      <c r="Q4280" s="15"/>
      <c r="R4280" s="15"/>
      <c r="S4280" s="15"/>
      <c r="T4280" s="15"/>
      <c r="U4280" s="15"/>
    </row>
    <row r="4281" ht="15" spans="16:21">
      <c r="P4281" s="15"/>
      <c r="Q4281" s="15"/>
      <c r="R4281" s="15"/>
      <c r="S4281" s="15"/>
      <c r="T4281" s="15"/>
      <c r="U4281" s="15"/>
    </row>
    <row r="4282" ht="15" spans="16:21">
      <c r="P4282" s="15"/>
      <c r="Q4282" s="15"/>
      <c r="R4282" s="15"/>
      <c r="S4282" s="15"/>
      <c r="T4282" s="15"/>
      <c r="U4282" s="15"/>
    </row>
    <row r="4283" ht="15" spans="16:21">
      <c r="P4283" s="15"/>
      <c r="Q4283" s="15"/>
      <c r="R4283" s="15"/>
      <c r="S4283" s="15"/>
      <c r="T4283" s="15"/>
      <c r="U4283" s="15"/>
    </row>
    <row r="4284" ht="15" spans="16:21">
      <c r="P4284" s="15"/>
      <c r="Q4284" s="15"/>
      <c r="R4284" s="15"/>
      <c r="S4284" s="15"/>
      <c r="T4284" s="15"/>
      <c r="U4284" s="15"/>
    </row>
    <row r="4285" ht="15" spans="16:21">
      <c r="P4285" s="15"/>
      <c r="Q4285" s="15"/>
      <c r="R4285" s="15"/>
      <c r="S4285" s="15"/>
      <c r="T4285" s="15"/>
      <c r="U4285" s="15"/>
    </row>
    <row r="4286" ht="15" spans="16:21">
      <c r="P4286" s="15"/>
      <c r="Q4286" s="15"/>
      <c r="R4286" s="15"/>
      <c r="S4286" s="15"/>
      <c r="T4286" s="15"/>
      <c r="U4286" s="15"/>
    </row>
    <row r="4287" ht="15" spans="16:21">
      <c r="P4287" s="15"/>
      <c r="Q4287" s="15"/>
      <c r="R4287" s="15"/>
      <c r="S4287" s="15"/>
      <c r="T4287" s="15"/>
      <c r="U4287" s="15"/>
    </row>
    <row r="4288" ht="15" spans="16:21">
      <c r="P4288" s="15"/>
      <c r="Q4288" s="15"/>
      <c r="R4288" s="15"/>
      <c r="S4288" s="15"/>
      <c r="T4288" s="15"/>
      <c r="U4288" s="15"/>
    </row>
    <row r="4289" ht="15" spans="16:21">
      <c r="P4289" s="15"/>
      <c r="Q4289" s="15"/>
      <c r="R4289" s="15"/>
      <c r="S4289" s="15"/>
      <c r="T4289" s="15"/>
      <c r="U4289" s="15"/>
    </row>
    <row r="4290" ht="15" spans="16:21">
      <c r="P4290" s="15"/>
      <c r="Q4290" s="15"/>
      <c r="R4290" s="15"/>
      <c r="S4290" s="15"/>
      <c r="T4290" s="15"/>
      <c r="U4290" s="15"/>
    </row>
    <row r="4291" ht="15" spans="16:21">
      <c r="P4291" s="15"/>
      <c r="Q4291" s="15"/>
      <c r="R4291" s="15"/>
      <c r="S4291" s="15"/>
      <c r="T4291" s="15"/>
      <c r="U4291" s="15"/>
    </row>
    <row r="4292" ht="15" spans="16:21">
      <c r="P4292" s="15"/>
      <c r="Q4292" s="15"/>
      <c r="R4292" s="15"/>
      <c r="S4292" s="15"/>
      <c r="T4292" s="15"/>
      <c r="U4292" s="15"/>
    </row>
    <row r="4293" ht="15" spans="16:21">
      <c r="P4293" s="15"/>
      <c r="Q4293" s="15"/>
      <c r="R4293" s="15"/>
      <c r="S4293" s="15"/>
      <c r="T4293" s="15"/>
      <c r="U4293" s="15"/>
    </row>
    <row r="4294" ht="15" spans="16:21">
      <c r="P4294" s="15"/>
      <c r="Q4294" s="15"/>
      <c r="R4294" s="15"/>
      <c r="S4294" s="15"/>
      <c r="T4294" s="15"/>
      <c r="U4294" s="15"/>
    </row>
    <row r="4295" ht="15" spans="16:21">
      <c r="P4295" s="15"/>
      <c r="Q4295" s="15"/>
      <c r="R4295" s="15"/>
      <c r="S4295" s="15"/>
      <c r="T4295" s="15"/>
      <c r="U4295" s="15"/>
    </row>
    <row r="4296" ht="15" spans="16:21">
      <c r="P4296" s="15"/>
      <c r="Q4296" s="15"/>
      <c r="R4296" s="15"/>
      <c r="S4296" s="15"/>
      <c r="T4296" s="15"/>
      <c r="U4296" s="15"/>
    </row>
    <row r="4297" ht="15" spans="16:21">
      <c r="P4297" s="15"/>
      <c r="Q4297" s="15"/>
      <c r="R4297" s="15"/>
      <c r="S4297" s="15"/>
      <c r="T4297" s="15"/>
      <c r="U4297" s="15"/>
    </row>
    <row r="4298" ht="15" spans="16:21">
      <c r="P4298" s="15"/>
      <c r="Q4298" s="15"/>
      <c r="R4298" s="15"/>
      <c r="S4298" s="15"/>
      <c r="T4298" s="15"/>
      <c r="U4298" s="15"/>
    </row>
    <row r="4299" ht="15" spans="16:21">
      <c r="P4299" s="15"/>
      <c r="Q4299" s="15"/>
      <c r="R4299" s="15"/>
      <c r="S4299" s="15"/>
      <c r="T4299" s="15"/>
      <c r="U4299" s="15"/>
    </row>
    <row r="4300" ht="15" spans="16:21">
      <c r="P4300" s="15"/>
      <c r="Q4300" s="15"/>
      <c r="R4300" s="15"/>
      <c r="S4300" s="15"/>
      <c r="T4300" s="15"/>
      <c r="U4300" s="15"/>
    </row>
    <row r="4301" ht="15" spans="16:21">
      <c r="P4301" s="15"/>
      <c r="Q4301" s="15"/>
      <c r="R4301" s="15"/>
      <c r="S4301" s="15"/>
      <c r="T4301" s="15"/>
      <c r="U4301" s="15"/>
    </row>
    <row r="4302" ht="15" spans="16:21">
      <c r="P4302" s="15"/>
      <c r="Q4302" s="15"/>
      <c r="R4302" s="15"/>
      <c r="S4302" s="15"/>
      <c r="T4302" s="15"/>
      <c r="U4302" s="15"/>
    </row>
    <row r="4303" ht="15" spans="16:21">
      <c r="P4303" s="15"/>
      <c r="Q4303" s="15"/>
      <c r="R4303" s="15"/>
      <c r="S4303" s="15"/>
      <c r="T4303" s="15"/>
      <c r="U4303" s="15"/>
    </row>
    <row r="4304" ht="15" spans="16:21">
      <c r="P4304" s="15"/>
      <c r="Q4304" s="15"/>
      <c r="R4304" s="15"/>
      <c r="S4304" s="15"/>
      <c r="T4304" s="15"/>
      <c r="U4304" s="15"/>
    </row>
    <row r="4305" ht="15" spans="16:21">
      <c r="P4305" s="15"/>
      <c r="Q4305" s="15"/>
      <c r="R4305" s="15"/>
      <c r="S4305" s="15"/>
      <c r="T4305" s="15"/>
      <c r="U4305" s="15"/>
    </row>
    <row r="4306" ht="15" spans="16:21">
      <c r="P4306" s="15"/>
      <c r="Q4306" s="15"/>
      <c r="R4306" s="15"/>
      <c r="S4306" s="15"/>
      <c r="T4306" s="15"/>
      <c r="U4306" s="15"/>
    </row>
    <row r="4307" ht="15" spans="16:21">
      <c r="P4307" s="15"/>
      <c r="Q4307" s="15"/>
      <c r="R4307" s="15"/>
      <c r="S4307" s="15"/>
      <c r="T4307" s="15"/>
      <c r="U4307" s="15"/>
    </row>
    <row r="4308" ht="15" spans="16:21">
      <c r="P4308" s="15"/>
      <c r="Q4308" s="15"/>
      <c r="R4308" s="15"/>
      <c r="S4308" s="15"/>
      <c r="T4308" s="15"/>
      <c r="U4308" s="15"/>
    </row>
    <row r="4309" ht="15" spans="16:21">
      <c r="P4309" s="15"/>
      <c r="Q4309" s="15"/>
      <c r="R4309" s="15"/>
      <c r="S4309" s="15"/>
      <c r="T4309" s="15"/>
      <c r="U4309" s="15"/>
    </row>
    <row r="4310" ht="15" spans="16:21">
      <c r="P4310" s="15"/>
      <c r="Q4310" s="15"/>
      <c r="R4310" s="15"/>
      <c r="S4310" s="15"/>
      <c r="T4310" s="15"/>
      <c r="U4310" s="15"/>
    </row>
    <row r="4311" ht="15" spans="16:21">
      <c r="P4311" s="15"/>
      <c r="Q4311" s="15"/>
      <c r="R4311" s="15"/>
      <c r="S4311" s="15"/>
      <c r="T4311" s="15"/>
      <c r="U4311" s="15"/>
    </row>
    <row r="4312" ht="15" spans="16:21">
      <c r="P4312" s="15"/>
      <c r="Q4312" s="15"/>
      <c r="R4312" s="15"/>
      <c r="S4312" s="15"/>
      <c r="T4312" s="15"/>
      <c r="U4312" s="15"/>
    </row>
    <row r="4313" ht="15" spans="16:21">
      <c r="P4313" s="15"/>
      <c r="Q4313" s="15"/>
      <c r="R4313" s="15"/>
      <c r="S4313" s="15"/>
      <c r="T4313" s="15"/>
      <c r="U4313" s="15"/>
    </row>
    <row r="4314" ht="15" spans="16:21">
      <c r="P4314" s="15"/>
      <c r="Q4314" s="15"/>
      <c r="R4314" s="15"/>
      <c r="S4314" s="15"/>
      <c r="T4314" s="15"/>
      <c r="U4314" s="15"/>
    </row>
    <row r="4315" ht="15" spans="16:21">
      <c r="P4315" s="15"/>
      <c r="Q4315" s="15"/>
      <c r="R4315" s="15"/>
      <c r="S4315" s="15"/>
      <c r="T4315" s="15"/>
      <c r="U4315" s="15"/>
    </row>
    <row r="4316" ht="15" spans="16:21">
      <c r="P4316" s="15"/>
      <c r="Q4316" s="15"/>
      <c r="R4316" s="15"/>
      <c r="S4316" s="15"/>
      <c r="T4316" s="15"/>
      <c r="U4316" s="15"/>
    </row>
    <row r="4317" ht="15" spans="16:21">
      <c r="P4317" s="15"/>
      <c r="Q4317" s="15"/>
      <c r="R4317" s="15"/>
      <c r="S4317" s="15"/>
      <c r="T4317" s="15"/>
      <c r="U4317" s="15"/>
    </row>
    <row r="4318" ht="15" spans="16:21">
      <c r="P4318" s="15"/>
      <c r="Q4318" s="15"/>
      <c r="R4318" s="15"/>
      <c r="S4318" s="15"/>
      <c r="T4318" s="15"/>
      <c r="U4318" s="15"/>
    </row>
    <row r="4319" ht="15" spans="16:21">
      <c r="P4319" s="15"/>
      <c r="Q4319" s="15"/>
      <c r="R4319" s="15"/>
      <c r="S4319" s="15"/>
      <c r="T4319" s="15"/>
      <c r="U4319" s="15"/>
    </row>
    <row r="4320" ht="15" spans="16:21">
      <c r="P4320" s="15"/>
      <c r="Q4320" s="15"/>
      <c r="R4320" s="15"/>
      <c r="S4320" s="15"/>
      <c r="T4320" s="15"/>
      <c r="U4320" s="15"/>
    </row>
    <row r="4321" ht="15" spans="16:21">
      <c r="P4321" s="15"/>
      <c r="Q4321" s="15"/>
      <c r="R4321" s="15"/>
      <c r="S4321" s="15"/>
      <c r="T4321" s="15"/>
      <c r="U4321" s="15"/>
    </row>
    <row r="4322" ht="15" spans="16:21">
      <c r="P4322" s="15"/>
      <c r="Q4322" s="15"/>
      <c r="R4322" s="15"/>
      <c r="S4322" s="15"/>
      <c r="T4322" s="15"/>
      <c r="U4322" s="15"/>
    </row>
    <row r="4323" ht="15" spans="16:21">
      <c r="P4323" s="15"/>
      <c r="Q4323" s="15"/>
      <c r="R4323" s="15"/>
      <c r="S4323" s="15"/>
      <c r="T4323" s="15"/>
      <c r="U4323" s="15"/>
    </row>
    <row r="4324" ht="15" spans="16:21">
      <c r="P4324" s="15"/>
      <c r="Q4324" s="15"/>
      <c r="R4324" s="15"/>
      <c r="S4324" s="15"/>
      <c r="T4324" s="15"/>
      <c r="U4324" s="15"/>
    </row>
    <row r="4325" ht="15" spans="16:21">
      <c r="P4325" s="15"/>
      <c r="Q4325" s="15"/>
      <c r="R4325" s="15"/>
      <c r="S4325" s="15"/>
      <c r="T4325" s="15"/>
      <c r="U4325" s="15"/>
    </row>
    <row r="4326" ht="15" spans="16:21">
      <c r="P4326" s="15"/>
      <c r="Q4326" s="15"/>
      <c r="R4326" s="15"/>
      <c r="S4326" s="15"/>
      <c r="T4326" s="15"/>
      <c r="U4326" s="15"/>
    </row>
    <row r="4327" ht="15" spans="16:21">
      <c r="P4327" s="15"/>
      <c r="Q4327" s="15"/>
      <c r="R4327" s="15"/>
      <c r="S4327" s="15"/>
      <c r="T4327" s="15"/>
      <c r="U4327" s="15"/>
    </row>
    <row r="4328" ht="15" spans="16:21">
      <c r="P4328" s="15"/>
      <c r="Q4328" s="15"/>
      <c r="R4328" s="15"/>
      <c r="S4328" s="15"/>
      <c r="T4328" s="15"/>
      <c r="U4328" s="15"/>
    </row>
    <row r="4329" ht="15" spans="16:21">
      <c r="P4329" s="15"/>
      <c r="Q4329" s="15"/>
      <c r="R4329" s="15"/>
      <c r="S4329" s="15"/>
      <c r="T4329" s="15"/>
      <c r="U4329" s="15"/>
    </row>
    <row r="4330" ht="15" spans="16:21">
      <c r="P4330" s="15"/>
      <c r="Q4330" s="15"/>
      <c r="R4330" s="15"/>
      <c r="S4330" s="15"/>
      <c r="T4330" s="15"/>
      <c r="U4330" s="15"/>
    </row>
    <row r="4331" ht="15" spans="16:21">
      <c r="P4331" s="15"/>
      <c r="Q4331" s="15"/>
      <c r="R4331" s="15"/>
      <c r="S4331" s="15"/>
      <c r="T4331" s="15"/>
      <c r="U4331" s="15"/>
    </row>
    <row r="4332" ht="15" spans="16:21">
      <c r="P4332" s="15"/>
      <c r="Q4332" s="15"/>
      <c r="R4332" s="15"/>
      <c r="S4332" s="15"/>
      <c r="T4332" s="15"/>
      <c r="U4332" s="15"/>
    </row>
    <row r="4333" ht="15" spans="16:21">
      <c r="P4333" s="15"/>
      <c r="Q4333" s="15"/>
      <c r="R4333" s="15"/>
      <c r="S4333" s="15"/>
      <c r="T4333" s="15"/>
      <c r="U4333" s="15"/>
    </row>
    <row r="4334" ht="15" spans="16:21">
      <c r="P4334" s="15"/>
      <c r="Q4334" s="15"/>
      <c r="R4334" s="15"/>
      <c r="S4334" s="15"/>
      <c r="T4334" s="15"/>
      <c r="U4334" s="15"/>
    </row>
    <row r="4335" ht="15" spans="16:21">
      <c r="P4335" s="15"/>
      <c r="Q4335" s="15"/>
      <c r="R4335" s="15"/>
      <c r="S4335" s="15"/>
      <c r="T4335" s="15"/>
      <c r="U4335" s="15"/>
    </row>
    <row r="4336" ht="15" spans="16:21">
      <c r="P4336" s="15"/>
      <c r="Q4336" s="15"/>
      <c r="R4336" s="15"/>
      <c r="S4336" s="15"/>
      <c r="T4336" s="15"/>
      <c r="U4336" s="15"/>
    </row>
    <row r="4337" ht="15" spans="16:21">
      <c r="P4337" s="15"/>
      <c r="Q4337" s="15"/>
      <c r="R4337" s="15"/>
      <c r="S4337" s="15"/>
      <c r="T4337" s="15"/>
      <c r="U4337" s="15"/>
    </row>
    <row r="4338" ht="15" spans="16:21">
      <c r="P4338" s="15"/>
      <c r="Q4338" s="15"/>
      <c r="R4338" s="15"/>
      <c r="S4338" s="15"/>
      <c r="T4338" s="15"/>
      <c r="U4338" s="15"/>
    </row>
    <row r="4339" ht="15" spans="16:21">
      <c r="P4339" s="15"/>
      <c r="Q4339" s="15"/>
      <c r="R4339" s="15"/>
      <c r="S4339" s="15"/>
      <c r="T4339" s="15"/>
      <c r="U4339" s="15"/>
    </row>
    <row r="4340" ht="15" spans="16:21">
      <c r="P4340" s="15"/>
      <c r="Q4340" s="15"/>
      <c r="R4340" s="15"/>
      <c r="S4340" s="15"/>
      <c r="T4340" s="15"/>
      <c r="U4340" s="15"/>
    </row>
    <row r="4341" ht="15" spans="16:21">
      <c r="P4341" s="15"/>
      <c r="Q4341" s="15"/>
      <c r="R4341" s="15"/>
      <c r="S4341" s="15"/>
      <c r="T4341" s="15"/>
      <c r="U4341" s="15"/>
    </row>
    <row r="4342" ht="15" spans="16:21">
      <c r="P4342" s="15"/>
      <c r="Q4342" s="15"/>
      <c r="R4342" s="15"/>
      <c r="S4342" s="15"/>
      <c r="T4342" s="15"/>
      <c r="U4342" s="15"/>
    </row>
    <row r="4343" ht="15" spans="16:21">
      <c r="P4343" s="15"/>
      <c r="Q4343" s="15"/>
      <c r="R4343" s="15"/>
      <c r="S4343" s="15"/>
      <c r="T4343" s="15"/>
      <c r="U4343" s="15"/>
    </row>
    <row r="4344" ht="15" spans="16:21">
      <c r="P4344" s="15"/>
      <c r="Q4344" s="15"/>
      <c r="R4344" s="15"/>
      <c r="S4344" s="15"/>
      <c r="T4344" s="15"/>
      <c r="U4344" s="15"/>
    </row>
    <row r="4345" ht="15" spans="16:21">
      <c r="P4345" s="15"/>
      <c r="Q4345" s="15"/>
      <c r="R4345" s="15"/>
      <c r="S4345" s="15"/>
      <c r="T4345" s="15"/>
      <c r="U4345" s="15"/>
    </row>
    <row r="4346" ht="15" spans="16:21">
      <c r="P4346" s="15"/>
      <c r="Q4346" s="15"/>
      <c r="R4346" s="15"/>
      <c r="S4346" s="15"/>
      <c r="T4346" s="15"/>
      <c r="U4346" s="15"/>
    </row>
    <row r="4347" ht="15" spans="16:21">
      <c r="P4347" s="15"/>
      <c r="Q4347" s="15"/>
      <c r="R4347" s="15"/>
      <c r="S4347" s="15"/>
      <c r="T4347" s="15"/>
      <c r="U4347" s="15"/>
    </row>
    <row r="4348" ht="15" spans="16:21">
      <c r="P4348" s="15"/>
      <c r="Q4348" s="15"/>
      <c r="R4348" s="15"/>
      <c r="S4348" s="15"/>
      <c r="T4348" s="15"/>
      <c r="U4348" s="15"/>
    </row>
    <row r="4349" ht="15" spans="16:21">
      <c r="P4349" s="15"/>
      <c r="Q4349" s="15"/>
      <c r="R4349" s="15"/>
      <c r="S4349" s="15"/>
      <c r="T4349" s="15"/>
      <c r="U4349" s="15"/>
    </row>
    <row r="4350" ht="15" spans="16:21">
      <c r="P4350" s="15"/>
      <c r="Q4350" s="15"/>
      <c r="R4350" s="15"/>
      <c r="S4350" s="15"/>
      <c r="T4350" s="15"/>
      <c r="U4350" s="15"/>
    </row>
    <row r="4351" ht="15" spans="16:21">
      <c r="P4351" s="15"/>
      <c r="Q4351" s="15"/>
      <c r="R4351" s="15"/>
      <c r="S4351" s="15"/>
      <c r="T4351" s="15"/>
      <c r="U4351" s="15"/>
    </row>
    <row r="4352" ht="15" spans="16:21">
      <c r="P4352" s="15"/>
      <c r="Q4352" s="15"/>
      <c r="R4352" s="15"/>
      <c r="S4352" s="15"/>
      <c r="T4352" s="15"/>
      <c r="U4352" s="15"/>
    </row>
    <row r="4353" ht="15" spans="16:21">
      <c r="P4353" s="15"/>
      <c r="Q4353" s="15"/>
      <c r="R4353" s="15"/>
      <c r="S4353" s="15"/>
      <c r="T4353" s="15"/>
      <c r="U4353" s="15"/>
    </row>
    <row r="4354" ht="15" spans="16:21">
      <c r="P4354" s="15"/>
      <c r="Q4354" s="15"/>
      <c r="R4354" s="15"/>
      <c r="S4354" s="15"/>
      <c r="T4354" s="15"/>
      <c r="U4354" s="15"/>
    </row>
    <row r="4355" ht="15" spans="16:21">
      <c r="P4355" s="15"/>
      <c r="Q4355" s="15"/>
      <c r="R4355" s="15"/>
      <c r="S4355" s="15"/>
      <c r="T4355" s="15"/>
      <c r="U4355" s="15"/>
    </row>
    <row r="4356" ht="15" spans="16:21">
      <c r="P4356" s="15"/>
      <c r="Q4356" s="15"/>
      <c r="R4356" s="15"/>
      <c r="S4356" s="15"/>
      <c r="T4356" s="15"/>
      <c r="U4356" s="15"/>
    </row>
    <row r="4357" ht="15" spans="16:21">
      <c r="P4357" s="15"/>
      <c r="Q4357" s="15"/>
      <c r="R4357" s="15"/>
      <c r="S4357" s="15"/>
      <c r="T4357" s="15"/>
      <c r="U4357" s="15"/>
    </row>
    <row r="4358" ht="15" spans="16:21">
      <c r="P4358" s="15"/>
      <c r="Q4358" s="15"/>
      <c r="R4358" s="15"/>
      <c r="S4358" s="15"/>
      <c r="T4358" s="15"/>
      <c r="U4358" s="15"/>
    </row>
    <row r="4359" ht="15" spans="16:21">
      <c r="P4359" s="15"/>
      <c r="Q4359" s="15"/>
      <c r="R4359" s="15"/>
      <c r="S4359" s="15"/>
      <c r="T4359" s="15"/>
      <c r="U4359" s="15"/>
    </row>
    <row r="4360" ht="15" spans="16:21">
      <c r="P4360" s="15"/>
      <c r="Q4360" s="15"/>
      <c r="R4360" s="15"/>
      <c r="S4360" s="15"/>
      <c r="T4360" s="15"/>
      <c r="U4360" s="15"/>
    </row>
    <row r="4361" ht="15" spans="16:21">
      <c r="P4361" s="15"/>
      <c r="Q4361" s="15"/>
      <c r="R4361" s="15"/>
      <c r="S4361" s="15"/>
      <c r="T4361" s="15"/>
      <c r="U4361" s="15"/>
    </row>
    <row r="4362" ht="15" spans="16:21">
      <c r="P4362" s="15"/>
      <c r="Q4362" s="15"/>
      <c r="R4362" s="15"/>
      <c r="S4362" s="15"/>
      <c r="T4362" s="15"/>
      <c r="U4362" s="15"/>
    </row>
    <row r="4363" ht="15" spans="16:21">
      <c r="P4363" s="15"/>
      <c r="Q4363" s="15"/>
      <c r="R4363" s="15"/>
      <c r="S4363" s="15"/>
      <c r="T4363" s="15"/>
      <c r="U4363" s="15"/>
    </row>
    <row r="4364" ht="15" spans="16:21">
      <c r="P4364" s="15"/>
      <c r="Q4364" s="15"/>
      <c r="R4364" s="15"/>
      <c r="S4364" s="15"/>
      <c r="T4364" s="15"/>
      <c r="U4364" s="15"/>
    </row>
    <row r="4365" ht="15" spans="16:21">
      <c r="P4365" s="15"/>
      <c r="Q4365" s="15"/>
      <c r="R4365" s="15"/>
      <c r="S4365" s="15"/>
      <c r="T4365" s="15"/>
      <c r="U4365" s="15"/>
    </row>
    <row r="4366" ht="15" spans="16:21">
      <c r="P4366" s="15"/>
      <c r="Q4366" s="15"/>
      <c r="R4366" s="15"/>
      <c r="S4366" s="15"/>
      <c r="T4366" s="15"/>
      <c r="U4366" s="15"/>
    </row>
    <row r="4367" ht="15" spans="16:21">
      <c r="P4367" s="15"/>
      <c r="Q4367" s="15"/>
      <c r="R4367" s="15"/>
      <c r="S4367" s="15"/>
      <c r="T4367" s="15"/>
      <c r="U4367" s="15"/>
    </row>
    <row r="4368" ht="15" spans="16:21">
      <c r="P4368" s="15"/>
      <c r="Q4368" s="15"/>
      <c r="R4368" s="15"/>
      <c r="S4368" s="15"/>
      <c r="T4368" s="15"/>
      <c r="U4368" s="15"/>
    </row>
    <row r="4369" ht="15" spans="16:21">
      <c r="P4369" s="15"/>
      <c r="Q4369" s="15"/>
      <c r="R4369" s="15"/>
      <c r="S4369" s="15"/>
      <c r="T4369" s="15"/>
      <c r="U4369" s="15"/>
    </row>
    <row r="4370" ht="15" spans="16:21">
      <c r="P4370" s="15"/>
      <c r="Q4370" s="15"/>
      <c r="R4370" s="15"/>
      <c r="S4370" s="15"/>
      <c r="T4370" s="15"/>
      <c r="U4370" s="15"/>
    </row>
    <row r="4371" ht="15" spans="16:21">
      <c r="P4371" s="15"/>
      <c r="Q4371" s="15"/>
      <c r="R4371" s="15"/>
      <c r="S4371" s="15"/>
      <c r="T4371" s="15"/>
      <c r="U4371" s="15"/>
    </row>
    <row r="4372" ht="15" spans="16:21">
      <c r="P4372" s="15"/>
      <c r="Q4372" s="15"/>
      <c r="R4372" s="15"/>
      <c r="S4372" s="15"/>
      <c r="T4372" s="15"/>
      <c r="U4372" s="15"/>
    </row>
    <row r="4373" ht="15" spans="16:21">
      <c r="P4373" s="15"/>
      <c r="Q4373" s="15"/>
      <c r="R4373" s="15"/>
      <c r="S4373" s="15"/>
      <c r="T4373" s="15"/>
      <c r="U4373" s="15"/>
    </row>
    <row r="4374" ht="15" spans="16:21">
      <c r="P4374" s="15"/>
      <c r="Q4374" s="15"/>
      <c r="R4374" s="15"/>
      <c r="S4374" s="15"/>
      <c r="T4374" s="15"/>
      <c r="U4374" s="15"/>
    </row>
    <row r="4375" ht="15" spans="16:21">
      <c r="P4375" s="15"/>
      <c r="Q4375" s="15"/>
      <c r="R4375" s="15"/>
      <c r="S4375" s="15"/>
      <c r="T4375" s="15"/>
      <c r="U4375" s="15"/>
    </row>
    <row r="4376" ht="15" spans="16:21">
      <c r="P4376" s="15"/>
      <c r="Q4376" s="15"/>
      <c r="R4376" s="15"/>
      <c r="S4376" s="15"/>
      <c r="T4376" s="15"/>
      <c r="U4376" s="15"/>
    </row>
    <row r="4377" ht="15" spans="16:21">
      <c r="P4377" s="15"/>
      <c r="Q4377" s="15"/>
      <c r="R4377" s="15"/>
      <c r="S4377" s="15"/>
      <c r="T4377" s="15"/>
      <c r="U4377" s="15"/>
    </row>
    <row r="4378" ht="15" spans="16:21">
      <c r="P4378" s="15"/>
      <c r="Q4378" s="15"/>
      <c r="R4378" s="15"/>
      <c r="S4378" s="15"/>
      <c r="T4378" s="15"/>
      <c r="U4378" s="15"/>
    </row>
    <row r="4379" ht="15" spans="16:21">
      <c r="P4379" s="15"/>
      <c r="Q4379" s="15"/>
      <c r="R4379" s="15"/>
      <c r="S4379" s="15"/>
      <c r="T4379" s="15"/>
      <c r="U4379" s="15"/>
    </row>
    <row r="4380" ht="15" spans="16:21">
      <c r="P4380" s="15"/>
      <c r="Q4380" s="15"/>
      <c r="R4380" s="15"/>
      <c r="S4380" s="15"/>
      <c r="T4380" s="15"/>
      <c r="U4380" s="15"/>
    </row>
    <row r="4381" ht="15" spans="16:21">
      <c r="P4381" s="15"/>
      <c r="Q4381" s="15"/>
      <c r="R4381" s="15"/>
      <c r="S4381" s="15"/>
      <c r="T4381" s="15"/>
      <c r="U4381" s="15"/>
    </row>
    <row r="4382" ht="15" spans="16:21">
      <c r="P4382" s="15"/>
      <c r="Q4382" s="15"/>
      <c r="R4382" s="15"/>
      <c r="S4382" s="15"/>
      <c r="T4382" s="15"/>
      <c r="U4382" s="15"/>
    </row>
    <row r="4383" ht="15" spans="16:21">
      <c r="P4383" s="15"/>
      <c r="Q4383" s="15"/>
      <c r="R4383" s="15"/>
      <c r="S4383" s="15"/>
      <c r="T4383" s="15"/>
      <c r="U4383" s="15"/>
    </row>
    <row r="4384" ht="15" spans="16:21">
      <c r="P4384" s="15"/>
      <c r="Q4384" s="15"/>
      <c r="R4384" s="15"/>
      <c r="S4384" s="15"/>
      <c r="T4384" s="15"/>
      <c r="U4384" s="15"/>
    </row>
    <row r="4385" ht="15" spans="16:21">
      <c r="P4385" s="15"/>
      <c r="Q4385" s="15"/>
      <c r="R4385" s="15"/>
      <c r="S4385" s="15"/>
      <c r="T4385" s="15"/>
      <c r="U4385" s="15"/>
    </row>
    <row r="4386" ht="15" spans="16:21">
      <c r="P4386" s="15"/>
      <c r="Q4386" s="15"/>
      <c r="R4386" s="15"/>
      <c r="S4386" s="15"/>
      <c r="T4386" s="15"/>
      <c r="U4386" s="15"/>
    </row>
    <row r="4387" ht="15" spans="16:21">
      <c r="P4387" s="15"/>
      <c r="Q4387" s="15"/>
      <c r="R4387" s="15"/>
      <c r="S4387" s="15"/>
      <c r="T4387" s="15"/>
      <c r="U4387" s="15"/>
    </row>
    <row r="4388" ht="15" spans="16:21">
      <c r="P4388" s="15"/>
      <c r="Q4388" s="15"/>
      <c r="R4388" s="15"/>
      <c r="S4388" s="15"/>
      <c r="T4388" s="15"/>
      <c r="U4388" s="15"/>
    </row>
    <row r="4389" ht="15" spans="16:21">
      <c r="P4389" s="15"/>
      <c r="Q4389" s="15"/>
      <c r="R4389" s="15"/>
      <c r="S4389" s="15"/>
      <c r="T4389" s="15"/>
      <c r="U4389" s="15"/>
    </row>
    <row r="4390" ht="15" spans="16:21">
      <c r="P4390" s="15"/>
      <c r="Q4390" s="15"/>
      <c r="R4390" s="15"/>
      <c r="S4390" s="15"/>
      <c r="T4390" s="15"/>
      <c r="U4390" s="15"/>
    </row>
    <row r="4391" ht="15" spans="16:21">
      <c r="P4391" s="15"/>
      <c r="Q4391" s="15"/>
      <c r="R4391" s="15"/>
      <c r="S4391" s="15"/>
      <c r="T4391" s="15"/>
      <c r="U4391" s="15"/>
    </row>
    <row r="4392" ht="15" spans="16:21">
      <c r="P4392" s="15"/>
      <c r="Q4392" s="15"/>
      <c r="R4392" s="15"/>
      <c r="S4392" s="15"/>
      <c r="T4392" s="15"/>
      <c r="U4392" s="15"/>
    </row>
    <row r="4393" ht="15" spans="16:21">
      <c r="P4393" s="15"/>
      <c r="Q4393" s="15"/>
      <c r="R4393" s="15"/>
      <c r="S4393" s="15"/>
      <c r="T4393" s="15"/>
      <c r="U4393" s="15"/>
    </row>
    <row r="4394" ht="15" spans="16:21">
      <c r="P4394" s="15"/>
      <c r="Q4394" s="15"/>
      <c r="R4394" s="15"/>
      <c r="S4394" s="15"/>
      <c r="T4394" s="15"/>
      <c r="U4394" s="15"/>
    </row>
    <row r="4395" ht="15" spans="16:21">
      <c r="P4395" s="15"/>
      <c r="Q4395" s="15"/>
      <c r="R4395" s="15"/>
      <c r="S4395" s="15"/>
      <c r="T4395" s="15"/>
      <c r="U4395" s="15"/>
    </row>
    <row r="4396" ht="15" spans="16:21">
      <c r="P4396" s="15"/>
      <c r="Q4396" s="15"/>
      <c r="R4396" s="15"/>
      <c r="S4396" s="15"/>
      <c r="T4396" s="15"/>
      <c r="U4396" s="15"/>
    </row>
    <row r="4397" ht="15" spans="16:21">
      <c r="P4397" s="15"/>
      <c r="Q4397" s="15"/>
      <c r="R4397" s="15"/>
      <c r="S4397" s="15"/>
      <c r="T4397" s="15"/>
      <c r="U4397" s="15"/>
    </row>
    <row r="4398" ht="15" spans="16:21">
      <c r="P4398" s="15"/>
      <c r="Q4398" s="15"/>
      <c r="R4398" s="15"/>
      <c r="S4398" s="15"/>
      <c r="T4398" s="15"/>
      <c r="U4398" s="15"/>
    </row>
    <row r="4399" ht="15" spans="16:21">
      <c r="P4399" s="15"/>
      <c r="Q4399" s="15"/>
      <c r="R4399" s="15"/>
      <c r="S4399" s="15"/>
      <c r="T4399" s="15"/>
      <c r="U4399" s="15"/>
    </row>
    <row r="4400" ht="15" spans="16:21">
      <c r="P4400" s="15"/>
      <c r="Q4400" s="15"/>
      <c r="R4400" s="15"/>
      <c r="S4400" s="15"/>
      <c r="T4400" s="15"/>
      <c r="U4400" s="15"/>
    </row>
    <row r="4401" ht="15" spans="16:21">
      <c r="P4401" s="15"/>
      <c r="Q4401" s="15"/>
      <c r="R4401" s="15"/>
      <c r="S4401" s="15"/>
      <c r="T4401" s="15"/>
      <c r="U4401" s="15"/>
    </row>
    <row r="4402" ht="15" spans="16:21">
      <c r="P4402" s="15"/>
      <c r="Q4402" s="15"/>
      <c r="R4402" s="15"/>
      <c r="S4402" s="15"/>
      <c r="T4402" s="15"/>
      <c r="U4402" s="15"/>
    </row>
    <row r="4403" ht="15" spans="16:21">
      <c r="P4403" s="15"/>
      <c r="Q4403" s="15"/>
      <c r="R4403" s="15"/>
      <c r="S4403" s="15"/>
      <c r="T4403" s="15"/>
      <c r="U4403" s="15"/>
    </row>
    <row r="4404" ht="15" spans="16:21">
      <c r="P4404" s="15"/>
      <c r="Q4404" s="15"/>
      <c r="R4404" s="15"/>
      <c r="S4404" s="15"/>
      <c r="T4404" s="15"/>
      <c r="U4404" s="15"/>
    </row>
    <row r="4405" ht="15" spans="16:21">
      <c r="P4405" s="15"/>
      <c r="Q4405" s="15"/>
      <c r="R4405" s="15"/>
      <c r="S4405" s="15"/>
      <c r="T4405" s="15"/>
      <c r="U4405" s="15"/>
    </row>
    <row r="4406" ht="15" spans="16:21">
      <c r="P4406" s="15"/>
      <c r="Q4406" s="15"/>
      <c r="R4406" s="15"/>
      <c r="S4406" s="15"/>
      <c r="T4406" s="15"/>
      <c r="U4406" s="15"/>
    </row>
    <row r="4407" ht="15" spans="16:21">
      <c r="P4407" s="15"/>
      <c r="Q4407" s="15"/>
      <c r="R4407" s="15"/>
      <c r="S4407" s="15"/>
      <c r="T4407" s="15"/>
      <c r="U4407" s="15"/>
    </row>
    <row r="4408" ht="15" spans="16:21">
      <c r="P4408" s="15"/>
      <c r="Q4408" s="15"/>
      <c r="R4408" s="15"/>
      <c r="S4408" s="15"/>
      <c r="T4408" s="15"/>
      <c r="U4408" s="15"/>
    </row>
    <row r="4409" ht="15" spans="16:21">
      <c r="P4409" s="15"/>
      <c r="Q4409" s="15"/>
      <c r="R4409" s="15"/>
      <c r="S4409" s="15"/>
      <c r="T4409" s="15"/>
      <c r="U4409" s="15"/>
    </row>
    <row r="4410" ht="15" spans="16:21">
      <c r="P4410" s="15"/>
      <c r="Q4410" s="15"/>
      <c r="R4410" s="15"/>
      <c r="S4410" s="15"/>
      <c r="T4410" s="15"/>
      <c r="U4410" s="15"/>
    </row>
    <row r="4411" ht="15" spans="16:21">
      <c r="P4411" s="15"/>
      <c r="Q4411" s="15"/>
      <c r="R4411" s="15"/>
      <c r="S4411" s="15"/>
      <c r="T4411" s="15"/>
      <c r="U4411" s="15"/>
    </row>
    <row r="4412" ht="15" spans="16:21">
      <c r="P4412" s="15"/>
      <c r="Q4412" s="15"/>
      <c r="R4412" s="15"/>
      <c r="S4412" s="15"/>
      <c r="T4412" s="15"/>
      <c r="U4412" s="15"/>
    </row>
    <row r="4413" ht="15" spans="16:21">
      <c r="P4413" s="15"/>
      <c r="Q4413" s="15"/>
      <c r="R4413" s="15"/>
      <c r="S4413" s="15"/>
      <c r="T4413" s="15"/>
      <c r="U4413" s="15"/>
    </row>
    <row r="4414" ht="15" spans="16:21">
      <c r="P4414" s="15"/>
      <c r="Q4414" s="15"/>
      <c r="R4414" s="15"/>
      <c r="S4414" s="15"/>
      <c r="T4414" s="15"/>
      <c r="U4414" s="15"/>
    </row>
    <row r="4415" ht="15" spans="16:21">
      <c r="P4415" s="15"/>
      <c r="Q4415" s="15"/>
      <c r="R4415" s="15"/>
      <c r="S4415" s="15"/>
      <c r="T4415" s="15"/>
      <c r="U4415" s="15"/>
    </row>
    <row r="4416" ht="15" spans="16:21">
      <c r="P4416" s="15"/>
      <c r="Q4416" s="15"/>
      <c r="R4416" s="15"/>
      <c r="S4416" s="15"/>
      <c r="T4416" s="15"/>
      <c r="U4416" s="15"/>
    </row>
    <row r="4417" ht="15" spans="16:21">
      <c r="P4417" s="15"/>
      <c r="Q4417" s="15"/>
      <c r="R4417" s="15"/>
      <c r="S4417" s="15"/>
      <c r="T4417" s="15"/>
      <c r="U4417" s="15"/>
    </row>
    <row r="4418" ht="15" spans="16:21">
      <c r="P4418" s="15"/>
      <c r="Q4418" s="15"/>
      <c r="R4418" s="15"/>
      <c r="S4418" s="15"/>
      <c r="T4418" s="15"/>
      <c r="U4418" s="15"/>
    </row>
    <row r="4419" ht="15" spans="16:21">
      <c r="P4419" s="15"/>
      <c r="Q4419" s="15"/>
      <c r="R4419" s="15"/>
      <c r="S4419" s="15"/>
      <c r="T4419" s="15"/>
      <c r="U4419" s="15"/>
    </row>
    <row r="4420" ht="15" spans="16:21">
      <c r="P4420" s="15"/>
      <c r="Q4420" s="15"/>
      <c r="R4420" s="15"/>
      <c r="S4420" s="15"/>
      <c r="T4420" s="15"/>
      <c r="U4420" s="15"/>
    </row>
    <row r="4421" ht="15" spans="16:21">
      <c r="P4421" s="15"/>
      <c r="Q4421" s="15"/>
      <c r="R4421" s="15"/>
      <c r="S4421" s="15"/>
      <c r="T4421" s="15"/>
      <c r="U4421" s="15"/>
    </row>
    <row r="4422" ht="15" spans="16:21">
      <c r="P4422" s="15"/>
      <c r="Q4422" s="15"/>
      <c r="R4422" s="15"/>
      <c r="S4422" s="15"/>
      <c r="T4422" s="15"/>
      <c r="U4422" s="15"/>
    </row>
    <row r="4423" ht="15" spans="16:21">
      <c r="P4423" s="15"/>
      <c r="Q4423" s="15"/>
      <c r="R4423" s="15"/>
      <c r="S4423" s="15"/>
      <c r="T4423" s="15"/>
      <c r="U4423" s="15"/>
    </row>
    <row r="4424" ht="15" spans="16:21">
      <c r="P4424" s="15"/>
      <c r="Q4424" s="15"/>
      <c r="R4424" s="15"/>
      <c r="S4424" s="15"/>
      <c r="T4424" s="15"/>
      <c r="U4424" s="15"/>
    </row>
    <row r="4425" ht="15" spans="16:21">
      <c r="P4425" s="15"/>
      <c r="Q4425" s="15"/>
      <c r="R4425" s="15"/>
      <c r="S4425" s="15"/>
      <c r="T4425" s="15"/>
      <c r="U4425" s="15"/>
    </row>
    <row r="4426" ht="15" spans="16:21">
      <c r="P4426" s="15"/>
      <c r="Q4426" s="15"/>
      <c r="R4426" s="15"/>
      <c r="S4426" s="15"/>
      <c r="T4426" s="15"/>
      <c r="U4426" s="15"/>
    </row>
    <row r="4427" ht="15" spans="16:21">
      <c r="P4427" s="15"/>
      <c r="Q4427" s="15"/>
      <c r="R4427" s="15"/>
      <c r="S4427" s="15"/>
      <c r="T4427" s="15"/>
      <c r="U4427" s="15"/>
    </row>
    <row r="4428" ht="15" spans="16:21">
      <c r="P4428" s="15"/>
      <c r="Q4428" s="15"/>
      <c r="R4428" s="15"/>
      <c r="S4428" s="15"/>
      <c r="T4428" s="15"/>
      <c r="U4428" s="15"/>
    </row>
    <row r="4429" ht="15" spans="16:21">
      <c r="P4429" s="15"/>
      <c r="Q4429" s="15"/>
      <c r="R4429" s="15"/>
      <c r="S4429" s="15"/>
      <c r="T4429" s="15"/>
      <c r="U4429" s="15"/>
    </row>
    <row r="4430" ht="15" spans="16:21">
      <c r="P4430" s="15"/>
      <c r="Q4430" s="15"/>
      <c r="R4430" s="15"/>
      <c r="S4430" s="15"/>
      <c r="T4430" s="15"/>
      <c r="U4430" s="15"/>
    </row>
    <row r="4431" ht="15" spans="16:21">
      <c r="P4431" s="15"/>
      <c r="Q4431" s="15"/>
      <c r="R4431" s="15"/>
      <c r="S4431" s="15"/>
      <c r="T4431" s="15"/>
      <c r="U4431" s="15"/>
    </row>
    <row r="4432" ht="15" spans="16:21">
      <c r="P4432" s="15"/>
      <c r="Q4432" s="15"/>
      <c r="R4432" s="15"/>
      <c r="S4432" s="15"/>
      <c r="T4432" s="15"/>
      <c r="U4432" s="15"/>
    </row>
    <row r="4433" ht="15" spans="16:21">
      <c r="P4433" s="15"/>
      <c r="Q4433" s="15"/>
      <c r="R4433" s="15"/>
      <c r="S4433" s="15"/>
      <c r="T4433" s="15"/>
      <c r="U4433" s="15"/>
    </row>
    <row r="4434" ht="15" spans="16:21">
      <c r="P4434" s="15"/>
      <c r="Q4434" s="15"/>
      <c r="R4434" s="15"/>
      <c r="S4434" s="15"/>
      <c r="T4434" s="15"/>
      <c r="U4434" s="15"/>
    </row>
    <row r="4435" ht="15" spans="16:21">
      <c r="P4435" s="15"/>
      <c r="Q4435" s="15"/>
      <c r="R4435" s="15"/>
      <c r="S4435" s="15"/>
      <c r="T4435" s="15"/>
      <c r="U4435" s="15"/>
    </row>
    <row r="4436" ht="15" spans="16:21">
      <c r="P4436" s="15"/>
      <c r="Q4436" s="15"/>
      <c r="R4436" s="15"/>
      <c r="S4436" s="15"/>
      <c r="T4436" s="15"/>
      <c r="U4436" s="15"/>
    </row>
    <row r="4437" ht="15" spans="16:21">
      <c r="P4437" s="15"/>
      <c r="Q4437" s="15"/>
      <c r="R4437" s="15"/>
      <c r="S4437" s="15"/>
      <c r="T4437" s="15"/>
      <c r="U4437" s="15"/>
    </row>
    <row r="4438" ht="15" spans="16:21">
      <c r="P4438" s="15"/>
      <c r="Q4438" s="15"/>
      <c r="R4438" s="15"/>
      <c r="S4438" s="15"/>
      <c r="T4438" s="15"/>
      <c r="U4438" s="15"/>
    </row>
    <row r="4439" ht="15" spans="16:21">
      <c r="P4439" s="15"/>
      <c r="Q4439" s="15"/>
      <c r="R4439" s="15"/>
      <c r="S4439" s="15"/>
      <c r="T4439" s="15"/>
      <c r="U4439" s="15"/>
    </row>
    <row r="4440" ht="15" spans="16:21">
      <c r="P4440" s="15"/>
      <c r="Q4440" s="15"/>
      <c r="R4440" s="15"/>
      <c r="S4440" s="15"/>
      <c r="T4440" s="15"/>
      <c r="U4440" s="15"/>
    </row>
    <row r="4441" ht="15" spans="16:21">
      <c r="P4441" s="15"/>
      <c r="Q4441" s="15"/>
      <c r="R4441" s="15"/>
      <c r="S4441" s="15"/>
      <c r="T4441" s="15"/>
      <c r="U4441" s="15"/>
    </row>
    <row r="4442" ht="15" spans="16:21">
      <c r="P4442" s="15"/>
      <c r="Q4442" s="15"/>
      <c r="R4442" s="15"/>
      <c r="S4442" s="15"/>
      <c r="T4442" s="15"/>
      <c r="U4442" s="15"/>
    </row>
    <row r="4443" ht="15" spans="16:21">
      <c r="P4443" s="15"/>
      <c r="Q4443" s="15"/>
      <c r="R4443" s="15"/>
      <c r="S4443" s="15"/>
      <c r="T4443" s="15"/>
      <c r="U4443" s="15"/>
    </row>
    <row r="4444" ht="15" spans="16:21">
      <c r="P4444" s="15"/>
      <c r="Q4444" s="15"/>
      <c r="R4444" s="15"/>
      <c r="S4444" s="15"/>
      <c r="T4444" s="15"/>
      <c r="U4444" s="15"/>
    </row>
    <row r="4445" ht="15" spans="16:21">
      <c r="P4445" s="15"/>
      <c r="Q4445" s="15"/>
      <c r="R4445" s="15"/>
      <c r="S4445" s="15"/>
      <c r="T4445" s="15"/>
      <c r="U4445" s="15"/>
    </row>
    <row r="4446" ht="15" spans="16:21">
      <c r="P4446" s="15"/>
      <c r="Q4446" s="15"/>
      <c r="R4446" s="15"/>
      <c r="S4446" s="15"/>
      <c r="T4446" s="15"/>
      <c r="U4446" s="15"/>
    </row>
    <row r="4447" ht="15" spans="16:21">
      <c r="P4447" s="15"/>
      <c r="Q4447" s="15"/>
      <c r="R4447" s="15"/>
      <c r="S4447" s="15"/>
      <c r="T4447" s="15"/>
      <c r="U4447" s="15"/>
    </row>
    <row r="4448" ht="15" spans="16:21">
      <c r="P4448" s="15"/>
      <c r="Q4448" s="15"/>
      <c r="R4448" s="15"/>
      <c r="S4448" s="15"/>
      <c r="T4448" s="15"/>
      <c r="U4448" s="15"/>
    </row>
    <row r="4449" ht="15" spans="16:21">
      <c r="P4449" s="15"/>
      <c r="Q4449" s="15"/>
      <c r="R4449" s="15"/>
      <c r="S4449" s="15"/>
      <c r="T4449" s="15"/>
      <c r="U4449" s="15"/>
    </row>
    <row r="4450" ht="15" spans="16:21">
      <c r="P4450" s="15"/>
      <c r="Q4450" s="15"/>
      <c r="R4450" s="15"/>
      <c r="S4450" s="15"/>
      <c r="T4450" s="15"/>
      <c r="U4450" s="15"/>
    </row>
    <row r="4451" ht="15" spans="16:21">
      <c r="P4451" s="15"/>
      <c r="Q4451" s="15"/>
      <c r="R4451" s="15"/>
      <c r="S4451" s="15"/>
      <c r="T4451" s="15"/>
      <c r="U4451" s="15"/>
    </row>
    <row r="4452" ht="15" spans="16:21">
      <c r="P4452" s="15"/>
      <c r="Q4452" s="15"/>
      <c r="R4452" s="15"/>
      <c r="S4452" s="15"/>
      <c r="T4452" s="15"/>
      <c r="U4452" s="15"/>
    </row>
    <row r="4453" ht="15" spans="16:21">
      <c r="P4453" s="15"/>
      <c r="Q4453" s="15"/>
      <c r="R4453" s="15"/>
      <c r="S4453" s="15"/>
      <c r="T4453" s="15"/>
      <c r="U4453" s="15"/>
    </row>
    <row r="4454" ht="15" spans="16:21">
      <c r="P4454" s="15"/>
      <c r="Q4454" s="15"/>
      <c r="R4454" s="15"/>
      <c r="S4454" s="15"/>
      <c r="T4454" s="15"/>
      <c r="U4454" s="15"/>
    </row>
    <row r="4455" ht="15" spans="16:21">
      <c r="P4455" s="15"/>
      <c r="Q4455" s="15"/>
      <c r="R4455" s="15"/>
      <c r="S4455" s="15"/>
      <c r="T4455" s="15"/>
      <c r="U4455" s="15"/>
    </row>
    <row r="4456" ht="15" spans="16:21">
      <c r="P4456" s="15"/>
      <c r="Q4456" s="15"/>
      <c r="R4456" s="15"/>
      <c r="S4456" s="15"/>
      <c r="T4456" s="15"/>
      <c r="U4456" s="15"/>
    </row>
    <row r="4457" ht="15" spans="16:21">
      <c r="P4457" s="15"/>
      <c r="Q4457" s="15"/>
      <c r="R4457" s="15"/>
      <c r="S4457" s="15"/>
      <c r="T4457" s="15"/>
      <c r="U4457" s="15"/>
    </row>
    <row r="4458" ht="15" spans="16:21">
      <c r="P4458" s="15"/>
      <c r="Q4458" s="15"/>
      <c r="R4458" s="15"/>
      <c r="S4458" s="15"/>
      <c r="T4458" s="15"/>
      <c r="U4458" s="15"/>
    </row>
    <row r="4459" ht="15" spans="16:21">
      <c r="P4459" s="15"/>
      <c r="Q4459" s="15"/>
      <c r="R4459" s="15"/>
      <c r="S4459" s="15"/>
      <c r="T4459" s="15"/>
      <c r="U4459" s="15"/>
    </row>
    <row r="4460" ht="15" spans="16:21">
      <c r="P4460" s="15"/>
      <c r="Q4460" s="15"/>
      <c r="R4460" s="15"/>
      <c r="S4460" s="15"/>
      <c r="T4460" s="15"/>
      <c r="U4460" s="15"/>
    </row>
    <row r="4461" ht="15" spans="16:21">
      <c r="P4461" s="15"/>
      <c r="Q4461" s="15"/>
      <c r="R4461" s="15"/>
      <c r="S4461" s="15"/>
      <c r="T4461" s="15"/>
      <c r="U4461" s="15"/>
    </row>
    <row r="4462" ht="15" spans="16:21">
      <c r="P4462" s="15"/>
      <c r="Q4462" s="15"/>
      <c r="R4462" s="15"/>
      <c r="S4462" s="15"/>
      <c r="T4462" s="15"/>
      <c r="U4462" s="15"/>
    </row>
    <row r="4463" ht="15" spans="16:21">
      <c r="P4463" s="15"/>
      <c r="Q4463" s="15"/>
      <c r="R4463" s="15"/>
      <c r="S4463" s="15"/>
      <c r="T4463" s="15"/>
      <c r="U4463" s="15"/>
    </row>
    <row r="4464" ht="15" spans="16:21">
      <c r="P4464" s="15"/>
      <c r="Q4464" s="15"/>
      <c r="R4464" s="15"/>
      <c r="S4464" s="15"/>
      <c r="T4464" s="15"/>
      <c r="U4464" s="15"/>
    </row>
    <row r="4465" ht="15" spans="16:21">
      <c r="P4465" s="15"/>
      <c r="Q4465" s="15"/>
      <c r="R4465" s="15"/>
      <c r="S4465" s="15"/>
      <c r="T4465" s="15"/>
      <c r="U4465" s="15"/>
    </row>
    <row r="4466" ht="15" spans="16:21">
      <c r="P4466" s="15"/>
      <c r="Q4466" s="15"/>
      <c r="R4466" s="15"/>
      <c r="S4466" s="15"/>
      <c r="T4466" s="15"/>
      <c r="U4466" s="15"/>
    </row>
    <row r="4467" ht="15" spans="16:21">
      <c r="P4467" s="15"/>
      <c r="Q4467" s="15"/>
      <c r="R4467" s="15"/>
      <c r="S4467" s="15"/>
      <c r="T4467" s="15"/>
      <c r="U4467" s="15"/>
    </row>
    <row r="4468" ht="15" spans="16:21">
      <c r="P4468" s="15"/>
      <c r="Q4468" s="15"/>
      <c r="R4468" s="15"/>
      <c r="S4468" s="15"/>
      <c r="T4468" s="15"/>
      <c r="U4468" s="15"/>
    </row>
    <row r="4469" ht="15" spans="16:21">
      <c r="P4469" s="15"/>
      <c r="Q4469" s="15"/>
      <c r="R4469" s="15"/>
      <c r="S4469" s="15"/>
      <c r="T4469" s="15"/>
      <c r="U4469" s="15"/>
    </row>
    <row r="4470" ht="15" spans="16:21">
      <c r="P4470" s="15"/>
      <c r="Q4470" s="15"/>
      <c r="R4470" s="15"/>
      <c r="S4470" s="15"/>
      <c r="T4470" s="15"/>
      <c r="U4470" s="15"/>
    </row>
    <row r="4471" ht="15" spans="16:21">
      <c r="P4471" s="15"/>
      <c r="Q4471" s="15"/>
      <c r="R4471" s="15"/>
      <c r="S4471" s="15"/>
      <c r="T4471" s="15"/>
      <c r="U4471" s="15"/>
    </row>
    <row r="4472" ht="15" spans="16:21">
      <c r="P4472" s="15"/>
      <c r="Q4472" s="15"/>
      <c r="R4472" s="15"/>
      <c r="S4472" s="15"/>
      <c r="T4472" s="15"/>
      <c r="U4472" s="15"/>
    </row>
    <row r="4473" ht="15" spans="16:21">
      <c r="P4473" s="15"/>
      <c r="Q4473" s="15"/>
      <c r="R4473" s="15"/>
      <c r="S4473" s="15"/>
      <c r="T4473" s="15"/>
      <c r="U4473" s="15"/>
    </row>
    <row r="4474" ht="15" spans="16:21">
      <c r="P4474" s="15"/>
      <c r="Q4474" s="15"/>
      <c r="R4474" s="15"/>
      <c r="S4474" s="15"/>
      <c r="T4474" s="15"/>
      <c r="U4474" s="15"/>
    </row>
    <row r="4475" ht="15" spans="16:21">
      <c r="P4475" s="15"/>
      <c r="Q4475" s="15"/>
      <c r="R4475" s="15"/>
      <c r="S4475" s="15"/>
      <c r="T4475" s="15"/>
      <c r="U4475" s="15"/>
    </row>
    <row r="4476" ht="15" spans="16:21">
      <c r="P4476" s="15"/>
      <c r="Q4476" s="15"/>
      <c r="R4476" s="15"/>
      <c r="S4476" s="15"/>
      <c r="T4476" s="15"/>
      <c r="U4476" s="15"/>
    </row>
    <row r="4477" ht="15" spans="16:21">
      <c r="P4477" s="15"/>
      <c r="Q4477" s="15"/>
      <c r="R4477" s="15"/>
      <c r="S4477" s="15"/>
      <c r="T4477" s="15"/>
      <c r="U4477" s="15"/>
    </row>
    <row r="4478" ht="15" spans="16:21">
      <c r="P4478" s="15"/>
      <c r="Q4478" s="15"/>
      <c r="R4478" s="15"/>
      <c r="S4478" s="15"/>
      <c r="T4478" s="15"/>
      <c r="U4478" s="15"/>
    </row>
    <row r="4479" ht="15" spans="16:21">
      <c r="P4479" s="15"/>
      <c r="Q4479" s="15"/>
      <c r="R4479" s="15"/>
      <c r="S4479" s="15"/>
      <c r="T4479" s="15"/>
      <c r="U4479" s="15"/>
    </row>
    <row r="4480" ht="15" spans="16:21">
      <c r="P4480" s="15"/>
      <c r="Q4480" s="15"/>
      <c r="R4480" s="15"/>
      <c r="S4480" s="15"/>
      <c r="T4480" s="15"/>
      <c r="U4480" s="15"/>
    </row>
    <row r="4481" ht="15" spans="16:21">
      <c r="P4481" s="15"/>
      <c r="Q4481" s="15"/>
      <c r="R4481" s="15"/>
      <c r="S4481" s="15"/>
      <c r="T4481" s="15"/>
      <c r="U4481" s="15"/>
    </row>
    <row r="4482" ht="15" spans="16:21">
      <c r="P4482" s="15"/>
      <c r="Q4482" s="15"/>
      <c r="R4482" s="15"/>
      <c r="S4482" s="15"/>
      <c r="T4482" s="15"/>
      <c r="U4482" s="15"/>
    </row>
    <row r="4483" ht="15" spans="16:21">
      <c r="P4483" s="15"/>
      <c r="Q4483" s="15"/>
      <c r="R4483" s="15"/>
      <c r="S4483" s="15"/>
      <c r="T4483" s="15"/>
      <c r="U4483" s="15"/>
    </row>
    <row r="4484" ht="15" spans="16:21">
      <c r="P4484" s="15"/>
      <c r="Q4484" s="15"/>
      <c r="R4484" s="15"/>
      <c r="S4484" s="15"/>
      <c r="T4484" s="15"/>
      <c r="U4484" s="15"/>
    </row>
    <row r="4485" ht="15" spans="16:21">
      <c r="P4485" s="15"/>
      <c r="Q4485" s="15"/>
      <c r="R4485" s="15"/>
      <c r="S4485" s="15"/>
      <c r="T4485" s="15"/>
      <c r="U4485" s="15"/>
    </row>
    <row r="4486" ht="15" spans="16:21">
      <c r="P4486" s="15"/>
      <c r="Q4486" s="15"/>
      <c r="R4486" s="15"/>
      <c r="S4486" s="15"/>
      <c r="T4486" s="15"/>
      <c r="U4486" s="15"/>
    </row>
    <row r="4487" ht="15" spans="16:21">
      <c r="P4487" s="15"/>
      <c r="Q4487" s="15"/>
      <c r="R4487" s="15"/>
      <c r="S4487" s="15"/>
      <c r="T4487" s="15"/>
      <c r="U4487" s="15"/>
    </row>
    <row r="4488" ht="15" spans="16:21">
      <c r="P4488" s="15"/>
      <c r="Q4488" s="15"/>
      <c r="R4488" s="15"/>
      <c r="S4488" s="15"/>
      <c r="T4488" s="15"/>
      <c r="U4488" s="15"/>
    </row>
    <row r="4489" ht="15" spans="16:21">
      <c r="P4489" s="15"/>
      <c r="Q4489" s="15"/>
      <c r="R4489" s="15"/>
      <c r="S4489" s="15"/>
      <c r="T4489" s="15"/>
      <c r="U4489" s="15"/>
    </row>
    <row r="4490" ht="15" spans="16:21">
      <c r="P4490" s="15"/>
      <c r="Q4490" s="15"/>
      <c r="R4490" s="15"/>
      <c r="S4490" s="15"/>
      <c r="T4490" s="15"/>
      <c r="U4490" s="15"/>
    </row>
    <row r="4491" ht="15" spans="16:21">
      <c r="P4491" s="15"/>
      <c r="Q4491" s="15"/>
      <c r="R4491" s="15"/>
      <c r="S4491" s="15"/>
      <c r="T4491" s="15"/>
      <c r="U4491" s="15"/>
    </row>
    <row r="4492" ht="15" spans="16:21">
      <c r="P4492" s="15"/>
      <c r="Q4492" s="15"/>
      <c r="R4492" s="15"/>
      <c r="S4492" s="15"/>
      <c r="T4492" s="15"/>
      <c r="U4492" s="15"/>
    </row>
    <row r="4493" ht="15" spans="16:21">
      <c r="P4493" s="15"/>
      <c r="Q4493" s="15"/>
      <c r="R4493" s="15"/>
      <c r="S4493" s="15"/>
      <c r="T4493" s="15"/>
      <c r="U4493" s="15"/>
    </row>
    <row r="4494" ht="15" spans="16:21">
      <c r="P4494" s="15"/>
      <c r="Q4494" s="15"/>
      <c r="R4494" s="15"/>
      <c r="S4494" s="15"/>
      <c r="T4494" s="15"/>
      <c r="U4494" s="15"/>
    </row>
    <row r="4495" ht="15" spans="16:21">
      <c r="P4495" s="15"/>
      <c r="Q4495" s="15"/>
      <c r="R4495" s="15"/>
      <c r="S4495" s="15"/>
      <c r="T4495" s="15"/>
      <c r="U4495" s="15"/>
    </row>
    <row r="4496" ht="15" spans="16:21">
      <c r="P4496" s="15"/>
      <c r="Q4496" s="15"/>
      <c r="R4496" s="15"/>
      <c r="S4496" s="15"/>
      <c r="T4496" s="15"/>
      <c r="U4496" s="15"/>
    </row>
    <row r="4497" ht="15" spans="16:21">
      <c r="P4497" s="15"/>
      <c r="Q4497" s="15"/>
      <c r="R4497" s="15"/>
      <c r="S4497" s="15"/>
      <c r="T4497" s="15"/>
      <c r="U4497" s="15"/>
    </row>
    <row r="4498" ht="15" spans="16:21">
      <c r="P4498" s="15"/>
      <c r="Q4498" s="15"/>
      <c r="R4498" s="15"/>
      <c r="S4498" s="15"/>
      <c r="T4498" s="15"/>
      <c r="U4498" s="15"/>
    </row>
    <row r="4499" ht="15" spans="16:21">
      <c r="P4499" s="15"/>
      <c r="Q4499" s="15"/>
      <c r="R4499" s="15"/>
      <c r="S4499" s="15"/>
      <c r="T4499" s="15"/>
      <c r="U4499" s="15"/>
    </row>
    <row r="4500" ht="15" spans="16:21">
      <c r="P4500" s="15"/>
      <c r="Q4500" s="15"/>
      <c r="R4500" s="15"/>
      <c r="S4500" s="15"/>
      <c r="T4500" s="15"/>
      <c r="U4500" s="15"/>
    </row>
    <row r="4501" ht="15" spans="16:21">
      <c r="P4501" s="15"/>
      <c r="Q4501" s="15"/>
      <c r="R4501" s="15"/>
      <c r="S4501" s="15"/>
      <c r="T4501" s="15"/>
      <c r="U4501" s="15"/>
    </row>
    <row r="4502" ht="15" spans="16:21">
      <c r="P4502" s="15"/>
      <c r="Q4502" s="15"/>
      <c r="R4502" s="15"/>
      <c r="S4502" s="15"/>
      <c r="T4502" s="15"/>
      <c r="U4502" s="15"/>
    </row>
    <row r="4503" ht="15" spans="16:21">
      <c r="P4503" s="15"/>
      <c r="Q4503" s="15"/>
      <c r="R4503" s="15"/>
      <c r="S4503" s="15"/>
      <c r="T4503" s="15"/>
      <c r="U4503" s="15"/>
    </row>
    <row r="4504" ht="15" spans="16:21">
      <c r="P4504" s="15"/>
      <c r="Q4504" s="15"/>
      <c r="R4504" s="15"/>
      <c r="S4504" s="15"/>
      <c r="T4504" s="15"/>
      <c r="U4504" s="15"/>
    </row>
    <row r="4505" ht="15" spans="16:21">
      <c r="P4505" s="15"/>
      <c r="Q4505" s="15"/>
      <c r="R4505" s="15"/>
      <c r="S4505" s="15"/>
      <c r="T4505" s="15"/>
      <c r="U4505" s="15"/>
    </row>
    <row r="4506" ht="15" spans="16:21">
      <c r="P4506" s="15"/>
      <c r="Q4506" s="15"/>
      <c r="R4506" s="15"/>
      <c r="S4506" s="15"/>
      <c r="T4506" s="15"/>
      <c r="U4506" s="15"/>
    </row>
    <row r="4507" ht="15" spans="16:21">
      <c r="P4507" s="15"/>
      <c r="Q4507" s="15"/>
      <c r="R4507" s="15"/>
      <c r="S4507" s="15"/>
      <c r="T4507" s="15"/>
      <c r="U4507" s="15"/>
    </row>
    <row r="4508" ht="15" spans="16:21">
      <c r="P4508" s="15"/>
      <c r="Q4508" s="15"/>
      <c r="R4508" s="15"/>
      <c r="S4508" s="15"/>
      <c r="T4508" s="15"/>
      <c r="U4508" s="15"/>
    </row>
    <row r="4509" ht="15" spans="16:21">
      <c r="P4509" s="15"/>
      <c r="Q4509" s="15"/>
      <c r="R4509" s="15"/>
      <c r="S4509" s="15"/>
      <c r="T4509" s="15"/>
      <c r="U4509" s="15"/>
    </row>
    <row r="4510" ht="15" spans="16:21">
      <c r="P4510" s="15"/>
      <c r="Q4510" s="15"/>
      <c r="R4510" s="15"/>
      <c r="S4510" s="15"/>
      <c r="T4510" s="15"/>
      <c r="U4510" s="15"/>
    </row>
    <row r="4511" ht="15" spans="16:21">
      <c r="P4511" s="15"/>
      <c r="Q4511" s="15"/>
      <c r="R4511" s="15"/>
      <c r="S4511" s="15"/>
      <c r="T4511" s="15"/>
      <c r="U4511" s="15"/>
    </row>
    <row r="4512" ht="15" spans="16:21">
      <c r="P4512" s="15"/>
      <c r="Q4512" s="15"/>
      <c r="R4512" s="15"/>
      <c r="S4512" s="15"/>
      <c r="T4512" s="15"/>
      <c r="U4512" s="15"/>
    </row>
    <row r="4513" ht="15" spans="16:21">
      <c r="P4513" s="15"/>
      <c r="Q4513" s="15"/>
      <c r="R4513" s="15"/>
      <c r="S4513" s="15"/>
      <c r="T4513" s="15"/>
      <c r="U4513" s="15"/>
    </row>
    <row r="4514" ht="15" spans="16:21">
      <c r="P4514" s="15"/>
      <c r="Q4514" s="15"/>
      <c r="R4514" s="15"/>
      <c r="S4514" s="15"/>
      <c r="T4514" s="15"/>
      <c r="U4514" s="15"/>
    </row>
    <row r="4515" ht="15" spans="16:21">
      <c r="P4515" s="15"/>
      <c r="Q4515" s="15"/>
      <c r="R4515" s="15"/>
      <c r="S4515" s="15"/>
      <c r="T4515" s="15"/>
      <c r="U4515" s="15"/>
    </row>
    <row r="4516" ht="15" spans="16:21">
      <c r="P4516" s="15"/>
      <c r="Q4516" s="15"/>
      <c r="R4516" s="15"/>
      <c r="S4516" s="15"/>
      <c r="T4516" s="15"/>
      <c r="U4516" s="15"/>
    </row>
    <row r="4517" ht="15" spans="16:21">
      <c r="P4517" s="15"/>
      <c r="Q4517" s="15"/>
      <c r="R4517" s="15"/>
      <c r="S4517" s="15"/>
      <c r="T4517" s="15"/>
      <c r="U4517" s="15"/>
    </row>
    <row r="4518" ht="15" spans="16:21">
      <c r="P4518" s="15"/>
      <c r="Q4518" s="15"/>
      <c r="R4518" s="15"/>
      <c r="S4518" s="15"/>
      <c r="T4518" s="15"/>
      <c r="U4518" s="15"/>
    </row>
    <row r="4519" ht="15" spans="16:21">
      <c r="P4519" s="15"/>
      <c r="Q4519" s="15"/>
      <c r="R4519" s="15"/>
      <c r="S4519" s="15"/>
      <c r="T4519" s="15"/>
      <c r="U4519" s="15"/>
    </row>
    <row r="4520" ht="15" spans="16:21">
      <c r="P4520" s="15"/>
      <c r="Q4520" s="15"/>
      <c r="R4520" s="15"/>
      <c r="S4520" s="15"/>
      <c r="T4520" s="15"/>
      <c r="U4520" s="15"/>
    </row>
    <row r="4521" ht="15" spans="16:21">
      <c r="P4521" s="15"/>
      <c r="Q4521" s="15"/>
      <c r="R4521" s="15"/>
      <c r="S4521" s="15"/>
      <c r="T4521" s="15"/>
      <c r="U4521" s="15"/>
    </row>
    <row r="4522" ht="15" spans="16:21">
      <c r="P4522" s="15"/>
      <c r="Q4522" s="15"/>
      <c r="R4522" s="15"/>
      <c r="S4522" s="15"/>
      <c r="T4522" s="15"/>
      <c r="U4522" s="15"/>
    </row>
    <row r="4523" ht="15" spans="16:21">
      <c r="P4523" s="15"/>
      <c r="Q4523" s="15"/>
      <c r="R4523" s="15"/>
      <c r="S4523" s="15"/>
      <c r="T4523" s="15"/>
      <c r="U4523" s="15"/>
    </row>
    <row r="4524" ht="15" spans="16:21">
      <c r="P4524" s="15"/>
      <c r="Q4524" s="15"/>
      <c r="R4524" s="15"/>
      <c r="S4524" s="15"/>
      <c r="T4524" s="15"/>
      <c r="U4524" s="15"/>
    </row>
    <row r="4525" ht="15" spans="16:21">
      <c r="P4525" s="15"/>
      <c r="Q4525" s="15"/>
      <c r="R4525" s="15"/>
      <c r="S4525" s="15"/>
      <c r="T4525" s="15"/>
      <c r="U4525" s="15"/>
    </row>
    <row r="4526" ht="15" spans="16:21">
      <c r="P4526" s="15"/>
      <c r="Q4526" s="15"/>
      <c r="R4526" s="15"/>
      <c r="S4526" s="15"/>
      <c r="T4526" s="15"/>
      <c r="U4526" s="15"/>
    </row>
    <row r="4527" ht="15" spans="16:21">
      <c r="P4527" s="15"/>
      <c r="Q4527" s="15"/>
      <c r="R4527" s="15"/>
      <c r="S4527" s="15"/>
      <c r="T4527" s="15"/>
      <c r="U4527" s="15"/>
    </row>
    <row r="4528" ht="15" spans="16:21">
      <c r="P4528" s="15"/>
      <c r="Q4528" s="15"/>
      <c r="R4528" s="15"/>
      <c r="S4528" s="15"/>
      <c r="T4528" s="15"/>
      <c r="U4528" s="15"/>
    </row>
    <row r="4529" ht="15" spans="16:21">
      <c r="P4529" s="15"/>
      <c r="Q4529" s="15"/>
      <c r="R4529" s="15"/>
      <c r="S4529" s="15"/>
      <c r="T4529" s="15"/>
      <c r="U4529" s="15"/>
    </row>
    <row r="4530" ht="15" spans="16:21">
      <c r="P4530" s="15"/>
      <c r="Q4530" s="15"/>
      <c r="R4530" s="15"/>
      <c r="S4530" s="15"/>
      <c r="T4530" s="15"/>
      <c r="U4530" s="15"/>
    </row>
    <row r="4531" ht="15" spans="16:21">
      <c r="P4531" s="15"/>
      <c r="Q4531" s="15"/>
      <c r="R4531" s="15"/>
      <c r="S4531" s="15"/>
      <c r="T4531" s="15"/>
      <c r="U4531" s="15"/>
    </row>
    <row r="4532" ht="15" spans="16:21">
      <c r="P4532" s="15"/>
      <c r="Q4532" s="15"/>
      <c r="R4532" s="15"/>
      <c r="S4532" s="15"/>
      <c r="T4532" s="15"/>
      <c r="U4532" s="15"/>
    </row>
    <row r="4533" ht="15" spans="16:21">
      <c r="P4533" s="15"/>
      <c r="Q4533" s="15"/>
      <c r="R4533" s="15"/>
      <c r="S4533" s="15"/>
      <c r="T4533" s="15"/>
      <c r="U4533" s="15"/>
    </row>
    <row r="4534" ht="15" spans="16:21">
      <c r="P4534" s="15"/>
      <c r="Q4534" s="15"/>
      <c r="R4534" s="15"/>
      <c r="S4534" s="15"/>
      <c r="T4534" s="15"/>
      <c r="U4534" s="15"/>
    </row>
    <row r="4535" ht="15" spans="16:21">
      <c r="P4535" s="15"/>
      <c r="Q4535" s="15"/>
      <c r="R4535" s="15"/>
      <c r="S4535" s="15"/>
      <c r="T4535" s="15"/>
      <c r="U4535" s="15"/>
    </row>
    <row r="4536" ht="15" spans="16:21">
      <c r="P4536" s="15"/>
      <c r="Q4536" s="15"/>
      <c r="R4536" s="15"/>
      <c r="S4536" s="15"/>
      <c r="T4536" s="15"/>
      <c r="U4536" s="15"/>
    </row>
    <row r="4537" ht="15" spans="16:21">
      <c r="P4537" s="15"/>
      <c r="Q4537" s="15"/>
      <c r="R4537" s="15"/>
      <c r="S4537" s="15"/>
      <c r="T4537" s="15"/>
      <c r="U4537" s="15"/>
    </row>
    <row r="4538" ht="15" spans="16:21">
      <c r="P4538" s="15"/>
      <c r="Q4538" s="15"/>
      <c r="R4538" s="15"/>
      <c r="S4538" s="15"/>
      <c r="T4538" s="15"/>
      <c r="U4538" s="15"/>
    </row>
    <row r="4539" ht="15" spans="16:21">
      <c r="P4539" s="15"/>
      <c r="Q4539" s="15"/>
      <c r="R4539" s="15"/>
      <c r="S4539" s="15"/>
      <c r="T4539" s="15"/>
      <c r="U4539" s="15"/>
    </row>
    <row r="4540" ht="15" spans="16:21">
      <c r="P4540" s="15"/>
      <c r="Q4540" s="15"/>
      <c r="R4540" s="15"/>
      <c r="S4540" s="15"/>
      <c r="T4540" s="15"/>
      <c r="U4540" s="15"/>
    </row>
    <row r="4541" ht="15" spans="16:21">
      <c r="P4541" s="15"/>
      <c r="Q4541" s="15"/>
      <c r="R4541" s="15"/>
      <c r="S4541" s="15"/>
      <c r="T4541" s="15"/>
      <c r="U4541" s="15"/>
    </row>
    <row r="4542" ht="15" spans="16:21">
      <c r="P4542" s="15"/>
      <c r="Q4542" s="15"/>
      <c r="R4542" s="15"/>
      <c r="S4542" s="15"/>
      <c r="T4542" s="15"/>
      <c r="U4542" s="15"/>
    </row>
    <row r="4543" ht="15" spans="16:21">
      <c r="P4543" s="15"/>
      <c r="Q4543" s="15"/>
      <c r="R4543" s="15"/>
      <c r="S4543" s="15"/>
      <c r="T4543" s="15"/>
      <c r="U4543" s="15"/>
    </row>
    <row r="4544" ht="15" spans="16:21">
      <c r="P4544" s="15"/>
      <c r="Q4544" s="15"/>
      <c r="R4544" s="15"/>
      <c r="S4544" s="15"/>
      <c r="T4544" s="15"/>
      <c r="U4544" s="15"/>
    </row>
    <row r="4545" ht="15" spans="16:21">
      <c r="P4545" s="15"/>
      <c r="Q4545" s="15"/>
      <c r="R4545" s="15"/>
      <c r="S4545" s="15"/>
      <c r="T4545" s="15"/>
      <c r="U4545" s="15"/>
    </row>
    <row r="4546" ht="15" spans="16:21">
      <c r="P4546" s="15"/>
      <c r="Q4546" s="15"/>
      <c r="R4546" s="15"/>
      <c r="S4546" s="15"/>
      <c r="T4546" s="15"/>
      <c r="U4546" s="15"/>
    </row>
    <row r="4547" ht="15" spans="16:21">
      <c r="P4547" s="15"/>
      <c r="Q4547" s="15"/>
      <c r="R4547" s="15"/>
      <c r="S4547" s="15"/>
      <c r="T4547" s="15"/>
      <c r="U4547" s="15"/>
    </row>
    <row r="4548" ht="15" spans="16:21">
      <c r="P4548" s="15"/>
      <c r="Q4548" s="15"/>
      <c r="R4548" s="15"/>
      <c r="S4548" s="15"/>
      <c r="T4548" s="15"/>
      <c r="U4548" s="15"/>
    </row>
    <row r="4549" ht="15" spans="16:21">
      <c r="P4549" s="15"/>
      <c r="Q4549" s="15"/>
      <c r="R4549" s="15"/>
      <c r="S4549" s="15"/>
      <c r="T4549" s="15"/>
      <c r="U4549" s="15"/>
    </row>
    <row r="4550" ht="15" spans="16:21">
      <c r="P4550" s="15"/>
      <c r="Q4550" s="15"/>
      <c r="R4550" s="15"/>
      <c r="S4550" s="15"/>
      <c r="T4550" s="15"/>
      <c r="U4550" s="15"/>
    </row>
    <row r="4551" ht="15" spans="16:21">
      <c r="P4551" s="15"/>
      <c r="Q4551" s="15"/>
      <c r="R4551" s="15"/>
      <c r="S4551" s="15"/>
      <c r="T4551" s="15"/>
      <c r="U4551" s="15"/>
    </row>
    <row r="4552" ht="15" spans="16:21">
      <c r="P4552" s="15"/>
      <c r="Q4552" s="15"/>
      <c r="R4552" s="15"/>
      <c r="S4552" s="15"/>
      <c r="T4552" s="15"/>
      <c r="U4552" s="15"/>
    </row>
    <row r="4553" ht="15" spans="16:21">
      <c r="P4553" s="15"/>
      <c r="Q4553" s="15"/>
      <c r="R4553" s="15"/>
      <c r="S4553" s="15"/>
      <c r="T4553" s="15"/>
      <c r="U4553" s="15"/>
    </row>
    <row r="4554" ht="15" spans="16:21">
      <c r="P4554" s="15"/>
      <c r="Q4554" s="15"/>
      <c r="R4554" s="15"/>
      <c r="S4554" s="15"/>
      <c r="T4554" s="15"/>
      <c r="U4554" s="15"/>
    </row>
    <row r="4555" ht="15" spans="16:21">
      <c r="P4555" s="15"/>
      <c r="Q4555" s="15"/>
      <c r="R4555" s="15"/>
      <c r="S4555" s="15"/>
      <c r="T4555" s="15"/>
      <c r="U4555" s="15"/>
    </row>
    <row r="4556" ht="15" spans="16:21">
      <c r="P4556" s="15"/>
      <c r="Q4556" s="15"/>
      <c r="R4556" s="15"/>
      <c r="S4556" s="15"/>
      <c r="T4556" s="15"/>
      <c r="U4556" s="15"/>
    </row>
    <row r="4557" ht="15" spans="16:21">
      <c r="P4557" s="15"/>
      <c r="Q4557" s="15"/>
      <c r="R4557" s="15"/>
      <c r="S4557" s="15"/>
      <c r="T4557" s="15"/>
      <c r="U4557" s="15"/>
    </row>
    <row r="4558" ht="15" spans="16:21">
      <c r="P4558" s="15"/>
      <c r="Q4558" s="15"/>
      <c r="R4558" s="15"/>
      <c r="S4558" s="15"/>
      <c r="T4558" s="15"/>
      <c r="U4558" s="15"/>
    </row>
    <row r="4559" ht="15" spans="16:21">
      <c r="P4559" s="15"/>
      <c r="Q4559" s="15"/>
      <c r="R4559" s="15"/>
      <c r="S4559" s="15"/>
      <c r="T4559" s="15"/>
      <c r="U4559" s="15"/>
    </row>
    <row r="4560" ht="15" spans="16:21">
      <c r="P4560" s="15"/>
      <c r="Q4560" s="15"/>
      <c r="R4560" s="15"/>
      <c r="S4560" s="15"/>
      <c r="T4560" s="15"/>
      <c r="U4560" s="15"/>
    </row>
    <row r="4561" ht="15" spans="16:21">
      <c r="P4561" s="15"/>
      <c r="Q4561" s="15"/>
      <c r="R4561" s="15"/>
      <c r="S4561" s="15"/>
      <c r="T4561" s="15"/>
      <c r="U4561" s="15"/>
    </row>
    <row r="4562" ht="15" spans="16:21">
      <c r="P4562" s="15"/>
      <c r="Q4562" s="15"/>
      <c r="R4562" s="15"/>
      <c r="S4562" s="15"/>
      <c r="T4562" s="15"/>
      <c r="U4562" s="15"/>
    </row>
    <row r="4563" ht="15" spans="16:21">
      <c r="P4563" s="15"/>
      <c r="Q4563" s="15"/>
      <c r="R4563" s="15"/>
      <c r="S4563" s="15"/>
      <c r="T4563" s="15"/>
      <c r="U4563" s="15"/>
    </row>
    <row r="4564" ht="15" spans="16:21">
      <c r="P4564" s="15"/>
      <c r="Q4564" s="15"/>
      <c r="R4564" s="15"/>
      <c r="S4564" s="15"/>
      <c r="T4564" s="15"/>
      <c r="U4564" s="15"/>
    </row>
    <row r="4565" ht="15" spans="16:21">
      <c r="P4565" s="15"/>
      <c r="Q4565" s="15"/>
      <c r="R4565" s="15"/>
      <c r="S4565" s="15"/>
      <c r="T4565" s="15"/>
      <c r="U4565" s="15"/>
    </row>
    <row r="4566" ht="15" spans="16:21">
      <c r="P4566" s="15"/>
      <c r="Q4566" s="15"/>
      <c r="R4566" s="15"/>
      <c r="S4566" s="15"/>
      <c r="T4566" s="15"/>
      <c r="U4566" s="15"/>
    </row>
    <row r="4567" ht="15" spans="16:21">
      <c r="P4567" s="15"/>
      <c r="Q4567" s="15"/>
      <c r="R4567" s="15"/>
      <c r="S4567" s="15"/>
      <c r="T4567" s="15"/>
      <c r="U4567" s="15"/>
    </row>
    <row r="4568" ht="15" spans="16:21">
      <c r="P4568" s="15"/>
      <c r="Q4568" s="15"/>
      <c r="R4568" s="15"/>
      <c r="S4568" s="15"/>
      <c r="T4568" s="15"/>
      <c r="U4568" s="15"/>
    </row>
    <row r="4569" ht="15" spans="16:21">
      <c r="P4569" s="15"/>
      <c r="Q4569" s="15"/>
      <c r="R4569" s="15"/>
      <c r="S4569" s="15"/>
      <c r="T4569" s="15"/>
      <c r="U4569" s="15"/>
    </row>
    <row r="4570" ht="15" spans="16:21">
      <c r="P4570" s="15"/>
      <c r="Q4570" s="15"/>
      <c r="R4570" s="15"/>
      <c r="S4570" s="15"/>
      <c r="T4570" s="15"/>
      <c r="U4570" s="15"/>
    </row>
    <row r="4571" ht="15" spans="16:21">
      <c r="P4571" s="15"/>
      <c r="Q4571" s="15"/>
      <c r="R4571" s="15"/>
      <c r="S4571" s="15"/>
      <c r="T4571" s="15"/>
      <c r="U4571" s="15"/>
    </row>
    <row r="4572" ht="15" spans="16:21">
      <c r="P4572" s="15"/>
      <c r="Q4572" s="15"/>
      <c r="R4572" s="15"/>
      <c r="S4572" s="15"/>
      <c r="T4572" s="15"/>
      <c r="U4572" s="15"/>
    </row>
    <row r="4573" ht="15" spans="16:21">
      <c r="P4573" s="15"/>
      <c r="Q4573" s="15"/>
      <c r="R4573" s="15"/>
      <c r="S4573" s="15"/>
      <c r="T4573" s="15"/>
      <c r="U4573" s="15"/>
    </row>
    <row r="4574" ht="15" spans="16:21">
      <c r="P4574" s="15"/>
      <c r="Q4574" s="15"/>
      <c r="R4574" s="15"/>
      <c r="S4574" s="15"/>
      <c r="T4574" s="15"/>
      <c r="U4574" s="15"/>
    </row>
    <row r="4575" ht="15" spans="16:21">
      <c r="P4575" s="15"/>
      <c r="Q4575" s="15"/>
      <c r="R4575" s="15"/>
      <c r="S4575" s="15"/>
      <c r="T4575" s="15"/>
      <c r="U4575" s="15"/>
    </row>
    <row r="4576" ht="15" spans="16:21">
      <c r="P4576" s="15"/>
      <c r="Q4576" s="15"/>
      <c r="R4576" s="15"/>
      <c r="S4576" s="15"/>
      <c r="T4576" s="15"/>
      <c r="U4576" s="15"/>
    </row>
    <row r="4577" ht="15" spans="16:21">
      <c r="P4577" s="15"/>
      <c r="Q4577" s="15"/>
      <c r="R4577" s="15"/>
      <c r="S4577" s="15"/>
      <c r="T4577" s="15"/>
      <c r="U4577" s="15"/>
    </row>
    <row r="4578" ht="15" spans="16:21">
      <c r="P4578" s="15"/>
      <c r="Q4578" s="15"/>
      <c r="R4578" s="15"/>
      <c r="S4578" s="15"/>
      <c r="T4578" s="15"/>
      <c r="U4578" s="15"/>
    </row>
    <row r="4579" ht="15" spans="16:21">
      <c r="P4579" s="15"/>
      <c r="Q4579" s="15"/>
      <c r="R4579" s="15"/>
      <c r="S4579" s="15"/>
      <c r="T4579" s="15"/>
      <c r="U4579" s="15"/>
    </row>
    <row r="4580" ht="15" spans="16:21">
      <c r="P4580" s="15"/>
      <c r="Q4580" s="15"/>
      <c r="R4580" s="15"/>
      <c r="S4580" s="15"/>
      <c r="T4580" s="15"/>
      <c r="U4580" s="15"/>
    </row>
    <row r="4581" ht="15" spans="16:21">
      <c r="P4581" s="15"/>
      <c r="Q4581" s="15"/>
      <c r="R4581" s="15"/>
      <c r="S4581" s="15"/>
      <c r="T4581" s="15"/>
      <c r="U4581" s="15"/>
    </row>
    <row r="4582" ht="15" spans="16:21">
      <c r="P4582" s="15"/>
      <c r="Q4582" s="15"/>
      <c r="R4582" s="15"/>
      <c r="S4582" s="15"/>
      <c r="T4582" s="15"/>
      <c r="U4582" s="15"/>
    </row>
    <row r="4583" ht="15" spans="16:21">
      <c r="P4583" s="15"/>
      <c r="Q4583" s="15"/>
      <c r="R4583" s="15"/>
      <c r="S4583" s="15"/>
      <c r="T4583" s="15"/>
      <c r="U4583" s="15"/>
    </row>
    <row r="4584" ht="15" spans="16:21">
      <c r="P4584" s="15"/>
      <c r="Q4584" s="15"/>
      <c r="R4584" s="15"/>
      <c r="S4584" s="15"/>
      <c r="T4584" s="15"/>
      <c r="U4584" s="15"/>
    </row>
    <row r="4585" ht="15" spans="16:21">
      <c r="P4585" s="15"/>
      <c r="Q4585" s="15"/>
      <c r="R4585" s="15"/>
      <c r="S4585" s="15"/>
      <c r="T4585" s="15"/>
      <c r="U4585" s="15"/>
    </row>
    <row r="4586" ht="15" spans="16:21">
      <c r="P4586" s="15"/>
      <c r="Q4586" s="15"/>
      <c r="R4586" s="15"/>
      <c r="S4586" s="15"/>
      <c r="T4586" s="15"/>
      <c r="U4586" s="15"/>
    </row>
    <row r="4587" ht="15" spans="16:21">
      <c r="P4587" s="15"/>
      <c r="Q4587" s="15"/>
      <c r="R4587" s="15"/>
      <c r="S4587" s="15"/>
      <c r="T4587" s="15"/>
      <c r="U4587" s="15"/>
    </row>
    <row r="4588" ht="15" spans="16:21">
      <c r="P4588" s="15"/>
      <c r="Q4588" s="15"/>
      <c r="R4588" s="15"/>
      <c r="S4588" s="15"/>
      <c r="T4588" s="15"/>
      <c r="U4588" s="15"/>
    </row>
    <row r="4589" ht="15" spans="16:21">
      <c r="P4589" s="15"/>
      <c r="Q4589" s="15"/>
      <c r="R4589" s="15"/>
      <c r="S4589" s="15"/>
      <c r="T4589" s="15"/>
      <c r="U4589" s="15"/>
    </row>
    <row r="4590" ht="15" spans="16:21">
      <c r="P4590" s="15"/>
      <c r="Q4590" s="15"/>
      <c r="R4590" s="15"/>
      <c r="S4590" s="15"/>
      <c r="T4590" s="15"/>
      <c r="U4590" s="15"/>
    </row>
    <row r="4591" ht="15" spans="16:21">
      <c r="P4591" s="15"/>
      <c r="Q4591" s="15"/>
      <c r="R4591" s="15"/>
      <c r="S4591" s="15"/>
      <c r="T4591" s="15"/>
      <c r="U4591" s="15"/>
    </row>
    <row r="4592" ht="15" spans="16:21">
      <c r="P4592" s="15"/>
      <c r="Q4592" s="15"/>
      <c r="R4592" s="15"/>
      <c r="S4592" s="15"/>
      <c r="T4592" s="15"/>
      <c r="U4592" s="15"/>
    </row>
    <row r="4593" ht="15" spans="16:21">
      <c r="P4593" s="15"/>
      <c r="Q4593" s="15"/>
      <c r="R4593" s="15"/>
      <c r="S4593" s="15"/>
      <c r="T4593" s="15"/>
      <c r="U4593" s="15"/>
    </row>
    <row r="4594" ht="15" spans="16:21">
      <c r="P4594" s="15"/>
      <c r="Q4594" s="15"/>
      <c r="R4594" s="15"/>
      <c r="S4594" s="15"/>
      <c r="T4594" s="15"/>
      <c r="U4594" s="15"/>
    </row>
    <row r="4595" ht="15" spans="16:21">
      <c r="P4595" s="15"/>
      <c r="Q4595" s="15"/>
      <c r="R4595" s="15"/>
      <c r="S4595" s="15"/>
      <c r="T4595" s="15"/>
      <c r="U4595" s="15"/>
    </row>
    <row r="4596" ht="15" spans="16:21">
      <c r="P4596" s="15"/>
      <c r="Q4596" s="15"/>
      <c r="R4596" s="15"/>
      <c r="S4596" s="15"/>
      <c r="T4596" s="15"/>
      <c r="U4596" s="15"/>
    </row>
    <row r="4597" ht="15" spans="16:21">
      <c r="P4597" s="15"/>
      <c r="Q4597" s="15"/>
      <c r="R4597" s="15"/>
      <c r="S4597" s="15"/>
      <c r="T4597" s="15"/>
      <c r="U4597" s="15"/>
    </row>
    <row r="4598" ht="15" spans="16:21">
      <c r="P4598" s="15"/>
      <c r="Q4598" s="15"/>
      <c r="R4598" s="15"/>
      <c r="S4598" s="15"/>
      <c r="T4598" s="15"/>
      <c r="U4598" s="15"/>
    </row>
    <row r="4599" ht="15" spans="16:21">
      <c r="P4599" s="15"/>
      <c r="Q4599" s="15"/>
      <c r="R4599" s="15"/>
      <c r="S4599" s="15"/>
      <c r="T4599" s="15"/>
      <c r="U4599" s="15"/>
    </row>
    <row r="4600" ht="15" spans="16:21">
      <c r="P4600" s="15"/>
      <c r="Q4600" s="15"/>
      <c r="R4600" s="15"/>
      <c r="S4600" s="15"/>
      <c r="T4600" s="15"/>
      <c r="U4600" s="15"/>
    </row>
    <row r="4601" ht="15" spans="16:21">
      <c r="P4601" s="15"/>
      <c r="Q4601" s="15"/>
      <c r="R4601" s="15"/>
      <c r="S4601" s="15"/>
      <c r="T4601" s="15"/>
      <c r="U4601" s="15"/>
    </row>
    <row r="4602" ht="15" spans="16:21">
      <c r="P4602" s="15"/>
      <c r="Q4602" s="15"/>
      <c r="R4602" s="15"/>
      <c r="S4602" s="15"/>
      <c r="T4602" s="15"/>
      <c r="U4602" s="15"/>
    </row>
    <row r="4603" ht="15" spans="16:21">
      <c r="P4603" s="15"/>
      <c r="Q4603" s="15"/>
      <c r="R4603" s="15"/>
      <c r="S4603" s="15"/>
      <c r="T4603" s="15"/>
      <c r="U4603" s="15"/>
    </row>
    <row r="4604" ht="15" spans="16:21">
      <c r="P4604" s="15"/>
      <c r="Q4604" s="15"/>
      <c r="R4604" s="15"/>
      <c r="S4604" s="15"/>
      <c r="T4604" s="15"/>
      <c r="U4604" s="15"/>
    </row>
    <row r="4605" ht="15" spans="16:21">
      <c r="P4605" s="15"/>
      <c r="Q4605" s="15"/>
      <c r="R4605" s="15"/>
      <c r="S4605" s="15"/>
      <c r="T4605" s="15"/>
      <c r="U4605" s="15"/>
    </row>
    <row r="4606" ht="15" spans="16:21">
      <c r="P4606" s="15"/>
      <c r="Q4606" s="15"/>
      <c r="R4606" s="15"/>
      <c r="S4606" s="15"/>
      <c r="T4606" s="15"/>
      <c r="U4606" s="15"/>
    </row>
    <row r="4607" ht="15" spans="16:21">
      <c r="P4607" s="15"/>
      <c r="Q4607" s="15"/>
      <c r="R4607" s="15"/>
      <c r="S4607" s="15"/>
      <c r="T4607" s="15"/>
      <c r="U4607" s="15"/>
    </row>
    <row r="4608" ht="15" spans="16:21">
      <c r="P4608" s="15"/>
      <c r="Q4608" s="15"/>
      <c r="R4608" s="15"/>
      <c r="S4608" s="15"/>
      <c r="T4608" s="15"/>
      <c r="U4608" s="15"/>
    </row>
    <row r="4609" ht="15" spans="16:21">
      <c r="P4609" s="15"/>
      <c r="Q4609" s="15"/>
      <c r="R4609" s="15"/>
      <c r="S4609" s="15"/>
      <c r="T4609" s="15"/>
      <c r="U4609" s="15"/>
    </row>
    <row r="4610" ht="15" spans="16:21">
      <c r="P4610" s="15"/>
      <c r="Q4610" s="15"/>
      <c r="R4610" s="15"/>
      <c r="S4610" s="15"/>
      <c r="T4610" s="15"/>
      <c r="U4610" s="15"/>
    </row>
    <row r="4611" ht="15" spans="16:21">
      <c r="P4611" s="15"/>
      <c r="Q4611" s="15"/>
      <c r="R4611" s="15"/>
      <c r="S4611" s="15"/>
      <c r="T4611" s="15"/>
      <c r="U4611" s="15"/>
    </row>
    <row r="4612" ht="15" spans="16:21">
      <c r="P4612" s="15"/>
      <c r="Q4612" s="15"/>
      <c r="R4612" s="15"/>
      <c r="S4612" s="15"/>
      <c r="T4612" s="15"/>
      <c r="U4612" s="15"/>
    </row>
    <row r="4613" ht="15" spans="16:21">
      <c r="P4613" s="15"/>
      <c r="Q4613" s="15"/>
      <c r="R4613" s="15"/>
      <c r="S4613" s="15"/>
      <c r="T4613" s="15"/>
      <c r="U4613" s="15"/>
    </row>
    <row r="4614" ht="15" spans="16:21">
      <c r="P4614" s="15"/>
      <c r="Q4614" s="15"/>
      <c r="R4614" s="15"/>
      <c r="S4614" s="15"/>
      <c r="T4614" s="15"/>
      <c r="U4614" s="15"/>
    </row>
    <row r="4615" ht="15" spans="16:21">
      <c r="P4615" s="15"/>
      <c r="Q4615" s="15"/>
      <c r="R4615" s="15"/>
      <c r="S4615" s="15"/>
      <c r="T4615" s="15"/>
      <c r="U4615" s="15"/>
    </row>
    <row r="4616" ht="15" spans="16:21">
      <c r="P4616" s="15"/>
      <c r="Q4616" s="15"/>
      <c r="R4616" s="15"/>
      <c r="S4616" s="15"/>
      <c r="T4616" s="15"/>
      <c r="U4616" s="15"/>
    </row>
    <row r="4617" ht="15" spans="16:21">
      <c r="P4617" s="15"/>
      <c r="Q4617" s="15"/>
      <c r="R4617" s="15"/>
      <c r="S4617" s="15"/>
      <c r="T4617" s="15"/>
      <c r="U4617" s="15"/>
    </row>
    <row r="4618" ht="15" spans="16:21">
      <c r="P4618" s="15"/>
      <c r="Q4618" s="15"/>
      <c r="R4618" s="15"/>
      <c r="S4618" s="15"/>
      <c r="T4618" s="15"/>
      <c r="U4618" s="15"/>
    </row>
    <row r="4619" ht="15" spans="16:21">
      <c r="P4619" s="15"/>
      <c r="Q4619" s="15"/>
      <c r="R4619" s="15"/>
      <c r="S4619" s="15"/>
      <c r="T4619" s="15"/>
      <c r="U4619" s="15"/>
    </row>
    <row r="4620" ht="15" spans="16:21">
      <c r="P4620" s="15"/>
      <c r="Q4620" s="15"/>
      <c r="R4620" s="15"/>
      <c r="S4620" s="15"/>
      <c r="T4620" s="15"/>
      <c r="U4620" s="15"/>
    </row>
    <row r="4621" ht="15" spans="16:21">
      <c r="P4621" s="15"/>
      <c r="Q4621" s="15"/>
      <c r="R4621" s="15"/>
      <c r="S4621" s="15"/>
      <c r="T4621" s="15"/>
      <c r="U4621" s="15"/>
    </row>
    <row r="4622" ht="15" spans="16:21">
      <c r="P4622" s="15"/>
      <c r="Q4622" s="15"/>
      <c r="R4622" s="15"/>
      <c r="S4622" s="15"/>
      <c r="T4622" s="15"/>
      <c r="U4622" s="15"/>
    </row>
    <row r="4623" ht="15" spans="16:21">
      <c r="P4623" s="15"/>
      <c r="Q4623" s="15"/>
      <c r="R4623" s="15"/>
      <c r="S4623" s="15"/>
      <c r="T4623" s="15"/>
      <c r="U4623" s="15"/>
    </row>
    <row r="4624" ht="15" spans="16:21">
      <c r="P4624" s="15"/>
      <c r="Q4624" s="15"/>
      <c r="R4624" s="15"/>
      <c r="S4624" s="15"/>
      <c r="T4624" s="15"/>
      <c r="U4624" s="15"/>
    </row>
    <row r="4625" ht="15" spans="16:21">
      <c r="P4625" s="15"/>
      <c r="Q4625" s="15"/>
      <c r="R4625" s="15"/>
      <c r="S4625" s="15"/>
      <c r="T4625" s="15"/>
      <c r="U4625" s="15"/>
    </row>
    <row r="4626" ht="15" spans="16:21">
      <c r="P4626" s="15"/>
      <c r="Q4626" s="15"/>
      <c r="R4626" s="15"/>
      <c r="S4626" s="15"/>
      <c r="T4626" s="15"/>
      <c r="U4626" s="15"/>
    </row>
    <row r="4627" ht="15" spans="16:21">
      <c r="P4627" s="15"/>
      <c r="Q4627" s="15"/>
      <c r="R4627" s="15"/>
      <c r="S4627" s="15"/>
      <c r="T4627" s="15"/>
      <c r="U4627" s="15"/>
    </row>
    <row r="4628" ht="15" spans="16:21">
      <c r="P4628" s="15"/>
      <c r="Q4628" s="15"/>
      <c r="R4628" s="15"/>
      <c r="S4628" s="15"/>
      <c r="T4628" s="15"/>
      <c r="U4628" s="15"/>
    </row>
    <row r="4629" ht="15" spans="16:21">
      <c r="P4629" s="15"/>
      <c r="Q4629" s="15"/>
      <c r="R4629" s="15"/>
      <c r="S4629" s="15"/>
      <c r="T4629" s="15"/>
      <c r="U4629" s="15"/>
    </row>
    <row r="4630" ht="15" spans="16:21">
      <c r="P4630" s="15"/>
      <c r="Q4630" s="15"/>
      <c r="R4630" s="15"/>
      <c r="S4630" s="15"/>
      <c r="T4630" s="15"/>
      <c r="U4630" s="15"/>
    </row>
    <row r="4631" ht="15" spans="16:21">
      <c r="P4631" s="15"/>
      <c r="Q4631" s="15"/>
      <c r="R4631" s="15"/>
      <c r="S4631" s="15"/>
      <c r="T4631" s="15"/>
      <c r="U4631" s="15"/>
    </row>
    <row r="4632" ht="15" spans="16:21">
      <c r="P4632" s="15"/>
      <c r="Q4632" s="15"/>
      <c r="R4632" s="15"/>
      <c r="S4632" s="15"/>
      <c r="T4632" s="15"/>
      <c r="U4632" s="15"/>
    </row>
    <row r="4633" ht="15" spans="16:21">
      <c r="P4633" s="15"/>
      <c r="Q4633" s="15"/>
      <c r="R4633" s="15"/>
      <c r="S4633" s="15"/>
      <c r="T4633" s="15"/>
      <c r="U4633" s="15"/>
    </row>
    <row r="4634" ht="15" spans="16:21">
      <c r="P4634" s="15"/>
      <c r="Q4634" s="15"/>
      <c r="R4634" s="15"/>
      <c r="S4634" s="15"/>
      <c r="T4634" s="15"/>
      <c r="U4634" s="15"/>
    </row>
    <row r="4635" ht="15" spans="16:21">
      <c r="P4635" s="15"/>
      <c r="Q4635" s="15"/>
      <c r="R4635" s="15"/>
      <c r="S4635" s="15"/>
      <c r="T4635" s="15"/>
      <c r="U4635" s="15"/>
    </row>
    <row r="4636" ht="15" spans="16:21">
      <c r="P4636" s="15"/>
      <c r="Q4636" s="15"/>
      <c r="R4636" s="15"/>
      <c r="S4636" s="15"/>
      <c r="T4636" s="15"/>
      <c r="U4636" s="15"/>
    </row>
    <row r="4637" ht="15" spans="16:21">
      <c r="P4637" s="15"/>
      <c r="Q4637" s="15"/>
      <c r="R4637" s="15"/>
      <c r="S4637" s="15"/>
      <c r="T4637" s="15"/>
      <c r="U4637" s="15"/>
    </row>
    <row r="4638" ht="15" spans="16:21">
      <c r="P4638" s="15"/>
      <c r="Q4638" s="15"/>
      <c r="R4638" s="15"/>
      <c r="S4638" s="15"/>
      <c r="T4638" s="15"/>
      <c r="U4638" s="15"/>
    </row>
    <row r="4639" ht="15" spans="16:21">
      <c r="P4639" s="15"/>
      <c r="Q4639" s="15"/>
      <c r="R4639" s="15"/>
      <c r="S4639" s="15"/>
      <c r="T4639" s="15"/>
      <c r="U4639" s="15"/>
    </row>
    <row r="4640" ht="15" spans="16:21">
      <c r="P4640" s="15"/>
      <c r="Q4640" s="15"/>
      <c r="R4640" s="15"/>
      <c r="S4640" s="15"/>
      <c r="T4640" s="15"/>
      <c r="U4640" s="15"/>
    </row>
    <row r="4641" ht="15" spans="16:21">
      <c r="P4641" s="15"/>
      <c r="Q4641" s="15"/>
      <c r="R4641" s="15"/>
      <c r="S4641" s="15"/>
      <c r="T4641" s="15"/>
      <c r="U4641" s="15"/>
    </row>
    <row r="4642" ht="15" spans="16:21">
      <c r="P4642" s="15"/>
      <c r="Q4642" s="15"/>
      <c r="R4642" s="15"/>
      <c r="S4642" s="15"/>
      <c r="T4642" s="15"/>
      <c r="U4642" s="15"/>
    </row>
    <row r="4643" ht="15" spans="16:21">
      <c r="P4643" s="15"/>
      <c r="Q4643" s="15"/>
      <c r="R4643" s="15"/>
      <c r="S4643" s="15"/>
      <c r="T4643" s="15"/>
      <c r="U4643" s="15"/>
    </row>
    <row r="4644" ht="15" spans="16:21">
      <c r="P4644" s="15"/>
      <c r="Q4644" s="15"/>
      <c r="R4644" s="15"/>
      <c r="S4644" s="15"/>
      <c r="T4644" s="15"/>
      <c r="U4644" s="15"/>
    </row>
    <row r="4645" ht="15" spans="16:21">
      <c r="P4645" s="15"/>
      <c r="Q4645" s="15"/>
      <c r="R4645" s="15"/>
      <c r="S4645" s="15"/>
      <c r="T4645" s="15"/>
      <c r="U4645" s="15"/>
    </row>
    <row r="4646" ht="15" spans="16:21">
      <c r="P4646" s="15"/>
      <c r="Q4646" s="15"/>
      <c r="R4646" s="15"/>
      <c r="S4646" s="15"/>
      <c r="T4646" s="15"/>
      <c r="U4646" s="15"/>
    </row>
    <row r="4647" ht="15" spans="16:21">
      <c r="P4647" s="15"/>
      <c r="Q4647" s="15"/>
      <c r="R4647" s="15"/>
      <c r="S4647" s="15"/>
      <c r="T4647" s="15"/>
      <c r="U4647" s="15"/>
    </row>
    <row r="4648" ht="15" spans="16:21">
      <c r="P4648" s="15"/>
      <c r="Q4648" s="15"/>
      <c r="R4648" s="15"/>
      <c r="S4648" s="15"/>
      <c r="T4648" s="15"/>
      <c r="U4648" s="15"/>
    </row>
    <row r="4649" ht="15" spans="16:21">
      <c r="P4649" s="15"/>
      <c r="Q4649" s="15"/>
      <c r="R4649" s="15"/>
      <c r="S4649" s="15"/>
      <c r="T4649" s="15"/>
      <c r="U4649" s="15"/>
    </row>
    <row r="4650" ht="15" spans="16:21">
      <c r="P4650" s="15"/>
      <c r="Q4650" s="15"/>
      <c r="R4650" s="15"/>
      <c r="S4650" s="15"/>
      <c r="T4650" s="15"/>
      <c r="U4650" s="15"/>
    </row>
    <row r="4651" ht="15" spans="16:21">
      <c r="P4651" s="15"/>
      <c r="Q4651" s="15"/>
      <c r="R4651" s="15"/>
      <c r="S4651" s="15"/>
      <c r="T4651" s="15"/>
      <c r="U4651" s="15"/>
    </row>
    <row r="4652" ht="15" spans="16:21">
      <c r="P4652" s="15"/>
      <c r="Q4652" s="15"/>
      <c r="R4652" s="15"/>
      <c r="S4652" s="15"/>
      <c r="T4652" s="15"/>
      <c r="U4652" s="15"/>
    </row>
    <row r="4653" ht="15" spans="16:21">
      <c r="P4653" s="15"/>
      <c r="Q4653" s="15"/>
      <c r="R4653" s="15"/>
      <c r="S4653" s="15"/>
      <c r="T4653" s="15"/>
      <c r="U4653" s="15"/>
    </row>
    <row r="4654" ht="15" spans="16:21">
      <c r="P4654" s="15"/>
      <c r="Q4654" s="15"/>
      <c r="R4654" s="15"/>
      <c r="S4654" s="15"/>
      <c r="T4654" s="15"/>
      <c r="U4654" s="15"/>
    </row>
    <row r="4655" ht="15" spans="16:21">
      <c r="P4655" s="15"/>
      <c r="Q4655" s="15"/>
      <c r="R4655" s="15"/>
      <c r="S4655" s="15"/>
      <c r="T4655" s="15"/>
      <c r="U4655" s="15"/>
    </row>
    <row r="4656" ht="15" spans="16:21">
      <c r="P4656" s="15"/>
      <c r="Q4656" s="15"/>
      <c r="R4656" s="15"/>
      <c r="S4656" s="15"/>
      <c r="T4656" s="15"/>
      <c r="U4656" s="15"/>
    </row>
    <row r="4657" ht="15" spans="16:21">
      <c r="P4657" s="15"/>
      <c r="Q4657" s="15"/>
      <c r="R4657" s="15"/>
      <c r="S4657" s="15"/>
      <c r="T4657" s="15"/>
      <c r="U4657" s="15"/>
    </row>
    <row r="4658" ht="15" spans="16:21">
      <c r="P4658" s="15"/>
      <c r="Q4658" s="15"/>
      <c r="R4658" s="15"/>
      <c r="S4658" s="15"/>
      <c r="T4658" s="15"/>
      <c r="U4658" s="15"/>
    </row>
    <row r="4659" ht="15" spans="16:21">
      <c r="P4659" s="15"/>
      <c r="Q4659" s="15"/>
      <c r="R4659" s="15"/>
      <c r="S4659" s="15"/>
      <c r="T4659" s="15"/>
      <c r="U4659" s="15"/>
    </row>
    <row r="4660" ht="15" spans="16:21">
      <c r="P4660" s="15"/>
      <c r="Q4660" s="15"/>
      <c r="R4660" s="15"/>
      <c r="S4660" s="15"/>
      <c r="T4660" s="15"/>
      <c r="U4660" s="15"/>
    </row>
    <row r="4661" ht="15" spans="16:21">
      <c r="P4661" s="15"/>
      <c r="Q4661" s="15"/>
      <c r="R4661" s="15"/>
      <c r="S4661" s="15"/>
      <c r="T4661" s="15"/>
      <c r="U4661" s="15"/>
    </row>
    <row r="4662" ht="15" spans="16:21">
      <c r="P4662" s="15"/>
      <c r="Q4662" s="15"/>
      <c r="R4662" s="15"/>
      <c r="S4662" s="15"/>
      <c r="T4662" s="15"/>
      <c r="U4662" s="15"/>
    </row>
    <row r="4663" ht="15" spans="16:21">
      <c r="P4663" s="15"/>
      <c r="Q4663" s="15"/>
      <c r="R4663" s="15"/>
      <c r="S4663" s="15"/>
      <c r="T4663" s="15"/>
      <c r="U4663" s="15"/>
    </row>
    <row r="4664" ht="15" spans="16:21">
      <c r="P4664" s="15"/>
      <c r="Q4664" s="15"/>
      <c r="R4664" s="15"/>
      <c r="S4664" s="15"/>
      <c r="T4664" s="15"/>
      <c r="U4664" s="15"/>
    </row>
    <row r="4665" ht="15" spans="16:21">
      <c r="P4665" s="15"/>
      <c r="Q4665" s="15"/>
      <c r="R4665" s="15"/>
      <c r="S4665" s="15"/>
      <c r="T4665" s="15"/>
      <c r="U4665" s="15"/>
    </row>
    <row r="4666" ht="15" spans="16:21">
      <c r="P4666" s="15"/>
      <c r="Q4666" s="15"/>
      <c r="R4666" s="15"/>
      <c r="S4666" s="15"/>
      <c r="T4666" s="15"/>
      <c r="U4666" s="15"/>
    </row>
    <row r="4667" ht="15" spans="16:21">
      <c r="P4667" s="15"/>
      <c r="Q4667" s="15"/>
      <c r="R4667" s="15"/>
      <c r="S4667" s="15"/>
      <c r="T4667" s="15"/>
      <c r="U4667" s="15"/>
    </row>
    <row r="4668" ht="15" spans="16:21">
      <c r="P4668" s="15"/>
      <c r="Q4668" s="15"/>
      <c r="R4668" s="15"/>
      <c r="S4668" s="15"/>
      <c r="T4668" s="15"/>
      <c r="U4668" s="15"/>
    </row>
    <row r="4669" ht="15" spans="16:21">
      <c r="P4669" s="15"/>
      <c r="Q4669" s="15"/>
      <c r="R4669" s="15"/>
      <c r="S4669" s="15"/>
      <c r="T4669" s="15"/>
      <c r="U4669" s="15"/>
    </row>
    <row r="4670" ht="15" spans="16:21">
      <c r="P4670" s="15"/>
      <c r="Q4670" s="15"/>
      <c r="R4670" s="15"/>
      <c r="S4670" s="15"/>
      <c r="T4670" s="15"/>
      <c r="U4670" s="15"/>
    </row>
    <row r="4671" ht="15" spans="16:21">
      <c r="P4671" s="15"/>
      <c r="Q4671" s="15"/>
      <c r="R4671" s="15"/>
      <c r="S4671" s="15"/>
      <c r="T4671" s="15"/>
      <c r="U4671" s="15"/>
    </row>
    <row r="4672" ht="15" spans="16:21">
      <c r="P4672" s="15"/>
      <c r="Q4672" s="15"/>
      <c r="R4672" s="15"/>
      <c r="S4672" s="15"/>
      <c r="T4672" s="15"/>
      <c r="U4672" s="15"/>
    </row>
    <row r="4673" ht="15" spans="16:21">
      <c r="P4673" s="15"/>
      <c r="Q4673" s="15"/>
      <c r="R4673" s="15"/>
      <c r="S4673" s="15"/>
      <c r="T4673" s="15"/>
      <c r="U4673" s="15"/>
    </row>
    <row r="4674" ht="15" spans="16:21">
      <c r="P4674" s="15"/>
      <c r="Q4674" s="15"/>
      <c r="R4674" s="15"/>
      <c r="S4674" s="15"/>
      <c r="T4674" s="15"/>
      <c r="U4674" s="15"/>
    </row>
    <row r="4675" ht="15" spans="16:21">
      <c r="P4675" s="15"/>
      <c r="Q4675" s="15"/>
      <c r="R4675" s="15"/>
      <c r="S4675" s="15"/>
      <c r="T4675" s="15"/>
      <c r="U4675" s="15"/>
    </row>
    <row r="4676" ht="15" spans="16:21">
      <c r="P4676" s="15"/>
      <c r="Q4676" s="15"/>
      <c r="R4676" s="15"/>
      <c r="S4676" s="15"/>
      <c r="T4676" s="15"/>
      <c r="U4676" s="15"/>
    </row>
    <row r="4677" ht="15" spans="16:21">
      <c r="P4677" s="15"/>
      <c r="Q4677" s="15"/>
      <c r="R4677" s="15"/>
      <c r="S4677" s="15"/>
      <c r="T4677" s="15"/>
      <c r="U4677" s="15"/>
    </row>
    <row r="4678" ht="15" spans="16:21">
      <c r="P4678" s="15"/>
      <c r="Q4678" s="15"/>
      <c r="R4678" s="15"/>
      <c r="S4678" s="15"/>
      <c r="T4678" s="15"/>
      <c r="U4678" s="15"/>
    </row>
    <row r="4679" ht="15" spans="16:21">
      <c r="P4679" s="15"/>
      <c r="Q4679" s="15"/>
      <c r="R4679" s="15"/>
      <c r="S4679" s="15"/>
      <c r="T4679" s="15"/>
      <c r="U4679" s="15"/>
    </row>
    <row r="4680" ht="15" spans="16:21">
      <c r="P4680" s="15"/>
      <c r="Q4680" s="15"/>
      <c r="R4680" s="15"/>
      <c r="S4680" s="15"/>
      <c r="T4680" s="15"/>
      <c r="U4680" s="15"/>
    </row>
    <row r="4681" ht="15" spans="16:21">
      <c r="P4681" s="15"/>
      <c r="Q4681" s="15"/>
      <c r="R4681" s="15"/>
      <c r="S4681" s="15"/>
      <c r="T4681" s="15"/>
      <c r="U4681" s="15"/>
    </row>
    <row r="4682" ht="15" spans="16:21">
      <c r="P4682" s="15"/>
      <c r="Q4682" s="15"/>
      <c r="R4682" s="15"/>
      <c r="S4682" s="15"/>
      <c r="T4682" s="15"/>
      <c r="U4682" s="15"/>
    </row>
    <row r="4683" ht="15" spans="16:21">
      <c r="P4683" s="15"/>
      <c r="Q4683" s="15"/>
      <c r="R4683" s="15"/>
      <c r="S4683" s="15"/>
      <c r="T4683" s="15"/>
      <c r="U4683" s="15"/>
    </row>
    <row r="4684" ht="15" spans="16:21">
      <c r="P4684" s="15"/>
      <c r="Q4684" s="15"/>
      <c r="R4684" s="15"/>
      <c r="S4684" s="15"/>
      <c r="T4684" s="15"/>
      <c r="U4684" s="15"/>
    </row>
    <row r="4685" ht="15" spans="16:21">
      <c r="P4685" s="15"/>
      <c r="Q4685" s="15"/>
      <c r="R4685" s="15"/>
      <c r="S4685" s="15"/>
      <c r="T4685" s="15"/>
      <c r="U4685" s="15"/>
    </row>
    <row r="4686" ht="15" spans="16:21">
      <c r="P4686" s="15"/>
      <c r="Q4686" s="15"/>
      <c r="R4686" s="15"/>
      <c r="S4686" s="15"/>
      <c r="T4686" s="15"/>
      <c r="U4686" s="15"/>
    </row>
    <row r="4687" ht="15" spans="16:21">
      <c r="P4687" s="15"/>
      <c r="Q4687" s="15"/>
      <c r="R4687" s="15"/>
      <c r="S4687" s="15"/>
      <c r="T4687" s="15"/>
      <c r="U4687" s="15"/>
    </row>
    <row r="4688" ht="15" spans="16:21">
      <c r="P4688" s="15"/>
      <c r="Q4688" s="15"/>
      <c r="R4688" s="15"/>
      <c r="S4688" s="15"/>
      <c r="T4688" s="15"/>
      <c r="U4688" s="15"/>
    </row>
    <row r="4689" ht="15" spans="16:21">
      <c r="P4689" s="15"/>
      <c r="Q4689" s="15"/>
      <c r="R4689" s="15"/>
      <c r="S4689" s="15"/>
      <c r="T4689" s="15"/>
      <c r="U4689" s="15"/>
    </row>
    <row r="4690" ht="15" spans="16:21">
      <c r="P4690" s="15"/>
      <c r="Q4690" s="15"/>
      <c r="R4690" s="15"/>
      <c r="S4690" s="15"/>
      <c r="T4690" s="15"/>
      <c r="U4690" s="15"/>
    </row>
    <row r="4691" ht="15" spans="16:21">
      <c r="P4691" s="15"/>
      <c r="Q4691" s="15"/>
      <c r="R4691" s="15"/>
      <c r="S4691" s="15"/>
      <c r="T4691" s="15"/>
      <c r="U4691" s="15"/>
    </row>
    <row r="4692" ht="15" spans="16:21">
      <c r="P4692" s="15"/>
      <c r="Q4692" s="15"/>
      <c r="R4692" s="15"/>
      <c r="S4692" s="15"/>
      <c r="T4692" s="15"/>
      <c r="U4692" s="15"/>
    </row>
    <row r="4693" ht="15" spans="16:21">
      <c r="P4693" s="15"/>
      <c r="Q4693" s="15"/>
      <c r="R4693" s="15"/>
      <c r="S4693" s="15"/>
      <c r="T4693" s="15"/>
      <c r="U4693" s="15"/>
    </row>
    <row r="4694" ht="15" spans="16:21">
      <c r="P4694" s="15"/>
      <c r="Q4694" s="15"/>
      <c r="R4694" s="15"/>
      <c r="S4694" s="15"/>
      <c r="T4694" s="15"/>
      <c r="U4694" s="15"/>
    </row>
    <row r="4695" ht="15" spans="16:21">
      <c r="P4695" s="15"/>
      <c r="Q4695" s="15"/>
      <c r="R4695" s="15"/>
      <c r="S4695" s="15"/>
      <c r="T4695" s="15"/>
      <c r="U4695" s="15"/>
    </row>
    <row r="4696" ht="15" spans="16:21">
      <c r="P4696" s="15"/>
      <c r="Q4696" s="15"/>
      <c r="R4696" s="15"/>
      <c r="S4696" s="15"/>
      <c r="T4696" s="15"/>
      <c r="U4696" s="15"/>
    </row>
    <row r="4697" ht="15" spans="16:21">
      <c r="P4697" s="15"/>
      <c r="Q4697" s="15"/>
      <c r="R4697" s="15"/>
      <c r="S4697" s="15"/>
      <c r="T4697" s="15"/>
      <c r="U4697" s="15"/>
    </row>
    <row r="4698" ht="15" spans="16:21">
      <c r="P4698" s="15"/>
      <c r="Q4698" s="15"/>
      <c r="R4698" s="15"/>
      <c r="S4698" s="15"/>
      <c r="T4698" s="15"/>
      <c r="U4698" s="15"/>
    </row>
    <row r="4699" ht="15" spans="16:21">
      <c r="P4699" s="15"/>
      <c r="Q4699" s="15"/>
      <c r="R4699" s="15"/>
      <c r="S4699" s="15"/>
      <c r="T4699" s="15"/>
      <c r="U4699" s="15"/>
    </row>
    <row r="4700" ht="15" spans="16:21">
      <c r="P4700" s="15"/>
      <c r="Q4700" s="15"/>
      <c r="R4700" s="15"/>
      <c r="S4700" s="15"/>
      <c r="T4700" s="15"/>
      <c r="U4700" s="15"/>
    </row>
    <row r="4701" ht="15" spans="16:21">
      <c r="P4701" s="15"/>
      <c r="Q4701" s="15"/>
      <c r="R4701" s="15"/>
      <c r="S4701" s="15"/>
      <c r="T4701" s="15"/>
      <c r="U4701" s="15"/>
    </row>
    <row r="4702" ht="15" spans="16:21">
      <c r="P4702" s="15"/>
      <c r="Q4702" s="15"/>
      <c r="R4702" s="15"/>
      <c r="S4702" s="15"/>
      <c r="T4702" s="15"/>
      <c r="U4702" s="15"/>
    </row>
    <row r="4703" ht="15" spans="16:21">
      <c r="P4703" s="15"/>
      <c r="Q4703" s="15"/>
      <c r="R4703" s="15"/>
      <c r="S4703" s="15"/>
      <c r="T4703" s="15"/>
      <c r="U4703" s="15"/>
    </row>
    <row r="4704" ht="15" spans="16:21">
      <c r="P4704" s="15"/>
      <c r="Q4704" s="15"/>
      <c r="R4704" s="15"/>
      <c r="S4704" s="15"/>
      <c r="T4704" s="15"/>
      <c r="U4704" s="15"/>
    </row>
    <row r="4705" ht="15" spans="16:21">
      <c r="P4705" s="15"/>
      <c r="Q4705" s="15"/>
      <c r="R4705" s="15"/>
      <c r="S4705" s="15"/>
      <c r="T4705" s="15"/>
      <c r="U4705" s="15"/>
    </row>
    <row r="4706" ht="15" spans="16:21">
      <c r="P4706" s="15"/>
      <c r="Q4706" s="15"/>
      <c r="R4706" s="15"/>
      <c r="S4706" s="15"/>
      <c r="T4706" s="15"/>
      <c r="U4706" s="15"/>
    </row>
    <row r="4707" ht="15" spans="16:21">
      <c r="P4707" s="15"/>
      <c r="Q4707" s="15"/>
      <c r="R4707" s="15"/>
      <c r="S4707" s="15"/>
      <c r="T4707" s="15"/>
      <c r="U4707" s="15"/>
    </row>
    <row r="4708" ht="15" spans="16:21">
      <c r="P4708" s="15"/>
      <c r="Q4708" s="15"/>
      <c r="R4708" s="15"/>
      <c r="S4708" s="15"/>
      <c r="T4708" s="15"/>
      <c r="U4708" s="15"/>
    </row>
    <row r="4709" ht="15" spans="16:21">
      <c r="P4709" s="15"/>
      <c r="Q4709" s="15"/>
      <c r="R4709" s="15"/>
      <c r="S4709" s="15"/>
      <c r="T4709" s="15"/>
      <c r="U4709" s="15"/>
    </row>
    <row r="4710" ht="15" spans="16:21">
      <c r="P4710" s="15"/>
      <c r="Q4710" s="15"/>
      <c r="R4710" s="15"/>
      <c r="S4710" s="15"/>
      <c r="T4710" s="15"/>
      <c r="U4710" s="15"/>
    </row>
    <row r="4711" ht="15" spans="16:21">
      <c r="P4711" s="15"/>
      <c r="Q4711" s="15"/>
      <c r="R4711" s="15"/>
      <c r="S4711" s="15"/>
      <c r="T4711" s="15"/>
      <c r="U4711" s="15"/>
    </row>
    <row r="4712" ht="15" spans="16:21">
      <c r="P4712" s="15"/>
      <c r="Q4712" s="15"/>
      <c r="R4712" s="15"/>
      <c r="S4712" s="15"/>
      <c r="T4712" s="15"/>
      <c r="U4712" s="15"/>
    </row>
    <row r="4713" ht="15" spans="16:21">
      <c r="P4713" s="15"/>
      <c r="Q4713" s="15"/>
      <c r="R4713" s="15"/>
      <c r="S4713" s="15"/>
      <c r="T4713" s="15"/>
      <c r="U4713" s="15"/>
    </row>
    <row r="4714" ht="15" spans="16:21">
      <c r="P4714" s="15"/>
      <c r="Q4714" s="15"/>
      <c r="R4714" s="15"/>
      <c r="S4714" s="15"/>
      <c r="T4714" s="15"/>
      <c r="U4714" s="15"/>
    </row>
    <row r="4715" ht="15" spans="16:21">
      <c r="P4715" s="15"/>
      <c r="Q4715" s="15"/>
      <c r="R4715" s="15"/>
      <c r="S4715" s="15"/>
      <c r="T4715" s="15"/>
      <c r="U4715" s="15"/>
    </row>
    <row r="4716" ht="15" spans="16:21">
      <c r="P4716" s="15"/>
      <c r="Q4716" s="15"/>
      <c r="R4716" s="15"/>
      <c r="S4716" s="15"/>
      <c r="T4716" s="15"/>
      <c r="U4716" s="15"/>
    </row>
    <row r="4717" ht="15" spans="16:21">
      <c r="P4717" s="15"/>
      <c r="Q4717" s="15"/>
      <c r="R4717" s="15"/>
      <c r="S4717" s="15"/>
      <c r="T4717" s="15"/>
      <c r="U4717" s="15"/>
    </row>
    <row r="4718" ht="15" spans="16:21">
      <c r="P4718" s="15"/>
      <c r="Q4718" s="15"/>
      <c r="R4718" s="15"/>
      <c r="S4718" s="15"/>
      <c r="T4718" s="15"/>
      <c r="U4718" s="15"/>
    </row>
    <row r="4719" ht="15" spans="16:21">
      <c r="P4719" s="15"/>
      <c r="Q4719" s="15"/>
      <c r="R4719" s="15"/>
      <c r="S4719" s="15"/>
      <c r="T4719" s="15"/>
      <c r="U4719" s="15"/>
    </row>
    <row r="4720" ht="15" spans="16:21">
      <c r="P4720" s="15"/>
      <c r="Q4720" s="15"/>
      <c r="R4720" s="15"/>
      <c r="S4720" s="15"/>
      <c r="T4720" s="15"/>
      <c r="U4720" s="15"/>
    </row>
    <row r="4721" ht="15" spans="16:21">
      <c r="P4721" s="15"/>
      <c r="Q4721" s="15"/>
      <c r="R4721" s="15"/>
      <c r="S4721" s="15"/>
      <c r="T4721" s="15"/>
      <c r="U4721" s="15"/>
    </row>
    <row r="4722" ht="15" spans="16:21">
      <c r="P4722" s="15"/>
      <c r="Q4722" s="15"/>
      <c r="R4722" s="15"/>
      <c r="S4722" s="15"/>
      <c r="T4722" s="15"/>
      <c r="U4722" s="15"/>
    </row>
    <row r="4723" ht="15" spans="16:21">
      <c r="P4723" s="15"/>
      <c r="Q4723" s="15"/>
      <c r="R4723" s="15"/>
      <c r="S4723" s="15"/>
      <c r="T4723" s="15"/>
      <c r="U4723" s="15"/>
    </row>
    <row r="4724" ht="15" spans="16:21">
      <c r="P4724" s="15"/>
      <c r="Q4724" s="15"/>
      <c r="R4724" s="15"/>
      <c r="S4724" s="15"/>
      <c r="T4724" s="15"/>
      <c r="U4724" s="15"/>
    </row>
    <row r="4725" ht="15" spans="16:21">
      <c r="P4725" s="15"/>
      <c r="Q4725" s="15"/>
      <c r="R4725" s="15"/>
      <c r="S4725" s="15"/>
      <c r="T4725" s="15"/>
      <c r="U4725" s="15"/>
    </row>
    <row r="4726" ht="15" spans="16:21">
      <c r="P4726" s="15"/>
      <c r="Q4726" s="15"/>
      <c r="R4726" s="15"/>
      <c r="S4726" s="15"/>
      <c r="T4726" s="15"/>
      <c r="U4726" s="15"/>
    </row>
    <row r="4727" ht="15" spans="16:21">
      <c r="P4727" s="15"/>
      <c r="Q4727" s="15"/>
      <c r="R4727" s="15"/>
      <c r="S4727" s="15"/>
      <c r="T4727" s="15"/>
      <c r="U4727" s="15"/>
    </row>
    <row r="4728" ht="15" spans="16:21">
      <c r="P4728" s="15"/>
      <c r="Q4728" s="15"/>
      <c r="R4728" s="15"/>
      <c r="S4728" s="15"/>
      <c r="T4728" s="15"/>
      <c r="U4728" s="15"/>
    </row>
    <row r="4729" ht="15" spans="16:21">
      <c r="P4729" s="15"/>
      <c r="Q4729" s="15"/>
      <c r="R4729" s="15"/>
      <c r="S4729" s="15"/>
      <c r="T4729" s="15"/>
      <c r="U4729" s="15"/>
    </row>
    <row r="4730" ht="15" spans="16:21">
      <c r="P4730" s="15"/>
      <c r="Q4730" s="15"/>
      <c r="R4730" s="15"/>
      <c r="S4730" s="15"/>
      <c r="T4730" s="15"/>
      <c r="U4730" s="15"/>
    </row>
    <row r="4731" ht="15" spans="16:21">
      <c r="P4731" s="15"/>
      <c r="Q4731" s="15"/>
      <c r="R4731" s="15"/>
      <c r="S4731" s="15"/>
      <c r="T4731" s="15"/>
      <c r="U4731" s="15"/>
    </row>
    <row r="4732" ht="15" spans="16:21">
      <c r="P4732" s="15"/>
      <c r="Q4732" s="15"/>
      <c r="R4732" s="15"/>
      <c r="S4732" s="15"/>
      <c r="T4732" s="15"/>
      <c r="U4732" s="15"/>
    </row>
    <row r="4733" ht="15" spans="16:21">
      <c r="P4733" s="15"/>
      <c r="Q4733" s="15"/>
      <c r="R4733" s="15"/>
      <c r="S4733" s="15"/>
      <c r="T4733" s="15"/>
      <c r="U4733" s="15"/>
    </row>
    <row r="4734" ht="15" spans="16:21">
      <c r="P4734" s="15"/>
      <c r="Q4734" s="15"/>
      <c r="R4734" s="15"/>
      <c r="S4734" s="15"/>
      <c r="T4734" s="15"/>
      <c r="U4734" s="15"/>
    </row>
    <row r="4735" ht="15" spans="16:21">
      <c r="P4735" s="15"/>
      <c r="Q4735" s="15"/>
      <c r="R4735" s="15"/>
      <c r="S4735" s="15"/>
      <c r="T4735" s="15"/>
      <c r="U4735" s="15"/>
    </row>
    <row r="4736" ht="15" spans="16:21">
      <c r="P4736" s="15"/>
      <c r="Q4736" s="15"/>
      <c r="R4736" s="15"/>
      <c r="S4736" s="15"/>
      <c r="T4736" s="15"/>
      <c r="U4736" s="15"/>
    </row>
    <row r="4737" ht="15" spans="16:21">
      <c r="P4737" s="15"/>
      <c r="Q4737" s="15"/>
      <c r="R4737" s="15"/>
      <c r="S4737" s="15"/>
      <c r="T4737" s="15"/>
      <c r="U4737" s="15"/>
    </row>
    <row r="4738" ht="15" spans="16:21">
      <c r="P4738" s="15"/>
      <c r="Q4738" s="15"/>
      <c r="R4738" s="15"/>
      <c r="S4738" s="15"/>
      <c r="T4738" s="15"/>
      <c r="U4738" s="15"/>
    </row>
    <row r="4739" ht="15" spans="16:21">
      <c r="P4739" s="15"/>
      <c r="Q4739" s="15"/>
      <c r="R4739" s="15"/>
      <c r="S4739" s="15"/>
      <c r="T4739" s="15"/>
      <c r="U4739" s="15"/>
    </row>
    <row r="4740" ht="15" spans="16:21">
      <c r="P4740" s="15"/>
      <c r="Q4740" s="15"/>
      <c r="R4740" s="15"/>
      <c r="S4740" s="15"/>
      <c r="T4740" s="15"/>
      <c r="U4740" s="15"/>
    </row>
    <row r="4741" ht="15" spans="16:21">
      <c r="P4741" s="15"/>
      <c r="Q4741" s="15"/>
      <c r="R4741" s="15"/>
      <c r="S4741" s="15"/>
      <c r="T4741" s="15"/>
      <c r="U4741" s="15"/>
    </row>
    <row r="4742" ht="15" spans="16:21">
      <c r="P4742" s="15"/>
      <c r="Q4742" s="15"/>
      <c r="R4742" s="15"/>
      <c r="S4742" s="15"/>
      <c r="T4742" s="15"/>
      <c r="U4742" s="15"/>
    </row>
    <row r="4743" ht="15" spans="16:21">
      <c r="P4743" s="15"/>
      <c r="Q4743" s="15"/>
      <c r="R4743" s="15"/>
      <c r="S4743" s="15"/>
      <c r="T4743" s="15"/>
      <c r="U4743" s="15"/>
    </row>
    <row r="4744" ht="15" spans="16:21">
      <c r="P4744" s="15"/>
      <c r="Q4744" s="15"/>
      <c r="R4744" s="15"/>
      <c r="S4744" s="15"/>
      <c r="T4744" s="15"/>
      <c r="U4744" s="15"/>
    </row>
    <row r="4745" ht="15" spans="16:21">
      <c r="P4745" s="15"/>
      <c r="Q4745" s="15"/>
      <c r="R4745" s="15"/>
      <c r="S4745" s="15"/>
      <c r="T4745" s="15"/>
      <c r="U4745" s="15"/>
    </row>
    <row r="4746" ht="15" spans="16:21">
      <c r="P4746" s="15"/>
      <c r="Q4746" s="15"/>
      <c r="R4746" s="15"/>
      <c r="S4746" s="15"/>
      <c r="T4746" s="15"/>
      <c r="U4746" s="15"/>
    </row>
    <row r="4747" ht="15" spans="16:21">
      <c r="P4747" s="15"/>
      <c r="Q4747" s="15"/>
      <c r="R4747" s="15"/>
      <c r="S4747" s="15"/>
      <c r="T4747" s="15"/>
      <c r="U4747" s="15"/>
    </row>
    <row r="4748" ht="15" spans="16:21">
      <c r="P4748" s="15"/>
      <c r="Q4748" s="15"/>
      <c r="R4748" s="15"/>
      <c r="S4748" s="15"/>
      <c r="T4748" s="15"/>
      <c r="U4748" s="15"/>
    </row>
    <row r="4749" ht="15" spans="16:21">
      <c r="P4749" s="15"/>
      <c r="Q4749" s="15"/>
      <c r="R4749" s="15"/>
      <c r="S4749" s="15"/>
      <c r="T4749" s="15"/>
      <c r="U4749" s="15"/>
    </row>
    <row r="4750" ht="15" spans="16:21">
      <c r="P4750" s="15"/>
      <c r="Q4750" s="15"/>
      <c r="R4750" s="15"/>
      <c r="S4750" s="15"/>
      <c r="T4750" s="15"/>
      <c r="U4750" s="15"/>
    </row>
    <row r="4751" ht="15" spans="16:21">
      <c r="P4751" s="15"/>
      <c r="Q4751" s="15"/>
      <c r="R4751" s="15"/>
      <c r="S4751" s="15"/>
      <c r="T4751" s="15"/>
      <c r="U4751" s="15"/>
    </row>
    <row r="4752" ht="15" spans="16:21">
      <c r="P4752" s="15"/>
      <c r="Q4752" s="15"/>
      <c r="R4752" s="15"/>
      <c r="S4752" s="15"/>
      <c r="T4752" s="15"/>
      <c r="U4752" s="15"/>
    </row>
    <row r="4753" ht="15" spans="16:21">
      <c r="P4753" s="15"/>
      <c r="Q4753" s="15"/>
      <c r="R4753" s="15"/>
      <c r="S4753" s="15"/>
      <c r="T4753" s="15"/>
      <c r="U4753" s="15"/>
    </row>
    <row r="4754" ht="15" spans="16:21">
      <c r="P4754" s="15"/>
      <c r="Q4754" s="15"/>
      <c r="R4754" s="15"/>
      <c r="S4754" s="15"/>
      <c r="T4754" s="15"/>
      <c r="U4754" s="15"/>
    </row>
    <row r="4755" ht="15" spans="16:21">
      <c r="P4755" s="15"/>
      <c r="Q4755" s="15"/>
      <c r="R4755" s="15"/>
      <c r="S4755" s="15"/>
      <c r="T4755" s="15"/>
      <c r="U4755" s="15"/>
    </row>
    <row r="4756" ht="15" spans="16:21">
      <c r="P4756" s="15"/>
      <c r="Q4756" s="15"/>
      <c r="R4756" s="15"/>
      <c r="S4756" s="15"/>
      <c r="T4756" s="15"/>
      <c r="U4756" s="15"/>
    </row>
    <row r="4757" ht="15" spans="16:21">
      <c r="P4757" s="15"/>
      <c r="Q4757" s="15"/>
      <c r="R4757" s="15"/>
      <c r="S4757" s="15"/>
      <c r="T4757" s="15"/>
      <c r="U4757" s="15"/>
    </row>
    <row r="4758" ht="15" spans="16:21">
      <c r="P4758" s="15"/>
      <c r="Q4758" s="15"/>
      <c r="R4758" s="15"/>
      <c r="S4758" s="15"/>
      <c r="T4758" s="15"/>
      <c r="U4758" s="15"/>
    </row>
    <row r="4759" ht="15" spans="16:21">
      <c r="P4759" s="15"/>
      <c r="Q4759" s="15"/>
      <c r="R4759" s="15"/>
      <c r="S4759" s="15"/>
      <c r="T4759" s="15"/>
      <c r="U4759" s="15"/>
    </row>
    <row r="4760" ht="15" spans="16:21">
      <c r="P4760" s="15"/>
      <c r="Q4760" s="15"/>
      <c r="R4760" s="15"/>
      <c r="S4760" s="15"/>
      <c r="T4760" s="15"/>
      <c r="U4760" s="15"/>
    </row>
    <row r="4761" ht="15" spans="16:21">
      <c r="P4761" s="15"/>
      <c r="Q4761" s="15"/>
      <c r="R4761" s="15"/>
      <c r="S4761" s="15"/>
      <c r="T4761" s="15"/>
      <c r="U4761" s="15"/>
    </row>
    <row r="4762" ht="15" spans="16:21">
      <c r="P4762" s="15"/>
      <c r="Q4762" s="15"/>
      <c r="R4762" s="15"/>
      <c r="S4762" s="15"/>
      <c r="T4762" s="15"/>
      <c r="U4762" s="15"/>
    </row>
    <row r="4763" ht="15" spans="16:21">
      <c r="P4763" s="15"/>
      <c r="Q4763" s="15"/>
      <c r="R4763" s="15"/>
      <c r="S4763" s="15"/>
      <c r="T4763" s="15"/>
      <c r="U4763" s="15"/>
    </row>
    <row r="4764" ht="15" spans="16:21">
      <c r="P4764" s="15"/>
      <c r="Q4764" s="15"/>
      <c r="R4764" s="15"/>
      <c r="S4764" s="15"/>
      <c r="T4764" s="15"/>
      <c r="U4764" s="15"/>
    </row>
    <row r="4765" ht="15" spans="16:21">
      <c r="P4765" s="15"/>
      <c r="Q4765" s="15"/>
      <c r="R4765" s="15"/>
      <c r="S4765" s="15"/>
      <c r="T4765" s="15"/>
      <c r="U4765" s="15"/>
    </row>
    <row r="4766" ht="15" spans="16:21">
      <c r="P4766" s="15"/>
      <c r="Q4766" s="15"/>
      <c r="R4766" s="15"/>
      <c r="S4766" s="15"/>
      <c r="T4766" s="15"/>
      <c r="U4766" s="15"/>
    </row>
    <row r="4767" ht="15" spans="16:21">
      <c r="P4767" s="15"/>
      <c r="Q4767" s="15"/>
      <c r="R4767" s="15"/>
      <c r="S4767" s="15"/>
      <c r="T4767" s="15"/>
      <c r="U4767" s="15"/>
    </row>
    <row r="4768" ht="15" spans="16:21">
      <c r="P4768" s="15"/>
      <c r="Q4768" s="15"/>
      <c r="R4768" s="15"/>
      <c r="S4768" s="15"/>
      <c r="T4768" s="15"/>
      <c r="U4768" s="15"/>
    </row>
    <row r="4769" ht="15" spans="16:21">
      <c r="P4769" s="15"/>
      <c r="Q4769" s="15"/>
      <c r="R4769" s="15"/>
      <c r="S4769" s="15"/>
      <c r="T4769" s="15"/>
      <c r="U4769" s="15"/>
    </row>
    <row r="4770" ht="15" spans="16:21">
      <c r="P4770" s="15"/>
      <c r="Q4770" s="15"/>
      <c r="R4770" s="15"/>
      <c r="S4770" s="15"/>
      <c r="T4770" s="15"/>
      <c r="U4770" s="15"/>
    </row>
    <row r="4771" ht="15" spans="16:21">
      <c r="P4771" s="15"/>
      <c r="Q4771" s="15"/>
      <c r="R4771" s="15"/>
      <c r="S4771" s="15"/>
      <c r="T4771" s="15"/>
      <c r="U4771" s="15"/>
    </row>
    <row r="4772" ht="15" spans="16:21">
      <c r="P4772" s="15"/>
      <c r="Q4772" s="15"/>
      <c r="R4772" s="15"/>
      <c r="S4772" s="15"/>
      <c r="T4772" s="15"/>
      <c r="U4772" s="15"/>
    </row>
    <row r="4773" ht="15" spans="16:21">
      <c r="P4773" s="15"/>
      <c r="Q4773" s="15"/>
      <c r="R4773" s="15"/>
      <c r="S4773" s="15"/>
      <c r="T4773" s="15"/>
      <c r="U4773" s="15"/>
    </row>
    <row r="4774" ht="15" spans="16:21">
      <c r="P4774" s="15"/>
      <c r="Q4774" s="15"/>
      <c r="R4774" s="15"/>
      <c r="S4774" s="15"/>
      <c r="T4774" s="15"/>
      <c r="U4774" s="15"/>
    </row>
    <row r="4775" ht="15" spans="16:21">
      <c r="P4775" s="15"/>
      <c r="Q4775" s="15"/>
      <c r="R4775" s="15"/>
      <c r="S4775" s="15"/>
      <c r="T4775" s="15"/>
      <c r="U4775" s="15"/>
    </row>
    <row r="4776" ht="15" spans="16:21">
      <c r="P4776" s="15"/>
      <c r="Q4776" s="15"/>
      <c r="R4776" s="15"/>
      <c r="S4776" s="15"/>
      <c r="T4776" s="15"/>
      <c r="U4776" s="15"/>
    </row>
    <row r="4777" ht="15" spans="16:21">
      <c r="P4777" s="15"/>
      <c r="Q4777" s="15"/>
      <c r="R4777" s="15"/>
      <c r="S4777" s="15"/>
      <c r="T4777" s="15"/>
      <c r="U4777" s="15"/>
    </row>
    <row r="4778" ht="15" spans="16:21">
      <c r="P4778" s="15"/>
      <c r="Q4778" s="15"/>
      <c r="R4778" s="15"/>
      <c r="S4778" s="15"/>
      <c r="T4778" s="15"/>
      <c r="U4778" s="15"/>
    </row>
    <row r="4779" ht="15" spans="16:21">
      <c r="P4779" s="15"/>
      <c r="Q4779" s="15"/>
      <c r="R4779" s="15"/>
      <c r="S4779" s="15"/>
      <c r="T4779" s="15"/>
      <c r="U4779" s="15"/>
    </row>
    <row r="4780" ht="15" spans="16:21">
      <c r="P4780" s="15"/>
      <c r="Q4780" s="15"/>
      <c r="R4780" s="15"/>
      <c r="S4780" s="15"/>
      <c r="T4780" s="15"/>
      <c r="U4780" s="15"/>
    </row>
    <row r="4781" ht="15" spans="16:21">
      <c r="P4781" s="15"/>
      <c r="Q4781" s="15"/>
      <c r="R4781" s="15"/>
      <c r="S4781" s="15"/>
      <c r="T4781" s="15"/>
      <c r="U4781" s="15"/>
    </row>
    <row r="4782" ht="15" spans="16:21">
      <c r="P4782" s="15"/>
      <c r="Q4782" s="15"/>
      <c r="R4782" s="15"/>
      <c r="S4782" s="15"/>
      <c r="T4782" s="15"/>
      <c r="U4782" s="15"/>
    </row>
    <row r="4783" ht="15" spans="16:21">
      <c r="P4783" s="15"/>
      <c r="Q4783" s="15"/>
      <c r="R4783" s="15"/>
      <c r="S4783" s="15"/>
      <c r="T4783" s="15"/>
      <c r="U4783" s="15"/>
    </row>
    <row r="4784" ht="15" spans="16:21">
      <c r="P4784" s="15"/>
      <c r="Q4784" s="15"/>
      <c r="R4784" s="15"/>
      <c r="S4784" s="15"/>
      <c r="T4784" s="15"/>
      <c r="U4784" s="15"/>
    </row>
    <row r="4785" ht="15" spans="16:21">
      <c r="P4785" s="15"/>
      <c r="Q4785" s="15"/>
      <c r="R4785" s="15"/>
      <c r="S4785" s="15"/>
      <c r="T4785" s="15"/>
      <c r="U4785" s="15"/>
    </row>
    <row r="4786" ht="15" spans="16:21">
      <c r="P4786" s="15"/>
      <c r="Q4786" s="15"/>
      <c r="R4786" s="15"/>
      <c r="S4786" s="15"/>
      <c r="T4786" s="15"/>
      <c r="U4786" s="15"/>
    </row>
    <row r="4787" ht="15" spans="16:21">
      <c r="P4787" s="15"/>
      <c r="Q4787" s="15"/>
      <c r="R4787" s="15"/>
      <c r="S4787" s="15"/>
      <c r="T4787" s="15"/>
      <c r="U4787" s="15"/>
    </row>
    <row r="4788" ht="15" spans="16:21">
      <c r="P4788" s="15"/>
      <c r="Q4788" s="15"/>
      <c r="R4788" s="15"/>
      <c r="S4788" s="15"/>
      <c r="T4788" s="15"/>
      <c r="U4788" s="15"/>
    </row>
    <row r="4789" ht="15" spans="16:21">
      <c r="P4789" s="15"/>
      <c r="Q4789" s="15"/>
      <c r="R4789" s="15"/>
      <c r="S4789" s="15"/>
      <c r="T4789" s="15"/>
      <c r="U4789" s="15"/>
    </row>
    <row r="4790" ht="15" spans="16:21">
      <c r="P4790" s="15"/>
      <c r="Q4790" s="15"/>
      <c r="R4790" s="15"/>
      <c r="S4790" s="15"/>
      <c r="T4790" s="15"/>
      <c r="U4790" s="15"/>
    </row>
    <row r="4791" ht="15" spans="16:21">
      <c r="P4791" s="15"/>
      <c r="Q4791" s="15"/>
      <c r="R4791" s="15"/>
      <c r="S4791" s="15"/>
      <c r="T4791" s="15"/>
      <c r="U4791" s="15"/>
    </row>
    <row r="4792" ht="15" spans="16:21">
      <c r="P4792" s="15"/>
      <c r="Q4792" s="15"/>
      <c r="R4792" s="15"/>
      <c r="S4792" s="15"/>
      <c r="T4792" s="15"/>
      <c r="U4792" s="15"/>
    </row>
    <row r="4793" ht="15" spans="16:21">
      <c r="P4793" s="15"/>
      <c r="Q4793" s="15"/>
      <c r="R4793" s="15"/>
      <c r="S4793" s="15"/>
      <c r="T4793" s="15"/>
      <c r="U4793" s="15"/>
    </row>
    <row r="4794" ht="15" spans="16:21">
      <c r="P4794" s="15"/>
      <c r="Q4794" s="15"/>
      <c r="R4794" s="15"/>
      <c r="S4794" s="15"/>
      <c r="T4794" s="15"/>
      <c r="U4794" s="15"/>
    </row>
    <row r="4795" ht="15" spans="16:21">
      <c r="P4795" s="15"/>
      <c r="Q4795" s="15"/>
      <c r="R4795" s="15"/>
      <c r="S4795" s="15"/>
      <c r="T4795" s="15"/>
      <c r="U4795" s="15"/>
    </row>
    <row r="4796" ht="15" spans="16:21">
      <c r="P4796" s="15"/>
      <c r="Q4796" s="15"/>
      <c r="R4796" s="15"/>
      <c r="S4796" s="15"/>
      <c r="T4796" s="15"/>
      <c r="U4796" s="15"/>
    </row>
    <row r="4797" ht="15" spans="16:21">
      <c r="P4797" s="15"/>
      <c r="Q4797" s="15"/>
      <c r="R4797" s="15"/>
      <c r="S4797" s="15"/>
      <c r="T4797" s="15"/>
      <c r="U4797" s="15"/>
    </row>
    <row r="4798" ht="15" spans="16:21">
      <c r="P4798" s="15"/>
      <c r="Q4798" s="15"/>
      <c r="R4798" s="15"/>
      <c r="S4798" s="15"/>
      <c r="T4798" s="15"/>
      <c r="U4798" s="15"/>
    </row>
    <row r="4799" ht="15" spans="16:21">
      <c r="P4799" s="15"/>
      <c r="Q4799" s="15"/>
      <c r="R4799" s="15"/>
      <c r="S4799" s="15"/>
      <c r="T4799" s="15"/>
      <c r="U4799" s="15"/>
    </row>
    <row r="4800" ht="15" spans="16:21">
      <c r="P4800" s="15"/>
      <c r="Q4800" s="15"/>
      <c r="R4800" s="15"/>
      <c r="S4800" s="15"/>
      <c r="T4800" s="15"/>
      <c r="U4800" s="15"/>
    </row>
    <row r="4801" ht="15" spans="16:21">
      <c r="P4801" s="15"/>
      <c r="Q4801" s="15"/>
      <c r="R4801" s="15"/>
      <c r="S4801" s="15"/>
      <c r="T4801" s="15"/>
      <c r="U4801" s="15"/>
    </row>
    <row r="4802" ht="15" spans="16:21">
      <c r="P4802" s="15"/>
      <c r="Q4802" s="15"/>
      <c r="R4802" s="15"/>
      <c r="S4802" s="15"/>
      <c r="T4802" s="15"/>
      <c r="U4802" s="15"/>
    </row>
    <row r="4803" ht="15" spans="16:21">
      <c r="P4803" s="15"/>
      <c r="Q4803" s="15"/>
      <c r="R4803" s="15"/>
      <c r="S4803" s="15"/>
      <c r="T4803" s="15"/>
      <c r="U4803" s="15"/>
    </row>
    <row r="4804" ht="15" spans="16:21">
      <c r="P4804" s="15"/>
      <c r="Q4804" s="15"/>
      <c r="R4804" s="15"/>
      <c r="S4804" s="15"/>
      <c r="T4804" s="15"/>
      <c r="U4804" s="15"/>
    </row>
    <row r="4805" ht="15" spans="16:21">
      <c r="P4805" s="15"/>
      <c r="Q4805" s="15"/>
      <c r="R4805" s="15"/>
      <c r="S4805" s="15"/>
      <c r="T4805" s="15"/>
      <c r="U4805" s="15"/>
    </row>
    <row r="4806" ht="15" spans="16:21">
      <c r="P4806" s="15"/>
      <c r="Q4806" s="15"/>
      <c r="R4806" s="15"/>
      <c r="S4806" s="15"/>
      <c r="T4806" s="15"/>
      <c r="U4806" s="15"/>
    </row>
    <row r="4807" ht="15" spans="16:21">
      <c r="P4807" s="15"/>
      <c r="Q4807" s="15"/>
      <c r="R4807" s="15"/>
      <c r="S4807" s="15"/>
      <c r="T4807" s="15"/>
      <c r="U4807" s="15"/>
    </row>
    <row r="4808" ht="15" spans="16:21">
      <c r="P4808" s="15"/>
      <c r="Q4808" s="15"/>
      <c r="R4808" s="15"/>
      <c r="S4808" s="15"/>
      <c r="T4808" s="15"/>
      <c r="U4808" s="15"/>
    </row>
    <row r="4809" ht="15" spans="16:21">
      <c r="P4809" s="15"/>
      <c r="Q4809" s="15"/>
      <c r="R4809" s="15"/>
      <c r="S4809" s="15"/>
      <c r="T4809" s="15"/>
      <c r="U4809" s="15"/>
    </row>
    <row r="4810" ht="15" spans="16:21">
      <c r="P4810" s="15"/>
      <c r="Q4810" s="15"/>
      <c r="R4810" s="15"/>
      <c r="S4810" s="15"/>
      <c r="T4810" s="15"/>
      <c r="U4810" s="15"/>
    </row>
    <row r="4811" ht="15" spans="16:21">
      <c r="P4811" s="15"/>
      <c r="Q4811" s="15"/>
      <c r="R4811" s="15"/>
      <c r="S4811" s="15"/>
      <c r="T4811" s="15"/>
      <c r="U4811" s="15"/>
    </row>
    <row r="4812" ht="15" spans="16:21">
      <c r="P4812" s="15"/>
      <c r="Q4812" s="15"/>
      <c r="R4812" s="15"/>
      <c r="S4812" s="15"/>
      <c r="T4812" s="15"/>
      <c r="U4812" s="15"/>
    </row>
    <row r="4813" ht="15" spans="16:21">
      <c r="P4813" s="15"/>
      <c r="Q4813" s="15"/>
      <c r="R4813" s="15"/>
      <c r="S4813" s="15"/>
      <c r="T4813" s="15"/>
      <c r="U4813" s="15"/>
    </row>
    <row r="4814" ht="15" spans="16:21">
      <c r="P4814" s="15"/>
      <c r="Q4814" s="15"/>
      <c r="R4814" s="15"/>
      <c r="S4814" s="15"/>
      <c r="T4814" s="15"/>
      <c r="U4814" s="15"/>
    </row>
    <row r="4815" ht="15" spans="16:21">
      <c r="P4815" s="15"/>
      <c r="Q4815" s="15"/>
      <c r="R4815" s="15"/>
      <c r="S4815" s="15"/>
      <c r="T4815" s="15"/>
      <c r="U4815" s="15"/>
    </row>
    <row r="4816" ht="15" spans="16:21">
      <c r="P4816" s="15"/>
      <c r="Q4816" s="15"/>
      <c r="R4816" s="15"/>
      <c r="S4816" s="15"/>
      <c r="T4816" s="15"/>
      <c r="U4816" s="15"/>
    </row>
    <row r="4817" ht="15" spans="16:21">
      <c r="P4817" s="15"/>
      <c r="Q4817" s="15"/>
      <c r="R4817" s="15"/>
      <c r="S4817" s="15"/>
      <c r="T4817" s="15"/>
      <c r="U4817" s="15"/>
    </row>
    <row r="4818" ht="15" spans="16:21">
      <c r="P4818" s="15"/>
      <c r="Q4818" s="15"/>
      <c r="R4818" s="15"/>
      <c r="S4818" s="15"/>
      <c r="T4818" s="15"/>
      <c r="U4818" s="15"/>
    </row>
    <row r="4819" ht="15" spans="16:21">
      <c r="P4819" s="15"/>
      <c r="Q4819" s="15"/>
      <c r="R4819" s="15"/>
      <c r="S4819" s="15"/>
      <c r="T4819" s="15"/>
      <c r="U4819" s="15"/>
    </row>
    <row r="4820" ht="15" spans="16:21">
      <c r="P4820" s="15"/>
      <c r="Q4820" s="15"/>
      <c r="R4820" s="15"/>
      <c r="S4820" s="15"/>
      <c r="T4820" s="15"/>
      <c r="U4820" s="15"/>
    </row>
    <row r="4821" ht="15" spans="16:21">
      <c r="P4821" s="15"/>
      <c r="Q4821" s="15"/>
      <c r="R4821" s="15"/>
      <c r="S4821" s="15"/>
      <c r="T4821" s="15"/>
      <c r="U4821" s="15"/>
    </row>
    <row r="4822" ht="15" spans="16:21">
      <c r="P4822" s="15"/>
      <c r="Q4822" s="15"/>
      <c r="R4822" s="15"/>
      <c r="S4822" s="15"/>
      <c r="T4822" s="15"/>
      <c r="U4822" s="15"/>
    </row>
    <row r="4823" ht="15" spans="16:21">
      <c r="P4823" s="15"/>
      <c r="Q4823" s="15"/>
      <c r="R4823" s="15"/>
      <c r="S4823" s="15"/>
      <c r="T4823" s="15"/>
      <c r="U4823" s="15"/>
    </row>
    <row r="4824" ht="15" spans="16:21">
      <c r="P4824" s="15"/>
      <c r="Q4824" s="15"/>
      <c r="R4824" s="15"/>
      <c r="S4824" s="15"/>
      <c r="T4824" s="15"/>
      <c r="U4824" s="15"/>
    </row>
    <row r="4825" ht="15" spans="16:21">
      <c r="P4825" s="15"/>
      <c r="Q4825" s="15"/>
      <c r="R4825" s="15"/>
      <c r="S4825" s="15"/>
      <c r="T4825" s="15"/>
      <c r="U4825" s="15"/>
    </row>
    <row r="4826" ht="15" spans="16:21">
      <c r="P4826" s="15"/>
      <c r="Q4826" s="15"/>
      <c r="R4826" s="15"/>
      <c r="S4826" s="15"/>
      <c r="T4826" s="15"/>
      <c r="U4826" s="15"/>
    </row>
    <row r="4827" ht="15" spans="16:21">
      <c r="P4827" s="15"/>
      <c r="Q4827" s="15"/>
      <c r="R4827" s="15"/>
      <c r="S4827" s="15"/>
      <c r="T4827" s="15"/>
      <c r="U4827" s="15"/>
    </row>
    <row r="4828" ht="15" spans="16:21">
      <c r="P4828" s="15"/>
      <c r="Q4828" s="15"/>
      <c r="R4828" s="15"/>
      <c r="S4828" s="15"/>
      <c r="T4828" s="15"/>
      <c r="U4828" s="15"/>
    </row>
    <row r="4829" ht="15" spans="16:21">
      <c r="P4829" s="15"/>
      <c r="Q4829" s="15"/>
      <c r="R4829" s="15"/>
      <c r="S4829" s="15"/>
      <c r="T4829" s="15"/>
      <c r="U4829" s="15"/>
    </row>
    <row r="4830" ht="15" spans="16:21">
      <c r="P4830" s="15"/>
      <c r="Q4830" s="15"/>
      <c r="R4830" s="15"/>
      <c r="S4830" s="15"/>
      <c r="T4830" s="15"/>
      <c r="U4830" s="15"/>
    </row>
    <row r="4831" ht="15" spans="16:21">
      <c r="P4831" s="15"/>
      <c r="Q4831" s="15"/>
      <c r="R4831" s="15"/>
      <c r="S4831" s="15"/>
      <c r="T4831" s="15"/>
      <c r="U4831" s="15"/>
    </row>
    <row r="4832" ht="15" spans="16:21">
      <c r="P4832" s="15"/>
      <c r="Q4832" s="15"/>
      <c r="R4832" s="15"/>
      <c r="S4832" s="15"/>
      <c r="T4832" s="15"/>
      <c r="U4832" s="15"/>
    </row>
    <row r="4833" ht="15" spans="16:21">
      <c r="P4833" s="15"/>
      <c r="Q4833" s="15"/>
      <c r="R4833" s="15"/>
      <c r="S4833" s="15"/>
      <c r="T4833" s="15"/>
      <c r="U4833" s="15"/>
    </row>
    <row r="4834" ht="15" spans="16:21">
      <c r="P4834" s="15"/>
      <c r="Q4834" s="15"/>
      <c r="R4834" s="15"/>
      <c r="S4834" s="15"/>
      <c r="T4834" s="15"/>
      <c r="U4834" s="15"/>
    </row>
    <row r="4835" ht="15" spans="16:21">
      <c r="P4835" s="15"/>
      <c r="Q4835" s="15"/>
      <c r="R4835" s="15"/>
      <c r="S4835" s="15"/>
      <c r="T4835" s="15"/>
      <c r="U4835" s="15"/>
    </row>
    <row r="4836" ht="15" spans="16:21">
      <c r="P4836" s="15"/>
      <c r="Q4836" s="15"/>
      <c r="R4836" s="15"/>
      <c r="S4836" s="15"/>
      <c r="T4836" s="15"/>
      <c r="U4836" s="15"/>
    </row>
    <row r="4837" ht="15" spans="16:21">
      <c r="P4837" s="15"/>
      <c r="Q4837" s="15"/>
      <c r="R4837" s="15"/>
      <c r="S4837" s="15"/>
      <c r="T4837" s="15"/>
      <c r="U4837" s="15"/>
    </row>
    <row r="4838" ht="15" spans="16:21">
      <c r="P4838" s="15"/>
      <c r="Q4838" s="15"/>
      <c r="R4838" s="15"/>
      <c r="S4838" s="15"/>
      <c r="T4838" s="15"/>
      <c r="U4838" s="15"/>
    </row>
    <row r="4839" ht="15" spans="16:21">
      <c r="P4839" s="15"/>
      <c r="Q4839" s="15"/>
      <c r="R4839" s="15"/>
      <c r="S4839" s="15"/>
      <c r="T4839" s="15"/>
      <c r="U4839" s="15"/>
    </row>
    <row r="4840" ht="15" spans="16:21">
      <c r="P4840" s="15"/>
      <c r="Q4840" s="15"/>
      <c r="R4840" s="15"/>
      <c r="S4840" s="15"/>
      <c r="T4840" s="15"/>
      <c r="U4840" s="15"/>
    </row>
    <row r="4841" ht="15" spans="16:21">
      <c r="P4841" s="15"/>
      <c r="Q4841" s="15"/>
      <c r="R4841" s="15"/>
      <c r="S4841" s="15"/>
      <c r="T4841" s="15"/>
      <c r="U4841" s="15"/>
    </row>
    <row r="4842" ht="15" spans="16:21">
      <c r="P4842" s="15"/>
      <c r="Q4842" s="15"/>
      <c r="R4842" s="15"/>
      <c r="S4842" s="15"/>
      <c r="T4842" s="15"/>
      <c r="U4842" s="15"/>
    </row>
    <row r="4843" ht="15" spans="16:21">
      <c r="P4843" s="15"/>
      <c r="Q4843" s="15"/>
      <c r="R4843" s="15"/>
      <c r="S4843" s="15"/>
      <c r="T4843" s="15"/>
      <c r="U4843" s="15"/>
    </row>
    <row r="4844" ht="15" spans="16:21">
      <c r="P4844" s="15"/>
      <c r="Q4844" s="15"/>
      <c r="R4844" s="15"/>
      <c r="S4844" s="15"/>
      <c r="T4844" s="15"/>
      <c r="U4844" s="15"/>
    </row>
    <row r="4845" ht="15" spans="16:21">
      <c r="P4845" s="15"/>
      <c r="Q4845" s="15"/>
      <c r="R4845" s="15"/>
      <c r="S4845" s="15"/>
      <c r="T4845" s="15"/>
      <c r="U4845" s="15"/>
    </row>
    <row r="4846" ht="15" spans="16:21">
      <c r="P4846" s="15"/>
      <c r="Q4846" s="15"/>
      <c r="R4846" s="15"/>
      <c r="S4846" s="15"/>
      <c r="T4846" s="15"/>
      <c r="U4846" s="15"/>
    </row>
    <row r="4847" ht="15" spans="16:21">
      <c r="P4847" s="15"/>
      <c r="Q4847" s="15"/>
      <c r="R4847" s="15"/>
      <c r="S4847" s="15"/>
      <c r="T4847" s="15"/>
      <c r="U4847" s="15"/>
    </row>
    <row r="4848" ht="15" spans="16:21">
      <c r="P4848" s="15"/>
      <c r="Q4848" s="15"/>
      <c r="R4848" s="15"/>
      <c r="S4848" s="15"/>
      <c r="T4848" s="15"/>
      <c r="U4848" s="15"/>
    </row>
    <row r="4849" ht="15" spans="16:21">
      <c r="P4849" s="15"/>
      <c r="Q4849" s="15"/>
      <c r="R4849" s="15"/>
      <c r="S4849" s="15"/>
      <c r="T4849" s="15"/>
      <c r="U4849" s="15"/>
    </row>
    <row r="4850" ht="15" spans="16:21">
      <c r="P4850" s="15"/>
      <c r="Q4850" s="15"/>
      <c r="R4850" s="15"/>
      <c r="S4850" s="15"/>
      <c r="T4850" s="15"/>
      <c r="U4850" s="15"/>
    </row>
    <row r="4851" ht="15" spans="16:21">
      <c r="P4851" s="15"/>
      <c r="Q4851" s="15"/>
      <c r="R4851" s="15"/>
      <c r="S4851" s="15"/>
      <c r="T4851" s="15"/>
      <c r="U4851" s="15"/>
    </row>
    <row r="4852" ht="15" spans="16:21">
      <c r="P4852" s="15"/>
      <c r="Q4852" s="15"/>
      <c r="R4852" s="15"/>
      <c r="S4852" s="15"/>
      <c r="T4852" s="15"/>
      <c r="U4852" s="15"/>
    </row>
    <row r="4853" ht="15" spans="16:21">
      <c r="P4853" s="15"/>
      <c r="Q4853" s="15"/>
      <c r="R4853" s="15"/>
      <c r="S4853" s="15"/>
      <c r="T4853" s="15"/>
      <c r="U4853" s="15"/>
    </row>
    <row r="4854" ht="15" spans="16:21">
      <c r="P4854" s="15"/>
      <c r="Q4854" s="15"/>
      <c r="R4854" s="15"/>
      <c r="S4854" s="15"/>
      <c r="T4854" s="15"/>
      <c r="U4854" s="15"/>
    </row>
    <row r="4855" ht="15" spans="16:21">
      <c r="P4855" s="15"/>
      <c r="Q4855" s="15"/>
      <c r="R4855" s="15"/>
      <c r="S4855" s="15"/>
      <c r="T4855" s="15"/>
      <c r="U4855" s="15"/>
    </row>
    <row r="4856" ht="15" spans="16:21">
      <c r="P4856" s="15"/>
      <c r="Q4856" s="15"/>
      <c r="R4856" s="15"/>
      <c r="S4856" s="15"/>
      <c r="T4856" s="15"/>
      <c r="U4856" s="15"/>
    </row>
    <row r="4857" ht="15" spans="16:21">
      <c r="P4857" s="15"/>
      <c r="Q4857" s="15"/>
      <c r="R4857" s="15"/>
      <c r="S4857" s="15"/>
      <c r="T4857" s="15"/>
      <c r="U4857" s="15"/>
    </row>
    <row r="4858" ht="15" spans="16:21">
      <c r="P4858" s="15"/>
      <c r="Q4858" s="15"/>
      <c r="R4858" s="15"/>
      <c r="S4858" s="15"/>
      <c r="T4858" s="15"/>
      <c r="U4858" s="15"/>
    </row>
    <row r="4859" ht="15" spans="16:21">
      <c r="P4859" s="15"/>
      <c r="Q4859" s="15"/>
      <c r="R4859" s="15"/>
      <c r="S4859" s="15"/>
      <c r="T4859" s="15"/>
      <c r="U4859" s="15"/>
    </row>
    <row r="4860" ht="15" spans="16:21">
      <c r="P4860" s="15"/>
      <c r="Q4860" s="15"/>
      <c r="R4860" s="15"/>
      <c r="S4860" s="15"/>
      <c r="T4860" s="15"/>
      <c r="U4860" s="15"/>
    </row>
    <row r="4861" ht="15" spans="16:21">
      <c r="P4861" s="15"/>
      <c r="Q4861" s="15"/>
      <c r="R4861" s="15"/>
      <c r="S4861" s="15"/>
      <c r="T4861" s="15"/>
      <c r="U4861" s="15"/>
    </row>
    <row r="4862" ht="15" spans="16:21">
      <c r="P4862" s="15"/>
      <c r="Q4862" s="15"/>
      <c r="R4862" s="15"/>
      <c r="S4862" s="15"/>
      <c r="T4862" s="15"/>
      <c r="U4862" s="15"/>
    </row>
    <row r="4863" ht="15" spans="16:21">
      <c r="P4863" s="15"/>
      <c r="Q4863" s="15"/>
      <c r="R4863" s="15"/>
      <c r="S4863" s="15"/>
      <c r="T4863" s="15"/>
      <c r="U4863" s="15"/>
    </row>
    <row r="4864" ht="15" spans="16:21">
      <c r="P4864" s="15"/>
      <c r="Q4864" s="15"/>
      <c r="R4864" s="15"/>
      <c r="S4864" s="15"/>
      <c r="T4864" s="15"/>
      <c r="U4864" s="15"/>
    </row>
    <row r="4865" ht="15" spans="16:21">
      <c r="P4865" s="15"/>
      <c r="Q4865" s="15"/>
      <c r="R4865" s="15"/>
      <c r="S4865" s="15"/>
      <c r="T4865" s="15"/>
      <c r="U4865" s="15"/>
    </row>
    <row r="4866" ht="15" spans="16:21">
      <c r="P4866" s="15"/>
      <c r="Q4866" s="15"/>
      <c r="R4866" s="15"/>
      <c r="S4866" s="15"/>
      <c r="T4866" s="15"/>
      <c r="U4866" s="15"/>
    </row>
    <row r="4867" ht="15" spans="16:21">
      <c r="P4867" s="15"/>
      <c r="Q4867" s="15"/>
      <c r="R4867" s="15"/>
      <c r="S4867" s="15"/>
      <c r="T4867" s="15"/>
      <c r="U4867" s="15"/>
    </row>
    <row r="4868" ht="15" spans="16:21">
      <c r="P4868" s="15"/>
      <c r="Q4868" s="15"/>
      <c r="R4868" s="15"/>
      <c r="S4868" s="15"/>
      <c r="T4868" s="15"/>
      <c r="U4868" s="15"/>
    </row>
    <row r="4869" ht="15" spans="16:21">
      <c r="P4869" s="15"/>
      <c r="Q4869" s="15"/>
      <c r="R4869" s="15"/>
      <c r="S4869" s="15"/>
      <c r="T4869" s="15"/>
      <c r="U4869" s="15"/>
    </row>
    <row r="4870" ht="15" spans="16:21">
      <c r="P4870" s="15"/>
      <c r="Q4870" s="15"/>
      <c r="R4870" s="15"/>
      <c r="S4870" s="15"/>
      <c r="T4870" s="15"/>
      <c r="U4870" s="15"/>
    </row>
    <row r="4871" ht="15" spans="16:21">
      <c r="P4871" s="15"/>
      <c r="Q4871" s="15"/>
      <c r="R4871" s="15"/>
      <c r="S4871" s="15"/>
      <c r="T4871" s="15"/>
      <c r="U4871" s="15"/>
    </row>
    <row r="4872" ht="15" spans="16:21">
      <c r="P4872" s="15"/>
      <c r="Q4872" s="15"/>
      <c r="R4872" s="15"/>
      <c r="S4872" s="15"/>
      <c r="T4872" s="15"/>
      <c r="U4872" s="15"/>
    </row>
    <row r="4873" ht="15" spans="16:21">
      <c r="P4873" s="15"/>
      <c r="Q4873" s="15"/>
      <c r="R4873" s="15"/>
      <c r="S4873" s="15"/>
      <c r="T4873" s="15"/>
      <c r="U4873" s="15"/>
    </row>
    <row r="4874" ht="15" spans="16:21">
      <c r="P4874" s="15"/>
      <c r="Q4874" s="15"/>
      <c r="R4874" s="15"/>
      <c r="S4874" s="15"/>
      <c r="T4874" s="15"/>
      <c r="U4874" s="15"/>
    </row>
    <row r="4875" ht="15" spans="16:21">
      <c r="P4875" s="15"/>
      <c r="Q4875" s="15"/>
      <c r="R4875" s="15"/>
      <c r="S4875" s="15"/>
      <c r="T4875" s="15"/>
      <c r="U4875" s="15"/>
    </row>
    <row r="4876" ht="15" spans="16:21">
      <c r="P4876" s="15"/>
      <c r="Q4876" s="15"/>
      <c r="R4876" s="15"/>
      <c r="S4876" s="15"/>
      <c r="T4876" s="15"/>
      <c r="U4876" s="15"/>
    </row>
    <row r="4877" ht="15" spans="16:21">
      <c r="P4877" s="15"/>
      <c r="Q4877" s="15"/>
      <c r="R4877" s="15"/>
      <c r="S4877" s="15"/>
      <c r="T4877" s="15"/>
      <c r="U4877" s="15"/>
    </row>
    <row r="4878" ht="15" spans="16:21">
      <c r="P4878" s="15"/>
      <c r="Q4878" s="15"/>
      <c r="R4878" s="15"/>
      <c r="S4878" s="15"/>
      <c r="T4878" s="15"/>
      <c r="U4878" s="15"/>
    </row>
    <row r="4879" ht="15" spans="16:21">
      <c r="P4879" s="15"/>
      <c r="Q4879" s="15"/>
      <c r="R4879" s="15"/>
      <c r="S4879" s="15"/>
      <c r="T4879" s="15"/>
      <c r="U4879" s="15"/>
    </row>
    <row r="4880" ht="15" spans="16:21">
      <c r="P4880" s="15"/>
      <c r="Q4880" s="15"/>
      <c r="R4880" s="15"/>
      <c r="S4880" s="15"/>
      <c r="T4880" s="15"/>
      <c r="U4880" s="15"/>
    </row>
    <row r="4881" ht="15" spans="16:21">
      <c r="P4881" s="15"/>
      <c r="Q4881" s="15"/>
      <c r="R4881" s="15"/>
      <c r="S4881" s="15"/>
      <c r="T4881" s="15"/>
      <c r="U4881" s="15"/>
    </row>
    <row r="4882" ht="15" spans="16:21">
      <c r="P4882" s="15"/>
      <c r="Q4882" s="15"/>
      <c r="R4882" s="15"/>
      <c r="S4882" s="15"/>
      <c r="T4882" s="15"/>
      <c r="U4882" s="15"/>
    </row>
    <row r="4883" ht="15" spans="16:21">
      <c r="P4883" s="15"/>
      <c r="Q4883" s="15"/>
      <c r="R4883" s="15"/>
      <c r="S4883" s="15"/>
      <c r="T4883" s="15"/>
      <c r="U4883" s="15"/>
    </row>
    <row r="4884" ht="15" spans="16:21">
      <c r="P4884" s="15"/>
      <c r="Q4884" s="15"/>
      <c r="R4884" s="15"/>
      <c r="S4884" s="15"/>
      <c r="T4884" s="15"/>
      <c r="U4884" s="15"/>
    </row>
    <row r="4885" ht="15" spans="16:21">
      <c r="P4885" s="15"/>
      <c r="Q4885" s="15"/>
      <c r="R4885" s="15"/>
      <c r="S4885" s="15"/>
      <c r="T4885" s="15"/>
      <c r="U4885" s="15"/>
    </row>
    <row r="4886" ht="15" spans="16:21">
      <c r="P4886" s="15"/>
      <c r="Q4886" s="15"/>
      <c r="R4886" s="15"/>
      <c r="S4886" s="15"/>
      <c r="T4886" s="15"/>
      <c r="U4886" s="15"/>
    </row>
    <row r="4887" ht="15" spans="16:21">
      <c r="P4887" s="15"/>
      <c r="Q4887" s="15"/>
      <c r="R4887" s="15"/>
      <c r="S4887" s="15"/>
      <c r="T4887" s="15"/>
      <c r="U4887" s="15"/>
    </row>
    <row r="4888" ht="15" spans="16:21">
      <c r="P4888" s="15"/>
      <c r="Q4888" s="15"/>
      <c r="R4888" s="15"/>
      <c r="S4888" s="15"/>
      <c r="T4888" s="15"/>
      <c r="U4888" s="15"/>
    </row>
    <row r="4889" ht="15" spans="16:21">
      <c r="P4889" s="15"/>
      <c r="Q4889" s="15"/>
      <c r="R4889" s="15"/>
      <c r="S4889" s="15"/>
      <c r="T4889" s="15"/>
      <c r="U4889" s="15"/>
    </row>
    <row r="4890" ht="15" spans="16:21">
      <c r="P4890" s="15"/>
      <c r="Q4890" s="15"/>
      <c r="R4890" s="15"/>
      <c r="S4890" s="15"/>
      <c r="T4890" s="15"/>
      <c r="U4890" s="15"/>
    </row>
    <row r="4891" ht="15" spans="16:21">
      <c r="P4891" s="15"/>
      <c r="Q4891" s="15"/>
      <c r="R4891" s="15"/>
      <c r="S4891" s="15"/>
      <c r="T4891" s="15"/>
      <c r="U4891" s="15"/>
    </row>
    <row r="4892" ht="15" spans="16:21">
      <c r="P4892" s="15"/>
      <c r="Q4892" s="15"/>
      <c r="R4892" s="15"/>
      <c r="S4892" s="15"/>
      <c r="T4892" s="15"/>
      <c r="U4892" s="15"/>
    </row>
    <row r="4893" ht="15" spans="16:21">
      <c r="P4893" s="15"/>
      <c r="Q4893" s="15"/>
      <c r="R4893" s="15"/>
      <c r="S4893" s="15"/>
      <c r="T4893" s="15"/>
      <c r="U4893" s="15"/>
    </row>
    <row r="4894" ht="15" spans="16:21">
      <c r="P4894" s="15"/>
      <c r="Q4894" s="15"/>
      <c r="R4894" s="15"/>
      <c r="S4894" s="15"/>
      <c r="T4894" s="15"/>
      <c r="U4894" s="15"/>
    </row>
    <row r="4895" ht="15" spans="16:21">
      <c r="P4895" s="15"/>
      <c r="Q4895" s="15"/>
      <c r="R4895" s="15"/>
      <c r="S4895" s="15"/>
      <c r="T4895" s="15"/>
      <c r="U4895" s="15"/>
    </row>
    <row r="4896" ht="15" spans="16:21">
      <c r="P4896" s="15"/>
      <c r="Q4896" s="15"/>
      <c r="R4896" s="15"/>
      <c r="S4896" s="15"/>
      <c r="T4896" s="15"/>
      <c r="U4896" s="15"/>
    </row>
    <row r="4897" ht="15" spans="16:21">
      <c r="P4897" s="15"/>
      <c r="Q4897" s="15"/>
      <c r="R4897" s="15"/>
      <c r="S4897" s="15"/>
      <c r="T4897" s="15"/>
      <c r="U4897" s="15"/>
    </row>
    <row r="4898" ht="15" spans="16:21">
      <c r="P4898" s="15"/>
      <c r="Q4898" s="15"/>
      <c r="R4898" s="15"/>
      <c r="S4898" s="15"/>
      <c r="T4898" s="15"/>
      <c r="U4898" s="15"/>
    </row>
    <row r="4899" ht="15" spans="16:21">
      <c r="P4899" s="15"/>
      <c r="Q4899" s="15"/>
      <c r="R4899" s="15"/>
      <c r="S4899" s="15"/>
      <c r="T4899" s="15"/>
      <c r="U4899" s="15"/>
    </row>
    <row r="4900" ht="15" spans="16:21">
      <c r="P4900" s="15"/>
      <c r="Q4900" s="15"/>
      <c r="R4900" s="15"/>
      <c r="S4900" s="15"/>
      <c r="T4900" s="15"/>
      <c r="U4900" s="15"/>
    </row>
    <row r="4901" ht="15" spans="16:21">
      <c r="P4901" s="15"/>
      <c r="Q4901" s="15"/>
      <c r="R4901" s="15"/>
      <c r="S4901" s="15"/>
      <c r="T4901" s="15"/>
      <c r="U4901" s="15"/>
    </row>
    <row r="4902" ht="15" spans="16:21">
      <c r="P4902" s="15"/>
      <c r="Q4902" s="15"/>
      <c r="R4902" s="15"/>
      <c r="S4902" s="15"/>
      <c r="T4902" s="15"/>
      <c r="U4902" s="15"/>
    </row>
    <row r="4903" ht="15" spans="16:21">
      <c r="P4903" s="15"/>
      <c r="Q4903" s="15"/>
      <c r="R4903" s="15"/>
      <c r="S4903" s="15"/>
      <c r="T4903" s="15"/>
      <c r="U4903" s="15"/>
    </row>
    <row r="4904" ht="15" spans="16:21">
      <c r="P4904" s="15"/>
      <c r="Q4904" s="15"/>
      <c r="R4904" s="15"/>
      <c r="S4904" s="15"/>
      <c r="T4904" s="15"/>
      <c r="U4904" s="15"/>
    </row>
    <row r="4905" ht="15" spans="16:21">
      <c r="P4905" s="15"/>
      <c r="Q4905" s="15"/>
      <c r="R4905" s="15"/>
      <c r="S4905" s="15"/>
      <c r="T4905" s="15"/>
      <c r="U4905" s="15"/>
    </row>
    <row r="4906" ht="15" spans="16:21">
      <c r="P4906" s="15"/>
      <c r="Q4906" s="15"/>
      <c r="R4906" s="15"/>
      <c r="S4906" s="15"/>
      <c r="T4906" s="15"/>
      <c r="U4906" s="15"/>
    </row>
    <row r="4907" ht="15" spans="16:21">
      <c r="P4907" s="15"/>
      <c r="Q4907" s="15"/>
      <c r="R4907" s="15"/>
      <c r="S4907" s="15"/>
      <c r="T4907" s="15"/>
      <c r="U4907" s="15"/>
    </row>
    <row r="4908" ht="15" spans="16:21">
      <c r="P4908" s="15"/>
      <c r="Q4908" s="15"/>
      <c r="R4908" s="15"/>
      <c r="S4908" s="15"/>
      <c r="T4908" s="15"/>
      <c r="U4908" s="15"/>
    </row>
    <row r="4909" ht="15" spans="16:21">
      <c r="P4909" s="15"/>
      <c r="Q4909" s="15"/>
      <c r="R4909" s="15"/>
      <c r="S4909" s="15"/>
      <c r="T4909" s="15"/>
      <c r="U4909" s="15"/>
    </row>
    <row r="4910" ht="15" spans="16:21">
      <c r="P4910" s="15"/>
      <c r="Q4910" s="15"/>
      <c r="R4910" s="15"/>
      <c r="S4910" s="15"/>
      <c r="T4910" s="15"/>
      <c r="U4910" s="15"/>
    </row>
    <row r="4911" ht="15" spans="16:21">
      <c r="P4911" s="15"/>
      <c r="Q4911" s="15"/>
      <c r="R4911" s="15"/>
      <c r="S4911" s="15"/>
      <c r="T4911" s="15"/>
      <c r="U4911" s="15"/>
    </row>
    <row r="4912" ht="15" spans="16:21">
      <c r="P4912" s="15"/>
      <c r="Q4912" s="15"/>
      <c r="R4912" s="15"/>
      <c r="S4912" s="15"/>
      <c r="T4912" s="15"/>
      <c r="U4912" s="15"/>
    </row>
    <row r="4913" ht="15" spans="16:21">
      <c r="P4913" s="15"/>
      <c r="Q4913" s="15"/>
      <c r="R4913" s="15"/>
      <c r="S4913" s="15"/>
      <c r="T4913" s="15"/>
      <c r="U4913" s="15"/>
    </row>
    <row r="4914" ht="15" spans="16:21">
      <c r="P4914" s="15"/>
      <c r="Q4914" s="15"/>
      <c r="R4914" s="15"/>
      <c r="S4914" s="15"/>
      <c r="T4914" s="15"/>
      <c r="U4914" s="15"/>
    </row>
    <row r="4915" ht="15" spans="16:21">
      <c r="P4915" s="15"/>
      <c r="Q4915" s="15"/>
      <c r="R4915" s="15"/>
      <c r="S4915" s="15"/>
      <c r="T4915" s="15"/>
      <c r="U4915" s="15"/>
    </row>
    <row r="4916" ht="15" spans="16:21">
      <c r="P4916" s="15"/>
      <c r="Q4916" s="15"/>
      <c r="R4916" s="15"/>
      <c r="S4916" s="15"/>
      <c r="T4916" s="15"/>
      <c r="U4916" s="15"/>
    </row>
    <row r="4917" ht="15" spans="16:21">
      <c r="P4917" s="15"/>
      <c r="Q4917" s="15"/>
      <c r="R4917" s="15"/>
      <c r="S4917" s="15"/>
      <c r="T4917" s="15"/>
      <c r="U4917" s="15"/>
    </row>
    <row r="4918" ht="15" spans="16:21">
      <c r="P4918" s="15"/>
      <c r="Q4918" s="15"/>
      <c r="R4918" s="15"/>
      <c r="S4918" s="15"/>
      <c r="T4918" s="15"/>
      <c r="U4918" s="15"/>
    </row>
    <row r="4919" ht="15" spans="16:21">
      <c r="P4919" s="15"/>
      <c r="Q4919" s="15"/>
      <c r="R4919" s="15"/>
      <c r="S4919" s="15"/>
      <c r="T4919" s="15"/>
      <c r="U4919" s="15"/>
    </row>
    <row r="4920" ht="15" spans="16:21">
      <c r="P4920" s="15"/>
      <c r="Q4920" s="15"/>
      <c r="R4920" s="15"/>
      <c r="S4920" s="15"/>
      <c r="T4920" s="15"/>
      <c r="U4920" s="15"/>
    </row>
    <row r="4921" ht="15" spans="16:21">
      <c r="P4921" s="15"/>
      <c r="Q4921" s="15"/>
      <c r="R4921" s="15"/>
      <c r="S4921" s="15"/>
      <c r="T4921" s="15"/>
      <c r="U4921" s="15"/>
    </row>
    <row r="4922" ht="15" spans="16:21">
      <c r="P4922" s="15"/>
      <c r="Q4922" s="15"/>
      <c r="R4922" s="15"/>
      <c r="S4922" s="15"/>
      <c r="T4922" s="15"/>
      <c r="U4922" s="15"/>
    </row>
    <row r="4923" ht="15" spans="16:21">
      <c r="P4923" s="15"/>
      <c r="Q4923" s="15"/>
      <c r="R4923" s="15"/>
      <c r="S4923" s="15"/>
      <c r="T4923" s="15"/>
      <c r="U4923" s="15"/>
    </row>
    <row r="4924" ht="15" spans="16:21">
      <c r="P4924" s="15"/>
      <c r="Q4924" s="15"/>
      <c r="R4924" s="15"/>
      <c r="S4924" s="15"/>
      <c r="T4924" s="15"/>
      <c r="U4924" s="15"/>
    </row>
    <row r="4925" ht="15" spans="16:21">
      <c r="P4925" s="15"/>
      <c r="Q4925" s="15"/>
      <c r="R4925" s="15"/>
      <c r="S4925" s="15"/>
      <c r="T4925" s="15"/>
      <c r="U4925" s="15"/>
    </row>
    <row r="4926" ht="15" spans="16:21">
      <c r="P4926" s="15"/>
      <c r="Q4926" s="15"/>
      <c r="R4926" s="15"/>
      <c r="S4926" s="15"/>
      <c r="T4926" s="15"/>
      <c r="U4926" s="15"/>
    </row>
    <row r="4927" ht="15" spans="16:21">
      <c r="P4927" s="15"/>
      <c r="Q4927" s="15"/>
      <c r="R4927" s="15"/>
      <c r="S4927" s="15"/>
      <c r="T4927" s="15"/>
      <c r="U4927" s="15"/>
    </row>
    <row r="4928" ht="15" spans="16:21">
      <c r="P4928" s="15"/>
      <c r="Q4928" s="15"/>
      <c r="R4928" s="15"/>
      <c r="S4928" s="15"/>
      <c r="T4928" s="15"/>
      <c r="U4928" s="15"/>
    </row>
    <row r="4929" ht="15" spans="16:21">
      <c r="P4929" s="15"/>
      <c r="Q4929" s="15"/>
      <c r="R4929" s="15"/>
      <c r="S4929" s="15"/>
      <c r="T4929" s="15"/>
      <c r="U4929" s="15"/>
    </row>
    <row r="4930" ht="15" spans="16:21">
      <c r="P4930" s="15"/>
      <c r="Q4930" s="15"/>
      <c r="R4930" s="15"/>
      <c r="S4930" s="15"/>
      <c r="T4930" s="15"/>
      <c r="U4930" s="15"/>
    </row>
    <row r="4931" ht="15" spans="16:21">
      <c r="P4931" s="15"/>
      <c r="Q4931" s="15"/>
      <c r="R4931" s="15"/>
      <c r="S4931" s="15"/>
      <c r="T4931" s="15"/>
      <c r="U4931" s="15"/>
    </row>
    <row r="4932" ht="15" spans="16:21">
      <c r="P4932" s="15"/>
      <c r="Q4932" s="15"/>
      <c r="R4932" s="15"/>
      <c r="S4932" s="15"/>
      <c r="T4932" s="15"/>
      <c r="U4932" s="15"/>
    </row>
    <row r="4933" ht="15" spans="16:21">
      <c r="P4933" s="15"/>
      <c r="Q4933" s="15"/>
      <c r="R4933" s="15"/>
      <c r="S4933" s="15"/>
      <c r="T4933" s="15"/>
      <c r="U4933" s="15"/>
    </row>
    <row r="4934" ht="15" spans="16:21">
      <c r="P4934" s="15"/>
      <c r="Q4934" s="15"/>
      <c r="R4934" s="15"/>
      <c r="S4934" s="15"/>
      <c r="T4934" s="15"/>
      <c r="U4934" s="15"/>
    </row>
    <row r="4935" ht="15" spans="16:21">
      <c r="P4935" s="15"/>
      <c r="Q4935" s="15"/>
      <c r="R4935" s="15"/>
      <c r="S4935" s="15"/>
      <c r="T4935" s="15"/>
      <c r="U4935" s="15"/>
    </row>
    <row r="4936" ht="15" spans="16:21">
      <c r="P4936" s="15"/>
      <c r="Q4936" s="15"/>
      <c r="R4936" s="15"/>
      <c r="S4936" s="15"/>
      <c r="T4936" s="15"/>
      <c r="U4936" s="15"/>
    </row>
    <row r="4937" ht="15" spans="16:21">
      <c r="P4937" s="15"/>
      <c r="Q4937" s="15"/>
      <c r="R4937" s="15"/>
      <c r="S4937" s="15"/>
      <c r="T4937" s="15"/>
      <c r="U4937" s="15"/>
    </row>
    <row r="4938" ht="15" spans="16:21">
      <c r="P4938" s="15"/>
      <c r="Q4938" s="15"/>
      <c r="R4938" s="15"/>
      <c r="S4938" s="15"/>
      <c r="T4938" s="15"/>
      <c r="U4938" s="15"/>
    </row>
    <row r="4939" ht="15" spans="16:21">
      <c r="P4939" s="15"/>
      <c r="Q4939" s="15"/>
      <c r="R4939" s="15"/>
      <c r="S4939" s="15"/>
      <c r="T4939" s="15"/>
      <c r="U4939" s="15"/>
    </row>
    <row r="4940" ht="15" spans="16:21">
      <c r="P4940" s="15"/>
      <c r="Q4940" s="15"/>
      <c r="R4940" s="15"/>
      <c r="S4940" s="15"/>
      <c r="T4940" s="15"/>
      <c r="U4940" s="15"/>
    </row>
    <row r="4941" ht="15" spans="16:21">
      <c r="P4941" s="15"/>
      <c r="Q4941" s="15"/>
      <c r="R4941" s="15"/>
      <c r="S4941" s="15"/>
      <c r="T4941" s="15"/>
      <c r="U4941" s="15"/>
    </row>
    <row r="4942" ht="15" spans="16:21">
      <c r="P4942" s="15"/>
      <c r="Q4942" s="15"/>
      <c r="R4942" s="15"/>
      <c r="S4942" s="15"/>
      <c r="T4942" s="15"/>
      <c r="U4942" s="15"/>
    </row>
    <row r="4943" ht="15" spans="16:21">
      <c r="P4943" s="15"/>
      <c r="Q4943" s="15"/>
      <c r="R4943" s="15"/>
      <c r="S4943" s="15"/>
      <c r="T4943" s="15"/>
      <c r="U4943" s="15"/>
    </row>
    <row r="4944" ht="15" spans="16:21">
      <c r="P4944" s="15"/>
      <c r="Q4944" s="15"/>
      <c r="R4944" s="15"/>
      <c r="S4944" s="15"/>
      <c r="T4944" s="15"/>
      <c r="U4944" s="15"/>
    </row>
    <row r="4945" ht="15" spans="16:21">
      <c r="P4945" s="15"/>
      <c r="Q4945" s="15"/>
      <c r="R4945" s="15"/>
      <c r="S4945" s="15"/>
      <c r="T4945" s="15"/>
      <c r="U4945" s="15"/>
    </row>
    <row r="4946" ht="15" spans="16:21">
      <c r="P4946" s="15"/>
      <c r="Q4946" s="15"/>
      <c r="R4946" s="15"/>
      <c r="S4946" s="15"/>
      <c r="T4946" s="15"/>
      <c r="U4946" s="15"/>
    </row>
    <row r="4947" ht="15" spans="16:21">
      <c r="P4947" s="15"/>
      <c r="Q4947" s="15"/>
      <c r="R4947" s="15"/>
      <c r="S4947" s="15"/>
      <c r="T4947" s="15"/>
      <c r="U4947" s="15"/>
    </row>
    <row r="4948" ht="15" spans="16:21">
      <c r="P4948" s="15"/>
      <c r="Q4948" s="15"/>
      <c r="R4948" s="15"/>
      <c r="S4948" s="15"/>
      <c r="T4948" s="15"/>
      <c r="U4948" s="15"/>
    </row>
    <row r="4949" ht="15" spans="16:21">
      <c r="P4949" s="15"/>
      <c r="Q4949" s="15"/>
      <c r="R4949" s="15"/>
      <c r="S4949" s="15"/>
      <c r="T4949" s="15"/>
      <c r="U4949" s="15"/>
    </row>
    <row r="4950" ht="15" spans="16:21">
      <c r="P4950" s="15"/>
      <c r="Q4950" s="15"/>
      <c r="R4950" s="15"/>
      <c r="S4950" s="15"/>
      <c r="T4950" s="15"/>
      <c r="U4950" s="15"/>
    </row>
    <row r="4951" ht="15" spans="16:21">
      <c r="P4951" s="15"/>
      <c r="Q4951" s="15"/>
      <c r="R4951" s="15"/>
      <c r="S4951" s="15"/>
      <c r="T4951" s="15"/>
      <c r="U4951" s="15"/>
    </row>
    <row r="4952" ht="15" spans="16:21">
      <c r="P4952" s="15"/>
      <c r="Q4952" s="15"/>
      <c r="R4952" s="15"/>
      <c r="S4952" s="15"/>
      <c r="T4952" s="15"/>
      <c r="U4952" s="15"/>
    </row>
    <row r="4953" ht="15" spans="16:21">
      <c r="P4953" s="15"/>
      <c r="Q4953" s="15"/>
      <c r="R4953" s="15"/>
      <c r="S4953" s="15"/>
      <c r="T4953" s="15"/>
      <c r="U4953" s="15"/>
    </row>
    <row r="4954" ht="15" spans="16:21">
      <c r="P4954" s="15"/>
      <c r="Q4954" s="15"/>
      <c r="R4954" s="15"/>
      <c r="S4954" s="15"/>
      <c r="T4954" s="15"/>
      <c r="U4954" s="15"/>
    </row>
    <row r="4955" ht="15" spans="16:21">
      <c r="P4955" s="15"/>
      <c r="Q4955" s="15"/>
      <c r="R4955" s="15"/>
      <c r="S4955" s="15"/>
      <c r="T4955" s="15"/>
      <c r="U4955" s="15"/>
    </row>
    <row r="4956" ht="15" spans="16:21">
      <c r="P4956" s="15"/>
      <c r="Q4956" s="15"/>
      <c r="R4956" s="15"/>
      <c r="S4956" s="15"/>
      <c r="T4956" s="15"/>
      <c r="U4956" s="15"/>
    </row>
    <row r="4957" ht="15" spans="16:21">
      <c r="P4957" s="15"/>
      <c r="Q4957" s="15"/>
      <c r="R4957" s="15"/>
      <c r="S4957" s="15"/>
      <c r="T4957" s="15"/>
      <c r="U4957" s="15"/>
    </row>
    <row r="4958" ht="15" spans="16:21">
      <c r="P4958" s="15"/>
      <c r="Q4958" s="15"/>
      <c r="R4958" s="15"/>
      <c r="S4958" s="15"/>
      <c r="T4958" s="15"/>
      <c r="U4958" s="15"/>
    </row>
    <row r="4959" ht="15" spans="16:21">
      <c r="P4959" s="15"/>
      <c r="Q4959" s="15"/>
      <c r="R4959" s="15"/>
      <c r="S4959" s="15"/>
      <c r="T4959" s="15"/>
      <c r="U4959" s="15"/>
    </row>
    <row r="4960" ht="15" spans="16:21">
      <c r="P4960" s="15"/>
      <c r="Q4960" s="15"/>
      <c r="R4960" s="15"/>
      <c r="S4960" s="15"/>
      <c r="T4960" s="15"/>
      <c r="U4960" s="15"/>
    </row>
    <row r="4961" ht="15" spans="16:21">
      <c r="P4961" s="15"/>
      <c r="Q4961" s="15"/>
      <c r="R4961" s="15"/>
      <c r="S4961" s="15"/>
      <c r="T4961" s="15"/>
      <c r="U4961" s="15"/>
    </row>
    <row r="4962" ht="15" spans="16:21">
      <c r="P4962" s="15"/>
      <c r="Q4962" s="15"/>
      <c r="R4962" s="15"/>
      <c r="S4962" s="15"/>
      <c r="T4962" s="15"/>
      <c r="U4962" s="15"/>
    </row>
    <row r="4963" ht="15" spans="16:21">
      <c r="P4963" s="15"/>
      <c r="Q4963" s="15"/>
      <c r="R4963" s="15"/>
      <c r="S4963" s="15"/>
      <c r="T4963" s="15"/>
      <c r="U4963" s="15"/>
    </row>
    <row r="4964" ht="15" spans="16:21">
      <c r="P4964" s="15"/>
      <c r="Q4964" s="15"/>
      <c r="R4964" s="15"/>
      <c r="S4964" s="15"/>
      <c r="T4964" s="15"/>
      <c r="U4964" s="15"/>
    </row>
    <row r="4965" ht="15" spans="16:21">
      <c r="P4965" s="15"/>
      <c r="Q4965" s="15"/>
      <c r="R4965" s="15"/>
      <c r="S4965" s="15"/>
      <c r="T4965" s="15"/>
      <c r="U4965" s="15"/>
    </row>
    <row r="4966" ht="15" spans="16:21">
      <c r="P4966" s="15"/>
      <c r="Q4966" s="15"/>
      <c r="R4966" s="15"/>
      <c r="S4966" s="15"/>
      <c r="T4966" s="15"/>
      <c r="U4966" s="15"/>
    </row>
    <row r="4967" ht="15" spans="16:21">
      <c r="P4967" s="15"/>
      <c r="Q4967" s="15"/>
      <c r="R4967" s="15"/>
      <c r="S4967" s="15"/>
      <c r="T4967" s="15"/>
      <c r="U4967" s="15"/>
    </row>
    <row r="4968" ht="15" spans="16:21">
      <c r="P4968" s="15"/>
      <c r="Q4968" s="15"/>
      <c r="R4968" s="15"/>
      <c r="S4968" s="15"/>
      <c r="T4968" s="15"/>
      <c r="U4968" s="15"/>
    </row>
    <row r="4969" ht="15" spans="16:21">
      <c r="P4969" s="15"/>
      <c r="Q4969" s="15"/>
      <c r="R4969" s="15"/>
      <c r="S4969" s="15"/>
      <c r="T4969" s="15"/>
      <c r="U4969" s="15"/>
    </row>
    <row r="4970" ht="15" spans="16:21">
      <c r="P4970" s="15"/>
      <c r="Q4970" s="15"/>
      <c r="R4970" s="15"/>
      <c r="S4970" s="15"/>
      <c r="T4970" s="15"/>
      <c r="U4970" s="15"/>
    </row>
    <row r="4971" ht="15" spans="16:21">
      <c r="P4971" s="15"/>
      <c r="Q4971" s="15"/>
      <c r="R4971" s="15"/>
      <c r="S4971" s="15"/>
      <c r="T4971" s="15"/>
      <c r="U4971" s="15"/>
    </row>
    <row r="4972" ht="15" spans="16:21">
      <c r="P4972" s="15"/>
      <c r="Q4972" s="15"/>
      <c r="R4972" s="15"/>
      <c r="S4972" s="15"/>
      <c r="T4972" s="15"/>
      <c r="U4972" s="15"/>
    </row>
    <row r="4973" ht="15" spans="16:21">
      <c r="P4973" s="15"/>
      <c r="Q4973" s="15"/>
      <c r="R4973" s="15"/>
      <c r="S4973" s="15"/>
      <c r="T4973" s="15"/>
      <c r="U4973" s="15"/>
    </row>
    <row r="4974" ht="15" spans="16:21">
      <c r="P4974" s="15"/>
      <c r="Q4974" s="15"/>
      <c r="R4974" s="15"/>
      <c r="S4974" s="15"/>
      <c r="T4974" s="15"/>
      <c r="U4974" s="15"/>
    </row>
    <row r="4975" ht="15" spans="16:21">
      <c r="P4975" s="15"/>
      <c r="Q4975" s="15"/>
      <c r="R4975" s="15"/>
      <c r="S4975" s="15"/>
      <c r="T4975" s="15"/>
      <c r="U4975" s="15"/>
    </row>
    <row r="4976" ht="15" spans="16:21">
      <c r="P4976" s="15"/>
      <c r="Q4976" s="15"/>
      <c r="R4976" s="15"/>
      <c r="S4976" s="15"/>
      <c r="T4976" s="15"/>
      <c r="U4976" s="15"/>
    </row>
    <row r="4977" ht="15" spans="16:21">
      <c r="P4977" s="15"/>
      <c r="Q4977" s="15"/>
      <c r="R4977" s="15"/>
      <c r="S4977" s="15"/>
      <c r="T4977" s="15"/>
      <c r="U4977" s="15"/>
    </row>
    <row r="4978" ht="15" spans="16:21">
      <c r="P4978" s="15"/>
      <c r="Q4978" s="15"/>
      <c r="R4978" s="15"/>
      <c r="S4978" s="15"/>
      <c r="T4978" s="15"/>
      <c r="U4978" s="15"/>
    </row>
    <row r="4979" ht="15" spans="16:21">
      <c r="P4979" s="15"/>
      <c r="Q4979" s="15"/>
      <c r="R4979" s="15"/>
      <c r="S4979" s="15"/>
      <c r="T4979" s="15"/>
      <c r="U4979" s="15"/>
    </row>
    <row r="4980" ht="15" spans="16:21">
      <c r="P4980" s="15"/>
      <c r="Q4980" s="15"/>
      <c r="R4980" s="15"/>
      <c r="S4980" s="15"/>
      <c r="T4980" s="15"/>
      <c r="U4980" s="15"/>
    </row>
    <row r="4981" ht="15" spans="16:21">
      <c r="P4981" s="15"/>
      <c r="Q4981" s="15"/>
      <c r="R4981" s="15"/>
      <c r="S4981" s="15"/>
      <c r="T4981" s="15"/>
      <c r="U4981" s="15"/>
    </row>
    <row r="4982" ht="15" spans="16:21">
      <c r="P4982" s="15"/>
      <c r="Q4982" s="15"/>
      <c r="R4982" s="15"/>
      <c r="S4982" s="15"/>
      <c r="T4982" s="15"/>
      <c r="U4982" s="15"/>
    </row>
    <row r="4983" ht="15" spans="16:21">
      <c r="P4983" s="15"/>
      <c r="Q4983" s="15"/>
      <c r="R4983" s="15"/>
      <c r="S4983" s="15"/>
      <c r="T4983" s="15"/>
      <c r="U4983" s="15"/>
    </row>
    <row r="4984" ht="15" spans="16:21">
      <c r="P4984" s="15"/>
      <c r="Q4984" s="15"/>
      <c r="R4984" s="15"/>
      <c r="S4984" s="15"/>
      <c r="T4984" s="15"/>
      <c r="U4984" s="15"/>
    </row>
    <row r="4985" ht="15" spans="16:21">
      <c r="P4985" s="15"/>
      <c r="Q4985" s="15"/>
      <c r="R4985" s="15"/>
      <c r="S4985" s="15"/>
      <c r="T4985" s="15"/>
      <c r="U4985" s="15"/>
    </row>
    <row r="4986" ht="15" spans="16:21">
      <c r="P4986" s="15"/>
      <c r="Q4986" s="15"/>
      <c r="R4986" s="15"/>
      <c r="S4986" s="15"/>
      <c r="T4986" s="15"/>
      <c r="U4986" s="15"/>
    </row>
    <row r="4987" ht="15" spans="16:21">
      <c r="P4987" s="15"/>
      <c r="Q4987" s="15"/>
      <c r="R4987" s="15"/>
      <c r="S4987" s="15"/>
      <c r="T4987" s="15"/>
      <c r="U4987" s="15"/>
    </row>
    <row r="4988" ht="15" spans="16:21">
      <c r="P4988" s="15"/>
      <c r="Q4988" s="15"/>
      <c r="R4988" s="15"/>
      <c r="S4988" s="15"/>
      <c r="T4988" s="15"/>
      <c r="U4988" s="15"/>
    </row>
    <row r="4989" ht="15" spans="16:21">
      <c r="P4989" s="15"/>
      <c r="Q4989" s="15"/>
      <c r="R4989" s="15"/>
      <c r="S4989" s="15"/>
      <c r="T4989" s="15"/>
      <c r="U4989" s="15"/>
    </row>
    <row r="4990" ht="15" spans="16:21">
      <c r="P4990" s="15"/>
      <c r="Q4990" s="15"/>
      <c r="R4990" s="15"/>
      <c r="S4990" s="15"/>
      <c r="T4990" s="15"/>
      <c r="U4990" s="15"/>
    </row>
    <row r="4991" ht="15" spans="16:21">
      <c r="P4991" s="15"/>
      <c r="Q4991" s="15"/>
      <c r="R4991" s="15"/>
      <c r="S4991" s="15"/>
      <c r="T4991" s="15"/>
      <c r="U4991" s="15"/>
    </row>
    <row r="4992" ht="15" spans="16:21">
      <c r="P4992" s="15"/>
      <c r="Q4992" s="15"/>
      <c r="R4992" s="15"/>
      <c r="S4992" s="15"/>
      <c r="T4992" s="15"/>
      <c r="U4992" s="15"/>
    </row>
    <row r="4993" ht="15" spans="16:21">
      <c r="P4993" s="15"/>
      <c r="Q4993" s="15"/>
      <c r="R4993" s="15"/>
      <c r="S4993" s="15"/>
      <c r="T4993" s="15"/>
      <c r="U4993" s="15"/>
    </row>
    <row r="4994" ht="15" spans="16:21">
      <c r="P4994" s="15"/>
      <c r="Q4994" s="15"/>
      <c r="R4994" s="15"/>
      <c r="S4994" s="15"/>
      <c r="T4994" s="15"/>
      <c r="U4994" s="15"/>
    </row>
    <row r="4995" ht="15" spans="16:21">
      <c r="P4995" s="15"/>
      <c r="Q4995" s="15"/>
      <c r="R4995" s="15"/>
      <c r="S4995" s="15"/>
      <c r="T4995" s="15"/>
      <c r="U4995" s="15"/>
    </row>
    <row r="4996" ht="15" spans="16:21">
      <c r="P4996" s="15"/>
      <c r="Q4996" s="15"/>
      <c r="R4996" s="15"/>
      <c r="S4996" s="15"/>
      <c r="T4996" s="15"/>
      <c r="U4996" s="15"/>
    </row>
    <row r="4997" ht="15" spans="16:21">
      <c r="P4997" s="15"/>
      <c r="Q4997" s="15"/>
      <c r="R4997" s="15"/>
      <c r="S4997" s="15"/>
      <c r="T4997" s="15"/>
      <c r="U4997" s="15"/>
    </row>
    <row r="4998" ht="15" spans="16:21">
      <c r="P4998" s="15"/>
      <c r="Q4998" s="15"/>
      <c r="R4998" s="15"/>
      <c r="S4998" s="15"/>
      <c r="T4998" s="15"/>
      <c r="U4998" s="15"/>
    </row>
    <row r="4999" ht="15" spans="16:21">
      <c r="P4999" s="15"/>
      <c r="Q4999" s="15"/>
      <c r="R4999" s="15"/>
      <c r="S4999" s="15"/>
      <c r="T4999" s="15"/>
      <c r="U4999" s="15"/>
    </row>
    <row r="5000" ht="15" spans="16:21">
      <c r="P5000" s="15"/>
      <c r="Q5000" s="15"/>
      <c r="R5000" s="15"/>
      <c r="S5000" s="15"/>
      <c r="T5000" s="15"/>
      <c r="U5000" s="15"/>
    </row>
    <row r="5001" ht="15" spans="16:21">
      <c r="P5001" s="15"/>
      <c r="Q5001" s="15"/>
      <c r="R5001" s="15"/>
      <c r="S5001" s="15"/>
      <c r="T5001" s="15"/>
      <c r="U5001" s="15"/>
    </row>
    <row r="5002" ht="15" spans="16:21">
      <c r="P5002" s="15"/>
      <c r="Q5002" s="15"/>
      <c r="R5002" s="15"/>
      <c r="S5002" s="15"/>
      <c r="T5002" s="15"/>
      <c r="U5002" s="15"/>
    </row>
    <row r="5003" ht="15" spans="16:21">
      <c r="P5003" s="15"/>
      <c r="Q5003" s="15"/>
      <c r="R5003" s="15"/>
      <c r="S5003" s="15"/>
      <c r="T5003" s="15"/>
      <c r="U5003" s="15"/>
    </row>
    <row r="5004" ht="15" spans="16:21">
      <c r="P5004" s="15"/>
      <c r="Q5004" s="15"/>
      <c r="R5004" s="15"/>
      <c r="S5004" s="15"/>
      <c r="T5004" s="15"/>
      <c r="U5004" s="15"/>
    </row>
    <row r="5005" ht="15" spans="16:21">
      <c r="P5005" s="15"/>
      <c r="Q5005" s="15"/>
      <c r="R5005" s="15"/>
      <c r="S5005" s="15"/>
      <c r="T5005" s="15"/>
      <c r="U5005" s="15"/>
    </row>
    <row r="5006" ht="15" spans="16:21">
      <c r="P5006" s="15"/>
      <c r="Q5006" s="15"/>
      <c r="R5006" s="15"/>
      <c r="S5006" s="15"/>
      <c r="T5006" s="15"/>
      <c r="U5006" s="15"/>
    </row>
    <row r="5007" ht="15" spans="16:21">
      <c r="P5007" s="15"/>
      <c r="Q5007" s="15"/>
      <c r="R5007" s="15"/>
      <c r="S5007" s="15"/>
      <c r="T5007" s="15"/>
      <c r="U5007" s="15"/>
    </row>
    <row r="5008" ht="15" spans="16:21">
      <c r="P5008" s="15"/>
      <c r="Q5008" s="15"/>
      <c r="R5008" s="15"/>
      <c r="S5008" s="15"/>
      <c r="T5008" s="15"/>
      <c r="U5008" s="15"/>
    </row>
    <row r="5009" ht="15" spans="16:21">
      <c r="P5009" s="15"/>
      <c r="Q5009" s="15"/>
      <c r="R5009" s="15"/>
      <c r="S5009" s="15"/>
      <c r="T5009" s="15"/>
      <c r="U5009" s="15"/>
    </row>
    <row r="5010" ht="15" spans="16:21">
      <c r="P5010" s="15"/>
      <c r="Q5010" s="15"/>
      <c r="R5010" s="15"/>
      <c r="S5010" s="15"/>
      <c r="T5010" s="15"/>
      <c r="U5010" s="15"/>
    </row>
    <row r="5011" ht="15" spans="16:21">
      <c r="P5011" s="15"/>
      <c r="Q5011" s="15"/>
      <c r="R5011" s="15"/>
      <c r="S5011" s="15"/>
      <c r="T5011" s="15"/>
      <c r="U5011" s="15"/>
    </row>
    <row r="5012" ht="15" spans="16:21">
      <c r="P5012" s="15"/>
      <c r="Q5012" s="15"/>
      <c r="R5012" s="15"/>
      <c r="S5012" s="15"/>
      <c r="T5012" s="15"/>
      <c r="U5012" s="15"/>
    </row>
    <row r="5013" ht="15" spans="16:21">
      <c r="P5013" s="15"/>
      <c r="Q5013" s="15"/>
      <c r="R5013" s="15"/>
      <c r="S5013" s="15"/>
      <c r="T5013" s="15"/>
      <c r="U5013" s="15"/>
    </row>
    <row r="5014" ht="15" spans="16:21">
      <c r="P5014" s="15"/>
      <c r="Q5014" s="15"/>
      <c r="R5014" s="15"/>
      <c r="S5014" s="15"/>
      <c r="T5014" s="15"/>
      <c r="U5014" s="15"/>
    </row>
    <row r="5015" ht="15" spans="16:21">
      <c r="P5015" s="15"/>
      <c r="Q5015" s="15"/>
      <c r="R5015" s="15"/>
      <c r="S5015" s="15"/>
      <c r="T5015" s="15"/>
      <c r="U5015" s="15"/>
    </row>
    <row r="5016" ht="15" spans="16:21">
      <c r="P5016" s="15"/>
      <c r="Q5016" s="15"/>
      <c r="R5016" s="15"/>
      <c r="S5016" s="15"/>
      <c r="T5016" s="15"/>
      <c r="U5016" s="15"/>
    </row>
    <row r="5017" ht="15" spans="16:21">
      <c r="P5017" s="15"/>
      <c r="Q5017" s="15"/>
      <c r="R5017" s="15"/>
      <c r="S5017" s="15"/>
      <c r="T5017" s="15"/>
      <c r="U5017" s="15"/>
    </row>
    <row r="5018" ht="15" spans="16:21">
      <c r="P5018" s="15"/>
      <c r="Q5018" s="15"/>
      <c r="R5018" s="15"/>
      <c r="S5018" s="15"/>
      <c r="T5018" s="15"/>
      <c r="U5018" s="15"/>
    </row>
    <row r="5019" ht="15" spans="16:21">
      <c r="P5019" s="15"/>
      <c r="Q5019" s="15"/>
      <c r="R5019" s="15"/>
      <c r="S5019" s="15"/>
      <c r="T5019" s="15"/>
      <c r="U5019" s="15"/>
    </row>
    <row r="5020" ht="15" spans="16:21">
      <c r="P5020" s="15"/>
      <c r="Q5020" s="15"/>
      <c r="R5020" s="15"/>
      <c r="S5020" s="15"/>
      <c r="T5020" s="15"/>
      <c r="U5020" s="15"/>
    </row>
    <row r="5021" ht="15" spans="16:21">
      <c r="P5021" s="15"/>
      <c r="Q5021" s="15"/>
      <c r="R5021" s="15"/>
      <c r="S5021" s="15"/>
      <c r="T5021" s="15"/>
      <c r="U5021" s="15"/>
    </row>
    <row r="5022" ht="15" spans="16:21">
      <c r="P5022" s="15"/>
      <c r="Q5022" s="15"/>
      <c r="R5022" s="15"/>
      <c r="S5022" s="15"/>
      <c r="T5022" s="15"/>
      <c r="U5022" s="15"/>
    </row>
    <row r="5023" ht="15" spans="16:21">
      <c r="P5023" s="15"/>
      <c r="Q5023" s="15"/>
      <c r="R5023" s="15"/>
      <c r="S5023" s="15"/>
      <c r="T5023" s="15"/>
      <c r="U5023" s="15"/>
    </row>
    <row r="5024" ht="15" spans="16:21">
      <c r="P5024" s="15"/>
      <c r="Q5024" s="15"/>
      <c r="R5024" s="15"/>
      <c r="S5024" s="15"/>
      <c r="T5024" s="15"/>
      <c r="U5024" s="15"/>
    </row>
    <row r="5025" ht="15" spans="16:21">
      <c r="P5025" s="15"/>
      <c r="Q5025" s="15"/>
      <c r="R5025" s="15"/>
      <c r="S5025" s="15"/>
      <c r="T5025" s="15"/>
      <c r="U5025" s="15"/>
    </row>
    <row r="5026" ht="15" spans="16:21">
      <c r="P5026" s="15"/>
      <c r="Q5026" s="15"/>
      <c r="R5026" s="15"/>
      <c r="S5026" s="15"/>
      <c r="T5026" s="15"/>
      <c r="U5026" s="15"/>
    </row>
    <row r="5027" ht="15" spans="16:21">
      <c r="P5027" s="15"/>
      <c r="Q5027" s="15"/>
      <c r="R5027" s="15"/>
      <c r="S5027" s="15"/>
      <c r="T5027" s="15"/>
      <c r="U5027" s="15"/>
    </row>
    <row r="5028" ht="15" spans="16:21">
      <c r="P5028" s="15"/>
      <c r="Q5028" s="15"/>
      <c r="R5028" s="15"/>
      <c r="S5028" s="15"/>
      <c r="T5028" s="15"/>
      <c r="U5028" s="15"/>
    </row>
    <row r="5029" ht="15" spans="16:21">
      <c r="P5029" s="15"/>
      <c r="Q5029" s="15"/>
      <c r="R5029" s="15"/>
      <c r="S5029" s="15"/>
      <c r="T5029" s="15"/>
      <c r="U5029" s="15"/>
    </row>
    <row r="5030" ht="15" spans="16:21">
      <c r="P5030" s="15"/>
      <c r="Q5030" s="15"/>
      <c r="R5030" s="15"/>
      <c r="S5030" s="15"/>
      <c r="T5030" s="15"/>
      <c r="U5030" s="15"/>
    </row>
    <row r="5031" ht="15" spans="16:21">
      <c r="P5031" s="15"/>
      <c r="Q5031" s="15"/>
      <c r="R5031" s="15"/>
      <c r="S5031" s="15"/>
      <c r="T5031" s="15"/>
      <c r="U5031" s="15"/>
    </row>
    <row r="5032" ht="15" spans="16:21">
      <c r="P5032" s="15"/>
      <c r="Q5032" s="15"/>
      <c r="R5032" s="15"/>
      <c r="S5032" s="15"/>
      <c r="T5032" s="15"/>
      <c r="U5032" s="15"/>
    </row>
    <row r="5033" ht="15" spans="16:21">
      <c r="P5033" s="15"/>
      <c r="Q5033" s="15"/>
      <c r="R5033" s="15"/>
      <c r="S5033" s="15"/>
      <c r="T5033" s="15"/>
      <c r="U5033" s="15"/>
    </row>
    <row r="5034" ht="15" spans="16:21">
      <c r="P5034" s="15"/>
      <c r="Q5034" s="15"/>
      <c r="R5034" s="15"/>
      <c r="S5034" s="15"/>
      <c r="T5034" s="15"/>
      <c r="U5034" s="15"/>
    </row>
    <row r="5035" ht="15" spans="16:21">
      <c r="P5035" s="15"/>
      <c r="Q5035" s="15"/>
      <c r="R5035" s="15"/>
      <c r="S5035" s="15"/>
      <c r="T5035" s="15"/>
      <c r="U5035" s="15"/>
    </row>
    <row r="5036" ht="15" spans="16:21">
      <c r="P5036" s="15"/>
      <c r="Q5036" s="15"/>
      <c r="R5036" s="15"/>
      <c r="S5036" s="15"/>
      <c r="T5036" s="15"/>
      <c r="U5036" s="15"/>
    </row>
    <row r="5037" ht="15" spans="16:21">
      <c r="P5037" s="15"/>
      <c r="Q5037" s="15"/>
      <c r="R5037" s="15"/>
      <c r="S5037" s="15"/>
      <c r="T5037" s="15"/>
      <c r="U5037" s="15"/>
    </row>
    <row r="5038" ht="15" spans="16:21">
      <c r="P5038" s="15"/>
      <c r="Q5038" s="15"/>
      <c r="R5038" s="15"/>
      <c r="S5038" s="15"/>
      <c r="T5038" s="15"/>
      <c r="U5038" s="15"/>
    </row>
    <row r="5039" ht="15" spans="16:21">
      <c r="P5039" s="15"/>
      <c r="Q5039" s="15"/>
      <c r="R5039" s="15"/>
      <c r="S5039" s="15"/>
      <c r="T5039" s="15"/>
      <c r="U5039" s="15"/>
    </row>
    <row r="5040" ht="15" spans="16:21">
      <c r="P5040" s="15"/>
      <c r="Q5040" s="15"/>
      <c r="R5040" s="15"/>
      <c r="S5040" s="15"/>
      <c r="T5040" s="15"/>
      <c r="U5040" s="15"/>
    </row>
    <row r="5041" ht="15" spans="16:21">
      <c r="P5041" s="15"/>
      <c r="Q5041" s="15"/>
      <c r="R5041" s="15"/>
      <c r="S5041" s="15"/>
      <c r="T5041" s="15"/>
      <c r="U5041" s="15"/>
    </row>
    <row r="5042" ht="15" spans="16:21">
      <c r="P5042" s="15"/>
      <c r="Q5042" s="15"/>
      <c r="R5042" s="15"/>
      <c r="S5042" s="15"/>
      <c r="T5042" s="15"/>
      <c r="U5042" s="15"/>
    </row>
    <row r="5043" ht="15" spans="16:21">
      <c r="P5043" s="15"/>
      <c r="Q5043" s="15"/>
      <c r="R5043" s="15"/>
      <c r="S5043" s="15"/>
      <c r="T5043" s="15"/>
      <c r="U5043" s="15"/>
    </row>
    <row r="5044" ht="15" spans="16:21">
      <c r="P5044" s="15"/>
      <c r="Q5044" s="15"/>
      <c r="R5044" s="15"/>
      <c r="S5044" s="15"/>
      <c r="T5044" s="15"/>
      <c r="U5044" s="15"/>
    </row>
    <row r="5045" ht="15" spans="16:21">
      <c r="P5045" s="15"/>
      <c r="Q5045" s="15"/>
      <c r="R5045" s="15"/>
      <c r="S5045" s="15"/>
      <c r="T5045" s="15"/>
      <c r="U5045" s="15"/>
    </row>
    <row r="5046" ht="15" spans="16:21">
      <c r="P5046" s="15"/>
      <c r="Q5046" s="15"/>
      <c r="R5046" s="15"/>
      <c r="S5046" s="15"/>
      <c r="T5046" s="15"/>
      <c r="U5046" s="15"/>
    </row>
    <row r="5047" ht="15" spans="16:21">
      <c r="P5047" s="15"/>
      <c r="Q5047" s="15"/>
      <c r="R5047" s="15"/>
      <c r="S5047" s="15"/>
      <c r="T5047" s="15"/>
      <c r="U5047" s="15"/>
    </row>
    <row r="5048" ht="15" spans="16:21">
      <c r="P5048" s="15"/>
      <c r="Q5048" s="15"/>
      <c r="R5048" s="15"/>
      <c r="S5048" s="15"/>
      <c r="T5048" s="15"/>
      <c r="U5048" s="15"/>
    </row>
    <row r="5049" ht="15" spans="16:21">
      <c r="P5049" s="15"/>
      <c r="Q5049" s="15"/>
      <c r="R5049" s="15"/>
      <c r="S5049" s="15"/>
      <c r="T5049" s="15"/>
      <c r="U5049" s="15"/>
    </row>
    <row r="5050" ht="15" spans="16:21">
      <c r="P5050" s="15"/>
      <c r="Q5050" s="15"/>
      <c r="R5050" s="15"/>
      <c r="S5050" s="15"/>
      <c r="T5050" s="15"/>
      <c r="U5050" s="15"/>
    </row>
    <row r="5051" ht="15" spans="16:21">
      <c r="P5051" s="15"/>
      <c r="Q5051" s="15"/>
      <c r="R5051" s="15"/>
      <c r="S5051" s="15"/>
      <c r="T5051" s="15"/>
      <c r="U5051" s="15"/>
    </row>
    <row r="5052" ht="15" spans="16:21">
      <c r="P5052" s="15"/>
      <c r="Q5052" s="15"/>
      <c r="R5052" s="15"/>
      <c r="S5052" s="15"/>
      <c r="T5052" s="15"/>
      <c r="U5052" s="15"/>
    </row>
    <row r="5053" ht="15" spans="16:21">
      <c r="P5053" s="15"/>
      <c r="Q5053" s="15"/>
      <c r="R5053" s="15"/>
      <c r="S5053" s="15"/>
      <c r="T5053" s="15"/>
      <c r="U5053" s="15"/>
    </row>
    <row r="5054" ht="15" spans="16:21">
      <c r="P5054" s="15"/>
      <c r="Q5054" s="15"/>
      <c r="R5054" s="15"/>
      <c r="S5054" s="15"/>
      <c r="T5054" s="15"/>
      <c r="U5054" s="15"/>
    </row>
    <row r="5055" ht="15" spans="16:21">
      <c r="P5055" s="15"/>
      <c r="Q5055" s="15"/>
      <c r="R5055" s="15"/>
      <c r="S5055" s="15"/>
      <c r="T5055" s="15"/>
      <c r="U5055" s="15"/>
    </row>
    <row r="5056" ht="15" spans="16:21">
      <c r="P5056" s="15"/>
      <c r="Q5056" s="15"/>
      <c r="R5056" s="15"/>
      <c r="S5056" s="15"/>
      <c r="T5056" s="15"/>
      <c r="U5056" s="15"/>
    </row>
    <row r="5057" ht="15" spans="16:21">
      <c r="P5057" s="15"/>
      <c r="Q5057" s="15"/>
      <c r="R5057" s="15"/>
      <c r="S5057" s="15"/>
      <c r="T5057" s="15"/>
      <c r="U5057" s="15"/>
    </row>
    <row r="5058" ht="15" spans="16:21">
      <c r="P5058" s="15"/>
      <c r="Q5058" s="15"/>
      <c r="R5058" s="15"/>
      <c r="S5058" s="15"/>
      <c r="T5058" s="15"/>
      <c r="U5058" s="15"/>
    </row>
    <row r="5059" ht="15" spans="16:21">
      <c r="P5059" s="15"/>
      <c r="Q5059" s="15"/>
      <c r="R5059" s="15"/>
      <c r="S5059" s="15"/>
      <c r="T5059" s="15"/>
      <c r="U5059" s="15"/>
    </row>
    <row r="5060" ht="15" spans="16:21">
      <c r="P5060" s="15"/>
      <c r="Q5060" s="15"/>
      <c r="R5060" s="15"/>
      <c r="S5060" s="15"/>
      <c r="T5060" s="15"/>
      <c r="U5060" s="15"/>
    </row>
    <row r="5061" ht="15" spans="16:21">
      <c r="P5061" s="15"/>
      <c r="Q5061" s="15"/>
      <c r="R5061" s="15"/>
      <c r="S5061" s="15"/>
      <c r="T5061" s="15"/>
      <c r="U5061" s="15"/>
    </row>
    <row r="5062" ht="15" spans="16:21">
      <c r="P5062" s="15"/>
      <c r="Q5062" s="15"/>
      <c r="R5062" s="15"/>
      <c r="S5062" s="15"/>
      <c r="T5062" s="15"/>
      <c r="U5062" s="15"/>
    </row>
    <row r="5063" ht="15" spans="16:21">
      <c r="P5063" s="15"/>
      <c r="Q5063" s="15"/>
      <c r="R5063" s="15"/>
      <c r="S5063" s="15"/>
      <c r="T5063" s="15"/>
      <c r="U5063" s="15"/>
    </row>
    <row r="5064" ht="15" spans="16:21">
      <c r="P5064" s="15"/>
      <c r="Q5064" s="15"/>
      <c r="R5064" s="15"/>
      <c r="S5064" s="15"/>
      <c r="T5064" s="15"/>
      <c r="U5064" s="15"/>
    </row>
    <row r="5065" ht="15" spans="16:21">
      <c r="P5065" s="15"/>
      <c r="Q5065" s="15"/>
      <c r="R5065" s="15"/>
      <c r="S5065" s="15"/>
      <c r="T5065" s="15"/>
      <c r="U5065" s="15"/>
    </row>
    <row r="5066" ht="15" spans="16:21">
      <c r="P5066" s="15"/>
      <c r="Q5066" s="15"/>
      <c r="R5066" s="15"/>
      <c r="S5066" s="15"/>
      <c r="T5066" s="15"/>
      <c r="U5066" s="15"/>
    </row>
    <row r="5067" ht="15" spans="16:21">
      <c r="P5067" s="15"/>
      <c r="Q5067" s="15"/>
      <c r="R5067" s="15"/>
      <c r="S5067" s="15"/>
      <c r="T5067" s="15"/>
      <c r="U5067" s="15"/>
    </row>
    <row r="5068" ht="15" spans="16:21">
      <c r="P5068" s="15"/>
      <c r="Q5068" s="15"/>
      <c r="R5068" s="15"/>
      <c r="S5068" s="15"/>
      <c r="T5068" s="15"/>
      <c r="U5068" s="15"/>
    </row>
    <row r="5069" ht="15" spans="16:21">
      <c r="P5069" s="15"/>
      <c r="Q5069" s="15"/>
      <c r="R5069" s="15"/>
      <c r="S5069" s="15"/>
      <c r="T5069" s="15"/>
      <c r="U5069" s="15"/>
    </row>
    <row r="5070" ht="15" spans="16:21">
      <c r="P5070" s="15"/>
      <c r="Q5070" s="15"/>
      <c r="R5070" s="15"/>
      <c r="S5070" s="15"/>
      <c r="T5070" s="15"/>
      <c r="U5070" s="15"/>
    </row>
    <row r="5071" ht="15" spans="16:21">
      <c r="P5071" s="15"/>
      <c r="Q5071" s="15"/>
      <c r="R5071" s="15"/>
      <c r="S5071" s="15"/>
      <c r="T5071" s="15"/>
      <c r="U5071" s="15"/>
    </row>
    <row r="5072" ht="15" spans="16:21">
      <c r="P5072" s="15"/>
      <c r="Q5072" s="15"/>
      <c r="R5072" s="15"/>
      <c r="S5072" s="15"/>
      <c r="T5072" s="15"/>
      <c r="U5072" s="15"/>
    </row>
    <row r="5073" ht="15" spans="16:21">
      <c r="P5073" s="15"/>
      <c r="Q5073" s="15"/>
      <c r="R5073" s="15"/>
      <c r="S5073" s="15"/>
      <c r="T5073" s="15"/>
      <c r="U5073" s="15"/>
    </row>
    <row r="5074" ht="15" spans="16:21">
      <c r="P5074" s="15"/>
      <c r="Q5074" s="15"/>
      <c r="R5074" s="15"/>
      <c r="S5074" s="15"/>
      <c r="T5074" s="15"/>
      <c r="U5074" s="15"/>
    </row>
    <row r="5075" ht="15" spans="16:21">
      <c r="P5075" s="15"/>
      <c r="Q5075" s="15"/>
      <c r="R5075" s="15"/>
      <c r="S5075" s="15"/>
      <c r="T5075" s="15"/>
      <c r="U5075" s="15"/>
    </row>
    <row r="5076" ht="15" spans="16:21">
      <c r="P5076" s="15"/>
      <c r="Q5076" s="15"/>
      <c r="R5076" s="15"/>
      <c r="S5076" s="15"/>
      <c r="T5076" s="15"/>
      <c r="U5076" s="15"/>
    </row>
    <row r="5077" ht="15" spans="16:21">
      <c r="P5077" s="15"/>
      <c r="Q5077" s="15"/>
      <c r="R5077" s="15"/>
      <c r="S5077" s="15"/>
      <c r="T5077" s="15"/>
      <c r="U5077" s="15"/>
    </row>
    <row r="5078" ht="15" spans="16:21">
      <c r="P5078" s="15"/>
      <c r="Q5078" s="15"/>
      <c r="R5078" s="15"/>
      <c r="S5078" s="15"/>
      <c r="T5078" s="15"/>
      <c r="U5078" s="15"/>
    </row>
    <row r="5079" ht="15" spans="16:21">
      <c r="P5079" s="15"/>
      <c r="Q5079" s="15"/>
      <c r="R5079" s="15"/>
      <c r="S5079" s="15"/>
      <c r="T5079" s="15"/>
      <c r="U5079" s="15"/>
    </row>
    <row r="5080" ht="15" spans="16:21">
      <c r="P5080" s="15"/>
      <c r="Q5080" s="15"/>
      <c r="R5080" s="15"/>
      <c r="S5080" s="15"/>
      <c r="T5080" s="15"/>
      <c r="U5080" s="15"/>
    </row>
    <row r="5081" ht="15" spans="16:21">
      <c r="P5081" s="15"/>
      <c r="Q5081" s="15"/>
      <c r="R5081" s="15"/>
      <c r="S5081" s="15"/>
      <c r="T5081" s="15"/>
      <c r="U5081" s="15"/>
    </row>
    <row r="5082" ht="15" spans="16:21">
      <c r="P5082" s="15"/>
      <c r="Q5082" s="15"/>
      <c r="R5082" s="15"/>
      <c r="S5082" s="15"/>
      <c r="T5082" s="15"/>
      <c r="U5082" s="15"/>
    </row>
    <row r="5083" ht="15" spans="16:21">
      <c r="P5083" s="15"/>
      <c r="Q5083" s="15"/>
      <c r="R5083" s="15"/>
      <c r="S5083" s="15"/>
      <c r="T5083" s="15"/>
      <c r="U5083" s="15"/>
    </row>
    <row r="5084" ht="15" spans="16:21">
      <c r="P5084" s="15"/>
      <c r="Q5084" s="15"/>
      <c r="R5084" s="15"/>
      <c r="S5084" s="15"/>
      <c r="T5084" s="15"/>
      <c r="U5084" s="15"/>
    </row>
    <row r="5085" ht="15" spans="16:21">
      <c r="P5085" s="15"/>
      <c r="Q5085" s="15"/>
      <c r="R5085" s="15"/>
      <c r="S5085" s="15"/>
      <c r="T5085" s="15"/>
      <c r="U5085" s="15"/>
    </row>
    <row r="5086" ht="15" spans="16:21">
      <c r="P5086" s="15"/>
      <c r="Q5086" s="15"/>
      <c r="R5086" s="15"/>
      <c r="S5086" s="15"/>
      <c r="T5086" s="15"/>
      <c r="U5086" s="15"/>
    </row>
    <row r="5087" ht="15" spans="16:21">
      <c r="P5087" s="15"/>
      <c r="Q5087" s="15"/>
      <c r="R5087" s="15"/>
      <c r="S5087" s="15"/>
      <c r="T5087" s="15"/>
      <c r="U5087" s="15"/>
    </row>
    <row r="5088" ht="15" spans="16:21">
      <c r="P5088" s="15"/>
      <c r="Q5088" s="15"/>
      <c r="R5088" s="15"/>
      <c r="S5088" s="15"/>
      <c r="T5088" s="15"/>
      <c r="U5088" s="15"/>
    </row>
    <row r="5089" ht="15" spans="16:21">
      <c r="P5089" s="15"/>
      <c r="Q5089" s="15"/>
      <c r="R5089" s="15"/>
      <c r="S5089" s="15"/>
      <c r="T5089" s="15"/>
      <c r="U5089" s="15"/>
    </row>
    <row r="5090" ht="15" spans="16:21">
      <c r="P5090" s="15"/>
      <c r="Q5090" s="15"/>
      <c r="R5090" s="15"/>
      <c r="S5090" s="15"/>
      <c r="T5090" s="15"/>
      <c r="U5090" s="15"/>
    </row>
    <row r="5091" ht="15" spans="16:21">
      <c r="P5091" s="15"/>
      <c r="Q5091" s="15"/>
      <c r="R5091" s="15"/>
      <c r="S5091" s="15"/>
      <c r="T5091" s="15"/>
      <c r="U5091" s="15"/>
    </row>
    <row r="5092" ht="15" spans="16:21">
      <c r="P5092" s="15"/>
      <c r="Q5092" s="15"/>
      <c r="R5092" s="15"/>
      <c r="S5092" s="15"/>
      <c r="T5092" s="15"/>
      <c r="U5092" s="15"/>
    </row>
    <row r="5093" ht="15" spans="16:21">
      <c r="P5093" s="15"/>
      <c r="Q5093" s="15"/>
      <c r="R5093" s="15"/>
      <c r="S5093" s="15"/>
      <c r="T5093" s="15"/>
      <c r="U5093" s="15"/>
    </row>
    <row r="5094" ht="15" spans="16:21">
      <c r="P5094" s="15"/>
      <c r="Q5094" s="15"/>
      <c r="R5094" s="15"/>
      <c r="S5094" s="15"/>
      <c r="T5094" s="15"/>
      <c r="U5094" s="15"/>
    </row>
    <row r="5095" ht="15" spans="16:21">
      <c r="P5095" s="15"/>
      <c r="Q5095" s="15"/>
      <c r="R5095" s="15"/>
      <c r="S5095" s="15"/>
      <c r="T5095" s="15"/>
      <c r="U5095" s="15"/>
    </row>
    <row r="5096" ht="15" spans="16:21">
      <c r="P5096" s="15"/>
      <c r="Q5096" s="15"/>
      <c r="R5096" s="15"/>
      <c r="S5096" s="15"/>
      <c r="T5096" s="15"/>
      <c r="U5096" s="15"/>
    </row>
    <row r="5097" ht="15" spans="16:21">
      <c r="P5097" s="15"/>
      <c r="Q5097" s="15"/>
      <c r="R5097" s="15"/>
      <c r="S5097" s="15"/>
      <c r="T5097" s="15"/>
      <c r="U5097" s="15"/>
    </row>
    <row r="5098" ht="15" spans="16:21">
      <c r="P5098" s="15"/>
      <c r="Q5098" s="15"/>
      <c r="R5098" s="15"/>
      <c r="S5098" s="15"/>
      <c r="T5098" s="15"/>
      <c r="U5098" s="15"/>
    </row>
    <row r="5099" ht="15" spans="16:21">
      <c r="P5099" s="15"/>
      <c r="Q5099" s="15"/>
      <c r="R5099" s="15"/>
      <c r="S5099" s="15"/>
      <c r="T5099" s="15"/>
      <c r="U5099" s="15"/>
    </row>
    <row r="5100" ht="15" spans="16:21">
      <c r="P5100" s="15"/>
      <c r="Q5100" s="15"/>
      <c r="R5100" s="15"/>
      <c r="S5100" s="15"/>
      <c r="T5100" s="15"/>
      <c r="U5100" s="15"/>
    </row>
    <row r="5101" ht="15" spans="16:21">
      <c r="P5101" s="15"/>
      <c r="Q5101" s="15"/>
      <c r="R5101" s="15"/>
      <c r="S5101" s="15"/>
      <c r="T5101" s="15"/>
      <c r="U5101" s="15"/>
    </row>
    <row r="5102" ht="15" spans="16:21">
      <c r="P5102" s="15"/>
      <c r="Q5102" s="15"/>
      <c r="R5102" s="15"/>
      <c r="S5102" s="15"/>
      <c r="T5102" s="15"/>
      <c r="U5102" s="15"/>
    </row>
    <row r="5103" ht="15" spans="16:21">
      <c r="P5103" s="15"/>
      <c r="Q5103" s="15"/>
      <c r="R5103" s="15"/>
      <c r="S5103" s="15"/>
      <c r="T5103" s="15"/>
      <c r="U5103" s="15"/>
    </row>
    <row r="5104" ht="15" spans="16:21">
      <c r="P5104" s="15"/>
      <c r="Q5104" s="15"/>
      <c r="R5104" s="15"/>
      <c r="S5104" s="15"/>
      <c r="T5104" s="15"/>
      <c r="U5104" s="15"/>
    </row>
    <row r="5105" ht="15" spans="16:21">
      <c r="P5105" s="15"/>
      <c r="Q5105" s="15"/>
      <c r="R5105" s="15"/>
      <c r="S5105" s="15"/>
      <c r="T5105" s="15"/>
      <c r="U5105" s="15"/>
    </row>
    <row r="5106" ht="15" spans="16:21">
      <c r="P5106" s="15"/>
      <c r="Q5106" s="15"/>
      <c r="R5106" s="15"/>
      <c r="S5106" s="15"/>
      <c r="T5106" s="15"/>
      <c r="U5106" s="15"/>
    </row>
    <row r="5107" ht="15" spans="16:21">
      <c r="P5107" s="15"/>
      <c r="Q5107" s="15"/>
      <c r="R5107" s="15"/>
      <c r="S5107" s="15"/>
      <c r="T5107" s="15"/>
      <c r="U5107" s="15"/>
    </row>
    <row r="5108" ht="15" spans="16:21">
      <c r="P5108" s="15"/>
      <c r="Q5108" s="15"/>
      <c r="R5108" s="15"/>
      <c r="S5108" s="15"/>
      <c r="T5108" s="15"/>
      <c r="U5108" s="15"/>
    </row>
    <row r="5109" ht="15" spans="16:21">
      <c r="P5109" s="15"/>
      <c r="Q5109" s="15"/>
      <c r="R5109" s="15"/>
      <c r="S5109" s="15"/>
      <c r="T5109" s="15"/>
      <c r="U5109" s="15"/>
    </row>
    <row r="5110" ht="15" spans="16:21">
      <c r="P5110" s="15"/>
      <c r="Q5110" s="15"/>
      <c r="R5110" s="15"/>
      <c r="S5110" s="15"/>
      <c r="T5110" s="15"/>
      <c r="U5110" s="15"/>
    </row>
    <row r="5111" ht="15" spans="16:21">
      <c r="P5111" s="15"/>
      <c r="Q5111" s="15"/>
      <c r="R5111" s="15"/>
      <c r="S5111" s="15"/>
      <c r="T5111" s="15"/>
      <c r="U5111" s="15"/>
    </row>
    <row r="5112" ht="15" spans="16:21">
      <c r="P5112" s="15"/>
      <c r="Q5112" s="15"/>
      <c r="R5112" s="15"/>
      <c r="S5112" s="15"/>
      <c r="T5112" s="15"/>
      <c r="U5112" s="15"/>
    </row>
    <row r="5113" ht="15" spans="16:21">
      <c r="P5113" s="15"/>
      <c r="Q5113" s="15"/>
      <c r="R5113" s="15"/>
      <c r="S5113" s="15"/>
      <c r="T5113" s="15"/>
      <c r="U5113" s="15"/>
    </row>
    <row r="5114" ht="15" spans="16:21">
      <c r="P5114" s="15"/>
      <c r="Q5114" s="15"/>
      <c r="R5114" s="15"/>
      <c r="S5114" s="15"/>
      <c r="T5114" s="15"/>
      <c r="U5114" s="15"/>
    </row>
    <row r="5115" ht="15" spans="16:21">
      <c r="P5115" s="15"/>
      <c r="Q5115" s="15"/>
      <c r="R5115" s="15"/>
      <c r="S5115" s="15"/>
      <c r="T5115" s="15"/>
      <c r="U5115" s="15"/>
    </row>
    <row r="5116" ht="15" spans="16:21">
      <c r="P5116" s="15"/>
      <c r="Q5116" s="15"/>
      <c r="R5116" s="15"/>
      <c r="S5116" s="15"/>
      <c r="T5116" s="15"/>
      <c r="U5116" s="15"/>
    </row>
    <row r="5117" ht="15" spans="16:21">
      <c r="P5117" s="15"/>
      <c r="Q5117" s="15"/>
      <c r="R5117" s="15"/>
      <c r="S5117" s="15"/>
      <c r="T5117" s="15"/>
      <c r="U5117" s="15"/>
    </row>
    <row r="5118" ht="15" spans="16:21">
      <c r="P5118" s="15"/>
      <c r="Q5118" s="15"/>
      <c r="R5118" s="15"/>
      <c r="S5118" s="15"/>
      <c r="T5118" s="15"/>
      <c r="U5118" s="15"/>
    </row>
    <row r="5119" ht="15" spans="16:21">
      <c r="P5119" s="15"/>
      <c r="Q5119" s="15"/>
      <c r="R5119" s="15"/>
      <c r="S5119" s="15"/>
      <c r="T5119" s="15"/>
      <c r="U5119" s="15"/>
    </row>
    <row r="5120" ht="15" spans="16:21">
      <c r="P5120" s="15"/>
      <c r="Q5120" s="15"/>
      <c r="R5120" s="15"/>
      <c r="S5120" s="15"/>
      <c r="T5120" s="15"/>
      <c r="U5120" s="15"/>
    </row>
    <row r="5121" ht="15" spans="16:21">
      <c r="P5121" s="15"/>
      <c r="Q5121" s="15"/>
      <c r="R5121" s="15"/>
      <c r="S5121" s="15"/>
      <c r="T5121" s="15"/>
      <c r="U5121" s="15"/>
    </row>
    <row r="5122" ht="15" spans="16:21">
      <c r="P5122" s="15"/>
      <c r="Q5122" s="15"/>
      <c r="R5122" s="15"/>
      <c r="S5122" s="15"/>
      <c r="T5122" s="15"/>
      <c r="U5122" s="15"/>
    </row>
    <row r="5123" ht="15" spans="16:21">
      <c r="P5123" s="15"/>
      <c r="Q5123" s="15"/>
      <c r="R5123" s="15"/>
      <c r="S5123" s="15"/>
      <c r="T5123" s="15"/>
      <c r="U5123" s="15"/>
    </row>
    <row r="5124" ht="15" spans="16:21">
      <c r="P5124" s="15"/>
      <c r="Q5124" s="15"/>
      <c r="R5124" s="15"/>
      <c r="S5124" s="15"/>
      <c r="T5124" s="15"/>
      <c r="U5124" s="15"/>
    </row>
    <row r="5125" ht="15" spans="16:21">
      <c r="P5125" s="15"/>
      <c r="Q5125" s="15"/>
      <c r="R5125" s="15"/>
      <c r="S5125" s="15"/>
      <c r="T5125" s="15"/>
      <c r="U5125" s="15"/>
    </row>
    <row r="5126" ht="15" spans="16:21">
      <c r="P5126" s="15"/>
      <c r="Q5126" s="15"/>
      <c r="R5126" s="15"/>
      <c r="S5126" s="15"/>
      <c r="T5126" s="15"/>
      <c r="U5126" s="15"/>
    </row>
    <row r="5127" ht="15" spans="16:21">
      <c r="P5127" s="15"/>
      <c r="Q5127" s="15"/>
      <c r="R5127" s="15"/>
      <c r="S5127" s="15"/>
      <c r="T5127" s="15"/>
      <c r="U5127" s="15"/>
    </row>
    <row r="5128" ht="15" spans="16:21">
      <c r="P5128" s="15"/>
      <c r="Q5128" s="15"/>
      <c r="R5128" s="15"/>
      <c r="S5128" s="15"/>
      <c r="T5128" s="15"/>
      <c r="U5128" s="15"/>
    </row>
    <row r="5129" ht="15" spans="16:21">
      <c r="P5129" s="15"/>
      <c r="Q5129" s="15"/>
      <c r="R5129" s="15"/>
      <c r="S5129" s="15"/>
      <c r="T5129" s="15"/>
      <c r="U5129" s="15"/>
    </row>
    <row r="5130" ht="15" spans="16:21">
      <c r="P5130" s="15"/>
      <c r="Q5130" s="15"/>
      <c r="R5130" s="15"/>
      <c r="S5130" s="15"/>
      <c r="T5130" s="15"/>
      <c r="U5130" s="15"/>
    </row>
    <row r="5131" ht="15" spans="16:21">
      <c r="P5131" s="15"/>
      <c r="Q5131" s="15"/>
      <c r="R5131" s="15"/>
      <c r="S5131" s="15"/>
      <c r="T5131" s="15"/>
      <c r="U5131" s="15"/>
    </row>
    <row r="5132" ht="15" spans="16:21">
      <c r="P5132" s="15"/>
      <c r="Q5132" s="15"/>
      <c r="R5132" s="15"/>
      <c r="S5132" s="15"/>
      <c r="T5132" s="15"/>
      <c r="U5132" s="15"/>
    </row>
    <row r="5133" ht="15" spans="16:21">
      <c r="P5133" s="15"/>
      <c r="Q5133" s="15"/>
      <c r="R5133" s="15"/>
      <c r="S5133" s="15"/>
      <c r="T5133" s="15"/>
      <c r="U5133" s="15"/>
    </row>
    <row r="5134" ht="15" spans="16:21">
      <c r="P5134" s="15"/>
      <c r="Q5134" s="15"/>
      <c r="R5134" s="15"/>
      <c r="S5134" s="15"/>
      <c r="T5134" s="15"/>
      <c r="U5134" s="15"/>
    </row>
    <row r="5135" ht="15" spans="16:21">
      <c r="P5135" s="15"/>
      <c r="Q5135" s="15"/>
      <c r="R5135" s="15"/>
      <c r="S5135" s="15"/>
      <c r="T5135" s="15"/>
      <c r="U5135" s="15"/>
    </row>
    <row r="5136" ht="15" spans="16:21">
      <c r="P5136" s="15"/>
      <c r="Q5136" s="15"/>
      <c r="R5136" s="15"/>
      <c r="S5136" s="15"/>
      <c r="T5136" s="15"/>
      <c r="U5136" s="15"/>
    </row>
    <row r="5137" ht="15" spans="16:21">
      <c r="P5137" s="15"/>
      <c r="Q5137" s="15"/>
      <c r="R5137" s="15"/>
      <c r="S5137" s="15"/>
      <c r="T5137" s="15"/>
      <c r="U5137" s="15"/>
    </row>
    <row r="5138" ht="15" spans="16:21">
      <c r="P5138" s="15"/>
      <c r="Q5138" s="15"/>
      <c r="R5138" s="15"/>
      <c r="S5138" s="15"/>
      <c r="T5138" s="15"/>
      <c r="U5138" s="15"/>
    </row>
    <row r="5139" ht="15" spans="16:21">
      <c r="P5139" s="15"/>
      <c r="Q5139" s="15"/>
      <c r="R5139" s="15"/>
      <c r="S5139" s="15"/>
      <c r="T5139" s="15"/>
      <c r="U5139" s="15"/>
    </row>
    <row r="5140" ht="15" spans="16:21">
      <c r="P5140" s="15"/>
      <c r="Q5140" s="15"/>
      <c r="R5140" s="15"/>
      <c r="S5140" s="15"/>
      <c r="T5140" s="15"/>
      <c r="U5140" s="15"/>
    </row>
    <row r="5141" ht="15" spans="16:21">
      <c r="P5141" s="15"/>
      <c r="Q5141" s="15"/>
      <c r="R5141" s="15"/>
      <c r="S5141" s="15"/>
      <c r="T5141" s="15"/>
      <c r="U5141" s="15"/>
    </row>
    <row r="5142" ht="15" spans="16:21">
      <c r="P5142" s="15"/>
      <c r="Q5142" s="15"/>
      <c r="R5142" s="15"/>
      <c r="S5142" s="15"/>
      <c r="T5142" s="15"/>
      <c r="U5142" s="15"/>
    </row>
    <row r="5143" ht="15" spans="16:21">
      <c r="P5143" s="15"/>
      <c r="Q5143" s="15"/>
      <c r="R5143" s="15"/>
      <c r="S5143" s="15"/>
      <c r="T5143" s="15"/>
      <c r="U5143" s="15"/>
    </row>
    <row r="5144" ht="15" spans="16:21">
      <c r="P5144" s="15"/>
      <c r="Q5144" s="15"/>
      <c r="R5144" s="15"/>
      <c r="S5144" s="15"/>
      <c r="T5144" s="15"/>
      <c r="U5144" s="15"/>
    </row>
    <row r="5145" ht="15" spans="16:21">
      <c r="P5145" s="15"/>
      <c r="Q5145" s="15"/>
      <c r="R5145" s="15"/>
      <c r="S5145" s="15"/>
      <c r="T5145" s="15"/>
      <c r="U5145" s="15"/>
    </row>
    <row r="5146" ht="15" spans="16:21">
      <c r="P5146" s="15"/>
      <c r="Q5146" s="15"/>
      <c r="R5146" s="15"/>
      <c r="S5146" s="15"/>
      <c r="T5146" s="15"/>
      <c r="U5146" s="15"/>
    </row>
    <row r="5147" ht="15" spans="16:21">
      <c r="P5147" s="15"/>
      <c r="Q5147" s="15"/>
      <c r="R5147" s="15"/>
      <c r="S5147" s="15"/>
      <c r="T5147" s="15"/>
      <c r="U5147" s="15"/>
    </row>
    <row r="5148" ht="15" spans="16:21">
      <c r="P5148" s="15"/>
      <c r="Q5148" s="15"/>
      <c r="R5148" s="15"/>
      <c r="S5148" s="15"/>
      <c r="T5148" s="15"/>
      <c r="U5148" s="15"/>
    </row>
    <row r="5149" ht="15" spans="16:21">
      <c r="P5149" s="15"/>
      <c r="Q5149" s="15"/>
      <c r="R5149" s="15"/>
      <c r="S5149" s="15"/>
      <c r="T5149" s="15"/>
      <c r="U5149" s="15"/>
    </row>
    <row r="5150" ht="15" spans="16:21">
      <c r="P5150" s="15"/>
      <c r="Q5150" s="15"/>
      <c r="R5150" s="15"/>
      <c r="S5150" s="15"/>
      <c r="T5150" s="15"/>
      <c r="U5150" s="15"/>
    </row>
    <row r="5151" ht="15" spans="16:21">
      <c r="P5151" s="15"/>
      <c r="Q5151" s="15"/>
      <c r="R5151" s="15"/>
      <c r="S5151" s="15"/>
      <c r="T5151" s="15"/>
      <c r="U5151" s="15"/>
    </row>
    <row r="5152" ht="15" spans="16:21">
      <c r="P5152" s="15"/>
      <c r="Q5152" s="15"/>
      <c r="R5152" s="15"/>
      <c r="S5152" s="15"/>
      <c r="T5152" s="15"/>
      <c r="U5152" s="15"/>
    </row>
    <row r="5153" ht="15" spans="16:21">
      <c r="P5153" s="15"/>
      <c r="Q5153" s="15"/>
      <c r="R5153" s="15"/>
      <c r="S5153" s="15"/>
      <c r="T5153" s="15"/>
      <c r="U5153" s="15"/>
    </row>
    <row r="5154" ht="15" spans="16:21">
      <c r="P5154" s="15"/>
      <c r="Q5154" s="15"/>
      <c r="R5154" s="15"/>
      <c r="S5154" s="15"/>
      <c r="T5154" s="15"/>
      <c r="U5154" s="15"/>
    </row>
    <row r="5155" ht="15" spans="16:21">
      <c r="P5155" s="15"/>
      <c r="Q5155" s="15"/>
      <c r="R5155" s="15"/>
      <c r="S5155" s="15"/>
      <c r="T5155" s="15"/>
      <c r="U5155" s="15"/>
    </row>
    <row r="5156" ht="15" spans="16:21">
      <c r="P5156" s="15"/>
      <c r="Q5156" s="15"/>
      <c r="R5156" s="15"/>
      <c r="S5156" s="15"/>
      <c r="T5156" s="15"/>
      <c r="U5156" s="15"/>
    </row>
    <row r="5157" ht="15" spans="16:21">
      <c r="P5157" s="15"/>
      <c r="Q5157" s="15"/>
      <c r="R5157" s="15"/>
      <c r="S5157" s="15"/>
      <c r="T5157" s="15"/>
      <c r="U5157" s="15"/>
    </row>
    <row r="5158" ht="15" spans="16:21">
      <c r="P5158" s="15"/>
      <c r="Q5158" s="15"/>
      <c r="R5158" s="15"/>
      <c r="S5158" s="15"/>
      <c r="T5158" s="15"/>
      <c r="U5158" s="15"/>
    </row>
    <row r="5159" ht="15" spans="16:21">
      <c r="P5159" s="15"/>
      <c r="Q5159" s="15"/>
      <c r="R5159" s="15"/>
      <c r="S5159" s="15"/>
      <c r="T5159" s="15"/>
      <c r="U5159" s="15"/>
    </row>
    <row r="5160" ht="15" spans="16:21">
      <c r="P5160" s="15"/>
      <c r="Q5160" s="15"/>
      <c r="R5160" s="15"/>
      <c r="S5160" s="15"/>
      <c r="T5160" s="15"/>
      <c r="U5160" s="15"/>
    </row>
    <row r="5161" ht="15" spans="16:21">
      <c r="P5161" s="15"/>
      <c r="Q5161" s="15"/>
      <c r="R5161" s="15"/>
      <c r="S5161" s="15"/>
      <c r="T5161" s="15"/>
      <c r="U5161" s="15"/>
    </row>
    <row r="5162" ht="15" spans="16:21">
      <c r="P5162" s="15"/>
      <c r="Q5162" s="15"/>
      <c r="R5162" s="15"/>
      <c r="S5162" s="15"/>
      <c r="T5162" s="15"/>
      <c r="U5162" s="15"/>
    </row>
    <row r="5163" ht="15" spans="16:21">
      <c r="P5163" s="15"/>
      <c r="Q5163" s="15"/>
      <c r="R5163" s="15"/>
      <c r="S5163" s="15"/>
      <c r="T5163" s="15"/>
      <c r="U5163" s="15"/>
    </row>
    <row r="5164" ht="15" spans="16:21">
      <c r="P5164" s="15"/>
      <c r="Q5164" s="15"/>
      <c r="R5164" s="15"/>
      <c r="S5164" s="15"/>
      <c r="T5164" s="15"/>
      <c r="U5164" s="15"/>
    </row>
    <row r="5165" ht="15" spans="16:21">
      <c r="P5165" s="15"/>
      <c r="Q5165" s="15"/>
      <c r="R5165" s="15"/>
      <c r="S5165" s="15"/>
      <c r="T5165" s="15"/>
      <c r="U5165" s="15"/>
    </row>
    <row r="5166" ht="15" spans="16:21">
      <c r="P5166" s="15"/>
      <c r="Q5166" s="15"/>
      <c r="R5166" s="15"/>
      <c r="S5166" s="15"/>
      <c r="T5166" s="15"/>
      <c r="U5166" s="15"/>
    </row>
    <row r="5167" ht="15" spans="16:21">
      <c r="P5167" s="15"/>
      <c r="Q5167" s="15"/>
      <c r="R5167" s="15"/>
      <c r="S5167" s="15"/>
      <c r="T5167" s="15"/>
      <c r="U5167" s="15"/>
    </row>
    <row r="5168" ht="15" spans="16:21">
      <c r="P5168" s="15"/>
      <c r="Q5168" s="15"/>
      <c r="R5168" s="15"/>
      <c r="S5168" s="15"/>
      <c r="T5168" s="15"/>
      <c r="U5168" s="15"/>
    </row>
    <row r="5169" ht="15" spans="16:21">
      <c r="P5169" s="15"/>
      <c r="Q5169" s="15"/>
      <c r="R5169" s="15"/>
      <c r="S5169" s="15"/>
      <c r="T5169" s="15"/>
      <c r="U5169" s="15"/>
    </row>
    <row r="5170" ht="15" spans="16:21">
      <c r="P5170" s="15"/>
      <c r="Q5170" s="15"/>
      <c r="R5170" s="15"/>
      <c r="S5170" s="15"/>
      <c r="T5170" s="15"/>
      <c r="U5170" s="15"/>
    </row>
    <row r="5171" ht="15" spans="16:21">
      <c r="P5171" s="15"/>
      <c r="Q5171" s="15"/>
      <c r="R5171" s="15"/>
      <c r="S5171" s="15"/>
      <c r="T5171" s="15"/>
      <c r="U5171" s="15"/>
    </row>
    <row r="5172" ht="15" spans="16:21">
      <c r="P5172" s="15"/>
      <c r="Q5172" s="15"/>
      <c r="R5172" s="15"/>
      <c r="S5172" s="15"/>
      <c r="T5172" s="15"/>
      <c r="U5172" s="15"/>
    </row>
    <row r="5173" ht="15" spans="16:21">
      <c r="P5173" s="15"/>
      <c r="Q5173" s="15"/>
      <c r="R5173" s="15"/>
      <c r="S5173" s="15"/>
      <c r="T5173" s="15"/>
      <c r="U5173" s="15"/>
    </row>
    <row r="5174" ht="15" spans="16:21">
      <c r="P5174" s="15"/>
      <c r="Q5174" s="15"/>
      <c r="R5174" s="15"/>
      <c r="S5174" s="15"/>
      <c r="T5174" s="15"/>
      <c r="U5174" s="15"/>
    </row>
    <row r="5175" ht="15" spans="16:21">
      <c r="P5175" s="15"/>
      <c r="Q5175" s="15"/>
      <c r="R5175" s="15"/>
      <c r="S5175" s="15"/>
      <c r="T5175" s="15"/>
      <c r="U5175" s="15"/>
    </row>
    <row r="5176" ht="15" spans="16:21">
      <c r="P5176" s="15"/>
      <c r="Q5176" s="15"/>
      <c r="R5176" s="15"/>
      <c r="S5176" s="15"/>
      <c r="T5176" s="15"/>
      <c r="U5176" s="15"/>
    </row>
    <row r="5177" ht="15" spans="16:21">
      <c r="P5177" s="15"/>
      <c r="Q5177" s="15"/>
      <c r="R5177" s="15"/>
      <c r="S5177" s="15"/>
      <c r="T5177" s="15"/>
      <c r="U5177" s="15"/>
    </row>
    <row r="5178" ht="15" spans="16:21">
      <c r="P5178" s="15"/>
      <c r="Q5178" s="15"/>
      <c r="R5178" s="15"/>
      <c r="S5178" s="15"/>
      <c r="T5178" s="15"/>
      <c r="U5178" s="15"/>
    </row>
    <row r="5179" ht="15" spans="16:21">
      <c r="P5179" s="15"/>
      <c r="Q5179" s="15"/>
      <c r="R5179" s="15"/>
      <c r="S5179" s="15"/>
      <c r="T5179" s="15"/>
      <c r="U5179" s="15"/>
    </row>
    <row r="5180" ht="15" spans="16:21">
      <c r="P5180" s="15"/>
      <c r="Q5180" s="15"/>
      <c r="R5180" s="15"/>
      <c r="S5180" s="15"/>
      <c r="T5180" s="15"/>
      <c r="U5180" s="15"/>
    </row>
    <row r="5181" ht="15" spans="16:21">
      <c r="P5181" s="15"/>
      <c r="Q5181" s="15"/>
      <c r="R5181" s="15"/>
      <c r="S5181" s="15"/>
      <c r="T5181" s="15"/>
      <c r="U5181" s="15"/>
    </row>
    <row r="5182" ht="15" spans="16:21">
      <c r="P5182" s="15"/>
      <c r="Q5182" s="15"/>
      <c r="R5182" s="15"/>
      <c r="S5182" s="15"/>
      <c r="T5182" s="15"/>
      <c r="U5182" s="15"/>
    </row>
    <row r="5183" ht="15" spans="16:21">
      <c r="P5183" s="15"/>
      <c r="Q5183" s="15"/>
      <c r="R5183" s="15"/>
      <c r="S5183" s="15"/>
      <c r="T5183" s="15"/>
      <c r="U5183" s="15"/>
    </row>
    <row r="5184" ht="15" spans="16:21">
      <c r="P5184" s="15"/>
      <c r="Q5184" s="15"/>
      <c r="R5184" s="15"/>
      <c r="S5184" s="15"/>
      <c r="T5184" s="15"/>
      <c r="U5184" s="15"/>
    </row>
    <row r="5185" ht="15" spans="16:21">
      <c r="P5185" s="15"/>
      <c r="Q5185" s="15"/>
      <c r="R5185" s="15"/>
      <c r="S5185" s="15"/>
      <c r="T5185" s="15"/>
      <c r="U5185" s="15"/>
    </row>
    <row r="5186" ht="15" spans="16:21">
      <c r="P5186" s="15"/>
      <c r="Q5186" s="15"/>
      <c r="R5186" s="15"/>
      <c r="S5186" s="15"/>
      <c r="T5186" s="15"/>
      <c r="U5186" s="15"/>
    </row>
    <row r="5187" ht="15" spans="16:21">
      <c r="P5187" s="15"/>
      <c r="Q5187" s="15"/>
      <c r="R5187" s="15"/>
      <c r="S5187" s="15"/>
      <c r="T5187" s="15"/>
      <c r="U5187" s="15"/>
    </row>
    <row r="5188" ht="15" spans="16:21">
      <c r="P5188" s="15"/>
      <c r="Q5188" s="15"/>
      <c r="R5188" s="15"/>
      <c r="S5188" s="15"/>
      <c r="T5188" s="15"/>
      <c r="U5188" s="15"/>
    </row>
    <row r="5189" ht="15" spans="16:21">
      <c r="P5189" s="15"/>
      <c r="Q5189" s="15"/>
      <c r="R5189" s="15"/>
      <c r="S5189" s="15"/>
      <c r="T5189" s="15"/>
      <c r="U5189" s="15"/>
    </row>
    <row r="5190" ht="15" spans="16:21">
      <c r="P5190" s="15"/>
      <c r="Q5190" s="15"/>
      <c r="R5190" s="15"/>
      <c r="S5190" s="15"/>
      <c r="T5190" s="15"/>
      <c r="U5190" s="15"/>
    </row>
    <row r="5191" ht="15" spans="16:21">
      <c r="P5191" s="15"/>
      <c r="Q5191" s="15"/>
      <c r="R5191" s="15"/>
      <c r="S5191" s="15"/>
      <c r="T5191" s="15"/>
      <c r="U5191" s="15"/>
    </row>
    <row r="5192" ht="15" spans="16:21">
      <c r="P5192" s="15"/>
      <c r="Q5192" s="15"/>
      <c r="R5192" s="15"/>
      <c r="S5192" s="15"/>
      <c r="T5192" s="15"/>
      <c r="U5192" s="15"/>
    </row>
    <row r="5193" ht="15" spans="16:21">
      <c r="P5193" s="15"/>
      <c r="Q5193" s="15"/>
      <c r="R5193" s="15"/>
      <c r="S5193" s="15"/>
      <c r="T5193" s="15"/>
      <c r="U5193" s="15"/>
    </row>
    <row r="5194" ht="15" spans="16:21">
      <c r="P5194" s="15"/>
      <c r="Q5194" s="15"/>
      <c r="R5194" s="15"/>
      <c r="S5194" s="15"/>
      <c r="T5194" s="15"/>
      <c r="U5194" s="15"/>
    </row>
    <row r="5195" ht="15" spans="16:21">
      <c r="P5195" s="15"/>
      <c r="Q5195" s="15"/>
      <c r="R5195" s="15"/>
      <c r="S5195" s="15"/>
      <c r="T5195" s="15"/>
      <c r="U5195" s="15"/>
    </row>
    <row r="5196" ht="15" spans="16:21">
      <c r="P5196" s="15"/>
      <c r="Q5196" s="15"/>
      <c r="R5196" s="15"/>
      <c r="S5196" s="15"/>
      <c r="T5196" s="15"/>
      <c r="U5196" s="15"/>
    </row>
    <row r="5197" ht="15" spans="16:21">
      <c r="P5197" s="15"/>
      <c r="Q5197" s="15"/>
      <c r="R5197" s="15"/>
      <c r="S5197" s="15"/>
      <c r="T5197" s="15"/>
      <c r="U5197" s="15"/>
    </row>
    <row r="5198" ht="15" spans="16:21">
      <c r="P5198" s="15"/>
      <c r="Q5198" s="15"/>
      <c r="R5198" s="15"/>
      <c r="S5198" s="15"/>
      <c r="T5198" s="15"/>
      <c r="U5198" s="15"/>
    </row>
    <row r="5199" ht="15" spans="16:21">
      <c r="P5199" s="15"/>
      <c r="Q5199" s="15"/>
      <c r="R5199" s="15"/>
      <c r="S5199" s="15"/>
      <c r="T5199" s="15"/>
      <c r="U5199" s="15"/>
    </row>
    <row r="5200" ht="15" spans="16:21">
      <c r="P5200" s="15"/>
      <c r="Q5200" s="15"/>
      <c r="R5200" s="15"/>
      <c r="S5200" s="15"/>
      <c r="T5200" s="15"/>
      <c r="U5200" s="15"/>
    </row>
    <row r="5201" ht="15" spans="16:21">
      <c r="P5201" s="15"/>
      <c r="Q5201" s="15"/>
      <c r="R5201" s="15"/>
      <c r="S5201" s="15"/>
      <c r="T5201" s="15"/>
      <c r="U5201" s="15"/>
    </row>
    <row r="5202" ht="15" spans="16:21">
      <c r="P5202" s="15"/>
      <c r="Q5202" s="15"/>
      <c r="R5202" s="15"/>
      <c r="S5202" s="15"/>
      <c r="T5202" s="15"/>
      <c r="U5202" s="15"/>
    </row>
    <row r="5203" ht="15" spans="16:21">
      <c r="P5203" s="15"/>
      <c r="Q5203" s="15"/>
      <c r="R5203" s="15"/>
      <c r="S5203" s="15"/>
      <c r="T5203" s="15"/>
      <c r="U5203" s="15"/>
    </row>
    <row r="5204" ht="15" spans="16:21">
      <c r="P5204" s="15"/>
      <c r="Q5204" s="15"/>
      <c r="R5204" s="15"/>
      <c r="S5204" s="15"/>
      <c r="T5204" s="15"/>
      <c r="U5204" s="15"/>
    </row>
    <row r="5205" ht="15" spans="16:21">
      <c r="P5205" s="15"/>
      <c r="Q5205" s="15"/>
      <c r="R5205" s="15"/>
      <c r="S5205" s="15"/>
      <c r="T5205" s="15"/>
      <c r="U5205" s="15"/>
    </row>
    <row r="5206" ht="15" spans="16:21">
      <c r="P5206" s="15"/>
      <c r="Q5206" s="15"/>
      <c r="R5206" s="15"/>
      <c r="S5206" s="15"/>
      <c r="T5206" s="15"/>
      <c r="U5206" s="15"/>
    </row>
    <row r="5207" ht="15" spans="16:21">
      <c r="P5207" s="15"/>
      <c r="Q5207" s="15"/>
      <c r="R5207" s="15"/>
      <c r="S5207" s="15"/>
      <c r="T5207" s="15"/>
      <c r="U5207" s="15"/>
    </row>
    <row r="5208" ht="15" spans="16:21">
      <c r="P5208" s="15"/>
      <c r="Q5208" s="15"/>
      <c r="R5208" s="15"/>
      <c r="S5208" s="15"/>
      <c r="T5208" s="15"/>
      <c r="U5208" s="15"/>
    </row>
    <row r="5209" ht="15" spans="16:21">
      <c r="P5209" s="15"/>
      <c r="Q5209" s="15"/>
      <c r="R5209" s="15"/>
      <c r="S5209" s="15"/>
      <c r="T5209" s="15"/>
      <c r="U5209" s="15"/>
    </row>
    <row r="5210" ht="15" spans="16:21">
      <c r="P5210" s="15"/>
      <c r="Q5210" s="15"/>
      <c r="R5210" s="15"/>
      <c r="S5210" s="15"/>
      <c r="T5210" s="15"/>
      <c r="U5210" s="15"/>
    </row>
    <row r="5211" ht="15" spans="16:21">
      <c r="P5211" s="15"/>
      <c r="Q5211" s="15"/>
      <c r="R5211" s="15"/>
      <c r="S5211" s="15"/>
      <c r="T5211" s="15"/>
      <c r="U5211" s="15"/>
    </row>
    <row r="5212" ht="15" spans="16:21">
      <c r="P5212" s="15"/>
      <c r="Q5212" s="15"/>
      <c r="R5212" s="15"/>
      <c r="S5212" s="15"/>
      <c r="T5212" s="15"/>
      <c r="U5212" s="15"/>
    </row>
    <row r="5213" ht="15" spans="16:21">
      <c r="P5213" s="15"/>
      <c r="Q5213" s="15"/>
      <c r="R5213" s="15"/>
      <c r="S5213" s="15"/>
      <c r="T5213" s="15"/>
      <c r="U5213" s="15"/>
    </row>
    <row r="5214" ht="15" spans="16:21">
      <c r="P5214" s="15"/>
      <c r="Q5214" s="15"/>
      <c r="R5214" s="15"/>
      <c r="S5214" s="15"/>
      <c r="T5214" s="15"/>
      <c r="U5214" s="15"/>
    </row>
    <row r="5215" ht="15" spans="16:21">
      <c r="P5215" s="15"/>
      <c r="Q5215" s="15"/>
      <c r="R5215" s="15"/>
      <c r="S5215" s="15"/>
      <c r="T5215" s="15"/>
      <c r="U5215" s="15"/>
    </row>
    <row r="5216" ht="15" spans="16:21">
      <c r="P5216" s="15"/>
      <c r="Q5216" s="15"/>
      <c r="R5216" s="15"/>
      <c r="S5216" s="15"/>
      <c r="T5216" s="15"/>
      <c r="U5216" s="15"/>
    </row>
    <row r="5217" ht="15" spans="16:21">
      <c r="P5217" s="15"/>
      <c r="Q5217" s="15"/>
      <c r="R5217" s="15"/>
      <c r="S5217" s="15"/>
      <c r="T5217" s="15"/>
      <c r="U5217" s="15"/>
    </row>
    <row r="5218" ht="15" spans="16:21">
      <c r="P5218" s="15"/>
      <c r="Q5218" s="15"/>
      <c r="R5218" s="15"/>
      <c r="S5218" s="15"/>
      <c r="T5218" s="15"/>
      <c r="U5218" s="15"/>
    </row>
    <row r="5219" ht="15" spans="16:21">
      <c r="P5219" s="15"/>
      <c r="Q5219" s="15"/>
      <c r="R5219" s="15"/>
      <c r="S5219" s="15"/>
      <c r="T5219" s="15"/>
      <c r="U5219" s="15"/>
    </row>
    <row r="5220" ht="15" spans="16:21">
      <c r="P5220" s="15"/>
      <c r="Q5220" s="15"/>
      <c r="R5220" s="15"/>
      <c r="S5220" s="15"/>
      <c r="T5220" s="15"/>
      <c r="U5220" s="15"/>
    </row>
    <row r="5221" ht="15" spans="16:21">
      <c r="P5221" s="15"/>
      <c r="Q5221" s="15"/>
      <c r="R5221" s="15"/>
      <c r="S5221" s="15"/>
      <c r="T5221" s="15"/>
      <c r="U5221" s="15"/>
    </row>
    <row r="5222" ht="15" spans="16:21">
      <c r="P5222" s="15"/>
      <c r="Q5222" s="15"/>
      <c r="R5222" s="15"/>
      <c r="S5222" s="15"/>
      <c r="T5222" s="15"/>
      <c r="U5222" s="15"/>
    </row>
    <row r="5223" ht="15" spans="16:21">
      <c r="P5223" s="15"/>
      <c r="Q5223" s="15"/>
      <c r="R5223" s="15"/>
      <c r="S5223" s="15"/>
      <c r="T5223" s="15"/>
      <c r="U5223" s="15"/>
    </row>
    <row r="5224" ht="15" spans="16:21">
      <c r="P5224" s="15"/>
      <c r="Q5224" s="15"/>
      <c r="R5224" s="15"/>
      <c r="S5224" s="15"/>
      <c r="T5224" s="15"/>
      <c r="U5224" s="15"/>
    </row>
    <row r="5225" ht="15" spans="16:21">
      <c r="P5225" s="15"/>
      <c r="Q5225" s="15"/>
      <c r="R5225" s="15"/>
      <c r="S5225" s="15"/>
      <c r="T5225" s="15"/>
      <c r="U5225" s="15"/>
    </row>
    <row r="5226" ht="15" spans="16:21">
      <c r="P5226" s="15"/>
      <c r="Q5226" s="15"/>
      <c r="R5226" s="15"/>
      <c r="S5226" s="15"/>
      <c r="T5226" s="15"/>
      <c r="U5226" s="15"/>
    </row>
    <row r="5227" ht="15" spans="16:21">
      <c r="P5227" s="15"/>
      <c r="Q5227" s="15"/>
      <c r="R5227" s="15"/>
      <c r="S5227" s="15"/>
      <c r="T5227" s="15"/>
      <c r="U5227" s="15"/>
    </row>
    <row r="5228" ht="15" spans="16:21">
      <c r="P5228" s="15"/>
      <c r="Q5228" s="15"/>
      <c r="R5228" s="15"/>
      <c r="S5228" s="15"/>
      <c r="T5228" s="15"/>
      <c r="U5228" s="15"/>
    </row>
    <row r="5229" ht="15" spans="16:21">
      <c r="P5229" s="15"/>
      <c r="Q5229" s="15"/>
      <c r="R5229" s="15"/>
      <c r="S5229" s="15"/>
      <c r="T5229" s="15"/>
      <c r="U5229" s="15"/>
    </row>
    <row r="5230" ht="15" spans="16:21">
      <c r="P5230" s="15"/>
      <c r="Q5230" s="15"/>
      <c r="R5230" s="15"/>
      <c r="S5230" s="15"/>
      <c r="T5230" s="15"/>
      <c r="U5230" s="15"/>
    </row>
    <row r="5231" ht="15" spans="16:21">
      <c r="P5231" s="15"/>
      <c r="Q5231" s="15"/>
      <c r="R5231" s="15"/>
      <c r="S5231" s="15"/>
      <c r="T5231" s="15"/>
      <c r="U5231" s="15"/>
    </row>
    <row r="5232" ht="15" spans="16:21">
      <c r="P5232" s="15"/>
      <c r="Q5232" s="15"/>
      <c r="R5232" s="15"/>
      <c r="S5232" s="15"/>
      <c r="T5232" s="15"/>
      <c r="U5232" s="15"/>
    </row>
    <row r="5233" ht="15" spans="16:21">
      <c r="P5233" s="15"/>
      <c r="Q5233" s="15"/>
      <c r="R5233" s="15"/>
      <c r="S5233" s="15"/>
      <c r="T5233" s="15"/>
      <c r="U5233" s="15"/>
    </row>
    <row r="5234" ht="15" spans="16:21">
      <c r="P5234" s="15"/>
      <c r="Q5234" s="15"/>
      <c r="R5234" s="15"/>
      <c r="S5234" s="15"/>
      <c r="T5234" s="15"/>
      <c r="U5234" s="15"/>
    </row>
    <row r="5235" ht="15" spans="16:21">
      <c r="P5235" s="15"/>
      <c r="Q5235" s="15"/>
      <c r="R5235" s="15"/>
      <c r="S5235" s="15"/>
      <c r="T5235" s="15"/>
      <c r="U5235" s="15"/>
    </row>
    <row r="5236" ht="15" spans="16:21">
      <c r="P5236" s="15"/>
      <c r="Q5236" s="15"/>
      <c r="R5236" s="15"/>
      <c r="S5236" s="15"/>
      <c r="T5236" s="15"/>
      <c r="U5236" s="15"/>
    </row>
    <row r="5237" ht="15" spans="16:21">
      <c r="P5237" s="15"/>
      <c r="Q5237" s="15"/>
      <c r="R5237" s="15"/>
      <c r="S5237" s="15"/>
      <c r="T5237" s="15"/>
      <c r="U5237" s="15"/>
    </row>
    <row r="5238" ht="15" spans="16:21">
      <c r="P5238" s="15"/>
      <c r="Q5238" s="15"/>
      <c r="R5238" s="15"/>
      <c r="S5238" s="15"/>
      <c r="T5238" s="15"/>
      <c r="U5238" s="15"/>
    </row>
    <row r="5239" ht="15" spans="16:21">
      <c r="P5239" s="15"/>
      <c r="Q5239" s="15"/>
      <c r="R5239" s="15"/>
      <c r="S5239" s="15"/>
      <c r="T5239" s="15"/>
      <c r="U5239" s="15"/>
    </row>
    <row r="5240" ht="15" spans="16:21">
      <c r="P5240" s="15"/>
      <c r="Q5240" s="15"/>
      <c r="R5240" s="15"/>
      <c r="S5240" s="15"/>
      <c r="T5240" s="15"/>
      <c r="U5240" s="15"/>
    </row>
    <row r="5241" ht="15" spans="16:21">
      <c r="P5241" s="15"/>
      <c r="Q5241" s="15"/>
      <c r="R5241" s="15"/>
      <c r="S5241" s="15"/>
      <c r="T5241" s="15"/>
      <c r="U5241" s="15"/>
    </row>
    <row r="5242" ht="15" spans="16:21">
      <c r="P5242" s="15"/>
      <c r="Q5242" s="15"/>
      <c r="R5242" s="15"/>
      <c r="S5242" s="15"/>
      <c r="T5242" s="15"/>
      <c r="U5242" s="15"/>
    </row>
    <row r="5243" ht="15" spans="16:21">
      <c r="P5243" s="15"/>
      <c r="Q5243" s="15"/>
      <c r="R5243" s="15"/>
      <c r="S5243" s="15"/>
      <c r="T5243" s="15"/>
      <c r="U5243" s="15"/>
    </row>
    <row r="5244" ht="15" spans="16:21">
      <c r="P5244" s="15"/>
      <c r="Q5244" s="15"/>
      <c r="R5244" s="15"/>
      <c r="S5244" s="15"/>
      <c r="T5244" s="15"/>
      <c r="U5244" s="15"/>
    </row>
    <row r="5245" ht="15" spans="16:21">
      <c r="P5245" s="15"/>
      <c r="Q5245" s="15"/>
      <c r="R5245" s="15"/>
      <c r="S5245" s="15"/>
      <c r="T5245" s="15"/>
      <c r="U5245" s="15"/>
    </row>
    <row r="5246" ht="15" spans="16:21">
      <c r="P5246" s="15"/>
      <c r="Q5246" s="15"/>
      <c r="R5246" s="15"/>
      <c r="S5246" s="15"/>
      <c r="T5246" s="15"/>
      <c r="U5246" s="15"/>
    </row>
    <row r="5247" ht="15" spans="16:21">
      <c r="P5247" s="15"/>
      <c r="Q5247" s="15"/>
      <c r="R5247" s="15"/>
      <c r="S5247" s="15"/>
      <c r="T5247" s="15"/>
      <c r="U5247" s="15"/>
    </row>
    <row r="5248" ht="15" spans="16:21">
      <c r="P5248" s="15"/>
      <c r="Q5248" s="15"/>
      <c r="R5248" s="15"/>
      <c r="S5248" s="15"/>
      <c r="T5248" s="15"/>
      <c r="U5248" s="15"/>
    </row>
    <row r="5249" ht="15" spans="16:21">
      <c r="P5249" s="15"/>
      <c r="Q5249" s="15"/>
      <c r="R5249" s="15"/>
      <c r="S5249" s="15"/>
      <c r="T5249" s="15"/>
      <c r="U5249" s="15"/>
    </row>
    <row r="5250" ht="15" spans="16:21">
      <c r="P5250" s="15"/>
      <c r="Q5250" s="15"/>
      <c r="R5250" s="15"/>
      <c r="S5250" s="15"/>
      <c r="T5250" s="15"/>
      <c r="U5250" s="15"/>
    </row>
    <row r="5251" ht="15" spans="16:21">
      <c r="P5251" s="15"/>
      <c r="Q5251" s="15"/>
      <c r="R5251" s="15"/>
      <c r="S5251" s="15"/>
      <c r="T5251" s="15"/>
      <c r="U5251" s="15"/>
    </row>
    <row r="5252" ht="15" spans="16:21">
      <c r="P5252" s="15"/>
      <c r="Q5252" s="15"/>
      <c r="R5252" s="15"/>
      <c r="S5252" s="15"/>
      <c r="T5252" s="15"/>
      <c r="U5252" s="15"/>
    </row>
    <row r="5253" ht="15" spans="16:21">
      <c r="P5253" s="15"/>
      <c r="Q5253" s="15"/>
      <c r="R5253" s="15"/>
      <c r="S5253" s="15"/>
      <c r="T5253" s="15"/>
      <c r="U5253" s="15"/>
    </row>
    <row r="5254" ht="15" spans="16:21">
      <c r="P5254" s="15"/>
      <c r="Q5254" s="15"/>
      <c r="R5254" s="15"/>
      <c r="S5254" s="15"/>
      <c r="T5254" s="15"/>
      <c r="U5254" s="15"/>
    </row>
    <row r="5255" ht="15" spans="16:21">
      <c r="P5255" s="15"/>
      <c r="Q5255" s="15"/>
      <c r="R5255" s="15"/>
      <c r="S5255" s="15"/>
      <c r="T5255" s="15"/>
      <c r="U5255" s="15"/>
    </row>
    <row r="5256" ht="15" spans="16:21">
      <c r="P5256" s="15"/>
      <c r="Q5256" s="15"/>
      <c r="R5256" s="15"/>
      <c r="S5256" s="15"/>
      <c r="T5256" s="15"/>
      <c r="U5256" s="15"/>
    </row>
    <row r="5257" ht="15" spans="16:21">
      <c r="P5257" s="15"/>
      <c r="Q5257" s="15"/>
      <c r="R5257" s="15"/>
      <c r="S5257" s="15"/>
      <c r="T5257" s="15"/>
      <c r="U5257" s="15"/>
    </row>
    <row r="5258" ht="15" spans="16:21">
      <c r="P5258" s="15"/>
      <c r="Q5258" s="15"/>
      <c r="R5258" s="15"/>
      <c r="S5258" s="15"/>
      <c r="T5258" s="15"/>
      <c r="U5258" s="15"/>
    </row>
    <row r="5259" ht="15" spans="16:21">
      <c r="P5259" s="15"/>
      <c r="Q5259" s="15"/>
      <c r="R5259" s="15"/>
      <c r="S5259" s="15"/>
      <c r="T5259" s="15"/>
      <c r="U5259" s="15"/>
    </row>
    <row r="5260" ht="15" spans="16:21">
      <c r="P5260" s="15"/>
      <c r="Q5260" s="15"/>
      <c r="R5260" s="15"/>
      <c r="S5260" s="15"/>
      <c r="T5260" s="15"/>
      <c r="U5260" s="15"/>
    </row>
    <row r="5261" ht="15" spans="16:21">
      <c r="P5261" s="15"/>
      <c r="Q5261" s="15"/>
      <c r="R5261" s="15"/>
      <c r="S5261" s="15"/>
      <c r="T5261" s="15"/>
      <c r="U5261" s="15"/>
    </row>
    <row r="5262" ht="15" spans="16:21">
      <c r="P5262" s="15"/>
      <c r="Q5262" s="15"/>
      <c r="R5262" s="15"/>
      <c r="S5262" s="15"/>
      <c r="T5262" s="15"/>
      <c r="U5262" s="15"/>
    </row>
    <row r="5263" ht="15" spans="16:21">
      <c r="P5263" s="15"/>
      <c r="Q5263" s="15"/>
      <c r="R5263" s="15"/>
      <c r="S5263" s="15"/>
      <c r="T5263" s="15"/>
      <c r="U5263" s="15"/>
    </row>
    <row r="5264" ht="15" spans="16:21">
      <c r="P5264" s="15"/>
      <c r="Q5264" s="15"/>
      <c r="R5264" s="15"/>
      <c r="S5264" s="15"/>
      <c r="T5264" s="15"/>
      <c r="U5264" s="15"/>
    </row>
    <row r="5265" ht="15" spans="16:21">
      <c r="P5265" s="15"/>
      <c r="Q5265" s="15"/>
      <c r="R5265" s="15"/>
      <c r="S5265" s="15"/>
      <c r="T5265" s="15"/>
      <c r="U5265" s="15"/>
    </row>
    <row r="5266" ht="15" spans="16:21">
      <c r="P5266" s="15"/>
      <c r="Q5266" s="15"/>
      <c r="R5266" s="15"/>
      <c r="S5266" s="15"/>
      <c r="T5266" s="15"/>
      <c r="U5266" s="15"/>
    </row>
    <row r="5267" ht="15" spans="16:21">
      <c r="P5267" s="15"/>
      <c r="Q5267" s="15"/>
      <c r="R5267" s="15"/>
      <c r="S5267" s="15"/>
      <c r="T5267" s="15"/>
      <c r="U5267" s="15"/>
    </row>
    <row r="5268" ht="15" spans="16:21">
      <c r="P5268" s="15"/>
      <c r="Q5268" s="15"/>
      <c r="R5268" s="15"/>
      <c r="S5268" s="15"/>
      <c r="T5268" s="15"/>
      <c r="U5268" s="15"/>
    </row>
    <row r="5269" ht="15" spans="16:21">
      <c r="P5269" s="15"/>
      <c r="Q5269" s="15"/>
      <c r="R5269" s="15"/>
      <c r="S5269" s="15"/>
      <c r="T5269" s="15"/>
      <c r="U5269" s="15"/>
    </row>
    <row r="5270" ht="15" spans="16:21">
      <c r="P5270" s="15"/>
      <c r="Q5270" s="15"/>
      <c r="R5270" s="15"/>
      <c r="S5270" s="15"/>
      <c r="T5270" s="15"/>
      <c r="U5270" s="15"/>
    </row>
    <row r="5271" ht="15" spans="16:21">
      <c r="P5271" s="15"/>
      <c r="Q5271" s="15"/>
      <c r="R5271" s="15"/>
      <c r="S5271" s="15"/>
      <c r="T5271" s="15"/>
      <c r="U5271" s="15"/>
    </row>
    <row r="5272" ht="15" spans="16:21">
      <c r="P5272" s="15"/>
      <c r="Q5272" s="15"/>
      <c r="R5272" s="15"/>
      <c r="S5272" s="15"/>
      <c r="T5272" s="15"/>
      <c r="U5272" s="15"/>
    </row>
    <row r="5273" ht="15" spans="16:21">
      <c r="P5273" s="15"/>
      <c r="Q5273" s="15"/>
      <c r="R5273" s="15"/>
      <c r="S5273" s="15"/>
      <c r="T5273" s="15"/>
      <c r="U5273" s="15"/>
    </row>
    <row r="5274" ht="15" spans="16:21">
      <c r="P5274" s="15"/>
      <c r="Q5274" s="15"/>
      <c r="R5274" s="15"/>
      <c r="S5274" s="15"/>
      <c r="T5274" s="15"/>
      <c r="U5274" s="15"/>
    </row>
    <row r="5275" ht="15" spans="16:21">
      <c r="P5275" s="15"/>
      <c r="Q5275" s="15"/>
      <c r="R5275" s="15"/>
      <c r="S5275" s="15"/>
      <c r="T5275" s="15"/>
      <c r="U5275" s="15"/>
    </row>
    <row r="5276" ht="15" spans="16:21">
      <c r="P5276" s="15"/>
      <c r="Q5276" s="15"/>
      <c r="R5276" s="15"/>
      <c r="S5276" s="15"/>
      <c r="T5276" s="15"/>
      <c r="U5276" s="15"/>
    </row>
    <row r="5277" ht="15" spans="16:21">
      <c r="P5277" s="15"/>
      <c r="Q5277" s="15"/>
      <c r="R5277" s="15"/>
      <c r="S5277" s="15"/>
      <c r="T5277" s="15"/>
      <c r="U5277" s="15"/>
    </row>
    <row r="5278" ht="15" spans="16:21">
      <c r="P5278" s="15"/>
      <c r="Q5278" s="15"/>
      <c r="R5278" s="15"/>
      <c r="S5278" s="15"/>
      <c r="T5278" s="15"/>
      <c r="U5278" s="15"/>
    </row>
    <row r="5279" ht="15" spans="16:21">
      <c r="P5279" s="15"/>
      <c r="Q5279" s="15"/>
      <c r="R5279" s="15"/>
      <c r="S5279" s="15"/>
      <c r="T5279" s="15"/>
      <c r="U5279" s="15"/>
    </row>
    <row r="5280" ht="15" spans="16:21">
      <c r="P5280" s="15"/>
      <c r="Q5280" s="15"/>
      <c r="R5280" s="15"/>
      <c r="S5280" s="15"/>
      <c r="T5280" s="15"/>
      <c r="U5280" s="15"/>
    </row>
    <row r="5281" ht="15" spans="16:21">
      <c r="P5281" s="15"/>
      <c r="Q5281" s="15"/>
      <c r="R5281" s="15"/>
      <c r="S5281" s="15"/>
      <c r="T5281" s="15"/>
      <c r="U5281" s="15"/>
    </row>
    <row r="5282" ht="15" spans="16:21">
      <c r="P5282" s="15"/>
      <c r="Q5282" s="15"/>
      <c r="R5282" s="15"/>
      <c r="S5282" s="15"/>
      <c r="T5282" s="15"/>
      <c r="U5282" s="15"/>
    </row>
    <row r="5283" ht="15" spans="16:21">
      <c r="P5283" s="15"/>
      <c r="Q5283" s="15"/>
      <c r="R5283" s="15"/>
      <c r="S5283" s="15"/>
      <c r="T5283" s="15"/>
      <c r="U5283" s="15"/>
    </row>
    <row r="5284" ht="15" spans="16:21">
      <c r="P5284" s="15"/>
      <c r="Q5284" s="15"/>
      <c r="R5284" s="15"/>
      <c r="S5284" s="15"/>
      <c r="T5284" s="15"/>
      <c r="U5284" s="15"/>
    </row>
    <row r="5285" ht="15" spans="16:21">
      <c r="P5285" s="15"/>
      <c r="Q5285" s="15"/>
      <c r="R5285" s="15"/>
      <c r="S5285" s="15"/>
      <c r="T5285" s="15"/>
      <c r="U5285" s="15"/>
    </row>
    <row r="5286" ht="15" spans="16:21">
      <c r="P5286" s="15"/>
      <c r="Q5286" s="15"/>
      <c r="R5286" s="15"/>
      <c r="S5286" s="15"/>
      <c r="T5286" s="15"/>
      <c r="U5286" s="15"/>
    </row>
    <row r="5287" ht="15" spans="16:21">
      <c r="P5287" s="15"/>
      <c r="Q5287" s="15"/>
      <c r="R5287" s="15"/>
      <c r="S5287" s="15"/>
      <c r="T5287" s="15"/>
      <c r="U5287" s="15"/>
    </row>
    <row r="5288" ht="15" spans="16:21">
      <c r="P5288" s="15"/>
      <c r="Q5288" s="15"/>
      <c r="R5288" s="15"/>
      <c r="S5288" s="15"/>
      <c r="T5288" s="15"/>
      <c r="U5288" s="15"/>
    </row>
    <row r="5289" ht="15" spans="16:21">
      <c r="P5289" s="15"/>
      <c r="Q5289" s="15"/>
      <c r="R5289" s="15"/>
      <c r="S5289" s="15"/>
      <c r="T5289" s="15"/>
      <c r="U5289" s="15"/>
    </row>
    <row r="5290" ht="15" spans="16:21">
      <c r="P5290" s="15"/>
      <c r="Q5290" s="15"/>
      <c r="R5290" s="15"/>
      <c r="S5290" s="15"/>
      <c r="T5290" s="15"/>
      <c r="U5290" s="15"/>
    </row>
    <row r="5291" ht="15" spans="16:21">
      <c r="P5291" s="15"/>
      <c r="Q5291" s="15"/>
      <c r="R5291" s="15"/>
      <c r="S5291" s="15"/>
      <c r="T5291" s="15"/>
      <c r="U5291" s="15"/>
    </row>
    <row r="5292" ht="15" spans="16:21">
      <c r="P5292" s="15"/>
      <c r="Q5292" s="15"/>
      <c r="R5292" s="15"/>
      <c r="S5292" s="15"/>
      <c r="T5292" s="15"/>
      <c r="U5292" s="15"/>
    </row>
    <row r="5293" ht="15" spans="16:21">
      <c r="P5293" s="15"/>
      <c r="Q5293" s="15"/>
      <c r="R5293" s="15"/>
      <c r="S5293" s="15"/>
      <c r="T5293" s="15"/>
      <c r="U5293" s="15"/>
    </row>
    <row r="5294" ht="15" spans="16:21">
      <c r="P5294" s="15"/>
      <c r="Q5294" s="15"/>
      <c r="R5294" s="15"/>
      <c r="S5294" s="15"/>
      <c r="T5294" s="15"/>
      <c r="U5294" s="15"/>
    </row>
    <row r="5295" ht="15" spans="16:21">
      <c r="P5295" s="15"/>
      <c r="Q5295" s="15"/>
      <c r="R5295" s="15"/>
      <c r="S5295" s="15"/>
      <c r="T5295" s="15"/>
      <c r="U5295" s="15"/>
    </row>
    <row r="5296" ht="15" spans="16:21">
      <c r="P5296" s="15"/>
      <c r="Q5296" s="15"/>
      <c r="R5296" s="15"/>
      <c r="S5296" s="15"/>
      <c r="T5296" s="15"/>
      <c r="U5296" s="15"/>
    </row>
    <row r="5297" ht="15" spans="16:21">
      <c r="P5297" s="15"/>
      <c r="Q5297" s="15"/>
      <c r="R5297" s="15"/>
      <c r="S5297" s="15"/>
      <c r="T5297" s="15"/>
      <c r="U5297" s="15"/>
    </row>
    <row r="5298" ht="15" spans="16:21">
      <c r="P5298" s="15"/>
      <c r="Q5298" s="15"/>
      <c r="R5298" s="15"/>
      <c r="S5298" s="15"/>
      <c r="T5298" s="15"/>
      <c r="U5298" s="15"/>
    </row>
    <row r="5299" ht="15" spans="16:21">
      <c r="P5299" s="15"/>
      <c r="Q5299" s="15"/>
      <c r="R5299" s="15"/>
      <c r="S5299" s="15"/>
      <c r="T5299" s="15"/>
      <c r="U5299" s="15"/>
    </row>
    <row r="5300" ht="15" spans="16:21">
      <c r="P5300" s="15"/>
      <c r="Q5300" s="15"/>
      <c r="R5300" s="15"/>
      <c r="S5300" s="15"/>
      <c r="T5300" s="15"/>
      <c r="U5300" s="15"/>
    </row>
    <row r="5301" ht="15" spans="16:21">
      <c r="P5301" s="15"/>
      <c r="Q5301" s="15"/>
      <c r="R5301" s="15"/>
      <c r="S5301" s="15"/>
      <c r="T5301" s="15"/>
      <c r="U5301" s="15"/>
    </row>
    <row r="5302" ht="15" spans="16:21">
      <c r="P5302" s="15"/>
      <c r="Q5302" s="15"/>
      <c r="R5302" s="15"/>
      <c r="S5302" s="15"/>
      <c r="T5302" s="15"/>
      <c r="U5302" s="15"/>
    </row>
    <row r="5303" ht="15" spans="16:21">
      <c r="P5303" s="15"/>
      <c r="Q5303" s="15"/>
      <c r="R5303" s="15"/>
      <c r="S5303" s="15"/>
      <c r="T5303" s="15"/>
      <c r="U5303" s="15"/>
    </row>
    <row r="5304" ht="15" spans="16:21">
      <c r="P5304" s="15"/>
      <c r="Q5304" s="15"/>
      <c r="R5304" s="15"/>
      <c r="S5304" s="15"/>
      <c r="T5304" s="15"/>
      <c r="U5304" s="15"/>
    </row>
    <row r="5305" ht="15" spans="16:21">
      <c r="P5305" s="15"/>
      <c r="Q5305" s="15"/>
      <c r="R5305" s="15"/>
      <c r="S5305" s="15"/>
      <c r="T5305" s="15"/>
      <c r="U5305" s="15"/>
    </row>
    <row r="5306" ht="15" spans="16:21">
      <c r="P5306" s="15"/>
      <c r="Q5306" s="15"/>
      <c r="R5306" s="15"/>
      <c r="S5306" s="15"/>
      <c r="T5306" s="15"/>
      <c r="U5306" s="15"/>
    </row>
    <row r="5307" ht="15" spans="16:21">
      <c r="P5307" s="15"/>
      <c r="Q5307" s="15"/>
      <c r="R5307" s="15"/>
      <c r="S5307" s="15"/>
      <c r="T5307" s="15"/>
      <c r="U5307" s="15"/>
    </row>
    <row r="5308" ht="15" spans="16:21">
      <c r="P5308" s="15"/>
      <c r="Q5308" s="15"/>
      <c r="R5308" s="15"/>
      <c r="S5308" s="15"/>
      <c r="T5308" s="15"/>
      <c r="U5308" s="15"/>
    </row>
    <row r="5309" ht="15" spans="16:21">
      <c r="P5309" s="15"/>
      <c r="Q5309" s="15"/>
      <c r="R5309" s="15"/>
      <c r="S5309" s="15"/>
      <c r="T5309" s="15"/>
      <c r="U5309" s="15"/>
    </row>
    <row r="5310" ht="15" spans="16:21">
      <c r="P5310" s="15"/>
      <c r="Q5310" s="15"/>
      <c r="R5310" s="15"/>
      <c r="S5310" s="15"/>
      <c r="T5310" s="15"/>
      <c r="U5310" s="15"/>
    </row>
    <row r="5311" ht="15" spans="16:21">
      <c r="P5311" s="15"/>
      <c r="Q5311" s="15"/>
      <c r="R5311" s="15"/>
      <c r="S5311" s="15"/>
      <c r="T5311" s="15"/>
      <c r="U5311" s="15"/>
    </row>
    <row r="5312" ht="15" spans="16:21">
      <c r="P5312" s="15"/>
      <c r="Q5312" s="15"/>
      <c r="R5312" s="15"/>
      <c r="S5312" s="15"/>
      <c r="T5312" s="15"/>
      <c r="U5312" s="15"/>
    </row>
    <row r="5313" ht="15" spans="16:21">
      <c r="P5313" s="15"/>
      <c r="Q5313" s="15"/>
      <c r="R5313" s="15"/>
      <c r="S5313" s="15"/>
      <c r="T5313" s="15"/>
      <c r="U5313" s="15"/>
    </row>
    <row r="5314" ht="15" spans="16:21">
      <c r="P5314" s="15"/>
      <c r="Q5314" s="15"/>
      <c r="R5314" s="15"/>
      <c r="S5314" s="15"/>
      <c r="T5314" s="15"/>
      <c r="U5314" s="15"/>
    </row>
    <row r="5315" ht="15" spans="16:21">
      <c r="P5315" s="15"/>
      <c r="Q5315" s="15"/>
      <c r="R5315" s="15"/>
      <c r="S5315" s="15"/>
      <c r="T5315" s="15"/>
      <c r="U5315" s="15"/>
    </row>
    <row r="5316" ht="15" spans="16:21">
      <c r="P5316" s="15"/>
      <c r="Q5316" s="15"/>
      <c r="R5316" s="15"/>
      <c r="S5316" s="15"/>
      <c r="T5316" s="15"/>
      <c r="U5316" s="15"/>
    </row>
    <row r="5317" ht="15" spans="16:21">
      <c r="P5317" s="15"/>
      <c r="Q5317" s="15"/>
      <c r="R5317" s="15"/>
      <c r="S5317" s="15"/>
      <c r="T5317" s="15"/>
      <c r="U5317" s="15"/>
    </row>
    <row r="5318" ht="15" spans="16:21">
      <c r="P5318" s="15"/>
      <c r="Q5318" s="15"/>
      <c r="R5318" s="15"/>
      <c r="S5318" s="15"/>
      <c r="T5318" s="15"/>
      <c r="U5318" s="15"/>
    </row>
    <row r="5319" ht="15" spans="16:21">
      <c r="P5319" s="15"/>
      <c r="Q5319" s="15"/>
      <c r="R5319" s="15"/>
      <c r="S5319" s="15"/>
      <c r="T5319" s="15"/>
      <c r="U5319" s="15"/>
    </row>
    <row r="5320" ht="15" spans="16:21">
      <c r="P5320" s="15"/>
      <c r="Q5320" s="15"/>
      <c r="R5320" s="15"/>
      <c r="S5320" s="15"/>
      <c r="T5320" s="15"/>
      <c r="U5320" s="15"/>
    </row>
    <row r="5321" ht="15" spans="16:21">
      <c r="P5321" s="15"/>
      <c r="Q5321" s="15"/>
      <c r="R5321" s="15"/>
      <c r="S5321" s="15"/>
      <c r="T5321" s="15"/>
      <c r="U5321" s="15"/>
    </row>
    <row r="5322" ht="15" spans="16:21">
      <c r="P5322" s="15"/>
      <c r="Q5322" s="15"/>
      <c r="R5322" s="15"/>
      <c r="S5322" s="15"/>
      <c r="T5322" s="15"/>
      <c r="U5322" s="15"/>
    </row>
    <row r="5323" ht="15" spans="16:21">
      <c r="P5323" s="15"/>
      <c r="Q5323" s="15"/>
      <c r="R5323" s="15"/>
      <c r="S5323" s="15"/>
      <c r="T5323" s="15"/>
      <c r="U5323" s="15"/>
    </row>
    <row r="5324" ht="15" spans="16:21">
      <c r="P5324" s="15"/>
      <c r="Q5324" s="15"/>
      <c r="R5324" s="15"/>
      <c r="S5324" s="15"/>
      <c r="T5324" s="15"/>
      <c r="U5324" s="15"/>
    </row>
    <row r="5325" ht="15" spans="16:21">
      <c r="P5325" s="15"/>
      <c r="Q5325" s="15"/>
      <c r="R5325" s="15"/>
      <c r="S5325" s="15"/>
      <c r="T5325" s="15"/>
      <c r="U5325" s="15"/>
    </row>
    <row r="5326" ht="15" spans="16:21">
      <c r="P5326" s="15"/>
      <c r="Q5326" s="15"/>
      <c r="R5326" s="15"/>
      <c r="S5326" s="15"/>
      <c r="T5326" s="15"/>
      <c r="U5326" s="15"/>
    </row>
    <row r="5327" ht="15" spans="16:21">
      <c r="P5327" s="15"/>
      <c r="Q5327" s="15"/>
      <c r="R5327" s="15"/>
      <c r="S5327" s="15"/>
      <c r="T5327" s="15"/>
      <c r="U5327" s="15"/>
    </row>
    <row r="5328" ht="15" spans="16:21">
      <c r="P5328" s="15"/>
      <c r="Q5328" s="15"/>
      <c r="R5328" s="15"/>
      <c r="S5328" s="15"/>
      <c r="T5328" s="15"/>
      <c r="U5328" s="15"/>
    </row>
    <row r="5329" ht="15" spans="16:21">
      <c r="P5329" s="15"/>
      <c r="Q5329" s="15"/>
      <c r="R5329" s="15"/>
      <c r="S5329" s="15"/>
      <c r="T5329" s="15"/>
      <c r="U5329" s="15"/>
    </row>
    <row r="5330" ht="15" spans="16:21">
      <c r="P5330" s="15"/>
      <c r="Q5330" s="15"/>
      <c r="R5330" s="15"/>
      <c r="S5330" s="15"/>
      <c r="T5330" s="15"/>
      <c r="U5330" s="15"/>
    </row>
    <row r="5331" ht="15" spans="16:21">
      <c r="P5331" s="15"/>
      <c r="Q5331" s="15"/>
      <c r="R5331" s="15"/>
      <c r="S5331" s="15"/>
      <c r="T5331" s="15"/>
      <c r="U5331" s="15"/>
    </row>
    <row r="5332" ht="15" spans="16:21">
      <c r="P5332" s="15"/>
      <c r="Q5332" s="15"/>
      <c r="R5332" s="15"/>
      <c r="S5332" s="15"/>
      <c r="T5332" s="15"/>
      <c r="U5332" s="15"/>
    </row>
    <row r="5333" ht="15" spans="16:21">
      <c r="P5333" s="15"/>
      <c r="Q5333" s="15"/>
      <c r="R5333" s="15"/>
      <c r="S5333" s="15"/>
      <c r="T5333" s="15"/>
      <c r="U5333" s="15"/>
    </row>
    <row r="5334" ht="15" spans="16:21">
      <c r="P5334" s="15"/>
      <c r="Q5334" s="15"/>
      <c r="R5334" s="15"/>
      <c r="S5334" s="15"/>
      <c r="T5334" s="15"/>
      <c r="U5334" s="15"/>
    </row>
    <row r="5335" ht="15" spans="16:21">
      <c r="P5335" s="15"/>
      <c r="Q5335" s="15"/>
      <c r="R5335" s="15"/>
      <c r="S5335" s="15"/>
      <c r="T5335" s="15"/>
      <c r="U5335" s="15"/>
    </row>
    <row r="5336" ht="15" spans="16:21">
      <c r="P5336" s="15"/>
      <c r="Q5336" s="15"/>
      <c r="R5336" s="15"/>
      <c r="S5336" s="15"/>
      <c r="T5336" s="15"/>
      <c r="U5336" s="15"/>
    </row>
    <row r="5337" ht="15" spans="16:21">
      <c r="P5337" s="15"/>
      <c r="Q5337" s="15"/>
      <c r="R5337" s="15"/>
      <c r="S5337" s="15"/>
      <c r="T5337" s="15"/>
      <c r="U5337" s="15"/>
    </row>
    <row r="5338" ht="15" spans="16:21">
      <c r="P5338" s="15"/>
      <c r="Q5338" s="15"/>
      <c r="R5338" s="15"/>
      <c r="S5338" s="15"/>
      <c r="T5338" s="15"/>
      <c r="U5338" s="15"/>
    </row>
    <row r="5339" ht="15" spans="16:21">
      <c r="P5339" s="15"/>
      <c r="Q5339" s="15"/>
      <c r="R5339" s="15"/>
      <c r="S5339" s="15"/>
      <c r="T5339" s="15"/>
      <c r="U5339" s="15"/>
    </row>
    <row r="5340" ht="15" spans="16:21">
      <c r="P5340" s="15"/>
      <c r="Q5340" s="15"/>
      <c r="R5340" s="15"/>
      <c r="S5340" s="15"/>
      <c r="T5340" s="15"/>
      <c r="U5340" s="15"/>
    </row>
    <row r="5341" ht="15" spans="16:21">
      <c r="P5341" s="15"/>
      <c r="Q5341" s="15"/>
      <c r="R5341" s="15"/>
      <c r="S5341" s="15"/>
      <c r="T5341" s="15"/>
      <c r="U5341" s="15"/>
    </row>
    <row r="5342" ht="15" spans="16:21">
      <c r="P5342" s="15"/>
      <c r="Q5342" s="15"/>
      <c r="R5342" s="15"/>
      <c r="S5342" s="15"/>
      <c r="T5342" s="15"/>
      <c r="U5342" s="15"/>
    </row>
    <row r="5343" ht="15" spans="16:21">
      <c r="P5343" s="15"/>
      <c r="Q5343" s="15"/>
      <c r="R5343" s="15"/>
      <c r="S5343" s="15"/>
      <c r="T5343" s="15"/>
      <c r="U5343" s="15"/>
    </row>
    <row r="5344" ht="15" spans="16:21">
      <c r="P5344" s="15"/>
      <c r="Q5344" s="15"/>
      <c r="R5344" s="15"/>
      <c r="S5344" s="15"/>
      <c r="T5344" s="15"/>
      <c r="U5344" s="15"/>
    </row>
    <row r="5345" ht="15" spans="16:21">
      <c r="P5345" s="15"/>
      <c r="Q5345" s="15"/>
      <c r="R5345" s="15"/>
      <c r="S5345" s="15"/>
      <c r="T5345" s="15"/>
      <c r="U5345" s="15"/>
    </row>
    <row r="5346" ht="15" spans="16:21">
      <c r="P5346" s="15"/>
      <c r="Q5346" s="15"/>
      <c r="R5346" s="15"/>
      <c r="S5346" s="15"/>
      <c r="T5346" s="15"/>
      <c r="U5346" s="15"/>
    </row>
    <row r="5347" ht="15" spans="16:21">
      <c r="P5347" s="15"/>
      <c r="Q5347" s="15"/>
      <c r="R5347" s="15"/>
      <c r="S5347" s="15"/>
      <c r="T5347" s="15"/>
      <c r="U5347" s="15"/>
    </row>
    <row r="5348" ht="15" spans="16:21">
      <c r="P5348" s="15"/>
      <c r="Q5348" s="15"/>
      <c r="R5348" s="15"/>
      <c r="S5348" s="15"/>
      <c r="T5348" s="15"/>
      <c r="U5348" s="15"/>
    </row>
    <row r="5349" ht="15" spans="16:21">
      <c r="P5349" s="15"/>
      <c r="Q5349" s="15"/>
      <c r="R5349" s="15"/>
      <c r="S5349" s="15"/>
      <c r="T5349" s="15"/>
      <c r="U5349" s="15"/>
    </row>
    <row r="5350" ht="15" spans="16:21">
      <c r="P5350" s="15"/>
      <c r="Q5350" s="15"/>
      <c r="R5350" s="15"/>
      <c r="S5350" s="15"/>
      <c r="T5350" s="15"/>
      <c r="U5350" s="15"/>
    </row>
    <row r="5351" ht="15" spans="16:21">
      <c r="P5351" s="15"/>
      <c r="Q5351" s="15"/>
      <c r="R5351" s="15"/>
      <c r="S5351" s="15"/>
      <c r="T5351" s="15"/>
      <c r="U5351" s="15"/>
    </row>
    <row r="5352" ht="15" spans="16:21">
      <c r="P5352" s="15"/>
      <c r="Q5352" s="15"/>
      <c r="R5352" s="15"/>
      <c r="S5352" s="15"/>
      <c r="T5352" s="15"/>
      <c r="U5352" s="15"/>
    </row>
    <row r="5353" ht="15" spans="16:21">
      <c r="P5353" s="15"/>
      <c r="Q5353" s="15"/>
      <c r="R5353" s="15"/>
      <c r="S5353" s="15"/>
      <c r="T5353" s="15"/>
      <c r="U5353" s="15"/>
    </row>
    <row r="5354" ht="15" spans="16:21">
      <c r="P5354" s="15"/>
      <c r="Q5354" s="15"/>
      <c r="R5354" s="15"/>
      <c r="S5354" s="15"/>
      <c r="T5354" s="15"/>
      <c r="U5354" s="15"/>
    </row>
    <row r="5355" ht="15" spans="16:21">
      <c r="P5355" s="15"/>
      <c r="Q5355" s="15"/>
      <c r="R5355" s="15"/>
      <c r="S5355" s="15"/>
      <c r="T5355" s="15"/>
      <c r="U5355" s="15"/>
    </row>
    <row r="5356" ht="15" spans="16:21">
      <c r="P5356" s="15"/>
      <c r="Q5356" s="15"/>
      <c r="R5356" s="15"/>
      <c r="S5356" s="15"/>
      <c r="T5356" s="15"/>
      <c r="U5356" s="15"/>
    </row>
    <row r="5357" ht="15" spans="16:21">
      <c r="P5357" s="15"/>
      <c r="Q5357" s="15"/>
      <c r="R5357" s="15"/>
      <c r="S5357" s="15"/>
      <c r="T5357" s="15"/>
      <c r="U5357" s="15"/>
    </row>
    <row r="5358" ht="15" spans="16:21">
      <c r="P5358" s="15"/>
      <c r="Q5358" s="15"/>
      <c r="R5358" s="15"/>
      <c r="S5358" s="15"/>
      <c r="T5358" s="15"/>
      <c r="U5358" s="15"/>
    </row>
    <row r="5359" ht="15" spans="16:21">
      <c r="P5359" s="15"/>
      <c r="Q5359" s="15"/>
      <c r="R5359" s="15"/>
      <c r="S5359" s="15"/>
      <c r="T5359" s="15"/>
      <c r="U5359" s="15"/>
    </row>
    <row r="5360" ht="15" spans="16:21">
      <c r="P5360" s="15"/>
      <c r="Q5360" s="15"/>
      <c r="R5360" s="15"/>
      <c r="S5360" s="15"/>
      <c r="T5360" s="15"/>
      <c r="U5360" s="15"/>
    </row>
    <row r="5361" ht="15" spans="16:21">
      <c r="P5361" s="15"/>
      <c r="Q5361" s="15"/>
      <c r="R5361" s="15"/>
      <c r="S5361" s="15"/>
      <c r="T5361" s="15"/>
      <c r="U5361" s="15"/>
    </row>
    <row r="5362" ht="15" spans="16:21">
      <c r="P5362" s="15"/>
      <c r="Q5362" s="15"/>
      <c r="R5362" s="15"/>
      <c r="S5362" s="15"/>
      <c r="T5362" s="15"/>
      <c r="U5362" s="15"/>
    </row>
    <row r="5363" ht="15" spans="16:21">
      <c r="P5363" s="15"/>
      <c r="Q5363" s="15"/>
      <c r="R5363" s="15"/>
      <c r="S5363" s="15"/>
      <c r="T5363" s="15"/>
      <c r="U5363" s="15"/>
    </row>
    <row r="5364" ht="15" spans="16:21">
      <c r="P5364" s="15"/>
      <c r="Q5364" s="15"/>
      <c r="R5364" s="15"/>
      <c r="S5364" s="15"/>
      <c r="T5364" s="15"/>
      <c r="U5364" s="15"/>
    </row>
    <row r="5365" ht="15" spans="16:21">
      <c r="P5365" s="15"/>
      <c r="Q5365" s="15"/>
      <c r="R5365" s="15"/>
      <c r="S5365" s="15"/>
      <c r="T5365" s="15"/>
      <c r="U5365" s="15"/>
    </row>
    <row r="5366" ht="15" spans="16:21">
      <c r="P5366" s="15"/>
      <c r="Q5366" s="15"/>
      <c r="R5366" s="15"/>
      <c r="S5366" s="15"/>
      <c r="T5366" s="15"/>
      <c r="U5366" s="15"/>
    </row>
    <row r="5367" ht="15" spans="16:21">
      <c r="P5367" s="15"/>
      <c r="Q5367" s="15"/>
      <c r="R5367" s="15"/>
      <c r="S5367" s="15"/>
      <c r="T5367" s="15"/>
      <c r="U5367" s="15"/>
    </row>
    <row r="5368" ht="15" spans="16:21">
      <c r="P5368" s="15"/>
      <c r="Q5368" s="15"/>
      <c r="R5368" s="15"/>
      <c r="S5368" s="15"/>
      <c r="T5368" s="15"/>
      <c r="U5368" s="15"/>
    </row>
    <row r="5369" ht="15" spans="16:21">
      <c r="P5369" s="15"/>
      <c r="Q5369" s="15"/>
      <c r="R5369" s="15"/>
      <c r="S5369" s="15"/>
      <c r="T5369" s="15"/>
      <c r="U5369" s="15"/>
    </row>
    <row r="5370" ht="15" spans="16:21">
      <c r="P5370" s="15"/>
      <c r="Q5370" s="15"/>
      <c r="R5370" s="15"/>
      <c r="S5370" s="15"/>
      <c r="T5370" s="15"/>
      <c r="U5370" s="15"/>
    </row>
    <row r="5371" ht="15" spans="16:21">
      <c r="P5371" s="15"/>
      <c r="Q5371" s="15"/>
      <c r="R5371" s="15"/>
      <c r="S5371" s="15"/>
      <c r="T5371" s="15"/>
      <c r="U5371" s="15"/>
    </row>
    <row r="5372" ht="15" spans="16:21">
      <c r="P5372" s="15"/>
      <c r="Q5372" s="15"/>
      <c r="R5372" s="15"/>
      <c r="S5372" s="15"/>
      <c r="T5372" s="15"/>
      <c r="U5372" s="15"/>
    </row>
    <row r="5373" ht="15" spans="16:21">
      <c r="P5373" s="15"/>
      <c r="Q5373" s="15"/>
      <c r="R5373" s="15"/>
      <c r="S5373" s="15"/>
      <c r="T5373" s="15"/>
      <c r="U5373" s="15"/>
    </row>
    <row r="5374" ht="15" spans="16:21">
      <c r="P5374" s="15"/>
      <c r="Q5374" s="15"/>
      <c r="R5374" s="15"/>
      <c r="S5374" s="15"/>
      <c r="T5374" s="15"/>
      <c r="U5374" s="15"/>
    </row>
    <row r="5375" ht="15" spans="16:21">
      <c r="P5375" s="15"/>
      <c r="Q5375" s="15"/>
      <c r="R5375" s="15"/>
      <c r="S5375" s="15"/>
      <c r="T5375" s="15"/>
      <c r="U5375" s="15"/>
    </row>
    <row r="5376" ht="15" spans="16:21">
      <c r="P5376" s="15"/>
      <c r="Q5376" s="15"/>
      <c r="R5376" s="15"/>
      <c r="S5376" s="15"/>
      <c r="T5376" s="15"/>
      <c r="U5376" s="15"/>
    </row>
    <row r="5377" ht="15" spans="16:21">
      <c r="P5377" s="15"/>
      <c r="Q5377" s="15"/>
      <c r="R5377" s="15"/>
      <c r="S5377" s="15"/>
      <c r="T5377" s="15"/>
      <c r="U5377" s="15"/>
    </row>
    <row r="5378" ht="15" spans="16:21">
      <c r="P5378" s="15"/>
      <c r="Q5378" s="15"/>
      <c r="R5378" s="15"/>
      <c r="S5378" s="15"/>
      <c r="T5378" s="15"/>
      <c r="U5378" s="15"/>
    </row>
    <row r="5379" ht="15" spans="16:21">
      <c r="P5379" s="15"/>
      <c r="Q5379" s="15"/>
      <c r="R5379" s="15"/>
      <c r="S5379" s="15"/>
      <c r="T5379" s="15"/>
      <c r="U5379" s="15"/>
    </row>
    <row r="5380" ht="15" spans="16:21">
      <c r="P5380" s="15"/>
      <c r="Q5380" s="15"/>
      <c r="R5380" s="15"/>
      <c r="S5380" s="15"/>
      <c r="T5380" s="15"/>
      <c r="U5380" s="15"/>
    </row>
    <row r="5381" ht="15" spans="16:21">
      <c r="P5381" s="15"/>
      <c r="Q5381" s="15"/>
      <c r="R5381" s="15"/>
      <c r="S5381" s="15"/>
      <c r="T5381" s="15"/>
      <c r="U5381" s="15"/>
    </row>
    <row r="5382" ht="15" spans="16:21">
      <c r="P5382" s="15"/>
      <c r="Q5382" s="15"/>
      <c r="R5382" s="15"/>
      <c r="S5382" s="15"/>
      <c r="T5382" s="15"/>
      <c r="U5382" s="15"/>
    </row>
    <row r="5383" ht="15" spans="16:21">
      <c r="P5383" s="15"/>
      <c r="Q5383" s="15"/>
      <c r="R5383" s="15"/>
      <c r="S5383" s="15"/>
      <c r="T5383" s="15"/>
      <c r="U5383" s="15"/>
    </row>
    <row r="5384" ht="15" spans="16:21">
      <c r="P5384" s="15"/>
      <c r="Q5384" s="15"/>
      <c r="R5384" s="15"/>
      <c r="S5384" s="15"/>
      <c r="T5384" s="15"/>
      <c r="U5384" s="15"/>
    </row>
    <row r="5385" ht="15" spans="16:21">
      <c r="P5385" s="15"/>
      <c r="Q5385" s="15"/>
      <c r="R5385" s="15"/>
      <c r="S5385" s="15"/>
      <c r="T5385" s="15"/>
      <c r="U5385" s="15"/>
    </row>
    <row r="5386" ht="15" spans="16:21">
      <c r="P5386" s="15"/>
      <c r="Q5386" s="15"/>
      <c r="R5386" s="15"/>
      <c r="S5386" s="15"/>
      <c r="T5386" s="15"/>
      <c r="U5386" s="15"/>
    </row>
    <row r="5387" ht="15" spans="16:21">
      <c r="P5387" s="15"/>
      <c r="Q5387" s="15"/>
      <c r="R5387" s="15"/>
      <c r="S5387" s="15"/>
      <c r="T5387" s="15"/>
      <c r="U5387" s="15"/>
    </row>
    <row r="5388" ht="15" spans="16:21">
      <c r="P5388" s="15"/>
      <c r="Q5388" s="15"/>
      <c r="R5388" s="15"/>
      <c r="S5388" s="15"/>
      <c r="T5388" s="15"/>
      <c r="U5388" s="15"/>
    </row>
    <row r="5389" ht="15" spans="16:21">
      <c r="P5389" s="15"/>
      <c r="Q5389" s="15"/>
      <c r="R5389" s="15"/>
      <c r="S5389" s="15"/>
      <c r="T5389" s="15"/>
      <c r="U5389" s="15"/>
    </row>
    <row r="5390" ht="15" spans="16:21">
      <c r="P5390" s="15"/>
      <c r="Q5390" s="15"/>
      <c r="R5390" s="15"/>
      <c r="S5390" s="15"/>
      <c r="T5390" s="15"/>
      <c r="U5390" s="15"/>
    </row>
    <row r="5391" ht="15" spans="16:21">
      <c r="P5391" s="15"/>
      <c r="Q5391" s="15"/>
      <c r="R5391" s="15"/>
      <c r="S5391" s="15"/>
      <c r="T5391" s="15"/>
      <c r="U5391" s="15"/>
    </row>
    <row r="5392" ht="15" spans="16:21">
      <c r="P5392" s="15"/>
      <c r="Q5392" s="15"/>
      <c r="R5392" s="15"/>
      <c r="S5392" s="15"/>
      <c r="T5392" s="15"/>
      <c r="U5392" s="15"/>
    </row>
    <row r="5393" ht="15" spans="16:21">
      <c r="P5393" s="15"/>
      <c r="Q5393" s="15"/>
      <c r="R5393" s="15"/>
      <c r="S5393" s="15"/>
      <c r="T5393" s="15"/>
      <c r="U5393" s="15"/>
    </row>
    <row r="5394" ht="15" spans="16:21">
      <c r="P5394" s="15"/>
      <c r="Q5394" s="15"/>
      <c r="R5394" s="15"/>
      <c r="S5394" s="15"/>
      <c r="T5394" s="15"/>
      <c r="U5394" s="15"/>
    </row>
    <row r="5395" ht="15" spans="16:21">
      <c r="P5395" s="15"/>
      <c r="Q5395" s="15"/>
      <c r="R5395" s="15"/>
      <c r="S5395" s="15"/>
      <c r="T5395" s="15"/>
      <c r="U5395" s="15"/>
    </row>
    <row r="5396" ht="15" spans="16:21">
      <c r="P5396" s="15"/>
      <c r="Q5396" s="15"/>
      <c r="R5396" s="15"/>
      <c r="S5396" s="15"/>
      <c r="T5396" s="15"/>
      <c r="U5396" s="15"/>
    </row>
    <row r="5397" ht="15" spans="16:21">
      <c r="P5397" s="15"/>
      <c r="Q5397" s="15"/>
      <c r="R5397" s="15"/>
      <c r="S5397" s="15"/>
      <c r="T5397" s="15"/>
      <c r="U5397" s="15"/>
    </row>
    <row r="5398" ht="15" spans="16:21">
      <c r="P5398" s="15"/>
      <c r="Q5398" s="15"/>
      <c r="R5398" s="15"/>
      <c r="S5398" s="15"/>
      <c r="T5398" s="15"/>
      <c r="U5398" s="15"/>
    </row>
    <row r="5399" ht="15" spans="16:21">
      <c r="P5399" s="15"/>
      <c r="Q5399" s="15"/>
      <c r="R5399" s="15"/>
      <c r="S5399" s="15"/>
      <c r="T5399" s="15"/>
      <c r="U5399" s="15"/>
    </row>
    <row r="5400" ht="15" spans="16:21">
      <c r="P5400" s="15"/>
      <c r="Q5400" s="15"/>
      <c r="R5400" s="15"/>
      <c r="S5400" s="15"/>
      <c r="T5400" s="15"/>
      <c r="U5400" s="15"/>
    </row>
    <row r="5401" ht="15" spans="16:21">
      <c r="P5401" s="15"/>
      <c r="Q5401" s="15"/>
      <c r="R5401" s="15"/>
      <c r="S5401" s="15"/>
      <c r="T5401" s="15"/>
      <c r="U5401" s="15"/>
    </row>
    <row r="5402" ht="15" spans="16:21">
      <c r="P5402" s="15"/>
      <c r="Q5402" s="15"/>
      <c r="R5402" s="15"/>
      <c r="S5402" s="15"/>
      <c r="T5402" s="15"/>
      <c r="U5402" s="15"/>
    </row>
    <row r="5403" ht="15" spans="16:21">
      <c r="P5403" s="15"/>
      <c r="Q5403" s="15"/>
      <c r="R5403" s="15"/>
      <c r="S5403" s="15"/>
      <c r="T5403" s="15"/>
      <c r="U5403" s="15"/>
    </row>
    <row r="5404" ht="15" spans="16:21">
      <c r="P5404" s="15"/>
      <c r="Q5404" s="15"/>
      <c r="R5404" s="15"/>
      <c r="S5404" s="15"/>
      <c r="T5404" s="15"/>
      <c r="U5404" s="15"/>
    </row>
    <row r="5405" ht="15" spans="16:21">
      <c r="P5405" s="15"/>
      <c r="Q5405" s="15"/>
      <c r="R5405" s="15"/>
      <c r="S5405" s="15"/>
      <c r="T5405" s="15"/>
      <c r="U5405" s="15"/>
    </row>
    <row r="5406" ht="15" spans="16:21">
      <c r="P5406" s="15"/>
      <c r="Q5406" s="15"/>
      <c r="R5406" s="15"/>
      <c r="S5406" s="15"/>
      <c r="T5406" s="15"/>
      <c r="U5406" s="15"/>
    </row>
    <row r="5407" ht="15" spans="16:21">
      <c r="P5407" s="15"/>
      <c r="Q5407" s="15"/>
      <c r="R5407" s="15"/>
      <c r="S5407" s="15"/>
      <c r="T5407" s="15"/>
      <c r="U5407" s="15"/>
    </row>
    <row r="5408" ht="15" spans="16:21">
      <c r="P5408" s="15"/>
      <c r="Q5408" s="15"/>
      <c r="R5408" s="15"/>
      <c r="S5408" s="15"/>
      <c r="T5408" s="15"/>
      <c r="U5408" s="15"/>
    </row>
    <row r="5409" ht="15" spans="16:21">
      <c r="P5409" s="15"/>
      <c r="Q5409" s="15"/>
      <c r="R5409" s="15"/>
      <c r="S5409" s="15"/>
      <c r="T5409" s="15"/>
      <c r="U5409" s="15"/>
    </row>
    <row r="5410" ht="15" spans="16:21">
      <c r="P5410" s="15"/>
      <c r="Q5410" s="15"/>
      <c r="R5410" s="15"/>
      <c r="S5410" s="15"/>
      <c r="T5410" s="15"/>
      <c r="U5410" s="15"/>
    </row>
    <row r="5411" ht="15" spans="16:21">
      <c r="P5411" s="15"/>
      <c r="Q5411" s="15"/>
      <c r="R5411" s="15"/>
      <c r="S5411" s="15"/>
      <c r="T5411" s="15"/>
      <c r="U5411" s="15"/>
    </row>
    <row r="5412" ht="15" spans="16:21">
      <c r="P5412" s="15"/>
      <c r="Q5412" s="15"/>
      <c r="R5412" s="15"/>
      <c r="S5412" s="15"/>
      <c r="T5412" s="15"/>
      <c r="U5412" s="15"/>
    </row>
    <row r="5413" ht="15" spans="16:21">
      <c r="P5413" s="15"/>
      <c r="Q5413" s="15"/>
      <c r="R5413" s="15"/>
      <c r="S5413" s="15"/>
      <c r="T5413" s="15"/>
      <c r="U5413" s="15"/>
    </row>
    <row r="5414" ht="15" spans="16:21">
      <c r="P5414" s="15"/>
      <c r="Q5414" s="15"/>
      <c r="R5414" s="15"/>
      <c r="S5414" s="15"/>
      <c r="T5414" s="15"/>
      <c r="U5414" s="15"/>
    </row>
    <row r="5415" ht="15" spans="16:21">
      <c r="P5415" s="15"/>
      <c r="Q5415" s="15"/>
      <c r="R5415" s="15"/>
      <c r="S5415" s="15"/>
      <c r="T5415" s="15"/>
      <c r="U5415" s="15"/>
    </row>
    <row r="5416" ht="15" spans="16:21">
      <c r="P5416" s="15"/>
      <c r="Q5416" s="15"/>
      <c r="R5416" s="15"/>
      <c r="S5416" s="15"/>
      <c r="T5416" s="15"/>
      <c r="U5416" s="15"/>
    </row>
    <row r="5417" ht="15" spans="16:21">
      <c r="P5417" s="15"/>
      <c r="Q5417" s="15"/>
      <c r="R5417" s="15"/>
      <c r="S5417" s="15"/>
      <c r="T5417" s="15"/>
      <c r="U5417" s="15"/>
    </row>
    <row r="5418" ht="15" spans="16:21">
      <c r="P5418" s="15"/>
      <c r="Q5418" s="15"/>
      <c r="R5418" s="15"/>
      <c r="S5418" s="15"/>
      <c r="T5418" s="15"/>
      <c r="U5418" s="15"/>
    </row>
    <row r="5419" ht="15" spans="16:21">
      <c r="P5419" s="15"/>
      <c r="Q5419" s="15"/>
      <c r="R5419" s="15"/>
      <c r="S5419" s="15"/>
      <c r="T5419" s="15"/>
      <c r="U5419" s="15"/>
    </row>
    <row r="5420" ht="15" spans="16:21">
      <c r="P5420" s="15"/>
      <c r="Q5420" s="15"/>
      <c r="R5420" s="15"/>
      <c r="S5420" s="15"/>
      <c r="T5420" s="15"/>
      <c r="U5420" s="15"/>
    </row>
    <row r="5421" ht="15" spans="16:21">
      <c r="P5421" s="15"/>
      <c r="Q5421" s="15"/>
      <c r="R5421" s="15"/>
      <c r="S5421" s="15"/>
      <c r="T5421" s="15"/>
      <c r="U5421" s="15"/>
    </row>
    <row r="5422" ht="15" spans="16:21">
      <c r="P5422" s="15"/>
      <c r="Q5422" s="15"/>
      <c r="R5422" s="15"/>
      <c r="S5422" s="15"/>
      <c r="T5422" s="15"/>
      <c r="U5422" s="15"/>
    </row>
    <row r="5423" ht="15" spans="16:21">
      <c r="P5423" s="15"/>
      <c r="Q5423" s="15"/>
      <c r="R5423" s="15"/>
      <c r="S5423" s="15"/>
      <c r="T5423" s="15"/>
      <c r="U5423" s="15"/>
    </row>
    <row r="5424" ht="15" spans="16:21">
      <c r="P5424" s="15"/>
      <c r="Q5424" s="15"/>
      <c r="R5424" s="15"/>
      <c r="S5424" s="15"/>
      <c r="T5424" s="15"/>
      <c r="U5424" s="15"/>
    </row>
    <row r="5425" ht="15" spans="16:21">
      <c r="P5425" s="15"/>
      <c r="Q5425" s="15"/>
      <c r="R5425" s="15"/>
      <c r="S5425" s="15"/>
      <c r="T5425" s="15"/>
      <c r="U5425" s="15"/>
    </row>
    <row r="5426" ht="15" spans="16:21">
      <c r="P5426" s="15"/>
      <c r="Q5426" s="15"/>
      <c r="R5426" s="15"/>
      <c r="S5426" s="15"/>
      <c r="T5426" s="15"/>
      <c r="U5426" s="15"/>
    </row>
    <row r="5427" ht="15" spans="16:21">
      <c r="P5427" s="15"/>
      <c r="Q5427" s="15"/>
      <c r="R5427" s="15"/>
      <c r="S5427" s="15"/>
      <c r="T5427" s="15"/>
      <c r="U5427" s="15"/>
    </row>
    <row r="5428" ht="15" spans="16:21">
      <c r="P5428" s="15"/>
      <c r="Q5428" s="15"/>
      <c r="R5428" s="15"/>
      <c r="S5428" s="15"/>
      <c r="T5428" s="15"/>
      <c r="U5428" s="15"/>
    </row>
    <row r="5429" ht="15" spans="16:21">
      <c r="P5429" s="15"/>
      <c r="Q5429" s="15"/>
      <c r="R5429" s="15"/>
      <c r="S5429" s="15"/>
      <c r="T5429" s="15"/>
      <c r="U5429" s="15"/>
    </row>
    <row r="5430" ht="15" spans="16:21">
      <c r="P5430" s="15"/>
      <c r="Q5430" s="15"/>
      <c r="R5430" s="15"/>
      <c r="S5430" s="15"/>
      <c r="T5430" s="15"/>
      <c r="U5430" s="15"/>
    </row>
    <row r="5431" ht="15" spans="16:21">
      <c r="P5431" s="15"/>
      <c r="Q5431" s="15"/>
      <c r="R5431" s="15"/>
      <c r="S5431" s="15"/>
      <c r="T5431" s="15"/>
      <c r="U5431" s="15"/>
    </row>
    <row r="5432" ht="15" spans="16:21">
      <c r="P5432" s="15"/>
      <c r="Q5432" s="15"/>
      <c r="R5432" s="15"/>
      <c r="S5432" s="15"/>
      <c r="T5432" s="15"/>
      <c r="U5432" s="15"/>
    </row>
    <row r="5433" ht="15" spans="16:21">
      <c r="P5433" s="15"/>
      <c r="Q5433" s="15"/>
      <c r="R5433" s="15"/>
      <c r="S5433" s="15"/>
      <c r="T5433" s="15"/>
      <c r="U5433" s="15"/>
    </row>
    <row r="5434" ht="15" spans="16:21">
      <c r="P5434" s="15"/>
      <c r="Q5434" s="15"/>
      <c r="R5434" s="15"/>
      <c r="S5434" s="15"/>
      <c r="T5434" s="15"/>
      <c r="U5434" s="15"/>
    </row>
    <row r="5435" ht="15" spans="16:21">
      <c r="P5435" s="15"/>
      <c r="Q5435" s="15"/>
      <c r="R5435" s="15"/>
      <c r="S5435" s="15"/>
      <c r="T5435" s="15"/>
      <c r="U5435" s="15"/>
    </row>
    <row r="5436" ht="15" spans="16:21">
      <c r="P5436" s="15"/>
      <c r="Q5436" s="15"/>
      <c r="R5436" s="15"/>
      <c r="S5436" s="15"/>
      <c r="T5436" s="15"/>
      <c r="U5436" s="15"/>
    </row>
    <row r="5437" ht="15" spans="16:21">
      <c r="P5437" s="15"/>
      <c r="Q5437" s="15"/>
      <c r="R5437" s="15"/>
      <c r="S5437" s="15"/>
      <c r="T5437" s="15"/>
      <c r="U5437" s="15"/>
    </row>
    <row r="5438" ht="15" spans="16:21">
      <c r="P5438" s="15"/>
      <c r="Q5438" s="15"/>
      <c r="R5438" s="15"/>
      <c r="S5438" s="15"/>
      <c r="T5438" s="15"/>
      <c r="U5438" s="15"/>
    </row>
    <row r="5439" ht="15" spans="16:21">
      <c r="P5439" s="15"/>
      <c r="Q5439" s="15"/>
      <c r="R5439" s="15"/>
      <c r="S5439" s="15"/>
      <c r="T5439" s="15"/>
      <c r="U5439" s="15"/>
    </row>
    <row r="5440" ht="15" spans="16:21">
      <c r="P5440" s="15"/>
      <c r="Q5440" s="15"/>
      <c r="R5440" s="15"/>
      <c r="S5440" s="15"/>
      <c r="T5440" s="15"/>
      <c r="U5440" s="15"/>
    </row>
    <row r="5441" ht="15" spans="16:21">
      <c r="P5441" s="15"/>
      <c r="Q5441" s="15"/>
      <c r="R5441" s="15"/>
      <c r="S5441" s="15"/>
      <c r="T5441" s="15"/>
      <c r="U5441" s="15"/>
    </row>
    <row r="5442" ht="15" spans="16:21">
      <c r="P5442" s="15"/>
      <c r="Q5442" s="15"/>
      <c r="R5442" s="15"/>
      <c r="S5442" s="15"/>
      <c r="T5442" s="15"/>
      <c r="U5442" s="15"/>
    </row>
    <row r="5443" ht="15" spans="16:21">
      <c r="P5443" s="15"/>
      <c r="Q5443" s="15"/>
      <c r="R5443" s="15"/>
      <c r="S5443" s="15"/>
      <c r="T5443" s="15"/>
      <c r="U5443" s="15"/>
    </row>
    <row r="5444" ht="15" spans="16:21">
      <c r="P5444" s="15"/>
      <c r="Q5444" s="15"/>
      <c r="R5444" s="15"/>
      <c r="S5444" s="15"/>
      <c r="T5444" s="15"/>
      <c r="U5444" s="15"/>
    </row>
    <row r="5445" ht="15" spans="16:21">
      <c r="P5445" s="15"/>
      <c r="Q5445" s="15"/>
      <c r="R5445" s="15"/>
      <c r="S5445" s="15"/>
      <c r="T5445" s="15"/>
      <c r="U5445" s="15"/>
    </row>
    <row r="5446" ht="15" spans="16:21">
      <c r="P5446" s="15"/>
      <c r="Q5446" s="15"/>
      <c r="R5446" s="15"/>
      <c r="S5446" s="15"/>
      <c r="T5446" s="15"/>
      <c r="U5446" s="15"/>
    </row>
    <row r="5447" ht="15" spans="16:21">
      <c r="P5447" s="15"/>
      <c r="Q5447" s="15"/>
      <c r="R5447" s="15"/>
      <c r="S5447" s="15"/>
      <c r="T5447" s="15"/>
      <c r="U5447" s="15"/>
    </row>
    <row r="5448" ht="15" spans="16:21">
      <c r="P5448" s="15"/>
      <c r="Q5448" s="15"/>
      <c r="R5448" s="15"/>
      <c r="S5448" s="15"/>
      <c r="T5448" s="15"/>
      <c r="U5448" s="15"/>
    </row>
    <row r="5449" ht="15" spans="16:21">
      <c r="P5449" s="15"/>
      <c r="Q5449" s="15"/>
      <c r="R5449" s="15"/>
      <c r="S5449" s="15"/>
      <c r="T5449" s="15"/>
      <c r="U5449" s="15"/>
    </row>
    <row r="5450" ht="15" spans="16:21">
      <c r="P5450" s="15"/>
      <c r="Q5450" s="15"/>
      <c r="R5450" s="15"/>
      <c r="S5450" s="15"/>
      <c r="T5450" s="15"/>
      <c r="U5450" s="15"/>
    </row>
    <row r="5451" ht="15" spans="16:21">
      <c r="P5451" s="15"/>
      <c r="Q5451" s="15"/>
      <c r="R5451" s="15"/>
      <c r="S5451" s="15"/>
      <c r="T5451" s="15"/>
      <c r="U5451" s="15"/>
    </row>
    <row r="5452" ht="15" spans="16:21">
      <c r="P5452" s="15"/>
      <c r="Q5452" s="15"/>
      <c r="R5452" s="15"/>
      <c r="S5452" s="15"/>
      <c r="T5452" s="15"/>
      <c r="U5452" s="15"/>
    </row>
    <row r="5453" ht="15" spans="16:21">
      <c r="P5453" s="15"/>
      <c r="Q5453" s="15"/>
      <c r="R5453" s="15"/>
      <c r="S5453" s="15"/>
      <c r="T5453" s="15"/>
      <c r="U5453" s="15"/>
    </row>
    <row r="5454" ht="15" spans="16:21">
      <c r="P5454" s="15"/>
      <c r="Q5454" s="15"/>
      <c r="R5454" s="15"/>
      <c r="S5454" s="15"/>
      <c r="T5454" s="15"/>
      <c r="U5454" s="15"/>
    </row>
    <row r="5455" ht="15" spans="16:21">
      <c r="P5455" s="15"/>
      <c r="Q5455" s="15"/>
      <c r="R5455" s="15"/>
      <c r="S5455" s="15"/>
      <c r="T5455" s="15"/>
      <c r="U5455" s="15"/>
    </row>
    <row r="5456" ht="15" spans="16:21">
      <c r="P5456" s="15"/>
      <c r="Q5456" s="15"/>
      <c r="R5456" s="15"/>
      <c r="S5456" s="15"/>
      <c r="T5456" s="15"/>
      <c r="U5456" s="15"/>
    </row>
    <row r="5457" ht="15" spans="16:21">
      <c r="P5457" s="15"/>
      <c r="Q5457" s="15"/>
      <c r="R5457" s="15"/>
      <c r="S5457" s="15"/>
      <c r="T5457" s="15"/>
      <c r="U5457" s="15"/>
    </row>
    <row r="5458" ht="15" spans="16:21">
      <c r="P5458" s="15"/>
      <c r="Q5458" s="15"/>
      <c r="R5458" s="15"/>
      <c r="S5458" s="15"/>
      <c r="T5458" s="15"/>
      <c r="U5458" s="15"/>
    </row>
    <row r="5459" ht="15" spans="16:21">
      <c r="P5459" s="15"/>
      <c r="Q5459" s="15"/>
      <c r="R5459" s="15"/>
      <c r="S5459" s="15"/>
      <c r="T5459" s="15"/>
      <c r="U5459" s="15"/>
    </row>
    <row r="5460" ht="15" spans="16:21">
      <c r="P5460" s="15"/>
      <c r="Q5460" s="15"/>
      <c r="R5460" s="15"/>
      <c r="S5460" s="15"/>
      <c r="T5460" s="15"/>
      <c r="U5460" s="15"/>
    </row>
    <row r="5461" ht="15" spans="16:21">
      <c r="P5461" s="15"/>
      <c r="Q5461" s="15"/>
      <c r="R5461" s="15"/>
      <c r="S5461" s="15"/>
      <c r="T5461" s="15"/>
      <c r="U5461" s="15"/>
    </row>
    <row r="5462" ht="15" spans="16:21">
      <c r="P5462" s="15"/>
      <c r="Q5462" s="15"/>
      <c r="R5462" s="15"/>
      <c r="S5462" s="15"/>
      <c r="T5462" s="15"/>
      <c r="U5462" s="15"/>
    </row>
    <row r="5463" ht="15" spans="16:21">
      <c r="P5463" s="15"/>
      <c r="Q5463" s="15"/>
      <c r="R5463" s="15"/>
      <c r="S5463" s="15"/>
      <c r="T5463" s="15"/>
      <c r="U5463" s="15"/>
    </row>
    <row r="5464" ht="15" spans="16:21">
      <c r="P5464" s="15"/>
      <c r="Q5464" s="15"/>
      <c r="R5464" s="15"/>
      <c r="S5464" s="15"/>
      <c r="T5464" s="15"/>
      <c r="U5464" s="15"/>
    </row>
    <row r="5465" ht="15" spans="16:21">
      <c r="P5465" s="15"/>
      <c r="Q5465" s="15"/>
      <c r="R5465" s="15"/>
      <c r="S5465" s="15"/>
      <c r="T5465" s="15"/>
      <c r="U5465" s="15"/>
    </row>
    <row r="5466" ht="15" spans="16:21">
      <c r="P5466" s="15"/>
      <c r="Q5466" s="15"/>
      <c r="R5466" s="15"/>
      <c r="S5466" s="15"/>
      <c r="T5466" s="15"/>
      <c r="U5466" s="15"/>
    </row>
    <row r="5467" ht="15" spans="16:21">
      <c r="P5467" s="15"/>
      <c r="Q5467" s="15"/>
      <c r="R5467" s="15"/>
      <c r="S5467" s="15"/>
      <c r="T5467" s="15"/>
      <c r="U5467" s="15"/>
    </row>
    <row r="5468" ht="15" spans="16:21">
      <c r="P5468" s="15"/>
      <c r="Q5468" s="15"/>
      <c r="R5468" s="15"/>
      <c r="S5468" s="15"/>
      <c r="T5468" s="15"/>
      <c r="U5468" s="15"/>
    </row>
    <row r="5469" ht="15" spans="16:21">
      <c r="P5469" s="15"/>
      <c r="Q5469" s="15"/>
      <c r="R5469" s="15"/>
      <c r="S5469" s="15"/>
      <c r="T5469" s="15"/>
      <c r="U5469" s="15"/>
    </row>
    <row r="5470" ht="15" spans="16:21">
      <c r="P5470" s="15"/>
      <c r="Q5470" s="15"/>
      <c r="R5470" s="15"/>
      <c r="S5470" s="15"/>
      <c r="T5470" s="15"/>
      <c r="U5470" s="15"/>
    </row>
    <row r="5471" ht="15" spans="16:21">
      <c r="P5471" s="15"/>
      <c r="Q5471" s="15"/>
      <c r="R5471" s="15"/>
      <c r="S5471" s="15"/>
      <c r="T5471" s="15"/>
      <c r="U5471" s="15"/>
    </row>
    <row r="5472" ht="15" spans="16:21">
      <c r="P5472" s="15"/>
      <c r="Q5472" s="15"/>
      <c r="R5472" s="15"/>
      <c r="S5472" s="15"/>
      <c r="T5472" s="15"/>
      <c r="U5472" s="15"/>
    </row>
    <row r="5473" ht="15" spans="16:21">
      <c r="P5473" s="15"/>
      <c r="Q5473" s="15"/>
      <c r="R5473" s="15"/>
      <c r="S5473" s="15"/>
      <c r="T5473" s="15"/>
      <c r="U5473" s="15"/>
    </row>
    <row r="5474" ht="15" spans="16:21">
      <c r="P5474" s="15"/>
      <c r="Q5474" s="15"/>
      <c r="R5474" s="15"/>
      <c r="S5474" s="15"/>
      <c r="T5474" s="15"/>
      <c r="U5474" s="15"/>
    </row>
    <row r="5475" ht="15" spans="16:21">
      <c r="P5475" s="15"/>
      <c r="Q5475" s="15"/>
      <c r="R5475" s="15"/>
      <c r="S5475" s="15"/>
      <c r="T5475" s="15"/>
      <c r="U5475" s="15"/>
    </row>
    <row r="5476" ht="15" spans="16:21">
      <c r="P5476" s="15"/>
      <c r="Q5476" s="15"/>
      <c r="R5476" s="15"/>
      <c r="S5476" s="15"/>
      <c r="T5476" s="15"/>
      <c r="U5476" s="15"/>
    </row>
    <row r="5477" ht="15" spans="16:21">
      <c r="P5477" s="15"/>
      <c r="Q5477" s="15"/>
      <c r="R5477" s="15"/>
      <c r="S5477" s="15"/>
      <c r="T5477" s="15"/>
      <c r="U5477" s="15"/>
    </row>
    <row r="5478" ht="15" spans="16:21">
      <c r="P5478" s="15"/>
      <c r="Q5478" s="15"/>
      <c r="R5478" s="15"/>
      <c r="S5478" s="15"/>
      <c r="T5478" s="15"/>
      <c r="U5478" s="15"/>
    </row>
    <row r="5479" ht="15" spans="16:21">
      <c r="P5479" s="15"/>
      <c r="Q5479" s="15"/>
      <c r="R5479" s="15"/>
      <c r="S5479" s="15"/>
      <c r="T5479" s="15"/>
      <c r="U5479" s="15"/>
    </row>
    <row r="5480" ht="15" spans="16:21">
      <c r="P5480" s="15"/>
      <c r="Q5480" s="15"/>
      <c r="R5480" s="15"/>
      <c r="S5480" s="15"/>
      <c r="T5480" s="15"/>
      <c r="U5480" s="15"/>
    </row>
    <row r="5481" ht="15" spans="16:21">
      <c r="P5481" s="15"/>
      <c r="Q5481" s="15"/>
      <c r="R5481" s="15"/>
      <c r="S5481" s="15"/>
      <c r="T5481" s="15"/>
      <c r="U5481" s="15"/>
    </row>
    <row r="5482" ht="15" spans="16:21">
      <c r="P5482" s="15"/>
      <c r="Q5482" s="15"/>
      <c r="R5482" s="15"/>
      <c r="S5482" s="15"/>
      <c r="T5482" s="15"/>
      <c r="U5482" s="15"/>
    </row>
    <row r="5483" ht="15" spans="16:21">
      <c r="P5483" s="15"/>
      <c r="Q5483" s="15"/>
      <c r="R5483" s="15"/>
      <c r="S5483" s="15"/>
      <c r="T5483" s="15"/>
      <c r="U5483" s="15"/>
    </row>
    <row r="5484" ht="15" spans="16:21">
      <c r="P5484" s="15"/>
      <c r="Q5484" s="15"/>
      <c r="R5484" s="15"/>
      <c r="S5484" s="15"/>
      <c r="T5484" s="15"/>
      <c r="U5484" s="15"/>
    </row>
    <row r="5485" ht="15" spans="16:21">
      <c r="P5485" s="15"/>
      <c r="Q5485" s="15"/>
      <c r="R5485" s="15"/>
      <c r="S5485" s="15"/>
      <c r="T5485" s="15"/>
      <c r="U5485" s="15"/>
    </row>
    <row r="5486" ht="15" spans="16:21">
      <c r="P5486" s="15"/>
      <c r="Q5486" s="15"/>
      <c r="R5486" s="15"/>
      <c r="S5486" s="15"/>
      <c r="T5486" s="15"/>
      <c r="U5486" s="15"/>
    </row>
    <row r="5487" ht="15" spans="16:21">
      <c r="P5487" s="15"/>
      <c r="Q5487" s="15"/>
      <c r="R5487" s="15"/>
      <c r="S5487" s="15"/>
      <c r="T5487" s="15"/>
      <c r="U5487" s="15"/>
    </row>
    <row r="5488" ht="15" spans="16:21">
      <c r="P5488" s="15"/>
      <c r="Q5488" s="15"/>
      <c r="R5488" s="15"/>
      <c r="S5488" s="15"/>
      <c r="T5488" s="15"/>
      <c r="U5488" s="15"/>
    </row>
    <row r="5489" ht="15" spans="16:21">
      <c r="P5489" s="15"/>
      <c r="Q5489" s="15"/>
      <c r="R5489" s="15"/>
      <c r="S5489" s="15"/>
      <c r="T5489" s="15"/>
      <c r="U5489" s="15"/>
    </row>
    <row r="5490" ht="15" spans="16:21">
      <c r="P5490" s="15"/>
      <c r="Q5490" s="15"/>
      <c r="R5490" s="15"/>
      <c r="S5490" s="15"/>
      <c r="T5490" s="15"/>
      <c r="U5490" s="15"/>
    </row>
    <row r="5491" ht="15" spans="16:21">
      <c r="P5491" s="15"/>
      <c r="Q5491" s="15"/>
      <c r="R5491" s="15"/>
      <c r="S5491" s="15"/>
      <c r="T5491" s="15"/>
      <c r="U5491" s="15"/>
    </row>
    <row r="5492" ht="15" spans="16:21">
      <c r="P5492" s="15"/>
      <c r="Q5492" s="15"/>
      <c r="R5492" s="15"/>
      <c r="S5492" s="15"/>
      <c r="T5492" s="15"/>
      <c r="U5492" s="15"/>
    </row>
    <row r="5493" ht="15" spans="16:21">
      <c r="P5493" s="15"/>
      <c r="Q5493" s="15"/>
      <c r="R5493" s="15"/>
      <c r="S5493" s="15"/>
      <c r="T5493" s="15"/>
      <c r="U5493" s="15"/>
    </row>
    <row r="5494" ht="15" spans="16:21">
      <c r="P5494" s="15"/>
      <c r="Q5494" s="15"/>
      <c r="R5494" s="15"/>
      <c r="S5494" s="15"/>
      <c r="T5494" s="15"/>
      <c r="U5494" s="15"/>
    </row>
    <row r="5495" ht="15" spans="16:21">
      <c r="P5495" s="15"/>
      <c r="Q5495" s="15"/>
      <c r="R5495" s="15"/>
      <c r="S5495" s="15"/>
      <c r="T5495" s="15"/>
      <c r="U5495" s="15"/>
    </row>
    <row r="5496" ht="15" spans="16:21">
      <c r="P5496" s="15"/>
      <c r="Q5496" s="15"/>
      <c r="R5496" s="15"/>
      <c r="S5496" s="15"/>
      <c r="T5496" s="15"/>
      <c r="U5496" s="15"/>
    </row>
    <row r="5497" ht="15" spans="16:21">
      <c r="P5497" s="15"/>
      <c r="Q5497" s="15"/>
      <c r="R5497" s="15"/>
      <c r="S5497" s="15"/>
      <c r="T5497" s="15"/>
      <c r="U5497" s="15"/>
    </row>
    <row r="5498" ht="15" spans="16:21">
      <c r="P5498" s="15"/>
      <c r="Q5498" s="15"/>
      <c r="R5498" s="15"/>
      <c r="S5498" s="15"/>
      <c r="T5498" s="15"/>
      <c r="U5498" s="15"/>
    </row>
    <row r="5499" ht="15" spans="16:21">
      <c r="P5499" s="15"/>
      <c r="Q5499" s="15"/>
      <c r="R5499" s="15"/>
      <c r="S5499" s="15"/>
      <c r="T5499" s="15"/>
      <c r="U5499" s="15"/>
    </row>
    <row r="5500" ht="15" spans="16:21">
      <c r="P5500" s="15"/>
      <c r="Q5500" s="15"/>
      <c r="R5500" s="15"/>
      <c r="S5500" s="15"/>
      <c r="T5500" s="15"/>
      <c r="U5500" s="15"/>
    </row>
    <row r="5501" ht="15" spans="16:21">
      <c r="P5501" s="15"/>
      <c r="Q5501" s="15"/>
      <c r="R5501" s="15"/>
      <c r="S5501" s="15"/>
      <c r="T5501" s="15"/>
      <c r="U5501" s="15"/>
    </row>
    <row r="5502" ht="15" spans="16:21">
      <c r="P5502" s="15"/>
      <c r="Q5502" s="15"/>
      <c r="R5502" s="15"/>
      <c r="S5502" s="15"/>
      <c r="T5502" s="15"/>
      <c r="U5502" s="15"/>
    </row>
    <row r="5503" ht="15" spans="16:21">
      <c r="P5503" s="15"/>
      <c r="Q5503" s="15"/>
      <c r="R5503" s="15"/>
      <c r="S5503" s="15"/>
      <c r="T5503" s="15"/>
      <c r="U5503" s="15"/>
    </row>
    <row r="5504" ht="15" spans="16:21">
      <c r="P5504" s="15"/>
      <c r="Q5504" s="15"/>
      <c r="R5504" s="15"/>
      <c r="S5504" s="15"/>
      <c r="T5504" s="15"/>
      <c r="U5504" s="15"/>
    </row>
    <row r="5505" ht="15" spans="16:21">
      <c r="P5505" s="15"/>
      <c r="Q5505" s="15"/>
      <c r="R5505" s="15"/>
      <c r="S5505" s="15"/>
      <c r="T5505" s="15"/>
      <c r="U5505" s="15"/>
    </row>
    <row r="5506" ht="15" spans="16:21">
      <c r="P5506" s="15"/>
      <c r="Q5506" s="15"/>
      <c r="R5506" s="15"/>
      <c r="S5506" s="15"/>
      <c r="T5506" s="15"/>
      <c r="U5506" s="15"/>
    </row>
    <row r="5507" ht="15" spans="16:21">
      <c r="P5507" s="15"/>
      <c r="Q5507" s="15"/>
      <c r="R5507" s="15"/>
      <c r="S5507" s="15"/>
      <c r="T5507" s="15"/>
      <c r="U5507" s="15"/>
    </row>
    <row r="5508" ht="15" spans="16:21">
      <c r="P5508" s="15"/>
      <c r="Q5508" s="15"/>
      <c r="R5508" s="15"/>
      <c r="S5508" s="15"/>
      <c r="T5508" s="15"/>
      <c r="U5508" s="15"/>
    </row>
    <row r="5509" ht="15" spans="16:21">
      <c r="P5509" s="15"/>
      <c r="Q5509" s="15"/>
      <c r="R5509" s="15"/>
      <c r="S5509" s="15"/>
      <c r="T5509" s="15"/>
      <c r="U5509" s="15"/>
    </row>
    <row r="5510" ht="15" spans="16:21">
      <c r="P5510" s="15"/>
      <c r="Q5510" s="15"/>
      <c r="R5510" s="15"/>
      <c r="S5510" s="15"/>
      <c r="T5510" s="15"/>
      <c r="U5510" s="15"/>
    </row>
    <row r="5511" ht="15" spans="16:21">
      <c r="P5511" s="15"/>
      <c r="Q5511" s="15"/>
      <c r="R5511" s="15"/>
      <c r="S5511" s="15"/>
      <c r="T5511" s="15"/>
      <c r="U5511" s="15"/>
    </row>
    <row r="5512" ht="15" spans="16:21">
      <c r="P5512" s="15"/>
      <c r="Q5512" s="15"/>
      <c r="R5512" s="15"/>
      <c r="S5512" s="15"/>
      <c r="T5512" s="15"/>
      <c r="U5512" s="15"/>
    </row>
    <row r="5513" ht="15" spans="16:21">
      <c r="P5513" s="15"/>
      <c r="Q5513" s="15"/>
      <c r="R5513" s="15"/>
      <c r="S5513" s="15"/>
      <c r="T5513" s="15"/>
      <c r="U5513" s="15"/>
    </row>
    <row r="5514" ht="15" spans="16:21">
      <c r="P5514" s="15"/>
      <c r="Q5514" s="15"/>
      <c r="R5514" s="15"/>
      <c r="S5514" s="15"/>
      <c r="T5514" s="15"/>
      <c r="U5514" s="15"/>
    </row>
    <row r="5515" ht="15" spans="16:21">
      <c r="P5515" s="15"/>
      <c r="Q5515" s="15"/>
      <c r="R5515" s="15"/>
      <c r="S5515" s="15"/>
      <c r="T5515" s="15"/>
      <c r="U5515" s="15"/>
    </row>
    <row r="5516" ht="15" spans="16:21">
      <c r="P5516" s="15"/>
      <c r="Q5516" s="15"/>
      <c r="R5516" s="15"/>
      <c r="S5516" s="15"/>
      <c r="T5516" s="15"/>
      <c r="U5516" s="15"/>
    </row>
    <row r="5517" ht="15" spans="16:21">
      <c r="P5517" s="15"/>
      <c r="Q5517" s="15"/>
      <c r="R5517" s="15"/>
      <c r="S5517" s="15"/>
      <c r="T5517" s="15"/>
      <c r="U5517" s="15"/>
    </row>
    <row r="5518" ht="15" spans="16:21">
      <c r="P5518" s="15"/>
      <c r="Q5518" s="15"/>
      <c r="R5518" s="15"/>
      <c r="S5518" s="15"/>
      <c r="T5518" s="15"/>
      <c r="U5518" s="15"/>
    </row>
    <row r="5519" ht="15" spans="16:21">
      <c r="P5519" s="15"/>
      <c r="Q5519" s="15"/>
      <c r="R5519" s="15"/>
      <c r="S5519" s="15"/>
      <c r="T5519" s="15"/>
      <c r="U5519" s="15"/>
    </row>
    <row r="5520" ht="15" spans="16:21">
      <c r="P5520" s="15"/>
      <c r="Q5520" s="15"/>
      <c r="R5520" s="15"/>
      <c r="S5520" s="15"/>
      <c r="T5520" s="15"/>
      <c r="U5520" s="15"/>
    </row>
    <row r="5521" ht="15" spans="16:21">
      <c r="P5521" s="15"/>
      <c r="Q5521" s="15"/>
      <c r="R5521" s="15"/>
      <c r="S5521" s="15"/>
      <c r="T5521" s="15"/>
      <c r="U5521" s="15"/>
    </row>
    <row r="5522" ht="15" spans="16:21">
      <c r="P5522" s="15"/>
      <c r="Q5522" s="15"/>
      <c r="R5522" s="15"/>
      <c r="S5522" s="15"/>
      <c r="T5522" s="15"/>
      <c r="U5522" s="15"/>
    </row>
    <row r="5523" ht="15" spans="16:21">
      <c r="P5523" s="15"/>
      <c r="Q5523" s="15"/>
      <c r="R5523" s="15"/>
      <c r="S5523" s="15"/>
      <c r="T5523" s="15"/>
      <c r="U5523" s="15"/>
    </row>
    <row r="5524" ht="15" spans="16:21">
      <c r="P5524" s="15"/>
      <c r="Q5524" s="15"/>
      <c r="R5524" s="15"/>
      <c r="S5524" s="15"/>
      <c r="T5524" s="15"/>
      <c r="U5524" s="15"/>
    </row>
    <row r="5525" ht="15" spans="16:21">
      <c r="P5525" s="15"/>
      <c r="Q5525" s="15"/>
      <c r="R5525" s="15"/>
      <c r="S5525" s="15"/>
      <c r="T5525" s="15"/>
      <c r="U5525" s="15"/>
    </row>
    <row r="5526" ht="15" spans="16:21">
      <c r="P5526" s="15"/>
      <c r="Q5526" s="15"/>
      <c r="R5526" s="15"/>
      <c r="S5526" s="15"/>
      <c r="T5526" s="15"/>
      <c r="U5526" s="15"/>
    </row>
    <row r="5527" ht="15" spans="16:21">
      <c r="P5527" s="15"/>
      <c r="Q5527" s="15"/>
      <c r="R5527" s="15"/>
      <c r="S5527" s="15"/>
      <c r="T5527" s="15"/>
      <c r="U5527" s="15"/>
    </row>
    <row r="5528" ht="15" spans="16:21">
      <c r="P5528" s="15"/>
      <c r="Q5528" s="15"/>
      <c r="R5528" s="15"/>
      <c r="S5528" s="15"/>
      <c r="T5528" s="15"/>
      <c r="U5528" s="15"/>
    </row>
    <row r="5529" ht="15" spans="16:21">
      <c r="P5529" s="15"/>
      <c r="Q5529" s="15"/>
      <c r="R5529" s="15"/>
      <c r="S5529" s="15"/>
      <c r="T5529" s="15"/>
      <c r="U5529" s="15"/>
    </row>
    <row r="5530" ht="15" spans="16:21">
      <c r="P5530" s="15"/>
      <c r="Q5530" s="15"/>
      <c r="R5530" s="15"/>
      <c r="S5530" s="15"/>
      <c r="T5530" s="15"/>
      <c r="U5530" s="15"/>
    </row>
    <row r="5531" ht="15" spans="16:21">
      <c r="P5531" s="15"/>
      <c r="Q5531" s="15"/>
      <c r="R5531" s="15"/>
      <c r="S5531" s="15"/>
      <c r="T5531" s="15"/>
      <c r="U5531" s="15"/>
    </row>
    <row r="5532" ht="15" spans="16:21">
      <c r="P5532" s="15"/>
      <c r="Q5532" s="15"/>
      <c r="R5532" s="15"/>
      <c r="S5532" s="15"/>
      <c r="T5532" s="15"/>
      <c r="U5532" s="15"/>
    </row>
    <row r="5533" ht="15" spans="16:21">
      <c r="P5533" s="15"/>
      <c r="Q5533" s="15"/>
      <c r="R5533" s="15"/>
      <c r="S5533" s="15"/>
      <c r="T5533" s="15"/>
      <c r="U5533" s="15"/>
    </row>
    <row r="5534" ht="15" spans="16:21">
      <c r="P5534" s="15"/>
      <c r="Q5534" s="15"/>
      <c r="R5534" s="15"/>
      <c r="S5534" s="15"/>
      <c r="T5534" s="15"/>
      <c r="U5534" s="15"/>
    </row>
    <row r="5535" ht="15" spans="16:21">
      <c r="P5535" s="15"/>
      <c r="Q5535" s="15"/>
      <c r="R5535" s="15"/>
      <c r="S5535" s="15"/>
      <c r="T5535" s="15"/>
      <c r="U5535" s="15"/>
    </row>
    <row r="5536" ht="15" spans="16:21">
      <c r="P5536" s="15"/>
      <c r="Q5536" s="15"/>
      <c r="R5536" s="15"/>
      <c r="S5536" s="15"/>
      <c r="T5536" s="15"/>
      <c r="U5536" s="15"/>
    </row>
    <row r="5537" ht="15" spans="16:21">
      <c r="P5537" s="15"/>
      <c r="Q5537" s="15"/>
      <c r="R5537" s="15"/>
      <c r="S5537" s="15"/>
      <c r="T5537" s="15"/>
      <c r="U5537" s="15"/>
    </row>
    <row r="5538" ht="15" spans="16:21">
      <c r="P5538" s="15"/>
      <c r="Q5538" s="15"/>
      <c r="R5538" s="15"/>
      <c r="S5538" s="15"/>
      <c r="T5538" s="15"/>
      <c r="U5538" s="15"/>
    </row>
    <row r="5539" ht="15" spans="16:21">
      <c r="P5539" s="15"/>
      <c r="Q5539" s="15"/>
      <c r="R5539" s="15"/>
      <c r="S5539" s="15"/>
      <c r="T5539" s="15"/>
      <c r="U5539" s="15"/>
    </row>
    <row r="5540" ht="15" spans="16:21">
      <c r="P5540" s="15"/>
      <c r="Q5540" s="15"/>
      <c r="R5540" s="15"/>
      <c r="S5540" s="15"/>
      <c r="T5540" s="15"/>
      <c r="U5540" s="15"/>
    </row>
    <row r="5541" ht="15" spans="16:21">
      <c r="P5541" s="15"/>
      <c r="Q5541" s="15"/>
      <c r="R5541" s="15"/>
      <c r="S5541" s="15"/>
      <c r="T5541" s="15"/>
      <c r="U5541" s="15"/>
    </row>
    <row r="5542" ht="15" spans="16:21">
      <c r="P5542" s="15"/>
      <c r="Q5542" s="15"/>
      <c r="R5542" s="15"/>
      <c r="S5542" s="15"/>
      <c r="T5542" s="15"/>
      <c r="U5542" s="15"/>
    </row>
    <row r="5543" ht="15" spans="16:21">
      <c r="P5543" s="15"/>
      <c r="Q5543" s="15"/>
      <c r="R5543" s="15"/>
      <c r="S5543" s="15"/>
      <c r="T5543" s="15"/>
      <c r="U5543" s="15"/>
    </row>
    <row r="5544" ht="15" spans="16:21">
      <c r="P5544" s="15"/>
      <c r="Q5544" s="15"/>
      <c r="R5544" s="15"/>
      <c r="S5544" s="15"/>
      <c r="T5544" s="15"/>
      <c r="U5544" s="15"/>
    </row>
    <row r="5545" ht="15" spans="16:21">
      <c r="P5545" s="15"/>
      <c r="Q5545" s="15"/>
      <c r="R5545" s="15"/>
      <c r="S5545" s="15"/>
      <c r="T5545" s="15"/>
      <c r="U5545" s="15"/>
    </row>
    <row r="5546" ht="15" spans="16:21">
      <c r="P5546" s="15"/>
      <c r="Q5546" s="15"/>
      <c r="R5546" s="15"/>
      <c r="S5546" s="15"/>
      <c r="T5546" s="15"/>
      <c r="U5546" s="15"/>
    </row>
    <row r="5547" ht="15" spans="16:21">
      <c r="P5547" s="15"/>
      <c r="Q5547" s="15"/>
      <c r="R5547" s="15"/>
      <c r="S5547" s="15"/>
      <c r="T5547" s="15"/>
      <c r="U5547" s="15"/>
    </row>
    <row r="5548" ht="15" spans="16:21">
      <c r="P5548" s="15"/>
      <c r="Q5548" s="15"/>
      <c r="R5548" s="15"/>
      <c r="S5548" s="15"/>
      <c r="T5548" s="15"/>
      <c r="U5548" s="15"/>
    </row>
    <row r="5549" ht="15" spans="16:21">
      <c r="P5549" s="15"/>
      <c r="Q5549" s="15"/>
      <c r="R5549" s="15"/>
      <c r="S5549" s="15"/>
      <c r="T5549" s="15"/>
      <c r="U5549" s="15"/>
    </row>
    <row r="5550" ht="15" spans="16:21">
      <c r="P5550" s="15"/>
      <c r="Q5550" s="15"/>
      <c r="R5550" s="15"/>
      <c r="S5550" s="15"/>
      <c r="T5550" s="15"/>
      <c r="U5550" s="15"/>
    </row>
    <row r="5551" ht="15" spans="16:21">
      <c r="P5551" s="15"/>
      <c r="Q5551" s="15"/>
      <c r="R5551" s="15"/>
      <c r="S5551" s="15"/>
      <c r="T5551" s="15"/>
      <c r="U5551" s="15"/>
    </row>
    <row r="5552" ht="15" spans="16:21">
      <c r="P5552" s="15"/>
      <c r="Q5552" s="15"/>
      <c r="R5552" s="15"/>
      <c r="S5552" s="15"/>
      <c r="T5552" s="15"/>
      <c r="U5552" s="15"/>
    </row>
    <row r="5553" ht="15" spans="16:21">
      <c r="P5553" s="15"/>
      <c r="Q5553" s="15"/>
      <c r="R5553" s="15"/>
      <c r="S5553" s="15"/>
      <c r="T5553" s="15"/>
      <c r="U5553" s="15"/>
    </row>
    <row r="5554" ht="15" spans="16:21">
      <c r="P5554" s="15"/>
      <c r="Q5554" s="15"/>
      <c r="R5554" s="15"/>
      <c r="S5554" s="15"/>
      <c r="T5554" s="15"/>
      <c r="U5554" s="15"/>
    </row>
    <row r="5555" ht="15" spans="16:21">
      <c r="P5555" s="15"/>
      <c r="Q5555" s="15"/>
      <c r="R5555" s="15"/>
      <c r="S5555" s="15"/>
      <c r="T5555" s="15"/>
      <c r="U5555" s="15"/>
    </row>
    <row r="5556" ht="15" spans="16:21">
      <c r="P5556" s="15"/>
      <c r="Q5556" s="15"/>
      <c r="R5556" s="15"/>
      <c r="S5556" s="15"/>
      <c r="T5556" s="15"/>
      <c r="U5556" s="15"/>
    </row>
    <row r="5557" ht="15" spans="16:21">
      <c r="P5557" s="15"/>
      <c r="Q5557" s="15"/>
      <c r="R5557" s="15"/>
      <c r="S5557" s="15"/>
      <c r="T5557" s="15"/>
      <c r="U5557" s="15"/>
    </row>
    <row r="5558" ht="15" spans="16:21">
      <c r="P5558" s="15"/>
      <c r="Q5558" s="15"/>
      <c r="R5558" s="15"/>
      <c r="S5558" s="15"/>
      <c r="T5558" s="15"/>
      <c r="U5558" s="15"/>
    </row>
    <row r="5559" ht="15" spans="16:21">
      <c r="P5559" s="15"/>
      <c r="Q5559" s="15"/>
      <c r="R5559" s="15"/>
      <c r="S5559" s="15"/>
      <c r="T5559" s="15"/>
      <c r="U5559" s="15"/>
    </row>
    <row r="5560" ht="15" spans="16:21">
      <c r="P5560" s="15"/>
      <c r="Q5560" s="15"/>
      <c r="R5560" s="15"/>
      <c r="S5560" s="15"/>
      <c r="T5560" s="15"/>
      <c r="U5560" s="15"/>
    </row>
    <row r="5561" ht="15" spans="16:21">
      <c r="P5561" s="15"/>
      <c r="Q5561" s="15"/>
      <c r="R5561" s="15"/>
      <c r="S5561" s="15"/>
      <c r="T5561" s="15"/>
      <c r="U5561" s="15"/>
    </row>
    <row r="5562" ht="15" spans="16:21">
      <c r="P5562" s="15"/>
      <c r="Q5562" s="15"/>
      <c r="R5562" s="15"/>
      <c r="S5562" s="15"/>
      <c r="T5562" s="15"/>
      <c r="U5562" s="15"/>
    </row>
    <row r="5563" ht="15" spans="16:21">
      <c r="P5563" s="15"/>
      <c r="Q5563" s="15"/>
      <c r="R5563" s="15"/>
      <c r="S5563" s="15"/>
      <c r="T5563" s="15"/>
      <c r="U5563" s="15"/>
    </row>
    <row r="5564" ht="15" spans="16:21">
      <c r="P5564" s="15"/>
      <c r="Q5564" s="15"/>
      <c r="R5564" s="15"/>
      <c r="S5564" s="15"/>
      <c r="T5564" s="15"/>
      <c r="U5564" s="15"/>
    </row>
    <row r="5565" ht="15" spans="16:21">
      <c r="P5565" s="15"/>
      <c r="Q5565" s="15"/>
      <c r="R5565" s="15"/>
      <c r="S5565" s="15"/>
      <c r="T5565" s="15"/>
      <c r="U5565" s="15"/>
    </row>
    <row r="5566" ht="15" spans="16:21">
      <c r="P5566" s="15"/>
      <c r="Q5566" s="15"/>
      <c r="R5566" s="15"/>
      <c r="S5566" s="15"/>
      <c r="T5566" s="15"/>
      <c r="U5566" s="15"/>
    </row>
    <row r="5567" ht="15" spans="16:21">
      <c r="P5567" s="15"/>
      <c r="Q5567" s="15"/>
      <c r="R5567" s="15"/>
      <c r="S5567" s="15"/>
      <c r="T5567" s="15"/>
      <c r="U5567" s="15"/>
    </row>
    <row r="5568" ht="15" spans="16:21">
      <c r="P5568" s="15"/>
      <c r="Q5568" s="15"/>
      <c r="R5568" s="15"/>
      <c r="S5568" s="15"/>
      <c r="T5568" s="15"/>
      <c r="U5568" s="15"/>
    </row>
    <row r="5569" ht="15" spans="16:21">
      <c r="P5569" s="15"/>
      <c r="Q5569" s="15"/>
      <c r="R5569" s="15"/>
      <c r="S5569" s="15"/>
      <c r="T5569" s="15"/>
      <c r="U5569" s="15"/>
    </row>
    <row r="5570" ht="15" spans="16:21">
      <c r="P5570" s="15"/>
      <c r="Q5570" s="15"/>
      <c r="R5570" s="15"/>
      <c r="S5570" s="15"/>
      <c r="T5570" s="15"/>
      <c r="U5570" s="15"/>
    </row>
    <row r="5571" ht="15" spans="16:21">
      <c r="P5571" s="15"/>
      <c r="Q5571" s="15"/>
      <c r="R5571" s="15"/>
      <c r="S5571" s="15"/>
      <c r="T5571" s="15"/>
      <c r="U5571" s="15"/>
    </row>
    <row r="5572" ht="15" spans="16:21">
      <c r="P5572" s="15"/>
      <c r="Q5572" s="15"/>
      <c r="R5572" s="15"/>
      <c r="S5572" s="15"/>
      <c r="T5572" s="15"/>
      <c r="U5572" s="15"/>
    </row>
    <row r="5573" ht="15" spans="16:21">
      <c r="P5573" s="15"/>
      <c r="Q5573" s="15"/>
      <c r="R5573" s="15"/>
      <c r="S5573" s="15"/>
      <c r="T5573" s="15"/>
      <c r="U5573" s="15"/>
    </row>
    <row r="5574" ht="15" spans="16:21">
      <c r="P5574" s="15"/>
      <c r="Q5574" s="15"/>
      <c r="R5574" s="15"/>
      <c r="S5574" s="15"/>
      <c r="T5574" s="15"/>
      <c r="U5574" s="15"/>
    </row>
    <row r="5575" ht="15" spans="16:21">
      <c r="P5575" s="15"/>
      <c r="Q5575" s="15"/>
      <c r="R5575" s="15"/>
      <c r="S5575" s="15"/>
      <c r="T5575" s="15"/>
      <c r="U5575" s="15"/>
    </row>
    <row r="5576" ht="15" spans="16:21">
      <c r="P5576" s="15"/>
      <c r="Q5576" s="15"/>
      <c r="R5576" s="15"/>
      <c r="S5576" s="15"/>
      <c r="T5576" s="15"/>
      <c r="U5576" s="15"/>
    </row>
    <row r="5577" ht="15" spans="16:21">
      <c r="P5577" s="15"/>
      <c r="Q5577" s="15"/>
      <c r="R5577" s="15"/>
      <c r="S5577" s="15"/>
      <c r="T5577" s="15"/>
      <c r="U5577" s="15"/>
    </row>
    <row r="5578" ht="15" spans="16:21">
      <c r="P5578" s="15"/>
      <c r="Q5578" s="15"/>
      <c r="R5578" s="15"/>
      <c r="S5578" s="15"/>
      <c r="T5578" s="15"/>
      <c r="U5578" s="15"/>
    </row>
    <row r="5579" ht="15" spans="16:21">
      <c r="P5579" s="15"/>
      <c r="Q5579" s="15"/>
      <c r="R5579" s="15"/>
      <c r="S5579" s="15"/>
      <c r="T5579" s="15"/>
      <c r="U5579" s="15"/>
    </row>
    <row r="5580" ht="15" spans="16:21">
      <c r="P5580" s="15"/>
      <c r="Q5580" s="15"/>
      <c r="R5580" s="15"/>
      <c r="S5580" s="15"/>
      <c r="T5580" s="15"/>
      <c r="U5580" s="15"/>
    </row>
    <row r="5581" ht="15" spans="16:21">
      <c r="P5581" s="15"/>
      <c r="Q5581" s="15"/>
      <c r="R5581" s="15"/>
      <c r="S5581" s="15"/>
      <c r="T5581" s="15"/>
      <c r="U5581" s="15"/>
    </row>
    <row r="5582" ht="15" spans="16:21">
      <c r="P5582" s="15"/>
      <c r="Q5582" s="15"/>
      <c r="R5582" s="15"/>
      <c r="S5582" s="15"/>
      <c r="T5582" s="15"/>
      <c r="U5582" s="15"/>
    </row>
    <row r="5583" ht="15" spans="16:21">
      <c r="P5583" s="15"/>
      <c r="Q5583" s="15"/>
      <c r="R5583" s="15"/>
      <c r="S5583" s="15"/>
      <c r="T5583" s="15"/>
      <c r="U5583" s="15"/>
    </row>
    <row r="5584" ht="15" spans="16:21">
      <c r="P5584" s="15"/>
      <c r="Q5584" s="15"/>
      <c r="R5584" s="15"/>
      <c r="S5584" s="15"/>
      <c r="T5584" s="15"/>
      <c r="U5584" s="15"/>
    </row>
    <row r="5585" ht="15" spans="16:21">
      <c r="P5585" s="15"/>
      <c r="Q5585" s="15"/>
      <c r="R5585" s="15"/>
      <c r="S5585" s="15"/>
      <c r="T5585" s="15"/>
      <c r="U5585" s="15"/>
    </row>
    <row r="5586" ht="15" spans="16:21">
      <c r="P5586" s="15"/>
      <c r="Q5586" s="15"/>
      <c r="R5586" s="15"/>
      <c r="S5586" s="15"/>
      <c r="T5586" s="15"/>
      <c r="U5586" s="15"/>
    </row>
    <row r="5587" ht="15" spans="16:21">
      <c r="P5587" s="15"/>
      <c r="Q5587" s="15"/>
      <c r="R5587" s="15"/>
      <c r="S5587" s="15"/>
      <c r="T5587" s="15"/>
      <c r="U5587" s="15"/>
    </row>
    <row r="5588" ht="15" spans="16:21">
      <c r="P5588" s="15"/>
      <c r="Q5588" s="15"/>
      <c r="R5588" s="15"/>
      <c r="S5588" s="15"/>
      <c r="T5588" s="15"/>
      <c r="U5588" s="15"/>
    </row>
    <row r="5589" ht="15" spans="16:21">
      <c r="P5589" s="15"/>
      <c r="Q5589" s="15"/>
      <c r="R5589" s="15"/>
      <c r="S5589" s="15"/>
      <c r="T5589" s="15"/>
      <c r="U5589" s="15"/>
    </row>
    <row r="5590" ht="15" spans="16:21">
      <c r="P5590" s="15"/>
      <c r="Q5590" s="15"/>
      <c r="R5590" s="15"/>
      <c r="S5590" s="15"/>
      <c r="T5590" s="15"/>
      <c r="U5590" s="15"/>
    </row>
    <row r="5591" ht="15" spans="16:21">
      <c r="P5591" s="15"/>
      <c r="Q5591" s="15"/>
      <c r="R5591" s="15"/>
      <c r="S5591" s="15"/>
      <c r="T5591" s="15"/>
      <c r="U5591" s="15"/>
    </row>
    <row r="5592" ht="15" spans="16:21">
      <c r="P5592" s="15"/>
      <c r="Q5592" s="15"/>
      <c r="R5592" s="15"/>
      <c r="S5592" s="15"/>
      <c r="T5592" s="15"/>
      <c r="U5592" s="15"/>
    </row>
    <row r="5593" ht="15" spans="16:21">
      <c r="P5593" s="15"/>
      <c r="Q5593" s="15"/>
      <c r="R5593" s="15"/>
      <c r="S5593" s="15"/>
      <c r="T5593" s="15"/>
      <c r="U5593" s="15"/>
    </row>
    <row r="5594" ht="15" spans="16:21">
      <c r="P5594" s="15"/>
      <c r="Q5594" s="15"/>
      <c r="R5594" s="15"/>
      <c r="S5594" s="15"/>
      <c r="T5594" s="15"/>
      <c r="U5594" s="15"/>
    </row>
    <row r="5595" ht="15" spans="16:21">
      <c r="P5595" s="15"/>
      <c r="Q5595" s="15"/>
      <c r="R5595" s="15"/>
      <c r="S5595" s="15"/>
      <c r="T5595" s="15"/>
      <c r="U5595" s="15"/>
    </row>
    <row r="5596" ht="15" spans="16:21">
      <c r="P5596" s="15"/>
      <c r="Q5596" s="15"/>
      <c r="R5596" s="15"/>
      <c r="S5596" s="15"/>
      <c r="T5596" s="15"/>
      <c r="U5596" s="15"/>
    </row>
    <row r="5597" ht="15" spans="16:21">
      <c r="P5597" s="15"/>
      <c r="Q5597" s="15"/>
      <c r="R5597" s="15"/>
      <c r="S5597" s="15"/>
      <c r="T5597" s="15"/>
      <c r="U5597" s="15"/>
    </row>
    <row r="5598" ht="15" spans="16:21">
      <c r="P5598" s="15"/>
      <c r="Q5598" s="15"/>
      <c r="R5598" s="15"/>
      <c r="S5598" s="15"/>
      <c r="T5598" s="15"/>
      <c r="U5598" s="15"/>
    </row>
    <row r="5599" ht="15" spans="16:21">
      <c r="P5599" s="15"/>
      <c r="Q5599" s="15"/>
      <c r="R5599" s="15"/>
      <c r="S5599" s="15"/>
      <c r="T5599" s="15"/>
      <c r="U5599" s="15"/>
    </row>
    <row r="5600" ht="15" spans="16:21">
      <c r="P5600" s="15"/>
      <c r="Q5600" s="15"/>
      <c r="R5600" s="15"/>
      <c r="S5600" s="15"/>
      <c r="T5600" s="15"/>
      <c r="U5600" s="15"/>
    </row>
    <row r="5601" ht="15" spans="16:21">
      <c r="P5601" s="15"/>
      <c r="Q5601" s="15"/>
      <c r="R5601" s="15"/>
      <c r="S5601" s="15"/>
      <c r="T5601" s="15"/>
      <c r="U5601" s="15"/>
    </row>
    <row r="5602" ht="15" spans="16:21">
      <c r="P5602" s="15"/>
      <c r="Q5602" s="15"/>
      <c r="R5602" s="15"/>
      <c r="S5602" s="15"/>
      <c r="T5602" s="15"/>
      <c r="U5602" s="15"/>
    </row>
    <row r="5603" ht="15" spans="16:21">
      <c r="P5603" s="15"/>
      <c r="Q5603" s="15"/>
      <c r="R5603" s="15"/>
      <c r="S5603" s="15"/>
      <c r="T5603" s="15"/>
      <c r="U5603" s="15"/>
    </row>
    <row r="5604" ht="15" spans="16:21">
      <c r="P5604" s="15"/>
      <c r="Q5604" s="15"/>
      <c r="R5604" s="15"/>
      <c r="S5604" s="15"/>
      <c r="T5604" s="15"/>
      <c r="U5604" s="15"/>
    </row>
    <row r="5605" ht="15" spans="16:21">
      <c r="P5605" s="15"/>
      <c r="Q5605" s="15"/>
      <c r="R5605" s="15"/>
      <c r="S5605" s="15"/>
      <c r="T5605" s="15"/>
      <c r="U5605" s="15"/>
    </row>
    <row r="5606" ht="15" spans="16:21">
      <c r="P5606" s="15"/>
      <c r="Q5606" s="15"/>
      <c r="R5606" s="15"/>
      <c r="S5606" s="15"/>
      <c r="T5606" s="15"/>
      <c r="U5606" s="15"/>
    </row>
    <row r="5607" ht="15" spans="16:21">
      <c r="P5607" s="15"/>
      <c r="Q5607" s="15"/>
      <c r="R5607" s="15"/>
      <c r="S5607" s="15"/>
      <c r="T5607" s="15"/>
      <c r="U5607" s="15"/>
    </row>
    <row r="5608" ht="15" spans="16:21">
      <c r="P5608" s="15"/>
      <c r="Q5608" s="15"/>
      <c r="R5608" s="15"/>
      <c r="S5608" s="15"/>
      <c r="T5608" s="15"/>
      <c r="U5608" s="15"/>
    </row>
    <row r="5609" ht="15" spans="16:21">
      <c r="P5609" s="15"/>
      <c r="Q5609" s="15"/>
      <c r="R5609" s="15"/>
      <c r="S5609" s="15"/>
      <c r="T5609" s="15"/>
      <c r="U5609" s="15"/>
    </row>
    <row r="5610" ht="15" spans="16:21">
      <c r="P5610" s="15"/>
      <c r="Q5610" s="15"/>
      <c r="R5610" s="15"/>
      <c r="S5610" s="15"/>
      <c r="T5610" s="15"/>
      <c r="U5610" s="15"/>
    </row>
    <row r="5611" ht="15" spans="16:21">
      <c r="P5611" s="15"/>
      <c r="Q5611" s="15"/>
      <c r="R5611" s="15"/>
      <c r="S5611" s="15"/>
      <c r="T5611" s="15"/>
      <c r="U5611" s="15"/>
    </row>
    <row r="5612" ht="15" spans="16:21">
      <c r="P5612" s="15"/>
      <c r="Q5612" s="15"/>
      <c r="R5612" s="15"/>
      <c r="S5612" s="15"/>
      <c r="T5612" s="15"/>
      <c r="U5612" s="15"/>
    </row>
    <row r="5613" ht="15" spans="16:21">
      <c r="P5613" s="15"/>
      <c r="Q5613" s="15"/>
      <c r="R5613" s="15"/>
      <c r="S5613" s="15"/>
      <c r="T5613" s="15"/>
      <c r="U5613" s="15"/>
    </row>
    <row r="5614" ht="15" spans="16:21">
      <c r="P5614" s="15"/>
      <c r="Q5614" s="15"/>
      <c r="R5614" s="15"/>
      <c r="S5614" s="15"/>
      <c r="T5614" s="15"/>
      <c r="U5614" s="15"/>
    </row>
    <row r="5615" ht="15" spans="16:21">
      <c r="P5615" s="15"/>
      <c r="Q5615" s="15"/>
      <c r="R5615" s="15"/>
      <c r="S5615" s="15"/>
      <c r="T5615" s="15"/>
      <c r="U5615" s="15"/>
    </row>
    <row r="5616" ht="15" spans="16:21">
      <c r="P5616" s="15"/>
      <c r="Q5616" s="15"/>
      <c r="R5616" s="15"/>
      <c r="S5616" s="15"/>
      <c r="T5616" s="15"/>
      <c r="U5616" s="15"/>
    </row>
    <row r="5617" ht="15" spans="16:21">
      <c r="P5617" s="15"/>
      <c r="Q5617" s="15"/>
      <c r="R5617" s="15"/>
      <c r="S5617" s="15"/>
      <c r="T5617" s="15"/>
      <c r="U5617" s="15"/>
    </row>
    <row r="5618" ht="15" spans="16:21">
      <c r="P5618" s="15"/>
      <c r="Q5618" s="15"/>
      <c r="R5618" s="15"/>
      <c r="S5618" s="15"/>
      <c r="T5618" s="15"/>
      <c r="U5618" s="15"/>
    </row>
    <row r="5619" ht="15" spans="16:21">
      <c r="P5619" s="15"/>
      <c r="Q5619" s="15"/>
      <c r="R5619" s="15"/>
      <c r="S5619" s="15"/>
      <c r="T5619" s="15"/>
      <c r="U5619" s="15"/>
    </row>
    <row r="5620" ht="15" spans="16:21">
      <c r="P5620" s="15"/>
      <c r="Q5620" s="15"/>
      <c r="R5620" s="15"/>
      <c r="S5620" s="15"/>
      <c r="T5620" s="15"/>
      <c r="U5620" s="15"/>
    </row>
    <row r="5621" ht="15" spans="16:21">
      <c r="P5621" s="15"/>
      <c r="Q5621" s="15"/>
      <c r="R5621" s="15"/>
      <c r="S5621" s="15"/>
      <c r="T5621" s="15"/>
      <c r="U5621" s="15"/>
    </row>
    <row r="5622" ht="15" spans="16:21">
      <c r="P5622" s="15"/>
      <c r="Q5622" s="15"/>
      <c r="R5622" s="15"/>
      <c r="S5622" s="15"/>
      <c r="T5622" s="15"/>
      <c r="U5622" s="15"/>
    </row>
    <row r="5623" ht="15" spans="16:21">
      <c r="P5623" s="15"/>
      <c r="Q5623" s="15"/>
      <c r="R5623" s="15"/>
      <c r="S5623" s="15"/>
      <c r="T5623" s="15"/>
      <c r="U5623" s="15"/>
    </row>
    <row r="5624" ht="15" spans="16:21">
      <c r="P5624" s="15"/>
      <c r="Q5624" s="15"/>
      <c r="R5624" s="15"/>
      <c r="S5624" s="15"/>
      <c r="T5624" s="15"/>
      <c r="U5624" s="15"/>
    </row>
    <row r="5625" ht="15" spans="16:21">
      <c r="P5625" s="15"/>
      <c r="Q5625" s="15"/>
      <c r="R5625" s="15"/>
      <c r="S5625" s="15"/>
      <c r="T5625" s="15"/>
      <c r="U5625" s="15"/>
    </row>
    <row r="5626" ht="15" spans="16:21">
      <c r="P5626" s="15"/>
      <c r="Q5626" s="15"/>
      <c r="R5626" s="15"/>
      <c r="S5626" s="15"/>
      <c r="T5626" s="15"/>
      <c r="U5626" s="15"/>
    </row>
    <row r="5627" ht="15" spans="16:21">
      <c r="P5627" s="15"/>
      <c r="Q5627" s="15"/>
      <c r="R5627" s="15"/>
      <c r="S5627" s="15"/>
      <c r="T5627" s="15"/>
      <c r="U5627" s="15"/>
    </row>
    <row r="5628" ht="15" spans="16:21">
      <c r="P5628" s="15"/>
      <c r="Q5628" s="15"/>
      <c r="R5628" s="15"/>
      <c r="S5628" s="15"/>
      <c r="T5628" s="15"/>
      <c r="U5628" s="15"/>
    </row>
    <row r="5629" ht="15" spans="16:21">
      <c r="P5629" s="15"/>
      <c r="Q5629" s="15"/>
      <c r="R5629" s="15"/>
      <c r="S5629" s="15"/>
      <c r="T5629" s="15"/>
      <c r="U5629" s="15"/>
    </row>
    <row r="5630" ht="15" spans="16:21">
      <c r="P5630" s="15"/>
      <c r="Q5630" s="15"/>
      <c r="R5630" s="15"/>
      <c r="S5630" s="15"/>
      <c r="T5630" s="15"/>
      <c r="U5630" s="15"/>
    </row>
    <row r="5631" ht="15" spans="16:21">
      <c r="P5631" s="15"/>
      <c r="Q5631" s="15"/>
      <c r="R5631" s="15"/>
      <c r="S5631" s="15"/>
      <c r="T5631" s="15"/>
      <c r="U5631" s="15"/>
    </row>
    <row r="5632" ht="15" spans="16:21">
      <c r="P5632" s="15"/>
      <c r="Q5632" s="15"/>
      <c r="R5632" s="15"/>
      <c r="S5632" s="15"/>
      <c r="T5632" s="15"/>
      <c r="U5632" s="15"/>
    </row>
    <row r="5633" ht="15" spans="16:21">
      <c r="P5633" s="15"/>
      <c r="Q5633" s="15"/>
      <c r="R5633" s="15"/>
      <c r="S5633" s="15"/>
      <c r="T5633" s="15"/>
      <c r="U5633" s="15"/>
    </row>
    <row r="5634" ht="15" spans="16:21">
      <c r="P5634" s="15"/>
      <c r="Q5634" s="15"/>
      <c r="R5634" s="15"/>
      <c r="S5634" s="15"/>
      <c r="T5634" s="15"/>
      <c r="U5634" s="15"/>
    </row>
    <row r="5635" ht="15" spans="16:21">
      <c r="P5635" s="15"/>
      <c r="Q5635" s="15"/>
      <c r="R5635" s="15"/>
      <c r="S5635" s="15"/>
      <c r="T5635" s="15"/>
      <c r="U5635" s="15"/>
    </row>
    <row r="5636" ht="15" spans="16:21">
      <c r="P5636" s="15"/>
      <c r="Q5636" s="15"/>
      <c r="R5636" s="15"/>
      <c r="S5636" s="15"/>
      <c r="T5636" s="15"/>
      <c r="U5636" s="15"/>
    </row>
    <row r="5637" ht="15" spans="16:21">
      <c r="P5637" s="15"/>
      <c r="Q5637" s="15"/>
      <c r="R5637" s="15"/>
      <c r="S5637" s="15"/>
      <c r="T5637" s="15"/>
      <c r="U5637" s="15"/>
    </row>
    <row r="5638" ht="15" spans="16:21">
      <c r="P5638" s="15"/>
      <c r="Q5638" s="15"/>
      <c r="R5638" s="15"/>
      <c r="S5638" s="15"/>
      <c r="T5638" s="15"/>
      <c r="U5638" s="15"/>
    </row>
    <row r="5639" ht="15" spans="16:21">
      <c r="P5639" s="15"/>
      <c r="Q5639" s="15"/>
      <c r="R5639" s="15"/>
      <c r="S5639" s="15"/>
      <c r="T5639" s="15"/>
      <c r="U5639" s="15"/>
    </row>
    <row r="5640" ht="15" spans="16:21">
      <c r="P5640" s="15"/>
      <c r="Q5640" s="15"/>
      <c r="R5640" s="15"/>
      <c r="S5640" s="15"/>
      <c r="T5640" s="15"/>
      <c r="U5640" s="15"/>
    </row>
    <row r="5641" ht="15" spans="16:21">
      <c r="P5641" s="15"/>
      <c r="Q5641" s="15"/>
      <c r="R5641" s="15"/>
      <c r="S5641" s="15"/>
      <c r="T5641" s="15"/>
      <c r="U5641" s="15"/>
    </row>
    <row r="5642" ht="15" spans="16:21">
      <c r="P5642" s="15"/>
      <c r="Q5642" s="15"/>
      <c r="R5642" s="15"/>
      <c r="S5642" s="15"/>
      <c r="T5642" s="15"/>
      <c r="U5642" s="15"/>
    </row>
    <row r="5643" ht="15" spans="16:21">
      <c r="P5643" s="15"/>
      <c r="Q5643" s="15"/>
      <c r="R5643" s="15"/>
      <c r="S5643" s="15"/>
      <c r="T5643" s="15"/>
      <c r="U5643" s="15"/>
    </row>
    <row r="5644" ht="15" spans="16:21">
      <c r="P5644" s="15"/>
      <c r="Q5644" s="15"/>
      <c r="R5644" s="15"/>
      <c r="S5644" s="15"/>
      <c r="T5644" s="15"/>
      <c r="U5644" s="15"/>
    </row>
    <row r="5645" ht="15" spans="16:21">
      <c r="P5645" s="15"/>
      <c r="Q5645" s="15"/>
      <c r="R5645" s="15"/>
      <c r="S5645" s="15"/>
      <c r="T5645" s="15"/>
      <c r="U5645" s="15"/>
    </row>
    <row r="5646" ht="15" spans="16:21">
      <c r="P5646" s="15"/>
      <c r="Q5646" s="15"/>
      <c r="R5646" s="15"/>
      <c r="S5646" s="15"/>
      <c r="T5646" s="15"/>
      <c r="U5646" s="15"/>
    </row>
    <row r="5647" ht="15" spans="16:21">
      <c r="P5647" s="15"/>
      <c r="Q5647" s="15"/>
      <c r="R5647" s="15"/>
      <c r="S5647" s="15"/>
      <c r="T5647" s="15"/>
      <c r="U5647" s="15"/>
    </row>
    <row r="5648" ht="15" spans="16:21">
      <c r="P5648" s="15"/>
      <c r="Q5648" s="15"/>
      <c r="R5648" s="15"/>
      <c r="S5648" s="15"/>
      <c r="T5648" s="15"/>
      <c r="U5648" s="15"/>
    </row>
    <row r="5649" ht="15" spans="16:21">
      <c r="P5649" s="15"/>
      <c r="Q5649" s="15"/>
      <c r="R5649" s="15"/>
      <c r="S5649" s="15"/>
      <c r="T5649" s="15"/>
      <c r="U5649" s="15"/>
    </row>
    <row r="5650" ht="15" spans="16:21">
      <c r="P5650" s="15"/>
      <c r="Q5650" s="15"/>
      <c r="R5650" s="15"/>
      <c r="S5650" s="15"/>
      <c r="T5650" s="15"/>
      <c r="U5650" s="15"/>
    </row>
    <row r="5651" ht="15" spans="16:21">
      <c r="P5651" s="15"/>
      <c r="Q5651" s="15"/>
      <c r="R5651" s="15"/>
      <c r="S5651" s="15"/>
      <c r="T5651" s="15"/>
      <c r="U5651" s="15"/>
    </row>
    <row r="5652" ht="15" spans="16:21">
      <c r="P5652" s="15"/>
      <c r="Q5652" s="15"/>
      <c r="R5652" s="15"/>
      <c r="S5652" s="15"/>
      <c r="T5652" s="15"/>
      <c r="U5652" s="15"/>
    </row>
    <row r="5653" ht="15" spans="16:21">
      <c r="P5653" s="15"/>
      <c r="Q5653" s="15"/>
      <c r="R5653" s="15"/>
      <c r="S5653" s="15"/>
      <c r="T5653" s="15"/>
      <c r="U5653" s="15"/>
    </row>
    <row r="5654" ht="15" spans="16:21">
      <c r="P5654" s="15"/>
      <c r="Q5654" s="15"/>
      <c r="R5654" s="15"/>
      <c r="S5654" s="15"/>
      <c r="T5654" s="15"/>
      <c r="U5654" s="15"/>
    </row>
    <row r="5655" ht="15" spans="16:21">
      <c r="P5655" s="15"/>
      <c r="Q5655" s="15"/>
      <c r="R5655" s="15"/>
      <c r="S5655" s="15"/>
      <c r="T5655" s="15"/>
      <c r="U5655" s="15"/>
    </row>
    <row r="5656" ht="15" spans="16:21">
      <c r="P5656" s="15"/>
      <c r="Q5656" s="15"/>
      <c r="R5656" s="15"/>
      <c r="S5656" s="15"/>
      <c r="T5656" s="15"/>
      <c r="U5656" s="15"/>
    </row>
    <row r="5657" ht="15" spans="16:21">
      <c r="P5657" s="15"/>
      <c r="Q5657" s="15"/>
      <c r="R5657" s="15"/>
      <c r="S5657" s="15"/>
      <c r="T5657" s="15"/>
      <c r="U5657" s="15"/>
    </row>
    <row r="5658" ht="15" spans="16:21">
      <c r="P5658" s="15"/>
      <c r="Q5658" s="15"/>
      <c r="R5658" s="15"/>
      <c r="S5658" s="15"/>
      <c r="T5658" s="15"/>
      <c r="U5658" s="15"/>
    </row>
    <row r="5659" ht="15" spans="16:21">
      <c r="P5659" s="15"/>
      <c r="Q5659" s="15"/>
      <c r="R5659" s="15"/>
      <c r="S5659" s="15"/>
      <c r="T5659" s="15"/>
      <c r="U5659" s="15"/>
    </row>
    <row r="5660" ht="15" spans="16:21">
      <c r="P5660" s="15"/>
      <c r="Q5660" s="15"/>
      <c r="R5660" s="15"/>
      <c r="S5660" s="15"/>
      <c r="T5660" s="15"/>
      <c r="U5660" s="15"/>
    </row>
    <row r="5661" ht="15" spans="16:21">
      <c r="P5661" s="15"/>
      <c r="Q5661" s="15"/>
      <c r="R5661" s="15"/>
      <c r="S5661" s="15"/>
      <c r="T5661" s="15"/>
      <c r="U5661" s="15"/>
    </row>
    <row r="5662" ht="15" spans="16:21">
      <c r="P5662" s="15"/>
      <c r="Q5662" s="15"/>
      <c r="R5662" s="15"/>
      <c r="S5662" s="15"/>
      <c r="T5662" s="15"/>
      <c r="U5662" s="15"/>
    </row>
    <row r="5663" ht="15" spans="16:21">
      <c r="P5663" s="15"/>
      <c r="Q5663" s="15"/>
      <c r="R5663" s="15"/>
      <c r="S5663" s="15"/>
      <c r="T5663" s="15"/>
      <c r="U5663" s="15"/>
    </row>
    <row r="5664" ht="15" spans="16:21">
      <c r="P5664" s="15"/>
      <c r="Q5664" s="15"/>
      <c r="R5664" s="15"/>
      <c r="S5664" s="15"/>
      <c r="T5664" s="15"/>
      <c r="U5664" s="15"/>
    </row>
    <row r="5665" ht="15" spans="16:21">
      <c r="P5665" s="15"/>
      <c r="Q5665" s="15"/>
      <c r="R5665" s="15"/>
      <c r="S5665" s="15"/>
      <c r="T5665" s="15"/>
      <c r="U5665" s="15"/>
    </row>
    <row r="5666" ht="15" spans="16:21">
      <c r="P5666" s="15"/>
      <c r="Q5666" s="15"/>
      <c r="R5666" s="15"/>
      <c r="S5666" s="15"/>
      <c r="T5666" s="15"/>
      <c r="U5666" s="15"/>
    </row>
    <row r="5667" ht="15" spans="16:21">
      <c r="P5667" s="15"/>
      <c r="Q5667" s="15"/>
      <c r="R5667" s="15"/>
      <c r="S5667" s="15"/>
      <c r="T5667" s="15"/>
      <c r="U5667" s="15"/>
    </row>
    <row r="5668" ht="15" spans="16:21">
      <c r="P5668" s="15"/>
      <c r="Q5668" s="15"/>
      <c r="R5668" s="15"/>
      <c r="S5668" s="15"/>
      <c r="T5668" s="15"/>
      <c r="U5668" s="15"/>
    </row>
    <row r="5669" ht="15" spans="16:21">
      <c r="P5669" s="15"/>
      <c r="Q5669" s="15"/>
      <c r="R5669" s="15"/>
      <c r="S5669" s="15"/>
      <c r="T5669" s="15"/>
      <c r="U5669" s="15"/>
    </row>
    <row r="5670" ht="15" spans="16:21">
      <c r="P5670" s="15"/>
      <c r="Q5670" s="15"/>
      <c r="R5670" s="15"/>
      <c r="S5670" s="15"/>
      <c r="T5670" s="15"/>
      <c r="U5670" s="15"/>
    </row>
    <row r="5671" ht="15" spans="16:21">
      <c r="P5671" s="15"/>
      <c r="Q5671" s="15"/>
      <c r="R5671" s="15"/>
      <c r="S5671" s="15"/>
      <c r="T5671" s="15"/>
      <c r="U5671" s="15"/>
    </row>
    <row r="5672" ht="15" spans="16:21">
      <c r="P5672" s="15"/>
      <c r="Q5672" s="15"/>
      <c r="R5672" s="15"/>
      <c r="S5672" s="15"/>
      <c r="T5672" s="15"/>
      <c r="U5672" s="15"/>
    </row>
    <row r="5673" ht="15" spans="16:21">
      <c r="P5673" s="15"/>
      <c r="Q5673" s="15"/>
      <c r="R5673" s="15"/>
      <c r="S5673" s="15"/>
      <c r="T5673" s="15"/>
      <c r="U5673" s="15"/>
    </row>
    <row r="5674" ht="15" spans="16:21">
      <c r="P5674" s="15"/>
      <c r="Q5674" s="15"/>
      <c r="R5674" s="15"/>
      <c r="S5674" s="15"/>
      <c r="T5674" s="15"/>
      <c r="U5674" s="15"/>
    </row>
    <row r="5675" ht="15" spans="16:21">
      <c r="P5675" s="15"/>
      <c r="Q5675" s="15"/>
      <c r="R5675" s="15"/>
      <c r="S5675" s="15"/>
      <c r="T5675" s="15"/>
      <c r="U5675" s="15"/>
    </row>
    <row r="5676" ht="15" spans="16:21">
      <c r="P5676" s="15"/>
      <c r="Q5676" s="15"/>
      <c r="R5676" s="15"/>
      <c r="S5676" s="15"/>
      <c r="T5676" s="15"/>
      <c r="U5676" s="15"/>
    </row>
    <row r="5677" ht="15" spans="16:21">
      <c r="P5677" s="15"/>
      <c r="Q5677" s="15"/>
      <c r="R5677" s="15"/>
      <c r="S5677" s="15"/>
      <c r="T5677" s="15"/>
      <c r="U5677" s="15"/>
    </row>
    <row r="5678" ht="15" spans="16:21">
      <c r="P5678" s="15"/>
      <c r="Q5678" s="15"/>
      <c r="R5678" s="15"/>
      <c r="S5678" s="15"/>
      <c r="T5678" s="15"/>
      <c r="U5678" s="15"/>
    </row>
    <row r="5679" ht="15" spans="16:21">
      <c r="P5679" s="15"/>
      <c r="Q5679" s="15"/>
      <c r="R5679" s="15"/>
      <c r="S5679" s="15"/>
      <c r="T5679" s="15"/>
      <c r="U5679" s="15"/>
    </row>
    <row r="5680" ht="15" spans="16:21">
      <c r="P5680" s="15"/>
      <c r="Q5680" s="15"/>
      <c r="R5680" s="15"/>
      <c r="S5680" s="15"/>
      <c r="T5680" s="15"/>
      <c r="U5680" s="15"/>
    </row>
    <row r="5681" ht="15" spans="16:21">
      <c r="P5681" s="15"/>
      <c r="Q5681" s="15"/>
      <c r="R5681" s="15"/>
      <c r="S5681" s="15"/>
      <c r="T5681" s="15"/>
      <c r="U5681" s="15"/>
    </row>
    <row r="5682" ht="15" spans="16:21">
      <c r="P5682" s="15"/>
      <c r="Q5682" s="15"/>
      <c r="R5682" s="15"/>
      <c r="S5682" s="15"/>
      <c r="T5682" s="15"/>
      <c r="U5682" s="15"/>
    </row>
    <row r="5683" ht="15" spans="16:21">
      <c r="P5683" s="15"/>
      <c r="Q5683" s="15"/>
      <c r="R5683" s="15"/>
      <c r="S5683" s="15"/>
      <c r="T5683" s="15"/>
      <c r="U5683" s="15"/>
    </row>
    <row r="5684" ht="15" spans="16:21">
      <c r="P5684" s="15"/>
      <c r="Q5684" s="15"/>
      <c r="R5684" s="15"/>
      <c r="S5684" s="15"/>
      <c r="T5684" s="15"/>
      <c r="U5684" s="15"/>
    </row>
    <row r="5685" ht="15" spans="16:21">
      <c r="P5685" s="15"/>
      <c r="Q5685" s="15"/>
      <c r="R5685" s="15"/>
      <c r="S5685" s="15"/>
      <c r="T5685" s="15"/>
      <c r="U5685" s="15"/>
    </row>
    <row r="5686" ht="15" spans="16:21">
      <c r="P5686" s="15"/>
      <c r="Q5686" s="15"/>
      <c r="R5686" s="15"/>
      <c r="S5686" s="15"/>
      <c r="T5686" s="15"/>
      <c r="U5686" s="15"/>
    </row>
    <row r="5687" ht="15" spans="16:21">
      <c r="P5687" s="15"/>
      <c r="Q5687" s="15"/>
      <c r="R5687" s="15"/>
      <c r="S5687" s="15"/>
      <c r="T5687" s="15"/>
      <c r="U5687" s="15"/>
    </row>
    <row r="5688" ht="15" spans="16:21">
      <c r="P5688" s="15"/>
      <c r="Q5688" s="15"/>
      <c r="R5688" s="15"/>
      <c r="S5688" s="15"/>
      <c r="T5688" s="15"/>
      <c r="U5688" s="15"/>
    </row>
    <row r="5689" ht="15" spans="16:21">
      <c r="P5689" s="15"/>
      <c r="Q5689" s="15"/>
      <c r="R5689" s="15"/>
      <c r="S5689" s="15"/>
      <c r="T5689" s="15"/>
      <c r="U5689" s="15"/>
    </row>
    <row r="5690" ht="15" spans="16:21">
      <c r="P5690" s="15"/>
      <c r="Q5690" s="15"/>
      <c r="R5690" s="15"/>
      <c r="S5690" s="15"/>
      <c r="T5690" s="15"/>
      <c r="U5690" s="15"/>
    </row>
    <row r="5691" ht="15" spans="16:21">
      <c r="P5691" s="15"/>
      <c r="Q5691" s="15"/>
      <c r="R5691" s="15"/>
      <c r="S5691" s="15"/>
      <c r="T5691" s="15"/>
      <c r="U5691" s="15"/>
    </row>
    <row r="5692" ht="15" spans="16:21">
      <c r="P5692" s="15"/>
      <c r="Q5692" s="15"/>
      <c r="R5692" s="15"/>
      <c r="S5692" s="15"/>
      <c r="T5692" s="15"/>
      <c r="U5692" s="15"/>
    </row>
    <row r="5693" ht="15" spans="16:21">
      <c r="P5693" s="15"/>
      <c r="Q5693" s="15"/>
      <c r="R5693" s="15"/>
      <c r="S5693" s="15"/>
      <c r="T5693" s="15"/>
      <c r="U5693" s="15"/>
    </row>
    <row r="5694" ht="15" spans="16:21">
      <c r="P5694" s="15"/>
      <c r="Q5694" s="15"/>
      <c r="R5694" s="15"/>
      <c r="S5694" s="15"/>
      <c r="T5694" s="15"/>
      <c r="U5694" s="15"/>
    </row>
    <row r="5695" ht="15" spans="16:21">
      <c r="P5695" s="15"/>
      <c r="Q5695" s="15"/>
      <c r="R5695" s="15"/>
      <c r="S5695" s="15"/>
      <c r="T5695" s="15"/>
      <c r="U5695" s="15"/>
    </row>
    <row r="5696" ht="15" spans="16:21">
      <c r="P5696" s="15"/>
      <c r="Q5696" s="15"/>
      <c r="R5696" s="15"/>
      <c r="S5696" s="15"/>
      <c r="T5696" s="15"/>
      <c r="U5696" s="15"/>
    </row>
    <row r="5697" ht="15" spans="16:21">
      <c r="P5697" s="15"/>
      <c r="Q5697" s="15"/>
      <c r="R5697" s="15"/>
      <c r="S5697" s="15"/>
      <c r="T5697" s="15"/>
      <c r="U5697" s="15"/>
    </row>
    <row r="5698" ht="15" spans="16:21">
      <c r="P5698" s="15"/>
      <c r="Q5698" s="15"/>
      <c r="R5698" s="15"/>
      <c r="S5698" s="15"/>
      <c r="T5698" s="15"/>
      <c r="U5698" s="15"/>
    </row>
    <row r="5699" ht="15" spans="16:21">
      <c r="P5699" s="15"/>
      <c r="Q5699" s="15"/>
      <c r="R5699" s="15"/>
      <c r="S5699" s="15"/>
      <c r="T5699" s="15"/>
      <c r="U5699" s="15"/>
    </row>
    <row r="5700" ht="15" spans="16:21">
      <c r="P5700" s="15"/>
      <c r="Q5700" s="15"/>
      <c r="R5700" s="15"/>
      <c r="S5700" s="15"/>
      <c r="T5700" s="15"/>
      <c r="U5700" s="15"/>
    </row>
    <row r="5701" ht="15" spans="16:21">
      <c r="P5701" s="15"/>
      <c r="Q5701" s="15"/>
      <c r="R5701" s="15"/>
      <c r="S5701" s="15"/>
      <c r="T5701" s="15"/>
      <c r="U5701" s="15"/>
    </row>
    <row r="5702" ht="15" spans="16:21">
      <c r="P5702" s="15"/>
      <c r="Q5702" s="15"/>
      <c r="R5702" s="15"/>
      <c r="S5702" s="15"/>
      <c r="T5702" s="15"/>
      <c r="U5702" s="15"/>
    </row>
    <row r="5703" ht="15" spans="16:21">
      <c r="P5703" s="15"/>
      <c r="Q5703" s="15"/>
      <c r="R5703" s="15"/>
      <c r="S5703" s="15"/>
      <c r="T5703" s="15"/>
      <c r="U5703" s="15"/>
    </row>
    <row r="5704" ht="15" spans="16:21">
      <c r="P5704" s="15"/>
      <c r="Q5704" s="15"/>
      <c r="R5704" s="15"/>
      <c r="S5704" s="15"/>
      <c r="T5704" s="15"/>
      <c r="U5704" s="15"/>
    </row>
    <row r="5705" ht="15" spans="16:21">
      <c r="P5705" s="15"/>
      <c r="Q5705" s="15"/>
      <c r="R5705" s="15"/>
      <c r="S5705" s="15"/>
      <c r="T5705" s="15"/>
      <c r="U5705" s="15"/>
    </row>
    <row r="5706" ht="15" spans="16:21">
      <c r="P5706" s="15"/>
      <c r="Q5706" s="15"/>
      <c r="R5706" s="15"/>
      <c r="S5706" s="15"/>
      <c r="T5706" s="15"/>
      <c r="U5706" s="15"/>
    </row>
    <row r="5707" ht="15" spans="16:21">
      <c r="P5707" s="15"/>
      <c r="Q5707" s="15"/>
      <c r="R5707" s="15"/>
      <c r="S5707" s="15"/>
      <c r="T5707" s="15"/>
      <c r="U5707" s="15"/>
    </row>
    <row r="5708" ht="15" spans="16:21">
      <c r="P5708" s="15"/>
      <c r="Q5708" s="15"/>
      <c r="R5708" s="15"/>
      <c r="S5708" s="15"/>
      <c r="T5708" s="15"/>
      <c r="U5708" s="15"/>
    </row>
    <row r="5709" ht="15" spans="16:21">
      <c r="P5709" s="15"/>
      <c r="Q5709" s="15"/>
      <c r="R5709" s="15"/>
      <c r="S5709" s="15"/>
      <c r="T5709" s="15"/>
      <c r="U5709" s="15"/>
    </row>
    <row r="5710" ht="15" spans="16:21">
      <c r="P5710" s="15"/>
      <c r="Q5710" s="15"/>
      <c r="R5710" s="15"/>
      <c r="S5710" s="15"/>
      <c r="T5710" s="15"/>
      <c r="U5710" s="15"/>
    </row>
    <row r="5711" ht="15" spans="16:21">
      <c r="P5711" s="15"/>
      <c r="Q5711" s="15"/>
      <c r="R5711" s="15"/>
      <c r="S5711" s="15"/>
      <c r="T5711" s="15"/>
      <c r="U5711" s="15"/>
    </row>
    <row r="5712" ht="15" spans="16:21">
      <c r="P5712" s="15"/>
      <c r="Q5712" s="15"/>
      <c r="R5712" s="15"/>
      <c r="S5712" s="15"/>
      <c r="T5712" s="15"/>
      <c r="U5712" s="15"/>
    </row>
    <row r="5713" ht="15" spans="16:21">
      <c r="P5713" s="15"/>
      <c r="Q5713" s="15"/>
      <c r="R5713" s="15"/>
      <c r="S5713" s="15"/>
      <c r="T5713" s="15"/>
      <c r="U5713" s="15"/>
    </row>
    <row r="5714" ht="15" spans="16:21">
      <c r="P5714" s="15"/>
      <c r="Q5714" s="15"/>
      <c r="R5714" s="15"/>
      <c r="S5714" s="15"/>
      <c r="T5714" s="15"/>
      <c r="U5714" s="15"/>
    </row>
    <row r="5715" ht="15" spans="16:21">
      <c r="P5715" s="15"/>
      <c r="Q5715" s="15"/>
      <c r="R5715" s="15"/>
      <c r="S5715" s="15"/>
      <c r="T5715" s="15"/>
      <c r="U5715" s="15"/>
    </row>
    <row r="5716" ht="15" spans="16:21">
      <c r="P5716" s="15"/>
      <c r="Q5716" s="15"/>
      <c r="R5716" s="15"/>
      <c r="S5716" s="15"/>
      <c r="T5716" s="15"/>
      <c r="U5716" s="15"/>
    </row>
    <row r="5717" ht="15" spans="16:21">
      <c r="P5717" s="15"/>
      <c r="Q5717" s="15"/>
      <c r="R5717" s="15"/>
      <c r="S5717" s="15"/>
      <c r="T5717" s="15"/>
      <c r="U5717" s="15"/>
    </row>
    <row r="5718" ht="15" spans="16:21">
      <c r="P5718" s="15"/>
      <c r="Q5718" s="15"/>
      <c r="R5718" s="15"/>
      <c r="S5718" s="15"/>
      <c r="T5718" s="15"/>
      <c r="U5718" s="15"/>
    </row>
    <row r="5719" ht="15" spans="16:21">
      <c r="P5719" s="15"/>
      <c r="Q5719" s="15"/>
      <c r="R5719" s="15"/>
      <c r="S5719" s="15"/>
      <c r="T5719" s="15"/>
      <c r="U5719" s="15"/>
    </row>
    <row r="5720" ht="15" spans="16:21">
      <c r="P5720" s="15"/>
      <c r="Q5720" s="15"/>
      <c r="R5720" s="15"/>
      <c r="S5720" s="15"/>
      <c r="T5720" s="15"/>
      <c r="U5720" s="15"/>
    </row>
    <row r="5721" ht="15" spans="16:21">
      <c r="P5721" s="15"/>
      <c r="Q5721" s="15"/>
      <c r="R5721" s="15"/>
      <c r="S5721" s="15"/>
      <c r="T5721" s="15"/>
      <c r="U5721" s="15"/>
    </row>
    <row r="5722" ht="15" spans="16:21">
      <c r="P5722" s="15"/>
      <c r="Q5722" s="15"/>
      <c r="R5722" s="15"/>
      <c r="S5722" s="15"/>
      <c r="T5722" s="15"/>
      <c r="U5722" s="15"/>
    </row>
    <row r="5723" ht="15" spans="16:21">
      <c r="P5723" s="15"/>
      <c r="Q5723" s="15"/>
      <c r="R5723" s="15"/>
      <c r="S5723" s="15"/>
      <c r="T5723" s="15"/>
      <c r="U5723" s="15"/>
    </row>
    <row r="5724" ht="15" spans="16:21">
      <c r="P5724" s="15"/>
      <c r="Q5724" s="15"/>
      <c r="R5724" s="15"/>
      <c r="S5724" s="15"/>
      <c r="T5724" s="15"/>
      <c r="U5724" s="15"/>
    </row>
    <row r="5725" ht="15" spans="16:21">
      <c r="P5725" s="15"/>
      <c r="Q5725" s="15"/>
      <c r="R5725" s="15"/>
      <c r="S5725" s="15"/>
      <c r="T5725" s="15"/>
      <c r="U5725" s="15"/>
    </row>
    <row r="5726" ht="15" spans="16:21">
      <c r="P5726" s="15"/>
      <c r="Q5726" s="15"/>
      <c r="R5726" s="15"/>
      <c r="S5726" s="15"/>
      <c r="T5726" s="15"/>
      <c r="U5726" s="15"/>
    </row>
    <row r="5727" ht="15" spans="16:21">
      <c r="P5727" s="15"/>
      <c r="Q5727" s="15"/>
      <c r="R5727" s="15"/>
      <c r="S5727" s="15"/>
      <c r="T5727" s="15"/>
      <c r="U5727" s="15"/>
    </row>
    <row r="5728" ht="15" spans="16:21">
      <c r="P5728" s="15"/>
      <c r="Q5728" s="15"/>
      <c r="R5728" s="15"/>
      <c r="S5728" s="15"/>
      <c r="T5728" s="15"/>
      <c r="U5728" s="15"/>
    </row>
    <row r="5729" ht="15" spans="16:21">
      <c r="P5729" s="15"/>
      <c r="Q5729" s="15"/>
      <c r="R5729" s="15"/>
      <c r="S5729" s="15"/>
      <c r="T5729" s="15"/>
      <c r="U5729" s="15"/>
    </row>
    <row r="5730" ht="15" spans="16:21">
      <c r="P5730" s="15"/>
      <c r="Q5730" s="15"/>
      <c r="R5730" s="15"/>
      <c r="S5730" s="15"/>
      <c r="T5730" s="15"/>
      <c r="U5730" s="15"/>
    </row>
    <row r="5731" ht="15" spans="16:21">
      <c r="P5731" s="15"/>
      <c r="Q5731" s="15"/>
      <c r="R5731" s="15"/>
      <c r="S5731" s="15"/>
      <c r="T5731" s="15"/>
      <c r="U5731" s="15"/>
    </row>
    <row r="5732" ht="15" spans="16:21">
      <c r="P5732" s="15"/>
      <c r="Q5732" s="15"/>
      <c r="R5732" s="15"/>
      <c r="S5732" s="15"/>
      <c r="T5732" s="15"/>
      <c r="U5732" s="15"/>
    </row>
    <row r="5733" ht="15" spans="16:21">
      <c r="P5733" s="15"/>
      <c r="Q5733" s="15"/>
      <c r="R5733" s="15"/>
      <c r="S5733" s="15"/>
      <c r="T5733" s="15"/>
      <c r="U5733" s="15"/>
    </row>
    <row r="5734" ht="15" spans="16:21">
      <c r="P5734" s="15"/>
      <c r="Q5734" s="15"/>
      <c r="R5734" s="15"/>
      <c r="S5734" s="15"/>
      <c r="T5734" s="15"/>
      <c r="U5734" s="15"/>
    </row>
    <row r="5735" ht="15" spans="16:21">
      <c r="P5735" s="15"/>
      <c r="Q5735" s="15"/>
      <c r="R5735" s="15"/>
      <c r="S5735" s="15"/>
      <c r="T5735" s="15"/>
      <c r="U5735" s="15"/>
    </row>
    <row r="5736" ht="15" spans="16:21">
      <c r="P5736" s="15"/>
      <c r="Q5736" s="15"/>
      <c r="R5736" s="15"/>
      <c r="S5736" s="15"/>
      <c r="T5736" s="15"/>
      <c r="U5736" s="15"/>
    </row>
    <row r="5737" ht="15" spans="16:21">
      <c r="P5737" s="15"/>
      <c r="Q5737" s="15"/>
      <c r="R5737" s="15"/>
      <c r="S5737" s="15"/>
      <c r="T5737" s="15"/>
      <c r="U5737" s="15"/>
    </row>
    <row r="5738" ht="15" spans="16:21">
      <c r="P5738" s="15"/>
      <c r="Q5738" s="15"/>
      <c r="R5738" s="15"/>
      <c r="S5738" s="15"/>
      <c r="T5738" s="15"/>
      <c r="U5738" s="15"/>
    </row>
    <row r="5739" ht="15" spans="16:21">
      <c r="P5739" s="15"/>
      <c r="Q5739" s="15"/>
      <c r="R5739" s="15"/>
      <c r="S5739" s="15"/>
      <c r="T5739" s="15"/>
      <c r="U5739" s="15"/>
    </row>
    <row r="5740" ht="15" spans="16:21">
      <c r="P5740" s="15"/>
      <c r="Q5740" s="15"/>
      <c r="R5740" s="15"/>
      <c r="S5740" s="15"/>
      <c r="T5740" s="15"/>
      <c r="U5740" s="15"/>
    </row>
    <row r="5741" ht="15" spans="16:21">
      <c r="P5741" s="15"/>
      <c r="Q5741" s="15"/>
      <c r="R5741" s="15"/>
      <c r="S5741" s="15"/>
      <c r="T5741" s="15"/>
      <c r="U5741" s="15"/>
    </row>
    <row r="5742" ht="15" spans="16:21">
      <c r="P5742" s="15"/>
      <c r="Q5742" s="15"/>
      <c r="R5742" s="15"/>
      <c r="S5742" s="15"/>
      <c r="T5742" s="15"/>
      <c r="U5742" s="15"/>
    </row>
    <row r="5743" ht="15" spans="16:21">
      <c r="P5743" s="15"/>
      <c r="Q5743" s="15"/>
      <c r="R5743" s="15"/>
      <c r="S5743" s="15"/>
      <c r="T5743" s="15"/>
      <c r="U5743" s="15"/>
    </row>
    <row r="5744" ht="15" spans="16:21">
      <c r="P5744" s="15"/>
      <c r="Q5744" s="15"/>
      <c r="R5744" s="15"/>
      <c r="S5744" s="15"/>
      <c r="T5744" s="15"/>
      <c r="U5744" s="15"/>
    </row>
    <row r="5745" ht="15" spans="16:21">
      <c r="P5745" s="15"/>
      <c r="Q5745" s="15"/>
      <c r="R5745" s="15"/>
      <c r="S5745" s="15"/>
      <c r="T5745" s="15"/>
      <c r="U5745" s="15"/>
    </row>
    <row r="5746" ht="15" spans="16:21">
      <c r="P5746" s="15"/>
      <c r="Q5746" s="15"/>
      <c r="R5746" s="15"/>
      <c r="S5746" s="15"/>
      <c r="T5746" s="15"/>
      <c r="U5746" s="15"/>
    </row>
    <row r="5747" ht="15" spans="16:21">
      <c r="P5747" s="15"/>
      <c r="Q5747" s="15"/>
      <c r="R5747" s="15"/>
      <c r="S5747" s="15"/>
      <c r="T5747" s="15"/>
      <c r="U5747" s="15"/>
    </row>
    <row r="5748" ht="15" spans="16:21">
      <c r="P5748" s="15"/>
      <c r="Q5748" s="15"/>
      <c r="R5748" s="15"/>
      <c r="S5748" s="15"/>
      <c r="T5748" s="15"/>
      <c r="U5748" s="15"/>
    </row>
    <row r="5749" ht="15" spans="16:21">
      <c r="P5749" s="15"/>
      <c r="Q5749" s="15"/>
      <c r="R5749" s="15"/>
      <c r="S5749" s="15"/>
      <c r="T5749" s="15"/>
      <c r="U5749" s="15"/>
    </row>
    <row r="5750" ht="15" spans="16:21">
      <c r="P5750" s="15"/>
      <c r="Q5750" s="15"/>
      <c r="R5750" s="15"/>
      <c r="S5750" s="15"/>
      <c r="T5750" s="15"/>
      <c r="U5750" s="15"/>
    </row>
    <row r="5751" ht="15" spans="16:21">
      <c r="P5751" s="15"/>
      <c r="Q5751" s="15"/>
      <c r="R5751" s="15"/>
      <c r="S5751" s="15"/>
      <c r="T5751" s="15"/>
      <c r="U5751" s="15"/>
    </row>
    <row r="5752" ht="15" spans="16:21">
      <c r="P5752" s="15"/>
      <c r="Q5752" s="15"/>
      <c r="R5752" s="15"/>
      <c r="S5752" s="15"/>
      <c r="T5752" s="15"/>
      <c r="U5752" s="15"/>
    </row>
    <row r="5753" ht="15" spans="16:21">
      <c r="P5753" s="15"/>
      <c r="Q5753" s="15"/>
      <c r="R5753" s="15"/>
      <c r="S5753" s="15"/>
      <c r="T5753" s="15"/>
      <c r="U5753" s="15"/>
    </row>
    <row r="5754" ht="15" spans="16:21">
      <c r="P5754" s="15"/>
      <c r="Q5754" s="15"/>
      <c r="R5754" s="15"/>
      <c r="S5754" s="15"/>
      <c r="T5754" s="15"/>
      <c r="U5754" s="15"/>
    </row>
    <row r="5755" ht="15" spans="16:21">
      <c r="P5755" s="15"/>
      <c r="Q5755" s="15"/>
      <c r="R5755" s="15"/>
      <c r="S5755" s="15"/>
      <c r="T5755" s="15"/>
      <c r="U5755" s="15"/>
    </row>
    <row r="5756" ht="15" spans="16:21">
      <c r="P5756" s="15"/>
      <c r="Q5756" s="15"/>
      <c r="R5756" s="15"/>
      <c r="S5756" s="15"/>
      <c r="T5756" s="15"/>
      <c r="U5756" s="15"/>
    </row>
    <row r="5757" ht="15" spans="16:21">
      <c r="P5757" s="15"/>
      <c r="Q5757" s="15"/>
      <c r="R5757" s="15"/>
      <c r="S5757" s="15"/>
      <c r="T5757" s="15"/>
      <c r="U5757" s="15"/>
    </row>
    <row r="5758" ht="15" spans="16:21">
      <c r="P5758" s="15"/>
      <c r="Q5758" s="15"/>
      <c r="R5758" s="15"/>
      <c r="S5758" s="15"/>
      <c r="T5758" s="15"/>
      <c r="U5758" s="15"/>
    </row>
    <row r="5759" ht="15" spans="16:21">
      <c r="P5759" s="15"/>
      <c r="Q5759" s="15"/>
      <c r="R5759" s="15"/>
      <c r="S5759" s="15"/>
      <c r="T5759" s="15"/>
      <c r="U5759" s="15"/>
    </row>
    <row r="5760" ht="15" spans="16:21">
      <c r="P5760" s="15"/>
      <c r="Q5760" s="15"/>
      <c r="R5760" s="15"/>
      <c r="S5760" s="15"/>
      <c r="T5760" s="15"/>
      <c r="U5760" s="15"/>
    </row>
    <row r="5761" ht="15" spans="16:21">
      <c r="P5761" s="15"/>
      <c r="Q5761" s="15"/>
      <c r="R5761" s="15"/>
      <c r="S5761" s="15"/>
      <c r="T5761" s="15"/>
      <c r="U5761" s="15"/>
    </row>
    <row r="5762" ht="15" spans="16:21">
      <c r="P5762" s="15"/>
      <c r="Q5762" s="15"/>
      <c r="R5762" s="15"/>
      <c r="S5762" s="15"/>
      <c r="T5762" s="15"/>
      <c r="U5762" s="15"/>
    </row>
    <row r="5763" ht="15" spans="16:21">
      <c r="P5763" s="15"/>
      <c r="Q5763" s="15"/>
      <c r="R5763" s="15"/>
      <c r="S5763" s="15"/>
      <c r="T5763" s="15"/>
      <c r="U5763" s="15"/>
    </row>
    <row r="5764" ht="15" spans="16:21">
      <c r="P5764" s="15"/>
      <c r="Q5764" s="15"/>
      <c r="R5764" s="15"/>
      <c r="S5764" s="15"/>
      <c r="T5764" s="15"/>
      <c r="U5764" s="15"/>
    </row>
    <row r="5765" ht="15" spans="16:21">
      <c r="P5765" s="15"/>
      <c r="Q5765" s="15"/>
      <c r="R5765" s="15"/>
      <c r="S5765" s="15"/>
      <c r="T5765" s="15"/>
      <c r="U5765" s="15"/>
    </row>
    <row r="5766" ht="15" spans="16:21">
      <c r="P5766" s="15"/>
      <c r="Q5766" s="15"/>
      <c r="R5766" s="15"/>
      <c r="S5766" s="15"/>
      <c r="T5766" s="15"/>
      <c r="U5766" s="15"/>
    </row>
    <row r="5767" ht="15" spans="16:21">
      <c r="P5767" s="15"/>
      <c r="Q5767" s="15"/>
      <c r="R5767" s="15"/>
      <c r="S5767" s="15"/>
      <c r="T5767" s="15"/>
      <c r="U5767" s="15"/>
    </row>
    <row r="5768" ht="15" spans="16:21">
      <c r="P5768" s="15"/>
      <c r="Q5768" s="15"/>
      <c r="R5768" s="15"/>
      <c r="S5768" s="15"/>
      <c r="T5768" s="15"/>
      <c r="U5768" s="15"/>
    </row>
    <row r="5769" ht="15" spans="16:21">
      <c r="P5769" s="15"/>
      <c r="Q5769" s="15"/>
      <c r="R5769" s="15"/>
      <c r="S5769" s="15"/>
      <c r="T5769" s="15"/>
      <c r="U5769" s="15"/>
    </row>
    <row r="5770" ht="15" spans="16:21">
      <c r="P5770" s="15"/>
      <c r="Q5770" s="15"/>
      <c r="R5770" s="15"/>
      <c r="S5770" s="15"/>
      <c r="T5770" s="15"/>
      <c r="U5770" s="15"/>
    </row>
    <row r="5771" ht="15" spans="16:21">
      <c r="P5771" s="15"/>
      <c r="Q5771" s="15"/>
      <c r="R5771" s="15"/>
      <c r="S5771" s="15"/>
      <c r="T5771" s="15"/>
      <c r="U5771" s="15"/>
    </row>
    <row r="5772" ht="15" spans="16:21">
      <c r="P5772" s="15"/>
      <c r="Q5772" s="15"/>
      <c r="R5772" s="15"/>
      <c r="S5772" s="15"/>
      <c r="T5772" s="15"/>
      <c r="U5772" s="15"/>
    </row>
    <row r="5773" ht="15" spans="16:21">
      <c r="P5773" s="15"/>
      <c r="Q5773" s="15"/>
      <c r="R5773" s="15"/>
      <c r="S5773" s="15"/>
      <c r="T5773" s="15"/>
      <c r="U5773" s="15"/>
    </row>
    <row r="5774" ht="15" spans="16:21">
      <c r="P5774" s="15"/>
      <c r="Q5774" s="15"/>
      <c r="R5774" s="15"/>
      <c r="S5774" s="15"/>
      <c r="T5774" s="15"/>
      <c r="U5774" s="15"/>
    </row>
    <row r="5775" ht="15" spans="16:21">
      <c r="P5775" s="15"/>
      <c r="Q5775" s="15"/>
      <c r="R5775" s="15"/>
      <c r="S5775" s="15"/>
      <c r="T5775" s="15"/>
      <c r="U5775" s="15"/>
    </row>
    <row r="5776" ht="15" spans="16:21">
      <c r="P5776" s="15"/>
      <c r="Q5776" s="15"/>
      <c r="R5776" s="15"/>
      <c r="S5776" s="15"/>
      <c r="T5776" s="15"/>
      <c r="U5776" s="15"/>
    </row>
    <row r="5777" ht="15" spans="16:21">
      <c r="P5777" s="15"/>
      <c r="Q5777" s="15"/>
      <c r="R5777" s="15"/>
      <c r="S5777" s="15"/>
      <c r="T5777" s="15"/>
      <c r="U5777" s="15"/>
    </row>
    <row r="5778" ht="15" spans="16:21">
      <c r="P5778" s="15"/>
      <c r="Q5778" s="15"/>
      <c r="R5778" s="15"/>
      <c r="S5778" s="15"/>
      <c r="T5778" s="15"/>
      <c r="U5778" s="15"/>
    </row>
    <row r="5779" ht="15" spans="16:21">
      <c r="P5779" s="15"/>
      <c r="Q5779" s="15"/>
      <c r="R5779" s="15"/>
      <c r="S5779" s="15"/>
      <c r="T5779" s="15"/>
      <c r="U5779" s="15"/>
    </row>
    <row r="5780" ht="15" spans="16:21">
      <c r="P5780" s="15"/>
      <c r="Q5780" s="15"/>
      <c r="R5780" s="15"/>
      <c r="S5780" s="15"/>
      <c r="T5780" s="15"/>
      <c r="U5780" s="15"/>
    </row>
    <row r="5781" ht="15" spans="16:21">
      <c r="P5781" s="15"/>
      <c r="Q5781" s="15"/>
      <c r="R5781" s="15"/>
      <c r="S5781" s="15"/>
      <c r="T5781" s="15"/>
      <c r="U5781" s="15"/>
    </row>
    <row r="5782" ht="15" spans="16:21">
      <c r="P5782" s="15"/>
      <c r="Q5782" s="15"/>
      <c r="R5782" s="15"/>
      <c r="S5782" s="15"/>
      <c r="T5782" s="15"/>
      <c r="U5782" s="15"/>
    </row>
    <row r="5783" ht="15" spans="16:21">
      <c r="P5783" s="15"/>
      <c r="Q5783" s="15"/>
      <c r="R5783" s="15"/>
      <c r="S5783" s="15"/>
      <c r="T5783" s="15"/>
      <c r="U5783" s="15"/>
    </row>
    <row r="5784" ht="15" spans="16:21">
      <c r="P5784" s="15"/>
      <c r="Q5784" s="15"/>
      <c r="R5784" s="15"/>
      <c r="S5784" s="15"/>
      <c r="T5784" s="15"/>
      <c r="U5784" s="15"/>
    </row>
    <row r="5785" ht="15" spans="16:21">
      <c r="P5785" s="15"/>
      <c r="Q5785" s="15"/>
      <c r="R5785" s="15"/>
      <c r="S5785" s="15"/>
      <c r="T5785" s="15"/>
      <c r="U5785" s="15"/>
    </row>
    <row r="5786" ht="15" spans="16:21">
      <c r="P5786" s="15"/>
      <c r="Q5786" s="15"/>
      <c r="R5786" s="15"/>
      <c r="S5786" s="15"/>
      <c r="T5786" s="15"/>
      <c r="U5786" s="15"/>
    </row>
    <row r="5787" ht="15" spans="16:21">
      <c r="P5787" s="15"/>
      <c r="Q5787" s="15"/>
      <c r="R5787" s="15"/>
      <c r="S5787" s="15"/>
      <c r="T5787" s="15"/>
      <c r="U5787" s="15"/>
    </row>
    <row r="5788" ht="15" spans="16:21">
      <c r="P5788" s="15"/>
      <c r="Q5788" s="15"/>
      <c r="R5788" s="15"/>
      <c r="S5788" s="15"/>
      <c r="T5788" s="15"/>
      <c r="U5788" s="15"/>
    </row>
    <row r="5789" ht="15" spans="16:21">
      <c r="P5789" s="15"/>
      <c r="Q5789" s="15"/>
      <c r="R5789" s="15"/>
      <c r="S5789" s="15"/>
      <c r="T5789" s="15"/>
      <c r="U5789" s="15"/>
    </row>
    <row r="5790" ht="15" spans="16:21">
      <c r="P5790" s="15"/>
      <c r="Q5790" s="15"/>
      <c r="R5790" s="15"/>
      <c r="S5790" s="15"/>
      <c r="T5790" s="15"/>
      <c r="U5790" s="15"/>
    </row>
    <row r="5791" ht="15" spans="16:21">
      <c r="P5791" s="15"/>
      <c r="Q5791" s="15"/>
      <c r="R5791" s="15"/>
      <c r="S5791" s="15"/>
      <c r="T5791" s="15"/>
      <c r="U5791" s="15"/>
    </row>
    <row r="5792" ht="15" spans="16:21">
      <c r="P5792" s="15"/>
      <c r="Q5792" s="15"/>
      <c r="R5792" s="15"/>
      <c r="S5792" s="15"/>
      <c r="T5792" s="15"/>
      <c r="U5792" s="15"/>
    </row>
    <row r="5793" ht="15" spans="16:21">
      <c r="P5793" s="15"/>
      <c r="Q5793" s="15"/>
      <c r="R5793" s="15"/>
      <c r="S5793" s="15"/>
      <c r="T5793" s="15"/>
      <c r="U5793" s="15"/>
    </row>
    <row r="5794" ht="15" spans="16:21">
      <c r="P5794" s="15"/>
      <c r="Q5794" s="15"/>
      <c r="R5794" s="15"/>
      <c r="S5794" s="15"/>
      <c r="T5794" s="15"/>
      <c r="U5794" s="15"/>
    </row>
    <row r="5795" ht="15" spans="16:21">
      <c r="P5795" s="15"/>
      <c r="Q5795" s="15"/>
      <c r="R5795" s="15"/>
      <c r="S5795" s="15"/>
      <c r="T5795" s="15"/>
      <c r="U5795" s="15"/>
    </row>
    <row r="5796" ht="15" spans="16:21">
      <c r="P5796" s="15"/>
      <c r="Q5796" s="15"/>
      <c r="R5796" s="15"/>
      <c r="S5796" s="15"/>
      <c r="T5796" s="15"/>
      <c r="U5796" s="15"/>
    </row>
    <row r="5797" ht="15" spans="16:21">
      <c r="P5797" s="15"/>
      <c r="Q5797" s="15"/>
      <c r="R5797" s="15"/>
      <c r="S5797" s="15"/>
      <c r="T5797" s="15"/>
      <c r="U5797" s="15"/>
    </row>
    <row r="5798" ht="15" spans="16:21">
      <c r="P5798" s="15"/>
      <c r="Q5798" s="15"/>
      <c r="R5798" s="15"/>
      <c r="S5798" s="15"/>
      <c r="T5798" s="15"/>
      <c r="U5798" s="15"/>
    </row>
    <row r="5799" ht="15" spans="16:21">
      <c r="P5799" s="15"/>
      <c r="Q5799" s="15"/>
      <c r="R5799" s="15"/>
      <c r="S5799" s="15"/>
      <c r="T5799" s="15"/>
      <c r="U5799" s="15"/>
    </row>
    <row r="5800" ht="15" spans="16:21">
      <c r="P5800" s="15"/>
      <c r="Q5800" s="15"/>
      <c r="R5800" s="15"/>
      <c r="S5800" s="15"/>
      <c r="T5800" s="15"/>
      <c r="U5800" s="15"/>
    </row>
    <row r="5801" ht="15" spans="16:21">
      <c r="P5801" s="15"/>
      <c r="Q5801" s="15"/>
      <c r="R5801" s="15"/>
      <c r="S5801" s="15"/>
      <c r="T5801" s="15"/>
      <c r="U5801" s="15"/>
    </row>
    <row r="5802" ht="15" spans="16:21">
      <c r="P5802" s="15"/>
      <c r="Q5802" s="15"/>
      <c r="R5802" s="15"/>
      <c r="S5802" s="15"/>
      <c r="T5802" s="15"/>
      <c r="U5802" s="15"/>
    </row>
    <row r="5803" ht="15" spans="16:21">
      <c r="P5803" s="15"/>
      <c r="Q5803" s="15"/>
      <c r="R5803" s="15"/>
      <c r="S5803" s="15"/>
      <c r="T5803" s="15"/>
      <c r="U5803" s="15"/>
    </row>
    <row r="5804" ht="15" spans="16:21">
      <c r="P5804" s="15"/>
      <c r="Q5804" s="15"/>
      <c r="R5804" s="15"/>
      <c r="S5804" s="15"/>
      <c r="T5804" s="15"/>
      <c r="U5804" s="15"/>
    </row>
    <row r="5805" ht="15" spans="16:21">
      <c r="P5805" s="15"/>
      <c r="Q5805" s="15"/>
      <c r="R5805" s="15"/>
      <c r="S5805" s="15"/>
      <c r="T5805" s="15"/>
      <c r="U5805" s="15"/>
    </row>
    <row r="5806" ht="15" spans="16:21">
      <c r="P5806" s="15"/>
      <c r="Q5806" s="15"/>
      <c r="R5806" s="15"/>
      <c r="S5806" s="15"/>
      <c r="T5806" s="15"/>
      <c r="U5806" s="15"/>
    </row>
    <row r="5807" ht="15" spans="16:21">
      <c r="P5807" s="15"/>
      <c r="Q5807" s="15"/>
      <c r="R5807" s="15"/>
      <c r="S5807" s="15"/>
      <c r="T5807" s="15"/>
      <c r="U5807" s="15"/>
    </row>
    <row r="5808" ht="15" spans="16:21">
      <c r="P5808" s="15"/>
      <c r="Q5808" s="15"/>
      <c r="R5808" s="15"/>
      <c r="S5808" s="15"/>
      <c r="T5808" s="15"/>
      <c r="U5808" s="15"/>
    </row>
    <row r="5809" ht="15" spans="16:21">
      <c r="P5809" s="15"/>
      <c r="Q5809" s="15"/>
      <c r="R5809" s="15"/>
      <c r="S5809" s="15"/>
      <c r="T5809" s="15"/>
      <c r="U5809" s="15"/>
    </row>
    <row r="5810" ht="15" spans="16:21">
      <c r="P5810" s="15"/>
      <c r="Q5810" s="15"/>
      <c r="R5810" s="15"/>
      <c r="S5810" s="15"/>
      <c r="T5810" s="15"/>
      <c r="U5810" s="15"/>
    </row>
    <row r="5811" ht="15" spans="16:21">
      <c r="P5811" s="15"/>
      <c r="Q5811" s="15"/>
      <c r="R5811" s="15"/>
      <c r="S5811" s="15"/>
      <c r="T5811" s="15"/>
      <c r="U5811" s="15"/>
    </row>
    <row r="5812" ht="15" spans="16:21">
      <c r="P5812" s="15"/>
      <c r="Q5812" s="15"/>
      <c r="R5812" s="15"/>
      <c r="S5812" s="15"/>
      <c r="T5812" s="15"/>
      <c r="U5812" s="15"/>
    </row>
    <row r="5813" ht="15" spans="16:21">
      <c r="P5813" s="15"/>
      <c r="Q5813" s="15"/>
      <c r="R5813" s="15"/>
      <c r="S5813" s="15"/>
      <c r="T5813" s="15"/>
      <c r="U5813" s="15"/>
    </row>
    <row r="5814" ht="15" spans="16:21">
      <c r="P5814" s="15"/>
      <c r="Q5814" s="15"/>
      <c r="R5814" s="15"/>
      <c r="S5814" s="15"/>
      <c r="T5814" s="15"/>
      <c r="U5814" s="15"/>
    </row>
    <row r="5815" ht="15" spans="16:21">
      <c r="P5815" s="15"/>
      <c r="Q5815" s="15"/>
      <c r="R5815" s="15"/>
      <c r="S5815" s="15"/>
      <c r="T5815" s="15"/>
      <c r="U5815" s="15"/>
    </row>
    <row r="5816" ht="15" spans="16:21">
      <c r="P5816" s="15"/>
      <c r="Q5816" s="15"/>
      <c r="R5816" s="15"/>
      <c r="S5816" s="15"/>
      <c r="T5816" s="15"/>
      <c r="U5816" s="15"/>
    </row>
    <row r="5817" ht="15" spans="16:21">
      <c r="P5817" s="15"/>
      <c r="Q5817" s="15"/>
      <c r="R5817" s="15"/>
      <c r="S5817" s="15"/>
      <c r="T5817" s="15"/>
      <c r="U5817" s="15"/>
    </row>
    <row r="5818" ht="15" spans="16:21">
      <c r="P5818" s="15"/>
      <c r="Q5818" s="15"/>
      <c r="R5818" s="15"/>
      <c r="S5818" s="15"/>
      <c r="T5818" s="15"/>
      <c r="U5818" s="15"/>
    </row>
    <row r="5819" ht="15" spans="16:21">
      <c r="P5819" s="15"/>
      <c r="Q5819" s="15"/>
      <c r="R5819" s="15"/>
      <c r="S5819" s="15"/>
      <c r="T5819" s="15"/>
      <c r="U5819" s="15"/>
    </row>
    <row r="5820" ht="15" spans="16:21">
      <c r="P5820" s="15"/>
      <c r="Q5820" s="15"/>
      <c r="R5820" s="15"/>
      <c r="S5820" s="15"/>
      <c r="T5820" s="15"/>
      <c r="U5820" s="15"/>
    </row>
    <row r="5821" ht="15" spans="16:21">
      <c r="P5821" s="15"/>
      <c r="Q5821" s="15"/>
      <c r="R5821" s="15"/>
      <c r="S5821" s="15"/>
      <c r="T5821" s="15"/>
      <c r="U5821" s="15"/>
    </row>
    <row r="5822" ht="15" spans="16:21">
      <c r="P5822" s="15"/>
      <c r="Q5822" s="15"/>
      <c r="R5822" s="15"/>
      <c r="S5822" s="15"/>
      <c r="T5822" s="15"/>
      <c r="U5822" s="15"/>
    </row>
    <row r="5823" ht="15" spans="16:21">
      <c r="P5823" s="15"/>
      <c r="Q5823" s="15"/>
      <c r="R5823" s="15"/>
      <c r="S5823" s="15"/>
      <c r="T5823" s="15"/>
      <c r="U5823" s="15"/>
    </row>
    <row r="5824" ht="15" spans="16:21">
      <c r="P5824" s="15"/>
      <c r="Q5824" s="15"/>
      <c r="R5824" s="15"/>
      <c r="S5824" s="15"/>
      <c r="T5824" s="15"/>
      <c r="U5824" s="15"/>
    </row>
    <row r="5825" ht="15" spans="16:21">
      <c r="P5825" s="15"/>
      <c r="Q5825" s="15"/>
      <c r="R5825" s="15"/>
      <c r="S5825" s="15"/>
      <c r="T5825" s="15"/>
      <c r="U5825" s="15"/>
    </row>
    <row r="5826" ht="15" spans="16:21">
      <c r="P5826" s="15"/>
      <c r="Q5826" s="15"/>
      <c r="R5826" s="15"/>
      <c r="S5826" s="15"/>
      <c r="T5826" s="15"/>
      <c r="U5826" s="15"/>
    </row>
    <row r="5827" ht="15" spans="16:21">
      <c r="P5827" s="15"/>
      <c r="Q5827" s="15"/>
      <c r="R5827" s="15"/>
      <c r="S5827" s="15"/>
      <c r="T5827" s="15"/>
      <c r="U5827" s="15"/>
    </row>
    <row r="5828" ht="15" spans="16:21">
      <c r="P5828" s="15"/>
      <c r="Q5828" s="15"/>
      <c r="R5828" s="15"/>
      <c r="S5828" s="15"/>
      <c r="T5828" s="15"/>
      <c r="U5828" s="15"/>
    </row>
    <row r="5829" ht="15" spans="16:21">
      <c r="P5829" s="15"/>
      <c r="Q5829" s="15"/>
      <c r="R5829" s="15"/>
      <c r="S5829" s="15"/>
      <c r="T5829" s="15"/>
      <c r="U5829" s="15"/>
    </row>
    <row r="5830" ht="15" spans="16:21">
      <c r="P5830" s="15"/>
      <c r="Q5830" s="15"/>
      <c r="R5830" s="15"/>
      <c r="S5830" s="15"/>
      <c r="T5830" s="15"/>
      <c r="U5830" s="15"/>
    </row>
    <row r="5831" ht="15" spans="16:21">
      <c r="P5831" s="15"/>
      <c r="Q5831" s="15"/>
      <c r="R5831" s="15"/>
      <c r="S5831" s="15"/>
      <c r="T5831" s="15"/>
      <c r="U5831" s="15"/>
    </row>
    <row r="5832" ht="15" spans="16:21">
      <c r="P5832" s="15"/>
      <c r="Q5832" s="15"/>
      <c r="R5832" s="15"/>
      <c r="S5832" s="15"/>
      <c r="T5832" s="15"/>
      <c r="U5832" s="15"/>
    </row>
    <row r="5833" ht="15" spans="16:21">
      <c r="P5833" s="15"/>
      <c r="Q5833" s="15"/>
      <c r="R5833" s="15"/>
      <c r="S5833" s="15"/>
      <c r="T5833" s="15"/>
      <c r="U5833" s="15"/>
    </row>
    <row r="5834" ht="15" spans="16:21">
      <c r="P5834" s="15"/>
      <c r="Q5834" s="15"/>
      <c r="R5834" s="15"/>
      <c r="S5834" s="15"/>
      <c r="T5834" s="15"/>
      <c r="U5834" s="15"/>
    </row>
    <row r="5835" ht="15" spans="16:21">
      <c r="P5835" s="15"/>
      <c r="Q5835" s="15"/>
      <c r="R5835" s="15"/>
      <c r="S5835" s="15"/>
      <c r="T5835" s="15"/>
      <c r="U5835" s="15"/>
    </row>
    <row r="5836" ht="15" spans="16:21">
      <c r="P5836" s="15"/>
      <c r="Q5836" s="15"/>
      <c r="R5836" s="15"/>
      <c r="S5836" s="15"/>
      <c r="T5836" s="15"/>
      <c r="U5836" s="15"/>
    </row>
    <row r="5837" ht="15" spans="16:21">
      <c r="P5837" s="15"/>
      <c r="Q5837" s="15"/>
      <c r="R5837" s="15"/>
      <c r="S5837" s="15"/>
      <c r="T5837" s="15"/>
      <c r="U5837" s="15"/>
    </row>
    <row r="5838" ht="15" spans="16:21">
      <c r="P5838" s="15"/>
      <c r="Q5838" s="15"/>
      <c r="R5838" s="15"/>
      <c r="S5838" s="15"/>
      <c r="T5838" s="15"/>
      <c r="U5838" s="15"/>
    </row>
    <row r="5839" ht="15" spans="16:21">
      <c r="P5839" s="15"/>
      <c r="Q5839" s="15"/>
      <c r="R5839" s="15"/>
      <c r="S5839" s="15"/>
      <c r="T5839" s="15"/>
      <c r="U5839" s="15"/>
    </row>
    <row r="5840" ht="15" spans="16:21">
      <c r="P5840" s="15"/>
      <c r="Q5840" s="15"/>
      <c r="R5840" s="15"/>
      <c r="S5840" s="15"/>
      <c r="T5840" s="15"/>
      <c r="U5840" s="15"/>
    </row>
    <row r="5841" ht="15" spans="16:21">
      <c r="P5841" s="15"/>
      <c r="Q5841" s="15"/>
      <c r="R5841" s="15"/>
      <c r="S5841" s="15"/>
      <c r="T5841" s="15"/>
      <c r="U5841" s="15"/>
    </row>
    <row r="5842" ht="15" spans="16:21">
      <c r="P5842" s="15"/>
      <c r="Q5842" s="15"/>
      <c r="R5842" s="15"/>
      <c r="S5842" s="15"/>
      <c r="T5842" s="15"/>
      <c r="U5842" s="15"/>
    </row>
    <row r="5843" ht="15" spans="16:21">
      <c r="P5843" s="15"/>
      <c r="Q5843" s="15"/>
      <c r="R5843" s="15"/>
      <c r="S5843" s="15"/>
      <c r="T5843" s="15"/>
      <c r="U5843" s="15"/>
    </row>
    <row r="5844" ht="15" spans="16:21">
      <c r="P5844" s="15"/>
      <c r="Q5844" s="15"/>
      <c r="R5844" s="15"/>
      <c r="S5844" s="15"/>
      <c r="T5844" s="15"/>
      <c r="U5844" s="15"/>
    </row>
    <row r="5845" ht="15" spans="16:21">
      <c r="P5845" s="15"/>
      <c r="Q5845" s="15"/>
      <c r="R5845" s="15"/>
      <c r="S5845" s="15"/>
      <c r="T5845" s="15"/>
      <c r="U5845" s="15"/>
    </row>
    <row r="5846" ht="15" spans="16:21">
      <c r="P5846" s="15"/>
      <c r="Q5846" s="15"/>
      <c r="R5846" s="15"/>
      <c r="S5846" s="15"/>
      <c r="T5846" s="15"/>
      <c r="U5846" s="15"/>
    </row>
    <row r="5847" ht="15" spans="16:21">
      <c r="P5847" s="15"/>
      <c r="Q5847" s="15"/>
      <c r="R5847" s="15"/>
      <c r="S5847" s="15"/>
      <c r="T5847" s="15"/>
      <c r="U5847" s="15"/>
    </row>
    <row r="5848" ht="15" spans="16:21">
      <c r="P5848" s="15"/>
      <c r="Q5848" s="15"/>
      <c r="R5848" s="15"/>
      <c r="S5848" s="15"/>
      <c r="T5848" s="15"/>
      <c r="U5848" s="15"/>
    </row>
    <row r="5849" ht="15" spans="16:21">
      <c r="P5849" s="15"/>
      <c r="Q5849" s="15"/>
      <c r="R5849" s="15"/>
      <c r="S5849" s="15"/>
      <c r="T5849" s="15"/>
      <c r="U5849" s="15"/>
    </row>
    <row r="5850" ht="15" spans="16:21">
      <c r="P5850" s="15"/>
      <c r="Q5850" s="15"/>
      <c r="R5850" s="15"/>
      <c r="S5850" s="15"/>
      <c r="T5850" s="15"/>
      <c r="U5850" s="15"/>
    </row>
    <row r="5851" ht="15" spans="16:21">
      <c r="P5851" s="15"/>
      <c r="Q5851" s="15"/>
      <c r="R5851" s="15"/>
      <c r="S5851" s="15"/>
      <c r="T5851" s="15"/>
      <c r="U5851" s="15"/>
    </row>
    <row r="5852" ht="15" spans="16:21">
      <c r="P5852" s="15"/>
      <c r="Q5852" s="15"/>
      <c r="R5852" s="15"/>
      <c r="S5852" s="15"/>
      <c r="T5852" s="15"/>
      <c r="U5852" s="15"/>
    </row>
    <row r="5853" ht="15" spans="16:21">
      <c r="P5853" s="15"/>
      <c r="Q5853" s="15"/>
      <c r="R5853" s="15"/>
      <c r="S5853" s="15"/>
      <c r="T5853" s="15"/>
      <c r="U5853" s="15"/>
    </row>
    <row r="5854" ht="15" spans="16:21">
      <c r="P5854" s="15"/>
      <c r="Q5854" s="15"/>
      <c r="R5854" s="15"/>
      <c r="S5854" s="15"/>
      <c r="T5854" s="15"/>
      <c r="U5854" s="15"/>
    </row>
    <row r="5855" ht="15" spans="16:21">
      <c r="P5855" s="15"/>
      <c r="Q5855" s="15"/>
      <c r="R5855" s="15"/>
      <c r="S5855" s="15"/>
      <c r="T5855" s="15"/>
      <c r="U5855" s="15"/>
    </row>
    <row r="5856" ht="15" spans="16:21">
      <c r="P5856" s="15"/>
      <c r="Q5856" s="15"/>
      <c r="R5856" s="15"/>
      <c r="S5856" s="15"/>
      <c r="T5856" s="15"/>
      <c r="U5856" s="15"/>
    </row>
    <row r="5857" ht="15" spans="16:21">
      <c r="P5857" s="15"/>
      <c r="Q5857" s="15"/>
      <c r="R5857" s="15"/>
      <c r="S5857" s="15"/>
      <c r="T5857" s="15"/>
      <c r="U5857" s="15"/>
    </row>
    <row r="5858" ht="15" spans="16:21">
      <c r="P5858" s="15"/>
      <c r="Q5858" s="15"/>
      <c r="R5858" s="15"/>
      <c r="S5858" s="15"/>
      <c r="T5858" s="15"/>
      <c r="U5858" s="15"/>
    </row>
    <row r="5859" ht="15" spans="16:21">
      <c r="P5859" s="15"/>
      <c r="Q5859" s="15"/>
      <c r="R5859" s="15"/>
      <c r="S5859" s="15"/>
      <c r="T5859" s="15"/>
      <c r="U5859" s="15"/>
    </row>
    <row r="5860" ht="15" spans="16:21">
      <c r="P5860" s="15"/>
      <c r="Q5860" s="15"/>
      <c r="R5860" s="15"/>
      <c r="S5860" s="15"/>
      <c r="T5860" s="15"/>
      <c r="U5860" s="15"/>
    </row>
    <row r="5861" ht="15" spans="16:21">
      <c r="P5861" s="15"/>
      <c r="Q5861" s="15"/>
      <c r="R5861" s="15"/>
      <c r="S5861" s="15"/>
      <c r="T5861" s="15"/>
      <c r="U5861" s="15"/>
    </row>
    <row r="5862" ht="15" spans="16:21">
      <c r="P5862" s="15"/>
      <c r="Q5862" s="15"/>
      <c r="R5862" s="15"/>
      <c r="S5862" s="15"/>
      <c r="T5862" s="15"/>
      <c r="U5862" s="15"/>
    </row>
    <row r="5863" ht="15" spans="16:21">
      <c r="P5863" s="15"/>
      <c r="Q5863" s="15"/>
      <c r="R5863" s="15"/>
      <c r="S5863" s="15"/>
      <c r="T5863" s="15"/>
      <c r="U5863" s="15"/>
    </row>
    <row r="5864" ht="15" spans="16:21">
      <c r="P5864" s="15"/>
      <c r="Q5864" s="15"/>
      <c r="R5864" s="15"/>
      <c r="S5864" s="15"/>
      <c r="T5864" s="15"/>
      <c r="U5864" s="15"/>
    </row>
    <row r="5865" ht="15" spans="16:21">
      <c r="P5865" s="15"/>
      <c r="Q5865" s="15"/>
      <c r="R5865" s="15"/>
      <c r="S5865" s="15"/>
      <c r="T5865" s="15"/>
      <c r="U5865" s="15"/>
    </row>
    <row r="5866" ht="15" spans="16:21">
      <c r="P5866" s="15"/>
      <c r="Q5866" s="15"/>
      <c r="R5866" s="15"/>
      <c r="S5866" s="15"/>
      <c r="T5866" s="15"/>
      <c r="U5866" s="15"/>
    </row>
    <row r="5867" ht="15" spans="16:21">
      <c r="P5867" s="15"/>
      <c r="Q5867" s="15"/>
      <c r="R5867" s="15"/>
      <c r="S5867" s="15"/>
      <c r="T5867" s="15"/>
      <c r="U5867" s="15"/>
    </row>
    <row r="5868" ht="15" spans="16:21">
      <c r="P5868" s="15"/>
      <c r="Q5868" s="15"/>
      <c r="R5868" s="15"/>
      <c r="S5868" s="15"/>
      <c r="T5868" s="15"/>
      <c r="U5868" s="15"/>
    </row>
    <row r="5869" ht="15" spans="16:21">
      <c r="P5869" s="15"/>
      <c r="Q5869" s="15"/>
      <c r="R5869" s="15"/>
      <c r="S5869" s="15"/>
      <c r="T5869" s="15"/>
      <c r="U5869" s="15"/>
    </row>
    <row r="5870" ht="15" spans="16:21">
      <c r="P5870" s="15"/>
      <c r="Q5870" s="15"/>
      <c r="R5870" s="15"/>
      <c r="S5870" s="15"/>
      <c r="T5870" s="15"/>
      <c r="U5870" s="15"/>
    </row>
    <row r="5871" ht="15" spans="16:21">
      <c r="P5871" s="15"/>
      <c r="Q5871" s="15"/>
      <c r="R5871" s="15"/>
      <c r="S5871" s="15"/>
      <c r="T5871" s="15"/>
      <c r="U5871" s="15"/>
    </row>
    <row r="5872" ht="15" spans="16:21">
      <c r="P5872" s="15"/>
      <c r="Q5872" s="15"/>
      <c r="R5872" s="15"/>
      <c r="S5872" s="15"/>
      <c r="T5872" s="15"/>
      <c r="U5872" s="15"/>
    </row>
    <row r="5873" ht="15" spans="16:21">
      <c r="P5873" s="15"/>
      <c r="Q5873" s="15"/>
      <c r="R5873" s="15"/>
      <c r="S5873" s="15"/>
      <c r="T5873" s="15"/>
      <c r="U5873" s="15"/>
    </row>
    <row r="5874" ht="15" spans="16:21">
      <c r="P5874" s="15"/>
      <c r="Q5874" s="15"/>
      <c r="R5874" s="15"/>
      <c r="S5874" s="15"/>
      <c r="T5874" s="15"/>
      <c r="U5874" s="15"/>
    </row>
    <row r="5875" ht="15" spans="16:21">
      <c r="P5875" s="15"/>
      <c r="Q5875" s="15"/>
      <c r="R5875" s="15"/>
      <c r="S5875" s="15"/>
      <c r="T5875" s="15"/>
      <c r="U5875" s="15"/>
    </row>
    <row r="5876" ht="15" spans="16:21">
      <c r="P5876" s="15"/>
      <c r="Q5876" s="15"/>
      <c r="R5876" s="15"/>
      <c r="S5876" s="15"/>
      <c r="T5876" s="15"/>
      <c r="U5876" s="15"/>
    </row>
    <row r="5877" ht="15" spans="16:21">
      <c r="P5877" s="15"/>
      <c r="Q5877" s="15"/>
      <c r="R5877" s="15"/>
      <c r="S5877" s="15"/>
      <c r="T5877" s="15"/>
      <c r="U5877" s="15"/>
    </row>
    <row r="5878" ht="15" spans="16:21">
      <c r="P5878" s="15"/>
      <c r="Q5878" s="15"/>
      <c r="R5878" s="15"/>
      <c r="S5878" s="15"/>
      <c r="T5878" s="15"/>
      <c r="U5878" s="15"/>
    </row>
    <row r="5879" ht="15" spans="16:21">
      <c r="P5879" s="15"/>
      <c r="Q5879" s="15"/>
      <c r="R5879" s="15"/>
      <c r="S5879" s="15"/>
      <c r="T5879" s="15"/>
      <c r="U5879" s="15"/>
    </row>
    <row r="5880" ht="15" spans="16:21">
      <c r="P5880" s="15"/>
      <c r="Q5880" s="15"/>
      <c r="R5880" s="15"/>
      <c r="S5880" s="15"/>
      <c r="T5880" s="15"/>
      <c r="U5880" s="15"/>
    </row>
    <row r="5881" ht="15" spans="16:21">
      <c r="P5881" s="15"/>
      <c r="Q5881" s="15"/>
      <c r="R5881" s="15"/>
      <c r="S5881" s="15"/>
      <c r="T5881" s="15"/>
      <c r="U5881" s="15"/>
    </row>
    <row r="5882" ht="15" spans="16:21">
      <c r="P5882" s="15"/>
      <c r="Q5882" s="15"/>
      <c r="R5882" s="15"/>
      <c r="S5882" s="15"/>
      <c r="T5882" s="15"/>
      <c r="U5882" s="15"/>
    </row>
    <row r="5883" ht="15" spans="16:21">
      <c r="P5883" s="15"/>
      <c r="Q5883" s="15"/>
      <c r="R5883" s="15"/>
      <c r="S5883" s="15"/>
      <c r="T5883" s="15"/>
      <c r="U5883" s="15"/>
    </row>
    <row r="5884" ht="15" spans="16:21">
      <c r="P5884" s="15"/>
      <c r="Q5884" s="15"/>
      <c r="R5884" s="15"/>
      <c r="S5884" s="15"/>
      <c r="T5884" s="15"/>
      <c r="U5884" s="15"/>
    </row>
    <row r="5885" ht="15" spans="16:21">
      <c r="P5885" s="15"/>
      <c r="Q5885" s="15"/>
      <c r="R5885" s="15"/>
      <c r="S5885" s="15"/>
      <c r="T5885" s="15"/>
      <c r="U5885" s="15"/>
    </row>
    <row r="5886" ht="15" spans="16:21">
      <c r="P5886" s="15"/>
      <c r="Q5886" s="15"/>
      <c r="R5886" s="15"/>
      <c r="S5886" s="15"/>
      <c r="T5886" s="15"/>
      <c r="U5886" s="15"/>
    </row>
    <row r="5887" ht="15" spans="16:21">
      <c r="P5887" s="15"/>
      <c r="Q5887" s="15"/>
      <c r="R5887" s="15"/>
      <c r="S5887" s="15"/>
      <c r="T5887" s="15"/>
      <c r="U5887" s="15"/>
    </row>
    <row r="5888" ht="15" spans="16:21">
      <c r="P5888" s="15"/>
      <c r="Q5888" s="15"/>
      <c r="R5888" s="15"/>
      <c r="S5888" s="15"/>
      <c r="T5888" s="15"/>
      <c r="U5888" s="15"/>
    </row>
    <row r="5889" ht="15" spans="16:21">
      <c r="P5889" s="15"/>
      <c r="Q5889" s="15"/>
      <c r="R5889" s="15"/>
      <c r="S5889" s="15"/>
      <c r="T5889" s="15"/>
      <c r="U5889" s="15"/>
    </row>
    <row r="5890" ht="15" spans="16:21">
      <c r="P5890" s="15"/>
      <c r="Q5890" s="15"/>
      <c r="R5890" s="15"/>
      <c r="S5890" s="15"/>
      <c r="T5890" s="15"/>
      <c r="U5890" s="15"/>
    </row>
    <row r="5891" ht="15" spans="16:21">
      <c r="P5891" s="15"/>
      <c r="Q5891" s="15"/>
      <c r="R5891" s="15"/>
      <c r="S5891" s="15"/>
      <c r="T5891" s="15"/>
      <c r="U5891" s="15"/>
    </row>
    <row r="5892" ht="15" spans="16:21">
      <c r="P5892" s="15"/>
      <c r="Q5892" s="15"/>
      <c r="R5892" s="15"/>
      <c r="S5892" s="15"/>
      <c r="T5892" s="15"/>
      <c r="U5892" s="15"/>
    </row>
    <row r="5893" ht="15" spans="16:21">
      <c r="P5893" s="15"/>
      <c r="Q5893" s="15"/>
      <c r="R5893" s="15"/>
      <c r="S5893" s="15"/>
      <c r="T5893" s="15"/>
      <c r="U5893" s="15"/>
    </row>
    <row r="5894" ht="15" spans="16:21">
      <c r="P5894" s="15"/>
      <c r="Q5894" s="15"/>
      <c r="R5894" s="15"/>
      <c r="S5894" s="15"/>
      <c r="T5894" s="15"/>
      <c r="U5894" s="15"/>
    </row>
    <row r="5895" ht="15" spans="16:21">
      <c r="P5895" s="15"/>
      <c r="Q5895" s="15"/>
      <c r="R5895" s="15"/>
      <c r="S5895" s="15"/>
      <c r="T5895" s="15"/>
      <c r="U5895" s="15"/>
    </row>
    <row r="5896" ht="15" spans="16:21">
      <c r="P5896" s="15"/>
      <c r="Q5896" s="15"/>
      <c r="R5896" s="15"/>
      <c r="S5896" s="15"/>
      <c r="T5896" s="15"/>
      <c r="U5896" s="15"/>
    </row>
    <row r="5897" ht="15" spans="16:21">
      <c r="P5897" s="15"/>
      <c r="Q5897" s="15"/>
      <c r="R5897" s="15"/>
      <c r="S5897" s="15"/>
      <c r="T5897" s="15"/>
      <c r="U5897" s="15"/>
    </row>
    <row r="5898" ht="15" spans="16:21">
      <c r="P5898" s="15"/>
      <c r="Q5898" s="15"/>
      <c r="R5898" s="15"/>
      <c r="S5898" s="15"/>
      <c r="T5898" s="15"/>
      <c r="U5898" s="15"/>
    </row>
    <row r="5899" ht="15" spans="16:21">
      <c r="P5899" s="15"/>
      <c r="Q5899" s="15"/>
      <c r="R5899" s="15"/>
      <c r="S5899" s="15"/>
      <c r="T5899" s="15"/>
      <c r="U5899" s="15"/>
    </row>
    <row r="5900" ht="15" spans="16:21">
      <c r="P5900" s="15"/>
      <c r="Q5900" s="15"/>
      <c r="R5900" s="15"/>
      <c r="S5900" s="15"/>
      <c r="T5900" s="15"/>
      <c r="U5900" s="15"/>
    </row>
    <row r="5901" ht="15" spans="16:21">
      <c r="P5901" s="15"/>
      <c r="Q5901" s="15"/>
      <c r="R5901" s="15"/>
      <c r="S5901" s="15"/>
      <c r="T5901" s="15"/>
      <c r="U5901" s="15"/>
    </row>
    <row r="5902" ht="15" spans="16:21">
      <c r="P5902" s="15"/>
      <c r="Q5902" s="15"/>
      <c r="R5902" s="15"/>
      <c r="S5902" s="15"/>
      <c r="T5902" s="15"/>
      <c r="U5902" s="15"/>
    </row>
    <row r="5903" ht="15" spans="16:21">
      <c r="P5903" s="15"/>
      <c r="Q5903" s="15"/>
      <c r="R5903" s="15"/>
      <c r="S5903" s="15"/>
      <c r="T5903" s="15"/>
      <c r="U5903" s="15"/>
    </row>
    <row r="5904" ht="15" spans="16:21">
      <c r="P5904" s="15"/>
      <c r="Q5904" s="15"/>
      <c r="R5904" s="15"/>
      <c r="S5904" s="15"/>
      <c r="T5904" s="15"/>
      <c r="U5904" s="15"/>
    </row>
    <row r="5905" ht="15" spans="16:21">
      <c r="P5905" s="15"/>
      <c r="Q5905" s="15"/>
      <c r="R5905" s="15"/>
      <c r="S5905" s="15"/>
      <c r="T5905" s="15"/>
      <c r="U5905" s="15"/>
    </row>
    <row r="5906" ht="15" spans="16:21">
      <c r="P5906" s="15"/>
      <c r="Q5906" s="15"/>
      <c r="R5906" s="15"/>
      <c r="S5906" s="15"/>
      <c r="T5906" s="15"/>
      <c r="U5906" s="15"/>
    </row>
    <row r="5907" ht="15" spans="16:21">
      <c r="P5907" s="15"/>
      <c r="Q5907" s="15"/>
      <c r="R5907" s="15"/>
      <c r="S5907" s="15"/>
      <c r="T5907" s="15"/>
      <c r="U5907" s="15"/>
    </row>
    <row r="5908" ht="15" spans="16:21">
      <c r="P5908" s="15"/>
      <c r="Q5908" s="15"/>
      <c r="R5908" s="15"/>
      <c r="S5908" s="15"/>
      <c r="T5908" s="15"/>
      <c r="U5908" s="15"/>
    </row>
    <row r="5909" ht="15" spans="16:21">
      <c r="P5909" s="15"/>
      <c r="Q5909" s="15"/>
      <c r="R5909" s="15"/>
      <c r="S5909" s="15"/>
      <c r="T5909" s="15"/>
      <c r="U5909" s="15"/>
    </row>
    <row r="5910" ht="15" spans="16:21">
      <c r="P5910" s="15"/>
      <c r="Q5910" s="15"/>
      <c r="R5910" s="15"/>
      <c r="S5910" s="15"/>
      <c r="T5910" s="15"/>
      <c r="U5910" s="15"/>
    </row>
    <row r="5911" ht="15" spans="16:21">
      <c r="P5911" s="15"/>
      <c r="Q5911" s="15"/>
      <c r="R5911" s="15"/>
      <c r="S5911" s="15"/>
      <c r="T5911" s="15"/>
      <c r="U5911" s="15"/>
    </row>
    <row r="5912" ht="15" spans="16:21">
      <c r="P5912" s="15"/>
      <c r="Q5912" s="15"/>
      <c r="R5912" s="15"/>
      <c r="S5912" s="15"/>
      <c r="T5912" s="15"/>
      <c r="U5912" s="15"/>
    </row>
    <row r="5913" ht="15" spans="16:21">
      <c r="P5913" s="15"/>
      <c r="Q5913" s="15"/>
      <c r="R5913" s="15"/>
      <c r="S5913" s="15"/>
      <c r="T5913" s="15"/>
      <c r="U5913" s="15"/>
    </row>
    <row r="5914" ht="15" spans="16:21">
      <c r="P5914" s="15"/>
      <c r="Q5914" s="15"/>
      <c r="R5914" s="15"/>
      <c r="S5914" s="15"/>
      <c r="T5914" s="15"/>
      <c r="U5914" s="15"/>
    </row>
    <row r="5915" ht="15" spans="16:21">
      <c r="P5915" s="15"/>
      <c r="Q5915" s="15"/>
      <c r="R5915" s="15"/>
      <c r="S5915" s="15"/>
      <c r="T5915" s="15"/>
      <c r="U5915" s="15"/>
    </row>
    <row r="5916" ht="15" spans="16:21">
      <c r="P5916" s="15"/>
      <c r="Q5916" s="15"/>
      <c r="R5916" s="15"/>
      <c r="S5916" s="15"/>
      <c r="T5916" s="15"/>
      <c r="U5916" s="15"/>
    </row>
    <row r="5917" ht="15" spans="16:21">
      <c r="P5917" s="15"/>
      <c r="Q5917" s="15"/>
      <c r="R5917" s="15"/>
      <c r="S5917" s="15"/>
      <c r="T5917" s="15"/>
      <c r="U5917" s="15"/>
    </row>
    <row r="5918" ht="15" spans="16:21">
      <c r="P5918" s="15"/>
      <c r="Q5918" s="15"/>
      <c r="R5918" s="15"/>
      <c r="S5918" s="15"/>
      <c r="T5918" s="15"/>
      <c r="U5918" s="15"/>
    </row>
    <row r="5919" ht="15" spans="16:21">
      <c r="P5919" s="15"/>
      <c r="Q5919" s="15"/>
      <c r="R5919" s="15"/>
      <c r="S5919" s="15"/>
      <c r="T5919" s="15"/>
      <c r="U5919" s="15"/>
    </row>
    <row r="5920" ht="15" spans="16:21">
      <c r="P5920" s="15"/>
      <c r="Q5920" s="15"/>
      <c r="R5920" s="15"/>
      <c r="S5920" s="15"/>
      <c r="T5920" s="15"/>
      <c r="U5920" s="15"/>
    </row>
    <row r="5921" ht="15" spans="16:21">
      <c r="P5921" s="15"/>
      <c r="Q5921" s="15"/>
      <c r="R5921" s="15"/>
      <c r="S5921" s="15"/>
      <c r="T5921" s="15"/>
      <c r="U5921" s="15"/>
    </row>
    <row r="5922" ht="15" spans="16:21">
      <c r="P5922" s="15"/>
      <c r="Q5922" s="15"/>
      <c r="R5922" s="15"/>
      <c r="S5922" s="15"/>
      <c r="T5922" s="15"/>
      <c r="U5922" s="15"/>
    </row>
    <row r="5923" ht="15" spans="16:21">
      <c r="P5923" s="15"/>
      <c r="Q5923" s="15"/>
      <c r="R5923" s="15"/>
      <c r="S5923" s="15"/>
      <c r="T5923" s="15"/>
      <c r="U5923" s="15"/>
    </row>
    <row r="5924" ht="15" spans="16:21">
      <c r="P5924" s="15"/>
      <c r="Q5924" s="15"/>
      <c r="R5924" s="15"/>
      <c r="S5924" s="15"/>
      <c r="T5924" s="15"/>
      <c r="U5924" s="15"/>
    </row>
    <row r="5925" ht="15" spans="16:21">
      <c r="P5925" s="15"/>
      <c r="Q5925" s="15"/>
      <c r="R5925" s="15"/>
      <c r="S5925" s="15"/>
      <c r="T5925" s="15"/>
      <c r="U5925" s="15"/>
    </row>
    <row r="5926" ht="15" spans="16:21">
      <c r="P5926" s="15"/>
      <c r="Q5926" s="15"/>
      <c r="R5926" s="15"/>
      <c r="S5926" s="15"/>
      <c r="T5926" s="15"/>
      <c r="U5926" s="15"/>
    </row>
    <row r="5927" ht="15" spans="16:21">
      <c r="P5927" s="15"/>
      <c r="Q5927" s="15"/>
      <c r="R5927" s="15"/>
      <c r="S5927" s="15"/>
      <c r="T5927" s="15"/>
      <c r="U5927" s="15"/>
    </row>
    <row r="5928" ht="15" spans="16:21">
      <c r="P5928" s="15"/>
      <c r="Q5928" s="15"/>
      <c r="R5928" s="15"/>
      <c r="S5928" s="15"/>
      <c r="T5928" s="15"/>
      <c r="U5928" s="15"/>
    </row>
    <row r="5929" ht="15" spans="16:21">
      <c r="P5929" s="15"/>
      <c r="Q5929" s="15"/>
      <c r="R5929" s="15"/>
      <c r="S5929" s="15"/>
      <c r="T5929" s="15"/>
      <c r="U5929" s="15"/>
    </row>
    <row r="5930" ht="15" spans="16:21">
      <c r="P5930" s="15"/>
      <c r="Q5930" s="15"/>
      <c r="R5930" s="15"/>
      <c r="S5930" s="15"/>
      <c r="T5930" s="15"/>
      <c r="U5930" s="15"/>
    </row>
    <row r="5931" ht="15" spans="16:21">
      <c r="P5931" s="15"/>
      <c r="Q5931" s="15"/>
      <c r="R5931" s="15"/>
      <c r="S5931" s="15"/>
      <c r="T5931" s="15"/>
      <c r="U5931" s="15"/>
    </row>
    <row r="5932" ht="15" spans="16:21">
      <c r="P5932" s="15"/>
      <c r="Q5932" s="15"/>
      <c r="R5932" s="15"/>
      <c r="S5932" s="15"/>
      <c r="T5932" s="15"/>
      <c r="U5932" s="15"/>
    </row>
    <row r="5933" ht="15" spans="16:21">
      <c r="P5933" s="15"/>
      <c r="Q5933" s="15"/>
      <c r="R5933" s="15"/>
      <c r="S5933" s="15"/>
      <c r="T5933" s="15"/>
      <c r="U5933" s="15"/>
    </row>
    <row r="5934" ht="15" spans="16:21">
      <c r="P5934" s="15"/>
      <c r="Q5934" s="15"/>
      <c r="R5934" s="15"/>
      <c r="S5934" s="15"/>
      <c r="T5934" s="15"/>
      <c r="U5934" s="15"/>
    </row>
    <row r="5935" ht="15" spans="16:21">
      <c r="P5935" s="15"/>
      <c r="Q5935" s="15"/>
      <c r="R5935" s="15"/>
      <c r="S5935" s="15"/>
      <c r="T5935" s="15"/>
      <c r="U5935" s="15"/>
    </row>
    <row r="5936" ht="15" spans="16:21">
      <c r="P5936" s="15"/>
      <c r="Q5936" s="15"/>
      <c r="R5936" s="15"/>
      <c r="S5936" s="15"/>
      <c r="T5936" s="15"/>
      <c r="U5936" s="15"/>
    </row>
    <row r="5937" ht="15" spans="16:21">
      <c r="P5937" s="15"/>
      <c r="Q5937" s="15"/>
      <c r="R5937" s="15"/>
      <c r="S5937" s="15"/>
      <c r="T5937" s="15"/>
      <c r="U5937" s="15"/>
    </row>
    <row r="5938" ht="15" spans="16:21">
      <c r="P5938" s="15"/>
      <c r="Q5938" s="15"/>
      <c r="R5938" s="15"/>
      <c r="S5938" s="15"/>
      <c r="T5938" s="15"/>
      <c r="U5938" s="15"/>
    </row>
    <row r="5939" ht="15" spans="16:21">
      <c r="P5939" s="15"/>
      <c r="Q5939" s="15"/>
      <c r="R5939" s="15"/>
      <c r="S5939" s="15"/>
      <c r="T5939" s="15"/>
      <c r="U5939" s="15"/>
    </row>
    <row r="5940" ht="15" spans="16:21">
      <c r="P5940" s="15"/>
      <c r="Q5940" s="15"/>
      <c r="R5940" s="15"/>
      <c r="S5940" s="15"/>
      <c r="T5940" s="15"/>
      <c r="U5940" s="15"/>
    </row>
    <row r="5941" ht="15" spans="16:21">
      <c r="P5941" s="15"/>
      <c r="Q5941" s="15"/>
      <c r="R5941" s="15"/>
      <c r="S5941" s="15"/>
      <c r="T5941" s="15"/>
      <c r="U5941" s="15"/>
    </row>
    <row r="5942" ht="15" spans="16:21">
      <c r="P5942" s="15"/>
      <c r="Q5942" s="15"/>
      <c r="R5942" s="15"/>
      <c r="S5942" s="15"/>
      <c r="T5942" s="15"/>
      <c r="U5942" s="15"/>
    </row>
    <row r="5943" ht="15" spans="16:21">
      <c r="P5943" s="15"/>
      <c r="Q5943" s="15"/>
      <c r="R5943" s="15"/>
      <c r="S5943" s="15"/>
      <c r="T5943" s="15"/>
      <c r="U5943" s="15"/>
    </row>
    <row r="5944" ht="15" spans="16:21">
      <c r="P5944" s="15"/>
      <c r="Q5944" s="15"/>
      <c r="R5944" s="15"/>
      <c r="S5944" s="15"/>
      <c r="T5944" s="15"/>
      <c r="U5944" s="15"/>
    </row>
    <row r="5945" ht="15" spans="16:21">
      <c r="P5945" s="15"/>
      <c r="Q5945" s="15"/>
      <c r="R5945" s="15"/>
      <c r="S5945" s="15"/>
      <c r="T5945" s="15"/>
      <c r="U5945" s="15"/>
    </row>
    <row r="5946" ht="15" spans="16:21">
      <c r="P5946" s="15"/>
      <c r="Q5946" s="15"/>
      <c r="R5946" s="15"/>
      <c r="S5946" s="15"/>
      <c r="T5946" s="15"/>
      <c r="U5946" s="15"/>
    </row>
    <row r="5947" ht="15" spans="16:21">
      <c r="P5947" s="15"/>
      <c r="Q5947" s="15"/>
      <c r="R5947" s="15"/>
      <c r="S5947" s="15"/>
      <c r="T5947" s="15"/>
      <c r="U5947" s="15"/>
    </row>
    <row r="5948" ht="15" spans="16:21">
      <c r="P5948" s="15"/>
      <c r="Q5948" s="15"/>
      <c r="R5948" s="15"/>
      <c r="S5948" s="15"/>
      <c r="T5948" s="15"/>
      <c r="U5948" s="15"/>
    </row>
    <row r="5949" ht="15" spans="16:21">
      <c r="P5949" s="15"/>
      <c r="Q5949" s="15"/>
      <c r="R5949" s="15"/>
      <c r="S5949" s="15"/>
      <c r="T5949" s="15"/>
      <c r="U5949" s="15"/>
    </row>
    <row r="5950" ht="15" spans="16:21">
      <c r="P5950" s="15"/>
      <c r="Q5950" s="15"/>
      <c r="R5950" s="15"/>
      <c r="S5950" s="15"/>
      <c r="T5950" s="15"/>
      <c r="U5950" s="15"/>
    </row>
    <row r="5951" ht="15" spans="16:21">
      <c r="P5951" s="15"/>
      <c r="Q5951" s="15"/>
      <c r="R5951" s="15"/>
      <c r="S5951" s="15"/>
      <c r="T5951" s="15"/>
      <c r="U5951" s="15"/>
    </row>
    <row r="5952" ht="15" spans="16:21">
      <c r="P5952" s="15"/>
      <c r="Q5952" s="15"/>
      <c r="R5952" s="15"/>
      <c r="S5952" s="15"/>
      <c r="T5952" s="15"/>
      <c r="U5952" s="15"/>
    </row>
    <row r="5953" ht="15" spans="16:21">
      <c r="P5953" s="15"/>
      <c r="Q5953" s="15"/>
      <c r="R5953" s="15"/>
      <c r="S5953" s="15"/>
      <c r="T5953" s="15"/>
      <c r="U5953" s="15"/>
    </row>
    <row r="5954" ht="15" spans="16:21">
      <c r="P5954" s="15"/>
      <c r="Q5954" s="15"/>
      <c r="R5954" s="15"/>
      <c r="S5954" s="15"/>
      <c r="T5954" s="15"/>
      <c r="U5954" s="15"/>
    </row>
    <row r="5955" ht="15" spans="16:21">
      <c r="P5955" s="15"/>
      <c r="Q5955" s="15"/>
      <c r="R5955" s="15"/>
      <c r="S5955" s="15"/>
      <c r="T5955" s="15"/>
      <c r="U5955" s="15"/>
    </row>
    <row r="5956" ht="15" spans="16:21">
      <c r="P5956" s="15"/>
      <c r="Q5956" s="15"/>
      <c r="R5956" s="15"/>
      <c r="S5956" s="15"/>
      <c r="T5956" s="15"/>
      <c r="U5956" s="15"/>
    </row>
    <row r="5957" ht="15" spans="16:21">
      <c r="P5957" s="15"/>
      <c r="Q5957" s="15"/>
      <c r="R5957" s="15"/>
      <c r="S5957" s="15"/>
      <c r="T5957" s="15"/>
      <c r="U5957" s="15"/>
    </row>
    <row r="5958" ht="15" spans="16:21">
      <c r="P5958" s="15"/>
      <c r="Q5958" s="15"/>
      <c r="R5958" s="15"/>
      <c r="S5958" s="15"/>
      <c r="T5958" s="15"/>
      <c r="U5958" s="15"/>
    </row>
    <row r="5959" ht="15" spans="16:21">
      <c r="P5959" s="15"/>
      <c r="Q5959" s="15"/>
      <c r="R5959" s="15"/>
      <c r="S5959" s="15"/>
      <c r="T5959" s="15"/>
      <c r="U5959" s="15"/>
    </row>
    <row r="5960" ht="15" spans="16:21">
      <c r="P5960" s="15"/>
      <c r="Q5960" s="15"/>
      <c r="R5960" s="15"/>
      <c r="S5960" s="15"/>
      <c r="T5960" s="15"/>
      <c r="U5960" s="15"/>
    </row>
    <row r="5961" ht="15" spans="16:21">
      <c r="P5961" s="15"/>
      <c r="Q5961" s="15"/>
      <c r="R5961" s="15"/>
      <c r="S5961" s="15"/>
      <c r="T5961" s="15"/>
      <c r="U5961" s="15"/>
    </row>
    <row r="5962" ht="15" spans="16:21">
      <c r="P5962" s="15"/>
      <c r="Q5962" s="15"/>
      <c r="R5962" s="15"/>
      <c r="S5962" s="15"/>
      <c r="T5962" s="15"/>
      <c r="U5962" s="15"/>
    </row>
    <row r="5963" ht="15" spans="16:21">
      <c r="P5963" s="15"/>
      <c r="Q5963" s="15"/>
      <c r="R5963" s="15"/>
      <c r="S5963" s="15"/>
      <c r="T5963" s="15"/>
      <c r="U5963" s="15"/>
    </row>
    <row r="5964" ht="15" spans="16:21">
      <c r="P5964" s="15"/>
      <c r="Q5964" s="15"/>
      <c r="R5964" s="15"/>
      <c r="S5964" s="15"/>
      <c r="T5964" s="15"/>
      <c r="U5964" s="15"/>
    </row>
    <row r="5965" ht="15" spans="16:21">
      <c r="P5965" s="15"/>
      <c r="Q5965" s="15"/>
      <c r="R5965" s="15"/>
      <c r="S5965" s="15"/>
      <c r="T5965" s="15"/>
      <c r="U5965" s="15"/>
    </row>
    <row r="5966" ht="15" spans="16:21">
      <c r="P5966" s="15"/>
      <c r="Q5966" s="15"/>
      <c r="R5966" s="15"/>
      <c r="S5966" s="15"/>
      <c r="T5966" s="15"/>
      <c r="U5966" s="15"/>
    </row>
    <row r="5967" ht="15" spans="16:21">
      <c r="P5967" s="15"/>
      <c r="Q5967" s="15"/>
      <c r="R5967" s="15"/>
      <c r="S5967" s="15"/>
      <c r="T5967" s="15"/>
      <c r="U5967" s="15"/>
    </row>
    <row r="5968" ht="15" spans="16:21">
      <c r="P5968" s="15"/>
      <c r="Q5968" s="15"/>
      <c r="R5968" s="15"/>
      <c r="S5968" s="15"/>
      <c r="T5968" s="15"/>
      <c r="U5968" s="15"/>
    </row>
    <row r="5969" ht="15" spans="16:21">
      <c r="P5969" s="15"/>
      <c r="Q5969" s="15"/>
      <c r="R5969" s="15"/>
      <c r="S5969" s="15"/>
      <c r="T5969" s="15"/>
      <c r="U5969" s="15"/>
    </row>
    <row r="5970" ht="15" spans="16:21">
      <c r="P5970" s="15"/>
      <c r="Q5970" s="15"/>
      <c r="R5970" s="15"/>
      <c r="S5970" s="15"/>
      <c r="T5970" s="15"/>
      <c r="U5970" s="15"/>
    </row>
    <row r="5971" ht="15" spans="16:21">
      <c r="P5971" s="15"/>
      <c r="Q5971" s="15"/>
      <c r="R5971" s="15"/>
      <c r="S5971" s="15"/>
      <c r="T5971" s="15"/>
      <c r="U5971" s="15"/>
    </row>
    <row r="5972" ht="15" spans="16:21">
      <c r="P5972" s="15"/>
      <c r="Q5972" s="15"/>
      <c r="R5972" s="15"/>
      <c r="S5972" s="15"/>
      <c r="T5972" s="15"/>
      <c r="U5972" s="15"/>
    </row>
    <row r="5973" ht="15" spans="16:21">
      <c r="P5973" s="15"/>
      <c r="Q5973" s="15"/>
      <c r="R5973" s="15"/>
      <c r="S5973" s="15"/>
      <c r="T5973" s="15"/>
      <c r="U5973" s="15"/>
    </row>
    <row r="5974" ht="15" spans="16:21">
      <c r="P5974" s="15"/>
      <c r="Q5974" s="15"/>
      <c r="R5974" s="15"/>
      <c r="S5974" s="15"/>
      <c r="T5974" s="15"/>
      <c r="U5974" s="15"/>
    </row>
    <row r="5975" ht="15" spans="16:21">
      <c r="P5975" s="15"/>
      <c r="Q5975" s="15"/>
      <c r="R5975" s="15"/>
      <c r="S5975" s="15"/>
      <c r="T5975" s="15"/>
      <c r="U5975" s="15"/>
    </row>
    <row r="5976" ht="15" spans="16:21">
      <c r="P5976" s="15"/>
      <c r="Q5976" s="15"/>
      <c r="R5976" s="15"/>
      <c r="S5976" s="15"/>
      <c r="T5976" s="15"/>
      <c r="U5976" s="15"/>
    </row>
    <row r="5977" ht="15" spans="16:21">
      <c r="P5977" s="15"/>
      <c r="Q5977" s="15"/>
      <c r="R5977" s="15"/>
      <c r="S5977" s="15"/>
      <c r="T5977" s="15"/>
      <c r="U5977" s="15"/>
    </row>
    <row r="5978" ht="15" spans="16:21">
      <c r="P5978" s="15"/>
      <c r="Q5978" s="15"/>
      <c r="R5978" s="15"/>
      <c r="S5978" s="15"/>
      <c r="T5978" s="15"/>
      <c r="U5978" s="15"/>
    </row>
    <row r="5979" ht="15" spans="16:21">
      <c r="P5979" s="15"/>
      <c r="Q5979" s="15"/>
      <c r="R5979" s="15"/>
      <c r="S5979" s="15"/>
      <c r="T5979" s="15"/>
      <c r="U5979" s="15"/>
    </row>
    <row r="5980" ht="15" spans="16:21">
      <c r="P5980" s="15"/>
      <c r="Q5980" s="15"/>
      <c r="R5980" s="15"/>
      <c r="S5980" s="15"/>
      <c r="T5980" s="15"/>
      <c r="U5980" s="15"/>
    </row>
    <row r="5981" ht="15" spans="16:21">
      <c r="P5981" s="15"/>
      <c r="Q5981" s="15"/>
      <c r="R5981" s="15"/>
      <c r="S5981" s="15"/>
      <c r="T5981" s="15"/>
      <c r="U5981" s="15"/>
    </row>
    <row r="5982" ht="15" spans="16:21">
      <c r="P5982" s="15"/>
      <c r="Q5982" s="15"/>
      <c r="R5982" s="15"/>
      <c r="S5982" s="15"/>
      <c r="T5982" s="15"/>
      <c r="U5982" s="15"/>
    </row>
    <row r="5983" ht="15" spans="16:21">
      <c r="P5983" s="15"/>
      <c r="Q5983" s="15"/>
      <c r="R5983" s="15"/>
      <c r="S5983" s="15"/>
      <c r="T5983" s="15"/>
      <c r="U5983" s="15"/>
    </row>
    <row r="5984" ht="15" spans="16:21">
      <c r="P5984" s="15"/>
      <c r="Q5984" s="15"/>
      <c r="R5984" s="15"/>
      <c r="S5984" s="15"/>
      <c r="T5984" s="15"/>
      <c r="U5984" s="15"/>
    </row>
    <row r="5985" ht="15" spans="16:21">
      <c r="P5985" s="15"/>
      <c r="Q5985" s="15"/>
      <c r="R5985" s="15"/>
      <c r="S5985" s="15"/>
      <c r="T5985" s="15"/>
      <c r="U5985" s="15"/>
    </row>
    <row r="5986" ht="15" spans="16:21">
      <c r="P5986" s="15"/>
      <c r="Q5986" s="15"/>
      <c r="R5986" s="15"/>
      <c r="S5986" s="15"/>
      <c r="T5986" s="15"/>
      <c r="U5986" s="15"/>
    </row>
    <row r="5987" ht="15" spans="16:21">
      <c r="P5987" s="15"/>
      <c r="Q5987" s="15"/>
      <c r="R5987" s="15"/>
      <c r="S5987" s="15"/>
      <c r="T5987" s="15"/>
      <c r="U5987" s="15"/>
    </row>
    <row r="5988" ht="15" spans="16:21">
      <c r="P5988" s="15"/>
      <c r="Q5988" s="15"/>
      <c r="R5988" s="15"/>
      <c r="S5988" s="15"/>
      <c r="T5988" s="15"/>
      <c r="U5988" s="15"/>
    </row>
    <row r="5989" ht="15" spans="16:21">
      <c r="P5989" s="15"/>
      <c r="Q5989" s="15"/>
      <c r="R5989" s="15"/>
      <c r="S5989" s="15"/>
      <c r="T5989" s="15"/>
      <c r="U5989" s="15"/>
    </row>
    <row r="5990" ht="15" spans="16:21">
      <c r="P5990" s="15"/>
      <c r="Q5990" s="15"/>
      <c r="R5990" s="15"/>
      <c r="S5990" s="15"/>
      <c r="T5990" s="15"/>
      <c r="U5990" s="15"/>
    </row>
    <row r="5991" ht="15" spans="16:21">
      <c r="P5991" s="15"/>
      <c r="Q5991" s="15"/>
      <c r="R5991" s="15"/>
      <c r="S5991" s="15"/>
      <c r="T5991" s="15"/>
      <c r="U5991" s="15"/>
    </row>
    <row r="5992" ht="15" spans="16:21">
      <c r="P5992" s="15"/>
      <c r="Q5992" s="15"/>
      <c r="R5992" s="15"/>
      <c r="S5992" s="15"/>
      <c r="T5992" s="15"/>
      <c r="U5992" s="15"/>
    </row>
    <row r="5993" ht="15" spans="16:21">
      <c r="P5993" s="15"/>
      <c r="Q5993" s="15"/>
      <c r="R5993" s="15"/>
      <c r="S5993" s="15"/>
      <c r="T5993" s="15"/>
      <c r="U5993" s="15"/>
    </row>
    <row r="5994" ht="15" spans="16:21">
      <c r="P5994" s="15"/>
      <c r="Q5994" s="15"/>
      <c r="R5994" s="15"/>
      <c r="S5994" s="15"/>
      <c r="T5994" s="15"/>
      <c r="U5994" s="15"/>
    </row>
    <row r="5995" ht="15" spans="16:21">
      <c r="P5995" s="15"/>
      <c r="Q5995" s="15"/>
      <c r="R5995" s="15"/>
      <c r="S5995" s="15"/>
      <c r="T5995" s="15"/>
      <c r="U5995" s="15"/>
    </row>
    <row r="5996" ht="15" spans="16:21">
      <c r="P5996" s="15"/>
      <c r="Q5996" s="15"/>
      <c r="R5996" s="15"/>
      <c r="S5996" s="15"/>
      <c r="T5996" s="15"/>
      <c r="U5996" s="15"/>
    </row>
    <row r="5997" ht="15" spans="16:21">
      <c r="P5997" s="15"/>
      <c r="Q5997" s="15"/>
      <c r="R5997" s="15"/>
      <c r="S5997" s="15"/>
      <c r="T5997" s="15"/>
      <c r="U5997" s="15"/>
    </row>
    <row r="5998" ht="15" spans="16:21">
      <c r="P5998" s="15"/>
      <c r="Q5998" s="15"/>
      <c r="R5998" s="15"/>
      <c r="S5998" s="15"/>
      <c r="T5998" s="15"/>
      <c r="U5998" s="15"/>
    </row>
    <row r="5999" ht="15" spans="16:21">
      <c r="P5999" s="15"/>
      <c r="Q5999" s="15"/>
      <c r="R5999" s="15"/>
      <c r="S5999" s="15"/>
      <c r="T5999" s="15"/>
      <c r="U5999" s="15"/>
    </row>
    <row r="6000" ht="15" spans="16:21">
      <c r="P6000" s="15"/>
      <c r="Q6000" s="15"/>
      <c r="R6000" s="15"/>
      <c r="S6000" s="15"/>
      <c r="T6000" s="15"/>
      <c r="U6000" s="15"/>
    </row>
    <row r="6001" ht="15" spans="16:21">
      <c r="P6001" s="15"/>
      <c r="Q6001" s="15"/>
      <c r="R6001" s="15"/>
      <c r="S6001" s="15"/>
      <c r="T6001" s="15"/>
      <c r="U6001" s="15"/>
    </row>
    <row r="6002" ht="15" spans="16:21">
      <c r="P6002" s="15"/>
      <c r="Q6002" s="15"/>
      <c r="R6002" s="15"/>
      <c r="S6002" s="15"/>
      <c r="T6002" s="15"/>
      <c r="U6002" s="15"/>
    </row>
    <row r="6003" ht="15" spans="16:21">
      <c r="P6003" s="15"/>
      <c r="Q6003" s="15"/>
      <c r="R6003" s="15"/>
      <c r="S6003" s="15"/>
      <c r="T6003" s="15"/>
      <c r="U6003" s="15"/>
    </row>
    <row r="6004" ht="15" spans="16:21">
      <c r="P6004" s="15"/>
      <c r="Q6004" s="15"/>
      <c r="R6004" s="15"/>
      <c r="S6004" s="15"/>
      <c r="T6004" s="15"/>
      <c r="U6004" s="15"/>
    </row>
    <row r="6005" ht="15" spans="16:21">
      <c r="P6005" s="15"/>
      <c r="Q6005" s="15"/>
      <c r="R6005" s="15"/>
      <c r="S6005" s="15"/>
      <c r="T6005" s="15"/>
      <c r="U6005" s="15"/>
    </row>
    <row r="6006" ht="15" spans="16:21">
      <c r="P6006" s="15"/>
      <c r="Q6006" s="15"/>
      <c r="R6006" s="15"/>
      <c r="S6006" s="15"/>
      <c r="T6006" s="15"/>
      <c r="U6006" s="15"/>
    </row>
    <row r="6007" ht="15" spans="16:21">
      <c r="P6007" s="15"/>
      <c r="Q6007" s="15"/>
      <c r="R6007" s="15"/>
      <c r="S6007" s="15"/>
      <c r="T6007" s="15"/>
      <c r="U6007" s="15"/>
    </row>
    <row r="6008" ht="15" spans="16:21">
      <c r="P6008" s="15"/>
      <c r="Q6008" s="15"/>
      <c r="R6008" s="15"/>
      <c r="S6008" s="15"/>
      <c r="T6008" s="15"/>
      <c r="U6008" s="15"/>
    </row>
    <row r="6009" ht="15" spans="16:21">
      <c r="P6009" s="15"/>
      <c r="Q6009" s="15"/>
      <c r="R6009" s="15"/>
      <c r="S6009" s="15"/>
      <c r="T6009" s="15"/>
      <c r="U6009" s="15"/>
    </row>
    <row r="6010" ht="15" spans="16:21">
      <c r="P6010" s="15"/>
      <c r="Q6010" s="15"/>
      <c r="R6010" s="15"/>
      <c r="S6010" s="15"/>
      <c r="T6010" s="15"/>
      <c r="U6010" s="15"/>
    </row>
    <row r="6011" ht="15" spans="16:21">
      <c r="P6011" s="15"/>
      <c r="Q6011" s="15"/>
      <c r="R6011" s="15"/>
      <c r="S6011" s="15"/>
      <c r="T6011" s="15"/>
      <c r="U6011" s="15"/>
    </row>
    <row r="6012" ht="15" spans="16:21">
      <c r="P6012" s="15"/>
      <c r="Q6012" s="15"/>
      <c r="R6012" s="15"/>
      <c r="S6012" s="15"/>
      <c r="T6012" s="15"/>
      <c r="U6012" s="15"/>
    </row>
    <row r="6013" ht="15" spans="16:21">
      <c r="P6013" s="15"/>
      <c r="Q6013" s="15"/>
      <c r="R6013" s="15"/>
      <c r="S6013" s="15"/>
      <c r="T6013" s="15"/>
      <c r="U6013" s="15"/>
    </row>
    <row r="6014" ht="15" spans="16:21">
      <c r="P6014" s="15"/>
      <c r="Q6014" s="15"/>
      <c r="R6014" s="15"/>
      <c r="S6014" s="15"/>
      <c r="T6014" s="15"/>
      <c r="U6014" s="15"/>
    </row>
    <row r="6015" ht="15" spans="16:21">
      <c r="P6015" s="15"/>
      <c r="Q6015" s="15"/>
      <c r="R6015" s="15"/>
      <c r="S6015" s="15"/>
      <c r="T6015" s="15"/>
      <c r="U6015" s="15"/>
    </row>
    <row r="6016" ht="15" spans="16:21">
      <c r="P6016" s="15"/>
      <c r="Q6016" s="15"/>
      <c r="R6016" s="15"/>
      <c r="S6016" s="15"/>
      <c r="T6016" s="15"/>
      <c r="U6016" s="15"/>
    </row>
    <row r="6017" ht="15" spans="16:21">
      <c r="P6017" s="15"/>
      <c r="Q6017" s="15"/>
      <c r="R6017" s="15"/>
      <c r="S6017" s="15"/>
      <c r="T6017" s="15"/>
      <c r="U6017" s="15"/>
    </row>
    <row r="6018" ht="15" spans="16:21">
      <c r="P6018" s="15"/>
      <c r="Q6018" s="15"/>
      <c r="R6018" s="15"/>
      <c r="S6018" s="15"/>
      <c r="T6018" s="15"/>
      <c r="U6018" s="15"/>
    </row>
    <row r="6019" ht="15" spans="16:21">
      <c r="P6019" s="15"/>
      <c r="Q6019" s="15"/>
      <c r="R6019" s="15"/>
      <c r="S6019" s="15"/>
      <c r="T6019" s="15"/>
      <c r="U6019" s="15"/>
    </row>
    <row r="6020" ht="15" spans="16:21">
      <c r="P6020" s="15"/>
      <c r="Q6020" s="15"/>
      <c r="R6020" s="15"/>
      <c r="S6020" s="15"/>
      <c r="T6020" s="15"/>
      <c r="U6020" s="15"/>
    </row>
    <row r="6021" ht="15" spans="16:21">
      <c r="P6021" s="15"/>
      <c r="Q6021" s="15"/>
      <c r="R6021" s="15"/>
      <c r="S6021" s="15"/>
      <c r="T6021" s="15"/>
      <c r="U6021" s="15"/>
    </row>
    <row r="6022" ht="15" spans="16:21">
      <c r="P6022" s="15"/>
      <c r="Q6022" s="15"/>
      <c r="R6022" s="15"/>
      <c r="S6022" s="15"/>
      <c r="T6022" s="15"/>
      <c r="U6022" s="15"/>
    </row>
    <row r="6023" ht="15" spans="16:21">
      <c r="P6023" s="15"/>
      <c r="Q6023" s="15"/>
      <c r="R6023" s="15"/>
      <c r="S6023" s="15"/>
      <c r="T6023" s="15"/>
      <c r="U6023" s="15"/>
    </row>
    <row r="6024" ht="15" spans="16:21">
      <c r="P6024" s="15"/>
      <c r="Q6024" s="15"/>
      <c r="R6024" s="15"/>
      <c r="S6024" s="15"/>
      <c r="T6024" s="15"/>
      <c r="U6024" s="15"/>
    </row>
    <row r="6025" ht="15" spans="16:21">
      <c r="P6025" s="15"/>
      <c r="Q6025" s="15"/>
      <c r="R6025" s="15"/>
      <c r="S6025" s="15"/>
      <c r="T6025" s="15"/>
      <c r="U6025" s="15"/>
    </row>
    <row r="6026" ht="15" spans="16:21">
      <c r="P6026" s="15"/>
      <c r="Q6026" s="15"/>
      <c r="R6026" s="15"/>
      <c r="S6026" s="15"/>
      <c r="T6026" s="15"/>
      <c r="U6026" s="15"/>
    </row>
    <row r="6027" ht="15" spans="16:21">
      <c r="P6027" s="15"/>
      <c r="Q6027" s="15"/>
      <c r="R6027" s="15"/>
      <c r="S6027" s="15"/>
      <c r="T6027" s="15"/>
      <c r="U6027" s="15"/>
    </row>
    <row r="6028" ht="15" spans="16:21">
      <c r="P6028" s="15"/>
      <c r="Q6028" s="15"/>
      <c r="R6028" s="15"/>
      <c r="S6028" s="15"/>
      <c r="T6028" s="15"/>
      <c r="U6028" s="15"/>
    </row>
    <row r="6029" ht="15" spans="16:21">
      <c r="P6029" s="15"/>
      <c r="Q6029" s="15"/>
      <c r="R6029" s="15"/>
      <c r="S6029" s="15"/>
      <c r="T6029" s="15"/>
      <c r="U6029" s="15"/>
    </row>
    <row r="6030" ht="15" spans="16:21">
      <c r="P6030" s="15"/>
      <c r="Q6030" s="15"/>
      <c r="R6030" s="15"/>
      <c r="S6030" s="15"/>
      <c r="T6030" s="15"/>
      <c r="U6030" s="15"/>
    </row>
    <row r="6031" ht="15" spans="16:21">
      <c r="P6031" s="15"/>
      <c r="Q6031" s="15"/>
      <c r="R6031" s="15"/>
      <c r="S6031" s="15"/>
      <c r="T6031" s="15"/>
      <c r="U6031" s="15"/>
    </row>
    <row r="6032" ht="15" spans="16:21">
      <c r="P6032" s="15"/>
      <c r="Q6032" s="15"/>
      <c r="R6032" s="15"/>
      <c r="S6032" s="15"/>
      <c r="T6032" s="15"/>
      <c r="U6032" s="15"/>
    </row>
    <row r="6033" ht="15" spans="16:21">
      <c r="P6033" s="15"/>
      <c r="Q6033" s="15"/>
      <c r="R6033" s="15"/>
      <c r="S6033" s="15"/>
      <c r="T6033" s="15"/>
      <c r="U6033" s="15"/>
    </row>
    <row r="6034" ht="15" spans="16:21">
      <c r="P6034" s="15"/>
      <c r="Q6034" s="15"/>
      <c r="R6034" s="15"/>
      <c r="S6034" s="15"/>
      <c r="T6034" s="15"/>
      <c r="U6034" s="15"/>
    </row>
    <row r="6035" ht="15" spans="16:21">
      <c r="P6035" s="15"/>
      <c r="Q6035" s="15"/>
      <c r="R6035" s="15"/>
      <c r="S6035" s="15"/>
      <c r="T6035" s="15"/>
      <c r="U6035" s="15"/>
    </row>
    <row r="6036" ht="15" spans="16:21">
      <c r="P6036" s="15"/>
      <c r="Q6036" s="15"/>
      <c r="R6036" s="15"/>
      <c r="S6036" s="15"/>
      <c r="T6036" s="15"/>
      <c r="U6036" s="15"/>
    </row>
    <row r="6037" ht="15" spans="16:21">
      <c r="P6037" s="15"/>
      <c r="Q6037" s="15"/>
      <c r="R6037" s="15"/>
      <c r="S6037" s="15"/>
      <c r="T6037" s="15"/>
      <c r="U6037" s="15"/>
    </row>
    <row r="6038" ht="15" spans="16:21">
      <c r="P6038" s="15"/>
      <c r="Q6038" s="15"/>
      <c r="R6038" s="15"/>
      <c r="S6038" s="15"/>
      <c r="T6038" s="15"/>
      <c r="U6038" s="15"/>
    </row>
    <row r="6039" ht="15" spans="16:21">
      <c r="P6039" s="15"/>
      <c r="Q6039" s="15"/>
      <c r="R6039" s="15"/>
      <c r="S6039" s="15"/>
      <c r="T6039" s="15"/>
      <c r="U6039" s="15"/>
    </row>
    <row r="6040" ht="15" spans="16:21">
      <c r="P6040" s="15"/>
      <c r="Q6040" s="15"/>
      <c r="R6040" s="15"/>
      <c r="S6040" s="15"/>
      <c r="T6040" s="15"/>
      <c r="U6040" s="15"/>
    </row>
    <row r="6041" ht="15" spans="16:21">
      <c r="P6041" s="15"/>
      <c r="Q6041" s="15"/>
      <c r="R6041" s="15"/>
      <c r="S6041" s="15"/>
      <c r="T6041" s="15"/>
      <c r="U6041" s="15"/>
    </row>
    <row r="6042" ht="15" spans="16:21">
      <c r="P6042" s="15"/>
      <c r="Q6042" s="15"/>
      <c r="R6042" s="15"/>
      <c r="S6042" s="15"/>
      <c r="T6042" s="15"/>
      <c r="U6042" s="15"/>
    </row>
    <row r="6043" ht="15" spans="16:21">
      <c r="P6043" s="15"/>
      <c r="Q6043" s="15"/>
      <c r="R6043" s="15"/>
      <c r="S6043" s="15"/>
      <c r="T6043" s="15"/>
      <c r="U6043" s="15"/>
    </row>
    <row r="6044" ht="15" spans="16:21">
      <c r="P6044" s="15"/>
      <c r="Q6044" s="15"/>
      <c r="R6044" s="15"/>
      <c r="S6044" s="15"/>
      <c r="T6044" s="15"/>
      <c r="U6044" s="15"/>
    </row>
    <row r="6045" ht="15" spans="16:21">
      <c r="P6045" s="15"/>
      <c r="Q6045" s="15"/>
      <c r="R6045" s="15"/>
      <c r="S6045" s="15"/>
      <c r="T6045" s="15"/>
      <c r="U6045" s="15"/>
    </row>
    <row r="6046" ht="15" spans="16:21">
      <c r="P6046" s="15"/>
      <c r="Q6046" s="15"/>
      <c r="R6046" s="15"/>
      <c r="S6046" s="15"/>
      <c r="T6046" s="15"/>
      <c r="U6046" s="15"/>
    </row>
    <row r="6047" ht="15" spans="16:21">
      <c r="P6047" s="15"/>
      <c r="Q6047" s="15"/>
      <c r="R6047" s="15"/>
      <c r="S6047" s="15"/>
      <c r="T6047" s="15"/>
      <c r="U6047" s="15"/>
    </row>
    <row r="6048" ht="15" spans="16:21">
      <c r="P6048" s="15"/>
      <c r="Q6048" s="15"/>
      <c r="R6048" s="15"/>
      <c r="S6048" s="15"/>
      <c r="T6048" s="15"/>
      <c r="U6048" s="15"/>
    </row>
    <row r="6049" ht="15" spans="16:21">
      <c r="P6049" s="15"/>
      <c r="Q6049" s="15"/>
      <c r="R6049" s="15"/>
      <c r="S6049" s="15"/>
      <c r="T6049" s="15"/>
      <c r="U6049" s="15"/>
    </row>
    <row r="6050" ht="15" spans="16:21">
      <c r="P6050" s="15"/>
      <c r="Q6050" s="15"/>
      <c r="R6050" s="15"/>
      <c r="S6050" s="15"/>
      <c r="T6050" s="15"/>
      <c r="U6050" s="15"/>
    </row>
    <row r="6051" ht="15" spans="16:21">
      <c r="P6051" s="15"/>
      <c r="Q6051" s="15"/>
      <c r="R6051" s="15"/>
      <c r="S6051" s="15"/>
      <c r="T6051" s="15"/>
      <c r="U6051" s="15"/>
    </row>
    <row r="6052" ht="15" spans="16:21">
      <c r="P6052" s="15"/>
      <c r="Q6052" s="15"/>
      <c r="R6052" s="15"/>
      <c r="S6052" s="15"/>
      <c r="T6052" s="15"/>
      <c r="U6052" s="15"/>
    </row>
    <row r="6053" ht="15" spans="16:21">
      <c r="P6053" s="15"/>
      <c r="Q6053" s="15"/>
      <c r="R6053" s="15"/>
      <c r="S6053" s="15"/>
      <c r="T6053" s="15"/>
      <c r="U6053" s="15"/>
    </row>
    <row r="6054" ht="15" spans="16:21">
      <c r="P6054" s="15"/>
      <c r="Q6054" s="15"/>
      <c r="R6054" s="15"/>
      <c r="S6054" s="15"/>
      <c r="T6054" s="15"/>
      <c r="U6054" s="15"/>
    </row>
    <row r="6055" ht="15" spans="16:21">
      <c r="P6055" s="15"/>
      <c r="Q6055" s="15"/>
      <c r="R6055" s="15"/>
      <c r="S6055" s="15"/>
      <c r="T6055" s="15"/>
      <c r="U6055" s="15"/>
    </row>
    <row r="6056" ht="15" spans="16:21">
      <c r="P6056" s="15"/>
      <c r="Q6056" s="15"/>
      <c r="R6056" s="15"/>
      <c r="S6056" s="15"/>
      <c r="T6056" s="15"/>
      <c r="U6056" s="15"/>
    </row>
    <row r="6057" ht="15" spans="16:21">
      <c r="P6057" s="15"/>
      <c r="Q6057" s="15"/>
      <c r="R6057" s="15"/>
      <c r="S6057" s="15"/>
      <c r="T6057" s="15"/>
      <c r="U6057" s="15"/>
    </row>
    <row r="6058" ht="15" spans="16:21">
      <c r="P6058" s="15"/>
      <c r="Q6058" s="15"/>
      <c r="R6058" s="15"/>
      <c r="S6058" s="15"/>
      <c r="T6058" s="15"/>
      <c r="U6058" s="15"/>
    </row>
    <row r="6059" ht="15" spans="16:21">
      <c r="P6059" s="15"/>
      <c r="Q6059" s="15"/>
      <c r="R6059" s="15"/>
      <c r="S6059" s="15"/>
      <c r="T6059" s="15"/>
      <c r="U6059" s="15"/>
    </row>
    <row r="6060" ht="15" spans="16:21">
      <c r="P6060" s="15"/>
      <c r="Q6060" s="15"/>
      <c r="R6060" s="15"/>
      <c r="S6060" s="15"/>
      <c r="T6060" s="15"/>
      <c r="U6060" s="15"/>
    </row>
    <row r="6061" ht="15" spans="16:21">
      <c r="P6061" s="15"/>
      <c r="Q6061" s="15"/>
      <c r="R6061" s="15"/>
      <c r="S6061" s="15"/>
      <c r="T6061" s="15"/>
      <c r="U6061" s="15"/>
    </row>
    <row r="6062" ht="15" spans="16:21">
      <c r="P6062" s="15"/>
      <c r="Q6062" s="15"/>
      <c r="R6062" s="15"/>
      <c r="S6062" s="15"/>
      <c r="T6062" s="15"/>
      <c r="U6062" s="15"/>
    </row>
    <row r="6063" ht="15" spans="16:21">
      <c r="P6063" s="15"/>
      <c r="Q6063" s="15"/>
      <c r="R6063" s="15"/>
      <c r="S6063" s="15"/>
      <c r="T6063" s="15"/>
      <c r="U6063" s="15"/>
    </row>
    <row r="6064" ht="15" spans="16:21">
      <c r="P6064" s="15"/>
      <c r="Q6064" s="15"/>
      <c r="R6064" s="15"/>
      <c r="S6064" s="15"/>
      <c r="T6064" s="15"/>
      <c r="U6064" s="15"/>
    </row>
    <row r="6065" ht="15" spans="16:21">
      <c r="P6065" s="15"/>
      <c r="Q6065" s="15"/>
      <c r="R6065" s="15"/>
      <c r="S6065" s="15"/>
      <c r="T6065" s="15"/>
      <c r="U6065" s="15"/>
    </row>
    <row r="6066" ht="15" spans="16:21">
      <c r="P6066" s="15"/>
      <c r="Q6066" s="15"/>
      <c r="R6066" s="15"/>
      <c r="S6066" s="15"/>
      <c r="T6066" s="15"/>
      <c r="U6066" s="15"/>
    </row>
    <row r="6067" ht="15" spans="16:21">
      <c r="P6067" s="15"/>
      <c r="Q6067" s="15"/>
      <c r="R6067" s="15"/>
      <c r="S6067" s="15"/>
      <c r="T6067" s="15"/>
      <c r="U6067" s="15"/>
    </row>
    <row r="6068" ht="15" spans="16:21">
      <c r="P6068" s="15"/>
      <c r="Q6068" s="15"/>
      <c r="R6068" s="15"/>
      <c r="S6068" s="15"/>
      <c r="T6068" s="15"/>
      <c r="U6068" s="15"/>
    </row>
    <row r="6069" ht="15" spans="16:21">
      <c r="P6069" s="15"/>
      <c r="Q6069" s="15"/>
      <c r="R6069" s="15"/>
      <c r="S6069" s="15"/>
      <c r="T6069" s="15"/>
      <c r="U6069" s="15"/>
    </row>
    <row r="6070" ht="15" spans="16:21">
      <c r="P6070" s="15"/>
      <c r="Q6070" s="15"/>
      <c r="R6070" s="15"/>
      <c r="S6070" s="15"/>
      <c r="T6070" s="15"/>
      <c r="U6070" s="15"/>
    </row>
    <row r="6071" ht="15" spans="16:21">
      <c r="P6071" s="15"/>
      <c r="Q6071" s="15"/>
      <c r="R6071" s="15"/>
      <c r="S6071" s="15"/>
      <c r="T6071" s="15"/>
      <c r="U6071" s="15"/>
    </row>
    <row r="6072" ht="15" spans="16:21">
      <c r="P6072" s="15"/>
      <c r="Q6072" s="15"/>
      <c r="R6072" s="15"/>
      <c r="S6072" s="15"/>
      <c r="T6072" s="15"/>
      <c r="U6072" s="15"/>
    </row>
    <row r="6073" ht="15" spans="16:21">
      <c r="P6073" s="15"/>
      <c r="Q6073" s="15"/>
      <c r="R6073" s="15"/>
      <c r="S6073" s="15"/>
      <c r="T6073" s="15"/>
      <c r="U6073" s="15"/>
    </row>
    <row r="6074" ht="15" spans="16:21">
      <c r="P6074" s="15"/>
      <c r="Q6074" s="15"/>
      <c r="R6074" s="15"/>
      <c r="S6074" s="15"/>
      <c r="T6074" s="15"/>
      <c r="U6074" s="15"/>
    </row>
    <row r="6075" ht="15" spans="16:21">
      <c r="P6075" s="15"/>
      <c r="Q6075" s="15"/>
      <c r="R6075" s="15"/>
      <c r="S6075" s="15"/>
      <c r="T6075" s="15"/>
      <c r="U6075" s="15"/>
    </row>
    <row r="6076" ht="15" spans="16:21">
      <c r="P6076" s="15"/>
      <c r="Q6076" s="15"/>
      <c r="R6076" s="15"/>
      <c r="S6076" s="15"/>
      <c r="T6076" s="15"/>
      <c r="U6076" s="15"/>
    </row>
    <row r="6077" ht="15" spans="16:21">
      <c r="P6077" s="15"/>
      <c r="Q6077" s="15"/>
      <c r="R6077" s="15"/>
      <c r="S6077" s="15"/>
      <c r="T6077" s="15"/>
      <c r="U6077" s="15"/>
    </row>
    <row r="6078" ht="15" spans="16:21">
      <c r="P6078" s="15"/>
      <c r="Q6078" s="15"/>
      <c r="R6078" s="15"/>
      <c r="S6078" s="15"/>
      <c r="T6078" s="15"/>
      <c r="U6078" s="15"/>
    </row>
    <row r="6079" ht="15" spans="16:21">
      <c r="P6079" s="15"/>
      <c r="Q6079" s="15"/>
      <c r="R6079" s="15"/>
      <c r="S6079" s="15"/>
      <c r="T6079" s="15"/>
      <c r="U6079" s="15"/>
    </row>
    <row r="6080" ht="15" spans="16:21">
      <c r="P6080" s="15"/>
      <c r="Q6080" s="15"/>
      <c r="R6080" s="15"/>
      <c r="S6080" s="15"/>
      <c r="T6080" s="15"/>
      <c r="U6080" s="15"/>
    </row>
    <row r="6081" ht="15" spans="16:21">
      <c r="P6081" s="15"/>
      <c r="Q6081" s="15"/>
      <c r="R6081" s="15"/>
      <c r="S6081" s="15"/>
      <c r="T6081" s="15"/>
      <c r="U6081" s="15"/>
    </row>
    <row r="6082" ht="15" spans="16:21">
      <c r="P6082" s="15"/>
      <c r="Q6082" s="15"/>
      <c r="R6082" s="15"/>
      <c r="S6082" s="15"/>
      <c r="T6082" s="15"/>
      <c r="U6082" s="15"/>
    </row>
    <row r="6083" ht="15" spans="16:21">
      <c r="P6083" s="15"/>
      <c r="Q6083" s="15"/>
      <c r="R6083" s="15"/>
      <c r="S6083" s="15"/>
      <c r="T6083" s="15"/>
      <c r="U6083" s="15"/>
    </row>
    <row r="6084" ht="15" spans="16:21">
      <c r="P6084" s="15"/>
      <c r="Q6084" s="15"/>
      <c r="R6084" s="15"/>
      <c r="S6084" s="15"/>
      <c r="T6084" s="15"/>
      <c r="U6084" s="15"/>
    </row>
    <row r="6085" ht="15" spans="16:21">
      <c r="P6085" s="15"/>
      <c r="Q6085" s="15"/>
      <c r="R6085" s="15"/>
      <c r="S6085" s="15"/>
      <c r="T6085" s="15"/>
      <c r="U6085" s="15"/>
    </row>
    <row r="6086" ht="15" spans="16:21">
      <c r="P6086" s="15"/>
      <c r="Q6086" s="15"/>
      <c r="R6086" s="15"/>
      <c r="S6086" s="15"/>
      <c r="T6086" s="15"/>
      <c r="U6086" s="15"/>
    </row>
    <row r="6087" ht="15" spans="16:21">
      <c r="P6087" s="15"/>
      <c r="Q6087" s="15"/>
      <c r="R6087" s="15"/>
      <c r="S6087" s="15"/>
      <c r="T6087" s="15"/>
      <c r="U6087" s="15"/>
    </row>
    <row r="6088" ht="15" spans="16:21">
      <c r="P6088" s="15"/>
      <c r="Q6088" s="15"/>
      <c r="R6088" s="15"/>
      <c r="S6088" s="15"/>
      <c r="T6088" s="15"/>
      <c r="U6088" s="15"/>
    </row>
    <row r="6089" ht="15" spans="16:21">
      <c r="P6089" s="15"/>
      <c r="Q6089" s="15"/>
      <c r="R6089" s="15"/>
      <c r="S6089" s="15"/>
      <c r="T6089" s="15"/>
      <c r="U6089" s="15"/>
    </row>
    <row r="6090" ht="15" spans="16:21">
      <c r="P6090" s="15"/>
      <c r="Q6090" s="15"/>
      <c r="R6090" s="15"/>
      <c r="S6090" s="15"/>
      <c r="T6090" s="15"/>
      <c r="U6090" s="15"/>
    </row>
    <row r="6091" ht="15" spans="16:21">
      <c r="P6091" s="15"/>
      <c r="Q6091" s="15"/>
      <c r="R6091" s="15"/>
      <c r="S6091" s="15"/>
      <c r="T6091" s="15"/>
      <c r="U6091" s="15"/>
    </row>
    <row r="6092" ht="15" spans="16:21">
      <c r="P6092" s="15"/>
      <c r="Q6092" s="15"/>
      <c r="R6092" s="15"/>
      <c r="S6092" s="15"/>
      <c r="T6092" s="15"/>
      <c r="U6092" s="15"/>
    </row>
    <row r="6093" ht="15" spans="16:21">
      <c r="P6093" s="15"/>
      <c r="Q6093" s="15"/>
      <c r="R6093" s="15"/>
      <c r="S6093" s="15"/>
      <c r="T6093" s="15"/>
      <c r="U6093" s="15"/>
    </row>
    <row r="6094" ht="15" spans="16:21">
      <c r="P6094" s="15"/>
      <c r="Q6094" s="15"/>
      <c r="R6094" s="15"/>
      <c r="S6094" s="15"/>
      <c r="T6094" s="15"/>
      <c r="U6094" s="15"/>
    </row>
    <row r="6095" ht="15" spans="16:21">
      <c r="P6095" s="15"/>
      <c r="Q6095" s="15"/>
      <c r="R6095" s="15"/>
      <c r="S6095" s="15"/>
      <c r="T6095" s="15"/>
      <c r="U6095" s="15"/>
    </row>
    <row r="6096" ht="15" spans="16:21">
      <c r="P6096" s="15"/>
      <c r="Q6096" s="15"/>
      <c r="R6096" s="15"/>
      <c r="S6096" s="15"/>
      <c r="T6096" s="15"/>
      <c r="U6096" s="15"/>
    </row>
    <row r="6097" ht="15" spans="16:21">
      <c r="P6097" s="15"/>
      <c r="Q6097" s="15"/>
      <c r="R6097" s="15"/>
      <c r="S6097" s="15"/>
      <c r="T6097" s="15"/>
      <c r="U6097" s="15"/>
    </row>
    <row r="6098" ht="15" spans="16:21">
      <c r="P6098" s="15"/>
      <c r="Q6098" s="15"/>
      <c r="R6098" s="15"/>
      <c r="S6098" s="15"/>
      <c r="T6098" s="15"/>
      <c r="U6098" s="15"/>
    </row>
    <row r="6099" ht="15" spans="16:21">
      <c r="P6099" s="15"/>
      <c r="Q6099" s="15"/>
      <c r="R6099" s="15"/>
      <c r="S6099" s="15"/>
      <c r="T6099" s="15"/>
      <c r="U6099" s="15"/>
    </row>
    <row r="6100" ht="15" spans="16:21">
      <c r="P6100" s="15"/>
      <c r="Q6100" s="15"/>
      <c r="R6100" s="15"/>
      <c r="S6100" s="15"/>
      <c r="T6100" s="15"/>
      <c r="U6100" s="15"/>
    </row>
    <row r="6101" ht="15" spans="16:21">
      <c r="P6101" s="15"/>
      <c r="Q6101" s="15"/>
      <c r="R6101" s="15"/>
      <c r="S6101" s="15"/>
      <c r="T6101" s="15"/>
      <c r="U6101" s="15"/>
    </row>
    <row r="6102" ht="15" spans="16:21">
      <c r="P6102" s="15"/>
      <c r="Q6102" s="15"/>
      <c r="R6102" s="15"/>
      <c r="S6102" s="15"/>
      <c r="T6102" s="15"/>
      <c r="U6102" s="15"/>
    </row>
    <row r="6103" ht="15" spans="16:21">
      <c r="P6103" s="15"/>
      <c r="Q6103" s="15"/>
      <c r="R6103" s="15"/>
      <c r="S6103" s="15"/>
      <c r="T6103" s="15"/>
      <c r="U6103" s="15"/>
    </row>
    <row r="6104" ht="15" spans="16:21">
      <c r="P6104" s="15"/>
      <c r="Q6104" s="15"/>
      <c r="R6104" s="15"/>
      <c r="S6104" s="15"/>
      <c r="T6104" s="15"/>
      <c r="U6104" s="15"/>
    </row>
    <row r="6105" ht="15" spans="16:21">
      <c r="P6105" s="15"/>
      <c r="Q6105" s="15"/>
      <c r="R6105" s="15"/>
      <c r="S6105" s="15"/>
      <c r="T6105" s="15"/>
      <c r="U6105" s="15"/>
    </row>
    <row r="6106" ht="15" spans="16:21">
      <c r="P6106" s="15"/>
      <c r="Q6106" s="15"/>
      <c r="R6106" s="15"/>
      <c r="S6106" s="15"/>
      <c r="T6106" s="15"/>
      <c r="U6106" s="15"/>
    </row>
    <row r="6107" ht="15" spans="16:21">
      <c r="P6107" s="15"/>
      <c r="Q6107" s="15"/>
      <c r="R6107" s="15"/>
      <c r="S6107" s="15"/>
      <c r="T6107" s="15"/>
      <c r="U6107" s="15"/>
    </row>
    <row r="6108" ht="15" spans="16:21">
      <c r="P6108" s="15"/>
      <c r="Q6108" s="15"/>
      <c r="R6108" s="15"/>
      <c r="S6108" s="15"/>
      <c r="T6108" s="15"/>
      <c r="U6108" s="15"/>
    </row>
    <row r="6109" ht="15" spans="16:21">
      <c r="P6109" s="15"/>
      <c r="Q6109" s="15"/>
      <c r="R6109" s="15"/>
      <c r="S6109" s="15"/>
      <c r="T6109" s="15"/>
      <c r="U6109" s="15"/>
    </row>
    <row r="6110" ht="15" spans="16:21">
      <c r="P6110" s="15"/>
      <c r="Q6110" s="15"/>
      <c r="R6110" s="15"/>
      <c r="S6110" s="15"/>
      <c r="T6110" s="15"/>
      <c r="U6110" s="15"/>
    </row>
    <row r="6111" ht="15" spans="16:21">
      <c r="P6111" s="15"/>
      <c r="Q6111" s="15"/>
      <c r="R6111" s="15"/>
      <c r="S6111" s="15"/>
      <c r="T6111" s="15"/>
      <c r="U6111" s="15"/>
    </row>
    <row r="6112" ht="15" spans="16:21">
      <c r="P6112" s="15"/>
      <c r="Q6112" s="15"/>
      <c r="R6112" s="15"/>
      <c r="S6112" s="15"/>
      <c r="T6112" s="15"/>
      <c r="U6112" s="15"/>
    </row>
    <row r="6113" ht="15" spans="16:21">
      <c r="P6113" s="15"/>
      <c r="Q6113" s="15"/>
      <c r="R6113" s="15"/>
      <c r="S6113" s="15"/>
      <c r="T6113" s="15"/>
      <c r="U6113" s="15"/>
    </row>
    <row r="6114" ht="15" spans="16:21">
      <c r="P6114" s="15"/>
      <c r="Q6114" s="15"/>
      <c r="R6114" s="15"/>
      <c r="S6114" s="15"/>
      <c r="T6114" s="15"/>
      <c r="U6114" s="15"/>
    </row>
    <row r="6115" ht="15" spans="16:21">
      <c r="P6115" s="15"/>
      <c r="Q6115" s="15"/>
      <c r="R6115" s="15"/>
      <c r="S6115" s="15"/>
      <c r="T6115" s="15"/>
      <c r="U6115" s="15"/>
    </row>
    <row r="6116" ht="15" spans="16:21">
      <c r="P6116" s="15"/>
      <c r="Q6116" s="15"/>
      <c r="R6116" s="15"/>
      <c r="S6116" s="15"/>
      <c r="T6116" s="15"/>
      <c r="U6116" s="15"/>
    </row>
    <row r="6117" ht="15" spans="16:21">
      <c r="P6117" s="15"/>
      <c r="Q6117" s="15"/>
      <c r="R6117" s="15"/>
      <c r="S6117" s="15"/>
      <c r="T6117" s="15"/>
      <c r="U6117" s="15"/>
    </row>
    <row r="6118" ht="15" spans="16:21">
      <c r="P6118" s="15"/>
      <c r="Q6118" s="15"/>
      <c r="R6118" s="15"/>
      <c r="S6118" s="15"/>
      <c r="T6118" s="15"/>
      <c r="U6118" s="15"/>
    </row>
    <row r="6119" ht="15" spans="16:21">
      <c r="P6119" s="15"/>
      <c r="Q6119" s="15"/>
      <c r="R6119" s="15"/>
      <c r="S6119" s="15"/>
      <c r="T6119" s="15"/>
      <c r="U6119" s="15"/>
    </row>
    <row r="6120" ht="15" spans="16:21">
      <c r="P6120" s="15"/>
      <c r="Q6120" s="15"/>
      <c r="R6120" s="15"/>
      <c r="S6120" s="15"/>
      <c r="T6120" s="15"/>
      <c r="U6120" s="15"/>
    </row>
    <row r="6121" ht="15" spans="16:21">
      <c r="P6121" s="15"/>
      <c r="Q6121" s="15"/>
      <c r="R6121" s="15"/>
      <c r="S6121" s="15"/>
      <c r="T6121" s="15"/>
      <c r="U6121" s="15"/>
    </row>
    <row r="6122" ht="15" spans="16:21">
      <c r="P6122" s="15"/>
      <c r="Q6122" s="15"/>
      <c r="R6122" s="15"/>
      <c r="S6122" s="15"/>
      <c r="T6122" s="15"/>
      <c r="U6122" s="15"/>
    </row>
    <row r="6123" ht="15" spans="16:21">
      <c r="P6123" s="15"/>
      <c r="Q6123" s="15"/>
      <c r="R6123" s="15"/>
      <c r="S6123" s="15"/>
      <c r="T6123" s="15"/>
      <c r="U6123" s="15"/>
    </row>
    <row r="6124" ht="15" spans="16:21">
      <c r="P6124" s="15"/>
      <c r="Q6124" s="15"/>
      <c r="R6124" s="15"/>
      <c r="S6124" s="15"/>
      <c r="T6124" s="15"/>
      <c r="U6124" s="15"/>
    </row>
    <row r="6125" ht="15" spans="16:21">
      <c r="P6125" s="15"/>
      <c r="Q6125" s="15"/>
      <c r="R6125" s="15"/>
      <c r="S6125" s="15"/>
      <c r="T6125" s="15"/>
      <c r="U6125" s="15"/>
    </row>
    <row r="6126" ht="15" spans="16:21">
      <c r="P6126" s="15"/>
      <c r="Q6126" s="15"/>
      <c r="R6126" s="15"/>
      <c r="S6126" s="15"/>
      <c r="T6126" s="15"/>
      <c r="U6126" s="15"/>
    </row>
    <row r="6127" ht="15" spans="16:21">
      <c r="P6127" s="15"/>
      <c r="Q6127" s="15"/>
      <c r="R6127" s="15"/>
      <c r="S6127" s="15"/>
      <c r="T6127" s="15"/>
      <c r="U6127" s="15"/>
    </row>
    <row r="6128" ht="15" spans="16:21">
      <c r="P6128" s="15"/>
      <c r="Q6128" s="15"/>
      <c r="R6128" s="15"/>
      <c r="S6128" s="15"/>
      <c r="T6128" s="15"/>
      <c r="U6128" s="15"/>
    </row>
    <row r="6129" ht="15" spans="16:21">
      <c r="P6129" s="15"/>
      <c r="Q6129" s="15"/>
      <c r="R6129" s="15"/>
      <c r="S6129" s="15"/>
      <c r="T6129" s="15"/>
      <c r="U6129" s="15"/>
    </row>
    <row r="6130" ht="15" spans="16:21">
      <c r="P6130" s="15"/>
      <c r="Q6130" s="15"/>
      <c r="R6130" s="15"/>
      <c r="S6130" s="15"/>
      <c r="T6130" s="15"/>
      <c r="U6130" s="15"/>
    </row>
    <row r="6131" ht="15" spans="16:21">
      <c r="P6131" s="15"/>
      <c r="Q6131" s="15"/>
      <c r="R6131" s="15"/>
      <c r="S6131" s="15"/>
      <c r="T6131" s="15"/>
      <c r="U6131" s="15"/>
    </row>
    <row r="6132" ht="15" spans="16:21">
      <c r="P6132" s="15"/>
      <c r="Q6132" s="15"/>
      <c r="R6132" s="15"/>
      <c r="S6132" s="15"/>
      <c r="T6132" s="15"/>
      <c r="U6132" s="15"/>
    </row>
    <row r="6133" ht="15" spans="16:21">
      <c r="P6133" s="15"/>
      <c r="Q6133" s="15"/>
      <c r="R6133" s="15"/>
      <c r="S6133" s="15"/>
      <c r="T6133" s="15"/>
      <c r="U6133" s="15"/>
    </row>
    <row r="6134" ht="15" spans="16:21">
      <c r="P6134" s="15"/>
      <c r="Q6134" s="15"/>
      <c r="R6134" s="15"/>
      <c r="S6134" s="15"/>
      <c r="T6134" s="15"/>
      <c r="U6134" s="15"/>
    </row>
    <row r="6135" ht="15" spans="16:21">
      <c r="P6135" s="15"/>
      <c r="Q6135" s="15"/>
      <c r="R6135" s="15"/>
      <c r="S6135" s="15"/>
      <c r="T6135" s="15"/>
      <c r="U6135" s="15"/>
    </row>
    <row r="6136" ht="15" spans="16:21">
      <c r="P6136" s="15"/>
      <c r="Q6136" s="15"/>
      <c r="R6136" s="15"/>
      <c r="S6136" s="15"/>
      <c r="T6136" s="15"/>
      <c r="U6136" s="15"/>
    </row>
    <row r="6137" ht="15" spans="16:21">
      <c r="P6137" s="15"/>
      <c r="Q6137" s="15"/>
      <c r="R6137" s="15"/>
      <c r="S6137" s="15"/>
      <c r="T6137" s="15"/>
      <c r="U6137" s="15"/>
    </row>
    <row r="6138" ht="15" spans="16:21">
      <c r="P6138" s="15"/>
      <c r="Q6138" s="15"/>
      <c r="R6138" s="15"/>
      <c r="S6138" s="15"/>
      <c r="T6138" s="15"/>
      <c r="U6138" s="15"/>
    </row>
    <row r="6139" ht="15" spans="16:21">
      <c r="P6139" s="15"/>
      <c r="Q6139" s="15"/>
      <c r="R6139" s="15"/>
      <c r="S6139" s="15"/>
      <c r="T6139" s="15"/>
      <c r="U6139" s="15"/>
    </row>
    <row r="6140" ht="15" spans="16:21">
      <c r="P6140" s="15"/>
      <c r="Q6140" s="15"/>
      <c r="R6140" s="15"/>
      <c r="S6140" s="15"/>
      <c r="T6140" s="15"/>
      <c r="U6140" s="15"/>
    </row>
    <row r="6141" ht="15" spans="16:21">
      <c r="P6141" s="15"/>
      <c r="Q6141" s="15"/>
      <c r="R6141" s="15"/>
      <c r="S6141" s="15"/>
      <c r="T6141" s="15"/>
      <c r="U6141" s="15"/>
    </row>
    <row r="6142" ht="15" spans="16:21">
      <c r="P6142" s="15"/>
      <c r="Q6142" s="15"/>
      <c r="R6142" s="15"/>
      <c r="S6142" s="15"/>
      <c r="T6142" s="15"/>
      <c r="U6142" s="15"/>
    </row>
    <row r="6143" ht="15" spans="16:21">
      <c r="P6143" s="15"/>
      <c r="Q6143" s="15"/>
      <c r="R6143" s="15"/>
      <c r="S6143" s="15"/>
      <c r="T6143" s="15"/>
      <c r="U6143" s="15"/>
    </row>
    <row r="6144" ht="15" spans="16:21">
      <c r="P6144" s="15"/>
      <c r="Q6144" s="15"/>
      <c r="R6144" s="15"/>
      <c r="S6144" s="15"/>
      <c r="T6144" s="15"/>
      <c r="U6144" s="15"/>
    </row>
    <row r="6145" ht="15" spans="16:21">
      <c r="P6145" s="15"/>
      <c r="Q6145" s="15"/>
      <c r="R6145" s="15"/>
      <c r="S6145" s="15"/>
      <c r="T6145" s="15"/>
      <c r="U6145" s="15"/>
    </row>
    <row r="6146" ht="15" spans="16:21">
      <c r="P6146" s="15"/>
      <c r="Q6146" s="15"/>
      <c r="R6146" s="15"/>
      <c r="S6146" s="15"/>
      <c r="T6146" s="15"/>
      <c r="U6146" s="15"/>
    </row>
    <row r="6147" ht="15" spans="16:21">
      <c r="P6147" s="15"/>
      <c r="Q6147" s="15"/>
      <c r="R6147" s="15"/>
      <c r="S6147" s="15"/>
      <c r="T6147" s="15"/>
      <c r="U6147" s="15"/>
    </row>
    <row r="6148" ht="15" spans="16:21">
      <c r="P6148" s="15"/>
      <c r="Q6148" s="15"/>
      <c r="R6148" s="15"/>
      <c r="S6148" s="15"/>
      <c r="T6148" s="15"/>
      <c r="U6148" s="15"/>
    </row>
    <row r="6149" ht="15" spans="16:21">
      <c r="P6149" s="15"/>
      <c r="Q6149" s="15"/>
      <c r="R6149" s="15"/>
      <c r="S6149" s="15"/>
      <c r="T6149" s="15"/>
      <c r="U6149" s="15"/>
    </row>
    <row r="6150" ht="15" spans="16:21">
      <c r="P6150" s="15"/>
      <c r="Q6150" s="15"/>
      <c r="R6150" s="15"/>
      <c r="S6150" s="15"/>
      <c r="T6150" s="15"/>
      <c r="U6150" s="15"/>
    </row>
    <row r="6151" ht="15" spans="16:21">
      <c r="P6151" s="15"/>
      <c r="Q6151" s="15"/>
      <c r="R6151" s="15"/>
      <c r="S6151" s="15"/>
      <c r="T6151" s="15"/>
      <c r="U6151" s="15"/>
    </row>
    <row r="6152" ht="15" spans="16:21">
      <c r="P6152" s="15"/>
      <c r="Q6152" s="15"/>
      <c r="R6152" s="15"/>
      <c r="S6152" s="15"/>
      <c r="T6152" s="15"/>
      <c r="U6152" s="15"/>
    </row>
    <row r="6153" ht="15" spans="16:21">
      <c r="P6153" s="15"/>
      <c r="Q6153" s="15"/>
      <c r="R6153" s="15"/>
      <c r="S6153" s="15"/>
      <c r="T6153" s="15"/>
      <c r="U6153" s="15"/>
    </row>
    <row r="6154" ht="15" spans="16:21">
      <c r="P6154" s="15"/>
      <c r="Q6154" s="15"/>
      <c r="R6154" s="15"/>
      <c r="S6154" s="15"/>
      <c r="T6154" s="15"/>
      <c r="U6154" s="15"/>
    </row>
    <row r="6155" ht="15" spans="16:21">
      <c r="P6155" s="15"/>
      <c r="Q6155" s="15"/>
      <c r="R6155" s="15"/>
      <c r="S6155" s="15"/>
      <c r="T6155" s="15"/>
      <c r="U6155" s="15"/>
    </row>
    <row r="6156" ht="15" spans="16:21">
      <c r="P6156" s="15"/>
      <c r="Q6156" s="15"/>
      <c r="R6156" s="15"/>
      <c r="S6156" s="15"/>
      <c r="T6156" s="15"/>
      <c r="U6156" s="15"/>
    </row>
    <row r="6157" ht="15" spans="16:21">
      <c r="P6157" s="15"/>
      <c r="Q6157" s="15"/>
      <c r="R6157" s="15"/>
      <c r="S6157" s="15"/>
      <c r="T6157" s="15"/>
      <c r="U6157" s="15"/>
    </row>
    <row r="6158" ht="15" spans="16:21">
      <c r="P6158" s="15"/>
      <c r="Q6158" s="15"/>
      <c r="R6158" s="15"/>
      <c r="S6158" s="15"/>
      <c r="T6158" s="15"/>
      <c r="U6158" s="15"/>
    </row>
    <row r="6159" ht="15" spans="16:21">
      <c r="P6159" s="15"/>
      <c r="Q6159" s="15"/>
      <c r="R6159" s="15"/>
      <c r="S6159" s="15"/>
      <c r="T6159" s="15"/>
      <c r="U6159" s="15"/>
    </row>
    <row r="6160" ht="15" spans="16:21">
      <c r="P6160" s="15"/>
      <c r="Q6160" s="15"/>
      <c r="R6160" s="15"/>
      <c r="S6160" s="15"/>
      <c r="T6160" s="15"/>
      <c r="U6160" s="15"/>
    </row>
    <row r="6161" ht="15" spans="16:21">
      <c r="P6161" s="15"/>
      <c r="Q6161" s="15"/>
      <c r="R6161" s="15"/>
      <c r="S6161" s="15"/>
      <c r="T6161" s="15"/>
      <c r="U6161" s="15"/>
    </row>
    <row r="6162" ht="15" spans="16:21">
      <c r="P6162" s="15"/>
      <c r="Q6162" s="15"/>
      <c r="R6162" s="15"/>
      <c r="S6162" s="15"/>
      <c r="T6162" s="15"/>
      <c r="U6162" s="15"/>
    </row>
    <row r="6163" ht="15" spans="16:21">
      <c r="P6163" s="15"/>
      <c r="Q6163" s="15"/>
      <c r="R6163" s="15"/>
      <c r="S6163" s="15"/>
      <c r="T6163" s="15"/>
      <c r="U6163" s="15"/>
    </row>
    <row r="6164" ht="15" spans="16:21">
      <c r="P6164" s="15"/>
      <c r="Q6164" s="15"/>
      <c r="R6164" s="15"/>
      <c r="S6164" s="15"/>
      <c r="T6164" s="15"/>
      <c r="U6164" s="15"/>
    </row>
    <row r="6165" ht="15" spans="16:21">
      <c r="P6165" s="15"/>
      <c r="Q6165" s="15"/>
      <c r="R6165" s="15"/>
      <c r="S6165" s="15"/>
      <c r="T6165" s="15"/>
      <c r="U6165" s="15"/>
    </row>
    <row r="6166" ht="15" spans="16:21">
      <c r="P6166" s="15"/>
      <c r="Q6166" s="15"/>
      <c r="R6166" s="15"/>
      <c r="S6166" s="15"/>
      <c r="T6166" s="15"/>
      <c r="U6166" s="15"/>
    </row>
    <row r="6167" ht="15" spans="16:21">
      <c r="P6167" s="15"/>
      <c r="Q6167" s="15"/>
      <c r="R6167" s="15"/>
      <c r="S6167" s="15"/>
      <c r="T6167" s="15"/>
      <c r="U6167" s="15"/>
    </row>
    <row r="6168" ht="15" spans="16:21">
      <c r="P6168" s="15"/>
      <c r="Q6168" s="15"/>
      <c r="R6168" s="15"/>
      <c r="S6168" s="15"/>
      <c r="T6168" s="15"/>
      <c r="U6168" s="15"/>
    </row>
    <row r="6169" ht="15" spans="16:21">
      <c r="P6169" s="15"/>
      <c r="Q6169" s="15"/>
      <c r="R6169" s="15"/>
      <c r="S6169" s="15"/>
      <c r="T6169" s="15"/>
      <c r="U6169" s="15"/>
    </row>
    <row r="6170" ht="15" spans="16:21">
      <c r="P6170" s="15"/>
      <c r="Q6170" s="15"/>
      <c r="R6170" s="15"/>
      <c r="S6170" s="15"/>
      <c r="T6170" s="15"/>
      <c r="U6170" s="15"/>
    </row>
    <row r="6171" ht="15" spans="16:21">
      <c r="P6171" s="15"/>
      <c r="Q6171" s="15"/>
      <c r="R6171" s="15"/>
      <c r="S6171" s="15"/>
      <c r="T6171" s="15"/>
      <c r="U6171" s="15"/>
    </row>
    <row r="6172" ht="15" spans="16:21">
      <c r="P6172" s="15"/>
      <c r="Q6172" s="15"/>
      <c r="R6172" s="15"/>
      <c r="S6172" s="15"/>
      <c r="T6172" s="15"/>
      <c r="U6172" s="15"/>
    </row>
    <row r="6173" ht="15" spans="16:21">
      <c r="P6173" s="15"/>
      <c r="Q6173" s="15"/>
      <c r="R6173" s="15"/>
      <c r="S6173" s="15"/>
      <c r="T6173" s="15"/>
      <c r="U6173" s="15"/>
    </row>
    <row r="6174" ht="15" spans="16:21">
      <c r="P6174" s="15"/>
      <c r="Q6174" s="15"/>
      <c r="R6174" s="15"/>
      <c r="S6174" s="15"/>
      <c r="T6174" s="15"/>
      <c r="U6174" s="15"/>
    </row>
    <row r="6175" ht="15" spans="16:21">
      <c r="P6175" s="15"/>
      <c r="Q6175" s="15"/>
      <c r="R6175" s="15"/>
      <c r="S6175" s="15"/>
      <c r="T6175" s="15"/>
      <c r="U6175" s="15"/>
    </row>
    <row r="6176" ht="15" spans="16:21">
      <c r="P6176" s="15"/>
      <c r="Q6176" s="15"/>
      <c r="R6176" s="15"/>
      <c r="S6176" s="15"/>
      <c r="T6176" s="15"/>
      <c r="U6176" s="15"/>
    </row>
    <row r="6177" ht="15" spans="16:21">
      <c r="P6177" s="15"/>
      <c r="Q6177" s="15"/>
      <c r="R6177" s="15"/>
      <c r="S6177" s="15"/>
      <c r="T6177" s="15"/>
      <c r="U6177" s="15"/>
    </row>
    <row r="6178" ht="15" spans="16:21">
      <c r="P6178" s="15"/>
      <c r="Q6178" s="15"/>
      <c r="R6178" s="15"/>
      <c r="S6178" s="15"/>
      <c r="T6178" s="15"/>
      <c r="U6178" s="15"/>
    </row>
    <row r="6179" ht="15" spans="16:21">
      <c r="P6179" s="15"/>
      <c r="Q6179" s="15"/>
      <c r="R6179" s="15"/>
      <c r="S6179" s="15"/>
      <c r="T6179" s="15"/>
      <c r="U6179" s="15"/>
    </row>
    <row r="6180" ht="15" spans="16:21">
      <c r="P6180" s="15"/>
      <c r="Q6180" s="15"/>
      <c r="R6180" s="15"/>
      <c r="S6180" s="15"/>
      <c r="T6180" s="15"/>
      <c r="U6180" s="15"/>
    </row>
    <row r="6181" ht="15" spans="16:21">
      <c r="P6181" s="15"/>
      <c r="Q6181" s="15"/>
      <c r="R6181" s="15"/>
      <c r="S6181" s="15"/>
      <c r="T6181" s="15"/>
      <c r="U6181" s="15"/>
    </row>
    <row r="6182" ht="15" spans="16:21">
      <c r="P6182" s="15"/>
      <c r="Q6182" s="15"/>
      <c r="R6182" s="15"/>
      <c r="S6182" s="15"/>
      <c r="T6182" s="15"/>
      <c r="U6182" s="15"/>
    </row>
    <row r="6183" ht="15" spans="16:21">
      <c r="P6183" s="15"/>
      <c r="Q6183" s="15"/>
      <c r="R6183" s="15"/>
      <c r="S6183" s="15"/>
      <c r="T6183" s="15"/>
      <c r="U6183" s="15"/>
    </row>
    <row r="6184" ht="15" spans="16:21">
      <c r="P6184" s="15"/>
      <c r="Q6184" s="15"/>
      <c r="R6184" s="15"/>
      <c r="S6184" s="15"/>
      <c r="T6184" s="15"/>
      <c r="U6184" s="15"/>
    </row>
    <row r="6185" ht="15" spans="16:21">
      <c r="P6185" s="15"/>
      <c r="Q6185" s="15"/>
      <c r="R6185" s="15"/>
      <c r="S6185" s="15"/>
      <c r="T6185" s="15"/>
      <c r="U6185" s="15"/>
    </row>
    <row r="6186" ht="15" spans="16:21">
      <c r="P6186" s="15"/>
      <c r="Q6186" s="15"/>
      <c r="R6186" s="15"/>
      <c r="S6186" s="15"/>
      <c r="T6186" s="15"/>
      <c r="U6186" s="15"/>
    </row>
    <row r="6187" ht="15" spans="16:21">
      <c r="P6187" s="15"/>
      <c r="Q6187" s="15"/>
      <c r="R6187" s="15"/>
      <c r="S6187" s="15"/>
      <c r="T6187" s="15"/>
      <c r="U6187" s="15"/>
    </row>
    <row r="6188" ht="15" spans="16:21">
      <c r="P6188" s="15"/>
      <c r="Q6188" s="15"/>
      <c r="R6188" s="15"/>
      <c r="S6188" s="15"/>
      <c r="T6188" s="15"/>
      <c r="U6188" s="15"/>
    </row>
    <row r="6189" ht="15" spans="16:21">
      <c r="P6189" s="15"/>
      <c r="Q6189" s="15"/>
      <c r="R6189" s="15"/>
      <c r="S6189" s="15"/>
      <c r="T6189" s="15"/>
      <c r="U6189" s="15"/>
    </row>
    <row r="6190" ht="15" spans="16:21">
      <c r="P6190" s="15"/>
      <c r="Q6190" s="15"/>
      <c r="R6190" s="15"/>
      <c r="S6190" s="15"/>
      <c r="T6190" s="15"/>
      <c r="U6190" s="15"/>
    </row>
    <row r="6191" ht="15" spans="16:21">
      <c r="P6191" s="15"/>
      <c r="Q6191" s="15"/>
      <c r="R6191" s="15"/>
      <c r="S6191" s="15"/>
      <c r="T6191" s="15"/>
      <c r="U6191" s="15"/>
    </row>
    <row r="6192" ht="15" spans="16:21">
      <c r="P6192" s="15"/>
      <c r="Q6192" s="15"/>
      <c r="R6192" s="15"/>
      <c r="S6192" s="15"/>
      <c r="T6192" s="15"/>
      <c r="U6192" s="15"/>
    </row>
    <row r="6193" ht="15" spans="16:21">
      <c r="P6193" s="15"/>
      <c r="Q6193" s="15"/>
      <c r="R6193" s="15"/>
      <c r="S6193" s="15"/>
      <c r="T6193" s="15"/>
      <c r="U6193" s="15"/>
    </row>
    <row r="6194" ht="15" spans="16:21">
      <c r="P6194" s="15"/>
      <c r="Q6194" s="15"/>
      <c r="R6194" s="15"/>
      <c r="S6194" s="15"/>
      <c r="T6194" s="15"/>
      <c r="U6194" s="15"/>
    </row>
    <row r="6195" ht="15" spans="16:21">
      <c r="P6195" s="15"/>
      <c r="Q6195" s="15"/>
      <c r="R6195" s="15"/>
      <c r="S6195" s="15"/>
      <c r="T6195" s="15"/>
      <c r="U6195" s="15"/>
    </row>
    <row r="6196" ht="15" spans="16:21">
      <c r="P6196" s="15"/>
      <c r="Q6196" s="15"/>
      <c r="R6196" s="15"/>
      <c r="S6196" s="15"/>
      <c r="T6196" s="15"/>
      <c r="U6196" s="15"/>
    </row>
    <row r="6197" ht="15" spans="16:21">
      <c r="P6197" s="15"/>
      <c r="Q6197" s="15"/>
      <c r="R6197" s="15"/>
      <c r="S6197" s="15"/>
      <c r="T6197" s="15"/>
      <c r="U6197" s="15"/>
    </row>
    <row r="6198" ht="15" spans="16:21">
      <c r="P6198" s="15"/>
      <c r="Q6198" s="15"/>
      <c r="R6198" s="15"/>
      <c r="S6198" s="15"/>
      <c r="T6198" s="15"/>
      <c r="U6198" s="15"/>
    </row>
    <row r="6199" ht="15" spans="16:21">
      <c r="P6199" s="15"/>
      <c r="Q6199" s="15"/>
      <c r="R6199" s="15"/>
      <c r="S6199" s="15"/>
      <c r="T6199" s="15"/>
      <c r="U6199" s="15"/>
    </row>
    <row r="6200" ht="15" spans="16:21">
      <c r="P6200" s="15"/>
      <c r="Q6200" s="15"/>
      <c r="R6200" s="15"/>
      <c r="S6200" s="15"/>
      <c r="T6200" s="15"/>
      <c r="U6200" s="15"/>
    </row>
    <row r="6201" ht="15" spans="16:21">
      <c r="P6201" s="15"/>
      <c r="Q6201" s="15"/>
      <c r="R6201" s="15"/>
      <c r="S6201" s="15"/>
      <c r="T6201" s="15"/>
      <c r="U6201" s="15"/>
    </row>
    <row r="6202" ht="15" spans="16:21">
      <c r="P6202" s="15"/>
      <c r="Q6202" s="15"/>
      <c r="R6202" s="15"/>
      <c r="S6202" s="15"/>
      <c r="T6202" s="15"/>
      <c r="U6202" s="15"/>
    </row>
    <row r="6203" ht="15" spans="16:21">
      <c r="P6203" s="15"/>
      <c r="Q6203" s="15"/>
      <c r="R6203" s="15"/>
      <c r="S6203" s="15"/>
      <c r="T6203" s="15"/>
      <c r="U6203" s="15"/>
    </row>
    <row r="6204" ht="15" spans="16:21">
      <c r="P6204" s="15"/>
      <c r="Q6204" s="15"/>
      <c r="R6204" s="15"/>
      <c r="S6204" s="15"/>
      <c r="T6204" s="15"/>
      <c r="U6204" s="15"/>
    </row>
    <row r="6205" ht="15" spans="16:21">
      <c r="P6205" s="15"/>
      <c r="Q6205" s="15"/>
      <c r="R6205" s="15"/>
      <c r="S6205" s="15"/>
      <c r="T6205" s="15"/>
      <c r="U6205" s="15"/>
    </row>
    <row r="6206" ht="15" spans="16:21">
      <c r="P6206" s="15"/>
      <c r="Q6206" s="15"/>
      <c r="R6206" s="15"/>
      <c r="S6206" s="15"/>
      <c r="T6206" s="15"/>
      <c r="U6206" s="15"/>
    </row>
    <row r="6207" ht="15" spans="16:21">
      <c r="P6207" s="15"/>
      <c r="Q6207" s="15"/>
      <c r="R6207" s="15"/>
      <c r="S6207" s="15"/>
      <c r="T6207" s="15"/>
      <c r="U6207" s="15"/>
    </row>
    <row r="6208" ht="15" spans="16:21">
      <c r="P6208" s="15"/>
      <c r="Q6208" s="15"/>
      <c r="R6208" s="15"/>
      <c r="S6208" s="15"/>
      <c r="T6208" s="15"/>
      <c r="U6208" s="15"/>
    </row>
    <row r="6209" ht="15" spans="16:21">
      <c r="P6209" s="15"/>
      <c r="Q6209" s="15"/>
      <c r="R6209" s="15"/>
      <c r="S6209" s="15"/>
      <c r="T6209" s="15"/>
      <c r="U6209" s="15"/>
    </row>
    <row r="6210" ht="15" spans="16:21">
      <c r="P6210" s="15"/>
      <c r="Q6210" s="15"/>
      <c r="R6210" s="15"/>
      <c r="S6210" s="15"/>
      <c r="T6210" s="15"/>
      <c r="U6210" s="15"/>
    </row>
    <row r="6211" ht="15" spans="16:21">
      <c r="P6211" s="15"/>
      <c r="Q6211" s="15"/>
      <c r="R6211" s="15"/>
      <c r="S6211" s="15"/>
      <c r="T6211" s="15"/>
      <c r="U6211" s="15"/>
    </row>
    <row r="6212" ht="15" spans="16:21">
      <c r="P6212" s="15"/>
      <c r="Q6212" s="15"/>
      <c r="R6212" s="15"/>
      <c r="S6212" s="15"/>
      <c r="T6212" s="15"/>
      <c r="U6212" s="15"/>
    </row>
    <row r="6213" ht="15" spans="16:21">
      <c r="P6213" s="15"/>
      <c r="Q6213" s="15"/>
      <c r="R6213" s="15"/>
      <c r="S6213" s="15"/>
      <c r="T6213" s="15"/>
      <c r="U6213" s="15"/>
    </row>
    <row r="6214" ht="15" spans="16:21">
      <c r="P6214" s="15"/>
      <c r="Q6214" s="15"/>
      <c r="R6214" s="15"/>
      <c r="S6214" s="15"/>
      <c r="T6214" s="15"/>
      <c r="U6214" s="15"/>
    </row>
    <row r="6215" ht="15" spans="16:21">
      <c r="P6215" s="15"/>
      <c r="Q6215" s="15"/>
      <c r="R6215" s="15"/>
      <c r="S6215" s="15"/>
      <c r="T6215" s="15"/>
      <c r="U6215" s="15"/>
    </row>
    <row r="6216" ht="15" spans="16:21">
      <c r="P6216" s="15"/>
      <c r="Q6216" s="15"/>
      <c r="R6216" s="15"/>
      <c r="S6216" s="15"/>
      <c r="T6216" s="15"/>
      <c r="U6216" s="15"/>
    </row>
    <row r="6217" ht="15" spans="16:21">
      <c r="P6217" s="15"/>
      <c r="Q6217" s="15"/>
      <c r="R6217" s="15"/>
      <c r="S6217" s="15"/>
      <c r="T6217" s="15"/>
      <c r="U6217" s="15"/>
    </row>
    <row r="6218" ht="15" spans="16:21">
      <c r="P6218" s="15"/>
      <c r="Q6218" s="15"/>
      <c r="R6218" s="15"/>
      <c r="S6218" s="15"/>
      <c r="T6218" s="15"/>
      <c r="U6218" s="15"/>
    </row>
    <row r="6219" ht="15" spans="16:21">
      <c r="P6219" s="15"/>
      <c r="Q6219" s="15"/>
      <c r="R6219" s="15"/>
      <c r="S6219" s="15"/>
      <c r="T6219" s="15"/>
      <c r="U6219" s="15"/>
    </row>
    <row r="6220" ht="15" spans="16:21">
      <c r="P6220" s="15"/>
      <c r="Q6220" s="15"/>
      <c r="R6220" s="15"/>
      <c r="S6220" s="15"/>
      <c r="T6220" s="15"/>
      <c r="U6220" s="15"/>
    </row>
    <row r="6221" ht="15" spans="16:21">
      <c r="P6221" s="15"/>
      <c r="Q6221" s="15"/>
      <c r="R6221" s="15"/>
      <c r="S6221" s="15"/>
      <c r="T6221" s="15"/>
      <c r="U6221" s="15"/>
    </row>
    <row r="6222" ht="15" spans="16:21">
      <c r="P6222" s="15"/>
      <c r="Q6222" s="15"/>
      <c r="R6222" s="15"/>
      <c r="S6222" s="15"/>
      <c r="T6222" s="15"/>
      <c r="U6222" s="15"/>
    </row>
    <row r="6223" ht="15" spans="16:21">
      <c r="P6223" s="15"/>
      <c r="Q6223" s="15"/>
      <c r="R6223" s="15"/>
      <c r="S6223" s="15"/>
      <c r="T6223" s="15"/>
      <c r="U6223" s="15"/>
    </row>
    <row r="6224" ht="15" spans="16:21">
      <c r="P6224" s="15"/>
      <c r="Q6224" s="15"/>
      <c r="R6224" s="15"/>
      <c r="S6224" s="15"/>
      <c r="T6224" s="15"/>
      <c r="U6224" s="15"/>
    </row>
    <row r="6225" ht="15" spans="16:21">
      <c r="P6225" s="15"/>
      <c r="Q6225" s="15"/>
      <c r="R6225" s="15"/>
      <c r="S6225" s="15"/>
      <c r="T6225" s="15"/>
      <c r="U6225" s="15"/>
    </row>
    <row r="6226" ht="15" spans="16:21">
      <c r="P6226" s="15"/>
      <c r="Q6226" s="15"/>
      <c r="R6226" s="15"/>
      <c r="S6226" s="15"/>
      <c r="T6226" s="15"/>
      <c r="U6226" s="15"/>
    </row>
    <row r="6227" ht="15" spans="16:21">
      <c r="P6227" s="15"/>
      <c r="Q6227" s="15"/>
      <c r="R6227" s="15"/>
      <c r="S6227" s="15"/>
      <c r="T6227" s="15"/>
      <c r="U6227" s="15"/>
    </row>
    <row r="6228" ht="15" spans="16:21">
      <c r="P6228" s="15"/>
      <c r="Q6228" s="15"/>
      <c r="R6228" s="15"/>
      <c r="S6228" s="15"/>
      <c r="T6228" s="15"/>
      <c r="U6228" s="15"/>
    </row>
    <row r="6229" ht="15" spans="16:21">
      <c r="P6229" s="15"/>
      <c r="Q6229" s="15"/>
      <c r="R6229" s="15"/>
      <c r="S6229" s="15"/>
      <c r="T6229" s="15"/>
      <c r="U6229" s="15"/>
    </row>
    <row r="6230" ht="15" spans="16:21">
      <c r="P6230" s="15"/>
      <c r="Q6230" s="15"/>
      <c r="R6230" s="15"/>
      <c r="S6230" s="15"/>
      <c r="T6230" s="15"/>
      <c r="U6230" s="15"/>
    </row>
    <row r="6231" ht="15" spans="16:21">
      <c r="P6231" s="15"/>
      <c r="Q6231" s="15"/>
      <c r="R6231" s="15"/>
      <c r="S6231" s="15"/>
      <c r="T6231" s="15"/>
      <c r="U6231" s="15"/>
    </row>
    <row r="6232" ht="15" spans="16:21">
      <c r="P6232" s="15"/>
      <c r="Q6232" s="15"/>
      <c r="R6232" s="15"/>
      <c r="S6232" s="15"/>
      <c r="T6232" s="15"/>
      <c r="U6232" s="15"/>
    </row>
    <row r="6233" ht="15" spans="16:21">
      <c r="P6233" s="15"/>
      <c r="Q6233" s="15"/>
      <c r="R6233" s="15"/>
      <c r="S6233" s="15"/>
      <c r="T6233" s="15"/>
      <c r="U6233" s="15"/>
    </row>
    <row r="6234" ht="15" spans="16:21">
      <c r="P6234" s="15"/>
      <c r="Q6234" s="15"/>
      <c r="R6234" s="15"/>
      <c r="S6234" s="15"/>
      <c r="T6234" s="15"/>
      <c r="U6234" s="15"/>
    </row>
    <row r="6235" ht="15" spans="16:21">
      <c r="P6235" s="15"/>
      <c r="Q6235" s="15"/>
      <c r="R6235" s="15"/>
      <c r="S6235" s="15"/>
      <c r="T6235" s="15"/>
      <c r="U6235" s="15"/>
    </row>
    <row r="6236" ht="15" spans="16:21">
      <c r="P6236" s="15"/>
      <c r="Q6236" s="15"/>
      <c r="R6236" s="15"/>
      <c r="S6236" s="15"/>
      <c r="T6236" s="15"/>
      <c r="U6236" s="15"/>
    </row>
    <row r="6237" ht="15" spans="16:21">
      <c r="P6237" s="15"/>
      <c r="Q6237" s="15"/>
      <c r="R6237" s="15"/>
      <c r="S6237" s="15"/>
      <c r="T6237" s="15"/>
      <c r="U6237" s="15"/>
    </row>
    <row r="6238" ht="15" spans="16:21">
      <c r="P6238" s="15"/>
      <c r="Q6238" s="15"/>
      <c r="R6238" s="15"/>
      <c r="S6238" s="15"/>
      <c r="T6238" s="15"/>
      <c r="U6238" s="15"/>
    </row>
    <row r="6239" ht="15" spans="16:21">
      <c r="P6239" s="15"/>
      <c r="Q6239" s="15"/>
      <c r="R6239" s="15"/>
      <c r="S6239" s="15"/>
      <c r="T6239" s="15"/>
      <c r="U6239" s="15"/>
    </row>
    <row r="6240" ht="15" spans="16:21">
      <c r="P6240" s="15"/>
      <c r="Q6240" s="15"/>
      <c r="R6240" s="15"/>
      <c r="S6240" s="15"/>
      <c r="T6240" s="15"/>
      <c r="U6240" s="15"/>
    </row>
    <row r="6241" ht="15" spans="16:21">
      <c r="P6241" s="15"/>
      <c r="Q6241" s="15"/>
      <c r="R6241" s="15"/>
      <c r="S6241" s="15"/>
      <c r="T6241" s="15"/>
      <c r="U6241" s="15"/>
    </row>
    <row r="6242" ht="15" spans="16:21">
      <c r="P6242" s="15"/>
      <c r="Q6242" s="15"/>
      <c r="R6242" s="15"/>
      <c r="S6242" s="15"/>
      <c r="T6242" s="15"/>
      <c r="U6242" s="15"/>
    </row>
    <row r="6243" ht="15" spans="16:21">
      <c r="P6243" s="15"/>
      <c r="Q6243" s="15"/>
      <c r="R6243" s="15"/>
      <c r="S6243" s="15"/>
      <c r="T6243" s="15"/>
      <c r="U6243" s="15"/>
    </row>
    <row r="6244" ht="15" spans="16:21">
      <c r="P6244" s="15"/>
      <c r="Q6244" s="15"/>
      <c r="R6244" s="15"/>
      <c r="S6244" s="15"/>
      <c r="T6244" s="15"/>
      <c r="U6244" s="15"/>
    </row>
    <row r="6245" ht="15" spans="16:21">
      <c r="P6245" s="15"/>
      <c r="Q6245" s="15"/>
      <c r="R6245" s="15"/>
      <c r="S6245" s="15"/>
      <c r="T6245" s="15"/>
      <c r="U6245" s="15"/>
    </row>
    <row r="6246" ht="15" spans="16:21">
      <c r="P6246" s="15"/>
      <c r="Q6246" s="15"/>
      <c r="R6246" s="15"/>
      <c r="S6246" s="15"/>
      <c r="T6246" s="15"/>
      <c r="U6246" s="15"/>
    </row>
    <row r="6247" ht="15" spans="16:21">
      <c r="P6247" s="15"/>
      <c r="Q6247" s="15"/>
      <c r="R6247" s="15"/>
      <c r="S6247" s="15"/>
      <c r="T6247" s="15"/>
      <c r="U6247" s="15"/>
    </row>
    <row r="6248" ht="15" spans="16:21">
      <c r="P6248" s="15"/>
      <c r="Q6248" s="15"/>
      <c r="R6248" s="15"/>
      <c r="S6248" s="15"/>
      <c r="T6248" s="15"/>
      <c r="U6248" s="15"/>
    </row>
    <row r="6249" ht="15" spans="16:21">
      <c r="P6249" s="15"/>
      <c r="Q6249" s="15"/>
      <c r="R6249" s="15"/>
      <c r="S6249" s="15"/>
      <c r="T6249" s="15"/>
      <c r="U6249" s="15"/>
    </row>
    <row r="6250" ht="15" spans="16:21">
      <c r="P6250" s="15"/>
      <c r="Q6250" s="15"/>
      <c r="R6250" s="15"/>
      <c r="S6250" s="15"/>
      <c r="T6250" s="15"/>
      <c r="U6250" s="15"/>
    </row>
    <row r="6251" ht="15" spans="16:21">
      <c r="P6251" s="15"/>
      <c r="Q6251" s="15"/>
      <c r="R6251" s="15"/>
      <c r="S6251" s="15"/>
      <c r="T6251" s="15"/>
      <c r="U6251" s="15"/>
    </row>
    <row r="6252" ht="15" spans="16:21">
      <c r="P6252" s="15"/>
      <c r="Q6252" s="15"/>
      <c r="R6252" s="15"/>
      <c r="S6252" s="15"/>
      <c r="T6252" s="15"/>
      <c r="U6252" s="15"/>
    </row>
    <row r="6253" ht="15" spans="16:21">
      <c r="P6253" s="15"/>
      <c r="Q6253" s="15"/>
      <c r="R6253" s="15"/>
      <c r="S6253" s="15"/>
      <c r="T6253" s="15"/>
      <c r="U6253" s="15"/>
    </row>
    <row r="6254" ht="15" spans="16:21">
      <c r="P6254" s="15"/>
      <c r="Q6254" s="15"/>
      <c r="R6254" s="15"/>
      <c r="S6254" s="15"/>
      <c r="T6254" s="15"/>
      <c r="U6254" s="15"/>
    </row>
    <row r="6255" ht="15" spans="16:21">
      <c r="P6255" s="15"/>
      <c r="Q6255" s="15"/>
      <c r="R6255" s="15"/>
      <c r="S6255" s="15"/>
      <c r="T6255" s="15"/>
      <c r="U6255" s="15"/>
    </row>
    <row r="6256" ht="15" spans="16:21">
      <c r="P6256" s="15"/>
      <c r="Q6256" s="15"/>
      <c r="R6256" s="15"/>
      <c r="S6256" s="15"/>
      <c r="T6256" s="15"/>
      <c r="U6256" s="15"/>
    </row>
    <row r="6257" ht="15" spans="16:21">
      <c r="P6257" s="15"/>
      <c r="Q6257" s="15"/>
      <c r="R6257" s="15"/>
      <c r="S6257" s="15"/>
      <c r="T6257" s="15"/>
      <c r="U6257" s="15"/>
    </row>
    <row r="6258" ht="15" spans="16:21">
      <c r="P6258" s="15"/>
      <c r="Q6258" s="15"/>
      <c r="R6258" s="15"/>
      <c r="S6258" s="15"/>
      <c r="T6258" s="15"/>
      <c r="U6258" s="15"/>
    </row>
    <row r="6259" ht="15" spans="16:21">
      <c r="P6259" s="15"/>
      <c r="Q6259" s="15"/>
      <c r="R6259" s="15"/>
      <c r="S6259" s="15"/>
      <c r="T6259" s="15"/>
      <c r="U6259" s="15"/>
    </row>
    <row r="6260" ht="15" spans="16:21">
      <c r="P6260" s="15"/>
      <c r="Q6260" s="15"/>
      <c r="R6260" s="15"/>
      <c r="S6260" s="15"/>
      <c r="T6260" s="15"/>
      <c r="U6260" s="15"/>
    </row>
    <row r="6261" ht="15" spans="16:21">
      <c r="P6261" s="15"/>
      <c r="Q6261" s="15"/>
      <c r="R6261" s="15"/>
      <c r="S6261" s="15"/>
      <c r="T6261" s="15"/>
      <c r="U6261" s="15"/>
    </row>
    <row r="6262" ht="15" spans="16:21">
      <c r="P6262" s="15"/>
      <c r="Q6262" s="15"/>
      <c r="R6262" s="15"/>
      <c r="S6262" s="15"/>
      <c r="T6262" s="15"/>
      <c r="U6262" s="15"/>
    </row>
    <row r="6263" ht="15" spans="16:21">
      <c r="P6263" s="15"/>
      <c r="Q6263" s="15"/>
      <c r="R6263" s="15"/>
      <c r="S6263" s="15"/>
      <c r="T6263" s="15"/>
      <c r="U6263" s="15"/>
    </row>
    <row r="6264" ht="15" spans="16:21">
      <c r="P6264" s="15"/>
      <c r="Q6264" s="15"/>
      <c r="R6264" s="15"/>
      <c r="S6264" s="15"/>
      <c r="T6264" s="15"/>
      <c r="U6264" s="15"/>
    </row>
    <row r="6265" ht="15" spans="16:21">
      <c r="P6265" s="15"/>
      <c r="Q6265" s="15"/>
      <c r="R6265" s="15"/>
      <c r="S6265" s="15"/>
      <c r="T6265" s="15"/>
      <c r="U6265" s="15"/>
    </row>
    <row r="6266" ht="15" spans="16:21">
      <c r="P6266" s="15"/>
      <c r="Q6266" s="15"/>
      <c r="R6266" s="15"/>
      <c r="S6266" s="15"/>
      <c r="T6266" s="15"/>
      <c r="U6266" s="15"/>
    </row>
    <row r="6267" ht="15" spans="16:21">
      <c r="P6267" s="15"/>
      <c r="Q6267" s="15"/>
      <c r="R6267" s="15"/>
      <c r="S6267" s="15"/>
      <c r="T6267" s="15"/>
      <c r="U6267" s="15"/>
    </row>
    <row r="6268" ht="15" spans="16:21">
      <c r="P6268" s="15"/>
      <c r="Q6268" s="15"/>
      <c r="R6268" s="15"/>
      <c r="S6268" s="15"/>
      <c r="T6268" s="15"/>
      <c r="U6268" s="15"/>
    </row>
    <row r="6269" ht="15" spans="16:21">
      <c r="P6269" s="15"/>
      <c r="Q6269" s="15"/>
      <c r="R6269" s="15"/>
      <c r="S6269" s="15"/>
      <c r="T6269" s="15"/>
      <c r="U6269" s="15"/>
    </row>
    <row r="6270" ht="15" spans="16:21">
      <c r="P6270" s="15"/>
      <c r="Q6270" s="15"/>
      <c r="R6270" s="15"/>
      <c r="S6270" s="15"/>
      <c r="T6270" s="15"/>
      <c r="U6270" s="15"/>
    </row>
    <row r="6271" ht="15" spans="16:21">
      <c r="P6271" s="15"/>
      <c r="Q6271" s="15"/>
      <c r="R6271" s="15"/>
      <c r="S6271" s="15"/>
      <c r="T6271" s="15"/>
      <c r="U6271" s="15"/>
    </row>
    <row r="6272" ht="15" spans="16:21">
      <c r="P6272" s="15"/>
      <c r="Q6272" s="15"/>
      <c r="R6272" s="15"/>
      <c r="S6272" s="15"/>
      <c r="T6272" s="15"/>
      <c r="U6272" s="15"/>
    </row>
    <row r="6273" ht="15" spans="16:21">
      <c r="P6273" s="15"/>
      <c r="Q6273" s="15"/>
      <c r="R6273" s="15"/>
      <c r="S6273" s="15"/>
      <c r="T6273" s="15"/>
      <c r="U6273" s="15"/>
    </row>
    <row r="6274" ht="15" spans="16:21">
      <c r="P6274" s="15"/>
      <c r="Q6274" s="15"/>
      <c r="R6274" s="15"/>
      <c r="S6274" s="15"/>
      <c r="T6274" s="15"/>
      <c r="U6274" s="15"/>
    </row>
    <row r="6275" ht="15" spans="16:21">
      <c r="P6275" s="15"/>
      <c r="Q6275" s="15"/>
      <c r="R6275" s="15"/>
      <c r="S6275" s="15"/>
      <c r="T6275" s="15"/>
      <c r="U6275" s="15"/>
    </row>
    <row r="6276" ht="15" spans="16:21">
      <c r="P6276" s="15"/>
      <c r="Q6276" s="15"/>
      <c r="R6276" s="15"/>
      <c r="S6276" s="15"/>
      <c r="T6276" s="15"/>
      <c r="U6276" s="15"/>
    </row>
    <row r="6277" ht="15" spans="16:21">
      <c r="P6277" s="15"/>
      <c r="Q6277" s="15"/>
      <c r="R6277" s="15"/>
      <c r="S6277" s="15"/>
      <c r="T6277" s="15"/>
      <c r="U6277" s="15"/>
    </row>
    <row r="6278" ht="15" spans="16:21">
      <c r="P6278" s="15"/>
      <c r="Q6278" s="15"/>
      <c r="R6278" s="15"/>
      <c r="S6278" s="15"/>
      <c r="T6278" s="15"/>
      <c r="U6278" s="15"/>
    </row>
    <row r="6279" ht="15" spans="16:21">
      <c r="P6279" s="15"/>
      <c r="Q6279" s="15"/>
      <c r="R6279" s="15"/>
      <c r="S6279" s="15"/>
      <c r="T6279" s="15"/>
      <c r="U6279" s="15"/>
    </row>
    <row r="6280" ht="15" spans="16:21">
      <c r="P6280" s="15"/>
      <c r="Q6280" s="15"/>
      <c r="R6280" s="15"/>
      <c r="S6280" s="15"/>
      <c r="T6280" s="15"/>
      <c r="U6280" s="15"/>
    </row>
    <row r="6281" ht="15" spans="16:21">
      <c r="P6281" s="15"/>
      <c r="Q6281" s="15"/>
      <c r="R6281" s="15"/>
      <c r="S6281" s="15"/>
      <c r="T6281" s="15"/>
      <c r="U6281" s="15"/>
    </row>
    <row r="6282" ht="15" spans="16:21">
      <c r="P6282" s="15"/>
      <c r="Q6282" s="15"/>
      <c r="R6282" s="15"/>
      <c r="S6282" s="15"/>
      <c r="T6282" s="15"/>
      <c r="U6282" s="15"/>
    </row>
    <row r="6283" ht="15" spans="16:21">
      <c r="P6283" s="15"/>
      <c r="Q6283" s="15"/>
      <c r="R6283" s="15"/>
      <c r="S6283" s="15"/>
      <c r="T6283" s="15"/>
      <c r="U6283" s="15"/>
    </row>
    <row r="6284" ht="15" spans="16:21">
      <c r="P6284" s="15"/>
      <c r="Q6284" s="15"/>
      <c r="R6284" s="15"/>
      <c r="S6284" s="15"/>
      <c r="T6284" s="15"/>
      <c r="U6284" s="15"/>
    </row>
    <row r="6285" ht="15" spans="16:21">
      <c r="P6285" s="15"/>
      <c r="Q6285" s="15"/>
      <c r="R6285" s="15"/>
      <c r="S6285" s="15"/>
      <c r="T6285" s="15"/>
      <c r="U6285" s="15"/>
    </row>
    <row r="6286" ht="15" spans="16:21">
      <c r="P6286" s="15"/>
      <c r="Q6286" s="15"/>
      <c r="R6286" s="15"/>
      <c r="S6286" s="15"/>
      <c r="T6286" s="15"/>
      <c r="U6286" s="15"/>
    </row>
    <row r="6287" ht="15" spans="16:21">
      <c r="P6287" s="15"/>
      <c r="Q6287" s="15"/>
      <c r="R6287" s="15"/>
      <c r="S6287" s="15"/>
      <c r="T6287" s="15"/>
      <c r="U6287" s="15"/>
    </row>
    <row r="6288" ht="15" spans="16:21">
      <c r="P6288" s="15"/>
      <c r="Q6288" s="15"/>
      <c r="R6288" s="15"/>
      <c r="S6288" s="15"/>
      <c r="T6288" s="15"/>
      <c r="U6288" s="15"/>
    </row>
    <row r="6289" ht="15" spans="16:21">
      <c r="P6289" s="15"/>
      <c r="Q6289" s="15"/>
      <c r="R6289" s="15"/>
      <c r="S6289" s="15"/>
      <c r="T6289" s="15"/>
      <c r="U6289" s="15"/>
    </row>
    <row r="6290" ht="15" spans="16:21">
      <c r="P6290" s="15"/>
      <c r="Q6290" s="15"/>
      <c r="R6290" s="15"/>
      <c r="S6290" s="15"/>
      <c r="T6290" s="15"/>
      <c r="U6290" s="15"/>
    </row>
    <row r="6291" ht="15" spans="16:21">
      <c r="P6291" s="15"/>
      <c r="Q6291" s="15"/>
      <c r="R6291" s="15"/>
      <c r="S6291" s="15"/>
      <c r="T6291" s="15"/>
      <c r="U6291" s="15"/>
    </row>
    <row r="6292" ht="15" spans="16:21">
      <c r="P6292" s="15"/>
      <c r="Q6292" s="15"/>
      <c r="R6292" s="15"/>
      <c r="S6292" s="15"/>
      <c r="T6292" s="15"/>
      <c r="U6292" s="15"/>
    </row>
    <row r="6293" ht="15" spans="16:21">
      <c r="P6293" s="15"/>
      <c r="Q6293" s="15"/>
      <c r="R6293" s="15"/>
      <c r="S6293" s="15"/>
      <c r="T6293" s="15"/>
      <c r="U6293" s="15"/>
    </row>
    <row r="6294" ht="15" spans="16:21">
      <c r="P6294" s="15"/>
      <c r="Q6294" s="15"/>
      <c r="R6294" s="15"/>
      <c r="S6294" s="15"/>
      <c r="T6294" s="15"/>
      <c r="U6294" s="15"/>
    </row>
    <row r="6295" ht="15" spans="16:21">
      <c r="P6295" s="15"/>
      <c r="Q6295" s="15"/>
      <c r="R6295" s="15"/>
      <c r="S6295" s="15"/>
      <c r="T6295" s="15"/>
      <c r="U6295" s="15"/>
    </row>
    <row r="6296" ht="15" spans="16:21">
      <c r="P6296" s="15"/>
      <c r="Q6296" s="15"/>
      <c r="R6296" s="15"/>
      <c r="S6296" s="15"/>
      <c r="T6296" s="15"/>
      <c r="U6296" s="15"/>
    </row>
    <row r="6297" ht="15" spans="16:21">
      <c r="P6297" s="15"/>
      <c r="Q6297" s="15"/>
      <c r="R6297" s="15"/>
      <c r="S6297" s="15"/>
      <c r="T6297" s="15"/>
      <c r="U6297" s="15"/>
    </row>
    <row r="6298" ht="15" spans="16:21">
      <c r="P6298" s="15"/>
      <c r="Q6298" s="15"/>
      <c r="R6298" s="15"/>
      <c r="S6298" s="15"/>
      <c r="T6298" s="15"/>
      <c r="U6298" s="15"/>
    </row>
    <row r="6299" ht="15" spans="16:21">
      <c r="P6299" s="15"/>
      <c r="Q6299" s="15"/>
      <c r="R6299" s="15"/>
      <c r="S6299" s="15"/>
      <c r="T6299" s="15"/>
      <c r="U6299" s="15"/>
    </row>
    <row r="6300" ht="15" spans="16:21">
      <c r="P6300" s="15"/>
      <c r="Q6300" s="15"/>
      <c r="R6300" s="15"/>
      <c r="S6300" s="15"/>
      <c r="T6300" s="15"/>
      <c r="U6300" s="15"/>
    </row>
    <row r="6301" ht="15" spans="16:21">
      <c r="P6301" s="15"/>
      <c r="Q6301" s="15"/>
      <c r="R6301" s="15"/>
      <c r="S6301" s="15"/>
      <c r="T6301" s="15"/>
      <c r="U6301" s="15"/>
    </row>
    <row r="6302" ht="15" spans="16:21">
      <c r="P6302" s="15"/>
      <c r="Q6302" s="15"/>
      <c r="R6302" s="15"/>
      <c r="S6302" s="15"/>
      <c r="T6302" s="15"/>
      <c r="U6302" s="15"/>
    </row>
    <row r="6303" ht="15" spans="16:21">
      <c r="P6303" s="15"/>
      <c r="Q6303" s="15"/>
      <c r="R6303" s="15"/>
      <c r="S6303" s="15"/>
      <c r="T6303" s="15"/>
      <c r="U6303" s="15"/>
    </row>
    <row r="6304" ht="15" spans="16:21">
      <c r="P6304" s="15"/>
      <c r="Q6304" s="15"/>
      <c r="R6304" s="15"/>
      <c r="S6304" s="15"/>
      <c r="T6304" s="15"/>
      <c r="U6304" s="15"/>
    </row>
    <row r="6305" ht="15" spans="16:21">
      <c r="P6305" s="15"/>
      <c r="Q6305" s="15"/>
      <c r="R6305" s="15"/>
      <c r="S6305" s="15"/>
      <c r="T6305" s="15"/>
      <c r="U6305" s="15"/>
    </row>
    <row r="6306" ht="15" spans="16:21">
      <c r="P6306" s="15"/>
      <c r="Q6306" s="15"/>
      <c r="R6306" s="15"/>
      <c r="S6306" s="15"/>
      <c r="T6306" s="15"/>
      <c r="U6306" s="15"/>
    </row>
    <row r="6307" ht="15" spans="16:21">
      <c r="P6307" s="15"/>
      <c r="Q6307" s="15"/>
      <c r="R6307" s="15"/>
      <c r="S6307" s="15"/>
      <c r="T6307" s="15"/>
      <c r="U6307" s="15"/>
    </row>
    <row r="6308" ht="15" spans="16:21">
      <c r="P6308" s="15"/>
      <c r="Q6308" s="15"/>
      <c r="R6308" s="15"/>
      <c r="S6308" s="15"/>
      <c r="T6308" s="15"/>
      <c r="U6308" s="15"/>
    </row>
    <row r="6309" ht="15" spans="16:21">
      <c r="P6309" s="15"/>
      <c r="Q6309" s="15"/>
      <c r="R6309" s="15"/>
      <c r="S6309" s="15"/>
      <c r="T6309" s="15"/>
      <c r="U6309" s="15"/>
    </row>
    <row r="6310" ht="15" spans="16:21">
      <c r="P6310" s="15"/>
      <c r="Q6310" s="15"/>
      <c r="R6310" s="15"/>
      <c r="S6310" s="15"/>
      <c r="T6310" s="15"/>
      <c r="U6310" s="15"/>
    </row>
    <row r="6311" ht="15" spans="16:21">
      <c r="P6311" s="15"/>
      <c r="Q6311" s="15"/>
      <c r="R6311" s="15"/>
      <c r="S6311" s="15"/>
      <c r="T6311" s="15"/>
      <c r="U6311" s="15"/>
    </row>
    <row r="6312" ht="15" spans="16:21">
      <c r="P6312" s="15"/>
      <c r="Q6312" s="15"/>
      <c r="R6312" s="15"/>
      <c r="S6312" s="15"/>
      <c r="T6312" s="15"/>
      <c r="U6312" s="15"/>
    </row>
    <row r="6313" ht="15" spans="16:21">
      <c r="P6313" s="15"/>
      <c r="Q6313" s="15"/>
      <c r="R6313" s="15"/>
      <c r="S6313" s="15"/>
      <c r="T6313" s="15"/>
      <c r="U6313" s="15"/>
    </row>
    <row r="6314" ht="15" spans="16:21">
      <c r="P6314" s="15"/>
      <c r="Q6314" s="15"/>
      <c r="R6314" s="15"/>
      <c r="S6314" s="15"/>
      <c r="T6314" s="15"/>
      <c r="U6314" s="15"/>
    </row>
    <row r="6315" ht="15" spans="16:21">
      <c r="P6315" s="15"/>
      <c r="Q6315" s="15"/>
      <c r="R6315" s="15"/>
      <c r="S6315" s="15"/>
      <c r="T6315" s="15"/>
      <c r="U6315" s="15"/>
    </row>
    <row r="6316" ht="15" spans="16:21">
      <c r="P6316" s="15"/>
      <c r="Q6316" s="15"/>
      <c r="R6316" s="15"/>
      <c r="S6316" s="15"/>
      <c r="T6316" s="15"/>
      <c r="U6316" s="15"/>
    </row>
    <row r="6317" ht="15" spans="16:21">
      <c r="P6317" s="15"/>
      <c r="Q6317" s="15"/>
      <c r="R6317" s="15"/>
      <c r="S6317" s="15"/>
      <c r="T6317" s="15"/>
      <c r="U6317" s="15"/>
    </row>
    <row r="6318" ht="15" spans="16:21">
      <c r="P6318" s="15"/>
      <c r="Q6318" s="15"/>
      <c r="R6318" s="15"/>
      <c r="S6318" s="15"/>
      <c r="T6318" s="15"/>
      <c r="U6318" s="15"/>
    </row>
    <row r="6319" ht="15" spans="16:21">
      <c r="P6319" s="15"/>
      <c r="Q6319" s="15"/>
      <c r="R6319" s="15"/>
      <c r="S6319" s="15"/>
      <c r="T6319" s="15"/>
      <c r="U6319" s="15"/>
    </row>
    <row r="6320" ht="15" spans="16:21">
      <c r="P6320" s="15"/>
      <c r="Q6320" s="15"/>
      <c r="R6320" s="15"/>
      <c r="S6320" s="15"/>
      <c r="T6320" s="15"/>
      <c r="U6320" s="15"/>
    </row>
    <row r="6321" ht="15" spans="16:21">
      <c r="P6321" s="15"/>
      <c r="Q6321" s="15"/>
      <c r="R6321" s="15"/>
      <c r="S6321" s="15"/>
      <c r="T6321" s="15"/>
      <c r="U6321" s="15"/>
    </row>
    <row r="6322" ht="15" spans="16:21">
      <c r="P6322" s="15"/>
      <c r="Q6322" s="15"/>
      <c r="R6322" s="15"/>
      <c r="S6322" s="15"/>
      <c r="T6322" s="15"/>
      <c r="U6322" s="15"/>
    </row>
    <row r="6323" ht="15" spans="16:21">
      <c r="P6323" s="15"/>
      <c r="Q6323" s="15"/>
      <c r="R6323" s="15"/>
      <c r="S6323" s="15"/>
      <c r="T6323" s="15"/>
      <c r="U6323" s="15"/>
    </row>
    <row r="6324" ht="15" spans="16:21">
      <c r="P6324" s="15"/>
      <c r="Q6324" s="15"/>
      <c r="R6324" s="15"/>
      <c r="S6324" s="15"/>
      <c r="T6324" s="15"/>
      <c r="U6324" s="15"/>
    </row>
    <row r="6325" ht="15" spans="16:21">
      <c r="P6325" s="15"/>
      <c r="Q6325" s="15"/>
      <c r="R6325" s="15"/>
      <c r="S6325" s="15"/>
      <c r="T6325" s="15"/>
      <c r="U6325" s="15"/>
    </row>
    <row r="6326" ht="15" spans="16:21">
      <c r="P6326" s="15"/>
      <c r="Q6326" s="15"/>
      <c r="R6326" s="15"/>
      <c r="S6326" s="15"/>
      <c r="T6326" s="15"/>
      <c r="U6326" s="15"/>
    </row>
    <row r="6327" ht="15" spans="16:21">
      <c r="P6327" s="15"/>
      <c r="Q6327" s="15"/>
      <c r="R6327" s="15"/>
      <c r="S6327" s="15"/>
      <c r="T6327" s="15"/>
      <c r="U6327" s="15"/>
    </row>
    <row r="6328" ht="15" spans="16:21">
      <c r="P6328" s="15"/>
      <c r="Q6328" s="15"/>
      <c r="R6328" s="15"/>
      <c r="S6328" s="15"/>
      <c r="T6328" s="15"/>
      <c r="U6328" s="15"/>
    </row>
    <row r="6329" ht="15" spans="16:21">
      <c r="P6329" s="15"/>
      <c r="Q6329" s="15"/>
      <c r="R6329" s="15"/>
      <c r="S6329" s="15"/>
      <c r="T6329" s="15"/>
      <c r="U6329" s="15"/>
    </row>
    <row r="6330" ht="15" spans="16:21">
      <c r="P6330" s="15"/>
      <c r="Q6330" s="15"/>
      <c r="R6330" s="15"/>
      <c r="S6330" s="15"/>
      <c r="T6330" s="15"/>
      <c r="U6330" s="15"/>
    </row>
    <row r="6331" ht="15" spans="16:21">
      <c r="P6331" s="15"/>
      <c r="Q6331" s="15"/>
      <c r="R6331" s="15"/>
      <c r="S6331" s="15"/>
      <c r="T6331" s="15"/>
      <c r="U6331" s="15"/>
    </row>
    <row r="6332" ht="15" spans="16:21">
      <c r="P6332" s="15"/>
      <c r="Q6332" s="15"/>
      <c r="R6332" s="15"/>
      <c r="S6332" s="15"/>
      <c r="T6332" s="15"/>
      <c r="U6332" s="15"/>
    </row>
    <row r="6333" ht="15" spans="16:21">
      <c r="P6333" s="15"/>
      <c r="Q6333" s="15"/>
      <c r="R6333" s="15"/>
      <c r="S6333" s="15"/>
      <c r="T6333" s="15"/>
      <c r="U6333" s="15"/>
    </row>
    <row r="6334" ht="15" spans="16:21">
      <c r="P6334" s="15"/>
      <c r="Q6334" s="15"/>
      <c r="R6334" s="15"/>
      <c r="S6334" s="15"/>
      <c r="T6334" s="15"/>
      <c r="U6334" s="15"/>
    </row>
    <row r="6335" ht="15" spans="16:21">
      <c r="P6335" s="15"/>
      <c r="Q6335" s="15"/>
      <c r="R6335" s="15"/>
      <c r="S6335" s="15"/>
      <c r="T6335" s="15"/>
      <c r="U6335" s="15"/>
    </row>
    <row r="6336" ht="15" spans="16:21">
      <c r="P6336" s="15"/>
      <c r="Q6336" s="15"/>
      <c r="R6336" s="15"/>
      <c r="S6336" s="15"/>
      <c r="T6336" s="15"/>
      <c r="U6336" s="15"/>
    </row>
    <row r="6337" ht="15" spans="16:21">
      <c r="P6337" s="15"/>
      <c r="Q6337" s="15"/>
      <c r="R6337" s="15"/>
      <c r="S6337" s="15"/>
      <c r="T6337" s="15"/>
      <c r="U6337" s="15"/>
    </row>
    <row r="6338" ht="15" spans="16:21">
      <c r="P6338" s="15"/>
      <c r="Q6338" s="15"/>
      <c r="R6338" s="15"/>
      <c r="S6338" s="15"/>
      <c r="T6338" s="15"/>
      <c r="U6338" s="15"/>
    </row>
    <row r="6339" ht="15" spans="16:21">
      <c r="P6339" s="15"/>
      <c r="Q6339" s="15"/>
      <c r="R6339" s="15"/>
      <c r="S6339" s="15"/>
      <c r="T6339" s="15"/>
      <c r="U6339" s="15"/>
    </row>
    <row r="6340" ht="15" spans="16:21">
      <c r="P6340" s="15"/>
      <c r="Q6340" s="15"/>
      <c r="R6340" s="15"/>
      <c r="S6340" s="15"/>
      <c r="T6340" s="15"/>
      <c r="U6340" s="15"/>
    </row>
    <row r="6341" ht="15" spans="16:21">
      <c r="P6341" s="15"/>
      <c r="Q6341" s="15"/>
      <c r="R6341" s="15"/>
      <c r="S6341" s="15"/>
      <c r="T6341" s="15"/>
      <c r="U6341" s="15"/>
    </row>
    <row r="6342" ht="15" spans="16:21">
      <c r="P6342" s="15"/>
      <c r="Q6342" s="15"/>
      <c r="R6342" s="15"/>
      <c r="S6342" s="15"/>
      <c r="T6342" s="15"/>
      <c r="U6342" s="15"/>
    </row>
    <row r="6343" ht="15" spans="16:21">
      <c r="P6343" s="15"/>
      <c r="Q6343" s="15"/>
      <c r="R6343" s="15"/>
      <c r="S6343" s="15"/>
      <c r="T6343" s="15"/>
      <c r="U6343" s="15"/>
    </row>
    <row r="6344" ht="15" spans="16:21">
      <c r="P6344" s="15"/>
      <c r="Q6344" s="15"/>
      <c r="R6344" s="15"/>
      <c r="S6344" s="15"/>
      <c r="T6344" s="15"/>
      <c r="U6344" s="15"/>
    </row>
    <row r="6345" ht="15" spans="16:21">
      <c r="P6345" s="15"/>
      <c r="Q6345" s="15"/>
      <c r="R6345" s="15"/>
      <c r="S6345" s="15"/>
      <c r="T6345" s="15"/>
      <c r="U6345" s="15"/>
    </row>
    <row r="6346" ht="15" spans="16:21">
      <c r="P6346" s="15"/>
      <c r="Q6346" s="15"/>
      <c r="R6346" s="15"/>
      <c r="S6346" s="15"/>
      <c r="T6346" s="15"/>
      <c r="U6346" s="15"/>
    </row>
    <row r="6347" ht="15" spans="16:21">
      <c r="P6347" s="15"/>
      <c r="Q6347" s="15"/>
      <c r="R6347" s="15"/>
      <c r="S6347" s="15"/>
      <c r="T6347" s="15"/>
      <c r="U6347" s="15"/>
    </row>
    <row r="6348" ht="15" spans="16:21">
      <c r="P6348" s="15"/>
      <c r="Q6348" s="15"/>
      <c r="R6348" s="15"/>
      <c r="S6348" s="15"/>
      <c r="T6348" s="15"/>
      <c r="U6348" s="15"/>
    </row>
    <row r="6349" ht="15" spans="16:21">
      <c r="P6349" s="15"/>
      <c r="Q6349" s="15"/>
      <c r="R6349" s="15"/>
      <c r="S6349" s="15"/>
      <c r="T6349" s="15"/>
      <c r="U6349" s="15"/>
    </row>
    <row r="6350" ht="15" spans="16:21">
      <c r="P6350" s="15"/>
      <c r="Q6350" s="15"/>
      <c r="R6350" s="15"/>
      <c r="S6350" s="15"/>
      <c r="T6350" s="15"/>
      <c r="U6350" s="15"/>
    </row>
    <row r="6351" ht="15" spans="16:21">
      <c r="P6351" s="15"/>
      <c r="Q6351" s="15"/>
      <c r="R6351" s="15"/>
      <c r="S6351" s="15"/>
      <c r="T6351" s="15"/>
      <c r="U6351" s="15"/>
    </row>
    <row r="6352" ht="15" spans="16:21">
      <c r="P6352" s="15"/>
      <c r="Q6352" s="15"/>
      <c r="R6352" s="15"/>
      <c r="S6352" s="15"/>
      <c r="T6352" s="15"/>
      <c r="U6352" s="15"/>
    </row>
    <row r="6353" ht="15" spans="16:21">
      <c r="P6353" s="15"/>
      <c r="Q6353" s="15"/>
      <c r="R6353" s="15"/>
      <c r="S6353" s="15"/>
      <c r="T6353" s="15"/>
      <c r="U6353" s="15"/>
    </row>
    <row r="6354" ht="15" spans="16:21">
      <c r="P6354" s="15"/>
      <c r="Q6354" s="15"/>
      <c r="R6354" s="15"/>
      <c r="S6354" s="15"/>
      <c r="T6354" s="15"/>
      <c r="U6354" s="15"/>
    </row>
    <row r="6355" ht="15" spans="16:21">
      <c r="P6355" s="15"/>
      <c r="Q6355" s="15"/>
      <c r="R6355" s="15"/>
      <c r="S6355" s="15"/>
      <c r="T6355" s="15"/>
      <c r="U6355" s="15"/>
    </row>
    <row r="6356" ht="15" spans="16:21">
      <c r="P6356" s="15"/>
      <c r="Q6356" s="15"/>
      <c r="R6356" s="15"/>
      <c r="S6356" s="15"/>
      <c r="T6356" s="15"/>
      <c r="U6356" s="15"/>
    </row>
    <row r="6357" ht="15" spans="16:21">
      <c r="P6357" s="15"/>
      <c r="Q6357" s="15"/>
      <c r="R6357" s="15"/>
      <c r="S6357" s="15"/>
      <c r="T6357" s="15"/>
      <c r="U6357" s="15"/>
    </row>
    <row r="6358" ht="15" spans="16:21">
      <c r="P6358" s="15"/>
      <c r="Q6358" s="15"/>
      <c r="R6358" s="15"/>
      <c r="S6358" s="15"/>
      <c r="T6358" s="15"/>
      <c r="U6358" s="15"/>
    </row>
    <row r="6359" ht="15" spans="16:21">
      <c r="P6359" s="15"/>
      <c r="Q6359" s="15"/>
      <c r="R6359" s="15"/>
      <c r="S6359" s="15"/>
      <c r="T6359" s="15"/>
      <c r="U6359" s="15"/>
    </row>
    <row r="6360" ht="15" spans="16:21">
      <c r="P6360" s="15"/>
      <c r="Q6360" s="15"/>
      <c r="R6360" s="15"/>
      <c r="S6360" s="15"/>
      <c r="T6360" s="15"/>
      <c r="U6360" s="15"/>
    </row>
    <row r="6361" ht="15" spans="16:21">
      <c r="P6361" s="15"/>
      <c r="Q6361" s="15"/>
      <c r="R6361" s="15"/>
      <c r="S6361" s="15"/>
      <c r="T6361" s="15"/>
      <c r="U6361" s="15"/>
    </row>
    <row r="6362" ht="15" spans="16:21">
      <c r="P6362" s="15"/>
      <c r="Q6362" s="15"/>
      <c r="R6362" s="15"/>
      <c r="S6362" s="15"/>
      <c r="T6362" s="15"/>
      <c r="U6362" s="15"/>
    </row>
    <row r="6363" ht="15" spans="16:21">
      <c r="P6363" s="15"/>
      <c r="Q6363" s="15"/>
      <c r="R6363" s="15"/>
      <c r="S6363" s="15"/>
      <c r="T6363" s="15"/>
      <c r="U6363" s="15"/>
    </row>
    <row r="6364" ht="15" spans="16:21">
      <c r="P6364" s="15"/>
      <c r="Q6364" s="15"/>
      <c r="R6364" s="15"/>
      <c r="S6364" s="15"/>
      <c r="T6364" s="15"/>
      <c r="U6364" s="15"/>
    </row>
    <row r="6365" ht="15" spans="16:21">
      <c r="P6365" s="15"/>
      <c r="Q6365" s="15"/>
      <c r="R6365" s="15"/>
      <c r="S6365" s="15"/>
      <c r="T6365" s="15"/>
      <c r="U6365" s="15"/>
    </row>
    <row r="6366" ht="15" spans="16:21">
      <c r="P6366" s="15"/>
      <c r="Q6366" s="15"/>
      <c r="R6366" s="15"/>
      <c r="S6366" s="15"/>
      <c r="T6366" s="15"/>
      <c r="U6366" s="15"/>
    </row>
    <row r="6367" ht="15" spans="16:21">
      <c r="P6367" s="15"/>
      <c r="Q6367" s="15"/>
      <c r="R6367" s="15"/>
      <c r="S6367" s="15"/>
      <c r="T6367" s="15"/>
      <c r="U6367" s="15"/>
    </row>
    <row r="6368" ht="15" spans="16:21">
      <c r="P6368" s="15"/>
      <c r="Q6368" s="15"/>
      <c r="R6368" s="15"/>
      <c r="S6368" s="15"/>
      <c r="T6368" s="15"/>
      <c r="U6368" s="15"/>
    </row>
    <row r="6369" ht="15" spans="16:21">
      <c r="P6369" s="15"/>
      <c r="Q6369" s="15"/>
      <c r="R6369" s="15"/>
      <c r="S6369" s="15"/>
      <c r="T6369" s="15"/>
      <c r="U6369" s="15"/>
    </row>
    <row r="6370" ht="15" spans="16:21">
      <c r="P6370" s="15"/>
      <c r="Q6370" s="15"/>
      <c r="R6370" s="15"/>
      <c r="S6370" s="15"/>
      <c r="T6370" s="15"/>
      <c r="U6370" s="15"/>
    </row>
    <row r="6371" ht="15" spans="16:21">
      <c r="P6371" s="15"/>
      <c r="Q6371" s="15"/>
      <c r="R6371" s="15"/>
      <c r="S6371" s="15"/>
      <c r="T6371" s="15"/>
      <c r="U6371" s="15"/>
    </row>
    <row r="6372" ht="15" spans="16:21">
      <c r="P6372" s="15"/>
      <c r="Q6372" s="15"/>
      <c r="R6372" s="15"/>
      <c r="S6372" s="15"/>
      <c r="T6372" s="15"/>
      <c r="U6372" s="15"/>
    </row>
    <row r="6373" ht="15" spans="16:21">
      <c r="P6373" s="15"/>
      <c r="Q6373" s="15"/>
      <c r="R6373" s="15"/>
      <c r="S6373" s="15"/>
      <c r="T6373" s="15"/>
      <c r="U6373" s="15"/>
    </row>
    <row r="6374" ht="15" spans="16:21">
      <c r="P6374" s="15"/>
      <c r="Q6374" s="15"/>
      <c r="R6374" s="15"/>
      <c r="S6374" s="15"/>
      <c r="T6374" s="15"/>
      <c r="U6374" s="15"/>
    </row>
    <row r="6375" ht="15" spans="16:21">
      <c r="P6375" s="15"/>
      <c r="Q6375" s="15"/>
      <c r="R6375" s="15"/>
      <c r="S6375" s="15"/>
      <c r="T6375" s="15"/>
      <c r="U6375" s="15"/>
    </row>
    <row r="6376" ht="15" spans="16:21">
      <c r="P6376" s="15"/>
      <c r="Q6376" s="15"/>
      <c r="R6376" s="15"/>
      <c r="S6376" s="15"/>
      <c r="T6376" s="15"/>
      <c r="U6376" s="15"/>
    </row>
    <row r="6377" ht="15" spans="16:21">
      <c r="P6377" s="15"/>
      <c r="Q6377" s="15"/>
      <c r="R6377" s="15"/>
      <c r="S6377" s="15"/>
      <c r="T6377" s="15"/>
      <c r="U6377" s="15"/>
    </row>
    <row r="6378" ht="15" spans="16:21">
      <c r="P6378" s="15"/>
      <c r="Q6378" s="15"/>
      <c r="R6378" s="15"/>
      <c r="S6378" s="15"/>
      <c r="T6378" s="15"/>
      <c r="U6378" s="15"/>
    </row>
    <row r="6379" ht="15" spans="16:21">
      <c r="P6379" s="15"/>
      <c r="Q6379" s="15"/>
      <c r="R6379" s="15"/>
      <c r="S6379" s="15"/>
      <c r="T6379" s="15"/>
      <c r="U6379" s="15"/>
    </row>
    <row r="6380" ht="15" spans="16:21">
      <c r="P6380" s="15"/>
      <c r="Q6380" s="15"/>
      <c r="R6380" s="15"/>
      <c r="S6380" s="15"/>
      <c r="T6380" s="15"/>
      <c r="U6380" s="15"/>
    </row>
    <row r="6381" ht="15" spans="16:21">
      <c r="P6381" s="15"/>
      <c r="Q6381" s="15"/>
      <c r="R6381" s="15"/>
      <c r="S6381" s="15"/>
      <c r="T6381" s="15"/>
      <c r="U6381" s="15"/>
    </row>
    <row r="6382" ht="15" spans="16:21">
      <c r="P6382" s="15"/>
      <c r="Q6382" s="15"/>
      <c r="R6382" s="15"/>
      <c r="S6382" s="15"/>
      <c r="T6382" s="15"/>
      <c r="U6382" s="15"/>
    </row>
    <row r="6383" ht="15" spans="16:21">
      <c r="P6383" s="15"/>
      <c r="Q6383" s="15"/>
      <c r="R6383" s="15"/>
      <c r="S6383" s="15"/>
      <c r="T6383" s="15"/>
      <c r="U6383" s="15"/>
    </row>
    <row r="6384" ht="15" spans="16:21">
      <c r="P6384" s="15"/>
      <c r="Q6384" s="15"/>
      <c r="R6384" s="15"/>
      <c r="S6384" s="15"/>
      <c r="T6384" s="15"/>
      <c r="U6384" s="15"/>
    </row>
    <row r="6385" ht="15" spans="16:21">
      <c r="P6385" s="15"/>
      <c r="Q6385" s="15"/>
      <c r="R6385" s="15"/>
      <c r="S6385" s="15"/>
      <c r="T6385" s="15"/>
      <c r="U6385" s="15"/>
    </row>
    <row r="6386" ht="15" spans="16:21">
      <c r="P6386" s="15"/>
      <c r="Q6386" s="15"/>
      <c r="R6386" s="15"/>
      <c r="S6386" s="15"/>
      <c r="T6386" s="15"/>
      <c r="U6386" s="15"/>
    </row>
    <row r="6387" ht="15" spans="16:21">
      <c r="P6387" s="15"/>
      <c r="Q6387" s="15"/>
      <c r="R6387" s="15"/>
      <c r="S6387" s="15"/>
      <c r="T6387" s="15"/>
      <c r="U6387" s="15"/>
    </row>
    <row r="6388" ht="15" spans="16:21">
      <c r="P6388" s="15"/>
      <c r="Q6388" s="15"/>
      <c r="R6388" s="15"/>
      <c r="S6388" s="15"/>
      <c r="T6388" s="15"/>
      <c r="U6388" s="15"/>
    </row>
    <row r="6389" ht="15" spans="16:21">
      <c r="P6389" s="15"/>
      <c r="Q6389" s="15"/>
      <c r="R6389" s="15"/>
      <c r="S6389" s="15"/>
      <c r="T6389" s="15"/>
      <c r="U6389" s="15"/>
    </row>
    <row r="6390" ht="15" spans="16:21">
      <c r="P6390" s="15"/>
      <c r="Q6390" s="15"/>
      <c r="R6390" s="15"/>
      <c r="S6390" s="15"/>
      <c r="T6390" s="15"/>
      <c r="U6390" s="15"/>
    </row>
    <row r="6391" ht="15" spans="16:21">
      <c r="P6391" s="15"/>
      <c r="Q6391" s="15"/>
      <c r="R6391" s="15"/>
      <c r="S6391" s="15"/>
      <c r="T6391" s="15"/>
      <c r="U6391" s="15"/>
    </row>
    <row r="6392" ht="15" spans="16:21">
      <c r="P6392" s="15"/>
      <c r="Q6392" s="15"/>
      <c r="R6392" s="15"/>
      <c r="S6392" s="15"/>
      <c r="T6392" s="15"/>
      <c r="U6392" s="15"/>
    </row>
    <row r="6393" ht="15" spans="16:21">
      <c r="P6393" s="15"/>
      <c r="Q6393" s="15"/>
      <c r="R6393" s="15"/>
      <c r="S6393" s="15"/>
      <c r="T6393" s="15"/>
      <c r="U6393" s="15"/>
    </row>
    <row r="6394" ht="15" spans="16:21">
      <c r="P6394" s="15"/>
      <c r="Q6394" s="15"/>
      <c r="R6394" s="15"/>
      <c r="S6394" s="15"/>
      <c r="T6394" s="15"/>
      <c r="U6394" s="15"/>
    </row>
    <row r="6395" ht="15" spans="16:21">
      <c r="P6395" s="15"/>
      <c r="Q6395" s="15"/>
      <c r="R6395" s="15"/>
      <c r="S6395" s="15"/>
      <c r="T6395" s="15"/>
      <c r="U6395" s="15"/>
    </row>
    <row r="6396" ht="15" spans="16:21">
      <c r="P6396" s="15"/>
      <c r="Q6396" s="15"/>
      <c r="R6396" s="15"/>
      <c r="S6396" s="15"/>
      <c r="T6396" s="15"/>
      <c r="U6396" s="15"/>
    </row>
    <row r="6397" ht="15" spans="16:21">
      <c r="P6397" s="15"/>
      <c r="Q6397" s="15"/>
      <c r="R6397" s="15"/>
      <c r="S6397" s="15"/>
      <c r="T6397" s="15"/>
      <c r="U6397" s="15"/>
    </row>
    <row r="6398" ht="15" spans="16:21">
      <c r="P6398" s="15"/>
      <c r="Q6398" s="15"/>
      <c r="R6398" s="15"/>
      <c r="S6398" s="15"/>
      <c r="T6398" s="15"/>
      <c r="U6398" s="15"/>
    </row>
    <row r="6399" ht="15" spans="16:21">
      <c r="P6399" s="15"/>
      <c r="Q6399" s="15"/>
      <c r="R6399" s="15"/>
      <c r="S6399" s="15"/>
      <c r="T6399" s="15"/>
      <c r="U6399" s="15"/>
    </row>
    <row r="6400" ht="15" spans="16:21">
      <c r="P6400" s="15"/>
      <c r="Q6400" s="15"/>
      <c r="R6400" s="15"/>
      <c r="S6400" s="15"/>
      <c r="T6400" s="15"/>
      <c r="U6400" s="15"/>
    </row>
    <row r="6401" ht="15" spans="16:21">
      <c r="P6401" s="15"/>
      <c r="Q6401" s="15"/>
      <c r="R6401" s="15"/>
      <c r="S6401" s="15"/>
      <c r="T6401" s="15"/>
      <c r="U6401" s="15"/>
    </row>
    <row r="6402" ht="15" spans="16:21">
      <c r="P6402" s="15"/>
      <c r="Q6402" s="15"/>
      <c r="R6402" s="15"/>
      <c r="S6402" s="15"/>
      <c r="T6402" s="15"/>
      <c r="U6402" s="15"/>
    </row>
    <row r="6403" ht="15" spans="16:21">
      <c r="P6403" s="15"/>
      <c r="Q6403" s="15"/>
      <c r="R6403" s="15"/>
      <c r="S6403" s="15"/>
      <c r="T6403" s="15"/>
      <c r="U6403" s="15"/>
    </row>
    <row r="6404" ht="15" spans="16:21">
      <c r="P6404" s="15"/>
      <c r="Q6404" s="15"/>
      <c r="R6404" s="15"/>
      <c r="S6404" s="15"/>
      <c r="T6404" s="15"/>
      <c r="U6404" s="15"/>
    </row>
    <row r="6405" ht="15" spans="16:21">
      <c r="P6405" s="15"/>
      <c r="Q6405" s="15"/>
      <c r="R6405" s="15"/>
      <c r="S6405" s="15"/>
      <c r="T6405" s="15"/>
      <c r="U6405" s="15"/>
    </row>
    <row r="6406" ht="15" spans="16:21">
      <c r="P6406" s="15"/>
      <c r="Q6406" s="15"/>
      <c r="R6406" s="15"/>
      <c r="S6406" s="15"/>
      <c r="T6406" s="15"/>
      <c r="U6406" s="15"/>
    </row>
    <row r="6407" ht="15" spans="16:21">
      <c r="P6407" s="15"/>
      <c r="Q6407" s="15"/>
      <c r="R6407" s="15"/>
      <c r="S6407" s="15"/>
      <c r="T6407" s="15"/>
      <c r="U6407" s="15"/>
    </row>
    <row r="6408" ht="15" spans="16:21">
      <c r="P6408" s="15"/>
      <c r="Q6408" s="15"/>
      <c r="R6408" s="15"/>
      <c r="S6408" s="15"/>
      <c r="T6408" s="15"/>
      <c r="U6408" s="15"/>
    </row>
    <row r="6409" ht="15" spans="16:21">
      <c r="P6409" s="15"/>
      <c r="Q6409" s="15"/>
      <c r="R6409" s="15"/>
      <c r="S6409" s="15"/>
      <c r="T6409" s="15"/>
      <c r="U6409" s="15"/>
    </row>
    <row r="6410" ht="15" spans="16:21">
      <c r="P6410" s="15"/>
      <c r="Q6410" s="15"/>
      <c r="R6410" s="15"/>
      <c r="S6410" s="15"/>
      <c r="T6410" s="15"/>
      <c r="U6410" s="15"/>
    </row>
    <row r="6411" ht="15" spans="16:21">
      <c r="P6411" s="15"/>
      <c r="Q6411" s="15"/>
      <c r="R6411" s="15"/>
      <c r="S6411" s="15"/>
      <c r="T6411" s="15"/>
      <c r="U6411" s="15"/>
    </row>
    <row r="6412" ht="15" spans="16:21">
      <c r="P6412" s="15"/>
      <c r="Q6412" s="15"/>
      <c r="R6412" s="15"/>
      <c r="S6412" s="15"/>
      <c r="T6412" s="15"/>
      <c r="U6412" s="15"/>
    </row>
    <row r="6413" ht="15" spans="16:21">
      <c r="P6413" s="15"/>
      <c r="Q6413" s="15"/>
      <c r="R6413" s="15"/>
      <c r="S6413" s="15"/>
      <c r="T6413" s="15"/>
      <c r="U6413" s="15"/>
    </row>
    <row r="6414" ht="15" spans="16:21">
      <c r="P6414" s="15"/>
      <c r="Q6414" s="15"/>
      <c r="R6414" s="15"/>
      <c r="S6414" s="15"/>
      <c r="T6414" s="15"/>
      <c r="U6414" s="15"/>
    </row>
    <row r="6415" ht="15" spans="16:21">
      <c r="P6415" s="15"/>
      <c r="Q6415" s="15"/>
      <c r="R6415" s="15"/>
      <c r="S6415" s="15"/>
      <c r="T6415" s="15"/>
      <c r="U6415" s="15"/>
    </row>
    <row r="6416" ht="15" spans="16:21">
      <c r="P6416" s="15"/>
      <c r="Q6416" s="15"/>
      <c r="R6416" s="15"/>
      <c r="S6416" s="15"/>
      <c r="T6416" s="15"/>
      <c r="U6416" s="15"/>
    </row>
    <row r="6417" ht="15" spans="16:21">
      <c r="P6417" s="15"/>
      <c r="Q6417" s="15"/>
      <c r="R6417" s="15"/>
      <c r="S6417" s="15"/>
      <c r="T6417" s="15"/>
      <c r="U6417" s="15"/>
    </row>
    <row r="6418" ht="15" spans="16:21">
      <c r="P6418" s="15"/>
      <c r="Q6418" s="15"/>
      <c r="R6418" s="15"/>
      <c r="S6418" s="15"/>
      <c r="T6418" s="15"/>
      <c r="U6418" s="15"/>
    </row>
    <row r="6419" ht="15" spans="16:21">
      <c r="P6419" s="15"/>
      <c r="Q6419" s="15"/>
      <c r="R6419" s="15"/>
      <c r="S6419" s="15"/>
      <c r="T6419" s="15"/>
      <c r="U6419" s="15"/>
    </row>
    <row r="6420" ht="15" spans="16:21">
      <c r="P6420" s="15"/>
      <c r="Q6420" s="15"/>
      <c r="R6420" s="15"/>
      <c r="S6420" s="15"/>
      <c r="T6420" s="15"/>
      <c r="U6420" s="15"/>
    </row>
    <row r="6421" ht="15" spans="16:21">
      <c r="P6421" s="15"/>
      <c r="Q6421" s="15"/>
      <c r="R6421" s="15"/>
      <c r="S6421" s="15"/>
      <c r="T6421" s="15"/>
      <c r="U6421" s="15"/>
    </row>
    <row r="6422" ht="15" spans="16:21">
      <c r="P6422" s="15"/>
      <c r="Q6422" s="15"/>
      <c r="R6422" s="15"/>
      <c r="S6422" s="15"/>
      <c r="T6422" s="15"/>
      <c r="U6422" s="15"/>
    </row>
    <row r="6423" ht="15" spans="16:21">
      <c r="P6423" s="15"/>
      <c r="Q6423" s="15"/>
      <c r="R6423" s="15"/>
      <c r="S6423" s="15"/>
      <c r="T6423" s="15"/>
      <c r="U6423" s="15"/>
    </row>
    <row r="6424" ht="15" spans="16:21">
      <c r="P6424" s="15"/>
      <c r="Q6424" s="15"/>
      <c r="R6424" s="15"/>
      <c r="S6424" s="15"/>
      <c r="T6424" s="15"/>
      <c r="U6424" s="15"/>
    </row>
    <row r="6425" ht="15" spans="16:21">
      <c r="P6425" s="15"/>
      <c r="Q6425" s="15"/>
      <c r="R6425" s="15"/>
      <c r="S6425" s="15"/>
      <c r="T6425" s="15"/>
      <c r="U6425" s="15"/>
    </row>
    <row r="6426" ht="15" spans="16:21">
      <c r="P6426" s="15"/>
      <c r="Q6426" s="15"/>
      <c r="R6426" s="15"/>
      <c r="S6426" s="15"/>
      <c r="T6426" s="15"/>
      <c r="U6426" s="15"/>
    </row>
    <row r="6427" ht="15" spans="16:21">
      <c r="P6427" s="15"/>
      <c r="Q6427" s="15"/>
      <c r="R6427" s="15"/>
      <c r="S6427" s="15"/>
      <c r="T6427" s="15"/>
      <c r="U6427" s="15"/>
    </row>
    <row r="6428" ht="15" spans="16:21">
      <c r="P6428" s="15"/>
      <c r="Q6428" s="15"/>
      <c r="R6428" s="15"/>
      <c r="S6428" s="15"/>
      <c r="T6428" s="15"/>
      <c r="U6428" s="15"/>
    </row>
    <row r="6429" ht="15" spans="16:21">
      <c r="P6429" s="15"/>
      <c r="Q6429" s="15"/>
      <c r="R6429" s="15"/>
      <c r="S6429" s="15"/>
      <c r="T6429" s="15"/>
      <c r="U6429" s="15"/>
    </row>
    <row r="6430" ht="15" spans="16:21">
      <c r="P6430" s="15"/>
      <c r="Q6430" s="15"/>
      <c r="R6430" s="15"/>
      <c r="S6430" s="15"/>
      <c r="T6430" s="15"/>
      <c r="U6430" s="15"/>
    </row>
    <row r="6431" ht="15" spans="16:21">
      <c r="P6431" s="15"/>
      <c r="Q6431" s="15"/>
      <c r="R6431" s="15"/>
      <c r="S6431" s="15"/>
      <c r="T6431" s="15"/>
      <c r="U6431" s="15"/>
    </row>
    <row r="6432" ht="15" spans="16:21">
      <c r="P6432" s="15"/>
      <c r="Q6432" s="15"/>
      <c r="R6432" s="15"/>
      <c r="S6432" s="15"/>
      <c r="T6432" s="15"/>
      <c r="U6432" s="15"/>
    </row>
    <row r="6433" ht="15" spans="16:21">
      <c r="P6433" s="15"/>
      <c r="Q6433" s="15"/>
      <c r="R6433" s="15"/>
      <c r="S6433" s="15"/>
      <c r="T6433" s="15"/>
      <c r="U6433" s="15"/>
    </row>
    <row r="6434" ht="15" spans="16:21">
      <c r="P6434" s="15"/>
      <c r="Q6434" s="15"/>
      <c r="R6434" s="15"/>
      <c r="S6434" s="15"/>
      <c r="T6434" s="15"/>
      <c r="U6434" s="15"/>
    </row>
    <row r="6435" ht="15" spans="16:21">
      <c r="P6435" s="15"/>
      <c r="Q6435" s="15"/>
      <c r="R6435" s="15"/>
      <c r="S6435" s="15"/>
      <c r="T6435" s="15"/>
      <c r="U6435" s="15"/>
    </row>
    <row r="6436" ht="15" spans="16:21">
      <c r="P6436" s="15"/>
      <c r="Q6436" s="15"/>
      <c r="R6436" s="15"/>
      <c r="S6436" s="15"/>
      <c r="T6436" s="15"/>
      <c r="U6436" s="15"/>
    </row>
    <row r="6437" ht="15" spans="16:21">
      <c r="P6437" s="15"/>
      <c r="Q6437" s="15"/>
      <c r="R6437" s="15"/>
      <c r="S6437" s="15"/>
      <c r="T6437" s="15"/>
      <c r="U6437" s="15"/>
    </row>
    <row r="6438" ht="15" spans="16:21">
      <c r="P6438" s="15"/>
      <c r="Q6438" s="15"/>
      <c r="R6438" s="15"/>
      <c r="S6438" s="15"/>
      <c r="T6438" s="15"/>
      <c r="U6438" s="15"/>
    </row>
    <row r="6439" ht="15" spans="16:21">
      <c r="P6439" s="15"/>
      <c r="Q6439" s="15"/>
      <c r="R6439" s="15"/>
      <c r="S6439" s="15"/>
      <c r="T6439" s="15"/>
      <c r="U6439" s="15"/>
    </row>
    <row r="6440" ht="15" spans="16:21">
      <c r="P6440" s="15"/>
      <c r="Q6440" s="15"/>
      <c r="R6440" s="15"/>
      <c r="S6440" s="15"/>
      <c r="T6440" s="15"/>
      <c r="U6440" s="15"/>
    </row>
    <row r="6441" ht="15" spans="16:21">
      <c r="P6441" s="15"/>
      <c r="Q6441" s="15"/>
      <c r="R6441" s="15"/>
      <c r="S6441" s="15"/>
      <c r="T6441" s="15"/>
      <c r="U6441" s="15"/>
    </row>
    <row r="6442" ht="15" spans="16:21">
      <c r="P6442" s="15"/>
      <c r="Q6442" s="15"/>
      <c r="R6442" s="15"/>
      <c r="S6442" s="15"/>
      <c r="T6442" s="15"/>
      <c r="U6442" s="15"/>
    </row>
    <row r="6443" ht="15" spans="16:21">
      <c r="P6443" s="15"/>
      <c r="Q6443" s="15"/>
      <c r="R6443" s="15"/>
      <c r="S6443" s="15"/>
      <c r="T6443" s="15"/>
      <c r="U6443" s="15"/>
    </row>
    <row r="6444" ht="15" spans="16:21">
      <c r="P6444" s="15"/>
      <c r="Q6444" s="15"/>
      <c r="R6444" s="15"/>
      <c r="S6444" s="15"/>
      <c r="T6444" s="15"/>
      <c r="U6444" s="15"/>
    </row>
    <row r="6445" ht="15" spans="16:21">
      <c r="P6445" s="15"/>
      <c r="Q6445" s="15"/>
      <c r="R6445" s="15"/>
      <c r="S6445" s="15"/>
      <c r="T6445" s="15"/>
      <c r="U6445" s="15"/>
    </row>
    <row r="6446" ht="15" spans="16:21">
      <c r="P6446" s="15"/>
      <c r="Q6446" s="15"/>
      <c r="R6446" s="15"/>
      <c r="S6446" s="15"/>
      <c r="T6446" s="15"/>
      <c r="U6446" s="15"/>
    </row>
    <row r="6447" ht="15" spans="16:21">
      <c r="P6447" s="15"/>
      <c r="Q6447" s="15"/>
      <c r="R6447" s="15"/>
      <c r="S6447" s="15"/>
      <c r="T6447" s="15"/>
      <c r="U6447" s="15"/>
    </row>
    <row r="6448" ht="15" spans="16:21">
      <c r="P6448" s="15"/>
      <c r="Q6448" s="15"/>
      <c r="R6448" s="15"/>
      <c r="S6448" s="15"/>
      <c r="T6448" s="15"/>
      <c r="U6448" s="15"/>
    </row>
    <row r="6449" ht="15" spans="16:21">
      <c r="P6449" s="15"/>
      <c r="Q6449" s="15"/>
      <c r="R6449" s="15"/>
      <c r="S6449" s="15"/>
      <c r="T6449" s="15"/>
      <c r="U6449" s="15"/>
    </row>
    <row r="6450" ht="15" spans="16:21">
      <c r="P6450" s="15"/>
      <c r="Q6450" s="15"/>
      <c r="R6450" s="15"/>
      <c r="S6450" s="15"/>
      <c r="T6450" s="15"/>
      <c r="U6450" s="15"/>
    </row>
    <row r="6451" ht="15" spans="16:21">
      <c r="P6451" s="15"/>
      <c r="Q6451" s="15"/>
      <c r="R6451" s="15"/>
      <c r="S6451" s="15"/>
      <c r="T6451" s="15"/>
      <c r="U6451" s="15"/>
    </row>
    <row r="6452" ht="15" spans="16:21">
      <c r="P6452" s="15"/>
      <c r="Q6452" s="15"/>
      <c r="R6452" s="15"/>
      <c r="S6452" s="15"/>
      <c r="T6452" s="15"/>
      <c r="U6452" s="15"/>
    </row>
    <row r="6453" ht="15" spans="16:21">
      <c r="P6453" s="15"/>
      <c r="Q6453" s="15"/>
      <c r="R6453" s="15"/>
      <c r="S6453" s="15"/>
      <c r="T6453" s="15"/>
      <c r="U6453" s="15"/>
    </row>
    <row r="6454" ht="15" spans="16:21">
      <c r="P6454" s="15"/>
      <c r="Q6454" s="15"/>
      <c r="R6454" s="15"/>
      <c r="S6454" s="15"/>
      <c r="T6454" s="15"/>
      <c r="U6454" s="15"/>
    </row>
    <row r="6455" ht="15" spans="16:21">
      <c r="P6455" s="15"/>
      <c r="Q6455" s="15"/>
      <c r="R6455" s="15"/>
      <c r="S6455" s="15"/>
      <c r="T6455" s="15"/>
      <c r="U6455" s="15"/>
    </row>
    <row r="6456" ht="15" spans="16:21">
      <c r="P6456" s="15"/>
      <c r="Q6456" s="15"/>
      <c r="R6456" s="15"/>
      <c r="S6456" s="15"/>
      <c r="T6456" s="15"/>
      <c r="U6456" s="15"/>
    </row>
    <row r="6457" ht="15" spans="16:21">
      <c r="P6457" s="15"/>
      <c r="Q6457" s="15"/>
      <c r="R6457" s="15"/>
      <c r="S6457" s="15"/>
      <c r="T6457" s="15"/>
      <c r="U6457" s="15"/>
    </row>
    <row r="6458" ht="15" spans="16:21">
      <c r="P6458" s="15"/>
      <c r="Q6458" s="15"/>
      <c r="R6458" s="15"/>
      <c r="S6458" s="15"/>
      <c r="T6458" s="15"/>
      <c r="U6458" s="15"/>
    </row>
    <row r="6459" ht="15" spans="16:21">
      <c r="P6459" s="15"/>
      <c r="Q6459" s="15"/>
      <c r="R6459" s="15"/>
      <c r="S6459" s="15"/>
      <c r="T6459" s="15"/>
      <c r="U6459" s="15"/>
    </row>
    <row r="6460" ht="15" spans="16:21">
      <c r="P6460" s="15"/>
      <c r="Q6460" s="15"/>
      <c r="R6460" s="15"/>
      <c r="S6460" s="15"/>
      <c r="T6460" s="15"/>
      <c r="U6460" s="15"/>
    </row>
    <row r="6461" ht="15" spans="16:21">
      <c r="P6461" s="15"/>
      <c r="Q6461" s="15"/>
      <c r="R6461" s="15"/>
      <c r="S6461" s="15"/>
      <c r="T6461" s="15"/>
      <c r="U6461" s="15"/>
    </row>
    <row r="6462" ht="15" spans="16:21">
      <c r="P6462" s="15"/>
      <c r="Q6462" s="15"/>
      <c r="R6462" s="15"/>
      <c r="S6462" s="15"/>
      <c r="T6462" s="15"/>
      <c r="U6462" s="15"/>
    </row>
    <row r="6463" ht="15" spans="16:21">
      <c r="P6463" s="15"/>
      <c r="Q6463" s="15"/>
      <c r="R6463" s="15"/>
      <c r="S6463" s="15"/>
      <c r="T6463" s="15"/>
      <c r="U6463" s="15"/>
    </row>
    <row r="6464" ht="15" spans="16:21">
      <c r="P6464" s="15"/>
      <c r="Q6464" s="15"/>
      <c r="R6464" s="15"/>
      <c r="S6464" s="15"/>
      <c r="T6464" s="15"/>
      <c r="U6464" s="15"/>
    </row>
    <row r="6465" ht="15" spans="16:21">
      <c r="P6465" s="15"/>
      <c r="Q6465" s="15"/>
      <c r="R6465" s="15"/>
      <c r="S6465" s="15"/>
      <c r="T6465" s="15"/>
      <c r="U6465" s="15"/>
    </row>
    <row r="6466" ht="15" spans="16:21">
      <c r="P6466" s="15"/>
      <c r="Q6466" s="15"/>
      <c r="R6466" s="15"/>
      <c r="S6466" s="15"/>
      <c r="T6466" s="15"/>
      <c r="U6466" s="15"/>
    </row>
    <row r="6467" ht="15" spans="16:21">
      <c r="P6467" s="15"/>
      <c r="Q6467" s="15"/>
      <c r="R6467" s="15"/>
      <c r="S6467" s="15"/>
      <c r="T6467" s="15"/>
      <c r="U6467" s="15"/>
    </row>
    <row r="6468" ht="15" spans="16:21">
      <c r="P6468" s="15"/>
      <c r="Q6468" s="15"/>
      <c r="R6468" s="15"/>
      <c r="S6468" s="15"/>
      <c r="T6468" s="15"/>
      <c r="U6468" s="15"/>
    </row>
    <row r="6469" ht="15" spans="16:21">
      <c r="P6469" s="15"/>
      <c r="Q6469" s="15"/>
      <c r="R6469" s="15"/>
      <c r="S6469" s="15"/>
      <c r="T6469" s="15"/>
      <c r="U6469" s="15"/>
    </row>
    <row r="6470" ht="15" spans="16:21">
      <c r="P6470" s="15"/>
      <c r="Q6470" s="15"/>
      <c r="R6470" s="15"/>
      <c r="S6470" s="15"/>
      <c r="T6470" s="15"/>
      <c r="U6470" s="15"/>
    </row>
    <row r="6471" ht="15" spans="16:21">
      <c r="P6471" s="15"/>
      <c r="Q6471" s="15"/>
      <c r="R6471" s="15"/>
      <c r="S6471" s="15"/>
      <c r="T6471" s="15"/>
      <c r="U6471" s="15"/>
    </row>
    <row r="6472" ht="15" spans="16:21">
      <c r="P6472" s="15"/>
      <c r="Q6472" s="15"/>
      <c r="R6472" s="15"/>
      <c r="S6472" s="15"/>
      <c r="T6472" s="15"/>
      <c r="U6472" s="15"/>
    </row>
    <row r="6473" ht="15" spans="16:21">
      <c r="P6473" s="15"/>
      <c r="Q6473" s="15"/>
      <c r="R6473" s="15"/>
      <c r="S6473" s="15"/>
      <c r="T6473" s="15"/>
      <c r="U6473" s="15"/>
    </row>
    <row r="6474" ht="15" spans="16:21">
      <c r="P6474" s="15"/>
      <c r="Q6474" s="15"/>
      <c r="R6474" s="15"/>
      <c r="S6474" s="15"/>
      <c r="T6474" s="15"/>
      <c r="U6474" s="15"/>
    </row>
    <row r="6475" ht="15" spans="16:21">
      <c r="P6475" s="15"/>
      <c r="Q6475" s="15"/>
      <c r="R6475" s="15"/>
      <c r="S6475" s="15"/>
      <c r="T6475" s="15"/>
      <c r="U6475" s="15"/>
    </row>
    <row r="6476" ht="15" spans="16:21">
      <c r="P6476" s="15"/>
      <c r="Q6476" s="15"/>
      <c r="R6476" s="15"/>
      <c r="S6476" s="15"/>
      <c r="T6476" s="15"/>
      <c r="U6476" s="15"/>
    </row>
    <row r="6477" ht="15" spans="16:21">
      <c r="P6477" s="15"/>
      <c r="Q6477" s="15"/>
      <c r="R6477" s="15"/>
      <c r="S6477" s="15"/>
      <c r="T6477" s="15"/>
      <c r="U6477" s="15"/>
    </row>
    <row r="6478" ht="15" spans="16:21">
      <c r="P6478" s="15"/>
      <c r="Q6478" s="15"/>
      <c r="R6478" s="15"/>
      <c r="S6478" s="15"/>
      <c r="T6478" s="15"/>
      <c r="U6478" s="15"/>
    </row>
    <row r="6479" ht="15" spans="16:21">
      <c r="P6479" s="15"/>
      <c r="Q6479" s="15"/>
      <c r="R6479" s="15"/>
      <c r="S6479" s="15"/>
      <c r="T6479" s="15"/>
      <c r="U6479" s="15"/>
    </row>
    <row r="6480" ht="15" spans="16:21">
      <c r="P6480" s="15"/>
      <c r="Q6480" s="15"/>
      <c r="R6480" s="15"/>
      <c r="S6480" s="15"/>
      <c r="T6480" s="15"/>
      <c r="U6480" s="15"/>
    </row>
    <row r="6481" ht="15" spans="16:21">
      <c r="P6481" s="15"/>
      <c r="Q6481" s="15"/>
      <c r="R6481" s="15"/>
      <c r="S6481" s="15"/>
      <c r="T6481" s="15"/>
      <c r="U6481" s="15"/>
    </row>
    <row r="6482" ht="15" spans="16:21">
      <c r="P6482" s="15"/>
      <c r="Q6482" s="15"/>
      <c r="R6482" s="15"/>
      <c r="S6482" s="15"/>
      <c r="T6482" s="15"/>
      <c r="U6482" s="15"/>
    </row>
    <row r="6483" ht="15" spans="16:21">
      <c r="P6483" s="15"/>
      <c r="Q6483" s="15"/>
      <c r="R6483" s="15"/>
      <c r="S6483" s="15"/>
      <c r="T6483" s="15"/>
      <c r="U6483" s="15"/>
    </row>
    <row r="6484" ht="15" spans="16:21">
      <c r="P6484" s="15"/>
      <c r="Q6484" s="15"/>
      <c r="R6484" s="15"/>
      <c r="S6484" s="15"/>
      <c r="T6484" s="15"/>
      <c r="U6484" s="15"/>
    </row>
    <row r="6485" ht="15" spans="16:21">
      <c r="P6485" s="15"/>
      <c r="Q6485" s="15"/>
      <c r="R6485" s="15"/>
      <c r="S6485" s="15"/>
      <c r="T6485" s="15"/>
      <c r="U6485" s="15"/>
    </row>
    <row r="6486" ht="15" spans="16:21">
      <c r="P6486" s="15"/>
      <c r="Q6486" s="15"/>
      <c r="R6486" s="15"/>
      <c r="S6486" s="15"/>
      <c r="T6486" s="15"/>
      <c r="U6486" s="15"/>
    </row>
    <row r="6487" ht="15" spans="16:21">
      <c r="P6487" s="15"/>
      <c r="Q6487" s="15"/>
      <c r="R6487" s="15"/>
      <c r="S6487" s="15"/>
      <c r="T6487" s="15"/>
      <c r="U6487" s="15"/>
    </row>
    <row r="6488" ht="15" spans="16:21">
      <c r="P6488" s="15"/>
      <c r="Q6488" s="15"/>
      <c r="R6488" s="15"/>
      <c r="S6488" s="15"/>
      <c r="T6488" s="15"/>
      <c r="U6488" s="15"/>
    </row>
    <row r="6489" ht="15" spans="16:21">
      <c r="P6489" s="15"/>
      <c r="Q6489" s="15"/>
      <c r="R6489" s="15"/>
      <c r="S6489" s="15"/>
      <c r="T6489" s="15"/>
      <c r="U6489" s="15"/>
    </row>
    <row r="6490" ht="15" spans="16:21">
      <c r="P6490" s="15"/>
      <c r="Q6490" s="15"/>
      <c r="R6490" s="15"/>
      <c r="S6490" s="15"/>
      <c r="T6490" s="15"/>
      <c r="U6490" s="15"/>
    </row>
    <row r="6491" ht="15" spans="16:21">
      <c r="P6491" s="15"/>
      <c r="Q6491" s="15"/>
      <c r="R6491" s="15"/>
      <c r="S6491" s="15"/>
      <c r="T6491" s="15"/>
      <c r="U6491" s="15"/>
    </row>
    <row r="6492" ht="15" spans="16:21">
      <c r="P6492" s="15"/>
      <c r="Q6492" s="15"/>
      <c r="R6492" s="15"/>
      <c r="S6492" s="15"/>
      <c r="T6492" s="15"/>
      <c r="U6492" s="15"/>
    </row>
    <row r="6493" ht="15" spans="16:21">
      <c r="P6493" s="15"/>
      <c r="Q6493" s="15"/>
      <c r="R6493" s="15"/>
      <c r="S6493" s="15"/>
      <c r="T6493" s="15"/>
      <c r="U6493" s="15"/>
    </row>
    <row r="6494" ht="15" spans="16:21">
      <c r="P6494" s="15"/>
      <c r="Q6494" s="15"/>
      <c r="R6494" s="15"/>
      <c r="S6494" s="15"/>
      <c r="T6494" s="15"/>
      <c r="U6494" s="15"/>
    </row>
    <row r="6495" ht="15" spans="16:21">
      <c r="P6495" s="15"/>
      <c r="Q6495" s="15"/>
      <c r="R6495" s="15"/>
      <c r="S6495" s="15"/>
      <c r="T6495" s="15"/>
      <c r="U6495" s="15"/>
    </row>
    <row r="6496" ht="15" spans="16:21">
      <c r="P6496" s="15"/>
      <c r="Q6496" s="15"/>
      <c r="R6496" s="15"/>
      <c r="S6496" s="15"/>
      <c r="T6496" s="15"/>
      <c r="U6496" s="15"/>
    </row>
    <row r="6497" ht="15" spans="16:21">
      <c r="P6497" s="15"/>
      <c r="Q6497" s="15"/>
      <c r="R6497" s="15"/>
      <c r="S6497" s="15"/>
      <c r="T6497" s="15"/>
      <c r="U6497" s="15"/>
    </row>
    <row r="6498" ht="15" spans="16:21">
      <c r="P6498" s="15"/>
      <c r="Q6498" s="15"/>
      <c r="R6498" s="15"/>
      <c r="S6498" s="15"/>
      <c r="T6498" s="15"/>
      <c r="U6498" s="15"/>
    </row>
    <row r="6499" ht="15" spans="16:21">
      <c r="P6499" s="15"/>
      <c r="Q6499" s="15"/>
      <c r="R6499" s="15"/>
      <c r="S6499" s="15"/>
      <c r="T6499" s="15"/>
      <c r="U6499" s="15"/>
    </row>
    <row r="6500" ht="15" spans="16:21">
      <c r="P6500" s="15"/>
      <c r="Q6500" s="15"/>
      <c r="R6500" s="15"/>
      <c r="S6500" s="15"/>
      <c r="T6500" s="15"/>
      <c r="U6500" s="15"/>
    </row>
    <row r="6501" ht="15" spans="16:21">
      <c r="P6501" s="15"/>
      <c r="Q6501" s="15"/>
      <c r="R6501" s="15"/>
      <c r="S6501" s="15"/>
      <c r="T6501" s="15"/>
      <c r="U6501" s="15"/>
    </row>
    <row r="6502" ht="15" spans="16:21">
      <c r="P6502" s="15"/>
      <c r="Q6502" s="15"/>
      <c r="R6502" s="15"/>
      <c r="S6502" s="15"/>
      <c r="T6502" s="15"/>
      <c r="U6502" s="15"/>
    </row>
    <row r="6503" ht="15" spans="16:21">
      <c r="P6503" s="15"/>
      <c r="Q6503" s="15"/>
      <c r="R6503" s="15"/>
      <c r="S6503" s="15"/>
      <c r="T6503" s="15"/>
      <c r="U6503" s="15"/>
    </row>
    <row r="6504" ht="15" spans="16:21">
      <c r="P6504" s="15"/>
      <c r="Q6504" s="15"/>
      <c r="R6504" s="15"/>
      <c r="S6504" s="15"/>
      <c r="T6504" s="15"/>
      <c r="U6504" s="15"/>
    </row>
    <row r="6505" ht="15" spans="16:21">
      <c r="P6505" s="15"/>
      <c r="Q6505" s="15"/>
      <c r="R6505" s="15"/>
      <c r="S6505" s="15"/>
      <c r="T6505" s="15"/>
      <c r="U6505" s="15"/>
    </row>
    <row r="6506" ht="15" spans="16:21">
      <c r="P6506" s="15"/>
      <c r="Q6506" s="15"/>
      <c r="R6506" s="15"/>
      <c r="S6506" s="15"/>
      <c r="T6506" s="15"/>
      <c r="U6506" s="15"/>
    </row>
    <row r="6507" ht="15" spans="16:21">
      <c r="P6507" s="15"/>
      <c r="Q6507" s="15"/>
      <c r="R6507" s="15"/>
      <c r="S6507" s="15"/>
      <c r="T6507" s="15"/>
      <c r="U6507" s="15"/>
    </row>
    <row r="6508" ht="15" spans="16:21">
      <c r="P6508" s="15"/>
      <c r="Q6508" s="15"/>
      <c r="R6508" s="15"/>
      <c r="S6508" s="15"/>
      <c r="T6508" s="15"/>
      <c r="U6508" s="15"/>
    </row>
    <row r="6509" ht="15" spans="16:21">
      <c r="P6509" s="15"/>
      <c r="Q6509" s="15"/>
      <c r="R6509" s="15"/>
      <c r="S6509" s="15"/>
      <c r="T6509" s="15"/>
      <c r="U6509" s="15"/>
    </row>
    <row r="6510" ht="15" spans="16:21">
      <c r="P6510" s="15"/>
      <c r="Q6510" s="15"/>
      <c r="R6510" s="15"/>
      <c r="S6510" s="15"/>
      <c r="T6510" s="15"/>
      <c r="U6510" s="15"/>
    </row>
    <row r="6511" ht="15" spans="16:21">
      <c r="P6511" s="15"/>
      <c r="Q6511" s="15"/>
      <c r="R6511" s="15"/>
      <c r="S6511" s="15"/>
      <c r="T6511" s="15"/>
      <c r="U6511" s="15"/>
    </row>
    <row r="6512" ht="15" spans="16:21">
      <c r="P6512" s="15"/>
      <c r="Q6512" s="15"/>
      <c r="R6512" s="15"/>
      <c r="S6512" s="15"/>
      <c r="T6512" s="15"/>
      <c r="U6512" s="15"/>
    </row>
    <row r="6513" ht="15" spans="16:21">
      <c r="P6513" s="15"/>
      <c r="Q6513" s="15"/>
      <c r="R6513" s="15"/>
      <c r="S6513" s="15"/>
      <c r="T6513" s="15"/>
      <c r="U6513" s="15"/>
    </row>
    <row r="6514" ht="15" spans="16:21">
      <c r="P6514" s="15"/>
      <c r="Q6514" s="15"/>
      <c r="R6514" s="15"/>
      <c r="S6514" s="15"/>
      <c r="T6514" s="15"/>
      <c r="U6514" s="15"/>
    </row>
    <row r="6515" ht="15" spans="16:21">
      <c r="P6515" s="15"/>
      <c r="Q6515" s="15"/>
      <c r="R6515" s="15"/>
      <c r="S6515" s="15"/>
      <c r="T6515" s="15"/>
      <c r="U6515" s="15"/>
    </row>
    <row r="6516" ht="15" spans="16:21">
      <c r="P6516" s="15"/>
      <c r="Q6516" s="15"/>
      <c r="R6516" s="15"/>
      <c r="S6516" s="15"/>
      <c r="T6516" s="15"/>
      <c r="U6516" s="15"/>
    </row>
    <row r="6517" ht="15" spans="16:21">
      <c r="P6517" s="15"/>
      <c r="Q6517" s="15"/>
      <c r="R6517" s="15"/>
      <c r="S6517" s="15"/>
      <c r="T6517" s="15"/>
      <c r="U6517" s="15"/>
    </row>
    <row r="6518" ht="15" spans="16:21">
      <c r="P6518" s="15"/>
      <c r="Q6518" s="15"/>
      <c r="R6518" s="15"/>
      <c r="S6518" s="15"/>
      <c r="T6518" s="15"/>
      <c r="U6518" s="15"/>
    </row>
    <row r="6519" ht="15" spans="16:21">
      <c r="P6519" s="15"/>
      <c r="Q6519" s="15"/>
      <c r="R6519" s="15"/>
      <c r="S6519" s="15"/>
      <c r="T6519" s="15"/>
      <c r="U6519" s="15"/>
    </row>
    <row r="6520" ht="15" spans="16:21">
      <c r="P6520" s="15"/>
      <c r="Q6520" s="15"/>
      <c r="R6520" s="15"/>
      <c r="S6520" s="15"/>
      <c r="T6520" s="15"/>
      <c r="U6520" s="15"/>
    </row>
    <row r="6521" ht="15" spans="16:21">
      <c r="P6521" s="15"/>
      <c r="Q6521" s="15"/>
      <c r="R6521" s="15"/>
      <c r="S6521" s="15"/>
      <c r="T6521" s="15"/>
      <c r="U6521" s="15"/>
    </row>
    <row r="6522" ht="15" spans="16:21">
      <c r="P6522" s="15"/>
      <c r="Q6522" s="15"/>
      <c r="R6522" s="15"/>
      <c r="S6522" s="15"/>
      <c r="T6522" s="15"/>
      <c r="U6522" s="15"/>
    </row>
    <row r="6523" ht="15" spans="16:21">
      <c r="P6523" s="15"/>
      <c r="Q6523" s="15"/>
      <c r="R6523" s="15"/>
      <c r="S6523" s="15"/>
      <c r="T6523" s="15"/>
      <c r="U6523" s="15"/>
    </row>
    <row r="6524" ht="15" spans="16:21">
      <c r="P6524" s="15"/>
      <c r="Q6524" s="15"/>
      <c r="R6524" s="15"/>
      <c r="S6524" s="15"/>
      <c r="T6524" s="15"/>
      <c r="U6524" s="15"/>
    </row>
    <row r="6525" ht="15" spans="16:21">
      <c r="P6525" s="15"/>
      <c r="Q6525" s="15"/>
      <c r="R6525" s="15"/>
      <c r="S6525" s="15"/>
      <c r="T6525" s="15"/>
      <c r="U6525" s="15"/>
    </row>
    <row r="6526" ht="15" spans="16:21">
      <c r="P6526" s="15"/>
      <c r="Q6526" s="15"/>
      <c r="R6526" s="15"/>
      <c r="S6526" s="15"/>
      <c r="T6526" s="15"/>
      <c r="U6526" s="15"/>
    </row>
    <row r="6527" ht="15" spans="16:21">
      <c r="P6527" s="15"/>
      <c r="Q6527" s="15"/>
      <c r="R6527" s="15"/>
      <c r="S6527" s="15"/>
      <c r="T6527" s="15"/>
      <c r="U6527" s="15"/>
    </row>
    <row r="6528" ht="15" spans="16:21">
      <c r="P6528" s="15"/>
      <c r="Q6528" s="15"/>
      <c r="R6528" s="15"/>
      <c r="S6528" s="15"/>
      <c r="T6528" s="15"/>
      <c r="U6528" s="15"/>
    </row>
    <row r="6529" ht="15" spans="16:21">
      <c r="P6529" s="15"/>
      <c r="Q6529" s="15"/>
      <c r="R6529" s="15"/>
      <c r="S6529" s="15"/>
      <c r="T6529" s="15"/>
      <c r="U6529" s="15"/>
    </row>
    <row r="6530" ht="15" spans="16:21">
      <c r="P6530" s="15"/>
      <c r="Q6530" s="15"/>
      <c r="R6530" s="15"/>
      <c r="S6530" s="15"/>
      <c r="T6530" s="15"/>
      <c r="U6530" s="15"/>
    </row>
    <row r="6531" ht="15" spans="16:21">
      <c r="P6531" s="15"/>
      <c r="Q6531" s="15"/>
      <c r="R6531" s="15"/>
      <c r="S6531" s="15"/>
      <c r="T6531" s="15"/>
      <c r="U6531" s="15"/>
    </row>
    <row r="6532" ht="15" spans="16:21">
      <c r="P6532" s="15"/>
      <c r="Q6532" s="15"/>
      <c r="R6532" s="15"/>
      <c r="S6532" s="15"/>
      <c r="T6532" s="15"/>
      <c r="U6532" s="15"/>
    </row>
    <row r="6533" ht="15" spans="16:21">
      <c r="P6533" s="15"/>
      <c r="Q6533" s="15"/>
      <c r="R6533" s="15"/>
      <c r="S6533" s="15"/>
      <c r="T6533" s="15"/>
      <c r="U6533" s="15"/>
    </row>
    <row r="6534" ht="15" spans="16:21">
      <c r="P6534" s="15"/>
      <c r="Q6534" s="15"/>
      <c r="R6534" s="15"/>
      <c r="S6534" s="15"/>
      <c r="T6534" s="15"/>
      <c r="U6534" s="15"/>
    </row>
    <row r="6535" ht="15" spans="16:21">
      <c r="P6535" s="15"/>
      <c r="Q6535" s="15"/>
      <c r="R6535" s="15"/>
      <c r="S6535" s="15"/>
      <c r="T6535" s="15"/>
      <c r="U6535" s="15"/>
    </row>
    <row r="6536" ht="15" spans="16:21">
      <c r="P6536" s="15"/>
      <c r="Q6536" s="15"/>
      <c r="R6536" s="15"/>
      <c r="S6536" s="15"/>
      <c r="T6536" s="15"/>
      <c r="U6536" s="15"/>
    </row>
    <row r="6537" ht="15" spans="16:21">
      <c r="P6537" s="15"/>
      <c r="Q6537" s="15"/>
      <c r="R6537" s="15"/>
      <c r="S6537" s="15"/>
      <c r="T6537" s="15"/>
      <c r="U6537" s="15"/>
    </row>
    <row r="6538" ht="15" spans="16:21">
      <c r="P6538" s="15"/>
      <c r="Q6538" s="15"/>
      <c r="R6538" s="15"/>
      <c r="S6538" s="15"/>
      <c r="T6538" s="15"/>
      <c r="U6538" s="15"/>
    </row>
    <row r="6539" ht="15" spans="16:21">
      <c r="P6539" s="15"/>
      <c r="Q6539" s="15"/>
      <c r="R6539" s="15"/>
      <c r="S6539" s="15"/>
      <c r="T6539" s="15"/>
      <c r="U6539" s="15"/>
    </row>
    <row r="6540" ht="15" spans="16:21">
      <c r="P6540" s="15"/>
      <c r="Q6540" s="15"/>
      <c r="R6540" s="15"/>
      <c r="S6540" s="15"/>
      <c r="T6540" s="15"/>
      <c r="U6540" s="15"/>
    </row>
    <row r="6541" ht="15" spans="16:21">
      <c r="P6541" s="15"/>
      <c r="Q6541" s="15"/>
      <c r="R6541" s="15"/>
      <c r="S6541" s="15"/>
      <c r="T6541" s="15"/>
      <c r="U6541" s="15"/>
    </row>
    <row r="6542" ht="15" spans="16:21">
      <c r="P6542" s="15"/>
      <c r="Q6542" s="15"/>
      <c r="R6542" s="15"/>
      <c r="S6542" s="15"/>
      <c r="T6542" s="15"/>
      <c r="U6542" s="15"/>
    </row>
    <row r="6543" ht="15" spans="16:21">
      <c r="P6543" s="15"/>
      <c r="Q6543" s="15"/>
      <c r="R6543" s="15"/>
      <c r="S6543" s="15"/>
      <c r="T6543" s="15"/>
      <c r="U6543" s="15"/>
    </row>
    <row r="6544" ht="15" spans="16:21">
      <c r="P6544" s="15"/>
      <c r="Q6544" s="15"/>
      <c r="R6544" s="15"/>
      <c r="S6544" s="15"/>
      <c r="T6544" s="15"/>
      <c r="U6544" s="15"/>
    </row>
    <row r="6545" ht="15" spans="16:21">
      <c r="P6545" s="15"/>
      <c r="Q6545" s="15"/>
      <c r="R6545" s="15"/>
      <c r="S6545" s="15"/>
      <c r="T6545" s="15"/>
      <c r="U6545" s="15"/>
    </row>
    <row r="6546" ht="15" spans="16:21">
      <c r="P6546" s="15"/>
      <c r="Q6546" s="15"/>
      <c r="R6546" s="15"/>
      <c r="S6546" s="15"/>
      <c r="T6546" s="15"/>
      <c r="U6546" s="15"/>
    </row>
    <row r="6547" ht="15" spans="16:21">
      <c r="P6547" s="15"/>
      <c r="Q6547" s="15"/>
      <c r="R6547" s="15"/>
      <c r="S6547" s="15"/>
      <c r="T6547" s="15"/>
      <c r="U6547" s="15"/>
    </row>
    <row r="6548" ht="15" spans="16:21">
      <c r="P6548" s="15"/>
      <c r="Q6548" s="15"/>
      <c r="R6548" s="15"/>
      <c r="S6548" s="15"/>
      <c r="T6548" s="15"/>
      <c r="U6548" s="15"/>
    </row>
    <row r="6549" ht="15" spans="16:21">
      <c r="P6549" s="15"/>
      <c r="Q6549" s="15"/>
      <c r="R6549" s="15"/>
      <c r="S6549" s="15"/>
      <c r="T6549" s="15"/>
      <c r="U6549" s="15"/>
    </row>
    <row r="6550" ht="15" spans="16:21">
      <c r="P6550" s="15"/>
      <c r="Q6550" s="15"/>
      <c r="R6550" s="15"/>
      <c r="S6550" s="15"/>
      <c r="T6550" s="15"/>
      <c r="U6550" s="15"/>
    </row>
    <row r="6551" ht="15" spans="16:21">
      <c r="P6551" s="15"/>
      <c r="Q6551" s="15"/>
      <c r="R6551" s="15"/>
      <c r="S6551" s="15"/>
      <c r="T6551" s="15"/>
      <c r="U6551" s="15"/>
    </row>
    <row r="6552" ht="15" spans="16:21">
      <c r="P6552" s="15"/>
      <c r="Q6552" s="15"/>
      <c r="R6552" s="15"/>
      <c r="S6552" s="15"/>
      <c r="T6552" s="15"/>
      <c r="U6552" s="15"/>
    </row>
    <row r="6553" ht="15" spans="16:21">
      <c r="P6553" s="15"/>
      <c r="Q6553" s="15"/>
      <c r="R6553" s="15"/>
      <c r="S6553" s="15"/>
      <c r="T6553" s="15"/>
      <c r="U6553" s="15"/>
    </row>
    <row r="6554" ht="15" spans="16:21">
      <c r="P6554" s="15"/>
      <c r="Q6554" s="15"/>
      <c r="R6554" s="15"/>
      <c r="S6554" s="15"/>
      <c r="T6554" s="15"/>
      <c r="U6554" s="15"/>
    </row>
    <row r="6555" ht="15" spans="16:21">
      <c r="P6555" s="15"/>
      <c r="Q6555" s="15"/>
      <c r="R6555" s="15"/>
      <c r="S6555" s="15"/>
      <c r="T6555" s="15"/>
      <c r="U6555" s="15"/>
    </row>
    <row r="6556" ht="15" spans="16:21">
      <c r="P6556" s="15"/>
      <c r="Q6556" s="15"/>
      <c r="R6556" s="15"/>
      <c r="S6556" s="15"/>
      <c r="T6556" s="15"/>
      <c r="U6556" s="15"/>
    </row>
    <row r="6557" ht="15" spans="16:21">
      <c r="P6557" s="15"/>
      <c r="Q6557" s="15"/>
      <c r="R6557" s="15"/>
      <c r="S6557" s="15"/>
      <c r="T6557" s="15"/>
      <c r="U6557" s="15"/>
    </row>
    <row r="6558" ht="15" spans="16:21">
      <c r="P6558" s="15"/>
      <c r="Q6558" s="15"/>
      <c r="R6558" s="15"/>
      <c r="S6558" s="15"/>
      <c r="T6558" s="15"/>
      <c r="U6558" s="15"/>
    </row>
    <row r="6559" ht="15" spans="16:21">
      <c r="P6559" s="15"/>
      <c r="Q6559" s="15"/>
      <c r="R6559" s="15"/>
      <c r="S6559" s="15"/>
      <c r="T6559" s="15"/>
      <c r="U6559" s="15"/>
    </row>
    <row r="6560" ht="15" spans="16:21">
      <c r="P6560" s="15"/>
      <c r="Q6560" s="15"/>
      <c r="R6560" s="15"/>
      <c r="S6560" s="15"/>
      <c r="T6560" s="15"/>
      <c r="U6560" s="15"/>
    </row>
    <row r="6561" ht="15" spans="16:21">
      <c r="P6561" s="15"/>
      <c r="Q6561" s="15"/>
      <c r="R6561" s="15"/>
      <c r="S6561" s="15"/>
      <c r="T6561" s="15"/>
      <c r="U6561" s="15"/>
    </row>
    <row r="6562" ht="15" spans="16:21">
      <c r="P6562" s="15"/>
      <c r="Q6562" s="15"/>
      <c r="R6562" s="15"/>
      <c r="S6562" s="15"/>
      <c r="T6562" s="15"/>
      <c r="U6562" s="15"/>
    </row>
    <row r="6563" ht="15" spans="16:21">
      <c r="P6563" s="15"/>
      <c r="Q6563" s="15"/>
      <c r="R6563" s="15"/>
      <c r="S6563" s="15"/>
      <c r="T6563" s="15"/>
      <c r="U6563" s="15"/>
    </row>
    <row r="6564" ht="15" spans="16:21">
      <c r="P6564" s="15"/>
      <c r="Q6564" s="15"/>
      <c r="R6564" s="15"/>
      <c r="S6564" s="15"/>
      <c r="T6564" s="15"/>
      <c r="U6564" s="15"/>
    </row>
    <row r="6565" ht="15" spans="16:21">
      <c r="P6565" s="15"/>
      <c r="Q6565" s="15"/>
      <c r="R6565" s="15"/>
      <c r="S6565" s="15"/>
      <c r="T6565" s="15"/>
      <c r="U6565" s="15"/>
    </row>
    <row r="6566" ht="15" spans="16:21">
      <c r="P6566" s="15"/>
      <c r="Q6566" s="15"/>
      <c r="R6566" s="15"/>
      <c r="S6566" s="15"/>
      <c r="T6566" s="15"/>
      <c r="U6566" s="15"/>
    </row>
    <row r="6567" ht="15" spans="16:21">
      <c r="P6567" s="15"/>
      <c r="Q6567" s="15"/>
      <c r="R6567" s="15"/>
      <c r="S6567" s="15"/>
      <c r="T6567" s="15"/>
      <c r="U6567" s="15"/>
    </row>
    <row r="6568" ht="15" spans="16:21">
      <c r="P6568" s="15"/>
      <c r="Q6568" s="15"/>
      <c r="R6568" s="15"/>
      <c r="S6568" s="15"/>
      <c r="T6568" s="15"/>
      <c r="U6568" s="15"/>
    </row>
    <row r="6569" ht="15" spans="16:21">
      <c r="P6569" s="15"/>
      <c r="Q6569" s="15"/>
      <c r="R6569" s="15"/>
      <c r="S6569" s="15"/>
      <c r="T6569" s="15"/>
      <c r="U6569" s="15"/>
    </row>
    <row r="6570" ht="15" spans="16:21">
      <c r="P6570" s="15"/>
      <c r="Q6570" s="15"/>
      <c r="R6570" s="15"/>
      <c r="S6570" s="15"/>
      <c r="T6570" s="15"/>
      <c r="U6570" s="15"/>
    </row>
    <row r="6571" ht="15" spans="16:21">
      <c r="P6571" s="15"/>
      <c r="Q6571" s="15"/>
      <c r="R6571" s="15"/>
      <c r="S6571" s="15"/>
      <c r="T6571" s="15"/>
      <c r="U6571" s="15"/>
    </row>
    <row r="6572" ht="15" spans="16:21">
      <c r="P6572" s="15"/>
      <c r="Q6572" s="15"/>
      <c r="R6572" s="15"/>
      <c r="S6572" s="15"/>
      <c r="T6572" s="15"/>
      <c r="U6572" s="15"/>
    </row>
    <row r="6573" ht="15" spans="16:21">
      <c r="P6573" s="15"/>
      <c r="Q6573" s="15"/>
      <c r="R6573" s="15"/>
      <c r="S6573" s="15"/>
      <c r="T6573" s="15"/>
      <c r="U6573" s="15"/>
    </row>
    <row r="6574" ht="15" spans="16:21">
      <c r="P6574" s="15"/>
      <c r="Q6574" s="15"/>
      <c r="R6574" s="15"/>
      <c r="S6574" s="15"/>
      <c r="T6574" s="15"/>
      <c r="U6574" s="15"/>
    </row>
    <row r="6575" ht="15" spans="16:21">
      <c r="P6575" s="15"/>
      <c r="Q6575" s="15"/>
      <c r="R6575" s="15"/>
      <c r="S6575" s="15"/>
      <c r="T6575" s="15"/>
      <c r="U6575" s="15"/>
    </row>
    <row r="6576" ht="15" spans="16:21">
      <c r="P6576" s="15"/>
      <c r="Q6576" s="15"/>
      <c r="R6576" s="15"/>
      <c r="S6576" s="15"/>
      <c r="T6576" s="15"/>
      <c r="U6576" s="15"/>
    </row>
    <row r="6577" ht="15" spans="16:21">
      <c r="P6577" s="15"/>
      <c r="Q6577" s="15"/>
      <c r="R6577" s="15"/>
      <c r="S6577" s="15"/>
      <c r="T6577" s="15"/>
      <c r="U6577" s="15"/>
    </row>
    <row r="6578" ht="15" spans="16:21">
      <c r="P6578" s="15"/>
      <c r="Q6578" s="15"/>
      <c r="R6578" s="15"/>
      <c r="S6578" s="15"/>
      <c r="T6578" s="15"/>
      <c r="U6578" s="15"/>
    </row>
    <row r="6579" ht="15" spans="16:21">
      <c r="P6579" s="15"/>
      <c r="Q6579" s="15"/>
      <c r="R6579" s="15"/>
      <c r="S6579" s="15"/>
      <c r="T6579" s="15"/>
      <c r="U6579" s="15"/>
    </row>
    <row r="6580" ht="15" spans="16:21">
      <c r="P6580" s="15"/>
      <c r="Q6580" s="15"/>
      <c r="R6580" s="15"/>
      <c r="S6580" s="15"/>
      <c r="T6580" s="15"/>
      <c r="U6580" s="15"/>
    </row>
    <row r="6581" ht="15" spans="16:21">
      <c r="P6581" s="15"/>
      <c r="Q6581" s="15"/>
      <c r="R6581" s="15"/>
      <c r="S6581" s="15"/>
      <c r="T6581" s="15"/>
      <c r="U6581" s="15"/>
    </row>
    <row r="6582" ht="15" spans="16:21">
      <c r="P6582" s="15"/>
      <c r="Q6582" s="15"/>
      <c r="R6582" s="15"/>
      <c r="S6582" s="15"/>
      <c r="T6582" s="15"/>
      <c r="U6582" s="15"/>
    </row>
    <row r="6583" ht="15" spans="16:21">
      <c r="P6583" s="15"/>
      <c r="Q6583" s="15"/>
      <c r="R6583" s="15"/>
      <c r="S6583" s="15"/>
      <c r="T6583" s="15"/>
      <c r="U6583" s="15"/>
    </row>
    <row r="6584" ht="15" spans="16:21">
      <c r="P6584" s="15"/>
      <c r="Q6584" s="15"/>
      <c r="R6584" s="15"/>
      <c r="S6584" s="15"/>
      <c r="T6584" s="15"/>
      <c r="U6584" s="15"/>
    </row>
    <row r="6585" ht="15" spans="16:21">
      <c r="P6585" s="15"/>
      <c r="Q6585" s="15"/>
      <c r="R6585" s="15"/>
      <c r="S6585" s="15"/>
      <c r="T6585" s="15"/>
      <c r="U6585" s="15"/>
    </row>
    <row r="6586" ht="15" spans="16:21">
      <c r="P6586" s="15"/>
      <c r="Q6586" s="15"/>
      <c r="R6586" s="15"/>
      <c r="S6586" s="15"/>
      <c r="T6586" s="15"/>
      <c r="U6586" s="15"/>
    </row>
    <row r="6587" ht="15" spans="16:21">
      <c r="P6587" s="15"/>
      <c r="Q6587" s="15"/>
      <c r="R6587" s="15"/>
      <c r="S6587" s="15"/>
      <c r="T6587" s="15"/>
      <c r="U6587" s="15"/>
    </row>
    <row r="6588" ht="15" spans="16:21">
      <c r="P6588" s="15"/>
      <c r="Q6588" s="15"/>
      <c r="R6588" s="15"/>
      <c r="S6588" s="15"/>
      <c r="T6588" s="15"/>
      <c r="U6588" s="15"/>
    </row>
    <row r="6589" ht="15" spans="16:21">
      <c r="P6589" s="15"/>
      <c r="Q6589" s="15"/>
      <c r="R6589" s="15"/>
      <c r="S6589" s="15"/>
      <c r="T6589" s="15"/>
      <c r="U6589" s="15"/>
    </row>
    <row r="6590" ht="15" spans="16:21">
      <c r="P6590" s="15"/>
      <c r="Q6590" s="15"/>
      <c r="R6590" s="15"/>
      <c r="S6590" s="15"/>
      <c r="T6590" s="15"/>
      <c r="U6590" s="15"/>
    </row>
    <row r="6591" ht="15" spans="16:21">
      <c r="P6591" s="15"/>
      <c r="Q6591" s="15"/>
      <c r="R6591" s="15"/>
      <c r="S6591" s="15"/>
      <c r="T6591" s="15"/>
      <c r="U6591" s="15"/>
    </row>
    <row r="6592" ht="15" spans="16:21">
      <c r="P6592" s="15"/>
      <c r="Q6592" s="15"/>
      <c r="R6592" s="15"/>
      <c r="S6592" s="15"/>
      <c r="T6592" s="15"/>
      <c r="U6592" s="15"/>
    </row>
    <row r="6593" ht="15" spans="16:21">
      <c r="P6593" s="15"/>
      <c r="Q6593" s="15"/>
      <c r="R6593" s="15"/>
      <c r="S6593" s="15"/>
      <c r="T6593" s="15"/>
      <c r="U6593" s="15"/>
    </row>
    <row r="6594" ht="15" spans="16:21">
      <c r="P6594" s="15"/>
      <c r="Q6594" s="15"/>
      <c r="R6594" s="15"/>
      <c r="S6594" s="15"/>
      <c r="T6594" s="15"/>
      <c r="U6594" s="15"/>
    </row>
    <row r="6595" ht="15" spans="16:21">
      <c r="P6595" s="15"/>
      <c r="Q6595" s="15"/>
      <c r="R6595" s="15"/>
      <c r="S6595" s="15"/>
      <c r="T6595" s="15"/>
      <c r="U6595" s="15"/>
    </row>
    <row r="6596" ht="15" spans="16:21">
      <c r="P6596" s="15"/>
      <c r="Q6596" s="15"/>
      <c r="R6596" s="15"/>
      <c r="S6596" s="15"/>
      <c r="T6596" s="15"/>
      <c r="U6596" s="15"/>
    </row>
    <row r="6597" ht="15" spans="16:21">
      <c r="P6597" s="15"/>
      <c r="Q6597" s="15"/>
      <c r="R6597" s="15"/>
      <c r="S6597" s="15"/>
      <c r="T6597" s="15"/>
      <c r="U6597" s="15"/>
    </row>
    <row r="6598" ht="15" spans="16:21">
      <c r="P6598" s="15"/>
      <c r="Q6598" s="15"/>
      <c r="R6598" s="15"/>
      <c r="S6598" s="15"/>
      <c r="T6598" s="15"/>
      <c r="U6598" s="15"/>
    </row>
    <row r="6599" ht="15" spans="16:21">
      <c r="P6599" s="15"/>
      <c r="Q6599" s="15"/>
      <c r="R6599" s="15"/>
      <c r="S6599" s="15"/>
      <c r="T6599" s="15"/>
      <c r="U6599" s="15"/>
    </row>
    <row r="6600" ht="15" spans="16:21">
      <c r="P6600" s="15"/>
      <c r="Q6600" s="15"/>
      <c r="R6600" s="15"/>
      <c r="S6600" s="15"/>
      <c r="T6600" s="15"/>
      <c r="U6600" s="15"/>
    </row>
    <row r="6601" ht="15" spans="16:21">
      <c r="P6601" s="15"/>
      <c r="Q6601" s="15"/>
      <c r="R6601" s="15"/>
      <c r="S6601" s="15"/>
      <c r="T6601" s="15"/>
      <c r="U6601" s="15"/>
    </row>
    <row r="6602" ht="15" spans="16:21">
      <c r="P6602" s="15"/>
      <c r="Q6602" s="15"/>
      <c r="R6602" s="15"/>
      <c r="S6602" s="15"/>
      <c r="T6602" s="15"/>
      <c r="U6602" s="15"/>
    </row>
    <row r="6603" ht="15" spans="16:21">
      <c r="P6603" s="15"/>
      <c r="Q6603" s="15"/>
      <c r="R6603" s="15"/>
      <c r="S6603" s="15"/>
      <c r="T6603" s="15"/>
      <c r="U6603" s="15"/>
    </row>
    <row r="6604" ht="15" spans="16:21">
      <c r="P6604" s="15"/>
      <c r="Q6604" s="15"/>
      <c r="R6604" s="15"/>
      <c r="S6604" s="15"/>
      <c r="T6604" s="15"/>
      <c r="U6604" s="15"/>
    </row>
    <row r="6605" ht="15" spans="16:21">
      <c r="P6605" s="15"/>
      <c r="Q6605" s="15"/>
      <c r="R6605" s="15"/>
      <c r="S6605" s="15"/>
      <c r="T6605" s="15"/>
      <c r="U6605" s="15"/>
    </row>
    <row r="6606" ht="15" spans="16:21">
      <c r="P6606" s="15"/>
      <c r="Q6606" s="15"/>
      <c r="R6606" s="15"/>
      <c r="S6606" s="15"/>
      <c r="T6606" s="15"/>
      <c r="U6606" s="15"/>
    </row>
    <row r="6607" ht="15" spans="16:21">
      <c r="P6607" s="15"/>
      <c r="Q6607" s="15"/>
      <c r="R6607" s="15"/>
      <c r="S6607" s="15"/>
      <c r="T6607" s="15"/>
      <c r="U6607" s="15"/>
    </row>
    <row r="6608" ht="15" spans="16:21">
      <c r="P6608" s="15"/>
      <c r="Q6608" s="15"/>
      <c r="R6608" s="15"/>
      <c r="S6608" s="15"/>
      <c r="T6608" s="15"/>
      <c r="U6608" s="15"/>
    </row>
    <row r="6609" ht="15" spans="16:21">
      <c r="P6609" s="15"/>
      <c r="Q6609" s="15"/>
      <c r="R6609" s="15"/>
      <c r="S6609" s="15"/>
      <c r="T6609" s="15"/>
      <c r="U6609" s="15"/>
    </row>
    <row r="6610" ht="15" spans="16:21">
      <c r="P6610" s="15"/>
      <c r="Q6610" s="15"/>
      <c r="R6610" s="15"/>
      <c r="S6610" s="15"/>
      <c r="T6610" s="15"/>
      <c r="U6610" s="15"/>
    </row>
    <row r="6611" ht="15" spans="16:21">
      <c r="P6611" s="15"/>
      <c r="Q6611" s="15"/>
      <c r="R6611" s="15"/>
      <c r="S6611" s="15"/>
      <c r="T6611" s="15"/>
      <c r="U6611" s="15"/>
    </row>
    <row r="6612" ht="15" spans="16:21">
      <c r="P6612" s="15"/>
      <c r="Q6612" s="15"/>
      <c r="R6612" s="15"/>
      <c r="S6612" s="15"/>
      <c r="T6612" s="15"/>
      <c r="U6612" s="15"/>
    </row>
    <row r="6613" ht="15" spans="16:21">
      <c r="P6613" s="15"/>
      <c r="Q6613" s="15"/>
      <c r="R6613" s="15"/>
      <c r="S6613" s="15"/>
      <c r="T6613" s="15"/>
      <c r="U6613" s="15"/>
    </row>
    <row r="6614" ht="15" spans="16:21">
      <c r="P6614" s="15"/>
      <c r="Q6614" s="15"/>
      <c r="R6614" s="15"/>
      <c r="S6614" s="15"/>
      <c r="T6614" s="15"/>
      <c r="U6614" s="15"/>
    </row>
    <row r="6615" ht="15" spans="16:21">
      <c r="P6615" s="15"/>
      <c r="Q6615" s="15"/>
      <c r="R6615" s="15"/>
      <c r="S6615" s="15"/>
      <c r="T6615" s="15"/>
      <c r="U6615" s="15"/>
    </row>
    <row r="6616" ht="15" spans="16:21">
      <c r="P6616" s="15"/>
      <c r="Q6616" s="15"/>
      <c r="R6616" s="15"/>
      <c r="S6616" s="15"/>
      <c r="T6616" s="15"/>
      <c r="U6616" s="15"/>
    </row>
    <row r="6617" ht="15" spans="16:21">
      <c r="P6617" s="15"/>
      <c r="Q6617" s="15"/>
      <c r="R6617" s="15"/>
      <c r="S6617" s="15"/>
      <c r="T6617" s="15"/>
      <c r="U6617" s="15"/>
    </row>
    <row r="6618" ht="15" spans="16:21">
      <c r="P6618" s="15"/>
      <c r="Q6618" s="15"/>
      <c r="R6618" s="15"/>
      <c r="S6618" s="15"/>
      <c r="T6618" s="15"/>
      <c r="U6618" s="15"/>
    </row>
    <row r="6619" ht="15" spans="16:21">
      <c r="P6619" s="15"/>
      <c r="Q6619" s="15"/>
      <c r="R6619" s="15"/>
      <c r="S6619" s="15"/>
      <c r="T6619" s="15"/>
      <c r="U6619" s="15"/>
    </row>
    <row r="6620" ht="15" spans="16:21">
      <c r="P6620" s="15"/>
      <c r="Q6620" s="15"/>
      <c r="R6620" s="15"/>
      <c r="S6620" s="15"/>
      <c r="T6620" s="15"/>
      <c r="U6620" s="15"/>
    </row>
    <row r="6621" ht="15" spans="16:21">
      <c r="P6621" s="15"/>
      <c r="Q6621" s="15"/>
      <c r="R6621" s="15"/>
      <c r="S6621" s="15"/>
      <c r="T6621" s="15"/>
      <c r="U6621" s="15"/>
    </row>
    <row r="6622" ht="15" spans="16:21">
      <c r="P6622" s="15"/>
      <c r="Q6622" s="15"/>
      <c r="R6622" s="15"/>
      <c r="S6622" s="15"/>
      <c r="T6622" s="15"/>
      <c r="U6622" s="15"/>
    </row>
    <row r="6623" ht="15" spans="16:21">
      <c r="P6623" s="15"/>
      <c r="Q6623" s="15"/>
      <c r="R6623" s="15"/>
      <c r="S6623" s="15"/>
      <c r="T6623" s="15"/>
      <c r="U6623" s="15"/>
    </row>
    <row r="6624" ht="15" spans="16:21">
      <c r="P6624" s="15"/>
      <c r="Q6624" s="15"/>
      <c r="R6624" s="15"/>
      <c r="S6624" s="15"/>
      <c r="T6624" s="15"/>
      <c r="U6624" s="15"/>
    </row>
    <row r="6625" ht="15" spans="16:21">
      <c r="P6625" s="15"/>
      <c r="Q6625" s="15"/>
      <c r="R6625" s="15"/>
      <c r="S6625" s="15"/>
      <c r="T6625" s="15"/>
      <c r="U6625" s="15"/>
    </row>
    <row r="6626" ht="15" spans="16:21">
      <c r="P6626" s="15"/>
      <c r="Q6626" s="15"/>
      <c r="R6626" s="15"/>
      <c r="S6626" s="15"/>
      <c r="T6626" s="15"/>
      <c r="U6626" s="15"/>
    </row>
    <row r="6627" ht="15" spans="16:21">
      <c r="P6627" s="15"/>
      <c r="Q6627" s="15"/>
      <c r="R6627" s="15"/>
      <c r="S6627" s="15"/>
      <c r="T6627" s="15"/>
      <c r="U6627" s="15"/>
    </row>
    <row r="6628" ht="15" spans="16:21">
      <c r="P6628" s="15"/>
      <c r="Q6628" s="15"/>
      <c r="R6628" s="15"/>
      <c r="S6628" s="15"/>
      <c r="T6628" s="15"/>
      <c r="U6628" s="15"/>
    </row>
    <row r="6629" ht="15" spans="16:21">
      <c r="P6629" s="15"/>
      <c r="Q6629" s="15"/>
      <c r="R6629" s="15"/>
      <c r="S6629" s="15"/>
      <c r="T6629" s="15"/>
      <c r="U6629" s="15"/>
    </row>
    <row r="6630" ht="15" spans="16:21">
      <c r="P6630" s="15"/>
      <c r="Q6630" s="15"/>
      <c r="R6630" s="15"/>
      <c r="S6630" s="15"/>
      <c r="T6630" s="15"/>
      <c r="U6630" s="15"/>
    </row>
    <row r="6631" ht="15" spans="16:21">
      <c r="P6631" s="15"/>
      <c r="Q6631" s="15"/>
      <c r="R6631" s="15"/>
      <c r="S6631" s="15"/>
      <c r="T6631" s="15"/>
      <c r="U6631" s="15"/>
    </row>
    <row r="6632" ht="15" spans="16:21">
      <c r="P6632" s="15"/>
      <c r="Q6632" s="15"/>
      <c r="R6632" s="15"/>
      <c r="S6632" s="15"/>
      <c r="T6632" s="15"/>
      <c r="U6632" s="15"/>
    </row>
    <row r="6633" ht="15" spans="16:21">
      <c r="P6633" s="15"/>
      <c r="Q6633" s="15"/>
      <c r="R6633" s="15"/>
      <c r="S6633" s="15"/>
      <c r="T6633" s="15"/>
      <c r="U6633" s="15"/>
    </row>
    <row r="6634" ht="15" spans="16:21">
      <c r="P6634" s="15"/>
      <c r="Q6634" s="15"/>
      <c r="R6634" s="15"/>
      <c r="S6634" s="15"/>
      <c r="T6634" s="15"/>
      <c r="U6634" s="15"/>
    </row>
    <row r="6635" ht="15" spans="16:21">
      <c r="P6635" s="15"/>
      <c r="Q6635" s="15"/>
      <c r="R6635" s="15"/>
      <c r="S6635" s="15"/>
      <c r="T6635" s="15"/>
      <c r="U6635" s="15"/>
    </row>
    <row r="6636" ht="15" spans="16:21">
      <c r="P6636" s="15"/>
      <c r="Q6636" s="15"/>
      <c r="R6636" s="15"/>
      <c r="S6636" s="15"/>
      <c r="T6636" s="15"/>
      <c r="U6636" s="15"/>
    </row>
    <row r="6637" ht="15" spans="16:21">
      <c r="P6637" s="15"/>
      <c r="Q6637" s="15"/>
      <c r="R6637" s="15"/>
      <c r="S6637" s="15"/>
      <c r="T6637" s="15"/>
      <c r="U6637" s="15"/>
    </row>
    <row r="6638" ht="15" spans="16:21">
      <c r="P6638" s="15"/>
      <c r="Q6638" s="15"/>
      <c r="R6638" s="15"/>
      <c r="S6638" s="15"/>
      <c r="T6638" s="15"/>
      <c r="U6638" s="15"/>
    </row>
    <row r="6639" ht="15" spans="16:21">
      <c r="P6639" s="15"/>
      <c r="Q6639" s="15"/>
      <c r="R6639" s="15"/>
      <c r="S6639" s="15"/>
      <c r="T6639" s="15"/>
      <c r="U6639" s="15"/>
    </row>
    <row r="6640" ht="15" spans="16:21">
      <c r="P6640" s="15"/>
      <c r="Q6640" s="15"/>
      <c r="R6640" s="15"/>
      <c r="S6640" s="15"/>
      <c r="T6640" s="15"/>
      <c r="U6640" s="15"/>
    </row>
    <row r="6641" ht="15" spans="16:21">
      <c r="P6641" s="15"/>
      <c r="Q6641" s="15"/>
      <c r="R6641" s="15"/>
      <c r="S6641" s="15"/>
      <c r="T6641" s="15"/>
      <c r="U6641" s="15"/>
    </row>
    <row r="6642" ht="15" spans="16:21">
      <c r="P6642" s="15"/>
      <c r="Q6642" s="15"/>
      <c r="R6642" s="15"/>
      <c r="S6642" s="15"/>
      <c r="T6642" s="15"/>
      <c r="U6642" s="15"/>
    </row>
    <row r="6643" ht="15" spans="16:21">
      <c r="P6643" s="15"/>
      <c r="Q6643" s="15"/>
      <c r="R6643" s="15"/>
      <c r="S6643" s="15"/>
      <c r="T6643" s="15"/>
      <c r="U6643" s="15"/>
    </row>
    <row r="6644" ht="15" spans="16:21">
      <c r="P6644" s="15"/>
      <c r="Q6644" s="15"/>
      <c r="R6644" s="15"/>
      <c r="S6644" s="15"/>
      <c r="T6644" s="15"/>
      <c r="U6644" s="15"/>
    </row>
    <row r="6645" ht="15" spans="16:21">
      <c r="P6645" s="15"/>
      <c r="Q6645" s="15"/>
      <c r="R6645" s="15"/>
      <c r="S6645" s="15"/>
      <c r="T6645" s="15"/>
      <c r="U6645" s="15"/>
    </row>
    <row r="6646" ht="15" spans="16:21">
      <c r="P6646" s="15"/>
      <c r="Q6646" s="15"/>
      <c r="R6646" s="15"/>
      <c r="S6646" s="15"/>
      <c r="T6646" s="15"/>
      <c r="U6646" s="15"/>
    </row>
    <row r="6647" ht="15" spans="16:21">
      <c r="P6647" s="15"/>
      <c r="Q6647" s="15"/>
      <c r="R6647" s="15"/>
      <c r="S6647" s="15"/>
      <c r="T6647" s="15"/>
      <c r="U6647" s="15"/>
    </row>
    <row r="6648" ht="15" spans="16:21">
      <c r="P6648" s="15"/>
      <c r="Q6648" s="15"/>
      <c r="R6648" s="15"/>
      <c r="S6648" s="15"/>
      <c r="T6648" s="15"/>
      <c r="U6648" s="15"/>
    </row>
    <row r="6649" ht="15" spans="16:21">
      <c r="P6649" s="15"/>
      <c r="Q6649" s="15"/>
      <c r="R6649" s="15"/>
      <c r="S6649" s="15"/>
      <c r="T6649" s="15"/>
      <c r="U6649" s="15"/>
    </row>
    <row r="6650" ht="15" spans="16:21">
      <c r="P6650" s="15"/>
      <c r="Q6650" s="15"/>
      <c r="R6650" s="15"/>
      <c r="S6650" s="15"/>
      <c r="T6650" s="15"/>
      <c r="U6650" s="15"/>
    </row>
    <row r="6651" ht="15" spans="16:21">
      <c r="P6651" s="15"/>
      <c r="Q6651" s="15"/>
      <c r="R6651" s="15"/>
      <c r="S6651" s="15"/>
      <c r="T6651" s="15"/>
      <c r="U6651" s="15"/>
    </row>
    <row r="6652" ht="15" spans="16:21">
      <c r="P6652" s="15"/>
      <c r="Q6652" s="15"/>
      <c r="R6652" s="15"/>
      <c r="S6652" s="15"/>
      <c r="T6652" s="15"/>
      <c r="U6652" s="15"/>
    </row>
    <row r="6653" ht="15" spans="16:21">
      <c r="P6653" s="15"/>
      <c r="Q6653" s="15"/>
      <c r="R6653" s="15"/>
      <c r="S6653" s="15"/>
      <c r="T6653" s="15"/>
      <c r="U6653" s="15"/>
    </row>
    <row r="6654" ht="15" spans="16:21">
      <c r="P6654" s="15"/>
      <c r="Q6654" s="15"/>
      <c r="R6654" s="15"/>
      <c r="S6654" s="15"/>
      <c r="T6654" s="15"/>
      <c r="U6654" s="15"/>
    </row>
    <row r="6655" ht="15" spans="16:21">
      <c r="P6655" s="15"/>
      <c r="Q6655" s="15"/>
      <c r="R6655" s="15"/>
      <c r="S6655" s="15"/>
      <c r="T6655" s="15"/>
      <c r="U6655" s="15"/>
    </row>
    <row r="6656" ht="15" spans="16:21">
      <c r="P6656" s="15"/>
      <c r="Q6656" s="15"/>
      <c r="R6656" s="15"/>
      <c r="S6656" s="15"/>
      <c r="T6656" s="15"/>
      <c r="U6656" s="15"/>
    </row>
    <row r="6657" ht="15" spans="16:21">
      <c r="P6657" s="15"/>
      <c r="Q6657" s="15"/>
      <c r="R6657" s="15"/>
      <c r="S6657" s="15"/>
      <c r="T6657" s="15"/>
      <c r="U6657" s="15"/>
    </row>
    <row r="6658" ht="15" spans="16:21">
      <c r="P6658" s="15"/>
      <c r="Q6658" s="15"/>
      <c r="R6658" s="15"/>
      <c r="S6658" s="15"/>
      <c r="T6658" s="15"/>
      <c r="U6658" s="15"/>
    </row>
    <row r="6659" ht="15" spans="16:21">
      <c r="P6659" s="15"/>
      <c r="Q6659" s="15"/>
      <c r="R6659" s="15"/>
      <c r="S6659" s="15"/>
      <c r="T6659" s="15"/>
      <c r="U6659" s="15"/>
    </row>
    <row r="6660" ht="15" spans="16:21">
      <c r="P6660" s="15"/>
      <c r="Q6660" s="15"/>
      <c r="R6660" s="15"/>
      <c r="S6660" s="15"/>
      <c r="T6660" s="15"/>
      <c r="U6660" s="15"/>
    </row>
    <row r="6661" ht="15" spans="16:21">
      <c r="P6661" s="15"/>
      <c r="Q6661" s="15"/>
      <c r="R6661" s="15"/>
      <c r="S6661" s="15"/>
      <c r="T6661" s="15"/>
      <c r="U6661" s="15"/>
    </row>
    <row r="6662" ht="15" spans="16:21">
      <c r="P6662" s="15"/>
      <c r="Q6662" s="15"/>
      <c r="R6662" s="15"/>
      <c r="S6662" s="15"/>
      <c r="T6662" s="15"/>
      <c r="U6662" s="15"/>
    </row>
    <row r="6663" ht="15" spans="16:21">
      <c r="P6663" s="15"/>
      <c r="Q6663" s="15"/>
      <c r="R6663" s="15"/>
      <c r="S6663" s="15"/>
      <c r="T6663" s="15"/>
      <c r="U6663" s="15"/>
    </row>
    <row r="6664" ht="15" spans="16:21">
      <c r="P6664" s="15"/>
      <c r="Q6664" s="15"/>
      <c r="R6664" s="15"/>
      <c r="S6664" s="15"/>
      <c r="T6664" s="15"/>
      <c r="U6664" s="15"/>
    </row>
    <row r="6665" ht="15" spans="16:21">
      <c r="P6665" s="15"/>
      <c r="Q6665" s="15"/>
      <c r="R6665" s="15"/>
      <c r="S6665" s="15"/>
      <c r="T6665" s="15"/>
      <c r="U6665" s="15"/>
    </row>
    <row r="6666" ht="15" spans="16:21">
      <c r="P6666" s="15"/>
      <c r="Q6666" s="15"/>
      <c r="R6666" s="15"/>
      <c r="S6666" s="15"/>
      <c r="T6666" s="15"/>
      <c r="U6666" s="15"/>
    </row>
    <row r="6667" ht="15" spans="16:21">
      <c r="P6667" s="15"/>
      <c r="Q6667" s="15"/>
      <c r="R6667" s="15"/>
      <c r="S6667" s="15"/>
      <c r="T6667" s="15"/>
      <c r="U6667" s="15"/>
    </row>
    <row r="6668" ht="15" spans="16:21">
      <c r="P6668" s="15"/>
      <c r="Q6668" s="15"/>
      <c r="R6668" s="15"/>
      <c r="S6668" s="15"/>
      <c r="T6668" s="15"/>
      <c r="U6668" s="15"/>
    </row>
    <row r="6669" ht="15" spans="16:21">
      <c r="P6669" s="15"/>
      <c r="Q6669" s="15"/>
      <c r="R6669" s="15"/>
      <c r="S6669" s="15"/>
      <c r="T6669" s="15"/>
      <c r="U6669" s="15"/>
    </row>
    <row r="6670" ht="15" spans="16:21">
      <c r="P6670" s="15"/>
      <c r="Q6670" s="15"/>
      <c r="R6670" s="15"/>
      <c r="S6670" s="15"/>
      <c r="T6670" s="15"/>
      <c r="U6670" s="15"/>
    </row>
    <row r="6671" ht="15" spans="16:21">
      <c r="P6671" s="15"/>
      <c r="Q6671" s="15"/>
      <c r="R6671" s="15"/>
      <c r="S6671" s="15"/>
      <c r="T6671" s="15"/>
      <c r="U6671" s="15"/>
    </row>
    <row r="6672" ht="15" spans="16:21">
      <c r="P6672" s="15"/>
      <c r="Q6672" s="15"/>
      <c r="R6672" s="15"/>
      <c r="S6672" s="15"/>
      <c r="T6672" s="15"/>
      <c r="U6672" s="15"/>
    </row>
    <row r="6673" ht="15" spans="16:21">
      <c r="P6673" s="15"/>
      <c r="Q6673" s="15"/>
      <c r="R6673" s="15"/>
      <c r="S6673" s="15"/>
      <c r="T6673" s="15"/>
      <c r="U6673" s="15"/>
    </row>
    <row r="6674" ht="15" spans="16:21">
      <c r="P6674" s="15"/>
      <c r="Q6674" s="15"/>
      <c r="R6674" s="15"/>
      <c r="S6674" s="15"/>
      <c r="T6674" s="15"/>
      <c r="U6674" s="15"/>
    </row>
    <row r="6675" ht="15" spans="16:21">
      <c r="P6675" s="15"/>
      <c r="Q6675" s="15"/>
      <c r="R6675" s="15"/>
      <c r="S6675" s="15"/>
      <c r="T6675" s="15"/>
      <c r="U6675" s="15"/>
    </row>
    <row r="6676" ht="15" spans="16:21">
      <c r="P6676" s="15"/>
      <c r="Q6676" s="15"/>
      <c r="R6676" s="15"/>
      <c r="S6676" s="15"/>
      <c r="T6676" s="15"/>
      <c r="U6676" s="15"/>
    </row>
    <row r="6677" ht="15" spans="16:21">
      <c r="P6677" s="15"/>
      <c r="Q6677" s="15"/>
      <c r="R6677" s="15"/>
      <c r="S6677" s="15"/>
      <c r="T6677" s="15"/>
      <c r="U6677" s="15"/>
    </row>
    <row r="6678" ht="15" spans="16:21">
      <c r="P6678" s="15"/>
      <c r="Q6678" s="15"/>
      <c r="R6678" s="15"/>
      <c r="S6678" s="15"/>
      <c r="T6678" s="15"/>
      <c r="U6678" s="15"/>
    </row>
    <row r="6679" ht="15" spans="16:21">
      <c r="P6679" s="15"/>
      <c r="Q6679" s="15"/>
      <c r="R6679" s="15"/>
      <c r="S6679" s="15"/>
      <c r="T6679" s="15"/>
      <c r="U6679" s="15"/>
    </row>
    <row r="6680" ht="15" spans="16:21">
      <c r="P6680" s="15"/>
      <c r="Q6680" s="15"/>
      <c r="R6680" s="15"/>
      <c r="S6680" s="15"/>
      <c r="T6680" s="15"/>
      <c r="U6680" s="15"/>
    </row>
    <row r="6681" ht="15" spans="16:21">
      <c r="P6681" s="15"/>
      <c r="Q6681" s="15"/>
      <c r="R6681" s="15"/>
      <c r="S6681" s="15"/>
      <c r="T6681" s="15"/>
      <c r="U6681" s="15"/>
    </row>
    <row r="6682" ht="15" spans="16:21">
      <c r="P6682" s="15"/>
      <c r="Q6682" s="15"/>
      <c r="R6682" s="15"/>
      <c r="S6682" s="15"/>
      <c r="T6682" s="15"/>
      <c r="U6682" s="15"/>
    </row>
    <row r="6683" ht="15" spans="16:21">
      <c r="P6683" s="15"/>
      <c r="Q6683" s="15"/>
      <c r="R6683" s="15"/>
      <c r="S6683" s="15"/>
      <c r="T6683" s="15"/>
      <c r="U6683" s="15"/>
    </row>
    <row r="6684" ht="15" spans="16:21">
      <c r="P6684" s="15"/>
      <c r="Q6684" s="15"/>
      <c r="R6684" s="15"/>
      <c r="S6684" s="15"/>
      <c r="T6684" s="15"/>
      <c r="U6684" s="15"/>
    </row>
    <row r="6685" ht="15" spans="16:21">
      <c r="P6685" s="15"/>
      <c r="Q6685" s="15"/>
      <c r="R6685" s="15"/>
      <c r="S6685" s="15"/>
      <c r="T6685" s="15"/>
      <c r="U6685" s="15"/>
    </row>
    <row r="6686" ht="15" spans="16:21">
      <c r="P6686" s="15"/>
      <c r="Q6686" s="15"/>
      <c r="R6686" s="15"/>
      <c r="S6686" s="15"/>
      <c r="T6686" s="15"/>
      <c r="U6686" s="15"/>
    </row>
    <row r="6687" ht="15" spans="16:21">
      <c r="P6687" s="15"/>
      <c r="Q6687" s="15"/>
      <c r="R6687" s="15"/>
      <c r="S6687" s="15"/>
      <c r="T6687" s="15"/>
      <c r="U6687" s="15"/>
    </row>
    <row r="6688" ht="15" spans="16:21">
      <c r="P6688" s="15"/>
      <c r="Q6688" s="15"/>
      <c r="R6688" s="15"/>
      <c r="S6688" s="15"/>
      <c r="T6688" s="15"/>
      <c r="U6688" s="15"/>
    </row>
    <row r="6689" ht="15" spans="16:21">
      <c r="P6689" s="15"/>
      <c r="Q6689" s="15"/>
      <c r="R6689" s="15"/>
      <c r="S6689" s="15"/>
      <c r="T6689" s="15"/>
      <c r="U6689" s="15"/>
    </row>
    <row r="6690" ht="15" spans="16:21">
      <c r="P6690" s="15"/>
      <c r="Q6690" s="15"/>
      <c r="R6690" s="15"/>
      <c r="S6690" s="15"/>
      <c r="T6690" s="15"/>
      <c r="U6690" s="15"/>
    </row>
    <row r="6691" ht="15" spans="16:21">
      <c r="P6691" s="15"/>
      <c r="Q6691" s="15"/>
      <c r="R6691" s="15"/>
      <c r="S6691" s="15"/>
      <c r="T6691" s="15"/>
      <c r="U6691" s="15"/>
    </row>
    <row r="6692" ht="15" spans="16:21">
      <c r="P6692" s="15"/>
      <c r="Q6692" s="15"/>
      <c r="R6692" s="15"/>
      <c r="S6692" s="15"/>
      <c r="T6692" s="15"/>
      <c r="U6692" s="15"/>
    </row>
    <row r="6693" ht="15" spans="16:21">
      <c r="P6693" s="15"/>
      <c r="Q6693" s="15"/>
      <c r="R6693" s="15"/>
      <c r="S6693" s="15"/>
      <c r="T6693" s="15"/>
      <c r="U6693" s="15"/>
    </row>
    <row r="6694" ht="15" spans="16:21">
      <c r="P6694" s="15"/>
      <c r="Q6694" s="15"/>
      <c r="R6694" s="15"/>
      <c r="S6694" s="15"/>
      <c r="T6694" s="15"/>
      <c r="U6694" s="15"/>
    </row>
    <row r="6695" ht="15" spans="16:21">
      <c r="P6695" s="15"/>
      <c r="Q6695" s="15"/>
      <c r="R6695" s="15"/>
      <c r="S6695" s="15"/>
      <c r="T6695" s="15"/>
      <c r="U6695" s="15"/>
    </row>
    <row r="6696" ht="15" spans="16:21">
      <c r="P6696" s="15"/>
      <c r="Q6696" s="15"/>
      <c r="R6696" s="15"/>
      <c r="S6696" s="15"/>
      <c r="T6696" s="15"/>
      <c r="U6696" s="15"/>
    </row>
    <row r="6697" ht="15" spans="16:21">
      <c r="P6697" s="15"/>
      <c r="Q6697" s="15"/>
      <c r="R6697" s="15"/>
      <c r="S6697" s="15"/>
      <c r="T6697" s="15"/>
      <c r="U6697" s="15"/>
    </row>
    <row r="6698" ht="15" spans="16:21">
      <c r="P6698" s="15"/>
      <c r="Q6698" s="15"/>
      <c r="R6698" s="15"/>
      <c r="S6698" s="15"/>
      <c r="T6698" s="15"/>
      <c r="U6698" s="15"/>
    </row>
    <row r="6699" ht="15" spans="16:21">
      <c r="P6699" s="15"/>
      <c r="Q6699" s="15"/>
      <c r="R6699" s="15"/>
      <c r="S6699" s="15"/>
      <c r="T6699" s="15"/>
      <c r="U6699" s="15"/>
    </row>
    <row r="6700" ht="15" spans="16:21">
      <c r="P6700" s="15"/>
      <c r="Q6700" s="15"/>
      <c r="R6700" s="15"/>
      <c r="S6700" s="15"/>
      <c r="T6700" s="15"/>
      <c r="U6700" s="15"/>
    </row>
    <row r="6701" ht="15" spans="16:21">
      <c r="P6701" s="15"/>
      <c r="Q6701" s="15"/>
      <c r="R6701" s="15"/>
      <c r="S6701" s="15"/>
      <c r="T6701" s="15"/>
      <c r="U6701" s="15"/>
    </row>
    <row r="6702" ht="15" spans="16:21">
      <c r="P6702" s="15"/>
      <c r="Q6702" s="15"/>
      <c r="R6702" s="15"/>
      <c r="S6702" s="15"/>
      <c r="T6702" s="15"/>
      <c r="U6702" s="15"/>
    </row>
    <row r="6703" ht="15" spans="16:21">
      <c r="P6703" s="15"/>
      <c r="Q6703" s="15"/>
      <c r="R6703" s="15"/>
      <c r="S6703" s="15"/>
      <c r="T6703" s="15"/>
      <c r="U6703" s="15"/>
    </row>
    <row r="6704" ht="15" spans="16:21">
      <c r="P6704" s="15"/>
      <c r="Q6704" s="15"/>
      <c r="R6704" s="15"/>
      <c r="S6704" s="15"/>
      <c r="T6704" s="15"/>
      <c r="U6704" s="15"/>
    </row>
    <row r="6705" ht="15" spans="16:21">
      <c r="P6705" s="15"/>
      <c r="Q6705" s="15"/>
      <c r="R6705" s="15"/>
      <c r="S6705" s="15"/>
      <c r="T6705" s="15"/>
      <c r="U6705" s="15"/>
    </row>
    <row r="6706" ht="15" spans="16:21">
      <c r="P6706" s="15"/>
      <c r="Q6706" s="15"/>
      <c r="R6706" s="15"/>
      <c r="S6706" s="15"/>
      <c r="T6706" s="15"/>
      <c r="U6706" s="15"/>
    </row>
    <row r="6707" ht="15" spans="16:21">
      <c r="P6707" s="15"/>
      <c r="Q6707" s="15"/>
      <c r="R6707" s="15"/>
      <c r="S6707" s="15"/>
      <c r="T6707" s="15"/>
      <c r="U6707" s="15"/>
    </row>
    <row r="6708" ht="15" spans="16:21">
      <c r="P6708" s="15"/>
      <c r="Q6708" s="15"/>
      <c r="R6708" s="15"/>
      <c r="S6708" s="15"/>
      <c r="T6708" s="15"/>
      <c r="U6708" s="15"/>
    </row>
    <row r="6709" ht="15" spans="16:21">
      <c r="P6709" s="15"/>
      <c r="Q6709" s="15"/>
      <c r="R6709" s="15"/>
      <c r="S6709" s="15"/>
      <c r="T6709" s="15"/>
      <c r="U6709" s="15"/>
    </row>
    <row r="6710" ht="15" spans="16:21">
      <c r="P6710" s="15"/>
      <c r="Q6710" s="15"/>
      <c r="R6710" s="15"/>
      <c r="S6710" s="15"/>
      <c r="T6710" s="15"/>
      <c r="U6710" s="15"/>
    </row>
    <row r="6711" ht="15" spans="16:21">
      <c r="P6711" s="15"/>
      <c r="Q6711" s="15"/>
      <c r="R6711" s="15"/>
      <c r="S6711" s="15"/>
      <c r="T6711" s="15"/>
      <c r="U6711" s="15"/>
    </row>
    <row r="6712" ht="15" spans="16:21">
      <c r="P6712" s="15"/>
      <c r="Q6712" s="15"/>
      <c r="R6712" s="15"/>
      <c r="S6712" s="15"/>
      <c r="T6712" s="15"/>
      <c r="U6712" s="15"/>
    </row>
    <row r="6713" ht="15" spans="16:21">
      <c r="P6713" s="15"/>
      <c r="Q6713" s="15"/>
      <c r="R6713" s="15"/>
      <c r="S6713" s="15"/>
      <c r="T6713" s="15"/>
      <c r="U6713" s="15"/>
    </row>
    <row r="6714" ht="15" spans="16:21">
      <c r="P6714" s="15"/>
      <c r="Q6714" s="15"/>
      <c r="R6714" s="15"/>
      <c r="S6714" s="15"/>
      <c r="T6714" s="15"/>
      <c r="U6714" s="15"/>
    </row>
    <row r="6715" ht="15" spans="16:21">
      <c r="P6715" s="15"/>
      <c r="Q6715" s="15"/>
      <c r="R6715" s="15"/>
      <c r="S6715" s="15"/>
      <c r="T6715" s="15"/>
      <c r="U6715" s="15"/>
    </row>
    <row r="6716" ht="15" spans="16:21">
      <c r="P6716" s="15"/>
      <c r="Q6716" s="15"/>
      <c r="R6716" s="15"/>
      <c r="S6716" s="15"/>
      <c r="T6716" s="15"/>
      <c r="U6716" s="15"/>
    </row>
    <row r="6717" ht="15" spans="16:21">
      <c r="P6717" s="15"/>
      <c r="Q6717" s="15"/>
      <c r="R6717" s="15"/>
      <c r="S6717" s="15"/>
      <c r="T6717" s="15"/>
      <c r="U6717" s="15"/>
    </row>
    <row r="6718" ht="15" spans="16:21">
      <c r="P6718" s="15"/>
      <c r="Q6718" s="15"/>
      <c r="R6718" s="15"/>
      <c r="S6718" s="15"/>
      <c r="T6718" s="15"/>
      <c r="U6718" s="15"/>
    </row>
    <row r="6719" ht="15" spans="16:21">
      <c r="P6719" s="15"/>
      <c r="Q6719" s="15"/>
      <c r="R6719" s="15"/>
      <c r="S6719" s="15"/>
      <c r="T6719" s="15"/>
      <c r="U6719" s="15"/>
    </row>
    <row r="6720" ht="15" spans="16:21">
      <c r="P6720" s="15"/>
      <c r="Q6720" s="15"/>
      <c r="R6720" s="15"/>
      <c r="S6720" s="15"/>
      <c r="T6720" s="15"/>
      <c r="U6720" s="15"/>
    </row>
    <row r="6721" ht="15" spans="16:21">
      <c r="P6721" s="15"/>
      <c r="Q6721" s="15"/>
      <c r="R6721" s="15"/>
      <c r="S6721" s="15"/>
      <c r="T6721" s="15"/>
      <c r="U6721" s="15"/>
    </row>
    <row r="6722" ht="15" spans="16:21">
      <c r="P6722" s="15"/>
      <c r="Q6722" s="15"/>
      <c r="R6722" s="15"/>
      <c r="S6722" s="15"/>
      <c r="T6722" s="15"/>
      <c r="U6722" s="15"/>
    </row>
    <row r="6723" ht="15" spans="16:21">
      <c r="P6723" s="15"/>
      <c r="Q6723" s="15"/>
      <c r="R6723" s="15"/>
      <c r="S6723" s="15"/>
      <c r="T6723" s="15"/>
      <c r="U6723" s="15"/>
    </row>
    <row r="6724" ht="15" spans="16:21">
      <c r="P6724" s="15"/>
      <c r="Q6724" s="15"/>
      <c r="R6724" s="15"/>
      <c r="S6724" s="15"/>
      <c r="T6724" s="15"/>
      <c r="U6724" s="15"/>
    </row>
    <row r="6725" ht="15" spans="16:21">
      <c r="P6725" s="15"/>
      <c r="Q6725" s="15"/>
      <c r="R6725" s="15"/>
      <c r="S6725" s="15"/>
      <c r="T6725" s="15"/>
      <c r="U6725" s="15"/>
    </row>
    <row r="6726" ht="15" spans="16:21">
      <c r="P6726" s="15"/>
      <c r="Q6726" s="15"/>
      <c r="R6726" s="15"/>
      <c r="S6726" s="15"/>
      <c r="T6726" s="15"/>
      <c r="U6726" s="15"/>
    </row>
    <row r="6727" ht="15" spans="16:21">
      <c r="P6727" s="15"/>
      <c r="Q6727" s="15"/>
      <c r="R6727" s="15"/>
      <c r="S6727" s="15"/>
      <c r="T6727" s="15"/>
      <c r="U6727" s="15"/>
    </row>
    <row r="6728" ht="15" spans="16:21">
      <c r="P6728" s="15"/>
      <c r="Q6728" s="15"/>
      <c r="R6728" s="15"/>
      <c r="S6728" s="15"/>
      <c r="T6728" s="15"/>
      <c r="U6728" s="15"/>
    </row>
    <row r="6729" ht="15" spans="16:21">
      <c r="P6729" s="15"/>
      <c r="Q6729" s="15"/>
      <c r="R6729" s="15"/>
      <c r="S6729" s="15"/>
      <c r="T6729" s="15"/>
      <c r="U6729" s="15"/>
    </row>
    <row r="6730" ht="15" spans="16:21">
      <c r="P6730" s="15"/>
      <c r="Q6730" s="15"/>
      <c r="R6730" s="15"/>
      <c r="S6730" s="15"/>
      <c r="T6730" s="15"/>
      <c r="U6730" s="15"/>
    </row>
    <row r="6731" ht="15" spans="16:21">
      <c r="P6731" s="15"/>
      <c r="Q6731" s="15"/>
      <c r="R6731" s="15"/>
      <c r="S6731" s="15"/>
      <c r="T6731" s="15"/>
      <c r="U6731" s="15"/>
    </row>
    <row r="6732" ht="15" spans="16:21">
      <c r="P6732" s="15"/>
      <c r="Q6732" s="15"/>
      <c r="R6732" s="15"/>
      <c r="S6732" s="15"/>
      <c r="T6732" s="15"/>
      <c r="U6732" s="15"/>
    </row>
    <row r="6733" ht="15" spans="16:21">
      <c r="P6733" s="15"/>
      <c r="Q6733" s="15"/>
      <c r="R6733" s="15"/>
      <c r="S6733" s="15"/>
      <c r="T6733" s="15"/>
      <c r="U6733" s="15"/>
    </row>
    <row r="6734" ht="15" spans="16:21">
      <c r="P6734" s="15"/>
      <c r="Q6734" s="15"/>
      <c r="R6734" s="15"/>
      <c r="S6734" s="15"/>
      <c r="T6734" s="15"/>
      <c r="U6734" s="15"/>
    </row>
    <row r="6735" ht="15" spans="16:21">
      <c r="P6735" s="15"/>
      <c r="Q6735" s="15"/>
      <c r="R6735" s="15"/>
      <c r="S6735" s="15"/>
      <c r="T6735" s="15"/>
      <c r="U6735" s="15"/>
    </row>
    <row r="6736" ht="15" spans="16:21">
      <c r="P6736" s="15"/>
      <c r="Q6736" s="15"/>
      <c r="R6736" s="15"/>
      <c r="S6736" s="15"/>
      <c r="T6736" s="15"/>
      <c r="U6736" s="15"/>
    </row>
    <row r="6737" ht="15" spans="16:21">
      <c r="P6737" s="15"/>
      <c r="Q6737" s="15"/>
      <c r="R6737" s="15"/>
      <c r="S6737" s="15"/>
      <c r="T6737" s="15"/>
      <c r="U6737" s="15"/>
    </row>
    <row r="6738" ht="15" spans="16:21">
      <c r="P6738" s="15"/>
      <c r="Q6738" s="15"/>
      <c r="R6738" s="15"/>
      <c r="S6738" s="15"/>
      <c r="T6738" s="15"/>
      <c r="U6738" s="15"/>
    </row>
    <row r="6739" ht="15" spans="16:21">
      <c r="P6739" s="15"/>
      <c r="Q6739" s="15"/>
      <c r="R6739" s="15"/>
      <c r="S6739" s="15"/>
      <c r="T6739" s="15"/>
      <c r="U6739" s="15"/>
    </row>
    <row r="6740" ht="15" spans="16:21">
      <c r="P6740" s="15"/>
      <c r="Q6740" s="15"/>
      <c r="R6740" s="15"/>
      <c r="S6740" s="15"/>
      <c r="T6740" s="15"/>
      <c r="U6740" s="15"/>
    </row>
    <row r="6741" ht="15" spans="16:21">
      <c r="P6741" s="15"/>
      <c r="Q6741" s="15"/>
      <c r="R6741" s="15"/>
      <c r="S6741" s="15"/>
      <c r="T6741" s="15"/>
      <c r="U6741" s="15"/>
    </row>
    <row r="6742" ht="15" spans="16:21">
      <c r="P6742" s="15"/>
      <c r="Q6742" s="15"/>
      <c r="R6742" s="15"/>
      <c r="S6742" s="15"/>
      <c r="T6742" s="15"/>
      <c r="U6742" s="15"/>
    </row>
    <row r="6743" ht="15" spans="16:21">
      <c r="P6743" s="15"/>
      <c r="Q6743" s="15"/>
      <c r="R6743" s="15"/>
      <c r="S6743" s="15"/>
      <c r="T6743" s="15"/>
      <c r="U6743" s="15"/>
    </row>
    <row r="6744" ht="15" spans="16:21">
      <c r="P6744" s="15"/>
      <c r="Q6744" s="15"/>
      <c r="R6744" s="15"/>
      <c r="S6744" s="15"/>
      <c r="T6744" s="15"/>
      <c r="U6744" s="15"/>
    </row>
    <row r="6745" ht="15" spans="16:21">
      <c r="P6745" s="15"/>
      <c r="Q6745" s="15"/>
      <c r="R6745" s="15"/>
      <c r="S6745" s="15"/>
      <c r="T6745" s="15"/>
      <c r="U6745" s="15"/>
    </row>
    <row r="6746" ht="15" spans="16:21">
      <c r="P6746" s="15"/>
      <c r="Q6746" s="15"/>
      <c r="R6746" s="15"/>
      <c r="S6746" s="15"/>
      <c r="T6746" s="15"/>
      <c r="U6746" s="15"/>
    </row>
    <row r="6747" ht="15" spans="16:21">
      <c r="P6747" s="15"/>
      <c r="Q6747" s="15"/>
      <c r="R6747" s="15"/>
      <c r="S6747" s="15"/>
      <c r="T6747" s="15"/>
      <c r="U6747" s="15"/>
    </row>
    <row r="6748" ht="15" spans="16:21">
      <c r="P6748" s="15"/>
      <c r="Q6748" s="15"/>
      <c r="R6748" s="15"/>
      <c r="S6748" s="15"/>
      <c r="T6748" s="15"/>
      <c r="U6748" s="15"/>
    </row>
    <row r="6749" ht="15" spans="16:21">
      <c r="P6749" s="15"/>
      <c r="Q6749" s="15"/>
      <c r="R6749" s="15"/>
      <c r="S6749" s="15"/>
      <c r="T6749" s="15"/>
      <c r="U6749" s="15"/>
    </row>
    <row r="6750" ht="15" spans="16:21">
      <c r="P6750" s="15"/>
      <c r="Q6750" s="15"/>
      <c r="R6750" s="15"/>
      <c r="S6750" s="15"/>
      <c r="T6750" s="15"/>
      <c r="U6750" s="15"/>
    </row>
    <row r="6751" ht="15" spans="16:21">
      <c r="P6751" s="15"/>
      <c r="Q6751" s="15"/>
      <c r="R6751" s="15"/>
      <c r="S6751" s="15"/>
      <c r="T6751" s="15"/>
      <c r="U6751" s="15"/>
    </row>
    <row r="6752" ht="15" spans="16:21">
      <c r="P6752" s="15"/>
      <c r="Q6752" s="15"/>
      <c r="R6752" s="15"/>
      <c r="S6752" s="15"/>
      <c r="T6752" s="15"/>
      <c r="U6752" s="15"/>
    </row>
    <row r="6753" ht="15" spans="16:21">
      <c r="P6753" s="15"/>
      <c r="Q6753" s="15"/>
      <c r="R6753" s="15"/>
      <c r="S6753" s="15"/>
      <c r="T6753" s="15"/>
      <c r="U6753" s="15"/>
    </row>
    <row r="6754" ht="15" spans="16:21">
      <c r="P6754" s="15"/>
      <c r="Q6754" s="15"/>
      <c r="R6754" s="15"/>
      <c r="S6754" s="15"/>
      <c r="T6754" s="15"/>
      <c r="U6754" s="15"/>
    </row>
    <row r="6755" ht="15" spans="16:21">
      <c r="P6755" s="15"/>
      <c r="Q6755" s="15"/>
      <c r="R6755" s="15"/>
      <c r="S6755" s="15"/>
      <c r="T6755" s="15"/>
      <c r="U6755" s="15"/>
    </row>
    <row r="6756" ht="15" spans="16:21">
      <c r="P6756" s="15"/>
      <c r="Q6756" s="15"/>
      <c r="R6756" s="15"/>
      <c r="S6756" s="15"/>
      <c r="T6756" s="15"/>
      <c r="U6756" s="15"/>
    </row>
    <row r="6757" ht="15" spans="16:21">
      <c r="P6757" s="15"/>
      <c r="Q6757" s="15"/>
      <c r="R6757" s="15"/>
      <c r="S6757" s="15"/>
      <c r="T6757" s="15"/>
      <c r="U6757" s="15"/>
    </row>
    <row r="6758" ht="15" spans="16:21">
      <c r="P6758" s="15"/>
      <c r="Q6758" s="15"/>
      <c r="R6758" s="15"/>
      <c r="S6758" s="15"/>
      <c r="T6758" s="15"/>
      <c r="U6758" s="15"/>
    </row>
    <row r="6759" ht="15" spans="16:21">
      <c r="P6759" s="15"/>
      <c r="Q6759" s="15"/>
      <c r="R6759" s="15"/>
      <c r="S6759" s="15"/>
      <c r="T6759" s="15"/>
      <c r="U6759" s="15"/>
    </row>
    <row r="6760" ht="15" spans="16:21">
      <c r="P6760" s="15"/>
      <c r="Q6760" s="15"/>
      <c r="R6760" s="15"/>
      <c r="S6760" s="15"/>
      <c r="T6760" s="15"/>
      <c r="U6760" s="15"/>
    </row>
    <row r="6761" ht="15" spans="16:21">
      <c r="P6761" s="15"/>
      <c r="Q6761" s="15"/>
      <c r="R6761" s="15"/>
      <c r="S6761" s="15"/>
      <c r="T6761" s="15"/>
      <c r="U6761" s="15"/>
    </row>
    <row r="6762" ht="15" spans="16:21">
      <c r="P6762" s="15"/>
      <c r="Q6762" s="15"/>
      <c r="R6762" s="15"/>
      <c r="S6762" s="15"/>
      <c r="T6762" s="15"/>
      <c r="U6762" s="15"/>
    </row>
    <row r="6763" ht="15" spans="16:21">
      <c r="P6763" s="15"/>
      <c r="Q6763" s="15"/>
      <c r="R6763" s="15"/>
      <c r="S6763" s="15"/>
      <c r="T6763" s="15"/>
      <c r="U6763" s="15"/>
    </row>
    <row r="6764" ht="15" spans="16:21">
      <c r="P6764" s="15"/>
      <c r="Q6764" s="15"/>
      <c r="R6764" s="15"/>
      <c r="S6764" s="15"/>
      <c r="T6764" s="15"/>
      <c r="U6764" s="15"/>
    </row>
    <row r="6765" ht="15" spans="16:21">
      <c r="P6765" s="15"/>
      <c r="Q6765" s="15"/>
      <c r="R6765" s="15"/>
      <c r="S6765" s="15"/>
      <c r="T6765" s="15"/>
      <c r="U6765" s="15"/>
    </row>
    <row r="6766" ht="15" spans="16:21">
      <c r="P6766" s="15"/>
      <c r="Q6766" s="15"/>
      <c r="R6766" s="15"/>
      <c r="S6766" s="15"/>
      <c r="T6766" s="15"/>
      <c r="U6766" s="15"/>
    </row>
    <row r="6767" ht="15" spans="16:21">
      <c r="P6767" s="15"/>
      <c r="Q6767" s="15"/>
      <c r="R6767" s="15"/>
      <c r="S6767" s="15"/>
      <c r="T6767" s="15"/>
      <c r="U6767" s="15"/>
    </row>
    <row r="6768" ht="15" spans="16:21">
      <c r="P6768" s="15"/>
      <c r="Q6768" s="15"/>
      <c r="R6768" s="15"/>
      <c r="S6768" s="15"/>
      <c r="T6768" s="15"/>
      <c r="U6768" s="15"/>
    </row>
    <row r="6769" ht="15" spans="16:21">
      <c r="P6769" s="15"/>
      <c r="Q6769" s="15"/>
      <c r="R6769" s="15"/>
      <c r="S6769" s="15"/>
      <c r="T6769" s="15"/>
      <c r="U6769" s="15"/>
    </row>
    <row r="6770" ht="15" spans="16:21">
      <c r="P6770" s="15"/>
      <c r="Q6770" s="15"/>
      <c r="R6770" s="15"/>
      <c r="S6770" s="15"/>
      <c r="T6770" s="15"/>
      <c r="U6770" s="15"/>
    </row>
    <row r="6771" ht="15" spans="16:21">
      <c r="P6771" s="15"/>
      <c r="Q6771" s="15"/>
      <c r="R6771" s="15"/>
      <c r="S6771" s="15"/>
      <c r="T6771" s="15"/>
      <c r="U6771" s="15"/>
    </row>
    <row r="6772" ht="15" spans="16:21">
      <c r="P6772" s="15"/>
      <c r="Q6772" s="15"/>
      <c r="R6772" s="15"/>
      <c r="S6772" s="15"/>
      <c r="T6772" s="15"/>
      <c r="U6772" s="15"/>
    </row>
    <row r="6773" ht="15" spans="16:21">
      <c r="P6773" s="15"/>
      <c r="Q6773" s="15"/>
      <c r="R6773" s="15"/>
      <c r="S6773" s="15"/>
      <c r="T6773" s="15"/>
      <c r="U6773" s="15"/>
    </row>
    <row r="6774" ht="15" spans="16:21">
      <c r="P6774" s="15"/>
      <c r="Q6774" s="15"/>
      <c r="R6774" s="15"/>
      <c r="S6774" s="15"/>
      <c r="T6774" s="15"/>
      <c r="U6774" s="15"/>
    </row>
    <row r="6775" ht="15" spans="16:21">
      <c r="P6775" s="15"/>
      <c r="Q6775" s="15"/>
      <c r="R6775" s="15"/>
      <c r="S6775" s="15"/>
      <c r="T6775" s="15"/>
      <c r="U6775" s="15"/>
    </row>
    <row r="6776" ht="15" spans="16:21">
      <c r="P6776" s="15"/>
      <c r="Q6776" s="15"/>
      <c r="R6776" s="15"/>
      <c r="S6776" s="15"/>
      <c r="T6776" s="15"/>
      <c r="U6776" s="15"/>
    </row>
    <row r="6777" ht="15" spans="16:21">
      <c r="P6777" s="15"/>
      <c r="Q6777" s="15"/>
      <c r="R6777" s="15"/>
      <c r="S6777" s="15"/>
      <c r="T6777" s="15"/>
      <c r="U6777" s="15"/>
    </row>
    <row r="6778" ht="15" spans="16:21">
      <c r="P6778" s="15"/>
      <c r="Q6778" s="15"/>
      <c r="R6778" s="15"/>
      <c r="S6778" s="15"/>
      <c r="T6778" s="15"/>
      <c r="U6778" s="15"/>
    </row>
    <row r="6779" ht="15" spans="16:21">
      <c r="P6779" s="15"/>
      <c r="Q6779" s="15"/>
      <c r="R6779" s="15"/>
      <c r="S6779" s="15"/>
      <c r="T6779" s="15"/>
      <c r="U6779" s="15"/>
    </row>
    <row r="6780" ht="15" spans="16:21">
      <c r="P6780" s="15"/>
      <c r="Q6780" s="15"/>
      <c r="R6780" s="15"/>
      <c r="S6780" s="15"/>
      <c r="T6780" s="15"/>
      <c r="U6780" s="15"/>
    </row>
    <row r="6781" ht="15" spans="16:21">
      <c r="P6781" s="15"/>
      <c r="Q6781" s="15"/>
      <c r="R6781" s="15"/>
      <c r="S6781" s="15"/>
      <c r="T6781" s="15"/>
      <c r="U6781" s="15"/>
    </row>
    <row r="6782" ht="15" spans="16:21">
      <c r="P6782" s="15"/>
      <c r="Q6782" s="15"/>
      <c r="R6782" s="15"/>
      <c r="S6782" s="15"/>
      <c r="T6782" s="15"/>
      <c r="U6782" s="15"/>
    </row>
    <row r="6783" ht="15" spans="16:21">
      <c r="P6783" s="15"/>
      <c r="Q6783" s="15"/>
      <c r="R6783" s="15"/>
      <c r="S6783" s="15"/>
      <c r="T6783" s="15"/>
      <c r="U6783" s="15"/>
    </row>
    <row r="6784" ht="15" spans="16:21">
      <c r="P6784" s="15"/>
      <c r="Q6784" s="15"/>
      <c r="R6784" s="15"/>
      <c r="S6784" s="15"/>
      <c r="T6784" s="15"/>
      <c r="U6784" s="15"/>
    </row>
    <row r="6785" ht="15" spans="16:21">
      <c r="P6785" s="15"/>
      <c r="Q6785" s="15"/>
      <c r="R6785" s="15"/>
      <c r="S6785" s="15"/>
      <c r="T6785" s="15"/>
      <c r="U6785" s="15"/>
    </row>
    <row r="6786" ht="15" spans="16:21">
      <c r="P6786" s="15"/>
      <c r="Q6786" s="15"/>
      <c r="R6786" s="15"/>
      <c r="S6786" s="15"/>
      <c r="T6786" s="15"/>
      <c r="U6786" s="15"/>
    </row>
    <row r="6787" ht="15" spans="16:21">
      <c r="P6787" s="15"/>
      <c r="Q6787" s="15"/>
      <c r="R6787" s="15"/>
      <c r="S6787" s="15"/>
      <c r="T6787" s="15"/>
      <c r="U6787" s="15"/>
    </row>
    <row r="6788" ht="15" spans="16:21">
      <c r="P6788" s="15"/>
      <c r="Q6788" s="15"/>
      <c r="R6788" s="15"/>
      <c r="S6788" s="15"/>
      <c r="T6788" s="15"/>
      <c r="U6788" s="15"/>
    </row>
    <row r="6789" ht="15" spans="16:21">
      <c r="P6789" s="15"/>
      <c r="Q6789" s="15"/>
      <c r="R6789" s="15"/>
      <c r="S6789" s="15"/>
      <c r="T6789" s="15"/>
      <c r="U6789" s="15"/>
    </row>
    <row r="6790" ht="15" spans="16:21">
      <c r="P6790" s="15"/>
      <c r="Q6790" s="15"/>
      <c r="R6790" s="15"/>
      <c r="S6790" s="15"/>
      <c r="T6790" s="15"/>
      <c r="U6790" s="15"/>
    </row>
    <row r="6791" ht="15" spans="16:21">
      <c r="P6791" s="15"/>
      <c r="Q6791" s="15"/>
      <c r="R6791" s="15"/>
      <c r="S6791" s="15"/>
      <c r="T6791" s="15"/>
      <c r="U6791" s="15"/>
    </row>
    <row r="6792" ht="15" spans="16:21">
      <c r="P6792" s="15"/>
      <c r="Q6792" s="15"/>
      <c r="R6792" s="15"/>
      <c r="S6792" s="15"/>
      <c r="T6792" s="15"/>
      <c r="U6792" s="15"/>
    </row>
    <row r="6793" ht="15" spans="16:21">
      <c r="P6793" s="15"/>
      <c r="Q6793" s="15"/>
      <c r="R6793" s="15"/>
      <c r="S6793" s="15"/>
      <c r="T6793" s="15"/>
      <c r="U6793" s="15"/>
    </row>
    <row r="6794" ht="15" spans="16:21">
      <c r="P6794" s="15"/>
      <c r="Q6794" s="15"/>
      <c r="R6794" s="15"/>
      <c r="S6794" s="15"/>
      <c r="T6794" s="15"/>
      <c r="U6794" s="15"/>
    </row>
    <row r="6795" ht="15" spans="16:21">
      <c r="P6795" s="15"/>
      <c r="Q6795" s="15"/>
      <c r="R6795" s="15"/>
      <c r="S6795" s="15"/>
      <c r="T6795" s="15"/>
      <c r="U6795" s="15"/>
    </row>
    <row r="6796" ht="15" spans="16:21">
      <c r="P6796" s="15"/>
      <c r="Q6796" s="15"/>
      <c r="R6796" s="15"/>
      <c r="S6796" s="15"/>
      <c r="T6796" s="15"/>
      <c r="U6796" s="15"/>
    </row>
    <row r="6797" ht="15" spans="16:21">
      <c r="P6797" s="15"/>
      <c r="Q6797" s="15"/>
      <c r="R6797" s="15"/>
      <c r="S6797" s="15"/>
      <c r="T6797" s="15"/>
      <c r="U6797" s="15"/>
    </row>
    <row r="6798" ht="15" spans="16:21">
      <c r="P6798" s="15"/>
      <c r="Q6798" s="15"/>
      <c r="R6798" s="15"/>
      <c r="S6798" s="15"/>
      <c r="T6798" s="15"/>
      <c r="U6798" s="15"/>
    </row>
    <row r="6799" ht="15" spans="16:21">
      <c r="P6799" s="15"/>
      <c r="Q6799" s="15"/>
      <c r="R6799" s="15"/>
      <c r="S6799" s="15"/>
      <c r="T6799" s="15"/>
      <c r="U6799" s="15"/>
    </row>
    <row r="6800" ht="15" spans="16:21">
      <c r="P6800" s="15"/>
      <c r="Q6800" s="15"/>
      <c r="R6800" s="15"/>
      <c r="S6800" s="15"/>
      <c r="T6800" s="15"/>
      <c r="U6800" s="15"/>
    </row>
    <row r="6801" ht="15" spans="16:21">
      <c r="P6801" s="15"/>
      <c r="Q6801" s="15"/>
      <c r="R6801" s="15"/>
      <c r="S6801" s="15"/>
      <c r="T6801" s="15"/>
      <c r="U6801" s="15"/>
    </row>
    <row r="6802" ht="15" spans="16:21">
      <c r="P6802" s="15"/>
      <c r="Q6802" s="15"/>
      <c r="R6802" s="15"/>
      <c r="S6802" s="15"/>
      <c r="T6802" s="15"/>
      <c r="U6802" s="15"/>
    </row>
    <row r="6803" ht="15" spans="16:21">
      <c r="P6803" s="15"/>
      <c r="Q6803" s="15"/>
      <c r="R6803" s="15"/>
      <c r="S6803" s="15"/>
      <c r="T6803" s="15"/>
      <c r="U6803" s="15"/>
    </row>
    <row r="6804" ht="15" spans="16:21">
      <c r="P6804" s="15"/>
      <c r="Q6804" s="15"/>
      <c r="R6804" s="15"/>
      <c r="S6804" s="15"/>
      <c r="T6804" s="15"/>
      <c r="U6804" s="15"/>
    </row>
    <row r="6805" ht="15" spans="16:21">
      <c r="P6805" s="15"/>
      <c r="Q6805" s="15"/>
      <c r="R6805" s="15"/>
      <c r="S6805" s="15"/>
      <c r="T6805" s="15"/>
      <c r="U6805" s="15"/>
    </row>
    <row r="6806" ht="15" spans="16:21">
      <c r="P6806" s="15"/>
      <c r="Q6806" s="15"/>
      <c r="R6806" s="15"/>
      <c r="S6806" s="15"/>
      <c r="T6806" s="15"/>
      <c r="U6806" s="15"/>
    </row>
    <row r="6807" ht="15" spans="16:21">
      <c r="P6807" s="15"/>
      <c r="Q6807" s="15"/>
      <c r="R6807" s="15"/>
      <c r="S6807" s="15"/>
      <c r="T6807" s="15"/>
      <c r="U6807" s="15"/>
    </row>
    <row r="6808" ht="15" spans="16:21">
      <c r="P6808" s="15"/>
      <c r="Q6808" s="15"/>
      <c r="R6808" s="15"/>
      <c r="S6808" s="15"/>
      <c r="T6808" s="15"/>
      <c r="U6808" s="15"/>
    </row>
    <row r="6809" ht="15" spans="16:21">
      <c r="P6809" s="15"/>
      <c r="Q6809" s="15"/>
      <c r="R6809" s="15"/>
      <c r="S6809" s="15"/>
      <c r="T6809" s="15"/>
      <c r="U6809" s="15"/>
    </row>
    <row r="6810" ht="15" spans="16:21">
      <c r="P6810" s="15"/>
      <c r="Q6810" s="15"/>
      <c r="R6810" s="15"/>
      <c r="S6810" s="15"/>
      <c r="T6810" s="15"/>
      <c r="U6810" s="15"/>
    </row>
    <row r="6811" ht="15" spans="16:21">
      <c r="P6811" s="15"/>
      <c r="Q6811" s="15"/>
      <c r="R6811" s="15"/>
      <c r="S6811" s="15"/>
      <c r="T6811" s="15"/>
      <c r="U6811" s="15"/>
    </row>
    <row r="6812" ht="15" spans="16:21">
      <c r="P6812" s="15"/>
      <c r="Q6812" s="15"/>
      <c r="R6812" s="15"/>
      <c r="S6812" s="15"/>
      <c r="T6812" s="15"/>
      <c r="U6812" s="15"/>
    </row>
    <row r="6813" ht="15" spans="16:21">
      <c r="P6813" s="15"/>
      <c r="Q6813" s="15"/>
      <c r="R6813" s="15"/>
      <c r="S6813" s="15"/>
      <c r="T6813" s="15"/>
      <c r="U6813" s="15"/>
    </row>
    <row r="6814" ht="15" spans="16:21">
      <c r="P6814" s="15"/>
      <c r="Q6814" s="15"/>
      <c r="R6814" s="15"/>
      <c r="S6814" s="15"/>
      <c r="T6814" s="15"/>
      <c r="U6814" s="15"/>
    </row>
    <row r="6815" ht="15" spans="16:21">
      <c r="P6815" s="15"/>
      <c r="Q6815" s="15"/>
      <c r="R6815" s="15"/>
      <c r="S6815" s="15"/>
      <c r="T6815" s="15"/>
      <c r="U6815" s="15"/>
    </row>
    <row r="6816" ht="15" spans="16:21">
      <c r="P6816" s="15"/>
      <c r="Q6816" s="15"/>
      <c r="R6816" s="15"/>
      <c r="S6816" s="15"/>
      <c r="T6816" s="15"/>
      <c r="U6816" s="15"/>
    </row>
    <row r="6817" ht="15" spans="16:21">
      <c r="P6817" s="15"/>
      <c r="Q6817" s="15"/>
      <c r="R6817" s="15"/>
      <c r="S6817" s="15"/>
      <c r="T6817" s="15"/>
      <c r="U6817" s="15"/>
    </row>
    <row r="6818" ht="15" spans="16:21">
      <c r="P6818" s="15"/>
      <c r="Q6818" s="15"/>
      <c r="R6818" s="15"/>
      <c r="S6818" s="15"/>
      <c r="T6818" s="15"/>
      <c r="U6818" s="15"/>
    </row>
    <row r="6819" ht="15" spans="16:21">
      <c r="P6819" s="15"/>
      <c r="Q6819" s="15"/>
      <c r="R6819" s="15"/>
      <c r="S6819" s="15"/>
      <c r="T6819" s="15"/>
      <c r="U6819" s="15"/>
    </row>
    <row r="6820" ht="15" spans="16:21">
      <c r="P6820" s="15"/>
      <c r="Q6820" s="15"/>
      <c r="R6820" s="15"/>
      <c r="S6820" s="15"/>
      <c r="T6820" s="15"/>
      <c r="U6820" s="15"/>
    </row>
    <row r="6821" ht="15" spans="16:21">
      <c r="P6821" s="15"/>
      <c r="Q6821" s="15"/>
      <c r="R6821" s="15"/>
      <c r="S6821" s="15"/>
      <c r="T6821" s="15"/>
      <c r="U6821" s="15"/>
    </row>
    <row r="6822" ht="15" spans="16:21">
      <c r="P6822" s="15"/>
      <c r="Q6822" s="15"/>
      <c r="R6822" s="15"/>
      <c r="S6822" s="15"/>
      <c r="T6822" s="15"/>
      <c r="U6822" s="15"/>
    </row>
    <row r="6823" ht="15" spans="16:21">
      <c r="P6823" s="15"/>
      <c r="Q6823" s="15"/>
      <c r="R6823" s="15"/>
      <c r="S6823" s="15"/>
      <c r="T6823" s="15"/>
      <c r="U6823" s="15"/>
    </row>
    <row r="6824" ht="15" spans="16:21">
      <c r="P6824" s="15"/>
      <c r="Q6824" s="15"/>
      <c r="R6824" s="15"/>
      <c r="S6824" s="15"/>
      <c r="T6824" s="15"/>
      <c r="U6824" s="15"/>
    </row>
    <row r="6825" ht="15" spans="16:21">
      <c r="P6825" s="15"/>
      <c r="Q6825" s="15"/>
      <c r="R6825" s="15"/>
      <c r="S6825" s="15"/>
      <c r="T6825" s="15"/>
      <c r="U6825" s="15"/>
    </row>
    <row r="6826" ht="15" spans="16:21">
      <c r="P6826" s="15"/>
      <c r="Q6826" s="15"/>
      <c r="R6826" s="15"/>
      <c r="S6826" s="15"/>
      <c r="T6826" s="15"/>
      <c r="U6826" s="15"/>
    </row>
    <row r="6827" ht="15" spans="16:21">
      <c r="P6827" s="15"/>
      <c r="Q6827" s="15"/>
      <c r="R6827" s="15"/>
      <c r="S6827" s="15"/>
      <c r="T6827" s="15"/>
      <c r="U6827" s="15"/>
    </row>
    <row r="6828" ht="15" spans="16:21">
      <c r="P6828" s="15"/>
      <c r="Q6828" s="15"/>
      <c r="R6828" s="15"/>
      <c r="S6828" s="15"/>
      <c r="T6828" s="15"/>
      <c r="U6828" s="15"/>
    </row>
    <row r="6829" ht="15" spans="16:21">
      <c r="P6829" s="15"/>
      <c r="Q6829" s="15"/>
      <c r="R6829" s="15"/>
      <c r="S6829" s="15"/>
      <c r="T6829" s="15"/>
      <c r="U6829" s="15"/>
    </row>
    <row r="6830" ht="15" spans="16:21">
      <c r="P6830" s="15"/>
      <c r="Q6830" s="15"/>
      <c r="R6830" s="15"/>
      <c r="S6830" s="15"/>
      <c r="T6830" s="15"/>
      <c r="U6830" s="15"/>
    </row>
    <row r="6831" ht="15" spans="16:21">
      <c r="P6831" s="15"/>
      <c r="Q6831" s="15"/>
      <c r="R6831" s="15"/>
      <c r="S6831" s="15"/>
      <c r="T6831" s="15"/>
      <c r="U6831" s="15"/>
    </row>
    <row r="6832" ht="15" spans="16:21">
      <c r="P6832" s="15"/>
      <c r="Q6832" s="15"/>
      <c r="R6832" s="15"/>
      <c r="S6832" s="15"/>
      <c r="T6832" s="15"/>
      <c r="U6832" s="15"/>
    </row>
    <row r="6833" ht="15" spans="16:21">
      <c r="P6833" s="15"/>
      <c r="Q6833" s="15"/>
      <c r="R6833" s="15"/>
      <c r="S6833" s="15"/>
      <c r="T6833" s="15"/>
      <c r="U6833" s="15"/>
    </row>
    <row r="6834" ht="15" spans="16:21">
      <c r="P6834" s="15"/>
      <c r="Q6834" s="15"/>
      <c r="R6834" s="15"/>
      <c r="S6834" s="15"/>
      <c r="T6834" s="15"/>
      <c r="U6834" s="15"/>
    </row>
    <row r="6835" ht="15" spans="16:21">
      <c r="P6835" s="15"/>
      <c r="Q6835" s="15"/>
      <c r="R6835" s="15"/>
      <c r="S6835" s="15"/>
      <c r="T6835" s="15"/>
      <c r="U6835" s="15"/>
    </row>
    <row r="6836" ht="15" spans="16:21">
      <c r="P6836" s="15"/>
      <c r="Q6836" s="15"/>
      <c r="R6836" s="15"/>
      <c r="S6836" s="15"/>
      <c r="T6836" s="15"/>
      <c r="U6836" s="15"/>
    </row>
    <row r="6837" ht="15" spans="16:21">
      <c r="P6837" s="15"/>
      <c r="Q6837" s="15"/>
      <c r="R6837" s="15"/>
      <c r="S6837" s="15"/>
      <c r="T6837" s="15"/>
      <c r="U6837" s="15"/>
    </row>
    <row r="6838" ht="15" spans="16:21">
      <c r="P6838" s="15"/>
      <c r="Q6838" s="15"/>
      <c r="R6838" s="15"/>
      <c r="S6838" s="15"/>
      <c r="T6838" s="15"/>
      <c r="U6838" s="15"/>
    </row>
    <row r="6839" ht="15" spans="16:21">
      <c r="P6839" s="15"/>
      <c r="Q6839" s="15"/>
      <c r="R6839" s="15"/>
      <c r="S6839" s="15"/>
      <c r="T6839" s="15"/>
      <c r="U6839" s="15"/>
    </row>
    <row r="6840" ht="15" spans="16:21">
      <c r="P6840" s="15"/>
      <c r="Q6840" s="15"/>
      <c r="R6840" s="15"/>
      <c r="S6840" s="15"/>
      <c r="T6840" s="15"/>
      <c r="U6840" s="15"/>
    </row>
    <row r="6841" ht="15" spans="16:21">
      <c r="P6841" s="15"/>
      <c r="Q6841" s="15"/>
      <c r="R6841" s="15"/>
      <c r="S6841" s="15"/>
      <c r="T6841" s="15"/>
      <c r="U6841" s="15"/>
    </row>
    <row r="6842" ht="15" spans="16:21">
      <c r="P6842" s="15"/>
      <c r="Q6842" s="15"/>
      <c r="R6842" s="15"/>
      <c r="S6842" s="15"/>
      <c r="T6842" s="15"/>
      <c r="U6842" s="15"/>
    </row>
    <row r="6843" ht="15" spans="16:21">
      <c r="P6843" s="15"/>
      <c r="Q6843" s="15"/>
      <c r="R6843" s="15"/>
      <c r="S6843" s="15"/>
      <c r="T6843" s="15"/>
      <c r="U6843" s="15"/>
    </row>
    <row r="6844" ht="15" spans="16:21">
      <c r="P6844" s="15"/>
      <c r="Q6844" s="15"/>
      <c r="R6844" s="15"/>
      <c r="S6844" s="15"/>
      <c r="T6844" s="15"/>
      <c r="U6844" s="15"/>
    </row>
    <row r="6845" ht="15" spans="16:21">
      <c r="P6845" s="15"/>
      <c r="Q6845" s="15"/>
      <c r="R6845" s="15"/>
      <c r="S6845" s="15"/>
      <c r="T6845" s="15"/>
      <c r="U6845" s="15"/>
    </row>
    <row r="6846" ht="15" spans="16:21">
      <c r="P6846" s="15"/>
      <c r="Q6846" s="15"/>
      <c r="R6846" s="15"/>
      <c r="S6846" s="15"/>
      <c r="T6846" s="15"/>
      <c r="U6846" s="15"/>
    </row>
    <row r="6847" ht="15" spans="16:21">
      <c r="P6847" s="15"/>
      <c r="Q6847" s="15"/>
      <c r="R6847" s="15"/>
      <c r="S6847" s="15"/>
      <c r="T6847" s="15"/>
      <c r="U6847" s="15"/>
    </row>
    <row r="6848" ht="15" spans="16:21">
      <c r="P6848" s="15"/>
      <c r="Q6848" s="15"/>
      <c r="R6848" s="15"/>
      <c r="S6848" s="15"/>
      <c r="T6848" s="15"/>
      <c r="U6848" s="15"/>
    </row>
    <row r="6849" ht="15" spans="16:21">
      <c r="P6849" s="15"/>
      <c r="Q6849" s="15"/>
      <c r="R6849" s="15"/>
      <c r="S6849" s="15"/>
      <c r="T6849" s="15"/>
      <c r="U6849" s="15"/>
    </row>
    <row r="6850" ht="15" spans="16:21">
      <c r="P6850" s="15"/>
      <c r="Q6850" s="15"/>
      <c r="R6850" s="15"/>
      <c r="S6850" s="15"/>
      <c r="T6850" s="15"/>
      <c r="U6850" s="15"/>
    </row>
    <row r="6851" ht="15" spans="16:21">
      <c r="P6851" s="15"/>
      <c r="Q6851" s="15"/>
      <c r="R6851" s="15"/>
      <c r="S6851" s="15"/>
      <c r="T6851" s="15"/>
      <c r="U6851" s="15"/>
    </row>
    <row r="6852" ht="15" spans="16:21">
      <c r="P6852" s="15"/>
      <c r="Q6852" s="15"/>
      <c r="R6852" s="15"/>
      <c r="S6852" s="15"/>
      <c r="T6852" s="15"/>
      <c r="U6852" s="15"/>
    </row>
    <row r="6853" ht="15" spans="16:21">
      <c r="P6853" s="15"/>
      <c r="Q6853" s="15"/>
      <c r="R6853" s="15"/>
      <c r="S6853" s="15"/>
      <c r="T6853" s="15"/>
      <c r="U6853" s="15"/>
    </row>
    <row r="6854" ht="15" spans="16:21">
      <c r="P6854" s="15"/>
      <c r="Q6854" s="15"/>
      <c r="R6854" s="15"/>
      <c r="S6854" s="15"/>
      <c r="T6854" s="15"/>
      <c r="U6854" s="15"/>
    </row>
    <row r="6855" ht="15" spans="16:21">
      <c r="P6855" s="15"/>
      <c r="Q6855" s="15"/>
      <c r="R6855" s="15"/>
      <c r="S6855" s="15"/>
      <c r="T6855" s="15"/>
      <c r="U6855" s="15"/>
    </row>
    <row r="6856" ht="15" spans="16:21">
      <c r="P6856" s="15"/>
      <c r="Q6856" s="15"/>
      <c r="R6856" s="15"/>
      <c r="S6856" s="15"/>
      <c r="T6856" s="15"/>
      <c r="U6856" s="15"/>
    </row>
    <row r="6857" ht="15" spans="16:21">
      <c r="P6857" s="15"/>
      <c r="Q6857" s="15"/>
      <c r="R6857" s="15"/>
      <c r="S6857" s="15"/>
      <c r="T6857" s="15"/>
      <c r="U6857" s="15"/>
    </row>
    <row r="6858" ht="15" spans="16:21">
      <c r="P6858" s="15"/>
      <c r="Q6858" s="15"/>
      <c r="R6858" s="15"/>
      <c r="S6858" s="15"/>
      <c r="T6858" s="15"/>
      <c r="U6858" s="15"/>
    </row>
    <row r="6859" ht="15" spans="16:21">
      <c r="P6859" s="15"/>
      <c r="Q6859" s="15"/>
      <c r="R6859" s="15"/>
      <c r="S6859" s="15"/>
      <c r="T6859" s="15"/>
      <c r="U6859" s="15"/>
    </row>
    <row r="6860" ht="15" spans="16:21">
      <c r="P6860" s="15"/>
      <c r="Q6860" s="15"/>
      <c r="R6860" s="15"/>
      <c r="S6860" s="15"/>
      <c r="T6860" s="15"/>
      <c r="U6860" s="15"/>
    </row>
    <row r="6861" ht="15" spans="16:21">
      <c r="P6861" s="15"/>
      <c r="Q6861" s="15"/>
      <c r="R6861" s="15"/>
      <c r="S6861" s="15"/>
      <c r="T6861" s="15"/>
      <c r="U6861" s="15"/>
    </row>
    <row r="6862" ht="15" spans="16:21">
      <c r="P6862" s="15"/>
      <c r="Q6862" s="15"/>
      <c r="R6862" s="15"/>
      <c r="S6862" s="15"/>
      <c r="T6862" s="15"/>
      <c r="U6862" s="15"/>
    </row>
    <row r="6863" ht="15" spans="16:21">
      <c r="P6863" s="15"/>
      <c r="Q6863" s="15"/>
      <c r="R6863" s="15"/>
      <c r="S6863" s="15"/>
      <c r="T6863" s="15"/>
      <c r="U6863" s="15"/>
    </row>
    <row r="6864" ht="15" spans="16:21">
      <c r="P6864" s="15"/>
      <c r="Q6864" s="15"/>
      <c r="R6864" s="15"/>
      <c r="S6864" s="15"/>
      <c r="T6864" s="15"/>
      <c r="U6864" s="15"/>
    </row>
    <row r="6865" ht="15" spans="16:21">
      <c r="P6865" s="15"/>
      <c r="Q6865" s="15"/>
      <c r="R6865" s="15"/>
      <c r="S6865" s="15"/>
      <c r="T6865" s="15"/>
      <c r="U6865" s="15"/>
    </row>
    <row r="6866" ht="15" spans="16:21">
      <c r="P6866" s="15"/>
      <c r="Q6866" s="15"/>
      <c r="R6866" s="15"/>
      <c r="S6866" s="15"/>
      <c r="T6866" s="15"/>
      <c r="U6866" s="15"/>
    </row>
    <row r="6867" ht="15" spans="16:21">
      <c r="P6867" s="15"/>
      <c r="Q6867" s="15"/>
      <c r="R6867" s="15"/>
      <c r="S6867" s="15"/>
      <c r="T6867" s="15"/>
      <c r="U6867" s="15"/>
    </row>
    <row r="6868" ht="15" spans="16:21">
      <c r="P6868" s="15"/>
      <c r="Q6868" s="15"/>
      <c r="R6868" s="15"/>
      <c r="S6868" s="15"/>
      <c r="T6868" s="15"/>
      <c r="U6868" s="15"/>
    </row>
    <row r="6869" ht="15" spans="16:21">
      <c r="P6869" s="15"/>
      <c r="Q6869" s="15"/>
      <c r="R6869" s="15"/>
      <c r="S6869" s="15"/>
      <c r="T6869" s="15"/>
      <c r="U6869" s="15"/>
    </row>
    <row r="6870" ht="15" spans="16:21">
      <c r="P6870" s="15"/>
      <c r="Q6870" s="15"/>
      <c r="R6870" s="15"/>
      <c r="S6870" s="15"/>
      <c r="T6870" s="15"/>
      <c r="U6870" s="15"/>
    </row>
    <row r="6871" ht="15" spans="16:21">
      <c r="P6871" s="15"/>
      <c r="Q6871" s="15"/>
      <c r="R6871" s="15"/>
      <c r="S6871" s="15"/>
      <c r="T6871" s="15"/>
      <c r="U6871" s="15"/>
    </row>
    <row r="6872" ht="15" spans="16:21">
      <c r="P6872" s="15"/>
      <c r="Q6872" s="15"/>
      <c r="R6872" s="15"/>
      <c r="S6872" s="15"/>
      <c r="T6872" s="15"/>
      <c r="U6872" s="15"/>
    </row>
    <row r="6873" ht="15" spans="16:21">
      <c r="P6873" s="15"/>
      <c r="Q6873" s="15"/>
      <c r="R6873" s="15"/>
      <c r="S6873" s="15"/>
      <c r="T6873" s="15"/>
      <c r="U6873" s="15"/>
    </row>
    <row r="6874" ht="15" spans="16:21">
      <c r="P6874" s="15"/>
      <c r="Q6874" s="15"/>
      <c r="R6874" s="15"/>
      <c r="S6874" s="15"/>
      <c r="T6874" s="15"/>
      <c r="U6874" s="15"/>
    </row>
    <row r="6875" ht="15" spans="16:21">
      <c r="P6875" s="15"/>
      <c r="Q6875" s="15"/>
      <c r="R6875" s="15"/>
      <c r="S6875" s="15"/>
      <c r="T6875" s="15"/>
      <c r="U6875" s="15"/>
    </row>
    <row r="6876" ht="15" spans="16:21">
      <c r="P6876" s="15"/>
      <c r="Q6876" s="15"/>
      <c r="R6876" s="15"/>
      <c r="S6876" s="15"/>
      <c r="T6876" s="15"/>
      <c r="U6876" s="15"/>
    </row>
    <row r="6877" ht="15" spans="16:21">
      <c r="P6877" s="15"/>
      <c r="Q6877" s="15"/>
      <c r="R6877" s="15"/>
      <c r="S6877" s="15"/>
      <c r="T6877" s="15"/>
      <c r="U6877" s="15"/>
    </row>
    <row r="6878" ht="15" spans="16:21">
      <c r="P6878" s="15"/>
      <c r="Q6878" s="15"/>
      <c r="R6878" s="15"/>
      <c r="S6878" s="15"/>
      <c r="T6878" s="15"/>
      <c r="U6878" s="15"/>
    </row>
    <row r="6879" ht="15" spans="16:21">
      <c r="P6879" s="15"/>
      <c r="Q6879" s="15"/>
      <c r="R6879" s="15"/>
      <c r="S6879" s="15"/>
      <c r="T6879" s="15"/>
      <c r="U6879" s="15"/>
    </row>
    <row r="6880" ht="15" spans="16:21">
      <c r="P6880" s="15"/>
      <c r="Q6880" s="15"/>
      <c r="R6880" s="15"/>
      <c r="S6880" s="15"/>
      <c r="T6880" s="15"/>
      <c r="U6880" s="15"/>
    </row>
    <row r="6881" ht="15" spans="16:21">
      <c r="P6881" s="15"/>
      <c r="Q6881" s="15"/>
      <c r="R6881" s="15"/>
      <c r="S6881" s="15"/>
      <c r="T6881" s="15"/>
      <c r="U6881" s="15"/>
    </row>
    <row r="6882" ht="15" spans="16:21">
      <c r="P6882" s="15"/>
      <c r="Q6882" s="15"/>
      <c r="R6882" s="15"/>
      <c r="S6882" s="15"/>
      <c r="T6882" s="15"/>
      <c r="U6882" s="15"/>
    </row>
    <row r="6883" ht="15" spans="16:21">
      <c r="P6883" s="15"/>
      <c r="Q6883" s="15"/>
      <c r="R6883" s="15"/>
      <c r="S6883" s="15"/>
      <c r="T6883" s="15"/>
      <c r="U6883" s="15"/>
    </row>
    <row r="6884" ht="15" spans="16:21">
      <c r="P6884" s="15"/>
      <c r="Q6884" s="15"/>
      <c r="R6884" s="15"/>
      <c r="S6884" s="15"/>
      <c r="T6884" s="15"/>
      <c r="U6884" s="15"/>
    </row>
    <row r="6885" ht="15" spans="16:21">
      <c r="P6885" s="15"/>
      <c r="Q6885" s="15"/>
      <c r="R6885" s="15"/>
      <c r="S6885" s="15"/>
      <c r="T6885" s="15"/>
      <c r="U6885" s="15"/>
    </row>
    <row r="6886" ht="15" spans="16:21">
      <c r="P6886" s="15"/>
      <c r="Q6886" s="15"/>
      <c r="R6886" s="15"/>
      <c r="S6886" s="15"/>
      <c r="T6886" s="15"/>
      <c r="U6886" s="15"/>
    </row>
    <row r="6887" ht="15" spans="16:21">
      <c r="P6887" s="15"/>
      <c r="Q6887" s="15"/>
      <c r="R6887" s="15"/>
      <c r="S6887" s="15"/>
      <c r="T6887" s="15"/>
      <c r="U6887" s="15"/>
    </row>
    <row r="6888" ht="15" spans="16:21">
      <c r="P6888" s="15"/>
      <c r="Q6888" s="15"/>
      <c r="R6888" s="15"/>
      <c r="S6888" s="15"/>
      <c r="T6888" s="15"/>
      <c r="U6888" s="15"/>
    </row>
    <row r="6889" ht="15" spans="16:21">
      <c r="P6889" s="15"/>
      <c r="Q6889" s="15"/>
      <c r="R6889" s="15"/>
      <c r="S6889" s="15"/>
      <c r="T6889" s="15"/>
      <c r="U6889" s="15"/>
    </row>
    <row r="6890" ht="15" spans="16:21">
      <c r="P6890" s="15"/>
      <c r="Q6890" s="15"/>
      <c r="R6890" s="15"/>
      <c r="S6890" s="15"/>
      <c r="T6890" s="15"/>
      <c r="U6890" s="15"/>
    </row>
    <row r="6891" ht="15" spans="16:21">
      <c r="P6891" s="15"/>
      <c r="Q6891" s="15"/>
      <c r="R6891" s="15"/>
      <c r="S6891" s="15"/>
      <c r="T6891" s="15"/>
      <c r="U6891" s="15"/>
    </row>
    <row r="6892" ht="15" spans="16:21">
      <c r="P6892" s="15"/>
      <c r="Q6892" s="15"/>
      <c r="R6892" s="15"/>
      <c r="S6892" s="15"/>
      <c r="T6892" s="15"/>
      <c r="U6892" s="15"/>
    </row>
    <row r="6893" ht="15" spans="16:21">
      <c r="P6893" s="15"/>
      <c r="Q6893" s="15"/>
      <c r="R6893" s="15"/>
      <c r="S6893" s="15"/>
      <c r="T6893" s="15"/>
      <c r="U6893" s="15"/>
    </row>
    <row r="6894" ht="15" spans="16:21">
      <c r="P6894" s="15"/>
      <c r="Q6894" s="15"/>
      <c r="R6894" s="15"/>
      <c r="S6894" s="15"/>
      <c r="T6894" s="15"/>
      <c r="U6894" s="15"/>
    </row>
    <row r="6895" ht="15" spans="16:21">
      <c r="P6895" s="15"/>
      <c r="Q6895" s="15"/>
      <c r="R6895" s="15"/>
      <c r="S6895" s="15"/>
      <c r="T6895" s="15"/>
      <c r="U6895" s="15"/>
    </row>
    <row r="6896" ht="15" spans="16:21">
      <c r="P6896" s="15"/>
      <c r="Q6896" s="15"/>
      <c r="R6896" s="15"/>
      <c r="S6896" s="15"/>
      <c r="T6896" s="15"/>
      <c r="U6896" s="15"/>
    </row>
    <row r="6897" ht="15" spans="16:21">
      <c r="P6897" s="15"/>
      <c r="Q6897" s="15"/>
      <c r="R6897" s="15"/>
      <c r="S6897" s="15"/>
      <c r="T6897" s="15"/>
      <c r="U6897" s="15"/>
    </row>
    <row r="6898" ht="15" spans="16:21">
      <c r="P6898" s="15"/>
      <c r="Q6898" s="15"/>
      <c r="R6898" s="15"/>
      <c r="S6898" s="15"/>
      <c r="T6898" s="15"/>
      <c r="U6898" s="15"/>
    </row>
    <row r="6899" ht="15" spans="16:21">
      <c r="P6899" s="15"/>
      <c r="Q6899" s="15"/>
      <c r="R6899" s="15"/>
      <c r="S6899" s="15"/>
      <c r="T6899" s="15"/>
      <c r="U6899" s="15"/>
    </row>
    <row r="6900" ht="15" spans="16:21">
      <c r="P6900" s="15"/>
      <c r="Q6900" s="15"/>
      <c r="R6900" s="15"/>
      <c r="S6900" s="15"/>
      <c r="T6900" s="15"/>
      <c r="U6900" s="15"/>
    </row>
    <row r="6901" ht="15" spans="16:21">
      <c r="P6901" s="15"/>
      <c r="Q6901" s="15"/>
      <c r="R6901" s="15"/>
      <c r="S6901" s="15"/>
      <c r="T6901" s="15"/>
      <c r="U6901" s="15"/>
    </row>
    <row r="6902" ht="15" spans="16:21">
      <c r="P6902" s="15"/>
      <c r="Q6902" s="15"/>
      <c r="R6902" s="15"/>
      <c r="S6902" s="15"/>
      <c r="T6902" s="15"/>
      <c r="U6902" s="15"/>
    </row>
    <row r="6903" ht="15" spans="16:21">
      <c r="P6903" s="15"/>
      <c r="Q6903" s="15"/>
      <c r="R6903" s="15"/>
      <c r="S6903" s="15"/>
      <c r="T6903" s="15"/>
      <c r="U6903" s="15"/>
    </row>
    <row r="6904" ht="15" spans="16:21">
      <c r="P6904" s="15"/>
      <c r="Q6904" s="15"/>
      <c r="R6904" s="15"/>
      <c r="S6904" s="15"/>
      <c r="T6904" s="15"/>
      <c r="U6904" s="15"/>
    </row>
    <row r="6905" ht="15" spans="16:21">
      <c r="P6905" s="15"/>
      <c r="Q6905" s="15"/>
      <c r="R6905" s="15"/>
      <c r="S6905" s="15"/>
      <c r="T6905" s="15"/>
      <c r="U6905" s="15"/>
    </row>
    <row r="6906" ht="15" spans="16:21">
      <c r="P6906" s="15"/>
      <c r="Q6906" s="15"/>
      <c r="R6906" s="15"/>
      <c r="S6906" s="15"/>
      <c r="T6906" s="15"/>
      <c r="U6906" s="15"/>
    </row>
    <row r="6907" ht="15" spans="16:21">
      <c r="P6907" s="15"/>
      <c r="Q6907" s="15"/>
      <c r="R6907" s="15"/>
      <c r="S6907" s="15"/>
      <c r="T6907" s="15"/>
      <c r="U6907" s="15"/>
    </row>
    <row r="6908" ht="15" spans="16:21">
      <c r="P6908" s="15"/>
      <c r="Q6908" s="15"/>
      <c r="R6908" s="15"/>
      <c r="S6908" s="15"/>
      <c r="T6908" s="15"/>
      <c r="U6908" s="15"/>
    </row>
    <row r="6909" ht="15" spans="16:21">
      <c r="P6909" s="15"/>
      <c r="Q6909" s="15"/>
      <c r="R6909" s="15"/>
      <c r="S6909" s="15"/>
      <c r="T6909" s="15"/>
      <c r="U6909" s="15"/>
    </row>
    <row r="6910" ht="15" spans="16:21">
      <c r="P6910" s="15"/>
      <c r="Q6910" s="15"/>
      <c r="R6910" s="15"/>
      <c r="S6910" s="15"/>
      <c r="T6910" s="15"/>
      <c r="U6910" s="15"/>
    </row>
    <row r="6911" ht="15" spans="16:21">
      <c r="P6911" s="15"/>
      <c r="Q6911" s="15"/>
      <c r="R6911" s="15"/>
      <c r="S6911" s="15"/>
      <c r="T6911" s="15"/>
      <c r="U6911" s="15"/>
    </row>
    <row r="6912" ht="15" spans="16:21">
      <c r="P6912" s="15"/>
      <c r="Q6912" s="15"/>
      <c r="R6912" s="15"/>
      <c r="S6912" s="15"/>
      <c r="T6912" s="15"/>
      <c r="U6912" s="15"/>
    </row>
    <row r="6913" ht="15" spans="16:21">
      <c r="P6913" s="15"/>
      <c r="Q6913" s="15"/>
      <c r="R6913" s="15"/>
      <c r="S6913" s="15"/>
      <c r="T6913" s="15"/>
      <c r="U6913" s="15"/>
    </row>
    <row r="6914" ht="15" spans="16:21">
      <c r="P6914" s="15"/>
      <c r="Q6914" s="15"/>
      <c r="R6914" s="15"/>
      <c r="S6914" s="15"/>
      <c r="T6914" s="15"/>
      <c r="U6914" s="15"/>
    </row>
    <row r="6915" ht="15" spans="16:21">
      <c r="P6915" s="15"/>
      <c r="Q6915" s="15"/>
      <c r="R6915" s="15"/>
      <c r="S6915" s="15"/>
      <c r="T6915" s="15"/>
      <c r="U6915" s="15"/>
    </row>
    <row r="6916" ht="15" spans="16:21">
      <c r="P6916" s="15"/>
      <c r="Q6916" s="15"/>
      <c r="R6916" s="15"/>
      <c r="S6916" s="15"/>
      <c r="T6916" s="15"/>
      <c r="U6916" s="15"/>
    </row>
    <row r="6917" ht="15" spans="16:21">
      <c r="P6917" s="15"/>
      <c r="Q6917" s="15"/>
      <c r="R6917" s="15"/>
      <c r="S6917" s="15"/>
      <c r="T6917" s="15"/>
      <c r="U6917" s="15"/>
    </row>
    <row r="6918" ht="15" spans="16:21">
      <c r="P6918" s="15"/>
      <c r="Q6918" s="15"/>
      <c r="R6918" s="15"/>
      <c r="S6918" s="15"/>
      <c r="T6918" s="15"/>
      <c r="U6918" s="15"/>
    </row>
    <row r="6919" ht="15" spans="16:21">
      <c r="P6919" s="15"/>
      <c r="Q6919" s="15"/>
      <c r="R6919" s="15"/>
      <c r="S6919" s="15"/>
      <c r="T6919" s="15"/>
      <c r="U6919" s="15"/>
    </row>
    <row r="6920" ht="15" spans="16:21">
      <c r="P6920" s="15"/>
      <c r="Q6920" s="15"/>
      <c r="R6920" s="15"/>
      <c r="S6920" s="15"/>
      <c r="T6920" s="15"/>
      <c r="U6920" s="15"/>
    </row>
    <row r="6921" ht="15" spans="16:21">
      <c r="P6921" s="15"/>
      <c r="Q6921" s="15"/>
      <c r="R6921" s="15"/>
      <c r="S6921" s="15"/>
      <c r="T6921" s="15"/>
      <c r="U6921" s="15"/>
    </row>
    <row r="6922" ht="15" spans="16:21">
      <c r="P6922" s="15"/>
      <c r="Q6922" s="15"/>
      <c r="R6922" s="15"/>
      <c r="S6922" s="15"/>
      <c r="T6922" s="15"/>
      <c r="U6922" s="15"/>
    </row>
    <row r="6923" ht="15" spans="16:21">
      <c r="P6923" s="15"/>
      <c r="Q6923" s="15"/>
      <c r="R6923" s="15"/>
      <c r="S6923" s="15"/>
      <c r="T6923" s="15"/>
      <c r="U6923" s="15"/>
    </row>
    <row r="6924" ht="15" spans="16:21">
      <c r="P6924" s="15"/>
      <c r="Q6924" s="15"/>
      <c r="R6924" s="15"/>
      <c r="S6924" s="15"/>
      <c r="T6924" s="15"/>
      <c r="U6924" s="15"/>
    </row>
    <row r="6925" ht="15" spans="16:21">
      <c r="P6925" s="15"/>
      <c r="Q6925" s="15"/>
      <c r="R6925" s="15"/>
      <c r="S6925" s="15"/>
      <c r="T6925" s="15"/>
      <c r="U6925" s="15"/>
    </row>
    <row r="6926" ht="15" spans="16:21">
      <c r="P6926" s="15"/>
      <c r="Q6926" s="15"/>
      <c r="R6926" s="15"/>
      <c r="S6926" s="15"/>
      <c r="T6926" s="15"/>
      <c r="U6926" s="15"/>
    </row>
    <row r="6927" ht="15" spans="16:21">
      <c r="P6927" s="15"/>
      <c r="Q6927" s="15"/>
      <c r="R6927" s="15"/>
      <c r="S6927" s="15"/>
      <c r="T6927" s="15"/>
      <c r="U6927" s="15"/>
    </row>
    <row r="6928" ht="15" spans="16:21">
      <c r="P6928" s="15"/>
      <c r="Q6928" s="15"/>
      <c r="R6928" s="15"/>
      <c r="S6928" s="15"/>
      <c r="T6928" s="15"/>
      <c r="U6928" s="15"/>
    </row>
    <row r="6929" ht="15" spans="16:21">
      <c r="P6929" s="15"/>
      <c r="Q6929" s="15"/>
      <c r="R6929" s="15"/>
      <c r="S6929" s="15"/>
      <c r="T6929" s="15"/>
      <c r="U6929" s="15"/>
    </row>
    <row r="6930" ht="15" spans="16:21">
      <c r="P6930" s="15"/>
      <c r="Q6930" s="15"/>
      <c r="R6930" s="15"/>
      <c r="S6930" s="15"/>
      <c r="T6930" s="15"/>
      <c r="U6930" s="15"/>
    </row>
    <row r="6931" ht="15" spans="16:21">
      <c r="P6931" s="15"/>
      <c r="Q6931" s="15"/>
      <c r="R6931" s="15"/>
      <c r="S6931" s="15"/>
      <c r="T6931" s="15"/>
      <c r="U6931" s="15"/>
    </row>
    <row r="6932" ht="15" spans="16:21">
      <c r="P6932" s="15"/>
      <c r="Q6932" s="15"/>
      <c r="R6932" s="15"/>
      <c r="S6932" s="15"/>
      <c r="T6932" s="15"/>
      <c r="U6932" s="15"/>
    </row>
    <row r="6933" ht="15" spans="16:21">
      <c r="P6933" s="15"/>
      <c r="Q6933" s="15"/>
      <c r="R6933" s="15"/>
      <c r="S6933" s="15"/>
      <c r="T6933" s="15"/>
      <c r="U6933" s="15"/>
    </row>
    <row r="6934" ht="15" spans="16:21">
      <c r="P6934" s="15"/>
      <c r="Q6934" s="15"/>
      <c r="R6934" s="15"/>
      <c r="S6934" s="15"/>
      <c r="T6934" s="15"/>
      <c r="U6934" s="15"/>
    </row>
    <row r="6935" ht="15" spans="16:21">
      <c r="P6935" s="15"/>
      <c r="Q6935" s="15"/>
      <c r="R6935" s="15"/>
      <c r="S6935" s="15"/>
      <c r="T6935" s="15"/>
      <c r="U6935" s="15"/>
    </row>
    <row r="6936" ht="15" spans="16:21">
      <c r="P6936" s="15"/>
      <c r="Q6936" s="15"/>
      <c r="R6936" s="15"/>
      <c r="S6936" s="15"/>
      <c r="T6936" s="15"/>
      <c r="U6936" s="15"/>
    </row>
    <row r="6937" ht="15" spans="16:21">
      <c r="P6937" s="15"/>
      <c r="Q6937" s="15"/>
      <c r="R6937" s="15"/>
      <c r="S6937" s="15"/>
      <c r="T6937" s="15"/>
      <c r="U6937" s="15"/>
    </row>
    <row r="6938" ht="15" spans="16:21">
      <c r="P6938" s="15"/>
      <c r="Q6938" s="15"/>
      <c r="R6938" s="15"/>
      <c r="S6938" s="15"/>
      <c r="T6938" s="15"/>
      <c r="U6938" s="15"/>
    </row>
    <row r="6939" ht="15" spans="16:21">
      <c r="P6939" s="15"/>
      <c r="Q6939" s="15"/>
      <c r="R6939" s="15"/>
      <c r="S6939" s="15"/>
      <c r="T6939" s="15"/>
      <c r="U6939" s="15"/>
    </row>
    <row r="6940" ht="15" spans="16:21">
      <c r="P6940" s="15"/>
      <c r="Q6940" s="15"/>
      <c r="R6940" s="15"/>
      <c r="S6940" s="15"/>
      <c r="T6940" s="15"/>
      <c r="U6940" s="15"/>
    </row>
    <row r="6941" ht="15" spans="16:21">
      <c r="P6941" s="15"/>
      <c r="Q6941" s="15"/>
      <c r="R6941" s="15"/>
      <c r="S6941" s="15"/>
      <c r="T6941" s="15"/>
      <c r="U6941" s="15"/>
    </row>
    <row r="6942" ht="15" spans="16:21">
      <c r="P6942" s="15"/>
      <c r="Q6942" s="15"/>
      <c r="R6942" s="15"/>
      <c r="S6942" s="15"/>
      <c r="T6942" s="15"/>
      <c r="U6942" s="15"/>
    </row>
    <row r="6943" ht="15" spans="16:21">
      <c r="P6943" s="15"/>
      <c r="Q6943" s="15"/>
      <c r="R6943" s="15"/>
      <c r="S6943" s="15"/>
      <c r="T6943" s="15"/>
      <c r="U6943" s="15"/>
    </row>
    <row r="6944" ht="15" spans="16:21">
      <c r="P6944" s="15"/>
      <c r="Q6944" s="15"/>
      <c r="R6944" s="15"/>
      <c r="S6944" s="15"/>
      <c r="T6944" s="15"/>
      <c r="U6944" s="15"/>
    </row>
    <row r="6945" ht="15" spans="16:21">
      <c r="P6945" s="15"/>
      <c r="Q6945" s="15"/>
      <c r="R6945" s="15"/>
      <c r="S6945" s="15"/>
      <c r="T6945" s="15"/>
      <c r="U6945" s="15"/>
    </row>
    <row r="6946" ht="15" spans="16:21">
      <c r="P6946" s="15"/>
      <c r="Q6946" s="15"/>
      <c r="R6946" s="15"/>
      <c r="S6946" s="15"/>
      <c r="T6946" s="15"/>
      <c r="U6946" s="15"/>
    </row>
    <row r="6947" ht="15" spans="16:21">
      <c r="P6947" s="15"/>
      <c r="Q6947" s="15"/>
      <c r="R6947" s="15"/>
      <c r="S6947" s="15"/>
      <c r="T6947" s="15"/>
      <c r="U6947" s="15"/>
    </row>
    <row r="6948" ht="15" spans="16:21">
      <c r="P6948" s="15"/>
      <c r="Q6948" s="15"/>
      <c r="R6948" s="15"/>
      <c r="S6948" s="15"/>
      <c r="T6948" s="15"/>
      <c r="U6948" s="15"/>
    </row>
    <row r="6949" ht="15" spans="16:21">
      <c r="P6949" s="15"/>
      <c r="Q6949" s="15"/>
      <c r="R6949" s="15"/>
      <c r="S6949" s="15"/>
      <c r="T6949" s="15"/>
      <c r="U6949" s="15"/>
    </row>
    <row r="6950" ht="15" spans="16:21">
      <c r="P6950" s="15"/>
      <c r="Q6950" s="15"/>
      <c r="R6950" s="15"/>
      <c r="S6950" s="15"/>
      <c r="T6950" s="15"/>
      <c r="U6950" s="15"/>
    </row>
    <row r="6951" ht="15" spans="16:21">
      <c r="P6951" s="15"/>
      <c r="Q6951" s="15"/>
      <c r="R6951" s="15"/>
      <c r="S6951" s="15"/>
      <c r="T6951" s="15"/>
      <c r="U6951" s="15"/>
    </row>
    <row r="6952" ht="15" spans="16:21">
      <c r="P6952" s="15"/>
      <c r="Q6952" s="15"/>
      <c r="R6952" s="15"/>
      <c r="S6952" s="15"/>
      <c r="T6952" s="15"/>
      <c r="U6952" s="15"/>
    </row>
    <row r="6953" ht="15" spans="16:21">
      <c r="P6953" s="15"/>
      <c r="Q6953" s="15"/>
      <c r="R6953" s="15"/>
      <c r="S6953" s="15"/>
      <c r="T6953" s="15"/>
      <c r="U6953" s="15"/>
    </row>
    <row r="6954" ht="15" spans="16:21">
      <c r="P6954" s="15"/>
      <c r="Q6954" s="15"/>
      <c r="R6954" s="15"/>
      <c r="S6954" s="15"/>
      <c r="T6954" s="15"/>
      <c r="U6954" s="15"/>
    </row>
    <row r="6955" ht="15" spans="16:21">
      <c r="P6955" s="15"/>
      <c r="Q6955" s="15"/>
      <c r="R6955" s="15"/>
      <c r="S6955" s="15"/>
      <c r="T6955" s="15"/>
      <c r="U6955" s="15"/>
    </row>
    <row r="6956" ht="15" spans="16:21">
      <c r="P6956" s="15"/>
      <c r="Q6956" s="15"/>
      <c r="R6956" s="15"/>
      <c r="S6956" s="15"/>
      <c r="T6956" s="15"/>
      <c r="U6956" s="15"/>
    </row>
    <row r="6957" ht="15" spans="16:21">
      <c r="P6957" s="15"/>
      <c r="Q6957" s="15"/>
      <c r="R6957" s="15"/>
      <c r="S6957" s="15"/>
      <c r="T6957" s="15"/>
      <c r="U6957" s="15"/>
    </row>
    <row r="6958" ht="15" spans="16:21">
      <c r="P6958" s="15"/>
      <c r="Q6958" s="15"/>
      <c r="R6958" s="15"/>
      <c r="S6958" s="15"/>
      <c r="T6958" s="15"/>
      <c r="U6958" s="15"/>
    </row>
    <row r="6959" ht="15" spans="16:21">
      <c r="P6959" s="15"/>
      <c r="Q6959" s="15"/>
      <c r="R6959" s="15"/>
      <c r="S6959" s="15"/>
      <c r="T6959" s="15"/>
      <c r="U6959" s="15"/>
    </row>
    <row r="6960" ht="15" spans="16:21">
      <c r="P6960" s="15"/>
      <c r="Q6960" s="15"/>
      <c r="R6960" s="15"/>
      <c r="S6960" s="15"/>
      <c r="T6960" s="15"/>
      <c r="U6960" s="15"/>
    </row>
    <row r="6961" ht="15" spans="16:21">
      <c r="P6961" s="15"/>
      <c r="Q6961" s="15"/>
      <c r="R6961" s="15"/>
      <c r="S6961" s="15"/>
      <c r="T6961" s="15"/>
      <c r="U6961" s="15"/>
    </row>
    <row r="6962" ht="15" spans="16:21">
      <c r="P6962" s="15"/>
      <c r="Q6962" s="15"/>
      <c r="R6962" s="15"/>
      <c r="S6962" s="15"/>
      <c r="T6962" s="15"/>
      <c r="U6962" s="15"/>
    </row>
    <row r="6963" ht="15" spans="16:21">
      <c r="P6963" s="15"/>
      <c r="Q6963" s="15"/>
      <c r="R6963" s="15"/>
      <c r="S6963" s="15"/>
      <c r="T6963" s="15"/>
      <c r="U6963" s="15"/>
    </row>
    <row r="6964" ht="15" spans="16:21">
      <c r="P6964" s="15"/>
      <c r="Q6964" s="15"/>
      <c r="R6964" s="15"/>
      <c r="S6964" s="15"/>
      <c r="T6964" s="15"/>
      <c r="U6964" s="15"/>
    </row>
    <row r="6965" ht="15" spans="16:21">
      <c r="P6965" s="15"/>
      <c r="Q6965" s="15"/>
      <c r="R6965" s="15"/>
      <c r="S6965" s="15"/>
      <c r="T6965" s="15"/>
      <c r="U6965" s="15"/>
    </row>
    <row r="6966" ht="15" spans="16:21">
      <c r="P6966" s="15"/>
      <c r="Q6966" s="15"/>
      <c r="R6966" s="15"/>
      <c r="S6966" s="15"/>
      <c r="T6966" s="15"/>
      <c r="U6966" s="15"/>
    </row>
    <row r="6967" ht="15" spans="16:21">
      <c r="P6967" s="15"/>
      <c r="Q6967" s="15"/>
      <c r="R6967" s="15"/>
      <c r="S6967" s="15"/>
      <c r="T6967" s="15"/>
      <c r="U6967" s="15"/>
    </row>
    <row r="6968" ht="15" spans="16:21">
      <c r="P6968" s="15"/>
      <c r="Q6968" s="15"/>
      <c r="R6968" s="15"/>
      <c r="S6968" s="15"/>
      <c r="T6968" s="15"/>
      <c r="U6968" s="15"/>
    </row>
    <row r="6969" ht="15" spans="16:21">
      <c r="P6969" s="15"/>
      <c r="Q6969" s="15"/>
      <c r="R6969" s="15"/>
      <c r="S6969" s="15"/>
      <c r="T6969" s="15"/>
      <c r="U6969" s="15"/>
    </row>
    <row r="6970" ht="15" spans="16:21">
      <c r="P6970" s="15"/>
      <c r="Q6970" s="15"/>
      <c r="R6970" s="15"/>
      <c r="S6970" s="15"/>
      <c r="T6970" s="15"/>
      <c r="U6970" s="15"/>
    </row>
    <row r="6971" ht="15" spans="16:21">
      <c r="P6971" s="15"/>
      <c r="Q6971" s="15"/>
      <c r="R6971" s="15"/>
      <c r="S6971" s="15"/>
      <c r="T6971" s="15"/>
      <c r="U6971" s="15"/>
    </row>
    <row r="6972" ht="15" spans="16:21">
      <c r="P6972" s="15"/>
      <c r="Q6972" s="15"/>
      <c r="R6972" s="15"/>
      <c r="S6972" s="15"/>
      <c r="T6972" s="15"/>
      <c r="U6972" s="15"/>
    </row>
    <row r="6973" ht="15" spans="16:21">
      <c r="P6973" s="15"/>
      <c r="Q6973" s="15"/>
      <c r="R6973" s="15"/>
      <c r="S6973" s="15"/>
      <c r="T6973" s="15"/>
      <c r="U6973" s="15"/>
    </row>
    <row r="6974" ht="15" spans="16:21">
      <c r="P6974" s="15"/>
      <c r="Q6974" s="15"/>
      <c r="R6974" s="15"/>
      <c r="S6974" s="15"/>
      <c r="T6974" s="15"/>
      <c r="U6974" s="15"/>
    </row>
    <row r="6975" ht="15" spans="16:21">
      <c r="P6975" s="15"/>
      <c r="Q6975" s="15"/>
      <c r="R6975" s="15"/>
      <c r="S6975" s="15"/>
      <c r="T6975" s="15"/>
      <c r="U6975" s="15"/>
    </row>
    <row r="6976" ht="15" spans="16:21">
      <c r="P6976" s="15"/>
      <c r="Q6976" s="15"/>
      <c r="R6976" s="15"/>
      <c r="S6976" s="15"/>
      <c r="T6976" s="15"/>
      <c r="U6976" s="15"/>
    </row>
    <row r="6977" ht="15" spans="16:21">
      <c r="P6977" s="15"/>
      <c r="Q6977" s="15"/>
      <c r="R6977" s="15"/>
      <c r="S6977" s="15"/>
      <c r="T6977" s="15"/>
      <c r="U6977" s="15"/>
    </row>
    <row r="6978" ht="15" spans="16:21">
      <c r="P6978" s="15"/>
      <c r="Q6978" s="15"/>
      <c r="R6978" s="15"/>
      <c r="S6978" s="15"/>
      <c r="T6978" s="15"/>
      <c r="U6978" s="15"/>
    </row>
    <row r="6979" ht="15" spans="16:21">
      <c r="P6979" s="15"/>
      <c r="Q6979" s="15"/>
      <c r="R6979" s="15"/>
      <c r="S6979" s="15"/>
      <c r="T6979" s="15"/>
      <c r="U6979" s="15"/>
    </row>
    <row r="6980" ht="15" spans="16:21">
      <c r="P6980" s="15"/>
      <c r="Q6980" s="15"/>
      <c r="R6980" s="15"/>
      <c r="S6980" s="15"/>
      <c r="T6980" s="15"/>
      <c r="U6980" s="15"/>
    </row>
    <row r="6981" ht="15" spans="16:21">
      <c r="P6981" s="15"/>
      <c r="Q6981" s="15"/>
      <c r="R6981" s="15"/>
      <c r="S6981" s="15"/>
      <c r="T6981" s="15"/>
      <c r="U6981" s="15"/>
    </row>
    <row r="6982" ht="15" spans="16:21">
      <c r="P6982" s="15"/>
      <c r="Q6982" s="15"/>
      <c r="R6982" s="15"/>
      <c r="S6982" s="15"/>
      <c r="T6982" s="15"/>
      <c r="U6982" s="15"/>
    </row>
    <row r="6983" ht="15" spans="16:21">
      <c r="P6983" s="15"/>
      <c r="Q6983" s="15"/>
      <c r="R6983" s="15"/>
      <c r="S6983" s="15"/>
      <c r="T6983" s="15"/>
      <c r="U6983" s="15"/>
    </row>
    <row r="6984" ht="15" spans="16:21">
      <c r="P6984" s="15"/>
      <c r="Q6984" s="15"/>
      <c r="R6984" s="15"/>
      <c r="S6984" s="15"/>
      <c r="T6984" s="15"/>
      <c r="U6984" s="15"/>
    </row>
    <row r="6985" ht="15" spans="16:21">
      <c r="P6985" s="15"/>
      <c r="Q6985" s="15"/>
      <c r="R6985" s="15"/>
      <c r="S6985" s="15"/>
      <c r="T6985" s="15"/>
      <c r="U6985" s="15"/>
    </row>
    <row r="6986" ht="15" spans="16:21">
      <c r="P6986" s="15"/>
      <c r="Q6986" s="15"/>
      <c r="R6986" s="15"/>
      <c r="S6986" s="15"/>
      <c r="T6986" s="15"/>
      <c r="U6986" s="15"/>
    </row>
    <row r="6987" ht="15" spans="16:21">
      <c r="P6987" s="15"/>
      <c r="Q6987" s="15"/>
      <c r="R6987" s="15"/>
      <c r="S6987" s="15"/>
      <c r="T6987" s="15"/>
      <c r="U6987" s="15"/>
    </row>
    <row r="6988" ht="15" spans="16:21">
      <c r="P6988" s="15"/>
      <c r="Q6988" s="15"/>
      <c r="R6988" s="15"/>
      <c r="S6988" s="15"/>
      <c r="T6988" s="15"/>
      <c r="U6988" s="15"/>
    </row>
    <row r="6989" ht="15" spans="16:21">
      <c r="P6989" s="15"/>
      <c r="Q6989" s="15"/>
      <c r="R6989" s="15"/>
      <c r="S6989" s="15"/>
      <c r="T6989" s="15"/>
      <c r="U6989" s="15"/>
    </row>
    <row r="6990" ht="15" spans="16:21">
      <c r="P6990" s="15"/>
      <c r="Q6990" s="15"/>
      <c r="R6990" s="15"/>
      <c r="S6990" s="15"/>
      <c r="T6990" s="15"/>
      <c r="U6990" s="15"/>
    </row>
    <row r="6991" ht="15" spans="16:21">
      <c r="P6991" s="15"/>
      <c r="Q6991" s="15"/>
      <c r="R6991" s="15"/>
      <c r="S6991" s="15"/>
      <c r="T6991" s="15"/>
      <c r="U6991" s="15"/>
    </row>
    <row r="6992" ht="15" spans="16:21">
      <c r="P6992" s="15"/>
      <c r="Q6992" s="15"/>
      <c r="R6992" s="15"/>
      <c r="S6992" s="15"/>
      <c r="T6992" s="15"/>
      <c r="U6992" s="15"/>
    </row>
    <row r="6993" ht="15" spans="16:21">
      <c r="P6993" s="15"/>
      <c r="Q6993" s="15"/>
      <c r="R6993" s="15"/>
      <c r="S6993" s="15"/>
      <c r="T6993" s="15"/>
      <c r="U6993" s="15"/>
    </row>
    <row r="6994" ht="15" spans="16:21">
      <c r="P6994" s="15"/>
      <c r="Q6994" s="15"/>
      <c r="R6994" s="15"/>
      <c r="S6994" s="15"/>
      <c r="T6994" s="15"/>
      <c r="U6994" s="15"/>
    </row>
    <row r="6995" ht="15" spans="16:21">
      <c r="P6995" s="15"/>
      <c r="Q6995" s="15"/>
      <c r="R6995" s="15"/>
      <c r="S6995" s="15"/>
      <c r="T6995" s="15"/>
      <c r="U6995" s="15"/>
    </row>
    <row r="6996" ht="15" spans="16:21">
      <c r="P6996" s="15"/>
      <c r="Q6996" s="15"/>
      <c r="R6996" s="15"/>
      <c r="S6996" s="15"/>
      <c r="T6996" s="15"/>
      <c r="U6996" s="15"/>
    </row>
    <row r="6997" ht="15" spans="16:21">
      <c r="P6997" s="15"/>
      <c r="Q6997" s="15"/>
      <c r="R6997" s="15"/>
      <c r="S6997" s="15"/>
      <c r="T6997" s="15"/>
      <c r="U6997" s="15"/>
    </row>
    <row r="6998" ht="15" spans="16:21">
      <c r="P6998" s="15"/>
      <c r="Q6998" s="15"/>
      <c r="R6998" s="15"/>
      <c r="S6998" s="15"/>
      <c r="T6998" s="15"/>
      <c r="U6998" s="15"/>
    </row>
    <row r="6999" ht="15" spans="16:21">
      <c r="P6999" s="15"/>
      <c r="Q6999" s="15"/>
      <c r="R6999" s="15"/>
      <c r="S6999" s="15"/>
      <c r="T6999" s="15"/>
      <c r="U6999" s="15"/>
    </row>
    <row r="7000" ht="15" spans="16:21">
      <c r="P7000" s="15"/>
      <c r="Q7000" s="15"/>
      <c r="R7000" s="15"/>
      <c r="S7000" s="15"/>
      <c r="T7000" s="15"/>
      <c r="U7000" s="15"/>
    </row>
    <row r="7001" ht="15" spans="16:21">
      <c r="P7001" s="15"/>
      <c r="Q7001" s="15"/>
      <c r="R7001" s="15"/>
      <c r="S7001" s="15"/>
      <c r="T7001" s="15"/>
      <c r="U7001" s="15"/>
    </row>
    <row r="7002" ht="15" spans="16:21">
      <c r="P7002" s="15"/>
      <c r="Q7002" s="15"/>
      <c r="R7002" s="15"/>
      <c r="S7002" s="15"/>
      <c r="T7002" s="15"/>
      <c r="U7002" s="15"/>
    </row>
    <row r="7003" ht="15" spans="16:21">
      <c r="P7003" s="15"/>
      <c r="Q7003" s="15"/>
      <c r="R7003" s="15"/>
      <c r="S7003" s="15"/>
      <c r="T7003" s="15"/>
      <c r="U7003" s="15"/>
    </row>
    <row r="7004" ht="15" spans="16:21">
      <c r="P7004" s="15"/>
      <c r="Q7004" s="15"/>
      <c r="R7004" s="15"/>
      <c r="S7004" s="15"/>
      <c r="T7004" s="15"/>
      <c r="U7004" s="15"/>
    </row>
    <row r="7005" ht="15" spans="16:21">
      <c r="P7005" s="15"/>
      <c r="Q7005" s="15"/>
      <c r="R7005" s="15"/>
      <c r="S7005" s="15"/>
      <c r="T7005" s="15"/>
      <c r="U7005" s="15"/>
    </row>
    <row r="7006" ht="15" spans="16:21">
      <c r="P7006" s="15"/>
      <c r="Q7006" s="15"/>
      <c r="R7006" s="15"/>
      <c r="S7006" s="15"/>
      <c r="T7006" s="15"/>
      <c r="U7006" s="15"/>
    </row>
    <row r="7007" ht="15" spans="16:21">
      <c r="P7007" s="15"/>
      <c r="Q7007" s="15"/>
      <c r="R7007" s="15"/>
      <c r="S7007" s="15"/>
      <c r="T7007" s="15"/>
      <c r="U7007" s="15"/>
    </row>
    <row r="7008" ht="15" spans="16:21">
      <c r="P7008" s="15"/>
      <c r="Q7008" s="15"/>
      <c r="R7008" s="15"/>
      <c r="S7008" s="15"/>
      <c r="T7008" s="15"/>
      <c r="U7008" s="15"/>
    </row>
    <row r="7009" ht="15" spans="16:21">
      <c r="P7009" s="15"/>
      <c r="Q7009" s="15"/>
      <c r="R7009" s="15"/>
      <c r="S7009" s="15"/>
      <c r="T7009" s="15"/>
      <c r="U7009" s="15"/>
    </row>
    <row r="7010" ht="15" spans="16:21">
      <c r="P7010" s="15"/>
      <c r="Q7010" s="15"/>
      <c r="R7010" s="15"/>
      <c r="S7010" s="15"/>
      <c r="T7010" s="15"/>
      <c r="U7010" s="15"/>
    </row>
    <row r="7011" ht="15" spans="16:21">
      <c r="P7011" s="15"/>
      <c r="Q7011" s="15"/>
      <c r="R7011" s="15"/>
      <c r="S7011" s="15"/>
      <c r="T7011" s="15"/>
      <c r="U7011" s="15"/>
    </row>
    <row r="7012" ht="15" spans="16:21">
      <c r="P7012" s="15"/>
      <c r="Q7012" s="15"/>
      <c r="R7012" s="15"/>
      <c r="S7012" s="15"/>
      <c r="T7012" s="15"/>
      <c r="U7012" s="15"/>
    </row>
    <row r="7013" ht="15" spans="16:21">
      <c r="P7013" s="15"/>
      <c r="Q7013" s="15"/>
      <c r="R7013" s="15"/>
      <c r="S7013" s="15"/>
      <c r="T7013" s="15"/>
      <c r="U7013" s="15"/>
    </row>
    <row r="7014" ht="15" spans="16:21">
      <c r="P7014" s="15"/>
      <c r="Q7014" s="15"/>
      <c r="R7014" s="15"/>
      <c r="S7014" s="15"/>
      <c r="T7014" s="15"/>
      <c r="U7014" s="15"/>
    </row>
    <row r="7015" ht="15" spans="16:21">
      <c r="P7015" s="15"/>
      <c r="Q7015" s="15"/>
      <c r="R7015" s="15"/>
      <c r="S7015" s="15"/>
      <c r="T7015" s="15"/>
      <c r="U7015" s="15"/>
    </row>
    <row r="7016" ht="15" spans="16:21">
      <c r="P7016" s="15"/>
      <c r="Q7016" s="15"/>
      <c r="R7016" s="15"/>
      <c r="S7016" s="15"/>
      <c r="T7016" s="15"/>
      <c r="U7016" s="15"/>
    </row>
    <row r="7017" ht="15" spans="16:21">
      <c r="P7017" s="15"/>
      <c r="Q7017" s="15"/>
      <c r="R7017" s="15"/>
      <c r="S7017" s="15"/>
      <c r="T7017" s="15"/>
      <c r="U7017" s="15"/>
    </row>
    <row r="7018" ht="15" spans="16:21">
      <c r="P7018" s="15"/>
      <c r="Q7018" s="15"/>
      <c r="R7018" s="15"/>
      <c r="S7018" s="15"/>
      <c r="T7018" s="15"/>
      <c r="U7018" s="15"/>
    </row>
    <row r="7019" ht="15" spans="16:21">
      <c r="P7019" s="15"/>
      <c r="Q7019" s="15"/>
      <c r="R7019" s="15"/>
      <c r="S7019" s="15"/>
      <c r="T7019" s="15"/>
      <c r="U7019" s="15"/>
    </row>
    <row r="7020" ht="15" spans="16:21">
      <c r="P7020" s="15"/>
      <c r="Q7020" s="15"/>
      <c r="R7020" s="15"/>
      <c r="S7020" s="15"/>
      <c r="T7020" s="15"/>
      <c r="U7020" s="15"/>
    </row>
    <row r="7021" ht="15" spans="16:21">
      <c r="P7021" s="15"/>
      <c r="Q7021" s="15"/>
      <c r="R7021" s="15"/>
      <c r="S7021" s="15"/>
      <c r="T7021" s="15"/>
      <c r="U7021" s="15"/>
    </row>
    <row r="7022" ht="15" spans="16:21">
      <c r="P7022" s="15"/>
      <c r="Q7022" s="15"/>
      <c r="R7022" s="15"/>
      <c r="S7022" s="15"/>
      <c r="T7022" s="15"/>
      <c r="U7022" s="15"/>
    </row>
    <row r="7023" ht="15" spans="16:21">
      <c r="P7023" s="15"/>
      <c r="Q7023" s="15"/>
      <c r="R7023" s="15"/>
      <c r="S7023" s="15"/>
      <c r="T7023" s="15"/>
      <c r="U7023" s="15"/>
    </row>
    <row r="7024" ht="15" spans="16:21">
      <c r="P7024" s="15"/>
      <c r="Q7024" s="15"/>
      <c r="R7024" s="15"/>
      <c r="S7024" s="15"/>
      <c r="T7024" s="15"/>
      <c r="U7024" s="15"/>
    </row>
    <row r="7025" ht="15" spans="16:21">
      <c r="P7025" s="15"/>
      <c r="Q7025" s="15"/>
      <c r="R7025" s="15"/>
      <c r="S7025" s="15"/>
      <c r="T7025" s="15"/>
      <c r="U7025" s="15"/>
    </row>
    <row r="7026" ht="15" spans="16:21">
      <c r="P7026" s="15"/>
      <c r="Q7026" s="15"/>
      <c r="R7026" s="15"/>
      <c r="S7026" s="15"/>
      <c r="T7026" s="15"/>
      <c r="U7026" s="15"/>
    </row>
    <row r="7027" ht="15" spans="16:21">
      <c r="P7027" s="15"/>
      <c r="Q7027" s="15"/>
      <c r="R7027" s="15"/>
      <c r="S7027" s="15"/>
      <c r="T7027" s="15"/>
      <c r="U7027" s="15"/>
    </row>
    <row r="7028" ht="15" spans="16:21">
      <c r="P7028" s="15"/>
      <c r="Q7028" s="15"/>
      <c r="R7028" s="15"/>
      <c r="S7028" s="15"/>
      <c r="T7028" s="15"/>
      <c r="U7028" s="15"/>
    </row>
    <row r="7029" ht="15" spans="16:21">
      <c r="P7029" s="15"/>
      <c r="Q7029" s="15"/>
      <c r="R7029" s="15"/>
      <c r="S7029" s="15"/>
      <c r="T7029" s="15"/>
      <c r="U7029" s="15"/>
    </row>
    <row r="7030" ht="15" spans="16:21">
      <c r="P7030" s="15"/>
      <c r="Q7030" s="15"/>
      <c r="R7030" s="15"/>
      <c r="S7030" s="15"/>
      <c r="T7030" s="15"/>
      <c r="U7030" s="15"/>
    </row>
    <row r="7031" ht="15" spans="16:21">
      <c r="P7031" s="15"/>
      <c r="Q7031" s="15"/>
      <c r="R7031" s="15"/>
      <c r="S7031" s="15"/>
      <c r="T7031" s="15"/>
      <c r="U7031" s="15"/>
    </row>
    <row r="7032" ht="15" spans="16:21">
      <c r="P7032" s="15"/>
      <c r="Q7032" s="15"/>
      <c r="R7032" s="15"/>
      <c r="S7032" s="15"/>
      <c r="T7032" s="15"/>
      <c r="U7032" s="15"/>
    </row>
    <row r="7033" ht="15" spans="16:21">
      <c r="P7033" s="15"/>
      <c r="Q7033" s="15"/>
      <c r="R7033" s="15"/>
      <c r="S7033" s="15"/>
      <c r="T7033" s="15"/>
      <c r="U7033" s="15"/>
    </row>
    <row r="7034" ht="15" spans="16:21">
      <c r="P7034" s="15"/>
      <c r="Q7034" s="15"/>
      <c r="R7034" s="15"/>
      <c r="S7034" s="15"/>
      <c r="T7034" s="15"/>
      <c r="U7034" s="15"/>
    </row>
    <row r="7035" ht="15" spans="16:21">
      <c r="P7035" s="15"/>
      <c r="Q7035" s="15"/>
      <c r="R7035" s="15"/>
      <c r="S7035" s="15"/>
      <c r="T7035" s="15"/>
      <c r="U7035" s="15"/>
    </row>
    <row r="7036" ht="15" spans="16:21">
      <c r="P7036" s="15"/>
      <c r="Q7036" s="15"/>
      <c r="R7036" s="15"/>
      <c r="S7036" s="15"/>
      <c r="T7036" s="15"/>
      <c r="U7036" s="15"/>
    </row>
    <row r="7037" ht="15" spans="16:21">
      <c r="P7037" s="15"/>
      <c r="Q7037" s="15"/>
      <c r="R7037" s="15"/>
      <c r="S7037" s="15"/>
      <c r="T7037" s="15"/>
      <c r="U7037" s="15"/>
    </row>
    <row r="7038" ht="15" spans="16:21">
      <c r="P7038" s="15"/>
      <c r="Q7038" s="15"/>
      <c r="R7038" s="15"/>
      <c r="S7038" s="15"/>
      <c r="T7038" s="15"/>
      <c r="U7038" s="15"/>
    </row>
    <row r="7039" ht="15" spans="16:21">
      <c r="P7039" s="15"/>
      <c r="Q7039" s="15"/>
      <c r="R7039" s="15"/>
      <c r="S7039" s="15"/>
      <c r="T7039" s="15"/>
      <c r="U7039" s="15"/>
    </row>
    <row r="7040" ht="15" spans="16:21">
      <c r="P7040" s="15"/>
      <c r="Q7040" s="15"/>
      <c r="R7040" s="15"/>
      <c r="S7040" s="15"/>
      <c r="T7040" s="15"/>
      <c r="U7040" s="15"/>
    </row>
    <row r="7041" ht="15" spans="16:21">
      <c r="P7041" s="15"/>
      <c r="Q7041" s="15"/>
      <c r="R7041" s="15"/>
      <c r="S7041" s="15"/>
      <c r="T7041" s="15"/>
      <c r="U7041" s="15"/>
    </row>
    <row r="7042" ht="15" spans="16:21">
      <c r="P7042" s="15"/>
      <c r="Q7042" s="15"/>
      <c r="R7042" s="15"/>
      <c r="S7042" s="15"/>
      <c r="T7042" s="15"/>
      <c r="U7042" s="15"/>
    </row>
    <row r="7043" ht="15" spans="16:21">
      <c r="P7043" s="15"/>
      <c r="Q7043" s="15"/>
      <c r="R7043" s="15"/>
      <c r="S7043" s="15"/>
      <c r="T7043" s="15"/>
      <c r="U7043" s="15"/>
    </row>
    <row r="7044" ht="15" spans="16:21">
      <c r="P7044" s="15"/>
      <c r="Q7044" s="15"/>
      <c r="R7044" s="15"/>
      <c r="S7044" s="15"/>
      <c r="T7044" s="15"/>
      <c r="U7044" s="15"/>
    </row>
    <row r="7045" ht="15" spans="16:21">
      <c r="P7045" s="15"/>
      <c r="Q7045" s="15"/>
      <c r="R7045" s="15"/>
      <c r="S7045" s="15"/>
      <c r="T7045" s="15"/>
      <c r="U7045" s="15"/>
    </row>
    <row r="7046" ht="15" spans="16:21">
      <c r="P7046" s="15"/>
      <c r="Q7046" s="15"/>
      <c r="R7046" s="15"/>
      <c r="S7046" s="15"/>
      <c r="T7046" s="15"/>
      <c r="U7046" s="15"/>
    </row>
    <row r="7047" ht="15" spans="16:21">
      <c r="P7047" s="15"/>
      <c r="Q7047" s="15"/>
      <c r="R7047" s="15"/>
      <c r="S7047" s="15"/>
      <c r="T7047" s="15"/>
      <c r="U7047" s="15"/>
    </row>
    <row r="7048" ht="15" spans="16:21">
      <c r="P7048" s="15"/>
      <c r="Q7048" s="15"/>
      <c r="R7048" s="15"/>
      <c r="S7048" s="15"/>
      <c r="T7048" s="15"/>
      <c r="U7048" s="15"/>
    </row>
    <row r="7049" ht="15" spans="16:21">
      <c r="P7049" s="15"/>
      <c r="Q7049" s="15"/>
      <c r="R7049" s="15"/>
      <c r="S7049" s="15"/>
      <c r="T7049" s="15"/>
      <c r="U7049" s="15"/>
    </row>
    <row r="7050" ht="15" spans="16:21">
      <c r="P7050" s="15"/>
      <c r="Q7050" s="15"/>
      <c r="R7050" s="15"/>
      <c r="S7050" s="15"/>
      <c r="T7050" s="15"/>
      <c r="U7050" s="15"/>
    </row>
    <row r="7051" ht="15" spans="16:21">
      <c r="P7051" s="15"/>
      <c r="Q7051" s="15"/>
      <c r="R7051" s="15"/>
      <c r="S7051" s="15"/>
      <c r="T7051" s="15"/>
      <c r="U7051" s="15"/>
    </row>
    <row r="7052" ht="15" spans="16:21">
      <c r="P7052" s="15"/>
      <c r="Q7052" s="15"/>
      <c r="R7052" s="15"/>
      <c r="S7052" s="15"/>
      <c r="T7052" s="15"/>
      <c r="U7052" s="15"/>
    </row>
    <row r="7053" ht="15" spans="16:21">
      <c r="P7053" s="15"/>
      <c r="Q7053" s="15"/>
      <c r="R7053" s="15"/>
      <c r="S7053" s="15"/>
      <c r="T7053" s="15"/>
      <c r="U7053" s="15"/>
    </row>
    <row r="7054" ht="15" spans="16:21">
      <c r="P7054" s="15"/>
      <c r="Q7054" s="15"/>
      <c r="R7054" s="15"/>
      <c r="S7054" s="15"/>
      <c r="T7054" s="15"/>
      <c r="U7054" s="15"/>
    </row>
    <row r="7055" ht="15" spans="16:21">
      <c r="P7055" s="15"/>
      <c r="Q7055" s="15"/>
      <c r="R7055" s="15"/>
      <c r="S7055" s="15"/>
      <c r="T7055" s="15"/>
      <c r="U7055" s="15"/>
    </row>
    <row r="7056" ht="15" spans="16:21">
      <c r="P7056" s="15"/>
      <c r="Q7056" s="15"/>
      <c r="R7056" s="15"/>
      <c r="S7056" s="15"/>
      <c r="T7056" s="15"/>
      <c r="U7056" s="15"/>
    </row>
    <row r="7057" ht="15" spans="16:21">
      <c r="P7057" s="15"/>
      <c r="Q7057" s="15"/>
      <c r="R7057" s="15"/>
      <c r="S7057" s="15"/>
      <c r="T7057" s="15"/>
      <c r="U7057" s="15"/>
    </row>
    <row r="7058" ht="15" spans="16:21">
      <c r="P7058" s="15"/>
      <c r="Q7058" s="15"/>
      <c r="R7058" s="15"/>
      <c r="S7058" s="15"/>
      <c r="T7058" s="15"/>
      <c r="U7058" s="15"/>
    </row>
    <row r="7059" ht="15" spans="16:21">
      <c r="P7059" s="15"/>
      <c r="Q7059" s="15"/>
      <c r="R7059" s="15"/>
      <c r="S7059" s="15"/>
      <c r="T7059" s="15"/>
      <c r="U7059" s="15"/>
    </row>
    <row r="7060" ht="15" spans="16:21">
      <c r="P7060" s="15"/>
      <c r="Q7060" s="15"/>
      <c r="R7060" s="15"/>
      <c r="S7060" s="15"/>
      <c r="T7060" s="15"/>
      <c r="U7060" s="15"/>
    </row>
    <row r="7061" ht="15" spans="16:21">
      <c r="P7061" s="15"/>
      <c r="Q7061" s="15"/>
      <c r="R7061" s="15"/>
      <c r="S7061" s="15"/>
      <c r="T7061" s="15"/>
      <c r="U7061" s="15"/>
    </row>
    <row r="7062" ht="15" spans="16:21">
      <c r="P7062" s="15"/>
      <c r="Q7062" s="15"/>
      <c r="R7062" s="15"/>
      <c r="S7062" s="15"/>
      <c r="T7062" s="15"/>
      <c r="U7062" s="15"/>
    </row>
    <row r="7063" ht="15" spans="16:21">
      <c r="P7063" s="15"/>
      <c r="Q7063" s="15"/>
      <c r="R7063" s="15"/>
      <c r="S7063" s="15"/>
      <c r="T7063" s="15"/>
      <c r="U7063" s="15"/>
    </row>
    <row r="7064" ht="15" spans="16:21">
      <c r="P7064" s="15"/>
      <c r="Q7064" s="15"/>
      <c r="R7064" s="15"/>
      <c r="S7064" s="15"/>
      <c r="T7064" s="15"/>
      <c r="U7064" s="15"/>
    </row>
    <row r="7065" ht="15" spans="16:21">
      <c r="P7065" s="15"/>
      <c r="Q7065" s="15"/>
      <c r="R7065" s="15"/>
      <c r="S7065" s="15"/>
      <c r="T7065" s="15"/>
      <c r="U7065" s="15"/>
    </row>
    <row r="7066" ht="15" spans="16:21">
      <c r="P7066" s="15"/>
      <c r="Q7066" s="15"/>
      <c r="R7066" s="15"/>
      <c r="S7066" s="15"/>
      <c r="T7066" s="15"/>
      <c r="U7066" s="15"/>
    </row>
    <row r="7067" ht="15" spans="16:21">
      <c r="P7067" s="15"/>
      <c r="Q7067" s="15"/>
      <c r="R7067" s="15"/>
      <c r="S7067" s="15"/>
      <c r="T7067" s="15"/>
      <c r="U7067" s="15"/>
    </row>
    <row r="7068" ht="15" spans="16:21">
      <c r="P7068" s="15"/>
      <c r="Q7068" s="15"/>
      <c r="R7068" s="15"/>
      <c r="S7068" s="15"/>
      <c r="T7068" s="15"/>
      <c r="U7068" s="15"/>
    </row>
    <row r="7069" ht="15" spans="16:21">
      <c r="P7069" s="15"/>
      <c r="Q7069" s="15"/>
      <c r="R7069" s="15"/>
      <c r="S7069" s="15"/>
      <c r="T7069" s="15"/>
      <c r="U7069" s="15"/>
    </row>
    <row r="7070" ht="15" spans="16:21">
      <c r="P7070" s="15"/>
      <c r="Q7070" s="15"/>
      <c r="R7070" s="15"/>
      <c r="S7070" s="15"/>
      <c r="T7070" s="15"/>
      <c r="U7070" s="15"/>
    </row>
    <row r="7071" ht="15" spans="16:21">
      <c r="P7071" s="15"/>
      <c r="Q7071" s="15"/>
      <c r="R7071" s="15"/>
      <c r="S7071" s="15"/>
      <c r="T7071" s="15"/>
      <c r="U7071" s="15"/>
    </row>
    <row r="7072" ht="15" spans="16:21">
      <c r="P7072" s="15"/>
      <c r="Q7072" s="15"/>
      <c r="R7072" s="15"/>
      <c r="S7072" s="15"/>
      <c r="T7072" s="15"/>
      <c r="U7072" s="15"/>
    </row>
    <row r="7073" ht="15" spans="16:21">
      <c r="P7073" s="15"/>
      <c r="Q7073" s="15"/>
      <c r="R7073" s="15"/>
      <c r="S7073" s="15"/>
      <c r="T7073" s="15"/>
      <c r="U7073" s="15"/>
    </row>
    <row r="7074" ht="15" spans="16:21">
      <c r="P7074" s="15"/>
      <c r="Q7074" s="15"/>
      <c r="R7074" s="15"/>
      <c r="S7074" s="15"/>
      <c r="T7074" s="15"/>
      <c r="U7074" s="15"/>
    </row>
    <row r="7075" ht="15" spans="16:21">
      <c r="P7075" s="15"/>
      <c r="Q7075" s="15"/>
      <c r="R7075" s="15"/>
      <c r="S7075" s="15"/>
      <c r="T7075" s="15"/>
      <c r="U7075" s="15"/>
    </row>
    <row r="7076" ht="15" spans="16:21">
      <c r="P7076" s="15"/>
      <c r="Q7076" s="15"/>
      <c r="R7076" s="15"/>
      <c r="S7076" s="15"/>
      <c r="T7076" s="15"/>
      <c r="U7076" s="15"/>
    </row>
    <row r="7077" ht="15" spans="16:21">
      <c r="P7077" s="15"/>
      <c r="Q7077" s="15"/>
      <c r="R7077" s="15"/>
      <c r="S7077" s="15"/>
      <c r="T7077" s="15"/>
      <c r="U7077" s="15"/>
    </row>
    <row r="7078" ht="15" spans="16:21">
      <c r="P7078" s="15"/>
      <c r="Q7078" s="15"/>
      <c r="R7078" s="15"/>
      <c r="S7078" s="15"/>
      <c r="T7078" s="15"/>
      <c r="U7078" s="15"/>
    </row>
    <row r="7079" ht="15" spans="16:21">
      <c r="P7079" s="15"/>
      <c r="Q7079" s="15"/>
      <c r="R7079" s="15"/>
      <c r="S7079" s="15"/>
      <c r="T7079" s="15"/>
      <c r="U7079" s="15"/>
    </row>
    <row r="7080" ht="15" spans="16:21">
      <c r="P7080" s="15"/>
      <c r="Q7080" s="15"/>
      <c r="R7080" s="15"/>
      <c r="S7080" s="15"/>
      <c r="T7080" s="15"/>
      <c r="U7080" s="15"/>
    </row>
    <row r="7081" ht="15" spans="16:21">
      <c r="P7081" s="15"/>
      <c r="Q7081" s="15"/>
      <c r="R7081" s="15"/>
      <c r="S7081" s="15"/>
      <c r="T7081" s="15"/>
      <c r="U7081" s="15"/>
    </row>
    <row r="7082" ht="15" spans="16:21">
      <c r="P7082" s="15"/>
      <c r="Q7082" s="15"/>
      <c r="R7082" s="15"/>
      <c r="S7082" s="15"/>
      <c r="T7082" s="15"/>
      <c r="U7082" s="15"/>
    </row>
    <row r="7083" ht="15" spans="16:21">
      <c r="P7083" s="15"/>
      <c r="Q7083" s="15"/>
      <c r="R7083" s="15"/>
      <c r="S7083" s="15"/>
      <c r="T7083" s="15"/>
      <c r="U7083" s="15"/>
    </row>
    <row r="7084" ht="15" spans="16:21">
      <c r="P7084" s="15"/>
      <c r="Q7084" s="15"/>
      <c r="R7084" s="15"/>
      <c r="S7084" s="15"/>
      <c r="T7084" s="15"/>
      <c r="U7084" s="15"/>
    </row>
    <row r="7085" ht="15" spans="16:21">
      <c r="P7085" s="15"/>
      <c r="Q7085" s="15"/>
      <c r="R7085" s="15"/>
      <c r="S7085" s="15"/>
      <c r="T7085" s="15"/>
      <c r="U7085" s="15"/>
    </row>
    <row r="7086" ht="15" spans="16:21">
      <c r="P7086" s="15"/>
      <c r="Q7086" s="15"/>
      <c r="R7086" s="15"/>
      <c r="S7086" s="15"/>
      <c r="T7086" s="15"/>
      <c r="U7086" s="15"/>
    </row>
    <row r="7087" ht="15" spans="16:21">
      <c r="P7087" s="15"/>
      <c r="Q7087" s="15"/>
      <c r="R7087" s="15"/>
      <c r="S7087" s="15"/>
      <c r="T7087" s="15"/>
      <c r="U7087" s="15"/>
    </row>
    <row r="7088" ht="15" spans="16:21">
      <c r="P7088" s="15"/>
      <c r="Q7088" s="15"/>
      <c r="R7088" s="15"/>
      <c r="S7088" s="15"/>
      <c r="T7088" s="15"/>
      <c r="U7088" s="15"/>
    </row>
    <row r="7089" ht="15" spans="16:21">
      <c r="P7089" s="15"/>
      <c r="Q7089" s="15"/>
      <c r="R7089" s="15"/>
      <c r="S7089" s="15"/>
      <c r="T7089" s="15"/>
      <c r="U7089" s="15"/>
    </row>
    <row r="7090" ht="15" spans="16:21">
      <c r="P7090" s="15"/>
      <c r="Q7090" s="15"/>
      <c r="R7090" s="15"/>
      <c r="S7090" s="15"/>
      <c r="T7090" s="15"/>
      <c r="U7090" s="15"/>
    </row>
    <row r="7091" ht="15" spans="16:21">
      <c r="P7091" s="15"/>
      <c r="Q7091" s="15"/>
      <c r="R7091" s="15"/>
      <c r="S7091" s="15"/>
      <c r="T7091" s="15"/>
      <c r="U7091" s="15"/>
    </row>
    <row r="7092" ht="15" spans="16:21">
      <c r="P7092" s="15"/>
      <c r="Q7092" s="15"/>
      <c r="R7092" s="15"/>
      <c r="S7092" s="15"/>
      <c r="T7092" s="15"/>
      <c r="U7092" s="15"/>
    </row>
    <row r="7093" ht="15" spans="16:21">
      <c r="P7093" s="15"/>
      <c r="Q7093" s="15"/>
      <c r="R7093" s="15"/>
      <c r="S7093" s="15"/>
      <c r="T7093" s="15"/>
      <c r="U7093" s="15"/>
    </row>
    <row r="7094" ht="15" spans="16:21">
      <c r="P7094" s="15"/>
      <c r="Q7094" s="15"/>
      <c r="R7094" s="15"/>
      <c r="S7094" s="15"/>
      <c r="T7094" s="15"/>
      <c r="U7094" s="15"/>
    </row>
    <row r="7095" ht="15" spans="16:21">
      <c r="P7095" s="15"/>
      <c r="Q7095" s="15"/>
      <c r="R7095" s="15"/>
      <c r="S7095" s="15"/>
      <c r="T7095" s="15"/>
      <c r="U7095" s="15"/>
    </row>
    <row r="7096" ht="15" spans="16:21">
      <c r="P7096" s="15"/>
      <c r="Q7096" s="15"/>
      <c r="R7096" s="15"/>
      <c r="S7096" s="15"/>
      <c r="T7096" s="15"/>
      <c r="U7096" s="15"/>
    </row>
    <row r="7097" ht="15" spans="16:21">
      <c r="P7097" s="15"/>
      <c r="Q7097" s="15"/>
      <c r="R7097" s="15"/>
      <c r="S7097" s="15"/>
      <c r="T7097" s="15"/>
      <c r="U7097" s="15"/>
    </row>
    <row r="7098" ht="15" spans="16:21">
      <c r="P7098" s="15"/>
      <c r="Q7098" s="15"/>
      <c r="R7098" s="15"/>
      <c r="S7098" s="15"/>
      <c r="T7098" s="15"/>
      <c r="U7098" s="15"/>
    </row>
    <row r="7099" ht="15" spans="16:21">
      <c r="P7099" s="15"/>
      <c r="Q7099" s="15"/>
      <c r="R7099" s="15"/>
      <c r="S7099" s="15"/>
      <c r="T7099" s="15"/>
      <c r="U7099" s="15"/>
    </row>
    <row r="7100" ht="15" spans="16:21">
      <c r="P7100" s="15"/>
      <c r="Q7100" s="15"/>
      <c r="R7100" s="15"/>
      <c r="S7100" s="15"/>
      <c r="T7100" s="15"/>
      <c r="U7100" s="15"/>
    </row>
    <row r="7101" ht="15" spans="16:21">
      <c r="P7101" s="15"/>
      <c r="Q7101" s="15"/>
      <c r="R7101" s="15"/>
      <c r="S7101" s="15"/>
      <c r="T7101" s="15"/>
      <c r="U7101" s="15"/>
    </row>
    <row r="7102" ht="15" spans="16:21">
      <c r="P7102" s="15"/>
      <c r="Q7102" s="15"/>
      <c r="R7102" s="15"/>
      <c r="S7102" s="15"/>
      <c r="T7102" s="15"/>
      <c r="U7102" s="15"/>
    </row>
    <row r="7103" ht="15" spans="16:21">
      <c r="P7103" s="15"/>
      <c r="Q7103" s="15"/>
      <c r="R7103" s="15"/>
      <c r="S7103" s="15"/>
      <c r="T7103" s="15"/>
      <c r="U7103" s="15"/>
    </row>
    <row r="7104" ht="15" spans="16:21">
      <c r="P7104" s="15"/>
      <c r="Q7104" s="15"/>
      <c r="R7104" s="15"/>
      <c r="S7104" s="15"/>
      <c r="T7104" s="15"/>
      <c r="U7104" s="15"/>
    </row>
    <row r="7105" ht="15" spans="16:21">
      <c r="P7105" s="15"/>
      <c r="Q7105" s="15"/>
      <c r="R7105" s="15"/>
      <c r="S7105" s="15"/>
      <c r="T7105" s="15"/>
      <c r="U7105" s="15"/>
    </row>
    <row r="7106" ht="15" spans="16:21">
      <c r="P7106" s="15"/>
      <c r="Q7106" s="15"/>
      <c r="R7106" s="15"/>
      <c r="S7106" s="15"/>
      <c r="T7106" s="15"/>
      <c r="U7106" s="15"/>
    </row>
    <row r="7107" ht="15" spans="16:21">
      <c r="P7107" s="15"/>
      <c r="Q7107" s="15"/>
      <c r="R7107" s="15"/>
      <c r="S7107" s="15"/>
      <c r="T7107" s="15"/>
      <c r="U7107" s="15"/>
    </row>
    <row r="7108" ht="15" spans="16:21">
      <c r="P7108" s="15"/>
      <c r="Q7108" s="15"/>
      <c r="R7108" s="15"/>
      <c r="S7108" s="15"/>
      <c r="T7108" s="15"/>
      <c r="U7108" s="15"/>
    </row>
    <row r="7109" ht="15" spans="16:21">
      <c r="P7109" s="15"/>
      <c r="Q7109" s="15"/>
      <c r="R7109" s="15"/>
      <c r="S7109" s="15"/>
      <c r="T7109" s="15"/>
      <c r="U7109" s="15"/>
    </row>
    <row r="7110" ht="15" spans="16:21">
      <c r="P7110" s="15"/>
      <c r="Q7110" s="15"/>
      <c r="R7110" s="15"/>
      <c r="S7110" s="15"/>
      <c r="T7110" s="15"/>
      <c r="U7110" s="15"/>
    </row>
    <row r="7111" ht="15" spans="16:21">
      <c r="P7111" s="15"/>
      <c r="Q7111" s="15"/>
      <c r="R7111" s="15"/>
      <c r="S7111" s="15"/>
      <c r="T7111" s="15"/>
      <c r="U7111" s="15"/>
    </row>
    <row r="7112" ht="15" spans="16:21">
      <c r="P7112" s="15"/>
      <c r="Q7112" s="15"/>
      <c r="R7112" s="15"/>
      <c r="S7112" s="15"/>
      <c r="T7112" s="15"/>
      <c r="U7112" s="15"/>
    </row>
    <row r="7113" ht="15" spans="16:21">
      <c r="P7113" s="15"/>
      <c r="Q7113" s="15"/>
      <c r="R7113" s="15"/>
      <c r="S7113" s="15"/>
      <c r="T7113" s="15"/>
      <c r="U7113" s="15"/>
    </row>
    <row r="7114" ht="15" spans="16:21">
      <c r="P7114" s="15"/>
      <c r="Q7114" s="15"/>
      <c r="R7114" s="15"/>
      <c r="S7114" s="15"/>
      <c r="T7114" s="15"/>
      <c r="U7114" s="15"/>
    </row>
    <row r="7115" ht="15" spans="16:21">
      <c r="P7115" s="15"/>
      <c r="Q7115" s="15"/>
      <c r="R7115" s="15"/>
      <c r="S7115" s="15"/>
      <c r="T7115" s="15"/>
      <c r="U7115" s="15"/>
    </row>
    <row r="7116" ht="15" spans="16:21">
      <c r="P7116" s="15"/>
      <c r="Q7116" s="15"/>
      <c r="R7116" s="15"/>
      <c r="S7116" s="15"/>
      <c r="T7116" s="15"/>
      <c r="U7116" s="15"/>
    </row>
    <row r="7117" ht="15" spans="16:21">
      <c r="P7117" s="15"/>
      <c r="Q7117" s="15"/>
      <c r="R7117" s="15"/>
      <c r="S7117" s="15"/>
      <c r="T7117" s="15"/>
      <c r="U7117" s="15"/>
    </row>
    <row r="7118" ht="15" spans="16:21">
      <c r="P7118" s="15"/>
      <c r="Q7118" s="15"/>
      <c r="R7118" s="15"/>
      <c r="S7118" s="15"/>
      <c r="T7118" s="15"/>
      <c r="U7118" s="15"/>
    </row>
    <row r="7119" ht="15" spans="16:21">
      <c r="P7119" s="15"/>
      <c r="Q7119" s="15"/>
      <c r="R7119" s="15"/>
      <c r="S7119" s="15"/>
      <c r="T7119" s="15"/>
      <c r="U7119" s="15"/>
    </row>
    <row r="7120" ht="15" spans="16:21">
      <c r="P7120" s="15"/>
      <c r="Q7120" s="15"/>
      <c r="R7120" s="15"/>
      <c r="S7120" s="15"/>
      <c r="T7120" s="15"/>
      <c r="U7120" s="15"/>
    </row>
    <row r="7121" ht="15" spans="16:21">
      <c r="P7121" s="15"/>
      <c r="Q7121" s="15"/>
      <c r="R7121" s="15"/>
      <c r="S7121" s="15"/>
      <c r="T7121" s="15"/>
      <c r="U7121" s="15"/>
    </row>
    <row r="7122" ht="15" spans="16:21">
      <c r="P7122" s="15"/>
      <c r="Q7122" s="15"/>
      <c r="R7122" s="15"/>
      <c r="S7122" s="15"/>
      <c r="T7122" s="15"/>
      <c r="U7122" s="15"/>
    </row>
    <row r="7123" ht="15" spans="16:21">
      <c r="P7123" s="15"/>
      <c r="Q7123" s="15"/>
      <c r="R7123" s="15"/>
      <c r="S7123" s="15"/>
      <c r="T7123" s="15"/>
      <c r="U7123" s="15"/>
    </row>
    <row r="7124" ht="15" spans="16:21">
      <c r="P7124" s="15"/>
      <c r="Q7124" s="15"/>
      <c r="R7124" s="15"/>
      <c r="S7124" s="15"/>
      <c r="T7124" s="15"/>
      <c r="U7124" s="15"/>
    </row>
    <row r="7125" ht="15" spans="16:21">
      <c r="P7125" s="15"/>
      <c r="Q7125" s="15"/>
      <c r="R7125" s="15"/>
      <c r="S7125" s="15"/>
      <c r="T7125" s="15"/>
      <c r="U7125" s="15"/>
    </row>
    <row r="7126" ht="15" spans="16:21">
      <c r="P7126" s="15"/>
      <c r="Q7126" s="15"/>
      <c r="R7126" s="15"/>
      <c r="S7126" s="15"/>
      <c r="T7126" s="15"/>
      <c r="U7126" s="15"/>
    </row>
    <row r="7127" ht="15" spans="16:21">
      <c r="P7127" s="15"/>
      <c r="Q7127" s="15"/>
      <c r="R7127" s="15"/>
      <c r="S7127" s="15"/>
      <c r="T7127" s="15"/>
      <c r="U7127" s="15"/>
    </row>
    <row r="7128" ht="15" spans="16:21">
      <c r="P7128" s="15"/>
      <c r="Q7128" s="15"/>
      <c r="R7128" s="15"/>
      <c r="S7128" s="15"/>
      <c r="T7128" s="15"/>
      <c r="U7128" s="15"/>
    </row>
    <row r="7129" ht="15" spans="16:21">
      <c r="P7129" s="15"/>
      <c r="Q7129" s="15"/>
      <c r="R7129" s="15"/>
      <c r="S7129" s="15"/>
      <c r="T7129" s="15"/>
      <c r="U7129" s="15"/>
    </row>
    <row r="7130" ht="15" spans="16:21">
      <c r="P7130" s="15"/>
      <c r="Q7130" s="15"/>
      <c r="R7130" s="15"/>
      <c r="S7130" s="15"/>
      <c r="T7130" s="15"/>
      <c r="U7130" s="15"/>
    </row>
    <row r="7131" ht="15" spans="16:21">
      <c r="P7131" s="15"/>
      <c r="Q7131" s="15"/>
      <c r="R7131" s="15"/>
      <c r="S7131" s="15"/>
      <c r="T7131" s="15"/>
      <c r="U7131" s="15"/>
    </row>
    <row r="7132" ht="15" spans="16:21">
      <c r="P7132" s="15"/>
      <c r="Q7132" s="15"/>
      <c r="R7132" s="15"/>
      <c r="S7132" s="15"/>
      <c r="T7132" s="15"/>
      <c r="U7132" s="15"/>
    </row>
    <row r="7133" ht="15" spans="16:21">
      <c r="P7133" s="15"/>
      <c r="Q7133" s="15"/>
      <c r="R7133" s="15"/>
      <c r="S7133" s="15"/>
      <c r="T7133" s="15"/>
      <c r="U7133" s="15"/>
    </row>
    <row r="7134" ht="15" spans="16:21">
      <c r="P7134" s="15"/>
      <c r="Q7134" s="15"/>
      <c r="R7134" s="15"/>
      <c r="S7134" s="15"/>
      <c r="T7134" s="15"/>
      <c r="U7134" s="15"/>
    </row>
    <row r="7135" ht="15" spans="16:21">
      <c r="P7135" s="15"/>
      <c r="Q7135" s="15"/>
      <c r="R7135" s="15"/>
      <c r="S7135" s="15"/>
      <c r="T7135" s="15"/>
      <c r="U7135" s="15"/>
    </row>
    <row r="7136" ht="15" spans="16:21">
      <c r="P7136" s="15"/>
      <c r="Q7136" s="15"/>
      <c r="R7136" s="15"/>
      <c r="S7136" s="15"/>
      <c r="T7136" s="15"/>
      <c r="U7136" s="15"/>
    </row>
    <row r="7137" ht="15" spans="16:21">
      <c r="P7137" s="15"/>
      <c r="Q7137" s="15"/>
      <c r="R7137" s="15"/>
      <c r="S7137" s="15"/>
      <c r="T7137" s="15"/>
      <c r="U7137" s="15"/>
    </row>
    <row r="7138" ht="15" spans="16:21">
      <c r="P7138" s="15"/>
      <c r="Q7138" s="15"/>
      <c r="R7138" s="15"/>
      <c r="S7138" s="15"/>
      <c r="T7138" s="15"/>
      <c r="U7138" s="15"/>
    </row>
    <row r="7139" ht="15" spans="16:21">
      <c r="P7139" s="15"/>
      <c r="Q7139" s="15"/>
      <c r="R7139" s="15"/>
      <c r="S7139" s="15"/>
      <c r="T7139" s="15"/>
      <c r="U7139" s="15"/>
    </row>
    <row r="7140" ht="15" spans="16:21">
      <c r="P7140" s="15"/>
      <c r="Q7140" s="15"/>
      <c r="R7140" s="15"/>
      <c r="S7140" s="15"/>
      <c r="T7140" s="15"/>
      <c r="U7140" s="15"/>
    </row>
    <row r="7141" ht="15" spans="16:21">
      <c r="P7141" s="15"/>
      <c r="Q7141" s="15"/>
      <c r="R7141" s="15"/>
      <c r="S7141" s="15"/>
      <c r="T7141" s="15"/>
      <c r="U7141" s="15"/>
    </row>
    <row r="7142" ht="15" spans="16:21">
      <c r="P7142" s="15"/>
      <c r="Q7142" s="15"/>
      <c r="R7142" s="15"/>
      <c r="S7142" s="15"/>
      <c r="T7142" s="15"/>
      <c r="U7142" s="15"/>
    </row>
    <row r="7143" ht="15" spans="16:21">
      <c r="P7143" s="15"/>
      <c r="Q7143" s="15"/>
      <c r="R7143" s="15"/>
      <c r="S7143" s="15"/>
      <c r="T7143" s="15"/>
      <c r="U7143" s="15"/>
    </row>
    <row r="7144" ht="15" spans="16:21">
      <c r="P7144" s="15"/>
      <c r="Q7144" s="15"/>
      <c r="R7144" s="15"/>
      <c r="S7144" s="15"/>
      <c r="T7144" s="15"/>
      <c r="U7144" s="15"/>
    </row>
    <row r="7145" ht="15" spans="16:21">
      <c r="P7145" s="15"/>
      <c r="Q7145" s="15"/>
      <c r="R7145" s="15"/>
      <c r="S7145" s="15"/>
      <c r="T7145" s="15"/>
      <c r="U7145" s="15"/>
    </row>
    <row r="7146" ht="15" spans="16:21">
      <c r="P7146" s="15"/>
      <c r="Q7146" s="15"/>
      <c r="R7146" s="15"/>
      <c r="S7146" s="15"/>
      <c r="T7146" s="15"/>
      <c r="U7146" s="15"/>
    </row>
    <row r="7147" ht="15" spans="16:21">
      <c r="P7147" s="15"/>
      <c r="Q7147" s="15"/>
      <c r="R7147" s="15"/>
      <c r="S7147" s="15"/>
      <c r="T7147" s="15"/>
      <c r="U7147" s="15"/>
    </row>
    <row r="7148" ht="15" spans="16:21">
      <c r="P7148" s="15"/>
      <c r="Q7148" s="15"/>
      <c r="R7148" s="15"/>
      <c r="S7148" s="15"/>
      <c r="T7148" s="15"/>
      <c r="U7148" s="15"/>
    </row>
    <row r="7149" ht="15" spans="16:21">
      <c r="P7149" s="15"/>
      <c r="Q7149" s="15"/>
      <c r="R7149" s="15"/>
      <c r="S7149" s="15"/>
      <c r="T7149" s="15"/>
      <c r="U7149" s="15"/>
    </row>
    <row r="7150" ht="15" spans="16:21">
      <c r="P7150" s="15"/>
      <c r="Q7150" s="15"/>
      <c r="R7150" s="15"/>
      <c r="S7150" s="15"/>
      <c r="T7150" s="15"/>
      <c r="U7150" s="15"/>
    </row>
    <row r="7151" ht="15" spans="16:21">
      <c r="P7151" s="15"/>
      <c r="Q7151" s="15"/>
      <c r="R7151" s="15"/>
      <c r="S7151" s="15"/>
      <c r="T7151" s="15"/>
      <c r="U7151" s="15"/>
    </row>
    <row r="7152" ht="15" spans="16:21">
      <c r="P7152" s="15"/>
      <c r="Q7152" s="15"/>
      <c r="R7152" s="15"/>
      <c r="S7152" s="15"/>
      <c r="T7152" s="15"/>
      <c r="U7152" s="15"/>
    </row>
    <row r="7153" ht="15" spans="16:21">
      <c r="P7153" s="15"/>
      <c r="Q7153" s="15"/>
      <c r="R7153" s="15"/>
      <c r="S7153" s="15"/>
      <c r="T7153" s="15"/>
      <c r="U7153" s="15"/>
    </row>
    <row r="7154" ht="15" spans="16:21">
      <c r="P7154" s="15"/>
      <c r="Q7154" s="15"/>
      <c r="R7154" s="15"/>
      <c r="S7154" s="15"/>
      <c r="T7154" s="15"/>
      <c r="U7154" s="15"/>
    </row>
    <row r="7155" ht="15" spans="16:21">
      <c r="P7155" s="15"/>
      <c r="Q7155" s="15"/>
      <c r="R7155" s="15"/>
      <c r="S7155" s="15"/>
      <c r="T7155" s="15"/>
      <c r="U7155" s="15"/>
    </row>
    <row r="7156" ht="15" spans="16:21">
      <c r="P7156" s="15"/>
      <c r="Q7156" s="15"/>
      <c r="R7156" s="15"/>
      <c r="S7156" s="15"/>
      <c r="T7156" s="15"/>
      <c r="U7156" s="15"/>
    </row>
    <row r="7157" ht="15" spans="16:21">
      <c r="P7157" s="15"/>
      <c r="Q7157" s="15"/>
      <c r="R7157" s="15"/>
      <c r="S7157" s="15"/>
      <c r="T7157" s="15"/>
      <c r="U7157" s="15"/>
    </row>
    <row r="7158" ht="15" spans="16:21">
      <c r="P7158" s="15"/>
      <c r="Q7158" s="15"/>
      <c r="R7158" s="15"/>
      <c r="S7158" s="15"/>
      <c r="T7158" s="15"/>
      <c r="U7158" s="15"/>
    </row>
    <row r="7159" ht="15" spans="16:21">
      <c r="P7159" s="15"/>
      <c r="Q7159" s="15"/>
      <c r="R7159" s="15"/>
      <c r="S7159" s="15"/>
      <c r="T7159" s="15"/>
      <c r="U7159" s="15"/>
    </row>
    <row r="7160" ht="15" spans="16:21">
      <c r="P7160" s="15"/>
      <c r="Q7160" s="15"/>
      <c r="R7160" s="15"/>
      <c r="S7160" s="15"/>
      <c r="T7160" s="15"/>
      <c r="U7160" s="15"/>
    </row>
    <row r="7161" ht="15" spans="16:21">
      <c r="P7161" s="15"/>
      <c r="Q7161" s="15"/>
      <c r="R7161" s="15"/>
      <c r="S7161" s="15"/>
      <c r="T7161" s="15"/>
      <c r="U7161" s="15"/>
    </row>
    <row r="7162" ht="15" spans="16:21">
      <c r="P7162" s="15"/>
      <c r="Q7162" s="15"/>
      <c r="R7162" s="15"/>
      <c r="S7162" s="15"/>
      <c r="T7162" s="15"/>
      <c r="U7162" s="15"/>
    </row>
    <row r="7163" ht="15" spans="16:21">
      <c r="P7163" s="15"/>
      <c r="Q7163" s="15"/>
      <c r="R7163" s="15"/>
      <c r="S7163" s="15"/>
      <c r="T7163" s="15"/>
      <c r="U7163" s="15"/>
    </row>
    <row r="7164" ht="15" spans="16:21">
      <c r="P7164" s="15"/>
      <c r="Q7164" s="15"/>
      <c r="R7164" s="15"/>
      <c r="S7164" s="15"/>
      <c r="T7164" s="15"/>
      <c r="U7164" s="15"/>
    </row>
    <row r="7165" ht="15" spans="16:21">
      <c r="P7165" s="15"/>
      <c r="Q7165" s="15"/>
      <c r="R7165" s="15"/>
      <c r="S7165" s="15"/>
      <c r="T7165" s="15"/>
      <c r="U7165" s="15"/>
    </row>
    <row r="7166" ht="15" spans="16:21">
      <c r="P7166" s="15"/>
      <c r="Q7166" s="15"/>
      <c r="R7166" s="15"/>
      <c r="S7166" s="15"/>
      <c r="T7166" s="15"/>
      <c r="U7166" s="15"/>
    </row>
    <row r="7167" ht="15" spans="16:21">
      <c r="P7167" s="15"/>
      <c r="Q7167" s="15"/>
      <c r="R7167" s="15"/>
      <c r="S7167" s="15"/>
      <c r="T7167" s="15"/>
      <c r="U7167" s="15"/>
    </row>
    <row r="7168" ht="15" spans="16:21">
      <c r="P7168" s="15"/>
      <c r="Q7168" s="15"/>
      <c r="R7168" s="15"/>
      <c r="S7168" s="15"/>
      <c r="T7168" s="15"/>
      <c r="U7168" s="15"/>
    </row>
    <row r="7169" ht="15" spans="16:21">
      <c r="P7169" s="15"/>
      <c r="Q7169" s="15"/>
      <c r="R7169" s="15"/>
      <c r="S7169" s="15"/>
      <c r="T7169" s="15"/>
      <c r="U7169" s="15"/>
    </row>
    <row r="7170" ht="15" spans="16:21">
      <c r="P7170" s="15"/>
      <c r="Q7170" s="15"/>
      <c r="R7170" s="15"/>
      <c r="S7170" s="15"/>
      <c r="T7170" s="15"/>
      <c r="U7170" s="15"/>
    </row>
    <row r="7171" ht="15" spans="16:21">
      <c r="P7171" s="15"/>
      <c r="Q7171" s="15"/>
      <c r="R7171" s="15"/>
      <c r="S7171" s="15"/>
      <c r="T7171" s="15"/>
      <c r="U7171" s="15"/>
    </row>
    <row r="7172" ht="15" spans="16:21">
      <c r="P7172" s="15"/>
      <c r="Q7172" s="15"/>
      <c r="R7172" s="15"/>
      <c r="S7172" s="15"/>
      <c r="T7172" s="15"/>
      <c r="U7172" s="15"/>
    </row>
    <row r="7173" ht="15" spans="16:21">
      <c r="P7173" s="15"/>
      <c r="Q7173" s="15"/>
      <c r="R7173" s="15"/>
      <c r="S7173" s="15"/>
      <c r="T7173" s="15"/>
      <c r="U7173" s="15"/>
    </row>
    <row r="7174" ht="15" spans="16:21">
      <c r="P7174" s="15"/>
      <c r="Q7174" s="15"/>
      <c r="R7174" s="15"/>
      <c r="S7174" s="15"/>
      <c r="T7174" s="15"/>
      <c r="U7174" s="15"/>
    </row>
    <row r="7175" ht="15" spans="16:21">
      <c r="P7175" s="15"/>
      <c r="Q7175" s="15"/>
      <c r="R7175" s="15"/>
      <c r="S7175" s="15"/>
      <c r="T7175" s="15"/>
      <c r="U7175" s="15"/>
    </row>
    <row r="7176" ht="15" spans="16:21">
      <c r="P7176" s="15"/>
      <c r="Q7176" s="15"/>
      <c r="R7176" s="15"/>
      <c r="S7176" s="15"/>
      <c r="T7176" s="15"/>
      <c r="U7176" s="15"/>
    </row>
    <row r="7177" ht="15" spans="16:21">
      <c r="P7177" s="15"/>
      <c r="Q7177" s="15"/>
      <c r="R7177" s="15"/>
      <c r="S7177" s="15"/>
      <c r="T7177" s="15"/>
      <c r="U7177" s="15"/>
    </row>
    <row r="7178" ht="15" spans="16:21">
      <c r="P7178" s="15"/>
      <c r="Q7178" s="15"/>
      <c r="R7178" s="15"/>
      <c r="S7178" s="15"/>
      <c r="T7178" s="15"/>
      <c r="U7178" s="15"/>
    </row>
    <row r="7179" ht="15" spans="16:21">
      <c r="P7179" s="15"/>
      <c r="Q7179" s="15"/>
      <c r="R7179" s="15"/>
      <c r="S7179" s="15"/>
      <c r="T7179" s="15"/>
      <c r="U7179" s="15"/>
    </row>
    <row r="7180" ht="15" spans="16:21">
      <c r="P7180" s="15"/>
      <c r="Q7180" s="15"/>
      <c r="R7180" s="15"/>
      <c r="S7180" s="15"/>
      <c r="T7180" s="15"/>
      <c r="U7180" s="15"/>
    </row>
    <row r="7181" ht="15" spans="16:21">
      <c r="P7181" s="15"/>
      <c r="Q7181" s="15"/>
      <c r="R7181" s="15"/>
      <c r="S7181" s="15"/>
      <c r="T7181" s="15"/>
      <c r="U7181" s="15"/>
    </row>
    <row r="7182" ht="15" spans="16:21">
      <c r="P7182" s="15"/>
      <c r="Q7182" s="15"/>
      <c r="R7182" s="15"/>
      <c r="S7182" s="15"/>
      <c r="T7182" s="15"/>
      <c r="U7182" s="15"/>
    </row>
    <row r="7183" ht="15" spans="16:21">
      <c r="P7183" s="15"/>
      <c r="Q7183" s="15"/>
      <c r="R7183" s="15"/>
      <c r="S7183" s="15"/>
      <c r="T7183" s="15"/>
      <c r="U7183" s="15"/>
    </row>
    <row r="7184" ht="15" spans="16:21">
      <c r="P7184" s="15"/>
      <c r="Q7184" s="15"/>
      <c r="R7184" s="15"/>
      <c r="S7184" s="15"/>
      <c r="T7184" s="15"/>
      <c r="U7184" s="15"/>
    </row>
    <row r="7185" ht="15" spans="16:21">
      <c r="P7185" s="15"/>
      <c r="Q7185" s="15"/>
      <c r="R7185" s="15"/>
      <c r="S7185" s="15"/>
      <c r="T7185" s="15"/>
      <c r="U7185" s="15"/>
    </row>
    <row r="7186" ht="15" spans="16:21">
      <c r="P7186" s="15"/>
      <c r="Q7186" s="15"/>
      <c r="R7186" s="15"/>
      <c r="S7186" s="15"/>
      <c r="T7186" s="15"/>
      <c r="U7186" s="15"/>
    </row>
    <row r="7187" ht="15" spans="16:21">
      <c r="P7187" s="15"/>
      <c r="Q7187" s="15"/>
      <c r="R7187" s="15"/>
      <c r="S7187" s="15"/>
      <c r="T7187" s="15"/>
      <c r="U7187" s="15"/>
    </row>
    <row r="7188" ht="15" spans="16:21">
      <c r="P7188" s="15"/>
      <c r="Q7188" s="15"/>
      <c r="R7188" s="15"/>
      <c r="S7188" s="15"/>
      <c r="T7188" s="15"/>
      <c r="U7188" s="15"/>
    </row>
    <row r="7189" ht="15" spans="16:21">
      <c r="P7189" s="15"/>
      <c r="Q7189" s="15"/>
      <c r="R7189" s="15"/>
      <c r="S7189" s="15"/>
      <c r="T7189" s="15"/>
      <c r="U7189" s="15"/>
    </row>
    <row r="7190" ht="15" spans="16:21">
      <c r="P7190" s="15"/>
      <c r="Q7190" s="15"/>
      <c r="R7190" s="15"/>
      <c r="S7190" s="15"/>
      <c r="T7190" s="15"/>
      <c r="U7190" s="15"/>
    </row>
    <row r="7191" ht="15" spans="16:21">
      <c r="P7191" s="15"/>
      <c r="Q7191" s="15"/>
      <c r="R7191" s="15"/>
      <c r="S7191" s="15"/>
      <c r="T7191" s="15"/>
      <c r="U7191" s="15"/>
    </row>
    <row r="7192" ht="15" spans="16:21">
      <c r="P7192" s="15"/>
      <c r="Q7192" s="15"/>
      <c r="R7192" s="15"/>
      <c r="S7192" s="15"/>
      <c r="T7192" s="15"/>
      <c r="U7192" s="15"/>
    </row>
    <row r="7193" ht="15" spans="16:21">
      <c r="P7193" s="15"/>
      <c r="Q7193" s="15"/>
      <c r="R7193" s="15"/>
      <c r="S7193" s="15"/>
      <c r="T7193" s="15"/>
      <c r="U7193" s="15"/>
    </row>
    <row r="7194" ht="15" spans="16:21">
      <c r="P7194" s="15"/>
      <c r="Q7194" s="15"/>
      <c r="R7194" s="15"/>
      <c r="S7194" s="15"/>
      <c r="T7194" s="15"/>
      <c r="U7194" s="15"/>
    </row>
    <row r="7195" ht="15" spans="16:21">
      <c r="P7195" s="15"/>
      <c r="Q7195" s="15"/>
      <c r="R7195" s="15"/>
      <c r="S7195" s="15"/>
      <c r="T7195" s="15"/>
      <c r="U7195" s="15"/>
    </row>
    <row r="7196" ht="15" spans="16:21">
      <c r="P7196" s="15"/>
      <c r="Q7196" s="15"/>
      <c r="R7196" s="15"/>
      <c r="S7196" s="15"/>
      <c r="T7196" s="15"/>
      <c r="U7196" s="15"/>
    </row>
    <row r="7197" ht="15" spans="16:21">
      <c r="P7197" s="15"/>
      <c r="Q7197" s="15"/>
      <c r="R7197" s="15"/>
      <c r="S7197" s="15"/>
      <c r="T7197" s="15"/>
      <c r="U7197" s="15"/>
    </row>
    <row r="7198" ht="15" spans="16:21">
      <c r="P7198" s="15"/>
      <c r="Q7198" s="15"/>
      <c r="R7198" s="15"/>
      <c r="S7198" s="15"/>
      <c r="T7198" s="15"/>
      <c r="U7198" s="15"/>
    </row>
    <row r="7199" ht="15" spans="16:21">
      <c r="P7199" s="15"/>
      <c r="Q7199" s="15"/>
      <c r="R7199" s="15"/>
      <c r="S7199" s="15"/>
      <c r="T7199" s="15"/>
      <c r="U7199" s="15"/>
    </row>
    <row r="7200" ht="15" spans="16:21">
      <c r="P7200" s="15"/>
      <c r="Q7200" s="15"/>
      <c r="R7200" s="15"/>
      <c r="S7200" s="15"/>
      <c r="T7200" s="15"/>
      <c r="U7200" s="15"/>
    </row>
    <row r="7201" ht="15" spans="16:21">
      <c r="P7201" s="15"/>
      <c r="Q7201" s="15"/>
      <c r="R7201" s="15"/>
      <c r="S7201" s="15"/>
      <c r="T7201" s="15"/>
      <c r="U7201" s="15"/>
    </row>
    <row r="7202" ht="15" spans="16:21">
      <c r="P7202" s="15"/>
      <c r="Q7202" s="15"/>
      <c r="R7202" s="15"/>
      <c r="S7202" s="15"/>
      <c r="T7202" s="15"/>
      <c r="U7202" s="15"/>
    </row>
    <row r="7203" ht="15" spans="16:21">
      <c r="P7203" s="15"/>
      <c r="Q7203" s="15"/>
      <c r="R7203" s="15"/>
      <c r="S7203" s="15"/>
      <c r="T7203" s="15"/>
      <c r="U7203" s="15"/>
    </row>
    <row r="7204" ht="15" spans="16:21">
      <c r="P7204" s="15"/>
      <c r="Q7204" s="15"/>
      <c r="R7204" s="15"/>
      <c r="S7204" s="15"/>
      <c r="T7204" s="15"/>
      <c r="U7204" s="15"/>
    </row>
    <row r="7205" ht="15" spans="16:21">
      <c r="P7205" s="15"/>
      <c r="Q7205" s="15"/>
      <c r="R7205" s="15"/>
      <c r="S7205" s="15"/>
      <c r="T7205" s="15"/>
      <c r="U7205" s="15"/>
    </row>
    <row r="7206" ht="15" spans="16:21">
      <c r="P7206" s="15"/>
      <c r="Q7206" s="15"/>
      <c r="R7206" s="15"/>
      <c r="S7206" s="15"/>
      <c r="T7206" s="15"/>
      <c r="U7206" s="15"/>
    </row>
    <row r="7207" ht="15" spans="16:21">
      <c r="P7207" s="15"/>
      <c r="Q7207" s="15"/>
      <c r="R7207" s="15"/>
      <c r="S7207" s="15"/>
      <c r="T7207" s="15"/>
      <c r="U7207" s="15"/>
    </row>
    <row r="7208" ht="15" spans="16:21">
      <c r="P7208" s="15"/>
      <c r="Q7208" s="15"/>
      <c r="R7208" s="15"/>
      <c r="S7208" s="15"/>
      <c r="T7208" s="15"/>
      <c r="U7208" s="15"/>
    </row>
    <row r="7209" ht="15" spans="16:21">
      <c r="P7209" s="15"/>
      <c r="Q7209" s="15"/>
      <c r="R7209" s="15"/>
      <c r="S7209" s="15"/>
      <c r="T7209" s="15"/>
      <c r="U7209" s="15"/>
    </row>
    <row r="7210" ht="15" spans="16:21">
      <c r="P7210" s="15"/>
      <c r="Q7210" s="15"/>
      <c r="R7210" s="15"/>
      <c r="S7210" s="15"/>
      <c r="T7210" s="15"/>
      <c r="U7210" s="15"/>
    </row>
    <row r="7211" ht="15" spans="16:21">
      <c r="P7211" s="15"/>
      <c r="Q7211" s="15"/>
      <c r="R7211" s="15"/>
      <c r="S7211" s="15"/>
      <c r="T7211" s="15"/>
      <c r="U7211" s="15"/>
    </row>
    <row r="7212" ht="15" spans="16:21">
      <c r="P7212" s="15"/>
      <c r="Q7212" s="15"/>
      <c r="R7212" s="15"/>
      <c r="S7212" s="15"/>
      <c r="T7212" s="15"/>
      <c r="U7212" s="15"/>
    </row>
    <row r="7213" ht="15" spans="16:21">
      <c r="P7213" s="15"/>
      <c r="Q7213" s="15"/>
      <c r="R7213" s="15"/>
      <c r="S7213" s="15"/>
      <c r="T7213" s="15"/>
      <c r="U7213" s="15"/>
    </row>
    <row r="7214" ht="15" spans="16:21">
      <c r="P7214" s="15"/>
      <c r="Q7214" s="15"/>
      <c r="R7214" s="15"/>
      <c r="S7214" s="15"/>
      <c r="T7214" s="15"/>
      <c r="U7214" s="15"/>
    </row>
    <row r="7215" ht="15" spans="16:21">
      <c r="P7215" s="15"/>
      <c r="Q7215" s="15"/>
      <c r="R7215" s="15"/>
      <c r="S7215" s="15"/>
      <c r="T7215" s="15"/>
      <c r="U7215" s="15"/>
    </row>
    <row r="7216" ht="15" spans="16:21">
      <c r="P7216" s="15"/>
      <c r="Q7216" s="15"/>
      <c r="R7216" s="15"/>
      <c r="S7216" s="15"/>
      <c r="T7216" s="15"/>
      <c r="U7216" s="15"/>
    </row>
    <row r="7217" ht="15" spans="16:21">
      <c r="P7217" s="15"/>
      <c r="Q7217" s="15"/>
      <c r="R7217" s="15"/>
      <c r="S7217" s="15"/>
      <c r="T7217" s="15"/>
      <c r="U7217" s="15"/>
    </row>
    <row r="7218" ht="15" spans="16:21">
      <c r="P7218" s="15"/>
      <c r="Q7218" s="15"/>
      <c r="R7218" s="15"/>
      <c r="S7218" s="15"/>
      <c r="T7218" s="15"/>
      <c r="U7218" s="15"/>
    </row>
    <row r="7219" ht="15" spans="16:21">
      <c r="P7219" s="15"/>
      <c r="Q7219" s="15"/>
      <c r="R7219" s="15"/>
      <c r="S7219" s="15"/>
      <c r="T7219" s="15"/>
      <c r="U7219" s="15"/>
    </row>
    <row r="7220" ht="15" spans="16:21">
      <c r="P7220" s="15"/>
      <c r="Q7220" s="15"/>
      <c r="R7220" s="15"/>
      <c r="S7220" s="15"/>
      <c r="T7220" s="15"/>
      <c r="U7220" s="15"/>
    </row>
    <row r="7221" ht="15" spans="16:21">
      <c r="P7221" s="15"/>
      <c r="Q7221" s="15"/>
      <c r="R7221" s="15"/>
      <c r="S7221" s="15"/>
      <c r="T7221" s="15"/>
      <c r="U7221" s="15"/>
    </row>
    <row r="7222" ht="15" spans="16:21">
      <c r="P7222" s="15"/>
      <c r="Q7222" s="15"/>
      <c r="R7222" s="15"/>
      <c r="S7222" s="15"/>
      <c r="T7222" s="15"/>
      <c r="U7222" s="15"/>
    </row>
    <row r="7223" ht="15" spans="16:21">
      <c r="P7223" s="15"/>
      <c r="Q7223" s="15"/>
      <c r="R7223" s="15"/>
      <c r="S7223" s="15"/>
      <c r="T7223" s="15"/>
      <c r="U7223" s="15"/>
    </row>
    <row r="7224" ht="15" spans="16:21">
      <c r="P7224" s="15"/>
      <c r="Q7224" s="15"/>
      <c r="R7224" s="15"/>
      <c r="S7224" s="15"/>
      <c r="T7224" s="15"/>
      <c r="U7224" s="15"/>
    </row>
    <row r="7225" ht="15" spans="16:21">
      <c r="P7225" s="15"/>
      <c r="Q7225" s="15"/>
      <c r="R7225" s="15"/>
      <c r="S7225" s="15"/>
      <c r="T7225" s="15"/>
      <c r="U7225" s="15"/>
    </row>
    <row r="7226" ht="15" spans="16:21">
      <c r="P7226" s="15"/>
      <c r="Q7226" s="15"/>
      <c r="R7226" s="15"/>
      <c r="S7226" s="15"/>
      <c r="T7226" s="15"/>
      <c r="U7226" s="15"/>
    </row>
    <row r="7227" ht="15" spans="16:21">
      <c r="P7227" s="15"/>
      <c r="Q7227" s="15"/>
      <c r="R7227" s="15"/>
      <c r="S7227" s="15"/>
      <c r="T7227" s="15"/>
      <c r="U7227" s="15"/>
    </row>
    <row r="7228" ht="15" spans="16:21">
      <c r="P7228" s="15"/>
      <c r="Q7228" s="15"/>
      <c r="R7228" s="15"/>
      <c r="S7228" s="15"/>
      <c r="T7228" s="15"/>
      <c r="U7228" s="15"/>
    </row>
    <row r="7229" ht="15" spans="16:21">
      <c r="P7229" s="15"/>
      <c r="Q7229" s="15"/>
      <c r="R7229" s="15"/>
      <c r="S7229" s="15"/>
      <c r="T7229" s="15"/>
      <c r="U7229" s="15"/>
    </row>
    <row r="7230" ht="15" spans="16:21">
      <c r="P7230" s="15"/>
      <c r="Q7230" s="15"/>
      <c r="R7230" s="15"/>
      <c r="S7230" s="15"/>
      <c r="T7230" s="15"/>
      <c r="U7230" s="15"/>
    </row>
    <row r="7231" ht="15" spans="16:21">
      <c r="P7231" s="15"/>
      <c r="Q7231" s="15"/>
      <c r="R7231" s="15"/>
      <c r="S7231" s="15"/>
      <c r="T7231" s="15"/>
      <c r="U7231" s="15"/>
    </row>
    <row r="7232" ht="15" spans="16:21">
      <c r="P7232" s="15"/>
      <c r="Q7232" s="15"/>
      <c r="R7232" s="15"/>
      <c r="S7232" s="15"/>
      <c r="T7232" s="15"/>
      <c r="U7232" s="15"/>
    </row>
    <row r="7233" ht="15" spans="16:21">
      <c r="P7233" s="15"/>
      <c r="Q7233" s="15"/>
      <c r="R7233" s="15"/>
      <c r="S7233" s="15"/>
      <c r="T7233" s="15"/>
      <c r="U7233" s="15"/>
    </row>
    <row r="7234" ht="15" spans="16:21">
      <c r="P7234" s="15"/>
      <c r="Q7234" s="15"/>
      <c r="R7234" s="15"/>
      <c r="S7234" s="15"/>
      <c r="T7234" s="15"/>
      <c r="U7234" s="15"/>
    </row>
    <row r="7235" ht="15" spans="16:21">
      <c r="P7235" s="15"/>
      <c r="Q7235" s="15"/>
      <c r="R7235" s="15"/>
      <c r="S7235" s="15"/>
      <c r="T7235" s="15"/>
      <c r="U7235" s="15"/>
    </row>
    <row r="7236" ht="15" spans="16:21">
      <c r="P7236" s="15"/>
      <c r="Q7236" s="15"/>
      <c r="R7236" s="15"/>
      <c r="S7236" s="15"/>
      <c r="T7236" s="15"/>
      <c r="U7236" s="15"/>
    </row>
    <row r="7237" ht="15" spans="16:21">
      <c r="P7237" s="15"/>
      <c r="Q7237" s="15"/>
      <c r="R7237" s="15"/>
      <c r="S7237" s="15"/>
      <c r="T7237" s="15"/>
      <c r="U7237" s="15"/>
    </row>
    <row r="7238" ht="15" spans="16:21">
      <c r="P7238" s="15"/>
      <c r="Q7238" s="15"/>
      <c r="R7238" s="15"/>
      <c r="S7238" s="15"/>
      <c r="T7238" s="15"/>
      <c r="U7238" s="15"/>
    </row>
    <row r="7239" ht="15" spans="16:21">
      <c r="P7239" s="15"/>
      <c r="Q7239" s="15"/>
      <c r="R7239" s="15"/>
      <c r="S7239" s="15"/>
      <c r="T7239" s="15"/>
      <c r="U7239" s="15"/>
    </row>
    <row r="7240" ht="15" spans="16:21">
      <c r="P7240" s="15"/>
      <c r="Q7240" s="15"/>
      <c r="R7240" s="15"/>
      <c r="S7240" s="15"/>
      <c r="T7240" s="15"/>
      <c r="U7240" s="15"/>
    </row>
    <row r="7241" ht="15" spans="16:21">
      <c r="P7241" s="15"/>
      <c r="Q7241" s="15"/>
      <c r="R7241" s="15"/>
      <c r="S7241" s="15"/>
      <c r="T7241" s="15"/>
      <c r="U7241" s="15"/>
    </row>
    <row r="7242" ht="15" spans="16:21">
      <c r="P7242" s="15"/>
      <c r="Q7242" s="15"/>
      <c r="R7242" s="15"/>
      <c r="S7242" s="15"/>
      <c r="T7242" s="15"/>
      <c r="U7242" s="15"/>
    </row>
    <row r="7243" ht="15" spans="16:21">
      <c r="P7243" s="15"/>
      <c r="Q7243" s="15"/>
      <c r="R7243" s="15"/>
      <c r="S7243" s="15"/>
      <c r="T7243" s="15"/>
      <c r="U7243" s="15"/>
    </row>
    <row r="7244" ht="15" spans="16:21">
      <c r="P7244" s="15"/>
      <c r="Q7244" s="15"/>
      <c r="R7244" s="15"/>
      <c r="S7244" s="15"/>
      <c r="T7244" s="15"/>
      <c r="U7244" s="15"/>
    </row>
    <row r="7245" ht="15" spans="16:21">
      <c r="P7245" s="15"/>
      <c r="Q7245" s="15"/>
      <c r="R7245" s="15"/>
      <c r="S7245" s="15"/>
      <c r="T7245" s="15"/>
      <c r="U7245" s="15"/>
    </row>
    <row r="7246" ht="15" spans="16:21">
      <c r="P7246" s="15"/>
      <c r="Q7246" s="15"/>
      <c r="R7246" s="15"/>
      <c r="S7246" s="15"/>
      <c r="T7246" s="15"/>
      <c r="U7246" s="15"/>
    </row>
    <row r="7247" ht="15" spans="16:21">
      <c r="P7247" s="15"/>
      <c r="Q7247" s="15"/>
      <c r="R7247" s="15"/>
      <c r="S7247" s="15"/>
      <c r="T7247" s="15"/>
      <c r="U7247" s="15"/>
    </row>
    <row r="7248" ht="15" spans="16:21">
      <c r="P7248" s="15"/>
      <c r="Q7248" s="15"/>
      <c r="R7248" s="15"/>
      <c r="S7248" s="15"/>
      <c r="T7248" s="15"/>
      <c r="U7248" s="15"/>
    </row>
    <row r="7249" ht="15" spans="16:21">
      <c r="P7249" s="15"/>
      <c r="Q7249" s="15"/>
      <c r="R7249" s="15"/>
      <c r="S7249" s="15"/>
      <c r="T7249" s="15"/>
      <c r="U7249" s="15"/>
    </row>
    <row r="7250" ht="15" spans="16:21">
      <c r="P7250" s="15"/>
      <c r="Q7250" s="15"/>
      <c r="R7250" s="15"/>
      <c r="S7250" s="15"/>
      <c r="T7250" s="15"/>
      <c r="U7250" s="15"/>
    </row>
    <row r="7251" ht="15" spans="16:21">
      <c r="P7251" s="15"/>
      <c r="Q7251" s="15"/>
      <c r="R7251" s="15"/>
      <c r="S7251" s="15"/>
      <c r="T7251" s="15"/>
      <c r="U7251" s="15"/>
    </row>
    <row r="7252" ht="15" spans="16:21">
      <c r="P7252" s="15"/>
      <c r="Q7252" s="15"/>
      <c r="R7252" s="15"/>
      <c r="S7252" s="15"/>
      <c r="T7252" s="15"/>
      <c r="U7252" s="15"/>
    </row>
    <row r="7253" ht="15" spans="16:21">
      <c r="P7253" s="15"/>
      <c r="Q7253" s="15"/>
      <c r="R7253" s="15"/>
      <c r="S7253" s="15"/>
      <c r="T7253" s="15"/>
      <c r="U7253" s="15"/>
    </row>
    <row r="7254" ht="15" spans="16:21">
      <c r="P7254" s="15"/>
      <c r="Q7254" s="15"/>
      <c r="R7254" s="15"/>
      <c r="S7254" s="15"/>
      <c r="T7254" s="15"/>
      <c r="U7254" s="15"/>
    </row>
    <row r="7255" ht="15" spans="16:21">
      <c r="P7255" s="15"/>
      <c r="Q7255" s="15"/>
      <c r="R7255" s="15"/>
      <c r="S7255" s="15"/>
      <c r="T7255" s="15"/>
      <c r="U7255" s="15"/>
    </row>
    <row r="7256" ht="15" spans="16:21">
      <c r="P7256" s="15"/>
      <c r="Q7256" s="15"/>
      <c r="R7256" s="15"/>
      <c r="S7256" s="15"/>
      <c r="T7256" s="15"/>
      <c r="U7256" s="15"/>
    </row>
    <row r="7257" ht="15" spans="16:21">
      <c r="P7257" s="15"/>
      <c r="Q7257" s="15"/>
      <c r="R7257" s="15"/>
      <c r="S7257" s="15"/>
      <c r="T7257" s="15"/>
      <c r="U7257" s="15"/>
    </row>
    <row r="7258" ht="15" spans="16:21">
      <c r="P7258" s="15"/>
      <c r="Q7258" s="15"/>
      <c r="R7258" s="15"/>
      <c r="S7258" s="15"/>
      <c r="T7258" s="15"/>
      <c r="U7258" s="15"/>
    </row>
    <row r="7259" ht="15" spans="16:21">
      <c r="P7259" s="15"/>
      <c r="Q7259" s="15"/>
      <c r="R7259" s="15"/>
      <c r="S7259" s="15"/>
      <c r="T7259" s="15"/>
      <c r="U7259" s="15"/>
    </row>
    <row r="7260" ht="15" spans="16:21">
      <c r="P7260" s="15"/>
      <c r="Q7260" s="15"/>
      <c r="R7260" s="15"/>
      <c r="S7260" s="15"/>
      <c r="T7260" s="15"/>
      <c r="U7260" s="15"/>
    </row>
    <row r="7261" ht="15" spans="16:21">
      <c r="P7261" s="15"/>
      <c r="Q7261" s="15"/>
      <c r="R7261" s="15"/>
      <c r="S7261" s="15"/>
      <c r="T7261" s="15"/>
      <c r="U7261" s="15"/>
    </row>
    <row r="7262" ht="15" spans="16:21">
      <c r="P7262" s="15"/>
      <c r="Q7262" s="15"/>
      <c r="R7262" s="15"/>
      <c r="S7262" s="15"/>
      <c r="T7262" s="15"/>
      <c r="U7262" s="15"/>
    </row>
    <row r="7263" ht="15" spans="16:21">
      <c r="P7263" s="15"/>
      <c r="Q7263" s="15"/>
      <c r="R7263" s="15"/>
      <c r="S7263" s="15"/>
      <c r="T7263" s="15"/>
      <c r="U7263" s="15"/>
    </row>
    <row r="7264" ht="15" spans="16:21">
      <c r="P7264" s="15"/>
      <c r="Q7264" s="15"/>
      <c r="R7264" s="15"/>
      <c r="S7264" s="15"/>
      <c r="T7264" s="15"/>
      <c r="U7264" s="15"/>
    </row>
    <row r="7265" ht="15" spans="16:21">
      <c r="P7265" s="15"/>
      <c r="Q7265" s="15"/>
      <c r="R7265" s="15"/>
      <c r="S7265" s="15"/>
      <c r="T7265" s="15"/>
      <c r="U7265" s="15"/>
    </row>
    <row r="7266" ht="15" spans="16:21">
      <c r="P7266" s="15"/>
      <c r="Q7266" s="15"/>
      <c r="R7266" s="15"/>
      <c r="S7266" s="15"/>
      <c r="T7266" s="15"/>
      <c r="U7266" s="15"/>
    </row>
    <row r="7267" ht="15" spans="16:21">
      <c r="P7267" s="15"/>
      <c r="Q7267" s="15"/>
      <c r="R7267" s="15"/>
      <c r="S7267" s="15"/>
      <c r="T7267" s="15"/>
      <c r="U7267" s="15"/>
    </row>
    <row r="7268" ht="15" spans="16:21">
      <c r="P7268" s="15"/>
      <c r="Q7268" s="15"/>
      <c r="R7268" s="15"/>
      <c r="S7268" s="15"/>
      <c r="T7268" s="15"/>
      <c r="U7268" s="15"/>
    </row>
    <row r="7269" ht="15" spans="16:21">
      <c r="P7269" s="15"/>
      <c r="Q7269" s="15"/>
      <c r="R7269" s="15"/>
      <c r="S7269" s="15"/>
      <c r="T7269" s="15"/>
      <c r="U7269" s="15"/>
    </row>
    <row r="7270" ht="15" spans="16:21">
      <c r="P7270" s="15"/>
      <c r="Q7270" s="15"/>
      <c r="R7270" s="15"/>
      <c r="S7270" s="15"/>
      <c r="T7270" s="15"/>
      <c r="U7270" s="15"/>
    </row>
    <row r="7271" ht="15" spans="16:21">
      <c r="P7271" s="15"/>
      <c r="Q7271" s="15"/>
      <c r="R7271" s="15"/>
      <c r="S7271" s="15"/>
      <c r="T7271" s="15"/>
      <c r="U7271" s="15"/>
    </row>
    <row r="7272" ht="15" spans="16:21">
      <c r="P7272" s="15"/>
      <c r="Q7272" s="15"/>
      <c r="R7272" s="15"/>
      <c r="S7272" s="15"/>
      <c r="T7272" s="15"/>
      <c r="U7272" s="15"/>
    </row>
    <row r="7273" ht="15" spans="16:21">
      <c r="P7273" s="15"/>
      <c r="Q7273" s="15"/>
      <c r="R7273" s="15"/>
      <c r="S7273" s="15"/>
      <c r="T7273" s="15"/>
      <c r="U7273" s="15"/>
    </row>
    <row r="7274" ht="15" spans="16:21">
      <c r="P7274" s="15"/>
      <c r="Q7274" s="15"/>
      <c r="R7274" s="15"/>
      <c r="S7274" s="15"/>
      <c r="T7274" s="15"/>
      <c r="U7274" s="15"/>
    </row>
    <row r="7275" ht="15" spans="16:21">
      <c r="P7275" s="15"/>
      <c r="Q7275" s="15"/>
      <c r="R7275" s="15"/>
      <c r="S7275" s="15"/>
      <c r="T7275" s="15"/>
      <c r="U7275" s="15"/>
    </row>
    <row r="7276" ht="15" spans="16:21">
      <c r="P7276" s="15"/>
      <c r="Q7276" s="15"/>
      <c r="R7276" s="15"/>
      <c r="S7276" s="15"/>
      <c r="T7276" s="15"/>
      <c r="U7276" s="15"/>
    </row>
    <row r="7277" ht="15" spans="16:21">
      <c r="P7277" s="15"/>
      <c r="Q7277" s="15"/>
      <c r="R7277" s="15"/>
      <c r="S7277" s="15"/>
      <c r="T7277" s="15"/>
      <c r="U7277" s="15"/>
    </row>
    <row r="7278" ht="15" spans="16:21">
      <c r="P7278" s="15"/>
      <c r="Q7278" s="15"/>
      <c r="R7278" s="15"/>
      <c r="S7278" s="15"/>
      <c r="T7278" s="15"/>
      <c r="U7278" s="15"/>
    </row>
    <row r="7279" ht="15" spans="16:21">
      <c r="P7279" s="15"/>
      <c r="Q7279" s="15"/>
      <c r="R7279" s="15"/>
      <c r="S7279" s="15"/>
      <c r="T7279" s="15"/>
      <c r="U7279" s="15"/>
    </row>
    <row r="7280" ht="15" spans="16:21">
      <c r="P7280" s="15"/>
      <c r="Q7280" s="15"/>
      <c r="R7280" s="15"/>
      <c r="S7280" s="15"/>
      <c r="T7280" s="15"/>
      <c r="U7280" s="15"/>
    </row>
    <row r="7281" ht="15" spans="16:21">
      <c r="P7281" s="15"/>
      <c r="Q7281" s="15"/>
      <c r="R7281" s="15"/>
      <c r="S7281" s="15"/>
      <c r="T7281" s="15"/>
      <c r="U7281" s="15"/>
    </row>
    <row r="7282" ht="15" spans="16:21">
      <c r="P7282" s="15"/>
      <c r="Q7282" s="15"/>
      <c r="R7282" s="15"/>
      <c r="S7282" s="15"/>
      <c r="T7282" s="15"/>
      <c r="U7282" s="15"/>
    </row>
    <row r="7283" ht="15" spans="16:21">
      <c r="P7283" s="15"/>
      <c r="Q7283" s="15"/>
      <c r="R7283" s="15"/>
      <c r="S7283" s="15"/>
      <c r="T7283" s="15"/>
      <c r="U7283" s="15"/>
    </row>
    <row r="7284" ht="15" spans="16:21">
      <c r="P7284" s="15"/>
      <c r="Q7284" s="15"/>
      <c r="R7284" s="15"/>
      <c r="S7284" s="15"/>
      <c r="T7284" s="15"/>
      <c r="U7284" s="15"/>
    </row>
    <row r="7285" ht="15" spans="16:21">
      <c r="P7285" s="15"/>
      <c r="Q7285" s="15"/>
      <c r="R7285" s="15"/>
      <c r="S7285" s="15"/>
      <c r="T7285" s="15"/>
      <c r="U7285" s="15"/>
    </row>
    <row r="7286" ht="15" spans="16:21">
      <c r="P7286" s="15"/>
      <c r="Q7286" s="15"/>
      <c r="R7286" s="15"/>
      <c r="S7286" s="15"/>
      <c r="T7286" s="15"/>
      <c r="U7286" s="15"/>
    </row>
    <row r="7287" ht="15" spans="16:21">
      <c r="P7287" s="15"/>
      <c r="Q7287" s="15"/>
      <c r="R7287" s="15"/>
      <c r="S7287" s="15"/>
      <c r="T7287" s="15"/>
      <c r="U7287" s="15"/>
    </row>
    <row r="7288" ht="15" spans="16:21">
      <c r="P7288" s="15"/>
      <c r="Q7288" s="15"/>
      <c r="R7288" s="15"/>
      <c r="S7288" s="15"/>
      <c r="T7288" s="15"/>
      <c r="U7288" s="15"/>
    </row>
    <row r="7289" ht="15" spans="16:21">
      <c r="P7289" s="15"/>
      <c r="Q7289" s="15"/>
      <c r="R7289" s="15"/>
      <c r="S7289" s="15"/>
      <c r="T7289" s="15"/>
      <c r="U7289" s="15"/>
    </row>
    <row r="7290" ht="15" spans="16:21">
      <c r="P7290" s="15"/>
      <c r="Q7290" s="15"/>
      <c r="R7290" s="15"/>
      <c r="S7290" s="15"/>
      <c r="T7290" s="15"/>
      <c r="U7290" s="15"/>
    </row>
    <row r="7291" ht="15" spans="16:21">
      <c r="P7291" s="15"/>
      <c r="Q7291" s="15"/>
      <c r="R7291" s="15"/>
      <c r="S7291" s="15"/>
      <c r="T7291" s="15"/>
      <c r="U7291" s="15"/>
    </row>
    <row r="7292" ht="15" spans="16:21">
      <c r="P7292" s="15"/>
      <c r="Q7292" s="15"/>
      <c r="R7292" s="15"/>
      <c r="S7292" s="15"/>
      <c r="T7292" s="15"/>
      <c r="U7292" s="15"/>
    </row>
    <row r="7293" ht="15" spans="16:21">
      <c r="P7293" s="15"/>
      <c r="Q7293" s="15"/>
      <c r="R7293" s="15"/>
      <c r="S7293" s="15"/>
      <c r="T7293" s="15"/>
      <c r="U7293" s="15"/>
    </row>
    <row r="7294" ht="15" spans="16:21">
      <c r="P7294" s="15"/>
      <c r="Q7294" s="15"/>
      <c r="R7294" s="15"/>
      <c r="S7294" s="15"/>
      <c r="T7294" s="15"/>
      <c r="U7294" s="15"/>
    </row>
    <row r="7295" ht="15" spans="16:21">
      <c r="P7295" s="15"/>
      <c r="Q7295" s="15"/>
      <c r="R7295" s="15"/>
      <c r="S7295" s="15"/>
      <c r="T7295" s="15"/>
      <c r="U7295" s="15"/>
    </row>
    <row r="7296" ht="15" spans="16:21">
      <c r="P7296" s="15"/>
      <c r="Q7296" s="15"/>
      <c r="R7296" s="15"/>
      <c r="S7296" s="15"/>
      <c r="T7296" s="15"/>
      <c r="U7296" s="15"/>
    </row>
    <row r="7297" ht="15" spans="16:21">
      <c r="P7297" s="15"/>
      <c r="Q7297" s="15"/>
      <c r="R7297" s="15"/>
      <c r="S7297" s="15"/>
      <c r="T7297" s="15"/>
      <c r="U7297" s="15"/>
    </row>
    <row r="7298" ht="15" spans="16:21">
      <c r="P7298" s="15"/>
      <c r="Q7298" s="15"/>
      <c r="R7298" s="15"/>
      <c r="S7298" s="15"/>
      <c r="T7298" s="15"/>
      <c r="U7298" s="15"/>
    </row>
    <row r="7299" ht="15" spans="16:21">
      <c r="P7299" s="15"/>
      <c r="Q7299" s="15"/>
      <c r="R7299" s="15"/>
      <c r="S7299" s="15"/>
      <c r="T7299" s="15"/>
      <c r="U7299" s="15"/>
    </row>
    <row r="7300" ht="15" spans="16:21">
      <c r="P7300" s="15"/>
      <c r="Q7300" s="15"/>
      <c r="R7300" s="15"/>
      <c r="S7300" s="15"/>
      <c r="T7300" s="15"/>
      <c r="U7300" s="15"/>
    </row>
    <row r="7301" ht="15" spans="16:21">
      <c r="P7301" s="15"/>
      <c r="Q7301" s="15"/>
      <c r="R7301" s="15"/>
      <c r="S7301" s="15"/>
      <c r="T7301" s="15"/>
      <c r="U7301" s="15"/>
    </row>
    <row r="7302" ht="15" spans="16:21">
      <c r="P7302" s="15"/>
      <c r="Q7302" s="15"/>
      <c r="R7302" s="15"/>
      <c r="S7302" s="15"/>
      <c r="T7302" s="15"/>
      <c r="U7302" s="15"/>
    </row>
    <row r="7303" ht="15" spans="16:21">
      <c r="P7303" s="15"/>
      <c r="Q7303" s="15"/>
      <c r="R7303" s="15"/>
      <c r="S7303" s="15"/>
      <c r="T7303" s="15"/>
      <c r="U7303" s="15"/>
    </row>
    <row r="7304" ht="15" spans="16:21">
      <c r="P7304" s="15"/>
      <c r="Q7304" s="15"/>
      <c r="R7304" s="15"/>
      <c r="S7304" s="15"/>
      <c r="T7304" s="15"/>
      <c r="U7304" s="15"/>
    </row>
    <row r="7305" ht="15" spans="16:21">
      <c r="P7305" s="15"/>
      <c r="Q7305" s="15"/>
      <c r="R7305" s="15"/>
      <c r="S7305" s="15"/>
      <c r="T7305" s="15"/>
      <c r="U7305" s="15"/>
    </row>
    <row r="7306" ht="15" spans="16:21">
      <c r="P7306" s="15"/>
      <c r="Q7306" s="15"/>
      <c r="R7306" s="15"/>
      <c r="S7306" s="15"/>
      <c r="T7306" s="15"/>
      <c r="U7306" s="15"/>
    </row>
    <row r="7307" ht="15" spans="16:21">
      <c r="P7307" s="15"/>
      <c r="Q7307" s="15"/>
      <c r="R7307" s="15"/>
      <c r="S7307" s="15"/>
      <c r="T7307" s="15"/>
      <c r="U7307" s="15"/>
    </row>
    <row r="7308" ht="15" spans="16:21">
      <c r="P7308" s="15"/>
      <c r="Q7308" s="15"/>
      <c r="R7308" s="15"/>
      <c r="S7308" s="15"/>
      <c r="T7308" s="15"/>
      <c r="U7308" s="15"/>
    </row>
    <row r="7309" ht="15" spans="16:21">
      <c r="P7309" s="15"/>
      <c r="Q7309" s="15"/>
      <c r="R7309" s="15"/>
      <c r="S7309" s="15"/>
      <c r="T7309" s="15"/>
      <c r="U7309" s="15"/>
    </row>
    <row r="7310" ht="15" spans="16:21">
      <c r="P7310" s="15"/>
      <c r="Q7310" s="15"/>
      <c r="R7310" s="15"/>
      <c r="S7310" s="15"/>
      <c r="T7310" s="15"/>
      <c r="U7310" s="15"/>
    </row>
    <row r="7311" ht="15" spans="16:21">
      <c r="P7311" s="15"/>
      <c r="Q7311" s="15"/>
      <c r="R7311" s="15"/>
      <c r="S7311" s="15"/>
      <c r="T7311" s="15"/>
      <c r="U7311" s="15"/>
    </row>
    <row r="7312" ht="15" spans="16:21">
      <c r="P7312" s="15"/>
      <c r="Q7312" s="15"/>
      <c r="R7312" s="15"/>
      <c r="S7312" s="15"/>
      <c r="T7312" s="15"/>
      <c r="U7312" s="15"/>
    </row>
    <row r="7313" ht="15" spans="16:21">
      <c r="P7313" s="15"/>
      <c r="Q7313" s="15"/>
      <c r="R7313" s="15"/>
      <c r="S7313" s="15"/>
      <c r="T7313" s="15"/>
      <c r="U7313" s="15"/>
    </row>
    <row r="7314" ht="15" spans="16:21">
      <c r="P7314" s="15"/>
      <c r="Q7314" s="15"/>
      <c r="R7314" s="15"/>
      <c r="S7314" s="15"/>
      <c r="T7314" s="15"/>
      <c r="U7314" s="15"/>
    </row>
    <row r="7315" ht="15" spans="16:21">
      <c r="P7315" s="15"/>
      <c r="Q7315" s="15"/>
      <c r="R7315" s="15"/>
      <c r="S7315" s="15"/>
      <c r="T7315" s="15"/>
      <c r="U7315" s="15"/>
    </row>
    <row r="7316" ht="15" spans="16:21">
      <c r="P7316" s="15"/>
      <c r="Q7316" s="15"/>
      <c r="R7316" s="15"/>
      <c r="S7316" s="15"/>
      <c r="T7316" s="15"/>
      <c r="U7316" s="15"/>
    </row>
    <row r="7317" ht="15" spans="16:21">
      <c r="P7317" s="15"/>
      <c r="Q7317" s="15"/>
      <c r="R7317" s="15"/>
      <c r="S7317" s="15"/>
      <c r="T7317" s="15"/>
      <c r="U7317" s="15"/>
    </row>
    <row r="7318" ht="15" spans="16:21">
      <c r="P7318" s="15"/>
      <c r="Q7318" s="15"/>
      <c r="R7318" s="15"/>
      <c r="S7318" s="15"/>
      <c r="T7318" s="15"/>
      <c r="U7318" s="15"/>
    </row>
    <row r="7319" ht="15" spans="16:21">
      <c r="P7319" s="15"/>
      <c r="Q7319" s="15"/>
      <c r="R7319" s="15"/>
      <c r="S7319" s="15"/>
      <c r="T7319" s="15"/>
      <c r="U7319" s="15"/>
    </row>
    <row r="7320" ht="15" spans="16:21">
      <c r="P7320" s="15"/>
      <c r="Q7320" s="15"/>
      <c r="R7320" s="15"/>
      <c r="S7320" s="15"/>
      <c r="T7320" s="15"/>
      <c r="U7320" s="15"/>
    </row>
    <row r="7321" ht="15" spans="16:21">
      <c r="P7321" s="15"/>
      <c r="Q7321" s="15"/>
      <c r="R7321" s="15"/>
      <c r="S7321" s="15"/>
      <c r="T7321" s="15"/>
      <c r="U7321" s="15"/>
    </row>
    <row r="7322" ht="15" spans="16:21">
      <c r="P7322" s="15"/>
      <c r="Q7322" s="15"/>
      <c r="R7322" s="15"/>
      <c r="S7322" s="15"/>
      <c r="T7322" s="15"/>
      <c r="U7322" s="15"/>
    </row>
    <row r="7323" ht="15" spans="16:21">
      <c r="P7323" s="15"/>
      <c r="Q7323" s="15"/>
      <c r="R7323" s="15"/>
      <c r="S7323" s="15"/>
      <c r="T7323" s="15"/>
      <c r="U7323" s="15"/>
    </row>
    <row r="7324" ht="15" spans="16:21">
      <c r="P7324" s="15"/>
      <c r="Q7324" s="15"/>
      <c r="R7324" s="15"/>
      <c r="S7324" s="15"/>
      <c r="T7324" s="15"/>
      <c r="U7324" s="15"/>
    </row>
    <row r="7325" ht="15" spans="16:21">
      <c r="P7325" s="15"/>
      <c r="Q7325" s="15"/>
      <c r="R7325" s="15"/>
      <c r="S7325" s="15"/>
      <c r="T7325" s="15"/>
      <c r="U7325" s="15"/>
    </row>
    <row r="7326" ht="15" spans="16:21">
      <c r="P7326" s="15"/>
      <c r="Q7326" s="15"/>
      <c r="R7326" s="15"/>
      <c r="S7326" s="15"/>
      <c r="T7326" s="15"/>
      <c r="U7326" s="15"/>
    </row>
    <row r="7327" ht="15" spans="16:21">
      <c r="P7327" s="15"/>
      <c r="Q7327" s="15"/>
      <c r="R7327" s="15"/>
      <c r="S7327" s="15"/>
      <c r="T7327" s="15"/>
      <c r="U7327" s="15"/>
    </row>
    <row r="7328" ht="15" spans="16:21">
      <c r="P7328" s="15"/>
      <c r="Q7328" s="15"/>
      <c r="R7328" s="15"/>
      <c r="S7328" s="15"/>
      <c r="T7328" s="15"/>
      <c r="U7328" s="15"/>
    </row>
    <row r="7329" ht="15" spans="16:21">
      <c r="P7329" s="15"/>
      <c r="Q7329" s="15"/>
      <c r="R7329" s="15"/>
      <c r="S7329" s="15"/>
      <c r="T7329" s="15"/>
      <c r="U7329" s="15"/>
    </row>
    <row r="7330" ht="15" spans="16:21">
      <c r="P7330" s="15"/>
      <c r="Q7330" s="15"/>
      <c r="R7330" s="15"/>
      <c r="S7330" s="15"/>
      <c r="T7330" s="15"/>
      <c r="U7330" s="15"/>
    </row>
    <row r="7331" ht="15" spans="16:21">
      <c r="P7331" s="15"/>
      <c r="Q7331" s="15"/>
      <c r="R7331" s="15"/>
      <c r="S7331" s="15"/>
      <c r="T7331" s="15"/>
      <c r="U7331" s="15"/>
    </row>
    <row r="7332" ht="15" spans="16:21">
      <c r="P7332" s="15"/>
      <c r="Q7332" s="15"/>
      <c r="R7332" s="15"/>
      <c r="S7332" s="15"/>
      <c r="T7332" s="15"/>
      <c r="U7332" s="15"/>
    </row>
    <row r="7333" ht="15" spans="16:21">
      <c r="P7333" s="15"/>
      <c r="Q7333" s="15"/>
      <c r="R7333" s="15"/>
      <c r="S7333" s="15"/>
      <c r="T7333" s="15"/>
      <c r="U7333" s="15"/>
    </row>
    <row r="7334" ht="15" spans="16:21">
      <c r="P7334" s="15"/>
      <c r="Q7334" s="15"/>
      <c r="R7334" s="15"/>
      <c r="S7334" s="15"/>
      <c r="T7334" s="15"/>
      <c r="U7334" s="15"/>
    </row>
    <row r="7335" ht="15" spans="16:21">
      <c r="P7335" s="15"/>
      <c r="Q7335" s="15"/>
      <c r="R7335" s="15"/>
      <c r="S7335" s="15"/>
      <c r="T7335" s="15"/>
      <c r="U7335" s="15"/>
    </row>
    <row r="7336" ht="15" spans="16:21">
      <c r="P7336" s="15"/>
      <c r="Q7336" s="15"/>
      <c r="R7336" s="15"/>
      <c r="S7336" s="15"/>
      <c r="T7336" s="15"/>
      <c r="U7336" s="15"/>
    </row>
    <row r="7337" ht="15" spans="16:21">
      <c r="P7337" s="15"/>
      <c r="Q7337" s="15"/>
      <c r="R7337" s="15"/>
      <c r="S7337" s="15"/>
      <c r="T7337" s="15"/>
      <c r="U7337" s="15"/>
    </row>
    <row r="7338" ht="15" spans="16:21">
      <c r="P7338" s="15"/>
      <c r="Q7338" s="15"/>
      <c r="R7338" s="15"/>
      <c r="S7338" s="15"/>
      <c r="T7338" s="15"/>
      <c r="U7338" s="15"/>
    </row>
    <row r="7339" ht="15" spans="16:21">
      <c r="P7339" s="15"/>
      <c r="Q7339" s="15"/>
      <c r="R7339" s="15"/>
      <c r="S7339" s="15"/>
      <c r="T7339" s="15"/>
      <c r="U7339" s="15"/>
    </row>
    <row r="7340" ht="15" spans="16:21">
      <c r="P7340" s="15"/>
      <c r="Q7340" s="15"/>
      <c r="R7340" s="15"/>
      <c r="S7340" s="15"/>
      <c r="T7340" s="15"/>
      <c r="U7340" s="15"/>
    </row>
    <row r="7341" ht="15" spans="16:21">
      <c r="P7341" s="15"/>
      <c r="Q7341" s="15"/>
      <c r="R7341" s="15"/>
      <c r="S7341" s="15"/>
      <c r="T7341" s="15"/>
      <c r="U7341" s="15"/>
    </row>
    <row r="7342" ht="15" spans="16:21">
      <c r="P7342" s="15"/>
      <c r="Q7342" s="15"/>
      <c r="R7342" s="15"/>
      <c r="S7342" s="15"/>
      <c r="T7342" s="15"/>
      <c r="U7342" s="15"/>
    </row>
    <row r="7343" ht="15" spans="16:21">
      <c r="P7343" s="15"/>
      <c r="Q7343" s="15"/>
      <c r="R7343" s="15"/>
      <c r="S7343" s="15"/>
      <c r="T7343" s="15"/>
      <c r="U7343" s="15"/>
    </row>
    <row r="7344" ht="15" spans="16:21">
      <c r="P7344" s="15"/>
      <c r="Q7344" s="15"/>
      <c r="R7344" s="15"/>
      <c r="S7344" s="15"/>
      <c r="T7344" s="15"/>
      <c r="U7344" s="15"/>
    </row>
    <row r="7345" ht="15" spans="16:21">
      <c r="P7345" s="15"/>
      <c r="Q7345" s="15"/>
      <c r="R7345" s="15"/>
      <c r="S7345" s="15"/>
      <c r="T7345" s="15"/>
      <c r="U7345" s="15"/>
    </row>
    <row r="7346" ht="15" spans="16:21">
      <c r="P7346" s="15"/>
      <c r="Q7346" s="15"/>
      <c r="R7346" s="15"/>
      <c r="S7346" s="15"/>
      <c r="T7346" s="15"/>
      <c r="U7346" s="15"/>
    </row>
    <row r="7347" ht="15" spans="16:21">
      <c r="P7347" s="15"/>
      <c r="Q7347" s="15"/>
      <c r="R7347" s="15"/>
      <c r="S7347" s="15"/>
      <c r="T7347" s="15"/>
      <c r="U7347" s="15"/>
    </row>
    <row r="7348" ht="15" spans="16:21">
      <c r="P7348" s="15"/>
      <c r="Q7348" s="15"/>
      <c r="R7348" s="15"/>
      <c r="S7348" s="15"/>
      <c r="T7348" s="15"/>
      <c r="U7348" s="15"/>
    </row>
    <row r="7349" ht="15" spans="16:21">
      <c r="P7349" s="15"/>
      <c r="Q7349" s="15"/>
      <c r="R7349" s="15"/>
      <c r="S7349" s="15"/>
      <c r="T7349" s="15"/>
      <c r="U7349" s="15"/>
    </row>
    <row r="7350" ht="15" spans="16:21">
      <c r="P7350" s="15"/>
      <c r="Q7350" s="15"/>
      <c r="R7350" s="15"/>
      <c r="S7350" s="15"/>
      <c r="T7350" s="15"/>
      <c r="U7350" s="15"/>
    </row>
    <row r="7351" ht="15" spans="16:21">
      <c r="P7351" s="15"/>
      <c r="Q7351" s="15"/>
      <c r="R7351" s="15"/>
      <c r="S7351" s="15"/>
      <c r="T7351" s="15"/>
      <c r="U7351" s="15"/>
    </row>
    <row r="7352" ht="15" spans="16:21">
      <c r="P7352" s="15"/>
      <c r="Q7352" s="15"/>
      <c r="R7352" s="15"/>
      <c r="S7352" s="15"/>
      <c r="T7352" s="15"/>
      <c r="U7352" s="15"/>
    </row>
    <row r="7353" ht="15" spans="16:21">
      <c r="P7353" s="15"/>
      <c r="Q7353" s="15"/>
      <c r="R7353" s="15"/>
      <c r="S7353" s="15"/>
      <c r="T7353" s="15"/>
      <c r="U7353" s="15"/>
    </row>
    <row r="7354" ht="15" spans="16:21">
      <c r="P7354" s="15"/>
      <c r="Q7354" s="15"/>
      <c r="R7354" s="15"/>
      <c r="S7354" s="15"/>
      <c r="T7354" s="15"/>
      <c r="U7354" s="15"/>
    </row>
    <row r="7355" ht="15" spans="16:21">
      <c r="P7355" s="15"/>
      <c r="Q7355" s="15"/>
      <c r="R7355" s="15"/>
      <c r="S7355" s="15"/>
      <c r="T7355" s="15"/>
      <c r="U7355" s="15"/>
    </row>
    <row r="7356" ht="15" spans="16:21">
      <c r="P7356" s="15"/>
      <c r="Q7356" s="15"/>
      <c r="R7356" s="15"/>
      <c r="S7356" s="15"/>
      <c r="T7356" s="15"/>
      <c r="U7356" s="15"/>
    </row>
    <row r="7357" ht="15" spans="16:21">
      <c r="P7357" s="15"/>
      <c r="Q7357" s="15"/>
      <c r="R7357" s="15"/>
      <c r="S7357" s="15"/>
      <c r="T7357" s="15"/>
      <c r="U7357" s="15"/>
    </row>
    <row r="7358" ht="15" spans="16:21">
      <c r="P7358" s="15"/>
      <c r="Q7358" s="15"/>
      <c r="R7358" s="15"/>
      <c r="S7358" s="15"/>
      <c r="T7358" s="15"/>
      <c r="U7358" s="15"/>
    </row>
    <row r="7359" ht="15" spans="16:21">
      <c r="P7359" s="15"/>
      <c r="Q7359" s="15"/>
      <c r="R7359" s="15"/>
      <c r="S7359" s="15"/>
      <c r="T7359" s="15"/>
      <c r="U7359" s="15"/>
    </row>
    <row r="7360" ht="15" spans="16:21">
      <c r="P7360" s="15"/>
      <c r="Q7360" s="15"/>
      <c r="R7360" s="15"/>
      <c r="S7360" s="15"/>
      <c r="T7360" s="15"/>
      <c r="U7360" s="15"/>
    </row>
    <row r="7361" ht="15" spans="16:21">
      <c r="P7361" s="15"/>
      <c r="Q7361" s="15"/>
      <c r="R7361" s="15"/>
      <c r="S7361" s="15"/>
      <c r="T7361" s="15"/>
      <c r="U7361" s="15"/>
    </row>
    <row r="7362" ht="15" spans="16:21">
      <c r="P7362" s="15"/>
      <c r="Q7362" s="15"/>
      <c r="R7362" s="15"/>
      <c r="S7362" s="15"/>
      <c r="T7362" s="15"/>
      <c r="U7362" s="15"/>
    </row>
    <row r="7363" ht="15" spans="16:21">
      <c r="P7363" s="15"/>
      <c r="Q7363" s="15"/>
      <c r="R7363" s="15"/>
      <c r="S7363" s="15"/>
      <c r="T7363" s="15"/>
      <c r="U7363" s="15"/>
    </row>
    <row r="7364" ht="15" spans="16:21">
      <c r="P7364" s="15"/>
      <c r="Q7364" s="15"/>
      <c r="R7364" s="15"/>
      <c r="S7364" s="15"/>
      <c r="T7364" s="15"/>
      <c r="U7364" s="15"/>
    </row>
    <row r="7365" ht="15" spans="16:21">
      <c r="P7365" s="15"/>
      <c r="Q7365" s="15"/>
      <c r="R7365" s="15"/>
      <c r="S7365" s="15"/>
      <c r="T7365" s="15"/>
      <c r="U7365" s="15"/>
    </row>
    <row r="7366" ht="15" spans="16:21">
      <c r="P7366" s="15"/>
      <c r="Q7366" s="15"/>
      <c r="R7366" s="15"/>
      <c r="S7366" s="15"/>
      <c r="T7366" s="15"/>
      <c r="U7366" s="15"/>
    </row>
    <row r="7367" ht="15" spans="16:21">
      <c r="P7367" s="15"/>
      <c r="Q7367" s="15"/>
      <c r="R7367" s="15"/>
      <c r="S7367" s="15"/>
      <c r="T7367" s="15"/>
      <c r="U7367" s="15"/>
    </row>
    <row r="7368" ht="15" spans="16:21">
      <c r="P7368" s="15"/>
      <c r="Q7368" s="15"/>
      <c r="R7368" s="15"/>
      <c r="S7368" s="15"/>
      <c r="T7368" s="15"/>
      <c r="U7368" s="15"/>
    </row>
    <row r="7369" ht="15" spans="16:21">
      <c r="P7369" s="15"/>
      <c r="Q7369" s="15"/>
      <c r="R7369" s="15"/>
      <c r="S7369" s="15"/>
      <c r="T7369" s="15"/>
      <c r="U7369" s="15"/>
    </row>
    <row r="7370" ht="15" spans="16:21">
      <c r="P7370" s="15"/>
      <c r="Q7370" s="15"/>
      <c r="R7370" s="15"/>
      <c r="S7370" s="15"/>
      <c r="T7370" s="15"/>
      <c r="U7370" s="15"/>
    </row>
    <row r="7371" ht="15" spans="16:21">
      <c r="P7371" s="15"/>
      <c r="Q7371" s="15"/>
      <c r="R7371" s="15"/>
      <c r="S7371" s="15"/>
      <c r="T7371" s="15"/>
      <c r="U7371" s="15"/>
    </row>
    <row r="7372" ht="15" spans="16:21">
      <c r="P7372" s="15"/>
      <c r="Q7372" s="15"/>
      <c r="R7372" s="15"/>
      <c r="S7372" s="15"/>
      <c r="T7372" s="15"/>
      <c r="U7372" s="15"/>
    </row>
    <row r="7373" ht="15" spans="16:21">
      <c r="P7373" s="15"/>
      <c r="Q7373" s="15"/>
      <c r="R7373" s="15"/>
      <c r="S7373" s="15"/>
      <c r="T7373" s="15"/>
      <c r="U7373" s="15"/>
    </row>
    <row r="7374" ht="15" spans="16:21">
      <c r="P7374" s="15"/>
      <c r="Q7374" s="15"/>
      <c r="R7374" s="15"/>
      <c r="S7374" s="15"/>
      <c r="T7374" s="15"/>
      <c r="U7374" s="15"/>
    </row>
    <row r="7375" ht="15" spans="16:21">
      <c r="P7375" s="15"/>
      <c r="Q7375" s="15"/>
      <c r="R7375" s="15"/>
      <c r="S7375" s="15"/>
      <c r="T7375" s="15"/>
      <c r="U7375" s="15"/>
    </row>
    <row r="7376" ht="15" spans="16:21">
      <c r="P7376" s="15"/>
      <c r="Q7376" s="15"/>
      <c r="R7376" s="15"/>
      <c r="S7376" s="15"/>
      <c r="T7376" s="15"/>
      <c r="U7376" s="15"/>
    </row>
    <row r="7377" ht="15" spans="16:21">
      <c r="P7377" s="15"/>
      <c r="Q7377" s="15"/>
      <c r="R7377" s="15"/>
      <c r="S7377" s="15"/>
      <c r="T7377" s="15"/>
      <c r="U7377" s="15"/>
    </row>
    <row r="7378" ht="15" spans="16:21">
      <c r="P7378" s="15"/>
      <c r="Q7378" s="15"/>
      <c r="R7378" s="15"/>
      <c r="S7378" s="15"/>
      <c r="T7378" s="15"/>
      <c r="U7378" s="15"/>
    </row>
    <row r="7379" ht="15" spans="16:21">
      <c r="P7379" s="15"/>
      <c r="Q7379" s="15"/>
      <c r="R7379" s="15"/>
      <c r="S7379" s="15"/>
      <c r="T7379" s="15"/>
      <c r="U7379" s="15"/>
    </row>
    <row r="7380" ht="15" spans="16:21">
      <c r="P7380" s="15"/>
      <c r="Q7380" s="15"/>
      <c r="R7380" s="15"/>
      <c r="S7380" s="15"/>
      <c r="T7380" s="15"/>
      <c r="U7380" s="15"/>
    </row>
    <row r="7381" ht="15" spans="16:21">
      <c r="P7381" s="15"/>
      <c r="Q7381" s="15"/>
      <c r="R7381" s="15"/>
      <c r="S7381" s="15"/>
      <c r="T7381" s="15"/>
      <c r="U7381" s="15"/>
    </row>
    <row r="7382" ht="15" spans="16:21">
      <c r="P7382" s="15"/>
      <c r="Q7382" s="15"/>
      <c r="R7382" s="15"/>
      <c r="S7382" s="15"/>
      <c r="T7382" s="15"/>
      <c r="U7382" s="15"/>
    </row>
    <row r="7383" ht="15" spans="16:21">
      <c r="P7383" s="15"/>
      <c r="Q7383" s="15"/>
      <c r="R7383" s="15"/>
      <c r="S7383" s="15"/>
      <c r="T7383" s="15"/>
      <c r="U7383" s="15"/>
    </row>
    <row r="7384" ht="15" spans="16:21">
      <c r="P7384" s="15"/>
      <c r="Q7384" s="15"/>
      <c r="R7384" s="15"/>
      <c r="S7384" s="15"/>
      <c r="T7384" s="15"/>
      <c r="U7384" s="15"/>
    </row>
    <row r="7385" ht="15" spans="16:21">
      <c r="P7385" s="15"/>
      <c r="Q7385" s="15"/>
      <c r="R7385" s="15"/>
      <c r="S7385" s="15"/>
      <c r="T7385" s="15"/>
      <c r="U7385" s="15"/>
    </row>
    <row r="7386" ht="15" spans="16:21">
      <c r="P7386" s="15"/>
      <c r="Q7386" s="15"/>
      <c r="R7386" s="15"/>
      <c r="S7386" s="15"/>
      <c r="T7386" s="15"/>
      <c r="U7386" s="15"/>
    </row>
    <row r="7387" ht="15" spans="16:21">
      <c r="P7387" s="15"/>
      <c r="Q7387" s="15"/>
      <c r="R7387" s="15"/>
      <c r="S7387" s="15"/>
      <c r="T7387" s="15"/>
      <c r="U7387" s="15"/>
    </row>
    <row r="7388" ht="15" spans="16:21">
      <c r="P7388" s="15"/>
      <c r="Q7388" s="15"/>
      <c r="R7388" s="15"/>
      <c r="S7388" s="15"/>
      <c r="T7388" s="15"/>
      <c r="U7388" s="15"/>
    </row>
    <row r="7389" ht="15" spans="16:21">
      <c r="P7389" s="15"/>
      <c r="Q7389" s="15"/>
      <c r="R7389" s="15"/>
      <c r="S7389" s="15"/>
      <c r="T7389" s="15"/>
      <c r="U7389" s="15"/>
    </row>
    <row r="7390" ht="15" spans="16:21">
      <c r="P7390" s="15"/>
      <c r="Q7390" s="15"/>
      <c r="R7390" s="15"/>
      <c r="S7390" s="15"/>
      <c r="T7390" s="15"/>
      <c r="U7390" s="15"/>
    </row>
    <row r="7391" ht="15" spans="16:21">
      <c r="P7391" s="15"/>
      <c r="Q7391" s="15"/>
      <c r="R7391" s="15"/>
      <c r="S7391" s="15"/>
      <c r="T7391" s="15"/>
      <c r="U7391" s="15"/>
    </row>
    <row r="7392" ht="15" spans="16:21">
      <c r="P7392" s="15"/>
      <c r="Q7392" s="15"/>
      <c r="R7392" s="15"/>
      <c r="S7392" s="15"/>
      <c r="T7392" s="15"/>
      <c r="U7392" s="15"/>
    </row>
    <row r="7393" ht="15" spans="16:21">
      <c r="P7393" s="15"/>
      <c r="Q7393" s="15"/>
      <c r="R7393" s="15"/>
      <c r="S7393" s="15"/>
      <c r="T7393" s="15"/>
      <c r="U7393" s="15"/>
    </row>
    <row r="7394" ht="15" spans="16:21">
      <c r="P7394" s="15"/>
      <c r="Q7394" s="15"/>
      <c r="R7394" s="15"/>
      <c r="S7394" s="15"/>
      <c r="T7394" s="15"/>
      <c r="U7394" s="15"/>
    </row>
    <row r="7395" ht="15" spans="16:21">
      <c r="P7395" s="15"/>
      <c r="Q7395" s="15"/>
      <c r="R7395" s="15"/>
      <c r="S7395" s="15"/>
      <c r="T7395" s="15"/>
      <c r="U7395" s="15"/>
    </row>
    <row r="7396" ht="15" spans="16:21">
      <c r="P7396" s="15"/>
      <c r="Q7396" s="15"/>
      <c r="R7396" s="15"/>
      <c r="S7396" s="15"/>
      <c r="T7396" s="15"/>
      <c r="U7396" s="15"/>
    </row>
    <row r="7397" ht="15" spans="16:21">
      <c r="P7397" s="15"/>
      <c r="Q7397" s="15"/>
      <c r="R7397" s="15"/>
      <c r="S7397" s="15"/>
      <c r="T7397" s="15"/>
      <c r="U7397" s="15"/>
    </row>
    <row r="7398" ht="15" spans="16:21">
      <c r="P7398" s="15"/>
      <c r="Q7398" s="15"/>
      <c r="R7398" s="15"/>
      <c r="S7398" s="15"/>
      <c r="T7398" s="15"/>
      <c r="U7398" s="15"/>
    </row>
    <row r="7399" ht="15" spans="16:21">
      <c r="P7399" s="15"/>
      <c r="Q7399" s="15"/>
      <c r="R7399" s="15"/>
      <c r="S7399" s="15"/>
      <c r="T7399" s="15"/>
      <c r="U7399" s="15"/>
    </row>
    <row r="7400" ht="15" spans="16:21">
      <c r="P7400" s="15"/>
      <c r="Q7400" s="15"/>
      <c r="R7400" s="15"/>
      <c r="S7400" s="15"/>
      <c r="T7400" s="15"/>
      <c r="U7400" s="15"/>
    </row>
    <row r="7401" ht="15" spans="16:21">
      <c r="P7401" s="15"/>
      <c r="Q7401" s="15"/>
      <c r="R7401" s="15"/>
      <c r="S7401" s="15"/>
      <c r="T7401" s="15"/>
      <c r="U7401" s="15"/>
    </row>
    <row r="7402" ht="15" spans="16:21">
      <c r="P7402" s="15"/>
      <c r="Q7402" s="15"/>
      <c r="R7402" s="15"/>
      <c r="S7402" s="15"/>
      <c r="T7402" s="15"/>
      <c r="U7402" s="15"/>
    </row>
    <row r="7403" ht="15" spans="16:21">
      <c r="P7403" s="15"/>
      <c r="Q7403" s="15"/>
      <c r="R7403" s="15"/>
      <c r="S7403" s="15"/>
      <c r="T7403" s="15"/>
      <c r="U7403" s="15"/>
    </row>
    <row r="7404" ht="15" spans="16:21">
      <c r="P7404" s="15"/>
      <c r="Q7404" s="15"/>
      <c r="R7404" s="15"/>
      <c r="S7404" s="15"/>
      <c r="T7404" s="15"/>
      <c r="U7404" s="15"/>
    </row>
    <row r="7405" ht="15" spans="16:21">
      <c r="P7405" s="15"/>
      <c r="Q7405" s="15"/>
      <c r="R7405" s="15"/>
      <c r="S7405" s="15"/>
      <c r="T7405" s="15"/>
      <c r="U7405" s="15"/>
    </row>
    <row r="7406" ht="15" spans="16:21">
      <c r="P7406" s="15"/>
      <c r="Q7406" s="15"/>
      <c r="R7406" s="15"/>
      <c r="S7406" s="15"/>
      <c r="T7406" s="15"/>
      <c r="U7406" s="15"/>
    </row>
    <row r="7407" ht="15" spans="16:21">
      <c r="P7407" s="15"/>
      <c r="Q7407" s="15"/>
      <c r="R7407" s="15"/>
      <c r="S7407" s="15"/>
      <c r="T7407" s="15"/>
      <c r="U7407" s="15"/>
    </row>
    <row r="7408" ht="15" spans="16:21">
      <c r="P7408" s="15"/>
      <c r="Q7408" s="15"/>
      <c r="R7408" s="15"/>
      <c r="S7408" s="15"/>
      <c r="T7408" s="15"/>
      <c r="U7408" s="15"/>
    </row>
    <row r="7409" ht="15" spans="16:21">
      <c r="P7409" s="15"/>
      <c r="Q7409" s="15"/>
      <c r="R7409" s="15"/>
      <c r="S7409" s="15"/>
      <c r="T7409" s="15"/>
      <c r="U7409" s="15"/>
    </row>
    <row r="7410" ht="15" spans="16:21">
      <c r="P7410" s="15"/>
      <c r="Q7410" s="15"/>
      <c r="R7410" s="15"/>
      <c r="S7410" s="15"/>
      <c r="T7410" s="15"/>
      <c r="U7410" s="15"/>
    </row>
    <row r="7411" ht="15" spans="16:21">
      <c r="P7411" s="15"/>
      <c r="Q7411" s="15"/>
      <c r="R7411" s="15"/>
      <c r="S7411" s="15"/>
      <c r="T7411" s="15"/>
      <c r="U7411" s="15"/>
    </row>
    <row r="7412" ht="15" spans="16:21">
      <c r="P7412" s="15"/>
      <c r="Q7412" s="15"/>
      <c r="R7412" s="15"/>
      <c r="S7412" s="15"/>
      <c r="T7412" s="15"/>
      <c r="U7412" s="15"/>
    </row>
    <row r="7413" ht="15" spans="16:21">
      <c r="P7413" s="15"/>
      <c r="Q7413" s="15"/>
      <c r="R7413" s="15"/>
      <c r="S7413" s="15"/>
      <c r="T7413" s="15"/>
      <c r="U7413" s="15"/>
    </row>
    <row r="7414" ht="15" spans="16:21">
      <c r="P7414" s="15"/>
      <c r="Q7414" s="15"/>
      <c r="R7414" s="15"/>
      <c r="S7414" s="15"/>
      <c r="T7414" s="15"/>
      <c r="U7414" s="15"/>
    </row>
    <row r="7415" ht="15" spans="16:21">
      <c r="P7415" s="15"/>
      <c r="Q7415" s="15"/>
      <c r="R7415" s="15"/>
      <c r="S7415" s="15"/>
      <c r="T7415" s="15"/>
      <c r="U7415" s="15"/>
    </row>
    <row r="7416" ht="15" spans="16:21">
      <c r="P7416" s="15"/>
      <c r="Q7416" s="15"/>
      <c r="R7416" s="15"/>
      <c r="S7416" s="15"/>
      <c r="T7416" s="15"/>
      <c r="U7416" s="15"/>
    </row>
    <row r="7417" ht="15" spans="16:21">
      <c r="P7417" s="15"/>
      <c r="Q7417" s="15"/>
      <c r="R7417" s="15"/>
      <c r="S7417" s="15"/>
      <c r="T7417" s="15"/>
      <c r="U7417" s="15"/>
    </row>
    <row r="7418" ht="15" spans="16:21">
      <c r="P7418" s="15"/>
      <c r="Q7418" s="15"/>
      <c r="R7418" s="15"/>
      <c r="S7418" s="15"/>
      <c r="T7418" s="15"/>
      <c r="U7418" s="15"/>
    </row>
    <row r="7419" ht="15" spans="16:21">
      <c r="P7419" s="15"/>
      <c r="Q7419" s="15"/>
      <c r="R7419" s="15"/>
      <c r="S7419" s="15"/>
      <c r="T7419" s="15"/>
      <c r="U7419" s="15"/>
    </row>
    <row r="7420" ht="15" spans="16:21">
      <c r="P7420" s="15"/>
      <c r="Q7420" s="15"/>
      <c r="R7420" s="15"/>
      <c r="S7420" s="15"/>
      <c r="T7420" s="15"/>
      <c r="U7420" s="15"/>
    </row>
    <row r="7421" ht="15" spans="16:21">
      <c r="P7421" s="15"/>
      <c r="Q7421" s="15"/>
      <c r="R7421" s="15"/>
      <c r="S7421" s="15"/>
      <c r="T7421" s="15"/>
      <c r="U7421" s="15"/>
    </row>
    <row r="7422" ht="15" spans="16:21">
      <c r="P7422" s="15"/>
      <c r="Q7422" s="15"/>
      <c r="R7422" s="15"/>
      <c r="S7422" s="15"/>
      <c r="T7422" s="15"/>
      <c r="U7422" s="15"/>
    </row>
    <row r="7423" ht="15" spans="16:21">
      <c r="P7423" s="15"/>
      <c r="Q7423" s="15"/>
      <c r="R7423" s="15"/>
      <c r="S7423" s="15"/>
      <c r="T7423" s="15"/>
      <c r="U7423" s="15"/>
    </row>
    <row r="7424" ht="15" spans="16:21">
      <c r="P7424" s="15"/>
      <c r="Q7424" s="15"/>
      <c r="R7424" s="15"/>
      <c r="S7424" s="15"/>
      <c r="T7424" s="15"/>
      <c r="U7424" s="15"/>
    </row>
    <row r="7425" ht="15" spans="16:21">
      <c r="P7425" s="15"/>
      <c r="Q7425" s="15"/>
      <c r="R7425" s="15"/>
      <c r="S7425" s="15"/>
      <c r="T7425" s="15"/>
      <c r="U7425" s="15"/>
    </row>
    <row r="7426" ht="15" spans="16:21">
      <c r="P7426" s="15"/>
      <c r="Q7426" s="15"/>
      <c r="R7426" s="15"/>
      <c r="S7426" s="15"/>
      <c r="T7426" s="15"/>
      <c r="U7426" s="15"/>
    </row>
    <row r="7427" ht="15" spans="16:21">
      <c r="P7427" s="15"/>
      <c r="Q7427" s="15"/>
      <c r="R7427" s="15"/>
      <c r="S7427" s="15"/>
      <c r="T7427" s="15"/>
      <c r="U7427" s="15"/>
    </row>
    <row r="7428" ht="15" spans="16:21">
      <c r="P7428" s="15"/>
      <c r="Q7428" s="15"/>
      <c r="R7428" s="15"/>
      <c r="S7428" s="15"/>
      <c r="T7428" s="15"/>
      <c r="U7428" s="15"/>
    </row>
    <row r="7429" ht="15" spans="16:21">
      <c r="P7429" s="15"/>
      <c r="Q7429" s="15"/>
      <c r="R7429" s="15"/>
      <c r="S7429" s="15"/>
      <c r="T7429" s="15"/>
      <c r="U7429" s="15"/>
    </row>
    <row r="7430" ht="15" spans="16:21">
      <c r="P7430" s="15"/>
      <c r="Q7430" s="15"/>
      <c r="R7430" s="15"/>
      <c r="S7430" s="15"/>
      <c r="T7430" s="15"/>
      <c r="U7430" s="15"/>
    </row>
    <row r="7431" ht="15" spans="16:21">
      <c r="P7431" s="15"/>
      <c r="Q7431" s="15"/>
      <c r="R7431" s="15"/>
      <c r="S7431" s="15"/>
      <c r="T7431" s="15"/>
      <c r="U7431" s="15"/>
    </row>
    <row r="7432" ht="15" spans="16:21">
      <c r="P7432" s="15"/>
      <c r="Q7432" s="15"/>
      <c r="R7432" s="15"/>
      <c r="S7432" s="15"/>
      <c r="T7432" s="15"/>
      <c r="U7432" s="15"/>
    </row>
    <row r="7433" ht="15" spans="16:21">
      <c r="P7433" s="15"/>
      <c r="Q7433" s="15"/>
      <c r="R7433" s="15"/>
      <c r="S7433" s="15"/>
      <c r="T7433" s="15"/>
      <c r="U7433" s="15"/>
    </row>
    <row r="7434" ht="15" spans="16:21">
      <c r="P7434" s="15"/>
      <c r="Q7434" s="15"/>
      <c r="R7434" s="15"/>
      <c r="S7434" s="15"/>
      <c r="T7434" s="15"/>
      <c r="U7434" s="15"/>
    </row>
    <row r="7435" ht="15" spans="16:21">
      <c r="P7435" s="15"/>
      <c r="Q7435" s="15"/>
      <c r="R7435" s="15"/>
      <c r="S7435" s="15"/>
      <c r="T7435" s="15"/>
      <c r="U7435" s="15"/>
    </row>
    <row r="7436" ht="15" spans="16:21">
      <c r="P7436" s="15"/>
      <c r="Q7436" s="15"/>
      <c r="R7436" s="15"/>
      <c r="S7436" s="15"/>
      <c r="T7436" s="15"/>
      <c r="U7436" s="15"/>
    </row>
    <row r="7437" ht="15" spans="16:21">
      <c r="P7437" s="15"/>
      <c r="Q7437" s="15"/>
      <c r="R7437" s="15"/>
      <c r="S7437" s="15"/>
      <c r="T7437" s="15"/>
      <c r="U7437" s="15"/>
    </row>
    <row r="7438" ht="15" spans="16:21">
      <c r="P7438" s="15"/>
      <c r="Q7438" s="15"/>
      <c r="R7438" s="15"/>
      <c r="S7438" s="15"/>
      <c r="T7438" s="15"/>
      <c r="U7438" s="15"/>
    </row>
    <row r="7439" ht="15" spans="16:21">
      <c r="P7439" s="15"/>
      <c r="Q7439" s="15"/>
      <c r="R7439" s="15"/>
      <c r="S7439" s="15"/>
      <c r="T7439" s="15"/>
      <c r="U7439" s="15"/>
    </row>
    <row r="7440" ht="15" spans="16:21">
      <c r="P7440" s="15"/>
      <c r="Q7440" s="15"/>
      <c r="R7440" s="15"/>
      <c r="S7440" s="15"/>
      <c r="T7440" s="15"/>
      <c r="U7440" s="15"/>
    </row>
    <row r="7441" ht="15" spans="16:21">
      <c r="P7441" s="15"/>
      <c r="Q7441" s="15"/>
      <c r="R7441" s="15"/>
      <c r="S7441" s="15"/>
      <c r="T7441" s="15"/>
      <c r="U7441" s="15"/>
    </row>
    <row r="7442" ht="15" spans="16:21">
      <c r="P7442" s="15"/>
      <c r="Q7442" s="15"/>
      <c r="R7442" s="15"/>
      <c r="S7442" s="15"/>
      <c r="T7442" s="15"/>
      <c r="U7442" s="15"/>
    </row>
    <row r="7443" ht="15" spans="16:21">
      <c r="P7443" s="15"/>
      <c r="Q7443" s="15"/>
      <c r="R7443" s="15"/>
      <c r="S7443" s="15"/>
      <c r="T7443" s="15"/>
      <c r="U7443" s="15"/>
    </row>
    <row r="7444" ht="15" spans="16:21">
      <c r="P7444" s="15"/>
      <c r="Q7444" s="15"/>
      <c r="R7444" s="15"/>
      <c r="S7444" s="15"/>
      <c r="T7444" s="15"/>
      <c r="U7444" s="15"/>
    </row>
    <row r="7445" ht="15" spans="16:21">
      <c r="P7445" s="15"/>
      <c r="Q7445" s="15"/>
      <c r="R7445" s="15"/>
      <c r="S7445" s="15"/>
      <c r="T7445" s="15"/>
      <c r="U7445" s="15"/>
    </row>
    <row r="7446" ht="15" spans="16:21">
      <c r="P7446" s="15"/>
      <c r="Q7446" s="15"/>
      <c r="R7446" s="15"/>
      <c r="S7446" s="15"/>
      <c r="T7446" s="15"/>
      <c r="U7446" s="15"/>
    </row>
    <row r="7447" ht="15" spans="16:21">
      <c r="P7447" s="15"/>
      <c r="Q7447" s="15"/>
      <c r="R7447" s="15"/>
      <c r="S7447" s="15"/>
      <c r="T7447" s="15"/>
      <c r="U7447" s="15"/>
    </row>
    <row r="7448" ht="15" spans="16:21">
      <c r="P7448" s="15"/>
      <c r="Q7448" s="15"/>
      <c r="R7448" s="15"/>
      <c r="S7448" s="15"/>
      <c r="T7448" s="15"/>
      <c r="U7448" s="15"/>
    </row>
    <row r="7449" ht="15" spans="16:21">
      <c r="P7449" s="15"/>
      <c r="Q7449" s="15"/>
      <c r="R7449" s="15"/>
      <c r="S7449" s="15"/>
      <c r="T7449" s="15"/>
      <c r="U7449" s="15"/>
    </row>
    <row r="7450" ht="15" spans="16:21">
      <c r="P7450" s="15"/>
      <c r="Q7450" s="15"/>
      <c r="R7450" s="15"/>
      <c r="S7450" s="15"/>
      <c r="T7450" s="15"/>
      <c r="U7450" s="15"/>
    </row>
    <row r="7451" ht="15" spans="16:21">
      <c r="P7451" s="15"/>
      <c r="Q7451" s="15"/>
      <c r="R7451" s="15"/>
      <c r="S7451" s="15"/>
      <c r="T7451" s="15"/>
      <c r="U7451" s="15"/>
    </row>
    <row r="7452" ht="15" spans="16:21">
      <c r="P7452" s="15"/>
      <c r="Q7452" s="15"/>
      <c r="R7452" s="15"/>
      <c r="S7452" s="15"/>
      <c r="T7452" s="15"/>
      <c r="U7452" s="15"/>
    </row>
    <row r="7453" ht="15" spans="16:21">
      <c r="P7453" s="15"/>
      <c r="Q7453" s="15"/>
      <c r="R7453" s="15"/>
      <c r="S7453" s="15"/>
      <c r="T7453" s="15"/>
      <c r="U7453" s="15"/>
    </row>
    <row r="7454" ht="15" spans="16:21">
      <c r="P7454" s="15"/>
      <c r="Q7454" s="15"/>
      <c r="R7454" s="15"/>
      <c r="S7454" s="15"/>
      <c r="T7454" s="15"/>
      <c r="U7454" s="15"/>
    </row>
    <row r="7455" ht="15" spans="16:21">
      <c r="P7455" s="15"/>
      <c r="Q7455" s="15"/>
      <c r="R7455" s="15"/>
      <c r="S7455" s="15"/>
      <c r="T7455" s="15"/>
      <c r="U7455" s="15"/>
    </row>
    <row r="7456" ht="15" spans="16:21">
      <c r="P7456" s="15"/>
      <c r="Q7456" s="15"/>
      <c r="R7456" s="15"/>
      <c r="S7456" s="15"/>
      <c r="T7456" s="15"/>
      <c r="U7456" s="15"/>
    </row>
    <row r="7457" ht="15" spans="16:21">
      <c r="P7457" s="15"/>
      <c r="Q7457" s="15"/>
      <c r="R7457" s="15"/>
      <c r="S7457" s="15"/>
      <c r="T7457" s="15"/>
      <c r="U7457" s="15"/>
    </row>
    <row r="7458" ht="15" spans="16:21">
      <c r="P7458" s="15"/>
      <c r="Q7458" s="15"/>
      <c r="R7458" s="15"/>
      <c r="S7458" s="15"/>
      <c r="T7458" s="15"/>
      <c r="U7458" s="15"/>
    </row>
    <row r="7459" ht="15" spans="16:21">
      <c r="P7459" s="15"/>
      <c r="Q7459" s="15"/>
      <c r="R7459" s="15"/>
      <c r="S7459" s="15"/>
      <c r="T7459" s="15"/>
      <c r="U7459" s="15"/>
    </row>
    <row r="7460" ht="15" spans="16:21">
      <c r="P7460" s="15"/>
      <c r="Q7460" s="15"/>
      <c r="R7460" s="15"/>
      <c r="S7460" s="15"/>
      <c r="T7460" s="15"/>
      <c r="U7460" s="15"/>
    </row>
    <row r="7461" ht="15" spans="16:21">
      <c r="P7461" s="15"/>
      <c r="Q7461" s="15"/>
      <c r="R7461" s="15"/>
      <c r="S7461" s="15"/>
      <c r="T7461" s="15"/>
      <c r="U7461" s="15"/>
    </row>
    <row r="7462" ht="15" spans="16:21">
      <c r="P7462" s="15"/>
      <c r="Q7462" s="15"/>
      <c r="R7462" s="15"/>
      <c r="S7462" s="15"/>
      <c r="T7462" s="15"/>
      <c r="U7462" s="15"/>
    </row>
    <row r="7463" ht="15" spans="16:21">
      <c r="P7463" s="15"/>
      <c r="Q7463" s="15"/>
      <c r="R7463" s="15"/>
      <c r="S7463" s="15"/>
      <c r="T7463" s="15"/>
      <c r="U7463" s="15"/>
    </row>
    <row r="7464" ht="15" spans="16:21">
      <c r="P7464" s="15"/>
      <c r="Q7464" s="15"/>
      <c r="R7464" s="15"/>
      <c r="S7464" s="15"/>
      <c r="T7464" s="15"/>
      <c r="U7464" s="15"/>
    </row>
    <row r="7465" ht="15" spans="16:21">
      <c r="P7465" s="15"/>
      <c r="Q7465" s="15"/>
      <c r="R7465" s="15"/>
      <c r="S7465" s="15"/>
      <c r="T7465" s="15"/>
      <c r="U7465" s="15"/>
    </row>
    <row r="7466" ht="15" spans="16:21">
      <c r="P7466" s="15"/>
      <c r="Q7466" s="15"/>
      <c r="R7466" s="15"/>
      <c r="S7466" s="15"/>
      <c r="T7466" s="15"/>
      <c r="U7466" s="15"/>
    </row>
    <row r="7467" ht="15" spans="16:21">
      <c r="P7467" s="15"/>
      <c r="Q7467" s="15"/>
      <c r="R7467" s="15"/>
      <c r="S7467" s="15"/>
      <c r="T7467" s="15"/>
      <c r="U7467" s="15"/>
    </row>
    <row r="7468" ht="15" spans="16:21">
      <c r="P7468" s="15"/>
      <c r="Q7468" s="15"/>
      <c r="R7468" s="15"/>
      <c r="S7468" s="15"/>
      <c r="T7468" s="15"/>
      <c r="U7468" s="15"/>
    </row>
    <row r="7469" ht="15" spans="16:21">
      <c r="P7469" s="15"/>
      <c r="Q7469" s="15"/>
      <c r="R7469" s="15"/>
      <c r="S7469" s="15"/>
      <c r="T7469" s="15"/>
      <c r="U7469" s="15"/>
    </row>
    <row r="7470" ht="15" spans="16:21">
      <c r="P7470" s="15"/>
      <c r="Q7470" s="15"/>
      <c r="R7470" s="15"/>
      <c r="S7470" s="15"/>
      <c r="T7470" s="15"/>
      <c r="U7470" s="15"/>
    </row>
    <row r="7471" ht="15" spans="16:21">
      <c r="P7471" s="15"/>
      <c r="Q7471" s="15"/>
      <c r="R7471" s="15"/>
      <c r="S7471" s="15"/>
      <c r="T7471" s="15"/>
      <c r="U7471" s="15"/>
    </row>
    <row r="7472" ht="15" spans="16:21">
      <c r="P7472" s="15"/>
      <c r="Q7472" s="15"/>
      <c r="R7472" s="15"/>
      <c r="S7472" s="15"/>
      <c r="T7472" s="15"/>
      <c r="U7472" s="15"/>
    </row>
    <row r="7473" ht="15" spans="16:21">
      <c r="P7473" s="15"/>
      <c r="Q7473" s="15"/>
      <c r="R7473" s="15"/>
      <c r="S7473" s="15"/>
      <c r="T7473" s="15"/>
      <c r="U7473" s="15"/>
    </row>
    <row r="7474" ht="15" spans="16:21">
      <c r="P7474" s="15"/>
      <c r="Q7474" s="15"/>
      <c r="R7474" s="15"/>
      <c r="S7474" s="15"/>
      <c r="T7474" s="15"/>
      <c r="U7474" s="15"/>
    </row>
    <row r="7475" ht="15" spans="16:21">
      <c r="P7475" s="15"/>
      <c r="Q7475" s="15"/>
      <c r="R7475" s="15"/>
      <c r="S7475" s="15"/>
      <c r="T7475" s="15"/>
      <c r="U7475" s="15"/>
    </row>
    <row r="7476" ht="15" spans="16:21">
      <c r="P7476" s="15"/>
      <c r="Q7476" s="15"/>
      <c r="R7476" s="15"/>
      <c r="S7476" s="15"/>
      <c r="T7476" s="15"/>
      <c r="U7476" s="15"/>
    </row>
    <row r="7477" ht="15" spans="16:21">
      <c r="P7477" s="15"/>
      <c r="Q7477" s="15"/>
      <c r="R7477" s="15"/>
      <c r="S7477" s="15"/>
      <c r="T7477" s="15"/>
      <c r="U7477" s="15"/>
    </row>
    <row r="7478" ht="15" spans="16:21">
      <c r="P7478" s="15"/>
      <c r="Q7478" s="15"/>
      <c r="R7478" s="15"/>
      <c r="S7478" s="15"/>
      <c r="T7478" s="15"/>
      <c r="U7478" s="15"/>
    </row>
    <row r="7479" ht="15" spans="16:21">
      <c r="P7479" s="15"/>
      <c r="Q7479" s="15"/>
      <c r="R7479" s="15"/>
      <c r="S7479" s="15"/>
      <c r="T7479" s="15"/>
      <c r="U7479" s="15"/>
    </row>
    <row r="7480" ht="15" spans="16:21">
      <c r="P7480" s="15"/>
      <c r="Q7480" s="15"/>
      <c r="R7480" s="15"/>
      <c r="S7480" s="15"/>
      <c r="T7480" s="15"/>
      <c r="U7480" s="15"/>
    </row>
    <row r="7481" ht="15" spans="16:21">
      <c r="P7481" s="15"/>
      <c r="Q7481" s="15"/>
      <c r="R7481" s="15"/>
      <c r="S7481" s="15"/>
      <c r="T7481" s="15"/>
      <c r="U7481" s="15"/>
    </row>
    <row r="7482" ht="15" spans="16:21">
      <c r="P7482" s="15"/>
      <c r="Q7482" s="15"/>
      <c r="R7482" s="15"/>
      <c r="S7482" s="15"/>
      <c r="T7482" s="15"/>
      <c r="U7482" s="15"/>
    </row>
    <row r="7483" ht="15" spans="16:21">
      <c r="P7483" s="15"/>
      <c r="Q7483" s="15"/>
      <c r="R7483" s="15"/>
      <c r="S7483" s="15"/>
      <c r="T7483" s="15"/>
      <c r="U7483" s="15"/>
    </row>
    <row r="7484" ht="15" spans="16:21">
      <c r="P7484" s="15"/>
      <c r="Q7484" s="15"/>
      <c r="R7484" s="15"/>
      <c r="S7484" s="15"/>
      <c r="T7484" s="15"/>
      <c r="U7484" s="15"/>
    </row>
    <row r="7485" ht="15" spans="16:21">
      <c r="P7485" s="15"/>
      <c r="Q7485" s="15"/>
      <c r="R7485" s="15"/>
      <c r="S7485" s="15"/>
      <c r="T7485" s="15"/>
      <c r="U7485" s="15"/>
    </row>
    <row r="7486" ht="15" spans="16:21">
      <c r="P7486" s="15"/>
      <c r="Q7486" s="15"/>
      <c r="R7486" s="15"/>
      <c r="S7486" s="15"/>
      <c r="T7486" s="15"/>
      <c r="U7486" s="15"/>
    </row>
    <row r="7487" ht="15" spans="16:21">
      <c r="P7487" s="15"/>
      <c r="Q7487" s="15"/>
      <c r="R7487" s="15"/>
      <c r="S7487" s="15"/>
      <c r="T7487" s="15"/>
      <c r="U7487" s="15"/>
    </row>
    <row r="7488" ht="15" spans="16:21">
      <c r="P7488" s="15"/>
      <c r="Q7488" s="15"/>
      <c r="R7488" s="15"/>
      <c r="S7488" s="15"/>
      <c r="T7488" s="15"/>
      <c r="U7488" s="15"/>
    </row>
    <row r="7489" ht="15" spans="16:21">
      <c r="P7489" s="15"/>
      <c r="Q7489" s="15"/>
      <c r="R7489" s="15"/>
      <c r="S7489" s="15"/>
      <c r="T7489" s="15"/>
      <c r="U7489" s="15"/>
    </row>
    <row r="7490" ht="15" spans="16:21">
      <c r="P7490" s="15"/>
      <c r="Q7490" s="15"/>
      <c r="R7490" s="15"/>
      <c r="S7490" s="15"/>
      <c r="T7490" s="15"/>
      <c r="U7490" s="15"/>
    </row>
    <row r="7491" ht="15" spans="16:21">
      <c r="P7491" s="15"/>
      <c r="Q7491" s="15"/>
      <c r="R7491" s="15"/>
      <c r="S7491" s="15"/>
      <c r="T7491" s="15"/>
      <c r="U7491" s="15"/>
    </row>
    <row r="7492" ht="15" spans="16:21">
      <c r="P7492" s="15"/>
      <c r="Q7492" s="15"/>
      <c r="R7492" s="15"/>
      <c r="S7492" s="15"/>
      <c r="T7492" s="15"/>
      <c r="U7492" s="15"/>
    </row>
    <row r="7493" ht="15" spans="16:21">
      <c r="P7493" s="15"/>
      <c r="Q7493" s="15"/>
      <c r="R7493" s="15"/>
      <c r="S7493" s="15"/>
      <c r="T7493" s="15"/>
      <c r="U7493" s="15"/>
    </row>
    <row r="7494" ht="15" spans="16:21">
      <c r="P7494" s="15"/>
      <c r="Q7494" s="15"/>
      <c r="R7494" s="15"/>
      <c r="S7494" s="15"/>
      <c r="T7494" s="15"/>
      <c r="U7494" s="15"/>
    </row>
    <row r="7495" ht="15" spans="16:21">
      <c r="P7495" s="15"/>
      <c r="Q7495" s="15"/>
      <c r="R7495" s="15"/>
      <c r="S7495" s="15"/>
      <c r="T7495" s="15"/>
      <c r="U7495" s="15"/>
    </row>
    <row r="7496" ht="15" spans="16:21">
      <c r="P7496" s="15"/>
      <c r="Q7496" s="15"/>
      <c r="R7496" s="15"/>
      <c r="S7496" s="15"/>
      <c r="T7496" s="15"/>
      <c r="U7496" s="15"/>
    </row>
    <row r="7497" ht="15" spans="16:21">
      <c r="P7497" s="15"/>
      <c r="Q7497" s="15"/>
      <c r="R7497" s="15"/>
      <c r="S7497" s="15"/>
      <c r="T7497" s="15"/>
      <c r="U7497" s="15"/>
    </row>
    <row r="7498" ht="15" spans="16:21">
      <c r="P7498" s="15"/>
      <c r="Q7498" s="15"/>
      <c r="R7498" s="15"/>
      <c r="S7498" s="15"/>
      <c r="T7498" s="15"/>
      <c r="U7498" s="15"/>
    </row>
    <row r="7499" ht="15" spans="16:21">
      <c r="P7499" s="15"/>
      <c r="Q7499" s="15"/>
      <c r="R7499" s="15"/>
      <c r="S7499" s="15"/>
      <c r="T7499" s="15"/>
      <c r="U7499" s="15"/>
    </row>
    <row r="7500" ht="15" spans="16:21">
      <c r="P7500" s="15"/>
      <c r="Q7500" s="15"/>
      <c r="R7500" s="15"/>
      <c r="S7500" s="15"/>
      <c r="T7500" s="15"/>
      <c r="U7500" s="15"/>
    </row>
    <row r="7501" ht="15" spans="16:21">
      <c r="P7501" s="15"/>
      <c r="Q7501" s="15"/>
      <c r="R7501" s="15"/>
      <c r="S7501" s="15"/>
      <c r="T7501" s="15"/>
      <c r="U7501" s="15"/>
    </row>
    <row r="7502" ht="15" spans="16:21">
      <c r="P7502" s="15"/>
      <c r="Q7502" s="15"/>
      <c r="R7502" s="15"/>
      <c r="S7502" s="15"/>
      <c r="T7502" s="15"/>
      <c r="U7502" s="15"/>
    </row>
    <row r="7503" ht="15" spans="16:21">
      <c r="P7503" s="15"/>
      <c r="Q7503" s="15"/>
      <c r="R7503" s="15"/>
      <c r="S7503" s="15"/>
      <c r="T7503" s="15"/>
      <c r="U7503" s="15"/>
    </row>
    <row r="7504" ht="15" spans="16:21">
      <c r="P7504" s="15"/>
      <c r="Q7504" s="15"/>
      <c r="R7504" s="15"/>
      <c r="S7504" s="15"/>
      <c r="T7504" s="15"/>
      <c r="U7504" s="15"/>
    </row>
    <row r="7505" ht="15" spans="16:21">
      <c r="P7505" s="15"/>
      <c r="Q7505" s="15"/>
      <c r="R7505" s="15"/>
      <c r="S7505" s="15"/>
      <c r="T7505" s="15"/>
      <c r="U7505" s="15"/>
    </row>
    <row r="7506" ht="15" spans="16:21">
      <c r="P7506" s="15"/>
      <c r="Q7506" s="15"/>
      <c r="R7506" s="15"/>
      <c r="S7506" s="15"/>
      <c r="T7506" s="15"/>
      <c r="U7506" s="15"/>
    </row>
    <row r="7507" ht="15" spans="16:21">
      <c r="P7507" s="15"/>
      <c r="Q7507" s="15"/>
      <c r="R7507" s="15"/>
      <c r="S7507" s="15"/>
      <c r="T7507" s="15"/>
      <c r="U7507" s="15"/>
    </row>
    <row r="7508" ht="15" spans="16:21">
      <c r="P7508" s="15"/>
      <c r="Q7508" s="15"/>
      <c r="R7508" s="15"/>
      <c r="S7508" s="15"/>
      <c r="T7508" s="15"/>
      <c r="U7508" s="15"/>
    </row>
    <row r="7509" ht="15" spans="16:21">
      <c r="P7509" s="15"/>
      <c r="Q7509" s="15"/>
      <c r="R7509" s="15"/>
      <c r="S7509" s="15"/>
      <c r="T7509" s="15"/>
      <c r="U7509" s="15"/>
    </row>
    <row r="7510" ht="15" spans="16:21">
      <c r="P7510" s="15"/>
      <c r="Q7510" s="15"/>
      <c r="R7510" s="15"/>
      <c r="S7510" s="15"/>
      <c r="T7510" s="15"/>
      <c r="U7510" s="15"/>
    </row>
    <row r="7511" ht="15" spans="16:21">
      <c r="P7511" s="15"/>
      <c r="Q7511" s="15"/>
      <c r="R7511" s="15"/>
      <c r="S7511" s="15"/>
      <c r="T7511" s="15"/>
      <c r="U7511" s="15"/>
    </row>
    <row r="7512" ht="15" spans="16:21">
      <c r="P7512" s="15"/>
      <c r="Q7512" s="15"/>
      <c r="R7512" s="15"/>
      <c r="S7512" s="15"/>
      <c r="T7512" s="15"/>
      <c r="U7512" s="15"/>
    </row>
    <row r="7513" ht="15" spans="16:21">
      <c r="P7513" s="15"/>
      <c r="Q7513" s="15"/>
      <c r="R7513" s="15"/>
      <c r="S7513" s="15"/>
      <c r="T7513" s="15"/>
      <c r="U7513" s="15"/>
    </row>
    <row r="7514" ht="15" spans="16:21">
      <c r="P7514" s="15"/>
      <c r="Q7514" s="15"/>
      <c r="R7514" s="15"/>
      <c r="S7514" s="15"/>
      <c r="T7514" s="15"/>
      <c r="U7514" s="15"/>
    </row>
    <row r="7515" ht="15" spans="16:21">
      <c r="P7515" s="15"/>
      <c r="Q7515" s="15"/>
      <c r="R7515" s="15"/>
      <c r="S7515" s="15"/>
      <c r="T7515" s="15"/>
      <c r="U7515" s="15"/>
    </row>
    <row r="7516" ht="15" spans="16:21">
      <c r="P7516" s="15"/>
      <c r="Q7516" s="15"/>
      <c r="R7516" s="15"/>
      <c r="S7516" s="15"/>
      <c r="T7516" s="15"/>
      <c r="U7516" s="15"/>
    </row>
    <row r="7517" ht="15" spans="16:21">
      <c r="P7517" s="15"/>
      <c r="Q7517" s="15"/>
      <c r="R7517" s="15"/>
      <c r="S7517" s="15"/>
      <c r="T7517" s="15"/>
      <c r="U7517" s="15"/>
    </row>
    <row r="7518" ht="15" spans="16:21">
      <c r="P7518" s="15"/>
      <c r="Q7518" s="15"/>
      <c r="R7518" s="15"/>
      <c r="S7518" s="15"/>
      <c r="T7518" s="15"/>
      <c r="U7518" s="15"/>
    </row>
    <row r="7519" ht="15" spans="16:21">
      <c r="P7519" s="15"/>
      <c r="Q7519" s="15"/>
      <c r="R7519" s="15"/>
      <c r="S7519" s="15"/>
      <c r="T7519" s="15"/>
      <c r="U7519" s="15"/>
    </row>
    <row r="7520" ht="15" spans="16:21">
      <c r="P7520" s="15"/>
      <c r="Q7520" s="15"/>
      <c r="R7520" s="15"/>
      <c r="S7520" s="15"/>
      <c r="T7520" s="15"/>
      <c r="U7520" s="15"/>
    </row>
    <row r="7521" ht="15" spans="16:21">
      <c r="P7521" s="15"/>
      <c r="Q7521" s="15"/>
      <c r="R7521" s="15"/>
      <c r="S7521" s="15"/>
      <c r="T7521" s="15"/>
      <c r="U7521" s="15"/>
    </row>
    <row r="7522" ht="15" spans="16:21">
      <c r="P7522" s="15"/>
      <c r="Q7522" s="15"/>
      <c r="R7522" s="15"/>
      <c r="S7522" s="15"/>
      <c r="T7522" s="15"/>
      <c r="U7522" s="15"/>
    </row>
    <row r="7523" ht="15" spans="16:21">
      <c r="P7523" s="15"/>
      <c r="Q7523" s="15"/>
      <c r="R7523" s="15"/>
      <c r="S7523" s="15"/>
      <c r="T7523" s="15"/>
      <c r="U7523" s="15"/>
    </row>
    <row r="7524" ht="15" spans="16:21">
      <c r="P7524" s="15"/>
      <c r="Q7524" s="15"/>
      <c r="R7524" s="15"/>
      <c r="S7524" s="15"/>
      <c r="T7524" s="15"/>
      <c r="U7524" s="15"/>
    </row>
    <row r="7525" ht="15" spans="16:21">
      <c r="P7525" s="15"/>
      <c r="Q7525" s="15"/>
      <c r="R7525" s="15"/>
      <c r="S7525" s="15"/>
      <c r="T7525" s="15"/>
      <c r="U7525" s="15"/>
    </row>
    <row r="7526" ht="15" spans="16:21">
      <c r="P7526" s="15"/>
      <c r="Q7526" s="15"/>
      <c r="R7526" s="15"/>
      <c r="S7526" s="15"/>
      <c r="T7526" s="15"/>
      <c r="U7526" s="15"/>
    </row>
    <row r="7527" ht="15" spans="16:21">
      <c r="P7527" s="15"/>
      <c r="Q7527" s="15"/>
      <c r="R7527" s="15"/>
      <c r="S7527" s="15"/>
      <c r="T7527" s="15"/>
      <c r="U7527" s="15"/>
    </row>
    <row r="7528" ht="15" spans="16:21">
      <c r="P7528" s="15"/>
      <c r="Q7528" s="15"/>
      <c r="R7528" s="15"/>
      <c r="S7528" s="15"/>
      <c r="T7528" s="15"/>
      <c r="U7528" s="15"/>
    </row>
    <row r="7529" ht="15" spans="16:21">
      <c r="P7529" s="15"/>
      <c r="Q7529" s="15"/>
      <c r="R7529" s="15"/>
      <c r="S7529" s="15"/>
      <c r="T7529" s="15"/>
      <c r="U7529" s="15"/>
    </row>
    <row r="7530" ht="15" spans="16:21">
      <c r="P7530" s="15"/>
      <c r="Q7530" s="15"/>
      <c r="R7530" s="15"/>
      <c r="S7530" s="15"/>
      <c r="T7530" s="15"/>
      <c r="U7530" s="15"/>
    </row>
    <row r="7531" ht="15" spans="16:21">
      <c r="P7531" s="15"/>
      <c r="Q7531" s="15"/>
      <c r="R7531" s="15"/>
      <c r="S7531" s="15"/>
      <c r="T7531" s="15"/>
      <c r="U7531" s="15"/>
    </row>
    <row r="7532" ht="15" spans="16:21">
      <c r="P7532" s="15"/>
      <c r="Q7532" s="15"/>
      <c r="R7532" s="15"/>
      <c r="S7532" s="15"/>
      <c r="T7532" s="15"/>
      <c r="U7532" s="15"/>
    </row>
    <row r="7533" ht="15" spans="16:21">
      <c r="P7533" s="15"/>
      <c r="Q7533" s="15"/>
      <c r="R7533" s="15"/>
      <c r="S7533" s="15"/>
      <c r="T7533" s="15"/>
      <c r="U7533" s="15"/>
    </row>
    <row r="7534" ht="15" spans="16:21">
      <c r="P7534" s="15"/>
      <c r="Q7534" s="15"/>
      <c r="R7534" s="15"/>
      <c r="S7534" s="15"/>
      <c r="T7534" s="15"/>
      <c r="U7534" s="15"/>
    </row>
    <row r="7535" ht="15" spans="16:21">
      <c r="P7535" s="15"/>
      <c r="Q7535" s="15"/>
      <c r="R7535" s="15"/>
      <c r="S7535" s="15"/>
      <c r="T7535" s="15"/>
      <c r="U7535" s="15"/>
    </row>
    <row r="7536" ht="15" spans="16:21">
      <c r="P7536" s="15"/>
      <c r="Q7536" s="15"/>
      <c r="R7536" s="15"/>
      <c r="S7536" s="15"/>
      <c r="T7536" s="15"/>
      <c r="U7536" s="15"/>
    </row>
    <row r="7537" ht="15" spans="16:21">
      <c r="P7537" s="15"/>
      <c r="Q7537" s="15"/>
      <c r="R7537" s="15"/>
      <c r="S7537" s="15"/>
      <c r="T7537" s="15"/>
      <c r="U7537" s="15"/>
    </row>
    <row r="7538" ht="15" spans="16:21">
      <c r="P7538" s="15"/>
      <c r="Q7538" s="15"/>
      <c r="R7538" s="15"/>
      <c r="S7538" s="15"/>
      <c r="T7538" s="15"/>
      <c r="U7538" s="15"/>
    </row>
    <row r="7539" ht="15" spans="16:21">
      <c r="P7539" s="15"/>
      <c r="Q7539" s="15"/>
      <c r="R7539" s="15"/>
      <c r="S7539" s="15"/>
      <c r="T7539" s="15"/>
      <c r="U7539" s="15"/>
    </row>
    <row r="7540" ht="15" spans="16:21">
      <c r="P7540" s="15"/>
      <c r="Q7540" s="15"/>
      <c r="R7540" s="15"/>
      <c r="S7540" s="15"/>
      <c r="T7540" s="15"/>
      <c r="U7540" s="15"/>
    </row>
    <row r="7541" ht="15" spans="16:21">
      <c r="P7541" s="15"/>
      <c r="Q7541" s="15"/>
      <c r="R7541" s="15"/>
      <c r="S7541" s="15"/>
      <c r="T7541" s="15"/>
      <c r="U7541" s="15"/>
    </row>
    <row r="7542" ht="15" spans="16:21">
      <c r="P7542" s="15"/>
      <c r="Q7542" s="15"/>
      <c r="R7542" s="15"/>
      <c r="S7542" s="15"/>
      <c r="T7542" s="15"/>
      <c r="U7542" s="15"/>
    </row>
    <row r="7543" ht="15" spans="16:21">
      <c r="P7543" s="15"/>
      <c r="Q7543" s="15"/>
      <c r="R7543" s="15"/>
      <c r="S7543" s="15"/>
      <c r="T7543" s="15"/>
      <c r="U7543" s="15"/>
    </row>
    <row r="7544" ht="15" spans="16:21">
      <c r="P7544" s="15"/>
      <c r="Q7544" s="15"/>
      <c r="R7544" s="15"/>
      <c r="S7544" s="15"/>
      <c r="T7544" s="15"/>
      <c r="U7544" s="15"/>
    </row>
    <row r="7545" ht="15" spans="16:21">
      <c r="P7545" s="15"/>
      <c r="Q7545" s="15"/>
      <c r="R7545" s="15"/>
      <c r="S7545" s="15"/>
      <c r="T7545" s="15"/>
      <c r="U7545" s="15"/>
    </row>
    <row r="7546" ht="15" spans="16:21">
      <c r="P7546" s="15"/>
      <c r="Q7546" s="15"/>
      <c r="R7546" s="15"/>
      <c r="S7546" s="15"/>
      <c r="T7546" s="15"/>
      <c r="U7546" s="15"/>
    </row>
    <row r="7547" ht="15" spans="16:21">
      <c r="P7547" s="15"/>
      <c r="Q7547" s="15"/>
      <c r="R7547" s="15"/>
      <c r="S7547" s="15"/>
      <c r="T7547" s="15"/>
      <c r="U7547" s="15"/>
    </row>
    <row r="7548" ht="15" spans="16:21">
      <c r="P7548" s="15"/>
      <c r="Q7548" s="15"/>
      <c r="R7548" s="15"/>
      <c r="S7548" s="15"/>
      <c r="T7548" s="15"/>
      <c r="U7548" s="15"/>
    </row>
    <row r="7549" ht="15" spans="16:21">
      <c r="P7549" s="15"/>
      <c r="Q7549" s="15"/>
      <c r="R7549" s="15"/>
      <c r="S7549" s="15"/>
      <c r="T7549" s="15"/>
      <c r="U7549" s="15"/>
    </row>
    <row r="7550" ht="15" spans="16:21">
      <c r="P7550" s="15"/>
      <c r="Q7550" s="15"/>
      <c r="R7550" s="15"/>
      <c r="S7550" s="15"/>
      <c r="T7550" s="15"/>
      <c r="U7550" s="15"/>
    </row>
    <row r="7551" ht="15" spans="16:21">
      <c r="P7551" s="15"/>
      <c r="Q7551" s="15"/>
      <c r="R7551" s="15"/>
      <c r="S7551" s="15"/>
      <c r="T7551" s="15"/>
      <c r="U7551" s="15"/>
    </row>
    <row r="7552" ht="15" spans="16:21">
      <c r="P7552" s="15"/>
      <c r="Q7552" s="15"/>
      <c r="R7552" s="15"/>
      <c r="S7552" s="15"/>
      <c r="T7552" s="15"/>
      <c r="U7552" s="15"/>
    </row>
    <row r="7553" ht="15" spans="16:21">
      <c r="P7553" s="15"/>
      <c r="Q7553" s="15"/>
      <c r="R7553" s="15"/>
      <c r="S7553" s="15"/>
      <c r="T7553" s="15"/>
      <c r="U7553" s="15"/>
    </row>
    <row r="7554" ht="15" spans="16:21">
      <c r="P7554" s="15"/>
      <c r="Q7554" s="15"/>
      <c r="R7554" s="15"/>
      <c r="S7554" s="15"/>
      <c r="T7554" s="15"/>
      <c r="U7554" s="15"/>
    </row>
    <row r="7555" ht="15" spans="16:21">
      <c r="P7555" s="15"/>
      <c r="Q7555" s="15"/>
      <c r="R7555" s="15"/>
      <c r="S7555" s="15"/>
      <c r="T7555" s="15"/>
      <c r="U7555" s="15"/>
    </row>
    <row r="7556" ht="15" spans="16:21">
      <c r="P7556" s="15"/>
      <c r="Q7556" s="15"/>
      <c r="R7556" s="15"/>
      <c r="S7556" s="15"/>
      <c r="T7556" s="15"/>
      <c r="U7556" s="15"/>
    </row>
    <row r="7557" ht="15" spans="16:21">
      <c r="P7557" s="15"/>
      <c r="Q7557" s="15"/>
      <c r="R7557" s="15"/>
      <c r="S7557" s="15"/>
      <c r="T7557" s="15"/>
      <c r="U7557" s="15"/>
    </row>
    <row r="7558" ht="15" spans="16:21">
      <c r="P7558" s="15"/>
      <c r="Q7558" s="15"/>
      <c r="R7558" s="15"/>
      <c r="S7558" s="15"/>
      <c r="T7558" s="15"/>
      <c r="U7558" s="15"/>
    </row>
    <row r="7559" ht="15" spans="16:21">
      <c r="P7559" s="15"/>
      <c r="Q7559" s="15"/>
      <c r="R7559" s="15"/>
      <c r="S7559" s="15"/>
      <c r="T7559" s="15"/>
      <c r="U7559" s="15"/>
    </row>
    <row r="7560" ht="15" spans="16:21">
      <c r="P7560" s="15"/>
      <c r="Q7560" s="15"/>
      <c r="R7560" s="15"/>
      <c r="S7560" s="15"/>
      <c r="T7560" s="15"/>
      <c r="U7560" s="15"/>
    </row>
    <row r="7561" ht="15" spans="16:21">
      <c r="P7561" s="15"/>
      <c r="Q7561" s="15"/>
      <c r="R7561" s="15"/>
      <c r="S7561" s="15"/>
      <c r="T7561" s="15"/>
      <c r="U7561" s="15"/>
    </row>
    <row r="7562" ht="15" spans="16:21">
      <c r="P7562" s="15"/>
      <c r="Q7562" s="15"/>
      <c r="R7562" s="15"/>
      <c r="S7562" s="15"/>
      <c r="T7562" s="15"/>
      <c r="U7562" s="15"/>
    </row>
    <row r="7563" ht="15" spans="16:21">
      <c r="P7563" s="15"/>
      <c r="Q7563" s="15"/>
      <c r="R7563" s="15"/>
      <c r="S7563" s="15"/>
      <c r="T7563" s="15"/>
      <c r="U7563" s="15"/>
    </row>
    <row r="7564" ht="15" spans="16:21">
      <c r="P7564" s="15"/>
      <c r="Q7564" s="15"/>
      <c r="R7564" s="15"/>
      <c r="S7564" s="15"/>
      <c r="T7564" s="15"/>
      <c r="U7564" s="15"/>
    </row>
    <row r="7565" ht="15" spans="16:21">
      <c r="P7565" s="15"/>
      <c r="Q7565" s="15"/>
      <c r="R7565" s="15"/>
      <c r="S7565" s="15"/>
      <c r="T7565" s="15"/>
      <c r="U7565" s="15"/>
    </row>
    <row r="7566" ht="15" spans="16:21">
      <c r="P7566" s="15"/>
      <c r="Q7566" s="15"/>
      <c r="R7566" s="15"/>
      <c r="S7566" s="15"/>
      <c r="T7566" s="15"/>
      <c r="U7566" s="15"/>
    </row>
    <row r="7567" ht="15" spans="16:21">
      <c r="P7567" s="15"/>
      <c r="Q7567" s="15"/>
      <c r="R7567" s="15"/>
      <c r="S7567" s="15"/>
      <c r="T7567" s="15"/>
      <c r="U7567" s="15"/>
    </row>
    <row r="7568" ht="15" spans="16:21">
      <c r="P7568" s="15"/>
      <c r="Q7568" s="15"/>
      <c r="R7568" s="15"/>
      <c r="S7568" s="15"/>
      <c r="T7568" s="15"/>
      <c r="U7568" s="15"/>
    </row>
    <row r="7569" ht="15" spans="16:21">
      <c r="P7569" s="15"/>
      <c r="Q7569" s="15"/>
      <c r="R7569" s="15"/>
      <c r="S7569" s="15"/>
      <c r="T7569" s="15"/>
      <c r="U7569" s="15"/>
    </row>
    <row r="7570" ht="15" spans="16:21">
      <c r="P7570" s="15"/>
      <c r="Q7570" s="15"/>
      <c r="R7570" s="15"/>
      <c r="S7570" s="15"/>
      <c r="T7570" s="15"/>
      <c r="U7570" s="15"/>
    </row>
    <row r="7571" ht="15" spans="16:21">
      <c r="P7571" s="15"/>
      <c r="Q7571" s="15"/>
      <c r="R7571" s="15"/>
      <c r="S7571" s="15"/>
      <c r="T7571" s="15"/>
      <c r="U7571" s="15"/>
    </row>
    <row r="7572" ht="15" spans="16:21">
      <c r="P7572" s="15"/>
      <c r="Q7572" s="15"/>
      <c r="R7572" s="15"/>
      <c r="S7572" s="15"/>
      <c r="T7572" s="15"/>
      <c r="U7572" s="15"/>
    </row>
    <row r="7573" ht="15" spans="16:21">
      <c r="P7573" s="15"/>
      <c r="Q7573" s="15"/>
      <c r="R7573" s="15"/>
      <c r="S7573" s="15"/>
      <c r="T7573" s="15"/>
      <c r="U7573" s="15"/>
    </row>
    <row r="7574" ht="15" spans="16:21">
      <c r="P7574" s="15"/>
      <c r="Q7574" s="15"/>
      <c r="R7574" s="15"/>
      <c r="S7574" s="15"/>
      <c r="T7574" s="15"/>
      <c r="U7574" s="15"/>
    </row>
    <row r="7575" ht="15" spans="16:21">
      <c r="P7575" s="15"/>
      <c r="Q7575" s="15"/>
      <c r="R7575" s="15"/>
      <c r="S7575" s="15"/>
      <c r="T7575" s="15"/>
      <c r="U7575" s="15"/>
    </row>
    <row r="7576" ht="15" spans="16:21">
      <c r="P7576" s="15"/>
      <c r="Q7576" s="15"/>
      <c r="R7576" s="15"/>
      <c r="S7576" s="15"/>
      <c r="T7576" s="15"/>
      <c r="U7576" s="15"/>
    </row>
    <row r="7577" ht="15" spans="16:21">
      <c r="P7577" s="15"/>
      <c r="Q7577" s="15"/>
      <c r="R7577" s="15"/>
      <c r="S7577" s="15"/>
      <c r="T7577" s="15"/>
      <c r="U7577" s="15"/>
    </row>
    <row r="7578" ht="15" spans="16:21">
      <c r="P7578" s="15"/>
      <c r="Q7578" s="15"/>
      <c r="R7578" s="15"/>
      <c r="S7578" s="15"/>
      <c r="T7578" s="15"/>
      <c r="U7578" s="15"/>
    </row>
    <row r="7579" ht="15" spans="16:21">
      <c r="P7579" s="15"/>
      <c r="Q7579" s="15"/>
      <c r="R7579" s="15"/>
      <c r="S7579" s="15"/>
      <c r="T7579" s="15"/>
      <c r="U7579" s="15"/>
    </row>
    <row r="7580" ht="15" spans="16:21">
      <c r="P7580" s="15"/>
      <c r="Q7580" s="15"/>
      <c r="R7580" s="15"/>
      <c r="S7580" s="15"/>
      <c r="T7580" s="15"/>
      <c r="U7580" s="15"/>
    </row>
    <row r="7581" ht="15" spans="16:21">
      <c r="P7581" s="15"/>
      <c r="Q7581" s="15"/>
      <c r="R7581" s="15"/>
      <c r="S7581" s="15"/>
      <c r="T7581" s="15"/>
      <c r="U7581" s="15"/>
    </row>
    <row r="7582" ht="15" spans="16:21">
      <c r="P7582" s="15"/>
      <c r="Q7582" s="15"/>
      <c r="R7582" s="15"/>
      <c r="S7582" s="15"/>
      <c r="T7582" s="15"/>
      <c r="U7582" s="15"/>
    </row>
    <row r="7583" ht="15" spans="16:21">
      <c r="P7583" s="15"/>
      <c r="Q7583" s="15"/>
      <c r="R7583" s="15"/>
      <c r="S7583" s="15"/>
      <c r="T7583" s="15"/>
      <c r="U7583" s="15"/>
    </row>
    <row r="7584" ht="15" spans="16:21">
      <c r="P7584" s="15"/>
      <c r="Q7584" s="15"/>
      <c r="R7584" s="15"/>
      <c r="S7584" s="15"/>
      <c r="T7584" s="15"/>
      <c r="U7584" s="15"/>
    </row>
    <row r="7585" ht="15" spans="16:21">
      <c r="P7585" s="15"/>
      <c r="Q7585" s="15"/>
      <c r="R7585" s="15"/>
      <c r="S7585" s="15"/>
      <c r="T7585" s="15"/>
      <c r="U7585" s="15"/>
    </row>
    <row r="7586" ht="15" spans="16:21">
      <c r="P7586" s="15"/>
      <c r="Q7586" s="15"/>
      <c r="R7586" s="15"/>
      <c r="S7586" s="15"/>
      <c r="T7586" s="15"/>
      <c r="U7586" s="15"/>
    </row>
    <row r="7587" ht="15" spans="16:21">
      <c r="P7587" s="15"/>
      <c r="Q7587" s="15"/>
      <c r="R7587" s="15"/>
      <c r="S7587" s="15"/>
      <c r="T7587" s="15"/>
      <c r="U7587" s="15"/>
    </row>
    <row r="7588" ht="15" spans="16:21">
      <c r="P7588" s="15"/>
      <c r="Q7588" s="15"/>
      <c r="R7588" s="15"/>
      <c r="S7588" s="15"/>
      <c r="T7588" s="15"/>
      <c r="U7588" s="15"/>
    </row>
    <row r="7589" ht="15" spans="16:21">
      <c r="P7589" s="15"/>
      <c r="Q7589" s="15"/>
      <c r="R7589" s="15"/>
      <c r="S7589" s="15"/>
      <c r="T7589" s="15"/>
      <c r="U7589" s="15"/>
    </row>
    <row r="7590" ht="15" spans="16:21">
      <c r="P7590" s="15"/>
      <c r="Q7590" s="15"/>
      <c r="R7590" s="15"/>
      <c r="S7590" s="15"/>
      <c r="T7590" s="15"/>
      <c r="U7590" s="15"/>
    </row>
    <row r="7591" ht="15" spans="16:21">
      <c r="P7591" s="15"/>
      <c r="Q7591" s="15"/>
      <c r="R7591" s="15"/>
      <c r="S7591" s="15"/>
      <c r="T7591" s="15"/>
      <c r="U7591" s="15"/>
    </row>
    <row r="7592" ht="15" spans="16:21">
      <c r="P7592" s="15"/>
      <c r="Q7592" s="15"/>
      <c r="R7592" s="15"/>
      <c r="S7592" s="15"/>
      <c r="T7592" s="15"/>
      <c r="U7592" s="15"/>
    </row>
    <row r="7593" ht="15" spans="16:21">
      <c r="P7593" s="15"/>
      <c r="Q7593" s="15"/>
      <c r="R7593" s="15"/>
      <c r="S7593" s="15"/>
      <c r="T7593" s="15"/>
      <c r="U7593" s="15"/>
    </row>
    <row r="7594" ht="15" spans="16:21">
      <c r="P7594" s="15"/>
      <c r="Q7594" s="15"/>
      <c r="R7594" s="15"/>
      <c r="S7594" s="15"/>
      <c r="T7594" s="15"/>
      <c r="U7594" s="15"/>
    </row>
    <row r="7595" ht="15" spans="16:21">
      <c r="P7595" s="15"/>
      <c r="Q7595" s="15"/>
      <c r="R7595" s="15"/>
      <c r="S7595" s="15"/>
      <c r="T7595" s="15"/>
      <c r="U7595" s="15"/>
    </row>
    <row r="7596" ht="15" spans="16:21">
      <c r="P7596" s="15"/>
      <c r="Q7596" s="15"/>
      <c r="R7596" s="15"/>
      <c r="S7596" s="15"/>
      <c r="T7596" s="15"/>
      <c r="U7596" s="15"/>
    </row>
    <row r="7597" ht="15" spans="16:21">
      <c r="P7597" s="15"/>
      <c r="Q7597" s="15"/>
      <c r="R7597" s="15"/>
      <c r="S7597" s="15"/>
      <c r="T7597" s="15"/>
      <c r="U7597" s="15"/>
    </row>
    <row r="7598" ht="15" spans="16:21">
      <c r="P7598" s="15"/>
      <c r="Q7598" s="15"/>
      <c r="R7598" s="15"/>
      <c r="S7598" s="15"/>
      <c r="T7598" s="15"/>
      <c r="U7598" s="15"/>
    </row>
    <row r="7599" ht="15" spans="16:21">
      <c r="P7599" s="15"/>
      <c r="Q7599" s="15"/>
      <c r="R7599" s="15"/>
      <c r="S7599" s="15"/>
      <c r="T7599" s="15"/>
      <c r="U7599" s="15"/>
    </row>
    <row r="7600" ht="15" spans="16:21">
      <c r="P7600" s="15"/>
      <c r="Q7600" s="15"/>
      <c r="R7600" s="15"/>
      <c r="S7600" s="15"/>
      <c r="T7600" s="15"/>
      <c r="U7600" s="15"/>
    </row>
    <row r="7601" ht="15" spans="16:21">
      <c r="P7601" s="15"/>
      <c r="Q7601" s="15"/>
      <c r="R7601" s="15"/>
      <c r="S7601" s="15"/>
      <c r="T7601" s="15"/>
      <c r="U7601" s="15"/>
    </row>
    <row r="7602" ht="15" spans="16:21">
      <c r="P7602" s="15"/>
      <c r="Q7602" s="15"/>
      <c r="R7602" s="15"/>
      <c r="S7602" s="15"/>
      <c r="T7602" s="15"/>
      <c r="U7602" s="15"/>
    </row>
    <row r="7603" ht="15" spans="16:21">
      <c r="P7603" s="15"/>
      <c r="Q7603" s="15"/>
      <c r="R7603" s="15"/>
      <c r="S7603" s="15"/>
      <c r="T7603" s="15"/>
      <c r="U7603" s="15"/>
    </row>
    <row r="7604" ht="15" spans="16:21">
      <c r="P7604" s="15"/>
      <c r="Q7604" s="15"/>
      <c r="R7604" s="15"/>
      <c r="S7604" s="15"/>
      <c r="T7604" s="15"/>
      <c r="U7604" s="15"/>
    </row>
    <row r="7605" ht="15" spans="16:21">
      <c r="P7605" s="15"/>
      <c r="Q7605" s="15"/>
      <c r="R7605" s="15"/>
      <c r="S7605" s="15"/>
      <c r="T7605" s="15"/>
      <c r="U7605" s="15"/>
    </row>
    <row r="7606" ht="15" spans="16:21">
      <c r="P7606" s="15"/>
      <c r="Q7606" s="15"/>
      <c r="R7606" s="15"/>
      <c r="S7606" s="15"/>
      <c r="T7606" s="15"/>
      <c r="U7606" s="15"/>
    </row>
    <row r="7607" ht="15" spans="16:21">
      <c r="P7607" s="15"/>
      <c r="Q7607" s="15"/>
      <c r="R7607" s="15"/>
      <c r="S7607" s="15"/>
      <c r="T7607" s="15"/>
      <c r="U7607" s="15"/>
    </row>
    <row r="7608" ht="15" spans="16:21">
      <c r="P7608" s="15"/>
      <c r="Q7608" s="15"/>
      <c r="R7608" s="15"/>
      <c r="S7608" s="15"/>
      <c r="T7608" s="15"/>
      <c r="U7608" s="15"/>
    </row>
    <row r="7609" ht="15" spans="16:21">
      <c r="P7609" s="15"/>
      <c r="Q7609" s="15"/>
      <c r="R7609" s="15"/>
      <c r="S7609" s="15"/>
      <c r="T7609" s="15"/>
      <c r="U7609" s="15"/>
    </row>
    <row r="7610" ht="15" spans="16:21">
      <c r="P7610" s="15"/>
      <c r="Q7610" s="15"/>
      <c r="R7610" s="15"/>
      <c r="S7610" s="15"/>
      <c r="T7610" s="15"/>
      <c r="U7610" s="15"/>
    </row>
    <row r="7611" ht="15" spans="16:21">
      <c r="P7611" s="15"/>
      <c r="Q7611" s="15"/>
      <c r="R7611" s="15"/>
      <c r="S7611" s="15"/>
      <c r="T7611" s="15"/>
      <c r="U7611" s="15"/>
    </row>
    <row r="7612" ht="15" spans="16:21">
      <c r="P7612" s="15"/>
      <c r="Q7612" s="15"/>
      <c r="R7612" s="15"/>
      <c r="S7612" s="15"/>
      <c r="T7612" s="15"/>
      <c r="U7612" s="15"/>
    </row>
    <row r="7613" ht="15" spans="16:21">
      <c r="P7613" s="15"/>
      <c r="Q7613" s="15"/>
      <c r="R7613" s="15"/>
      <c r="S7613" s="15"/>
      <c r="T7613" s="15"/>
      <c r="U7613" s="15"/>
    </row>
    <row r="7614" ht="15" spans="16:21">
      <c r="P7614" s="15"/>
      <c r="Q7614" s="15"/>
      <c r="R7614" s="15"/>
      <c r="S7614" s="15"/>
      <c r="T7614" s="15"/>
      <c r="U7614" s="15"/>
    </row>
    <row r="7615" ht="15" spans="16:21">
      <c r="P7615" s="15"/>
      <c r="Q7615" s="15"/>
      <c r="R7615" s="15"/>
      <c r="S7615" s="15"/>
      <c r="T7615" s="15"/>
      <c r="U7615" s="15"/>
    </row>
    <row r="7616" ht="15" spans="16:21">
      <c r="P7616" s="15"/>
      <c r="Q7616" s="15"/>
      <c r="R7616" s="15"/>
      <c r="S7616" s="15"/>
      <c r="T7616" s="15"/>
      <c r="U7616" s="15"/>
    </row>
    <row r="7617" ht="15" spans="16:21">
      <c r="P7617" s="15"/>
      <c r="Q7617" s="15"/>
      <c r="R7617" s="15"/>
      <c r="S7617" s="15"/>
      <c r="T7617" s="15"/>
      <c r="U7617" s="15"/>
    </row>
    <row r="7618" ht="15" spans="16:21">
      <c r="P7618" s="15"/>
      <c r="Q7618" s="15"/>
      <c r="R7618" s="15"/>
      <c r="S7618" s="15"/>
      <c r="T7618" s="15"/>
      <c r="U7618" s="15"/>
    </row>
    <row r="7619" ht="15" spans="16:21">
      <c r="P7619" s="15"/>
      <c r="Q7619" s="15"/>
      <c r="R7619" s="15"/>
      <c r="S7619" s="15"/>
      <c r="T7619" s="15"/>
      <c r="U7619" s="15"/>
    </row>
    <row r="7620" ht="15" spans="16:21">
      <c r="P7620" s="15"/>
      <c r="Q7620" s="15"/>
      <c r="R7620" s="15"/>
      <c r="S7620" s="15"/>
      <c r="T7620" s="15"/>
      <c r="U7620" s="15"/>
    </row>
    <row r="7621" ht="15" spans="16:21">
      <c r="P7621" s="15"/>
      <c r="Q7621" s="15"/>
      <c r="R7621" s="15"/>
      <c r="S7621" s="15"/>
      <c r="T7621" s="15"/>
      <c r="U7621" s="15"/>
    </row>
    <row r="7622" ht="15" spans="16:21">
      <c r="P7622" s="15"/>
      <c r="Q7622" s="15"/>
      <c r="R7622" s="15"/>
      <c r="S7622" s="15"/>
      <c r="T7622" s="15"/>
      <c r="U7622" s="15"/>
    </row>
    <row r="7623" ht="15" spans="16:21">
      <c r="P7623" s="15"/>
      <c r="Q7623" s="15"/>
      <c r="R7623" s="15"/>
      <c r="S7623" s="15"/>
      <c r="T7623" s="15"/>
      <c r="U7623" s="15"/>
    </row>
    <row r="7624" ht="15" spans="16:21">
      <c r="P7624" s="15"/>
      <c r="Q7624" s="15"/>
      <c r="R7624" s="15"/>
      <c r="S7624" s="15"/>
      <c r="T7624" s="15"/>
      <c r="U7624" s="15"/>
    </row>
    <row r="7625" ht="15" spans="16:21">
      <c r="P7625" s="15"/>
      <c r="Q7625" s="15"/>
      <c r="R7625" s="15"/>
      <c r="S7625" s="15"/>
      <c r="T7625" s="15"/>
      <c r="U7625" s="15"/>
    </row>
    <row r="7626" ht="15" spans="16:21">
      <c r="P7626" s="15"/>
      <c r="Q7626" s="15"/>
      <c r="R7626" s="15"/>
      <c r="S7626" s="15"/>
      <c r="T7626" s="15"/>
      <c r="U7626" s="15"/>
    </row>
    <row r="7627" ht="15" spans="16:21">
      <c r="P7627" s="15"/>
      <c r="Q7627" s="15"/>
      <c r="R7627" s="15"/>
      <c r="S7627" s="15"/>
      <c r="T7627" s="15"/>
      <c r="U7627" s="15"/>
    </row>
    <row r="7628" ht="15" spans="16:21">
      <c r="P7628" s="15"/>
      <c r="Q7628" s="15"/>
      <c r="R7628" s="15"/>
      <c r="S7628" s="15"/>
      <c r="T7628" s="15"/>
      <c r="U7628" s="15"/>
    </row>
    <row r="7629" ht="15" spans="16:21">
      <c r="P7629" s="15"/>
      <c r="Q7629" s="15"/>
      <c r="R7629" s="15"/>
      <c r="S7629" s="15"/>
      <c r="T7629" s="15"/>
      <c r="U7629" s="15"/>
    </row>
    <row r="7630" ht="15" spans="16:21">
      <c r="P7630" s="15"/>
      <c r="Q7630" s="15"/>
      <c r="R7630" s="15"/>
      <c r="S7630" s="15"/>
      <c r="T7630" s="15"/>
      <c r="U7630" s="15"/>
    </row>
    <row r="7631" ht="15" spans="16:21">
      <c r="P7631" s="15"/>
      <c r="Q7631" s="15"/>
      <c r="R7631" s="15"/>
      <c r="S7631" s="15"/>
      <c r="T7631" s="15"/>
      <c r="U7631" s="15"/>
    </row>
    <row r="7632" ht="15" spans="16:21">
      <c r="P7632" s="15"/>
      <c r="Q7632" s="15"/>
      <c r="R7632" s="15"/>
      <c r="S7632" s="15"/>
      <c r="T7632" s="15"/>
      <c r="U7632" s="15"/>
    </row>
    <row r="7633" ht="15" spans="16:21">
      <c r="P7633" s="15"/>
      <c r="Q7633" s="15"/>
      <c r="R7633" s="15"/>
      <c r="S7633" s="15"/>
      <c r="T7633" s="15"/>
      <c r="U7633" s="15"/>
    </row>
    <row r="7634" ht="15" spans="16:21">
      <c r="P7634" s="15"/>
      <c r="Q7634" s="15"/>
      <c r="R7634" s="15"/>
      <c r="S7634" s="15"/>
      <c r="T7634" s="15"/>
      <c r="U7634" s="15"/>
    </row>
    <row r="7635" ht="15" spans="16:21">
      <c r="P7635" s="15"/>
      <c r="Q7635" s="15"/>
      <c r="R7635" s="15"/>
      <c r="S7635" s="15"/>
      <c r="T7635" s="15"/>
      <c r="U7635" s="15"/>
    </row>
    <row r="7636" ht="15" spans="16:21">
      <c r="P7636" s="15"/>
      <c r="Q7636" s="15"/>
      <c r="R7636" s="15"/>
      <c r="S7636" s="15"/>
      <c r="T7636" s="15"/>
      <c r="U7636" s="15"/>
    </row>
    <row r="7637" ht="15" spans="16:21">
      <c r="P7637" s="15"/>
      <c r="Q7637" s="15"/>
      <c r="R7637" s="15"/>
      <c r="S7637" s="15"/>
      <c r="T7637" s="15"/>
      <c r="U7637" s="15"/>
    </row>
    <row r="7638" ht="15" spans="16:21">
      <c r="P7638" s="15"/>
      <c r="Q7638" s="15"/>
      <c r="R7638" s="15"/>
      <c r="S7638" s="15"/>
      <c r="T7638" s="15"/>
      <c r="U7638" s="15"/>
    </row>
    <row r="7639" ht="15" spans="16:21">
      <c r="P7639" s="15"/>
      <c r="Q7639" s="15"/>
      <c r="R7639" s="15"/>
      <c r="S7639" s="15"/>
      <c r="T7639" s="15"/>
      <c r="U7639" s="15"/>
    </row>
    <row r="7640" ht="15" spans="16:21">
      <c r="P7640" s="15"/>
      <c r="Q7640" s="15"/>
      <c r="R7640" s="15"/>
      <c r="S7640" s="15"/>
      <c r="T7640" s="15"/>
      <c r="U7640" s="15"/>
    </row>
    <row r="7641" ht="15" spans="16:21">
      <c r="P7641" s="15"/>
      <c r="Q7641" s="15"/>
      <c r="R7641" s="15"/>
      <c r="S7641" s="15"/>
      <c r="T7641" s="15"/>
      <c r="U7641" s="15"/>
    </row>
    <row r="7642" ht="15" spans="16:21">
      <c r="P7642" s="15"/>
      <c r="Q7642" s="15"/>
      <c r="R7642" s="15"/>
      <c r="S7642" s="15"/>
      <c r="T7642" s="15"/>
      <c r="U7642" s="15"/>
    </row>
    <row r="7643" ht="15" spans="16:21">
      <c r="P7643" s="15"/>
      <c r="Q7643" s="15"/>
      <c r="R7643" s="15"/>
      <c r="S7643" s="15"/>
      <c r="T7643" s="15"/>
      <c r="U7643" s="15"/>
    </row>
    <row r="7644" ht="15" spans="16:21">
      <c r="P7644" s="15"/>
      <c r="Q7644" s="15"/>
      <c r="R7644" s="15"/>
      <c r="S7644" s="15"/>
      <c r="T7644" s="15"/>
      <c r="U7644" s="15"/>
    </row>
    <row r="7645" ht="15" spans="16:21">
      <c r="P7645" s="15"/>
      <c r="Q7645" s="15"/>
      <c r="R7645" s="15"/>
      <c r="S7645" s="15"/>
      <c r="T7645" s="15"/>
      <c r="U7645" s="15"/>
    </row>
    <row r="7646" ht="15" spans="16:21">
      <c r="P7646" s="15"/>
      <c r="Q7646" s="15"/>
      <c r="R7646" s="15"/>
      <c r="S7646" s="15"/>
      <c r="T7646" s="15"/>
      <c r="U7646" s="15"/>
    </row>
    <row r="7647" ht="15" spans="16:21">
      <c r="P7647" s="15"/>
      <c r="Q7647" s="15"/>
      <c r="R7647" s="15"/>
      <c r="S7647" s="15"/>
      <c r="T7647" s="15"/>
      <c r="U7647" s="15"/>
    </row>
    <row r="7648" ht="15" spans="16:21">
      <c r="P7648" s="15"/>
      <c r="Q7648" s="15"/>
      <c r="R7648" s="15"/>
      <c r="S7648" s="15"/>
      <c r="T7648" s="15"/>
      <c r="U7648" s="15"/>
    </row>
    <row r="7649" ht="15" spans="16:21">
      <c r="P7649" s="15"/>
      <c r="Q7649" s="15"/>
      <c r="R7649" s="15"/>
      <c r="S7649" s="15"/>
      <c r="T7649" s="15"/>
      <c r="U7649" s="15"/>
    </row>
    <row r="7650" ht="15" spans="16:21">
      <c r="P7650" s="15"/>
      <c r="Q7650" s="15"/>
      <c r="R7650" s="15"/>
      <c r="S7650" s="15"/>
      <c r="T7650" s="15"/>
      <c r="U7650" s="15"/>
    </row>
    <row r="7651" ht="15" spans="16:21">
      <c r="P7651" s="15"/>
      <c r="Q7651" s="15"/>
      <c r="R7651" s="15"/>
      <c r="S7651" s="15"/>
      <c r="T7651" s="15"/>
      <c r="U7651" s="15"/>
    </row>
    <row r="7652" ht="15" spans="16:21">
      <c r="P7652" s="15"/>
      <c r="Q7652" s="15"/>
      <c r="R7652" s="15"/>
      <c r="S7652" s="15"/>
      <c r="T7652" s="15"/>
      <c r="U7652" s="15"/>
    </row>
    <row r="7653" ht="15" spans="16:21">
      <c r="P7653" s="15"/>
      <c r="Q7653" s="15"/>
      <c r="R7653" s="15"/>
      <c r="S7653" s="15"/>
      <c r="T7653" s="15"/>
      <c r="U7653" s="15"/>
    </row>
    <row r="7654" ht="15" spans="16:21">
      <c r="P7654" s="15"/>
      <c r="Q7654" s="15"/>
      <c r="R7654" s="15"/>
      <c r="S7654" s="15"/>
      <c r="T7654" s="15"/>
      <c r="U7654" s="15"/>
    </row>
    <row r="7655" ht="15" spans="16:21">
      <c r="P7655" s="15"/>
      <c r="Q7655" s="15"/>
      <c r="R7655" s="15"/>
      <c r="S7655" s="15"/>
      <c r="T7655" s="15"/>
      <c r="U7655" s="15"/>
    </row>
    <row r="7656" ht="15" spans="16:21">
      <c r="P7656" s="15"/>
      <c r="Q7656" s="15"/>
      <c r="R7656" s="15"/>
      <c r="S7656" s="15"/>
      <c r="T7656" s="15"/>
      <c r="U7656" s="15"/>
    </row>
    <row r="7657" ht="15" spans="16:21">
      <c r="P7657" s="15"/>
      <c r="Q7657" s="15"/>
      <c r="R7657" s="15"/>
      <c r="S7657" s="15"/>
      <c r="T7657" s="15"/>
      <c r="U7657" s="15"/>
    </row>
    <row r="7658" ht="15" spans="16:21">
      <c r="P7658" s="15"/>
      <c r="Q7658" s="15"/>
      <c r="R7658" s="15"/>
      <c r="S7658" s="15"/>
      <c r="T7658" s="15"/>
      <c r="U7658" s="15"/>
    </row>
    <row r="7659" ht="15" spans="16:21">
      <c r="P7659" s="15"/>
      <c r="Q7659" s="15"/>
      <c r="R7659" s="15"/>
      <c r="S7659" s="15"/>
      <c r="T7659" s="15"/>
      <c r="U7659" s="15"/>
    </row>
    <row r="7660" ht="15" spans="16:21">
      <c r="P7660" s="15"/>
      <c r="Q7660" s="15"/>
      <c r="R7660" s="15"/>
      <c r="S7660" s="15"/>
      <c r="T7660" s="15"/>
      <c r="U7660" s="15"/>
    </row>
    <row r="7661" ht="15" spans="16:21">
      <c r="P7661" s="15"/>
      <c r="Q7661" s="15"/>
      <c r="R7661" s="15"/>
      <c r="S7661" s="15"/>
      <c r="T7661" s="15"/>
      <c r="U7661" s="15"/>
    </row>
    <row r="7662" ht="15" spans="16:21">
      <c r="P7662" s="15"/>
      <c r="Q7662" s="15"/>
      <c r="R7662" s="15"/>
      <c r="S7662" s="15"/>
      <c r="T7662" s="15"/>
      <c r="U7662" s="15"/>
    </row>
    <row r="7663" ht="15" spans="16:21">
      <c r="P7663" s="15"/>
      <c r="Q7663" s="15"/>
      <c r="R7663" s="15"/>
      <c r="S7663" s="15"/>
      <c r="T7663" s="15"/>
      <c r="U7663" s="15"/>
    </row>
    <row r="7664" ht="15" spans="16:21">
      <c r="P7664" s="15"/>
      <c r="Q7664" s="15"/>
      <c r="R7664" s="15"/>
      <c r="S7664" s="15"/>
      <c r="T7664" s="15"/>
      <c r="U7664" s="15"/>
    </row>
    <row r="7665" ht="15" spans="16:21">
      <c r="P7665" s="15"/>
      <c r="Q7665" s="15"/>
      <c r="R7665" s="15"/>
      <c r="S7665" s="15"/>
      <c r="T7665" s="15"/>
      <c r="U7665" s="15"/>
    </row>
    <row r="7666" ht="15" spans="16:21">
      <c r="P7666" s="15"/>
      <c r="Q7666" s="15"/>
      <c r="R7666" s="15"/>
      <c r="S7666" s="15"/>
      <c r="T7666" s="15"/>
      <c r="U7666" s="15"/>
    </row>
    <row r="7667" ht="15" spans="16:21">
      <c r="P7667" s="15"/>
      <c r="Q7667" s="15"/>
      <c r="R7667" s="15"/>
      <c r="S7667" s="15"/>
      <c r="T7667" s="15"/>
      <c r="U7667" s="15"/>
    </row>
    <row r="7668" ht="15" spans="16:21">
      <c r="P7668" s="15"/>
      <c r="Q7668" s="15"/>
      <c r="R7668" s="15"/>
      <c r="S7668" s="15"/>
      <c r="T7668" s="15"/>
      <c r="U7668" s="15"/>
    </row>
    <row r="7669" ht="15" spans="16:21">
      <c r="P7669" s="15"/>
      <c r="Q7669" s="15"/>
      <c r="R7669" s="15"/>
      <c r="S7669" s="15"/>
      <c r="T7669" s="15"/>
      <c r="U7669" s="15"/>
    </row>
    <row r="7670" ht="15" spans="16:21">
      <c r="P7670" s="15"/>
      <c r="Q7670" s="15"/>
      <c r="R7670" s="15"/>
      <c r="S7670" s="15"/>
      <c r="T7670" s="15"/>
      <c r="U7670" s="15"/>
    </row>
    <row r="7671" ht="15" spans="16:21">
      <c r="P7671" s="15"/>
      <c r="Q7671" s="15"/>
      <c r="R7671" s="15"/>
      <c r="S7671" s="15"/>
      <c r="T7671" s="15"/>
      <c r="U7671" s="15"/>
    </row>
    <row r="7672" ht="15" spans="16:21">
      <c r="P7672" s="15"/>
      <c r="Q7672" s="15"/>
      <c r="R7672" s="15"/>
      <c r="S7672" s="15"/>
      <c r="T7672" s="15"/>
      <c r="U7672" s="15"/>
    </row>
    <row r="7673" ht="15" spans="16:21">
      <c r="P7673" s="15"/>
      <c r="Q7673" s="15"/>
      <c r="R7673" s="15"/>
      <c r="S7673" s="15"/>
      <c r="T7673" s="15"/>
      <c r="U7673" s="15"/>
    </row>
    <row r="7674" ht="15" spans="16:21">
      <c r="P7674" s="15"/>
      <c r="Q7674" s="15"/>
      <c r="R7674" s="15"/>
      <c r="S7674" s="15"/>
      <c r="T7674" s="15"/>
      <c r="U7674" s="15"/>
    </row>
    <row r="7675" ht="15" spans="16:21">
      <c r="P7675" s="15"/>
      <c r="Q7675" s="15"/>
      <c r="R7675" s="15"/>
      <c r="S7675" s="15"/>
      <c r="T7675" s="15"/>
      <c r="U7675" s="15"/>
    </row>
    <row r="7676" ht="15" spans="16:21">
      <c r="P7676" s="15"/>
      <c r="Q7676" s="15"/>
      <c r="R7676" s="15"/>
      <c r="S7676" s="15"/>
      <c r="T7676" s="15"/>
      <c r="U7676" s="15"/>
    </row>
    <row r="7677" ht="15" spans="16:21">
      <c r="P7677" s="15"/>
      <c r="Q7677" s="15"/>
      <c r="R7677" s="15"/>
      <c r="S7677" s="15"/>
      <c r="T7677" s="15"/>
      <c r="U7677" s="15"/>
    </row>
    <row r="7678" ht="15" spans="16:21">
      <c r="P7678" s="15"/>
      <c r="Q7678" s="15"/>
      <c r="R7678" s="15"/>
      <c r="S7678" s="15"/>
      <c r="T7678" s="15"/>
      <c r="U7678" s="15"/>
    </row>
    <row r="7679" ht="15" spans="16:21">
      <c r="P7679" s="15"/>
      <c r="Q7679" s="15"/>
      <c r="R7679" s="15"/>
      <c r="S7679" s="15"/>
      <c r="T7679" s="15"/>
      <c r="U7679" s="15"/>
    </row>
    <row r="7680" ht="15" spans="16:21">
      <c r="P7680" s="15"/>
      <c r="Q7680" s="15"/>
      <c r="R7680" s="15"/>
      <c r="S7680" s="15"/>
      <c r="T7680" s="15"/>
      <c r="U7680" s="15"/>
    </row>
    <row r="7681" ht="15" spans="16:21">
      <c r="P7681" s="15"/>
      <c r="Q7681" s="15"/>
      <c r="R7681" s="15"/>
      <c r="S7681" s="15"/>
      <c r="T7681" s="15"/>
      <c r="U7681" s="15"/>
    </row>
    <row r="7682" ht="15" spans="16:21">
      <c r="P7682" s="15"/>
      <c r="Q7682" s="15"/>
      <c r="R7682" s="15"/>
      <c r="S7682" s="15"/>
      <c r="T7682" s="15"/>
      <c r="U7682" s="15"/>
    </row>
    <row r="7683" ht="15" spans="16:21">
      <c r="P7683" s="15"/>
      <c r="Q7683" s="15"/>
      <c r="R7683" s="15"/>
      <c r="S7683" s="15"/>
      <c r="T7683" s="15"/>
      <c r="U7683" s="15"/>
    </row>
    <row r="7684" ht="15" spans="16:21">
      <c r="P7684" s="15"/>
      <c r="Q7684" s="15"/>
      <c r="R7684" s="15"/>
      <c r="S7684" s="15"/>
      <c r="T7684" s="15"/>
      <c r="U7684" s="15"/>
    </row>
    <row r="7685" ht="15" spans="16:21">
      <c r="P7685" s="15"/>
      <c r="Q7685" s="15"/>
      <c r="R7685" s="15"/>
      <c r="S7685" s="15"/>
      <c r="T7685" s="15"/>
      <c r="U7685" s="15"/>
    </row>
    <row r="7686" ht="15" spans="16:21">
      <c r="P7686" s="15"/>
      <c r="Q7686" s="15"/>
      <c r="R7686" s="15"/>
      <c r="S7686" s="15"/>
      <c r="T7686" s="15"/>
      <c r="U7686" s="15"/>
    </row>
    <row r="7687" ht="15" spans="16:21">
      <c r="P7687" s="15"/>
      <c r="Q7687" s="15"/>
      <c r="R7687" s="15"/>
      <c r="S7687" s="15"/>
      <c r="T7687" s="15"/>
      <c r="U7687" s="15"/>
    </row>
    <row r="7688" ht="15" spans="16:21">
      <c r="P7688" s="15"/>
      <c r="Q7688" s="15"/>
      <c r="R7688" s="15"/>
      <c r="S7688" s="15"/>
      <c r="T7688" s="15"/>
      <c r="U7688" s="15"/>
    </row>
    <row r="7689" ht="15" spans="16:21">
      <c r="P7689" s="15"/>
      <c r="Q7689" s="15"/>
      <c r="R7689" s="15"/>
      <c r="S7689" s="15"/>
      <c r="T7689" s="15"/>
      <c r="U7689" s="15"/>
    </row>
    <row r="7690" ht="15" spans="16:21">
      <c r="P7690" s="15"/>
      <c r="Q7690" s="15"/>
      <c r="R7690" s="15"/>
      <c r="S7690" s="15"/>
      <c r="T7690" s="15"/>
      <c r="U7690" s="15"/>
    </row>
    <row r="7691" ht="15" spans="16:21">
      <c r="P7691" s="15"/>
      <c r="Q7691" s="15"/>
      <c r="R7691" s="15"/>
      <c r="S7691" s="15"/>
      <c r="T7691" s="15"/>
      <c r="U7691" s="15"/>
    </row>
    <row r="7692" ht="15" spans="16:21">
      <c r="P7692" s="15"/>
      <c r="Q7692" s="15"/>
      <c r="R7692" s="15"/>
      <c r="S7692" s="15"/>
      <c r="T7692" s="15"/>
      <c r="U7692" s="15"/>
    </row>
    <row r="7693" ht="15" spans="16:21">
      <c r="P7693" s="15"/>
      <c r="Q7693" s="15"/>
      <c r="R7693" s="15"/>
      <c r="S7693" s="15"/>
      <c r="T7693" s="15"/>
      <c r="U7693" s="15"/>
    </row>
    <row r="7694" ht="15" spans="16:21">
      <c r="P7694" s="15"/>
      <c r="Q7694" s="15"/>
      <c r="R7694" s="15"/>
      <c r="S7694" s="15"/>
      <c r="T7694" s="15"/>
      <c r="U7694" s="15"/>
    </row>
    <row r="7695" ht="15" spans="16:21">
      <c r="P7695" s="15"/>
      <c r="Q7695" s="15"/>
      <c r="R7695" s="15"/>
      <c r="S7695" s="15"/>
      <c r="T7695" s="15"/>
      <c r="U7695" s="15"/>
    </row>
    <row r="7696" ht="15" spans="16:21">
      <c r="P7696" s="15"/>
      <c r="Q7696" s="15"/>
      <c r="R7696" s="15"/>
      <c r="S7696" s="15"/>
      <c r="T7696" s="15"/>
      <c r="U7696" s="15"/>
    </row>
    <row r="7697" ht="15" spans="16:21">
      <c r="P7697" s="15"/>
      <c r="Q7697" s="15"/>
      <c r="R7697" s="15"/>
      <c r="S7697" s="15"/>
      <c r="T7697" s="15"/>
      <c r="U7697" s="15"/>
    </row>
    <row r="7698" ht="15" spans="16:21">
      <c r="P7698" s="15"/>
      <c r="Q7698" s="15"/>
      <c r="R7698" s="15"/>
      <c r="S7698" s="15"/>
      <c r="T7698" s="15"/>
      <c r="U7698" s="15"/>
    </row>
    <row r="7699" ht="15" spans="16:21">
      <c r="P7699" s="15"/>
      <c r="Q7699" s="15"/>
      <c r="R7699" s="15"/>
      <c r="S7699" s="15"/>
      <c r="T7699" s="15"/>
      <c r="U7699" s="15"/>
    </row>
    <row r="7700" ht="15" spans="16:21">
      <c r="P7700" s="15"/>
      <c r="Q7700" s="15"/>
      <c r="R7700" s="15"/>
      <c r="S7700" s="15"/>
      <c r="T7700" s="15"/>
      <c r="U7700" s="15"/>
    </row>
    <row r="7701" ht="15" spans="16:21">
      <c r="P7701" s="15"/>
      <c r="Q7701" s="15"/>
      <c r="R7701" s="15"/>
      <c r="S7701" s="15"/>
      <c r="T7701" s="15"/>
      <c r="U7701" s="15"/>
    </row>
    <row r="7702" ht="15" spans="16:21">
      <c r="P7702" s="15"/>
      <c r="Q7702" s="15"/>
      <c r="R7702" s="15"/>
      <c r="S7702" s="15"/>
      <c r="T7702" s="15"/>
      <c r="U7702" s="15"/>
    </row>
    <row r="7703" ht="15" spans="16:21">
      <c r="P7703" s="15"/>
      <c r="Q7703" s="15"/>
      <c r="R7703" s="15"/>
      <c r="S7703" s="15"/>
      <c r="T7703" s="15"/>
      <c r="U7703" s="15"/>
    </row>
    <row r="7704" ht="15" spans="16:21">
      <c r="P7704" s="15"/>
      <c r="Q7704" s="15"/>
      <c r="R7704" s="15"/>
      <c r="S7704" s="15"/>
      <c r="T7704" s="15"/>
      <c r="U7704" s="15"/>
    </row>
    <row r="7705" ht="15" spans="16:21">
      <c r="P7705" s="15"/>
      <c r="Q7705" s="15"/>
      <c r="R7705" s="15"/>
      <c r="S7705" s="15"/>
      <c r="T7705" s="15"/>
      <c r="U7705" s="15"/>
    </row>
    <row r="7706" ht="15" spans="16:21">
      <c r="P7706" s="15"/>
      <c r="Q7706" s="15"/>
      <c r="R7706" s="15"/>
      <c r="S7706" s="15"/>
      <c r="T7706" s="15"/>
      <c r="U7706" s="15"/>
    </row>
    <row r="7707" ht="15" spans="16:21">
      <c r="P7707" s="15"/>
      <c r="Q7707" s="15"/>
      <c r="R7707" s="15"/>
      <c r="S7707" s="15"/>
      <c r="T7707" s="15"/>
      <c r="U7707" s="15"/>
    </row>
    <row r="7708" ht="15" spans="16:21">
      <c r="P7708" s="15"/>
      <c r="Q7708" s="15"/>
      <c r="R7708" s="15"/>
      <c r="S7708" s="15"/>
      <c r="T7708" s="15"/>
      <c r="U7708" s="15"/>
    </row>
    <row r="7709" ht="15" spans="16:21">
      <c r="P7709" s="15"/>
      <c r="Q7709" s="15"/>
      <c r="R7709" s="15"/>
      <c r="S7709" s="15"/>
      <c r="T7709" s="15"/>
      <c r="U7709" s="15"/>
    </row>
    <row r="7710" ht="15" spans="16:21">
      <c r="P7710" s="15"/>
      <c r="Q7710" s="15"/>
      <c r="R7710" s="15"/>
      <c r="S7710" s="15"/>
      <c r="T7710" s="15"/>
      <c r="U7710" s="15"/>
    </row>
    <row r="7711" ht="15" spans="16:21">
      <c r="P7711" s="15"/>
      <c r="Q7711" s="15"/>
      <c r="R7711" s="15"/>
      <c r="S7711" s="15"/>
      <c r="T7711" s="15"/>
      <c r="U7711" s="15"/>
    </row>
    <row r="7712" ht="15" spans="16:21">
      <c r="P7712" s="15"/>
      <c r="Q7712" s="15"/>
      <c r="R7712" s="15"/>
      <c r="S7712" s="15"/>
      <c r="T7712" s="15"/>
      <c r="U7712" s="15"/>
    </row>
    <row r="7713" ht="15" spans="16:21">
      <c r="P7713" s="15"/>
      <c r="Q7713" s="15"/>
      <c r="R7713" s="15"/>
      <c r="S7713" s="15"/>
      <c r="T7713" s="15"/>
      <c r="U7713" s="15"/>
    </row>
    <row r="7714" ht="15" spans="16:21">
      <c r="P7714" s="15"/>
      <c r="Q7714" s="15"/>
      <c r="R7714" s="15"/>
      <c r="S7714" s="15"/>
      <c r="T7714" s="15"/>
      <c r="U7714" s="15"/>
    </row>
    <row r="7715" ht="15" spans="16:21">
      <c r="P7715" s="15"/>
      <c r="Q7715" s="15"/>
      <c r="R7715" s="15"/>
      <c r="S7715" s="15"/>
      <c r="T7715" s="15"/>
      <c r="U7715" s="15"/>
    </row>
    <row r="7716" ht="15" spans="16:21">
      <c r="P7716" s="15"/>
      <c r="Q7716" s="15"/>
      <c r="R7716" s="15"/>
      <c r="S7716" s="15"/>
      <c r="T7716" s="15"/>
      <c r="U7716" s="15"/>
    </row>
    <row r="7717" ht="15" spans="16:21">
      <c r="P7717" s="15"/>
      <c r="Q7717" s="15"/>
      <c r="R7717" s="15"/>
      <c r="S7717" s="15"/>
      <c r="T7717" s="15"/>
      <c r="U7717" s="15"/>
    </row>
    <row r="7718" ht="15" spans="16:21">
      <c r="P7718" s="15"/>
      <c r="Q7718" s="15"/>
      <c r="R7718" s="15"/>
      <c r="S7718" s="15"/>
      <c r="T7718" s="15"/>
      <c r="U7718" s="15"/>
    </row>
    <row r="7719" ht="15" spans="16:21">
      <c r="P7719" s="15"/>
      <c r="Q7719" s="15"/>
      <c r="R7719" s="15"/>
      <c r="S7719" s="15"/>
      <c r="T7719" s="15"/>
      <c r="U7719" s="15"/>
    </row>
    <row r="7720" ht="15" spans="16:21">
      <c r="P7720" s="15"/>
      <c r="Q7720" s="15"/>
      <c r="R7720" s="15"/>
      <c r="S7720" s="15"/>
      <c r="T7720" s="15"/>
      <c r="U7720" s="15"/>
    </row>
    <row r="7721" ht="15" spans="16:21">
      <c r="P7721" s="15"/>
      <c r="Q7721" s="15"/>
      <c r="R7721" s="15"/>
      <c r="S7721" s="15"/>
      <c r="T7721" s="15"/>
      <c r="U7721" s="15"/>
    </row>
    <row r="7722" ht="15" spans="16:21">
      <c r="P7722" s="15"/>
      <c r="Q7722" s="15"/>
      <c r="R7722" s="15"/>
      <c r="S7722" s="15"/>
      <c r="T7722" s="15"/>
      <c r="U7722" s="15"/>
    </row>
    <row r="7723" ht="15" spans="16:21">
      <c r="P7723" s="15"/>
      <c r="Q7723" s="15"/>
      <c r="R7723" s="15"/>
      <c r="S7723" s="15"/>
      <c r="T7723" s="15"/>
      <c r="U7723" s="15"/>
    </row>
    <row r="7724" ht="15" spans="16:21">
      <c r="P7724" s="15"/>
      <c r="Q7724" s="15"/>
      <c r="R7724" s="15"/>
      <c r="S7724" s="15"/>
      <c r="T7724" s="15"/>
      <c r="U7724" s="15"/>
    </row>
    <row r="7725" ht="15" spans="16:21">
      <c r="P7725" s="15"/>
      <c r="Q7725" s="15"/>
      <c r="R7725" s="15"/>
      <c r="S7725" s="15"/>
      <c r="T7725" s="15"/>
      <c r="U7725" s="15"/>
    </row>
    <row r="7726" ht="15" spans="16:21">
      <c r="P7726" s="15"/>
      <c r="Q7726" s="15"/>
      <c r="R7726" s="15"/>
      <c r="S7726" s="15"/>
      <c r="T7726" s="15"/>
      <c r="U7726" s="15"/>
    </row>
    <row r="7727" ht="15" spans="16:21">
      <c r="P7727" s="15"/>
      <c r="Q7727" s="15"/>
      <c r="R7727" s="15"/>
      <c r="S7727" s="15"/>
      <c r="T7727" s="15"/>
      <c r="U7727" s="15"/>
    </row>
    <row r="7728" ht="15" spans="16:21">
      <c r="P7728" s="15"/>
      <c r="Q7728" s="15"/>
      <c r="R7728" s="15"/>
      <c r="S7728" s="15"/>
      <c r="T7728" s="15"/>
      <c r="U7728" s="15"/>
    </row>
    <row r="7729" ht="15" spans="16:21">
      <c r="P7729" s="15"/>
      <c r="Q7729" s="15"/>
      <c r="R7729" s="15"/>
      <c r="S7729" s="15"/>
      <c r="T7729" s="15"/>
      <c r="U7729" s="15"/>
    </row>
    <row r="7730" ht="15" spans="16:21">
      <c r="P7730" s="15"/>
      <c r="Q7730" s="15"/>
      <c r="R7730" s="15"/>
      <c r="S7730" s="15"/>
      <c r="T7730" s="15"/>
      <c r="U7730" s="15"/>
    </row>
    <row r="7731" ht="15" spans="16:21">
      <c r="P7731" s="15"/>
      <c r="Q7731" s="15"/>
      <c r="R7731" s="15"/>
      <c r="S7731" s="15"/>
      <c r="T7731" s="15"/>
      <c r="U7731" s="15"/>
    </row>
    <row r="7732" ht="15" spans="16:21">
      <c r="P7732" s="15"/>
      <c r="Q7732" s="15"/>
      <c r="R7732" s="15"/>
      <c r="S7732" s="15"/>
      <c r="T7732" s="15"/>
      <c r="U7732" s="15"/>
    </row>
    <row r="7733" ht="15" spans="16:21">
      <c r="P7733" s="15"/>
      <c r="Q7733" s="15"/>
      <c r="R7733" s="15"/>
      <c r="S7733" s="15"/>
      <c r="T7733" s="15"/>
      <c r="U7733" s="15"/>
    </row>
    <row r="7734" ht="15" spans="16:21">
      <c r="P7734" s="15"/>
      <c r="Q7734" s="15"/>
      <c r="R7734" s="15"/>
      <c r="S7734" s="15"/>
      <c r="T7734" s="15"/>
      <c r="U7734" s="15"/>
    </row>
    <row r="7735" ht="15" spans="16:21">
      <c r="P7735" s="15"/>
      <c r="Q7735" s="15"/>
      <c r="R7735" s="15"/>
      <c r="S7735" s="15"/>
      <c r="T7735" s="15"/>
      <c r="U7735" s="15"/>
    </row>
    <row r="7736" ht="15" spans="16:21">
      <c r="P7736" s="15"/>
      <c r="Q7736" s="15"/>
      <c r="R7736" s="15"/>
      <c r="S7736" s="15"/>
      <c r="T7736" s="15"/>
      <c r="U7736" s="15"/>
    </row>
    <row r="7737" ht="15" spans="16:21">
      <c r="P7737" s="15"/>
      <c r="Q7737" s="15"/>
      <c r="R7737" s="15"/>
      <c r="S7737" s="15"/>
      <c r="T7737" s="15"/>
      <c r="U7737" s="15"/>
    </row>
    <row r="7738" ht="15" spans="16:21">
      <c r="P7738" s="15"/>
      <c r="Q7738" s="15"/>
      <c r="R7738" s="15"/>
      <c r="S7738" s="15"/>
      <c r="T7738" s="15"/>
      <c r="U7738" s="15"/>
    </row>
    <row r="7739" ht="15" spans="16:21">
      <c r="P7739" s="15"/>
      <c r="Q7739" s="15"/>
      <c r="R7739" s="15"/>
      <c r="S7739" s="15"/>
      <c r="T7739" s="15"/>
      <c r="U7739" s="15"/>
    </row>
    <row r="7740" ht="15" spans="16:21">
      <c r="P7740" s="15"/>
      <c r="Q7740" s="15"/>
      <c r="R7740" s="15"/>
      <c r="S7740" s="15"/>
      <c r="T7740" s="15"/>
      <c r="U7740" s="15"/>
    </row>
    <row r="7741" ht="15" spans="16:21">
      <c r="P7741" s="15"/>
      <c r="Q7741" s="15"/>
      <c r="R7741" s="15"/>
      <c r="S7741" s="15"/>
      <c r="T7741" s="15"/>
      <c r="U7741" s="15"/>
    </row>
    <row r="7742" ht="15" spans="16:21">
      <c r="P7742" s="15"/>
      <c r="Q7742" s="15"/>
      <c r="R7742" s="15"/>
      <c r="S7742" s="15"/>
      <c r="T7742" s="15"/>
      <c r="U7742" s="15"/>
    </row>
    <row r="7743" ht="15" spans="16:21">
      <c r="P7743" s="15"/>
      <c r="Q7743" s="15"/>
      <c r="R7743" s="15"/>
      <c r="S7743" s="15"/>
      <c r="T7743" s="15"/>
      <c r="U7743" s="15"/>
    </row>
    <row r="7744" ht="15" spans="16:21">
      <c r="P7744" s="15"/>
      <c r="Q7744" s="15"/>
      <c r="R7744" s="15"/>
      <c r="S7744" s="15"/>
      <c r="T7744" s="15"/>
      <c r="U7744" s="15"/>
    </row>
    <row r="7745" ht="15" spans="16:21">
      <c r="P7745" s="15"/>
      <c r="Q7745" s="15"/>
      <c r="R7745" s="15"/>
      <c r="S7745" s="15"/>
      <c r="T7745" s="15"/>
      <c r="U7745" s="15"/>
    </row>
    <row r="7746" ht="15" spans="16:21">
      <c r="P7746" s="15"/>
      <c r="Q7746" s="15"/>
      <c r="R7746" s="15"/>
      <c r="S7746" s="15"/>
      <c r="T7746" s="15"/>
      <c r="U7746" s="15"/>
    </row>
    <row r="7747" ht="15" spans="16:21">
      <c r="P7747" s="15"/>
      <c r="Q7747" s="15"/>
      <c r="R7747" s="15"/>
      <c r="S7747" s="15"/>
      <c r="T7747" s="15"/>
      <c r="U7747" s="15"/>
    </row>
    <row r="7748" ht="15" spans="16:21">
      <c r="P7748" s="15"/>
      <c r="Q7748" s="15"/>
      <c r="R7748" s="15"/>
      <c r="S7748" s="15"/>
      <c r="T7748" s="15"/>
      <c r="U7748" s="15"/>
    </row>
    <row r="7749" ht="15" spans="16:21">
      <c r="P7749" s="15"/>
      <c r="Q7749" s="15"/>
      <c r="R7749" s="15"/>
      <c r="S7749" s="15"/>
      <c r="T7749" s="15"/>
      <c r="U7749" s="15"/>
    </row>
    <row r="7750" ht="15" spans="16:21">
      <c r="P7750" s="15"/>
      <c r="Q7750" s="15"/>
      <c r="R7750" s="15"/>
      <c r="S7750" s="15"/>
      <c r="T7750" s="15"/>
      <c r="U7750" s="15"/>
    </row>
    <row r="7751" ht="15" spans="16:21">
      <c r="P7751" s="15"/>
      <c r="Q7751" s="15"/>
      <c r="R7751" s="15"/>
      <c r="S7751" s="15"/>
      <c r="T7751" s="15"/>
      <c r="U7751" s="15"/>
    </row>
    <row r="7752" ht="15" spans="16:21">
      <c r="P7752" s="15"/>
      <c r="Q7752" s="15"/>
      <c r="R7752" s="15"/>
      <c r="S7752" s="15"/>
      <c r="T7752" s="15"/>
      <c r="U7752" s="15"/>
    </row>
    <row r="7753" ht="15" spans="16:21">
      <c r="P7753" s="15"/>
      <c r="Q7753" s="15"/>
      <c r="R7753" s="15"/>
      <c r="S7753" s="15"/>
      <c r="T7753" s="15"/>
      <c r="U7753" s="15"/>
    </row>
    <row r="7754" ht="15" spans="16:21">
      <c r="P7754" s="15"/>
      <c r="Q7754" s="15"/>
      <c r="R7754" s="15"/>
      <c r="S7754" s="15"/>
      <c r="T7754" s="15"/>
      <c r="U7754" s="15"/>
    </row>
    <row r="7755" ht="15" spans="16:21">
      <c r="P7755" s="15"/>
      <c r="Q7755" s="15"/>
      <c r="R7755" s="15"/>
      <c r="S7755" s="15"/>
      <c r="T7755" s="15"/>
      <c r="U7755" s="15"/>
    </row>
    <row r="7756" ht="15" spans="16:21">
      <c r="P7756" s="15"/>
      <c r="Q7756" s="15"/>
      <c r="R7756" s="15"/>
      <c r="S7756" s="15"/>
      <c r="T7756" s="15"/>
      <c r="U7756" s="15"/>
    </row>
    <row r="7757" ht="15" spans="16:21">
      <c r="P7757" s="15"/>
      <c r="Q7757" s="15"/>
      <c r="R7757" s="15"/>
      <c r="S7757" s="15"/>
      <c r="T7757" s="15"/>
      <c r="U7757" s="15"/>
    </row>
    <row r="7758" ht="15" spans="16:21">
      <c r="P7758" s="15"/>
      <c r="Q7758" s="15"/>
      <c r="R7758" s="15"/>
      <c r="S7758" s="15"/>
      <c r="T7758" s="15"/>
      <c r="U7758" s="15"/>
    </row>
    <row r="7759" ht="15" spans="16:21">
      <c r="P7759" s="15"/>
      <c r="Q7759" s="15"/>
      <c r="R7759" s="15"/>
      <c r="S7759" s="15"/>
      <c r="T7759" s="15"/>
      <c r="U7759" s="15"/>
    </row>
    <row r="7760" ht="15" spans="16:21">
      <c r="P7760" s="15"/>
      <c r="Q7760" s="15"/>
      <c r="R7760" s="15"/>
      <c r="S7760" s="15"/>
      <c r="T7760" s="15"/>
      <c r="U7760" s="15"/>
    </row>
    <row r="7761" ht="15" spans="16:21">
      <c r="P7761" s="15"/>
      <c r="Q7761" s="15"/>
      <c r="R7761" s="15"/>
      <c r="S7761" s="15"/>
      <c r="T7761" s="15"/>
      <c r="U7761" s="15"/>
    </row>
    <row r="7762" ht="15" spans="16:21">
      <c r="P7762" s="15"/>
      <c r="Q7762" s="15"/>
      <c r="R7762" s="15"/>
      <c r="S7762" s="15"/>
      <c r="T7762" s="15"/>
      <c r="U7762" s="15"/>
    </row>
    <row r="7763" ht="15" spans="16:21">
      <c r="P7763" s="15"/>
      <c r="Q7763" s="15"/>
      <c r="R7763" s="15"/>
      <c r="S7763" s="15"/>
      <c r="T7763" s="15"/>
      <c r="U7763" s="15"/>
    </row>
    <row r="7764" ht="15" spans="16:21">
      <c r="P7764" s="15"/>
      <c r="Q7764" s="15"/>
      <c r="R7764" s="15"/>
      <c r="S7764" s="15"/>
      <c r="T7764" s="15"/>
      <c r="U7764" s="15"/>
    </row>
    <row r="7765" ht="15" spans="16:21">
      <c r="P7765" s="15"/>
      <c r="Q7765" s="15"/>
      <c r="R7765" s="15"/>
      <c r="S7765" s="15"/>
      <c r="T7765" s="15"/>
      <c r="U7765" s="15"/>
    </row>
    <row r="7766" ht="15" spans="16:21">
      <c r="P7766" s="15"/>
      <c r="Q7766" s="15"/>
      <c r="R7766" s="15"/>
      <c r="S7766" s="15"/>
      <c r="T7766" s="15"/>
      <c r="U7766" s="15"/>
    </row>
    <row r="7767" ht="15" spans="16:21">
      <c r="P7767" s="15"/>
      <c r="Q7767" s="15"/>
      <c r="R7767" s="15"/>
      <c r="S7767" s="15"/>
      <c r="T7767" s="15"/>
      <c r="U7767" s="15"/>
    </row>
    <row r="7768" ht="15" spans="16:21">
      <c r="P7768" s="15"/>
      <c r="Q7768" s="15"/>
      <c r="R7768" s="15"/>
      <c r="S7768" s="15"/>
      <c r="T7768" s="15"/>
      <c r="U7768" s="15"/>
    </row>
    <row r="7769" ht="15" spans="16:21">
      <c r="P7769" s="15"/>
      <c r="Q7769" s="15"/>
      <c r="R7769" s="15"/>
      <c r="S7769" s="15"/>
      <c r="T7769" s="15"/>
      <c r="U7769" s="15"/>
    </row>
    <row r="7770" ht="15" spans="16:21">
      <c r="P7770" s="15"/>
      <c r="Q7770" s="15"/>
      <c r="R7770" s="15"/>
      <c r="S7770" s="15"/>
      <c r="T7770" s="15"/>
      <c r="U7770" s="15"/>
    </row>
    <row r="7771" ht="15" spans="16:21">
      <c r="P7771" s="15"/>
      <c r="Q7771" s="15"/>
      <c r="R7771" s="15"/>
      <c r="S7771" s="15"/>
      <c r="T7771" s="15"/>
      <c r="U7771" s="15"/>
    </row>
    <row r="7772" ht="15" spans="16:21">
      <c r="P7772" s="15"/>
      <c r="Q7772" s="15"/>
      <c r="R7772" s="15"/>
      <c r="S7772" s="15"/>
      <c r="T7772" s="15"/>
      <c r="U7772" s="15"/>
    </row>
    <row r="7773" ht="15" spans="16:21">
      <c r="P7773" s="15"/>
      <c r="Q7773" s="15"/>
      <c r="R7773" s="15"/>
      <c r="S7773" s="15"/>
      <c r="T7773" s="15"/>
      <c r="U7773" s="15"/>
    </row>
    <row r="7774" ht="15" spans="16:21">
      <c r="P7774" s="15"/>
      <c r="Q7774" s="15"/>
      <c r="R7774" s="15"/>
      <c r="S7774" s="15"/>
      <c r="T7774" s="15"/>
      <c r="U7774" s="15"/>
    </row>
    <row r="7775" ht="15" spans="16:21">
      <c r="P7775" s="15"/>
      <c r="Q7775" s="15"/>
      <c r="R7775" s="15"/>
      <c r="S7775" s="15"/>
      <c r="T7775" s="15"/>
      <c r="U7775" s="15"/>
    </row>
    <row r="7776" ht="15" spans="16:21">
      <c r="P7776" s="15"/>
      <c r="Q7776" s="15"/>
      <c r="R7776" s="15"/>
      <c r="S7776" s="15"/>
      <c r="T7776" s="15"/>
      <c r="U7776" s="15"/>
    </row>
    <row r="7777" ht="15" spans="16:21">
      <c r="P7777" s="15"/>
      <c r="Q7777" s="15"/>
      <c r="R7777" s="15"/>
      <c r="S7777" s="15"/>
      <c r="T7777" s="15"/>
      <c r="U7777" s="15"/>
    </row>
    <row r="7778" ht="15" spans="16:21">
      <c r="P7778" s="15"/>
      <c r="Q7778" s="15"/>
      <c r="R7778" s="15"/>
      <c r="S7778" s="15"/>
      <c r="T7778" s="15"/>
      <c r="U7778" s="15"/>
    </row>
    <row r="7779" ht="15" spans="16:21">
      <c r="P7779" s="15"/>
      <c r="Q7779" s="15"/>
      <c r="R7779" s="15"/>
      <c r="S7779" s="15"/>
      <c r="T7779" s="15"/>
      <c r="U7779" s="15"/>
    </row>
    <row r="7780" ht="15" spans="16:21">
      <c r="P7780" s="15"/>
      <c r="Q7780" s="15"/>
      <c r="R7780" s="15"/>
      <c r="S7780" s="15"/>
      <c r="T7780" s="15"/>
      <c r="U7780" s="15"/>
    </row>
    <row r="7781" ht="15" spans="16:21">
      <c r="P7781" s="15"/>
      <c r="Q7781" s="15"/>
      <c r="R7781" s="15"/>
      <c r="S7781" s="15"/>
      <c r="T7781" s="15"/>
      <c r="U7781" s="15"/>
    </row>
    <row r="7782" ht="15" spans="16:21">
      <c r="P7782" s="15"/>
      <c r="Q7782" s="15"/>
      <c r="R7782" s="15"/>
      <c r="S7782" s="15"/>
      <c r="T7782" s="15"/>
      <c r="U7782" s="15"/>
    </row>
    <row r="7783" ht="15" spans="16:21">
      <c r="P7783" s="15"/>
      <c r="Q7783" s="15"/>
      <c r="R7783" s="15"/>
      <c r="S7783" s="15"/>
      <c r="T7783" s="15"/>
      <c r="U7783" s="15"/>
    </row>
    <row r="7784" ht="15" spans="16:21">
      <c r="P7784" s="15"/>
      <c r="Q7784" s="15"/>
      <c r="R7784" s="15"/>
      <c r="S7784" s="15"/>
      <c r="T7784" s="15"/>
      <c r="U7784" s="15"/>
    </row>
    <row r="7785" ht="15" spans="16:21">
      <c r="P7785" s="15"/>
      <c r="Q7785" s="15"/>
      <c r="R7785" s="15"/>
      <c r="S7785" s="15"/>
      <c r="T7785" s="15"/>
      <c r="U7785" s="15"/>
    </row>
    <row r="7786" ht="15" spans="16:21">
      <c r="P7786" s="15"/>
      <c r="Q7786" s="15"/>
      <c r="R7786" s="15"/>
      <c r="S7786" s="15"/>
      <c r="T7786" s="15"/>
      <c r="U7786" s="15"/>
    </row>
    <row r="7787" ht="15" spans="16:21">
      <c r="P7787" s="15"/>
      <c r="Q7787" s="15"/>
      <c r="R7787" s="15"/>
      <c r="S7787" s="15"/>
      <c r="T7787" s="15"/>
      <c r="U7787" s="15"/>
    </row>
    <row r="7788" ht="15" spans="16:21">
      <c r="P7788" s="15"/>
      <c r="Q7788" s="15"/>
      <c r="R7788" s="15"/>
      <c r="S7788" s="15"/>
      <c r="T7788" s="15"/>
      <c r="U7788" s="15"/>
    </row>
    <row r="7789" ht="15" spans="16:21">
      <c r="P7789" s="15"/>
      <c r="Q7789" s="15"/>
      <c r="R7789" s="15"/>
      <c r="S7789" s="15"/>
      <c r="T7789" s="15"/>
      <c r="U7789" s="15"/>
    </row>
    <row r="7790" ht="15" spans="16:21">
      <c r="P7790" s="15"/>
      <c r="Q7790" s="15"/>
      <c r="R7790" s="15"/>
      <c r="S7790" s="15"/>
      <c r="T7790" s="15"/>
      <c r="U7790" s="15"/>
    </row>
    <row r="7791" ht="15" spans="16:21">
      <c r="P7791" s="15"/>
      <c r="Q7791" s="15"/>
      <c r="R7791" s="15"/>
      <c r="S7791" s="15"/>
      <c r="T7791" s="15"/>
      <c r="U7791" s="15"/>
    </row>
    <row r="7792" ht="15" spans="16:21">
      <c r="P7792" s="15"/>
      <c r="Q7792" s="15"/>
      <c r="R7792" s="15"/>
      <c r="S7792" s="15"/>
      <c r="T7792" s="15"/>
      <c r="U7792" s="15"/>
    </row>
    <row r="7793" ht="15" spans="16:21">
      <c r="P7793" s="15"/>
      <c r="Q7793" s="15"/>
      <c r="R7793" s="15"/>
      <c r="S7793" s="15"/>
      <c r="T7793" s="15"/>
      <c r="U7793" s="15"/>
    </row>
    <row r="7794" ht="15" spans="16:21">
      <c r="P7794" s="15"/>
      <c r="Q7794" s="15"/>
      <c r="R7794" s="15"/>
      <c r="S7794" s="15"/>
      <c r="T7794" s="15"/>
      <c r="U7794" s="15"/>
    </row>
    <row r="7795" ht="15" spans="16:21">
      <c r="P7795" s="15"/>
      <c r="Q7795" s="15"/>
      <c r="R7795" s="15"/>
      <c r="S7795" s="15"/>
      <c r="T7795" s="15"/>
      <c r="U7795" s="15"/>
    </row>
    <row r="7796" ht="15" spans="16:21">
      <c r="P7796" s="15"/>
      <c r="Q7796" s="15"/>
      <c r="R7796" s="15"/>
      <c r="S7796" s="15"/>
      <c r="T7796" s="15"/>
      <c r="U7796" s="15"/>
    </row>
    <row r="7797" ht="15" spans="16:21">
      <c r="P7797" s="15"/>
      <c r="Q7797" s="15"/>
      <c r="R7797" s="15"/>
      <c r="S7797" s="15"/>
      <c r="T7797" s="15"/>
      <c r="U7797" s="15"/>
    </row>
    <row r="7798" ht="15" spans="16:21">
      <c r="P7798" s="15"/>
      <c r="Q7798" s="15"/>
      <c r="R7798" s="15"/>
      <c r="S7798" s="15"/>
      <c r="T7798" s="15"/>
      <c r="U7798" s="15"/>
    </row>
    <row r="7799" ht="15" spans="16:21">
      <c r="P7799" s="15"/>
      <c r="Q7799" s="15"/>
      <c r="R7799" s="15"/>
      <c r="S7799" s="15"/>
      <c r="T7799" s="15"/>
      <c r="U7799" s="15"/>
    </row>
    <row r="7800" ht="15" spans="16:21">
      <c r="P7800" s="15"/>
      <c r="Q7800" s="15"/>
      <c r="R7800" s="15"/>
      <c r="S7800" s="15"/>
      <c r="T7800" s="15"/>
      <c r="U7800" s="15"/>
    </row>
    <row r="7801" ht="15" spans="16:21">
      <c r="P7801" s="15"/>
      <c r="Q7801" s="15"/>
      <c r="R7801" s="15"/>
      <c r="S7801" s="15"/>
      <c r="T7801" s="15"/>
      <c r="U7801" s="15"/>
    </row>
    <row r="7802" ht="15" spans="16:21">
      <c r="P7802" s="15"/>
      <c r="Q7802" s="15"/>
      <c r="R7802" s="15"/>
      <c r="S7802" s="15"/>
      <c r="T7802" s="15"/>
      <c r="U7802" s="15"/>
    </row>
    <row r="7803" ht="15" spans="16:21">
      <c r="P7803" s="15"/>
      <c r="Q7803" s="15"/>
      <c r="R7803" s="15"/>
      <c r="S7803" s="15"/>
      <c r="T7803" s="15"/>
      <c r="U7803" s="15"/>
    </row>
    <row r="7804" ht="15" spans="16:21">
      <c r="P7804" s="15"/>
      <c r="Q7804" s="15"/>
      <c r="R7804" s="15"/>
      <c r="S7804" s="15"/>
      <c r="T7804" s="15"/>
      <c r="U7804" s="15"/>
    </row>
    <row r="7805" ht="15" spans="16:21">
      <c r="P7805" s="15"/>
      <c r="Q7805" s="15"/>
      <c r="R7805" s="15"/>
      <c r="S7805" s="15"/>
      <c r="T7805" s="15"/>
      <c r="U7805" s="15"/>
    </row>
    <row r="7806" ht="15" spans="16:21">
      <c r="P7806" s="15"/>
      <c r="Q7806" s="15"/>
      <c r="R7806" s="15"/>
      <c r="S7806" s="15"/>
      <c r="T7806" s="15"/>
      <c r="U7806" s="15"/>
    </row>
    <row r="7807" ht="15" spans="16:21">
      <c r="P7807" s="15"/>
      <c r="Q7807" s="15"/>
      <c r="R7807" s="15"/>
      <c r="S7807" s="15"/>
      <c r="T7807" s="15"/>
      <c r="U7807" s="15"/>
    </row>
    <row r="7808" ht="15" spans="16:21">
      <c r="P7808" s="15"/>
      <c r="Q7808" s="15"/>
      <c r="R7808" s="15"/>
      <c r="S7808" s="15"/>
      <c r="T7808" s="15"/>
      <c r="U7808" s="15"/>
    </row>
    <row r="7809" ht="15" spans="16:21">
      <c r="P7809" s="15"/>
      <c r="Q7809" s="15"/>
      <c r="R7809" s="15"/>
      <c r="S7809" s="15"/>
      <c r="T7809" s="15"/>
      <c r="U7809" s="15"/>
    </row>
    <row r="7810" ht="15" spans="16:21">
      <c r="P7810" s="15"/>
      <c r="Q7810" s="15"/>
      <c r="R7810" s="15"/>
      <c r="S7810" s="15"/>
      <c r="T7810" s="15"/>
      <c r="U7810" s="15"/>
    </row>
    <row r="7811" ht="15" spans="16:21">
      <c r="P7811" s="15"/>
      <c r="Q7811" s="15"/>
      <c r="R7811" s="15"/>
      <c r="S7811" s="15"/>
      <c r="T7811" s="15"/>
      <c r="U7811" s="15"/>
    </row>
    <row r="7812" ht="15" spans="16:21">
      <c r="P7812" s="15"/>
      <c r="Q7812" s="15"/>
      <c r="R7812" s="15"/>
      <c r="S7812" s="15"/>
      <c r="T7812" s="15"/>
      <c r="U7812" s="15"/>
    </row>
    <row r="7813" ht="15" spans="16:21">
      <c r="P7813" s="15"/>
      <c r="Q7813" s="15"/>
      <c r="R7813" s="15"/>
      <c r="S7813" s="15"/>
      <c r="T7813" s="15"/>
      <c r="U7813" s="15"/>
    </row>
    <row r="7814" ht="15" spans="16:21">
      <c r="P7814" s="15"/>
      <c r="Q7814" s="15"/>
      <c r="R7814" s="15"/>
      <c r="S7814" s="15"/>
      <c r="T7814" s="15"/>
      <c r="U7814" s="15"/>
    </row>
    <row r="7815" ht="15" spans="16:21">
      <c r="P7815" s="15"/>
      <c r="Q7815" s="15"/>
      <c r="R7815" s="15"/>
      <c r="S7815" s="15"/>
      <c r="T7815" s="15"/>
      <c r="U7815" s="15"/>
    </row>
    <row r="7816" ht="15" spans="16:21">
      <c r="P7816" s="15"/>
      <c r="Q7816" s="15"/>
      <c r="R7816" s="15"/>
      <c r="S7816" s="15"/>
      <c r="T7816" s="15"/>
      <c r="U7816" s="15"/>
    </row>
    <row r="7817" ht="15" spans="16:21">
      <c r="P7817" s="15"/>
      <c r="Q7817" s="15"/>
      <c r="R7817" s="15"/>
      <c r="S7817" s="15"/>
      <c r="T7817" s="15"/>
      <c r="U7817" s="15"/>
    </row>
    <row r="7818" ht="15" spans="16:21">
      <c r="P7818" s="15"/>
      <c r="Q7818" s="15"/>
      <c r="R7818" s="15"/>
      <c r="S7818" s="15"/>
      <c r="T7818" s="15"/>
      <c r="U7818" s="15"/>
    </row>
    <row r="7819" ht="15" spans="16:21">
      <c r="P7819" s="15"/>
      <c r="Q7819" s="15"/>
      <c r="R7819" s="15"/>
      <c r="S7819" s="15"/>
      <c r="T7819" s="15"/>
      <c r="U7819" s="15"/>
    </row>
    <row r="7820" ht="15" spans="16:21">
      <c r="P7820" s="15"/>
      <c r="Q7820" s="15"/>
      <c r="R7820" s="15"/>
      <c r="S7820" s="15"/>
      <c r="T7820" s="15"/>
      <c r="U7820" s="15"/>
    </row>
    <row r="7821" ht="15" spans="16:21">
      <c r="P7821" s="15"/>
      <c r="Q7821" s="15"/>
      <c r="R7821" s="15"/>
      <c r="S7821" s="15"/>
      <c r="T7821" s="15"/>
      <c r="U7821" s="15"/>
    </row>
    <row r="7822" ht="15" spans="16:21">
      <c r="P7822" s="15"/>
      <c r="Q7822" s="15"/>
      <c r="R7822" s="15"/>
      <c r="S7822" s="15"/>
      <c r="T7822" s="15"/>
      <c r="U7822" s="15"/>
    </row>
    <row r="7823" ht="15" spans="16:21">
      <c r="P7823" s="15"/>
      <c r="Q7823" s="15"/>
      <c r="R7823" s="15"/>
      <c r="S7823" s="15"/>
      <c r="T7823" s="15"/>
      <c r="U7823" s="15"/>
    </row>
    <row r="7824" ht="15" spans="16:21">
      <c r="P7824" s="15"/>
      <c r="Q7824" s="15"/>
      <c r="R7824" s="15"/>
      <c r="S7824" s="15"/>
      <c r="T7824" s="15"/>
      <c r="U7824" s="15"/>
    </row>
    <row r="7825" ht="15" spans="16:21">
      <c r="P7825" s="15"/>
      <c r="Q7825" s="15"/>
      <c r="R7825" s="15"/>
      <c r="S7825" s="15"/>
      <c r="T7825" s="15"/>
      <c r="U7825" s="15"/>
    </row>
    <row r="7826" ht="15" spans="16:21">
      <c r="P7826" s="15"/>
      <c r="Q7826" s="15"/>
      <c r="R7826" s="15"/>
      <c r="S7826" s="15"/>
      <c r="T7826" s="15"/>
      <c r="U7826" s="15"/>
    </row>
    <row r="7827" ht="15" spans="16:21">
      <c r="P7827" s="15"/>
      <c r="Q7827" s="15"/>
      <c r="R7827" s="15"/>
      <c r="S7827" s="15"/>
      <c r="T7827" s="15"/>
      <c r="U7827" s="15"/>
    </row>
    <row r="7828" ht="15" spans="16:21">
      <c r="P7828" s="15"/>
      <c r="Q7828" s="15"/>
      <c r="R7828" s="15"/>
      <c r="S7828" s="15"/>
      <c r="T7828" s="15"/>
      <c r="U7828" s="15"/>
    </row>
    <row r="7829" ht="15" spans="16:21">
      <c r="P7829" s="15"/>
      <c r="Q7829" s="15"/>
      <c r="R7829" s="15"/>
      <c r="S7829" s="15"/>
      <c r="T7829" s="15"/>
      <c r="U7829" s="15"/>
    </row>
    <row r="7830" ht="15" spans="16:21">
      <c r="P7830" s="15"/>
      <c r="Q7830" s="15"/>
      <c r="R7830" s="15"/>
      <c r="S7830" s="15"/>
      <c r="T7830" s="15"/>
      <c r="U7830" s="15"/>
    </row>
    <row r="7831" ht="15" spans="16:21">
      <c r="P7831" s="15"/>
      <c r="Q7831" s="15"/>
      <c r="R7831" s="15"/>
      <c r="S7831" s="15"/>
      <c r="T7831" s="15"/>
      <c r="U7831" s="15"/>
    </row>
    <row r="7832" ht="15" spans="16:21">
      <c r="P7832" s="15"/>
      <c r="Q7832" s="15"/>
      <c r="R7832" s="15"/>
      <c r="S7832" s="15"/>
      <c r="T7832" s="15"/>
      <c r="U7832" s="15"/>
    </row>
    <row r="7833" ht="15" spans="16:21">
      <c r="P7833" s="15"/>
      <c r="Q7833" s="15"/>
      <c r="R7833" s="15"/>
      <c r="S7833" s="15"/>
      <c r="T7833" s="15"/>
      <c r="U7833" s="15"/>
    </row>
    <row r="7834" ht="15" spans="16:21">
      <c r="P7834" s="15"/>
      <c r="Q7834" s="15"/>
      <c r="R7834" s="15"/>
      <c r="S7834" s="15"/>
      <c r="T7834" s="15"/>
      <c r="U7834" s="15"/>
    </row>
    <row r="7835" ht="15" spans="16:21">
      <c r="P7835" s="15"/>
      <c r="Q7835" s="15"/>
      <c r="R7835" s="15"/>
      <c r="S7835" s="15"/>
      <c r="T7835" s="15"/>
      <c r="U7835" s="15"/>
    </row>
    <row r="7836" ht="15" spans="16:21">
      <c r="P7836" s="15"/>
      <c r="Q7836" s="15"/>
      <c r="R7836" s="15"/>
      <c r="S7836" s="15"/>
      <c r="T7836" s="15"/>
      <c r="U7836" s="15"/>
    </row>
    <row r="7837" ht="15" spans="16:21">
      <c r="P7837" s="15"/>
      <c r="Q7837" s="15"/>
      <c r="R7837" s="15"/>
      <c r="S7837" s="15"/>
      <c r="T7837" s="15"/>
      <c r="U7837" s="15"/>
    </row>
    <row r="7838" ht="15" spans="16:21">
      <c r="P7838" s="15"/>
      <c r="Q7838" s="15"/>
      <c r="R7838" s="15"/>
      <c r="S7838" s="15"/>
      <c r="T7838" s="15"/>
      <c r="U7838" s="15"/>
    </row>
    <row r="7839" ht="15" spans="16:21">
      <c r="P7839" s="15"/>
      <c r="Q7839" s="15"/>
      <c r="R7839" s="15"/>
      <c r="S7839" s="15"/>
      <c r="T7839" s="15"/>
      <c r="U7839" s="15"/>
    </row>
    <row r="7840" ht="15" spans="16:21">
      <c r="P7840" s="15"/>
      <c r="Q7840" s="15"/>
      <c r="R7840" s="15"/>
      <c r="S7840" s="15"/>
      <c r="T7840" s="15"/>
      <c r="U7840" s="15"/>
    </row>
    <row r="7841" ht="15" spans="16:21">
      <c r="P7841" s="15"/>
      <c r="Q7841" s="15"/>
      <c r="R7841" s="15"/>
      <c r="S7841" s="15"/>
      <c r="T7841" s="15"/>
      <c r="U7841" s="15"/>
    </row>
    <row r="7842" ht="15" spans="16:21">
      <c r="P7842" s="15"/>
      <c r="Q7842" s="15"/>
      <c r="R7842" s="15"/>
      <c r="S7842" s="15"/>
      <c r="T7842" s="15"/>
      <c r="U7842" s="15"/>
    </row>
    <row r="7843" ht="15" spans="16:21">
      <c r="P7843" s="15"/>
      <c r="Q7843" s="15"/>
      <c r="R7843" s="15"/>
      <c r="S7843" s="15"/>
      <c r="T7843" s="15"/>
      <c r="U7843" s="15"/>
    </row>
    <row r="7844" ht="15" spans="16:21">
      <c r="P7844" s="15"/>
      <c r="Q7844" s="15"/>
      <c r="R7844" s="15"/>
      <c r="S7844" s="15"/>
      <c r="T7844" s="15"/>
      <c r="U7844" s="15"/>
    </row>
    <row r="7845" ht="15" spans="16:21">
      <c r="P7845" s="15"/>
      <c r="Q7845" s="15"/>
      <c r="R7845" s="15"/>
      <c r="S7845" s="15"/>
      <c r="T7845" s="15"/>
      <c r="U7845" s="15"/>
    </row>
    <row r="7846" ht="15" spans="16:21">
      <c r="P7846" s="15"/>
      <c r="Q7846" s="15"/>
      <c r="R7846" s="15"/>
      <c r="S7846" s="15"/>
      <c r="T7846" s="15"/>
      <c r="U7846" s="15"/>
    </row>
    <row r="7847" ht="15" spans="16:21">
      <c r="P7847" s="15"/>
      <c r="Q7847" s="15"/>
      <c r="R7847" s="15"/>
      <c r="S7847" s="15"/>
      <c r="T7847" s="15"/>
      <c r="U7847" s="15"/>
    </row>
    <row r="7848" ht="15" spans="16:21">
      <c r="P7848" s="15"/>
      <c r="Q7848" s="15"/>
      <c r="R7848" s="15"/>
      <c r="S7848" s="15"/>
      <c r="T7848" s="15"/>
      <c r="U7848" s="15"/>
    </row>
    <row r="7849" ht="15" spans="16:21">
      <c r="P7849" s="15"/>
      <c r="Q7849" s="15"/>
      <c r="R7849" s="15"/>
      <c r="S7849" s="15"/>
      <c r="T7849" s="15"/>
      <c r="U7849" s="15"/>
    </row>
    <row r="7850" ht="15" spans="16:21">
      <c r="P7850" s="15"/>
      <c r="Q7850" s="15"/>
      <c r="R7850" s="15"/>
      <c r="S7850" s="15"/>
      <c r="T7850" s="15"/>
      <c r="U7850" s="15"/>
    </row>
    <row r="7851" ht="15" spans="16:21">
      <c r="P7851" s="15"/>
      <c r="Q7851" s="15"/>
      <c r="R7851" s="15"/>
      <c r="S7851" s="15"/>
      <c r="T7851" s="15"/>
      <c r="U7851" s="15"/>
    </row>
    <row r="7852" ht="15" spans="16:21">
      <c r="P7852" s="15"/>
      <c r="Q7852" s="15"/>
      <c r="R7852" s="15"/>
      <c r="S7852" s="15"/>
      <c r="T7852" s="15"/>
      <c r="U7852" s="15"/>
    </row>
    <row r="7853" ht="15" spans="16:21">
      <c r="P7853" s="15"/>
      <c r="Q7853" s="15"/>
      <c r="R7853" s="15"/>
      <c r="S7853" s="15"/>
      <c r="T7853" s="15"/>
      <c r="U7853" s="15"/>
    </row>
    <row r="7854" ht="15" spans="16:21">
      <c r="P7854" s="15"/>
      <c r="Q7854" s="15"/>
      <c r="R7854" s="15"/>
      <c r="S7854" s="15"/>
      <c r="T7854" s="15"/>
      <c r="U7854" s="15"/>
    </row>
    <row r="7855" ht="15" spans="16:21">
      <c r="P7855" s="15"/>
      <c r="Q7855" s="15"/>
      <c r="R7855" s="15"/>
      <c r="S7855" s="15"/>
      <c r="T7855" s="15"/>
      <c r="U7855" s="15"/>
    </row>
    <row r="7856" ht="15" spans="16:21">
      <c r="P7856" s="15"/>
      <c r="Q7856" s="15"/>
      <c r="R7856" s="15"/>
      <c r="S7856" s="15"/>
      <c r="T7856" s="15"/>
      <c r="U7856" s="15"/>
    </row>
    <row r="7857" ht="15" spans="16:21">
      <c r="P7857" s="15"/>
      <c r="Q7857" s="15"/>
      <c r="R7857" s="15"/>
      <c r="S7857" s="15"/>
      <c r="T7857" s="15"/>
      <c r="U7857" s="15"/>
    </row>
    <row r="7858" ht="15" spans="16:21">
      <c r="P7858" s="15"/>
      <c r="Q7858" s="15"/>
      <c r="R7858" s="15"/>
      <c r="S7858" s="15"/>
      <c r="T7858" s="15"/>
      <c r="U7858" s="15"/>
    </row>
    <row r="7859" ht="15" spans="16:21">
      <c r="P7859" s="15"/>
      <c r="Q7859" s="15"/>
      <c r="R7859" s="15"/>
      <c r="S7859" s="15"/>
      <c r="T7859" s="15"/>
      <c r="U7859" s="15"/>
    </row>
    <row r="7860" ht="15" spans="16:21">
      <c r="P7860" s="15"/>
      <c r="Q7860" s="15"/>
      <c r="R7860" s="15"/>
      <c r="S7860" s="15"/>
      <c r="T7860" s="15"/>
      <c r="U7860" s="15"/>
    </row>
    <row r="7861" ht="15" spans="16:21">
      <c r="P7861" s="15"/>
      <c r="Q7861" s="15"/>
      <c r="R7861" s="15"/>
      <c r="S7861" s="15"/>
      <c r="T7861" s="15"/>
      <c r="U7861" s="15"/>
    </row>
    <row r="7862" ht="15" spans="16:21">
      <c r="P7862" s="15"/>
      <c r="Q7862" s="15"/>
      <c r="R7862" s="15"/>
      <c r="S7862" s="15"/>
      <c r="T7862" s="15"/>
      <c r="U7862" s="15"/>
    </row>
    <row r="7863" ht="15" spans="16:21">
      <c r="P7863" s="15"/>
      <c r="Q7863" s="15"/>
      <c r="R7863" s="15"/>
      <c r="S7863" s="15"/>
      <c r="T7863" s="15"/>
      <c r="U7863" s="15"/>
    </row>
    <row r="7864" ht="15" spans="16:21">
      <c r="P7864" s="15"/>
      <c r="Q7864" s="15"/>
      <c r="R7864" s="15"/>
      <c r="S7864" s="15"/>
      <c r="T7864" s="15"/>
      <c r="U7864" s="15"/>
    </row>
    <row r="7865" ht="15" spans="16:21">
      <c r="P7865" s="15"/>
      <c r="Q7865" s="15"/>
      <c r="R7865" s="15"/>
      <c r="S7865" s="15"/>
      <c r="T7865" s="15"/>
      <c r="U7865" s="15"/>
    </row>
    <row r="7866" ht="15" spans="16:21">
      <c r="P7866" s="15"/>
      <c r="Q7866" s="15"/>
      <c r="R7866" s="15"/>
      <c r="S7866" s="15"/>
      <c r="T7866" s="15"/>
      <c r="U7866" s="15"/>
    </row>
    <row r="7867" ht="15" spans="16:21">
      <c r="P7867" s="15"/>
      <c r="Q7867" s="15"/>
      <c r="R7867" s="15"/>
      <c r="S7867" s="15"/>
      <c r="T7867" s="15"/>
      <c r="U7867" s="15"/>
    </row>
    <row r="7868" ht="15" spans="16:21">
      <c r="P7868" s="15"/>
      <c r="Q7868" s="15"/>
      <c r="R7868" s="15"/>
      <c r="S7868" s="15"/>
      <c r="T7868" s="15"/>
      <c r="U7868" s="15"/>
    </row>
    <row r="7869" ht="15" spans="16:21">
      <c r="P7869" s="15"/>
      <c r="Q7869" s="15"/>
      <c r="R7869" s="15"/>
      <c r="S7869" s="15"/>
      <c r="T7869" s="15"/>
      <c r="U7869" s="15"/>
    </row>
    <row r="7870" ht="15" spans="16:21">
      <c r="P7870" s="15"/>
      <c r="Q7870" s="15"/>
      <c r="R7870" s="15"/>
      <c r="S7870" s="15"/>
      <c r="T7870" s="15"/>
      <c r="U7870" s="15"/>
    </row>
    <row r="7871" ht="15" spans="16:21">
      <c r="P7871" s="15"/>
      <c r="Q7871" s="15"/>
      <c r="R7871" s="15"/>
      <c r="S7871" s="15"/>
      <c r="T7871" s="15"/>
      <c r="U7871" s="15"/>
    </row>
    <row r="7872" ht="15" spans="16:21">
      <c r="P7872" s="15"/>
      <c r="Q7872" s="15"/>
      <c r="R7872" s="15"/>
      <c r="S7872" s="15"/>
      <c r="T7872" s="15"/>
      <c r="U7872" s="15"/>
    </row>
    <row r="7873" ht="15" spans="16:21">
      <c r="P7873" s="15"/>
      <c r="Q7873" s="15"/>
      <c r="R7873" s="15"/>
      <c r="S7873" s="15"/>
      <c r="T7873" s="15"/>
      <c r="U7873" s="15"/>
    </row>
    <row r="7874" ht="15" spans="16:21">
      <c r="P7874" s="15"/>
      <c r="Q7874" s="15"/>
      <c r="R7874" s="15"/>
      <c r="S7874" s="15"/>
      <c r="T7874" s="15"/>
      <c r="U7874" s="15"/>
    </row>
    <row r="7875" ht="15" spans="16:21">
      <c r="P7875" s="15"/>
      <c r="Q7875" s="15"/>
      <c r="R7875" s="15"/>
      <c r="S7875" s="15"/>
      <c r="T7875" s="15"/>
      <c r="U7875" s="15"/>
    </row>
    <row r="7876" ht="15" spans="16:21">
      <c r="P7876" s="15"/>
      <c r="Q7876" s="15"/>
      <c r="R7876" s="15"/>
      <c r="S7876" s="15"/>
      <c r="T7876" s="15"/>
      <c r="U7876" s="15"/>
    </row>
    <row r="7877" ht="15" spans="16:21">
      <c r="P7877" s="15"/>
      <c r="Q7877" s="15"/>
      <c r="R7877" s="15"/>
      <c r="S7877" s="15"/>
      <c r="T7877" s="15"/>
      <c r="U7877" s="15"/>
    </row>
    <row r="7878" ht="15" spans="16:21">
      <c r="P7878" s="15"/>
      <c r="Q7878" s="15"/>
      <c r="R7878" s="15"/>
      <c r="S7878" s="15"/>
      <c r="T7878" s="15"/>
      <c r="U7878" s="15"/>
    </row>
    <row r="7879" ht="15" spans="16:21">
      <c r="P7879" s="15"/>
      <c r="Q7879" s="15"/>
      <c r="R7879" s="15"/>
      <c r="S7879" s="15"/>
      <c r="T7879" s="15"/>
      <c r="U7879" s="15"/>
    </row>
    <row r="7880" ht="15" spans="16:21">
      <c r="P7880" s="15"/>
      <c r="Q7880" s="15"/>
      <c r="R7880" s="15"/>
      <c r="S7880" s="15"/>
      <c r="T7880" s="15"/>
      <c r="U7880" s="15"/>
    </row>
    <row r="7881" ht="15" spans="16:21">
      <c r="P7881" s="15"/>
      <c r="Q7881" s="15"/>
      <c r="R7881" s="15"/>
      <c r="S7881" s="15"/>
      <c r="T7881" s="15"/>
      <c r="U7881" s="15"/>
    </row>
    <row r="7882" ht="15" spans="16:21">
      <c r="P7882" s="15"/>
      <c r="Q7882" s="15"/>
      <c r="R7882" s="15"/>
      <c r="S7882" s="15"/>
      <c r="T7882" s="15"/>
      <c r="U7882" s="15"/>
    </row>
    <row r="7883" ht="15" spans="16:21">
      <c r="P7883" s="15"/>
      <c r="Q7883" s="15"/>
      <c r="R7883" s="15"/>
      <c r="S7883" s="15"/>
      <c r="T7883" s="15"/>
      <c r="U7883" s="15"/>
    </row>
    <row r="7884" ht="15" spans="16:21">
      <c r="P7884" s="15"/>
      <c r="Q7884" s="15"/>
      <c r="R7884" s="15"/>
      <c r="S7884" s="15"/>
      <c r="T7884" s="15"/>
      <c r="U7884" s="15"/>
    </row>
    <row r="7885" ht="15" spans="16:21">
      <c r="P7885" s="15"/>
      <c r="Q7885" s="15"/>
      <c r="R7885" s="15"/>
      <c r="S7885" s="15"/>
      <c r="T7885" s="15"/>
      <c r="U7885" s="15"/>
    </row>
    <row r="7886" ht="15" spans="16:21">
      <c r="P7886" s="15"/>
      <c r="Q7886" s="15"/>
      <c r="R7886" s="15"/>
      <c r="S7886" s="15"/>
      <c r="T7886" s="15"/>
      <c r="U7886" s="15"/>
    </row>
    <row r="7887" ht="15" spans="16:21">
      <c r="P7887" s="15"/>
      <c r="Q7887" s="15"/>
      <c r="R7887" s="15"/>
      <c r="S7887" s="15"/>
      <c r="T7887" s="15"/>
      <c r="U7887" s="15"/>
    </row>
    <row r="7888" ht="15" spans="16:21">
      <c r="P7888" s="15"/>
      <c r="Q7888" s="15"/>
      <c r="R7888" s="15"/>
      <c r="S7888" s="15"/>
      <c r="T7888" s="15"/>
      <c r="U7888" s="15"/>
    </row>
    <row r="7889" ht="15" spans="16:21">
      <c r="P7889" s="15"/>
      <c r="Q7889" s="15"/>
      <c r="R7889" s="15"/>
      <c r="S7889" s="15"/>
      <c r="T7889" s="15"/>
      <c r="U7889" s="15"/>
    </row>
    <row r="7890" ht="15" spans="16:21">
      <c r="P7890" s="15"/>
      <c r="Q7890" s="15"/>
      <c r="R7890" s="15"/>
      <c r="S7890" s="15"/>
      <c r="T7890" s="15"/>
      <c r="U7890" s="15"/>
    </row>
    <row r="7891" ht="15" spans="16:21">
      <c r="P7891" s="15"/>
      <c r="Q7891" s="15"/>
      <c r="R7891" s="15"/>
      <c r="S7891" s="15"/>
      <c r="T7891" s="15"/>
      <c r="U7891" s="15"/>
    </row>
    <row r="7892" ht="15" spans="16:21">
      <c r="P7892" s="15"/>
      <c r="Q7892" s="15"/>
      <c r="R7892" s="15"/>
      <c r="S7892" s="15"/>
      <c r="T7892" s="15"/>
      <c r="U7892" s="15"/>
    </row>
    <row r="7893" ht="15" spans="16:21">
      <c r="P7893" s="15"/>
      <c r="Q7893" s="15"/>
      <c r="R7893" s="15"/>
      <c r="S7893" s="15"/>
      <c r="T7893" s="15"/>
      <c r="U7893" s="15"/>
    </row>
    <row r="7894" ht="15" spans="16:21">
      <c r="P7894" s="15"/>
      <c r="Q7894" s="15"/>
      <c r="R7894" s="15"/>
      <c r="S7894" s="15"/>
      <c r="T7894" s="15"/>
      <c r="U7894" s="15"/>
    </row>
    <row r="7895" ht="15" spans="16:21">
      <c r="P7895" s="15"/>
      <c r="Q7895" s="15"/>
      <c r="R7895" s="15"/>
      <c r="S7895" s="15"/>
      <c r="T7895" s="15"/>
      <c r="U7895" s="15"/>
    </row>
    <row r="7896" ht="15" spans="16:21">
      <c r="P7896" s="15"/>
      <c r="Q7896" s="15"/>
      <c r="R7896" s="15"/>
      <c r="S7896" s="15"/>
      <c r="T7896" s="15"/>
      <c r="U7896" s="15"/>
    </row>
    <row r="7897" ht="15" spans="16:21">
      <c r="P7897" s="15"/>
      <c r="Q7897" s="15"/>
      <c r="R7897" s="15"/>
      <c r="S7897" s="15"/>
      <c r="T7897" s="15"/>
      <c r="U7897" s="15"/>
    </row>
    <row r="7898" ht="15" spans="16:21">
      <c r="P7898" s="15"/>
      <c r="Q7898" s="15"/>
      <c r="R7898" s="15"/>
      <c r="S7898" s="15"/>
      <c r="T7898" s="15"/>
      <c r="U7898" s="15"/>
    </row>
    <row r="7899" ht="15" spans="16:21">
      <c r="P7899" s="15"/>
      <c r="Q7899" s="15"/>
      <c r="R7899" s="15"/>
      <c r="S7899" s="15"/>
      <c r="T7899" s="15"/>
      <c r="U7899" s="15"/>
    </row>
    <row r="7900" ht="15" spans="16:21">
      <c r="P7900" s="15"/>
      <c r="Q7900" s="15"/>
      <c r="R7900" s="15"/>
      <c r="S7900" s="15"/>
      <c r="T7900" s="15"/>
      <c r="U7900" s="15"/>
    </row>
    <row r="7901" ht="15" spans="16:21">
      <c r="P7901" s="15"/>
      <c r="Q7901" s="15"/>
      <c r="R7901" s="15"/>
      <c r="S7901" s="15"/>
      <c r="T7901" s="15"/>
      <c r="U7901" s="15"/>
    </row>
    <row r="7902" ht="15" spans="16:21">
      <c r="P7902" s="15"/>
      <c r="Q7902" s="15"/>
      <c r="R7902" s="15"/>
      <c r="S7902" s="15"/>
      <c r="T7902" s="15"/>
      <c r="U7902" s="15"/>
    </row>
    <row r="7903" ht="15" spans="16:21">
      <c r="P7903" s="15"/>
      <c r="Q7903" s="15"/>
      <c r="R7903" s="15"/>
      <c r="S7903" s="15"/>
      <c r="T7903" s="15"/>
      <c r="U7903" s="15"/>
    </row>
    <row r="7904" ht="15" spans="16:21">
      <c r="P7904" s="15"/>
      <c r="Q7904" s="15"/>
      <c r="R7904" s="15"/>
      <c r="S7904" s="15"/>
      <c r="T7904" s="15"/>
      <c r="U7904" s="15"/>
    </row>
    <row r="7905" ht="15" spans="16:21">
      <c r="P7905" s="15"/>
      <c r="Q7905" s="15"/>
      <c r="R7905" s="15"/>
      <c r="S7905" s="15"/>
      <c r="T7905" s="15"/>
      <c r="U7905" s="15"/>
    </row>
    <row r="7906" ht="15" spans="16:21">
      <c r="P7906" s="15"/>
      <c r="Q7906" s="15"/>
      <c r="R7906" s="15"/>
      <c r="S7906" s="15"/>
      <c r="T7906" s="15"/>
      <c r="U7906" s="15"/>
    </row>
    <row r="7907" ht="15" spans="16:21">
      <c r="P7907" s="15"/>
      <c r="Q7907" s="15"/>
      <c r="R7907" s="15"/>
      <c r="S7907" s="15"/>
      <c r="T7907" s="15"/>
      <c r="U7907" s="15"/>
    </row>
    <row r="7908" ht="15" spans="16:21">
      <c r="P7908" s="15"/>
      <c r="Q7908" s="15"/>
      <c r="R7908" s="15"/>
      <c r="S7908" s="15"/>
      <c r="T7908" s="15"/>
      <c r="U7908" s="15"/>
    </row>
    <row r="7909" ht="15" spans="16:21">
      <c r="P7909" s="15"/>
      <c r="Q7909" s="15"/>
      <c r="R7909" s="15"/>
      <c r="S7909" s="15"/>
      <c r="T7909" s="15"/>
      <c r="U7909" s="15"/>
    </row>
    <row r="7910" ht="15" spans="16:21">
      <c r="P7910" s="15"/>
      <c r="Q7910" s="15"/>
      <c r="R7910" s="15"/>
      <c r="S7910" s="15"/>
      <c r="T7910" s="15"/>
      <c r="U7910" s="15"/>
    </row>
    <row r="7911" ht="15" spans="16:21">
      <c r="P7911" s="15"/>
      <c r="Q7911" s="15"/>
      <c r="R7911" s="15"/>
      <c r="S7911" s="15"/>
      <c r="T7911" s="15"/>
      <c r="U7911" s="15"/>
    </row>
    <row r="7912" ht="15" spans="16:21">
      <c r="P7912" s="15"/>
      <c r="Q7912" s="15"/>
      <c r="R7912" s="15"/>
      <c r="S7912" s="15"/>
      <c r="T7912" s="15"/>
      <c r="U7912" s="15"/>
    </row>
    <row r="7913" ht="15" spans="16:21">
      <c r="P7913" s="15"/>
      <c r="Q7913" s="15"/>
      <c r="R7913" s="15"/>
      <c r="S7913" s="15"/>
      <c r="T7913" s="15"/>
      <c r="U7913" s="15"/>
    </row>
    <row r="7914" ht="15" spans="16:21">
      <c r="P7914" s="15"/>
      <c r="Q7914" s="15"/>
      <c r="R7914" s="15"/>
      <c r="S7914" s="15"/>
      <c r="T7914" s="15"/>
      <c r="U7914" s="15"/>
    </row>
    <row r="7915" ht="15" spans="16:21">
      <c r="P7915" s="15"/>
      <c r="Q7915" s="15"/>
      <c r="R7915" s="15"/>
      <c r="S7915" s="15"/>
      <c r="T7915" s="15"/>
      <c r="U7915" s="15"/>
    </row>
    <row r="7916" ht="15" spans="16:21">
      <c r="P7916" s="15"/>
      <c r="Q7916" s="15"/>
      <c r="R7916" s="15"/>
      <c r="S7916" s="15"/>
      <c r="T7916" s="15"/>
      <c r="U7916" s="15"/>
    </row>
    <row r="7917" ht="15" spans="16:21">
      <c r="P7917" s="15"/>
      <c r="Q7917" s="15"/>
      <c r="R7917" s="15"/>
      <c r="S7917" s="15"/>
      <c r="T7917" s="15"/>
      <c r="U7917" s="15"/>
    </row>
    <row r="7918" ht="15" spans="16:21">
      <c r="P7918" s="15"/>
      <c r="Q7918" s="15"/>
      <c r="R7918" s="15"/>
      <c r="S7918" s="15"/>
      <c r="T7918" s="15"/>
      <c r="U7918" s="15"/>
    </row>
    <row r="7919" ht="15" spans="16:21">
      <c r="P7919" s="15"/>
      <c r="Q7919" s="15"/>
      <c r="R7919" s="15"/>
      <c r="S7919" s="15"/>
      <c r="T7919" s="15"/>
      <c r="U7919" s="15"/>
    </row>
    <row r="7920" ht="15" spans="16:21">
      <c r="P7920" s="15"/>
      <c r="Q7920" s="15"/>
      <c r="R7920" s="15"/>
      <c r="S7920" s="15"/>
      <c r="T7920" s="15"/>
      <c r="U7920" s="15"/>
    </row>
    <row r="7921" ht="15" spans="16:21">
      <c r="P7921" s="15"/>
      <c r="Q7921" s="15"/>
      <c r="R7921" s="15"/>
      <c r="S7921" s="15"/>
      <c r="T7921" s="15"/>
      <c r="U7921" s="15"/>
    </row>
    <row r="7922" ht="15" spans="16:21">
      <c r="P7922" s="15"/>
      <c r="Q7922" s="15"/>
      <c r="R7922" s="15"/>
      <c r="S7922" s="15"/>
      <c r="T7922" s="15"/>
      <c r="U7922" s="15"/>
    </row>
    <row r="7923" ht="15" spans="16:21">
      <c r="P7923" s="15"/>
      <c r="Q7923" s="15"/>
      <c r="R7923" s="15"/>
      <c r="S7923" s="15"/>
      <c r="T7923" s="15"/>
      <c r="U7923" s="15"/>
    </row>
    <row r="7924" ht="15" spans="16:21">
      <c r="P7924" s="15"/>
      <c r="Q7924" s="15"/>
      <c r="R7924" s="15"/>
      <c r="S7924" s="15"/>
      <c r="T7924" s="15"/>
      <c r="U7924" s="15"/>
    </row>
    <row r="7925" ht="15" spans="16:21">
      <c r="P7925" s="15"/>
      <c r="Q7925" s="15"/>
      <c r="R7925" s="15"/>
      <c r="S7925" s="15"/>
      <c r="T7925" s="15"/>
      <c r="U7925" s="15"/>
    </row>
    <row r="7926" ht="15" spans="16:21">
      <c r="P7926" s="15"/>
      <c r="Q7926" s="15"/>
      <c r="R7926" s="15"/>
      <c r="S7926" s="15"/>
      <c r="T7926" s="15"/>
      <c r="U7926" s="15"/>
    </row>
    <row r="7927" ht="15" spans="16:21">
      <c r="P7927" s="15"/>
      <c r="Q7927" s="15"/>
      <c r="R7927" s="15"/>
      <c r="S7927" s="15"/>
      <c r="T7927" s="15"/>
      <c r="U7927" s="15"/>
    </row>
    <row r="7928" ht="15" spans="16:21">
      <c r="P7928" s="15"/>
      <c r="Q7928" s="15"/>
      <c r="R7928" s="15"/>
      <c r="S7928" s="15"/>
      <c r="T7928" s="15"/>
      <c r="U7928" s="15"/>
    </row>
    <row r="7929" ht="15" spans="16:21">
      <c r="P7929" s="15"/>
      <c r="Q7929" s="15"/>
      <c r="R7929" s="15"/>
      <c r="S7929" s="15"/>
      <c r="T7929" s="15"/>
      <c r="U7929" s="15"/>
    </row>
    <row r="7930" ht="15" spans="16:21">
      <c r="P7930" s="15"/>
      <c r="Q7930" s="15"/>
      <c r="R7930" s="15"/>
      <c r="S7930" s="15"/>
      <c r="T7930" s="15"/>
      <c r="U7930" s="15"/>
    </row>
    <row r="7931" ht="15" spans="16:21">
      <c r="P7931" s="15"/>
      <c r="Q7931" s="15"/>
      <c r="R7931" s="15"/>
      <c r="S7931" s="15"/>
      <c r="T7931" s="15"/>
      <c r="U7931" s="15"/>
    </row>
    <row r="7932" ht="15" spans="16:21">
      <c r="P7932" s="15"/>
      <c r="Q7932" s="15"/>
      <c r="R7932" s="15"/>
      <c r="S7932" s="15"/>
      <c r="T7932" s="15"/>
      <c r="U7932" s="15"/>
    </row>
    <row r="7933" ht="15" spans="16:21">
      <c r="P7933" s="15"/>
      <c r="Q7933" s="15"/>
      <c r="R7933" s="15"/>
      <c r="S7933" s="15"/>
      <c r="T7933" s="15"/>
      <c r="U7933" s="15"/>
    </row>
    <row r="7934" ht="15" spans="16:21">
      <c r="P7934" s="15"/>
      <c r="Q7934" s="15"/>
      <c r="R7934" s="15"/>
      <c r="S7934" s="15"/>
      <c r="T7934" s="15"/>
      <c r="U7934" s="15"/>
    </row>
    <row r="7935" ht="15" spans="16:21">
      <c r="P7935" s="15"/>
      <c r="Q7935" s="15"/>
      <c r="R7935" s="15"/>
      <c r="S7935" s="15"/>
      <c r="T7935" s="15"/>
      <c r="U7935" s="15"/>
    </row>
    <row r="7936" ht="15" spans="16:21">
      <c r="P7936" s="15"/>
      <c r="Q7936" s="15"/>
      <c r="R7936" s="15"/>
      <c r="S7936" s="15"/>
      <c r="T7936" s="15"/>
      <c r="U7936" s="15"/>
    </row>
    <row r="7937" ht="15" spans="16:21">
      <c r="P7937" s="15"/>
      <c r="Q7937" s="15"/>
      <c r="R7937" s="15"/>
      <c r="S7937" s="15"/>
      <c r="T7937" s="15"/>
      <c r="U7937" s="15"/>
    </row>
    <row r="7938" ht="15" spans="16:21">
      <c r="P7938" s="15"/>
      <c r="Q7938" s="15"/>
      <c r="R7938" s="15"/>
      <c r="S7938" s="15"/>
      <c r="T7938" s="15"/>
      <c r="U7938" s="15"/>
    </row>
    <row r="7939" ht="15" spans="16:21">
      <c r="P7939" s="15"/>
      <c r="Q7939" s="15"/>
      <c r="R7939" s="15"/>
      <c r="S7939" s="15"/>
      <c r="T7939" s="15"/>
      <c r="U7939" s="15"/>
    </row>
    <row r="7940" ht="15" spans="16:21">
      <c r="P7940" s="15"/>
      <c r="Q7940" s="15"/>
      <c r="R7940" s="15"/>
      <c r="S7940" s="15"/>
      <c r="T7940" s="15"/>
      <c r="U7940" s="15"/>
    </row>
    <row r="7941" ht="15" spans="16:21">
      <c r="P7941" s="15"/>
      <c r="Q7941" s="15"/>
      <c r="R7941" s="15"/>
      <c r="S7941" s="15"/>
      <c r="T7941" s="15"/>
      <c r="U7941" s="15"/>
    </row>
    <row r="7942" ht="15" spans="16:21">
      <c r="P7942" s="15"/>
      <c r="Q7942" s="15"/>
      <c r="R7942" s="15"/>
      <c r="S7942" s="15"/>
      <c r="T7942" s="15"/>
      <c r="U7942" s="15"/>
    </row>
    <row r="7943" ht="15" spans="16:21">
      <c r="P7943" s="15"/>
      <c r="Q7943" s="15"/>
      <c r="R7943" s="15"/>
      <c r="S7943" s="15"/>
      <c r="T7943" s="15"/>
      <c r="U7943" s="15"/>
    </row>
    <row r="7944" ht="15" spans="16:21">
      <c r="P7944" s="15"/>
      <c r="Q7944" s="15"/>
      <c r="R7944" s="15"/>
      <c r="S7944" s="15"/>
      <c r="T7944" s="15"/>
      <c r="U7944" s="15"/>
    </row>
    <row r="7945" ht="15" spans="16:21">
      <c r="P7945" s="15"/>
      <c r="Q7945" s="15"/>
      <c r="R7945" s="15"/>
      <c r="S7945" s="15"/>
      <c r="T7945" s="15"/>
      <c r="U7945" s="15"/>
    </row>
    <row r="7946" ht="15" spans="16:21">
      <c r="P7946" s="15"/>
      <c r="Q7946" s="15"/>
      <c r="R7946" s="15"/>
      <c r="S7946" s="15"/>
      <c r="T7946" s="15"/>
      <c r="U7946" s="15"/>
    </row>
    <row r="7947" ht="15" spans="16:21">
      <c r="P7947" s="15"/>
      <c r="Q7947" s="15"/>
      <c r="R7947" s="15"/>
      <c r="S7947" s="15"/>
      <c r="T7947" s="15"/>
      <c r="U7947" s="15"/>
    </row>
    <row r="7948" ht="15" spans="16:21">
      <c r="P7948" s="15"/>
      <c r="Q7948" s="15"/>
      <c r="R7948" s="15"/>
      <c r="S7948" s="15"/>
      <c r="T7948" s="15"/>
      <c r="U7948" s="15"/>
    </row>
    <row r="7949" ht="15" spans="16:21">
      <c r="P7949" s="15"/>
      <c r="Q7949" s="15"/>
      <c r="R7949" s="15"/>
      <c r="S7949" s="15"/>
      <c r="T7949" s="15"/>
      <c r="U7949" s="15"/>
    </row>
    <row r="7950" ht="15" spans="16:21">
      <c r="P7950" s="15"/>
      <c r="Q7950" s="15"/>
      <c r="R7950" s="15"/>
      <c r="S7950" s="15"/>
      <c r="T7950" s="15"/>
      <c r="U7950" s="15"/>
    </row>
    <row r="7951" ht="15" spans="16:21">
      <c r="P7951" s="15"/>
      <c r="Q7951" s="15"/>
      <c r="R7951" s="15"/>
      <c r="S7951" s="15"/>
      <c r="T7951" s="15"/>
      <c r="U7951" s="15"/>
    </row>
    <row r="7952" ht="15" spans="16:21">
      <c r="P7952" s="15"/>
      <c r="Q7952" s="15"/>
      <c r="R7952" s="15"/>
      <c r="S7952" s="15"/>
      <c r="T7952" s="15"/>
      <c r="U7952" s="15"/>
    </row>
    <row r="7953" ht="15" spans="16:21">
      <c r="P7953" s="15"/>
      <c r="Q7953" s="15"/>
      <c r="R7953" s="15"/>
      <c r="S7953" s="15"/>
      <c r="T7953" s="15"/>
      <c r="U7953" s="15"/>
    </row>
    <row r="7954" ht="15" spans="16:21">
      <c r="P7954" s="15"/>
      <c r="Q7954" s="15"/>
      <c r="R7954" s="15"/>
      <c r="S7954" s="15"/>
      <c r="T7954" s="15"/>
      <c r="U7954" s="15"/>
    </row>
    <row r="7955" ht="15" spans="16:21">
      <c r="P7955" s="15"/>
      <c r="Q7955" s="15"/>
      <c r="R7955" s="15"/>
      <c r="S7955" s="15"/>
      <c r="T7955" s="15"/>
      <c r="U7955" s="15"/>
    </row>
    <row r="7956" ht="15" spans="16:21">
      <c r="P7956" s="15"/>
      <c r="Q7956" s="15"/>
      <c r="R7956" s="15"/>
      <c r="S7956" s="15"/>
      <c r="T7956" s="15"/>
      <c r="U7956" s="15"/>
    </row>
    <row r="7957" ht="15" spans="16:21">
      <c r="P7957" s="15"/>
      <c r="Q7957" s="15"/>
      <c r="R7957" s="15"/>
      <c r="S7957" s="15"/>
      <c r="T7957" s="15"/>
      <c r="U7957" s="15"/>
    </row>
    <row r="7958" ht="15" spans="16:21">
      <c r="P7958" s="15"/>
      <c r="Q7958" s="15"/>
      <c r="R7958" s="15"/>
      <c r="S7958" s="15"/>
      <c r="T7958" s="15"/>
      <c r="U7958" s="15"/>
    </row>
    <row r="7959" ht="15" spans="16:21">
      <c r="P7959" s="15"/>
      <c r="Q7959" s="15"/>
      <c r="R7959" s="15"/>
      <c r="S7959" s="15"/>
      <c r="T7959" s="15"/>
      <c r="U7959" s="15"/>
    </row>
    <row r="7960" ht="15" spans="16:21">
      <c r="P7960" s="15"/>
      <c r="Q7960" s="15"/>
      <c r="R7960" s="15"/>
      <c r="S7960" s="15"/>
      <c r="T7960" s="15"/>
      <c r="U7960" s="15"/>
    </row>
    <row r="7961" ht="15" spans="16:21">
      <c r="P7961" s="15"/>
      <c r="Q7961" s="15"/>
      <c r="R7961" s="15"/>
      <c r="S7961" s="15"/>
      <c r="T7961" s="15"/>
      <c r="U7961" s="15"/>
    </row>
    <row r="7962" ht="15" spans="16:21">
      <c r="P7962" s="15"/>
      <c r="Q7962" s="15"/>
      <c r="R7962" s="15"/>
      <c r="S7962" s="15"/>
      <c r="T7962" s="15"/>
      <c r="U7962" s="15"/>
    </row>
    <row r="7963" ht="15" spans="16:21">
      <c r="P7963" s="15"/>
      <c r="Q7963" s="15"/>
      <c r="R7963" s="15"/>
      <c r="S7963" s="15"/>
      <c r="T7963" s="15"/>
      <c r="U7963" s="15"/>
    </row>
    <row r="7964" ht="15" spans="16:21">
      <c r="P7964" s="15"/>
      <c r="Q7964" s="15"/>
      <c r="R7964" s="15"/>
      <c r="S7964" s="15"/>
      <c r="T7964" s="15"/>
      <c r="U7964" s="15"/>
    </row>
    <row r="7965" ht="15" spans="16:21">
      <c r="P7965" s="15"/>
      <c r="Q7965" s="15"/>
      <c r="R7965" s="15"/>
      <c r="S7965" s="15"/>
      <c r="T7965" s="15"/>
      <c r="U7965" s="15"/>
    </row>
    <row r="7966" ht="15" spans="16:21">
      <c r="P7966" s="15"/>
      <c r="Q7966" s="15"/>
      <c r="R7966" s="15"/>
      <c r="S7966" s="15"/>
      <c r="T7966" s="15"/>
      <c r="U7966" s="15"/>
    </row>
    <row r="7967" ht="15" spans="16:21">
      <c r="P7967" s="15"/>
      <c r="Q7967" s="15"/>
      <c r="R7967" s="15"/>
      <c r="S7967" s="15"/>
      <c r="T7967" s="15"/>
      <c r="U7967" s="15"/>
    </row>
    <row r="7968" ht="15" spans="16:21">
      <c r="P7968" s="15"/>
      <c r="Q7968" s="15"/>
      <c r="R7968" s="15"/>
      <c r="S7968" s="15"/>
      <c r="T7968" s="15"/>
      <c r="U7968" s="15"/>
    </row>
    <row r="7969" ht="15" spans="16:21">
      <c r="P7969" s="15"/>
      <c r="Q7969" s="15"/>
      <c r="R7969" s="15"/>
      <c r="S7969" s="15"/>
      <c r="T7969" s="15"/>
      <c r="U7969" s="15"/>
    </row>
    <row r="7970" ht="15" spans="16:21">
      <c r="P7970" s="15"/>
      <c r="Q7970" s="15"/>
      <c r="R7970" s="15"/>
      <c r="S7970" s="15"/>
      <c r="T7970" s="15"/>
      <c r="U7970" s="15"/>
    </row>
    <row r="7971" ht="15" spans="16:21">
      <c r="P7971" s="15"/>
      <c r="Q7971" s="15"/>
      <c r="R7971" s="15"/>
      <c r="S7971" s="15"/>
      <c r="T7971" s="15"/>
      <c r="U7971" s="15"/>
    </row>
    <row r="7972" ht="15" spans="16:21">
      <c r="P7972" s="15"/>
      <c r="Q7972" s="15"/>
      <c r="R7972" s="15"/>
      <c r="S7972" s="15"/>
      <c r="T7972" s="15"/>
      <c r="U7972" s="15"/>
    </row>
    <row r="7973" ht="15" spans="16:21">
      <c r="P7973" s="15"/>
      <c r="Q7973" s="15"/>
      <c r="R7973" s="15"/>
      <c r="S7973" s="15"/>
      <c r="T7973" s="15"/>
      <c r="U7973" s="15"/>
    </row>
    <row r="7974" ht="15" spans="16:21">
      <c r="P7974" s="15"/>
      <c r="Q7974" s="15"/>
      <c r="R7974" s="15"/>
      <c r="S7974" s="15"/>
      <c r="T7974" s="15"/>
      <c r="U7974" s="15"/>
    </row>
    <row r="7975" ht="15" spans="16:21">
      <c r="P7975" s="15"/>
      <c r="Q7975" s="15"/>
      <c r="R7975" s="15"/>
      <c r="S7975" s="15"/>
      <c r="T7975" s="15"/>
      <c r="U7975" s="15"/>
    </row>
    <row r="7976" ht="15" spans="16:21">
      <c r="P7976" s="15"/>
      <c r="Q7976" s="15"/>
      <c r="R7976" s="15"/>
      <c r="S7976" s="15"/>
      <c r="T7976" s="15"/>
      <c r="U7976" s="15"/>
    </row>
    <row r="7977" ht="15" spans="16:21">
      <c r="P7977" s="15"/>
      <c r="Q7977" s="15"/>
      <c r="R7977" s="15"/>
      <c r="S7977" s="15"/>
      <c r="T7977" s="15"/>
      <c r="U7977" s="15"/>
    </row>
    <row r="7978" ht="15" spans="16:21">
      <c r="P7978" s="15"/>
      <c r="Q7978" s="15"/>
      <c r="R7978" s="15"/>
      <c r="S7978" s="15"/>
      <c r="T7978" s="15"/>
      <c r="U7978" s="15"/>
    </row>
    <row r="7979" ht="15" spans="16:21">
      <c r="P7979" s="15"/>
      <c r="Q7979" s="15"/>
      <c r="R7979" s="15"/>
      <c r="S7979" s="15"/>
      <c r="T7979" s="15"/>
      <c r="U7979" s="15"/>
    </row>
    <row r="7980" ht="15" spans="16:21">
      <c r="P7980" s="15"/>
      <c r="Q7980" s="15"/>
      <c r="R7980" s="15"/>
      <c r="S7980" s="15"/>
      <c r="T7980" s="15"/>
      <c r="U7980" s="15"/>
    </row>
    <row r="7981" ht="15" spans="16:21">
      <c r="P7981" s="15"/>
      <c r="Q7981" s="15"/>
      <c r="R7981" s="15"/>
      <c r="S7981" s="15"/>
      <c r="T7981" s="15"/>
      <c r="U7981" s="15"/>
    </row>
    <row r="7982" ht="15" spans="16:21">
      <c r="P7982" s="15"/>
      <c r="Q7982" s="15"/>
      <c r="R7982" s="15"/>
      <c r="S7982" s="15"/>
      <c r="T7982" s="15"/>
      <c r="U7982" s="15"/>
    </row>
    <row r="7983" ht="15" spans="16:21">
      <c r="P7983" s="15"/>
      <c r="Q7983" s="15"/>
      <c r="R7983" s="15"/>
      <c r="S7983" s="15"/>
      <c r="T7983" s="15"/>
      <c r="U7983" s="15"/>
    </row>
    <row r="7984" ht="15" spans="16:21">
      <c r="P7984" s="15"/>
      <c r="Q7984" s="15"/>
      <c r="R7984" s="15"/>
      <c r="S7984" s="15"/>
      <c r="T7984" s="15"/>
      <c r="U7984" s="15"/>
    </row>
    <row r="7985" ht="15" spans="16:21">
      <c r="P7985" s="15"/>
      <c r="Q7985" s="15"/>
      <c r="R7985" s="15"/>
      <c r="S7985" s="15"/>
      <c r="T7985" s="15"/>
      <c r="U7985" s="15"/>
    </row>
    <row r="7986" ht="15" spans="16:21">
      <c r="P7986" s="15"/>
      <c r="Q7986" s="15"/>
      <c r="R7986" s="15"/>
      <c r="S7986" s="15"/>
      <c r="T7986" s="15"/>
      <c r="U7986" s="15"/>
    </row>
    <row r="7987" ht="15" spans="16:21">
      <c r="P7987" s="15"/>
      <c r="Q7987" s="15"/>
      <c r="R7987" s="15"/>
      <c r="S7987" s="15"/>
      <c r="T7987" s="15"/>
      <c r="U7987" s="15"/>
    </row>
    <row r="7988" ht="15" spans="16:21">
      <c r="P7988" s="15"/>
      <c r="Q7988" s="15"/>
      <c r="R7988" s="15"/>
      <c r="S7988" s="15"/>
      <c r="T7988" s="15"/>
      <c r="U7988" s="15"/>
    </row>
    <row r="7989" ht="15" spans="16:21">
      <c r="P7989" s="15"/>
      <c r="Q7989" s="15"/>
      <c r="R7989" s="15"/>
      <c r="S7989" s="15"/>
      <c r="T7989" s="15"/>
      <c r="U7989" s="15"/>
    </row>
    <row r="7990" ht="15" spans="16:21">
      <c r="P7990" s="15"/>
      <c r="Q7990" s="15"/>
      <c r="R7990" s="15"/>
      <c r="S7990" s="15"/>
      <c r="T7990" s="15"/>
      <c r="U7990" s="15"/>
    </row>
    <row r="7991" ht="15" spans="16:21">
      <c r="P7991" s="15"/>
      <c r="Q7991" s="15"/>
      <c r="R7991" s="15"/>
      <c r="S7991" s="15"/>
      <c r="T7991" s="15"/>
      <c r="U7991" s="15"/>
    </row>
    <row r="7992" ht="15" spans="16:21">
      <c r="P7992" s="15"/>
      <c r="Q7992" s="15"/>
      <c r="R7992" s="15"/>
      <c r="S7992" s="15"/>
      <c r="T7992" s="15"/>
      <c r="U7992" s="15"/>
    </row>
    <row r="7993" ht="15" spans="16:21">
      <c r="P7993" s="15"/>
      <c r="Q7993" s="15"/>
      <c r="R7993" s="15"/>
      <c r="S7993" s="15"/>
      <c r="T7993" s="15"/>
      <c r="U7993" s="15"/>
    </row>
    <row r="7994" ht="15" spans="16:21">
      <c r="P7994" s="15"/>
      <c r="Q7994" s="15"/>
      <c r="R7994" s="15"/>
      <c r="S7994" s="15"/>
      <c r="T7994" s="15"/>
      <c r="U7994" s="15"/>
    </row>
    <row r="7995" ht="15" spans="16:21">
      <c r="P7995" s="15"/>
      <c r="Q7995" s="15"/>
      <c r="R7995" s="15"/>
      <c r="S7995" s="15"/>
      <c r="T7995" s="15"/>
      <c r="U7995" s="15"/>
    </row>
    <row r="7996" ht="15" spans="16:21">
      <c r="P7996" s="15"/>
      <c r="Q7996" s="15"/>
      <c r="R7996" s="15"/>
      <c r="S7996" s="15"/>
      <c r="T7996" s="15"/>
      <c r="U7996" s="15"/>
    </row>
    <row r="7997" ht="15" spans="16:21">
      <c r="P7997" s="15"/>
      <c r="Q7997" s="15"/>
      <c r="R7997" s="15"/>
      <c r="S7997" s="15"/>
      <c r="T7997" s="15"/>
      <c r="U7997" s="15"/>
    </row>
    <row r="7998" ht="15" spans="16:21">
      <c r="P7998" s="15"/>
      <c r="Q7998" s="15"/>
      <c r="R7998" s="15"/>
      <c r="S7998" s="15"/>
      <c r="T7998" s="15"/>
      <c r="U7998" s="15"/>
    </row>
    <row r="7999" ht="15" spans="16:21">
      <c r="P7999" s="15"/>
      <c r="Q7999" s="15"/>
      <c r="R7999" s="15"/>
      <c r="S7999" s="15"/>
      <c r="T7999" s="15"/>
      <c r="U7999" s="15"/>
    </row>
    <row r="8000" ht="15" spans="16:21">
      <c r="P8000" s="15"/>
      <c r="Q8000" s="15"/>
      <c r="R8000" s="15"/>
      <c r="S8000" s="15"/>
      <c r="T8000" s="15"/>
      <c r="U8000" s="15"/>
    </row>
    <row r="8001" ht="15" spans="16:21">
      <c r="P8001" s="15"/>
      <c r="Q8001" s="15"/>
      <c r="R8001" s="15"/>
      <c r="S8001" s="15"/>
      <c r="T8001" s="15"/>
      <c r="U8001" s="15"/>
    </row>
    <row r="8002" ht="15" spans="16:21">
      <c r="P8002" s="15"/>
      <c r="Q8002" s="15"/>
      <c r="R8002" s="15"/>
      <c r="S8002" s="15"/>
      <c r="T8002" s="15"/>
      <c r="U8002" s="15"/>
    </row>
    <row r="8003" ht="15" spans="16:21">
      <c r="P8003" s="15"/>
      <c r="Q8003" s="15"/>
      <c r="R8003" s="15"/>
      <c r="S8003" s="15"/>
      <c r="T8003" s="15"/>
      <c r="U8003" s="15"/>
    </row>
    <row r="8004" ht="15" spans="16:21">
      <c r="P8004" s="15"/>
      <c r="Q8004" s="15"/>
      <c r="R8004" s="15"/>
      <c r="S8004" s="15"/>
      <c r="T8004" s="15"/>
      <c r="U8004" s="15"/>
    </row>
    <row r="8005" ht="15" spans="16:21">
      <c r="P8005" s="15"/>
      <c r="Q8005" s="15"/>
      <c r="R8005" s="15"/>
      <c r="S8005" s="15"/>
      <c r="T8005" s="15"/>
      <c r="U8005" s="15"/>
    </row>
    <row r="8006" ht="15" spans="16:21">
      <c r="P8006" s="15"/>
      <c r="Q8006" s="15"/>
      <c r="R8006" s="15"/>
      <c r="S8006" s="15"/>
      <c r="T8006" s="15"/>
      <c r="U8006" s="15"/>
    </row>
    <row r="8007" ht="15" spans="16:21">
      <c r="P8007" s="15"/>
      <c r="Q8007" s="15"/>
      <c r="R8007" s="15"/>
      <c r="S8007" s="15"/>
      <c r="T8007" s="15"/>
      <c r="U8007" s="15"/>
    </row>
    <row r="8008" ht="15" spans="16:21">
      <c r="P8008" s="15"/>
      <c r="Q8008" s="15"/>
      <c r="R8008" s="15"/>
      <c r="S8008" s="15"/>
      <c r="T8008" s="15"/>
      <c r="U8008" s="15"/>
    </row>
    <row r="8009" ht="15" spans="16:21">
      <c r="P8009" s="15"/>
      <c r="Q8009" s="15"/>
      <c r="R8009" s="15"/>
      <c r="S8009" s="15"/>
      <c r="T8009" s="15"/>
      <c r="U8009" s="15"/>
    </row>
    <row r="8010" ht="15" spans="16:21">
      <c r="P8010" s="15"/>
      <c r="Q8010" s="15"/>
      <c r="R8010" s="15"/>
      <c r="S8010" s="15"/>
      <c r="T8010" s="15"/>
      <c r="U8010" s="15"/>
    </row>
    <row r="8011" ht="15" spans="16:21">
      <c r="P8011" s="15"/>
      <c r="Q8011" s="15"/>
      <c r="R8011" s="15"/>
      <c r="S8011" s="15"/>
      <c r="T8011" s="15"/>
      <c r="U8011" s="15"/>
    </row>
    <row r="8012" ht="15" spans="16:21">
      <c r="P8012" s="15"/>
      <c r="Q8012" s="15"/>
      <c r="R8012" s="15"/>
      <c r="S8012" s="15"/>
      <c r="T8012" s="15"/>
      <c r="U8012" s="15"/>
    </row>
    <row r="8013" ht="15" spans="16:21">
      <c r="P8013" s="15"/>
      <c r="Q8013" s="15"/>
      <c r="R8013" s="15"/>
      <c r="S8013" s="15"/>
      <c r="T8013" s="15"/>
      <c r="U8013" s="15"/>
    </row>
    <row r="8014" ht="15" spans="16:21">
      <c r="P8014" s="15"/>
      <c r="Q8014" s="15"/>
      <c r="R8014" s="15"/>
      <c r="S8014" s="15"/>
      <c r="T8014" s="15"/>
      <c r="U8014" s="15"/>
    </row>
    <row r="8015" ht="15" spans="16:21">
      <c r="P8015" s="15"/>
      <c r="Q8015" s="15"/>
      <c r="R8015" s="15"/>
      <c r="S8015" s="15"/>
      <c r="T8015" s="15"/>
      <c r="U8015" s="15"/>
    </row>
    <row r="8016" ht="15" spans="16:21">
      <c r="P8016" s="15"/>
      <c r="Q8016" s="15"/>
      <c r="R8016" s="15"/>
      <c r="S8016" s="15"/>
      <c r="T8016" s="15"/>
      <c r="U8016" s="15"/>
    </row>
    <row r="8017" ht="15" spans="16:21">
      <c r="P8017" s="15"/>
      <c r="Q8017" s="15"/>
      <c r="R8017" s="15"/>
      <c r="S8017" s="15"/>
      <c r="T8017" s="15"/>
      <c r="U8017" s="15"/>
    </row>
    <row r="8018" ht="15" spans="16:21">
      <c r="P8018" s="15"/>
      <c r="Q8018" s="15"/>
      <c r="R8018" s="15"/>
      <c r="S8018" s="15"/>
      <c r="T8018" s="15"/>
      <c r="U8018" s="15"/>
    </row>
    <row r="8019" ht="15" spans="16:21">
      <c r="P8019" s="15"/>
      <c r="Q8019" s="15"/>
      <c r="R8019" s="15"/>
      <c r="S8019" s="15"/>
      <c r="T8019" s="15"/>
      <c r="U8019" s="15"/>
    </row>
    <row r="8020" ht="15" spans="16:21">
      <c r="P8020" s="15"/>
      <c r="Q8020" s="15"/>
      <c r="R8020" s="15"/>
      <c r="S8020" s="15"/>
      <c r="T8020" s="15"/>
      <c r="U8020" s="15"/>
    </row>
    <row r="8021" ht="15" spans="16:21">
      <c r="P8021" s="15"/>
      <c r="Q8021" s="15"/>
      <c r="R8021" s="15"/>
      <c r="S8021" s="15"/>
      <c r="T8021" s="15"/>
      <c r="U8021" s="15"/>
    </row>
    <row r="8022" ht="15" spans="16:21">
      <c r="P8022" s="15"/>
      <c r="Q8022" s="15"/>
      <c r="R8022" s="15"/>
      <c r="S8022" s="15"/>
      <c r="T8022" s="15"/>
      <c r="U8022" s="15"/>
    </row>
    <row r="8023" ht="15" spans="16:21">
      <c r="P8023" s="15"/>
      <c r="Q8023" s="15"/>
      <c r="R8023" s="15"/>
      <c r="S8023" s="15"/>
      <c r="T8023" s="15"/>
      <c r="U8023" s="15"/>
    </row>
    <row r="8024" ht="15" spans="16:21">
      <c r="P8024" s="15"/>
      <c r="Q8024" s="15"/>
      <c r="R8024" s="15"/>
      <c r="S8024" s="15"/>
      <c r="T8024" s="15"/>
      <c r="U8024" s="15"/>
    </row>
    <row r="8025" ht="15" spans="16:21">
      <c r="P8025" s="15"/>
      <c r="Q8025" s="15"/>
      <c r="R8025" s="15"/>
      <c r="S8025" s="15"/>
      <c r="T8025" s="15"/>
      <c r="U8025" s="15"/>
    </row>
    <row r="8026" ht="15" spans="16:21">
      <c r="P8026" s="15"/>
      <c r="Q8026" s="15"/>
      <c r="R8026" s="15"/>
      <c r="S8026" s="15"/>
      <c r="T8026" s="15"/>
      <c r="U8026" s="15"/>
    </row>
    <row r="8027" ht="15" spans="16:21">
      <c r="P8027" s="15"/>
      <c r="Q8027" s="15"/>
      <c r="R8027" s="15"/>
      <c r="S8027" s="15"/>
      <c r="T8027" s="15"/>
      <c r="U8027" s="15"/>
    </row>
    <row r="8028" ht="15" spans="16:21">
      <c r="P8028" s="15"/>
      <c r="Q8028" s="15"/>
      <c r="R8028" s="15"/>
      <c r="S8028" s="15"/>
      <c r="T8028" s="15"/>
      <c r="U8028" s="15"/>
    </row>
    <row r="8029" ht="15" spans="16:21">
      <c r="P8029" s="15"/>
      <c r="Q8029" s="15"/>
      <c r="R8029" s="15"/>
      <c r="S8029" s="15"/>
      <c r="T8029" s="15"/>
      <c r="U8029" s="15"/>
    </row>
    <row r="8030" ht="15" spans="16:21">
      <c r="P8030" s="15"/>
      <c r="Q8030" s="15"/>
      <c r="R8030" s="15"/>
      <c r="S8030" s="15"/>
      <c r="T8030" s="15"/>
      <c r="U8030" s="15"/>
    </row>
    <row r="8031" ht="15" spans="16:21">
      <c r="P8031" s="15"/>
      <c r="Q8031" s="15"/>
      <c r="R8031" s="15"/>
      <c r="S8031" s="15"/>
      <c r="T8031" s="15"/>
      <c r="U8031" s="15"/>
    </row>
    <row r="8032" ht="15" spans="16:21">
      <c r="P8032" s="15"/>
      <c r="Q8032" s="15"/>
      <c r="R8032" s="15"/>
      <c r="S8032" s="15"/>
      <c r="T8032" s="15"/>
      <c r="U8032" s="15"/>
    </row>
    <row r="8033" ht="15" spans="16:21">
      <c r="P8033" s="15"/>
      <c r="Q8033" s="15"/>
      <c r="R8033" s="15"/>
      <c r="S8033" s="15"/>
      <c r="T8033" s="15"/>
      <c r="U8033" s="15"/>
    </row>
    <row r="8034" ht="15" spans="16:21">
      <c r="P8034" s="15"/>
      <c r="Q8034" s="15"/>
      <c r="R8034" s="15"/>
      <c r="S8034" s="15"/>
      <c r="T8034" s="15"/>
      <c r="U8034" s="15"/>
    </row>
    <row r="8035" ht="15" spans="16:21">
      <c r="P8035" s="15"/>
      <c r="Q8035" s="15"/>
      <c r="R8035" s="15"/>
      <c r="S8035" s="15"/>
      <c r="T8035" s="15"/>
      <c r="U8035" s="15"/>
    </row>
    <row r="8036" ht="15" spans="16:21">
      <c r="P8036" s="15"/>
      <c r="Q8036" s="15"/>
      <c r="R8036" s="15"/>
      <c r="S8036" s="15"/>
      <c r="T8036" s="15"/>
      <c r="U8036" s="15"/>
    </row>
    <row r="8037" ht="15" spans="16:21">
      <c r="P8037" s="15"/>
      <c r="Q8037" s="15"/>
      <c r="R8037" s="15"/>
      <c r="S8037" s="15"/>
      <c r="T8037" s="15"/>
      <c r="U8037" s="15"/>
    </row>
    <row r="8038" ht="15" spans="16:21">
      <c r="P8038" s="15"/>
      <c r="Q8038" s="15"/>
      <c r="R8038" s="15"/>
      <c r="S8038" s="15"/>
      <c r="T8038" s="15"/>
      <c r="U8038" s="15"/>
    </row>
    <row r="8039" ht="15" spans="16:21">
      <c r="P8039" s="15"/>
      <c r="Q8039" s="15"/>
      <c r="R8039" s="15"/>
      <c r="S8039" s="15"/>
      <c r="T8039" s="15"/>
      <c r="U8039" s="15"/>
    </row>
    <row r="8040" ht="15" spans="16:21">
      <c r="P8040" s="15"/>
      <c r="Q8040" s="15"/>
      <c r="R8040" s="15"/>
      <c r="S8040" s="15"/>
      <c r="T8040" s="15"/>
      <c r="U8040" s="15"/>
    </row>
    <row r="8041" ht="15" spans="16:21">
      <c r="P8041" s="15"/>
      <c r="Q8041" s="15"/>
      <c r="R8041" s="15"/>
      <c r="S8041" s="15"/>
      <c r="T8041" s="15"/>
      <c r="U8041" s="15"/>
    </row>
    <row r="8042" ht="15" spans="16:21">
      <c r="P8042" s="15"/>
      <c r="Q8042" s="15"/>
      <c r="R8042" s="15"/>
      <c r="S8042" s="15"/>
      <c r="T8042" s="15"/>
      <c r="U8042" s="15"/>
    </row>
    <row r="8043" ht="15" spans="16:21">
      <c r="P8043" s="15"/>
      <c r="Q8043" s="15"/>
      <c r="R8043" s="15"/>
      <c r="S8043" s="15"/>
      <c r="T8043" s="15"/>
      <c r="U8043" s="15"/>
    </row>
    <row r="8044" ht="15" spans="16:21">
      <c r="P8044" s="15"/>
      <c r="Q8044" s="15"/>
      <c r="R8044" s="15"/>
      <c r="S8044" s="15"/>
      <c r="T8044" s="15"/>
      <c r="U8044" s="15"/>
    </row>
    <row r="8045" ht="15" spans="16:21">
      <c r="P8045" s="15"/>
      <c r="Q8045" s="15"/>
      <c r="R8045" s="15"/>
      <c r="S8045" s="15"/>
      <c r="T8045" s="15"/>
      <c r="U8045" s="15"/>
    </row>
    <row r="8046" ht="15" spans="16:21">
      <c r="P8046" s="15"/>
      <c r="Q8046" s="15"/>
      <c r="R8046" s="15"/>
      <c r="S8046" s="15"/>
      <c r="T8046" s="15"/>
      <c r="U8046" s="15"/>
    </row>
    <row r="8047" ht="15" spans="16:21">
      <c r="P8047" s="15"/>
      <c r="Q8047" s="15"/>
      <c r="R8047" s="15"/>
      <c r="S8047" s="15"/>
      <c r="T8047" s="15"/>
      <c r="U8047" s="15"/>
    </row>
    <row r="8048" ht="15" spans="16:21">
      <c r="P8048" s="15"/>
      <c r="Q8048" s="15"/>
      <c r="R8048" s="15"/>
      <c r="S8048" s="15"/>
      <c r="T8048" s="15"/>
      <c r="U8048" s="15"/>
    </row>
    <row r="8049" ht="15" spans="16:21">
      <c r="P8049" s="15"/>
      <c r="Q8049" s="15"/>
      <c r="R8049" s="15"/>
      <c r="S8049" s="15"/>
      <c r="T8049" s="15"/>
      <c r="U8049" s="15"/>
    </row>
    <row r="8050" ht="15" spans="16:21">
      <c r="P8050" s="15"/>
      <c r="Q8050" s="15"/>
      <c r="R8050" s="15"/>
      <c r="S8050" s="15"/>
      <c r="T8050" s="15"/>
      <c r="U8050" s="15"/>
    </row>
    <row r="8051" ht="15" spans="16:21">
      <c r="P8051" s="15"/>
      <c r="Q8051" s="15"/>
      <c r="R8051" s="15"/>
      <c r="S8051" s="15"/>
      <c r="T8051" s="15"/>
      <c r="U8051" s="15"/>
    </row>
    <row r="8052" ht="15" spans="16:21">
      <c r="P8052" s="15"/>
      <c r="Q8052" s="15"/>
      <c r="R8052" s="15"/>
      <c r="S8052" s="15"/>
      <c r="T8052" s="15"/>
      <c r="U8052" s="15"/>
    </row>
    <row r="8053" ht="15" spans="16:21">
      <c r="P8053" s="15"/>
      <c r="Q8053" s="15"/>
      <c r="R8053" s="15"/>
      <c r="S8053" s="15"/>
      <c r="T8053" s="15"/>
      <c r="U8053" s="15"/>
    </row>
    <row r="8054" ht="15" spans="16:21">
      <c r="P8054" s="15"/>
      <c r="Q8054" s="15"/>
      <c r="R8054" s="15"/>
      <c r="S8054" s="15"/>
      <c r="T8054" s="15"/>
      <c r="U8054" s="15"/>
    </row>
    <row r="8055" ht="15" spans="16:21">
      <c r="P8055" s="15"/>
      <c r="Q8055" s="15"/>
      <c r="R8055" s="15"/>
      <c r="S8055" s="15"/>
      <c r="T8055" s="15"/>
      <c r="U8055" s="15"/>
    </row>
    <row r="8056" ht="15" spans="16:21">
      <c r="P8056" s="15"/>
      <c r="Q8056" s="15"/>
      <c r="R8056" s="15"/>
      <c r="S8056" s="15"/>
      <c r="T8056" s="15"/>
      <c r="U8056" s="15"/>
    </row>
    <row r="8057" ht="15" spans="16:21">
      <c r="P8057" s="15"/>
      <c r="Q8057" s="15"/>
      <c r="R8057" s="15"/>
      <c r="S8057" s="15"/>
      <c r="T8057" s="15"/>
      <c r="U8057" s="15"/>
    </row>
    <row r="8058" ht="15" spans="16:21">
      <c r="P8058" s="15"/>
      <c r="Q8058" s="15"/>
      <c r="R8058" s="15"/>
      <c r="S8058" s="15"/>
      <c r="T8058" s="15"/>
      <c r="U8058" s="15"/>
    </row>
    <row r="8059" ht="15" spans="16:21">
      <c r="P8059" s="15"/>
      <c r="Q8059" s="15"/>
      <c r="R8059" s="15"/>
      <c r="S8059" s="15"/>
      <c r="T8059" s="15"/>
      <c r="U8059" s="15"/>
    </row>
    <row r="8060" ht="15" spans="16:21">
      <c r="P8060" s="15"/>
      <c r="Q8060" s="15"/>
      <c r="R8060" s="15"/>
      <c r="S8060" s="15"/>
      <c r="T8060" s="15"/>
      <c r="U8060" s="15"/>
    </row>
    <row r="8061" ht="15" spans="16:21">
      <c r="P8061" s="15"/>
      <c r="Q8061" s="15"/>
      <c r="R8061" s="15"/>
      <c r="S8061" s="15"/>
      <c r="T8061" s="15"/>
      <c r="U8061" s="15"/>
    </row>
    <row r="8062" ht="15" spans="16:21">
      <c r="P8062" s="15"/>
      <c r="Q8062" s="15"/>
      <c r="R8062" s="15"/>
      <c r="S8062" s="15"/>
      <c r="T8062" s="15"/>
      <c r="U8062" s="15"/>
    </row>
    <row r="8063" ht="15" spans="16:21">
      <c r="P8063" s="15"/>
      <c r="Q8063" s="15"/>
      <c r="R8063" s="15"/>
      <c r="S8063" s="15"/>
      <c r="T8063" s="15"/>
      <c r="U8063" s="15"/>
    </row>
    <row r="8064" ht="15" spans="16:21">
      <c r="P8064" s="15"/>
      <c r="Q8064" s="15"/>
      <c r="R8064" s="15"/>
      <c r="S8064" s="15"/>
      <c r="T8064" s="15"/>
      <c r="U8064" s="15"/>
    </row>
    <row r="8065" ht="15" spans="16:21">
      <c r="P8065" s="15"/>
      <c r="Q8065" s="15"/>
      <c r="R8065" s="15"/>
      <c r="S8065" s="15"/>
      <c r="T8065" s="15"/>
      <c r="U8065" s="15"/>
    </row>
    <row r="8066" ht="15" spans="16:21">
      <c r="P8066" s="15"/>
      <c r="Q8066" s="15"/>
      <c r="R8066" s="15"/>
      <c r="S8066" s="15"/>
      <c r="T8066" s="15"/>
      <c r="U8066" s="15"/>
    </row>
    <row r="8067" ht="15" spans="16:21">
      <c r="P8067" s="15"/>
      <c r="Q8067" s="15"/>
      <c r="R8067" s="15"/>
      <c r="S8067" s="15"/>
      <c r="T8067" s="15"/>
      <c r="U8067" s="15"/>
    </row>
    <row r="8068" ht="15" spans="16:21">
      <c r="P8068" s="15"/>
      <c r="Q8068" s="15"/>
      <c r="R8068" s="15"/>
      <c r="S8068" s="15"/>
      <c r="T8068" s="15"/>
      <c r="U8068" s="15"/>
    </row>
    <row r="8069" ht="15" spans="16:21">
      <c r="P8069" s="15"/>
      <c r="Q8069" s="15"/>
      <c r="R8069" s="15"/>
      <c r="S8069" s="15"/>
      <c r="T8069" s="15"/>
      <c r="U8069" s="15"/>
    </row>
    <row r="8070" ht="15" spans="16:21">
      <c r="P8070" s="15"/>
      <c r="Q8070" s="15"/>
      <c r="R8070" s="15"/>
      <c r="S8070" s="15"/>
      <c r="T8070" s="15"/>
      <c r="U8070" s="15"/>
    </row>
    <row r="8071" ht="15" spans="16:21">
      <c r="P8071" s="15"/>
      <c r="Q8071" s="15"/>
      <c r="R8071" s="15"/>
      <c r="S8071" s="15"/>
      <c r="T8071" s="15"/>
      <c r="U8071" s="15"/>
    </row>
    <row r="8072" ht="15" spans="16:21">
      <c r="P8072" s="15"/>
      <c r="Q8072" s="15"/>
      <c r="R8072" s="15"/>
      <c r="S8072" s="15"/>
      <c r="T8072" s="15"/>
      <c r="U8072" s="15"/>
    </row>
    <row r="8073" ht="15" spans="16:21">
      <c r="P8073" s="15"/>
      <c r="Q8073" s="15"/>
      <c r="R8073" s="15"/>
      <c r="S8073" s="15"/>
      <c r="T8073" s="15"/>
      <c r="U8073" s="15"/>
    </row>
    <row r="8074" ht="15" spans="16:21">
      <c r="P8074" s="15"/>
      <c r="Q8074" s="15"/>
      <c r="R8074" s="15"/>
      <c r="S8074" s="15"/>
      <c r="T8074" s="15"/>
      <c r="U8074" s="15"/>
    </row>
    <row r="8075" ht="15" spans="16:21">
      <c r="P8075" s="15"/>
      <c r="Q8075" s="15"/>
      <c r="R8075" s="15"/>
      <c r="S8075" s="15"/>
      <c r="T8075" s="15"/>
      <c r="U8075" s="15"/>
    </row>
    <row r="8076" ht="15" spans="16:21">
      <c r="P8076" s="15"/>
      <c r="Q8076" s="15"/>
      <c r="R8076" s="15"/>
      <c r="S8076" s="15"/>
      <c r="T8076" s="15"/>
      <c r="U8076" s="15"/>
    </row>
    <row r="8077" ht="15" spans="16:21">
      <c r="P8077" s="15"/>
      <c r="Q8077" s="15"/>
      <c r="R8077" s="15"/>
      <c r="S8077" s="15"/>
      <c r="T8077" s="15"/>
      <c r="U8077" s="15"/>
    </row>
    <row r="8078" ht="15" spans="16:21">
      <c r="P8078" s="15"/>
      <c r="Q8078" s="15"/>
      <c r="R8078" s="15"/>
      <c r="S8078" s="15"/>
      <c r="T8078" s="15"/>
      <c r="U8078" s="15"/>
    </row>
    <row r="8079" ht="15" spans="16:21">
      <c r="P8079" s="15"/>
      <c r="Q8079" s="15"/>
      <c r="R8079" s="15"/>
      <c r="S8079" s="15"/>
      <c r="T8079" s="15"/>
      <c r="U8079" s="15"/>
    </row>
    <row r="8080" ht="15" spans="16:21">
      <c r="P8080" s="15"/>
      <c r="Q8080" s="15"/>
      <c r="R8080" s="15"/>
      <c r="S8080" s="15"/>
      <c r="T8080" s="15"/>
      <c r="U8080" s="15"/>
    </row>
    <row r="8081" ht="15" spans="16:21">
      <c r="P8081" s="15"/>
      <c r="Q8081" s="15"/>
      <c r="R8081" s="15"/>
      <c r="S8081" s="15"/>
      <c r="T8081" s="15"/>
      <c r="U8081" s="15"/>
    </row>
    <row r="8082" ht="15" spans="16:21">
      <c r="P8082" s="15"/>
      <c r="Q8082" s="15"/>
      <c r="R8082" s="15"/>
      <c r="S8082" s="15"/>
      <c r="T8082" s="15"/>
      <c r="U8082" s="15"/>
    </row>
    <row r="8083" ht="15" spans="16:21">
      <c r="P8083" s="15"/>
      <c r="Q8083" s="15"/>
      <c r="R8083" s="15"/>
      <c r="S8083" s="15"/>
      <c r="T8083" s="15"/>
      <c r="U8083" s="15"/>
    </row>
    <row r="8084" ht="15" spans="16:21">
      <c r="P8084" s="15"/>
      <c r="Q8084" s="15"/>
      <c r="R8084" s="15"/>
      <c r="S8084" s="15"/>
      <c r="T8084" s="15"/>
      <c r="U8084" s="15"/>
    </row>
    <row r="8085" ht="15" spans="16:21">
      <c r="P8085" s="15"/>
      <c r="Q8085" s="15"/>
      <c r="R8085" s="15"/>
      <c r="S8085" s="15"/>
      <c r="T8085" s="15"/>
      <c r="U8085" s="15"/>
    </row>
    <row r="8086" ht="15" spans="16:21">
      <c r="P8086" s="15"/>
      <c r="Q8086" s="15"/>
      <c r="R8086" s="15"/>
      <c r="S8086" s="15"/>
      <c r="T8086" s="15"/>
      <c r="U8086" s="15"/>
    </row>
    <row r="8087" ht="15" spans="16:21">
      <c r="P8087" s="15"/>
      <c r="Q8087" s="15"/>
      <c r="R8087" s="15"/>
      <c r="S8087" s="15"/>
      <c r="T8087" s="15"/>
      <c r="U8087" s="15"/>
    </row>
    <row r="8088" ht="15" spans="16:21">
      <c r="P8088" s="15"/>
      <c r="Q8088" s="15"/>
      <c r="R8088" s="15"/>
      <c r="S8088" s="15"/>
      <c r="T8088" s="15"/>
      <c r="U8088" s="15"/>
    </row>
    <row r="8089" ht="15" spans="16:21">
      <c r="P8089" s="15"/>
      <c r="Q8089" s="15"/>
      <c r="R8089" s="15"/>
      <c r="S8089" s="15"/>
      <c r="T8089" s="15"/>
      <c r="U8089" s="15"/>
    </row>
    <row r="8090" ht="15" spans="16:21">
      <c r="P8090" s="15"/>
      <c r="Q8090" s="15"/>
      <c r="R8090" s="15"/>
      <c r="S8090" s="15"/>
      <c r="T8090" s="15"/>
      <c r="U8090" s="15"/>
    </row>
    <row r="8091" ht="15" spans="16:21">
      <c r="P8091" s="15"/>
      <c r="Q8091" s="15"/>
      <c r="R8091" s="15"/>
      <c r="S8091" s="15"/>
      <c r="T8091" s="15"/>
      <c r="U8091" s="15"/>
    </row>
    <row r="8092" ht="15" spans="16:21">
      <c r="P8092" s="15"/>
      <c r="Q8092" s="15"/>
      <c r="R8092" s="15"/>
      <c r="S8092" s="15"/>
      <c r="T8092" s="15"/>
      <c r="U8092" s="15"/>
    </row>
    <row r="8093" ht="15" spans="16:21">
      <c r="P8093" s="15"/>
      <c r="Q8093" s="15"/>
      <c r="R8093" s="15"/>
      <c r="S8093" s="15"/>
      <c r="T8093" s="15"/>
      <c r="U8093" s="15"/>
    </row>
    <row r="8094" ht="15" spans="16:21">
      <c r="P8094" s="15"/>
      <c r="Q8094" s="15"/>
      <c r="R8094" s="15"/>
      <c r="S8094" s="15"/>
      <c r="T8094" s="15"/>
      <c r="U8094" s="15"/>
    </row>
    <row r="8095" ht="15" spans="16:21">
      <c r="P8095" s="15"/>
      <c r="Q8095" s="15"/>
      <c r="R8095" s="15"/>
      <c r="S8095" s="15"/>
      <c r="T8095" s="15"/>
      <c r="U8095" s="15"/>
    </row>
    <row r="8096" ht="15" spans="16:21">
      <c r="P8096" s="15"/>
      <c r="Q8096" s="15"/>
      <c r="R8096" s="15"/>
      <c r="S8096" s="15"/>
      <c r="T8096" s="15"/>
      <c r="U8096" s="15"/>
    </row>
    <row r="8097" ht="15" spans="16:21">
      <c r="P8097" s="15"/>
      <c r="Q8097" s="15"/>
      <c r="R8097" s="15"/>
      <c r="S8097" s="15"/>
      <c r="T8097" s="15"/>
      <c r="U8097" s="15"/>
    </row>
    <row r="8098" ht="15" spans="16:21">
      <c r="P8098" s="15"/>
      <c r="Q8098" s="15"/>
      <c r="R8098" s="15"/>
      <c r="S8098" s="15"/>
      <c r="T8098" s="15"/>
      <c r="U8098" s="15"/>
    </row>
    <row r="8099" ht="15" spans="16:21">
      <c r="P8099" s="15"/>
      <c r="Q8099" s="15"/>
      <c r="R8099" s="15"/>
      <c r="S8099" s="15"/>
      <c r="T8099" s="15"/>
      <c r="U8099" s="15"/>
    </row>
    <row r="8100" ht="15" spans="16:21">
      <c r="P8100" s="15"/>
      <c r="Q8100" s="15"/>
      <c r="R8100" s="15"/>
      <c r="S8100" s="15"/>
      <c r="T8100" s="15"/>
      <c r="U8100" s="15"/>
    </row>
    <row r="8101" ht="15" spans="16:21">
      <c r="P8101" s="15"/>
      <c r="Q8101" s="15"/>
      <c r="R8101" s="15"/>
      <c r="S8101" s="15"/>
      <c r="T8101" s="15"/>
      <c r="U8101" s="15"/>
    </row>
    <row r="8102" ht="15" spans="16:21">
      <c r="P8102" s="15"/>
      <c r="Q8102" s="15"/>
      <c r="R8102" s="15"/>
      <c r="S8102" s="15"/>
      <c r="T8102" s="15"/>
      <c r="U8102" s="15"/>
    </row>
    <row r="8103" ht="15" spans="16:21">
      <c r="P8103" s="15"/>
      <c r="Q8103" s="15"/>
      <c r="R8103" s="15"/>
      <c r="S8103" s="15"/>
      <c r="T8103" s="15"/>
      <c r="U8103" s="15"/>
    </row>
    <row r="8104" ht="15" spans="16:21">
      <c r="P8104" s="15"/>
      <c r="Q8104" s="15"/>
      <c r="R8104" s="15"/>
      <c r="S8104" s="15"/>
      <c r="T8104" s="15"/>
      <c r="U8104" s="15"/>
    </row>
    <row r="8105" ht="15" spans="16:21">
      <c r="P8105" s="15"/>
      <c r="Q8105" s="15"/>
      <c r="R8105" s="15"/>
      <c r="S8105" s="15"/>
      <c r="T8105" s="15"/>
      <c r="U8105" s="15"/>
    </row>
    <row r="8106" ht="15" spans="16:21">
      <c r="P8106" s="15"/>
      <c r="Q8106" s="15"/>
      <c r="R8106" s="15"/>
      <c r="S8106" s="15"/>
      <c r="T8106" s="15"/>
      <c r="U8106" s="15"/>
    </row>
    <row r="8107" ht="15" spans="16:21">
      <c r="P8107" s="15"/>
      <c r="Q8107" s="15"/>
      <c r="R8107" s="15"/>
      <c r="S8107" s="15"/>
      <c r="T8107" s="15"/>
      <c r="U8107" s="15"/>
    </row>
    <row r="8108" ht="15" spans="16:21">
      <c r="P8108" s="15"/>
      <c r="Q8108" s="15"/>
      <c r="R8108" s="15"/>
      <c r="S8108" s="15"/>
      <c r="T8108" s="15"/>
      <c r="U8108" s="15"/>
    </row>
    <row r="8109" ht="15" spans="16:21">
      <c r="P8109" s="15"/>
      <c r="Q8109" s="15"/>
      <c r="R8109" s="15"/>
      <c r="S8109" s="15"/>
      <c r="T8109" s="15"/>
      <c r="U8109" s="15"/>
    </row>
    <row r="8110" ht="15" spans="16:21">
      <c r="P8110" s="15"/>
      <c r="Q8110" s="15"/>
      <c r="R8110" s="15"/>
      <c r="S8110" s="15"/>
      <c r="T8110" s="15"/>
      <c r="U8110" s="15"/>
    </row>
    <row r="8111" ht="15" spans="16:21">
      <c r="P8111" s="15"/>
      <c r="Q8111" s="15"/>
      <c r="R8111" s="15"/>
      <c r="S8111" s="15"/>
      <c r="T8111" s="15"/>
      <c r="U8111" s="15"/>
    </row>
    <row r="8112" ht="15" spans="16:21">
      <c r="P8112" s="15"/>
      <c r="Q8112" s="15"/>
      <c r="R8112" s="15"/>
      <c r="S8112" s="15"/>
      <c r="T8112" s="15"/>
      <c r="U8112" s="15"/>
    </row>
    <row r="8113" ht="15" spans="16:21">
      <c r="P8113" s="15"/>
      <c r="Q8113" s="15"/>
      <c r="R8113" s="15"/>
      <c r="S8113" s="15"/>
      <c r="T8113" s="15"/>
      <c r="U8113" s="15"/>
    </row>
    <row r="8114" ht="15" spans="16:21">
      <c r="P8114" s="15"/>
      <c r="Q8114" s="15"/>
      <c r="R8114" s="15"/>
      <c r="S8114" s="15"/>
      <c r="T8114" s="15"/>
      <c r="U8114" s="15"/>
    </row>
    <row r="8115" ht="15" spans="16:21">
      <c r="P8115" s="15"/>
      <c r="Q8115" s="15"/>
      <c r="R8115" s="15"/>
      <c r="S8115" s="15"/>
      <c r="T8115" s="15"/>
      <c r="U8115" s="15"/>
    </row>
    <row r="8116" ht="15" spans="16:21">
      <c r="P8116" s="15"/>
      <c r="Q8116" s="15"/>
      <c r="R8116" s="15"/>
      <c r="S8116" s="15"/>
      <c r="T8116" s="15"/>
      <c r="U8116" s="15"/>
    </row>
    <row r="8117" ht="15" spans="16:21">
      <c r="P8117" s="15"/>
      <c r="Q8117" s="15"/>
      <c r="R8117" s="15"/>
      <c r="S8117" s="15"/>
      <c r="T8117" s="15"/>
      <c r="U8117" s="15"/>
    </row>
    <row r="8118" ht="15" spans="16:21">
      <c r="P8118" s="15"/>
      <c r="Q8118" s="15"/>
      <c r="R8118" s="15"/>
      <c r="S8118" s="15"/>
      <c r="T8118" s="15"/>
      <c r="U8118" s="15"/>
    </row>
    <row r="8119" ht="15" spans="16:21">
      <c r="P8119" s="15"/>
      <c r="Q8119" s="15"/>
      <c r="R8119" s="15"/>
      <c r="S8119" s="15"/>
      <c r="T8119" s="15"/>
      <c r="U8119" s="15"/>
    </row>
    <row r="8120" ht="15" spans="16:21">
      <c r="P8120" s="15"/>
      <c r="Q8120" s="15"/>
      <c r="R8120" s="15"/>
      <c r="S8120" s="15"/>
      <c r="T8120" s="15"/>
      <c r="U8120" s="15"/>
    </row>
    <row r="8121" ht="15" spans="16:21">
      <c r="P8121" s="15"/>
      <c r="Q8121" s="15"/>
      <c r="R8121" s="15"/>
      <c r="S8121" s="15"/>
      <c r="T8121" s="15"/>
      <c r="U8121" s="15"/>
    </row>
    <row r="8122" ht="15" spans="16:21">
      <c r="P8122" s="15"/>
      <c r="Q8122" s="15"/>
      <c r="R8122" s="15"/>
      <c r="S8122" s="15"/>
      <c r="T8122" s="15"/>
      <c r="U8122" s="15"/>
    </row>
    <row r="8123" ht="15" spans="16:21">
      <c r="P8123" s="15"/>
      <c r="Q8123" s="15"/>
      <c r="R8123" s="15"/>
      <c r="S8123" s="15"/>
      <c r="T8123" s="15"/>
      <c r="U8123" s="15"/>
    </row>
    <row r="8124" ht="15" spans="16:21">
      <c r="P8124" s="15"/>
      <c r="Q8124" s="15"/>
      <c r="R8124" s="15"/>
      <c r="S8124" s="15"/>
      <c r="T8124" s="15"/>
      <c r="U8124" s="15"/>
    </row>
    <row r="8125" ht="15" spans="16:21">
      <c r="P8125" s="15"/>
      <c r="Q8125" s="15"/>
      <c r="R8125" s="15"/>
      <c r="S8125" s="15"/>
      <c r="T8125" s="15"/>
      <c r="U8125" s="15"/>
    </row>
    <row r="8126" ht="15" spans="16:21">
      <c r="P8126" s="15"/>
      <c r="Q8126" s="15"/>
      <c r="R8126" s="15"/>
      <c r="S8126" s="15"/>
      <c r="T8126" s="15"/>
      <c r="U8126" s="15"/>
    </row>
    <row r="8127" ht="15" spans="16:21">
      <c r="P8127" s="15"/>
      <c r="Q8127" s="15"/>
      <c r="R8127" s="15"/>
      <c r="S8127" s="15"/>
      <c r="T8127" s="15"/>
      <c r="U8127" s="15"/>
    </row>
    <row r="8128" ht="15" spans="16:21">
      <c r="P8128" s="15"/>
      <c r="Q8128" s="15"/>
      <c r="R8128" s="15"/>
      <c r="S8128" s="15"/>
      <c r="T8128" s="15"/>
      <c r="U8128" s="15"/>
    </row>
    <row r="8129" ht="15" spans="16:21">
      <c r="P8129" s="15"/>
      <c r="Q8129" s="15"/>
      <c r="R8129" s="15"/>
      <c r="S8129" s="15"/>
      <c r="T8129" s="15"/>
      <c r="U8129" s="15"/>
    </row>
    <row r="8130" ht="15" spans="16:21">
      <c r="P8130" s="15"/>
      <c r="Q8130" s="15"/>
      <c r="R8130" s="15"/>
      <c r="S8130" s="15"/>
      <c r="T8130" s="15"/>
      <c r="U8130" s="15"/>
    </row>
    <row r="8131" ht="15" spans="16:21">
      <c r="P8131" s="15"/>
      <c r="Q8131" s="15"/>
      <c r="R8131" s="15"/>
      <c r="S8131" s="15"/>
      <c r="T8131" s="15"/>
      <c r="U8131" s="15"/>
    </row>
    <row r="8132" ht="15" spans="16:21">
      <c r="P8132" s="15"/>
      <c r="Q8132" s="15"/>
      <c r="R8132" s="15"/>
      <c r="S8132" s="15"/>
      <c r="T8132" s="15"/>
      <c r="U8132" s="15"/>
    </row>
    <row r="8133" ht="15" spans="16:21">
      <c r="P8133" s="15"/>
      <c r="Q8133" s="15"/>
      <c r="R8133" s="15"/>
      <c r="S8133" s="15"/>
      <c r="T8133" s="15"/>
      <c r="U8133" s="15"/>
    </row>
    <row r="8134" ht="15" spans="16:21">
      <c r="P8134" s="15"/>
      <c r="Q8134" s="15"/>
      <c r="R8134" s="15"/>
      <c r="S8134" s="15"/>
      <c r="T8134" s="15"/>
      <c r="U8134" s="15"/>
    </row>
    <row r="8135" ht="15" spans="16:21">
      <c r="P8135" s="15"/>
      <c r="Q8135" s="15"/>
      <c r="R8135" s="15"/>
      <c r="S8135" s="15"/>
      <c r="T8135" s="15"/>
      <c r="U8135" s="15"/>
    </row>
    <row r="8136" ht="15" spans="16:21">
      <c r="P8136" s="15"/>
      <c r="Q8136" s="15"/>
      <c r="R8136" s="15"/>
      <c r="S8136" s="15"/>
      <c r="T8136" s="15"/>
      <c r="U8136" s="15"/>
    </row>
    <row r="8137" ht="15" spans="16:21">
      <c r="P8137" s="15"/>
      <c r="Q8137" s="15"/>
      <c r="R8137" s="15"/>
      <c r="S8137" s="15"/>
      <c r="T8137" s="15"/>
      <c r="U8137" s="15"/>
    </row>
    <row r="8138" ht="15" spans="16:21">
      <c r="P8138" s="15"/>
      <c r="Q8138" s="15"/>
      <c r="R8138" s="15"/>
      <c r="S8138" s="15"/>
      <c r="T8138" s="15"/>
      <c r="U8138" s="15"/>
    </row>
    <row r="8139" ht="15" spans="16:21">
      <c r="P8139" s="15"/>
      <c r="Q8139" s="15"/>
      <c r="R8139" s="15"/>
      <c r="S8139" s="15"/>
      <c r="T8139" s="15"/>
      <c r="U8139" s="15"/>
    </row>
    <row r="8140" ht="15" spans="16:21">
      <c r="P8140" s="15"/>
      <c r="Q8140" s="15"/>
      <c r="R8140" s="15"/>
      <c r="S8140" s="15"/>
      <c r="T8140" s="15"/>
      <c r="U8140" s="15"/>
    </row>
    <row r="8141" ht="15" spans="16:21">
      <c r="P8141" s="15"/>
      <c r="Q8141" s="15"/>
      <c r="R8141" s="15"/>
      <c r="S8141" s="15"/>
      <c r="T8141" s="15"/>
      <c r="U8141" s="15"/>
    </row>
    <row r="8142" ht="15" spans="16:21">
      <c r="P8142" s="15"/>
      <c r="Q8142" s="15"/>
      <c r="R8142" s="15"/>
      <c r="S8142" s="15"/>
      <c r="T8142" s="15"/>
      <c r="U8142" s="15"/>
    </row>
    <row r="8143" ht="15" spans="16:21">
      <c r="P8143" s="15"/>
      <c r="Q8143" s="15"/>
      <c r="R8143" s="15"/>
      <c r="S8143" s="15"/>
      <c r="T8143" s="15"/>
      <c r="U8143" s="15"/>
    </row>
    <row r="8144" ht="15" spans="16:21">
      <c r="P8144" s="15"/>
      <c r="Q8144" s="15"/>
      <c r="R8144" s="15"/>
      <c r="S8144" s="15"/>
      <c r="T8144" s="15"/>
      <c r="U8144" s="15"/>
    </row>
    <row r="8145" ht="15" spans="16:21">
      <c r="P8145" s="15"/>
      <c r="Q8145" s="15"/>
      <c r="R8145" s="15"/>
      <c r="S8145" s="15"/>
      <c r="T8145" s="15"/>
      <c r="U8145" s="15"/>
    </row>
    <row r="8146" ht="15" spans="16:21">
      <c r="P8146" s="15"/>
      <c r="Q8146" s="15"/>
      <c r="R8146" s="15"/>
      <c r="S8146" s="15"/>
      <c r="T8146" s="15"/>
      <c r="U8146" s="15"/>
    </row>
    <row r="8147" ht="15" spans="16:21">
      <c r="P8147" s="15"/>
      <c r="Q8147" s="15"/>
      <c r="R8147" s="15"/>
      <c r="S8147" s="15"/>
      <c r="T8147" s="15"/>
      <c r="U8147" s="15"/>
    </row>
    <row r="8148" ht="15" spans="16:21">
      <c r="P8148" s="15"/>
      <c r="Q8148" s="15"/>
      <c r="R8148" s="15"/>
      <c r="S8148" s="15"/>
      <c r="T8148" s="15"/>
      <c r="U8148" s="15"/>
    </row>
    <row r="8149" ht="15" spans="16:21">
      <c r="P8149" s="15"/>
      <c r="Q8149" s="15"/>
      <c r="R8149" s="15"/>
      <c r="S8149" s="15"/>
      <c r="T8149" s="15"/>
      <c r="U8149" s="15"/>
    </row>
    <row r="8150" ht="15" spans="16:21">
      <c r="P8150" s="15"/>
      <c r="Q8150" s="15"/>
      <c r="R8150" s="15"/>
      <c r="S8150" s="15"/>
      <c r="T8150" s="15"/>
      <c r="U8150" s="15"/>
    </row>
    <row r="8151" ht="15" spans="16:21">
      <c r="P8151" s="15"/>
      <c r="Q8151" s="15"/>
      <c r="R8151" s="15"/>
      <c r="S8151" s="15"/>
      <c r="T8151" s="15"/>
      <c r="U8151" s="15"/>
    </row>
    <row r="8152" ht="15" spans="16:21">
      <c r="P8152" s="15"/>
      <c r="Q8152" s="15"/>
      <c r="R8152" s="15"/>
      <c r="S8152" s="15"/>
      <c r="T8152" s="15"/>
      <c r="U8152" s="15"/>
    </row>
    <row r="8153" ht="15" spans="16:21">
      <c r="P8153" s="15"/>
      <c r="Q8153" s="15"/>
      <c r="R8153" s="15"/>
      <c r="S8153" s="15"/>
      <c r="T8153" s="15"/>
      <c r="U8153" s="15"/>
    </row>
    <row r="8154" ht="15" spans="16:21">
      <c r="P8154" s="15"/>
      <c r="Q8154" s="15"/>
      <c r="R8154" s="15"/>
      <c r="S8154" s="15"/>
      <c r="T8154" s="15"/>
      <c r="U8154" s="15"/>
    </row>
    <row r="8155" ht="15" spans="16:21">
      <c r="P8155" s="15"/>
      <c r="Q8155" s="15"/>
      <c r="R8155" s="15"/>
      <c r="S8155" s="15"/>
      <c r="T8155" s="15"/>
      <c r="U8155" s="15"/>
    </row>
    <row r="8156" ht="15" spans="16:21">
      <c r="P8156" s="15"/>
      <c r="Q8156" s="15"/>
      <c r="R8156" s="15"/>
      <c r="S8156" s="15"/>
      <c r="T8156" s="15"/>
      <c r="U8156" s="15"/>
    </row>
    <row r="8157" ht="15" spans="16:21">
      <c r="P8157" s="15"/>
      <c r="Q8157" s="15"/>
      <c r="R8157" s="15"/>
      <c r="S8157" s="15"/>
      <c r="T8157" s="15"/>
      <c r="U8157" s="15"/>
    </row>
    <row r="8158" ht="15" spans="16:21">
      <c r="P8158" s="15"/>
      <c r="Q8158" s="15"/>
      <c r="R8158" s="15"/>
      <c r="S8158" s="15"/>
      <c r="T8158" s="15"/>
      <c r="U8158" s="15"/>
    </row>
    <row r="8159" ht="15" spans="16:21">
      <c r="P8159" s="15"/>
      <c r="Q8159" s="15"/>
      <c r="R8159" s="15"/>
      <c r="S8159" s="15"/>
      <c r="T8159" s="15"/>
      <c r="U8159" s="15"/>
    </row>
    <row r="8160" ht="15" spans="16:21">
      <c r="P8160" s="15"/>
      <c r="Q8160" s="15"/>
      <c r="R8160" s="15"/>
      <c r="S8160" s="15"/>
      <c r="T8160" s="15"/>
      <c r="U8160" s="15"/>
    </row>
    <row r="8161" ht="15" spans="16:21">
      <c r="P8161" s="15"/>
      <c r="Q8161" s="15"/>
      <c r="R8161" s="15"/>
      <c r="S8161" s="15"/>
      <c r="T8161" s="15"/>
      <c r="U8161" s="15"/>
    </row>
    <row r="8162" ht="15" spans="16:21">
      <c r="P8162" s="15"/>
      <c r="Q8162" s="15"/>
      <c r="R8162" s="15"/>
      <c r="S8162" s="15"/>
      <c r="T8162" s="15"/>
      <c r="U8162" s="15"/>
    </row>
    <row r="8163" ht="15" spans="16:21">
      <c r="P8163" s="15"/>
      <c r="Q8163" s="15"/>
      <c r="R8163" s="15"/>
      <c r="S8163" s="15"/>
      <c r="T8163" s="15"/>
      <c r="U8163" s="15"/>
    </row>
    <row r="8164" ht="15" spans="16:21">
      <c r="P8164" s="15"/>
      <c r="Q8164" s="15"/>
      <c r="R8164" s="15"/>
      <c r="S8164" s="15"/>
      <c r="T8164" s="15"/>
      <c r="U8164" s="15"/>
    </row>
    <row r="8165" ht="15" spans="16:21">
      <c r="P8165" s="15"/>
      <c r="Q8165" s="15"/>
      <c r="R8165" s="15"/>
      <c r="S8165" s="15"/>
      <c r="T8165" s="15"/>
      <c r="U8165" s="15"/>
    </row>
    <row r="8166" ht="15" spans="16:21">
      <c r="P8166" s="15"/>
      <c r="Q8166" s="15"/>
      <c r="R8166" s="15"/>
      <c r="S8166" s="15"/>
      <c r="T8166" s="15"/>
      <c r="U8166" s="15"/>
    </row>
    <row r="8167" ht="15" spans="16:21">
      <c r="P8167" s="15"/>
      <c r="Q8167" s="15"/>
      <c r="R8167" s="15"/>
      <c r="S8167" s="15"/>
      <c r="T8167" s="15"/>
      <c r="U8167" s="15"/>
    </row>
    <row r="8168" ht="15" spans="16:21">
      <c r="P8168" s="15"/>
      <c r="Q8168" s="15"/>
      <c r="R8168" s="15"/>
      <c r="S8168" s="15"/>
      <c r="T8168" s="15"/>
      <c r="U8168" s="15"/>
    </row>
    <row r="8169" ht="15" spans="16:21">
      <c r="P8169" s="15"/>
      <c r="Q8169" s="15"/>
      <c r="R8169" s="15"/>
      <c r="S8169" s="15"/>
      <c r="T8169" s="15"/>
      <c r="U8169" s="15"/>
    </row>
    <row r="8170" ht="15" spans="16:21">
      <c r="P8170" s="15"/>
      <c r="Q8170" s="15"/>
      <c r="R8170" s="15"/>
      <c r="S8170" s="15"/>
      <c r="T8170" s="15"/>
      <c r="U8170" s="15"/>
    </row>
    <row r="8171" ht="15" spans="16:21">
      <c r="P8171" s="15"/>
      <c r="Q8171" s="15"/>
      <c r="R8171" s="15"/>
      <c r="S8171" s="15"/>
      <c r="T8171" s="15"/>
      <c r="U8171" s="15"/>
    </row>
    <row r="8172" ht="15" spans="16:21">
      <c r="P8172" s="15"/>
      <c r="Q8172" s="15"/>
      <c r="R8172" s="15"/>
      <c r="S8172" s="15"/>
      <c r="T8172" s="15"/>
      <c r="U8172" s="15"/>
    </row>
    <row r="8173" ht="15" spans="16:21">
      <c r="P8173" s="15"/>
      <c r="Q8173" s="15"/>
      <c r="R8173" s="15"/>
      <c r="S8173" s="15"/>
      <c r="T8173" s="15"/>
      <c r="U8173" s="15"/>
    </row>
    <row r="8174" ht="15" spans="16:21">
      <c r="P8174" s="15"/>
      <c r="Q8174" s="15"/>
      <c r="R8174" s="15"/>
      <c r="S8174" s="15"/>
      <c r="T8174" s="15"/>
      <c r="U8174" s="15"/>
    </row>
    <row r="8175" ht="15" spans="16:21">
      <c r="P8175" s="15"/>
      <c r="Q8175" s="15"/>
      <c r="R8175" s="15"/>
      <c r="S8175" s="15"/>
      <c r="T8175" s="15"/>
      <c r="U8175" s="15"/>
    </row>
    <row r="8176" ht="15" spans="16:21">
      <c r="P8176" s="15"/>
      <c r="Q8176" s="15"/>
      <c r="R8176" s="15"/>
      <c r="S8176" s="15"/>
      <c r="T8176" s="15"/>
      <c r="U8176" s="15"/>
    </row>
    <row r="8177" ht="15" spans="16:21">
      <c r="P8177" s="15"/>
      <c r="Q8177" s="15"/>
      <c r="R8177" s="15"/>
      <c r="S8177" s="15"/>
      <c r="T8177" s="15"/>
      <c r="U8177" s="15"/>
    </row>
    <row r="8178" ht="15" spans="16:21">
      <c r="P8178" s="15"/>
      <c r="Q8178" s="15"/>
      <c r="R8178" s="15"/>
      <c r="S8178" s="15"/>
      <c r="T8178" s="15"/>
      <c r="U8178" s="15"/>
    </row>
    <row r="8179" ht="15" spans="16:21">
      <c r="P8179" s="15"/>
      <c r="Q8179" s="15"/>
      <c r="R8179" s="15"/>
      <c r="S8179" s="15"/>
      <c r="T8179" s="15"/>
      <c r="U8179" s="15"/>
    </row>
    <row r="8180" ht="15" spans="16:21">
      <c r="P8180" s="15"/>
      <c r="Q8180" s="15"/>
      <c r="R8180" s="15"/>
      <c r="S8180" s="15"/>
      <c r="T8180" s="15"/>
      <c r="U8180" s="15"/>
    </row>
    <row r="8181" ht="15" spans="16:21">
      <c r="P8181" s="15"/>
      <c r="Q8181" s="15"/>
      <c r="R8181" s="15"/>
      <c r="S8181" s="15"/>
      <c r="T8181" s="15"/>
      <c r="U8181" s="15"/>
    </row>
    <row r="8182" ht="15" spans="16:21">
      <c r="P8182" s="15"/>
      <c r="Q8182" s="15"/>
      <c r="R8182" s="15"/>
      <c r="S8182" s="15"/>
      <c r="T8182" s="15"/>
      <c r="U8182" s="15"/>
    </row>
    <row r="8183" ht="15" spans="16:21">
      <c r="P8183" s="15"/>
      <c r="Q8183" s="15"/>
      <c r="R8183" s="15"/>
      <c r="S8183" s="15"/>
      <c r="T8183" s="15"/>
      <c r="U8183" s="15"/>
    </row>
    <row r="8184" ht="15" spans="16:21">
      <c r="P8184" s="15"/>
      <c r="Q8184" s="15"/>
      <c r="R8184" s="15"/>
      <c r="S8184" s="15"/>
      <c r="T8184" s="15"/>
      <c r="U8184" s="15"/>
    </row>
    <row r="8185" ht="15" spans="16:21">
      <c r="P8185" s="15"/>
      <c r="Q8185" s="15"/>
      <c r="R8185" s="15"/>
      <c r="S8185" s="15"/>
      <c r="T8185" s="15"/>
      <c r="U8185" s="15"/>
    </row>
    <row r="8186" ht="15" spans="16:21">
      <c r="P8186" s="15"/>
      <c r="Q8186" s="15"/>
      <c r="R8186" s="15"/>
      <c r="S8186" s="15"/>
      <c r="T8186" s="15"/>
      <c r="U8186" s="15"/>
    </row>
    <row r="8187" ht="15" spans="16:21">
      <c r="P8187" s="15"/>
      <c r="Q8187" s="15"/>
      <c r="R8187" s="15"/>
      <c r="S8187" s="15"/>
      <c r="T8187" s="15"/>
      <c r="U8187" s="15"/>
    </row>
    <row r="8188" ht="15" spans="16:21">
      <c r="P8188" s="15"/>
      <c r="Q8188" s="15"/>
      <c r="R8188" s="15"/>
      <c r="S8188" s="15"/>
      <c r="T8188" s="15"/>
      <c r="U8188" s="15"/>
    </row>
    <row r="8189" ht="15" spans="16:21">
      <c r="P8189" s="15"/>
      <c r="Q8189" s="15"/>
      <c r="R8189" s="15"/>
      <c r="S8189" s="15"/>
      <c r="T8189" s="15"/>
      <c r="U8189" s="15"/>
    </row>
    <row r="8190" ht="15" spans="16:21">
      <c r="P8190" s="15"/>
      <c r="Q8190" s="15"/>
      <c r="R8190" s="15"/>
      <c r="S8190" s="15"/>
      <c r="T8190" s="15"/>
      <c r="U8190" s="15"/>
    </row>
    <row r="8191" ht="15" spans="16:21">
      <c r="P8191" s="15"/>
      <c r="Q8191" s="15"/>
      <c r="R8191" s="15"/>
      <c r="S8191" s="15"/>
      <c r="T8191" s="15"/>
      <c r="U8191" s="15"/>
    </row>
    <row r="8192" ht="15" spans="16:21">
      <c r="P8192" s="15"/>
      <c r="Q8192" s="15"/>
      <c r="R8192" s="15"/>
      <c r="S8192" s="15"/>
      <c r="T8192" s="15"/>
      <c r="U8192" s="15"/>
    </row>
    <row r="8193" ht="15" spans="16:21">
      <c r="P8193" s="15"/>
      <c r="Q8193" s="15"/>
      <c r="R8193" s="15"/>
      <c r="S8193" s="15"/>
      <c r="T8193" s="15"/>
      <c r="U8193" s="15"/>
    </row>
    <row r="8194" ht="15" spans="16:21">
      <c r="P8194" s="15"/>
      <c r="Q8194" s="15"/>
      <c r="R8194" s="15"/>
      <c r="S8194" s="15"/>
      <c r="T8194" s="15"/>
      <c r="U8194" s="15"/>
    </row>
    <row r="8195" ht="15" spans="16:21">
      <c r="P8195" s="15"/>
      <c r="Q8195" s="15"/>
      <c r="R8195" s="15"/>
      <c r="S8195" s="15"/>
      <c r="T8195" s="15"/>
      <c r="U8195" s="15"/>
    </row>
    <row r="8196" ht="15" spans="16:21">
      <c r="P8196" s="15"/>
      <c r="Q8196" s="15"/>
      <c r="R8196" s="15"/>
      <c r="S8196" s="15"/>
      <c r="T8196" s="15"/>
      <c r="U8196" s="15"/>
    </row>
    <row r="8197" ht="15" spans="16:21">
      <c r="P8197" s="15"/>
      <c r="Q8197" s="15"/>
      <c r="R8197" s="15"/>
      <c r="S8197" s="15"/>
      <c r="T8197" s="15"/>
      <c r="U8197" s="15"/>
    </row>
    <row r="8198" ht="15" spans="16:21">
      <c r="P8198" s="15"/>
      <c r="Q8198" s="15"/>
      <c r="R8198" s="15"/>
      <c r="S8198" s="15"/>
      <c r="T8198" s="15"/>
      <c r="U8198" s="15"/>
    </row>
    <row r="8199" ht="15" spans="16:21">
      <c r="P8199" s="15"/>
      <c r="Q8199" s="15"/>
      <c r="R8199" s="15"/>
      <c r="S8199" s="15"/>
      <c r="T8199" s="15"/>
      <c r="U8199" s="15"/>
    </row>
    <row r="8200" ht="15" spans="16:21">
      <c r="P8200" s="15"/>
      <c r="Q8200" s="15"/>
      <c r="R8200" s="15"/>
      <c r="S8200" s="15"/>
      <c r="T8200" s="15"/>
      <c r="U8200" s="15"/>
    </row>
    <row r="8201" ht="15" spans="16:21">
      <c r="P8201" s="15"/>
      <c r="Q8201" s="15"/>
      <c r="R8201" s="15"/>
      <c r="S8201" s="15"/>
      <c r="T8201" s="15"/>
      <c r="U8201" s="15"/>
    </row>
    <row r="8202" ht="15" spans="16:21">
      <c r="P8202" s="15"/>
      <c r="Q8202" s="15"/>
      <c r="R8202" s="15"/>
      <c r="S8202" s="15"/>
      <c r="T8202" s="15"/>
      <c r="U8202" s="15"/>
    </row>
    <row r="8203" ht="15" spans="16:21">
      <c r="P8203" s="15"/>
      <c r="Q8203" s="15"/>
      <c r="R8203" s="15"/>
      <c r="S8203" s="15"/>
      <c r="T8203" s="15"/>
      <c r="U8203" s="15"/>
    </row>
    <row r="8204" ht="15" spans="16:21">
      <c r="P8204" s="15"/>
      <c r="Q8204" s="15"/>
      <c r="R8204" s="15"/>
      <c r="S8204" s="15"/>
      <c r="T8204" s="15"/>
      <c r="U8204" s="15"/>
    </row>
    <row r="8205" ht="15" spans="16:21">
      <c r="P8205" s="15"/>
      <c r="Q8205" s="15"/>
      <c r="R8205" s="15"/>
      <c r="S8205" s="15"/>
      <c r="T8205" s="15"/>
      <c r="U8205" s="15"/>
    </row>
    <row r="8206" ht="15" spans="16:21">
      <c r="P8206" s="15"/>
      <c r="Q8206" s="15"/>
      <c r="R8206" s="15"/>
      <c r="S8206" s="15"/>
      <c r="T8206" s="15"/>
      <c r="U8206" s="15"/>
    </row>
    <row r="8207" ht="15" spans="16:21">
      <c r="P8207" s="15"/>
      <c r="Q8207" s="15"/>
      <c r="R8207" s="15"/>
      <c r="S8207" s="15"/>
      <c r="T8207" s="15"/>
      <c r="U8207" s="15"/>
    </row>
    <row r="8208" ht="15" spans="16:21">
      <c r="P8208" s="15"/>
      <c r="Q8208" s="15"/>
      <c r="R8208" s="15"/>
      <c r="S8208" s="15"/>
      <c r="T8208" s="15"/>
      <c r="U8208" s="15"/>
    </row>
    <row r="8209" ht="15" spans="16:21">
      <c r="P8209" s="15"/>
      <c r="Q8209" s="15"/>
      <c r="R8209" s="15"/>
      <c r="S8209" s="15"/>
      <c r="T8209" s="15"/>
      <c r="U8209" s="15"/>
    </row>
    <row r="8210" ht="15" spans="16:21">
      <c r="P8210" s="15"/>
      <c r="Q8210" s="15"/>
      <c r="R8210" s="15"/>
      <c r="S8210" s="15"/>
      <c r="T8210" s="15"/>
      <c r="U8210" s="15"/>
    </row>
    <row r="8211" ht="15" spans="16:21">
      <c r="P8211" s="15"/>
      <c r="Q8211" s="15"/>
      <c r="R8211" s="15"/>
      <c r="S8211" s="15"/>
      <c r="T8211" s="15"/>
      <c r="U8211" s="15"/>
    </row>
    <row r="8212" ht="15" spans="16:21">
      <c r="P8212" s="15"/>
      <c r="Q8212" s="15"/>
      <c r="R8212" s="15"/>
      <c r="S8212" s="15"/>
      <c r="T8212" s="15"/>
      <c r="U8212" s="15"/>
    </row>
    <row r="8213" ht="15" spans="16:21">
      <c r="P8213" s="15"/>
      <c r="Q8213" s="15"/>
      <c r="R8213" s="15"/>
      <c r="S8213" s="15"/>
      <c r="T8213" s="15"/>
      <c r="U8213" s="15"/>
    </row>
    <row r="8214" ht="15" spans="16:21">
      <c r="P8214" s="15"/>
      <c r="Q8214" s="15"/>
      <c r="R8214" s="15"/>
      <c r="S8214" s="15"/>
      <c r="T8214" s="15"/>
      <c r="U8214" s="15"/>
    </row>
    <row r="8215" ht="15" spans="16:21">
      <c r="P8215" s="15"/>
      <c r="Q8215" s="15"/>
      <c r="R8215" s="15"/>
      <c r="S8215" s="15"/>
      <c r="T8215" s="15"/>
      <c r="U8215" s="15"/>
    </row>
    <row r="8216" ht="15" spans="16:21">
      <c r="P8216" s="15"/>
      <c r="Q8216" s="15"/>
      <c r="R8216" s="15"/>
      <c r="S8216" s="15"/>
      <c r="T8216" s="15"/>
      <c r="U8216" s="15"/>
    </row>
    <row r="8217" ht="15" spans="16:21">
      <c r="P8217" s="15"/>
      <c r="Q8217" s="15"/>
      <c r="R8217" s="15"/>
      <c r="S8217" s="15"/>
      <c r="T8217" s="15"/>
      <c r="U8217" s="15"/>
    </row>
    <row r="8218" ht="15" spans="16:21">
      <c r="P8218" s="15"/>
      <c r="Q8218" s="15"/>
      <c r="R8218" s="15"/>
      <c r="S8218" s="15"/>
      <c r="T8218" s="15"/>
      <c r="U8218" s="15"/>
    </row>
    <row r="8219" ht="15" spans="16:21">
      <c r="P8219" s="15"/>
      <c r="Q8219" s="15"/>
      <c r="R8219" s="15"/>
      <c r="S8219" s="15"/>
      <c r="T8219" s="15"/>
      <c r="U8219" s="15"/>
    </row>
    <row r="8220" ht="15" spans="16:21">
      <c r="P8220" s="15"/>
      <c r="Q8220" s="15"/>
      <c r="R8220" s="15"/>
      <c r="S8220" s="15"/>
      <c r="T8220" s="15"/>
      <c r="U8220" s="15"/>
    </row>
    <row r="8221" ht="15" spans="16:21">
      <c r="P8221" s="15"/>
      <c r="Q8221" s="15"/>
      <c r="R8221" s="15"/>
      <c r="S8221" s="15"/>
      <c r="T8221" s="15"/>
      <c r="U8221" s="15"/>
    </row>
    <row r="8222" ht="15" spans="16:21">
      <c r="P8222" s="15"/>
      <c r="Q8222" s="15"/>
      <c r="R8222" s="15"/>
      <c r="S8222" s="15"/>
      <c r="T8222" s="15"/>
      <c r="U8222" s="15"/>
    </row>
    <row r="8223" ht="15" spans="16:21">
      <c r="P8223" s="15"/>
      <c r="Q8223" s="15"/>
      <c r="R8223" s="15"/>
      <c r="S8223" s="15"/>
      <c r="T8223" s="15"/>
      <c r="U8223" s="15"/>
    </row>
    <row r="8224" ht="15" spans="16:21">
      <c r="P8224" s="15"/>
      <c r="Q8224" s="15"/>
      <c r="R8224" s="15"/>
      <c r="S8224" s="15"/>
      <c r="T8224" s="15"/>
      <c r="U8224" s="15"/>
    </row>
    <row r="8225" ht="15" spans="16:21">
      <c r="P8225" s="15"/>
      <c r="Q8225" s="15"/>
      <c r="R8225" s="15"/>
      <c r="S8225" s="15"/>
      <c r="T8225" s="15"/>
      <c r="U8225" s="15"/>
    </row>
    <row r="8226" ht="15" spans="16:21">
      <c r="P8226" s="15"/>
      <c r="Q8226" s="15"/>
      <c r="R8226" s="15"/>
      <c r="S8226" s="15"/>
      <c r="T8226" s="15"/>
      <c r="U8226" s="15"/>
    </row>
    <row r="8227" ht="15" spans="16:21">
      <c r="P8227" s="15"/>
      <c r="Q8227" s="15"/>
      <c r="R8227" s="15"/>
      <c r="S8227" s="15"/>
      <c r="T8227" s="15"/>
      <c r="U8227" s="15"/>
    </row>
    <row r="8228" ht="15" spans="16:21">
      <c r="P8228" s="15"/>
      <c r="Q8228" s="15"/>
      <c r="R8228" s="15"/>
      <c r="S8228" s="15"/>
      <c r="T8228" s="15"/>
      <c r="U8228" s="15"/>
    </row>
    <row r="8229" ht="15" spans="16:21">
      <c r="P8229" s="15"/>
      <c r="Q8229" s="15"/>
      <c r="R8229" s="15"/>
      <c r="S8229" s="15"/>
      <c r="T8229" s="15"/>
      <c r="U8229" s="15"/>
    </row>
    <row r="8230" ht="15" spans="16:21">
      <c r="P8230" s="15"/>
      <c r="Q8230" s="15"/>
      <c r="R8230" s="15"/>
      <c r="S8230" s="15"/>
      <c r="T8230" s="15"/>
      <c r="U8230" s="15"/>
    </row>
    <row r="8231" ht="15" spans="16:21">
      <c r="P8231" s="15"/>
      <c r="Q8231" s="15"/>
      <c r="R8231" s="15"/>
      <c r="S8231" s="15"/>
      <c r="T8231" s="15"/>
      <c r="U8231" s="15"/>
    </row>
    <row r="8232" ht="15" spans="16:21">
      <c r="P8232" s="15"/>
      <c r="Q8232" s="15"/>
      <c r="R8232" s="15"/>
      <c r="S8232" s="15"/>
      <c r="T8232" s="15"/>
      <c r="U8232" s="15"/>
    </row>
    <row r="8233" ht="15" spans="16:21">
      <c r="P8233" s="15"/>
      <c r="Q8233" s="15"/>
      <c r="R8233" s="15"/>
      <c r="S8233" s="15"/>
      <c r="T8233" s="15"/>
      <c r="U8233" s="15"/>
    </row>
    <row r="8234" ht="15" spans="16:21">
      <c r="P8234" s="15"/>
      <c r="Q8234" s="15"/>
      <c r="R8234" s="15"/>
      <c r="S8234" s="15"/>
      <c r="T8234" s="15"/>
      <c r="U8234" s="15"/>
    </row>
    <row r="8235" ht="15" spans="16:21">
      <c r="P8235" s="15"/>
      <c r="Q8235" s="15"/>
      <c r="R8235" s="15"/>
      <c r="S8235" s="15"/>
      <c r="T8235" s="15"/>
      <c r="U8235" s="15"/>
    </row>
    <row r="8236" ht="15" spans="16:21">
      <c r="P8236" s="15"/>
      <c r="Q8236" s="15"/>
      <c r="R8236" s="15"/>
      <c r="S8236" s="15"/>
      <c r="T8236" s="15"/>
      <c r="U8236" s="15"/>
    </row>
    <row r="8237" ht="15" spans="16:21">
      <c r="P8237" s="15"/>
      <c r="Q8237" s="15"/>
      <c r="R8237" s="15"/>
      <c r="S8237" s="15"/>
      <c r="T8237" s="15"/>
      <c r="U8237" s="15"/>
    </row>
    <row r="8238" ht="15" spans="16:21">
      <c r="P8238" s="15"/>
      <c r="Q8238" s="15"/>
      <c r="R8238" s="15"/>
      <c r="S8238" s="15"/>
      <c r="T8238" s="15"/>
      <c r="U8238" s="15"/>
    </row>
    <row r="8239" ht="15" spans="16:21">
      <c r="P8239" s="15"/>
      <c r="Q8239" s="15"/>
      <c r="R8239" s="15"/>
      <c r="S8239" s="15"/>
      <c r="T8239" s="15"/>
      <c r="U8239" s="15"/>
    </row>
    <row r="8240" ht="15" spans="16:21">
      <c r="P8240" s="15"/>
      <c r="Q8240" s="15"/>
      <c r="R8240" s="15"/>
      <c r="S8240" s="15"/>
      <c r="T8240" s="15"/>
      <c r="U8240" s="15"/>
    </row>
    <row r="8241" ht="15" spans="16:21">
      <c r="P8241" s="15"/>
      <c r="Q8241" s="15"/>
      <c r="R8241" s="15"/>
      <c r="S8241" s="15"/>
      <c r="T8241" s="15"/>
      <c r="U8241" s="15"/>
    </row>
    <row r="8242" ht="15" spans="16:21">
      <c r="P8242" s="15"/>
      <c r="Q8242" s="15"/>
      <c r="R8242" s="15"/>
      <c r="S8242" s="15"/>
      <c r="T8242" s="15"/>
      <c r="U8242" s="15"/>
    </row>
    <row r="8243" ht="15" spans="16:21">
      <c r="P8243" s="15"/>
      <c r="Q8243" s="15"/>
      <c r="R8243" s="15"/>
      <c r="S8243" s="15"/>
      <c r="T8243" s="15"/>
      <c r="U8243" s="15"/>
    </row>
    <row r="8244" ht="15" spans="16:21">
      <c r="P8244" s="15"/>
      <c r="Q8244" s="15"/>
      <c r="R8244" s="15"/>
      <c r="S8244" s="15"/>
      <c r="T8244" s="15"/>
      <c r="U8244" s="15"/>
    </row>
    <row r="8245" ht="15" spans="16:21">
      <c r="P8245" s="15"/>
      <c r="Q8245" s="15"/>
      <c r="R8245" s="15"/>
      <c r="S8245" s="15"/>
      <c r="T8245" s="15"/>
      <c r="U8245" s="15"/>
    </row>
    <row r="8246" ht="15" spans="16:21">
      <c r="P8246" s="15"/>
      <c r="Q8246" s="15"/>
      <c r="R8246" s="15"/>
      <c r="S8246" s="15"/>
      <c r="T8246" s="15"/>
      <c r="U8246" s="15"/>
    </row>
    <row r="8247" ht="15" spans="16:21">
      <c r="P8247" s="15"/>
      <c r="Q8247" s="15"/>
      <c r="R8247" s="15"/>
      <c r="S8247" s="15"/>
      <c r="T8247" s="15"/>
      <c r="U8247" s="15"/>
    </row>
    <row r="8248" ht="15" spans="16:21">
      <c r="P8248" s="15"/>
      <c r="Q8248" s="15"/>
      <c r="R8248" s="15"/>
      <c r="S8248" s="15"/>
      <c r="T8248" s="15"/>
      <c r="U8248" s="15"/>
    </row>
    <row r="8249" ht="15" spans="16:21">
      <c r="P8249" s="15"/>
      <c r="Q8249" s="15"/>
      <c r="R8249" s="15"/>
      <c r="S8249" s="15"/>
      <c r="T8249" s="15"/>
      <c r="U8249" s="15"/>
    </row>
    <row r="8250" ht="15" spans="16:21">
      <c r="P8250" s="15"/>
      <c r="Q8250" s="15"/>
      <c r="R8250" s="15"/>
      <c r="S8250" s="15"/>
      <c r="T8250" s="15"/>
      <c r="U8250" s="15"/>
    </row>
    <row r="8251" ht="15" spans="16:21">
      <c r="P8251" s="15"/>
      <c r="Q8251" s="15"/>
      <c r="R8251" s="15"/>
      <c r="S8251" s="15"/>
      <c r="T8251" s="15"/>
      <c r="U8251" s="15"/>
    </row>
    <row r="8252" ht="15" spans="16:21">
      <c r="P8252" s="15"/>
      <c r="Q8252" s="15"/>
      <c r="R8252" s="15"/>
      <c r="S8252" s="15"/>
      <c r="T8252" s="15"/>
      <c r="U8252" s="15"/>
    </row>
    <row r="8253" ht="15" spans="16:21">
      <c r="P8253" s="15"/>
      <c r="Q8253" s="15"/>
      <c r="R8253" s="15"/>
      <c r="S8253" s="15"/>
      <c r="T8253" s="15"/>
      <c r="U8253" s="15"/>
    </row>
    <row r="8254" ht="15" spans="16:21">
      <c r="P8254" s="15"/>
      <c r="Q8254" s="15"/>
      <c r="R8254" s="15"/>
      <c r="S8254" s="15"/>
      <c r="T8254" s="15"/>
      <c r="U8254" s="15"/>
    </row>
    <row r="8255" ht="15" spans="16:21">
      <c r="P8255" s="15"/>
      <c r="Q8255" s="15"/>
      <c r="R8255" s="15"/>
      <c r="S8255" s="15"/>
      <c r="T8255" s="15"/>
      <c r="U8255" s="15"/>
    </row>
    <row r="8256" ht="15" spans="16:21">
      <c r="P8256" s="15"/>
      <c r="Q8256" s="15"/>
      <c r="R8256" s="15"/>
      <c r="S8256" s="15"/>
      <c r="T8256" s="15"/>
      <c r="U8256" s="15"/>
    </row>
    <row r="8257" ht="15" spans="16:21">
      <c r="P8257" s="15"/>
      <c r="Q8257" s="15"/>
      <c r="R8257" s="15"/>
      <c r="S8257" s="15"/>
      <c r="T8257" s="15"/>
      <c r="U8257" s="15"/>
    </row>
    <row r="8258" ht="15" spans="16:21">
      <c r="P8258" s="15"/>
      <c r="Q8258" s="15"/>
      <c r="R8258" s="15"/>
      <c r="S8258" s="15"/>
      <c r="T8258" s="15"/>
      <c r="U8258" s="15"/>
    </row>
    <row r="8259" ht="15" spans="16:21">
      <c r="P8259" s="15"/>
      <c r="Q8259" s="15"/>
      <c r="R8259" s="15"/>
      <c r="S8259" s="15"/>
      <c r="T8259" s="15"/>
      <c r="U8259" s="15"/>
    </row>
    <row r="8260" ht="15" spans="16:21">
      <c r="P8260" s="15"/>
      <c r="Q8260" s="15"/>
      <c r="R8260" s="15"/>
      <c r="S8260" s="15"/>
      <c r="T8260" s="15"/>
      <c r="U8260" s="15"/>
    </row>
    <row r="8261" ht="15" spans="16:21">
      <c r="P8261" s="15"/>
      <c r="Q8261" s="15"/>
      <c r="R8261" s="15"/>
      <c r="S8261" s="15"/>
      <c r="T8261" s="15"/>
      <c r="U8261" s="15"/>
    </row>
    <row r="8262" ht="15" spans="16:21">
      <c r="P8262" s="15"/>
      <c r="Q8262" s="15"/>
      <c r="R8262" s="15"/>
      <c r="S8262" s="15"/>
      <c r="T8262" s="15"/>
      <c r="U8262" s="15"/>
    </row>
    <row r="8263" ht="15" spans="16:21">
      <c r="P8263" s="15"/>
      <c r="Q8263" s="15"/>
      <c r="R8263" s="15"/>
      <c r="S8263" s="15"/>
      <c r="T8263" s="15"/>
      <c r="U8263" s="15"/>
    </row>
    <row r="8264" ht="15" spans="16:21">
      <c r="P8264" s="15"/>
      <c r="Q8264" s="15"/>
      <c r="R8264" s="15"/>
      <c r="S8264" s="15"/>
      <c r="T8264" s="15"/>
      <c r="U8264" s="15"/>
    </row>
    <row r="8265" ht="15" spans="16:21">
      <c r="P8265" s="15"/>
      <c r="Q8265" s="15"/>
      <c r="R8265" s="15"/>
      <c r="S8265" s="15"/>
      <c r="T8265" s="15"/>
      <c r="U8265" s="15"/>
    </row>
    <row r="8266" ht="15" spans="16:21">
      <c r="P8266" s="15"/>
      <c r="Q8266" s="15"/>
      <c r="R8266" s="15"/>
      <c r="S8266" s="15"/>
      <c r="T8266" s="15"/>
      <c r="U8266" s="15"/>
    </row>
    <row r="8267" ht="15" spans="16:21">
      <c r="P8267" s="15"/>
      <c r="Q8267" s="15"/>
      <c r="R8267" s="15"/>
      <c r="S8267" s="15"/>
      <c r="T8267" s="15"/>
      <c r="U8267" s="15"/>
    </row>
    <row r="8268" ht="15" spans="16:21">
      <c r="P8268" s="15"/>
      <c r="Q8268" s="15"/>
      <c r="R8268" s="15"/>
      <c r="S8268" s="15"/>
      <c r="T8268" s="15"/>
      <c r="U8268" s="15"/>
    </row>
    <row r="8269" ht="15" spans="16:21">
      <c r="P8269" s="15"/>
      <c r="Q8269" s="15"/>
      <c r="R8269" s="15"/>
      <c r="S8269" s="15"/>
      <c r="T8269" s="15"/>
      <c r="U8269" s="15"/>
    </row>
    <row r="8270" ht="15" spans="16:21">
      <c r="P8270" s="15"/>
      <c r="Q8270" s="15"/>
      <c r="R8270" s="15"/>
      <c r="S8270" s="15"/>
      <c r="T8270" s="15"/>
      <c r="U8270" s="15"/>
    </row>
    <row r="8271" ht="15" spans="16:21">
      <c r="P8271" s="15"/>
      <c r="Q8271" s="15"/>
      <c r="R8271" s="15"/>
      <c r="S8271" s="15"/>
      <c r="T8271" s="15"/>
      <c r="U8271" s="15"/>
    </row>
    <row r="8272" ht="15" spans="16:21">
      <c r="P8272" s="15"/>
      <c r="Q8272" s="15"/>
      <c r="R8272" s="15"/>
      <c r="S8272" s="15"/>
      <c r="T8272" s="15"/>
      <c r="U8272" s="15"/>
    </row>
    <row r="8273" ht="15" spans="16:21">
      <c r="P8273" s="15"/>
      <c r="Q8273" s="15"/>
      <c r="R8273" s="15"/>
      <c r="S8273" s="15"/>
      <c r="T8273" s="15"/>
      <c r="U8273" s="15"/>
    </row>
    <row r="8274" ht="15" spans="16:21">
      <c r="P8274" s="15"/>
      <c r="Q8274" s="15"/>
      <c r="R8274" s="15"/>
      <c r="S8274" s="15"/>
      <c r="T8274" s="15"/>
      <c r="U8274" s="15"/>
    </row>
    <row r="8275" ht="15" spans="16:21">
      <c r="P8275" s="15"/>
      <c r="Q8275" s="15"/>
      <c r="R8275" s="15"/>
      <c r="S8275" s="15"/>
      <c r="T8275" s="15"/>
      <c r="U8275" s="15"/>
    </row>
    <row r="8276" ht="15" spans="16:21">
      <c r="P8276" s="15"/>
      <c r="Q8276" s="15"/>
      <c r="R8276" s="15"/>
      <c r="S8276" s="15"/>
      <c r="T8276" s="15"/>
      <c r="U8276" s="15"/>
    </row>
    <row r="8277" ht="15" spans="16:21">
      <c r="P8277" s="15"/>
      <c r="Q8277" s="15"/>
      <c r="R8277" s="15"/>
      <c r="S8277" s="15"/>
      <c r="T8277" s="15"/>
      <c r="U8277" s="15"/>
    </row>
    <row r="8278" ht="15" spans="16:21">
      <c r="P8278" s="15"/>
      <c r="Q8278" s="15"/>
      <c r="R8278" s="15"/>
      <c r="S8278" s="15"/>
      <c r="T8278" s="15"/>
      <c r="U8278" s="15"/>
    </row>
    <row r="8279" ht="15" spans="16:21">
      <c r="P8279" s="15"/>
      <c r="Q8279" s="15"/>
      <c r="R8279" s="15"/>
      <c r="S8279" s="15"/>
      <c r="T8279" s="15"/>
      <c r="U8279" s="15"/>
    </row>
    <row r="8280" ht="15" spans="16:21">
      <c r="P8280" s="15"/>
      <c r="Q8280" s="15"/>
      <c r="R8280" s="15"/>
      <c r="S8280" s="15"/>
      <c r="T8280" s="15"/>
      <c r="U8280" s="15"/>
    </row>
    <row r="8281" ht="15" spans="16:21">
      <c r="P8281" s="15"/>
      <c r="Q8281" s="15"/>
      <c r="R8281" s="15"/>
      <c r="S8281" s="15"/>
      <c r="T8281" s="15"/>
      <c r="U8281" s="15"/>
    </row>
    <row r="8282" ht="15" spans="16:21">
      <c r="P8282" s="15"/>
      <c r="Q8282" s="15"/>
      <c r="R8282" s="15"/>
      <c r="S8282" s="15"/>
      <c r="T8282" s="15"/>
      <c r="U8282" s="15"/>
    </row>
    <row r="8283" ht="15" spans="16:21">
      <c r="P8283" s="15"/>
      <c r="Q8283" s="15"/>
      <c r="R8283" s="15"/>
      <c r="S8283" s="15"/>
      <c r="T8283" s="15"/>
      <c r="U8283" s="15"/>
    </row>
    <row r="8284" ht="15" spans="16:21">
      <c r="P8284" s="15"/>
      <c r="Q8284" s="15"/>
      <c r="R8284" s="15"/>
      <c r="S8284" s="15"/>
      <c r="T8284" s="15"/>
      <c r="U8284" s="15"/>
    </row>
    <row r="8285" ht="15" spans="16:21">
      <c r="P8285" s="15"/>
      <c r="Q8285" s="15"/>
      <c r="R8285" s="15"/>
      <c r="S8285" s="15"/>
      <c r="T8285" s="15"/>
      <c r="U8285" s="15"/>
    </row>
    <row r="8286" ht="15" spans="16:21">
      <c r="P8286" s="15"/>
      <c r="Q8286" s="15"/>
      <c r="R8286" s="15"/>
      <c r="S8286" s="15"/>
      <c r="T8286" s="15"/>
      <c r="U8286" s="15"/>
    </row>
    <row r="8287" ht="15" spans="16:21">
      <c r="P8287" s="15"/>
      <c r="Q8287" s="15"/>
      <c r="R8287" s="15"/>
      <c r="S8287" s="15"/>
      <c r="T8287" s="15"/>
      <c r="U8287" s="15"/>
    </row>
    <row r="8288" ht="15" spans="16:21">
      <c r="P8288" s="15"/>
      <c r="Q8288" s="15"/>
      <c r="R8288" s="15"/>
      <c r="S8288" s="15"/>
      <c r="T8288" s="15"/>
      <c r="U8288" s="15"/>
    </row>
    <row r="8289" ht="15" spans="16:21">
      <c r="P8289" s="15"/>
      <c r="Q8289" s="15"/>
      <c r="R8289" s="15"/>
      <c r="S8289" s="15"/>
      <c r="T8289" s="15"/>
      <c r="U8289" s="15"/>
    </row>
    <row r="8290" ht="15" spans="16:21">
      <c r="P8290" s="15"/>
      <c r="Q8290" s="15"/>
      <c r="R8290" s="15"/>
      <c r="S8290" s="15"/>
      <c r="T8290" s="15"/>
      <c r="U8290" s="15"/>
    </row>
    <row r="8291" ht="15" spans="16:21">
      <c r="P8291" s="15"/>
      <c r="Q8291" s="15"/>
      <c r="R8291" s="15"/>
      <c r="S8291" s="15"/>
      <c r="T8291" s="15"/>
      <c r="U8291" s="15"/>
    </row>
    <row r="8292" ht="15" spans="16:21">
      <c r="P8292" s="15"/>
      <c r="Q8292" s="15"/>
      <c r="R8292" s="15"/>
      <c r="S8292" s="15"/>
      <c r="T8292" s="15"/>
      <c r="U8292" s="15"/>
    </row>
    <row r="8293" ht="15" spans="16:21">
      <c r="P8293" s="15"/>
      <c r="Q8293" s="15"/>
      <c r="R8293" s="15"/>
      <c r="S8293" s="15"/>
      <c r="T8293" s="15"/>
      <c r="U8293" s="15"/>
    </row>
    <row r="8294" ht="15" spans="16:21">
      <c r="P8294" s="15"/>
      <c r="Q8294" s="15"/>
      <c r="R8294" s="15"/>
      <c r="S8294" s="15"/>
      <c r="T8294" s="15"/>
      <c r="U8294" s="15"/>
    </row>
    <row r="8295" ht="15" spans="16:21">
      <c r="P8295" s="15"/>
      <c r="Q8295" s="15"/>
      <c r="R8295" s="15"/>
      <c r="S8295" s="15"/>
      <c r="T8295" s="15"/>
      <c r="U8295" s="15"/>
    </row>
    <row r="8296" ht="15" spans="16:21">
      <c r="P8296" s="15"/>
      <c r="Q8296" s="15"/>
      <c r="R8296" s="15"/>
      <c r="S8296" s="15"/>
      <c r="T8296" s="15"/>
      <c r="U8296" s="15"/>
    </row>
    <row r="8297" ht="15" spans="16:21">
      <c r="P8297" s="15"/>
      <c r="Q8297" s="15"/>
      <c r="R8297" s="15"/>
      <c r="S8297" s="15"/>
      <c r="T8297" s="15"/>
      <c r="U8297" s="15"/>
    </row>
    <row r="8298" ht="15" spans="16:21">
      <c r="P8298" s="15"/>
      <c r="Q8298" s="15"/>
      <c r="R8298" s="15"/>
      <c r="S8298" s="15"/>
      <c r="T8298" s="15"/>
      <c r="U8298" s="15"/>
    </row>
    <row r="8299" ht="15" spans="16:21">
      <c r="P8299" s="15"/>
      <c r="Q8299" s="15"/>
      <c r="R8299" s="15"/>
      <c r="S8299" s="15"/>
      <c r="T8299" s="15"/>
      <c r="U8299" s="15"/>
    </row>
    <row r="8300" ht="15" spans="16:21">
      <c r="P8300" s="15"/>
      <c r="Q8300" s="15"/>
      <c r="R8300" s="15"/>
      <c r="S8300" s="15"/>
      <c r="T8300" s="15"/>
      <c r="U8300" s="15"/>
    </row>
    <row r="8301" ht="15" spans="16:21">
      <c r="P8301" s="15"/>
      <c r="Q8301" s="15"/>
      <c r="R8301" s="15"/>
      <c r="S8301" s="15"/>
      <c r="T8301" s="15"/>
      <c r="U8301" s="15"/>
    </row>
    <row r="8302" ht="15" spans="16:21">
      <c r="P8302" s="15"/>
      <c r="Q8302" s="15"/>
      <c r="R8302" s="15"/>
      <c r="S8302" s="15"/>
      <c r="T8302" s="15"/>
      <c r="U8302" s="15"/>
    </row>
    <row r="8303" ht="15" spans="16:21">
      <c r="P8303" s="15"/>
      <c r="Q8303" s="15"/>
      <c r="R8303" s="15"/>
      <c r="S8303" s="15"/>
      <c r="T8303" s="15"/>
      <c r="U8303" s="15"/>
    </row>
    <row r="8304" ht="15" spans="16:21">
      <c r="P8304" s="15"/>
      <c r="Q8304" s="15"/>
      <c r="R8304" s="15"/>
      <c r="S8304" s="15"/>
      <c r="T8304" s="15"/>
      <c r="U8304" s="15"/>
    </row>
    <row r="8305" ht="15" spans="16:21">
      <c r="P8305" s="15"/>
      <c r="Q8305" s="15"/>
      <c r="R8305" s="15"/>
      <c r="S8305" s="15"/>
      <c r="T8305" s="15"/>
      <c r="U8305" s="15"/>
    </row>
    <row r="8306" ht="15" spans="16:21">
      <c r="P8306" s="15"/>
      <c r="Q8306" s="15"/>
      <c r="R8306" s="15"/>
      <c r="S8306" s="15"/>
      <c r="T8306" s="15"/>
      <c r="U8306" s="15"/>
    </row>
    <row r="8307" ht="15" spans="16:21">
      <c r="P8307" s="15"/>
      <c r="Q8307" s="15"/>
      <c r="R8307" s="15"/>
      <c r="S8307" s="15"/>
      <c r="T8307" s="15"/>
      <c r="U8307" s="15"/>
    </row>
    <row r="8308" ht="15" spans="16:21">
      <c r="P8308" s="15"/>
      <c r="Q8308" s="15"/>
      <c r="R8308" s="15"/>
      <c r="S8308" s="15"/>
      <c r="T8308" s="15"/>
      <c r="U8308" s="15"/>
    </row>
    <row r="8309" ht="15" spans="16:21">
      <c r="P8309" s="15"/>
      <c r="Q8309" s="15"/>
      <c r="R8309" s="15"/>
      <c r="S8309" s="15"/>
      <c r="T8309" s="15"/>
      <c r="U8309" s="15"/>
    </row>
    <row r="8310" ht="15" spans="16:21">
      <c r="P8310" s="15"/>
      <c r="Q8310" s="15"/>
      <c r="R8310" s="15"/>
      <c r="S8310" s="15"/>
      <c r="T8310" s="15"/>
      <c r="U8310" s="15"/>
    </row>
    <row r="8311" ht="15" spans="16:21">
      <c r="P8311" s="15"/>
      <c r="Q8311" s="15"/>
      <c r="R8311" s="15"/>
      <c r="S8311" s="15"/>
      <c r="T8311" s="15"/>
      <c r="U8311" s="15"/>
    </row>
    <row r="8312" ht="15" spans="16:21">
      <c r="P8312" s="15"/>
      <c r="Q8312" s="15"/>
      <c r="R8312" s="15"/>
      <c r="S8312" s="15"/>
      <c r="T8312" s="15"/>
      <c r="U8312" s="15"/>
    </row>
    <row r="8313" ht="15" spans="16:21">
      <c r="P8313" s="15"/>
      <c r="Q8313" s="15"/>
      <c r="R8313" s="15"/>
      <c r="S8313" s="15"/>
      <c r="T8313" s="15"/>
      <c r="U8313" s="15"/>
    </row>
    <row r="8314" ht="15" spans="16:21">
      <c r="P8314" s="15"/>
      <c r="Q8314" s="15"/>
      <c r="R8314" s="15"/>
      <c r="S8314" s="15"/>
      <c r="T8314" s="15"/>
      <c r="U8314" s="15"/>
    </row>
    <row r="8315" ht="15" spans="16:21">
      <c r="P8315" s="15"/>
      <c r="Q8315" s="15"/>
      <c r="R8315" s="15"/>
      <c r="S8315" s="15"/>
      <c r="T8315" s="15"/>
      <c r="U8315" s="15"/>
    </row>
    <row r="8316" ht="15" spans="16:21">
      <c r="P8316" s="15"/>
      <c r="Q8316" s="15"/>
      <c r="R8316" s="15"/>
      <c r="S8316" s="15"/>
      <c r="T8316" s="15"/>
      <c r="U8316" s="15"/>
    </row>
    <row r="8317" ht="15" spans="16:21">
      <c r="P8317" s="15"/>
      <c r="Q8317" s="15"/>
      <c r="R8317" s="15"/>
      <c r="S8317" s="15"/>
      <c r="T8317" s="15"/>
      <c r="U8317" s="15"/>
    </row>
    <row r="8318" ht="15" spans="16:21">
      <c r="P8318" s="15"/>
      <c r="Q8318" s="15"/>
      <c r="R8318" s="15"/>
      <c r="S8318" s="15"/>
      <c r="T8318" s="15"/>
      <c r="U8318" s="15"/>
    </row>
    <row r="8319" ht="15" spans="16:21">
      <c r="P8319" s="15"/>
      <c r="Q8319" s="15"/>
      <c r="R8319" s="15"/>
      <c r="S8319" s="15"/>
      <c r="T8319" s="15"/>
      <c r="U8319" s="15"/>
    </row>
    <row r="8320" ht="15" spans="16:21">
      <c r="P8320" s="15"/>
      <c r="Q8320" s="15"/>
      <c r="R8320" s="15"/>
      <c r="S8320" s="15"/>
      <c r="T8320" s="15"/>
      <c r="U8320" s="15"/>
    </row>
    <row r="8321" ht="15" spans="16:21">
      <c r="P8321" s="15"/>
      <c r="Q8321" s="15"/>
      <c r="R8321" s="15"/>
      <c r="S8321" s="15"/>
      <c r="T8321" s="15"/>
      <c r="U8321" s="15"/>
    </row>
    <row r="8322" ht="15" spans="16:21">
      <c r="P8322" s="15"/>
      <c r="Q8322" s="15"/>
      <c r="R8322" s="15"/>
      <c r="S8322" s="15"/>
      <c r="T8322" s="15"/>
      <c r="U8322" s="15"/>
    </row>
    <row r="8323" ht="15" spans="16:21">
      <c r="P8323" s="15"/>
      <c r="Q8323" s="15"/>
      <c r="R8323" s="15"/>
      <c r="S8323" s="15"/>
      <c r="T8323" s="15"/>
      <c r="U8323" s="15"/>
    </row>
    <row r="8324" ht="15" spans="16:21">
      <c r="P8324" s="15"/>
      <c r="Q8324" s="15"/>
      <c r="R8324" s="15"/>
      <c r="S8324" s="15"/>
      <c r="T8324" s="15"/>
      <c r="U8324" s="15"/>
    </row>
    <row r="8325" ht="15" spans="16:21">
      <c r="P8325" s="15"/>
      <c r="Q8325" s="15"/>
      <c r="R8325" s="15"/>
      <c r="S8325" s="15"/>
      <c r="T8325" s="15"/>
      <c r="U8325" s="15"/>
    </row>
    <row r="8326" ht="15" spans="16:21">
      <c r="P8326" s="15"/>
      <c r="Q8326" s="15"/>
      <c r="R8326" s="15"/>
      <c r="S8326" s="15"/>
      <c r="T8326" s="15"/>
      <c r="U8326" s="15"/>
    </row>
    <row r="8327" ht="15" spans="16:21">
      <c r="P8327" s="15"/>
      <c r="Q8327" s="15"/>
      <c r="R8327" s="15"/>
      <c r="S8327" s="15"/>
      <c r="T8327" s="15"/>
      <c r="U8327" s="15"/>
    </row>
    <row r="8328" ht="15" spans="16:21">
      <c r="P8328" s="15"/>
      <c r="Q8328" s="15"/>
      <c r="R8328" s="15"/>
      <c r="S8328" s="15"/>
      <c r="T8328" s="15"/>
      <c r="U8328" s="15"/>
    </row>
    <row r="8329" ht="15" spans="16:21">
      <c r="P8329" s="15"/>
      <c r="Q8329" s="15"/>
      <c r="R8329" s="15"/>
      <c r="S8329" s="15"/>
      <c r="T8329" s="15"/>
      <c r="U8329" s="15"/>
    </row>
    <row r="8330" ht="15" spans="16:21">
      <c r="P8330" s="15"/>
      <c r="Q8330" s="15"/>
      <c r="R8330" s="15"/>
      <c r="S8330" s="15"/>
      <c r="T8330" s="15"/>
      <c r="U8330" s="15"/>
    </row>
    <row r="8331" ht="15" spans="16:21">
      <c r="P8331" s="15"/>
      <c r="Q8331" s="15"/>
      <c r="R8331" s="15"/>
      <c r="S8331" s="15"/>
      <c r="T8331" s="15"/>
      <c r="U8331" s="15"/>
    </row>
    <row r="8332" ht="15" spans="16:21">
      <c r="P8332" s="15"/>
      <c r="Q8332" s="15"/>
      <c r="R8332" s="15"/>
      <c r="S8332" s="15"/>
      <c r="T8332" s="15"/>
      <c r="U8332" s="15"/>
    </row>
    <row r="8333" ht="15" spans="16:21">
      <c r="P8333" s="15"/>
      <c r="Q8333" s="15"/>
      <c r="R8333" s="15"/>
      <c r="S8333" s="15"/>
      <c r="T8333" s="15"/>
      <c r="U8333" s="15"/>
    </row>
    <row r="8334" ht="15" spans="16:21">
      <c r="P8334" s="15"/>
      <c r="Q8334" s="15"/>
      <c r="R8334" s="15"/>
      <c r="S8334" s="15"/>
      <c r="T8334" s="15"/>
      <c r="U8334" s="15"/>
    </row>
    <row r="8335" ht="15" spans="16:21">
      <c r="P8335" s="15"/>
      <c r="Q8335" s="15"/>
      <c r="R8335" s="15"/>
      <c r="S8335" s="15"/>
      <c r="T8335" s="15"/>
      <c r="U8335" s="15"/>
    </row>
    <row r="8336" ht="15" spans="16:21">
      <c r="P8336" s="15"/>
      <c r="Q8336" s="15"/>
      <c r="R8336" s="15"/>
      <c r="S8336" s="15"/>
      <c r="T8336" s="15"/>
      <c r="U8336" s="15"/>
    </row>
    <row r="8337" ht="15" spans="16:21">
      <c r="P8337" s="15"/>
      <c r="Q8337" s="15"/>
      <c r="R8337" s="15"/>
      <c r="S8337" s="15"/>
      <c r="T8337" s="15"/>
      <c r="U8337" s="15"/>
    </row>
    <row r="8338" ht="15" spans="16:21">
      <c r="P8338" s="15"/>
      <c r="Q8338" s="15"/>
      <c r="R8338" s="15"/>
      <c r="S8338" s="15"/>
      <c r="T8338" s="15"/>
      <c r="U8338" s="15"/>
    </row>
    <row r="8339" ht="15" spans="16:21">
      <c r="P8339" s="15"/>
      <c r="Q8339" s="15"/>
      <c r="R8339" s="15"/>
      <c r="S8339" s="15"/>
      <c r="T8339" s="15"/>
      <c r="U8339" s="15"/>
    </row>
    <row r="8340" ht="15" spans="16:21">
      <c r="P8340" s="15"/>
      <c r="Q8340" s="15"/>
      <c r="R8340" s="15"/>
      <c r="S8340" s="15"/>
      <c r="T8340" s="15"/>
      <c r="U8340" s="15"/>
    </row>
    <row r="8341" ht="15" spans="16:21">
      <c r="P8341" s="15"/>
      <c r="Q8341" s="15"/>
      <c r="R8341" s="15"/>
      <c r="S8341" s="15"/>
      <c r="T8341" s="15"/>
      <c r="U8341" s="15"/>
    </row>
    <row r="8342" ht="15" spans="16:21">
      <c r="P8342" s="15"/>
      <c r="Q8342" s="15"/>
      <c r="R8342" s="15"/>
      <c r="S8342" s="15"/>
      <c r="T8342" s="15"/>
      <c r="U8342" s="15"/>
    </row>
    <row r="8343" ht="15" spans="16:21">
      <c r="P8343" s="15"/>
      <c r="Q8343" s="15"/>
      <c r="R8343" s="15"/>
      <c r="S8343" s="15"/>
      <c r="T8343" s="15"/>
      <c r="U8343" s="15"/>
    </row>
    <row r="8344" ht="15" spans="16:21">
      <c r="P8344" s="15"/>
      <c r="Q8344" s="15"/>
      <c r="R8344" s="15"/>
      <c r="S8344" s="15"/>
      <c r="T8344" s="15"/>
      <c r="U8344" s="15"/>
    </row>
    <row r="8345" ht="15" spans="16:21">
      <c r="P8345" s="15"/>
      <c r="Q8345" s="15"/>
      <c r="R8345" s="15"/>
      <c r="S8345" s="15"/>
      <c r="T8345" s="15"/>
      <c r="U8345" s="15"/>
    </row>
    <row r="8346" ht="15" spans="16:21">
      <c r="P8346" s="15"/>
      <c r="Q8346" s="15"/>
      <c r="R8346" s="15"/>
      <c r="S8346" s="15"/>
      <c r="T8346" s="15"/>
      <c r="U8346" s="15"/>
    </row>
    <row r="8347" ht="15" spans="16:21">
      <c r="P8347" s="15"/>
      <c r="Q8347" s="15"/>
      <c r="R8347" s="15"/>
      <c r="S8347" s="15"/>
      <c r="T8347" s="15"/>
      <c r="U8347" s="15"/>
    </row>
    <row r="8348" ht="15" spans="16:21">
      <c r="P8348" s="15"/>
      <c r="Q8348" s="15"/>
      <c r="R8348" s="15"/>
      <c r="S8348" s="15"/>
      <c r="T8348" s="15"/>
      <c r="U8348" s="15"/>
    </row>
    <row r="8349" ht="15" spans="16:21">
      <c r="P8349" s="15"/>
      <c r="Q8349" s="15"/>
      <c r="R8349" s="15"/>
      <c r="S8349" s="15"/>
      <c r="T8349" s="15"/>
      <c r="U8349" s="15"/>
    </row>
    <row r="8350" ht="15" spans="16:21">
      <c r="P8350" s="15"/>
      <c r="Q8350" s="15"/>
      <c r="R8350" s="15"/>
      <c r="S8350" s="15"/>
      <c r="T8350" s="15"/>
      <c r="U8350" s="15"/>
    </row>
    <row r="8351" ht="15" spans="16:21">
      <c r="P8351" s="15"/>
      <c r="Q8351" s="15"/>
      <c r="R8351" s="15"/>
      <c r="S8351" s="15"/>
      <c r="T8351" s="15"/>
      <c r="U8351" s="15"/>
    </row>
    <row r="8352" ht="15" spans="16:21">
      <c r="P8352" s="15"/>
      <c r="Q8352" s="15"/>
      <c r="R8352" s="15"/>
      <c r="S8352" s="15"/>
      <c r="T8352" s="15"/>
      <c r="U8352" s="15"/>
    </row>
    <row r="8353" ht="15" spans="16:21">
      <c r="P8353" s="15"/>
      <c r="Q8353" s="15"/>
      <c r="R8353" s="15"/>
      <c r="S8353" s="15"/>
      <c r="T8353" s="15"/>
      <c r="U8353" s="15"/>
    </row>
    <row r="8354" ht="15" spans="16:21">
      <c r="P8354" s="15"/>
      <c r="Q8354" s="15"/>
      <c r="R8354" s="15"/>
      <c r="S8354" s="15"/>
      <c r="T8354" s="15"/>
      <c r="U8354" s="15"/>
    </row>
    <row r="8355" ht="15" spans="16:21">
      <c r="P8355" s="15"/>
      <c r="Q8355" s="15"/>
      <c r="R8355" s="15"/>
      <c r="S8355" s="15"/>
      <c r="T8355" s="15"/>
      <c r="U8355" s="15"/>
    </row>
    <row r="8356" ht="15" spans="16:21">
      <c r="P8356" s="15"/>
      <c r="Q8356" s="15"/>
      <c r="R8356" s="15"/>
      <c r="S8356" s="15"/>
      <c r="T8356" s="15"/>
      <c r="U8356" s="15"/>
    </row>
    <row r="8357" ht="15" spans="16:21">
      <c r="P8357" s="15"/>
      <c r="Q8357" s="15"/>
      <c r="R8357" s="15"/>
      <c r="S8357" s="15"/>
      <c r="T8357" s="15"/>
      <c r="U8357" s="15"/>
    </row>
    <row r="8358" ht="15" spans="16:21">
      <c r="P8358" s="15"/>
      <c r="Q8358" s="15"/>
      <c r="R8358" s="15"/>
      <c r="S8358" s="15"/>
      <c r="T8358" s="15"/>
      <c r="U8358" s="15"/>
    </row>
    <row r="8359" ht="15" spans="16:21">
      <c r="P8359" s="15"/>
      <c r="Q8359" s="15"/>
      <c r="R8359" s="15"/>
      <c r="S8359" s="15"/>
      <c r="T8359" s="15"/>
      <c r="U8359" s="15"/>
    </row>
    <row r="8360" ht="15" spans="16:21">
      <c r="P8360" s="15"/>
      <c r="Q8360" s="15"/>
      <c r="R8360" s="15"/>
      <c r="S8360" s="15"/>
      <c r="T8360" s="15"/>
      <c r="U8360" s="15"/>
    </row>
    <row r="8361" ht="15" spans="16:21">
      <c r="P8361" s="15"/>
      <c r="Q8361" s="15"/>
      <c r="R8361" s="15"/>
      <c r="S8361" s="15"/>
      <c r="T8361" s="15"/>
      <c r="U8361" s="15"/>
    </row>
    <row r="8362" ht="15" spans="16:21">
      <c r="P8362" s="15"/>
      <c r="Q8362" s="15"/>
      <c r="R8362" s="15"/>
      <c r="S8362" s="15"/>
      <c r="T8362" s="15"/>
      <c r="U8362" s="15"/>
    </row>
    <row r="8363" ht="15" spans="16:21">
      <c r="P8363" s="15"/>
      <c r="Q8363" s="15"/>
      <c r="R8363" s="15"/>
      <c r="S8363" s="15"/>
      <c r="T8363" s="15"/>
      <c r="U8363" s="15"/>
    </row>
    <row r="8364" ht="15" spans="16:21">
      <c r="P8364" s="15"/>
      <c r="Q8364" s="15"/>
      <c r="R8364" s="15"/>
      <c r="S8364" s="15"/>
      <c r="T8364" s="15"/>
      <c r="U8364" s="15"/>
    </row>
    <row r="8365" ht="15" spans="16:21">
      <c r="P8365" s="15"/>
      <c r="Q8365" s="15"/>
      <c r="R8365" s="15"/>
      <c r="S8365" s="15"/>
      <c r="T8365" s="15"/>
      <c r="U8365" s="15"/>
    </row>
    <row r="8366" ht="15" spans="16:21">
      <c r="P8366" s="15"/>
      <c r="Q8366" s="15"/>
      <c r="R8366" s="15"/>
      <c r="S8366" s="15"/>
      <c r="T8366" s="15"/>
      <c r="U8366" s="15"/>
    </row>
    <row r="8367" ht="15" spans="16:21">
      <c r="P8367" s="15"/>
      <c r="Q8367" s="15"/>
      <c r="R8367" s="15"/>
      <c r="S8367" s="15"/>
      <c r="T8367" s="15"/>
      <c r="U8367" s="15"/>
    </row>
    <row r="8368" ht="15" spans="16:21">
      <c r="P8368" s="15"/>
      <c r="Q8368" s="15"/>
      <c r="R8368" s="15"/>
      <c r="S8368" s="15"/>
      <c r="T8368" s="15"/>
      <c r="U8368" s="15"/>
    </row>
    <row r="8369" ht="15" spans="16:21">
      <c r="P8369" s="15"/>
      <c r="Q8369" s="15"/>
      <c r="R8369" s="15"/>
      <c r="S8369" s="15"/>
      <c r="T8369" s="15"/>
      <c r="U8369" s="15"/>
    </row>
    <row r="8370" ht="15" spans="16:21">
      <c r="P8370" s="15"/>
      <c r="Q8370" s="15"/>
      <c r="R8370" s="15"/>
      <c r="S8370" s="15"/>
      <c r="T8370" s="15"/>
      <c r="U8370" s="15"/>
    </row>
    <row r="8371" ht="15" spans="16:21">
      <c r="P8371" s="15"/>
      <c r="Q8371" s="15"/>
      <c r="R8371" s="15"/>
      <c r="S8371" s="15"/>
      <c r="T8371" s="15"/>
      <c r="U8371" s="15"/>
    </row>
    <row r="8372" ht="15" spans="16:21">
      <c r="P8372" s="15"/>
      <c r="Q8372" s="15"/>
      <c r="R8372" s="15"/>
      <c r="S8372" s="15"/>
      <c r="T8372" s="15"/>
      <c r="U8372" s="15"/>
    </row>
    <row r="8373" ht="15" spans="16:21">
      <c r="P8373" s="15"/>
      <c r="Q8373" s="15"/>
      <c r="R8373" s="15"/>
      <c r="S8373" s="15"/>
      <c r="T8373" s="15"/>
      <c r="U8373" s="15"/>
    </row>
    <row r="8374" ht="15" spans="16:21">
      <c r="P8374" s="15"/>
      <c r="Q8374" s="15"/>
      <c r="R8374" s="15"/>
      <c r="S8374" s="15"/>
      <c r="T8374" s="15"/>
      <c r="U8374" s="15"/>
    </row>
    <row r="8375" ht="15" spans="16:21">
      <c r="P8375" s="15"/>
      <c r="Q8375" s="15"/>
      <c r="R8375" s="15"/>
      <c r="S8375" s="15"/>
      <c r="T8375" s="15"/>
      <c r="U8375" s="15"/>
    </row>
    <row r="8376" ht="15" spans="16:21">
      <c r="P8376" s="15"/>
      <c r="Q8376" s="15"/>
      <c r="R8376" s="15"/>
      <c r="S8376" s="15"/>
      <c r="T8376" s="15"/>
      <c r="U8376" s="15"/>
    </row>
    <row r="8377" ht="15" spans="16:21">
      <c r="P8377" s="15"/>
      <c r="Q8377" s="15"/>
      <c r="R8377" s="15"/>
      <c r="S8377" s="15"/>
      <c r="T8377" s="15"/>
      <c r="U8377" s="15"/>
    </row>
    <row r="8378" ht="15" spans="16:21">
      <c r="P8378" s="15"/>
      <c r="Q8378" s="15"/>
      <c r="R8378" s="15"/>
      <c r="S8378" s="15"/>
      <c r="T8378" s="15"/>
      <c r="U8378" s="15"/>
    </row>
    <row r="8379" ht="15" spans="16:21">
      <c r="P8379" s="15"/>
      <c r="Q8379" s="15"/>
      <c r="R8379" s="15"/>
      <c r="S8379" s="15"/>
      <c r="T8379" s="15"/>
      <c r="U8379" s="15"/>
    </row>
    <row r="8380" ht="15" spans="16:21">
      <c r="P8380" s="15"/>
      <c r="Q8380" s="15"/>
      <c r="R8380" s="15"/>
      <c r="S8380" s="15"/>
      <c r="T8380" s="15"/>
      <c r="U8380" s="15"/>
    </row>
    <row r="8381" ht="15" spans="16:21">
      <c r="P8381" s="15"/>
      <c r="Q8381" s="15"/>
      <c r="R8381" s="15"/>
      <c r="S8381" s="15"/>
      <c r="T8381" s="15"/>
      <c r="U8381" s="15"/>
    </row>
    <row r="8382" ht="15" spans="16:21">
      <c r="P8382" s="15"/>
      <c r="Q8382" s="15"/>
      <c r="R8382" s="15"/>
      <c r="S8382" s="15"/>
      <c r="T8382" s="15"/>
      <c r="U8382" s="15"/>
    </row>
    <row r="8383" ht="15" spans="16:21">
      <c r="P8383" s="15"/>
      <c r="Q8383" s="15"/>
      <c r="R8383" s="15"/>
      <c r="S8383" s="15"/>
      <c r="T8383" s="15"/>
      <c r="U8383" s="15"/>
    </row>
    <row r="8384" ht="15" spans="16:21">
      <c r="P8384" s="15"/>
      <c r="Q8384" s="15"/>
      <c r="R8384" s="15"/>
      <c r="S8384" s="15"/>
      <c r="T8384" s="15"/>
      <c r="U8384" s="15"/>
    </row>
    <row r="8385" ht="15" spans="16:21">
      <c r="P8385" s="15"/>
      <c r="Q8385" s="15"/>
      <c r="R8385" s="15"/>
      <c r="S8385" s="15"/>
      <c r="T8385" s="15"/>
      <c r="U8385" s="15"/>
    </row>
    <row r="8386" ht="15" spans="16:21">
      <c r="P8386" s="15"/>
      <c r="Q8386" s="15"/>
      <c r="R8386" s="15"/>
      <c r="S8386" s="15"/>
      <c r="T8386" s="15"/>
      <c r="U8386" s="15"/>
    </row>
    <row r="8387" ht="15" spans="16:21">
      <c r="P8387" s="15"/>
      <c r="Q8387" s="15"/>
      <c r="R8387" s="15"/>
      <c r="S8387" s="15"/>
      <c r="T8387" s="15"/>
      <c r="U8387" s="15"/>
    </row>
    <row r="8388" ht="15" spans="16:21">
      <c r="P8388" s="15"/>
      <c r="Q8388" s="15"/>
      <c r="R8388" s="15"/>
      <c r="S8388" s="15"/>
      <c r="T8388" s="15"/>
      <c r="U8388" s="15"/>
    </row>
    <row r="8389" ht="15" spans="16:21">
      <c r="P8389" s="15"/>
      <c r="Q8389" s="15"/>
      <c r="R8389" s="15"/>
      <c r="S8389" s="15"/>
      <c r="T8389" s="15"/>
      <c r="U8389" s="15"/>
    </row>
    <row r="8390" ht="15" spans="16:21">
      <c r="P8390" s="15"/>
      <c r="Q8390" s="15"/>
      <c r="R8390" s="15"/>
      <c r="S8390" s="15"/>
      <c r="T8390" s="15"/>
      <c r="U8390" s="15"/>
    </row>
    <row r="8391" ht="15" spans="16:21">
      <c r="P8391" s="15"/>
      <c r="Q8391" s="15"/>
      <c r="R8391" s="15"/>
      <c r="S8391" s="15"/>
      <c r="T8391" s="15"/>
      <c r="U8391" s="15"/>
    </row>
    <row r="8392" ht="15" spans="16:21">
      <c r="P8392" s="15"/>
      <c r="Q8392" s="15"/>
      <c r="R8392" s="15"/>
      <c r="S8392" s="15"/>
      <c r="T8392" s="15"/>
      <c r="U8392" s="15"/>
    </row>
    <row r="8393" ht="15" spans="16:21">
      <c r="P8393" s="15"/>
      <c r="Q8393" s="15"/>
      <c r="R8393" s="15"/>
      <c r="S8393" s="15"/>
      <c r="T8393" s="15"/>
      <c r="U8393" s="15"/>
    </row>
    <row r="8394" ht="15" spans="16:21">
      <c r="P8394" s="15"/>
      <c r="Q8394" s="15"/>
      <c r="R8394" s="15"/>
      <c r="S8394" s="15"/>
      <c r="T8394" s="15"/>
      <c r="U8394" s="15"/>
    </row>
    <row r="8395" ht="15" spans="16:21">
      <c r="P8395" s="15"/>
      <c r="Q8395" s="15"/>
      <c r="R8395" s="15"/>
      <c r="S8395" s="15"/>
      <c r="T8395" s="15"/>
      <c r="U8395" s="15"/>
    </row>
    <row r="8396" ht="15" spans="16:21">
      <c r="P8396" s="15"/>
      <c r="Q8396" s="15"/>
      <c r="R8396" s="15"/>
      <c r="S8396" s="15"/>
      <c r="T8396" s="15"/>
      <c r="U8396" s="15"/>
    </row>
    <row r="8397" ht="15" spans="16:21">
      <c r="P8397" s="15"/>
      <c r="Q8397" s="15"/>
      <c r="R8397" s="15"/>
      <c r="S8397" s="15"/>
      <c r="T8397" s="15"/>
      <c r="U8397" s="15"/>
    </row>
    <row r="8398" ht="15" spans="16:21">
      <c r="P8398" s="15"/>
      <c r="Q8398" s="15"/>
      <c r="R8398" s="15"/>
      <c r="S8398" s="15"/>
      <c r="T8398" s="15"/>
      <c r="U8398" s="15"/>
    </row>
    <row r="8399" ht="15" spans="16:21">
      <c r="P8399" s="15"/>
      <c r="Q8399" s="15"/>
      <c r="R8399" s="15"/>
      <c r="S8399" s="15"/>
      <c r="T8399" s="15"/>
      <c r="U8399" s="15"/>
    </row>
    <row r="8400" ht="15" spans="16:21">
      <c r="P8400" s="15"/>
      <c r="Q8400" s="15"/>
      <c r="R8400" s="15"/>
      <c r="S8400" s="15"/>
      <c r="T8400" s="15"/>
      <c r="U8400" s="15"/>
    </row>
    <row r="8401" ht="15" spans="16:21">
      <c r="P8401" s="15"/>
      <c r="Q8401" s="15"/>
      <c r="R8401" s="15"/>
      <c r="S8401" s="15"/>
      <c r="T8401" s="15"/>
      <c r="U8401" s="15"/>
    </row>
    <row r="8402" ht="15" spans="16:21">
      <c r="P8402" s="15"/>
      <c r="Q8402" s="15"/>
      <c r="R8402" s="15"/>
      <c r="S8402" s="15"/>
      <c r="T8402" s="15"/>
      <c r="U8402" s="15"/>
    </row>
    <row r="8403" ht="15" spans="16:21">
      <c r="P8403" s="15"/>
      <c r="Q8403" s="15"/>
      <c r="R8403" s="15"/>
      <c r="S8403" s="15"/>
      <c r="T8403" s="15"/>
      <c r="U8403" s="15"/>
    </row>
    <row r="8404" ht="15" spans="16:21">
      <c r="P8404" s="15"/>
      <c r="Q8404" s="15"/>
      <c r="R8404" s="15"/>
      <c r="S8404" s="15"/>
      <c r="T8404" s="15"/>
      <c r="U8404" s="15"/>
    </row>
    <row r="8405" ht="15" spans="16:21">
      <c r="P8405" s="15"/>
      <c r="Q8405" s="15"/>
      <c r="R8405" s="15"/>
      <c r="S8405" s="15"/>
      <c r="T8405" s="15"/>
      <c r="U8405" s="15"/>
    </row>
    <row r="8406" ht="15" spans="16:21">
      <c r="P8406" s="15"/>
      <c r="Q8406" s="15"/>
      <c r="R8406" s="15"/>
      <c r="S8406" s="15"/>
      <c r="T8406" s="15"/>
      <c r="U8406" s="15"/>
    </row>
    <row r="8407" ht="15" spans="16:21">
      <c r="P8407" s="15"/>
      <c r="Q8407" s="15"/>
      <c r="R8407" s="15"/>
      <c r="S8407" s="15"/>
      <c r="T8407" s="15"/>
      <c r="U8407" s="15"/>
    </row>
    <row r="8408" ht="15" spans="16:21">
      <c r="P8408" s="15"/>
      <c r="Q8408" s="15"/>
      <c r="R8408" s="15"/>
      <c r="S8408" s="15"/>
      <c r="T8408" s="15"/>
      <c r="U8408" s="15"/>
    </row>
    <row r="8409" ht="15" spans="16:21">
      <c r="P8409" s="15"/>
      <c r="Q8409" s="15"/>
      <c r="R8409" s="15"/>
      <c r="S8409" s="15"/>
      <c r="T8409" s="15"/>
      <c r="U8409" s="15"/>
    </row>
    <row r="8410" ht="15" spans="16:21">
      <c r="P8410" s="15"/>
      <c r="Q8410" s="15"/>
      <c r="R8410" s="15"/>
      <c r="S8410" s="15"/>
      <c r="T8410" s="15"/>
      <c r="U8410" s="15"/>
    </row>
    <row r="8411" ht="15" spans="16:21">
      <c r="P8411" s="15"/>
      <c r="Q8411" s="15"/>
      <c r="R8411" s="15"/>
      <c r="S8411" s="15"/>
      <c r="T8411" s="15"/>
      <c r="U8411" s="15"/>
    </row>
    <row r="8412" ht="15" spans="16:21">
      <c r="P8412" s="15"/>
      <c r="Q8412" s="15"/>
      <c r="R8412" s="15"/>
      <c r="S8412" s="15"/>
      <c r="T8412" s="15"/>
      <c r="U8412" s="15"/>
    </row>
    <row r="8413" ht="15" spans="16:21">
      <c r="P8413" s="15"/>
      <c r="Q8413" s="15"/>
      <c r="R8413" s="15"/>
      <c r="S8413" s="15"/>
      <c r="T8413" s="15"/>
      <c r="U8413" s="15"/>
    </row>
    <row r="8414" ht="15" spans="16:21">
      <c r="P8414" s="15"/>
      <c r="Q8414" s="15"/>
      <c r="R8414" s="15"/>
      <c r="S8414" s="15"/>
      <c r="T8414" s="15"/>
      <c r="U8414" s="15"/>
    </row>
    <row r="8415" ht="15" spans="16:21">
      <c r="P8415" s="15"/>
      <c r="Q8415" s="15"/>
      <c r="R8415" s="15"/>
      <c r="S8415" s="15"/>
      <c r="T8415" s="15"/>
      <c r="U8415" s="15"/>
    </row>
    <row r="8416" ht="15" spans="16:21">
      <c r="P8416" s="15"/>
      <c r="Q8416" s="15"/>
      <c r="R8416" s="15"/>
      <c r="S8416" s="15"/>
      <c r="T8416" s="15"/>
      <c r="U8416" s="15"/>
    </row>
    <row r="8417" ht="15" spans="16:21">
      <c r="P8417" s="15"/>
      <c r="Q8417" s="15"/>
      <c r="R8417" s="15"/>
      <c r="S8417" s="15"/>
      <c r="T8417" s="15"/>
      <c r="U8417" s="15"/>
    </row>
    <row r="8418" ht="15" spans="16:21">
      <c r="P8418" s="15"/>
      <c r="Q8418" s="15"/>
      <c r="R8418" s="15"/>
      <c r="S8418" s="15"/>
      <c r="T8418" s="15"/>
      <c r="U8418" s="15"/>
    </row>
    <row r="8419" ht="15" spans="16:21">
      <c r="P8419" s="15"/>
      <c r="Q8419" s="15"/>
      <c r="R8419" s="15"/>
      <c r="S8419" s="15"/>
      <c r="T8419" s="15"/>
      <c r="U8419" s="15"/>
    </row>
    <row r="8420" ht="15" spans="16:21">
      <c r="P8420" s="15"/>
      <c r="Q8420" s="15"/>
      <c r="R8420" s="15"/>
      <c r="S8420" s="15"/>
      <c r="T8420" s="15"/>
      <c r="U8420" s="15"/>
    </row>
    <row r="8421" ht="15" spans="16:21">
      <c r="P8421" s="15"/>
      <c r="Q8421" s="15"/>
      <c r="R8421" s="15"/>
      <c r="S8421" s="15"/>
      <c r="T8421" s="15"/>
      <c r="U8421" s="15"/>
    </row>
    <row r="8422" ht="15" spans="16:21">
      <c r="P8422" s="15"/>
      <c r="Q8422" s="15"/>
      <c r="R8422" s="15"/>
      <c r="S8422" s="15"/>
      <c r="T8422" s="15"/>
      <c r="U8422" s="15"/>
    </row>
    <row r="8423" ht="15" spans="16:21">
      <c r="P8423" s="15"/>
      <c r="Q8423" s="15"/>
      <c r="R8423" s="15"/>
      <c r="S8423" s="15"/>
      <c r="T8423" s="15"/>
      <c r="U8423" s="15"/>
    </row>
    <row r="8424" ht="15" spans="16:21">
      <c r="P8424" s="15"/>
      <c r="Q8424" s="15"/>
      <c r="R8424" s="15"/>
      <c r="S8424" s="15"/>
      <c r="T8424" s="15"/>
      <c r="U8424" s="15"/>
    </row>
    <row r="8425" ht="15" spans="16:21">
      <c r="P8425" s="15"/>
      <c r="Q8425" s="15"/>
      <c r="R8425" s="15"/>
      <c r="S8425" s="15"/>
      <c r="T8425" s="15"/>
      <c r="U8425" s="15"/>
    </row>
    <row r="8426" ht="15" spans="16:21">
      <c r="P8426" s="15"/>
      <c r="Q8426" s="15"/>
      <c r="R8426" s="15"/>
      <c r="S8426" s="15"/>
      <c r="T8426" s="15"/>
      <c r="U8426" s="15"/>
    </row>
    <row r="8427" ht="15" spans="16:21">
      <c r="P8427" s="15"/>
      <c r="Q8427" s="15"/>
      <c r="R8427" s="15"/>
      <c r="S8427" s="15"/>
      <c r="T8427" s="15"/>
      <c r="U8427" s="15"/>
    </row>
    <row r="8428" ht="15" spans="16:21">
      <c r="P8428" s="15"/>
      <c r="Q8428" s="15"/>
      <c r="R8428" s="15"/>
      <c r="S8428" s="15"/>
      <c r="T8428" s="15"/>
      <c r="U8428" s="15"/>
    </row>
    <row r="8429" ht="15" spans="16:21">
      <c r="P8429" s="15"/>
      <c r="Q8429" s="15"/>
      <c r="R8429" s="15"/>
      <c r="S8429" s="15"/>
      <c r="T8429" s="15"/>
      <c r="U8429" s="15"/>
    </row>
    <row r="8430" ht="15" spans="16:21">
      <c r="P8430" s="15"/>
      <c r="Q8430" s="15"/>
      <c r="R8430" s="15"/>
      <c r="S8430" s="15"/>
      <c r="T8430" s="15"/>
      <c r="U8430" s="15"/>
    </row>
    <row r="8431" ht="15" spans="16:21">
      <c r="P8431" s="15"/>
      <c r="Q8431" s="15"/>
      <c r="R8431" s="15"/>
      <c r="S8431" s="15"/>
      <c r="T8431" s="15"/>
      <c r="U8431" s="15"/>
    </row>
    <row r="8432" ht="15" spans="16:21">
      <c r="P8432" s="15"/>
      <c r="Q8432" s="15"/>
      <c r="R8432" s="15"/>
      <c r="S8432" s="15"/>
      <c r="T8432" s="15"/>
      <c r="U8432" s="15"/>
    </row>
    <row r="8433" ht="15" spans="16:21">
      <c r="P8433" s="15"/>
      <c r="Q8433" s="15"/>
      <c r="R8433" s="15"/>
      <c r="S8433" s="15"/>
      <c r="T8433" s="15"/>
      <c r="U8433" s="15"/>
    </row>
    <row r="8434" ht="15" spans="16:21">
      <c r="P8434" s="15"/>
      <c r="Q8434" s="15"/>
      <c r="R8434" s="15"/>
      <c r="S8434" s="15"/>
      <c r="T8434" s="15"/>
      <c r="U8434" s="15"/>
    </row>
    <row r="8435" ht="15" spans="16:21">
      <c r="P8435" s="15"/>
      <c r="Q8435" s="15"/>
      <c r="R8435" s="15"/>
      <c r="S8435" s="15"/>
      <c r="T8435" s="15"/>
      <c r="U8435" s="15"/>
    </row>
    <row r="8436" ht="15" spans="16:21">
      <c r="P8436" s="15"/>
      <c r="Q8436" s="15"/>
      <c r="R8436" s="15"/>
      <c r="S8436" s="15"/>
      <c r="T8436" s="15"/>
      <c r="U8436" s="15"/>
    </row>
    <row r="8437" ht="15" spans="16:21">
      <c r="P8437" s="15"/>
      <c r="Q8437" s="15"/>
      <c r="R8437" s="15"/>
      <c r="S8437" s="15"/>
      <c r="T8437" s="15"/>
      <c r="U8437" s="15"/>
    </row>
    <row r="8438" ht="15" spans="16:21">
      <c r="P8438" s="15"/>
      <c r="Q8438" s="15"/>
      <c r="R8438" s="15"/>
      <c r="S8438" s="15"/>
      <c r="T8438" s="15"/>
      <c r="U8438" s="15"/>
    </row>
    <row r="8439" ht="15" spans="16:21">
      <c r="P8439" s="15"/>
      <c r="Q8439" s="15"/>
      <c r="R8439" s="15"/>
      <c r="S8439" s="15"/>
      <c r="T8439" s="15"/>
      <c r="U8439" s="15"/>
    </row>
    <row r="8440" ht="15" spans="16:21">
      <c r="P8440" s="15"/>
      <c r="Q8440" s="15"/>
      <c r="R8440" s="15"/>
      <c r="S8440" s="15"/>
      <c r="T8440" s="15"/>
      <c r="U8440" s="15"/>
    </row>
    <row r="8441" ht="15" spans="16:21">
      <c r="P8441" s="15"/>
      <c r="Q8441" s="15"/>
      <c r="R8441" s="15"/>
      <c r="S8441" s="15"/>
      <c r="T8441" s="15"/>
      <c r="U8441" s="15"/>
    </row>
    <row r="8442" ht="15" spans="16:21">
      <c r="P8442" s="15"/>
      <c r="Q8442" s="15"/>
      <c r="R8442" s="15"/>
      <c r="S8442" s="15"/>
      <c r="T8442" s="15"/>
      <c r="U8442" s="15"/>
    </row>
    <row r="8443" ht="15" spans="16:21">
      <c r="P8443" s="15"/>
      <c r="Q8443" s="15"/>
      <c r="R8443" s="15"/>
      <c r="S8443" s="15"/>
      <c r="T8443" s="15"/>
      <c r="U8443" s="15"/>
    </row>
    <row r="8444" ht="15" spans="16:21">
      <c r="P8444" s="15"/>
      <c r="Q8444" s="15"/>
      <c r="R8444" s="15"/>
      <c r="S8444" s="15"/>
      <c r="T8444" s="15"/>
      <c r="U8444" s="15"/>
    </row>
    <row r="8445" ht="15" spans="16:21">
      <c r="P8445" s="15"/>
      <c r="Q8445" s="15"/>
      <c r="R8445" s="15"/>
      <c r="S8445" s="15"/>
      <c r="T8445" s="15"/>
      <c r="U8445" s="15"/>
    </row>
    <row r="8446" ht="15" spans="16:21">
      <c r="P8446" s="15"/>
      <c r="Q8446" s="15"/>
      <c r="R8446" s="15"/>
      <c r="S8446" s="15"/>
      <c r="T8446" s="15"/>
      <c r="U8446" s="15"/>
    </row>
    <row r="8447" ht="15" spans="16:21">
      <c r="P8447" s="15"/>
      <c r="Q8447" s="15"/>
      <c r="R8447" s="15"/>
      <c r="S8447" s="15"/>
      <c r="T8447" s="15"/>
      <c r="U8447" s="15"/>
    </row>
    <row r="8448" ht="15" spans="16:21">
      <c r="P8448" s="15"/>
      <c r="Q8448" s="15"/>
      <c r="R8448" s="15"/>
      <c r="S8448" s="15"/>
      <c r="T8448" s="15"/>
      <c r="U8448" s="15"/>
    </row>
    <row r="8449" ht="15" spans="16:21">
      <c r="P8449" s="15"/>
      <c r="Q8449" s="15"/>
      <c r="R8449" s="15"/>
      <c r="S8449" s="15"/>
      <c r="T8449" s="15"/>
      <c r="U8449" s="15"/>
    </row>
    <row r="8450" ht="15" spans="16:21">
      <c r="P8450" s="15"/>
      <c r="Q8450" s="15"/>
      <c r="R8450" s="15"/>
      <c r="S8450" s="15"/>
      <c r="T8450" s="15"/>
      <c r="U8450" s="15"/>
    </row>
    <row r="8451" ht="15" spans="16:21">
      <c r="P8451" s="15"/>
      <c r="Q8451" s="15"/>
      <c r="R8451" s="15"/>
      <c r="S8451" s="15"/>
      <c r="T8451" s="15"/>
      <c r="U8451" s="15"/>
    </row>
    <row r="8452" ht="15" spans="16:21">
      <c r="P8452" s="15"/>
      <c r="Q8452" s="15"/>
      <c r="R8452" s="15"/>
      <c r="S8452" s="15"/>
      <c r="T8452" s="15"/>
      <c r="U8452" s="15"/>
    </row>
    <row r="8453" ht="15" spans="16:21">
      <c r="P8453" s="15"/>
      <c r="Q8453" s="15"/>
      <c r="R8453" s="15"/>
      <c r="S8453" s="15"/>
      <c r="T8453" s="15"/>
      <c r="U8453" s="15"/>
    </row>
    <row r="8454" ht="15" spans="16:21">
      <c r="P8454" s="15"/>
      <c r="Q8454" s="15"/>
      <c r="R8454" s="15"/>
      <c r="S8454" s="15"/>
      <c r="T8454" s="15"/>
      <c r="U8454" s="15"/>
    </row>
    <row r="8455" ht="15" spans="16:21">
      <c r="P8455" s="15"/>
      <c r="Q8455" s="15"/>
      <c r="R8455" s="15"/>
      <c r="S8455" s="15"/>
      <c r="T8455" s="15"/>
      <c r="U8455" s="15"/>
    </row>
    <row r="8456" ht="15" spans="16:21">
      <c r="P8456" s="15"/>
      <c r="Q8456" s="15"/>
      <c r="R8456" s="15"/>
      <c r="S8456" s="15"/>
      <c r="T8456" s="15"/>
      <c r="U8456" s="15"/>
    </row>
    <row r="8457" ht="15" spans="16:21">
      <c r="P8457" s="15"/>
      <c r="Q8457" s="15"/>
      <c r="R8457" s="15"/>
      <c r="S8457" s="15"/>
      <c r="T8457" s="15"/>
      <c r="U8457" s="15"/>
    </row>
    <row r="8458" ht="15" spans="16:21">
      <c r="P8458" s="15"/>
      <c r="Q8458" s="15"/>
      <c r="R8458" s="15"/>
      <c r="S8458" s="15"/>
      <c r="T8458" s="15"/>
      <c r="U8458" s="15"/>
    </row>
    <row r="8459" ht="15" spans="16:21">
      <c r="P8459" s="15"/>
      <c r="Q8459" s="15"/>
      <c r="R8459" s="15"/>
      <c r="S8459" s="15"/>
      <c r="T8459" s="15"/>
      <c r="U8459" s="15"/>
    </row>
    <row r="8460" ht="15" spans="16:21">
      <c r="P8460" s="15"/>
      <c r="Q8460" s="15"/>
      <c r="R8460" s="15"/>
      <c r="S8460" s="15"/>
      <c r="T8460" s="15"/>
      <c r="U8460" s="15"/>
    </row>
    <row r="8461" ht="15" spans="16:21">
      <c r="P8461" s="15"/>
      <c r="Q8461" s="15"/>
      <c r="R8461" s="15"/>
      <c r="S8461" s="15"/>
      <c r="T8461" s="15"/>
      <c r="U8461" s="15"/>
    </row>
    <row r="8462" ht="15" spans="16:21">
      <c r="P8462" s="15"/>
      <c r="Q8462" s="15"/>
      <c r="R8462" s="15"/>
      <c r="S8462" s="15"/>
      <c r="T8462" s="15"/>
      <c r="U8462" s="15"/>
    </row>
    <row r="8463" ht="15" spans="16:21">
      <c r="P8463" s="15"/>
      <c r="Q8463" s="15"/>
      <c r="R8463" s="15"/>
      <c r="S8463" s="15"/>
      <c r="T8463" s="15"/>
      <c r="U8463" s="15"/>
    </row>
    <row r="8464" ht="15" spans="16:21">
      <c r="P8464" s="15"/>
      <c r="Q8464" s="15"/>
      <c r="R8464" s="15"/>
      <c r="S8464" s="15"/>
      <c r="T8464" s="15"/>
      <c r="U8464" s="15"/>
    </row>
    <row r="8465" ht="15" spans="16:21">
      <c r="P8465" s="15"/>
      <c r="Q8465" s="15"/>
      <c r="R8465" s="15"/>
      <c r="S8465" s="15"/>
      <c r="T8465" s="15"/>
      <c r="U8465" s="15"/>
    </row>
    <row r="8466" ht="15" spans="16:21">
      <c r="P8466" s="15"/>
      <c r="Q8466" s="15"/>
      <c r="R8466" s="15"/>
      <c r="S8466" s="15"/>
      <c r="T8466" s="15"/>
      <c r="U8466" s="15"/>
    </row>
    <row r="8467" ht="15" spans="16:21">
      <c r="P8467" s="15"/>
      <c r="Q8467" s="15"/>
      <c r="R8467" s="15"/>
      <c r="S8467" s="15"/>
      <c r="T8467" s="15"/>
      <c r="U8467" s="15"/>
    </row>
    <row r="8468" ht="15" spans="16:21">
      <c r="P8468" s="15"/>
      <c r="Q8468" s="15"/>
      <c r="R8468" s="15"/>
      <c r="S8468" s="15"/>
      <c r="T8468" s="15"/>
      <c r="U8468" s="15"/>
    </row>
    <row r="8469" ht="15" spans="16:21">
      <c r="P8469" s="15"/>
      <c r="Q8469" s="15"/>
      <c r="R8469" s="15"/>
      <c r="S8469" s="15"/>
      <c r="T8469" s="15"/>
      <c r="U8469" s="15"/>
    </row>
    <row r="8470" ht="15" spans="16:21">
      <c r="P8470" s="15"/>
      <c r="Q8470" s="15"/>
      <c r="R8470" s="15"/>
      <c r="S8470" s="15"/>
      <c r="T8470" s="15"/>
      <c r="U8470" s="15"/>
    </row>
    <row r="8471" ht="15" spans="16:21">
      <c r="P8471" s="15"/>
      <c r="Q8471" s="15"/>
      <c r="R8471" s="15"/>
      <c r="S8471" s="15"/>
      <c r="T8471" s="15"/>
      <c r="U8471" s="15"/>
    </row>
    <row r="8472" ht="15" spans="16:21">
      <c r="P8472" s="15"/>
      <c r="Q8472" s="15"/>
      <c r="R8472" s="15"/>
      <c r="S8472" s="15"/>
      <c r="T8472" s="15"/>
      <c r="U8472" s="15"/>
    </row>
    <row r="8473" ht="15" spans="16:21">
      <c r="P8473" s="15"/>
      <c r="Q8473" s="15"/>
      <c r="R8473" s="15"/>
      <c r="S8473" s="15"/>
      <c r="T8473" s="15"/>
      <c r="U8473" s="15"/>
    </row>
    <row r="8474" ht="15" spans="16:21">
      <c r="P8474" s="15"/>
      <c r="Q8474" s="15"/>
      <c r="R8474" s="15"/>
      <c r="S8474" s="15"/>
      <c r="T8474" s="15"/>
      <c r="U8474" s="15"/>
    </row>
    <row r="8475" ht="15" spans="16:21">
      <c r="P8475" s="15"/>
      <c r="Q8475" s="15"/>
      <c r="R8475" s="15"/>
      <c r="S8475" s="15"/>
      <c r="T8475" s="15"/>
      <c r="U8475" s="15"/>
    </row>
    <row r="8476" ht="15" spans="16:21">
      <c r="P8476" s="15"/>
      <c r="Q8476" s="15"/>
      <c r="R8476" s="15"/>
      <c r="S8476" s="15"/>
      <c r="T8476" s="15"/>
      <c r="U8476" s="15"/>
    </row>
    <row r="8477" ht="15" spans="16:21">
      <c r="P8477" s="15"/>
      <c r="Q8477" s="15"/>
      <c r="R8477" s="15"/>
      <c r="S8477" s="15"/>
      <c r="T8477" s="15"/>
      <c r="U8477" s="15"/>
    </row>
    <row r="8478" ht="15" spans="16:21">
      <c r="P8478" s="15"/>
      <c r="Q8478" s="15"/>
      <c r="R8478" s="15"/>
      <c r="S8478" s="15"/>
      <c r="T8478" s="15"/>
      <c r="U8478" s="15"/>
    </row>
    <row r="8479" ht="15" spans="16:21">
      <c r="P8479" s="15"/>
      <c r="Q8479" s="15"/>
      <c r="R8479" s="15"/>
      <c r="S8479" s="15"/>
      <c r="T8479" s="15"/>
      <c r="U8479" s="15"/>
    </row>
    <row r="8480" ht="15" spans="16:21">
      <c r="P8480" s="15"/>
      <c r="Q8480" s="15"/>
      <c r="R8480" s="15"/>
      <c r="S8480" s="15"/>
      <c r="T8480" s="15"/>
      <c r="U8480" s="15"/>
    </row>
    <row r="8481" ht="15" spans="16:21">
      <c r="P8481" s="15"/>
      <c r="Q8481" s="15"/>
      <c r="R8481" s="15"/>
      <c r="S8481" s="15"/>
      <c r="T8481" s="15"/>
      <c r="U8481" s="15"/>
    </row>
    <row r="8482" ht="15" spans="16:21">
      <c r="P8482" s="15"/>
      <c r="Q8482" s="15"/>
      <c r="R8482" s="15"/>
      <c r="S8482" s="15"/>
      <c r="T8482" s="15"/>
      <c r="U8482" s="15"/>
    </row>
    <row r="8483" ht="15" spans="16:21">
      <c r="P8483" s="15"/>
      <c r="Q8483" s="15"/>
      <c r="R8483" s="15"/>
      <c r="S8483" s="15"/>
      <c r="T8483" s="15"/>
      <c r="U8483" s="15"/>
    </row>
    <row r="8484" ht="15" spans="16:21">
      <c r="P8484" s="15"/>
      <c r="Q8484" s="15"/>
      <c r="R8484" s="15"/>
      <c r="S8484" s="15"/>
      <c r="T8484" s="15"/>
      <c r="U8484" s="15"/>
    </row>
    <row r="8485" ht="15" spans="16:21">
      <c r="P8485" s="15"/>
      <c r="Q8485" s="15"/>
      <c r="R8485" s="15"/>
      <c r="S8485" s="15"/>
      <c r="T8485" s="15"/>
      <c r="U8485" s="15"/>
    </row>
    <row r="8486" ht="15" spans="16:21">
      <c r="P8486" s="15"/>
      <c r="Q8486" s="15"/>
      <c r="R8486" s="15"/>
      <c r="S8486" s="15"/>
      <c r="T8486" s="15"/>
      <c r="U8486" s="15"/>
    </row>
    <row r="8487" ht="15" spans="16:21">
      <c r="P8487" s="15"/>
      <c r="Q8487" s="15"/>
      <c r="R8487" s="15"/>
      <c r="S8487" s="15"/>
      <c r="T8487" s="15"/>
      <c r="U8487" s="15"/>
    </row>
    <row r="8488" ht="15" spans="16:21">
      <c r="P8488" s="15"/>
      <c r="Q8488" s="15"/>
      <c r="R8488" s="15"/>
      <c r="S8488" s="15"/>
      <c r="T8488" s="15"/>
      <c r="U8488" s="15"/>
    </row>
    <row r="8489" ht="15" spans="16:21">
      <c r="P8489" s="15"/>
      <c r="Q8489" s="15"/>
      <c r="R8489" s="15"/>
      <c r="S8489" s="15"/>
      <c r="T8489" s="15"/>
      <c r="U8489" s="15"/>
    </row>
    <row r="8490" ht="15" spans="16:21">
      <c r="P8490" s="15"/>
      <c r="Q8490" s="15"/>
      <c r="R8490" s="15"/>
      <c r="S8490" s="15"/>
      <c r="T8490" s="15"/>
      <c r="U8490" s="15"/>
    </row>
    <row r="8491" ht="15" spans="16:21">
      <c r="P8491" s="15"/>
      <c r="Q8491" s="15"/>
      <c r="R8491" s="15"/>
      <c r="S8491" s="15"/>
      <c r="T8491" s="15"/>
      <c r="U8491" s="15"/>
    </row>
    <row r="8492" ht="15" spans="16:21">
      <c r="P8492" s="15"/>
      <c r="Q8492" s="15"/>
      <c r="R8492" s="15"/>
      <c r="S8492" s="15"/>
      <c r="T8492" s="15"/>
      <c r="U8492" s="15"/>
    </row>
    <row r="8493" ht="15" spans="16:21">
      <c r="P8493" s="15"/>
      <c r="Q8493" s="15"/>
      <c r="R8493" s="15"/>
      <c r="S8493" s="15"/>
      <c r="T8493" s="15"/>
      <c r="U8493" s="15"/>
    </row>
    <row r="8494" ht="15" spans="16:21">
      <c r="P8494" s="15"/>
      <c r="Q8494" s="15"/>
      <c r="R8494" s="15"/>
      <c r="S8494" s="15"/>
      <c r="T8494" s="15"/>
      <c r="U8494" s="15"/>
    </row>
    <row r="8495" ht="15" spans="16:21">
      <c r="P8495" s="15"/>
      <c r="Q8495" s="15"/>
      <c r="R8495" s="15"/>
      <c r="S8495" s="15"/>
      <c r="T8495" s="15"/>
      <c r="U8495" s="15"/>
    </row>
    <row r="8496" ht="15" spans="16:21">
      <c r="P8496" s="15"/>
      <c r="Q8496" s="15"/>
      <c r="R8496" s="15"/>
      <c r="S8496" s="15"/>
      <c r="T8496" s="15"/>
      <c r="U8496" s="15"/>
    </row>
    <row r="8497" ht="15" spans="16:21">
      <c r="P8497" s="15"/>
      <c r="Q8497" s="15"/>
      <c r="R8497" s="15"/>
      <c r="S8497" s="15"/>
      <c r="T8497" s="15"/>
      <c r="U8497" s="15"/>
    </row>
    <row r="8498" ht="15" spans="16:21">
      <c r="P8498" s="15"/>
      <c r="Q8498" s="15"/>
      <c r="R8498" s="15"/>
      <c r="S8498" s="15"/>
      <c r="T8498" s="15"/>
      <c r="U8498" s="15"/>
    </row>
    <row r="8499" ht="15" spans="16:21">
      <c r="P8499" s="15"/>
      <c r="Q8499" s="15"/>
      <c r="R8499" s="15"/>
      <c r="S8499" s="15"/>
      <c r="T8499" s="15"/>
      <c r="U8499" s="15"/>
    </row>
    <row r="8500" ht="15" spans="16:21">
      <c r="P8500" s="15"/>
      <c r="Q8500" s="15"/>
      <c r="R8500" s="15"/>
      <c r="S8500" s="15"/>
      <c r="T8500" s="15"/>
      <c r="U8500" s="15"/>
    </row>
    <row r="8501" ht="15" spans="16:21">
      <c r="P8501" s="15"/>
      <c r="Q8501" s="15"/>
      <c r="R8501" s="15"/>
      <c r="S8501" s="15"/>
      <c r="T8501" s="15"/>
      <c r="U8501" s="15"/>
    </row>
    <row r="8502" ht="15" spans="16:21">
      <c r="P8502" s="15"/>
      <c r="Q8502" s="15"/>
      <c r="R8502" s="15"/>
      <c r="S8502" s="15"/>
      <c r="T8502" s="15"/>
      <c r="U8502" s="15"/>
    </row>
    <row r="8503" ht="15" spans="16:21">
      <c r="P8503" s="15"/>
      <c r="Q8503" s="15"/>
      <c r="R8503" s="15"/>
      <c r="S8503" s="15"/>
      <c r="T8503" s="15"/>
      <c r="U8503" s="15"/>
    </row>
    <row r="8504" ht="15" spans="16:21">
      <c r="P8504" s="15"/>
      <c r="Q8504" s="15"/>
      <c r="R8504" s="15"/>
      <c r="S8504" s="15"/>
      <c r="T8504" s="15"/>
      <c r="U8504" s="15"/>
    </row>
    <row r="8505" ht="15" spans="16:21">
      <c r="P8505" s="15"/>
      <c r="Q8505" s="15"/>
      <c r="R8505" s="15"/>
      <c r="S8505" s="15"/>
      <c r="T8505" s="15"/>
      <c r="U8505" s="15"/>
    </row>
    <row r="8506" ht="15" spans="16:21">
      <c r="P8506" s="15"/>
      <c r="Q8506" s="15"/>
      <c r="R8506" s="15"/>
      <c r="S8506" s="15"/>
      <c r="T8506" s="15"/>
      <c r="U8506" s="15"/>
    </row>
    <row r="8507" ht="15" spans="16:21">
      <c r="P8507" s="15"/>
      <c r="Q8507" s="15"/>
      <c r="R8507" s="15"/>
      <c r="S8507" s="15"/>
      <c r="T8507" s="15"/>
      <c r="U8507" s="15"/>
    </row>
    <row r="8508" ht="15" spans="16:21">
      <c r="P8508" s="15"/>
      <c r="Q8508" s="15"/>
      <c r="R8508" s="15"/>
      <c r="S8508" s="15"/>
      <c r="T8508" s="15"/>
      <c r="U8508" s="15"/>
    </row>
    <row r="8509" ht="15" spans="16:21">
      <c r="P8509" s="15"/>
      <c r="Q8509" s="15"/>
      <c r="R8509" s="15"/>
      <c r="S8509" s="15"/>
      <c r="T8509" s="15"/>
      <c r="U8509" s="15"/>
    </row>
    <row r="8510" ht="15" spans="16:21">
      <c r="P8510" s="15"/>
      <c r="Q8510" s="15"/>
      <c r="R8510" s="15"/>
      <c r="S8510" s="15"/>
      <c r="T8510" s="15"/>
      <c r="U8510" s="15"/>
    </row>
    <row r="8511" ht="15" spans="16:21">
      <c r="P8511" s="15"/>
      <c r="Q8511" s="15"/>
      <c r="R8511" s="15"/>
      <c r="S8511" s="15"/>
      <c r="T8511" s="15"/>
      <c r="U8511" s="15"/>
    </row>
    <row r="8512" ht="15" spans="16:21">
      <c r="P8512" s="15"/>
      <c r="Q8512" s="15"/>
      <c r="R8512" s="15"/>
      <c r="S8512" s="15"/>
      <c r="T8512" s="15"/>
      <c r="U8512" s="15"/>
    </row>
    <row r="8513" ht="15" spans="16:21">
      <c r="P8513" s="15"/>
      <c r="Q8513" s="15"/>
      <c r="R8513" s="15"/>
      <c r="S8513" s="15"/>
      <c r="T8513" s="15"/>
      <c r="U8513" s="15"/>
    </row>
    <row r="8514" ht="15" spans="16:21">
      <c r="P8514" s="15"/>
      <c r="Q8514" s="15"/>
      <c r="R8514" s="15"/>
      <c r="S8514" s="15"/>
      <c r="T8514" s="15"/>
      <c r="U8514" s="15"/>
    </row>
    <row r="8515" ht="15" spans="16:21">
      <c r="P8515" s="15"/>
      <c r="Q8515" s="15"/>
      <c r="R8515" s="15"/>
      <c r="S8515" s="15"/>
      <c r="T8515" s="15"/>
      <c r="U8515" s="15"/>
    </row>
    <row r="8516" ht="15" spans="16:21">
      <c r="P8516" s="15"/>
      <c r="Q8516" s="15"/>
      <c r="R8516" s="15"/>
      <c r="S8516" s="15"/>
      <c r="T8516" s="15"/>
      <c r="U8516" s="15"/>
    </row>
    <row r="8517" ht="15" spans="16:21">
      <c r="P8517" s="15"/>
      <c r="Q8517" s="15"/>
      <c r="R8517" s="15"/>
      <c r="S8517" s="15"/>
      <c r="T8517" s="15"/>
      <c r="U8517" s="15"/>
    </row>
    <row r="8518" ht="15" spans="16:21">
      <c r="P8518" s="15"/>
      <c r="Q8518" s="15"/>
      <c r="R8518" s="15"/>
      <c r="S8518" s="15"/>
      <c r="T8518" s="15"/>
      <c r="U8518" s="15"/>
    </row>
    <row r="8519" ht="15" spans="16:21">
      <c r="P8519" s="15"/>
      <c r="Q8519" s="15"/>
      <c r="R8519" s="15"/>
      <c r="S8519" s="15"/>
      <c r="T8519" s="15"/>
      <c r="U8519" s="15"/>
    </row>
    <row r="8520" ht="15" spans="16:21">
      <c r="P8520" s="15"/>
      <c r="Q8520" s="15"/>
      <c r="R8520" s="15"/>
      <c r="S8520" s="15"/>
      <c r="T8520" s="15"/>
      <c r="U8520" s="15"/>
    </row>
    <row r="8521" ht="15" spans="16:21">
      <c r="P8521" s="15"/>
      <c r="Q8521" s="15"/>
      <c r="R8521" s="15"/>
      <c r="S8521" s="15"/>
      <c r="T8521" s="15"/>
      <c r="U8521" s="15"/>
    </row>
    <row r="8522" ht="15" spans="16:21">
      <c r="P8522" s="15"/>
      <c r="Q8522" s="15"/>
      <c r="R8522" s="15"/>
      <c r="S8522" s="15"/>
      <c r="T8522" s="15"/>
      <c r="U8522" s="15"/>
    </row>
    <row r="8523" ht="15" spans="16:21">
      <c r="P8523" s="15"/>
      <c r="Q8523" s="15"/>
      <c r="R8523" s="15"/>
      <c r="S8523" s="15"/>
      <c r="T8523" s="15"/>
      <c r="U8523" s="15"/>
    </row>
    <row r="8524" ht="15" spans="16:21">
      <c r="P8524" s="15"/>
      <c r="Q8524" s="15"/>
      <c r="R8524" s="15"/>
      <c r="S8524" s="15"/>
      <c r="T8524" s="15"/>
      <c r="U8524" s="15"/>
    </row>
    <row r="8525" ht="15" spans="16:21">
      <c r="P8525" s="15"/>
      <c r="Q8525" s="15"/>
      <c r="R8525" s="15"/>
      <c r="S8525" s="15"/>
      <c r="T8525" s="15"/>
      <c r="U8525" s="15"/>
    </row>
    <row r="8526" ht="15" spans="16:21">
      <c r="P8526" s="15"/>
      <c r="Q8526" s="15"/>
      <c r="R8526" s="15"/>
      <c r="S8526" s="15"/>
      <c r="T8526" s="15"/>
      <c r="U8526" s="15"/>
    </row>
    <row r="8527" ht="15" spans="16:21">
      <c r="P8527" s="15"/>
      <c r="Q8527" s="15"/>
      <c r="R8527" s="15"/>
      <c r="S8527" s="15"/>
      <c r="T8527" s="15"/>
      <c r="U8527" s="15"/>
    </row>
    <row r="8528" ht="15" spans="16:21">
      <c r="P8528" s="15"/>
      <c r="Q8528" s="15"/>
      <c r="R8528" s="15"/>
      <c r="S8528" s="15"/>
      <c r="T8528" s="15"/>
      <c r="U8528" s="15"/>
    </row>
    <row r="8529" ht="15" spans="16:21">
      <c r="P8529" s="15"/>
      <c r="Q8529" s="15"/>
      <c r="R8529" s="15"/>
      <c r="S8529" s="15"/>
      <c r="T8529" s="15"/>
      <c r="U8529" s="15"/>
    </row>
    <row r="8530" ht="15" spans="16:21">
      <c r="P8530" s="15"/>
      <c r="Q8530" s="15"/>
      <c r="R8530" s="15"/>
      <c r="S8530" s="15"/>
      <c r="T8530" s="15"/>
      <c r="U8530" s="15"/>
    </row>
    <row r="8531" ht="15" spans="16:21">
      <c r="P8531" s="15"/>
      <c r="Q8531" s="15"/>
      <c r="R8531" s="15"/>
      <c r="S8531" s="15"/>
      <c r="T8531" s="15"/>
      <c r="U8531" s="15"/>
    </row>
    <row r="8532" ht="15" spans="16:21">
      <c r="P8532" s="15"/>
      <c r="Q8532" s="15"/>
      <c r="R8532" s="15"/>
      <c r="S8532" s="15"/>
      <c r="T8532" s="15"/>
      <c r="U8532" s="15"/>
    </row>
    <row r="8533" ht="15" spans="16:21">
      <c r="P8533" s="15"/>
      <c r="Q8533" s="15"/>
      <c r="R8533" s="15"/>
      <c r="S8533" s="15"/>
      <c r="T8533" s="15"/>
      <c r="U8533" s="15"/>
    </row>
    <row r="8534" ht="15" spans="16:21">
      <c r="P8534" s="15"/>
      <c r="Q8534" s="15"/>
      <c r="R8534" s="15"/>
      <c r="S8534" s="15"/>
      <c r="T8534" s="15"/>
      <c r="U8534" s="15"/>
    </row>
    <row r="8535" ht="15" spans="16:21">
      <c r="P8535" s="15"/>
      <c r="Q8535" s="15"/>
      <c r="R8535" s="15"/>
      <c r="S8535" s="15"/>
      <c r="T8535" s="15"/>
      <c r="U8535" s="15"/>
    </row>
    <row r="8536" ht="15" spans="16:21">
      <c r="P8536" s="15"/>
      <c r="Q8536" s="15"/>
      <c r="R8536" s="15"/>
      <c r="S8536" s="15"/>
      <c r="T8536" s="15"/>
      <c r="U8536" s="15"/>
    </row>
    <row r="8537" ht="15" spans="16:21">
      <c r="P8537" s="15"/>
      <c r="Q8537" s="15"/>
      <c r="R8537" s="15"/>
      <c r="S8537" s="15"/>
      <c r="T8537" s="15"/>
      <c r="U8537" s="15"/>
    </row>
    <row r="8538" ht="15" spans="16:21">
      <c r="P8538" s="15"/>
      <c r="Q8538" s="15"/>
      <c r="R8538" s="15"/>
      <c r="S8538" s="15"/>
      <c r="T8538" s="15"/>
      <c r="U8538" s="15"/>
    </row>
    <row r="8539" ht="15" spans="16:21">
      <c r="P8539" s="15"/>
      <c r="Q8539" s="15"/>
      <c r="R8539" s="15"/>
      <c r="S8539" s="15"/>
      <c r="T8539" s="15"/>
      <c r="U8539" s="15"/>
    </row>
    <row r="8540" ht="15" spans="16:21">
      <c r="P8540" s="15"/>
      <c r="Q8540" s="15"/>
      <c r="R8540" s="15"/>
      <c r="S8540" s="15"/>
      <c r="T8540" s="15"/>
      <c r="U8540" s="15"/>
    </row>
    <row r="8541" ht="15" spans="16:21">
      <c r="P8541" s="15"/>
      <c r="Q8541" s="15"/>
      <c r="R8541" s="15"/>
      <c r="S8541" s="15"/>
      <c r="T8541" s="15"/>
      <c r="U8541" s="15"/>
    </row>
    <row r="8542" ht="15" spans="16:21">
      <c r="P8542" s="15"/>
      <c r="Q8542" s="15"/>
      <c r="R8542" s="15"/>
      <c r="S8542" s="15"/>
      <c r="T8542" s="15"/>
      <c r="U8542" s="15"/>
    </row>
    <row r="8543" ht="15" spans="16:21">
      <c r="P8543" s="15"/>
      <c r="Q8543" s="15"/>
      <c r="R8543" s="15"/>
      <c r="S8543" s="15"/>
      <c r="T8543" s="15"/>
      <c r="U8543" s="15"/>
    </row>
    <row r="8544" ht="15" spans="16:21">
      <c r="P8544" s="15"/>
      <c r="Q8544" s="15"/>
      <c r="R8544" s="15"/>
      <c r="S8544" s="15"/>
      <c r="T8544" s="15"/>
      <c r="U8544" s="15"/>
    </row>
    <row r="8545" ht="15" spans="16:21">
      <c r="P8545" s="15"/>
      <c r="Q8545" s="15"/>
      <c r="R8545" s="15"/>
      <c r="S8545" s="15"/>
      <c r="T8545" s="15"/>
      <c r="U8545" s="15"/>
    </row>
    <row r="8546" ht="15" spans="16:21">
      <c r="P8546" s="15"/>
      <c r="Q8546" s="15"/>
      <c r="R8546" s="15"/>
      <c r="S8546" s="15"/>
      <c r="T8546" s="15"/>
      <c r="U8546" s="15"/>
    </row>
    <row r="8547" ht="15" spans="16:21">
      <c r="P8547" s="15"/>
      <c r="Q8547" s="15"/>
      <c r="R8547" s="15"/>
      <c r="S8547" s="15"/>
      <c r="T8547" s="15"/>
      <c r="U8547" s="15"/>
    </row>
    <row r="8548" ht="15" spans="16:21">
      <c r="P8548" s="15"/>
      <c r="Q8548" s="15"/>
      <c r="R8548" s="15"/>
      <c r="S8548" s="15"/>
      <c r="T8548" s="15"/>
      <c r="U8548" s="15"/>
    </row>
    <row r="8549" ht="15" spans="16:21">
      <c r="P8549" s="15"/>
      <c r="Q8549" s="15"/>
      <c r="R8549" s="15"/>
      <c r="S8549" s="15"/>
      <c r="T8549" s="15"/>
      <c r="U8549" s="15"/>
    </row>
    <row r="8550" ht="15" spans="16:21">
      <c r="P8550" s="15"/>
      <c r="Q8550" s="15"/>
      <c r="R8550" s="15"/>
      <c r="S8550" s="15"/>
      <c r="T8550" s="15"/>
      <c r="U8550" s="15"/>
    </row>
    <row r="8551" ht="15" spans="16:21">
      <c r="P8551" s="15"/>
      <c r="Q8551" s="15"/>
      <c r="R8551" s="15"/>
      <c r="S8551" s="15"/>
      <c r="T8551" s="15"/>
      <c r="U8551" s="15"/>
    </row>
    <row r="8552" ht="15" spans="16:21">
      <c r="P8552" s="15"/>
      <c r="Q8552" s="15"/>
      <c r="R8552" s="15"/>
      <c r="S8552" s="15"/>
      <c r="T8552" s="15"/>
      <c r="U8552" s="15"/>
    </row>
    <row r="8553" ht="15" spans="16:21">
      <c r="P8553" s="15"/>
      <c r="Q8553" s="15"/>
      <c r="R8553" s="15"/>
      <c r="S8553" s="15"/>
      <c r="T8553" s="15"/>
      <c r="U8553" s="15"/>
    </row>
    <row r="8554" ht="15" spans="16:21">
      <c r="P8554" s="15"/>
      <c r="Q8554" s="15"/>
      <c r="R8554" s="15"/>
      <c r="S8554" s="15"/>
      <c r="T8554" s="15"/>
      <c r="U8554" s="15"/>
    </row>
    <row r="8555" ht="15" spans="16:21">
      <c r="P8555" s="15"/>
      <c r="Q8555" s="15"/>
      <c r="R8555" s="15"/>
      <c r="S8555" s="15"/>
      <c r="T8555" s="15"/>
      <c r="U8555" s="15"/>
    </row>
    <row r="8556" ht="15" spans="16:21">
      <c r="P8556" s="15"/>
      <c r="Q8556" s="15"/>
      <c r="R8556" s="15"/>
      <c r="S8556" s="15"/>
      <c r="T8556" s="15"/>
      <c r="U8556" s="15"/>
    </row>
    <row r="8557" ht="15" spans="16:21">
      <c r="P8557" s="15"/>
      <c r="Q8557" s="15"/>
      <c r="R8557" s="15"/>
      <c r="S8557" s="15"/>
      <c r="T8557" s="15"/>
      <c r="U8557" s="15"/>
    </row>
    <row r="8558" ht="15" spans="16:21">
      <c r="P8558" s="15"/>
      <c r="Q8558" s="15"/>
      <c r="R8558" s="15"/>
      <c r="S8558" s="15"/>
      <c r="T8558" s="15"/>
      <c r="U8558" s="15"/>
    </row>
    <row r="8559" ht="15" spans="16:21">
      <c r="P8559" s="15"/>
      <c r="Q8559" s="15"/>
      <c r="R8559" s="15"/>
      <c r="S8559" s="15"/>
      <c r="T8559" s="15"/>
      <c r="U8559" s="15"/>
    </row>
    <row r="8560" ht="15" spans="16:21">
      <c r="P8560" s="15"/>
      <c r="Q8560" s="15"/>
      <c r="R8560" s="15"/>
      <c r="S8560" s="15"/>
      <c r="T8560" s="15"/>
      <c r="U8560" s="15"/>
    </row>
    <row r="8561" ht="15" spans="16:21">
      <c r="P8561" s="15"/>
      <c r="Q8561" s="15"/>
      <c r="R8561" s="15"/>
      <c r="S8561" s="15"/>
      <c r="T8561" s="15"/>
      <c r="U8561" s="15"/>
    </row>
    <row r="8562" ht="15" spans="16:21">
      <c r="P8562" s="15"/>
      <c r="Q8562" s="15"/>
      <c r="R8562" s="15"/>
      <c r="S8562" s="15"/>
      <c r="T8562" s="15"/>
      <c r="U8562" s="15"/>
    </row>
    <row r="8563" ht="15" spans="16:21">
      <c r="P8563" s="15"/>
      <c r="Q8563" s="15"/>
      <c r="R8563" s="15"/>
      <c r="S8563" s="15"/>
      <c r="T8563" s="15"/>
      <c r="U8563" s="15"/>
    </row>
    <row r="8564" ht="15" spans="16:21">
      <c r="P8564" s="15"/>
      <c r="Q8564" s="15"/>
      <c r="R8564" s="15"/>
      <c r="S8564" s="15"/>
      <c r="T8564" s="15"/>
      <c r="U8564" s="15"/>
    </row>
    <row r="8565" ht="15" spans="16:21">
      <c r="P8565" s="15"/>
      <c r="Q8565" s="15"/>
      <c r="R8565" s="15"/>
      <c r="S8565" s="15"/>
      <c r="T8565" s="15"/>
      <c r="U8565" s="15"/>
    </row>
    <row r="8566" ht="15" spans="16:21">
      <c r="P8566" s="15"/>
      <c r="Q8566" s="15"/>
      <c r="R8566" s="15"/>
      <c r="S8566" s="15"/>
      <c r="T8566" s="15"/>
      <c r="U8566" s="15"/>
    </row>
    <row r="8567" ht="15" spans="16:21">
      <c r="P8567" s="15"/>
      <c r="Q8567" s="15"/>
      <c r="R8567" s="15"/>
      <c r="S8567" s="15"/>
      <c r="T8567" s="15"/>
      <c r="U8567" s="15"/>
    </row>
    <row r="8568" ht="15" spans="16:21">
      <c r="P8568" s="15"/>
      <c r="Q8568" s="15"/>
      <c r="R8568" s="15"/>
      <c r="S8568" s="15"/>
      <c r="T8568" s="15"/>
      <c r="U8568" s="15"/>
    </row>
    <row r="8569" ht="15" spans="16:21">
      <c r="P8569" s="15"/>
      <c r="Q8569" s="15"/>
      <c r="R8569" s="15"/>
      <c r="S8569" s="15"/>
      <c r="T8569" s="15"/>
      <c r="U8569" s="15"/>
    </row>
    <row r="8570" ht="15" spans="16:21">
      <c r="P8570" s="15"/>
      <c r="Q8570" s="15"/>
      <c r="R8570" s="15"/>
      <c r="S8570" s="15"/>
      <c r="T8570" s="15"/>
      <c r="U8570" s="15"/>
    </row>
    <row r="8571" ht="15" spans="16:21">
      <c r="P8571" s="15"/>
      <c r="Q8571" s="15"/>
      <c r="R8571" s="15"/>
      <c r="S8571" s="15"/>
      <c r="T8571" s="15"/>
      <c r="U8571" s="15"/>
    </row>
    <row r="8572" ht="15" spans="16:21">
      <c r="P8572" s="15"/>
      <c r="Q8572" s="15"/>
      <c r="R8572" s="15"/>
      <c r="S8572" s="15"/>
      <c r="T8572" s="15"/>
      <c r="U8572" s="15"/>
    </row>
    <row r="8573" ht="15" spans="16:21">
      <c r="P8573" s="15"/>
      <c r="Q8573" s="15"/>
      <c r="R8573" s="15"/>
      <c r="S8573" s="15"/>
      <c r="T8573" s="15"/>
      <c r="U8573" s="15"/>
    </row>
    <row r="8574" ht="15" spans="16:21">
      <c r="P8574" s="15"/>
      <c r="Q8574" s="15"/>
      <c r="R8574" s="15"/>
      <c r="S8574" s="15"/>
      <c r="T8574" s="15"/>
      <c r="U8574" s="15"/>
    </row>
    <row r="8575" ht="15" spans="16:21">
      <c r="P8575" s="15"/>
      <c r="Q8575" s="15"/>
      <c r="R8575" s="15"/>
      <c r="S8575" s="15"/>
      <c r="T8575" s="15"/>
      <c r="U8575" s="15"/>
    </row>
    <row r="8576" ht="15" spans="16:21">
      <c r="P8576" s="15"/>
      <c r="Q8576" s="15"/>
      <c r="R8576" s="15"/>
      <c r="S8576" s="15"/>
      <c r="T8576" s="15"/>
      <c r="U8576" s="15"/>
    </row>
    <row r="8577" ht="15" spans="16:21">
      <c r="P8577" s="15"/>
      <c r="Q8577" s="15"/>
      <c r="R8577" s="15"/>
      <c r="S8577" s="15"/>
      <c r="T8577" s="15"/>
      <c r="U8577" s="15"/>
    </row>
    <row r="8578" ht="15" spans="16:21">
      <c r="P8578" s="15"/>
      <c r="Q8578" s="15"/>
      <c r="R8578" s="15"/>
      <c r="S8578" s="15"/>
      <c r="T8578" s="15"/>
      <c r="U8578" s="15"/>
    </row>
    <row r="8579" ht="15" spans="16:21">
      <c r="P8579" s="15"/>
      <c r="Q8579" s="15"/>
      <c r="R8579" s="15"/>
      <c r="S8579" s="15"/>
      <c r="T8579" s="15"/>
      <c r="U8579" s="15"/>
    </row>
    <row r="8580" ht="15" spans="16:21">
      <c r="P8580" s="15"/>
      <c r="Q8580" s="15"/>
      <c r="R8580" s="15"/>
      <c r="S8580" s="15"/>
      <c r="T8580" s="15"/>
      <c r="U8580" s="15"/>
    </row>
    <row r="8581" ht="15" spans="16:21">
      <c r="P8581" s="15"/>
      <c r="Q8581" s="15"/>
      <c r="R8581" s="15"/>
      <c r="S8581" s="15"/>
      <c r="T8581" s="15"/>
      <c r="U8581" s="15"/>
    </row>
    <row r="8582" ht="15" spans="16:21">
      <c r="P8582" s="15"/>
      <c r="Q8582" s="15"/>
      <c r="R8582" s="15"/>
      <c r="S8582" s="15"/>
      <c r="T8582" s="15"/>
      <c r="U8582" s="15"/>
    </row>
    <row r="8583" ht="15" spans="16:21">
      <c r="P8583" s="15"/>
      <c r="Q8583" s="15"/>
      <c r="R8583" s="15"/>
      <c r="S8583" s="15"/>
      <c r="T8583" s="15"/>
      <c r="U8583" s="15"/>
    </row>
    <row r="8584" ht="15" spans="16:21">
      <c r="P8584" s="15"/>
      <c r="Q8584" s="15"/>
      <c r="R8584" s="15"/>
      <c r="S8584" s="15"/>
      <c r="T8584" s="15"/>
      <c r="U8584" s="15"/>
    </row>
    <row r="8585" ht="15" spans="16:21">
      <c r="P8585" s="15"/>
      <c r="Q8585" s="15"/>
      <c r="R8585" s="15"/>
      <c r="S8585" s="15"/>
      <c r="T8585" s="15"/>
      <c r="U8585" s="15"/>
    </row>
    <row r="8586" ht="15" spans="16:21">
      <c r="P8586" s="15"/>
      <c r="Q8586" s="15"/>
      <c r="R8586" s="15"/>
      <c r="S8586" s="15"/>
      <c r="T8586" s="15"/>
      <c r="U8586" s="15"/>
    </row>
    <row r="8587" ht="15" spans="16:21">
      <c r="P8587" s="15"/>
      <c r="Q8587" s="15"/>
      <c r="R8587" s="15"/>
      <c r="S8587" s="15"/>
      <c r="T8587" s="15"/>
      <c r="U8587" s="15"/>
    </row>
    <row r="8588" ht="15" spans="16:21">
      <c r="P8588" s="15"/>
      <c r="Q8588" s="15"/>
      <c r="R8588" s="15"/>
      <c r="S8588" s="15"/>
      <c r="T8588" s="15"/>
      <c r="U8588" s="15"/>
    </row>
    <row r="8589" ht="15" spans="16:21">
      <c r="P8589" s="15"/>
      <c r="Q8589" s="15"/>
      <c r="R8589" s="15"/>
      <c r="S8589" s="15"/>
      <c r="T8589" s="15"/>
      <c r="U8589" s="15"/>
    </row>
    <row r="8590" ht="15" spans="16:21">
      <c r="P8590" s="15"/>
      <c r="Q8590" s="15"/>
      <c r="R8590" s="15"/>
      <c r="S8590" s="15"/>
      <c r="T8590" s="15"/>
      <c r="U8590" s="15"/>
    </row>
    <row r="8591" ht="15" spans="16:21">
      <c r="P8591" s="15"/>
      <c r="Q8591" s="15"/>
      <c r="R8591" s="15"/>
      <c r="S8591" s="15"/>
      <c r="T8591" s="15"/>
      <c r="U8591" s="15"/>
    </row>
    <row r="8592" ht="15" spans="16:21">
      <c r="P8592" s="15"/>
      <c r="Q8592" s="15"/>
      <c r="R8592" s="15"/>
      <c r="S8592" s="15"/>
      <c r="T8592" s="15"/>
      <c r="U8592" s="15"/>
    </row>
    <row r="8593" ht="15" spans="16:21">
      <c r="P8593" s="15"/>
      <c r="Q8593" s="15"/>
      <c r="R8593" s="15"/>
      <c r="S8593" s="15"/>
      <c r="T8593" s="15"/>
      <c r="U8593" s="15"/>
    </row>
    <row r="8594" ht="15" spans="16:21">
      <c r="P8594" s="15"/>
      <c r="Q8594" s="15"/>
      <c r="R8594" s="15"/>
      <c r="S8594" s="15"/>
      <c r="T8594" s="15"/>
      <c r="U8594" s="15"/>
    </row>
    <row r="8595" ht="15" spans="16:21">
      <c r="P8595" s="15"/>
      <c r="Q8595" s="15"/>
      <c r="R8595" s="15"/>
      <c r="S8595" s="15"/>
      <c r="T8595" s="15"/>
      <c r="U8595" s="15"/>
    </row>
    <row r="8596" ht="15" spans="16:21">
      <c r="P8596" s="15"/>
      <c r="Q8596" s="15"/>
      <c r="R8596" s="15"/>
      <c r="S8596" s="15"/>
      <c r="T8596" s="15"/>
      <c r="U8596" s="15"/>
    </row>
    <row r="8597" ht="15" spans="16:21">
      <c r="P8597" s="15"/>
      <c r="Q8597" s="15"/>
      <c r="R8597" s="15"/>
      <c r="S8597" s="15"/>
      <c r="T8597" s="15"/>
      <c r="U8597" s="15"/>
    </row>
    <row r="8598" ht="15" spans="16:21">
      <c r="P8598" s="15"/>
      <c r="Q8598" s="15"/>
      <c r="R8598" s="15"/>
      <c r="S8598" s="15"/>
      <c r="T8598" s="15"/>
      <c r="U8598" s="15"/>
    </row>
    <row r="8599" ht="15" spans="16:21">
      <c r="P8599" s="15"/>
      <c r="Q8599" s="15"/>
      <c r="R8599" s="15"/>
      <c r="S8599" s="15"/>
      <c r="T8599" s="15"/>
      <c r="U8599" s="15"/>
    </row>
    <row r="8600" ht="15" spans="16:21">
      <c r="P8600" s="15"/>
      <c r="Q8600" s="15"/>
      <c r="R8600" s="15"/>
      <c r="S8600" s="15"/>
      <c r="T8600" s="15"/>
      <c r="U8600" s="15"/>
    </row>
    <row r="8601" ht="15" spans="16:21">
      <c r="P8601" s="15"/>
      <c r="Q8601" s="15"/>
      <c r="R8601" s="15"/>
      <c r="S8601" s="15"/>
      <c r="T8601" s="15"/>
      <c r="U8601" s="15"/>
    </row>
    <row r="8602" ht="15" spans="16:21">
      <c r="P8602" s="15"/>
      <c r="Q8602" s="15"/>
      <c r="R8602" s="15"/>
      <c r="S8602" s="15"/>
      <c r="T8602" s="15"/>
      <c r="U8602" s="15"/>
    </row>
    <row r="8603" ht="15" spans="16:21">
      <c r="P8603" s="15"/>
      <c r="Q8603" s="15"/>
      <c r="R8603" s="15"/>
      <c r="S8603" s="15"/>
      <c r="T8603" s="15"/>
      <c r="U8603" s="15"/>
    </row>
    <row r="8604" ht="15" spans="16:21">
      <c r="P8604" s="15"/>
      <c r="Q8604" s="15"/>
      <c r="R8604" s="15"/>
      <c r="S8604" s="15"/>
      <c r="T8604" s="15"/>
      <c r="U8604" s="15"/>
    </row>
    <row r="8605" ht="15" spans="16:21">
      <c r="P8605" s="15"/>
      <c r="Q8605" s="15"/>
      <c r="R8605" s="15"/>
      <c r="S8605" s="15"/>
      <c r="T8605" s="15"/>
      <c r="U8605" s="15"/>
    </row>
    <row r="8606" ht="15" spans="16:21">
      <c r="P8606" s="15"/>
      <c r="Q8606" s="15"/>
      <c r="R8606" s="15"/>
      <c r="S8606" s="15"/>
      <c r="T8606" s="15"/>
      <c r="U8606" s="15"/>
    </row>
    <row r="8607" ht="15" spans="16:21">
      <c r="P8607" s="15"/>
      <c r="Q8607" s="15"/>
      <c r="R8607" s="15"/>
      <c r="S8607" s="15"/>
      <c r="T8607" s="15"/>
      <c r="U8607" s="15"/>
    </row>
    <row r="8608" ht="15" spans="16:21">
      <c r="P8608" s="15"/>
      <c r="Q8608" s="15"/>
      <c r="R8608" s="15"/>
      <c r="S8608" s="15"/>
      <c r="T8608" s="15"/>
      <c r="U8608" s="15"/>
    </row>
    <row r="8609" ht="15" spans="16:21">
      <c r="P8609" s="15"/>
      <c r="Q8609" s="15"/>
      <c r="R8609" s="15"/>
      <c r="S8609" s="15"/>
      <c r="T8609" s="15"/>
      <c r="U8609" s="15"/>
    </row>
    <row r="8610" ht="15" spans="16:21">
      <c r="P8610" s="15"/>
      <c r="Q8610" s="15"/>
      <c r="R8610" s="15"/>
      <c r="S8610" s="15"/>
      <c r="T8610" s="15"/>
      <c r="U8610" s="15"/>
    </row>
    <row r="8611" ht="15" spans="16:21">
      <c r="P8611" s="15"/>
      <c r="Q8611" s="15"/>
      <c r="R8611" s="15"/>
      <c r="S8611" s="15"/>
      <c r="T8611" s="15"/>
      <c r="U8611" s="15"/>
    </row>
    <row r="8612" ht="15" spans="16:21">
      <c r="P8612" s="15"/>
      <c r="Q8612" s="15"/>
      <c r="R8612" s="15"/>
      <c r="S8612" s="15"/>
      <c r="T8612" s="15"/>
      <c r="U8612" s="15"/>
    </row>
    <row r="8613" ht="15" spans="16:21">
      <c r="P8613" s="15"/>
      <c r="Q8613" s="15"/>
      <c r="R8613" s="15"/>
      <c r="S8613" s="15"/>
      <c r="T8613" s="15"/>
      <c r="U8613" s="15"/>
    </row>
    <row r="8614" ht="15" spans="16:21">
      <c r="P8614" s="15"/>
      <c r="Q8614" s="15"/>
      <c r="R8614" s="15"/>
      <c r="S8614" s="15"/>
      <c r="T8614" s="15"/>
      <c r="U8614" s="15"/>
    </row>
    <row r="8615" ht="15" spans="16:21">
      <c r="P8615" s="15"/>
      <c r="Q8615" s="15"/>
      <c r="R8615" s="15"/>
      <c r="S8615" s="15"/>
      <c r="T8615" s="15"/>
      <c r="U8615" s="15"/>
    </row>
    <row r="8616" ht="15" spans="16:21">
      <c r="P8616" s="15"/>
      <c r="Q8616" s="15"/>
      <c r="R8616" s="15"/>
      <c r="S8616" s="15"/>
      <c r="T8616" s="15"/>
      <c r="U8616" s="15"/>
    </row>
    <row r="8617" ht="15" spans="16:21">
      <c r="P8617" s="15"/>
      <c r="Q8617" s="15"/>
      <c r="R8617" s="15"/>
      <c r="S8617" s="15"/>
      <c r="T8617" s="15"/>
      <c r="U8617" s="15"/>
    </row>
    <row r="8618" ht="15" spans="16:21">
      <c r="P8618" s="15"/>
      <c r="Q8618" s="15"/>
      <c r="R8618" s="15"/>
      <c r="S8618" s="15"/>
      <c r="T8618" s="15"/>
      <c r="U8618" s="15"/>
    </row>
    <row r="8619" ht="15" spans="16:21">
      <c r="P8619" s="15"/>
      <c r="Q8619" s="15"/>
      <c r="R8619" s="15"/>
      <c r="S8619" s="15"/>
      <c r="T8619" s="15"/>
      <c r="U8619" s="15"/>
    </row>
    <row r="8620" ht="15" spans="16:21">
      <c r="P8620" s="15"/>
      <c r="Q8620" s="15"/>
      <c r="R8620" s="15"/>
      <c r="S8620" s="15"/>
      <c r="T8620" s="15"/>
      <c r="U8620" s="15"/>
    </row>
    <row r="8621" ht="15" spans="16:21">
      <c r="P8621" s="15"/>
      <c r="Q8621" s="15"/>
      <c r="R8621" s="15"/>
      <c r="S8621" s="15"/>
      <c r="T8621" s="15"/>
      <c r="U8621" s="15"/>
    </row>
    <row r="8622" ht="15" spans="16:21">
      <c r="P8622" s="15"/>
      <c r="Q8622" s="15"/>
      <c r="R8622" s="15"/>
      <c r="S8622" s="15"/>
      <c r="T8622" s="15"/>
      <c r="U8622" s="15"/>
    </row>
    <row r="8623" ht="15" spans="16:21">
      <c r="P8623" s="15"/>
      <c r="Q8623" s="15"/>
      <c r="R8623" s="15"/>
      <c r="S8623" s="15"/>
      <c r="T8623" s="15"/>
      <c r="U8623" s="15"/>
    </row>
    <row r="8624" ht="15" spans="16:21">
      <c r="P8624" s="15"/>
      <c r="Q8624" s="15"/>
      <c r="R8624" s="15"/>
      <c r="S8624" s="15"/>
      <c r="T8624" s="15"/>
      <c r="U8624" s="15"/>
    </row>
    <row r="8625" ht="15" spans="16:21">
      <c r="P8625" s="15"/>
      <c r="Q8625" s="15"/>
      <c r="R8625" s="15"/>
      <c r="S8625" s="15"/>
      <c r="T8625" s="15"/>
      <c r="U8625" s="15"/>
    </row>
    <row r="8626" ht="15" spans="16:21">
      <c r="P8626" s="15"/>
      <c r="Q8626" s="15"/>
      <c r="R8626" s="15"/>
      <c r="S8626" s="15"/>
      <c r="T8626" s="15"/>
      <c r="U8626" s="15"/>
    </row>
    <row r="8627" ht="15" spans="16:21">
      <c r="P8627" s="15"/>
      <c r="Q8627" s="15"/>
      <c r="R8627" s="15"/>
      <c r="S8627" s="15"/>
      <c r="T8627" s="15"/>
      <c r="U8627" s="15"/>
    </row>
    <row r="8628" ht="15" spans="16:21">
      <c r="P8628" s="15"/>
      <c r="Q8628" s="15"/>
      <c r="R8628" s="15"/>
      <c r="S8628" s="15"/>
      <c r="T8628" s="15"/>
      <c r="U8628" s="15"/>
    </row>
    <row r="8629" ht="15" spans="16:21">
      <c r="P8629" s="15"/>
      <c r="Q8629" s="15"/>
      <c r="R8629" s="15"/>
      <c r="S8629" s="15"/>
      <c r="T8629" s="15"/>
      <c r="U8629" s="15"/>
    </row>
    <row r="8630" ht="15" spans="16:21">
      <c r="P8630" s="15"/>
      <c r="Q8630" s="15"/>
      <c r="R8630" s="15"/>
      <c r="S8630" s="15"/>
      <c r="T8630" s="15"/>
      <c r="U8630" s="15"/>
    </row>
    <row r="8631" ht="15" spans="16:21">
      <c r="P8631" s="15"/>
      <c r="Q8631" s="15"/>
      <c r="R8631" s="15"/>
      <c r="S8631" s="15"/>
      <c r="T8631" s="15"/>
      <c r="U8631" s="15"/>
    </row>
    <row r="8632" ht="15" spans="16:21">
      <c r="P8632" s="15"/>
      <c r="Q8632" s="15"/>
      <c r="R8632" s="15"/>
      <c r="S8632" s="15"/>
      <c r="T8632" s="15"/>
      <c r="U8632" s="15"/>
    </row>
    <row r="8633" ht="15" spans="16:21">
      <c r="P8633" s="15"/>
      <c r="Q8633" s="15"/>
      <c r="R8633" s="15"/>
      <c r="S8633" s="15"/>
      <c r="T8633" s="15"/>
      <c r="U8633" s="15"/>
    </row>
    <row r="8634" ht="15" spans="16:21">
      <c r="P8634" s="15"/>
      <c r="Q8634" s="15"/>
      <c r="R8634" s="15"/>
      <c r="S8634" s="15"/>
      <c r="T8634" s="15"/>
      <c r="U8634" s="15"/>
    </row>
    <row r="8635" ht="15" spans="16:21">
      <c r="P8635" s="15"/>
      <c r="Q8635" s="15"/>
      <c r="R8635" s="15"/>
      <c r="S8635" s="15"/>
      <c r="T8635" s="15"/>
      <c r="U8635" s="15"/>
    </row>
    <row r="8636" ht="15" spans="16:21">
      <c r="P8636" s="15"/>
      <c r="Q8636" s="15"/>
      <c r="R8636" s="15"/>
      <c r="S8636" s="15"/>
      <c r="T8636" s="15"/>
      <c r="U8636" s="15"/>
    </row>
    <row r="8637" ht="15" spans="16:21">
      <c r="P8637" s="15"/>
      <c r="Q8637" s="15"/>
      <c r="R8637" s="15"/>
      <c r="S8637" s="15"/>
      <c r="T8637" s="15"/>
      <c r="U8637" s="15"/>
    </row>
    <row r="8638" ht="15" spans="16:21">
      <c r="P8638" s="15"/>
      <c r="Q8638" s="15"/>
      <c r="R8638" s="15"/>
      <c r="S8638" s="15"/>
      <c r="T8638" s="15"/>
      <c r="U8638" s="15"/>
    </row>
    <row r="8639" ht="15" spans="16:21">
      <c r="P8639" s="15"/>
      <c r="Q8639" s="15"/>
      <c r="R8639" s="15"/>
      <c r="S8639" s="15"/>
      <c r="T8639" s="15"/>
      <c r="U8639" s="15"/>
    </row>
    <row r="8640" ht="15" spans="16:21">
      <c r="P8640" s="15"/>
      <c r="Q8640" s="15"/>
      <c r="R8640" s="15"/>
      <c r="S8640" s="15"/>
      <c r="T8640" s="15"/>
      <c r="U8640" s="15"/>
    </row>
    <row r="8641" ht="15" spans="16:21">
      <c r="P8641" s="15"/>
      <c r="Q8641" s="15"/>
      <c r="R8641" s="15"/>
      <c r="S8641" s="15"/>
      <c r="T8641" s="15"/>
      <c r="U8641" s="15"/>
    </row>
    <row r="8642" ht="15" spans="16:21">
      <c r="P8642" s="15"/>
      <c r="Q8642" s="15"/>
      <c r="R8642" s="15"/>
      <c r="S8642" s="15"/>
      <c r="T8642" s="15"/>
      <c r="U8642" s="15"/>
    </row>
    <row r="8643" ht="15" spans="16:21">
      <c r="P8643" s="15"/>
      <c r="Q8643" s="15"/>
      <c r="R8643" s="15"/>
      <c r="S8643" s="15"/>
      <c r="T8643" s="15"/>
      <c r="U8643" s="15"/>
    </row>
    <row r="8644" ht="15" spans="16:21">
      <c r="P8644" s="15"/>
      <c r="Q8644" s="15"/>
      <c r="R8644" s="15"/>
      <c r="S8644" s="15"/>
      <c r="T8644" s="15"/>
      <c r="U8644" s="15"/>
    </row>
    <row r="8645" ht="15" spans="16:21">
      <c r="P8645" s="15"/>
      <c r="Q8645" s="15"/>
      <c r="R8645" s="15"/>
      <c r="S8645" s="15"/>
      <c r="T8645" s="15"/>
      <c r="U8645" s="15"/>
    </row>
    <row r="8646" ht="15" spans="16:21">
      <c r="P8646" s="15"/>
      <c r="Q8646" s="15"/>
      <c r="R8646" s="15"/>
      <c r="S8646" s="15"/>
      <c r="T8646" s="15"/>
      <c r="U8646" s="15"/>
    </row>
    <row r="8647" ht="15" spans="16:21">
      <c r="P8647" s="15"/>
      <c r="Q8647" s="15"/>
      <c r="R8647" s="15"/>
      <c r="S8647" s="15"/>
      <c r="T8647" s="15"/>
      <c r="U8647" s="15"/>
    </row>
    <row r="8648" ht="15" spans="16:21">
      <c r="P8648" s="15"/>
      <c r="Q8648" s="15"/>
      <c r="R8648" s="15"/>
      <c r="S8648" s="15"/>
      <c r="T8648" s="15"/>
      <c r="U8648" s="15"/>
    </row>
    <row r="8649" ht="15" spans="16:21">
      <c r="P8649" s="15"/>
      <c r="Q8649" s="15"/>
      <c r="R8649" s="15"/>
      <c r="S8649" s="15"/>
      <c r="T8649" s="15"/>
      <c r="U8649" s="15"/>
    </row>
    <row r="8650" ht="15" spans="16:21">
      <c r="P8650" s="15"/>
      <c r="Q8650" s="15"/>
      <c r="R8650" s="15"/>
      <c r="S8650" s="15"/>
      <c r="T8650" s="15"/>
      <c r="U8650" s="15"/>
    </row>
    <row r="8651" ht="15" spans="16:21">
      <c r="P8651" s="15"/>
      <c r="Q8651" s="15"/>
      <c r="R8651" s="15"/>
      <c r="S8651" s="15"/>
      <c r="T8651" s="15"/>
      <c r="U8651" s="15"/>
    </row>
    <row r="8652" ht="15" spans="16:21">
      <c r="P8652" s="15"/>
      <c r="Q8652" s="15"/>
      <c r="R8652" s="15"/>
      <c r="S8652" s="15"/>
      <c r="T8652" s="15"/>
      <c r="U8652" s="15"/>
    </row>
    <row r="8653" ht="15" spans="16:21">
      <c r="P8653" s="15"/>
      <c r="Q8653" s="15"/>
      <c r="R8653" s="15"/>
      <c r="S8653" s="15"/>
      <c r="T8653" s="15"/>
      <c r="U8653" s="15"/>
    </row>
    <row r="8654" ht="15" spans="16:21">
      <c r="P8654" s="15"/>
      <c r="Q8654" s="15"/>
      <c r="R8654" s="15"/>
      <c r="S8654" s="15"/>
      <c r="T8654" s="15"/>
      <c r="U8654" s="15"/>
    </row>
    <row r="8655" ht="15" spans="16:21">
      <c r="P8655" s="15"/>
      <c r="Q8655" s="15"/>
      <c r="R8655" s="15"/>
      <c r="S8655" s="15"/>
      <c r="T8655" s="15"/>
      <c r="U8655" s="15"/>
    </row>
    <row r="8656" ht="15" spans="16:21">
      <c r="P8656" s="15"/>
      <c r="Q8656" s="15"/>
      <c r="R8656" s="15"/>
      <c r="S8656" s="15"/>
      <c r="T8656" s="15"/>
      <c r="U8656" s="15"/>
    </row>
    <row r="8657" ht="15" spans="16:21">
      <c r="P8657" s="15"/>
      <c r="Q8657" s="15"/>
      <c r="R8657" s="15"/>
      <c r="S8657" s="15"/>
      <c r="T8657" s="15"/>
      <c r="U8657" s="15"/>
    </row>
    <row r="8658" ht="15" spans="16:21">
      <c r="P8658" s="15"/>
      <c r="Q8658" s="15"/>
      <c r="R8658" s="15"/>
      <c r="S8658" s="15"/>
      <c r="T8658" s="15"/>
      <c r="U8658" s="15"/>
    </row>
    <row r="8659" ht="15" spans="16:21">
      <c r="P8659" s="15"/>
      <c r="Q8659" s="15"/>
      <c r="R8659" s="15"/>
      <c r="S8659" s="15"/>
      <c r="T8659" s="15"/>
      <c r="U8659" s="15"/>
    </row>
    <row r="8660" ht="15" spans="16:21">
      <c r="P8660" s="15"/>
      <c r="Q8660" s="15"/>
      <c r="R8660" s="15"/>
      <c r="S8660" s="15"/>
      <c r="T8660" s="15"/>
      <c r="U8660" s="15"/>
    </row>
    <row r="8661" ht="15" spans="16:21">
      <c r="P8661" s="15"/>
      <c r="Q8661" s="15"/>
      <c r="R8661" s="15"/>
      <c r="S8661" s="15"/>
      <c r="T8661" s="15"/>
      <c r="U8661" s="15"/>
    </row>
    <row r="8662" ht="15" spans="16:21">
      <c r="P8662" s="15"/>
      <c r="Q8662" s="15"/>
      <c r="R8662" s="15"/>
      <c r="S8662" s="15"/>
      <c r="T8662" s="15"/>
      <c r="U8662" s="15"/>
    </row>
    <row r="8663" ht="15" spans="16:21">
      <c r="P8663" s="15"/>
      <c r="Q8663" s="15"/>
      <c r="R8663" s="15"/>
      <c r="S8663" s="15"/>
      <c r="T8663" s="15"/>
      <c r="U8663" s="15"/>
    </row>
    <row r="8664" ht="15" spans="16:21">
      <c r="P8664" s="15"/>
      <c r="Q8664" s="15"/>
      <c r="R8664" s="15"/>
      <c r="S8664" s="15"/>
      <c r="T8664" s="15"/>
      <c r="U8664" s="15"/>
    </row>
    <row r="8665" ht="15" spans="16:21">
      <c r="P8665" s="15"/>
      <c r="Q8665" s="15"/>
      <c r="R8665" s="15"/>
      <c r="S8665" s="15"/>
      <c r="T8665" s="15"/>
      <c r="U8665" s="15"/>
    </row>
    <row r="8666" ht="15" spans="16:21">
      <c r="P8666" s="15"/>
      <c r="Q8666" s="15"/>
      <c r="R8666" s="15"/>
      <c r="S8666" s="15"/>
      <c r="T8666" s="15"/>
      <c r="U8666" s="15"/>
    </row>
    <row r="8667" ht="15" spans="16:21">
      <c r="P8667" s="15"/>
      <c r="Q8667" s="15"/>
      <c r="R8667" s="15"/>
      <c r="S8667" s="15"/>
      <c r="T8667" s="15"/>
      <c r="U8667" s="15"/>
    </row>
    <row r="8668" ht="15" spans="16:21">
      <c r="P8668" s="15"/>
      <c r="Q8668" s="15"/>
      <c r="R8668" s="15"/>
      <c r="S8668" s="15"/>
      <c r="T8668" s="15"/>
      <c r="U8668" s="15"/>
    </row>
    <row r="8669" ht="15" spans="16:21">
      <c r="P8669" s="15"/>
      <c r="Q8669" s="15"/>
      <c r="R8669" s="15"/>
      <c r="S8669" s="15"/>
      <c r="T8669" s="15"/>
      <c r="U8669" s="15"/>
    </row>
    <row r="8670" ht="15" spans="16:21">
      <c r="P8670" s="15"/>
      <c r="Q8670" s="15"/>
      <c r="R8670" s="15"/>
      <c r="S8670" s="15"/>
      <c r="T8670" s="15"/>
      <c r="U8670" s="15"/>
    </row>
    <row r="8671" ht="15" spans="16:21">
      <c r="P8671" s="15"/>
      <c r="Q8671" s="15"/>
      <c r="R8671" s="15"/>
      <c r="S8671" s="15"/>
      <c r="T8671" s="15"/>
      <c r="U8671" s="15"/>
    </row>
    <row r="8672" ht="15" spans="16:21">
      <c r="P8672" s="15"/>
      <c r="Q8672" s="15"/>
      <c r="R8672" s="15"/>
      <c r="S8672" s="15"/>
      <c r="T8672" s="15"/>
      <c r="U8672" s="15"/>
    </row>
    <row r="8673" ht="15" spans="16:21">
      <c r="P8673" s="15"/>
      <c r="Q8673" s="15"/>
      <c r="R8673" s="15"/>
      <c r="S8673" s="15"/>
      <c r="T8673" s="15"/>
      <c r="U8673" s="15"/>
    </row>
    <row r="8674" ht="15" spans="16:21">
      <c r="P8674" s="15"/>
      <c r="Q8674" s="15"/>
      <c r="R8674" s="15"/>
      <c r="S8674" s="15"/>
      <c r="T8674" s="15"/>
      <c r="U8674" s="15"/>
    </row>
    <row r="8675" ht="15" spans="16:21">
      <c r="P8675" s="15"/>
      <c r="Q8675" s="15"/>
      <c r="R8675" s="15"/>
      <c r="S8675" s="15"/>
      <c r="T8675" s="15"/>
      <c r="U8675" s="15"/>
    </row>
    <row r="8676" ht="15" spans="16:21">
      <c r="P8676" s="15"/>
      <c r="Q8676" s="15"/>
      <c r="R8676" s="15"/>
      <c r="S8676" s="15"/>
      <c r="T8676" s="15"/>
      <c r="U8676" s="15"/>
    </row>
    <row r="8677" ht="15" spans="16:21">
      <c r="P8677" s="15"/>
      <c r="Q8677" s="15"/>
      <c r="R8677" s="15"/>
      <c r="S8677" s="15"/>
      <c r="T8677" s="15"/>
      <c r="U8677" s="15"/>
    </row>
    <row r="8678" ht="15" spans="16:21">
      <c r="P8678" s="15"/>
      <c r="Q8678" s="15"/>
      <c r="R8678" s="15"/>
      <c r="S8678" s="15"/>
      <c r="T8678" s="15"/>
      <c r="U8678" s="15"/>
    </row>
    <row r="8679" ht="15" spans="16:21">
      <c r="P8679" s="15"/>
      <c r="Q8679" s="15"/>
      <c r="R8679" s="15"/>
      <c r="S8679" s="15"/>
      <c r="T8679" s="15"/>
      <c r="U8679" s="15"/>
    </row>
    <row r="8680" ht="15" spans="16:21">
      <c r="P8680" s="15"/>
      <c r="Q8680" s="15"/>
      <c r="R8680" s="15"/>
      <c r="S8680" s="15"/>
      <c r="T8680" s="15"/>
      <c r="U8680" s="15"/>
    </row>
    <row r="8681" ht="15" spans="16:21">
      <c r="P8681" s="15"/>
      <c r="Q8681" s="15"/>
      <c r="R8681" s="15"/>
      <c r="S8681" s="15"/>
      <c r="T8681" s="15"/>
      <c r="U8681" s="15"/>
    </row>
    <row r="8682" ht="15" spans="16:21">
      <c r="P8682" s="15"/>
      <c r="Q8682" s="15"/>
      <c r="R8682" s="15"/>
      <c r="S8682" s="15"/>
      <c r="T8682" s="15"/>
      <c r="U8682" s="15"/>
    </row>
    <row r="8683" ht="15" spans="16:21">
      <c r="P8683" s="15"/>
      <c r="Q8683" s="15"/>
      <c r="R8683" s="15"/>
      <c r="S8683" s="15"/>
      <c r="T8683" s="15"/>
      <c r="U8683" s="15"/>
    </row>
    <row r="8684" ht="15" spans="16:21">
      <c r="P8684" s="15"/>
      <c r="Q8684" s="15"/>
      <c r="R8684" s="15"/>
      <c r="S8684" s="15"/>
      <c r="T8684" s="15"/>
      <c r="U8684" s="15"/>
    </row>
    <row r="8685" ht="15" spans="16:21">
      <c r="P8685" s="15"/>
      <c r="Q8685" s="15"/>
      <c r="R8685" s="15"/>
      <c r="S8685" s="15"/>
      <c r="T8685" s="15"/>
      <c r="U8685" s="15"/>
    </row>
    <row r="8686" ht="15" spans="16:21">
      <c r="P8686" s="15"/>
      <c r="Q8686" s="15"/>
      <c r="R8686" s="15"/>
      <c r="S8686" s="15"/>
      <c r="T8686" s="15"/>
      <c r="U8686" s="15"/>
    </row>
    <row r="8687" ht="15" spans="16:21">
      <c r="P8687" s="15"/>
      <c r="Q8687" s="15"/>
      <c r="R8687" s="15"/>
      <c r="S8687" s="15"/>
      <c r="T8687" s="15"/>
      <c r="U8687" s="15"/>
    </row>
    <row r="8688" ht="15" spans="16:21">
      <c r="P8688" s="15"/>
      <c r="Q8688" s="15"/>
      <c r="R8688" s="15"/>
      <c r="S8688" s="15"/>
      <c r="T8688" s="15"/>
      <c r="U8688" s="15"/>
    </row>
    <row r="8689" ht="15" spans="16:21">
      <c r="P8689" s="15"/>
      <c r="Q8689" s="15"/>
      <c r="R8689" s="15"/>
      <c r="S8689" s="15"/>
      <c r="T8689" s="15"/>
      <c r="U8689" s="15"/>
    </row>
    <row r="8690" ht="15" spans="16:21">
      <c r="P8690" s="15"/>
      <c r="Q8690" s="15"/>
      <c r="R8690" s="15"/>
      <c r="S8690" s="15"/>
      <c r="T8690" s="15"/>
      <c r="U8690" s="15"/>
    </row>
    <row r="8691" ht="15" spans="16:21">
      <c r="P8691" s="15"/>
      <c r="Q8691" s="15"/>
      <c r="R8691" s="15"/>
      <c r="S8691" s="15"/>
      <c r="T8691" s="15"/>
      <c r="U8691" s="15"/>
    </row>
    <row r="8692" ht="15" spans="16:21">
      <c r="P8692" s="15"/>
      <c r="Q8692" s="15"/>
      <c r="R8692" s="15"/>
      <c r="S8692" s="15"/>
      <c r="T8692" s="15"/>
      <c r="U8692" s="15"/>
    </row>
    <row r="8693" ht="15" spans="16:21">
      <c r="P8693" s="15"/>
      <c r="Q8693" s="15"/>
      <c r="R8693" s="15"/>
      <c r="S8693" s="15"/>
      <c r="T8693" s="15"/>
      <c r="U8693" s="15"/>
    </row>
    <row r="8694" ht="15" spans="16:21">
      <c r="P8694" s="15"/>
      <c r="Q8694" s="15"/>
      <c r="R8694" s="15"/>
      <c r="S8694" s="15"/>
      <c r="T8694" s="15"/>
      <c r="U8694" s="15"/>
    </row>
    <row r="8695" ht="15" spans="16:21">
      <c r="P8695" s="15"/>
      <c r="Q8695" s="15"/>
      <c r="R8695" s="15"/>
      <c r="S8695" s="15"/>
      <c r="T8695" s="15"/>
      <c r="U8695" s="15"/>
    </row>
    <row r="8696" ht="15" spans="16:21">
      <c r="P8696" s="15"/>
      <c r="Q8696" s="15"/>
      <c r="R8696" s="15"/>
      <c r="S8696" s="15"/>
      <c r="T8696" s="15"/>
      <c r="U8696" s="15"/>
    </row>
    <row r="8697" ht="15" spans="16:21">
      <c r="P8697" s="15"/>
      <c r="Q8697" s="15"/>
      <c r="R8697" s="15"/>
      <c r="S8697" s="15"/>
      <c r="T8697" s="15"/>
      <c r="U8697" s="15"/>
    </row>
    <row r="8698" ht="15" spans="16:21">
      <c r="P8698" s="15"/>
      <c r="Q8698" s="15"/>
      <c r="R8698" s="15"/>
      <c r="S8698" s="15"/>
      <c r="T8698" s="15"/>
      <c r="U8698" s="15"/>
    </row>
    <row r="8699" ht="15" spans="16:21">
      <c r="P8699" s="15"/>
      <c r="Q8699" s="15"/>
      <c r="R8699" s="15"/>
      <c r="S8699" s="15"/>
      <c r="T8699" s="15"/>
      <c r="U8699" s="15"/>
    </row>
    <row r="8700" ht="15" spans="16:21">
      <c r="P8700" s="15"/>
      <c r="Q8700" s="15"/>
      <c r="R8700" s="15"/>
      <c r="S8700" s="15"/>
      <c r="T8700" s="15"/>
      <c r="U8700" s="15"/>
    </row>
    <row r="8701" ht="15" spans="16:21">
      <c r="P8701" s="15"/>
      <c r="Q8701" s="15"/>
      <c r="R8701" s="15"/>
      <c r="S8701" s="15"/>
      <c r="T8701" s="15"/>
      <c r="U8701" s="15"/>
    </row>
    <row r="8702" ht="15" spans="16:21">
      <c r="P8702" s="15"/>
      <c r="Q8702" s="15"/>
      <c r="R8702" s="15"/>
      <c r="S8702" s="15"/>
      <c r="T8702" s="15"/>
      <c r="U8702" s="15"/>
    </row>
    <row r="8703" ht="15" spans="16:21">
      <c r="P8703" s="15"/>
      <c r="Q8703" s="15"/>
      <c r="R8703" s="15"/>
      <c r="S8703" s="15"/>
      <c r="T8703" s="15"/>
      <c r="U8703" s="15"/>
    </row>
    <row r="8704" ht="15" spans="16:21">
      <c r="P8704" s="15"/>
      <c r="Q8704" s="15"/>
      <c r="R8704" s="15"/>
      <c r="S8704" s="15"/>
      <c r="T8704" s="15"/>
      <c r="U8704" s="15"/>
    </row>
    <row r="8705" ht="15" spans="16:21">
      <c r="P8705" s="15"/>
      <c r="Q8705" s="15"/>
      <c r="R8705" s="15"/>
      <c r="S8705" s="15"/>
      <c r="T8705" s="15"/>
      <c r="U8705" s="15"/>
    </row>
    <row r="8706" ht="15" spans="16:21">
      <c r="P8706" s="15"/>
      <c r="Q8706" s="15"/>
      <c r="R8706" s="15"/>
      <c r="S8706" s="15"/>
      <c r="T8706" s="15"/>
      <c r="U8706" s="15"/>
    </row>
    <row r="8707" ht="15" spans="16:21">
      <c r="P8707" s="15"/>
      <c r="Q8707" s="15"/>
      <c r="R8707" s="15"/>
      <c r="S8707" s="15"/>
      <c r="T8707" s="15"/>
      <c r="U8707" s="15"/>
    </row>
    <row r="8708" ht="15" spans="16:21">
      <c r="P8708" s="15"/>
      <c r="Q8708" s="15"/>
      <c r="R8708" s="15"/>
      <c r="S8708" s="15"/>
      <c r="T8708" s="15"/>
      <c r="U8708" s="15"/>
    </row>
    <row r="8709" ht="15" spans="16:21">
      <c r="P8709" s="15"/>
      <c r="Q8709" s="15"/>
      <c r="R8709" s="15"/>
      <c r="S8709" s="15"/>
      <c r="T8709" s="15"/>
      <c r="U8709" s="15"/>
    </row>
    <row r="8710" ht="15" spans="16:21">
      <c r="P8710" s="15"/>
      <c r="Q8710" s="15"/>
      <c r="R8710" s="15"/>
      <c r="S8710" s="15"/>
      <c r="T8710" s="15"/>
      <c r="U8710" s="15"/>
    </row>
    <row r="8711" ht="15" spans="16:21">
      <c r="P8711" s="15"/>
      <c r="Q8711" s="15"/>
      <c r="R8711" s="15"/>
      <c r="S8711" s="15"/>
      <c r="T8711" s="15"/>
      <c r="U8711" s="15"/>
    </row>
    <row r="8712" ht="15" spans="16:21">
      <c r="P8712" s="15"/>
      <c r="Q8712" s="15"/>
      <c r="R8712" s="15"/>
      <c r="S8712" s="15"/>
      <c r="T8712" s="15"/>
      <c r="U8712" s="15"/>
    </row>
    <row r="8713" ht="15" spans="16:21">
      <c r="P8713" s="15"/>
      <c r="Q8713" s="15"/>
      <c r="R8713" s="15"/>
      <c r="S8713" s="15"/>
      <c r="T8713" s="15"/>
      <c r="U8713" s="15"/>
    </row>
    <row r="8714" ht="15" spans="16:21">
      <c r="P8714" s="15"/>
      <c r="Q8714" s="15"/>
      <c r="R8714" s="15"/>
      <c r="S8714" s="15"/>
      <c r="T8714" s="15"/>
      <c r="U8714" s="15"/>
    </row>
    <row r="8715" ht="15" spans="16:21">
      <c r="P8715" s="15"/>
      <c r="Q8715" s="15"/>
      <c r="R8715" s="15"/>
      <c r="S8715" s="15"/>
      <c r="T8715" s="15"/>
      <c r="U8715" s="15"/>
    </row>
    <row r="8716" ht="15" spans="16:21">
      <c r="P8716" s="15"/>
      <c r="Q8716" s="15"/>
      <c r="R8716" s="15"/>
      <c r="S8716" s="15"/>
      <c r="T8716" s="15"/>
      <c r="U8716" s="15"/>
    </row>
    <row r="8717" ht="15" spans="16:21">
      <c r="P8717" s="15"/>
      <c r="Q8717" s="15"/>
      <c r="R8717" s="15"/>
      <c r="S8717" s="15"/>
      <c r="T8717" s="15"/>
      <c r="U8717" s="15"/>
    </row>
    <row r="8718" ht="15" spans="16:21">
      <c r="P8718" s="15"/>
      <c r="Q8718" s="15"/>
      <c r="R8718" s="15"/>
      <c r="S8718" s="15"/>
      <c r="T8718" s="15"/>
      <c r="U8718" s="15"/>
    </row>
    <row r="8719" ht="15" spans="16:21">
      <c r="P8719" s="15"/>
      <c r="Q8719" s="15"/>
      <c r="R8719" s="15"/>
      <c r="S8719" s="15"/>
      <c r="T8719" s="15"/>
      <c r="U8719" s="15"/>
    </row>
    <row r="8720" ht="15" spans="16:21">
      <c r="P8720" s="15"/>
      <c r="Q8720" s="15"/>
      <c r="R8720" s="15"/>
      <c r="S8720" s="15"/>
      <c r="T8720" s="15"/>
      <c r="U8720" s="15"/>
    </row>
    <row r="8721" ht="15" spans="16:21">
      <c r="P8721" s="15"/>
      <c r="Q8721" s="15"/>
      <c r="R8721" s="15"/>
      <c r="S8721" s="15"/>
      <c r="T8721" s="15"/>
      <c r="U8721" s="15"/>
    </row>
    <row r="8722" ht="15" spans="16:21">
      <c r="P8722" s="15"/>
      <c r="Q8722" s="15"/>
      <c r="R8722" s="15"/>
      <c r="S8722" s="15"/>
      <c r="T8722" s="15"/>
      <c r="U8722" s="15"/>
    </row>
    <row r="8723" ht="15" spans="16:21">
      <c r="P8723" s="15"/>
      <c r="Q8723" s="15"/>
      <c r="R8723" s="15"/>
      <c r="S8723" s="15"/>
      <c r="T8723" s="15"/>
      <c r="U8723" s="15"/>
    </row>
    <row r="8724" ht="15" spans="16:21">
      <c r="P8724" s="15"/>
      <c r="Q8724" s="15"/>
      <c r="R8724" s="15"/>
      <c r="S8724" s="15"/>
      <c r="T8724" s="15"/>
      <c r="U8724" s="15"/>
    </row>
    <row r="8725" ht="15" spans="16:21">
      <c r="P8725" s="15"/>
      <c r="Q8725" s="15"/>
      <c r="R8725" s="15"/>
      <c r="S8725" s="15"/>
      <c r="T8725" s="15"/>
      <c r="U8725" s="15"/>
    </row>
    <row r="8726" ht="15" spans="16:21">
      <c r="P8726" s="15"/>
      <c r="Q8726" s="15"/>
      <c r="R8726" s="15"/>
      <c r="S8726" s="15"/>
      <c r="T8726" s="15"/>
      <c r="U8726" s="15"/>
    </row>
    <row r="8727" ht="15" spans="16:21">
      <c r="P8727" s="15"/>
      <c r="Q8727" s="15"/>
      <c r="R8727" s="15"/>
      <c r="S8727" s="15"/>
      <c r="T8727" s="15"/>
      <c r="U8727" s="15"/>
    </row>
    <row r="8728" ht="15" spans="16:21">
      <c r="P8728" s="15"/>
      <c r="Q8728" s="15"/>
      <c r="R8728" s="15"/>
      <c r="S8728" s="15"/>
      <c r="T8728" s="15"/>
      <c r="U8728" s="15"/>
    </row>
    <row r="8729" ht="15" spans="16:21">
      <c r="P8729" s="15"/>
      <c r="Q8729" s="15"/>
      <c r="R8729" s="15"/>
      <c r="S8729" s="15"/>
      <c r="T8729" s="15"/>
      <c r="U8729" s="15"/>
    </row>
    <row r="8730" ht="15" spans="16:21">
      <c r="P8730" s="15"/>
      <c r="Q8730" s="15"/>
      <c r="R8730" s="15"/>
      <c r="S8730" s="15"/>
      <c r="T8730" s="15"/>
      <c r="U8730" s="15"/>
    </row>
    <row r="8731" ht="15" spans="16:21">
      <c r="P8731" s="15"/>
      <c r="Q8731" s="15"/>
      <c r="R8731" s="15"/>
      <c r="S8731" s="15"/>
      <c r="T8731" s="15"/>
      <c r="U8731" s="15"/>
    </row>
    <row r="8732" ht="15" spans="16:21">
      <c r="P8732" s="15"/>
      <c r="Q8732" s="15"/>
      <c r="R8732" s="15"/>
      <c r="S8732" s="15"/>
      <c r="T8732" s="15"/>
      <c r="U8732" s="15"/>
    </row>
    <row r="8733" ht="15" spans="16:21">
      <c r="P8733" s="15"/>
      <c r="Q8733" s="15"/>
      <c r="R8733" s="15"/>
      <c r="S8733" s="15"/>
      <c r="T8733" s="15"/>
      <c r="U8733" s="15"/>
    </row>
    <row r="8734" ht="15" spans="16:21">
      <c r="P8734" s="15"/>
      <c r="Q8734" s="15"/>
      <c r="R8734" s="15"/>
      <c r="S8734" s="15"/>
      <c r="T8734" s="15"/>
      <c r="U8734" s="15"/>
    </row>
    <row r="8735" ht="15" spans="16:21">
      <c r="P8735" s="15"/>
      <c r="Q8735" s="15"/>
      <c r="R8735" s="15"/>
      <c r="S8735" s="15"/>
      <c r="T8735" s="15"/>
      <c r="U8735" s="15"/>
    </row>
    <row r="8736" ht="15" spans="16:21">
      <c r="P8736" s="15"/>
      <c r="Q8736" s="15"/>
      <c r="R8736" s="15"/>
      <c r="S8736" s="15"/>
      <c r="T8736" s="15"/>
      <c r="U8736" s="15"/>
    </row>
    <row r="8737" ht="15" spans="16:21">
      <c r="P8737" s="15"/>
      <c r="Q8737" s="15"/>
      <c r="R8737" s="15"/>
      <c r="S8737" s="15"/>
      <c r="T8737" s="15"/>
      <c r="U8737" s="15"/>
    </row>
    <row r="8738" ht="15" spans="16:21">
      <c r="P8738" s="15"/>
      <c r="Q8738" s="15"/>
      <c r="R8738" s="15"/>
      <c r="S8738" s="15"/>
      <c r="T8738" s="15"/>
      <c r="U8738" s="15"/>
    </row>
    <row r="8739" ht="15" spans="16:21">
      <c r="P8739" s="15"/>
      <c r="Q8739" s="15"/>
      <c r="R8739" s="15"/>
      <c r="S8739" s="15"/>
      <c r="T8739" s="15"/>
      <c r="U8739" s="15"/>
    </row>
    <row r="8740" ht="15" spans="16:21">
      <c r="P8740" s="15"/>
      <c r="Q8740" s="15"/>
      <c r="R8740" s="15"/>
      <c r="S8740" s="15"/>
      <c r="T8740" s="15"/>
      <c r="U8740" s="15"/>
    </row>
    <row r="8741" ht="15" spans="16:21">
      <c r="P8741" s="15"/>
      <c r="Q8741" s="15"/>
      <c r="R8741" s="15"/>
      <c r="S8741" s="15"/>
      <c r="T8741" s="15"/>
      <c r="U8741" s="15"/>
    </row>
    <row r="8742" ht="15" spans="16:21">
      <c r="P8742" s="15"/>
      <c r="Q8742" s="15"/>
      <c r="R8742" s="15"/>
      <c r="S8742" s="15"/>
      <c r="T8742" s="15"/>
      <c r="U8742" s="15"/>
    </row>
    <row r="8743" ht="15" spans="16:21">
      <c r="P8743" s="15"/>
      <c r="Q8743" s="15"/>
      <c r="R8743" s="15"/>
      <c r="S8743" s="15"/>
      <c r="T8743" s="15"/>
      <c r="U8743" s="15"/>
    </row>
    <row r="8744" ht="15" spans="16:21">
      <c r="P8744" s="15"/>
      <c r="Q8744" s="15"/>
      <c r="R8744" s="15"/>
      <c r="S8744" s="15"/>
      <c r="T8744" s="15"/>
      <c r="U8744" s="15"/>
    </row>
    <row r="8745" ht="15" spans="16:21">
      <c r="P8745" s="15"/>
      <c r="Q8745" s="15"/>
      <c r="R8745" s="15"/>
      <c r="S8745" s="15"/>
      <c r="T8745" s="15"/>
      <c r="U8745" s="15"/>
    </row>
    <row r="8746" ht="15" spans="16:21">
      <c r="P8746" s="15"/>
      <c r="Q8746" s="15"/>
      <c r="R8746" s="15"/>
      <c r="S8746" s="15"/>
      <c r="T8746" s="15"/>
      <c r="U8746" s="15"/>
    </row>
    <row r="8747" ht="15" spans="16:21">
      <c r="P8747" s="15"/>
      <c r="Q8747" s="15"/>
      <c r="R8747" s="15"/>
      <c r="S8747" s="15"/>
      <c r="T8747" s="15"/>
      <c r="U8747" s="15"/>
    </row>
    <row r="8748" ht="15" spans="16:21">
      <c r="P8748" s="15"/>
      <c r="Q8748" s="15"/>
      <c r="R8748" s="15"/>
      <c r="S8748" s="15"/>
      <c r="T8748" s="15"/>
      <c r="U8748" s="15"/>
    </row>
    <row r="8749" ht="15" spans="16:21">
      <c r="P8749" s="15"/>
      <c r="Q8749" s="15"/>
      <c r="R8749" s="15"/>
      <c r="S8749" s="15"/>
      <c r="T8749" s="15"/>
      <c r="U8749" s="15"/>
    </row>
    <row r="8750" ht="15" spans="16:21">
      <c r="P8750" s="15"/>
      <c r="Q8750" s="15"/>
      <c r="R8750" s="15"/>
      <c r="S8750" s="15"/>
      <c r="T8750" s="15"/>
      <c r="U8750" s="15"/>
    </row>
    <row r="8751" ht="15" spans="16:21">
      <c r="P8751" s="15"/>
      <c r="Q8751" s="15"/>
      <c r="R8751" s="15"/>
      <c r="S8751" s="15"/>
      <c r="T8751" s="15"/>
      <c r="U8751" s="15"/>
    </row>
    <row r="8752" ht="15" spans="16:21">
      <c r="P8752" s="15"/>
      <c r="Q8752" s="15"/>
      <c r="R8752" s="15"/>
      <c r="S8752" s="15"/>
      <c r="T8752" s="15"/>
      <c r="U8752" s="15"/>
    </row>
    <row r="8753" ht="15" spans="16:21">
      <c r="P8753" s="15"/>
      <c r="Q8753" s="15"/>
      <c r="R8753" s="15"/>
      <c r="S8753" s="15"/>
      <c r="T8753" s="15"/>
      <c r="U8753" s="15"/>
    </row>
    <row r="8754" ht="15" spans="16:21">
      <c r="P8754" s="15"/>
      <c r="Q8754" s="15"/>
      <c r="R8754" s="15"/>
      <c r="S8754" s="15"/>
      <c r="T8754" s="15"/>
      <c r="U8754" s="15"/>
    </row>
    <row r="8755" ht="15" spans="16:21">
      <c r="P8755" s="15"/>
      <c r="Q8755" s="15"/>
      <c r="R8755" s="15"/>
      <c r="S8755" s="15"/>
      <c r="T8755" s="15"/>
      <c r="U8755" s="15"/>
    </row>
    <row r="8756" ht="15" spans="16:21">
      <c r="P8756" s="15"/>
      <c r="Q8756" s="15"/>
      <c r="R8756" s="15"/>
      <c r="S8756" s="15"/>
      <c r="T8756" s="15"/>
      <c r="U8756" s="15"/>
    </row>
    <row r="8757" ht="15" spans="16:21">
      <c r="P8757" s="15"/>
      <c r="Q8757" s="15"/>
      <c r="R8757" s="15"/>
      <c r="S8757" s="15"/>
      <c r="T8757" s="15"/>
      <c r="U8757" s="15"/>
    </row>
    <row r="8758" ht="15" spans="16:21">
      <c r="P8758" s="15"/>
      <c r="Q8758" s="15"/>
      <c r="R8758" s="15"/>
      <c r="S8758" s="15"/>
      <c r="T8758" s="15"/>
      <c r="U8758" s="15"/>
    </row>
    <row r="8759" ht="15" spans="16:21">
      <c r="P8759" s="15"/>
      <c r="Q8759" s="15"/>
      <c r="R8759" s="15"/>
      <c r="S8759" s="15"/>
      <c r="T8759" s="15"/>
      <c r="U8759" s="15"/>
    </row>
    <row r="8760" ht="15" spans="16:21">
      <c r="P8760" s="15"/>
      <c r="Q8760" s="15"/>
      <c r="R8760" s="15"/>
      <c r="S8760" s="15"/>
      <c r="T8760" s="15"/>
      <c r="U8760" s="15"/>
    </row>
    <row r="8761" ht="15" spans="16:21">
      <c r="P8761" s="15"/>
      <c r="Q8761" s="15"/>
      <c r="R8761" s="15"/>
      <c r="S8761" s="15"/>
      <c r="T8761" s="15"/>
      <c r="U8761" s="15"/>
    </row>
    <row r="8762" ht="15" spans="16:21">
      <c r="P8762" s="15"/>
      <c r="Q8762" s="15"/>
      <c r="R8762" s="15"/>
      <c r="S8762" s="15"/>
      <c r="T8762" s="15"/>
      <c r="U8762" s="15"/>
    </row>
    <row r="8763" ht="15" spans="16:21">
      <c r="P8763" s="15"/>
      <c r="Q8763" s="15"/>
      <c r="R8763" s="15"/>
      <c r="S8763" s="15"/>
      <c r="T8763" s="15"/>
      <c r="U8763" s="15"/>
    </row>
    <row r="8764" ht="15" spans="16:21">
      <c r="P8764" s="15"/>
      <c r="Q8764" s="15"/>
      <c r="R8764" s="15"/>
      <c r="S8764" s="15"/>
      <c r="T8764" s="15"/>
      <c r="U8764" s="15"/>
    </row>
    <row r="8765" ht="15" spans="16:21">
      <c r="P8765" s="15"/>
      <c r="Q8765" s="15"/>
      <c r="R8765" s="15"/>
      <c r="S8765" s="15"/>
      <c r="T8765" s="15"/>
      <c r="U8765" s="15"/>
    </row>
    <row r="8766" ht="15" spans="16:21">
      <c r="P8766" s="15"/>
      <c r="Q8766" s="15"/>
      <c r="R8766" s="15"/>
      <c r="S8766" s="15"/>
      <c r="T8766" s="15"/>
      <c r="U8766" s="15"/>
    </row>
    <row r="8767" ht="15" spans="16:21">
      <c r="P8767" s="15"/>
      <c r="Q8767" s="15"/>
      <c r="R8767" s="15"/>
      <c r="S8767" s="15"/>
      <c r="T8767" s="15"/>
      <c r="U8767" s="15"/>
    </row>
    <row r="8768" ht="15" spans="16:21">
      <c r="P8768" s="15"/>
      <c r="Q8768" s="15"/>
      <c r="R8768" s="15"/>
      <c r="S8768" s="15"/>
      <c r="T8768" s="15"/>
      <c r="U8768" s="15"/>
    </row>
    <row r="8769" ht="15" spans="16:21">
      <c r="P8769" s="15"/>
      <c r="Q8769" s="15"/>
      <c r="R8769" s="15"/>
      <c r="S8769" s="15"/>
      <c r="T8769" s="15"/>
      <c r="U8769" s="15"/>
    </row>
    <row r="8770" ht="15" spans="16:21">
      <c r="P8770" s="15"/>
      <c r="Q8770" s="15"/>
      <c r="R8770" s="15"/>
      <c r="S8770" s="15"/>
      <c r="T8770" s="15"/>
      <c r="U8770" s="15"/>
    </row>
    <row r="8771" ht="15" spans="16:21">
      <c r="P8771" s="15"/>
      <c r="Q8771" s="15"/>
      <c r="R8771" s="15"/>
      <c r="S8771" s="15"/>
      <c r="T8771" s="15"/>
      <c r="U8771" s="15"/>
    </row>
    <row r="8772" ht="15" spans="16:21">
      <c r="P8772" s="15"/>
      <c r="Q8772" s="15"/>
      <c r="R8772" s="15"/>
      <c r="S8772" s="15"/>
      <c r="T8772" s="15"/>
      <c r="U8772" s="15"/>
    </row>
    <row r="8773" ht="15" spans="16:21">
      <c r="P8773" s="15"/>
      <c r="Q8773" s="15"/>
      <c r="R8773" s="15"/>
      <c r="S8773" s="15"/>
      <c r="T8773" s="15"/>
      <c r="U8773" s="15"/>
    </row>
    <row r="8774" ht="15" spans="16:21">
      <c r="P8774" s="15"/>
      <c r="Q8774" s="15"/>
      <c r="R8774" s="15"/>
      <c r="S8774" s="15"/>
      <c r="T8774" s="15"/>
      <c r="U8774" s="15"/>
    </row>
    <row r="8775" ht="15" spans="16:21">
      <c r="P8775" s="15"/>
      <c r="Q8775" s="15"/>
      <c r="R8775" s="15"/>
      <c r="S8775" s="15"/>
      <c r="T8775" s="15"/>
      <c r="U8775" s="15"/>
    </row>
    <row r="8776" ht="15" spans="16:21">
      <c r="P8776" s="15"/>
      <c r="Q8776" s="15"/>
      <c r="R8776" s="15"/>
      <c r="S8776" s="15"/>
      <c r="T8776" s="15"/>
      <c r="U8776" s="15"/>
    </row>
    <row r="8777" ht="15" spans="16:21">
      <c r="P8777" s="15"/>
      <c r="Q8777" s="15"/>
      <c r="R8777" s="15"/>
      <c r="S8777" s="15"/>
      <c r="T8777" s="15"/>
      <c r="U8777" s="15"/>
    </row>
    <row r="8778" ht="15" spans="16:21">
      <c r="P8778" s="15"/>
      <c r="Q8778" s="15"/>
      <c r="R8778" s="15"/>
      <c r="S8778" s="15"/>
      <c r="T8778" s="15"/>
      <c r="U8778" s="15"/>
    </row>
    <row r="8779" ht="15" spans="16:21">
      <c r="P8779" s="15"/>
      <c r="Q8779" s="15"/>
      <c r="R8779" s="15"/>
      <c r="S8779" s="15"/>
      <c r="T8779" s="15"/>
      <c r="U8779" s="15"/>
    </row>
    <row r="8780" ht="15" spans="16:21">
      <c r="P8780" s="15"/>
      <c r="Q8780" s="15"/>
      <c r="R8780" s="15"/>
      <c r="S8780" s="15"/>
      <c r="T8780" s="15"/>
      <c r="U8780" s="15"/>
    </row>
    <row r="8781" ht="15" spans="16:21">
      <c r="P8781" s="15"/>
      <c r="Q8781" s="15"/>
      <c r="R8781" s="15"/>
      <c r="S8781" s="15"/>
      <c r="T8781" s="15"/>
      <c r="U8781" s="15"/>
    </row>
    <row r="8782" ht="15" spans="16:21">
      <c r="P8782" s="15"/>
      <c r="Q8782" s="15"/>
      <c r="R8782" s="15"/>
      <c r="S8782" s="15"/>
      <c r="T8782" s="15"/>
      <c r="U8782" s="15"/>
    </row>
    <row r="8783" ht="15" spans="16:21">
      <c r="P8783" s="15"/>
      <c r="Q8783" s="15"/>
      <c r="R8783" s="15"/>
      <c r="S8783" s="15"/>
      <c r="T8783" s="15"/>
      <c r="U8783" s="15"/>
    </row>
    <row r="8784" ht="15" spans="16:21">
      <c r="P8784" s="15"/>
      <c r="Q8784" s="15"/>
      <c r="R8784" s="15"/>
      <c r="S8784" s="15"/>
      <c r="T8784" s="15"/>
      <c r="U8784" s="15"/>
    </row>
    <row r="8785" ht="15" spans="16:21">
      <c r="P8785" s="15"/>
      <c r="Q8785" s="15"/>
      <c r="R8785" s="15"/>
      <c r="S8785" s="15"/>
      <c r="T8785" s="15"/>
      <c r="U8785" s="15"/>
    </row>
    <row r="8786" ht="15" spans="16:21">
      <c r="P8786" s="15"/>
      <c r="Q8786" s="15"/>
      <c r="R8786" s="15"/>
      <c r="S8786" s="15"/>
      <c r="T8786" s="15"/>
      <c r="U8786" s="15"/>
    </row>
    <row r="8787" ht="15" spans="16:21">
      <c r="P8787" s="15"/>
      <c r="Q8787" s="15"/>
      <c r="R8787" s="15"/>
      <c r="S8787" s="15"/>
      <c r="T8787" s="15"/>
      <c r="U8787" s="15"/>
    </row>
    <row r="8788" ht="15" spans="16:21">
      <c r="P8788" s="15"/>
      <c r="Q8788" s="15"/>
      <c r="R8788" s="15"/>
      <c r="S8788" s="15"/>
      <c r="T8788" s="15"/>
      <c r="U8788" s="15"/>
    </row>
    <row r="8789" ht="15" spans="16:21">
      <c r="P8789" s="15"/>
      <c r="Q8789" s="15"/>
      <c r="R8789" s="15"/>
      <c r="S8789" s="15"/>
      <c r="T8789" s="15"/>
      <c r="U8789" s="15"/>
    </row>
    <row r="8790" ht="15" spans="16:21">
      <c r="P8790" s="15"/>
      <c r="Q8790" s="15"/>
      <c r="R8790" s="15"/>
      <c r="S8790" s="15"/>
      <c r="T8790" s="15"/>
      <c r="U8790" s="15"/>
    </row>
    <row r="8791" ht="15" spans="16:21">
      <c r="P8791" s="15"/>
      <c r="Q8791" s="15"/>
      <c r="R8791" s="15"/>
      <c r="S8791" s="15"/>
      <c r="T8791" s="15"/>
      <c r="U8791" s="15"/>
    </row>
    <row r="8792" ht="15" spans="16:21">
      <c r="P8792" s="15"/>
      <c r="Q8792" s="15"/>
      <c r="R8792" s="15"/>
      <c r="S8792" s="15"/>
      <c r="T8792" s="15"/>
      <c r="U8792" s="15"/>
    </row>
    <row r="8793" ht="15" spans="16:21">
      <c r="P8793" s="15"/>
      <c r="Q8793" s="15"/>
      <c r="R8793" s="15"/>
      <c r="S8793" s="15"/>
      <c r="T8793" s="15"/>
      <c r="U8793" s="15"/>
    </row>
    <row r="8794" ht="15" spans="16:21">
      <c r="P8794" s="15"/>
      <c r="Q8794" s="15"/>
      <c r="R8794" s="15"/>
      <c r="S8794" s="15"/>
      <c r="T8794" s="15"/>
      <c r="U8794" s="15"/>
    </row>
    <row r="8795" ht="15" spans="16:21">
      <c r="P8795" s="15"/>
      <c r="Q8795" s="15"/>
      <c r="R8795" s="15"/>
      <c r="S8795" s="15"/>
      <c r="T8795" s="15"/>
      <c r="U8795" s="15"/>
    </row>
    <row r="8796" ht="15" spans="16:21">
      <c r="P8796" s="15"/>
      <c r="Q8796" s="15"/>
      <c r="R8796" s="15"/>
      <c r="S8796" s="15"/>
      <c r="T8796" s="15"/>
      <c r="U8796" s="15"/>
    </row>
    <row r="8797" ht="15" spans="16:21">
      <c r="P8797" s="15"/>
      <c r="Q8797" s="15"/>
      <c r="R8797" s="15"/>
      <c r="S8797" s="15"/>
      <c r="T8797" s="15"/>
      <c r="U8797" s="15"/>
    </row>
    <row r="8798" ht="15" spans="16:21">
      <c r="P8798" s="15"/>
      <c r="Q8798" s="15"/>
      <c r="R8798" s="15"/>
      <c r="S8798" s="15"/>
      <c r="T8798" s="15"/>
      <c r="U8798" s="15"/>
    </row>
    <row r="8799" ht="15" spans="16:21">
      <c r="P8799" s="15"/>
      <c r="Q8799" s="15"/>
      <c r="R8799" s="15"/>
      <c r="S8799" s="15"/>
      <c r="T8799" s="15"/>
      <c r="U8799" s="15"/>
    </row>
    <row r="8800" ht="15" spans="16:21">
      <c r="P8800" s="15"/>
      <c r="Q8800" s="15"/>
      <c r="R8800" s="15"/>
      <c r="S8800" s="15"/>
      <c r="T8800" s="15"/>
      <c r="U8800" s="15"/>
    </row>
    <row r="8801" ht="15" spans="16:21">
      <c r="P8801" s="15"/>
      <c r="Q8801" s="15"/>
      <c r="R8801" s="15"/>
      <c r="S8801" s="15"/>
      <c r="T8801" s="15"/>
      <c r="U8801" s="15"/>
    </row>
    <row r="8802" ht="15" spans="16:21">
      <c r="P8802" s="15"/>
      <c r="Q8802" s="15"/>
      <c r="R8802" s="15"/>
      <c r="S8802" s="15"/>
      <c r="T8802" s="15"/>
      <c r="U8802" s="15"/>
    </row>
    <row r="8803" ht="15" spans="16:21">
      <c r="P8803" s="15"/>
      <c r="Q8803" s="15"/>
      <c r="R8803" s="15"/>
      <c r="S8803" s="15"/>
      <c r="T8803" s="15"/>
      <c r="U8803" s="15"/>
    </row>
    <row r="8804" ht="15" spans="16:21">
      <c r="P8804" s="15"/>
      <c r="Q8804" s="15"/>
      <c r="R8804" s="15"/>
      <c r="S8804" s="15"/>
      <c r="T8804" s="15"/>
      <c r="U8804" s="15"/>
    </row>
    <row r="8805" ht="15" spans="16:21">
      <c r="P8805" s="15"/>
      <c r="Q8805" s="15"/>
      <c r="R8805" s="15"/>
      <c r="S8805" s="15"/>
      <c r="T8805" s="15"/>
      <c r="U8805" s="15"/>
    </row>
    <row r="8806" ht="15" spans="16:21">
      <c r="P8806" s="15"/>
      <c r="Q8806" s="15"/>
      <c r="R8806" s="15"/>
      <c r="S8806" s="15"/>
      <c r="T8806" s="15"/>
      <c r="U8806" s="15"/>
    </row>
    <row r="8807" ht="15" spans="16:21">
      <c r="P8807" s="15"/>
      <c r="Q8807" s="15"/>
      <c r="R8807" s="15"/>
      <c r="S8807" s="15"/>
      <c r="T8807" s="15"/>
      <c r="U8807" s="15"/>
    </row>
    <row r="8808" ht="15" spans="16:21">
      <c r="P8808" s="15"/>
      <c r="Q8808" s="15"/>
      <c r="R8808" s="15"/>
      <c r="S8808" s="15"/>
      <c r="T8808" s="15"/>
      <c r="U8808" s="15"/>
    </row>
    <row r="8809" ht="15" spans="16:21">
      <c r="P8809" s="15"/>
      <c r="Q8809" s="15"/>
      <c r="R8809" s="15"/>
      <c r="S8809" s="15"/>
      <c r="T8809" s="15"/>
      <c r="U8809" s="15"/>
    </row>
    <row r="8810" ht="15" spans="16:21">
      <c r="P8810" s="15"/>
      <c r="Q8810" s="15"/>
      <c r="R8810" s="15"/>
      <c r="S8810" s="15"/>
      <c r="T8810" s="15"/>
      <c r="U8810" s="15"/>
    </row>
    <row r="8811" ht="15" spans="16:21">
      <c r="P8811" s="15"/>
      <c r="Q8811" s="15"/>
      <c r="R8811" s="15"/>
      <c r="S8811" s="15"/>
      <c r="T8811" s="15"/>
      <c r="U8811" s="15"/>
    </row>
    <row r="8812" ht="15" spans="16:21">
      <c r="P8812" s="15"/>
      <c r="Q8812" s="15"/>
      <c r="R8812" s="15"/>
      <c r="S8812" s="15"/>
      <c r="T8812" s="15"/>
      <c r="U8812" s="15"/>
    </row>
    <row r="8813" ht="15" spans="16:21">
      <c r="P8813" s="15"/>
      <c r="Q8813" s="15"/>
      <c r="R8813" s="15"/>
      <c r="S8813" s="15"/>
      <c r="T8813" s="15"/>
      <c r="U8813" s="15"/>
    </row>
    <row r="8814" ht="15" spans="16:21">
      <c r="P8814" s="15"/>
      <c r="Q8814" s="15"/>
      <c r="R8814" s="15"/>
      <c r="S8814" s="15"/>
      <c r="T8814" s="15"/>
      <c r="U8814" s="15"/>
    </row>
    <row r="8815" ht="15" spans="16:21">
      <c r="P8815" s="15"/>
      <c r="Q8815" s="15"/>
      <c r="R8815" s="15"/>
      <c r="S8815" s="15"/>
      <c r="T8815" s="15"/>
      <c r="U8815" s="15"/>
    </row>
    <row r="8816" ht="15" spans="16:21">
      <c r="P8816" s="15"/>
      <c r="Q8816" s="15"/>
      <c r="R8816" s="15"/>
      <c r="S8816" s="15"/>
      <c r="T8816" s="15"/>
      <c r="U8816" s="15"/>
    </row>
    <row r="8817" ht="15" spans="16:21">
      <c r="P8817" s="15"/>
      <c r="Q8817" s="15"/>
      <c r="R8817" s="15"/>
      <c r="S8817" s="15"/>
      <c r="T8817" s="15"/>
      <c r="U8817" s="15"/>
    </row>
    <row r="8818" ht="15" spans="16:21">
      <c r="P8818" s="15"/>
      <c r="Q8818" s="15"/>
      <c r="R8818" s="15"/>
      <c r="S8818" s="15"/>
      <c r="T8818" s="15"/>
      <c r="U8818" s="15"/>
    </row>
    <row r="8819" ht="15" spans="16:21">
      <c r="P8819" s="15"/>
      <c r="Q8819" s="15"/>
      <c r="R8819" s="15"/>
      <c r="S8819" s="15"/>
      <c r="T8819" s="15"/>
      <c r="U8819" s="15"/>
    </row>
    <row r="8820" ht="15" spans="16:21">
      <c r="P8820" s="15"/>
      <c r="Q8820" s="15"/>
      <c r="R8820" s="15"/>
      <c r="S8820" s="15"/>
      <c r="T8820" s="15"/>
      <c r="U8820" s="15"/>
    </row>
    <row r="8821" ht="15" spans="16:21">
      <c r="P8821" s="15"/>
      <c r="Q8821" s="15"/>
      <c r="R8821" s="15"/>
      <c r="S8821" s="15"/>
      <c r="T8821" s="15"/>
      <c r="U8821" s="15"/>
    </row>
    <row r="8822" ht="15" spans="16:21">
      <c r="P8822" s="15"/>
      <c r="Q8822" s="15"/>
      <c r="R8822" s="15"/>
      <c r="S8822" s="15"/>
      <c r="T8822" s="15"/>
      <c r="U8822" s="15"/>
    </row>
    <row r="8823" ht="15" spans="16:21">
      <c r="P8823" s="15"/>
      <c r="Q8823" s="15"/>
      <c r="R8823" s="15"/>
      <c r="S8823" s="15"/>
      <c r="T8823" s="15"/>
      <c r="U8823" s="15"/>
    </row>
    <row r="8824" ht="15" spans="16:21">
      <c r="P8824" s="15"/>
      <c r="Q8824" s="15"/>
      <c r="R8824" s="15"/>
      <c r="S8824" s="15"/>
      <c r="T8824" s="15"/>
      <c r="U8824" s="15"/>
    </row>
    <row r="8825" ht="15" spans="16:21">
      <c r="P8825" s="15"/>
      <c r="Q8825" s="15"/>
      <c r="R8825" s="15"/>
      <c r="S8825" s="15"/>
      <c r="T8825" s="15"/>
      <c r="U8825" s="15"/>
    </row>
    <row r="8826" ht="15" spans="16:21">
      <c r="P8826" s="15"/>
      <c r="Q8826" s="15"/>
      <c r="R8826" s="15"/>
      <c r="S8826" s="15"/>
      <c r="T8826" s="15"/>
      <c r="U8826" s="15"/>
    </row>
    <row r="8827" ht="15" spans="16:21">
      <c r="P8827" s="15"/>
      <c r="Q8827" s="15"/>
      <c r="R8827" s="15"/>
      <c r="S8827" s="15"/>
      <c r="T8827" s="15"/>
      <c r="U8827" s="15"/>
    </row>
    <row r="8828" ht="15" spans="16:21">
      <c r="P8828" s="15"/>
      <c r="Q8828" s="15"/>
      <c r="R8828" s="15"/>
      <c r="S8828" s="15"/>
      <c r="T8828" s="15"/>
      <c r="U8828" s="15"/>
    </row>
    <row r="8829" ht="15" spans="16:21">
      <c r="P8829" s="15"/>
      <c r="Q8829" s="15"/>
      <c r="R8829" s="15"/>
      <c r="S8829" s="15"/>
      <c r="T8829" s="15"/>
      <c r="U8829" s="15"/>
    </row>
    <row r="8830" ht="15" spans="16:21">
      <c r="P8830" s="15"/>
      <c r="Q8830" s="15"/>
      <c r="R8830" s="15"/>
      <c r="S8830" s="15"/>
      <c r="T8830" s="15"/>
      <c r="U8830" s="15"/>
    </row>
    <row r="8831" ht="15" spans="16:21">
      <c r="P8831" s="15"/>
      <c r="Q8831" s="15"/>
      <c r="R8831" s="15"/>
      <c r="S8831" s="15"/>
      <c r="T8831" s="15"/>
      <c r="U8831" s="15"/>
    </row>
    <row r="8832" ht="15" spans="16:21">
      <c r="P8832" s="15"/>
      <c r="Q8832" s="15"/>
      <c r="R8832" s="15"/>
      <c r="S8832" s="15"/>
      <c r="T8832" s="15"/>
      <c r="U8832" s="15"/>
    </row>
    <row r="8833" ht="15" spans="16:21">
      <c r="P8833" s="15"/>
      <c r="Q8833" s="15"/>
      <c r="R8833" s="15"/>
      <c r="S8833" s="15"/>
      <c r="T8833" s="15"/>
      <c r="U8833" s="15"/>
    </row>
    <row r="8834" ht="15" spans="16:21">
      <c r="P8834" s="15"/>
      <c r="Q8834" s="15"/>
      <c r="R8834" s="15"/>
      <c r="S8834" s="15"/>
      <c r="T8834" s="15"/>
      <c r="U8834" s="15"/>
    </row>
    <row r="8835" ht="15" spans="16:21">
      <c r="P8835" s="15"/>
      <c r="Q8835" s="15"/>
      <c r="R8835" s="15"/>
      <c r="S8835" s="15"/>
      <c r="T8835" s="15"/>
      <c r="U8835" s="15"/>
    </row>
    <row r="8836" ht="15" spans="16:21">
      <c r="P8836" s="15"/>
      <c r="Q8836" s="15"/>
      <c r="R8836" s="15"/>
      <c r="S8836" s="15"/>
      <c r="T8836" s="15"/>
      <c r="U8836" s="15"/>
    </row>
    <row r="8837" ht="15" spans="16:21">
      <c r="P8837" s="15"/>
      <c r="Q8837" s="15"/>
      <c r="R8837" s="15"/>
      <c r="S8837" s="15"/>
      <c r="T8837" s="15"/>
      <c r="U8837" s="15"/>
    </row>
    <row r="8838" ht="15" spans="16:21">
      <c r="P8838" s="15"/>
      <c r="Q8838" s="15"/>
      <c r="R8838" s="15"/>
      <c r="S8838" s="15"/>
      <c r="T8838" s="15"/>
      <c r="U8838" s="15"/>
    </row>
    <row r="8839" ht="15" spans="16:21">
      <c r="P8839" s="15"/>
      <c r="Q8839" s="15"/>
      <c r="R8839" s="15"/>
      <c r="S8839" s="15"/>
      <c r="T8839" s="15"/>
      <c r="U8839" s="15"/>
    </row>
    <row r="8840" ht="15" spans="16:21">
      <c r="P8840" s="15"/>
      <c r="Q8840" s="15"/>
      <c r="R8840" s="15"/>
      <c r="S8840" s="15"/>
      <c r="T8840" s="15"/>
      <c r="U8840" s="15"/>
    </row>
    <row r="8841" ht="15" spans="16:21">
      <c r="P8841" s="15"/>
      <c r="Q8841" s="15"/>
      <c r="R8841" s="15"/>
      <c r="S8841" s="15"/>
      <c r="T8841" s="15"/>
      <c r="U8841" s="15"/>
    </row>
    <row r="8842" ht="15" spans="16:21">
      <c r="P8842" s="15"/>
      <c r="Q8842" s="15"/>
      <c r="R8842" s="15"/>
      <c r="S8842" s="15"/>
      <c r="T8842" s="15"/>
      <c r="U8842" s="15"/>
    </row>
    <row r="8843" ht="15" spans="16:21">
      <c r="P8843" s="15"/>
      <c r="Q8843" s="15"/>
      <c r="R8843" s="15"/>
      <c r="S8843" s="15"/>
      <c r="T8843" s="15"/>
      <c r="U8843" s="15"/>
    </row>
    <row r="8844" ht="15" spans="16:21">
      <c r="P8844" s="15"/>
      <c r="Q8844" s="15"/>
      <c r="R8844" s="15"/>
      <c r="S8844" s="15"/>
      <c r="T8844" s="15"/>
      <c r="U8844" s="15"/>
    </row>
    <row r="8845" ht="15" spans="16:21">
      <c r="P8845" s="15"/>
      <c r="Q8845" s="15"/>
      <c r="R8845" s="15"/>
      <c r="S8845" s="15"/>
      <c r="T8845" s="15"/>
      <c r="U8845" s="15"/>
    </row>
    <row r="8846" ht="15" spans="16:21">
      <c r="P8846" s="15"/>
      <c r="Q8846" s="15"/>
      <c r="R8846" s="15"/>
      <c r="S8846" s="15"/>
      <c r="T8846" s="15"/>
      <c r="U8846" s="15"/>
    </row>
    <row r="8847" ht="15" spans="16:21">
      <c r="P8847" s="15"/>
      <c r="Q8847" s="15"/>
      <c r="R8847" s="15"/>
      <c r="S8847" s="15"/>
      <c r="T8847" s="15"/>
      <c r="U8847" s="15"/>
    </row>
    <row r="8848" ht="15" spans="16:21">
      <c r="P8848" s="15"/>
      <c r="Q8848" s="15"/>
      <c r="R8848" s="15"/>
      <c r="S8848" s="15"/>
      <c r="T8848" s="15"/>
      <c r="U8848" s="15"/>
    </row>
    <row r="8849" ht="15" spans="16:21">
      <c r="P8849" s="15"/>
      <c r="Q8849" s="15"/>
      <c r="R8849" s="15"/>
      <c r="S8849" s="15"/>
      <c r="T8849" s="15"/>
      <c r="U8849" s="15"/>
    </row>
    <row r="8850" ht="15" spans="16:21">
      <c r="P8850" s="15"/>
      <c r="Q8850" s="15"/>
      <c r="R8850" s="15"/>
      <c r="S8850" s="15"/>
      <c r="T8850" s="15"/>
      <c r="U8850" s="15"/>
    </row>
    <row r="8851" ht="15" spans="16:21">
      <c r="P8851" s="15"/>
      <c r="Q8851" s="15"/>
      <c r="R8851" s="15"/>
      <c r="S8851" s="15"/>
      <c r="T8851" s="15"/>
      <c r="U8851" s="15"/>
    </row>
    <row r="8852" ht="15" spans="16:21">
      <c r="P8852" s="15"/>
      <c r="Q8852" s="15"/>
      <c r="R8852" s="15"/>
      <c r="S8852" s="15"/>
      <c r="T8852" s="15"/>
      <c r="U8852" s="15"/>
    </row>
    <row r="8853" ht="15" spans="16:21">
      <c r="P8853" s="15"/>
      <c r="Q8853" s="15"/>
      <c r="R8853" s="15"/>
      <c r="S8853" s="15"/>
      <c r="T8853" s="15"/>
      <c r="U8853" s="15"/>
    </row>
    <row r="8854" ht="15" spans="16:21">
      <c r="P8854" s="15"/>
      <c r="Q8854" s="15"/>
      <c r="R8854" s="15"/>
      <c r="S8854" s="15"/>
      <c r="T8854" s="15"/>
      <c r="U8854" s="15"/>
    </row>
    <row r="8855" ht="15" spans="16:21">
      <c r="P8855" s="15"/>
      <c r="Q8855" s="15"/>
      <c r="R8855" s="15"/>
      <c r="S8855" s="15"/>
      <c r="T8855" s="15"/>
      <c r="U8855" s="15"/>
    </row>
    <row r="8856" ht="15" spans="16:21">
      <c r="P8856" s="15"/>
      <c r="Q8856" s="15"/>
      <c r="R8856" s="15"/>
      <c r="S8856" s="15"/>
      <c r="T8856" s="15"/>
      <c r="U8856" s="15"/>
    </row>
    <row r="8857" ht="15" spans="16:21">
      <c r="P8857" s="15"/>
      <c r="Q8857" s="15"/>
      <c r="R8857" s="15"/>
      <c r="S8857" s="15"/>
      <c r="T8857" s="15"/>
      <c r="U8857" s="15"/>
    </row>
    <row r="8858" ht="15" spans="16:21">
      <c r="P8858" s="15"/>
      <c r="Q8858" s="15"/>
      <c r="R8858" s="15"/>
      <c r="S8858" s="15"/>
      <c r="T8858" s="15"/>
      <c r="U8858" s="15"/>
    </row>
    <row r="8859" ht="15" spans="16:21">
      <c r="P8859" s="15"/>
      <c r="Q8859" s="15"/>
      <c r="R8859" s="15"/>
      <c r="S8859" s="15"/>
      <c r="T8859" s="15"/>
      <c r="U8859" s="15"/>
    </row>
    <row r="8860" ht="15" spans="16:21">
      <c r="P8860" s="15"/>
      <c r="Q8860" s="15"/>
      <c r="R8860" s="15"/>
      <c r="S8860" s="15"/>
      <c r="T8860" s="15"/>
      <c r="U8860" s="15"/>
    </row>
    <row r="8861" ht="15" spans="16:21">
      <c r="P8861" s="15"/>
      <c r="Q8861" s="15"/>
      <c r="R8861" s="15"/>
      <c r="S8861" s="15"/>
      <c r="T8861" s="15"/>
      <c r="U8861" s="15"/>
    </row>
    <row r="8862" ht="15" spans="16:21">
      <c r="P8862" s="15"/>
      <c r="Q8862" s="15"/>
      <c r="R8862" s="15"/>
      <c r="S8862" s="15"/>
      <c r="T8862" s="15"/>
      <c r="U8862" s="15"/>
    </row>
    <row r="8863" ht="15" spans="16:21">
      <c r="P8863" s="15"/>
      <c r="Q8863" s="15"/>
      <c r="R8863" s="15"/>
      <c r="S8863" s="15"/>
      <c r="T8863" s="15"/>
      <c r="U8863" s="15"/>
    </row>
    <row r="8864" ht="15" spans="16:21">
      <c r="P8864" s="15"/>
      <c r="Q8864" s="15"/>
      <c r="R8864" s="15"/>
      <c r="S8864" s="15"/>
      <c r="T8864" s="15"/>
      <c r="U8864" s="15"/>
    </row>
    <row r="8865" ht="15" spans="16:21">
      <c r="P8865" s="15"/>
      <c r="Q8865" s="15"/>
      <c r="R8865" s="15"/>
      <c r="S8865" s="15"/>
      <c r="T8865" s="15"/>
      <c r="U8865" s="15"/>
    </row>
    <row r="8866" ht="15" spans="16:21">
      <c r="P8866" s="15"/>
      <c r="Q8866" s="15"/>
      <c r="R8866" s="15"/>
      <c r="S8866" s="15"/>
      <c r="T8866" s="15"/>
      <c r="U8866" s="15"/>
    </row>
    <row r="8867" ht="15" spans="16:21">
      <c r="P8867" s="15"/>
      <c r="Q8867" s="15"/>
      <c r="R8867" s="15"/>
      <c r="S8867" s="15"/>
      <c r="T8867" s="15"/>
      <c r="U8867" s="15"/>
    </row>
    <row r="8868" ht="15" spans="16:21">
      <c r="P8868" s="15"/>
      <c r="Q8868" s="15"/>
      <c r="R8868" s="15"/>
      <c r="S8868" s="15"/>
      <c r="T8868" s="15"/>
      <c r="U8868" s="15"/>
    </row>
    <row r="8869" ht="15" spans="16:21">
      <c r="P8869" s="15"/>
      <c r="Q8869" s="15"/>
      <c r="R8869" s="15"/>
      <c r="S8869" s="15"/>
      <c r="T8869" s="15"/>
      <c r="U8869" s="15"/>
    </row>
    <row r="8870" ht="15" spans="16:21">
      <c r="P8870" s="15"/>
      <c r="Q8870" s="15"/>
      <c r="R8870" s="15"/>
      <c r="S8870" s="15"/>
      <c r="T8870" s="15"/>
      <c r="U8870" s="15"/>
    </row>
    <row r="8871" ht="15" spans="16:21">
      <c r="P8871" s="15"/>
      <c r="Q8871" s="15"/>
      <c r="R8871" s="15"/>
      <c r="S8871" s="15"/>
      <c r="T8871" s="15"/>
      <c r="U8871" s="15"/>
    </row>
    <row r="8872" ht="15" spans="16:21">
      <c r="P8872" s="15"/>
      <c r="Q8872" s="15"/>
      <c r="R8872" s="15"/>
      <c r="S8872" s="15"/>
      <c r="T8872" s="15"/>
      <c r="U8872" s="15"/>
    </row>
    <row r="8873" ht="15" spans="16:21">
      <c r="P8873" s="15"/>
      <c r="Q8873" s="15"/>
      <c r="R8873" s="15"/>
      <c r="S8873" s="15"/>
      <c r="T8873" s="15"/>
      <c r="U8873" s="15"/>
    </row>
    <row r="8874" ht="15" spans="16:21">
      <c r="P8874" s="15"/>
      <c r="Q8874" s="15"/>
      <c r="R8874" s="15"/>
      <c r="S8874" s="15"/>
      <c r="T8874" s="15"/>
      <c r="U8874" s="15"/>
    </row>
    <row r="8875" ht="15" spans="16:21">
      <c r="P8875" s="15"/>
      <c r="Q8875" s="15"/>
      <c r="R8875" s="15"/>
      <c r="S8875" s="15"/>
      <c r="T8875" s="15"/>
      <c r="U8875" s="15"/>
    </row>
    <row r="8876" ht="15" spans="16:21">
      <c r="P8876" s="15"/>
      <c r="Q8876" s="15"/>
      <c r="R8876" s="15"/>
      <c r="S8876" s="15"/>
      <c r="T8876" s="15"/>
      <c r="U8876" s="15"/>
    </row>
    <row r="8877" ht="15" spans="16:21">
      <c r="P8877" s="15"/>
      <c r="Q8877" s="15"/>
      <c r="R8877" s="15"/>
      <c r="S8877" s="15"/>
      <c r="T8877" s="15"/>
      <c r="U8877" s="15"/>
    </row>
    <row r="8878" ht="15" spans="16:21">
      <c r="P8878" s="15"/>
      <c r="Q8878" s="15"/>
      <c r="R8878" s="15"/>
      <c r="S8878" s="15"/>
      <c r="T8878" s="15"/>
      <c r="U8878" s="15"/>
    </row>
    <row r="8879" ht="15" spans="16:21">
      <c r="P8879" s="15"/>
      <c r="Q8879" s="15"/>
      <c r="R8879" s="15"/>
      <c r="S8879" s="15"/>
      <c r="T8879" s="15"/>
      <c r="U8879" s="15"/>
    </row>
    <row r="8880" ht="15" spans="16:21">
      <c r="P8880" s="15"/>
      <c r="Q8880" s="15"/>
      <c r="R8880" s="15"/>
      <c r="S8880" s="15"/>
      <c r="T8880" s="15"/>
      <c r="U8880" s="15"/>
    </row>
    <row r="8881" ht="15" spans="16:21">
      <c r="P8881" s="15"/>
      <c r="Q8881" s="15"/>
      <c r="R8881" s="15"/>
      <c r="S8881" s="15"/>
      <c r="T8881" s="15"/>
      <c r="U8881" s="15"/>
    </row>
    <row r="8882" ht="15" spans="16:21">
      <c r="P8882" s="15"/>
      <c r="Q8882" s="15"/>
      <c r="R8882" s="15"/>
      <c r="S8882" s="15"/>
      <c r="T8882" s="15"/>
      <c r="U8882" s="15"/>
    </row>
    <row r="8883" ht="15" spans="16:21">
      <c r="P8883" s="15"/>
      <c r="Q8883" s="15"/>
      <c r="R8883" s="15"/>
      <c r="S8883" s="15"/>
      <c r="T8883" s="15"/>
      <c r="U8883" s="15"/>
    </row>
    <row r="8884" ht="15" spans="16:21">
      <c r="P8884" s="15"/>
      <c r="Q8884" s="15"/>
      <c r="R8884" s="15"/>
      <c r="S8884" s="15"/>
      <c r="T8884" s="15"/>
      <c r="U8884" s="15"/>
    </row>
    <row r="8885" ht="15" spans="16:21">
      <c r="P8885" s="15"/>
      <c r="Q8885" s="15"/>
      <c r="R8885" s="15"/>
      <c r="S8885" s="15"/>
      <c r="T8885" s="15"/>
      <c r="U8885" s="15"/>
    </row>
    <row r="8886" ht="15" spans="16:21">
      <c r="P8886" s="15"/>
      <c r="Q8886" s="15"/>
      <c r="R8886" s="15"/>
      <c r="S8886" s="15"/>
      <c r="T8886" s="15"/>
      <c r="U8886" s="15"/>
    </row>
    <row r="8887" ht="15" spans="16:21">
      <c r="P8887" s="15"/>
      <c r="Q8887" s="15"/>
      <c r="R8887" s="15"/>
      <c r="S8887" s="15"/>
      <c r="T8887" s="15"/>
      <c r="U8887" s="15"/>
    </row>
    <row r="8888" ht="15" spans="16:21">
      <c r="P8888" s="15"/>
      <c r="Q8888" s="15"/>
      <c r="R8888" s="15"/>
      <c r="S8888" s="15"/>
      <c r="T8888" s="15"/>
      <c r="U8888" s="15"/>
    </row>
    <row r="8889" ht="15" spans="16:21">
      <c r="P8889" s="15"/>
      <c r="Q8889" s="15"/>
      <c r="R8889" s="15"/>
      <c r="S8889" s="15"/>
      <c r="T8889" s="15"/>
      <c r="U8889" s="15"/>
    </row>
    <row r="8890" ht="15" spans="16:21">
      <c r="P8890" s="15"/>
      <c r="Q8890" s="15"/>
      <c r="R8890" s="15"/>
      <c r="S8890" s="15"/>
      <c r="T8890" s="15"/>
      <c r="U8890" s="15"/>
    </row>
    <row r="8891" ht="15" spans="16:21">
      <c r="P8891" s="15"/>
      <c r="Q8891" s="15"/>
      <c r="R8891" s="15"/>
      <c r="S8891" s="15"/>
      <c r="T8891" s="15"/>
      <c r="U8891" s="15"/>
    </row>
    <row r="8892" ht="15" spans="16:21">
      <c r="P8892" s="15"/>
      <c r="Q8892" s="15"/>
      <c r="R8892" s="15"/>
      <c r="S8892" s="15"/>
      <c r="T8892" s="15"/>
      <c r="U8892" s="15"/>
    </row>
    <row r="8893" ht="15" spans="16:21">
      <c r="P8893" s="15"/>
      <c r="Q8893" s="15"/>
      <c r="R8893" s="15"/>
      <c r="S8893" s="15"/>
      <c r="T8893" s="15"/>
      <c r="U8893" s="15"/>
    </row>
    <row r="8894" ht="15" spans="16:21">
      <c r="P8894" s="15"/>
      <c r="Q8894" s="15"/>
      <c r="R8894" s="15"/>
      <c r="S8894" s="15"/>
      <c r="T8894" s="15"/>
      <c r="U8894" s="15"/>
    </row>
    <row r="8895" ht="15" spans="16:21">
      <c r="P8895" s="15"/>
      <c r="Q8895" s="15"/>
      <c r="R8895" s="15"/>
      <c r="S8895" s="15"/>
      <c r="T8895" s="15"/>
      <c r="U8895" s="15"/>
    </row>
    <row r="8896" ht="15" spans="16:21">
      <c r="P8896" s="15"/>
      <c r="Q8896" s="15"/>
      <c r="R8896" s="15"/>
      <c r="S8896" s="15"/>
      <c r="T8896" s="15"/>
      <c r="U8896" s="15"/>
    </row>
    <row r="8897" ht="15" spans="16:21">
      <c r="P8897" s="15"/>
      <c r="Q8897" s="15"/>
      <c r="R8897" s="15"/>
      <c r="S8897" s="15"/>
      <c r="T8897" s="15"/>
      <c r="U8897" s="15"/>
    </row>
    <row r="8898" ht="15" spans="16:21">
      <c r="P8898" s="15"/>
      <c r="Q8898" s="15"/>
      <c r="R8898" s="15"/>
      <c r="S8898" s="15"/>
      <c r="T8898" s="15"/>
      <c r="U8898" s="15"/>
    </row>
    <row r="8899" ht="15" spans="16:21">
      <c r="P8899" s="15"/>
      <c r="Q8899" s="15"/>
      <c r="R8899" s="15"/>
      <c r="S8899" s="15"/>
      <c r="T8899" s="15"/>
      <c r="U8899" s="15"/>
    </row>
    <row r="8900" ht="15" spans="16:21">
      <c r="P8900" s="15"/>
      <c r="Q8900" s="15"/>
      <c r="R8900" s="15"/>
      <c r="S8900" s="15"/>
      <c r="T8900" s="15"/>
      <c r="U8900" s="15"/>
    </row>
    <row r="8901" ht="15" spans="16:21">
      <c r="P8901" s="15"/>
      <c r="Q8901" s="15"/>
      <c r="R8901" s="15"/>
      <c r="S8901" s="15"/>
      <c r="T8901" s="15"/>
      <c r="U8901" s="15"/>
    </row>
    <row r="8902" ht="15" spans="16:21">
      <c r="P8902" s="15"/>
      <c r="Q8902" s="15"/>
      <c r="R8902" s="15"/>
      <c r="S8902" s="15"/>
      <c r="T8902" s="15"/>
      <c r="U8902" s="15"/>
    </row>
    <row r="8903" ht="15" spans="16:21">
      <c r="P8903" s="15"/>
      <c r="Q8903" s="15"/>
      <c r="R8903" s="15"/>
      <c r="S8903" s="15"/>
      <c r="T8903" s="15"/>
      <c r="U8903" s="15"/>
    </row>
    <row r="8904" ht="15" spans="16:21">
      <c r="P8904" s="15"/>
      <c r="Q8904" s="15"/>
      <c r="R8904" s="15"/>
      <c r="S8904" s="15"/>
      <c r="T8904" s="15"/>
      <c r="U8904" s="15"/>
    </row>
    <row r="8905" ht="15" spans="16:21">
      <c r="P8905" s="15"/>
      <c r="Q8905" s="15"/>
      <c r="R8905" s="15"/>
      <c r="S8905" s="15"/>
      <c r="T8905" s="15"/>
      <c r="U8905" s="15"/>
    </row>
    <row r="8906" ht="15" spans="16:21">
      <c r="P8906" s="15"/>
      <c r="Q8906" s="15"/>
      <c r="R8906" s="15"/>
      <c r="S8906" s="15"/>
      <c r="T8906" s="15"/>
      <c r="U8906" s="15"/>
    </row>
    <row r="8907" ht="15" spans="16:21">
      <c r="P8907" s="15"/>
      <c r="Q8907" s="15"/>
      <c r="R8907" s="15"/>
      <c r="S8907" s="15"/>
      <c r="T8907" s="15"/>
      <c r="U8907" s="15"/>
    </row>
    <row r="8908" ht="15" spans="16:21">
      <c r="P8908" s="15"/>
      <c r="Q8908" s="15"/>
      <c r="R8908" s="15"/>
      <c r="S8908" s="15"/>
      <c r="T8908" s="15"/>
      <c r="U8908" s="15"/>
    </row>
    <row r="8909" ht="15" spans="16:21">
      <c r="P8909" s="15"/>
      <c r="Q8909" s="15"/>
      <c r="R8909" s="15"/>
      <c r="S8909" s="15"/>
      <c r="T8909" s="15"/>
      <c r="U8909" s="15"/>
    </row>
    <row r="8910" ht="15" spans="16:21">
      <c r="P8910" s="15"/>
      <c r="Q8910" s="15"/>
      <c r="R8910" s="15"/>
      <c r="S8910" s="15"/>
      <c r="T8910" s="15"/>
      <c r="U8910" s="15"/>
    </row>
    <row r="8911" ht="15" spans="16:21">
      <c r="P8911" s="15"/>
      <c r="Q8911" s="15"/>
      <c r="R8911" s="15"/>
      <c r="S8911" s="15"/>
      <c r="T8911" s="15"/>
      <c r="U8911" s="15"/>
    </row>
    <row r="8912" ht="15" spans="16:21">
      <c r="P8912" s="15"/>
      <c r="Q8912" s="15"/>
      <c r="R8912" s="15"/>
      <c r="S8912" s="15"/>
      <c r="T8912" s="15"/>
      <c r="U8912" s="15"/>
    </row>
    <row r="8913" ht="15" spans="16:21">
      <c r="P8913" s="15"/>
      <c r="Q8913" s="15"/>
      <c r="R8913" s="15"/>
      <c r="S8913" s="15"/>
      <c r="T8913" s="15"/>
      <c r="U8913" s="15"/>
    </row>
    <row r="8914" ht="15" spans="16:21">
      <c r="P8914" s="15"/>
      <c r="Q8914" s="15"/>
      <c r="R8914" s="15"/>
      <c r="S8914" s="15"/>
      <c r="T8914" s="15"/>
      <c r="U8914" s="15"/>
    </row>
    <row r="8915" ht="15" spans="16:21">
      <c r="P8915" s="15"/>
      <c r="Q8915" s="15"/>
      <c r="R8915" s="15"/>
      <c r="S8915" s="15"/>
      <c r="T8915" s="15"/>
      <c r="U8915" s="15"/>
    </row>
    <row r="8916" ht="15" spans="16:21">
      <c r="P8916" s="15"/>
      <c r="Q8916" s="15"/>
      <c r="R8916" s="15"/>
      <c r="S8916" s="15"/>
      <c r="T8916" s="15"/>
      <c r="U8916" s="15"/>
    </row>
    <row r="8917" ht="15" spans="16:21">
      <c r="P8917" s="15"/>
      <c r="Q8917" s="15"/>
      <c r="R8917" s="15"/>
      <c r="S8917" s="15"/>
      <c r="T8917" s="15"/>
      <c r="U8917" s="15"/>
    </row>
    <row r="8918" ht="15" spans="16:21">
      <c r="P8918" s="15"/>
      <c r="Q8918" s="15"/>
      <c r="R8918" s="15"/>
      <c r="S8918" s="15"/>
      <c r="T8918" s="15"/>
      <c r="U8918" s="15"/>
    </row>
    <row r="8919" ht="15" spans="16:21">
      <c r="P8919" s="15"/>
      <c r="Q8919" s="15"/>
      <c r="R8919" s="15"/>
      <c r="S8919" s="15"/>
      <c r="T8919" s="15"/>
      <c r="U8919" s="15"/>
    </row>
    <row r="8920" ht="15" spans="16:21">
      <c r="P8920" s="15"/>
      <c r="Q8920" s="15"/>
      <c r="R8920" s="15"/>
      <c r="S8920" s="15"/>
      <c r="T8920" s="15"/>
      <c r="U8920" s="15"/>
    </row>
    <row r="8921" ht="15" spans="16:21">
      <c r="P8921" s="15"/>
      <c r="Q8921" s="15"/>
      <c r="R8921" s="15"/>
      <c r="S8921" s="15"/>
      <c r="T8921" s="15"/>
      <c r="U8921" s="15"/>
    </row>
    <row r="8922" ht="15" spans="16:21">
      <c r="P8922" s="15"/>
      <c r="Q8922" s="15"/>
      <c r="R8922" s="15"/>
      <c r="S8922" s="15"/>
      <c r="T8922" s="15"/>
      <c r="U8922" s="15"/>
    </row>
    <row r="8923" ht="15" spans="16:21">
      <c r="P8923" s="15"/>
      <c r="Q8923" s="15"/>
      <c r="R8923" s="15"/>
      <c r="S8923" s="15"/>
      <c r="T8923" s="15"/>
      <c r="U8923" s="15"/>
    </row>
    <row r="8924" ht="15" spans="16:21">
      <c r="P8924" s="15"/>
      <c r="Q8924" s="15"/>
      <c r="R8924" s="15"/>
      <c r="S8924" s="15"/>
      <c r="T8924" s="15"/>
      <c r="U8924" s="15"/>
    </row>
    <row r="8925" ht="15" spans="16:21">
      <c r="P8925" s="15"/>
      <c r="Q8925" s="15"/>
      <c r="R8925" s="15"/>
      <c r="S8925" s="15"/>
      <c r="T8925" s="15"/>
      <c r="U8925" s="15"/>
    </row>
    <row r="8926" ht="15" spans="16:21">
      <c r="P8926" s="15"/>
      <c r="Q8926" s="15"/>
      <c r="R8926" s="15"/>
      <c r="S8926" s="15"/>
      <c r="T8926" s="15"/>
      <c r="U8926" s="15"/>
    </row>
    <row r="8927" ht="15" spans="16:21">
      <c r="P8927" s="15"/>
      <c r="Q8927" s="15"/>
      <c r="R8927" s="15"/>
      <c r="S8927" s="15"/>
      <c r="T8927" s="15"/>
      <c r="U8927" s="15"/>
    </row>
    <row r="8928" ht="15" spans="16:21">
      <c r="P8928" s="15"/>
      <c r="Q8928" s="15"/>
      <c r="R8928" s="15"/>
      <c r="S8928" s="15"/>
      <c r="T8928" s="15"/>
      <c r="U8928" s="15"/>
    </row>
    <row r="8929" ht="15" spans="16:21">
      <c r="P8929" s="15"/>
      <c r="Q8929" s="15"/>
      <c r="R8929" s="15"/>
      <c r="S8929" s="15"/>
      <c r="T8929" s="15"/>
      <c r="U8929" s="15"/>
    </row>
    <row r="8930" ht="15" spans="16:21">
      <c r="P8930" s="15"/>
      <c r="Q8930" s="15"/>
      <c r="R8930" s="15"/>
      <c r="S8930" s="15"/>
      <c r="T8930" s="15"/>
      <c r="U8930" s="15"/>
    </row>
    <row r="8931" ht="15" spans="16:21">
      <c r="P8931" s="15"/>
      <c r="Q8931" s="15"/>
      <c r="R8931" s="15"/>
      <c r="S8931" s="15"/>
      <c r="T8931" s="15"/>
      <c r="U8931" s="15"/>
    </row>
    <row r="8932" ht="15" spans="16:21">
      <c r="P8932" s="15"/>
      <c r="Q8932" s="15"/>
      <c r="R8932" s="15"/>
      <c r="S8932" s="15"/>
      <c r="T8932" s="15"/>
      <c r="U8932" s="15"/>
    </row>
    <row r="8933" ht="15" spans="16:21">
      <c r="P8933" s="15"/>
      <c r="Q8933" s="15"/>
      <c r="R8933" s="15"/>
      <c r="S8933" s="15"/>
      <c r="T8933" s="15"/>
      <c r="U8933" s="15"/>
    </row>
    <row r="8934" ht="15" spans="16:21">
      <c r="P8934" s="15"/>
      <c r="Q8934" s="15"/>
      <c r="R8934" s="15"/>
      <c r="S8934" s="15"/>
      <c r="T8934" s="15"/>
      <c r="U8934" s="15"/>
    </row>
    <row r="8935" ht="15" spans="16:21">
      <c r="P8935" s="15"/>
      <c r="Q8935" s="15"/>
      <c r="R8935" s="15"/>
      <c r="S8935" s="15"/>
      <c r="T8935" s="15"/>
      <c r="U8935" s="15"/>
    </row>
    <row r="8936" ht="15" spans="16:21">
      <c r="P8936" s="15"/>
      <c r="Q8936" s="15"/>
      <c r="R8936" s="15"/>
      <c r="S8936" s="15"/>
      <c r="T8936" s="15"/>
      <c r="U8936" s="15"/>
    </row>
    <row r="8937" ht="15" spans="16:21">
      <c r="P8937" s="15"/>
      <c r="Q8937" s="15"/>
      <c r="R8937" s="15"/>
      <c r="S8937" s="15"/>
      <c r="T8937" s="15"/>
      <c r="U8937" s="15"/>
    </row>
    <row r="8938" ht="15" spans="16:21">
      <c r="P8938" s="15"/>
      <c r="Q8938" s="15"/>
      <c r="R8938" s="15"/>
      <c r="S8938" s="15"/>
      <c r="T8938" s="15"/>
      <c r="U8938" s="15"/>
    </row>
    <row r="8939" ht="15" spans="16:21">
      <c r="P8939" s="15"/>
      <c r="Q8939" s="15"/>
      <c r="R8939" s="15"/>
      <c r="S8939" s="15"/>
      <c r="T8939" s="15"/>
      <c r="U8939" s="15"/>
    </row>
    <row r="8940" ht="15" spans="16:21">
      <c r="P8940" s="15"/>
      <c r="Q8940" s="15"/>
      <c r="R8940" s="15"/>
      <c r="S8940" s="15"/>
      <c r="T8940" s="15"/>
      <c r="U8940" s="15"/>
    </row>
    <row r="8941" ht="15" spans="16:21">
      <c r="P8941" s="15"/>
      <c r="Q8941" s="15"/>
      <c r="R8941" s="15"/>
      <c r="S8941" s="15"/>
      <c r="T8941" s="15"/>
      <c r="U8941" s="15"/>
    </row>
    <row r="8942" ht="15" spans="16:21">
      <c r="P8942" s="15"/>
      <c r="Q8942" s="15"/>
      <c r="R8942" s="15"/>
      <c r="S8942" s="15"/>
      <c r="T8942" s="15"/>
      <c r="U8942" s="15"/>
    </row>
    <row r="8943" ht="15" spans="16:21">
      <c r="P8943" s="15"/>
      <c r="Q8943" s="15"/>
      <c r="R8943" s="15"/>
      <c r="S8943" s="15"/>
      <c r="T8943" s="15"/>
      <c r="U8943" s="15"/>
    </row>
    <row r="8944" ht="15" spans="16:21">
      <c r="P8944" s="15"/>
      <c r="Q8944" s="15"/>
      <c r="R8944" s="15"/>
      <c r="S8944" s="15"/>
      <c r="T8944" s="15"/>
      <c r="U8944" s="15"/>
    </row>
    <row r="8945" ht="15" spans="16:21">
      <c r="P8945" s="15"/>
      <c r="Q8945" s="15"/>
      <c r="R8945" s="15"/>
      <c r="S8945" s="15"/>
      <c r="T8945" s="15"/>
      <c r="U8945" s="15"/>
    </row>
    <row r="8946" ht="15" spans="16:21">
      <c r="P8946" s="15"/>
      <c r="Q8946" s="15"/>
      <c r="R8946" s="15"/>
      <c r="S8946" s="15"/>
      <c r="T8946" s="15"/>
      <c r="U8946" s="15"/>
    </row>
    <row r="8947" ht="15" spans="16:21">
      <c r="P8947" s="15"/>
      <c r="Q8947" s="15"/>
      <c r="R8947" s="15"/>
      <c r="S8947" s="15"/>
      <c r="T8947" s="15"/>
      <c r="U8947" s="15"/>
    </row>
    <row r="8948" ht="15" spans="16:21">
      <c r="P8948" s="15"/>
      <c r="Q8948" s="15"/>
      <c r="R8948" s="15"/>
      <c r="S8948" s="15"/>
      <c r="T8948" s="15"/>
      <c r="U8948" s="15"/>
    </row>
    <row r="8949" ht="15" spans="16:21">
      <c r="P8949" s="15"/>
      <c r="Q8949" s="15"/>
      <c r="R8949" s="15"/>
      <c r="S8949" s="15"/>
      <c r="T8949" s="15"/>
      <c r="U8949" s="15"/>
    </row>
    <row r="8950" ht="15" spans="16:21">
      <c r="P8950" s="15"/>
      <c r="Q8950" s="15"/>
      <c r="R8950" s="15"/>
      <c r="S8950" s="15"/>
      <c r="T8950" s="15"/>
      <c r="U8950" s="15"/>
    </row>
    <row r="8951" ht="15" spans="16:21">
      <c r="P8951" s="15"/>
      <c r="Q8951" s="15"/>
      <c r="R8951" s="15"/>
      <c r="S8951" s="15"/>
      <c r="T8951" s="15"/>
      <c r="U8951" s="15"/>
    </row>
    <row r="8952" ht="15" spans="16:21">
      <c r="P8952" s="15"/>
      <c r="Q8952" s="15"/>
      <c r="R8952" s="15"/>
      <c r="S8952" s="15"/>
      <c r="T8952" s="15"/>
      <c r="U8952" s="15"/>
    </row>
    <row r="8953" ht="15" spans="16:21">
      <c r="P8953" s="15"/>
      <c r="Q8953" s="15"/>
      <c r="R8953" s="15"/>
      <c r="S8953" s="15"/>
      <c r="T8953" s="15"/>
      <c r="U8953" s="15"/>
    </row>
    <row r="8954" ht="15" spans="16:21">
      <c r="P8954" s="15"/>
      <c r="Q8954" s="15"/>
      <c r="R8954" s="15"/>
      <c r="S8954" s="15"/>
      <c r="T8954" s="15"/>
      <c r="U8954" s="15"/>
    </row>
    <row r="8955" ht="15" spans="16:21">
      <c r="P8955" s="15"/>
      <c r="Q8955" s="15"/>
      <c r="R8955" s="15"/>
      <c r="S8955" s="15"/>
      <c r="T8955" s="15"/>
      <c r="U8955" s="15"/>
    </row>
    <row r="8956" ht="15" spans="16:21">
      <c r="P8956" s="15"/>
      <c r="Q8956" s="15"/>
      <c r="R8956" s="15"/>
      <c r="S8956" s="15"/>
      <c r="T8956" s="15"/>
      <c r="U8956" s="15"/>
    </row>
    <row r="8957" ht="15" spans="16:21">
      <c r="P8957" s="15"/>
      <c r="Q8957" s="15"/>
      <c r="R8957" s="15"/>
      <c r="S8957" s="15"/>
      <c r="T8957" s="15"/>
      <c r="U8957" s="15"/>
    </row>
    <row r="8958" ht="15" spans="16:21">
      <c r="P8958" s="15"/>
      <c r="Q8958" s="15"/>
      <c r="R8958" s="15"/>
      <c r="S8958" s="15"/>
      <c r="T8958" s="15"/>
      <c r="U8958" s="15"/>
    </row>
    <row r="8959" ht="15" spans="16:21">
      <c r="P8959" s="15"/>
      <c r="Q8959" s="15"/>
      <c r="R8959" s="15"/>
      <c r="S8959" s="15"/>
      <c r="T8959" s="15"/>
      <c r="U8959" s="15"/>
    </row>
    <row r="8960" ht="15" spans="16:21">
      <c r="P8960" s="15"/>
      <c r="Q8960" s="15"/>
      <c r="R8960" s="15"/>
      <c r="S8960" s="15"/>
      <c r="T8960" s="15"/>
      <c r="U8960" s="15"/>
    </row>
    <row r="8961" ht="15" spans="16:21">
      <c r="P8961" s="15"/>
      <c r="Q8961" s="15"/>
      <c r="R8961" s="15"/>
      <c r="S8961" s="15"/>
      <c r="T8961" s="15"/>
      <c r="U8961" s="15"/>
    </row>
    <row r="8962" ht="15" spans="16:21">
      <c r="P8962" s="15"/>
      <c r="Q8962" s="15"/>
      <c r="R8962" s="15"/>
      <c r="S8962" s="15"/>
      <c r="T8962" s="15"/>
      <c r="U8962" s="15"/>
    </row>
    <row r="8963" ht="15" spans="16:21">
      <c r="P8963" s="15"/>
      <c r="Q8963" s="15"/>
      <c r="R8963" s="15"/>
      <c r="S8963" s="15"/>
      <c r="T8963" s="15"/>
      <c r="U8963" s="15"/>
    </row>
    <row r="8964" ht="15" spans="16:21">
      <c r="P8964" s="15"/>
      <c r="Q8964" s="15"/>
      <c r="R8964" s="15"/>
      <c r="S8964" s="15"/>
      <c r="T8964" s="15"/>
      <c r="U8964" s="15"/>
    </row>
    <row r="8965" ht="15" spans="16:21">
      <c r="P8965" s="15"/>
      <c r="Q8965" s="15"/>
      <c r="R8965" s="15"/>
      <c r="S8965" s="15"/>
      <c r="T8965" s="15"/>
      <c r="U8965" s="15"/>
    </row>
    <row r="8966" ht="15" spans="16:21">
      <c r="P8966" s="15"/>
      <c r="Q8966" s="15"/>
      <c r="R8966" s="15"/>
      <c r="S8966" s="15"/>
      <c r="T8966" s="15"/>
      <c r="U8966" s="15"/>
    </row>
    <row r="8967" ht="15" spans="16:21">
      <c r="P8967" s="15"/>
      <c r="Q8967" s="15"/>
      <c r="R8967" s="15"/>
      <c r="S8967" s="15"/>
      <c r="T8967" s="15"/>
      <c r="U8967" s="15"/>
    </row>
    <row r="8968" ht="15" spans="16:21">
      <c r="P8968" s="15"/>
      <c r="Q8968" s="15"/>
      <c r="R8968" s="15"/>
      <c r="S8968" s="15"/>
      <c r="T8968" s="15"/>
      <c r="U8968" s="15"/>
    </row>
    <row r="8969" ht="15" spans="16:21">
      <c r="P8969" s="15"/>
      <c r="Q8969" s="15"/>
      <c r="R8969" s="15"/>
      <c r="S8969" s="15"/>
      <c r="T8969" s="15"/>
      <c r="U8969" s="15"/>
    </row>
    <row r="8970" ht="15" spans="16:21">
      <c r="P8970" s="15"/>
      <c r="Q8970" s="15"/>
      <c r="R8970" s="15"/>
      <c r="S8970" s="15"/>
      <c r="T8970" s="15"/>
      <c r="U8970" s="15"/>
    </row>
    <row r="8971" ht="15" spans="16:21">
      <c r="P8971" s="15"/>
      <c r="Q8971" s="15"/>
      <c r="R8971" s="15"/>
      <c r="S8971" s="15"/>
      <c r="T8971" s="15"/>
      <c r="U8971" s="15"/>
    </row>
    <row r="8972" ht="15" spans="16:21">
      <c r="P8972" s="15"/>
      <c r="Q8972" s="15"/>
      <c r="R8972" s="15"/>
      <c r="S8972" s="15"/>
      <c r="T8972" s="15"/>
      <c r="U8972" s="15"/>
    </row>
    <row r="8973" ht="15" spans="16:21">
      <c r="P8973" s="15"/>
      <c r="Q8973" s="15"/>
      <c r="R8973" s="15"/>
      <c r="S8973" s="15"/>
      <c r="T8973" s="15"/>
      <c r="U8973" s="15"/>
    </row>
    <row r="8974" ht="15" spans="16:21">
      <c r="P8974" s="15"/>
      <c r="Q8974" s="15"/>
      <c r="R8974" s="15"/>
      <c r="S8974" s="15"/>
      <c r="T8974" s="15"/>
      <c r="U8974" s="15"/>
    </row>
    <row r="8975" ht="15" spans="16:21">
      <c r="P8975" s="15"/>
      <c r="Q8975" s="15"/>
      <c r="R8975" s="15"/>
      <c r="S8975" s="15"/>
      <c r="T8975" s="15"/>
      <c r="U8975" s="15"/>
    </row>
    <row r="8976" ht="15" spans="16:21">
      <c r="P8976" s="15"/>
      <c r="Q8976" s="15"/>
      <c r="R8976" s="15"/>
      <c r="S8976" s="15"/>
      <c r="T8976" s="15"/>
      <c r="U8976" s="15"/>
    </row>
    <row r="8977" ht="15" spans="16:21">
      <c r="P8977" s="15"/>
      <c r="Q8977" s="15"/>
      <c r="R8977" s="15"/>
      <c r="S8977" s="15"/>
      <c r="T8977" s="15"/>
      <c r="U8977" s="15"/>
    </row>
    <row r="8978" ht="15" spans="16:21">
      <c r="P8978" s="15"/>
      <c r="Q8978" s="15"/>
      <c r="R8978" s="15"/>
      <c r="S8978" s="15"/>
      <c r="T8978" s="15"/>
      <c r="U8978" s="15"/>
    </row>
    <row r="8979" ht="15" spans="16:21">
      <c r="P8979" s="15"/>
      <c r="Q8979" s="15"/>
      <c r="R8979" s="15"/>
      <c r="S8979" s="15"/>
      <c r="T8979" s="15"/>
      <c r="U8979" s="15"/>
    </row>
    <row r="8980" ht="15" spans="16:21">
      <c r="P8980" s="15"/>
      <c r="Q8980" s="15"/>
      <c r="R8980" s="15"/>
      <c r="S8980" s="15"/>
      <c r="T8980" s="15"/>
      <c r="U8980" s="15"/>
    </row>
    <row r="8981" ht="15" spans="16:21">
      <c r="P8981" s="15"/>
      <c r="Q8981" s="15"/>
      <c r="R8981" s="15"/>
      <c r="S8981" s="15"/>
      <c r="T8981" s="15"/>
      <c r="U8981" s="15"/>
    </row>
    <row r="8982" ht="15" spans="16:21">
      <c r="P8982" s="15"/>
      <c r="Q8982" s="15"/>
      <c r="R8982" s="15"/>
      <c r="S8982" s="15"/>
      <c r="T8982" s="15"/>
      <c r="U8982" s="15"/>
    </row>
    <row r="8983" ht="15" spans="16:21">
      <c r="P8983" s="15"/>
      <c r="Q8983" s="15"/>
      <c r="R8983" s="15"/>
      <c r="S8983" s="15"/>
      <c r="T8983" s="15"/>
      <c r="U8983" s="15"/>
    </row>
    <row r="8984" ht="15" spans="16:21">
      <c r="P8984" s="15"/>
      <c r="Q8984" s="15"/>
      <c r="R8984" s="15"/>
      <c r="S8984" s="15"/>
      <c r="T8984" s="15"/>
      <c r="U8984" s="15"/>
    </row>
    <row r="8985" ht="15" spans="16:21">
      <c r="P8985" s="15"/>
      <c r="Q8985" s="15"/>
      <c r="R8985" s="15"/>
      <c r="S8985" s="15"/>
      <c r="T8985" s="15"/>
      <c r="U8985" s="15"/>
    </row>
    <row r="8986" ht="15" spans="16:21">
      <c r="P8986" s="15"/>
      <c r="Q8986" s="15"/>
      <c r="R8986" s="15"/>
      <c r="S8986" s="15"/>
      <c r="T8986" s="15"/>
      <c r="U8986" s="15"/>
    </row>
    <row r="8987" ht="15" spans="16:21">
      <c r="P8987" s="15"/>
      <c r="Q8987" s="15"/>
      <c r="R8987" s="15"/>
      <c r="S8987" s="15"/>
      <c r="T8987" s="15"/>
      <c r="U8987" s="15"/>
    </row>
    <row r="8988" ht="15" spans="16:21">
      <c r="P8988" s="15"/>
      <c r="Q8988" s="15"/>
      <c r="R8988" s="15"/>
      <c r="S8988" s="15"/>
      <c r="T8988" s="15"/>
      <c r="U8988" s="15"/>
    </row>
    <row r="8989" ht="15" spans="16:21">
      <c r="P8989" s="15"/>
      <c r="Q8989" s="15"/>
      <c r="R8989" s="15"/>
      <c r="S8989" s="15"/>
      <c r="T8989" s="15"/>
      <c r="U8989" s="15"/>
    </row>
    <row r="8990" ht="15" spans="16:21">
      <c r="P8990" s="15"/>
      <c r="Q8990" s="15"/>
      <c r="R8990" s="15"/>
      <c r="S8990" s="15"/>
      <c r="T8990" s="15"/>
      <c r="U8990" s="15"/>
    </row>
    <row r="8991" ht="15" spans="16:21">
      <c r="P8991" s="15"/>
      <c r="Q8991" s="15"/>
      <c r="R8991" s="15"/>
      <c r="S8991" s="15"/>
      <c r="T8991" s="15"/>
      <c r="U8991" s="15"/>
    </row>
    <row r="8992" ht="15" spans="16:21">
      <c r="P8992" s="15"/>
      <c r="Q8992" s="15"/>
      <c r="R8992" s="15"/>
      <c r="S8992" s="15"/>
      <c r="T8992" s="15"/>
      <c r="U8992" s="15"/>
    </row>
    <row r="8993" ht="15" spans="16:21">
      <c r="P8993" s="15"/>
      <c r="Q8993" s="15"/>
      <c r="R8993" s="15"/>
      <c r="S8993" s="15"/>
      <c r="T8993" s="15"/>
      <c r="U8993" s="15"/>
    </row>
    <row r="8994" ht="15" spans="16:21">
      <c r="P8994" s="15"/>
      <c r="Q8994" s="15"/>
      <c r="R8994" s="15"/>
      <c r="S8994" s="15"/>
      <c r="T8994" s="15"/>
      <c r="U8994" s="15"/>
    </row>
    <row r="8995" ht="15" spans="16:21">
      <c r="P8995" s="15"/>
      <c r="Q8995" s="15"/>
      <c r="R8995" s="15"/>
      <c r="S8995" s="15"/>
      <c r="T8995" s="15"/>
      <c r="U8995" s="15"/>
    </row>
    <row r="8996" ht="15" spans="16:21">
      <c r="P8996" s="15"/>
      <c r="Q8996" s="15"/>
      <c r="R8996" s="15"/>
      <c r="S8996" s="15"/>
      <c r="T8996" s="15"/>
      <c r="U8996" s="15"/>
    </row>
    <row r="8997" ht="15" spans="16:21">
      <c r="P8997" s="15"/>
      <c r="Q8997" s="15"/>
      <c r="R8997" s="15"/>
      <c r="S8997" s="15"/>
      <c r="T8997" s="15"/>
      <c r="U8997" s="15"/>
    </row>
    <row r="8998" ht="15" spans="16:21">
      <c r="P8998" s="15"/>
      <c r="Q8998" s="15"/>
      <c r="R8998" s="15"/>
      <c r="S8998" s="15"/>
      <c r="T8998" s="15"/>
      <c r="U8998" s="15"/>
    </row>
    <row r="8999" ht="15" spans="16:21">
      <c r="P8999" s="15"/>
      <c r="Q8999" s="15"/>
      <c r="R8999" s="15"/>
      <c r="S8999" s="15"/>
      <c r="T8999" s="15"/>
      <c r="U8999" s="15"/>
    </row>
    <row r="9000" ht="15" spans="16:21">
      <c r="P9000" s="15"/>
      <c r="Q9000" s="15"/>
      <c r="R9000" s="15"/>
      <c r="S9000" s="15"/>
      <c r="T9000" s="15"/>
      <c r="U9000" s="15"/>
    </row>
    <row r="9001" ht="15" spans="16:21">
      <c r="P9001" s="15"/>
      <c r="Q9001" s="15"/>
      <c r="R9001" s="15"/>
      <c r="S9001" s="15"/>
      <c r="T9001" s="15"/>
      <c r="U9001" s="15"/>
    </row>
    <row r="9002" ht="15" spans="16:21">
      <c r="P9002" s="15"/>
      <c r="Q9002" s="15"/>
      <c r="R9002" s="15"/>
      <c r="S9002" s="15"/>
      <c r="T9002" s="15"/>
      <c r="U9002" s="15"/>
    </row>
    <row r="9003" ht="15" spans="16:21">
      <c r="P9003" s="15"/>
      <c r="Q9003" s="15"/>
      <c r="R9003" s="15"/>
      <c r="S9003" s="15"/>
      <c r="T9003" s="15"/>
      <c r="U9003" s="15"/>
    </row>
    <row r="9004" ht="15" spans="16:21">
      <c r="P9004" s="15"/>
      <c r="Q9004" s="15"/>
      <c r="R9004" s="15"/>
      <c r="S9004" s="15"/>
      <c r="T9004" s="15"/>
      <c r="U9004" s="15"/>
    </row>
    <row r="9005" ht="15" spans="16:21">
      <c r="P9005" s="15"/>
      <c r="Q9005" s="15"/>
      <c r="R9005" s="15"/>
      <c r="S9005" s="15"/>
      <c r="T9005" s="15"/>
      <c r="U9005" s="15"/>
    </row>
    <row r="9006" ht="15" spans="16:21">
      <c r="P9006" s="15"/>
      <c r="Q9006" s="15"/>
      <c r="R9006" s="15"/>
      <c r="S9006" s="15"/>
      <c r="T9006" s="15"/>
      <c r="U9006" s="15"/>
    </row>
    <row r="9007" ht="15" spans="16:21">
      <c r="P9007" s="15"/>
      <c r="Q9007" s="15"/>
      <c r="R9007" s="15"/>
      <c r="S9007" s="15"/>
      <c r="T9007" s="15"/>
      <c r="U9007" s="15"/>
    </row>
    <row r="9008" ht="15" spans="16:21">
      <c r="P9008" s="15"/>
      <c r="Q9008" s="15"/>
      <c r="R9008" s="15"/>
      <c r="S9008" s="15"/>
      <c r="T9008" s="15"/>
      <c r="U9008" s="15"/>
    </row>
    <row r="9009" ht="15" spans="16:21">
      <c r="P9009" s="15"/>
      <c r="Q9009" s="15"/>
      <c r="R9009" s="15"/>
      <c r="S9009" s="15"/>
      <c r="T9009" s="15"/>
      <c r="U9009" s="15"/>
    </row>
    <row r="9010" ht="15" spans="16:21">
      <c r="P9010" s="15"/>
      <c r="Q9010" s="15"/>
      <c r="R9010" s="15"/>
      <c r="S9010" s="15"/>
      <c r="T9010" s="15"/>
      <c r="U9010" s="15"/>
    </row>
    <row r="9011" ht="15" spans="16:21">
      <c r="P9011" s="15"/>
      <c r="Q9011" s="15"/>
      <c r="R9011" s="15"/>
      <c r="S9011" s="15"/>
      <c r="T9011" s="15"/>
      <c r="U9011" s="15"/>
    </row>
    <row r="9012" ht="15" spans="16:21">
      <c r="P9012" s="15"/>
      <c r="Q9012" s="15"/>
      <c r="R9012" s="15"/>
      <c r="S9012" s="15"/>
      <c r="T9012" s="15"/>
      <c r="U9012" s="15"/>
    </row>
    <row r="9013" ht="15" spans="16:21">
      <c r="P9013" s="15"/>
      <c r="Q9013" s="15"/>
      <c r="R9013" s="15"/>
      <c r="S9013" s="15"/>
      <c r="T9013" s="15"/>
      <c r="U9013" s="15"/>
    </row>
    <row r="9014" ht="15" spans="16:21">
      <c r="P9014" s="15"/>
      <c r="Q9014" s="15"/>
      <c r="R9014" s="15"/>
      <c r="S9014" s="15"/>
      <c r="T9014" s="15"/>
      <c r="U9014" s="15"/>
    </row>
    <row r="9015" ht="15" spans="16:21">
      <c r="P9015" s="15"/>
      <c r="Q9015" s="15"/>
      <c r="R9015" s="15"/>
      <c r="S9015" s="15"/>
      <c r="T9015" s="15"/>
      <c r="U9015" s="15"/>
    </row>
    <row r="9016" ht="15" spans="16:21">
      <c r="P9016" s="15"/>
      <c r="Q9016" s="15"/>
      <c r="R9016" s="15"/>
      <c r="S9016" s="15"/>
      <c r="T9016" s="15"/>
      <c r="U9016" s="15"/>
    </row>
    <row r="9017" ht="15" spans="16:21">
      <c r="P9017" s="15"/>
      <c r="Q9017" s="15"/>
      <c r="R9017" s="15"/>
      <c r="S9017" s="15"/>
      <c r="T9017" s="15"/>
      <c r="U9017" s="15"/>
    </row>
    <row r="9018" ht="15" spans="16:21">
      <c r="P9018" s="15"/>
      <c r="Q9018" s="15"/>
      <c r="R9018" s="15"/>
      <c r="S9018" s="15"/>
      <c r="T9018" s="15"/>
      <c r="U9018" s="15"/>
    </row>
    <row r="9019" ht="15" spans="16:21">
      <c r="P9019" s="15"/>
      <c r="Q9019" s="15"/>
      <c r="R9019" s="15"/>
      <c r="S9019" s="15"/>
      <c r="T9019" s="15"/>
      <c r="U9019" s="15"/>
    </row>
    <row r="9020" ht="15" spans="16:21">
      <c r="P9020" s="15"/>
      <c r="Q9020" s="15"/>
      <c r="R9020" s="15"/>
      <c r="S9020" s="15"/>
      <c r="T9020" s="15"/>
      <c r="U9020" s="15"/>
    </row>
    <row r="9021" ht="15" spans="16:21">
      <c r="P9021" s="15"/>
      <c r="Q9021" s="15"/>
      <c r="R9021" s="15"/>
      <c r="S9021" s="15"/>
      <c r="T9021" s="15"/>
      <c r="U9021" s="15"/>
    </row>
    <row r="9022" ht="15" spans="16:21">
      <c r="P9022" s="15"/>
      <c r="Q9022" s="15"/>
      <c r="R9022" s="15"/>
      <c r="S9022" s="15"/>
      <c r="T9022" s="15"/>
      <c r="U9022" s="15"/>
    </row>
    <row r="9023" ht="15" spans="16:21">
      <c r="P9023" s="15"/>
      <c r="Q9023" s="15"/>
      <c r="R9023" s="15"/>
      <c r="S9023" s="15"/>
      <c r="T9023" s="15"/>
      <c r="U9023" s="15"/>
    </row>
    <row r="9024" ht="15" spans="16:21">
      <c r="P9024" s="15"/>
      <c r="Q9024" s="15"/>
      <c r="R9024" s="15"/>
      <c r="S9024" s="15"/>
      <c r="T9024" s="15"/>
      <c r="U9024" s="15"/>
    </row>
    <row r="9025" ht="15" spans="16:21">
      <c r="P9025" s="15"/>
      <c r="Q9025" s="15"/>
      <c r="R9025" s="15"/>
      <c r="S9025" s="15"/>
      <c r="T9025" s="15"/>
      <c r="U9025" s="15"/>
    </row>
    <row r="9026" ht="15" spans="16:21">
      <c r="P9026" s="15"/>
      <c r="Q9026" s="15"/>
      <c r="R9026" s="15"/>
      <c r="S9026" s="15"/>
      <c r="T9026" s="15"/>
      <c r="U9026" s="15"/>
    </row>
    <row r="9027" ht="15" spans="16:21">
      <c r="P9027" s="15"/>
      <c r="Q9027" s="15"/>
      <c r="R9027" s="15"/>
      <c r="S9027" s="15"/>
      <c r="T9027" s="15"/>
      <c r="U9027" s="15"/>
    </row>
    <row r="9028" ht="15" spans="16:21">
      <c r="P9028" s="15"/>
      <c r="Q9028" s="15"/>
      <c r="R9028" s="15"/>
      <c r="S9028" s="15"/>
      <c r="T9028" s="15"/>
      <c r="U9028" s="15"/>
    </row>
    <row r="9029" ht="15" spans="16:21">
      <c r="P9029" s="15"/>
      <c r="Q9029" s="15"/>
      <c r="R9029" s="15"/>
      <c r="S9029" s="15"/>
      <c r="T9029" s="15"/>
      <c r="U9029" s="15"/>
    </row>
    <row r="9030" ht="15" spans="16:21">
      <c r="P9030" s="15"/>
      <c r="Q9030" s="15"/>
      <c r="R9030" s="15"/>
      <c r="S9030" s="15"/>
      <c r="T9030" s="15"/>
      <c r="U9030" s="15"/>
    </row>
    <row r="9031" ht="15" spans="16:21">
      <c r="P9031" s="15"/>
      <c r="Q9031" s="15"/>
      <c r="R9031" s="15"/>
      <c r="S9031" s="15"/>
      <c r="T9031" s="15"/>
      <c r="U9031" s="15"/>
    </row>
    <row r="9032" ht="15" spans="16:21">
      <c r="P9032" s="15"/>
      <c r="Q9032" s="15"/>
      <c r="R9032" s="15"/>
      <c r="S9032" s="15"/>
      <c r="T9032" s="15"/>
      <c r="U9032" s="15"/>
    </row>
    <row r="9033" ht="15" spans="16:21">
      <c r="P9033" s="15"/>
      <c r="Q9033" s="15"/>
      <c r="R9033" s="15"/>
      <c r="S9033" s="15"/>
      <c r="T9033" s="15"/>
      <c r="U9033" s="15"/>
    </row>
    <row r="9034" ht="15" spans="16:21">
      <c r="P9034" s="15"/>
      <c r="Q9034" s="15"/>
      <c r="R9034" s="15"/>
      <c r="S9034" s="15"/>
      <c r="T9034" s="15"/>
      <c r="U9034" s="15"/>
    </row>
    <row r="9035" ht="15" spans="16:21">
      <c r="P9035" s="15"/>
      <c r="Q9035" s="15"/>
      <c r="R9035" s="15"/>
      <c r="S9035" s="15"/>
      <c r="T9035" s="15"/>
      <c r="U9035" s="15"/>
    </row>
    <row r="9036" ht="15" spans="16:21">
      <c r="P9036" s="15"/>
      <c r="Q9036" s="15"/>
      <c r="R9036" s="15"/>
      <c r="S9036" s="15"/>
      <c r="T9036" s="15"/>
      <c r="U9036" s="15"/>
    </row>
    <row r="9037" ht="15" spans="16:21">
      <c r="P9037" s="15"/>
      <c r="Q9037" s="15"/>
      <c r="R9037" s="15"/>
      <c r="S9037" s="15"/>
      <c r="T9037" s="15"/>
      <c r="U9037" s="15"/>
    </row>
    <row r="9038" ht="15" spans="16:21">
      <c r="P9038" s="15"/>
      <c r="Q9038" s="15"/>
      <c r="R9038" s="15"/>
      <c r="S9038" s="15"/>
      <c r="T9038" s="15"/>
      <c r="U9038" s="15"/>
    </row>
    <row r="9039" ht="15" spans="16:21">
      <c r="P9039" s="15"/>
      <c r="Q9039" s="15"/>
      <c r="R9039" s="15"/>
      <c r="S9039" s="15"/>
      <c r="T9039" s="15"/>
      <c r="U9039" s="15"/>
    </row>
    <row r="9040" ht="15" spans="16:21">
      <c r="P9040" s="15"/>
      <c r="Q9040" s="15"/>
      <c r="R9040" s="15"/>
      <c r="S9040" s="15"/>
      <c r="T9040" s="15"/>
      <c r="U9040" s="15"/>
    </row>
    <row r="9041" ht="15" spans="16:21">
      <c r="P9041" s="15"/>
      <c r="Q9041" s="15"/>
      <c r="R9041" s="15"/>
      <c r="S9041" s="15"/>
      <c r="T9041" s="15"/>
      <c r="U9041" s="15"/>
    </row>
    <row r="9042" ht="15" spans="16:21">
      <c r="P9042" s="15"/>
      <c r="Q9042" s="15"/>
      <c r="R9042" s="15"/>
      <c r="S9042" s="15"/>
      <c r="T9042" s="15"/>
      <c r="U9042" s="15"/>
    </row>
    <row r="9043" ht="15" spans="16:21">
      <c r="P9043" s="15"/>
      <c r="Q9043" s="15"/>
      <c r="R9043" s="15"/>
      <c r="S9043" s="15"/>
      <c r="T9043" s="15"/>
      <c r="U9043" s="15"/>
    </row>
    <row r="9044" ht="15" spans="16:21">
      <c r="P9044" s="15"/>
      <c r="Q9044" s="15"/>
      <c r="R9044" s="15"/>
      <c r="S9044" s="15"/>
      <c r="T9044" s="15"/>
      <c r="U9044" s="15"/>
    </row>
    <row r="9045" ht="15" spans="16:21">
      <c r="P9045" s="15"/>
      <c r="Q9045" s="15"/>
      <c r="R9045" s="15"/>
      <c r="S9045" s="15"/>
      <c r="T9045" s="15"/>
      <c r="U9045" s="15"/>
    </row>
    <row r="9046" ht="15" spans="16:21">
      <c r="P9046" s="15"/>
      <c r="Q9046" s="15"/>
      <c r="R9046" s="15"/>
      <c r="S9046" s="15"/>
      <c r="T9046" s="15"/>
      <c r="U9046" s="15"/>
    </row>
    <row r="9047" ht="15" spans="16:21">
      <c r="P9047" s="15"/>
      <c r="Q9047" s="15"/>
      <c r="R9047" s="15"/>
      <c r="S9047" s="15"/>
      <c r="T9047" s="15"/>
      <c r="U9047" s="15"/>
    </row>
    <row r="9048" ht="15" spans="16:21">
      <c r="P9048" s="15"/>
      <c r="Q9048" s="15"/>
      <c r="R9048" s="15"/>
      <c r="S9048" s="15"/>
      <c r="T9048" s="15"/>
      <c r="U9048" s="15"/>
    </row>
    <row r="9049" ht="15" spans="16:21">
      <c r="P9049" s="15"/>
      <c r="Q9049" s="15"/>
      <c r="R9049" s="15"/>
      <c r="S9049" s="15"/>
      <c r="T9049" s="15"/>
      <c r="U9049" s="15"/>
    </row>
    <row r="9050" ht="15" spans="16:21">
      <c r="P9050" s="15"/>
      <c r="Q9050" s="15"/>
      <c r="R9050" s="15"/>
      <c r="S9050" s="15"/>
      <c r="T9050" s="15"/>
      <c r="U9050" s="15"/>
    </row>
    <row r="9051" ht="15" spans="16:21">
      <c r="P9051" s="15"/>
      <c r="Q9051" s="15"/>
      <c r="R9051" s="15"/>
      <c r="S9051" s="15"/>
      <c r="T9051" s="15"/>
      <c r="U9051" s="15"/>
    </row>
    <row r="9052" ht="15" spans="16:21">
      <c r="P9052" s="15"/>
      <c r="Q9052" s="15"/>
      <c r="R9052" s="15"/>
      <c r="S9052" s="15"/>
      <c r="T9052" s="15"/>
      <c r="U9052" s="15"/>
    </row>
    <row r="9053" ht="15" spans="16:21">
      <c r="P9053" s="15"/>
      <c r="Q9053" s="15"/>
      <c r="R9053" s="15"/>
      <c r="S9053" s="15"/>
      <c r="T9053" s="15"/>
      <c r="U9053" s="15"/>
    </row>
    <row r="9054" ht="15" spans="16:21">
      <c r="P9054" s="15"/>
      <c r="Q9054" s="15"/>
      <c r="R9054" s="15"/>
      <c r="S9054" s="15"/>
      <c r="T9054" s="15"/>
      <c r="U9054" s="15"/>
    </row>
    <row r="9055" ht="15" spans="16:21">
      <c r="P9055" s="15"/>
      <c r="Q9055" s="15"/>
      <c r="R9055" s="15"/>
      <c r="S9055" s="15"/>
      <c r="T9055" s="15"/>
      <c r="U9055" s="15"/>
    </row>
    <row r="9056" ht="15" spans="16:21">
      <c r="P9056" s="15"/>
      <c r="Q9056" s="15"/>
      <c r="R9056" s="15"/>
      <c r="S9056" s="15"/>
      <c r="T9056" s="15"/>
      <c r="U9056" s="15"/>
    </row>
    <row r="9057" ht="15" spans="16:21">
      <c r="P9057" s="15"/>
      <c r="Q9057" s="15"/>
      <c r="R9057" s="15"/>
      <c r="S9057" s="15"/>
      <c r="T9057" s="15"/>
      <c r="U9057" s="15"/>
    </row>
    <row r="9058" ht="15" spans="16:21">
      <c r="P9058" s="15"/>
      <c r="Q9058" s="15"/>
      <c r="R9058" s="15"/>
      <c r="S9058" s="15"/>
      <c r="T9058" s="15"/>
      <c r="U9058" s="15"/>
    </row>
    <row r="9059" ht="15" spans="16:21">
      <c r="P9059" s="15"/>
      <c r="Q9059" s="15"/>
      <c r="R9059" s="15"/>
      <c r="S9059" s="15"/>
      <c r="T9059" s="15"/>
      <c r="U9059" s="15"/>
    </row>
    <row r="9060" ht="15" spans="16:21">
      <c r="P9060" s="15"/>
      <c r="Q9060" s="15"/>
      <c r="R9060" s="15"/>
      <c r="S9060" s="15"/>
      <c r="T9060" s="15"/>
      <c r="U9060" s="15"/>
    </row>
    <row r="9061" ht="15" spans="16:21">
      <c r="P9061" s="15"/>
      <c r="Q9061" s="15"/>
      <c r="R9061" s="15"/>
      <c r="S9061" s="15"/>
      <c r="T9061" s="15"/>
      <c r="U9061" s="15"/>
    </row>
    <row r="9062" ht="15" spans="16:21">
      <c r="P9062" s="15"/>
      <c r="Q9062" s="15"/>
      <c r="R9062" s="15"/>
      <c r="S9062" s="15"/>
      <c r="T9062" s="15"/>
      <c r="U9062" s="15"/>
    </row>
    <row r="9063" ht="15" spans="16:21">
      <c r="P9063" s="15"/>
      <c r="Q9063" s="15"/>
      <c r="R9063" s="15"/>
      <c r="S9063" s="15"/>
      <c r="T9063" s="15"/>
      <c r="U9063" s="15"/>
    </row>
    <row r="9064" ht="15" spans="16:21">
      <c r="P9064" s="15"/>
      <c r="Q9064" s="15"/>
      <c r="R9064" s="15"/>
      <c r="S9064" s="15"/>
      <c r="T9064" s="15"/>
      <c r="U9064" s="15"/>
    </row>
    <row r="9065" ht="15" spans="16:21">
      <c r="P9065" s="15"/>
      <c r="Q9065" s="15"/>
      <c r="R9065" s="15"/>
      <c r="S9065" s="15"/>
      <c r="T9065" s="15"/>
      <c r="U9065" s="15"/>
    </row>
    <row r="9066" ht="15" spans="16:21">
      <c r="P9066" s="15"/>
      <c r="Q9066" s="15"/>
      <c r="R9066" s="15"/>
      <c r="S9066" s="15"/>
      <c r="T9066" s="15"/>
      <c r="U9066" s="15"/>
    </row>
    <row r="9067" ht="15" spans="16:21">
      <c r="P9067" s="15"/>
      <c r="Q9067" s="15"/>
      <c r="R9067" s="15"/>
      <c r="S9067" s="15"/>
      <c r="T9067" s="15"/>
      <c r="U9067" s="15"/>
    </row>
    <row r="9068" ht="15" spans="16:21">
      <c r="P9068" s="15"/>
      <c r="Q9068" s="15"/>
      <c r="R9068" s="15"/>
      <c r="S9068" s="15"/>
      <c r="T9068" s="15"/>
      <c r="U9068" s="15"/>
    </row>
    <row r="9069" ht="15" spans="16:21">
      <c r="P9069" s="15"/>
      <c r="Q9069" s="15"/>
      <c r="R9069" s="15"/>
      <c r="S9069" s="15"/>
      <c r="T9069" s="15"/>
      <c r="U9069" s="15"/>
    </row>
    <row r="9070" ht="15" spans="16:21">
      <c r="P9070" s="15"/>
      <c r="Q9070" s="15"/>
      <c r="R9070" s="15"/>
      <c r="S9070" s="15"/>
      <c r="T9070" s="15"/>
      <c r="U9070" s="15"/>
    </row>
    <row r="9071" ht="15" spans="16:21">
      <c r="P9071" s="15"/>
      <c r="Q9071" s="15"/>
      <c r="R9071" s="15"/>
      <c r="S9071" s="15"/>
      <c r="T9071" s="15"/>
      <c r="U9071" s="15"/>
    </row>
    <row r="9072" ht="15" spans="16:21">
      <c r="P9072" s="15"/>
      <c r="Q9072" s="15"/>
      <c r="R9072" s="15"/>
      <c r="S9072" s="15"/>
      <c r="T9072" s="15"/>
      <c r="U9072" s="15"/>
    </row>
    <row r="9073" ht="15" spans="16:21">
      <c r="P9073" s="15"/>
      <c r="Q9073" s="15"/>
      <c r="R9073" s="15"/>
      <c r="S9073" s="15"/>
      <c r="T9073" s="15"/>
      <c r="U9073" s="15"/>
    </row>
    <row r="9074" ht="15" spans="16:21">
      <c r="P9074" s="15"/>
      <c r="Q9074" s="15"/>
      <c r="R9074" s="15"/>
      <c r="S9074" s="15"/>
      <c r="T9074" s="15"/>
      <c r="U9074" s="15"/>
    </row>
    <row r="9075" ht="15" spans="16:21">
      <c r="P9075" s="15"/>
      <c r="Q9075" s="15"/>
      <c r="R9075" s="15"/>
      <c r="S9075" s="15"/>
      <c r="T9075" s="15"/>
      <c r="U9075" s="15"/>
    </row>
    <row r="9076" ht="15" spans="16:21">
      <c r="P9076" s="15"/>
      <c r="Q9076" s="15"/>
      <c r="R9076" s="15"/>
      <c r="S9076" s="15"/>
      <c r="T9076" s="15"/>
      <c r="U9076" s="15"/>
    </row>
    <row r="9077" ht="15" spans="16:21">
      <c r="P9077" s="15"/>
      <c r="Q9077" s="15"/>
      <c r="R9077" s="15"/>
      <c r="S9077" s="15"/>
      <c r="T9077" s="15"/>
      <c r="U9077" s="15"/>
    </row>
    <row r="9078" ht="15" spans="16:21">
      <c r="P9078" s="15"/>
      <c r="Q9078" s="15"/>
      <c r="R9078" s="15"/>
      <c r="S9078" s="15"/>
      <c r="T9078" s="15"/>
      <c r="U9078" s="15"/>
    </row>
    <row r="9079" ht="15" spans="16:21">
      <c r="P9079" s="15"/>
      <c r="Q9079" s="15"/>
      <c r="R9079" s="15"/>
      <c r="S9079" s="15"/>
      <c r="T9079" s="15"/>
      <c r="U9079" s="15"/>
    </row>
    <row r="9080" ht="15" spans="16:21">
      <c r="P9080" s="15"/>
      <c r="Q9080" s="15"/>
      <c r="R9080" s="15"/>
      <c r="S9080" s="15"/>
      <c r="T9080" s="15"/>
      <c r="U9080" s="15"/>
    </row>
    <row r="9081" ht="15" spans="16:21">
      <c r="P9081" s="15"/>
      <c r="Q9081" s="15"/>
      <c r="R9081" s="15"/>
      <c r="S9081" s="15"/>
      <c r="T9081" s="15"/>
      <c r="U9081" s="15"/>
    </row>
    <row r="9082" ht="15" spans="16:21">
      <c r="P9082" s="15"/>
      <c r="Q9082" s="15"/>
      <c r="R9082" s="15"/>
      <c r="S9082" s="15"/>
      <c r="T9082" s="15"/>
      <c r="U9082" s="15"/>
    </row>
    <row r="9083" ht="15" spans="16:21">
      <c r="P9083" s="15"/>
      <c r="Q9083" s="15"/>
      <c r="R9083" s="15"/>
      <c r="S9083" s="15"/>
      <c r="T9083" s="15"/>
      <c r="U9083" s="15"/>
    </row>
    <row r="9084" ht="15" spans="16:21">
      <c r="P9084" s="15"/>
      <c r="Q9084" s="15"/>
      <c r="R9084" s="15"/>
      <c r="S9084" s="15"/>
      <c r="T9084" s="15"/>
      <c r="U9084" s="15"/>
    </row>
    <row r="9085" ht="15" spans="16:21">
      <c r="P9085" s="15"/>
      <c r="Q9085" s="15"/>
      <c r="R9085" s="15"/>
      <c r="S9085" s="15"/>
      <c r="T9085" s="15"/>
      <c r="U9085" s="15"/>
    </row>
    <row r="9086" ht="15" spans="16:21">
      <c r="P9086" s="15"/>
      <c r="Q9086" s="15"/>
      <c r="R9086" s="15"/>
      <c r="S9086" s="15"/>
      <c r="T9086" s="15"/>
      <c r="U9086" s="15"/>
    </row>
    <row r="9087" ht="15" spans="16:21">
      <c r="P9087" s="15"/>
      <c r="Q9087" s="15"/>
      <c r="R9087" s="15"/>
      <c r="S9087" s="15"/>
      <c r="T9087" s="15"/>
      <c r="U9087" s="15"/>
    </row>
    <row r="9088" ht="15" spans="16:21">
      <c r="P9088" s="15"/>
      <c r="Q9088" s="15"/>
      <c r="R9088" s="15"/>
      <c r="S9088" s="15"/>
      <c r="T9088" s="15"/>
      <c r="U9088" s="15"/>
    </row>
    <row r="9089" ht="15" spans="16:21">
      <c r="P9089" s="15"/>
      <c r="Q9089" s="15"/>
      <c r="R9089" s="15"/>
      <c r="S9089" s="15"/>
      <c r="T9089" s="15"/>
      <c r="U9089" s="15"/>
    </row>
    <row r="9090" ht="15" spans="16:21">
      <c r="P9090" s="15"/>
      <c r="Q9090" s="15"/>
      <c r="R9090" s="15"/>
      <c r="S9090" s="15"/>
      <c r="T9090" s="15"/>
      <c r="U9090" s="15"/>
    </row>
    <row r="9091" ht="15" spans="16:21">
      <c r="P9091" s="15"/>
      <c r="Q9091" s="15"/>
      <c r="R9091" s="15"/>
      <c r="S9091" s="15"/>
      <c r="T9091" s="15"/>
      <c r="U9091" s="15"/>
    </row>
    <row r="9092" ht="15" spans="16:21">
      <c r="P9092" s="15"/>
      <c r="Q9092" s="15"/>
      <c r="R9092" s="15"/>
      <c r="S9092" s="15"/>
      <c r="T9092" s="15"/>
      <c r="U9092" s="15"/>
    </row>
    <row r="9093" ht="15" spans="16:21">
      <c r="P9093" s="15"/>
      <c r="Q9093" s="15"/>
      <c r="R9093" s="15"/>
      <c r="S9093" s="15"/>
      <c r="T9093" s="15"/>
      <c r="U9093" s="15"/>
    </row>
    <row r="9094" ht="15" spans="16:21">
      <c r="P9094" s="15"/>
      <c r="Q9094" s="15"/>
      <c r="R9094" s="15"/>
      <c r="S9094" s="15"/>
      <c r="T9094" s="15"/>
      <c r="U9094" s="15"/>
    </row>
    <row r="9095" ht="15" spans="16:21">
      <c r="P9095" s="15"/>
      <c r="Q9095" s="15"/>
      <c r="R9095" s="15"/>
      <c r="S9095" s="15"/>
      <c r="T9095" s="15"/>
      <c r="U9095" s="15"/>
    </row>
    <row r="9096" ht="15" spans="16:21">
      <c r="P9096" s="15"/>
      <c r="Q9096" s="15"/>
      <c r="R9096" s="15"/>
      <c r="S9096" s="15"/>
      <c r="T9096" s="15"/>
      <c r="U9096" s="15"/>
    </row>
    <row r="9097" ht="15" spans="16:21">
      <c r="P9097" s="15"/>
      <c r="Q9097" s="15"/>
      <c r="R9097" s="15"/>
      <c r="S9097" s="15"/>
      <c r="T9097" s="15"/>
      <c r="U9097" s="15"/>
    </row>
    <row r="9098" ht="15" spans="16:21">
      <c r="P9098" s="15"/>
      <c r="Q9098" s="15"/>
      <c r="R9098" s="15"/>
      <c r="S9098" s="15"/>
      <c r="T9098" s="15"/>
      <c r="U9098" s="15"/>
    </row>
    <row r="9099" ht="15" spans="16:21">
      <c r="P9099" s="15"/>
      <c r="Q9099" s="15"/>
      <c r="R9099" s="15"/>
      <c r="S9099" s="15"/>
      <c r="T9099" s="15"/>
      <c r="U9099" s="15"/>
    </row>
    <row r="9100" ht="15" spans="16:21">
      <c r="P9100" s="15"/>
      <c r="Q9100" s="15"/>
      <c r="R9100" s="15"/>
      <c r="S9100" s="15"/>
      <c r="T9100" s="15"/>
      <c r="U9100" s="15"/>
    </row>
    <row r="9101" ht="15" spans="16:21">
      <c r="P9101" s="15"/>
      <c r="Q9101" s="15"/>
      <c r="R9101" s="15"/>
      <c r="S9101" s="15"/>
      <c r="T9101" s="15"/>
      <c r="U9101" s="15"/>
    </row>
    <row r="9102" ht="15" spans="16:21">
      <c r="P9102" s="15"/>
      <c r="Q9102" s="15"/>
      <c r="R9102" s="15"/>
      <c r="S9102" s="15"/>
      <c r="T9102" s="15"/>
      <c r="U9102" s="15"/>
    </row>
    <row r="9103" ht="15" spans="16:21">
      <c r="P9103" s="15"/>
      <c r="Q9103" s="15"/>
      <c r="R9103" s="15"/>
      <c r="S9103" s="15"/>
      <c r="T9103" s="15"/>
      <c r="U9103" s="15"/>
    </row>
    <row r="9104" ht="15" spans="16:21">
      <c r="P9104" s="15"/>
      <c r="Q9104" s="15"/>
      <c r="R9104" s="15"/>
      <c r="S9104" s="15"/>
      <c r="T9104" s="15"/>
      <c r="U9104" s="15"/>
    </row>
    <row r="9105" ht="15" spans="16:21">
      <c r="P9105" s="15"/>
      <c r="Q9105" s="15"/>
      <c r="R9105" s="15"/>
      <c r="S9105" s="15"/>
      <c r="T9105" s="15"/>
      <c r="U9105" s="15"/>
    </row>
    <row r="9106" ht="15" spans="16:21">
      <c r="P9106" s="15"/>
      <c r="Q9106" s="15"/>
      <c r="R9106" s="15"/>
      <c r="S9106" s="15"/>
      <c r="T9106" s="15"/>
      <c r="U9106" s="15"/>
    </row>
    <row r="9107" ht="15" spans="16:21">
      <c r="P9107" s="15"/>
      <c r="Q9107" s="15"/>
      <c r="R9107" s="15"/>
      <c r="S9107" s="15"/>
      <c r="T9107" s="15"/>
      <c r="U9107" s="15"/>
    </row>
    <row r="9108" ht="15" spans="16:21">
      <c r="P9108" s="15"/>
      <c r="Q9108" s="15"/>
      <c r="R9108" s="15"/>
      <c r="S9108" s="15"/>
      <c r="T9108" s="15"/>
      <c r="U9108" s="15"/>
    </row>
    <row r="9109" ht="15" spans="16:21">
      <c r="P9109" s="15"/>
      <c r="Q9109" s="15"/>
      <c r="R9109" s="15"/>
      <c r="S9109" s="15"/>
      <c r="T9109" s="15"/>
      <c r="U9109" s="15"/>
    </row>
    <row r="9110" ht="15" spans="16:21">
      <c r="P9110" s="15"/>
      <c r="Q9110" s="15"/>
      <c r="R9110" s="15"/>
      <c r="S9110" s="15"/>
      <c r="T9110" s="15"/>
      <c r="U9110" s="15"/>
    </row>
    <row r="9111" ht="15" spans="16:21">
      <c r="P9111" s="15"/>
      <c r="Q9111" s="15"/>
      <c r="R9111" s="15"/>
      <c r="S9111" s="15"/>
      <c r="T9111" s="15"/>
      <c r="U9111" s="15"/>
    </row>
    <row r="9112" ht="15" spans="16:21">
      <c r="P9112" s="15"/>
      <c r="Q9112" s="15"/>
      <c r="R9112" s="15"/>
      <c r="S9112" s="15"/>
      <c r="T9112" s="15"/>
      <c r="U9112" s="15"/>
    </row>
    <row r="9113" ht="15" spans="16:21">
      <c r="P9113" s="15"/>
      <c r="Q9113" s="15"/>
      <c r="R9113" s="15"/>
      <c r="S9113" s="15"/>
      <c r="T9113" s="15"/>
      <c r="U9113" s="15"/>
    </row>
    <row r="9114" ht="15" spans="16:21">
      <c r="P9114" s="15"/>
      <c r="Q9114" s="15"/>
      <c r="R9114" s="15"/>
      <c r="S9114" s="15"/>
      <c r="T9114" s="15"/>
      <c r="U9114" s="15"/>
    </row>
    <row r="9115" ht="15" spans="16:21">
      <c r="P9115" s="15"/>
      <c r="Q9115" s="15"/>
      <c r="R9115" s="15"/>
      <c r="S9115" s="15"/>
      <c r="T9115" s="15"/>
      <c r="U9115" s="15"/>
    </row>
    <row r="9116" ht="15" spans="16:21">
      <c r="P9116" s="15"/>
      <c r="Q9116" s="15"/>
      <c r="R9116" s="15"/>
      <c r="S9116" s="15"/>
      <c r="T9116" s="15"/>
      <c r="U9116" s="15"/>
    </row>
    <row r="9117" ht="15" spans="16:21">
      <c r="P9117" s="15"/>
      <c r="Q9117" s="15"/>
      <c r="R9117" s="15"/>
      <c r="S9117" s="15"/>
      <c r="T9117" s="15"/>
      <c r="U9117" s="15"/>
    </row>
    <row r="9118" ht="15" spans="16:21">
      <c r="P9118" s="15"/>
      <c r="Q9118" s="15"/>
      <c r="R9118" s="15"/>
      <c r="S9118" s="15"/>
      <c r="T9118" s="15"/>
      <c r="U9118" s="15"/>
    </row>
    <row r="9119" ht="15" spans="16:21">
      <c r="P9119" s="15"/>
      <c r="Q9119" s="15"/>
      <c r="R9119" s="15"/>
      <c r="S9119" s="15"/>
      <c r="T9119" s="15"/>
      <c r="U9119" s="15"/>
    </row>
    <row r="9120" ht="15" spans="16:21">
      <c r="P9120" s="15"/>
      <c r="Q9120" s="15"/>
      <c r="R9120" s="15"/>
      <c r="S9120" s="15"/>
      <c r="T9120" s="15"/>
      <c r="U9120" s="15"/>
    </row>
    <row r="9121" ht="15" spans="16:21">
      <c r="P9121" s="15"/>
      <c r="Q9121" s="15"/>
      <c r="R9121" s="15"/>
      <c r="S9121" s="15"/>
      <c r="T9121" s="15"/>
      <c r="U9121" s="15"/>
    </row>
    <row r="9122" ht="15" spans="16:21">
      <c r="P9122" s="15"/>
      <c r="Q9122" s="15"/>
      <c r="R9122" s="15"/>
      <c r="S9122" s="15"/>
      <c r="T9122" s="15"/>
      <c r="U9122" s="15"/>
    </row>
    <row r="9123" ht="15" spans="16:21">
      <c r="P9123" s="15"/>
      <c r="Q9123" s="15"/>
      <c r="R9123" s="15"/>
      <c r="S9123" s="15"/>
      <c r="T9123" s="15"/>
      <c r="U9123" s="15"/>
    </row>
    <row r="9124" ht="15" spans="16:21">
      <c r="P9124" s="15"/>
      <c r="Q9124" s="15"/>
      <c r="R9124" s="15"/>
      <c r="S9124" s="15"/>
      <c r="T9124" s="15"/>
      <c r="U9124" s="15"/>
    </row>
    <row r="9125" ht="15" spans="16:21">
      <c r="P9125" s="15"/>
      <c r="Q9125" s="15"/>
      <c r="R9125" s="15"/>
      <c r="S9125" s="15"/>
      <c r="T9125" s="15"/>
      <c r="U9125" s="15"/>
    </row>
    <row r="9126" ht="15" spans="16:21">
      <c r="P9126" s="15"/>
      <c r="Q9126" s="15"/>
      <c r="R9126" s="15"/>
      <c r="S9126" s="15"/>
      <c r="T9126" s="15"/>
      <c r="U9126" s="15"/>
    </row>
    <row r="9127" ht="15" spans="16:21">
      <c r="P9127" s="15"/>
      <c r="Q9127" s="15"/>
      <c r="R9127" s="15"/>
      <c r="S9127" s="15"/>
      <c r="T9127" s="15"/>
      <c r="U9127" s="15"/>
    </row>
    <row r="9128" ht="15" spans="16:21">
      <c r="P9128" s="15"/>
      <c r="Q9128" s="15"/>
      <c r="R9128" s="15"/>
      <c r="S9128" s="15"/>
      <c r="T9128" s="15"/>
      <c r="U9128" s="15"/>
    </row>
    <row r="9129" ht="15" spans="16:21">
      <c r="P9129" s="15"/>
      <c r="Q9129" s="15"/>
      <c r="R9129" s="15"/>
      <c r="S9129" s="15"/>
      <c r="T9129" s="15"/>
      <c r="U9129" s="15"/>
    </row>
    <row r="9130" ht="15" spans="16:21">
      <c r="P9130" s="15"/>
      <c r="Q9130" s="15"/>
      <c r="R9130" s="15"/>
      <c r="S9130" s="15"/>
      <c r="T9130" s="15"/>
      <c r="U9130" s="15"/>
    </row>
    <row r="9131" ht="15" spans="16:21">
      <c r="P9131" s="15"/>
      <c r="Q9131" s="15"/>
      <c r="R9131" s="15"/>
      <c r="S9131" s="15"/>
      <c r="T9131" s="15"/>
      <c r="U9131" s="15"/>
    </row>
    <row r="9132" ht="15" spans="16:21">
      <c r="P9132" s="15"/>
      <c r="Q9132" s="15"/>
      <c r="R9132" s="15"/>
      <c r="S9132" s="15"/>
      <c r="T9132" s="15"/>
      <c r="U9132" s="15"/>
    </row>
    <row r="9133" ht="15" spans="16:21">
      <c r="P9133" s="15"/>
      <c r="Q9133" s="15"/>
      <c r="R9133" s="15"/>
      <c r="S9133" s="15"/>
      <c r="T9133" s="15"/>
      <c r="U9133" s="15"/>
    </row>
    <row r="9134" ht="15" spans="16:21">
      <c r="P9134" s="15"/>
      <c r="Q9134" s="15"/>
      <c r="R9134" s="15"/>
      <c r="S9134" s="15"/>
      <c r="T9134" s="15"/>
      <c r="U9134" s="15"/>
    </row>
    <row r="9135" ht="15" spans="16:21">
      <c r="P9135" s="15"/>
      <c r="Q9135" s="15"/>
      <c r="R9135" s="15"/>
      <c r="S9135" s="15"/>
      <c r="T9135" s="15"/>
      <c r="U9135" s="15"/>
    </row>
    <row r="9136" ht="15" spans="16:21">
      <c r="P9136" s="15"/>
      <c r="Q9136" s="15"/>
      <c r="R9136" s="15"/>
      <c r="S9136" s="15"/>
      <c r="T9136" s="15"/>
      <c r="U9136" s="15"/>
    </row>
    <row r="9137" ht="15" spans="16:21">
      <c r="P9137" s="15"/>
      <c r="Q9137" s="15"/>
      <c r="R9137" s="15"/>
      <c r="S9137" s="15"/>
      <c r="T9137" s="15"/>
      <c r="U9137" s="15"/>
    </row>
    <row r="9138" ht="15" spans="16:21">
      <c r="P9138" s="15"/>
      <c r="Q9138" s="15"/>
      <c r="R9138" s="15"/>
      <c r="S9138" s="15"/>
      <c r="T9138" s="15"/>
      <c r="U9138" s="15"/>
    </row>
    <row r="9139" ht="15" spans="16:21">
      <c r="P9139" s="15"/>
      <c r="Q9139" s="15"/>
      <c r="R9139" s="15"/>
      <c r="S9139" s="15"/>
      <c r="T9139" s="15"/>
      <c r="U9139" s="15"/>
    </row>
    <row r="9140" ht="15" spans="16:21">
      <c r="P9140" s="15"/>
      <c r="Q9140" s="15"/>
      <c r="R9140" s="15"/>
      <c r="S9140" s="15"/>
      <c r="T9140" s="15"/>
      <c r="U9140" s="15"/>
    </row>
    <row r="9141" ht="15" spans="16:21">
      <c r="P9141" s="15"/>
      <c r="Q9141" s="15"/>
      <c r="R9141" s="15"/>
      <c r="S9141" s="15"/>
      <c r="T9141" s="15"/>
      <c r="U9141" s="15"/>
    </row>
    <row r="9142" ht="15" spans="16:21">
      <c r="P9142" s="15"/>
      <c r="Q9142" s="15"/>
      <c r="R9142" s="15"/>
      <c r="S9142" s="15"/>
      <c r="T9142" s="15"/>
      <c r="U9142" s="15"/>
    </row>
    <row r="9143" ht="15" spans="16:21">
      <c r="P9143" s="15"/>
      <c r="Q9143" s="15"/>
      <c r="R9143" s="15"/>
      <c r="S9143" s="15"/>
      <c r="T9143" s="15"/>
      <c r="U9143" s="15"/>
    </row>
    <row r="9144" ht="15" spans="16:21">
      <c r="P9144" s="15"/>
      <c r="Q9144" s="15"/>
      <c r="R9144" s="15"/>
      <c r="S9144" s="15"/>
      <c r="T9144" s="15"/>
      <c r="U9144" s="15"/>
    </row>
    <row r="9145" ht="15" spans="16:21">
      <c r="P9145" s="15"/>
      <c r="Q9145" s="15"/>
      <c r="R9145" s="15"/>
      <c r="S9145" s="15"/>
      <c r="T9145" s="15"/>
      <c r="U9145" s="15"/>
    </row>
    <row r="9146" ht="15" spans="16:21">
      <c r="P9146" s="15"/>
      <c r="Q9146" s="15"/>
      <c r="R9146" s="15"/>
      <c r="S9146" s="15"/>
      <c r="T9146" s="15"/>
      <c r="U9146" s="15"/>
    </row>
    <row r="9147" ht="15" spans="16:21">
      <c r="P9147" s="15"/>
      <c r="Q9147" s="15"/>
      <c r="R9147" s="15"/>
      <c r="S9147" s="15"/>
      <c r="T9147" s="15"/>
      <c r="U9147" s="15"/>
    </row>
    <row r="9148" ht="15" spans="16:21">
      <c r="P9148" s="15"/>
      <c r="Q9148" s="15"/>
      <c r="R9148" s="15"/>
      <c r="S9148" s="15"/>
      <c r="T9148" s="15"/>
      <c r="U9148" s="15"/>
    </row>
    <row r="9149" ht="15" spans="16:21">
      <c r="P9149" s="15"/>
      <c r="Q9149" s="15"/>
      <c r="R9149" s="15"/>
      <c r="S9149" s="15"/>
      <c r="T9149" s="15"/>
      <c r="U9149" s="15"/>
    </row>
    <row r="9150" ht="15" spans="16:21">
      <c r="P9150" s="15"/>
      <c r="Q9150" s="15"/>
      <c r="R9150" s="15"/>
      <c r="S9150" s="15"/>
      <c r="T9150" s="15"/>
      <c r="U9150" s="15"/>
    </row>
    <row r="9151" ht="15" spans="16:21">
      <c r="P9151" s="15"/>
      <c r="Q9151" s="15"/>
      <c r="R9151" s="15"/>
      <c r="S9151" s="15"/>
      <c r="T9151" s="15"/>
      <c r="U9151" s="15"/>
    </row>
    <row r="9152" ht="15" spans="16:21">
      <c r="P9152" s="15"/>
      <c r="Q9152" s="15"/>
      <c r="R9152" s="15"/>
      <c r="S9152" s="15"/>
      <c r="T9152" s="15"/>
      <c r="U9152" s="15"/>
    </row>
    <row r="9153" ht="15" spans="16:21">
      <c r="P9153" s="15"/>
      <c r="Q9153" s="15"/>
      <c r="R9153" s="15"/>
      <c r="S9153" s="15"/>
      <c r="T9153" s="15"/>
      <c r="U9153" s="15"/>
    </row>
    <row r="9154" ht="15" spans="16:21">
      <c r="P9154" s="15"/>
      <c r="Q9154" s="15"/>
      <c r="R9154" s="15"/>
      <c r="S9154" s="15"/>
      <c r="T9154" s="15"/>
      <c r="U9154" s="15"/>
    </row>
    <row r="9155" ht="15" spans="16:21">
      <c r="P9155" s="15"/>
      <c r="Q9155" s="15"/>
      <c r="R9155" s="15"/>
      <c r="S9155" s="15"/>
      <c r="T9155" s="15"/>
      <c r="U9155" s="15"/>
    </row>
    <row r="9156" ht="15" spans="16:21">
      <c r="P9156" s="15"/>
      <c r="Q9156" s="15"/>
      <c r="R9156" s="15"/>
      <c r="S9156" s="15"/>
      <c r="T9156" s="15"/>
      <c r="U9156" s="15"/>
    </row>
    <row r="9157" ht="15" spans="16:21">
      <c r="P9157" s="15"/>
      <c r="Q9157" s="15"/>
      <c r="R9157" s="15"/>
      <c r="S9157" s="15"/>
      <c r="T9157" s="15"/>
      <c r="U9157" s="15"/>
    </row>
    <row r="9158" ht="15" spans="16:21">
      <c r="P9158" s="15"/>
      <c r="Q9158" s="15"/>
      <c r="R9158" s="15"/>
      <c r="S9158" s="15"/>
      <c r="T9158" s="15"/>
      <c r="U9158" s="15"/>
    </row>
    <row r="9159" ht="15" spans="16:21">
      <c r="P9159" s="15"/>
      <c r="Q9159" s="15"/>
      <c r="R9159" s="15"/>
      <c r="S9159" s="15"/>
      <c r="T9159" s="15"/>
      <c r="U9159" s="15"/>
    </row>
    <row r="9160" ht="15" spans="16:21">
      <c r="P9160" s="15"/>
      <c r="Q9160" s="15"/>
      <c r="R9160" s="15"/>
      <c r="S9160" s="15"/>
      <c r="T9160" s="15"/>
      <c r="U9160" s="15"/>
    </row>
    <row r="9161" ht="15" spans="16:21">
      <c r="P9161" s="15"/>
      <c r="Q9161" s="15"/>
      <c r="R9161" s="15"/>
      <c r="S9161" s="15"/>
      <c r="T9161" s="15"/>
      <c r="U9161" s="15"/>
    </row>
    <row r="9162" ht="15" spans="16:21">
      <c r="P9162" s="15"/>
      <c r="Q9162" s="15"/>
      <c r="R9162" s="15"/>
      <c r="S9162" s="15"/>
      <c r="T9162" s="15"/>
      <c r="U9162" s="15"/>
    </row>
    <row r="9163" ht="15" spans="16:21">
      <c r="P9163" s="15"/>
      <c r="Q9163" s="15"/>
      <c r="R9163" s="15"/>
      <c r="S9163" s="15"/>
      <c r="T9163" s="15"/>
      <c r="U9163" s="15"/>
    </row>
    <row r="9164" ht="15" spans="16:21">
      <c r="P9164" s="15"/>
      <c r="Q9164" s="15"/>
      <c r="R9164" s="15"/>
      <c r="S9164" s="15"/>
      <c r="T9164" s="15"/>
      <c r="U9164" s="15"/>
    </row>
    <row r="9165" ht="15" spans="16:21">
      <c r="P9165" s="15"/>
      <c r="Q9165" s="15"/>
      <c r="R9165" s="15"/>
      <c r="S9165" s="15"/>
      <c r="T9165" s="15"/>
      <c r="U9165" s="15"/>
    </row>
    <row r="9166" ht="15" spans="16:21">
      <c r="P9166" s="15"/>
      <c r="Q9166" s="15"/>
      <c r="R9166" s="15"/>
      <c r="S9166" s="15"/>
      <c r="T9166" s="15"/>
      <c r="U9166" s="15"/>
    </row>
    <row r="9167" ht="15" spans="16:21">
      <c r="P9167" s="15"/>
      <c r="Q9167" s="15"/>
      <c r="R9167" s="15"/>
      <c r="S9167" s="15"/>
      <c r="T9167" s="15"/>
      <c r="U9167" s="15"/>
    </row>
    <row r="9168" ht="15" spans="16:21">
      <c r="P9168" s="15"/>
      <c r="Q9168" s="15"/>
      <c r="R9168" s="15"/>
      <c r="S9168" s="15"/>
      <c r="T9168" s="15"/>
      <c r="U9168" s="15"/>
    </row>
    <row r="9169" ht="15" spans="16:21">
      <c r="P9169" s="15"/>
      <c r="Q9169" s="15"/>
      <c r="R9169" s="15"/>
      <c r="S9169" s="15"/>
      <c r="T9169" s="15"/>
      <c r="U9169" s="15"/>
    </row>
    <row r="9170" ht="15" spans="16:21">
      <c r="P9170" s="15"/>
      <c r="Q9170" s="15"/>
      <c r="R9170" s="15"/>
      <c r="S9170" s="15"/>
      <c r="T9170" s="15"/>
      <c r="U9170" s="15"/>
    </row>
    <row r="9171" ht="15" spans="16:21">
      <c r="P9171" s="15"/>
      <c r="Q9171" s="15"/>
      <c r="R9171" s="15"/>
      <c r="S9171" s="15"/>
      <c r="T9171" s="15"/>
      <c r="U9171" s="15"/>
    </row>
    <row r="9172" ht="15" spans="16:21">
      <c r="P9172" s="15"/>
      <c r="Q9172" s="15"/>
      <c r="R9172" s="15"/>
      <c r="S9172" s="15"/>
      <c r="T9172" s="15"/>
      <c r="U9172" s="15"/>
    </row>
    <row r="9173" ht="15" spans="16:21">
      <c r="P9173" s="15"/>
      <c r="Q9173" s="15"/>
      <c r="R9173" s="15"/>
      <c r="S9173" s="15"/>
      <c r="T9173" s="15"/>
      <c r="U9173" s="15"/>
    </row>
    <row r="9174" ht="15" spans="16:21">
      <c r="P9174" s="15"/>
      <c r="Q9174" s="15"/>
      <c r="R9174" s="15"/>
      <c r="S9174" s="15"/>
      <c r="T9174" s="15"/>
      <c r="U9174" s="15"/>
    </row>
    <row r="9175" ht="15" spans="16:21">
      <c r="P9175" s="15"/>
      <c r="Q9175" s="15"/>
      <c r="R9175" s="15"/>
      <c r="S9175" s="15"/>
      <c r="T9175" s="15"/>
      <c r="U9175" s="15"/>
    </row>
    <row r="9176" ht="15" spans="16:21">
      <c r="P9176" s="15"/>
      <c r="Q9176" s="15"/>
      <c r="R9176" s="15"/>
      <c r="S9176" s="15"/>
      <c r="T9176" s="15"/>
      <c r="U9176" s="15"/>
    </row>
    <row r="9177" ht="15" spans="16:21">
      <c r="P9177" s="15"/>
      <c r="Q9177" s="15"/>
      <c r="R9177" s="15"/>
      <c r="S9177" s="15"/>
      <c r="T9177" s="15"/>
      <c r="U9177" s="15"/>
    </row>
    <row r="9178" ht="15" spans="16:21">
      <c r="P9178" s="15"/>
      <c r="Q9178" s="15"/>
      <c r="R9178" s="15"/>
      <c r="S9178" s="15"/>
      <c r="T9178" s="15"/>
      <c r="U9178" s="15"/>
    </row>
    <row r="9179" ht="15" spans="16:21">
      <c r="P9179" s="15"/>
      <c r="Q9179" s="15"/>
      <c r="R9179" s="15"/>
      <c r="S9179" s="15"/>
      <c r="T9179" s="15"/>
      <c r="U9179" s="15"/>
    </row>
    <row r="9180" ht="15" spans="16:21">
      <c r="P9180" s="15"/>
      <c r="Q9180" s="15"/>
      <c r="R9180" s="15"/>
      <c r="S9180" s="15"/>
      <c r="T9180" s="15"/>
      <c r="U9180" s="15"/>
    </row>
    <row r="9181" ht="15" spans="16:21">
      <c r="P9181" s="15"/>
      <c r="Q9181" s="15"/>
      <c r="R9181" s="15"/>
      <c r="S9181" s="15"/>
      <c r="T9181" s="15"/>
      <c r="U9181" s="15"/>
    </row>
    <row r="9182" ht="15" spans="16:21">
      <c r="P9182" s="15"/>
      <c r="Q9182" s="15"/>
      <c r="R9182" s="15"/>
      <c r="S9182" s="15"/>
      <c r="T9182" s="15"/>
      <c r="U9182" s="15"/>
    </row>
    <row r="9183" ht="15" spans="16:21">
      <c r="P9183" s="15"/>
      <c r="Q9183" s="15"/>
      <c r="R9183" s="15"/>
      <c r="S9183" s="15"/>
      <c r="T9183" s="15"/>
      <c r="U9183" s="15"/>
    </row>
    <row r="9184" ht="15" spans="16:21">
      <c r="P9184" s="15"/>
      <c r="Q9184" s="15"/>
      <c r="R9184" s="15"/>
      <c r="S9184" s="15"/>
      <c r="T9184" s="15"/>
      <c r="U9184" s="15"/>
    </row>
    <row r="9185" ht="15" spans="16:21">
      <c r="P9185" s="15"/>
      <c r="Q9185" s="15"/>
      <c r="R9185" s="15"/>
      <c r="S9185" s="15"/>
      <c r="T9185" s="15"/>
      <c r="U9185" s="15"/>
    </row>
    <row r="9186" ht="15" spans="16:21">
      <c r="P9186" s="15"/>
      <c r="Q9186" s="15"/>
      <c r="R9186" s="15"/>
      <c r="S9186" s="15"/>
      <c r="T9186" s="15"/>
      <c r="U9186" s="15"/>
    </row>
    <row r="9187" ht="15" spans="16:21">
      <c r="P9187" s="15"/>
      <c r="Q9187" s="15"/>
      <c r="R9187" s="15"/>
      <c r="S9187" s="15"/>
      <c r="T9187" s="15"/>
      <c r="U9187" s="15"/>
    </row>
    <row r="9188" ht="15" spans="16:21">
      <c r="P9188" s="15"/>
      <c r="Q9188" s="15"/>
      <c r="R9188" s="15"/>
      <c r="S9188" s="15"/>
      <c r="T9188" s="15"/>
      <c r="U9188" s="15"/>
    </row>
    <row r="9189" ht="15" spans="16:21">
      <c r="P9189" s="15"/>
      <c r="Q9189" s="15"/>
      <c r="R9189" s="15"/>
      <c r="S9189" s="15"/>
      <c r="T9189" s="15"/>
      <c r="U9189" s="15"/>
    </row>
    <row r="9190" ht="15" spans="16:21">
      <c r="P9190" s="15"/>
      <c r="Q9190" s="15"/>
      <c r="R9190" s="15"/>
      <c r="S9190" s="15"/>
      <c r="T9190" s="15"/>
      <c r="U9190" s="15"/>
    </row>
    <row r="9191" ht="15" spans="16:21">
      <c r="P9191" s="15"/>
      <c r="Q9191" s="15"/>
      <c r="R9191" s="15"/>
      <c r="S9191" s="15"/>
      <c r="T9191" s="15"/>
      <c r="U9191" s="15"/>
    </row>
    <row r="9192" ht="15" spans="16:21">
      <c r="P9192" s="15"/>
      <c r="Q9192" s="15"/>
      <c r="R9192" s="15"/>
      <c r="S9192" s="15"/>
      <c r="T9192" s="15"/>
      <c r="U9192" s="15"/>
    </row>
    <row r="9193" ht="15" spans="16:21">
      <c r="P9193" s="15"/>
      <c r="Q9193" s="15"/>
      <c r="R9193" s="15"/>
      <c r="S9193" s="15"/>
      <c r="T9193" s="15"/>
      <c r="U9193" s="15"/>
    </row>
    <row r="9194" ht="15" spans="16:21">
      <c r="P9194" s="15"/>
      <c r="Q9194" s="15"/>
      <c r="R9194" s="15"/>
      <c r="S9194" s="15"/>
      <c r="T9194" s="15"/>
      <c r="U9194" s="15"/>
    </row>
    <row r="9195" ht="15" spans="16:21">
      <c r="P9195" s="15"/>
      <c r="Q9195" s="15"/>
      <c r="R9195" s="15"/>
      <c r="S9195" s="15"/>
      <c r="T9195" s="15"/>
      <c r="U9195" s="15"/>
    </row>
    <row r="9196" ht="15" spans="16:21">
      <c r="P9196" s="15"/>
      <c r="Q9196" s="15"/>
      <c r="R9196" s="15"/>
      <c r="S9196" s="15"/>
      <c r="T9196" s="15"/>
      <c r="U9196" s="15"/>
    </row>
    <row r="9197" ht="15" spans="16:21">
      <c r="P9197" s="15"/>
      <c r="Q9197" s="15"/>
      <c r="R9197" s="15"/>
      <c r="S9197" s="15"/>
      <c r="T9197" s="15"/>
      <c r="U9197" s="15"/>
    </row>
    <row r="9198" ht="15" spans="16:21">
      <c r="P9198" s="15"/>
      <c r="Q9198" s="15"/>
      <c r="R9198" s="15"/>
      <c r="S9198" s="15"/>
      <c r="T9198" s="15"/>
      <c r="U9198" s="15"/>
    </row>
    <row r="9199" ht="15" spans="16:21">
      <c r="P9199" s="15"/>
      <c r="Q9199" s="15"/>
      <c r="R9199" s="15"/>
      <c r="S9199" s="15"/>
      <c r="T9199" s="15"/>
      <c r="U9199" s="15"/>
    </row>
    <row r="9200" ht="15" spans="16:21">
      <c r="P9200" s="15"/>
      <c r="Q9200" s="15"/>
      <c r="R9200" s="15"/>
      <c r="S9200" s="15"/>
      <c r="T9200" s="15"/>
      <c r="U9200" s="15"/>
    </row>
    <row r="9201" ht="15" spans="16:21">
      <c r="P9201" s="15"/>
      <c r="Q9201" s="15"/>
      <c r="R9201" s="15"/>
      <c r="S9201" s="15"/>
      <c r="T9201" s="15"/>
      <c r="U9201" s="15"/>
    </row>
    <row r="9202" ht="15" spans="16:21">
      <c r="P9202" s="15"/>
      <c r="Q9202" s="15"/>
      <c r="R9202" s="15"/>
      <c r="S9202" s="15"/>
      <c r="T9202" s="15"/>
      <c r="U9202" s="15"/>
    </row>
    <row r="9203" ht="15" spans="16:21">
      <c r="P9203" s="15"/>
      <c r="Q9203" s="15"/>
      <c r="R9203" s="15"/>
      <c r="S9203" s="15"/>
      <c r="T9203" s="15"/>
      <c r="U9203" s="15"/>
    </row>
    <row r="9204" ht="15" spans="16:21">
      <c r="P9204" s="15"/>
      <c r="Q9204" s="15"/>
      <c r="R9204" s="15"/>
      <c r="S9204" s="15"/>
      <c r="T9204" s="15"/>
      <c r="U9204" s="15"/>
    </row>
    <row r="9205" ht="15" spans="16:21">
      <c r="P9205" s="15"/>
      <c r="Q9205" s="15"/>
      <c r="R9205" s="15"/>
      <c r="S9205" s="15"/>
      <c r="T9205" s="15"/>
      <c r="U9205" s="15"/>
    </row>
    <row r="9206" ht="15" spans="16:21">
      <c r="P9206" s="15"/>
      <c r="Q9206" s="15"/>
      <c r="R9206" s="15"/>
      <c r="S9206" s="15"/>
      <c r="T9206" s="15"/>
      <c r="U9206" s="15"/>
    </row>
    <row r="9207" ht="15" spans="16:21">
      <c r="P9207" s="15"/>
      <c r="Q9207" s="15"/>
      <c r="R9207" s="15"/>
      <c r="S9207" s="15"/>
      <c r="T9207" s="15"/>
      <c r="U9207" s="15"/>
    </row>
    <row r="9208" ht="15" spans="16:21">
      <c r="P9208" s="15"/>
      <c r="Q9208" s="15"/>
      <c r="R9208" s="15"/>
      <c r="S9208" s="15"/>
      <c r="T9208" s="15"/>
      <c r="U9208" s="15"/>
    </row>
    <row r="9209" ht="15" spans="16:21">
      <c r="P9209" s="15"/>
      <c r="Q9209" s="15"/>
      <c r="R9209" s="15"/>
      <c r="S9209" s="15"/>
      <c r="T9209" s="15"/>
      <c r="U9209" s="15"/>
    </row>
    <row r="9210" ht="15" spans="16:21">
      <c r="P9210" s="15"/>
      <c r="Q9210" s="15"/>
      <c r="R9210" s="15"/>
      <c r="S9210" s="15"/>
      <c r="T9210" s="15"/>
      <c r="U9210" s="15"/>
    </row>
    <row r="9211" ht="15" spans="16:21">
      <c r="P9211" s="15"/>
      <c r="Q9211" s="15"/>
      <c r="R9211" s="15"/>
      <c r="S9211" s="15"/>
      <c r="T9211" s="15"/>
      <c r="U9211" s="15"/>
    </row>
    <row r="9212" ht="15" spans="16:21">
      <c r="P9212" s="15"/>
      <c r="Q9212" s="15"/>
      <c r="R9212" s="15"/>
      <c r="S9212" s="15"/>
      <c r="T9212" s="15"/>
      <c r="U9212" s="15"/>
    </row>
    <row r="9213" ht="15" spans="16:21">
      <c r="P9213" s="15"/>
      <c r="Q9213" s="15"/>
      <c r="R9213" s="15"/>
      <c r="S9213" s="15"/>
      <c r="T9213" s="15"/>
      <c r="U9213" s="15"/>
    </row>
    <row r="9214" ht="15" spans="16:21">
      <c r="P9214" s="15"/>
      <c r="Q9214" s="15"/>
      <c r="R9214" s="15"/>
      <c r="S9214" s="15"/>
      <c r="T9214" s="15"/>
      <c r="U9214" s="15"/>
    </row>
    <row r="9215" ht="15" spans="16:21">
      <c r="P9215" s="15"/>
      <c r="Q9215" s="15"/>
      <c r="R9215" s="15"/>
      <c r="S9215" s="15"/>
      <c r="T9215" s="15"/>
      <c r="U9215" s="15"/>
    </row>
    <row r="9216" ht="15" spans="16:21">
      <c r="P9216" s="15"/>
      <c r="Q9216" s="15"/>
      <c r="R9216" s="15"/>
      <c r="S9216" s="15"/>
      <c r="T9216" s="15"/>
      <c r="U9216" s="15"/>
    </row>
    <row r="9217" ht="15" spans="16:21">
      <c r="P9217" s="15"/>
      <c r="Q9217" s="15"/>
      <c r="R9217" s="15"/>
      <c r="S9217" s="15"/>
      <c r="T9217" s="15"/>
      <c r="U9217" s="15"/>
    </row>
    <row r="9218" ht="15" spans="16:21">
      <c r="P9218" s="15"/>
      <c r="Q9218" s="15"/>
      <c r="R9218" s="15"/>
      <c r="S9218" s="15"/>
      <c r="T9218" s="15"/>
      <c r="U9218" s="15"/>
    </row>
    <row r="9219" ht="15" spans="16:21">
      <c r="P9219" s="15"/>
      <c r="Q9219" s="15"/>
      <c r="R9219" s="15"/>
      <c r="S9219" s="15"/>
      <c r="T9219" s="15"/>
      <c r="U9219" s="15"/>
    </row>
    <row r="9220" ht="15" spans="16:21">
      <c r="P9220" s="15"/>
      <c r="Q9220" s="15"/>
      <c r="R9220" s="15"/>
      <c r="S9220" s="15"/>
      <c r="T9220" s="15"/>
      <c r="U9220" s="15"/>
    </row>
    <row r="9221" ht="15" spans="16:21">
      <c r="P9221" s="15"/>
      <c r="Q9221" s="15"/>
      <c r="R9221" s="15"/>
      <c r="S9221" s="15"/>
      <c r="T9221" s="15"/>
      <c r="U9221" s="15"/>
    </row>
    <row r="9222" ht="15" spans="16:21">
      <c r="P9222" s="15"/>
      <c r="Q9222" s="15"/>
      <c r="R9222" s="15"/>
      <c r="S9222" s="15"/>
      <c r="T9222" s="15"/>
      <c r="U9222" s="15"/>
    </row>
    <row r="9223" ht="15" spans="16:21">
      <c r="P9223" s="15"/>
      <c r="Q9223" s="15"/>
      <c r="R9223" s="15"/>
      <c r="S9223" s="15"/>
      <c r="T9223" s="15"/>
      <c r="U9223" s="15"/>
    </row>
    <row r="9224" ht="15" spans="16:21">
      <c r="P9224" s="15"/>
      <c r="Q9224" s="15"/>
      <c r="R9224" s="15"/>
      <c r="S9224" s="15"/>
      <c r="T9224" s="15"/>
      <c r="U9224" s="15"/>
    </row>
    <row r="9225" ht="15" spans="16:21">
      <c r="P9225" s="15"/>
      <c r="Q9225" s="15"/>
      <c r="R9225" s="15"/>
      <c r="S9225" s="15"/>
      <c r="T9225" s="15"/>
      <c r="U9225" s="15"/>
    </row>
    <row r="9226" ht="15" spans="16:21">
      <c r="P9226" s="15"/>
      <c r="Q9226" s="15"/>
      <c r="R9226" s="15"/>
      <c r="S9226" s="15"/>
      <c r="T9226" s="15"/>
      <c r="U9226" s="15"/>
    </row>
    <row r="9227" ht="15" spans="16:21">
      <c r="P9227" s="15"/>
      <c r="Q9227" s="15"/>
      <c r="R9227" s="15"/>
      <c r="S9227" s="15"/>
      <c r="T9227" s="15"/>
      <c r="U9227" s="15"/>
    </row>
    <row r="9228" ht="15" spans="16:21">
      <c r="P9228" s="15"/>
      <c r="Q9228" s="15"/>
      <c r="R9228" s="15"/>
      <c r="S9228" s="15"/>
      <c r="T9228" s="15"/>
      <c r="U9228" s="15"/>
    </row>
    <row r="9229" ht="15" spans="16:21">
      <c r="P9229" s="15"/>
      <c r="Q9229" s="15"/>
      <c r="R9229" s="15"/>
      <c r="S9229" s="15"/>
      <c r="T9229" s="15"/>
      <c r="U9229" s="15"/>
    </row>
    <row r="9230" ht="15" spans="16:21">
      <c r="P9230" s="15"/>
      <c r="Q9230" s="15"/>
      <c r="R9230" s="15"/>
      <c r="S9230" s="15"/>
      <c r="T9230" s="15"/>
      <c r="U9230" s="15"/>
    </row>
    <row r="9231" ht="15" spans="16:21">
      <c r="P9231" s="15"/>
      <c r="Q9231" s="15"/>
      <c r="R9231" s="15"/>
      <c r="S9231" s="15"/>
      <c r="T9231" s="15"/>
      <c r="U9231" s="15"/>
    </row>
    <row r="9232" ht="15" spans="16:21">
      <c r="P9232" s="15"/>
      <c r="Q9232" s="15"/>
      <c r="R9232" s="15"/>
      <c r="S9232" s="15"/>
      <c r="T9232" s="15"/>
      <c r="U9232" s="15"/>
    </row>
    <row r="9233" ht="15" spans="16:21">
      <c r="P9233" s="15"/>
      <c r="Q9233" s="15"/>
      <c r="R9233" s="15"/>
      <c r="S9233" s="15"/>
      <c r="T9233" s="15"/>
      <c r="U9233" s="15"/>
    </row>
    <row r="9234" ht="15" spans="16:21">
      <c r="P9234" s="15"/>
      <c r="Q9234" s="15"/>
      <c r="R9234" s="15"/>
      <c r="S9234" s="15"/>
      <c r="T9234" s="15"/>
      <c r="U9234" s="15"/>
    </row>
    <row r="9235" ht="15" spans="16:21">
      <c r="P9235" s="15"/>
      <c r="Q9235" s="15"/>
      <c r="R9235" s="15"/>
      <c r="S9235" s="15"/>
      <c r="T9235" s="15"/>
      <c r="U9235" s="15"/>
    </row>
    <row r="9236" ht="15" spans="16:21">
      <c r="P9236" s="15"/>
      <c r="Q9236" s="15"/>
      <c r="R9236" s="15"/>
      <c r="S9236" s="15"/>
      <c r="T9236" s="15"/>
      <c r="U9236" s="15"/>
    </row>
    <row r="9237" ht="15" spans="16:21">
      <c r="P9237" s="15"/>
      <c r="Q9237" s="15"/>
      <c r="R9237" s="15"/>
      <c r="S9237" s="15"/>
      <c r="T9237" s="15"/>
      <c r="U9237" s="15"/>
    </row>
    <row r="9238" ht="15" spans="16:21">
      <c r="P9238" s="15"/>
      <c r="Q9238" s="15"/>
      <c r="R9238" s="15"/>
      <c r="S9238" s="15"/>
      <c r="T9238" s="15"/>
      <c r="U9238" s="15"/>
    </row>
    <row r="9239" ht="15" spans="16:21">
      <c r="P9239" s="15"/>
      <c r="Q9239" s="15"/>
      <c r="R9239" s="15"/>
      <c r="S9239" s="15"/>
      <c r="T9239" s="15"/>
      <c r="U9239" s="15"/>
    </row>
    <row r="9240" ht="15" spans="16:21">
      <c r="P9240" s="15"/>
      <c r="Q9240" s="15"/>
      <c r="R9240" s="15"/>
      <c r="S9240" s="15"/>
      <c r="T9240" s="15"/>
      <c r="U9240" s="15"/>
    </row>
    <row r="9241" ht="15" spans="16:21">
      <c r="P9241" s="15"/>
      <c r="Q9241" s="15"/>
      <c r="R9241" s="15"/>
      <c r="S9241" s="15"/>
      <c r="T9241" s="15"/>
      <c r="U9241" s="15"/>
    </row>
    <row r="9242" ht="15" spans="16:21">
      <c r="P9242" s="15"/>
      <c r="Q9242" s="15"/>
      <c r="R9242" s="15"/>
      <c r="S9242" s="15"/>
      <c r="T9242" s="15"/>
      <c r="U9242" s="15"/>
    </row>
    <row r="9243" ht="15" spans="16:21">
      <c r="P9243" s="15"/>
      <c r="Q9243" s="15"/>
      <c r="R9243" s="15"/>
      <c r="S9243" s="15"/>
      <c r="T9243" s="15"/>
      <c r="U9243" s="15"/>
    </row>
    <row r="9244" ht="15" spans="16:21">
      <c r="P9244" s="15"/>
      <c r="Q9244" s="15"/>
      <c r="R9244" s="15"/>
      <c r="S9244" s="15"/>
      <c r="T9244" s="15"/>
      <c r="U9244" s="15"/>
    </row>
    <row r="9245" ht="15" spans="16:21">
      <c r="P9245" s="15"/>
      <c r="Q9245" s="15"/>
      <c r="R9245" s="15"/>
      <c r="S9245" s="15"/>
      <c r="T9245" s="15"/>
      <c r="U9245" s="15"/>
    </row>
    <row r="9246" ht="15" spans="16:21">
      <c r="P9246" s="15"/>
      <c r="Q9246" s="15"/>
      <c r="R9246" s="15"/>
      <c r="S9246" s="15"/>
      <c r="T9246" s="15"/>
      <c r="U9246" s="15"/>
    </row>
    <row r="9247" ht="15" spans="16:21">
      <c r="P9247" s="15"/>
      <c r="Q9247" s="15"/>
      <c r="R9247" s="15"/>
      <c r="S9247" s="15"/>
      <c r="T9247" s="15"/>
      <c r="U9247" s="15"/>
    </row>
    <row r="9248" ht="15" spans="16:21">
      <c r="P9248" s="15"/>
      <c r="Q9248" s="15"/>
      <c r="R9248" s="15"/>
      <c r="S9248" s="15"/>
      <c r="T9248" s="15"/>
      <c r="U9248" s="15"/>
    </row>
    <row r="9249" ht="15" spans="16:21">
      <c r="P9249" s="15"/>
      <c r="Q9249" s="15"/>
      <c r="R9249" s="15"/>
      <c r="S9249" s="15"/>
      <c r="T9249" s="15"/>
      <c r="U9249" s="15"/>
    </row>
    <row r="9250" ht="15" spans="16:21">
      <c r="P9250" s="15"/>
      <c r="Q9250" s="15"/>
      <c r="R9250" s="15"/>
      <c r="S9250" s="15"/>
      <c r="T9250" s="15"/>
      <c r="U9250" s="15"/>
    </row>
    <row r="9251" ht="15" spans="16:21">
      <c r="P9251" s="15"/>
      <c r="Q9251" s="15"/>
      <c r="R9251" s="15"/>
      <c r="S9251" s="15"/>
      <c r="T9251" s="15"/>
      <c r="U9251" s="15"/>
    </row>
    <row r="9252" ht="15" spans="16:21">
      <c r="P9252" s="15"/>
      <c r="Q9252" s="15"/>
      <c r="R9252" s="15"/>
      <c r="S9252" s="15"/>
      <c r="T9252" s="15"/>
      <c r="U9252" s="15"/>
    </row>
    <row r="9253" ht="15" spans="16:21">
      <c r="P9253" s="15"/>
      <c r="Q9253" s="15"/>
      <c r="R9253" s="15"/>
      <c r="S9253" s="15"/>
      <c r="T9253" s="15"/>
      <c r="U9253" s="15"/>
    </row>
    <row r="9254" ht="15" spans="16:21">
      <c r="P9254" s="15"/>
      <c r="Q9254" s="15"/>
      <c r="R9254" s="15"/>
      <c r="S9254" s="15"/>
      <c r="T9254" s="15"/>
      <c r="U9254" s="15"/>
    </row>
    <row r="9255" ht="15" spans="16:21">
      <c r="P9255" s="15"/>
      <c r="Q9255" s="15"/>
      <c r="R9255" s="15"/>
      <c r="S9255" s="15"/>
      <c r="T9255" s="15"/>
      <c r="U9255" s="15"/>
    </row>
    <row r="9256" ht="15" spans="16:21">
      <c r="P9256" s="15"/>
      <c r="Q9256" s="15"/>
      <c r="R9256" s="15"/>
      <c r="S9256" s="15"/>
      <c r="T9256" s="15"/>
      <c r="U9256" s="15"/>
    </row>
    <row r="9257" ht="15" spans="16:21">
      <c r="P9257" s="15"/>
      <c r="Q9257" s="15"/>
      <c r="R9257" s="15"/>
      <c r="S9257" s="15"/>
      <c r="T9257" s="15"/>
      <c r="U9257" s="15"/>
    </row>
    <row r="9258" ht="15" spans="16:21">
      <c r="P9258" s="15"/>
      <c r="Q9258" s="15"/>
      <c r="R9258" s="15"/>
      <c r="S9258" s="15"/>
      <c r="T9258" s="15"/>
      <c r="U9258" s="15"/>
    </row>
    <row r="9259" ht="15" spans="16:21">
      <c r="P9259" s="15"/>
      <c r="Q9259" s="15"/>
      <c r="R9259" s="15"/>
      <c r="S9259" s="15"/>
      <c r="T9259" s="15"/>
      <c r="U9259" s="15"/>
    </row>
    <row r="9260" ht="15" spans="16:21">
      <c r="P9260" s="15"/>
      <c r="Q9260" s="15"/>
      <c r="R9260" s="15"/>
      <c r="S9260" s="15"/>
      <c r="T9260" s="15"/>
      <c r="U9260" s="15"/>
    </row>
    <row r="9261" ht="15" spans="16:21">
      <c r="P9261" s="15"/>
      <c r="Q9261" s="15"/>
      <c r="R9261" s="15"/>
      <c r="S9261" s="15"/>
      <c r="T9261" s="15"/>
      <c r="U9261" s="15"/>
    </row>
    <row r="9262" ht="15" spans="16:21">
      <c r="P9262" s="15"/>
      <c r="Q9262" s="15"/>
      <c r="R9262" s="15"/>
      <c r="S9262" s="15"/>
      <c r="T9262" s="15"/>
      <c r="U9262" s="15"/>
    </row>
    <row r="9263" ht="15" spans="16:21">
      <c r="P9263" s="15"/>
      <c r="Q9263" s="15"/>
      <c r="R9263" s="15"/>
      <c r="S9263" s="15"/>
      <c r="T9263" s="15"/>
      <c r="U9263" s="15"/>
    </row>
    <row r="9264" ht="15" spans="16:21">
      <c r="P9264" s="15"/>
      <c r="Q9264" s="15"/>
      <c r="R9264" s="15"/>
      <c r="S9264" s="15"/>
      <c r="T9264" s="15"/>
      <c r="U9264" s="15"/>
    </row>
    <row r="9265" ht="15" spans="16:21">
      <c r="P9265" s="15"/>
      <c r="Q9265" s="15"/>
      <c r="R9265" s="15"/>
      <c r="S9265" s="15"/>
      <c r="T9265" s="15"/>
      <c r="U9265" s="15"/>
    </row>
    <row r="9266" ht="15" spans="16:21">
      <c r="P9266" s="15"/>
      <c r="Q9266" s="15"/>
      <c r="R9266" s="15"/>
      <c r="S9266" s="15"/>
      <c r="T9266" s="15"/>
      <c r="U9266" s="15"/>
    </row>
    <row r="9267" ht="15" spans="16:21">
      <c r="P9267" s="15"/>
      <c r="Q9267" s="15"/>
      <c r="R9267" s="15"/>
      <c r="S9267" s="15"/>
      <c r="T9267" s="15"/>
      <c r="U9267" s="15"/>
    </row>
    <row r="9268" ht="15" spans="16:21">
      <c r="P9268" s="15"/>
      <c r="Q9268" s="15"/>
      <c r="R9268" s="15"/>
      <c r="S9268" s="15"/>
      <c r="T9268" s="15"/>
      <c r="U9268" s="15"/>
    </row>
    <row r="9269" ht="15" spans="16:21">
      <c r="P9269" s="15"/>
      <c r="Q9269" s="15"/>
      <c r="R9269" s="15"/>
      <c r="S9269" s="15"/>
      <c r="T9269" s="15"/>
      <c r="U9269" s="15"/>
    </row>
    <row r="9270" ht="15" spans="16:21">
      <c r="P9270" s="15"/>
      <c r="Q9270" s="15"/>
      <c r="R9270" s="15"/>
      <c r="S9270" s="15"/>
      <c r="T9270" s="15"/>
      <c r="U9270" s="15"/>
    </row>
    <row r="9271" ht="15" spans="16:21">
      <c r="P9271" s="15"/>
      <c r="Q9271" s="15"/>
      <c r="R9271" s="15"/>
      <c r="S9271" s="15"/>
      <c r="T9271" s="15"/>
      <c r="U9271" s="15"/>
    </row>
    <row r="9272" ht="15" spans="16:21">
      <c r="P9272" s="15"/>
      <c r="Q9272" s="15"/>
      <c r="R9272" s="15"/>
      <c r="S9272" s="15"/>
      <c r="T9272" s="15"/>
      <c r="U9272" s="15"/>
    </row>
    <row r="9273" ht="15" spans="16:21">
      <c r="P9273" s="15"/>
      <c r="Q9273" s="15"/>
      <c r="R9273" s="15"/>
      <c r="S9273" s="15"/>
      <c r="T9273" s="15"/>
      <c r="U9273" s="15"/>
    </row>
    <row r="9274" ht="15" spans="16:21">
      <c r="P9274" s="15"/>
      <c r="Q9274" s="15"/>
      <c r="R9274" s="15"/>
      <c r="S9274" s="15"/>
      <c r="T9274" s="15"/>
      <c r="U9274" s="15"/>
    </row>
    <row r="9275" ht="15" spans="16:21">
      <c r="P9275" s="15"/>
      <c r="Q9275" s="15"/>
      <c r="R9275" s="15"/>
      <c r="S9275" s="15"/>
      <c r="T9275" s="15"/>
      <c r="U9275" s="15"/>
    </row>
    <row r="9276" ht="15" spans="16:21">
      <c r="P9276" s="15"/>
      <c r="Q9276" s="15"/>
      <c r="R9276" s="15"/>
      <c r="S9276" s="15"/>
      <c r="T9276" s="15"/>
      <c r="U9276" s="15"/>
    </row>
    <row r="9277" ht="15" spans="16:21">
      <c r="P9277" s="15"/>
      <c r="Q9277" s="15"/>
      <c r="R9277" s="15"/>
      <c r="S9277" s="15"/>
      <c r="T9277" s="15"/>
      <c r="U9277" s="15"/>
    </row>
    <row r="9278" ht="15" spans="16:21">
      <c r="P9278" s="15"/>
      <c r="Q9278" s="15"/>
      <c r="R9278" s="15"/>
      <c r="S9278" s="15"/>
      <c r="T9278" s="15"/>
      <c r="U9278" s="15"/>
    </row>
    <row r="9279" ht="15" spans="16:21">
      <c r="P9279" s="15"/>
      <c r="Q9279" s="15"/>
      <c r="R9279" s="15"/>
      <c r="S9279" s="15"/>
      <c r="T9279" s="15"/>
      <c r="U9279" s="15"/>
    </row>
    <row r="9280" ht="15" spans="16:21">
      <c r="P9280" s="15"/>
      <c r="Q9280" s="15"/>
      <c r="R9280" s="15"/>
      <c r="S9280" s="15"/>
      <c r="T9280" s="15"/>
      <c r="U9280" s="15"/>
    </row>
    <row r="9281" ht="15" spans="16:21">
      <c r="P9281" s="15"/>
      <c r="Q9281" s="15"/>
      <c r="R9281" s="15"/>
      <c r="S9281" s="15"/>
      <c r="T9281" s="15"/>
      <c r="U9281" s="15"/>
    </row>
    <row r="9282" ht="15" spans="16:21">
      <c r="P9282" s="15"/>
      <c r="Q9282" s="15"/>
      <c r="R9282" s="15"/>
      <c r="S9282" s="15"/>
      <c r="T9282" s="15"/>
      <c r="U9282" s="15"/>
    </row>
    <row r="9283" ht="15" spans="16:21">
      <c r="P9283" s="15"/>
      <c r="Q9283" s="15"/>
      <c r="R9283" s="15"/>
      <c r="S9283" s="15"/>
      <c r="T9283" s="15"/>
      <c r="U9283" s="15"/>
    </row>
    <row r="9284" ht="15" spans="16:21">
      <c r="P9284" s="15"/>
      <c r="Q9284" s="15"/>
      <c r="R9284" s="15"/>
      <c r="S9284" s="15"/>
      <c r="T9284" s="15"/>
      <c r="U9284" s="15"/>
    </row>
    <row r="9285" ht="15" spans="16:21">
      <c r="P9285" s="15"/>
      <c r="Q9285" s="15"/>
      <c r="R9285" s="15"/>
      <c r="S9285" s="15"/>
      <c r="T9285" s="15"/>
      <c r="U9285" s="15"/>
    </row>
    <row r="9286" ht="15" spans="16:21">
      <c r="P9286" s="15"/>
      <c r="Q9286" s="15"/>
      <c r="R9286" s="15"/>
      <c r="S9286" s="15"/>
      <c r="T9286" s="15"/>
      <c r="U9286" s="15"/>
    </row>
    <row r="9287" ht="15" spans="16:21">
      <c r="P9287" s="15"/>
      <c r="Q9287" s="15"/>
      <c r="R9287" s="15"/>
      <c r="S9287" s="15"/>
      <c r="T9287" s="15"/>
      <c r="U9287" s="15"/>
    </row>
    <row r="9288" ht="15" spans="16:21">
      <c r="P9288" s="15"/>
      <c r="Q9288" s="15"/>
      <c r="R9288" s="15"/>
      <c r="S9288" s="15"/>
      <c r="T9288" s="15"/>
      <c r="U9288" s="15"/>
    </row>
    <row r="9289" ht="15" spans="16:21">
      <c r="P9289" s="15"/>
      <c r="Q9289" s="15"/>
      <c r="R9289" s="15"/>
      <c r="S9289" s="15"/>
      <c r="T9289" s="15"/>
      <c r="U9289" s="15"/>
    </row>
    <row r="9290" ht="15" spans="16:21">
      <c r="P9290" s="15"/>
      <c r="Q9290" s="15"/>
      <c r="R9290" s="15"/>
      <c r="S9290" s="15"/>
      <c r="T9290" s="15"/>
      <c r="U9290" s="15"/>
    </row>
    <row r="9291" ht="15" spans="16:21">
      <c r="P9291" s="15"/>
      <c r="Q9291" s="15"/>
      <c r="R9291" s="15"/>
      <c r="S9291" s="15"/>
      <c r="T9291" s="15"/>
      <c r="U9291" s="15"/>
    </row>
    <row r="9292" ht="15" spans="16:21">
      <c r="P9292" s="15"/>
      <c r="Q9292" s="15"/>
      <c r="R9292" s="15"/>
      <c r="S9292" s="15"/>
      <c r="T9292" s="15"/>
      <c r="U9292" s="15"/>
    </row>
    <row r="9293" ht="15" spans="16:21">
      <c r="P9293" s="15"/>
      <c r="Q9293" s="15"/>
      <c r="R9293" s="15"/>
      <c r="S9293" s="15"/>
      <c r="T9293" s="15"/>
      <c r="U9293" s="15"/>
    </row>
    <row r="9294" ht="15" spans="16:21">
      <c r="P9294" s="15"/>
      <c r="Q9294" s="15"/>
      <c r="R9294" s="15"/>
      <c r="S9294" s="15"/>
      <c r="T9294" s="15"/>
      <c r="U9294" s="15"/>
    </row>
    <row r="9295" ht="15" spans="16:21">
      <c r="P9295" s="15"/>
      <c r="Q9295" s="15"/>
      <c r="R9295" s="15"/>
      <c r="S9295" s="15"/>
      <c r="T9295" s="15"/>
      <c r="U9295" s="15"/>
    </row>
    <row r="9296" ht="15" spans="16:21">
      <c r="P9296" s="15"/>
      <c r="Q9296" s="15"/>
      <c r="R9296" s="15"/>
      <c r="S9296" s="15"/>
      <c r="T9296" s="15"/>
      <c r="U9296" s="15"/>
    </row>
    <row r="9297" ht="15" spans="16:21">
      <c r="P9297" s="15"/>
      <c r="Q9297" s="15"/>
      <c r="R9297" s="15"/>
      <c r="S9297" s="15"/>
      <c r="T9297" s="15"/>
      <c r="U9297" s="15"/>
    </row>
    <row r="9298" ht="15" spans="16:21">
      <c r="P9298" s="15"/>
      <c r="Q9298" s="15"/>
      <c r="R9298" s="15"/>
      <c r="S9298" s="15"/>
      <c r="T9298" s="15"/>
      <c r="U9298" s="15"/>
    </row>
    <row r="9299" ht="15" spans="16:21">
      <c r="P9299" s="15"/>
      <c r="Q9299" s="15"/>
      <c r="R9299" s="15"/>
      <c r="S9299" s="15"/>
      <c r="T9299" s="15"/>
      <c r="U9299" s="15"/>
    </row>
    <row r="9300" ht="15" spans="16:21">
      <c r="P9300" s="15"/>
      <c r="Q9300" s="15"/>
      <c r="R9300" s="15"/>
      <c r="S9300" s="15"/>
      <c r="T9300" s="15"/>
      <c r="U9300" s="15"/>
    </row>
    <row r="9301" ht="15" spans="16:21">
      <c r="P9301" s="15"/>
      <c r="Q9301" s="15"/>
      <c r="R9301" s="15"/>
      <c r="S9301" s="15"/>
      <c r="T9301" s="15"/>
      <c r="U9301" s="15"/>
    </row>
    <row r="9302" ht="15" spans="16:21">
      <c r="P9302" s="15"/>
      <c r="Q9302" s="15"/>
      <c r="R9302" s="15"/>
      <c r="S9302" s="15"/>
      <c r="T9302" s="15"/>
      <c r="U9302" s="15"/>
    </row>
    <row r="9303" ht="15" spans="16:21">
      <c r="P9303" s="15"/>
      <c r="Q9303" s="15"/>
      <c r="R9303" s="15"/>
      <c r="S9303" s="15"/>
      <c r="T9303" s="15"/>
      <c r="U9303" s="15"/>
    </row>
    <row r="9304" ht="15" spans="16:21">
      <c r="P9304" s="15"/>
      <c r="Q9304" s="15"/>
      <c r="R9304" s="15"/>
      <c r="S9304" s="15"/>
      <c r="T9304" s="15"/>
      <c r="U9304" s="15"/>
    </row>
    <row r="9305" ht="15" spans="16:21">
      <c r="P9305" s="15"/>
      <c r="Q9305" s="15"/>
      <c r="R9305" s="15"/>
      <c r="S9305" s="15"/>
      <c r="T9305" s="15"/>
      <c r="U9305" s="15"/>
    </row>
    <row r="9306" ht="15" spans="16:21">
      <c r="P9306" s="15"/>
      <c r="Q9306" s="15"/>
      <c r="R9306" s="15"/>
      <c r="S9306" s="15"/>
      <c r="T9306" s="15"/>
      <c r="U9306" s="15"/>
    </row>
    <row r="9307" ht="15" spans="16:21">
      <c r="P9307" s="15"/>
      <c r="Q9307" s="15"/>
      <c r="R9307" s="15"/>
      <c r="S9307" s="15"/>
      <c r="T9307" s="15"/>
      <c r="U9307" s="15"/>
    </row>
    <row r="9308" ht="15" spans="16:21">
      <c r="P9308" s="15"/>
      <c r="Q9308" s="15"/>
      <c r="R9308" s="15"/>
      <c r="S9308" s="15"/>
      <c r="T9308" s="15"/>
      <c r="U9308" s="15"/>
    </row>
    <row r="9309" ht="15" spans="16:21">
      <c r="P9309" s="15"/>
      <c r="Q9309" s="15"/>
      <c r="R9309" s="15"/>
      <c r="S9309" s="15"/>
      <c r="T9309" s="15"/>
      <c r="U9309" s="15"/>
    </row>
    <row r="9310" ht="15" spans="16:21">
      <c r="P9310" s="15"/>
      <c r="Q9310" s="15"/>
      <c r="R9310" s="15"/>
      <c r="S9310" s="15"/>
      <c r="T9310" s="15"/>
      <c r="U9310" s="15"/>
    </row>
    <row r="9311" ht="15" spans="16:21">
      <c r="P9311" s="15"/>
      <c r="Q9311" s="15"/>
      <c r="R9311" s="15"/>
      <c r="S9311" s="15"/>
      <c r="T9311" s="15"/>
      <c r="U9311" s="15"/>
    </row>
    <row r="9312" ht="15" spans="16:21">
      <c r="P9312" s="15"/>
      <c r="Q9312" s="15"/>
      <c r="R9312" s="15"/>
      <c r="S9312" s="15"/>
      <c r="T9312" s="15"/>
      <c r="U9312" s="15"/>
    </row>
    <row r="9313" ht="15" spans="16:21">
      <c r="P9313" s="15"/>
      <c r="Q9313" s="15"/>
      <c r="R9313" s="15"/>
      <c r="S9313" s="15"/>
      <c r="T9313" s="15"/>
      <c r="U9313" s="15"/>
    </row>
    <row r="9314" ht="15" spans="16:21">
      <c r="P9314" s="15"/>
      <c r="Q9314" s="15"/>
      <c r="R9314" s="15"/>
      <c r="S9314" s="15"/>
      <c r="T9314" s="15"/>
      <c r="U9314" s="15"/>
    </row>
    <row r="9315" ht="15" spans="16:21">
      <c r="P9315" s="15"/>
      <c r="Q9315" s="15"/>
      <c r="R9315" s="15"/>
      <c r="S9315" s="15"/>
      <c r="T9315" s="15"/>
      <c r="U9315" s="15"/>
    </row>
    <row r="9316" ht="15" spans="16:21">
      <c r="P9316" s="15"/>
      <c r="Q9316" s="15"/>
      <c r="R9316" s="15"/>
      <c r="S9316" s="15"/>
      <c r="T9316" s="15"/>
      <c r="U9316" s="15"/>
    </row>
    <row r="9317" ht="15" spans="16:21">
      <c r="P9317" s="15"/>
      <c r="Q9317" s="15"/>
      <c r="R9317" s="15"/>
      <c r="S9317" s="15"/>
      <c r="T9317" s="15"/>
      <c r="U9317" s="15"/>
    </row>
    <row r="9318" ht="15" spans="16:21">
      <c r="P9318" s="15"/>
      <c r="Q9318" s="15"/>
      <c r="R9318" s="15"/>
      <c r="S9318" s="15"/>
      <c r="T9318" s="15"/>
      <c r="U9318" s="15"/>
    </row>
    <row r="9319" ht="15" spans="16:21">
      <c r="P9319" s="15"/>
      <c r="Q9319" s="15"/>
      <c r="R9319" s="15"/>
      <c r="S9319" s="15"/>
      <c r="T9319" s="15"/>
      <c r="U9319" s="15"/>
    </row>
    <row r="9320" ht="15" spans="16:21">
      <c r="P9320" s="15"/>
      <c r="Q9320" s="15"/>
      <c r="R9320" s="15"/>
      <c r="S9320" s="15"/>
      <c r="T9320" s="15"/>
      <c r="U9320" s="15"/>
    </row>
    <row r="9321" ht="15" spans="16:21">
      <c r="P9321" s="15"/>
      <c r="Q9321" s="15"/>
      <c r="R9321" s="15"/>
      <c r="S9321" s="15"/>
      <c r="T9321" s="15"/>
      <c r="U9321" s="15"/>
    </row>
    <row r="9322" ht="15" spans="16:21">
      <c r="P9322" s="15"/>
      <c r="Q9322" s="15"/>
      <c r="R9322" s="15"/>
      <c r="S9322" s="15"/>
      <c r="T9322" s="15"/>
      <c r="U9322" s="15"/>
    </row>
    <row r="9323" ht="15" spans="16:21">
      <c r="P9323" s="15"/>
      <c r="Q9323" s="15"/>
      <c r="R9323" s="15"/>
      <c r="S9323" s="15"/>
      <c r="T9323" s="15"/>
      <c r="U9323" s="15"/>
    </row>
    <row r="9324" ht="15" spans="16:21">
      <c r="P9324" s="15"/>
      <c r="Q9324" s="15"/>
      <c r="R9324" s="15"/>
      <c r="S9324" s="15"/>
      <c r="T9324" s="15"/>
      <c r="U9324" s="15"/>
    </row>
    <row r="9325" ht="15" spans="16:21">
      <c r="P9325" s="15"/>
      <c r="Q9325" s="15"/>
      <c r="R9325" s="15"/>
      <c r="S9325" s="15"/>
      <c r="T9325" s="15"/>
      <c r="U9325" s="15"/>
    </row>
    <row r="9326" ht="15" spans="16:21">
      <c r="P9326" s="15"/>
      <c r="Q9326" s="15"/>
      <c r="R9326" s="15"/>
      <c r="S9326" s="15"/>
      <c r="T9326" s="15"/>
      <c r="U9326" s="15"/>
    </row>
    <row r="9327" ht="15" spans="16:21">
      <c r="P9327" s="15"/>
      <c r="Q9327" s="15"/>
      <c r="R9327" s="15"/>
      <c r="S9327" s="15"/>
      <c r="T9327" s="15"/>
      <c r="U9327" s="15"/>
    </row>
    <row r="9328" ht="15" spans="16:21">
      <c r="P9328" s="15"/>
      <c r="Q9328" s="15"/>
      <c r="R9328" s="15"/>
      <c r="S9328" s="15"/>
      <c r="T9328" s="15"/>
      <c r="U9328" s="15"/>
    </row>
    <row r="9329" ht="15" spans="16:21">
      <c r="P9329" s="15"/>
      <c r="Q9329" s="15"/>
      <c r="R9329" s="15"/>
      <c r="S9329" s="15"/>
      <c r="T9329" s="15"/>
      <c r="U9329" s="15"/>
    </row>
    <row r="9330" ht="15" spans="16:21">
      <c r="P9330" s="15"/>
      <c r="Q9330" s="15"/>
      <c r="R9330" s="15"/>
      <c r="S9330" s="15"/>
      <c r="T9330" s="15"/>
      <c r="U9330" s="15"/>
    </row>
    <row r="9331" ht="15" spans="16:21">
      <c r="P9331" s="15"/>
      <c r="Q9331" s="15"/>
      <c r="R9331" s="15"/>
      <c r="S9331" s="15"/>
      <c r="T9331" s="15"/>
      <c r="U9331" s="15"/>
    </row>
    <row r="9332" ht="15" spans="16:21">
      <c r="P9332" s="15"/>
      <c r="Q9332" s="15"/>
      <c r="R9332" s="15"/>
      <c r="S9332" s="15"/>
      <c r="T9332" s="15"/>
      <c r="U9332" s="15"/>
    </row>
    <row r="9333" ht="15" spans="16:21">
      <c r="P9333" s="15"/>
      <c r="Q9333" s="15"/>
      <c r="R9333" s="15"/>
      <c r="S9333" s="15"/>
      <c r="T9333" s="15"/>
      <c r="U9333" s="15"/>
    </row>
    <row r="9334" ht="15" spans="16:21">
      <c r="P9334" s="15"/>
      <c r="Q9334" s="15"/>
      <c r="R9334" s="15"/>
      <c r="S9334" s="15"/>
      <c r="T9334" s="15"/>
      <c r="U9334" s="15"/>
    </row>
    <row r="9335" ht="15" spans="16:21">
      <c r="P9335" s="15"/>
      <c r="Q9335" s="15"/>
      <c r="R9335" s="15"/>
      <c r="S9335" s="15"/>
      <c r="T9335" s="15"/>
      <c r="U9335" s="15"/>
    </row>
    <row r="9336" ht="15" spans="16:21">
      <c r="P9336" s="15"/>
      <c r="Q9336" s="15"/>
      <c r="R9336" s="15"/>
      <c r="S9336" s="15"/>
      <c r="T9336" s="15"/>
      <c r="U9336" s="15"/>
    </row>
    <row r="9337" ht="15" spans="16:21">
      <c r="P9337" s="15"/>
      <c r="Q9337" s="15"/>
      <c r="R9337" s="15"/>
      <c r="S9337" s="15"/>
      <c r="T9337" s="15"/>
      <c r="U9337" s="15"/>
    </row>
    <row r="9338" ht="15" spans="16:21">
      <c r="P9338" s="15"/>
      <c r="Q9338" s="15"/>
      <c r="R9338" s="15"/>
      <c r="S9338" s="15"/>
      <c r="T9338" s="15"/>
      <c r="U9338" s="15"/>
    </row>
    <row r="9339" ht="15" spans="16:21">
      <c r="P9339" s="15"/>
      <c r="Q9339" s="15"/>
      <c r="R9339" s="15"/>
      <c r="S9339" s="15"/>
      <c r="T9339" s="15"/>
      <c r="U9339" s="15"/>
    </row>
    <row r="9340" ht="15" spans="16:21">
      <c r="P9340" s="15"/>
      <c r="Q9340" s="15"/>
      <c r="R9340" s="15"/>
      <c r="S9340" s="15"/>
      <c r="T9340" s="15"/>
      <c r="U9340" s="15"/>
    </row>
    <row r="9341" ht="15" spans="16:21">
      <c r="P9341" s="15"/>
      <c r="Q9341" s="15"/>
      <c r="R9341" s="15"/>
      <c r="S9341" s="15"/>
      <c r="T9341" s="15"/>
      <c r="U9341" s="15"/>
    </row>
    <row r="9342" ht="15" spans="16:21">
      <c r="P9342" s="15"/>
      <c r="Q9342" s="15"/>
      <c r="R9342" s="15"/>
      <c r="S9342" s="15"/>
      <c r="T9342" s="15"/>
      <c r="U9342" s="15"/>
    </row>
    <row r="9343" ht="15" spans="16:21">
      <c r="P9343" s="15"/>
      <c r="Q9343" s="15"/>
      <c r="R9343" s="15"/>
      <c r="S9343" s="15"/>
      <c r="T9343" s="15"/>
      <c r="U9343" s="15"/>
    </row>
    <row r="9344" ht="15" spans="16:21">
      <c r="P9344" s="15"/>
      <c r="Q9344" s="15"/>
      <c r="R9344" s="15"/>
      <c r="S9344" s="15"/>
      <c r="T9344" s="15"/>
      <c r="U9344" s="15"/>
    </row>
    <row r="9345" ht="15" spans="16:21">
      <c r="P9345" s="15"/>
      <c r="Q9345" s="15"/>
      <c r="R9345" s="15"/>
      <c r="S9345" s="15"/>
      <c r="T9345" s="15"/>
      <c r="U9345" s="15"/>
    </row>
    <row r="9346" ht="15" spans="16:21">
      <c r="P9346" s="15"/>
      <c r="Q9346" s="15"/>
      <c r="R9346" s="15"/>
      <c r="S9346" s="15"/>
      <c r="T9346" s="15"/>
      <c r="U9346" s="15"/>
    </row>
    <row r="9347" ht="15" spans="16:21">
      <c r="P9347" s="15"/>
      <c r="Q9347" s="15"/>
      <c r="R9347" s="15"/>
      <c r="S9347" s="15"/>
      <c r="T9347" s="15"/>
      <c r="U9347" s="15"/>
    </row>
    <row r="9348" ht="15" spans="16:21">
      <c r="P9348" s="15"/>
      <c r="Q9348" s="15"/>
      <c r="R9348" s="15"/>
      <c r="S9348" s="15"/>
      <c r="T9348" s="15"/>
      <c r="U9348" s="15"/>
    </row>
    <row r="9349" ht="15" spans="16:21">
      <c r="P9349" s="15"/>
      <c r="Q9349" s="15"/>
      <c r="R9349" s="15"/>
      <c r="S9349" s="15"/>
      <c r="T9349" s="15"/>
      <c r="U9349" s="15"/>
    </row>
    <row r="9350" ht="15" spans="16:21">
      <c r="P9350" s="15"/>
      <c r="Q9350" s="15"/>
      <c r="R9350" s="15"/>
      <c r="S9350" s="15"/>
      <c r="T9350" s="15"/>
      <c r="U9350" s="15"/>
    </row>
    <row r="9351" ht="15" spans="16:21">
      <c r="P9351" s="15"/>
      <c r="Q9351" s="15"/>
      <c r="R9351" s="15"/>
      <c r="S9351" s="15"/>
      <c r="T9351" s="15"/>
      <c r="U9351" s="15"/>
    </row>
    <row r="9352" ht="15" spans="16:21">
      <c r="P9352" s="15"/>
      <c r="Q9352" s="15"/>
      <c r="R9352" s="15"/>
      <c r="S9352" s="15"/>
      <c r="T9352" s="15"/>
      <c r="U9352" s="15"/>
    </row>
    <row r="9353" ht="15" spans="16:21">
      <c r="P9353" s="15"/>
      <c r="Q9353" s="15"/>
      <c r="R9353" s="15"/>
      <c r="S9353" s="15"/>
      <c r="T9353" s="15"/>
      <c r="U9353" s="15"/>
    </row>
    <row r="9354" ht="15" spans="16:21">
      <c r="P9354" s="15"/>
      <c r="Q9354" s="15"/>
      <c r="R9354" s="15"/>
      <c r="S9354" s="15"/>
      <c r="T9354" s="15"/>
      <c r="U9354" s="15"/>
    </row>
    <row r="9355" ht="15" spans="16:21">
      <c r="P9355" s="15"/>
      <c r="Q9355" s="15"/>
      <c r="R9355" s="15"/>
      <c r="S9355" s="15"/>
      <c r="T9355" s="15"/>
      <c r="U9355" s="15"/>
    </row>
    <row r="9356" ht="15" spans="16:21">
      <c r="P9356" s="15"/>
      <c r="Q9356" s="15"/>
      <c r="R9356" s="15"/>
      <c r="S9356" s="15"/>
      <c r="T9356" s="15"/>
      <c r="U9356" s="15"/>
    </row>
    <row r="9357" ht="15" spans="16:21">
      <c r="P9357" s="15"/>
      <c r="Q9357" s="15"/>
      <c r="R9357" s="15"/>
      <c r="S9357" s="15"/>
      <c r="T9357" s="15"/>
      <c r="U9357" s="15"/>
    </row>
    <row r="9358" ht="15" spans="16:21">
      <c r="P9358" s="15"/>
      <c r="Q9358" s="15"/>
      <c r="R9358" s="15"/>
      <c r="S9358" s="15"/>
      <c r="T9358" s="15"/>
      <c r="U9358" s="15"/>
    </row>
    <row r="9359" ht="15" spans="16:21">
      <c r="P9359" s="15"/>
      <c r="Q9359" s="15"/>
      <c r="R9359" s="15"/>
      <c r="S9359" s="15"/>
      <c r="T9359" s="15"/>
      <c r="U9359" s="15"/>
    </row>
    <row r="9360" ht="15" spans="16:21">
      <c r="P9360" s="15"/>
      <c r="Q9360" s="15"/>
      <c r="R9360" s="15"/>
      <c r="S9360" s="15"/>
      <c r="T9360" s="15"/>
      <c r="U9360" s="15"/>
    </row>
    <row r="9361" ht="15" spans="16:21">
      <c r="P9361" s="15"/>
      <c r="Q9361" s="15"/>
      <c r="R9361" s="15"/>
      <c r="S9361" s="15"/>
      <c r="T9361" s="15"/>
      <c r="U9361" s="15"/>
    </row>
    <row r="9362" ht="15" spans="16:21">
      <c r="P9362" s="15"/>
      <c r="Q9362" s="15"/>
      <c r="R9362" s="15"/>
      <c r="S9362" s="15"/>
      <c r="T9362" s="15"/>
      <c r="U9362" s="15"/>
    </row>
    <row r="9363" ht="15" spans="16:21">
      <c r="P9363" s="15"/>
      <c r="Q9363" s="15"/>
      <c r="R9363" s="15"/>
      <c r="S9363" s="15"/>
      <c r="T9363" s="15"/>
      <c r="U9363" s="15"/>
    </row>
    <row r="9364" ht="15" spans="16:21">
      <c r="P9364" s="15"/>
      <c r="Q9364" s="15"/>
      <c r="R9364" s="15"/>
      <c r="S9364" s="15"/>
      <c r="T9364" s="15"/>
      <c r="U9364" s="15"/>
    </row>
    <row r="9365" ht="15" spans="16:21">
      <c r="P9365" s="15"/>
      <c r="Q9365" s="15"/>
      <c r="R9365" s="15"/>
      <c r="S9365" s="15"/>
      <c r="T9365" s="15"/>
      <c r="U9365" s="15"/>
    </row>
    <row r="9366" ht="15" spans="16:21">
      <c r="P9366" s="15"/>
      <c r="Q9366" s="15"/>
      <c r="R9366" s="15"/>
      <c r="S9366" s="15"/>
      <c r="T9366" s="15"/>
      <c r="U9366" s="15"/>
    </row>
    <row r="9367" ht="15" spans="16:21">
      <c r="P9367" s="15"/>
      <c r="Q9367" s="15"/>
      <c r="R9367" s="15"/>
      <c r="S9367" s="15"/>
      <c r="T9367" s="15"/>
      <c r="U9367" s="15"/>
    </row>
    <row r="9368" ht="15" spans="16:21">
      <c r="P9368" s="15"/>
      <c r="Q9368" s="15"/>
      <c r="R9368" s="15"/>
      <c r="S9368" s="15"/>
      <c r="T9368" s="15"/>
      <c r="U9368" s="15"/>
    </row>
    <row r="9369" ht="15" spans="16:21">
      <c r="P9369" s="15"/>
      <c r="Q9369" s="15"/>
      <c r="R9369" s="15"/>
      <c r="S9369" s="15"/>
      <c r="T9369" s="15"/>
      <c r="U9369" s="15"/>
    </row>
    <row r="9370" ht="15" spans="16:21">
      <c r="P9370" s="15"/>
      <c r="Q9370" s="15"/>
      <c r="R9370" s="15"/>
      <c r="S9370" s="15"/>
      <c r="T9370" s="15"/>
      <c r="U9370" s="15"/>
    </row>
    <row r="9371" ht="15" spans="16:21">
      <c r="P9371" s="15"/>
      <c r="Q9371" s="15"/>
      <c r="R9371" s="15"/>
      <c r="S9371" s="15"/>
      <c r="T9371" s="15"/>
      <c r="U9371" s="15"/>
    </row>
    <row r="9372" ht="15" spans="16:21">
      <c r="P9372" s="15"/>
      <c r="Q9372" s="15"/>
      <c r="R9372" s="15"/>
      <c r="S9372" s="15"/>
      <c r="T9372" s="15"/>
      <c r="U9372" s="15"/>
    </row>
    <row r="9373" ht="15" spans="16:21">
      <c r="P9373" s="15"/>
      <c r="Q9373" s="15"/>
      <c r="R9373" s="15"/>
      <c r="S9373" s="15"/>
      <c r="T9373" s="15"/>
      <c r="U9373" s="15"/>
    </row>
    <row r="9374" ht="15" spans="16:21">
      <c r="P9374" s="15"/>
      <c r="Q9374" s="15"/>
      <c r="R9374" s="15"/>
      <c r="S9374" s="15"/>
      <c r="T9374" s="15"/>
      <c r="U9374" s="15"/>
    </row>
    <row r="9375" ht="15" spans="16:21">
      <c r="P9375" s="15"/>
      <c r="Q9375" s="15"/>
      <c r="R9375" s="15"/>
      <c r="S9375" s="15"/>
      <c r="T9375" s="15"/>
      <c r="U9375" s="15"/>
    </row>
    <row r="9376" ht="15" spans="16:21">
      <c r="P9376" s="15"/>
      <c r="Q9376" s="15"/>
      <c r="R9376" s="15"/>
      <c r="S9376" s="15"/>
      <c r="T9376" s="15"/>
      <c r="U9376" s="15"/>
    </row>
    <row r="9377" ht="15" spans="16:21">
      <c r="P9377" s="15"/>
      <c r="Q9377" s="15"/>
      <c r="R9377" s="15"/>
      <c r="S9377" s="15"/>
      <c r="T9377" s="15"/>
      <c r="U9377" s="15"/>
    </row>
    <row r="9378" ht="15" spans="16:21">
      <c r="P9378" s="15"/>
      <c r="Q9378" s="15"/>
      <c r="R9378" s="15"/>
      <c r="S9378" s="15"/>
      <c r="T9378" s="15"/>
      <c r="U9378" s="15"/>
    </row>
    <row r="9379" ht="15" spans="16:21">
      <c r="P9379" s="15"/>
      <c r="Q9379" s="15"/>
      <c r="R9379" s="15"/>
      <c r="S9379" s="15"/>
      <c r="T9379" s="15"/>
      <c r="U9379" s="15"/>
    </row>
    <row r="9380" ht="15" spans="16:21">
      <c r="P9380" s="15"/>
      <c r="Q9380" s="15"/>
      <c r="R9380" s="15"/>
      <c r="S9380" s="15"/>
      <c r="T9380" s="15"/>
      <c r="U9380" s="15"/>
    </row>
    <row r="9381" ht="15" spans="16:21">
      <c r="P9381" s="15"/>
      <c r="Q9381" s="15"/>
      <c r="R9381" s="15"/>
      <c r="S9381" s="15"/>
      <c r="T9381" s="15"/>
      <c r="U9381" s="15"/>
    </row>
    <row r="9382" ht="15" spans="16:21">
      <c r="P9382" s="15"/>
      <c r="Q9382" s="15"/>
      <c r="R9382" s="15"/>
      <c r="S9382" s="15"/>
      <c r="T9382" s="15"/>
      <c r="U9382" s="15"/>
    </row>
    <row r="9383" ht="15" spans="16:21">
      <c r="P9383" s="15"/>
      <c r="Q9383" s="15"/>
      <c r="R9383" s="15"/>
      <c r="S9383" s="15"/>
      <c r="T9383" s="15"/>
      <c r="U9383" s="15"/>
    </row>
    <row r="9384" ht="15" spans="16:21">
      <c r="P9384" s="15"/>
      <c r="Q9384" s="15"/>
      <c r="R9384" s="15"/>
      <c r="S9384" s="15"/>
      <c r="T9384" s="15"/>
      <c r="U9384" s="15"/>
    </row>
    <row r="9385" ht="15" spans="16:21">
      <c r="P9385" s="15"/>
      <c r="Q9385" s="15"/>
      <c r="R9385" s="15"/>
      <c r="S9385" s="15"/>
      <c r="T9385" s="15"/>
      <c r="U9385" s="15"/>
    </row>
    <row r="9386" ht="15" spans="16:21">
      <c r="P9386" s="15"/>
      <c r="Q9386" s="15"/>
      <c r="R9386" s="15"/>
      <c r="S9386" s="15"/>
      <c r="T9386" s="15"/>
      <c r="U9386" s="15"/>
    </row>
    <row r="9387" ht="15" spans="16:21">
      <c r="P9387" s="15"/>
      <c r="Q9387" s="15"/>
      <c r="R9387" s="15"/>
      <c r="S9387" s="15"/>
      <c r="T9387" s="15"/>
      <c r="U9387" s="15"/>
    </row>
    <row r="9388" ht="15" spans="16:21">
      <c r="P9388" s="15"/>
      <c r="Q9388" s="15"/>
      <c r="R9388" s="15"/>
      <c r="S9388" s="15"/>
      <c r="T9388" s="15"/>
      <c r="U9388" s="15"/>
    </row>
    <row r="9389" ht="15" spans="16:21">
      <c r="P9389" s="15"/>
      <c r="Q9389" s="15"/>
      <c r="R9389" s="15"/>
      <c r="S9389" s="15"/>
      <c r="T9389" s="15"/>
      <c r="U9389" s="15"/>
    </row>
    <row r="9390" ht="15" spans="16:21">
      <c r="P9390" s="15"/>
      <c r="Q9390" s="15"/>
      <c r="R9390" s="15"/>
      <c r="S9390" s="15"/>
      <c r="T9390" s="15"/>
      <c r="U9390" s="15"/>
    </row>
    <row r="9391" ht="15" spans="16:21">
      <c r="P9391" s="15"/>
      <c r="Q9391" s="15"/>
      <c r="R9391" s="15"/>
      <c r="S9391" s="15"/>
      <c r="T9391" s="15"/>
      <c r="U9391" s="15"/>
    </row>
    <row r="9392" ht="15" spans="16:21">
      <c r="P9392" s="15"/>
      <c r="Q9392" s="15"/>
      <c r="R9392" s="15"/>
      <c r="S9392" s="15"/>
      <c r="T9392" s="15"/>
      <c r="U9392" s="15"/>
    </row>
    <row r="9393" ht="15" spans="16:21">
      <c r="P9393" s="15"/>
      <c r="Q9393" s="15"/>
      <c r="R9393" s="15"/>
      <c r="S9393" s="15"/>
      <c r="T9393" s="15"/>
      <c r="U9393" s="15"/>
    </row>
    <row r="9394" ht="15" spans="16:21">
      <c r="P9394" s="15"/>
      <c r="Q9394" s="15"/>
      <c r="R9394" s="15"/>
      <c r="S9394" s="15"/>
      <c r="T9394" s="15"/>
      <c r="U9394" s="15"/>
    </row>
    <row r="9395" ht="15" spans="16:21">
      <c r="P9395" s="15"/>
      <c r="Q9395" s="15"/>
      <c r="R9395" s="15"/>
      <c r="S9395" s="15"/>
      <c r="T9395" s="15"/>
      <c r="U9395" s="15"/>
    </row>
    <row r="9396" ht="15" spans="16:21">
      <c r="P9396" s="15"/>
      <c r="Q9396" s="15"/>
      <c r="R9396" s="15"/>
      <c r="S9396" s="15"/>
      <c r="T9396" s="15"/>
      <c r="U9396" s="15"/>
    </row>
    <row r="9397" ht="15" spans="16:21">
      <c r="P9397" s="15"/>
      <c r="Q9397" s="15"/>
      <c r="R9397" s="15"/>
      <c r="S9397" s="15"/>
      <c r="T9397" s="15"/>
      <c r="U9397" s="15"/>
    </row>
    <row r="9398" ht="15" spans="16:21">
      <c r="P9398" s="15"/>
      <c r="Q9398" s="15"/>
      <c r="R9398" s="15"/>
      <c r="S9398" s="15"/>
      <c r="T9398" s="15"/>
      <c r="U9398" s="15"/>
    </row>
    <row r="9399" ht="15" spans="16:21">
      <c r="P9399" s="15"/>
      <c r="Q9399" s="15"/>
      <c r="R9399" s="15"/>
      <c r="S9399" s="15"/>
      <c r="T9399" s="15"/>
      <c r="U9399" s="15"/>
    </row>
    <row r="9400" ht="15" spans="16:21">
      <c r="P9400" s="15"/>
      <c r="Q9400" s="15"/>
      <c r="R9400" s="15"/>
      <c r="S9400" s="15"/>
      <c r="T9400" s="15"/>
      <c r="U9400" s="15"/>
    </row>
    <row r="9401" ht="15" spans="16:21">
      <c r="P9401" s="15"/>
      <c r="Q9401" s="15"/>
      <c r="R9401" s="15"/>
      <c r="S9401" s="15"/>
      <c r="T9401" s="15"/>
      <c r="U9401" s="15"/>
    </row>
    <row r="9402" ht="15" spans="16:21">
      <c r="P9402" s="15"/>
      <c r="Q9402" s="15"/>
      <c r="R9402" s="15"/>
      <c r="S9402" s="15"/>
      <c r="T9402" s="15"/>
      <c r="U9402" s="15"/>
    </row>
    <row r="9403" ht="15" spans="16:21">
      <c r="P9403" s="15"/>
      <c r="Q9403" s="15"/>
      <c r="R9403" s="15"/>
      <c r="S9403" s="15"/>
      <c r="T9403" s="15"/>
      <c r="U9403" s="15"/>
    </row>
    <row r="9404" ht="15" spans="16:21">
      <c r="P9404" s="15"/>
      <c r="Q9404" s="15"/>
      <c r="R9404" s="15"/>
      <c r="S9404" s="15"/>
      <c r="T9404" s="15"/>
      <c r="U9404" s="15"/>
    </row>
    <row r="9405" ht="15" spans="16:21">
      <c r="P9405" s="15"/>
      <c r="Q9405" s="15"/>
      <c r="R9405" s="15"/>
      <c r="S9405" s="15"/>
      <c r="T9405" s="15"/>
      <c r="U9405" s="15"/>
    </row>
    <row r="9406" ht="15" spans="16:21">
      <c r="P9406" s="15"/>
      <c r="Q9406" s="15"/>
      <c r="R9406" s="15"/>
      <c r="S9406" s="15"/>
      <c r="T9406" s="15"/>
      <c r="U9406" s="15"/>
    </row>
    <row r="9407" ht="15" spans="16:21">
      <c r="P9407" s="15"/>
      <c r="Q9407" s="15"/>
      <c r="R9407" s="15"/>
      <c r="S9407" s="15"/>
      <c r="T9407" s="15"/>
      <c r="U9407" s="15"/>
    </row>
    <row r="9408" ht="15" spans="16:21">
      <c r="P9408" s="15"/>
      <c r="Q9408" s="15"/>
      <c r="R9408" s="15"/>
      <c r="S9408" s="15"/>
      <c r="T9408" s="15"/>
      <c r="U9408" s="15"/>
    </row>
    <row r="9409" ht="15" spans="16:21">
      <c r="P9409" s="15"/>
      <c r="Q9409" s="15"/>
      <c r="R9409" s="15"/>
      <c r="S9409" s="15"/>
      <c r="T9409" s="15"/>
      <c r="U9409" s="15"/>
    </row>
    <row r="9410" ht="15" spans="16:21">
      <c r="P9410" s="15"/>
      <c r="Q9410" s="15"/>
      <c r="R9410" s="15"/>
      <c r="S9410" s="15"/>
      <c r="T9410" s="15"/>
      <c r="U9410" s="15"/>
    </row>
    <row r="9411" ht="15" spans="16:21">
      <c r="P9411" s="15"/>
      <c r="Q9411" s="15"/>
      <c r="R9411" s="15"/>
      <c r="S9411" s="15"/>
      <c r="T9411" s="15"/>
      <c r="U9411" s="15"/>
    </row>
    <row r="9412" ht="15" spans="16:21">
      <c r="P9412" s="15"/>
      <c r="Q9412" s="15"/>
      <c r="R9412" s="15"/>
      <c r="S9412" s="15"/>
      <c r="T9412" s="15"/>
      <c r="U9412" s="15"/>
    </row>
    <row r="9413" ht="15" spans="16:21">
      <c r="P9413" s="15"/>
      <c r="Q9413" s="15"/>
      <c r="R9413" s="15"/>
      <c r="S9413" s="15"/>
      <c r="T9413" s="15"/>
      <c r="U9413" s="15"/>
    </row>
    <row r="9414" ht="15" spans="16:21">
      <c r="P9414" s="15"/>
      <c r="Q9414" s="15"/>
      <c r="R9414" s="15"/>
      <c r="S9414" s="15"/>
      <c r="T9414" s="15"/>
      <c r="U9414" s="15"/>
    </row>
    <row r="9415" ht="15" spans="16:21">
      <c r="P9415" s="15"/>
      <c r="Q9415" s="15"/>
      <c r="R9415" s="15"/>
      <c r="S9415" s="15"/>
      <c r="T9415" s="15"/>
      <c r="U9415" s="15"/>
    </row>
    <row r="9416" ht="15" spans="16:21">
      <c r="P9416" s="15"/>
      <c r="Q9416" s="15"/>
      <c r="R9416" s="15"/>
      <c r="S9416" s="15"/>
      <c r="T9416" s="15"/>
      <c r="U9416" s="15"/>
    </row>
    <row r="9417" ht="15" spans="16:21">
      <c r="P9417" s="15"/>
      <c r="Q9417" s="15"/>
      <c r="R9417" s="15"/>
      <c r="S9417" s="15"/>
      <c r="T9417" s="15"/>
      <c r="U9417" s="15"/>
    </row>
    <row r="9418" ht="15" spans="16:21">
      <c r="P9418" s="15"/>
      <c r="Q9418" s="15"/>
      <c r="R9418" s="15"/>
      <c r="S9418" s="15"/>
      <c r="T9418" s="15"/>
      <c r="U9418" s="15"/>
    </row>
    <row r="9419" ht="15" spans="16:21">
      <c r="P9419" s="15"/>
      <c r="Q9419" s="15"/>
      <c r="R9419" s="15"/>
      <c r="S9419" s="15"/>
      <c r="T9419" s="15"/>
      <c r="U9419" s="15"/>
    </row>
    <row r="9420" ht="15" spans="16:21">
      <c r="P9420" s="15"/>
      <c r="Q9420" s="15"/>
      <c r="R9420" s="15"/>
      <c r="S9420" s="15"/>
      <c r="T9420" s="15"/>
      <c r="U9420" s="15"/>
    </row>
    <row r="9421" ht="15" spans="16:21">
      <c r="P9421" s="15"/>
      <c r="Q9421" s="15"/>
      <c r="R9421" s="15"/>
      <c r="S9421" s="15"/>
      <c r="T9421" s="15"/>
      <c r="U9421" s="15"/>
    </row>
    <row r="9422" ht="15" spans="16:21">
      <c r="P9422" s="15"/>
      <c r="Q9422" s="15"/>
      <c r="R9422" s="15"/>
      <c r="S9422" s="15"/>
      <c r="T9422" s="15"/>
      <c r="U9422" s="15"/>
    </row>
    <row r="9423" ht="15" spans="16:21">
      <c r="P9423" s="15"/>
      <c r="Q9423" s="15"/>
      <c r="R9423" s="15"/>
      <c r="S9423" s="15"/>
      <c r="T9423" s="15"/>
      <c r="U9423" s="15"/>
    </row>
    <row r="9424" ht="15" spans="16:21">
      <c r="P9424" s="15"/>
      <c r="Q9424" s="15"/>
      <c r="R9424" s="15"/>
      <c r="S9424" s="15"/>
      <c r="T9424" s="15"/>
      <c r="U9424" s="15"/>
    </row>
    <row r="9425" ht="15" spans="16:21">
      <c r="P9425" s="15"/>
      <c r="Q9425" s="15"/>
      <c r="R9425" s="15"/>
      <c r="S9425" s="15"/>
      <c r="T9425" s="15"/>
      <c r="U9425" s="15"/>
    </row>
    <row r="9426" ht="15" spans="16:21">
      <c r="P9426" s="15"/>
      <c r="Q9426" s="15"/>
      <c r="R9426" s="15"/>
      <c r="S9426" s="15"/>
      <c r="T9426" s="15"/>
      <c r="U9426" s="15"/>
    </row>
    <row r="9427" ht="15" spans="16:21">
      <c r="P9427" s="15"/>
      <c r="Q9427" s="15"/>
      <c r="R9427" s="15"/>
      <c r="S9427" s="15"/>
      <c r="T9427" s="15"/>
      <c r="U9427" s="15"/>
    </row>
    <row r="9428" ht="15" spans="16:21">
      <c r="P9428" s="15"/>
      <c r="Q9428" s="15"/>
      <c r="R9428" s="15"/>
      <c r="S9428" s="15"/>
      <c r="T9428" s="15"/>
      <c r="U9428" s="15"/>
    </row>
    <row r="9429" ht="15" spans="16:21">
      <c r="P9429" s="15"/>
      <c r="Q9429" s="15"/>
      <c r="R9429" s="15"/>
      <c r="S9429" s="15"/>
      <c r="T9429" s="15"/>
      <c r="U9429" s="15"/>
    </row>
    <row r="9430" ht="15" spans="16:21">
      <c r="P9430" s="15"/>
      <c r="Q9430" s="15"/>
      <c r="R9430" s="15"/>
      <c r="S9430" s="15"/>
      <c r="T9430" s="15"/>
      <c r="U9430" s="15"/>
    </row>
    <row r="9431" ht="15" spans="16:21">
      <c r="P9431" s="15"/>
      <c r="Q9431" s="15"/>
      <c r="R9431" s="15"/>
      <c r="S9431" s="15"/>
      <c r="T9431" s="15"/>
      <c r="U9431" s="15"/>
    </row>
    <row r="9432" ht="15" spans="16:21">
      <c r="P9432" s="15"/>
      <c r="Q9432" s="15"/>
      <c r="R9432" s="15"/>
      <c r="S9432" s="15"/>
      <c r="T9432" s="15"/>
      <c r="U9432" s="15"/>
    </row>
    <row r="9433" ht="15" spans="16:21">
      <c r="P9433" s="15"/>
      <c r="Q9433" s="15"/>
      <c r="R9433" s="15"/>
      <c r="S9433" s="15"/>
      <c r="T9433" s="15"/>
      <c r="U9433" s="15"/>
    </row>
    <row r="9434" ht="15" spans="16:21">
      <c r="P9434" s="15"/>
      <c r="Q9434" s="15"/>
      <c r="R9434" s="15"/>
      <c r="S9434" s="15"/>
      <c r="T9434" s="15"/>
      <c r="U9434" s="15"/>
    </row>
    <row r="9435" ht="15" spans="16:21">
      <c r="P9435" s="15"/>
      <c r="Q9435" s="15"/>
      <c r="R9435" s="15"/>
      <c r="S9435" s="15"/>
      <c r="T9435" s="15"/>
      <c r="U9435" s="15"/>
    </row>
    <row r="9436" ht="15" spans="16:21">
      <c r="P9436" s="15"/>
      <c r="Q9436" s="15"/>
      <c r="R9436" s="15"/>
      <c r="S9436" s="15"/>
      <c r="T9436" s="15"/>
      <c r="U9436" s="15"/>
    </row>
    <row r="9437" ht="15" spans="16:21">
      <c r="P9437" s="15"/>
      <c r="Q9437" s="15"/>
      <c r="R9437" s="15"/>
      <c r="S9437" s="15"/>
      <c r="T9437" s="15"/>
      <c r="U9437" s="15"/>
    </row>
    <row r="9438" ht="15" spans="16:21">
      <c r="P9438" s="15"/>
      <c r="Q9438" s="15"/>
      <c r="R9438" s="15"/>
      <c r="S9438" s="15"/>
      <c r="T9438" s="15"/>
      <c r="U9438" s="15"/>
    </row>
    <row r="9439" ht="15" spans="16:21">
      <c r="P9439" s="15"/>
      <c r="Q9439" s="15"/>
      <c r="R9439" s="15"/>
      <c r="S9439" s="15"/>
      <c r="T9439" s="15"/>
      <c r="U9439" s="15"/>
    </row>
    <row r="9440" ht="15" spans="16:21">
      <c r="P9440" s="15"/>
      <c r="Q9440" s="15"/>
      <c r="R9440" s="15"/>
      <c r="S9440" s="15"/>
      <c r="T9440" s="15"/>
      <c r="U9440" s="15"/>
    </row>
    <row r="9441" ht="15" spans="16:21">
      <c r="P9441" s="15"/>
      <c r="Q9441" s="15"/>
      <c r="R9441" s="15"/>
      <c r="S9441" s="15"/>
      <c r="T9441" s="15"/>
      <c r="U9441" s="15"/>
    </row>
    <row r="9442" ht="15" spans="16:21">
      <c r="P9442" s="15"/>
      <c r="Q9442" s="15"/>
      <c r="R9442" s="15"/>
      <c r="S9442" s="15"/>
      <c r="T9442" s="15"/>
      <c r="U9442" s="15"/>
    </row>
    <row r="9443" ht="15" spans="16:21">
      <c r="P9443" s="15"/>
      <c r="Q9443" s="15"/>
      <c r="R9443" s="15"/>
      <c r="S9443" s="15"/>
      <c r="T9443" s="15"/>
      <c r="U9443" s="15"/>
    </row>
    <row r="9444" ht="15" spans="16:21">
      <c r="P9444" s="15"/>
      <c r="Q9444" s="15"/>
      <c r="R9444" s="15"/>
      <c r="S9444" s="15"/>
      <c r="T9444" s="15"/>
      <c r="U9444" s="15"/>
    </row>
    <row r="9445" ht="15" spans="16:21">
      <c r="P9445" s="15"/>
      <c r="Q9445" s="15"/>
      <c r="R9445" s="15"/>
      <c r="S9445" s="15"/>
      <c r="T9445" s="15"/>
      <c r="U9445" s="15"/>
    </row>
    <row r="9446" ht="15" spans="16:21">
      <c r="P9446" s="15"/>
      <c r="Q9446" s="15"/>
      <c r="R9446" s="15"/>
      <c r="S9446" s="15"/>
      <c r="T9446" s="15"/>
      <c r="U9446" s="15"/>
    </row>
    <row r="9447" ht="15" spans="16:21">
      <c r="P9447" s="15"/>
      <c r="Q9447" s="15"/>
      <c r="R9447" s="15"/>
      <c r="S9447" s="15"/>
      <c r="T9447" s="15"/>
      <c r="U9447" s="15"/>
    </row>
    <row r="9448" ht="15" spans="16:21">
      <c r="P9448" s="15"/>
      <c r="Q9448" s="15"/>
      <c r="R9448" s="15"/>
      <c r="S9448" s="15"/>
      <c r="T9448" s="15"/>
      <c r="U9448" s="15"/>
    </row>
    <row r="9449" ht="15" spans="16:21">
      <c r="P9449" s="15"/>
      <c r="Q9449" s="15"/>
      <c r="R9449" s="15"/>
      <c r="S9449" s="15"/>
      <c r="T9449" s="15"/>
      <c r="U9449" s="15"/>
    </row>
    <row r="9450" ht="15" spans="16:21">
      <c r="P9450" s="15"/>
      <c r="Q9450" s="15"/>
      <c r="R9450" s="15"/>
      <c r="S9450" s="15"/>
      <c r="T9450" s="15"/>
      <c r="U9450" s="15"/>
    </row>
    <row r="9451" ht="15" spans="16:21">
      <c r="P9451" s="15"/>
      <c r="Q9451" s="15"/>
      <c r="R9451" s="15"/>
      <c r="S9451" s="15"/>
      <c r="T9451" s="15"/>
      <c r="U9451" s="15"/>
    </row>
    <row r="9452" ht="15" spans="16:21">
      <c r="P9452" s="15"/>
      <c r="Q9452" s="15"/>
      <c r="R9452" s="15"/>
      <c r="S9452" s="15"/>
      <c r="T9452" s="15"/>
      <c r="U9452" s="15"/>
    </row>
    <row r="9453" ht="15" spans="16:21">
      <c r="P9453" s="15"/>
      <c r="Q9453" s="15"/>
      <c r="R9453" s="15"/>
      <c r="S9453" s="15"/>
      <c r="T9453" s="15"/>
      <c r="U9453" s="15"/>
    </row>
    <row r="9454" ht="15" spans="16:21">
      <c r="P9454" s="15"/>
      <c r="Q9454" s="15"/>
      <c r="R9454" s="15"/>
      <c r="S9454" s="15"/>
      <c r="T9454" s="15"/>
      <c r="U9454" s="15"/>
    </row>
    <row r="9455" ht="15" spans="16:21">
      <c r="P9455" s="15"/>
      <c r="Q9455" s="15"/>
      <c r="R9455" s="15"/>
      <c r="S9455" s="15"/>
      <c r="T9455" s="15"/>
      <c r="U9455" s="15"/>
    </row>
    <row r="9456" ht="15" spans="16:21">
      <c r="P9456" s="15"/>
      <c r="Q9456" s="15"/>
      <c r="R9456" s="15"/>
      <c r="S9456" s="15"/>
      <c r="T9456" s="15"/>
      <c r="U9456" s="15"/>
    </row>
    <row r="9457" ht="15" spans="16:21">
      <c r="P9457" s="15"/>
      <c r="Q9457" s="15"/>
      <c r="R9457" s="15"/>
      <c r="S9457" s="15"/>
      <c r="T9457" s="15"/>
      <c r="U9457" s="15"/>
    </row>
    <row r="9458" ht="15" spans="16:21">
      <c r="P9458" s="15"/>
      <c r="Q9458" s="15"/>
      <c r="R9458" s="15"/>
      <c r="S9458" s="15"/>
      <c r="T9458" s="15"/>
      <c r="U9458" s="15"/>
    </row>
    <row r="9459" ht="15" spans="16:21">
      <c r="P9459" s="15"/>
      <c r="Q9459" s="15"/>
      <c r="R9459" s="15"/>
      <c r="S9459" s="15"/>
      <c r="T9459" s="15"/>
      <c r="U9459" s="15"/>
    </row>
    <row r="9460" ht="15" spans="16:21">
      <c r="P9460" s="15"/>
      <c r="Q9460" s="15"/>
      <c r="R9460" s="15"/>
      <c r="S9460" s="15"/>
      <c r="T9460" s="15"/>
      <c r="U9460" s="15"/>
    </row>
    <row r="9461" ht="15" spans="16:21">
      <c r="P9461" s="15"/>
      <c r="Q9461" s="15"/>
      <c r="R9461" s="15"/>
      <c r="S9461" s="15"/>
      <c r="T9461" s="15"/>
      <c r="U9461" s="15"/>
    </row>
    <row r="9462" ht="15" spans="16:21">
      <c r="P9462" s="15"/>
      <c r="Q9462" s="15"/>
      <c r="R9462" s="15"/>
      <c r="S9462" s="15"/>
      <c r="T9462" s="15"/>
      <c r="U9462" s="15"/>
    </row>
    <row r="9463" ht="15" spans="16:21">
      <c r="P9463" s="15"/>
      <c r="Q9463" s="15"/>
      <c r="R9463" s="15"/>
      <c r="S9463" s="15"/>
      <c r="T9463" s="15"/>
      <c r="U9463" s="15"/>
    </row>
    <row r="9464" ht="15" spans="16:21">
      <c r="P9464" s="15"/>
      <c r="Q9464" s="15"/>
      <c r="R9464" s="15"/>
      <c r="S9464" s="15"/>
      <c r="T9464" s="15"/>
      <c r="U9464" s="15"/>
    </row>
    <row r="9465" ht="15" spans="16:21">
      <c r="P9465" s="15"/>
      <c r="Q9465" s="15"/>
      <c r="R9465" s="15"/>
      <c r="S9465" s="15"/>
      <c r="T9465" s="15"/>
      <c r="U9465" s="15"/>
    </row>
    <row r="9466" ht="15" spans="16:21">
      <c r="P9466" s="15"/>
      <c r="Q9466" s="15"/>
      <c r="R9466" s="15"/>
      <c r="S9466" s="15"/>
      <c r="T9466" s="15"/>
      <c r="U9466" s="15"/>
    </row>
    <row r="9467" ht="15" spans="16:21">
      <c r="P9467" s="15"/>
      <c r="Q9467" s="15"/>
      <c r="R9467" s="15"/>
      <c r="S9467" s="15"/>
      <c r="T9467" s="15"/>
      <c r="U9467" s="15"/>
    </row>
    <row r="9468" ht="15" spans="16:21">
      <c r="P9468" s="15"/>
      <c r="Q9468" s="15"/>
      <c r="R9468" s="15"/>
      <c r="S9468" s="15"/>
      <c r="T9468" s="15"/>
      <c r="U9468" s="15"/>
    </row>
    <row r="9469" ht="15" spans="16:21">
      <c r="P9469" s="15"/>
      <c r="Q9469" s="15"/>
      <c r="R9469" s="15"/>
      <c r="S9469" s="15"/>
      <c r="T9469" s="15"/>
      <c r="U9469" s="15"/>
    </row>
    <row r="9470" ht="15" spans="16:21">
      <c r="P9470" s="15"/>
      <c r="Q9470" s="15"/>
      <c r="R9470" s="15"/>
      <c r="S9470" s="15"/>
      <c r="T9470" s="15"/>
      <c r="U9470" s="15"/>
    </row>
    <row r="9471" ht="15" spans="16:21">
      <c r="P9471" s="15"/>
      <c r="Q9471" s="15"/>
      <c r="R9471" s="15"/>
      <c r="S9471" s="15"/>
      <c r="T9471" s="15"/>
      <c r="U9471" s="15"/>
    </row>
    <row r="9472" ht="15" spans="16:21">
      <c r="P9472" s="15"/>
      <c r="Q9472" s="15"/>
      <c r="R9472" s="15"/>
      <c r="S9472" s="15"/>
      <c r="T9472" s="15"/>
      <c r="U9472" s="15"/>
    </row>
    <row r="9473" ht="15" spans="16:21">
      <c r="P9473" s="15"/>
      <c r="Q9473" s="15"/>
      <c r="R9473" s="15"/>
      <c r="S9473" s="15"/>
      <c r="T9473" s="15"/>
      <c r="U9473" s="15"/>
    </row>
    <row r="9474" ht="15" spans="16:21">
      <c r="P9474" s="15"/>
      <c r="Q9474" s="15"/>
      <c r="R9474" s="15"/>
      <c r="S9474" s="15"/>
      <c r="T9474" s="15"/>
      <c r="U9474" s="15"/>
    </row>
    <row r="9475" ht="15" spans="16:21">
      <c r="P9475" s="15"/>
      <c r="Q9475" s="15"/>
      <c r="R9475" s="15"/>
      <c r="S9475" s="15"/>
      <c r="T9475" s="15"/>
      <c r="U9475" s="15"/>
    </row>
    <row r="9476" ht="15" spans="16:21">
      <c r="P9476" s="15"/>
      <c r="Q9476" s="15"/>
      <c r="R9476" s="15"/>
      <c r="S9476" s="15"/>
      <c r="T9476" s="15"/>
      <c r="U9476" s="15"/>
    </row>
    <row r="9477" ht="15" spans="16:21">
      <c r="P9477" s="15"/>
      <c r="Q9477" s="15"/>
      <c r="R9477" s="15"/>
      <c r="S9477" s="15"/>
      <c r="T9477" s="15"/>
      <c r="U9477" s="15"/>
    </row>
    <row r="9478" ht="15" spans="16:21">
      <c r="P9478" s="15"/>
      <c r="Q9478" s="15"/>
      <c r="R9478" s="15"/>
      <c r="S9478" s="15"/>
      <c r="T9478" s="15"/>
      <c r="U9478" s="15"/>
    </row>
    <row r="9479" ht="15" spans="16:21">
      <c r="P9479" s="15"/>
      <c r="Q9479" s="15"/>
      <c r="R9479" s="15"/>
      <c r="S9479" s="15"/>
      <c r="T9479" s="15"/>
      <c r="U9479" s="15"/>
    </row>
    <row r="9480" ht="15" spans="16:21">
      <c r="P9480" s="15"/>
      <c r="Q9480" s="15"/>
      <c r="R9480" s="15"/>
      <c r="S9480" s="15"/>
      <c r="T9480" s="15"/>
      <c r="U9480" s="15"/>
    </row>
    <row r="9481" ht="15" spans="16:21">
      <c r="P9481" s="15"/>
      <c r="Q9481" s="15"/>
      <c r="R9481" s="15"/>
      <c r="S9481" s="15"/>
      <c r="T9481" s="15"/>
      <c r="U9481" s="15"/>
    </row>
    <row r="9482" ht="15" spans="16:21">
      <c r="P9482" s="15"/>
      <c r="Q9482" s="15"/>
      <c r="R9482" s="15"/>
      <c r="S9482" s="15"/>
      <c r="T9482" s="15"/>
      <c r="U9482" s="15"/>
    </row>
    <row r="9483" ht="15" spans="16:21">
      <c r="P9483" s="15"/>
      <c r="Q9483" s="15"/>
      <c r="R9483" s="15"/>
      <c r="S9483" s="15"/>
      <c r="T9483" s="15"/>
      <c r="U9483" s="15"/>
    </row>
    <row r="9484" ht="15" spans="16:21">
      <c r="P9484" s="15"/>
      <c r="Q9484" s="15"/>
      <c r="R9484" s="15"/>
      <c r="S9484" s="15"/>
      <c r="T9484" s="15"/>
      <c r="U9484" s="15"/>
    </row>
    <row r="9485" ht="15" spans="16:21">
      <c r="P9485" s="15"/>
      <c r="Q9485" s="15"/>
      <c r="R9485" s="15"/>
      <c r="S9485" s="15"/>
      <c r="T9485" s="15"/>
      <c r="U9485" s="15"/>
    </row>
    <row r="9486" ht="15" spans="16:21">
      <c r="P9486" s="15"/>
      <c r="Q9486" s="15"/>
      <c r="R9486" s="15"/>
      <c r="S9486" s="15"/>
      <c r="T9486" s="15"/>
      <c r="U9486" s="15"/>
    </row>
    <row r="9487" ht="15" spans="16:21">
      <c r="P9487" s="15"/>
      <c r="Q9487" s="15"/>
      <c r="R9487" s="15"/>
      <c r="S9487" s="15"/>
      <c r="T9487" s="15"/>
      <c r="U9487" s="15"/>
    </row>
    <row r="9488" ht="15" spans="16:21">
      <c r="P9488" s="15"/>
      <c r="Q9488" s="15"/>
      <c r="R9488" s="15"/>
      <c r="S9488" s="15"/>
      <c r="T9488" s="15"/>
      <c r="U9488" s="15"/>
    </row>
    <row r="9489" ht="15" spans="16:21">
      <c r="P9489" s="15"/>
      <c r="Q9489" s="15"/>
      <c r="R9489" s="15"/>
      <c r="S9489" s="15"/>
      <c r="T9489" s="15"/>
      <c r="U9489" s="15"/>
    </row>
    <row r="9490" ht="15" spans="16:21">
      <c r="P9490" s="15"/>
      <c r="Q9490" s="15"/>
      <c r="R9490" s="15"/>
      <c r="S9490" s="15"/>
      <c r="T9490" s="15"/>
      <c r="U9490" s="15"/>
    </row>
    <row r="9491" ht="15" spans="16:21">
      <c r="P9491" s="15"/>
      <c r="Q9491" s="15"/>
      <c r="R9491" s="15"/>
      <c r="S9491" s="15"/>
      <c r="T9491" s="15"/>
      <c r="U9491" s="15"/>
    </row>
    <row r="9492" ht="15" spans="16:21">
      <c r="P9492" s="15"/>
      <c r="Q9492" s="15"/>
      <c r="R9492" s="15"/>
      <c r="S9492" s="15"/>
      <c r="T9492" s="15"/>
      <c r="U9492" s="15"/>
    </row>
    <row r="9493" ht="15" spans="16:21">
      <c r="P9493" s="15"/>
      <c r="Q9493" s="15"/>
      <c r="R9493" s="15"/>
      <c r="S9493" s="15"/>
      <c r="T9493" s="15"/>
      <c r="U9493" s="15"/>
    </row>
    <row r="9494" ht="15" spans="16:21">
      <c r="P9494" s="15"/>
      <c r="Q9494" s="15"/>
      <c r="R9494" s="15"/>
      <c r="S9494" s="15"/>
      <c r="T9494" s="15"/>
      <c r="U9494" s="15"/>
    </row>
    <row r="9495" ht="15" spans="16:21">
      <c r="P9495" s="15"/>
      <c r="Q9495" s="15"/>
      <c r="R9495" s="15"/>
      <c r="S9495" s="15"/>
      <c r="T9495" s="15"/>
      <c r="U9495" s="15"/>
    </row>
    <row r="9496" ht="15" spans="16:21">
      <c r="P9496" s="15"/>
      <c r="Q9496" s="15"/>
      <c r="R9496" s="15"/>
      <c r="S9496" s="15"/>
      <c r="T9496" s="15"/>
      <c r="U9496" s="15"/>
    </row>
    <row r="9497" ht="15" spans="16:21">
      <c r="P9497" s="15"/>
      <c r="Q9497" s="15"/>
      <c r="R9497" s="15"/>
      <c r="S9497" s="15"/>
      <c r="T9497" s="15"/>
      <c r="U9497" s="15"/>
    </row>
    <row r="9498" ht="15" spans="16:21">
      <c r="P9498" s="15"/>
      <c r="Q9498" s="15"/>
      <c r="R9498" s="15"/>
      <c r="S9498" s="15"/>
      <c r="T9498" s="15"/>
      <c r="U9498" s="15"/>
    </row>
    <row r="9499" ht="15" spans="16:21">
      <c r="P9499" s="15"/>
      <c r="Q9499" s="15"/>
      <c r="R9499" s="15"/>
      <c r="S9499" s="15"/>
      <c r="T9499" s="15"/>
      <c r="U9499" s="15"/>
    </row>
    <row r="9500" ht="15" spans="16:21">
      <c r="P9500" s="15"/>
      <c r="Q9500" s="15"/>
      <c r="R9500" s="15"/>
      <c r="S9500" s="15"/>
      <c r="T9500" s="15"/>
      <c r="U9500" s="15"/>
    </row>
    <row r="9501" ht="15" spans="16:21">
      <c r="P9501" s="15"/>
      <c r="Q9501" s="15"/>
      <c r="R9501" s="15"/>
      <c r="S9501" s="15"/>
      <c r="T9501" s="15"/>
      <c r="U9501" s="15"/>
    </row>
    <row r="9502" ht="15" spans="16:21">
      <c r="P9502" s="15"/>
      <c r="Q9502" s="15"/>
      <c r="R9502" s="15"/>
      <c r="S9502" s="15"/>
      <c r="T9502" s="15"/>
      <c r="U9502" s="15"/>
    </row>
    <row r="9503" ht="15" spans="16:21">
      <c r="P9503" s="15"/>
      <c r="Q9503" s="15"/>
      <c r="R9503" s="15"/>
      <c r="S9503" s="15"/>
      <c r="T9503" s="15"/>
      <c r="U9503" s="15"/>
    </row>
    <row r="9504" ht="15" spans="16:21">
      <c r="P9504" s="15"/>
      <c r="Q9504" s="15"/>
      <c r="R9504" s="15"/>
      <c r="S9504" s="15"/>
      <c r="T9504" s="15"/>
      <c r="U9504" s="15"/>
    </row>
    <row r="9505" ht="15" spans="16:21">
      <c r="P9505" s="15"/>
      <c r="Q9505" s="15"/>
      <c r="R9505" s="15"/>
      <c r="S9505" s="15"/>
      <c r="T9505" s="15"/>
      <c r="U9505" s="15"/>
    </row>
    <row r="9506" ht="15" spans="16:21">
      <c r="P9506" s="15"/>
      <c r="Q9506" s="15"/>
      <c r="R9506" s="15"/>
      <c r="S9506" s="15"/>
      <c r="T9506" s="15"/>
      <c r="U9506" s="15"/>
    </row>
    <row r="9507" ht="15" spans="16:21">
      <c r="P9507" s="15"/>
      <c r="Q9507" s="15"/>
      <c r="R9507" s="15"/>
      <c r="S9507" s="15"/>
      <c r="T9507" s="15"/>
      <c r="U9507" s="15"/>
    </row>
    <row r="9508" ht="15" spans="16:21">
      <c r="P9508" s="15"/>
      <c r="Q9508" s="15"/>
      <c r="R9508" s="15"/>
      <c r="S9508" s="15"/>
      <c r="T9508" s="15"/>
      <c r="U9508" s="15"/>
    </row>
    <row r="9509" ht="15" spans="16:21">
      <c r="P9509" s="15"/>
      <c r="Q9509" s="15"/>
      <c r="R9509" s="15"/>
      <c r="S9509" s="15"/>
      <c r="T9509" s="15"/>
      <c r="U9509" s="15"/>
    </row>
    <row r="9510" ht="15" spans="16:21">
      <c r="P9510" s="15"/>
      <c r="Q9510" s="15"/>
      <c r="R9510" s="15"/>
      <c r="S9510" s="15"/>
      <c r="T9510" s="15"/>
      <c r="U9510" s="15"/>
    </row>
    <row r="9511" ht="15" spans="16:21">
      <c r="P9511" s="15"/>
      <c r="Q9511" s="15"/>
      <c r="R9511" s="15"/>
      <c r="S9511" s="15"/>
      <c r="T9511" s="15"/>
      <c r="U9511" s="15"/>
    </row>
    <row r="9512" ht="15" spans="16:21">
      <c r="P9512" s="15"/>
      <c r="Q9512" s="15"/>
      <c r="R9512" s="15"/>
      <c r="S9512" s="15"/>
      <c r="T9512" s="15"/>
      <c r="U9512" s="15"/>
    </row>
    <row r="9513" ht="15" spans="16:21">
      <c r="P9513" s="15"/>
      <c r="Q9513" s="15"/>
      <c r="R9513" s="15"/>
      <c r="S9513" s="15"/>
      <c r="T9513" s="15"/>
      <c r="U9513" s="15"/>
    </row>
    <row r="9514" ht="15" spans="16:21">
      <c r="P9514" s="15"/>
      <c r="Q9514" s="15"/>
      <c r="R9514" s="15"/>
      <c r="S9514" s="15"/>
      <c r="T9514" s="15"/>
      <c r="U9514" s="15"/>
    </row>
    <row r="9515" ht="15" spans="16:21">
      <c r="P9515" s="15"/>
      <c r="Q9515" s="15"/>
      <c r="R9515" s="15"/>
      <c r="S9515" s="15"/>
      <c r="T9515" s="15"/>
      <c r="U9515" s="15"/>
    </row>
    <row r="9516" ht="15" spans="16:21">
      <c r="P9516" s="15"/>
      <c r="Q9516" s="15"/>
      <c r="R9516" s="15"/>
      <c r="S9516" s="15"/>
      <c r="T9516" s="15"/>
      <c r="U9516" s="15"/>
    </row>
    <row r="9517" ht="15" spans="16:21">
      <c r="P9517" s="15"/>
      <c r="Q9517" s="15"/>
      <c r="R9517" s="15"/>
      <c r="S9517" s="15"/>
      <c r="T9517" s="15"/>
      <c r="U9517" s="15"/>
    </row>
    <row r="9518" ht="15" spans="16:21">
      <c r="P9518" s="15"/>
      <c r="Q9518" s="15"/>
      <c r="R9518" s="15"/>
      <c r="S9518" s="15"/>
      <c r="T9518" s="15"/>
      <c r="U9518" s="15"/>
    </row>
    <row r="9519" ht="15" spans="16:21">
      <c r="P9519" s="15"/>
      <c r="Q9519" s="15"/>
      <c r="R9519" s="15"/>
      <c r="S9519" s="15"/>
      <c r="T9519" s="15"/>
      <c r="U9519" s="15"/>
    </row>
    <row r="9520" ht="15" spans="16:21">
      <c r="P9520" s="15"/>
      <c r="Q9520" s="15"/>
      <c r="R9520" s="15"/>
      <c r="S9520" s="15"/>
      <c r="T9520" s="15"/>
      <c r="U9520" s="15"/>
    </row>
    <row r="9521" ht="15" spans="16:21">
      <c r="P9521" s="15"/>
      <c r="Q9521" s="15"/>
      <c r="R9521" s="15"/>
      <c r="S9521" s="15"/>
      <c r="T9521" s="15"/>
      <c r="U9521" s="15"/>
    </row>
    <row r="9522" ht="15" spans="16:21">
      <c r="P9522" s="15"/>
      <c r="Q9522" s="15"/>
      <c r="R9522" s="15"/>
      <c r="S9522" s="15"/>
      <c r="T9522" s="15"/>
      <c r="U9522" s="15"/>
    </row>
    <row r="9523" ht="15" spans="16:21">
      <c r="P9523" s="15"/>
      <c r="Q9523" s="15"/>
      <c r="R9523" s="15"/>
      <c r="S9523" s="15"/>
      <c r="T9523" s="15"/>
      <c r="U9523" s="15"/>
    </row>
    <row r="9524" ht="15" spans="16:21">
      <c r="P9524" s="15"/>
      <c r="Q9524" s="15"/>
      <c r="R9524" s="15"/>
      <c r="S9524" s="15"/>
      <c r="T9524" s="15"/>
      <c r="U9524" s="15"/>
    </row>
    <row r="9525" ht="15" spans="16:21">
      <c r="P9525" s="15"/>
      <c r="Q9525" s="15"/>
      <c r="R9525" s="15"/>
      <c r="S9525" s="15"/>
      <c r="T9525" s="15"/>
      <c r="U9525" s="15"/>
    </row>
    <row r="9526" ht="15" spans="16:21">
      <c r="P9526" s="15"/>
      <c r="Q9526" s="15"/>
      <c r="R9526" s="15"/>
      <c r="S9526" s="15"/>
      <c r="T9526" s="15"/>
      <c r="U9526" s="15"/>
    </row>
    <row r="9527" ht="15" spans="16:21">
      <c r="P9527" s="15"/>
      <c r="Q9527" s="15"/>
      <c r="R9527" s="15"/>
      <c r="S9527" s="15"/>
      <c r="T9527" s="15"/>
      <c r="U9527" s="15"/>
    </row>
    <row r="9528" ht="15" spans="16:21">
      <c r="P9528" s="15"/>
      <c r="Q9528" s="15"/>
      <c r="R9528" s="15"/>
      <c r="S9528" s="15"/>
      <c r="T9528" s="15"/>
      <c r="U9528" s="15"/>
    </row>
    <row r="9529" ht="15" spans="16:21">
      <c r="P9529" s="15"/>
      <c r="Q9529" s="15"/>
      <c r="R9529" s="15"/>
      <c r="S9529" s="15"/>
      <c r="T9529" s="15"/>
      <c r="U9529" s="15"/>
    </row>
    <row r="9530" ht="15" spans="16:21">
      <c r="P9530" s="15"/>
      <c r="Q9530" s="15"/>
      <c r="R9530" s="15"/>
      <c r="S9530" s="15"/>
      <c r="T9530" s="15"/>
      <c r="U9530" s="15"/>
    </row>
    <row r="9531" ht="15" spans="16:21">
      <c r="P9531" s="15"/>
      <c r="Q9531" s="15"/>
      <c r="R9531" s="15"/>
      <c r="S9531" s="15"/>
      <c r="T9531" s="15"/>
      <c r="U9531" s="15"/>
    </row>
    <row r="9532" ht="15" spans="16:21">
      <c r="P9532" s="15"/>
      <c r="Q9532" s="15"/>
      <c r="R9532" s="15"/>
      <c r="S9532" s="15"/>
      <c r="T9532" s="15"/>
      <c r="U9532" s="15"/>
    </row>
    <row r="9533" ht="15" spans="16:21">
      <c r="P9533" s="15"/>
      <c r="Q9533" s="15"/>
      <c r="R9533" s="15"/>
      <c r="S9533" s="15"/>
      <c r="T9533" s="15"/>
      <c r="U9533" s="15"/>
    </row>
    <row r="9534" ht="15" spans="16:21">
      <c r="P9534" s="15"/>
      <c r="Q9534" s="15"/>
      <c r="R9534" s="15"/>
      <c r="S9534" s="15"/>
      <c r="T9534" s="15"/>
      <c r="U9534" s="15"/>
    </row>
    <row r="9535" ht="15" spans="16:21">
      <c r="P9535" s="15"/>
      <c r="Q9535" s="15"/>
      <c r="R9535" s="15"/>
      <c r="S9535" s="15"/>
      <c r="T9535" s="15"/>
      <c r="U9535" s="15"/>
    </row>
    <row r="9536" ht="15" spans="16:21">
      <c r="P9536" s="15"/>
      <c r="Q9536" s="15"/>
      <c r="R9536" s="15"/>
      <c r="S9536" s="15"/>
      <c r="T9536" s="15"/>
      <c r="U9536" s="15"/>
    </row>
    <row r="9537" ht="15" spans="16:21">
      <c r="P9537" s="15"/>
      <c r="Q9537" s="15"/>
      <c r="R9537" s="15"/>
      <c r="S9537" s="15"/>
      <c r="T9537" s="15"/>
      <c r="U9537" s="15"/>
    </row>
    <row r="9538" ht="15" spans="16:21">
      <c r="P9538" s="15"/>
      <c r="Q9538" s="15"/>
      <c r="R9538" s="15"/>
      <c r="S9538" s="15"/>
      <c r="T9538" s="15"/>
      <c r="U9538" s="15"/>
    </row>
    <row r="9539" ht="15" spans="16:21">
      <c r="P9539" s="15"/>
      <c r="Q9539" s="15"/>
      <c r="R9539" s="15"/>
      <c r="S9539" s="15"/>
      <c r="T9539" s="15"/>
      <c r="U9539" s="15"/>
    </row>
    <row r="9540" ht="15" spans="16:21">
      <c r="P9540" s="15"/>
      <c r="Q9540" s="15"/>
      <c r="R9540" s="15"/>
      <c r="S9540" s="15"/>
      <c r="T9540" s="15"/>
      <c r="U9540" s="15"/>
    </row>
    <row r="9541" ht="15" spans="16:21">
      <c r="P9541" s="15"/>
      <c r="Q9541" s="15"/>
      <c r="R9541" s="15"/>
      <c r="S9541" s="15"/>
      <c r="T9541" s="15"/>
      <c r="U9541" s="15"/>
    </row>
    <row r="9542" ht="15" spans="16:21">
      <c r="P9542" s="15"/>
      <c r="Q9542" s="15"/>
      <c r="R9542" s="15"/>
      <c r="S9542" s="15"/>
      <c r="T9542" s="15"/>
      <c r="U9542" s="15"/>
    </row>
    <row r="9543" ht="15" spans="16:21">
      <c r="P9543" s="15"/>
      <c r="Q9543" s="15"/>
      <c r="R9543" s="15"/>
      <c r="S9543" s="15"/>
      <c r="T9543" s="15"/>
      <c r="U9543" s="15"/>
    </row>
    <row r="9544" ht="15" spans="16:21">
      <c r="P9544" s="15"/>
      <c r="Q9544" s="15"/>
      <c r="R9544" s="15"/>
      <c r="S9544" s="15"/>
      <c r="T9544" s="15"/>
      <c r="U9544" s="15"/>
    </row>
    <row r="9545" ht="15" spans="16:21">
      <c r="P9545" s="15"/>
      <c r="Q9545" s="15"/>
      <c r="R9545" s="15"/>
      <c r="S9545" s="15"/>
      <c r="T9545" s="15"/>
      <c r="U9545" s="15"/>
    </row>
    <row r="9546" ht="15" spans="16:21">
      <c r="P9546" s="15"/>
      <c r="Q9546" s="15"/>
      <c r="R9546" s="15"/>
      <c r="S9546" s="15"/>
      <c r="T9546" s="15"/>
      <c r="U9546" s="15"/>
    </row>
    <row r="9547" ht="15" spans="16:21">
      <c r="P9547" s="15"/>
      <c r="Q9547" s="15"/>
      <c r="R9547" s="15"/>
      <c r="S9547" s="15"/>
      <c r="T9547" s="15"/>
      <c r="U9547" s="15"/>
    </row>
    <row r="9548" ht="15" spans="16:21">
      <c r="P9548" s="15"/>
      <c r="Q9548" s="15"/>
      <c r="R9548" s="15"/>
      <c r="S9548" s="15"/>
      <c r="T9548" s="15"/>
      <c r="U9548" s="15"/>
    </row>
    <row r="9549" ht="15" spans="16:21">
      <c r="P9549" s="15"/>
      <c r="Q9549" s="15"/>
      <c r="R9549" s="15"/>
      <c r="S9549" s="15"/>
      <c r="T9549" s="15"/>
      <c r="U9549" s="15"/>
    </row>
    <row r="9550" ht="15" spans="16:21">
      <c r="P9550" s="15"/>
      <c r="Q9550" s="15"/>
      <c r="R9550" s="15"/>
      <c r="S9550" s="15"/>
      <c r="T9550" s="15"/>
      <c r="U9550" s="15"/>
    </row>
    <row r="9551" ht="15" spans="16:21">
      <c r="P9551" s="15"/>
      <c r="Q9551" s="15"/>
      <c r="R9551" s="15"/>
      <c r="S9551" s="15"/>
      <c r="T9551" s="15"/>
      <c r="U9551" s="15"/>
    </row>
    <row r="9552" ht="15" spans="16:21">
      <c r="P9552" s="15"/>
      <c r="Q9552" s="15"/>
      <c r="R9552" s="15"/>
      <c r="S9552" s="15"/>
      <c r="T9552" s="15"/>
      <c r="U9552" s="15"/>
    </row>
    <row r="9553" ht="15" spans="16:21">
      <c r="P9553" s="15"/>
      <c r="Q9553" s="15"/>
      <c r="R9553" s="15"/>
      <c r="S9553" s="15"/>
      <c r="T9553" s="15"/>
      <c r="U9553" s="15"/>
    </row>
    <row r="9554" ht="15" spans="16:21">
      <c r="P9554" s="15"/>
      <c r="Q9554" s="15"/>
      <c r="R9554" s="15"/>
      <c r="S9554" s="15"/>
      <c r="T9554" s="15"/>
      <c r="U9554" s="15"/>
    </row>
    <row r="9555" ht="15" spans="16:21">
      <c r="P9555" s="15"/>
      <c r="Q9555" s="15"/>
      <c r="R9555" s="15"/>
      <c r="S9555" s="15"/>
      <c r="T9555" s="15"/>
      <c r="U9555" s="15"/>
    </row>
    <row r="9556" ht="15" spans="16:21">
      <c r="P9556" s="15"/>
      <c r="Q9556" s="15"/>
      <c r="R9556" s="15"/>
      <c r="S9556" s="15"/>
      <c r="T9556" s="15"/>
      <c r="U9556" s="15"/>
    </row>
    <row r="9557" ht="15" spans="16:21">
      <c r="P9557" s="15"/>
      <c r="Q9557" s="15"/>
      <c r="R9557" s="15"/>
      <c r="S9557" s="15"/>
      <c r="T9557" s="15"/>
      <c r="U9557" s="15"/>
    </row>
    <row r="9558" ht="15" spans="16:21">
      <c r="P9558" s="15"/>
      <c r="Q9558" s="15"/>
      <c r="R9558" s="15"/>
      <c r="S9558" s="15"/>
      <c r="T9558" s="15"/>
      <c r="U9558" s="15"/>
    </row>
    <row r="9559" ht="15" spans="16:21">
      <c r="P9559" s="15"/>
      <c r="Q9559" s="15"/>
      <c r="R9559" s="15"/>
      <c r="S9559" s="15"/>
      <c r="T9559" s="15"/>
      <c r="U9559" s="15"/>
    </row>
    <row r="9560" ht="15" spans="16:21">
      <c r="P9560" s="15"/>
      <c r="Q9560" s="15"/>
      <c r="R9560" s="15"/>
      <c r="S9560" s="15"/>
      <c r="T9560" s="15"/>
      <c r="U9560" s="15"/>
    </row>
    <row r="9561" ht="15" spans="16:21">
      <c r="P9561" s="15"/>
      <c r="Q9561" s="15"/>
      <c r="R9561" s="15"/>
      <c r="S9561" s="15"/>
      <c r="T9561" s="15"/>
      <c r="U9561" s="15"/>
    </row>
    <row r="9562" ht="15" spans="16:21">
      <c r="P9562" s="15"/>
      <c r="Q9562" s="15"/>
      <c r="R9562" s="15"/>
      <c r="S9562" s="15"/>
      <c r="T9562" s="15"/>
      <c r="U9562" s="15"/>
    </row>
    <row r="9563" ht="15" spans="16:21">
      <c r="P9563" s="15"/>
      <c r="Q9563" s="15"/>
      <c r="R9563" s="15"/>
      <c r="S9563" s="15"/>
      <c r="T9563" s="15"/>
      <c r="U9563" s="15"/>
    </row>
    <row r="9564" ht="15" spans="16:21">
      <c r="P9564" s="15"/>
      <c r="Q9564" s="15"/>
      <c r="R9564" s="15"/>
      <c r="S9564" s="15"/>
      <c r="T9564" s="15"/>
      <c r="U9564" s="15"/>
    </row>
    <row r="9565" ht="15" spans="16:21">
      <c r="P9565" s="15"/>
      <c r="Q9565" s="15"/>
      <c r="R9565" s="15"/>
      <c r="S9565" s="15"/>
      <c r="T9565" s="15"/>
      <c r="U9565" s="15"/>
    </row>
    <row r="9566" ht="15" spans="16:21">
      <c r="P9566" s="15"/>
      <c r="Q9566" s="15"/>
      <c r="R9566" s="15"/>
      <c r="S9566" s="15"/>
      <c r="T9566" s="15"/>
      <c r="U9566" s="15"/>
    </row>
    <row r="9567" ht="15" spans="16:21">
      <c r="P9567" s="15"/>
      <c r="Q9567" s="15"/>
      <c r="R9567" s="15"/>
      <c r="S9567" s="15"/>
      <c r="T9567" s="15"/>
      <c r="U9567" s="15"/>
    </row>
    <row r="9568" ht="15" spans="16:21">
      <c r="P9568" s="15"/>
      <c r="Q9568" s="15"/>
      <c r="R9568" s="15"/>
      <c r="S9568" s="15"/>
      <c r="T9568" s="15"/>
      <c r="U9568" s="15"/>
    </row>
    <row r="9569" ht="15" spans="16:21">
      <c r="P9569" s="15"/>
      <c r="Q9569" s="15"/>
      <c r="R9569" s="15"/>
      <c r="S9569" s="15"/>
      <c r="T9569" s="15"/>
      <c r="U9569" s="15"/>
    </row>
    <row r="9570" ht="15" spans="16:21">
      <c r="P9570" s="15"/>
      <c r="Q9570" s="15"/>
      <c r="R9570" s="15"/>
      <c r="S9570" s="15"/>
      <c r="T9570" s="15"/>
      <c r="U9570" s="15"/>
    </row>
    <row r="9571" ht="15" spans="16:21">
      <c r="P9571" s="15"/>
      <c r="Q9571" s="15"/>
      <c r="R9571" s="15"/>
      <c r="S9571" s="15"/>
      <c r="T9571" s="15"/>
      <c r="U9571" s="15"/>
    </row>
    <row r="9572" ht="15" spans="16:21">
      <c r="P9572" s="15"/>
      <c r="Q9572" s="15"/>
      <c r="R9572" s="15"/>
      <c r="S9572" s="15"/>
      <c r="T9572" s="15"/>
      <c r="U9572" s="15"/>
    </row>
    <row r="9573" ht="15" spans="16:21">
      <c r="P9573" s="15"/>
      <c r="Q9573" s="15"/>
      <c r="R9573" s="15"/>
      <c r="S9573" s="15"/>
      <c r="T9573" s="15"/>
      <c r="U9573" s="15"/>
    </row>
    <row r="9574" ht="15" spans="16:21">
      <c r="P9574" s="15"/>
      <c r="Q9574" s="15"/>
      <c r="R9574" s="15"/>
      <c r="S9574" s="15"/>
      <c r="T9574" s="15"/>
      <c r="U9574" s="15"/>
    </row>
    <row r="9575" ht="15" spans="16:21">
      <c r="P9575" s="15"/>
      <c r="Q9575" s="15"/>
      <c r="R9575" s="15"/>
      <c r="S9575" s="15"/>
      <c r="T9575" s="15"/>
      <c r="U9575" s="15"/>
    </row>
    <row r="9576" ht="15" spans="16:21">
      <c r="P9576" s="15"/>
      <c r="Q9576" s="15"/>
      <c r="R9576" s="15"/>
      <c r="S9576" s="15"/>
      <c r="T9576" s="15"/>
      <c r="U9576" s="15"/>
    </row>
    <row r="9577" ht="15" spans="16:21">
      <c r="P9577" s="15"/>
      <c r="Q9577" s="15"/>
      <c r="R9577" s="15"/>
      <c r="S9577" s="15"/>
      <c r="T9577" s="15"/>
      <c r="U9577" s="15"/>
    </row>
    <row r="9578" ht="15" spans="16:21">
      <c r="P9578" s="15"/>
      <c r="Q9578" s="15"/>
      <c r="R9578" s="15"/>
      <c r="S9578" s="15"/>
      <c r="T9578" s="15"/>
      <c r="U9578" s="15"/>
    </row>
    <row r="9579" ht="15" spans="16:21">
      <c r="P9579" s="15"/>
      <c r="Q9579" s="15"/>
      <c r="R9579" s="15"/>
      <c r="S9579" s="15"/>
      <c r="T9579" s="15"/>
      <c r="U9579" s="15"/>
    </row>
    <row r="9580" ht="15" spans="16:21">
      <c r="P9580" s="15"/>
      <c r="Q9580" s="15"/>
      <c r="R9580" s="15"/>
      <c r="S9580" s="15"/>
      <c r="T9580" s="15"/>
      <c r="U9580" s="15"/>
    </row>
    <row r="9581" ht="15" spans="16:21">
      <c r="P9581" s="15"/>
      <c r="Q9581" s="15"/>
      <c r="R9581" s="15"/>
      <c r="S9581" s="15"/>
      <c r="T9581" s="15"/>
      <c r="U9581" s="15"/>
    </row>
    <row r="9582" ht="15" spans="16:21">
      <c r="P9582" s="15"/>
      <c r="Q9582" s="15"/>
      <c r="R9582" s="15"/>
      <c r="S9582" s="15"/>
      <c r="T9582" s="15"/>
      <c r="U9582" s="15"/>
    </row>
    <row r="9583" ht="15" spans="16:21">
      <c r="P9583" s="15"/>
      <c r="Q9583" s="15"/>
      <c r="R9583" s="15"/>
      <c r="S9583" s="15"/>
      <c r="T9583" s="15"/>
      <c r="U9583" s="15"/>
    </row>
    <row r="9584" ht="15" spans="16:21">
      <c r="P9584" s="15"/>
      <c r="Q9584" s="15"/>
      <c r="R9584" s="15"/>
      <c r="S9584" s="15"/>
      <c r="T9584" s="15"/>
      <c r="U9584" s="15"/>
    </row>
    <row r="9585" ht="15" spans="16:21">
      <c r="P9585" s="15"/>
      <c r="Q9585" s="15"/>
      <c r="R9585" s="15"/>
      <c r="S9585" s="15"/>
      <c r="T9585" s="15"/>
      <c r="U9585" s="15"/>
    </row>
    <row r="9586" ht="15" spans="16:21">
      <c r="P9586" s="15"/>
      <c r="Q9586" s="15"/>
      <c r="R9586" s="15"/>
      <c r="S9586" s="15"/>
      <c r="T9586" s="15"/>
      <c r="U9586" s="15"/>
    </row>
    <row r="9587" ht="15" spans="16:21">
      <c r="P9587" s="15"/>
      <c r="Q9587" s="15"/>
      <c r="R9587" s="15"/>
      <c r="S9587" s="15"/>
      <c r="T9587" s="15"/>
      <c r="U9587" s="15"/>
    </row>
    <row r="9588" ht="15" spans="16:21">
      <c r="P9588" s="15"/>
      <c r="Q9588" s="15"/>
      <c r="R9588" s="15"/>
      <c r="S9588" s="15"/>
      <c r="T9588" s="15"/>
      <c r="U9588" s="15"/>
    </row>
    <row r="9589" ht="15" spans="16:21">
      <c r="P9589" s="15"/>
      <c r="Q9589" s="15"/>
      <c r="R9589" s="15"/>
      <c r="S9589" s="15"/>
      <c r="T9589" s="15"/>
      <c r="U9589" s="15"/>
    </row>
    <row r="9590" ht="15" spans="16:21">
      <c r="P9590" s="15"/>
      <c r="Q9590" s="15"/>
      <c r="R9590" s="15"/>
      <c r="S9590" s="15"/>
      <c r="T9590" s="15"/>
      <c r="U9590" s="15"/>
    </row>
    <row r="9591" ht="15" spans="16:21">
      <c r="P9591" s="15"/>
      <c r="Q9591" s="15"/>
      <c r="R9591" s="15"/>
      <c r="S9591" s="15"/>
      <c r="T9591" s="15"/>
      <c r="U9591" s="15"/>
    </row>
    <row r="9592" ht="15" spans="16:21">
      <c r="P9592" s="15"/>
      <c r="Q9592" s="15"/>
      <c r="R9592" s="15"/>
      <c r="S9592" s="15"/>
      <c r="T9592" s="15"/>
      <c r="U9592" s="15"/>
    </row>
    <row r="9593" ht="15" spans="16:21">
      <c r="P9593" s="15"/>
      <c r="Q9593" s="15"/>
      <c r="R9593" s="15"/>
      <c r="S9593" s="15"/>
      <c r="T9593" s="15"/>
      <c r="U9593" s="15"/>
    </row>
    <row r="9594" ht="15" spans="16:21">
      <c r="P9594" s="15"/>
      <c r="Q9594" s="15"/>
      <c r="R9594" s="15"/>
      <c r="S9594" s="15"/>
      <c r="T9594" s="15"/>
      <c r="U9594" s="15"/>
    </row>
    <row r="9595" ht="15" spans="16:21">
      <c r="P9595" s="15"/>
      <c r="Q9595" s="15"/>
      <c r="R9595" s="15"/>
      <c r="S9595" s="15"/>
      <c r="T9595" s="15"/>
      <c r="U9595" s="15"/>
    </row>
    <row r="9596" ht="15" spans="16:21">
      <c r="P9596" s="15"/>
      <c r="Q9596" s="15"/>
      <c r="R9596" s="15"/>
      <c r="S9596" s="15"/>
      <c r="T9596" s="15"/>
      <c r="U9596" s="15"/>
    </row>
    <row r="9597" ht="15" spans="16:21">
      <c r="P9597" s="15"/>
      <c r="Q9597" s="15"/>
      <c r="R9597" s="15"/>
      <c r="S9597" s="15"/>
      <c r="T9597" s="15"/>
      <c r="U9597" s="15"/>
    </row>
    <row r="9598" ht="15" spans="16:21">
      <c r="P9598" s="15"/>
      <c r="Q9598" s="15"/>
      <c r="R9598" s="15"/>
      <c r="S9598" s="15"/>
      <c r="T9598" s="15"/>
      <c r="U9598" s="15"/>
    </row>
    <row r="9599" ht="15" spans="16:21">
      <c r="P9599" s="15"/>
      <c r="Q9599" s="15"/>
      <c r="R9599" s="15"/>
      <c r="S9599" s="15"/>
      <c r="T9599" s="15"/>
      <c r="U9599" s="15"/>
    </row>
    <row r="9600" ht="15" spans="16:21">
      <c r="P9600" s="15"/>
      <c r="Q9600" s="15"/>
      <c r="R9600" s="15"/>
      <c r="S9600" s="15"/>
      <c r="T9600" s="15"/>
      <c r="U9600" s="15"/>
    </row>
    <row r="9601" ht="15" spans="16:21">
      <c r="P9601" s="15"/>
      <c r="Q9601" s="15"/>
      <c r="R9601" s="15"/>
      <c r="S9601" s="15"/>
      <c r="T9601" s="15"/>
      <c r="U9601" s="15"/>
    </row>
    <row r="9602" ht="15" spans="16:21">
      <c r="P9602" s="15"/>
      <c r="Q9602" s="15"/>
      <c r="R9602" s="15"/>
      <c r="S9602" s="15"/>
      <c r="T9602" s="15"/>
      <c r="U9602" s="15"/>
    </row>
    <row r="9603" ht="15" spans="16:21">
      <c r="P9603" s="15"/>
      <c r="Q9603" s="15"/>
      <c r="R9603" s="15"/>
      <c r="S9603" s="15"/>
      <c r="T9603" s="15"/>
      <c r="U9603" s="15"/>
    </row>
    <row r="9604" ht="15" spans="16:21">
      <c r="P9604" s="15"/>
      <c r="Q9604" s="15"/>
      <c r="R9604" s="15"/>
      <c r="S9604" s="15"/>
      <c r="T9604" s="15"/>
      <c r="U9604" s="15"/>
    </row>
    <row r="9605" ht="15" spans="16:21">
      <c r="P9605" s="15"/>
      <c r="Q9605" s="15"/>
      <c r="R9605" s="15"/>
      <c r="S9605" s="15"/>
      <c r="T9605" s="15"/>
      <c r="U9605" s="15"/>
    </row>
    <row r="9606" ht="15" spans="16:21">
      <c r="P9606" s="15"/>
      <c r="Q9606" s="15"/>
      <c r="R9606" s="15"/>
      <c r="S9606" s="15"/>
      <c r="T9606" s="15"/>
      <c r="U9606" s="15"/>
    </row>
    <row r="9607" ht="15" spans="16:21">
      <c r="P9607" s="15"/>
      <c r="Q9607" s="15"/>
      <c r="R9607" s="15"/>
      <c r="S9607" s="15"/>
      <c r="T9607" s="15"/>
      <c r="U9607" s="15"/>
    </row>
    <row r="9608" ht="15" spans="16:21">
      <c r="P9608" s="15"/>
      <c r="Q9608" s="15"/>
      <c r="R9608" s="15"/>
      <c r="S9608" s="15"/>
      <c r="T9608" s="15"/>
      <c r="U9608" s="15"/>
    </row>
    <row r="9609" ht="15" spans="16:21">
      <c r="P9609" s="15"/>
      <c r="Q9609" s="15"/>
      <c r="R9609" s="15"/>
      <c r="S9609" s="15"/>
      <c r="T9609" s="15"/>
      <c r="U9609" s="15"/>
    </row>
    <row r="9610" ht="15" spans="16:21">
      <c r="P9610" s="15"/>
      <c r="Q9610" s="15"/>
      <c r="R9610" s="15"/>
      <c r="S9610" s="15"/>
      <c r="T9610" s="15"/>
      <c r="U9610" s="15"/>
    </row>
    <row r="9611" ht="15" spans="16:21">
      <c r="P9611" s="15"/>
      <c r="Q9611" s="15"/>
      <c r="R9611" s="15"/>
      <c r="S9611" s="15"/>
      <c r="T9611" s="15"/>
      <c r="U9611" s="15"/>
    </row>
    <row r="9612" ht="15" spans="16:21">
      <c r="P9612" s="15"/>
      <c r="Q9612" s="15"/>
      <c r="R9612" s="15"/>
      <c r="S9612" s="15"/>
      <c r="T9612" s="15"/>
      <c r="U9612" s="15"/>
    </row>
    <row r="9613" ht="15" spans="16:21">
      <c r="P9613" s="15"/>
      <c r="Q9613" s="15"/>
      <c r="R9613" s="15"/>
      <c r="S9613" s="15"/>
      <c r="T9613" s="15"/>
      <c r="U9613" s="15"/>
    </row>
    <row r="9614" ht="15" spans="16:21">
      <c r="P9614" s="15"/>
      <c r="Q9614" s="15"/>
      <c r="R9614" s="15"/>
      <c r="S9614" s="15"/>
      <c r="T9614" s="15"/>
      <c r="U9614" s="15"/>
    </row>
    <row r="9615" ht="15" spans="16:21">
      <c r="P9615" s="15"/>
      <c r="Q9615" s="15"/>
      <c r="R9615" s="15"/>
      <c r="S9615" s="15"/>
      <c r="T9615" s="15"/>
      <c r="U9615" s="15"/>
    </row>
    <row r="9616" ht="15" spans="16:21">
      <c r="P9616" s="15"/>
      <c r="Q9616" s="15"/>
      <c r="R9616" s="15"/>
      <c r="S9616" s="15"/>
      <c r="T9616" s="15"/>
      <c r="U9616" s="15"/>
    </row>
    <row r="9617" ht="15" spans="16:21">
      <c r="P9617" s="15"/>
      <c r="Q9617" s="15"/>
      <c r="R9617" s="15"/>
      <c r="S9617" s="15"/>
      <c r="T9617" s="15"/>
      <c r="U9617" s="15"/>
    </row>
    <row r="9618" ht="15" spans="16:21">
      <c r="P9618" s="15"/>
      <c r="Q9618" s="15"/>
      <c r="R9618" s="15"/>
      <c r="S9618" s="15"/>
      <c r="T9618" s="15"/>
      <c r="U9618" s="15"/>
    </row>
    <row r="9619" ht="15" spans="16:21">
      <c r="P9619" s="15"/>
      <c r="Q9619" s="15"/>
      <c r="R9619" s="15"/>
      <c r="S9619" s="15"/>
      <c r="T9619" s="15"/>
      <c r="U9619" s="15"/>
    </row>
    <row r="9620" ht="15" spans="16:21">
      <c r="P9620" s="15"/>
      <c r="Q9620" s="15"/>
      <c r="R9620" s="15"/>
      <c r="S9620" s="15"/>
      <c r="T9620" s="15"/>
      <c r="U9620" s="15"/>
    </row>
    <row r="9621" ht="15" spans="16:21">
      <c r="P9621" s="15"/>
      <c r="Q9621" s="15"/>
      <c r="R9621" s="15"/>
      <c r="S9621" s="15"/>
      <c r="T9621" s="15"/>
      <c r="U9621" s="15"/>
    </row>
    <row r="9622" ht="15" spans="16:21">
      <c r="P9622" s="15"/>
      <c r="Q9622" s="15"/>
      <c r="R9622" s="15"/>
      <c r="S9622" s="15"/>
      <c r="T9622" s="15"/>
      <c r="U9622" s="15"/>
    </row>
    <row r="9623" ht="15" spans="16:21">
      <c r="P9623" s="15"/>
      <c r="Q9623" s="15"/>
      <c r="R9623" s="15"/>
      <c r="S9623" s="15"/>
      <c r="T9623" s="15"/>
      <c r="U9623" s="15"/>
    </row>
    <row r="9624" ht="15" spans="16:21">
      <c r="P9624" s="15"/>
      <c r="Q9624" s="15"/>
      <c r="R9624" s="15"/>
      <c r="S9624" s="15"/>
      <c r="T9624" s="15"/>
      <c r="U9624" s="15"/>
    </row>
    <row r="9625" ht="15" spans="16:21">
      <c r="P9625" s="15"/>
      <c r="Q9625" s="15"/>
      <c r="R9625" s="15"/>
      <c r="S9625" s="15"/>
      <c r="T9625" s="15"/>
      <c r="U9625" s="15"/>
    </row>
    <row r="9626" ht="15" spans="16:21">
      <c r="P9626" s="15"/>
      <c r="Q9626" s="15"/>
      <c r="R9626" s="15"/>
      <c r="S9626" s="15"/>
      <c r="T9626" s="15"/>
      <c r="U9626" s="15"/>
    </row>
    <row r="9627" ht="15" spans="16:21">
      <c r="P9627" s="15"/>
      <c r="Q9627" s="15"/>
      <c r="R9627" s="15"/>
      <c r="S9627" s="15"/>
      <c r="T9627" s="15"/>
      <c r="U9627" s="15"/>
    </row>
    <row r="9628" ht="15" spans="16:21">
      <c r="P9628" s="15"/>
      <c r="Q9628" s="15"/>
      <c r="R9628" s="15"/>
      <c r="S9628" s="15"/>
      <c r="T9628" s="15"/>
      <c r="U9628" s="15"/>
    </row>
    <row r="9629" ht="15" spans="16:21">
      <c r="P9629" s="15"/>
      <c r="Q9629" s="15"/>
      <c r="R9629" s="15"/>
      <c r="S9629" s="15"/>
      <c r="T9629" s="15"/>
      <c r="U9629" s="15"/>
    </row>
    <row r="9630" ht="15" spans="16:21">
      <c r="P9630" s="15"/>
      <c r="Q9630" s="15"/>
      <c r="R9630" s="15"/>
      <c r="S9630" s="15"/>
      <c r="T9630" s="15"/>
      <c r="U9630" s="15"/>
    </row>
    <row r="9631" ht="15" spans="16:21">
      <c r="P9631" s="15"/>
      <c r="Q9631" s="15"/>
      <c r="R9631" s="15"/>
      <c r="S9631" s="15"/>
      <c r="T9631" s="15"/>
      <c r="U9631" s="15"/>
    </row>
    <row r="9632" ht="15" spans="16:21">
      <c r="P9632" s="15"/>
      <c r="Q9632" s="15"/>
      <c r="R9632" s="15"/>
      <c r="S9632" s="15"/>
      <c r="T9632" s="15"/>
      <c r="U9632" s="15"/>
    </row>
    <row r="9633" ht="15" spans="16:21">
      <c r="P9633" s="15"/>
      <c r="Q9633" s="15"/>
      <c r="R9633" s="15"/>
      <c r="S9633" s="15"/>
      <c r="T9633" s="15"/>
      <c r="U9633" s="15"/>
    </row>
    <row r="9634" ht="15" spans="16:21">
      <c r="P9634" s="15"/>
      <c r="Q9634" s="15"/>
      <c r="R9634" s="15"/>
      <c r="S9634" s="15"/>
      <c r="T9634" s="15"/>
      <c r="U9634" s="15"/>
    </row>
    <row r="9635" ht="15" spans="16:21">
      <c r="P9635" s="15"/>
      <c r="Q9635" s="15"/>
      <c r="R9635" s="15"/>
      <c r="S9635" s="15"/>
      <c r="T9635" s="15"/>
      <c r="U9635" s="15"/>
    </row>
    <row r="9636" ht="15" spans="16:21">
      <c r="P9636" s="15"/>
      <c r="Q9636" s="15"/>
      <c r="R9636" s="15"/>
      <c r="S9636" s="15"/>
      <c r="T9636" s="15"/>
      <c r="U9636" s="15"/>
    </row>
    <row r="9637" ht="15" spans="16:21">
      <c r="P9637" s="15"/>
      <c r="Q9637" s="15"/>
      <c r="R9637" s="15"/>
      <c r="S9637" s="15"/>
      <c r="T9637" s="15"/>
      <c r="U9637" s="15"/>
    </row>
    <row r="9638" ht="15" spans="16:21">
      <c r="P9638" s="15"/>
      <c r="Q9638" s="15"/>
      <c r="R9638" s="15"/>
      <c r="S9638" s="15"/>
      <c r="T9638" s="15"/>
      <c r="U9638" s="15"/>
    </row>
    <row r="9639" ht="15" spans="16:21">
      <c r="P9639" s="15"/>
      <c r="Q9639" s="15"/>
      <c r="R9639" s="15"/>
      <c r="S9639" s="15"/>
      <c r="T9639" s="15"/>
      <c r="U9639" s="15"/>
    </row>
    <row r="9640" ht="15" spans="16:21">
      <c r="P9640" s="15"/>
      <c r="Q9640" s="15"/>
      <c r="R9640" s="15"/>
      <c r="S9640" s="15"/>
      <c r="T9640" s="15"/>
      <c r="U9640" s="15"/>
    </row>
    <row r="9641" ht="15" spans="16:21">
      <c r="P9641" s="15"/>
      <c r="Q9641" s="15"/>
      <c r="R9641" s="15"/>
      <c r="S9641" s="15"/>
      <c r="T9641" s="15"/>
      <c r="U9641" s="15"/>
    </row>
    <row r="9642" ht="15" spans="16:21">
      <c r="P9642" s="15"/>
      <c r="Q9642" s="15"/>
      <c r="R9642" s="15"/>
      <c r="S9642" s="15"/>
      <c r="T9642" s="15"/>
      <c r="U9642" s="15"/>
    </row>
    <row r="9643" ht="15" spans="16:21">
      <c r="P9643" s="15"/>
      <c r="Q9643" s="15"/>
      <c r="R9643" s="15"/>
      <c r="S9643" s="15"/>
      <c r="T9643" s="15"/>
      <c r="U9643" s="15"/>
    </row>
    <row r="9644" ht="15" spans="16:21">
      <c r="P9644" s="15"/>
      <c r="Q9644" s="15"/>
      <c r="R9644" s="15"/>
      <c r="S9644" s="15"/>
      <c r="T9644" s="15"/>
      <c r="U9644" s="15"/>
    </row>
    <row r="9645" ht="15" spans="16:21">
      <c r="P9645" s="15"/>
      <c r="Q9645" s="15"/>
      <c r="R9645" s="15"/>
      <c r="S9645" s="15"/>
      <c r="T9645" s="15"/>
      <c r="U9645" s="15"/>
    </row>
    <row r="9646" ht="15" spans="16:21">
      <c r="P9646" s="15"/>
      <c r="Q9646" s="15"/>
      <c r="R9646" s="15"/>
      <c r="S9646" s="15"/>
      <c r="T9646" s="15"/>
      <c r="U9646" s="15"/>
    </row>
    <row r="9647" ht="15" spans="16:21">
      <c r="P9647" s="15"/>
      <c r="Q9647" s="15"/>
      <c r="R9647" s="15"/>
      <c r="S9647" s="15"/>
      <c r="T9647" s="15"/>
      <c r="U9647" s="15"/>
    </row>
    <row r="9648" ht="15" spans="16:21">
      <c r="P9648" s="15"/>
      <c r="Q9648" s="15"/>
      <c r="R9648" s="15"/>
      <c r="S9648" s="15"/>
      <c r="T9648" s="15"/>
      <c r="U9648" s="15"/>
    </row>
    <row r="9649" ht="15" spans="16:21">
      <c r="P9649" s="15"/>
      <c r="Q9649" s="15"/>
      <c r="R9649" s="15"/>
      <c r="S9649" s="15"/>
      <c r="T9649" s="15"/>
      <c r="U9649" s="15"/>
    </row>
    <row r="9650" ht="15" spans="16:21">
      <c r="P9650" s="15"/>
      <c r="Q9650" s="15"/>
      <c r="R9650" s="15"/>
      <c r="S9650" s="15"/>
      <c r="T9650" s="15"/>
      <c r="U9650" s="15"/>
    </row>
    <row r="9651" ht="15" spans="16:21">
      <c r="P9651" s="15"/>
      <c r="Q9651" s="15"/>
      <c r="R9651" s="15"/>
      <c r="S9651" s="15"/>
      <c r="T9651" s="15"/>
      <c r="U9651" s="15"/>
    </row>
    <row r="9652" ht="15" spans="16:21">
      <c r="P9652" s="15"/>
      <c r="Q9652" s="15"/>
      <c r="R9652" s="15"/>
      <c r="S9652" s="15"/>
      <c r="T9652" s="15"/>
      <c r="U9652" s="15"/>
    </row>
    <row r="9653" ht="15" spans="16:21">
      <c r="P9653" s="15"/>
      <c r="Q9653" s="15"/>
      <c r="R9653" s="15"/>
      <c r="S9653" s="15"/>
      <c r="T9653" s="15"/>
      <c r="U9653" s="15"/>
    </row>
    <row r="9654" ht="15" spans="16:21">
      <c r="P9654" s="15"/>
      <c r="Q9654" s="15"/>
      <c r="R9654" s="15"/>
      <c r="S9654" s="15"/>
      <c r="T9654" s="15"/>
      <c r="U9654" s="15"/>
    </row>
    <row r="9655" ht="15" spans="16:21">
      <c r="P9655" s="15"/>
      <c r="Q9655" s="15"/>
      <c r="R9655" s="15"/>
      <c r="S9655" s="15"/>
      <c r="T9655" s="15"/>
      <c r="U9655" s="15"/>
    </row>
    <row r="9656" ht="15" spans="16:21">
      <c r="P9656" s="15"/>
      <c r="Q9656" s="15"/>
      <c r="R9656" s="15"/>
      <c r="S9656" s="15"/>
      <c r="T9656" s="15"/>
      <c r="U9656" s="15"/>
    </row>
    <row r="9657" ht="15" spans="16:21">
      <c r="P9657" s="15"/>
      <c r="Q9657" s="15"/>
      <c r="R9657" s="15"/>
      <c r="S9657" s="15"/>
      <c r="T9657" s="15"/>
      <c r="U9657" s="15"/>
    </row>
    <row r="9658" ht="15" spans="16:21">
      <c r="P9658" s="15"/>
      <c r="Q9658" s="15"/>
      <c r="R9658" s="15"/>
      <c r="S9658" s="15"/>
      <c r="T9658" s="15"/>
      <c r="U9658" s="15"/>
    </row>
    <row r="9659" ht="15" spans="16:21">
      <c r="P9659" s="15"/>
      <c r="Q9659" s="15"/>
      <c r="R9659" s="15"/>
      <c r="S9659" s="15"/>
      <c r="T9659" s="15"/>
      <c r="U9659" s="15"/>
    </row>
    <row r="9660" ht="15" spans="16:21">
      <c r="P9660" s="15"/>
      <c r="Q9660" s="15"/>
      <c r="R9660" s="15"/>
      <c r="S9660" s="15"/>
      <c r="T9660" s="15"/>
      <c r="U9660" s="15"/>
    </row>
    <row r="9661" ht="15" spans="16:21">
      <c r="P9661" s="15"/>
      <c r="Q9661" s="15"/>
      <c r="R9661" s="15"/>
      <c r="S9661" s="15"/>
      <c r="T9661" s="15"/>
      <c r="U9661" s="15"/>
    </row>
    <row r="9662" ht="15" spans="16:21">
      <c r="P9662" s="15"/>
      <c r="Q9662" s="15"/>
      <c r="R9662" s="15"/>
      <c r="S9662" s="15"/>
      <c r="T9662" s="15"/>
      <c r="U9662" s="15"/>
    </row>
    <row r="9663" ht="15" spans="16:21">
      <c r="P9663" s="15"/>
      <c r="Q9663" s="15"/>
      <c r="R9663" s="15"/>
      <c r="S9663" s="15"/>
      <c r="T9663" s="15"/>
      <c r="U9663" s="15"/>
    </row>
    <row r="9664" ht="15" spans="16:21">
      <c r="P9664" s="15"/>
      <c r="Q9664" s="15"/>
      <c r="R9664" s="15"/>
      <c r="S9664" s="15"/>
      <c r="T9664" s="15"/>
      <c r="U9664" s="15"/>
    </row>
    <row r="9665" ht="15" spans="16:21">
      <c r="P9665" s="15"/>
      <c r="Q9665" s="15"/>
      <c r="R9665" s="15"/>
      <c r="S9665" s="15"/>
      <c r="T9665" s="15"/>
      <c r="U9665" s="15"/>
    </row>
    <row r="9666" ht="15" spans="16:21">
      <c r="P9666" s="15"/>
      <c r="Q9666" s="15"/>
      <c r="R9666" s="15"/>
      <c r="S9666" s="15"/>
      <c r="T9666" s="15"/>
      <c r="U9666" s="15"/>
    </row>
    <row r="9667" ht="15" spans="16:21">
      <c r="P9667" s="15"/>
      <c r="Q9667" s="15"/>
      <c r="R9667" s="15"/>
      <c r="S9667" s="15"/>
      <c r="T9667" s="15"/>
      <c r="U9667" s="15"/>
    </row>
    <row r="9668" ht="15" spans="16:21">
      <c r="P9668" s="15"/>
      <c r="Q9668" s="15"/>
      <c r="R9668" s="15"/>
      <c r="S9668" s="15"/>
      <c r="T9668" s="15"/>
      <c r="U9668" s="15"/>
    </row>
    <row r="9669" ht="15" spans="16:21">
      <c r="P9669" s="15"/>
      <c r="Q9669" s="15"/>
      <c r="R9669" s="15"/>
      <c r="S9669" s="15"/>
      <c r="T9669" s="15"/>
      <c r="U9669" s="15"/>
    </row>
    <row r="9670" ht="15" spans="16:21">
      <c r="P9670" s="15"/>
      <c r="Q9670" s="15"/>
      <c r="R9670" s="15"/>
      <c r="S9670" s="15"/>
      <c r="T9670" s="15"/>
      <c r="U9670" s="15"/>
    </row>
    <row r="9671" ht="15" spans="16:21">
      <c r="P9671" s="15"/>
      <c r="Q9671" s="15"/>
      <c r="R9671" s="15"/>
      <c r="S9671" s="15"/>
      <c r="T9671" s="15"/>
      <c r="U9671" s="15"/>
    </row>
    <row r="9672" ht="15" spans="16:21">
      <c r="P9672" s="15"/>
      <c r="Q9672" s="15"/>
      <c r="R9672" s="15"/>
      <c r="S9672" s="15"/>
      <c r="T9672" s="15"/>
      <c r="U9672" s="15"/>
    </row>
    <row r="9673" ht="15" spans="16:21">
      <c r="P9673" s="15"/>
      <c r="Q9673" s="15"/>
      <c r="R9673" s="15"/>
      <c r="S9673" s="15"/>
      <c r="T9673" s="15"/>
      <c r="U9673" s="15"/>
    </row>
    <row r="9674" ht="15" spans="16:21">
      <c r="P9674" s="15"/>
      <c r="Q9674" s="15"/>
      <c r="R9674" s="15"/>
      <c r="S9674" s="15"/>
      <c r="T9674" s="15"/>
      <c r="U9674" s="15"/>
    </row>
    <row r="9675" ht="15" spans="16:21">
      <c r="P9675" s="15"/>
      <c r="Q9675" s="15"/>
      <c r="R9675" s="15"/>
      <c r="S9675" s="15"/>
      <c r="T9675" s="15"/>
      <c r="U9675" s="15"/>
    </row>
    <row r="9676" ht="15" spans="16:21">
      <c r="P9676" s="15"/>
      <c r="Q9676" s="15"/>
      <c r="R9676" s="15"/>
      <c r="S9676" s="15"/>
      <c r="T9676" s="15"/>
      <c r="U9676" s="15"/>
    </row>
    <row r="9677" ht="15" spans="16:21">
      <c r="P9677" s="15"/>
      <c r="Q9677" s="15"/>
      <c r="R9677" s="15"/>
      <c r="S9677" s="15"/>
      <c r="T9677" s="15"/>
      <c r="U9677" s="15"/>
    </row>
    <row r="9678" ht="15" spans="16:21">
      <c r="P9678" s="15"/>
      <c r="Q9678" s="15"/>
      <c r="R9678" s="15"/>
      <c r="S9678" s="15"/>
      <c r="T9678" s="15"/>
      <c r="U9678" s="15"/>
    </row>
    <row r="9679" ht="15" spans="16:21">
      <c r="P9679" s="15"/>
      <c r="Q9679" s="15"/>
      <c r="R9679" s="15"/>
      <c r="S9679" s="15"/>
      <c r="T9679" s="15"/>
      <c r="U9679" s="15"/>
    </row>
    <row r="9680" ht="15" spans="16:21">
      <c r="P9680" s="15"/>
      <c r="Q9680" s="15"/>
      <c r="R9680" s="15"/>
      <c r="S9680" s="15"/>
      <c r="T9680" s="15"/>
      <c r="U9680" s="15"/>
    </row>
    <row r="9681" ht="15" spans="16:21">
      <c r="P9681" s="15"/>
      <c r="Q9681" s="15"/>
      <c r="R9681" s="15"/>
      <c r="S9681" s="15"/>
      <c r="T9681" s="15"/>
      <c r="U9681" s="15"/>
    </row>
    <row r="9682" ht="15" spans="16:21">
      <c r="P9682" s="15"/>
      <c r="Q9682" s="15"/>
      <c r="R9682" s="15"/>
      <c r="S9682" s="15"/>
      <c r="T9682" s="15"/>
      <c r="U9682" s="15"/>
    </row>
    <row r="9683" ht="15" spans="16:21">
      <c r="P9683" s="15"/>
      <c r="Q9683" s="15"/>
      <c r="R9683" s="15"/>
      <c r="S9683" s="15"/>
      <c r="T9683" s="15"/>
      <c r="U9683" s="15"/>
    </row>
    <row r="9684" ht="15" spans="16:21">
      <c r="P9684" s="15"/>
      <c r="Q9684" s="15"/>
      <c r="R9684" s="15"/>
      <c r="S9684" s="15"/>
      <c r="T9684" s="15"/>
      <c r="U9684" s="15"/>
    </row>
    <row r="9685" ht="15" spans="16:21">
      <c r="P9685" s="15"/>
      <c r="Q9685" s="15"/>
      <c r="R9685" s="15"/>
      <c r="S9685" s="15"/>
      <c r="T9685" s="15"/>
      <c r="U9685" s="15"/>
    </row>
    <row r="9686" ht="15" spans="16:21">
      <c r="P9686" s="15"/>
      <c r="Q9686" s="15"/>
      <c r="R9686" s="15"/>
      <c r="S9686" s="15"/>
      <c r="T9686" s="15"/>
      <c r="U9686" s="15"/>
    </row>
    <row r="9687" ht="15" spans="16:21">
      <c r="P9687" s="15"/>
      <c r="Q9687" s="15"/>
      <c r="R9687" s="15"/>
      <c r="S9687" s="15"/>
      <c r="T9687" s="15"/>
      <c r="U9687" s="15"/>
    </row>
    <row r="9688" ht="15" spans="16:21">
      <c r="P9688" s="15"/>
      <c r="Q9688" s="15"/>
      <c r="R9688" s="15"/>
      <c r="S9688" s="15"/>
      <c r="T9688" s="15"/>
      <c r="U9688" s="15"/>
    </row>
    <row r="9689" ht="15" spans="16:21">
      <c r="P9689" s="15"/>
      <c r="Q9689" s="15"/>
      <c r="R9689" s="15"/>
      <c r="S9689" s="15"/>
      <c r="T9689" s="15"/>
      <c r="U9689" s="15"/>
    </row>
    <row r="9690" ht="15" spans="16:21">
      <c r="P9690" s="15"/>
      <c r="Q9690" s="15"/>
      <c r="R9690" s="15"/>
      <c r="S9690" s="15"/>
      <c r="T9690" s="15"/>
      <c r="U9690" s="15"/>
    </row>
    <row r="9691" ht="15" spans="16:21">
      <c r="P9691" s="15"/>
      <c r="Q9691" s="15"/>
      <c r="R9691" s="15"/>
      <c r="S9691" s="15"/>
      <c r="T9691" s="15"/>
      <c r="U9691" s="15"/>
    </row>
    <row r="9692" ht="15" spans="16:21">
      <c r="P9692" s="15"/>
      <c r="Q9692" s="15"/>
      <c r="R9692" s="15"/>
      <c r="S9692" s="15"/>
      <c r="T9692" s="15"/>
      <c r="U9692" s="15"/>
    </row>
    <row r="9693" ht="15" spans="16:21">
      <c r="P9693" s="15"/>
      <c r="Q9693" s="15"/>
      <c r="R9693" s="15"/>
      <c r="S9693" s="15"/>
      <c r="T9693" s="15"/>
      <c r="U9693" s="15"/>
    </row>
    <row r="9694" ht="15" spans="16:21">
      <c r="P9694" s="15"/>
      <c r="Q9694" s="15"/>
      <c r="R9694" s="15"/>
      <c r="S9694" s="15"/>
      <c r="T9694" s="15"/>
      <c r="U9694" s="15"/>
    </row>
    <row r="9695" ht="15" spans="16:21">
      <c r="P9695" s="15"/>
      <c r="Q9695" s="15"/>
      <c r="R9695" s="15"/>
      <c r="S9695" s="15"/>
      <c r="T9695" s="15"/>
      <c r="U9695" s="15"/>
    </row>
    <row r="9696" ht="15" spans="16:21">
      <c r="P9696" s="15"/>
      <c r="Q9696" s="15"/>
      <c r="R9696" s="15"/>
      <c r="S9696" s="15"/>
      <c r="T9696" s="15"/>
      <c r="U9696" s="15"/>
    </row>
    <row r="9697" ht="15" spans="16:21">
      <c r="P9697" s="15"/>
      <c r="Q9697" s="15"/>
      <c r="R9697" s="15"/>
      <c r="S9697" s="15"/>
      <c r="T9697" s="15"/>
      <c r="U9697" s="15"/>
    </row>
    <row r="9698" ht="15" spans="16:21">
      <c r="P9698" s="15"/>
      <c r="Q9698" s="15"/>
      <c r="R9698" s="15"/>
      <c r="S9698" s="15"/>
      <c r="T9698" s="15"/>
      <c r="U9698" s="15"/>
    </row>
    <row r="9699" ht="15" spans="16:21">
      <c r="P9699" s="15"/>
      <c r="Q9699" s="15"/>
      <c r="R9699" s="15"/>
      <c r="S9699" s="15"/>
      <c r="T9699" s="15"/>
      <c r="U9699" s="15"/>
    </row>
    <row r="9700" ht="15" spans="16:21">
      <c r="P9700" s="15"/>
      <c r="Q9700" s="15"/>
      <c r="R9700" s="15"/>
      <c r="S9700" s="15"/>
      <c r="T9700" s="15"/>
      <c r="U9700" s="15"/>
    </row>
    <row r="9701" ht="15" spans="16:21">
      <c r="P9701" s="15"/>
      <c r="Q9701" s="15"/>
      <c r="R9701" s="15"/>
      <c r="S9701" s="15"/>
      <c r="T9701" s="15"/>
      <c r="U9701" s="15"/>
    </row>
    <row r="9702" ht="15" spans="16:21">
      <c r="P9702" s="15"/>
      <c r="Q9702" s="15"/>
      <c r="R9702" s="15"/>
      <c r="S9702" s="15"/>
      <c r="T9702" s="15"/>
      <c r="U9702" s="15"/>
    </row>
    <row r="9703" ht="15" spans="16:21">
      <c r="P9703" s="15"/>
      <c r="Q9703" s="15"/>
      <c r="R9703" s="15"/>
      <c r="S9703" s="15"/>
      <c r="T9703" s="15"/>
      <c r="U9703" s="15"/>
    </row>
    <row r="9704" ht="15" spans="16:21">
      <c r="P9704" s="15"/>
      <c r="Q9704" s="15"/>
      <c r="R9704" s="15"/>
      <c r="S9704" s="15"/>
      <c r="T9704" s="15"/>
      <c r="U9704" s="15"/>
    </row>
    <row r="9705" ht="15" spans="16:21">
      <c r="P9705" s="15"/>
      <c r="Q9705" s="15"/>
      <c r="R9705" s="15"/>
      <c r="S9705" s="15"/>
      <c r="T9705" s="15"/>
      <c r="U9705" s="15"/>
    </row>
    <row r="9706" ht="15" spans="16:21">
      <c r="P9706" s="15"/>
      <c r="Q9706" s="15"/>
      <c r="R9706" s="15"/>
      <c r="S9706" s="15"/>
      <c r="T9706" s="15"/>
      <c r="U9706" s="15"/>
    </row>
    <row r="9707" ht="15" spans="16:21">
      <c r="P9707" s="15"/>
      <c r="Q9707" s="15"/>
      <c r="R9707" s="15"/>
      <c r="S9707" s="15"/>
      <c r="T9707" s="15"/>
      <c r="U9707" s="15"/>
    </row>
    <row r="9708" ht="15" spans="16:21">
      <c r="P9708" s="15"/>
      <c r="Q9708" s="15"/>
      <c r="R9708" s="15"/>
      <c r="S9708" s="15"/>
      <c r="T9708" s="15"/>
      <c r="U9708" s="15"/>
    </row>
    <row r="9709" ht="15" spans="16:21">
      <c r="P9709" s="15"/>
      <c r="Q9709" s="15"/>
      <c r="R9709" s="15"/>
      <c r="S9709" s="15"/>
      <c r="T9709" s="15"/>
      <c r="U9709" s="15"/>
    </row>
    <row r="9710" ht="15" spans="16:21">
      <c r="P9710" s="15"/>
      <c r="Q9710" s="15"/>
      <c r="R9710" s="15"/>
      <c r="S9710" s="15"/>
      <c r="T9710" s="15"/>
      <c r="U9710" s="15"/>
    </row>
    <row r="9711" ht="15" spans="16:21">
      <c r="P9711" s="15"/>
      <c r="Q9711" s="15"/>
      <c r="R9711" s="15"/>
      <c r="S9711" s="15"/>
      <c r="T9711" s="15"/>
      <c r="U9711" s="15"/>
    </row>
    <row r="9712" ht="15" spans="16:21">
      <c r="P9712" s="15"/>
      <c r="Q9712" s="15"/>
      <c r="R9712" s="15"/>
      <c r="S9712" s="15"/>
      <c r="T9712" s="15"/>
      <c r="U9712" s="15"/>
    </row>
    <row r="9713" ht="15" spans="16:21">
      <c r="P9713" s="15"/>
      <c r="Q9713" s="15"/>
      <c r="R9713" s="15"/>
      <c r="S9713" s="15"/>
      <c r="T9713" s="15"/>
      <c r="U9713" s="15"/>
    </row>
    <row r="9714" ht="15" spans="16:21">
      <c r="P9714" s="15"/>
      <c r="Q9714" s="15"/>
      <c r="R9714" s="15"/>
      <c r="S9714" s="15"/>
      <c r="T9714" s="15"/>
      <c r="U9714" s="15"/>
    </row>
    <row r="9715" ht="15" spans="16:21">
      <c r="P9715" s="15"/>
      <c r="Q9715" s="15"/>
      <c r="R9715" s="15"/>
      <c r="S9715" s="15"/>
      <c r="T9715" s="15"/>
      <c r="U9715" s="15"/>
    </row>
    <row r="9716" ht="15" spans="16:21">
      <c r="P9716" s="15"/>
      <c r="Q9716" s="15"/>
      <c r="R9716" s="15"/>
      <c r="S9716" s="15"/>
      <c r="T9716" s="15"/>
      <c r="U9716" s="15"/>
    </row>
    <row r="9717" ht="15" spans="16:21">
      <c r="P9717" s="15"/>
      <c r="Q9717" s="15"/>
      <c r="R9717" s="15"/>
      <c r="S9717" s="15"/>
      <c r="T9717" s="15"/>
      <c r="U9717" s="15"/>
    </row>
    <row r="9718" ht="15" spans="16:21">
      <c r="P9718" s="15"/>
      <c r="Q9718" s="15"/>
      <c r="R9718" s="15"/>
      <c r="S9718" s="15"/>
      <c r="T9718" s="15"/>
      <c r="U9718" s="15"/>
    </row>
    <row r="9719" ht="15" spans="16:21">
      <c r="P9719" s="15"/>
      <c r="Q9719" s="15"/>
      <c r="R9719" s="15"/>
      <c r="S9719" s="15"/>
      <c r="T9719" s="15"/>
      <c r="U9719" s="15"/>
    </row>
    <row r="9720" ht="15" spans="16:21">
      <c r="P9720" s="15"/>
      <c r="Q9720" s="15"/>
      <c r="R9720" s="15"/>
      <c r="S9720" s="15"/>
      <c r="T9720" s="15"/>
      <c r="U9720" s="15"/>
    </row>
    <row r="9721" ht="15" spans="16:21">
      <c r="P9721" s="15"/>
      <c r="Q9721" s="15"/>
      <c r="R9721" s="15"/>
      <c r="S9721" s="15"/>
      <c r="T9721" s="15"/>
      <c r="U9721" s="15"/>
    </row>
    <row r="9722" ht="15" spans="16:21">
      <c r="P9722" s="15"/>
      <c r="Q9722" s="15"/>
      <c r="R9722" s="15"/>
      <c r="S9722" s="15"/>
      <c r="T9722" s="15"/>
      <c r="U9722" s="15"/>
    </row>
    <row r="9723" ht="15" spans="16:21">
      <c r="P9723" s="15"/>
      <c r="Q9723" s="15"/>
      <c r="R9723" s="15"/>
      <c r="S9723" s="15"/>
      <c r="T9723" s="15"/>
      <c r="U9723" s="15"/>
    </row>
    <row r="9724" ht="15" spans="16:21">
      <c r="P9724" s="15"/>
      <c r="Q9724" s="15"/>
      <c r="R9724" s="15"/>
      <c r="S9724" s="15"/>
      <c r="T9724" s="15"/>
      <c r="U9724" s="15"/>
    </row>
    <row r="9725" ht="15" spans="16:21">
      <c r="P9725" s="15"/>
      <c r="Q9725" s="15"/>
      <c r="R9725" s="15"/>
      <c r="S9725" s="15"/>
      <c r="T9725" s="15"/>
      <c r="U9725" s="15"/>
    </row>
    <row r="9726" ht="15" spans="16:21">
      <c r="P9726" s="15"/>
      <c r="Q9726" s="15"/>
      <c r="R9726" s="15"/>
      <c r="S9726" s="15"/>
      <c r="T9726" s="15"/>
      <c r="U9726" s="15"/>
    </row>
    <row r="9727" ht="15" spans="16:21">
      <c r="P9727" s="15"/>
      <c r="Q9727" s="15"/>
      <c r="R9727" s="15"/>
      <c r="S9727" s="15"/>
      <c r="T9727" s="15"/>
      <c r="U9727" s="15"/>
    </row>
    <row r="9728" ht="15" spans="16:21">
      <c r="P9728" s="15"/>
      <c r="Q9728" s="15"/>
      <c r="R9728" s="15"/>
      <c r="S9728" s="15"/>
      <c r="T9728" s="15"/>
      <c r="U9728" s="15"/>
    </row>
    <row r="9729" ht="15" spans="16:21">
      <c r="P9729" s="15"/>
      <c r="Q9729" s="15"/>
      <c r="R9729" s="15"/>
      <c r="S9729" s="15"/>
      <c r="T9729" s="15"/>
      <c r="U9729" s="15"/>
    </row>
    <row r="9730" ht="15" spans="16:21">
      <c r="P9730" s="15"/>
      <c r="Q9730" s="15"/>
      <c r="R9730" s="15"/>
      <c r="S9730" s="15"/>
      <c r="T9730" s="15"/>
      <c r="U9730" s="15"/>
    </row>
    <row r="9731" ht="15" spans="16:21">
      <c r="P9731" s="15"/>
      <c r="Q9731" s="15"/>
      <c r="R9731" s="15"/>
      <c r="S9731" s="15"/>
      <c r="T9731" s="15"/>
      <c r="U9731" s="15"/>
    </row>
    <row r="9732" ht="15" spans="16:21">
      <c r="P9732" s="15"/>
      <c r="Q9732" s="15"/>
      <c r="R9732" s="15"/>
      <c r="S9732" s="15"/>
      <c r="T9732" s="15"/>
      <c r="U9732" s="15"/>
    </row>
    <row r="9733" ht="15" spans="16:21">
      <c r="P9733" s="15"/>
      <c r="Q9733" s="15"/>
      <c r="R9733" s="15"/>
      <c r="S9733" s="15"/>
      <c r="T9733" s="15"/>
      <c r="U9733" s="15"/>
    </row>
    <row r="9734" ht="15" spans="16:21">
      <c r="P9734" s="15"/>
      <c r="Q9734" s="15"/>
      <c r="R9734" s="15"/>
      <c r="S9734" s="15"/>
      <c r="T9734" s="15"/>
      <c r="U9734" s="15"/>
    </row>
    <row r="9735" ht="15" spans="16:21">
      <c r="P9735" s="15"/>
      <c r="Q9735" s="15"/>
      <c r="R9735" s="15"/>
      <c r="S9735" s="15"/>
      <c r="T9735" s="15"/>
      <c r="U9735" s="15"/>
    </row>
    <row r="9736" ht="15" spans="16:21">
      <c r="P9736" s="15"/>
      <c r="Q9736" s="15"/>
      <c r="R9736" s="15"/>
      <c r="S9736" s="15"/>
      <c r="T9736" s="15"/>
      <c r="U9736" s="15"/>
    </row>
    <row r="9737" ht="15" spans="16:21">
      <c r="P9737" s="15"/>
      <c r="Q9737" s="15"/>
      <c r="R9737" s="15"/>
      <c r="S9737" s="15"/>
      <c r="T9737" s="15"/>
      <c r="U9737" s="15"/>
    </row>
    <row r="9738" ht="15" spans="16:21">
      <c r="P9738" s="15"/>
      <c r="Q9738" s="15"/>
      <c r="R9738" s="15"/>
      <c r="S9738" s="15"/>
      <c r="T9738" s="15"/>
      <c r="U9738" s="15"/>
    </row>
    <row r="9739" ht="15" spans="16:21">
      <c r="P9739" s="15"/>
      <c r="Q9739" s="15"/>
      <c r="R9739" s="15"/>
      <c r="S9739" s="15"/>
      <c r="T9739" s="15"/>
      <c r="U9739" s="15"/>
    </row>
    <row r="9740" ht="15" spans="16:21">
      <c r="P9740" s="15"/>
      <c r="Q9740" s="15"/>
      <c r="R9740" s="15"/>
      <c r="S9740" s="15"/>
      <c r="T9740" s="15"/>
      <c r="U9740" s="15"/>
    </row>
    <row r="9741" ht="15" spans="16:21">
      <c r="P9741" s="15"/>
      <c r="Q9741" s="15"/>
      <c r="R9741" s="15"/>
      <c r="S9741" s="15"/>
      <c r="T9741" s="15"/>
      <c r="U9741" s="15"/>
    </row>
    <row r="9742" ht="15" spans="16:21">
      <c r="P9742" s="15"/>
      <c r="Q9742" s="15"/>
      <c r="R9742" s="15"/>
      <c r="S9742" s="15"/>
      <c r="T9742" s="15"/>
      <c r="U9742" s="15"/>
    </row>
    <row r="9743" ht="15" spans="16:21">
      <c r="P9743" s="15"/>
      <c r="Q9743" s="15"/>
      <c r="R9743" s="15"/>
      <c r="S9743" s="15"/>
      <c r="T9743" s="15"/>
      <c r="U9743" s="15"/>
    </row>
    <row r="9744" ht="15" spans="16:21">
      <c r="P9744" s="15"/>
      <c r="Q9744" s="15"/>
      <c r="R9744" s="15"/>
      <c r="S9744" s="15"/>
      <c r="T9744" s="15"/>
      <c r="U9744" s="15"/>
    </row>
    <row r="9745" ht="15" spans="16:21">
      <c r="P9745" s="15"/>
      <c r="Q9745" s="15"/>
      <c r="R9745" s="15"/>
      <c r="S9745" s="15"/>
      <c r="T9745" s="15"/>
      <c r="U9745" s="15"/>
    </row>
    <row r="9746" ht="15" spans="16:21">
      <c r="P9746" s="15"/>
      <c r="Q9746" s="15"/>
      <c r="R9746" s="15"/>
      <c r="S9746" s="15"/>
      <c r="T9746" s="15"/>
      <c r="U9746" s="15"/>
    </row>
    <row r="9747" ht="15" spans="16:21">
      <c r="P9747" s="15"/>
      <c r="Q9747" s="15"/>
      <c r="R9747" s="15"/>
      <c r="S9747" s="15"/>
      <c r="T9747" s="15"/>
      <c r="U9747" s="15"/>
    </row>
    <row r="9748" ht="15" spans="16:21">
      <c r="P9748" s="15"/>
      <c r="Q9748" s="15"/>
      <c r="R9748" s="15"/>
      <c r="S9748" s="15"/>
      <c r="T9748" s="15"/>
      <c r="U9748" s="15"/>
    </row>
    <row r="9749" ht="15" spans="16:21">
      <c r="P9749" s="15"/>
      <c r="Q9749" s="15"/>
      <c r="R9749" s="15"/>
      <c r="S9749" s="15"/>
      <c r="T9749" s="15"/>
      <c r="U9749" s="15"/>
    </row>
    <row r="9750" ht="15" spans="16:21">
      <c r="P9750" s="15"/>
      <c r="Q9750" s="15"/>
      <c r="R9750" s="15"/>
      <c r="S9750" s="15"/>
      <c r="T9750" s="15"/>
      <c r="U9750" s="15"/>
    </row>
    <row r="9751" ht="15" spans="16:21">
      <c r="P9751" s="15"/>
      <c r="Q9751" s="15"/>
      <c r="R9751" s="15"/>
      <c r="S9751" s="15"/>
      <c r="T9751" s="15"/>
      <c r="U9751" s="15"/>
    </row>
    <row r="9752" ht="15" spans="16:21">
      <c r="P9752" s="15"/>
      <c r="Q9752" s="15"/>
      <c r="R9752" s="15"/>
      <c r="S9752" s="15"/>
      <c r="T9752" s="15"/>
      <c r="U9752" s="15"/>
    </row>
    <row r="9753" ht="15" spans="16:21">
      <c r="P9753" s="15"/>
      <c r="Q9753" s="15"/>
      <c r="R9753" s="15"/>
      <c r="S9753" s="15"/>
      <c r="T9753" s="15"/>
      <c r="U9753" s="15"/>
    </row>
    <row r="9754" ht="15" spans="16:21">
      <c r="P9754" s="15"/>
      <c r="Q9754" s="15"/>
      <c r="R9754" s="15"/>
      <c r="S9754" s="15"/>
      <c r="T9754" s="15"/>
      <c r="U9754" s="15"/>
    </row>
    <row r="9755" ht="15" spans="16:21">
      <c r="P9755" s="15"/>
      <c r="Q9755" s="15"/>
      <c r="R9755" s="15"/>
      <c r="S9755" s="15"/>
      <c r="T9755" s="15"/>
      <c r="U9755" s="15"/>
    </row>
    <row r="9756" ht="15" spans="16:21">
      <c r="P9756" s="15"/>
      <c r="Q9756" s="15"/>
      <c r="R9756" s="15"/>
      <c r="S9756" s="15"/>
      <c r="T9756" s="15"/>
      <c r="U9756" s="15"/>
    </row>
    <row r="9757" ht="15" spans="16:21">
      <c r="P9757" s="15"/>
      <c r="Q9757" s="15"/>
      <c r="R9757" s="15"/>
      <c r="S9757" s="15"/>
      <c r="T9757" s="15"/>
      <c r="U9757" s="15"/>
    </row>
    <row r="9758" ht="15" spans="16:21">
      <c r="P9758" s="15"/>
      <c r="Q9758" s="15"/>
      <c r="R9758" s="15"/>
      <c r="S9758" s="15"/>
      <c r="T9758" s="15"/>
      <c r="U9758" s="15"/>
    </row>
    <row r="9759" ht="15" spans="16:21">
      <c r="P9759" s="15"/>
      <c r="Q9759" s="15"/>
      <c r="R9759" s="15"/>
      <c r="S9759" s="15"/>
      <c r="T9759" s="15"/>
      <c r="U9759" s="15"/>
    </row>
    <row r="9760" ht="15" spans="16:21">
      <c r="P9760" s="15"/>
      <c r="Q9760" s="15"/>
      <c r="R9760" s="15"/>
      <c r="S9760" s="15"/>
      <c r="T9760" s="15"/>
      <c r="U9760" s="15"/>
    </row>
    <row r="9761" ht="15" spans="16:21">
      <c r="P9761" s="15"/>
      <c r="Q9761" s="15"/>
      <c r="R9761" s="15"/>
      <c r="S9761" s="15"/>
      <c r="T9761" s="15"/>
      <c r="U9761" s="15"/>
    </row>
    <row r="9762" ht="15" spans="16:21">
      <c r="P9762" s="15"/>
      <c r="Q9762" s="15"/>
      <c r="R9762" s="15"/>
      <c r="S9762" s="15"/>
      <c r="T9762" s="15"/>
      <c r="U9762" s="15"/>
    </row>
    <row r="9763" ht="15" spans="16:21">
      <c r="P9763" s="15"/>
      <c r="Q9763" s="15"/>
      <c r="R9763" s="15"/>
      <c r="S9763" s="15"/>
      <c r="T9763" s="15"/>
      <c r="U9763" s="15"/>
    </row>
    <row r="9764" ht="15" spans="16:21">
      <c r="P9764" s="15"/>
      <c r="Q9764" s="15"/>
      <c r="R9764" s="15"/>
      <c r="S9764" s="15"/>
      <c r="T9764" s="15"/>
      <c r="U9764" s="15"/>
    </row>
    <row r="9765" ht="15" spans="16:21">
      <c r="P9765" s="15"/>
      <c r="Q9765" s="15"/>
      <c r="R9765" s="15"/>
      <c r="S9765" s="15"/>
      <c r="T9765" s="15"/>
      <c r="U9765" s="15"/>
    </row>
    <row r="9766" ht="15" spans="16:21">
      <c r="P9766" s="15"/>
      <c r="Q9766" s="15"/>
      <c r="R9766" s="15"/>
      <c r="S9766" s="15"/>
      <c r="T9766" s="15"/>
      <c r="U9766" s="15"/>
    </row>
    <row r="9767" ht="15" spans="16:21">
      <c r="P9767" s="15"/>
      <c r="Q9767" s="15"/>
      <c r="R9767" s="15"/>
      <c r="S9767" s="15"/>
      <c r="T9767" s="15"/>
      <c r="U9767" s="15"/>
    </row>
    <row r="9768" ht="15" spans="16:21">
      <c r="P9768" s="15"/>
      <c r="Q9768" s="15"/>
      <c r="R9768" s="15"/>
      <c r="S9768" s="15"/>
      <c r="T9768" s="15"/>
      <c r="U9768" s="15"/>
    </row>
    <row r="9769" ht="15" spans="16:21">
      <c r="P9769" s="15"/>
      <c r="Q9769" s="15"/>
      <c r="R9769" s="15"/>
      <c r="S9769" s="15"/>
      <c r="T9769" s="15"/>
      <c r="U9769" s="15"/>
    </row>
    <row r="9770" ht="15" spans="16:21">
      <c r="P9770" s="15"/>
      <c r="Q9770" s="15"/>
      <c r="R9770" s="15"/>
      <c r="S9770" s="15"/>
      <c r="T9770" s="15"/>
      <c r="U9770" s="15"/>
    </row>
    <row r="9771" ht="15" spans="16:21">
      <c r="P9771" s="15"/>
      <c r="Q9771" s="15"/>
      <c r="R9771" s="15"/>
      <c r="S9771" s="15"/>
      <c r="T9771" s="15"/>
      <c r="U9771" s="15"/>
    </row>
    <row r="9772" ht="15" spans="16:21">
      <c r="P9772" s="15"/>
      <c r="Q9772" s="15"/>
      <c r="R9772" s="15"/>
      <c r="S9772" s="15"/>
      <c r="T9772" s="15"/>
      <c r="U9772" s="15"/>
    </row>
    <row r="9773" ht="15" spans="16:21">
      <c r="P9773" s="15"/>
      <c r="Q9773" s="15"/>
      <c r="R9773" s="15"/>
      <c r="S9773" s="15"/>
      <c r="T9773" s="15"/>
      <c r="U9773" s="15"/>
    </row>
    <row r="9774" ht="15" spans="16:21">
      <c r="P9774" s="15"/>
      <c r="Q9774" s="15"/>
      <c r="R9774" s="15"/>
      <c r="S9774" s="15"/>
      <c r="T9774" s="15"/>
      <c r="U9774" s="15"/>
    </row>
    <row r="9775" ht="15" spans="16:21">
      <c r="P9775" s="15"/>
      <c r="Q9775" s="15"/>
      <c r="R9775" s="15"/>
      <c r="S9775" s="15"/>
      <c r="T9775" s="15"/>
      <c r="U9775" s="15"/>
    </row>
    <row r="9776" ht="15" spans="16:21">
      <c r="P9776" s="15"/>
      <c r="Q9776" s="15"/>
      <c r="R9776" s="15"/>
      <c r="S9776" s="15"/>
      <c r="T9776" s="15"/>
      <c r="U9776" s="15"/>
    </row>
    <row r="9777" ht="15" spans="16:21">
      <c r="P9777" s="15"/>
      <c r="Q9777" s="15"/>
      <c r="R9777" s="15"/>
      <c r="S9777" s="15"/>
      <c r="T9777" s="15"/>
      <c r="U9777" s="15"/>
    </row>
    <row r="9778" ht="15" spans="16:21">
      <c r="P9778" s="15"/>
      <c r="Q9778" s="15"/>
      <c r="R9778" s="15"/>
      <c r="S9778" s="15"/>
      <c r="T9778" s="15"/>
      <c r="U9778" s="15"/>
    </row>
    <row r="9779" ht="15" spans="16:21">
      <c r="P9779" s="15"/>
      <c r="Q9779" s="15"/>
      <c r="R9779" s="15"/>
      <c r="S9779" s="15"/>
      <c r="T9779" s="15"/>
      <c r="U9779" s="15"/>
    </row>
    <row r="9780" ht="15" spans="16:21">
      <c r="P9780" s="15"/>
      <c r="Q9780" s="15"/>
      <c r="R9780" s="15"/>
      <c r="S9780" s="15"/>
      <c r="T9780" s="15"/>
      <c r="U9780" s="15"/>
    </row>
    <row r="9781" ht="15" spans="16:21">
      <c r="P9781" s="15"/>
      <c r="Q9781" s="15"/>
      <c r="R9781" s="15"/>
      <c r="S9781" s="15"/>
      <c r="T9781" s="15"/>
      <c r="U9781" s="15"/>
    </row>
    <row r="9782" ht="15" spans="16:21">
      <c r="P9782" s="15"/>
      <c r="Q9782" s="15"/>
      <c r="R9782" s="15"/>
      <c r="S9782" s="15"/>
      <c r="T9782" s="15"/>
      <c r="U9782" s="15"/>
    </row>
    <row r="9783" ht="15" spans="16:21">
      <c r="P9783" s="15"/>
      <c r="Q9783" s="15"/>
      <c r="R9783" s="15"/>
      <c r="S9783" s="15"/>
      <c r="T9783" s="15"/>
      <c r="U9783" s="15"/>
    </row>
    <row r="9784" ht="15" spans="16:21">
      <c r="P9784" s="15"/>
      <c r="Q9784" s="15"/>
      <c r="R9784" s="15"/>
      <c r="S9784" s="15"/>
      <c r="T9784" s="15"/>
      <c r="U9784" s="15"/>
    </row>
    <row r="9785" ht="15" spans="16:21">
      <c r="P9785" s="15"/>
      <c r="Q9785" s="15"/>
      <c r="R9785" s="15"/>
      <c r="S9785" s="15"/>
      <c r="T9785" s="15"/>
      <c r="U9785" s="15"/>
    </row>
    <row r="9786" ht="15" spans="16:21">
      <c r="P9786" s="15"/>
      <c r="Q9786" s="15"/>
      <c r="R9786" s="15"/>
      <c r="S9786" s="15"/>
      <c r="T9786" s="15"/>
      <c r="U9786" s="15"/>
    </row>
    <row r="9787" ht="15" spans="16:21">
      <c r="P9787" s="15"/>
      <c r="Q9787" s="15"/>
      <c r="R9787" s="15"/>
      <c r="S9787" s="15"/>
      <c r="T9787" s="15"/>
      <c r="U9787" s="15"/>
    </row>
    <row r="9788" ht="15" spans="16:21">
      <c r="P9788" s="15"/>
      <c r="Q9788" s="15"/>
      <c r="R9788" s="15"/>
      <c r="S9788" s="15"/>
      <c r="T9788" s="15"/>
      <c r="U9788" s="15"/>
    </row>
    <row r="9789" ht="15" spans="16:21">
      <c r="P9789" s="15"/>
      <c r="Q9789" s="15"/>
      <c r="R9789" s="15"/>
      <c r="S9789" s="15"/>
      <c r="T9789" s="15"/>
      <c r="U9789" s="15"/>
    </row>
    <row r="9790" ht="15" spans="16:21">
      <c r="P9790" s="15"/>
      <c r="Q9790" s="15"/>
      <c r="R9790" s="15"/>
      <c r="S9790" s="15"/>
      <c r="T9790" s="15"/>
      <c r="U9790" s="15"/>
    </row>
    <row r="9791" ht="15" spans="16:21">
      <c r="P9791" s="15"/>
      <c r="Q9791" s="15"/>
      <c r="R9791" s="15"/>
      <c r="S9791" s="15"/>
      <c r="T9791" s="15"/>
      <c r="U9791" s="15"/>
    </row>
    <row r="9792" ht="15" spans="16:21">
      <c r="P9792" s="15"/>
      <c r="Q9792" s="15"/>
      <c r="R9792" s="15"/>
      <c r="S9792" s="15"/>
      <c r="T9792" s="15"/>
      <c r="U9792" s="15"/>
    </row>
    <row r="9793" ht="15" spans="16:21">
      <c r="P9793" s="15"/>
      <c r="Q9793" s="15"/>
      <c r="R9793" s="15"/>
      <c r="S9793" s="15"/>
      <c r="T9793" s="15"/>
      <c r="U9793" s="15"/>
    </row>
    <row r="9794" ht="15" spans="16:21">
      <c r="P9794" s="15"/>
      <c r="Q9794" s="15"/>
      <c r="R9794" s="15"/>
      <c r="S9794" s="15"/>
      <c r="T9794" s="15"/>
      <c r="U9794" s="15"/>
    </row>
    <row r="9795" ht="15" spans="16:21">
      <c r="P9795" s="15"/>
      <c r="Q9795" s="15"/>
      <c r="R9795" s="15"/>
      <c r="S9795" s="15"/>
      <c r="T9795" s="15"/>
      <c r="U9795" s="15"/>
    </row>
    <row r="9796" ht="15" spans="16:21">
      <c r="P9796" s="15"/>
      <c r="Q9796" s="15"/>
      <c r="R9796" s="15"/>
      <c r="S9796" s="15"/>
      <c r="T9796" s="15"/>
      <c r="U9796" s="15"/>
    </row>
    <row r="9797" ht="15" spans="16:21">
      <c r="P9797" s="15"/>
      <c r="Q9797" s="15"/>
      <c r="R9797" s="15"/>
      <c r="S9797" s="15"/>
      <c r="T9797" s="15"/>
      <c r="U9797" s="15"/>
    </row>
    <row r="9798" ht="15" spans="16:21">
      <c r="P9798" s="15"/>
      <c r="Q9798" s="15"/>
      <c r="R9798" s="15"/>
      <c r="S9798" s="15"/>
      <c r="T9798" s="15"/>
      <c r="U9798" s="15"/>
    </row>
    <row r="9799" ht="15" spans="16:21">
      <c r="P9799" s="15"/>
      <c r="Q9799" s="15"/>
      <c r="R9799" s="15"/>
      <c r="S9799" s="15"/>
      <c r="T9799" s="15"/>
      <c r="U9799" s="15"/>
    </row>
    <row r="9800" ht="15" spans="16:21">
      <c r="P9800" s="15"/>
      <c r="Q9800" s="15"/>
      <c r="R9800" s="15"/>
      <c r="S9800" s="15"/>
      <c r="T9800" s="15"/>
      <c r="U9800" s="15"/>
    </row>
    <row r="9801" ht="15" spans="16:21">
      <c r="P9801" s="15"/>
      <c r="Q9801" s="15"/>
      <c r="R9801" s="15"/>
      <c r="S9801" s="15"/>
      <c r="T9801" s="15"/>
      <c r="U9801" s="15"/>
    </row>
    <row r="9802" ht="15" spans="16:21">
      <c r="P9802" s="15"/>
      <c r="Q9802" s="15"/>
      <c r="R9802" s="15"/>
      <c r="S9802" s="15"/>
      <c r="T9802" s="15"/>
      <c r="U9802" s="15"/>
    </row>
    <row r="9803" ht="15" spans="16:21">
      <c r="P9803" s="15"/>
      <c r="Q9803" s="15"/>
      <c r="R9803" s="15"/>
      <c r="S9803" s="15"/>
      <c r="T9803" s="15"/>
      <c r="U9803" s="15"/>
    </row>
    <row r="9804" ht="15" spans="16:21">
      <c r="P9804" s="15"/>
      <c r="Q9804" s="15"/>
      <c r="R9804" s="15"/>
      <c r="S9804" s="15"/>
      <c r="T9804" s="15"/>
      <c r="U9804" s="15"/>
    </row>
    <row r="9805" ht="15" spans="16:21">
      <c r="P9805" s="15"/>
      <c r="Q9805" s="15"/>
      <c r="R9805" s="15"/>
      <c r="S9805" s="15"/>
      <c r="T9805" s="15"/>
      <c r="U9805" s="15"/>
    </row>
    <row r="9806" ht="15" spans="16:21">
      <c r="P9806" s="15"/>
      <c r="Q9806" s="15"/>
      <c r="R9806" s="15"/>
      <c r="S9806" s="15"/>
      <c r="T9806" s="15"/>
      <c r="U9806" s="15"/>
    </row>
    <row r="9807" ht="15" spans="16:21">
      <c r="P9807" s="15"/>
      <c r="Q9807" s="15"/>
      <c r="R9807" s="15"/>
      <c r="S9807" s="15"/>
      <c r="T9807" s="15"/>
      <c r="U9807" s="15"/>
    </row>
    <row r="9808" ht="15" spans="16:21">
      <c r="P9808" s="15"/>
      <c r="Q9808" s="15"/>
      <c r="R9808" s="15"/>
      <c r="S9808" s="15"/>
      <c r="T9808" s="15"/>
      <c r="U9808" s="15"/>
    </row>
    <row r="9809" ht="15" spans="16:21">
      <c r="P9809" s="15"/>
      <c r="Q9809" s="15"/>
      <c r="R9809" s="15"/>
      <c r="S9809" s="15"/>
      <c r="T9809" s="15"/>
      <c r="U9809" s="15"/>
    </row>
    <row r="9810" ht="15" spans="16:21">
      <c r="P9810" s="15"/>
      <c r="Q9810" s="15"/>
      <c r="R9810" s="15"/>
      <c r="S9810" s="15"/>
      <c r="T9810" s="15"/>
      <c r="U9810" s="15"/>
    </row>
    <row r="9811" ht="15" spans="16:21">
      <c r="P9811" s="15"/>
      <c r="Q9811" s="15"/>
      <c r="R9811" s="15"/>
      <c r="S9811" s="15"/>
      <c r="T9811" s="15"/>
      <c r="U9811" s="15"/>
    </row>
    <row r="9812" ht="15" spans="16:21">
      <c r="P9812" s="15"/>
      <c r="Q9812" s="15"/>
      <c r="R9812" s="15"/>
      <c r="S9812" s="15"/>
      <c r="T9812" s="15"/>
      <c r="U9812" s="15"/>
    </row>
    <row r="9813" ht="15" spans="16:21">
      <c r="P9813" s="15"/>
      <c r="Q9813" s="15"/>
      <c r="R9813" s="15"/>
      <c r="S9813" s="15"/>
      <c r="T9813" s="15"/>
      <c r="U9813" s="15"/>
    </row>
    <row r="9814" ht="15" spans="16:21">
      <c r="P9814" s="15"/>
      <c r="Q9814" s="15"/>
      <c r="R9814" s="15"/>
      <c r="S9814" s="15"/>
      <c r="T9814" s="15"/>
      <c r="U9814" s="15"/>
    </row>
    <row r="9815" ht="15" spans="16:21">
      <c r="P9815" s="15"/>
      <c r="Q9815" s="15"/>
      <c r="R9815" s="15"/>
      <c r="S9815" s="15"/>
      <c r="T9815" s="15"/>
      <c r="U9815" s="15"/>
    </row>
    <row r="9816" ht="15" spans="16:21">
      <c r="P9816" s="15"/>
      <c r="Q9816" s="15"/>
      <c r="R9816" s="15"/>
      <c r="S9816" s="15"/>
      <c r="T9816" s="15"/>
      <c r="U9816" s="15"/>
    </row>
    <row r="9817" ht="15" spans="16:21">
      <c r="P9817" s="15"/>
      <c r="Q9817" s="15"/>
      <c r="R9817" s="15"/>
      <c r="S9817" s="15"/>
      <c r="T9817" s="15"/>
      <c r="U9817" s="15"/>
    </row>
    <row r="9818" ht="15" spans="16:21">
      <c r="P9818" s="15"/>
      <c r="Q9818" s="15"/>
      <c r="R9818" s="15"/>
      <c r="S9818" s="15"/>
      <c r="T9818" s="15"/>
      <c r="U9818" s="15"/>
    </row>
    <row r="9819" ht="15" spans="16:21">
      <c r="P9819" s="15"/>
      <c r="Q9819" s="15"/>
      <c r="R9819" s="15"/>
      <c r="S9819" s="15"/>
      <c r="T9819" s="15"/>
      <c r="U9819" s="15"/>
    </row>
    <row r="9820" ht="15" spans="16:21">
      <c r="P9820" s="15"/>
      <c r="Q9820" s="15"/>
      <c r="R9820" s="15"/>
      <c r="S9820" s="15"/>
      <c r="T9820" s="15"/>
      <c r="U9820" s="15"/>
    </row>
    <row r="9821" ht="15" spans="16:21">
      <c r="P9821" s="15"/>
      <c r="Q9821" s="15"/>
      <c r="R9821" s="15"/>
      <c r="S9821" s="15"/>
      <c r="T9821" s="15"/>
      <c r="U9821" s="15"/>
    </row>
    <row r="9822" ht="15" spans="16:21">
      <c r="P9822" s="15"/>
      <c r="Q9822" s="15"/>
      <c r="R9822" s="15"/>
      <c r="S9822" s="15"/>
      <c r="T9822" s="15"/>
      <c r="U9822" s="15"/>
    </row>
    <row r="9823" ht="15" spans="16:21">
      <c r="P9823" s="15"/>
      <c r="Q9823" s="15"/>
      <c r="R9823" s="15"/>
      <c r="S9823" s="15"/>
      <c r="T9823" s="15"/>
      <c r="U9823" s="15"/>
    </row>
    <row r="9824" ht="15" spans="16:21">
      <c r="P9824" s="15"/>
      <c r="Q9824" s="15"/>
      <c r="R9824" s="15"/>
      <c r="S9824" s="15"/>
      <c r="T9824" s="15"/>
      <c r="U9824" s="15"/>
    </row>
    <row r="9825" ht="15" spans="16:21">
      <c r="P9825" s="15"/>
      <c r="Q9825" s="15"/>
      <c r="R9825" s="15"/>
      <c r="S9825" s="15"/>
      <c r="T9825" s="15"/>
      <c r="U9825" s="15"/>
    </row>
    <row r="9826" ht="15" spans="16:21">
      <c r="P9826" s="15"/>
      <c r="Q9826" s="15"/>
      <c r="R9826" s="15"/>
      <c r="S9826" s="15"/>
      <c r="T9826" s="15"/>
      <c r="U9826" s="15"/>
    </row>
    <row r="9827" ht="15" spans="16:21">
      <c r="P9827" s="15"/>
      <c r="Q9827" s="15"/>
      <c r="R9827" s="15"/>
      <c r="S9827" s="15"/>
      <c r="T9827" s="15"/>
      <c r="U9827" s="15"/>
    </row>
    <row r="9828" ht="15" spans="16:21">
      <c r="P9828" s="15"/>
      <c r="Q9828" s="15"/>
      <c r="R9828" s="15"/>
      <c r="S9828" s="15"/>
      <c r="T9828" s="15"/>
      <c r="U9828" s="15"/>
    </row>
    <row r="9829" ht="15" spans="16:21">
      <c r="P9829" s="15"/>
      <c r="Q9829" s="15"/>
      <c r="R9829" s="15"/>
      <c r="S9829" s="15"/>
      <c r="T9829" s="15"/>
      <c r="U9829" s="15"/>
    </row>
    <row r="9830" ht="15" spans="16:21">
      <c r="P9830" s="15"/>
      <c r="Q9830" s="15"/>
      <c r="R9830" s="15"/>
      <c r="S9830" s="15"/>
      <c r="T9830" s="15"/>
      <c r="U9830" s="15"/>
    </row>
    <row r="9831" ht="15" spans="16:21">
      <c r="P9831" s="15"/>
      <c r="Q9831" s="15"/>
      <c r="R9831" s="15"/>
      <c r="S9831" s="15"/>
      <c r="T9831" s="15"/>
      <c r="U9831" s="15"/>
    </row>
    <row r="9832" ht="15" spans="16:21">
      <c r="P9832" s="15"/>
      <c r="Q9832" s="15"/>
      <c r="R9832" s="15"/>
      <c r="S9832" s="15"/>
      <c r="T9832" s="15"/>
      <c r="U9832" s="15"/>
    </row>
    <row r="9833" ht="15" spans="16:21">
      <c r="P9833" s="15"/>
      <c r="Q9833" s="15"/>
      <c r="R9833" s="15"/>
      <c r="S9833" s="15"/>
      <c r="T9833" s="15"/>
      <c r="U9833" s="15"/>
    </row>
    <row r="9834" ht="15" spans="16:21">
      <c r="P9834" s="15"/>
      <c r="Q9834" s="15"/>
      <c r="R9834" s="15"/>
      <c r="S9834" s="15"/>
      <c r="T9834" s="15"/>
      <c r="U9834" s="15"/>
    </row>
    <row r="9835" ht="15" spans="16:21">
      <c r="P9835" s="15"/>
      <c r="Q9835" s="15"/>
      <c r="R9835" s="15"/>
      <c r="S9835" s="15"/>
      <c r="T9835" s="15"/>
      <c r="U9835" s="15"/>
    </row>
    <row r="9836" ht="15" spans="16:21">
      <c r="P9836" s="15"/>
      <c r="Q9836" s="15"/>
      <c r="R9836" s="15"/>
      <c r="S9836" s="15"/>
      <c r="T9836" s="15"/>
      <c r="U9836" s="15"/>
    </row>
    <row r="9837" ht="15" spans="16:21">
      <c r="P9837" s="15"/>
      <c r="Q9837" s="15"/>
      <c r="R9837" s="15"/>
      <c r="S9837" s="15"/>
      <c r="T9837" s="15"/>
      <c r="U9837" s="15"/>
    </row>
    <row r="9838" ht="15" spans="16:21">
      <c r="P9838" s="15"/>
      <c r="Q9838" s="15"/>
      <c r="R9838" s="15"/>
      <c r="S9838" s="15"/>
      <c r="T9838" s="15"/>
      <c r="U9838" s="15"/>
    </row>
    <row r="9839" ht="15" spans="16:21">
      <c r="P9839" s="15"/>
      <c r="Q9839" s="15"/>
      <c r="R9839" s="15"/>
      <c r="S9839" s="15"/>
      <c r="T9839" s="15"/>
      <c r="U9839" s="15"/>
    </row>
    <row r="9840" ht="15" spans="16:21">
      <c r="P9840" s="15"/>
      <c r="Q9840" s="15"/>
      <c r="R9840" s="15"/>
      <c r="S9840" s="15"/>
      <c r="T9840" s="15"/>
      <c r="U9840" s="15"/>
    </row>
    <row r="9841" ht="15" spans="16:21">
      <c r="P9841" s="15"/>
      <c r="Q9841" s="15"/>
      <c r="R9841" s="15"/>
      <c r="S9841" s="15"/>
      <c r="T9841" s="15"/>
      <c r="U9841" s="15"/>
    </row>
    <row r="9842" ht="15" spans="16:21">
      <c r="P9842" s="15"/>
      <c r="Q9842" s="15"/>
      <c r="R9842" s="15"/>
      <c r="S9842" s="15"/>
      <c r="T9842" s="15"/>
      <c r="U9842" s="15"/>
    </row>
    <row r="9843" ht="15" spans="16:21">
      <c r="P9843" s="15"/>
      <c r="Q9843" s="15"/>
      <c r="R9843" s="15"/>
      <c r="S9843" s="15"/>
      <c r="T9843" s="15"/>
      <c r="U9843" s="15"/>
    </row>
    <row r="9844" ht="15" spans="16:21">
      <c r="P9844" s="15"/>
      <c r="Q9844" s="15"/>
      <c r="R9844" s="15"/>
      <c r="S9844" s="15"/>
      <c r="T9844" s="15"/>
      <c r="U9844" s="15"/>
    </row>
    <row r="9845" ht="15" spans="16:21">
      <c r="P9845" s="15"/>
      <c r="Q9845" s="15"/>
      <c r="R9845" s="15"/>
      <c r="S9845" s="15"/>
      <c r="T9845" s="15"/>
      <c r="U9845" s="15"/>
    </row>
    <row r="9846" ht="15" spans="16:21">
      <c r="P9846" s="15"/>
      <c r="Q9846" s="15"/>
      <c r="R9846" s="15"/>
      <c r="S9846" s="15"/>
      <c r="T9846" s="15"/>
      <c r="U9846" s="15"/>
    </row>
    <row r="9847" ht="15" spans="16:21">
      <c r="P9847" s="15"/>
      <c r="Q9847" s="15"/>
      <c r="R9847" s="15"/>
      <c r="S9847" s="15"/>
      <c r="T9847" s="15"/>
      <c r="U9847" s="15"/>
    </row>
    <row r="9848" ht="15" spans="16:21">
      <c r="P9848" s="15"/>
      <c r="Q9848" s="15"/>
      <c r="R9848" s="15"/>
      <c r="S9848" s="15"/>
      <c r="T9848" s="15"/>
      <c r="U9848" s="15"/>
    </row>
    <row r="9849" ht="15" spans="16:21">
      <c r="P9849" s="15"/>
      <c r="Q9849" s="15"/>
      <c r="R9849" s="15"/>
      <c r="S9849" s="15"/>
      <c r="T9849" s="15"/>
      <c r="U9849" s="15"/>
    </row>
    <row r="9850" ht="15" spans="16:21">
      <c r="P9850" s="15"/>
      <c r="Q9850" s="15"/>
      <c r="R9850" s="15"/>
      <c r="S9850" s="15"/>
      <c r="T9850" s="15"/>
      <c r="U9850" s="15"/>
    </row>
    <row r="9851" ht="15" spans="16:21">
      <c r="P9851" s="15"/>
      <c r="Q9851" s="15"/>
      <c r="R9851" s="15"/>
      <c r="S9851" s="15"/>
      <c r="T9851" s="15"/>
      <c r="U9851" s="15"/>
    </row>
    <row r="9852" ht="15" spans="16:21">
      <c r="P9852" s="15"/>
      <c r="Q9852" s="15"/>
      <c r="R9852" s="15"/>
      <c r="S9852" s="15"/>
      <c r="T9852" s="15"/>
      <c r="U9852" s="15"/>
    </row>
    <row r="9853" ht="15" spans="16:21">
      <c r="P9853" s="15"/>
      <c r="Q9853" s="15"/>
      <c r="R9853" s="15"/>
      <c r="S9853" s="15"/>
      <c r="T9853" s="15"/>
      <c r="U9853" s="15"/>
    </row>
    <row r="9854" ht="15" spans="16:21">
      <c r="P9854" s="15"/>
      <c r="Q9854" s="15"/>
      <c r="R9854" s="15"/>
      <c r="S9854" s="15"/>
      <c r="T9854" s="15"/>
      <c r="U9854" s="15"/>
    </row>
    <row r="9855" ht="15" spans="16:21">
      <c r="P9855" s="15"/>
      <c r="Q9855" s="15"/>
      <c r="R9855" s="15"/>
      <c r="S9855" s="15"/>
      <c r="T9855" s="15"/>
      <c r="U9855" s="15"/>
    </row>
    <row r="9856" ht="15" spans="16:21">
      <c r="P9856" s="15"/>
      <c r="Q9856" s="15"/>
      <c r="R9856" s="15"/>
      <c r="S9856" s="15"/>
      <c r="T9856" s="15"/>
      <c r="U9856" s="15"/>
    </row>
    <row r="9857" ht="15" spans="16:21">
      <c r="P9857" s="15"/>
      <c r="Q9857" s="15"/>
      <c r="R9857" s="15"/>
      <c r="S9857" s="15"/>
      <c r="T9857" s="15"/>
      <c r="U9857" s="15"/>
    </row>
    <row r="9858" ht="15" spans="16:21">
      <c r="P9858" s="15"/>
      <c r="Q9858" s="15"/>
      <c r="R9858" s="15"/>
      <c r="S9858" s="15"/>
      <c r="T9858" s="15"/>
      <c r="U9858" s="15"/>
    </row>
    <row r="9859" ht="15" spans="16:21">
      <c r="P9859" s="15"/>
      <c r="Q9859" s="15"/>
      <c r="R9859" s="15"/>
      <c r="S9859" s="15"/>
      <c r="T9859" s="15"/>
      <c r="U9859" s="15"/>
    </row>
    <row r="9860" ht="15" spans="16:21">
      <c r="P9860" s="15"/>
      <c r="Q9860" s="15"/>
      <c r="R9860" s="15"/>
      <c r="S9860" s="15"/>
      <c r="T9860" s="15"/>
      <c r="U9860" s="15"/>
    </row>
    <row r="9861" ht="15" spans="16:21">
      <c r="P9861" s="15"/>
      <c r="Q9861" s="15"/>
      <c r="R9861" s="15"/>
      <c r="S9861" s="15"/>
      <c r="T9861" s="15"/>
      <c r="U9861" s="15"/>
    </row>
    <row r="9862" ht="15" spans="16:21">
      <c r="P9862" s="15"/>
      <c r="Q9862" s="15"/>
      <c r="R9862" s="15"/>
      <c r="S9862" s="15"/>
      <c r="T9862" s="15"/>
      <c r="U9862" s="15"/>
    </row>
    <row r="9863" ht="15" spans="16:21">
      <c r="P9863" s="15"/>
      <c r="Q9863" s="15"/>
      <c r="R9863" s="15"/>
      <c r="S9863" s="15"/>
      <c r="T9863" s="15"/>
      <c r="U9863" s="15"/>
    </row>
    <row r="9864" ht="15" spans="16:21">
      <c r="P9864" s="15"/>
      <c r="Q9864" s="15"/>
      <c r="R9864" s="15"/>
      <c r="S9864" s="15"/>
      <c r="T9864" s="15"/>
      <c r="U9864" s="15"/>
    </row>
    <row r="9865" ht="15" spans="16:21">
      <c r="P9865" s="15"/>
      <c r="Q9865" s="15"/>
      <c r="R9865" s="15"/>
      <c r="S9865" s="15"/>
      <c r="T9865" s="15"/>
      <c r="U9865" s="15"/>
    </row>
    <row r="9866" ht="15" spans="16:21">
      <c r="P9866" s="15"/>
      <c r="Q9866" s="15"/>
      <c r="R9866" s="15"/>
      <c r="S9866" s="15"/>
      <c r="T9866" s="15"/>
      <c r="U9866" s="15"/>
    </row>
    <row r="9867" ht="15" spans="16:21">
      <c r="P9867" s="15"/>
      <c r="Q9867" s="15"/>
      <c r="R9867" s="15"/>
      <c r="S9867" s="15"/>
      <c r="T9867" s="15"/>
      <c r="U9867" s="15"/>
    </row>
    <row r="9868" ht="15" spans="16:21">
      <c r="P9868" s="15"/>
      <c r="Q9868" s="15"/>
      <c r="R9868" s="15"/>
      <c r="S9868" s="15"/>
      <c r="T9868" s="15"/>
      <c r="U9868" s="15"/>
    </row>
    <row r="9869" ht="15" spans="16:21">
      <c r="P9869" s="15"/>
      <c r="Q9869" s="15"/>
      <c r="R9869" s="15"/>
      <c r="S9869" s="15"/>
      <c r="T9869" s="15"/>
      <c r="U9869" s="15"/>
    </row>
    <row r="9870" ht="15" spans="16:21">
      <c r="P9870" s="15"/>
      <c r="Q9870" s="15"/>
      <c r="R9870" s="15"/>
      <c r="S9870" s="15"/>
      <c r="T9870" s="15"/>
      <c r="U9870" s="15"/>
    </row>
    <row r="9871" ht="15" spans="16:21">
      <c r="P9871" s="15"/>
      <c r="Q9871" s="15"/>
      <c r="R9871" s="15"/>
      <c r="S9871" s="15"/>
      <c r="T9871" s="15"/>
      <c r="U9871" s="15"/>
    </row>
    <row r="9872" ht="15" spans="16:21">
      <c r="P9872" s="15"/>
      <c r="Q9872" s="15"/>
      <c r="R9872" s="15"/>
      <c r="S9872" s="15"/>
      <c r="T9872" s="15"/>
      <c r="U9872" s="15"/>
    </row>
    <row r="9873" ht="15" spans="16:21">
      <c r="P9873" s="15"/>
      <c r="Q9873" s="15"/>
      <c r="R9873" s="15"/>
      <c r="S9873" s="15"/>
      <c r="T9873" s="15"/>
      <c r="U9873" s="15"/>
    </row>
    <row r="9874" ht="15" spans="16:21">
      <c r="P9874" s="15"/>
      <c r="Q9874" s="15"/>
      <c r="R9874" s="15"/>
      <c r="S9874" s="15"/>
      <c r="T9874" s="15"/>
      <c r="U9874" s="15"/>
    </row>
    <row r="9875" ht="15" spans="16:21">
      <c r="P9875" s="15"/>
      <c r="Q9875" s="15"/>
      <c r="R9875" s="15"/>
      <c r="S9875" s="15"/>
      <c r="T9875" s="15"/>
      <c r="U9875" s="15"/>
    </row>
    <row r="9876" ht="15" spans="16:21">
      <c r="P9876" s="15"/>
      <c r="Q9876" s="15"/>
      <c r="R9876" s="15"/>
      <c r="S9876" s="15"/>
      <c r="T9876" s="15"/>
      <c r="U9876" s="15"/>
    </row>
    <row r="9877" ht="15" spans="16:21">
      <c r="P9877" s="15"/>
      <c r="Q9877" s="15"/>
      <c r="R9877" s="15"/>
      <c r="S9877" s="15"/>
      <c r="T9877" s="15"/>
      <c r="U9877" s="15"/>
    </row>
    <row r="9878" ht="15" spans="16:21">
      <c r="P9878" s="15"/>
      <c r="Q9878" s="15"/>
      <c r="R9878" s="15"/>
      <c r="S9878" s="15"/>
      <c r="T9878" s="15"/>
      <c r="U9878" s="15"/>
    </row>
    <row r="9879" ht="15" spans="16:21">
      <c r="P9879" s="15"/>
      <c r="Q9879" s="15"/>
      <c r="R9879" s="15"/>
      <c r="S9879" s="15"/>
      <c r="T9879" s="15"/>
      <c r="U9879" s="15"/>
    </row>
    <row r="9880" ht="15" spans="16:21">
      <c r="P9880" s="15"/>
      <c r="Q9880" s="15"/>
      <c r="R9880" s="15"/>
      <c r="S9880" s="15"/>
      <c r="T9880" s="15"/>
      <c r="U9880" s="15"/>
    </row>
    <row r="9881" ht="15" spans="16:21">
      <c r="P9881" s="15"/>
      <c r="Q9881" s="15"/>
      <c r="R9881" s="15"/>
      <c r="S9881" s="15"/>
      <c r="T9881" s="15"/>
      <c r="U9881" s="15"/>
    </row>
    <row r="9882" ht="15" spans="16:21">
      <c r="P9882" s="15"/>
      <c r="Q9882" s="15"/>
      <c r="R9882" s="15"/>
      <c r="S9882" s="15"/>
      <c r="T9882" s="15"/>
      <c r="U9882" s="15"/>
    </row>
    <row r="9883" ht="15" spans="16:21">
      <c r="P9883" s="15"/>
      <c r="Q9883" s="15"/>
      <c r="R9883" s="15"/>
      <c r="S9883" s="15"/>
      <c r="T9883" s="15"/>
      <c r="U9883" s="15"/>
    </row>
    <row r="9884" ht="15" spans="16:21">
      <c r="P9884" s="15"/>
      <c r="Q9884" s="15"/>
      <c r="R9884" s="15"/>
      <c r="S9884" s="15"/>
      <c r="T9884" s="15"/>
      <c r="U9884" s="15"/>
    </row>
    <row r="9885" ht="15" spans="16:21">
      <c r="P9885" s="15"/>
      <c r="Q9885" s="15"/>
      <c r="R9885" s="15"/>
      <c r="S9885" s="15"/>
      <c r="T9885" s="15"/>
      <c r="U9885" s="15"/>
    </row>
    <row r="9886" ht="15" spans="16:21">
      <c r="P9886" s="15"/>
      <c r="Q9886" s="15"/>
      <c r="R9886" s="15"/>
      <c r="S9886" s="15"/>
      <c r="T9886" s="15"/>
      <c r="U9886" s="15"/>
    </row>
    <row r="9887" ht="15" spans="16:21">
      <c r="P9887" s="15"/>
      <c r="Q9887" s="15"/>
      <c r="R9887" s="15"/>
      <c r="S9887" s="15"/>
      <c r="T9887" s="15"/>
      <c r="U9887" s="15"/>
    </row>
    <row r="9888" ht="15" spans="16:21">
      <c r="P9888" s="15"/>
      <c r="Q9888" s="15"/>
      <c r="R9888" s="15"/>
      <c r="S9888" s="15"/>
      <c r="T9888" s="15"/>
      <c r="U9888" s="15"/>
    </row>
    <row r="9889" ht="15" spans="16:21">
      <c r="P9889" s="15"/>
      <c r="Q9889" s="15"/>
      <c r="R9889" s="15"/>
      <c r="S9889" s="15"/>
      <c r="T9889" s="15"/>
      <c r="U9889" s="15"/>
    </row>
    <row r="9890" ht="15" spans="16:21">
      <c r="P9890" s="15"/>
      <c r="Q9890" s="15"/>
      <c r="R9890" s="15"/>
      <c r="S9890" s="15"/>
      <c r="T9890" s="15"/>
      <c r="U9890" s="15"/>
    </row>
    <row r="9891" ht="15" spans="16:21">
      <c r="P9891" s="15"/>
      <c r="Q9891" s="15"/>
      <c r="R9891" s="15"/>
      <c r="S9891" s="15"/>
      <c r="T9891" s="15"/>
      <c r="U9891" s="15"/>
    </row>
    <row r="9892" ht="15" spans="16:21">
      <c r="P9892" s="15"/>
      <c r="Q9892" s="15"/>
      <c r="R9892" s="15"/>
      <c r="S9892" s="15"/>
      <c r="T9892" s="15"/>
      <c r="U9892" s="15"/>
    </row>
    <row r="9893" ht="15" spans="16:21">
      <c r="P9893" s="15"/>
      <c r="Q9893" s="15"/>
      <c r="R9893" s="15"/>
      <c r="S9893" s="15"/>
      <c r="T9893" s="15"/>
      <c r="U9893" s="15"/>
    </row>
    <row r="9894" ht="15" spans="16:21">
      <c r="P9894" s="15"/>
      <c r="Q9894" s="15"/>
      <c r="R9894" s="15"/>
      <c r="S9894" s="15"/>
      <c r="T9894" s="15"/>
      <c r="U9894" s="15"/>
    </row>
    <row r="9895" ht="15" spans="16:21">
      <c r="P9895" s="15"/>
      <c r="Q9895" s="15"/>
      <c r="R9895" s="15"/>
      <c r="S9895" s="15"/>
      <c r="T9895" s="15"/>
      <c r="U9895" s="15"/>
    </row>
    <row r="9896" ht="15" spans="16:21">
      <c r="P9896" s="15"/>
      <c r="Q9896" s="15"/>
      <c r="R9896" s="15"/>
      <c r="S9896" s="15"/>
      <c r="T9896" s="15"/>
      <c r="U9896" s="15"/>
    </row>
    <row r="9897" ht="15" spans="16:21">
      <c r="P9897" s="15"/>
      <c r="Q9897" s="15"/>
      <c r="R9897" s="15"/>
      <c r="S9897" s="15"/>
      <c r="T9897" s="15"/>
      <c r="U9897" s="15"/>
    </row>
    <row r="9898" ht="15" spans="16:21">
      <c r="P9898" s="15"/>
      <c r="Q9898" s="15"/>
      <c r="R9898" s="15"/>
      <c r="S9898" s="15"/>
      <c r="T9898" s="15"/>
      <c r="U9898" s="15"/>
    </row>
    <row r="9899" ht="15" spans="16:21">
      <c r="P9899" s="15"/>
      <c r="Q9899" s="15"/>
      <c r="R9899" s="15"/>
      <c r="S9899" s="15"/>
      <c r="T9899" s="15"/>
      <c r="U9899" s="15"/>
    </row>
    <row r="9900" ht="15" spans="16:21">
      <c r="P9900" s="15"/>
      <c r="Q9900" s="15"/>
      <c r="R9900" s="15"/>
      <c r="S9900" s="15"/>
      <c r="T9900" s="15"/>
      <c r="U9900" s="15"/>
    </row>
    <row r="9901" ht="15" spans="16:21">
      <c r="P9901" s="15"/>
      <c r="Q9901" s="15"/>
      <c r="R9901" s="15"/>
      <c r="S9901" s="15"/>
      <c r="T9901" s="15"/>
      <c r="U9901" s="15"/>
    </row>
    <row r="9902" ht="15" spans="16:21">
      <c r="P9902" s="15"/>
      <c r="Q9902" s="15"/>
      <c r="R9902" s="15"/>
      <c r="S9902" s="15"/>
      <c r="T9902" s="15"/>
      <c r="U9902" s="15"/>
    </row>
    <row r="9903" ht="15" spans="16:21">
      <c r="P9903" s="15"/>
      <c r="Q9903" s="15"/>
      <c r="R9903" s="15"/>
      <c r="S9903" s="15"/>
      <c r="T9903" s="15"/>
      <c r="U9903" s="15"/>
    </row>
    <row r="9904" ht="15" spans="16:21">
      <c r="P9904" s="15"/>
      <c r="Q9904" s="15"/>
      <c r="R9904" s="15"/>
      <c r="S9904" s="15"/>
      <c r="T9904" s="15"/>
      <c r="U9904" s="15"/>
    </row>
    <row r="9905" ht="15" spans="16:21">
      <c r="P9905" s="15"/>
      <c r="Q9905" s="15"/>
      <c r="R9905" s="15"/>
      <c r="S9905" s="15"/>
      <c r="T9905" s="15"/>
      <c r="U9905" s="15"/>
    </row>
    <row r="9906" ht="15" spans="16:21">
      <c r="P9906" s="15"/>
      <c r="Q9906" s="15"/>
      <c r="R9906" s="15"/>
      <c r="S9906" s="15"/>
      <c r="T9906" s="15"/>
      <c r="U9906" s="15"/>
    </row>
    <row r="9907" ht="15" spans="16:21">
      <c r="P9907" s="15"/>
      <c r="Q9907" s="15"/>
      <c r="R9907" s="15"/>
      <c r="S9907" s="15"/>
      <c r="T9907" s="15"/>
      <c r="U9907" s="15"/>
    </row>
    <row r="9908" ht="15" spans="16:21">
      <c r="P9908" s="15"/>
      <c r="Q9908" s="15"/>
      <c r="R9908" s="15"/>
      <c r="S9908" s="15"/>
      <c r="T9908" s="15"/>
      <c r="U9908" s="15"/>
    </row>
    <row r="9909" ht="15" spans="16:21">
      <c r="P9909" s="15"/>
      <c r="Q9909" s="15"/>
      <c r="R9909" s="15"/>
      <c r="S9909" s="15"/>
      <c r="T9909" s="15"/>
      <c r="U9909" s="15"/>
    </row>
    <row r="9910" ht="15" spans="16:21">
      <c r="P9910" s="15"/>
      <c r="Q9910" s="15"/>
      <c r="R9910" s="15"/>
      <c r="S9910" s="15"/>
      <c r="T9910" s="15"/>
      <c r="U9910" s="15"/>
    </row>
    <row r="9911" ht="15" spans="16:21">
      <c r="P9911" s="15"/>
      <c r="Q9911" s="15"/>
      <c r="R9911" s="15"/>
      <c r="S9911" s="15"/>
      <c r="T9911" s="15"/>
      <c r="U9911" s="15"/>
    </row>
    <row r="9912" ht="15" spans="16:21">
      <c r="P9912" s="15"/>
      <c r="Q9912" s="15"/>
      <c r="R9912" s="15"/>
      <c r="S9912" s="15"/>
      <c r="T9912" s="15"/>
      <c r="U9912" s="15"/>
    </row>
    <row r="9913" ht="15" spans="16:21">
      <c r="P9913" s="15"/>
      <c r="Q9913" s="15"/>
      <c r="R9913" s="15"/>
      <c r="S9913" s="15"/>
      <c r="T9913" s="15"/>
      <c r="U9913" s="15"/>
    </row>
    <row r="9914" ht="15" spans="16:21">
      <c r="P9914" s="15"/>
      <c r="Q9914" s="15"/>
      <c r="R9914" s="15"/>
      <c r="S9914" s="15"/>
      <c r="T9914" s="15"/>
      <c r="U9914" s="15"/>
    </row>
    <row r="9915" ht="15" spans="16:21">
      <c r="P9915" s="15"/>
      <c r="Q9915" s="15"/>
      <c r="R9915" s="15"/>
      <c r="S9915" s="15"/>
      <c r="T9915" s="15"/>
      <c r="U9915" s="15"/>
    </row>
    <row r="9916" ht="15" spans="16:21">
      <c r="P9916" s="15"/>
      <c r="Q9916" s="15"/>
      <c r="R9916" s="15"/>
      <c r="S9916" s="15"/>
      <c r="T9916" s="15"/>
      <c r="U9916" s="15"/>
    </row>
    <row r="9917" ht="15" spans="16:21">
      <c r="P9917" s="15"/>
      <c r="Q9917" s="15"/>
      <c r="R9917" s="15"/>
      <c r="S9917" s="15"/>
      <c r="T9917" s="15"/>
      <c r="U9917" s="15"/>
    </row>
    <row r="9918" ht="15" spans="16:21">
      <c r="P9918" s="15"/>
      <c r="Q9918" s="15"/>
      <c r="R9918" s="15"/>
      <c r="S9918" s="15"/>
      <c r="T9918" s="15"/>
      <c r="U9918" s="15"/>
    </row>
    <row r="9919" ht="15" spans="16:21">
      <c r="P9919" s="15"/>
      <c r="Q9919" s="15"/>
      <c r="R9919" s="15"/>
      <c r="S9919" s="15"/>
      <c r="T9919" s="15"/>
      <c r="U9919" s="15"/>
    </row>
    <row r="9920" ht="15" spans="16:21">
      <c r="P9920" s="15"/>
      <c r="Q9920" s="15"/>
      <c r="R9920" s="15"/>
      <c r="S9920" s="15"/>
      <c r="T9920" s="15"/>
      <c r="U9920" s="15"/>
    </row>
    <row r="9921" ht="15" spans="16:21">
      <c r="P9921" s="15"/>
      <c r="Q9921" s="15"/>
      <c r="R9921" s="15"/>
      <c r="S9921" s="15"/>
      <c r="T9921" s="15"/>
      <c r="U9921" s="15"/>
    </row>
    <row r="9922" ht="15" spans="16:21">
      <c r="P9922" s="15"/>
      <c r="Q9922" s="15"/>
      <c r="R9922" s="15"/>
      <c r="S9922" s="15"/>
      <c r="T9922" s="15"/>
      <c r="U9922" s="15"/>
    </row>
    <row r="9923" ht="15" spans="16:21">
      <c r="P9923" s="15"/>
      <c r="Q9923" s="15"/>
      <c r="R9923" s="15"/>
      <c r="S9923" s="15"/>
      <c r="T9923" s="15"/>
      <c r="U9923" s="15"/>
    </row>
    <row r="9924" ht="15" spans="16:21">
      <c r="P9924" s="15"/>
      <c r="Q9924" s="15"/>
      <c r="R9924" s="15"/>
      <c r="S9924" s="15"/>
      <c r="T9924" s="15"/>
      <c r="U9924" s="15"/>
    </row>
    <row r="9925" ht="15" spans="16:21">
      <c r="P9925" s="15"/>
      <c r="Q9925" s="15"/>
      <c r="R9925" s="15"/>
      <c r="S9925" s="15"/>
      <c r="T9925" s="15"/>
      <c r="U9925" s="15"/>
    </row>
    <row r="9926" ht="15" spans="16:21">
      <c r="P9926" s="15"/>
      <c r="Q9926" s="15"/>
      <c r="R9926" s="15"/>
      <c r="S9926" s="15"/>
      <c r="T9926" s="15"/>
      <c r="U9926" s="15"/>
    </row>
    <row r="9927" ht="15" spans="16:21">
      <c r="P9927" s="15"/>
      <c r="Q9927" s="15"/>
      <c r="R9927" s="15"/>
      <c r="S9927" s="15"/>
      <c r="T9927" s="15"/>
      <c r="U9927" s="15"/>
    </row>
    <row r="9928" ht="15" spans="16:21">
      <c r="P9928" s="15"/>
      <c r="Q9928" s="15"/>
      <c r="R9928" s="15"/>
      <c r="S9928" s="15"/>
      <c r="T9928" s="15"/>
      <c r="U9928" s="15"/>
    </row>
    <row r="9929" ht="15" spans="16:21">
      <c r="P9929" s="15"/>
      <c r="Q9929" s="15"/>
      <c r="R9929" s="15"/>
      <c r="S9929" s="15"/>
      <c r="T9929" s="15"/>
      <c r="U9929" s="15"/>
    </row>
    <row r="9930" ht="15" spans="16:21">
      <c r="P9930" s="15"/>
      <c r="Q9930" s="15"/>
      <c r="R9930" s="15"/>
      <c r="S9930" s="15"/>
      <c r="T9930" s="15"/>
      <c r="U9930" s="15"/>
    </row>
    <row r="9931" ht="15" spans="16:21">
      <c r="P9931" s="15"/>
      <c r="Q9931" s="15"/>
      <c r="R9931" s="15"/>
      <c r="S9931" s="15"/>
      <c r="T9931" s="15"/>
      <c r="U9931" s="15"/>
    </row>
    <row r="9932" ht="15" spans="16:21">
      <c r="P9932" s="15"/>
      <c r="Q9932" s="15"/>
      <c r="R9932" s="15"/>
      <c r="S9932" s="15"/>
      <c r="T9932" s="15"/>
      <c r="U9932" s="15"/>
    </row>
    <row r="9933" ht="15" spans="16:21">
      <c r="P9933" s="15"/>
      <c r="Q9933" s="15"/>
      <c r="R9933" s="15"/>
      <c r="S9933" s="15"/>
      <c r="T9933" s="15"/>
      <c r="U9933" s="15"/>
    </row>
    <row r="9934" ht="15" spans="16:21">
      <c r="P9934" s="15"/>
      <c r="Q9934" s="15"/>
      <c r="R9934" s="15"/>
      <c r="S9934" s="15"/>
      <c r="T9934" s="15"/>
      <c r="U9934" s="15"/>
    </row>
    <row r="9935" ht="15" spans="16:21">
      <c r="P9935" s="15"/>
      <c r="Q9935" s="15"/>
      <c r="R9935" s="15"/>
      <c r="S9935" s="15"/>
      <c r="T9935" s="15"/>
      <c r="U9935" s="15"/>
    </row>
    <row r="9936" ht="15" spans="16:21">
      <c r="P9936" s="15"/>
      <c r="Q9936" s="15"/>
      <c r="R9936" s="15"/>
      <c r="S9936" s="15"/>
      <c r="T9936" s="15"/>
      <c r="U9936" s="15"/>
    </row>
    <row r="9937" ht="15" spans="16:21">
      <c r="P9937" s="15"/>
      <c r="Q9937" s="15"/>
      <c r="R9937" s="15"/>
      <c r="S9937" s="15"/>
      <c r="T9937" s="15"/>
      <c r="U9937" s="15"/>
    </row>
    <row r="9938" ht="15" spans="16:21">
      <c r="P9938" s="15"/>
      <c r="Q9938" s="15"/>
      <c r="R9938" s="15"/>
      <c r="S9938" s="15"/>
      <c r="T9938" s="15"/>
      <c r="U9938" s="15"/>
    </row>
    <row r="9939" ht="15" spans="16:21">
      <c r="P9939" s="15"/>
      <c r="Q9939" s="15"/>
      <c r="R9939" s="15"/>
      <c r="S9939" s="15"/>
      <c r="T9939" s="15"/>
      <c r="U9939" s="15"/>
    </row>
    <row r="9940" ht="15" spans="16:21">
      <c r="P9940" s="15"/>
      <c r="Q9940" s="15"/>
      <c r="R9940" s="15"/>
      <c r="S9940" s="15"/>
      <c r="T9940" s="15"/>
      <c r="U9940" s="15"/>
    </row>
    <row r="9941" ht="15" spans="16:21">
      <c r="P9941" s="15"/>
      <c r="Q9941" s="15"/>
      <c r="R9941" s="15"/>
      <c r="S9941" s="15"/>
      <c r="T9941" s="15"/>
      <c r="U9941" s="15"/>
    </row>
    <row r="9942" ht="15" spans="16:21">
      <c r="P9942" s="15"/>
      <c r="Q9942" s="15"/>
      <c r="R9942" s="15"/>
      <c r="S9942" s="15"/>
      <c r="T9942" s="15"/>
      <c r="U9942" s="15"/>
    </row>
    <row r="9943" ht="15" spans="16:21">
      <c r="P9943" s="15"/>
      <c r="Q9943" s="15"/>
      <c r="R9943" s="15"/>
      <c r="S9943" s="15"/>
      <c r="T9943" s="15"/>
      <c r="U9943" s="15"/>
    </row>
    <row r="9944" ht="15" spans="16:21">
      <c r="P9944" s="15"/>
      <c r="Q9944" s="15"/>
      <c r="R9944" s="15"/>
      <c r="S9944" s="15"/>
      <c r="T9944" s="15"/>
      <c r="U9944" s="15"/>
    </row>
    <row r="9945" ht="15" spans="16:21">
      <c r="P9945" s="15"/>
      <c r="Q9945" s="15"/>
      <c r="R9945" s="15"/>
      <c r="S9945" s="15"/>
      <c r="T9945" s="15"/>
      <c r="U9945" s="15"/>
    </row>
    <row r="9946" ht="15" spans="16:21">
      <c r="P9946" s="15"/>
      <c r="Q9946" s="15"/>
      <c r="R9946" s="15"/>
      <c r="S9946" s="15"/>
      <c r="T9946" s="15"/>
      <c r="U9946" s="15"/>
    </row>
    <row r="9947" ht="15" spans="16:21">
      <c r="P9947" s="15"/>
      <c r="Q9947" s="15"/>
      <c r="R9947" s="15"/>
      <c r="S9947" s="15"/>
      <c r="T9947" s="15"/>
      <c r="U9947" s="15"/>
    </row>
    <row r="9948" ht="15" spans="16:21">
      <c r="P9948" s="15"/>
      <c r="Q9948" s="15"/>
      <c r="R9948" s="15"/>
      <c r="S9948" s="15"/>
      <c r="T9948" s="15"/>
      <c r="U9948" s="15"/>
    </row>
    <row r="9949" ht="15" spans="16:21">
      <c r="P9949" s="15"/>
      <c r="Q9949" s="15"/>
      <c r="R9949" s="15"/>
      <c r="S9949" s="15"/>
      <c r="T9949" s="15"/>
      <c r="U9949" s="15"/>
    </row>
    <row r="9950" ht="15" spans="16:21">
      <c r="P9950" s="15"/>
      <c r="Q9950" s="15"/>
      <c r="R9950" s="15"/>
      <c r="S9950" s="15"/>
      <c r="T9950" s="15"/>
      <c r="U9950" s="15"/>
    </row>
    <row r="9951" ht="15" spans="16:21">
      <c r="P9951" s="15"/>
      <c r="Q9951" s="15"/>
      <c r="R9951" s="15"/>
      <c r="S9951" s="15"/>
      <c r="T9951" s="15"/>
      <c r="U9951" s="15"/>
    </row>
    <row r="9952" ht="15" spans="16:21">
      <c r="P9952" s="15"/>
      <c r="Q9952" s="15"/>
      <c r="R9952" s="15"/>
      <c r="S9952" s="15"/>
      <c r="T9952" s="15"/>
      <c r="U9952" s="15"/>
    </row>
    <row r="9953" ht="15" spans="16:21">
      <c r="P9953" s="15"/>
      <c r="Q9953" s="15"/>
      <c r="R9953" s="15"/>
      <c r="S9953" s="15"/>
      <c r="T9953" s="15"/>
      <c r="U9953" s="15"/>
    </row>
    <row r="9954" ht="15" spans="16:21">
      <c r="P9954" s="15"/>
      <c r="Q9954" s="15"/>
      <c r="R9954" s="15"/>
      <c r="S9954" s="15"/>
      <c r="T9954" s="15"/>
      <c r="U9954" s="15"/>
    </row>
    <row r="9955" ht="15" spans="16:21">
      <c r="P9955" s="15"/>
      <c r="Q9955" s="15"/>
      <c r="R9955" s="15"/>
      <c r="S9955" s="15"/>
      <c r="T9955" s="15"/>
      <c r="U9955" s="15"/>
    </row>
    <row r="9956" ht="15" spans="16:21">
      <c r="P9956" s="15"/>
      <c r="Q9956" s="15"/>
      <c r="R9956" s="15"/>
      <c r="S9956" s="15"/>
      <c r="T9956" s="15"/>
      <c r="U9956" s="15"/>
    </row>
    <row r="9957" ht="15" spans="16:21">
      <c r="P9957" s="15"/>
      <c r="Q9957" s="15"/>
      <c r="R9957" s="15"/>
      <c r="S9957" s="15"/>
      <c r="T9957" s="15"/>
      <c r="U9957" s="15"/>
    </row>
    <row r="9958" ht="15" spans="16:21">
      <c r="P9958" s="15"/>
      <c r="Q9958" s="15"/>
      <c r="R9958" s="15"/>
      <c r="S9958" s="15"/>
      <c r="T9958" s="15"/>
      <c r="U9958" s="15"/>
    </row>
    <row r="9959" ht="15" spans="16:21">
      <c r="P9959" s="15"/>
      <c r="Q9959" s="15"/>
      <c r="R9959" s="15"/>
      <c r="S9959" s="15"/>
      <c r="T9959" s="15"/>
      <c r="U9959" s="15"/>
    </row>
    <row r="9960" ht="15" spans="16:21">
      <c r="P9960" s="15"/>
      <c r="Q9960" s="15"/>
      <c r="R9960" s="15"/>
      <c r="S9960" s="15"/>
      <c r="T9960" s="15"/>
      <c r="U9960" s="15"/>
    </row>
    <row r="9961" ht="15" spans="16:21">
      <c r="P9961" s="15"/>
      <c r="Q9961" s="15"/>
      <c r="R9961" s="15"/>
      <c r="S9961" s="15"/>
      <c r="T9961" s="15"/>
      <c r="U9961" s="15"/>
    </row>
    <row r="9962" ht="15" spans="16:21">
      <c r="P9962" s="15"/>
      <c r="Q9962" s="15"/>
      <c r="R9962" s="15"/>
      <c r="S9962" s="15"/>
      <c r="T9962" s="15"/>
      <c r="U9962" s="15"/>
    </row>
    <row r="9963" ht="15" spans="16:21">
      <c r="P9963" s="15"/>
      <c r="Q9963" s="15"/>
      <c r="R9963" s="15"/>
      <c r="S9963" s="15"/>
      <c r="T9963" s="15"/>
      <c r="U9963" s="15"/>
    </row>
    <row r="9964" ht="15" spans="16:21">
      <c r="P9964" s="15"/>
      <c r="Q9964" s="15"/>
      <c r="R9964" s="15"/>
      <c r="S9964" s="15"/>
      <c r="T9964" s="15"/>
      <c r="U9964" s="15"/>
    </row>
    <row r="9965" ht="15" spans="16:21">
      <c r="P9965" s="15"/>
      <c r="Q9965" s="15"/>
      <c r="R9965" s="15"/>
      <c r="S9965" s="15"/>
      <c r="T9965" s="15"/>
      <c r="U9965" s="15"/>
    </row>
    <row r="9966" ht="15" spans="16:21">
      <c r="P9966" s="15"/>
      <c r="Q9966" s="15"/>
      <c r="R9966" s="15"/>
      <c r="S9966" s="15"/>
      <c r="T9966" s="15"/>
      <c r="U9966" s="15"/>
    </row>
    <row r="9967" ht="15" spans="16:21">
      <c r="P9967" s="15"/>
      <c r="Q9967" s="15"/>
      <c r="R9967" s="15"/>
      <c r="S9967" s="15"/>
      <c r="T9967" s="15"/>
      <c r="U9967" s="15"/>
    </row>
    <row r="9968" ht="15" spans="16:21">
      <c r="P9968" s="15"/>
      <c r="Q9968" s="15"/>
      <c r="R9968" s="15"/>
      <c r="S9968" s="15"/>
      <c r="T9968" s="15"/>
      <c r="U9968" s="15"/>
    </row>
    <row r="9969" ht="15" spans="16:21">
      <c r="P9969" s="15"/>
      <c r="Q9969" s="15"/>
      <c r="R9969" s="15"/>
      <c r="S9969" s="15"/>
      <c r="T9969" s="15"/>
      <c r="U9969" s="15"/>
    </row>
    <row r="9970" ht="15" spans="16:21">
      <c r="P9970" s="15"/>
      <c r="Q9970" s="15"/>
      <c r="R9970" s="15"/>
      <c r="S9970" s="15"/>
      <c r="T9970" s="15"/>
      <c r="U9970" s="15"/>
    </row>
    <row r="9971" ht="15" spans="16:21">
      <c r="P9971" s="15"/>
      <c r="Q9971" s="15"/>
      <c r="R9971" s="15"/>
      <c r="S9971" s="15"/>
      <c r="T9971" s="15"/>
      <c r="U9971" s="15"/>
    </row>
    <row r="9972" ht="15" spans="16:21">
      <c r="P9972" s="15"/>
      <c r="Q9972" s="15"/>
      <c r="R9972" s="15"/>
      <c r="S9972" s="15"/>
      <c r="T9972" s="15"/>
      <c r="U9972" s="15"/>
    </row>
    <row r="9973" ht="15" spans="16:21">
      <c r="P9973" s="15"/>
      <c r="Q9973" s="15"/>
      <c r="R9973" s="15"/>
      <c r="S9973" s="15"/>
      <c r="T9973" s="15"/>
      <c r="U9973" s="15"/>
    </row>
    <row r="9974" ht="15" spans="16:21">
      <c r="P9974" s="15"/>
      <c r="Q9974" s="15"/>
      <c r="R9974" s="15"/>
      <c r="S9974" s="15"/>
      <c r="T9974" s="15"/>
      <c r="U9974" s="15"/>
    </row>
    <row r="9975" ht="15" spans="16:21">
      <c r="P9975" s="15"/>
      <c r="Q9975" s="15"/>
      <c r="R9975" s="15"/>
      <c r="S9975" s="15"/>
      <c r="T9975" s="15"/>
      <c r="U9975" s="15"/>
    </row>
    <row r="9976" ht="15" spans="16:21">
      <c r="P9976" s="15"/>
      <c r="Q9976" s="15"/>
      <c r="R9976" s="15"/>
      <c r="S9976" s="15"/>
      <c r="T9976" s="15"/>
      <c r="U9976" s="15"/>
    </row>
    <row r="9977" ht="15" spans="16:21">
      <c r="P9977" s="15"/>
      <c r="Q9977" s="15"/>
      <c r="R9977" s="15"/>
      <c r="S9977" s="15"/>
      <c r="T9977" s="15"/>
      <c r="U9977" s="15"/>
    </row>
    <row r="9978" ht="15" spans="16:21">
      <c r="P9978" s="15"/>
      <c r="Q9978" s="15"/>
      <c r="R9978" s="15"/>
      <c r="S9978" s="15"/>
      <c r="T9978" s="15"/>
      <c r="U9978" s="15"/>
    </row>
    <row r="9979" ht="15" spans="16:21">
      <c r="P9979" s="15"/>
      <c r="Q9979" s="15"/>
      <c r="R9979" s="15"/>
      <c r="S9979" s="15"/>
      <c r="T9979" s="15"/>
      <c r="U9979" s="15"/>
    </row>
    <row r="9980" ht="15" spans="16:21">
      <c r="P9980" s="15"/>
      <c r="Q9980" s="15"/>
      <c r="R9980" s="15"/>
      <c r="S9980" s="15"/>
      <c r="T9980" s="15"/>
      <c r="U9980" s="15"/>
    </row>
    <row r="9981" ht="15" spans="16:21">
      <c r="P9981" s="15"/>
      <c r="Q9981" s="15"/>
      <c r="R9981" s="15"/>
      <c r="S9981" s="15"/>
      <c r="T9981" s="15"/>
      <c r="U9981" s="15"/>
    </row>
    <row r="9982" ht="15" spans="16:21">
      <c r="P9982" s="15"/>
      <c r="Q9982" s="15"/>
      <c r="R9982" s="15"/>
      <c r="S9982" s="15"/>
      <c r="T9982" s="15"/>
      <c r="U9982" s="15"/>
    </row>
    <row r="9983" ht="15" spans="16:21">
      <c r="P9983" s="15"/>
      <c r="Q9983" s="15"/>
      <c r="R9983" s="15"/>
      <c r="S9983" s="15"/>
      <c r="T9983" s="15"/>
      <c r="U9983" s="15"/>
    </row>
    <row r="9984" ht="15" spans="16:21">
      <c r="P9984" s="15"/>
      <c r="Q9984" s="15"/>
      <c r="R9984" s="15"/>
      <c r="S9984" s="15"/>
      <c r="T9984" s="15"/>
      <c r="U9984" s="15"/>
    </row>
    <row r="9985" ht="15" spans="16:21">
      <c r="P9985" s="15"/>
      <c r="Q9985" s="15"/>
      <c r="R9985" s="15"/>
      <c r="S9985" s="15"/>
      <c r="T9985" s="15"/>
      <c r="U9985" s="15"/>
    </row>
    <row r="9986" ht="15" spans="16:21">
      <c r="P9986" s="15"/>
      <c r="Q9986" s="15"/>
      <c r="R9986" s="15"/>
      <c r="S9986" s="15"/>
      <c r="T9986" s="15"/>
      <c r="U9986" s="15"/>
    </row>
    <row r="9987" ht="15" spans="16:21">
      <c r="P9987" s="15"/>
      <c r="Q9987" s="15"/>
      <c r="R9987" s="15"/>
      <c r="S9987" s="15"/>
      <c r="T9987" s="15"/>
      <c r="U9987" s="15"/>
    </row>
    <row r="9988" ht="15" spans="16:21">
      <c r="P9988" s="15"/>
      <c r="Q9988" s="15"/>
      <c r="R9988" s="15"/>
      <c r="S9988" s="15"/>
      <c r="T9988" s="15"/>
      <c r="U9988" s="15"/>
    </row>
    <row r="9989" ht="15" spans="16:21">
      <c r="P9989" s="15"/>
      <c r="Q9989" s="15"/>
      <c r="R9989" s="15"/>
      <c r="S9989" s="15"/>
      <c r="T9989" s="15"/>
      <c r="U9989" s="15"/>
    </row>
    <row r="9990" ht="15" spans="16:21">
      <c r="P9990" s="15"/>
      <c r="Q9990" s="15"/>
      <c r="R9990" s="15"/>
      <c r="S9990" s="15"/>
      <c r="T9990" s="15"/>
      <c r="U9990" s="15"/>
    </row>
    <row r="9991" ht="15" spans="16:21">
      <c r="P9991" s="15"/>
      <c r="Q9991" s="15"/>
      <c r="R9991" s="15"/>
      <c r="S9991" s="15"/>
      <c r="T9991" s="15"/>
      <c r="U9991" s="15"/>
    </row>
    <row r="9992" ht="15" spans="16:21">
      <c r="P9992" s="15"/>
      <c r="Q9992" s="15"/>
      <c r="R9992" s="15"/>
      <c r="S9992" s="15"/>
      <c r="T9992" s="15"/>
      <c r="U9992" s="15"/>
    </row>
    <row r="9993" ht="15" spans="16:21">
      <c r="P9993" s="15"/>
      <c r="Q9993" s="15"/>
      <c r="R9993" s="15"/>
      <c r="S9993" s="15"/>
      <c r="T9993" s="15"/>
      <c r="U9993" s="15"/>
    </row>
    <row r="9994" ht="15" spans="16:21">
      <c r="P9994" s="15"/>
      <c r="Q9994" s="15"/>
      <c r="R9994" s="15"/>
      <c r="S9994" s="15"/>
      <c r="T9994" s="15"/>
      <c r="U9994" s="15"/>
    </row>
    <row r="9995" ht="15" spans="16:21">
      <c r="P9995" s="15"/>
      <c r="Q9995" s="15"/>
      <c r="R9995" s="15"/>
      <c r="S9995" s="15"/>
      <c r="T9995" s="15"/>
      <c r="U9995" s="15"/>
    </row>
    <row r="9996" ht="15" spans="16:21">
      <c r="P9996" s="15"/>
      <c r="Q9996" s="15"/>
      <c r="R9996" s="15"/>
      <c r="S9996" s="15"/>
      <c r="T9996" s="15"/>
      <c r="U9996" s="15"/>
    </row>
    <row r="9997" ht="15" spans="16:21">
      <c r="P9997" s="15"/>
      <c r="Q9997" s="15"/>
      <c r="R9997" s="15"/>
      <c r="S9997" s="15"/>
      <c r="T9997" s="15"/>
      <c r="U9997" s="15"/>
    </row>
    <row r="9998" ht="15" spans="16:21">
      <c r="P9998" s="15"/>
      <c r="Q9998" s="15"/>
      <c r="R9998" s="15"/>
      <c r="S9998" s="15"/>
      <c r="T9998" s="15"/>
      <c r="U9998" s="15"/>
    </row>
    <row r="9999" ht="15" spans="16:21">
      <c r="P9999" s="15"/>
      <c r="Q9999" s="15"/>
      <c r="R9999" s="15"/>
      <c r="S9999" s="15"/>
      <c r="T9999" s="15"/>
      <c r="U9999" s="15"/>
    </row>
    <row r="10000" ht="15" spans="16:21">
      <c r="P10000" s="15"/>
      <c r="Q10000" s="15"/>
      <c r="R10000" s="15"/>
      <c r="S10000" s="15"/>
      <c r="T10000" s="15"/>
      <c r="U10000" s="15"/>
    </row>
    <row r="10001" ht="15" spans="16:21">
      <c r="P10001" s="15"/>
      <c r="Q10001" s="15"/>
      <c r="R10001" s="15"/>
      <c r="S10001" s="15"/>
      <c r="T10001" s="15"/>
      <c r="U10001" s="15"/>
    </row>
    <row r="10002" ht="15" spans="16:21">
      <c r="P10002" s="15"/>
      <c r="Q10002" s="15"/>
      <c r="R10002" s="15"/>
      <c r="S10002" s="15"/>
      <c r="T10002" s="15"/>
      <c r="U10002" s="15"/>
    </row>
    <row r="10003" ht="15" spans="16:21">
      <c r="P10003" s="15"/>
      <c r="Q10003" s="15"/>
      <c r="R10003" s="15"/>
      <c r="S10003" s="15"/>
      <c r="T10003" s="15"/>
      <c r="U10003" s="15"/>
    </row>
    <row r="10004" ht="15" spans="16:21">
      <c r="P10004" s="15"/>
      <c r="Q10004" s="15"/>
      <c r="R10004" s="15"/>
      <c r="S10004" s="15"/>
      <c r="T10004" s="15"/>
      <c r="U10004" s="15"/>
    </row>
    <row r="10005" ht="15" spans="16:21">
      <c r="P10005" s="15"/>
      <c r="Q10005" s="15"/>
      <c r="R10005" s="15"/>
      <c r="S10005" s="15"/>
      <c r="T10005" s="15"/>
      <c r="U10005" s="15"/>
    </row>
    <row r="10006" ht="15" spans="16:21">
      <c r="P10006" s="15"/>
      <c r="Q10006" s="15"/>
      <c r="R10006" s="15"/>
      <c r="S10006" s="15"/>
      <c r="T10006" s="15"/>
      <c r="U10006" s="15"/>
    </row>
    <row r="10007" ht="15" spans="16:21">
      <c r="P10007" s="15"/>
      <c r="Q10007" s="15"/>
      <c r="R10007" s="15"/>
      <c r="S10007" s="15"/>
      <c r="T10007" s="15"/>
      <c r="U10007" s="15"/>
    </row>
    <row r="10008" ht="15" spans="16:21">
      <c r="P10008" s="15"/>
      <c r="Q10008" s="15"/>
      <c r="R10008" s="15"/>
      <c r="S10008" s="15"/>
      <c r="T10008" s="15"/>
      <c r="U10008" s="15"/>
    </row>
    <row r="10009" ht="15" spans="16:21">
      <c r="P10009" s="15"/>
      <c r="Q10009" s="15"/>
      <c r="R10009" s="15"/>
      <c r="S10009" s="15"/>
      <c r="T10009" s="15"/>
      <c r="U10009" s="15"/>
    </row>
    <row r="10010" ht="15" spans="16:21">
      <c r="P10010" s="15"/>
      <c r="Q10010" s="15"/>
      <c r="R10010" s="15"/>
      <c r="S10010" s="15"/>
      <c r="T10010" s="15"/>
      <c r="U10010" s="15"/>
    </row>
    <row r="10011" ht="15" spans="16:21">
      <c r="P10011" s="15"/>
      <c r="Q10011" s="15"/>
      <c r="R10011" s="15"/>
      <c r="S10011" s="15"/>
      <c r="T10011" s="15"/>
      <c r="U10011" s="15"/>
    </row>
    <row r="10012" ht="15" spans="16:21">
      <c r="P10012" s="15"/>
      <c r="Q10012" s="15"/>
      <c r="R10012" s="15"/>
      <c r="S10012" s="15"/>
      <c r="T10012" s="15"/>
      <c r="U10012" s="15"/>
    </row>
    <row r="10013" ht="15" spans="16:21">
      <c r="P10013" s="15"/>
      <c r="Q10013" s="15"/>
      <c r="R10013" s="15"/>
      <c r="S10013" s="15"/>
      <c r="T10013" s="15"/>
      <c r="U10013" s="15"/>
    </row>
    <row r="10014" ht="15" spans="16:21">
      <c r="P10014" s="15"/>
      <c r="Q10014" s="15"/>
      <c r="R10014" s="15"/>
      <c r="S10014" s="15"/>
      <c r="T10014" s="15"/>
      <c r="U10014" s="15"/>
    </row>
    <row r="10015" ht="15" spans="16:21">
      <c r="P10015" s="15"/>
      <c r="Q10015" s="15"/>
      <c r="R10015" s="15"/>
      <c r="S10015" s="15"/>
      <c r="T10015" s="15"/>
      <c r="U10015" s="15"/>
    </row>
    <row r="10016" ht="15" spans="16:21">
      <c r="P10016" s="15"/>
      <c r="Q10016" s="15"/>
      <c r="R10016" s="15"/>
      <c r="S10016" s="15"/>
      <c r="T10016" s="15"/>
      <c r="U10016" s="15"/>
    </row>
    <row r="10017" ht="15" spans="16:21">
      <c r="P10017" s="15"/>
      <c r="Q10017" s="15"/>
      <c r="R10017" s="15"/>
      <c r="S10017" s="15"/>
      <c r="T10017" s="15"/>
      <c r="U10017" s="15"/>
    </row>
    <row r="10018" ht="15" spans="16:21">
      <c r="P10018" s="15"/>
      <c r="Q10018" s="15"/>
      <c r="R10018" s="15"/>
      <c r="S10018" s="15"/>
      <c r="T10018" s="15"/>
      <c r="U10018" s="15"/>
    </row>
    <row r="10019" ht="15" spans="16:21">
      <c r="P10019" s="15"/>
      <c r="Q10019" s="15"/>
      <c r="R10019" s="15"/>
      <c r="S10019" s="15"/>
      <c r="T10019" s="15"/>
      <c r="U10019" s="15"/>
    </row>
    <row r="10020" ht="15" spans="16:21">
      <c r="P10020" s="15"/>
      <c r="Q10020" s="15"/>
      <c r="R10020" s="15"/>
      <c r="S10020" s="15"/>
      <c r="T10020" s="15"/>
      <c r="U10020" s="15"/>
    </row>
    <row r="10021" ht="15" spans="16:21">
      <c r="P10021" s="15"/>
      <c r="Q10021" s="15"/>
      <c r="R10021" s="15"/>
      <c r="S10021" s="15"/>
      <c r="T10021" s="15"/>
      <c r="U10021" s="15"/>
    </row>
    <row r="10022" ht="15" spans="16:21">
      <c r="P10022" s="15"/>
      <c r="Q10022" s="15"/>
      <c r="R10022" s="15"/>
      <c r="S10022" s="15"/>
      <c r="T10022" s="15"/>
      <c r="U10022" s="15"/>
    </row>
    <row r="10023" ht="15" spans="16:21">
      <c r="P10023" s="15"/>
      <c r="Q10023" s="15"/>
      <c r="R10023" s="15"/>
      <c r="S10023" s="15"/>
      <c r="T10023" s="15"/>
      <c r="U10023" s="15"/>
    </row>
    <row r="10024" ht="15" spans="16:21">
      <c r="P10024" s="15"/>
      <c r="Q10024" s="15"/>
      <c r="R10024" s="15"/>
      <c r="S10024" s="15"/>
      <c r="T10024" s="15"/>
      <c r="U10024" s="15"/>
    </row>
    <row r="10025" ht="15" spans="16:21">
      <c r="P10025" s="15"/>
      <c r="Q10025" s="15"/>
      <c r="R10025" s="15"/>
      <c r="S10025" s="15"/>
      <c r="T10025" s="15"/>
      <c r="U10025" s="15"/>
    </row>
    <row r="10026" ht="15" spans="16:21">
      <c r="P10026" s="15"/>
      <c r="Q10026" s="15"/>
      <c r="R10026" s="15"/>
      <c r="S10026" s="15"/>
      <c r="T10026" s="15"/>
      <c r="U10026" s="15"/>
    </row>
    <row r="10027" ht="15" spans="16:21">
      <c r="P10027" s="15"/>
      <c r="Q10027" s="15"/>
      <c r="R10027" s="15"/>
      <c r="S10027" s="15"/>
      <c r="T10027" s="15"/>
      <c r="U10027" s="15"/>
    </row>
    <row r="10028" ht="15" spans="16:21">
      <c r="P10028" s="15"/>
      <c r="Q10028" s="15"/>
      <c r="R10028" s="15"/>
      <c r="S10028" s="15"/>
      <c r="T10028" s="15"/>
      <c r="U10028" s="15"/>
    </row>
    <row r="10029" ht="15" spans="16:21">
      <c r="P10029" s="15"/>
      <c r="Q10029" s="15"/>
      <c r="R10029" s="15"/>
      <c r="S10029" s="15"/>
      <c r="T10029" s="15"/>
      <c r="U10029" s="15"/>
    </row>
    <row r="10030" ht="15" spans="16:21">
      <c r="P10030" s="15"/>
      <c r="Q10030" s="15"/>
      <c r="R10030" s="15"/>
      <c r="S10030" s="15"/>
      <c r="T10030" s="15"/>
      <c r="U10030" s="15"/>
    </row>
    <row r="10031" ht="15" spans="16:21">
      <c r="P10031" s="15"/>
      <c r="Q10031" s="15"/>
      <c r="R10031" s="15"/>
      <c r="S10031" s="15"/>
      <c r="T10031" s="15"/>
      <c r="U10031" s="15"/>
    </row>
    <row r="10032" ht="15" spans="16:21">
      <c r="P10032" s="15"/>
      <c r="Q10032" s="15"/>
      <c r="R10032" s="15"/>
      <c r="S10032" s="15"/>
      <c r="T10032" s="15"/>
      <c r="U10032" s="15"/>
    </row>
    <row r="10033" ht="15" spans="16:21">
      <c r="P10033" s="15"/>
      <c r="Q10033" s="15"/>
      <c r="R10033" s="15"/>
      <c r="S10033" s="15"/>
      <c r="T10033" s="15"/>
      <c r="U10033" s="15"/>
    </row>
    <row r="10034" ht="15" spans="16:21">
      <c r="P10034" s="15"/>
      <c r="Q10034" s="15"/>
      <c r="R10034" s="15"/>
      <c r="S10034" s="15"/>
      <c r="T10034" s="15"/>
      <c r="U10034" s="15"/>
    </row>
    <row r="10035" ht="15" spans="16:21">
      <c r="P10035" s="15"/>
      <c r="Q10035" s="15"/>
      <c r="R10035" s="15"/>
      <c r="S10035" s="15"/>
      <c r="T10035" s="15"/>
      <c r="U10035" s="15"/>
    </row>
    <row r="10036" ht="15" spans="16:21">
      <c r="P10036" s="15"/>
      <c r="Q10036" s="15"/>
      <c r="R10036" s="15"/>
      <c r="S10036" s="15"/>
      <c r="T10036" s="15"/>
      <c r="U10036" s="15"/>
    </row>
    <row r="10037" ht="15" spans="16:21">
      <c r="P10037" s="15"/>
      <c r="Q10037" s="15"/>
      <c r="R10037" s="15"/>
      <c r="S10037" s="15"/>
      <c r="T10037" s="15"/>
      <c r="U10037" s="15"/>
    </row>
    <row r="10038" ht="15" spans="16:21">
      <c r="P10038" s="15"/>
      <c r="Q10038" s="15"/>
      <c r="R10038" s="15"/>
      <c r="S10038" s="15"/>
      <c r="T10038" s="15"/>
      <c r="U10038" s="15"/>
    </row>
    <row r="10039" ht="15" spans="16:21">
      <c r="P10039" s="15"/>
      <c r="Q10039" s="15"/>
      <c r="R10039" s="15"/>
      <c r="S10039" s="15"/>
      <c r="T10039" s="15"/>
      <c r="U10039" s="15"/>
    </row>
    <row r="10040" ht="15" spans="16:21">
      <c r="P10040" s="15"/>
      <c r="Q10040" s="15"/>
      <c r="R10040" s="15"/>
      <c r="S10040" s="15"/>
      <c r="T10040" s="15"/>
      <c r="U10040" s="15"/>
    </row>
    <row r="10041" ht="15" spans="16:21">
      <c r="P10041" s="15"/>
      <c r="Q10041" s="15"/>
      <c r="R10041" s="15"/>
      <c r="S10041" s="15"/>
      <c r="T10041" s="15"/>
      <c r="U10041" s="15"/>
    </row>
    <row r="10042" ht="15" spans="16:21">
      <c r="P10042" s="15"/>
      <c r="Q10042" s="15"/>
      <c r="R10042" s="15"/>
      <c r="S10042" s="15"/>
      <c r="T10042" s="15"/>
      <c r="U10042" s="15"/>
    </row>
    <row r="10043" ht="15" spans="16:21">
      <c r="P10043" s="15"/>
      <c r="Q10043" s="15"/>
      <c r="R10043" s="15"/>
      <c r="S10043" s="15"/>
      <c r="T10043" s="15"/>
      <c r="U10043" s="15"/>
    </row>
    <row r="10044" ht="15" spans="16:21">
      <c r="P10044" s="15"/>
      <c r="Q10044" s="15"/>
      <c r="R10044" s="15"/>
      <c r="S10044" s="15"/>
      <c r="T10044" s="15"/>
      <c r="U10044" s="15"/>
    </row>
    <row r="10045" ht="15" spans="16:21">
      <c r="P10045" s="15"/>
      <c r="Q10045" s="15"/>
      <c r="R10045" s="15"/>
      <c r="S10045" s="15"/>
      <c r="T10045" s="15"/>
      <c r="U10045" s="15"/>
    </row>
    <row r="10046" ht="15" spans="16:21">
      <c r="P10046" s="15"/>
      <c r="Q10046" s="15"/>
      <c r="R10046" s="15"/>
      <c r="S10046" s="15"/>
      <c r="T10046" s="15"/>
      <c r="U10046" s="15"/>
    </row>
    <row r="10047" ht="15" spans="16:21">
      <c r="P10047" s="15"/>
      <c r="Q10047" s="15"/>
      <c r="R10047" s="15"/>
      <c r="S10047" s="15"/>
      <c r="T10047" s="15"/>
      <c r="U10047" s="15"/>
    </row>
    <row r="10048" ht="15" spans="16:21">
      <c r="P10048" s="15"/>
      <c r="Q10048" s="15"/>
      <c r="R10048" s="15"/>
      <c r="S10048" s="15"/>
      <c r="T10048" s="15"/>
      <c r="U10048" s="15"/>
    </row>
    <row r="10049" ht="15" spans="16:21">
      <c r="P10049" s="15"/>
      <c r="Q10049" s="15"/>
      <c r="R10049" s="15"/>
      <c r="S10049" s="15"/>
      <c r="T10049" s="15"/>
      <c r="U10049" s="15"/>
    </row>
    <row r="10050" ht="15" spans="16:21">
      <c r="P10050" s="15"/>
      <c r="Q10050" s="15"/>
      <c r="R10050" s="15"/>
      <c r="S10050" s="15"/>
      <c r="T10050" s="15"/>
      <c r="U10050" s="15"/>
    </row>
    <row r="10051" ht="15" spans="16:21">
      <c r="P10051" s="15"/>
      <c r="Q10051" s="15"/>
      <c r="R10051" s="15"/>
      <c r="S10051" s="15"/>
      <c r="T10051" s="15"/>
      <c r="U10051" s="15"/>
    </row>
    <row r="10052" ht="15" spans="16:21">
      <c r="P10052" s="15"/>
      <c r="Q10052" s="15"/>
      <c r="R10052" s="15"/>
      <c r="S10052" s="15"/>
      <c r="T10052" s="15"/>
      <c r="U10052" s="15"/>
    </row>
    <row r="10053" ht="15" spans="16:21">
      <c r="P10053" s="15"/>
      <c r="Q10053" s="15"/>
      <c r="R10053" s="15"/>
      <c r="S10053" s="15"/>
      <c r="T10053" s="15"/>
      <c r="U10053" s="15"/>
    </row>
    <row r="10054" ht="15" spans="16:21">
      <c r="P10054" s="15"/>
      <c r="Q10054" s="15"/>
      <c r="R10054" s="15"/>
      <c r="S10054" s="15"/>
      <c r="T10054" s="15"/>
      <c r="U10054" s="15"/>
    </row>
    <row r="10055" ht="15" spans="16:21">
      <c r="P10055" s="15"/>
      <c r="Q10055" s="15"/>
      <c r="R10055" s="15"/>
      <c r="S10055" s="15"/>
      <c r="T10055" s="15"/>
      <c r="U10055" s="15"/>
    </row>
    <row r="10056" ht="15" spans="16:21">
      <c r="P10056" s="15"/>
      <c r="Q10056" s="15"/>
      <c r="R10056" s="15"/>
      <c r="S10056" s="15"/>
      <c r="T10056" s="15"/>
      <c r="U10056" s="15"/>
    </row>
    <row r="10057" ht="15" spans="16:21">
      <c r="P10057" s="15"/>
      <c r="Q10057" s="15"/>
      <c r="R10057" s="15"/>
      <c r="S10057" s="15"/>
      <c r="T10057" s="15"/>
      <c r="U10057" s="15"/>
    </row>
    <row r="10058" ht="15" spans="16:21">
      <c r="P10058" s="15"/>
      <c r="Q10058" s="15"/>
      <c r="R10058" s="15"/>
      <c r="S10058" s="15"/>
      <c r="T10058" s="15"/>
      <c r="U10058" s="15"/>
    </row>
    <row r="10059" ht="15" spans="16:21">
      <c r="P10059" s="15"/>
      <c r="Q10059" s="15"/>
      <c r="R10059" s="15"/>
      <c r="S10059" s="15"/>
      <c r="T10059" s="15"/>
      <c r="U10059" s="15"/>
    </row>
    <row r="10060" ht="15" spans="16:21">
      <c r="P10060" s="15"/>
      <c r="Q10060" s="15"/>
      <c r="R10060" s="15"/>
      <c r="S10060" s="15"/>
      <c r="T10060" s="15"/>
      <c r="U10060" s="15"/>
    </row>
    <row r="10061" ht="15" spans="16:21">
      <c r="P10061" s="15"/>
      <c r="Q10061" s="15"/>
      <c r="R10061" s="15"/>
      <c r="S10061" s="15"/>
      <c r="T10061" s="15"/>
      <c r="U10061" s="15"/>
    </row>
    <row r="10062" ht="15" spans="16:21">
      <c r="P10062" s="15"/>
      <c r="Q10062" s="15"/>
      <c r="R10062" s="15"/>
      <c r="S10062" s="15"/>
      <c r="T10062" s="15"/>
      <c r="U10062" s="15"/>
    </row>
    <row r="10063" ht="15" spans="16:21">
      <c r="P10063" s="15"/>
      <c r="Q10063" s="15"/>
      <c r="R10063" s="15"/>
      <c r="S10063" s="15"/>
      <c r="T10063" s="15"/>
      <c r="U10063" s="15"/>
    </row>
    <row r="10064" ht="15" spans="16:21">
      <c r="P10064" s="15"/>
      <c r="Q10064" s="15"/>
      <c r="R10064" s="15"/>
      <c r="S10064" s="15"/>
      <c r="T10064" s="15"/>
      <c r="U10064" s="15"/>
    </row>
    <row r="10065" ht="15" spans="16:21">
      <c r="P10065" s="15"/>
      <c r="Q10065" s="15"/>
      <c r="R10065" s="15"/>
      <c r="S10065" s="15"/>
      <c r="T10065" s="15"/>
      <c r="U10065" s="15"/>
    </row>
    <row r="10066" ht="15" spans="16:21">
      <c r="P10066" s="15"/>
      <c r="Q10066" s="15"/>
      <c r="R10066" s="15"/>
      <c r="S10066" s="15"/>
      <c r="T10066" s="15"/>
      <c r="U10066" s="15"/>
    </row>
    <row r="10067" ht="15" spans="16:21">
      <c r="P10067" s="15"/>
      <c r="Q10067" s="15"/>
      <c r="R10067" s="15"/>
      <c r="S10067" s="15"/>
      <c r="T10067" s="15"/>
      <c r="U10067" s="15"/>
    </row>
    <row r="10068" ht="15" spans="16:21">
      <c r="P10068" s="15"/>
      <c r="Q10068" s="15"/>
      <c r="R10068" s="15"/>
      <c r="S10068" s="15"/>
      <c r="T10068" s="15"/>
      <c r="U10068" s="15"/>
    </row>
    <row r="10069" ht="15" spans="16:21">
      <c r="P10069" s="15"/>
      <c r="Q10069" s="15"/>
      <c r="R10069" s="15"/>
      <c r="S10069" s="15"/>
      <c r="T10069" s="15"/>
      <c r="U10069" s="15"/>
    </row>
    <row r="10070" ht="15" spans="16:21">
      <c r="P10070" s="15"/>
      <c r="Q10070" s="15"/>
      <c r="R10070" s="15"/>
      <c r="S10070" s="15"/>
      <c r="T10070" s="15"/>
      <c r="U10070" s="15"/>
    </row>
    <row r="10071" ht="15" spans="16:21">
      <c r="P10071" s="15"/>
      <c r="Q10071" s="15"/>
      <c r="R10071" s="15"/>
      <c r="S10071" s="15"/>
      <c r="T10071" s="15"/>
      <c r="U10071" s="15"/>
    </row>
    <row r="10072" ht="15" spans="16:21">
      <c r="P10072" s="15"/>
      <c r="Q10072" s="15"/>
      <c r="R10072" s="15"/>
      <c r="S10072" s="15"/>
      <c r="T10072" s="15"/>
      <c r="U10072" s="15"/>
    </row>
    <row r="10073" ht="15" spans="16:21">
      <c r="P10073" s="15"/>
      <c r="Q10073" s="15"/>
      <c r="R10073" s="15"/>
      <c r="S10073" s="15"/>
      <c r="T10073" s="15"/>
      <c r="U10073" s="15"/>
    </row>
    <row r="10074" ht="15" spans="16:21">
      <c r="P10074" s="15"/>
      <c r="Q10074" s="15"/>
      <c r="R10074" s="15"/>
      <c r="S10074" s="15"/>
      <c r="T10074" s="15"/>
      <c r="U10074" s="15"/>
    </row>
    <row r="10075" ht="15" spans="16:21">
      <c r="P10075" s="15"/>
      <c r="Q10075" s="15"/>
      <c r="R10075" s="15"/>
      <c r="S10075" s="15"/>
      <c r="T10075" s="15"/>
      <c r="U10075" s="15"/>
    </row>
    <row r="10076" ht="15" spans="16:21">
      <c r="P10076" s="15"/>
      <c r="Q10076" s="15"/>
      <c r="R10076" s="15"/>
      <c r="S10076" s="15"/>
      <c r="T10076" s="15"/>
      <c r="U10076" s="15"/>
    </row>
    <row r="10077" ht="15" spans="16:21">
      <c r="P10077" s="15"/>
      <c r="Q10077" s="15"/>
      <c r="R10077" s="15"/>
      <c r="S10077" s="15"/>
      <c r="T10077" s="15"/>
      <c r="U10077" s="15"/>
    </row>
    <row r="10078" ht="15" spans="16:21">
      <c r="P10078" s="15"/>
      <c r="Q10078" s="15"/>
      <c r="R10078" s="15"/>
      <c r="S10078" s="15"/>
      <c r="T10078" s="15"/>
      <c r="U10078" s="15"/>
    </row>
    <row r="10079" ht="15" spans="16:21">
      <c r="P10079" s="15"/>
      <c r="Q10079" s="15"/>
      <c r="R10079" s="15"/>
      <c r="S10079" s="15"/>
      <c r="T10079" s="15"/>
      <c r="U10079" s="15"/>
    </row>
    <row r="10080" ht="15" spans="16:21">
      <c r="P10080" s="15"/>
      <c r="Q10080" s="15"/>
      <c r="R10080" s="15"/>
      <c r="S10080" s="15"/>
      <c r="T10080" s="15"/>
      <c r="U10080" s="15"/>
    </row>
    <row r="10081" ht="15" spans="16:21">
      <c r="P10081" s="15"/>
      <c r="Q10081" s="15"/>
      <c r="R10081" s="15"/>
      <c r="S10081" s="15"/>
      <c r="T10081" s="15"/>
      <c r="U10081" s="15"/>
    </row>
    <row r="10082" ht="15" spans="16:21">
      <c r="P10082" s="15"/>
      <c r="Q10082" s="15"/>
      <c r="R10082" s="15"/>
      <c r="S10082" s="15"/>
      <c r="T10082" s="15"/>
      <c r="U10082" s="15"/>
    </row>
    <row r="10083" ht="15" spans="16:21">
      <c r="P10083" s="15"/>
      <c r="Q10083" s="15"/>
      <c r="R10083" s="15"/>
      <c r="S10083" s="15"/>
      <c r="T10083" s="15"/>
      <c r="U10083" s="15"/>
    </row>
    <row r="10084" ht="15" spans="16:21">
      <c r="P10084" s="15"/>
      <c r="Q10084" s="15"/>
      <c r="R10084" s="15"/>
      <c r="S10084" s="15"/>
      <c r="T10084" s="15"/>
      <c r="U10084" s="15"/>
    </row>
    <row r="10085" ht="15" spans="16:21">
      <c r="P10085" s="15"/>
      <c r="Q10085" s="15"/>
      <c r="R10085" s="15"/>
      <c r="S10085" s="15"/>
      <c r="T10085" s="15"/>
      <c r="U10085" s="15"/>
    </row>
    <row r="10086" ht="15" spans="16:21">
      <c r="P10086" s="15"/>
      <c r="Q10086" s="15"/>
      <c r="R10086" s="15"/>
      <c r="S10086" s="15"/>
      <c r="T10086" s="15"/>
      <c r="U10086" s="15"/>
    </row>
    <row r="10087" ht="15" spans="16:21">
      <c r="P10087" s="15"/>
      <c r="Q10087" s="15"/>
      <c r="R10087" s="15"/>
      <c r="S10087" s="15"/>
      <c r="T10087" s="15"/>
      <c r="U10087" s="15"/>
    </row>
    <row r="10088" ht="15" spans="16:21">
      <c r="P10088" s="15"/>
      <c r="Q10088" s="15"/>
      <c r="R10088" s="15"/>
      <c r="S10088" s="15"/>
      <c r="T10088" s="15"/>
      <c r="U10088" s="15"/>
    </row>
    <row r="10089" ht="15" spans="16:21">
      <c r="P10089" s="15"/>
      <c r="Q10089" s="15"/>
      <c r="R10089" s="15"/>
      <c r="S10089" s="15"/>
      <c r="T10089" s="15"/>
      <c r="U10089" s="15"/>
    </row>
    <row r="10090" ht="15" spans="16:21">
      <c r="P10090" s="15"/>
      <c r="Q10090" s="15"/>
      <c r="R10090" s="15"/>
      <c r="S10090" s="15"/>
      <c r="T10090" s="15"/>
      <c r="U10090" s="15"/>
    </row>
    <row r="10091" ht="15" spans="16:21">
      <c r="P10091" s="15"/>
      <c r="Q10091" s="15"/>
      <c r="R10091" s="15"/>
      <c r="S10091" s="15"/>
      <c r="T10091" s="15"/>
      <c r="U10091" s="15"/>
    </row>
    <row r="10092" ht="15" spans="16:21">
      <c r="P10092" s="15"/>
      <c r="Q10092" s="15"/>
      <c r="R10092" s="15"/>
      <c r="S10092" s="15"/>
      <c r="T10092" s="15"/>
      <c r="U10092" s="15"/>
    </row>
    <row r="10093" ht="15" spans="16:21">
      <c r="P10093" s="15"/>
      <c r="Q10093" s="15"/>
      <c r="R10093" s="15"/>
      <c r="S10093" s="15"/>
      <c r="T10093" s="15"/>
      <c r="U10093" s="15"/>
    </row>
    <row r="10094" ht="15" spans="16:21">
      <c r="P10094" s="15"/>
      <c r="Q10094" s="15"/>
      <c r="R10094" s="15"/>
      <c r="S10094" s="15"/>
      <c r="T10094" s="15"/>
      <c r="U10094" s="15"/>
    </row>
    <row r="10095" ht="15" spans="16:21">
      <c r="P10095" s="15"/>
      <c r="Q10095" s="15"/>
      <c r="R10095" s="15"/>
      <c r="S10095" s="15"/>
      <c r="T10095" s="15"/>
      <c r="U10095" s="15"/>
    </row>
    <row r="10096" ht="15" spans="16:21">
      <c r="P10096" s="15"/>
      <c r="Q10096" s="15"/>
      <c r="R10096" s="15"/>
      <c r="S10096" s="15"/>
      <c r="T10096" s="15"/>
      <c r="U10096" s="15"/>
    </row>
    <row r="10097" ht="15" spans="16:21">
      <c r="P10097" s="15"/>
      <c r="Q10097" s="15"/>
      <c r="R10097" s="15"/>
      <c r="S10097" s="15"/>
      <c r="T10097" s="15"/>
      <c r="U10097" s="15"/>
    </row>
    <row r="10098" ht="15" spans="16:21">
      <c r="P10098" s="15"/>
      <c r="Q10098" s="15"/>
      <c r="R10098" s="15"/>
      <c r="S10098" s="15"/>
      <c r="T10098" s="15"/>
      <c r="U10098" s="15"/>
    </row>
    <row r="10099" ht="15" spans="16:21">
      <c r="P10099" s="15"/>
      <c r="Q10099" s="15"/>
      <c r="R10099" s="15"/>
      <c r="S10099" s="15"/>
      <c r="T10099" s="15"/>
      <c r="U10099" s="15"/>
    </row>
    <row r="10100" ht="15" spans="16:21">
      <c r="P10100" s="15"/>
      <c r="Q10100" s="15"/>
      <c r="R10100" s="15"/>
      <c r="S10100" s="15"/>
      <c r="T10100" s="15"/>
      <c r="U10100" s="15"/>
    </row>
    <row r="10101" ht="15" spans="16:21">
      <c r="P10101" s="15"/>
      <c r="Q10101" s="15"/>
      <c r="R10101" s="15"/>
      <c r="S10101" s="15"/>
      <c r="T10101" s="15"/>
      <c r="U10101" s="15"/>
    </row>
    <row r="10102" ht="15" spans="16:21">
      <c r="P10102" s="15"/>
      <c r="Q10102" s="15"/>
      <c r="R10102" s="15"/>
      <c r="S10102" s="15"/>
      <c r="T10102" s="15"/>
      <c r="U10102" s="15"/>
    </row>
    <row r="10103" ht="15" spans="16:21">
      <c r="P10103" s="15"/>
      <c r="Q10103" s="15"/>
      <c r="R10103" s="15"/>
      <c r="S10103" s="15"/>
      <c r="T10103" s="15"/>
      <c r="U10103" s="15"/>
    </row>
    <row r="10104" ht="15" spans="16:21">
      <c r="P10104" s="15"/>
      <c r="Q10104" s="15"/>
      <c r="R10104" s="15"/>
      <c r="S10104" s="15"/>
      <c r="T10104" s="15"/>
      <c r="U10104" s="15"/>
    </row>
    <row r="10105" ht="15" spans="16:21">
      <c r="P10105" s="15"/>
      <c r="Q10105" s="15"/>
      <c r="R10105" s="15"/>
      <c r="S10105" s="15"/>
      <c r="T10105" s="15"/>
      <c r="U10105" s="15"/>
    </row>
    <row r="10106" ht="15" spans="16:21">
      <c r="P10106" s="15"/>
      <c r="Q10106" s="15"/>
      <c r="R10106" s="15"/>
      <c r="S10106" s="15"/>
      <c r="T10106" s="15"/>
      <c r="U10106" s="15"/>
    </row>
    <row r="10107" ht="15" spans="16:21">
      <c r="P10107" s="15"/>
      <c r="Q10107" s="15"/>
      <c r="R10107" s="15"/>
      <c r="S10107" s="15"/>
      <c r="T10107" s="15"/>
      <c r="U10107" s="15"/>
    </row>
    <row r="10108" ht="15" spans="16:21">
      <c r="P10108" s="15"/>
      <c r="Q10108" s="15"/>
      <c r="R10108" s="15"/>
      <c r="S10108" s="15"/>
      <c r="T10108" s="15"/>
      <c r="U10108" s="15"/>
    </row>
    <row r="10109" ht="15" spans="16:21">
      <c r="P10109" s="15"/>
      <c r="Q10109" s="15"/>
      <c r="R10109" s="15"/>
      <c r="S10109" s="15"/>
      <c r="T10109" s="15"/>
      <c r="U10109" s="15"/>
    </row>
    <row r="10110" ht="15" spans="16:21">
      <c r="P10110" s="15"/>
      <c r="Q10110" s="15"/>
      <c r="R10110" s="15"/>
      <c r="S10110" s="15"/>
      <c r="T10110" s="15"/>
      <c r="U10110" s="15"/>
    </row>
    <row r="10111" ht="15" spans="16:21">
      <c r="P10111" s="15"/>
      <c r="Q10111" s="15"/>
      <c r="R10111" s="15"/>
      <c r="S10111" s="15"/>
      <c r="T10111" s="15"/>
      <c r="U10111" s="15"/>
    </row>
    <row r="10112" ht="15" spans="16:21">
      <c r="P10112" s="15"/>
      <c r="Q10112" s="15"/>
      <c r="R10112" s="15"/>
      <c r="S10112" s="15"/>
      <c r="T10112" s="15"/>
      <c r="U10112" s="15"/>
    </row>
    <row r="10113" ht="15" spans="16:21">
      <c r="P10113" s="15"/>
      <c r="Q10113" s="15"/>
      <c r="R10113" s="15"/>
      <c r="S10113" s="15"/>
      <c r="T10113" s="15"/>
      <c r="U10113" s="15"/>
    </row>
    <row r="10114" ht="15" spans="16:21">
      <c r="P10114" s="15"/>
      <c r="Q10114" s="15"/>
      <c r="R10114" s="15"/>
      <c r="S10114" s="15"/>
      <c r="T10114" s="15"/>
      <c r="U10114" s="15"/>
    </row>
    <row r="10115" ht="15" spans="16:21">
      <c r="P10115" s="15"/>
      <c r="Q10115" s="15"/>
      <c r="R10115" s="15"/>
      <c r="S10115" s="15"/>
      <c r="T10115" s="15"/>
      <c r="U10115" s="15"/>
    </row>
    <row r="10116" ht="15" spans="16:21">
      <c r="P10116" s="15"/>
      <c r="Q10116" s="15"/>
      <c r="R10116" s="15"/>
      <c r="S10116" s="15"/>
      <c r="T10116" s="15"/>
      <c r="U10116" s="15"/>
    </row>
    <row r="10117" ht="15" spans="16:21">
      <c r="P10117" s="15"/>
      <c r="Q10117" s="15"/>
      <c r="R10117" s="15"/>
      <c r="S10117" s="15"/>
      <c r="T10117" s="15"/>
      <c r="U10117" s="15"/>
    </row>
    <row r="10118" ht="15" spans="16:21">
      <c r="P10118" s="15"/>
      <c r="Q10118" s="15"/>
      <c r="R10118" s="15"/>
      <c r="S10118" s="15"/>
      <c r="T10118" s="15"/>
      <c r="U10118" s="15"/>
    </row>
    <row r="10119" ht="15" spans="16:21">
      <c r="P10119" s="15"/>
      <c r="Q10119" s="15"/>
      <c r="R10119" s="15"/>
      <c r="S10119" s="15"/>
      <c r="T10119" s="15"/>
      <c r="U10119" s="15"/>
    </row>
    <row r="10120" ht="15" spans="16:21">
      <c r="P10120" s="15"/>
      <c r="Q10120" s="15"/>
      <c r="R10120" s="15"/>
      <c r="S10120" s="15"/>
      <c r="T10120" s="15"/>
      <c r="U10120" s="15"/>
    </row>
    <row r="10121" ht="15" spans="16:21">
      <c r="P10121" s="15"/>
      <c r="Q10121" s="15"/>
      <c r="R10121" s="15"/>
      <c r="S10121" s="15"/>
      <c r="T10121" s="15"/>
      <c r="U10121" s="15"/>
    </row>
    <row r="10122" ht="15" spans="16:21">
      <c r="P10122" s="15"/>
      <c r="Q10122" s="15"/>
      <c r="R10122" s="15"/>
      <c r="S10122" s="15"/>
      <c r="T10122" s="15"/>
      <c r="U10122" s="15"/>
    </row>
    <row r="10123" ht="15" spans="16:21">
      <c r="P10123" s="15"/>
      <c r="Q10123" s="15"/>
      <c r="R10123" s="15"/>
      <c r="S10123" s="15"/>
      <c r="T10123" s="15"/>
      <c r="U10123" s="15"/>
    </row>
    <row r="10124" ht="15" spans="16:21">
      <c r="P10124" s="15"/>
      <c r="Q10124" s="15"/>
      <c r="R10124" s="15"/>
      <c r="S10124" s="15"/>
      <c r="T10124" s="15"/>
      <c r="U10124" s="15"/>
    </row>
    <row r="10125" ht="15" spans="16:21">
      <c r="P10125" s="15"/>
      <c r="Q10125" s="15"/>
      <c r="R10125" s="15"/>
      <c r="S10125" s="15"/>
      <c r="T10125" s="15"/>
      <c r="U10125" s="15"/>
    </row>
    <row r="10126" ht="15" spans="16:21">
      <c r="P10126" s="15"/>
      <c r="Q10126" s="15"/>
      <c r="R10126" s="15"/>
      <c r="S10126" s="15"/>
      <c r="T10126" s="15"/>
      <c r="U10126" s="15"/>
    </row>
    <row r="10127" ht="15" spans="16:21">
      <c r="P10127" s="15"/>
      <c r="Q10127" s="15"/>
      <c r="R10127" s="15"/>
      <c r="S10127" s="15"/>
      <c r="T10127" s="15"/>
      <c r="U10127" s="15"/>
    </row>
    <row r="10128" ht="15" spans="16:21">
      <c r="P10128" s="15"/>
      <c r="Q10128" s="15"/>
      <c r="R10128" s="15"/>
      <c r="S10128" s="15"/>
      <c r="T10128" s="15"/>
      <c r="U10128" s="15"/>
    </row>
    <row r="10129" ht="15" spans="16:21">
      <c r="P10129" s="15"/>
      <c r="Q10129" s="15"/>
      <c r="R10129" s="15"/>
      <c r="S10129" s="15"/>
      <c r="T10129" s="15"/>
      <c r="U10129" s="15"/>
    </row>
    <row r="10130" ht="15" spans="16:21">
      <c r="P10130" s="15"/>
      <c r="Q10130" s="15"/>
      <c r="R10130" s="15"/>
      <c r="S10130" s="15"/>
      <c r="T10130" s="15"/>
      <c r="U10130" s="15"/>
    </row>
    <row r="10131" ht="15" spans="16:21">
      <c r="P10131" s="15"/>
      <c r="Q10131" s="15"/>
      <c r="R10131" s="15"/>
      <c r="S10131" s="15"/>
      <c r="T10131" s="15"/>
      <c r="U10131" s="15"/>
    </row>
    <row r="10132" ht="15" spans="16:21">
      <c r="P10132" s="15"/>
      <c r="Q10132" s="15"/>
      <c r="R10132" s="15"/>
      <c r="S10132" s="15"/>
      <c r="T10132" s="15"/>
      <c r="U10132" s="15"/>
    </row>
    <row r="10133" ht="15" spans="16:21">
      <c r="P10133" s="15"/>
      <c r="Q10133" s="15"/>
      <c r="R10133" s="15"/>
      <c r="S10133" s="15"/>
      <c r="T10133" s="15"/>
      <c r="U10133" s="15"/>
    </row>
    <row r="10134" ht="15" spans="16:21">
      <c r="P10134" s="15"/>
      <c r="Q10134" s="15"/>
      <c r="R10134" s="15"/>
      <c r="S10134" s="15"/>
      <c r="T10134" s="15"/>
      <c r="U10134" s="15"/>
    </row>
    <row r="10135" ht="15" spans="16:21">
      <c r="P10135" s="15"/>
      <c r="Q10135" s="15"/>
      <c r="R10135" s="15"/>
      <c r="S10135" s="15"/>
      <c r="T10135" s="15"/>
      <c r="U10135" s="15"/>
    </row>
    <row r="10136" ht="15" spans="16:21">
      <c r="P10136" s="15"/>
      <c r="Q10136" s="15"/>
      <c r="R10136" s="15"/>
      <c r="S10136" s="15"/>
      <c r="T10136" s="15"/>
      <c r="U10136" s="15"/>
    </row>
    <row r="10137" ht="15" spans="16:21">
      <c r="P10137" s="15"/>
      <c r="Q10137" s="15"/>
      <c r="R10137" s="15"/>
      <c r="S10137" s="15"/>
      <c r="T10137" s="15"/>
      <c r="U10137" s="15"/>
    </row>
    <row r="10138" ht="15" spans="16:21">
      <c r="P10138" s="15"/>
      <c r="Q10138" s="15"/>
      <c r="R10138" s="15"/>
      <c r="S10138" s="15"/>
      <c r="T10138" s="15"/>
      <c r="U10138" s="15"/>
    </row>
    <row r="10139" ht="15" spans="16:21">
      <c r="P10139" s="15"/>
      <c r="Q10139" s="15"/>
      <c r="R10139" s="15"/>
      <c r="S10139" s="15"/>
      <c r="T10139" s="15"/>
      <c r="U10139" s="15"/>
    </row>
    <row r="10140" ht="15" spans="16:21">
      <c r="P10140" s="15"/>
      <c r="Q10140" s="15"/>
      <c r="R10140" s="15"/>
      <c r="S10140" s="15"/>
      <c r="T10140" s="15"/>
      <c r="U10140" s="15"/>
    </row>
    <row r="10141" ht="15" spans="16:21">
      <c r="P10141" s="15"/>
      <c r="Q10141" s="15"/>
      <c r="R10141" s="15"/>
      <c r="S10141" s="15"/>
      <c r="T10141" s="15"/>
      <c r="U10141" s="15"/>
    </row>
    <row r="10142" ht="15" spans="16:21">
      <c r="P10142" s="15"/>
      <c r="Q10142" s="15"/>
      <c r="R10142" s="15"/>
      <c r="S10142" s="15"/>
      <c r="T10142" s="15"/>
      <c r="U10142" s="15"/>
    </row>
    <row r="10143" ht="15" spans="16:21">
      <c r="P10143" s="15"/>
      <c r="Q10143" s="15"/>
      <c r="R10143" s="15"/>
      <c r="S10143" s="15"/>
      <c r="T10143" s="15"/>
      <c r="U10143" s="15"/>
    </row>
    <row r="10144" ht="15" spans="16:21">
      <c r="P10144" s="15"/>
      <c r="Q10144" s="15"/>
      <c r="R10144" s="15"/>
      <c r="S10144" s="15"/>
      <c r="T10144" s="15"/>
      <c r="U10144" s="15"/>
    </row>
    <row r="10145" ht="15" spans="16:21">
      <c r="P10145" s="15"/>
      <c r="Q10145" s="15"/>
      <c r="R10145" s="15"/>
      <c r="S10145" s="15"/>
      <c r="T10145" s="15"/>
      <c r="U10145" s="15"/>
    </row>
    <row r="10146" ht="15" spans="16:21">
      <c r="P10146" s="15"/>
      <c r="Q10146" s="15"/>
      <c r="R10146" s="15"/>
      <c r="S10146" s="15"/>
      <c r="T10146" s="15"/>
      <c r="U10146" s="15"/>
    </row>
    <row r="10147" ht="15" spans="16:21">
      <c r="P10147" s="15"/>
      <c r="Q10147" s="15"/>
      <c r="R10147" s="15"/>
      <c r="S10147" s="15"/>
      <c r="T10147" s="15"/>
      <c r="U10147" s="15"/>
    </row>
    <row r="10148" ht="15" spans="16:21">
      <c r="P10148" s="15"/>
      <c r="Q10148" s="15"/>
      <c r="R10148" s="15"/>
      <c r="S10148" s="15"/>
      <c r="T10148" s="15"/>
      <c r="U10148" s="15"/>
    </row>
    <row r="10149" ht="15" spans="16:21">
      <c r="P10149" s="15"/>
      <c r="Q10149" s="15"/>
      <c r="R10149" s="15"/>
      <c r="S10149" s="15"/>
      <c r="T10149" s="15"/>
      <c r="U10149" s="15"/>
    </row>
    <row r="10150" ht="15" spans="16:21">
      <c r="P10150" s="15"/>
      <c r="Q10150" s="15"/>
      <c r="R10150" s="15"/>
      <c r="S10150" s="15"/>
      <c r="T10150" s="15"/>
      <c r="U10150" s="15"/>
    </row>
    <row r="10151" ht="15" spans="16:21">
      <c r="P10151" s="15"/>
      <c r="Q10151" s="15"/>
      <c r="R10151" s="15"/>
      <c r="S10151" s="15"/>
      <c r="T10151" s="15"/>
      <c r="U10151" s="15"/>
    </row>
    <row r="10152" ht="15" spans="16:21">
      <c r="P10152" s="15"/>
      <c r="Q10152" s="15"/>
      <c r="R10152" s="15"/>
      <c r="S10152" s="15"/>
      <c r="T10152" s="15"/>
      <c r="U10152" s="15"/>
    </row>
    <row r="10153" ht="15" spans="16:21">
      <c r="P10153" s="15"/>
      <c r="Q10153" s="15"/>
      <c r="R10153" s="15"/>
      <c r="S10153" s="15"/>
      <c r="T10153" s="15"/>
      <c r="U10153" s="15"/>
    </row>
    <row r="10154" ht="15" spans="16:21">
      <c r="P10154" s="15"/>
      <c r="Q10154" s="15"/>
      <c r="R10154" s="15"/>
      <c r="S10154" s="15"/>
      <c r="T10154" s="15"/>
      <c r="U10154" s="15"/>
    </row>
    <row r="10155" ht="15" spans="16:21">
      <c r="P10155" s="15"/>
      <c r="Q10155" s="15"/>
      <c r="R10155" s="15"/>
      <c r="S10155" s="15"/>
      <c r="T10155" s="15"/>
      <c r="U10155" s="15"/>
    </row>
    <row r="10156" ht="15" spans="16:21">
      <c r="P10156" s="15"/>
      <c r="Q10156" s="15"/>
      <c r="R10156" s="15"/>
      <c r="S10156" s="15"/>
      <c r="T10156" s="15"/>
      <c r="U10156" s="15"/>
    </row>
    <row r="10157" ht="15" spans="16:21">
      <c r="P10157" s="15"/>
      <c r="Q10157" s="15"/>
      <c r="R10157" s="15"/>
      <c r="S10157" s="15"/>
      <c r="T10157" s="15"/>
      <c r="U10157" s="15"/>
    </row>
    <row r="10158" ht="15" spans="16:21">
      <c r="P10158" s="15"/>
      <c r="Q10158" s="15"/>
      <c r="R10158" s="15"/>
      <c r="S10158" s="15"/>
      <c r="T10158" s="15"/>
      <c r="U10158" s="15"/>
    </row>
    <row r="10159" ht="15" spans="16:21">
      <c r="P10159" s="15"/>
      <c r="Q10159" s="15"/>
      <c r="R10159" s="15"/>
      <c r="S10159" s="15"/>
      <c r="T10159" s="15"/>
      <c r="U10159" s="15"/>
    </row>
    <row r="10160" ht="15" spans="16:21">
      <c r="P10160" s="15"/>
      <c r="Q10160" s="15"/>
      <c r="R10160" s="15"/>
      <c r="S10160" s="15"/>
      <c r="T10160" s="15"/>
      <c r="U10160" s="15"/>
    </row>
    <row r="10161" ht="15" spans="16:21">
      <c r="P10161" s="15"/>
      <c r="Q10161" s="15"/>
      <c r="R10161" s="15"/>
      <c r="S10161" s="15"/>
      <c r="T10161" s="15"/>
      <c r="U10161" s="15"/>
    </row>
    <row r="10162" ht="15" spans="16:21">
      <c r="P10162" s="15"/>
      <c r="Q10162" s="15"/>
      <c r="R10162" s="15"/>
      <c r="S10162" s="15"/>
      <c r="T10162" s="15"/>
      <c r="U10162" s="15"/>
    </row>
    <row r="10163" ht="15" spans="16:21">
      <c r="P10163" s="15"/>
      <c r="Q10163" s="15"/>
      <c r="R10163" s="15"/>
      <c r="S10163" s="15"/>
      <c r="T10163" s="15"/>
      <c r="U10163" s="15"/>
    </row>
    <row r="10164" ht="15" spans="16:21">
      <c r="P10164" s="15"/>
      <c r="Q10164" s="15"/>
      <c r="R10164" s="15"/>
      <c r="S10164" s="15"/>
      <c r="T10164" s="15"/>
      <c r="U10164" s="15"/>
    </row>
    <row r="10165" ht="15" spans="16:21">
      <c r="P10165" s="15"/>
      <c r="Q10165" s="15"/>
      <c r="R10165" s="15"/>
      <c r="S10165" s="15"/>
      <c r="T10165" s="15"/>
      <c r="U10165" s="15"/>
    </row>
    <row r="10166" ht="15" spans="16:21">
      <c r="P10166" s="15"/>
      <c r="Q10166" s="15"/>
      <c r="R10166" s="15"/>
      <c r="S10166" s="15"/>
      <c r="T10166" s="15"/>
      <c r="U10166" s="15"/>
    </row>
    <row r="10167" ht="15" spans="16:21">
      <c r="P10167" s="15"/>
      <c r="Q10167" s="15"/>
      <c r="R10167" s="15"/>
      <c r="S10167" s="15"/>
      <c r="T10167" s="15"/>
      <c r="U10167" s="15"/>
    </row>
    <row r="10168" ht="15" spans="16:21">
      <c r="P10168" s="15"/>
      <c r="Q10168" s="15"/>
      <c r="R10168" s="15"/>
      <c r="S10168" s="15"/>
      <c r="T10168" s="15"/>
      <c r="U10168" s="15"/>
    </row>
    <row r="10169" ht="15" spans="16:21">
      <c r="P10169" s="15"/>
      <c r="Q10169" s="15"/>
      <c r="R10169" s="15"/>
      <c r="S10169" s="15"/>
      <c r="T10169" s="15"/>
      <c r="U10169" s="15"/>
    </row>
    <row r="10170" ht="15" spans="16:21">
      <c r="P10170" s="15"/>
      <c r="Q10170" s="15"/>
      <c r="R10170" s="15"/>
      <c r="S10170" s="15"/>
      <c r="T10170" s="15"/>
      <c r="U10170" s="15"/>
    </row>
    <row r="10171" ht="15" spans="16:21">
      <c r="P10171" s="15"/>
      <c r="Q10171" s="15"/>
      <c r="R10171" s="15"/>
      <c r="S10171" s="15"/>
      <c r="T10171" s="15"/>
      <c r="U10171" s="15"/>
    </row>
    <row r="10172" ht="15" spans="16:21">
      <c r="P10172" s="15"/>
      <c r="Q10172" s="15"/>
      <c r="R10172" s="15"/>
      <c r="S10172" s="15"/>
      <c r="T10172" s="15"/>
      <c r="U10172" s="15"/>
    </row>
    <row r="10173" ht="15" spans="16:21">
      <c r="P10173" s="15"/>
      <c r="Q10173" s="15"/>
      <c r="R10173" s="15"/>
      <c r="S10173" s="15"/>
      <c r="T10173" s="15"/>
      <c r="U10173" s="15"/>
    </row>
    <row r="10174" ht="15" spans="16:21">
      <c r="P10174" s="15"/>
      <c r="Q10174" s="15"/>
      <c r="R10174" s="15"/>
      <c r="S10174" s="15"/>
      <c r="T10174" s="15"/>
      <c r="U10174" s="15"/>
    </row>
    <row r="10175" ht="15" spans="16:21">
      <c r="P10175" s="15"/>
      <c r="Q10175" s="15"/>
      <c r="R10175" s="15"/>
      <c r="S10175" s="15"/>
      <c r="T10175" s="15"/>
      <c r="U10175" s="15"/>
    </row>
    <row r="10176" ht="15" spans="16:21">
      <c r="P10176" s="15"/>
      <c r="Q10176" s="15"/>
      <c r="R10176" s="15"/>
      <c r="S10176" s="15"/>
      <c r="T10176" s="15"/>
      <c r="U10176" s="15"/>
    </row>
    <row r="10177" ht="15" spans="16:21">
      <c r="P10177" s="15"/>
      <c r="Q10177" s="15"/>
      <c r="R10177" s="15"/>
      <c r="S10177" s="15"/>
      <c r="T10177" s="15"/>
      <c r="U10177" s="15"/>
    </row>
    <row r="10178" ht="15" spans="16:21">
      <c r="P10178" s="15"/>
      <c r="Q10178" s="15"/>
      <c r="R10178" s="15"/>
      <c r="S10178" s="15"/>
      <c r="T10178" s="15"/>
      <c r="U10178" s="15"/>
    </row>
    <row r="10179" ht="15" spans="16:21">
      <c r="P10179" s="15"/>
      <c r="Q10179" s="15"/>
      <c r="R10179" s="15"/>
      <c r="S10179" s="15"/>
      <c r="T10179" s="15"/>
      <c r="U10179" s="15"/>
    </row>
    <row r="10180" ht="15" spans="16:21">
      <c r="P10180" s="15"/>
      <c r="Q10180" s="15"/>
      <c r="R10180" s="15"/>
      <c r="S10180" s="15"/>
      <c r="T10180" s="15"/>
      <c r="U10180" s="15"/>
    </row>
    <row r="10181" ht="15" spans="16:21">
      <c r="P10181" s="15"/>
      <c r="Q10181" s="15"/>
      <c r="R10181" s="15"/>
      <c r="S10181" s="15"/>
      <c r="T10181" s="15"/>
      <c r="U10181" s="15"/>
    </row>
    <row r="10182" ht="15" spans="16:21">
      <c r="P10182" s="15"/>
      <c r="Q10182" s="15"/>
      <c r="R10182" s="15"/>
      <c r="S10182" s="15"/>
      <c r="T10182" s="15"/>
      <c r="U10182" s="15"/>
    </row>
    <row r="10183" ht="15" spans="16:21">
      <c r="P10183" s="15"/>
      <c r="Q10183" s="15"/>
      <c r="R10183" s="15"/>
      <c r="S10183" s="15"/>
      <c r="T10183" s="15"/>
      <c r="U10183" s="15"/>
    </row>
    <row r="10184" ht="15" spans="16:21">
      <c r="P10184" s="15"/>
      <c r="Q10184" s="15"/>
      <c r="R10184" s="15"/>
      <c r="S10184" s="15"/>
      <c r="T10184" s="15"/>
      <c r="U10184" s="15"/>
    </row>
    <row r="10185" ht="15" spans="16:21">
      <c r="P10185" s="15"/>
      <c r="Q10185" s="15"/>
      <c r="R10185" s="15"/>
      <c r="S10185" s="15"/>
      <c r="T10185" s="15"/>
      <c r="U10185" s="15"/>
    </row>
    <row r="10186" ht="15" spans="16:21">
      <c r="P10186" s="15"/>
      <c r="Q10186" s="15"/>
      <c r="R10186" s="15"/>
      <c r="S10186" s="15"/>
      <c r="T10186" s="15"/>
      <c r="U10186" s="15"/>
    </row>
    <row r="10187" ht="15" spans="16:21">
      <c r="P10187" s="15"/>
      <c r="Q10187" s="15"/>
      <c r="R10187" s="15"/>
      <c r="S10187" s="15"/>
      <c r="T10187" s="15"/>
      <c r="U10187" s="15"/>
    </row>
    <row r="10188" ht="15" spans="16:21">
      <c r="P10188" s="15"/>
      <c r="Q10188" s="15"/>
      <c r="R10188" s="15"/>
      <c r="S10188" s="15"/>
      <c r="T10188" s="15"/>
      <c r="U10188" s="15"/>
    </row>
    <row r="10189" ht="15" spans="16:21">
      <c r="P10189" s="15"/>
      <c r="Q10189" s="15"/>
      <c r="R10189" s="15"/>
      <c r="S10189" s="15"/>
      <c r="T10189" s="15"/>
      <c r="U10189" s="15"/>
    </row>
    <row r="10190" ht="15" spans="16:21">
      <c r="P10190" s="15"/>
      <c r="Q10190" s="15"/>
      <c r="R10190" s="15"/>
      <c r="S10190" s="15"/>
      <c r="T10190" s="15"/>
      <c r="U10190" s="15"/>
    </row>
    <row r="10191" ht="15" spans="16:21">
      <c r="P10191" s="15"/>
      <c r="Q10191" s="15"/>
      <c r="R10191" s="15"/>
      <c r="S10191" s="15"/>
      <c r="T10191" s="15"/>
      <c r="U10191" s="15"/>
    </row>
    <row r="10192" ht="15" spans="16:21">
      <c r="P10192" s="15"/>
      <c r="Q10192" s="15"/>
      <c r="R10192" s="15"/>
      <c r="S10192" s="15"/>
      <c r="T10192" s="15"/>
      <c r="U10192" s="15"/>
    </row>
    <row r="10193" ht="15" spans="16:21">
      <c r="P10193" s="15"/>
      <c r="Q10193" s="15"/>
      <c r="R10193" s="15"/>
      <c r="S10193" s="15"/>
      <c r="T10193" s="15"/>
      <c r="U10193" s="15"/>
    </row>
    <row r="10194" ht="15" spans="16:21">
      <c r="P10194" s="15"/>
      <c r="Q10194" s="15"/>
      <c r="R10194" s="15"/>
      <c r="S10194" s="15"/>
      <c r="T10194" s="15"/>
      <c r="U10194" s="15"/>
    </row>
    <row r="10195" ht="15" spans="16:21">
      <c r="P10195" s="15"/>
      <c r="Q10195" s="15"/>
      <c r="R10195" s="15"/>
      <c r="S10195" s="15"/>
      <c r="T10195" s="15"/>
      <c r="U10195" s="15"/>
    </row>
    <row r="10196" ht="15" spans="16:21">
      <c r="P10196" s="15"/>
      <c r="Q10196" s="15"/>
      <c r="R10196" s="15"/>
      <c r="S10196" s="15"/>
      <c r="T10196" s="15"/>
      <c r="U10196" s="15"/>
    </row>
    <row r="10197" ht="15" spans="16:21">
      <c r="P10197" s="15"/>
      <c r="Q10197" s="15"/>
      <c r="R10197" s="15"/>
      <c r="S10197" s="15"/>
      <c r="T10197" s="15"/>
      <c r="U10197" s="15"/>
    </row>
    <row r="10198" ht="15" spans="16:21">
      <c r="P10198" s="15"/>
      <c r="Q10198" s="15"/>
      <c r="R10198" s="15"/>
      <c r="S10198" s="15"/>
      <c r="T10198" s="15"/>
      <c r="U10198" s="15"/>
    </row>
    <row r="10199" ht="15" spans="16:21">
      <c r="P10199" s="15"/>
      <c r="Q10199" s="15"/>
      <c r="R10199" s="15"/>
      <c r="S10199" s="15"/>
      <c r="T10199" s="15"/>
      <c r="U10199" s="15"/>
    </row>
    <row r="10200" ht="15" spans="16:21">
      <c r="P10200" s="15"/>
      <c r="Q10200" s="15"/>
      <c r="R10200" s="15"/>
      <c r="S10200" s="15"/>
      <c r="T10200" s="15"/>
      <c r="U10200" s="15"/>
    </row>
    <row r="10201" ht="15" spans="16:21">
      <c r="P10201" s="15"/>
      <c r="Q10201" s="15"/>
      <c r="R10201" s="15"/>
      <c r="S10201" s="15"/>
      <c r="T10201" s="15"/>
      <c r="U10201" s="15"/>
    </row>
    <row r="10202" ht="15" spans="16:21">
      <c r="P10202" s="15"/>
      <c r="Q10202" s="15"/>
      <c r="R10202" s="15"/>
      <c r="S10202" s="15"/>
      <c r="T10202" s="15"/>
      <c r="U10202" s="15"/>
    </row>
    <row r="10203" ht="15" spans="16:21">
      <c r="P10203" s="15"/>
      <c r="Q10203" s="15"/>
      <c r="R10203" s="15"/>
      <c r="S10203" s="15"/>
      <c r="T10203" s="15"/>
      <c r="U10203" s="15"/>
    </row>
    <row r="10204" ht="15" spans="16:21">
      <c r="P10204" s="15"/>
      <c r="Q10204" s="15"/>
      <c r="R10204" s="15"/>
      <c r="S10204" s="15"/>
      <c r="T10204" s="15"/>
      <c r="U10204" s="15"/>
    </row>
    <row r="10205" ht="15" spans="16:21">
      <c r="P10205" s="15"/>
      <c r="Q10205" s="15"/>
      <c r="R10205" s="15"/>
      <c r="S10205" s="15"/>
      <c r="T10205" s="15"/>
      <c r="U10205" s="15"/>
    </row>
    <row r="10206" ht="15" spans="16:21">
      <c r="P10206" s="15"/>
      <c r="Q10206" s="15"/>
      <c r="R10206" s="15"/>
      <c r="S10206" s="15"/>
      <c r="T10206" s="15"/>
      <c r="U10206" s="15"/>
    </row>
    <row r="10207" ht="15" spans="16:21">
      <c r="P10207" s="15"/>
      <c r="Q10207" s="15"/>
      <c r="R10207" s="15"/>
      <c r="S10207" s="15"/>
      <c r="T10207" s="15"/>
      <c r="U10207" s="15"/>
    </row>
    <row r="10208" ht="15" spans="16:21">
      <c r="P10208" s="15"/>
      <c r="Q10208" s="15"/>
      <c r="R10208" s="15"/>
      <c r="S10208" s="15"/>
      <c r="T10208" s="15"/>
      <c r="U10208" s="15"/>
    </row>
    <row r="10209" ht="15" spans="16:21">
      <c r="P10209" s="15"/>
      <c r="Q10209" s="15"/>
      <c r="R10209" s="15"/>
      <c r="S10209" s="15"/>
      <c r="T10209" s="15"/>
      <c r="U10209" s="15"/>
    </row>
    <row r="10210" ht="15" spans="16:21">
      <c r="P10210" s="15"/>
      <c r="Q10210" s="15"/>
      <c r="R10210" s="15"/>
      <c r="S10210" s="15"/>
      <c r="T10210" s="15"/>
      <c r="U10210" s="15"/>
    </row>
    <row r="10211" ht="15" spans="16:21">
      <c r="P10211" s="15"/>
      <c r="Q10211" s="15"/>
      <c r="R10211" s="15"/>
      <c r="S10211" s="15"/>
      <c r="T10211" s="15"/>
      <c r="U10211" s="15"/>
    </row>
    <row r="10212" ht="15" spans="16:21">
      <c r="P10212" s="15"/>
      <c r="Q10212" s="15"/>
      <c r="R10212" s="15"/>
      <c r="S10212" s="15"/>
      <c r="T10212" s="15"/>
      <c r="U10212" s="15"/>
    </row>
    <row r="10213" ht="15" spans="16:21">
      <c r="P10213" s="15"/>
      <c r="Q10213" s="15"/>
      <c r="R10213" s="15"/>
      <c r="S10213" s="15"/>
      <c r="T10213" s="15"/>
      <c r="U10213" s="15"/>
    </row>
    <row r="10214" ht="15" spans="16:21">
      <c r="P10214" s="15"/>
      <c r="Q10214" s="15"/>
      <c r="R10214" s="15"/>
      <c r="S10214" s="15"/>
      <c r="T10214" s="15"/>
      <c r="U10214" s="15"/>
    </row>
    <row r="10215" ht="15" spans="16:21">
      <c r="P10215" s="15"/>
      <c r="Q10215" s="15"/>
      <c r="R10215" s="15"/>
      <c r="S10215" s="15"/>
      <c r="T10215" s="15"/>
      <c r="U10215" s="15"/>
    </row>
    <row r="10216" ht="15" spans="16:21">
      <c r="P10216" s="15"/>
      <c r="Q10216" s="15"/>
      <c r="R10216" s="15"/>
      <c r="S10216" s="15"/>
      <c r="T10216" s="15"/>
      <c r="U10216" s="15"/>
    </row>
    <row r="10217" ht="15" spans="16:21">
      <c r="P10217" s="15"/>
      <c r="Q10217" s="15"/>
      <c r="R10217" s="15"/>
      <c r="S10217" s="15"/>
      <c r="T10217" s="15"/>
      <c r="U10217" s="15"/>
    </row>
    <row r="10218" ht="15" spans="16:21">
      <c r="P10218" s="15"/>
      <c r="Q10218" s="15"/>
      <c r="R10218" s="15"/>
      <c r="S10218" s="15"/>
      <c r="T10218" s="15"/>
      <c r="U10218" s="15"/>
    </row>
    <row r="10219" ht="15" spans="16:21">
      <c r="P10219" s="15"/>
      <c r="Q10219" s="15"/>
      <c r="R10219" s="15"/>
      <c r="S10219" s="15"/>
      <c r="T10219" s="15"/>
      <c r="U10219" s="15"/>
    </row>
    <row r="10220" ht="15" spans="16:21">
      <c r="P10220" s="15"/>
      <c r="Q10220" s="15"/>
      <c r="R10220" s="15"/>
      <c r="S10220" s="15"/>
      <c r="T10220" s="15"/>
      <c r="U10220" s="15"/>
    </row>
    <row r="10221" ht="15" spans="16:21">
      <c r="P10221" s="15"/>
      <c r="Q10221" s="15"/>
      <c r="R10221" s="15"/>
      <c r="S10221" s="15"/>
      <c r="T10221" s="15"/>
      <c r="U10221" s="15"/>
    </row>
    <row r="10222" ht="15" spans="16:21">
      <c r="P10222" s="15"/>
      <c r="Q10222" s="15"/>
      <c r="R10222" s="15"/>
      <c r="S10222" s="15"/>
      <c r="T10222" s="15"/>
      <c r="U10222" s="15"/>
    </row>
    <row r="10223" ht="15" spans="16:21">
      <c r="P10223" s="15"/>
      <c r="Q10223" s="15"/>
      <c r="R10223" s="15"/>
      <c r="S10223" s="15"/>
      <c r="T10223" s="15"/>
      <c r="U10223" s="15"/>
    </row>
    <row r="10224" ht="15" spans="16:21">
      <c r="P10224" s="15"/>
      <c r="Q10224" s="15"/>
      <c r="R10224" s="15"/>
      <c r="S10224" s="15"/>
      <c r="T10224" s="15"/>
      <c r="U10224" s="15"/>
    </row>
    <row r="10225" ht="15" spans="16:21">
      <c r="P10225" s="15"/>
      <c r="Q10225" s="15"/>
      <c r="R10225" s="15"/>
      <c r="S10225" s="15"/>
      <c r="T10225" s="15"/>
      <c r="U10225" s="15"/>
    </row>
    <row r="10226" ht="15" spans="16:21">
      <c r="P10226" s="15"/>
      <c r="Q10226" s="15"/>
      <c r="R10226" s="15"/>
      <c r="S10226" s="15"/>
      <c r="T10226" s="15"/>
      <c r="U10226" s="15"/>
    </row>
    <row r="10227" ht="15" spans="16:21">
      <c r="P10227" s="15"/>
      <c r="Q10227" s="15"/>
      <c r="R10227" s="15"/>
      <c r="S10227" s="15"/>
      <c r="T10227" s="15"/>
      <c r="U10227" s="15"/>
    </row>
    <row r="10228" ht="15" spans="16:21">
      <c r="P10228" s="15"/>
      <c r="Q10228" s="15"/>
      <c r="R10228" s="15"/>
      <c r="S10228" s="15"/>
      <c r="T10228" s="15"/>
      <c r="U10228" s="15"/>
    </row>
    <row r="10229" ht="15" spans="16:21">
      <c r="P10229" s="15"/>
      <c r="Q10229" s="15"/>
      <c r="R10229" s="15"/>
      <c r="S10229" s="15"/>
      <c r="T10229" s="15"/>
      <c r="U10229" s="15"/>
    </row>
    <row r="10230" ht="15" spans="16:21">
      <c r="P10230" s="15"/>
      <c r="Q10230" s="15"/>
      <c r="R10230" s="15"/>
      <c r="S10230" s="15"/>
      <c r="T10230" s="15"/>
      <c r="U10230" s="15"/>
    </row>
    <row r="10231" ht="15" spans="16:21">
      <c r="P10231" s="15"/>
      <c r="Q10231" s="15"/>
      <c r="R10231" s="15"/>
      <c r="S10231" s="15"/>
      <c r="T10231" s="15"/>
      <c r="U10231" s="15"/>
    </row>
    <row r="10232" ht="15" spans="16:21">
      <c r="P10232" s="15"/>
      <c r="Q10232" s="15"/>
      <c r="R10232" s="15"/>
      <c r="S10232" s="15"/>
      <c r="T10232" s="15"/>
      <c r="U10232" s="15"/>
    </row>
    <row r="10233" ht="15" spans="16:21">
      <c r="P10233" s="15"/>
      <c r="Q10233" s="15"/>
      <c r="R10233" s="15"/>
      <c r="S10233" s="15"/>
      <c r="T10233" s="15"/>
      <c r="U10233" s="15"/>
    </row>
    <row r="10234" ht="15" spans="16:21">
      <c r="P10234" s="15"/>
      <c r="Q10234" s="15"/>
      <c r="R10234" s="15"/>
      <c r="S10234" s="15"/>
      <c r="T10234" s="15"/>
      <c r="U10234" s="15"/>
    </row>
    <row r="10235" ht="15" spans="16:21">
      <c r="P10235" s="15"/>
      <c r="Q10235" s="15"/>
      <c r="R10235" s="15"/>
      <c r="S10235" s="15"/>
      <c r="T10235" s="15"/>
      <c r="U10235" s="15"/>
    </row>
    <row r="10236" ht="15" spans="16:21">
      <c r="P10236" s="15"/>
      <c r="Q10236" s="15"/>
      <c r="R10236" s="15"/>
      <c r="S10236" s="15"/>
      <c r="T10236" s="15"/>
      <c r="U10236" s="15"/>
    </row>
    <row r="10237" ht="15" spans="16:21">
      <c r="P10237" s="15"/>
      <c r="Q10237" s="15"/>
      <c r="R10237" s="15"/>
      <c r="S10237" s="15"/>
      <c r="T10237" s="15"/>
      <c r="U10237" s="15"/>
    </row>
    <row r="10238" ht="15" spans="16:21">
      <c r="P10238" s="15"/>
      <c r="Q10238" s="15"/>
      <c r="R10238" s="15"/>
      <c r="S10238" s="15"/>
      <c r="T10238" s="15"/>
      <c r="U10238" s="15"/>
    </row>
    <row r="10239" ht="15" spans="16:21">
      <c r="P10239" s="15"/>
      <c r="Q10239" s="15"/>
      <c r="R10239" s="15"/>
      <c r="S10239" s="15"/>
      <c r="T10239" s="15"/>
      <c r="U10239" s="15"/>
    </row>
    <row r="10240" ht="15" spans="16:21">
      <c r="P10240" s="15"/>
      <c r="Q10240" s="15"/>
      <c r="R10240" s="15"/>
      <c r="S10240" s="15"/>
      <c r="T10240" s="15"/>
      <c r="U10240" s="15"/>
    </row>
    <row r="10241" ht="15" spans="16:21">
      <c r="P10241" s="15"/>
      <c r="Q10241" s="15"/>
      <c r="R10241" s="15"/>
      <c r="S10241" s="15"/>
      <c r="T10241" s="15"/>
      <c r="U10241" s="15"/>
    </row>
    <row r="10242" ht="15" spans="16:21">
      <c r="P10242" s="15"/>
      <c r="Q10242" s="15"/>
      <c r="R10242" s="15"/>
      <c r="S10242" s="15"/>
      <c r="T10242" s="15"/>
      <c r="U10242" s="15"/>
    </row>
    <row r="10243" ht="15" spans="16:21">
      <c r="P10243" s="15"/>
      <c r="Q10243" s="15"/>
      <c r="R10243" s="15"/>
      <c r="S10243" s="15"/>
      <c r="T10243" s="15"/>
      <c r="U10243" s="15"/>
    </row>
    <row r="10244" ht="15" spans="16:21">
      <c r="P10244" s="15"/>
      <c r="Q10244" s="15"/>
      <c r="R10244" s="15"/>
      <c r="S10244" s="15"/>
      <c r="T10244" s="15"/>
      <c r="U10244" s="15"/>
    </row>
    <row r="10245" ht="15" spans="16:21">
      <c r="P10245" s="15"/>
      <c r="Q10245" s="15"/>
      <c r="R10245" s="15"/>
      <c r="S10245" s="15"/>
      <c r="T10245" s="15"/>
      <c r="U10245" s="15"/>
    </row>
    <row r="10246" ht="15" spans="16:21">
      <c r="P10246" s="15"/>
      <c r="Q10246" s="15"/>
      <c r="R10246" s="15"/>
      <c r="S10246" s="15"/>
      <c r="T10246" s="15"/>
      <c r="U10246" s="15"/>
    </row>
    <row r="10247" ht="15" spans="16:21">
      <c r="P10247" s="15"/>
      <c r="Q10247" s="15"/>
      <c r="R10247" s="15"/>
      <c r="S10247" s="15"/>
      <c r="T10247" s="15"/>
      <c r="U10247" s="15"/>
    </row>
    <row r="10248" ht="15" spans="16:21">
      <c r="P10248" s="15"/>
      <c r="Q10248" s="15"/>
      <c r="R10248" s="15"/>
      <c r="S10248" s="15"/>
      <c r="T10248" s="15"/>
      <c r="U10248" s="15"/>
    </row>
    <row r="10249" ht="15" spans="16:21">
      <c r="P10249" s="15"/>
      <c r="Q10249" s="15"/>
      <c r="R10249" s="15"/>
      <c r="S10249" s="15"/>
      <c r="T10249" s="15"/>
      <c r="U10249" s="15"/>
    </row>
    <row r="10250" ht="15" spans="16:21">
      <c r="P10250" s="15"/>
      <c r="Q10250" s="15"/>
      <c r="R10250" s="15"/>
      <c r="S10250" s="15"/>
      <c r="T10250" s="15"/>
      <c r="U10250" s="15"/>
    </row>
    <row r="10251" ht="15" spans="16:21">
      <c r="P10251" s="15"/>
      <c r="Q10251" s="15"/>
      <c r="R10251" s="15"/>
      <c r="S10251" s="15"/>
      <c r="T10251" s="15"/>
      <c r="U10251" s="15"/>
    </row>
    <row r="10252" ht="15" spans="16:21">
      <c r="P10252" s="15"/>
      <c r="Q10252" s="15"/>
      <c r="R10252" s="15"/>
      <c r="S10252" s="15"/>
      <c r="T10252" s="15"/>
      <c r="U10252" s="15"/>
    </row>
    <row r="10253" ht="15" spans="16:21">
      <c r="P10253" s="15"/>
      <c r="Q10253" s="15"/>
      <c r="R10253" s="15"/>
      <c r="S10253" s="15"/>
      <c r="T10253" s="15"/>
      <c r="U10253" s="15"/>
    </row>
    <row r="10254" ht="15" spans="16:21">
      <c r="P10254" s="15"/>
      <c r="Q10254" s="15"/>
      <c r="R10254" s="15"/>
      <c r="S10254" s="15"/>
      <c r="T10254" s="15"/>
      <c r="U10254" s="15"/>
    </row>
    <row r="10255" ht="15" spans="16:21">
      <c r="P10255" s="15"/>
      <c r="Q10255" s="15"/>
      <c r="R10255" s="15"/>
      <c r="S10255" s="15"/>
      <c r="T10255" s="15"/>
      <c r="U10255" s="15"/>
    </row>
    <row r="10256" ht="15" spans="16:21">
      <c r="P10256" s="15"/>
      <c r="Q10256" s="15"/>
      <c r="R10256" s="15"/>
      <c r="S10256" s="15"/>
      <c r="T10256" s="15"/>
      <c r="U10256" s="15"/>
    </row>
    <row r="10257" ht="15" spans="16:21">
      <c r="P10257" s="15"/>
      <c r="Q10257" s="15"/>
      <c r="R10257" s="15"/>
      <c r="S10257" s="15"/>
      <c r="T10257" s="15"/>
      <c r="U10257" s="15"/>
    </row>
    <row r="10258" ht="15" spans="16:21">
      <c r="P10258" s="15"/>
      <c r="Q10258" s="15"/>
      <c r="R10258" s="15"/>
      <c r="S10258" s="15"/>
      <c r="T10258" s="15"/>
      <c r="U10258" s="15"/>
    </row>
    <row r="10259" ht="15" spans="16:21">
      <c r="P10259" s="15"/>
      <c r="Q10259" s="15"/>
      <c r="R10259" s="15"/>
      <c r="S10259" s="15"/>
      <c r="T10259" s="15"/>
      <c r="U10259" s="15"/>
    </row>
    <row r="10260" ht="15" spans="16:21">
      <c r="P10260" s="15"/>
      <c r="Q10260" s="15"/>
      <c r="R10260" s="15"/>
      <c r="S10260" s="15"/>
      <c r="T10260" s="15"/>
      <c r="U10260" s="15"/>
    </row>
    <row r="10261" ht="15" spans="16:21">
      <c r="P10261" s="15"/>
      <c r="Q10261" s="15"/>
      <c r="R10261" s="15"/>
      <c r="S10261" s="15"/>
      <c r="T10261" s="15"/>
      <c r="U10261" s="15"/>
    </row>
    <row r="10262" ht="15" spans="16:21">
      <c r="P10262" s="15"/>
      <c r="Q10262" s="15"/>
      <c r="R10262" s="15"/>
      <c r="S10262" s="15"/>
      <c r="T10262" s="15"/>
      <c r="U10262" s="15"/>
    </row>
    <row r="10263" ht="15" spans="16:21">
      <c r="P10263" s="15"/>
      <c r="Q10263" s="15"/>
      <c r="R10263" s="15"/>
      <c r="S10263" s="15"/>
      <c r="T10263" s="15"/>
      <c r="U10263" s="15"/>
    </row>
    <row r="10264" ht="15" spans="16:21">
      <c r="P10264" s="15"/>
      <c r="Q10264" s="15"/>
      <c r="R10264" s="15"/>
      <c r="S10264" s="15"/>
      <c r="T10264" s="15"/>
      <c r="U10264" s="15"/>
    </row>
    <row r="10265" ht="15" spans="16:21">
      <c r="P10265" s="15"/>
      <c r="Q10265" s="15"/>
      <c r="R10265" s="15"/>
      <c r="S10265" s="15"/>
      <c r="T10265" s="15"/>
      <c r="U10265" s="15"/>
    </row>
    <row r="10266" ht="15" spans="16:21">
      <c r="P10266" s="15"/>
      <c r="Q10266" s="15"/>
      <c r="R10266" s="15"/>
      <c r="S10266" s="15"/>
      <c r="T10266" s="15"/>
      <c r="U10266" s="15"/>
    </row>
    <row r="10267" ht="15" spans="16:21">
      <c r="P10267" s="15"/>
      <c r="Q10267" s="15"/>
      <c r="R10267" s="15"/>
      <c r="S10267" s="15"/>
      <c r="T10267" s="15"/>
      <c r="U10267" s="15"/>
    </row>
    <row r="10268" ht="15" spans="16:21">
      <c r="P10268" s="15"/>
      <c r="Q10268" s="15"/>
      <c r="R10268" s="15"/>
      <c r="S10268" s="15"/>
      <c r="T10268" s="15"/>
      <c r="U10268" s="15"/>
    </row>
    <row r="10269" ht="15" spans="16:21">
      <c r="P10269" s="15"/>
      <c r="Q10269" s="15"/>
      <c r="R10269" s="15"/>
      <c r="S10269" s="15"/>
      <c r="T10269" s="15"/>
      <c r="U10269" s="15"/>
    </row>
    <row r="10270" ht="15" spans="16:21">
      <c r="P10270" s="15"/>
      <c r="Q10270" s="15"/>
      <c r="R10270" s="15"/>
      <c r="S10270" s="15"/>
      <c r="T10270" s="15"/>
      <c r="U10270" s="15"/>
    </row>
    <row r="10271" ht="15" spans="16:21">
      <c r="P10271" s="15"/>
      <c r="Q10271" s="15"/>
      <c r="R10271" s="15"/>
      <c r="S10271" s="15"/>
      <c r="T10271" s="15"/>
      <c r="U10271" s="15"/>
    </row>
    <row r="10272" ht="15" spans="16:21">
      <c r="P10272" s="15"/>
      <c r="Q10272" s="15"/>
      <c r="R10272" s="15"/>
      <c r="S10272" s="15"/>
      <c r="T10272" s="15"/>
      <c r="U10272" s="15"/>
    </row>
    <row r="10273" ht="15" spans="16:21">
      <c r="P10273" s="15"/>
      <c r="Q10273" s="15"/>
      <c r="R10273" s="15"/>
      <c r="S10273" s="15"/>
      <c r="T10273" s="15"/>
      <c r="U10273" s="15"/>
    </row>
    <row r="10274" ht="15" spans="16:21">
      <c r="P10274" s="15"/>
      <c r="Q10274" s="15"/>
      <c r="R10274" s="15"/>
      <c r="S10274" s="15"/>
      <c r="T10274" s="15"/>
      <c r="U10274" s="15"/>
    </row>
    <row r="10275" ht="15" spans="16:21">
      <c r="P10275" s="15"/>
      <c r="Q10275" s="15"/>
      <c r="R10275" s="15"/>
      <c r="S10275" s="15"/>
      <c r="T10275" s="15"/>
      <c r="U10275" s="15"/>
    </row>
    <row r="10276" ht="15" spans="16:21">
      <c r="P10276" s="15"/>
      <c r="Q10276" s="15"/>
      <c r="R10276" s="15"/>
      <c r="S10276" s="15"/>
      <c r="T10276" s="15"/>
      <c r="U10276" s="15"/>
    </row>
    <row r="10277" ht="15" spans="16:21">
      <c r="P10277" s="15"/>
      <c r="Q10277" s="15"/>
      <c r="R10277" s="15"/>
      <c r="S10277" s="15"/>
      <c r="T10277" s="15"/>
      <c r="U10277" s="15"/>
    </row>
    <row r="10278" ht="15" spans="16:21">
      <c r="P10278" s="15"/>
      <c r="Q10278" s="15"/>
      <c r="R10278" s="15"/>
      <c r="S10278" s="15"/>
      <c r="T10278" s="15"/>
      <c r="U10278" s="15"/>
    </row>
    <row r="10279" ht="15" spans="16:21">
      <c r="P10279" s="15"/>
      <c r="Q10279" s="15"/>
      <c r="R10279" s="15"/>
      <c r="S10279" s="15"/>
      <c r="T10279" s="15"/>
      <c r="U10279" s="15"/>
    </row>
    <row r="10280" ht="15" spans="16:21">
      <c r="P10280" s="15"/>
      <c r="Q10280" s="15"/>
      <c r="R10280" s="15"/>
      <c r="S10280" s="15"/>
      <c r="T10280" s="15"/>
      <c r="U10280" s="15"/>
    </row>
    <row r="10281" ht="15" spans="16:21">
      <c r="P10281" s="15"/>
      <c r="Q10281" s="15"/>
      <c r="R10281" s="15"/>
      <c r="S10281" s="15"/>
      <c r="T10281" s="15"/>
      <c r="U10281" s="15"/>
    </row>
    <row r="10282" ht="15" spans="16:21">
      <c r="P10282" s="15"/>
      <c r="Q10282" s="15"/>
      <c r="R10282" s="15"/>
      <c r="S10282" s="15"/>
      <c r="T10282" s="15"/>
      <c r="U10282" s="15"/>
    </row>
    <row r="10283" ht="15" spans="16:21">
      <c r="P10283" s="15"/>
      <c r="Q10283" s="15"/>
      <c r="R10283" s="15"/>
      <c r="S10283" s="15"/>
      <c r="T10283" s="15"/>
      <c r="U10283" s="15"/>
    </row>
    <row r="10284" ht="15" spans="16:21">
      <c r="P10284" s="15"/>
      <c r="Q10284" s="15"/>
      <c r="R10284" s="15"/>
      <c r="S10284" s="15"/>
      <c r="T10284" s="15"/>
      <c r="U10284" s="15"/>
    </row>
    <row r="10285" ht="15" spans="16:21">
      <c r="P10285" s="15"/>
      <c r="Q10285" s="15"/>
      <c r="R10285" s="15"/>
      <c r="S10285" s="15"/>
      <c r="T10285" s="15"/>
      <c r="U10285" s="15"/>
    </row>
    <row r="10286" ht="15" spans="16:21">
      <c r="P10286" s="15"/>
      <c r="Q10286" s="15"/>
      <c r="R10286" s="15"/>
      <c r="S10286" s="15"/>
      <c r="T10286" s="15"/>
      <c r="U10286" s="15"/>
    </row>
    <row r="10287" ht="15" spans="16:21">
      <c r="P10287" s="15"/>
      <c r="Q10287" s="15"/>
      <c r="R10287" s="15"/>
      <c r="S10287" s="15"/>
      <c r="T10287" s="15"/>
      <c r="U10287" s="15"/>
    </row>
    <row r="10288" ht="15" spans="16:21">
      <c r="P10288" s="15"/>
      <c r="Q10288" s="15"/>
      <c r="R10288" s="15"/>
      <c r="S10288" s="15"/>
      <c r="T10288" s="15"/>
      <c r="U10288" s="15"/>
    </row>
    <row r="10289" ht="15" spans="16:21">
      <c r="P10289" s="15"/>
      <c r="Q10289" s="15"/>
      <c r="R10289" s="15"/>
      <c r="S10289" s="15"/>
      <c r="T10289" s="15"/>
      <c r="U10289" s="15"/>
    </row>
    <row r="10290" ht="15" spans="16:21">
      <c r="P10290" s="15"/>
      <c r="Q10290" s="15"/>
      <c r="R10290" s="15"/>
      <c r="S10290" s="15"/>
      <c r="T10290" s="15"/>
      <c r="U10290" s="15"/>
    </row>
    <row r="10291" ht="15" spans="16:21">
      <c r="P10291" s="15"/>
      <c r="Q10291" s="15"/>
      <c r="R10291" s="15"/>
      <c r="S10291" s="15"/>
      <c r="T10291" s="15"/>
      <c r="U10291" s="15"/>
    </row>
    <row r="10292" ht="15" spans="16:21">
      <c r="P10292" s="15"/>
      <c r="Q10292" s="15"/>
      <c r="R10292" s="15"/>
      <c r="S10292" s="15"/>
      <c r="T10292" s="15"/>
      <c r="U10292" s="15"/>
    </row>
    <row r="10293" ht="15" spans="16:21">
      <c r="P10293" s="15"/>
      <c r="Q10293" s="15"/>
      <c r="R10293" s="15"/>
      <c r="S10293" s="15"/>
      <c r="T10293" s="15"/>
      <c r="U10293" s="15"/>
    </row>
    <row r="10294" ht="15" spans="16:21">
      <c r="P10294" s="15"/>
      <c r="Q10294" s="15"/>
      <c r="R10294" s="15"/>
      <c r="S10294" s="15"/>
      <c r="T10294" s="15"/>
      <c r="U10294" s="15"/>
    </row>
    <row r="10295" ht="15" spans="16:21">
      <c r="P10295" s="15"/>
      <c r="Q10295" s="15"/>
      <c r="R10295" s="15"/>
      <c r="S10295" s="15"/>
      <c r="T10295" s="15"/>
      <c r="U10295" s="15"/>
    </row>
    <row r="10296" ht="15" spans="16:21">
      <c r="P10296" s="15"/>
      <c r="Q10296" s="15"/>
      <c r="R10296" s="15"/>
      <c r="S10296" s="15"/>
      <c r="T10296" s="15"/>
      <c r="U10296" s="15"/>
    </row>
    <row r="10297" ht="15" spans="16:21">
      <c r="P10297" s="15"/>
      <c r="Q10297" s="15"/>
      <c r="R10297" s="15"/>
      <c r="S10297" s="15"/>
      <c r="T10297" s="15"/>
      <c r="U10297" s="15"/>
    </row>
    <row r="10298" ht="15" spans="16:21">
      <c r="P10298" s="15"/>
      <c r="Q10298" s="15"/>
      <c r="R10298" s="15"/>
      <c r="S10298" s="15"/>
      <c r="T10298" s="15"/>
      <c r="U10298" s="15"/>
    </row>
    <row r="10299" ht="15" spans="16:21">
      <c r="P10299" s="15"/>
      <c r="Q10299" s="15"/>
      <c r="R10299" s="15"/>
      <c r="S10299" s="15"/>
      <c r="T10299" s="15"/>
      <c r="U10299" s="15"/>
    </row>
    <row r="10300" ht="15" spans="16:21">
      <c r="P10300" s="15"/>
      <c r="Q10300" s="15"/>
      <c r="R10300" s="15"/>
      <c r="S10300" s="15"/>
      <c r="T10300" s="15"/>
      <c r="U10300" s="15"/>
    </row>
    <row r="10301" ht="15" spans="16:21">
      <c r="P10301" s="15"/>
      <c r="Q10301" s="15"/>
      <c r="R10301" s="15"/>
      <c r="S10301" s="15"/>
      <c r="T10301" s="15"/>
      <c r="U10301" s="15"/>
    </row>
    <row r="10302" ht="15" spans="16:21">
      <c r="P10302" s="15"/>
      <c r="Q10302" s="15"/>
      <c r="R10302" s="15"/>
      <c r="S10302" s="15"/>
      <c r="T10302" s="15"/>
      <c r="U10302" s="15"/>
    </row>
    <row r="10303" ht="15" spans="16:21">
      <c r="P10303" s="15"/>
      <c r="Q10303" s="15"/>
      <c r="R10303" s="15"/>
      <c r="S10303" s="15"/>
      <c r="T10303" s="15"/>
      <c r="U10303" s="15"/>
    </row>
    <row r="10304" ht="15" spans="16:21">
      <c r="P10304" s="15"/>
      <c r="Q10304" s="15"/>
      <c r="R10304" s="15"/>
      <c r="S10304" s="15"/>
      <c r="T10304" s="15"/>
      <c r="U10304" s="15"/>
    </row>
    <row r="10305" ht="15" spans="16:21">
      <c r="P10305" s="15"/>
      <c r="Q10305" s="15"/>
      <c r="R10305" s="15"/>
      <c r="S10305" s="15"/>
      <c r="T10305" s="15"/>
      <c r="U10305" s="15"/>
    </row>
    <row r="10306" ht="15" spans="16:21">
      <c r="P10306" s="15"/>
      <c r="Q10306" s="15"/>
      <c r="R10306" s="15"/>
      <c r="S10306" s="15"/>
      <c r="T10306" s="15"/>
      <c r="U10306" s="15"/>
    </row>
    <row r="10307" ht="15" spans="16:21">
      <c r="P10307" s="15"/>
      <c r="Q10307" s="15"/>
      <c r="R10307" s="15"/>
      <c r="S10307" s="15"/>
      <c r="T10307" s="15"/>
      <c r="U10307" s="15"/>
    </row>
    <row r="10308" ht="15" spans="16:21">
      <c r="P10308" s="15"/>
      <c r="Q10308" s="15"/>
      <c r="R10308" s="15"/>
      <c r="S10308" s="15"/>
      <c r="T10308" s="15"/>
      <c r="U10308" s="15"/>
    </row>
    <row r="10309" ht="15" spans="16:21">
      <c r="P10309" s="15"/>
      <c r="Q10309" s="15"/>
      <c r="R10309" s="15"/>
      <c r="S10309" s="15"/>
      <c r="T10309" s="15"/>
      <c r="U10309" s="15"/>
    </row>
    <row r="10310" ht="15" spans="16:21">
      <c r="P10310" s="15"/>
      <c r="Q10310" s="15"/>
      <c r="R10310" s="15"/>
      <c r="S10310" s="15"/>
      <c r="T10310" s="15"/>
      <c r="U10310" s="15"/>
    </row>
    <row r="10311" ht="15" spans="16:21">
      <c r="P10311" s="15"/>
      <c r="Q10311" s="15"/>
      <c r="R10311" s="15"/>
      <c r="S10311" s="15"/>
      <c r="T10311" s="15"/>
      <c r="U10311" s="15"/>
    </row>
    <row r="10312" ht="15" spans="16:21">
      <c r="P10312" s="15"/>
      <c r="Q10312" s="15"/>
      <c r="R10312" s="15"/>
      <c r="S10312" s="15"/>
      <c r="T10312" s="15"/>
      <c r="U10312" s="15"/>
    </row>
    <row r="10313" ht="15" spans="16:21">
      <c r="P10313" s="15"/>
      <c r="Q10313" s="15"/>
      <c r="R10313" s="15"/>
      <c r="S10313" s="15"/>
      <c r="T10313" s="15"/>
      <c r="U10313" s="15"/>
    </row>
    <row r="10314" ht="15" spans="16:21">
      <c r="P10314" s="15"/>
      <c r="Q10314" s="15"/>
      <c r="R10314" s="15"/>
      <c r="S10314" s="15"/>
      <c r="T10314" s="15"/>
      <c r="U10314" s="15"/>
    </row>
    <row r="10315" ht="15" spans="16:21">
      <c r="P10315" s="15"/>
      <c r="Q10315" s="15"/>
      <c r="R10315" s="15"/>
      <c r="S10315" s="15"/>
      <c r="T10315" s="15"/>
      <c r="U10315" s="15"/>
    </row>
    <row r="10316" ht="15" spans="16:21">
      <c r="P10316" s="15"/>
      <c r="Q10316" s="15"/>
      <c r="R10316" s="15"/>
      <c r="S10316" s="15"/>
      <c r="T10316" s="15"/>
      <c r="U10316" s="15"/>
    </row>
    <row r="10317" ht="15" spans="16:21">
      <c r="P10317" s="15"/>
      <c r="Q10317" s="15"/>
      <c r="R10317" s="15"/>
      <c r="S10317" s="15"/>
      <c r="T10317" s="15"/>
      <c r="U10317" s="15"/>
    </row>
    <row r="10318" ht="15" spans="16:21">
      <c r="P10318" s="15"/>
      <c r="Q10318" s="15"/>
      <c r="R10318" s="15"/>
      <c r="S10318" s="15"/>
      <c r="T10318" s="15"/>
      <c r="U10318" s="15"/>
    </row>
    <row r="10319" ht="15" spans="16:21">
      <c r="P10319" s="15"/>
      <c r="Q10319" s="15"/>
      <c r="R10319" s="15"/>
      <c r="S10319" s="15"/>
      <c r="T10319" s="15"/>
      <c r="U10319" s="15"/>
    </row>
    <row r="10320" ht="15" spans="16:21">
      <c r="P10320" s="15"/>
      <c r="Q10320" s="15"/>
      <c r="R10320" s="15"/>
      <c r="S10320" s="15"/>
      <c r="T10320" s="15"/>
      <c r="U10320" s="15"/>
    </row>
    <row r="10321" ht="15" spans="16:21">
      <c r="P10321" s="15"/>
      <c r="Q10321" s="15"/>
      <c r="R10321" s="15"/>
      <c r="S10321" s="15"/>
      <c r="T10321" s="15"/>
      <c r="U10321" s="15"/>
    </row>
    <row r="10322" ht="15" spans="16:21">
      <c r="P10322" s="15"/>
      <c r="Q10322" s="15"/>
      <c r="R10322" s="15"/>
      <c r="S10322" s="15"/>
      <c r="T10322" s="15"/>
      <c r="U10322" s="15"/>
    </row>
    <row r="10323" ht="15" spans="16:21">
      <c r="P10323" s="15"/>
      <c r="Q10323" s="15"/>
      <c r="R10323" s="15"/>
      <c r="S10323" s="15"/>
      <c r="T10323" s="15"/>
      <c r="U10323" s="15"/>
    </row>
    <row r="10324" ht="15" spans="16:21">
      <c r="P10324" s="15"/>
      <c r="Q10324" s="15"/>
      <c r="R10324" s="15"/>
      <c r="S10324" s="15"/>
      <c r="T10324" s="15"/>
      <c r="U10324" s="15"/>
    </row>
    <row r="10325" ht="15" spans="16:21">
      <c r="P10325" s="15"/>
      <c r="Q10325" s="15"/>
      <c r="R10325" s="15"/>
      <c r="S10325" s="15"/>
      <c r="T10325" s="15"/>
      <c r="U10325" s="15"/>
    </row>
    <row r="10326" ht="15" spans="16:21">
      <c r="P10326" s="15"/>
      <c r="Q10326" s="15"/>
      <c r="R10326" s="15"/>
      <c r="S10326" s="15"/>
      <c r="T10326" s="15"/>
      <c r="U10326" s="15"/>
    </row>
    <row r="10327" ht="15" spans="16:21">
      <c r="P10327" s="15"/>
      <c r="Q10327" s="15"/>
      <c r="R10327" s="15"/>
      <c r="S10327" s="15"/>
      <c r="T10327" s="15"/>
      <c r="U10327" s="15"/>
    </row>
    <row r="10328" ht="15" spans="16:21">
      <c r="P10328" s="15"/>
      <c r="Q10328" s="15"/>
      <c r="R10328" s="15"/>
      <c r="S10328" s="15"/>
      <c r="T10328" s="15"/>
      <c r="U10328" s="15"/>
    </row>
    <row r="10329" ht="15" spans="16:21">
      <c r="P10329" s="15"/>
      <c r="Q10329" s="15"/>
      <c r="R10329" s="15"/>
      <c r="S10329" s="15"/>
      <c r="T10329" s="15"/>
      <c r="U10329" s="15"/>
    </row>
    <row r="10330" ht="15" spans="16:21">
      <c r="P10330" s="15"/>
      <c r="Q10330" s="15"/>
      <c r="R10330" s="15"/>
      <c r="S10330" s="15"/>
      <c r="T10330" s="15"/>
      <c r="U10330" s="15"/>
    </row>
    <row r="10331" ht="15" spans="16:21">
      <c r="P10331" s="15"/>
      <c r="Q10331" s="15"/>
      <c r="R10331" s="15"/>
      <c r="S10331" s="15"/>
      <c r="T10331" s="15"/>
      <c r="U10331" s="15"/>
    </row>
    <row r="10332" ht="15" spans="16:21">
      <c r="P10332" s="15"/>
      <c r="Q10332" s="15"/>
      <c r="R10332" s="15"/>
      <c r="S10332" s="15"/>
      <c r="T10332" s="15"/>
      <c r="U10332" s="15"/>
    </row>
    <row r="10333" ht="15" spans="16:21">
      <c r="P10333" s="15"/>
      <c r="Q10333" s="15"/>
      <c r="R10333" s="15"/>
      <c r="S10333" s="15"/>
      <c r="T10333" s="15"/>
      <c r="U10333" s="15"/>
    </row>
    <row r="10334" ht="15" spans="16:21">
      <c r="P10334" s="15"/>
      <c r="Q10334" s="15"/>
      <c r="R10334" s="15"/>
      <c r="S10334" s="15"/>
      <c r="T10334" s="15"/>
      <c r="U10334" s="15"/>
    </row>
    <row r="10335" ht="15" spans="16:21">
      <c r="P10335" s="15"/>
      <c r="Q10335" s="15"/>
      <c r="R10335" s="15"/>
      <c r="S10335" s="15"/>
      <c r="T10335" s="15"/>
      <c r="U10335" s="15"/>
    </row>
    <row r="10336" ht="15" spans="16:21">
      <c r="P10336" s="15"/>
      <c r="Q10336" s="15"/>
      <c r="R10336" s="15"/>
      <c r="S10336" s="15"/>
      <c r="T10336" s="15"/>
      <c r="U10336" s="15"/>
    </row>
    <row r="10337" ht="15" spans="16:21">
      <c r="P10337" s="15"/>
      <c r="Q10337" s="15"/>
      <c r="R10337" s="15"/>
      <c r="S10337" s="15"/>
      <c r="T10337" s="15"/>
      <c r="U10337" s="15"/>
    </row>
    <row r="10338" ht="15" spans="16:21">
      <c r="P10338" s="15"/>
      <c r="Q10338" s="15"/>
      <c r="R10338" s="15"/>
      <c r="S10338" s="15"/>
      <c r="T10338" s="15"/>
      <c r="U10338" s="15"/>
    </row>
    <row r="10339" ht="15" spans="16:21">
      <c r="P10339" s="15"/>
      <c r="Q10339" s="15"/>
      <c r="R10339" s="15"/>
      <c r="S10339" s="15"/>
      <c r="T10339" s="15"/>
      <c r="U10339" s="15"/>
    </row>
    <row r="10340" ht="15" spans="16:21">
      <c r="P10340" s="15"/>
      <c r="Q10340" s="15"/>
      <c r="R10340" s="15"/>
      <c r="S10340" s="15"/>
      <c r="T10340" s="15"/>
      <c r="U10340" s="15"/>
    </row>
    <row r="10341" ht="15" spans="16:21">
      <c r="P10341" s="15"/>
      <c r="Q10341" s="15"/>
      <c r="R10341" s="15"/>
      <c r="S10341" s="15"/>
      <c r="T10341" s="15"/>
      <c r="U10341" s="15"/>
    </row>
    <row r="10342" ht="15" spans="16:21">
      <c r="P10342" s="15"/>
      <c r="Q10342" s="15"/>
      <c r="R10342" s="15"/>
      <c r="S10342" s="15"/>
      <c r="T10342" s="15"/>
      <c r="U10342" s="15"/>
    </row>
    <row r="10343" ht="15" spans="16:21">
      <c r="P10343" s="15"/>
      <c r="Q10343" s="15"/>
      <c r="R10343" s="15"/>
      <c r="S10343" s="15"/>
      <c r="T10343" s="15"/>
      <c r="U10343" s="15"/>
    </row>
    <row r="10344" ht="15" spans="16:21">
      <c r="P10344" s="15"/>
      <c r="Q10344" s="15"/>
      <c r="R10344" s="15"/>
      <c r="S10344" s="15"/>
      <c r="T10344" s="15"/>
      <c r="U10344" s="15"/>
    </row>
    <row r="10345" ht="15" spans="16:21">
      <c r="P10345" s="15"/>
      <c r="Q10345" s="15"/>
      <c r="R10345" s="15"/>
      <c r="S10345" s="15"/>
      <c r="T10345" s="15"/>
      <c r="U10345" s="15"/>
    </row>
    <row r="10346" ht="15" spans="16:21">
      <c r="P10346" s="15"/>
      <c r="Q10346" s="15"/>
      <c r="R10346" s="15"/>
      <c r="S10346" s="15"/>
      <c r="T10346" s="15"/>
      <c r="U10346" s="15"/>
    </row>
    <row r="10347" ht="15" spans="16:21">
      <c r="P10347" s="15"/>
      <c r="Q10347" s="15"/>
      <c r="R10347" s="15"/>
      <c r="S10347" s="15"/>
      <c r="T10347" s="15"/>
      <c r="U10347" s="15"/>
    </row>
    <row r="10348" ht="15" spans="16:21">
      <c r="P10348" s="15"/>
      <c r="Q10348" s="15"/>
      <c r="R10348" s="15"/>
      <c r="S10348" s="15"/>
      <c r="T10348" s="15"/>
      <c r="U10348" s="15"/>
    </row>
    <row r="10349" ht="15" spans="16:21">
      <c r="P10349" s="15"/>
      <c r="Q10349" s="15"/>
      <c r="R10349" s="15"/>
      <c r="S10349" s="15"/>
      <c r="T10349" s="15"/>
      <c r="U10349" s="15"/>
    </row>
    <row r="10350" ht="15" spans="16:21">
      <c r="P10350" s="15"/>
      <c r="Q10350" s="15"/>
      <c r="R10350" s="15"/>
      <c r="S10350" s="15"/>
      <c r="T10350" s="15"/>
      <c r="U10350" s="15"/>
    </row>
    <row r="10351" ht="15" spans="16:21">
      <c r="P10351" s="15"/>
      <c r="Q10351" s="15"/>
      <c r="R10351" s="15"/>
      <c r="S10351" s="15"/>
      <c r="T10351" s="15"/>
      <c r="U10351" s="15"/>
    </row>
    <row r="10352" ht="15" spans="16:21">
      <c r="P10352" s="15"/>
      <c r="Q10352" s="15"/>
      <c r="R10352" s="15"/>
      <c r="S10352" s="15"/>
      <c r="T10352" s="15"/>
      <c r="U10352" s="15"/>
    </row>
    <row r="10353" ht="15" spans="16:21">
      <c r="P10353" s="15"/>
      <c r="Q10353" s="15"/>
      <c r="R10353" s="15"/>
      <c r="S10353" s="15"/>
      <c r="T10353" s="15"/>
      <c r="U10353" s="15"/>
    </row>
    <row r="10354" ht="15" spans="16:21">
      <c r="P10354" s="15"/>
      <c r="Q10354" s="15"/>
      <c r="R10354" s="15"/>
      <c r="S10354" s="15"/>
      <c r="T10354" s="15"/>
      <c r="U10354" s="15"/>
    </row>
    <row r="10355" ht="15" spans="16:21">
      <c r="P10355" s="15"/>
      <c r="Q10355" s="15"/>
      <c r="R10355" s="15"/>
      <c r="S10355" s="15"/>
      <c r="T10355" s="15"/>
      <c r="U10355" s="15"/>
    </row>
    <row r="10356" ht="15" spans="16:21">
      <c r="P10356" s="15"/>
      <c r="Q10356" s="15"/>
      <c r="R10356" s="15"/>
      <c r="S10356" s="15"/>
      <c r="T10356" s="15"/>
      <c r="U10356" s="15"/>
    </row>
    <row r="10357" ht="15" spans="16:21">
      <c r="P10357" s="15"/>
      <c r="Q10357" s="15"/>
      <c r="R10357" s="15"/>
      <c r="S10357" s="15"/>
      <c r="T10357" s="15"/>
      <c r="U10357" s="15"/>
    </row>
    <row r="10358" ht="15" spans="16:21">
      <c r="P10358" s="15"/>
      <c r="Q10358" s="15"/>
      <c r="R10358" s="15"/>
      <c r="S10358" s="15"/>
      <c r="T10358" s="15"/>
      <c r="U10358" s="15"/>
    </row>
    <row r="10359" ht="15" spans="16:21">
      <c r="P10359" s="15"/>
      <c r="Q10359" s="15"/>
      <c r="R10359" s="15"/>
      <c r="S10359" s="15"/>
      <c r="T10359" s="15"/>
      <c r="U10359" s="15"/>
    </row>
    <row r="10360" ht="15" spans="16:21">
      <c r="P10360" s="15"/>
      <c r="Q10360" s="15"/>
      <c r="R10360" s="15"/>
      <c r="S10360" s="15"/>
      <c r="T10360" s="15"/>
      <c r="U10360" s="15"/>
    </row>
    <row r="10361" ht="15" spans="16:21">
      <c r="P10361" s="15"/>
      <c r="Q10361" s="15"/>
      <c r="R10361" s="15"/>
      <c r="S10361" s="15"/>
      <c r="T10361" s="15"/>
      <c r="U10361" s="15"/>
    </row>
    <row r="10362" ht="15" spans="16:21">
      <c r="P10362" s="15"/>
      <c r="Q10362" s="15"/>
      <c r="R10362" s="15"/>
      <c r="S10362" s="15"/>
      <c r="T10362" s="15"/>
      <c r="U10362" s="15"/>
    </row>
    <row r="10363" ht="15" spans="16:21">
      <c r="P10363" s="15"/>
      <c r="Q10363" s="15"/>
      <c r="R10363" s="15"/>
      <c r="S10363" s="15"/>
      <c r="T10363" s="15"/>
      <c r="U10363" s="15"/>
    </row>
    <row r="10364" ht="15" spans="16:21">
      <c r="P10364" s="15"/>
      <c r="Q10364" s="15"/>
      <c r="R10364" s="15"/>
      <c r="S10364" s="15"/>
      <c r="T10364" s="15"/>
      <c r="U10364" s="15"/>
    </row>
    <row r="10365" ht="15" spans="16:21">
      <c r="P10365" s="15"/>
      <c r="Q10365" s="15"/>
      <c r="R10365" s="15"/>
      <c r="S10365" s="15"/>
      <c r="T10365" s="15"/>
      <c r="U10365" s="15"/>
    </row>
    <row r="10366" ht="15" spans="16:21">
      <c r="P10366" s="15"/>
      <c r="Q10366" s="15"/>
      <c r="R10366" s="15"/>
      <c r="S10366" s="15"/>
      <c r="T10366" s="15"/>
      <c r="U10366" s="15"/>
    </row>
    <row r="10367" ht="15" spans="16:21">
      <c r="P10367" s="15"/>
      <c r="Q10367" s="15"/>
      <c r="R10367" s="15"/>
      <c r="S10367" s="15"/>
      <c r="T10367" s="15"/>
      <c r="U10367" s="15"/>
    </row>
    <row r="10368" ht="15" spans="16:21">
      <c r="P10368" s="15"/>
      <c r="Q10368" s="15"/>
      <c r="R10368" s="15"/>
      <c r="S10368" s="15"/>
      <c r="T10368" s="15"/>
      <c r="U10368" s="15"/>
    </row>
    <row r="10369" ht="15" spans="16:21">
      <c r="P10369" s="15"/>
      <c r="Q10369" s="15"/>
      <c r="R10369" s="15"/>
      <c r="S10369" s="15"/>
      <c r="T10369" s="15"/>
      <c r="U10369" s="15"/>
    </row>
    <row r="10370" ht="15" spans="16:21">
      <c r="P10370" s="15"/>
      <c r="Q10370" s="15"/>
      <c r="R10370" s="15"/>
      <c r="S10370" s="15"/>
      <c r="T10370" s="15"/>
      <c r="U10370" s="15"/>
    </row>
    <row r="10371" ht="15" spans="16:21">
      <c r="P10371" s="15"/>
      <c r="Q10371" s="15"/>
      <c r="R10371" s="15"/>
      <c r="S10371" s="15"/>
      <c r="T10371" s="15"/>
      <c r="U10371" s="15"/>
    </row>
    <row r="10372" ht="15" spans="16:21">
      <c r="P10372" s="15"/>
      <c r="Q10372" s="15"/>
      <c r="R10372" s="15"/>
      <c r="S10372" s="15"/>
      <c r="T10372" s="15"/>
      <c r="U10372" s="15"/>
    </row>
    <row r="10373" ht="15" spans="16:21">
      <c r="P10373" s="15"/>
      <c r="Q10373" s="15"/>
      <c r="R10373" s="15"/>
      <c r="S10373" s="15"/>
      <c r="T10373" s="15"/>
      <c r="U10373" s="15"/>
    </row>
    <row r="10374" ht="15" spans="16:21">
      <c r="P10374" s="15"/>
      <c r="Q10374" s="15"/>
      <c r="R10374" s="15"/>
      <c r="S10374" s="15"/>
      <c r="T10374" s="15"/>
      <c r="U10374" s="15"/>
    </row>
    <row r="10375" ht="15" spans="16:21">
      <c r="P10375" s="15"/>
      <c r="Q10375" s="15"/>
      <c r="R10375" s="15"/>
      <c r="S10375" s="15"/>
      <c r="T10375" s="15"/>
      <c r="U10375" s="15"/>
    </row>
    <row r="10376" ht="15" spans="16:21">
      <c r="P10376" s="15"/>
      <c r="Q10376" s="15"/>
      <c r="R10376" s="15"/>
      <c r="S10376" s="15"/>
      <c r="T10376" s="15"/>
      <c r="U10376" s="15"/>
    </row>
    <row r="10377" ht="15" spans="16:21">
      <c r="P10377" s="15"/>
      <c r="Q10377" s="15"/>
      <c r="R10377" s="15"/>
      <c r="S10377" s="15"/>
      <c r="T10377" s="15"/>
      <c r="U10377" s="15"/>
    </row>
    <row r="10378" ht="15" spans="16:21">
      <c r="P10378" s="15"/>
      <c r="Q10378" s="15"/>
      <c r="R10378" s="15"/>
      <c r="S10378" s="15"/>
      <c r="T10378" s="15"/>
      <c r="U10378" s="15"/>
    </row>
    <row r="10379" ht="15" spans="16:21">
      <c r="P10379" s="15"/>
      <c r="Q10379" s="15"/>
      <c r="R10379" s="15"/>
      <c r="S10379" s="15"/>
      <c r="T10379" s="15"/>
      <c r="U10379" s="15"/>
    </row>
    <row r="10380" ht="15" spans="16:21">
      <c r="P10380" s="15"/>
      <c r="Q10380" s="15"/>
      <c r="R10380" s="15"/>
      <c r="S10380" s="15"/>
      <c r="T10380" s="15"/>
      <c r="U10380" s="15"/>
    </row>
    <row r="10381" ht="15" spans="16:21">
      <c r="P10381" s="15"/>
      <c r="Q10381" s="15"/>
      <c r="R10381" s="15"/>
      <c r="S10381" s="15"/>
      <c r="T10381" s="15"/>
      <c r="U10381" s="15"/>
    </row>
    <row r="10382" ht="15" spans="16:21">
      <c r="P10382" s="15"/>
      <c r="Q10382" s="15"/>
      <c r="R10382" s="15"/>
      <c r="S10382" s="15"/>
      <c r="T10382" s="15"/>
      <c r="U10382" s="15"/>
    </row>
    <row r="10383" ht="15" spans="16:21">
      <c r="P10383" s="15"/>
      <c r="Q10383" s="15"/>
      <c r="R10383" s="15"/>
      <c r="S10383" s="15"/>
      <c r="T10383" s="15"/>
      <c r="U10383" s="15"/>
    </row>
    <row r="10384" ht="15" spans="16:21">
      <c r="P10384" s="15"/>
      <c r="Q10384" s="15"/>
      <c r="R10384" s="15"/>
      <c r="S10384" s="15"/>
      <c r="T10384" s="15"/>
      <c r="U10384" s="15"/>
    </row>
    <row r="10385" ht="15" spans="16:21">
      <c r="P10385" s="15"/>
      <c r="Q10385" s="15"/>
      <c r="R10385" s="15"/>
      <c r="S10385" s="15"/>
      <c r="T10385" s="15"/>
      <c r="U10385" s="15"/>
    </row>
    <row r="10386" ht="15" spans="16:21">
      <c r="P10386" s="15"/>
      <c r="Q10386" s="15"/>
      <c r="R10386" s="15"/>
      <c r="S10386" s="15"/>
      <c r="T10386" s="15"/>
      <c r="U10386" s="15"/>
    </row>
    <row r="10387" ht="15" spans="16:21">
      <c r="P10387" s="15"/>
      <c r="Q10387" s="15"/>
      <c r="R10387" s="15"/>
      <c r="S10387" s="15"/>
      <c r="T10387" s="15"/>
      <c r="U10387" s="15"/>
    </row>
    <row r="10388" ht="15" spans="16:21">
      <c r="P10388" s="15"/>
      <c r="Q10388" s="15"/>
      <c r="R10388" s="15"/>
      <c r="S10388" s="15"/>
      <c r="T10388" s="15"/>
      <c r="U10388" s="15"/>
    </row>
    <row r="10389" ht="15" spans="16:21">
      <c r="P10389" s="15"/>
      <c r="Q10389" s="15"/>
      <c r="R10389" s="15"/>
      <c r="S10389" s="15"/>
      <c r="T10389" s="15"/>
      <c r="U10389" s="15"/>
    </row>
    <row r="10390" ht="15" spans="16:21">
      <c r="P10390" s="15"/>
      <c r="Q10390" s="15"/>
      <c r="R10390" s="15"/>
      <c r="S10390" s="15"/>
      <c r="T10390" s="15"/>
      <c r="U10390" s="15"/>
    </row>
    <row r="10391" ht="15" spans="16:21">
      <c r="P10391" s="15"/>
      <c r="Q10391" s="15"/>
      <c r="R10391" s="15"/>
      <c r="S10391" s="15"/>
      <c r="T10391" s="15"/>
      <c r="U10391" s="15"/>
    </row>
    <row r="10392" ht="15" spans="16:21">
      <c r="P10392" s="15"/>
      <c r="Q10392" s="15"/>
      <c r="R10392" s="15"/>
      <c r="S10392" s="15"/>
      <c r="T10392" s="15"/>
      <c r="U10392" s="15"/>
    </row>
    <row r="10393" ht="15" spans="16:21">
      <c r="P10393" s="15"/>
      <c r="Q10393" s="15"/>
      <c r="R10393" s="15"/>
      <c r="S10393" s="15"/>
      <c r="T10393" s="15"/>
      <c r="U10393" s="15"/>
    </row>
    <row r="10394" ht="15" spans="16:21">
      <c r="P10394" s="15"/>
      <c r="Q10394" s="15"/>
      <c r="R10394" s="15"/>
      <c r="S10394" s="15"/>
      <c r="T10394" s="15"/>
      <c r="U10394" s="15"/>
    </row>
    <row r="10395" ht="15" spans="16:21">
      <c r="P10395" s="15"/>
      <c r="Q10395" s="15"/>
      <c r="R10395" s="15"/>
      <c r="S10395" s="15"/>
      <c r="T10395" s="15"/>
      <c r="U10395" s="15"/>
    </row>
    <row r="10396" ht="15" spans="16:21">
      <c r="P10396" s="15"/>
      <c r="Q10396" s="15"/>
      <c r="R10396" s="15"/>
      <c r="S10396" s="15"/>
      <c r="T10396" s="15"/>
      <c r="U10396" s="15"/>
    </row>
    <row r="10397" ht="15" spans="16:21">
      <c r="P10397" s="15"/>
      <c r="Q10397" s="15"/>
      <c r="R10397" s="15"/>
      <c r="S10397" s="15"/>
      <c r="T10397" s="15"/>
      <c r="U10397" s="15"/>
    </row>
    <row r="10398" ht="15" spans="16:21">
      <c r="P10398" s="15"/>
      <c r="Q10398" s="15"/>
      <c r="R10398" s="15"/>
      <c r="S10398" s="15"/>
      <c r="T10398" s="15"/>
      <c r="U10398" s="15"/>
    </row>
    <row r="10399" ht="15" spans="16:21">
      <c r="P10399" s="15"/>
      <c r="Q10399" s="15"/>
      <c r="R10399" s="15"/>
      <c r="S10399" s="15"/>
      <c r="T10399" s="15"/>
      <c r="U10399" s="15"/>
    </row>
    <row r="10400" ht="15" spans="16:21">
      <c r="P10400" s="15"/>
      <c r="Q10400" s="15"/>
      <c r="R10400" s="15"/>
      <c r="S10400" s="15"/>
      <c r="T10400" s="15"/>
      <c r="U10400" s="15"/>
    </row>
    <row r="10401" ht="15" spans="16:21">
      <c r="P10401" s="15"/>
      <c r="Q10401" s="15"/>
      <c r="R10401" s="15"/>
      <c r="S10401" s="15"/>
      <c r="T10401" s="15"/>
      <c r="U10401" s="15"/>
    </row>
    <row r="10402" ht="15" spans="16:21">
      <c r="P10402" s="15"/>
      <c r="Q10402" s="15"/>
      <c r="R10402" s="15"/>
      <c r="S10402" s="15"/>
      <c r="T10402" s="15"/>
      <c r="U10402" s="15"/>
    </row>
    <row r="10403" ht="15" spans="16:21">
      <c r="P10403" s="15"/>
      <c r="Q10403" s="15"/>
      <c r="R10403" s="15"/>
      <c r="S10403" s="15"/>
      <c r="T10403" s="15"/>
      <c r="U10403" s="15"/>
    </row>
    <row r="10404" ht="15" spans="16:21">
      <c r="P10404" s="15"/>
      <c r="Q10404" s="15"/>
      <c r="R10404" s="15"/>
      <c r="S10404" s="15"/>
      <c r="T10404" s="15"/>
      <c r="U10404" s="15"/>
    </row>
    <row r="10405" ht="15" spans="16:21">
      <c r="P10405" s="15"/>
      <c r="Q10405" s="15"/>
      <c r="R10405" s="15"/>
      <c r="S10405" s="15"/>
      <c r="T10405" s="15"/>
      <c r="U10405" s="15"/>
    </row>
    <row r="10406" ht="15" spans="16:21">
      <c r="P10406" s="15"/>
      <c r="Q10406" s="15"/>
      <c r="R10406" s="15"/>
      <c r="S10406" s="15"/>
      <c r="T10406" s="15"/>
      <c r="U10406" s="15"/>
    </row>
    <row r="10407" ht="15" spans="16:21">
      <c r="P10407" s="15"/>
      <c r="Q10407" s="15"/>
      <c r="R10407" s="15"/>
      <c r="S10407" s="15"/>
      <c r="T10407" s="15"/>
      <c r="U10407" s="15"/>
    </row>
    <row r="10408" ht="15" spans="16:21">
      <c r="P10408" s="15"/>
      <c r="Q10408" s="15"/>
      <c r="R10408" s="15"/>
      <c r="S10408" s="15"/>
      <c r="T10408" s="15"/>
      <c r="U10408" s="15"/>
    </row>
    <row r="10409" ht="15" spans="16:21">
      <c r="P10409" s="15"/>
      <c r="Q10409" s="15"/>
      <c r="R10409" s="15"/>
      <c r="S10409" s="15"/>
      <c r="T10409" s="15"/>
      <c r="U10409" s="15"/>
    </row>
    <row r="10410" ht="15" spans="16:21">
      <c r="P10410" s="15"/>
      <c r="Q10410" s="15"/>
      <c r="R10410" s="15"/>
      <c r="S10410" s="15"/>
      <c r="T10410" s="15"/>
      <c r="U10410" s="15"/>
    </row>
    <row r="10411" ht="15" spans="16:21">
      <c r="P10411" s="15"/>
      <c r="Q10411" s="15"/>
      <c r="R10411" s="15"/>
      <c r="S10411" s="15"/>
      <c r="T10411" s="15"/>
      <c r="U10411" s="15"/>
    </row>
    <row r="10412" ht="15" spans="16:21">
      <c r="P10412" s="15"/>
      <c r="Q10412" s="15"/>
      <c r="R10412" s="15"/>
      <c r="S10412" s="15"/>
      <c r="T10412" s="15"/>
      <c r="U10412" s="15"/>
    </row>
    <row r="10413" ht="15" spans="16:21">
      <c r="P10413" s="15"/>
      <c r="Q10413" s="15"/>
      <c r="R10413" s="15"/>
      <c r="S10413" s="15"/>
      <c r="T10413" s="15"/>
      <c r="U10413" s="15"/>
    </row>
    <row r="10414" ht="15" spans="16:21">
      <c r="P10414" s="15"/>
      <c r="Q10414" s="15"/>
      <c r="R10414" s="15"/>
      <c r="S10414" s="15"/>
      <c r="T10414" s="15"/>
      <c r="U10414" s="15"/>
    </row>
    <row r="10415" ht="15" spans="16:21">
      <c r="P10415" s="15"/>
      <c r="Q10415" s="15"/>
      <c r="R10415" s="15"/>
      <c r="S10415" s="15"/>
      <c r="T10415" s="15"/>
      <c r="U10415" s="15"/>
    </row>
    <row r="10416" ht="15" spans="16:21">
      <c r="P10416" s="15"/>
      <c r="Q10416" s="15"/>
      <c r="R10416" s="15"/>
      <c r="S10416" s="15"/>
      <c r="T10416" s="15"/>
      <c r="U10416" s="15"/>
    </row>
    <row r="10417" ht="15" spans="16:21">
      <c r="P10417" s="15"/>
      <c r="Q10417" s="15"/>
      <c r="R10417" s="15"/>
      <c r="S10417" s="15"/>
      <c r="T10417" s="15"/>
      <c r="U10417" s="15"/>
    </row>
    <row r="10418" ht="15" spans="16:21">
      <c r="P10418" s="15"/>
      <c r="Q10418" s="15"/>
      <c r="R10418" s="15"/>
      <c r="S10418" s="15"/>
      <c r="T10418" s="15"/>
      <c r="U10418" s="15"/>
    </row>
    <row r="10419" ht="15" spans="16:21">
      <c r="P10419" s="15"/>
      <c r="Q10419" s="15"/>
      <c r="R10419" s="15"/>
      <c r="S10419" s="15"/>
      <c r="T10419" s="15"/>
      <c r="U10419" s="15"/>
    </row>
    <row r="10420" ht="15" spans="16:21">
      <c r="P10420" s="15"/>
      <c r="Q10420" s="15"/>
      <c r="R10420" s="15"/>
      <c r="S10420" s="15"/>
      <c r="T10420" s="15"/>
      <c r="U10420" s="15"/>
    </row>
    <row r="10421" ht="15" spans="16:21">
      <c r="P10421" s="15"/>
      <c r="Q10421" s="15"/>
      <c r="R10421" s="15"/>
      <c r="S10421" s="15"/>
      <c r="T10421" s="15"/>
      <c r="U10421" s="15"/>
    </row>
    <row r="10422" ht="15" spans="16:21">
      <c r="P10422" s="15"/>
      <c r="Q10422" s="15"/>
      <c r="R10422" s="15"/>
      <c r="S10422" s="15"/>
      <c r="T10422" s="15"/>
      <c r="U10422" s="15"/>
    </row>
    <row r="10423" ht="15" spans="16:21">
      <c r="P10423" s="15"/>
      <c r="Q10423" s="15"/>
      <c r="R10423" s="15"/>
      <c r="S10423" s="15"/>
      <c r="T10423" s="15"/>
      <c r="U10423" s="15"/>
    </row>
    <row r="10424" ht="15" spans="16:21">
      <c r="P10424" s="15"/>
      <c r="Q10424" s="15"/>
      <c r="R10424" s="15"/>
      <c r="S10424" s="15"/>
      <c r="T10424" s="15"/>
      <c r="U10424" s="15"/>
    </row>
    <row r="10425" ht="15" spans="16:21">
      <c r="P10425" s="15"/>
      <c r="Q10425" s="15"/>
      <c r="R10425" s="15"/>
      <c r="S10425" s="15"/>
      <c r="T10425" s="15"/>
      <c r="U10425" s="15"/>
    </row>
    <row r="10426" ht="15" spans="16:21">
      <c r="P10426" s="15"/>
      <c r="Q10426" s="15"/>
      <c r="R10426" s="15"/>
      <c r="S10426" s="15"/>
      <c r="T10426" s="15"/>
      <c r="U10426" s="15"/>
    </row>
    <row r="10427" ht="15" spans="16:21">
      <c r="P10427" s="15"/>
      <c r="Q10427" s="15"/>
      <c r="R10427" s="15"/>
      <c r="S10427" s="15"/>
      <c r="T10427" s="15"/>
      <c r="U10427" s="15"/>
    </row>
    <row r="10428" ht="15" spans="16:21">
      <c r="P10428" s="15"/>
      <c r="Q10428" s="15"/>
      <c r="R10428" s="15"/>
      <c r="S10428" s="15"/>
      <c r="T10428" s="15"/>
      <c r="U10428" s="15"/>
    </row>
    <row r="10429" ht="15" spans="16:21">
      <c r="P10429" s="15"/>
      <c r="Q10429" s="15"/>
      <c r="R10429" s="15"/>
      <c r="S10429" s="15"/>
      <c r="T10429" s="15"/>
      <c r="U10429" s="15"/>
    </row>
    <row r="10430" ht="15" spans="16:21">
      <c r="P10430" s="15"/>
      <c r="Q10430" s="15"/>
      <c r="R10430" s="15"/>
      <c r="S10430" s="15"/>
      <c r="T10430" s="15"/>
      <c r="U10430" s="15"/>
    </row>
    <row r="10431" ht="15" spans="16:21">
      <c r="P10431" s="15"/>
      <c r="Q10431" s="15"/>
      <c r="R10431" s="15"/>
      <c r="S10431" s="15"/>
      <c r="T10431" s="15"/>
      <c r="U10431" s="15"/>
    </row>
    <row r="10432" ht="15" spans="16:21">
      <c r="P10432" s="15"/>
      <c r="Q10432" s="15"/>
      <c r="R10432" s="15"/>
      <c r="S10432" s="15"/>
      <c r="T10432" s="15"/>
      <c r="U10432" s="15"/>
    </row>
    <row r="10433" ht="15" spans="16:21">
      <c r="P10433" s="15"/>
      <c r="Q10433" s="15"/>
      <c r="R10433" s="15"/>
      <c r="S10433" s="15"/>
      <c r="T10433" s="15"/>
      <c r="U10433" s="15"/>
    </row>
    <row r="10434" ht="15" spans="16:21">
      <c r="P10434" s="15"/>
      <c r="Q10434" s="15"/>
      <c r="R10434" s="15"/>
      <c r="S10434" s="15"/>
      <c r="T10434" s="15"/>
      <c r="U10434" s="15"/>
    </row>
    <row r="10435" ht="15" spans="16:21">
      <c r="P10435" s="15"/>
      <c r="Q10435" s="15"/>
      <c r="R10435" s="15"/>
      <c r="S10435" s="15"/>
      <c r="T10435" s="15"/>
      <c r="U10435" s="15"/>
    </row>
    <row r="10436" ht="15" spans="16:21">
      <c r="P10436" s="15"/>
      <c r="Q10436" s="15"/>
      <c r="R10436" s="15"/>
      <c r="S10436" s="15"/>
      <c r="T10436" s="15"/>
      <c r="U10436" s="15"/>
    </row>
    <row r="10437" ht="15" spans="16:21">
      <c r="P10437" s="15"/>
      <c r="Q10437" s="15"/>
      <c r="R10437" s="15"/>
      <c r="S10437" s="15"/>
      <c r="T10437" s="15"/>
      <c r="U10437" s="15"/>
    </row>
    <row r="10438" ht="15" spans="16:21">
      <c r="P10438" s="15"/>
      <c r="Q10438" s="15"/>
      <c r="R10438" s="15"/>
      <c r="S10438" s="15"/>
      <c r="T10438" s="15"/>
      <c r="U10438" s="15"/>
    </row>
    <row r="10439" ht="15" spans="16:21">
      <c r="P10439" s="15"/>
      <c r="Q10439" s="15"/>
      <c r="R10439" s="15"/>
      <c r="S10439" s="15"/>
      <c r="T10439" s="15"/>
      <c r="U10439" s="15"/>
    </row>
    <row r="10440" ht="15" spans="16:21">
      <c r="P10440" s="15"/>
      <c r="Q10440" s="15"/>
      <c r="R10440" s="15"/>
      <c r="S10440" s="15"/>
      <c r="T10440" s="15"/>
      <c r="U10440" s="15"/>
    </row>
    <row r="10441" ht="15" spans="16:21">
      <c r="P10441" s="15"/>
      <c r="Q10441" s="15"/>
      <c r="R10441" s="15"/>
      <c r="S10441" s="15"/>
      <c r="T10441" s="15"/>
      <c r="U10441" s="15"/>
    </row>
    <row r="10442" ht="15" spans="16:21">
      <c r="P10442" s="15"/>
      <c r="Q10442" s="15"/>
      <c r="R10442" s="15"/>
      <c r="S10442" s="15"/>
      <c r="T10442" s="15"/>
      <c r="U10442" s="15"/>
    </row>
    <row r="10443" ht="15" spans="16:21">
      <c r="P10443" s="15"/>
      <c r="Q10443" s="15"/>
      <c r="R10443" s="15"/>
      <c r="S10443" s="15"/>
      <c r="T10443" s="15"/>
      <c r="U10443" s="15"/>
    </row>
    <row r="10444" ht="15" spans="16:21">
      <c r="P10444" s="15"/>
      <c r="Q10444" s="15"/>
      <c r="R10444" s="15"/>
      <c r="S10444" s="15"/>
      <c r="T10444" s="15"/>
      <c r="U10444" s="15"/>
    </row>
    <row r="10445" ht="15" spans="16:21">
      <c r="P10445" s="15"/>
      <c r="Q10445" s="15"/>
      <c r="R10445" s="15"/>
      <c r="S10445" s="15"/>
      <c r="T10445" s="15"/>
      <c r="U10445" s="15"/>
    </row>
    <row r="10446" ht="15" spans="16:21">
      <c r="P10446" s="15"/>
      <c r="Q10446" s="15"/>
      <c r="R10446" s="15"/>
      <c r="S10446" s="15"/>
      <c r="T10446" s="15"/>
      <c r="U10446" s="15"/>
    </row>
    <row r="10447" ht="15" spans="16:21">
      <c r="P10447" s="15"/>
      <c r="Q10447" s="15"/>
      <c r="R10447" s="15"/>
      <c r="S10447" s="15"/>
      <c r="T10447" s="15"/>
      <c r="U10447" s="15"/>
    </row>
    <row r="10448" ht="15" spans="16:21">
      <c r="P10448" s="15"/>
      <c r="Q10448" s="15"/>
      <c r="R10448" s="15"/>
      <c r="S10448" s="15"/>
      <c r="T10448" s="15"/>
      <c r="U10448" s="15"/>
    </row>
    <row r="10449" ht="15" spans="16:21">
      <c r="P10449" s="15"/>
      <c r="Q10449" s="15"/>
      <c r="R10449" s="15"/>
      <c r="S10449" s="15"/>
      <c r="T10449" s="15"/>
      <c r="U10449" s="15"/>
    </row>
    <row r="10450" ht="15" spans="16:21">
      <c r="P10450" s="15"/>
      <c r="Q10450" s="15"/>
      <c r="R10450" s="15"/>
      <c r="S10450" s="15"/>
      <c r="T10450" s="15"/>
      <c r="U10450" s="15"/>
    </row>
    <row r="10451" ht="15" spans="16:21">
      <c r="P10451" s="15"/>
      <c r="Q10451" s="15"/>
      <c r="R10451" s="15"/>
      <c r="S10451" s="15"/>
      <c r="T10451" s="15"/>
      <c r="U10451" s="15"/>
    </row>
    <row r="10452" ht="15" spans="16:21">
      <c r="P10452" s="15"/>
      <c r="Q10452" s="15"/>
      <c r="R10452" s="15"/>
      <c r="S10452" s="15"/>
      <c r="T10452" s="15"/>
      <c r="U10452" s="15"/>
    </row>
    <row r="10453" ht="15" spans="16:21">
      <c r="P10453" s="15"/>
      <c r="Q10453" s="15"/>
      <c r="R10453" s="15"/>
      <c r="S10453" s="15"/>
      <c r="T10453" s="15"/>
      <c r="U10453" s="15"/>
    </row>
    <row r="10454" ht="15" spans="16:21">
      <c r="P10454" s="15"/>
      <c r="Q10454" s="15"/>
      <c r="R10454" s="15"/>
      <c r="S10454" s="15"/>
      <c r="T10454" s="15"/>
      <c r="U10454" s="15"/>
    </row>
    <row r="10455" ht="15" spans="16:21">
      <c r="P10455" s="15"/>
      <c r="Q10455" s="15"/>
      <c r="R10455" s="15"/>
      <c r="S10455" s="15"/>
      <c r="T10455" s="15"/>
      <c r="U10455" s="15"/>
    </row>
    <row r="10456" ht="15" spans="16:21">
      <c r="P10456" s="15"/>
      <c r="Q10456" s="15"/>
      <c r="R10456" s="15"/>
      <c r="S10456" s="15"/>
      <c r="T10456" s="15"/>
      <c r="U10456" s="15"/>
    </row>
    <row r="10457" ht="15" spans="16:21">
      <c r="P10457" s="15"/>
      <c r="Q10457" s="15"/>
      <c r="R10457" s="15"/>
      <c r="S10457" s="15"/>
      <c r="T10457" s="15"/>
      <c r="U10457" s="15"/>
    </row>
    <row r="10458" ht="15" spans="16:21">
      <c r="P10458" s="15"/>
      <c r="Q10458" s="15"/>
      <c r="R10458" s="15"/>
      <c r="S10458" s="15"/>
      <c r="T10458" s="15"/>
      <c r="U10458" s="15"/>
    </row>
    <row r="10459" ht="15" spans="16:21">
      <c r="P10459" s="15"/>
      <c r="Q10459" s="15"/>
      <c r="R10459" s="15"/>
      <c r="S10459" s="15"/>
      <c r="T10459" s="15"/>
      <c r="U10459" s="15"/>
    </row>
    <row r="10460" ht="15" spans="16:21">
      <c r="P10460" s="15"/>
      <c r="Q10460" s="15"/>
      <c r="R10460" s="15"/>
      <c r="S10460" s="15"/>
      <c r="T10460" s="15"/>
      <c r="U10460" s="15"/>
    </row>
    <row r="10461" ht="15" spans="16:21">
      <c r="P10461" s="15"/>
      <c r="Q10461" s="15"/>
      <c r="R10461" s="15"/>
      <c r="S10461" s="15"/>
      <c r="T10461" s="15"/>
      <c r="U10461" s="15"/>
    </row>
    <row r="10462" ht="15" spans="16:21">
      <c r="P10462" s="15"/>
      <c r="Q10462" s="15"/>
      <c r="R10462" s="15"/>
      <c r="S10462" s="15"/>
      <c r="T10462" s="15"/>
      <c r="U10462" s="15"/>
    </row>
    <row r="10463" ht="15" spans="16:21">
      <c r="P10463" s="15"/>
      <c r="Q10463" s="15"/>
      <c r="R10463" s="15"/>
      <c r="S10463" s="15"/>
      <c r="T10463" s="15"/>
      <c r="U10463" s="15"/>
    </row>
    <row r="10464" ht="15" spans="16:21">
      <c r="P10464" s="15"/>
      <c r="Q10464" s="15"/>
      <c r="R10464" s="15"/>
      <c r="S10464" s="15"/>
      <c r="T10464" s="15"/>
      <c r="U10464" s="15"/>
    </row>
    <row r="10465" ht="15" spans="16:21">
      <c r="P10465" s="15"/>
      <c r="Q10465" s="15"/>
      <c r="R10465" s="15"/>
      <c r="S10465" s="15"/>
      <c r="T10465" s="15"/>
      <c r="U10465" s="15"/>
    </row>
    <row r="10466" ht="15" spans="16:21">
      <c r="P10466" s="15"/>
      <c r="Q10466" s="15"/>
      <c r="R10466" s="15"/>
      <c r="S10466" s="15"/>
      <c r="T10466" s="15"/>
      <c r="U10466" s="15"/>
    </row>
    <row r="10467" ht="15" spans="16:21">
      <c r="P10467" s="15"/>
      <c r="Q10467" s="15"/>
      <c r="R10467" s="15"/>
      <c r="S10467" s="15"/>
      <c r="T10467" s="15"/>
      <c r="U10467" s="15"/>
    </row>
    <row r="10468" ht="15" spans="16:21">
      <c r="P10468" s="15"/>
      <c r="Q10468" s="15"/>
      <c r="R10468" s="15"/>
      <c r="S10468" s="15"/>
      <c r="T10468" s="15"/>
      <c r="U10468" s="15"/>
    </row>
    <row r="10469" ht="15" spans="16:21">
      <c r="P10469" s="15"/>
      <c r="Q10469" s="15"/>
      <c r="R10469" s="15"/>
      <c r="S10469" s="15"/>
      <c r="T10469" s="15"/>
      <c r="U10469" s="15"/>
    </row>
    <row r="10470" ht="15" spans="16:21">
      <c r="P10470" s="15"/>
      <c r="Q10470" s="15"/>
      <c r="R10470" s="15"/>
      <c r="S10470" s="15"/>
      <c r="T10470" s="15"/>
      <c r="U10470" s="15"/>
    </row>
    <row r="10471" ht="15" spans="16:21">
      <c r="P10471" s="15"/>
      <c r="Q10471" s="15"/>
      <c r="R10471" s="15"/>
      <c r="S10471" s="15"/>
      <c r="T10471" s="15"/>
      <c r="U10471" s="15"/>
    </row>
    <row r="10472" ht="15" spans="16:21">
      <c r="P10472" s="15"/>
      <c r="Q10472" s="15"/>
      <c r="R10472" s="15"/>
      <c r="S10472" s="15"/>
      <c r="T10472" s="15"/>
      <c r="U10472" s="15"/>
    </row>
    <row r="10473" ht="15" spans="16:21">
      <c r="P10473" s="15"/>
      <c r="Q10473" s="15"/>
      <c r="R10473" s="15"/>
      <c r="S10473" s="15"/>
      <c r="T10473" s="15"/>
      <c r="U10473" s="15"/>
    </row>
    <row r="10474" ht="15" spans="16:21">
      <c r="P10474" s="15"/>
      <c r="Q10474" s="15"/>
      <c r="R10474" s="15"/>
      <c r="S10474" s="15"/>
      <c r="T10474" s="15"/>
      <c r="U10474" s="15"/>
    </row>
    <row r="10475" ht="15" spans="16:21">
      <c r="P10475" s="15"/>
      <c r="Q10475" s="15"/>
      <c r="R10475" s="15"/>
      <c r="S10475" s="15"/>
      <c r="T10475" s="15"/>
      <c r="U10475" s="15"/>
    </row>
    <row r="10476" ht="15" spans="16:21">
      <c r="P10476" s="15"/>
      <c r="Q10476" s="15"/>
      <c r="R10476" s="15"/>
      <c r="S10476" s="15"/>
      <c r="T10476" s="15"/>
      <c r="U10476" s="15"/>
    </row>
    <row r="10477" ht="15" spans="16:21">
      <c r="P10477" s="15"/>
      <c r="Q10477" s="15"/>
      <c r="R10477" s="15"/>
      <c r="S10477" s="15"/>
      <c r="T10477" s="15"/>
      <c r="U10477" s="15"/>
    </row>
    <row r="10478" ht="15" spans="16:21">
      <c r="P10478" s="15"/>
      <c r="Q10478" s="15"/>
      <c r="R10478" s="15"/>
      <c r="S10478" s="15"/>
      <c r="T10478" s="15"/>
      <c r="U10478" s="15"/>
    </row>
    <row r="10479" ht="15" spans="16:21">
      <c r="P10479" s="15"/>
      <c r="Q10479" s="15"/>
      <c r="R10479" s="15"/>
      <c r="S10479" s="15"/>
      <c r="T10479" s="15"/>
      <c r="U10479" s="15"/>
    </row>
    <row r="10480" ht="15" spans="16:21">
      <c r="P10480" s="15"/>
      <c r="Q10480" s="15"/>
      <c r="R10480" s="15"/>
      <c r="S10480" s="15"/>
      <c r="T10480" s="15"/>
      <c r="U10480" s="15"/>
    </row>
    <row r="10481" ht="15" spans="16:21">
      <c r="P10481" s="15"/>
      <c r="Q10481" s="15"/>
      <c r="R10481" s="15"/>
      <c r="S10481" s="15"/>
      <c r="T10481" s="15"/>
      <c r="U10481" s="15"/>
    </row>
    <row r="10482" ht="15" spans="16:21">
      <c r="P10482" s="15"/>
      <c r="Q10482" s="15"/>
      <c r="R10482" s="15"/>
      <c r="S10482" s="15"/>
      <c r="T10482" s="15"/>
      <c r="U10482" s="15"/>
    </row>
    <row r="10483" ht="15" spans="16:21">
      <c r="P10483" s="15"/>
      <c r="Q10483" s="15"/>
      <c r="R10483" s="15"/>
      <c r="S10483" s="15"/>
      <c r="T10483" s="15"/>
      <c r="U10483" s="15"/>
    </row>
    <row r="10484" ht="15" spans="16:21">
      <c r="P10484" s="15"/>
      <c r="Q10484" s="15"/>
      <c r="R10484" s="15"/>
      <c r="S10484" s="15"/>
      <c r="T10484" s="15"/>
      <c r="U10484" s="15"/>
    </row>
    <row r="10485" ht="15" spans="16:21">
      <c r="P10485" s="15"/>
      <c r="Q10485" s="15"/>
      <c r="R10485" s="15"/>
      <c r="S10485" s="15"/>
      <c r="T10485" s="15"/>
      <c r="U10485" s="15"/>
    </row>
    <row r="10486" ht="15" spans="16:21">
      <c r="P10486" s="15"/>
      <c r="Q10486" s="15"/>
      <c r="R10486" s="15"/>
      <c r="S10486" s="15"/>
      <c r="T10486" s="15"/>
      <c r="U10486" s="15"/>
    </row>
    <row r="10487" ht="15" spans="16:21">
      <c r="P10487" s="15"/>
      <c r="Q10487" s="15"/>
      <c r="R10487" s="15"/>
      <c r="S10487" s="15"/>
      <c r="T10487" s="15"/>
      <c r="U10487" s="15"/>
    </row>
    <row r="10488" ht="15" spans="16:21">
      <c r="P10488" s="15"/>
      <c r="Q10488" s="15"/>
      <c r="R10488" s="15"/>
      <c r="S10488" s="15"/>
      <c r="T10488" s="15"/>
      <c r="U10488" s="15"/>
    </row>
    <row r="10489" ht="15" spans="16:21">
      <c r="P10489" s="15"/>
      <c r="Q10489" s="15"/>
      <c r="R10489" s="15"/>
      <c r="S10489" s="15"/>
      <c r="T10489" s="15"/>
      <c r="U10489" s="15"/>
    </row>
    <row r="10490" ht="15" spans="16:21">
      <c r="P10490" s="15"/>
      <c r="Q10490" s="15"/>
      <c r="R10490" s="15"/>
      <c r="S10490" s="15"/>
      <c r="T10490" s="15"/>
      <c r="U10490" s="15"/>
    </row>
    <row r="10491" ht="15" spans="16:21">
      <c r="P10491" s="15"/>
      <c r="Q10491" s="15"/>
      <c r="R10491" s="15"/>
      <c r="S10491" s="15"/>
      <c r="T10491" s="15"/>
      <c r="U10491" s="15"/>
    </row>
    <row r="10492" ht="15" spans="16:21">
      <c r="P10492" s="15"/>
      <c r="Q10492" s="15"/>
      <c r="R10492" s="15"/>
      <c r="S10492" s="15"/>
      <c r="T10492" s="15"/>
      <c r="U10492" s="15"/>
    </row>
    <row r="10493" ht="15" spans="16:21">
      <c r="P10493" s="15"/>
      <c r="Q10493" s="15"/>
      <c r="R10493" s="15"/>
      <c r="S10493" s="15"/>
      <c r="T10493" s="15"/>
      <c r="U10493" s="15"/>
    </row>
    <row r="10494" ht="15" spans="16:21">
      <c r="P10494" s="15"/>
      <c r="Q10494" s="15"/>
      <c r="R10494" s="15"/>
      <c r="S10494" s="15"/>
      <c r="T10494" s="15"/>
      <c r="U10494" s="15"/>
    </row>
    <row r="10495" ht="15" spans="16:21">
      <c r="P10495" s="15"/>
      <c r="Q10495" s="15"/>
      <c r="R10495" s="15"/>
      <c r="S10495" s="15"/>
      <c r="T10495" s="15"/>
      <c r="U10495" s="15"/>
    </row>
    <row r="10496" ht="15" spans="16:21">
      <c r="P10496" s="15"/>
      <c r="Q10496" s="15"/>
      <c r="R10496" s="15"/>
      <c r="S10496" s="15"/>
      <c r="T10496" s="15"/>
      <c r="U10496" s="15"/>
    </row>
    <row r="10497" ht="15" spans="16:21">
      <c r="P10497" s="15"/>
      <c r="Q10497" s="15"/>
      <c r="R10497" s="15"/>
      <c r="S10497" s="15"/>
      <c r="T10497" s="15"/>
      <c r="U10497" s="15"/>
    </row>
    <row r="10498" ht="15" spans="16:21">
      <c r="P10498" s="15"/>
      <c r="Q10498" s="15"/>
      <c r="R10498" s="15"/>
      <c r="S10498" s="15"/>
      <c r="T10498" s="15"/>
      <c r="U10498" s="15"/>
    </row>
    <row r="10499" ht="15" spans="16:21">
      <c r="P10499" s="15"/>
      <c r="Q10499" s="15"/>
      <c r="R10499" s="15"/>
      <c r="S10499" s="15"/>
      <c r="T10499" s="15"/>
      <c r="U10499" s="15"/>
    </row>
    <row r="10500" ht="15" spans="16:21">
      <c r="P10500" s="15"/>
      <c r="Q10500" s="15"/>
      <c r="R10500" s="15"/>
      <c r="S10500" s="15"/>
      <c r="T10500" s="15"/>
      <c r="U10500" s="15"/>
    </row>
    <row r="10501" ht="15" spans="16:21">
      <c r="P10501" s="15"/>
      <c r="Q10501" s="15"/>
      <c r="R10501" s="15"/>
      <c r="S10501" s="15"/>
      <c r="T10501" s="15"/>
      <c r="U10501" s="15"/>
    </row>
    <row r="10502" ht="15" spans="16:21">
      <c r="P10502" s="15"/>
      <c r="Q10502" s="15"/>
      <c r="R10502" s="15"/>
      <c r="S10502" s="15"/>
      <c r="T10502" s="15"/>
      <c r="U10502" s="15"/>
    </row>
    <row r="10503" ht="15" spans="16:21">
      <c r="P10503" s="15"/>
      <c r="Q10503" s="15"/>
      <c r="R10503" s="15"/>
      <c r="S10503" s="15"/>
      <c r="T10503" s="15"/>
      <c r="U10503" s="15"/>
    </row>
    <row r="10504" ht="15" spans="16:21">
      <c r="P10504" s="15"/>
      <c r="Q10504" s="15"/>
      <c r="R10504" s="15"/>
      <c r="S10504" s="15"/>
      <c r="T10504" s="15"/>
      <c r="U10504" s="15"/>
    </row>
    <row r="10505" ht="15" spans="16:21">
      <c r="P10505" s="15"/>
      <c r="Q10505" s="15"/>
      <c r="R10505" s="15"/>
      <c r="S10505" s="15"/>
      <c r="T10505" s="15"/>
      <c r="U10505" s="15"/>
    </row>
    <row r="10506" ht="15" spans="16:21">
      <c r="P10506" s="15"/>
      <c r="Q10506" s="15"/>
      <c r="R10506" s="15"/>
      <c r="S10506" s="15"/>
      <c r="T10506" s="15"/>
      <c r="U10506" s="15"/>
    </row>
    <row r="10507" ht="15" spans="16:21">
      <c r="P10507" s="15"/>
      <c r="Q10507" s="15"/>
      <c r="R10507" s="15"/>
      <c r="S10507" s="15"/>
      <c r="T10507" s="15"/>
      <c r="U10507" s="15"/>
    </row>
    <row r="10508" ht="15" spans="16:21">
      <c r="P10508" s="15"/>
      <c r="Q10508" s="15"/>
      <c r="R10508" s="15"/>
      <c r="S10508" s="15"/>
      <c r="T10508" s="15"/>
      <c r="U10508" s="15"/>
    </row>
    <row r="10509" ht="15" spans="16:21">
      <c r="P10509" s="15"/>
      <c r="Q10509" s="15"/>
      <c r="R10509" s="15"/>
      <c r="S10509" s="15"/>
      <c r="T10509" s="15"/>
      <c r="U10509" s="15"/>
    </row>
    <row r="10510" ht="15" spans="16:21">
      <c r="P10510" s="15"/>
      <c r="Q10510" s="15"/>
      <c r="R10510" s="15"/>
      <c r="S10510" s="15"/>
      <c r="T10510" s="15"/>
      <c r="U10510" s="15"/>
    </row>
    <row r="10511" ht="15" spans="16:21">
      <c r="P10511" s="15"/>
      <c r="Q10511" s="15"/>
      <c r="R10511" s="15"/>
      <c r="S10511" s="15"/>
      <c r="T10511" s="15"/>
      <c r="U10511" s="15"/>
    </row>
    <row r="10512" ht="15" spans="16:21">
      <c r="P10512" s="15"/>
      <c r="Q10512" s="15"/>
      <c r="R10512" s="15"/>
      <c r="S10512" s="15"/>
      <c r="T10512" s="15"/>
      <c r="U10512" s="15"/>
    </row>
    <row r="10513" ht="15" spans="16:21">
      <c r="P10513" s="15"/>
      <c r="Q10513" s="15"/>
      <c r="R10513" s="15"/>
      <c r="S10513" s="15"/>
      <c r="T10513" s="15"/>
      <c r="U10513" s="15"/>
    </row>
    <row r="10514" ht="15" spans="16:21">
      <c r="P10514" s="15"/>
      <c r="Q10514" s="15"/>
      <c r="R10514" s="15"/>
      <c r="S10514" s="15"/>
      <c r="T10514" s="15"/>
      <c r="U10514" s="15"/>
    </row>
    <row r="10515" ht="15" spans="16:21">
      <c r="P10515" s="15"/>
      <c r="Q10515" s="15"/>
      <c r="R10515" s="15"/>
      <c r="S10515" s="15"/>
      <c r="T10515" s="15"/>
      <c r="U10515" s="15"/>
    </row>
    <row r="10516" ht="15" spans="16:21">
      <c r="P10516" s="15"/>
      <c r="Q10516" s="15"/>
      <c r="R10516" s="15"/>
      <c r="S10516" s="15"/>
      <c r="T10516" s="15"/>
      <c r="U10516" s="15"/>
    </row>
    <row r="10517" ht="15" spans="16:21">
      <c r="P10517" s="15"/>
      <c r="Q10517" s="15"/>
      <c r="R10517" s="15"/>
      <c r="S10517" s="15"/>
      <c r="T10517" s="15"/>
      <c r="U10517" s="15"/>
    </row>
    <row r="10518" ht="15" spans="16:21">
      <c r="P10518" s="15"/>
      <c r="Q10518" s="15"/>
      <c r="R10518" s="15"/>
      <c r="S10518" s="15"/>
      <c r="T10518" s="15"/>
      <c r="U10518" s="15"/>
    </row>
    <row r="10519" ht="15" spans="16:21">
      <c r="P10519" s="15"/>
      <c r="Q10519" s="15"/>
      <c r="R10519" s="15"/>
      <c r="S10519" s="15"/>
      <c r="T10519" s="15"/>
      <c r="U10519" s="15"/>
    </row>
    <row r="10520" ht="15" spans="16:21">
      <c r="P10520" s="15"/>
      <c r="Q10520" s="15"/>
      <c r="R10520" s="15"/>
      <c r="S10520" s="15"/>
      <c r="T10520" s="15"/>
      <c r="U10520" s="15"/>
    </row>
    <row r="10521" ht="15" spans="16:21">
      <c r="P10521" s="15"/>
      <c r="Q10521" s="15"/>
      <c r="R10521" s="15"/>
      <c r="S10521" s="15"/>
      <c r="T10521" s="15"/>
      <c r="U10521" s="15"/>
    </row>
    <row r="10522" ht="15" spans="16:21">
      <c r="P10522" s="15"/>
      <c r="Q10522" s="15"/>
      <c r="R10522" s="15"/>
      <c r="S10522" s="15"/>
      <c r="T10522" s="15"/>
      <c r="U10522" s="15"/>
    </row>
    <row r="10523" ht="15" spans="16:21">
      <c r="P10523" s="15"/>
      <c r="Q10523" s="15"/>
      <c r="R10523" s="15"/>
      <c r="S10523" s="15"/>
      <c r="T10523" s="15"/>
      <c r="U10523" s="15"/>
    </row>
    <row r="10524" ht="15" spans="16:21">
      <c r="P10524" s="15"/>
      <c r="Q10524" s="15"/>
      <c r="R10524" s="15"/>
      <c r="S10524" s="15"/>
      <c r="T10524" s="15"/>
      <c r="U10524" s="15"/>
    </row>
    <row r="10525" ht="15" spans="16:21">
      <c r="P10525" s="15"/>
      <c r="Q10525" s="15"/>
      <c r="R10525" s="15"/>
      <c r="S10525" s="15"/>
      <c r="T10525" s="15"/>
      <c r="U10525" s="15"/>
    </row>
    <row r="10526" ht="15" spans="16:21">
      <c r="P10526" s="15"/>
      <c r="Q10526" s="15"/>
      <c r="R10526" s="15"/>
      <c r="S10526" s="15"/>
      <c r="T10526" s="15"/>
      <c r="U10526" s="15"/>
    </row>
    <row r="10527" ht="15" spans="16:21">
      <c r="P10527" s="15"/>
      <c r="Q10527" s="15"/>
      <c r="R10527" s="15"/>
      <c r="S10527" s="15"/>
      <c r="T10527" s="15"/>
      <c r="U10527" s="15"/>
    </row>
    <row r="10528" ht="15" spans="16:21">
      <c r="P10528" s="15"/>
      <c r="Q10528" s="15"/>
      <c r="R10528" s="15"/>
      <c r="S10528" s="15"/>
      <c r="T10528" s="15"/>
      <c r="U10528" s="15"/>
    </row>
    <row r="10529" ht="15" spans="16:21">
      <c r="P10529" s="15"/>
      <c r="Q10529" s="15"/>
      <c r="R10529" s="15"/>
      <c r="S10529" s="15"/>
      <c r="T10529" s="15"/>
      <c r="U10529" s="15"/>
    </row>
    <row r="10530" ht="15" spans="16:21">
      <c r="P10530" s="15"/>
      <c r="Q10530" s="15"/>
      <c r="R10530" s="15"/>
      <c r="S10530" s="15"/>
      <c r="T10530" s="15"/>
      <c r="U10530" s="15"/>
    </row>
    <row r="10531" ht="15" spans="16:21">
      <c r="P10531" s="15"/>
      <c r="Q10531" s="15"/>
      <c r="R10531" s="15"/>
      <c r="S10531" s="15"/>
      <c r="T10531" s="15"/>
      <c r="U10531" s="15"/>
    </row>
    <row r="10532" ht="15" spans="16:21">
      <c r="P10532" s="15"/>
      <c r="Q10532" s="15"/>
      <c r="R10532" s="15"/>
      <c r="S10532" s="15"/>
      <c r="T10532" s="15"/>
      <c r="U10532" s="15"/>
    </row>
    <row r="10533" ht="15" spans="16:21">
      <c r="P10533" s="15"/>
      <c r="Q10533" s="15"/>
      <c r="R10533" s="15"/>
      <c r="S10533" s="15"/>
      <c r="T10533" s="15"/>
      <c r="U10533" s="15"/>
    </row>
    <row r="10534" ht="15" spans="16:21">
      <c r="P10534" s="15"/>
      <c r="Q10534" s="15"/>
      <c r="R10534" s="15"/>
      <c r="S10534" s="15"/>
      <c r="T10534" s="15"/>
      <c r="U10534" s="15"/>
    </row>
    <row r="10535" ht="15" spans="16:21">
      <c r="P10535" s="15"/>
      <c r="Q10535" s="15"/>
      <c r="R10535" s="15"/>
      <c r="S10535" s="15"/>
      <c r="T10535" s="15"/>
      <c r="U10535" s="15"/>
    </row>
    <row r="10536" ht="15" spans="16:21">
      <c r="P10536" s="15"/>
      <c r="Q10536" s="15"/>
      <c r="R10536" s="15"/>
      <c r="S10536" s="15"/>
      <c r="T10536" s="15"/>
      <c r="U10536" s="15"/>
    </row>
    <row r="10537" ht="15" spans="16:21">
      <c r="P10537" s="15"/>
      <c r="Q10537" s="15"/>
      <c r="R10537" s="15"/>
      <c r="S10537" s="15"/>
      <c r="T10537" s="15"/>
      <c r="U10537" s="15"/>
    </row>
    <row r="10538" ht="15" spans="16:21">
      <c r="P10538" s="15"/>
      <c r="Q10538" s="15"/>
      <c r="R10538" s="15"/>
      <c r="S10538" s="15"/>
      <c r="T10538" s="15"/>
      <c r="U10538" s="15"/>
    </row>
    <row r="10539" ht="15" spans="16:21">
      <c r="P10539" s="15"/>
      <c r="Q10539" s="15"/>
      <c r="R10539" s="15"/>
      <c r="S10539" s="15"/>
      <c r="T10539" s="15"/>
      <c r="U10539" s="15"/>
    </row>
    <row r="10540" ht="15" spans="16:21">
      <c r="P10540" s="15"/>
      <c r="Q10540" s="15"/>
      <c r="R10540" s="15"/>
      <c r="S10540" s="15"/>
      <c r="T10540" s="15"/>
      <c r="U10540" s="15"/>
    </row>
    <row r="10541" ht="15" spans="16:21">
      <c r="P10541" s="15"/>
      <c r="Q10541" s="15"/>
      <c r="R10541" s="15"/>
      <c r="S10541" s="15"/>
      <c r="T10541" s="15"/>
      <c r="U10541" s="15"/>
    </row>
    <row r="10542" ht="15" spans="16:21">
      <c r="P10542" s="15"/>
      <c r="Q10542" s="15"/>
      <c r="R10542" s="15"/>
      <c r="S10542" s="15"/>
      <c r="T10542" s="15"/>
      <c r="U10542" s="15"/>
    </row>
    <row r="10543" ht="15" spans="16:21">
      <c r="P10543" s="15"/>
      <c r="Q10543" s="15"/>
      <c r="R10543" s="15"/>
      <c r="S10543" s="15"/>
      <c r="T10543" s="15"/>
      <c r="U10543" s="15"/>
    </row>
    <row r="10544" ht="15" spans="16:21">
      <c r="P10544" s="15"/>
      <c r="Q10544" s="15"/>
      <c r="R10544" s="15"/>
      <c r="S10544" s="15"/>
      <c r="T10544" s="15"/>
      <c r="U10544" s="15"/>
    </row>
    <row r="10545" ht="15" spans="16:21">
      <c r="P10545" s="15"/>
      <c r="Q10545" s="15"/>
      <c r="R10545" s="15"/>
      <c r="S10545" s="15"/>
      <c r="T10545" s="15"/>
      <c r="U10545" s="15"/>
    </row>
    <row r="10546" ht="15" spans="16:21">
      <c r="P10546" s="15"/>
      <c r="Q10546" s="15"/>
      <c r="R10546" s="15"/>
      <c r="S10546" s="15"/>
      <c r="T10546" s="15"/>
      <c r="U10546" s="15"/>
    </row>
    <row r="10547" ht="15" spans="16:21">
      <c r="P10547" s="15"/>
      <c r="Q10547" s="15"/>
      <c r="R10547" s="15"/>
      <c r="S10547" s="15"/>
      <c r="T10547" s="15"/>
      <c r="U10547" s="15"/>
    </row>
    <row r="10548" ht="15" spans="16:21">
      <c r="P10548" s="15"/>
      <c r="Q10548" s="15"/>
      <c r="R10548" s="15"/>
      <c r="S10548" s="15"/>
      <c r="T10548" s="15"/>
      <c r="U10548" s="15"/>
    </row>
    <row r="10549" ht="15" spans="16:21">
      <c r="P10549" s="15"/>
      <c r="Q10549" s="15"/>
      <c r="R10549" s="15"/>
      <c r="S10549" s="15"/>
      <c r="T10549" s="15"/>
      <c r="U10549" s="15"/>
    </row>
    <row r="10550" ht="15" spans="16:21">
      <c r="P10550" s="15"/>
      <c r="Q10550" s="15"/>
      <c r="R10550" s="15"/>
      <c r="S10550" s="15"/>
      <c r="T10550" s="15"/>
      <c r="U10550" s="15"/>
    </row>
    <row r="10551" ht="15" spans="16:21">
      <c r="P10551" s="15"/>
      <c r="Q10551" s="15"/>
      <c r="R10551" s="15"/>
      <c r="S10551" s="15"/>
      <c r="T10551" s="15"/>
      <c r="U10551" s="15"/>
    </row>
    <row r="10552" ht="15" spans="16:21">
      <c r="P10552" s="15"/>
      <c r="Q10552" s="15"/>
      <c r="R10552" s="15"/>
      <c r="S10552" s="15"/>
      <c r="T10552" s="15"/>
      <c r="U10552" s="15"/>
    </row>
    <row r="10553" ht="15" spans="16:21">
      <c r="P10553" s="15"/>
      <c r="Q10553" s="15"/>
      <c r="R10553" s="15"/>
      <c r="S10553" s="15"/>
      <c r="T10553" s="15"/>
      <c r="U10553" s="15"/>
    </row>
    <row r="10554" ht="15" spans="16:21">
      <c r="P10554" s="15"/>
      <c r="Q10554" s="15"/>
      <c r="R10554" s="15"/>
      <c r="S10554" s="15"/>
      <c r="T10554" s="15"/>
      <c r="U10554" s="15"/>
    </row>
    <row r="10555" ht="15" spans="16:21">
      <c r="P10555" s="15"/>
      <c r="Q10555" s="15"/>
      <c r="R10555" s="15"/>
      <c r="S10555" s="15"/>
      <c r="T10555" s="15"/>
      <c r="U10555" s="15"/>
    </row>
    <row r="10556" ht="15" spans="16:21">
      <c r="P10556" s="15"/>
      <c r="Q10556" s="15"/>
      <c r="R10556" s="15"/>
      <c r="S10556" s="15"/>
      <c r="T10556" s="15"/>
      <c r="U10556" s="15"/>
    </row>
    <row r="10557" ht="15" spans="16:21">
      <c r="P10557" s="15"/>
      <c r="Q10557" s="15"/>
      <c r="R10557" s="15"/>
      <c r="S10557" s="15"/>
      <c r="T10557" s="15"/>
      <c r="U10557" s="15"/>
    </row>
    <row r="10558" ht="15" spans="16:21">
      <c r="P10558" s="15"/>
      <c r="Q10558" s="15"/>
      <c r="R10558" s="15"/>
      <c r="S10558" s="15"/>
      <c r="T10558" s="15"/>
      <c r="U10558" s="15"/>
    </row>
    <row r="10559" ht="15" spans="16:21">
      <c r="P10559" s="15"/>
      <c r="Q10559" s="15"/>
      <c r="R10559" s="15"/>
      <c r="S10559" s="15"/>
      <c r="T10559" s="15"/>
      <c r="U10559" s="15"/>
    </row>
    <row r="10560" ht="15" spans="16:21">
      <c r="P10560" s="15"/>
      <c r="Q10560" s="15"/>
      <c r="R10560" s="15"/>
      <c r="S10560" s="15"/>
      <c r="T10560" s="15"/>
      <c r="U10560" s="15"/>
    </row>
    <row r="10561" ht="15" spans="16:21">
      <c r="P10561" s="15"/>
      <c r="Q10561" s="15"/>
      <c r="R10561" s="15"/>
      <c r="S10561" s="15"/>
      <c r="T10561" s="15"/>
      <c r="U10561" s="15"/>
    </row>
    <row r="10562" ht="15" spans="16:21">
      <c r="P10562" s="15"/>
      <c r="Q10562" s="15"/>
      <c r="R10562" s="15"/>
      <c r="S10562" s="15"/>
      <c r="T10562" s="15"/>
      <c r="U10562" s="15"/>
    </row>
    <row r="10563" ht="15" spans="16:21">
      <c r="P10563" s="15"/>
      <c r="Q10563" s="15"/>
      <c r="R10563" s="15"/>
      <c r="S10563" s="15"/>
      <c r="T10563" s="15"/>
      <c r="U10563" s="15"/>
    </row>
    <row r="10564" ht="15" spans="16:21">
      <c r="P10564" s="15"/>
      <c r="Q10564" s="15"/>
      <c r="R10564" s="15"/>
      <c r="S10564" s="15"/>
      <c r="T10564" s="15"/>
      <c r="U10564" s="15"/>
    </row>
    <row r="10565" ht="15" spans="16:21">
      <c r="P10565" s="15"/>
      <c r="Q10565" s="15"/>
      <c r="R10565" s="15"/>
      <c r="S10565" s="15"/>
      <c r="T10565" s="15"/>
      <c r="U10565" s="15"/>
    </row>
    <row r="10566" ht="15" spans="16:21">
      <c r="P10566" s="15"/>
      <c r="Q10566" s="15"/>
      <c r="R10566" s="15"/>
      <c r="S10566" s="15"/>
      <c r="T10566" s="15"/>
      <c r="U10566" s="15"/>
    </row>
    <row r="10567" ht="15" spans="16:21">
      <c r="P10567" s="15"/>
      <c r="Q10567" s="15"/>
      <c r="R10567" s="15"/>
      <c r="S10567" s="15"/>
      <c r="T10567" s="15"/>
      <c r="U10567" s="15"/>
    </row>
    <row r="10568" ht="15" spans="16:21">
      <c r="P10568" s="15"/>
      <c r="Q10568" s="15"/>
      <c r="R10568" s="15"/>
      <c r="S10568" s="15"/>
      <c r="T10568" s="15"/>
      <c r="U10568" s="15"/>
    </row>
    <row r="10569" ht="15" spans="16:21">
      <c r="P10569" s="15"/>
      <c r="Q10569" s="15"/>
      <c r="R10569" s="15"/>
      <c r="S10569" s="15"/>
      <c r="T10569" s="15"/>
      <c r="U10569" s="15"/>
    </row>
    <row r="10570" ht="15" spans="16:21">
      <c r="P10570" s="15"/>
      <c r="Q10570" s="15"/>
      <c r="R10570" s="15"/>
      <c r="S10570" s="15"/>
      <c r="T10570" s="15"/>
      <c r="U10570" s="15"/>
    </row>
    <row r="10571" ht="15" spans="16:21">
      <c r="P10571" s="15"/>
      <c r="Q10571" s="15"/>
      <c r="R10571" s="15"/>
      <c r="S10571" s="15"/>
      <c r="T10571" s="15"/>
      <c r="U10571" s="15"/>
    </row>
    <row r="10572" ht="15" spans="16:21">
      <c r="P10572" s="15"/>
      <c r="Q10572" s="15"/>
      <c r="R10572" s="15"/>
      <c r="S10572" s="15"/>
      <c r="T10572" s="15"/>
      <c r="U10572" s="15"/>
    </row>
    <row r="10573" ht="15" spans="16:21">
      <c r="P10573" s="15"/>
      <c r="Q10573" s="15"/>
      <c r="R10573" s="15"/>
      <c r="S10573" s="15"/>
      <c r="T10573" s="15"/>
      <c r="U10573" s="15"/>
    </row>
    <row r="10574" ht="15" spans="16:21">
      <c r="P10574" s="15"/>
      <c r="Q10574" s="15"/>
      <c r="R10574" s="15"/>
      <c r="S10574" s="15"/>
      <c r="T10574" s="15"/>
      <c r="U10574" s="15"/>
    </row>
    <row r="10575" ht="15" spans="16:21">
      <c r="P10575" s="15"/>
      <c r="Q10575" s="15"/>
      <c r="R10575" s="15"/>
      <c r="S10575" s="15"/>
      <c r="T10575" s="15"/>
      <c r="U10575" s="15"/>
    </row>
    <row r="10576" ht="15" spans="16:21">
      <c r="P10576" s="15"/>
      <c r="Q10576" s="15"/>
      <c r="R10576" s="15"/>
      <c r="S10576" s="15"/>
      <c r="T10576" s="15"/>
      <c r="U10576" s="15"/>
    </row>
    <row r="10577" ht="15" spans="16:21">
      <c r="P10577" s="15"/>
      <c r="Q10577" s="15"/>
      <c r="R10577" s="15"/>
      <c r="S10577" s="15"/>
      <c r="T10577" s="15"/>
      <c r="U10577" s="15"/>
    </row>
    <row r="10578" ht="15" spans="16:21">
      <c r="P10578" s="15"/>
      <c r="Q10578" s="15"/>
      <c r="R10578" s="15"/>
      <c r="S10578" s="15"/>
      <c r="T10578" s="15"/>
      <c r="U10578" s="15"/>
    </row>
    <row r="10579" ht="15" spans="16:21">
      <c r="P10579" s="15"/>
      <c r="Q10579" s="15"/>
      <c r="R10579" s="15"/>
      <c r="S10579" s="15"/>
      <c r="T10579" s="15"/>
      <c r="U10579" s="15"/>
    </row>
    <row r="10580" ht="15" spans="16:21">
      <c r="P10580" s="15"/>
      <c r="Q10580" s="15"/>
      <c r="R10580" s="15"/>
      <c r="S10580" s="15"/>
      <c r="T10580" s="15"/>
      <c r="U10580" s="15"/>
    </row>
    <row r="10581" ht="15" spans="16:21">
      <c r="P10581" s="15"/>
      <c r="Q10581" s="15"/>
      <c r="R10581" s="15"/>
      <c r="S10581" s="15"/>
      <c r="T10581" s="15"/>
      <c r="U10581" s="15"/>
    </row>
    <row r="10582" ht="15" spans="16:21">
      <c r="P10582" s="15"/>
      <c r="Q10582" s="15"/>
      <c r="R10582" s="15"/>
      <c r="S10582" s="15"/>
      <c r="T10582" s="15"/>
      <c r="U10582" s="15"/>
    </row>
    <row r="10583" ht="15" spans="16:21">
      <c r="P10583" s="15"/>
      <c r="Q10583" s="15"/>
      <c r="R10583" s="15"/>
      <c r="S10583" s="15"/>
      <c r="T10583" s="15"/>
      <c r="U10583" s="15"/>
    </row>
    <row r="10584" ht="15" spans="16:21">
      <c r="P10584" s="15"/>
      <c r="Q10584" s="15"/>
      <c r="R10584" s="15"/>
      <c r="S10584" s="15"/>
      <c r="T10584" s="15"/>
      <c r="U10584" s="15"/>
    </row>
    <row r="10585" ht="15" spans="16:21">
      <c r="P10585" s="15"/>
      <c r="Q10585" s="15"/>
      <c r="R10585" s="15"/>
      <c r="S10585" s="15"/>
      <c r="T10585" s="15"/>
      <c r="U10585" s="15"/>
    </row>
    <row r="10586" ht="15" spans="16:21">
      <c r="P10586" s="15"/>
      <c r="Q10586" s="15"/>
      <c r="R10586" s="15"/>
      <c r="S10586" s="15"/>
      <c r="T10586" s="15"/>
      <c r="U10586" s="15"/>
    </row>
    <row r="10587" ht="15" spans="16:21">
      <c r="P10587" s="15"/>
      <c r="Q10587" s="15"/>
      <c r="R10587" s="15"/>
      <c r="S10587" s="15"/>
      <c r="T10587" s="15"/>
      <c r="U10587" s="15"/>
    </row>
    <row r="10588" ht="15" spans="16:21">
      <c r="P10588" s="15"/>
      <c r="Q10588" s="15"/>
      <c r="R10588" s="15"/>
      <c r="S10588" s="15"/>
      <c r="T10588" s="15"/>
      <c r="U10588" s="15"/>
    </row>
    <row r="10589" ht="15" spans="16:21">
      <c r="P10589" s="15"/>
      <c r="Q10589" s="15"/>
      <c r="R10589" s="15"/>
      <c r="S10589" s="15"/>
      <c r="T10589" s="15"/>
      <c r="U10589" s="15"/>
    </row>
    <row r="10590" ht="15" spans="16:21">
      <c r="P10590" s="15"/>
      <c r="Q10590" s="15"/>
      <c r="R10590" s="15"/>
      <c r="S10590" s="15"/>
      <c r="T10590" s="15"/>
      <c r="U10590" s="15"/>
    </row>
    <row r="10591" ht="15" spans="16:21">
      <c r="P10591" s="15"/>
      <c r="Q10591" s="15"/>
      <c r="R10591" s="15"/>
      <c r="S10591" s="15"/>
      <c r="T10591" s="15"/>
      <c r="U10591" s="15"/>
    </row>
    <row r="10592" ht="15" spans="16:21">
      <c r="P10592" s="15"/>
      <c r="Q10592" s="15"/>
      <c r="R10592" s="15"/>
      <c r="S10592" s="15"/>
      <c r="T10592" s="15"/>
      <c r="U10592" s="15"/>
    </row>
    <row r="10593" ht="15" spans="16:21">
      <c r="P10593" s="15"/>
      <c r="Q10593" s="15"/>
      <c r="R10593" s="15"/>
      <c r="S10593" s="15"/>
      <c r="T10593" s="15"/>
      <c r="U10593" s="15"/>
    </row>
    <row r="10594" ht="15" spans="16:21">
      <c r="P10594" s="15"/>
      <c r="Q10594" s="15"/>
      <c r="R10594" s="15"/>
      <c r="S10594" s="15"/>
      <c r="T10594" s="15"/>
      <c r="U10594" s="15"/>
    </row>
    <row r="10595" ht="15" spans="16:21">
      <c r="P10595" s="15"/>
      <c r="Q10595" s="15"/>
      <c r="R10595" s="15"/>
      <c r="S10595" s="15"/>
      <c r="T10595" s="15"/>
      <c r="U10595" s="15"/>
    </row>
    <row r="10596" ht="15" spans="16:21">
      <c r="P10596" s="15"/>
      <c r="Q10596" s="15"/>
      <c r="R10596" s="15"/>
      <c r="S10596" s="15"/>
      <c r="T10596" s="15"/>
      <c r="U10596" s="15"/>
    </row>
    <row r="10597" ht="15" spans="16:21">
      <c r="P10597" s="15"/>
      <c r="Q10597" s="15"/>
      <c r="R10597" s="15"/>
      <c r="S10597" s="15"/>
      <c r="T10597" s="15"/>
      <c r="U10597" s="15"/>
    </row>
    <row r="10598" ht="15" spans="16:21">
      <c r="P10598" s="15"/>
      <c r="Q10598" s="15"/>
      <c r="R10598" s="15"/>
      <c r="S10598" s="15"/>
      <c r="T10598" s="15"/>
      <c r="U10598" s="15"/>
    </row>
    <row r="10599" ht="15" spans="16:21">
      <c r="P10599" s="15"/>
      <c r="Q10599" s="15"/>
      <c r="R10599" s="15"/>
      <c r="S10599" s="15"/>
      <c r="T10599" s="15"/>
      <c r="U10599" s="15"/>
    </row>
    <row r="10600" ht="15" spans="16:21">
      <c r="P10600" s="15"/>
      <c r="Q10600" s="15"/>
      <c r="R10600" s="15"/>
      <c r="S10600" s="15"/>
      <c r="T10600" s="15"/>
      <c r="U10600" s="15"/>
    </row>
    <row r="10601" ht="15" spans="16:21">
      <c r="P10601" s="15"/>
      <c r="Q10601" s="15"/>
      <c r="R10601" s="15"/>
      <c r="S10601" s="15"/>
      <c r="T10601" s="15"/>
      <c r="U10601" s="15"/>
    </row>
    <row r="10602" ht="15" spans="16:21">
      <c r="P10602" s="15"/>
      <c r="Q10602" s="15"/>
      <c r="R10602" s="15"/>
      <c r="S10602" s="15"/>
      <c r="T10602" s="15"/>
      <c r="U10602" s="15"/>
    </row>
    <row r="10603" ht="15" spans="16:21">
      <c r="P10603" s="15"/>
      <c r="Q10603" s="15"/>
      <c r="R10603" s="15"/>
      <c r="S10603" s="15"/>
      <c r="T10603" s="15"/>
      <c r="U10603" s="15"/>
    </row>
    <row r="10604" ht="15" spans="16:21">
      <c r="P10604" s="15"/>
      <c r="Q10604" s="15"/>
      <c r="R10604" s="15"/>
      <c r="S10604" s="15"/>
      <c r="T10604" s="15"/>
      <c r="U10604" s="15"/>
    </row>
    <row r="10605" ht="15" spans="16:21">
      <c r="P10605" s="15"/>
      <c r="Q10605" s="15"/>
      <c r="R10605" s="15"/>
      <c r="S10605" s="15"/>
      <c r="T10605" s="15"/>
      <c r="U10605" s="15"/>
    </row>
    <row r="10606" ht="15" spans="16:21">
      <c r="P10606" s="15"/>
      <c r="Q10606" s="15"/>
      <c r="R10606" s="15"/>
      <c r="S10606" s="15"/>
      <c r="T10606" s="15"/>
      <c r="U10606" s="15"/>
    </row>
    <row r="10607" ht="15" spans="16:21">
      <c r="P10607" s="15"/>
      <c r="Q10607" s="15"/>
      <c r="R10607" s="15"/>
      <c r="S10607" s="15"/>
      <c r="T10607" s="15"/>
      <c r="U10607" s="15"/>
    </row>
    <row r="10608" ht="15" spans="16:21">
      <c r="P10608" s="15"/>
      <c r="Q10608" s="15"/>
      <c r="R10608" s="15"/>
      <c r="S10608" s="15"/>
      <c r="T10608" s="15"/>
      <c r="U10608" s="15"/>
    </row>
    <row r="10609" ht="15" spans="16:21">
      <c r="P10609" s="15"/>
      <c r="Q10609" s="15"/>
      <c r="R10609" s="15"/>
      <c r="S10609" s="15"/>
      <c r="T10609" s="15"/>
      <c r="U10609" s="15"/>
    </row>
    <row r="10610" ht="15" spans="16:21">
      <c r="P10610" s="15"/>
      <c r="Q10610" s="15"/>
      <c r="R10610" s="15"/>
      <c r="S10610" s="15"/>
      <c r="T10610" s="15"/>
      <c r="U10610" s="15"/>
    </row>
    <row r="10611" ht="15" spans="16:21">
      <c r="P10611" s="15"/>
      <c r="Q10611" s="15"/>
      <c r="R10611" s="15"/>
      <c r="S10611" s="15"/>
      <c r="T10611" s="15"/>
      <c r="U10611" s="15"/>
    </row>
    <row r="10612" ht="15" spans="16:21">
      <c r="P10612" s="15"/>
      <c r="Q10612" s="15"/>
      <c r="R10612" s="15"/>
      <c r="S10612" s="15"/>
      <c r="T10612" s="15"/>
      <c r="U10612" s="15"/>
    </row>
    <row r="10613" ht="15" spans="16:21">
      <c r="P10613" s="15"/>
      <c r="Q10613" s="15"/>
      <c r="R10613" s="15"/>
      <c r="S10613" s="15"/>
      <c r="T10613" s="15"/>
      <c r="U10613" s="15"/>
    </row>
    <row r="10614" ht="15" spans="16:21">
      <c r="P10614" s="15"/>
      <c r="Q10614" s="15"/>
      <c r="R10614" s="15"/>
      <c r="S10614" s="15"/>
      <c r="T10614" s="15"/>
      <c r="U10614" s="15"/>
    </row>
    <row r="10615" ht="15" spans="16:21">
      <c r="P10615" s="15"/>
      <c r="Q10615" s="15"/>
      <c r="R10615" s="15"/>
      <c r="S10615" s="15"/>
      <c r="T10615" s="15"/>
      <c r="U10615" s="15"/>
    </row>
    <row r="10616" ht="15" spans="16:21">
      <c r="P10616" s="15"/>
      <c r="Q10616" s="15"/>
      <c r="R10616" s="15"/>
      <c r="S10616" s="15"/>
      <c r="T10616" s="15"/>
      <c r="U10616" s="15"/>
    </row>
    <row r="10617" ht="15" spans="16:21">
      <c r="P10617" s="15"/>
      <c r="Q10617" s="15"/>
      <c r="R10617" s="15"/>
      <c r="S10617" s="15"/>
      <c r="T10617" s="15"/>
      <c r="U10617" s="15"/>
    </row>
    <row r="10618" ht="15" spans="16:21">
      <c r="P10618" s="15"/>
      <c r="Q10618" s="15"/>
      <c r="R10618" s="15"/>
      <c r="S10618" s="15"/>
      <c r="T10618" s="15"/>
      <c r="U10618" s="15"/>
    </row>
    <row r="10619" ht="15" spans="16:21">
      <c r="P10619" s="15"/>
      <c r="Q10619" s="15"/>
      <c r="R10619" s="15"/>
      <c r="S10619" s="15"/>
      <c r="T10619" s="15"/>
      <c r="U10619" s="15"/>
    </row>
    <row r="10620" ht="15" spans="16:21">
      <c r="P10620" s="15"/>
      <c r="Q10620" s="15"/>
      <c r="R10620" s="15"/>
      <c r="S10620" s="15"/>
      <c r="T10620" s="15"/>
      <c r="U10620" s="15"/>
    </row>
    <row r="10621" ht="15" spans="16:21">
      <c r="P10621" s="15"/>
      <c r="Q10621" s="15"/>
      <c r="R10621" s="15"/>
      <c r="S10621" s="15"/>
      <c r="T10621" s="15"/>
      <c r="U10621" s="15"/>
    </row>
    <row r="10622" ht="15" spans="16:21">
      <c r="P10622" s="15"/>
      <c r="Q10622" s="15"/>
      <c r="R10622" s="15"/>
      <c r="S10622" s="15"/>
      <c r="T10622" s="15"/>
      <c r="U10622" s="15"/>
    </row>
    <row r="10623" ht="15" spans="16:21">
      <c r="P10623" s="15"/>
      <c r="Q10623" s="15"/>
      <c r="R10623" s="15"/>
      <c r="S10623" s="15"/>
      <c r="T10623" s="15"/>
      <c r="U10623" s="15"/>
    </row>
    <row r="10624" ht="15" spans="16:21">
      <c r="P10624" s="15"/>
      <c r="Q10624" s="15"/>
      <c r="R10624" s="15"/>
      <c r="S10624" s="15"/>
      <c r="T10624" s="15"/>
      <c r="U10624" s="15"/>
    </row>
    <row r="10625" ht="15" spans="16:21">
      <c r="P10625" s="15"/>
      <c r="Q10625" s="15"/>
      <c r="R10625" s="15"/>
      <c r="S10625" s="15"/>
      <c r="T10625" s="15"/>
      <c r="U10625" s="15"/>
    </row>
    <row r="10626" ht="15" spans="16:21">
      <c r="P10626" s="15"/>
      <c r="Q10626" s="15"/>
      <c r="R10626" s="15"/>
      <c r="S10626" s="15"/>
      <c r="T10626" s="15"/>
      <c r="U10626" s="15"/>
    </row>
    <row r="10627" ht="15" spans="16:21">
      <c r="P10627" s="15"/>
      <c r="Q10627" s="15"/>
      <c r="R10627" s="15"/>
      <c r="S10627" s="15"/>
      <c r="T10627" s="15"/>
      <c r="U10627" s="15"/>
    </row>
    <row r="10628" ht="15" spans="16:21">
      <c r="P10628" s="15"/>
      <c r="Q10628" s="15"/>
      <c r="R10628" s="15"/>
      <c r="S10628" s="15"/>
      <c r="T10628" s="15"/>
      <c r="U10628" s="15"/>
    </row>
    <row r="10629" ht="15" spans="16:21">
      <c r="P10629" s="15"/>
      <c r="Q10629" s="15"/>
      <c r="R10629" s="15"/>
      <c r="S10629" s="15"/>
      <c r="T10629" s="15"/>
      <c r="U10629" s="15"/>
    </row>
    <row r="10630" ht="15" spans="16:21">
      <c r="P10630" s="15"/>
      <c r="Q10630" s="15"/>
      <c r="R10630" s="15"/>
      <c r="S10630" s="15"/>
      <c r="T10630" s="15"/>
      <c r="U10630" s="15"/>
    </row>
    <row r="10631" ht="15" spans="16:21">
      <c r="P10631" s="15"/>
      <c r="Q10631" s="15"/>
      <c r="R10631" s="15"/>
      <c r="S10631" s="15"/>
      <c r="T10631" s="15"/>
      <c r="U10631" s="15"/>
    </row>
    <row r="10632" ht="15" spans="16:21">
      <c r="P10632" s="15"/>
      <c r="Q10632" s="15"/>
      <c r="R10632" s="15"/>
      <c r="S10632" s="15"/>
      <c r="T10632" s="15"/>
      <c r="U10632" s="15"/>
    </row>
    <row r="10633" ht="15" spans="16:21">
      <c r="P10633" s="15"/>
      <c r="Q10633" s="15"/>
      <c r="R10633" s="15"/>
      <c r="S10633" s="15"/>
      <c r="T10633" s="15"/>
      <c r="U10633" s="15"/>
    </row>
    <row r="10634" ht="15" spans="16:21">
      <c r="P10634" s="15"/>
      <c r="Q10634" s="15"/>
      <c r="R10634" s="15"/>
      <c r="S10634" s="15"/>
      <c r="T10634" s="15"/>
      <c r="U10634" s="15"/>
    </row>
    <row r="10635" ht="15" spans="16:21">
      <c r="P10635" s="15"/>
      <c r="Q10635" s="15"/>
      <c r="R10635" s="15"/>
      <c r="S10635" s="15"/>
      <c r="T10635" s="15"/>
      <c r="U10635" s="15"/>
    </row>
    <row r="10636" ht="15" spans="16:21">
      <c r="P10636" s="15"/>
      <c r="Q10636" s="15"/>
      <c r="R10636" s="15"/>
      <c r="S10636" s="15"/>
      <c r="T10636" s="15"/>
      <c r="U10636" s="15"/>
    </row>
    <row r="10637" ht="15" spans="16:21">
      <c r="P10637" s="15"/>
      <c r="Q10637" s="15"/>
      <c r="R10637" s="15"/>
      <c r="S10637" s="15"/>
      <c r="T10637" s="15"/>
      <c r="U10637" s="15"/>
    </row>
    <row r="10638" ht="15" spans="16:21">
      <c r="P10638" s="15"/>
      <c r="Q10638" s="15"/>
      <c r="R10638" s="15"/>
      <c r="S10638" s="15"/>
      <c r="T10638" s="15"/>
      <c r="U10638" s="15"/>
    </row>
    <row r="10639" ht="15" spans="16:21">
      <c r="P10639" s="15"/>
      <c r="Q10639" s="15"/>
      <c r="R10639" s="15"/>
      <c r="S10639" s="15"/>
      <c r="T10639" s="15"/>
      <c r="U10639" s="15"/>
    </row>
    <row r="10640" ht="15" spans="16:21">
      <c r="P10640" s="15"/>
      <c r="Q10640" s="15"/>
      <c r="R10640" s="15"/>
      <c r="S10640" s="15"/>
      <c r="T10640" s="15"/>
      <c r="U10640" s="15"/>
    </row>
    <row r="10641" ht="15" spans="16:21">
      <c r="P10641" s="15"/>
      <c r="Q10641" s="15"/>
      <c r="R10641" s="15"/>
      <c r="S10641" s="15"/>
      <c r="T10641" s="15"/>
      <c r="U10641" s="15"/>
    </row>
    <row r="10642" ht="15" spans="16:21">
      <c r="P10642" s="15"/>
      <c r="Q10642" s="15"/>
      <c r="R10642" s="15"/>
      <c r="S10642" s="15"/>
      <c r="T10642" s="15"/>
      <c r="U10642" s="15"/>
    </row>
    <row r="10643" ht="15" spans="16:21">
      <c r="P10643" s="15"/>
      <c r="Q10643" s="15"/>
      <c r="R10643" s="15"/>
      <c r="S10643" s="15"/>
      <c r="T10643" s="15"/>
      <c r="U10643" s="15"/>
    </row>
    <row r="10644" ht="15" spans="16:21">
      <c r="P10644" s="15"/>
      <c r="Q10644" s="15"/>
      <c r="R10644" s="15"/>
      <c r="S10644" s="15"/>
      <c r="T10644" s="15"/>
      <c r="U10644" s="15"/>
    </row>
    <row r="10645" ht="15" spans="16:21">
      <c r="P10645" s="15"/>
      <c r="Q10645" s="15"/>
      <c r="R10645" s="15"/>
      <c r="S10645" s="15"/>
      <c r="T10645" s="15"/>
      <c r="U10645" s="15"/>
    </row>
    <row r="10646" ht="15" spans="16:21">
      <c r="P10646" s="15"/>
      <c r="Q10646" s="15"/>
      <c r="R10646" s="15"/>
      <c r="S10646" s="15"/>
      <c r="T10646" s="15"/>
      <c r="U10646" s="15"/>
    </row>
    <row r="10647" ht="15" spans="16:21">
      <c r="P10647" s="15"/>
      <c r="Q10647" s="15"/>
      <c r="R10647" s="15"/>
      <c r="S10647" s="15"/>
      <c r="T10647" s="15"/>
      <c r="U10647" s="15"/>
    </row>
    <row r="10648" ht="15" spans="16:21">
      <c r="P10648" s="15"/>
      <c r="Q10648" s="15"/>
      <c r="R10648" s="15"/>
      <c r="S10648" s="15"/>
      <c r="T10648" s="15"/>
      <c r="U10648" s="15"/>
    </row>
    <row r="10649" ht="15" spans="16:21">
      <c r="P10649" s="15"/>
      <c r="Q10649" s="15"/>
      <c r="R10649" s="15"/>
      <c r="S10649" s="15"/>
      <c r="T10649" s="15"/>
      <c r="U10649" s="15"/>
    </row>
    <row r="10650" ht="15" spans="16:21">
      <c r="P10650" s="15"/>
      <c r="Q10650" s="15"/>
      <c r="R10650" s="15"/>
      <c r="S10650" s="15"/>
      <c r="T10650" s="15"/>
      <c r="U10650" s="15"/>
    </row>
    <row r="10651" ht="15" spans="16:21">
      <c r="P10651" s="15"/>
      <c r="Q10651" s="15"/>
      <c r="R10651" s="15"/>
      <c r="S10651" s="15"/>
      <c r="T10651" s="15"/>
      <c r="U10651" s="15"/>
    </row>
    <row r="10652" ht="15" spans="16:21">
      <c r="P10652" s="15"/>
      <c r="Q10652" s="15"/>
      <c r="R10652" s="15"/>
      <c r="S10652" s="15"/>
      <c r="T10652" s="15"/>
      <c r="U10652" s="15"/>
    </row>
    <row r="10653" ht="15" spans="16:21">
      <c r="P10653" s="15"/>
      <c r="Q10653" s="15"/>
      <c r="R10653" s="15"/>
      <c r="S10653" s="15"/>
      <c r="T10653" s="15"/>
      <c r="U10653" s="15"/>
    </row>
    <row r="10654" ht="15" spans="16:21">
      <c r="P10654" s="15"/>
      <c r="Q10654" s="15"/>
      <c r="R10654" s="15"/>
      <c r="S10654" s="15"/>
      <c r="T10654" s="15"/>
      <c r="U10654" s="15"/>
    </row>
    <row r="10655" ht="15" spans="16:21">
      <c r="P10655" s="15"/>
      <c r="Q10655" s="15"/>
      <c r="R10655" s="15"/>
      <c r="S10655" s="15"/>
      <c r="T10655" s="15"/>
      <c r="U10655" s="15"/>
    </row>
    <row r="10656" ht="15" spans="16:21">
      <c r="P10656" s="15"/>
      <c r="Q10656" s="15"/>
      <c r="R10656" s="15"/>
      <c r="S10656" s="15"/>
      <c r="T10656" s="15"/>
      <c r="U10656" s="15"/>
    </row>
    <row r="10657" ht="15" spans="16:21">
      <c r="P10657" s="15"/>
      <c r="Q10657" s="15"/>
      <c r="R10657" s="15"/>
      <c r="S10657" s="15"/>
      <c r="T10657" s="15"/>
      <c r="U10657" s="15"/>
    </row>
    <row r="10658" ht="15" spans="16:21">
      <c r="P10658" s="15"/>
      <c r="Q10658" s="15"/>
      <c r="R10658" s="15"/>
      <c r="S10658" s="15"/>
      <c r="T10658" s="15"/>
      <c r="U10658" s="15"/>
    </row>
    <row r="10659" ht="15" spans="16:21">
      <c r="P10659" s="15"/>
      <c r="Q10659" s="15"/>
      <c r="R10659" s="15"/>
      <c r="S10659" s="15"/>
      <c r="T10659" s="15"/>
      <c r="U10659" s="15"/>
    </row>
    <row r="10660" ht="15" spans="16:21">
      <c r="P10660" s="15"/>
      <c r="Q10660" s="15"/>
      <c r="R10660" s="15"/>
      <c r="S10660" s="15"/>
      <c r="T10660" s="15"/>
      <c r="U10660" s="15"/>
    </row>
    <row r="10661" ht="15" spans="16:21">
      <c r="P10661" s="15"/>
      <c r="Q10661" s="15"/>
      <c r="R10661" s="15"/>
      <c r="S10661" s="15"/>
      <c r="T10661" s="15"/>
      <c r="U10661" s="15"/>
    </row>
    <row r="10662" ht="15" spans="16:21">
      <c r="P10662" s="15"/>
      <c r="Q10662" s="15"/>
      <c r="R10662" s="15"/>
      <c r="S10662" s="15"/>
      <c r="T10662" s="15"/>
      <c r="U10662" s="15"/>
    </row>
    <row r="10663" ht="15" spans="16:21">
      <c r="P10663" s="15"/>
      <c r="Q10663" s="15"/>
      <c r="R10663" s="15"/>
      <c r="S10663" s="15"/>
      <c r="T10663" s="15"/>
      <c r="U10663" s="15"/>
    </row>
    <row r="10664" ht="15" spans="16:21">
      <c r="P10664" s="15"/>
      <c r="Q10664" s="15"/>
      <c r="R10664" s="15"/>
      <c r="S10664" s="15"/>
      <c r="T10664" s="15"/>
      <c r="U10664" s="15"/>
    </row>
    <row r="10665" ht="15" spans="16:21">
      <c r="P10665" s="15"/>
      <c r="Q10665" s="15"/>
      <c r="R10665" s="15"/>
      <c r="S10665" s="15"/>
      <c r="T10665" s="15"/>
      <c r="U10665" s="15"/>
    </row>
    <row r="10666" ht="15" spans="16:21">
      <c r="P10666" s="15"/>
      <c r="Q10666" s="15"/>
      <c r="R10666" s="15"/>
      <c r="S10666" s="15"/>
      <c r="T10666" s="15"/>
      <c r="U10666" s="15"/>
    </row>
    <row r="10667" ht="15" spans="16:21">
      <c r="P10667" s="15"/>
      <c r="Q10667" s="15"/>
      <c r="R10667" s="15"/>
      <c r="S10667" s="15"/>
      <c r="T10667" s="15"/>
      <c r="U10667" s="15"/>
    </row>
    <row r="10668" ht="15" spans="16:21">
      <c r="P10668" s="15"/>
      <c r="Q10668" s="15"/>
      <c r="R10668" s="15"/>
      <c r="S10668" s="15"/>
      <c r="T10668" s="15"/>
      <c r="U10668" s="15"/>
    </row>
    <row r="10669" ht="15" spans="16:21">
      <c r="P10669" s="15"/>
      <c r="Q10669" s="15"/>
      <c r="R10669" s="15"/>
      <c r="S10669" s="15"/>
      <c r="T10669" s="15"/>
      <c r="U10669" s="15"/>
    </row>
    <row r="10670" ht="15" spans="16:21">
      <c r="P10670" s="15"/>
      <c r="Q10670" s="15"/>
      <c r="R10670" s="15"/>
      <c r="S10670" s="15"/>
      <c r="T10670" s="15"/>
      <c r="U10670" s="15"/>
    </row>
    <row r="10671" ht="15" spans="16:21">
      <c r="P10671" s="15"/>
      <c r="Q10671" s="15"/>
      <c r="R10671" s="15"/>
      <c r="S10671" s="15"/>
      <c r="T10671" s="15"/>
      <c r="U10671" s="15"/>
    </row>
    <row r="10672" ht="15" spans="16:21">
      <c r="P10672" s="15"/>
      <c r="Q10672" s="15"/>
      <c r="R10672" s="15"/>
      <c r="S10672" s="15"/>
      <c r="T10672" s="15"/>
      <c r="U10672" s="15"/>
    </row>
    <row r="10673" ht="15" spans="16:21">
      <c r="P10673" s="15"/>
      <c r="Q10673" s="15"/>
      <c r="R10673" s="15"/>
      <c r="S10673" s="15"/>
      <c r="T10673" s="15"/>
      <c r="U10673" s="15"/>
    </row>
    <row r="10674" ht="15" spans="16:21">
      <c r="P10674" s="15"/>
      <c r="Q10674" s="15"/>
      <c r="R10674" s="15"/>
      <c r="S10674" s="15"/>
      <c r="T10674" s="15"/>
      <c r="U10674" s="15"/>
    </row>
    <row r="10675" ht="15" spans="16:21">
      <c r="P10675" s="15"/>
      <c r="Q10675" s="15"/>
      <c r="R10675" s="15"/>
      <c r="S10675" s="15"/>
      <c r="T10675" s="15"/>
      <c r="U10675" s="15"/>
    </row>
    <row r="10676" ht="15" spans="16:21">
      <c r="P10676" s="15"/>
      <c r="Q10676" s="15"/>
      <c r="R10676" s="15"/>
      <c r="S10676" s="15"/>
      <c r="T10676" s="15"/>
      <c r="U10676" s="15"/>
    </row>
    <row r="10677" ht="15" spans="16:21">
      <c r="P10677" s="15"/>
      <c r="Q10677" s="15"/>
      <c r="R10677" s="15"/>
      <c r="S10677" s="15"/>
      <c r="T10677" s="15"/>
      <c r="U10677" s="15"/>
    </row>
    <row r="10678" ht="15" spans="16:21">
      <c r="P10678" s="15"/>
      <c r="Q10678" s="15"/>
      <c r="R10678" s="15"/>
      <c r="S10678" s="15"/>
      <c r="T10678" s="15"/>
      <c r="U10678" s="15"/>
    </row>
    <row r="10679" ht="15" spans="16:21">
      <c r="P10679" s="15"/>
      <c r="Q10679" s="15"/>
      <c r="R10679" s="15"/>
      <c r="S10679" s="15"/>
      <c r="T10679" s="15"/>
      <c r="U10679" s="15"/>
    </row>
    <row r="10680" ht="15" spans="16:21">
      <c r="P10680" s="15"/>
      <c r="Q10680" s="15"/>
      <c r="R10680" s="15"/>
      <c r="S10680" s="15"/>
      <c r="T10680" s="15"/>
      <c r="U10680" s="15"/>
    </row>
    <row r="10681" ht="15" spans="16:21">
      <c r="P10681" s="15"/>
      <c r="Q10681" s="15"/>
      <c r="R10681" s="15"/>
      <c r="S10681" s="15"/>
      <c r="T10681" s="15"/>
      <c r="U10681" s="15"/>
    </row>
    <row r="10682" ht="15" spans="16:21">
      <c r="P10682" s="15"/>
      <c r="Q10682" s="15"/>
      <c r="R10682" s="15"/>
      <c r="S10682" s="15"/>
      <c r="T10682" s="15"/>
      <c r="U10682" s="15"/>
    </row>
    <row r="10683" ht="15" spans="16:21">
      <c r="P10683" s="15"/>
      <c r="Q10683" s="15"/>
      <c r="R10683" s="15"/>
      <c r="S10683" s="15"/>
      <c r="T10683" s="15"/>
      <c r="U10683" s="15"/>
    </row>
    <row r="10684" ht="15" spans="16:21">
      <c r="P10684" s="15"/>
      <c r="Q10684" s="15"/>
      <c r="R10684" s="15"/>
      <c r="S10684" s="15"/>
      <c r="T10684" s="15"/>
      <c r="U10684" s="15"/>
    </row>
    <row r="10685" ht="15" spans="16:21">
      <c r="P10685" s="15"/>
      <c r="Q10685" s="15"/>
      <c r="R10685" s="15"/>
      <c r="S10685" s="15"/>
      <c r="T10685" s="15"/>
      <c r="U10685" s="15"/>
    </row>
    <row r="10686" ht="15" spans="16:21">
      <c r="P10686" s="15"/>
      <c r="Q10686" s="15"/>
      <c r="R10686" s="15"/>
      <c r="S10686" s="15"/>
      <c r="T10686" s="15"/>
      <c r="U10686" s="15"/>
    </row>
    <row r="10687" ht="15" spans="16:21">
      <c r="P10687" s="15"/>
      <c r="Q10687" s="15"/>
      <c r="R10687" s="15"/>
      <c r="S10687" s="15"/>
      <c r="T10687" s="15"/>
      <c r="U10687" s="15"/>
    </row>
    <row r="10688" ht="15" spans="16:21">
      <c r="P10688" s="15"/>
      <c r="Q10688" s="15"/>
      <c r="R10688" s="15"/>
      <c r="S10688" s="15"/>
      <c r="T10688" s="15"/>
      <c r="U10688" s="15"/>
    </row>
    <row r="10689" ht="15" spans="16:21">
      <c r="P10689" s="15"/>
      <c r="Q10689" s="15"/>
      <c r="R10689" s="15"/>
      <c r="S10689" s="15"/>
      <c r="T10689" s="15"/>
      <c r="U10689" s="15"/>
    </row>
    <row r="10690" ht="15" spans="16:21">
      <c r="P10690" s="15"/>
      <c r="Q10690" s="15"/>
      <c r="R10690" s="15"/>
      <c r="S10690" s="15"/>
      <c r="T10690" s="15"/>
      <c r="U10690" s="15"/>
    </row>
    <row r="10691" ht="15" spans="16:21">
      <c r="P10691" s="15"/>
      <c r="Q10691" s="15"/>
      <c r="R10691" s="15"/>
      <c r="S10691" s="15"/>
      <c r="T10691" s="15"/>
      <c r="U10691" s="15"/>
    </row>
    <row r="10692" ht="15" spans="16:21">
      <c r="P10692" s="15"/>
      <c r="Q10692" s="15"/>
      <c r="R10692" s="15"/>
      <c r="S10692" s="15"/>
      <c r="T10692" s="15"/>
      <c r="U10692" s="15"/>
    </row>
    <row r="10693" ht="15" spans="16:21">
      <c r="P10693" s="15"/>
      <c r="Q10693" s="15"/>
      <c r="R10693" s="15"/>
      <c r="S10693" s="15"/>
      <c r="T10693" s="15"/>
      <c r="U10693" s="15"/>
    </row>
    <row r="10694" ht="15" spans="16:21">
      <c r="P10694" s="15"/>
      <c r="Q10694" s="15"/>
      <c r="R10694" s="15"/>
      <c r="S10694" s="15"/>
      <c r="T10694" s="15"/>
      <c r="U10694" s="15"/>
    </row>
    <row r="10695" ht="15" spans="16:21">
      <c r="P10695" s="15"/>
      <c r="Q10695" s="15"/>
      <c r="R10695" s="15"/>
      <c r="S10695" s="15"/>
      <c r="T10695" s="15"/>
      <c r="U10695" s="15"/>
    </row>
    <row r="10696" ht="15" spans="16:21">
      <c r="P10696" s="15"/>
      <c r="Q10696" s="15"/>
      <c r="R10696" s="15"/>
      <c r="S10696" s="15"/>
      <c r="T10696" s="15"/>
      <c r="U10696" s="15"/>
    </row>
    <row r="10697" ht="15" spans="16:21">
      <c r="P10697" s="15"/>
      <c r="Q10697" s="15"/>
      <c r="R10697" s="15"/>
      <c r="S10697" s="15"/>
      <c r="T10697" s="15"/>
      <c r="U10697" s="15"/>
    </row>
    <row r="10698" ht="15" spans="16:21">
      <c r="P10698" s="15"/>
      <c r="Q10698" s="15"/>
      <c r="R10698" s="15"/>
      <c r="S10698" s="15"/>
      <c r="T10698" s="15"/>
      <c r="U10698" s="15"/>
    </row>
    <row r="10699" ht="15" spans="16:21">
      <c r="P10699" s="15"/>
      <c r="Q10699" s="15"/>
      <c r="R10699" s="15"/>
      <c r="S10699" s="15"/>
      <c r="T10699" s="15"/>
      <c r="U10699" s="15"/>
    </row>
    <row r="10700" ht="15" spans="16:21">
      <c r="P10700" s="15"/>
      <c r="Q10700" s="15"/>
      <c r="R10700" s="15"/>
      <c r="S10700" s="15"/>
      <c r="T10700" s="15"/>
      <c r="U10700" s="15"/>
    </row>
    <row r="10701" ht="15" spans="16:21">
      <c r="P10701" s="15"/>
      <c r="Q10701" s="15"/>
      <c r="R10701" s="15"/>
      <c r="S10701" s="15"/>
      <c r="T10701" s="15"/>
      <c r="U10701" s="15"/>
    </row>
    <row r="10702" ht="15" spans="16:21">
      <c r="P10702" s="15"/>
      <c r="Q10702" s="15"/>
      <c r="R10702" s="15"/>
      <c r="S10702" s="15"/>
      <c r="T10702" s="15"/>
      <c r="U10702" s="15"/>
    </row>
    <row r="10703" ht="15" spans="16:21">
      <c r="P10703" s="15"/>
      <c r="Q10703" s="15"/>
      <c r="R10703" s="15"/>
      <c r="S10703" s="15"/>
      <c r="T10703" s="15"/>
      <c r="U10703" s="15"/>
    </row>
    <row r="10704" ht="15" spans="16:21">
      <c r="P10704" s="15"/>
      <c r="Q10704" s="15"/>
      <c r="R10704" s="15"/>
      <c r="S10704" s="15"/>
      <c r="T10704" s="15"/>
      <c r="U10704" s="15"/>
    </row>
    <row r="10705" ht="15" spans="16:21">
      <c r="P10705" s="15"/>
      <c r="Q10705" s="15"/>
      <c r="R10705" s="15"/>
      <c r="S10705" s="15"/>
      <c r="T10705" s="15"/>
      <c r="U10705" s="15"/>
    </row>
    <row r="10706" ht="15" spans="16:21">
      <c r="P10706" s="15"/>
      <c r="Q10706" s="15"/>
      <c r="R10706" s="15"/>
      <c r="S10706" s="15"/>
      <c r="T10706" s="15"/>
      <c r="U10706" s="15"/>
    </row>
    <row r="10707" ht="15" spans="16:21">
      <c r="P10707" s="15"/>
      <c r="Q10707" s="15"/>
      <c r="R10707" s="15"/>
      <c r="S10707" s="15"/>
      <c r="T10707" s="15"/>
      <c r="U10707" s="15"/>
    </row>
    <row r="10708" ht="15" spans="16:21">
      <c r="P10708" s="15"/>
      <c r="Q10708" s="15"/>
      <c r="R10708" s="15"/>
      <c r="S10708" s="15"/>
      <c r="T10708" s="15"/>
      <c r="U10708" s="15"/>
    </row>
    <row r="10709" ht="15" spans="16:21">
      <c r="P10709" s="15"/>
      <c r="Q10709" s="15"/>
      <c r="R10709" s="15"/>
      <c r="S10709" s="15"/>
      <c r="T10709" s="15"/>
      <c r="U10709" s="15"/>
    </row>
    <row r="10710" ht="15" spans="16:21">
      <c r="P10710" s="15"/>
      <c r="Q10710" s="15"/>
      <c r="R10710" s="15"/>
      <c r="S10710" s="15"/>
      <c r="T10710" s="15"/>
      <c r="U10710" s="15"/>
    </row>
    <row r="10711" ht="15" spans="16:21">
      <c r="P10711" s="15"/>
      <c r="Q10711" s="15"/>
      <c r="R10711" s="15"/>
      <c r="S10711" s="15"/>
      <c r="T10711" s="15"/>
      <c r="U10711" s="15"/>
    </row>
    <row r="10712" ht="15" spans="16:21">
      <c r="P10712" s="15"/>
      <c r="Q10712" s="15"/>
      <c r="R10712" s="15"/>
      <c r="S10712" s="15"/>
      <c r="T10712" s="15"/>
      <c r="U10712" s="15"/>
    </row>
    <row r="10713" ht="15" spans="16:21">
      <c r="P10713" s="15"/>
      <c r="Q10713" s="15"/>
      <c r="R10713" s="15"/>
      <c r="S10713" s="15"/>
      <c r="T10713" s="15"/>
      <c r="U10713" s="15"/>
    </row>
    <row r="10714" ht="15" spans="16:21">
      <c r="P10714" s="15"/>
      <c r="Q10714" s="15"/>
      <c r="R10714" s="15"/>
      <c r="S10714" s="15"/>
      <c r="T10714" s="15"/>
      <c r="U10714" s="15"/>
    </row>
    <row r="10715" ht="15" spans="16:21">
      <c r="P10715" s="15"/>
      <c r="Q10715" s="15"/>
      <c r="R10715" s="15"/>
      <c r="S10715" s="15"/>
      <c r="T10715" s="15"/>
      <c r="U10715" s="15"/>
    </row>
    <row r="10716" ht="15" spans="16:21">
      <c r="P10716" s="15"/>
      <c r="Q10716" s="15"/>
      <c r="R10716" s="15"/>
      <c r="S10716" s="15"/>
      <c r="T10716" s="15"/>
      <c r="U10716" s="15"/>
    </row>
    <row r="10717" ht="15" spans="16:21">
      <c r="P10717" s="15"/>
      <c r="Q10717" s="15"/>
      <c r="R10717" s="15"/>
      <c r="S10717" s="15"/>
      <c r="T10717" s="15"/>
      <c r="U10717" s="15"/>
    </row>
    <row r="10718" ht="15" spans="16:21">
      <c r="P10718" s="15"/>
      <c r="Q10718" s="15"/>
      <c r="R10718" s="15"/>
      <c r="S10718" s="15"/>
      <c r="T10718" s="15"/>
      <c r="U10718" s="15"/>
    </row>
    <row r="10719" ht="15" spans="16:21">
      <c r="P10719" s="15"/>
      <c r="Q10719" s="15"/>
      <c r="R10719" s="15"/>
      <c r="S10719" s="15"/>
      <c r="T10719" s="15"/>
      <c r="U10719" s="15"/>
    </row>
    <row r="10720" ht="15" spans="16:21">
      <c r="P10720" s="15"/>
      <c r="Q10720" s="15"/>
      <c r="R10720" s="15"/>
      <c r="S10720" s="15"/>
      <c r="T10720" s="15"/>
      <c r="U10720" s="15"/>
    </row>
    <row r="10721" ht="15" spans="16:21">
      <c r="P10721" s="15"/>
      <c r="Q10721" s="15"/>
      <c r="R10721" s="15"/>
      <c r="S10721" s="15"/>
      <c r="T10721" s="15"/>
      <c r="U10721" s="15"/>
    </row>
    <row r="10722" ht="15" spans="16:21">
      <c r="P10722" s="15"/>
      <c r="Q10722" s="15"/>
      <c r="R10722" s="15"/>
      <c r="S10722" s="15"/>
      <c r="T10722" s="15"/>
      <c r="U10722" s="15"/>
    </row>
    <row r="10723" ht="15" spans="16:21">
      <c r="P10723" s="15"/>
      <c r="Q10723" s="15"/>
      <c r="R10723" s="15"/>
      <c r="S10723" s="15"/>
      <c r="T10723" s="15"/>
      <c r="U10723" s="15"/>
    </row>
    <row r="10724" ht="15" spans="16:21">
      <c r="P10724" s="15"/>
      <c r="Q10724" s="15"/>
      <c r="R10724" s="15"/>
      <c r="S10724" s="15"/>
      <c r="T10724" s="15"/>
      <c r="U10724" s="15"/>
    </row>
    <row r="10725" ht="15" spans="16:21">
      <c r="P10725" s="15"/>
      <c r="Q10725" s="15"/>
      <c r="R10725" s="15"/>
      <c r="S10725" s="15"/>
      <c r="T10725" s="15"/>
      <c r="U10725" s="15"/>
    </row>
    <row r="10726" ht="15" spans="16:21">
      <c r="P10726" s="15"/>
      <c r="Q10726" s="15"/>
      <c r="R10726" s="15"/>
      <c r="S10726" s="15"/>
      <c r="T10726" s="15"/>
      <c r="U10726" s="15"/>
    </row>
    <row r="10727" ht="15" spans="16:21">
      <c r="P10727" s="15"/>
      <c r="Q10727" s="15"/>
      <c r="R10727" s="15"/>
      <c r="S10727" s="15"/>
      <c r="T10727" s="15"/>
      <c r="U10727" s="15"/>
    </row>
    <row r="10728" ht="15" spans="16:21">
      <c r="P10728" s="15"/>
      <c r="Q10728" s="15"/>
      <c r="R10728" s="15"/>
      <c r="S10728" s="15"/>
      <c r="T10728" s="15"/>
      <c r="U10728" s="15"/>
    </row>
    <row r="10729" ht="15" spans="16:21">
      <c r="P10729" s="15"/>
      <c r="Q10729" s="15"/>
      <c r="R10729" s="15"/>
      <c r="S10729" s="15"/>
      <c r="T10729" s="15"/>
      <c r="U10729" s="15"/>
    </row>
    <row r="10730" ht="15" spans="16:21">
      <c r="P10730" s="15"/>
      <c r="Q10730" s="15"/>
      <c r="R10730" s="15"/>
      <c r="S10730" s="15"/>
      <c r="T10730" s="15"/>
      <c r="U10730" s="15"/>
    </row>
    <row r="10731" ht="15" spans="16:21">
      <c r="P10731" s="15"/>
      <c r="Q10731" s="15"/>
      <c r="R10731" s="15"/>
      <c r="S10731" s="15"/>
      <c r="T10731" s="15"/>
      <c r="U10731" s="15"/>
    </row>
    <row r="10732" ht="15" spans="16:21">
      <c r="P10732" s="15"/>
      <c r="Q10732" s="15"/>
      <c r="R10732" s="15"/>
      <c r="S10732" s="15"/>
      <c r="T10732" s="15"/>
      <c r="U10732" s="15"/>
    </row>
    <row r="10733" ht="15" spans="16:21">
      <c r="P10733" s="15"/>
      <c r="Q10733" s="15"/>
      <c r="R10733" s="15"/>
      <c r="S10733" s="15"/>
      <c r="T10733" s="15"/>
      <c r="U10733" s="15"/>
    </row>
    <row r="10734" ht="15" spans="16:21">
      <c r="P10734" s="15"/>
      <c r="Q10734" s="15"/>
      <c r="R10734" s="15"/>
      <c r="S10734" s="15"/>
      <c r="T10734" s="15"/>
      <c r="U10734" s="15"/>
    </row>
    <row r="10735" ht="15" spans="16:21">
      <c r="P10735" s="15"/>
      <c r="Q10735" s="15"/>
      <c r="R10735" s="15"/>
      <c r="S10735" s="15"/>
      <c r="T10735" s="15"/>
      <c r="U10735" s="15"/>
    </row>
    <row r="10736" ht="15" spans="16:21">
      <c r="P10736" s="15"/>
      <c r="Q10736" s="15"/>
      <c r="R10736" s="15"/>
      <c r="S10736" s="15"/>
      <c r="T10736" s="15"/>
      <c r="U10736" s="15"/>
    </row>
    <row r="10737" ht="15" spans="16:21">
      <c r="P10737" s="15"/>
      <c r="Q10737" s="15"/>
      <c r="R10737" s="15"/>
      <c r="S10737" s="15"/>
      <c r="T10737" s="15"/>
      <c r="U10737" s="15"/>
    </row>
    <row r="10738" ht="15" spans="16:21">
      <c r="P10738" s="15"/>
      <c r="Q10738" s="15"/>
      <c r="R10738" s="15"/>
      <c r="S10738" s="15"/>
      <c r="T10738" s="15"/>
      <c r="U10738" s="15"/>
    </row>
    <row r="10739" ht="15" spans="16:21">
      <c r="P10739" s="15"/>
      <c r="Q10739" s="15"/>
      <c r="R10739" s="15"/>
      <c r="S10739" s="15"/>
      <c r="T10739" s="15"/>
      <c r="U10739" s="15"/>
    </row>
    <row r="10740" ht="15" spans="16:21">
      <c r="P10740" s="15"/>
      <c r="Q10740" s="15"/>
      <c r="R10740" s="15"/>
      <c r="S10740" s="15"/>
      <c r="T10740" s="15"/>
      <c r="U10740" s="15"/>
    </row>
    <row r="10741" ht="15" spans="16:21">
      <c r="P10741" s="15"/>
      <c r="Q10741" s="15"/>
      <c r="R10741" s="15"/>
      <c r="S10741" s="15"/>
      <c r="T10741" s="15"/>
      <c r="U10741" s="15"/>
    </row>
    <row r="10742" ht="15" spans="16:21">
      <c r="P10742" s="15"/>
      <c r="Q10742" s="15"/>
      <c r="R10742" s="15"/>
      <c r="S10742" s="15"/>
      <c r="T10742" s="15"/>
      <c r="U10742" s="15"/>
    </row>
    <row r="10743" ht="15" spans="16:21">
      <c r="P10743" s="15"/>
      <c r="Q10743" s="15"/>
      <c r="R10743" s="15"/>
      <c r="S10743" s="15"/>
      <c r="T10743" s="15"/>
      <c r="U10743" s="15"/>
    </row>
    <row r="10744" ht="15" spans="16:21">
      <c r="P10744" s="15"/>
      <c r="Q10744" s="15"/>
      <c r="R10744" s="15"/>
      <c r="S10744" s="15"/>
      <c r="T10744" s="15"/>
      <c r="U10744" s="15"/>
    </row>
    <row r="10745" ht="15" spans="16:21">
      <c r="P10745" s="15"/>
      <c r="Q10745" s="15"/>
      <c r="R10745" s="15"/>
      <c r="S10745" s="15"/>
      <c r="T10745" s="15"/>
      <c r="U10745" s="15"/>
    </row>
    <row r="10746" ht="15" spans="16:21">
      <c r="P10746" s="15"/>
      <c r="Q10746" s="15"/>
      <c r="R10746" s="15"/>
      <c r="S10746" s="15"/>
      <c r="T10746" s="15"/>
      <c r="U10746" s="15"/>
    </row>
    <row r="10747" ht="15" spans="16:21">
      <c r="P10747" s="15"/>
      <c r="Q10747" s="15"/>
      <c r="R10747" s="15"/>
      <c r="S10747" s="15"/>
      <c r="T10747" s="15"/>
      <c r="U10747" s="15"/>
    </row>
    <row r="10748" ht="15" spans="16:21">
      <c r="P10748" s="15"/>
      <c r="Q10748" s="15"/>
      <c r="R10748" s="15"/>
      <c r="S10748" s="15"/>
      <c r="T10748" s="15"/>
      <c r="U10748" s="15"/>
    </row>
    <row r="10749" ht="15" spans="16:21">
      <c r="P10749" s="15"/>
      <c r="Q10749" s="15"/>
      <c r="R10749" s="15"/>
      <c r="S10749" s="15"/>
      <c r="T10749" s="15"/>
      <c r="U10749" s="15"/>
    </row>
    <row r="10750" ht="15" spans="16:21">
      <c r="P10750" s="15"/>
      <c r="Q10750" s="15"/>
      <c r="R10750" s="15"/>
      <c r="S10750" s="15"/>
      <c r="T10750" s="15"/>
      <c r="U10750" s="15"/>
    </row>
    <row r="10751" ht="15" spans="16:21">
      <c r="P10751" s="15"/>
      <c r="Q10751" s="15"/>
      <c r="R10751" s="15"/>
      <c r="S10751" s="15"/>
      <c r="T10751" s="15"/>
      <c r="U10751" s="15"/>
    </row>
    <row r="10752" ht="15" spans="16:21">
      <c r="P10752" s="15"/>
      <c r="Q10752" s="15"/>
      <c r="R10752" s="15"/>
      <c r="S10752" s="15"/>
      <c r="T10752" s="15"/>
      <c r="U10752" s="15"/>
    </row>
    <row r="10753" ht="15" spans="16:21">
      <c r="P10753" s="15"/>
      <c r="Q10753" s="15"/>
      <c r="R10753" s="15"/>
      <c r="S10753" s="15"/>
      <c r="T10753" s="15"/>
      <c r="U10753" s="15"/>
    </row>
    <row r="10754" ht="15" spans="16:21">
      <c r="P10754" s="15"/>
      <c r="Q10754" s="15"/>
      <c r="R10754" s="15"/>
      <c r="S10754" s="15"/>
      <c r="T10754" s="15"/>
      <c r="U10754" s="15"/>
    </row>
    <row r="10755" ht="15" spans="16:21">
      <c r="P10755" s="15"/>
      <c r="Q10755" s="15"/>
      <c r="R10755" s="15"/>
      <c r="S10755" s="15"/>
      <c r="T10755" s="15"/>
      <c r="U10755" s="15"/>
    </row>
    <row r="10756" ht="15" spans="16:21">
      <c r="P10756" s="15"/>
      <c r="Q10756" s="15"/>
      <c r="R10756" s="15"/>
      <c r="S10756" s="15"/>
      <c r="T10756" s="15"/>
      <c r="U10756" s="15"/>
    </row>
    <row r="10757" ht="15" spans="16:21">
      <c r="P10757" s="15"/>
      <c r="Q10757" s="15"/>
      <c r="R10757" s="15"/>
      <c r="S10757" s="15"/>
      <c r="T10757" s="15"/>
      <c r="U10757" s="15"/>
    </row>
    <row r="10758" ht="15" spans="16:21">
      <c r="P10758" s="15"/>
      <c r="Q10758" s="15"/>
      <c r="R10758" s="15"/>
      <c r="S10758" s="15"/>
      <c r="T10758" s="15"/>
      <c r="U10758" s="15"/>
    </row>
    <row r="10759" ht="15" spans="16:21">
      <c r="P10759" s="15"/>
      <c r="Q10759" s="15"/>
      <c r="R10759" s="15"/>
      <c r="S10759" s="15"/>
      <c r="T10759" s="15"/>
      <c r="U10759" s="15"/>
    </row>
    <row r="10760" ht="15" spans="16:21">
      <c r="P10760" s="15"/>
      <c r="Q10760" s="15"/>
      <c r="R10760" s="15"/>
      <c r="S10760" s="15"/>
      <c r="T10760" s="15"/>
      <c r="U10760" s="15"/>
    </row>
    <row r="10761" ht="15" spans="16:21">
      <c r="P10761" s="15"/>
      <c r="Q10761" s="15"/>
      <c r="R10761" s="15"/>
      <c r="S10761" s="15"/>
      <c r="T10761" s="15"/>
      <c r="U10761" s="15"/>
    </row>
    <row r="10762" ht="15" spans="16:21">
      <c r="P10762" s="15"/>
      <c r="Q10762" s="15"/>
      <c r="R10762" s="15"/>
      <c r="S10762" s="15"/>
      <c r="T10762" s="15"/>
      <c r="U10762" s="15"/>
    </row>
    <row r="10763" ht="15" spans="16:21">
      <c r="P10763" s="15"/>
      <c r="Q10763" s="15"/>
      <c r="R10763" s="15"/>
      <c r="S10763" s="15"/>
      <c r="T10763" s="15"/>
      <c r="U10763" s="15"/>
    </row>
    <row r="10764" ht="15" spans="16:21">
      <c r="P10764" s="15"/>
      <c r="Q10764" s="15"/>
      <c r="R10764" s="15"/>
      <c r="S10764" s="15"/>
      <c r="T10764" s="15"/>
      <c r="U10764" s="15"/>
    </row>
    <row r="10765" ht="15" spans="16:21">
      <c r="P10765" s="15"/>
      <c r="Q10765" s="15"/>
      <c r="R10765" s="15"/>
      <c r="S10765" s="15"/>
      <c r="T10765" s="15"/>
      <c r="U10765" s="15"/>
    </row>
    <row r="10766" ht="15" spans="16:21">
      <c r="P10766" s="15"/>
      <c r="Q10766" s="15"/>
      <c r="R10766" s="15"/>
      <c r="S10766" s="15"/>
      <c r="T10766" s="15"/>
      <c r="U10766" s="15"/>
    </row>
    <row r="10767" ht="15" spans="16:21">
      <c r="P10767" s="15"/>
      <c r="Q10767" s="15"/>
      <c r="R10767" s="15"/>
      <c r="S10767" s="15"/>
      <c r="T10767" s="15"/>
      <c r="U10767" s="15"/>
    </row>
    <row r="10768" ht="15" spans="16:21">
      <c r="P10768" s="15"/>
      <c r="Q10768" s="15"/>
      <c r="R10768" s="15"/>
      <c r="S10768" s="15"/>
      <c r="T10768" s="15"/>
      <c r="U10768" s="15"/>
    </row>
    <row r="10769" ht="15" spans="16:21">
      <c r="P10769" s="15"/>
      <c r="Q10769" s="15"/>
      <c r="R10769" s="15"/>
      <c r="S10769" s="15"/>
      <c r="T10769" s="15"/>
      <c r="U10769" s="15"/>
    </row>
    <row r="10770" ht="15" spans="16:21">
      <c r="P10770" s="15"/>
      <c r="Q10770" s="15"/>
      <c r="R10770" s="15"/>
      <c r="S10770" s="15"/>
      <c r="T10770" s="15"/>
      <c r="U10770" s="15"/>
    </row>
    <row r="10771" ht="15" spans="16:21">
      <c r="P10771" s="15"/>
      <c r="Q10771" s="15"/>
      <c r="R10771" s="15"/>
      <c r="S10771" s="15"/>
      <c r="T10771" s="15"/>
      <c r="U10771" s="15"/>
    </row>
    <row r="10772" ht="15" spans="16:21">
      <c r="P10772" s="15"/>
      <c r="Q10772" s="15"/>
      <c r="R10772" s="15"/>
      <c r="S10772" s="15"/>
      <c r="T10772" s="15"/>
      <c r="U10772" s="15"/>
    </row>
    <row r="10773" ht="15" spans="16:21">
      <c r="P10773" s="15"/>
      <c r="Q10773" s="15"/>
      <c r="R10773" s="15"/>
      <c r="S10773" s="15"/>
      <c r="T10773" s="15"/>
      <c r="U10773" s="15"/>
    </row>
    <row r="10774" ht="15" spans="16:21">
      <c r="P10774" s="15"/>
      <c r="Q10774" s="15"/>
      <c r="R10774" s="15"/>
      <c r="S10774" s="15"/>
      <c r="T10774" s="15"/>
      <c r="U10774" s="15"/>
    </row>
    <row r="10775" ht="15" spans="16:21">
      <c r="P10775" s="15"/>
      <c r="Q10775" s="15"/>
      <c r="R10775" s="15"/>
      <c r="S10775" s="15"/>
      <c r="T10775" s="15"/>
      <c r="U10775" s="15"/>
    </row>
    <row r="10776" ht="15" spans="16:21">
      <c r="P10776" s="15"/>
      <c r="Q10776" s="15"/>
      <c r="R10776" s="15"/>
      <c r="S10776" s="15"/>
      <c r="T10776" s="15"/>
      <c r="U10776" s="15"/>
    </row>
    <row r="10777" ht="15" spans="16:21">
      <c r="P10777" s="15"/>
      <c r="Q10777" s="15"/>
      <c r="R10777" s="15"/>
      <c r="S10777" s="15"/>
      <c r="T10777" s="15"/>
      <c r="U10777" s="15"/>
    </row>
    <row r="10778" ht="15" spans="16:21">
      <c r="P10778" s="15"/>
      <c r="Q10778" s="15"/>
      <c r="R10778" s="15"/>
      <c r="S10778" s="15"/>
      <c r="T10778" s="15"/>
      <c r="U10778" s="15"/>
    </row>
    <row r="10779" ht="15" spans="16:21">
      <c r="P10779" s="15"/>
      <c r="Q10779" s="15"/>
      <c r="R10779" s="15"/>
      <c r="S10779" s="15"/>
      <c r="T10779" s="15"/>
      <c r="U10779" s="15"/>
    </row>
    <row r="10780" ht="15" spans="16:21">
      <c r="P10780" s="15"/>
      <c r="Q10780" s="15"/>
      <c r="R10780" s="15"/>
      <c r="S10780" s="15"/>
      <c r="T10780" s="15"/>
      <c r="U10780" s="15"/>
    </row>
    <row r="10781" ht="15" spans="16:21">
      <c r="P10781" s="15"/>
      <c r="Q10781" s="15"/>
      <c r="R10781" s="15"/>
      <c r="S10781" s="15"/>
      <c r="T10781" s="15"/>
      <c r="U10781" s="15"/>
    </row>
    <row r="10782" ht="15" spans="16:21">
      <c r="P10782" s="15"/>
      <c r="Q10782" s="15"/>
      <c r="R10782" s="15"/>
      <c r="S10782" s="15"/>
      <c r="T10782" s="15"/>
      <c r="U10782" s="15"/>
    </row>
    <row r="10783" ht="15" spans="16:21">
      <c r="P10783" s="15"/>
      <c r="Q10783" s="15"/>
      <c r="R10783" s="15"/>
      <c r="S10783" s="15"/>
      <c r="T10783" s="15"/>
      <c r="U10783" s="15"/>
    </row>
    <row r="10784" ht="15" spans="16:21">
      <c r="P10784" s="15"/>
      <c r="Q10784" s="15"/>
      <c r="R10784" s="15"/>
      <c r="S10784" s="15"/>
      <c r="T10784" s="15"/>
      <c r="U10784" s="15"/>
    </row>
    <row r="10785" ht="15" spans="16:21">
      <c r="P10785" s="15"/>
      <c r="Q10785" s="15"/>
      <c r="R10785" s="15"/>
      <c r="S10785" s="15"/>
      <c r="T10785" s="15"/>
      <c r="U10785" s="15"/>
    </row>
    <row r="10786" ht="15" spans="16:21">
      <c r="P10786" s="15"/>
      <c r="Q10786" s="15"/>
      <c r="R10786" s="15"/>
      <c r="S10786" s="15"/>
      <c r="T10786" s="15"/>
      <c r="U10786" s="15"/>
    </row>
    <row r="10787" ht="15" spans="16:21">
      <c r="P10787" s="15"/>
      <c r="Q10787" s="15"/>
      <c r="R10787" s="15"/>
      <c r="S10787" s="15"/>
      <c r="T10787" s="15"/>
      <c r="U10787" s="15"/>
    </row>
    <row r="10788" ht="15" spans="16:21">
      <c r="P10788" s="15"/>
      <c r="Q10788" s="15"/>
      <c r="R10788" s="15"/>
      <c r="S10788" s="15"/>
      <c r="T10788" s="15"/>
      <c r="U10788" s="15"/>
    </row>
    <row r="10789" ht="15" spans="16:21">
      <c r="P10789" s="15"/>
      <c r="Q10789" s="15"/>
      <c r="R10789" s="15"/>
      <c r="S10789" s="15"/>
      <c r="T10789" s="15"/>
      <c r="U10789" s="15"/>
    </row>
    <row r="10790" ht="15" spans="16:21">
      <c r="P10790" s="15"/>
      <c r="Q10790" s="15"/>
      <c r="R10790" s="15"/>
      <c r="S10790" s="15"/>
      <c r="T10790" s="15"/>
      <c r="U10790" s="15"/>
    </row>
    <row r="10791" ht="15" spans="16:21">
      <c r="P10791" s="15"/>
      <c r="Q10791" s="15"/>
      <c r="R10791" s="15"/>
      <c r="S10791" s="15"/>
      <c r="T10791" s="15"/>
      <c r="U10791" s="15"/>
    </row>
    <row r="10792" ht="15" spans="16:21">
      <c r="P10792" s="15"/>
      <c r="Q10792" s="15"/>
      <c r="R10792" s="15"/>
      <c r="S10792" s="15"/>
      <c r="T10792" s="15"/>
      <c r="U10792" s="15"/>
    </row>
    <row r="10793" ht="15" spans="16:21">
      <c r="P10793" s="15"/>
      <c r="Q10793" s="15"/>
      <c r="R10793" s="15"/>
      <c r="S10793" s="15"/>
      <c r="T10793" s="15"/>
      <c r="U10793" s="15"/>
    </row>
    <row r="10794" ht="15" spans="16:21">
      <c r="P10794" s="15"/>
      <c r="Q10794" s="15"/>
      <c r="R10794" s="15"/>
      <c r="S10794" s="15"/>
      <c r="T10794" s="15"/>
      <c r="U10794" s="15"/>
    </row>
    <row r="10795" ht="15" spans="16:21">
      <c r="P10795" s="15"/>
      <c r="Q10795" s="15"/>
      <c r="R10795" s="15"/>
      <c r="S10795" s="15"/>
      <c r="T10795" s="15"/>
      <c r="U10795" s="15"/>
    </row>
    <row r="10796" ht="15" spans="16:21">
      <c r="P10796" s="15"/>
      <c r="Q10796" s="15"/>
      <c r="R10796" s="15"/>
      <c r="S10796" s="15"/>
      <c r="T10796" s="15"/>
      <c r="U10796" s="15"/>
    </row>
    <row r="10797" ht="15" spans="16:21">
      <c r="P10797" s="15"/>
      <c r="Q10797" s="15"/>
      <c r="R10797" s="15"/>
      <c r="S10797" s="15"/>
      <c r="T10797" s="15"/>
      <c r="U10797" s="15"/>
    </row>
    <row r="10798" ht="15" spans="16:21">
      <c r="P10798" s="15"/>
      <c r="Q10798" s="15"/>
      <c r="R10798" s="15"/>
      <c r="S10798" s="15"/>
      <c r="T10798" s="15"/>
      <c r="U10798" s="15"/>
    </row>
    <row r="10799" ht="15" spans="16:21">
      <c r="P10799" s="15"/>
      <c r="Q10799" s="15"/>
      <c r="R10799" s="15"/>
      <c r="S10799" s="15"/>
      <c r="T10799" s="15"/>
      <c r="U10799" s="15"/>
    </row>
    <row r="10800" ht="15" spans="16:21">
      <c r="P10800" s="15"/>
      <c r="Q10800" s="15"/>
      <c r="R10800" s="15"/>
      <c r="S10800" s="15"/>
      <c r="T10800" s="15"/>
      <c r="U10800" s="15"/>
    </row>
    <row r="10801" ht="15" spans="16:21">
      <c r="P10801" s="15"/>
      <c r="Q10801" s="15"/>
      <c r="R10801" s="15"/>
      <c r="S10801" s="15"/>
      <c r="T10801" s="15"/>
      <c r="U10801" s="15"/>
    </row>
    <row r="10802" ht="15" spans="16:21">
      <c r="P10802" s="15"/>
      <c r="Q10802" s="15"/>
      <c r="R10802" s="15"/>
      <c r="S10802" s="15"/>
      <c r="T10802" s="15"/>
      <c r="U10802" s="15"/>
    </row>
    <row r="10803" ht="15" spans="16:21">
      <c r="P10803" s="15"/>
      <c r="Q10803" s="15"/>
      <c r="R10803" s="15"/>
      <c r="S10803" s="15"/>
      <c r="T10803" s="15"/>
      <c r="U10803" s="15"/>
    </row>
    <row r="10804" ht="15" spans="16:21">
      <c r="P10804" s="15"/>
      <c r="Q10804" s="15"/>
      <c r="R10804" s="15"/>
      <c r="S10804" s="15"/>
      <c r="T10804" s="15"/>
      <c r="U10804" s="15"/>
    </row>
    <row r="10805" ht="15" spans="16:21">
      <c r="P10805" s="15"/>
      <c r="Q10805" s="15"/>
      <c r="R10805" s="15"/>
      <c r="S10805" s="15"/>
      <c r="T10805" s="15"/>
      <c r="U10805" s="15"/>
    </row>
    <row r="10806" ht="15" spans="16:21">
      <c r="P10806" s="15"/>
      <c r="Q10806" s="15"/>
      <c r="R10806" s="15"/>
      <c r="S10806" s="15"/>
      <c r="T10806" s="15"/>
      <c r="U10806" s="15"/>
    </row>
    <row r="10807" ht="15" spans="16:21">
      <c r="P10807" s="15"/>
      <c r="Q10807" s="15"/>
      <c r="R10807" s="15"/>
      <c r="S10807" s="15"/>
      <c r="T10807" s="15"/>
      <c r="U10807" s="15"/>
    </row>
    <row r="10808" ht="15" spans="16:21">
      <c r="P10808" s="15"/>
      <c r="Q10808" s="15"/>
      <c r="R10808" s="15"/>
      <c r="S10808" s="15"/>
      <c r="T10808" s="15"/>
      <c r="U10808" s="15"/>
    </row>
    <row r="10809" ht="15" spans="16:21">
      <c r="P10809" s="15"/>
      <c r="Q10809" s="15"/>
      <c r="R10809" s="15"/>
      <c r="S10809" s="15"/>
      <c r="T10809" s="15"/>
      <c r="U10809" s="15"/>
    </row>
    <row r="10810" ht="15" spans="16:21">
      <c r="P10810" s="15"/>
      <c r="Q10810" s="15"/>
      <c r="R10810" s="15"/>
      <c r="S10810" s="15"/>
      <c r="T10810" s="15"/>
      <c r="U10810" s="15"/>
    </row>
    <row r="10811" ht="15" spans="16:21">
      <c r="P10811" s="15"/>
      <c r="Q10811" s="15"/>
      <c r="R10811" s="15"/>
      <c r="S10811" s="15"/>
      <c r="T10811" s="15"/>
      <c r="U10811" s="15"/>
    </row>
    <row r="10812" ht="15" spans="16:21">
      <c r="P10812" s="15"/>
      <c r="Q10812" s="15"/>
      <c r="R10812" s="15"/>
      <c r="S10812" s="15"/>
      <c r="T10812" s="15"/>
      <c r="U10812" s="15"/>
    </row>
    <row r="10813" ht="15" spans="16:21">
      <c r="P10813" s="15"/>
      <c r="Q10813" s="15"/>
      <c r="R10813" s="15"/>
      <c r="S10813" s="15"/>
      <c r="T10813" s="15"/>
      <c r="U10813" s="15"/>
    </row>
    <row r="10814" ht="15" spans="16:21">
      <c r="P10814" s="15"/>
      <c r="Q10814" s="15"/>
      <c r="R10814" s="15"/>
      <c r="S10814" s="15"/>
      <c r="T10814" s="15"/>
      <c r="U10814" s="15"/>
    </row>
    <row r="10815" ht="15" spans="16:21">
      <c r="P10815" s="15"/>
      <c r="Q10815" s="15"/>
      <c r="R10815" s="15"/>
      <c r="S10815" s="15"/>
      <c r="T10815" s="15"/>
      <c r="U10815" s="15"/>
    </row>
    <row r="10816" ht="15" spans="16:21">
      <c r="P10816" s="15"/>
      <c r="Q10816" s="15"/>
      <c r="R10816" s="15"/>
      <c r="S10816" s="15"/>
      <c r="T10816" s="15"/>
      <c r="U10816" s="15"/>
    </row>
    <row r="10817" ht="15" spans="16:21">
      <c r="P10817" s="15"/>
      <c r="Q10817" s="15"/>
      <c r="R10817" s="15"/>
      <c r="S10817" s="15"/>
      <c r="T10817" s="15"/>
      <c r="U10817" s="15"/>
    </row>
    <row r="10818" ht="15" spans="16:21">
      <c r="P10818" s="15"/>
      <c r="Q10818" s="15"/>
      <c r="R10818" s="15"/>
      <c r="S10818" s="15"/>
      <c r="T10818" s="15"/>
      <c r="U10818" s="15"/>
    </row>
    <row r="10819" ht="15" spans="16:21">
      <c r="P10819" s="15"/>
      <c r="Q10819" s="15"/>
      <c r="R10819" s="15"/>
      <c r="S10819" s="15"/>
      <c r="T10819" s="15"/>
      <c r="U10819" s="15"/>
    </row>
    <row r="10820" ht="15" spans="16:21">
      <c r="P10820" s="15"/>
      <c r="Q10820" s="15"/>
      <c r="R10820" s="15"/>
      <c r="S10820" s="15"/>
      <c r="T10820" s="15"/>
      <c r="U10820" s="15"/>
    </row>
    <row r="10821" ht="15" spans="16:21">
      <c r="P10821" s="15"/>
      <c r="Q10821" s="15"/>
      <c r="R10821" s="15"/>
      <c r="S10821" s="15"/>
      <c r="T10821" s="15"/>
      <c r="U10821" s="15"/>
    </row>
    <row r="10822" ht="15" spans="16:21">
      <c r="P10822" s="15"/>
      <c r="Q10822" s="15"/>
      <c r="R10822" s="15"/>
      <c r="S10822" s="15"/>
      <c r="T10822" s="15"/>
      <c r="U10822" s="15"/>
    </row>
    <row r="10823" ht="15" spans="16:21">
      <c r="P10823" s="15"/>
      <c r="Q10823" s="15"/>
      <c r="R10823" s="15"/>
      <c r="S10823" s="15"/>
      <c r="T10823" s="15"/>
      <c r="U10823" s="15"/>
    </row>
    <row r="10824" ht="15" spans="16:21">
      <c r="P10824" s="15"/>
      <c r="Q10824" s="15"/>
      <c r="R10824" s="15"/>
      <c r="S10824" s="15"/>
      <c r="T10824" s="15"/>
      <c r="U10824" s="15"/>
    </row>
    <row r="10825" ht="15" spans="16:21">
      <c r="P10825" s="15"/>
      <c r="Q10825" s="15"/>
      <c r="R10825" s="15"/>
      <c r="S10825" s="15"/>
      <c r="T10825" s="15"/>
      <c r="U10825" s="15"/>
    </row>
    <row r="10826" ht="15" spans="16:21">
      <c r="P10826" s="15"/>
      <c r="Q10826" s="15"/>
      <c r="R10826" s="15"/>
      <c r="S10826" s="15"/>
      <c r="T10826" s="15"/>
      <c r="U10826" s="15"/>
    </row>
    <row r="10827" ht="15" spans="16:21">
      <c r="P10827" s="15"/>
      <c r="Q10827" s="15"/>
      <c r="R10827" s="15"/>
      <c r="S10827" s="15"/>
      <c r="T10827" s="15"/>
      <c r="U10827" s="15"/>
    </row>
    <row r="10828" ht="15" spans="16:21">
      <c r="P10828" s="15"/>
      <c r="Q10828" s="15"/>
      <c r="R10828" s="15"/>
      <c r="S10828" s="15"/>
      <c r="T10828" s="15"/>
      <c r="U10828" s="15"/>
    </row>
    <row r="10829" ht="15" spans="16:21">
      <c r="P10829" s="15"/>
      <c r="Q10829" s="15"/>
      <c r="R10829" s="15"/>
      <c r="S10829" s="15"/>
      <c r="T10829" s="15"/>
      <c r="U10829" s="15"/>
    </row>
    <row r="10830" ht="15" spans="16:21">
      <c r="P10830" s="15"/>
      <c r="Q10830" s="15"/>
      <c r="R10830" s="15"/>
      <c r="S10830" s="15"/>
      <c r="T10830" s="15"/>
      <c r="U10830" s="15"/>
    </row>
    <row r="10831" ht="15" spans="16:21">
      <c r="P10831" s="15"/>
      <c r="Q10831" s="15"/>
      <c r="R10831" s="15"/>
      <c r="S10831" s="15"/>
      <c r="T10831" s="15"/>
      <c r="U10831" s="15"/>
    </row>
    <row r="10832" ht="15" spans="16:21">
      <c r="P10832" s="15"/>
      <c r="Q10832" s="15"/>
      <c r="R10832" s="15"/>
      <c r="S10832" s="15"/>
      <c r="T10832" s="15"/>
      <c r="U10832" s="15"/>
    </row>
    <row r="10833" ht="15" spans="16:21">
      <c r="P10833" s="15"/>
      <c r="Q10833" s="15"/>
      <c r="R10833" s="15"/>
      <c r="S10833" s="15"/>
      <c r="T10833" s="15"/>
      <c r="U10833" s="15"/>
    </row>
    <row r="10834" ht="15" spans="16:21">
      <c r="P10834" s="15"/>
      <c r="Q10834" s="15"/>
      <c r="R10834" s="15"/>
      <c r="S10834" s="15"/>
      <c r="T10834" s="15"/>
      <c r="U10834" s="15"/>
    </row>
    <row r="10835" ht="15" spans="16:21">
      <c r="P10835" s="15"/>
      <c r="Q10835" s="15"/>
      <c r="R10835" s="15"/>
      <c r="S10835" s="15"/>
      <c r="T10835" s="15"/>
      <c r="U10835" s="15"/>
    </row>
    <row r="10836" ht="15" spans="16:21">
      <c r="P10836" s="15"/>
      <c r="Q10836" s="15"/>
      <c r="R10836" s="15"/>
      <c r="S10836" s="15"/>
      <c r="T10836" s="15"/>
      <c r="U10836" s="15"/>
    </row>
    <row r="10837" ht="15" spans="16:21">
      <c r="P10837" s="15"/>
      <c r="Q10837" s="15"/>
      <c r="R10837" s="15"/>
      <c r="S10837" s="15"/>
      <c r="T10837" s="15"/>
      <c r="U10837" s="15"/>
    </row>
    <row r="10838" ht="15" spans="16:21">
      <c r="P10838" s="15"/>
      <c r="Q10838" s="15"/>
      <c r="R10838" s="15"/>
      <c r="S10838" s="15"/>
      <c r="T10838" s="15"/>
      <c r="U10838" s="15"/>
    </row>
    <row r="10839" ht="15" spans="16:21">
      <c r="P10839" s="15"/>
      <c r="Q10839" s="15"/>
      <c r="R10839" s="15"/>
      <c r="S10839" s="15"/>
      <c r="T10839" s="15"/>
      <c r="U10839" s="15"/>
    </row>
    <row r="10840" ht="15" spans="16:21">
      <c r="P10840" s="15"/>
      <c r="Q10840" s="15"/>
      <c r="R10840" s="15"/>
      <c r="S10840" s="15"/>
      <c r="T10840" s="15"/>
      <c r="U10840" s="15"/>
    </row>
    <row r="10841" ht="15" spans="16:21">
      <c r="P10841" s="15"/>
      <c r="Q10841" s="15"/>
      <c r="R10841" s="15"/>
      <c r="S10841" s="15"/>
      <c r="T10841" s="15"/>
      <c r="U10841" s="15"/>
    </row>
    <row r="10842" ht="15" spans="16:21">
      <c r="P10842" s="15"/>
      <c r="Q10842" s="15"/>
      <c r="R10842" s="15"/>
      <c r="S10842" s="15"/>
      <c r="T10842" s="15"/>
      <c r="U10842" s="15"/>
    </row>
    <row r="10843" ht="15" spans="16:21">
      <c r="P10843" s="15"/>
      <c r="Q10843" s="15"/>
      <c r="R10843" s="15"/>
      <c r="S10843" s="15"/>
      <c r="T10843" s="15"/>
      <c r="U10843" s="15"/>
    </row>
    <row r="10844" ht="15" spans="16:21">
      <c r="P10844" s="15"/>
      <c r="Q10844" s="15"/>
      <c r="R10844" s="15"/>
      <c r="S10844" s="15"/>
      <c r="T10844" s="15"/>
      <c r="U10844" s="15"/>
    </row>
    <row r="10845" ht="15" spans="16:21">
      <c r="P10845" s="15"/>
      <c r="Q10845" s="15"/>
      <c r="R10845" s="15"/>
      <c r="S10845" s="15"/>
      <c r="T10845" s="15"/>
      <c r="U10845" s="15"/>
    </row>
    <row r="10846" ht="15" spans="16:21">
      <c r="P10846" s="15"/>
      <c r="Q10846" s="15"/>
      <c r="R10846" s="15"/>
      <c r="S10846" s="15"/>
      <c r="T10846" s="15"/>
      <c r="U10846" s="15"/>
    </row>
    <row r="10847" ht="15" spans="16:21">
      <c r="P10847" s="15"/>
      <c r="Q10847" s="15"/>
      <c r="R10847" s="15"/>
      <c r="S10847" s="15"/>
      <c r="T10847" s="15"/>
      <c r="U10847" s="15"/>
    </row>
    <row r="10848" ht="15" spans="16:21">
      <c r="P10848" s="15"/>
      <c r="Q10848" s="15"/>
      <c r="R10848" s="15"/>
      <c r="S10848" s="15"/>
      <c r="T10848" s="15"/>
      <c r="U10848" s="15"/>
    </row>
    <row r="10849" ht="15" spans="16:21">
      <c r="P10849" s="15"/>
      <c r="Q10849" s="15"/>
      <c r="R10849" s="15"/>
      <c r="S10849" s="15"/>
      <c r="T10849" s="15"/>
      <c r="U10849" s="15"/>
    </row>
    <row r="10850" ht="15" spans="16:21">
      <c r="P10850" s="15"/>
      <c r="Q10850" s="15"/>
      <c r="R10850" s="15"/>
      <c r="S10850" s="15"/>
      <c r="T10850" s="15"/>
      <c r="U10850" s="15"/>
    </row>
    <row r="10851" ht="15" spans="16:21">
      <c r="P10851" s="15"/>
      <c r="Q10851" s="15"/>
      <c r="R10851" s="15"/>
      <c r="S10851" s="15"/>
      <c r="T10851" s="15"/>
      <c r="U10851" s="15"/>
    </row>
    <row r="10852" ht="15" spans="16:21">
      <c r="P10852" s="15"/>
      <c r="Q10852" s="15"/>
      <c r="R10852" s="15"/>
      <c r="S10852" s="15"/>
      <c r="T10852" s="15"/>
      <c r="U10852" s="15"/>
    </row>
    <row r="10853" ht="15" spans="16:21">
      <c r="P10853" s="15"/>
      <c r="Q10853" s="15"/>
      <c r="R10853" s="15"/>
      <c r="S10853" s="15"/>
      <c r="T10853" s="15"/>
      <c r="U10853" s="15"/>
    </row>
    <row r="10854" ht="15" spans="16:21">
      <c r="P10854" s="15"/>
      <c r="Q10854" s="15"/>
      <c r="R10854" s="15"/>
      <c r="S10854" s="15"/>
      <c r="T10854" s="15"/>
      <c r="U10854" s="15"/>
    </row>
    <row r="10855" ht="15" spans="16:21">
      <c r="P10855" s="15"/>
      <c r="Q10855" s="15"/>
      <c r="R10855" s="15"/>
      <c r="S10855" s="15"/>
      <c r="T10855" s="15"/>
      <c r="U10855" s="15"/>
    </row>
    <row r="10856" ht="15" spans="16:21">
      <c r="P10856" s="15"/>
      <c r="Q10856" s="15"/>
      <c r="R10856" s="15"/>
      <c r="S10856" s="15"/>
      <c r="T10856" s="15"/>
      <c r="U10856" s="15"/>
    </row>
    <row r="10857" ht="15" spans="16:21">
      <c r="P10857" s="15"/>
      <c r="Q10857" s="15"/>
      <c r="R10857" s="15"/>
      <c r="S10857" s="15"/>
      <c r="T10857" s="15"/>
      <c r="U10857" s="15"/>
    </row>
    <row r="10858" ht="15" spans="16:21">
      <c r="P10858" s="15"/>
      <c r="Q10858" s="15"/>
      <c r="R10858" s="15"/>
      <c r="S10858" s="15"/>
      <c r="T10858" s="15"/>
      <c r="U10858" s="15"/>
    </row>
    <row r="10859" ht="15" spans="16:21">
      <c r="P10859" s="15"/>
      <c r="Q10859" s="15"/>
      <c r="R10859" s="15"/>
      <c r="S10859" s="15"/>
      <c r="T10859" s="15"/>
      <c r="U10859" s="15"/>
    </row>
    <row r="10860" ht="15" spans="16:21">
      <c r="P10860" s="15"/>
      <c r="Q10860" s="15"/>
      <c r="R10860" s="15"/>
      <c r="S10860" s="15"/>
      <c r="T10860" s="15"/>
      <c r="U10860" s="15"/>
    </row>
    <row r="10861" ht="15" spans="16:21">
      <c r="P10861" s="15"/>
      <c r="Q10861" s="15"/>
      <c r="R10861" s="15"/>
      <c r="S10861" s="15"/>
      <c r="T10861" s="15"/>
      <c r="U10861" s="15"/>
    </row>
    <row r="10862" ht="15" spans="16:21">
      <c r="P10862" s="15"/>
      <c r="Q10862" s="15"/>
      <c r="R10862" s="15"/>
      <c r="S10862" s="15"/>
      <c r="T10862" s="15"/>
      <c r="U10862" s="15"/>
    </row>
    <row r="10863" ht="15" spans="16:21">
      <c r="P10863" s="15"/>
      <c r="Q10863" s="15"/>
      <c r="R10863" s="15"/>
      <c r="S10863" s="15"/>
      <c r="T10863" s="15"/>
      <c r="U10863" s="15"/>
    </row>
    <row r="10864" ht="15" spans="16:21">
      <c r="P10864" s="15"/>
      <c r="Q10864" s="15"/>
      <c r="R10864" s="15"/>
      <c r="S10864" s="15"/>
      <c r="T10864" s="15"/>
      <c r="U10864" s="15"/>
    </row>
    <row r="10865" ht="15" spans="16:21">
      <c r="P10865" s="15"/>
      <c r="Q10865" s="15"/>
      <c r="R10865" s="15"/>
      <c r="S10865" s="15"/>
      <c r="T10865" s="15"/>
      <c r="U10865" s="15"/>
    </row>
    <row r="10866" ht="15" spans="16:21">
      <c r="P10866" s="15"/>
      <c r="Q10866" s="15"/>
      <c r="R10866" s="15"/>
      <c r="S10866" s="15"/>
      <c r="T10866" s="15"/>
      <c r="U10866" s="15"/>
    </row>
    <row r="10867" ht="15" spans="16:21">
      <c r="P10867" s="15"/>
      <c r="Q10867" s="15"/>
      <c r="R10867" s="15"/>
      <c r="S10867" s="15"/>
      <c r="T10867" s="15"/>
      <c r="U10867" s="15"/>
    </row>
    <row r="10868" ht="15" spans="16:21">
      <c r="P10868" s="15"/>
      <c r="Q10868" s="15"/>
      <c r="R10868" s="15"/>
      <c r="S10868" s="15"/>
      <c r="T10868" s="15"/>
      <c r="U10868" s="15"/>
    </row>
    <row r="10869" ht="15" spans="16:21">
      <c r="P10869" s="15"/>
      <c r="Q10869" s="15"/>
      <c r="R10869" s="15"/>
      <c r="S10869" s="15"/>
      <c r="T10869" s="15"/>
      <c r="U10869" s="15"/>
    </row>
    <row r="10870" ht="15" spans="16:21">
      <c r="P10870" s="15"/>
      <c r="Q10870" s="15"/>
      <c r="R10870" s="15"/>
      <c r="S10870" s="15"/>
      <c r="T10870" s="15"/>
      <c r="U10870" s="15"/>
    </row>
    <row r="10871" ht="15" spans="16:21">
      <c r="P10871" s="15"/>
      <c r="Q10871" s="15"/>
      <c r="R10871" s="15"/>
      <c r="S10871" s="15"/>
      <c r="T10871" s="15"/>
      <c r="U10871" s="15"/>
    </row>
    <row r="10872" ht="15" spans="16:21">
      <c r="P10872" s="15"/>
      <c r="Q10872" s="15"/>
      <c r="R10872" s="15"/>
      <c r="S10872" s="15"/>
      <c r="T10872" s="15"/>
      <c r="U10872" s="15"/>
    </row>
    <row r="10873" ht="15" spans="16:21">
      <c r="P10873" s="15"/>
      <c r="Q10873" s="15"/>
      <c r="R10873" s="15"/>
      <c r="S10873" s="15"/>
      <c r="T10873" s="15"/>
      <c r="U10873" s="15"/>
    </row>
    <row r="10874" ht="15" spans="16:21">
      <c r="P10874" s="15"/>
      <c r="Q10874" s="15"/>
      <c r="R10874" s="15"/>
      <c r="S10874" s="15"/>
      <c r="T10874" s="15"/>
      <c r="U10874" s="15"/>
    </row>
    <row r="10875" ht="15" spans="16:21">
      <c r="P10875" s="15"/>
      <c r="Q10875" s="15"/>
      <c r="R10875" s="15"/>
      <c r="S10875" s="15"/>
      <c r="T10875" s="15"/>
      <c r="U10875" s="15"/>
    </row>
    <row r="10876" ht="15" spans="16:21">
      <c r="P10876" s="15"/>
      <c r="Q10876" s="15"/>
      <c r="R10876" s="15"/>
      <c r="S10876" s="15"/>
      <c r="T10876" s="15"/>
      <c r="U10876" s="15"/>
    </row>
    <row r="10877" ht="15" spans="16:21">
      <c r="P10877" s="15"/>
      <c r="Q10877" s="15"/>
      <c r="R10877" s="15"/>
      <c r="S10877" s="15"/>
      <c r="T10877" s="15"/>
      <c r="U10877" s="15"/>
    </row>
    <row r="10878" ht="15" spans="16:21">
      <c r="P10878" s="15"/>
      <c r="Q10878" s="15"/>
      <c r="R10878" s="15"/>
      <c r="S10878" s="15"/>
      <c r="T10878" s="15"/>
      <c r="U10878" s="15"/>
    </row>
    <row r="10879" ht="15" spans="16:21">
      <c r="P10879" s="15"/>
      <c r="Q10879" s="15"/>
      <c r="R10879" s="15"/>
      <c r="S10879" s="15"/>
      <c r="T10879" s="15"/>
      <c r="U10879" s="15"/>
    </row>
    <row r="10880" ht="15" spans="16:21">
      <c r="P10880" s="15"/>
      <c r="Q10880" s="15"/>
      <c r="R10880" s="15"/>
      <c r="S10880" s="15"/>
      <c r="T10880" s="15"/>
      <c r="U10880" s="15"/>
    </row>
    <row r="10881" ht="15" spans="16:21">
      <c r="P10881" s="15"/>
      <c r="Q10881" s="15"/>
      <c r="R10881" s="15"/>
      <c r="S10881" s="15"/>
      <c r="T10881" s="15"/>
      <c r="U10881" s="15"/>
    </row>
    <row r="10882" ht="15" spans="16:21">
      <c r="P10882" s="15"/>
      <c r="Q10882" s="15"/>
      <c r="R10882" s="15"/>
      <c r="S10882" s="15"/>
      <c r="T10882" s="15"/>
      <c r="U10882" s="15"/>
    </row>
    <row r="10883" ht="15" spans="16:21">
      <c r="P10883" s="15"/>
      <c r="Q10883" s="15"/>
      <c r="R10883" s="15"/>
      <c r="S10883" s="15"/>
      <c r="T10883" s="15"/>
      <c r="U10883" s="15"/>
    </row>
    <row r="10884" ht="15" spans="16:21">
      <c r="P10884" s="15"/>
      <c r="Q10884" s="15"/>
      <c r="R10884" s="15"/>
      <c r="S10884" s="15"/>
      <c r="T10884" s="15"/>
      <c r="U10884" s="15"/>
    </row>
    <row r="10885" ht="15" spans="16:21">
      <c r="P10885" s="15"/>
      <c r="Q10885" s="15"/>
      <c r="R10885" s="15"/>
      <c r="S10885" s="15"/>
      <c r="T10885" s="15"/>
      <c r="U10885" s="15"/>
    </row>
    <row r="10886" ht="15" spans="16:21">
      <c r="P10886" s="15"/>
      <c r="Q10886" s="15"/>
      <c r="R10886" s="15"/>
      <c r="S10886" s="15"/>
      <c r="T10886" s="15"/>
      <c r="U10886" s="15"/>
    </row>
    <row r="10887" ht="15" spans="16:21">
      <c r="P10887" s="15"/>
      <c r="Q10887" s="15"/>
      <c r="R10887" s="15"/>
      <c r="S10887" s="15"/>
      <c r="T10887" s="15"/>
      <c r="U10887" s="15"/>
    </row>
    <row r="10888" ht="15" spans="16:21">
      <c r="P10888" s="15"/>
      <c r="Q10888" s="15"/>
      <c r="R10888" s="15"/>
      <c r="S10888" s="15"/>
      <c r="T10888" s="15"/>
      <c r="U10888" s="15"/>
    </row>
    <row r="10889" ht="15" spans="16:21">
      <c r="P10889" s="15"/>
      <c r="Q10889" s="15"/>
      <c r="R10889" s="15"/>
      <c r="S10889" s="15"/>
      <c r="T10889" s="15"/>
      <c r="U10889" s="15"/>
    </row>
    <row r="10890" ht="15" spans="16:21">
      <c r="P10890" s="15"/>
      <c r="Q10890" s="15"/>
      <c r="R10890" s="15"/>
      <c r="S10890" s="15"/>
      <c r="T10890" s="15"/>
      <c r="U10890" s="15"/>
    </row>
    <row r="10891" ht="15" spans="16:21">
      <c r="P10891" s="15"/>
      <c r="Q10891" s="15"/>
      <c r="R10891" s="15"/>
      <c r="S10891" s="15"/>
      <c r="T10891" s="15"/>
      <c r="U10891" s="15"/>
    </row>
    <row r="10892" ht="15" spans="16:21">
      <c r="P10892" s="15"/>
      <c r="Q10892" s="15"/>
      <c r="R10892" s="15"/>
      <c r="S10892" s="15"/>
      <c r="T10892" s="15"/>
      <c r="U10892" s="15"/>
    </row>
    <row r="10893" ht="15" spans="16:21">
      <c r="P10893" s="15"/>
      <c r="Q10893" s="15"/>
      <c r="R10893" s="15"/>
      <c r="S10893" s="15"/>
      <c r="T10893" s="15"/>
      <c r="U10893" s="15"/>
    </row>
    <row r="10894" ht="15" spans="16:21">
      <c r="P10894" s="15"/>
      <c r="Q10894" s="15"/>
      <c r="R10894" s="15"/>
      <c r="S10894" s="15"/>
      <c r="T10894" s="15"/>
      <c r="U10894" s="15"/>
    </row>
    <row r="10895" ht="15" spans="16:21">
      <c r="P10895" s="15"/>
      <c r="Q10895" s="15"/>
      <c r="R10895" s="15"/>
      <c r="S10895" s="15"/>
      <c r="T10895" s="15"/>
      <c r="U10895" s="15"/>
    </row>
    <row r="10896" ht="15" spans="16:21">
      <c r="P10896" s="15"/>
      <c r="Q10896" s="15"/>
      <c r="R10896" s="15"/>
      <c r="S10896" s="15"/>
      <c r="T10896" s="15"/>
      <c r="U10896" s="15"/>
    </row>
    <row r="10897" ht="15" spans="16:21">
      <c r="P10897" s="15"/>
      <c r="Q10897" s="15"/>
      <c r="R10897" s="15"/>
      <c r="S10897" s="15"/>
      <c r="T10897" s="15"/>
      <c r="U10897" s="15"/>
    </row>
    <row r="10898" ht="15" spans="16:21">
      <c r="P10898" s="15"/>
      <c r="Q10898" s="15"/>
      <c r="R10898" s="15"/>
      <c r="S10898" s="15"/>
      <c r="T10898" s="15"/>
      <c r="U10898" s="15"/>
    </row>
    <row r="10899" ht="15" spans="16:21">
      <c r="P10899" s="15"/>
      <c r="Q10899" s="15"/>
      <c r="R10899" s="15"/>
      <c r="S10899" s="15"/>
      <c r="T10899" s="15"/>
      <c r="U10899" s="15"/>
    </row>
    <row r="10900" ht="15" spans="16:21">
      <c r="P10900" s="15"/>
      <c r="Q10900" s="15"/>
      <c r="R10900" s="15"/>
      <c r="S10900" s="15"/>
      <c r="T10900" s="15"/>
      <c r="U10900" s="15"/>
    </row>
    <row r="10901" ht="15" spans="16:21">
      <c r="P10901" s="15"/>
      <c r="Q10901" s="15"/>
      <c r="R10901" s="15"/>
      <c r="S10901" s="15"/>
      <c r="T10901" s="15"/>
      <c r="U10901" s="15"/>
    </row>
    <row r="10902" ht="15" spans="16:21">
      <c r="P10902" s="15"/>
      <c r="Q10902" s="15"/>
      <c r="R10902" s="15"/>
      <c r="S10902" s="15"/>
      <c r="T10902" s="15"/>
      <c r="U10902" s="15"/>
    </row>
    <row r="10903" ht="15" spans="16:21">
      <c r="P10903" s="15"/>
      <c r="Q10903" s="15"/>
      <c r="R10903" s="15"/>
      <c r="S10903" s="15"/>
      <c r="T10903" s="15"/>
      <c r="U10903" s="15"/>
    </row>
    <row r="10904" ht="15" spans="16:21">
      <c r="P10904" s="15"/>
      <c r="Q10904" s="15"/>
      <c r="R10904" s="15"/>
      <c r="S10904" s="15"/>
      <c r="T10904" s="15"/>
      <c r="U10904" s="15"/>
    </row>
    <row r="10905" ht="15" spans="16:21">
      <c r="P10905" s="15"/>
      <c r="Q10905" s="15"/>
      <c r="R10905" s="15"/>
      <c r="S10905" s="15"/>
      <c r="T10905" s="15"/>
      <c r="U10905" s="15"/>
    </row>
    <row r="10906" ht="15" spans="16:21">
      <c r="P10906" s="15"/>
      <c r="Q10906" s="15"/>
      <c r="R10906" s="15"/>
      <c r="S10906" s="15"/>
      <c r="T10906" s="15"/>
      <c r="U10906" s="15"/>
    </row>
    <row r="10907" ht="15" spans="16:21">
      <c r="P10907" s="15"/>
      <c r="Q10907" s="15"/>
      <c r="R10907" s="15"/>
      <c r="S10907" s="15"/>
      <c r="T10907" s="15"/>
      <c r="U10907" s="15"/>
    </row>
    <row r="10908" ht="15" spans="16:21">
      <c r="P10908" s="15"/>
      <c r="Q10908" s="15"/>
      <c r="R10908" s="15"/>
      <c r="S10908" s="15"/>
      <c r="T10908" s="15"/>
      <c r="U10908" s="15"/>
    </row>
    <row r="10909" ht="15" spans="16:21">
      <c r="P10909" s="15"/>
      <c r="Q10909" s="15"/>
      <c r="R10909" s="15"/>
      <c r="S10909" s="15"/>
      <c r="T10909" s="15"/>
      <c r="U10909" s="15"/>
    </row>
    <row r="10910" ht="15" spans="16:21">
      <c r="P10910" s="15"/>
      <c r="Q10910" s="15"/>
      <c r="R10910" s="15"/>
      <c r="S10910" s="15"/>
      <c r="T10910" s="15"/>
      <c r="U10910" s="15"/>
    </row>
    <row r="10911" ht="15" spans="16:21">
      <c r="P10911" s="15"/>
      <c r="Q10911" s="15"/>
      <c r="R10911" s="15"/>
      <c r="S10911" s="15"/>
      <c r="T10911" s="15"/>
      <c r="U10911" s="15"/>
    </row>
    <row r="10912" ht="15" spans="16:21">
      <c r="P10912" s="15"/>
      <c r="Q10912" s="15"/>
      <c r="R10912" s="15"/>
      <c r="S10912" s="15"/>
      <c r="T10912" s="15"/>
      <c r="U10912" s="15"/>
    </row>
    <row r="10913" ht="15" spans="16:21">
      <c r="P10913" s="15"/>
      <c r="Q10913" s="15"/>
      <c r="R10913" s="15"/>
      <c r="S10913" s="15"/>
      <c r="T10913" s="15"/>
      <c r="U10913" s="15"/>
    </row>
    <row r="10914" ht="15" spans="16:21">
      <c r="P10914" s="15"/>
      <c r="Q10914" s="15"/>
      <c r="R10914" s="15"/>
      <c r="S10914" s="15"/>
      <c r="T10914" s="15"/>
      <c r="U10914" s="15"/>
    </row>
    <row r="10915" ht="15" spans="16:21">
      <c r="P10915" s="15"/>
      <c r="Q10915" s="15"/>
      <c r="R10915" s="15"/>
      <c r="S10915" s="15"/>
      <c r="T10915" s="15"/>
      <c r="U10915" s="15"/>
    </row>
    <row r="10916" ht="15" spans="16:21">
      <c r="P10916" s="15"/>
      <c r="Q10916" s="15"/>
      <c r="R10916" s="15"/>
      <c r="S10916" s="15"/>
      <c r="T10916" s="15"/>
      <c r="U10916" s="15"/>
    </row>
    <row r="10917" ht="15" spans="16:21">
      <c r="P10917" s="15"/>
      <c r="Q10917" s="15"/>
      <c r="R10917" s="15"/>
      <c r="S10917" s="15"/>
      <c r="T10917" s="15"/>
      <c r="U10917" s="15"/>
    </row>
    <row r="10918" ht="15" spans="16:21">
      <c r="P10918" s="15"/>
      <c r="Q10918" s="15"/>
      <c r="R10918" s="15"/>
      <c r="S10918" s="15"/>
      <c r="T10918" s="15"/>
      <c r="U10918" s="15"/>
    </row>
    <row r="10919" ht="15" spans="16:21">
      <c r="P10919" s="15"/>
      <c r="Q10919" s="15"/>
      <c r="R10919" s="15"/>
      <c r="S10919" s="15"/>
      <c r="T10919" s="15"/>
      <c r="U10919" s="15"/>
    </row>
    <row r="10920" ht="15" spans="16:21">
      <c r="P10920" s="15"/>
      <c r="Q10920" s="15"/>
      <c r="R10920" s="15"/>
      <c r="S10920" s="15"/>
      <c r="T10920" s="15"/>
      <c r="U10920" s="15"/>
    </row>
    <row r="10921" ht="15" spans="16:21">
      <c r="P10921" s="15"/>
      <c r="Q10921" s="15"/>
      <c r="R10921" s="15"/>
      <c r="S10921" s="15"/>
      <c r="T10921" s="15"/>
      <c r="U10921" s="15"/>
    </row>
    <row r="10922" ht="15" spans="16:21">
      <c r="P10922" s="15"/>
      <c r="Q10922" s="15"/>
      <c r="R10922" s="15"/>
      <c r="S10922" s="15"/>
      <c r="T10922" s="15"/>
      <c r="U10922" s="15"/>
    </row>
    <row r="10923" ht="15" spans="16:21">
      <c r="P10923" s="15"/>
      <c r="Q10923" s="15"/>
      <c r="R10923" s="15"/>
      <c r="S10923" s="15"/>
      <c r="T10923" s="15"/>
      <c r="U10923" s="15"/>
    </row>
    <row r="10924" ht="15" spans="16:21">
      <c r="P10924" s="15"/>
      <c r="Q10924" s="15"/>
      <c r="R10924" s="15"/>
      <c r="S10924" s="15"/>
      <c r="T10924" s="15"/>
      <c r="U10924" s="15"/>
    </row>
    <row r="10925" ht="15" spans="16:21">
      <c r="P10925" s="15"/>
      <c r="Q10925" s="15"/>
      <c r="R10925" s="15"/>
      <c r="S10925" s="15"/>
      <c r="T10925" s="15"/>
      <c r="U10925" s="15"/>
    </row>
    <row r="10926" ht="15" spans="16:21">
      <c r="P10926" s="15"/>
      <c r="Q10926" s="15"/>
      <c r="R10926" s="15"/>
      <c r="S10926" s="15"/>
      <c r="T10926" s="15"/>
      <c r="U10926" s="15"/>
    </row>
    <row r="10927" ht="15" spans="16:21">
      <c r="P10927" s="15"/>
      <c r="Q10927" s="15"/>
      <c r="R10927" s="15"/>
      <c r="S10927" s="15"/>
      <c r="T10927" s="15"/>
      <c r="U10927" s="15"/>
    </row>
    <row r="10928" ht="15" spans="16:21">
      <c r="P10928" s="15"/>
      <c r="Q10928" s="15"/>
      <c r="R10928" s="15"/>
      <c r="S10928" s="15"/>
      <c r="T10928" s="15"/>
      <c r="U10928" s="15"/>
    </row>
    <row r="10929" ht="15" spans="16:21">
      <c r="P10929" s="15"/>
      <c r="Q10929" s="15"/>
      <c r="R10929" s="15"/>
      <c r="S10929" s="15"/>
      <c r="T10929" s="15"/>
      <c r="U10929" s="15"/>
    </row>
    <row r="10930" ht="15" spans="16:21">
      <c r="P10930" s="15"/>
      <c r="Q10930" s="15"/>
      <c r="R10930" s="15"/>
      <c r="S10930" s="15"/>
      <c r="T10930" s="15"/>
      <c r="U10930" s="15"/>
    </row>
    <row r="10931" ht="15" spans="16:21">
      <c r="P10931" s="15"/>
      <c r="Q10931" s="15"/>
      <c r="R10931" s="15"/>
      <c r="S10931" s="15"/>
      <c r="T10931" s="15"/>
      <c r="U10931" s="15"/>
    </row>
    <row r="10932" ht="15" spans="16:21">
      <c r="P10932" s="15"/>
      <c r="Q10932" s="15"/>
      <c r="R10932" s="15"/>
      <c r="S10932" s="15"/>
      <c r="T10932" s="15"/>
      <c r="U10932" s="15"/>
    </row>
    <row r="10933" ht="15" spans="16:21">
      <c r="P10933" s="15"/>
      <c r="Q10933" s="15"/>
      <c r="R10933" s="15"/>
      <c r="S10933" s="15"/>
      <c r="T10933" s="15"/>
      <c r="U10933" s="15"/>
    </row>
    <row r="10934" ht="15" spans="16:21">
      <c r="P10934" s="15"/>
      <c r="Q10934" s="15"/>
      <c r="R10934" s="15"/>
      <c r="S10934" s="15"/>
      <c r="T10934" s="15"/>
      <c r="U10934" s="15"/>
    </row>
    <row r="10935" ht="15" spans="16:21">
      <c r="P10935" s="15"/>
      <c r="Q10935" s="15"/>
      <c r="R10935" s="15"/>
      <c r="S10935" s="15"/>
      <c r="T10935" s="15"/>
      <c r="U10935" s="15"/>
    </row>
    <row r="10936" ht="15" spans="16:21">
      <c r="P10936" s="15"/>
      <c r="Q10936" s="15"/>
      <c r="R10936" s="15"/>
      <c r="S10936" s="15"/>
      <c r="T10936" s="15"/>
      <c r="U10936" s="15"/>
    </row>
    <row r="10937" ht="15" spans="16:21">
      <c r="P10937" s="15"/>
      <c r="Q10937" s="15"/>
      <c r="R10937" s="15"/>
      <c r="S10937" s="15"/>
      <c r="T10937" s="15"/>
      <c r="U10937" s="15"/>
    </row>
    <row r="10938" ht="15" spans="16:21">
      <c r="P10938" s="15"/>
      <c r="Q10938" s="15"/>
      <c r="R10938" s="15"/>
      <c r="S10938" s="15"/>
      <c r="T10938" s="15"/>
      <c r="U10938" s="15"/>
    </row>
    <row r="10939" ht="15" spans="16:21">
      <c r="P10939" s="15"/>
      <c r="Q10939" s="15"/>
      <c r="R10939" s="15"/>
      <c r="S10939" s="15"/>
      <c r="T10939" s="15"/>
      <c r="U10939" s="15"/>
    </row>
    <row r="10940" ht="15" spans="16:21">
      <c r="P10940" s="15"/>
      <c r="Q10940" s="15"/>
      <c r="R10940" s="15"/>
      <c r="S10940" s="15"/>
      <c r="T10940" s="15"/>
      <c r="U10940" s="15"/>
    </row>
    <row r="10941" ht="15" spans="16:21">
      <c r="P10941" s="15"/>
      <c r="Q10941" s="15"/>
      <c r="R10941" s="15"/>
      <c r="S10941" s="15"/>
      <c r="T10941" s="15"/>
      <c r="U10941" s="15"/>
    </row>
    <row r="10942" ht="15" spans="16:21">
      <c r="P10942" s="15"/>
      <c r="Q10942" s="15"/>
      <c r="R10942" s="15"/>
      <c r="S10942" s="15"/>
      <c r="T10942" s="15"/>
      <c r="U10942" s="15"/>
    </row>
    <row r="10943" ht="15" spans="16:21">
      <c r="P10943" s="15"/>
      <c r="Q10943" s="15"/>
      <c r="R10943" s="15"/>
      <c r="S10943" s="15"/>
      <c r="T10943" s="15"/>
      <c r="U10943" s="15"/>
    </row>
    <row r="10944" ht="15" spans="16:21">
      <c r="P10944" s="15"/>
      <c r="Q10944" s="15"/>
      <c r="R10944" s="15"/>
      <c r="S10944" s="15"/>
      <c r="T10944" s="15"/>
      <c r="U10944" s="15"/>
    </row>
    <row r="10945" ht="15" spans="16:21">
      <c r="P10945" s="15"/>
      <c r="Q10945" s="15"/>
      <c r="R10945" s="15"/>
      <c r="S10945" s="15"/>
      <c r="T10945" s="15"/>
      <c r="U10945" s="15"/>
    </row>
    <row r="10946" ht="15" spans="16:21">
      <c r="P10946" s="15"/>
      <c r="Q10946" s="15"/>
      <c r="R10946" s="15"/>
      <c r="S10946" s="15"/>
      <c r="T10946" s="15"/>
      <c r="U10946" s="15"/>
    </row>
    <row r="10947" ht="15" spans="16:21">
      <c r="P10947" s="15"/>
      <c r="Q10947" s="15"/>
      <c r="R10947" s="15"/>
      <c r="S10947" s="15"/>
      <c r="T10947" s="15"/>
      <c r="U10947" s="15"/>
    </row>
    <row r="10948" ht="15" spans="16:21">
      <c r="P10948" s="15"/>
      <c r="Q10948" s="15"/>
      <c r="R10948" s="15"/>
      <c r="S10948" s="15"/>
      <c r="T10948" s="15"/>
      <c r="U10948" s="15"/>
    </row>
    <row r="10949" ht="15" spans="16:21">
      <c r="P10949" s="15"/>
      <c r="Q10949" s="15"/>
      <c r="R10949" s="15"/>
      <c r="S10949" s="15"/>
      <c r="T10949" s="15"/>
      <c r="U10949" s="15"/>
    </row>
    <row r="10950" ht="15" spans="16:21">
      <c r="P10950" s="15"/>
      <c r="Q10950" s="15"/>
      <c r="R10950" s="15"/>
      <c r="S10950" s="15"/>
      <c r="T10950" s="15"/>
      <c r="U10950" s="15"/>
    </row>
    <row r="10951" ht="15" spans="16:21">
      <c r="P10951" s="15"/>
      <c r="Q10951" s="15"/>
      <c r="R10951" s="15"/>
      <c r="S10951" s="15"/>
      <c r="T10951" s="15"/>
      <c r="U10951" s="15"/>
    </row>
    <row r="10952" ht="15" spans="16:21">
      <c r="P10952" s="15"/>
      <c r="Q10952" s="15"/>
      <c r="R10952" s="15"/>
      <c r="S10952" s="15"/>
      <c r="T10952" s="15"/>
      <c r="U10952" s="15"/>
    </row>
    <row r="10953" ht="15" spans="16:21">
      <c r="P10953" s="15"/>
      <c r="Q10953" s="15"/>
      <c r="R10953" s="15"/>
      <c r="S10953" s="15"/>
      <c r="T10953" s="15"/>
      <c r="U10953" s="15"/>
    </row>
    <row r="10954" ht="15" spans="16:21">
      <c r="P10954" s="15"/>
      <c r="Q10954" s="15"/>
      <c r="R10954" s="15"/>
      <c r="S10954" s="15"/>
      <c r="T10954" s="15"/>
      <c r="U10954" s="15"/>
    </row>
    <row r="10955" ht="15" spans="16:21">
      <c r="P10955" s="15"/>
      <c r="Q10955" s="15"/>
      <c r="R10955" s="15"/>
      <c r="S10955" s="15"/>
      <c r="T10955" s="15"/>
      <c r="U10955" s="15"/>
    </row>
    <row r="10956" ht="15" spans="16:21">
      <c r="P10956" s="15"/>
      <c r="Q10956" s="15"/>
      <c r="R10956" s="15"/>
      <c r="S10956" s="15"/>
      <c r="T10956" s="15"/>
      <c r="U10956" s="15"/>
    </row>
    <row r="10957" ht="15" spans="16:21">
      <c r="P10957" s="15"/>
      <c r="Q10957" s="15"/>
      <c r="R10957" s="15"/>
      <c r="S10957" s="15"/>
      <c r="T10957" s="15"/>
      <c r="U10957" s="15"/>
    </row>
    <row r="10958" ht="15" spans="16:21">
      <c r="P10958" s="15"/>
      <c r="Q10958" s="15"/>
      <c r="R10958" s="15"/>
      <c r="S10958" s="15"/>
      <c r="T10958" s="15"/>
      <c r="U10958" s="15"/>
    </row>
    <row r="10959" ht="15" spans="16:21">
      <c r="P10959" s="15"/>
      <c r="Q10959" s="15"/>
      <c r="R10959" s="15"/>
      <c r="S10959" s="15"/>
      <c r="T10959" s="15"/>
      <c r="U10959" s="15"/>
    </row>
    <row r="10960" ht="15" spans="16:21">
      <c r="P10960" s="15"/>
      <c r="Q10960" s="15"/>
      <c r="R10960" s="15"/>
      <c r="S10960" s="15"/>
      <c r="T10960" s="15"/>
      <c r="U10960" s="15"/>
    </row>
    <row r="10961" ht="15" spans="16:21">
      <c r="P10961" s="15"/>
      <c r="Q10961" s="15"/>
      <c r="R10961" s="15"/>
      <c r="S10961" s="15"/>
      <c r="T10961" s="15"/>
      <c r="U10961" s="15"/>
    </row>
    <row r="10962" ht="15" spans="16:21">
      <c r="P10962" s="15"/>
      <c r="Q10962" s="15"/>
      <c r="R10962" s="15"/>
      <c r="S10962" s="15"/>
      <c r="T10962" s="15"/>
      <c r="U10962" s="15"/>
    </row>
    <row r="10963" ht="15" spans="16:21">
      <c r="P10963" s="15"/>
      <c r="Q10963" s="15"/>
      <c r="R10963" s="15"/>
      <c r="S10963" s="15"/>
      <c r="T10963" s="15"/>
      <c r="U10963" s="15"/>
    </row>
    <row r="10964" ht="15" spans="16:21">
      <c r="P10964" s="15"/>
      <c r="Q10964" s="15"/>
      <c r="R10964" s="15"/>
      <c r="S10964" s="15"/>
      <c r="T10964" s="15"/>
      <c r="U10964" s="15"/>
    </row>
    <row r="10965" ht="15" spans="16:21">
      <c r="P10965" s="15"/>
      <c r="Q10965" s="15"/>
      <c r="R10965" s="15"/>
      <c r="S10965" s="15"/>
      <c r="T10965" s="15"/>
      <c r="U10965" s="15"/>
    </row>
    <row r="10966" ht="15" spans="16:21">
      <c r="P10966" s="15"/>
      <c r="Q10966" s="15"/>
      <c r="R10966" s="15"/>
      <c r="S10966" s="15"/>
      <c r="T10966" s="15"/>
      <c r="U10966" s="15"/>
    </row>
    <row r="10967" ht="15" spans="16:21">
      <c r="P10967" s="15"/>
      <c r="Q10967" s="15"/>
      <c r="R10967" s="15"/>
      <c r="S10967" s="15"/>
      <c r="T10967" s="15"/>
      <c r="U10967" s="15"/>
    </row>
    <row r="10968" ht="15" spans="16:21">
      <c r="P10968" s="15"/>
      <c r="Q10968" s="15"/>
      <c r="R10968" s="15"/>
      <c r="S10968" s="15"/>
      <c r="T10968" s="15"/>
      <c r="U10968" s="15"/>
    </row>
    <row r="10969" ht="15" spans="16:21">
      <c r="P10969" s="15"/>
      <c r="Q10969" s="15"/>
      <c r="R10969" s="15"/>
      <c r="S10969" s="15"/>
      <c r="T10969" s="15"/>
      <c r="U10969" s="15"/>
    </row>
    <row r="10970" ht="15" spans="16:21">
      <c r="P10970" s="15"/>
      <c r="Q10970" s="15"/>
      <c r="R10970" s="15"/>
      <c r="S10970" s="15"/>
      <c r="T10970" s="15"/>
      <c r="U10970" s="15"/>
    </row>
    <row r="10971" ht="15" spans="16:21">
      <c r="P10971" s="15"/>
      <c r="Q10971" s="15"/>
      <c r="R10971" s="15"/>
      <c r="S10971" s="15"/>
      <c r="T10971" s="15"/>
      <c r="U10971" s="15"/>
    </row>
    <row r="10972" ht="15" spans="16:21">
      <c r="P10972" s="15"/>
      <c r="Q10972" s="15"/>
      <c r="R10972" s="15"/>
      <c r="S10972" s="15"/>
      <c r="T10972" s="15"/>
      <c r="U10972" s="15"/>
    </row>
    <row r="10973" ht="15" spans="16:21">
      <c r="P10973" s="15"/>
      <c r="Q10973" s="15"/>
      <c r="R10973" s="15"/>
      <c r="S10973" s="15"/>
      <c r="T10973" s="15"/>
      <c r="U10973" s="15"/>
    </row>
    <row r="10974" ht="15" spans="16:21">
      <c r="P10974" s="15"/>
      <c r="Q10974" s="15"/>
      <c r="R10974" s="15"/>
      <c r="S10974" s="15"/>
      <c r="T10974" s="15"/>
      <c r="U10974" s="15"/>
    </row>
    <row r="10975" ht="15" spans="16:21">
      <c r="P10975" s="15"/>
      <c r="Q10975" s="15"/>
      <c r="R10975" s="15"/>
      <c r="S10975" s="15"/>
      <c r="T10975" s="15"/>
      <c r="U10975" s="15"/>
    </row>
    <row r="10976" ht="15" spans="16:21">
      <c r="P10976" s="15"/>
      <c r="Q10976" s="15"/>
      <c r="R10976" s="15"/>
      <c r="S10976" s="15"/>
      <c r="T10976" s="15"/>
      <c r="U10976" s="15"/>
    </row>
    <row r="10977" ht="15" spans="16:21">
      <c r="P10977" s="15"/>
      <c r="Q10977" s="15"/>
      <c r="R10977" s="15"/>
      <c r="S10977" s="15"/>
      <c r="T10977" s="15"/>
      <c r="U10977" s="15"/>
    </row>
    <row r="10978" ht="15" spans="16:21">
      <c r="P10978" s="15"/>
      <c r="Q10978" s="15"/>
      <c r="R10978" s="15"/>
      <c r="S10978" s="15"/>
      <c r="T10978" s="15"/>
      <c r="U10978" s="15"/>
    </row>
    <row r="10979" ht="15" spans="16:21">
      <c r="P10979" s="15"/>
      <c r="Q10979" s="15"/>
      <c r="R10979" s="15"/>
      <c r="S10979" s="15"/>
      <c r="T10979" s="15"/>
      <c r="U10979" s="15"/>
    </row>
    <row r="10980" ht="15" spans="16:21">
      <c r="P10980" s="15"/>
      <c r="Q10980" s="15"/>
      <c r="R10980" s="15"/>
      <c r="S10980" s="15"/>
      <c r="T10980" s="15"/>
      <c r="U10980" s="15"/>
    </row>
    <row r="10981" ht="15" spans="16:21">
      <c r="P10981" s="15"/>
      <c r="Q10981" s="15"/>
      <c r="R10981" s="15"/>
      <c r="S10981" s="15"/>
      <c r="T10981" s="15"/>
      <c r="U10981" s="15"/>
    </row>
    <row r="10982" ht="15" spans="16:21">
      <c r="P10982" s="15"/>
      <c r="Q10982" s="15"/>
      <c r="R10982" s="15"/>
      <c r="S10982" s="15"/>
      <c r="T10982" s="15"/>
      <c r="U10982" s="15"/>
    </row>
    <row r="10983" ht="15" spans="16:21">
      <c r="P10983" s="15"/>
      <c r="Q10983" s="15"/>
      <c r="R10983" s="15"/>
      <c r="S10983" s="15"/>
      <c r="T10983" s="15"/>
      <c r="U10983" s="15"/>
    </row>
    <row r="10984" ht="15" spans="16:21">
      <c r="P10984" s="15"/>
      <c r="Q10984" s="15"/>
      <c r="R10984" s="15"/>
      <c r="S10984" s="15"/>
      <c r="T10984" s="15"/>
      <c r="U10984" s="15"/>
    </row>
    <row r="10985" ht="15" spans="16:21">
      <c r="P10985" s="15"/>
      <c r="Q10985" s="15"/>
      <c r="R10985" s="15"/>
      <c r="S10985" s="15"/>
      <c r="T10985" s="15"/>
      <c r="U10985" s="15"/>
    </row>
    <row r="10986" ht="15" spans="16:21">
      <c r="P10986" s="15"/>
      <c r="Q10986" s="15"/>
      <c r="R10986" s="15"/>
      <c r="S10986" s="15"/>
      <c r="T10986" s="15"/>
      <c r="U10986" s="15"/>
    </row>
    <row r="10987" ht="15" spans="16:21">
      <c r="P10987" s="15"/>
      <c r="Q10987" s="15"/>
      <c r="R10987" s="15"/>
      <c r="S10987" s="15"/>
      <c r="T10987" s="15"/>
      <c r="U10987" s="15"/>
    </row>
    <row r="10988" ht="15" spans="16:21">
      <c r="P10988" s="15"/>
      <c r="Q10988" s="15"/>
      <c r="R10988" s="15"/>
      <c r="S10988" s="15"/>
      <c r="T10988" s="15"/>
      <c r="U10988" s="15"/>
    </row>
    <row r="10989" ht="15" spans="16:21">
      <c r="P10989" s="15"/>
      <c r="Q10989" s="15"/>
      <c r="R10989" s="15"/>
      <c r="S10989" s="15"/>
      <c r="T10989" s="15"/>
      <c r="U10989" s="15"/>
    </row>
    <row r="10990" ht="15" spans="16:21">
      <c r="P10990" s="15"/>
      <c r="Q10990" s="15"/>
      <c r="R10990" s="15"/>
      <c r="S10990" s="15"/>
      <c r="T10990" s="15"/>
      <c r="U10990" s="15"/>
    </row>
    <row r="10991" ht="15" spans="16:21">
      <c r="P10991" s="15"/>
      <c r="Q10991" s="15"/>
      <c r="R10991" s="15"/>
      <c r="S10991" s="15"/>
      <c r="T10991" s="15"/>
      <c r="U10991" s="15"/>
    </row>
    <row r="10992" ht="15" spans="16:21">
      <c r="P10992" s="15"/>
      <c r="Q10992" s="15"/>
      <c r="R10992" s="15"/>
      <c r="S10992" s="15"/>
      <c r="T10992" s="15"/>
      <c r="U10992" s="15"/>
    </row>
    <row r="10993" ht="15" spans="16:21">
      <c r="P10993" s="15"/>
      <c r="Q10993" s="15"/>
      <c r="R10993" s="15"/>
      <c r="S10993" s="15"/>
      <c r="T10993" s="15"/>
      <c r="U10993" s="15"/>
    </row>
    <row r="10994" ht="15" spans="16:21">
      <c r="P10994" s="15"/>
      <c r="Q10994" s="15"/>
      <c r="R10994" s="15"/>
      <c r="S10994" s="15"/>
      <c r="T10994" s="15"/>
      <c r="U10994" s="15"/>
    </row>
    <row r="10995" ht="15" spans="16:21">
      <c r="P10995" s="15"/>
      <c r="Q10995" s="15"/>
      <c r="R10995" s="15"/>
      <c r="S10995" s="15"/>
      <c r="T10995" s="15"/>
      <c r="U10995" s="15"/>
    </row>
    <row r="10996" ht="15" spans="16:21">
      <c r="P10996" s="15"/>
      <c r="Q10996" s="15"/>
      <c r="R10996" s="15"/>
      <c r="S10996" s="15"/>
      <c r="T10996" s="15"/>
      <c r="U10996" s="15"/>
    </row>
    <row r="10997" ht="15" spans="16:21">
      <c r="P10997" s="15"/>
      <c r="Q10997" s="15"/>
      <c r="R10997" s="15"/>
      <c r="S10997" s="15"/>
      <c r="T10997" s="15"/>
      <c r="U10997" s="15"/>
    </row>
    <row r="10998" ht="15" spans="16:21">
      <c r="P10998" s="15"/>
      <c r="Q10998" s="15"/>
      <c r="R10998" s="15"/>
      <c r="S10998" s="15"/>
      <c r="T10998" s="15"/>
      <c r="U10998" s="15"/>
    </row>
    <row r="10999" ht="15" spans="16:21">
      <c r="P10999" s="15"/>
      <c r="Q10999" s="15"/>
      <c r="R10999" s="15"/>
      <c r="S10999" s="15"/>
      <c r="T10999" s="15"/>
      <c r="U10999" s="15"/>
    </row>
    <row r="11000" ht="15" spans="16:21">
      <c r="P11000" s="15"/>
      <c r="Q11000" s="15"/>
      <c r="R11000" s="15"/>
      <c r="S11000" s="15"/>
      <c r="T11000" s="15"/>
      <c r="U11000" s="15"/>
    </row>
    <row r="11001" ht="15" spans="16:21">
      <c r="P11001" s="15"/>
      <c r="Q11001" s="15"/>
      <c r="R11001" s="15"/>
      <c r="S11001" s="15"/>
      <c r="T11001" s="15"/>
      <c r="U11001" s="15"/>
    </row>
    <row r="11002" ht="15" spans="16:21">
      <c r="P11002" s="15"/>
      <c r="Q11002" s="15"/>
      <c r="R11002" s="15"/>
      <c r="S11002" s="15"/>
      <c r="T11002" s="15"/>
      <c r="U11002" s="15"/>
    </row>
    <row r="11003" ht="15" spans="16:21">
      <c r="P11003" s="15"/>
      <c r="Q11003" s="15"/>
      <c r="R11003" s="15"/>
      <c r="S11003" s="15"/>
      <c r="T11003" s="15"/>
      <c r="U11003" s="15"/>
    </row>
    <row r="11004" ht="15" spans="16:21">
      <c r="P11004" s="15"/>
      <c r="Q11004" s="15"/>
      <c r="R11004" s="15"/>
      <c r="S11004" s="15"/>
      <c r="T11004" s="15"/>
      <c r="U11004" s="15"/>
    </row>
    <row r="11005" ht="15" spans="16:21">
      <c r="P11005" s="15"/>
      <c r="Q11005" s="15"/>
      <c r="R11005" s="15"/>
      <c r="S11005" s="15"/>
      <c r="T11005" s="15"/>
      <c r="U11005" s="15"/>
    </row>
    <row r="11006" ht="15" spans="16:21">
      <c r="P11006" s="15"/>
      <c r="Q11006" s="15"/>
      <c r="R11006" s="15"/>
      <c r="S11006" s="15"/>
      <c r="T11006" s="15"/>
      <c r="U11006" s="15"/>
    </row>
    <row r="11007" ht="15" spans="16:21">
      <c r="P11007" s="15"/>
      <c r="Q11007" s="15"/>
      <c r="R11007" s="15"/>
      <c r="S11007" s="15"/>
      <c r="T11007" s="15"/>
      <c r="U11007" s="15"/>
    </row>
    <row r="11008" ht="15" spans="16:21">
      <c r="P11008" s="15"/>
      <c r="Q11008" s="15"/>
      <c r="R11008" s="15"/>
      <c r="S11008" s="15"/>
      <c r="T11008" s="15"/>
      <c r="U11008" s="15"/>
    </row>
    <row r="11009" ht="15" spans="16:21">
      <c r="P11009" s="15"/>
      <c r="Q11009" s="15"/>
      <c r="R11009" s="15"/>
      <c r="S11009" s="15"/>
      <c r="T11009" s="15"/>
      <c r="U11009" s="15"/>
    </row>
    <row r="11010" ht="15" spans="16:21">
      <c r="P11010" s="15"/>
      <c r="Q11010" s="15"/>
      <c r="R11010" s="15"/>
      <c r="S11010" s="15"/>
      <c r="T11010" s="15"/>
      <c r="U11010" s="15"/>
    </row>
    <row r="11011" ht="15" spans="16:21">
      <c r="P11011" s="15"/>
      <c r="Q11011" s="15"/>
      <c r="R11011" s="15"/>
      <c r="S11011" s="15"/>
      <c r="T11011" s="15"/>
      <c r="U11011" s="15"/>
    </row>
    <row r="11012" ht="15" spans="16:21">
      <c r="P11012" s="15"/>
      <c r="Q11012" s="15"/>
      <c r="R11012" s="15"/>
      <c r="S11012" s="15"/>
      <c r="T11012" s="15"/>
      <c r="U11012" s="15"/>
    </row>
    <row r="11013" ht="15" spans="16:21">
      <c r="P11013" s="15"/>
      <c r="Q11013" s="15"/>
      <c r="R11013" s="15"/>
      <c r="S11013" s="15"/>
      <c r="T11013" s="15"/>
      <c r="U11013" s="15"/>
    </row>
    <row r="11014" ht="15" spans="16:21">
      <c r="P11014" s="15"/>
      <c r="Q11014" s="15"/>
      <c r="R11014" s="15"/>
      <c r="S11014" s="15"/>
      <c r="T11014" s="15"/>
      <c r="U11014" s="15"/>
    </row>
    <row r="11015" ht="15" spans="16:21">
      <c r="P11015" s="15"/>
      <c r="Q11015" s="15"/>
      <c r="R11015" s="15"/>
      <c r="S11015" s="15"/>
      <c r="T11015" s="15"/>
      <c r="U11015" s="15"/>
    </row>
    <row r="11016" ht="15" spans="16:21">
      <c r="P11016" s="15"/>
      <c r="Q11016" s="15"/>
      <c r="R11016" s="15"/>
      <c r="S11016" s="15"/>
      <c r="T11016" s="15"/>
      <c r="U11016" s="15"/>
    </row>
    <row r="11017" ht="15" spans="16:21">
      <c r="P11017" s="15"/>
      <c r="Q11017" s="15"/>
      <c r="R11017" s="15"/>
      <c r="S11017" s="15"/>
      <c r="T11017" s="15"/>
      <c r="U11017" s="15"/>
    </row>
    <row r="11018" ht="15" spans="16:21">
      <c r="P11018" s="15"/>
      <c r="Q11018" s="15"/>
      <c r="R11018" s="15"/>
      <c r="S11018" s="15"/>
      <c r="T11018" s="15"/>
      <c r="U11018" s="15"/>
    </row>
    <row r="11019" ht="15" spans="16:21">
      <c r="P11019" s="15"/>
      <c r="Q11019" s="15"/>
      <c r="R11019" s="15"/>
      <c r="S11019" s="15"/>
      <c r="T11019" s="15"/>
      <c r="U11019" s="15"/>
    </row>
    <row r="11020" ht="15" spans="16:21">
      <c r="P11020" s="15"/>
      <c r="Q11020" s="15"/>
      <c r="R11020" s="15"/>
      <c r="S11020" s="15"/>
      <c r="T11020" s="15"/>
      <c r="U11020" s="15"/>
    </row>
    <row r="11021" ht="15" spans="16:21">
      <c r="P11021" s="15"/>
      <c r="Q11021" s="15"/>
      <c r="R11021" s="15"/>
      <c r="S11021" s="15"/>
      <c r="T11021" s="15"/>
      <c r="U11021" s="15"/>
    </row>
    <row r="11022" ht="15" spans="16:21">
      <c r="P11022" s="15"/>
      <c r="Q11022" s="15"/>
      <c r="R11022" s="15"/>
      <c r="S11022" s="15"/>
      <c r="T11022" s="15"/>
      <c r="U11022" s="15"/>
    </row>
    <row r="11023" ht="15" spans="16:21">
      <c r="P11023" s="15"/>
      <c r="Q11023" s="15"/>
      <c r="R11023" s="15"/>
      <c r="S11023" s="15"/>
      <c r="T11023" s="15"/>
      <c r="U11023" s="15"/>
    </row>
    <row r="11024" ht="15" spans="16:21">
      <c r="P11024" s="15"/>
      <c r="Q11024" s="15"/>
      <c r="R11024" s="15"/>
      <c r="S11024" s="15"/>
      <c r="T11024" s="15"/>
      <c r="U11024" s="15"/>
    </row>
    <row r="11025" ht="15" spans="16:21">
      <c r="P11025" s="15"/>
      <c r="Q11025" s="15"/>
      <c r="R11025" s="15"/>
      <c r="S11025" s="15"/>
      <c r="T11025" s="15"/>
      <c r="U11025" s="15"/>
    </row>
    <row r="11026" ht="15" spans="16:21">
      <c r="P11026" s="15"/>
      <c r="Q11026" s="15"/>
      <c r="R11026" s="15"/>
      <c r="S11026" s="15"/>
      <c r="T11026" s="15"/>
      <c r="U11026" s="15"/>
    </row>
    <row r="11027" ht="15" spans="16:21">
      <c r="P11027" s="15"/>
      <c r="Q11027" s="15"/>
      <c r="R11027" s="15"/>
      <c r="S11027" s="15"/>
      <c r="T11027" s="15"/>
      <c r="U11027" s="15"/>
    </row>
    <row r="11028" ht="15" spans="16:21">
      <c r="P11028" s="15"/>
      <c r="Q11028" s="15"/>
      <c r="R11028" s="15"/>
      <c r="S11028" s="15"/>
      <c r="T11028" s="15"/>
      <c r="U11028" s="15"/>
    </row>
    <row r="11029" ht="15" spans="16:21">
      <c r="P11029" s="15"/>
      <c r="Q11029" s="15"/>
      <c r="R11029" s="15"/>
      <c r="S11029" s="15"/>
      <c r="T11029" s="15"/>
      <c r="U11029" s="15"/>
    </row>
    <row r="11030" ht="15" spans="16:21">
      <c r="P11030" s="15"/>
      <c r="Q11030" s="15"/>
      <c r="R11030" s="15"/>
      <c r="S11030" s="15"/>
      <c r="T11030" s="15"/>
      <c r="U11030" s="15"/>
    </row>
    <row r="11031" ht="15" spans="16:21">
      <c r="P11031" s="15"/>
      <c r="Q11031" s="15"/>
      <c r="R11031" s="15"/>
      <c r="S11031" s="15"/>
      <c r="T11031" s="15"/>
      <c r="U11031" s="15"/>
    </row>
    <row r="11032" ht="15" spans="16:21">
      <c r="P11032" s="15"/>
      <c r="Q11032" s="15"/>
      <c r="R11032" s="15"/>
      <c r="S11032" s="15"/>
      <c r="T11032" s="15"/>
      <c r="U11032" s="15"/>
    </row>
    <row r="11033" ht="15" spans="16:21">
      <c r="P11033" s="15"/>
      <c r="Q11033" s="15"/>
      <c r="R11033" s="15"/>
      <c r="S11033" s="15"/>
      <c r="T11033" s="15"/>
      <c r="U11033" s="15"/>
    </row>
    <row r="11034" ht="15" spans="16:21">
      <c r="P11034" s="15"/>
      <c r="Q11034" s="15"/>
      <c r="R11034" s="15"/>
      <c r="S11034" s="15"/>
      <c r="T11034" s="15"/>
      <c r="U11034" s="15"/>
    </row>
    <row r="11035" ht="15" spans="16:21">
      <c r="P11035" s="15"/>
      <c r="Q11035" s="15"/>
      <c r="R11035" s="15"/>
      <c r="S11035" s="15"/>
      <c r="T11035" s="15"/>
      <c r="U11035" s="15"/>
    </row>
    <row r="11036" ht="15" spans="16:21">
      <c r="P11036" s="15"/>
      <c r="Q11036" s="15"/>
      <c r="R11036" s="15"/>
      <c r="S11036" s="15"/>
      <c r="T11036" s="15"/>
      <c r="U11036" s="15"/>
    </row>
    <row r="11037" ht="15" spans="16:21">
      <c r="P11037" s="15"/>
      <c r="Q11037" s="15"/>
      <c r="R11037" s="15"/>
      <c r="S11037" s="15"/>
      <c r="T11037" s="15"/>
      <c r="U11037" s="15"/>
    </row>
    <row r="11038" ht="15" spans="16:21">
      <c r="P11038" s="15"/>
      <c r="Q11038" s="15"/>
      <c r="R11038" s="15"/>
      <c r="S11038" s="15"/>
      <c r="T11038" s="15"/>
      <c r="U11038" s="15"/>
    </row>
    <row r="11039" ht="15" spans="16:21">
      <c r="P11039" s="15"/>
      <c r="Q11039" s="15"/>
      <c r="R11039" s="15"/>
      <c r="S11039" s="15"/>
      <c r="T11039" s="15"/>
      <c r="U11039" s="15"/>
    </row>
    <row r="11040" ht="15" spans="16:21">
      <c r="P11040" s="15"/>
      <c r="Q11040" s="15"/>
      <c r="R11040" s="15"/>
      <c r="S11040" s="15"/>
      <c r="T11040" s="15"/>
      <c r="U11040" s="15"/>
    </row>
    <row r="11041" ht="15" spans="16:21">
      <c r="P11041" s="15"/>
      <c r="Q11041" s="15"/>
      <c r="R11041" s="15"/>
      <c r="S11041" s="15"/>
      <c r="T11041" s="15"/>
      <c r="U11041" s="15"/>
    </row>
    <row r="11042" ht="15" spans="16:21">
      <c r="P11042" s="15"/>
      <c r="Q11042" s="15"/>
      <c r="R11042" s="15"/>
      <c r="S11042" s="15"/>
      <c r="T11042" s="15"/>
      <c r="U11042" s="15"/>
    </row>
    <row r="11043" ht="15" spans="16:21">
      <c r="P11043" s="15"/>
      <c r="Q11043" s="15"/>
      <c r="R11043" s="15"/>
      <c r="S11043" s="15"/>
      <c r="T11043" s="15"/>
      <c r="U11043" s="15"/>
    </row>
    <row r="11044" ht="15" spans="16:21">
      <c r="P11044" s="15"/>
      <c r="Q11044" s="15"/>
      <c r="R11044" s="15"/>
      <c r="S11044" s="15"/>
      <c r="T11044" s="15"/>
      <c r="U11044" s="15"/>
    </row>
    <row r="11045" ht="15" spans="16:21">
      <c r="P11045" s="15"/>
      <c r="Q11045" s="15"/>
      <c r="R11045" s="15"/>
      <c r="S11045" s="15"/>
      <c r="T11045" s="15"/>
      <c r="U11045" s="15"/>
    </row>
    <row r="11046" ht="15" spans="16:21">
      <c r="P11046" s="15"/>
      <c r="Q11046" s="15"/>
      <c r="R11046" s="15"/>
      <c r="S11046" s="15"/>
      <c r="T11046" s="15"/>
      <c r="U11046" s="15"/>
    </row>
    <row r="11047" ht="15" spans="16:21">
      <c r="P11047" s="15"/>
      <c r="Q11047" s="15"/>
      <c r="R11047" s="15"/>
      <c r="S11047" s="15"/>
      <c r="T11047" s="15"/>
      <c r="U11047" s="15"/>
    </row>
    <row r="11048" ht="15" spans="16:21">
      <c r="P11048" s="15"/>
      <c r="Q11048" s="15"/>
      <c r="R11048" s="15"/>
      <c r="S11048" s="15"/>
      <c r="T11048" s="15"/>
      <c r="U11048" s="15"/>
    </row>
    <row r="11049" ht="15" spans="16:21">
      <c r="P11049" s="15"/>
      <c r="Q11049" s="15"/>
      <c r="R11049" s="15"/>
      <c r="S11049" s="15"/>
      <c r="T11049" s="15"/>
      <c r="U11049" s="15"/>
    </row>
    <row r="11050" ht="15" spans="16:21">
      <c r="P11050" s="15"/>
      <c r="Q11050" s="15"/>
      <c r="R11050" s="15"/>
      <c r="S11050" s="15"/>
      <c r="T11050" s="15"/>
      <c r="U11050" s="15"/>
    </row>
    <row r="11051" ht="15" spans="16:21">
      <c r="P11051" s="15"/>
      <c r="Q11051" s="15"/>
      <c r="R11051" s="15"/>
      <c r="S11051" s="15"/>
      <c r="T11051" s="15"/>
      <c r="U11051" s="15"/>
    </row>
    <row r="11052" ht="15" spans="16:21">
      <c r="P11052" s="15"/>
      <c r="Q11052" s="15"/>
      <c r="R11052" s="15"/>
      <c r="S11052" s="15"/>
      <c r="T11052" s="15"/>
      <c r="U11052" s="15"/>
    </row>
    <row r="11053" ht="15" spans="16:21">
      <c r="P11053" s="15"/>
      <c r="Q11053" s="15"/>
      <c r="R11053" s="15"/>
      <c r="S11053" s="15"/>
      <c r="T11053" s="15"/>
      <c r="U11053" s="15"/>
    </row>
    <row r="11054" ht="15" spans="16:21">
      <c r="P11054" s="15"/>
      <c r="Q11054" s="15"/>
      <c r="R11054" s="15"/>
      <c r="S11054" s="15"/>
      <c r="T11054" s="15"/>
      <c r="U11054" s="15"/>
    </row>
    <row r="11055" ht="15" spans="16:21">
      <c r="P11055" s="15"/>
      <c r="Q11055" s="15"/>
      <c r="R11055" s="15"/>
      <c r="S11055" s="15"/>
      <c r="T11055" s="15"/>
      <c r="U11055" s="15"/>
    </row>
    <row r="11056" ht="15" spans="16:21">
      <c r="P11056" s="15"/>
      <c r="Q11056" s="15"/>
      <c r="R11056" s="15"/>
      <c r="S11056" s="15"/>
      <c r="T11056" s="15"/>
      <c r="U11056" s="15"/>
    </row>
    <row r="11057" ht="15" spans="16:21">
      <c r="P11057" s="15"/>
      <c r="Q11057" s="15"/>
      <c r="R11057" s="15"/>
      <c r="S11057" s="15"/>
      <c r="T11057" s="15"/>
      <c r="U11057" s="15"/>
    </row>
    <row r="11058" ht="15" spans="16:21">
      <c r="P11058" s="15"/>
      <c r="Q11058" s="15"/>
      <c r="R11058" s="15"/>
      <c r="S11058" s="15"/>
      <c r="T11058" s="15"/>
      <c r="U11058" s="15"/>
    </row>
    <row r="11059" ht="15" spans="16:21">
      <c r="P11059" s="15"/>
      <c r="Q11059" s="15"/>
      <c r="R11059" s="15"/>
      <c r="S11059" s="15"/>
      <c r="T11059" s="15"/>
      <c r="U11059" s="15"/>
    </row>
    <row r="11060" ht="15" spans="16:21">
      <c r="P11060" s="15"/>
      <c r="Q11060" s="15"/>
      <c r="R11060" s="15"/>
      <c r="S11060" s="15"/>
      <c r="T11060" s="15"/>
      <c r="U11060" s="15"/>
    </row>
    <row r="11061" ht="15" spans="16:21">
      <c r="P11061" s="15"/>
      <c r="Q11061" s="15"/>
      <c r="R11061" s="15"/>
      <c r="S11061" s="15"/>
      <c r="T11061" s="15"/>
      <c r="U11061" s="15"/>
    </row>
    <row r="11062" ht="15" spans="16:21">
      <c r="P11062" s="15"/>
      <c r="Q11062" s="15"/>
      <c r="R11062" s="15"/>
      <c r="S11062" s="15"/>
      <c r="T11062" s="15"/>
      <c r="U11062" s="15"/>
    </row>
    <row r="11063" ht="15" spans="16:21">
      <c r="P11063" s="15"/>
      <c r="Q11063" s="15"/>
      <c r="R11063" s="15"/>
      <c r="S11063" s="15"/>
      <c r="T11063" s="15"/>
      <c r="U11063" s="15"/>
    </row>
    <row r="11064" ht="15" spans="16:21">
      <c r="P11064" s="15"/>
      <c r="Q11064" s="15"/>
      <c r="R11064" s="15"/>
      <c r="S11064" s="15"/>
      <c r="T11064" s="15"/>
      <c r="U11064" s="15"/>
    </row>
    <row r="11065" ht="15" spans="16:21">
      <c r="P11065" s="15"/>
      <c r="Q11065" s="15"/>
      <c r="R11065" s="15"/>
      <c r="S11065" s="15"/>
      <c r="T11065" s="15"/>
      <c r="U11065" s="15"/>
    </row>
    <row r="11066" ht="15" spans="16:21">
      <c r="P11066" s="15"/>
      <c r="Q11066" s="15"/>
      <c r="R11066" s="15"/>
      <c r="S11066" s="15"/>
      <c r="T11066" s="15"/>
      <c r="U11066" s="15"/>
    </row>
    <row r="11067" ht="15" spans="16:21">
      <c r="P11067" s="15"/>
      <c r="Q11067" s="15"/>
      <c r="R11067" s="15"/>
      <c r="S11067" s="15"/>
      <c r="T11067" s="15"/>
      <c r="U11067" s="15"/>
    </row>
    <row r="11068" ht="15" spans="16:21">
      <c r="P11068" s="15"/>
      <c r="Q11068" s="15"/>
      <c r="R11068" s="15"/>
      <c r="S11068" s="15"/>
      <c r="T11068" s="15"/>
      <c r="U11068" s="15"/>
    </row>
    <row r="11069" ht="15" spans="16:21">
      <c r="P11069" s="15"/>
      <c r="Q11069" s="15"/>
      <c r="R11069" s="15"/>
      <c r="S11069" s="15"/>
      <c r="T11069" s="15"/>
      <c r="U11069" s="15"/>
    </row>
    <row r="11070" ht="15" spans="16:21">
      <c r="P11070" s="15"/>
      <c r="Q11070" s="15"/>
      <c r="R11070" s="15"/>
      <c r="S11070" s="15"/>
      <c r="T11070" s="15"/>
      <c r="U11070" s="15"/>
    </row>
    <row r="11071" ht="15" spans="16:21">
      <c r="P11071" s="15"/>
      <c r="Q11071" s="15"/>
      <c r="R11071" s="15"/>
      <c r="S11071" s="15"/>
      <c r="T11071" s="15"/>
      <c r="U11071" s="15"/>
    </row>
    <row r="11072" ht="15" spans="16:21">
      <c r="P11072" s="15"/>
      <c r="Q11072" s="15"/>
      <c r="R11072" s="15"/>
      <c r="S11072" s="15"/>
      <c r="T11072" s="15"/>
      <c r="U11072" s="15"/>
    </row>
    <row r="11073" ht="15" spans="16:21">
      <c r="P11073" s="15"/>
      <c r="Q11073" s="15"/>
      <c r="R11073" s="15"/>
      <c r="S11073" s="15"/>
      <c r="T11073" s="15"/>
      <c r="U11073" s="15"/>
    </row>
    <row r="11074" ht="15" spans="16:21">
      <c r="P11074" s="15"/>
      <c r="Q11074" s="15"/>
      <c r="R11074" s="15"/>
      <c r="S11074" s="15"/>
      <c r="T11074" s="15"/>
      <c r="U11074" s="15"/>
    </row>
    <row r="11075" ht="15" spans="16:21">
      <c r="P11075" s="15"/>
      <c r="Q11075" s="15"/>
      <c r="R11075" s="15"/>
      <c r="S11075" s="15"/>
      <c r="T11075" s="15"/>
      <c r="U11075" s="15"/>
    </row>
    <row r="11076" ht="15" spans="16:21">
      <c r="P11076" s="15"/>
      <c r="Q11076" s="15"/>
      <c r="R11076" s="15"/>
      <c r="S11076" s="15"/>
      <c r="T11076" s="15"/>
      <c r="U11076" s="15"/>
    </row>
    <row r="11077" ht="15" spans="16:21">
      <c r="P11077" s="15"/>
      <c r="Q11077" s="15"/>
      <c r="R11077" s="15"/>
      <c r="S11077" s="15"/>
      <c r="T11077" s="15"/>
      <c r="U11077" s="15"/>
    </row>
    <row r="11078" ht="15" spans="16:21">
      <c r="P11078" s="15"/>
      <c r="Q11078" s="15"/>
      <c r="R11078" s="15"/>
      <c r="S11078" s="15"/>
      <c r="T11078" s="15"/>
      <c r="U11078" s="15"/>
    </row>
    <row r="11079" ht="15" spans="16:21">
      <c r="P11079" s="15"/>
      <c r="Q11079" s="15"/>
      <c r="R11079" s="15"/>
      <c r="S11079" s="15"/>
      <c r="T11079" s="15"/>
      <c r="U11079" s="15"/>
    </row>
    <row r="11080" ht="15" spans="16:21">
      <c r="P11080" s="15"/>
      <c r="Q11080" s="15"/>
      <c r="R11080" s="15"/>
      <c r="S11080" s="15"/>
      <c r="T11080" s="15"/>
      <c r="U11080" s="15"/>
    </row>
    <row r="11081" ht="15" spans="16:21">
      <c r="P11081" s="15"/>
      <c r="Q11081" s="15"/>
      <c r="R11081" s="15"/>
      <c r="S11081" s="15"/>
      <c r="T11081" s="15"/>
      <c r="U11081" s="15"/>
    </row>
    <row r="11082" ht="15" spans="16:21">
      <c r="P11082" s="15"/>
      <c r="Q11082" s="15"/>
      <c r="R11082" s="15"/>
      <c r="S11082" s="15"/>
      <c r="T11082" s="15"/>
      <c r="U11082" s="15"/>
    </row>
    <row r="11083" ht="15" spans="16:21">
      <c r="P11083" s="15"/>
      <c r="Q11083" s="15"/>
      <c r="R11083" s="15"/>
      <c r="S11083" s="15"/>
      <c r="T11083" s="15"/>
      <c r="U11083" s="15"/>
    </row>
    <row r="11084" ht="15" spans="16:21">
      <c r="P11084" s="15"/>
      <c r="Q11084" s="15"/>
      <c r="R11084" s="15"/>
      <c r="S11084" s="15"/>
      <c r="T11084" s="15"/>
      <c r="U11084" s="15"/>
    </row>
    <row r="11085" ht="15" spans="16:21">
      <c r="P11085" s="15"/>
      <c r="Q11085" s="15"/>
      <c r="R11085" s="15"/>
      <c r="S11085" s="15"/>
      <c r="T11085" s="15"/>
      <c r="U11085" s="15"/>
    </row>
    <row r="11086" ht="15" spans="16:21">
      <c r="P11086" s="15"/>
      <c r="Q11086" s="15"/>
      <c r="R11086" s="15"/>
      <c r="S11086" s="15"/>
      <c r="T11086" s="15"/>
      <c r="U11086" s="15"/>
    </row>
    <row r="11087" ht="15" spans="16:21">
      <c r="P11087" s="15"/>
      <c r="Q11087" s="15"/>
      <c r="R11087" s="15"/>
      <c r="S11087" s="15"/>
      <c r="T11087" s="15"/>
      <c r="U11087" s="15"/>
    </row>
    <row r="11088" ht="15" spans="16:21">
      <c r="P11088" s="15"/>
      <c r="Q11088" s="15"/>
      <c r="R11088" s="15"/>
      <c r="S11088" s="15"/>
      <c r="T11088" s="15"/>
      <c r="U11088" s="15"/>
    </row>
    <row r="11089" ht="15" spans="16:21">
      <c r="P11089" s="15"/>
      <c r="Q11089" s="15"/>
      <c r="R11089" s="15"/>
      <c r="S11089" s="15"/>
      <c r="T11089" s="15"/>
      <c r="U11089" s="15"/>
    </row>
    <row r="11090" ht="15" spans="16:21">
      <c r="P11090" s="15"/>
      <c r="Q11090" s="15"/>
      <c r="R11090" s="15"/>
      <c r="S11090" s="15"/>
      <c r="T11090" s="15"/>
      <c r="U11090" s="15"/>
    </row>
    <row r="11091" ht="15" spans="16:21">
      <c r="P11091" s="15"/>
      <c r="Q11091" s="15"/>
      <c r="R11091" s="15"/>
      <c r="S11091" s="15"/>
      <c r="T11091" s="15"/>
      <c r="U11091" s="15"/>
    </row>
    <row r="11092" ht="15" spans="16:21">
      <c r="P11092" s="15"/>
      <c r="Q11092" s="15"/>
      <c r="R11092" s="15"/>
      <c r="S11092" s="15"/>
      <c r="T11092" s="15"/>
      <c r="U11092" s="15"/>
    </row>
    <row r="11093" ht="15" spans="16:21">
      <c r="P11093" s="15"/>
      <c r="Q11093" s="15"/>
      <c r="R11093" s="15"/>
      <c r="S11093" s="15"/>
      <c r="T11093" s="15"/>
      <c r="U11093" s="15"/>
    </row>
    <row r="11094" ht="15" spans="16:21">
      <c r="P11094" s="15"/>
      <c r="Q11094" s="15"/>
      <c r="R11094" s="15"/>
      <c r="S11094" s="15"/>
      <c r="T11094" s="15"/>
      <c r="U11094" s="15"/>
    </row>
    <row r="11095" ht="15" spans="16:21">
      <c r="P11095" s="15"/>
      <c r="Q11095" s="15"/>
      <c r="R11095" s="15"/>
      <c r="S11095" s="15"/>
      <c r="T11095" s="15"/>
      <c r="U11095" s="15"/>
    </row>
    <row r="11096" ht="15" spans="16:21">
      <c r="P11096" s="15"/>
      <c r="Q11096" s="15"/>
      <c r="R11096" s="15"/>
      <c r="S11096" s="15"/>
      <c r="T11096" s="15"/>
      <c r="U11096" s="15"/>
    </row>
    <row r="11097" ht="15" spans="16:21">
      <c r="P11097" s="15"/>
      <c r="Q11097" s="15"/>
      <c r="R11097" s="15"/>
      <c r="S11097" s="15"/>
      <c r="T11097" s="15"/>
      <c r="U11097" s="15"/>
    </row>
    <row r="11098" ht="15" spans="16:21">
      <c r="P11098" s="15"/>
      <c r="Q11098" s="15"/>
      <c r="R11098" s="15"/>
      <c r="S11098" s="15"/>
      <c r="T11098" s="15"/>
      <c r="U11098" s="15"/>
    </row>
    <row r="11099" ht="15" spans="16:21">
      <c r="P11099" s="15"/>
      <c r="Q11099" s="15"/>
      <c r="R11099" s="15"/>
      <c r="S11099" s="15"/>
      <c r="T11099" s="15"/>
      <c r="U11099" s="15"/>
    </row>
    <row r="11100" ht="15" spans="16:21">
      <c r="P11100" s="15"/>
      <c r="Q11100" s="15"/>
      <c r="R11100" s="15"/>
      <c r="S11100" s="15"/>
      <c r="T11100" s="15"/>
      <c r="U11100" s="15"/>
    </row>
    <row r="11101" ht="15" spans="16:21">
      <c r="P11101" s="15"/>
      <c r="Q11101" s="15"/>
      <c r="R11101" s="15"/>
      <c r="S11101" s="15"/>
      <c r="T11101" s="15"/>
      <c r="U11101" s="15"/>
    </row>
    <row r="11102" ht="15" spans="16:21">
      <c r="P11102" s="15"/>
      <c r="Q11102" s="15"/>
      <c r="R11102" s="15"/>
      <c r="S11102" s="15"/>
      <c r="T11102" s="15"/>
      <c r="U11102" s="15"/>
    </row>
    <row r="11103" ht="15" spans="16:21">
      <c r="P11103" s="15"/>
      <c r="Q11103" s="15"/>
      <c r="R11103" s="15"/>
      <c r="S11103" s="15"/>
      <c r="T11103" s="15"/>
      <c r="U11103" s="15"/>
    </row>
    <row r="11104" ht="15" spans="16:21">
      <c r="P11104" s="15"/>
      <c r="Q11104" s="15"/>
      <c r="R11104" s="15"/>
      <c r="S11104" s="15"/>
      <c r="T11104" s="15"/>
      <c r="U11104" s="15"/>
    </row>
    <row r="11105" ht="15" spans="16:21">
      <c r="P11105" s="15"/>
      <c r="Q11105" s="15"/>
      <c r="R11105" s="15"/>
      <c r="S11105" s="15"/>
      <c r="T11105" s="15"/>
      <c r="U11105" s="15"/>
    </row>
    <row r="11106" ht="15" spans="16:21">
      <c r="P11106" s="15"/>
      <c r="Q11106" s="15"/>
      <c r="R11106" s="15"/>
      <c r="S11106" s="15"/>
      <c r="T11106" s="15"/>
      <c r="U11106" s="15"/>
    </row>
    <row r="11107" ht="15" spans="16:21">
      <c r="P11107" s="15"/>
      <c r="Q11107" s="15"/>
      <c r="R11107" s="15"/>
      <c r="S11107" s="15"/>
      <c r="T11107" s="15"/>
      <c r="U11107" s="15"/>
    </row>
    <row r="11108" ht="15" spans="16:21">
      <c r="P11108" s="15"/>
      <c r="Q11108" s="15"/>
      <c r="R11108" s="15"/>
      <c r="S11108" s="15"/>
      <c r="T11108" s="15"/>
      <c r="U11108" s="15"/>
    </row>
    <row r="11109" ht="15" spans="16:21">
      <c r="P11109" s="15"/>
      <c r="Q11109" s="15"/>
      <c r="R11109" s="15"/>
      <c r="S11109" s="15"/>
      <c r="T11109" s="15"/>
      <c r="U11109" s="15"/>
    </row>
    <row r="11110" ht="15" spans="16:21">
      <c r="P11110" s="15"/>
      <c r="Q11110" s="15"/>
      <c r="R11110" s="15"/>
      <c r="S11110" s="15"/>
      <c r="T11110" s="15"/>
      <c r="U11110" s="15"/>
    </row>
    <row r="11111" ht="15" spans="16:21">
      <c r="P11111" s="15"/>
      <c r="Q11111" s="15"/>
      <c r="R11111" s="15"/>
      <c r="S11111" s="15"/>
      <c r="T11111" s="15"/>
      <c r="U11111" s="15"/>
    </row>
    <row r="11112" ht="15" spans="16:21">
      <c r="P11112" s="15"/>
      <c r="Q11112" s="15"/>
      <c r="R11112" s="15"/>
      <c r="S11112" s="15"/>
      <c r="T11112" s="15"/>
      <c r="U11112" s="15"/>
    </row>
    <row r="11113" ht="15" spans="16:21">
      <c r="P11113" s="15"/>
      <c r="Q11113" s="15"/>
      <c r="R11113" s="15"/>
      <c r="S11113" s="15"/>
      <c r="T11113" s="15"/>
      <c r="U11113" s="15"/>
    </row>
    <row r="11114" ht="15" spans="16:21">
      <c r="P11114" s="15"/>
      <c r="Q11114" s="15"/>
      <c r="R11114" s="15"/>
      <c r="S11114" s="15"/>
      <c r="T11114" s="15"/>
      <c r="U11114" s="15"/>
    </row>
    <row r="11115" ht="15" spans="16:21">
      <c r="P11115" s="15"/>
      <c r="Q11115" s="15"/>
      <c r="R11115" s="15"/>
      <c r="S11115" s="15"/>
      <c r="T11115" s="15"/>
      <c r="U11115" s="15"/>
    </row>
    <row r="11116" ht="15" spans="16:21">
      <c r="P11116" s="15"/>
      <c r="Q11116" s="15"/>
      <c r="R11116" s="15"/>
      <c r="S11116" s="15"/>
      <c r="T11116" s="15"/>
      <c r="U11116" s="15"/>
    </row>
    <row r="11117" ht="15" spans="16:21">
      <c r="P11117" s="15"/>
      <c r="Q11117" s="15"/>
      <c r="R11117" s="15"/>
      <c r="S11117" s="15"/>
      <c r="T11117" s="15"/>
      <c r="U11117" s="15"/>
    </row>
    <row r="11118" ht="15" spans="16:21">
      <c r="P11118" s="15"/>
      <c r="Q11118" s="15"/>
      <c r="R11118" s="15"/>
      <c r="S11118" s="15"/>
      <c r="T11118" s="15"/>
      <c r="U11118" s="15"/>
    </row>
    <row r="11119" ht="15" spans="16:21">
      <c r="P11119" s="15"/>
      <c r="Q11119" s="15"/>
      <c r="R11119" s="15"/>
      <c r="S11119" s="15"/>
      <c r="T11119" s="15"/>
      <c r="U11119" s="15"/>
    </row>
    <row r="11120" ht="15" spans="16:21">
      <c r="P11120" s="15"/>
      <c r="Q11120" s="15"/>
      <c r="R11120" s="15"/>
      <c r="S11120" s="15"/>
      <c r="T11120" s="15"/>
      <c r="U11120" s="15"/>
    </row>
    <row r="11121" ht="15" spans="16:21">
      <c r="P11121" s="15"/>
      <c r="Q11121" s="15"/>
      <c r="R11121" s="15"/>
      <c r="S11121" s="15"/>
      <c r="T11121" s="15"/>
      <c r="U11121" s="15"/>
    </row>
    <row r="11122" ht="15" spans="16:21">
      <c r="P11122" s="15"/>
      <c r="Q11122" s="15"/>
      <c r="R11122" s="15"/>
      <c r="S11122" s="15"/>
      <c r="T11122" s="15"/>
      <c r="U11122" s="15"/>
    </row>
    <row r="11123" ht="15" spans="16:21">
      <c r="P11123" s="15"/>
      <c r="Q11123" s="15"/>
      <c r="R11123" s="15"/>
      <c r="S11123" s="15"/>
      <c r="T11123" s="15"/>
      <c r="U11123" s="15"/>
    </row>
    <row r="11124" ht="15" spans="16:21">
      <c r="P11124" s="15"/>
      <c r="Q11124" s="15"/>
      <c r="R11124" s="15"/>
      <c r="S11124" s="15"/>
      <c r="T11124" s="15"/>
      <c r="U11124" s="15"/>
    </row>
    <row r="11125" ht="15" spans="16:21">
      <c r="P11125" s="15"/>
      <c r="Q11125" s="15"/>
      <c r="R11125" s="15"/>
      <c r="S11125" s="15"/>
      <c r="T11125" s="15"/>
      <c r="U11125" s="15"/>
    </row>
    <row r="11126" ht="15" spans="16:21">
      <c r="P11126" s="15"/>
      <c r="Q11126" s="15"/>
      <c r="R11126" s="15"/>
      <c r="S11126" s="15"/>
      <c r="T11126" s="15"/>
      <c r="U11126" s="15"/>
    </row>
    <row r="11127" ht="15" spans="16:21">
      <c r="P11127" s="15"/>
      <c r="Q11127" s="15"/>
      <c r="R11127" s="15"/>
      <c r="S11127" s="15"/>
      <c r="T11127" s="15"/>
      <c r="U11127" s="15"/>
    </row>
    <row r="11128" ht="15" spans="16:21">
      <c r="P11128" s="15"/>
      <c r="Q11128" s="15"/>
      <c r="R11128" s="15"/>
      <c r="S11128" s="15"/>
      <c r="T11128" s="15"/>
      <c r="U11128" s="15"/>
    </row>
    <row r="11129" ht="15" spans="16:21">
      <c r="P11129" s="15"/>
      <c r="Q11129" s="15"/>
      <c r="R11129" s="15"/>
      <c r="S11129" s="15"/>
      <c r="T11129" s="15"/>
      <c r="U11129" s="15"/>
    </row>
    <row r="11130" ht="15" spans="16:21">
      <c r="P11130" s="15"/>
      <c r="Q11130" s="15"/>
      <c r="R11130" s="15"/>
      <c r="S11130" s="15"/>
      <c r="T11130" s="15"/>
      <c r="U11130" s="15"/>
    </row>
    <row r="11131" ht="15" spans="16:21">
      <c r="P11131" s="15"/>
      <c r="Q11131" s="15"/>
      <c r="R11131" s="15"/>
      <c r="S11131" s="15"/>
      <c r="T11131" s="15"/>
      <c r="U11131" s="15"/>
    </row>
    <row r="11132" ht="15" spans="16:21">
      <c r="P11132" s="15"/>
      <c r="Q11132" s="15"/>
      <c r="R11132" s="15"/>
      <c r="S11132" s="15"/>
      <c r="T11132" s="15"/>
      <c r="U11132" s="15"/>
    </row>
    <row r="11133" ht="15" spans="16:21">
      <c r="P11133" s="15"/>
      <c r="Q11133" s="15"/>
      <c r="R11133" s="15"/>
      <c r="S11133" s="15"/>
      <c r="T11133" s="15"/>
      <c r="U11133" s="15"/>
    </row>
    <row r="11134" ht="15" spans="16:21">
      <c r="P11134" s="15"/>
      <c r="Q11134" s="15"/>
      <c r="R11134" s="15"/>
      <c r="S11134" s="15"/>
      <c r="T11134" s="15"/>
      <c r="U11134" s="15"/>
    </row>
    <row r="11135" ht="15" spans="16:21">
      <c r="P11135" s="15"/>
      <c r="Q11135" s="15"/>
      <c r="R11135" s="15"/>
      <c r="S11135" s="15"/>
      <c r="T11135" s="15"/>
      <c r="U11135" s="15"/>
    </row>
    <row r="11136" ht="15" spans="16:21">
      <c r="P11136" s="15"/>
      <c r="Q11136" s="15"/>
      <c r="R11136" s="15"/>
      <c r="S11136" s="15"/>
      <c r="T11136" s="15"/>
      <c r="U11136" s="15"/>
    </row>
    <row r="11137" ht="15" spans="16:21">
      <c r="P11137" s="15"/>
      <c r="Q11137" s="15"/>
      <c r="R11137" s="15"/>
      <c r="S11137" s="15"/>
      <c r="T11137" s="15"/>
      <c r="U11137" s="15"/>
    </row>
    <row r="11138" ht="15" spans="16:21">
      <c r="P11138" s="15"/>
      <c r="Q11138" s="15"/>
      <c r="R11138" s="15"/>
      <c r="S11138" s="15"/>
      <c r="T11138" s="15"/>
      <c r="U11138" s="15"/>
    </row>
    <row r="11139" ht="15" spans="16:21">
      <c r="P11139" s="15"/>
      <c r="Q11139" s="15"/>
      <c r="R11139" s="15"/>
      <c r="S11139" s="15"/>
      <c r="T11139" s="15"/>
      <c r="U11139" s="15"/>
    </row>
    <row r="11140" ht="15" spans="16:21">
      <c r="P11140" s="15"/>
      <c r="Q11140" s="15"/>
      <c r="R11140" s="15"/>
      <c r="S11140" s="15"/>
      <c r="T11140" s="15"/>
      <c r="U11140" s="15"/>
    </row>
    <row r="11141" ht="15" spans="16:21">
      <c r="P11141" s="15"/>
      <c r="Q11141" s="15"/>
      <c r="R11141" s="15"/>
      <c r="S11141" s="15"/>
      <c r="T11141" s="15"/>
      <c r="U11141" s="15"/>
    </row>
    <row r="11142" ht="15" spans="16:21">
      <c r="P11142" s="15"/>
      <c r="Q11142" s="15"/>
      <c r="R11142" s="15"/>
      <c r="S11142" s="15"/>
      <c r="T11142" s="15"/>
      <c r="U11142" s="15"/>
    </row>
    <row r="11143" ht="15" spans="16:21">
      <c r="P11143" s="15"/>
      <c r="Q11143" s="15"/>
      <c r="R11143" s="15"/>
      <c r="S11143" s="15"/>
      <c r="T11143" s="15"/>
      <c r="U11143" s="15"/>
    </row>
    <row r="11144" ht="15" spans="16:21">
      <c r="P11144" s="15"/>
      <c r="Q11144" s="15"/>
      <c r="R11144" s="15"/>
      <c r="S11144" s="15"/>
      <c r="T11144" s="15"/>
      <c r="U11144" s="15"/>
    </row>
    <row r="11145" ht="15" spans="16:21">
      <c r="P11145" s="15"/>
      <c r="Q11145" s="15"/>
      <c r="R11145" s="15"/>
      <c r="S11145" s="15"/>
      <c r="T11145" s="15"/>
      <c r="U11145" s="15"/>
    </row>
    <row r="11146" ht="15" spans="16:21">
      <c r="P11146" s="15"/>
      <c r="Q11146" s="15"/>
      <c r="R11146" s="15"/>
      <c r="S11146" s="15"/>
      <c r="T11146" s="15"/>
      <c r="U11146" s="15"/>
    </row>
    <row r="11147" ht="15" spans="16:21">
      <c r="P11147" s="15"/>
      <c r="Q11147" s="15"/>
      <c r="R11147" s="15"/>
      <c r="S11147" s="15"/>
      <c r="T11147" s="15"/>
      <c r="U11147" s="15"/>
    </row>
    <row r="11148" ht="15" spans="16:21">
      <c r="P11148" s="15"/>
      <c r="Q11148" s="15"/>
      <c r="R11148" s="15"/>
      <c r="S11148" s="15"/>
      <c r="T11148" s="15"/>
      <c r="U11148" s="15"/>
    </row>
    <row r="11149" ht="15" spans="16:21">
      <c r="P11149" s="15"/>
      <c r="Q11149" s="15"/>
      <c r="R11149" s="15"/>
      <c r="S11149" s="15"/>
      <c r="T11149" s="15"/>
      <c r="U11149" s="15"/>
    </row>
    <row r="11150" ht="15" spans="16:21">
      <c r="P11150" s="15"/>
      <c r="Q11150" s="15"/>
      <c r="R11150" s="15"/>
      <c r="S11150" s="15"/>
      <c r="T11150" s="15"/>
      <c r="U11150" s="15"/>
    </row>
    <row r="11151" ht="15" spans="16:21">
      <c r="P11151" s="15"/>
      <c r="Q11151" s="15"/>
      <c r="R11151" s="15"/>
      <c r="S11151" s="15"/>
      <c r="T11151" s="15"/>
      <c r="U11151" s="15"/>
    </row>
    <row r="11152" ht="15" spans="16:21">
      <c r="P11152" s="15"/>
      <c r="Q11152" s="15"/>
      <c r="R11152" s="15"/>
      <c r="S11152" s="15"/>
      <c r="T11152" s="15"/>
      <c r="U11152" s="15"/>
    </row>
    <row r="11153" ht="15" spans="16:21">
      <c r="P11153" s="15"/>
      <c r="Q11153" s="15"/>
      <c r="R11153" s="15"/>
      <c r="S11153" s="15"/>
      <c r="T11153" s="15"/>
      <c r="U11153" s="15"/>
    </row>
    <row r="11154" ht="15" spans="16:21">
      <c r="P11154" s="15"/>
      <c r="Q11154" s="15"/>
      <c r="R11154" s="15"/>
      <c r="S11154" s="15"/>
      <c r="T11154" s="15"/>
      <c r="U11154" s="15"/>
    </row>
    <row r="11155" ht="15" spans="16:21">
      <c r="P11155" s="15"/>
      <c r="Q11155" s="15"/>
      <c r="R11155" s="15"/>
      <c r="S11155" s="15"/>
      <c r="T11155" s="15"/>
      <c r="U11155" s="15"/>
    </row>
    <row r="11156" ht="15" spans="16:21">
      <c r="P11156" s="15"/>
      <c r="Q11156" s="15"/>
      <c r="R11156" s="15"/>
      <c r="S11156" s="15"/>
      <c r="T11156" s="15"/>
      <c r="U11156" s="15"/>
    </row>
    <row r="11157" ht="15" spans="16:21">
      <c r="P11157" s="15"/>
      <c r="Q11157" s="15"/>
      <c r="R11157" s="15"/>
      <c r="S11157" s="15"/>
      <c r="T11157" s="15"/>
      <c r="U11157" s="15"/>
    </row>
    <row r="11158" ht="15" spans="16:21">
      <c r="P11158" s="15"/>
      <c r="Q11158" s="15"/>
      <c r="R11158" s="15"/>
      <c r="S11158" s="15"/>
      <c r="T11158" s="15"/>
      <c r="U11158" s="15"/>
    </row>
    <row r="11159" ht="15" spans="16:21">
      <c r="P11159" s="15"/>
      <c r="Q11159" s="15"/>
      <c r="R11159" s="15"/>
      <c r="S11159" s="15"/>
      <c r="T11159" s="15"/>
      <c r="U11159" s="15"/>
    </row>
    <row r="11160" ht="15" spans="16:21">
      <c r="P11160" s="15"/>
      <c r="Q11160" s="15"/>
      <c r="R11160" s="15"/>
      <c r="S11160" s="15"/>
      <c r="T11160" s="15"/>
      <c r="U11160" s="15"/>
    </row>
    <row r="11161" ht="15" spans="16:21">
      <c r="P11161" s="15"/>
      <c r="Q11161" s="15"/>
      <c r="R11161" s="15"/>
      <c r="S11161" s="15"/>
      <c r="T11161" s="15"/>
      <c r="U11161" s="15"/>
    </row>
    <row r="11162" ht="15" spans="16:21">
      <c r="P11162" s="15"/>
      <c r="Q11162" s="15"/>
      <c r="R11162" s="15"/>
      <c r="S11162" s="15"/>
      <c r="T11162" s="15"/>
      <c r="U11162" s="15"/>
    </row>
    <row r="11163" ht="15" spans="16:21">
      <c r="P11163" s="15"/>
      <c r="Q11163" s="15"/>
      <c r="R11163" s="15"/>
      <c r="S11163" s="15"/>
      <c r="T11163" s="15"/>
      <c r="U11163" s="15"/>
    </row>
    <row r="11164" ht="15" spans="16:21">
      <c r="P11164" s="15"/>
      <c r="Q11164" s="15"/>
      <c r="R11164" s="15"/>
      <c r="S11164" s="15"/>
      <c r="T11164" s="15"/>
      <c r="U11164" s="15"/>
    </row>
    <row r="11165" ht="15" spans="16:21">
      <c r="P11165" s="15"/>
      <c r="Q11165" s="15"/>
      <c r="R11165" s="15"/>
      <c r="S11165" s="15"/>
      <c r="T11165" s="15"/>
      <c r="U11165" s="15"/>
    </row>
    <row r="11166" ht="15" spans="16:21">
      <c r="P11166" s="15"/>
      <c r="Q11166" s="15"/>
      <c r="R11166" s="15"/>
      <c r="S11166" s="15"/>
      <c r="T11166" s="15"/>
      <c r="U11166" s="15"/>
    </row>
    <row r="11167" ht="15" spans="16:21">
      <c r="P11167" s="15"/>
      <c r="Q11167" s="15"/>
      <c r="R11167" s="15"/>
      <c r="S11167" s="15"/>
      <c r="T11167" s="15"/>
      <c r="U11167" s="15"/>
    </row>
    <row r="11168" ht="15" spans="16:21">
      <c r="P11168" s="15"/>
      <c r="Q11168" s="15"/>
      <c r="R11168" s="15"/>
      <c r="S11168" s="15"/>
      <c r="T11168" s="15"/>
      <c r="U11168" s="15"/>
    </row>
    <row r="11169" ht="15" spans="16:21">
      <c r="P11169" s="15"/>
      <c r="Q11169" s="15"/>
      <c r="R11169" s="15"/>
      <c r="S11169" s="15"/>
      <c r="T11169" s="15"/>
      <c r="U11169" s="15"/>
    </row>
    <row r="11170" ht="15" spans="16:21">
      <c r="P11170" s="15"/>
      <c r="Q11170" s="15"/>
      <c r="R11170" s="15"/>
      <c r="S11170" s="15"/>
      <c r="T11170" s="15"/>
      <c r="U11170" s="15"/>
    </row>
    <row r="11171" ht="15" spans="16:21">
      <c r="P11171" s="15"/>
      <c r="Q11171" s="15"/>
      <c r="R11171" s="15"/>
      <c r="S11171" s="15"/>
      <c r="T11171" s="15"/>
      <c r="U11171" s="15"/>
    </row>
    <row r="11172" ht="15" spans="16:21">
      <c r="P11172" s="15"/>
      <c r="Q11172" s="15"/>
      <c r="R11172" s="15"/>
      <c r="S11172" s="15"/>
      <c r="T11172" s="15"/>
      <c r="U11172" s="15"/>
    </row>
    <row r="11173" ht="15" spans="16:21">
      <c r="P11173" s="15"/>
      <c r="Q11173" s="15"/>
      <c r="R11173" s="15"/>
      <c r="S11173" s="15"/>
      <c r="T11173" s="15"/>
      <c r="U11173" s="15"/>
    </row>
    <row r="11174" ht="15" spans="16:21">
      <c r="P11174" s="15"/>
      <c r="Q11174" s="15"/>
      <c r="R11174" s="15"/>
      <c r="S11174" s="15"/>
      <c r="T11174" s="15"/>
      <c r="U11174" s="15"/>
    </row>
    <row r="11175" ht="15" spans="16:21">
      <c r="P11175" s="15"/>
      <c r="Q11175" s="15"/>
      <c r="R11175" s="15"/>
      <c r="S11175" s="15"/>
      <c r="T11175" s="15"/>
      <c r="U11175" s="15"/>
    </row>
    <row r="11176" ht="15" spans="16:21">
      <c r="P11176" s="15"/>
      <c r="Q11176" s="15"/>
      <c r="R11176" s="15"/>
      <c r="S11176" s="15"/>
      <c r="T11176" s="15"/>
      <c r="U11176" s="15"/>
    </row>
    <row r="11177" ht="15" spans="16:21">
      <c r="P11177" s="15"/>
      <c r="Q11177" s="15"/>
      <c r="R11177" s="15"/>
      <c r="S11177" s="15"/>
      <c r="T11177" s="15"/>
      <c r="U11177" s="15"/>
    </row>
    <row r="11178" ht="15" spans="16:21">
      <c r="P11178" s="15"/>
      <c r="Q11178" s="15"/>
      <c r="R11178" s="15"/>
      <c r="S11178" s="15"/>
      <c r="T11178" s="15"/>
      <c r="U11178" s="15"/>
    </row>
    <row r="11179" ht="15" spans="16:21">
      <c r="P11179" s="15"/>
      <c r="Q11179" s="15"/>
      <c r="R11179" s="15"/>
      <c r="S11179" s="15"/>
      <c r="T11179" s="15"/>
      <c r="U11179" s="15"/>
    </row>
    <row r="11180" ht="15" spans="16:21">
      <c r="P11180" s="15"/>
      <c r="Q11180" s="15"/>
      <c r="R11180" s="15"/>
      <c r="S11180" s="15"/>
      <c r="T11180" s="15"/>
      <c r="U11180" s="15"/>
    </row>
    <row r="11181" ht="15" spans="16:21">
      <c r="P11181" s="15"/>
      <c r="Q11181" s="15"/>
      <c r="R11181" s="15"/>
      <c r="S11181" s="15"/>
      <c r="T11181" s="15"/>
      <c r="U11181" s="15"/>
    </row>
    <row r="11182" ht="15" spans="16:21">
      <c r="P11182" s="15"/>
      <c r="Q11182" s="15"/>
      <c r="R11182" s="15"/>
      <c r="S11182" s="15"/>
      <c r="T11182" s="15"/>
      <c r="U11182" s="15"/>
    </row>
    <row r="11183" ht="15" spans="16:21">
      <c r="P11183" s="15"/>
      <c r="Q11183" s="15"/>
      <c r="R11183" s="15"/>
      <c r="S11183" s="15"/>
      <c r="T11183" s="15"/>
      <c r="U11183" s="15"/>
    </row>
    <row r="11184" ht="15" spans="16:21">
      <c r="P11184" s="15"/>
      <c r="Q11184" s="15"/>
      <c r="R11184" s="15"/>
      <c r="S11184" s="15"/>
      <c r="T11184" s="15"/>
      <c r="U11184" s="15"/>
    </row>
    <row r="11185" ht="15" spans="16:21">
      <c r="P11185" s="15"/>
      <c r="Q11185" s="15"/>
      <c r="R11185" s="15"/>
      <c r="S11185" s="15"/>
      <c r="T11185" s="15"/>
      <c r="U11185" s="15"/>
    </row>
    <row r="11186" ht="15" spans="16:21">
      <c r="P11186" s="15"/>
      <c r="Q11186" s="15"/>
      <c r="R11186" s="15"/>
      <c r="S11186" s="15"/>
      <c r="T11186" s="15"/>
      <c r="U11186" s="15"/>
    </row>
    <row r="11187" ht="15" spans="16:21">
      <c r="P11187" s="15"/>
      <c r="Q11187" s="15"/>
      <c r="R11187" s="15"/>
      <c r="S11187" s="15"/>
      <c r="T11187" s="15"/>
      <c r="U11187" s="15"/>
    </row>
    <row r="11188" ht="15" spans="16:21">
      <c r="P11188" s="15"/>
      <c r="Q11188" s="15"/>
      <c r="R11188" s="15"/>
      <c r="S11188" s="15"/>
      <c r="T11188" s="15"/>
      <c r="U11188" s="15"/>
    </row>
    <row r="11189" ht="15" spans="16:21">
      <c r="P11189" s="15"/>
      <c r="Q11189" s="15"/>
      <c r="R11189" s="15"/>
      <c r="S11189" s="15"/>
      <c r="T11189" s="15"/>
      <c r="U11189" s="15"/>
    </row>
    <row r="11190" ht="15" spans="16:21">
      <c r="P11190" s="15"/>
      <c r="Q11190" s="15"/>
      <c r="R11190" s="15"/>
      <c r="S11190" s="15"/>
      <c r="T11190" s="15"/>
      <c r="U11190" s="15"/>
    </row>
    <row r="11191" ht="15" spans="16:21">
      <c r="P11191" s="15"/>
      <c r="Q11191" s="15"/>
      <c r="R11191" s="15"/>
      <c r="S11191" s="15"/>
      <c r="T11191" s="15"/>
      <c r="U11191" s="15"/>
    </row>
    <row r="11192" ht="15" spans="16:21">
      <c r="P11192" s="15"/>
      <c r="Q11192" s="15"/>
      <c r="R11192" s="15"/>
      <c r="S11192" s="15"/>
      <c r="T11192" s="15"/>
      <c r="U11192" s="15"/>
    </row>
    <row r="11193" ht="15" spans="16:21">
      <c r="P11193" s="15"/>
      <c r="Q11193" s="15"/>
      <c r="R11193" s="15"/>
      <c r="S11193" s="15"/>
      <c r="T11193" s="15"/>
      <c r="U11193" s="15"/>
    </row>
    <row r="11194" ht="15" spans="16:21">
      <c r="P11194" s="15"/>
      <c r="Q11194" s="15"/>
      <c r="R11194" s="15"/>
      <c r="S11194" s="15"/>
      <c r="T11194" s="15"/>
      <c r="U11194" s="15"/>
    </row>
    <row r="11195" ht="15" spans="16:21">
      <c r="P11195" s="15"/>
      <c r="Q11195" s="15"/>
      <c r="R11195" s="15"/>
      <c r="S11195" s="15"/>
      <c r="T11195" s="15"/>
      <c r="U11195" s="15"/>
    </row>
    <row r="11196" ht="15" spans="16:21">
      <c r="P11196" s="15"/>
      <c r="Q11196" s="15"/>
      <c r="R11196" s="15"/>
      <c r="S11196" s="15"/>
      <c r="T11196" s="15"/>
      <c r="U11196" s="15"/>
    </row>
    <row r="11197" ht="15" spans="16:21">
      <c r="P11197" s="15"/>
      <c r="Q11197" s="15"/>
      <c r="R11197" s="15"/>
      <c r="S11197" s="15"/>
      <c r="T11197" s="15"/>
      <c r="U11197" s="15"/>
    </row>
    <row r="11198" ht="15" spans="16:21">
      <c r="P11198" s="15"/>
      <c r="Q11198" s="15"/>
      <c r="R11198" s="15"/>
      <c r="S11198" s="15"/>
      <c r="T11198" s="15"/>
      <c r="U11198" s="15"/>
    </row>
    <row r="11199" ht="15" spans="16:21">
      <c r="P11199" s="15"/>
      <c r="Q11199" s="15"/>
      <c r="R11199" s="15"/>
      <c r="S11199" s="15"/>
      <c r="T11199" s="15"/>
      <c r="U11199" s="15"/>
    </row>
    <row r="11200" ht="15" spans="16:21">
      <c r="P11200" s="15"/>
      <c r="Q11200" s="15"/>
      <c r="R11200" s="15"/>
      <c r="S11200" s="15"/>
      <c r="T11200" s="15"/>
      <c r="U11200" s="15"/>
    </row>
    <row r="11201" ht="15" spans="16:21">
      <c r="P11201" s="15"/>
      <c r="Q11201" s="15"/>
      <c r="R11201" s="15"/>
      <c r="S11201" s="15"/>
      <c r="T11201" s="15"/>
      <c r="U11201" s="15"/>
    </row>
    <row r="11202" ht="15" spans="16:21">
      <c r="P11202" s="15"/>
      <c r="Q11202" s="15"/>
      <c r="R11202" s="15"/>
      <c r="S11202" s="15"/>
      <c r="T11202" s="15"/>
      <c r="U11202" s="15"/>
    </row>
    <row r="11203" ht="15" spans="16:21">
      <c r="P11203" s="15"/>
      <c r="Q11203" s="15"/>
      <c r="R11203" s="15"/>
      <c r="S11203" s="15"/>
      <c r="T11203" s="15"/>
      <c r="U11203" s="15"/>
    </row>
    <row r="11204" ht="15" spans="16:21">
      <c r="P11204" s="15"/>
      <c r="Q11204" s="15"/>
      <c r="R11204" s="15"/>
      <c r="S11204" s="15"/>
      <c r="T11204" s="15"/>
      <c r="U11204" s="15"/>
    </row>
    <row r="11205" ht="15" spans="16:21">
      <c r="P11205" s="15"/>
      <c r="Q11205" s="15"/>
      <c r="R11205" s="15"/>
      <c r="S11205" s="15"/>
      <c r="T11205" s="15"/>
      <c r="U11205" s="15"/>
    </row>
    <row r="11206" ht="15" spans="16:21">
      <c r="P11206" s="15"/>
      <c r="Q11206" s="15"/>
      <c r="R11206" s="15"/>
      <c r="S11206" s="15"/>
      <c r="T11206" s="15"/>
      <c r="U11206" s="15"/>
    </row>
    <row r="11207" ht="15" spans="16:21">
      <c r="P11207" s="15"/>
      <c r="Q11207" s="15"/>
      <c r="R11207" s="15"/>
      <c r="S11207" s="15"/>
      <c r="T11207" s="15"/>
      <c r="U11207" s="15"/>
    </row>
    <row r="11208" ht="15" spans="16:21">
      <c r="P11208" s="15"/>
      <c r="Q11208" s="15"/>
      <c r="R11208" s="15"/>
      <c r="S11208" s="15"/>
      <c r="T11208" s="15"/>
      <c r="U11208" s="15"/>
    </row>
    <row r="11209" ht="15" spans="16:21">
      <c r="P11209" s="15"/>
      <c r="Q11209" s="15"/>
      <c r="R11209" s="15"/>
      <c r="S11209" s="15"/>
      <c r="T11209" s="15"/>
      <c r="U11209" s="15"/>
    </row>
    <row r="11210" ht="15" spans="16:21">
      <c r="P11210" s="15"/>
      <c r="Q11210" s="15"/>
      <c r="R11210" s="15"/>
      <c r="S11210" s="15"/>
      <c r="T11210" s="15"/>
      <c r="U11210" s="15"/>
    </row>
    <row r="11211" ht="15" spans="16:21">
      <c r="P11211" s="15"/>
      <c r="Q11211" s="15"/>
      <c r="R11211" s="15"/>
      <c r="S11211" s="15"/>
      <c r="T11211" s="15"/>
      <c r="U11211" s="15"/>
    </row>
    <row r="11212" ht="15" spans="16:21">
      <c r="P11212" s="15"/>
      <c r="Q11212" s="15"/>
      <c r="R11212" s="15"/>
      <c r="S11212" s="15"/>
      <c r="T11212" s="15"/>
      <c r="U11212" s="15"/>
    </row>
    <row r="11213" ht="15" spans="16:21">
      <c r="P11213" s="15"/>
      <c r="Q11213" s="15"/>
      <c r="R11213" s="15"/>
      <c r="S11213" s="15"/>
      <c r="T11213" s="15"/>
      <c r="U11213" s="15"/>
    </row>
    <row r="11214" ht="15" spans="16:21">
      <c r="P11214" s="15"/>
      <c r="Q11214" s="15"/>
      <c r="R11214" s="15"/>
      <c r="S11214" s="15"/>
      <c r="T11214" s="15"/>
      <c r="U11214" s="15"/>
    </row>
    <row r="11215" ht="15" spans="16:21">
      <c r="P11215" s="15"/>
      <c r="Q11215" s="15"/>
      <c r="R11215" s="15"/>
      <c r="S11215" s="15"/>
      <c r="T11215" s="15"/>
      <c r="U11215" s="15"/>
    </row>
    <row r="11216" ht="15" spans="16:21">
      <c r="P11216" s="15"/>
      <c r="Q11216" s="15"/>
      <c r="R11216" s="15"/>
      <c r="S11216" s="15"/>
      <c r="T11216" s="15"/>
      <c r="U11216" s="15"/>
    </row>
    <row r="11217" ht="15" spans="16:21">
      <c r="P11217" s="15"/>
      <c r="Q11217" s="15"/>
      <c r="R11217" s="15"/>
      <c r="S11217" s="15"/>
      <c r="T11217" s="15"/>
      <c r="U11217" s="15"/>
    </row>
    <row r="11218" ht="15" spans="16:21">
      <c r="P11218" s="15"/>
      <c r="Q11218" s="15"/>
      <c r="R11218" s="15"/>
      <c r="S11218" s="15"/>
      <c r="T11218" s="15"/>
      <c r="U11218" s="15"/>
    </row>
    <row r="11219" ht="15" spans="16:21">
      <c r="P11219" s="15"/>
      <c r="Q11219" s="15"/>
      <c r="R11219" s="15"/>
      <c r="S11219" s="15"/>
      <c r="T11219" s="15"/>
      <c r="U11219" s="15"/>
    </row>
    <row r="11220" ht="15" spans="16:21">
      <c r="P11220" s="15"/>
      <c r="Q11220" s="15"/>
      <c r="R11220" s="15"/>
      <c r="S11220" s="15"/>
      <c r="T11220" s="15"/>
      <c r="U11220" s="15"/>
    </row>
    <row r="11221" ht="15" spans="16:21">
      <c r="P11221" s="15"/>
      <c r="Q11221" s="15"/>
      <c r="R11221" s="15"/>
      <c r="S11221" s="15"/>
      <c r="T11221" s="15"/>
      <c r="U11221" s="15"/>
    </row>
    <row r="11222" ht="15" spans="16:21">
      <c r="P11222" s="15"/>
      <c r="Q11222" s="15"/>
      <c r="R11222" s="15"/>
      <c r="S11222" s="15"/>
      <c r="T11222" s="15"/>
      <c r="U11222" s="15"/>
    </row>
    <row r="11223" ht="15" spans="16:21">
      <c r="P11223" s="15"/>
      <c r="Q11223" s="15"/>
      <c r="R11223" s="15"/>
      <c r="S11223" s="15"/>
      <c r="T11223" s="15"/>
      <c r="U11223" s="15"/>
    </row>
    <row r="11224" ht="15" spans="16:21">
      <c r="P11224" s="15"/>
      <c r="Q11224" s="15"/>
      <c r="R11224" s="15"/>
      <c r="S11224" s="15"/>
      <c r="T11224" s="15"/>
      <c r="U11224" s="15"/>
    </row>
    <row r="11225" ht="15" spans="16:21">
      <c r="P11225" s="15"/>
      <c r="Q11225" s="15"/>
      <c r="R11225" s="15"/>
      <c r="S11225" s="15"/>
      <c r="T11225" s="15"/>
      <c r="U11225" s="15"/>
    </row>
    <row r="11226" ht="15" spans="16:21">
      <c r="P11226" s="15"/>
      <c r="Q11226" s="15"/>
      <c r="R11226" s="15"/>
      <c r="S11226" s="15"/>
      <c r="T11226" s="15"/>
      <c r="U11226" s="15"/>
    </row>
    <row r="11227" ht="15" spans="16:21">
      <c r="P11227" s="15"/>
      <c r="Q11227" s="15"/>
      <c r="R11227" s="15"/>
      <c r="S11227" s="15"/>
      <c r="T11227" s="15"/>
      <c r="U11227" s="15"/>
    </row>
    <row r="11228" ht="15" spans="16:21">
      <c r="P11228" s="15"/>
      <c r="Q11228" s="15"/>
      <c r="R11228" s="15"/>
      <c r="S11228" s="15"/>
      <c r="T11228" s="15"/>
      <c r="U11228" s="15"/>
    </row>
    <row r="11229" ht="15" spans="16:21">
      <c r="P11229" s="15"/>
      <c r="Q11229" s="15"/>
      <c r="R11229" s="15"/>
      <c r="S11229" s="15"/>
      <c r="T11229" s="15"/>
      <c r="U11229" s="15"/>
    </row>
    <row r="11230" ht="15" spans="16:21">
      <c r="P11230" s="15"/>
      <c r="Q11230" s="15"/>
      <c r="R11230" s="15"/>
      <c r="S11230" s="15"/>
      <c r="T11230" s="15"/>
      <c r="U11230" s="15"/>
    </row>
    <row r="11231" ht="15" spans="16:21">
      <c r="P11231" s="15"/>
      <c r="Q11231" s="15"/>
      <c r="R11231" s="15"/>
      <c r="S11231" s="15"/>
      <c r="T11231" s="15"/>
      <c r="U11231" s="15"/>
    </row>
    <row r="11232" ht="15" spans="16:21">
      <c r="P11232" s="15"/>
      <c r="Q11232" s="15"/>
      <c r="R11232" s="15"/>
      <c r="S11232" s="15"/>
      <c r="T11232" s="15"/>
      <c r="U11232" s="15"/>
    </row>
    <row r="11233" ht="15" spans="16:21">
      <c r="P11233" s="15"/>
      <c r="Q11233" s="15"/>
      <c r="R11233" s="15"/>
      <c r="S11233" s="15"/>
      <c r="T11233" s="15"/>
      <c r="U11233" s="15"/>
    </row>
    <row r="11234" ht="15" spans="16:21">
      <c r="P11234" s="15"/>
      <c r="Q11234" s="15"/>
      <c r="R11234" s="15"/>
      <c r="S11234" s="15"/>
      <c r="T11234" s="15"/>
      <c r="U11234" s="15"/>
    </row>
    <row r="11235" ht="15" spans="16:21">
      <c r="P11235" s="15"/>
      <c r="Q11235" s="15"/>
      <c r="R11235" s="15"/>
      <c r="S11235" s="15"/>
      <c r="T11235" s="15"/>
      <c r="U11235" s="15"/>
    </row>
    <row r="11236" ht="15" spans="16:21">
      <c r="P11236" s="15"/>
      <c r="Q11236" s="15"/>
      <c r="R11236" s="15"/>
      <c r="S11236" s="15"/>
      <c r="T11236" s="15"/>
      <c r="U11236" s="15"/>
    </row>
    <row r="11237" ht="15" spans="16:21">
      <c r="P11237" s="15"/>
      <c r="Q11237" s="15"/>
      <c r="R11237" s="15"/>
      <c r="S11237" s="15"/>
      <c r="T11237" s="15"/>
      <c r="U11237" s="15"/>
    </row>
    <row r="11238" ht="15" spans="16:21">
      <c r="P11238" s="15"/>
      <c r="Q11238" s="15"/>
      <c r="R11238" s="15"/>
      <c r="S11238" s="15"/>
      <c r="T11238" s="15"/>
      <c r="U11238" s="15"/>
    </row>
    <row r="11239" ht="15" spans="16:21">
      <c r="P11239" s="15"/>
      <c r="Q11239" s="15"/>
      <c r="R11239" s="15"/>
      <c r="S11239" s="15"/>
      <c r="T11239" s="15"/>
      <c r="U11239" s="15"/>
    </row>
    <row r="11240" ht="15" spans="16:21">
      <c r="P11240" s="15"/>
      <c r="Q11240" s="15"/>
      <c r="R11240" s="15"/>
      <c r="S11240" s="15"/>
      <c r="T11240" s="15"/>
      <c r="U11240" s="15"/>
    </row>
    <row r="11241" ht="15" spans="16:21">
      <c r="P11241" s="15"/>
      <c r="Q11241" s="15"/>
      <c r="R11241" s="15"/>
      <c r="S11241" s="15"/>
      <c r="T11241" s="15"/>
      <c r="U11241" s="15"/>
    </row>
    <row r="11242" ht="15" spans="16:21">
      <c r="P11242" s="15"/>
      <c r="Q11242" s="15"/>
      <c r="R11242" s="15"/>
      <c r="S11242" s="15"/>
      <c r="T11242" s="15"/>
      <c r="U11242" s="15"/>
    </row>
    <row r="11243" ht="15" spans="16:21">
      <c r="P11243" s="15"/>
      <c r="Q11243" s="15"/>
      <c r="R11243" s="15"/>
      <c r="S11243" s="15"/>
      <c r="T11243" s="15"/>
      <c r="U11243" s="15"/>
    </row>
    <row r="11244" ht="15" spans="16:21">
      <c r="P11244" s="15"/>
      <c r="Q11244" s="15"/>
      <c r="R11244" s="15"/>
      <c r="S11244" s="15"/>
      <c r="T11244" s="15"/>
      <c r="U11244" s="15"/>
    </row>
    <row r="11245" ht="15" spans="16:21">
      <c r="P11245" s="15"/>
      <c r="Q11245" s="15"/>
      <c r="R11245" s="15"/>
      <c r="S11245" s="15"/>
      <c r="T11245" s="15"/>
      <c r="U11245" s="15"/>
    </row>
    <row r="11246" ht="15" spans="16:21">
      <c r="P11246" s="15"/>
      <c r="Q11246" s="15"/>
      <c r="R11246" s="15"/>
      <c r="S11246" s="15"/>
      <c r="T11246" s="15"/>
      <c r="U11246" s="15"/>
    </row>
    <row r="11247" ht="15" spans="16:21">
      <c r="P11247" s="15"/>
      <c r="Q11247" s="15"/>
      <c r="R11247" s="15"/>
      <c r="S11247" s="15"/>
      <c r="T11247" s="15"/>
      <c r="U11247" s="15"/>
    </row>
    <row r="11248" ht="15" spans="16:21">
      <c r="P11248" s="15"/>
      <c r="Q11248" s="15"/>
      <c r="R11248" s="15"/>
      <c r="S11248" s="15"/>
      <c r="T11248" s="15"/>
      <c r="U11248" s="15"/>
    </row>
    <row r="11249" ht="15" spans="16:21">
      <c r="P11249" s="15"/>
      <c r="Q11249" s="15"/>
      <c r="R11249" s="15"/>
      <c r="S11249" s="15"/>
      <c r="T11249" s="15"/>
      <c r="U11249" s="15"/>
    </row>
    <row r="11250" ht="15" spans="16:21">
      <c r="P11250" s="15"/>
      <c r="Q11250" s="15"/>
      <c r="R11250" s="15"/>
      <c r="S11250" s="15"/>
      <c r="T11250" s="15"/>
      <c r="U11250" s="15"/>
    </row>
    <row r="11251" ht="15" spans="16:21">
      <c r="P11251" s="15"/>
      <c r="Q11251" s="15"/>
      <c r="R11251" s="15"/>
      <c r="S11251" s="15"/>
      <c r="T11251" s="15"/>
      <c r="U11251" s="15"/>
    </row>
    <row r="11252" ht="15" spans="16:21">
      <c r="P11252" s="15"/>
      <c r="Q11252" s="15"/>
      <c r="R11252" s="15"/>
      <c r="S11252" s="15"/>
      <c r="T11252" s="15"/>
      <c r="U11252" s="15"/>
    </row>
    <row r="11253" ht="15" spans="16:21">
      <c r="P11253" s="15"/>
      <c r="Q11253" s="15"/>
      <c r="R11253" s="15"/>
      <c r="S11253" s="15"/>
      <c r="T11253" s="15"/>
      <c r="U11253" s="15"/>
    </row>
    <row r="11254" ht="15" spans="16:21">
      <c r="P11254" s="15"/>
      <c r="Q11254" s="15"/>
      <c r="R11254" s="15"/>
      <c r="S11254" s="15"/>
      <c r="T11254" s="15"/>
      <c r="U11254" s="15"/>
    </row>
    <row r="11255" ht="15" spans="16:21">
      <c r="P11255" s="15"/>
      <c r="Q11255" s="15"/>
      <c r="R11255" s="15"/>
      <c r="S11255" s="15"/>
      <c r="T11255" s="15"/>
      <c r="U11255" s="15"/>
    </row>
    <row r="11256" ht="15" spans="16:21">
      <c r="P11256" s="15"/>
      <c r="Q11256" s="15"/>
      <c r="R11256" s="15"/>
      <c r="S11256" s="15"/>
      <c r="T11256" s="15"/>
      <c r="U11256" s="15"/>
    </row>
    <row r="11257" ht="15" spans="16:21">
      <c r="P11257" s="15"/>
      <c r="Q11257" s="15"/>
      <c r="R11257" s="15"/>
      <c r="S11257" s="15"/>
      <c r="T11257" s="15"/>
      <c r="U11257" s="15"/>
    </row>
    <row r="11258" ht="15" spans="16:21">
      <c r="P11258" s="15"/>
      <c r="Q11258" s="15"/>
      <c r="R11258" s="15"/>
      <c r="S11258" s="15"/>
      <c r="T11258" s="15"/>
      <c r="U11258" s="15"/>
    </row>
    <row r="11259" ht="15" spans="16:21">
      <c r="P11259" s="15"/>
      <c r="Q11259" s="15"/>
      <c r="R11259" s="15"/>
      <c r="S11259" s="15"/>
      <c r="T11259" s="15"/>
      <c r="U11259" s="15"/>
    </row>
    <row r="11260" ht="15" spans="16:21">
      <c r="P11260" s="15"/>
      <c r="Q11260" s="15"/>
      <c r="R11260" s="15"/>
      <c r="S11260" s="15"/>
      <c r="T11260" s="15"/>
      <c r="U11260" s="15"/>
    </row>
    <row r="11261" ht="15" spans="16:21">
      <c r="P11261" s="15"/>
      <c r="Q11261" s="15"/>
      <c r="R11261" s="15"/>
      <c r="S11261" s="15"/>
      <c r="T11261" s="15"/>
      <c r="U11261" s="15"/>
    </row>
    <row r="11262" ht="15" spans="16:21">
      <c r="P11262" s="15"/>
      <c r="Q11262" s="15"/>
      <c r="R11262" s="15"/>
      <c r="S11262" s="15"/>
      <c r="T11262" s="15"/>
      <c r="U11262" s="15"/>
    </row>
    <row r="11263" ht="15" spans="16:21">
      <c r="P11263" s="15"/>
      <c r="Q11263" s="15"/>
      <c r="R11263" s="15"/>
      <c r="S11263" s="15"/>
      <c r="T11263" s="15"/>
      <c r="U11263" s="15"/>
    </row>
    <row r="11264" ht="15" spans="16:21">
      <c r="P11264" s="15"/>
      <c r="Q11264" s="15"/>
      <c r="R11264" s="15"/>
      <c r="S11264" s="15"/>
      <c r="T11264" s="15"/>
      <c r="U11264" s="15"/>
    </row>
    <row r="11265" ht="15" spans="16:21">
      <c r="P11265" s="15"/>
      <c r="Q11265" s="15"/>
      <c r="R11265" s="15"/>
      <c r="S11265" s="15"/>
      <c r="T11265" s="15"/>
      <c r="U11265" s="15"/>
    </row>
    <row r="11266" ht="15" spans="16:21">
      <c r="P11266" s="15"/>
      <c r="Q11266" s="15"/>
      <c r="R11266" s="15"/>
      <c r="S11266" s="15"/>
      <c r="T11266" s="15"/>
      <c r="U11266" s="15"/>
    </row>
    <row r="11267" ht="15" spans="16:21">
      <c r="P11267" s="15"/>
      <c r="Q11267" s="15"/>
      <c r="R11267" s="15"/>
      <c r="S11267" s="15"/>
      <c r="T11267" s="15"/>
      <c r="U11267" s="15"/>
    </row>
    <row r="11268" ht="15" spans="16:21">
      <c r="P11268" s="15"/>
      <c r="Q11268" s="15"/>
      <c r="R11268" s="15"/>
      <c r="S11268" s="15"/>
      <c r="T11268" s="15"/>
      <c r="U11268" s="15"/>
    </row>
    <row r="11269" ht="15" spans="16:21">
      <c r="P11269" s="15"/>
      <c r="Q11269" s="15"/>
      <c r="R11269" s="15"/>
      <c r="S11269" s="15"/>
      <c r="T11269" s="15"/>
      <c r="U11269" s="15"/>
    </row>
    <row r="11270" ht="15" spans="16:21">
      <c r="P11270" s="15"/>
      <c r="Q11270" s="15"/>
      <c r="R11270" s="15"/>
      <c r="S11270" s="15"/>
      <c r="T11270" s="15"/>
      <c r="U11270" s="15"/>
    </row>
    <row r="11271" ht="15" spans="16:21">
      <c r="P11271" s="15"/>
      <c r="Q11271" s="15"/>
      <c r="R11271" s="15"/>
      <c r="S11271" s="15"/>
      <c r="T11271" s="15"/>
      <c r="U11271" s="15"/>
    </row>
    <row r="11272" ht="15" spans="16:21">
      <c r="P11272" s="15"/>
      <c r="Q11272" s="15"/>
      <c r="R11272" s="15"/>
      <c r="S11272" s="15"/>
      <c r="T11272" s="15"/>
      <c r="U11272" s="15"/>
    </row>
    <row r="11273" ht="15" spans="16:21">
      <c r="P11273" s="15"/>
      <c r="Q11273" s="15"/>
      <c r="R11273" s="15"/>
      <c r="S11273" s="15"/>
      <c r="T11273" s="15"/>
      <c r="U11273" s="15"/>
    </row>
    <row r="11274" ht="15" spans="16:21">
      <c r="P11274" s="15"/>
      <c r="Q11274" s="15"/>
      <c r="R11274" s="15"/>
      <c r="S11274" s="15"/>
      <c r="T11274" s="15"/>
      <c r="U11274" s="15"/>
    </row>
    <row r="11275" ht="15" spans="16:21">
      <c r="P11275" s="15"/>
      <c r="Q11275" s="15"/>
      <c r="R11275" s="15"/>
      <c r="S11275" s="15"/>
      <c r="T11275" s="15"/>
      <c r="U11275" s="15"/>
    </row>
    <row r="11276" ht="15" spans="16:21">
      <c r="P11276" s="15"/>
      <c r="Q11276" s="15"/>
      <c r="R11276" s="15"/>
      <c r="S11276" s="15"/>
      <c r="T11276" s="15"/>
      <c r="U11276" s="15"/>
    </row>
    <row r="11277" ht="15" spans="16:21">
      <c r="P11277" s="15"/>
      <c r="Q11277" s="15"/>
      <c r="R11277" s="15"/>
      <c r="S11277" s="15"/>
      <c r="T11277" s="15"/>
      <c r="U11277" s="15"/>
    </row>
    <row r="11278" ht="15" spans="16:21">
      <c r="P11278" s="15"/>
      <c r="Q11278" s="15"/>
      <c r="R11278" s="15"/>
      <c r="S11278" s="15"/>
      <c r="T11278" s="15"/>
      <c r="U11278" s="15"/>
    </row>
    <row r="11279" ht="15" spans="16:21">
      <c r="P11279" s="15"/>
      <c r="Q11279" s="15"/>
      <c r="R11279" s="15"/>
      <c r="S11279" s="15"/>
      <c r="T11279" s="15"/>
      <c r="U11279" s="15"/>
    </row>
    <row r="11280" ht="15" spans="16:21">
      <c r="P11280" s="15"/>
      <c r="Q11280" s="15"/>
      <c r="R11280" s="15"/>
      <c r="S11280" s="15"/>
      <c r="T11280" s="15"/>
      <c r="U11280" s="15"/>
    </row>
    <row r="11281" ht="15" spans="16:21">
      <c r="P11281" s="15"/>
      <c r="Q11281" s="15"/>
      <c r="R11281" s="15"/>
      <c r="S11281" s="15"/>
      <c r="T11281" s="15"/>
      <c r="U11281" s="15"/>
    </row>
    <row r="11282" ht="15" spans="16:21">
      <c r="P11282" s="15"/>
      <c r="Q11282" s="15"/>
      <c r="R11282" s="15"/>
      <c r="S11282" s="15"/>
      <c r="T11282" s="15"/>
      <c r="U11282" s="15"/>
    </row>
    <row r="11283" ht="15" spans="16:21">
      <c r="P11283" s="15"/>
      <c r="Q11283" s="15"/>
      <c r="R11283" s="15"/>
      <c r="S11283" s="15"/>
      <c r="T11283" s="15"/>
      <c r="U11283" s="15"/>
    </row>
    <row r="11284" ht="15" spans="16:21">
      <c r="P11284" s="15"/>
      <c r="Q11284" s="15"/>
      <c r="R11284" s="15"/>
      <c r="S11284" s="15"/>
      <c r="T11284" s="15"/>
      <c r="U11284" s="15"/>
    </row>
    <row r="11285" ht="15" spans="16:21">
      <c r="P11285" s="15"/>
      <c r="Q11285" s="15"/>
      <c r="R11285" s="15"/>
      <c r="S11285" s="15"/>
      <c r="T11285" s="15"/>
      <c r="U11285" s="15"/>
    </row>
    <row r="11286" ht="15" spans="16:21">
      <c r="P11286" s="15"/>
      <c r="Q11286" s="15"/>
      <c r="R11286" s="15"/>
      <c r="S11286" s="15"/>
      <c r="T11286" s="15"/>
      <c r="U11286" s="15"/>
    </row>
    <row r="11287" ht="15" spans="16:21">
      <c r="P11287" s="15"/>
      <c r="Q11287" s="15"/>
      <c r="R11287" s="15"/>
      <c r="S11287" s="15"/>
      <c r="T11287" s="15"/>
      <c r="U11287" s="15"/>
    </row>
    <row r="11288" ht="15" spans="16:21">
      <c r="P11288" s="15"/>
      <c r="Q11288" s="15"/>
      <c r="R11288" s="15"/>
      <c r="S11288" s="15"/>
      <c r="T11288" s="15"/>
      <c r="U11288" s="15"/>
    </row>
    <row r="11289" ht="15" spans="16:21">
      <c r="P11289" s="15"/>
      <c r="Q11289" s="15"/>
      <c r="R11289" s="15"/>
      <c r="S11289" s="15"/>
      <c r="T11289" s="15"/>
      <c r="U11289" s="15"/>
    </row>
    <row r="11290" ht="15" spans="16:21">
      <c r="P11290" s="15"/>
      <c r="Q11290" s="15"/>
      <c r="R11290" s="15"/>
      <c r="S11290" s="15"/>
      <c r="T11290" s="15"/>
      <c r="U11290" s="15"/>
    </row>
    <row r="11291" ht="15" spans="16:21">
      <c r="P11291" s="15"/>
      <c r="Q11291" s="15"/>
      <c r="R11291" s="15"/>
      <c r="S11291" s="15"/>
      <c r="T11291" s="15"/>
      <c r="U11291" s="15"/>
    </row>
    <row r="11292" ht="15" spans="16:21">
      <c r="P11292" s="15"/>
      <c r="Q11292" s="15"/>
      <c r="R11292" s="15"/>
      <c r="S11292" s="15"/>
      <c r="T11292" s="15"/>
      <c r="U11292" s="15"/>
    </row>
    <row r="11293" ht="15" spans="16:21">
      <c r="P11293" s="15"/>
      <c r="Q11293" s="15"/>
      <c r="R11293" s="15"/>
      <c r="S11293" s="15"/>
      <c r="T11293" s="15"/>
      <c r="U11293" s="15"/>
    </row>
    <row r="11294" ht="15" spans="16:21">
      <c r="P11294" s="15"/>
      <c r="Q11294" s="15"/>
      <c r="R11294" s="15"/>
      <c r="S11294" s="15"/>
      <c r="T11294" s="15"/>
      <c r="U11294" s="15"/>
    </row>
    <row r="11295" ht="15" spans="16:21">
      <c r="P11295" s="15"/>
      <c r="Q11295" s="15"/>
      <c r="R11295" s="15"/>
      <c r="S11295" s="15"/>
      <c r="T11295" s="15"/>
      <c r="U11295" s="15"/>
    </row>
    <row r="11296" ht="15" spans="16:21">
      <c r="P11296" s="15"/>
      <c r="Q11296" s="15"/>
      <c r="R11296" s="15"/>
      <c r="S11296" s="15"/>
      <c r="T11296" s="15"/>
      <c r="U11296" s="15"/>
    </row>
    <row r="11297" ht="15" spans="16:21">
      <c r="P11297" s="15"/>
      <c r="Q11297" s="15"/>
      <c r="R11297" s="15"/>
      <c r="S11297" s="15"/>
      <c r="T11297" s="15"/>
      <c r="U11297" s="15"/>
    </row>
    <row r="11298" ht="15" spans="16:21">
      <c r="P11298" s="15"/>
      <c r="Q11298" s="15"/>
      <c r="R11298" s="15"/>
      <c r="S11298" s="15"/>
      <c r="T11298" s="15"/>
      <c r="U11298" s="15"/>
    </row>
    <row r="11299" ht="15" spans="16:21">
      <c r="P11299" s="15"/>
      <c r="Q11299" s="15"/>
      <c r="R11299" s="15"/>
      <c r="S11299" s="15"/>
      <c r="T11299" s="15"/>
      <c r="U11299" s="15"/>
    </row>
    <row r="11300" ht="15" spans="16:21">
      <c r="P11300" s="15"/>
      <c r="Q11300" s="15"/>
      <c r="R11300" s="15"/>
      <c r="S11300" s="15"/>
      <c r="T11300" s="15"/>
      <c r="U11300" s="15"/>
    </row>
    <row r="11301" ht="15" spans="16:21">
      <c r="P11301" s="15"/>
      <c r="Q11301" s="15"/>
      <c r="R11301" s="15"/>
      <c r="S11301" s="15"/>
      <c r="T11301" s="15"/>
      <c r="U11301" s="15"/>
    </row>
    <row r="11302" ht="15" spans="16:21">
      <c r="P11302" s="15"/>
      <c r="Q11302" s="15"/>
      <c r="R11302" s="15"/>
      <c r="S11302" s="15"/>
      <c r="T11302" s="15"/>
      <c r="U11302" s="15"/>
    </row>
    <row r="11303" ht="15" spans="16:21">
      <c r="P11303" s="15"/>
      <c r="Q11303" s="15"/>
      <c r="R11303" s="15"/>
      <c r="S11303" s="15"/>
      <c r="T11303" s="15"/>
      <c r="U11303" s="15"/>
    </row>
    <row r="11304" ht="15" spans="16:21">
      <c r="P11304" s="15"/>
      <c r="Q11304" s="15"/>
      <c r="R11304" s="15"/>
      <c r="S11304" s="15"/>
      <c r="T11304" s="15"/>
      <c r="U11304" s="15"/>
    </row>
    <row r="11305" ht="15" spans="16:21">
      <c r="P11305" s="15"/>
      <c r="Q11305" s="15"/>
      <c r="R11305" s="15"/>
      <c r="S11305" s="15"/>
      <c r="T11305" s="15"/>
      <c r="U11305" s="15"/>
    </row>
    <row r="11306" ht="15" spans="16:21">
      <c r="P11306" s="15"/>
      <c r="Q11306" s="15"/>
      <c r="R11306" s="15"/>
      <c r="S11306" s="15"/>
      <c r="T11306" s="15"/>
      <c r="U11306" s="15"/>
    </row>
    <row r="11307" ht="15" spans="16:21">
      <c r="P11307" s="15"/>
      <c r="Q11307" s="15"/>
      <c r="R11307" s="15"/>
      <c r="S11307" s="15"/>
      <c r="T11307" s="15"/>
      <c r="U11307" s="15"/>
    </row>
    <row r="11308" ht="15" spans="16:21">
      <c r="P11308" s="15"/>
      <c r="Q11308" s="15"/>
      <c r="R11308" s="15"/>
      <c r="S11308" s="15"/>
      <c r="T11308" s="15"/>
      <c r="U11308" s="15"/>
    </row>
    <row r="11309" ht="15" spans="16:21">
      <c r="P11309" s="15"/>
      <c r="Q11309" s="15"/>
      <c r="R11309" s="15"/>
      <c r="S11309" s="15"/>
      <c r="T11309" s="15"/>
      <c r="U11309" s="15"/>
    </row>
    <row r="11310" ht="15" spans="16:21">
      <c r="P11310" s="15"/>
      <c r="Q11310" s="15"/>
      <c r="R11310" s="15"/>
      <c r="S11310" s="15"/>
      <c r="T11310" s="15"/>
      <c r="U11310" s="15"/>
    </row>
    <row r="11311" ht="15" spans="16:21">
      <c r="P11311" s="15"/>
      <c r="Q11311" s="15"/>
      <c r="R11311" s="15"/>
      <c r="S11311" s="15"/>
      <c r="T11311" s="15"/>
      <c r="U11311" s="15"/>
    </row>
    <row r="11312" ht="15" spans="16:21">
      <c r="P11312" s="15"/>
      <c r="Q11312" s="15"/>
      <c r="R11312" s="15"/>
      <c r="S11312" s="15"/>
      <c r="T11312" s="15"/>
      <c r="U11312" s="15"/>
    </row>
    <row r="11313" ht="15" spans="16:21">
      <c r="P11313" s="15"/>
      <c r="Q11313" s="15"/>
      <c r="R11313" s="15"/>
      <c r="S11313" s="15"/>
      <c r="T11313" s="15"/>
      <c r="U11313" s="15"/>
    </row>
    <row r="11314" ht="15" spans="16:21">
      <c r="P11314" s="15"/>
      <c r="Q11314" s="15"/>
      <c r="R11314" s="15"/>
      <c r="S11314" s="15"/>
      <c r="T11314" s="15"/>
      <c r="U11314" s="15"/>
    </row>
    <row r="11315" ht="15" spans="16:21">
      <c r="P11315" s="15"/>
      <c r="Q11315" s="15"/>
      <c r="R11315" s="15"/>
      <c r="S11315" s="15"/>
      <c r="T11315" s="15"/>
      <c r="U11315" s="15"/>
    </row>
    <row r="11316" ht="15" spans="16:21">
      <c r="P11316" s="15"/>
      <c r="Q11316" s="15"/>
      <c r="R11316" s="15"/>
      <c r="S11316" s="15"/>
      <c r="T11316" s="15"/>
      <c r="U11316" s="15"/>
    </row>
    <row r="11317" ht="15" spans="16:21">
      <c r="P11317" s="15"/>
      <c r="Q11317" s="15"/>
      <c r="R11317" s="15"/>
      <c r="S11317" s="15"/>
      <c r="T11317" s="15"/>
      <c r="U11317" s="15"/>
    </row>
    <row r="11318" ht="15" spans="16:21">
      <c r="P11318" s="15"/>
      <c r="Q11318" s="15"/>
      <c r="R11318" s="15"/>
      <c r="S11318" s="15"/>
      <c r="T11318" s="15"/>
      <c r="U11318" s="15"/>
    </row>
    <row r="11319" ht="15" spans="16:21">
      <c r="P11319" s="15"/>
      <c r="Q11319" s="15"/>
      <c r="R11319" s="15"/>
      <c r="S11319" s="15"/>
      <c r="T11319" s="15"/>
      <c r="U11319" s="15"/>
    </row>
    <row r="11320" ht="15" spans="16:21">
      <c r="P11320" s="15"/>
      <c r="Q11320" s="15"/>
      <c r="R11320" s="15"/>
      <c r="S11320" s="15"/>
      <c r="T11320" s="15"/>
      <c r="U11320" s="15"/>
    </row>
    <row r="11321" ht="15" spans="16:21">
      <c r="P11321" s="15"/>
      <c r="Q11321" s="15"/>
      <c r="R11321" s="15"/>
      <c r="S11321" s="15"/>
      <c r="T11321" s="15"/>
      <c r="U11321" s="15"/>
    </row>
    <row r="11322" ht="15" spans="16:21">
      <c r="P11322" s="15"/>
      <c r="Q11322" s="15"/>
      <c r="R11322" s="15"/>
      <c r="S11322" s="15"/>
      <c r="T11322" s="15"/>
      <c r="U11322" s="15"/>
    </row>
    <row r="11323" ht="15" spans="16:21">
      <c r="P11323" s="15"/>
      <c r="Q11323" s="15"/>
      <c r="R11323" s="15"/>
      <c r="S11323" s="15"/>
      <c r="T11323" s="15"/>
      <c r="U11323" s="15"/>
    </row>
    <row r="11324" ht="15" spans="16:21">
      <c r="P11324" s="15"/>
      <c r="Q11324" s="15"/>
      <c r="R11324" s="15"/>
      <c r="S11324" s="15"/>
      <c r="T11324" s="15"/>
      <c r="U11324" s="15"/>
    </row>
    <row r="11325" ht="15" spans="16:21">
      <c r="P11325" s="15"/>
      <c r="Q11325" s="15"/>
      <c r="R11325" s="15"/>
      <c r="S11325" s="15"/>
      <c r="T11325" s="15"/>
      <c r="U11325" s="15"/>
    </row>
    <row r="11326" ht="15" spans="16:21">
      <c r="P11326" s="15"/>
      <c r="Q11326" s="15"/>
      <c r="R11326" s="15"/>
      <c r="S11326" s="15"/>
      <c r="T11326" s="15"/>
      <c r="U11326" s="15"/>
    </row>
    <row r="11327" ht="15" spans="16:21">
      <c r="P11327" s="15"/>
      <c r="Q11327" s="15"/>
      <c r="R11327" s="15"/>
      <c r="S11327" s="15"/>
      <c r="T11327" s="15"/>
      <c r="U11327" s="15"/>
    </row>
    <row r="11328" ht="15" spans="16:21">
      <c r="P11328" s="15"/>
      <c r="Q11328" s="15"/>
      <c r="R11328" s="15"/>
      <c r="S11328" s="15"/>
      <c r="T11328" s="15"/>
      <c r="U11328" s="15"/>
    </row>
    <row r="11329" ht="15" spans="16:21">
      <c r="P11329" s="15"/>
      <c r="Q11329" s="15"/>
      <c r="R11329" s="15"/>
      <c r="S11329" s="15"/>
      <c r="T11329" s="15"/>
      <c r="U11329" s="15"/>
    </row>
    <row r="11330" ht="15" spans="16:21">
      <c r="P11330" s="15"/>
      <c r="Q11330" s="15"/>
      <c r="R11330" s="15"/>
      <c r="S11330" s="15"/>
      <c r="T11330" s="15"/>
      <c r="U11330" s="15"/>
    </row>
    <row r="11331" ht="15" spans="16:21">
      <c r="P11331" s="15"/>
      <c r="Q11331" s="15"/>
      <c r="R11331" s="15"/>
      <c r="S11331" s="15"/>
      <c r="T11331" s="15"/>
      <c r="U11331" s="15"/>
    </row>
    <row r="11332" ht="15" spans="16:21">
      <c r="P11332" s="15"/>
      <c r="Q11332" s="15"/>
      <c r="R11332" s="15"/>
      <c r="S11332" s="15"/>
      <c r="T11332" s="15"/>
      <c r="U11332" s="15"/>
    </row>
    <row r="11333" ht="15" spans="16:21">
      <c r="P11333" s="15"/>
      <c r="Q11333" s="15"/>
      <c r="R11333" s="15"/>
      <c r="S11333" s="15"/>
      <c r="T11333" s="15"/>
      <c r="U11333" s="15"/>
    </row>
    <row r="11334" ht="15" spans="16:21">
      <c r="P11334" s="15"/>
      <c r="Q11334" s="15"/>
      <c r="R11334" s="15"/>
      <c r="S11334" s="15"/>
      <c r="T11334" s="15"/>
      <c r="U11334" s="15"/>
    </row>
    <row r="11335" ht="15" spans="16:21">
      <c r="P11335" s="15"/>
      <c r="Q11335" s="15"/>
      <c r="R11335" s="15"/>
      <c r="S11335" s="15"/>
      <c r="T11335" s="15"/>
      <c r="U11335" s="15"/>
    </row>
    <row r="11336" ht="15" spans="16:21">
      <c r="P11336" s="15"/>
      <c r="Q11336" s="15"/>
      <c r="R11336" s="15"/>
      <c r="S11336" s="15"/>
      <c r="T11336" s="15"/>
      <c r="U11336" s="15"/>
    </row>
    <row r="11337" ht="15" spans="16:21">
      <c r="P11337" s="15"/>
      <c r="Q11337" s="15"/>
      <c r="R11337" s="15"/>
      <c r="S11337" s="15"/>
      <c r="T11337" s="15"/>
      <c r="U11337" s="15"/>
    </row>
    <row r="11338" ht="15" spans="16:21">
      <c r="P11338" s="15"/>
      <c r="Q11338" s="15"/>
      <c r="R11338" s="15"/>
      <c r="S11338" s="15"/>
      <c r="T11338" s="15"/>
      <c r="U11338" s="15"/>
    </row>
    <row r="11339" ht="15" spans="16:21">
      <c r="P11339" s="15"/>
      <c r="Q11339" s="15"/>
      <c r="R11339" s="15"/>
      <c r="S11339" s="15"/>
      <c r="T11339" s="15"/>
      <c r="U11339" s="15"/>
    </row>
    <row r="11340" ht="15" spans="16:21">
      <c r="P11340" s="15"/>
      <c r="Q11340" s="15"/>
      <c r="R11340" s="15"/>
      <c r="S11340" s="15"/>
      <c r="T11340" s="15"/>
      <c r="U11340" s="15"/>
    </row>
    <row r="11341" ht="15" spans="16:21">
      <c r="P11341" s="15"/>
      <c r="Q11341" s="15"/>
      <c r="R11341" s="15"/>
      <c r="S11341" s="15"/>
      <c r="T11341" s="15"/>
      <c r="U11341" s="15"/>
    </row>
    <row r="11342" ht="15" spans="16:21">
      <c r="P11342" s="15"/>
      <c r="Q11342" s="15"/>
      <c r="R11342" s="15"/>
      <c r="S11342" s="15"/>
      <c r="T11342" s="15"/>
      <c r="U11342" s="15"/>
    </row>
    <row r="11343" ht="15" spans="16:21">
      <c r="P11343" s="15"/>
      <c r="Q11343" s="15"/>
      <c r="R11343" s="15"/>
      <c r="S11343" s="15"/>
      <c r="T11343" s="15"/>
      <c r="U11343" s="15"/>
    </row>
    <row r="11344" ht="15" spans="16:21">
      <c r="P11344" s="15"/>
      <c r="Q11344" s="15"/>
      <c r="R11344" s="15"/>
      <c r="S11344" s="15"/>
      <c r="T11344" s="15"/>
      <c r="U11344" s="15"/>
    </row>
    <row r="11345" ht="15" spans="16:21">
      <c r="P11345" s="15"/>
      <c r="Q11345" s="15"/>
      <c r="R11345" s="15"/>
      <c r="S11345" s="15"/>
      <c r="T11345" s="15"/>
      <c r="U11345" s="15"/>
    </row>
    <row r="11346" ht="15" spans="16:21">
      <c r="P11346" s="15"/>
      <c r="Q11346" s="15"/>
      <c r="R11346" s="15"/>
      <c r="S11346" s="15"/>
      <c r="T11346" s="15"/>
      <c r="U11346" s="15"/>
    </row>
    <row r="11347" ht="15" spans="16:21">
      <c r="P11347" s="15"/>
      <c r="Q11347" s="15"/>
      <c r="R11347" s="15"/>
      <c r="S11347" s="15"/>
      <c r="T11347" s="15"/>
      <c r="U11347" s="15"/>
    </row>
    <row r="11348" ht="15" spans="16:21">
      <c r="P11348" s="15"/>
      <c r="Q11348" s="15"/>
      <c r="R11348" s="15"/>
      <c r="S11348" s="15"/>
      <c r="T11348" s="15"/>
      <c r="U11348" s="15"/>
    </row>
    <row r="11349" ht="15" spans="16:21">
      <c r="P11349" s="15"/>
      <c r="Q11349" s="15"/>
      <c r="R11349" s="15"/>
      <c r="S11349" s="15"/>
      <c r="T11349" s="15"/>
      <c r="U11349" s="15"/>
    </row>
    <row r="11350" ht="15" spans="16:21">
      <c r="P11350" s="15"/>
      <c r="Q11350" s="15"/>
      <c r="R11350" s="15"/>
      <c r="S11350" s="15"/>
      <c r="T11350" s="15"/>
      <c r="U11350" s="15"/>
    </row>
    <row r="11351" ht="15" spans="16:21">
      <c r="P11351" s="15"/>
      <c r="Q11351" s="15"/>
      <c r="R11351" s="15"/>
      <c r="S11351" s="15"/>
      <c r="T11351" s="15"/>
      <c r="U11351" s="15"/>
    </row>
    <row r="11352" ht="15" spans="16:21">
      <c r="P11352" s="15"/>
      <c r="Q11352" s="15"/>
      <c r="R11352" s="15"/>
      <c r="S11352" s="15"/>
      <c r="T11352" s="15"/>
      <c r="U11352" s="15"/>
    </row>
    <row r="11353" ht="15" spans="16:21">
      <c r="P11353" s="15"/>
      <c r="Q11353" s="15"/>
      <c r="R11353" s="15"/>
      <c r="S11353" s="15"/>
      <c r="T11353" s="15"/>
      <c r="U11353" s="15"/>
    </row>
    <row r="11354" ht="15" spans="16:21">
      <c r="P11354" s="15"/>
      <c r="Q11354" s="15"/>
      <c r="R11354" s="15"/>
      <c r="S11354" s="15"/>
      <c r="T11354" s="15"/>
      <c r="U11354" s="15"/>
    </row>
    <row r="11355" ht="15" spans="16:21">
      <c r="P11355" s="15"/>
      <c r="Q11355" s="15"/>
      <c r="R11355" s="15"/>
      <c r="S11355" s="15"/>
      <c r="T11355" s="15"/>
      <c r="U11355" s="15"/>
    </row>
    <row r="11356" ht="15" spans="16:21">
      <c r="P11356" s="15"/>
      <c r="Q11356" s="15"/>
      <c r="R11356" s="15"/>
      <c r="S11356" s="15"/>
      <c r="T11356" s="15"/>
      <c r="U11356" s="15"/>
    </row>
    <row r="11357" ht="15" spans="16:21">
      <c r="P11357" s="15"/>
      <c r="Q11357" s="15"/>
      <c r="R11357" s="15"/>
      <c r="S11357" s="15"/>
      <c r="T11357" s="15"/>
      <c r="U11357" s="15"/>
    </row>
    <row r="11358" ht="15" spans="16:21">
      <c r="P11358" s="15"/>
      <c r="Q11358" s="15"/>
      <c r="R11358" s="15"/>
      <c r="S11358" s="15"/>
      <c r="T11358" s="15"/>
      <c r="U11358" s="15"/>
    </row>
    <row r="11359" ht="15" spans="16:21">
      <c r="P11359" s="15"/>
      <c r="Q11359" s="15"/>
      <c r="R11359" s="15"/>
      <c r="S11359" s="15"/>
      <c r="T11359" s="15"/>
      <c r="U11359" s="15"/>
    </row>
    <row r="11360" ht="15" spans="16:21">
      <c r="P11360" s="15"/>
      <c r="Q11360" s="15"/>
      <c r="R11360" s="15"/>
      <c r="S11360" s="15"/>
      <c r="T11360" s="15"/>
      <c r="U11360" s="15"/>
    </row>
    <row r="11361" ht="15" spans="16:21">
      <c r="P11361" s="15"/>
      <c r="Q11361" s="15"/>
      <c r="R11361" s="15"/>
      <c r="S11361" s="15"/>
      <c r="T11361" s="15"/>
      <c r="U11361" s="15"/>
    </row>
    <row r="11362" ht="15" spans="16:21">
      <c r="P11362" s="15"/>
      <c r="Q11362" s="15"/>
      <c r="R11362" s="15"/>
      <c r="S11362" s="15"/>
      <c r="T11362" s="15"/>
      <c r="U11362" s="15"/>
    </row>
    <row r="11363" ht="15" spans="16:21">
      <c r="P11363" s="15"/>
      <c r="Q11363" s="15"/>
      <c r="R11363" s="15"/>
      <c r="S11363" s="15"/>
      <c r="T11363" s="15"/>
      <c r="U11363" s="15"/>
    </row>
    <row r="11364" ht="15" spans="16:21">
      <c r="P11364" s="15"/>
      <c r="Q11364" s="15"/>
      <c r="R11364" s="15"/>
      <c r="S11364" s="15"/>
      <c r="T11364" s="15"/>
      <c r="U11364" s="15"/>
    </row>
    <row r="11365" ht="15" spans="16:21">
      <c r="P11365" s="15"/>
      <c r="Q11365" s="15"/>
      <c r="R11365" s="15"/>
      <c r="S11365" s="15"/>
      <c r="T11365" s="15"/>
      <c r="U11365" s="15"/>
    </row>
    <row r="11366" ht="15" spans="16:21">
      <c r="P11366" s="15"/>
      <c r="Q11366" s="15"/>
      <c r="R11366" s="15"/>
      <c r="S11366" s="15"/>
      <c r="T11366" s="15"/>
      <c r="U11366" s="15"/>
    </row>
    <row r="11367" ht="15" spans="16:21">
      <c r="P11367" s="15"/>
      <c r="Q11367" s="15"/>
      <c r="R11367" s="15"/>
      <c r="S11367" s="15"/>
      <c r="T11367" s="15"/>
      <c r="U11367" s="15"/>
    </row>
    <row r="11368" ht="15" spans="16:21">
      <c r="P11368" s="15"/>
      <c r="Q11368" s="15"/>
      <c r="R11368" s="15"/>
      <c r="S11368" s="15"/>
      <c r="T11368" s="15"/>
      <c r="U11368" s="15"/>
    </row>
    <row r="11369" ht="15" spans="16:21">
      <c r="P11369" s="15"/>
      <c r="Q11369" s="15"/>
      <c r="R11369" s="15"/>
      <c r="S11369" s="15"/>
      <c r="T11369" s="15"/>
      <c r="U11369" s="15"/>
    </row>
    <row r="11370" ht="15" spans="16:21">
      <c r="P11370" s="15"/>
      <c r="Q11370" s="15"/>
      <c r="R11370" s="15"/>
      <c r="S11370" s="15"/>
      <c r="T11370" s="15"/>
      <c r="U11370" s="15"/>
    </row>
    <row r="11371" ht="15" spans="16:21">
      <c r="P11371" s="15"/>
      <c r="Q11371" s="15"/>
      <c r="R11371" s="15"/>
      <c r="S11371" s="15"/>
      <c r="T11371" s="15"/>
      <c r="U11371" s="15"/>
    </row>
    <row r="11372" ht="15" spans="16:21">
      <c r="P11372" s="15"/>
      <c r="Q11372" s="15"/>
      <c r="R11372" s="15"/>
      <c r="S11372" s="15"/>
      <c r="T11372" s="15"/>
      <c r="U11372" s="15"/>
    </row>
    <row r="11373" ht="15" spans="16:21">
      <c r="P11373" s="15"/>
      <c r="Q11373" s="15"/>
      <c r="R11373" s="15"/>
      <c r="S11373" s="15"/>
      <c r="T11373" s="15"/>
      <c r="U11373" s="15"/>
    </row>
    <row r="11374" ht="15" spans="16:21">
      <c r="P11374" s="15"/>
      <c r="Q11374" s="15"/>
      <c r="R11374" s="15"/>
      <c r="S11374" s="15"/>
      <c r="T11374" s="15"/>
      <c r="U11374" s="15"/>
    </row>
    <row r="11375" ht="15" spans="16:21">
      <c r="P11375" s="15"/>
      <c r="Q11375" s="15"/>
      <c r="R11375" s="15"/>
      <c r="S11375" s="15"/>
      <c r="T11375" s="15"/>
      <c r="U11375" s="15"/>
    </row>
    <row r="11376" ht="15" spans="16:21">
      <c r="P11376" s="15"/>
      <c r="Q11376" s="15"/>
      <c r="R11376" s="15"/>
      <c r="S11376" s="15"/>
      <c r="T11376" s="15"/>
      <c r="U11376" s="15"/>
    </row>
    <row r="11377" ht="15" spans="16:21">
      <c r="P11377" s="15"/>
      <c r="Q11377" s="15"/>
      <c r="R11377" s="15"/>
      <c r="S11377" s="15"/>
      <c r="T11377" s="15"/>
      <c r="U11377" s="15"/>
    </row>
    <row r="11378" ht="15" spans="16:21">
      <c r="P11378" s="15"/>
      <c r="Q11378" s="15"/>
      <c r="R11378" s="15"/>
      <c r="S11378" s="15"/>
      <c r="T11378" s="15"/>
      <c r="U11378" s="15"/>
    </row>
    <row r="11379" ht="15" spans="16:21">
      <c r="P11379" s="15"/>
      <c r="Q11379" s="15"/>
      <c r="R11379" s="15"/>
      <c r="S11379" s="15"/>
      <c r="T11379" s="15"/>
      <c r="U11379" s="15"/>
    </row>
    <row r="11380" ht="15" spans="16:21">
      <c r="P11380" s="15"/>
      <c r="Q11380" s="15"/>
      <c r="R11380" s="15"/>
      <c r="S11380" s="15"/>
      <c r="T11380" s="15"/>
      <c r="U11380" s="15"/>
    </row>
    <row r="11381" ht="15" spans="16:21">
      <c r="P11381" s="15"/>
      <c r="Q11381" s="15"/>
      <c r="R11381" s="15"/>
      <c r="S11381" s="15"/>
      <c r="T11381" s="15"/>
      <c r="U11381" s="15"/>
    </row>
    <row r="11382" ht="15" spans="16:21">
      <c r="P11382" s="15"/>
      <c r="Q11382" s="15"/>
      <c r="R11382" s="15"/>
      <c r="S11382" s="15"/>
      <c r="T11382" s="15"/>
      <c r="U11382" s="15"/>
    </row>
    <row r="11383" ht="15" spans="16:21">
      <c r="P11383" s="15"/>
      <c r="Q11383" s="15"/>
      <c r="R11383" s="15"/>
      <c r="S11383" s="15"/>
      <c r="T11383" s="15"/>
      <c r="U11383" s="15"/>
    </row>
    <row r="11384" ht="15" spans="16:21">
      <c r="P11384" s="15"/>
      <c r="Q11384" s="15"/>
      <c r="R11384" s="15"/>
      <c r="S11384" s="15"/>
      <c r="T11384" s="15"/>
      <c r="U11384" s="15"/>
    </row>
    <row r="11385" ht="15" spans="16:21">
      <c r="P11385" s="15"/>
      <c r="Q11385" s="15"/>
      <c r="R11385" s="15"/>
      <c r="S11385" s="15"/>
      <c r="T11385" s="15"/>
      <c r="U11385" s="15"/>
    </row>
    <row r="11386" ht="15" spans="16:21">
      <c r="P11386" s="15"/>
      <c r="Q11386" s="15"/>
      <c r="R11386" s="15"/>
      <c r="S11386" s="15"/>
      <c r="T11386" s="15"/>
      <c r="U11386" s="15"/>
    </row>
    <row r="11387" ht="15" spans="16:21">
      <c r="P11387" s="15"/>
      <c r="Q11387" s="15"/>
      <c r="R11387" s="15"/>
      <c r="S11387" s="15"/>
      <c r="T11387" s="15"/>
      <c r="U11387" s="15"/>
    </row>
    <row r="11388" ht="15" spans="16:21">
      <c r="P11388" s="15"/>
      <c r="Q11388" s="15"/>
      <c r="R11388" s="15"/>
      <c r="S11388" s="15"/>
      <c r="T11388" s="15"/>
      <c r="U11388" s="15"/>
    </row>
    <row r="11389" ht="15" spans="16:21">
      <c r="P11389" s="15"/>
      <c r="Q11389" s="15"/>
      <c r="R11389" s="15"/>
      <c r="S11389" s="15"/>
      <c r="T11389" s="15"/>
      <c r="U11389" s="15"/>
    </row>
    <row r="11390" ht="15" spans="16:21">
      <c r="P11390" s="15"/>
      <c r="Q11390" s="15"/>
      <c r="R11390" s="15"/>
      <c r="S11390" s="15"/>
      <c r="T11390" s="15"/>
      <c r="U11390" s="15"/>
    </row>
    <row r="11391" ht="15" spans="16:21">
      <c r="P11391" s="15"/>
      <c r="Q11391" s="15"/>
      <c r="R11391" s="15"/>
      <c r="S11391" s="15"/>
      <c r="T11391" s="15"/>
      <c r="U11391" s="15"/>
    </row>
    <row r="11392" ht="15" spans="16:21">
      <c r="P11392" s="15"/>
      <c r="Q11392" s="15"/>
      <c r="R11392" s="15"/>
      <c r="S11392" s="15"/>
      <c r="T11392" s="15"/>
      <c r="U11392" s="15"/>
    </row>
    <row r="11393" ht="15" spans="16:21">
      <c r="P11393" s="15"/>
      <c r="Q11393" s="15"/>
      <c r="R11393" s="15"/>
      <c r="S11393" s="15"/>
      <c r="T11393" s="15"/>
      <c r="U11393" s="15"/>
    </row>
    <row r="11394" ht="15" spans="16:21">
      <c r="P11394" s="15"/>
      <c r="Q11394" s="15"/>
      <c r="R11394" s="15"/>
      <c r="S11394" s="15"/>
      <c r="T11394" s="15"/>
      <c r="U11394" s="15"/>
    </row>
    <row r="11395" ht="15" spans="16:21">
      <c r="P11395" s="15"/>
      <c r="Q11395" s="15"/>
      <c r="R11395" s="15"/>
      <c r="S11395" s="15"/>
      <c r="T11395" s="15"/>
      <c r="U11395" s="15"/>
    </row>
    <row r="11396" ht="15" spans="16:21">
      <c r="P11396" s="15"/>
      <c r="Q11396" s="15"/>
      <c r="R11396" s="15"/>
      <c r="S11396" s="15"/>
      <c r="T11396" s="15"/>
      <c r="U11396" s="15"/>
    </row>
    <row r="11397" ht="15" spans="16:21">
      <c r="P11397" s="15"/>
      <c r="Q11397" s="15"/>
      <c r="R11397" s="15"/>
      <c r="S11397" s="15"/>
      <c r="T11397" s="15"/>
      <c r="U11397" s="15"/>
    </row>
    <row r="11398" ht="15" spans="16:21">
      <c r="P11398" s="15"/>
      <c r="Q11398" s="15"/>
      <c r="R11398" s="15"/>
      <c r="S11398" s="15"/>
      <c r="T11398" s="15"/>
      <c r="U11398" s="15"/>
    </row>
    <row r="11399" ht="15" spans="16:21">
      <c r="P11399" s="15"/>
      <c r="Q11399" s="15"/>
      <c r="R11399" s="15"/>
      <c r="S11399" s="15"/>
      <c r="T11399" s="15"/>
      <c r="U11399" s="15"/>
    </row>
    <row r="11400" ht="15" spans="16:21">
      <c r="P11400" s="15"/>
      <c r="Q11400" s="15"/>
      <c r="R11400" s="15"/>
      <c r="S11400" s="15"/>
      <c r="T11400" s="15"/>
      <c r="U11400" s="15"/>
    </row>
    <row r="11401" ht="15" spans="16:21">
      <c r="P11401" s="15"/>
      <c r="Q11401" s="15"/>
      <c r="R11401" s="15"/>
      <c r="S11401" s="15"/>
      <c r="T11401" s="15"/>
      <c r="U11401" s="15"/>
    </row>
    <row r="11402" ht="15" spans="16:21">
      <c r="P11402" s="15"/>
      <c r="Q11402" s="15"/>
      <c r="R11402" s="15"/>
      <c r="S11402" s="15"/>
      <c r="T11402" s="15"/>
      <c r="U11402" s="15"/>
    </row>
    <row r="11403" ht="15" spans="16:21">
      <c r="P11403" s="15"/>
      <c r="Q11403" s="15"/>
      <c r="R11403" s="15"/>
      <c r="S11403" s="15"/>
      <c r="T11403" s="15"/>
      <c r="U11403" s="15"/>
    </row>
    <row r="11404" ht="15" spans="16:21">
      <c r="P11404" s="15"/>
      <c r="Q11404" s="15"/>
      <c r="R11404" s="15"/>
      <c r="S11404" s="15"/>
      <c r="T11404" s="15"/>
      <c r="U11404" s="15"/>
    </row>
    <row r="11405" ht="15" spans="16:21">
      <c r="P11405" s="15"/>
      <c r="Q11405" s="15"/>
      <c r="R11405" s="15"/>
      <c r="S11405" s="15"/>
      <c r="T11405" s="15"/>
      <c r="U11405" s="15"/>
    </row>
    <row r="11406" ht="15" spans="16:21">
      <c r="P11406" s="15"/>
      <c r="Q11406" s="15"/>
      <c r="R11406" s="15"/>
      <c r="S11406" s="15"/>
      <c r="T11406" s="15"/>
      <c r="U11406" s="15"/>
    </row>
    <row r="11407" ht="15" spans="16:21">
      <c r="P11407" s="15"/>
      <c r="Q11407" s="15"/>
      <c r="R11407" s="15"/>
      <c r="S11407" s="15"/>
      <c r="T11407" s="15"/>
      <c r="U11407" s="15"/>
    </row>
    <row r="11408" ht="15" spans="16:21">
      <c r="P11408" s="15"/>
      <c r="Q11408" s="15"/>
      <c r="R11408" s="15"/>
      <c r="S11408" s="15"/>
      <c r="T11408" s="15"/>
      <c r="U11408" s="15"/>
    </row>
    <row r="11409" ht="15" spans="16:21">
      <c r="P11409" s="15"/>
      <c r="Q11409" s="15"/>
      <c r="R11409" s="15"/>
      <c r="S11409" s="15"/>
      <c r="T11409" s="15"/>
      <c r="U11409" s="15"/>
    </row>
    <row r="11410" ht="15" spans="16:21">
      <c r="P11410" s="15"/>
      <c r="Q11410" s="15"/>
      <c r="R11410" s="15"/>
      <c r="S11410" s="15"/>
      <c r="T11410" s="15"/>
      <c r="U11410" s="15"/>
    </row>
    <row r="11411" ht="15" spans="16:21">
      <c r="P11411" s="15"/>
      <c r="Q11411" s="15"/>
      <c r="R11411" s="15"/>
      <c r="S11411" s="15"/>
      <c r="T11411" s="15"/>
      <c r="U11411" s="15"/>
    </row>
    <row r="11412" ht="15" spans="16:21">
      <c r="P11412" s="15"/>
      <c r="Q11412" s="15"/>
      <c r="R11412" s="15"/>
      <c r="S11412" s="15"/>
      <c r="T11412" s="15"/>
      <c r="U11412" s="15"/>
    </row>
    <row r="11413" ht="15" spans="16:21">
      <c r="P11413" s="15"/>
      <c r="Q11413" s="15"/>
      <c r="R11413" s="15"/>
      <c r="S11413" s="15"/>
      <c r="T11413" s="15"/>
      <c r="U11413" s="15"/>
    </row>
    <row r="11414" ht="15" spans="16:21">
      <c r="P11414" s="15"/>
      <c r="Q11414" s="15"/>
      <c r="R11414" s="15"/>
      <c r="S11414" s="15"/>
      <c r="T11414" s="15"/>
      <c r="U11414" s="15"/>
    </row>
    <row r="11415" ht="15" spans="16:21">
      <c r="P11415" s="15"/>
      <c r="Q11415" s="15"/>
      <c r="R11415" s="15"/>
      <c r="S11415" s="15"/>
      <c r="T11415" s="15"/>
      <c r="U11415" s="15"/>
    </row>
    <row r="11416" ht="15" spans="16:21">
      <c r="P11416" s="15"/>
      <c r="Q11416" s="15"/>
      <c r="R11416" s="15"/>
      <c r="S11416" s="15"/>
      <c r="T11416" s="15"/>
      <c r="U11416" s="15"/>
    </row>
    <row r="11417" ht="15" spans="16:21">
      <c r="P11417" s="15"/>
      <c r="Q11417" s="15"/>
      <c r="R11417" s="15"/>
      <c r="S11417" s="15"/>
      <c r="T11417" s="15"/>
      <c r="U11417" s="15"/>
    </row>
    <row r="11418" ht="15" spans="16:21">
      <c r="P11418" s="15"/>
      <c r="Q11418" s="15"/>
      <c r="R11418" s="15"/>
      <c r="S11418" s="15"/>
      <c r="T11418" s="15"/>
      <c r="U11418" s="15"/>
    </row>
    <row r="11419" ht="15" spans="16:21">
      <c r="P11419" s="15"/>
      <c r="Q11419" s="15"/>
      <c r="R11419" s="15"/>
      <c r="S11419" s="15"/>
      <c r="T11419" s="15"/>
      <c r="U11419" s="15"/>
    </row>
    <row r="11420" ht="15" spans="16:21">
      <c r="P11420" s="15"/>
      <c r="Q11420" s="15"/>
      <c r="R11420" s="15"/>
      <c r="S11420" s="15"/>
      <c r="T11420" s="15"/>
      <c r="U11420" s="15"/>
    </row>
    <row r="11421" ht="15" spans="16:21">
      <c r="P11421" s="15"/>
      <c r="Q11421" s="15"/>
      <c r="R11421" s="15"/>
      <c r="S11421" s="15"/>
      <c r="T11421" s="15"/>
      <c r="U11421" s="15"/>
    </row>
    <row r="11422" ht="15" spans="16:21">
      <c r="P11422" s="15"/>
      <c r="Q11422" s="15"/>
      <c r="R11422" s="15"/>
      <c r="S11422" s="15"/>
      <c r="T11422" s="15"/>
      <c r="U11422" s="15"/>
    </row>
    <row r="11423" ht="15" spans="16:21">
      <c r="P11423" s="15"/>
      <c r="Q11423" s="15"/>
      <c r="R11423" s="15"/>
      <c r="S11423" s="15"/>
      <c r="T11423" s="15"/>
      <c r="U11423" s="15"/>
    </row>
    <row r="11424" ht="15" spans="16:21">
      <c r="P11424" s="15"/>
      <c r="Q11424" s="15"/>
      <c r="R11424" s="15"/>
      <c r="S11424" s="15"/>
      <c r="T11424" s="15"/>
      <c r="U11424" s="15"/>
    </row>
    <row r="11425" ht="15" spans="16:21">
      <c r="P11425" s="15"/>
      <c r="Q11425" s="15"/>
      <c r="R11425" s="15"/>
      <c r="S11425" s="15"/>
      <c r="T11425" s="15"/>
      <c r="U11425" s="15"/>
    </row>
    <row r="11426" ht="15" spans="16:21">
      <c r="P11426" s="15"/>
      <c r="Q11426" s="15"/>
      <c r="R11426" s="15"/>
      <c r="S11426" s="15"/>
      <c r="T11426" s="15"/>
      <c r="U11426" s="15"/>
    </row>
    <row r="11427" ht="15" spans="16:21">
      <c r="P11427" s="15"/>
      <c r="Q11427" s="15"/>
      <c r="R11427" s="15"/>
      <c r="S11427" s="15"/>
      <c r="T11427" s="15"/>
      <c r="U11427" s="15"/>
    </row>
    <row r="11428" ht="15" spans="16:21">
      <c r="P11428" s="15"/>
      <c r="Q11428" s="15"/>
      <c r="R11428" s="15"/>
      <c r="S11428" s="15"/>
      <c r="T11428" s="15"/>
      <c r="U11428" s="15"/>
    </row>
    <row r="11429" ht="15" spans="16:21">
      <c r="P11429" s="15"/>
      <c r="Q11429" s="15"/>
      <c r="R11429" s="15"/>
      <c r="S11429" s="15"/>
      <c r="T11429" s="15"/>
      <c r="U11429" s="15"/>
    </row>
    <row r="11430" ht="15" spans="16:21">
      <c r="P11430" s="15"/>
      <c r="Q11430" s="15"/>
      <c r="R11430" s="15"/>
      <c r="S11430" s="15"/>
      <c r="T11430" s="15"/>
      <c r="U11430" s="15"/>
    </row>
    <row r="11431" ht="15" spans="16:21">
      <c r="P11431" s="15"/>
      <c r="Q11431" s="15"/>
      <c r="R11431" s="15"/>
      <c r="S11431" s="15"/>
      <c r="T11431" s="15"/>
      <c r="U11431" s="15"/>
    </row>
    <row r="11432" ht="15" spans="16:21">
      <c r="P11432" s="15"/>
      <c r="Q11432" s="15"/>
      <c r="R11432" s="15"/>
      <c r="S11432" s="15"/>
      <c r="T11432" s="15"/>
      <c r="U11432" s="15"/>
    </row>
    <row r="11433" ht="15" spans="16:21">
      <c r="P11433" s="15"/>
      <c r="Q11433" s="15"/>
      <c r="R11433" s="15"/>
      <c r="S11433" s="15"/>
      <c r="T11433" s="15"/>
      <c r="U11433" s="15"/>
    </row>
    <row r="11434" ht="15" spans="16:21">
      <c r="P11434" s="15"/>
      <c r="Q11434" s="15"/>
      <c r="R11434" s="15"/>
      <c r="S11434" s="15"/>
      <c r="T11434" s="15"/>
      <c r="U11434" s="15"/>
    </row>
    <row r="11435" ht="15" spans="16:21">
      <c r="P11435" s="15"/>
      <c r="Q11435" s="15"/>
      <c r="R11435" s="15"/>
      <c r="S11435" s="15"/>
      <c r="T11435" s="15"/>
      <c r="U11435" s="15"/>
    </row>
    <row r="11436" ht="15" spans="16:21">
      <c r="P11436" s="15"/>
      <c r="Q11436" s="15"/>
      <c r="R11436" s="15"/>
      <c r="S11436" s="15"/>
      <c r="T11436" s="15"/>
      <c r="U11436" s="15"/>
    </row>
    <row r="11437" ht="15" spans="16:21">
      <c r="P11437" s="15"/>
      <c r="Q11437" s="15"/>
      <c r="R11437" s="15"/>
      <c r="S11437" s="15"/>
      <c r="T11437" s="15"/>
      <c r="U11437" s="15"/>
    </row>
    <row r="11438" ht="15" spans="16:21">
      <c r="P11438" s="15"/>
      <c r="Q11438" s="15"/>
      <c r="R11438" s="15"/>
      <c r="S11438" s="15"/>
      <c r="T11438" s="15"/>
      <c r="U11438" s="15"/>
    </row>
    <row r="11439" ht="15" spans="16:21">
      <c r="P11439" s="15"/>
      <c r="Q11439" s="15"/>
      <c r="R11439" s="15"/>
      <c r="S11439" s="15"/>
      <c r="T11439" s="15"/>
      <c r="U11439" s="15"/>
    </row>
    <row r="11440" ht="15" spans="16:21">
      <c r="P11440" s="15"/>
      <c r="Q11440" s="15"/>
      <c r="R11440" s="15"/>
      <c r="S11440" s="15"/>
      <c r="T11440" s="15"/>
      <c r="U11440" s="15"/>
    </row>
    <row r="11441" ht="15" spans="16:21">
      <c r="P11441" s="15"/>
      <c r="Q11441" s="15"/>
      <c r="R11441" s="15"/>
      <c r="S11441" s="15"/>
      <c r="T11441" s="15"/>
      <c r="U11441" s="15"/>
    </row>
    <row r="11442" ht="15" spans="16:21">
      <c r="P11442" s="15"/>
      <c r="Q11442" s="15"/>
      <c r="R11442" s="15"/>
      <c r="S11442" s="15"/>
      <c r="T11442" s="15"/>
      <c r="U11442" s="15"/>
    </row>
    <row r="11443" ht="15" spans="16:21">
      <c r="P11443" s="15"/>
      <c r="Q11443" s="15"/>
      <c r="R11443" s="15"/>
      <c r="S11443" s="15"/>
      <c r="T11443" s="15"/>
      <c r="U11443" s="15"/>
    </row>
    <row r="11444" ht="15" spans="16:21">
      <c r="P11444" s="15"/>
      <c r="Q11444" s="15"/>
      <c r="R11444" s="15"/>
      <c r="S11444" s="15"/>
      <c r="T11444" s="15"/>
      <c r="U11444" s="15"/>
    </row>
    <row r="11445" ht="15" spans="16:21">
      <c r="P11445" s="15"/>
      <c r="Q11445" s="15"/>
      <c r="R11445" s="15"/>
      <c r="S11445" s="15"/>
      <c r="T11445" s="15"/>
      <c r="U11445" s="15"/>
    </row>
    <row r="11446" ht="15" spans="16:21">
      <c r="P11446" s="15"/>
      <c r="Q11446" s="15"/>
      <c r="R11446" s="15"/>
      <c r="S11446" s="15"/>
      <c r="T11446" s="15"/>
      <c r="U11446" s="15"/>
    </row>
    <row r="11447" ht="15" spans="16:21">
      <c r="P11447" s="15"/>
      <c r="Q11447" s="15"/>
      <c r="R11447" s="15"/>
      <c r="S11447" s="15"/>
      <c r="T11447" s="15"/>
      <c r="U11447" s="15"/>
    </row>
    <row r="11448" ht="15" spans="16:21">
      <c r="P11448" s="15"/>
      <c r="Q11448" s="15"/>
      <c r="R11448" s="15"/>
      <c r="S11448" s="15"/>
      <c r="T11448" s="15"/>
      <c r="U11448" s="15"/>
    </row>
    <row r="11449" ht="15" spans="16:21">
      <c r="P11449" s="15"/>
      <c r="Q11449" s="15"/>
      <c r="R11449" s="15"/>
      <c r="S11449" s="15"/>
      <c r="T11449" s="15"/>
      <c r="U11449" s="15"/>
    </row>
    <row r="11450" ht="15" spans="16:21">
      <c r="P11450" s="15"/>
      <c r="Q11450" s="15"/>
      <c r="R11450" s="15"/>
      <c r="S11450" s="15"/>
      <c r="T11450" s="15"/>
      <c r="U11450" s="15"/>
    </row>
    <row r="11451" ht="15" spans="16:21">
      <c r="P11451" s="15"/>
      <c r="Q11451" s="15"/>
      <c r="R11451" s="15"/>
      <c r="S11451" s="15"/>
      <c r="T11451" s="15"/>
      <c r="U11451" s="15"/>
    </row>
    <row r="11452" ht="15" spans="16:21">
      <c r="P11452" s="15"/>
      <c r="Q11452" s="15"/>
      <c r="R11452" s="15"/>
      <c r="S11452" s="15"/>
      <c r="T11452" s="15"/>
      <c r="U11452" s="15"/>
    </row>
    <row r="11453" ht="15" spans="16:21">
      <c r="P11453" s="15"/>
      <c r="Q11453" s="15"/>
      <c r="R11453" s="15"/>
      <c r="S11453" s="15"/>
      <c r="T11453" s="15"/>
      <c r="U11453" s="15"/>
    </row>
    <row r="11454" ht="15" spans="16:21">
      <c r="P11454" s="15"/>
      <c r="Q11454" s="15"/>
      <c r="R11454" s="15"/>
      <c r="S11454" s="15"/>
      <c r="T11454" s="15"/>
      <c r="U11454" s="15"/>
    </row>
    <row r="11455" ht="15" spans="16:21">
      <c r="P11455" s="15"/>
      <c r="Q11455" s="15"/>
      <c r="R11455" s="15"/>
      <c r="S11455" s="15"/>
      <c r="T11455" s="15"/>
      <c r="U11455" s="15"/>
    </row>
    <row r="11456" ht="15" spans="16:21">
      <c r="P11456" s="15"/>
      <c r="Q11456" s="15"/>
      <c r="R11456" s="15"/>
      <c r="S11456" s="15"/>
      <c r="T11456" s="15"/>
      <c r="U11456" s="15"/>
    </row>
    <row r="11457" ht="15" spans="16:21">
      <c r="P11457" s="15"/>
      <c r="Q11457" s="15"/>
      <c r="R11457" s="15"/>
      <c r="S11457" s="15"/>
      <c r="T11457" s="15"/>
      <c r="U11457" s="15"/>
    </row>
    <row r="11458" ht="15" spans="16:21">
      <c r="P11458" s="15"/>
      <c r="Q11458" s="15"/>
      <c r="R11458" s="15"/>
      <c r="S11458" s="15"/>
      <c r="T11458" s="15"/>
      <c r="U11458" s="15"/>
    </row>
    <row r="11459" ht="15" spans="16:21">
      <c r="P11459" s="15"/>
      <c r="Q11459" s="15"/>
      <c r="R11459" s="15"/>
      <c r="S11459" s="15"/>
      <c r="T11459" s="15"/>
      <c r="U11459" s="15"/>
    </row>
    <row r="11460" ht="15" spans="16:21">
      <c r="P11460" s="15"/>
      <c r="Q11460" s="15"/>
      <c r="R11460" s="15"/>
      <c r="S11460" s="15"/>
      <c r="T11460" s="15"/>
      <c r="U11460" s="15"/>
    </row>
    <row r="11461" ht="15" spans="16:21">
      <c r="P11461" s="15"/>
      <c r="Q11461" s="15"/>
      <c r="R11461" s="15"/>
      <c r="S11461" s="15"/>
      <c r="T11461" s="15"/>
      <c r="U11461" s="15"/>
    </row>
    <row r="11462" ht="15" spans="16:21">
      <c r="P11462" s="15"/>
      <c r="Q11462" s="15"/>
      <c r="R11462" s="15"/>
      <c r="S11462" s="15"/>
      <c r="T11462" s="15"/>
      <c r="U11462" s="15"/>
    </row>
    <row r="11463" ht="15" spans="16:21">
      <c r="P11463" s="15"/>
      <c r="Q11463" s="15"/>
      <c r="R11463" s="15"/>
      <c r="S11463" s="15"/>
      <c r="T11463" s="15"/>
      <c r="U11463" s="15"/>
    </row>
    <row r="11464" ht="15" spans="16:21">
      <c r="P11464" s="15"/>
      <c r="Q11464" s="15"/>
      <c r="R11464" s="15"/>
      <c r="S11464" s="15"/>
      <c r="T11464" s="15"/>
      <c r="U11464" s="15"/>
    </row>
    <row r="11465" ht="15" spans="16:21">
      <c r="P11465" s="15"/>
      <c r="Q11465" s="15"/>
      <c r="R11465" s="15"/>
      <c r="S11465" s="15"/>
      <c r="T11465" s="15"/>
      <c r="U11465" s="15"/>
    </row>
    <row r="11466" ht="15" spans="16:21">
      <c r="P11466" s="15"/>
      <c r="Q11466" s="15"/>
      <c r="R11466" s="15"/>
      <c r="S11466" s="15"/>
      <c r="T11466" s="15"/>
      <c r="U11466" s="15"/>
    </row>
    <row r="11467" ht="15" spans="16:21">
      <c r="P11467" s="15"/>
      <c r="Q11467" s="15"/>
      <c r="R11467" s="15"/>
      <c r="S11467" s="15"/>
      <c r="T11467" s="15"/>
      <c r="U11467" s="15"/>
    </row>
    <row r="11468" ht="15" spans="16:21">
      <c r="P11468" s="15"/>
      <c r="Q11468" s="15"/>
      <c r="R11468" s="15"/>
      <c r="S11468" s="15"/>
      <c r="T11468" s="15"/>
      <c r="U11468" s="15"/>
    </row>
    <row r="11469" ht="15" spans="16:21">
      <c r="P11469" s="15"/>
      <c r="Q11469" s="15"/>
      <c r="R11469" s="15"/>
      <c r="S11469" s="15"/>
      <c r="T11469" s="15"/>
      <c r="U11469" s="15"/>
    </row>
    <row r="11470" ht="15" spans="16:21">
      <c r="P11470" s="15"/>
      <c r="Q11470" s="15"/>
      <c r="R11470" s="15"/>
      <c r="S11470" s="15"/>
      <c r="T11470" s="15"/>
      <c r="U11470" s="15"/>
    </row>
    <row r="11471" ht="15" spans="16:21">
      <c r="P11471" s="15"/>
      <c r="Q11471" s="15"/>
      <c r="R11471" s="15"/>
      <c r="S11471" s="15"/>
      <c r="T11471" s="15"/>
      <c r="U11471" s="15"/>
    </row>
    <row r="11472" ht="15" spans="16:21">
      <c r="P11472" s="15"/>
      <c r="Q11472" s="15"/>
      <c r="R11472" s="15"/>
      <c r="S11472" s="15"/>
      <c r="T11472" s="15"/>
      <c r="U11472" s="15"/>
    </row>
    <row r="11473" ht="15" spans="16:21">
      <c r="P11473" s="15"/>
      <c r="Q11473" s="15"/>
      <c r="R11473" s="15"/>
      <c r="S11473" s="15"/>
      <c r="T11473" s="15"/>
      <c r="U11473" s="15"/>
    </row>
    <row r="11474" ht="15" spans="16:21">
      <c r="P11474" s="15"/>
      <c r="Q11474" s="15"/>
      <c r="R11474" s="15"/>
      <c r="S11474" s="15"/>
      <c r="T11474" s="15"/>
      <c r="U11474" s="15"/>
    </row>
    <row r="11475" ht="15" spans="16:21">
      <c r="P11475" s="15"/>
      <c r="Q11475" s="15"/>
      <c r="R11475" s="15"/>
      <c r="S11475" s="15"/>
      <c r="T11475" s="15"/>
      <c r="U11475" s="15"/>
    </row>
    <row r="11476" ht="15" spans="16:21">
      <c r="P11476" s="15"/>
      <c r="Q11476" s="15"/>
      <c r="R11476" s="15"/>
      <c r="S11476" s="15"/>
      <c r="T11476" s="15"/>
      <c r="U11476" s="15"/>
    </row>
    <row r="11477" ht="15" spans="16:21">
      <c r="P11477" s="15"/>
      <c r="Q11477" s="15"/>
      <c r="R11477" s="15"/>
      <c r="S11477" s="15"/>
      <c r="T11477" s="15"/>
      <c r="U11477" s="15"/>
    </row>
    <row r="11478" ht="15" spans="16:21">
      <c r="P11478" s="15"/>
      <c r="Q11478" s="15"/>
      <c r="R11478" s="15"/>
      <c r="S11478" s="15"/>
      <c r="T11478" s="15"/>
      <c r="U11478" s="15"/>
    </row>
    <row r="11479" ht="15" spans="16:21">
      <c r="P11479" s="15"/>
      <c r="Q11479" s="15"/>
      <c r="R11479" s="15"/>
      <c r="S11479" s="15"/>
      <c r="T11479" s="15"/>
      <c r="U11479" s="15"/>
    </row>
    <row r="11480" ht="15" spans="16:21">
      <c r="P11480" s="15"/>
      <c r="Q11480" s="15"/>
      <c r="R11480" s="15"/>
      <c r="S11480" s="15"/>
      <c r="T11480" s="15"/>
      <c r="U11480" s="15"/>
    </row>
    <row r="11481" ht="15" spans="16:21">
      <c r="P11481" s="15"/>
      <c r="Q11481" s="15"/>
      <c r="R11481" s="15"/>
      <c r="S11481" s="15"/>
      <c r="T11481" s="15"/>
      <c r="U11481" s="15"/>
    </row>
    <row r="11482" ht="15" spans="16:21">
      <c r="P11482" s="15"/>
      <c r="Q11482" s="15"/>
      <c r="R11482" s="15"/>
      <c r="S11482" s="15"/>
      <c r="T11482" s="15"/>
      <c r="U11482" s="15"/>
    </row>
    <row r="11483" ht="15" spans="16:21">
      <c r="P11483" s="15"/>
      <c r="Q11483" s="15"/>
      <c r="R11483" s="15"/>
      <c r="S11483" s="15"/>
      <c r="T11483" s="15"/>
      <c r="U11483" s="15"/>
    </row>
    <row r="11484" ht="15" spans="16:21">
      <c r="P11484" s="15"/>
      <c r="Q11484" s="15"/>
      <c r="R11484" s="15"/>
      <c r="S11484" s="15"/>
      <c r="T11484" s="15"/>
      <c r="U11484" s="15"/>
    </row>
    <row r="11485" ht="15" spans="16:21">
      <c r="P11485" s="15"/>
      <c r="Q11485" s="15"/>
      <c r="R11485" s="15"/>
      <c r="S11485" s="15"/>
      <c r="T11485" s="15"/>
      <c r="U11485" s="15"/>
    </row>
    <row r="11486" ht="15" spans="16:21">
      <c r="P11486" s="15"/>
      <c r="Q11486" s="15"/>
      <c r="R11486" s="15"/>
      <c r="S11486" s="15"/>
      <c r="T11486" s="15"/>
      <c r="U11486" s="15"/>
    </row>
    <row r="11487" ht="15" spans="16:21">
      <c r="P11487" s="15"/>
      <c r="Q11487" s="15"/>
      <c r="R11487" s="15"/>
      <c r="S11487" s="15"/>
      <c r="T11487" s="15"/>
      <c r="U11487" s="15"/>
    </row>
    <row r="11488" ht="15" spans="16:21">
      <c r="P11488" s="15"/>
      <c r="Q11488" s="15"/>
      <c r="R11488" s="15"/>
      <c r="S11488" s="15"/>
      <c r="T11488" s="15"/>
      <c r="U11488" s="15"/>
    </row>
    <row r="11489" ht="15" spans="16:21">
      <c r="P11489" s="15"/>
      <c r="Q11489" s="15"/>
      <c r="R11489" s="15"/>
      <c r="S11489" s="15"/>
      <c r="T11489" s="15"/>
      <c r="U11489" s="15"/>
    </row>
    <row r="11490" ht="15" spans="16:21">
      <c r="P11490" s="15"/>
      <c r="Q11490" s="15"/>
      <c r="R11490" s="15"/>
      <c r="S11490" s="15"/>
      <c r="T11490" s="15"/>
      <c r="U11490" s="15"/>
    </row>
    <row r="11491" ht="15" spans="16:21">
      <c r="P11491" s="15"/>
      <c r="Q11491" s="15"/>
      <c r="R11491" s="15"/>
      <c r="S11491" s="15"/>
      <c r="T11491" s="15"/>
      <c r="U11491" s="15"/>
    </row>
    <row r="11492" ht="15" spans="16:21">
      <c r="P11492" s="15"/>
      <c r="Q11492" s="15"/>
      <c r="R11492" s="15"/>
      <c r="S11492" s="15"/>
      <c r="T11492" s="15"/>
      <c r="U11492" s="15"/>
    </row>
    <row r="11493" ht="15" spans="16:21">
      <c r="P11493" s="15"/>
      <c r="Q11493" s="15"/>
      <c r="R11493" s="15"/>
      <c r="S11493" s="15"/>
      <c r="T11493" s="15"/>
      <c r="U11493" s="15"/>
    </row>
    <row r="11494" ht="15" spans="16:21">
      <c r="P11494" s="15"/>
      <c r="Q11494" s="15"/>
      <c r="R11494" s="15"/>
      <c r="S11494" s="15"/>
      <c r="T11494" s="15"/>
      <c r="U11494" s="15"/>
    </row>
    <row r="11495" ht="15" spans="16:21">
      <c r="P11495" s="15"/>
      <c r="Q11495" s="15"/>
      <c r="R11495" s="15"/>
      <c r="S11495" s="15"/>
      <c r="T11495" s="15"/>
      <c r="U11495" s="15"/>
    </row>
    <row r="11496" ht="15" spans="16:21">
      <c r="P11496" s="15"/>
      <c r="Q11496" s="15"/>
      <c r="R11496" s="15"/>
      <c r="S11496" s="15"/>
      <c r="T11496" s="15"/>
      <c r="U11496" s="15"/>
    </row>
    <row r="11497" ht="15" spans="16:21">
      <c r="P11497" s="15"/>
      <c r="Q11497" s="15"/>
      <c r="R11497" s="15"/>
      <c r="S11497" s="15"/>
      <c r="T11497" s="15"/>
      <c r="U11497" s="15"/>
    </row>
    <row r="11498" ht="15" spans="16:21">
      <c r="P11498" s="15"/>
      <c r="Q11498" s="15"/>
      <c r="R11498" s="15"/>
      <c r="S11498" s="15"/>
      <c r="T11498" s="15"/>
      <c r="U11498" s="15"/>
    </row>
    <row r="11499" ht="15" spans="16:21">
      <c r="P11499" s="15"/>
      <c r="Q11499" s="15"/>
      <c r="R11499" s="15"/>
      <c r="S11499" s="15"/>
      <c r="T11499" s="15"/>
      <c r="U11499" s="15"/>
    </row>
    <row r="11500" ht="15" spans="16:21">
      <c r="P11500" s="15"/>
      <c r="Q11500" s="15"/>
      <c r="R11500" s="15"/>
      <c r="S11500" s="15"/>
      <c r="T11500" s="15"/>
      <c r="U11500" s="15"/>
    </row>
    <row r="11501" ht="15" spans="16:21">
      <c r="P11501" s="15"/>
      <c r="Q11501" s="15"/>
      <c r="R11501" s="15"/>
      <c r="S11501" s="15"/>
      <c r="T11501" s="15"/>
      <c r="U11501" s="15"/>
    </row>
    <row r="11502" ht="15" spans="16:21">
      <c r="P11502" s="15"/>
      <c r="Q11502" s="15"/>
      <c r="R11502" s="15"/>
      <c r="S11502" s="15"/>
      <c r="T11502" s="15"/>
      <c r="U11502" s="15"/>
    </row>
    <row r="11503" ht="15" spans="16:21">
      <c r="P11503" s="15"/>
      <c r="Q11503" s="15"/>
      <c r="R11503" s="15"/>
      <c r="S11503" s="15"/>
      <c r="T11503" s="15"/>
      <c r="U11503" s="15"/>
    </row>
    <row r="11504" ht="15" spans="16:21">
      <c r="P11504" s="15"/>
      <c r="Q11504" s="15"/>
      <c r="R11504" s="15"/>
      <c r="S11504" s="15"/>
      <c r="T11504" s="15"/>
      <c r="U11504" s="15"/>
    </row>
    <row r="11505" ht="15" spans="16:21">
      <c r="P11505" s="15"/>
      <c r="Q11505" s="15"/>
      <c r="R11505" s="15"/>
      <c r="S11505" s="15"/>
      <c r="T11505" s="15"/>
      <c r="U11505" s="15"/>
    </row>
    <row r="11506" ht="15" spans="16:21">
      <c r="P11506" s="15"/>
      <c r="Q11506" s="15"/>
      <c r="R11506" s="15"/>
      <c r="S11506" s="15"/>
      <c r="T11506" s="15"/>
      <c r="U11506" s="15"/>
    </row>
    <row r="11507" ht="15" spans="16:21">
      <c r="P11507" s="15"/>
      <c r="Q11507" s="15"/>
      <c r="R11507" s="15"/>
      <c r="S11507" s="15"/>
      <c r="T11507" s="15"/>
      <c r="U11507" s="15"/>
    </row>
    <row r="11508" ht="15" spans="16:21">
      <c r="P11508" s="15"/>
      <c r="Q11508" s="15"/>
      <c r="R11508" s="15"/>
      <c r="S11508" s="15"/>
      <c r="T11508" s="15"/>
      <c r="U11508" s="15"/>
    </row>
    <row r="11509" ht="15" spans="16:21">
      <c r="P11509" s="15"/>
      <c r="Q11509" s="15"/>
      <c r="R11509" s="15"/>
      <c r="S11509" s="15"/>
      <c r="T11509" s="15"/>
      <c r="U11509" s="15"/>
    </row>
    <row r="11510" ht="15" spans="16:21">
      <c r="P11510" s="15"/>
      <c r="Q11510" s="15"/>
      <c r="R11510" s="15"/>
      <c r="S11510" s="15"/>
      <c r="T11510" s="15"/>
      <c r="U11510" s="15"/>
    </row>
    <row r="11511" ht="15" spans="16:21">
      <c r="P11511" s="15"/>
      <c r="Q11511" s="15"/>
      <c r="R11511" s="15"/>
      <c r="S11511" s="15"/>
      <c r="T11511" s="15"/>
      <c r="U11511" s="15"/>
    </row>
    <row r="11512" ht="15" spans="16:21">
      <c r="P11512" s="15"/>
      <c r="Q11512" s="15"/>
      <c r="R11512" s="15"/>
      <c r="S11512" s="15"/>
      <c r="T11512" s="15"/>
      <c r="U11512" s="15"/>
    </row>
    <row r="11513" ht="15" spans="16:21">
      <c r="P11513" s="15"/>
      <c r="Q11513" s="15"/>
      <c r="R11513" s="15"/>
      <c r="S11513" s="15"/>
      <c r="T11513" s="15"/>
      <c r="U11513" s="15"/>
    </row>
    <row r="11514" ht="15" spans="16:21">
      <c r="P11514" s="15"/>
      <c r="Q11514" s="15"/>
      <c r="R11514" s="15"/>
      <c r="S11514" s="15"/>
      <c r="T11514" s="15"/>
      <c r="U11514" s="15"/>
    </row>
    <row r="11515" ht="15" spans="16:21">
      <c r="P11515" s="15"/>
      <c r="Q11515" s="15"/>
      <c r="R11515" s="15"/>
      <c r="S11515" s="15"/>
      <c r="T11515" s="15"/>
      <c r="U11515" s="15"/>
    </row>
    <row r="11516" ht="15" spans="16:21">
      <c r="P11516" s="15"/>
      <c r="Q11516" s="15"/>
      <c r="R11516" s="15"/>
      <c r="S11516" s="15"/>
      <c r="T11516" s="15"/>
      <c r="U11516" s="15"/>
    </row>
    <row r="11517" ht="15" spans="16:21">
      <c r="P11517" s="15"/>
      <c r="Q11517" s="15"/>
      <c r="R11517" s="15"/>
      <c r="S11517" s="15"/>
      <c r="T11517" s="15"/>
      <c r="U11517" s="15"/>
    </row>
    <row r="11518" ht="15" spans="16:21">
      <c r="P11518" s="15"/>
      <c r="Q11518" s="15"/>
      <c r="R11518" s="15"/>
      <c r="S11518" s="15"/>
      <c r="T11518" s="15"/>
      <c r="U11518" s="15"/>
    </row>
    <row r="11519" ht="15" spans="16:21">
      <c r="P11519" s="15"/>
      <c r="Q11519" s="15"/>
      <c r="R11519" s="15"/>
      <c r="S11519" s="15"/>
      <c r="T11519" s="15"/>
      <c r="U11519" s="15"/>
    </row>
    <row r="11520" ht="15" spans="16:21">
      <c r="P11520" s="15"/>
      <c r="Q11520" s="15"/>
      <c r="R11520" s="15"/>
      <c r="S11520" s="15"/>
      <c r="T11520" s="15"/>
      <c r="U11520" s="15"/>
    </row>
    <row r="11521" ht="15" spans="16:21">
      <c r="P11521" s="15"/>
      <c r="Q11521" s="15"/>
      <c r="R11521" s="15"/>
      <c r="S11521" s="15"/>
      <c r="T11521" s="15"/>
      <c r="U11521" s="15"/>
    </row>
    <row r="11522" ht="15" spans="16:21">
      <c r="P11522" s="15"/>
      <c r="Q11522" s="15"/>
      <c r="R11522" s="15"/>
      <c r="S11522" s="15"/>
      <c r="T11522" s="15"/>
      <c r="U11522" s="15"/>
    </row>
    <row r="11523" ht="15" spans="16:21">
      <c r="P11523" s="15"/>
      <c r="Q11523" s="15"/>
      <c r="R11523" s="15"/>
      <c r="S11523" s="15"/>
      <c r="T11523" s="15"/>
      <c r="U11523" s="15"/>
    </row>
    <row r="11524" ht="15" spans="16:21">
      <c r="P11524" s="15"/>
      <c r="Q11524" s="15"/>
      <c r="R11524" s="15"/>
      <c r="S11524" s="15"/>
      <c r="T11524" s="15"/>
      <c r="U11524" s="15"/>
    </row>
    <row r="11525" ht="15" spans="16:21">
      <c r="P11525" s="15"/>
      <c r="Q11525" s="15"/>
      <c r="R11525" s="15"/>
      <c r="S11525" s="15"/>
      <c r="T11525" s="15"/>
      <c r="U11525" s="15"/>
    </row>
    <row r="11526" ht="15" spans="16:21">
      <c r="P11526" s="15"/>
      <c r="Q11526" s="15"/>
      <c r="R11526" s="15"/>
      <c r="S11526" s="15"/>
      <c r="T11526" s="15"/>
      <c r="U11526" s="15"/>
    </row>
    <row r="11527" ht="15" spans="16:21">
      <c r="P11527" s="15"/>
      <c r="Q11527" s="15"/>
      <c r="R11527" s="15"/>
      <c r="S11527" s="15"/>
      <c r="T11527" s="15"/>
      <c r="U11527" s="15"/>
    </row>
    <row r="11528" ht="15" spans="16:21">
      <c r="P11528" s="15"/>
      <c r="Q11528" s="15"/>
      <c r="R11528" s="15"/>
      <c r="S11528" s="15"/>
      <c r="T11528" s="15"/>
      <c r="U11528" s="15"/>
    </row>
    <row r="11529" ht="15" spans="16:21">
      <c r="P11529" s="15"/>
      <c r="Q11529" s="15"/>
      <c r="R11529" s="15"/>
      <c r="S11529" s="15"/>
      <c r="T11529" s="15"/>
      <c r="U11529" s="15"/>
    </row>
    <row r="11530" ht="15" spans="16:21">
      <c r="P11530" s="15"/>
      <c r="Q11530" s="15"/>
      <c r="R11530" s="15"/>
      <c r="S11530" s="15"/>
      <c r="T11530" s="15"/>
      <c r="U11530" s="15"/>
    </row>
    <row r="11531" ht="15" spans="16:21">
      <c r="P11531" s="15"/>
      <c r="Q11531" s="15"/>
      <c r="R11531" s="15"/>
      <c r="S11531" s="15"/>
      <c r="T11531" s="15"/>
      <c r="U11531" s="15"/>
    </row>
    <row r="11532" ht="15" spans="16:21">
      <c r="P11532" s="15"/>
      <c r="Q11532" s="15"/>
      <c r="R11532" s="15"/>
      <c r="S11532" s="15"/>
      <c r="T11532" s="15"/>
      <c r="U11532" s="15"/>
    </row>
    <row r="11533" ht="15" spans="16:21">
      <c r="P11533" s="15"/>
      <c r="Q11533" s="15"/>
      <c r="R11533" s="15"/>
      <c r="S11533" s="15"/>
      <c r="T11533" s="15"/>
      <c r="U11533" s="15"/>
    </row>
    <row r="11534" ht="15" spans="16:21">
      <c r="P11534" s="15"/>
      <c r="Q11534" s="15"/>
      <c r="R11534" s="15"/>
      <c r="S11534" s="15"/>
      <c r="T11534" s="15"/>
      <c r="U11534" s="15"/>
    </row>
    <row r="11535" ht="15" spans="16:21">
      <c r="P11535" s="15"/>
      <c r="Q11535" s="15"/>
      <c r="R11535" s="15"/>
      <c r="S11535" s="15"/>
      <c r="T11535" s="15"/>
      <c r="U11535" s="15"/>
    </row>
    <row r="11536" ht="15" spans="16:21">
      <c r="P11536" s="15"/>
      <c r="Q11536" s="15"/>
      <c r="R11536" s="15"/>
      <c r="S11536" s="15"/>
      <c r="T11536" s="15"/>
      <c r="U11536" s="15"/>
    </row>
    <row r="11537" ht="15" spans="16:21">
      <c r="P11537" s="15"/>
      <c r="Q11537" s="15"/>
      <c r="R11537" s="15"/>
      <c r="S11537" s="15"/>
      <c r="T11537" s="15"/>
      <c r="U11537" s="15"/>
    </row>
    <row r="11538" ht="15" spans="16:21">
      <c r="P11538" s="15"/>
      <c r="Q11538" s="15"/>
      <c r="R11538" s="15"/>
      <c r="S11538" s="15"/>
      <c r="T11538" s="15"/>
      <c r="U11538" s="15"/>
    </row>
    <row r="11539" ht="15" spans="16:21">
      <c r="P11539" s="15"/>
      <c r="Q11539" s="15"/>
      <c r="R11539" s="15"/>
      <c r="S11539" s="15"/>
      <c r="T11539" s="15"/>
      <c r="U11539" s="15"/>
    </row>
    <row r="11540" ht="15" spans="16:21">
      <c r="P11540" s="15"/>
      <c r="Q11540" s="15"/>
      <c r="R11540" s="15"/>
      <c r="S11540" s="15"/>
      <c r="T11540" s="15"/>
      <c r="U11540" s="15"/>
    </row>
    <row r="11541" ht="15" spans="16:21">
      <c r="P11541" s="15"/>
      <c r="Q11541" s="15"/>
      <c r="R11541" s="15"/>
      <c r="S11541" s="15"/>
      <c r="T11541" s="15"/>
      <c r="U11541" s="15"/>
    </row>
    <row r="11542" ht="15" spans="16:21">
      <c r="P11542" s="15"/>
      <c r="Q11542" s="15"/>
      <c r="R11542" s="15"/>
      <c r="S11542" s="15"/>
      <c r="T11542" s="15"/>
      <c r="U11542" s="15"/>
    </row>
    <row r="11543" ht="15" spans="16:21">
      <c r="P11543" s="15"/>
      <c r="Q11543" s="15"/>
      <c r="R11543" s="15"/>
      <c r="S11543" s="15"/>
      <c r="T11543" s="15"/>
      <c r="U11543" s="15"/>
    </row>
    <row r="11544" ht="15" spans="16:21">
      <c r="P11544" s="15"/>
      <c r="Q11544" s="15"/>
      <c r="R11544" s="15"/>
      <c r="S11544" s="15"/>
      <c r="T11544" s="15"/>
      <c r="U11544" s="15"/>
    </row>
    <row r="11545" ht="15" spans="16:21">
      <c r="P11545" s="15"/>
      <c r="Q11545" s="15"/>
      <c r="R11545" s="15"/>
      <c r="S11545" s="15"/>
      <c r="T11545" s="15"/>
      <c r="U11545" s="15"/>
    </row>
    <row r="11546" ht="15" spans="16:21">
      <c r="P11546" s="15"/>
      <c r="Q11546" s="15"/>
      <c r="R11546" s="15"/>
      <c r="S11546" s="15"/>
      <c r="T11546" s="15"/>
      <c r="U11546" s="15"/>
    </row>
    <row r="11547" ht="15" spans="16:21">
      <c r="P11547" s="15"/>
      <c r="Q11547" s="15"/>
      <c r="R11547" s="15"/>
      <c r="S11547" s="15"/>
      <c r="T11547" s="15"/>
      <c r="U11547" s="15"/>
    </row>
    <row r="11548" ht="15" spans="16:21">
      <c r="P11548" s="15"/>
      <c r="Q11548" s="15"/>
      <c r="R11548" s="15"/>
      <c r="S11548" s="15"/>
      <c r="T11548" s="15"/>
      <c r="U11548" s="15"/>
    </row>
    <row r="11549" ht="15" spans="16:21">
      <c r="P11549" s="15"/>
      <c r="Q11549" s="15"/>
      <c r="R11549" s="15"/>
      <c r="S11549" s="15"/>
      <c r="T11549" s="15"/>
      <c r="U11549" s="15"/>
    </row>
    <row r="11550" ht="15" spans="16:21">
      <c r="P11550" s="15"/>
      <c r="Q11550" s="15"/>
      <c r="R11550" s="15"/>
      <c r="S11550" s="15"/>
      <c r="T11550" s="15"/>
      <c r="U11550" s="15"/>
    </row>
    <row r="11551" ht="15" spans="16:21">
      <c r="P11551" s="15"/>
      <c r="Q11551" s="15"/>
      <c r="R11551" s="15"/>
      <c r="S11551" s="15"/>
      <c r="T11551" s="15"/>
      <c r="U11551" s="15"/>
    </row>
    <row r="11552" ht="15" spans="16:21">
      <c r="P11552" s="15"/>
      <c r="Q11552" s="15"/>
      <c r="R11552" s="15"/>
      <c r="S11552" s="15"/>
      <c r="T11552" s="15"/>
      <c r="U11552" s="15"/>
    </row>
    <row r="11553" ht="15" spans="16:21">
      <c r="P11553" s="15"/>
      <c r="Q11553" s="15"/>
      <c r="R11553" s="15"/>
      <c r="S11553" s="15"/>
      <c r="T11553" s="15"/>
      <c r="U11553" s="15"/>
    </row>
    <row r="11554" ht="15" spans="16:21">
      <c r="P11554" s="15"/>
      <c r="Q11554" s="15"/>
      <c r="R11554" s="15"/>
      <c r="S11554" s="15"/>
      <c r="T11554" s="15"/>
      <c r="U11554" s="15"/>
    </row>
    <row r="11555" ht="15" spans="16:21">
      <c r="P11555" s="15"/>
      <c r="Q11555" s="15"/>
      <c r="R11555" s="15"/>
      <c r="S11555" s="15"/>
      <c r="T11555" s="15"/>
      <c r="U11555" s="15"/>
    </row>
    <row r="11556" ht="15" spans="16:21">
      <c r="P11556" s="15"/>
      <c r="Q11556" s="15"/>
      <c r="R11556" s="15"/>
      <c r="S11556" s="15"/>
      <c r="T11556" s="15"/>
      <c r="U11556" s="15"/>
    </row>
    <row r="11557" ht="15" spans="16:21">
      <c r="P11557" s="15"/>
      <c r="Q11557" s="15"/>
      <c r="R11557" s="15"/>
      <c r="S11557" s="15"/>
      <c r="T11557" s="15"/>
      <c r="U11557" s="15"/>
    </row>
    <row r="11558" ht="15" spans="16:21">
      <c r="P11558" s="15"/>
      <c r="Q11558" s="15"/>
      <c r="R11558" s="15"/>
      <c r="S11558" s="15"/>
      <c r="T11558" s="15"/>
      <c r="U11558" s="15"/>
    </row>
    <row r="11559" ht="15" spans="16:21">
      <c r="P11559" s="15"/>
      <c r="Q11559" s="15"/>
      <c r="R11559" s="15"/>
      <c r="S11559" s="15"/>
      <c r="T11559" s="15"/>
      <c r="U11559" s="15"/>
    </row>
    <row r="11560" ht="15" spans="16:21">
      <c r="P11560" s="15"/>
      <c r="Q11560" s="15"/>
      <c r="R11560" s="15"/>
      <c r="S11560" s="15"/>
      <c r="T11560" s="15"/>
      <c r="U11560" s="15"/>
    </row>
    <row r="11561" ht="15" spans="16:21">
      <c r="P11561" s="15"/>
      <c r="Q11561" s="15"/>
      <c r="R11561" s="15"/>
      <c r="S11561" s="15"/>
      <c r="T11561" s="15"/>
      <c r="U11561" s="15"/>
    </row>
    <row r="11562" ht="15" spans="16:21">
      <c r="P11562" s="15"/>
      <c r="Q11562" s="15"/>
      <c r="R11562" s="15"/>
      <c r="S11562" s="15"/>
      <c r="T11562" s="15"/>
      <c r="U11562" s="15"/>
    </row>
    <row r="11563" ht="15" spans="16:21">
      <c r="P11563" s="15"/>
      <c r="Q11563" s="15"/>
      <c r="R11563" s="15"/>
      <c r="S11563" s="15"/>
      <c r="T11563" s="15"/>
      <c r="U11563" s="15"/>
    </row>
    <row r="11564" ht="15" spans="16:21">
      <c r="P11564" s="15"/>
      <c r="Q11564" s="15"/>
      <c r="R11564" s="15"/>
      <c r="S11564" s="15"/>
      <c r="T11564" s="15"/>
      <c r="U11564" s="15"/>
    </row>
    <row r="11565" ht="15" spans="16:21">
      <c r="P11565" s="15"/>
      <c r="Q11565" s="15"/>
      <c r="R11565" s="15"/>
      <c r="S11565" s="15"/>
      <c r="T11565" s="15"/>
      <c r="U11565" s="15"/>
    </row>
    <row r="11566" ht="15" spans="16:21">
      <c r="P11566" s="15"/>
      <c r="Q11566" s="15"/>
      <c r="R11566" s="15"/>
      <c r="S11566" s="15"/>
      <c r="T11566" s="15"/>
      <c r="U11566" s="15"/>
    </row>
    <row r="11567" ht="15" spans="16:21">
      <c r="P11567" s="15"/>
      <c r="Q11567" s="15"/>
      <c r="R11567" s="15"/>
      <c r="S11567" s="15"/>
      <c r="T11567" s="15"/>
      <c r="U11567" s="15"/>
    </row>
    <row r="11568" ht="15" spans="16:21">
      <c r="P11568" s="15"/>
      <c r="Q11568" s="15"/>
      <c r="R11568" s="15"/>
      <c r="S11568" s="15"/>
      <c r="T11568" s="15"/>
      <c r="U11568" s="15"/>
    </row>
    <row r="11569" ht="15" spans="16:21">
      <c r="P11569" s="15"/>
      <c r="Q11569" s="15"/>
      <c r="R11569" s="15"/>
      <c r="S11569" s="15"/>
      <c r="T11569" s="15"/>
      <c r="U11569" s="15"/>
    </row>
    <row r="11570" ht="15" spans="16:21">
      <c r="P11570" s="15"/>
      <c r="Q11570" s="15"/>
      <c r="R11570" s="15"/>
      <c r="S11570" s="15"/>
      <c r="T11570" s="15"/>
      <c r="U11570" s="15"/>
    </row>
    <row r="11571" ht="15" spans="16:21">
      <c r="P11571" s="15"/>
      <c r="Q11571" s="15"/>
      <c r="R11571" s="15"/>
      <c r="S11571" s="15"/>
      <c r="T11571" s="15"/>
      <c r="U11571" s="15"/>
    </row>
    <row r="11572" ht="15" spans="16:21">
      <c r="P11572" s="15"/>
      <c r="Q11572" s="15"/>
      <c r="R11572" s="15"/>
      <c r="S11572" s="15"/>
      <c r="T11572" s="15"/>
      <c r="U11572" s="15"/>
    </row>
    <row r="11573" ht="15" spans="16:21">
      <c r="P11573" s="15"/>
      <c r="Q11573" s="15"/>
      <c r="R11573" s="15"/>
      <c r="S11573" s="15"/>
      <c r="T11573" s="15"/>
      <c r="U11573" s="15"/>
    </row>
    <row r="11574" ht="15" spans="16:21">
      <c r="P11574" s="15"/>
      <c r="Q11574" s="15"/>
      <c r="R11574" s="15"/>
      <c r="S11574" s="15"/>
      <c r="T11574" s="15"/>
      <c r="U11574" s="15"/>
    </row>
    <row r="11575" ht="15" spans="16:21">
      <c r="P11575" s="15"/>
      <c r="Q11575" s="15"/>
      <c r="R11575" s="15"/>
      <c r="S11575" s="15"/>
      <c r="T11575" s="15"/>
      <c r="U11575" s="15"/>
    </row>
    <row r="11576" ht="15" spans="16:21">
      <c r="P11576" s="15"/>
      <c r="Q11576" s="15"/>
      <c r="R11576" s="15"/>
      <c r="S11576" s="15"/>
      <c r="T11576" s="15"/>
      <c r="U11576" s="15"/>
    </row>
    <row r="11577" ht="15" spans="16:21">
      <c r="P11577" s="15"/>
      <c r="Q11577" s="15"/>
      <c r="R11577" s="15"/>
      <c r="S11577" s="15"/>
      <c r="T11577" s="15"/>
      <c r="U11577" s="15"/>
    </row>
    <row r="11578" ht="15" spans="16:21">
      <c r="P11578" s="15"/>
      <c r="Q11578" s="15"/>
      <c r="R11578" s="15"/>
      <c r="S11578" s="15"/>
      <c r="T11578" s="15"/>
      <c r="U11578" s="15"/>
    </row>
    <row r="11579" ht="15" spans="16:21">
      <c r="P11579" s="15"/>
      <c r="Q11579" s="15"/>
      <c r="R11579" s="15"/>
      <c r="S11579" s="15"/>
      <c r="T11579" s="15"/>
      <c r="U11579" s="15"/>
    </row>
    <row r="11580" ht="15" spans="16:21">
      <c r="P11580" s="15"/>
      <c r="Q11580" s="15"/>
      <c r="R11580" s="15"/>
      <c r="S11580" s="15"/>
      <c r="T11580" s="15"/>
      <c r="U11580" s="15"/>
    </row>
    <row r="11581" ht="15" spans="16:21">
      <c r="P11581" s="15"/>
      <c r="Q11581" s="15"/>
      <c r="R11581" s="15"/>
      <c r="S11581" s="15"/>
      <c r="T11581" s="15"/>
      <c r="U11581" s="15"/>
    </row>
    <row r="11582" ht="15" spans="16:21">
      <c r="P11582" s="15"/>
      <c r="Q11582" s="15"/>
      <c r="R11582" s="15"/>
      <c r="S11582" s="15"/>
      <c r="T11582" s="15"/>
      <c r="U11582" s="15"/>
    </row>
    <row r="11583" ht="15" spans="16:21">
      <c r="P11583" s="15"/>
      <c r="Q11583" s="15"/>
      <c r="R11583" s="15"/>
      <c r="S11583" s="15"/>
      <c r="T11583" s="15"/>
      <c r="U11583" s="15"/>
    </row>
    <row r="11584" ht="15" spans="16:21">
      <c r="P11584" s="15"/>
      <c r="Q11584" s="15"/>
      <c r="R11584" s="15"/>
      <c r="S11584" s="15"/>
      <c r="T11584" s="15"/>
      <c r="U11584" s="15"/>
    </row>
    <row r="11585" ht="15" spans="16:21">
      <c r="P11585" s="15"/>
      <c r="Q11585" s="15"/>
      <c r="R11585" s="15"/>
      <c r="S11585" s="15"/>
      <c r="T11585" s="15"/>
      <c r="U11585" s="15"/>
    </row>
    <row r="11586" ht="15" spans="16:21">
      <c r="P11586" s="15"/>
      <c r="Q11586" s="15"/>
      <c r="R11586" s="15"/>
      <c r="S11586" s="15"/>
      <c r="T11586" s="15"/>
      <c r="U11586" s="15"/>
    </row>
    <row r="11587" ht="15" spans="16:21">
      <c r="P11587" s="15"/>
      <c r="Q11587" s="15"/>
      <c r="R11587" s="15"/>
      <c r="S11587" s="15"/>
      <c r="T11587" s="15"/>
      <c r="U11587" s="15"/>
    </row>
    <row r="11588" ht="15" spans="16:21">
      <c r="P11588" s="15"/>
      <c r="Q11588" s="15"/>
      <c r="R11588" s="15"/>
      <c r="S11588" s="15"/>
      <c r="T11588" s="15"/>
      <c r="U11588" s="15"/>
    </row>
    <row r="11589" ht="15" spans="16:21">
      <c r="P11589" s="15"/>
      <c r="Q11589" s="15"/>
      <c r="R11589" s="15"/>
      <c r="S11589" s="15"/>
      <c r="T11589" s="15"/>
      <c r="U11589" s="15"/>
    </row>
    <row r="11590" ht="15" spans="16:21">
      <c r="P11590" s="15"/>
      <c r="Q11590" s="15"/>
      <c r="R11590" s="15"/>
      <c r="S11590" s="15"/>
      <c r="T11590" s="15"/>
      <c r="U11590" s="15"/>
    </row>
    <row r="11591" ht="15" spans="16:21">
      <c r="P11591" s="15"/>
      <c r="Q11591" s="15"/>
      <c r="R11591" s="15"/>
      <c r="S11591" s="15"/>
      <c r="T11591" s="15"/>
      <c r="U11591" s="15"/>
    </row>
    <row r="11592" ht="15" spans="16:21">
      <c r="P11592" s="15"/>
      <c r="Q11592" s="15"/>
      <c r="R11592" s="15"/>
      <c r="S11592" s="15"/>
      <c r="T11592" s="15"/>
      <c r="U11592" s="15"/>
    </row>
    <row r="11593" ht="15" spans="16:21">
      <c r="P11593" s="15"/>
      <c r="Q11593" s="15"/>
      <c r="R11593" s="15"/>
      <c r="S11593" s="15"/>
      <c r="T11593" s="15"/>
      <c r="U11593" s="15"/>
    </row>
    <row r="11594" ht="15" spans="16:21">
      <c r="P11594" s="15"/>
      <c r="Q11594" s="15"/>
      <c r="R11594" s="15"/>
      <c r="S11594" s="15"/>
      <c r="T11594" s="15"/>
      <c r="U11594" s="15"/>
    </row>
    <row r="11595" ht="15" spans="16:21">
      <c r="P11595" s="15"/>
      <c r="Q11595" s="15"/>
      <c r="R11595" s="15"/>
      <c r="S11595" s="15"/>
      <c r="T11595" s="15"/>
      <c r="U11595" s="15"/>
    </row>
    <row r="11596" ht="15" spans="16:21">
      <c r="P11596" s="15"/>
      <c r="Q11596" s="15"/>
      <c r="R11596" s="15"/>
      <c r="S11596" s="15"/>
      <c r="T11596" s="15"/>
      <c r="U11596" s="15"/>
    </row>
    <row r="11597" ht="15" spans="16:21">
      <c r="P11597" s="15"/>
      <c r="Q11597" s="15"/>
      <c r="R11597" s="15"/>
      <c r="S11597" s="15"/>
      <c r="T11597" s="15"/>
      <c r="U11597" s="15"/>
    </row>
    <row r="11598" ht="15" spans="16:21">
      <c r="P11598" s="15"/>
      <c r="Q11598" s="15"/>
      <c r="R11598" s="15"/>
      <c r="S11598" s="15"/>
      <c r="T11598" s="15"/>
      <c r="U11598" s="15"/>
    </row>
    <row r="11599" ht="15" spans="16:21">
      <c r="P11599" s="15"/>
      <c r="Q11599" s="15"/>
      <c r="R11599" s="15"/>
      <c r="S11599" s="15"/>
      <c r="T11599" s="15"/>
      <c r="U11599" s="15"/>
    </row>
    <row r="11600" ht="15" spans="16:21">
      <c r="P11600" s="15"/>
      <c r="Q11600" s="15"/>
      <c r="R11600" s="15"/>
      <c r="S11600" s="15"/>
      <c r="T11600" s="15"/>
      <c r="U11600" s="15"/>
    </row>
    <row r="11601" ht="15" spans="16:21">
      <c r="P11601" s="15"/>
      <c r="Q11601" s="15"/>
      <c r="R11601" s="15"/>
      <c r="S11601" s="15"/>
      <c r="T11601" s="15"/>
      <c r="U11601" s="15"/>
    </row>
    <row r="11602" ht="15" spans="16:21">
      <c r="P11602" s="15"/>
      <c r="Q11602" s="15"/>
      <c r="R11602" s="15"/>
      <c r="S11602" s="15"/>
      <c r="T11602" s="15"/>
      <c r="U11602" s="15"/>
    </row>
    <row r="11603" ht="15" spans="16:21">
      <c r="P11603" s="15"/>
      <c r="Q11603" s="15"/>
      <c r="R11603" s="15"/>
      <c r="S11603" s="15"/>
      <c r="T11603" s="15"/>
      <c r="U11603" s="15"/>
    </row>
    <row r="11604" ht="15" spans="16:21">
      <c r="P11604" s="15"/>
      <c r="Q11604" s="15"/>
      <c r="R11604" s="15"/>
      <c r="S11604" s="15"/>
      <c r="T11604" s="15"/>
      <c r="U11604" s="15"/>
    </row>
    <row r="11605" ht="15" spans="16:21">
      <c r="P11605" s="15"/>
      <c r="Q11605" s="15"/>
      <c r="R11605" s="15"/>
      <c r="S11605" s="15"/>
      <c r="T11605" s="15"/>
      <c r="U11605" s="15"/>
    </row>
    <row r="11606" ht="15" spans="16:21">
      <c r="P11606" s="15"/>
      <c r="Q11606" s="15"/>
      <c r="R11606" s="15"/>
      <c r="S11606" s="15"/>
      <c r="T11606" s="15"/>
      <c r="U11606" s="15"/>
    </row>
    <row r="11607" ht="15" spans="16:21">
      <c r="P11607" s="15"/>
      <c r="Q11607" s="15"/>
      <c r="R11607" s="15"/>
      <c r="S11607" s="15"/>
      <c r="T11607" s="15"/>
      <c r="U11607" s="15"/>
    </row>
    <row r="11608" ht="15" spans="16:21">
      <c r="P11608" s="15"/>
      <c r="Q11608" s="15"/>
      <c r="R11608" s="15"/>
      <c r="S11608" s="15"/>
      <c r="T11608" s="15"/>
      <c r="U11608" s="15"/>
    </row>
    <row r="11609" ht="15" spans="16:21">
      <c r="P11609" s="15"/>
      <c r="Q11609" s="15"/>
      <c r="R11609" s="15"/>
      <c r="S11609" s="15"/>
      <c r="T11609" s="15"/>
      <c r="U11609" s="15"/>
    </row>
    <row r="11610" ht="15" spans="16:21">
      <c r="P11610" s="15"/>
      <c r="Q11610" s="15"/>
      <c r="R11610" s="15"/>
      <c r="S11610" s="15"/>
      <c r="T11610" s="15"/>
      <c r="U11610" s="15"/>
    </row>
    <row r="11611" ht="15" spans="16:21">
      <c r="P11611" s="15"/>
      <c r="Q11611" s="15"/>
      <c r="R11611" s="15"/>
      <c r="S11611" s="15"/>
      <c r="T11611" s="15"/>
      <c r="U11611" s="15"/>
    </row>
    <row r="11612" ht="15" spans="16:21">
      <c r="P11612" s="15"/>
      <c r="Q11612" s="15"/>
      <c r="R11612" s="15"/>
      <c r="S11612" s="15"/>
      <c r="T11612" s="15"/>
      <c r="U11612" s="15"/>
    </row>
    <row r="11613" ht="15" spans="16:21">
      <c r="P11613" s="15"/>
      <c r="Q11613" s="15"/>
      <c r="R11613" s="15"/>
      <c r="S11613" s="15"/>
      <c r="T11613" s="15"/>
      <c r="U11613" s="15"/>
    </row>
    <row r="11614" ht="15" spans="16:21">
      <c r="P11614" s="15"/>
      <c r="Q11614" s="15"/>
      <c r="R11614" s="15"/>
      <c r="S11614" s="15"/>
      <c r="T11614" s="15"/>
      <c r="U11614" s="15"/>
    </row>
    <row r="11615" ht="15" spans="16:21">
      <c r="P11615" s="15"/>
      <c r="Q11615" s="15"/>
      <c r="R11615" s="15"/>
      <c r="S11615" s="15"/>
      <c r="T11615" s="15"/>
      <c r="U11615" s="15"/>
    </row>
    <row r="11616" ht="15" spans="16:21">
      <c r="P11616" s="15"/>
      <c r="Q11616" s="15"/>
      <c r="R11616" s="15"/>
      <c r="S11616" s="15"/>
      <c r="T11616" s="15"/>
      <c r="U11616" s="15"/>
    </row>
    <row r="11617" ht="15" spans="16:21">
      <c r="P11617" s="15"/>
      <c r="Q11617" s="15"/>
      <c r="R11617" s="15"/>
      <c r="S11617" s="15"/>
      <c r="T11617" s="15"/>
      <c r="U11617" s="15"/>
    </row>
    <row r="11618" ht="15" spans="16:21">
      <c r="P11618" s="15"/>
      <c r="Q11618" s="15"/>
      <c r="R11618" s="15"/>
      <c r="S11618" s="15"/>
      <c r="T11618" s="15"/>
      <c r="U11618" s="15"/>
    </row>
    <row r="11619" ht="15" spans="16:21">
      <c r="P11619" s="15"/>
      <c r="Q11619" s="15"/>
      <c r="R11619" s="15"/>
      <c r="S11619" s="15"/>
      <c r="T11619" s="15"/>
      <c r="U11619" s="15"/>
    </row>
    <row r="11620" ht="15" spans="16:21">
      <c r="P11620" s="15"/>
      <c r="Q11620" s="15"/>
      <c r="R11620" s="15"/>
      <c r="S11620" s="15"/>
      <c r="T11620" s="15"/>
      <c r="U11620" s="15"/>
    </row>
    <row r="11621" ht="15" spans="16:21">
      <c r="P11621" s="15"/>
      <c r="Q11621" s="15"/>
      <c r="R11621" s="15"/>
      <c r="S11621" s="15"/>
      <c r="T11621" s="15"/>
      <c r="U11621" s="15"/>
    </row>
    <row r="11622" ht="15" spans="16:21">
      <c r="P11622" s="15"/>
      <c r="Q11622" s="15"/>
      <c r="R11622" s="15"/>
      <c r="S11622" s="15"/>
      <c r="T11622" s="15"/>
      <c r="U11622" s="15"/>
    </row>
    <row r="11623" ht="15" spans="16:21">
      <c r="P11623" s="15"/>
      <c r="Q11623" s="15"/>
      <c r="R11623" s="15"/>
      <c r="S11623" s="15"/>
      <c r="T11623" s="15"/>
      <c r="U11623" s="15"/>
    </row>
    <row r="11624" ht="15" spans="16:21">
      <c r="P11624" s="15"/>
      <c r="Q11624" s="15"/>
      <c r="R11624" s="15"/>
      <c r="S11624" s="15"/>
      <c r="T11624" s="15"/>
      <c r="U11624" s="15"/>
    </row>
    <row r="11625" ht="15" spans="16:21">
      <c r="P11625" s="15"/>
      <c r="Q11625" s="15"/>
      <c r="R11625" s="15"/>
      <c r="S11625" s="15"/>
      <c r="T11625" s="15"/>
      <c r="U11625" s="15"/>
    </row>
    <row r="11626" ht="15" spans="16:21">
      <c r="P11626" s="15"/>
      <c r="Q11626" s="15"/>
      <c r="R11626" s="15"/>
      <c r="S11626" s="15"/>
      <c r="T11626" s="15"/>
      <c r="U11626" s="15"/>
    </row>
    <row r="11627" ht="15" spans="16:21">
      <c r="P11627" s="15"/>
      <c r="Q11627" s="15"/>
      <c r="R11627" s="15"/>
      <c r="S11627" s="15"/>
      <c r="T11627" s="15"/>
      <c r="U11627" s="15"/>
    </row>
    <row r="11628" ht="15" spans="16:21">
      <c r="P11628" s="15"/>
      <c r="Q11628" s="15"/>
      <c r="R11628" s="15"/>
      <c r="S11628" s="15"/>
      <c r="T11628" s="15"/>
      <c r="U11628" s="15"/>
    </row>
    <row r="11629" ht="15" spans="16:21">
      <c r="P11629" s="15"/>
      <c r="Q11629" s="15"/>
      <c r="R11629" s="15"/>
      <c r="S11629" s="15"/>
      <c r="T11629" s="15"/>
      <c r="U11629" s="15"/>
    </row>
    <row r="11630" ht="15" spans="16:21">
      <c r="P11630" s="15"/>
      <c r="Q11630" s="15"/>
      <c r="R11630" s="15"/>
      <c r="S11630" s="15"/>
      <c r="T11630" s="15"/>
      <c r="U11630" s="15"/>
    </row>
    <row r="11631" ht="15" spans="16:21">
      <c r="P11631" s="15"/>
      <c r="Q11631" s="15"/>
      <c r="R11631" s="15"/>
      <c r="S11631" s="15"/>
      <c r="T11631" s="15"/>
      <c r="U11631" s="15"/>
    </row>
    <row r="11632" ht="15" spans="16:21">
      <c r="P11632" s="15"/>
      <c r="Q11632" s="15"/>
      <c r="R11632" s="15"/>
      <c r="S11632" s="15"/>
      <c r="T11632" s="15"/>
      <c r="U11632" s="15"/>
    </row>
    <row r="11633" ht="15" spans="16:21">
      <c r="P11633" s="15"/>
      <c r="Q11633" s="15"/>
      <c r="R11633" s="15"/>
      <c r="S11633" s="15"/>
      <c r="T11633" s="15"/>
      <c r="U11633" s="15"/>
    </row>
    <row r="11634" ht="15" spans="16:21">
      <c r="P11634" s="15"/>
      <c r="Q11634" s="15"/>
      <c r="R11634" s="15"/>
      <c r="S11634" s="15"/>
      <c r="T11634" s="15"/>
      <c r="U11634" s="15"/>
    </row>
    <row r="11635" ht="15" spans="16:21">
      <c r="P11635" s="15"/>
      <c r="Q11635" s="15"/>
      <c r="R11635" s="15"/>
      <c r="S11635" s="15"/>
      <c r="T11635" s="15"/>
      <c r="U11635" s="15"/>
    </row>
    <row r="11636" ht="15" spans="16:21">
      <c r="P11636" s="15"/>
      <c r="Q11636" s="15"/>
      <c r="R11636" s="15"/>
      <c r="S11636" s="15"/>
      <c r="T11636" s="15"/>
      <c r="U11636" s="15"/>
    </row>
    <row r="11637" ht="15" spans="16:21">
      <c r="P11637" s="15"/>
      <c r="Q11637" s="15"/>
      <c r="R11637" s="15"/>
      <c r="S11637" s="15"/>
      <c r="T11637" s="15"/>
      <c r="U11637" s="15"/>
    </row>
    <row r="11638" ht="15" spans="16:21">
      <c r="P11638" s="15"/>
      <c r="Q11638" s="15"/>
      <c r="R11638" s="15"/>
      <c r="S11638" s="15"/>
      <c r="T11638" s="15"/>
      <c r="U11638" s="15"/>
    </row>
    <row r="11639" ht="15" spans="16:21">
      <c r="P11639" s="15"/>
      <c r="Q11639" s="15"/>
      <c r="R11639" s="15"/>
      <c r="S11639" s="15"/>
      <c r="T11639" s="15"/>
      <c r="U11639" s="15"/>
    </row>
    <row r="11640" ht="15" spans="16:21">
      <c r="P11640" s="15"/>
      <c r="Q11640" s="15"/>
      <c r="R11640" s="15"/>
      <c r="S11640" s="15"/>
      <c r="T11640" s="15"/>
      <c r="U11640" s="15"/>
    </row>
    <row r="11641" ht="15" spans="16:21">
      <c r="P11641" s="15"/>
      <c r="Q11641" s="15"/>
      <c r="R11641" s="15"/>
      <c r="S11641" s="15"/>
      <c r="T11641" s="15"/>
      <c r="U11641" s="15"/>
    </row>
    <row r="11642" ht="15" spans="16:21">
      <c r="P11642" s="15"/>
      <c r="Q11642" s="15"/>
      <c r="R11642" s="15"/>
      <c r="S11642" s="15"/>
      <c r="T11642" s="15"/>
      <c r="U11642" s="15"/>
    </row>
    <row r="11643" ht="15" spans="16:21">
      <c r="P11643" s="15"/>
      <c r="Q11643" s="15"/>
      <c r="R11643" s="15"/>
      <c r="S11643" s="15"/>
      <c r="T11643" s="15"/>
      <c r="U11643" s="15"/>
    </row>
    <row r="11644" ht="15" spans="16:21">
      <c r="P11644" s="15"/>
      <c r="Q11644" s="15"/>
      <c r="R11644" s="15"/>
      <c r="S11644" s="15"/>
      <c r="T11644" s="15"/>
      <c r="U11644" s="15"/>
    </row>
    <row r="11645" ht="15" spans="16:21">
      <c r="P11645" s="15"/>
      <c r="Q11645" s="15"/>
      <c r="R11645" s="15"/>
      <c r="S11645" s="15"/>
      <c r="T11645" s="15"/>
      <c r="U11645" s="15"/>
    </row>
    <row r="11646" ht="15" spans="16:21">
      <c r="P11646" s="15"/>
      <c r="Q11646" s="15"/>
      <c r="R11646" s="15"/>
      <c r="S11646" s="15"/>
      <c r="T11646" s="15"/>
      <c r="U11646" s="15"/>
    </row>
    <row r="11647" ht="15" spans="16:21">
      <c r="P11647" s="15"/>
      <c r="Q11647" s="15"/>
      <c r="R11647" s="15"/>
      <c r="S11647" s="15"/>
      <c r="T11647" s="15"/>
      <c r="U11647" s="15"/>
    </row>
    <row r="11648" ht="15" spans="16:21">
      <c r="P11648" s="15"/>
      <c r="Q11648" s="15"/>
      <c r="R11648" s="15"/>
      <c r="S11648" s="15"/>
      <c r="T11648" s="15"/>
      <c r="U11648" s="15"/>
    </row>
    <row r="11649" ht="15" spans="16:21">
      <c r="P11649" s="15"/>
      <c r="Q11649" s="15"/>
      <c r="R11649" s="15"/>
      <c r="S11649" s="15"/>
      <c r="T11649" s="15"/>
      <c r="U11649" s="15"/>
    </row>
    <row r="11650" ht="15" spans="16:21">
      <c r="P11650" s="15"/>
      <c r="Q11650" s="15"/>
      <c r="R11650" s="15"/>
      <c r="S11650" s="15"/>
      <c r="T11650" s="15"/>
      <c r="U11650" s="15"/>
    </row>
    <row r="11651" ht="15" spans="16:21">
      <c r="P11651" s="15"/>
      <c r="Q11651" s="15"/>
      <c r="R11651" s="15"/>
      <c r="S11651" s="15"/>
      <c r="T11651" s="15"/>
      <c r="U11651" s="15"/>
    </row>
    <row r="11652" ht="15" spans="16:21">
      <c r="P11652" s="15"/>
      <c r="Q11652" s="15"/>
      <c r="R11652" s="15"/>
      <c r="S11652" s="15"/>
      <c r="T11652" s="15"/>
      <c r="U11652" s="15"/>
    </row>
    <row r="11653" ht="15" spans="16:21">
      <c r="P11653" s="15"/>
      <c r="Q11653" s="15"/>
      <c r="R11653" s="15"/>
      <c r="S11653" s="15"/>
      <c r="T11653" s="15"/>
      <c r="U11653" s="15"/>
    </row>
    <row r="11654" ht="15" spans="16:21">
      <c r="P11654" s="15"/>
      <c r="Q11654" s="15"/>
      <c r="R11654" s="15"/>
      <c r="S11654" s="15"/>
      <c r="T11654" s="15"/>
      <c r="U11654" s="15"/>
    </row>
    <row r="11655" ht="15" spans="16:21">
      <c r="P11655" s="15"/>
      <c r="Q11655" s="15"/>
      <c r="R11655" s="15"/>
      <c r="S11655" s="15"/>
      <c r="T11655" s="15"/>
      <c r="U11655" s="15"/>
    </row>
    <row r="11656" ht="15" spans="16:21">
      <c r="P11656" s="15"/>
      <c r="Q11656" s="15"/>
      <c r="R11656" s="15"/>
      <c r="S11656" s="15"/>
      <c r="T11656" s="15"/>
      <c r="U11656" s="15"/>
    </row>
    <row r="11657" ht="15" spans="16:21">
      <c r="P11657" s="15"/>
      <c r="Q11657" s="15"/>
      <c r="R11657" s="15"/>
      <c r="S11657" s="15"/>
      <c r="T11657" s="15"/>
      <c r="U11657" s="15"/>
    </row>
    <row r="11658" ht="15" spans="16:21">
      <c r="P11658" s="15"/>
      <c r="Q11658" s="15"/>
      <c r="R11658" s="15"/>
      <c r="S11658" s="15"/>
      <c r="T11658" s="15"/>
      <c r="U11658" s="15"/>
    </row>
    <row r="11659" ht="15" spans="16:21">
      <c r="P11659" s="15"/>
      <c r="Q11659" s="15"/>
      <c r="R11659" s="15"/>
      <c r="S11659" s="15"/>
      <c r="T11659" s="15"/>
      <c r="U11659" s="15"/>
    </row>
    <row r="11660" ht="15" spans="16:21">
      <c r="P11660" s="15"/>
      <c r="Q11660" s="15"/>
      <c r="R11660" s="15"/>
      <c r="S11660" s="15"/>
      <c r="T11660" s="15"/>
      <c r="U11660" s="15"/>
    </row>
    <row r="11661" ht="15" spans="16:21">
      <c r="P11661" s="15"/>
      <c r="Q11661" s="15"/>
      <c r="R11661" s="15"/>
      <c r="S11661" s="15"/>
      <c r="T11661" s="15"/>
      <c r="U11661" s="15"/>
    </row>
    <row r="11662" ht="15" spans="16:21">
      <c r="P11662" s="15"/>
      <c r="Q11662" s="15"/>
      <c r="R11662" s="15"/>
      <c r="S11662" s="15"/>
      <c r="T11662" s="15"/>
      <c r="U11662" s="15"/>
    </row>
    <row r="11663" ht="15" spans="16:21">
      <c r="P11663" s="15"/>
      <c r="Q11663" s="15"/>
      <c r="R11663" s="15"/>
      <c r="S11663" s="15"/>
      <c r="T11663" s="15"/>
      <c r="U11663" s="15"/>
    </row>
    <row r="11664" ht="15" spans="16:21">
      <c r="P11664" s="15"/>
      <c r="Q11664" s="15"/>
      <c r="R11664" s="15"/>
      <c r="S11664" s="15"/>
      <c r="T11664" s="15"/>
      <c r="U11664" s="15"/>
    </row>
    <row r="11665" ht="15" spans="16:21">
      <c r="P11665" s="15"/>
      <c r="Q11665" s="15"/>
      <c r="R11665" s="15"/>
      <c r="S11665" s="15"/>
      <c r="T11665" s="15"/>
      <c r="U11665" s="15"/>
    </row>
    <row r="11666" ht="15" spans="16:21">
      <c r="P11666" s="15"/>
      <c r="Q11666" s="15"/>
      <c r="R11666" s="15"/>
      <c r="S11666" s="15"/>
      <c r="T11666" s="15"/>
      <c r="U11666" s="15"/>
    </row>
    <row r="11667" ht="15" spans="16:21">
      <c r="P11667" s="15"/>
      <c r="Q11667" s="15"/>
      <c r="R11667" s="15"/>
      <c r="S11667" s="15"/>
      <c r="T11667" s="15"/>
      <c r="U11667" s="15"/>
    </row>
    <row r="11668" ht="15" spans="16:21">
      <c r="P11668" s="15"/>
      <c r="Q11668" s="15"/>
      <c r="R11668" s="15"/>
      <c r="S11668" s="15"/>
      <c r="T11668" s="15"/>
      <c r="U11668" s="15"/>
    </row>
    <row r="11669" ht="15" spans="16:21">
      <c r="P11669" s="15"/>
      <c r="Q11669" s="15"/>
      <c r="R11669" s="15"/>
      <c r="S11669" s="15"/>
      <c r="T11669" s="15"/>
      <c r="U11669" s="15"/>
    </row>
    <row r="11670" ht="15" spans="16:21">
      <c r="P11670" s="15"/>
      <c r="Q11670" s="15"/>
      <c r="R11670" s="15"/>
      <c r="S11670" s="15"/>
      <c r="T11670" s="15"/>
      <c r="U11670" s="15"/>
    </row>
    <row r="11671" ht="15" spans="16:21">
      <c r="P11671" s="15"/>
      <c r="Q11671" s="15"/>
      <c r="R11671" s="15"/>
      <c r="S11671" s="15"/>
      <c r="T11671" s="15"/>
      <c r="U11671" s="15"/>
    </row>
    <row r="11672" ht="15" spans="16:21">
      <c r="P11672" s="15"/>
      <c r="Q11672" s="15"/>
      <c r="R11672" s="15"/>
      <c r="S11672" s="15"/>
      <c r="T11672" s="15"/>
      <c r="U11672" s="15"/>
    </row>
    <row r="11673" ht="15" spans="16:21">
      <c r="P11673" s="15"/>
      <c r="Q11673" s="15"/>
      <c r="R11673" s="15"/>
      <c r="S11673" s="15"/>
      <c r="T11673" s="15"/>
      <c r="U11673" s="15"/>
    </row>
    <row r="11674" ht="15" spans="16:21">
      <c r="P11674" s="15"/>
      <c r="Q11674" s="15"/>
      <c r="R11674" s="15"/>
      <c r="S11674" s="15"/>
      <c r="T11674" s="15"/>
      <c r="U11674" s="15"/>
    </row>
    <row r="11675" ht="15" spans="16:21">
      <c r="P11675" s="15"/>
      <c r="Q11675" s="15"/>
      <c r="R11675" s="15"/>
      <c r="S11675" s="15"/>
      <c r="T11675" s="15"/>
      <c r="U11675" s="15"/>
    </row>
    <row r="11676" ht="15" spans="16:21">
      <c r="P11676" s="15"/>
      <c r="Q11676" s="15"/>
      <c r="R11676" s="15"/>
      <c r="S11676" s="15"/>
      <c r="T11676" s="15"/>
      <c r="U11676" s="15"/>
    </row>
    <row r="11677" ht="15" spans="16:21">
      <c r="P11677" s="15"/>
      <c r="Q11677" s="15"/>
      <c r="R11677" s="15"/>
      <c r="S11677" s="15"/>
      <c r="T11677" s="15"/>
      <c r="U11677" s="15"/>
    </row>
    <row r="11678" ht="15" spans="16:21">
      <c r="P11678" s="15"/>
      <c r="Q11678" s="15"/>
      <c r="R11678" s="15"/>
      <c r="S11678" s="15"/>
      <c r="T11678" s="15"/>
      <c r="U11678" s="15"/>
    </row>
    <row r="11679" ht="15" spans="16:21">
      <c r="P11679" s="15"/>
      <c r="Q11679" s="15"/>
      <c r="R11679" s="15"/>
      <c r="S11679" s="15"/>
      <c r="T11679" s="15"/>
      <c r="U11679" s="15"/>
    </row>
    <row r="11680" ht="15" spans="16:21">
      <c r="P11680" s="15"/>
      <c r="Q11680" s="15"/>
      <c r="R11680" s="15"/>
      <c r="S11680" s="15"/>
      <c r="T11680" s="15"/>
      <c r="U11680" s="15"/>
    </row>
    <row r="11681" ht="15" spans="16:21">
      <c r="P11681" s="15"/>
      <c r="Q11681" s="15"/>
      <c r="R11681" s="15"/>
      <c r="S11681" s="15"/>
      <c r="T11681" s="15"/>
      <c r="U11681" s="15"/>
    </row>
    <row r="11682" ht="15" spans="16:21">
      <c r="P11682" s="15"/>
      <c r="Q11682" s="15"/>
      <c r="R11682" s="15"/>
      <c r="S11682" s="15"/>
      <c r="T11682" s="15"/>
      <c r="U11682" s="15"/>
    </row>
    <row r="11683" ht="15" spans="16:21">
      <c r="P11683" s="15"/>
      <c r="Q11683" s="15"/>
      <c r="R11683" s="15"/>
      <c r="S11683" s="15"/>
      <c r="T11683" s="15"/>
      <c r="U11683" s="15"/>
    </row>
    <row r="11684" ht="15" spans="16:21">
      <c r="P11684" s="15"/>
      <c r="Q11684" s="15"/>
      <c r="R11684" s="15"/>
      <c r="S11684" s="15"/>
      <c r="T11684" s="15"/>
      <c r="U11684" s="15"/>
    </row>
    <row r="11685" ht="15" spans="16:21">
      <c r="P11685" s="15"/>
      <c r="Q11685" s="15"/>
      <c r="R11685" s="15"/>
      <c r="S11685" s="15"/>
      <c r="T11685" s="15"/>
      <c r="U11685" s="15"/>
    </row>
    <row r="11686" ht="15" spans="16:21">
      <c r="P11686" s="15"/>
      <c r="Q11686" s="15"/>
      <c r="R11686" s="15"/>
      <c r="S11686" s="15"/>
      <c r="T11686" s="15"/>
      <c r="U11686" s="15"/>
    </row>
    <row r="11687" ht="15" spans="16:21">
      <c r="P11687" s="15"/>
      <c r="Q11687" s="15"/>
      <c r="R11687" s="15"/>
      <c r="S11687" s="15"/>
      <c r="T11687" s="15"/>
      <c r="U11687" s="15"/>
    </row>
    <row r="11688" ht="15" spans="16:21">
      <c r="P11688" s="15"/>
      <c r="Q11688" s="15"/>
      <c r="R11688" s="15"/>
      <c r="S11688" s="15"/>
      <c r="T11688" s="15"/>
      <c r="U11688" s="15"/>
    </row>
    <row r="11689" ht="15" spans="16:21">
      <c r="P11689" s="15"/>
      <c r="Q11689" s="15"/>
      <c r="R11689" s="15"/>
      <c r="S11689" s="15"/>
      <c r="T11689" s="15"/>
      <c r="U11689" s="15"/>
    </row>
    <row r="11690" ht="15" spans="16:21">
      <c r="P11690" s="15"/>
      <c r="Q11690" s="15"/>
      <c r="R11690" s="15"/>
      <c r="S11690" s="15"/>
      <c r="T11690" s="15"/>
      <c r="U11690" s="15"/>
    </row>
    <row r="11691" ht="15" spans="16:21">
      <c r="P11691" s="15"/>
      <c r="Q11691" s="15"/>
      <c r="R11691" s="15"/>
      <c r="S11691" s="15"/>
      <c r="T11691" s="15"/>
      <c r="U11691" s="15"/>
    </row>
    <row r="11692" ht="15" spans="16:21">
      <c r="P11692" s="15"/>
      <c r="Q11692" s="15"/>
      <c r="R11692" s="15"/>
      <c r="S11692" s="15"/>
      <c r="T11692" s="15"/>
      <c r="U11692" s="15"/>
    </row>
    <row r="11693" ht="15" spans="16:21">
      <c r="P11693" s="15"/>
      <c r="Q11693" s="15"/>
      <c r="R11693" s="15"/>
      <c r="S11693" s="15"/>
      <c r="T11693" s="15"/>
      <c r="U11693" s="15"/>
    </row>
    <row r="11694" ht="15" spans="16:21">
      <c r="P11694" s="15"/>
      <c r="Q11694" s="15"/>
      <c r="R11694" s="15"/>
      <c r="S11694" s="15"/>
      <c r="T11694" s="15"/>
      <c r="U11694" s="15"/>
    </row>
    <row r="11695" ht="15" spans="16:21">
      <c r="P11695" s="15"/>
      <c r="Q11695" s="15"/>
      <c r="R11695" s="15"/>
      <c r="S11695" s="15"/>
      <c r="T11695" s="15"/>
      <c r="U11695" s="15"/>
    </row>
    <row r="11696" ht="15" spans="16:21">
      <c r="P11696" s="15"/>
      <c r="Q11696" s="15"/>
      <c r="R11696" s="15"/>
      <c r="S11696" s="15"/>
      <c r="T11696" s="15"/>
      <c r="U11696" s="15"/>
    </row>
    <row r="11697" ht="15" spans="16:21">
      <c r="P11697" s="15"/>
      <c r="Q11697" s="15"/>
      <c r="R11697" s="15"/>
      <c r="S11697" s="15"/>
      <c r="T11697" s="15"/>
      <c r="U11697" s="15"/>
    </row>
    <row r="11698" ht="15" spans="16:21">
      <c r="P11698" s="15"/>
      <c r="Q11698" s="15"/>
      <c r="R11698" s="15"/>
      <c r="S11698" s="15"/>
      <c r="T11698" s="15"/>
      <c r="U11698" s="15"/>
    </row>
    <row r="11699" ht="15" spans="16:21">
      <c r="P11699" s="15"/>
      <c r="Q11699" s="15"/>
      <c r="R11699" s="15"/>
      <c r="S11699" s="15"/>
      <c r="T11699" s="15"/>
      <c r="U11699" s="15"/>
    </row>
    <row r="11700" ht="15" spans="16:21">
      <c r="P11700" s="15"/>
      <c r="Q11700" s="15"/>
      <c r="R11700" s="15"/>
      <c r="S11700" s="15"/>
      <c r="T11700" s="15"/>
      <c r="U11700" s="15"/>
    </row>
    <row r="11701" ht="15" spans="16:21">
      <c r="P11701" s="15"/>
      <c r="Q11701" s="15"/>
      <c r="R11701" s="15"/>
      <c r="S11701" s="15"/>
      <c r="T11701" s="15"/>
      <c r="U11701" s="15"/>
    </row>
    <row r="11702" ht="15" spans="16:21">
      <c r="P11702" s="15"/>
      <c r="Q11702" s="15"/>
      <c r="R11702" s="15"/>
      <c r="S11702" s="15"/>
      <c r="T11702" s="15"/>
      <c r="U11702" s="15"/>
    </row>
    <row r="11703" ht="15" spans="16:21">
      <c r="P11703" s="15"/>
      <c r="Q11703" s="15"/>
      <c r="R11703" s="15"/>
      <c r="S11703" s="15"/>
      <c r="T11703" s="15"/>
      <c r="U11703" s="15"/>
    </row>
    <row r="11704" ht="15" spans="16:21">
      <c r="P11704" s="15"/>
      <c r="Q11704" s="15"/>
      <c r="R11704" s="15"/>
      <c r="S11704" s="15"/>
      <c r="T11704" s="15"/>
      <c r="U11704" s="15"/>
    </row>
    <row r="11705" ht="15" spans="16:21">
      <c r="P11705" s="15"/>
      <c r="Q11705" s="15"/>
      <c r="R11705" s="15"/>
      <c r="S11705" s="15"/>
      <c r="T11705" s="15"/>
      <c r="U11705" s="15"/>
    </row>
    <row r="11706" ht="15" spans="16:21">
      <c r="P11706" s="15"/>
      <c r="Q11706" s="15"/>
      <c r="R11706" s="15"/>
      <c r="S11706" s="15"/>
      <c r="T11706" s="15"/>
      <c r="U11706" s="15"/>
    </row>
    <row r="11707" ht="15" spans="16:21">
      <c r="P11707" s="15"/>
      <c r="Q11707" s="15"/>
      <c r="R11707" s="15"/>
      <c r="S11707" s="15"/>
      <c r="T11707" s="15"/>
      <c r="U11707" s="15"/>
    </row>
    <row r="11708" ht="15" spans="16:21">
      <c r="P11708" s="15"/>
      <c r="Q11708" s="15"/>
      <c r="R11708" s="15"/>
      <c r="S11708" s="15"/>
      <c r="T11708" s="15"/>
      <c r="U11708" s="15"/>
    </row>
    <row r="11709" ht="15" spans="16:21">
      <c r="P11709" s="15"/>
      <c r="Q11709" s="15"/>
      <c r="R11709" s="15"/>
      <c r="S11709" s="15"/>
      <c r="T11709" s="15"/>
      <c r="U11709" s="15"/>
    </row>
    <row r="11710" ht="15" spans="16:21">
      <c r="P11710" s="15"/>
      <c r="Q11710" s="15"/>
      <c r="R11710" s="15"/>
      <c r="S11710" s="15"/>
      <c r="T11710" s="15"/>
      <c r="U11710" s="15"/>
    </row>
    <row r="11711" ht="15" spans="16:21">
      <c r="P11711" s="15"/>
      <c r="Q11711" s="15"/>
      <c r="R11711" s="15"/>
      <c r="S11711" s="15"/>
      <c r="T11711" s="15"/>
      <c r="U11711" s="15"/>
    </row>
    <row r="11712" ht="15" spans="16:21">
      <c r="P11712" s="15"/>
      <c r="Q11712" s="15"/>
      <c r="R11712" s="15"/>
      <c r="S11712" s="15"/>
      <c r="T11712" s="15"/>
      <c r="U11712" s="15"/>
    </row>
    <row r="11713" ht="15" spans="16:21">
      <c r="P11713" s="15"/>
      <c r="Q11713" s="15"/>
      <c r="R11713" s="15"/>
      <c r="S11713" s="15"/>
      <c r="T11713" s="15"/>
      <c r="U11713" s="15"/>
    </row>
    <row r="11714" ht="15" spans="16:21">
      <c r="P11714" s="15"/>
      <c r="Q11714" s="15"/>
      <c r="R11714" s="15"/>
      <c r="S11714" s="15"/>
      <c r="T11714" s="15"/>
      <c r="U11714" s="15"/>
    </row>
    <row r="11715" ht="15" spans="16:21">
      <c r="P11715" s="15"/>
      <c r="Q11715" s="15"/>
      <c r="R11715" s="15"/>
      <c r="S11715" s="15"/>
      <c r="T11715" s="15"/>
      <c r="U11715" s="15"/>
    </row>
    <row r="11716" ht="15" spans="16:21">
      <c r="P11716" s="15"/>
      <c r="Q11716" s="15"/>
      <c r="R11716" s="15"/>
      <c r="S11716" s="15"/>
      <c r="T11716" s="15"/>
      <c r="U11716" s="15"/>
    </row>
    <row r="11717" ht="15" spans="16:21">
      <c r="P11717" s="15"/>
      <c r="Q11717" s="15"/>
      <c r="R11717" s="15"/>
      <c r="S11717" s="15"/>
      <c r="T11717" s="15"/>
      <c r="U11717" s="15"/>
    </row>
    <row r="11718" ht="15" spans="16:21">
      <c r="P11718" s="15"/>
      <c r="Q11718" s="15"/>
      <c r="R11718" s="15"/>
      <c r="S11718" s="15"/>
      <c r="T11718" s="15"/>
      <c r="U11718" s="15"/>
    </row>
    <row r="11719" ht="15" spans="16:21">
      <c r="P11719" s="15"/>
      <c r="Q11719" s="15"/>
      <c r="R11719" s="15"/>
      <c r="S11719" s="15"/>
      <c r="T11719" s="15"/>
      <c r="U11719" s="15"/>
    </row>
    <row r="11720" ht="15" spans="16:21">
      <c r="P11720" s="15"/>
      <c r="Q11720" s="15"/>
      <c r="R11720" s="15"/>
      <c r="S11720" s="15"/>
      <c r="T11720" s="15"/>
      <c r="U11720" s="15"/>
    </row>
    <row r="11721" ht="15" spans="16:21">
      <c r="P11721" s="15"/>
      <c r="Q11721" s="15"/>
      <c r="R11721" s="15"/>
      <c r="S11721" s="15"/>
      <c r="T11721" s="15"/>
      <c r="U11721" s="15"/>
    </row>
    <row r="11722" ht="15" spans="16:21">
      <c r="P11722" s="15"/>
      <c r="Q11722" s="15"/>
      <c r="R11722" s="15"/>
      <c r="S11722" s="15"/>
      <c r="T11722" s="15"/>
      <c r="U11722" s="15"/>
    </row>
    <row r="11723" ht="15" spans="16:21">
      <c r="P11723" s="15"/>
      <c r="Q11723" s="15"/>
      <c r="R11723" s="15"/>
      <c r="S11723" s="15"/>
      <c r="T11723" s="15"/>
      <c r="U11723" s="15"/>
    </row>
    <row r="11724" ht="15" spans="16:21">
      <c r="P11724" s="15"/>
      <c r="Q11724" s="15"/>
      <c r="R11724" s="15"/>
      <c r="S11724" s="15"/>
      <c r="T11724" s="15"/>
      <c r="U11724" s="15"/>
    </row>
    <row r="11725" ht="15" spans="16:21">
      <c r="P11725" s="15"/>
      <c r="Q11725" s="15"/>
      <c r="R11725" s="15"/>
      <c r="S11725" s="15"/>
      <c r="T11725" s="15"/>
      <c r="U11725" s="15"/>
    </row>
    <row r="11726" ht="15" spans="16:21">
      <c r="P11726" s="15"/>
      <c r="Q11726" s="15"/>
      <c r="R11726" s="15"/>
      <c r="S11726" s="15"/>
      <c r="T11726" s="15"/>
      <c r="U11726" s="15"/>
    </row>
    <row r="11727" ht="15" spans="16:21">
      <c r="P11727" s="15"/>
      <c r="Q11727" s="15"/>
      <c r="R11727" s="15"/>
      <c r="S11727" s="15"/>
      <c r="T11727" s="15"/>
      <c r="U11727" s="15"/>
    </row>
    <row r="11728" ht="15" spans="16:21">
      <c r="P11728" s="15"/>
      <c r="Q11728" s="15"/>
      <c r="R11728" s="15"/>
      <c r="S11728" s="15"/>
      <c r="T11728" s="15"/>
      <c r="U11728" s="15"/>
    </row>
    <row r="11729" ht="15" spans="16:21">
      <c r="P11729" s="15"/>
      <c r="Q11729" s="15"/>
      <c r="R11729" s="15"/>
      <c r="S11729" s="15"/>
      <c r="T11729" s="15"/>
      <c r="U11729" s="15"/>
    </row>
    <row r="11730" ht="15" spans="16:21">
      <c r="P11730" s="15"/>
      <c r="Q11730" s="15"/>
      <c r="R11730" s="15"/>
      <c r="S11730" s="15"/>
      <c r="T11730" s="15"/>
      <c r="U11730" s="15"/>
    </row>
    <row r="11731" ht="15" spans="16:21">
      <c r="P11731" s="15"/>
      <c r="Q11731" s="15"/>
      <c r="R11731" s="15"/>
      <c r="S11731" s="15"/>
      <c r="T11731" s="15"/>
      <c r="U11731" s="15"/>
    </row>
    <row r="11732" ht="15" spans="16:21">
      <c r="P11732" s="15"/>
      <c r="Q11732" s="15"/>
      <c r="R11732" s="15"/>
      <c r="S11732" s="15"/>
      <c r="T11732" s="15"/>
      <c r="U11732" s="15"/>
    </row>
    <row r="11733" ht="15" spans="16:21">
      <c r="P11733" s="15"/>
      <c r="Q11733" s="15"/>
      <c r="R11733" s="15"/>
      <c r="S11733" s="15"/>
      <c r="T11733" s="15"/>
      <c r="U11733" s="15"/>
    </row>
    <row r="11734" ht="15" spans="16:21">
      <c r="P11734" s="15"/>
      <c r="Q11734" s="15"/>
      <c r="R11734" s="15"/>
      <c r="S11734" s="15"/>
      <c r="T11734" s="15"/>
      <c r="U11734" s="15"/>
    </row>
    <row r="11735" ht="15" spans="16:21">
      <c r="P11735" s="15"/>
      <c r="Q11735" s="15"/>
      <c r="R11735" s="15"/>
      <c r="S11735" s="15"/>
      <c r="T11735" s="15"/>
      <c r="U11735" s="15"/>
    </row>
    <row r="11736" ht="15" spans="16:21">
      <c r="P11736" s="15"/>
      <c r="Q11736" s="15"/>
      <c r="R11736" s="15"/>
      <c r="S11736" s="15"/>
      <c r="T11736" s="15"/>
      <c r="U11736" s="15"/>
    </row>
    <row r="11737" ht="15" spans="16:21">
      <c r="P11737" s="15"/>
      <c r="Q11737" s="15"/>
      <c r="R11737" s="15"/>
      <c r="S11737" s="15"/>
      <c r="T11737" s="15"/>
      <c r="U11737" s="15"/>
    </row>
    <row r="11738" ht="15" spans="16:21">
      <c r="P11738" s="15"/>
      <c r="Q11738" s="15"/>
      <c r="R11738" s="15"/>
      <c r="S11738" s="15"/>
      <c r="T11738" s="15"/>
      <c r="U11738" s="15"/>
    </row>
    <row r="11739" ht="15" spans="16:21">
      <c r="P11739" s="15"/>
      <c r="Q11739" s="15"/>
      <c r="R11739" s="15"/>
      <c r="S11739" s="15"/>
      <c r="T11739" s="15"/>
      <c r="U11739" s="15"/>
    </row>
    <row r="11740" ht="15" spans="16:21">
      <c r="P11740" s="15"/>
      <c r="Q11740" s="15"/>
      <c r="R11740" s="15"/>
      <c r="S11740" s="15"/>
      <c r="T11740" s="15"/>
      <c r="U11740" s="15"/>
    </row>
    <row r="11741" ht="15" spans="16:21">
      <c r="P11741" s="15"/>
      <c r="Q11741" s="15"/>
      <c r="R11741" s="15"/>
      <c r="S11741" s="15"/>
      <c r="T11741" s="15"/>
      <c r="U11741" s="15"/>
    </row>
    <row r="11742" ht="15" spans="16:21">
      <c r="P11742" s="15"/>
      <c r="Q11742" s="15"/>
      <c r="R11742" s="15"/>
      <c r="S11742" s="15"/>
      <c r="T11742" s="15"/>
      <c r="U11742" s="15"/>
    </row>
    <row r="11743" ht="15" spans="16:21">
      <c r="P11743" s="15"/>
      <c r="Q11743" s="15"/>
      <c r="R11743" s="15"/>
      <c r="S11743" s="15"/>
      <c r="T11743" s="15"/>
      <c r="U11743" s="15"/>
    </row>
    <row r="11744" ht="15" spans="16:21">
      <c r="P11744" s="15"/>
      <c r="Q11744" s="15"/>
      <c r="R11744" s="15"/>
      <c r="S11744" s="15"/>
      <c r="T11744" s="15"/>
      <c r="U11744" s="15"/>
    </row>
    <row r="11745" ht="15" spans="16:21">
      <c r="P11745" s="15"/>
      <c r="Q11745" s="15"/>
      <c r="R11745" s="15"/>
      <c r="S11745" s="15"/>
      <c r="T11745" s="15"/>
      <c r="U11745" s="15"/>
    </row>
    <row r="11746" ht="15" spans="16:21">
      <c r="P11746" s="15"/>
      <c r="Q11746" s="15"/>
      <c r="R11746" s="15"/>
      <c r="S11746" s="15"/>
      <c r="T11746" s="15"/>
      <c r="U11746" s="15"/>
    </row>
    <row r="11747" ht="15" spans="16:21">
      <c r="P11747" s="15"/>
      <c r="Q11747" s="15"/>
      <c r="R11747" s="15"/>
      <c r="S11747" s="15"/>
      <c r="T11747" s="15"/>
      <c r="U11747" s="15"/>
    </row>
    <row r="11748" ht="15" spans="16:21">
      <c r="P11748" s="15"/>
      <c r="Q11748" s="15"/>
      <c r="R11748" s="15"/>
      <c r="S11748" s="15"/>
      <c r="T11748" s="15"/>
      <c r="U11748" s="15"/>
    </row>
    <row r="11749" ht="15" spans="16:21">
      <c r="P11749" s="15"/>
      <c r="Q11749" s="15"/>
      <c r="R11749" s="15"/>
      <c r="S11749" s="15"/>
      <c r="T11749" s="15"/>
      <c r="U11749" s="15"/>
    </row>
    <row r="11750" ht="15" spans="16:21">
      <c r="P11750" s="15"/>
      <c r="Q11750" s="15"/>
      <c r="R11750" s="15"/>
      <c r="S11750" s="15"/>
      <c r="T11750" s="15"/>
      <c r="U11750" s="15"/>
    </row>
    <row r="11751" ht="15" spans="16:21">
      <c r="P11751" s="15"/>
      <c r="Q11751" s="15"/>
      <c r="R11751" s="15"/>
      <c r="S11751" s="15"/>
      <c r="T11751" s="15"/>
      <c r="U11751" s="15"/>
    </row>
    <row r="11752" ht="15" spans="16:21">
      <c r="P11752" s="15"/>
      <c r="Q11752" s="15"/>
      <c r="R11752" s="15"/>
      <c r="S11752" s="15"/>
      <c r="T11752" s="15"/>
      <c r="U11752" s="15"/>
    </row>
    <row r="11753" ht="15" spans="16:21">
      <c r="P11753" s="15"/>
      <c r="Q11753" s="15"/>
      <c r="R11753" s="15"/>
      <c r="S11753" s="15"/>
      <c r="T11753" s="15"/>
      <c r="U11753" s="15"/>
    </row>
    <row r="11754" ht="15" spans="16:21">
      <c r="P11754" s="15"/>
      <c r="Q11754" s="15"/>
      <c r="R11754" s="15"/>
      <c r="S11754" s="15"/>
      <c r="T11754" s="15"/>
      <c r="U11754" s="15"/>
    </row>
    <row r="11755" ht="15" spans="16:21">
      <c r="P11755" s="15"/>
      <c r="Q11755" s="15"/>
      <c r="R11755" s="15"/>
      <c r="S11755" s="15"/>
      <c r="T11755" s="15"/>
      <c r="U11755" s="15"/>
    </row>
    <row r="11756" ht="15" spans="16:21">
      <c r="P11756" s="15"/>
      <c r="Q11756" s="15"/>
      <c r="R11756" s="15"/>
      <c r="S11756" s="15"/>
      <c r="T11756" s="15"/>
      <c r="U11756" s="15"/>
    </row>
    <row r="11757" ht="15" spans="16:21">
      <c r="P11757" s="15"/>
      <c r="Q11757" s="15"/>
      <c r="R11757" s="15"/>
      <c r="S11757" s="15"/>
      <c r="T11757" s="15"/>
      <c r="U11757" s="15"/>
    </row>
    <row r="11758" ht="15" spans="16:21">
      <c r="P11758" s="15"/>
      <c r="Q11758" s="15"/>
      <c r="R11758" s="15"/>
      <c r="S11758" s="15"/>
      <c r="T11758" s="15"/>
      <c r="U11758" s="15"/>
    </row>
    <row r="11759" ht="15" spans="16:21">
      <c r="P11759" s="15"/>
      <c r="Q11759" s="15"/>
      <c r="R11759" s="15"/>
      <c r="S11759" s="15"/>
      <c r="T11759" s="15"/>
      <c r="U11759" s="15"/>
    </row>
    <row r="11760" ht="15" spans="16:21">
      <c r="P11760" s="15"/>
      <c r="Q11760" s="15"/>
      <c r="R11760" s="15"/>
      <c r="S11760" s="15"/>
      <c r="T11760" s="15"/>
      <c r="U11760" s="15"/>
    </row>
    <row r="11761" ht="15" spans="16:21">
      <c r="P11761" s="15"/>
      <c r="Q11761" s="15"/>
      <c r="R11761" s="15"/>
      <c r="S11761" s="15"/>
      <c r="T11761" s="15"/>
      <c r="U11761" s="15"/>
    </row>
    <row r="11762" ht="15" spans="16:21">
      <c r="P11762" s="15"/>
      <c r="Q11762" s="15"/>
      <c r="R11762" s="15"/>
      <c r="S11762" s="15"/>
      <c r="T11762" s="15"/>
      <c r="U11762" s="15"/>
    </row>
    <row r="11763" ht="15" spans="16:21">
      <c r="P11763" s="15"/>
      <c r="Q11763" s="15"/>
      <c r="R11763" s="15"/>
      <c r="S11763" s="15"/>
      <c r="T11763" s="15"/>
      <c r="U11763" s="15"/>
    </row>
    <row r="11764" ht="15" spans="16:21">
      <c r="P11764" s="15"/>
      <c r="Q11764" s="15"/>
      <c r="R11764" s="15"/>
      <c r="S11764" s="15"/>
      <c r="T11764" s="15"/>
      <c r="U11764" s="15"/>
    </row>
    <row r="11765" ht="15" spans="16:21">
      <c r="P11765" s="15"/>
      <c r="Q11765" s="15"/>
      <c r="R11765" s="15"/>
      <c r="S11765" s="15"/>
      <c r="T11765" s="15"/>
      <c r="U11765" s="15"/>
    </row>
    <row r="11766" ht="15" spans="16:21">
      <c r="P11766" s="15"/>
      <c r="Q11766" s="15"/>
      <c r="R11766" s="15"/>
      <c r="S11766" s="15"/>
      <c r="T11766" s="15"/>
      <c r="U11766" s="15"/>
    </row>
    <row r="11767" ht="15" spans="16:21">
      <c r="P11767" s="15"/>
      <c r="Q11767" s="15"/>
      <c r="R11767" s="15"/>
      <c r="S11767" s="15"/>
      <c r="T11767" s="15"/>
      <c r="U11767" s="15"/>
    </row>
    <row r="11768" ht="15" spans="16:21">
      <c r="P11768" s="15"/>
      <c r="Q11768" s="15"/>
      <c r="R11768" s="15"/>
      <c r="S11768" s="15"/>
      <c r="T11768" s="15"/>
      <c r="U11768" s="15"/>
    </row>
    <row r="11769" ht="15" spans="16:21">
      <c r="P11769" s="15"/>
      <c r="Q11769" s="15"/>
      <c r="R11769" s="15"/>
      <c r="S11769" s="15"/>
      <c r="T11769" s="15"/>
      <c r="U11769" s="15"/>
    </row>
    <row r="11770" ht="15" spans="16:21">
      <c r="P11770" s="15"/>
      <c r="Q11770" s="15"/>
      <c r="R11770" s="15"/>
      <c r="S11770" s="15"/>
      <c r="T11770" s="15"/>
      <c r="U11770" s="15"/>
    </row>
    <row r="11771" ht="15" spans="16:21">
      <c r="P11771" s="15"/>
      <c r="Q11771" s="15"/>
      <c r="R11771" s="15"/>
      <c r="S11771" s="15"/>
      <c r="T11771" s="15"/>
      <c r="U11771" s="15"/>
    </row>
    <row r="11772" ht="15" spans="16:21">
      <c r="P11772" s="15"/>
      <c r="Q11772" s="15"/>
      <c r="R11772" s="15"/>
      <c r="S11772" s="15"/>
      <c r="T11772" s="15"/>
      <c r="U11772" s="15"/>
    </row>
    <row r="11773" ht="15" spans="16:21">
      <c r="P11773" s="15"/>
      <c r="Q11773" s="15"/>
      <c r="R11773" s="15"/>
      <c r="S11773" s="15"/>
      <c r="T11773" s="15"/>
      <c r="U11773" s="15"/>
    </row>
    <row r="11774" ht="15" spans="16:21">
      <c r="P11774" s="15"/>
      <c r="Q11774" s="15"/>
      <c r="R11774" s="15"/>
      <c r="S11774" s="15"/>
      <c r="T11774" s="15"/>
      <c r="U11774" s="15"/>
    </row>
    <row r="11775" ht="15" spans="16:21">
      <c r="P11775" s="15"/>
      <c r="Q11775" s="15"/>
      <c r="R11775" s="15"/>
      <c r="S11775" s="15"/>
      <c r="T11775" s="15"/>
      <c r="U11775" s="15"/>
    </row>
    <row r="11776" ht="15" spans="16:21">
      <c r="P11776" s="15"/>
      <c r="Q11776" s="15"/>
      <c r="R11776" s="15"/>
      <c r="S11776" s="15"/>
      <c r="T11776" s="15"/>
      <c r="U11776" s="15"/>
    </row>
    <row r="11777" ht="15" spans="16:21">
      <c r="P11777" s="15"/>
      <c r="Q11777" s="15"/>
      <c r="R11777" s="15"/>
      <c r="S11777" s="15"/>
      <c r="T11777" s="15"/>
      <c r="U11777" s="15"/>
    </row>
    <row r="11778" ht="15" spans="16:21">
      <c r="P11778" s="15"/>
      <c r="Q11778" s="15"/>
      <c r="R11778" s="15"/>
      <c r="S11778" s="15"/>
      <c r="T11778" s="15"/>
      <c r="U11778" s="15"/>
    </row>
    <row r="11779" ht="15" spans="16:21">
      <c r="P11779" s="15"/>
      <c r="Q11779" s="15"/>
      <c r="R11779" s="15"/>
      <c r="S11779" s="15"/>
      <c r="T11779" s="15"/>
      <c r="U11779" s="15"/>
    </row>
    <row r="11780" ht="15" spans="16:21">
      <c r="P11780" s="15"/>
      <c r="Q11780" s="15"/>
      <c r="R11780" s="15"/>
      <c r="S11780" s="15"/>
      <c r="T11780" s="15"/>
      <c r="U11780" s="15"/>
    </row>
    <row r="11781" ht="15" spans="16:21">
      <c r="P11781" s="15"/>
      <c r="Q11781" s="15"/>
      <c r="R11781" s="15"/>
      <c r="S11781" s="15"/>
      <c r="T11781" s="15"/>
      <c r="U11781" s="15"/>
    </row>
    <row r="11782" ht="15" spans="16:21">
      <c r="P11782" s="15"/>
      <c r="Q11782" s="15"/>
      <c r="R11782" s="15"/>
      <c r="S11782" s="15"/>
      <c r="T11782" s="15"/>
      <c r="U11782" s="15"/>
    </row>
    <row r="11783" ht="15" spans="16:21">
      <c r="P11783" s="15"/>
      <c r="Q11783" s="15"/>
      <c r="R11783" s="15"/>
      <c r="S11783" s="15"/>
      <c r="T11783" s="15"/>
      <c r="U11783" s="15"/>
    </row>
    <row r="11784" ht="15" spans="16:21">
      <c r="P11784" s="15"/>
      <c r="Q11784" s="15"/>
      <c r="R11784" s="15"/>
      <c r="S11784" s="15"/>
      <c r="T11784" s="15"/>
      <c r="U11784" s="15"/>
    </row>
    <row r="11785" ht="15" spans="16:21">
      <c r="P11785" s="15"/>
      <c r="Q11785" s="15"/>
      <c r="R11785" s="15"/>
      <c r="S11785" s="15"/>
      <c r="T11785" s="15"/>
      <c r="U11785" s="15"/>
    </row>
    <row r="11786" ht="15" spans="16:21">
      <c r="P11786" s="15"/>
      <c r="Q11786" s="15"/>
      <c r="R11786" s="15"/>
      <c r="S11786" s="15"/>
      <c r="T11786" s="15"/>
      <c r="U11786" s="15"/>
    </row>
    <row r="11787" ht="15" spans="16:21">
      <c r="P11787" s="15"/>
      <c r="Q11787" s="15"/>
      <c r="R11787" s="15"/>
      <c r="S11787" s="15"/>
      <c r="T11787" s="15"/>
      <c r="U11787" s="15"/>
    </row>
    <row r="11788" ht="15" spans="16:21">
      <c r="P11788" s="15"/>
      <c r="Q11788" s="15"/>
      <c r="R11788" s="15"/>
      <c r="S11788" s="15"/>
      <c r="T11788" s="15"/>
      <c r="U11788" s="15"/>
    </row>
    <row r="11789" ht="15" spans="16:21">
      <c r="P11789" s="15"/>
      <c r="Q11789" s="15"/>
      <c r="R11789" s="15"/>
      <c r="S11789" s="15"/>
      <c r="T11789" s="15"/>
      <c r="U11789" s="15"/>
    </row>
    <row r="11790" ht="15" spans="16:21">
      <c r="P11790" s="15"/>
      <c r="Q11790" s="15"/>
      <c r="R11790" s="15"/>
      <c r="S11790" s="15"/>
      <c r="T11790" s="15"/>
      <c r="U11790" s="15"/>
    </row>
    <row r="11791" ht="15" spans="16:21">
      <c r="P11791" s="15"/>
      <c r="Q11791" s="15"/>
      <c r="R11791" s="15"/>
      <c r="S11791" s="15"/>
      <c r="T11791" s="15"/>
      <c r="U11791" s="15"/>
    </row>
    <row r="11792" ht="15" spans="16:21">
      <c r="P11792" s="15"/>
      <c r="Q11792" s="15"/>
      <c r="R11792" s="15"/>
      <c r="S11792" s="15"/>
      <c r="T11792" s="15"/>
      <c r="U11792" s="15"/>
    </row>
    <row r="11793" ht="15" spans="16:21">
      <c r="P11793" s="15"/>
      <c r="Q11793" s="15"/>
      <c r="R11793" s="15"/>
      <c r="S11793" s="15"/>
      <c r="T11793" s="15"/>
      <c r="U11793" s="15"/>
    </row>
    <row r="11794" ht="15" spans="16:21">
      <c r="P11794" s="15"/>
      <c r="Q11794" s="15"/>
      <c r="R11794" s="15"/>
      <c r="S11794" s="15"/>
      <c r="T11794" s="15"/>
      <c r="U11794" s="15"/>
    </row>
    <row r="11795" ht="15" spans="16:21">
      <c r="P11795" s="15"/>
      <c r="Q11795" s="15"/>
      <c r="R11795" s="15"/>
      <c r="S11795" s="15"/>
      <c r="T11795" s="15"/>
      <c r="U11795" s="15"/>
    </row>
    <row r="11796" ht="15" spans="16:21">
      <c r="P11796" s="15"/>
      <c r="Q11796" s="15"/>
      <c r="R11796" s="15"/>
      <c r="S11796" s="15"/>
      <c r="T11796" s="15"/>
      <c r="U11796" s="15"/>
    </row>
    <row r="11797" ht="15" spans="16:21">
      <c r="P11797" s="15"/>
      <c r="Q11797" s="15"/>
      <c r="R11797" s="15"/>
      <c r="S11797" s="15"/>
      <c r="T11797" s="15"/>
      <c r="U11797" s="15"/>
    </row>
    <row r="11798" ht="15" spans="16:21">
      <c r="P11798" s="15"/>
      <c r="Q11798" s="15"/>
      <c r="R11798" s="15"/>
      <c r="S11798" s="15"/>
      <c r="T11798" s="15"/>
      <c r="U11798" s="15"/>
    </row>
    <row r="11799" ht="15" spans="16:21">
      <c r="P11799" s="15"/>
      <c r="Q11799" s="15"/>
      <c r="R11799" s="15"/>
      <c r="S11799" s="15"/>
      <c r="T11799" s="15"/>
      <c r="U11799" s="15"/>
    </row>
    <row r="11800" ht="15" spans="16:21">
      <c r="P11800" s="15"/>
      <c r="Q11800" s="15"/>
      <c r="R11800" s="15"/>
      <c r="S11800" s="15"/>
      <c r="T11800" s="15"/>
      <c r="U11800" s="15"/>
    </row>
    <row r="11801" ht="15" spans="16:21">
      <c r="P11801" s="15"/>
      <c r="Q11801" s="15"/>
      <c r="R11801" s="15"/>
      <c r="S11801" s="15"/>
      <c r="T11801" s="15"/>
      <c r="U11801" s="15"/>
    </row>
    <row r="11802" ht="15" spans="16:21">
      <c r="P11802" s="15"/>
      <c r="Q11802" s="15"/>
      <c r="R11802" s="15"/>
      <c r="S11802" s="15"/>
      <c r="T11802" s="15"/>
      <c r="U11802" s="15"/>
    </row>
    <row r="11803" ht="15" spans="16:21">
      <c r="P11803" s="15"/>
      <c r="Q11803" s="15"/>
      <c r="R11803" s="15"/>
      <c r="S11803" s="15"/>
      <c r="T11803" s="15"/>
      <c r="U11803" s="15"/>
    </row>
    <row r="11804" ht="15" spans="16:21">
      <c r="P11804" s="15"/>
      <c r="Q11804" s="15"/>
      <c r="R11804" s="15"/>
      <c r="S11804" s="15"/>
      <c r="T11804" s="15"/>
      <c r="U11804" s="15"/>
    </row>
    <row r="11805" ht="15" spans="16:21">
      <c r="P11805" s="15"/>
      <c r="Q11805" s="15"/>
      <c r="R11805" s="15"/>
      <c r="S11805" s="15"/>
      <c r="T11805" s="15"/>
      <c r="U11805" s="15"/>
    </row>
    <row r="11806" ht="15" spans="16:21">
      <c r="P11806" s="15"/>
      <c r="Q11806" s="15"/>
      <c r="R11806" s="15"/>
      <c r="S11806" s="15"/>
      <c r="T11806" s="15"/>
      <c r="U11806" s="15"/>
    </row>
    <row r="11807" ht="15" spans="16:21">
      <c r="P11807" s="15"/>
      <c r="Q11807" s="15"/>
      <c r="R11807" s="15"/>
      <c r="S11807" s="15"/>
      <c r="T11807" s="15"/>
      <c r="U11807" s="15"/>
    </row>
    <row r="11808" ht="15" spans="16:21">
      <c r="P11808" s="15"/>
      <c r="Q11808" s="15"/>
      <c r="R11808" s="15"/>
      <c r="S11808" s="15"/>
      <c r="T11808" s="15"/>
      <c r="U11808" s="15"/>
    </row>
    <row r="11809" ht="15" spans="16:21">
      <c r="P11809" s="15"/>
      <c r="Q11809" s="15"/>
      <c r="R11809" s="15"/>
      <c r="S11809" s="15"/>
      <c r="T11809" s="15"/>
      <c r="U11809" s="15"/>
    </row>
    <row r="11810" ht="15" spans="16:21">
      <c r="P11810" s="15"/>
      <c r="Q11810" s="15"/>
      <c r="R11810" s="15"/>
      <c r="S11810" s="15"/>
      <c r="T11810" s="15"/>
      <c r="U11810" s="15"/>
    </row>
    <row r="11811" ht="15" spans="16:21">
      <c r="P11811" s="15"/>
      <c r="Q11811" s="15"/>
      <c r="R11811" s="15"/>
      <c r="S11811" s="15"/>
      <c r="T11811" s="15"/>
      <c r="U11811" s="15"/>
    </row>
    <row r="11812" ht="15" spans="16:21">
      <c r="P11812" s="15"/>
      <c r="Q11812" s="15"/>
      <c r="R11812" s="15"/>
      <c r="S11812" s="15"/>
      <c r="T11812" s="15"/>
      <c r="U11812" s="15"/>
    </row>
    <row r="11813" ht="15" spans="16:21">
      <c r="P11813" s="15"/>
      <c r="Q11813" s="15"/>
      <c r="R11813" s="15"/>
      <c r="S11813" s="15"/>
      <c r="T11813" s="15"/>
      <c r="U11813" s="15"/>
    </row>
    <row r="11814" ht="15" spans="16:21">
      <c r="P11814" s="15"/>
      <c r="Q11814" s="15"/>
      <c r="R11814" s="15"/>
      <c r="S11814" s="15"/>
      <c r="T11814" s="15"/>
      <c r="U11814" s="15"/>
    </row>
    <row r="11815" ht="15" spans="16:21">
      <c r="P11815" s="15"/>
      <c r="Q11815" s="15"/>
      <c r="R11815" s="15"/>
      <c r="S11815" s="15"/>
      <c r="T11815" s="15"/>
      <c r="U11815" s="15"/>
    </row>
    <row r="11816" ht="15" spans="16:21">
      <c r="P11816" s="15"/>
      <c r="Q11816" s="15"/>
      <c r="R11816" s="15"/>
      <c r="S11816" s="15"/>
      <c r="T11816" s="15"/>
      <c r="U11816" s="15"/>
    </row>
    <row r="11817" ht="15" spans="16:21">
      <c r="P11817" s="15"/>
      <c r="Q11817" s="15"/>
      <c r="R11817" s="15"/>
      <c r="S11817" s="15"/>
      <c r="T11817" s="15"/>
      <c r="U11817" s="15"/>
    </row>
    <row r="11818" ht="15" spans="16:21">
      <c r="P11818" s="15"/>
      <c r="Q11818" s="15"/>
      <c r="R11818" s="15"/>
      <c r="S11818" s="15"/>
      <c r="T11818" s="15"/>
      <c r="U11818" s="15"/>
    </row>
    <row r="11819" ht="15" spans="16:21">
      <c r="P11819" s="15"/>
      <c r="Q11819" s="15"/>
      <c r="R11819" s="15"/>
      <c r="S11819" s="15"/>
      <c r="T11819" s="15"/>
      <c r="U11819" s="15"/>
    </row>
    <row r="11820" ht="15" spans="16:21">
      <c r="P11820" s="15"/>
      <c r="Q11820" s="15"/>
      <c r="R11820" s="15"/>
      <c r="S11820" s="15"/>
      <c r="T11820" s="15"/>
      <c r="U11820" s="15"/>
    </row>
    <row r="11821" ht="15" spans="16:21">
      <c r="P11821" s="15"/>
      <c r="Q11821" s="15"/>
      <c r="R11821" s="15"/>
      <c r="S11821" s="15"/>
      <c r="T11821" s="15"/>
      <c r="U11821" s="15"/>
    </row>
    <row r="11822" ht="15" spans="16:21">
      <c r="P11822" s="15"/>
      <c r="Q11822" s="15"/>
      <c r="R11822" s="15"/>
      <c r="S11822" s="15"/>
      <c r="T11822" s="15"/>
      <c r="U11822" s="15"/>
    </row>
    <row r="11823" ht="15" spans="16:21">
      <c r="P11823" s="15"/>
      <c r="Q11823" s="15"/>
      <c r="R11823" s="15"/>
      <c r="S11823" s="15"/>
      <c r="T11823" s="15"/>
      <c r="U11823" s="15"/>
    </row>
    <row r="11824" ht="15" spans="16:21">
      <c r="P11824" s="15"/>
      <c r="Q11824" s="15"/>
      <c r="R11824" s="15"/>
      <c r="S11824" s="15"/>
      <c r="T11824" s="15"/>
      <c r="U11824" s="15"/>
    </row>
    <row r="11825" ht="15" spans="16:21">
      <c r="P11825" s="15"/>
      <c r="Q11825" s="15"/>
      <c r="R11825" s="15"/>
      <c r="S11825" s="15"/>
      <c r="T11825" s="15"/>
      <c r="U11825" s="15"/>
    </row>
    <row r="11826" ht="15" spans="16:21">
      <c r="P11826" s="15"/>
      <c r="Q11826" s="15"/>
      <c r="R11826" s="15"/>
      <c r="S11826" s="15"/>
      <c r="T11826" s="15"/>
      <c r="U11826" s="15"/>
    </row>
    <row r="11827" ht="15" spans="16:21">
      <c r="P11827" s="15"/>
      <c r="Q11827" s="15"/>
      <c r="R11827" s="15"/>
      <c r="S11827" s="15"/>
      <c r="T11827" s="15"/>
      <c r="U11827" s="15"/>
    </row>
    <row r="11828" ht="15" spans="16:21">
      <c r="P11828" s="15"/>
      <c r="Q11828" s="15"/>
      <c r="R11828" s="15"/>
      <c r="S11828" s="15"/>
      <c r="T11828" s="15"/>
      <c r="U11828" s="15"/>
    </row>
    <row r="11829" ht="15" spans="16:21">
      <c r="P11829" s="15"/>
      <c r="Q11829" s="15"/>
      <c r="R11829" s="15"/>
      <c r="S11829" s="15"/>
      <c r="T11829" s="15"/>
      <c r="U11829" s="15"/>
    </row>
    <row r="11830" ht="15" spans="16:21">
      <c r="P11830" s="15"/>
      <c r="Q11830" s="15"/>
      <c r="R11830" s="15"/>
      <c r="S11830" s="15"/>
      <c r="T11830" s="15"/>
      <c r="U11830" s="15"/>
    </row>
    <row r="11831" ht="15" spans="16:21">
      <c r="P11831" s="15"/>
      <c r="Q11831" s="15"/>
      <c r="R11831" s="15"/>
      <c r="S11831" s="15"/>
      <c r="T11831" s="15"/>
      <c r="U11831" s="15"/>
    </row>
    <row r="11832" ht="15" spans="16:21">
      <c r="P11832" s="15"/>
      <c r="Q11832" s="15"/>
      <c r="R11832" s="15"/>
      <c r="S11832" s="15"/>
      <c r="T11832" s="15"/>
      <c r="U11832" s="15"/>
    </row>
    <row r="11833" ht="15" spans="16:21">
      <c r="P11833" s="15"/>
      <c r="Q11833" s="15"/>
      <c r="R11833" s="15"/>
      <c r="S11833" s="15"/>
      <c r="T11833" s="15"/>
      <c r="U11833" s="15"/>
    </row>
    <row r="11834" ht="15" spans="16:21">
      <c r="P11834" s="15"/>
      <c r="Q11834" s="15"/>
      <c r="R11834" s="15"/>
      <c r="S11834" s="15"/>
      <c r="T11834" s="15"/>
      <c r="U11834" s="15"/>
    </row>
    <row r="11835" ht="15" spans="16:21">
      <c r="P11835" s="15"/>
      <c r="Q11835" s="15"/>
      <c r="R11835" s="15"/>
      <c r="S11835" s="15"/>
      <c r="T11835" s="15"/>
      <c r="U11835" s="15"/>
    </row>
    <row r="11836" ht="15" spans="16:21">
      <c r="P11836" s="15"/>
      <c r="Q11836" s="15"/>
      <c r="R11836" s="15"/>
      <c r="S11836" s="15"/>
      <c r="T11836" s="15"/>
      <c r="U11836" s="15"/>
    </row>
    <row r="11837" ht="15" spans="16:21">
      <c r="P11837" s="15"/>
      <c r="Q11837" s="15"/>
      <c r="R11837" s="15"/>
      <c r="S11837" s="15"/>
      <c r="T11837" s="15"/>
      <c r="U11837" s="15"/>
    </row>
    <row r="11838" ht="15" spans="16:21">
      <c r="P11838" s="15"/>
      <c r="Q11838" s="15"/>
      <c r="R11838" s="15"/>
      <c r="S11838" s="15"/>
      <c r="T11838" s="15"/>
      <c r="U11838" s="15"/>
    </row>
    <row r="11839" ht="15" spans="16:21">
      <c r="P11839" s="15"/>
      <c r="Q11839" s="15"/>
      <c r="R11839" s="15"/>
      <c r="S11839" s="15"/>
      <c r="T11839" s="15"/>
      <c r="U11839" s="15"/>
    </row>
    <row r="11840" ht="15" spans="16:21">
      <c r="P11840" s="15"/>
      <c r="Q11840" s="15"/>
      <c r="R11840" s="15"/>
      <c r="S11840" s="15"/>
      <c r="T11840" s="15"/>
      <c r="U11840" s="15"/>
    </row>
    <row r="11841" ht="15" spans="16:21">
      <c r="P11841" s="15"/>
      <c r="Q11841" s="15"/>
      <c r="R11841" s="15"/>
      <c r="S11841" s="15"/>
      <c r="T11841" s="15"/>
      <c r="U11841" s="15"/>
    </row>
    <row r="11842" ht="15" spans="16:21">
      <c r="P11842" s="15"/>
      <c r="Q11842" s="15"/>
      <c r="R11842" s="15"/>
      <c r="S11842" s="15"/>
      <c r="T11842" s="15"/>
      <c r="U11842" s="15"/>
    </row>
    <row r="11843" ht="15" spans="16:21">
      <c r="P11843" s="15"/>
      <c r="Q11843" s="15"/>
      <c r="R11843" s="15"/>
      <c r="S11843" s="15"/>
      <c r="T11843" s="15"/>
      <c r="U11843" s="15"/>
    </row>
    <row r="11844" ht="15" spans="16:21">
      <c r="P11844" s="15"/>
      <c r="Q11844" s="15"/>
      <c r="R11844" s="15"/>
      <c r="S11844" s="15"/>
      <c r="T11844" s="15"/>
      <c r="U11844" s="15"/>
    </row>
    <row r="11845" ht="15" spans="16:21">
      <c r="P11845" s="15"/>
      <c r="Q11845" s="15"/>
      <c r="R11845" s="15"/>
      <c r="S11845" s="15"/>
      <c r="T11845" s="15"/>
      <c r="U11845" s="15"/>
    </row>
    <row r="11846" ht="15" spans="16:21">
      <c r="P11846" s="15"/>
      <c r="Q11846" s="15"/>
      <c r="R11846" s="15"/>
      <c r="S11846" s="15"/>
      <c r="T11846" s="15"/>
      <c r="U11846" s="15"/>
    </row>
    <row r="11847" ht="15" spans="16:21">
      <c r="P11847" s="15"/>
      <c r="Q11847" s="15"/>
      <c r="R11847" s="15"/>
      <c r="S11847" s="15"/>
      <c r="T11847" s="15"/>
      <c r="U11847" s="15"/>
    </row>
    <row r="11848" ht="15" spans="16:21">
      <c r="P11848" s="15"/>
      <c r="Q11848" s="15"/>
      <c r="R11848" s="15"/>
      <c r="S11848" s="15"/>
      <c r="T11848" s="15"/>
      <c r="U11848" s="15"/>
    </row>
    <row r="11849" ht="15" spans="16:21">
      <c r="P11849" s="15"/>
      <c r="Q11849" s="15"/>
      <c r="R11849" s="15"/>
      <c r="S11849" s="15"/>
      <c r="T11849" s="15"/>
      <c r="U11849" s="15"/>
    </row>
    <row r="11850" ht="15" spans="16:21">
      <c r="P11850" s="15"/>
      <c r="Q11850" s="15"/>
      <c r="R11850" s="15"/>
      <c r="S11850" s="15"/>
      <c r="T11850" s="15"/>
      <c r="U11850" s="15"/>
    </row>
    <row r="11851" ht="15" spans="16:21">
      <c r="P11851" s="15"/>
      <c r="Q11851" s="15"/>
      <c r="R11851" s="15"/>
      <c r="S11851" s="15"/>
      <c r="T11851" s="15"/>
      <c r="U11851" s="15"/>
    </row>
    <row r="11852" ht="15" spans="16:21">
      <c r="P11852" s="15"/>
      <c r="Q11852" s="15"/>
      <c r="R11852" s="15"/>
      <c r="S11852" s="15"/>
      <c r="T11852" s="15"/>
      <c r="U11852" s="15"/>
    </row>
    <row r="11853" ht="15" spans="16:21">
      <c r="P11853" s="15"/>
      <c r="Q11853" s="15"/>
      <c r="R11853" s="15"/>
      <c r="S11853" s="15"/>
      <c r="T11853" s="15"/>
      <c r="U11853" s="15"/>
    </row>
    <row r="11854" ht="15" spans="16:21">
      <c r="P11854" s="15"/>
      <c r="Q11854" s="15"/>
      <c r="R11854" s="15"/>
      <c r="S11854" s="15"/>
      <c r="T11854" s="15"/>
      <c r="U11854" s="15"/>
    </row>
    <row r="11855" ht="15" spans="16:21">
      <c r="P11855" s="15"/>
      <c r="Q11855" s="15"/>
      <c r="R11855" s="15"/>
      <c r="S11855" s="15"/>
      <c r="T11855" s="15"/>
      <c r="U11855" s="15"/>
    </row>
    <row r="11856" ht="15" spans="16:21">
      <c r="P11856" s="15"/>
      <c r="Q11856" s="15"/>
      <c r="R11856" s="15"/>
      <c r="S11856" s="15"/>
      <c r="T11856" s="15"/>
      <c r="U11856" s="15"/>
    </row>
    <row r="11857" ht="15" spans="16:21">
      <c r="P11857" s="15"/>
      <c r="Q11857" s="15"/>
      <c r="R11857" s="15"/>
      <c r="S11857" s="15"/>
      <c r="T11857" s="15"/>
      <c r="U11857" s="15"/>
    </row>
    <row r="11858" ht="15" spans="16:21">
      <c r="P11858" s="15"/>
      <c r="Q11858" s="15"/>
      <c r="R11858" s="15"/>
      <c r="S11858" s="15"/>
      <c r="T11858" s="15"/>
      <c r="U11858" s="15"/>
    </row>
    <row r="11859" ht="15" spans="16:21">
      <c r="P11859" s="15"/>
      <c r="Q11859" s="15"/>
      <c r="R11859" s="15"/>
      <c r="S11859" s="15"/>
      <c r="T11859" s="15"/>
      <c r="U11859" s="15"/>
    </row>
    <row r="11860" ht="15" spans="16:21">
      <c r="P11860" s="15"/>
      <c r="Q11860" s="15"/>
      <c r="R11860" s="15"/>
      <c r="S11860" s="15"/>
      <c r="T11860" s="15"/>
      <c r="U11860" s="15"/>
    </row>
    <row r="11861" ht="15" spans="16:21">
      <c r="P11861" s="15"/>
      <c r="Q11861" s="15"/>
      <c r="R11861" s="15"/>
      <c r="S11861" s="15"/>
      <c r="T11861" s="15"/>
      <c r="U11861" s="15"/>
    </row>
    <row r="11862" ht="15" spans="16:21">
      <c r="P11862" s="15"/>
      <c r="Q11862" s="15"/>
      <c r="R11862" s="15"/>
      <c r="S11862" s="15"/>
      <c r="T11862" s="15"/>
      <c r="U11862" s="15"/>
    </row>
    <row r="11863" ht="15" spans="16:21">
      <c r="P11863" s="15"/>
      <c r="Q11863" s="15"/>
      <c r="R11863" s="15"/>
      <c r="S11863" s="15"/>
      <c r="T11863" s="15"/>
      <c r="U11863" s="15"/>
    </row>
    <row r="11864" ht="15" spans="16:21">
      <c r="P11864" s="15"/>
      <c r="Q11864" s="15"/>
      <c r="R11864" s="15"/>
      <c r="S11864" s="15"/>
      <c r="T11864" s="15"/>
      <c r="U11864" s="15"/>
    </row>
    <row r="11865" ht="15" spans="16:21">
      <c r="P11865" s="15"/>
      <c r="Q11865" s="15"/>
      <c r="R11865" s="15"/>
      <c r="S11865" s="15"/>
      <c r="T11865" s="15"/>
      <c r="U11865" s="15"/>
    </row>
    <row r="11866" ht="15" spans="16:21">
      <c r="P11866" s="15"/>
      <c r="Q11866" s="15"/>
      <c r="R11866" s="15"/>
      <c r="S11866" s="15"/>
      <c r="T11866" s="15"/>
      <c r="U11866" s="15"/>
    </row>
    <row r="11867" ht="15" spans="16:21">
      <c r="P11867" s="15"/>
      <c r="Q11867" s="15"/>
      <c r="R11867" s="15"/>
      <c r="S11867" s="15"/>
      <c r="T11867" s="15"/>
      <c r="U11867" s="15"/>
    </row>
    <row r="11868" ht="15" spans="16:21">
      <c r="P11868" s="15"/>
      <c r="Q11868" s="15"/>
      <c r="R11868" s="15"/>
      <c r="S11868" s="15"/>
      <c r="T11868" s="15"/>
      <c r="U11868" s="15"/>
    </row>
    <row r="11869" ht="15" spans="16:21">
      <c r="P11869" s="15"/>
      <c r="Q11869" s="15"/>
      <c r="R11869" s="15"/>
      <c r="S11869" s="15"/>
      <c r="T11869" s="15"/>
      <c r="U11869" s="15"/>
    </row>
    <row r="11870" ht="15" spans="16:21">
      <c r="P11870" s="15"/>
      <c r="Q11870" s="15"/>
      <c r="R11870" s="15"/>
      <c r="S11870" s="15"/>
      <c r="T11870" s="15"/>
      <c r="U11870" s="15"/>
    </row>
    <row r="11871" ht="15" spans="16:21">
      <c r="P11871" s="15"/>
      <c r="Q11871" s="15"/>
      <c r="R11871" s="15"/>
      <c r="S11871" s="15"/>
      <c r="T11871" s="15"/>
      <c r="U11871" s="15"/>
    </row>
    <row r="11872" ht="15" spans="16:21">
      <c r="P11872" s="15"/>
      <c r="Q11872" s="15"/>
      <c r="R11872" s="15"/>
      <c r="S11872" s="15"/>
      <c r="T11872" s="15"/>
      <c r="U11872" s="15"/>
    </row>
    <row r="11873" ht="15" spans="16:21">
      <c r="P11873" s="15"/>
      <c r="Q11873" s="15"/>
      <c r="R11873" s="15"/>
      <c r="S11873" s="15"/>
      <c r="T11873" s="15"/>
      <c r="U11873" s="15"/>
    </row>
    <row r="11874" ht="15" spans="16:21">
      <c r="P11874" s="15"/>
      <c r="Q11874" s="15"/>
      <c r="R11874" s="15"/>
      <c r="S11874" s="15"/>
      <c r="T11874" s="15"/>
      <c r="U11874" s="15"/>
    </row>
    <row r="11875" ht="15" spans="16:21">
      <c r="P11875" s="15"/>
      <c r="Q11875" s="15"/>
      <c r="R11875" s="15"/>
      <c r="S11875" s="15"/>
      <c r="T11875" s="15"/>
      <c r="U11875" s="15"/>
    </row>
    <row r="11876" ht="15" spans="16:21">
      <c r="P11876" s="15"/>
      <c r="Q11876" s="15"/>
      <c r="R11876" s="15"/>
      <c r="S11876" s="15"/>
      <c r="T11876" s="15"/>
      <c r="U11876" s="15"/>
    </row>
    <row r="11877" ht="15" spans="16:21">
      <c r="P11877" s="15"/>
      <c r="Q11877" s="15"/>
      <c r="R11877" s="15"/>
      <c r="S11877" s="15"/>
      <c r="T11877" s="15"/>
      <c r="U11877" s="15"/>
    </row>
    <row r="11878" ht="15" spans="16:21">
      <c r="P11878" s="15"/>
      <c r="Q11878" s="15"/>
      <c r="R11878" s="15"/>
      <c r="S11878" s="15"/>
      <c r="T11878" s="15"/>
      <c r="U11878" s="15"/>
    </row>
    <row r="11879" ht="15" spans="16:21">
      <c r="P11879" s="15"/>
      <c r="Q11879" s="15"/>
      <c r="R11879" s="15"/>
      <c r="S11879" s="15"/>
      <c r="T11879" s="15"/>
      <c r="U11879" s="15"/>
    </row>
    <row r="11880" ht="15" spans="16:21">
      <c r="P11880" s="15"/>
      <c r="Q11880" s="15"/>
      <c r="R11880" s="15"/>
      <c r="S11880" s="15"/>
      <c r="T11880" s="15"/>
      <c r="U11880" s="15"/>
    </row>
    <row r="11881" ht="15" spans="16:21">
      <c r="P11881" s="15"/>
      <c r="Q11881" s="15"/>
      <c r="R11881" s="15"/>
      <c r="S11881" s="15"/>
      <c r="T11881" s="15"/>
      <c r="U11881" s="15"/>
    </row>
    <row r="11882" ht="15" spans="16:21">
      <c r="P11882" s="15"/>
      <c r="Q11882" s="15"/>
      <c r="R11882" s="15"/>
      <c r="S11882" s="15"/>
      <c r="T11882" s="15"/>
      <c r="U11882" s="15"/>
    </row>
    <row r="11883" ht="15" spans="16:21">
      <c r="P11883" s="15"/>
      <c r="Q11883" s="15"/>
      <c r="R11883" s="15"/>
      <c r="S11883" s="15"/>
      <c r="T11883" s="15"/>
      <c r="U11883" s="15"/>
    </row>
    <row r="11884" ht="15" spans="16:21">
      <c r="P11884" s="15"/>
      <c r="Q11884" s="15"/>
      <c r="R11884" s="15"/>
      <c r="S11884" s="15"/>
      <c r="T11884" s="15"/>
      <c r="U11884" s="15"/>
    </row>
    <row r="11885" ht="15" spans="16:21">
      <c r="P11885" s="15"/>
      <c r="Q11885" s="15"/>
      <c r="R11885" s="15"/>
      <c r="S11885" s="15"/>
      <c r="T11885" s="15"/>
      <c r="U11885" s="15"/>
    </row>
    <row r="11886" ht="15" spans="16:21">
      <c r="P11886" s="15"/>
      <c r="Q11886" s="15"/>
      <c r="R11886" s="15"/>
      <c r="S11886" s="15"/>
      <c r="T11886" s="15"/>
      <c r="U11886" s="15"/>
    </row>
    <row r="11887" ht="15" spans="16:21">
      <c r="P11887" s="15"/>
      <c r="Q11887" s="15"/>
      <c r="R11887" s="15"/>
      <c r="S11887" s="15"/>
      <c r="T11887" s="15"/>
      <c r="U11887" s="15"/>
    </row>
    <row r="11888" ht="15" spans="16:21">
      <c r="P11888" s="15"/>
      <c r="Q11888" s="15"/>
      <c r="R11888" s="15"/>
      <c r="S11888" s="15"/>
      <c r="T11888" s="15"/>
      <c r="U11888" s="15"/>
    </row>
    <row r="11889" ht="15" spans="16:21">
      <c r="P11889" s="15"/>
      <c r="Q11889" s="15"/>
      <c r="R11889" s="15"/>
      <c r="S11889" s="15"/>
      <c r="T11889" s="15"/>
      <c r="U11889" s="15"/>
    </row>
    <row r="11890" ht="15" spans="16:21">
      <c r="P11890" s="15"/>
      <c r="Q11890" s="15"/>
      <c r="R11890" s="15"/>
      <c r="S11890" s="15"/>
      <c r="T11890" s="15"/>
      <c r="U11890" s="15"/>
    </row>
    <row r="11891" ht="15" spans="16:21">
      <c r="P11891" s="15"/>
      <c r="Q11891" s="15"/>
      <c r="R11891" s="15"/>
      <c r="S11891" s="15"/>
      <c r="T11891" s="15"/>
      <c r="U11891" s="15"/>
    </row>
    <row r="11892" ht="15" spans="16:21">
      <c r="P11892" s="15"/>
      <c r="Q11892" s="15"/>
      <c r="R11892" s="15"/>
      <c r="S11892" s="15"/>
      <c r="T11892" s="15"/>
      <c r="U11892" s="15"/>
    </row>
    <row r="11893" ht="15" spans="16:21">
      <c r="P11893" s="15"/>
      <c r="Q11893" s="15"/>
      <c r="R11893" s="15"/>
      <c r="S11893" s="15"/>
      <c r="T11893" s="15"/>
      <c r="U11893" s="15"/>
    </row>
    <row r="11894" ht="15" spans="16:21">
      <c r="P11894" s="15"/>
      <c r="Q11894" s="15"/>
      <c r="R11894" s="15"/>
      <c r="S11894" s="15"/>
      <c r="T11894" s="15"/>
      <c r="U11894" s="15"/>
    </row>
    <row r="11895" ht="15" spans="16:21">
      <c r="P11895" s="15"/>
      <c r="Q11895" s="15"/>
      <c r="R11895" s="15"/>
      <c r="S11895" s="15"/>
      <c r="T11895" s="15"/>
      <c r="U11895" s="15"/>
    </row>
    <row r="11896" ht="15" spans="16:21">
      <c r="P11896" s="15"/>
      <c r="Q11896" s="15"/>
      <c r="R11896" s="15"/>
      <c r="S11896" s="15"/>
      <c r="T11896" s="15"/>
      <c r="U11896" s="15"/>
    </row>
    <row r="11897" ht="15" spans="16:21">
      <c r="P11897" s="15"/>
      <c r="Q11897" s="15"/>
      <c r="R11897" s="15"/>
      <c r="S11897" s="15"/>
      <c r="T11897" s="15"/>
      <c r="U11897" s="15"/>
    </row>
    <row r="11898" ht="15" spans="16:21">
      <c r="P11898" s="15"/>
      <c r="Q11898" s="15"/>
      <c r="R11898" s="15"/>
      <c r="S11898" s="15"/>
      <c r="T11898" s="15"/>
      <c r="U11898" s="15"/>
    </row>
    <row r="11899" ht="15" spans="16:21">
      <c r="P11899" s="15"/>
      <c r="Q11899" s="15"/>
      <c r="R11899" s="15"/>
      <c r="S11899" s="15"/>
      <c r="T11899" s="15"/>
      <c r="U11899" s="15"/>
    </row>
    <row r="11900" ht="15" spans="16:21">
      <c r="P11900" s="15"/>
      <c r="Q11900" s="15"/>
      <c r="R11900" s="15"/>
      <c r="S11900" s="15"/>
      <c r="T11900" s="15"/>
      <c r="U11900" s="15"/>
    </row>
    <row r="11901" ht="15" spans="16:21">
      <c r="P11901" s="15"/>
      <c r="Q11901" s="15"/>
      <c r="R11901" s="15"/>
      <c r="S11901" s="15"/>
      <c r="T11901" s="15"/>
      <c r="U11901" s="15"/>
    </row>
    <row r="11902" ht="15" spans="16:21">
      <c r="P11902" s="15"/>
      <c r="Q11902" s="15"/>
      <c r="R11902" s="15"/>
      <c r="S11902" s="15"/>
      <c r="T11902" s="15"/>
      <c r="U11902" s="15"/>
    </row>
    <row r="11903" ht="15" spans="16:21">
      <c r="P11903" s="15"/>
      <c r="Q11903" s="15"/>
      <c r="R11903" s="15"/>
      <c r="S11903" s="15"/>
      <c r="T11903" s="15"/>
      <c r="U11903" s="15"/>
    </row>
    <row r="11904" ht="15" spans="16:21">
      <c r="P11904" s="15"/>
      <c r="Q11904" s="15"/>
      <c r="R11904" s="15"/>
      <c r="S11904" s="15"/>
      <c r="T11904" s="15"/>
      <c r="U11904" s="15"/>
    </row>
    <row r="11905" ht="15" spans="16:21">
      <c r="P11905" s="15"/>
      <c r="Q11905" s="15"/>
      <c r="R11905" s="15"/>
      <c r="S11905" s="15"/>
      <c r="T11905" s="15"/>
      <c r="U11905" s="15"/>
    </row>
    <row r="11906" ht="15" spans="16:21">
      <c r="P11906" s="15"/>
      <c r="Q11906" s="15"/>
      <c r="R11906" s="15"/>
      <c r="S11906" s="15"/>
      <c r="T11906" s="15"/>
      <c r="U11906" s="15"/>
    </row>
    <row r="11907" ht="15" spans="16:21">
      <c r="P11907" s="15"/>
      <c r="Q11907" s="15"/>
      <c r="R11907" s="15"/>
      <c r="S11907" s="15"/>
      <c r="T11907" s="15"/>
      <c r="U11907" s="15"/>
    </row>
    <row r="11908" ht="15" spans="16:21">
      <c r="P11908" s="15"/>
      <c r="Q11908" s="15"/>
      <c r="R11908" s="15"/>
      <c r="S11908" s="15"/>
      <c r="T11908" s="15"/>
      <c r="U11908" s="15"/>
    </row>
    <row r="11909" ht="15" spans="16:21">
      <c r="P11909" s="15"/>
      <c r="Q11909" s="15"/>
      <c r="R11909" s="15"/>
      <c r="S11909" s="15"/>
      <c r="T11909" s="15"/>
      <c r="U11909" s="15"/>
    </row>
    <row r="11910" ht="15" spans="16:21">
      <c r="P11910" s="15"/>
      <c r="Q11910" s="15"/>
      <c r="R11910" s="15"/>
      <c r="S11910" s="15"/>
      <c r="T11910" s="15"/>
      <c r="U11910" s="15"/>
    </row>
    <row r="11911" ht="15" spans="16:21">
      <c r="P11911" s="15"/>
      <c r="Q11911" s="15"/>
      <c r="R11911" s="15"/>
      <c r="S11911" s="15"/>
      <c r="T11911" s="15"/>
      <c r="U11911" s="15"/>
    </row>
    <row r="11912" ht="15" spans="16:21">
      <c r="P11912" s="15"/>
      <c r="Q11912" s="15"/>
      <c r="R11912" s="15"/>
      <c r="S11912" s="15"/>
      <c r="T11912" s="15"/>
      <c r="U11912" s="15"/>
    </row>
    <row r="11913" ht="15" spans="16:21">
      <c r="P11913" s="15"/>
      <c r="Q11913" s="15"/>
      <c r="R11913" s="15"/>
      <c r="S11913" s="15"/>
      <c r="T11913" s="15"/>
      <c r="U11913" s="15"/>
    </row>
    <row r="11914" ht="15" spans="16:21">
      <c r="P11914" s="15"/>
      <c r="Q11914" s="15"/>
      <c r="R11914" s="15"/>
      <c r="S11914" s="15"/>
      <c r="T11914" s="15"/>
      <c r="U11914" s="15"/>
    </row>
    <row r="11915" ht="15" spans="16:21">
      <c r="P11915" s="15"/>
      <c r="Q11915" s="15"/>
      <c r="R11915" s="15"/>
      <c r="S11915" s="15"/>
      <c r="T11915" s="15"/>
      <c r="U11915" s="15"/>
    </row>
    <row r="11916" ht="15" spans="16:21">
      <c r="P11916" s="15"/>
      <c r="Q11916" s="15"/>
      <c r="R11916" s="15"/>
      <c r="S11916" s="15"/>
      <c r="T11916" s="15"/>
      <c r="U11916" s="15"/>
    </row>
    <row r="11917" ht="15" spans="16:21">
      <c r="P11917" s="15"/>
      <c r="Q11917" s="15"/>
      <c r="R11917" s="15"/>
      <c r="S11917" s="15"/>
      <c r="T11917" s="15"/>
      <c r="U11917" s="15"/>
    </row>
    <row r="11918" ht="15" spans="16:21">
      <c r="P11918" s="15"/>
      <c r="Q11918" s="15"/>
      <c r="R11918" s="15"/>
      <c r="S11918" s="15"/>
      <c r="T11918" s="15"/>
      <c r="U11918" s="15"/>
    </row>
    <row r="11919" ht="15" spans="16:21">
      <c r="P11919" s="15"/>
      <c r="Q11919" s="15"/>
      <c r="R11919" s="15"/>
      <c r="S11919" s="15"/>
      <c r="T11919" s="15"/>
      <c r="U11919" s="15"/>
    </row>
    <row r="11920" ht="15" spans="16:21">
      <c r="P11920" s="15"/>
      <c r="Q11920" s="15"/>
      <c r="R11920" s="15"/>
      <c r="S11920" s="15"/>
      <c r="T11920" s="15"/>
      <c r="U11920" s="15"/>
    </row>
    <row r="11921" ht="15" spans="16:21">
      <c r="P11921" s="15"/>
      <c r="Q11921" s="15"/>
      <c r="R11921" s="15"/>
      <c r="S11921" s="15"/>
      <c r="T11921" s="15"/>
      <c r="U11921" s="15"/>
    </row>
    <row r="11922" ht="15" spans="16:21">
      <c r="P11922" s="15"/>
      <c r="Q11922" s="15"/>
      <c r="R11922" s="15"/>
      <c r="S11922" s="15"/>
      <c r="T11922" s="15"/>
      <c r="U11922" s="15"/>
    </row>
    <row r="11923" ht="15" spans="16:21">
      <c r="P11923" s="15"/>
      <c r="Q11923" s="15"/>
      <c r="R11923" s="15"/>
      <c r="S11923" s="15"/>
      <c r="T11923" s="15"/>
      <c r="U11923" s="15"/>
    </row>
    <row r="11924" ht="15" spans="16:21">
      <c r="P11924" s="15"/>
      <c r="Q11924" s="15"/>
      <c r="R11924" s="15"/>
      <c r="S11924" s="15"/>
      <c r="T11924" s="15"/>
      <c r="U11924" s="15"/>
    </row>
    <row r="11925" ht="15" spans="16:21">
      <c r="P11925" s="15"/>
      <c r="Q11925" s="15"/>
      <c r="R11925" s="15"/>
      <c r="S11925" s="15"/>
      <c r="T11925" s="15"/>
      <c r="U11925" s="15"/>
    </row>
    <row r="11926" ht="15" spans="16:21">
      <c r="P11926" s="15"/>
      <c r="Q11926" s="15"/>
      <c r="R11926" s="15"/>
      <c r="S11926" s="15"/>
      <c r="T11926" s="15"/>
      <c r="U11926" s="15"/>
    </row>
    <row r="11927" ht="15" spans="16:21">
      <c r="P11927" s="15"/>
      <c r="Q11927" s="15"/>
      <c r="R11927" s="15"/>
      <c r="S11927" s="15"/>
      <c r="T11927" s="15"/>
      <c r="U11927" s="15"/>
    </row>
    <row r="11928" ht="15" spans="16:21">
      <c r="P11928" s="15"/>
      <c r="Q11928" s="15"/>
      <c r="R11928" s="15"/>
      <c r="S11928" s="15"/>
      <c r="T11928" s="15"/>
      <c r="U11928" s="15"/>
    </row>
    <row r="11929" ht="15" spans="16:21">
      <c r="P11929" s="15"/>
      <c r="Q11929" s="15"/>
      <c r="R11929" s="15"/>
      <c r="S11929" s="15"/>
      <c r="T11929" s="15"/>
      <c r="U11929" s="15"/>
    </row>
    <row r="11930" ht="15" spans="16:21">
      <c r="P11930" s="15"/>
      <c r="Q11930" s="15"/>
      <c r="R11930" s="15"/>
      <c r="S11930" s="15"/>
      <c r="T11930" s="15"/>
      <c r="U11930" s="15"/>
    </row>
    <row r="11931" ht="15" spans="16:21">
      <c r="P11931" s="15"/>
      <c r="Q11931" s="15"/>
      <c r="R11931" s="15"/>
      <c r="S11931" s="15"/>
      <c r="T11931" s="15"/>
      <c r="U11931" s="15"/>
    </row>
    <row r="11932" ht="15" spans="16:21">
      <c r="P11932" s="15"/>
      <c r="Q11932" s="15"/>
      <c r="R11932" s="15"/>
      <c r="S11932" s="15"/>
      <c r="T11932" s="15"/>
      <c r="U11932" s="15"/>
    </row>
    <row r="11933" ht="15" spans="16:21">
      <c r="P11933" s="15"/>
      <c r="Q11933" s="15"/>
      <c r="R11933" s="15"/>
      <c r="S11933" s="15"/>
      <c r="T11933" s="15"/>
      <c r="U11933" s="15"/>
    </row>
    <row r="11934" ht="15" spans="16:21">
      <c r="P11934" s="15"/>
      <c r="Q11934" s="15"/>
      <c r="R11934" s="15"/>
      <c r="S11934" s="15"/>
      <c r="T11934" s="15"/>
      <c r="U11934" s="15"/>
    </row>
    <row r="11935" ht="15" spans="16:21">
      <c r="P11935" s="15"/>
      <c r="Q11935" s="15"/>
      <c r="R11935" s="15"/>
      <c r="S11935" s="15"/>
      <c r="T11935" s="15"/>
      <c r="U11935" s="15"/>
    </row>
    <row r="11936" ht="15" spans="16:21">
      <c r="P11936" s="15"/>
      <c r="Q11936" s="15"/>
      <c r="R11936" s="15"/>
      <c r="S11936" s="15"/>
      <c r="T11936" s="15"/>
      <c r="U11936" s="15"/>
    </row>
    <row r="11937" ht="15" spans="16:21">
      <c r="P11937" s="15"/>
      <c r="Q11937" s="15"/>
      <c r="R11937" s="15"/>
      <c r="S11937" s="15"/>
      <c r="T11937" s="15"/>
      <c r="U11937" s="15"/>
    </row>
    <row r="11938" ht="15" spans="16:21">
      <c r="P11938" s="15"/>
      <c r="Q11938" s="15"/>
      <c r="R11938" s="15"/>
      <c r="S11938" s="15"/>
      <c r="T11938" s="15"/>
      <c r="U11938" s="15"/>
    </row>
    <row r="11939" ht="15" spans="16:21">
      <c r="P11939" s="15"/>
      <c r="Q11939" s="15"/>
      <c r="R11939" s="15"/>
      <c r="S11939" s="15"/>
      <c r="T11939" s="15"/>
      <c r="U11939" s="15"/>
    </row>
    <row r="11940" ht="15" spans="16:21">
      <c r="P11940" s="15"/>
      <c r="Q11940" s="15"/>
      <c r="R11940" s="15"/>
      <c r="S11940" s="15"/>
      <c r="T11940" s="15"/>
      <c r="U11940" s="15"/>
    </row>
    <row r="11941" ht="15" spans="16:21">
      <c r="P11941" s="15"/>
      <c r="Q11941" s="15"/>
      <c r="R11941" s="15"/>
      <c r="S11941" s="15"/>
      <c r="T11941" s="15"/>
      <c r="U11941" s="15"/>
    </row>
    <row r="11942" ht="15" spans="16:21">
      <c r="P11942" s="15"/>
      <c r="Q11942" s="15"/>
      <c r="R11942" s="15"/>
      <c r="S11942" s="15"/>
      <c r="T11942" s="15"/>
      <c r="U11942" s="15"/>
    </row>
    <row r="11943" ht="15" spans="16:21">
      <c r="P11943" s="15"/>
      <c r="Q11943" s="15"/>
      <c r="R11943" s="15"/>
      <c r="S11943" s="15"/>
      <c r="T11943" s="15"/>
      <c r="U11943" s="15"/>
    </row>
    <row r="11944" ht="15" spans="16:21">
      <c r="P11944" s="15"/>
      <c r="Q11944" s="15"/>
      <c r="R11944" s="15"/>
      <c r="S11944" s="15"/>
      <c r="T11944" s="15"/>
      <c r="U11944" s="15"/>
    </row>
    <row r="11945" ht="15" spans="16:21">
      <c r="P11945" s="15"/>
      <c r="Q11945" s="15"/>
      <c r="R11945" s="15"/>
      <c r="S11945" s="15"/>
      <c r="T11945" s="15"/>
      <c r="U11945" s="15"/>
    </row>
    <row r="11946" ht="15" spans="16:21">
      <c r="P11946" s="15"/>
      <c r="Q11946" s="15"/>
      <c r="R11946" s="15"/>
      <c r="S11946" s="15"/>
      <c r="T11946" s="15"/>
      <c r="U11946" s="15"/>
    </row>
    <row r="11947" ht="15" spans="16:21">
      <c r="P11947" s="15"/>
      <c r="Q11947" s="15"/>
      <c r="R11947" s="15"/>
      <c r="S11947" s="15"/>
      <c r="T11947" s="15"/>
      <c r="U11947" s="15"/>
    </row>
    <row r="11948" ht="15" spans="16:21">
      <c r="P11948" s="15"/>
      <c r="Q11948" s="15"/>
      <c r="R11948" s="15"/>
      <c r="S11948" s="15"/>
      <c r="T11948" s="15"/>
      <c r="U11948" s="15"/>
    </row>
    <row r="11949" ht="15" spans="16:21">
      <c r="P11949" s="15"/>
      <c r="Q11949" s="15"/>
      <c r="R11949" s="15"/>
      <c r="S11949" s="15"/>
      <c r="T11949" s="15"/>
      <c r="U11949" s="15"/>
    </row>
    <row r="11950" ht="15" spans="16:21">
      <c r="P11950" s="15"/>
      <c r="Q11950" s="15"/>
      <c r="R11950" s="15"/>
      <c r="S11950" s="15"/>
      <c r="T11950" s="15"/>
      <c r="U11950" s="15"/>
    </row>
    <row r="11951" ht="15" spans="16:21">
      <c r="P11951" s="15"/>
      <c r="Q11951" s="15"/>
      <c r="R11951" s="15"/>
      <c r="S11951" s="15"/>
      <c r="T11951" s="15"/>
      <c r="U11951" s="15"/>
    </row>
    <row r="11952" ht="15" spans="16:21">
      <c r="P11952" s="15"/>
      <c r="Q11952" s="15"/>
      <c r="R11952" s="15"/>
      <c r="S11952" s="15"/>
      <c r="T11952" s="15"/>
      <c r="U11952" s="15"/>
    </row>
    <row r="11953" ht="15" spans="16:21">
      <c r="P11953" s="15"/>
      <c r="Q11953" s="15"/>
      <c r="R11953" s="15"/>
      <c r="S11953" s="15"/>
      <c r="T11953" s="15"/>
      <c r="U11953" s="15"/>
    </row>
    <row r="11954" ht="15" spans="16:21">
      <c r="P11954" s="15"/>
      <c r="Q11954" s="15"/>
      <c r="R11954" s="15"/>
      <c r="S11954" s="15"/>
      <c r="T11954" s="15"/>
      <c r="U11954" s="15"/>
    </row>
    <row r="11955" ht="15" spans="16:21">
      <c r="P11955" s="15"/>
      <c r="Q11955" s="15"/>
      <c r="R11955" s="15"/>
      <c r="S11955" s="15"/>
      <c r="T11955" s="15"/>
      <c r="U11955" s="15"/>
    </row>
    <row r="11956" ht="15" spans="16:21">
      <c r="P11956" s="15"/>
      <c r="Q11956" s="15"/>
      <c r="R11956" s="15"/>
      <c r="S11956" s="15"/>
      <c r="T11956" s="15"/>
      <c r="U11956" s="15"/>
    </row>
    <row r="11957" ht="15" spans="16:21">
      <c r="P11957" s="15"/>
      <c r="Q11957" s="15"/>
      <c r="R11957" s="15"/>
      <c r="S11957" s="15"/>
      <c r="T11957" s="15"/>
      <c r="U11957" s="15"/>
    </row>
    <row r="11958" ht="15" spans="16:21">
      <c r="P11958" s="15"/>
      <c r="Q11958" s="15"/>
      <c r="R11958" s="15"/>
      <c r="S11958" s="15"/>
      <c r="T11958" s="15"/>
      <c r="U11958" s="15"/>
    </row>
    <row r="11959" ht="15" spans="16:21">
      <c r="P11959" s="15"/>
      <c r="Q11959" s="15"/>
      <c r="R11959" s="15"/>
      <c r="S11959" s="15"/>
      <c r="T11959" s="15"/>
      <c r="U11959" s="15"/>
    </row>
    <row r="11960" ht="15" spans="16:21">
      <c r="P11960" s="15"/>
      <c r="Q11960" s="15"/>
      <c r="R11960" s="15"/>
      <c r="S11960" s="15"/>
      <c r="T11960" s="15"/>
      <c r="U11960" s="15"/>
    </row>
    <row r="11961" ht="15" spans="16:21">
      <c r="P11961" s="15"/>
      <c r="Q11961" s="15"/>
      <c r="R11961" s="15"/>
      <c r="S11961" s="15"/>
      <c r="T11961" s="15"/>
      <c r="U11961" s="15"/>
    </row>
    <row r="11962" ht="15" spans="16:21">
      <c r="P11962" s="15"/>
      <c r="Q11962" s="15"/>
      <c r="R11962" s="15"/>
      <c r="S11962" s="15"/>
      <c r="T11962" s="15"/>
      <c r="U11962" s="15"/>
    </row>
    <row r="11963" ht="15" spans="16:21">
      <c r="P11963" s="15"/>
      <c r="Q11963" s="15"/>
      <c r="R11963" s="15"/>
      <c r="S11963" s="15"/>
      <c r="T11963" s="15"/>
      <c r="U11963" s="15"/>
    </row>
    <row r="11964" ht="15" spans="16:21">
      <c r="P11964" s="15"/>
      <c r="Q11964" s="15"/>
      <c r="R11964" s="15"/>
      <c r="S11964" s="15"/>
      <c r="T11964" s="15"/>
      <c r="U11964" s="15"/>
    </row>
    <row r="11965" ht="15" spans="16:21">
      <c r="P11965" s="15"/>
      <c r="Q11965" s="15"/>
      <c r="R11965" s="15"/>
      <c r="S11965" s="15"/>
      <c r="T11965" s="15"/>
      <c r="U11965" s="15"/>
    </row>
    <row r="11966" ht="15" spans="16:21">
      <c r="P11966" s="15"/>
      <c r="Q11966" s="15"/>
      <c r="R11966" s="15"/>
      <c r="S11966" s="15"/>
      <c r="T11966" s="15"/>
      <c r="U11966" s="15"/>
    </row>
    <row r="11967" ht="15" spans="16:21">
      <c r="P11967" s="15"/>
      <c r="Q11967" s="15"/>
      <c r="R11967" s="15"/>
      <c r="S11967" s="15"/>
      <c r="T11967" s="15"/>
      <c r="U11967" s="15"/>
    </row>
    <row r="11968" ht="15" spans="16:21">
      <c r="P11968" s="15"/>
      <c r="Q11968" s="15"/>
      <c r="R11968" s="15"/>
      <c r="S11968" s="15"/>
      <c r="T11968" s="15"/>
      <c r="U11968" s="15"/>
    </row>
    <row r="11969" ht="15" spans="16:21">
      <c r="P11969" s="15"/>
      <c r="Q11969" s="15"/>
      <c r="R11969" s="15"/>
      <c r="S11969" s="15"/>
      <c r="T11969" s="15"/>
      <c r="U11969" s="15"/>
    </row>
    <row r="11970" ht="15" spans="16:21">
      <c r="P11970" s="15"/>
      <c r="Q11970" s="15"/>
      <c r="R11970" s="15"/>
      <c r="S11970" s="15"/>
      <c r="T11970" s="15"/>
      <c r="U11970" s="15"/>
    </row>
    <row r="11971" ht="15" spans="16:21">
      <c r="P11971" s="15"/>
      <c r="Q11971" s="15"/>
      <c r="R11971" s="15"/>
      <c r="S11971" s="15"/>
      <c r="T11971" s="15"/>
      <c r="U11971" s="15"/>
    </row>
    <row r="11972" ht="15" spans="16:21">
      <c r="P11972" s="15"/>
      <c r="Q11972" s="15"/>
      <c r="R11972" s="15"/>
      <c r="S11972" s="15"/>
      <c r="T11972" s="15"/>
      <c r="U11972" s="15"/>
    </row>
    <row r="11973" ht="15" spans="16:21">
      <c r="P11973" s="15"/>
      <c r="Q11973" s="15"/>
      <c r="R11973" s="15"/>
      <c r="S11973" s="15"/>
      <c r="T11973" s="15"/>
      <c r="U11973" s="15"/>
    </row>
    <row r="11974" ht="15" spans="16:21">
      <c r="P11974" s="15"/>
      <c r="Q11974" s="15"/>
      <c r="R11974" s="15"/>
      <c r="S11974" s="15"/>
      <c r="T11974" s="15"/>
      <c r="U11974" s="15"/>
    </row>
    <row r="11975" ht="15" spans="16:21">
      <c r="P11975" s="15"/>
      <c r="Q11975" s="15"/>
      <c r="R11975" s="15"/>
      <c r="S11975" s="15"/>
      <c r="T11975" s="15"/>
      <c r="U11975" s="15"/>
    </row>
    <row r="11976" ht="15" spans="16:21">
      <c r="P11976" s="15"/>
      <c r="Q11976" s="15"/>
      <c r="R11976" s="15"/>
      <c r="S11976" s="15"/>
      <c r="T11976" s="15"/>
      <c r="U11976" s="15"/>
    </row>
    <row r="11977" ht="15" spans="16:21">
      <c r="P11977" s="15"/>
      <c r="Q11977" s="15"/>
      <c r="R11977" s="15"/>
      <c r="S11977" s="15"/>
      <c r="T11977" s="15"/>
      <c r="U11977" s="15"/>
    </row>
    <row r="11978" ht="15" spans="16:21">
      <c r="P11978" s="15"/>
      <c r="Q11978" s="15"/>
      <c r="R11978" s="15"/>
      <c r="S11978" s="15"/>
      <c r="T11978" s="15"/>
      <c r="U11978" s="15"/>
    </row>
    <row r="11979" ht="15" spans="16:21">
      <c r="P11979" s="15"/>
      <c r="Q11979" s="15"/>
      <c r="R11979" s="15"/>
      <c r="S11979" s="15"/>
      <c r="T11979" s="15"/>
      <c r="U11979" s="15"/>
    </row>
    <row r="11980" ht="15" spans="16:21">
      <c r="P11980" s="15"/>
      <c r="Q11980" s="15"/>
      <c r="R11980" s="15"/>
      <c r="S11980" s="15"/>
      <c r="T11980" s="15"/>
      <c r="U11980" s="15"/>
    </row>
    <row r="11981" ht="15" spans="16:21">
      <c r="P11981" s="15"/>
      <c r="Q11981" s="15"/>
      <c r="R11981" s="15"/>
      <c r="S11981" s="15"/>
      <c r="T11981" s="15"/>
      <c r="U11981" s="15"/>
    </row>
    <row r="11982" ht="15" spans="16:21">
      <c r="P11982" s="15"/>
      <c r="Q11982" s="15"/>
      <c r="R11982" s="15"/>
      <c r="S11982" s="15"/>
      <c r="T11982" s="15"/>
      <c r="U11982" s="15"/>
    </row>
    <row r="11983" ht="15" spans="16:21">
      <c r="P11983" s="15"/>
      <c r="Q11983" s="15"/>
      <c r="R11983" s="15"/>
      <c r="S11983" s="15"/>
      <c r="T11983" s="15"/>
      <c r="U11983" s="15"/>
    </row>
    <row r="11984" ht="15" spans="16:21">
      <c r="P11984" s="15"/>
      <c r="Q11984" s="15"/>
      <c r="R11984" s="15"/>
      <c r="S11984" s="15"/>
      <c r="T11984" s="15"/>
      <c r="U11984" s="15"/>
    </row>
    <row r="11985" ht="15" spans="16:21">
      <c r="P11985" s="15"/>
      <c r="Q11985" s="15"/>
      <c r="R11985" s="15"/>
      <c r="S11985" s="15"/>
      <c r="T11985" s="15"/>
      <c r="U11985" s="15"/>
    </row>
    <row r="11986" ht="15" spans="16:21">
      <c r="P11986" s="15"/>
      <c r="Q11986" s="15"/>
      <c r="R11986" s="15"/>
      <c r="S11986" s="15"/>
      <c r="T11986" s="15"/>
      <c r="U11986" s="15"/>
    </row>
    <row r="11987" ht="15" spans="16:21">
      <c r="P11987" s="15"/>
      <c r="Q11987" s="15"/>
      <c r="R11987" s="15"/>
      <c r="S11987" s="15"/>
      <c r="T11987" s="15"/>
      <c r="U11987" s="15"/>
    </row>
    <row r="11988" ht="15" spans="16:21">
      <c r="P11988" s="15"/>
      <c r="Q11988" s="15"/>
      <c r="R11988" s="15"/>
      <c r="S11988" s="15"/>
      <c r="T11988" s="15"/>
      <c r="U11988" s="15"/>
    </row>
    <row r="11989" ht="15" spans="16:21">
      <c r="P11989" s="15"/>
      <c r="Q11989" s="15"/>
      <c r="R11989" s="15"/>
      <c r="S11989" s="15"/>
      <c r="T11989" s="15"/>
      <c r="U11989" s="15"/>
    </row>
    <row r="11990" ht="15" spans="16:21">
      <c r="P11990" s="15"/>
      <c r="Q11990" s="15"/>
      <c r="R11990" s="15"/>
      <c r="S11990" s="15"/>
      <c r="T11990" s="15"/>
      <c r="U11990" s="15"/>
    </row>
    <row r="11991" ht="15" spans="16:21">
      <c r="P11991" s="15"/>
      <c r="Q11991" s="15"/>
      <c r="R11991" s="15"/>
      <c r="S11991" s="15"/>
      <c r="T11991" s="15"/>
      <c r="U11991" s="15"/>
    </row>
    <row r="11992" ht="15" spans="16:21">
      <c r="P11992" s="15"/>
      <c r="Q11992" s="15"/>
      <c r="R11992" s="15"/>
      <c r="S11992" s="15"/>
      <c r="T11992" s="15"/>
      <c r="U11992" s="15"/>
    </row>
    <row r="11993" ht="15" spans="16:21">
      <c r="P11993" s="15"/>
      <c r="Q11993" s="15"/>
      <c r="R11993" s="15"/>
      <c r="S11993" s="15"/>
      <c r="T11993" s="15"/>
      <c r="U11993" s="15"/>
    </row>
    <row r="11994" ht="15" spans="16:21">
      <c r="P11994" s="15"/>
      <c r="Q11994" s="15"/>
      <c r="R11994" s="15"/>
      <c r="S11994" s="15"/>
      <c r="T11994" s="15"/>
      <c r="U11994" s="15"/>
    </row>
    <row r="11995" ht="15" spans="16:21">
      <c r="P11995" s="15"/>
      <c r="Q11995" s="15"/>
      <c r="R11995" s="15"/>
      <c r="S11995" s="15"/>
      <c r="T11995" s="15"/>
      <c r="U11995" s="15"/>
    </row>
    <row r="11996" ht="15" spans="16:21">
      <c r="P11996" s="15"/>
      <c r="Q11996" s="15"/>
      <c r="R11996" s="15"/>
      <c r="S11996" s="15"/>
      <c r="T11996" s="15"/>
      <c r="U11996" s="15"/>
    </row>
    <row r="11997" ht="15" spans="16:21">
      <c r="P11997" s="15"/>
      <c r="Q11997" s="15"/>
      <c r="R11997" s="15"/>
      <c r="S11997" s="15"/>
      <c r="T11997" s="15"/>
      <c r="U11997" s="15"/>
    </row>
    <row r="11998" ht="15" spans="16:21">
      <c r="P11998" s="15"/>
      <c r="Q11998" s="15"/>
      <c r="R11998" s="15"/>
      <c r="S11998" s="15"/>
      <c r="T11998" s="15"/>
      <c r="U11998" s="15"/>
    </row>
    <row r="11999" ht="15" spans="16:21">
      <c r="P11999" s="15"/>
      <c r="Q11999" s="15"/>
      <c r="R11999" s="15"/>
      <c r="S11999" s="15"/>
      <c r="T11999" s="15"/>
      <c r="U11999" s="15"/>
    </row>
    <row r="12000" ht="15" spans="16:21">
      <c r="P12000" s="15"/>
      <c r="Q12000" s="15"/>
      <c r="R12000" s="15"/>
      <c r="S12000" s="15"/>
      <c r="T12000" s="15"/>
      <c r="U12000" s="15"/>
    </row>
    <row r="12001" ht="15" spans="16:21">
      <c r="P12001" s="15"/>
      <c r="Q12001" s="15"/>
      <c r="R12001" s="15"/>
      <c r="S12001" s="15"/>
      <c r="T12001" s="15"/>
      <c r="U12001" s="15"/>
    </row>
    <row r="12002" ht="15" spans="16:21">
      <c r="P12002" s="15"/>
      <c r="Q12002" s="15"/>
      <c r="R12002" s="15"/>
      <c r="S12002" s="15"/>
      <c r="T12002" s="15"/>
      <c r="U12002" s="15"/>
    </row>
    <row r="12003" ht="15" spans="16:21">
      <c r="P12003" s="15"/>
      <c r="Q12003" s="15"/>
      <c r="R12003" s="15"/>
      <c r="S12003" s="15"/>
      <c r="T12003" s="15"/>
      <c r="U12003" s="15"/>
    </row>
    <row r="12004" ht="15" spans="16:21">
      <c r="P12004" s="15"/>
      <c r="Q12004" s="15"/>
      <c r="R12004" s="15"/>
      <c r="S12004" s="15"/>
      <c r="T12004" s="15"/>
      <c r="U12004" s="15"/>
    </row>
    <row r="12005" ht="15" spans="16:21">
      <c r="P12005" s="15"/>
      <c r="Q12005" s="15"/>
      <c r="R12005" s="15"/>
      <c r="S12005" s="15"/>
      <c r="T12005" s="15"/>
      <c r="U12005" s="15"/>
    </row>
    <row r="12006" ht="15" spans="16:21">
      <c r="P12006" s="15"/>
      <c r="Q12006" s="15"/>
      <c r="R12006" s="15"/>
      <c r="S12006" s="15"/>
      <c r="T12006" s="15"/>
      <c r="U12006" s="15"/>
    </row>
    <row r="12007" ht="15" spans="16:21">
      <c r="P12007" s="15"/>
      <c r="Q12007" s="15"/>
      <c r="R12007" s="15"/>
      <c r="S12007" s="15"/>
      <c r="T12007" s="15"/>
      <c r="U12007" s="15"/>
    </row>
    <row r="12008" ht="15" spans="16:21">
      <c r="P12008" s="15"/>
      <c r="Q12008" s="15"/>
      <c r="R12008" s="15"/>
      <c r="S12008" s="15"/>
      <c r="T12008" s="15"/>
      <c r="U12008" s="15"/>
    </row>
    <row r="12009" ht="15" spans="16:21">
      <c r="P12009" s="15"/>
      <c r="Q12009" s="15"/>
      <c r="R12009" s="15"/>
      <c r="S12009" s="15"/>
      <c r="T12009" s="15"/>
      <c r="U12009" s="15"/>
    </row>
    <row r="12010" ht="15" spans="16:21">
      <c r="P12010" s="15"/>
      <c r="Q12010" s="15"/>
      <c r="R12010" s="15"/>
      <c r="S12010" s="15"/>
      <c r="T12010" s="15"/>
      <c r="U12010" s="15"/>
    </row>
    <row r="12011" ht="15" spans="16:21">
      <c r="P12011" s="15"/>
      <c r="Q12011" s="15"/>
      <c r="R12011" s="15"/>
      <c r="S12011" s="15"/>
      <c r="T12011" s="15"/>
      <c r="U12011" s="15"/>
    </row>
    <row r="12012" ht="15" spans="16:21">
      <c r="P12012" s="15"/>
      <c r="Q12012" s="15"/>
      <c r="R12012" s="15"/>
      <c r="S12012" s="15"/>
      <c r="T12012" s="15"/>
      <c r="U12012" s="15"/>
    </row>
    <row r="12013" ht="15" spans="16:21">
      <c r="P12013" s="15"/>
      <c r="Q12013" s="15"/>
      <c r="R12013" s="15"/>
      <c r="S12013" s="15"/>
      <c r="T12013" s="15"/>
      <c r="U12013" s="15"/>
    </row>
    <row r="12014" ht="15" spans="16:21">
      <c r="P12014" s="15"/>
      <c r="Q12014" s="15"/>
      <c r="R12014" s="15"/>
      <c r="S12014" s="15"/>
      <c r="T12014" s="15"/>
      <c r="U12014" s="15"/>
    </row>
    <row r="12015" ht="15" spans="16:21">
      <c r="P12015" s="15"/>
      <c r="Q12015" s="15"/>
      <c r="R12015" s="15"/>
      <c r="S12015" s="15"/>
      <c r="T12015" s="15"/>
      <c r="U12015" s="15"/>
    </row>
    <row r="12016" ht="15" spans="16:21">
      <c r="P12016" s="15"/>
      <c r="Q12016" s="15"/>
      <c r="R12016" s="15"/>
      <c r="S12016" s="15"/>
      <c r="T12016" s="15"/>
      <c r="U12016" s="15"/>
    </row>
    <row r="12017" ht="15" spans="16:21">
      <c r="P12017" s="15"/>
      <c r="Q12017" s="15"/>
      <c r="R12017" s="15"/>
      <c r="S12017" s="15"/>
      <c r="T12017" s="15"/>
      <c r="U12017" s="15"/>
    </row>
    <row r="12018" ht="15" spans="16:21">
      <c r="P12018" s="15"/>
      <c r="Q12018" s="15"/>
      <c r="R12018" s="15"/>
      <c r="S12018" s="15"/>
      <c r="T12018" s="15"/>
      <c r="U12018" s="15"/>
    </row>
    <row r="12019" ht="15" spans="16:21">
      <c r="P12019" s="15"/>
      <c r="Q12019" s="15"/>
      <c r="R12019" s="15"/>
      <c r="S12019" s="15"/>
      <c r="T12019" s="15"/>
      <c r="U12019" s="15"/>
    </row>
    <row r="12020" ht="15" spans="16:21">
      <c r="P12020" s="15"/>
      <c r="Q12020" s="15"/>
      <c r="R12020" s="15"/>
      <c r="S12020" s="15"/>
      <c r="T12020" s="15"/>
      <c r="U12020" s="15"/>
    </row>
    <row r="12021" ht="15" spans="16:21">
      <c r="P12021" s="15"/>
      <c r="Q12021" s="15"/>
      <c r="R12021" s="15"/>
      <c r="S12021" s="15"/>
      <c r="T12021" s="15"/>
      <c r="U12021" s="15"/>
    </row>
    <row r="12022" ht="15" spans="16:21">
      <c r="P12022" s="15"/>
      <c r="Q12022" s="15"/>
      <c r="R12022" s="15"/>
      <c r="S12022" s="15"/>
      <c r="T12022" s="15"/>
      <c r="U12022" s="15"/>
    </row>
    <row r="12023" ht="15" spans="16:21">
      <c r="P12023" s="15"/>
      <c r="Q12023" s="15"/>
      <c r="R12023" s="15"/>
      <c r="S12023" s="15"/>
      <c r="T12023" s="15"/>
      <c r="U12023" s="15"/>
    </row>
    <row r="12024" ht="15" spans="16:21">
      <c r="P12024" s="15"/>
      <c r="Q12024" s="15"/>
      <c r="R12024" s="15"/>
      <c r="S12024" s="15"/>
      <c r="T12024" s="15"/>
      <c r="U12024" s="15"/>
    </row>
    <row r="12025" ht="15" spans="16:21">
      <c r="P12025" s="15"/>
      <c r="Q12025" s="15"/>
      <c r="R12025" s="15"/>
      <c r="S12025" s="15"/>
      <c r="T12025" s="15"/>
      <c r="U12025" s="15"/>
    </row>
    <row r="12026" ht="15" spans="16:21">
      <c r="P12026" s="15"/>
      <c r="Q12026" s="15"/>
      <c r="R12026" s="15"/>
      <c r="S12026" s="15"/>
      <c r="T12026" s="15"/>
      <c r="U12026" s="15"/>
    </row>
    <row r="12027" ht="15" spans="16:21">
      <c r="P12027" s="15"/>
      <c r="Q12027" s="15"/>
      <c r="R12027" s="15"/>
      <c r="S12027" s="15"/>
      <c r="T12027" s="15"/>
      <c r="U12027" s="15"/>
    </row>
    <row r="12028" ht="15" spans="16:21">
      <c r="P12028" s="15"/>
      <c r="Q12028" s="15"/>
      <c r="R12028" s="15"/>
      <c r="S12028" s="15"/>
      <c r="T12028" s="15"/>
      <c r="U12028" s="15"/>
    </row>
    <row r="12029" ht="15" spans="16:21">
      <c r="P12029" s="15"/>
      <c r="Q12029" s="15"/>
      <c r="R12029" s="15"/>
      <c r="S12029" s="15"/>
      <c r="T12029" s="15"/>
      <c r="U12029" s="15"/>
    </row>
    <row r="12030" ht="15" spans="16:21">
      <c r="P12030" s="15"/>
      <c r="Q12030" s="15"/>
      <c r="R12030" s="15"/>
      <c r="S12030" s="15"/>
      <c r="T12030" s="15"/>
      <c r="U12030" s="15"/>
    </row>
    <row r="12031" ht="15" spans="16:21">
      <c r="P12031" s="15"/>
      <c r="Q12031" s="15"/>
      <c r="R12031" s="15"/>
      <c r="S12031" s="15"/>
      <c r="T12031" s="15"/>
      <c r="U12031" s="15"/>
    </row>
    <row r="12032" ht="15" spans="16:21">
      <c r="P12032" s="15"/>
      <c r="Q12032" s="15"/>
      <c r="R12032" s="15"/>
      <c r="S12032" s="15"/>
      <c r="T12032" s="15"/>
      <c r="U12032" s="15"/>
    </row>
    <row r="12033" ht="15" spans="16:21">
      <c r="P12033" s="15"/>
      <c r="Q12033" s="15"/>
      <c r="R12033" s="15"/>
      <c r="S12033" s="15"/>
      <c r="T12033" s="15"/>
      <c r="U12033" s="15"/>
    </row>
    <row r="12034" ht="15" spans="16:21">
      <c r="P12034" s="15"/>
      <c r="Q12034" s="15"/>
      <c r="R12034" s="15"/>
      <c r="S12034" s="15"/>
      <c r="T12034" s="15"/>
      <c r="U12034" s="15"/>
    </row>
    <row r="12035" ht="15" spans="16:21">
      <c r="P12035" s="15"/>
      <c r="Q12035" s="15"/>
      <c r="R12035" s="15"/>
      <c r="S12035" s="15"/>
      <c r="T12035" s="15"/>
      <c r="U12035" s="15"/>
    </row>
    <row r="12036" ht="15" spans="16:21">
      <c r="P12036" s="15"/>
      <c r="Q12036" s="15"/>
      <c r="R12036" s="15"/>
      <c r="S12036" s="15"/>
      <c r="T12036" s="15"/>
      <c r="U12036" s="15"/>
    </row>
    <row r="12037" ht="15" spans="16:21">
      <c r="P12037" s="15"/>
      <c r="Q12037" s="15"/>
      <c r="R12037" s="15"/>
      <c r="S12037" s="15"/>
      <c r="T12037" s="15"/>
      <c r="U12037" s="15"/>
    </row>
    <row r="12038" ht="15" spans="16:21">
      <c r="P12038" s="15"/>
      <c r="Q12038" s="15"/>
      <c r="R12038" s="15"/>
      <c r="S12038" s="15"/>
      <c r="T12038" s="15"/>
      <c r="U12038" s="15"/>
    </row>
    <row r="12039" ht="15" spans="16:21">
      <c r="P12039" s="15"/>
      <c r="Q12039" s="15"/>
      <c r="R12039" s="15"/>
      <c r="S12039" s="15"/>
      <c r="T12039" s="15"/>
      <c r="U12039" s="15"/>
    </row>
    <row r="12040" ht="15" spans="16:21">
      <c r="P12040" s="15"/>
      <c r="Q12040" s="15"/>
      <c r="R12040" s="15"/>
      <c r="S12040" s="15"/>
      <c r="T12040" s="15"/>
      <c r="U12040" s="15"/>
    </row>
    <row r="12041" ht="15" spans="16:21">
      <c r="P12041" s="15"/>
      <c r="Q12041" s="15"/>
      <c r="R12041" s="15"/>
      <c r="S12041" s="15"/>
      <c r="T12041" s="15"/>
      <c r="U12041" s="15"/>
    </row>
    <row r="12042" ht="15" spans="16:21">
      <c r="P12042" s="15"/>
      <c r="Q12042" s="15"/>
      <c r="R12042" s="15"/>
      <c r="S12042" s="15"/>
      <c r="T12042" s="15"/>
      <c r="U12042" s="15"/>
    </row>
    <row r="12043" ht="15" spans="16:21">
      <c r="P12043" s="15"/>
      <c r="Q12043" s="15"/>
      <c r="R12043" s="15"/>
      <c r="S12043" s="15"/>
      <c r="T12043" s="15"/>
      <c r="U12043" s="15"/>
    </row>
    <row r="12044" ht="15" spans="16:21">
      <c r="P12044" s="15"/>
      <c r="Q12044" s="15"/>
      <c r="R12044" s="15"/>
      <c r="S12044" s="15"/>
      <c r="T12044" s="15"/>
      <c r="U12044" s="15"/>
    </row>
    <row r="12045" ht="15" spans="16:21">
      <c r="P12045" s="15"/>
      <c r="Q12045" s="15"/>
      <c r="R12045" s="15"/>
      <c r="S12045" s="15"/>
      <c r="T12045" s="15"/>
      <c r="U12045" s="15"/>
    </row>
    <row r="12046" ht="15" spans="16:21">
      <c r="P12046" s="15"/>
      <c r="Q12046" s="15"/>
      <c r="R12046" s="15"/>
      <c r="S12046" s="15"/>
      <c r="T12046" s="15"/>
      <c r="U12046" s="15"/>
    </row>
    <row r="12047" ht="15" spans="16:21">
      <c r="P12047" s="15"/>
      <c r="Q12047" s="15"/>
      <c r="R12047" s="15"/>
      <c r="S12047" s="15"/>
      <c r="T12047" s="15"/>
      <c r="U12047" s="15"/>
    </row>
    <row r="12048" ht="15" spans="16:21">
      <c r="P12048" s="15"/>
      <c r="Q12048" s="15"/>
      <c r="R12048" s="15"/>
      <c r="S12048" s="15"/>
      <c r="T12048" s="15"/>
      <c r="U12048" s="15"/>
    </row>
    <row r="12049" ht="15" spans="16:21">
      <c r="P12049" s="15"/>
      <c r="Q12049" s="15"/>
      <c r="R12049" s="15"/>
      <c r="S12049" s="15"/>
      <c r="T12049" s="15"/>
      <c r="U12049" s="15"/>
    </row>
    <row r="12050" ht="15" spans="16:21">
      <c r="P12050" s="15"/>
      <c r="Q12050" s="15"/>
      <c r="R12050" s="15"/>
      <c r="S12050" s="15"/>
      <c r="T12050" s="15"/>
      <c r="U12050" s="15"/>
    </row>
    <row r="12051" ht="15" spans="16:21">
      <c r="P12051" s="15"/>
      <c r="Q12051" s="15"/>
      <c r="R12051" s="15"/>
      <c r="S12051" s="15"/>
      <c r="T12051" s="15"/>
      <c r="U12051" s="15"/>
    </row>
    <row r="12052" ht="15" spans="16:21">
      <c r="P12052" s="15"/>
      <c r="Q12052" s="15"/>
      <c r="R12052" s="15"/>
      <c r="S12052" s="15"/>
      <c r="T12052" s="15"/>
      <c r="U12052" s="15"/>
    </row>
    <row r="12053" ht="15" spans="16:21">
      <c r="P12053" s="15"/>
      <c r="Q12053" s="15"/>
      <c r="R12053" s="15"/>
      <c r="S12053" s="15"/>
      <c r="T12053" s="15"/>
      <c r="U12053" s="15"/>
    </row>
    <row r="12054" ht="15" spans="16:21">
      <c r="P12054" s="15"/>
      <c r="Q12054" s="15"/>
      <c r="R12054" s="15"/>
      <c r="S12054" s="15"/>
      <c r="T12054" s="15"/>
      <c r="U12054" s="15"/>
    </row>
    <row r="12055" ht="15" spans="16:21">
      <c r="P12055" s="15"/>
      <c r="Q12055" s="15"/>
      <c r="R12055" s="15"/>
      <c r="S12055" s="15"/>
      <c r="T12055" s="15"/>
      <c r="U12055" s="15"/>
    </row>
    <row r="12056" ht="15" spans="16:21">
      <c r="P12056" s="15"/>
      <c r="Q12056" s="15"/>
      <c r="R12056" s="15"/>
      <c r="S12056" s="15"/>
      <c r="T12056" s="15"/>
      <c r="U12056" s="15"/>
    </row>
    <row r="12057" ht="15" spans="16:21">
      <c r="P12057" s="15"/>
      <c r="Q12057" s="15"/>
      <c r="R12057" s="15"/>
      <c r="S12057" s="15"/>
      <c r="T12057" s="15"/>
      <c r="U12057" s="15"/>
    </row>
    <row r="12058" ht="15" spans="16:21">
      <c r="P12058" s="15"/>
      <c r="Q12058" s="15"/>
      <c r="R12058" s="15"/>
      <c r="S12058" s="15"/>
      <c r="T12058" s="15"/>
      <c r="U12058" s="15"/>
    </row>
    <row r="12059" ht="15" spans="16:21">
      <c r="P12059" s="15"/>
      <c r="Q12059" s="15"/>
      <c r="R12059" s="15"/>
      <c r="S12059" s="15"/>
      <c r="T12059" s="15"/>
      <c r="U12059" s="15"/>
    </row>
    <row r="12060" ht="15" spans="16:21">
      <c r="P12060" s="15"/>
      <c r="Q12060" s="15"/>
      <c r="R12060" s="15"/>
      <c r="S12060" s="15"/>
      <c r="T12060" s="15"/>
      <c r="U12060" s="15"/>
    </row>
    <row r="12061" ht="15" spans="16:21">
      <c r="P12061" s="15"/>
      <c r="Q12061" s="15"/>
      <c r="R12061" s="15"/>
      <c r="S12061" s="15"/>
      <c r="T12061" s="15"/>
      <c r="U12061" s="15"/>
    </row>
    <row r="12062" ht="15" spans="16:21">
      <c r="P12062" s="15"/>
      <c r="Q12062" s="15"/>
      <c r="R12062" s="15"/>
      <c r="S12062" s="15"/>
      <c r="T12062" s="15"/>
      <c r="U12062" s="15"/>
    </row>
    <row r="12063" ht="15" spans="16:21">
      <c r="P12063" s="15"/>
      <c r="Q12063" s="15"/>
      <c r="R12063" s="15"/>
      <c r="S12063" s="15"/>
      <c r="T12063" s="15"/>
      <c r="U12063" s="15"/>
    </row>
    <row r="12064" ht="15" spans="16:21">
      <c r="P12064" s="15"/>
      <c r="Q12064" s="15"/>
      <c r="R12064" s="15"/>
      <c r="S12064" s="15"/>
      <c r="T12064" s="15"/>
      <c r="U12064" s="15"/>
    </row>
    <row r="12065" ht="15" spans="16:21">
      <c r="P12065" s="15"/>
      <c r="Q12065" s="15"/>
      <c r="R12065" s="15"/>
      <c r="S12065" s="15"/>
      <c r="T12065" s="15"/>
      <c r="U12065" s="15"/>
    </row>
    <row r="12066" ht="15" spans="16:21">
      <c r="P12066" s="15"/>
      <c r="Q12066" s="15"/>
      <c r="R12066" s="15"/>
      <c r="S12066" s="15"/>
      <c r="T12066" s="15"/>
      <c r="U12066" s="15"/>
    </row>
    <row r="12067" ht="15" spans="16:21">
      <c r="P12067" s="15"/>
      <c r="Q12067" s="15"/>
      <c r="R12067" s="15"/>
      <c r="S12067" s="15"/>
      <c r="T12067" s="15"/>
      <c r="U12067" s="15"/>
    </row>
    <row r="12068" ht="15" spans="16:21">
      <c r="P12068" s="15"/>
      <c r="Q12068" s="15"/>
      <c r="R12068" s="15"/>
      <c r="S12068" s="15"/>
      <c r="T12068" s="15"/>
      <c r="U12068" s="15"/>
    </row>
    <row r="12069" ht="15" spans="16:21">
      <c r="P12069" s="15"/>
      <c r="Q12069" s="15"/>
      <c r="R12069" s="15"/>
      <c r="S12069" s="15"/>
      <c r="T12069" s="15"/>
      <c r="U12069" s="15"/>
    </row>
    <row r="12070" ht="15" spans="16:21">
      <c r="P12070" s="15"/>
      <c r="Q12070" s="15"/>
      <c r="R12070" s="15"/>
      <c r="S12070" s="15"/>
      <c r="T12070" s="15"/>
      <c r="U12070" s="15"/>
    </row>
    <row r="12071" ht="15" spans="16:21">
      <c r="P12071" s="15"/>
      <c r="Q12071" s="15"/>
      <c r="R12071" s="15"/>
      <c r="S12071" s="15"/>
      <c r="T12071" s="15"/>
      <c r="U12071" s="15"/>
    </row>
    <row r="12072" ht="15" spans="16:21">
      <c r="P12072" s="15"/>
      <c r="Q12072" s="15"/>
      <c r="R12072" s="15"/>
      <c r="S12072" s="15"/>
      <c r="T12072" s="15"/>
      <c r="U12072" s="15"/>
    </row>
    <row r="12073" ht="15" spans="16:21">
      <c r="P12073" s="15"/>
      <c r="Q12073" s="15"/>
      <c r="R12073" s="15"/>
      <c r="S12073" s="15"/>
      <c r="T12073" s="15"/>
      <c r="U12073" s="15"/>
    </row>
    <row r="12074" ht="15" spans="16:21">
      <c r="P12074" s="15"/>
      <c r="Q12074" s="15"/>
      <c r="R12074" s="15"/>
      <c r="S12074" s="15"/>
      <c r="T12074" s="15"/>
      <c r="U12074" s="15"/>
    </row>
    <row r="12075" ht="15" spans="16:21">
      <c r="P12075" s="15"/>
      <c r="Q12075" s="15"/>
      <c r="R12075" s="15"/>
      <c r="S12075" s="15"/>
      <c r="T12075" s="15"/>
      <c r="U12075" s="15"/>
    </row>
    <row r="12076" ht="15" spans="16:21">
      <c r="P12076" s="15"/>
      <c r="Q12076" s="15"/>
      <c r="R12076" s="15"/>
      <c r="S12076" s="15"/>
      <c r="T12076" s="15"/>
      <c r="U12076" s="15"/>
    </row>
    <row r="12077" ht="15" spans="16:21">
      <c r="P12077" s="15"/>
      <c r="Q12077" s="15"/>
      <c r="R12077" s="15"/>
      <c r="S12077" s="15"/>
      <c r="T12077" s="15"/>
      <c r="U12077" s="15"/>
    </row>
    <row r="12078" ht="15" spans="16:21">
      <c r="P12078" s="15"/>
      <c r="Q12078" s="15"/>
      <c r="R12078" s="15"/>
      <c r="S12078" s="15"/>
      <c r="T12078" s="15"/>
      <c r="U12078" s="15"/>
    </row>
    <row r="12079" ht="15" spans="16:21">
      <c r="P12079" s="15"/>
      <c r="Q12079" s="15"/>
      <c r="R12079" s="15"/>
      <c r="S12079" s="15"/>
      <c r="T12079" s="15"/>
      <c r="U12079" s="15"/>
    </row>
    <row r="12080" ht="15" spans="16:21">
      <c r="P12080" s="15"/>
      <c r="Q12080" s="15"/>
      <c r="R12080" s="15"/>
      <c r="S12080" s="15"/>
      <c r="T12080" s="15"/>
      <c r="U12080" s="15"/>
    </row>
    <row r="12081" ht="15" spans="16:21">
      <c r="P12081" s="15"/>
      <c r="Q12081" s="15"/>
      <c r="R12081" s="15"/>
      <c r="S12081" s="15"/>
      <c r="T12081" s="15"/>
      <c r="U12081" s="15"/>
    </row>
    <row r="12082" ht="15" spans="16:21">
      <c r="P12082" s="15"/>
      <c r="Q12082" s="15"/>
      <c r="R12082" s="15"/>
      <c r="S12082" s="15"/>
      <c r="T12082" s="15"/>
      <c r="U12082" s="15"/>
    </row>
    <row r="12083" ht="15" spans="16:21">
      <c r="P12083" s="15"/>
      <c r="Q12083" s="15"/>
      <c r="R12083" s="15"/>
      <c r="S12083" s="15"/>
      <c r="T12083" s="15"/>
      <c r="U12083" s="15"/>
    </row>
    <row r="12084" ht="15" spans="16:21">
      <c r="P12084" s="15"/>
      <c r="Q12084" s="15"/>
      <c r="R12084" s="15"/>
      <c r="S12084" s="15"/>
      <c r="T12084" s="15"/>
      <c r="U12084" s="15"/>
    </row>
    <row r="12085" ht="15" spans="16:21">
      <c r="P12085" s="15"/>
      <c r="Q12085" s="15"/>
      <c r="R12085" s="15"/>
      <c r="S12085" s="15"/>
      <c r="T12085" s="15"/>
      <c r="U12085" s="15"/>
    </row>
    <row r="12086" ht="15" spans="16:21">
      <c r="P12086" s="15"/>
      <c r="Q12086" s="15"/>
      <c r="R12086" s="15"/>
      <c r="S12086" s="15"/>
      <c r="T12086" s="15"/>
      <c r="U12086" s="15"/>
    </row>
    <row r="12087" ht="15" spans="16:21">
      <c r="P12087" s="15"/>
      <c r="Q12087" s="15"/>
      <c r="R12087" s="15"/>
      <c r="S12087" s="15"/>
      <c r="T12087" s="15"/>
      <c r="U12087" s="15"/>
    </row>
    <row r="12088" ht="15" spans="16:21">
      <c r="P12088" s="15"/>
      <c r="Q12088" s="15"/>
      <c r="R12088" s="15"/>
      <c r="S12088" s="15"/>
      <c r="T12088" s="15"/>
      <c r="U12088" s="15"/>
    </row>
    <row r="12089" ht="15" spans="16:21">
      <c r="P12089" s="15"/>
      <c r="Q12089" s="15"/>
      <c r="R12089" s="15"/>
      <c r="S12089" s="15"/>
      <c r="T12089" s="15"/>
      <c r="U12089" s="15"/>
    </row>
    <row r="12090" ht="15" spans="16:21">
      <c r="P12090" s="15"/>
      <c r="Q12090" s="15"/>
      <c r="R12090" s="15"/>
      <c r="S12090" s="15"/>
      <c r="T12090" s="15"/>
      <c r="U12090" s="15"/>
    </row>
    <row r="12091" ht="15" spans="16:21">
      <c r="P12091" s="15"/>
      <c r="Q12091" s="15"/>
      <c r="R12091" s="15"/>
      <c r="S12091" s="15"/>
      <c r="T12091" s="15"/>
      <c r="U12091" s="15"/>
    </row>
    <row r="12092" ht="15" spans="16:21">
      <c r="P12092" s="15"/>
      <c r="Q12092" s="15"/>
      <c r="R12092" s="15"/>
      <c r="S12092" s="15"/>
      <c r="T12092" s="15"/>
      <c r="U12092" s="15"/>
    </row>
    <row r="12093" ht="15" spans="16:21">
      <c r="P12093" s="15"/>
      <c r="Q12093" s="15"/>
      <c r="R12093" s="15"/>
      <c r="S12093" s="15"/>
      <c r="T12093" s="15"/>
      <c r="U12093" s="15"/>
    </row>
    <row r="12094" ht="15" spans="16:21">
      <c r="P12094" s="15"/>
      <c r="Q12094" s="15"/>
      <c r="R12094" s="15"/>
      <c r="S12094" s="15"/>
      <c r="T12094" s="15"/>
      <c r="U12094" s="15"/>
    </row>
    <row r="12095" ht="15" spans="16:21">
      <c r="P12095" s="15"/>
      <c r="Q12095" s="15"/>
      <c r="R12095" s="15"/>
      <c r="S12095" s="15"/>
      <c r="T12095" s="15"/>
      <c r="U12095" s="15"/>
    </row>
    <row r="12096" ht="15" spans="16:21">
      <c r="P12096" s="15"/>
      <c r="Q12096" s="15"/>
      <c r="R12096" s="15"/>
      <c r="S12096" s="15"/>
      <c r="T12096" s="15"/>
      <c r="U12096" s="15"/>
    </row>
    <row r="12097" ht="15" spans="16:21">
      <c r="P12097" s="15"/>
      <c r="Q12097" s="15"/>
      <c r="R12097" s="15"/>
      <c r="S12097" s="15"/>
      <c r="T12097" s="15"/>
      <c r="U12097" s="15"/>
    </row>
    <row r="12098" ht="15" spans="16:21">
      <c r="P12098" s="15"/>
      <c r="Q12098" s="15"/>
      <c r="R12098" s="15"/>
      <c r="S12098" s="15"/>
      <c r="T12098" s="15"/>
      <c r="U12098" s="15"/>
    </row>
    <row r="12099" ht="15" spans="16:21">
      <c r="P12099" s="15"/>
      <c r="Q12099" s="15"/>
      <c r="R12099" s="15"/>
      <c r="S12099" s="15"/>
      <c r="T12099" s="15"/>
      <c r="U12099" s="15"/>
    </row>
    <row r="12100" ht="15" spans="16:21">
      <c r="P12100" s="15"/>
      <c r="Q12100" s="15"/>
      <c r="R12100" s="15"/>
      <c r="S12100" s="15"/>
      <c r="T12100" s="15"/>
      <c r="U12100" s="15"/>
    </row>
    <row r="12101" ht="15" spans="16:21">
      <c r="P12101" s="15"/>
      <c r="Q12101" s="15"/>
      <c r="R12101" s="15"/>
      <c r="S12101" s="15"/>
      <c r="T12101" s="15"/>
      <c r="U12101" s="15"/>
    </row>
    <row r="12102" ht="15" spans="16:21">
      <c r="P12102" s="15"/>
      <c r="Q12102" s="15"/>
      <c r="R12102" s="15"/>
      <c r="S12102" s="15"/>
      <c r="T12102" s="15"/>
      <c r="U12102" s="15"/>
    </row>
    <row r="12103" ht="15" spans="16:21">
      <c r="P12103" s="15"/>
      <c r="Q12103" s="15"/>
      <c r="R12103" s="15"/>
      <c r="S12103" s="15"/>
      <c r="T12103" s="15"/>
      <c r="U12103" s="15"/>
    </row>
    <row r="12104" ht="15" spans="16:21">
      <c r="P12104" s="15"/>
      <c r="Q12104" s="15"/>
      <c r="R12104" s="15"/>
      <c r="S12104" s="15"/>
      <c r="T12104" s="15"/>
      <c r="U12104" s="15"/>
    </row>
    <row r="12105" ht="15" spans="16:21">
      <c r="P12105" s="15"/>
      <c r="Q12105" s="15"/>
      <c r="R12105" s="15"/>
      <c r="S12105" s="15"/>
      <c r="T12105" s="15"/>
      <c r="U12105" s="15"/>
    </row>
    <row r="12106" ht="15" spans="16:21">
      <c r="P12106" s="15"/>
      <c r="Q12106" s="15"/>
      <c r="R12106" s="15"/>
      <c r="S12106" s="15"/>
      <c r="T12106" s="15"/>
      <c r="U12106" s="15"/>
    </row>
    <row r="12107" ht="15" spans="16:21">
      <c r="P12107" s="15"/>
      <c r="Q12107" s="15"/>
      <c r="R12107" s="15"/>
      <c r="S12107" s="15"/>
      <c r="T12107" s="15"/>
      <c r="U12107" s="15"/>
    </row>
    <row r="12108" ht="15" spans="16:21">
      <c r="P12108" s="15"/>
      <c r="Q12108" s="15"/>
      <c r="R12108" s="15"/>
      <c r="S12108" s="15"/>
      <c r="T12108" s="15"/>
      <c r="U12108" s="15"/>
    </row>
    <row r="12109" ht="15" spans="16:21">
      <c r="P12109" s="15"/>
      <c r="Q12109" s="15"/>
      <c r="R12109" s="15"/>
      <c r="S12109" s="15"/>
      <c r="T12109" s="15"/>
      <c r="U12109" s="15"/>
    </row>
    <row r="12110" ht="15" spans="16:21">
      <c r="P12110" s="15"/>
      <c r="Q12110" s="15"/>
      <c r="R12110" s="15"/>
      <c r="S12110" s="15"/>
      <c r="T12110" s="15"/>
      <c r="U12110" s="15"/>
    </row>
    <row r="12111" ht="15" spans="16:21">
      <c r="P12111" s="15"/>
      <c r="Q12111" s="15"/>
      <c r="R12111" s="15"/>
      <c r="S12111" s="15"/>
      <c r="T12111" s="15"/>
      <c r="U12111" s="15"/>
    </row>
    <row r="12112" ht="15" spans="16:21">
      <c r="P12112" s="15"/>
      <c r="Q12112" s="15"/>
      <c r="R12112" s="15"/>
      <c r="S12112" s="15"/>
      <c r="T12112" s="15"/>
      <c r="U12112" s="15"/>
    </row>
    <row r="12113" ht="15" spans="16:21">
      <c r="P12113" s="15"/>
      <c r="Q12113" s="15"/>
      <c r="R12113" s="15"/>
      <c r="S12113" s="15"/>
      <c r="T12113" s="15"/>
      <c r="U12113" s="15"/>
    </row>
    <row r="12114" ht="15" spans="16:21">
      <c r="P12114" s="15"/>
      <c r="Q12114" s="15"/>
      <c r="R12114" s="15"/>
      <c r="S12114" s="15"/>
      <c r="T12114" s="15"/>
      <c r="U12114" s="15"/>
    </row>
    <row r="12115" ht="15" spans="16:21">
      <c r="P12115" s="15"/>
      <c r="Q12115" s="15"/>
      <c r="R12115" s="15"/>
      <c r="S12115" s="15"/>
      <c r="T12115" s="15"/>
      <c r="U12115" s="15"/>
    </row>
    <row r="12116" ht="15" spans="16:21">
      <c r="P12116" s="15"/>
      <c r="Q12116" s="15"/>
      <c r="R12116" s="15"/>
      <c r="S12116" s="15"/>
      <c r="T12116" s="15"/>
      <c r="U12116" s="15"/>
    </row>
    <row r="12117" ht="15" spans="16:21">
      <c r="P12117" s="15"/>
      <c r="Q12117" s="15"/>
      <c r="R12117" s="15"/>
      <c r="S12117" s="15"/>
      <c r="T12117" s="15"/>
      <c r="U12117" s="15"/>
    </row>
    <row r="12118" ht="15" spans="16:21">
      <c r="P12118" s="15"/>
      <c r="Q12118" s="15"/>
      <c r="R12118" s="15"/>
      <c r="S12118" s="15"/>
      <c r="T12118" s="15"/>
      <c r="U12118" s="15"/>
    </row>
    <row r="12119" ht="15" spans="16:21">
      <c r="P12119" s="15"/>
      <c r="Q12119" s="15"/>
      <c r="R12119" s="15"/>
      <c r="S12119" s="15"/>
      <c r="T12119" s="15"/>
      <c r="U12119" s="15"/>
    </row>
    <row r="12120" ht="15" spans="16:21">
      <c r="P12120" s="15"/>
      <c r="Q12120" s="15"/>
      <c r="R12120" s="15"/>
      <c r="S12120" s="15"/>
      <c r="T12120" s="15"/>
      <c r="U12120" s="15"/>
    </row>
    <row r="12121" ht="15" spans="16:21">
      <c r="P12121" s="15"/>
      <c r="Q12121" s="15"/>
      <c r="R12121" s="15"/>
      <c r="S12121" s="15"/>
      <c r="T12121" s="15"/>
      <c r="U12121" s="15"/>
    </row>
    <row r="12122" ht="15" spans="16:21">
      <c r="P12122" s="15"/>
      <c r="Q12122" s="15"/>
      <c r="R12122" s="15"/>
      <c r="S12122" s="15"/>
      <c r="T12122" s="15"/>
      <c r="U12122" s="15"/>
    </row>
    <row r="12123" ht="15" spans="16:21">
      <c r="P12123" s="15"/>
      <c r="Q12123" s="15"/>
      <c r="R12123" s="15"/>
      <c r="S12123" s="15"/>
      <c r="T12123" s="15"/>
      <c r="U12123" s="15"/>
    </row>
    <row r="12124" ht="15" spans="16:21">
      <c r="P12124" s="15"/>
      <c r="Q12124" s="15"/>
      <c r="R12124" s="15"/>
      <c r="S12124" s="15"/>
      <c r="T12124" s="15"/>
      <c r="U12124" s="15"/>
    </row>
    <row r="12125" ht="15" spans="16:21">
      <c r="P12125" s="15"/>
      <c r="Q12125" s="15"/>
      <c r="R12125" s="15"/>
      <c r="S12125" s="15"/>
      <c r="T12125" s="15"/>
      <c r="U12125" s="15"/>
    </row>
    <row r="12126" ht="15" spans="16:21">
      <c r="P12126" s="15"/>
      <c r="Q12126" s="15"/>
      <c r="R12126" s="15"/>
      <c r="S12126" s="15"/>
      <c r="T12126" s="15"/>
      <c r="U12126" s="15"/>
    </row>
    <row r="12127" ht="15" spans="16:21">
      <c r="P12127" s="15"/>
      <c r="Q12127" s="15"/>
      <c r="R12127" s="15"/>
      <c r="S12127" s="15"/>
      <c r="T12127" s="15"/>
      <c r="U12127" s="15"/>
    </row>
    <row r="12128" ht="15" spans="16:21">
      <c r="P12128" s="15"/>
      <c r="Q12128" s="15"/>
      <c r="R12128" s="15"/>
      <c r="S12128" s="15"/>
      <c r="T12128" s="15"/>
      <c r="U12128" s="15"/>
    </row>
    <row r="12129" ht="15" spans="16:21">
      <c r="P12129" s="15"/>
      <c r="Q12129" s="15"/>
      <c r="R12129" s="15"/>
      <c r="S12129" s="15"/>
      <c r="T12129" s="15"/>
      <c r="U12129" s="15"/>
    </row>
    <row r="12130" ht="15" spans="16:21">
      <c r="P12130" s="15"/>
      <c r="Q12130" s="15"/>
      <c r="R12130" s="15"/>
      <c r="S12130" s="15"/>
      <c r="T12130" s="15"/>
      <c r="U12130" s="15"/>
    </row>
    <row r="12131" ht="15" spans="16:21">
      <c r="P12131" s="15"/>
      <c r="Q12131" s="15"/>
      <c r="R12131" s="15"/>
      <c r="S12131" s="15"/>
      <c r="T12131" s="15"/>
      <c r="U12131" s="15"/>
    </row>
    <row r="12132" ht="15" spans="16:21">
      <c r="P12132" s="15"/>
      <c r="Q12132" s="15"/>
      <c r="R12132" s="15"/>
      <c r="S12132" s="15"/>
      <c r="T12132" s="15"/>
      <c r="U12132" s="15"/>
    </row>
    <row r="12133" ht="15" spans="16:21">
      <c r="P12133" s="15"/>
      <c r="Q12133" s="15"/>
      <c r="R12133" s="15"/>
      <c r="S12133" s="15"/>
      <c r="T12133" s="15"/>
      <c r="U12133" s="15"/>
    </row>
    <row r="12134" ht="15" spans="16:21">
      <c r="P12134" s="15"/>
      <c r="Q12134" s="15"/>
      <c r="R12134" s="15"/>
      <c r="S12134" s="15"/>
      <c r="T12134" s="15"/>
      <c r="U12134" s="15"/>
    </row>
    <row r="12135" ht="15" spans="16:21">
      <c r="P12135" s="15"/>
      <c r="Q12135" s="15"/>
      <c r="R12135" s="15"/>
      <c r="S12135" s="15"/>
      <c r="T12135" s="15"/>
      <c r="U12135" s="15"/>
    </row>
    <row r="12136" ht="15" spans="16:21">
      <c r="P12136" s="15"/>
      <c r="Q12136" s="15"/>
      <c r="R12136" s="15"/>
      <c r="S12136" s="15"/>
      <c r="T12136" s="15"/>
      <c r="U12136" s="15"/>
    </row>
    <row r="12137" ht="15" spans="16:21">
      <c r="P12137" s="15"/>
      <c r="Q12137" s="15"/>
      <c r="R12137" s="15"/>
      <c r="S12137" s="15"/>
      <c r="T12137" s="15"/>
      <c r="U12137" s="15"/>
    </row>
    <row r="12138" ht="15" spans="16:21">
      <c r="P12138" s="15"/>
      <c r="Q12138" s="15"/>
      <c r="R12138" s="15"/>
      <c r="S12138" s="15"/>
      <c r="T12138" s="15"/>
      <c r="U12138" s="15"/>
    </row>
    <row r="12139" ht="15" spans="16:21">
      <c r="P12139" s="15"/>
      <c r="Q12139" s="15"/>
      <c r="R12139" s="15"/>
      <c r="S12139" s="15"/>
      <c r="T12139" s="15"/>
      <c r="U12139" s="15"/>
    </row>
    <row r="12140" ht="15" spans="16:21">
      <c r="P12140" s="15"/>
      <c r="Q12140" s="15"/>
      <c r="R12140" s="15"/>
      <c r="S12140" s="15"/>
      <c r="T12140" s="15"/>
      <c r="U12140" s="15"/>
    </row>
    <row r="12141" ht="15" spans="16:21">
      <c r="P12141" s="15"/>
      <c r="Q12141" s="15"/>
      <c r="R12141" s="15"/>
      <c r="S12141" s="15"/>
      <c r="T12141" s="15"/>
      <c r="U12141" s="15"/>
    </row>
    <row r="12142" ht="15" spans="16:21">
      <c r="P12142" s="15"/>
      <c r="Q12142" s="15"/>
      <c r="R12142" s="15"/>
      <c r="S12142" s="15"/>
      <c r="T12142" s="15"/>
      <c r="U12142" s="15"/>
    </row>
    <row r="12143" ht="15" spans="16:21">
      <c r="P12143" s="15"/>
      <c r="Q12143" s="15"/>
      <c r="R12143" s="15"/>
      <c r="S12143" s="15"/>
      <c r="T12143" s="15"/>
      <c r="U12143" s="15"/>
    </row>
    <row r="12144" ht="15" spans="16:21">
      <c r="P12144" s="15"/>
      <c r="Q12144" s="15"/>
      <c r="R12144" s="15"/>
      <c r="S12144" s="15"/>
      <c r="T12144" s="15"/>
      <c r="U12144" s="15"/>
    </row>
    <row r="12145" ht="15" spans="16:21">
      <c r="P12145" s="15"/>
      <c r="Q12145" s="15"/>
      <c r="R12145" s="15"/>
      <c r="S12145" s="15"/>
      <c r="T12145" s="15"/>
      <c r="U12145" s="15"/>
    </row>
    <row r="12146" ht="15" spans="16:21">
      <c r="P12146" s="15"/>
      <c r="Q12146" s="15"/>
      <c r="R12146" s="15"/>
      <c r="S12146" s="15"/>
      <c r="T12146" s="15"/>
      <c r="U12146" s="15"/>
    </row>
    <row r="12147" ht="15" spans="16:21">
      <c r="P12147" s="15"/>
      <c r="Q12147" s="15"/>
      <c r="R12147" s="15"/>
      <c r="S12147" s="15"/>
      <c r="T12147" s="15"/>
      <c r="U12147" s="15"/>
    </row>
    <row r="12148" ht="15" spans="16:21">
      <c r="P12148" s="15"/>
      <c r="Q12148" s="15"/>
      <c r="R12148" s="15"/>
      <c r="S12148" s="15"/>
      <c r="T12148" s="15"/>
      <c r="U12148" s="15"/>
    </row>
    <row r="12149" ht="15" spans="16:21">
      <c r="P12149" s="15"/>
      <c r="Q12149" s="15"/>
      <c r="R12149" s="15"/>
      <c r="S12149" s="15"/>
      <c r="T12149" s="15"/>
      <c r="U12149" s="15"/>
    </row>
    <row r="12150" ht="15" spans="16:21">
      <c r="P12150" s="15"/>
      <c r="Q12150" s="15"/>
      <c r="R12150" s="15"/>
      <c r="S12150" s="15"/>
      <c r="T12150" s="15"/>
      <c r="U12150" s="15"/>
    </row>
    <row r="12151" ht="15" spans="16:21">
      <c r="P12151" s="15"/>
      <c r="Q12151" s="15"/>
      <c r="R12151" s="15"/>
      <c r="S12151" s="15"/>
      <c r="T12151" s="15"/>
      <c r="U12151" s="15"/>
    </row>
    <row r="12152" ht="15" spans="16:21">
      <c r="P12152" s="15"/>
      <c r="Q12152" s="15"/>
      <c r="R12152" s="15"/>
      <c r="S12152" s="15"/>
      <c r="T12152" s="15"/>
      <c r="U12152" s="15"/>
    </row>
    <row r="12153" ht="15" spans="16:21">
      <c r="P12153" s="15"/>
      <c r="Q12153" s="15"/>
      <c r="R12153" s="15"/>
      <c r="S12153" s="15"/>
      <c r="T12153" s="15"/>
      <c r="U12153" s="15"/>
    </row>
    <row r="12154" ht="15" spans="16:21">
      <c r="P12154" s="15"/>
      <c r="Q12154" s="15"/>
      <c r="R12154" s="15"/>
      <c r="S12154" s="15"/>
      <c r="T12154" s="15"/>
      <c r="U12154" s="15"/>
    </row>
    <row r="12155" ht="15" spans="16:21">
      <c r="P12155" s="15"/>
      <c r="Q12155" s="15"/>
      <c r="R12155" s="15"/>
      <c r="S12155" s="15"/>
      <c r="T12155" s="15"/>
      <c r="U12155" s="15"/>
    </row>
    <row r="12156" ht="15" spans="16:21">
      <c r="P12156" s="15"/>
      <c r="Q12156" s="15"/>
      <c r="R12156" s="15"/>
      <c r="S12156" s="15"/>
      <c r="T12156" s="15"/>
      <c r="U12156" s="15"/>
    </row>
    <row r="12157" ht="15" spans="16:21">
      <c r="P12157" s="15"/>
      <c r="Q12157" s="15"/>
      <c r="R12157" s="15"/>
      <c r="S12157" s="15"/>
      <c r="T12157" s="15"/>
      <c r="U12157" s="15"/>
    </row>
    <row r="12158" ht="15" spans="16:21">
      <c r="P12158" s="15"/>
      <c r="Q12158" s="15"/>
      <c r="R12158" s="15"/>
      <c r="S12158" s="15"/>
      <c r="T12158" s="15"/>
      <c r="U12158" s="15"/>
    </row>
    <row r="12159" ht="15" spans="16:21">
      <c r="P12159" s="15"/>
      <c r="Q12159" s="15"/>
      <c r="R12159" s="15"/>
      <c r="S12159" s="15"/>
      <c r="T12159" s="15"/>
      <c r="U12159" s="15"/>
    </row>
    <row r="12160" ht="15" spans="16:21">
      <c r="P12160" s="15"/>
      <c r="Q12160" s="15"/>
      <c r="R12160" s="15"/>
      <c r="S12160" s="15"/>
      <c r="T12160" s="15"/>
      <c r="U12160" s="15"/>
    </row>
    <row r="12161" ht="15" spans="16:21">
      <c r="P12161" s="15"/>
      <c r="Q12161" s="15"/>
      <c r="R12161" s="15"/>
      <c r="S12161" s="15"/>
      <c r="T12161" s="15"/>
      <c r="U12161" s="15"/>
    </row>
    <row r="12162" ht="15" spans="16:21">
      <c r="P12162" s="15"/>
      <c r="Q12162" s="15"/>
      <c r="R12162" s="15"/>
      <c r="S12162" s="15"/>
      <c r="T12162" s="15"/>
      <c r="U12162" s="15"/>
    </row>
    <row r="12163" ht="15" spans="16:21">
      <c r="P12163" s="15"/>
      <c r="Q12163" s="15"/>
      <c r="R12163" s="15"/>
      <c r="S12163" s="15"/>
      <c r="T12163" s="15"/>
      <c r="U12163" s="15"/>
    </row>
    <row r="12164" ht="15" spans="16:21">
      <c r="P12164" s="15"/>
      <c r="Q12164" s="15"/>
      <c r="R12164" s="15"/>
      <c r="S12164" s="15"/>
      <c r="T12164" s="15"/>
      <c r="U12164" s="15"/>
    </row>
    <row r="12165" ht="15" spans="16:21">
      <c r="P12165" s="15"/>
      <c r="Q12165" s="15"/>
      <c r="R12165" s="15"/>
      <c r="S12165" s="15"/>
      <c r="T12165" s="15"/>
      <c r="U12165" s="15"/>
    </row>
    <row r="12166" ht="15" spans="16:21">
      <c r="P12166" s="15"/>
      <c r="Q12166" s="15"/>
      <c r="R12166" s="15"/>
      <c r="S12166" s="15"/>
      <c r="T12166" s="15"/>
      <c r="U12166" s="15"/>
    </row>
    <row r="12167" ht="15" spans="16:21">
      <c r="P12167" s="15"/>
      <c r="Q12167" s="15"/>
      <c r="R12167" s="15"/>
      <c r="S12167" s="15"/>
      <c r="T12167" s="15"/>
      <c r="U12167" s="15"/>
    </row>
    <row r="12168" ht="15" spans="16:21">
      <c r="P12168" s="15"/>
      <c r="Q12168" s="15"/>
      <c r="R12168" s="15"/>
      <c r="S12168" s="15"/>
      <c r="T12168" s="15"/>
      <c r="U12168" s="15"/>
    </row>
    <row r="12169" ht="15" spans="16:21">
      <c r="P12169" s="15"/>
      <c r="Q12169" s="15"/>
      <c r="R12169" s="15"/>
      <c r="S12169" s="15"/>
      <c r="T12169" s="15"/>
      <c r="U12169" s="15"/>
    </row>
    <row r="12170" ht="15" spans="16:21">
      <c r="P12170" s="15"/>
      <c r="Q12170" s="15"/>
      <c r="R12170" s="15"/>
      <c r="S12170" s="15"/>
      <c r="T12170" s="15"/>
      <c r="U12170" s="15"/>
    </row>
    <row r="12171" ht="15" spans="16:21">
      <c r="P12171" s="15"/>
      <c r="Q12171" s="15"/>
      <c r="R12171" s="15"/>
      <c r="S12171" s="15"/>
      <c r="T12171" s="15"/>
      <c r="U12171" s="15"/>
    </row>
    <row r="12172" ht="15" spans="16:21">
      <c r="P12172" s="15"/>
      <c r="Q12172" s="15"/>
      <c r="R12172" s="15"/>
      <c r="S12172" s="15"/>
      <c r="T12172" s="15"/>
      <c r="U12172" s="15"/>
    </row>
    <row r="12173" ht="15" spans="16:21">
      <c r="P12173" s="15"/>
      <c r="Q12173" s="15"/>
      <c r="R12173" s="15"/>
      <c r="S12173" s="15"/>
      <c r="T12173" s="15"/>
      <c r="U12173" s="15"/>
    </row>
    <row r="12174" ht="15" spans="16:21">
      <c r="P12174" s="15"/>
      <c r="Q12174" s="15"/>
      <c r="R12174" s="15"/>
      <c r="S12174" s="15"/>
      <c r="T12174" s="15"/>
      <c r="U12174" s="15"/>
    </row>
    <row r="12175" ht="15" spans="16:21">
      <c r="P12175" s="15"/>
      <c r="Q12175" s="15"/>
      <c r="R12175" s="15"/>
      <c r="S12175" s="15"/>
      <c r="T12175" s="15"/>
      <c r="U12175" s="15"/>
    </row>
    <row r="12176" ht="15" spans="16:21">
      <c r="P12176" s="15"/>
      <c r="Q12176" s="15"/>
      <c r="R12176" s="15"/>
      <c r="S12176" s="15"/>
      <c r="T12176" s="15"/>
      <c r="U12176" s="15"/>
    </row>
    <row r="12177" ht="15" spans="16:21">
      <c r="P12177" s="15"/>
      <c r="Q12177" s="15"/>
      <c r="R12177" s="15"/>
      <c r="S12177" s="15"/>
      <c r="T12177" s="15"/>
      <c r="U12177" s="15"/>
    </row>
    <row r="12178" ht="15" spans="16:21">
      <c r="P12178" s="15"/>
      <c r="Q12178" s="15"/>
      <c r="R12178" s="15"/>
      <c r="S12178" s="15"/>
      <c r="T12178" s="15"/>
      <c r="U12178" s="15"/>
    </row>
    <row r="12179" ht="15" spans="16:21">
      <c r="P12179" s="15"/>
      <c r="Q12179" s="15"/>
      <c r="R12179" s="15"/>
      <c r="S12179" s="15"/>
      <c r="T12179" s="15"/>
      <c r="U12179" s="15"/>
    </row>
    <row r="12180" ht="15" spans="16:21">
      <c r="P12180" s="15"/>
      <c r="Q12180" s="15"/>
      <c r="R12180" s="15"/>
      <c r="S12180" s="15"/>
      <c r="T12180" s="15"/>
      <c r="U12180" s="15"/>
    </row>
    <row r="12181" ht="15" spans="16:21">
      <c r="P12181" s="15"/>
      <c r="Q12181" s="15"/>
      <c r="R12181" s="15"/>
      <c r="S12181" s="15"/>
      <c r="T12181" s="15"/>
      <c r="U12181" s="15"/>
    </row>
    <row r="12182" ht="15" spans="16:21">
      <c r="P12182" s="15"/>
      <c r="Q12182" s="15"/>
      <c r="R12182" s="15"/>
      <c r="S12182" s="15"/>
      <c r="T12182" s="15"/>
      <c r="U12182" s="15"/>
    </row>
    <row r="12183" ht="15" spans="16:21">
      <c r="P12183" s="15"/>
      <c r="Q12183" s="15"/>
      <c r="R12183" s="15"/>
      <c r="S12183" s="15"/>
      <c r="T12183" s="15"/>
      <c r="U12183" s="15"/>
    </row>
    <row r="12184" ht="15" spans="16:21">
      <c r="P12184" s="15"/>
      <c r="Q12184" s="15"/>
      <c r="R12184" s="15"/>
      <c r="S12184" s="15"/>
      <c r="T12184" s="15"/>
      <c r="U12184" s="15"/>
    </row>
    <row r="12185" ht="15" spans="16:21">
      <c r="P12185" s="15"/>
      <c r="Q12185" s="15"/>
      <c r="R12185" s="15"/>
      <c r="S12185" s="15"/>
      <c r="T12185" s="15"/>
      <c r="U12185" s="15"/>
    </row>
    <row r="12186" ht="15" spans="16:21">
      <c r="P12186" s="15"/>
      <c r="Q12186" s="15"/>
      <c r="R12186" s="15"/>
      <c r="S12186" s="15"/>
      <c r="T12186" s="15"/>
      <c r="U12186" s="15"/>
    </row>
    <row r="12187" ht="15" spans="16:21">
      <c r="P12187" s="15"/>
      <c r="Q12187" s="15"/>
      <c r="R12187" s="15"/>
      <c r="S12187" s="15"/>
      <c r="T12187" s="15"/>
      <c r="U12187" s="15"/>
    </row>
    <row r="12188" ht="15" spans="16:21">
      <c r="P12188" s="15"/>
      <c r="Q12188" s="15"/>
      <c r="R12188" s="15"/>
      <c r="S12188" s="15"/>
      <c r="T12188" s="15"/>
      <c r="U12188" s="15"/>
    </row>
    <row r="12189" ht="15" spans="16:21">
      <c r="P12189" s="15"/>
      <c r="Q12189" s="15"/>
      <c r="R12189" s="15"/>
      <c r="S12189" s="15"/>
      <c r="T12189" s="15"/>
      <c r="U12189" s="15"/>
    </row>
    <row r="12190" ht="15" spans="16:21">
      <c r="P12190" s="15"/>
      <c r="Q12190" s="15"/>
      <c r="R12190" s="15"/>
      <c r="S12190" s="15"/>
      <c r="T12190" s="15"/>
      <c r="U12190" s="15"/>
    </row>
    <row r="12191" ht="15" spans="16:21">
      <c r="P12191" s="15"/>
      <c r="Q12191" s="15"/>
      <c r="R12191" s="15"/>
      <c r="S12191" s="15"/>
      <c r="T12191" s="15"/>
      <c r="U12191" s="15"/>
    </row>
    <row r="12192" ht="15" spans="16:21">
      <c r="P12192" s="15"/>
      <c r="Q12192" s="15"/>
      <c r="R12192" s="15"/>
      <c r="S12192" s="15"/>
      <c r="T12192" s="15"/>
      <c r="U12192" s="15"/>
    </row>
    <row r="12193" ht="15" spans="16:21">
      <c r="P12193" s="15"/>
      <c r="Q12193" s="15"/>
      <c r="R12193" s="15"/>
      <c r="S12193" s="15"/>
      <c r="T12193" s="15"/>
      <c r="U12193" s="15"/>
    </row>
    <row r="12194" ht="15" spans="16:21">
      <c r="P12194" s="15"/>
      <c r="Q12194" s="15"/>
      <c r="R12194" s="15"/>
      <c r="S12194" s="15"/>
      <c r="T12194" s="15"/>
      <c r="U12194" s="15"/>
    </row>
    <row r="12195" ht="15" spans="16:21">
      <c r="P12195" s="15"/>
      <c r="Q12195" s="15"/>
      <c r="R12195" s="15"/>
      <c r="S12195" s="15"/>
      <c r="T12195" s="15"/>
      <c r="U12195" s="15"/>
    </row>
    <row r="12196" ht="15" spans="16:21">
      <c r="P12196" s="15"/>
      <c r="Q12196" s="15"/>
      <c r="R12196" s="15"/>
      <c r="S12196" s="15"/>
      <c r="T12196" s="15"/>
      <c r="U12196" s="15"/>
    </row>
    <row r="12197" ht="15" spans="16:21">
      <c r="P12197" s="15"/>
      <c r="Q12197" s="15"/>
      <c r="R12197" s="15"/>
      <c r="S12197" s="15"/>
      <c r="T12197" s="15"/>
      <c r="U12197" s="15"/>
    </row>
    <row r="12198" ht="15" spans="16:21">
      <c r="P12198" s="15"/>
      <c r="Q12198" s="15"/>
      <c r="R12198" s="15"/>
      <c r="S12198" s="15"/>
      <c r="T12198" s="15"/>
      <c r="U12198" s="15"/>
    </row>
    <row r="12199" ht="15" spans="16:21">
      <c r="P12199" s="15"/>
      <c r="Q12199" s="15"/>
      <c r="R12199" s="15"/>
      <c r="S12199" s="15"/>
      <c r="T12199" s="15"/>
      <c r="U12199" s="15"/>
    </row>
    <row r="12200" ht="15" spans="16:21">
      <c r="P12200" s="15"/>
      <c r="Q12200" s="15"/>
      <c r="R12200" s="15"/>
      <c r="S12200" s="15"/>
      <c r="T12200" s="15"/>
      <c r="U12200" s="15"/>
    </row>
    <row r="12201" ht="15" spans="16:21">
      <c r="P12201" s="15"/>
      <c r="Q12201" s="15"/>
      <c r="R12201" s="15"/>
      <c r="S12201" s="15"/>
      <c r="T12201" s="15"/>
      <c r="U12201" s="15"/>
    </row>
    <row r="12202" ht="15" spans="16:21">
      <c r="P12202" s="15"/>
      <c r="Q12202" s="15"/>
      <c r="R12202" s="15"/>
      <c r="S12202" s="15"/>
      <c r="T12202" s="15"/>
      <c r="U12202" s="15"/>
    </row>
    <row r="12203" ht="15" spans="16:21">
      <c r="P12203" s="15"/>
      <c r="Q12203" s="15"/>
      <c r="R12203" s="15"/>
      <c r="S12203" s="15"/>
      <c r="T12203" s="15"/>
      <c r="U12203" s="15"/>
    </row>
    <row r="12204" ht="15" spans="16:21">
      <c r="P12204" s="15"/>
      <c r="Q12204" s="15"/>
      <c r="R12204" s="15"/>
      <c r="S12204" s="15"/>
      <c r="T12204" s="15"/>
      <c r="U12204" s="15"/>
    </row>
    <row r="12205" ht="15" spans="16:21">
      <c r="P12205" s="15"/>
      <c r="Q12205" s="15"/>
      <c r="R12205" s="15"/>
      <c r="S12205" s="15"/>
      <c r="T12205" s="15"/>
      <c r="U12205" s="15"/>
    </row>
    <row r="12206" ht="15" spans="16:21">
      <c r="P12206" s="15"/>
      <c r="Q12206" s="15"/>
      <c r="R12206" s="15"/>
      <c r="S12206" s="15"/>
      <c r="T12206" s="15"/>
      <c r="U12206" s="15"/>
    </row>
    <row r="12207" ht="15" spans="16:21">
      <c r="P12207" s="15"/>
      <c r="Q12207" s="15"/>
      <c r="R12207" s="15"/>
      <c r="S12207" s="15"/>
      <c r="T12207" s="15"/>
      <c r="U12207" s="15"/>
    </row>
    <row r="12208" ht="15" spans="16:21">
      <c r="P12208" s="15"/>
      <c r="Q12208" s="15"/>
      <c r="R12208" s="15"/>
      <c r="S12208" s="15"/>
      <c r="T12208" s="15"/>
      <c r="U12208" s="15"/>
    </row>
    <row r="12209" ht="15" spans="16:21">
      <c r="P12209" s="15"/>
      <c r="Q12209" s="15"/>
      <c r="R12209" s="15"/>
      <c r="S12209" s="15"/>
      <c r="T12209" s="15"/>
      <c r="U12209" s="15"/>
    </row>
    <row r="12210" ht="15" spans="16:21">
      <c r="P12210" s="15"/>
      <c r="Q12210" s="15"/>
      <c r="R12210" s="15"/>
      <c r="S12210" s="15"/>
      <c r="T12210" s="15"/>
      <c r="U12210" s="15"/>
    </row>
    <row r="12211" ht="15" spans="16:21">
      <c r="P12211" s="15"/>
      <c r="Q12211" s="15"/>
      <c r="R12211" s="15"/>
      <c r="S12211" s="15"/>
      <c r="T12211" s="15"/>
      <c r="U12211" s="15"/>
    </row>
    <row r="12212" ht="15" spans="16:21">
      <c r="P12212" s="15"/>
      <c r="Q12212" s="15"/>
      <c r="R12212" s="15"/>
      <c r="S12212" s="15"/>
      <c r="T12212" s="15"/>
      <c r="U12212" s="15"/>
    </row>
    <row r="12213" ht="15" spans="16:21">
      <c r="P12213" s="15"/>
      <c r="Q12213" s="15"/>
      <c r="R12213" s="15"/>
      <c r="S12213" s="15"/>
      <c r="T12213" s="15"/>
      <c r="U12213" s="15"/>
    </row>
    <row r="12214" ht="15" spans="16:21">
      <c r="P12214" s="15"/>
      <c r="Q12214" s="15"/>
      <c r="R12214" s="15"/>
      <c r="S12214" s="15"/>
      <c r="T12214" s="15"/>
      <c r="U12214" s="15"/>
    </row>
    <row r="12215" ht="15" spans="16:21">
      <c r="P12215" s="15"/>
      <c r="Q12215" s="15"/>
      <c r="R12215" s="15"/>
      <c r="S12215" s="15"/>
      <c r="T12215" s="15"/>
      <c r="U12215" s="15"/>
    </row>
    <row r="12216" ht="15" spans="16:21">
      <c r="P12216" s="15"/>
      <c r="Q12216" s="15"/>
      <c r="R12216" s="15"/>
      <c r="S12216" s="15"/>
      <c r="T12216" s="15"/>
      <c r="U12216" s="15"/>
    </row>
    <row r="12217" ht="15" spans="16:21">
      <c r="P12217" s="15"/>
      <c r="Q12217" s="15"/>
      <c r="R12217" s="15"/>
      <c r="S12217" s="15"/>
      <c r="T12217" s="15"/>
      <c r="U12217" s="15"/>
    </row>
    <row r="12218" ht="15" spans="16:21">
      <c r="P12218" s="15"/>
      <c r="Q12218" s="15"/>
      <c r="R12218" s="15"/>
      <c r="S12218" s="15"/>
      <c r="T12218" s="15"/>
      <c r="U12218" s="15"/>
    </row>
    <row r="12219" ht="15" spans="16:21">
      <c r="P12219" s="15"/>
      <c r="Q12219" s="15"/>
      <c r="R12219" s="15"/>
      <c r="S12219" s="15"/>
      <c r="T12219" s="15"/>
      <c r="U12219" s="15"/>
    </row>
    <row r="12220" ht="15" spans="16:21">
      <c r="P12220" s="15"/>
      <c r="Q12220" s="15"/>
      <c r="R12220" s="15"/>
      <c r="S12220" s="15"/>
      <c r="T12220" s="15"/>
      <c r="U12220" s="15"/>
    </row>
    <row r="12221" ht="15" spans="16:21">
      <c r="P12221" s="15"/>
      <c r="Q12221" s="15"/>
      <c r="R12221" s="15"/>
      <c r="S12221" s="15"/>
      <c r="T12221" s="15"/>
      <c r="U12221" s="15"/>
    </row>
    <row r="12222" ht="15" spans="16:21">
      <c r="P12222" s="15"/>
      <c r="Q12222" s="15"/>
      <c r="R12222" s="15"/>
      <c r="S12222" s="15"/>
      <c r="T12222" s="15"/>
      <c r="U12222" s="15"/>
    </row>
    <row r="12223" ht="15" spans="16:21">
      <c r="P12223" s="15"/>
      <c r="Q12223" s="15"/>
      <c r="R12223" s="15"/>
      <c r="S12223" s="15"/>
      <c r="T12223" s="15"/>
      <c r="U12223" s="15"/>
    </row>
    <row r="12224" ht="15" spans="16:21">
      <c r="P12224" s="15"/>
      <c r="Q12224" s="15"/>
      <c r="R12224" s="15"/>
      <c r="S12224" s="15"/>
      <c r="T12224" s="15"/>
      <c r="U12224" s="15"/>
    </row>
    <row r="12225" ht="15" spans="16:21">
      <c r="P12225" s="15"/>
      <c r="Q12225" s="15"/>
      <c r="R12225" s="15"/>
      <c r="S12225" s="15"/>
      <c r="T12225" s="15"/>
      <c r="U12225" s="15"/>
    </row>
    <row r="12226" ht="15" spans="16:21">
      <c r="P12226" s="15"/>
      <c r="Q12226" s="15"/>
      <c r="R12226" s="15"/>
      <c r="S12226" s="15"/>
      <c r="T12226" s="15"/>
      <c r="U12226" s="15"/>
    </row>
    <row r="12227" ht="15" spans="16:21">
      <c r="P12227" s="15"/>
      <c r="Q12227" s="15"/>
      <c r="R12227" s="15"/>
      <c r="S12227" s="15"/>
      <c r="T12227" s="15"/>
      <c r="U12227" s="15"/>
    </row>
    <row r="12228" ht="15" spans="16:21">
      <c r="P12228" s="15"/>
      <c r="Q12228" s="15"/>
      <c r="R12228" s="15"/>
      <c r="S12228" s="15"/>
      <c r="T12228" s="15"/>
      <c r="U12228" s="15"/>
    </row>
    <row r="12229" ht="15" spans="16:21">
      <c r="P12229" s="15"/>
      <c r="Q12229" s="15"/>
      <c r="R12229" s="15"/>
      <c r="S12229" s="15"/>
      <c r="T12229" s="15"/>
      <c r="U12229" s="15"/>
    </row>
    <row r="12230" ht="15" spans="16:21">
      <c r="P12230" s="15"/>
      <c r="Q12230" s="15"/>
      <c r="R12230" s="15"/>
      <c r="S12230" s="15"/>
      <c r="T12230" s="15"/>
      <c r="U12230" s="15"/>
    </row>
    <row r="12231" ht="15" spans="16:21">
      <c r="P12231" s="15"/>
      <c r="Q12231" s="15"/>
      <c r="R12231" s="15"/>
      <c r="S12231" s="15"/>
      <c r="T12231" s="15"/>
      <c r="U12231" s="15"/>
    </row>
    <row r="12232" ht="15" spans="16:21">
      <c r="P12232" s="15"/>
      <c r="Q12232" s="15"/>
      <c r="R12232" s="15"/>
      <c r="S12232" s="15"/>
      <c r="T12232" s="15"/>
      <c r="U12232" s="15"/>
    </row>
    <row r="12233" ht="15" spans="16:21">
      <c r="P12233" s="15"/>
      <c r="Q12233" s="15"/>
      <c r="R12233" s="15"/>
      <c r="S12233" s="15"/>
      <c r="T12233" s="15"/>
      <c r="U12233" s="15"/>
    </row>
    <row r="12234" ht="15" spans="16:21">
      <c r="P12234" s="15"/>
      <c r="Q12234" s="15"/>
      <c r="R12234" s="15"/>
      <c r="S12234" s="15"/>
      <c r="T12234" s="15"/>
      <c r="U12234" s="15"/>
    </row>
    <row r="12235" ht="15" spans="16:21">
      <c r="P12235" s="15"/>
      <c r="Q12235" s="15"/>
      <c r="R12235" s="15"/>
      <c r="S12235" s="15"/>
      <c r="T12235" s="15"/>
      <c r="U12235" s="15"/>
    </row>
    <row r="12236" ht="15" spans="16:21">
      <c r="P12236" s="15"/>
      <c r="Q12236" s="15"/>
      <c r="R12236" s="15"/>
      <c r="S12236" s="15"/>
      <c r="T12236" s="15"/>
      <c r="U12236" s="15"/>
    </row>
    <row r="12237" ht="15" spans="16:21">
      <c r="P12237" s="15"/>
      <c r="Q12237" s="15"/>
      <c r="R12237" s="15"/>
      <c r="S12237" s="15"/>
      <c r="T12237" s="15"/>
      <c r="U12237" s="15"/>
    </row>
    <row r="12238" ht="15" spans="16:21">
      <c r="P12238" s="15"/>
      <c r="Q12238" s="15"/>
      <c r="R12238" s="15"/>
      <c r="S12238" s="15"/>
      <c r="T12238" s="15"/>
      <c r="U12238" s="15"/>
    </row>
    <row r="12239" ht="15" spans="16:21">
      <c r="P12239" s="15"/>
      <c r="Q12239" s="15"/>
      <c r="R12239" s="15"/>
      <c r="S12239" s="15"/>
      <c r="T12239" s="15"/>
      <c r="U12239" s="15"/>
    </row>
    <row r="12240" ht="15" spans="16:21">
      <c r="P12240" s="15"/>
      <c r="Q12240" s="15"/>
      <c r="R12240" s="15"/>
      <c r="S12240" s="15"/>
      <c r="T12240" s="15"/>
      <c r="U12240" s="15"/>
    </row>
    <row r="12241" ht="15" spans="16:21">
      <c r="P12241" s="15"/>
      <c r="Q12241" s="15"/>
      <c r="R12241" s="15"/>
      <c r="S12241" s="15"/>
      <c r="T12241" s="15"/>
      <c r="U12241" s="15"/>
    </row>
    <row r="12242" ht="15" spans="16:21">
      <c r="P12242" s="15"/>
      <c r="Q12242" s="15"/>
      <c r="R12242" s="15"/>
      <c r="S12242" s="15"/>
      <c r="T12242" s="15"/>
      <c r="U12242" s="15"/>
    </row>
    <row r="12243" ht="15" spans="16:21">
      <c r="P12243" s="15"/>
      <c r="Q12243" s="15"/>
      <c r="R12243" s="15"/>
      <c r="S12243" s="15"/>
      <c r="T12243" s="15"/>
      <c r="U12243" s="15"/>
    </row>
    <row r="12244" ht="15" spans="16:21">
      <c r="P12244" s="15"/>
      <c r="Q12244" s="15"/>
      <c r="R12244" s="15"/>
      <c r="S12244" s="15"/>
      <c r="T12244" s="15"/>
      <c r="U12244" s="15"/>
    </row>
    <row r="12245" ht="15" spans="16:21">
      <c r="P12245" s="15"/>
      <c r="Q12245" s="15"/>
      <c r="R12245" s="15"/>
      <c r="S12245" s="15"/>
      <c r="T12245" s="15"/>
      <c r="U12245" s="15"/>
    </row>
    <row r="12246" ht="15" spans="16:21">
      <c r="P12246" s="15"/>
      <c r="Q12246" s="15"/>
      <c r="R12246" s="15"/>
      <c r="S12246" s="15"/>
      <c r="T12246" s="15"/>
      <c r="U12246" s="15"/>
    </row>
    <row r="12247" ht="15" spans="16:21">
      <c r="P12247" s="15"/>
      <c r="Q12247" s="15"/>
      <c r="R12247" s="15"/>
      <c r="S12247" s="15"/>
      <c r="T12247" s="15"/>
      <c r="U12247" s="15"/>
    </row>
    <row r="12248" ht="15" spans="16:21">
      <c r="P12248" s="15"/>
      <c r="Q12248" s="15"/>
      <c r="R12248" s="15"/>
      <c r="S12248" s="15"/>
      <c r="T12248" s="15"/>
      <c r="U12248" s="15"/>
    </row>
    <row r="12249" ht="15" spans="16:21">
      <c r="P12249" s="15"/>
      <c r="Q12249" s="15"/>
      <c r="R12249" s="15"/>
      <c r="S12249" s="15"/>
      <c r="T12249" s="15"/>
      <c r="U12249" s="15"/>
    </row>
    <row r="12250" ht="15" spans="16:21">
      <c r="P12250" s="15"/>
      <c r="Q12250" s="15"/>
      <c r="R12250" s="15"/>
      <c r="S12250" s="15"/>
      <c r="T12250" s="15"/>
      <c r="U12250" s="15"/>
    </row>
    <row r="12251" ht="15" spans="16:21">
      <c r="P12251" s="15"/>
      <c r="Q12251" s="15"/>
      <c r="R12251" s="15"/>
      <c r="S12251" s="15"/>
      <c r="T12251" s="15"/>
      <c r="U12251" s="15"/>
    </row>
    <row r="12252" ht="15" spans="16:21">
      <c r="P12252" s="15"/>
      <c r="Q12252" s="15"/>
      <c r="R12252" s="15"/>
      <c r="S12252" s="15"/>
      <c r="T12252" s="15"/>
      <c r="U12252" s="15"/>
    </row>
    <row r="12253" ht="15" spans="16:21">
      <c r="P12253" s="15"/>
      <c r="Q12253" s="15"/>
      <c r="R12253" s="15"/>
      <c r="S12253" s="15"/>
      <c r="T12253" s="15"/>
      <c r="U12253" s="15"/>
    </row>
    <row r="12254" ht="15" spans="16:21">
      <c r="P12254" s="15"/>
      <c r="Q12254" s="15"/>
      <c r="R12254" s="15"/>
      <c r="S12254" s="15"/>
      <c r="T12254" s="15"/>
      <c r="U12254" s="15"/>
    </row>
    <row r="12255" ht="15" spans="16:21">
      <c r="P12255" s="15"/>
      <c r="Q12255" s="15"/>
      <c r="R12255" s="15"/>
      <c r="S12255" s="15"/>
      <c r="T12255" s="15"/>
      <c r="U12255" s="15"/>
    </row>
    <row r="12256" ht="15" spans="16:21">
      <c r="P12256" s="15"/>
      <c r="Q12256" s="15"/>
      <c r="R12256" s="15"/>
      <c r="S12256" s="15"/>
      <c r="T12256" s="15"/>
      <c r="U12256" s="15"/>
    </row>
    <row r="12257" ht="15" spans="16:21">
      <c r="P12257" s="15"/>
      <c r="Q12257" s="15"/>
      <c r="R12257" s="15"/>
      <c r="S12257" s="15"/>
      <c r="T12257" s="15"/>
      <c r="U12257" s="15"/>
    </row>
    <row r="12258" ht="15" spans="16:21">
      <c r="P12258" s="15"/>
      <c r="Q12258" s="15"/>
      <c r="R12258" s="15"/>
      <c r="S12258" s="15"/>
      <c r="T12258" s="15"/>
      <c r="U12258" s="15"/>
    </row>
    <row r="12259" ht="15" spans="16:21">
      <c r="P12259" s="15"/>
      <c r="Q12259" s="15"/>
      <c r="R12259" s="15"/>
      <c r="S12259" s="15"/>
      <c r="T12259" s="15"/>
      <c r="U12259" s="15"/>
    </row>
    <row r="12260" ht="15" spans="16:21">
      <c r="P12260" s="15"/>
      <c r="Q12260" s="15"/>
      <c r="R12260" s="15"/>
      <c r="S12260" s="15"/>
      <c r="T12260" s="15"/>
      <c r="U12260" s="15"/>
    </row>
    <row r="12261" ht="15" spans="16:21">
      <c r="P12261" s="15"/>
      <c r="Q12261" s="15"/>
      <c r="R12261" s="15"/>
      <c r="S12261" s="15"/>
      <c r="T12261" s="15"/>
      <c r="U12261" s="15"/>
    </row>
    <row r="12262" ht="15" spans="16:21">
      <c r="P12262" s="15"/>
      <c r="Q12262" s="15"/>
      <c r="R12262" s="15"/>
      <c r="S12262" s="15"/>
      <c r="T12262" s="15"/>
      <c r="U12262" s="15"/>
    </row>
    <row r="12263" ht="15" spans="16:21">
      <c r="P12263" s="15"/>
      <c r="Q12263" s="15"/>
      <c r="R12263" s="15"/>
      <c r="S12263" s="15"/>
      <c r="T12263" s="15"/>
      <c r="U12263" s="15"/>
    </row>
    <row r="12264" ht="15" spans="16:21">
      <c r="P12264" s="15"/>
      <c r="Q12264" s="15"/>
      <c r="R12264" s="15"/>
      <c r="S12264" s="15"/>
      <c r="T12264" s="15"/>
      <c r="U12264" s="15"/>
    </row>
    <row r="12265" ht="15" spans="16:21">
      <c r="P12265" s="15"/>
      <c r="Q12265" s="15"/>
      <c r="R12265" s="15"/>
      <c r="S12265" s="15"/>
      <c r="T12265" s="15"/>
      <c r="U12265" s="15"/>
    </row>
    <row r="12266" ht="15" spans="16:21">
      <c r="P12266" s="15"/>
      <c r="Q12266" s="15"/>
      <c r="R12266" s="15"/>
      <c r="S12266" s="15"/>
      <c r="T12266" s="15"/>
      <c r="U12266" s="15"/>
    </row>
    <row r="12267" ht="15" spans="16:21">
      <c r="P12267" s="15"/>
      <c r="Q12267" s="15"/>
      <c r="R12267" s="15"/>
      <c r="S12267" s="15"/>
      <c r="T12267" s="15"/>
      <c r="U12267" s="15"/>
    </row>
    <row r="12268" ht="15" spans="16:21">
      <c r="P12268" s="15"/>
      <c r="Q12268" s="15"/>
      <c r="R12268" s="15"/>
      <c r="S12268" s="15"/>
      <c r="T12268" s="15"/>
      <c r="U12268" s="15"/>
    </row>
    <row r="12269" ht="15" spans="16:21">
      <c r="P12269" s="15"/>
      <c r="Q12269" s="15"/>
      <c r="R12269" s="15"/>
      <c r="S12269" s="15"/>
      <c r="T12269" s="15"/>
      <c r="U12269" s="15"/>
    </row>
    <row r="12270" ht="15" spans="16:21">
      <c r="P12270" s="15"/>
      <c r="Q12270" s="15"/>
      <c r="R12270" s="15"/>
      <c r="S12270" s="15"/>
      <c r="T12270" s="15"/>
      <c r="U12270" s="15"/>
    </row>
    <row r="12271" ht="15" spans="16:21">
      <c r="P12271" s="15"/>
      <c r="Q12271" s="15"/>
      <c r="R12271" s="15"/>
      <c r="S12271" s="15"/>
      <c r="T12271" s="15"/>
      <c r="U12271" s="15"/>
    </row>
    <row r="12272" ht="15" spans="16:21">
      <c r="P12272" s="15"/>
      <c r="Q12272" s="15"/>
      <c r="R12272" s="15"/>
      <c r="S12272" s="15"/>
      <c r="T12272" s="15"/>
      <c r="U12272" s="15"/>
    </row>
    <row r="12273" ht="15" spans="16:21">
      <c r="P12273" s="15"/>
      <c r="Q12273" s="15"/>
      <c r="R12273" s="15"/>
      <c r="S12273" s="15"/>
      <c r="T12273" s="15"/>
      <c r="U12273" s="15"/>
    </row>
    <row r="12274" ht="15" spans="16:21">
      <c r="P12274" s="15"/>
      <c r="Q12274" s="15"/>
      <c r="R12274" s="15"/>
      <c r="S12274" s="15"/>
      <c r="T12274" s="15"/>
      <c r="U12274" s="15"/>
    </row>
    <row r="12275" ht="15" spans="16:21">
      <c r="P12275" s="15"/>
      <c r="Q12275" s="15"/>
      <c r="R12275" s="15"/>
      <c r="S12275" s="15"/>
      <c r="T12275" s="15"/>
      <c r="U12275" s="15"/>
    </row>
    <row r="12276" ht="15" spans="16:21">
      <c r="P12276" s="15"/>
      <c r="Q12276" s="15"/>
      <c r="R12276" s="15"/>
      <c r="S12276" s="15"/>
      <c r="T12276" s="15"/>
      <c r="U12276" s="15"/>
    </row>
    <row r="12277" ht="15" spans="16:21">
      <c r="P12277" s="15"/>
      <c r="Q12277" s="15"/>
      <c r="R12277" s="15"/>
      <c r="S12277" s="15"/>
      <c r="T12277" s="15"/>
      <c r="U12277" s="15"/>
    </row>
    <row r="12278" ht="15" spans="16:21">
      <c r="P12278" s="15"/>
      <c r="Q12278" s="15"/>
      <c r="R12278" s="15"/>
      <c r="S12278" s="15"/>
      <c r="T12278" s="15"/>
      <c r="U12278" s="15"/>
    </row>
    <row r="12279" ht="15" spans="16:21">
      <c r="P12279" s="15"/>
      <c r="Q12279" s="15"/>
      <c r="R12279" s="15"/>
      <c r="S12279" s="15"/>
      <c r="T12279" s="15"/>
      <c r="U12279" s="15"/>
    </row>
    <row r="12280" ht="15" spans="16:21">
      <c r="P12280" s="15"/>
      <c r="Q12280" s="15"/>
      <c r="R12280" s="15"/>
      <c r="S12280" s="15"/>
      <c r="T12280" s="15"/>
      <c r="U12280" s="15"/>
    </row>
    <row r="12281" ht="15" spans="16:21">
      <c r="P12281" s="15"/>
      <c r="Q12281" s="15"/>
      <c r="R12281" s="15"/>
      <c r="S12281" s="15"/>
      <c r="T12281" s="15"/>
      <c r="U12281" s="15"/>
    </row>
    <row r="12282" ht="15" spans="16:21">
      <c r="P12282" s="15"/>
      <c r="Q12282" s="15"/>
      <c r="R12282" s="15"/>
      <c r="S12282" s="15"/>
      <c r="T12282" s="15"/>
      <c r="U12282" s="15"/>
    </row>
    <row r="12283" ht="15" spans="16:21">
      <c r="P12283" s="15"/>
      <c r="Q12283" s="15"/>
      <c r="R12283" s="15"/>
      <c r="S12283" s="15"/>
      <c r="T12283" s="15"/>
      <c r="U12283" s="15"/>
    </row>
    <row r="12284" ht="15" spans="16:21">
      <c r="P12284" s="15"/>
      <c r="Q12284" s="15"/>
      <c r="R12284" s="15"/>
      <c r="S12284" s="15"/>
      <c r="T12284" s="15"/>
      <c r="U12284" s="15"/>
    </row>
    <row r="12285" ht="15" spans="16:21">
      <c r="P12285" s="15"/>
      <c r="Q12285" s="15"/>
      <c r="R12285" s="15"/>
      <c r="S12285" s="15"/>
      <c r="T12285" s="15"/>
      <c r="U12285" s="15"/>
    </row>
    <row r="12286" ht="15" spans="16:21">
      <c r="P12286" s="15"/>
      <c r="Q12286" s="15"/>
      <c r="R12286" s="15"/>
      <c r="S12286" s="15"/>
      <c r="T12286" s="15"/>
      <c r="U12286" s="15"/>
    </row>
    <row r="12287" ht="15" spans="16:21">
      <c r="P12287" s="15"/>
      <c r="Q12287" s="15"/>
      <c r="R12287" s="15"/>
      <c r="S12287" s="15"/>
      <c r="T12287" s="15"/>
      <c r="U12287" s="15"/>
    </row>
    <row r="12288" ht="15" spans="16:21">
      <c r="P12288" s="15"/>
      <c r="Q12288" s="15"/>
      <c r="R12288" s="15"/>
      <c r="S12288" s="15"/>
      <c r="T12288" s="15"/>
      <c r="U12288" s="15"/>
    </row>
    <row r="12289" ht="15" spans="16:21">
      <c r="P12289" s="15"/>
      <c r="Q12289" s="15"/>
      <c r="R12289" s="15"/>
      <c r="S12289" s="15"/>
      <c r="T12289" s="15"/>
      <c r="U12289" s="15"/>
    </row>
    <row r="12290" ht="15" spans="16:21">
      <c r="P12290" s="15"/>
      <c r="Q12290" s="15"/>
      <c r="R12290" s="15"/>
      <c r="S12290" s="15"/>
      <c r="T12290" s="15"/>
      <c r="U12290" s="15"/>
    </row>
    <row r="12291" ht="15" spans="16:21">
      <c r="P12291" s="15"/>
      <c r="Q12291" s="15"/>
      <c r="R12291" s="15"/>
      <c r="S12291" s="15"/>
      <c r="T12291" s="15"/>
      <c r="U12291" s="15"/>
    </row>
    <row r="12292" ht="15" spans="16:21">
      <c r="P12292" s="15"/>
      <c r="Q12292" s="15"/>
      <c r="R12292" s="15"/>
      <c r="S12292" s="15"/>
      <c r="T12292" s="15"/>
      <c r="U12292" s="15"/>
    </row>
    <row r="12293" ht="15" spans="16:21">
      <c r="P12293" s="15"/>
      <c r="Q12293" s="15"/>
      <c r="R12293" s="15"/>
      <c r="S12293" s="15"/>
      <c r="T12293" s="15"/>
      <c r="U12293" s="15"/>
    </row>
    <row r="12294" ht="15" spans="16:21">
      <c r="P12294" s="15"/>
      <c r="Q12294" s="15"/>
      <c r="R12294" s="15"/>
      <c r="S12294" s="15"/>
      <c r="T12294" s="15"/>
      <c r="U12294" s="15"/>
    </row>
    <row r="12295" ht="15" spans="16:21">
      <c r="P12295" s="15"/>
      <c r="Q12295" s="15"/>
      <c r="R12295" s="15"/>
      <c r="S12295" s="15"/>
      <c r="T12295" s="15"/>
      <c r="U12295" s="15"/>
    </row>
    <row r="12296" ht="15" spans="16:21">
      <c r="P12296" s="15"/>
      <c r="Q12296" s="15"/>
      <c r="R12296" s="15"/>
      <c r="S12296" s="15"/>
      <c r="T12296" s="15"/>
      <c r="U12296" s="15"/>
    </row>
    <row r="12297" ht="15" spans="16:21">
      <c r="P12297" s="15"/>
      <c r="Q12297" s="15"/>
      <c r="R12297" s="15"/>
      <c r="S12297" s="15"/>
      <c r="T12297" s="15"/>
      <c r="U12297" s="15"/>
    </row>
    <row r="12298" ht="15" spans="16:21">
      <c r="P12298" s="15"/>
      <c r="Q12298" s="15"/>
      <c r="R12298" s="15"/>
      <c r="S12298" s="15"/>
      <c r="T12298" s="15"/>
      <c r="U12298" s="15"/>
    </row>
    <row r="12299" ht="15" spans="16:21">
      <c r="P12299" s="15"/>
      <c r="Q12299" s="15"/>
      <c r="R12299" s="15"/>
      <c r="S12299" s="15"/>
      <c r="T12299" s="15"/>
      <c r="U12299" s="15"/>
    </row>
    <row r="12300" ht="15" spans="16:21">
      <c r="P12300" s="15"/>
      <c r="Q12300" s="15"/>
      <c r="R12300" s="15"/>
      <c r="S12300" s="15"/>
      <c r="T12300" s="15"/>
      <c r="U12300" s="15"/>
    </row>
    <row r="12301" ht="15" spans="16:21">
      <c r="P12301" s="15"/>
      <c r="Q12301" s="15"/>
      <c r="R12301" s="15"/>
      <c r="S12301" s="15"/>
      <c r="T12301" s="15"/>
      <c r="U12301" s="15"/>
    </row>
    <row r="12302" ht="15" spans="16:21">
      <c r="P12302" s="15"/>
      <c r="Q12302" s="15"/>
      <c r="R12302" s="15"/>
      <c r="S12302" s="15"/>
      <c r="T12302" s="15"/>
      <c r="U12302" s="15"/>
    </row>
    <row r="12303" ht="15" spans="16:21">
      <c r="P12303" s="15"/>
      <c r="Q12303" s="15"/>
      <c r="R12303" s="15"/>
      <c r="S12303" s="15"/>
      <c r="T12303" s="15"/>
      <c r="U12303" s="15"/>
    </row>
    <row r="12304" ht="15" spans="16:21">
      <c r="P12304" s="15"/>
      <c r="Q12304" s="15"/>
      <c r="R12304" s="15"/>
      <c r="S12304" s="15"/>
      <c r="T12304" s="15"/>
      <c r="U12304" s="15"/>
    </row>
    <row r="12305" ht="15" spans="16:21">
      <c r="P12305" s="15"/>
      <c r="Q12305" s="15"/>
      <c r="R12305" s="15"/>
      <c r="S12305" s="15"/>
      <c r="T12305" s="15"/>
      <c r="U12305" s="15"/>
    </row>
    <row r="12306" ht="15" spans="16:21">
      <c r="P12306" s="15"/>
      <c r="Q12306" s="15"/>
      <c r="R12306" s="15"/>
      <c r="S12306" s="15"/>
      <c r="T12306" s="15"/>
      <c r="U12306" s="15"/>
    </row>
    <row r="12307" ht="15" spans="16:21">
      <c r="P12307" s="15"/>
      <c r="Q12307" s="15"/>
      <c r="R12307" s="15"/>
      <c r="S12307" s="15"/>
      <c r="T12307" s="15"/>
      <c r="U12307" s="15"/>
    </row>
    <row r="12308" ht="15" spans="16:21">
      <c r="P12308" s="15"/>
      <c r="Q12308" s="15"/>
      <c r="R12308" s="15"/>
      <c r="S12308" s="15"/>
      <c r="T12308" s="15"/>
      <c r="U12308" s="15"/>
    </row>
    <row r="12309" ht="15" spans="16:21">
      <c r="P12309" s="15"/>
      <c r="Q12309" s="15"/>
      <c r="R12309" s="15"/>
      <c r="S12309" s="15"/>
      <c r="T12309" s="15"/>
      <c r="U12309" s="15"/>
    </row>
    <row r="12310" ht="15" spans="16:21">
      <c r="P12310" s="15"/>
      <c r="Q12310" s="15"/>
      <c r="R12310" s="15"/>
      <c r="S12310" s="15"/>
      <c r="T12310" s="15"/>
      <c r="U12310" s="15"/>
    </row>
    <row r="12311" ht="15" spans="16:21">
      <c r="P12311" s="15"/>
      <c r="Q12311" s="15"/>
      <c r="R12311" s="15"/>
      <c r="S12311" s="15"/>
      <c r="T12311" s="15"/>
      <c r="U12311" s="15"/>
    </row>
    <row r="12312" ht="15" spans="16:21">
      <c r="P12312" s="15"/>
      <c r="Q12312" s="15"/>
      <c r="R12312" s="15"/>
      <c r="S12312" s="15"/>
      <c r="T12312" s="15"/>
      <c r="U12312" s="15"/>
    </row>
    <row r="12313" ht="15" spans="16:21">
      <c r="P12313" s="15"/>
      <c r="Q12313" s="15"/>
      <c r="R12313" s="15"/>
      <c r="S12313" s="15"/>
      <c r="T12313" s="15"/>
      <c r="U12313" s="15"/>
    </row>
    <row r="12314" ht="15" spans="16:21">
      <c r="P12314" s="15"/>
      <c r="Q12314" s="15"/>
      <c r="R12314" s="15"/>
      <c r="S12314" s="15"/>
      <c r="T12314" s="15"/>
      <c r="U12314" s="15"/>
    </row>
    <row r="12315" ht="15" spans="16:21">
      <c r="P12315" s="15"/>
      <c r="Q12315" s="15"/>
      <c r="R12315" s="15"/>
      <c r="S12315" s="15"/>
      <c r="T12315" s="15"/>
      <c r="U12315" s="15"/>
    </row>
    <row r="12316" ht="15" spans="16:21">
      <c r="P12316" s="15"/>
      <c r="Q12316" s="15"/>
      <c r="R12316" s="15"/>
      <c r="S12316" s="15"/>
      <c r="T12316" s="15"/>
      <c r="U12316" s="15"/>
    </row>
    <row r="12317" ht="15" spans="16:21">
      <c r="P12317" s="15"/>
      <c r="Q12317" s="15"/>
      <c r="R12317" s="15"/>
      <c r="S12317" s="15"/>
      <c r="T12317" s="15"/>
      <c r="U12317" s="15"/>
    </row>
    <row r="12318" ht="15" spans="16:21">
      <c r="P12318" s="15"/>
      <c r="Q12318" s="15"/>
      <c r="R12318" s="15"/>
      <c r="S12318" s="15"/>
      <c r="T12318" s="15"/>
      <c r="U12318" s="15"/>
    </row>
    <row r="12319" ht="15" spans="16:21">
      <c r="P12319" s="15"/>
      <c r="Q12319" s="15"/>
      <c r="R12319" s="15"/>
      <c r="S12319" s="15"/>
      <c r="T12319" s="15"/>
      <c r="U12319" s="15"/>
    </row>
    <row r="12320" ht="15" spans="16:21">
      <c r="P12320" s="15"/>
      <c r="Q12320" s="15"/>
      <c r="R12320" s="15"/>
      <c r="S12320" s="15"/>
      <c r="T12320" s="15"/>
      <c r="U12320" s="15"/>
    </row>
    <row r="12321" ht="15" spans="16:21">
      <c r="P12321" s="15"/>
      <c r="Q12321" s="15"/>
      <c r="R12321" s="15"/>
      <c r="S12321" s="15"/>
      <c r="T12321" s="15"/>
      <c r="U12321" s="15"/>
    </row>
    <row r="12322" ht="15" spans="16:21">
      <c r="P12322" s="15"/>
      <c r="Q12322" s="15"/>
      <c r="R12322" s="15"/>
      <c r="S12322" s="15"/>
      <c r="T12322" s="15"/>
      <c r="U12322" s="15"/>
    </row>
    <row r="12323" ht="15" spans="16:21">
      <c r="P12323" s="15"/>
      <c r="Q12323" s="15"/>
      <c r="R12323" s="15"/>
      <c r="S12323" s="15"/>
      <c r="T12323" s="15"/>
      <c r="U12323" s="15"/>
    </row>
    <row r="12324" ht="15" spans="16:21">
      <c r="P12324" s="15"/>
      <c r="Q12324" s="15"/>
      <c r="R12324" s="15"/>
      <c r="S12324" s="15"/>
      <c r="T12324" s="15"/>
      <c r="U12324" s="15"/>
    </row>
    <row r="12325" ht="15" spans="16:21">
      <c r="P12325" s="15"/>
      <c r="Q12325" s="15"/>
      <c r="R12325" s="15"/>
      <c r="S12325" s="15"/>
      <c r="T12325" s="15"/>
      <c r="U12325" s="15"/>
    </row>
    <row r="12326" ht="15" spans="16:21">
      <c r="P12326" s="15"/>
      <c r="Q12326" s="15"/>
      <c r="R12326" s="15"/>
      <c r="S12326" s="15"/>
      <c r="T12326" s="15"/>
      <c r="U12326" s="15"/>
    </row>
    <row r="12327" ht="15" spans="16:21">
      <c r="P12327" s="15"/>
      <c r="Q12327" s="15"/>
      <c r="R12327" s="15"/>
      <c r="S12327" s="15"/>
      <c r="T12327" s="15"/>
      <c r="U12327" s="15"/>
    </row>
    <row r="12328" ht="15" spans="16:21">
      <c r="P12328" s="15"/>
      <c r="Q12328" s="15"/>
      <c r="R12328" s="15"/>
      <c r="S12328" s="15"/>
      <c r="T12328" s="15"/>
      <c r="U12328" s="15"/>
    </row>
    <row r="12329" ht="15" spans="16:21">
      <c r="P12329" s="15"/>
      <c r="Q12329" s="15"/>
      <c r="R12329" s="15"/>
      <c r="S12329" s="15"/>
      <c r="T12329" s="15"/>
      <c r="U12329" s="15"/>
    </row>
    <row r="12330" ht="15" spans="16:21">
      <c r="P12330" s="15"/>
      <c r="Q12330" s="15"/>
      <c r="R12330" s="15"/>
      <c r="S12330" s="15"/>
      <c r="T12330" s="15"/>
      <c r="U12330" s="15"/>
    </row>
    <row r="12331" ht="15" spans="16:21">
      <c r="P12331" s="15"/>
      <c r="Q12331" s="15"/>
      <c r="R12331" s="15"/>
      <c r="S12331" s="15"/>
      <c r="T12331" s="15"/>
      <c r="U12331" s="15"/>
    </row>
    <row r="12332" ht="15" spans="16:21">
      <c r="P12332" s="15"/>
      <c r="Q12332" s="15"/>
      <c r="R12332" s="15"/>
      <c r="S12332" s="15"/>
      <c r="T12332" s="15"/>
      <c r="U12332" s="15"/>
    </row>
    <row r="12333" ht="15" spans="16:21">
      <c r="P12333" s="15"/>
      <c r="Q12333" s="15"/>
      <c r="R12333" s="15"/>
      <c r="S12333" s="15"/>
      <c r="T12333" s="15"/>
      <c r="U12333" s="15"/>
    </row>
    <row r="12334" ht="15" spans="16:21">
      <c r="P12334" s="15"/>
      <c r="Q12334" s="15"/>
      <c r="R12334" s="15"/>
      <c r="S12334" s="15"/>
      <c r="T12334" s="15"/>
      <c r="U12334" s="15"/>
    </row>
    <row r="12335" ht="15" spans="16:21">
      <c r="P12335" s="15"/>
      <c r="Q12335" s="15"/>
      <c r="R12335" s="15"/>
      <c r="S12335" s="15"/>
      <c r="T12335" s="15"/>
      <c r="U12335" s="15"/>
    </row>
    <row r="12336" ht="15" spans="16:21">
      <c r="P12336" s="15"/>
      <c r="Q12336" s="15"/>
      <c r="R12336" s="15"/>
      <c r="S12336" s="15"/>
      <c r="T12336" s="15"/>
      <c r="U12336" s="15"/>
    </row>
    <row r="12337" ht="15" spans="16:21">
      <c r="P12337" s="15"/>
      <c r="Q12337" s="15"/>
      <c r="R12337" s="15"/>
      <c r="S12337" s="15"/>
      <c r="T12337" s="15"/>
      <c r="U12337" s="15"/>
    </row>
    <row r="12338" ht="15" spans="16:21">
      <c r="P12338" s="15"/>
      <c r="Q12338" s="15"/>
      <c r="R12338" s="15"/>
      <c r="S12338" s="15"/>
      <c r="T12338" s="15"/>
      <c r="U12338" s="15"/>
    </row>
    <row r="12339" ht="15" spans="16:21">
      <c r="P12339" s="15"/>
      <c r="Q12339" s="15"/>
      <c r="R12339" s="15"/>
      <c r="S12339" s="15"/>
      <c r="T12339" s="15"/>
      <c r="U12339" s="15"/>
    </row>
    <row r="12340" ht="15" spans="16:21">
      <c r="P12340" s="15"/>
      <c r="Q12340" s="15"/>
      <c r="R12340" s="15"/>
      <c r="S12340" s="15"/>
      <c r="T12340" s="15"/>
      <c r="U12340" s="15"/>
    </row>
    <row r="12341" ht="15" spans="16:21">
      <c r="P12341" s="15"/>
      <c r="Q12341" s="15"/>
      <c r="R12341" s="15"/>
      <c r="S12341" s="15"/>
      <c r="T12341" s="15"/>
      <c r="U12341" s="15"/>
    </row>
    <row r="12342" ht="15" spans="16:21">
      <c r="P12342" s="15"/>
      <c r="Q12342" s="15"/>
      <c r="R12342" s="15"/>
      <c r="S12342" s="15"/>
      <c r="T12342" s="15"/>
      <c r="U12342" s="15"/>
    </row>
    <row r="12343" ht="15" spans="16:21">
      <c r="P12343" s="15"/>
      <c r="Q12343" s="15"/>
      <c r="R12343" s="15"/>
      <c r="S12343" s="15"/>
      <c r="T12343" s="15"/>
      <c r="U12343" s="15"/>
    </row>
    <row r="12344" ht="15" spans="16:21">
      <c r="P12344" s="15"/>
      <c r="Q12344" s="15"/>
      <c r="R12344" s="15"/>
      <c r="S12344" s="15"/>
      <c r="T12344" s="15"/>
      <c r="U12344" s="15"/>
    </row>
    <row r="12345" ht="15" spans="16:21">
      <c r="P12345" s="15"/>
      <c r="Q12345" s="15"/>
      <c r="R12345" s="15"/>
      <c r="S12345" s="15"/>
      <c r="T12345" s="15"/>
      <c r="U12345" s="15"/>
    </row>
    <row r="12346" ht="15" spans="16:21">
      <c r="P12346" s="15"/>
      <c r="Q12346" s="15"/>
      <c r="R12346" s="15"/>
      <c r="S12346" s="15"/>
      <c r="T12346" s="15"/>
      <c r="U12346" s="15"/>
    </row>
    <row r="12347" ht="15" spans="16:21">
      <c r="P12347" s="15"/>
      <c r="Q12347" s="15"/>
      <c r="R12347" s="15"/>
      <c r="S12347" s="15"/>
      <c r="T12347" s="15"/>
      <c r="U12347" s="15"/>
    </row>
    <row r="12348" ht="15" spans="16:21">
      <c r="P12348" s="15"/>
      <c r="Q12348" s="15"/>
      <c r="R12348" s="15"/>
      <c r="S12348" s="15"/>
      <c r="T12348" s="15"/>
      <c r="U12348" s="15"/>
    </row>
    <row r="12349" ht="15" spans="16:21">
      <c r="P12349" s="15"/>
      <c r="Q12349" s="15"/>
      <c r="R12349" s="15"/>
      <c r="S12349" s="15"/>
      <c r="T12349" s="15"/>
      <c r="U12349" s="15"/>
    </row>
    <row r="12350" ht="15" spans="16:21">
      <c r="P12350" s="15"/>
      <c r="Q12350" s="15"/>
      <c r="R12350" s="15"/>
      <c r="S12350" s="15"/>
      <c r="T12350" s="15"/>
      <c r="U12350" s="15"/>
    </row>
    <row r="12351" ht="15" spans="16:21">
      <c r="P12351" s="15"/>
      <c r="Q12351" s="15"/>
      <c r="R12351" s="15"/>
      <c r="S12351" s="15"/>
      <c r="T12351" s="15"/>
      <c r="U12351" s="15"/>
    </row>
    <row r="12352" ht="15" spans="16:21">
      <c r="P12352" s="15"/>
      <c r="Q12352" s="15"/>
      <c r="R12352" s="15"/>
      <c r="S12352" s="15"/>
      <c r="T12352" s="15"/>
      <c r="U12352" s="15"/>
    </row>
    <row r="12353" ht="15" spans="16:21">
      <c r="P12353" s="15"/>
      <c r="Q12353" s="15"/>
      <c r="R12353" s="15"/>
      <c r="S12353" s="15"/>
      <c r="T12353" s="15"/>
      <c r="U12353" s="15"/>
    </row>
    <row r="12354" ht="15" spans="16:21">
      <c r="P12354" s="15"/>
      <c r="Q12354" s="15"/>
      <c r="R12354" s="15"/>
      <c r="S12354" s="15"/>
      <c r="T12354" s="15"/>
      <c r="U12354" s="15"/>
    </row>
    <row r="12355" ht="15" spans="16:21">
      <c r="P12355" s="15"/>
      <c r="Q12355" s="15"/>
      <c r="R12355" s="15"/>
      <c r="S12355" s="15"/>
      <c r="T12355" s="15"/>
      <c r="U12355" s="15"/>
    </row>
    <row r="12356" ht="15" spans="16:21">
      <c r="P12356" s="15"/>
      <c r="Q12356" s="15"/>
      <c r="R12356" s="15"/>
      <c r="S12356" s="15"/>
      <c r="T12356" s="15"/>
      <c r="U12356" s="15"/>
    </row>
    <row r="12357" ht="15" spans="16:21">
      <c r="P12357" s="15"/>
      <c r="Q12357" s="15"/>
      <c r="R12357" s="15"/>
      <c r="S12357" s="15"/>
      <c r="T12357" s="15"/>
      <c r="U12357" s="15"/>
    </row>
    <row r="12358" ht="15" spans="16:21">
      <c r="P12358" s="15"/>
      <c r="Q12358" s="15"/>
      <c r="R12358" s="15"/>
      <c r="S12358" s="15"/>
      <c r="T12358" s="15"/>
      <c r="U12358" s="15"/>
    </row>
    <row r="12359" ht="15" spans="16:21">
      <c r="P12359" s="15"/>
      <c r="Q12359" s="15"/>
      <c r="R12359" s="15"/>
      <c r="S12359" s="15"/>
      <c r="T12359" s="15"/>
      <c r="U12359" s="15"/>
    </row>
    <row r="12360" ht="15" spans="16:21">
      <c r="P12360" s="15"/>
      <c r="Q12360" s="15"/>
      <c r="R12360" s="15"/>
      <c r="S12360" s="15"/>
      <c r="T12360" s="15"/>
      <c r="U12360" s="15"/>
    </row>
    <row r="12361" ht="15" spans="16:21">
      <c r="P12361" s="15"/>
      <c r="Q12361" s="15"/>
      <c r="R12361" s="15"/>
      <c r="S12361" s="15"/>
      <c r="T12361" s="15"/>
      <c r="U12361" s="15"/>
    </row>
    <row r="12362" ht="15" spans="16:21">
      <c r="P12362" s="15"/>
      <c r="Q12362" s="15"/>
      <c r="R12362" s="15"/>
      <c r="S12362" s="15"/>
      <c r="T12362" s="15"/>
      <c r="U12362" s="15"/>
    </row>
    <row r="12363" ht="15" spans="16:21">
      <c r="P12363" s="15"/>
      <c r="Q12363" s="15"/>
      <c r="R12363" s="15"/>
      <c r="S12363" s="15"/>
      <c r="T12363" s="15"/>
      <c r="U12363" s="15"/>
    </row>
    <row r="12364" ht="15" spans="16:21">
      <c r="P12364" s="15"/>
      <c r="Q12364" s="15"/>
      <c r="R12364" s="15"/>
      <c r="S12364" s="15"/>
      <c r="T12364" s="15"/>
      <c r="U12364" s="15"/>
    </row>
    <row r="12365" ht="15" spans="16:21">
      <c r="P12365" s="15"/>
      <c r="Q12365" s="15"/>
      <c r="R12365" s="15"/>
      <c r="S12365" s="15"/>
      <c r="T12365" s="15"/>
      <c r="U12365" s="15"/>
    </row>
    <row r="12366" ht="15" spans="16:21">
      <c r="P12366" s="15"/>
      <c r="Q12366" s="15"/>
      <c r="R12366" s="15"/>
      <c r="S12366" s="15"/>
      <c r="T12366" s="15"/>
      <c r="U12366" s="15"/>
    </row>
    <row r="12367" ht="15" spans="16:21">
      <c r="P12367" s="15"/>
      <c r="Q12367" s="15"/>
      <c r="R12367" s="15"/>
      <c r="S12367" s="15"/>
      <c r="T12367" s="15"/>
      <c r="U12367" s="15"/>
    </row>
    <row r="12368" ht="15" spans="16:21">
      <c r="P12368" s="15"/>
      <c r="Q12368" s="15"/>
      <c r="R12368" s="15"/>
      <c r="S12368" s="15"/>
      <c r="T12368" s="15"/>
      <c r="U12368" s="15"/>
    </row>
    <row r="12369" ht="15" spans="16:21">
      <c r="P12369" s="15"/>
      <c r="Q12369" s="15"/>
      <c r="R12369" s="15"/>
      <c r="S12369" s="15"/>
      <c r="T12369" s="15"/>
      <c r="U12369" s="15"/>
    </row>
    <row r="12370" ht="15" spans="16:21">
      <c r="P12370" s="15"/>
      <c r="Q12370" s="15"/>
      <c r="R12370" s="15"/>
      <c r="S12370" s="15"/>
      <c r="T12370" s="15"/>
      <c r="U12370" s="15"/>
    </row>
    <row r="12371" ht="15" spans="16:21">
      <c r="P12371" s="15"/>
      <c r="Q12371" s="15"/>
      <c r="R12371" s="15"/>
      <c r="S12371" s="15"/>
      <c r="T12371" s="15"/>
      <c r="U12371" s="15"/>
    </row>
    <row r="12372" ht="15" spans="16:21">
      <c r="P12372" s="15"/>
      <c r="Q12372" s="15"/>
      <c r="R12372" s="15"/>
      <c r="S12372" s="15"/>
      <c r="T12372" s="15"/>
      <c r="U12372" s="15"/>
    </row>
    <row r="12373" ht="15" spans="16:21">
      <c r="P12373" s="15"/>
      <c r="Q12373" s="15"/>
      <c r="R12373" s="15"/>
      <c r="S12373" s="15"/>
      <c r="T12373" s="15"/>
      <c r="U12373" s="15"/>
    </row>
    <row r="12374" ht="15" spans="16:21">
      <c r="P12374" s="15"/>
      <c r="Q12374" s="15"/>
      <c r="R12374" s="15"/>
      <c r="S12374" s="15"/>
      <c r="T12374" s="15"/>
      <c r="U12374" s="15"/>
    </row>
    <row r="12375" ht="15" spans="16:21">
      <c r="P12375" s="15"/>
      <c r="Q12375" s="15"/>
      <c r="R12375" s="15"/>
      <c r="S12375" s="15"/>
      <c r="T12375" s="15"/>
      <c r="U12375" s="15"/>
    </row>
    <row r="12376" ht="15" spans="16:21">
      <c r="P12376" s="15"/>
      <c r="Q12376" s="15"/>
      <c r="R12376" s="15"/>
      <c r="S12376" s="15"/>
      <c r="T12376" s="15"/>
      <c r="U12376" s="15"/>
    </row>
    <row r="12377" ht="15" spans="16:21">
      <c r="P12377" s="15"/>
      <c r="Q12377" s="15"/>
      <c r="R12377" s="15"/>
      <c r="S12377" s="15"/>
      <c r="T12377" s="15"/>
      <c r="U12377" s="15"/>
    </row>
    <row r="12378" ht="15" spans="16:21">
      <c r="P12378" s="15"/>
      <c r="Q12378" s="15"/>
      <c r="R12378" s="15"/>
      <c r="S12378" s="15"/>
      <c r="T12378" s="15"/>
      <c r="U12378" s="15"/>
    </row>
    <row r="12379" ht="15" spans="16:21">
      <c r="P12379" s="15"/>
      <c r="Q12379" s="15"/>
      <c r="R12379" s="15"/>
      <c r="S12379" s="15"/>
      <c r="T12379" s="15"/>
      <c r="U12379" s="15"/>
    </row>
    <row r="12380" ht="15" spans="16:21">
      <c r="P12380" s="15"/>
      <c r="Q12380" s="15"/>
      <c r="R12380" s="15"/>
      <c r="S12380" s="15"/>
      <c r="T12380" s="15"/>
      <c r="U12380" s="15"/>
    </row>
    <row r="12381" ht="15" spans="16:21">
      <c r="P12381" s="15"/>
      <c r="Q12381" s="15"/>
      <c r="R12381" s="15"/>
      <c r="S12381" s="15"/>
      <c r="T12381" s="15"/>
      <c r="U12381" s="15"/>
    </row>
    <row r="12382" ht="15" spans="16:21">
      <c r="P12382" s="15"/>
      <c r="Q12382" s="15"/>
      <c r="R12382" s="15"/>
      <c r="S12382" s="15"/>
      <c r="T12382" s="15"/>
      <c r="U12382" s="15"/>
    </row>
    <row r="12383" ht="15" spans="16:21">
      <c r="P12383" s="15"/>
      <c r="Q12383" s="15"/>
      <c r="R12383" s="15"/>
      <c r="S12383" s="15"/>
      <c r="T12383" s="15"/>
      <c r="U12383" s="15"/>
    </row>
    <row r="12384" ht="15" spans="16:21">
      <c r="P12384" s="15"/>
      <c r="Q12384" s="15"/>
      <c r="R12384" s="15"/>
      <c r="S12384" s="15"/>
      <c r="T12384" s="15"/>
      <c r="U12384" s="15"/>
    </row>
    <row r="12385" ht="15" spans="16:21">
      <c r="P12385" s="15"/>
      <c r="Q12385" s="15"/>
      <c r="R12385" s="15"/>
      <c r="S12385" s="15"/>
      <c r="T12385" s="15"/>
      <c r="U12385" s="15"/>
    </row>
    <row r="12386" ht="15" spans="16:21">
      <c r="P12386" s="15"/>
      <c r="Q12386" s="15"/>
      <c r="R12386" s="15"/>
      <c r="S12386" s="15"/>
      <c r="T12386" s="15"/>
      <c r="U12386" s="15"/>
    </row>
    <row r="12387" ht="15" spans="16:21">
      <c r="P12387" s="15"/>
      <c r="Q12387" s="15"/>
      <c r="R12387" s="15"/>
      <c r="S12387" s="15"/>
      <c r="T12387" s="15"/>
      <c r="U12387" s="15"/>
    </row>
    <row r="12388" ht="15" spans="16:21">
      <c r="P12388" s="15"/>
      <c r="Q12388" s="15"/>
      <c r="R12388" s="15"/>
      <c r="S12388" s="15"/>
      <c r="T12388" s="15"/>
      <c r="U12388" s="15"/>
    </row>
    <row r="12389" ht="15" spans="16:21">
      <c r="P12389" s="15"/>
      <c r="Q12389" s="15"/>
      <c r="R12389" s="15"/>
      <c r="S12389" s="15"/>
      <c r="T12389" s="15"/>
      <c r="U12389" s="15"/>
    </row>
    <row r="12390" ht="15" spans="16:21">
      <c r="P12390" s="15"/>
      <c r="Q12390" s="15"/>
      <c r="R12390" s="15"/>
      <c r="S12390" s="15"/>
      <c r="T12390" s="15"/>
      <c r="U12390" s="15"/>
    </row>
    <row r="12391" ht="15" spans="16:21">
      <c r="P12391" s="15"/>
      <c r="Q12391" s="15"/>
      <c r="R12391" s="15"/>
      <c r="S12391" s="15"/>
      <c r="T12391" s="15"/>
      <c r="U12391" s="15"/>
    </row>
    <row r="12392" ht="15" spans="16:21">
      <c r="P12392" s="15"/>
      <c r="Q12392" s="15"/>
      <c r="R12392" s="15"/>
      <c r="S12392" s="15"/>
      <c r="T12392" s="15"/>
      <c r="U12392" s="15"/>
    </row>
    <row r="12393" ht="15" spans="16:21">
      <c r="P12393" s="15"/>
      <c r="Q12393" s="15"/>
      <c r="R12393" s="15"/>
      <c r="S12393" s="15"/>
      <c r="T12393" s="15"/>
      <c r="U12393" s="15"/>
    </row>
    <row r="12394" ht="15" spans="16:21">
      <c r="P12394" s="15"/>
      <c r="Q12394" s="15"/>
      <c r="R12394" s="15"/>
      <c r="S12394" s="15"/>
      <c r="T12394" s="15"/>
      <c r="U12394" s="15"/>
    </row>
    <row r="12395" ht="15" spans="16:21">
      <c r="P12395" s="15"/>
      <c r="Q12395" s="15"/>
      <c r="R12395" s="15"/>
      <c r="S12395" s="15"/>
      <c r="T12395" s="15"/>
      <c r="U12395" s="15"/>
    </row>
    <row r="12396" ht="15" spans="16:21">
      <c r="P12396" s="15"/>
      <c r="Q12396" s="15"/>
      <c r="R12396" s="15"/>
      <c r="S12396" s="15"/>
      <c r="T12396" s="15"/>
      <c r="U12396" s="15"/>
    </row>
    <row r="12397" ht="15" spans="16:21">
      <c r="P12397" s="15"/>
      <c r="Q12397" s="15"/>
      <c r="R12397" s="15"/>
      <c r="S12397" s="15"/>
      <c r="T12397" s="15"/>
      <c r="U12397" s="15"/>
    </row>
    <row r="12398" ht="15" spans="16:21">
      <c r="P12398" s="15"/>
      <c r="Q12398" s="15"/>
      <c r="R12398" s="15"/>
      <c r="S12398" s="15"/>
      <c r="T12398" s="15"/>
      <c r="U12398" s="15"/>
    </row>
    <row r="12399" ht="15" spans="16:21">
      <c r="P12399" s="15"/>
      <c r="Q12399" s="15"/>
      <c r="R12399" s="15"/>
      <c r="S12399" s="15"/>
      <c r="T12399" s="15"/>
      <c r="U12399" s="15"/>
    </row>
    <row r="12400" ht="15" spans="16:21">
      <c r="P12400" s="15"/>
      <c r="Q12400" s="15"/>
      <c r="R12400" s="15"/>
      <c r="S12400" s="15"/>
      <c r="T12400" s="15"/>
      <c r="U12400" s="15"/>
    </row>
    <row r="12401" ht="15" spans="16:21">
      <c r="P12401" s="15"/>
      <c r="Q12401" s="15"/>
      <c r="R12401" s="15"/>
      <c r="S12401" s="15"/>
      <c r="T12401" s="15"/>
      <c r="U12401" s="15"/>
    </row>
    <row r="12402" ht="15" spans="16:21">
      <c r="P12402" s="15"/>
      <c r="Q12402" s="15"/>
      <c r="R12402" s="15"/>
      <c r="S12402" s="15"/>
      <c r="T12402" s="15"/>
      <c r="U12402" s="15"/>
    </row>
    <row r="12403" ht="15" spans="16:21">
      <c r="P12403" s="15"/>
      <c r="Q12403" s="15"/>
      <c r="R12403" s="15"/>
      <c r="S12403" s="15"/>
      <c r="T12403" s="15"/>
      <c r="U12403" s="15"/>
    </row>
    <row r="12404" ht="15" spans="16:21">
      <c r="P12404" s="15"/>
      <c r="Q12404" s="15"/>
      <c r="R12404" s="15"/>
      <c r="S12404" s="15"/>
      <c r="T12404" s="15"/>
      <c r="U12404" s="15"/>
    </row>
    <row r="12405" ht="15" spans="16:21">
      <c r="P12405" s="15"/>
      <c r="Q12405" s="15"/>
      <c r="R12405" s="15"/>
      <c r="S12405" s="15"/>
      <c r="T12405" s="15"/>
      <c r="U12405" s="15"/>
    </row>
    <row r="12406" ht="15" spans="16:21">
      <c r="P12406" s="15"/>
      <c r="Q12406" s="15"/>
      <c r="R12406" s="15"/>
      <c r="S12406" s="15"/>
      <c r="T12406" s="15"/>
      <c r="U12406" s="15"/>
    </row>
    <row r="12407" ht="15" spans="16:21">
      <c r="P12407" s="15"/>
      <c r="Q12407" s="15"/>
      <c r="R12407" s="15"/>
      <c r="S12407" s="15"/>
      <c r="T12407" s="15"/>
      <c r="U12407" s="15"/>
    </row>
    <row r="12408" ht="15" spans="16:21">
      <c r="P12408" s="15"/>
      <c r="Q12408" s="15"/>
      <c r="R12408" s="15"/>
      <c r="S12408" s="15"/>
      <c r="T12408" s="15"/>
      <c r="U12408" s="15"/>
    </row>
    <row r="12409" ht="15" spans="16:21">
      <c r="P12409" s="15"/>
      <c r="Q12409" s="15"/>
      <c r="R12409" s="15"/>
      <c r="S12409" s="15"/>
      <c r="T12409" s="15"/>
      <c r="U12409" s="15"/>
    </row>
    <row r="12410" ht="15" spans="16:21">
      <c r="P12410" s="15"/>
      <c r="Q12410" s="15"/>
      <c r="R12410" s="15"/>
      <c r="S12410" s="15"/>
      <c r="T12410" s="15"/>
      <c r="U12410" s="15"/>
    </row>
    <row r="12411" ht="15" spans="16:21">
      <c r="P12411" s="15"/>
      <c r="Q12411" s="15"/>
      <c r="R12411" s="15"/>
      <c r="S12411" s="15"/>
      <c r="T12411" s="15"/>
      <c r="U12411" s="15"/>
    </row>
    <row r="12412" ht="15" spans="16:21">
      <c r="P12412" s="15"/>
      <c r="Q12412" s="15"/>
      <c r="R12412" s="15"/>
      <c r="S12412" s="15"/>
      <c r="T12412" s="15"/>
      <c r="U12412" s="15"/>
    </row>
    <row r="12413" ht="15" spans="16:21">
      <c r="P12413" s="15"/>
      <c r="Q12413" s="15"/>
      <c r="R12413" s="15"/>
      <c r="S12413" s="15"/>
      <c r="T12413" s="15"/>
      <c r="U12413" s="15"/>
    </row>
    <row r="12414" ht="15" spans="16:21">
      <c r="P12414" s="15"/>
      <c r="Q12414" s="15"/>
      <c r="R12414" s="15"/>
      <c r="S12414" s="15"/>
      <c r="T12414" s="15"/>
      <c r="U12414" s="15"/>
    </row>
    <row r="12415" ht="15" spans="16:21">
      <c r="P12415" s="15"/>
      <c r="Q12415" s="15"/>
      <c r="R12415" s="15"/>
      <c r="S12415" s="15"/>
      <c r="T12415" s="15"/>
      <c r="U12415" s="15"/>
    </row>
    <row r="12416" ht="15" spans="16:21">
      <c r="P12416" s="15"/>
      <c r="Q12416" s="15"/>
      <c r="R12416" s="15"/>
      <c r="S12416" s="15"/>
      <c r="T12416" s="15"/>
      <c r="U12416" s="15"/>
    </row>
    <row r="12417" ht="15" spans="16:21">
      <c r="P12417" s="15"/>
      <c r="Q12417" s="15"/>
      <c r="R12417" s="15"/>
      <c r="S12417" s="15"/>
      <c r="T12417" s="15"/>
      <c r="U12417" s="15"/>
    </row>
    <row r="12418" ht="15" spans="16:21">
      <c r="P12418" s="15"/>
      <c r="Q12418" s="15"/>
      <c r="R12418" s="15"/>
      <c r="S12418" s="15"/>
      <c r="T12418" s="15"/>
      <c r="U12418" s="15"/>
    </row>
    <row r="12419" ht="15" spans="16:21">
      <c r="P12419" s="15"/>
      <c r="Q12419" s="15"/>
      <c r="R12419" s="15"/>
      <c r="S12419" s="15"/>
      <c r="T12419" s="15"/>
      <c r="U12419" s="15"/>
    </row>
    <row r="12420" ht="15" spans="16:21">
      <c r="P12420" s="15"/>
      <c r="Q12420" s="15"/>
      <c r="R12420" s="15"/>
      <c r="S12420" s="15"/>
      <c r="T12420" s="15"/>
      <c r="U12420" s="15"/>
    </row>
    <row r="12421" ht="15" spans="16:21">
      <c r="P12421" s="15"/>
      <c r="Q12421" s="15"/>
      <c r="R12421" s="15"/>
      <c r="S12421" s="15"/>
      <c r="T12421" s="15"/>
      <c r="U12421" s="15"/>
    </row>
    <row r="12422" ht="15" spans="16:21">
      <c r="P12422" s="15"/>
      <c r="Q12422" s="15"/>
      <c r="R12422" s="15"/>
      <c r="S12422" s="15"/>
      <c r="T12422" s="15"/>
      <c r="U12422" s="15"/>
    </row>
    <row r="12423" ht="15" spans="16:21">
      <c r="P12423" s="15"/>
      <c r="Q12423" s="15"/>
      <c r="R12423" s="15"/>
      <c r="S12423" s="15"/>
      <c r="T12423" s="15"/>
      <c r="U12423" s="15"/>
    </row>
    <row r="12424" ht="15" spans="16:21">
      <c r="P12424" s="15"/>
      <c r="Q12424" s="15"/>
      <c r="R12424" s="15"/>
      <c r="S12424" s="15"/>
      <c r="T12424" s="15"/>
      <c r="U12424" s="15"/>
    </row>
    <row r="12425" ht="15" spans="16:21">
      <c r="P12425" s="15"/>
      <c r="Q12425" s="15"/>
      <c r="R12425" s="15"/>
      <c r="S12425" s="15"/>
      <c r="T12425" s="15"/>
      <c r="U12425" s="15"/>
    </row>
    <row r="12426" ht="15" spans="16:21">
      <c r="P12426" s="15"/>
      <c r="Q12426" s="15"/>
      <c r="R12426" s="15"/>
      <c r="S12426" s="15"/>
      <c r="T12426" s="15"/>
      <c r="U12426" s="15"/>
    </row>
    <row r="12427" ht="15" spans="16:21">
      <c r="P12427" s="15"/>
      <c r="Q12427" s="15"/>
      <c r="R12427" s="15"/>
      <c r="S12427" s="15"/>
      <c r="T12427" s="15"/>
      <c r="U12427" s="15"/>
    </row>
    <row r="12428" ht="15" spans="16:21">
      <c r="P12428" s="15"/>
      <c r="Q12428" s="15"/>
      <c r="R12428" s="15"/>
      <c r="S12428" s="15"/>
      <c r="T12428" s="15"/>
      <c r="U12428" s="15"/>
    </row>
    <row r="12429" ht="15" spans="16:21">
      <c r="P12429" s="15"/>
      <c r="Q12429" s="15"/>
      <c r="R12429" s="15"/>
      <c r="S12429" s="15"/>
      <c r="T12429" s="15"/>
      <c r="U12429" s="15"/>
    </row>
    <row r="12430" ht="15" spans="16:21">
      <c r="P12430" s="15"/>
      <c r="Q12430" s="15"/>
      <c r="R12430" s="15"/>
      <c r="S12430" s="15"/>
      <c r="T12430" s="15"/>
      <c r="U12430" s="15"/>
    </row>
    <row r="12431" ht="15" spans="16:21">
      <c r="P12431" s="15"/>
      <c r="Q12431" s="15"/>
      <c r="R12431" s="15"/>
      <c r="S12431" s="15"/>
      <c r="T12431" s="15"/>
      <c r="U12431" s="15"/>
    </row>
    <row r="12432" ht="15" spans="16:21">
      <c r="P12432" s="15"/>
      <c r="Q12432" s="15"/>
      <c r="R12432" s="15"/>
      <c r="S12432" s="15"/>
      <c r="T12432" s="15"/>
      <c r="U12432" s="15"/>
    </row>
    <row r="12433" ht="15" spans="16:21">
      <c r="P12433" s="15"/>
      <c r="Q12433" s="15"/>
      <c r="R12433" s="15"/>
      <c r="S12433" s="15"/>
      <c r="T12433" s="15"/>
      <c r="U12433" s="15"/>
    </row>
    <row r="12434" ht="15" spans="16:21">
      <c r="P12434" s="15"/>
      <c r="Q12434" s="15"/>
      <c r="R12434" s="15"/>
      <c r="S12434" s="15"/>
      <c r="T12434" s="15"/>
      <c r="U12434" s="15"/>
    </row>
    <row r="12435" ht="15" spans="16:21">
      <c r="P12435" s="15"/>
      <c r="Q12435" s="15"/>
      <c r="R12435" s="15"/>
      <c r="S12435" s="15"/>
      <c r="T12435" s="15"/>
      <c r="U12435" s="15"/>
    </row>
    <row r="12436" ht="15" spans="16:21">
      <c r="P12436" s="15"/>
      <c r="Q12436" s="15"/>
      <c r="R12436" s="15"/>
      <c r="S12436" s="15"/>
      <c r="T12436" s="15"/>
      <c r="U12436" s="15"/>
    </row>
    <row r="12437" ht="15" spans="16:21">
      <c r="P12437" s="15"/>
      <c r="Q12437" s="15"/>
      <c r="R12437" s="15"/>
      <c r="S12437" s="15"/>
      <c r="T12437" s="15"/>
      <c r="U12437" s="15"/>
    </row>
    <row r="12438" ht="15" spans="16:21">
      <c r="P12438" s="15"/>
      <c r="Q12438" s="15"/>
      <c r="R12438" s="15"/>
      <c r="S12438" s="15"/>
      <c r="T12438" s="15"/>
      <c r="U12438" s="15"/>
    </row>
    <row r="12439" ht="15" spans="16:21">
      <c r="P12439" s="15"/>
      <c r="Q12439" s="15"/>
      <c r="R12439" s="15"/>
      <c r="S12439" s="15"/>
      <c r="T12439" s="15"/>
      <c r="U12439" s="15"/>
    </row>
    <row r="12440" ht="15" spans="16:21">
      <c r="P12440" s="15"/>
      <c r="Q12440" s="15"/>
      <c r="R12440" s="15"/>
      <c r="S12440" s="15"/>
      <c r="T12440" s="15"/>
      <c r="U12440" s="15"/>
    </row>
    <row r="12441" ht="15" spans="16:21">
      <c r="P12441" s="15"/>
      <c r="Q12441" s="15"/>
      <c r="R12441" s="15"/>
      <c r="S12441" s="15"/>
      <c r="T12441" s="15"/>
      <c r="U12441" s="15"/>
    </row>
    <row r="12442" ht="15" spans="16:21">
      <c r="P12442" s="15"/>
      <c r="Q12442" s="15"/>
      <c r="R12442" s="15"/>
      <c r="S12442" s="15"/>
      <c r="T12442" s="15"/>
      <c r="U12442" s="15"/>
    </row>
    <row r="12443" ht="15" spans="16:21">
      <c r="P12443" s="15"/>
      <c r="Q12443" s="15"/>
      <c r="R12443" s="15"/>
      <c r="S12443" s="15"/>
      <c r="T12443" s="15"/>
      <c r="U12443" s="15"/>
    </row>
    <row r="12444" ht="15" spans="16:21">
      <c r="P12444" s="15"/>
      <c r="Q12444" s="15"/>
      <c r="R12444" s="15"/>
      <c r="S12444" s="15"/>
      <c r="T12444" s="15"/>
      <c r="U12444" s="15"/>
    </row>
    <row r="12445" ht="15" spans="16:21">
      <c r="P12445" s="15"/>
      <c r="Q12445" s="15"/>
      <c r="R12445" s="15"/>
      <c r="S12445" s="15"/>
      <c r="T12445" s="15"/>
      <c r="U12445" s="15"/>
    </row>
    <row r="12446" ht="15" spans="16:21">
      <c r="P12446" s="15"/>
      <c r="Q12446" s="15"/>
      <c r="R12446" s="15"/>
      <c r="S12446" s="15"/>
      <c r="T12446" s="15"/>
      <c r="U12446" s="15"/>
    </row>
    <row r="12447" ht="15" spans="16:21">
      <c r="P12447" s="15"/>
      <c r="Q12447" s="15"/>
      <c r="R12447" s="15"/>
      <c r="S12447" s="15"/>
      <c r="T12447" s="15"/>
      <c r="U12447" s="15"/>
    </row>
    <row r="12448" ht="15" spans="16:21">
      <c r="P12448" s="15"/>
      <c r="Q12448" s="15"/>
      <c r="R12448" s="15"/>
      <c r="S12448" s="15"/>
      <c r="T12448" s="15"/>
      <c r="U12448" s="15"/>
    </row>
    <row r="12449" ht="15" spans="16:21">
      <c r="P12449" s="15"/>
      <c r="Q12449" s="15"/>
      <c r="R12449" s="15"/>
      <c r="S12449" s="15"/>
      <c r="T12449" s="15"/>
      <c r="U12449" s="15"/>
    </row>
    <row r="12450" ht="15" spans="16:21">
      <c r="P12450" s="15"/>
      <c r="Q12450" s="15"/>
      <c r="R12450" s="15"/>
      <c r="S12450" s="15"/>
      <c r="T12450" s="15"/>
      <c r="U12450" s="15"/>
    </row>
    <row r="12451" ht="15" spans="16:21">
      <c r="P12451" s="15"/>
      <c r="Q12451" s="15"/>
      <c r="R12451" s="15"/>
      <c r="S12451" s="15"/>
      <c r="T12451" s="15"/>
      <c r="U12451" s="15"/>
    </row>
    <row r="12452" ht="15" spans="16:21">
      <c r="P12452" s="15"/>
      <c r="Q12452" s="15"/>
      <c r="R12452" s="15"/>
      <c r="S12452" s="15"/>
      <c r="T12452" s="15"/>
      <c r="U12452" s="15"/>
    </row>
    <row r="12453" ht="15" spans="16:21">
      <c r="P12453" s="15"/>
      <c r="Q12453" s="15"/>
      <c r="R12453" s="15"/>
      <c r="S12453" s="15"/>
      <c r="T12453" s="15"/>
      <c r="U12453" s="15"/>
    </row>
    <row r="12454" ht="15" spans="16:21">
      <c r="P12454" s="15"/>
      <c r="Q12454" s="15"/>
      <c r="R12454" s="15"/>
      <c r="S12454" s="15"/>
      <c r="T12454" s="15"/>
      <c r="U12454" s="15"/>
    </row>
    <row r="12455" ht="15" spans="16:21">
      <c r="P12455" s="15"/>
      <c r="Q12455" s="15"/>
      <c r="R12455" s="15"/>
      <c r="S12455" s="15"/>
      <c r="T12455" s="15"/>
      <c r="U12455" s="15"/>
    </row>
    <row r="12456" ht="15" spans="16:21">
      <c r="P12456" s="15"/>
      <c r="Q12456" s="15"/>
      <c r="R12456" s="15"/>
      <c r="S12456" s="15"/>
      <c r="T12456" s="15"/>
      <c r="U12456" s="15"/>
    </row>
    <row r="12457" ht="15" spans="16:21">
      <c r="P12457" s="15"/>
      <c r="Q12457" s="15"/>
      <c r="R12457" s="15"/>
      <c r="S12457" s="15"/>
      <c r="T12457" s="15"/>
      <c r="U12457" s="15"/>
    </row>
    <row r="12458" ht="15" spans="16:21">
      <c r="P12458" s="15"/>
      <c r="Q12458" s="15"/>
      <c r="R12458" s="15"/>
      <c r="S12458" s="15"/>
      <c r="T12458" s="15"/>
      <c r="U12458" s="15"/>
    </row>
    <row r="12459" ht="15" spans="16:21">
      <c r="P12459" s="15"/>
      <c r="Q12459" s="15"/>
      <c r="R12459" s="15"/>
      <c r="S12459" s="15"/>
      <c r="T12459" s="15"/>
      <c r="U12459" s="15"/>
    </row>
    <row r="12460" ht="15" spans="16:21">
      <c r="P12460" s="15"/>
      <c r="Q12460" s="15"/>
      <c r="R12460" s="15"/>
      <c r="S12460" s="15"/>
      <c r="T12460" s="15"/>
      <c r="U12460" s="15"/>
    </row>
    <row r="12461" ht="15" spans="16:21">
      <c r="P12461" s="15"/>
      <c r="Q12461" s="15"/>
      <c r="R12461" s="15"/>
      <c r="S12461" s="15"/>
      <c r="T12461" s="15"/>
      <c r="U12461" s="15"/>
    </row>
    <row r="12462" ht="15" spans="16:21">
      <c r="P12462" s="15"/>
      <c r="Q12462" s="15"/>
      <c r="R12462" s="15"/>
      <c r="S12462" s="15"/>
      <c r="T12462" s="15"/>
      <c r="U12462" s="15"/>
    </row>
    <row r="12463" ht="15" spans="16:21">
      <c r="P12463" s="15"/>
      <c r="Q12463" s="15"/>
      <c r="R12463" s="15"/>
      <c r="S12463" s="15"/>
      <c r="T12463" s="15"/>
      <c r="U12463" s="15"/>
    </row>
    <row r="12464" ht="15" spans="16:21">
      <c r="P12464" s="15"/>
      <c r="Q12464" s="15"/>
      <c r="R12464" s="15"/>
      <c r="S12464" s="15"/>
      <c r="T12464" s="15"/>
      <c r="U12464" s="15"/>
    </row>
    <row r="12465" ht="15" spans="16:21">
      <c r="P12465" s="15"/>
      <c r="Q12465" s="15"/>
      <c r="R12465" s="15"/>
      <c r="S12465" s="15"/>
      <c r="T12465" s="15"/>
      <c r="U12465" s="15"/>
    </row>
    <row r="12466" ht="15" spans="16:21">
      <c r="P12466" s="15"/>
      <c r="Q12466" s="15"/>
      <c r="R12466" s="15"/>
      <c r="S12466" s="15"/>
      <c r="T12466" s="15"/>
      <c r="U12466" s="15"/>
    </row>
    <row r="12467" ht="15" spans="16:21">
      <c r="P12467" s="15"/>
      <c r="Q12467" s="15"/>
      <c r="R12467" s="15"/>
      <c r="S12467" s="15"/>
      <c r="T12467" s="15"/>
      <c r="U12467" s="15"/>
    </row>
    <row r="12468" ht="15" spans="16:21">
      <c r="P12468" s="15"/>
      <c r="Q12468" s="15"/>
      <c r="R12468" s="15"/>
      <c r="S12468" s="15"/>
      <c r="T12468" s="15"/>
      <c r="U12468" s="15"/>
    </row>
    <row r="12469" ht="15" spans="16:21">
      <c r="P12469" s="15"/>
      <c r="Q12469" s="15"/>
      <c r="R12469" s="15"/>
      <c r="S12469" s="15"/>
      <c r="T12469" s="15"/>
      <c r="U12469" s="15"/>
    </row>
    <row r="12470" ht="15" spans="16:21">
      <c r="P12470" s="15"/>
      <c r="Q12470" s="15"/>
      <c r="R12470" s="15"/>
      <c r="S12470" s="15"/>
      <c r="T12470" s="15"/>
      <c r="U12470" s="15"/>
    </row>
    <row r="12471" ht="15" spans="16:21">
      <c r="P12471" s="15"/>
      <c r="Q12471" s="15"/>
      <c r="R12471" s="15"/>
      <c r="S12471" s="15"/>
      <c r="T12471" s="15"/>
      <c r="U12471" s="15"/>
    </row>
    <row r="12472" ht="15" spans="16:21">
      <c r="P12472" s="15"/>
      <c r="Q12472" s="15"/>
      <c r="R12472" s="15"/>
      <c r="S12472" s="15"/>
      <c r="T12472" s="15"/>
      <c r="U12472" s="15"/>
    </row>
    <row r="12473" ht="15" spans="16:21">
      <c r="P12473" s="15"/>
      <c r="Q12473" s="15"/>
      <c r="R12473" s="15"/>
      <c r="S12473" s="15"/>
      <c r="T12473" s="15"/>
      <c r="U12473" s="15"/>
    </row>
    <row r="12474" ht="15" spans="16:21">
      <c r="P12474" s="15"/>
      <c r="Q12474" s="15"/>
      <c r="R12474" s="15"/>
      <c r="S12474" s="15"/>
      <c r="T12474" s="15"/>
      <c r="U12474" s="15"/>
    </row>
    <row r="12475" ht="15" spans="16:21">
      <c r="P12475" s="15"/>
      <c r="Q12475" s="15"/>
      <c r="R12475" s="15"/>
      <c r="S12475" s="15"/>
      <c r="T12475" s="15"/>
      <c r="U12475" s="15"/>
    </row>
    <row r="12476" ht="15" spans="16:21">
      <c r="P12476" s="15"/>
      <c r="Q12476" s="15"/>
      <c r="R12476" s="15"/>
      <c r="S12476" s="15"/>
      <c r="T12476" s="15"/>
      <c r="U12476" s="15"/>
    </row>
    <row r="12477" ht="15" spans="16:21">
      <c r="P12477" s="15"/>
      <c r="Q12477" s="15"/>
      <c r="R12477" s="15"/>
      <c r="S12477" s="15"/>
      <c r="T12477" s="15"/>
      <c r="U12477" s="15"/>
    </row>
    <row r="12478" ht="15" spans="16:21">
      <c r="P12478" s="15"/>
      <c r="Q12478" s="15"/>
      <c r="R12478" s="15"/>
      <c r="S12478" s="15"/>
      <c r="T12478" s="15"/>
      <c r="U12478" s="15"/>
    </row>
    <row r="12479" ht="15" spans="16:21">
      <c r="P12479" s="15"/>
      <c r="Q12479" s="15"/>
      <c r="R12479" s="15"/>
      <c r="S12479" s="15"/>
      <c r="T12479" s="15"/>
      <c r="U12479" s="15"/>
    </row>
    <row r="12480" ht="15" spans="16:21">
      <c r="P12480" s="15"/>
      <c r="Q12480" s="15"/>
      <c r="R12480" s="15"/>
      <c r="S12480" s="15"/>
      <c r="T12480" s="15"/>
      <c r="U12480" s="15"/>
    </row>
    <row r="12481" ht="15" spans="16:21">
      <c r="P12481" s="15"/>
      <c r="Q12481" s="15"/>
      <c r="R12481" s="15"/>
      <c r="S12481" s="15"/>
      <c r="T12481" s="15"/>
      <c r="U12481" s="15"/>
    </row>
    <row r="12482" ht="15" spans="16:21">
      <c r="P12482" s="15"/>
      <c r="Q12482" s="15"/>
      <c r="R12482" s="15"/>
      <c r="S12482" s="15"/>
      <c r="T12482" s="15"/>
      <c r="U12482" s="15"/>
    </row>
    <row r="12483" ht="15" spans="16:21">
      <c r="P12483" s="15"/>
      <c r="Q12483" s="15"/>
      <c r="R12483" s="15"/>
      <c r="S12483" s="15"/>
      <c r="T12483" s="15"/>
      <c r="U12483" s="15"/>
    </row>
    <row r="12484" ht="15" spans="16:21">
      <c r="P12484" s="15"/>
      <c r="Q12484" s="15"/>
      <c r="R12484" s="15"/>
      <c r="S12484" s="15"/>
      <c r="T12484" s="15"/>
      <c r="U12484" s="15"/>
    </row>
    <row r="12485" ht="15" spans="16:21">
      <c r="P12485" s="15"/>
      <c r="Q12485" s="15"/>
      <c r="R12485" s="15"/>
      <c r="S12485" s="15"/>
      <c r="T12485" s="15"/>
      <c r="U12485" s="15"/>
    </row>
    <row r="12486" ht="15" spans="16:21">
      <c r="P12486" s="15"/>
      <c r="Q12486" s="15"/>
      <c r="R12486" s="15"/>
      <c r="S12486" s="15"/>
      <c r="T12486" s="15"/>
      <c r="U12486" s="15"/>
    </row>
    <row r="12487" ht="15" spans="16:21">
      <c r="P12487" s="15"/>
      <c r="Q12487" s="15"/>
      <c r="R12487" s="15"/>
      <c r="S12487" s="15"/>
      <c r="T12487" s="15"/>
      <c r="U12487" s="15"/>
    </row>
    <row r="12488" ht="15" spans="16:21">
      <c r="P12488" s="15"/>
      <c r="Q12488" s="15"/>
      <c r="R12488" s="15"/>
      <c r="S12488" s="15"/>
      <c r="T12488" s="15"/>
      <c r="U12488" s="15"/>
    </row>
    <row r="12489" ht="15" spans="16:21">
      <c r="P12489" s="15"/>
      <c r="Q12489" s="15"/>
      <c r="R12489" s="15"/>
      <c r="S12489" s="15"/>
      <c r="T12489" s="15"/>
      <c r="U12489" s="15"/>
    </row>
    <row r="12490" ht="15" spans="16:21">
      <c r="P12490" s="15"/>
      <c r="Q12490" s="15"/>
      <c r="R12490" s="15"/>
      <c r="S12490" s="15"/>
      <c r="T12490" s="15"/>
      <c r="U12490" s="15"/>
    </row>
    <row r="12491" ht="15" spans="16:21">
      <c r="P12491" s="15"/>
      <c r="Q12491" s="15"/>
      <c r="R12491" s="15"/>
      <c r="S12491" s="15"/>
      <c r="T12491" s="15"/>
      <c r="U12491" s="15"/>
    </row>
    <row r="12492" ht="15" spans="16:21">
      <c r="P12492" s="15"/>
      <c r="Q12492" s="15"/>
      <c r="R12492" s="15"/>
      <c r="S12492" s="15"/>
      <c r="T12492" s="15"/>
      <c r="U12492" s="15"/>
    </row>
    <row r="12493" ht="15" spans="16:21">
      <c r="P12493" s="15"/>
      <c r="Q12493" s="15"/>
      <c r="R12493" s="15"/>
      <c r="S12493" s="15"/>
      <c r="T12493" s="15"/>
      <c r="U12493" s="15"/>
    </row>
    <row r="12494" ht="15" spans="16:21">
      <c r="P12494" s="15"/>
      <c r="Q12494" s="15"/>
      <c r="R12494" s="15"/>
      <c r="S12494" s="15"/>
      <c r="T12494" s="15"/>
      <c r="U12494" s="15"/>
    </row>
    <row r="12495" ht="15" spans="16:21">
      <c r="P12495" s="15"/>
      <c r="Q12495" s="15"/>
      <c r="R12495" s="15"/>
      <c r="S12495" s="15"/>
      <c r="T12495" s="15"/>
      <c r="U12495" s="15"/>
    </row>
    <row r="12496" ht="15" spans="16:21">
      <c r="P12496" s="15"/>
      <c r="Q12496" s="15"/>
      <c r="R12496" s="15"/>
      <c r="S12496" s="15"/>
      <c r="T12496" s="15"/>
      <c r="U12496" s="15"/>
    </row>
    <row r="12497" ht="15" spans="16:21">
      <c r="P12497" s="15"/>
      <c r="Q12497" s="15"/>
      <c r="R12497" s="15"/>
      <c r="S12497" s="15"/>
      <c r="T12497" s="15"/>
      <c r="U12497" s="15"/>
    </row>
    <row r="12498" ht="15" spans="16:21">
      <c r="P12498" s="15"/>
      <c r="Q12498" s="15"/>
      <c r="R12498" s="15"/>
      <c r="S12498" s="15"/>
      <c r="T12498" s="15"/>
      <c r="U12498" s="15"/>
    </row>
    <row r="12499" ht="15" spans="16:21">
      <c r="P12499" s="15"/>
      <c r="Q12499" s="15"/>
      <c r="R12499" s="15"/>
      <c r="S12499" s="15"/>
      <c r="T12499" s="15"/>
      <c r="U12499" s="15"/>
    </row>
    <row r="12500" ht="15" spans="16:21">
      <c r="P12500" s="15"/>
      <c r="Q12500" s="15"/>
      <c r="R12500" s="15"/>
      <c r="S12500" s="15"/>
      <c r="T12500" s="15"/>
      <c r="U12500" s="15"/>
    </row>
    <row r="12501" ht="15" spans="16:21">
      <c r="P12501" s="15"/>
      <c r="Q12501" s="15"/>
      <c r="R12501" s="15"/>
      <c r="S12501" s="15"/>
      <c r="T12501" s="15"/>
      <c r="U12501" s="15"/>
    </row>
    <row r="12502" ht="15" spans="16:21">
      <c r="P12502" s="15"/>
      <c r="Q12502" s="15"/>
      <c r="R12502" s="15"/>
      <c r="S12502" s="15"/>
      <c r="T12502" s="15"/>
      <c r="U12502" s="15"/>
    </row>
    <row r="12503" ht="15" spans="16:21">
      <c r="P12503" s="15"/>
      <c r="Q12503" s="15"/>
      <c r="R12503" s="15"/>
      <c r="S12503" s="15"/>
      <c r="T12503" s="15"/>
      <c r="U12503" s="15"/>
    </row>
    <row r="12504" ht="15" spans="16:21">
      <c r="P12504" s="15"/>
      <c r="Q12504" s="15"/>
      <c r="R12504" s="15"/>
      <c r="S12504" s="15"/>
      <c r="T12504" s="15"/>
      <c r="U12504" s="15"/>
    </row>
    <row r="12505" ht="15" spans="16:21">
      <c r="P12505" s="15"/>
      <c r="Q12505" s="15"/>
      <c r="R12505" s="15"/>
      <c r="S12505" s="15"/>
      <c r="T12505" s="15"/>
      <c r="U12505" s="15"/>
    </row>
    <row r="12506" ht="15" spans="16:21">
      <c r="P12506" s="15"/>
      <c r="Q12506" s="15"/>
      <c r="R12506" s="15"/>
      <c r="S12506" s="15"/>
      <c r="T12506" s="15"/>
      <c r="U12506" s="15"/>
    </row>
    <row r="12507" ht="15" spans="16:21">
      <c r="P12507" s="15"/>
      <c r="Q12507" s="15"/>
      <c r="R12507" s="15"/>
      <c r="S12507" s="15"/>
      <c r="T12507" s="15"/>
      <c r="U12507" s="15"/>
    </row>
    <row r="12508" ht="15" spans="16:21">
      <c r="P12508" s="15"/>
      <c r="Q12508" s="15"/>
      <c r="R12508" s="15"/>
      <c r="S12508" s="15"/>
      <c r="T12508" s="15"/>
      <c r="U12508" s="15"/>
    </row>
    <row r="12509" ht="15" spans="16:21">
      <c r="P12509" s="15"/>
      <c r="Q12509" s="15"/>
      <c r="R12509" s="15"/>
      <c r="S12509" s="15"/>
      <c r="T12509" s="15"/>
      <c r="U12509" s="15"/>
    </row>
    <row r="12510" ht="15" spans="16:21">
      <c r="P12510" s="15"/>
      <c r="Q12510" s="15"/>
      <c r="R12510" s="15"/>
      <c r="S12510" s="15"/>
      <c r="T12510" s="15"/>
      <c r="U12510" s="15"/>
    </row>
    <row r="12511" ht="15" spans="16:21">
      <c r="P12511" s="15"/>
      <c r="Q12511" s="15"/>
      <c r="R12511" s="15"/>
      <c r="S12511" s="15"/>
      <c r="T12511" s="15"/>
      <c r="U12511" s="15"/>
    </row>
    <row r="12512" ht="15" spans="16:21">
      <c r="P12512" s="15"/>
      <c r="Q12512" s="15"/>
      <c r="R12512" s="15"/>
      <c r="S12512" s="15"/>
      <c r="T12512" s="15"/>
      <c r="U12512" s="15"/>
    </row>
    <row r="12513" ht="15" spans="16:21">
      <c r="P12513" s="15"/>
      <c r="Q12513" s="15"/>
      <c r="R12513" s="15"/>
      <c r="S12513" s="15"/>
      <c r="T12513" s="15"/>
      <c r="U12513" s="15"/>
    </row>
    <row r="12514" ht="15" spans="16:21">
      <c r="P12514" s="15"/>
      <c r="Q12514" s="15"/>
      <c r="R12514" s="15"/>
      <c r="S12514" s="15"/>
      <c r="T12514" s="15"/>
      <c r="U12514" s="15"/>
    </row>
    <row r="12515" ht="15" spans="16:21">
      <c r="P12515" s="15"/>
      <c r="Q12515" s="15"/>
      <c r="R12515" s="15"/>
      <c r="S12515" s="15"/>
      <c r="T12515" s="15"/>
      <c r="U12515" s="15"/>
    </row>
    <row r="12516" ht="15" spans="16:21">
      <c r="P12516" s="15"/>
      <c r="Q12516" s="15"/>
      <c r="R12516" s="15"/>
      <c r="S12516" s="15"/>
      <c r="T12516" s="15"/>
      <c r="U12516" s="15"/>
    </row>
    <row r="12517" ht="15" spans="16:21">
      <c r="P12517" s="15"/>
      <c r="Q12517" s="15"/>
      <c r="R12517" s="15"/>
      <c r="S12517" s="15"/>
      <c r="T12517" s="15"/>
      <c r="U12517" s="15"/>
    </row>
    <row r="12518" ht="15" spans="16:21">
      <c r="P12518" s="15"/>
      <c r="Q12518" s="15"/>
      <c r="R12518" s="15"/>
      <c r="S12518" s="15"/>
      <c r="T12518" s="15"/>
      <c r="U12518" s="15"/>
    </row>
    <row r="12519" ht="15" spans="16:21">
      <c r="P12519" s="15"/>
      <c r="Q12519" s="15"/>
      <c r="R12519" s="15"/>
      <c r="S12519" s="15"/>
      <c r="T12519" s="15"/>
      <c r="U12519" s="15"/>
    </row>
    <row r="12520" ht="15" spans="16:21">
      <c r="P12520" s="15"/>
      <c r="Q12520" s="15"/>
      <c r="R12520" s="15"/>
      <c r="S12520" s="15"/>
      <c r="T12520" s="15"/>
      <c r="U12520" s="15"/>
    </row>
    <row r="12521" ht="15" spans="16:21">
      <c r="P12521" s="15"/>
      <c r="Q12521" s="15"/>
      <c r="R12521" s="15"/>
      <c r="S12521" s="15"/>
      <c r="T12521" s="15"/>
      <c r="U12521" s="15"/>
    </row>
    <row r="12522" ht="15" spans="16:21">
      <c r="P12522" s="15"/>
      <c r="Q12522" s="15"/>
      <c r="R12522" s="15"/>
      <c r="S12522" s="15"/>
      <c r="T12522" s="15"/>
      <c r="U12522" s="15"/>
    </row>
    <row r="12523" ht="15" spans="16:21">
      <c r="P12523" s="15"/>
      <c r="Q12523" s="15"/>
      <c r="R12523" s="15"/>
      <c r="S12523" s="15"/>
      <c r="T12523" s="15"/>
      <c r="U12523" s="15"/>
    </row>
    <row r="12524" ht="15" spans="16:21">
      <c r="P12524" s="15"/>
      <c r="Q12524" s="15"/>
      <c r="R12524" s="15"/>
      <c r="S12524" s="15"/>
      <c r="T12524" s="15"/>
      <c r="U12524" s="15"/>
    </row>
    <row r="12525" ht="15" spans="16:21">
      <c r="P12525" s="15"/>
      <c r="Q12525" s="15"/>
      <c r="R12525" s="15"/>
      <c r="S12525" s="15"/>
      <c r="T12525" s="15"/>
      <c r="U12525" s="15"/>
    </row>
    <row r="12526" ht="15" spans="16:21">
      <c r="P12526" s="15"/>
      <c r="Q12526" s="15"/>
      <c r="R12526" s="15"/>
      <c r="S12526" s="15"/>
      <c r="T12526" s="15"/>
      <c r="U12526" s="15"/>
    </row>
    <row r="12527" ht="15" spans="16:21">
      <c r="P12527" s="15"/>
      <c r="Q12527" s="15"/>
      <c r="R12527" s="15"/>
      <c r="S12527" s="15"/>
      <c r="T12527" s="15"/>
      <c r="U12527" s="15"/>
    </row>
    <row r="12528" ht="15" spans="16:21">
      <c r="P12528" s="15"/>
      <c r="Q12528" s="15"/>
      <c r="R12528" s="15"/>
      <c r="S12528" s="15"/>
      <c r="T12528" s="15"/>
      <c r="U12528" s="15"/>
    </row>
    <row r="12529" ht="15" spans="16:21">
      <c r="P12529" s="15"/>
      <c r="Q12529" s="15"/>
      <c r="R12529" s="15"/>
      <c r="S12529" s="15"/>
      <c r="T12529" s="15"/>
      <c r="U12529" s="15"/>
    </row>
    <row r="12530" ht="15" spans="16:21">
      <c r="P12530" s="15"/>
      <c r="Q12530" s="15"/>
      <c r="R12530" s="15"/>
      <c r="S12530" s="15"/>
      <c r="T12530" s="15"/>
      <c r="U12530" s="15"/>
    </row>
    <row r="12531" ht="15" spans="16:21">
      <c r="P12531" s="15"/>
      <c r="Q12531" s="15"/>
      <c r="R12531" s="15"/>
      <c r="S12531" s="15"/>
      <c r="T12531" s="15"/>
      <c r="U12531" s="15"/>
    </row>
    <row r="12532" ht="15" spans="16:21">
      <c r="P12532" s="15"/>
      <c r="Q12532" s="15"/>
      <c r="R12532" s="15"/>
      <c r="S12532" s="15"/>
      <c r="T12532" s="15"/>
      <c r="U12532" s="15"/>
    </row>
    <row r="12533" ht="15" spans="16:21">
      <c r="P12533" s="15"/>
      <c r="Q12533" s="15"/>
      <c r="R12533" s="15"/>
      <c r="S12533" s="15"/>
      <c r="T12533" s="15"/>
      <c r="U12533" s="15"/>
    </row>
    <row r="12534" ht="15" spans="16:21">
      <c r="P12534" s="15"/>
      <c r="Q12534" s="15"/>
      <c r="R12534" s="15"/>
      <c r="S12534" s="15"/>
      <c r="T12534" s="15"/>
      <c r="U12534" s="15"/>
    </row>
    <row r="12535" ht="15" spans="16:21">
      <c r="P12535" s="15"/>
      <c r="Q12535" s="15"/>
      <c r="R12535" s="15"/>
      <c r="S12535" s="15"/>
      <c r="T12535" s="15"/>
      <c r="U12535" s="15"/>
    </row>
    <row r="12536" ht="15" spans="16:21">
      <c r="P12536" s="15"/>
      <c r="Q12536" s="15"/>
      <c r="R12536" s="15"/>
      <c r="S12536" s="15"/>
      <c r="T12536" s="15"/>
      <c r="U12536" s="15"/>
    </row>
    <row r="12537" ht="15" spans="16:21">
      <c r="P12537" s="15"/>
      <c r="Q12537" s="15"/>
      <c r="R12537" s="15"/>
      <c r="S12537" s="15"/>
      <c r="T12537" s="15"/>
      <c r="U12537" s="15"/>
    </row>
    <row r="12538" ht="15" spans="16:21">
      <c r="P12538" s="15"/>
      <c r="Q12538" s="15"/>
      <c r="R12538" s="15"/>
      <c r="S12538" s="15"/>
      <c r="T12538" s="15"/>
      <c r="U12538" s="15"/>
    </row>
    <row r="12539" ht="15" spans="16:21">
      <c r="P12539" s="15"/>
      <c r="Q12539" s="15"/>
      <c r="R12539" s="15"/>
      <c r="S12539" s="15"/>
      <c r="T12539" s="15"/>
      <c r="U12539" s="15"/>
    </row>
    <row r="12540" ht="15" spans="16:21">
      <c r="P12540" s="15"/>
      <c r="Q12540" s="15"/>
      <c r="R12540" s="15"/>
      <c r="S12540" s="15"/>
      <c r="T12540" s="15"/>
      <c r="U12540" s="15"/>
    </row>
    <row r="12541" ht="15" spans="16:21">
      <c r="P12541" s="15"/>
      <c r="Q12541" s="15"/>
      <c r="R12541" s="15"/>
      <c r="S12541" s="15"/>
      <c r="T12541" s="15"/>
      <c r="U12541" s="15"/>
    </row>
    <row r="12542" ht="15" spans="16:21">
      <c r="P12542" s="15"/>
      <c r="Q12542" s="15"/>
      <c r="R12542" s="15"/>
      <c r="S12542" s="15"/>
      <c r="T12542" s="15"/>
      <c r="U12542" s="15"/>
    </row>
    <row r="12543" ht="15" spans="16:21">
      <c r="P12543" s="15"/>
      <c r="Q12543" s="15"/>
      <c r="R12543" s="15"/>
      <c r="S12543" s="15"/>
      <c r="T12543" s="15"/>
      <c r="U12543" s="15"/>
    </row>
    <row r="12544" ht="15" spans="16:21">
      <c r="P12544" s="15"/>
      <c r="Q12544" s="15"/>
      <c r="R12544" s="15"/>
      <c r="S12544" s="15"/>
      <c r="T12544" s="15"/>
      <c r="U12544" s="15"/>
    </row>
    <row r="12545" ht="15" spans="16:21">
      <c r="P12545" s="15"/>
      <c r="Q12545" s="15"/>
      <c r="R12545" s="15"/>
      <c r="S12545" s="15"/>
      <c r="T12545" s="15"/>
      <c r="U12545" s="15"/>
    </row>
    <row r="12546" ht="15" spans="16:21">
      <c r="P12546" s="15"/>
      <c r="Q12546" s="15"/>
      <c r="R12546" s="15"/>
      <c r="S12546" s="15"/>
      <c r="T12546" s="15"/>
      <c r="U12546" s="15"/>
    </row>
    <row r="12547" ht="15" spans="16:21">
      <c r="P12547" s="15"/>
      <c r="Q12547" s="15"/>
      <c r="R12547" s="15"/>
      <c r="S12547" s="15"/>
      <c r="T12547" s="15"/>
      <c r="U12547" s="15"/>
    </row>
    <row r="12548" ht="15" spans="16:21">
      <c r="P12548" s="15"/>
      <c r="Q12548" s="15"/>
      <c r="R12548" s="15"/>
      <c r="S12548" s="15"/>
      <c r="T12548" s="15"/>
      <c r="U12548" s="15"/>
    </row>
    <row r="12549" ht="15" spans="16:21">
      <c r="P12549" s="15"/>
      <c r="Q12549" s="15"/>
      <c r="R12549" s="15"/>
      <c r="S12549" s="15"/>
      <c r="T12549" s="15"/>
      <c r="U12549" s="15"/>
    </row>
    <row r="12550" ht="15" spans="16:21">
      <c r="P12550" s="15"/>
      <c r="Q12550" s="15"/>
      <c r="R12550" s="15"/>
      <c r="S12550" s="15"/>
      <c r="T12550" s="15"/>
      <c r="U12550" s="15"/>
    </row>
    <row r="12551" ht="15" spans="16:21">
      <c r="P12551" s="15"/>
      <c r="Q12551" s="15"/>
      <c r="R12551" s="15"/>
      <c r="S12551" s="15"/>
      <c r="T12551" s="15"/>
      <c r="U12551" s="15"/>
    </row>
    <row r="12552" ht="15" spans="16:21">
      <c r="P12552" s="15"/>
      <c r="Q12552" s="15"/>
      <c r="R12552" s="15"/>
      <c r="S12552" s="15"/>
      <c r="T12552" s="15"/>
      <c r="U12552" s="15"/>
    </row>
    <row r="12553" ht="15" spans="16:21">
      <c r="P12553" s="15"/>
      <c r="Q12553" s="15"/>
      <c r="R12553" s="15"/>
      <c r="S12553" s="15"/>
      <c r="T12553" s="15"/>
      <c r="U12553" s="15"/>
    </row>
    <row r="12554" ht="15" spans="16:21">
      <c r="P12554" s="15"/>
      <c r="Q12554" s="15"/>
      <c r="R12554" s="15"/>
      <c r="S12554" s="15"/>
      <c r="T12554" s="15"/>
      <c r="U12554" s="15"/>
    </row>
    <row r="12555" ht="15" spans="16:21">
      <c r="P12555" s="15"/>
      <c r="Q12555" s="15"/>
      <c r="R12555" s="15"/>
      <c r="S12555" s="15"/>
      <c r="T12555" s="15"/>
      <c r="U12555" s="15"/>
    </row>
    <row r="12556" ht="15" spans="16:21">
      <c r="P12556" s="15"/>
      <c r="Q12556" s="15"/>
      <c r="R12556" s="15"/>
      <c r="S12556" s="15"/>
      <c r="T12556" s="15"/>
      <c r="U12556" s="15"/>
    </row>
    <row r="12557" ht="15" spans="16:21">
      <c r="P12557" s="15"/>
      <c r="Q12557" s="15"/>
      <c r="R12557" s="15"/>
      <c r="S12557" s="15"/>
      <c r="T12557" s="15"/>
      <c r="U12557" s="15"/>
    </row>
    <row r="12558" ht="15" spans="16:21">
      <c r="P12558" s="15"/>
      <c r="Q12558" s="15"/>
      <c r="R12558" s="15"/>
      <c r="S12558" s="15"/>
      <c r="T12558" s="15"/>
      <c r="U12558" s="15"/>
    </row>
    <row r="12559" ht="15" spans="16:21">
      <c r="P12559" s="15"/>
      <c r="Q12559" s="15"/>
      <c r="R12559" s="15"/>
      <c r="S12559" s="15"/>
      <c r="T12559" s="15"/>
      <c r="U12559" s="15"/>
    </row>
    <row r="12560" ht="15" spans="16:21">
      <c r="P12560" s="15"/>
      <c r="Q12560" s="15"/>
      <c r="R12560" s="15"/>
      <c r="S12560" s="15"/>
      <c r="T12560" s="15"/>
      <c r="U12560" s="15"/>
    </row>
    <row r="12561" ht="15" spans="16:21">
      <c r="P12561" s="15"/>
      <c r="Q12561" s="15"/>
      <c r="R12561" s="15"/>
      <c r="S12561" s="15"/>
      <c r="T12561" s="15"/>
      <c r="U12561" s="15"/>
    </row>
    <row r="12562" ht="15" spans="16:21">
      <c r="P12562" s="15"/>
      <c r="Q12562" s="15"/>
      <c r="R12562" s="15"/>
      <c r="S12562" s="15"/>
      <c r="T12562" s="15"/>
      <c r="U12562" s="15"/>
    </row>
    <row r="12563" ht="15" spans="16:21">
      <c r="P12563" s="15"/>
      <c r="Q12563" s="15"/>
      <c r="R12563" s="15"/>
      <c r="S12563" s="15"/>
      <c r="T12563" s="15"/>
      <c r="U12563" s="15"/>
    </row>
    <row r="12564" ht="15" spans="16:21">
      <c r="P12564" s="15"/>
      <c r="Q12564" s="15"/>
      <c r="R12564" s="15"/>
      <c r="S12564" s="15"/>
      <c r="T12564" s="15"/>
      <c r="U12564" s="15"/>
    </row>
    <row r="12565" ht="15" spans="16:21">
      <c r="P12565" s="15"/>
      <c r="Q12565" s="15"/>
      <c r="R12565" s="15"/>
      <c r="S12565" s="15"/>
      <c r="T12565" s="15"/>
      <c r="U12565" s="15"/>
    </row>
    <row r="12566" ht="15" spans="16:21">
      <c r="P12566" s="15"/>
      <c r="Q12566" s="15"/>
      <c r="R12566" s="15"/>
      <c r="S12566" s="15"/>
      <c r="T12566" s="15"/>
      <c r="U12566" s="15"/>
    </row>
    <row r="12567" ht="15" spans="16:21">
      <c r="P12567" s="15"/>
      <c r="Q12567" s="15"/>
      <c r="R12567" s="15"/>
      <c r="S12567" s="15"/>
      <c r="T12567" s="15"/>
      <c r="U12567" s="15"/>
    </row>
    <row r="12568" ht="15" spans="16:21">
      <c r="P12568" s="15"/>
      <c r="Q12568" s="15"/>
      <c r="R12568" s="15"/>
      <c r="S12568" s="15"/>
      <c r="T12568" s="15"/>
      <c r="U12568" s="15"/>
    </row>
    <row r="12569" ht="15" spans="16:21">
      <c r="P12569" s="15"/>
      <c r="Q12569" s="15"/>
      <c r="R12569" s="15"/>
      <c r="S12569" s="15"/>
      <c r="T12569" s="15"/>
      <c r="U12569" s="15"/>
    </row>
    <row r="12570" ht="15" spans="16:21">
      <c r="P12570" s="15"/>
      <c r="Q12570" s="15"/>
      <c r="R12570" s="15"/>
      <c r="S12570" s="15"/>
      <c r="T12570" s="15"/>
      <c r="U12570" s="15"/>
    </row>
    <row r="12571" ht="15" spans="16:21">
      <c r="P12571" s="15"/>
      <c r="Q12571" s="15"/>
      <c r="R12571" s="15"/>
      <c r="S12571" s="15"/>
      <c r="T12571" s="15"/>
      <c r="U12571" s="15"/>
    </row>
    <row r="12572" ht="15" spans="16:21">
      <c r="P12572" s="15"/>
      <c r="Q12572" s="15"/>
      <c r="R12572" s="15"/>
      <c r="S12572" s="15"/>
      <c r="T12572" s="15"/>
      <c r="U12572" s="15"/>
    </row>
    <row r="12573" ht="15" spans="16:21">
      <c r="P12573" s="15"/>
      <c r="Q12573" s="15"/>
      <c r="R12573" s="15"/>
      <c r="S12573" s="15"/>
      <c r="T12573" s="15"/>
      <c r="U12573" s="15"/>
    </row>
    <row r="12574" ht="15" spans="16:21">
      <c r="P12574" s="15"/>
      <c r="Q12574" s="15"/>
      <c r="R12574" s="15"/>
      <c r="S12574" s="15"/>
      <c r="T12574" s="15"/>
      <c r="U12574" s="15"/>
    </row>
    <row r="12575" ht="15" spans="16:21">
      <c r="P12575" s="15"/>
      <c r="Q12575" s="15"/>
      <c r="R12575" s="15"/>
      <c r="S12575" s="15"/>
      <c r="T12575" s="15"/>
      <c r="U12575" s="15"/>
    </row>
    <row r="12576" ht="15" spans="16:21">
      <c r="P12576" s="15"/>
      <c r="Q12576" s="15"/>
      <c r="R12576" s="15"/>
      <c r="S12576" s="15"/>
      <c r="T12576" s="15"/>
      <c r="U12576" s="15"/>
    </row>
    <row r="12577" ht="15" spans="16:21">
      <c r="P12577" s="15"/>
      <c r="Q12577" s="15"/>
      <c r="R12577" s="15"/>
      <c r="S12577" s="15"/>
      <c r="T12577" s="15"/>
      <c r="U12577" s="15"/>
    </row>
    <row r="12578" ht="15" spans="16:21">
      <c r="P12578" s="15"/>
      <c r="Q12578" s="15"/>
      <c r="R12578" s="15"/>
      <c r="S12578" s="15"/>
      <c r="T12578" s="15"/>
      <c r="U12578" s="15"/>
    </row>
    <row r="12579" ht="15" spans="16:21">
      <c r="P12579" s="15"/>
      <c r="Q12579" s="15"/>
      <c r="R12579" s="15"/>
      <c r="S12579" s="15"/>
      <c r="T12579" s="15"/>
      <c r="U12579" s="15"/>
    </row>
    <row r="12580" ht="15" spans="16:21">
      <c r="P12580" s="15"/>
      <c r="Q12580" s="15"/>
      <c r="R12580" s="15"/>
      <c r="S12580" s="15"/>
      <c r="T12580" s="15"/>
      <c r="U12580" s="15"/>
    </row>
    <row r="12581" ht="15" spans="16:21">
      <c r="P12581" s="15"/>
      <c r="Q12581" s="15"/>
      <c r="R12581" s="15"/>
      <c r="S12581" s="15"/>
      <c r="T12581" s="15"/>
      <c r="U12581" s="15"/>
    </row>
    <row r="12582" ht="15" spans="16:21">
      <c r="P12582" s="15"/>
      <c r="Q12582" s="15"/>
      <c r="R12582" s="15"/>
      <c r="S12582" s="15"/>
      <c r="T12582" s="15"/>
      <c r="U12582" s="15"/>
    </row>
    <row r="12583" ht="15" spans="16:21">
      <c r="P12583" s="15"/>
      <c r="Q12583" s="15"/>
      <c r="R12583" s="15"/>
      <c r="S12583" s="15"/>
      <c r="T12583" s="15"/>
      <c r="U12583" s="15"/>
    </row>
    <row r="12584" ht="15" spans="16:21">
      <c r="P12584" s="15"/>
      <c r="Q12584" s="15"/>
      <c r="R12584" s="15"/>
      <c r="S12584" s="15"/>
      <c r="T12584" s="15"/>
      <c r="U12584" s="15"/>
    </row>
    <row r="12585" ht="15" spans="16:21">
      <c r="P12585" s="15"/>
      <c r="Q12585" s="15"/>
      <c r="R12585" s="15"/>
      <c r="S12585" s="15"/>
      <c r="T12585" s="15"/>
      <c r="U12585" s="15"/>
    </row>
    <row r="12586" ht="15" spans="16:21">
      <c r="P12586" s="15"/>
      <c r="Q12586" s="15"/>
      <c r="R12586" s="15"/>
      <c r="S12586" s="15"/>
      <c r="T12586" s="15"/>
      <c r="U12586" s="15"/>
    </row>
    <row r="12587" ht="15" spans="16:21">
      <c r="P12587" s="15"/>
      <c r="Q12587" s="15"/>
      <c r="R12587" s="15"/>
      <c r="S12587" s="15"/>
      <c r="T12587" s="15"/>
      <c r="U12587" s="15"/>
    </row>
    <row r="12588" ht="15" spans="16:21">
      <c r="P12588" s="15"/>
      <c r="Q12588" s="15"/>
      <c r="R12588" s="15"/>
      <c r="S12588" s="15"/>
      <c r="T12588" s="15"/>
      <c r="U12588" s="15"/>
    </row>
    <row r="12589" ht="15" spans="16:21">
      <c r="P12589" s="15"/>
      <c r="Q12589" s="15"/>
      <c r="R12589" s="15"/>
      <c r="S12589" s="15"/>
      <c r="T12589" s="15"/>
      <c r="U12589" s="15"/>
    </row>
    <row r="12590" ht="15" spans="16:21">
      <c r="P12590" s="15"/>
      <c r="Q12590" s="15"/>
      <c r="R12590" s="15"/>
      <c r="S12590" s="15"/>
      <c r="T12590" s="15"/>
      <c r="U12590" s="15"/>
    </row>
    <row r="12591" ht="15" spans="16:21">
      <c r="P12591" s="15"/>
      <c r="Q12591" s="15"/>
      <c r="R12591" s="15"/>
      <c r="S12591" s="15"/>
      <c r="T12591" s="15"/>
      <c r="U12591" s="15"/>
    </row>
    <row r="12592" ht="15" spans="16:21">
      <c r="P12592" s="15"/>
      <c r="Q12592" s="15"/>
      <c r="R12592" s="15"/>
      <c r="S12592" s="15"/>
      <c r="T12592" s="15"/>
      <c r="U12592" s="15"/>
    </row>
    <row r="12593" ht="15" spans="16:21">
      <c r="P12593" s="15"/>
      <c r="Q12593" s="15"/>
      <c r="R12593" s="15"/>
      <c r="S12593" s="15"/>
      <c r="T12593" s="15"/>
      <c r="U12593" s="15"/>
    </row>
    <row r="12594" ht="15" spans="16:21">
      <c r="P12594" s="15"/>
      <c r="Q12594" s="15"/>
      <c r="R12594" s="15"/>
      <c r="S12594" s="15"/>
      <c r="T12594" s="15"/>
      <c r="U12594" s="15"/>
    </row>
    <row r="12595" ht="15" spans="16:21">
      <c r="P12595" s="15"/>
      <c r="Q12595" s="15"/>
      <c r="R12595" s="15"/>
      <c r="S12595" s="15"/>
      <c r="T12595" s="15"/>
      <c r="U12595" s="15"/>
    </row>
    <row r="12596" ht="15" spans="16:21">
      <c r="P12596" s="15"/>
      <c r="Q12596" s="15"/>
      <c r="R12596" s="15"/>
      <c r="S12596" s="15"/>
      <c r="T12596" s="15"/>
      <c r="U12596" s="15"/>
    </row>
    <row r="12597" ht="15" spans="16:21">
      <c r="P12597" s="15"/>
      <c r="Q12597" s="15"/>
      <c r="R12597" s="15"/>
      <c r="S12597" s="15"/>
      <c r="T12597" s="15"/>
      <c r="U12597" s="15"/>
    </row>
    <row r="12598" ht="15" spans="16:21">
      <c r="P12598" s="15"/>
      <c r="Q12598" s="15"/>
      <c r="R12598" s="15"/>
      <c r="S12598" s="15"/>
      <c r="T12598" s="15"/>
      <c r="U12598" s="15"/>
    </row>
    <row r="12599" ht="15" spans="16:21">
      <c r="P12599" s="15"/>
      <c r="Q12599" s="15"/>
      <c r="R12599" s="15"/>
      <c r="S12599" s="15"/>
      <c r="T12599" s="15"/>
      <c r="U12599" s="15"/>
    </row>
    <row r="12600" ht="15" spans="16:21">
      <c r="P12600" s="15"/>
      <c r="Q12600" s="15"/>
      <c r="R12600" s="15"/>
      <c r="S12600" s="15"/>
      <c r="T12600" s="15"/>
      <c r="U12600" s="15"/>
    </row>
    <row r="12601" ht="15" spans="16:21">
      <c r="P12601" s="15"/>
      <c r="Q12601" s="15"/>
      <c r="R12601" s="15"/>
      <c r="S12601" s="15"/>
      <c r="T12601" s="15"/>
      <c r="U12601" s="15"/>
    </row>
    <row r="12602" ht="15" spans="16:21">
      <c r="P12602" s="15"/>
      <c r="Q12602" s="15"/>
      <c r="R12602" s="15"/>
      <c r="S12602" s="15"/>
      <c r="T12602" s="15"/>
      <c r="U12602" s="15"/>
    </row>
    <row r="12603" ht="15" spans="16:21">
      <c r="P12603" s="15"/>
      <c r="Q12603" s="15"/>
      <c r="R12603" s="15"/>
      <c r="S12603" s="15"/>
      <c r="T12603" s="15"/>
      <c r="U12603" s="15"/>
    </row>
    <row r="12604" ht="15" spans="16:21">
      <c r="P12604" s="15"/>
      <c r="Q12604" s="15"/>
      <c r="R12604" s="15"/>
      <c r="S12604" s="15"/>
      <c r="T12604" s="15"/>
      <c r="U12604" s="15"/>
    </row>
    <row r="12605" ht="15" spans="16:21">
      <c r="P12605" s="15"/>
      <c r="Q12605" s="15"/>
      <c r="R12605" s="15"/>
      <c r="S12605" s="15"/>
      <c r="T12605" s="15"/>
      <c r="U12605" s="15"/>
    </row>
    <row r="12606" ht="15" spans="16:21">
      <c r="P12606" s="15"/>
      <c r="Q12606" s="15"/>
      <c r="R12606" s="15"/>
      <c r="S12606" s="15"/>
      <c r="T12606" s="15"/>
      <c r="U12606" s="15"/>
    </row>
    <row r="12607" ht="15" spans="16:21">
      <c r="P12607" s="15"/>
      <c r="Q12607" s="15"/>
      <c r="R12607" s="15"/>
      <c r="S12607" s="15"/>
      <c r="T12607" s="15"/>
      <c r="U12607" s="15"/>
    </row>
    <row r="12608" ht="15" spans="16:21">
      <c r="P12608" s="15"/>
      <c r="Q12608" s="15"/>
      <c r="R12608" s="15"/>
      <c r="S12608" s="15"/>
      <c r="T12608" s="15"/>
      <c r="U12608" s="15"/>
    </row>
    <row r="12609" ht="15" spans="16:21">
      <c r="P12609" s="15"/>
      <c r="Q12609" s="15"/>
      <c r="R12609" s="15"/>
      <c r="S12609" s="15"/>
      <c r="T12609" s="15"/>
      <c r="U12609" s="15"/>
    </row>
    <row r="12610" ht="15" spans="16:21">
      <c r="P12610" s="15"/>
      <c r="Q12610" s="15"/>
      <c r="R12610" s="15"/>
      <c r="S12610" s="15"/>
      <c r="T12610" s="15"/>
      <c r="U12610" s="15"/>
    </row>
    <row r="12611" ht="15" spans="16:21">
      <c r="P12611" s="15"/>
      <c r="Q12611" s="15"/>
      <c r="R12611" s="15"/>
      <c r="S12611" s="15"/>
      <c r="T12611" s="15"/>
      <c r="U12611" s="15"/>
    </row>
    <row r="12612" ht="15" spans="16:21">
      <c r="P12612" s="15"/>
      <c r="Q12612" s="15"/>
      <c r="R12612" s="15"/>
      <c r="S12612" s="15"/>
      <c r="T12612" s="15"/>
      <c r="U12612" s="15"/>
    </row>
    <row r="12613" ht="15" spans="16:21">
      <c r="P12613" s="15"/>
      <c r="Q12613" s="15"/>
      <c r="R12613" s="15"/>
      <c r="S12613" s="15"/>
      <c r="T12613" s="15"/>
      <c r="U12613" s="15"/>
    </row>
    <row r="12614" ht="15" spans="16:21">
      <c r="P12614" s="15"/>
      <c r="Q12614" s="15"/>
      <c r="R12614" s="15"/>
      <c r="S12614" s="15"/>
      <c r="T12614" s="15"/>
      <c r="U12614" s="15"/>
    </row>
    <row r="12615" ht="15" spans="16:21">
      <c r="P12615" s="15"/>
      <c r="Q12615" s="15"/>
      <c r="R12615" s="15"/>
      <c r="S12615" s="15"/>
      <c r="T12615" s="15"/>
      <c r="U12615" s="15"/>
    </row>
    <row r="12616" ht="15" spans="16:21">
      <c r="P12616" s="15"/>
      <c r="Q12616" s="15"/>
      <c r="R12616" s="15"/>
      <c r="S12616" s="15"/>
      <c r="T12616" s="15"/>
      <c r="U12616" s="15"/>
    </row>
    <row r="12617" ht="15" spans="16:21">
      <c r="P12617" s="15"/>
      <c r="Q12617" s="15"/>
      <c r="R12617" s="15"/>
      <c r="S12617" s="15"/>
      <c r="T12617" s="15"/>
      <c r="U12617" s="15"/>
    </row>
    <row r="12618" ht="15" spans="16:21">
      <c r="P12618" s="15"/>
      <c r="Q12618" s="15"/>
      <c r="R12618" s="15"/>
      <c r="S12618" s="15"/>
      <c r="T12618" s="15"/>
      <c r="U12618" s="15"/>
    </row>
    <row r="12619" ht="15" spans="16:21">
      <c r="P12619" s="15"/>
      <c r="Q12619" s="15"/>
      <c r="R12619" s="15"/>
      <c r="S12619" s="15"/>
      <c r="T12619" s="15"/>
      <c r="U12619" s="15"/>
    </row>
    <row r="12620" ht="15" spans="16:21">
      <c r="P12620" s="15"/>
      <c r="Q12620" s="15"/>
      <c r="R12620" s="15"/>
      <c r="S12620" s="15"/>
      <c r="T12620" s="15"/>
      <c r="U12620" s="15"/>
    </row>
    <row r="12621" ht="15" spans="16:21">
      <c r="P12621" s="15"/>
      <c r="Q12621" s="15"/>
      <c r="R12621" s="15"/>
      <c r="S12621" s="15"/>
      <c r="T12621" s="15"/>
      <c r="U12621" s="15"/>
    </row>
    <row r="12622" ht="15" spans="16:21">
      <c r="P12622" s="15"/>
      <c r="Q12622" s="15"/>
      <c r="R12622" s="15"/>
      <c r="S12622" s="15"/>
      <c r="T12622" s="15"/>
      <c r="U12622" s="15"/>
    </row>
    <row r="12623" ht="15" spans="16:21">
      <c r="P12623" s="15"/>
      <c r="Q12623" s="15"/>
      <c r="R12623" s="15"/>
      <c r="S12623" s="15"/>
      <c r="T12623" s="15"/>
      <c r="U12623" s="15"/>
    </row>
    <row r="12624" ht="15" spans="16:21">
      <c r="P12624" s="15"/>
      <c r="Q12624" s="15"/>
      <c r="R12624" s="15"/>
      <c r="S12624" s="15"/>
      <c r="T12624" s="15"/>
      <c r="U12624" s="15"/>
    </row>
    <row r="12625" ht="15" spans="16:21">
      <c r="P12625" s="15"/>
      <c r="Q12625" s="15"/>
      <c r="R12625" s="15"/>
      <c r="S12625" s="15"/>
      <c r="T12625" s="15"/>
      <c r="U12625" s="15"/>
    </row>
    <row r="12626" ht="15" spans="16:21">
      <c r="P12626" s="15"/>
      <c r="Q12626" s="15"/>
      <c r="R12626" s="15"/>
      <c r="S12626" s="15"/>
      <c r="T12626" s="15"/>
      <c r="U12626" s="15"/>
    </row>
    <row r="12627" ht="15" spans="16:21">
      <c r="P12627" s="15"/>
      <c r="Q12627" s="15"/>
      <c r="R12627" s="15"/>
      <c r="S12627" s="15"/>
      <c r="T12627" s="15"/>
      <c r="U12627" s="15"/>
    </row>
    <row r="12628" ht="15" spans="16:21">
      <c r="P12628" s="15"/>
      <c r="Q12628" s="15"/>
      <c r="R12628" s="15"/>
      <c r="S12628" s="15"/>
      <c r="T12628" s="15"/>
      <c r="U12628" s="15"/>
    </row>
    <row r="12629" ht="15" spans="16:21">
      <c r="P12629" s="15"/>
      <c r="Q12629" s="15"/>
      <c r="R12629" s="15"/>
      <c r="S12629" s="15"/>
      <c r="T12629" s="15"/>
      <c r="U12629" s="15"/>
    </row>
    <row r="12630" ht="15" spans="16:21">
      <c r="P12630" s="15"/>
      <c r="Q12630" s="15"/>
      <c r="R12630" s="15"/>
      <c r="S12630" s="15"/>
      <c r="T12630" s="15"/>
      <c r="U12630" s="15"/>
    </row>
    <row r="12631" ht="15" spans="16:21">
      <c r="P12631" s="15"/>
      <c r="Q12631" s="15"/>
      <c r="R12631" s="15"/>
      <c r="S12631" s="15"/>
      <c r="T12631" s="15"/>
      <c r="U12631" s="15"/>
    </row>
    <row r="12632" ht="15" spans="16:21">
      <c r="P12632" s="15"/>
      <c r="Q12632" s="15"/>
      <c r="R12632" s="15"/>
      <c r="S12632" s="15"/>
      <c r="T12632" s="15"/>
      <c r="U12632" s="15"/>
    </row>
    <row r="12633" ht="15" spans="16:21">
      <c r="P12633" s="15"/>
      <c r="Q12633" s="15"/>
      <c r="R12633" s="15"/>
      <c r="S12633" s="15"/>
      <c r="T12633" s="15"/>
      <c r="U12633" s="15"/>
    </row>
    <row r="12634" ht="15" spans="16:21">
      <c r="P12634" s="15"/>
      <c r="Q12634" s="15"/>
      <c r="R12634" s="15"/>
      <c r="S12634" s="15"/>
      <c r="T12634" s="15"/>
      <c r="U12634" s="15"/>
    </row>
    <row r="12635" ht="15" spans="16:21">
      <c r="P12635" s="15"/>
      <c r="Q12635" s="15"/>
      <c r="R12635" s="15"/>
      <c r="S12635" s="15"/>
      <c r="T12635" s="15"/>
      <c r="U12635" s="15"/>
    </row>
    <row r="12636" ht="15" spans="16:21">
      <c r="P12636" s="15"/>
      <c r="Q12636" s="15"/>
      <c r="R12636" s="15"/>
      <c r="S12636" s="15"/>
      <c r="T12636" s="15"/>
      <c r="U12636" s="15"/>
    </row>
    <row r="12637" ht="15" spans="16:21">
      <c r="P12637" s="15"/>
      <c r="Q12637" s="15"/>
      <c r="R12637" s="15"/>
      <c r="S12637" s="15"/>
      <c r="T12637" s="15"/>
      <c r="U12637" s="15"/>
    </row>
    <row r="12638" ht="15" spans="16:21">
      <c r="P12638" s="15"/>
      <c r="Q12638" s="15"/>
      <c r="R12638" s="15"/>
      <c r="S12638" s="15"/>
      <c r="T12638" s="15"/>
      <c r="U12638" s="15"/>
    </row>
    <row r="12639" ht="15" spans="16:21">
      <c r="P12639" s="15"/>
      <c r="Q12639" s="15"/>
      <c r="R12639" s="15"/>
      <c r="S12639" s="15"/>
      <c r="T12639" s="15"/>
      <c r="U12639" s="15"/>
    </row>
    <row r="12640" ht="15" spans="16:21">
      <c r="P12640" s="15"/>
      <c r="Q12640" s="15"/>
      <c r="R12640" s="15"/>
      <c r="S12640" s="15"/>
      <c r="T12640" s="15"/>
      <c r="U12640" s="15"/>
    </row>
    <row r="12641" ht="15" spans="16:21">
      <c r="P12641" s="15"/>
      <c r="Q12641" s="15"/>
      <c r="R12641" s="15"/>
      <c r="S12641" s="15"/>
      <c r="T12641" s="15"/>
      <c r="U12641" s="15"/>
    </row>
    <row r="12642" ht="15" spans="16:21">
      <c r="P12642" s="15"/>
      <c r="Q12642" s="15"/>
      <c r="R12642" s="15"/>
      <c r="S12642" s="15"/>
      <c r="T12642" s="15"/>
      <c r="U12642" s="15"/>
    </row>
    <row r="12643" ht="15" spans="16:21">
      <c r="P12643" s="15"/>
      <c r="Q12643" s="15"/>
      <c r="R12643" s="15"/>
      <c r="S12643" s="15"/>
      <c r="T12643" s="15"/>
      <c r="U12643" s="15"/>
    </row>
    <row r="12644" ht="15" spans="16:21">
      <c r="P12644" s="15"/>
      <c r="Q12644" s="15"/>
      <c r="R12644" s="15"/>
      <c r="S12644" s="15"/>
      <c r="T12644" s="15"/>
      <c r="U12644" s="15"/>
    </row>
    <row r="12645" ht="15" spans="16:21">
      <c r="P12645" s="15"/>
      <c r="Q12645" s="15"/>
      <c r="R12645" s="15"/>
      <c r="S12645" s="15"/>
      <c r="T12645" s="15"/>
      <c r="U12645" s="15"/>
    </row>
    <row r="12646" ht="15" spans="16:21">
      <c r="P12646" s="15"/>
      <c r="Q12646" s="15"/>
      <c r="R12646" s="15"/>
      <c r="S12646" s="15"/>
      <c r="T12646" s="15"/>
      <c r="U12646" s="15"/>
    </row>
    <row r="12647" ht="15" spans="16:21">
      <c r="P12647" s="15"/>
      <c r="Q12647" s="15"/>
      <c r="R12647" s="15"/>
      <c r="S12647" s="15"/>
      <c r="T12647" s="15"/>
      <c r="U12647" s="15"/>
    </row>
    <row r="12648" ht="15" spans="16:21">
      <c r="P12648" s="15"/>
      <c r="Q12648" s="15"/>
      <c r="R12648" s="15"/>
      <c r="S12648" s="15"/>
      <c r="T12648" s="15"/>
      <c r="U12648" s="15"/>
    </row>
    <row r="12649" ht="15" spans="16:21">
      <c r="P12649" s="15"/>
      <c r="Q12649" s="15"/>
      <c r="R12649" s="15"/>
      <c r="S12649" s="15"/>
      <c r="T12649" s="15"/>
      <c r="U12649" s="15"/>
    </row>
    <row r="12650" ht="15" spans="16:21">
      <c r="P12650" s="15"/>
      <c r="Q12650" s="15"/>
      <c r="R12650" s="15"/>
      <c r="S12650" s="15"/>
      <c r="T12650" s="15"/>
      <c r="U12650" s="15"/>
    </row>
    <row r="12651" ht="15" spans="16:21">
      <c r="P12651" s="15"/>
      <c r="Q12651" s="15"/>
      <c r="R12651" s="15"/>
      <c r="S12651" s="15"/>
      <c r="T12651" s="15"/>
      <c r="U12651" s="15"/>
    </row>
    <row r="12652" ht="15" spans="16:21">
      <c r="P12652" s="15"/>
      <c r="Q12652" s="15"/>
      <c r="R12652" s="15"/>
      <c r="S12652" s="15"/>
      <c r="T12652" s="15"/>
      <c r="U12652" s="15"/>
    </row>
    <row r="12653" ht="15" spans="16:21">
      <c r="P12653" s="15"/>
      <c r="Q12653" s="15"/>
      <c r="R12653" s="15"/>
      <c r="S12653" s="15"/>
      <c r="T12653" s="15"/>
      <c r="U12653" s="15"/>
    </row>
    <row r="12654" ht="15" spans="16:21">
      <c r="P12654" s="15"/>
      <c r="Q12654" s="15"/>
      <c r="R12654" s="15"/>
      <c r="S12654" s="15"/>
      <c r="T12654" s="15"/>
      <c r="U12654" s="15"/>
    </row>
    <row r="12655" ht="15" spans="16:21">
      <c r="P12655" s="15"/>
      <c r="Q12655" s="15"/>
      <c r="R12655" s="15"/>
      <c r="S12655" s="15"/>
      <c r="T12655" s="15"/>
      <c r="U12655" s="15"/>
    </row>
    <row r="12656" ht="15" spans="16:21">
      <c r="P12656" s="15"/>
      <c r="Q12656" s="15"/>
      <c r="R12656" s="15"/>
      <c r="S12656" s="15"/>
      <c r="T12656" s="15"/>
      <c r="U12656" s="15"/>
    </row>
    <row r="12657" ht="15" spans="16:21">
      <c r="P12657" s="15"/>
      <c r="Q12657" s="15"/>
      <c r="R12657" s="15"/>
      <c r="S12657" s="15"/>
      <c r="T12657" s="15"/>
      <c r="U12657" s="15"/>
    </row>
    <row r="12658" ht="15" spans="16:21">
      <c r="P12658" s="15"/>
      <c r="Q12658" s="15"/>
      <c r="R12658" s="15"/>
      <c r="S12658" s="15"/>
      <c r="T12658" s="15"/>
      <c r="U12658" s="15"/>
    </row>
    <row r="12659" ht="15" spans="16:21">
      <c r="P12659" s="15"/>
      <c r="Q12659" s="15"/>
      <c r="R12659" s="15"/>
      <c r="S12659" s="15"/>
      <c r="T12659" s="15"/>
      <c r="U12659" s="15"/>
    </row>
    <row r="12660" ht="15" spans="16:21">
      <c r="P12660" s="15"/>
      <c r="Q12660" s="15"/>
      <c r="R12660" s="15"/>
      <c r="S12660" s="15"/>
      <c r="T12660" s="15"/>
      <c r="U12660" s="15"/>
    </row>
    <row r="12661" ht="15" spans="16:21">
      <c r="P12661" s="15"/>
      <c r="Q12661" s="15"/>
      <c r="R12661" s="15"/>
      <c r="S12661" s="15"/>
      <c r="T12661" s="15"/>
      <c r="U12661" s="15"/>
    </row>
    <row r="12662" ht="15" spans="16:21">
      <c r="P12662" s="15"/>
      <c r="Q12662" s="15"/>
      <c r="R12662" s="15"/>
      <c r="S12662" s="15"/>
      <c r="T12662" s="15"/>
      <c r="U12662" s="15"/>
    </row>
    <row r="12663" ht="15" spans="16:21">
      <c r="P12663" s="15"/>
      <c r="Q12663" s="15"/>
      <c r="R12663" s="15"/>
      <c r="S12663" s="15"/>
      <c r="T12663" s="15"/>
      <c r="U12663" s="15"/>
    </row>
    <row r="12664" ht="15" spans="16:21">
      <c r="P12664" s="15"/>
      <c r="Q12664" s="15"/>
      <c r="R12664" s="15"/>
      <c r="S12664" s="15"/>
      <c r="T12664" s="15"/>
      <c r="U12664" s="15"/>
    </row>
    <row r="12665" ht="15" spans="16:21">
      <c r="P12665" s="15"/>
      <c r="Q12665" s="15"/>
      <c r="R12665" s="15"/>
      <c r="S12665" s="15"/>
      <c r="T12665" s="15"/>
      <c r="U12665" s="15"/>
    </row>
    <row r="12666" ht="15" spans="16:21">
      <c r="P12666" s="15"/>
      <c r="Q12666" s="15"/>
      <c r="R12666" s="15"/>
      <c r="S12666" s="15"/>
      <c r="T12666" s="15"/>
      <c r="U12666" s="15"/>
    </row>
    <row r="12667" ht="15" spans="16:21">
      <c r="P12667" s="15"/>
      <c r="Q12667" s="15"/>
      <c r="R12667" s="15"/>
      <c r="S12667" s="15"/>
      <c r="T12667" s="15"/>
      <c r="U12667" s="15"/>
    </row>
    <row r="12668" ht="15" spans="16:21">
      <c r="P12668" s="15"/>
      <c r="Q12668" s="15"/>
      <c r="R12668" s="15"/>
      <c r="S12668" s="15"/>
      <c r="T12668" s="15"/>
      <c r="U12668" s="15"/>
    </row>
    <row r="12669" ht="15" spans="16:21">
      <c r="P12669" s="15"/>
      <c r="Q12669" s="15"/>
      <c r="R12669" s="15"/>
      <c r="S12669" s="15"/>
      <c r="T12669" s="15"/>
      <c r="U12669" s="15"/>
    </row>
    <row r="12670" ht="15" spans="16:21">
      <c r="P12670" s="15"/>
      <c r="Q12670" s="15"/>
      <c r="R12670" s="15"/>
      <c r="S12670" s="15"/>
      <c r="T12670" s="15"/>
      <c r="U12670" s="15"/>
    </row>
    <row r="12671" ht="15" spans="16:21">
      <c r="P12671" s="15"/>
      <c r="Q12671" s="15"/>
      <c r="R12671" s="15"/>
      <c r="S12671" s="15"/>
      <c r="T12671" s="15"/>
      <c r="U12671" s="15"/>
    </row>
    <row r="12672" ht="15" spans="16:21">
      <c r="P12672" s="15"/>
      <c r="Q12672" s="15"/>
      <c r="R12672" s="15"/>
      <c r="S12672" s="15"/>
      <c r="T12672" s="15"/>
      <c r="U12672" s="15"/>
    </row>
    <row r="12673" ht="15" spans="16:21">
      <c r="P12673" s="15"/>
      <c r="Q12673" s="15"/>
      <c r="R12673" s="15"/>
      <c r="S12673" s="15"/>
      <c r="T12673" s="15"/>
      <c r="U12673" s="15"/>
    </row>
    <row r="12674" ht="15" spans="16:21">
      <c r="P12674" s="15"/>
      <c r="Q12674" s="15"/>
      <c r="R12674" s="15"/>
      <c r="S12674" s="15"/>
      <c r="T12674" s="15"/>
      <c r="U12674" s="15"/>
    </row>
    <row r="12675" ht="15" spans="16:21">
      <c r="P12675" s="15"/>
      <c r="Q12675" s="15"/>
      <c r="R12675" s="15"/>
      <c r="S12675" s="15"/>
      <c r="T12675" s="15"/>
      <c r="U12675" s="15"/>
    </row>
    <row r="12676" ht="15" spans="16:21">
      <c r="P12676" s="15"/>
      <c r="Q12676" s="15"/>
      <c r="R12676" s="15"/>
      <c r="S12676" s="15"/>
      <c r="T12676" s="15"/>
      <c r="U12676" s="15"/>
    </row>
    <row r="12677" ht="15" spans="16:21">
      <c r="P12677" s="15"/>
      <c r="Q12677" s="15"/>
      <c r="R12677" s="15"/>
      <c r="S12677" s="15"/>
      <c r="T12677" s="15"/>
      <c r="U12677" s="15"/>
    </row>
    <row r="12678" ht="15" spans="16:21">
      <c r="P12678" s="15"/>
      <c r="Q12678" s="15"/>
      <c r="R12678" s="15"/>
      <c r="S12678" s="15"/>
      <c r="T12678" s="15"/>
      <c r="U12678" s="15"/>
    </row>
    <row r="12679" ht="15" spans="16:21">
      <c r="P12679" s="15"/>
      <c r="Q12679" s="15"/>
      <c r="R12679" s="15"/>
      <c r="S12679" s="15"/>
      <c r="T12679" s="15"/>
      <c r="U12679" s="15"/>
    </row>
    <row r="12680" ht="15" spans="16:21">
      <c r="P12680" s="15"/>
      <c r="Q12680" s="15"/>
      <c r="R12680" s="15"/>
      <c r="S12680" s="15"/>
      <c r="T12680" s="15"/>
      <c r="U12680" s="15"/>
    </row>
    <row r="12681" ht="15" spans="16:21">
      <c r="P12681" s="15"/>
      <c r="Q12681" s="15"/>
      <c r="R12681" s="15"/>
      <c r="S12681" s="15"/>
      <c r="T12681" s="15"/>
      <c r="U12681" s="15"/>
    </row>
    <row r="12682" ht="15" spans="16:21">
      <c r="P12682" s="15"/>
      <c r="Q12682" s="15"/>
      <c r="R12682" s="15"/>
      <c r="S12682" s="15"/>
      <c r="T12682" s="15"/>
      <c r="U12682" s="15"/>
    </row>
    <row r="12683" ht="15" spans="16:21">
      <c r="P12683" s="15"/>
      <c r="Q12683" s="15"/>
      <c r="R12683" s="15"/>
      <c r="S12683" s="15"/>
      <c r="T12683" s="15"/>
      <c r="U12683" s="15"/>
    </row>
    <row r="12684" ht="15" spans="16:21">
      <c r="P12684" s="15"/>
      <c r="Q12684" s="15"/>
      <c r="R12684" s="15"/>
      <c r="S12684" s="15"/>
      <c r="T12684" s="15"/>
      <c r="U12684" s="15"/>
    </row>
    <row r="12685" ht="15" spans="16:21">
      <c r="P12685" s="15"/>
      <c r="Q12685" s="15"/>
      <c r="R12685" s="15"/>
      <c r="S12685" s="15"/>
      <c r="T12685" s="15"/>
      <c r="U12685" s="15"/>
    </row>
    <row r="12686" ht="15" spans="16:21">
      <c r="P12686" s="15"/>
      <c r="Q12686" s="15"/>
      <c r="R12686" s="15"/>
      <c r="S12686" s="15"/>
      <c r="T12686" s="15"/>
      <c r="U12686" s="15"/>
    </row>
    <row r="12687" ht="15" spans="16:21">
      <c r="P12687" s="15"/>
      <c r="Q12687" s="15"/>
      <c r="R12687" s="15"/>
      <c r="S12687" s="15"/>
      <c r="T12687" s="15"/>
      <c r="U12687" s="15"/>
    </row>
    <row r="12688" ht="15" spans="16:21">
      <c r="P12688" s="15"/>
      <c r="Q12688" s="15"/>
      <c r="R12688" s="15"/>
      <c r="S12688" s="15"/>
      <c r="T12688" s="15"/>
      <c r="U12688" s="15"/>
    </row>
    <row r="12689" ht="15" spans="16:21">
      <c r="P12689" s="15"/>
      <c r="Q12689" s="15"/>
      <c r="R12689" s="15"/>
      <c r="S12689" s="15"/>
      <c r="T12689" s="15"/>
      <c r="U12689" s="15"/>
    </row>
    <row r="12690" ht="15" spans="16:21">
      <c r="P12690" s="15"/>
      <c r="Q12690" s="15"/>
      <c r="R12690" s="15"/>
      <c r="S12690" s="15"/>
      <c r="T12690" s="15"/>
      <c r="U12690" s="15"/>
    </row>
    <row r="12691" ht="15" spans="16:21">
      <c r="P12691" s="15"/>
      <c r="Q12691" s="15"/>
      <c r="R12691" s="15"/>
      <c r="S12691" s="15"/>
      <c r="T12691" s="15"/>
      <c r="U12691" s="15"/>
    </row>
    <row r="12692" ht="15" spans="16:21">
      <c r="P12692" s="15"/>
      <c r="Q12692" s="15"/>
      <c r="R12692" s="15"/>
      <c r="S12692" s="15"/>
      <c r="T12692" s="15"/>
      <c r="U12692" s="15"/>
    </row>
    <row r="12693" ht="15" spans="16:21">
      <c r="P12693" s="15"/>
      <c r="Q12693" s="15"/>
      <c r="R12693" s="15"/>
      <c r="S12693" s="15"/>
      <c r="T12693" s="15"/>
      <c r="U12693" s="15"/>
    </row>
    <row r="12694" ht="15" spans="16:21">
      <c r="P12694" s="15"/>
      <c r="Q12694" s="15"/>
      <c r="R12694" s="15"/>
      <c r="S12694" s="15"/>
      <c r="T12694" s="15"/>
      <c r="U12694" s="15"/>
    </row>
    <row r="12695" ht="15" spans="16:21">
      <c r="P12695" s="15"/>
      <c r="Q12695" s="15"/>
      <c r="R12695" s="15"/>
      <c r="S12695" s="15"/>
      <c r="T12695" s="15"/>
      <c r="U12695" s="15"/>
    </row>
    <row r="12696" ht="15" spans="16:21">
      <c r="P12696" s="15"/>
      <c r="Q12696" s="15"/>
      <c r="R12696" s="15"/>
      <c r="S12696" s="15"/>
      <c r="T12696" s="15"/>
      <c r="U12696" s="15"/>
    </row>
    <row r="12697" ht="15" spans="16:21">
      <c r="P12697" s="15"/>
      <c r="Q12697" s="15"/>
      <c r="R12697" s="15"/>
      <c r="S12697" s="15"/>
      <c r="T12697" s="15"/>
      <c r="U12697" s="15"/>
    </row>
    <row r="12698" ht="15" spans="16:21">
      <c r="P12698" s="15"/>
      <c r="Q12698" s="15"/>
      <c r="R12698" s="15"/>
      <c r="S12698" s="15"/>
      <c r="T12698" s="15"/>
      <c r="U12698" s="15"/>
    </row>
    <row r="12699" ht="15" spans="16:21">
      <c r="P12699" s="15"/>
      <c r="Q12699" s="15"/>
      <c r="R12699" s="15"/>
      <c r="S12699" s="15"/>
      <c r="T12699" s="15"/>
      <c r="U12699" s="15"/>
    </row>
    <row r="12700" ht="15" spans="16:21">
      <c r="P12700" s="15"/>
      <c r="Q12700" s="15"/>
      <c r="R12700" s="15"/>
      <c r="S12700" s="15"/>
      <c r="T12700" s="15"/>
      <c r="U12700" s="15"/>
    </row>
    <row r="12701" ht="15" spans="16:21">
      <c r="P12701" s="15"/>
      <c r="Q12701" s="15"/>
      <c r="R12701" s="15"/>
      <c r="S12701" s="15"/>
      <c r="T12701" s="15"/>
      <c r="U12701" s="15"/>
    </row>
    <row r="12702" ht="15" spans="16:21">
      <c r="P12702" s="15"/>
      <c r="Q12702" s="15"/>
      <c r="R12702" s="15"/>
      <c r="S12702" s="15"/>
      <c r="T12702" s="15"/>
      <c r="U12702" s="15"/>
    </row>
    <row r="12703" ht="15" spans="16:21">
      <c r="P12703" s="15"/>
      <c r="Q12703" s="15"/>
      <c r="R12703" s="15"/>
      <c r="S12703" s="15"/>
      <c r="T12703" s="15"/>
      <c r="U12703" s="15"/>
    </row>
    <row r="12704" ht="15" spans="16:21">
      <c r="P12704" s="15"/>
      <c r="Q12704" s="15"/>
      <c r="R12704" s="15"/>
      <c r="S12704" s="15"/>
      <c r="T12704" s="15"/>
      <c r="U12704" s="15"/>
    </row>
    <row r="12705" ht="15" spans="16:21">
      <c r="P12705" s="15"/>
      <c r="Q12705" s="15"/>
      <c r="R12705" s="15"/>
      <c r="S12705" s="15"/>
      <c r="T12705" s="15"/>
      <c r="U12705" s="15"/>
    </row>
    <row r="12706" ht="15" spans="16:21">
      <c r="P12706" s="15"/>
      <c r="Q12706" s="15"/>
      <c r="R12706" s="15"/>
      <c r="S12706" s="15"/>
      <c r="T12706" s="15"/>
      <c r="U12706" s="15"/>
    </row>
    <row r="12707" ht="15" spans="16:21">
      <c r="P12707" s="15"/>
      <c r="Q12707" s="15"/>
      <c r="R12707" s="15"/>
      <c r="S12707" s="15"/>
      <c r="T12707" s="15"/>
      <c r="U12707" s="15"/>
    </row>
    <row r="12708" ht="15" spans="16:21">
      <c r="P12708" s="15"/>
      <c r="Q12708" s="15"/>
      <c r="R12708" s="15"/>
      <c r="S12708" s="15"/>
      <c r="T12708" s="15"/>
      <c r="U12708" s="15"/>
    </row>
    <row r="12709" ht="15" spans="16:21">
      <c r="P12709" s="15"/>
      <c r="Q12709" s="15"/>
      <c r="R12709" s="15"/>
      <c r="S12709" s="15"/>
      <c r="T12709" s="15"/>
      <c r="U12709" s="15"/>
    </row>
    <row r="12710" ht="15" spans="16:21">
      <c r="P12710" s="15"/>
      <c r="Q12710" s="15"/>
      <c r="R12710" s="15"/>
      <c r="S12710" s="15"/>
      <c r="T12710" s="15"/>
      <c r="U12710" s="15"/>
    </row>
    <row r="12711" ht="15" spans="16:21">
      <c r="P12711" s="15"/>
      <c r="Q12711" s="15"/>
      <c r="R12711" s="15"/>
      <c r="S12711" s="15"/>
      <c r="T12711" s="15"/>
      <c r="U12711" s="15"/>
    </row>
    <row r="12712" ht="15" spans="16:21">
      <c r="P12712" s="15"/>
      <c r="Q12712" s="15"/>
      <c r="R12712" s="15"/>
      <c r="S12712" s="15"/>
      <c r="T12712" s="15"/>
      <c r="U12712" s="15"/>
    </row>
    <row r="12713" ht="15" spans="16:21">
      <c r="P12713" s="15"/>
      <c r="Q12713" s="15"/>
      <c r="R12713" s="15"/>
      <c r="S12713" s="15"/>
      <c r="T12713" s="15"/>
      <c r="U12713" s="15"/>
    </row>
    <row r="12714" ht="15" spans="16:21">
      <c r="P12714" s="15"/>
      <c r="Q12714" s="15"/>
      <c r="R12714" s="15"/>
      <c r="S12714" s="15"/>
      <c r="T12714" s="15"/>
      <c r="U12714" s="15"/>
    </row>
    <row r="12715" ht="15" spans="16:21">
      <c r="P12715" s="15"/>
      <c r="Q12715" s="15"/>
      <c r="R12715" s="15"/>
      <c r="S12715" s="15"/>
      <c r="T12715" s="15"/>
      <c r="U12715" s="15"/>
    </row>
    <row r="12716" ht="15" spans="16:21">
      <c r="P12716" s="15"/>
      <c r="Q12716" s="15"/>
      <c r="R12716" s="15"/>
      <c r="S12716" s="15"/>
      <c r="T12716" s="15"/>
      <c r="U12716" s="15"/>
    </row>
    <row r="12717" ht="15" spans="16:21">
      <c r="P12717" s="15"/>
      <c r="Q12717" s="15"/>
      <c r="R12717" s="15"/>
      <c r="S12717" s="15"/>
      <c r="T12717" s="15"/>
      <c r="U12717" s="15"/>
    </row>
    <row r="12718" ht="15" spans="16:21">
      <c r="P12718" s="15"/>
      <c r="Q12718" s="15"/>
      <c r="R12718" s="15"/>
      <c r="S12718" s="15"/>
      <c r="T12718" s="15"/>
      <c r="U12718" s="15"/>
    </row>
    <row r="12719" ht="15" spans="16:21">
      <c r="P12719" s="15"/>
      <c r="Q12719" s="15"/>
      <c r="R12719" s="15"/>
      <c r="S12719" s="15"/>
      <c r="T12719" s="15"/>
      <c r="U12719" s="15"/>
    </row>
    <row r="12720" ht="15" spans="16:21">
      <c r="P12720" s="15"/>
      <c r="Q12720" s="15"/>
      <c r="R12720" s="15"/>
      <c r="S12720" s="15"/>
      <c r="T12720" s="15"/>
      <c r="U12720" s="15"/>
    </row>
    <row r="12721" ht="15" spans="16:21">
      <c r="P12721" s="15"/>
      <c r="Q12721" s="15"/>
      <c r="R12721" s="15"/>
      <c r="S12721" s="15"/>
      <c r="T12721" s="15"/>
      <c r="U12721" s="15"/>
    </row>
    <row r="12722" ht="15" spans="16:21">
      <c r="P12722" s="15"/>
      <c r="Q12722" s="15"/>
      <c r="R12722" s="15"/>
      <c r="S12722" s="15"/>
      <c r="T12722" s="15"/>
      <c r="U12722" s="15"/>
    </row>
    <row r="12723" ht="15" spans="16:21">
      <c r="P12723" s="15"/>
      <c r="Q12723" s="15"/>
      <c r="R12723" s="15"/>
      <c r="S12723" s="15"/>
      <c r="T12723" s="15"/>
      <c r="U12723" s="15"/>
    </row>
    <row r="12724" ht="15" spans="16:21">
      <c r="P12724" s="15"/>
      <c r="Q12724" s="15"/>
      <c r="R12724" s="15"/>
      <c r="S12724" s="15"/>
      <c r="T12724" s="15"/>
      <c r="U12724" s="15"/>
    </row>
    <row r="12725" ht="15" spans="16:21">
      <c r="P12725" s="15"/>
      <c r="Q12725" s="15"/>
      <c r="R12725" s="15"/>
      <c r="S12725" s="15"/>
      <c r="T12725" s="15"/>
      <c r="U12725" s="15"/>
    </row>
    <row r="12726" ht="15" spans="16:21">
      <c r="P12726" s="15"/>
      <c r="Q12726" s="15"/>
      <c r="R12726" s="15"/>
      <c r="S12726" s="15"/>
      <c r="T12726" s="15"/>
      <c r="U12726" s="15"/>
    </row>
    <row r="12727" ht="15" spans="16:21">
      <c r="P12727" s="15"/>
      <c r="Q12727" s="15"/>
      <c r="R12727" s="15"/>
      <c r="S12727" s="15"/>
      <c r="T12727" s="15"/>
      <c r="U12727" s="15"/>
    </row>
    <row r="12728" ht="15" spans="16:21">
      <c r="P12728" s="15"/>
      <c r="Q12728" s="15"/>
      <c r="R12728" s="15"/>
      <c r="S12728" s="15"/>
      <c r="T12728" s="15"/>
      <c r="U12728" s="15"/>
    </row>
    <row r="12729" ht="15" spans="16:21">
      <c r="P12729" s="15"/>
      <c r="Q12729" s="15"/>
      <c r="R12729" s="15"/>
      <c r="S12729" s="15"/>
      <c r="T12729" s="15"/>
      <c r="U12729" s="15"/>
    </row>
    <row r="12730" ht="15" spans="16:21">
      <c r="P12730" s="15"/>
      <c r="Q12730" s="15"/>
      <c r="R12730" s="15"/>
      <c r="S12730" s="15"/>
      <c r="T12730" s="15"/>
      <c r="U12730" s="15"/>
    </row>
    <row r="12731" ht="15" spans="16:21">
      <c r="P12731" s="15"/>
      <c r="Q12731" s="15"/>
      <c r="R12731" s="15"/>
      <c r="S12731" s="15"/>
      <c r="T12731" s="15"/>
      <c r="U12731" s="15"/>
    </row>
    <row r="12732" ht="15" spans="16:21">
      <c r="P12732" s="15"/>
      <c r="Q12732" s="15"/>
      <c r="R12732" s="15"/>
      <c r="S12732" s="15"/>
      <c r="T12732" s="15"/>
      <c r="U12732" s="15"/>
    </row>
    <row r="12733" ht="15" spans="16:21">
      <c r="P12733" s="15"/>
      <c r="Q12733" s="15"/>
      <c r="R12733" s="15"/>
      <c r="S12733" s="15"/>
      <c r="T12733" s="15"/>
      <c r="U12733" s="15"/>
    </row>
    <row r="12734" ht="15" spans="16:21">
      <c r="P12734" s="15"/>
      <c r="Q12734" s="15"/>
      <c r="R12734" s="15"/>
      <c r="S12734" s="15"/>
      <c r="T12734" s="15"/>
      <c r="U12734" s="15"/>
    </row>
    <row r="12735" ht="15" spans="16:21">
      <c r="P12735" s="15"/>
      <c r="Q12735" s="15"/>
      <c r="R12735" s="15"/>
      <c r="S12735" s="15"/>
      <c r="T12735" s="15"/>
      <c r="U12735" s="15"/>
    </row>
    <row r="12736" ht="15" spans="16:21">
      <c r="P12736" s="15"/>
      <c r="Q12736" s="15"/>
      <c r="R12736" s="15"/>
      <c r="S12736" s="15"/>
      <c r="T12736" s="15"/>
      <c r="U12736" s="15"/>
    </row>
    <row r="12737" ht="15" spans="16:21">
      <c r="P12737" s="15"/>
      <c r="Q12737" s="15"/>
      <c r="R12737" s="15"/>
      <c r="S12737" s="15"/>
      <c r="T12737" s="15"/>
      <c r="U12737" s="15"/>
    </row>
    <row r="12738" ht="15" spans="16:21">
      <c r="P12738" s="15"/>
      <c r="Q12738" s="15"/>
      <c r="R12738" s="15"/>
      <c r="S12738" s="15"/>
      <c r="T12738" s="15"/>
      <c r="U12738" s="15"/>
    </row>
    <row r="12739" ht="15" spans="16:21">
      <c r="P12739" s="15"/>
      <c r="Q12739" s="15"/>
      <c r="R12739" s="15"/>
      <c r="S12739" s="15"/>
      <c r="T12739" s="15"/>
      <c r="U12739" s="15"/>
    </row>
    <row r="12740" ht="15" spans="16:21">
      <c r="P12740" s="15"/>
      <c r="Q12740" s="15"/>
      <c r="R12740" s="15"/>
      <c r="S12740" s="15"/>
      <c r="T12740" s="15"/>
      <c r="U12740" s="15"/>
    </row>
    <row r="12741" ht="15" spans="16:21">
      <c r="P12741" s="15"/>
      <c r="Q12741" s="15"/>
      <c r="R12741" s="15"/>
      <c r="S12741" s="15"/>
      <c r="T12741" s="15"/>
      <c r="U12741" s="15"/>
    </row>
    <row r="12742" ht="15" spans="16:21">
      <c r="P12742" s="15"/>
      <c r="Q12742" s="15"/>
      <c r="R12742" s="15"/>
      <c r="S12742" s="15"/>
      <c r="T12742" s="15"/>
      <c r="U12742" s="15"/>
    </row>
    <row r="12743" ht="15" spans="16:21">
      <c r="P12743" s="15"/>
      <c r="Q12743" s="15"/>
      <c r="R12743" s="15"/>
      <c r="S12743" s="15"/>
      <c r="T12743" s="15"/>
      <c r="U12743" s="15"/>
    </row>
    <row r="12744" ht="15" spans="16:21">
      <c r="P12744" s="15"/>
      <c r="Q12744" s="15"/>
      <c r="R12744" s="15"/>
      <c r="S12744" s="15"/>
      <c r="T12744" s="15"/>
      <c r="U12744" s="15"/>
    </row>
    <row r="12745" ht="15" spans="16:21">
      <c r="P12745" s="15"/>
      <c r="Q12745" s="15"/>
      <c r="R12745" s="15"/>
      <c r="S12745" s="15"/>
      <c r="T12745" s="15"/>
      <c r="U12745" s="15"/>
    </row>
    <row r="12746" ht="15" spans="16:21">
      <c r="P12746" s="15"/>
      <c r="Q12746" s="15"/>
      <c r="R12746" s="15"/>
      <c r="S12746" s="15"/>
      <c r="T12746" s="15"/>
      <c r="U12746" s="15"/>
    </row>
    <row r="12747" ht="15" spans="16:21">
      <c r="P12747" s="15"/>
      <c r="Q12747" s="15"/>
      <c r="R12747" s="15"/>
      <c r="S12747" s="15"/>
      <c r="T12747" s="15"/>
      <c r="U12747" s="15"/>
    </row>
    <row r="12748" ht="15" spans="16:21">
      <c r="P12748" s="15"/>
      <c r="Q12748" s="15"/>
      <c r="R12748" s="15"/>
      <c r="S12748" s="15"/>
      <c r="T12748" s="15"/>
      <c r="U12748" s="15"/>
    </row>
    <row r="12749" ht="15" spans="16:21">
      <c r="P12749" s="15"/>
      <c r="Q12749" s="15"/>
      <c r="R12749" s="15"/>
      <c r="S12749" s="15"/>
      <c r="T12749" s="15"/>
      <c r="U12749" s="15"/>
    </row>
    <row r="12750" ht="15" spans="16:21">
      <c r="P12750" s="15"/>
      <c r="Q12750" s="15"/>
      <c r="R12750" s="15"/>
      <c r="S12750" s="15"/>
      <c r="T12750" s="15"/>
      <c r="U12750" s="15"/>
    </row>
    <row r="12751" ht="15" spans="16:21">
      <c r="P12751" s="15"/>
      <c r="Q12751" s="15"/>
      <c r="R12751" s="15"/>
      <c r="S12751" s="15"/>
      <c r="T12751" s="15"/>
      <c r="U12751" s="15"/>
    </row>
    <row r="12752" ht="15" spans="16:21">
      <c r="P12752" s="15"/>
      <c r="Q12752" s="15"/>
      <c r="R12752" s="15"/>
      <c r="S12752" s="15"/>
      <c r="T12752" s="15"/>
      <c r="U12752" s="15"/>
    </row>
    <row r="12753" ht="15" spans="16:21">
      <c r="P12753" s="15"/>
      <c r="Q12753" s="15"/>
      <c r="R12753" s="15"/>
      <c r="S12753" s="15"/>
      <c r="T12753" s="15"/>
      <c r="U12753" s="15"/>
    </row>
    <row r="12754" ht="15" spans="16:21">
      <c r="P12754" s="15"/>
      <c r="Q12754" s="15"/>
      <c r="R12754" s="15"/>
      <c r="S12754" s="15"/>
      <c r="T12754" s="15"/>
      <c r="U12754" s="15"/>
    </row>
    <row r="12755" ht="15" spans="16:21">
      <c r="P12755" s="15"/>
      <c r="Q12755" s="15"/>
      <c r="R12755" s="15"/>
      <c r="S12755" s="15"/>
      <c r="T12755" s="15"/>
      <c r="U12755" s="15"/>
    </row>
    <row r="12756" ht="15" spans="16:21">
      <c r="P12756" s="15"/>
      <c r="Q12756" s="15"/>
      <c r="R12756" s="15"/>
      <c r="S12756" s="15"/>
      <c r="T12756" s="15"/>
      <c r="U12756" s="15"/>
    </row>
    <row r="12757" ht="15" spans="16:21">
      <c r="P12757" s="15"/>
      <c r="Q12757" s="15"/>
      <c r="R12757" s="15"/>
      <c r="S12757" s="15"/>
      <c r="T12757" s="15"/>
      <c r="U12757" s="15"/>
    </row>
    <row r="12758" ht="15" spans="16:21">
      <c r="P12758" s="15"/>
      <c r="Q12758" s="15"/>
      <c r="R12758" s="15"/>
      <c r="S12758" s="15"/>
      <c r="T12758" s="15"/>
      <c r="U12758" s="15"/>
    </row>
    <row r="12759" ht="15" spans="16:21">
      <c r="P12759" s="15"/>
      <c r="Q12759" s="15"/>
      <c r="R12759" s="15"/>
      <c r="S12759" s="15"/>
      <c r="T12759" s="15"/>
      <c r="U12759" s="15"/>
    </row>
    <row r="12760" ht="15" spans="16:21">
      <c r="P12760" s="15"/>
      <c r="Q12760" s="15"/>
      <c r="R12760" s="15"/>
      <c r="S12760" s="15"/>
      <c r="T12760" s="15"/>
      <c r="U12760" s="15"/>
    </row>
    <row r="12761" ht="15" spans="16:21">
      <c r="P12761" s="15"/>
      <c r="Q12761" s="15"/>
      <c r="R12761" s="15"/>
      <c r="S12761" s="15"/>
      <c r="T12761" s="15"/>
      <c r="U12761" s="15"/>
    </row>
    <row r="12762" ht="15" spans="16:21">
      <c r="P12762" s="15"/>
      <c r="Q12762" s="15"/>
      <c r="R12762" s="15"/>
      <c r="S12762" s="15"/>
      <c r="T12762" s="15"/>
      <c r="U12762" s="15"/>
    </row>
    <row r="12763" ht="15" spans="16:21">
      <c r="P12763" s="15"/>
      <c r="Q12763" s="15"/>
      <c r="R12763" s="15"/>
      <c r="S12763" s="15"/>
      <c r="T12763" s="15"/>
      <c r="U12763" s="15"/>
    </row>
    <row r="12764" ht="15" spans="16:21">
      <c r="P12764" s="15"/>
      <c r="Q12764" s="15"/>
      <c r="R12764" s="15"/>
      <c r="S12764" s="15"/>
      <c r="T12764" s="15"/>
      <c r="U12764" s="15"/>
    </row>
    <row r="12765" ht="15" spans="16:21">
      <c r="P12765" s="15"/>
      <c r="Q12765" s="15"/>
      <c r="R12765" s="15"/>
      <c r="S12765" s="15"/>
      <c r="T12765" s="15"/>
      <c r="U12765" s="15"/>
    </row>
    <row r="12766" ht="15" spans="16:21">
      <c r="P12766" s="15"/>
      <c r="Q12766" s="15"/>
      <c r="R12766" s="15"/>
      <c r="S12766" s="15"/>
      <c r="T12766" s="15"/>
      <c r="U12766" s="15"/>
    </row>
    <row r="12767" ht="15" spans="16:21">
      <c r="P12767" s="15"/>
      <c r="Q12767" s="15"/>
      <c r="R12767" s="15"/>
      <c r="S12767" s="15"/>
      <c r="T12767" s="15"/>
      <c r="U12767" s="15"/>
    </row>
    <row r="12768" ht="15" spans="16:21">
      <c r="P12768" s="15"/>
      <c r="Q12768" s="15"/>
      <c r="R12768" s="15"/>
      <c r="S12768" s="15"/>
      <c r="T12768" s="15"/>
      <c r="U12768" s="15"/>
    </row>
    <row r="12769" ht="15" spans="16:21">
      <c r="P12769" s="15"/>
      <c r="Q12769" s="15"/>
      <c r="R12769" s="15"/>
      <c r="S12769" s="15"/>
      <c r="T12769" s="15"/>
      <c r="U12769" s="15"/>
    </row>
    <row r="12770" ht="15" spans="16:21">
      <c r="P12770" s="15"/>
      <c r="Q12770" s="15"/>
      <c r="R12770" s="15"/>
      <c r="S12770" s="15"/>
      <c r="T12770" s="15"/>
      <c r="U12770" s="15"/>
    </row>
    <row r="12771" ht="15" spans="16:21">
      <c r="P12771" s="15"/>
      <c r="Q12771" s="15"/>
      <c r="R12771" s="15"/>
      <c r="S12771" s="15"/>
      <c r="T12771" s="15"/>
      <c r="U12771" s="15"/>
    </row>
    <row r="12772" ht="15" spans="16:21">
      <c r="P12772" s="15"/>
      <c r="Q12772" s="15"/>
      <c r="R12772" s="15"/>
      <c r="S12772" s="15"/>
      <c r="T12772" s="15"/>
      <c r="U12772" s="15"/>
    </row>
    <row r="12773" ht="15" spans="16:21">
      <c r="P12773" s="15"/>
      <c r="Q12773" s="15"/>
      <c r="R12773" s="15"/>
      <c r="S12773" s="15"/>
      <c r="T12773" s="15"/>
      <c r="U12773" s="15"/>
    </row>
    <row r="12774" ht="15" spans="16:21">
      <c r="P12774" s="15"/>
      <c r="Q12774" s="15"/>
      <c r="R12774" s="15"/>
      <c r="S12774" s="15"/>
      <c r="T12774" s="15"/>
      <c r="U12774" s="15"/>
    </row>
    <row r="12775" ht="15" spans="16:21">
      <c r="P12775" s="15"/>
      <c r="Q12775" s="15"/>
      <c r="R12775" s="15"/>
      <c r="S12775" s="15"/>
      <c r="T12775" s="15"/>
      <c r="U12775" s="15"/>
    </row>
    <row r="12776" ht="15" spans="16:21">
      <c r="P12776" s="15"/>
      <c r="Q12776" s="15"/>
      <c r="R12776" s="15"/>
      <c r="S12776" s="15"/>
      <c r="T12776" s="15"/>
      <c r="U12776" s="15"/>
    </row>
    <row r="12777" ht="15" spans="16:21">
      <c r="P12777" s="15"/>
      <c r="Q12777" s="15"/>
      <c r="R12777" s="15"/>
      <c r="S12777" s="15"/>
      <c r="T12777" s="15"/>
      <c r="U12777" s="15"/>
    </row>
    <row r="12778" ht="15" spans="16:21">
      <c r="P12778" s="15"/>
      <c r="Q12778" s="15"/>
      <c r="R12778" s="15"/>
      <c r="S12778" s="15"/>
      <c r="T12778" s="15"/>
      <c r="U12778" s="15"/>
    </row>
    <row r="12779" ht="15" spans="16:21">
      <c r="P12779" s="15"/>
      <c r="Q12779" s="15"/>
      <c r="R12779" s="15"/>
      <c r="S12779" s="15"/>
      <c r="T12779" s="15"/>
      <c r="U12779" s="15"/>
    </row>
    <row r="12780" ht="15" spans="16:21">
      <c r="P12780" s="15"/>
      <c r="Q12780" s="15"/>
      <c r="R12780" s="15"/>
      <c r="S12780" s="15"/>
      <c r="T12780" s="15"/>
      <c r="U12780" s="15"/>
    </row>
    <row r="12781" ht="15" spans="16:21">
      <c r="P12781" s="15"/>
      <c r="Q12781" s="15"/>
      <c r="R12781" s="15"/>
      <c r="S12781" s="15"/>
      <c r="T12781" s="15"/>
      <c r="U12781" s="15"/>
    </row>
    <row r="12782" ht="15" spans="16:21">
      <c r="P12782" s="15"/>
      <c r="Q12782" s="15"/>
      <c r="R12782" s="15"/>
      <c r="S12782" s="15"/>
      <c r="T12782" s="15"/>
      <c r="U12782" s="15"/>
    </row>
    <row r="12783" ht="15" spans="16:21">
      <c r="P12783" s="15"/>
      <c r="Q12783" s="15"/>
      <c r="R12783" s="15"/>
      <c r="S12783" s="15"/>
      <c r="T12783" s="15"/>
      <c r="U12783" s="15"/>
    </row>
    <row r="12784" ht="15" spans="16:21">
      <c r="P12784" s="15"/>
      <c r="Q12784" s="15"/>
      <c r="R12784" s="15"/>
      <c r="S12784" s="15"/>
      <c r="T12784" s="15"/>
      <c r="U12784" s="15"/>
    </row>
    <row r="12785" ht="15" spans="16:21">
      <c r="P12785" s="15"/>
      <c r="Q12785" s="15"/>
      <c r="R12785" s="15"/>
      <c r="S12785" s="15"/>
      <c r="T12785" s="15"/>
      <c r="U12785" s="15"/>
    </row>
    <row r="12786" ht="15" spans="16:21">
      <c r="P12786" s="15"/>
      <c r="Q12786" s="15"/>
      <c r="R12786" s="15"/>
      <c r="S12786" s="15"/>
      <c r="T12786" s="15"/>
      <c r="U12786" s="15"/>
    </row>
    <row r="12787" ht="15" spans="16:21">
      <c r="P12787" s="15"/>
      <c r="Q12787" s="15"/>
      <c r="R12787" s="15"/>
      <c r="S12787" s="15"/>
      <c r="T12787" s="15"/>
      <c r="U12787" s="15"/>
    </row>
    <row r="12788" ht="15" spans="16:21">
      <c r="P12788" s="15"/>
      <c r="Q12788" s="15"/>
      <c r="R12788" s="15"/>
      <c r="S12788" s="15"/>
      <c r="T12788" s="15"/>
      <c r="U12788" s="15"/>
    </row>
    <row r="12789" ht="15" spans="16:21">
      <c r="P12789" s="15"/>
      <c r="Q12789" s="15"/>
      <c r="R12789" s="15"/>
      <c r="S12789" s="15"/>
      <c r="T12789" s="15"/>
      <c r="U12789" s="15"/>
    </row>
    <row r="12790" ht="15" spans="16:21">
      <c r="P12790" s="15"/>
      <c r="Q12790" s="15"/>
      <c r="R12790" s="15"/>
      <c r="S12790" s="15"/>
      <c r="T12790" s="15"/>
      <c r="U12790" s="15"/>
    </row>
    <row r="12791" ht="15" spans="16:21">
      <c r="P12791" s="15"/>
      <c r="Q12791" s="15"/>
      <c r="R12791" s="15"/>
      <c r="S12791" s="15"/>
      <c r="T12791" s="15"/>
      <c r="U12791" s="15"/>
    </row>
    <row r="12792" ht="15" spans="16:21">
      <c r="P12792" s="15"/>
      <c r="Q12792" s="15"/>
      <c r="R12792" s="15"/>
      <c r="S12792" s="15"/>
      <c r="T12792" s="15"/>
      <c r="U12792" s="15"/>
    </row>
    <row r="12793" ht="15" spans="16:21">
      <c r="P12793" s="15"/>
      <c r="Q12793" s="15"/>
      <c r="R12793" s="15"/>
      <c r="S12793" s="15"/>
      <c r="T12793" s="15"/>
      <c r="U12793" s="15"/>
    </row>
    <row r="12794" ht="15" spans="16:21">
      <c r="P12794" s="15"/>
      <c r="Q12794" s="15"/>
      <c r="R12794" s="15"/>
      <c r="S12794" s="15"/>
      <c r="T12794" s="15"/>
      <c r="U12794" s="15"/>
    </row>
    <row r="12795" ht="15" spans="16:21">
      <c r="P12795" s="15"/>
      <c r="Q12795" s="15"/>
      <c r="R12795" s="15"/>
      <c r="S12795" s="15"/>
      <c r="T12795" s="15"/>
      <c r="U12795" s="15"/>
    </row>
    <row r="12796" ht="15" spans="16:21">
      <c r="P12796" s="15"/>
      <c r="Q12796" s="15"/>
      <c r="R12796" s="15"/>
      <c r="S12796" s="15"/>
      <c r="T12796" s="15"/>
      <c r="U12796" s="15"/>
    </row>
    <row r="12797" ht="15" spans="16:21">
      <c r="P12797" s="15"/>
      <c r="Q12797" s="15"/>
      <c r="R12797" s="15"/>
      <c r="S12797" s="15"/>
      <c r="T12797" s="15"/>
      <c r="U12797" s="15"/>
    </row>
    <row r="12798" ht="15" spans="16:21">
      <c r="P12798" s="15"/>
      <c r="Q12798" s="15"/>
      <c r="R12798" s="15"/>
      <c r="S12798" s="15"/>
      <c r="T12798" s="15"/>
      <c r="U12798" s="15"/>
    </row>
    <row r="12799" ht="15" spans="16:21">
      <c r="P12799" s="15"/>
      <c r="Q12799" s="15"/>
      <c r="R12799" s="15"/>
      <c r="S12799" s="15"/>
      <c r="T12799" s="15"/>
      <c r="U12799" s="15"/>
    </row>
    <row r="12800" ht="15" spans="16:21">
      <c r="P12800" s="15"/>
      <c r="Q12800" s="15"/>
      <c r="R12800" s="15"/>
      <c r="S12800" s="15"/>
      <c r="T12800" s="15"/>
      <c r="U12800" s="15"/>
    </row>
    <row r="12801" ht="15" spans="16:21">
      <c r="P12801" s="15"/>
      <c r="Q12801" s="15"/>
      <c r="R12801" s="15"/>
      <c r="S12801" s="15"/>
      <c r="T12801" s="15"/>
      <c r="U12801" s="15"/>
    </row>
    <row r="12802" ht="15" spans="16:21">
      <c r="P12802" s="15"/>
      <c r="Q12802" s="15"/>
      <c r="R12802" s="15"/>
      <c r="S12802" s="15"/>
      <c r="T12802" s="15"/>
      <c r="U12802" s="15"/>
    </row>
    <row r="12803" ht="15" spans="16:21">
      <c r="P12803" s="15"/>
      <c r="Q12803" s="15"/>
      <c r="R12803" s="15"/>
      <c r="S12803" s="15"/>
      <c r="T12803" s="15"/>
      <c r="U12803" s="15"/>
    </row>
    <row r="12804" ht="15" spans="16:21">
      <c r="P12804" s="15"/>
      <c r="Q12804" s="15"/>
      <c r="R12804" s="15"/>
      <c r="S12804" s="15"/>
      <c r="T12804" s="15"/>
      <c r="U12804" s="15"/>
    </row>
    <row r="12805" ht="15" spans="16:21">
      <c r="P12805" s="15"/>
      <c r="Q12805" s="15"/>
      <c r="R12805" s="15"/>
      <c r="S12805" s="15"/>
      <c r="T12805" s="15"/>
      <c r="U12805" s="15"/>
    </row>
    <row r="12806" ht="15" spans="16:21">
      <c r="P12806" s="15"/>
      <c r="Q12806" s="15"/>
      <c r="R12806" s="15"/>
      <c r="S12806" s="15"/>
      <c r="T12806" s="15"/>
      <c r="U12806" s="15"/>
    </row>
    <row r="12807" ht="15" spans="16:21">
      <c r="P12807" s="15"/>
      <c r="Q12807" s="15"/>
      <c r="R12807" s="15"/>
      <c r="S12807" s="15"/>
      <c r="T12807" s="15"/>
      <c r="U12807" s="15"/>
    </row>
    <row r="12808" ht="15" spans="16:21">
      <c r="P12808" s="15"/>
      <c r="Q12808" s="15"/>
      <c r="R12808" s="15"/>
      <c r="S12808" s="15"/>
      <c r="T12808" s="15"/>
      <c r="U12808" s="15"/>
    </row>
    <row r="12809" ht="15" spans="16:21">
      <c r="P12809" s="15"/>
      <c r="Q12809" s="15"/>
      <c r="R12809" s="15"/>
      <c r="S12809" s="15"/>
      <c r="T12809" s="15"/>
      <c r="U12809" s="15"/>
    </row>
    <row r="12810" ht="15" spans="16:21">
      <c r="P12810" s="15"/>
      <c r="Q12810" s="15"/>
      <c r="R12810" s="15"/>
      <c r="S12810" s="15"/>
      <c r="T12810" s="15"/>
      <c r="U12810" s="15"/>
    </row>
    <row r="12811" ht="15" spans="16:21">
      <c r="P12811" s="15"/>
      <c r="Q12811" s="15"/>
      <c r="R12811" s="15"/>
      <c r="S12811" s="15"/>
      <c r="T12811" s="15"/>
      <c r="U12811" s="15"/>
    </row>
    <row r="12812" ht="15" spans="16:21">
      <c r="P12812" s="15"/>
      <c r="Q12812" s="15"/>
      <c r="R12812" s="15"/>
      <c r="S12812" s="15"/>
      <c r="T12812" s="15"/>
      <c r="U12812" s="15"/>
    </row>
    <row r="12813" ht="15" spans="16:21">
      <c r="P12813" s="15"/>
      <c r="Q12813" s="15"/>
      <c r="R12813" s="15"/>
      <c r="S12813" s="15"/>
      <c r="T12813" s="15"/>
      <c r="U12813" s="15"/>
    </row>
    <row r="12814" ht="15" spans="16:21">
      <c r="P12814" s="15"/>
      <c r="Q12814" s="15"/>
      <c r="R12814" s="15"/>
      <c r="S12814" s="15"/>
      <c r="T12814" s="15"/>
      <c r="U12814" s="15"/>
    </row>
    <row r="12815" ht="15" spans="16:21">
      <c r="P12815" s="15"/>
      <c r="Q12815" s="15"/>
      <c r="R12815" s="15"/>
      <c r="S12815" s="15"/>
      <c r="T12815" s="15"/>
      <c r="U12815" s="15"/>
    </row>
    <row r="12816" ht="15" spans="16:21">
      <c r="P12816" s="15"/>
      <c r="Q12816" s="15"/>
      <c r="R12816" s="15"/>
      <c r="S12816" s="15"/>
      <c r="T12816" s="15"/>
      <c r="U12816" s="15"/>
    </row>
    <row r="12817" ht="15" spans="16:21">
      <c r="P12817" s="15"/>
      <c r="Q12817" s="15"/>
      <c r="R12817" s="15"/>
      <c r="S12817" s="15"/>
      <c r="T12817" s="15"/>
      <c r="U12817" s="15"/>
    </row>
    <row r="12818" ht="15" spans="16:21">
      <c r="P12818" s="15"/>
      <c r="Q12818" s="15"/>
      <c r="R12818" s="15"/>
      <c r="S12818" s="15"/>
      <c r="T12818" s="15"/>
      <c r="U12818" s="15"/>
    </row>
    <row r="12819" ht="15" spans="16:21">
      <c r="P12819" s="15"/>
      <c r="Q12819" s="15"/>
      <c r="R12819" s="15"/>
      <c r="S12819" s="15"/>
      <c r="T12819" s="15"/>
      <c r="U12819" s="15"/>
    </row>
    <row r="12820" ht="15" spans="16:21">
      <c r="P12820" s="15"/>
      <c r="Q12820" s="15"/>
      <c r="R12820" s="15"/>
      <c r="S12820" s="15"/>
      <c r="T12820" s="15"/>
      <c r="U12820" s="15"/>
    </row>
    <row r="12821" ht="15" spans="16:21">
      <c r="P12821" s="15"/>
      <c r="Q12821" s="15"/>
      <c r="R12821" s="15"/>
      <c r="S12821" s="15"/>
      <c r="T12821" s="15"/>
      <c r="U12821" s="15"/>
    </row>
    <row r="12822" ht="15" spans="16:21">
      <c r="P12822" s="15"/>
      <c r="Q12822" s="15"/>
      <c r="R12822" s="15"/>
      <c r="S12822" s="15"/>
      <c r="T12822" s="15"/>
      <c r="U12822" s="15"/>
    </row>
    <row r="12823" ht="15" spans="16:21">
      <c r="P12823" s="15"/>
      <c r="Q12823" s="15"/>
      <c r="R12823" s="15"/>
      <c r="S12823" s="15"/>
      <c r="T12823" s="15"/>
      <c r="U12823" s="15"/>
    </row>
    <row r="12824" ht="15" spans="16:21">
      <c r="P12824" s="15"/>
      <c r="Q12824" s="15"/>
      <c r="R12824" s="15"/>
      <c r="S12824" s="15"/>
      <c r="T12824" s="15"/>
      <c r="U12824" s="15"/>
    </row>
    <row r="12825" ht="15" spans="16:21">
      <c r="P12825" s="15"/>
      <c r="Q12825" s="15"/>
      <c r="R12825" s="15"/>
      <c r="S12825" s="15"/>
      <c r="T12825" s="15"/>
      <c r="U12825" s="15"/>
    </row>
    <row r="12826" ht="15" spans="16:21">
      <c r="P12826" s="15"/>
      <c r="Q12826" s="15"/>
      <c r="R12826" s="15"/>
      <c r="S12826" s="15"/>
      <c r="T12826" s="15"/>
      <c r="U12826" s="15"/>
    </row>
    <row r="12827" ht="15" spans="16:21">
      <c r="P12827" s="15"/>
      <c r="Q12827" s="15"/>
      <c r="R12827" s="15"/>
      <c r="S12827" s="15"/>
      <c r="T12827" s="15"/>
      <c r="U12827" s="15"/>
    </row>
    <row r="12828" ht="15" spans="16:21">
      <c r="P12828" s="15"/>
      <c r="Q12828" s="15"/>
      <c r="R12828" s="15"/>
      <c r="S12828" s="15"/>
      <c r="T12828" s="15"/>
      <c r="U12828" s="15"/>
    </row>
    <row r="12829" ht="15" spans="16:21">
      <c r="P12829" s="15"/>
      <c r="Q12829" s="15"/>
      <c r="R12829" s="15"/>
      <c r="S12829" s="15"/>
      <c r="T12829" s="15"/>
      <c r="U12829" s="15"/>
    </row>
    <row r="12830" ht="15" spans="16:21">
      <c r="P12830" s="15"/>
      <c r="Q12830" s="15"/>
      <c r="R12830" s="15"/>
      <c r="S12830" s="15"/>
      <c r="T12830" s="15"/>
      <c r="U12830" s="15"/>
    </row>
    <row r="12831" ht="15" spans="16:21">
      <c r="P12831" s="15"/>
      <c r="Q12831" s="15"/>
      <c r="R12831" s="15"/>
      <c r="S12831" s="15"/>
      <c r="T12831" s="15"/>
      <c r="U12831" s="15"/>
    </row>
    <row r="12832" ht="15" spans="16:21">
      <c r="P12832" s="15"/>
      <c r="Q12832" s="15"/>
      <c r="R12832" s="15"/>
      <c r="S12832" s="15"/>
      <c r="T12832" s="15"/>
      <c r="U12832" s="15"/>
    </row>
    <row r="12833" ht="15" spans="16:21">
      <c r="P12833" s="15"/>
      <c r="Q12833" s="15"/>
      <c r="R12833" s="15"/>
      <c r="S12833" s="15"/>
      <c r="T12833" s="15"/>
      <c r="U12833" s="15"/>
    </row>
    <row r="12834" ht="15" spans="16:21">
      <c r="P12834" s="15"/>
      <c r="Q12834" s="15"/>
      <c r="R12834" s="15"/>
      <c r="S12834" s="15"/>
      <c r="T12834" s="15"/>
      <c r="U12834" s="15"/>
    </row>
    <row r="12835" ht="15" spans="16:21">
      <c r="P12835" s="15"/>
      <c r="Q12835" s="15"/>
      <c r="R12835" s="15"/>
      <c r="S12835" s="15"/>
      <c r="T12835" s="15"/>
      <c r="U12835" s="15"/>
    </row>
    <row r="12836" ht="15" spans="16:21">
      <c r="P12836" s="15"/>
      <c r="Q12836" s="15"/>
      <c r="R12836" s="15"/>
      <c r="S12836" s="15"/>
      <c r="T12836" s="15"/>
      <c r="U12836" s="15"/>
    </row>
    <row r="12837" ht="15" spans="16:21">
      <c r="P12837" s="15"/>
      <c r="Q12837" s="15"/>
      <c r="R12837" s="15"/>
      <c r="S12837" s="15"/>
      <c r="T12837" s="15"/>
      <c r="U12837" s="15"/>
    </row>
    <row r="12838" ht="15" spans="16:21">
      <c r="P12838" s="15"/>
      <c r="Q12838" s="15"/>
      <c r="R12838" s="15"/>
      <c r="S12838" s="15"/>
      <c r="T12838" s="15"/>
      <c r="U12838" s="15"/>
    </row>
    <row r="12839" ht="15" spans="16:21">
      <c r="P12839" s="15"/>
      <c r="Q12839" s="15"/>
      <c r="R12839" s="15"/>
      <c r="S12839" s="15"/>
      <c r="T12839" s="15"/>
      <c r="U12839" s="15"/>
    </row>
    <row r="12840" ht="15" spans="16:21">
      <c r="P12840" s="15"/>
      <c r="Q12840" s="15"/>
      <c r="R12840" s="15"/>
      <c r="S12840" s="15"/>
      <c r="T12840" s="15"/>
      <c r="U12840" s="15"/>
    </row>
    <row r="12841" ht="15" spans="16:21">
      <c r="P12841" s="15"/>
      <c r="Q12841" s="15"/>
      <c r="R12841" s="15"/>
      <c r="S12841" s="15"/>
      <c r="T12841" s="15"/>
      <c r="U12841" s="15"/>
    </row>
    <row r="12842" ht="15" spans="16:21">
      <c r="P12842" s="15"/>
      <c r="Q12842" s="15"/>
      <c r="R12842" s="15"/>
      <c r="S12842" s="15"/>
      <c r="T12842" s="15"/>
      <c r="U12842" s="15"/>
    </row>
    <row r="12843" ht="15" spans="16:21">
      <c r="P12843" s="15"/>
      <c r="Q12843" s="15"/>
      <c r="R12843" s="15"/>
      <c r="S12843" s="15"/>
      <c r="T12843" s="15"/>
      <c r="U12843" s="15"/>
    </row>
    <row r="12844" ht="15" spans="16:21">
      <c r="P12844" s="15"/>
      <c r="Q12844" s="15"/>
      <c r="R12844" s="15"/>
      <c r="S12844" s="15"/>
      <c r="T12844" s="15"/>
      <c r="U12844" s="15"/>
    </row>
    <row r="12845" ht="15" spans="16:21">
      <c r="P12845" s="15"/>
      <c r="Q12845" s="15"/>
      <c r="R12845" s="15"/>
      <c r="S12845" s="15"/>
      <c r="T12845" s="15"/>
      <c r="U12845" s="15"/>
    </row>
    <row r="12846" ht="15" spans="16:21">
      <c r="P12846" s="15"/>
      <c r="Q12846" s="15"/>
      <c r="R12846" s="15"/>
      <c r="S12846" s="15"/>
      <c r="T12846" s="15"/>
      <c r="U12846" s="15"/>
    </row>
    <row r="12847" ht="15" spans="16:21">
      <c r="P12847" s="15"/>
      <c r="Q12847" s="15"/>
      <c r="R12847" s="15"/>
      <c r="S12847" s="15"/>
      <c r="T12847" s="15"/>
      <c r="U12847" s="15"/>
    </row>
    <row r="12848" ht="15" spans="16:21">
      <c r="P12848" s="15"/>
      <c r="Q12848" s="15"/>
      <c r="R12848" s="15"/>
      <c r="S12848" s="15"/>
      <c r="T12848" s="15"/>
      <c r="U12848" s="15"/>
    </row>
    <row r="12849" ht="15" spans="16:21">
      <c r="P12849" s="15"/>
      <c r="Q12849" s="15"/>
      <c r="R12849" s="15"/>
      <c r="S12849" s="15"/>
      <c r="T12849" s="15"/>
      <c r="U12849" s="15"/>
    </row>
    <row r="12850" ht="15" spans="16:21">
      <c r="P12850" s="15"/>
      <c r="Q12850" s="15"/>
      <c r="R12850" s="15"/>
      <c r="S12850" s="15"/>
      <c r="T12850" s="15"/>
      <c r="U12850" s="15"/>
    </row>
    <row r="12851" ht="15" spans="16:21">
      <c r="P12851" s="15"/>
      <c r="Q12851" s="15"/>
      <c r="R12851" s="15"/>
      <c r="S12851" s="15"/>
      <c r="T12851" s="15"/>
      <c r="U12851" s="15"/>
    </row>
    <row r="12852" ht="15" spans="16:21">
      <c r="P12852" s="15"/>
      <c r="Q12852" s="15"/>
      <c r="R12852" s="15"/>
      <c r="S12852" s="15"/>
      <c r="T12852" s="15"/>
      <c r="U12852" s="15"/>
    </row>
    <row r="12853" ht="15" spans="16:21">
      <c r="P12853" s="15"/>
      <c r="Q12853" s="15"/>
      <c r="R12853" s="15"/>
      <c r="S12853" s="15"/>
      <c r="T12853" s="15"/>
      <c r="U12853" s="15"/>
    </row>
    <row r="12854" ht="15" spans="16:21">
      <c r="P12854" s="15"/>
      <c r="Q12854" s="15"/>
      <c r="R12854" s="15"/>
      <c r="S12854" s="15"/>
      <c r="T12854" s="15"/>
      <c r="U12854" s="15"/>
    </row>
    <row r="12855" ht="15" spans="16:21">
      <c r="P12855" s="15"/>
      <c r="Q12855" s="15"/>
      <c r="R12855" s="15"/>
      <c r="S12855" s="15"/>
      <c r="T12855" s="15"/>
      <c r="U12855" s="15"/>
    </row>
    <row r="12856" ht="15" spans="16:21">
      <c r="P12856" s="15"/>
      <c r="Q12856" s="15"/>
      <c r="R12856" s="15"/>
      <c r="S12856" s="15"/>
      <c r="T12856" s="15"/>
      <c r="U12856" s="15"/>
    </row>
    <row r="12857" ht="15" spans="16:21">
      <c r="P12857" s="15"/>
      <c r="Q12857" s="15"/>
      <c r="R12857" s="15"/>
      <c r="S12857" s="15"/>
      <c r="T12857" s="15"/>
      <c r="U12857" s="15"/>
    </row>
    <row r="12858" ht="15" spans="16:21">
      <c r="P12858" s="15"/>
      <c r="Q12858" s="15"/>
      <c r="R12858" s="15"/>
      <c r="S12858" s="15"/>
      <c r="T12858" s="15"/>
      <c r="U12858" s="15"/>
    </row>
    <row r="12859" ht="15" spans="16:21">
      <c r="P12859" s="15"/>
      <c r="Q12859" s="15"/>
      <c r="R12859" s="15"/>
      <c r="S12859" s="15"/>
      <c r="T12859" s="15"/>
      <c r="U12859" s="15"/>
    </row>
    <row r="12860" ht="15" spans="16:21">
      <c r="P12860" s="15"/>
      <c r="Q12860" s="15"/>
      <c r="R12860" s="15"/>
      <c r="S12860" s="15"/>
      <c r="T12860" s="15"/>
      <c r="U12860" s="15"/>
    </row>
    <row r="12861" ht="15" spans="16:21">
      <c r="P12861" s="15"/>
      <c r="Q12861" s="15"/>
      <c r="R12861" s="15"/>
      <c r="S12861" s="15"/>
      <c r="T12861" s="15"/>
      <c r="U12861" s="15"/>
    </row>
    <row r="12862" ht="15" spans="16:21">
      <c r="P12862" s="15"/>
      <c r="Q12862" s="15"/>
      <c r="R12862" s="15"/>
      <c r="S12862" s="15"/>
      <c r="T12862" s="15"/>
      <c r="U12862" s="15"/>
    </row>
    <row r="12863" ht="15" spans="16:21">
      <c r="P12863" s="15"/>
      <c r="Q12863" s="15"/>
      <c r="R12863" s="15"/>
      <c r="S12863" s="15"/>
      <c r="T12863" s="15"/>
      <c r="U12863" s="15"/>
    </row>
    <row r="12864" ht="15" spans="16:21">
      <c r="P12864" s="15"/>
      <c r="Q12864" s="15"/>
      <c r="R12864" s="15"/>
      <c r="S12864" s="15"/>
      <c r="T12864" s="15"/>
      <c r="U12864" s="15"/>
    </row>
    <row r="12865" ht="15" spans="16:21">
      <c r="P12865" s="15"/>
      <c r="Q12865" s="15"/>
      <c r="R12865" s="15"/>
      <c r="S12865" s="15"/>
      <c r="T12865" s="15"/>
      <c r="U12865" s="15"/>
    </row>
    <row r="12866" ht="15" spans="16:21">
      <c r="P12866" s="15"/>
      <c r="Q12866" s="15"/>
      <c r="R12866" s="15"/>
      <c r="S12866" s="15"/>
      <c r="T12866" s="15"/>
      <c r="U12866" s="15"/>
    </row>
    <row r="12867" ht="15" spans="16:21">
      <c r="P12867" s="15"/>
      <c r="Q12867" s="15"/>
      <c r="R12867" s="15"/>
      <c r="S12867" s="15"/>
      <c r="T12867" s="15"/>
      <c r="U12867" s="15"/>
    </row>
    <row r="12868" ht="15" spans="16:21">
      <c r="P12868" s="15"/>
      <c r="Q12868" s="15"/>
      <c r="R12868" s="15"/>
      <c r="S12868" s="15"/>
      <c r="T12868" s="15"/>
      <c r="U12868" s="15"/>
    </row>
    <row r="12869" ht="15" spans="16:21">
      <c r="P12869" s="15"/>
      <c r="Q12869" s="15"/>
      <c r="R12869" s="15"/>
      <c r="S12869" s="15"/>
      <c r="T12869" s="15"/>
      <c r="U12869" s="15"/>
    </row>
    <row r="12870" ht="15" spans="16:21">
      <c r="P12870" s="15"/>
      <c r="Q12870" s="15"/>
      <c r="R12870" s="15"/>
      <c r="S12870" s="15"/>
      <c r="T12870" s="15"/>
      <c r="U12870" s="15"/>
    </row>
    <row r="12871" ht="15" spans="16:21">
      <c r="P12871" s="15"/>
      <c r="Q12871" s="15"/>
      <c r="R12871" s="15"/>
      <c r="S12871" s="15"/>
      <c r="T12871" s="15"/>
      <c r="U12871" s="15"/>
    </row>
    <row r="12872" ht="15" spans="16:21">
      <c r="P12872" s="15"/>
      <c r="Q12872" s="15"/>
      <c r="R12872" s="15"/>
      <c r="S12872" s="15"/>
      <c r="T12872" s="15"/>
      <c r="U12872" s="15"/>
    </row>
    <row r="12873" ht="15" spans="16:21">
      <c r="P12873" s="15"/>
      <c r="Q12873" s="15"/>
      <c r="R12873" s="15"/>
      <c r="S12873" s="15"/>
      <c r="T12873" s="15"/>
      <c r="U12873" s="15"/>
    </row>
    <row r="12874" ht="15" spans="16:21">
      <c r="P12874" s="15"/>
      <c r="Q12874" s="15"/>
      <c r="R12874" s="15"/>
      <c r="S12874" s="15"/>
      <c r="T12874" s="15"/>
      <c r="U12874" s="15"/>
    </row>
    <row r="12875" ht="15" spans="16:21">
      <c r="P12875" s="15"/>
      <c r="Q12875" s="15"/>
      <c r="R12875" s="15"/>
      <c r="S12875" s="15"/>
      <c r="T12875" s="15"/>
      <c r="U12875" s="15"/>
    </row>
    <row r="12876" ht="15" spans="16:21">
      <c r="P12876" s="15"/>
      <c r="Q12876" s="15"/>
      <c r="R12876" s="15"/>
      <c r="S12876" s="15"/>
      <c r="T12876" s="15"/>
      <c r="U12876" s="15"/>
    </row>
    <row r="12877" ht="15" spans="16:21">
      <c r="P12877" s="15"/>
      <c r="Q12877" s="15"/>
      <c r="R12877" s="15"/>
      <c r="S12877" s="15"/>
      <c r="T12877" s="15"/>
      <c r="U12877" s="15"/>
    </row>
    <row r="12878" ht="15" spans="16:21">
      <c r="P12878" s="15"/>
      <c r="Q12878" s="15"/>
      <c r="R12878" s="15"/>
      <c r="S12878" s="15"/>
      <c r="T12878" s="15"/>
      <c r="U12878" s="15"/>
    </row>
    <row r="12879" ht="15" spans="16:21">
      <c r="P12879" s="15"/>
      <c r="Q12879" s="15"/>
      <c r="R12879" s="15"/>
      <c r="S12879" s="15"/>
      <c r="T12879" s="15"/>
      <c r="U12879" s="15"/>
    </row>
    <row r="12880" ht="15" spans="16:21">
      <c r="P12880" s="15"/>
      <c r="Q12880" s="15"/>
      <c r="R12880" s="15"/>
      <c r="S12880" s="15"/>
      <c r="T12880" s="15"/>
      <c r="U12880" s="15"/>
    </row>
    <row r="12881" ht="15" spans="16:21">
      <c r="P12881" s="15"/>
      <c r="Q12881" s="15"/>
      <c r="R12881" s="15"/>
      <c r="S12881" s="15"/>
      <c r="T12881" s="15"/>
      <c r="U12881" s="15"/>
    </row>
    <row r="12882" ht="15" spans="16:21">
      <c r="P12882" s="15"/>
      <c r="Q12882" s="15"/>
      <c r="R12882" s="15"/>
      <c r="S12882" s="15"/>
      <c r="T12882" s="15"/>
      <c r="U12882" s="15"/>
    </row>
    <row r="12883" ht="15" spans="16:21">
      <c r="P12883" s="15"/>
      <c r="Q12883" s="15"/>
      <c r="R12883" s="15"/>
      <c r="S12883" s="15"/>
      <c r="T12883" s="15"/>
      <c r="U12883" s="15"/>
    </row>
    <row r="12884" ht="15" spans="16:21">
      <c r="P12884" s="15"/>
      <c r="Q12884" s="15"/>
      <c r="R12884" s="15"/>
      <c r="S12884" s="15"/>
      <c r="T12884" s="15"/>
      <c r="U12884" s="15"/>
    </row>
    <row r="12885" ht="15" spans="16:21">
      <c r="P12885" s="15"/>
      <c r="Q12885" s="15"/>
      <c r="R12885" s="15"/>
      <c r="S12885" s="15"/>
      <c r="T12885" s="15"/>
      <c r="U12885" s="15"/>
    </row>
    <row r="12886" ht="15" spans="16:21">
      <c r="P12886" s="15"/>
      <c r="Q12886" s="15"/>
      <c r="R12886" s="15"/>
      <c r="S12886" s="15"/>
      <c r="T12886" s="15"/>
      <c r="U12886" s="15"/>
    </row>
    <row r="12887" ht="15" spans="16:21">
      <c r="P12887" s="15"/>
      <c r="Q12887" s="15"/>
      <c r="R12887" s="15"/>
      <c r="S12887" s="15"/>
      <c r="T12887" s="15"/>
      <c r="U12887" s="15"/>
    </row>
    <row r="12888" ht="15" spans="16:21">
      <c r="P12888" s="15"/>
      <c r="Q12888" s="15"/>
      <c r="R12888" s="15"/>
      <c r="S12888" s="15"/>
      <c r="T12888" s="15"/>
      <c r="U12888" s="15"/>
    </row>
    <row r="12889" ht="15" spans="16:21">
      <c r="P12889" s="15"/>
      <c r="Q12889" s="15"/>
      <c r="R12889" s="15"/>
      <c r="S12889" s="15"/>
      <c r="T12889" s="15"/>
      <c r="U12889" s="15"/>
    </row>
    <row r="12890" ht="15" spans="16:21">
      <c r="P12890" s="15"/>
      <c r="Q12890" s="15"/>
      <c r="R12890" s="15"/>
      <c r="S12890" s="15"/>
      <c r="T12890" s="15"/>
      <c r="U12890" s="15"/>
    </row>
    <row r="12891" ht="15" spans="16:21">
      <c r="P12891" s="15"/>
      <c r="Q12891" s="15"/>
      <c r="R12891" s="15"/>
      <c r="S12891" s="15"/>
      <c r="T12891" s="15"/>
      <c r="U12891" s="15"/>
    </row>
    <row r="12892" ht="15" spans="16:21">
      <c r="P12892" s="15"/>
      <c r="Q12892" s="15"/>
      <c r="R12892" s="15"/>
      <c r="S12892" s="15"/>
      <c r="T12892" s="15"/>
      <c r="U12892" s="15"/>
    </row>
    <row r="12893" ht="15" spans="16:21">
      <c r="P12893" s="15"/>
      <c r="Q12893" s="15"/>
      <c r="R12893" s="15"/>
      <c r="S12893" s="15"/>
      <c r="T12893" s="15"/>
      <c r="U12893" s="15"/>
    </row>
    <row r="12894" ht="15" spans="16:21">
      <c r="P12894" s="15"/>
      <c r="Q12894" s="15"/>
      <c r="R12894" s="15"/>
      <c r="S12894" s="15"/>
      <c r="T12894" s="15"/>
      <c r="U12894" s="15"/>
    </row>
    <row r="12895" ht="15" spans="16:21">
      <c r="P12895" s="15"/>
      <c r="Q12895" s="15"/>
      <c r="R12895" s="15"/>
      <c r="S12895" s="15"/>
      <c r="T12895" s="15"/>
      <c r="U12895" s="15"/>
    </row>
    <row r="12896" ht="15" spans="16:21">
      <c r="P12896" s="15"/>
      <c r="Q12896" s="15"/>
      <c r="R12896" s="15"/>
      <c r="S12896" s="15"/>
      <c r="T12896" s="15"/>
      <c r="U12896" s="15"/>
    </row>
    <row r="12897" ht="15" spans="16:21">
      <c r="P12897" s="15"/>
      <c r="Q12897" s="15"/>
      <c r="R12897" s="15"/>
      <c r="S12897" s="15"/>
      <c r="T12897" s="15"/>
      <c r="U12897" s="15"/>
    </row>
    <row r="12898" ht="15" spans="16:21">
      <c r="P12898" s="15"/>
      <c r="Q12898" s="15"/>
      <c r="R12898" s="15"/>
      <c r="S12898" s="15"/>
      <c r="T12898" s="15"/>
      <c r="U12898" s="15"/>
    </row>
    <row r="12899" ht="15" spans="16:21">
      <c r="P12899" s="15"/>
      <c r="Q12899" s="15"/>
      <c r="R12899" s="15"/>
      <c r="S12899" s="15"/>
      <c r="T12899" s="15"/>
      <c r="U12899" s="15"/>
    </row>
    <row r="12900" ht="15" spans="16:21">
      <c r="P12900" s="15"/>
      <c r="Q12900" s="15"/>
      <c r="R12900" s="15"/>
      <c r="S12900" s="15"/>
      <c r="T12900" s="15"/>
      <c r="U12900" s="15"/>
    </row>
    <row r="12901" ht="15" spans="16:21">
      <c r="P12901" s="15"/>
      <c r="Q12901" s="15"/>
      <c r="R12901" s="15"/>
      <c r="S12901" s="15"/>
      <c r="T12901" s="15"/>
      <c r="U12901" s="15"/>
    </row>
    <row r="12902" ht="15" spans="16:21">
      <c r="P12902" s="15"/>
      <c r="Q12902" s="15"/>
      <c r="R12902" s="15"/>
      <c r="S12902" s="15"/>
      <c r="T12902" s="15"/>
      <c r="U12902" s="15"/>
    </row>
    <row r="12903" ht="15" spans="16:21">
      <c r="P12903" s="15"/>
      <c r="Q12903" s="15"/>
      <c r="R12903" s="15"/>
      <c r="S12903" s="15"/>
      <c r="T12903" s="15"/>
      <c r="U12903" s="15"/>
    </row>
    <row r="12904" ht="15" spans="16:21">
      <c r="P12904" s="15"/>
      <c r="Q12904" s="15"/>
      <c r="R12904" s="15"/>
      <c r="S12904" s="15"/>
      <c r="T12904" s="15"/>
      <c r="U12904" s="15"/>
    </row>
    <row r="12905" ht="15" spans="16:21">
      <c r="P12905" s="15"/>
      <c r="Q12905" s="15"/>
      <c r="R12905" s="15"/>
      <c r="S12905" s="15"/>
      <c r="T12905" s="15"/>
      <c r="U12905" s="15"/>
    </row>
    <row r="12906" ht="15" spans="16:21">
      <c r="P12906" s="15"/>
      <c r="Q12906" s="15"/>
      <c r="R12906" s="15"/>
      <c r="S12906" s="15"/>
      <c r="T12906" s="15"/>
      <c r="U12906" s="15"/>
    </row>
    <row r="12907" ht="15" spans="16:21">
      <c r="P12907" s="15"/>
      <c r="Q12907" s="15"/>
      <c r="R12907" s="15"/>
      <c r="S12907" s="15"/>
      <c r="T12907" s="15"/>
      <c r="U12907" s="15"/>
    </row>
    <row r="12908" ht="15" spans="16:21">
      <c r="P12908" s="15"/>
      <c r="Q12908" s="15"/>
      <c r="R12908" s="15"/>
      <c r="S12908" s="15"/>
      <c r="T12908" s="15"/>
      <c r="U12908" s="15"/>
    </row>
    <row r="12909" ht="15" spans="16:21">
      <c r="P12909" s="15"/>
      <c r="Q12909" s="15"/>
      <c r="R12909" s="15"/>
      <c r="S12909" s="15"/>
      <c r="T12909" s="15"/>
      <c r="U12909" s="15"/>
    </row>
    <row r="12910" ht="15" spans="16:21">
      <c r="P12910" s="15"/>
      <c r="Q12910" s="15"/>
      <c r="R12910" s="15"/>
      <c r="S12910" s="15"/>
      <c r="T12910" s="15"/>
      <c r="U12910" s="15"/>
    </row>
    <row r="12911" ht="15" spans="16:21">
      <c r="P12911" s="15"/>
      <c r="Q12911" s="15"/>
      <c r="R12911" s="15"/>
      <c r="S12911" s="15"/>
      <c r="T12911" s="15"/>
      <c r="U12911" s="15"/>
    </row>
    <row r="12912" ht="15" spans="16:21">
      <c r="P12912" s="15"/>
      <c r="Q12912" s="15"/>
      <c r="R12912" s="15"/>
      <c r="S12912" s="15"/>
      <c r="T12912" s="15"/>
      <c r="U12912" s="15"/>
    </row>
    <row r="12913" ht="15" spans="16:21">
      <c r="P12913" s="15"/>
      <c r="Q12913" s="15"/>
      <c r="R12913" s="15"/>
      <c r="S12913" s="15"/>
      <c r="T12913" s="15"/>
      <c r="U12913" s="15"/>
    </row>
    <row r="12914" ht="15" spans="16:21">
      <c r="P12914" s="15"/>
      <c r="Q12914" s="15"/>
      <c r="R12914" s="15"/>
      <c r="S12914" s="15"/>
      <c r="T12914" s="15"/>
      <c r="U12914" s="15"/>
    </row>
    <row r="12915" ht="15" spans="16:21">
      <c r="P12915" s="15"/>
      <c r="Q12915" s="15"/>
      <c r="R12915" s="15"/>
      <c r="S12915" s="15"/>
      <c r="T12915" s="15"/>
      <c r="U12915" s="15"/>
    </row>
    <row r="12916" ht="15" spans="16:21">
      <c r="P12916" s="15"/>
      <c r="Q12916" s="15"/>
      <c r="R12916" s="15"/>
      <c r="S12916" s="15"/>
      <c r="T12916" s="15"/>
      <c r="U12916" s="15"/>
    </row>
    <row r="12917" ht="15" spans="16:21">
      <c r="P12917" s="15"/>
      <c r="Q12917" s="15"/>
      <c r="R12917" s="15"/>
      <c r="S12917" s="15"/>
      <c r="T12917" s="15"/>
      <c r="U12917" s="15"/>
    </row>
    <row r="12918" ht="15" spans="16:21">
      <c r="P12918" s="15"/>
      <c r="Q12918" s="15"/>
      <c r="R12918" s="15"/>
      <c r="S12918" s="15"/>
      <c r="T12918" s="15"/>
      <c r="U12918" s="15"/>
    </row>
    <row r="12919" ht="15" spans="16:21">
      <c r="P12919" s="15"/>
      <c r="Q12919" s="15"/>
      <c r="R12919" s="15"/>
      <c r="S12919" s="15"/>
      <c r="T12919" s="15"/>
      <c r="U12919" s="15"/>
    </row>
    <row r="12920" ht="15" spans="16:21">
      <c r="P12920" s="15"/>
      <c r="Q12920" s="15"/>
      <c r="R12920" s="15"/>
      <c r="S12920" s="15"/>
      <c r="T12920" s="15"/>
      <c r="U12920" s="15"/>
    </row>
    <row r="12921" ht="15" spans="16:21">
      <c r="P12921" s="15"/>
      <c r="Q12921" s="15"/>
      <c r="R12921" s="15"/>
      <c r="S12921" s="15"/>
      <c r="T12921" s="15"/>
      <c r="U12921" s="15"/>
    </row>
    <row r="12922" ht="15" spans="16:21">
      <c r="P12922" s="15"/>
      <c r="Q12922" s="15"/>
      <c r="R12922" s="15"/>
      <c r="S12922" s="15"/>
      <c r="T12922" s="15"/>
      <c r="U12922" s="15"/>
    </row>
    <row r="12923" ht="15" spans="16:21">
      <c r="P12923" s="15"/>
      <c r="Q12923" s="15"/>
      <c r="R12923" s="15"/>
      <c r="S12923" s="15"/>
      <c r="T12923" s="15"/>
      <c r="U12923" s="15"/>
    </row>
    <row r="12924" ht="15" spans="16:21">
      <c r="P12924" s="15"/>
      <c r="Q12924" s="15"/>
      <c r="R12924" s="15"/>
      <c r="S12924" s="15"/>
      <c r="T12924" s="15"/>
      <c r="U12924" s="15"/>
    </row>
    <row r="12925" ht="15" spans="16:21">
      <c r="P12925" s="15"/>
      <c r="Q12925" s="15"/>
      <c r="R12925" s="15"/>
      <c r="S12925" s="15"/>
      <c r="T12925" s="15"/>
      <c r="U12925" s="15"/>
    </row>
    <row r="12926" ht="15" spans="16:21">
      <c r="P12926" s="15"/>
      <c r="Q12926" s="15"/>
      <c r="R12926" s="15"/>
      <c r="S12926" s="15"/>
      <c r="T12926" s="15"/>
      <c r="U12926" s="15"/>
    </row>
    <row r="12927" ht="15" spans="16:21">
      <c r="P12927" s="15"/>
      <c r="Q12927" s="15"/>
      <c r="R12927" s="15"/>
      <c r="S12927" s="15"/>
      <c r="T12927" s="15"/>
      <c r="U12927" s="15"/>
    </row>
    <row r="12928" ht="15" spans="16:21">
      <c r="P12928" s="15"/>
      <c r="Q12928" s="15"/>
      <c r="R12928" s="15"/>
      <c r="S12928" s="15"/>
      <c r="T12928" s="15"/>
      <c r="U12928" s="15"/>
    </row>
    <row r="12929" ht="15" spans="16:21">
      <c r="P12929" s="15"/>
      <c r="Q12929" s="15"/>
      <c r="R12929" s="15"/>
      <c r="S12929" s="15"/>
      <c r="T12929" s="15"/>
      <c r="U12929" s="15"/>
    </row>
    <row r="12930" ht="15" spans="16:21">
      <c r="P12930" s="15"/>
      <c r="Q12930" s="15"/>
      <c r="R12930" s="15"/>
      <c r="S12930" s="15"/>
      <c r="T12930" s="15"/>
      <c r="U12930" s="15"/>
    </row>
    <row r="12931" ht="15" spans="16:21">
      <c r="P12931" s="15"/>
      <c r="Q12931" s="15"/>
      <c r="R12931" s="15"/>
      <c r="S12931" s="15"/>
      <c r="T12931" s="15"/>
      <c r="U12931" s="15"/>
    </row>
    <row r="12932" ht="15" spans="16:21">
      <c r="P12932" s="15"/>
      <c r="Q12932" s="15"/>
      <c r="R12932" s="15"/>
      <c r="S12932" s="15"/>
      <c r="T12932" s="15"/>
      <c r="U12932" s="15"/>
    </row>
    <row r="12933" ht="15" spans="16:21">
      <c r="P12933" s="15"/>
      <c r="Q12933" s="15"/>
      <c r="R12933" s="15"/>
      <c r="S12933" s="15"/>
      <c r="T12933" s="15"/>
      <c r="U12933" s="15"/>
    </row>
    <row r="12934" ht="15" spans="16:21">
      <c r="P12934" s="15"/>
      <c r="Q12934" s="15"/>
      <c r="R12934" s="15"/>
      <c r="S12934" s="15"/>
      <c r="T12934" s="15"/>
      <c r="U12934" s="15"/>
    </row>
    <row r="12935" ht="15" spans="16:21">
      <c r="P12935" s="15"/>
      <c r="Q12935" s="15"/>
      <c r="R12935" s="15"/>
      <c r="S12935" s="15"/>
      <c r="T12935" s="15"/>
      <c r="U12935" s="15"/>
    </row>
    <row r="12936" ht="15" spans="16:21">
      <c r="P12936" s="15"/>
      <c r="Q12936" s="15"/>
      <c r="R12936" s="15"/>
      <c r="S12936" s="15"/>
      <c r="T12936" s="15"/>
      <c r="U12936" s="15"/>
    </row>
    <row r="12937" ht="15" spans="16:21">
      <c r="P12937" s="15"/>
      <c r="Q12937" s="15"/>
      <c r="R12937" s="15"/>
      <c r="S12937" s="15"/>
      <c r="T12937" s="15"/>
      <c r="U12937" s="15"/>
    </row>
    <row r="12938" ht="15" spans="16:21">
      <c r="P12938" s="15"/>
      <c r="Q12938" s="15"/>
      <c r="R12938" s="15"/>
      <c r="S12938" s="15"/>
      <c r="T12938" s="15"/>
      <c r="U12938" s="15"/>
    </row>
    <row r="12939" ht="15" spans="16:21">
      <c r="P12939" s="15"/>
      <c r="Q12939" s="15"/>
      <c r="R12939" s="15"/>
      <c r="S12939" s="15"/>
      <c r="T12939" s="15"/>
      <c r="U12939" s="15"/>
    </row>
    <row r="12940" ht="15" spans="16:21">
      <c r="P12940" s="15"/>
      <c r="Q12940" s="15"/>
      <c r="R12940" s="15"/>
      <c r="S12940" s="15"/>
      <c r="T12940" s="15"/>
      <c r="U12940" s="15"/>
    </row>
    <row r="12941" ht="15" spans="16:21">
      <c r="P12941" s="15"/>
      <c r="Q12941" s="15"/>
      <c r="R12941" s="15"/>
      <c r="S12941" s="15"/>
      <c r="T12941" s="15"/>
      <c r="U12941" s="15"/>
    </row>
    <row r="12942" ht="15" spans="16:21">
      <c r="P12942" s="15"/>
      <c r="Q12942" s="15"/>
      <c r="R12942" s="15"/>
      <c r="S12942" s="15"/>
      <c r="T12942" s="15"/>
      <c r="U12942" s="15"/>
    </row>
    <row r="12943" ht="15" spans="16:21">
      <c r="P12943" s="15"/>
      <c r="Q12943" s="15"/>
      <c r="R12943" s="15"/>
      <c r="S12943" s="15"/>
      <c r="T12943" s="15"/>
      <c r="U12943" s="15"/>
    </row>
    <row r="12944" ht="15" spans="16:21">
      <c r="P12944" s="15"/>
      <c r="Q12944" s="15"/>
      <c r="R12944" s="15"/>
      <c r="S12944" s="15"/>
      <c r="T12944" s="15"/>
      <c r="U12944" s="15"/>
    </row>
    <row r="12945" ht="15" spans="16:21">
      <c r="P12945" s="15"/>
      <c r="Q12945" s="15"/>
      <c r="R12945" s="15"/>
      <c r="S12945" s="15"/>
      <c r="T12945" s="15"/>
      <c r="U12945" s="15"/>
    </row>
    <row r="12946" ht="15" spans="16:21">
      <c r="P12946" s="15"/>
      <c r="Q12946" s="15"/>
      <c r="R12946" s="15"/>
      <c r="S12946" s="15"/>
      <c r="T12946" s="15"/>
      <c r="U12946" s="15"/>
    </row>
    <row r="12947" ht="15" spans="16:21">
      <c r="P12947" s="15"/>
      <c r="Q12947" s="15"/>
      <c r="R12947" s="15"/>
      <c r="S12947" s="15"/>
      <c r="T12947" s="15"/>
      <c r="U12947" s="15"/>
    </row>
    <row r="12948" ht="15" spans="16:21">
      <c r="P12948" s="15"/>
      <c r="Q12948" s="15"/>
      <c r="R12948" s="15"/>
      <c r="S12948" s="15"/>
      <c r="T12948" s="15"/>
      <c r="U12948" s="15"/>
    </row>
    <row r="12949" ht="15" spans="16:21">
      <c r="P12949" s="15"/>
      <c r="Q12949" s="15"/>
      <c r="R12949" s="15"/>
      <c r="S12949" s="15"/>
      <c r="T12949" s="15"/>
      <c r="U12949" s="15"/>
    </row>
    <row r="12950" ht="15" spans="16:21">
      <c r="P12950" s="15"/>
      <c r="Q12950" s="15"/>
      <c r="R12950" s="15"/>
      <c r="S12950" s="15"/>
      <c r="T12950" s="15"/>
      <c r="U12950" s="15"/>
    </row>
    <row r="12951" ht="15" spans="16:21">
      <c r="P12951" s="15"/>
      <c r="Q12951" s="15"/>
      <c r="R12951" s="15"/>
      <c r="S12951" s="15"/>
      <c r="T12951" s="15"/>
      <c r="U12951" s="15"/>
    </row>
    <row r="12952" ht="15" spans="16:21">
      <c r="P12952" s="15"/>
      <c r="Q12952" s="15"/>
      <c r="R12952" s="15"/>
      <c r="S12952" s="15"/>
      <c r="T12952" s="15"/>
      <c r="U12952" s="15"/>
    </row>
    <row r="12953" ht="15" spans="16:21">
      <c r="P12953" s="15"/>
      <c r="Q12953" s="15"/>
      <c r="R12953" s="15"/>
      <c r="S12953" s="15"/>
      <c r="T12953" s="15"/>
      <c r="U12953" s="15"/>
    </row>
    <row r="12954" ht="15" spans="16:21">
      <c r="P12954" s="15"/>
      <c r="Q12954" s="15"/>
      <c r="R12954" s="15"/>
      <c r="S12954" s="15"/>
      <c r="T12954" s="15"/>
      <c r="U12954" s="15"/>
    </row>
    <row r="12955" ht="15" spans="16:21">
      <c r="P12955" s="15"/>
      <c r="Q12955" s="15"/>
      <c r="R12955" s="15"/>
      <c r="S12955" s="15"/>
      <c r="T12955" s="15"/>
      <c r="U12955" s="15"/>
    </row>
    <row r="12956" ht="15" spans="16:21">
      <c r="P12956" s="15"/>
      <c r="Q12956" s="15"/>
      <c r="R12956" s="15"/>
      <c r="S12956" s="15"/>
      <c r="T12956" s="15"/>
      <c r="U12956" s="15"/>
    </row>
    <row r="12957" ht="15" spans="16:21">
      <c r="P12957" s="15"/>
      <c r="Q12957" s="15"/>
      <c r="R12957" s="15"/>
      <c r="S12957" s="15"/>
      <c r="T12957" s="15"/>
      <c r="U12957" s="15"/>
    </row>
    <row r="12958" ht="15" spans="16:21">
      <c r="P12958" s="15"/>
      <c r="Q12958" s="15"/>
      <c r="R12958" s="15"/>
      <c r="S12958" s="15"/>
      <c r="T12958" s="15"/>
      <c r="U12958" s="15"/>
    </row>
    <row r="12959" ht="15" spans="16:21">
      <c r="P12959" s="15"/>
      <c r="Q12959" s="15"/>
      <c r="R12959" s="15"/>
      <c r="S12959" s="15"/>
      <c r="T12959" s="15"/>
      <c r="U12959" s="15"/>
    </row>
    <row r="12960" ht="15" spans="16:21">
      <c r="P12960" s="15"/>
      <c r="Q12960" s="15"/>
      <c r="R12960" s="15"/>
      <c r="S12960" s="15"/>
      <c r="T12960" s="15"/>
      <c r="U12960" s="15"/>
    </row>
    <row r="12961" ht="15" spans="16:21">
      <c r="P12961" s="15"/>
      <c r="Q12961" s="15"/>
      <c r="R12961" s="15"/>
      <c r="S12961" s="15"/>
      <c r="T12961" s="15"/>
      <c r="U12961" s="15"/>
    </row>
    <row r="12962" ht="15" spans="16:21">
      <c r="P12962" s="15"/>
      <c r="Q12962" s="15"/>
      <c r="R12962" s="15"/>
      <c r="S12962" s="15"/>
      <c r="T12962" s="15"/>
      <c r="U12962" s="15"/>
    </row>
    <row r="12963" ht="15" spans="16:21">
      <c r="P12963" s="15"/>
      <c r="Q12963" s="15"/>
      <c r="R12963" s="15"/>
      <c r="S12963" s="15"/>
      <c r="T12963" s="15"/>
      <c r="U12963" s="15"/>
    </row>
    <row r="12964" ht="15" spans="16:21">
      <c r="P12964" s="15"/>
      <c r="Q12964" s="15"/>
      <c r="R12964" s="15"/>
      <c r="S12964" s="15"/>
      <c r="T12964" s="15"/>
      <c r="U12964" s="15"/>
    </row>
    <row r="12965" ht="15" spans="16:21">
      <c r="P12965" s="15"/>
      <c r="Q12965" s="15"/>
      <c r="R12965" s="15"/>
      <c r="S12965" s="15"/>
      <c r="T12965" s="15"/>
      <c r="U12965" s="15"/>
    </row>
    <row r="12966" ht="15" spans="16:21">
      <c r="P12966" s="15"/>
      <c r="Q12966" s="15"/>
      <c r="R12966" s="15"/>
      <c r="S12966" s="15"/>
      <c r="T12966" s="15"/>
      <c r="U12966" s="15"/>
    </row>
    <row r="12967" ht="15" spans="16:21">
      <c r="P12967" s="15"/>
      <c r="Q12967" s="15"/>
      <c r="R12967" s="15"/>
      <c r="S12967" s="15"/>
      <c r="T12967" s="15"/>
      <c r="U12967" s="15"/>
    </row>
    <row r="12968" ht="15" spans="16:21">
      <c r="P12968" s="15"/>
      <c r="Q12968" s="15"/>
      <c r="R12968" s="15"/>
      <c r="S12968" s="15"/>
      <c r="T12968" s="15"/>
      <c r="U12968" s="15"/>
    </row>
    <row r="12969" ht="15" spans="16:21">
      <c r="P12969" s="15"/>
      <c r="Q12969" s="15"/>
      <c r="R12969" s="15"/>
      <c r="S12969" s="15"/>
      <c r="T12969" s="15"/>
      <c r="U12969" s="15"/>
    </row>
    <row r="12970" ht="15" spans="16:21">
      <c r="P12970" s="15"/>
      <c r="Q12970" s="15"/>
      <c r="R12970" s="15"/>
      <c r="S12970" s="15"/>
      <c r="T12970" s="15"/>
      <c r="U12970" s="15"/>
    </row>
    <row r="12971" ht="15" spans="16:21">
      <c r="P12971" s="15"/>
      <c r="Q12971" s="15"/>
      <c r="R12971" s="15"/>
      <c r="S12971" s="15"/>
      <c r="T12971" s="15"/>
      <c r="U12971" s="15"/>
    </row>
    <row r="12972" ht="15" spans="16:21">
      <c r="P12972" s="15"/>
      <c r="Q12972" s="15"/>
      <c r="R12972" s="15"/>
      <c r="S12972" s="15"/>
      <c r="T12972" s="15"/>
      <c r="U12972" s="15"/>
    </row>
    <row r="12973" ht="15" spans="16:21">
      <c r="P12973" s="15"/>
      <c r="Q12973" s="15"/>
      <c r="R12973" s="15"/>
      <c r="S12973" s="15"/>
      <c r="T12973" s="15"/>
      <c r="U12973" s="15"/>
    </row>
    <row r="12974" ht="15" spans="16:21">
      <c r="P12974" s="15"/>
      <c r="Q12974" s="15"/>
      <c r="R12974" s="15"/>
      <c r="S12974" s="15"/>
      <c r="T12974" s="15"/>
      <c r="U12974" s="15"/>
    </row>
    <row r="12975" ht="15" spans="16:21">
      <c r="P12975" s="15"/>
      <c r="Q12975" s="15"/>
      <c r="R12975" s="15"/>
      <c r="S12975" s="15"/>
      <c r="T12975" s="15"/>
      <c r="U12975" s="15"/>
    </row>
    <row r="12976" ht="15" spans="16:21">
      <c r="P12976" s="15"/>
      <c r="Q12976" s="15"/>
      <c r="R12976" s="15"/>
      <c r="S12976" s="15"/>
      <c r="T12976" s="15"/>
      <c r="U12976" s="15"/>
    </row>
    <row r="12977" ht="15" spans="16:21">
      <c r="P12977" s="15"/>
      <c r="Q12977" s="15"/>
      <c r="R12977" s="15"/>
      <c r="S12977" s="15"/>
      <c r="T12977" s="15"/>
      <c r="U12977" s="15"/>
    </row>
    <row r="12978" ht="15" spans="16:21">
      <c r="P12978" s="15"/>
      <c r="Q12978" s="15"/>
      <c r="R12978" s="15"/>
      <c r="S12978" s="15"/>
      <c r="T12978" s="15"/>
      <c r="U12978" s="15"/>
    </row>
    <row r="12979" ht="15" spans="16:21">
      <c r="P12979" s="15"/>
      <c r="Q12979" s="15"/>
      <c r="R12979" s="15"/>
      <c r="S12979" s="15"/>
      <c r="T12979" s="15"/>
      <c r="U12979" s="15"/>
    </row>
    <row r="12980" ht="15" spans="16:21">
      <c r="P12980" s="15"/>
      <c r="Q12980" s="15"/>
      <c r="R12980" s="15"/>
      <c r="S12980" s="15"/>
      <c r="T12980" s="15"/>
      <c r="U12980" s="15"/>
    </row>
    <row r="12981" ht="15" spans="16:21">
      <c r="P12981" s="15"/>
      <c r="Q12981" s="15"/>
      <c r="R12981" s="15"/>
      <c r="S12981" s="15"/>
      <c r="T12981" s="15"/>
      <c r="U12981" s="15"/>
    </row>
    <row r="12982" ht="15" spans="16:21">
      <c r="P12982" s="15"/>
      <c r="Q12982" s="15"/>
      <c r="R12982" s="15"/>
      <c r="S12982" s="15"/>
      <c r="T12982" s="15"/>
      <c r="U12982" s="15"/>
    </row>
    <row r="12983" ht="15" spans="16:21">
      <c r="P12983" s="15"/>
      <c r="Q12983" s="15"/>
      <c r="R12983" s="15"/>
      <c r="S12983" s="15"/>
      <c r="T12983" s="15"/>
      <c r="U12983" s="15"/>
    </row>
    <row r="12984" ht="15" spans="16:21">
      <c r="P12984" s="15"/>
      <c r="Q12984" s="15"/>
      <c r="R12984" s="15"/>
      <c r="S12984" s="15"/>
      <c r="T12984" s="15"/>
      <c r="U12984" s="15"/>
    </row>
    <row r="12985" ht="15" spans="16:21">
      <c r="P12985" s="15"/>
      <c r="Q12985" s="15"/>
      <c r="R12985" s="15"/>
      <c r="S12985" s="15"/>
      <c r="T12985" s="15"/>
      <c r="U12985" s="15"/>
    </row>
    <row r="12986" ht="15" spans="16:21">
      <c r="P12986" s="15"/>
      <c r="Q12986" s="15"/>
      <c r="R12986" s="15"/>
      <c r="S12986" s="15"/>
      <c r="T12986" s="15"/>
      <c r="U12986" s="15"/>
    </row>
    <row r="12987" ht="15" spans="16:21">
      <c r="P12987" s="15"/>
      <c r="Q12987" s="15"/>
      <c r="R12987" s="15"/>
      <c r="S12987" s="15"/>
      <c r="T12987" s="15"/>
      <c r="U12987" s="15"/>
    </row>
    <row r="12988" ht="15" spans="16:21">
      <c r="P12988" s="15"/>
      <c r="Q12988" s="15"/>
      <c r="R12988" s="15"/>
      <c r="S12988" s="15"/>
      <c r="T12988" s="15"/>
      <c r="U12988" s="15"/>
    </row>
    <row r="12989" ht="15" spans="16:21">
      <c r="P12989" s="15"/>
      <c r="Q12989" s="15"/>
      <c r="R12989" s="15"/>
      <c r="S12989" s="15"/>
      <c r="T12989" s="15"/>
      <c r="U12989" s="15"/>
    </row>
    <row r="12990" ht="15" spans="16:21">
      <c r="P12990" s="15"/>
      <c r="Q12990" s="15"/>
      <c r="R12990" s="15"/>
      <c r="S12990" s="15"/>
      <c r="T12990" s="15"/>
      <c r="U12990" s="15"/>
    </row>
    <row r="12991" ht="15" spans="16:21">
      <c r="P12991" s="15"/>
      <c r="Q12991" s="15"/>
      <c r="R12991" s="15"/>
      <c r="S12991" s="15"/>
      <c r="T12991" s="15"/>
      <c r="U12991" s="15"/>
    </row>
    <row r="12992" ht="15" spans="16:21">
      <c r="P12992" s="15"/>
      <c r="Q12992" s="15"/>
      <c r="R12992" s="15"/>
      <c r="S12992" s="15"/>
      <c r="T12992" s="15"/>
      <c r="U12992" s="15"/>
    </row>
    <row r="12993" ht="15" spans="16:21">
      <c r="P12993" s="15"/>
      <c r="Q12993" s="15"/>
      <c r="R12993" s="15"/>
      <c r="S12993" s="15"/>
      <c r="T12993" s="15"/>
      <c r="U12993" s="15"/>
    </row>
    <row r="12994" ht="15" spans="16:21">
      <c r="P12994" s="15"/>
      <c r="Q12994" s="15"/>
      <c r="R12994" s="15"/>
      <c r="S12994" s="15"/>
      <c r="T12994" s="15"/>
      <c r="U12994" s="15"/>
    </row>
    <row r="12995" ht="15" spans="16:21">
      <c r="P12995" s="15"/>
      <c r="Q12995" s="15"/>
      <c r="R12995" s="15"/>
      <c r="S12995" s="15"/>
      <c r="T12995" s="15"/>
      <c r="U12995" s="15"/>
    </row>
    <row r="12996" ht="15" spans="16:21">
      <c r="P12996" s="15"/>
      <c r="Q12996" s="15"/>
      <c r="R12996" s="15"/>
      <c r="S12996" s="15"/>
      <c r="T12996" s="15"/>
      <c r="U12996" s="15"/>
    </row>
    <row r="12997" ht="15" spans="16:21">
      <c r="P12997" s="15"/>
      <c r="Q12997" s="15"/>
      <c r="R12997" s="15"/>
      <c r="S12997" s="15"/>
      <c r="T12997" s="15"/>
      <c r="U12997" s="15"/>
    </row>
    <row r="12998" ht="15" spans="16:21">
      <c r="P12998" s="15"/>
      <c r="Q12998" s="15"/>
      <c r="R12998" s="15"/>
      <c r="S12998" s="15"/>
      <c r="T12998" s="15"/>
      <c r="U12998" s="15"/>
    </row>
    <row r="12999" ht="15" spans="16:21">
      <c r="P12999" s="15"/>
      <c r="Q12999" s="15"/>
      <c r="R12999" s="15"/>
      <c r="S12999" s="15"/>
      <c r="T12999" s="15"/>
      <c r="U12999" s="15"/>
    </row>
    <row r="13000" ht="15" spans="16:21">
      <c r="P13000" s="15"/>
      <c r="Q13000" s="15"/>
      <c r="R13000" s="15"/>
      <c r="S13000" s="15"/>
      <c r="T13000" s="15"/>
      <c r="U13000" s="15"/>
    </row>
    <row r="13001" ht="15" spans="16:21">
      <c r="P13001" s="15"/>
      <c r="Q13001" s="15"/>
      <c r="R13001" s="15"/>
      <c r="S13001" s="15"/>
      <c r="T13001" s="15"/>
      <c r="U13001" s="15"/>
    </row>
    <row r="13002" ht="15" spans="16:21">
      <c r="P13002" s="15"/>
      <c r="Q13002" s="15"/>
      <c r="R13002" s="15"/>
      <c r="S13002" s="15"/>
      <c r="T13002" s="15"/>
      <c r="U13002" s="15"/>
    </row>
    <row r="13003" ht="15" spans="16:21">
      <c r="P13003" s="15"/>
      <c r="Q13003" s="15"/>
      <c r="R13003" s="15"/>
      <c r="S13003" s="15"/>
      <c r="T13003" s="15"/>
      <c r="U13003" s="15"/>
    </row>
    <row r="13004" ht="15" spans="16:21">
      <c r="P13004" s="15"/>
      <c r="Q13004" s="15"/>
      <c r="R13004" s="15"/>
      <c r="S13004" s="15"/>
      <c r="T13004" s="15"/>
      <c r="U13004" s="15"/>
    </row>
    <row r="13005" ht="15" spans="16:21">
      <c r="P13005" s="15"/>
      <c r="Q13005" s="15"/>
      <c r="R13005" s="15"/>
      <c r="S13005" s="15"/>
      <c r="T13005" s="15"/>
      <c r="U13005" s="15"/>
    </row>
    <row r="13006" ht="15" spans="16:21">
      <c r="P13006" s="15"/>
      <c r="Q13006" s="15"/>
      <c r="R13006" s="15"/>
      <c r="S13006" s="15"/>
      <c r="T13006" s="15"/>
      <c r="U13006" s="15"/>
    </row>
    <row r="13007" ht="15" spans="16:21">
      <c r="P13007" s="15"/>
      <c r="Q13007" s="15"/>
      <c r="R13007" s="15"/>
      <c r="S13007" s="15"/>
      <c r="T13007" s="15"/>
      <c r="U13007" s="15"/>
    </row>
    <row r="13008" ht="15" spans="16:21">
      <c r="P13008" s="15"/>
      <c r="Q13008" s="15"/>
      <c r="R13008" s="15"/>
      <c r="S13008" s="15"/>
      <c r="T13008" s="15"/>
      <c r="U13008" s="15"/>
    </row>
    <row r="13009" ht="15" spans="16:21">
      <c r="P13009" s="15"/>
      <c r="Q13009" s="15"/>
      <c r="R13009" s="15"/>
      <c r="S13009" s="15"/>
      <c r="T13009" s="15"/>
      <c r="U13009" s="15"/>
    </row>
    <row r="13010" ht="15" spans="16:21">
      <c r="P13010" s="15"/>
      <c r="Q13010" s="15"/>
      <c r="R13010" s="15"/>
      <c r="S13010" s="15"/>
      <c r="T13010" s="15"/>
      <c r="U13010" s="15"/>
    </row>
    <row r="13011" ht="15" spans="16:21">
      <c r="P13011" s="15"/>
      <c r="Q13011" s="15"/>
      <c r="R13011" s="15"/>
      <c r="S13011" s="15"/>
      <c r="T13011" s="15"/>
      <c r="U13011" s="15"/>
    </row>
    <row r="13012" ht="15" spans="16:21">
      <c r="P13012" s="15"/>
      <c r="Q13012" s="15"/>
      <c r="R13012" s="15"/>
      <c r="S13012" s="15"/>
      <c r="T13012" s="15"/>
      <c r="U13012" s="15"/>
    </row>
    <row r="13013" ht="15" spans="16:21">
      <c r="P13013" s="15"/>
      <c r="Q13013" s="15"/>
      <c r="R13013" s="15"/>
      <c r="S13013" s="15"/>
      <c r="T13013" s="15"/>
      <c r="U13013" s="15"/>
    </row>
    <row r="13014" ht="15" spans="16:21">
      <c r="P13014" s="15"/>
      <c r="Q13014" s="15"/>
      <c r="R13014" s="15"/>
      <c r="S13014" s="15"/>
      <c r="T13014" s="15"/>
      <c r="U13014" s="15"/>
    </row>
    <row r="13015" ht="15" spans="16:21">
      <c r="P13015" s="15"/>
      <c r="Q13015" s="15"/>
      <c r="R13015" s="15"/>
      <c r="S13015" s="15"/>
      <c r="T13015" s="15"/>
      <c r="U13015" s="15"/>
    </row>
    <row r="13016" ht="15" spans="16:21">
      <c r="P13016" s="15"/>
      <c r="Q13016" s="15"/>
      <c r="R13016" s="15"/>
      <c r="S13016" s="15"/>
      <c r="T13016" s="15"/>
      <c r="U13016" s="15"/>
    </row>
    <row r="13017" ht="15" spans="16:21">
      <c r="P13017" s="15"/>
      <c r="Q13017" s="15"/>
      <c r="R13017" s="15"/>
      <c r="S13017" s="15"/>
      <c r="T13017" s="15"/>
      <c r="U13017" s="15"/>
    </row>
    <row r="13018" ht="15" spans="16:21">
      <c r="P13018" s="15"/>
      <c r="Q13018" s="15"/>
      <c r="R13018" s="15"/>
      <c r="S13018" s="15"/>
      <c r="T13018" s="15"/>
      <c r="U13018" s="15"/>
    </row>
    <row r="13019" ht="15" spans="16:21">
      <c r="P13019" s="15"/>
      <c r="Q13019" s="15"/>
      <c r="R13019" s="15"/>
      <c r="S13019" s="15"/>
      <c r="T13019" s="15"/>
      <c r="U13019" s="15"/>
    </row>
    <row r="13020" ht="15" spans="16:21">
      <c r="P13020" s="15"/>
      <c r="Q13020" s="15"/>
      <c r="R13020" s="15"/>
      <c r="S13020" s="15"/>
      <c r="T13020" s="15"/>
      <c r="U13020" s="15"/>
    </row>
    <row r="13021" ht="15" spans="16:21">
      <c r="P13021" s="15"/>
      <c r="Q13021" s="15"/>
      <c r="R13021" s="15"/>
      <c r="S13021" s="15"/>
      <c r="T13021" s="15"/>
      <c r="U13021" s="15"/>
    </row>
    <row r="13022" ht="15" spans="16:21">
      <c r="P13022" s="15"/>
      <c r="Q13022" s="15"/>
      <c r="R13022" s="15"/>
      <c r="S13022" s="15"/>
      <c r="T13022" s="15"/>
      <c r="U13022" s="15"/>
    </row>
    <row r="13023" ht="15" spans="16:21">
      <c r="P13023" s="15"/>
      <c r="Q13023" s="15"/>
      <c r="R13023" s="15"/>
      <c r="S13023" s="15"/>
      <c r="T13023" s="15"/>
      <c r="U13023" s="15"/>
    </row>
    <row r="13024" ht="15" spans="16:21">
      <c r="P13024" s="15"/>
      <c r="Q13024" s="15"/>
      <c r="R13024" s="15"/>
      <c r="S13024" s="15"/>
      <c r="T13024" s="15"/>
      <c r="U13024" s="15"/>
    </row>
    <row r="13025" ht="15" spans="16:21">
      <c r="P13025" s="15"/>
      <c r="Q13025" s="15"/>
      <c r="R13025" s="15"/>
      <c r="S13025" s="15"/>
      <c r="T13025" s="15"/>
      <c r="U13025" s="15"/>
    </row>
    <row r="13026" ht="15" spans="16:21">
      <c r="P13026" s="15"/>
      <c r="Q13026" s="15"/>
      <c r="R13026" s="15"/>
      <c r="S13026" s="15"/>
      <c r="T13026" s="15"/>
      <c r="U13026" s="15"/>
    </row>
    <row r="13027" ht="15" spans="16:21">
      <c r="P13027" s="15"/>
      <c r="Q13027" s="15"/>
      <c r="R13027" s="15"/>
      <c r="S13027" s="15"/>
      <c r="T13027" s="15"/>
      <c r="U13027" s="15"/>
    </row>
    <row r="13028" ht="15" spans="16:21">
      <c r="P13028" s="15"/>
      <c r="Q13028" s="15"/>
      <c r="R13028" s="15"/>
      <c r="S13028" s="15"/>
      <c r="T13028" s="15"/>
      <c r="U13028" s="15"/>
    </row>
    <row r="13029" ht="15" spans="16:21">
      <c r="P13029" s="15"/>
      <c r="Q13029" s="15"/>
      <c r="R13029" s="15"/>
      <c r="S13029" s="15"/>
      <c r="T13029" s="15"/>
      <c r="U13029" s="15"/>
    </row>
    <row r="13030" ht="15" spans="16:21">
      <c r="P13030" s="15"/>
      <c r="Q13030" s="15"/>
      <c r="R13030" s="15"/>
      <c r="S13030" s="15"/>
      <c r="T13030" s="15"/>
      <c r="U13030" s="15"/>
    </row>
    <row r="13031" ht="15" spans="16:21">
      <c r="P13031" s="15"/>
      <c r="Q13031" s="15"/>
      <c r="R13031" s="15"/>
      <c r="S13031" s="15"/>
      <c r="T13031" s="15"/>
      <c r="U13031" s="15"/>
    </row>
    <row r="13032" ht="15" spans="16:21">
      <c r="P13032" s="15"/>
      <c r="Q13032" s="15"/>
      <c r="R13032" s="15"/>
      <c r="S13032" s="15"/>
      <c r="T13032" s="15"/>
      <c r="U13032" s="15"/>
    </row>
    <row r="13033" ht="15" spans="16:21">
      <c r="P13033" s="15"/>
      <c r="Q13033" s="15"/>
      <c r="R13033" s="15"/>
      <c r="S13033" s="15"/>
      <c r="T13033" s="15"/>
      <c r="U13033" s="15"/>
    </row>
    <row r="13034" ht="15" spans="16:21">
      <c r="P13034" s="15"/>
      <c r="Q13034" s="15"/>
      <c r="R13034" s="15"/>
      <c r="S13034" s="15"/>
      <c r="T13034" s="15"/>
      <c r="U13034" s="15"/>
    </row>
    <row r="13035" ht="15" spans="16:21">
      <c r="P13035" s="15"/>
      <c r="Q13035" s="15"/>
      <c r="R13035" s="15"/>
      <c r="S13035" s="15"/>
      <c r="T13035" s="15"/>
      <c r="U13035" s="15"/>
    </row>
    <row r="13036" ht="15" spans="16:21">
      <c r="P13036" s="15"/>
      <c r="Q13036" s="15"/>
      <c r="R13036" s="15"/>
      <c r="S13036" s="15"/>
      <c r="T13036" s="15"/>
      <c r="U13036" s="15"/>
    </row>
    <row r="13037" ht="15" spans="16:21">
      <c r="P13037" s="15"/>
      <c r="Q13037" s="15"/>
      <c r="R13037" s="15"/>
      <c r="S13037" s="15"/>
      <c r="T13037" s="15"/>
      <c r="U13037" s="15"/>
    </row>
    <row r="13038" ht="15" spans="16:21">
      <c r="P13038" s="15"/>
      <c r="Q13038" s="15"/>
      <c r="R13038" s="15"/>
      <c r="S13038" s="15"/>
      <c r="T13038" s="15"/>
      <c r="U13038" s="15"/>
    </row>
    <row r="13039" ht="15" spans="16:21">
      <c r="P13039" s="15"/>
      <c r="Q13039" s="15"/>
      <c r="R13039" s="15"/>
      <c r="S13039" s="15"/>
      <c r="T13039" s="15"/>
      <c r="U13039" s="15"/>
    </row>
    <row r="13040" ht="15" spans="16:21">
      <c r="P13040" s="15"/>
      <c r="Q13040" s="15"/>
      <c r="R13040" s="15"/>
      <c r="S13040" s="15"/>
      <c r="T13040" s="15"/>
      <c r="U13040" s="15"/>
    </row>
    <row r="13041" ht="15" spans="16:21">
      <c r="P13041" s="15"/>
      <c r="Q13041" s="15"/>
      <c r="R13041" s="15"/>
      <c r="S13041" s="15"/>
      <c r="T13041" s="15"/>
      <c r="U13041" s="15"/>
    </row>
    <row r="13042" ht="15" spans="16:21">
      <c r="P13042" s="15"/>
      <c r="Q13042" s="15"/>
      <c r="R13042" s="15"/>
      <c r="S13042" s="15"/>
      <c r="T13042" s="15"/>
      <c r="U13042" s="15"/>
    </row>
    <row r="13043" ht="15" spans="16:21">
      <c r="P13043" s="15"/>
      <c r="Q13043" s="15"/>
      <c r="R13043" s="15"/>
      <c r="S13043" s="15"/>
      <c r="T13043" s="15"/>
      <c r="U13043" s="15"/>
    </row>
    <row r="13044" ht="15" spans="16:21">
      <c r="P13044" s="15"/>
      <c r="Q13044" s="15"/>
      <c r="R13044" s="15"/>
      <c r="S13044" s="15"/>
      <c r="T13044" s="15"/>
      <c r="U13044" s="15"/>
    </row>
    <row r="13045" ht="15" spans="16:21">
      <c r="P13045" s="15"/>
      <c r="Q13045" s="15"/>
      <c r="R13045" s="15"/>
      <c r="S13045" s="15"/>
      <c r="T13045" s="15"/>
      <c r="U13045" s="15"/>
    </row>
    <row r="13046" ht="15" spans="16:21">
      <c r="P13046" s="15"/>
      <c r="Q13046" s="15"/>
      <c r="R13046" s="15"/>
      <c r="S13046" s="15"/>
      <c r="T13046" s="15"/>
      <c r="U13046" s="15"/>
    </row>
    <row r="13047" ht="15" spans="16:21">
      <c r="P13047" s="15"/>
      <c r="Q13047" s="15"/>
      <c r="R13047" s="15"/>
      <c r="S13047" s="15"/>
      <c r="T13047" s="15"/>
      <c r="U13047" s="15"/>
    </row>
    <row r="13048" ht="15" spans="16:21">
      <c r="P13048" s="15"/>
      <c r="Q13048" s="15"/>
      <c r="R13048" s="15"/>
      <c r="S13048" s="15"/>
      <c r="T13048" s="15"/>
      <c r="U13048" s="15"/>
    </row>
    <row r="13049" ht="15" spans="16:21">
      <c r="P13049" s="15"/>
      <c r="Q13049" s="15"/>
      <c r="R13049" s="15"/>
      <c r="S13049" s="15"/>
      <c r="T13049" s="15"/>
      <c r="U13049" s="15"/>
    </row>
    <row r="13050" ht="15" spans="16:21">
      <c r="P13050" s="15"/>
      <c r="Q13050" s="15"/>
      <c r="R13050" s="15"/>
      <c r="S13050" s="15"/>
      <c r="T13050" s="15"/>
      <c r="U13050" s="15"/>
    </row>
    <row r="13051" ht="15" spans="16:21">
      <c r="P13051" s="15"/>
      <c r="Q13051" s="15"/>
      <c r="R13051" s="15"/>
      <c r="S13051" s="15"/>
      <c r="T13051" s="15"/>
      <c r="U13051" s="15"/>
    </row>
    <row r="13052" ht="15" spans="16:21">
      <c r="P13052" s="15"/>
      <c r="Q13052" s="15"/>
      <c r="R13052" s="15"/>
      <c r="S13052" s="15"/>
      <c r="T13052" s="15"/>
      <c r="U13052" s="15"/>
    </row>
    <row r="13053" ht="15" spans="16:21">
      <c r="P13053" s="15"/>
      <c r="Q13053" s="15"/>
      <c r="R13053" s="15"/>
      <c r="S13053" s="15"/>
      <c r="T13053" s="15"/>
      <c r="U13053" s="15"/>
    </row>
    <row r="13054" ht="15" spans="16:21">
      <c r="P13054" s="15"/>
      <c r="Q13054" s="15"/>
      <c r="R13054" s="15"/>
      <c r="S13054" s="15"/>
      <c r="T13054" s="15"/>
      <c r="U13054" s="15"/>
    </row>
    <row r="13055" ht="15" spans="16:21">
      <c r="P13055" s="15"/>
      <c r="Q13055" s="15"/>
      <c r="R13055" s="15"/>
      <c r="S13055" s="15"/>
      <c r="T13055" s="15"/>
      <c r="U13055" s="15"/>
    </row>
    <row r="13056" ht="15" spans="16:21">
      <c r="P13056" s="15"/>
      <c r="Q13056" s="15"/>
      <c r="R13056" s="15"/>
      <c r="S13056" s="15"/>
      <c r="T13056" s="15"/>
      <c r="U13056" s="15"/>
    </row>
    <row r="13057" ht="15" spans="16:21">
      <c r="P13057" s="15"/>
      <c r="Q13057" s="15"/>
      <c r="R13057" s="15"/>
      <c r="S13057" s="15"/>
      <c r="T13057" s="15"/>
      <c r="U13057" s="15"/>
    </row>
    <row r="13058" ht="15" spans="16:21">
      <c r="P13058" s="15"/>
      <c r="Q13058" s="15"/>
      <c r="R13058" s="15"/>
      <c r="S13058" s="15"/>
      <c r="T13058" s="15"/>
      <c r="U13058" s="15"/>
    </row>
    <row r="13059" ht="15" spans="16:21">
      <c r="P13059" s="15"/>
      <c r="Q13059" s="15"/>
      <c r="R13059" s="15"/>
      <c r="S13059" s="15"/>
      <c r="T13059" s="15"/>
      <c r="U13059" s="15"/>
    </row>
    <row r="13060" ht="15" spans="16:21">
      <c r="P13060" s="15"/>
      <c r="Q13060" s="15"/>
      <c r="R13060" s="15"/>
      <c r="S13060" s="15"/>
      <c r="T13060" s="15"/>
      <c r="U13060" s="15"/>
    </row>
    <row r="13061" ht="15" spans="16:21">
      <c r="P13061" s="15"/>
      <c r="Q13061" s="15"/>
      <c r="R13061" s="15"/>
      <c r="S13061" s="15"/>
      <c r="T13061" s="15"/>
      <c r="U13061" s="15"/>
    </row>
    <row r="13062" ht="15" spans="16:21">
      <c r="P13062" s="15"/>
      <c r="Q13062" s="15"/>
      <c r="R13062" s="15"/>
      <c r="S13062" s="15"/>
      <c r="T13062" s="15"/>
      <c r="U13062" s="15"/>
    </row>
    <row r="13063" ht="15" spans="16:21">
      <c r="P13063" s="15"/>
      <c r="Q13063" s="15"/>
      <c r="R13063" s="15"/>
      <c r="S13063" s="15"/>
      <c r="T13063" s="15"/>
      <c r="U13063" s="15"/>
    </row>
    <row r="13064" ht="15" spans="16:21">
      <c r="P13064" s="15"/>
      <c r="Q13064" s="15"/>
      <c r="R13064" s="15"/>
      <c r="S13064" s="15"/>
      <c r="T13064" s="15"/>
      <c r="U13064" s="15"/>
    </row>
    <row r="13065" ht="15" spans="16:21">
      <c r="P13065" s="15"/>
      <c r="Q13065" s="15"/>
      <c r="R13065" s="15"/>
      <c r="S13065" s="15"/>
      <c r="T13065" s="15"/>
      <c r="U13065" s="15"/>
    </row>
    <row r="13066" ht="15" spans="16:21">
      <c r="P13066" s="15"/>
      <c r="Q13066" s="15"/>
      <c r="R13066" s="15"/>
      <c r="S13066" s="15"/>
      <c r="T13066" s="15"/>
      <c r="U13066" s="15"/>
    </row>
    <row r="13067" ht="15" spans="16:21">
      <c r="P13067" s="15"/>
      <c r="Q13067" s="15"/>
      <c r="R13067" s="15"/>
      <c r="S13067" s="15"/>
      <c r="T13067" s="15"/>
      <c r="U13067" s="15"/>
    </row>
    <row r="13068" ht="15" spans="16:21">
      <c r="P13068" s="15"/>
      <c r="Q13068" s="15"/>
      <c r="R13068" s="15"/>
      <c r="S13068" s="15"/>
      <c r="T13068" s="15"/>
      <c r="U13068" s="15"/>
    </row>
    <row r="13069" ht="15" spans="16:21">
      <c r="P13069" s="15"/>
      <c r="Q13069" s="15"/>
      <c r="R13069" s="15"/>
      <c r="S13069" s="15"/>
      <c r="T13069" s="15"/>
      <c r="U13069" s="15"/>
    </row>
    <row r="13070" ht="15" spans="16:21">
      <c r="P13070" s="15"/>
      <c r="Q13070" s="15"/>
      <c r="R13070" s="15"/>
      <c r="S13070" s="15"/>
      <c r="T13070" s="15"/>
      <c r="U13070" s="15"/>
    </row>
    <row r="13071" ht="15" spans="16:21">
      <c r="P13071" s="15"/>
      <c r="Q13071" s="15"/>
      <c r="R13071" s="15"/>
      <c r="S13071" s="15"/>
      <c r="T13071" s="15"/>
      <c r="U13071" s="15"/>
    </row>
    <row r="13072" ht="15" spans="16:21">
      <c r="P13072" s="15"/>
      <c r="Q13072" s="15"/>
      <c r="R13072" s="15"/>
      <c r="S13072" s="15"/>
      <c r="T13072" s="15"/>
      <c r="U13072" s="15"/>
    </row>
    <row r="13073" ht="15" spans="16:21">
      <c r="P13073" s="15"/>
      <c r="Q13073" s="15"/>
      <c r="R13073" s="15"/>
      <c r="S13073" s="15"/>
      <c r="T13073" s="15"/>
      <c r="U13073" s="15"/>
    </row>
    <row r="13074" ht="15" spans="16:21">
      <c r="P13074" s="15"/>
      <c r="Q13074" s="15"/>
      <c r="R13074" s="15"/>
      <c r="S13074" s="15"/>
      <c r="T13074" s="15"/>
      <c r="U13074" s="15"/>
    </row>
    <row r="13075" ht="15" spans="16:21">
      <c r="P13075" s="15"/>
      <c r="Q13075" s="15"/>
      <c r="R13075" s="15"/>
      <c r="S13075" s="15"/>
      <c r="T13075" s="15"/>
      <c r="U13075" s="15"/>
    </row>
    <row r="13076" ht="15" spans="16:21">
      <c r="P13076" s="15"/>
      <c r="Q13076" s="15"/>
      <c r="R13076" s="15"/>
      <c r="S13076" s="15"/>
      <c r="T13076" s="15"/>
      <c r="U13076" s="15"/>
    </row>
    <row r="13077" ht="15" spans="16:21">
      <c r="P13077" s="15"/>
      <c r="Q13077" s="15"/>
      <c r="R13077" s="15"/>
      <c r="S13077" s="15"/>
      <c r="T13077" s="15"/>
      <c r="U13077" s="15"/>
    </row>
    <row r="13078" ht="15" spans="16:21">
      <c r="P13078" s="15"/>
      <c r="Q13078" s="15"/>
      <c r="R13078" s="15"/>
      <c r="S13078" s="15"/>
      <c r="T13078" s="15"/>
      <c r="U13078" s="15"/>
    </row>
    <row r="13079" ht="15" spans="16:21">
      <c r="P13079" s="15"/>
      <c r="Q13079" s="15"/>
      <c r="R13079" s="15"/>
      <c r="S13079" s="15"/>
      <c r="T13079" s="15"/>
      <c r="U13079" s="15"/>
    </row>
    <row r="13080" ht="15" spans="16:21">
      <c r="P13080" s="15"/>
      <c r="Q13080" s="15"/>
      <c r="R13080" s="15"/>
      <c r="S13080" s="15"/>
      <c r="T13080" s="15"/>
      <c r="U13080" s="15"/>
    </row>
    <row r="13081" ht="15" spans="16:21">
      <c r="P13081" s="15"/>
      <c r="Q13081" s="15"/>
      <c r="R13081" s="15"/>
      <c r="S13081" s="15"/>
      <c r="T13081" s="15"/>
      <c r="U13081" s="15"/>
    </row>
    <row r="13082" ht="15" spans="16:21">
      <c r="P13082" s="15"/>
      <c r="Q13082" s="15"/>
      <c r="R13082" s="15"/>
      <c r="S13082" s="15"/>
      <c r="T13082" s="15"/>
      <c r="U13082" s="15"/>
    </row>
    <row r="13083" ht="15" spans="16:21">
      <c r="P13083" s="15"/>
      <c r="Q13083" s="15"/>
      <c r="R13083" s="15"/>
      <c r="S13083" s="15"/>
      <c r="T13083" s="15"/>
      <c r="U13083" s="15"/>
    </row>
    <row r="13084" ht="15" spans="16:21">
      <c r="P13084" s="15"/>
      <c r="Q13084" s="15"/>
      <c r="R13084" s="15"/>
      <c r="S13084" s="15"/>
      <c r="T13084" s="15"/>
      <c r="U13084" s="15"/>
    </row>
    <row r="13085" ht="15" spans="16:21">
      <c r="P13085" s="15"/>
      <c r="Q13085" s="15"/>
      <c r="R13085" s="15"/>
      <c r="S13085" s="15"/>
      <c r="T13085" s="15"/>
      <c r="U13085" s="15"/>
    </row>
    <row r="13086" ht="15" spans="16:21">
      <c r="P13086" s="15"/>
      <c r="Q13086" s="15"/>
      <c r="R13086" s="15"/>
      <c r="S13086" s="15"/>
      <c r="T13086" s="15"/>
      <c r="U13086" s="15"/>
    </row>
    <row r="13087" ht="15" spans="16:21">
      <c r="P13087" s="15"/>
      <c r="Q13087" s="15"/>
      <c r="R13087" s="15"/>
      <c r="S13087" s="15"/>
      <c r="T13087" s="15"/>
      <c r="U13087" s="15"/>
    </row>
    <row r="13088" ht="15" spans="16:21">
      <c r="P13088" s="15"/>
      <c r="Q13088" s="15"/>
      <c r="R13088" s="15"/>
      <c r="S13088" s="15"/>
      <c r="T13088" s="15"/>
      <c r="U13088" s="15"/>
    </row>
    <row r="13089" ht="15" spans="16:21">
      <c r="P13089" s="15"/>
      <c r="Q13089" s="15"/>
      <c r="R13089" s="15"/>
      <c r="S13089" s="15"/>
      <c r="T13089" s="15"/>
      <c r="U13089" s="15"/>
    </row>
    <row r="13090" ht="15" spans="16:21">
      <c r="P13090" s="15"/>
      <c r="Q13090" s="15"/>
      <c r="R13090" s="15"/>
      <c r="S13090" s="15"/>
      <c r="T13090" s="15"/>
      <c r="U13090" s="15"/>
    </row>
    <row r="13091" ht="15" spans="16:21">
      <c r="P13091" s="15"/>
      <c r="Q13091" s="15"/>
      <c r="R13091" s="15"/>
      <c r="S13091" s="15"/>
      <c r="T13091" s="15"/>
      <c r="U13091" s="15"/>
    </row>
    <row r="13092" ht="15" spans="16:21">
      <c r="P13092" s="15"/>
      <c r="Q13092" s="15"/>
      <c r="R13092" s="15"/>
      <c r="S13092" s="15"/>
      <c r="T13092" s="15"/>
      <c r="U13092" s="15"/>
    </row>
    <row r="13093" ht="15" spans="16:21">
      <c r="P13093" s="15"/>
      <c r="Q13093" s="15"/>
      <c r="R13093" s="15"/>
      <c r="S13093" s="15"/>
      <c r="T13093" s="15"/>
      <c r="U13093" s="15"/>
    </row>
    <row r="13094" ht="15" spans="16:21">
      <c r="P13094" s="15"/>
      <c r="Q13094" s="15"/>
      <c r="R13094" s="15"/>
      <c r="S13094" s="15"/>
      <c r="T13094" s="15"/>
      <c r="U13094" s="15"/>
    </row>
    <row r="13095" ht="15" spans="16:21">
      <c r="P13095" s="15"/>
      <c r="Q13095" s="15"/>
      <c r="R13095" s="15"/>
      <c r="S13095" s="15"/>
      <c r="T13095" s="15"/>
      <c r="U13095" s="15"/>
    </row>
    <row r="13096" ht="15" spans="16:21">
      <c r="P13096" s="15"/>
      <c r="Q13096" s="15"/>
      <c r="R13096" s="15"/>
      <c r="S13096" s="15"/>
      <c r="T13096" s="15"/>
      <c r="U13096" s="15"/>
    </row>
    <row r="13097" ht="15" spans="16:21">
      <c r="P13097" s="15"/>
      <c r="Q13097" s="15"/>
      <c r="R13097" s="15"/>
      <c r="S13097" s="15"/>
      <c r="T13097" s="15"/>
      <c r="U13097" s="15"/>
    </row>
    <row r="13098" ht="15" spans="16:21">
      <c r="P13098" s="15"/>
      <c r="Q13098" s="15"/>
      <c r="R13098" s="15"/>
      <c r="S13098" s="15"/>
      <c r="T13098" s="15"/>
      <c r="U13098" s="15"/>
    </row>
    <row r="13099" ht="15" spans="16:21">
      <c r="P13099" s="15"/>
      <c r="Q13099" s="15"/>
      <c r="R13099" s="15"/>
      <c r="S13099" s="15"/>
      <c r="T13099" s="15"/>
      <c r="U13099" s="15"/>
    </row>
    <row r="13100" ht="15" spans="16:21">
      <c r="P13100" s="15"/>
      <c r="Q13100" s="15"/>
      <c r="R13100" s="15"/>
      <c r="S13100" s="15"/>
      <c r="T13100" s="15"/>
      <c r="U13100" s="15"/>
    </row>
    <row r="13101" ht="15" spans="16:21">
      <c r="P13101" s="15"/>
      <c r="Q13101" s="15"/>
      <c r="R13101" s="15"/>
      <c r="S13101" s="15"/>
      <c r="T13101" s="15"/>
      <c r="U13101" s="15"/>
    </row>
    <row r="13102" ht="15" spans="16:21">
      <c r="P13102" s="15"/>
      <c r="Q13102" s="15"/>
      <c r="R13102" s="15"/>
      <c r="S13102" s="15"/>
      <c r="T13102" s="15"/>
      <c r="U13102" s="15"/>
    </row>
    <row r="13103" ht="15" spans="16:21">
      <c r="P13103" s="15"/>
      <c r="Q13103" s="15"/>
      <c r="R13103" s="15"/>
      <c r="S13103" s="15"/>
      <c r="T13103" s="15"/>
      <c r="U13103" s="15"/>
    </row>
    <row r="13104" ht="15" spans="16:21">
      <c r="P13104" s="15"/>
      <c r="Q13104" s="15"/>
      <c r="R13104" s="15"/>
      <c r="S13104" s="15"/>
      <c r="T13104" s="15"/>
      <c r="U13104" s="15"/>
    </row>
    <row r="13105" ht="15" spans="16:21">
      <c r="P13105" s="15"/>
      <c r="Q13105" s="15"/>
      <c r="R13105" s="15"/>
      <c r="S13105" s="15"/>
      <c r="T13105" s="15"/>
      <c r="U13105" s="15"/>
    </row>
    <row r="13106" ht="15" spans="16:21">
      <c r="P13106" s="15"/>
      <c r="Q13106" s="15"/>
      <c r="R13106" s="15"/>
      <c r="S13106" s="15"/>
      <c r="T13106" s="15"/>
      <c r="U13106" s="15"/>
    </row>
    <row r="13107" ht="15" spans="16:21">
      <c r="P13107" s="15"/>
      <c r="Q13107" s="15"/>
      <c r="R13107" s="15"/>
      <c r="S13107" s="15"/>
      <c r="T13107" s="15"/>
      <c r="U13107" s="15"/>
    </row>
    <row r="13108" ht="15" spans="16:21">
      <c r="P13108" s="15"/>
      <c r="Q13108" s="15"/>
      <c r="R13108" s="15"/>
      <c r="S13108" s="15"/>
      <c r="T13108" s="15"/>
      <c r="U13108" s="15"/>
    </row>
    <row r="13109" ht="15" spans="16:21">
      <c r="P13109" s="15"/>
      <c r="Q13109" s="15"/>
      <c r="R13109" s="15"/>
      <c r="S13109" s="15"/>
      <c r="T13109" s="15"/>
      <c r="U13109" s="15"/>
    </row>
    <row r="13110" ht="15" spans="16:21">
      <c r="P13110" s="15"/>
      <c r="Q13110" s="15"/>
      <c r="R13110" s="15"/>
      <c r="S13110" s="15"/>
      <c r="T13110" s="15"/>
      <c r="U13110" s="15"/>
    </row>
    <row r="13111" ht="15" spans="16:21">
      <c r="P13111" s="15"/>
      <c r="Q13111" s="15"/>
      <c r="R13111" s="15"/>
      <c r="S13111" s="15"/>
      <c r="T13111" s="15"/>
      <c r="U13111" s="15"/>
    </row>
    <row r="13112" ht="15" spans="16:21">
      <c r="P13112" s="15"/>
      <c r="Q13112" s="15"/>
      <c r="R13112" s="15"/>
      <c r="S13112" s="15"/>
      <c r="T13112" s="15"/>
      <c r="U13112" s="15"/>
    </row>
    <row r="13113" ht="15" spans="16:21">
      <c r="P13113" s="15"/>
      <c r="Q13113" s="15"/>
      <c r="R13113" s="15"/>
      <c r="S13113" s="15"/>
      <c r="T13113" s="15"/>
      <c r="U13113" s="15"/>
    </row>
    <row r="13114" ht="15" spans="16:21">
      <c r="P13114" s="15"/>
      <c r="Q13114" s="15"/>
      <c r="R13114" s="15"/>
      <c r="S13114" s="15"/>
      <c r="T13114" s="15"/>
      <c r="U13114" s="15"/>
    </row>
    <row r="13115" ht="15" spans="16:21">
      <c r="P13115" s="15"/>
      <c r="Q13115" s="15"/>
      <c r="R13115" s="15"/>
      <c r="S13115" s="15"/>
      <c r="T13115" s="15"/>
      <c r="U13115" s="15"/>
    </row>
    <row r="13116" ht="15" spans="16:21">
      <c r="P13116" s="15"/>
      <c r="Q13116" s="15"/>
      <c r="R13116" s="15"/>
      <c r="S13116" s="15"/>
      <c r="T13116" s="15"/>
      <c r="U13116" s="15"/>
    </row>
    <row r="13117" ht="15" spans="16:21">
      <c r="P13117" s="15"/>
      <c r="Q13117" s="15"/>
      <c r="R13117" s="15"/>
      <c r="S13117" s="15"/>
      <c r="T13117" s="15"/>
      <c r="U13117" s="15"/>
    </row>
    <row r="13118" ht="15" spans="16:21">
      <c r="P13118" s="15"/>
      <c r="Q13118" s="15"/>
      <c r="R13118" s="15"/>
      <c r="S13118" s="15"/>
      <c r="T13118" s="15"/>
      <c r="U13118" s="15"/>
    </row>
    <row r="13119" ht="15" spans="16:21">
      <c r="P13119" s="15"/>
      <c r="Q13119" s="15"/>
      <c r="R13119" s="15"/>
      <c r="S13119" s="15"/>
      <c r="T13119" s="15"/>
      <c r="U13119" s="15"/>
    </row>
    <row r="13120" ht="15" spans="16:21">
      <c r="P13120" s="15"/>
      <c r="Q13120" s="15"/>
      <c r="R13120" s="15"/>
      <c r="S13120" s="15"/>
      <c r="T13120" s="15"/>
      <c r="U13120" s="15"/>
    </row>
    <row r="13121" ht="15" spans="16:21">
      <c r="P13121" s="15"/>
      <c r="Q13121" s="15"/>
      <c r="R13121" s="15"/>
      <c r="S13121" s="15"/>
      <c r="T13121" s="15"/>
      <c r="U13121" s="15"/>
    </row>
    <row r="13122" ht="15" spans="16:21">
      <c r="P13122" s="15"/>
      <c r="Q13122" s="15"/>
      <c r="R13122" s="15"/>
      <c r="S13122" s="15"/>
      <c r="T13122" s="15"/>
      <c r="U13122" s="15"/>
    </row>
    <row r="13123" ht="15" spans="16:21">
      <c r="P13123" s="15"/>
      <c r="Q13123" s="15"/>
      <c r="R13123" s="15"/>
      <c r="S13123" s="15"/>
      <c r="T13123" s="15"/>
      <c r="U13123" s="15"/>
    </row>
    <row r="13124" ht="15" spans="16:21">
      <c r="P13124" s="15"/>
      <c r="Q13124" s="15"/>
      <c r="R13124" s="15"/>
      <c r="S13124" s="15"/>
      <c r="T13124" s="15"/>
      <c r="U13124" s="15"/>
    </row>
    <row r="13125" ht="15" spans="16:21">
      <c r="P13125" s="15"/>
      <c r="Q13125" s="15"/>
      <c r="R13125" s="15"/>
      <c r="S13125" s="15"/>
      <c r="T13125" s="15"/>
      <c r="U13125" s="15"/>
    </row>
    <row r="13126" ht="15" spans="16:21">
      <c r="P13126" s="15"/>
      <c r="Q13126" s="15"/>
      <c r="R13126" s="15"/>
      <c r="S13126" s="15"/>
      <c r="T13126" s="15"/>
      <c r="U13126" s="15"/>
    </row>
    <row r="13127" ht="15" spans="16:21">
      <c r="P13127" s="15"/>
      <c r="Q13127" s="15"/>
      <c r="R13127" s="15"/>
      <c r="S13127" s="15"/>
      <c r="T13127" s="15"/>
      <c r="U13127" s="15"/>
    </row>
    <row r="13128" ht="15" spans="16:21">
      <c r="P13128" s="15"/>
      <c r="Q13128" s="15"/>
      <c r="R13128" s="15"/>
      <c r="S13128" s="15"/>
      <c r="T13128" s="15"/>
      <c r="U13128" s="15"/>
    </row>
    <row r="13129" ht="15" spans="16:21">
      <c r="P13129" s="15"/>
      <c r="Q13129" s="15"/>
      <c r="R13129" s="15"/>
      <c r="S13129" s="15"/>
      <c r="T13129" s="15"/>
      <c r="U13129" s="15"/>
    </row>
    <row r="13130" ht="15" spans="16:21">
      <c r="P13130" s="15"/>
      <c r="Q13130" s="15"/>
      <c r="R13130" s="15"/>
      <c r="S13130" s="15"/>
      <c r="T13130" s="15"/>
      <c r="U13130" s="15"/>
    </row>
    <row r="13131" ht="15" spans="16:21">
      <c r="P13131" s="15"/>
      <c r="Q13131" s="15"/>
      <c r="R13131" s="15"/>
      <c r="S13131" s="15"/>
      <c r="T13131" s="15"/>
      <c r="U13131" s="15"/>
    </row>
    <row r="13132" ht="15" spans="16:21">
      <c r="P13132" s="15"/>
      <c r="Q13132" s="15"/>
      <c r="R13132" s="15"/>
      <c r="S13132" s="15"/>
      <c r="T13132" s="15"/>
      <c r="U13132" s="15"/>
    </row>
    <row r="13133" ht="15" spans="16:21">
      <c r="P13133" s="15"/>
      <c r="Q13133" s="15"/>
      <c r="R13133" s="15"/>
      <c r="S13133" s="15"/>
      <c r="T13133" s="15"/>
      <c r="U13133" s="15"/>
    </row>
    <row r="13134" ht="15" spans="16:21">
      <c r="P13134" s="15"/>
      <c r="Q13134" s="15"/>
      <c r="R13134" s="15"/>
      <c r="S13134" s="15"/>
      <c r="T13134" s="15"/>
      <c r="U13134" s="15"/>
    </row>
    <row r="13135" ht="15" spans="16:21">
      <c r="P13135" s="15"/>
      <c r="Q13135" s="15"/>
      <c r="R13135" s="15"/>
      <c r="S13135" s="15"/>
      <c r="T13135" s="15"/>
      <c r="U13135" s="15"/>
    </row>
    <row r="13136" ht="15" spans="16:21">
      <c r="P13136" s="15"/>
      <c r="Q13136" s="15"/>
      <c r="R13136" s="15"/>
      <c r="S13136" s="15"/>
      <c r="T13136" s="15"/>
      <c r="U13136" s="15"/>
    </row>
    <row r="13137" ht="15" spans="16:21">
      <c r="P13137" s="15"/>
      <c r="Q13137" s="15"/>
      <c r="R13137" s="15"/>
      <c r="S13137" s="15"/>
      <c r="T13137" s="15"/>
      <c r="U13137" s="15"/>
    </row>
    <row r="13138" ht="15" spans="16:21">
      <c r="P13138" s="15"/>
      <c r="Q13138" s="15"/>
      <c r="R13138" s="15"/>
      <c r="S13138" s="15"/>
      <c r="T13138" s="15"/>
      <c r="U13138" s="15"/>
    </row>
    <row r="13139" ht="15" spans="16:21">
      <c r="P13139" s="15"/>
      <c r="Q13139" s="15"/>
      <c r="R13139" s="15"/>
      <c r="S13139" s="15"/>
      <c r="T13139" s="15"/>
      <c r="U13139" s="15"/>
    </row>
    <row r="13140" ht="15" spans="16:21">
      <c r="P13140" s="15"/>
      <c r="Q13140" s="15"/>
      <c r="R13140" s="15"/>
      <c r="S13140" s="15"/>
      <c r="T13140" s="15"/>
      <c r="U13140" s="15"/>
    </row>
    <row r="13141" ht="15" spans="16:21">
      <c r="P13141" s="15"/>
      <c r="Q13141" s="15"/>
      <c r="R13141" s="15"/>
      <c r="S13141" s="15"/>
      <c r="T13141" s="15"/>
      <c r="U13141" s="15"/>
    </row>
    <row r="13142" ht="15" spans="16:21">
      <c r="P13142" s="15"/>
      <c r="Q13142" s="15"/>
      <c r="R13142" s="15"/>
      <c r="S13142" s="15"/>
      <c r="T13142" s="15"/>
      <c r="U13142" s="15"/>
    </row>
    <row r="13143" ht="15" spans="16:21">
      <c r="P13143" s="15"/>
      <c r="Q13143" s="15"/>
      <c r="R13143" s="15"/>
      <c r="S13143" s="15"/>
      <c r="T13143" s="15"/>
      <c r="U13143" s="15"/>
    </row>
    <row r="13144" ht="15" spans="16:21">
      <c r="P13144" s="15"/>
      <c r="Q13144" s="15"/>
      <c r="R13144" s="15"/>
      <c r="S13144" s="15"/>
      <c r="T13144" s="15"/>
      <c r="U13144" s="15"/>
    </row>
    <row r="13145" ht="15" spans="16:21">
      <c r="P13145" s="15"/>
      <c r="Q13145" s="15"/>
      <c r="R13145" s="15"/>
      <c r="S13145" s="15"/>
      <c r="T13145" s="15"/>
      <c r="U13145" s="15"/>
    </row>
    <row r="13146" ht="15" spans="16:21">
      <c r="P13146" s="15"/>
      <c r="Q13146" s="15"/>
      <c r="R13146" s="15"/>
      <c r="S13146" s="15"/>
      <c r="T13146" s="15"/>
      <c r="U13146" s="15"/>
    </row>
    <row r="13147" ht="15" spans="16:21">
      <c r="P13147" s="15"/>
      <c r="Q13147" s="15"/>
      <c r="R13147" s="15"/>
      <c r="S13147" s="15"/>
      <c r="T13147" s="15"/>
      <c r="U13147" s="15"/>
    </row>
    <row r="13148" ht="15" spans="16:21">
      <c r="P13148" s="15"/>
      <c r="Q13148" s="15"/>
      <c r="R13148" s="15"/>
      <c r="S13148" s="15"/>
      <c r="T13148" s="15"/>
      <c r="U13148" s="15"/>
    </row>
    <row r="13149" ht="15" spans="16:21">
      <c r="P13149" s="15"/>
      <c r="Q13149" s="15"/>
      <c r="R13149" s="15"/>
      <c r="S13149" s="15"/>
      <c r="T13149" s="15"/>
      <c r="U13149" s="15"/>
    </row>
    <row r="13150" ht="15" spans="16:21">
      <c r="P13150" s="15"/>
      <c r="Q13150" s="15"/>
      <c r="R13150" s="15"/>
      <c r="S13150" s="15"/>
      <c r="T13150" s="15"/>
      <c r="U13150" s="15"/>
    </row>
    <row r="13151" ht="15" spans="16:21">
      <c r="P13151" s="15"/>
      <c r="Q13151" s="15"/>
      <c r="R13151" s="15"/>
      <c r="S13151" s="15"/>
      <c r="T13151" s="15"/>
      <c r="U13151" s="15"/>
    </row>
    <row r="13152" ht="15" spans="16:21">
      <c r="P13152" s="15"/>
      <c r="Q13152" s="15"/>
      <c r="R13152" s="15"/>
      <c r="S13152" s="15"/>
      <c r="T13152" s="15"/>
      <c r="U13152" s="15"/>
    </row>
    <row r="13153" ht="15" spans="16:21">
      <c r="P13153" s="15"/>
      <c r="Q13153" s="15"/>
      <c r="R13153" s="15"/>
      <c r="S13153" s="15"/>
      <c r="T13153" s="15"/>
      <c r="U13153" s="15"/>
    </row>
    <row r="13154" ht="15" spans="16:21">
      <c r="P13154" s="15"/>
      <c r="Q13154" s="15"/>
      <c r="R13154" s="15"/>
      <c r="S13154" s="15"/>
      <c r="T13154" s="15"/>
      <c r="U13154" s="15"/>
    </row>
    <row r="13155" ht="15" spans="16:21">
      <c r="P13155" s="15"/>
      <c r="Q13155" s="15"/>
      <c r="R13155" s="15"/>
      <c r="S13155" s="15"/>
      <c r="T13155" s="15"/>
      <c r="U13155" s="15"/>
    </row>
    <row r="13156" ht="15" spans="16:21">
      <c r="P13156" s="15"/>
      <c r="Q13156" s="15"/>
      <c r="R13156" s="15"/>
      <c r="S13156" s="15"/>
      <c r="T13156" s="15"/>
      <c r="U13156" s="15"/>
    </row>
    <row r="13157" ht="15" spans="16:21">
      <c r="P13157" s="15"/>
      <c r="Q13157" s="15"/>
      <c r="R13157" s="15"/>
      <c r="S13157" s="15"/>
      <c r="T13157" s="15"/>
      <c r="U13157" s="15"/>
    </row>
    <row r="13158" ht="15" spans="16:21">
      <c r="P13158" s="15"/>
      <c r="Q13158" s="15"/>
      <c r="R13158" s="15"/>
      <c r="S13158" s="15"/>
      <c r="T13158" s="15"/>
      <c r="U13158" s="15"/>
    </row>
    <row r="13159" ht="15" spans="16:21">
      <c r="P13159" s="15"/>
      <c r="Q13159" s="15"/>
      <c r="R13159" s="15"/>
      <c r="S13159" s="15"/>
      <c r="T13159" s="15"/>
      <c r="U13159" s="15"/>
    </row>
    <row r="13160" ht="15" spans="16:21">
      <c r="P13160" s="15"/>
      <c r="Q13160" s="15"/>
      <c r="R13160" s="15"/>
      <c r="S13160" s="15"/>
      <c r="T13160" s="15"/>
      <c r="U13160" s="15"/>
    </row>
    <row r="13161" ht="15" spans="16:21">
      <c r="P13161" s="15"/>
      <c r="Q13161" s="15"/>
      <c r="R13161" s="15"/>
      <c r="S13161" s="15"/>
      <c r="T13161" s="15"/>
      <c r="U13161" s="15"/>
    </row>
    <row r="13162" ht="15" spans="16:21">
      <c r="P13162" s="15"/>
      <c r="Q13162" s="15"/>
      <c r="R13162" s="15"/>
      <c r="S13162" s="15"/>
      <c r="T13162" s="15"/>
      <c r="U13162" s="15"/>
    </row>
    <row r="13163" ht="15" spans="16:21">
      <c r="P13163" s="15"/>
      <c r="Q13163" s="15"/>
      <c r="R13163" s="15"/>
      <c r="S13163" s="15"/>
      <c r="T13163" s="15"/>
      <c r="U13163" s="15"/>
    </row>
    <row r="13164" ht="15" spans="16:21">
      <c r="P13164" s="15"/>
      <c r="Q13164" s="15"/>
      <c r="R13164" s="15"/>
      <c r="S13164" s="15"/>
      <c r="T13164" s="15"/>
      <c r="U13164" s="15"/>
    </row>
    <row r="13165" ht="15" spans="16:21">
      <c r="P13165" s="15"/>
      <c r="Q13165" s="15"/>
      <c r="R13165" s="15"/>
      <c r="S13165" s="15"/>
      <c r="T13165" s="15"/>
      <c r="U13165" s="15"/>
    </row>
    <row r="13166" ht="15" spans="16:21">
      <c r="P13166" s="15"/>
      <c r="Q13166" s="15"/>
      <c r="R13166" s="15"/>
      <c r="S13166" s="15"/>
      <c r="T13166" s="15"/>
      <c r="U13166" s="15"/>
    </row>
    <row r="13167" ht="15" spans="16:21">
      <c r="P13167" s="15"/>
      <c r="Q13167" s="15"/>
      <c r="R13167" s="15"/>
      <c r="S13167" s="15"/>
      <c r="T13167" s="15"/>
      <c r="U13167" s="15"/>
    </row>
    <row r="13168" ht="15" spans="16:21">
      <c r="P13168" s="15"/>
      <c r="Q13168" s="15"/>
      <c r="R13168" s="15"/>
      <c r="S13168" s="15"/>
      <c r="T13168" s="15"/>
      <c r="U13168" s="15"/>
    </row>
    <row r="13169" ht="15" spans="16:21">
      <c r="P13169" s="15"/>
      <c r="Q13169" s="15"/>
      <c r="R13169" s="15"/>
      <c r="S13169" s="15"/>
      <c r="T13169" s="15"/>
      <c r="U13169" s="15"/>
    </row>
    <row r="13170" ht="15" spans="16:21">
      <c r="P13170" s="15"/>
      <c r="Q13170" s="15"/>
      <c r="R13170" s="15"/>
      <c r="S13170" s="15"/>
      <c r="T13170" s="15"/>
      <c r="U13170" s="15"/>
    </row>
    <row r="13171" ht="15" spans="16:21">
      <c r="P13171" s="15"/>
      <c r="Q13171" s="15"/>
      <c r="R13171" s="15"/>
      <c r="S13171" s="15"/>
      <c r="T13171" s="15"/>
      <c r="U13171" s="15"/>
    </row>
    <row r="13172" ht="15" spans="16:21">
      <c r="P13172" s="15"/>
      <c r="Q13172" s="15"/>
      <c r="R13172" s="15"/>
      <c r="S13172" s="15"/>
      <c r="T13172" s="15"/>
      <c r="U13172" s="15"/>
    </row>
    <row r="13173" ht="15" spans="16:21">
      <c r="P13173" s="15"/>
      <c r="Q13173" s="15"/>
      <c r="R13173" s="15"/>
      <c r="S13173" s="15"/>
      <c r="T13173" s="15"/>
      <c r="U13173" s="15"/>
    </row>
    <row r="13174" ht="15" spans="16:21">
      <c r="P13174" s="15"/>
      <c r="Q13174" s="15"/>
      <c r="R13174" s="15"/>
      <c r="S13174" s="15"/>
      <c r="T13174" s="15"/>
      <c r="U13174" s="15"/>
    </row>
    <row r="13175" ht="15" spans="16:21">
      <c r="P13175" s="15"/>
      <c r="Q13175" s="15"/>
      <c r="R13175" s="15"/>
      <c r="S13175" s="15"/>
      <c r="T13175" s="15"/>
      <c r="U13175" s="15"/>
    </row>
    <row r="13176" ht="15" spans="16:21">
      <c r="P13176" s="15"/>
      <c r="Q13176" s="15"/>
      <c r="R13176" s="15"/>
      <c r="S13176" s="15"/>
      <c r="T13176" s="15"/>
      <c r="U13176" s="15"/>
    </row>
    <row r="13177" ht="15" spans="16:21">
      <c r="P13177" s="15"/>
      <c r="Q13177" s="15"/>
      <c r="R13177" s="15"/>
      <c r="S13177" s="15"/>
      <c r="T13177" s="15"/>
      <c r="U13177" s="15"/>
    </row>
    <row r="13178" ht="15" spans="16:21">
      <c r="P13178" s="15"/>
      <c r="Q13178" s="15"/>
      <c r="R13178" s="15"/>
      <c r="S13178" s="15"/>
      <c r="T13178" s="15"/>
      <c r="U13178" s="15"/>
    </row>
    <row r="13179" ht="15" spans="16:21">
      <c r="P13179" s="15"/>
      <c r="Q13179" s="15"/>
      <c r="R13179" s="15"/>
      <c r="S13179" s="15"/>
      <c r="T13179" s="15"/>
      <c r="U13179" s="15"/>
    </row>
    <row r="13180" ht="15" spans="16:21">
      <c r="P13180" s="15"/>
      <c r="Q13180" s="15"/>
      <c r="R13180" s="15"/>
      <c r="S13180" s="15"/>
      <c r="T13180" s="15"/>
      <c r="U13180" s="15"/>
    </row>
    <row r="13181" ht="15" spans="16:21">
      <c r="P13181" s="15"/>
      <c r="Q13181" s="15"/>
      <c r="R13181" s="15"/>
      <c r="S13181" s="15"/>
      <c r="T13181" s="15"/>
      <c r="U13181" s="15"/>
    </row>
    <row r="13182" ht="15" spans="16:21">
      <c r="P13182" s="15"/>
      <c r="Q13182" s="15"/>
      <c r="R13182" s="15"/>
      <c r="S13182" s="15"/>
      <c r="T13182" s="15"/>
      <c r="U13182" s="15"/>
    </row>
    <row r="13183" ht="15" spans="16:21">
      <c r="P13183" s="15"/>
      <c r="Q13183" s="15"/>
      <c r="R13183" s="15"/>
      <c r="S13183" s="15"/>
      <c r="T13183" s="15"/>
      <c r="U13183" s="15"/>
    </row>
    <row r="13184" ht="15" spans="16:21">
      <c r="P13184" s="15"/>
      <c r="Q13184" s="15"/>
      <c r="R13184" s="15"/>
      <c r="S13184" s="15"/>
      <c r="T13184" s="15"/>
      <c r="U13184" s="15"/>
    </row>
    <row r="13185" ht="15" spans="16:21">
      <c r="P13185" s="15"/>
      <c r="Q13185" s="15"/>
      <c r="R13185" s="15"/>
      <c r="S13185" s="15"/>
      <c r="T13185" s="15"/>
      <c r="U13185" s="15"/>
    </row>
    <row r="13186" ht="15" spans="16:21">
      <c r="P13186" s="15"/>
      <c r="Q13186" s="15"/>
      <c r="R13186" s="15"/>
      <c r="S13186" s="15"/>
      <c r="T13186" s="15"/>
      <c r="U13186" s="15"/>
    </row>
    <row r="13187" ht="15" spans="16:21">
      <c r="P13187" s="15"/>
      <c r="Q13187" s="15"/>
      <c r="R13187" s="15"/>
      <c r="S13187" s="15"/>
      <c r="T13187" s="15"/>
      <c r="U13187" s="15"/>
    </row>
    <row r="13188" ht="15" spans="16:21">
      <c r="P13188" s="15"/>
      <c r="Q13188" s="15"/>
      <c r="R13188" s="15"/>
      <c r="S13188" s="15"/>
      <c r="T13188" s="15"/>
      <c r="U13188" s="15"/>
    </row>
    <row r="13189" ht="15" spans="16:21">
      <c r="P13189" s="15"/>
      <c r="Q13189" s="15"/>
      <c r="R13189" s="15"/>
      <c r="S13189" s="15"/>
      <c r="T13189" s="15"/>
      <c r="U13189" s="15"/>
    </row>
    <row r="13190" ht="15" spans="16:21">
      <c r="P13190" s="15"/>
      <c r="Q13190" s="15"/>
      <c r="R13190" s="15"/>
      <c r="S13190" s="15"/>
      <c r="T13190" s="15"/>
      <c r="U13190" s="15"/>
    </row>
    <row r="13191" ht="15" spans="16:21">
      <c r="P13191" s="15"/>
      <c r="Q13191" s="15"/>
      <c r="R13191" s="15"/>
      <c r="S13191" s="15"/>
      <c r="T13191" s="15"/>
      <c r="U13191" s="15"/>
    </row>
    <row r="13192" ht="15" spans="16:21">
      <c r="P13192" s="15"/>
      <c r="Q13192" s="15"/>
      <c r="R13192" s="15"/>
      <c r="S13192" s="15"/>
      <c r="T13192" s="15"/>
      <c r="U13192" s="15"/>
    </row>
    <row r="13193" ht="15" spans="16:21">
      <c r="P13193" s="15"/>
      <c r="Q13193" s="15"/>
      <c r="R13193" s="15"/>
      <c r="S13193" s="15"/>
      <c r="T13193" s="15"/>
      <c r="U13193" s="15"/>
    </row>
    <row r="13194" ht="15" spans="16:21">
      <c r="P13194" s="15"/>
      <c r="Q13194" s="15"/>
      <c r="R13194" s="15"/>
      <c r="S13194" s="15"/>
      <c r="T13194" s="15"/>
      <c r="U13194" s="15"/>
    </row>
    <row r="13195" ht="15" spans="16:21">
      <c r="P13195" s="15"/>
      <c r="Q13195" s="15"/>
      <c r="R13195" s="15"/>
      <c r="S13195" s="15"/>
      <c r="T13195" s="15"/>
      <c r="U13195" s="15"/>
    </row>
    <row r="13196" ht="15" spans="16:21">
      <c r="P13196" s="15"/>
      <c r="Q13196" s="15"/>
      <c r="R13196" s="15"/>
      <c r="S13196" s="15"/>
      <c r="T13196" s="15"/>
      <c r="U13196" s="15"/>
    </row>
    <row r="13197" ht="15" spans="16:21">
      <c r="P13197" s="15"/>
      <c r="Q13197" s="15"/>
      <c r="R13197" s="15"/>
      <c r="S13197" s="15"/>
      <c r="T13197" s="15"/>
      <c r="U13197" s="15"/>
    </row>
    <row r="13198" ht="15" spans="16:21">
      <c r="P13198" s="15"/>
      <c r="Q13198" s="15"/>
      <c r="R13198" s="15"/>
      <c r="S13198" s="15"/>
      <c r="T13198" s="15"/>
      <c r="U13198" s="15"/>
    </row>
    <row r="13199" ht="15" spans="16:21">
      <c r="P13199" s="15"/>
      <c r="Q13199" s="15"/>
      <c r="R13199" s="15"/>
      <c r="S13199" s="15"/>
      <c r="T13199" s="15"/>
      <c r="U13199" s="15"/>
    </row>
    <row r="13200" ht="15" spans="16:21">
      <c r="P13200" s="15"/>
      <c r="Q13200" s="15"/>
      <c r="R13200" s="15"/>
      <c r="S13200" s="15"/>
      <c r="T13200" s="15"/>
      <c r="U13200" s="15"/>
    </row>
    <row r="13201" ht="15" spans="16:21">
      <c r="P13201" s="15"/>
      <c r="Q13201" s="15"/>
      <c r="R13201" s="15"/>
      <c r="S13201" s="15"/>
      <c r="T13201" s="15"/>
      <c r="U13201" s="15"/>
    </row>
    <row r="13202" ht="15" spans="16:21">
      <c r="P13202" s="15"/>
      <c r="Q13202" s="15"/>
      <c r="R13202" s="15"/>
      <c r="S13202" s="15"/>
      <c r="T13202" s="15"/>
      <c r="U13202" s="15"/>
    </row>
    <row r="13203" ht="15" spans="16:21">
      <c r="P13203" s="15"/>
      <c r="Q13203" s="15"/>
      <c r="R13203" s="15"/>
      <c r="S13203" s="15"/>
      <c r="T13203" s="15"/>
      <c r="U13203" s="15"/>
    </row>
    <row r="13204" ht="15" spans="16:21">
      <c r="P13204" s="15"/>
      <c r="Q13204" s="15"/>
      <c r="R13204" s="15"/>
      <c r="S13204" s="15"/>
      <c r="T13204" s="15"/>
      <c r="U13204" s="15"/>
    </row>
    <row r="13205" ht="15" spans="16:21">
      <c r="P13205" s="15"/>
      <c r="Q13205" s="15"/>
      <c r="R13205" s="15"/>
      <c r="S13205" s="15"/>
      <c r="T13205" s="15"/>
      <c r="U13205" s="15"/>
    </row>
    <row r="13206" ht="15" spans="16:21">
      <c r="P13206" s="15"/>
      <c r="Q13206" s="15"/>
      <c r="R13206" s="15"/>
      <c r="S13206" s="15"/>
      <c r="T13206" s="15"/>
      <c r="U13206" s="15"/>
    </row>
    <row r="13207" ht="15" spans="16:21">
      <c r="P13207" s="15"/>
      <c r="Q13207" s="15"/>
      <c r="R13207" s="15"/>
      <c r="S13207" s="15"/>
      <c r="T13207" s="15"/>
      <c r="U13207" s="15"/>
    </row>
    <row r="13208" ht="15" spans="16:21">
      <c r="P13208" s="15"/>
      <c r="Q13208" s="15"/>
      <c r="R13208" s="15"/>
      <c r="S13208" s="15"/>
      <c r="T13208" s="15"/>
      <c r="U13208" s="15"/>
    </row>
    <row r="13209" ht="15" spans="16:21">
      <c r="P13209" s="15"/>
      <c r="Q13209" s="15"/>
      <c r="R13209" s="15"/>
      <c r="S13209" s="15"/>
      <c r="T13209" s="15"/>
      <c r="U13209" s="15"/>
    </row>
    <row r="13210" ht="15" spans="16:21">
      <c r="P13210" s="15"/>
      <c r="Q13210" s="15"/>
      <c r="R13210" s="15"/>
      <c r="S13210" s="15"/>
      <c r="T13210" s="15"/>
      <c r="U13210" s="15"/>
    </row>
    <row r="13211" ht="15" spans="16:21">
      <c r="P13211" s="15"/>
      <c r="Q13211" s="15"/>
      <c r="R13211" s="15"/>
      <c r="S13211" s="15"/>
      <c r="T13211" s="15"/>
      <c r="U13211" s="15"/>
    </row>
    <row r="13212" ht="15" spans="16:21">
      <c r="P13212" s="15"/>
      <c r="Q13212" s="15"/>
      <c r="R13212" s="15"/>
      <c r="S13212" s="15"/>
      <c r="T13212" s="15"/>
      <c r="U13212" s="15"/>
    </row>
    <row r="13213" ht="15" spans="16:21">
      <c r="P13213" s="15"/>
      <c r="Q13213" s="15"/>
      <c r="R13213" s="15"/>
      <c r="S13213" s="15"/>
      <c r="T13213" s="15"/>
      <c r="U13213" s="15"/>
    </row>
    <row r="13214" ht="15" spans="16:21">
      <c r="P13214" s="15"/>
      <c r="Q13214" s="15"/>
      <c r="R13214" s="15"/>
      <c r="S13214" s="15"/>
      <c r="T13214" s="15"/>
      <c r="U13214" s="15"/>
    </row>
    <row r="13215" ht="15" spans="16:21">
      <c r="P13215" s="15"/>
      <c r="Q13215" s="15"/>
      <c r="R13215" s="15"/>
      <c r="S13215" s="15"/>
      <c r="T13215" s="15"/>
      <c r="U13215" s="15"/>
    </row>
    <row r="13216" ht="15" spans="16:21">
      <c r="P13216" s="15"/>
      <c r="Q13216" s="15"/>
      <c r="R13216" s="15"/>
      <c r="S13216" s="15"/>
      <c r="T13216" s="15"/>
      <c r="U13216" s="15"/>
    </row>
    <row r="13217" ht="15" spans="16:21">
      <c r="P13217" s="15"/>
      <c r="Q13217" s="15"/>
      <c r="R13217" s="15"/>
      <c r="S13217" s="15"/>
      <c r="T13217" s="15"/>
      <c r="U13217" s="15"/>
    </row>
    <row r="13218" ht="15" spans="16:21">
      <c r="P13218" s="15"/>
      <c r="Q13218" s="15"/>
      <c r="R13218" s="15"/>
      <c r="S13218" s="15"/>
      <c r="T13218" s="15"/>
      <c r="U13218" s="15"/>
    </row>
    <row r="13219" ht="15" spans="16:21">
      <c r="P13219" s="15"/>
      <c r="Q13219" s="15"/>
      <c r="R13219" s="15"/>
      <c r="S13219" s="15"/>
      <c r="T13219" s="15"/>
      <c r="U13219" s="15"/>
    </row>
    <row r="13220" ht="15" spans="16:21">
      <c r="P13220" s="15"/>
      <c r="Q13220" s="15"/>
      <c r="R13220" s="15"/>
      <c r="S13220" s="15"/>
      <c r="T13220" s="15"/>
      <c r="U13220" s="15"/>
    </row>
    <row r="13221" ht="15" spans="16:21">
      <c r="P13221" s="15"/>
      <c r="Q13221" s="15"/>
      <c r="R13221" s="15"/>
      <c r="S13221" s="15"/>
      <c r="T13221" s="15"/>
      <c r="U13221" s="15"/>
    </row>
    <row r="13222" ht="15" spans="16:21">
      <c r="P13222" s="15"/>
      <c r="Q13222" s="15"/>
      <c r="R13222" s="15"/>
      <c r="S13222" s="15"/>
      <c r="T13222" s="15"/>
      <c r="U13222" s="15"/>
    </row>
    <row r="13223" ht="15" spans="16:21">
      <c r="P13223" s="15"/>
      <c r="Q13223" s="15"/>
      <c r="R13223" s="15"/>
      <c r="S13223" s="15"/>
      <c r="T13223" s="15"/>
      <c r="U13223" s="15"/>
    </row>
    <row r="13224" ht="15" spans="16:21">
      <c r="P13224" s="15"/>
      <c r="Q13224" s="15"/>
      <c r="R13224" s="15"/>
      <c r="S13224" s="15"/>
      <c r="T13224" s="15"/>
      <c r="U13224" s="15"/>
    </row>
    <row r="13225" ht="15" spans="16:21">
      <c r="P13225" s="15"/>
      <c r="Q13225" s="15"/>
      <c r="R13225" s="15"/>
      <c r="S13225" s="15"/>
      <c r="T13225" s="15"/>
      <c r="U13225" s="15"/>
    </row>
    <row r="13226" ht="15" spans="16:21">
      <c r="P13226" s="15"/>
      <c r="Q13226" s="15"/>
      <c r="R13226" s="15"/>
      <c r="S13226" s="15"/>
      <c r="T13226" s="15"/>
      <c r="U13226" s="15"/>
    </row>
    <row r="13227" ht="15" spans="16:21">
      <c r="P13227" s="15"/>
      <c r="Q13227" s="15"/>
      <c r="R13227" s="15"/>
      <c r="S13227" s="15"/>
      <c r="T13227" s="15"/>
      <c r="U13227" s="15"/>
    </row>
    <row r="13228" ht="15" spans="16:21">
      <c r="P13228" s="15"/>
      <c r="Q13228" s="15"/>
      <c r="R13228" s="15"/>
      <c r="S13228" s="15"/>
      <c r="T13228" s="15"/>
      <c r="U13228" s="15"/>
    </row>
    <row r="13229" ht="15" spans="16:21">
      <c r="P13229" s="15"/>
      <c r="Q13229" s="15"/>
      <c r="R13229" s="15"/>
      <c r="S13229" s="15"/>
      <c r="T13229" s="15"/>
      <c r="U13229" s="15"/>
    </row>
    <row r="13230" ht="15" spans="16:21">
      <c r="P13230" s="15"/>
      <c r="Q13230" s="15"/>
      <c r="R13230" s="15"/>
      <c r="S13230" s="15"/>
      <c r="T13230" s="15"/>
      <c r="U13230" s="15"/>
    </row>
    <row r="13231" ht="15" spans="16:21">
      <c r="P13231" s="15"/>
      <c r="Q13231" s="15"/>
      <c r="R13231" s="15"/>
      <c r="S13231" s="15"/>
      <c r="T13231" s="15"/>
      <c r="U13231" s="15"/>
    </row>
    <row r="13232" ht="15" spans="16:21">
      <c r="P13232" s="15"/>
      <c r="Q13232" s="15"/>
      <c r="R13232" s="15"/>
      <c r="S13232" s="15"/>
      <c r="T13232" s="15"/>
      <c r="U13232" s="15"/>
    </row>
    <row r="13233" ht="15" spans="16:21">
      <c r="P13233" s="15"/>
      <c r="Q13233" s="15"/>
      <c r="R13233" s="15"/>
      <c r="S13233" s="15"/>
      <c r="T13233" s="15"/>
      <c r="U13233" s="15"/>
    </row>
    <row r="13234" ht="15" spans="16:21">
      <c r="P13234" s="15"/>
      <c r="Q13234" s="15"/>
      <c r="R13234" s="15"/>
      <c r="S13234" s="15"/>
      <c r="T13234" s="15"/>
      <c r="U13234" s="15"/>
    </row>
    <row r="13235" ht="15" spans="16:21">
      <c r="P13235" s="15"/>
      <c r="Q13235" s="15"/>
      <c r="R13235" s="15"/>
      <c r="S13235" s="15"/>
      <c r="T13235" s="15"/>
      <c r="U13235" s="15"/>
    </row>
    <row r="13236" ht="15" spans="16:21">
      <c r="P13236" s="15"/>
      <c r="Q13236" s="15"/>
      <c r="R13236" s="15"/>
      <c r="S13236" s="15"/>
      <c r="T13236" s="15"/>
      <c r="U13236" s="15"/>
    </row>
    <row r="13237" ht="15" spans="16:21">
      <c r="P13237" s="15"/>
      <c r="Q13237" s="15"/>
      <c r="R13237" s="15"/>
      <c r="S13237" s="15"/>
      <c r="T13237" s="15"/>
      <c r="U13237" s="15"/>
    </row>
    <row r="13238" ht="15" spans="16:21">
      <c r="P13238" s="15"/>
      <c r="Q13238" s="15"/>
      <c r="R13238" s="15"/>
      <c r="S13238" s="15"/>
      <c r="T13238" s="15"/>
      <c r="U13238" s="15"/>
    </row>
    <row r="13239" ht="15" spans="16:21">
      <c r="P13239" s="15"/>
      <c r="Q13239" s="15"/>
      <c r="R13239" s="15"/>
      <c r="S13239" s="15"/>
      <c r="T13239" s="15"/>
      <c r="U13239" s="15"/>
    </row>
    <row r="13240" ht="15" spans="16:21">
      <c r="P13240" s="15"/>
      <c r="Q13240" s="15"/>
      <c r="R13240" s="15"/>
      <c r="S13240" s="15"/>
      <c r="T13240" s="15"/>
      <c r="U13240" s="15"/>
    </row>
    <row r="13241" ht="15" spans="16:21">
      <c r="P13241" s="15"/>
      <c r="Q13241" s="15"/>
      <c r="R13241" s="15"/>
      <c r="S13241" s="15"/>
      <c r="T13241" s="15"/>
      <c r="U13241" s="15"/>
    </row>
    <row r="13242" ht="15" spans="16:21">
      <c r="P13242" s="15"/>
      <c r="Q13242" s="15"/>
      <c r="R13242" s="15"/>
      <c r="S13242" s="15"/>
      <c r="T13242" s="15"/>
      <c r="U13242" s="15"/>
    </row>
    <row r="13243" ht="15" spans="16:21">
      <c r="P13243" s="15"/>
      <c r="Q13243" s="15"/>
      <c r="R13243" s="15"/>
      <c r="S13243" s="15"/>
      <c r="T13243" s="15"/>
      <c r="U13243" s="15"/>
    </row>
    <row r="13244" ht="15" spans="16:21">
      <c r="P13244" s="15"/>
      <c r="Q13244" s="15"/>
      <c r="R13244" s="15"/>
      <c r="S13244" s="15"/>
      <c r="T13244" s="15"/>
      <c r="U13244" s="15"/>
    </row>
    <row r="13245" ht="15" spans="16:21">
      <c r="P13245" s="15"/>
      <c r="Q13245" s="15"/>
      <c r="R13245" s="15"/>
      <c r="S13245" s="15"/>
      <c r="T13245" s="15"/>
      <c r="U13245" s="15"/>
    </row>
    <row r="13246" ht="15" spans="16:21">
      <c r="P13246" s="15"/>
      <c r="Q13246" s="15"/>
      <c r="R13246" s="15"/>
      <c r="S13246" s="15"/>
      <c r="T13246" s="15"/>
      <c r="U13246" s="15"/>
    </row>
    <row r="13247" ht="15" spans="16:21">
      <c r="P13247" s="15"/>
      <c r="Q13247" s="15"/>
      <c r="R13247" s="15"/>
      <c r="S13247" s="15"/>
      <c r="T13247" s="15"/>
      <c r="U13247" s="15"/>
    </row>
    <row r="13248" ht="15" spans="16:21">
      <c r="P13248" s="15"/>
      <c r="Q13248" s="15"/>
      <c r="R13248" s="15"/>
      <c r="S13248" s="15"/>
      <c r="T13248" s="15"/>
      <c r="U13248" s="15"/>
    </row>
    <row r="13249" ht="15" spans="16:21">
      <c r="P13249" s="15"/>
      <c r="Q13249" s="15"/>
      <c r="R13249" s="15"/>
      <c r="S13249" s="15"/>
      <c r="T13249" s="15"/>
      <c r="U13249" s="15"/>
    </row>
    <row r="13250" ht="15" spans="16:21">
      <c r="P13250" s="15"/>
      <c r="Q13250" s="15"/>
      <c r="R13250" s="15"/>
      <c r="S13250" s="15"/>
      <c r="T13250" s="15"/>
      <c r="U13250" s="15"/>
    </row>
    <row r="13251" ht="15" spans="16:21">
      <c r="P13251" s="15"/>
      <c r="Q13251" s="15"/>
      <c r="R13251" s="15"/>
      <c r="S13251" s="15"/>
      <c r="T13251" s="15"/>
      <c r="U13251" s="15"/>
    </row>
    <row r="13252" ht="15" spans="16:21">
      <c r="P13252" s="15"/>
      <c r="Q13252" s="15"/>
      <c r="R13252" s="15"/>
      <c r="S13252" s="15"/>
      <c r="T13252" s="15"/>
      <c r="U13252" s="15"/>
    </row>
    <row r="13253" ht="15" spans="16:21">
      <c r="P13253" s="15"/>
      <c r="Q13253" s="15"/>
      <c r="R13253" s="15"/>
      <c r="S13253" s="15"/>
      <c r="T13253" s="15"/>
      <c r="U13253" s="15"/>
    </row>
    <row r="13254" ht="15" spans="16:21">
      <c r="P13254" s="15"/>
      <c r="Q13254" s="15"/>
      <c r="R13254" s="15"/>
      <c r="S13254" s="15"/>
      <c r="T13254" s="15"/>
      <c r="U13254" s="15"/>
    </row>
    <row r="13255" ht="15" spans="16:21">
      <c r="P13255" s="15"/>
      <c r="Q13255" s="15"/>
      <c r="R13255" s="15"/>
      <c r="S13255" s="15"/>
      <c r="T13255" s="15"/>
      <c r="U13255" s="15"/>
    </row>
    <row r="13256" ht="15" spans="16:21">
      <c r="P13256" s="15"/>
      <c r="Q13256" s="15"/>
      <c r="R13256" s="15"/>
      <c r="S13256" s="15"/>
      <c r="T13256" s="15"/>
      <c r="U13256" s="15"/>
    </row>
    <row r="13257" ht="15" spans="16:21">
      <c r="P13257" s="15"/>
      <c r="Q13257" s="15"/>
      <c r="R13257" s="15"/>
      <c r="S13257" s="15"/>
      <c r="T13257" s="15"/>
      <c r="U13257" s="15"/>
    </row>
    <row r="13258" ht="15" spans="16:21">
      <c r="P13258" s="15"/>
      <c r="Q13258" s="15"/>
      <c r="R13258" s="15"/>
      <c r="S13258" s="15"/>
      <c r="T13258" s="15"/>
      <c r="U13258" s="15"/>
    </row>
    <row r="13259" ht="15" spans="16:21">
      <c r="P13259" s="15"/>
      <c r="Q13259" s="15"/>
      <c r="R13259" s="15"/>
      <c r="S13259" s="15"/>
      <c r="T13259" s="15"/>
      <c r="U13259" s="15"/>
    </row>
    <row r="13260" ht="15" spans="16:21">
      <c r="P13260" s="15"/>
      <c r="Q13260" s="15"/>
      <c r="R13260" s="15"/>
      <c r="S13260" s="15"/>
      <c r="T13260" s="15"/>
      <c r="U13260" s="15"/>
    </row>
    <row r="13261" ht="15" spans="16:21">
      <c r="P13261" s="15"/>
      <c r="Q13261" s="15"/>
      <c r="R13261" s="15"/>
      <c r="S13261" s="15"/>
      <c r="T13261" s="15"/>
      <c r="U13261" s="15"/>
    </row>
    <row r="13262" ht="15" spans="16:21">
      <c r="P13262" s="15"/>
      <c r="Q13262" s="15"/>
      <c r="R13262" s="15"/>
      <c r="S13262" s="15"/>
      <c r="T13262" s="15"/>
      <c r="U13262" s="15"/>
    </row>
    <row r="13263" ht="15" spans="16:21">
      <c r="P13263" s="15"/>
      <c r="Q13263" s="15"/>
      <c r="R13263" s="15"/>
      <c r="S13263" s="15"/>
      <c r="T13263" s="15"/>
      <c r="U13263" s="15"/>
    </row>
    <row r="13264" ht="15" spans="16:21">
      <c r="P13264" s="15"/>
      <c r="Q13264" s="15"/>
      <c r="R13264" s="15"/>
      <c r="S13264" s="15"/>
      <c r="T13264" s="15"/>
      <c r="U13264" s="15"/>
    </row>
    <row r="13265" ht="15" spans="16:21">
      <c r="P13265" s="15"/>
      <c r="Q13265" s="15"/>
      <c r="R13265" s="15"/>
      <c r="S13265" s="15"/>
      <c r="T13265" s="15"/>
      <c r="U13265" s="15"/>
    </row>
    <row r="13266" ht="15" spans="16:21">
      <c r="P13266" s="15"/>
      <c r="Q13266" s="15"/>
      <c r="R13266" s="15"/>
      <c r="S13266" s="15"/>
      <c r="T13266" s="15"/>
      <c r="U13266" s="15"/>
    </row>
    <row r="13267" ht="15" spans="16:21">
      <c r="P13267" s="15"/>
      <c r="Q13267" s="15"/>
      <c r="R13267" s="15"/>
      <c r="S13267" s="15"/>
      <c r="T13267" s="15"/>
      <c r="U13267" s="15"/>
    </row>
    <row r="13268" ht="15" spans="16:21">
      <c r="P13268" s="15"/>
      <c r="Q13268" s="15"/>
      <c r="R13268" s="15"/>
      <c r="S13268" s="15"/>
      <c r="T13268" s="15"/>
      <c r="U13268" s="15"/>
    </row>
    <row r="13269" ht="15" spans="16:21">
      <c r="P13269" s="15"/>
      <c r="Q13269" s="15"/>
      <c r="R13269" s="15"/>
      <c r="S13269" s="15"/>
      <c r="T13269" s="15"/>
      <c r="U13269" s="15"/>
    </row>
    <row r="13270" ht="15" spans="16:21">
      <c r="P13270" s="15"/>
      <c r="Q13270" s="15"/>
      <c r="R13270" s="15"/>
      <c r="S13270" s="15"/>
      <c r="T13270" s="15"/>
      <c r="U13270" s="15"/>
    </row>
    <row r="13271" ht="15" spans="16:21">
      <c r="P13271" s="15"/>
      <c r="Q13271" s="15"/>
      <c r="R13271" s="15"/>
      <c r="S13271" s="15"/>
      <c r="T13271" s="15"/>
      <c r="U13271" s="15"/>
    </row>
    <row r="13272" ht="15" spans="16:21">
      <c r="P13272" s="15"/>
      <c r="Q13272" s="15"/>
      <c r="R13272" s="15"/>
      <c r="S13272" s="15"/>
      <c r="T13272" s="15"/>
      <c r="U13272" s="15"/>
    </row>
    <row r="13273" ht="15" spans="16:21">
      <c r="P13273" s="15"/>
      <c r="Q13273" s="15"/>
      <c r="R13273" s="15"/>
      <c r="S13273" s="15"/>
      <c r="T13273" s="15"/>
      <c r="U13273" s="15"/>
    </row>
    <row r="13274" ht="15" spans="16:21">
      <c r="P13274" s="15"/>
      <c r="Q13274" s="15"/>
      <c r="R13274" s="15"/>
      <c r="S13274" s="15"/>
      <c r="T13274" s="15"/>
      <c r="U13274" s="15"/>
    </row>
    <row r="13275" ht="15" spans="16:21">
      <c r="P13275" s="15"/>
      <c r="Q13275" s="15"/>
      <c r="R13275" s="15"/>
      <c r="S13275" s="15"/>
      <c r="T13275" s="15"/>
      <c r="U13275" s="15"/>
    </row>
    <row r="13276" ht="15" spans="16:21">
      <c r="P13276" s="15"/>
      <c r="Q13276" s="15"/>
      <c r="R13276" s="15"/>
      <c r="S13276" s="15"/>
      <c r="T13276" s="15"/>
      <c r="U13276" s="15"/>
    </row>
    <row r="13277" ht="15" spans="16:21">
      <c r="P13277" s="15"/>
      <c r="Q13277" s="15"/>
      <c r="R13277" s="15"/>
      <c r="S13277" s="15"/>
      <c r="T13277" s="15"/>
      <c r="U13277" s="15"/>
    </row>
    <row r="13278" ht="15" spans="16:21">
      <c r="P13278" s="15"/>
      <c r="Q13278" s="15"/>
      <c r="R13278" s="15"/>
      <c r="S13278" s="15"/>
      <c r="T13278" s="15"/>
      <c r="U13278" s="15"/>
    </row>
    <row r="13279" ht="15" spans="16:21">
      <c r="P13279" s="15"/>
      <c r="Q13279" s="15"/>
      <c r="R13279" s="15"/>
      <c r="S13279" s="15"/>
      <c r="T13279" s="15"/>
      <c r="U13279" s="15"/>
    </row>
    <row r="13280" ht="15" spans="16:21">
      <c r="P13280" s="15"/>
      <c r="Q13280" s="15"/>
      <c r="R13280" s="15"/>
      <c r="S13280" s="15"/>
      <c r="T13280" s="15"/>
      <c r="U13280" s="15"/>
    </row>
    <row r="13281" ht="15" spans="16:21">
      <c r="P13281" s="15"/>
      <c r="Q13281" s="15"/>
      <c r="R13281" s="15"/>
      <c r="S13281" s="15"/>
      <c r="T13281" s="15"/>
      <c r="U13281" s="15"/>
    </row>
    <row r="13282" ht="15" spans="16:21">
      <c r="P13282" s="15"/>
      <c r="Q13282" s="15"/>
      <c r="R13282" s="15"/>
      <c r="S13282" s="15"/>
      <c r="T13282" s="15"/>
      <c r="U13282" s="15"/>
    </row>
    <row r="13283" ht="15" spans="16:21">
      <c r="P13283" s="15"/>
      <c r="Q13283" s="15"/>
      <c r="R13283" s="15"/>
      <c r="S13283" s="15"/>
      <c r="T13283" s="15"/>
      <c r="U13283" s="15"/>
    </row>
    <row r="13284" ht="15" spans="16:21">
      <c r="P13284" s="15"/>
      <c r="Q13284" s="15"/>
      <c r="R13284" s="15"/>
      <c r="S13284" s="15"/>
      <c r="T13284" s="15"/>
      <c r="U13284" s="15"/>
    </row>
    <row r="13285" ht="15" spans="16:21">
      <c r="P13285" s="15"/>
      <c r="Q13285" s="15"/>
      <c r="R13285" s="15"/>
      <c r="S13285" s="15"/>
      <c r="T13285" s="15"/>
      <c r="U13285" s="15"/>
    </row>
    <row r="13286" ht="15" spans="16:21">
      <c r="P13286" s="15"/>
      <c r="Q13286" s="15"/>
      <c r="R13286" s="15"/>
      <c r="S13286" s="15"/>
      <c r="T13286" s="15"/>
      <c r="U13286" s="15"/>
    </row>
    <row r="13287" ht="15" spans="16:21">
      <c r="P13287" s="15"/>
      <c r="Q13287" s="15"/>
      <c r="R13287" s="15"/>
      <c r="S13287" s="15"/>
      <c r="T13287" s="15"/>
      <c r="U13287" s="15"/>
    </row>
    <row r="13288" ht="15" spans="16:21">
      <c r="P13288" s="15"/>
      <c r="Q13288" s="15"/>
      <c r="R13288" s="15"/>
      <c r="S13288" s="15"/>
      <c r="T13288" s="15"/>
      <c r="U13288" s="15"/>
    </row>
    <row r="13289" ht="15" spans="16:21">
      <c r="P13289" s="15"/>
      <c r="Q13289" s="15"/>
      <c r="R13289" s="15"/>
      <c r="S13289" s="15"/>
      <c r="T13289" s="15"/>
      <c r="U13289" s="15"/>
    </row>
    <row r="13290" ht="15" spans="16:21">
      <c r="P13290" s="15"/>
      <c r="Q13290" s="15"/>
      <c r="R13290" s="15"/>
      <c r="S13290" s="15"/>
      <c r="T13290" s="15"/>
      <c r="U13290" s="15"/>
    </row>
    <row r="13291" ht="15" spans="16:21">
      <c r="P13291" s="15"/>
      <c r="Q13291" s="15"/>
      <c r="R13291" s="15"/>
      <c r="S13291" s="15"/>
      <c r="T13291" s="15"/>
      <c r="U13291" s="15"/>
    </row>
    <row r="13292" ht="15" spans="16:21">
      <c r="P13292" s="15"/>
      <c r="Q13292" s="15"/>
      <c r="R13292" s="15"/>
      <c r="S13292" s="15"/>
      <c r="T13292" s="15"/>
      <c r="U13292" s="15"/>
    </row>
    <row r="13293" ht="15" spans="16:21">
      <c r="P13293" s="15"/>
      <c r="Q13293" s="15"/>
      <c r="R13293" s="15"/>
      <c r="S13293" s="15"/>
      <c r="T13293" s="15"/>
      <c r="U13293" s="15"/>
    </row>
    <row r="13294" ht="15" spans="16:21">
      <c r="P13294" s="15"/>
      <c r="Q13294" s="15"/>
      <c r="R13294" s="15"/>
      <c r="S13294" s="15"/>
      <c r="T13294" s="15"/>
      <c r="U13294" s="15"/>
    </row>
    <row r="13295" ht="15" spans="16:21">
      <c r="P13295" s="15"/>
      <c r="Q13295" s="15"/>
      <c r="R13295" s="15"/>
      <c r="S13295" s="15"/>
      <c r="T13295" s="15"/>
      <c r="U13295" s="15"/>
    </row>
    <row r="13296" ht="15" spans="16:21">
      <c r="P13296" s="15"/>
      <c r="Q13296" s="15"/>
      <c r="R13296" s="15"/>
      <c r="S13296" s="15"/>
      <c r="T13296" s="15"/>
      <c r="U13296" s="15"/>
    </row>
    <row r="13297" ht="15" spans="16:21">
      <c r="P13297" s="15"/>
      <c r="Q13297" s="15"/>
      <c r="R13297" s="15"/>
      <c r="S13297" s="15"/>
      <c r="T13297" s="15"/>
      <c r="U13297" s="15"/>
    </row>
    <row r="13298" ht="15" spans="16:21">
      <c r="P13298" s="15"/>
      <c r="Q13298" s="15"/>
      <c r="R13298" s="15"/>
      <c r="S13298" s="15"/>
      <c r="T13298" s="15"/>
      <c r="U13298" s="15"/>
    </row>
    <row r="13299" ht="15" spans="16:21">
      <c r="P13299" s="15"/>
      <c r="Q13299" s="15"/>
      <c r="R13299" s="15"/>
      <c r="S13299" s="15"/>
      <c r="T13299" s="15"/>
      <c r="U13299" s="15"/>
    </row>
    <row r="13300" ht="15" spans="16:21">
      <c r="P13300" s="15"/>
      <c r="Q13300" s="15"/>
      <c r="R13300" s="15"/>
      <c r="S13300" s="15"/>
      <c r="T13300" s="15"/>
      <c r="U13300" s="15"/>
    </row>
    <row r="13301" ht="15" spans="16:21">
      <c r="P13301" s="15"/>
      <c r="Q13301" s="15"/>
      <c r="R13301" s="15"/>
      <c r="S13301" s="15"/>
      <c r="T13301" s="15"/>
      <c r="U13301" s="15"/>
    </row>
    <row r="13302" ht="15" spans="16:21">
      <c r="P13302" s="15"/>
      <c r="Q13302" s="15"/>
      <c r="R13302" s="15"/>
      <c r="S13302" s="15"/>
      <c r="T13302" s="15"/>
      <c r="U13302" s="15"/>
    </row>
    <row r="13303" ht="15" spans="16:21">
      <c r="P13303" s="15"/>
      <c r="Q13303" s="15"/>
      <c r="R13303" s="15"/>
      <c r="S13303" s="15"/>
      <c r="T13303" s="15"/>
      <c r="U13303" s="15"/>
    </row>
    <row r="13304" ht="15" spans="16:21">
      <c r="P13304" s="15"/>
      <c r="Q13304" s="15"/>
      <c r="R13304" s="15"/>
      <c r="S13304" s="15"/>
      <c r="T13304" s="15"/>
      <c r="U13304" s="15"/>
    </row>
    <row r="13305" ht="15" spans="16:21">
      <c r="P13305" s="15"/>
      <c r="Q13305" s="15"/>
      <c r="R13305" s="15"/>
      <c r="S13305" s="15"/>
      <c r="T13305" s="15"/>
      <c r="U13305" s="15"/>
    </row>
    <row r="13306" ht="15" spans="16:21">
      <c r="P13306" s="15"/>
      <c r="Q13306" s="15"/>
      <c r="R13306" s="15"/>
      <c r="S13306" s="15"/>
      <c r="T13306" s="15"/>
      <c r="U13306" s="15"/>
    </row>
    <row r="13307" ht="15" spans="16:21">
      <c r="P13307" s="15"/>
      <c r="Q13307" s="15"/>
      <c r="R13307" s="15"/>
      <c r="S13307" s="15"/>
      <c r="T13307" s="15"/>
      <c r="U13307" s="15"/>
    </row>
    <row r="13308" ht="15" spans="16:21">
      <c r="P13308" s="15"/>
      <c r="Q13308" s="15"/>
      <c r="R13308" s="15"/>
      <c r="S13308" s="15"/>
      <c r="T13308" s="15"/>
      <c r="U13308" s="15"/>
    </row>
    <row r="13309" ht="15" spans="16:21">
      <c r="P13309" s="15"/>
      <c r="Q13309" s="15"/>
      <c r="R13309" s="15"/>
      <c r="S13309" s="15"/>
      <c r="T13309" s="15"/>
      <c r="U13309" s="15"/>
    </row>
    <row r="13310" ht="15" spans="16:21">
      <c r="P13310" s="15"/>
      <c r="Q13310" s="15"/>
      <c r="R13310" s="15"/>
      <c r="S13310" s="15"/>
      <c r="T13310" s="15"/>
      <c r="U13310" s="15"/>
    </row>
    <row r="13311" ht="15" spans="16:21">
      <c r="P13311" s="15"/>
      <c r="Q13311" s="15"/>
      <c r="R13311" s="15"/>
      <c r="S13311" s="15"/>
      <c r="T13311" s="15"/>
      <c r="U13311" s="15"/>
    </row>
    <row r="13312" ht="15" spans="16:21">
      <c r="P13312" s="15"/>
      <c r="Q13312" s="15"/>
      <c r="R13312" s="15"/>
      <c r="S13312" s="15"/>
      <c r="T13312" s="15"/>
      <c r="U13312" s="15"/>
    </row>
    <row r="13313" ht="15" spans="16:21">
      <c r="P13313" s="15"/>
      <c r="Q13313" s="15"/>
      <c r="R13313" s="15"/>
      <c r="S13313" s="15"/>
      <c r="T13313" s="15"/>
      <c r="U13313" s="15"/>
    </row>
    <row r="13314" ht="15" spans="16:21">
      <c r="P13314" s="15"/>
      <c r="Q13314" s="15"/>
      <c r="R13314" s="15"/>
      <c r="S13314" s="15"/>
      <c r="T13314" s="15"/>
      <c r="U13314" s="15"/>
    </row>
    <row r="13315" ht="15" spans="16:21">
      <c r="P13315" s="15"/>
      <c r="Q13315" s="15"/>
      <c r="R13315" s="15"/>
      <c r="S13315" s="15"/>
      <c r="T13315" s="15"/>
      <c r="U13315" s="15"/>
    </row>
    <row r="13316" ht="15" spans="16:21">
      <c r="P13316" s="15"/>
      <c r="Q13316" s="15"/>
      <c r="R13316" s="15"/>
      <c r="S13316" s="15"/>
      <c r="T13316" s="15"/>
      <c r="U13316" s="15"/>
    </row>
    <row r="13317" ht="15" spans="16:21">
      <c r="P13317" s="15"/>
      <c r="Q13317" s="15"/>
      <c r="R13317" s="15"/>
      <c r="S13317" s="15"/>
      <c r="T13317" s="15"/>
      <c r="U13317" s="15"/>
    </row>
    <row r="13318" ht="15" spans="16:21">
      <c r="P13318" s="15"/>
      <c r="Q13318" s="15"/>
      <c r="R13318" s="15"/>
      <c r="S13318" s="15"/>
      <c r="T13318" s="15"/>
      <c r="U13318" s="15"/>
    </row>
    <row r="13319" ht="15" spans="16:21">
      <c r="P13319" s="15"/>
      <c r="Q13319" s="15"/>
      <c r="R13319" s="15"/>
      <c r="S13319" s="15"/>
      <c r="T13319" s="15"/>
      <c r="U13319" s="15"/>
    </row>
    <row r="13320" ht="15" spans="16:21">
      <c r="P13320" s="15"/>
      <c r="Q13320" s="15"/>
      <c r="R13320" s="15"/>
      <c r="S13320" s="15"/>
      <c r="T13320" s="15"/>
      <c r="U13320" s="15"/>
    </row>
    <row r="13321" ht="15" spans="16:21">
      <c r="P13321" s="15"/>
      <c r="Q13321" s="15"/>
      <c r="R13321" s="15"/>
      <c r="S13321" s="15"/>
      <c r="T13321" s="15"/>
      <c r="U13321" s="15"/>
    </row>
    <row r="13322" ht="15" spans="16:21">
      <c r="P13322" s="15"/>
      <c r="Q13322" s="15"/>
      <c r="R13322" s="15"/>
      <c r="S13322" s="15"/>
      <c r="T13322" s="15"/>
      <c r="U13322" s="15"/>
    </row>
    <row r="13323" ht="15" spans="16:21">
      <c r="P13323" s="15"/>
      <c r="Q13323" s="15"/>
      <c r="R13323" s="15"/>
      <c r="S13323" s="15"/>
      <c r="T13323" s="15"/>
      <c r="U13323" s="15"/>
    </row>
    <row r="13324" ht="15" spans="16:21">
      <c r="P13324" s="15"/>
      <c r="Q13324" s="15"/>
      <c r="R13324" s="15"/>
      <c r="S13324" s="15"/>
      <c r="T13324" s="15"/>
      <c r="U13324" s="15"/>
    </row>
    <row r="13325" ht="15" spans="16:21">
      <c r="P13325" s="15"/>
      <c r="Q13325" s="15"/>
      <c r="R13325" s="15"/>
      <c r="S13325" s="15"/>
      <c r="T13325" s="15"/>
      <c r="U13325" s="15"/>
    </row>
    <row r="13326" ht="15" spans="16:21">
      <c r="P13326" s="15"/>
      <c r="Q13326" s="15"/>
      <c r="R13326" s="15"/>
      <c r="S13326" s="15"/>
      <c r="T13326" s="15"/>
      <c r="U13326" s="15"/>
    </row>
    <row r="13327" ht="15" spans="16:21">
      <c r="P13327" s="15"/>
      <c r="Q13327" s="15"/>
      <c r="R13327" s="15"/>
      <c r="S13327" s="15"/>
      <c r="T13327" s="15"/>
      <c r="U13327" s="15"/>
    </row>
    <row r="13328" ht="15" spans="16:21">
      <c r="P13328" s="15"/>
      <c r="Q13328" s="15"/>
      <c r="R13328" s="15"/>
      <c r="S13328" s="15"/>
      <c r="T13328" s="15"/>
      <c r="U13328" s="15"/>
    </row>
    <row r="13329" ht="15" spans="16:21">
      <c r="P13329" s="15"/>
      <c r="Q13329" s="15"/>
      <c r="R13329" s="15"/>
      <c r="S13329" s="15"/>
      <c r="T13329" s="15"/>
      <c r="U13329" s="15"/>
    </row>
    <row r="13330" ht="15" spans="16:21">
      <c r="P13330" s="15"/>
      <c r="Q13330" s="15"/>
      <c r="R13330" s="15"/>
      <c r="S13330" s="15"/>
      <c r="T13330" s="15"/>
      <c r="U13330" s="15"/>
    </row>
    <row r="13331" ht="15" spans="16:21">
      <c r="P13331" s="15"/>
      <c r="Q13331" s="15"/>
      <c r="R13331" s="15"/>
      <c r="S13331" s="15"/>
      <c r="T13331" s="15"/>
      <c r="U13331" s="15"/>
    </row>
    <row r="13332" ht="15" spans="16:21">
      <c r="P13332" s="15"/>
      <c r="Q13332" s="15"/>
      <c r="R13332" s="15"/>
      <c r="S13332" s="15"/>
      <c r="T13332" s="15"/>
      <c r="U13332" s="15"/>
    </row>
    <row r="13333" ht="15" spans="16:21">
      <c r="P13333" s="15"/>
      <c r="Q13333" s="15"/>
      <c r="R13333" s="15"/>
      <c r="S13333" s="15"/>
      <c r="T13333" s="15"/>
      <c r="U13333" s="15"/>
    </row>
    <row r="13334" ht="15" spans="16:21">
      <c r="P13334" s="15"/>
      <c r="Q13334" s="15"/>
      <c r="R13334" s="15"/>
      <c r="S13334" s="15"/>
      <c r="T13334" s="15"/>
      <c r="U13334" s="15"/>
    </row>
    <row r="13335" ht="15" spans="16:21">
      <c r="P13335" s="15"/>
      <c r="Q13335" s="15"/>
      <c r="R13335" s="15"/>
      <c r="S13335" s="15"/>
      <c r="T13335" s="15"/>
      <c r="U13335" s="15"/>
    </row>
    <row r="13336" ht="15" spans="16:21">
      <c r="P13336" s="15"/>
      <c r="Q13336" s="15"/>
      <c r="R13336" s="15"/>
      <c r="S13336" s="15"/>
      <c r="T13336" s="15"/>
      <c r="U13336" s="15"/>
    </row>
    <row r="13337" ht="15" spans="16:21">
      <c r="P13337" s="15"/>
      <c r="Q13337" s="15"/>
      <c r="R13337" s="15"/>
      <c r="S13337" s="15"/>
      <c r="T13337" s="15"/>
      <c r="U13337" s="15"/>
    </row>
    <row r="13338" ht="15" spans="16:21">
      <c r="P13338" s="15"/>
      <c r="Q13338" s="15"/>
      <c r="R13338" s="15"/>
      <c r="S13338" s="15"/>
      <c r="T13338" s="15"/>
      <c r="U13338" s="15"/>
    </row>
    <row r="13339" ht="15" spans="16:21">
      <c r="P13339" s="15"/>
      <c r="Q13339" s="15"/>
      <c r="R13339" s="15"/>
      <c r="S13339" s="15"/>
      <c r="T13339" s="15"/>
      <c r="U13339" s="15"/>
    </row>
    <row r="13340" ht="15" spans="16:21">
      <c r="P13340" s="15"/>
      <c r="Q13340" s="15"/>
      <c r="R13340" s="15"/>
      <c r="S13340" s="15"/>
      <c r="T13340" s="15"/>
      <c r="U13340" s="15"/>
    </row>
    <row r="13341" ht="15" spans="16:21">
      <c r="P13341" s="15"/>
      <c r="Q13341" s="15"/>
      <c r="R13341" s="15"/>
      <c r="S13341" s="15"/>
      <c r="T13341" s="15"/>
      <c r="U13341" s="15"/>
    </row>
    <row r="13342" ht="15" spans="16:21">
      <c r="P13342" s="15"/>
      <c r="Q13342" s="15"/>
      <c r="R13342" s="15"/>
      <c r="S13342" s="15"/>
      <c r="T13342" s="15"/>
      <c r="U13342" s="15"/>
    </row>
    <row r="13343" ht="15" spans="16:21">
      <c r="P13343" s="15"/>
      <c r="Q13343" s="15"/>
      <c r="R13343" s="15"/>
      <c r="S13343" s="15"/>
      <c r="T13343" s="15"/>
      <c r="U13343" s="15"/>
    </row>
    <row r="13344" ht="15" spans="16:21">
      <c r="P13344" s="15"/>
      <c r="Q13344" s="15"/>
      <c r="R13344" s="15"/>
      <c r="S13344" s="15"/>
      <c r="T13344" s="15"/>
      <c r="U13344" s="15"/>
    </row>
    <row r="13345" ht="15" spans="16:21">
      <c r="P13345" s="15"/>
      <c r="Q13345" s="15"/>
      <c r="R13345" s="15"/>
      <c r="S13345" s="15"/>
      <c r="T13345" s="15"/>
      <c r="U13345" s="15"/>
    </row>
    <row r="13346" ht="15" spans="16:21">
      <c r="P13346" s="15"/>
      <c r="Q13346" s="15"/>
      <c r="R13346" s="15"/>
      <c r="S13346" s="15"/>
      <c r="T13346" s="15"/>
      <c r="U13346" s="15"/>
    </row>
    <row r="13347" ht="15" spans="16:21">
      <c r="P13347" s="15"/>
      <c r="Q13347" s="15"/>
      <c r="R13347" s="15"/>
      <c r="S13347" s="15"/>
      <c r="T13347" s="15"/>
      <c r="U13347" s="15"/>
    </row>
    <row r="13348" ht="15" spans="16:21">
      <c r="P13348" s="15"/>
      <c r="Q13348" s="15"/>
      <c r="R13348" s="15"/>
      <c r="S13348" s="15"/>
      <c r="T13348" s="15"/>
      <c r="U13348" s="15"/>
    </row>
    <row r="13349" ht="15" spans="16:21">
      <c r="P13349" s="15"/>
      <c r="Q13349" s="15"/>
      <c r="R13349" s="15"/>
      <c r="S13349" s="15"/>
      <c r="T13349" s="15"/>
      <c r="U13349" s="15"/>
    </row>
    <row r="13350" ht="15" spans="16:21">
      <c r="P13350" s="15"/>
      <c r="Q13350" s="15"/>
      <c r="R13350" s="15"/>
      <c r="S13350" s="15"/>
      <c r="T13350" s="15"/>
      <c r="U13350" s="15"/>
    </row>
    <row r="13351" ht="15" spans="16:21">
      <c r="P13351" s="15"/>
      <c r="Q13351" s="15"/>
      <c r="R13351" s="15"/>
      <c r="S13351" s="15"/>
      <c r="T13351" s="15"/>
      <c r="U13351" s="15"/>
    </row>
    <row r="13352" ht="15" spans="16:21">
      <c r="P13352" s="15"/>
      <c r="Q13352" s="15"/>
      <c r="R13352" s="15"/>
      <c r="S13352" s="15"/>
      <c r="T13352" s="15"/>
      <c r="U13352" s="15"/>
    </row>
    <row r="13353" ht="15" spans="16:21">
      <c r="P13353" s="15"/>
      <c r="Q13353" s="15"/>
      <c r="R13353" s="15"/>
      <c r="S13353" s="15"/>
      <c r="T13353" s="15"/>
      <c r="U13353" s="15"/>
    </row>
    <row r="13354" ht="15" spans="16:21">
      <c r="P13354" s="15"/>
      <c r="Q13354" s="15"/>
      <c r="R13354" s="15"/>
      <c r="S13354" s="15"/>
      <c r="T13354" s="15"/>
      <c r="U13354" s="15"/>
    </row>
    <row r="13355" ht="15" spans="16:21">
      <c r="P13355" s="15"/>
      <c r="Q13355" s="15"/>
      <c r="R13355" s="15"/>
      <c r="S13355" s="15"/>
      <c r="T13355" s="15"/>
      <c r="U13355" s="15"/>
    </row>
    <row r="13356" ht="15" spans="16:21">
      <c r="P13356" s="15"/>
      <c r="Q13356" s="15"/>
      <c r="R13356" s="15"/>
      <c r="S13356" s="15"/>
      <c r="T13356" s="15"/>
      <c r="U13356" s="15"/>
    </row>
    <row r="13357" ht="15" spans="16:21">
      <c r="P13357" s="15"/>
      <c r="Q13357" s="15"/>
      <c r="R13357" s="15"/>
      <c r="S13357" s="15"/>
      <c r="T13357" s="15"/>
      <c r="U13357" s="15"/>
    </row>
    <row r="13358" ht="15" spans="16:21">
      <c r="P13358" s="15"/>
      <c r="Q13358" s="15"/>
      <c r="R13358" s="15"/>
      <c r="S13358" s="15"/>
      <c r="T13358" s="15"/>
      <c r="U13358" s="15"/>
    </row>
    <row r="13359" ht="15" spans="16:21">
      <c r="P13359" s="15"/>
      <c r="Q13359" s="15"/>
      <c r="R13359" s="15"/>
      <c r="S13359" s="15"/>
      <c r="T13359" s="15"/>
      <c r="U13359" s="15"/>
    </row>
    <row r="13360" ht="15" spans="16:21">
      <c r="P13360" s="15"/>
      <c r="Q13360" s="15"/>
      <c r="R13360" s="15"/>
      <c r="S13360" s="15"/>
      <c r="T13360" s="15"/>
      <c r="U13360" s="15"/>
    </row>
    <row r="13361" ht="15" spans="16:21">
      <c r="P13361" s="15"/>
      <c r="Q13361" s="15"/>
      <c r="R13361" s="15"/>
      <c r="S13361" s="15"/>
      <c r="T13361" s="15"/>
      <c r="U13361" s="15"/>
    </row>
    <row r="13362" ht="15" spans="16:21">
      <c r="P13362" s="15"/>
      <c r="Q13362" s="15"/>
      <c r="R13362" s="15"/>
      <c r="S13362" s="15"/>
      <c r="T13362" s="15"/>
      <c r="U13362" s="15"/>
    </row>
    <row r="13363" ht="15" spans="16:21">
      <c r="P13363" s="15"/>
      <c r="Q13363" s="15"/>
      <c r="R13363" s="15"/>
      <c r="S13363" s="15"/>
      <c r="T13363" s="15"/>
      <c r="U13363" s="15"/>
    </row>
    <row r="13364" ht="15" spans="16:21">
      <c r="P13364" s="15"/>
      <c r="Q13364" s="15"/>
      <c r="R13364" s="15"/>
      <c r="S13364" s="15"/>
      <c r="T13364" s="15"/>
      <c r="U13364" s="15"/>
    </row>
    <row r="13365" ht="15" spans="16:21">
      <c r="P13365" s="15"/>
      <c r="Q13365" s="15"/>
      <c r="R13365" s="15"/>
      <c r="S13365" s="15"/>
      <c r="T13365" s="15"/>
      <c r="U13365" s="15"/>
    </row>
    <row r="13366" ht="15" spans="16:21">
      <c r="P13366" s="15"/>
      <c r="Q13366" s="15"/>
      <c r="R13366" s="15"/>
      <c r="S13366" s="15"/>
      <c r="T13366" s="15"/>
      <c r="U13366" s="15"/>
    </row>
    <row r="13367" ht="15" spans="16:21">
      <c r="P13367" s="15"/>
      <c r="Q13367" s="15"/>
      <c r="R13367" s="15"/>
      <c r="S13367" s="15"/>
      <c r="T13367" s="15"/>
      <c r="U13367" s="15"/>
    </row>
    <row r="13368" ht="15" spans="16:21">
      <c r="P13368" s="15"/>
      <c r="Q13368" s="15"/>
      <c r="R13368" s="15"/>
      <c r="S13368" s="15"/>
      <c r="T13368" s="15"/>
      <c r="U13368" s="15"/>
    </row>
    <row r="13369" ht="15" spans="16:21">
      <c r="P13369" s="15"/>
      <c r="Q13369" s="15"/>
      <c r="R13369" s="15"/>
      <c r="S13369" s="15"/>
      <c r="T13369" s="15"/>
      <c r="U13369" s="15"/>
    </row>
    <row r="13370" ht="15" spans="16:21">
      <c r="P13370" s="15"/>
      <c r="Q13370" s="15"/>
      <c r="R13370" s="15"/>
      <c r="S13370" s="15"/>
      <c r="T13370" s="15"/>
      <c r="U13370" s="15"/>
    </row>
    <row r="13371" ht="15" spans="16:21">
      <c r="P13371" s="15"/>
      <c r="Q13371" s="15"/>
      <c r="R13371" s="15"/>
      <c r="S13371" s="15"/>
      <c r="T13371" s="15"/>
      <c r="U13371" s="15"/>
    </row>
    <row r="13372" ht="15" spans="16:21">
      <c r="P13372" s="15"/>
      <c r="Q13372" s="15"/>
      <c r="R13372" s="15"/>
      <c r="S13372" s="15"/>
      <c r="T13372" s="15"/>
      <c r="U13372" s="15"/>
    </row>
    <row r="13373" ht="15" spans="16:21">
      <c r="P13373" s="15"/>
      <c r="Q13373" s="15"/>
      <c r="R13373" s="15"/>
      <c r="S13373" s="15"/>
      <c r="T13373" s="15"/>
      <c r="U13373" s="15"/>
    </row>
    <row r="13374" ht="15" spans="16:21">
      <c r="P13374" s="15"/>
      <c r="Q13374" s="15"/>
      <c r="R13374" s="15"/>
      <c r="S13374" s="15"/>
      <c r="T13374" s="15"/>
      <c r="U13374" s="15"/>
    </row>
    <row r="13375" ht="15" spans="16:21">
      <c r="P13375" s="15"/>
      <c r="Q13375" s="15"/>
      <c r="R13375" s="15"/>
      <c r="S13375" s="15"/>
      <c r="T13375" s="15"/>
      <c r="U13375" s="15"/>
    </row>
    <row r="13376" ht="15" spans="16:21">
      <c r="P13376" s="15"/>
      <c r="Q13376" s="15"/>
      <c r="R13376" s="15"/>
      <c r="S13376" s="15"/>
      <c r="T13376" s="15"/>
      <c r="U13376" s="15"/>
    </row>
    <row r="13377" ht="15" spans="16:21">
      <c r="P13377" s="15"/>
      <c r="Q13377" s="15"/>
      <c r="R13377" s="15"/>
      <c r="S13377" s="15"/>
      <c r="T13377" s="15"/>
      <c r="U13377" s="15"/>
    </row>
    <row r="13378" ht="15" spans="16:21">
      <c r="P13378" s="15"/>
      <c r="Q13378" s="15"/>
      <c r="R13378" s="15"/>
      <c r="S13378" s="15"/>
      <c r="T13378" s="15"/>
      <c r="U13378" s="15"/>
    </row>
    <row r="13379" ht="15" spans="16:21">
      <c r="P13379" s="15"/>
      <c r="Q13379" s="15"/>
      <c r="R13379" s="15"/>
      <c r="S13379" s="15"/>
      <c r="T13379" s="15"/>
      <c r="U13379" s="15"/>
    </row>
    <row r="13380" ht="15" spans="16:21">
      <c r="P13380" s="15"/>
      <c r="Q13380" s="15"/>
      <c r="R13380" s="15"/>
      <c r="S13380" s="15"/>
      <c r="T13380" s="15"/>
      <c r="U13380" s="15"/>
    </row>
    <row r="13381" ht="15" spans="16:21">
      <c r="P13381" s="15"/>
      <c r="Q13381" s="15"/>
      <c r="R13381" s="15"/>
      <c r="S13381" s="15"/>
      <c r="T13381" s="15"/>
      <c r="U13381" s="15"/>
    </row>
    <row r="13382" ht="15" spans="16:21">
      <c r="P13382" s="15"/>
      <c r="Q13382" s="15"/>
      <c r="R13382" s="15"/>
      <c r="S13382" s="15"/>
      <c r="T13382" s="15"/>
      <c r="U13382" s="15"/>
    </row>
    <row r="13383" ht="15" spans="16:21">
      <c r="P13383" s="15"/>
      <c r="Q13383" s="15"/>
      <c r="R13383" s="15"/>
      <c r="S13383" s="15"/>
      <c r="T13383" s="15"/>
      <c r="U13383" s="15"/>
    </row>
    <row r="13384" ht="15" spans="16:21">
      <c r="P13384" s="15"/>
      <c r="Q13384" s="15"/>
      <c r="R13384" s="15"/>
      <c r="S13384" s="15"/>
      <c r="T13384" s="15"/>
      <c r="U13384" s="15"/>
    </row>
    <row r="13385" ht="15" spans="16:21">
      <c r="P13385" s="15"/>
      <c r="Q13385" s="15"/>
      <c r="R13385" s="15"/>
      <c r="S13385" s="15"/>
      <c r="T13385" s="15"/>
      <c r="U13385" s="15"/>
    </row>
    <row r="13386" ht="15" spans="16:21">
      <c r="P13386" s="15"/>
      <c r="Q13386" s="15"/>
      <c r="R13386" s="15"/>
      <c r="S13386" s="15"/>
      <c r="T13386" s="15"/>
      <c r="U13386" s="15"/>
    </row>
    <row r="13387" ht="15" spans="16:21">
      <c r="P13387" s="15"/>
      <c r="Q13387" s="15"/>
      <c r="R13387" s="15"/>
      <c r="S13387" s="15"/>
      <c r="T13387" s="15"/>
      <c r="U13387" s="15"/>
    </row>
    <row r="13388" ht="15" spans="16:21">
      <c r="P13388" s="15"/>
      <c r="Q13388" s="15"/>
      <c r="R13388" s="15"/>
      <c r="S13388" s="15"/>
      <c r="T13388" s="15"/>
      <c r="U13388" s="15"/>
    </row>
    <row r="13389" ht="15" spans="16:21">
      <c r="P13389" s="15"/>
      <c r="Q13389" s="15"/>
      <c r="R13389" s="15"/>
      <c r="S13389" s="15"/>
      <c r="T13389" s="15"/>
      <c r="U13389" s="15"/>
    </row>
    <row r="13390" ht="15" spans="16:21">
      <c r="P13390" s="15"/>
      <c r="Q13390" s="15"/>
      <c r="R13390" s="15"/>
      <c r="S13390" s="15"/>
      <c r="T13390" s="15"/>
      <c r="U13390" s="15"/>
    </row>
    <row r="13391" ht="15" spans="16:21">
      <c r="P13391" s="15"/>
      <c r="Q13391" s="15"/>
      <c r="R13391" s="15"/>
      <c r="S13391" s="15"/>
      <c r="T13391" s="15"/>
      <c r="U13391" s="15"/>
    </row>
    <row r="13392" ht="15" spans="16:21">
      <c r="P13392" s="15"/>
      <c r="Q13392" s="15"/>
      <c r="R13392" s="15"/>
      <c r="S13392" s="15"/>
      <c r="T13392" s="15"/>
      <c r="U13392" s="15"/>
    </row>
    <row r="13393" ht="15" spans="16:21">
      <c r="P13393" s="15"/>
      <c r="Q13393" s="15"/>
      <c r="R13393" s="15"/>
      <c r="S13393" s="15"/>
      <c r="T13393" s="15"/>
      <c r="U13393" s="15"/>
    </row>
    <row r="13394" ht="15" spans="16:21">
      <c r="P13394" s="15"/>
      <c r="Q13394" s="15"/>
      <c r="R13394" s="15"/>
      <c r="S13394" s="15"/>
      <c r="T13394" s="15"/>
      <c r="U13394" s="15"/>
    </row>
    <row r="13395" ht="15" spans="16:21">
      <c r="P13395" s="15"/>
      <c r="Q13395" s="15"/>
      <c r="R13395" s="15"/>
      <c r="S13395" s="15"/>
      <c r="T13395" s="15"/>
      <c r="U13395" s="15"/>
    </row>
    <row r="13396" ht="15" spans="16:21">
      <c r="P13396" s="15"/>
      <c r="Q13396" s="15"/>
      <c r="R13396" s="15"/>
      <c r="S13396" s="15"/>
      <c r="T13396" s="15"/>
      <c r="U13396" s="15"/>
    </row>
    <row r="13397" ht="15" spans="16:21">
      <c r="P13397" s="15"/>
      <c r="Q13397" s="15"/>
      <c r="R13397" s="15"/>
      <c r="S13397" s="15"/>
      <c r="T13397" s="15"/>
      <c r="U13397" s="15"/>
    </row>
    <row r="13398" ht="15" spans="16:21">
      <c r="P13398" s="15"/>
      <c r="Q13398" s="15"/>
      <c r="R13398" s="15"/>
      <c r="S13398" s="15"/>
      <c r="T13398" s="15"/>
      <c r="U13398" s="15"/>
    </row>
    <row r="13399" ht="15" spans="16:21">
      <c r="P13399" s="15"/>
      <c r="Q13399" s="15"/>
      <c r="R13399" s="15"/>
      <c r="S13399" s="15"/>
      <c r="T13399" s="15"/>
      <c r="U13399" s="15"/>
    </row>
    <row r="13400" ht="15" spans="16:21">
      <c r="P13400" s="15"/>
      <c r="Q13400" s="15"/>
      <c r="R13400" s="15"/>
      <c r="S13400" s="15"/>
      <c r="T13400" s="15"/>
      <c r="U13400" s="15"/>
    </row>
    <row r="13401" ht="15" spans="16:21">
      <c r="P13401" s="15"/>
      <c r="Q13401" s="15"/>
      <c r="R13401" s="15"/>
      <c r="S13401" s="15"/>
      <c r="T13401" s="15"/>
      <c r="U13401" s="15"/>
    </row>
    <row r="13402" ht="15" spans="16:21">
      <c r="P13402" s="15"/>
      <c r="Q13402" s="15"/>
      <c r="R13402" s="15"/>
      <c r="S13402" s="15"/>
      <c r="T13402" s="15"/>
      <c r="U13402" s="15"/>
    </row>
    <row r="13403" ht="15" spans="16:21">
      <c r="P13403" s="15"/>
      <c r="Q13403" s="15"/>
      <c r="R13403" s="15"/>
      <c r="S13403" s="15"/>
      <c r="T13403" s="15"/>
      <c r="U13403" s="15"/>
    </row>
    <row r="13404" ht="15" spans="16:21">
      <c r="P13404" s="15"/>
      <c r="Q13404" s="15"/>
      <c r="R13404" s="15"/>
      <c r="S13404" s="15"/>
      <c r="T13404" s="15"/>
      <c r="U13404" s="15"/>
    </row>
    <row r="13405" ht="15" spans="16:21">
      <c r="P13405" s="15"/>
      <c r="Q13405" s="15"/>
      <c r="R13405" s="15"/>
      <c r="S13405" s="15"/>
      <c r="T13405" s="15"/>
      <c r="U13405" s="15"/>
    </row>
    <row r="13406" ht="15" spans="16:21">
      <c r="P13406" s="15"/>
      <c r="Q13406" s="15"/>
      <c r="R13406" s="15"/>
      <c r="S13406" s="15"/>
      <c r="T13406" s="15"/>
      <c r="U13406" s="15"/>
    </row>
    <row r="13407" ht="15" spans="16:21">
      <c r="P13407" s="15"/>
      <c r="Q13407" s="15"/>
      <c r="R13407" s="15"/>
      <c r="S13407" s="15"/>
      <c r="T13407" s="15"/>
      <c r="U13407" s="15"/>
    </row>
    <row r="13408" ht="15" spans="16:21">
      <c r="P13408" s="15"/>
      <c r="Q13408" s="15"/>
      <c r="R13408" s="15"/>
      <c r="S13408" s="15"/>
      <c r="T13408" s="15"/>
      <c r="U13408" s="15"/>
    </row>
    <row r="13409" ht="15" spans="16:21">
      <c r="P13409" s="15"/>
      <c r="Q13409" s="15"/>
      <c r="R13409" s="15"/>
      <c r="S13409" s="15"/>
      <c r="T13409" s="15"/>
      <c r="U13409" s="15"/>
    </row>
    <row r="13410" ht="15" spans="16:21">
      <c r="P13410" s="15"/>
      <c r="Q13410" s="15"/>
      <c r="R13410" s="15"/>
      <c r="S13410" s="15"/>
      <c r="T13410" s="15"/>
      <c r="U13410" s="15"/>
    </row>
    <row r="13411" ht="15" spans="16:21">
      <c r="P13411" s="15"/>
      <c r="Q13411" s="15"/>
      <c r="R13411" s="15"/>
      <c r="S13411" s="15"/>
      <c r="T13411" s="15"/>
      <c r="U13411" s="15"/>
    </row>
    <row r="13412" ht="15" spans="16:21">
      <c r="P13412" s="15"/>
      <c r="Q13412" s="15"/>
      <c r="R13412" s="15"/>
      <c r="S13412" s="15"/>
      <c r="T13412" s="15"/>
      <c r="U13412" s="15"/>
    </row>
    <row r="13413" ht="15" spans="16:21">
      <c r="P13413" s="15"/>
      <c r="Q13413" s="15"/>
      <c r="R13413" s="15"/>
      <c r="S13413" s="15"/>
      <c r="T13413" s="15"/>
      <c r="U13413" s="15"/>
    </row>
    <row r="13414" ht="15" spans="16:21">
      <c r="P13414" s="15"/>
      <c r="Q13414" s="15"/>
      <c r="R13414" s="15"/>
      <c r="S13414" s="15"/>
      <c r="T13414" s="15"/>
      <c r="U13414" s="15"/>
    </row>
    <row r="13415" ht="15" spans="16:21">
      <c r="P13415" s="15"/>
      <c r="Q13415" s="15"/>
      <c r="R13415" s="15"/>
      <c r="S13415" s="15"/>
      <c r="T13415" s="15"/>
      <c r="U13415" s="15"/>
    </row>
    <row r="13416" ht="15" spans="16:21">
      <c r="P13416" s="15"/>
      <c r="Q13416" s="15"/>
      <c r="R13416" s="15"/>
      <c r="S13416" s="15"/>
      <c r="T13416" s="15"/>
      <c r="U13416" s="15"/>
    </row>
    <row r="13417" ht="15" spans="16:21">
      <c r="P13417" s="15"/>
      <c r="Q13417" s="15"/>
      <c r="R13417" s="15"/>
      <c r="S13417" s="15"/>
      <c r="T13417" s="15"/>
      <c r="U13417" s="15"/>
    </row>
    <row r="13418" ht="15" spans="16:21">
      <c r="P13418" s="15"/>
      <c r="Q13418" s="15"/>
      <c r="R13418" s="15"/>
      <c r="S13418" s="15"/>
      <c r="T13418" s="15"/>
      <c r="U13418" s="15"/>
    </row>
    <row r="13419" ht="15" spans="16:21">
      <c r="P13419" s="15"/>
      <c r="Q13419" s="15"/>
      <c r="R13419" s="15"/>
      <c r="S13419" s="15"/>
      <c r="T13419" s="15"/>
      <c r="U13419" s="15"/>
    </row>
    <row r="13420" ht="15" spans="16:21">
      <c r="P13420" s="15"/>
      <c r="Q13420" s="15"/>
      <c r="R13420" s="15"/>
      <c r="S13420" s="15"/>
      <c r="T13420" s="15"/>
      <c r="U13420" s="15"/>
    </row>
    <row r="13421" ht="15" spans="16:21">
      <c r="P13421" s="15"/>
      <c r="Q13421" s="15"/>
      <c r="R13421" s="15"/>
      <c r="S13421" s="15"/>
      <c r="T13421" s="15"/>
      <c r="U13421" s="15"/>
    </row>
    <row r="13422" ht="15" spans="16:21">
      <c r="P13422" s="15"/>
      <c r="Q13422" s="15"/>
      <c r="R13422" s="15"/>
      <c r="S13422" s="15"/>
      <c r="T13422" s="15"/>
      <c r="U13422" s="15"/>
    </row>
    <row r="13423" ht="15" spans="16:21">
      <c r="P13423" s="15"/>
      <c r="Q13423" s="15"/>
      <c r="R13423" s="15"/>
      <c r="S13423" s="15"/>
      <c r="T13423" s="15"/>
      <c r="U13423" s="15"/>
    </row>
    <row r="13424" ht="15" spans="16:21">
      <c r="P13424" s="15"/>
      <c r="Q13424" s="15"/>
      <c r="R13424" s="15"/>
      <c r="S13424" s="15"/>
      <c r="T13424" s="15"/>
      <c r="U13424" s="15"/>
    </row>
    <row r="13425" ht="15" spans="16:21">
      <c r="P13425" s="15"/>
      <c r="Q13425" s="15"/>
      <c r="R13425" s="15"/>
      <c r="S13425" s="15"/>
      <c r="T13425" s="15"/>
      <c r="U13425" s="15"/>
    </row>
    <row r="13426" ht="15" spans="16:21">
      <c r="P13426" s="15"/>
      <c r="Q13426" s="15"/>
      <c r="R13426" s="15"/>
      <c r="S13426" s="15"/>
      <c r="T13426" s="15"/>
      <c r="U13426" s="15"/>
    </row>
    <row r="13427" ht="15" spans="16:21">
      <c r="P13427" s="15"/>
      <c r="Q13427" s="15"/>
      <c r="R13427" s="15"/>
      <c r="S13427" s="15"/>
      <c r="T13427" s="15"/>
      <c r="U13427" s="15"/>
    </row>
    <row r="13428" ht="15" spans="16:21">
      <c r="P13428" s="15"/>
      <c r="Q13428" s="15"/>
      <c r="R13428" s="15"/>
      <c r="S13428" s="15"/>
      <c r="T13428" s="15"/>
      <c r="U13428" s="15"/>
    </row>
    <row r="13429" ht="15" spans="16:21">
      <c r="P13429" s="15"/>
      <c r="Q13429" s="15"/>
      <c r="R13429" s="15"/>
      <c r="S13429" s="15"/>
      <c r="T13429" s="15"/>
      <c r="U13429" s="15"/>
    </row>
    <row r="13430" ht="15" spans="16:21">
      <c r="P13430" s="15"/>
      <c r="Q13430" s="15"/>
      <c r="R13430" s="15"/>
      <c r="S13430" s="15"/>
      <c r="T13430" s="15"/>
      <c r="U13430" s="15"/>
    </row>
    <row r="13431" ht="15" spans="16:21">
      <c r="P13431" s="15"/>
      <c r="Q13431" s="15"/>
      <c r="R13431" s="15"/>
      <c r="S13431" s="15"/>
      <c r="T13431" s="15"/>
      <c r="U13431" s="15"/>
    </row>
    <row r="13432" ht="15" spans="16:21">
      <c r="P13432" s="15"/>
      <c r="Q13432" s="15"/>
      <c r="R13432" s="15"/>
      <c r="S13432" s="15"/>
      <c r="T13432" s="15"/>
      <c r="U13432" s="15"/>
    </row>
    <row r="13433" ht="15" spans="16:21">
      <c r="P13433" s="15"/>
      <c r="Q13433" s="15"/>
      <c r="R13433" s="15"/>
      <c r="S13433" s="15"/>
      <c r="T13433" s="15"/>
      <c r="U13433" s="15"/>
    </row>
    <row r="13434" ht="15" spans="16:21">
      <c r="P13434" s="15"/>
      <c r="Q13434" s="15"/>
      <c r="R13434" s="15"/>
      <c r="S13434" s="15"/>
      <c r="T13434" s="15"/>
      <c r="U13434" s="15"/>
    </row>
    <row r="13435" ht="15" spans="16:21">
      <c r="P13435" s="15"/>
      <c r="Q13435" s="15"/>
      <c r="R13435" s="15"/>
      <c r="S13435" s="15"/>
      <c r="T13435" s="15"/>
      <c r="U13435" s="15"/>
    </row>
    <row r="13436" ht="15" spans="16:21">
      <c r="P13436" s="15"/>
      <c r="Q13436" s="15"/>
      <c r="R13436" s="15"/>
      <c r="S13436" s="15"/>
      <c r="T13436" s="15"/>
      <c r="U13436" s="15"/>
    </row>
    <row r="13437" ht="15" spans="16:21">
      <c r="P13437" s="15"/>
      <c r="Q13437" s="15"/>
      <c r="R13437" s="15"/>
      <c r="S13437" s="15"/>
      <c r="T13437" s="15"/>
      <c r="U13437" s="15"/>
    </row>
    <row r="13438" ht="15" spans="16:21">
      <c r="P13438" s="15"/>
      <c r="Q13438" s="15"/>
      <c r="R13438" s="15"/>
      <c r="S13438" s="15"/>
      <c r="T13438" s="15"/>
      <c r="U13438" s="15"/>
    </row>
    <row r="13439" ht="15" spans="16:21">
      <c r="P13439" s="15"/>
      <c r="Q13439" s="15"/>
      <c r="R13439" s="15"/>
      <c r="S13439" s="15"/>
      <c r="T13439" s="15"/>
      <c r="U13439" s="15"/>
    </row>
    <row r="13440" ht="15" spans="16:21">
      <c r="P13440" s="15"/>
      <c r="Q13440" s="15"/>
      <c r="R13440" s="15"/>
      <c r="S13440" s="15"/>
      <c r="T13440" s="15"/>
      <c r="U13440" s="15"/>
    </row>
    <row r="13441" ht="15" spans="16:21">
      <c r="P13441" s="15"/>
      <c r="Q13441" s="15"/>
      <c r="R13441" s="15"/>
      <c r="S13441" s="15"/>
      <c r="T13441" s="15"/>
      <c r="U13441" s="15"/>
    </row>
    <row r="13442" ht="15" spans="16:21">
      <c r="P13442" s="15"/>
      <c r="Q13442" s="15"/>
      <c r="R13442" s="15"/>
      <c r="S13442" s="15"/>
      <c r="T13442" s="15"/>
      <c r="U13442" s="15"/>
    </row>
    <row r="13443" ht="15" spans="16:21">
      <c r="P13443" s="15"/>
      <c r="Q13443" s="15"/>
      <c r="R13443" s="15"/>
      <c r="S13443" s="15"/>
      <c r="T13443" s="15"/>
      <c r="U13443" s="15"/>
    </row>
    <row r="13444" ht="15" spans="16:21">
      <c r="P13444" s="15"/>
      <c r="Q13444" s="15"/>
      <c r="R13444" s="15"/>
      <c r="S13444" s="15"/>
      <c r="T13444" s="15"/>
      <c r="U13444" s="15"/>
    </row>
    <row r="13445" ht="15" spans="16:21">
      <c r="P13445" s="15"/>
      <c r="Q13445" s="15"/>
      <c r="R13445" s="15"/>
      <c r="S13445" s="15"/>
      <c r="T13445" s="15"/>
      <c r="U13445" s="15"/>
    </row>
    <row r="13446" ht="15" spans="16:21">
      <c r="P13446" s="15"/>
      <c r="Q13446" s="15"/>
      <c r="R13446" s="15"/>
      <c r="S13446" s="15"/>
      <c r="T13446" s="15"/>
      <c r="U13446" s="15"/>
    </row>
    <row r="13447" ht="15" spans="16:21">
      <c r="P13447" s="15"/>
      <c r="Q13447" s="15"/>
      <c r="R13447" s="15"/>
      <c r="S13447" s="15"/>
      <c r="T13447" s="15"/>
      <c r="U13447" s="15"/>
    </row>
    <row r="13448" ht="15" spans="16:21">
      <c r="P13448" s="15"/>
      <c r="Q13448" s="15"/>
      <c r="R13448" s="15"/>
      <c r="S13448" s="15"/>
      <c r="T13448" s="15"/>
      <c r="U13448" s="15"/>
    </row>
    <row r="13449" ht="15" spans="16:21">
      <c r="P13449" s="15"/>
      <c r="Q13449" s="15"/>
      <c r="R13449" s="15"/>
      <c r="S13449" s="15"/>
      <c r="T13449" s="15"/>
      <c r="U13449" s="15"/>
    </row>
    <row r="13450" ht="15" spans="16:21">
      <c r="P13450" s="15"/>
      <c r="Q13450" s="15"/>
      <c r="R13450" s="15"/>
      <c r="S13450" s="15"/>
      <c r="T13450" s="15"/>
      <c r="U13450" s="15"/>
    </row>
    <row r="13451" ht="15" spans="16:21">
      <c r="P13451" s="15"/>
      <c r="Q13451" s="15"/>
      <c r="R13451" s="15"/>
      <c r="S13451" s="15"/>
      <c r="T13451" s="15"/>
      <c r="U13451" s="15"/>
    </row>
    <row r="13452" ht="15" spans="16:21">
      <c r="P13452" s="15"/>
      <c r="Q13452" s="15"/>
      <c r="R13452" s="15"/>
      <c r="S13452" s="15"/>
      <c r="T13452" s="15"/>
      <c r="U13452" s="15"/>
    </row>
    <row r="13453" ht="15" spans="16:21">
      <c r="P13453" s="15"/>
      <c r="Q13453" s="15"/>
      <c r="R13453" s="15"/>
      <c r="S13453" s="15"/>
      <c r="T13453" s="15"/>
      <c r="U13453" s="15"/>
    </row>
    <row r="13454" ht="15" spans="16:21">
      <c r="P13454" s="15"/>
      <c r="Q13454" s="15"/>
      <c r="R13454" s="15"/>
      <c r="S13454" s="15"/>
      <c r="T13454" s="15"/>
      <c r="U13454" s="15"/>
    </row>
    <row r="13455" ht="15" spans="16:21">
      <c r="P13455" s="15"/>
      <c r="Q13455" s="15"/>
      <c r="R13455" s="15"/>
      <c r="S13455" s="15"/>
      <c r="T13455" s="15"/>
      <c r="U13455" s="15"/>
    </row>
    <row r="13456" ht="15" spans="16:21">
      <c r="P13456" s="15"/>
      <c r="Q13456" s="15"/>
      <c r="R13456" s="15"/>
      <c r="S13456" s="15"/>
      <c r="T13456" s="15"/>
      <c r="U13456" s="15"/>
    </row>
    <row r="13457" ht="15" spans="16:21">
      <c r="P13457" s="15"/>
      <c r="Q13457" s="15"/>
      <c r="R13457" s="15"/>
      <c r="S13457" s="15"/>
      <c r="T13457" s="15"/>
      <c r="U13457" s="15"/>
    </row>
    <row r="13458" ht="15" spans="16:21">
      <c r="P13458" s="15"/>
      <c r="Q13458" s="15"/>
      <c r="R13458" s="15"/>
      <c r="S13458" s="15"/>
      <c r="T13458" s="15"/>
      <c r="U13458" s="15"/>
    </row>
    <row r="13459" ht="15" spans="16:21">
      <c r="P13459" s="15"/>
      <c r="Q13459" s="15"/>
      <c r="R13459" s="15"/>
      <c r="S13459" s="15"/>
      <c r="T13459" s="15"/>
      <c r="U13459" s="15"/>
    </row>
    <row r="13460" ht="15" spans="16:21">
      <c r="P13460" s="15"/>
      <c r="Q13460" s="15"/>
      <c r="R13460" s="15"/>
      <c r="S13460" s="15"/>
      <c r="T13460" s="15"/>
      <c r="U13460" s="15"/>
    </row>
    <row r="13461" ht="15" spans="16:21">
      <c r="P13461" s="15"/>
      <c r="Q13461" s="15"/>
      <c r="R13461" s="15"/>
      <c r="S13461" s="15"/>
      <c r="T13461" s="15"/>
      <c r="U13461" s="15"/>
    </row>
    <row r="13462" ht="15" spans="16:21">
      <c r="P13462" s="15"/>
      <c r="Q13462" s="15"/>
      <c r="R13462" s="15"/>
      <c r="S13462" s="15"/>
      <c r="T13462" s="15"/>
      <c r="U13462" s="15"/>
    </row>
    <row r="13463" ht="15" spans="16:21">
      <c r="P13463" s="15"/>
      <c r="Q13463" s="15"/>
      <c r="R13463" s="15"/>
      <c r="S13463" s="15"/>
      <c r="T13463" s="15"/>
      <c r="U13463" s="15"/>
    </row>
    <row r="13464" ht="15" spans="16:21">
      <c r="P13464" s="15"/>
      <c r="Q13464" s="15"/>
      <c r="R13464" s="15"/>
      <c r="S13464" s="15"/>
      <c r="T13464" s="15"/>
      <c r="U13464" s="15"/>
    </row>
    <row r="13465" ht="15" spans="16:21">
      <c r="P13465" s="15"/>
      <c r="Q13465" s="15"/>
      <c r="R13465" s="15"/>
      <c r="S13465" s="15"/>
      <c r="T13465" s="15"/>
      <c r="U13465" s="15"/>
    </row>
    <row r="13466" ht="15" spans="16:21">
      <c r="P13466" s="15"/>
      <c r="Q13466" s="15"/>
      <c r="R13466" s="15"/>
      <c r="S13466" s="15"/>
      <c r="T13466" s="15"/>
      <c r="U13466" s="15"/>
    </row>
    <row r="13467" ht="15" spans="16:21">
      <c r="P13467" s="15"/>
      <c r="Q13467" s="15"/>
      <c r="R13467" s="15"/>
      <c r="S13467" s="15"/>
      <c r="T13467" s="15"/>
      <c r="U13467" s="15"/>
    </row>
    <row r="13468" ht="15" spans="16:21">
      <c r="P13468" s="15"/>
      <c r="Q13468" s="15"/>
      <c r="R13468" s="15"/>
      <c r="S13468" s="15"/>
      <c r="T13468" s="15"/>
      <c r="U13468" s="15"/>
    </row>
    <row r="13469" ht="15" spans="16:21">
      <c r="P13469" s="15"/>
      <c r="Q13469" s="15"/>
      <c r="R13469" s="15"/>
      <c r="S13469" s="15"/>
      <c r="T13469" s="15"/>
      <c r="U13469" s="15"/>
    </row>
    <row r="13470" ht="15" spans="16:21">
      <c r="P13470" s="15"/>
      <c r="Q13470" s="15"/>
      <c r="R13470" s="15"/>
      <c r="S13470" s="15"/>
      <c r="T13470" s="15"/>
      <c r="U13470" s="15"/>
    </row>
    <row r="13471" ht="15" spans="16:21">
      <c r="P13471" s="15"/>
      <c r="Q13471" s="15"/>
      <c r="R13471" s="15"/>
      <c r="S13471" s="15"/>
      <c r="T13471" s="15"/>
      <c r="U13471" s="15"/>
    </row>
    <row r="13472" ht="15" spans="16:21">
      <c r="P13472" s="15"/>
      <c r="Q13472" s="15"/>
      <c r="R13472" s="15"/>
      <c r="S13472" s="15"/>
      <c r="T13472" s="15"/>
      <c r="U13472" s="15"/>
    </row>
    <row r="13473" ht="15" spans="16:21">
      <c r="P13473" s="15"/>
      <c r="Q13473" s="15"/>
      <c r="R13473" s="15"/>
      <c r="S13473" s="15"/>
      <c r="T13473" s="15"/>
      <c r="U13473" s="15"/>
    </row>
    <row r="13474" ht="15" spans="16:21">
      <c r="P13474" s="15"/>
      <c r="Q13474" s="15"/>
      <c r="R13474" s="15"/>
      <c r="S13474" s="15"/>
      <c r="T13474" s="15"/>
      <c r="U13474" s="15"/>
    </row>
    <row r="13475" ht="15" spans="16:21">
      <c r="P13475" s="15"/>
      <c r="Q13475" s="15"/>
      <c r="R13475" s="15"/>
      <c r="S13475" s="15"/>
      <c r="T13475" s="15"/>
      <c r="U13475" s="15"/>
    </row>
    <row r="13476" ht="15" spans="16:21">
      <c r="P13476" s="15"/>
      <c r="Q13476" s="15"/>
      <c r="R13476" s="15"/>
      <c r="S13476" s="15"/>
      <c r="T13476" s="15"/>
      <c r="U13476" s="15"/>
    </row>
    <row r="13477" ht="15" spans="16:21">
      <c r="P13477" s="15"/>
      <c r="Q13477" s="15"/>
      <c r="R13477" s="15"/>
      <c r="S13477" s="15"/>
      <c r="T13477" s="15"/>
      <c r="U13477" s="15"/>
    </row>
    <row r="13478" ht="15" spans="16:21">
      <c r="P13478" s="15"/>
      <c r="Q13478" s="15"/>
      <c r="R13478" s="15"/>
      <c r="S13478" s="15"/>
      <c r="T13478" s="15"/>
      <c r="U13478" s="15"/>
    </row>
    <row r="13479" ht="15" spans="16:21">
      <c r="P13479" s="15"/>
      <c r="Q13479" s="15"/>
      <c r="R13479" s="15"/>
      <c r="S13479" s="15"/>
      <c r="T13479" s="15"/>
      <c r="U13479" s="15"/>
    </row>
    <row r="13480" ht="15" spans="16:21">
      <c r="P13480" s="15"/>
      <c r="Q13480" s="15"/>
      <c r="R13480" s="15"/>
      <c r="S13480" s="15"/>
      <c r="T13480" s="15"/>
      <c r="U13480" s="15"/>
    </row>
    <row r="13481" ht="15" spans="16:21">
      <c r="P13481" s="15"/>
      <c r="Q13481" s="15"/>
      <c r="R13481" s="15"/>
      <c r="S13481" s="15"/>
      <c r="T13481" s="15"/>
      <c r="U13481" s="15"/>
    </row>
    <row r="13482" ht="15" spans="16:21">
      <c r="P13482" s="15"/>
      <c r="Q13482" s="15"/>
      <c r="R13482" s="15"/>
      <c r="S13482" s="15"/>
      <c r="T13482" s="15"/>
      <c r="U13482" s="15"/>
    </row>
    <row r="13483" ht="15" spans="16:21">
      <c r="P13483" s="15"/>
      <c r="Q13483" s="15"/>
      <c r="R13483" s="15"/>
      <c r="S13483" s="15"/>
      <c r="T13483" s="15"/>
      <c r="U13483" s="15"/>
    </row>
    <row r="13484" ht="15" spans="16:21">
      <c r="P13484" s="15"/>
      <c r="Q13484" s="15"/>
      <c r="R13484" s="15"/>
      <c r="S13484" s="15"/>
      <c r="T13484" s="15"/>
      <c r="U13484" s="15"/>
    </row>
    <row r="13485" ht="15" spans="16:21">
      <c r="P13485" s="15"/>
      <c r="Q13485" s="15"/>
      <c r="R13485" s="15"/>
      <c r="S13485" s="15"/>
      <c r="T13485" s="15"/>
      <c r="U13485" s="15"/>
    </row>
    <row r="13486" ht="15" spans="16:21">
      <c r="P13486" s="15"/>
      <c r="Q13486" s="15"/>
      <c r="R13486" s="15"/>
      <c r="S13486" s="15"/>
      <c r="T13486" s="15"/>
      <c r="U13486" s="15"/>
    </row>
    <row r="13487" ht="15" spans="16:21">
      <c r="P13487" s="15"/>
      <c r="Q13487" s="15"/>
      <c r="R13487" s="15"/>
      <c r="S13487" s="15"/>
      <c r="T13487" s="15"/>
      <c r="U13487" s="15"/>
    </row>
    <row r="13488" ht="15" spans="16:21">
      <c r="P13488" s="15"/>
      <c r="Q13488" s="15"/>
      <c r="R13488" s="15"/>
      <c r="S13488" s="15"/>
      <c r="T13488" s="15"/>
      <c r="U13488" s="15"/>
    </row>
    <row r="13489" ht="15" spans="16:21">
      <c r="P13489" s="15"/>
      <c r="Q13489" s="15"/>
      <c r="R13489" s="15"/>
      <c r="S13489" s="15"/>
      <c r="T13489" s="15"/>
      <c r="U13489" s="15"/>
    </row>
    <row r="13490" ht="15" spans="16:21">
      <c r="P13490" s="15"/>
      <c r="Q13490" s="15"/>
      <c r="R13490" s="15"/>
      <c r="S13490" s="15"/>
      <c r="T13490" s="15"/>
      <c r="U13490" s="15"/>
    </row>
    <row r="13491" ht="15" spans="16:21">
      <c r="P13491" s="15"/>
      <c r="Q13491" s="15"/>
      <c r="R13491" s="15"/>
      <c r="S13491" s="15"/>
      <c r="T13491" s="15"/>
      <c r="U13491" s="15"/>
    </row>
    <row r="13492" ht="15" spans="16:21">
      <c r="P13492" s="15"/>
      <c r="Q13492" s="15"/>
      <c r="R13492" s="15"/>
      <c r="S13492" s="15"/>
      <c r="T13492" s="15"/>
      <c r="U13492" s="15"/>
    </row>
    <row r="13493" ht="15" spans="16:21">
      <c r="P13493" s="15"/>
      <c r="Q13493" s="15"/>
      <c r="R13493" s="15"/>
      <c r="S13493" s="15"/>
      <c r="T13493" s="15"/>
      <c r="U13493" s="15"/>
    </row>
    <row r="13494" ht="15" spans="16:21">
      <c r="P13494" s="15"/>
      <c r="Q13494" s="15"/>
      <c r="R13494" s="15"/>
      <c r="S13494" s="15"/>
      <c r="T13494" s="15"/>
      <c r="U13494" s="15"/>
    </row>
    <row r="13495" ht="15" spans="16:21">
      <c r="P13495" s="15"/>
      <c r="Q13495" s="15"/>
      <c r="R13495" s="15"/>
      <c r="S13495" s="15"/>
      <c r="T13495" s="15"/>
      <c r="U13495" s="15"/>
    </row>
    <row r="13496" ht="15" spans="16:21">
      <c r="P13496" s="15"/>
      <c r="Q13496" s="15"/>
      <c r="R13496" s="15"/>
      <c r="S13496" s="15"/>
      <c r="T13496" s="15"/>
      <c r="U13496" s="15"/>
    </row>
    <row r="13497" ht="15" spans="16:21">
      <c r="P13497" s="15"/>
      <c r="Q13497" s="15"/>
      <c r="R13497" s="15"/>
      <c r="S13497" s="15"/>
      <c r="T13497" s="15"/>
      <c r="U13497" s="15"/>
    </row>
    <row r="13498" ht="15" spans="16:21">
      <c r="P13498" s="15"/>
      <c r="Q13498" s="15"/>
      <c r="R13498" s="15"/>
      <c r="S13498" s="15"/>
      <c r="T13498" s="15"/>
      <c r="U13498" s="15"/>
    </row>
    <row r="13499" ht="15" spans="16:21">
      <c r="P13499" s="15"/>
      <c r="Q13499" s="15"/>
      <c r="R13499" s="15"/>
      <c r="S13499" s="15"/>
      <c r="T13499" s="15"/>
      <c r="U13499" s="15"/>
    </row>
    <row r="13500" ht="15" spans="16:21">
      <c r="P13500" s="15"/>
      <c r="Q13500" s="15"/>
      <c r="R13500" s="15"/>
      <c r="S13500" s="15"/>
      <c r="T13500" s="15"/>
      <c r="U13500" s="15"/>
    </row>
    <row r="13501" ht="15" spans="16:21">
      <c r="P13501" s="15"/>
      <c r="Q13501" s="15"/>
      <c r="R13501" s="15"/>
      <c r="S13501" s="15"/>
      <c r="T13501" s="15"/>
      <c r="U13501" s="15"/>
    </row>
    <row r="13502" ht="15" spans="16:21">
      <c r="P13502" s="15"/>
      <c r="Q13502" s="15"/>
      <c r="R13502" s="15"/>
      <c r="S13502" s="15"/>
      <c r="T13502" s="15"/>
      <c r="U13502" s="15"/>
    </row>
    <row r="13503" ht="15" spans="16:21">
      <c r="P13503" s="15"/>
      <c r="Q13503" s="15"/>
      <c r="R13503" s="15"/>
      <c r="S13503" s="15"/>
      <c r="T13503" s="15"/>
      <c r="U13503" s="15"/>
    </row>
    <row r="13504" ht="15" spans="16:21">
      <c r="P13504" s="15"/>
      <c r="Q13504" s="15"/>
      <c r="R13504" s="15"/>
      <c r="S13504" s="15"/>
      <c r="T13504" s="15"/>
      <c r="U13504" s="15"/>
    </row>
    <row r="13505" ht="15" spans="16:21">
      <c r="P13505" s="15"/>
      <c r="Q13505" s="15"/>
      <c r="R13505" s="15"/>
      <c r="S13505" s="15"/>
      <c r="T13505" s="15"/>
      <c r="U13505" s="15"/>
    </row>
    <row r="13506" ht="15" spans="16:21">
      <c r="P13506" s="15"/>
      <c r="Q13506" s="15"/>
      <c r="R13506" s="15"/>
      <c r="S13506" s="15"/>
      <c r="T13506" s="15"/>
      <c r="U13506" s="15"/>
    </row>
    <row r="13507" ht="15" spans="16:21">
      <c r="P13507" s="15"/>
      <c r="Q13507" s="15"/>
      <c r="R13507" s="15"/>
      <c r="S13507" s="15"/>
      <c r="T13507" s="15"/>
      <c r="U13507" s="15"/>
    </row>
    <row r="13508" ht="15" spans="16:21">
      <c r="P13508" s="15"/>
      <c r="Q13508" s="15"/>
      <c r="R13508" s="15"/>
      <c r="S13508" s="15"/>
      <c r="T13508" s="15"/>
      <c r="U13508" s="15"/>
    </row>
    <row r="13509" ht="15" spans="16:21">
      <c r="P13509" s="15"/>
      <c r="Q13509" s="15"/>
      <c r="R13509" s="15"/>
      <c r="S13509" s="15"/>
      <c r="T13509" s="15"/>
      <c r="U13509" s="15"/>
    </row>
    <row r="13510" ht="15" spans="16:21">
      <c r="P13510" s="15"/>
      <c r="Q13510" s="15"/>
      <c r="R13510" s="15"/>
      <c r="S13510" s="15"/>
      <c r="T13510" s="15"/>
      <c r="U13510" s="15"/>
    </row>
    <row r="13511" ht="15" spans="16:21">
      <c r="P13511" s="15"/>
      <c r="Q13511" s="15"/>
      <c r="R13511" s="15"/>
      <c r="S13511" s="15"/>
      <c r="T13511" s="15"/>
      <c r="U13511" s="15"/>
    </row>
    <row r="13512" ht="15" spans="16:21">
      <c r="P13512" s="15"/>
      <c r="Q13512" s="15"/>
      <c r="R13512" s="15"/>
      <c r="S13512" s="15"/>
      <c r="T13512" s="15"/>
      <c r="U13512" s="15"/>
    </row>
    <row r="13513" ht="15" spans="16:21">
      <c r="P13513" s="15"/>
      <c r="Q13513" s="15"/>
      <c r="R13513" s="15"/>
      <c r="S13513" s="15"/>
      <c r="T13513" s="15"/>
      <c r="U13513" s="15"/>
    </row>
    <row r="13514" ht="15" spans="16:21">
      <c r="P13514" s="15"/>
      <c r="Q13514" s="15"/>
      <c r="R13514" s="15"/>
      <c r="S13514" s="15"/>
      <c r="T13514" s="15"/>
      <c r="U13514" s="15"/>
    </row>
    <row r="13515" ht="15" spans="16:21">
      <c r="P13515" s="15"/>
      <c r="Q13515" s="15"/>
      <c r="R13515" s="15"/>
      <c r="S13515" s="15"/>
      <c r="T13515" s="15"/>
      <c r="U13515" s="15"/>
    </row>
    <row r="13516" ht="15" spans="16:21">
      <c r="P13516" s="15"/>
      <c r="Q13516" s="15"/>
      <c r="R13516" s="15"/>
      <c r="S13516" s="15"/>
      <c r="T13516" s="15"/>
      <c r="U13516" s="15"/>
    </row>
    <row r="13517" ht="15" spans="16:21">
      <c r="P13517" s="15"/>
      <c r="Q13517" s="15"/>
      <c r="R13517" s="15"/>
      <c r="S13517" s="15"/>
      <c r="T13517" s="15"/>
      <c r="U13517" s="15"/>
    </row>
    <row r="13518" ht="15" spans="16:21">
      <c r="P13518" s="15"/>
      <c r="Q13518" s="15"/>
      <c r="R13518" s="15"/>
      <c r="S13518" s="15"/>
      <c r="T13518" s="15"/>
      <c r="U13518" s="15"/>
    </row>
    <row r="13519" ht="15" spans="16:21">
      <c r="P13519" s="15"/>
      <c r="Q13519" s="15"/>
      <c r="R13519" s="15"/>
      <c r="S13519" s="15"/>
      <c r="T13519" s="15"/>
      <c r="U13519" s="15"/>
    </row>
    <row r="13520" ht="15" spans="16:21">
      <c r="P13520" s="15"/>
      <c r="Q13520" s="15"/>
      <c r="R13520" s="15"/>
      <c r="S13520" s="15"/>
      <c r="T13520" s="15"/>
      <c r="U13520" s="15"/>
    </row>
    <row r="13521" ht="15" spans="16:21">
      <c r="P13521" s="15"/>
      <c r="Q13521" s="15"/>
      <c r="R13521" s="15"/>
      <c r="S13521" s="15"/>
      <c r="T13521" s="15"/>
      <c r="U13521" s="15"/>
    </row>
    <row r="13522" ht="15" spans="16:21">
      <c r="P13522" s="15"/>
      <c r="Q13522" s="15"/>
      <c r="R13522" s="15"/>
      <c r="S13522" s="15"/>
      <c r="T13522" s="15"/>
      <c r="U13522" s="15"/>
    </row>
    <row r="13523" ht="15" spans="16:21">
      <c r="P13523" s="15"/>
      <c r="Q13523" s="15"/>
      <c r="R13523" s="15"/>
      <c r="S13523" s="15"/>
      <c r="T13523" s="15"/>
      <c r="U13523" s="15"/>
    </row>
    <row r="13524" ht="15" spans="16:21">
      <c r="P13524" s="15"/>
      <c r="Q13524" s="15"/>
      <c r="R13524" s="15"/>
      <c r="S13524" s="15"/>
      <c r="T13524" s="15"/>
      <c r="U13524" s="15"/>
    </row>
    <row r="13525" ht="15" spans="16:21">
      <c r="P13525" s="15"/>
      <c r="Q13525" s="15"/>
      <c r="R13525" s="15"/>
      <c r="S13525" s="15"/>
      <c r="T13525" s="15"/>
      <c r="U13525" s="15"/>
    </row>
    <row r="13526" ht="15" spans="16:21">
      <c r="P13526" s="15"/>
      <c r="Q13526" s="15"/>
      <c r="R13526" s="15"/>
      <c r="S13526" s="15"/>
      <c r="T13526" s="15"/>
      <c r="U13526" s="15"/>
    </row>
    <row r="13527" ht="15" spans="16:21">
      <c r="P13527" s="15"/>
      <c r="Q13527" s="15"/>
      <c r="R13527" s="15"/>
      <c r="S13527" s="15"/>
      <c r="T13527" s="15"/>
      <c r="U13527" s="15"/>
    </row>
    <row r="13528" ht="15" spans="16:21">
      <c r="P13528" s="15"/>
      <c r="Q13528" s="15"/>
      <c r="R13528" s="15"/>
      <c r="S13528" s="15"/>
      <c r="T13528" s="15"/>
      <c r="U13528" s="15"/>
    </row>
    <row r="13529" ht="15" spans="16:21">
      <c r="P13529" s="15"/>
      <c r="Q13529" s="15"/>
      <c r="R13529" s="15"/>
      <c r="S13529" s="15"/>
      <c r="T13529" s="15"/>
      <c r="U13529" s="15"/>
    </row>
    <row r="13530" ht="15" spans="16:21">
      <c r="P13530" s="15"/>
      <c r="Q13530" s="15"/>
      <c r="R13530" s="15"/>
      <c r="S13530" s="15"/>
      <c r="T13530" s="15"/>
      <c r="U13530" s="15"/>
    </row>
    <row r="13531" ht="15" spans="16:21">
      <c r="P13531" s="15"/>
      <c r="Q13531" s="15"/>
      <c r="R13531" s="15"/>
      <c r="S13531" s="15"/>
      <c r="T13531" s="15"/>
      <c r="U13531" s="15"/>
    </row>
    <row r="13532" ht="15" spans="16:21">
      <c r="P13532" s="15"/>
      <c r="Q13532" s="15"/>
      <c r="R13532" s="15"/>
      <c r="S13532" s="15"/>
      <c r="T13532" s="15"/>
      <c r="U13532" s="15"/>
    </row>
    <row r="13533" ht="15" spans="16:21">
      <c r="P13533" s="15"/>
      <c r="Q13533" s="15"/>
      <c r="R13533" s="15"/>
      <c r="S13533" s="15"/>
      <c r="T13533" s="15"/>
      <c r="U13533" s="15"/>
    </row>
    <row r="13534" ht="15" spans="16:21">
      <c r="P13534" s="15"/>
      <c r="Q13534" s="15"/>
      <c r="R13534" s="15"/>
      <c r="S13534" s="15"/>
      <c r="T13534" s="15"/>
      <c r="U13534" s="15"/>
    </row>
    <row r="13535" ht="15" spans="16:21">
      <c r="P13535" s="15"/>
      <c r="Q13535" s="15"/>
      <c r="R13535" s="15"/>
      <c r="S13535" s="15"/>
      <c r="T13535" s="15"/>
      <c r="U13535" s="15"/>
    </row>
    <row r="13536" ht="15" spans="16:21">
      <c r="P13536" s="15"/>
      <c r="Q13536" s="15"/>
      <c r="R13536" s="15"/>
      <c r="S13536" s="15"/>
      <c r="T13536" s="15"/>
      <c r="U13536" s="15"/>
    </row>
    <row r="13537" ht="15" spans="16:21">
      <c r="P13537" s="15"/>
      <c r="Q13537" s="15"/>
      <c r="R13537" s="15"/>
      <c r="S13537" s="15"/>
      <c r="T13537" s="15"/>
      <c r="U13537" s="15"/>
    </row>
    <row r="13538" ht="15" spans="16:21">
      <c r="P13538" s="15"/>
      <c r="Q13538" s="15"/>
      <c r="R13538" s="15"/>
      <c r="S13538" s="15"/>
      <c r="T13538" s="15"/>
      <c r="U13538" s="15"/>
    </row>
    <row r="13539" ht="15" spans="16:21">
      <c r="P13539" s="15"/>
      <c r="Q13539" s="15"/>
      <c r="R13539" s="15"/>
      <c r="S13539" s="15"/>
      <c r="T13539" s="15"/>
      <c r="U13539" s="15"/>
    </row>
    <row r="13540" ht="15" spans="16:21">
      <c r="P13540" s="15"/>
      <c r="Q13540" s="15"/>
      <c r="R13540" s="15"/>
      <c r="S13540" s="15"/>
      <c r="T13540" s="15"/>
      <c r="U13540" s="15"/>
    </row>
    <row r="13541" ht="15" spans="16:21">
      <c r="P13541" s="15"/>
      <c r="Q13541" s="15"/>
      <c r="R13541" s="15"/>
      <c r="S13541" s="15"/>
      <c r="T13541" s="15"/>
      <c r="U13541" s="15"/>
    </row>
    <row r="13542" ht="15" spans="16:21">
      <c r="P13542" s="15"/>
      <c r="Q13542" s="15"/>
      <c r="R13542" s="15"/>
      <c r="S13542" s="15"/>
      <c r="T13542" s="15"/>
      <c r="U13542" s="15"/>
    </row>
    <row r="13543" ht="15" spans="16:21">
      <c r="P13543" s="15"/>
      <c r="Q13543" s="15"/>
      <c r="R13543" s="15"/>
      <c r="S13543" s="15"/>
      <c r="T13543" s="15"/>
      <c r="U13543" s="15"/>
    </row>
    <row r="13544" ht="15" spans="16:21">
      <c r="P13544" s="15"/>
      <c r="Q13544" s="15"/>
      <c r="R13544" s="15"/>
      <c r="S13544" s="15"/>
      <c r="T13544" s="15"/>
      <c r="U13544" s="15"/>
    </row>
    <row r="13545" ht="15" spans="16:21">
      <c r="P13545" s="15"/>
      <c r="Q13545" s="15"/>
      <c r="R13545" s="15"/>
      <c r="S13545" s="15"/>
      <c r="T13545" s="15"/>
      <c r="U13545" s="15"/>
    </row>
    <row r="13546" ht="15" spans="16:21">
      <c r="P13546" s="15"/>
      <c r="Q13546" s="15"/>
      <c r="R13546" s="15"/>
      <c r="S13546" s="15"/>
      <c r="T13546" s="15"/>
      <c r="U13546" s="15"/>
    </row>
    <row r="13547" ht="15" spans="16:21">
      <c r="P13547" s="15"/>
      <c r="Q13547" s="15"/>
      <c r="R13547" s="15"/>
      <c r="S13547" s="15"/>
      <c r="T13547" s="15"/>
      <c r="U13547" s="15"/>
    </row>
    <row r="13548" ht="15" spans="16:21">
      <c r="P13548" s="15"/>
      <c r="Q13548" s="15"/>
      <c r="R13548" s="15"/>
      <c r="S13548" s="15"/>
      <c r="T13548" s="15"/>
      <c r="U13548" s="15"/>
    </row>
    <row r="13549" ht="15" spans="16:21">
      <c r="P13549" s="15"/>
      <c r="Q13549" s="15"/>
      <c r="R13549" s="15"/>
      <c r="S13549" s="15"/>
      <c r="T13549" s="15"/>
      <c r="U13549" s="15"/>
    </row>
    <row r="13550" ht="15" spans="16:21">
      <c r="P13550" s="15"/>
      <c r="Q13550" s="15"/>
      <c r="R13550" s="15"/>
      <c r="S13550" s="15"/>
      <c r="T13550" s="15"/>
      <c r="U13550" s="15"/>
    </row>
    <row r="13551" ht="15" spans="16:21">
      <c r="P13551" s="15"/>
      <c r="Q13551" s="15"/>
      <c r="R13551" s="15"/>
      <c r="S13551" s="15"/>
      <c r="T13551" s="15"/>
      <c r="U13551" s="15"/>
    </row>
    <row r="13552" ht="15" spans="16:21">
      <c r="P13552" s="15"/>
      <c r="Q13552" s="15"/>
      <c r="R13552" s="15"/>
      <c r="S13552" s="15"/>
      <c r="T13552" s="15"/>
      <c r="U13552" s="15"/>
    </row>
    <row r="13553" ht="15" spans="16:21">
      <c r="P13553" s="15"/>
      <c r="Q13553" s="15"/>
      <c r="R13553" s="15"/>
      <c r="S13553" s="15"/>
      <c r="T13553" s="15"/>
      <c r="U13553" s="15"/>
    </row>
    <row r="13554" ht="15" spans="16:21">
      <c r="P13554" s="15"/>
      <c r="Q13554" s="15"/>
      <c r="R13554" s="15"/>
      <c r="S13554" s="15"/>
      <c r="T13554" s="15"/>
      <c r="U13554" s="15"/>
    </row>
    <row r="13555" ht="15" spans="16:21">
      <c r="P13555" s="15"/>
      <c r="Q13555" s="15"/>
      <c r="R13555" s="15"/>
      <c r="S13555" s="15"/>
      <c r="T13555" s="15"/>
      <c r="U13555" s="15"/>
    </row>
    <row r="13556" ht="15" spans="16:21">
      <c r="P13556" s="15"/>
      <c r="Q13556" s="15"/>
      <c r="R13556" s="15"/>
      <c r="S13556" s="15"/>
      <c r="T13556" s="15"/>
      <c r="U13556" s="15"/>
    </row>
    <row r="13557" ht="15" spans="16:21">
      <c r="P13557" s="15"/>
      <c r="Q13557" s="15"/>
      <c r="R13557" s="15"/>
      <c r="S13557" s="15"/>
      <c r="T13557" s="15"/>
      <c r="U13557" s="15"/>
    </row>
    <row r="13558" ht="15" spans="16:21">
      <c r="P13558" s="15"/>
      <c r="Q13558" s="15"/>
      <c r="R13558" s="15"/>
      <c r="S13558" s="15"/>
      <c r="T13558" s="15"/>
      <c r="U13558" s="15"/>
    </row>
    <row r="13559" ht="15" spans="16:21">
      <c r="P13559" s="15"/>
      <c r="Q13559" s="15"/>
      <c r="R13559" s="15"/>
      <c r="S13559" s="15"/>
      <c r="T13559" s="15"/>
      <c r="U13559" s="15"/>
    </row>
    <row r="13560" ht="15" spans="16:21">
      <c r="P13560" s="15"/>
      <c r="Q13560" s="15"/>
      <c r="R13560" s="15"/>
      <c r="S13560" s="15"/>
      <c r="T13560" s="15"/>
      <c r="U13560" s="15"/>
    </row>
    <row r="13561" ht="15" spans="16:21">
      <c r="P13561" s="15"/>
      <c r="Q13561" s="15"/>
      <c r="R13561" s="15"/>
      <c r="S13561" s="15"/>
      <c r="T13561" s="15"/>
      <c r="U13561" s="15"/>
    </row>
    <row r="13562" ht="15" spans="16:21">
      <c r="P13562" s="15"/>
      <c r="Q13562" s="15"/>
      <c r="R13562" s="15"/>
      <c r="S13562" s="15"/>
      <c r="T13562" s="15"/>
      <c r="U13562" s="15"/>
    </row>
    <row r="13563" ht="15" spans="16:21">
      <c r="P13563" s="15"/>
      <c r="Q13563" s="15"/>
      <c r="R13563" s="15"/>
      <c r="S13563" s="15"/>
      <c r="T13563" s="15"/>
      <c r="U13563" s="15"/>
    </row>
    <row r="13564" ht="15" spans="16:21">
      <c r="P13564" s="15"/>
      <c r="Q13564" s="15"/>
      <c r="R13564" s="15"/>
      <c r="S13564" s="15"/>
      <c r="T13564" s="15"/>
      <c r="U13564" s="15"/>
    </row>
    <row r="13565" ht="15" spans="16:21">
      <c r="P13565" s="15"/>
      <c r="Q13565" s="15"/>
      <c r="R13565" s="15"/>
      <c r="S13565" s="15"/>
      <c r="T13565" s="15"/>
      <c r="U13565" s="15"/>
    </row>
    <row r="13566" ht="15" spans="16:21">
      <c r="P13566" s="15"/>
      <c r="Q13566" s="15"/>
      <c r="R13566" s="15"/>
      <c r="S13566" s="15"/>
      <c r="T13566" s="15"/>
      <c r="U13566" s="15"/>
    </row>
    <row r="13567" ht="15" spans="16:21">
      <c r="P13567" s="15"/>
      <c r="Q13567" s="15"/>
      <c r="R13567" s="15"/>
      <c r="S13567" s="15"/>
      <c r="T13567" s="15"/>
      <c r="U13567" s="15"/>
    </row>
    <row r="13568" ht="15" spans="16:21">
      <c r="P13568" s="15"/>
      <c r="Q13568" s="15"/>
      <c r="R13568" s="15"/>
      <c r="S13568" s="15"/>
      <c r="T13568" s="15"/>
      <c r="U13568" s="15"/>
    </row>
    <row r="13569" ht="15" spans="16:21">
      <c r="P13569" s="15"/>
      <c r="Q13569" s="15"/>
      <c r="R13569" s="15"/>
      <c r="S13569" s="15"/>
      <c r="T13569" s="15"/>
      <c r="U13569" s="15"/>
    </row>
    <row r="13570" ht="15" spans="16:21">
      <c r="P13570" s="15"/>
      <c r="Q13570" s="15"/>
      <c r="R13570" s="15"/>
      <c r="S13570" s="15"/>
      <c r="T13570" s="15"/>
      <c r="U13570" s="15"/>
    </row>
    <row r="13571" ht="15" spans="16:21">
      <c r="P13571" s="15"/>
      <c r="Q13571" s="15"/>
      <c r="R13571" s="15"/>
      <c r="S13571" s="15"/>
      <c r="T13571" s="15"/>
      <c r="U13571" s="15"/>
    </row>
    <row r="13572" ht="15" spans="16:21">
      <c r="P13572" s="15"/>
      <c r="Q13572" s="15"/>
      <c r="R13572" s="15"/>
      <c r="S13572" s="15"/>
      <c r="T13572" s="15"/>
      <c r="U13572" s="15"/>
    </row>
    <row r="13573" ht="15" spans="16:21">
      <c r="P13573" s="15"/>
      <c r="Q13573" s="15"/>
      <c r="R13573" s="15"/>
      <c r="S13573" s="15"/>
      <c r="T13573" s="15"/>
      <c r="U13573" s="15"/>
    </row>
    <row r="13574" ht="15" spans="16:21">
      <c r="P13574" s="15"/>
      <c r="Q13574" s="15"/>
      <c r="R13574" s="15"/>
      <c r="S13574" s="15"/>
      <c r="T13574" s="15"/>
      <c r="U13574" s="15"/>
    </row>
    <row r="13575" ht="15" spans="16:21">
      <c r="P13575" s="15"/>
      <c r="Q13575" s="15"/>
      <c r="R13575" s="15"/>
      <c r="S13575" s="15"/>
      <c r="T13575" s="15"/>
      <c r="U13575" s="15"/>
    </row>
    <row r="13576" ht="15" spans="16:21">
      <c r="P13576" s="15"/>
      <c r="Q13576" s="15"/>
      <c r="R13576" s="15"/>
      <c r="S13576" s="15"/>
      <c r="T13576" s="15"/>
      <c r="U13576" s="15"/>
    </row>
    <row r="13577" ht="15" spans="16:21">
      <c r="P13577" s="15"/>
      <c r="Q13577" s="15"/>
      <c r="R13577" s="15"/>
      <c r="S13577" s="15"/>
      <c r="T13577" s="15"/>
      <c r="U13577" s="15"/>
    </row>
    <row r="13578" ht="15" spans="16:21">
      <c r="P13578" s="15"/>
      <c r="Q13578" s="15"/>
      <c r="R13578" s="15"/>
      <c r="S13578" s="15"/>
      <c r="T13578" s="15"/>
      <c r="U13578" s="15"/>
    </row>
    <row r="13579" ht="15" spans="16:21">
      <c r="P13579" s="15"/>
      <c r="Q13579" s="15"/>
      <c r="R13579" s="15"/>
      <c r="S13579" s="15"/>
      <c r="T13579" s="15"/>
      <c r="U13579" s="15"/>
    </row>
    <row r="13580" ht="15" spans="16:21">
      <c r="P13580" s="15"/>
      <c r="Q13580" s="15"/>
      <c r="R13580" s="15"/>
      <c r="S13580" s="15"/>
      <c r="T13580" s="15"/>
      <c r="U13580" s="15"/>
    </row>
    <row r="13581" ht="15" spans="16:21">
      <c r="P13581" s="15"/>
      <c r="Q13581" s="15"/>
      <c r="R13581" s="15"/>
      <c r="S13581" s="15"/>
      <c r="T13581" s="15"/>
      <c r="U13581" s="15"/>
    </row>
    <row r="13582" ht="15" spans="16:21">
      <c r="P13582" s="15"/>
      <c r="Q13582" s="15"/>
      <c r="R13582" s="15"/>
      <c r="S13582" s="15"/>
      <c r="T13582" s="15"/>
      <c r="U13582" s="15"/>
    </row>
    <row r="13583" ht="15" spans="16:21">
      <c r="P13583" s="15"/>
      <c r="Q13583" s="15"/>
      <c r="R13583" s="15"/>
      <c r="S13583" s="15"/>
      <c r="T13583" s="15"/>
      <c r="U13583" s="15"/>
    </row>
    <row r="13584" ht="15" spans="16:21">
      <c r="P13584" s="15"/>
      <c r="Q13584" s="15"/>
      <c r="R13584" s="15"/>
      <c r="S13584" s="15"/>
      <c r="T13584" s="15"/>
      <c r="U13584" s="15"/>
    </row>
    <row r="13585" ht="15" spans="16:21">
      <c r="P13585" s="15"/>
      <c r="Q13585" s="15"/>
      <c r="R13585" s="15"/>
      <c r="S13585" s="15"/>
      <c r="T13585" s="15"/>
      <c r="U13585" s="15"/>
    </row>
    <row r="13586" ht="15" spans="16:21">
      <c r="P13586" s="15"/>
      <c r="Q13586" s="15"/>
      <c r="R13586" s="15"/>
      <c r="S13586" s="15"/>
      <c r="T13586" s="15"/>
      <c r="U13586" s="15"/>
    </row>
    <row r="13587" ht="15" spans="16:21">
      <c r="P13587" s="15"/>
      <c r="Q13587" s="15"/>
      <c r="R13587" s="15"/>
      <c r="S13587" s="15"/>
      <c r="T13587" s="15"/>
      <c r="U13587" s="15"/>
    </row>
    <row r="13588" ht="15" spans="16:21">
      <c r="P13588" s="15"/>
      <c r="Q13588" s="15"/>
      <c r="R13588" s="15"/>
      <c r="S13588" s="15"/>
      <c r="T13588" s="15"/>
      <c r="U13588" s="15"/>
    </row>
    <row r="13589" ht="15" spans="16:21">
      <c r="P13589" s="15"/>
      <c r="Q13589" s="15"/>
      <c r="R13589" s="15"/>
      <c r="S13589" s="15"/>
      <c r="T13589" s="15"/>
      <c r="U13589" s="15"/>
    </row>
    <row r="13590" ht="15" spans="16:21">
      <c r="P13590" s="15"/>
      <c r="Q13590" s="15"/>
      <c r="R13590" s="15"/>
      <c r="S13590" s="15"/>
      <c r="T13590" s="15"/>
      <c r="U13590" s="15"/>
    </row>
    <row r="13591" ht="15" spans="16:21">
      <c r="P13591" s="15"/>
      <c r="Q13591" s="15"/>
      <c r="R13591" s="15"/>
      <c r="S13591" s="15"/>
      <c r="T13591" s="15"/>
      <c r="U13591" s="15"/>
    </row>
    <row r="13592" ht="15" spans="16:21">
      <c r="P13592" s="15"/>
      <c r="Q13592" s="15"/>
      <c r="R13592" s="15"/>
      <c r="S13592" s="15"/>
      <c r="T13592" s="15"/>
      <c r="U13592" s="15"/>
    </row>
    <row r="13593" ht="15" spans="16:21">
      <c r="P13593" s="15"/>
      <c r="Q13593" s="15"/>
      <c r="R13593" s="15"/>
      <c r="S13593" s="15"/>
      <c r="T13593" s="15"/>
      <c r="U13593" s="15"/>
    </row>
    <row r="13594" ht="15" spans="16:21">
      <c r="P13594" s="15"/>
      <c r="Q13594" s="15"/>
      <c r="R13594" s="15"/>
      <c r="S13594" s="15"/>
      <c r="T13594" s="15"/>
      <c r="U13594" s="15"/>
    </row>
    <row r="13595" ht="15" spans="16:21">
      <c r="P13595" s="15"/>
      <c r="Q13595" s="15"/>
      <c r="R13595" s="15"/>
      <c r="S13595" s="15"/>
      <c r="T13595" s="15"/>
      <c r="U13595" s="15"/>
    </row>
    <row r="13596" ht="15" spans="16:21">
      <c r="P13596" s="15"/>
      <c r="Q13596" s="15"/>
      <c r="R13596" s="15"/>
      <c r="S13596" s="15"/>
      <c r="T13596" s="15"/>
      <c r="U13596" s="15"/>
    </row>
    <row r="13597" ht="15" spans="16:21">
      <c r="P13597" s="15"/>
      <c r="Q13597" s="15"/>
      <c r="R13597" s="15"/>
      <c r="S13597" s="15"/>
      <c r="T13597" s="15"/>
      <c r="U13597" s="15"/>
    </row>
    <row r="13598" ht="15" spans="16:21">
      <c r="P13598" s="15"/>
      <c r="Q13598" s="15"/>
      <c r="R13598" s="15"/>
      <c r="S13598" s="15"/>
      <c r="T13598" s="15"/>
      <c r="U13598" s="15"/>
    </row>
    <row r="13599" ht="15" spans="16:21">
      <c r="P13599" s="15"/>
      <c r="Q13599" s="15"/>
      <c r="R13599" s="15"/>
      <c r="S13599" s="15"/>
      <c r="T13599" s="15"/>
      <c r="U13599" s="15"/>
    </row>
    <row r="13600" ht="15" spans="16:21">
      <c r="P13600" s="15"/>
      <c r="Q13600" s="15"/>
      <c r="R13600" s="15"/>
      <c r="S13600" s="15"/>
      <c r="T13600" s="15"/>
      <c r="U13600" s="15"/>
    </row>
    <row r="13601" ht="15" spans="16:21">
      <c r="P13601" s="15"/>
      <c r="Q13601" s="15"/>
      <c r="R13601" s="15"/>
      <c r="S13601" s="15"/>
      <c r="T13601" s="15"/>
      <c r="U13601" s="15"/>
    </row>
    <row r="13602" ht="15" spans="16:21">
      <c r="P13602" s="15"/>
      <c r="Q13602" s="15"/>
      <c r="R13602" s="15"/>
      <c r="S13602" s="15"/>
      <c r="T13602" s="15"/>
      <c r="U13602" s="15"/>
    </row>
    <row r="13603" ht="15" spans="16:21">
      <c r="P13603" s="15"/>
      <c r="Q13603" s="15"/>
      <c r="R13603" s="15"/>
      <c r="S13603" s="15"/>
      <c r="T13603" s="15"/>
      <c r="U13603" s="15"/>
    </row>
    <row r="13604" ht="15" spans="16:21">
      <c r="P13604" s="15"/>
      <c r="Q13604" s="15"/>
      <c r="R13604" s="15"/>
      <c r="S13604" s="15"/>
      <c r="T13604" s="15"/>
      <c r="U13604" s="15"/>
    </row>
    <row r="13605" ht="15" spans="16:21">
      <c r="P13605" s="15"/>
      <c r="Q13605" s="15"/>
      <c r="R13605" s="15"/>
      <c r="S13605" s="15"/>
      <c r="T13605" s="15"/>
      <c r="U13605" s="15"/>
    </row>
    <row r="13606" ht="15" spans="16:21">
      <c r="P13606" s="15"/>
      <c r="Q13606" s="15"/>
      <c r="R13606" s="15"/>
      <c r="S13606" s="15"/>
      <c r="T13606" s="15"/>
      <c r="U13606" s="15"/>
    </row>
    <row r="13607" ht="15" spans="16:21">
      <c r="P13607" s="15"/>
      <c r="Q13607" s="15"/>
      <c r="R13607" s="15"/>
      <c r="S13607" s="15"/>
      <c r="T13607" s="15"/>
      <c r="U13607" s="15"/>
    </row>
    <row r="13608" ht="15" spans="16:21">
      <c r="P13608" s="15"/>
      <c r="Q13608" s="15"/>
      <c r="R13608" s="15"/>
      <c r="S13608" s="15"/>
      <c r="T13608" s="15"/>
      <c r="U13608" s="15"/>
    </row>
    <row r="13609" ht="15" spans="16:21">
      <c r="P13609" s="15"/>
      <c r="Q13609" s="15"/>
      <c r="R13609" s="15"/>
      <c r="S13609" s="15"/>
      <c r="T13609" s="15"/>
      <c r="U13609" s="15"/>
    </row>
    <row r="13610" ht="15" spans="16:21">
      <c r="P13610" s="15"/>
      <c r="Q13610" s="15"/>
      <c r="R13610" s="15"/>
      <c r="S13610" s="15"/>
      <c r="T13610" s="15"/>
      <c r="U13610" s="15"/>
    </row>
    <row r="13611" ht="15" spans="16:21">
      <c r="P13611" s="15"/>
      <c r="Q13611" s="15"/>
      <c r="R13611" s="15"/>
      <c r="S13611" s="15"/>
      <c r="T13611" s="15"/>
      <c r="U13611" s="15"/>
    </row>
    <row r="13612" ht="15" spans="16:21">
      <c r="P13612" s="15"/>
      <c r="Q13612" s="15"/>
      <c r="R13612" s="15"/>
      <c r="S13612" s="15"/>
      <c r="T13612" s="15"/>
      <c r="U13612" s="15"/>
    </row>
    <row r="13613" ht="15" spans="16:21">
      <c r="P13613" s="15"/>
      <c r="Q13613" s="15"/>
      <c r="R13613" s="15"/>
      <c r="S13613" s="15"/>
      <c r="T13613" s="15"/>
      <c r="U13613" s="15"/>
    </row>
    <row r="13614" ht="15" spans="16:21">
      <c r="P13614" s="15"/>
      <c r="Q13614" s="15"/>
      <c r="R13614" s="15"/>
      <c r="S13614" s="15"/>
      <c r="T13614" s="15"/>
      <c r="U13614" s="15"/>
    </row>
    <row r="13615" ht="15" spans="16:21">
      <c r="P13615" s="15"/>
      <c r="Q13615" s="15"/>
      <c r="R13615" s="15"/>
      <c r="S13615" s="15"/>
      <c r="T13615" s="15"/>
      <c r="U13615" s="15"/>
    </row>
    <row r="13616" ht="15" spans="16:21">
      <c r="P13616" s="15"/>
      <c r="Q13616" s="15"/>
      <c r="R13616" s="15"/>
      <c r="S13616" s="15"/>
      <c r="T13616" s="15"/>
      <c r="U13616" s="15"/>
    </row>
    <row r="13617" ht="15" spans="16:21">
      <c r="P13617" s="15"/>
      <c r="Q13617" s="15"/>
      <c r="R13617" s="15"/>
      <c r="S13617" s="15"/>
      <c r="T13617" s="15"/>
      <c r="U13617" s="15"/>
    </row>
    <row r="13618" ht="15" spans="16:21">
      <c r="P13618" s="15"/>
      <c r="Q13618" s="15"/>
      <c r="R13618" s="15"/>
      <c r="S13618" s="15"/>
      <c r="T13618" s="15"/>
      <c r="U13618" s="15"/>
    </row>
    <row r="13619" ht="15" spans="16:21">
      <c r="P13619" s="15"/>
      <c r="Q13619" s="15"/>
      <c r="R13619" s="15"/>
      <c r="S13619" s="15"/>
      <c r="T13619" s="15"/>
      <c r="U13619" s="15"/>
    </row>
    <row r="13620" ht="15" spans="16:21">
      <c r="P13620" s="15"/>
      <c r="Q13620" s="15"/>
      <c r="R13620" s="15"/>
      <c r="S13620" s="15"/>
      <c r="T13620" s="15"/>
      <c r="U13620" s="15"/>
    </row>
    <row r="13621" ht="15" spans="16:21">
      <c r="P13621" s="15"/>
      <c r="Q13621" s="15"/>
      <c r="R13621" s="15"/>
      <c r="S13621" s="15"/>
      <c r="T13621" s="15"/>
      <c r="U13621" s="15"/>
    </row>
    <row r="13622" ht="15" spans="16:21">
      <c r="P13622" s="15"/>
      <c r="Q13622" s="15"/>
      <c r="R13622" s="15"/>
      <c r="S13622" s="15"/>
      <c r="T13622" s="15"/>
      <c r="U13622" s="15"/>
    </row>
    <row r="13623" ht="15" spans="16:21">
      <c r="P13623" s="15"/>
      <c r="Q13623" s="15"/>
      <c r="R13623" s="15"/>
      <c r="S13623" s="15"/>
      <c r="T13623" s="15"/>
      <c r="U13623" s="15"/>
    </row>
    <row r="13624" ht="15" spans="16:21">
      <c r="P13624" s="15"/>
      <c r="Q13624" s="15"/>
      <c r="R13624" s="15"/>
      <c r="S13624" s="15"/>
      <c r="T13624" s="15"/>
      <c r="U13624" s="15"/>
    </row>
    <row r="13625" ht="15" spans="16:21">
      <c r="P13625" s="15"/>
      <c r="Q13625" s="15"/>
      <c r="R13625" s="15"/>
      <c r="S13625" s="15"/>
      <c r="T13625" s="15"/>
      <c r="U13625" s="15"/>
    </row>
    <row r="13626" ht="15" spans="16:21">
      <c r="P13626" s="15"/>
      <c r="Q13626" s="15"/>
      <c r="R13626" s="15"/>
      <c r="S13626" s="15"/>
      <c r="T13626" s="15"/>
      <c r="U13626" s="15"/>
    </row>
    <row r="13627" ht="15" spans="16:21">
      <c r="P13627" s="15"/>
      <c r="Q13627" s="15"/>
      <c r="R13627" s="15"/>
      <c r="S13627" s="15"/>
      <c r="T13627" s="15"/>
      <c r="U13627" s="15"/>
    </row>
    <row r="13628" ht="15" spans="16:21">
      <c r="P13628" s="15"/>
      <c r="Q13628" s="15"/>
      <c r="R13628" s="15"/>
      <c r="S13628" s="15"/>
      <c r="T13628" s="15"/>
      <c r="U13628" s="15"/>
    </row>
    <row r="13629" ht="15" spans="16:21">
      <c r="P13629" s="15"/>
      <c r="Q13629" s="15"/>
      <c r="R13629" s="15"/>
      <c r="S13629" s="15"/>
      <c r="T13629" s="15"/>
      <c r="U13629" s="15"/>
    </row>
    <row r="13630" ht="15" spans="16:21">
      <c r="P13630" s="15"/>
      <c r="Q13630" s="15"/>
      <c r="R13630" s="15"/>
      <c r="S13630" s="15"/>
      <c r="T13630" s="15"/>
      <c r="U13630" s="15"/>
    </row>
    <row r="13631" ht="15" spans="16:21">
      <c r="P13631" s="15"/>
      <c r="Q13631" s="15"/>
      <c r="R13631" s="15"/>
      <c r="S13631" s="15"/>
      <c r="T13631" s="15"/>
      <c r="U13631" s="15"/>
    </row>
    <row r="13632" ht="15" spans="16:21">
      <c r="P13632" s="15"/>
      <c r="Q13632" s="15"/>
      <c r="R13632" s="15"/>
      <c r="S13632" s="15"/>
      <c r="T13632" s="15"/>
      <c r="U13632" s="15"/>
    </row>
    <row r="13633" ht="15" spans="16:21">
      <c r="P13633" s="15"/>
      <c r="Q13633" s="15"/>
      <c r="R13633" s="15"/>
      <c r="S13633" s="15"/>
      <c r="T13633" s="15"/>
      <c r="U13633" s="15"/>
    </row>
    <row r="13634" ht="15" spans="16:21">
      <c r="P13634" s="15"/>
      <c r="Q13634" s="15"/>
      <c r="R13634" s="15"/>
      <c r="S13634" s="15"/>
      <c r="T13634" s="15"/>
      <c r="U13634" s="15"/>
    </row>
    <row r="13635" ht="15" spans="16:21">
      <c r="P13635" s="15"/>
      <c r="Q13635" s="15"/>
      <c r="R13635" s="15"/>
      <c r="S13635" s="15"/>
      <c r="T13635" s="15"/>
      <c r="U13635" s="15"/>
    </row>
    <row r="13636" ht="15" spans="16:21">
      <c r="P13636" s="15"/>
      <c r="Q13636" s="15"/>
      <c r="R13636" s="15"/>
      <c r="S13636" s="15"/>
      <c r="T13636" s="15"/>
      <c r="U13636" s="15"/>
    </row>
    <row r="13637" ht="15" spans="16:21">
      <c r="P13637" s="15"/>
      <c r="Q13637" s="15"/>
      <c r="R13637" s="15"/>
      <c r="S13637" s="15"/>
      <c r="T13637" s="15"/>
      <c r="U13637" s="15"/>
    </row>
    <row r="13638" ht="15" spans="16:21">
      <c r="P13638" s="15"/>
      <c r="Q13638" s="15"/>
      <c r="R13638" s="15"/>
      <c r="S13638" s="15"/>
      <c r="T13638" s="15"/>
      <c r="U13638" s="15"/>
    </row>
    <row r="13639" ht="15" spans="16:21">
      <c r="P13639" s="15"/>
      <c r="Q13639" s="15"/>
      <c r="R13639" s="15"/>
      <c r="S13639" s="15"/>
      <c r="T13639" s="15"/>
      <c r="U13639" s="15"/>
    </row>
    <row r="13640" ht="15" spans="16:21">
      <c r="P13640" s="15"/>
      <c r="Q13640" s="15"/>
      <c r="R13640" s="15"/>
      <c r="S13640" s="15"/>
      <c r="T13640" s="15"/>
      <c r="U13640" s="15"/>
    </row>
    <row r="13641" ht="15" spans="16:21">
      <c r="P13641" s="15"/>
      <c r="Q13641" s="15"/>
      <c r="R13641" s="15"/>
      <c r="S13641" s="15"/>
      <c r="T13641" s="15"/>
      <c r="U13641" s="15"/>
    </row>
    <row r="13642" ht="15" spans="16:21">
      <c r="P13642" s="15"/>
      <c r="Q13642" s="15"/>
      <c r="R13642" s="15"/>
      <c r="S13642" s="15"/>
      <c r="T13642" s="15"/>
      <c r="U13642" s="15"/>
    </row>
    <row r="13643" ht="15" spans="16:21">
      <c r="P13643" s="15"/>
      <c r="Q13643" s="15"/>
      <c r="R13643" s="15"/>
      <c r="S13643" s="15"/>
      <c r="T13643" s="15"/>
      <c r="U13643" s="15"/>
    </row>
    <row r="13644" ht="15" spans="16:21">
      <c r="P13644" s="15"/>
      <c r="Q13644" s="15"/>
      <c r="R13644" s="15"/>
      <c r="S13644" s="15"/>
      <c r="T13644" s="15"/>
      <c r="U13644" s="15"/>
    </row>
    <row r="13645" ht="15" spans="16:21">
      <c r="P13645" s="15"/>
      <c r="Q13645" s="15"/>
      <c r="R13645" s="15"/>
      <c r="S13645" s="15"/>
      <c r="T13645" s="15"/>
      <c r="U13645" s="15"/>
    </row>
    <row r="13646" ht="15" spans="16:21">
      <c r="P13646" s="15"/>
      <c r="Q13646" s="15"/>
      <c r="R13646" s="15"/>
      <c r="S13646" s="15"/>
      <c r="T13646" s="15"/>
      <c r="U13646" s="15"/>
    </row>
    <row r="13647" ht="15" spans="16:21">
      <c r="P13647" s="15"/>
      <c r="Q13647" s="15"/>
      <c r="R13647" s="15"/>
      <c r="S13647" s="15"/>
      <c r="T13647" s="15"/>
      <c r="U13647" s="15"/>
    </row>
    <row r="13648" ht="15" spans="16:21">
      <c r="P13648" s="15"/>
      <c r="Q13648" s="15"/>
      <c r="R13648" s="15"/>
      <c r="S13648" s="15"/>
      <c r="T13648" s="15"/>
      <c r="U13648" s="15"/>
    </row>
    <row r="13649" ht="15" spans="16:21">
      <c r="P13649" s="15"/>
      <c r="Q13649" s="15"/>
      <c r="R13649" s="15"/>
      <c r="S13649" s="15"/>
      <c r="T13649" s="15"/>
      <c r="U13649" s="15"/>
    </row>
    <row r="13650" ht="15" spans="16:21">
      <c r="P13650" s="15"/>
      <c r="Q13650" s="15"/>
      <c r="R13650" s="15"/>
      <c r="S13650" s="15"/>
      <c r="T13650" s="15"/>
      <c r="U13650" s="15"/>
    </row>
    <row r="13651" ht="15" spans="16:21">
      <c r="P13651" s="15"/>
      <c r="Q13651" s="15"/>
      <c r="R13651" s="15"/>
      <c r="S13651" s="15"/>
      <c r="T13651" s="15"/>
      <c r="U13651" s="15"/>
    </row>
    <row r="13652" ht="15" spans="16:21">
      <c r="P13652" s="15"/>
      <c r="Q13652" s="15"/>
      <c r="R13652" s="15"/>
      <c r="S13652" s="15"/>
      <c r="T13652" s="15"/>
      <c r="U13652" s="15"/>
    </row>
    <row r="13653" ht="15" spans="16:21">
      <c r="P13653" s="15"/>
      <c r="Q13653" s="15"/>
      <c r="R13653" s="15"/>
      <c r="S13653" s="15"/>
      <c r="T13653" s="15"/>
      <c r="U13653" s="15"/>
    </row>
    <row r="13654" ht="15" spans="16:21">
      <c r="P13654" s="15"/>
      <c r="Q13654" s="15"/>
      <c r="R13654" s="15"/>
      <c r="S13654" s="15"/>
      <c r="T13654" s="15"/>
      <c r="U13654" s="15"/>
    </row>
    <row r="13655" ht="15" spans="16:21">
      <c r="P13655" s="15"/>
      <c r="Q13655" s="15"/>
      <c r="R13655" s="15"/>
      <c r="S13655" s="15"/>
      <c r="T13655" s="15"/>
      <c r="U13655" s="15"/>
    </row>
    <row r="13656" ht="15" spans="16:21">
      <c r="P13656" s="15"/>
      <c r="Q13656" s="15"/>
      <c r="R13656" s="15"/>
      <c r="S13656" s="15"/>
      <c r="T13656" s="15"/>
      <c r="U13656" s="15"/>
    </row>
    <row r="13657" ht="15" spans="16:21">
      <c r="P13657" s="15"/>
      <c r="Q13657" s="15"/>
      <c r="R13657" s="15"/>
      <c r="S13657" s="15"/>
      <c r="T13657" s="15"/>
      <c r="U13657" s="15"/>
    </row>
    <row r="13658" ht="15" spans="16:21">
      <c r="P13658" s="15"/>
      <c r="Q13658" s="15"/>
      <c r="R13658" s="15"/>
      <c r="S13658" s="15"/>
      <c r="T13658" s="15"/>
      <c r="U13658" s="15"/>
    </row>
    <row r="13659" ht="15" spans="16:21">
      <c r="P13659" s="15"/>
      <c r="Q13659" s="15"/>
      <c r="R13659" s="15"/>
      <c r="S13659" s="15"/>
      <c r="T13659" s="15"/>
      <c r="U13659" s="15"/>
    </row>
    <row r="13660" ht="15" spans="16:21">
      <c r="P13660" s="15"/>
      <c r="Q13660" s="15"/>
      <c r="R13660" s="15"/>
      <c r="S13660" s="15"/>
      <c r="T13660" s="15"/>
      <c r="U13660" s="15"/>
    </row>
    <row r="13661" ht="15" spans="16:21">
      <c r="P13661" s="15"/>
      <c r="Q13661" s="15"/>
      <c r="R13661" s="15"/>
      <c r="S13661" s="15"/>
      <c r="T13661" s="15"/>
      <c r="U13661" s="15"/>
    </row>
    <row r="13662" ht="15" spans="16:21">
      <c r="P13662" s="15"/>
      <c r="Q13662" s="15"/>
      <c r="R13662" s="15"/>
      <c r="S13662" s="15"/>
      <c r="T13662" s="15"/>
      <c r="U13662" s="15"/>
    </row>
    <row r="13663" ht="15" spans="16:21">
      <c r="P13663" s="15"/>
      <c r="Q13663" s="15"/>
      <c r="R13663" s="15"/>
      <c r="S13663" s="15"/>
      <c r="T13663" s="15"/>
      <c r="U13663" s="15"/>
    </row>
    <row r="13664" ht="15" spans="16:21">
      <c r="P13664" s="15"/>
      <c r="Q13664" s="15"/>
      <c r="R13664" s="15"/>
      <c r="S13664" s="15"/>
      <c r="T13664" s="15"/>
      <c r="U13664" s="15"/>
    </row>
    <row r="13665" ht="15" spans="16:21">
      <c r="P13665" s="15"/>
      <c r="Q13665" s="15"/>
      <c r="R13665" s="15"/>
      <c r="S13665" s="15"/>
      <c r="T13665" s="15"/>
      <c r="U13665" s="15"/>
    </row>
    <row r="13666" ht="15" spans="16:21">
      <c r="P13666" s="15"/>
      <c r="Q13666" s="15"/>
      <c r="R13666" s="15"/>
      <c r="S13666" s="15"/>
      <c r="T13666" s="15"/>
      <c r="U13666" s="15"/>
    </row>
    <row r="13667" ht="15" spans="16:21">
      <c r="P13667" s="15"/>
      <c r="Q13667" s="15"/>
      <c r="R13667" s="15"/>
      <c r="S13667" s="15"/>
      <c r="T13667" s="15"/>
      <c r="U13667" s="15"/>
    </row>
    <row r="13668" ht="15" spans="16:21">
      <c r="P13668" s="15"/>
      <c r="Q13668" s="15"/>
      <c r="R13668" s="15"/>
      <c r="S13668" s="15"/>
      <c r="T13668" s="15"/>
      <c r="U13668" s="15"/>
    </row>
    <row r="13669" ht="15" spans="16:21">
      <c r="P13669" s="15"/>
      <c r="Q13669" s="15"/>
      <c r="R13669" s="15"/>
      <c r="S13669" s="15"/>
      <c r="T13669" s="15"/>
      <c r="U13669" s="15"/>
    </row>
    <row r="13670" ht="15" spans="16:21">
      <c r="P13670" s="15"/>
      <c r="Q13670" s="15"/>
      <c r="R13670" s="15"/>
      <c r="S13670" s="15"/>
      <c r="T13670" s="15"/>
      <c r="U13670" s="15"/>
    </row>
    <row r="13671" ht="15" spans="16:21">
      <c r="P13671" s="15"/>
      <c r="Q13671" s="15"/>
      <c r="R13671" s="15"/>
      <c r="S13671" s="15"/>
      <c r="T13671" s="15"/>
      <c r="U13671" s="15"/>
    </row>
    <row r="13672" ht="15" spans="16:21">
      <c r="P13672" s="15"/>
      <c r="Q13672" s="15"/>
      <c r="R13672" s="15"/>
      <c r="S13672" s="15"/>
      <c r="T13672" s="15"/>
      <c r="U13672" s="15"/>
    </row>
    <row r="13673" ht="15" spans="16:21">
      <c r="P13673" s="15"/>
      <c r="Q13673" s="15"/>
      <c r="R13673" s="15"/>
      <c r="S13673" s="15"/>
      <c r="T13673" s="15"/>
      <c r="U13673" s="15"/>
    </row>
    <row r="13674" ht="15" spans="16:21">
      <c r="P13674" s="15"/>
      <c r="Q13674" s="15"/>
      <c r="R13674" s="15"/>
      <c r="S13674" s="15"/>
      <c r="T13674" s="15"/>
      <c r="U13674" s="15"/>
    </row>
    <row r="13675" ht="15" spans="16:21">
      <c r="P13675" s="15"/>
      <c r="Q13675" s="15"/>
      <c r="R13675" s="15"/>
      <c r="S13675" s="15"/>
      <c r="T13675" s="15"/>
      <c r="U13675" s="15"/>
    </row>
    <row r="13676" ht="15" spans="16:21">
      <c r="P13676" s="15"/>
      <c r="Q13676" s="15"/>
      <c r="R13676" s="15"/>
      <c r="S13676" s="15"/>
      <c r="T13676" s="15"/>
      <c r="U13676" s="15"/>
    </row>
    <row r="13677" ht="15" spans="16:21">
      <c r="P13677" s="15"/>
      <c r="Q13677" s="15"/>
      <c r="R13677" s="15"/>
      <c r="S13677" s="15"/>
      <c r="T13677" s="15"/>
      <c r="U13677" s="15"/>
    </row>
    <row r="13678" ht="15" spans="16:21">
      <c r="P13678" s="15"/>
      <c r="Q13678" s="15"/>
      <c r="R13678" s="15"/>
      <c r="S13678" s="15"/>
      <c r="T13678" s="15"/>
      <c r="U13678" s="15"/>
    </row>
    <row r="13679" ht="15" spans="16:21">
      <c r="P13679" s="15"/>
      <c r="Q13679" s="15"/>
      <c r="R13679" s="15"/>
      <c r="S13679" s="15"/>
      <c r="T13679" s="15"/>
      <c r="U13679" s="15"/>
    </row>
    <row r="13680" ht="15" spans="16:21">
      <c r="P13680" s="15"/>
      <c r="Q13680" s="15"/>
      <c r="R13680" s="15"/>
      <c r="S13680" s="15"/>
      <c r="T13680" s="15"/>
      <c r="U13680" s="15"/>
    </row>
    <row r="13681" ht="15" spans="16:21">
      <c r="P13681" s="15"/>
      <c r="Q13681" s="15"/>
      <c r="R13681" s="15"/>
      <c r="S13681" s="15"/>
      <c r="T13681" s="15"/>
      <c r="U13681" s="15"/>
    </row>
    <row r="13682" ht="15" spans="16:21">
      <c r="P13682" s="15"/>
      <c r="Q13682" s="15"/>
      <c r="R13682" s="15"/>
      <c r="S13682" s="15"/>
      <c r="T13682" s="15"/>
      <c r="U13682" s="15"/>
    </row>
    <row r="13683" ht="15" spans="16:21">
      <c r="P13683" s="15"/>
      <c r="Q13683" s="15"/>
      <c r="R13683" s="15"/>
      <c r="S13683" s="15"/>
      <c r="T13683" s="15"/>
      <c r="U13683" s="15"/>
    </row>
    <row r="13684" ht="15" spans="16:21">
      <c r="P13684" s="15"/>
      <c r="Q13684" s="15"/>
      <c r="R13684" s="15"/>
      <c r="S13684" s="15"/>
      <c r="T13684" s="15"/>
      <c r="U13684" s="15"/>
    </row>
    <row r="13685" ht="15" spans="16:21">
      <c r="P13685" s="15"/>
      <c r="Q13685" s="15"/>
      <c r="R13685" s="15"/>
      <c r="S13685" s="15"/>
      <c r="T13685" s="15"/>
      <c r="U13685" s="15"/>
    </row>
    <row r="13686" ht="15" spans="16:21">
      <c r="P13686" s="15"/>
      <c r="Q13686" s="15"/>
      <c r="R13686" s="15"/>
      <c r="S13686" s="15"/>
      <c r="T13686" s="15"/>
      <c r="U13686" s="15"/>
    </row>
    <row r="13687" ht="15" spans="16:21">
      <c r="P13687" s="15"/>
      <c r="Q13687" s="15"/>
      <c r="R13687" s="15"/>
      <c r="S13687" s="15"/>
      <c r="T13687" s="15"/>
      <c r="U13687" s="15"/>
    </row>
    <row r="13688" ht="15" spans="16:21">
      <c r="P13688" s="15"/>
      <c r="Q13688" s="15"/>
      <c r="R13688" s="15"/>
      <c r="S13688" s="15"/>
      <c r="T13688" s="15"/>
      <c r="U13688" s="15"/>
    </row>
    <row r="13689" ht="15" spans="16:21">
      <c r="P13689" s="15"/>
      <c r="Q13689" s="15"/>
      <c r="R13689" s="15"/>
      <c r="S13689" s="15"/>
      <c r="T13689" s="15"/>
      <c r="U13689" s="15"/>
    </row>
    <row r="13690" ht="15" spans="16:21">
      <c r="P13690" s="15"/>
      <c r="Q13690" s="15"/>
      <c r="R13690" s="15"/>
      <c r="S13690" s="15"/>
      <c r="T13690" s="15"/>
      <c r="U13690" s="15"/>
    </row>
    <row r="13691" ht="15" spans="16:21">
      <c r="P13691" s="15"/>
      <c r="Q13691" s="15"/>
      <c r="R13691" s="15"/>
      <c r="S13691" s="15"/>
      <c r="T13691" s="15"/>
      <c r="U13691" s="15"/>
    </row>
    <row r="13692" ht="15" spans="16:21">
      <c r="P13692" s="15"/>
      <c r="Q13692" s="15"/>
      <c r="R13692" s="15"/>
      <c r="S13692" s="15"/>
      <c r="T13692" s="15"/>
      <c r="U13692" s="15"/>
    </row>
    <row r="13693" ht="15" spans="16:21">
      <c r="P13693" s="15"/>
      <c r="Q13693" s="15"/>
      <c r="R13693" s="15"/>
      <c r="S13693" s="15"/>
      <c r="T13693" s="15"/>
      <c r="U13693" s="15"/>
    </row>
    <row r="13694" ht="15" spans="16:21">
      <c r="P13694" s="15"/>
      <c r="Q13694" s="15"/>
      <c r="R13694" s="15"/>
      <c r="S13694" s="15"/>
      <c r="T13694" s="15"/>
      <c r="U13694" s="15"/>
    </row>
    <row r="13695" ht="15" spans="16:21">
      <c r="P13695" s="15"/>
      <c r="Q13695" s="15"/>
      <c r="R13695" s="15"/>
      <c r="S13695" s="15"/>
      <c r="T13695" s="15"/>
      <c r="U13695" s="15"/>
    </row>
    <row r="13696" ht="15" spans="16:21">
      <c r="P13696" s="15"/>
      <c r="Q13696" s="15"/>
      <c r="R13696" s="15"/>
      <c r="S13696" s="15"/>
      <c r="T13696" s="15"/>
      <c r="U13696" s="15"/>
    </row>
    <row r="13697" ht="15" spans="16:21">
      <c r="P13697" s="15"/>
      <c r="Q13697" s="15"/>
      <c r="R13697" s="15"/>
      <c r="S13697" s="15"/>
      <c r="T13697" s="15"/>
      <c r="U13697" s="15"/>
    </row>
    <row r="13698" ht="15" spans="16:21">
      <c r="P13698" s="15"/>
      <c r="Q13698" s="15"/>
      <c r="R13698" s="15"/>
      <c r="S13698" s="15"/>
      <c r="T13698" s="15"/>
      <c r="U13698" s="15"/>
    </row>
    <row r="13699" ht="15" spans="16:21">
      <c r="P13699" s="15"/>
      <c r="Q13699" s="15"/>
      <c r="R13699" s="15"/>
      <c r="S13699" s="15"/>
      <c r="T13699" s="15"/>
      <c r="U13699" s="15"/>
    </row>
    <row r="13700" ht="15" spans="16:21">
      <c r="P13700" s="15"/>
      <c r="Q13700" s="15"/>
      <c r="R13700" s="15"/>
      <c r="S13700" s="15"/>
      <c r="T13700" s="15"/>
      <c r="U13700" s="15"/>
    </row>
    <row r="13701" ht="15" spans="16:21">
      <c r="P13701" s="15"/>
      <c r="Q13701" s="15"/>
      <c r="R13701" s="15"/>
      <c r="S13701" s="15"/>
      <c r="T13701" s="15"/>
      <c r="U13701" s="15"/>
    </row>
    <row r="13702" ht="15" spans="16:21">
      <c r="P13702" s="15"/>
      <c r="Q13702" s="15"/>
      <c r="R13702" s="15"/>
      <c r="S13702" s="15"/>
      <c r="T13702" s="15"/>
      <c r="U13702" s="15"/>
    </row>
    <row r="13703" ht="15" spans="16:21">
      <c r="P13703" s="15"/>
      <c r="Q13703" s="15"/>
      <c r="R13703" s="15"/>
      <c r="S13703" s="15"/>
      <c r="T13703" s="15"/>
      <c r="U13703" s="15"/>
    </row>
    <row r="13704" ht="15" spans="16:21">
      <c r="P13704" s="15"/>
      <c r="Q13704" s="15"/>
      <c r="R13704" s="15"/>
      <c r="S13704" s="15"/>
      <c r="T13704" s="15"/>
      <c r="U13704" s="15"/>
    </row>
    <row r="13705" ht="15" spans="16:21">
      <c r="P13705" s="15"/>
      <c r="Q13705" s="15"/>
      <c r="R13705" s="15"/>
      <c r="S13705" s="15"/>
      <c r="T13705" s="15"/>
      <c r="U13705" s="15"/>
    </row>
    <row r="13706" ht="15" spans="16:21">
      <c r="P13706" s="15"/>
      <c r="Q13706" s="15"/>
      <c r="R13706" s="15"/>
      <c r="S13706" s="15"/>
      <c r="T13706" s="15"/>
      <c r="U13706" s="15"/>
    </row>
    <row r="13707" ht="15" spans="16:21">
      <c r="P13707" s="15"/>
      <c r="Q13707" s="15"/>
      <c r="R13707" s="15"/>
      <c r="S13707" s="15"/>
      <c r="T13707" s="15"/>
      <c r="U13707" s="15"/>
    </row>
    <row r="13708" ht="15" spans="16:21">
      <c r="P13708" s="15"/>
      <c r="Q13708" s="15"/>
      <c r="R13708" s="15"/>
      <c r="S13708" s="15"/>
      <c r="T13708" s="15"/>
      <c r="U13708" s="15"/>
    </row>
    <row r="13709" ht="15" spans="16:21">
      <c r="P13709" s="15"/>
      <c r="Q13709" s="15"/>
      <c r="R13709" s="15"/>
      <c r="S13709" s="15"/>
      <c r="T13709" s="15"/>
      <c r="U13709" s="15"/>
    </row>
    <row r="13710" ht="15" spans="16:21">
      <c r="P13710" s="15"/>
      <c r="Q13710" s="15"/>
      <c r="R13710" s="15"/>
      <c r="S13710" s="15"/>
      <c r="T13710" s="15"/>
      <c r="U13710" s="15"/>
    </row>
    <row r="13711" ht="15" spans="16:21">
      <c r="P13711" s="15"/>
      <c r="Q13711" s="15"/>
      <c r="R13711" s="15"/>
      <c r="S13711" s="15"/>
      <c r="T13711" s="15"/>
      <c r="U13711" s="15"/>
    </row>
    <row r="13712" ht="15" spans="16:21">
      <c r="P13712" s="15"/>
      <c r="Q13712" s="15"/>
      <c r="R13712" s="15"/>
      <c r="S13712" s="15"/>
      <c r="T13712" s="15"/>
      <c r="U13712" s="15"/>
    </row>
    <row r="13713" ht="15" spans="16:21">
      <c r="P13713" s="15"/>
      <c r="Q13713" s="15"/>
      <c r="R13713" s="15"/>
      <c r="S13713" s="15"/>
      <c r="T13713" s="15"/>
      <c r="U13713" s="15"/>
    </row>
    <row r="13714" ht="15" spans="16:21">
      <c r="P13714" s="15"/>
      <c r="Q13714" s="15"/>
      <c r="R13714" s="15"/>
      <c r="S13714" s="15"/>
      <c r="T13714" s="15"/>
      <c r="U13714" s="15"/>
    </row>
    <row r="13715" ht="15" spans="16:21">
      <c r="P13715" s="15"/>
      <c r="Q13715" s="15"/>
      <c r="R13715" s="15"/>
      <c r="S13715" s="15"/>
      <c r="T13715" s="15"/>
      <c r="U13715" s="15"/>
    </row>
    <row r="13716" ht="15" spans="16:21">
      <c r="P13716" s="15"/>
      <c r="Q13716" s="15"/>
      <c r="R13716" s="15"/>
      <c r="S13716" s="15"/>
      <c r="T13716" s="15"/>
      <c r="U13716" s="15"/>
    </row>
    <row r="13717" ht="15" spans="16:21">
      <c r="P13717" s="15"/>
      <c r="Q13717" s="15"/>
      <c r="R13717" s="15"/>
      <c r="S13717" s="15"/>
      <c r="T13717" s="15"/>
      <c r="U13717" s="15"/>
    </row>
    <row r="13718" ht="15" spans="16:21">
      <c r="P13718" s="15"/>
      <c r="Q13718" s="15"/>
      <c r="R13718" s="15"/>
      <c r="S13718" s="15"/>
      <c r="T13718" s="15"/>
      <c r="U13718" s="15"/>
    </row>
    <row r="13719" ht="15" spans="16:21">
      <c r="P13719" s="15"/>
      <c r="Q13719" s="15"/>
      <c r="R13719" s="15"/>
      <c r="S13719" s="15"/>
      <c r="T13719" s="15"/>
      <c r="U13719" s="15"/>
    </row>
    <row r="13720" ht="15" spans="16:21">
      <c r="P13720" s="15"/>
      <c r="Q13720" s="15"/>
      <c r="R13720" s="15"/>
      <c r="S13720" s="15"/>
      <c r="T13720" s="15"/>
      <c r="U13720" s="15"/>
    </row>
    <row r="13721" ht="15" spans="16:21">
      <c r="P13721" s="15"/>
      <c r="Q13721" s="15"/>
      <c r="R13721" s="15"/>
      <c r="S13721" s="15"/>
      <c r="T13721" s="15"/>
      <c r="U13721" s="15"/>
    </row>
    <row r="13722" ht="15" spans="16:21">
      <c r="P13722" s="15"/>
      <c r="Q13722" s="15"/>
      <c r="R13722" s="15"/>
      <c r="S13722" s="15"/>
      <c r="T13722" s="15"/>
      <c r="U13722" s="15"/>
    </row>
    <row r="13723" ht="15" spans="16:21">
      <c r="P13723" s="15"/>
      <c r="Q13723" s="15"/>
      <c r="R13723" s="15"/>
      <c r="S13723" s="15"/>
      <c r="T13723" s="15"/>
      <c r="U13723" s="15"/>
    </row>
    <row r="13724" ht="15" spans="16:21">
      <c r="P13724" s="15"/>
      <c r="Q13724" s="15"/>
      <c r="R13724" s="15"/>
      <c r="S13724" s="15"/>
      <c r="T13724" s="15"/>
      <c r="U13724" s="15"/>
    </row>
    <row r="13725" ht="15" spans="16:21">
      <c r="P13725" s="15"/>
      <c r="Q13725" s="15"/>
      <c r="R13725" s="15"/>
      <c r="S13725" s="15"/>
      <c r="T13725" s="15"/>
      <c r="U13725" s="15"/>
    </row>
    <row r="13726" ht="15" spans="16:21">
      <c r="P13726" s="15"/>
      <c r="Q13726" s="15"/>
      <c r="R13726" s="15"/>
      <c r="S13726" s="15"/>
      <c r="T13726" s="15"/>
      <c r="U13726" s="15"/>
    </row>
    <row r="13727" ht="15" spans="16:21">
      <c r="P13727" s="15"/>
      <c r="Q13727" s="15"/>
      <c r="R13727" s="15"/>
      <c r="S13727" s="15"/>
      <c r="T13727" s="15"/>
      <c r="U13727" s="15"/>
    </row>
    <row r="13728" ht="15" spans="16:21">
      <c r="P13728" s="15"/>
      <c r="Q13728" s="15"/>
      <c r="R13728" s="15"/>
      <c r="S13728" s="15"/>
      <c r="T13728" s="15"/>
      <c r="U13728" s="15"/>
    </row>
    <row r="13729" ht="15" spans="16:21">
      <c r="P13729" s="15"/>
      <c r="Q13729" s="15"/>
      <c r="R13729" s="15"/>
      <c r="S13729" s="15"/>
      <c r="T13729" s="15"/>
      <c r="U13729" s="15"/>
    </row>
    <row r="13730" ht="15" spans="16:21">
      <c r="P13730" s="15"/>
      <c r="Q13730" s="15"/>
      <c r="R13730" s="15"/>
      <c r="S13730" s="15"/>
      <c r="T13730" s="15"/>
      <c r="U13730" s="15"/>
    </row>
    <row r="13731" ht="15" spans="16:21">
      <c r="P13731" s="15"/>
      <c r="Q13731" s="15"/>
      <c r="R13731" s="15"/>
      <c r="S13731" s="15"/>
      <c r="T13731" s="15"/>
      <c r="U13731" s="15"/>
    </row>
    <row r="13732" ht="15" spans="16:21">
      <c r="P13732" s="15"/>
      <c r="Q13732" s="15"/>
      <c r="R13732" s="15"/>
      <c r="S13732" s="15"/>
      <c r="T13732" s="15"/>
      <c r="U13732" s="15"/>
    </row>
    <row r="13733" ht="15" spans="16:21">
      <c r="P13733" s="15"/>
      <c r="Q13733" s="15"/>
      <c r="R13733" s="15"/>
      <c r="S13733" s="15"/>
      <c r="T13733" s="15"/>
      <c r="U13733" s="15"/>
    </row>
    <row r="13734" ht="15" spans="16:21">
      <c r="P13734" s="15"/>
      <c r="Q13734" s="15"/>
      <c r="R13734" s="15"/>
      <c r="S13734" s="15"/>
      <c r="T13734" s="15"/>
      <c r="U13734" s="15"/>
    </row>
    <row r="13735" ht="15" spans="16:21">
      <c r="P13735" s="15"/>
      <c r="Q13735" s="15"/>
      <c r="R13735" s="15"/>
      <c r="S13735" s="15"/>
      <c r="T13735" s="15"/>
      <c r="U13735" s="15"/>
    </row>
    <row r="13736" ht="15" spans="16:21">
      <c r="P13736" s="15"/>
      <c r="Q13736" s="15"/>
      <c r="R13736" s="15"/>
      <c r="S13736" s="15"/>
      <c r="T13736" s="15"/>
      <c r="U13736" s="15"/>
    </row>
    <row r="13737" ht="15" spans="16:21">
      <c r="P13737" s="15"/>
      <c r="Q13737" s="15"/>
      <c r="R13737" s="15"/>
      <c r="S13737" s="15"/>
      <c r="T13737" s="15"/>
      <c r="U13737" s="15"/>
    </row>
    <row r="13738" ht="15" spans="16:21">
      <c r="P13738" s="15"/>
      <c r="Q13738" s="15"/>
      <c r="R13738" s="15"/>
      <c r="S13738" s="15"/>
      <c r="T13738" s="15"/>
      <c r="U13738" s="15"/>
    </row>
    <row r="13739" ht="15" spans="16:21">
      <c r="P13739" s="15"/>
      <c r="Q13739" s="15"/>
      <c r="R13739" s="15"/>
      <c r="S13739" s="15"/>
      <c r="T13739" s="15"/>
      <c r="U13739" s="15"/>
    </row>
    <row r="13740" ht="15" spans="16:21">
      <c r="P13740" s="15"/>
      <c r="Q13740" s="15"/>
      <c r="R13740" s="15"/>
      <c r="S13740" s="15"/>
      <c r="T13740" s="15"/>
      <c r="U13740" s="15"/>
    </row>
    <row r="13741" ht="15" spans="16:21">
      <c r="P13741" s="15"/>
      <c r="Q13741" s="15"/>
      <c r="R13741" s="15"/>
      <c r="S13741" s="15"/>
      <c r="T13741" s="15"/>
      <c r="U13741" s="15"/>
    </row>
    <row r="13742" ht="15" spans="16:21">
      <c r="P13742" s="15"/>
      <c r="Q13742" s="15"/>
      <c r="R13742" s="15"/>
      <c r="S13742" s="15"/>
      <c r="T13742" s="15"/>
      <c r="U13742" s="15"/>
    </row>
    <row r="13743" ht="15" spans="16:21">
      <c r="P13743" s="15"/>
      <c r="Q13743" s="15"/>
      <c r="R13743" s="15"/>
      <c r="S13743" s="15"/>
      <c r="T13743" s="15"/>
      <c r="U13743" s="15"/>
    </row>
    <row r="13744" ht="15" spans="16:21">
      <c r="P13744" s="15"/>
      <c r="Q13744" s="15"/>
      <c r="R13744" s="15"/>
      <c r="S13744" s="15"/>
      <c r="T13744" s="15"/>
      <c r="U13744" s="15"/>
    </row>
    <row r="13745" ht="15" spans="16:21">
      <c r="P13745" s="15"/>
      <c r="Q13745" s="15"/>
      <c r="R13745" s="15"/>
      <c r="S13745" s="15"/>
      <c r="T13745" s="15"/>
      <c r="U13745" s="15"/>
    </row>
    <row r="13746" ht="15" spans="16:21">
      <c r="P13746" s="15"/>
      <c r="Q13746" s="15"/>
      <c r="R13746" s="15"/>
      <c r="S13746" s="15"/>
      <c r="T13746" s="15"/>
      <c r="U13746" s="15"/>
    </row>
    <row r="13747" ht="15" spans="16:21">
      <c r="P13747" s="15"/>
      <c r="Q13747" s="15"/>
      <c r="R13747" s="15"/>
      <c r="S13747" s="15"/>
      <c r="T13747" s="15"/>
      <c r="U13747" s="15"/>
    </row>
    <row r="13748" ht="15" spans="16:21">
      <c r="P13748" s="15"/>
      <c r="Q13748" s="15"/>
      <c r="R13748" s="15"/>
      <c r="S13748" s="15"/>
      <c r="T13748" s="15"/>
      <c r="U13748" s="15"/>
    </row>
    <row r="13749" ht="15" spans="16:21">
      <c r="P13749" s="15"/>
      <c r="Q13749" s="15"/>
      <c r="R13749" s="15"/>
      <c r="S13749" s="15"/>
      <c r="T13749" s="15"/>
      <c r="U13749" s="15"/>
    </row>
    <row r="13750" ht="15" spans="16:21">
      <c r="P13750" s="15"/>
      <c r="Q13750" s="15"/>
      <c r="R13750" s="15"/>
      <c r="S13750" s="15"/>
      <c r="T13750" s="15"/>
      <c r="U13750" s="15"/>
    </row>
    <row r="13751" ht="15" spans="16:21">
      <c r="P13751" s="15"/>
      <c r="Q13751" s="15"/>
      <c r="R13751" s="15"/>
      <c r="S13751" s="15"/>
      <c r="T13751" s="15"/>
      <c r="U13751" s="15"/>
    </row>
    <row r="13752" ht="15" spans="16:21">
      <c r="P13752" s="15"/>
      <c r="Q13752" s="15"/>
      <c r="R13752" s="15"/>
      <c r="S13752" s="15"/>
      <c r="T13752" s="15"/>
      <c r="U13752" s="15"/>
    </row>
    <row r="13753" ht="15" spans="16:21">
      <c r="P13753" s="15"/>
      <c r="Q13753" s="15"/>
      <c r="R13753" s="15"/>
      <c r="S13753" s="15"/>
      <c r="T13753" s="15"/>
      <c r="U13753" s="15"/>
    </row>
    <row r="13754" ht="15" spans="16:21">
      <c r="P13754" s="15"/>
      <c r="Q13754" s="15"/>
      <c r="R13754" s="15"/>
      <c r="S13754" s="15"/>
      <c r="T13754" s="15"/>
      <c r="U13754" s="15"/>
    </row>
    <row r="13755" ht="15" spans="16:21">
      <c r="P13755" s="15"/>
      <c r="Q13755" s="15"/>
      <c r="R13755" s="15"/>
      <c r="S13755" s="15"/>
      <c r="T13755" s="15"/>
      <c r="U13755" s="15"/>
    </row>
    <row r="13756" ht="15" spans="16:21">
      <c r="P13756" s="15"/>
      <c r="Q13756" s="15"/>
      <c r="R13756" s="15"/>
      <c r="S13756" s="15"/>
      <c r="T13756" s="15"/>
      <c r="U13756" s="15"/>
    </row>
    <row r="13757" ht="15" spans="16:21">
      <c r="P13757" s="15"/>
      <c r="Q13757" s="15"/>
      <c r="R13757" s="15"/>
      <c r="S13757" s="15"/>
      <c r="T13757" s="15"/>
      <c r="U13757" s="15"/>
    </row>
    <row r="13758" ht="15" spans="16:21">
      <c r="P13758" s="15"/>
      <c r="Q13758" s="15"/>
      <c r="R13758" s="15"/>
      <c r="S13758" s="15"/>
      <c r="T13758" s="15"/>
      <c r="U13758" s="15"/>
    </row>
    <row r="13759" ht="15" spans="16:21">
      <c r="P13759" s="15"/>
      <c r="Q13759" s="15"/>
      <c r="R13759" s="15"/>
      <c r="S13759" s="15"/>
      <c r="T13759" s="15"/>
      <c r="U13759" s="15"/>
    </row>
    <row r="13760" ht="15" spans="16:21">
      <c r="P13760" s="15"/>
      <c r="Q13760" s="15"/>
      <c r="R13760" s="15"/>
      <c r="S13760" s="15"/>
      <c r="T13760" s="15"/>
      <c r="U13760" s="15"/>
    </row>
    <row r="13761" ht="15" spans="16:21">
      <c r="P13761" s="15"/>
      <c r="Q13761" s="15"/>
      <c r="R13761" s="15"/>
      <c r="S13761" s="15"/>
      <c r="T13761" s="15"/>
      <c r="U13761" s="15"/>
    </row>
    <row r="13762" ht="15" spans="16:21">
      <c r="P13762" s="15"/>
      <c r="Q13762" s="15"/>
      <c r="R13762" s="15"/>
      <c r="S13762" s="15"/>
      <c r="T13762" s="15"/>
      <c r="U13762" s="15"/>
    </row>
    <row r="13763" ht="15" spans="16:21">
      <c r="P13763" s="15"/>
      <c r="Q13763" s="15"/>
      <c r="R13763" s="15"/>
      <c r="S13763" s="15"/>
      <c r="T13763" s="15"/>
      <c r="U13763" s="15"/>
    </row>
    <row r="13764" ht="15" spans="16:21">
      <c r="P13764" s="15"/>
      <c r="Q13764" s="15"/>
      <c r="R13764" s="15"/>
      <c r="S13764" s="15"/>
      <c r="T13764" s="15"/>
      <c r="U13764" s="15"/>
    </row>
    <row r="13765" ht="15" spans="16:21">
      <c r="P13765" s="15"/>
      <c r="Q13765" s="15"/>
      <c r="R13765" s="15"/>
      <c r="S13765" s="15"/>
      <c r="T13765" s="15"/>
      <c r="U13765" s="15"/>
    </row>
    <row r="13766" ht="15" spans="16:21">
      <c r="P13766" s="15"/>
      <c r="Q13766" s="15"/>
      <c r="R13766" s="15"/>
      <c r="S13766" s="15"/>
      <c r="T13766" s="15"/>
      <c r="U13766" s="15"/>
    </row>
    <row r="13767" ht="15" spans="16:21">
      <c r="P13767" s="15"/>
      <c r="Q13767" s="15"/>
      <c r="R13767" s="15"/>
      <c r="S13767" s="15"/>
      <c r="T13767" s="15"/>
      <c r="U13767" s="15"/>
    </row>
    <row r="13768" ht="15" spans="16:21">
      <c r="P13768" s="15"/>
      <c r="Q13768" s="15"/>
      <c r="R13768" s="15"/>
      <c r="S13768" s="15"/>
      <c r="T13768" s="15"/>
      <c r="U13768" s="15"/>
    </row>
    <row r="13769" ht="15" spans="16:21">
      <c r="P13769" s="15"/>
      <c r="Q13769" s="15"/>
      <c r="R13769" s="15"/>
      <c r="S13769" s="15"/>
      <c r="T13769" s="15"/>
      <c r="U13769" s="15"/>
    </row>
    <row r="13770" ht="15" spans="16:21">
      <c r="P13770" s="15"/>
      <c r="Q13770" s="15"/>
      <c r="R13770" s="15"/>
      <c r="S13770" s="15"/>
      <c r="T13770" s="15"/>
      <c r="U13770" s="15"/>
    </row>
    <row r="13771" ht="15" spans="16:21">
      <c r="P13771" s="15"/>
      <c r="Q13771" s="15"/>
      <c r="R13771" s="15"/>
      <c r="S13771" s="15"/>
      <c r="T13771" s="15"/>
      <c r="U13771" s="15"/>
    </row>
    <row r="13772" ht="15" spans="16:21">
      <c r="P13772" s="15"/>
      <c r="Q13772" s="15"/>
      <c r="R13772" s="15"/>
      <c r="S13772" s="15"/>
      <c r="T13772" s="15"/>
      <c r="U13772" s="15"/>
    </row>
    <row r="13773" ht="15" spans="16:21">
      <c r="P13773" s="15"/>
      <c r="Q13773" s="15"/>
      <c r="R13773" s="15"/>
      <c r="S13773" s="15"/>
      <c r="T13773" s="15"/>
      <c r="U13773" s="15"/>
    </row>
    <row r="13774" ht="15" spans="16:21">
      <c r="P13774" s="15"/>
      <c r="Q13774" s="15"/>
      <c r="R13774" s="15"/>
      <c r="S13774" s="15"/>
      <c r="T13774" s="15"/>
      <c r="U13774" s="15"/>
    </row>
    <row r="13775" ht="15" spans="16:21">
      <c r="P13775" s="15"/>
      <c r="Q13775" s="15"/>
      <c r="R13775" s="15"/>
      <c r="S13775" s="15"/>
      <c r="T13775" s="15"/>
      <c r="U13775" s="15"/>
    </row>
    <row r="13776" ht="15" spans="16:21">
      <c r="P13776" s="15"/>
      <c r="Q13776" s="15"/>
      <c r="R13776" s="15"/>
      <c r="S13776" s="15"/>
      <c r="T13776" s="15"/>
      <c r="U13776" s="15"/>
    </row>
    <row r="13777" ht="15" spans="16:21">
      <c r="P13777" s="15"/>
      <c r="Q13777" s="15"/>
      <c r="R13777" s="15"/>
      <c r="S13777" s="15"/>
      <c r="T13777" s="15"/>
      <c r="U13777" s="15"/>
    </row>
    <row r="13778" ht="15" spans="16:21">
      <c r="P13778" s="15"/>
      <c r="Q13778" s="15"/>
      <c r="R13778" s="15"/>
      <c r="S13778" s="15"/>
      <c r="T13778" s="15"/>
      <c r="U13778" s="15"/>
    </row>
    <row r="13779" ht="15" spans="16:21">
      <c r="P13779" s="15"/>
      <c r="Q13779" s="15"/>
      <c r="R13779" s="15"/>
      <c r="S13779" s="15"/>
      <c r="T13779" s="15"/>
      <c r="U13779" s="15"/>
    </row>
    <row r="13780" ht="15" spans="16:21">
      <c r="P13780" s="15"/>
      <c r="Q13780" s="15"/>
      <c r="R13780" s="15"/>
      <c r="S13780" s="15"/>
      <c r="T13780" s="15"/>
      <c r="U13780" s="15"/>
    </row>
    <row r="13781" ht="15" spans="16:21">
      <c r="P13781" s="15"/>
      <c r="Q13781" s="15"/>
      <c r="R13781" s="15"/>
      <c r="S13781" s="15"/>
      <c r="T13781" s="15"/>
      <c r="U13781" s="15"/>
    </row>
    <row r="13782" ht="15" spans="16:21">
      <c r="P13782" s="15"/>
      <c r="Q13782" s="15"/>
      <c r="R13782" s="15"/>
      <c r="S13782" s="15"/>
      <c r="T13782" s="15"/>
      <c r="U13782" s="15"/>
    </row>
    <row r="13783" ht="15" spans="16:21">
      <c r="P13783" s="15"/>
      <c r="Q13783" s="15"/>
      <c r="R13783" s="15"/>
      <c r="S13783" s="15"/>
      <c r="T13783" s="15"/>
      <c r="U13783" s="15"/>
    </row>
    <row r="13784" ht="15" spans="16:21">
      <c r="P13784" s="15"/>
      <c r="Q13784" s="15"/>
      <c r="R13784" s="15"/>
      <c r="S13784" s="15"/>
      <c r="T13784" s="15"/>
      <c r="U13784" s="15"/>
    </row>
    <row r="13785" ht="15" spans="16:21">
      <c r="P13785" s="15"/>
      <c r="Q13785" s="15"/>
      <c r="R13785" s="15"/>
      <c r="S13785" s="15"/>
      <c r="T13785" s="15"/>
      <c r="U13785" s="15"/>
    </row>
    <row r="13786" ht="15" spans="16:21">
      <c r="P13786" s="15"/>
      <c r="Q13786" s="15"/>
      <c r="R13786" s="15"/>
      <c r="S13786" s="15"/>
      <c r="T13786" s="15"/>
      <c r="U13786" s="15"/>
    </row>
    <row r="13787" ht="15" spans="16:21">
      <c r="P13787" s="15"/>
      <c r="Q13787" s="15"/>
      <c r="R13787" s="15"/>
      <c r="S13787" s="15"/>
      <c r="T13787" s="15"/>
      <c r="U13787" s="15"/>
    </row>
    <row r="13788" ht="15" spans="16:21">
      <c r="P13788" s="15"/>
      <c r="Q13788" s="15"/>
      <c r="R13788" s="15"/>
      <c r="S13788" s="15"/>
      <c r="T13788" s="15"/>
      <c r="U13788" s="15"/>
    </row>
    <row r="13789" ht="15" spans="16:21">
      <c r="P13789" s="15"/>
      <c r="Q13789" s="15"/>
      <c r="R13789" s="15"/>
      <c r="S13789" s="15"/>
      <c r="T13789" s="15"/>
      <c r="U13789" s="15"/>
    </row>
    <row r="13790" ht="15" spans="16:21">
      <c r="P13790" s="15"/>
      <c r="Q13790" s="15"/>
      <c r="R13790" s="15"/>
      <c r="S13790" s="15"/>
      <c r="T13790" s="15"/>
      <c r="U13790" s="15"/>
    </row>
    <row r="13791" ht="15" spans="16:21">
      <c r="P13791" s="15"/>
      <c r="Q13791" s="15"/>
      <c r="R13791" s="15"/>
      <c r="S13791" s="15"/>
      <c r="T13791" s="15"/>
      <c r="U13791" s="15"/>
    </row>
    <row r="13792" ht="15" spans="16:21">
      <c r="P13792" s="15"/>
      <c r="Q13792" s="15"/>
      <c r="R13792" s="15"/>
      <c r="S13792" s="15"/>
      <c r="T13792" s="15"/>
      <c r="U13792" s="15"/>
    </row>
    <row r="13793" ht="15" spans="16:21">
      <c r="P13793" s="15"/>
      <c r="Q13793" s="15"/>
      <c r="R13793" s="15"/>
      <c r="S13793" s="15"/>
      <c r="T13793" s="15"/>
      <c r="U13793" s="15"/>
    </row>
    <row r="13794" ht="15" spans="16:21">
      <c r="P13794" s="15"/>
      <c r="Q13794" s="15"/>
      <c r="R13794" s="15"/>
      <c r="S13794" s="15"/>
      <c r="T13794" s="15"/>
      <c r="U13794" s="15"/>
    </row>
    <row r="13795" ht="15" spans="16:21">
      <c r="P13795" s="15"/>
      <c r="Q13795" s="15"/>
      <c r="R13795" s="15"/>
      <c r="S13795" s="15"/>
      <c r="T13795" s="15"/>
      <c r="U13795" s="15"/>
    </row>
    <row r="13796" ht="15" spans="16:21">
      <c r="P13796" s="15"/>
      <c r="Q13796" s="15"/>
      <c r="R13796" s="15"/>
      <c r="S13796" s="15"/>
      <c r="T13796" s="15"/>
      <c r="U13796" s="15"/>
    </row>
    <row r="13797" ht="15" spans="16:21">
      <c r="P13797" s="15"/>
      <c r="Q13797" s="15"/>
      <c r="R13797" s="15"/>
      <c r="S13797" s="15"/>
      <c r="T13797" s="15"/>
      <c r="U13797" s="15"/>
    </row>
    <row r="13798" ht="15" spans="16:21">
      <c r="P13798" s="15"/>
      <c r="Q13798" s="15"/>
      <c r="R13798" s="15"/>
      <c r="S13798" s="15"/>
      <c r="T13798" s="15"/>
      <c r="U13798" s="15"/>
    </row>
    <row r="13799" ht="15" spans="16:21">
      <c r="P13799" s="15"/>
      <c r="Q13799" s="15"/>
      <c r="R13799" s="15"/>
      <c r="S13799" s="15"/>
      <c r="T13799" s="15"/>
      <c r="U13799" s="15"/>
    </row>
    <row r="13800" ht="15" spans="16:21">
      <c r="P13800" s="15"/>
      <c r="Q13800" s="15"/>
      <c r="R13800" s="15"/>
      <c r="S13800" s="15"/>
      <c r="T13800" s="15"/>
      <c r="U13800" s="15"/>
    </row>
    <row r="13801" ht="15" spans="16:21">
      <c r="P13801" s="15"/>
      <c r="Q13801" s="15"/>
      <c r="R13801" s="15"/>
      <c r="S13801" s="15"/>
      <c r="T13801" s="15"/>
      <c r="U13801" s="15"/>
    </row>
    <row r="13802" ht="15" spans="16:21">
      <c r="P13802" s="15"/>
      <c r="Q13802" s="15"/>
      <c r="R13802" s="15"/>
      <c r="S13802" s="15"/>
      <c r="T13802" s="15"/>
      <c r="U13802" s="15"/>
    </row>
    <row r="13803" ht="15" spans="16:21">
      <c r="P13803" s="15"/>
      <c r="Q13803" s="15"/>
      <c r="R13803" s="15"/>
      <c r="S13803" s="15"/>
      <c r="T13803" s="15"/>
      <c r="U13803" s="15"/>
    </row>
    <row r="13804" ht="15" spans="16:21">
      <c r="P13804" s="15"/>
      <c r="Q13804" s="15"/>
      <c r="R13804" s="15"/>
      <c r="S13804" s="15"/>
      <c r="T13804" s="15"/>
      <c r="U13804" s="15"/>
    </row>
    <row r="13805" ht="15" spans="16:21">
      <c r="P13805" s="15"/>
      <c r="Q13805" s="15"/>
      <c r="R13805" s="15"/>
      <c r="S13805" s="15"/>
      <c r="T13805" s="15"/>
      <c r="U13805" s="15"/>
    </row>
    <row r="13806" ht="15" spans="16:21">
      <c r="P13806" s="15"/>
      <c r="Q13806" s="15"/>
      <c r="R13806" s="15"/>
      <c r="S13806" s="15"/>
      <c r="T13806" s="15"/>
      <c r="U13806" s="15"/>
    </row>
    <row r="13807" ht="15" spans="16:21">
      <c r="P13807" s="15"/>
      <c r="Q13807" s="15"/>
      <c r="R13807" s="15"/>
      <c r="S13807" s="15"/>
      <c r="T13807" s="15"/>
      <c r="U13807" s="15"/>
    </row>
    <row r="13808" ht="15" spans="16:21">
      <c r="P13808" s="15"/>
      <c r="Q13808" s="15"/>
      <c r="R13808" s="15"/>
      <c r="S13808" s="15"/>
      <c r="T13808" s="15"/>
      <c r="U13808" s="15"/>
    </row>
    <row r="13809" ht="15" spans="16:21">
      <c r="P13809" s="15"/>
      <c r="Q13809" s="15"/>
      <c r="R13809" s="15"/>
      <c r="S13809" s="15"/>
      <c r="T13809" s="15"/>
      <c r="U13809" s="15"/>
    </row>
    <row r="13810" ht="15" spans="16:21">
      <c r="P13810" s="15"/>
      <c r="Q13810" s="15"/>
      <c r="R13810" s="15"/>
      <c r="S13810" s="15"/>
      <c r="T13810" s="15"/>
      <c r="U13810" s="15"/>
    </row>
    <row r="13811" ht="15" spans="16:21">
      <c r="P13811" s="15"/>
      <c r="Q13811" s="15"/>
      <c r="R13811" s="15"/>
      <c r="S13811" s="15"/>
      <c r="T13811" s="15"/>
      <c r="U13811" s="15"/>
    </row>
    <row r="13812" ht="15" spans="16:21">
      <c r="P13812" s="15"/>
      <c r="Q13812" s="15"/>
      <c r="R13812" s="15"/>
      <c r="S13812" s="15"/>
      <c r="T13812" s="15"/>
      <c r="U13812" s="15"/>
    </row>
    <row r="13813" ht="15" spans="16:21">
      <c r="P13813" s="15"/>
      <c r="Q13813" s="15"/>
      <c r="R13813" s="15"/>
      <c r="S13813" s="15"/>
      <c r="T13813" s="15"/>
      <c r="U13813" s="15"/>
    </row>
    <row r="13814" ht="15" spans="16:21">
      <c r="P13814" s="15"/>
      <c r="Q13814" s="15"/>
      <c r="R13814" s="15"/>
      <c r="S13814" s="15"/>
      <c r="T13814" s="15"/>
      <c r="U13814" s="15"/>
    </row>
    <row r="13815" ht="15" spans="16:21">
      <c r="P13815" s="15"/>
      <c r="Q13815" s="15"/>
      <c r="R13815" s="15"/>
      <c r="S13815" s="15"/>
      <c r="T13815" s="15"/>
      <c r="U13815" s="15"/>
    </row>
    <row r="13816" ht="15" spans="16:21">
      <c r="P13816" s="15"/>
      <c r="Q13816" s="15"/>
      <c r="R13816" s="15"/>
      <c r="S13816" s="15"/>
      <c r="T13816" s="15"/>
      <c r="U13816" s="15"/>
    </row>
    <row r="13817" ht="15" spans="16:21">
      <c r="P13817" s="15"/>
      <c r="Q13817" s="15"/>
      <c r="R13817" s="15"/>
      <c r="S13817" s="15"/>
      <c r="T13817" s="15"/>
      <c r="U13817" s="15"/>
    </row>
    <row r="13818" ht="15" spans="16:21">
      <c r="P13818" s="15"/>
      <c r="Q13818" s="15"/>
      <c r="R13818" s="15"/>
      <c r="S13818" s="15"/>
      <c r="T13818" s="15"/>
      <c r="U13818" s="15"/>
    </row>
    <row r="13819" ht="15" spans="16:21">
      <c r="P13819" s="15"/>
      <c r="Q13819" s="15"/>
      <c r="R13819" s="15"/>
      <c r="S13819" s="15"/>
      <c r="T13819" s="15"/>
      <c r="U13819" s="15"/>
    </row>
    <row r="13820" ht="15" spans="16:21">
      <c r="P13820" s="15"/>
      <c r="Q13820" s="15"/>
      <c r="R13820" s="15"/>
      <c r="S13820" s="15"/>
      <c r="T13820" s="15"/>
      <c r="U13820" s="15"/>
    </row>
    <row r="13821" ht="15" spans="16:21">
      <c r="P13821" s="15"/>
      <c r="Q13821" s="15"/>
      <c r="R13821" s="15"/>
      <c r="S13821" s="15"/>
      <c r="T13821" s="15"/>
      <c r="U13821" s="15"/>
    </row>
    <row r="13822" ht="15" spans="16:21">
      <c r="P13822" s="15"/>
      <c r="Q13822" s="15"/>
      <c r="R13822" s="15"/>
      <c r="S13822" s="15"/>
      <c r="T13822" s="15"/>
      <c r="U13822" s="15"/>
    </row>
    <row r="13823" ht="15" spans="16:21">
      <c r="P13823" s="15"/>
      <c r="Q13823" s="15"/>
      <c r="R13823" s="15"/>
      <c r="S13823" s="15"/>
      <c r="T13823" s="15"/>
      <c r="U13823" s="15"/>
    </row>
    <row r="13824" ht="15" spans="16:21">
      <c r="P13824" s="15"/>
      <c r="Q13824" s="15"/>
      <c r="R13824" s="15"/>
      <c r="S13824" s="15"/>
      <c r="T13824" s="15"/>
      <c r="U13824" s="15"/>
    </row>
    <row r="13825" ht="15" spans="16:21">
      <c r="P13825" s="15"/>
      <c r="Q13825" s="15"/>
      <c r="R13825" s="15"/>
      <c r="S13825" s="15"/>
      <c r="T13825" s="15"/>
      <c r="U13825" s="15"/>
    </row>
    <row r="13826" ht="15" spans="16:21">
      <c r="P13826" s="15"/>
      <c r="Q13826" s="15"/>
      <c r="R13826" s="15"/>
      <c r="S13826" s="15"/>
      <c r="T13826" s="15"/>
      <c r="U13826" s="15"/>
    </row>
    <row r="13827" ht="15" spans="16:21">
      <c r="P13827" s="15"/>
      <c r="Q13827" s="15"/>
      <c r="R13827" s="15"/>
      <c r="S13827" s="15"/>
      <c r="T13827" s="15"/>
      <c r="U13827" s="15"/>
    </row>
    <row r="13828" ht="15" spans="16:21">
      <c r="P13828" s="15"/>
      <c r="Q13828" s="15"/>
      <c r="R13828" s="15"/>
      <c r="S13828" s="15"/>
      <c r="T13828" s="15"/>
      <c r="U13828" s="15"/>
    </row>
    <row r="13829" ht="15" spans="16:21">
      <c r="P13829" s="15"/>
      <c r="Q13829" s="15"/>
      <c r="R13829" s="15"/>
      <c r="S13829" s="15"/>
      <c r="T13829" s="15"/>
      <c r="U13829" s="15"/>
    </row>
    <row r="13830" ht="15" spans="16:21">
      <c r="P13830" s="15"/>
      <c r="Q13830" s="15"/>
      <c r="R13830" s="15"/>
      <c r="S13830" s="15"/>
      <c r="T13830" s="15"/>
      <c r="U13830" s="15"/>
    </row>
    <row r="13831" ht="15" spans="16:21">
      <c r="P13831" s="15"/>
      <c r="Q13831" s="15"/>
      <c r="R13831" s="15"/>
      <c r="S13831" s="15"/>
      <c r="T13831" s="15"/>
      <c r="U13831" s="15"/>
    </row>
    <row r="13832" ht="15" spans="16:21">
      <c r="P13832" s="15"/>
      <c r="Q13832" s="15"/>
      <c r="R13832" s="15"/>
      <c r="S13832" s="15"/>
      <c r="T13832" s="15"/>
      <c r="U13832" s="15"/>
    </row>
    <row r="13833" ht="15" spans="16:21">
      <c r="P13833" s="15"/>
      <c r="Q13833" s="15"/>
      <c r="R13833" s="15"/>
      <c r="S13833" s="15"/>
      <c r="T13833" s="15"/>
      <c r="U13833" s="15"/>
    </row>
    <row r="13834" ht="15" spans="16:21">
      <c r="P13834" s="15"/>
      <c r="Q13834" s="15"/>
      <c r="R13834" s="15"/>
      <c r="S13834" s="15"/>
      <c r="T13834" s="15"/>
      <c r="U13834" s="15"/>
    </row>
    <row r="13835" ht="15" spans="16:21">
      <c r="P13835" s="15"/>
      <c r="Q13835" s="15"/>
      <c r="R13835" s="15"/>
      <c r="S13835" s="15"/>
      <c r="T13835" s="15"/>
      <c r="U13835" s="15"/>
    </row>
    <row r="13836" ht="15" spans="16:21">
      <c r="P13836" s="15"/>
      <c r="Q13836" s="15"/>
      <c r="R13836" s="15"/>
      <c r="S13836" s="15"/>
      <c r="T13836" s="15"/>
      <c r="U13836" s="15"/>
    </row>
    <row r="13837" ht="15" spans="16:21">
      <c r="P13837" s="15"/>
      <c r="Q13837" s="15"/>
      <c r="R13837" s="15"/>
      <c r="S13837" s="15"/>
      <c r="T13837" s="15"/>
      <c r="U13837" s="15"/>
    </row>
    <row r="13838" ht="15" spans="16:21">
      <c r="P13838" s="15"/>
      <c r="Q13838" s="15"/>
      <c r="R13838" s="15"/>
      <c r="S13838" s="15"/>
      <c r="T13838" s="15"/>
      <c r="U13838" s="15"/>
    </row>
    <row r="13839" ht="15" spans="16:21">
      <c r="P13839" s="15"/>
      <c r="Q13839" s="15"/>
      <c r="R13839" s="15"/>
      <c r="S13839" s="15"/>
      <c r="T13839" s="15"/>
      <c r="U13839" s="15"/>
    </row>
    <row r="13840" ht="15" spans="16:21">
      <c r="P13840" s="15"/>
      <c r="Q13840" s="15"/>
      <c r="R13840" s="15"/>
      <c r="S13840" s="15"/>
      <c r="T13840" s="15"/>
      <c r="U13840" s="15"/>
    </row>
    <row r="13841" ht="15" spans="16:21">
      <c r="P13841" s="15"/>
      <c r="Q13841" s="15"/>
      <c r="R13841" s="15"/>
      <c r="S13841" s="15"/>
      <c r="T13841" s="15"/>
      <c r="U13841" s="15"/>
    </row>
    <row r="13842" ht="15" spans="16:21">
      <c r="P13842" s="15"/>
      <c r="Q13842" s="15"/>
      <c r="R13842" s="15"/>
      <c r="S13842" s="15"/>
      <c r="T13842" s="15"/>
      <c r="U13842" s="15"/>
    </row>
    <row r="13843" ht="15" spans="16:21">
      <c r="P13843" s="15"/>
      <c r="Q13843" s="15"/>
      <c r="R13843" s="15"/>
      <c r="S13843" s="15"/>
      <c r="T13843" s="15"/>
      <c r="U13843" s="15"/>
    </row>
    <row r="13844" ht="15" spans="16:21">
      <c r="P13844" s="15"/>
      <c r="Q13844" s="15"/>
      <c r="R13844" s="15"/>
      <c r="S13844" s="15"/>
      <c r="T13844" s="15"/>
      <c r="U13844" s="15"/>
    </row>
    <row r="13845" ht="15" spans="16:21">
      <c r="P13845" s="15"/>
      <c r="Q13845" s="15"/>
      <c r="R13845" s="15"/>
      <c r="S13845" s="15"/>
      <c r="T13845" s="15"/>
      <c r="U13845" s="15"/>
    </row>
    <row r="13846" ht="15" spans="16:21">
      <c r="P13846" s="15"/>
      <c r="Q13846" s="15"/>
      <c r="R13846" s="15"/>
      <c r="S13846" s="15"/>
      <c r="T13846" s="15"/>
      <c r="U13846" s="15"/>
    </row>
    <row r="13847" ht="15" spans="16:21">
      <c r="P13847" s="15"/>
      <c r="Q13847" s="15"/>
      <c r="R13847" s="15"/>
      <c r="S13847" s="15"/>
      <c r="T13847" s="15"/>
      <c r="U13847" s="15"/>
    </row>
    <row r="13848" ht="15" spans="16:21">
      <c r="P13848" s="15"/>
      <c r="Q13848" s="15"/>
      <c r="R13848" s="15"/>
      <c r="S13848" s="15"/>
      <c r="T13848" s="15"/>
      <c r="U13848" s="15"/>
    </row>
    <row r="13849" ht="15" spans="16:21">
      <c r="P13849" s="15"/>
      <c r="Q13849" s="15"/>
      <c r="R13849" s="15"/>
      <c r="S13849" s="15"/>
      <c r="T13849" s="15"/>
      <c r="U13849" s="15"/>
    </row>
    <row r="13850" ht="15" spans="16:21">
      <c r="P13850" s="15"/>
      <c r="Q13850" s="15"/>
      <c r="R13850" s="15"/>
      <c r="S13850" s="15"/>
      <c r="T13850" s="15"/>
      <c r="U13850" s="15"/>
    </row>
    <row r="13851" ht="15" spans="16:21">
      <c r="P13851" s="15"/>
      <c r="Q13851" s="15"/>
      <c r="R13851" s="15"/>
      <c r="S13851" s="15"/>
      <c r="T13851" s="15"/>
      <c r="U13851" s="15"/>
    </row>
    <row r="13852" ht="15" spans="16:21">
      <c r="P13852" s="15"/>
      <c r="Q13852" s="15"/>
      <c r="R13852" s="15"/>
      <c r="S13852" s="15"/>
      <c r="T13852" s="15"/>
      <c r="U13852" s="15"/>
    </row>
    <row r="13853" ht="15" spans="16:21">
      <c r="P13853" s="15"/>
      <c r="Q13853" s="15"/>
      <c r="R13853" s="15"/>
      <c r="S13853" s="15"/>
      <c r="T13853" s="15"/>
      <c r="U13853" s="15"/>
    </row>
    <row r="13854" ht="15" spans="16:21">
      <c r="P13854" s="15"/>
      <c r="Q13854" s="15"/>
      <c r="R13854" s="15"/>
      <c r="S13854" s="15"/>
      <c r="T13854" s="15"/>
      <c r="U13854" s="15"/>
    </row>
    <row r="13855" ht="15" spans="16:21">
      <c r="P13855" s="15"/>
      <c r="Q13855" s="15"/>
      <c r="R13855" s="15"/>
      <c r="S13855" s="15"/>
      <c r="T13855" s="15"/>
      <c r="U13855" s="15"/>
    </row>
    <row r="13856" ht="15" spans="16:21">
      <c r="P13856" s="15"/>
      <c r="Q13856" s="15"/>
      <c r="R13856" s="15"/>
      <c r="S13856" s="15"/>
      <c r="T13856" s="15"/>
      <c r="U13856" s="15"/>
    </row>
    <row r="13857" ht="15" spans="16:21">
      <c r="P13857" s="15"/>
      <c r="Q13857" s="15"/>
      <c r="R13857" s="15"/>
      <c r="S13857" s="15"/>
      <c r="T13857" s="15"/>
      <c r="U13857" s="15"/>
    </row>
    <row r="13858" ht="15" spans="16:21">
      <c r="P13858" s="15"/>
      <c r="Q13858" s="15"/>
      <c r="R13858" s="15"/>
      <c r="S13858" s="15"/>
      <c r="T13858" s="15"/>
      <c r="U13858" s="15"/>
    </row>
    <row r="13859" ht="15" spans="16:21">
      <c r="P13859" s="15"/>
      <c r="Q13859" s="15"/>
      <c r="R13859" s="15"/>
      <c r="S13859" s="15"/>
      <c r="T13859" s="15"/>
      <c r="U13859" s="15"/>
    </row>
    <row r="13860" ht="15" spans="16:21">
      <c r="P13860" s="15"/>
      <c r="Q13860" s="15"/>
      <c r="R13860" s="15"/>
      <c r="S13860" s="15"/>
      <c r="T13860" s="15"/>
      <c r="U13860" s="15"/>
    </row>
    <row r="13861" ht="15" spans="16:21">
      <c r="P13861" s="15"/>
      <c r="Q13861" s="15"/>
      <c r="R13861" s="15"/>
      <c r="S13861" s="15"/>
      <c r="T13861" s="15"/>
      <c r="U13861" s="15"/>
    </row>
    <row r="13862" ht="15" spans="16:21">
      <c r="P13862" s="15"/>
      <c r="Q13862" s="15"/>
      <c r="R13862" s="15"/>
      <c r="S13862" s="15"/>
      <c r="T13862" s="15"/>
      <c r="U13862" s="15"/>
    </row>
    <row r="13863" ht="15" spans="16:21">
      <c r="P13863" s="15"/>
      <c r="Q13863" s="15"/>
      <c r="R13863" s="15"/>
      <c r="S13863" s="15"/>
      <c r="T13863" s="15"/>
      <c r="U13863" s="15"/>
    </row>
    <row r="13864" ht="15" spans="16:21">
      <c r="P13864" s="15"/>
      <c r="Q13864" s="15"/>
      <c r="R13864" s="15"/>
      <c r="S13864" s="15"/>
      <c r="T13864" s="15"/>
      <c r="U13864" s="15"/>
    </row>
    <row r="13865" ht="15" spans="16:21">
      <c r="P13865" s="15"/>
      <c r="Q13865" s="15"/>
      <c r="R13865" s="15"/>
      <c r="S13865" s="15"/>
      <c r="T13865" s="15"/>
      <c r="U13865" s="15"/>
    </row>
    <row r="13866" ht="15" spans="16:21">
      <c r="P13866" s="15"/>
      <c r="Q13866" s="15"/>
      <c r="R13866" s="15"/>
      <c r="S13866" s="15"/>
      <c r="T13866" s="15"/>
      <c r="U13866" s="15"/>
    </row>
    <row r="13867" ht="15" spans="16:21">
      <c r="P13867" s="15"/>
      <c r="Q13867" s="15"/>
      <c r="R13867" s="15"/>
      <c r="S13867" s="15"/>
      <c r="T13867" s="15"/>
      <c r="U13867" s="15"/>
    </row>
    <row r="13868" ht="15" spans="16:21">
      <c r="P13868" s="15"/>
      <c r="Q13868" s="15"/>
      <c r="R13868" s="15"/>
      <c r="S13868" s="15"/>
      <c r="T13868" s="15"/>
      <c r="U13868" s="15"/>
    </row>
    <row r="13869" ht="15" spans="16:21">
      <c r="P13869" s="15"/>
      <c r="Q13869" s="15"/>
      <c r="R13869" s="15"/>
      <c r="S13869" s="15"/>
      <c r="T13869" s="15"/>
      <c r="U13869" s="15"/>
    </row>
    <row r="13870" ht="15" spans="16:21">
      <c r="P13870" s="15"/>
      <c r="Q13870" s="15"/>
      <c r="R13870" s="15"/>
      <c r="S13870" s="15"/>
      <c r="T13870" s="15"/>
      <c r="U13870" s="15"/>
    </row>
    <row r="13871" ht="15" spans="16:21">
      <c r="P13871" s="15"/>
      <c r="Q13871" s="15"/>
      <c r="R13871" s="15"/>
      <c r="S13871" s="15"/>
      <c r="T13871" s="15"/>
      <c r="U13871" s="15"/>
    </row>
    <row r="13872" ht="15" spans="16:21">
      <c r="P13872" s="15"/>
      <c r="Q13872" s="15"/>
      <c r="R13872" s="15"/>
      <c r="S13872" s="15"/>
      <c r="T13872" s="15"/>
      <c r="U13872" s="15"/>
    </row>
    <row r="13873" ht="15" spans="16:21">
      <c r="P13873" s="15"/>
      <c r="Q13873" s="15"/>
      <c r="R13873" s="15"/>
      <c r="S13873" s="15"/>
      <c r="T13873" s="15"/>
      <c r="U13873" s="15"/>
    </row>
    <row r="13874" ht="15" spans="16:21">
      <c r="P13874" s="15"/>
      <c r="Q13874" s="15"/>
      <c r="R13874" s="15"/>
      <c r="S13874" s="15"/>
      <c r="T13874" s="15"/>
      <c r="U13874" s="15"/>
    </row>
    <row r="13875" ht="15" spans="16:21">
      <c r="P13875" s="15"/>
      <c r="Q13875" s="15"/>
      <c r="R13875" s="15"/>
      <c r="S13875" s="15"/>
      <c r="T13875" s="15"/>
      <c r="U13875" s="15"/>
    </row>
    <row r="13876" ht="15" spans="16:21">
      <c r="P13876" s="15"/>
      <c r="Q13876" s="15"/>
      <c r="R13876" s="15"/>
      <c r="S13876" s="15"/>
      <c r="T13876" s="15"/>
      <c r="U13876" s="15"/>
    </row>
    <row r="13877" ht="15" spans="16:21">
      <c r="P13877" s="15"/>
      <c r="Q13877" s="15"/>
      <c r="R13877" s="15"/>
      <c r="S13877" s="15"/>
      <c r="T13877" s="15"/>
      <c r="U13877" s="15"/>
    </row>
    <row r="13878" ht="15" spans="16:21">
      <c r="P13878" s="15"/>
      <c r="Q13878" s="15"/>
      <c r="R13878" s="15"/>
      <c r="S13878" s="15"/>
      <c r="T13878" s="15"/>
      <c r="U13878" s="15"/>
    </row>
    <row r="13879" ht="15" spans="16:21">
      <c r="P13879" s="15"/>
      <c r="Q13879" s="15"/>
      <c r="R13879" s="15"/>
      <c r="S13879" s="15"/>
      <c r="T13879" s="15"/>
      <c r="U13879" s="15"/>
    </row>
    <row r="13880" ht="15" spans="16:21">
      <c r="P13880" s="15"/>
      <c r="Q13880" s="15"/>
      <c r="R13880" s="15"/>
      <c r="S13880" s="15"/>
      <c r="T13880" s="15"/>
      <c r="U13880" s="15"/>
    </row>
    <row r="13881" ht="15" spans="16:21">
      <c r="P13881" s="15"/>
      <c r="Q13881" s="15"/>
      <c r="R13881" s="15"/>
      <c r="S13881" s="15"/>
      <c r="T13881" s="15"/>
      <c r="U13881" s="15"/>
    </row>
    <row r="13882" ht="15" spans="16:21">
      <c r="P13882" s="15"/>
      <c r="Q13882" s="15"/>
      <c r="R13882" s="15"/>
      <c r="S13882" s="15"/>
      <c r="T13882" s="15"/>
      <c r="U13882" s="15"/>
    </row>
    <row r="13883" ht="15" spans="16:21">
      <c r="P13883" s="15"/>
      <c r="Q13883" s="15"/>
      <c r="R13883" s="15"/>
      <c r="S13883" s="15"/>
      <c r="T13883" s="15"/>
      <c r="U13883" s="15"/>
    </row>
    <row r="13884" ht="15" spans="16:21">
      <c r="P13884" s="15"/>
      <c r="Q13884" s="15"/>
      <c r="R13884" s="15"/>
      <c r="S13884" s="15"/>
      <c r="T13884" s="15"/>
      <c r="U13884" s="15"/>
    </row>
    <row r="13885" ht="15" spans="16:21">
      <c r="P13885" s="15"/>
      <c r="Q13885" s="15"/>
      <c r="R13885" s="15"/>
      <c r="S13885" s="15"/>
      <c r="T13885" s="15"/>
      <c r="U13885" s="15"/>
    </row>
    <row r="13886" ht="15" spans="16:21">
      <c r="P13886" s="15"/>
      <c r="Q13886" s="15"/>
      <c r="R13886" s="15"/>
      <c r="S13886" s="15"/>
      <c r="T13886" s="15"/>
      <c r="U13886" s="15"/>
    </row>
    <row r="13887" ht="15" spans="16:21">
      <c r="P13887" s="15"/>
      <c r="Q13887" s="15"/>
      <c r="R13887" s="15"/>
      <c r="S13887" s="15"/>
      <c r="T13887" s="15"/>
      <c r="U13887" s="15"/>
    </row>
    <row r="13888" ht="15" spans="16:21">
      <c r="P13888" s="15"/>
      <c r="Q13888" s="15"/>
      <c r="R13888" s="15"/>
      <c r="S13888" s="15"/>
      <c r="T13888" s="15"/>
      <c r="U13888" s="15"/>
    </row>
    <row r="13889" ht="15" spans="16:21">
      <c r="P13889" s="15"/>
      <c r="Q13889" s="15"/>
      <c r="R13889" s="15"/>
      <c r="S13889" s="15"/>
      <c r="T13889" s="15"/>
      <c r="U13889" s="15"/>
    </row>
    <row r="13890" ht="15" spans="16:21">
      <c r="P13890" s="15"/>
      <c r="Q13890" s="15"/>
      <c r="R13890" s="15"/>
      <c r="S13890" s="15"/>
      <c r="T13890" s="15"/>
      <c r="U13890" s="15"/>
    </row>
    <row r="13891" ht="15" spans="16:21">
      <c r="P13891" s="15"/>
      <c r="Q13891" s="15"/>
      <c r="R13891" s="15"/>
      <c r="S13891" s="15"/>
      <c r="T13891" s="15"/>
      <c r="U13891" s="15"/>
    </row>
    <row r="13892" ht="15" spans="16:21">
      <c r="P13892" s="15"/>
      <c r="Q13892" s="15"/>
      <c r="R13892" s="15"/>
      <c r="S13892" s="15"/>
      <c r="T13892" s="15"/>
      <c r="U13892" s="15"/>
    </row>
    <row r="13893" ht="15" spans="16:21">
      <c r="P13893" s="15"/>
      <c r="Q13893" s="15"/>
      <c r="R13893" s="15"/>
      <c r="S13893" s="15"/>
      <c r="T13893" s="15"/>
      <c r="U13893" s="15"/>
    </row>
    <row r="13894" ht="15" spans="16:21">
      <c r="P13894" s="15"/>
      <c r="Q13894" s="15"/>
      <c r="R13894" s="15"/>
      <c r="S13894" s="15"/>
      <c r="T13894" s="15"/>
      <c r="U13894" s="15"/>
    </row>
    <row r="13895" ht="15" spans="16:21">
      <c r="P13895" s="15"/>
      <c r="Q13895" s="15"/>
      <c r="R13895" s="15"/>
      <c r="S13895" s="15"/>
      <c r="T13895" s="15"/>
      <c r="U13895" s="15"/>
    </row>
    <row r="13896" ht="15" spans="16:21">
      <c r="P13896" s="15"/>
      <c r="Q13896" s="15"/>
      <c r="R13896" s="15"/>
      <c r="S13896" s="15"/>
      <c r="T13896" s="15"/>
      <c r="U13896" s="15"/>
    </row>
    <row r="13897" ht="15" spans="16:21">
      <c r="P13897" s="15"/>
      <c r="Q13897" s="15"/>
      <c r="R13897" s="15"/>
      <c r="S13897" s="15"/>
      <c r="T13897" s="15"/>
      <c r="U13897" s="15"/>
    </row>
    <row r="13898" ht="15" spans="16:21">
      <c r="P13898" s="15"/>
      <c r="Q13898" s="15"/>
      <c r="R13898" s="15"/>
      <c r="S13898" s="15"/>
      <c r="T13898" s="15"/>
      <c r="U13898" s="15"/>
    </row>
    <row r="13899" ht="15" spans="16:21">
      <c r="P13899" s="15"/>
      <c r="Q13899" s="15"/>
      <c r="R13899" s="15"/>
      <c r="S13899" s="15"/>
      <c r="T13899" s="15"/>
      <c r="U13899" s="15"/>
    </row>
    <row r="13900" ht="15" spans="16:21">
      <c r="P13900" s="15"/>
      <c r="Q13900" s="15"/>
      <c r="R13900" s="15"/>
      <c r="S13900" s="15"/>
      <c r="T13900" s="15"/>
      <c r="U13900" s="15"/>
    </row>
    <row r="13901" ht="15" spans="16:21">
      <c r="P13901" s="15"/>
      <c r="Q13901" s="15"/>
      <c r="R13901" s="15"/>
      <c r="S13901" s="15"/>
      <c r="T13901" s="15"/>
      <c r="U13901" s="15"/>
    </row>
    <row r="13902" ht="15" spans="16:21">
      <c r="P13902" s="15"/>
      <c r="Q13902" s="15"/>
      <c r="R13902" s="15"/>
      <c r="S13902" s="15"/>
      <c r="T13902" s="15"/>
      <c r="U13902" s="15"/>
    </row>
    <row r="13903" ht="15" spans="16:21">
      <c r="P13903" s="15"/>
      <c r="Q13903" s="15"/>
      <c r="R13903" s="15"/>
      <c r="S13903" s="15"/>
      <c r="T13903" s="15"/>
      <c r="U13903" s="15"/>
    </row>
    <row r="13904" ht="15" spans="16:21">
      <c r="P13904" s="15"/>
      <c r="Q13904" s="15"/>
      <c r="R13904" s="15"/>
      <c r="S13904" s="15"/>
      <c r="T13904" s="15"/>
      <c r="U13904" s="15"/>
    </row>
    <row r="13905" ht="15" spans="16:21">
      <c r="P13905" s="15"/>
      <c r="Q13905" s="15"/>
      <c r="R13905" s="15"/>
      <c r="S13905" s="15"/>
      <c r="T13905" s="15"/>
      <c r="U13905" s="15"/>
    </row>
    <row r="13906" ht="15" spans="16:21">
      <c r="P13906" s="15"/>
      <c r="Q13906" s="15"/>
      <c r="R13906" s="15"/>
      <c r="S13906" s="15"/>
      <c r="T13906" s="15"/>
      <c r="U13906" s="15"/>
    </row>
    <row r="13907" ht="15" spans="16:21">
      <c r="P13907" s="15"/>
      <c r="Q13907" s="15"/>
      <c r="R13907" s="15"/>
      <c r="S13907" s="15"/>
      <c r="T13907" s="15"/>
      <c r="U13907" s="15"/>
    </row>
    <row r="13908" ht="15" spans="16:21">
      <c r="P13908" s="15"/>
      <c r="Q13908" s="15"/>
      <c r="R13908" s="15"/>
      <c r="S13908" s="15"/>
      <c r="T13908" s="15"/>
      <c r="U13908" s="15"/>
    </row>
    <row r="13909" ht="15" spans="16:21">
      <c r="P13909" s="15"/>
      <c r="Q13909" s="15"/>
      <c r="R13909" s="15"/>
      <c r="S13909" s="15"/>
      <c r="T13909" s="15"/>
      <c r="U13909" s="15"/>
    </row>
    <row r="13910" ht="15" spans="16:21">
      <c r="P13910" s="15"/>
      <c r="Q13910" s="15"/>
      <c r="R13910" s="15"/>
      <c r="S13910" s="15"/>
      <c r="T13910" s="15"/>
      <c r="U13910" s="15"/>
    </row>
    <row r="13911" ht="15" spans="16:21">
      <c r="P13911" s="15"/>
      <c r="Q13911" s="15"/>
      <c r="R13911" s="15"/>
      <c r="S13911" s="15"/>
      <c r="T13911" s="15"/>
      <c r="U13911" s="15"/>
    </row>
    <row r="13912" ht="15" spans="16:21">
      <c r="P13912" s="15"/>
      <c r="Q13912" s="15"/>
      <c r="R13912" s="15"/>
      <c r="S13912" s="15"/>
      <c r="T13912" s="15"/>
      <c r="U13912" s="15"/>
    </row>
    <row r="13913" ht="15" spans="16:21">
      <c r="P13913" s="15"/>
      <c r="Q13913" s="15"/>
      <c r="R13913" s="15"/>
      <c r="S13913" s="15"/>
      <c r="T13913" s="15"/>
      <c r="U13913" s="15"/>
    </row>
    <row r="13914" ht="15" spans="16:21">
      <c r="P13914" s="15"/>
      <c r="Q13914" s="15"/>
      <c r="R13914" s="15"/>
      <c r="S13914" s="15"/>
      <c r="T13914" s="15"/>
      <c r="U13914" s="15"/>
    </row>
    <row r="13915" ht="15" spans="16:21">
      <c r="P13915" s="15"/>
      <c r="Q13915" s="15"/>
      <c r="R13915" s="15"/>
      <c r="S13915" s="15"/>
      <c r="T13915" s="15"/>
      <c r="U13915" s="15"/>
    </row>
    <row r="13916" ht="15" spans="16:21">
      <c r="P13916" s="15"/>
      <c r="Q13916" s="15"/>
      <c r="R13916" s="15"/>
      <c r="S13916" s="15"/>
      <c r="T13916" s="15"/>
      <c r="U13916" s="15"/>
    </row>
    <row r="13917" ht="15" spans="16:21">
      <c r="P13917" s="15"/>
      <c r="Q13917" s="15"/>
      <c r="R13917" s="15"/>
      <c r="S13917" s="15"/>
      <c r="T13917" s="15"/>
      <c r="U13917" s="15"/>
    </row>
    <row r="13918" ht="15" spans="16:21">
      <c r="P13918" s="15"/>
      <c r="Q13918" s="15"/>
      <c r="R13918" s="15"/>
      <c r="S13918" s="15"/>
      <c r="T13918" s="15"/>
      <c r="U13918" s="15"/>
    </row>
    <row r="13919" ht="15" spans="16:21">
      <c r="P13919" s="15"/>
      <c r="Q13919" s="15"/>
      <c r="R13919" s="15"/>
      <c r="S13919" s="15"/>
      <c r="T13919" s="15"/>
      <c r="U13919" s="15"/>
    </row>
    <row r="13920" ht="15" spans="16:21">
      <c r="P13920" s="15"/>
      <c r="Q13920" s="15"/>
      <c r="R13920" s="15"/>
      <c r="S13920" s="15"/>
      <c r="T13920" s="15"/>
      <c r="U13920" s="15"/>
    </row>
    <row r="13921" ht="15" spans="16:21">
      <c r="P13921" s="15"/>
      <c r="Q13921" s="15"/>
      <c r="R13921" s="15"/>
      <c r="S13921" s="15"/>
      <c r="T13921" s="15"/>
      <c r="U13921" s="15"/>
    </row>
    <row r="13922" ht="15" spans="16:21">
      <c r="P13922" s="15"/>
      <c r="Q13922" s="15"/>
      <c r="R13922" s="15"/>
      <c r="S13922" s="15"/>
      <c r="T13922" s="15"/>
      <c r="U13922" s="15"/>
    </row>
    <row r="13923" ht="15" spans="16:21">
      <c r="P13923" s="15"/>
      <c r="Q13923" s="15"/>
      <c r="R13923" s="15"/>
      <c r="S13923" s="15"/>
      <c r="T13923" s="15"/>
      <c r="U13923" s="15"/>
    </row>
    <row r="13924" ht="15" spans="16:21">
      <c r="P13924" s="15"/>
      <c r="Q13924" s="15"/>
      <c r="R13924" s="15"/>
      <c r="S13924" s="15"/>
      <c r="T13924" s="15"/>
      <c r="U13924" s="15"/>
    </row>
    <row r="13925" ht="15" spans="16:21">
      <c r="P13925" s="15"/>
      <c r="Q13925" s="15"/>
      <c r="R13925" s="15"/>
      <c r="S13925" s="15"/>
      <c r="T13925" s="15"/>
      <c r="U13925" s="15"/>
    </row>
    <row r="13926" ht="15" spans="16:21">
      <c r="P13926" s="15"/>
      <c r="Q13926" s="15"/>
      <c r="R13926" s="15"/>
      <c r="S13926" s="15"/>
      <c r="T13926" s="15"/>
      <c r="U13926" s="15"/>
    </row>
    <row r="13927" ht="15" spans="16:21">
      <c r="P13927" s="15"/>
      <c r="Q13927" s="15"/>
      <c r="R13927" s="15"/>
      <c r="S13927" s="15"/>
      <c r="T13927" s="15"/>
      <c r="U13927" s="15"/>
    </row>
    <row r="13928" ht="15" spans="16:21">
      <c r="P13928" s="15"/>
      <c r="Q13928" s="15"/>
      <c r="R13928" s="15"/>
      <c r="S13928" s="15"/>
      <c r="T13928" s="15"/>
      <c r="U13928" s="15"/>
    </row>
    <row r="13929" ht="15" spans="16:21">
      <c r="P13929" s="15"/>
      <c r="Q13929" s="15"/>
      <c r="R13929" s="15"/>
      <c r="S13929" s="15"/>
      <c r="T13929" s="15"/>
      <c r="U13929" s="15"/>
    </row>
    <row r="13930" ht="15" spans="16:21">
      <c r="P13930" s="15"/>
      <c r="Q13930" s="15"/>
      <c r="R13930" s="15"/>
      <c r="S13930" s="15"/>
      <c r="T13930" s="15"/>
      <c r="U13930" s="15"/>
    </row>
    <row r="13931" ht="15" spans="16:21">
      <c r="P13931" s="15"/>
      <c r="Q13931" s="15"/>
      <c r="R13931" s="15"/>
      <c r="S13931" s="15"/>
      <c r="T13931" s="15"/>
      <c r="U13931" s="15"/>
    </row>
    <row r="13932" ht="15" spans="16:21">
      <c r="P13932" s="15"/>
      <c r="Q13932" s="15"/>
      <c r="R13932" s="15"/>
      <c r="S13932" s="15"/>
      <c r="T13932" s="15"/>
      <c r="U13932" s="15"/>
    </row>
    <row r="13933" ht="15" spans="16:21">
      <c r="P13933" s="15"/>
      <c r="Q13933" s="15"/>
      <c r="R13933" s="15"/>
      <c r="S13933" s="15"/>
      <c r="T13933" s="15"/>
      <c r="U13933" s="15"/>
    </row>
    <row r="13934" ht="15" spans="16:21">
      <c r="P13934" s="15"/>
      <c r="Q13934" s="15"/>
      <c r="R13934" s="15"/>
      <c r="S13934" s="15"/>
      <c r="T13934" s="15"/>
      <c r="U13934" s="15"/>
    </row>
    <row r="13935" ht="15" spans="16:21">
      <c r="P13935" s="15"/>
      <c r="Q13935" s="15"/>
      <c r="R13935" s="15"/>
      <c r="S13935" s="15"/>
      <c r="T13935" s="15"/>
      <c r="U13935" s="15"/>
    </row>
    <row r="13936" ht="15" spans="16:21">
      <c r="P13936" s="15"/>
      <c r="Q13936" s="15"/>
      <c r="R13936" s="15"/>
      <c r="S13936" s="15"/>
      <c r="T13936" s="15"/>
      <c r="U13936" s="15"/>
    </row>
    <row r="13937" ht="15" spans="16:21">
      <c r="P13937" s="15"/>
      <c r="Q13937" s="15"/>
      <c r="R13937" s="15"/>
      <c r="S13937" s="15"/>
      <c r="T13937" s="15"/>
      <c r="U13937" s="15"/>
    </row>
    <row r="13938" ht="15" spans="16:21">
      <c r="P13938" s="15"/>
      <c r="Q13938" s="15"/>
      <c r="R13938" s="15"/>
      <c r="S13938" s="15"/>
      <c r="T13938" s="15"/>
      <c r="U13938" s="15"/>
    </row>
    <row r="13939" ht="15" spans="16:21">
      <c r="P13939" s="15"/>
      <c r="Q13939" s="15"/>
      <c r="R13939" s="15"/>
      <c r="S13939" s="15"/>
      <c r="T13939" s="15"/>
      <c r="U13939" s="15"/>
    </row>
    <row r="13940" ht="15" spans="16:21">
      <c r="P13940" s="15"/>
      <c r="Q13940" s="15"/>
      <c r="R13940" s="15"/>
      <c r="S13940" s="15"/>
      <c r="T13940" s="15"/>
      <c r="U13940" s="15"/>
    </row>
    <row r="13941" ht="15" spans="16:21">
      <c r="P13941" s="15"/>
      <c r="Q13941" s="15"/>
      <c r="R13941" s="15"/>
      <c r="S13941" s="15"/>
      <c r="T13941" s="15"/>
      <c r="U13941" s="15"/>
    </row>
    <row r="13942" ht="15" spans="16:21">
      <c r="P13942" s="15"/>
      <c r="Q13942" s="15"/>
      <c r="R13942" s="15"/>
      <c r="S13942" s="15"/>
      <c r="T13942" s="15"/>
      <c r="U13942" s="15"/>
    </row>
    <row r="13943" ht="15" spans="16:21">
      <c r="P13943" s="15"/>
      <c r="Q13943" s="15"/>
      <c r="R13943" s="15"/>
      <c r="S13943" s="15"/>
      <c r="T13943" s="15"/>
      <c r="U13943" s="15"/>
    </row>
    <row r="13944" ht="15" spans="16:21">
      <c r="P13944" s="15"/>
      <c r="Q13944" s="15"/>
      <c r="R13944" s="15"/>
      <c r="S13944" s="15"/>
      <c r="T13944" s="15"/>
      <c r="U13944" s="15"/>
    </row>
    <row r="13945" ht="15" spans="16:21">
      <c r="P13945" s="15"/>
      <c r="Q13945" s="15"/>
      <c r="R13945" s="15"/>
      <c r="S13945" s="15"/>
      <c r="T13945" s="15"/>
      <c r="U13945" s="15"/>
    </row>
    <row r="13946" ht="15" spans="16:21">
      <c r="P13946" s="15"/>
      <c r="Q13946" s="15"/>
      <c r="R13946" s="15"/>
      <c r="S13946" s="15"/>
      <c r="T13946" s="15"/>
      <c r="U13946" s="15"/>
    </row>
    <row r="13947" ht="15" spans="16:21">
      <c r="P13947" s="15"/>
      <c r="Q13947" s="15"/>
      <c r="R13947" s="15"/>
      <c r="S13947" s="15"/>
      <c r="T13947" s="15"/>
      <c r="U13947" s="15"/>
    </row>
    <row r="13948" ht="15" spans="16:21">
      <c r="P13948" s="15"/>
      <c r="Q13948" s="15"/>
      <c r="R13948" s="15"/>
      <c r="S13948" s="15"/>
      <c r="T13948" s="15"/>
      <c r="U13948" s="15"/>
    </row>
    <row r="13949" ht="15" spans="16:21">
      <c r="P13949" s="15"/>
      <c r="Q13949" s="15"/>
      <c r="R13949" s="15"/>
      <c r="S13949" s="15"/>
      <c r="T13949" s="15"/>
      <c r="U13949" s="15"/>
    </row>
    <row r="13950" ht="15" spans="16:21">
      <c r="P13950" s="15"/>
      <c r="Q13950" s="15"/>
      <c r="R13950" s="15"/>
      <c r="S13950" s="15"/>
      <c r="T13950" s="15"/>
      <c r="U13950" s="15"/>
    </row>
    <row r="13951" ht="15" spans="16:21">
      <c r="P13951" s="15"/>
      <c r="Q13951" s="15"/>
      <c r="R13951" s="15"/>
      <c r="S13951" s="15"/>
      <c r="T13951" s="15"/>
      <c r="U13951" s="15"/>
    </row>
    <row r="13952" ht="15" spans="16:21">
      <c r="P13952" s="15"/>
      <c r="Q13952" s="15"/>
      <c r="R13952" s="15"/>
      <c r="S13952" s="15"/>
      <c r="T13952" s="15"/>
      <c r="U13952" s="15"/>
    </row>
    <row r="13953" ht="15" spans="16:21">
      <c r="P13953" s="15"/>
      <c r="Q13953" s="15"/>
      <c r="R13953" s="15"/>
      <c r="S13953" s="15"/>
      <c r="T13953" s="15"/>
      <c r="U13953" s="15"/>
    </row>
    <row r="13954" ht="15" spans="16:21">
      <c r="P13954" s="15"/>
      <c r="Q13954" s="15"/>
      <c r="R13954" s="15"/>
      <c r="S13954" s="15"/>
      <c r="T13954" s="15"/>
      <c r="U13954" s="15"/>
    </row>
    <row r="13955" ht="15" spans="16:21">
      <c r="P13955" s="15"/>
      <c r="Q13955" s="15"/>
      <c r="R13955" s="15"/>
      <c r="S13955" s="15"/>
      <c r="T13955" s="15"/>
      <c r="U13955" s="15"/>
    </row>
    <row r="13956" ht="15" spans="16:21">
      <c r="P13956" s="15"/>
      <c r="Q13956" s="15"/>
      <c r="R13956" s="15"/>
      <c r="S13956" s="15"/>
      <c r="T13956" s="15"/>
      <c r="U13956" s="15"/>
    </row>
    <row r="13957" ht="15" spans="16:21">
      <c r="P13957" s="15"/>
      <c r="Q13957" s="15"/>
      <c r="R13957" s="15"/>
      <c r="S13957" s="15"/>
      <c r="T13957" s="15"/>
      <c r="U13957" s="15"/>
    </row>
    <row r="13958" ht="15" spans="16:21">
      <c r="P13958" s="15"/>
      <c r="Q13958" s="15"/>
      <c r="R13958" s="15"/>
      <c r="S13958" s="15"/>
      <c r="T13958" s="15"/>
      <c r="U13958" s="15"/>
    </row>
    <row r="13959" ht="15" spans="16:21">
      <c r="P13959" s="15"/>
      <c r="Q13959" s="15"/>
      <c r="R13959" s="15"/>
      <c r="S13959" s="15"/>
      <c r="T13959" s="15"/>
      <c r="U13959" s="15"/>
    </row>
    <row r="13960" ht="15" spans="16:21">
      <c r="P13960" s="15"/>
      <c r="Q13960" s="15"/>
      <c r="R13960" s="15"/>
      <c r="S13960" s="15"/>
      <c r="T13960" s="15"/>
      <c r="U13960" s="15"/>
    </row>
    <row r="13961" ht="15" spans="16:21">
      <c r="P13961" s="15"/>
      <c r="Q13961" s="15"/>
      <c r="R13961" s="15"/>
      <c r="S13961" s="15"/>
      <c r="T13961" s="15"/>
      <c r="U13961" s="15"/>
    </row>
    <row r="13962" ht="15" spans="16:21">
      <c r="P13962" s="15"/>
      <c r="Q13962" s="15"/>
      <c r="R13962" s="15"/>
      <c r="S13962" s="15"/>
      <c r="T13962" s="15"/>
      <c r="U13962" s="15"/>
    </row>
    <row r="13963" ht="15" spans="16:21">
      <c r="P13963" s="15"/>
      <c r="Q13963" s="15"/>
      <c r="R13963" s="15"/>
      <c r="S13963" s="15"/>
      <c r="T13963" s="15"/>
      <c r="U13963" s="15"/>
    </row>
    <row r="13964" ht="15" spans="16:21">
      <c r="P13964" s="15"/>
      <c r="Q13964" s="15"/>
      <c r="R13964" s="15"/>
      <c r="S13964" s="15"/>
      <c r="T13964" s="15"/>
      <c r="U13964" s="15"/>
    </row>
    <row r="13965" ht="15" spans="16:21">
      <c r="P13965" s="15"/>
      <c r="Q13965" s="15"/>
      <c r="R13965" s="15"/>
      <c r="S13965" s="15"/>
      <c r="T13965" s="15"/>
      <c r="U13965" s="15"/>
    </row>
    <row r="13966" ht="15" spans="16:21">
      <c r="P13966" s="15"/>
      <c r="Q13966" s="15"/>
      <c r="R13966" s="15"/>
      <c r="S13966" s="15"/>
      <c r="T13966" s="15"/>
      <c r="U13966" s="15"/>
    </row>
    <row r="13967" ht="15" spans="16:21">
      <c r="P13967" s="15"/>
      <c r="Q13967" s="15"/>
      <c r="R13967" s="15"/>
      <c r="S13967" s="15"/>
      <c r="T13967" s="15"/>
      <c r="U13967" s="15"/>
    </row>
    <row r="13968" ht="15" spans="16:21">
      <c r="P13968" s="15"/>
      <c r="Q13968" s="15"/>
      <c r="R13968" s="15"/>
      <c r="S13968" s="15"/>
      <c r="T13968" s="15"/>
      <c r="U13968" s="15"/>
    </row>
    <row r="13969" ht="15" spans="16:21">
      <c r="P13969" s="15"/>
      <c r="Q13969" s="15"/>
      <c r="R13969" s="15"/>
      <c r="S13969" s="15"/>
      <c r="T13969" s="15"/>
      <c r="U13969" s="15"/>
    </row>
    <row r="13970" ht="15" spans="16:21">
      <c r="P13970" s="15"/>
      <c r="Q13970" s="15"/>
      <c r="R13970" s="15"/>
      <c r="S13970" s="15"/>
      <c r="T13970" s="15"/>
      <c r="U13970" s="15"/>
    </row>
    <row r="13971" ht="15" spans="16:21">
      <c r="P13971" s="15"/>
      <c r="Q13971" s="15"/>
      <c r="R13971" s="15"/>
      <c r="S13971" s="15"/>
      <c r="T13971" s="15"/>
      <c r="U13971" s="15"/>
    </row>
    <row r="13972" ht="15" spans="16:21">
      <c r="P13972" s="15"/>
      <c r="Q13972" s="15"/>
      <c r="R13972" s="15"/>
      <c r="S13972" s="15"/>
      <c r="T13972" s="15"/>
      <c r="U13972" s="15"/>
    </row>
    <row r="13973" ht="15" spans="16:21">
      <c r="P13973" s="15"/>
      <c r="Q13973" s="15"/>
      <c r="R13973" s="15"/>
      <c r="S13973" s="15"/>
      <c r="T13973" s="15"/>
      <c r="U13973" s="15"/>
    </row>
    <row r="13974" ht="15" spans="16:21">
      <c r="P13974" s="15"/>
      <c r="Q13974" s="15"/>
      <c r="R13974" s="15"/>
      <c r="S13974" s="15"/>
      <c r="T13974" s="15"/>
      <c r="U13974" s="15"/>
    </row>
    <row r="13975" ht="15" spans="16:21">
      <c r="P13975" s="15"/>
      <c r="Q13975" s="15"/>
      <c r="R13975" s="15"/>
      <c r="S13975" s="15"/>
      <c r="T13975" s="15"/>
      <c r="U13975" s="15"/>
    </row>
    <row r="13976" ht="15" spans="16:21">
      <c r="P13976" s="15"/>
      <c r="Q13976" s="15"/>
      <c r="R13976" s="15"/>
      <c r="S13976" s="15"/>
      <c r="T13976" s="15"/>
      <c r="U13976" s="15"/>
    </row>
    <row r="13977" ht="15" spans="16:21">
      <c r="P13977" s="15"/>
      <c r="Q13977" s="15"/>
      <c r="R13977" s="15"/>
      <c r="S13977" s="15"/>
      <c r="T13977" s="15"/>
      <c r="U13977" s="15"/>
    </row>
    <row r="13978" ht="15" spans="16:21">
      <c r="P13978" s="15"/>
      <c r="Q13978" s="15"/>
      <c r="R13978" s="15"/>
      <c r="S13978" s="15"/>
      <c r="T13978" s="15"/>
      <c r="U13978" s="15"/>
    </row>
    <row r="13979" ht="15" spans="16:21">
      <c r="P13979" s="15"/>
      <c r="Q13979" s="15"/>
      <c r="R13979" s="15"/>
      <c r="S13979" s="15"/>
      <c r="T13979" s="15"/>
      <c r="U13979" s="15"/>
    </row>
    <row r="13980" ht="15" spans="16:21">
      <c r="P13980" s="15"/>
      <c r="Q13980" s="15"/>
      <c r="R13980" s="15"/>
      <c r="S13980" s="15"/>
      <c r="T13980" s="15"/>
      <c r="U13980" s="15"/>
    </row>
    <row r="13981" ht="15" spans="16:21">
      <c r="P13981" s="15"/>
      <c r="Q13981" s="15"/>
      <c r="R13981" s="15"/>
      <c r="S13981" s="15"/>
      <c r="T13981" s="15"/>
      <c r="U13981" s="15"/>
    </row>
    <row r="13982" ht="15" spans="16:21">
      <c r="P13982" s="15"/>
      <c r="Q13982" s="15"/>
      <c r="R13982" s="15"/>
      <c r="S13982" s="15"/>
      <c r="T13982" s="15"/>
      <c r="U13982" s="15"/>
    </row>
    <row r="13983" ht="15" spans="16:21">
      <c r="P13983" s="15"/>
      <c r="Q13983" s="15"/>
      <c r="R13983" s="15"/>
      <c r="S13983" s="15"/>
      <c r="T13983" s="15"/>
      <c r="U13983" s="15"/>
    </row>
    <row r="13984" ht="15" spans="16:21">
      <c r="P13984" s="15"/>
      <c r="Q13984" s="15"/>
      <c r="R13984" s="15"/>
      <c r="S13984" s="15"/>
      <c r="T13984" s="15"/>
      <c r="U13984" s="15"/>
    </row>
    <row r="13985" ht="15" spans="16:21">
      <c r="P13985" s="15"/>
      <c r="Q13985" s="15"/>
      <c r="R13985" s="15"/>
      <c r="S13985" s="15"/>
      <c r="T13985" s="15"/>
      <c r="U13985" s="15"/>
    </row>
    <row r="13986" ht="15" spans="16:21">
      <c r="P13986" s="15"/>
      <c r="Q13986" s="15"/>
      <c r="R13986" s="15"/>
      <c r="S13986" s="15"/>
      <c r="T13986" s="15"/>
      <c r="U13986" s="15"/>
    </row>
    <row r="13987" ht="15" spans="16:21">
      <c r="P13987" s="15"/>
      <c r="Q13987" s="15"/>
      <c r="R13987" s="15"/>
      <c r="S13987" s="15"/>
      <c r="T13987" s="15"/>
      <c r="U13987" s="15"/>
    </row>
    <row r="13988" ht="15" spans="16:21">
      <c r="P13988" s="15"/>
      <c r="Q13988" s="15"/>
      <c r="R13988" s="15"/>
      <c r="S13988" s="15"/>
      <c r="T13988" s="15"/>
      <c r="U13988" s="15"/>
    </row>
    <row r="13989" ht="15" spans="16:21">
      <c r="P13989" s="15"/>
      <c r="Q13989" s="15"/>
      <c r="R13989" s="15"/>
      <c r="S13989" s="15"/>
      <c r="T13989" s="15"/>
      <c r="U13989" s="15"/>
    </row>
    <row r="13990" ht="15" spans="16:21">
      <c r="P13990" s="15"/>
      <c r="Q13990" s="15"/>
      <c r="R13990" s="15"/>
      <c r="S13990" s="15"/>
      <c r="T13990" s="15"/>
      <c r="U13990" s="15"/>
    </row>
    <row r="13991" ht="15" spans="16:21">
      <c r="P13991" s="15"/>
      <c r="Q13991" s="15"/>
      <c r="R13991" s="15"/>
      <c r="S13991" s="15"/>
      <c r="T13991" s="15"/>
      <c r="U13991" s="15"/>
    </row>
    <row r="13992" ht="15" spans="16:21">
      <c r="P13992" s="15"/>
      <c r="Q13992" s="15"/>
      <c r="R13992" s="15"/>
      <c r="S13992" s="15"/>
      <c r="T13992" s="15"/>
      <c r="U13992" s="15"/>
    </row>
    <row r="13993" ht="15" spans="16:21">
      <c r="P13993" s="15"/>
      <c r="Q13993" s="15"/>
      <c r="R13993" s="15"/>
      <c r="S13993" s="15"/>
      <c r="T13993" s="15"/>
      <c r="U13993" s="15"/>
    </row>
    <row r="13994" ht="15" spans="16:21">
      <c r="P13994" s="15"/>
      <c r="Q13994" s="15"/>
      <c r="R13994" s="15"/>
      <c r="S13994" s="15"/>
      <c r="T13994" s="15"/>
      <c r="U13994" s="15"/>
    </row>
    <row r="13995" ht="15" spans="16:21">
      <c r="P13995" s="15"/>
      <c r="Q13995" s="15"/>
      <c r="R13995" s="15"/>
      <c r="S13995" s="15"/>
      <c r="T13995" s="15"/>
      <c r="U13995" s="15"/>
    </row>
    <row r="13996" ht="15" spans="16:21">
      <c r="P13996" s="15"/>
      <c r="Q13996" s="15"/>
      <c r="R13996" s="15"/>
      <c r="S13996" s="15"/>
      <c r="T13996" s="15"/>
      <c r="U13996" s="15"/>
    </row>
    <row r="13997" ht="15" spans="16:21">
      <c r="P13997" s="15"/>
      <c r="Q13997" s="15"/>
      <c r="R13997" s="15"/>
      <c r="S13997" s="15"/>
      <c r="T13997" s="15"/>
      <c r="U13997" s="15"/>
    </row>
    <row r="13998" ht="15" spans="16:21">
      <c r="P13998" s="15"/>
      <c r="Q13998" s="15"/>
      <c r="R13998" s="15"/>
      <c r="S13998" s="15"/>
      <c r="T13998" s="15"/>
      <c r="U13998" s="15"/>
    </row>
    <row r="13999" ht="15" spans="16:21">
      <c r="P13999" s="15"/>
      <c r="Q13999" s="15"/>
      <c r="R13999" s="15"/>
      <c r="S13999" s="15"/>
      <c r="T13999" s="15"/>
      <c r="U13999" s="15"/>
    </row>
    <row r="14000" ht="15" spans="16:21">
      <c r="P14000" s="15"/>
      <c r="Q14000" s="15"/>
      <c r="R14000" s="15"/>
      <c r="S14000" s="15"/>
      <c r="T14000" s="15"/>
      <c r="U14000" s="15"/>
    </row>
    <row r="14001" ht="15" spans="16:21">
      <c r="P14001" s="15"/>
      <c r="Q14001" s="15"/>
      <c r="R14001" s="15"/>
      <c r="S14001" s="15"/>
      <c r="T14001" s="15"/>
      <c r="U14001" s="15"/>
    </row>
    <row r="14002" ht="15" spans="16:21">
      <c r="P14002" s="15"/>
      <c r="Q14002" s="15"/>
      <c r="R14002" s="15"/>
      <c r="S14002" s="15"/>
      <c r="T14002" s="15"/>
      <c r="U14002" s="15"/>
    </row>
    <row r="14003" ht="15" spans="16:21">
      <c r="P14003" s="15"/>
      <c r="Q14003" s="15"/>
      <c r="R14003" s="15"/>
      <c r="S14003" s="15"/>
      <c r="T14003" s="15"/>
      <c r="U14003" s="15"/>
    </row>
    <row r="14004" ht="15" spans="16:21">
      <c r="P14004" s="15"/>
      <c r="Q14004" s="15"/>
      <c r="R14004" s="15"/>
      <c r="S14004" s="15"/>
      <c r="T14004" s="15"/>
      <c r="U14004" s="15"/>
    </row>
    <row r="14005" ht="15" spans="16:21">
      <c r="P14005" s="15"/>
      <c r="Q14005" s="15"/>
      <c r="R14005" s="15"/>
      <c r="S14005" s="15"/>
      <c r="T14005" s="15"/>
      <c r="U14005" s="15"/>
    </row>
    <row r="14006" ht="15" spans="16:21">
      <c r="P14006" s="15"/>
      <c r="Q14006" s="15"/>
      <c r="R14006" s="15"/>
      <c r="S14006" s="15"/>
      <c r="T14006" s="15"/>
      <c r="U14006" s="15"/>
    </row>
    <row r="14007" ht="15" spans="16:21">
      <c r="P14007" s="15"/>
      <c r="Q14007" s="15"/>
      <c r="R14007" s="15"/>
      <c r="S14007" s="15"/>
      <c r="T14007" s="15"/>
      <c r="U14007" s="15"/>
    </row>
    <row r="14008" ht="15" spans="16:21">
      <c r="P14008" s="15"/>
      <c r="Q14008" s="15"/>
      <c r="R14008" s="15"/>
      <c r="S14008" s="15"/>
      <c r="T14008" s="15"/>
      <c r="U14008" s="15"/>
    </row>
    <row r="14009" ht="15" spans="16:21">
      <c r="P14009" s="15"/>
      <c r="Q14009" s="15"/>
      <c r="R14009" s="15"/>
      <c r="S14009" s="15"/>
      <c r="T14009" s="15"/>
      <c r="U14009" s="15"/>
    </row>
    <row r="14010" ht="15" spans="16:21">
      <c r="P14010" s="15"/>
      <c r="Q14010" s="15"/>
      <c r="R14010" s="15"/>
      <c r="S14010" s="15"/>
      <c r="T14010" s="15"/>
      <c r="U14010" s="15"/>
    </row>
    <row r="14011" ht="15" spans="16:21">
      <c r="P14011" s="15"/>
      <c r="Q14011" s="15"/>
      <c r="R14011" s="15"/>
      <c r="S14011" s="15"/>
      <c r="T14011" s="15"/>
      <c r="U14011" s="15"/>
    </row>
    <row r="14012" ht="15" spans="16:21">
      <c r="P14012" s="15"/>
      <c r="Q14012" s="15"/>
      <c r="R14012" s="15"/>
      <c r="S14012" s="15"/>
      <c r="T14012" s="15"/>
      <c r="U14012" s="15"/>
    </row>
    <row r="14013" ht="15" spans="16:21">
      <c r="P14013" s="15"/>
      <c r="Q14013" s="15"/>
      <c r="R14013" s="15"/>
      <c r="S14013" s="15"/>
      <c r="T14013" s="15"/>
      <c r="U14013" s="15"/>
    </row>
    <row r="14014" ht="15" spans="16:21">
      <c r="P14014" s="15"/>
      <c r="Q14014" s="15"/>
      <c r="R14014" s="15"/>
      <c r="S14014" s="15"/>
      <c r="T14014" s="15"/>
      <c r="U14014" s="15"/>
    </row>
    <row r="14015" ht="15" spans="16:21">
      <c r="P14015" s="15"/>
      <c r="Q14015" s="15"/>
      <c r="R14015" s="15"/>
      <c r="S14015" s="15"/>
      <c r="T14015" s="15"/>
      <c r="U14015" s="15"/>
    </row>
    <row r="14016" ht="15" spans="16:21">
      <c r="P14016" s="15"/>
      <c r="Q14016" s="15"/>
      <c r="R14016" s="15"/>
      <c r="S14016" s="15"/>
      <c r="T14016" s="15"/>
      <c r="U14016" s="15"/>
    </row>
    <row r="14017" ht="15" spans="16:21">
      <c r="P14017" s="15"/>
      <c r="Q14017" s="15"/>
      <c r="R14017" s="15"/>
      <c r="S14017" s="15"/>
      <c r="T14017" s="15"/>
      <c r="U14017" s="15"/>
    </row>
    <row r="14018" ht="15" spans="16:21">
      <c r="P14018" s="15"/>
      <c r="Q14018" s="15"/>
      <c r="R14018" s="15"/>
      <c r="S14018" s="15"/>
      <c r="T14018" s="15"/>
      <c r="U14018" s="15"/>
    </row>
    <row r="14019" ht="15" spans="16:21">
      <c r="P14019" s="15"/>
      <c r="Q14019" s="15"/>
      <c r="R14019" s="15"/>
      <c r="S14019" s="15"/>
      <c r="T14019" s="15"/>
      <c r="U14019" s="15"/>
    </row>
    <row r="14020" ht="15" spans="16:21">
      <c r="P14020" s="15"/>
      <c r="Q14020" s="15"/>
      <c r="R14020" s="15"/>
      <c r="S14020" s="15"/>
      <c r="T14020" s="15"/>
      <c r="U14020" s="15"/>
    </row>
    <row r="14021" ht="15" spans="16:21">
      <c r="P14021" s="15"/>
      <c r="Q14021" s="15"/>
      <c r="R14021" s="15"/>
      <c r="S14021" s="15"/>
      <c r="T14021" s="15"/>
      <c r="U14021" s="15"/>
    </row>
    <row r="14022" ht="15" spans="16:21">
      <c r="P14022" s="15"/>
      <c r="Q14022" s="15"/>
      <c r="R14022" s="15"/>
      <c r="S14022" s="15"/>
      <c r="T14022" s="15"/>
      <c r="U14022" s="15"/>
    </row>
    <row r="14023" ht="15" spans="16:21">
      <c r="P14023" s="15"/>
      <c r="Q14023" s="15"/>
      <c r="R14023" s="15"/>
      <c r="S14023" s="15"/>
      <c r="T14023" s="15"/>
      <c r="U14023" s="15"/>
    </row>
    <row r="14024" ht="15" spans="16:21">
      <c r="P14024" s="15"/>
      <c r="Q14024" s="15"/>
      <c r="R14024" s="15"/>
      <c r="S14024" s="15"/>
      <c r="T14024" s="15"/>
      <c r="U14024" s="15"/>
    </row>
    <row r="14025" ht="15" spans="16:21">
      <c r="P14025" s="15"/>
      <c r="Q14025" s="15"/>
      <c r="R14025" s="15"/>
      <c r="S14025" s="15"/>
      <c r="T14025" s="15"/>
      <c r="U14025" s="15"/>
    </row>
    <row r="14026" ht="15" spans="16:21">
      <c r="P14026" s="15"/>
      <c r="Q14026" s="15"/>
      <c r="R14026" s="15"/>
      <c r="S14026" s="15"/>
      <c r="T14026" s="15"/>
      <c r="U14026" s="15"/>
    </row>
    <row r="14027" ht="15" spans="16:21">
      <c r="P14027" s="15"/>
      <c r="Q14027" s="15"/>
      <c r="R14027" s="15"/>
      <c r="S14027" s="15"/>
      <c r="T14027" s="15"/>
      <c r="U14027" s="15"/>
    </row>
    <row r="14028" ht="15" spans="16:21">
      <c r="P14028" s="15"/>
      <c r="Q14028" s="15"/>
      <c r="R14028" s="15"/>
      <c r="S14028" s="15"/>
      <c r="T14028" s="15"/>
      <c r="U14028" s="15"/>
    </row>
    <row r="14029" ht="15" spans="16:21">
      <c r="P14029" s="15"/>
      <c r="Q14029" s="15"/>
      <c r="R14029" s="15"/>
      <c r="S14029" s="15"/>
      <c r="T14029" s="15"/>
      <c r="U14029" s="15"/>
    </row>
    <row r="14030" ht="15" spans="16:21">
      <c r="P14030" s="15"/>
      <c r="Q14030" s="15"/>
      <c r="R14030" s="15"/>
      <c r="S14030" s="15"/>
      <c r="T14030" s="15"/>
      <c r="U14030" s="15"/>
    </row>
    <row r="14031" ht="15" spans="16:21">
      <c r="P14031" s="15"/>
      <c r="Q14031" s="15"/>
      <c r="R14031" s="15"/>
      <c r="S14031" s="15"/>
      <c r="T14031" s="15"/>
      <c r="U14031" s="15"/>
    </row>
    <row r="14032" ht="15" spans="16:21">
      <c r="P14032" s="15"/>
      <c r="Q14032" s="15"/>
      <c r="R14032" s="15"/>
      <c r="S14032" s="15"/>
      <c r="T14032" s="15"/>
      <c r="U14032" s="15"/>
    </row>
    <row r="14033" ht="15" spans="16:21">
      <c r="P14033" s="15"/>
      <c r="Q14033" s="15"/>
      <c r="R14033" s="15"/>
      <c r="S14033" s="15"/>
      <c r="T14033" s="15"/>
      <c r="U14033" s="15"/>
    </row>
    <row r="14034" ht="15" spans="16:21">
      <c r="P14034" s="15"/>
      <c r="Q14034" s="15"/>
      <c r="R14034" s="15"/>
      <c r="S14034" s="15"/>
      <c r="T14034" s="15"/>
      <c r="U14034" s="15"/>
    </row>
    <row r="14035" ht="15" spans="16:21">
      <c r="P14035" s="15"/>
      <c r="Q14035" s="15"/>
      <c r="R14035" s="15"/>
      <c r="S14035" s="15"/>
      <c r="T14035" s="15"/>
      <c r="U14035" s="15"/>
    </row>
    <row r="14036" ht="15" spans="16:21">
      <c r="P14036" s="15"/>
      <c r="Q14036" s="15"/>
      <c r="R14036" s="15"/>
      <c r="S14036" s="15"/>
      <c r="T14036" s="15"/>
      <c r="U14036" s="15"/>
    </row>
    <row r="14037" ht="15" spans="16:21">
      <c r="P14037" s="15"/>
      <c r="Q14037" s="15"/>
      <c r="R14037" s="15"/>
      <c r="S14037" s="15"/>
      <c r="T14037" s="15"/>
      <c r="U14037" s="15"/>
    </row>
    <row r="14038" ht="15" spans="16:21">
      <c r="P14038" s="15"/>
      <c r="Q14038" s="15"/>
      <c r="R14038" s="15"/>
      <c r="S14038" s="15"/>
      <c r="T14038" s="15"/>
      <c r="U14038" s="15"/>
    </row>
    <row r="14039" ht="15" spans="16:21">
      <c r="P14039" s="15"/>
      <c r="Q14039" s="15"/>
      <c r="R14039" s="15"/>
      <c r="S14039" s="15"/>
      <c r="T14039" s="15"/>
      <c r="U14039" s="15"/>
    </row>
    <row r="14040" ht="15" spans="16:21">
      <c r="P14040" s="15"/>
      <c r="Q14040" s="15"/>
      <c r="R14040" s="15"/>
      <c r="S14040" s="15"/>
      <c r="T14040" s="15"/>
      <c r="U14040" s="15"/>
    </row>
    <row r="14041" ht="15" spans="16:21">
      <c r="P14041" s="15"/>
      <c r="Q14041" s="15"/>
      <c r="R14041" s="15"/>
      <c r="S14041" s="15"/>
      <c r="T14041" s="15"/>
      <c r="U14041" s="15"/>
    </row>
    <row r="14042" ht="15" spans="16:21">
      <c r="P14042" s="15"/>
      <c r="Q14042" s="15"/>
      <c r="R14042" s="15"/>
      <c r="S14042" s="15"/>
      <c r="T14042" s="15"/>
      <c r="U14042" s="15"/>
    </row>
    <row r="14043" ht="15" spans="16:21">
      <c r="P14043" s="15"/>
      <c r="Q14043" s="15"/>
      <c r="R14043" s="15"/>
      <c r="S14043" s="15"/>
      <c r="T14043" s="15"/>
      <c r="U14043" s="15"/>
    </row>
    <row r="14044" ht="15" spans="16:21">
      <c r="P14044" s="15"/>
      <c r="Q14044" s="15"/>
      <c r="R14044" s="15"/>
      <c r="S14044" s="15"/>
      <c r="T14044" s="15"/>
      <c r="U14044" s="15"/>
    </row>
    <row r="14045" ht="15" spans="16:21">
      <c r="P14045" s="15"/>
      <c r="Q14045" s="15"/>
      <c r="R14045" s="15"/>
      <c r="S14045" s="15"/>
      <c r="T14045" s="15"/>
      <c r="U14045" s="15"/>
    </row>
    <row r="14046" ht="15" spans="16:21">
      <c r="P14046" s="15"/>
      <c r="Q14046" s="15"/>
      <c r="R14046" s="15"/>
      <c r="S14046" s="15"/>
      <c r="T14046" s="15"/>
      <c r="U14046" s="15"/>
    </row>
    <row r="14047" ht="15" spans="16:21">
      <c r="P14047" s="15"/>
      <c r="Q14047" s="15"/>
      <c r="R14047" s="15"/>
      <c r="S14047" s="15"/>
      <c r="T14047" s="15"/>
      <c r="U14047" s="15"/>
    </row>
    <row r="14048" ht="15" spans="16:21">
      <c r="P14048" s="15"/>
      <c r="Q14048" s="15"/>
      <c r="R14048" s="15"/>
      <c r="S14048" s="15"/>
      <c r="T14048" s="15"/>
      <c r="U14048" s="15"/>
    </row>
    <row r="14049" ht="15" spans="16:21">
      <c r="P14049" s="15"/>
      <c r="Q14049" s="15"/>
      <c r="R14049" s="15"/>
      <c r="S14049" s="15"/>
      <c r="T14049" s="15"/>
      <c r="U14049" s="15"/>
    </row>
    <row r="14050" ht="15" spans="16:21">
      <c r="P14050" s="15"/>
      <c r="Q14050" s="15"/>
      <c r="R14050" s="15"/>
      <c r="S14050" s="15"/>
      <c r="T14050" s="15"/>
      <c r="U14050" s="15"/>
    </row>
    <row r="14051" ht="15" spans="16:21">
      <c r="P14051" s="15"/>
      <c r="Q14051" s="15"/>
      <c r="R14051" s="15"/>
      <c r="S14051" s="15"/>
      <c r="T14051" s="15"/>
      <c r="U14051" s="15"/>
    </row>
    <row r="14052" ht="15" spans="16:21">
      <c r="P14052" s="15"/>
      <c r="Q14052" s="15"/>
      <c r="R14052" s="15"/>
      <c r="S14052" s="15"/>
      <c r="T14052" s="15"/>
      <c r="U14052" s="15"/>
    </row>
    <row r="14053" ht="15" spans="16:21">
      <c r="P14053" s="15"/>
      <c r="Q14053" s="15"/>
      <c r="R14053" s="15"/>
      <c r="S14053" s="15"/>
      <c r="T14053" s="15"/>
      <c r="U14053" s="15"/>
    </row>
    <row r="14054" ht="15" spans="16:21">
      <c r="P14054" s="15"/>
      <c r="Q14054" s="15"/>
      <c r="R14054" s="15"/>
      <c r="S14054" s="15"/>
      <c r="T14054" s="15"/>
      <c r="U14054" s="15"/>
    </row>
    <row r="14055" ht="15" spans="16:21">
      <c r="P14055" s="15"/>
      <c r="Q14055" s="15"/>
      <c r="R14055" s="15"/>
      <c r="S14055" s="15"/>
      <c r="T14055" s="15"/>
      <c r="U14055" s="15"/>
    </row>
    <row r="14056" ht="15" spans="16:21">
      <c r="P14056" s="15"/>
      <c r="Q14056" s="15"/>
      <c r="R14056" s="15"/>
      <c r="S14056" s="15"/>
      <c r="T14056" s="15"/>
      <c r="U14056" s="15"/>
    </row>
    <row r="14057" ht="15" spans="16:21">
      <c r="P14057" s="15"/>
      <c r="Q14057" s="15"/>
      <c r="R14057" s="15"/>
      <c r="S14057" s="15"/>
      <c r="T14057" s="15"/>
      <c r="U14057" s="15"/>
    </row>
    <row r="14058" ht="15" spans="16:21">
      <c r="P14058" s="15"/>
      <c r="Q14058" s="15"/>
      <c r="R14058" s="15"/>
      <c r="S14058" s="15"/>
      <c r="T14058" s="15"/>
      <c r="U14058" s="15"/>
    </row>
    <row r="14059" ht="15" spans="16:21">
      <c r="P14059" s="15"/>
      <c r="Q14059" s="15"/>
      <c r="R14059" s="15"/>
      <c r="S14059" s="15"/>
      <c r="T14059" s="15"/>
      <c r="U14059" s="15"/>
    </row>
    <row r="14060" ht="15" spans="16:21">
      <c r="P14060" s="15"/>
      <c r="Q14060" s="15"/>
      <c r="R14060" s="15"/>
      <c r="S14060" s="15"/>
      <c r="T14060" s="15"/>
      <c r="U14060" s="15"/>
    </row>
    <row r="14061" ht="15" spans="16:21">
      <c r="P14061" s="15"/>
      <c r="Q14061" s="15"/>
      <c r="R14061" s="15"/>
      <c r="S14061" s="15"/>
      <c r="T14061" s="15"/>
      <c r="U14061" s="15"/>
    </row>
    <row r="14062" ht="15" spans="16:21">
      <c r="P14062" s="15"/>
      <c r="Q14062" s="15"/>
      <c r="R14062" s="15"/>
      <c r="S14062" s="15"/>
      <c r="T14062" s="15"/>
      <c r="U14062" s="15"/>
    </row>
    <row r="14063" ht="15" spans="16:21">
      <c r="P14063" s="15"/>
      <c r="Q14063" s="15"/>
      <c r="R14063" s="15"/>
      <c r="S14063" s="15"/>
      <c r="T14063" s="15"/>
      <c r="U14063" s="15"/>
    </row>
    <row r="14064" ht="15" spans="16:21">
      <c r="P14064" s="15"/>
      <c r="Q14064" s="15"/>
      <c r="R14064" s="15"/>
      <c r="S14064" s="15"/>
      <c r="T14064" s="15"/>
      <c r="U14064" s="15"/>
    </row>
    <row r="14065" ht="15" spans="16:21">
      <c r="P14065" s="15"/>
      <c r="Q14065" s="15"/>
      <c r="R14065" s="15"/>
      <c r="S14065" s="15"/>
      <c r="T14065" s="15"/>
      <c r="U14065" s="15"/>
    </row>
    <row r="14066" ht="15" spans="16:21">
      <c r="P14066" s="15"/>
      <c r="Q14066" s="15"/>
      <c r="R14066" s="15"/>
      <c r="S14066" s="15"/>
      <c r="T14066" s="15"/>
      <c r="U14066" s="15"/>
    </row>
    <row r="14067" ht="15" spans="16:21">
      <c r="P14067" s="15"/>
      <c r="Q14067" s="15"/>
      <c r="R14067" s="15"/>
      <c r="S14067" s="15"/>
      <c r="T14067" s="15"/>
      <c r="U14067" s="15"/>
    </row>
    <row r="14068" ht="15" spans="16:21">
      <c r="P14068" s="15"/>
      <c r="Q14068" s="15"/>
      <c r="R14068" s="15"/>
      <c r="S14068" s="15"/>
      <c r="T14068" s="15"/>
      <c r="U14068" s="15"/>
    </row>
    <row r="14069" ht="15" spans="16:21">
      <c r="P14069" s="15"/>
      <c r="Q14069" s="15"/>
      <c r="R14069" s="15"/>
      <c r="S14069" s="15"/>
      <c r="T14069" s="15"/>
      <c r="U14069" s="15"/>
    </row>
    <row r="14070" ht="15" spans="16:21">
      <c r="P14070" s="15"/>
      <c r="Q14070" s="15"/>
      <c r="R14070" s="15"/>
      <c r="S14070" s="15"/>
      <c r="T14070" s="15"/>
      <c r="U14070" s="15"/>
    </row>
    <row r="14071" ht="15" spans="16:21">
      <c r="P14071" s="15"/>
      <c r="Q14071" s="15"/>
      <c r="R14071" s="15"/>
      <c r="S14071" s="15"/>
      <c r="T14071" s="15"/>
      <c r="U14071" s="15"/>
    </row>
    <row r="14072" ht="15" spans="16:21">
      <c r="P14072" s="15"/>
      <c r="Q14072" s="15"/>
      <c r="R14072" s="15"/>
      <c r="S14072" s="15"/>
      <c r="T14072" s="15"/>
      <c r="U14072" s="15"/>
    </row>
    <row r="14073" ht="15" spans="16:21">
      <c r="P14073" s="15"/>
      <c r="Q14073" s="15"/>
      <c r="R14073" s="15"/>
      <c r="S14073" s="15"/>
      <c r="T14073" s="15"/>
      <c r="U14073" s="15"/>
    </row>
    <row r="14074" ht="15" spans="16:21">
      <c r="P14074" s="15"/>
      <c r="Q14074" s="15"/>
      <c r="R14074" s="15"/>
      <c r="S14074" s="15"/>
      <c r="T14074" s="15"/>
      <c r="U14074" s="15"/>
    </row>
    <row r="14075" ht="15" spans="16:21">
      <c r="P14075" s="15"/>
      <c r="Q14075" s="15"/>
      <c r="R14075" s="15"/>
      <c r="S14075" s="15"/>
      <c r="T14075" s="15"/>
      <c r="U14075" s="15"/>
    </row>
    <row r="14076" ht="15" spans="16:21">
      <c r="P14076" s="15"/>
      <c r="Q14076" s="15"/>
      <c r="R14076" s="15"/>
      <c r="S14076" s="15"/>
      <c r="T14076" s="15"/>
      <c r="U14076" s="15"/>
    </row>
    <row r="14077" ht="15" spans="16:21">
      <c r="P14077" s="15"/>
      <c r="Q14077" s="15"/>
      <c r="R14077" s="15"/>
      <c r="S14077" s="15"/>
      <c r="T14077" s="15"/>
      <c r="U14077" s="15"/>
    </row>
    <row r="14078" ht="15" spans="16:21">
      <c r="P14078" s="15"/>
      <c r="Q14078" s="15"/>
      <c r="R14078" s="15"/>
      <c r="S14078" s="15"/>
      <c r="T14078" s="15"/>
      <c r="U14078" s="15"/>
    </row>
    <row r="14079" ht="15" spans="16:21">
      <c r="P14079" s="15"/>
      <c r="Q14079" s="15"/>
      <c r="R14079" s="15"/>
      <c r="S14079" s="15"/>
      <c r="T14079" s="15"/>
      <c r="U14079" s="15"/>
    </row>
    <row r="14080" ht="15" spans="16:21">
      <c r="P14080" s="15"/>
      <c r="Q14080" s="15"/>
      <c r="R14080" s="15"/>
      <c r="S14080" s="15"/>
      <c r="T14080" s="15"/>
      <c r="U14080" s="15"/>
    </row>
    <row r="14081" ht="15" spans="16:21">
      <c r="P14081" s="15"/>
      <c r="Q14081" s="15"/>
      <c r="R14081" s="15"/>
      <c r="S14081" s="15"/>
      <c r="T14081" s="15"/>
      <c r="U14081" s="15"/>
    </row>
    <row r="14082" ht="15" spans="16:21">
      <c r="P14082" s="15"/>
      <c r="Q14082" s="15"/>
      <c r="R14082" s="15"/>
      <c r="S14082" s="15"/>
      <c r="T14082" s="15"/>
      <c r="U14082" s="15"/>
    </row>
    <row r="14083" ht="15" spans="16:21">
      <c r="P14083" s="15"/>
      <c r="Q14083" s="15"/>
      <c r="R14083" s="15"/>
      <c r="S14083" s="15"/>
      <c r="T14083" s="15"/>
      <c r="U14083" s="15"/>
    </row>
    <row r="14084" ht="15" spans="16:21">
      <c r="P14084" s="15"/>
      <c r="Q14084" s="15"/>
      <c r="R14084" s="15"/>
      <c r="S14084" s="15"/>
      <c r="T14084" s="15"/>
      <c r="U14084" s="15"/>
    </row>
    <row r="14085" ht="15" spans="16:21">
      <c r="P14085" s="15"/>
      <c r="Q14085" s="15"/>
      <c r="R14085" s="15"/>
      <c r="S14085" s="15"/>
      <c r="T14085" s="15"/>
      <c r="U14085" s="15"/>
    </row>
    <row r="14086" ht="15" spans="16:21">
      <c r="P14086" s="15"/>
      <c r="Q14086" s="15"/>
      <c r="R14086" s="15"/>
      <c r="S14086" s="15"/>
      <c r="T14086" s="15"/>
      <c r="U14086" s="15"/>
    </row>
    <row r="14087" ht="15" spans="16:21">
      <c r="P14087" s="15"/>
      <c r="Q14087" s="15"/>
      <c r="R14087" s="15"/>
      <c r="S14087" s="15"/>
      <c r="T14087" s="15"/>
      <c r="U14087" s="15"/>
    </row>
    <row r="14088" ht="15" spans="16:21">
      <c r="P14088" s="15"/>
      <c r="Q14088" s="15"/>
      <c r="R14088" s="15"/>
      <c r="S14088" s="15"/>
      <c r="T14088" s="15"/>
      <c r="U14088" s="15"/>
    </row>
    <row r="14089" ht="15" spans="16:21">
      <c r="P14089" s="15"/>
      <c r="Q14089" s="15"/>
      <c r="R14089" s="15"/>
      <c r="S14089" s="15"/>
      <c r="T14089" s="15"/>
      <c r="U14089" s="15"/>
    </row>
    <row r="14090" ht="15" spans="16:21">
      <c r="P14090" s="15"/>
      <c r="Q14090" s="15"/>
      <c r="R14090" s="15"/>
      <c r="S14090" s="15"/>
      <c r="T14090" s="15"/>
      <c r="U14090" s="15"/>
    </row>
    <row r="14091" ht="15" spans="16:21">
      <c r="P14091" s="15"/>
      <c r="Q14091" s="15"/>
      <c r="R14091" s="15"/>
      <c r="S14091" s="15"/>
      <c r="T14091" s="15"/>
      <c r="U14091" s="15"/>
    </row>
    <row r="14092" ht="15" spans="16:21">
      <c r="P14092" s="15"/>
      <c r="Q14092" s="15"/>
      <c r="R14092" s="15"/>
      <c r="S14092" s="15"/>
      <c r="T14092" s="15"/>
      <c r="U14092" s="15"/>
    </row>
    <row r="14093" ht="15" spans="16:21">
      <c r="P14093" s="15"/>
      <c r="Q14093" s="15"/>
      <c r="R14093" s="15"/>
      <c r="S14093" s="15"/>
      <c r="T14093" s="15"/>
      <c r="U14093" s="15"/>
    </row>
    <row r="14094" ht="15" spans="16:21">
      <c r="P14094" s="15"/>
      <c r="Q14094" s="15"/>
      <c r="R14094" s="15"/>
      <c r="S14094" s="15"/>
      <c r="T14094" s="15"/>
      <c r="U14094" s="15"/>
    </row>
    <row r="14095" ht="15" spans="16:21">
      <c r="P14095" s="15"/>
      <c r="Q14095" s="15"/>
      <c r="R14095" s="15"/>
      <c r="S14095" s="15"/>
      <c r="T14095" s="15"/>
      <c r="U14095" s="15"/>
    </row>
    <row r="14096" ht="15" spans="16:21">
      <c r="P14096" s="15"/>
      <c r="Q14096" s="15"/>
      <c r="R14096" s="15"/>
      <c r="S14096" s="15"/>
      <c r="T14096" s="15"/>
      <c r="U14096" s="15"/>
    </row>
    <row r="14097" ht="15" spans="16:21">
      <c r="P14097" s="15"/>
      <c r="Q14097" s="15"/>
      <c r="R14097" s="15"/>
      <c r="S14097" s="15"/>
      <c r="T14097" s="15"/>
      <c r="U14097" s="15"/>
    </row>
    <row r="14098" ht="15" spans="16:21">
      <c r="P14098" s="15"/>
      <c r="Q14098" s="15"/>
      <c r="R14098" s="15"/>
      <c r="S14098" s="15"/>
      <c r="T14098" s="15"/>
      <c r="U14098" s="15"/>
    </row>
    <row r="14099" ht="15" spans="16:21">
      <c r="P14099" s="15"/>
      <c r="Q14099" s="15"/>
      <c r="R14099" s="15"/>
      <c r="S14099" s="15"/>
      <c r="T14099" s="15"/>
      <c r="U14099" s="15"/>
    </row>
    <row r="14100" ht="15" spans="16:21">
      <c r="P14100" s="15"/>
      <c r="Q14100" s="15"/>
      <c r="R14100" s="15"/>
      <c r="S14100" s="15"/>
      <c r="T14100" s="15"/>
      <c r="U14100" s="15"/>
    </row>
    <row r="14101" ht="15" spans="16:21">
      <c r="P14101" s="15"/>
      <c r="Q14101" s="15"/>
      <c r="R14101" s="15"/>
      <c r="S14101" s="15"/>
      <c r="T14101" s="15"/>
      <c r="U14101" s="15"/>
    </row>
    <row r="14102" ht="15" spans="16:21">
      <c r="P14102" s="15"/>
      <c r="Q14102" s="15"/>
      <c r="R14102" s="15"/>
      <c r="S14102" s="15"/>
      <c r="T14102" s="15"/>
      <c r="U14102" s="15"/>
    </row>
    <row r="14103" ht="15" spans="16:21">
      <c r="P14103" s="15"/>
      <c r="Q14103" s="15"/>
      <c r="R14103" s="15"/>
      <c r="S14103" s="15"/>
      <c r="T14103" s="15"/>
      <c r="U14103" s="15"/>
    </row>
    <row r="14104" ht="15" spans="16:21">
      <c r="P14104" s="15"/>
      <c r="Q14104" s="15"/>
      <c r="R14104" s="15"/>
      <c r="S14104" s="15"/>
      <c r="T14104" s="15"/>
      <c r="U14104" s="15"/>
    </row>
    <row r="14105" ht="15" spans="16:21">
      <c r="P14105" s="15"/>
      <c r="Q14105" s="15"/>
      <c r="R14105" s="15"/>
      <c r="S14105" s="15"/>
      <c r="T14105" s="15"/>
      <c r="U14105" s="15"/>
    </row>
    <row r="14106" ht="15" spans="16:21">
      <c r="P14106" s="15"/>
      <c r="Q14106" s="15"/>
      <c r="R14106" s="15"/>
      <c r="S14106" s="15"/>
      <c r="T14106" s="15"/>
      <c r="U14106" s="15"/>
    </row>
    <row r="14107" ht="15" spans="16:21">
      <c r="P14107" s="15"/>
      <c r="Q14107" s="15"/>
      <c r="R14107" s="15"/>
      <c r="S14107" s="15"/>
      <c r="T14107" s="15"/>
      <c r="U14107" s="15"/>
    </row>
    <row r="14108" ht="15" spans="16:21">
      <c r="P14108" s="15"/>
      <c r="Q14108" s="15"/>
      <c r="R14108" s="15"/>
      <c r="S14108" s="15"/>
      <c r="T14108" s="15"/>
      <c r="U14108" s="15"/>
    </row>
    <row r="14109" ht="15" spans="16:21">
      <c r="P14109" s="15"/>
      <c r="Q14109" s="15"/>
      <c r="R14109" s="15"/>
      <c r="S14109" s="15"/>
      <c r="T14109" s="15"/>
      <c r="U14109" s="15"/>
    </row>
    <row r="14110" ht="15" spans="16:21">
      <c r="P14110" s="15"/>
      <c r="Q14110" s="15"/>
      <c r="R14110" s="15"/>
      <c r="S14110" s="15"/>
      <c r="T14110" s="15"/>
      <c r="U14110" s="15"/>
    </row>
    <row r="14111" ht="15" spans="16:21">
      <c r="P14111" s="15"/>
      <c r="Q14111" s="15"/>
      <c r="R14111" s="15"/>
      <c r="S14111" s="15"/>
      <c r="T14111" s="15"/>
      <c r="U14111" s="15"/>
    </row>
    <row r="14112" ht="15" spans="16:21">
      <c r="P14112" s="15"/>
      <c r="Q14112" s="15"/>
      <c r="R14112" s="15"/>
      <c r="S14112" s="15"/>
      <c r="T14112" s="15"/>
      <c r="U14112" s="15"/>
    </row>
    <row r="14113" ht="15" spans="16:21">
      <c r="P14113" s="15"/>
      <c r="Q14113" s="15"/>
      <c r="R14113" s="15"/>
      <c r="S14113" s="15"/>
      <c r="T14113" s="15"/>
      <c r="U14113" s="15"/>
    </row>
    <row r="14114" ht="15" spans="16:21">
      <c r="P14114" s="15"/>
      <c r="Q14114" s="15"/>
      <c r="R14114" s="15"/>
      <c r="S14114" s="15"/>
      <c r="T14114" s="15"/>
      <c r="U14114" s="15"/>
    </row>
    <row r="14115" ht="15" spans="16:21">
      <c r="P14115" s="15"/>
      <c r="Q14115" s="15"/>
      <c r="R14115" s="15"/>
      <c r="S14115" s="15"/>
      <c r="T14115" s="15"/>
      <c r="U14115" s="15"/>
    </row>
    <row r="14116" ht="15" spans="16:21">
      <c r="P14116" s="15"/>
      <c r="Q14116" s="15"/>
      <c r="R14116" s="15"/>
      <c r="S14116" s="15"/>
      <c r="T14116" s="15"/>
      <c r="U14116" s="15"/>
    </row>
    <row r="14117" ht="15" spans="16:21">
      <c r="P14117" s="15"/>
      <c r="Q14117" s="15"/>
      <c r="R14117" s="15"/>
      <c r="S14117" s="15"/>
      <c r="T14117" s="15"/>
      <c r="U14117" s="15"/>
    </row>
    <row r="14118" ht="15" spans="16:21">
      <c r="P14118" s="15"/>
      <c r="Q14118" s="15"/>
      <c r="R14118" s="15"/>
      <c r="S14118" s="15"/>
      <c r="T14118" s="15"/>
      <c r="U14118" s="15"/>
    </row>
    <row r="14119" ht="15" spans="16:21">
      <c r="P14119" s="15"/>
      <c r="Q14119" s="15"/>
      <c r="R14119" s="15"/>
      <c r="S14119" s="15"/>
      <c r="T14119" s="15"/>
      <c r="U14119" s="15"/>
    </row>
    <row r="14120" ht="15" spans="16:21">
      <c r="P14120" s="15"/>
      <c r="Q14120" s="15"/>
      <c r="R14120" s="15"/>
      <c r="S14120" s="15"/>
      <c r="T14120" s="15"/>
      <c r="U14120" s="15"/>
    </row>
    <row r="14121" ht="15" spans="16:21">
      <c r="P14121" s="15"/>
      <c r="Q14121" s="15"/>
      <c r="R14121" s="15"/>
      <c r="S14121" s="15"/>
      <c r="T14121" s="15"/>
      <c r="U14121" s="15"/>
    </row>
    <row r="14122" ht="15" spans="16:21">
      <c r="P14122" s="15"/>
      <c r="Q14122" s="15"/>
      <c r="R14122" s="15"/>
      <c r="S14122" s="15"/>
      <c r="T14122" s="15"/>
      <c r="U14122" s="15"/>
    </row>
    <row r="14123" ht="15" spans="16:21">
      <c r="P14123" s="15"/>
      <c r="Q14123" s="15"/>
      <c r="R14123" s="15"/>
      <c r="S14123" s="15"/>
      <c r="T14123" s="15"/>
      <c r="U14123" s="15"/>
    </row>
    <row r="14124" ht="15" spans="16:21">
      <c r="P14124" s="15"/>
      <c r="Q14124" s="15"/>
      <c r="R14124" s="15"/>
      <c r="S14124" s="15"/>
      <c r="T14124" s="15"/>
      <c r="U14124" s="15"/>
    </row>
    <row r="14125" ht="15" spans="16:21">
      <c r="P14125" s="15"/>
      <c r="Q14125" s="15"/>
      <c r="R14125" s="15"/>
      <c r="S14125" s="15"/>
      <c r="T14125" s="15"/>
      <c r="U14125" s="15"/>
    </row>
    <row r="14126" ht="15" spans="16:21">
      <c r="P14126" s="15"/>
      <c r="Q14126" s="15"/>
      <c r="R14126" s="15"/>
      <c r="S14126" s="15"/>
      <c r="T14126" s="15"/>
      <c r="U14126" s="15"/>
    </row>
    <row r="14127" ht="15" spans="16:21">
      <c r="P14127" s="15"/>
      <c r="Q14127" s="15"/>
      <c r="R14127" s="15"/>
      <c r="S14127" s="15"/>
      <c r="T14127" s="15"/>
      <c r="U14127" s="15"/>
    </row>
    <row r="14128" ht="15" spans="16:21">
      <c r="P14128" s="15"/>
      <c r="Q14128" s="15"/>
      <c r="R14128" s="15"/>
      <c r="S14128" s="15"/>
      <c r="T14128" s="15"/>
      <c r="U14128" s="15"/>
    </row>
    <row r="14129" ht="15" spans="16:21">
      <c r="P14129" s="15"/>
      <c r="Q14129" s="15"/>
      <c r="R14129" s="15"/>
      <c r="S14129" s="15"/>
      <c r="T14129" s="15"/>
      <c r="U14129" s="15"/>
    </row>
    <row r="14130" ht="15" spans="16:21">
      <c r="P14130" s="15"/>
      <c r="Q14130" s="15"/>
      <c r="R14130" s="15"/>
      <c r="S14130" s="15"/>
      <c r="T14130" s="15"/>
      <c r="U14130" s="15"/>
    </row>
    <row r="14131" ht="15" spans="16:21">
      <c r="P14131" s="15"/>
      <c r="Q14131" s="15"/>
      <c r="R14131" s="15"/>
      <c r="S14131" s="15"/>
      <c r="T14131" s="15"/>
      <c r="U14131" s="15"/>
    </row>
    <row r="14132" ht="15" spans="16:21">
      <c r="P14132" s="15"/>
      <c r="Q14132" s="15"/>
      <c r="R14132" s="15"/>
      <c r="S14132" s="15"/>
      <c r="T14132" s="15"/>
      <c r="U14132" s="15"/>
    </row>
    <row r="14133" ht="15" spans="16:21">
      <c r="P14133" s="15"/>
      <c r="Q14133" s="15"/>
      <c r="R14133" s="15"/>
      <c r="S14133" s="15"/>
      <c r="T14133" s="15"/>
      <c r="U14133" s="15"/>
    </row>
    <row r="14134" ht="15" spans="16:21">
      <c r="P14134" s="15"/>
      <c r="Q14134" s="15"/>
      <c r="R14134" s="15"/>
      <c r="S14134" s="15"/>
      <c r="T14134" s="15"/>
      <c r="U14134" s="15"/>
    </row>
    <row r="14135" ht="15" spans="16:21">
      <c r="P14135" s="15"/>
      <c r="Q14135" s="15"/>
      <c r="R14135" s="15"/>
      <c r="S14135" s="15"/>
      <c r="T14135" s="15"/>
      <c r="U14135" s="15"/>
    </row>
    <row r="14136" ht="15" spans="16:21">
      <c r="P14136" s="15"/>
      <c r="Q14136" s="15"/>
      <c r="R14136" s="15"/>
      <c r="S14136" s="15"/>
      <c r="T14136" s="15"/>
      <c r="U14136" s="15"/>
    </row>
    <row r="14137" ht="15" spans="16:21">
      <c r="P14137" s="15"/>
      <c r="Q14137" s="15"/>
      <c r="R14137" s="15"/>
      <c r="S14137" s="15"/>
      <c r="T14137" s="15"/>
      <c r="U14137" s="15"/>
    </row>
    <row r="14138" ht="15" spans="16:21">
      <c r="P14138" s="15"/>
      <c r="Q14138" s="15"/>
      <c r="R14138" s="15"/>
      <c r="S14138" s="15"/>
      <c r="T14138" s="15"/>
      <c r="U14138" s="15"/>
    </row>
    <row r="14139" ht="15" spans="16:21">
      <c r="P14139" s="15"/>
      <c r="Q14139" s="15"/>
      <c r="R14139" s="15"/>
      <c r="S14139" s="15"/>
      <c r="T14139" s="15"/>
      <c r="U14139" s="15"/>
    </row>
    <row r="14140" ht="15" spans="16:21">
      <c r="P14140" s="15"/>
      <c r="Q14140" s="15"/>
      <c r="R14140" s="15"/>
      <c r="S14140" s="15"/>
      <c r="T14140" s="15"/>
      <c r="U14140" s="15"/>
    </row>
    <row r="14141" ht="15" spans="16:21">
      <c r="P14141" s="15"/>
      <c r="Q14141" s="15"/>
      <c r="R14141" s="15"/>
      <c r="S14141" s="15"/>
      <c r="T14141" s="15"/>
      <c r="U14141" s="15"/>
    </row>
    <row r="14142" ht="15" spans="16:21">
      <c r="P14142" s="15"/>
      <c r="Q14142" s="15"/>
      <c r="R14142" s="15"/>
      <c r="S14142" s="15"/>
      <c r="T14142" s="15"/>
      <c r="U14142" s="15"/>
    </row>
    <row r="14143" ht="15" spans="16:21">
      <c r="P14143" s="15"/>
      <c r="Q14143" s="15"/>
      <c r="R14143" s="15"/>
      <c r="S14143" s="15"/>
      <c r="T14143" s="15"/>
      <c r="U14143" s="15"/>
    </row>
    <row r="14144" ht="15" spans="16:21">
      <c r="P14144" s="15"/>
      <c r="Q14144" s="15"/>
      <c r="R14144" s="15"/>
      <c r="S14144" s="15"/>
      <c r="T14144" s="15"/>
      <c r="U14144" s="15"/>
    </row>
    <row r="14145" ht="15" spans="16:21">
      <c r="P14145" s="15"/>
      <c r="Q14145" s="15"/>
      <c r="R14145" s="15"/>
      <c r="S14145" s="15"/>
      <c r="T14145" s="15"/>
      <c r="U14145" s="15"/>
    </row>
    <row r="14146" ht="15" spans="16:21">
      <c r="P14146" s="15"/>
      <c r="Q14146" s="15"/>
      <c r="R14146" s="15"/>
      <c r="S14146" s="15"/>
      <c r="T14146" s="15"/>
      <c r="U14146" s="15"/>
    </row>
    <row r="14147" ht="15" spans="16:21">
      <c r="P14147" s="15"/>
      <c r="Q14147" s="15"/>
      <c r="R14147" s="15"/>
      <c r="S14147" s="15"/>
      <c r="T14147" s="15"/>
      <c r="U14147" s="15"/>
    </row>
    <row r="14148" ht="15" spans="16:21">
      <c r="P14148" s="15"/>
      <c r="Q14148" s="15"/>
      <c r="R14148" s="15"/>
      <c r="S14148" s="15"/>
      <c r="T14148" s="15"/>
      <c r="U14148" s="15"/>
    </row>
    <row r="14149" ht="15" spans="16:21">
      <c r="P14149" s="15"/>
      <c r="Q14149" s="15"/>
      <c r="R14149" s="15"/>
      <c r="S14149" s="15"/>
      <c r="T14149" s="15"/>
      <c r="U14149" s="15"/>
    </row>
    <row r="14150" ht="15" spans="16:21">
      <c r="P14150" s="15"/>
      <c r="Q14150" s="15"/>
      <c r="R14150" s="15"/>
      <c r="S14150" s="15"/>
      <c r="T14150" s="15"/>
      <c r="U14150" s="15"/>
    </row>
    <row r="14151" ht="15" spans="16:21">
      <c r="P14151" s="15"/>
      <c r="Q14151" s="15"/>
      <c r="R14151" s="15"/>
      <c r="S14151" s="15"/>
      <c r="T14151" s="15"/>
      <c r="U14151" s="15"/>
    </row>
    <row r="14152" ht="15" spans="16:21">
      <c r="P14152" s="15"/>
      <c r="Q14152" s="15"/>
      <c r="R14152" s="15"/>
      <c r="S14152" s="15"/>
      <c r="T14152" s="15"/>
      <c r="U14152" s="15"/>
    </row>
    <row r="14153" ht="15" spans="16:21">
      <c r="P14153" s="15"/>
      <c r="Q14153" s="15"/>
      <c r="R14153" s="15"/>
      <c r="S14153" s="15"/>
      <c r="T14153" s="15"/>
      <c r="U14153" s="15"/>
    </row>
    <row r="14154" ht="15" spans="16:21">
      <c r="P14154" s="15"/>
      <c r="Q14154" s="15"/>
      <c r="R14154" s="15"/>
      <c r="S14154" s="15"/>
      <c r="T14154" s="15"/>
      <c r="U14154" s="15"/>
    </row>
    <row r="14155" ht="15" spans="16:21">
      <c r="P14155" s="15"/>
      <c r="Q14155" s="15"/>
      <c r="R14155" s="15"/>
      <c r="S14155" s="15"/>
      <c r="T14155" s="15"/>
      <c r="U14155" s="15"/>
    </row>
    <row r="14156" ht="15" spans="16:21">
      <c r="P14156" s="15"/>
      <c r="Q14156" s="15"/>
      <c r="R14156" s="15"/>
      <c r="S14156" s="15"/>
      <c r="T14156" s="15"/>
      <c r="U14156" s="15"/>
    </row>
    <row r="14157" ht="15" spans="16:21">
      <c r="P14157" s="15"/>
      <c r="Q14157" s="15"/>
      <c r="R14157" s="15"/>
      <c r="S14157" s="15"/>
      <c r="T14157" s="15"/>
      <c r="U14157" s="15"/>
    </row>
    <row r="14158" ht="15" spans="16:21">
      <c r="P14158" s="15"/>
      <c r="Q14158" s="15"/>
      <c r="R14158" s="15"/>
      <c r="S14158" s="15"/>
      <c r="T14158" s="15"/>
      <c r="U14158" s="15"/>
    </row>
    <row r="14159" ht="15" spans="16:21">
      <c r="P14159" s="15"/>
      <c r="Q14159" s="15"/>
      <c r="R14159" s="15"/>
      <c r="S14159" s="15"/>
      <c r="T14159" s="15"/>
      <c r="U14159" s="15"/>
    </row>
    <row r="14160" ht="15" spans="16:21">
      <c r="P14160" s="15"/>
      <c r="Q14160" s="15"/>
      <c r="R14160" s="15"/>
      <c r="S14160" s="15"/>
      <c r="T14160" s="15"/>
      <c r="U14160" s="15"/>
    </row>
    <row r="14161" ht="15" spans="16:21">
      <c r="P14161" s="15"/>
      <c r="Q14161" s="15"/>
      <c r="R14161" s="15"/>
      <c r="S14161" s="15"/>
      <c r="T14161" s="15"/>
      <c r="U14161" s="15"/>
    </row>
    <row r="14162" ht="15" spans="16:21">
      <c r="P14162" s="15"/>
      <c r="Q14162" s="15"/>
      <c r="R14162" s="15"/>
      <c r="S14162" s="15"/>
      <c r="T14162" s="15"/>
      <c r="U14162" s="15"/>
    </row>
    <row r="14163" ht="15" spans="16:21">
      <c r="P14163" s="15"/>
      <c r="Q14163" s="15"/>
      <c r="R14163" s="15"/>
      <c r="S14163" s="15"/>
      <c r="T14163" s="15"/>
      <c r="U14163" s="15"/>
    </row>
    <row r="14164" ht="15" spans="16:21">
      <c r="P14164" s="15"/>
      <c r="Q14164" s="15"/>
      <c r="R14164" s="15"/>
      <c r="S14164" s="15"/>
      <c r="T14164" s="15"/>
      <c r="U14164" s="15"/>
    </row>
    <row r="14165" ht="15" spans="16:21">
      <c r="P14165" s="15"/>
      <c r="Q14165" s="15"/>
      <c r="R14165" s="15"/>
      <c r="S14165" s="15"/>
      <c r="T14165" s="15"/>
      <c r="U14165" s="15"/>
    </row>
    <row r="14166" ht="15" spans="16:21">
      <c r="P14166" s="15"/>
      <c r="Q14166" s="15"/>
      <c r="R14166" s="15"/>
      <c r="S14166" s="15"/>
      <c r="T14166" s="15"/>
      <c r="U14166" s="15"/>
    </row>
    <row r="14167" ht="15" spans="16:21">
      <c r="P14167" s="15"/>
      <c r="Q14167" s="15"/>
      <c r="R14167" s="15"/>
      <c r="S14167" s="15"/>
      <c r="T14167" s="15"/>
      <c r="U14167" s="15"/>
    </row>
    <row r="14168" ht="15" spans="16:21">
      <c r="P14168" s="15"/>
      <c r="Q14168" s="15"/>
      <c r="R14168" s="15"/>
      <c r="S14168" s="15"/>
      <c r="T14168" s="15"/>
      <c r="U14168" s="15"/>
    </row>
    <row r="14169" ht="15" spans="16:21">
      <c r="P14169" s="15"/>
      <c r="Q14169" s="15"/>
      <c r="R14169" s="15"/>
      <c r="S14169" s="15"/>
      <c r="T14169" s="15"/>
      <c r="U14169" s="15"/>
    </row>
    <row r="14170" ht="15" spans="16:21">
      <c r="P14170" s="15"/>
      <c r="Q14170" s="15"/>
      <c r="R14170" s="15"/>
      <c r="S14170" s="15"/>
      <c r="T14170" s="15"/>
      <c r="U14170" s="15"/>
    </row>
    <row r="14171" ht="15" spans="16:21">
      <c r="P14171" s="15"/>
      <c r="Q14171" s="15"/>
      <c r="R14171" s="15"/>
      <c r="S14171" s="15"/>
      <c r="T14171" s="15"/>
      <c r="U14171" s="15"/>
    </row>
    <row r="14172" ht="15" spans="16:21">
      <c r="P14172" s="15"/>
      <c r="Q14172" s="15"/>
      <c r="R14172" s="15"/>
      <c r="S14172" s="15"/>
      <c r="T14172" s="15"/>
      <c r="U14172" s="15"/>
    </row>
    <row r="14173" ht="15" spans="16:21">
      <c r="P14173" s="15"/>
      <c r="Q14173" s="15"/>
      <c r="R14173" s="15"/>
      <c r="S14173" s="15"/>
      <c r="T14173" s="15"/>
      <c r="U14173" s="15"/>
    </row>
    <row r="14174" ht="15" spans="16:21">
      <c r="P14174" s="15"/>
      <c r="Q14174" s="15"/>
      <c r="R14174" s="15"/>
      <c r="S14174" s="15"/>
      <c r="T14174" s="15"/>
      <c r="U14174" s="15"/>
    </row>
    <row r="14175" ht="15" spans="16:21">
      <c r="P14175" s="15"/>
      <c r="Q14175" s="15"/>
      <c r="R14175" s="15"/>
      <c r="S14175" s="15"/>
      <c r="T14175" s="15"/>
      <c r="U14175" s="15"/>
    </row>
    <row r="14176" ht="15" spans="16:21">
      <c r="P14176" s="15"/>
      <c r="Q14176" s="15"/>
      <c r="R14176" s="15"/>
      <c r="S14176" s="15"/>
      <c r="T14176" s="15"/>
      <c r="U14176" s="15"/>
    </row>
    <row r="14177" ht="15" spans="16:21">
      <c r="P14177" s="15"/>
      <c r="Q14177" s="15"/>
      <c r="R14177" s="15"/>
      <c r="S14177" s="15"/>
      <c r="T14177" s="15"/>
      <c r="U14177" s="15"/>
    </row>
    <row r="14178" ht="15" spans="16:21">
      <c r="P14178" s="15"/>
      <c r="Q14178" s="15"/>
      <c r="R14178" s="15"/>
      <c r="S14178" s="15"/>
      <c r="T14178" s="15"/>
      <c r="U14178" s="15"/>
    </row>
    <row r="14179" ht="15" spans="16:21">
      <c r="P14179" s="15"/>
      <c r="Q14179" s="15"/>
      <c r="R14179" s="15"/>
      <c r="S14179" s="15"/>
      <c r="T14179" s="15"/>
      <c r="U14179" s="15"/>
    </row>
    <row r="14180" ht="15" spans="16:21">
      <c r="P14180" s="15"/>
      <c r="Q14180" s="15"/>
      <c r="R14180" s="15"/>
      <c r="S14180" s="15"/>
      <c r="T14180" s="15"/>
      <c r="U14180" s="15"/>
    </row>
    <row r="14181" ht="15" spans="16:21">
      <c r="P14181" s="15"/>
      <c r="Q14181" s="15"/>
      <c r="R14181" s="15"/>
      <c r="S14181" s="15"/>
      <c r="T14181" s="15"/>
      <c r="U14181" s="15"/>
    </row>
    <row r="14182" ht="15" spans="16:21">
      <c r="P14182" s="15"/>
      <c r="Q14182" s="15"/>
      <c r="R14182" s="15"/>
      <c r="S14182" s="15"/>
      <c r="T14182" s="15"/>
      <c r="U14182" s="15"/>
    </row>
    <row r="14183" ht="15" spans="16:21">
      <c r="P14183" s="15"/>
      <c r="Q14183" s="15"/>
      <c r="R14183" s="15"/>
      <c r="S14183" s="15"/>
      <c r="T14183" s="15"/>
      <c r="U14183" s="15"/>
    </row>
    <row r="14184" ht="15" spans="16:21">
      <c r="P14184" s="15"/>
      <c r="Q14184" s="15"/>
      <c r="R14184" s="15"/>
      <c r="S14184" s="15"/>
      <c r="T14184" s="15"/>
      <c r="U14184" s="15"/>
    </row>
    <row r="14185" ht="15" spans="16:21">
      <c r="P14185" s="15"/>
      <c r="Q14185" s="15"/>
      <c r="R14185" s="15"/>
      <c r="S14185" s="15"/>
      <c r="T14185" s="15"/>
      <c r="U14185" s="15"/>
    </row>
    <row r="14186" ht="15" spans="16:21">
      <c r="P14186" s="15"/>
      <c r="Q14186" s="15"/>
      <c r="R14186" s="15"/>
      <c r="S14186" s="15"/>
      <c r="T14186" s="15"/>
      <c r="U14186" s="15"/>
    </row>
    <row r="14187" ht="15" spans="16:21">
      <c r="P14187" s="15"/>
      <c r="Q14187" s="15"/>
      <c r="R14187" s="15"/>
      <c r="S14187" s="15"/>
      <c r="T14187" s="15"/>
      <c r="U14187" s="15"/>
    </row>
    <row r="14188" ht="15" spans="16:21">
      <c r="P14188" s="15"/>
      <c r="Q14188" s="15"/>
      <c r="R14188" s="15"/>
      <c r="S14188" s="15"/>
      <c r="T14188" s="15"/>
      <c r="U14188" s="15"/>
    </row>
    <row r="14189" ht="15" spans="16:21">
      <c r="P14189" s="15"/>
      <c r="Q14189" s="15"/>
      <c r="R14189" s="15"/>
      <c r="S14189" s="15"/>
      <c r="T14189" s="15"/>
      <c r="U14189" s="15"/>
    </row>
    <row r="14190" ht="15" spans="16:21">
      <c r="P14190" s="15"/>
      <c r="Q14190" s="15"/>
      <c r="R14190" s="15"/>
      <c r="S14190" s="15"/>
      <c r="T14190" s="15"/>
      <c r="U14190" s="15"/>
    </row>
    <row r="14191" ht="15" spans="16:21">
      <c r="P14191" s="15"/>
      <c r="Q14191" s="15"/>
      <c r="R14191" s="15"/>
      <c r="S14191" s="15"/>
      <c r="T14191" s="15"/>
      <c r="U14191" s="15"/>
    </row>
    <row r="14192" ht="15" spans="16:21">
      <c r="P14192" s="15"/>
      <c r="Q14192" s="15"/>
      <c r="R14192" s="15"/>
      <c r="S14192" s="15"/>
      <c r="T14192" s="15"/>
      <c r="U14192" s="15"/>
    </row>
    <row r="14193" ht="15" spans="16:21">
      <c r="P14193" s="15"/>
      <c r="Q14193" s="15"/>
      <c r="R14193" s="15"/>
      <c r="S14193" s="15"/>
      <c r="T14193" s="15"/>
      <c r="U14193" s="15"/>
    </row>
    <row r="14194" ht="15" spans="16:21">
      <c r="P14194" s="15"/>
      <c r="Q14194" s="15"/>
      <c r="R14194" s="15"/>
      <c r="S14194" s="15"/>
      <c r="T14194" s="15"/>
      <c r="U14194" s="15"/>
    </row>
    <row r="14195" ht="15" spans="16:21">
      <c r="P14195" s="15"/>
      <c r="Q14195" s="15"/>
      <c r="R14195" s="15"/>
      <c r="S14195" s="15"/>
      <c r="T14195" s="15"/>
      <c r="U14195" s="15"/>
    </row>
    <row r="14196" ht="15" spans="16:21">
      <c r="P14196" s="15"/>
      <c r="Q14196" s="15"/>
      <c r="R14196" s="15"/>
      <c r="S14196" s="15"/>
      <c r="T14196" s="15"/>
      <c r="U14196" s="15"/>
    </row>
    <row r="14197" ht="15" spans="16:21">
      <c r="P14197" s="15"/>
      <c r="Q14197" s="15"/>
      <c r="R14197" s="15"/>
      <c r="S14197" s="15"/>
      <c r="T14197" s="15"/>
      <c r="U14197" s="15"/>
    </row>
    <row r="14198" ht="15" spans="16:21">
      <c r="P14198" s="15"/>
      <c r="Q14198" s="15"/>
      <c r="R14198" s="15"/>
      <c r="S14198" s="15"/>
      <c r="T14198" s="15"/>
      <c r="U14198" s="15"/>
    </row>
    <row r="14199" ht="15" spans="16:21">
      <c r="P14199" s="15"/>
      <c r="Q14199" s="15"/>
      <c r="R14199" s="15"/>
      <c r="S14199" s="15"/>
      <c r="T14199" s="15"/>
      <c r="U14199" s="15"/>
    </row>
    <row r="14200" ht="15" spans="16:21">
      <c r="P14200" s="15"/>
      <c r="Q14200" s="15"/>
      <c r="R14200" s="15"/>
      <c r="S14200" s="15"/>
      <c r="T14200" s="15"/>
      <c r="U14200" s="15"/>
    </row>
    <row r="14201" ht="15" spans="16:21">
      <c r="P14201" s="15"/>
      <c r="Q14201" s="15"/>
      <c r="R14201" s="15"/>
      <c r="S14201" s="15"/>
      <c r="T14201" s="15"/>
      <c r="U14201" s="15"/>
    </row>
    <row r="14202" ht="15" spans="16:21">
      <c r="P14202" s="15"/>
      <c r="Q14202" s="15"/>
      <c r="R14202" s="15"/>
      <c r="S14202" s="15"/>
      <c r="T14202" s="15"/>
      <c r="U14202" s="15"/>
    </row>
    <row r="14203" ht="15" spans="16:21">
      <c r="P14203" s="15"/>
      <c r="Q14203" s="15"/>
      <c r="R14203" s="15"/>
      <c r="S14203" s="15"/>
      <c r="T14203" s="15"/>
      <c r="U14203" s="15"/>
    </row>
    <row r="14204" ht="15" spans="16:21">
      <c r="P14204" s="15"/>
      <c r="Q14204" s="15"/>
      <c r="R14204" s="15"/>
      <c r="S14204" s="15"/>
      <c r="T14204" s="15"/>
      <c r="U14204" s="15"/>
    </row>
    <row r="14205" ht="15" spans="16:21">
      <c r="P14205" s="15"/>
      <c r="Q14205" s="15"/>
      <c r="R14205" s="15"/>
      <c r="S14205" s="15"/>
      <c r="T14205" s="15"/>
      <c r="U14205" s="15"/>
    </row>
    <row r="14206" ht="15" spans="16:21">
      <c r="P14206" s="15"/>
      <c r="Q14206" s="15"/>
      <c r="R14206" s="15"/>
      <c r="S14206" s="15"/>
      <c r="T14206" s="15"/>
      <c r="U14206" s="15"/>
    </row>
    <row r="14207" ht="15" spans="16:21">
      <c r="P14207" s="15"/>
      <c r="Q14207" s="15"/>
      <c r="R14207" s="15"/>
      <c r="S14207" s="15"/>
      <c r="T14207" s="15"/>
      <c r="U14207" s="15"/>
    </row>
    <row r="14208" ht="15" spans="16:21">
      <c r="P14208" s="15"/>
      <c r="Q14208" s="15"/>
      <c r="R14208" s="15"/>
      <c r="S14208" s="15"/>
      <c r="T14208" s="15"/>
      <c r="U14208" s="15"/>
    </row>
    <row r="14209" ht="15" spans="16:21">
      <c r="P14209" s="15"/>
      <c r="Q14209" s="15"/>
      <c r="R14209" s="15"/>
      <c r="S14209" s="15"/>
      <c r="T14209" s="15"/>
      <c r="U14209" s="15"/>
    </row>
    <row r="14210" ht="15" spans="16:21">
      <c r="P14210" s="15"/>
      <c r="Q14210" s="15"/>
      <c r="R14210" s="15"/>
      <c r="S14210" s="15"/>
      <c r="T14210" s="15"/>
      <c r="U14210" s="15"/>
    </row>
    <row r="14211" ht="15" spans="16:21">
      <c r="P14211" s="15"/>
      <c r="Q14211" s="15"/>
      <c r="R14211" s="15"/>
      <c r="S14211" s="15"/>
      <c r="T14211" s="15"/>
      <c r="U14211" s="15"/>
    </row>
    <row r="14212" ht="15" spans="16:21">
      <c r="P14212" s="15"/>
      <c r="Q14212" s="15"/>
      <c r="R14212" s="15"/>
      <c r="S14212" s="15"/>
      <c r="T14212" s="15"/>
      <c r="U14212" s="15"/>
    </row>
    <row r="14213" ht="15" spans="16:21">
      <c r="P14213" s="15"/>
      <c r="Q14213" s="15"/>
      <c r="R14213" s="15"/>
      <c r="S14213" s="15"/>
      <c r="T14213" s="15"/>
      <c r="U14213" s="15"/>
    </row>
    <row r="14214" ht="15" spans="16:21">
      <c r="P14214" s="15"/>
      <c r="Q14214" s="15"/>
      <c r="R14214" s="15"/>
      <c r="S14214" s="15"/>
      <c r="T14214" s="15"/>
      <c r="U14214" s="15"/>
    </row>
    <row r="14215" ht="15" spans="16:21">
      <c r="P14215" s="15"/>
      <c r="Q14215" s="15"/>
      <c r="R14215" s="15"/>
      <c r="S14215" s="15"/>
      <c r="T14215" s="15"/>
      <c r="U14215" s="15"/>
    </row>
    <row r="14216" ht="15" spans="16:21">
      <c r="P14216" s="15"/>
      <c r="Q14216" s="15"/>
      <c r="R14216" s="15"/>
      <c r="S14216" s="15"/>
      <c r="T14216" s="15"/>
      <c r="U14216" s="15"/>
    </row>
    <row r="14217" ht="15" spans="16:21">
      <c r="P14217" s="15"/>
      <c r="Q14217" s="15"/>
      <c r="R14217" s="15"/>
      <c r="S14217" s="15"/>
      <c r="T14217" s="15"/>
      <c r="U14217" s="15"/>
    </row>
    <row r="14218" ht="15" spans="16:21">
      <c r="P14218" s="15"/>
      <c r="Q14218" s="15"/>
      <c r="R14218" s="15"/>
      <c r="S14218" s="15"/>
      <c r="T14218" s="15"/>
      <c r="U14218" s="15"/>
    </row>
    <row r="14219" ht="15" spans="16:21">
      <c r="P14219" s="15"/>
      <c r="Q14219" s="15"/>
      <c r="R14219" s="15"/>
      <c r="S14219" s="15"/>
      <c r="T14219" s="15"/>
      <c r="U14219" s="15"/>
    </row>
    <row r="14220" ht="15" spans="16:21">
      <c r="P14220" s="15"/>
      <c r="Q14220" s="15"/>
      <c r="R14220" s="15"/>
      <c r="S14220" s="15"/>
      <c r="T14220" s="15"/>
      <c r="U14220" s="15"/>
    </row>
    <row r="14221" ht="15" spans="16:21">
      <c r="P14221" s="15"/>
      <c r="Q14221" s="15"/>
      <c r="R14221" s="15"/>
      <c r="S14221" s="15"/>
      <c r="T14221" s="15"/>
      <c r="U14221" s="15"/>
    </row>
    <row r="14222" ht="15" spans="16:21">
      <c r="P14222" s="15"/>
      <c r="Q14222" s="15"/>
      <c r="R14222" s="15"/>
      <c r="S14222" s="15"/>
      <c r="T14222" s="15"/>
      <c r="U14222" s="15"/>
    </row>
    <row r="14223" ht="15" spans="16:21">
      <c r="P14223" s="15"/>
      <c r="Q14223" s="15"/>
      <c r="R14223" s="15"/>
      <c r="S14223" s="15"/>
      <c r="T14223" s="15"/>
      <c r="U14223" s="15"/>
    </row>
    <row r="14224" ht="15" spans="16:21">
      <c r="P14224" s="15"/>
      <c r="Q14224" s="15"/>
      <c r="R14224" s="15"/>
      <c r="S14224" s="15"/>
      <c r="T14224" s="15"/>
      <c r="U14224" s="15"/>
    </row>
    <row r="14225" ht="15" spans="16:21">
      <c r="P14225" s="15"/>
      <c r="Q14225" s="15"/>
      <c r="R14225" s="15"/>
      <c r="S14225" s="15"/>
      <c r="T14225" s="15"/>
      <c r="U14225" s="15"/>
    </row>
    <row r="14226" ht="15" spans="16:21">
      <c r="P14226" s="15"/>
      <c r="Q14226" s="15"/>
      <c r="R14226" s="15"/>
      <c r="S14226" s="15"/>
      <c r="T14226" s="15"/>
      <c r="U14226" s="15"/>
    </row>
    <row r="14227" ht="15" spans="16:21">
      <c r="P14227" s="15"/>
      <c r="Q14227" s="15"/>
      <c r="R14227" s="15"/>
      <c r="S14227" s="15"/>
      <c r="T14227" s="15"/>
      <c r="U14227" s="15"/>
    </row>
    <row r="14228" ht="15" spans="16:21">
      <c r="P14228" s="15"/>
      <c r="Q14228" s="15"/>
      <c r="R14228" s="15"/>
      <c r="S14228" s="15"/>
      <c r="T14228" s="15"/>
      <c r="U14228" s="15"/>
    </row>
    <row r="14229" ht="15" spans="16:21">
      <c r="P14229" s="15"/>
      <c r="Q14229" s="15"/>
      <c r="R14229" s="15"/>
      <c r="S14229" s="15"/>
      <c r="T14229" s="15"/>
      <c r="U14229" s="15"/>
    </row>
    <row r="14230" ht="15" spans="16:21">
      <c r="P14230" s="15"/>
      <c r="Q14230" s="15"/>
      <c r="R14230" s="15"/>
      <c r="S14230" s="15"/>
      <c r="T14230" s="15"/>
      <c r="U14230" s="15"/>
    </row>
    <row r="14231" ht="15" spans="16:21">
      <c r="P14231" s="15"/>
      <c r="Q14231" s="15"/>
      <c r="R14231" s="15"/>
      <c r="S14231" s="15"/>
      <c r="T14231" s="15"/>
      <c r="U14231" s="15"/>
    </row>
    <row r="14232" ht="15" spans="16:21">
      <c r="P14232" s="15"/>
      <c r="Q14232" s="15"/>
      <c r="R14232" s="15"/>
      <c r="S14232" s="15"/>
      <c r="T14232" s="15"/>
      <c r="U14232" s="15"/>
    </row>
    <row r="14233" ht="15" spans="16:21">
      <c r="P14233" s="15"/>
      <c r="Q14233" s="15"/>
      <c r="R14233" s="15"/>
      <c r="S14233" s="15"/>
      <c r="T14233" s="15"/>
      <c r="U14233" s="15"/>
    </row>
    <row r="14234" ht="15" spans="16:21">
      <c r="P14234" s="15"/>
      <c r="Q14234" s="15"/>
      <c r="R14234" s="15"/>
      <c r="S14234" s="15"/>
      <c r="T14234" s="15"/>
      <c r="U14234" s="15"/>
    </row>
    <row r="14235" ht="15" spans="16:21">
      <c r="P14235" s="15"/>
      <c r="Q14235" s="15"/>
      <c r="R14235" s="15"/>
      <c r="S14235" s="15"/>
      <c r="T14235" s="15"/>
      <c r="U14235" s="15"/>
    </row>
    <row r="14236" ht="15" spans="16:21">
      <c r="P14236" s="15"/>
      <c r="Q14236" s="15"/>
      <c r="R14236" s="15"/>
      <c r="S14236" s="15"/>
      <c r="T14236" s="15"/>
      <c r="U14236" s="15"/>
    </row>
    <row r="14237" ht="15" spans="16:21">
      <c r="P14237" s="15"/>
      <c r="Q14237" s="15"/>
      <c r="R14237" s="15"/>
      <c r="S14237" s="15"/>
      <c r="T14237" s="15"/>
      <c r="U14237" s="15"/>
    </row>
    <row r="14238" ht="15" spans="16:21">
      <c r="P14238" s="15"/>
      <c r="Q14238" s="15"/>
      <c r="R14238" s="15"/>
      <c r="S14238" s="15"/>
      <c r="T14238" s="15"/>
      <c r="U14238" s="15"/>
    </row>
    <row r="14239" ht="15" spans="16:21">
      <c r="P14239" s="15"/>
      <c r="Q14239" s="15"/>
      <c r="R14239" s="15"/>
      <c r="S14239" s="15"/>
      <c r="T14239" s="15"/>
      <c r="U14239" s="15"/>
    </row>
    <row r="14240" ht="15" spans="16:21">
      <c r="P14240" s="15"/>
      <c r="Q14240" s="15"/>
      <c r="R14240" s="15"/>
      <c r="S14240" s="15"/>
      <c r="T14240" s="15"/>
      <c r="U14240" s="15"/>
    </row>
    <row r="14241" ht="15" spans="16:21">
      <c r="P14241" s="15"/>
      <c r="Q14241" s="15"/>
      <c r="R14241" s="15"/>
      <c r="S14241" s="15"/>
      <c r="T14241" s="15"/>
      <c r="U14241" s="15"/>
    </row>
    <row r="14242" ht="15" spans="16:21">
      <c r="P14242" s="15"/>
      <c r="Q14242" s="15"/>
      <c r="R14242" s="15"/>
      <c r="S14242" s="15"/>
      <c r="T14242" s="15"/>
      <c r="U14242" s="15"/>
    </row>
    <row r="14243" ht="15" spans="16:21">
      <c r="P14243" s="15"/>
      <c r="Q14243" s="15"/>
      <c r="R14243" s="15"/>
      <c r="S14243" s="15"/>
      <c r="T14243" s="15"/>
      <c r="U14243" s="15"/>
    </row>
    <row r="14244" ht="15" spans="16:21">
      <c r="P14244" s="15"/>
      <c r="Q14244" s="15"/>
      <c r="R14244" s="15"/>
      <c r="S14244" s="15"/>
      <c r="T14244" s="15"/>
      <c r="U14244" s="15"/>
    </row>
    <row r="14245" ht="15" spans="16:21">
      <c r="P14245" s="15"/>
      <c r="Q14245" s="15"/>
      <c r="R14245" s="15"/>
      <c r="S14245" s="15"/>
      <c r="T14245" s="15"/>
      <c r="U14245" s="15"/>
    </row>
    <row r="14246" ht="15" spans="16:21">
      <c r="P14246" s="15"/>
      <c r="Q14246" s="15"/>
      <c r="R14246" s="15"/>
      <c r="S14246" s="15"/>
      <c r="T14246" s="15"/>
      <c r="U14246" s="15"/>
    </row>
    <row r="14247" ht="15" spans="16:21">
      <c r="P14247" s="15"/>
      <c r="Q14247" s="15"/>
      <c r="R14247" s="15"/>
      <c r="S14247" s="15"/>
      <c r="T14247" s="15"/>
      <c r="U14247" s="15"/>
    </row>
    <row r="14248" ht="15" spans="16:21">
      <c r="P14248" s="15"/>
      <c r="Q14248" s="15"/>
      <c r="R14248" s="15"/>
      <c r="S14248" s="15"/>
      <c r="T14248" s="15"/>
      <c r="U14248" s="15"/>
    </row>
    <row r="14249" ht="15" spans="16:21">
      <c r="P14249" s="15"/>
      <c r="Q14249" s="15"/>
      <c r="R14249" s="15"/>
      <c r="S14249" s="15"/>
      <c r="T14249" s="15"/>
      <c r="U14249" s="15"/>
    </row>
    <row r="14250" ht="15" spans="16:21">
      <c r="P14250" s="15"/>
      <c r="Q14250" s="15"/>
      <c r="R14250" s="15"/>
      <c r="S14250" s="15"/>
      <c r="T14250" s="15"/>
      <c r="U14250" s="15"/>
    </row>
    <row r="14251" ht="15" spans="16:21">
      <c r="P14251" s="15"/>
      <c r="Q14251" s="15"/>
      <c r="R14251" s="15"/>
      <c r="S14251" s="15"/>
      <c r="T14251" s="15"/>
      <c r="U14251" s="15"/>
    </row>
    <row r="14252" ht="15" spans="16:21">
      <c r="P14252" s="15"/>
      <c r="Q14252" s="15"/>
      <c r="R14252" s="15"/>
      <c r="S14252" s="15"/>
      <c r="T14252" s="15"/>
      <c r="U14252" s="15"/>
    </row>
    <row r="14253" ht="15" spans="16:21">
      <c r="P14253" s="15"/>
      <c r="Q14253" s="15"/>
      <c r="R14253" s="15"/>
      <c r="S14253" s="15"/>
      <c r="T14253" s="15"/>
      <c r="U14253" s="15"/>
    </row>
    <row r="14254" ht="15" spans="16:21">
      <c r="P14254" s="15"/>
      <c r="Q14254" s="15"/>
      <c r="R14254" s="15"/>
      <c r="S14254" s="15"/>
      <c r="T14254" s="15"/>
      <c r="U14254" s="15"/>
    </row>
    <row r="14255" ht="15" spans="16:21">
      <c r="P14255" s="15"/>
      <c r="Q14255" s="15"/>
      <c r="R14255" s="15"/>
      <c r="S14255" s="15"/>
      <c r="T14255" s="15"/>
      <c r="U14255" s="15"/>
    </row>
    <row r="14256" ht="15" spans="16:21">
      <c r="P14256" s="15"/>
      <c r="Q14256" s="15"/>
      <c r="R14256" s="15"/>
      <c r="S14256" s="15"/>
      <c r="T14256" s="15"/>
      <c r="U14256" s="15"/>
    </row>
    <row r="14257" ht="15" spans="16:21">
      <c r="P14257" s="15"/>
      <c r="Q14257" s="15"/>
      <c r="R14257" s="15"/>
      <c r="S14257" s="15"/>
      <c r="T14257" s="15"/>
      <c r="U14257" s="15"/>
    </row>
    <row r="14258" ht="15" spans="16:21">
      <c r="P14258" s="15"/>
      <c r="Q14258" s="15"/>
      <c r="R14258" s="15"/>
      <c r="S14258" s="15"/>
      <c r="T14258" s="15"/>
      <c r="U14258" s="15"/>
    </row>
    <row r="14259" ht="15" spans="16:21">
      <c r="P14259" s="15"/>
      <c r="Q14259" s="15"/>
      <c r="R14259" s="15"/>
      <c r="S14259" s="15"/>
      <c r="T14259" s="15"/>
      <c r="U14259" s="15"/>
    </row>
    <row r="14260" ht="15" spans="16:21">
      <c r="P14260" s="15"/>
      <c r="Q14260" s="15"/>
      <c r="R14260" s="15"/>
      <c r="S14260" s="15"/>
      <c r="T14260" s="15"/>
      <c r="U14260" s="15"/>
    </row>
    <row r="14261" ht="15" spans="16:21">
      <c r="P14261" s="15"/>
      <c r="Q14261" s="15"/>
      <c r="R14261" s="15"/>
      <c r="S14261" s="15"/>
      <c r="T14261" s="15"/>
      <c r="U14261" s="15"/>
    </row>
    <row r="14262" ht="15" spans="16:21">
      <c r="P14262" s="15"/>
      <c r="Q14262" s="15"/>
      <c r="R14262" s="15"/>
      <c r="S14262" s="15"/>
      <c r="T14262" s="15"/>
      <c r="U14262" s="15"/>
    </row>
    <row r="14263" ht="15" spans="16:21">
      <c r="P14263" s="15"/>
      <c r="Q14263" s="15"/>
      <c r="R14263" s="15"/>
      <c r="S14263" s="15"/>
      <c r="T14263" s="15"/>
      <c r="U14263" s="15"/>
    </row>
    <row r="14264" ht="15" spans="16:21">
      <c r="P14264" s="15"/>
      <c r="Q14264" s="15"/>
      <c r="R14264" s="15"/>
      <c r="S14264" s="15"/>
      <c r="T14264" s="15"/>
      <c r="U14264" s="15"/>
    </row>
    <row r="14265" ht="15" spans="16:21">
      <c r="P14265" s="15"/>
      <c r="Q14265" s="15"/>
      <c r="R14265" s="15"/>
      <c r="S14265" s="15"/>
      <c r="T14265" s="15"/>
      <c r="U14265" s="15"/>
    </row>
    <row r="14266" ht="15" spans="16:21">
      <c r="P14266" s="15"/>
      <c r="Q14266" s="15"/>
      <c r="R14266" s="15"/>
      <c r="S14266" s="15"/>
      <c r="T14266" s="15"/>
      <c r="U14266" s="15"/>
    </row>
    <row r="14267" ht="15" spans="16:21">
      <c r="P14267" s="15"/>
      <c r="Q14267" s="15"/>
      <c r="R14267" s="15"/>
      <c r="S14267" s="15"/>
      <c r="T14267" s="15"/>
      <c r="U14267" s="15"/>
    </row>
    <row r="14268" ht="15" spans="16:21">
      <c r="P14268" s="15"/>
      <c r="Q14268" s="15"/>
      <c r="R14268" s="15"/>
      <c r="S14268" s="15"/>
      <c r="T14268" s="15"/>
      <c r="U14268" s="15"/>
    </row>
    <row r="14269" ht="15" spans="16:21">
      <c r="P14269" s="15"/>
      <c r="Q14269" s="15"/>
      <c r="R14269" s="15"/>
      <c r="S14269" s="15"/>
      <c r="T14269" s="15"/>
      <c r="U14269" s="15"/>
    </row>
    <row r="14270" ht="15" spans="16:21">
      <c r="P14270" s="15"/>
      <c r="Q14270" s="15"/>
      <c r="R14270" s="15"/>
      <c r="S14270" s="15"/>
      <c r="T14270" s="15"/>
      <c r="U14270" s="15"/>
    </row>
    <row r="14271" ht="15" spans="16:21">
      <c r="P14271" s="15"/>
      <c r="Q14271" s="15"/>
      <c r="R14271" s="15"/>
      <c r="S14271" s="15"/>
      <c r="T14271" s="15"/>
      <c r="U14271" s="15"/>
    </row>
    <row r="14272" ht="15" spans="16:21">
      <c r="P14272" s="15"/>
      <c r="Q14272" s="15"/>
      <c r="R14272" s="15"/>
      <c r="S14272" s="15"/>
      <c r="T14272" s="15"/>
      <c r="U14272" s="15"/>
    </row>
    <row r="14273" ht="15" spans="16:21">
      <c r="P14273" s="15"/>
      <c r="Q14273" s="15"/>
      <c r="R14273" s="15"/>
      <c r="S14273" s="15"/>
      <c r="T14273" s="15"/>
      <c r="U14273" s="15"/>
    </row>
    <row r="14274" ht="15" spans="16:21">
      <c r="P14274" s="15"/>
      <c r="Q14274" s="15"/>
      <c r="R14274" s="15"/>
      <c r="S14274" s="15"/>
      <c r="T14274" s="15"/>
      <c r="U14274" s="15"/>
    </row>
    <row r="14275" ht="15" spans="16:21">
      <c r="P14275" s="15"/>
      <c r="Q14275" s="15"/>
      <c r="R14275" s="15"/>
      <c r="S14275" s="15"/>
      <c r="T14275" s="15"/>
      <c r="U14275" s="15"/>
    </row>
    <row r="14276" ht="15" spans="16:21">
      <c r="P14276" s="15"/>
      <c r="Q14276" s="15"/>
      <c r="R14276" s="15"/>
      <c r="S14276" s="15"/>
      <c r="T14276" s="15"/>
      <c r="U14276" s="15"/>
    </row>
    <row r="14277" ht="15" spans="16:21">
      <c r="P14277" s="15"/>
      <c r="Q14277" s="15"/>
      <c r="R14277" s="15"/>
      <c r="S14277" s="15"/>
      <c r="T14277" s="15"/>
      <c r="U14277" s="15"/>
    </row>
    <row r="14278" ht="15" spans="16:21">
      <c r="P14278" s="15"/>
      <c r="Q14278" s="15"/>
      <c r="R14278" s="15"/>
      <c r="S14278" s="15"/>
      <c r="T14278" s="15"/>
      <c r="U14278" s="15"/>
    </row>
    <row r="14279" ht="15" spans="16:21">
      <c r="P14279" s="15"/>
      <c r="Q14279" s="15"/>
      <c r="R14279" s="15"/>
      <c r="S14279" s="15"/>
      <c r="T14279" s="15"/>
      <c r="U14279" s="15"/>
    </row>
    <row r="14280" ht="15" spans="16:21">
      <c r="P14280" s="15"/>
      <c r="Q14280" s="15"/>
      <c r="R14280" s="15"/>
      <c r="S14280" s="15"/>
      <c r="T14280" s="15"/>
      <c r="U14280" s="15"/>
    </row>
    <row r="14281" ht="15" spans="16:21">
      <c r="P14281" s="15"/>
      <c r="Q14281" s="15"/>
      <c r="R14281" s="15"/>
      <c r="S14281" s="15"/>
      <c r="T14281" s="15"/>
      <c r="U14281" s="15"/>
    </row>
    <row r="14282" ht="15" spans="16:21">
      <c r="P14282" s="15"/>
      <c r="Q14282" s="15"/>
      <c r="R14282" s="15"/>
      <c r="S14282" s="15"/>
      <c r="T14282" s="15"/>
      <c r="U14282" s="15"/>
    </row>
    <row r="14283" ht="15" spans="16:21">
      <c r="P14283" s="15"/>
      <c r="Q14283" s="15"/>
      <c r="R14283" s="15"/>
      <c r="S14283" s="15"/>
      <c r="T14283" s="15"/>
      <c r="U14283" s="15"/>
    </row>
    <row r="14284" ht="15" spans="16:21">
      <c r="P14284" s="15"/>
      <c r="Q14284" s="15"/>
      <c r="R14284" s="15"/>
      <c r="S14284" s="15"/>
      <c r="T14284" s="15"/>
      <c r="U14284" s="15"/>
    </row>
    <row r="14285" ht="15" spans="16:21">
      <c r="P14285" s="15"/>
      <c r="Q14285" s="15"/>
      <c r="R14285" s="15"/>
      <c r="S14285" s="15"/>
      <c r="T14285" s="15"/>
      <c r="U14285" s="15"/>
    </row>
    <row r="14286" ht="15" spans="16:21">
      <c r="P14286" s="15"/>
      <c r="Q14286" s="15"/>
      <c r="R14286" s="15"/>
      <c r="S14286" s="15"/>
      <c r="T14286" s="15"/>
      <c r="U14286" s="15"/>
    </row>
    <row r="14287" ht="15" spans="16:21">
      <c r="P14287" s="15"/>
      <c r="Q14287" s="15"/>
      <c r="R14287" s="15"/>
      <c r="S14287" s="15"/>
      <c r="T14287" s="15"/>
      <c r="U14287" s="15"/>
    </row>
    <row r="14288" ht="15" spans="16:21">
      <c r="P14288" s="15"/>
      <c r="Q14288" s="15"/>
      <c r="R14288" s="15"/>
      <c r="S14288" s="15"/>
      <c r="T14288" s="15"/>
      <c r="U14288" s="15"/>
    </row>
    <row r="14289" ht="15" spans="16:21">
      <c r="P14289" s="15"/>
      <c r="Q14289" s="15"/>
      <c r="R14289" s="15"/>
      <c r="S14289" s="15"/>
      <c r="T14289" s="15"/>
      <c r="U14289" s="15"/>
    </row>
    <row r="14290" ht="15" spans="16:21">
      <c r="P14290" s="15"/>
      <c r="Q14290" s="15"/>
      <c r="R14290" s="15"/>
      <c r="S14290" s="15"/>
      <c r="T14290" s="15"/>
      <c r="U14290" s="15"/>
    </row>
    <row r="14291" ht="15" spans="16:21">
      <c r="P14291" s="15"/>
      <c r="Q14291" s="15"/>
      <c r="R14291" s="15"/>
      <c r="S14291" s="15"/>
      <c r="T14291" s="15"/>
      <c r="U14291" s="15"/>
    </row>
    <row r="14292" ht="15" spans="16:21">
      <c r="P14292" s="15"/>
      <c r="Q14292" s="15"/>
      <c r="R14292" s="15"/>
      <c r="S14292" s="15"/>
      <c r="T14292" s="15"/>
      <c r="U14292" s="15"/>
    </row>
    <row r="14293" ht="15" spans="16:21">
      <c r="P14293" s="15"/>
      <c r="Q14293" s="15"/>
      <c r="R14293" s="15"/>
      <c r="S14293" s="15"/>
      <c r="T14293" s="15"/>
      <c r="U14293" s="15"/>
    </row>
    <row r="14294" ht="15" spans="16:21">
      <c r="P14294" s="15"/>
      <c r="Q14294" s="15"/>
      <c r="R14294" s="15"/>
      <c r="S14294" s="15"/>
      <c r="T14294" s="15"/>
      <c r="U14294" s="15"/>
    </row>
    <row r="14295" ht="15" spans="16:21">
      <c r="P14295" s="15"/>
      <c r="Q14295" s="15"/>
      <c r="R14295" s="15"/>
      <c r="S14295" s="15"/>
      <c r="T14295" s="15"/>
      <c r="U14295" s="15"/>
    </row>
    <row r="14296" ht="15" spans="16:21">
      <c r="P14296" s="15"/>
      <c r="Q14296" s="15"/>
      <c r="R14296" s="15"/>
      <c r="S14296" s="15"/>
      <c r="T14296" s="15"/>
      <c r="U14296" s="15"/>
    </row>
    <row r="14297" ht="15" spans="16:21">
      <c r="P14297" s="15"/>
      <c r="Q14297" s="15"/>
      <c r="R14297" s="15"/>
      <c r="S14297" s="15"/>
      <c r="T14297" s="15"/>
      <c r="U14297" s="15"/>
    </row>
    <row r="14298" ht="15" spans="16:21">
      <c r="P14298" s="15"/>
      <c r="Q14298" s="15"/>
      <c r="R14298" s="15"/>
      <c r="S14298" s="15"/>
      <c r="T14298" s="15"/>
      <c r="U14298" s="15"/>
    </row>
    <row r="14299" ht="15" spans="16:21">
      <c r="P14299" s="15"/>
      <c r="Q14299" s="15"/>
      <c r="R14299" s="15"/>
      <c r="S14299" s="15"/>
      <c r="T14299" s="15"/>
      <c r="U14299" s="15"/>
    </row>
    <row r="14300" ht="15" spans="16:21">
      <c r="P14300" s="15"/>
      <c r="Q14300" s="15"/>
      <c r="R14300" s="15"/>
      <c r="S14300" s="15"/>
      <c r="T14300" s="15"/>
      <c r="U14300" s="15"/>
    </row>
    <row r="14301" ht="15" spans="16:21">
      <c r="P14301" s="15"/>
      <c r="Q14301" s="15"/>
      <c r="R14301" s="15"/>
      <c r="S14301" s="15"/>
      <c r="T14301" s="15"/>
      <c r="U14301" s="15"/>
    </row>
    <row r="14302" ht="15" spans="16:21">
      <c r="P14302" s="15"/>
      <c r="Q14302" s="15"/>
      <c r="R14302" s="15"/>
      <c r="S14302" s="15"/>
      <c r="T14302" s="15"/>
      <c r="U14302" s="15"/>
    </row>
    <row r="14303" ht="15" spans="16:21">
      <c r="P14303" s="15"/>
      <c r="Q14303" s="15"/>
      <c r="R14303" s="15"/>
      <c r="S14303" s="15"/>
      <c r="T14303" s="15"/>
      <c r="U14303" s="15"/>
    </row>
    <row r="14304" ht="15" spans="16:21">
      <c r="P14304" s="15"/>
      <c r="Q14304" s="15"/>
      <c r="R14304" s="15"/>
      <c r="S14304" s="15"/>
      <c r="T14304" s="15"/>
      <c r="U14304" s="15"/>
    </row>
    <row r="14305" ht="15" spans="16:21">
      <c r="P14305" s="15"/>
      <c r="Q14305" s="15"/>
      <c r="R14305" s="15"/>
      <c r="S14305" s="15"/>
      <c r="T14305" s="15"/>
      <c r="U14305" s="15"/>
    </row>
    <row r="14306" ht="15" spans="16:21">
      <c r="P14306" s="15"/>
      <c r="Q14306" s="15"/>
      <c r="R14306" s="15"/>
      <c r="S14306" s="15"/>
      <c r="T14306" s="15"/>
      <c r="U14306" s="15"/>
    </row>
    <row r="14307" ht="15" spans="16:21">
      <c r="P14307" s="15"/>
      <c r="Q14307" s="15"/>
      <c r="R14307" s="15"/>
      <c r="S14307" s="15"/>
      <c r="T14307" s="15"/>
      <c r="U14307" s="15"/>
    </row>
    <row r="14308" ht="15" spans="16:21">
      <c r="P14308" s="15"/>
      <c r="Q14308" s="15"/>
      <c r="R14308" s="15"/>
      <c r="S14308" s="15"/>
      <c r="T14308" s="15"/>
      <c r="U14308" s="15"/>
    </row>
    <row r="14309" ht="15" spans="16:21">
      <c r="P14309" s="15"/>
      <c r="Q14309" s="15"/>
      <c r="R14309" s="15"/>
      <c r="S14309" s="15"/>
      <c r="T14309" s="15"/>
      <c r="U14309" s="15"/>
    </row>
    <row r="14310" ht="15" spans="16:21">
      <c r="P14310" s="15"/>
      <c r="Q14310" s="15"/>
      <c r="R14310" s="15"/>
      <c r="S14310" s="15"/>
      <c r="T14310" s="15"/>
      <c r="U14310" s="15"/>
    </row>
    <row r="14311" ht="15" spans="16:21">
      <c r="P14311" s="15"/>
      <c r="Q14311" s="15"/>
      <c r="R14311" s="15"/>
      <c r="S14311" s="15"/>
      <c r="T14311" s="15"/>
      <c r="U14311" s="15"/>
    </row>
    <row r="14312" ht="15" spans="16:21">
      <c r="P14312" s="15"/>
      <c r="Q14312" s="15"/>
      <c r="R14312" s="15"/>
      <c r="S14312" s="15"/>
      <c r="T14312" s="15"/>
      <c r="U14312" s="15"/>
    </row>
    <row r="14313" ht="15" spans="16:21">
      <c r="P14313" s="15"/>
      <c r="Q14313" s="15"/>
      <c r="R14313" s="15"/>
      <c r="S14313" s="15"/>
      <c r="T14313" s="15"/>
      <c r="U14313" s="15"/>
    </row>
    <row r="14314" ht="15" spans="16:21">
      <c r="P14314" s="15"/>
      <c r="Q14314" s="15"/>
      <c r="R14314" s="15"/>
      <c r="S14314" s="15"/>
      <c r="T14314" s="15"/>
      <c r="U14314" s="15"/>
    </row>
    <row r="14315" ht="15" spans="16:21">
      <c r="P14315" s="15"/>
      <c r="Q14315" s="15"/>
      <c r="R14315" s="15"/>
      <c r="S14315" s="15"/>
      <c r="T14315" s="15"/>
      <c r="U14315" s="15"/>
    </row>
    <row r="14316" ht="15" spans="16:21">
      <c r="P14316" s="15"/>
      <c r="Q14316" s="15"/>
      <c r="R14316" s="15"/>
      <c r="S14316" s="15"/>
      <c r="T14316" s="15"/>
      <c r="U14316" s="15"/>
    </row>
    <row r="14317" ht="15" spans="16:21">
      <c r="P14317" s="15"/>
      <c r="Q14317" s="15"/>
      <c r="R14317" s="15"/>
      <c r="S14317" s="15"/>
      <c r="T14317" s="15"/>
      <c r="U14317" s="15"/>
    </row>
    <row r="14318" ht="15" spans="16:21">
      <c r="P14318" s="15"/>
      <c r="Q14318" s="15"/>
      <c r="R14318" s="15"/>
      <c r="S14318" s="15"/>
      <c r="T14318" s="15"/>
      <c r="U14318" s="15"/>
    </row>
    <row r="14319" ht="15" spans="16:21">
      <c r="P14319" s="15"/>
      <c r="Q14319" s="15"/>
      <c r="R14319" s="15"/>
      <c r="S14319" s="15"/>
      <c r="T14319" s="15"/>
      <c r="U14319" s="15"/>
    </row>
    <row r="14320" ht="15" spans="16:21">
      <c r="P14320" s="15"/>
      <c r="Q14320" s="15"/>
      <c r="R14320" s="15"/>
      <c r="S14320" s="15"/>
      <c r="T14320" s="15"/>
      <c r="U14320" s="15"/>
    </row>
    <row r="14321" ht="15" spans="16:21">
      <c r="P14321" s="15"/>
      <c r="Q14321" s="15"/>
      <c r="R14321" s="15"/>
      <c r="S14321" s="15"/>
      <c r="T14321" s="15"/>
      <c r="U14321" s="15"/>
    </row>
    <row r="14322" ht="15" spans="16:21">
      <c r="P14322" s="15"/>
      <c r="Q14322" s="15"/>
      <c r="R14322" s="15"/>
      <c r="S14322" s="15"/>
      <c r="T14322" s="15"/>
      <c r="U14322" s="15"/>
    </row>
    <row r="14323" ht="15" spans="16:21">
      <c r="P14323" s="15"/>
      <c r="Q14323" s="15"/>
      <c r="R14323" s="15"/>
      <c r="S14323" s="15"/>
      <c r="T14323" s="15"/>
      <c r="U14323" s="15"/>
    </row>
    <row r="14324" ht="15" spans="16:21">
      <c r="P14324" s="15"/>
      <c r="Q14324" s="15"/>
      <c r="R14324" s="15"/>
      <c r="S14324" s="15"/>
      <c r="T14324" s="15"/>
      <c r="U14324" s="15"/>
    </row>
    <row r="14325" ht="15" spans="16:21">
      <c r="P14325" s="15"/>
      <c r="Q14325" s="15"/>
      <c r="R14325" s="15"/>
      <c r="S14325" s="15"/>
      <c r="T14325" s="15"/>
      <c r="U14325" s="15"/>
    </row>
    <row r="14326" ht="15" spans="16:21">
      <c r="P14326" s="15"/>
      <c r="Q14326" s="15"/>
      <c r="R14326" s="15"/>
      <c r="S14326" s="15"/>
      <c r="T14326" s="15"/>
      <c r="U14326" s="15"/>
    </row>
    <row r="14327" ht="15" spans="16:21">
      <c r="P14327" s="15"/>
      <c r="Q14327" s="15"/>
      <c r="R14327" s="15"/>
      <c r="S14327" s="15"/>
      <c r="T14327" s="15"/>
      <c r="U14327" s="15"/>
    </row>
    <row r="14328" ht="15" spans="16:21">
      <c r="P14328" s="15"/>
      <c r="Q14328" s="15"/>
      <c r="R14328" s="15"/>
      <c r="S14328" s="15"/>
      <c r="T14328" s="15"/>
      <c r="U14328" s="15"/>
    </row>
    <row r="14329" ht="15" spans="16:21">
      <c r="P14329" s="15"/>
      <c r="Q14329" s="15"/>
      <c r="R14329" s="15"/>
      <c r="S14329" s="15"/>
      <c r="T14329" s="15"/>
      <c r="U14329" s="15"/>
    </row>
    <row r="14330" ht="15" spans="16:21">
      <c r="P14330" s="15"/>
      <c r="Q14330" s="15"/>
      <c r="R14330" s="15"/>
      <c r="S14330" s="15"/>
      <c r="T14330" s="15"/>
      <c r="U14330" s="15"/>
    </row>
    <row r="14331" ht="15" spans="16:21">
      <c r="P14331" s="15"/>
      <c r="Q14331" s="15"/>
      <c r="R14331" s="15"/>
      <c r="S14331" s="15"/>
      <c r="T14331" s="15"/>
      <c r="U14331" s="15"/>
    </row>
    <row r="14332" ht="15" spans="16:21">
      <c r="P14332" s="15"/>
      <c r="Q14332" s="15"/>
      <c r="R14332" s="15"/>
      <c r="S14332" s="15"/>
      <c r="T14332" s="15"/>
      <c r="U14332" s="15"/>
    </row>
    <row r="14333" ht="15" spans="16:21">
      <c r="P14333" s="15"/>
      <c r="Q14333" s="15"/>
      <c r="R14333" s="15"/>
      <c r="S14333" s="15"/>
      <c r="T14333" s="15"/>
      <c r="U14333" s="15"/>
    </row>
    <row r="14334" ht="15" spans="16:21">
      <c r="P14334" s="15"/>
      <c r="Q14334" s="15"/>
      <c r="R14334" s="15"/>
      <c r="S14334" s="15"/>
      <c r="T14334" s="15"/>
      <c r="U14334" s="15"/>
    </row>
    <row r="14335" ht="15" spans="16:21">
      <c r="P14335" s="15"/>
      <c r="Q14335" s="15"/>
      <c r="R14335" s="15"/>
      <c r="S14335" s="15"/>
      <c r="T14335" s="15"/>
      <c r="U14335" s="15"/>
    </row>
    <row r="14336" ht="15" spans="16:21">
      <c r="P14336" s="15"/>
      <c r="Q14336" s="15"/>
      <c r="R14336" s="15"/>
      <c r="S14336" s="15"/>
      <c r="T14336" s="15"/>
      <c r="U14336" s="15"/>
    </row>
    <row r="14337" ht="15" spans="16:21">
      <c r="P14337" s="15"/>
      <c r="Q14337" s="15"/>
      <c r="R14337" s="15"/>
      <c r="S14337" s="15"/>
      <c r="T14337" s="15"/>
      <c r="U14337" s="15"/>
    </row>
    <row r="14338" ht="15" spans="16:21">
      <c r="P14338" s="15"/>
      <c r="Q14338" s="15"/>
      <c r="R14338" s="15"/>
      <c r="S14338" s="15"/>
      <c r="T14338" s="15"/>
      <c r="U14338" s="15"/>
    </row>
    <row r="14339" ht="15" spans="16:21">
      <c r="P14339" s="15"/>
      <c r="Q14339" s="15"/>
      <c r="R14339" s="15"/>
      <c r="S14339" s="15"/>
      <c r="T14339" s="15"/>
      <c r="U14339" s="15"/>
    </row>
    <row r="14340" ht="15" spans="16:21">
      <c r="P14340" s="15"/>
      <c r="Q14340" s="15"/>
      <c r="R14340" s="15"/>
      <c r="S14340" s="15"/>
      <c r="T14340" s="15"/>
      <c r="U14340" s="15"/>
    </row>
    <row r="14341" ht="15" spans="16:21">
      <c r="P14341" s="15"/>
      <c r="Q14341" s="15"/>
      <c r="R14341" s="15"/>
      <c r="S14341" s="15"/>
      <c r="T14341" s="15"/>
      <c r="U14341" s="15"/>
    </row>
    <row r="14342" ht="15" spans="16:21">
      <c r="P14342" s="15"/>
      <c r="Q14342" s="15"/>
      <c r="R14342" s="15"/>
      <c r="S14342" s="15"/>
      <c r="T14342" s="15"/>
      <c r="U14342" s="15"/>
    </row>
    <row r="14343" ht="15" spans="16:21">
      <c r="P14343" s="15"/>
      <c r="Q14343" s="15"/>
      <c r="R14343" s="15"/>
      <c r="S14343" s="15"/>
      <c r="T14343" s="15"/>
      <c r="U14343" s="15"/>
    </row>
    <row r="14344" ht="15" spans="16:21">
      <c r="P14344" s="15"/>
      <c r="Q14344" s="15"/>
      <c r="R14344" s="15"/>
      <c r="S14344" s="15"/>
      <c r="T14344" s="15"/>
      <c r="U14344" s="15"/>
    </row>
    <row r="14345" ht="15" spans="16:21">
      <c r="P14345" s="15"/>
      <c r="Q14345" s="15"/>
      <c r="R14345" s="15"/>
      <c r="S14345" s="15"/>
      <c r="T14345" s="15"/>
      <c r="U14345" s="15"/>
    </row>
    <row r="14346" ht="15" spans="16:21">
      <c r="P14346" s="15"/>
      <c r="Q14346" s="15"/>
      <c r="R14346" s="15"/>
      <c r="S14346" s="15"/>
      <c r="T14346" s="15"/>
      <c r="U14346" s="15"/>
    </row>
    <row r="14347" ht="15" spans="16:21">
      <c r="P14347" s="15"/>
      <c r="Q14347" s="15"/>
      <c r="R14347" s="15"/>
      <c r="S14347" s="15"/>
      <c r="T14347" s="15"/>
      <c r="U14347" s="15"/>
    </row>
    <row r="14348" ht="15" spans="16:21">
      <c r="P14348" s="15"/>
      <c r="Q14348" s="15"/>
      <c r="R14348" s="15"/>
      <c r="S14348" s="15"/>
      <c r="T14348" s="15"/>
      <c r="U14348" s="15"/>
    </row>
    <row r="14349" ht="15" spans="16:21">
      <c r="P14349" s="15"/>
      <c r="Q14349" s="15"/>
      <c r="R14349" s="15"/>
      <c r="S14349" s="15"/>
      <c r="T14349" s="15"/>
      <c r="U14349" s="15"/>
    </row>
    <row r="14350" ht="15" spans="16:21">
      <c r="P14350" s="15"/>
      <c r="Q14350" s="15"/>
      <c r="R14350" s="15"/>
      <c r="S14350" s="15"/>
      <c r="T14350" s="15"/>
      <c r="U14350" s="15"/>
    </row>
    <row r="14351" ht="15" spans="16:21">
      <c r="P14351" s="15"/>
      <c r="Q14351" s="15"/>
      <c r="R14351" s="15"/>
      <c r="S14351" s="15"/>
      <c r="T14351" s="15"/>
      <c r="U14351" s="15"/>
    </row>
    <row r="14352" ht="15" spans="16:21">
      <c r="P14352" s="15"/>
      <c r="Q14352" s="15"/>
      <c r="R14352" s="15"/>
      <c r="S14352" s="15"/>
      <c r="T14352" s="15"/>
      <c r="U14352" s="15"/>
    </row>
    <row r="14353" ht="15" spans="16:21">
      <c r="P14353" s="15"/>
      <c r="Q14353" s="15"/>
      <c r="R14353" s="15"/>
      <c r="S14353" s="15"/>
      <c r="T14353" s="15"/>
      <c r="U14353" s="15"/>
    </row>
    <row r="14354" ht="15" spans="16:21">
      <c r="P14354" s="15"/>
      <c r="Q14354" s="15"/>
      <c r="R14354" s="15"/>
      <c r="S14354" s="15"/>
      <c r="T14354" s="15"/>
      <c r="U14354" s="15"/>
    </row>
    <row r="14355" ht="15" spans="16:21">
      <c r="P14355" s="15"/>
      <c r="Q14355" s="15"/>
      <c r="R14355" s="15"/>
      <c r="S14355" s="15"/>
      <c r="T14355" s="15"/>
      <c r="U14355" s="15"/>
    </row>
    <row r="14356" ht="15" spans="16:21">
      <c r="P14356" s="15"/>
      <c r="Q14356" s="15"/>
      <c r="R14356" s="15"/>
      <c r="S14356" s="15"/>
      <c r="T14356" s="15"/>
      <c r="U14356" s="15"/>
    </row>
    <row r="14357" ht="15" spans="16:21">
      <c r="P14357" s="15"/>
      <c r="Q14357" s="15"/>
      <c r="R14357" s="15"/>
      <c r="S14357" s="15"/>
      <c r="T14357" s="15"/>
      <c r="U14357" s="15"/>
    </row>
    <row r="14358" ht="15" spans="16:21">
      <c r="P14358" s="15"/>
      <c r="Q14358" s="15"/>
      <c r="R14358" s="15"/>
      <c r="S14358" s="15"/>
      <c r="T14358" s="15"/>
      <c r="U14358" s="15"/>
    </row>
    <row r="14359" ht="15" spans="16:21">
      <c r="P14359" s="15"/>
      <c r="Q14359" s="15"/>
      <c r="R14359" s="15"/>
      <c r="S14359" s="15"/>
      <c r="T14359" s="15"/>
      <c r="U14359" s="15"/>
    </row>
    <row r="14360" ht="15" spans="16:21">
      <c r="P14360" s="15"/>
      <c r="Q14360" s="15"/>
      <c r="R14360" s="15"/>
      <c r="S14360" s="15"/>
      <c r="T14360" s="15"/>
      <c r="U14360" s="15"/>
    </row>
    <row r="14361" ht="15" spans="16:21">
      <c r="P14361" s="15"/>
      <c r="Q14361" s="15"/>
      <c r="R14361" s="15"/>
      <c r="S14361" s="15"/>
      <c r="T14361" s="15"/>
      <c r="U14361" s="15"/>
    </row>
    <row r="14362" ht="15" spans="16:21">
      <c r="P14362" s="15"/>
      <c r="Q14362" s="15"/>
      <c r="R14362" s="15"/>
      <c r="S14362" s="15"/>
      <c r="T14362" s="15"/>
      <c r="U14362" s="15"/>
    </row>
    <row r="14363" ht="15" spans="16:21">
      <c r="P14363" s="15"/>
      <c r="Q14363" s="15"/>
      <c r="R14363" s="15"/>
      <c r="S14363" s="15"/>
      <c r="T14363" s="15"/>
      <c r="U14363" s="15"/>
    </row>
    <row r="14364" ht="15" spans="16:21">
      <c r="P14364" s="15"/>
      <c r="Q14364" s="15"/>
      <c r="R14364" s="15"/>
      <c r="S14364" s="15"/>
      <c r="T14364" s="15"/>
      <c r="U14364" s="15"/>
    </row>
    <row r="14365" ht="15" spans="16:21">
      <c r="P14365" s="15"/>
      <c r="Q14365" s="15"/>
      <c r="R14365" s="15"/>
      <c r="S14365" s="15"/>
      <c r="T14365" s="15"/>
      <c r="U14365" s="15"/>
    </row>
    <row r="14366" ht="15" spans="16:21">
      <c r="P14366" s="15"/>
      <c r="Q14366" s="15"/>
      <c r="R14366" s="15"/>
      <c r="S14366" s="15"/>
      <c r="T14366" s="15"/>
      <c r="U14366" s="15"/>
    </row>
    <row r="14367" ht="15" spans="16:21">
      <c r="P14367" s="15"/>
      <c r="Q14367" s="15"/>
      <c r="R14367" s="15"/>
      <c r="S14367" s="15"/>
      <c r="T14367" s="15"/>
      <c r="U14367" s="15"/>
    </row>
    <row r="14368" ht="15" spans="16:21">
      <c r="P14368" s="15"/>
      <c r="Q14368" s="15"/>
      <c r="R14368" s="15"/>
      <c r="S14368" s="15"/>
      <c r="T14368" s="15"/>
      <c r="U14368" s="15"/>
    </row>
    <row r="14369" ht="15" spans="16:21">
      <c r="P14369" s="15"/>
      <c r="Q14369" s="15"/>
      <c r="R14369" s="15"/>
      <c r="S14369" s="15"/>
      <c r="T14369" s="15"/>
      <c r="U14369" s="15"/>
    </row>
    <row r="14370" ht="15" spans="16:21">
      <c r="P14370" s="15"/>
      <c r="Q14370" s="15"/>
      <c r="R14370" s="15"/>
      <c r="S14370" s="15"/>
      <c r="T14370" s="15"/>
      <c r="U14370" s="15"/>
    </row>
    <row r="14371" ht="15" spans="16:21">
      <c r="P14371" s="15"/>
      <c r="Q14371" s="15"/>
      <c r="R14371" s="15"/>
      <c r="S14371" s="15"/>
      <c r="T14371" s="15"/>
      <c r="U14371" s="15"/>
    </row>
    <row r="14372" ht="15" spans="16:21">
      <c r="P14372" s="15"/>
      <c r="Q14372" s="15"/>
      <c r="R14372" s="15"/>
      <c r="S14372" s="15"/>
      <c r="T14372" s="15"/>
      <c r="U14372" s="15"/>
    </row>
    <row r="14373" ht="15" spans="16:21">
      <c r="P14373" s="15"/>
      <c r="Q14373" s="15"/>
      <c r="R14373" s="15"/>
      <c r="S14373" s="15"/>
      <c r="T14373" s="15"/>
      <c r="U14373" s="15"/>
    </row>
    <row r="14374" ht="15" spans="16:21">
      <c r="P14374" s="15"/>
      <c r="Q14374" s="15"/>
      <c r="R14374" s="15"/>
      <c r="S14374" s="15"/>
      <c r="T14374" s="15"/>
      <c r="U14374" s="15"/>
    </row>
    <row r="14375" ht="15" spans="16:21">
      <c r="P14375" s="15"/>
      <c r="Q14375" s="15"/>
      <c r="R14375" s="15"/>
      <c r="S14375" s="15"/>
      <c r="T14375" s="15"/>
      <c r="U14375" s="15"/>
    </row>
    <row r="14376" ht="15" spans="16:21">
      <c r="P14376" s="15"/>
      <c r="Q14376" s="15"/>
      <c r="R14376" s="15"/>
      <c r="S14376" s="15"/>
      <c r="T14376" s="15"/>
      <c r="U14376" s="15"/>
    </row>
    <row r="14377" ht="15" spans="16:21">
      <c r="P14377" s="15"/>
      <c r="Q14377" s="15"/>
      <c r="R14377" s="15"/>
      <c r="S14377" s="15"/>
      <c r="T14377" s="15"/>
      <c r="U14377" s="15"/>
    </row>
    <row r="14378" ht="15" spans="16:21">
      <c r="P14378" s="15"/>
      <c r="Q14378" s="15"/>
      <c r="R14378" s="15"/>
      <c r="S14378" s="15"/>
      <c r="T14378" s="15"/>
      <c r="U14378" s="15"/>
    </row>
    <row r="14379" ht="15" spans="16:21">
      <c r="P14379" s="15"/>
      <c r="Q14379" s="15"/>
      <c r="R14379" s="15"/>
      <c r="S14379" s="15"/>
      <c r="T14379" s="15"/>
      <c r="U14379" s="15"/>
    </row>
    <row r="14380" ht="15" spans="16:21">
      <c r="P14380" s="15"/>
      <c r="Q14380" s="15"/>
      <c r="R14380" s="15"/>
      <c r="S14380" s="15"/>
      <c r="T14380" s="15"/>
      <c r="U14380" s="15"/>
    </row>
    <row r="14381" ht="15" spans="16:21">
      <c r="P14381" s="15"/>
      <c r="Q14381" s="15"/>
      <c r="R14381" s="15"/>
      <c r="S14381" s="15"/>
      <c r="T14381" s="15"/>
      <c r="U14381" s="15"/>
    </row>
    <row r="14382" ht="15" spans="16:21">
      <c r="P14382" s="15"/>
      <c r="Q14382" s="15"/>
      <c r="R14382" s="15"/>
      <c r="S14382" s="15"/>
      <c r="T14382" s="15"/>
      <c r="U14382" s="15"/>
    </row>
    <row r="14383" ht="15" spans="16:21">
      <c r="P14383" s="15"/>
      <c r="Q14383" s="15"/>
      <c r="R14383" s="15"/>
      <c r="S14383" s="15"/>
      <c r="T14383" s="15"/>
      <c r="U14383" s="15"/>
    </row>
    <row r="14384" ht="15" spans="16:21">
      <c r="P14384" s="15"/>
      <c r="Q14384" s="15"/>
      <c r="R14384" s="15"/>
      <c r="S14384" s="15"/>
      <c r="T14384" s="15"/>
      <c r="U14384" s="15"/>
    </row>
    <row r="14385" ht="15" spans="16:21">
      <c r="P14385" s="15"/>
      <c r="Q14385" s="15"/>
      <c r="R14385" s="15"/>
      <c r="S14385" s="15"/>
      <c r="T14385" s="15"/>
      <c r="U14385" s="15"/>
    </row>
    <row r="14386" ht="15" spans="16:21">
      <c r="P14386" s="15"/>
      <c r="Q14386" s="15"/>
      <c r="R14386" s="15"/>
      <c r="S14386" s="15"/>
      <c r="T14386" s="15"/>
      <c r="U14386" s="15"/>
    </row>
    <row r="14387" ht="15" spans="16:21">
      <c r="P14387" s="15"/>
      <c r="Q14387" s="15"/>
      <c r="R14387" s="15"/>
      <c r="S14387" s="15"/>
      <c r="T14387" s="15"/>
      <c r="U14387" s="15"/>
    </row>
    <row r="14388" ht="15" spans="16:21">
      <c r="P14388" s="15"/>
      <c r="Q14388" s="15"/>
      <c r="R14388" s="15"/>
      <c r="S14388" s="15"/>
      <c r="T14388" s="15"/>
      <c r="U14388" s="15"/>
    </row>
    <row r="14389" ht="15" spans="16:21">
      <c r="P14389" s="15"/>
      <c r="Q14389" s="15"/>
      <c r="R14389" s="15"/>
      <c r="S14389" s="15"/>
      <c r="T14389" s="15"/>
      <c r="U14389" s="15"/>
    </row>
    <row r="14390" ht="15" spans="16:21">
      <c r="P14390" s="15"/>
      <c r="Q14390" s="15"/>
      <c r="R14390" s="15"/>
      <c r="S14390" s="15"/>
      <c r="T14390" s="15"/>
      <c r="U14390" s="15"/>
    </row>
    <row r="14391" ht="15" spans="16:21">
      <c r="P14391" s="15"/>
      <c r="Q14391" s="15"/>
      <c r="R14391" s="15"/>
      <c r="S14391" s="15"/>
      <c r="T14391" s="15"/>
      <c r="U14391" s="15"/>
    </row>
    <row r="14392" ht="15" spans="16:21">
      <c r="P14392" s="15"/>
      <c r="Q14392" s="15"/>
      <c r="R14392" s="15"/>
      <c r="S14392" s="15"/>
      <c r="T14392" s="15"/>
      <c r="U14392" s="15"/>
    </row>
    <row r="14393" ht="15" spans="16:21">
      <c r="P14393" s="15"/>
      <c r="Q14393" s="15"/>
      <c r="R14393" s="15"/>
      <c r="S14393" s="15"/>
      <c r="T14393" s="15"/>
      <c r="U14393" s="15"/>
    </row>
    <row r="14394" ht="15" spans="16:21">
      <c r="P14394" s="15"/>
      <c r="Q14394" s="15"/>
      <c r="R14394" s="15"/>
      <c r="S14394" s="15"/>
      <c r="T14394" s="15"/>
      <c r="U14394" s="15"/>
    </row>
    <row r="14395" ht="15" spans="16:21">
      <c r="P14395" s="15"/>
      <c r="Q14395" s="15"/>
      <c r="R14395" s="15"/>
      <c r="S14395" s="15"/>
      <c r="T14395" s="15"/>
      <c r="U14395" s="15"/>
    </row>
    <row r="14396" ht="15" spans="16:21">
      <c r="P14396" s="15"/>
      <c r="Q14396" s="15"/>
      <c r="R14396" s="15"/>
      <c r="S14396" s="15"/>
      <c r="T14396" s="15"/>
      <c r="U14396" s="15"/>
    </row>
    <row r="14397" ht="15" spans="16:21">
      <c r="P14397" s="15"/>
      <c r="Q14397" s="15"/>
      <c r="R14397" s="15"/>
      <c r="S14397" s="15"/>
      <c r="T14397" s="15"/>
      <c r="U14397" s="15"/>
    </row>
    <row r="14398" ht="15" spans="16:21">
      <c r="P14398" s="15"/>
      <c r="Q14398" s="15"/>
      <c r="R14398" s="15"/>
      <c r="S14398" s="15"/>
      <c r="T14398" s="15"/>
      <c r="U14398" s="15"/>
    </row>
    <row r="14399" ht="15" spans="16:21">
      <c r="P14399" s="15"/>
      <c r="Q14399" s="15"/>
      <c r="R14399" s="15"/>
      <c r="S14399" s="15"/>
      <c r="T14399" s="15"/>
      <c r="U14399" s="15"/>
    </row>
    <row r="14400" ht="15" spans="16:21">
      <c r="P14400" s="15"/>
      <c r="Q14400" s="15"/>
      <c r="R14400" s="15"/>
      <c r="S14400" s="15"/>
      <c r="T14400" s="15"/>
      <c r="U14400" s="15"/>
    </row>
    <row r="14401" ht="15" spans="16:21">
      <c r="P14401" s="15"/>
      <c r="Q14401" s="15"/>
      <c r="R14401" s="15"/>
      <c r="S14401" s="15"/>
      <c r="T14401" s="15"/>
      <c r="U14401" s="15"/>
    </row>
    <row r="14402" ht="15" spans="16:21">
      <c r="P14402" s="15"/>
      <c r="Q14402" s="15"/>
      <c r="R14402" s="15"/>
      <c r="S14402" s="15"/>
      <c r="T14402" s="15"/>
      <c r="U14402" s="15"/>
    </row>
    <row r="14403" ht="15" spans="16:21">
      <c r="P14403" s="15"/>
      <c r="Q14403" s="15"/>
      <c r="R14403" s="15"/>
      <c r="S14403" s="15"/>
      <c r="T14403" s="15"/>
      <c r="U14403" s="15"/>
    </row>
    <row r="14404" ht="15" spans="16:21">
      <c r="P14404" s="15"/>
      <c r="Q14404" s="15"/>
      <c r="R14404" s="15"/>
      <c r="S14404" s="15"/>
      <c r="T14404" s="15"/>
      <c r="U14404" s="15"/>
    </row>
    <row r="14405" ht="15" spans="16:21">
      <c r="P14405" s="15"/>
      <c r="Q14405" s="15"/>
      <c r="R14405" s="15"/>
      <c r="S14405" s="15"/>
      <c r="T14405" s="15"/>
      <c r="U14405" s="15"/>
    </row>
    <row r="14406" ht="15" spans="16:21">
      <c r="P14406" s="15"/>
      <c r="Q14406" s="15"/>
      <c r="R14406" s="15"/>
      <c r="S14406" s="15"/>
      <c r="T14406" s="15"/>
      <c r="U14406" s="15"/>
    </row>
    <row r="14407" ht="15" spans="16:21">
      <c r="P14407" s="15"/>
      <c r="Q14407" s="15"/>
      <c r="R14407" s="15"/>
      <c r="S14407" s="15"/>
      <c r="T14407" s="15"/>
      <c r="U14407" s="15"/>
    </row>
    <row r="14408" ht="15" spans="16:21">
      <c r="P14408" s="15"/>
      <c r="Q14408" s="15"/>
      <c r="R14408" s="15"/>
      <c r="S14408" s="15"/>
      <c r="T14408" s="15"/>
      <c r="U14408" s="15"/>
    </row>
    <row r="14409" ht="15" spans="16:21">
      <c r="P14409" s="15"/>
      <c r="Q14409" s="15"/>
      <c r="R14409" s="15"/>
      <c r="S14409" s="15"/>
      <c r="T14409" s="15"/>
      <c r="U14409" s="15"/>
    </row>
    <row r="14410" ht="15" spans="16:21">
      <c r="P14410" s="15"/>
      <c r="Q14410" s="15"/>
      <c r="R14410" s="15"/>
      <c r="S14410" s="15"/>
      <c r="T14410" s="15"/>
      <c r="U14410" s="15"/>
    </row>
    <row r="14411" ht="15" spans="16:21">
      <c r="P14411" s="15"/>
      <c r="Q14411" s="15"/>
      <c r="R14411" s="15"/>
      <c r="S14411" s="15"/>
      <c r="T14411" s="15"/>
      <c r="U14411" s="15"/>
    </row>
    <row r="14412" ht="15" spans="16:21">
      <c r="P14412" s="15"/>
      <c r="Q14412" s="15"/>
      <c r="R14412" s="15"/>
      <c r="S14412" s="15"/>
      <c r="T14412" s="15"/>
      <c r="U14412" s="15"/>
    </row>
    <row r="14413" ht="15" spans="16:21">
      <c r="P14413" s="15"/>
      <c r="Q14413" s="15"/>
      <c r="R14413" s="15"/>
      <c r="S14413" s="15"/>
      <c r="T14413" s="15"/>
      <c r="U14413" s="15"/>
    </row>
    <row r="14414" ht="15" spans="16:21">
      <c r="P14414" s="15"/>
      <c r="Q14414" s="15"/>
      <c r="R14414" s="15"/>
      <c r="S14414" s="15"/>
      <c r="T14414" s="15"/>
      <c r="U14414" s="15"/>
    </row>
    <row r="14415" ht="15" spans="16:21">
      <c r="P14415" s="15"/>
      <c r="Q14415" s="15"/>
      <c r="R14415" s="15"/>
      <c r="S14415" s="15"/>
      <c r="T14415" s="15"/>
      <c r="U14415" s="15"/>
    </row>
    <row r="14416" ht="15" spans="16:21">
      <c r="P14416" s="15"/>
      <c r="Q14416" s="15"/>
      <c r="R14416" s="15"/>
      <c r="S14416" s="15"/>
      <c r="T14416" s="15"/>
      <c r="U14416" s="15"/>
    </row>
    <row r="14417" ht="15" spans="16:21">
      <c r="P14417" s="15"/>
      <c r="Q14417" s="15"/>
      <c r="R14417" s="15"/>
      <c r="S14417" s="15"/>
      <c r="T14417" s="15"/>
      <c r="U14417" s="15"/>
    </row>
    <row r="14418" ht="15" spans="16:21">
      <c r="P14418" s="15"/>
      <c r="Q14418" s="15"/>
      <c r="R14418" s="15"/>
      <c r="S14418" s="15"/>
      <c r="T14418" s="15"/>
      <c r="U14418" s="15"/>
    </row>
    <row r="14419" ht="15" spans="16:21">
      <c r="P14419" s="15"/>
      <c r="Q14419" s="15"/>
      <c r="R14419" s="15"/>
      <c r="S14419" s="15"/>
      <c r="T14419" s="15"/>
      <c r="U14419" s="15"/>
    </row>
    <row r="14420" ht="15" spans="16:21">
      <c r="P14420" s="15"/>
      <c r="Q14420" s="15"/>
      <c r="R14420" s="15"/>
      <c r="S14420" s="15"/>
      <c r="T14420" s="15"/>
      <c r="U14420" s="15"/>
    </row>
    <row r="14421" ht="15" spans="16:21">
      <c r="P14421" s="15"/>
      <c r="Q14421" s="15"/>
      <c r="R14421" s="15"/>
      <c r="S14421" s="15"/>
      <c r="T14421" s="15"/>
      <c r="U14421" s="15"/>
    </row>
    <row r="14422" ht="15" spans="16:21">
      <c r="P14422" s="15"/>
      <c r="Q14422" s="15"/>
      <c r="R14422" s="15"/>
      <c r="S14422" s="15"/>
      <c r="T14422" s="15"/>
      <c r="U14422" s="15"/>
    </row>
    <row r="14423" ht="15" spans="16:21">
      <c r="P14423" s="15"/>
      <c r="Q14423" s="15"/>
      <c r="R14423" s="15"/>
      <c r="S14423" s="15"/>
      <c r="T14423" s="15"/>
      <c r="U14423" s="15"/>
    </row>
    <row r="14424" ht="15" spans="16:21">
      <c r="P14424" s="15"/>
      <c r="Q14424" s="15"/>
      <c r="R14424" s="15"/>
      <c r="S14424" s="15"/>
      <c r="T14424" s="15"/>
      <c r="U14424" s="15"/>
    </row>
    <row r="14425" ht="15" spans="16:21">
      <c r="P14425" s="15"/>
      <c r="Q14425" s="15"/>
      <c r="R14425" s="15"/>
      <c r="S14425" s="15"/>
      <c r="T14425" s="15"/>
      <c r="U14425" s="15"/>
    </row>
    <row r="14426" ht="15" spans="16:21">
      <c r="P14426" s="15"/>
      <c r="Q14426" s="15"/>
      <c r="R14426" s="15"/>
      <c r="S14426" s="15"/>
      <c r="T14426" s="15"/>
      <c r="U14426" s="15"/>
    </row>
    <row r="14427" ht="15" spans="16:21">
      <c r="P14427" s="15"/>
      <c r="Q14427" s="15"/>
      <c r="R14427" s="15"/>
      <c r="S14427" s="15"/>
      <c r="T14427" s="15"/>
      <c r="U14427" s="15"/>
    </row>
    <row r="14428" ht="15" spans="16:21">
      <c r="P14428" s="15"/>
      <c r="Q14428" s="15"/>
      <c r="R14428" s="15"/>
      <c r="S14428" s="15"/>
      <c r="T14428" s="15"/>
      <c r="U14428" s="15"/>
    </row>
    <row r="14429" ht="15" spans="16:21">
      <c r="P14429" s="15"/>
      <c r="Q14429" s="15"/>
      <c r="R14429" s="15"/>
      <c r="S14429" s="15"/>
      <c r="T14429" s="15"/>
      <c r="U14429" s="15"/>
    </row>
    <row r="14430" ht="15" spans="16:21">
      <c r="P14430" s="15"/>
      <c r="Q14430" s="15"/>
      <c r="R14430" s="15"/>
      <c r="S14430" s="15"/>
      <c r="T14430" s="15"/>
      <c r="U14430" s="15"/>
    </row>
    <row r="14431" ht="15" spans="16:21">
      <c r="P14431" s="15"/>
      <c r="Q14431" s="15"/>
      <c r="R14431" s="15"/>
      <c r="S14431" s="15"/>
      <c r="T14431" s="15"/>
      <c r="U14431" s="15"/>
    </row>
    <row r="14432" ht="15" spans="16:21">
      <c r="P14432" s="15"/>
      <c r="Q14432" s="15"/>
      <c r="R14432" s="15"/>
      <c r="S14432" s="15"/>
      <c r="T14432" s="15"/>
      <c r="U14432" s="15"/>
    </row>
    <row r="14433" ht="15" spans="16:21">
      <c r="P14433" s="15"/>
      <c r="Q14433" s="15"/>
      <c r="R14433" s="15"/>
      <c r="S14433" s="15"/>
      <c r="T14433" s="15"/>
      <c r="U14433" s="15"/>
    </row>
    <row r="14434" ht="15" spans="16:21">
      <c r="P14434" s="15"/>
      <c r="Q14434" s="15"/>
      <c r="R14434" s="15"/>
      <c r="S14434" s="15"/>
      <c r="T14434" s="15"/>
      <c r="U14434" s="15"/>
    </row>
    <row r="14435" ht="15" spans="16:21">
      <c r="P14435" s="15"/>
      <c r="Q14435" s="15"/>
      <c r="R14435" s="15"/>
      <c r="S14435" s="15"/>
      <c r="T14435" s="15"/>
      <c r="U14435" s="15"/>
    </row>
    <row r="14436" ht="15" spans="16:21">
      <c r="P14436" s="15"/>
      <c r="Q14436" s="15"/>
      <c r="R14436" s="15"/>
      <c r="S14436" s="15"/>
      <c r="T14436" s="15"/>
      <c r="U14436" s="15"/>
    </row>
    <row r="14437" ht="15" spans="16:21">
      <c r="P14437" s="15"/>
      <c r="Q14437" s="15"/>
      <c r="R14437" s="15"/>
      <c r="S14437" s="15"/>
      <c r="T14437" s="15"/>
      <c r="U14437" s="15"/>
    </row>
    <row r="14438" ht="15" spans="16:21">
      <c r="P14438" s="15"/>
      <c r="Q14438" s="15"/>
      <c r="R14438" s="15"/>
      <c r="S14438" s="15"/>
      <c r="T14438" s="15"/>
      <c r="U14438" s="15"/>
    </row>
    <row r="14439" ht="15" spans="16:21">
      <c r="P14439" s="15"/>
      <c r="Q14439" s="15"/>
      <c r="R14439" s="15"/>
      <c r="S14439" s="15"/>
      <c r="T14439" s="15"/>
      <c r="U14439" s="15"/>
    </row>
    <row r="14440" ht="15" spans="16:21">
      <c r="P14440" s="15"/>
      <c r="Q14440" s="15"/>
      <c r="R14440" s="15"/>
      <c r="S14440" s="15"/>
      <c r="T14440" s="15"/>
      <c r="U14440" s="15"/>
    </row>
    <row r="14441" ht="15" spans="16:21">
      <c r="P14441" s="15"/>
      <c r="Q14441" s="15"/>
      <c r="R14441" s="15"/>
      <c r="S14441" s="15"/>
      <c r="T14441" s="15"/>
      <c r="U14441" s="15"/>
    </row>
    <row r="14442" ht="15" spans="16:21">
      <c r="P14442" s="15"/>
      <c r="Q14442" s="15"/>
      <c r="R14442" s="15"/>
      <c r="S14442" s="15"/>
      <c r="T14442" s="15"/>
      <c r="U14442" s="15"/>
    </row>
    <row r="14443" ht="15" spans="16:21">
      <c r="P14443" s="15"/>
      <c r="Q14443" s="15"/>
      <c r="R14443" s="15"/>
      <c r="S14443" s="15"/>
      <c r="T14443" s="15"/>
      <c r="U14443" s="15"/>
    </row>
    <row r="14444" ht="15" spans="16:21">
      <c r="P14444" s="15"/>
      <c r="Q14444" s="15"/>
      <c r="R14444" s="15"/>
      <c r="S14444" s="15"/>
      <c r="T14444" s="15"/>
      <c r="U14444" s="15"/>
    </row>
    <row r="14445" ht="15" spans="16:21">
      <c r="P14445" s="15"/>
      <c r="Q14445" s="15"/>
      <c r="R14445" s="15"/>
      <c r="S14445" s="15"/>
      <c r="T14445" s="15"/>
      <c r="U14445" s="15"/>
    </row>
    <row r="14446" ht="15" spans="16:21">
      <c r="P14446" s="15"/>
      <c r="Q14446" s="15"/>
      <c r="R14446" s="15"/>
      <c r="S14446" s="15"/>
      <c r="T14446" s="15"/>
      <c r="U14446" s="15"/>
    </row>
    <row r="14447" ht="15" spans="16:21">
      <c r="P14447" s="15"/>
      <c r="Q14447" s="15"/>
      <c r="R14447" s="15"/>
      <c r="S14447" s="15"/>
      <c r="T14447" s="15"/>
      <c r="U14447" s="15"/>
    </row>
    <row r="14448" ht="15" spans="16:21">
      <c r="P14448" s="15"/>
      <c r="Q14448" s="15"/>
      <c r="R14448" s="15"/>
      <c r="S14448" s="15"/>
      <c r="T14448" s="15"/>
      <c r="U14448" s="15"/>
    </row>
    <row r="14449" ht="15" spans="16:21">
      <c r="P14449" s="15"/>
      <c r="Q14449" s="15"/>
      <c r="R14449" s="15"/>
      <c r="S14449" s="15"/>
      <c r="T14449" s="15"/>
      <c r="U14449" s="15"/>
    </row>
    <row r="14450" ht="15" spans="16:21">
      <c r="P14450" s="15"/>
      <c r="Q14450" s="15"/>
      <c r="R14450" s="15"/>
      <c r="S14450" s="15"/>
      <c r="T14450" s="15"/>
      <c r="U14450" s="15"/>
    </row>
    <row r="14451" ht="15" spans="16:21">
      <c r="P14451" s="15"/>
      <c r="Q14451" s="15"/>
      <c r="R14451" s="15"/>
      <c r="S14451" s="15"/>
      <c r="T14451" s="15"/>
      <c r="U14451" s="15"/>
    </row>
    <row r="14452" ht="15" spans="16:21">
      <c r="P14452" s="15"/>
      <c r="Q14452" s="15"/>
      <c r="R14452" s="15"/>
      <c r="S14452" s="15"/>
      <c r="T14452" s="15"/>
      <c r="U14452" s="15"/>
    </row>
    <row r="14453" ht="15" spans="16:21">
      <c r="P14453" s="15"/>
      <c r="Q14453" s="15"/>
      <c r="R14453" s="15"/>
      <c r="S14453" s="15"/>
      <c r="T14453" s="15"/>
      <c r="U14453" s="15"/>
    </row>
    <row r="14454" ht="15" spans="16:21">
      <c r="P14454" s="15"/>
      <c r="Q14454" s="15"/>
      <c r="R14454" s="15"/>
      <c r="S14454" s="15"/>
      <c r="T14454" s="15"/>
      <c r="U14454" s="15"/>
    </row>
    <row r="14455" ht="15" spans="16:21">
      <c r="P14455" s="15"/>
      <c r="Q14455" s="15"/>
      <c r="R14455" s="15"/>
      <c r="S14455" s="15"/>
      <c r="T14455" s="15"/>
      <c r="U14455" s="15"/>
    </row>
    <row r="14456" ht="15" spans="16:21">
      <c r="P14456" s="15"/>
      <c r="Q14456" s="15"/>
      <c r="R14456" s="15"/>
      <c r="S14456" s="15"/>
      <c r="T14456" s="15"/>
      <c r="U14456" s="15"/>
    </row>
    <row r="14457" ht="15" spans="16:21">
      <c r="P14457" s="15"/>
      <c r="Q14457" s="15"/>
      <c r="R14457" s="15"/>
      <c r="S14457" s="15"/>
      <c r="T14457" s="15"/>
      <c r="U14457" s="15"/>
    </row>
    <row r="14458" ht="15" spans="16:21">
      <c r="P14458" s="15"/>
      <c r="Q14458" s="15"/>
      <c r="R14458" s="15"/>
      <c r="S14458" s="15"/>
      <c r="T14458" s="15"/>
      <c r="U14458" s="15"/>
    </row>
    <row r="14459" ht="15" spans="16:21">
      <c r="P14459" s="15"/>
      <c r="Q14459" s="15"/>
      <c r="R14459" s="15"/>
      <c r="S14459" s="15"/>
      <c r="T14459" s="15"/>
      <c r="U14459" s="15"/>
    </row>
    <row r="14460" ht="15" spans="16:21">
      <c r="P14460" s="15"/>
      <c r="Q14460" s="15"/>
      <c r="R14460" s="15"/>
      <c r="S14460" s="15"/>
      <c r="T14460" s="15"/>
      <c r="U14460" s="15"/>
    </row>
    <row r="14461" ht="15" spans="16:21">
      <c r="P14461" s="15"/>
      <c r="Q14461" s="15"/>
      <c r="R14461" s="15"/>
      <c r="S14461" s="15"/>
      <c r="T14461" s="15"/>
      <c r="U14461" s="15"/>
    </row>
    <row r="14462" ht="15" spans="16:21">
      <c r="P14462" s="15"/>
      <c r="Q14462" s="15"/>
      <c r="R14462" s="15"/>
      <c r="S14462" s="15"/>
      <c r="T14462" s="15"/>
      <c r="U14462" s="15"/>
    </row>
    <row r="14463" ht="15" spans="16:21">
      <c r="P14463" s="15"/>
      <c r="Q14463" s="15"/>
      <c r="R14463" s="15"/>
      <c r="S14463" s="15"/>
      <c r="T14463" s="15"/>
      <c r="U14463" s="15"/>
    </row>
    <row r="14464" ht="15" spans="16:21">
      <c r="P14464" s="15"/>
      <c r="Q14464" s="15"/>
      <c r="R14464" s="15"/>
      <c r="S14464" s="15"/>
      <c r="T14464" s="15"/>
      <c r="U14464" s="15"/>
    </row>
    <row r="14465" ht="15" spans="16:21">
      <c r="P14465" s="15"/>
      <c r="Q14465" s="15"/>
      <c r="R14465" s="15"/>
      <c r="S14465" s="15"/>
      <c r="T14465" s="15"/>
      <c r="U14465" s="15"/>
    </row>
    <row r="14466" ht="15" spans="16:21">
      <c r="P14466" s="15"/>
      <c r="Q14466" s="15"/>
      <c r="R14466" s="15"/>
      <c r="S14466" s="15"/>
      <c r="T14466" s="15"/>
      <c r="U14466" s="15"/>
    </row>
    <row r="14467" ht="15" spans="16:21">
      <c r="P14467" s="15"/>
      <c r="Q14467" s="15"/>
      <c r="R14467" s="15"/>
      <c r="S14467" s="15"/>
      <c r="T14467" s="15"/>
      <c r="U14467" s="15"/>
    </row>
    <row r="14468" ht="15" spans="16:21">
      <c r="P14468" s="15"/>
      <c r="Q14468" s="15"/>
      <c r="R14468" s="15"/>
      <c r="S14468" s="15"/>
      <c r="T14468" s="15"/>
      <c r="U14468" s="15"/>
    </row>
    <row r="14469" ht="15" spans="16:21">
      <c r="P14469" s="15"/>
      <c r="Q14469" s="15"/>
      <c r="R14469" s="15"/>
      <c r="S14469" s="15"/>
      <c r="T14469" s="15"/>
      <c r="U14469" s="15"/>
    </row>
    <row r="14470" ht="15" spans="16:21">
      <c r="P14470" s="15"/>
      <c r="Q14470" s="15"/>
      <c r="R14470" s="15"/>
      <c r="S14470" s="15"/>
      <c r="T14470" s="15"/>
      <c r="U14470" s="15"/>
    </row>
    <row r="14471" ht="15" spans="16:21">
      <c r="P14471" s="15"/>
      <c r="Q14471" s="15"/>
      <c r="R14471" s="15"/>
      <c r="S14471" s="15"/>
      <c r="T14471" s="15"/>
      <c r="U14471" s="15"/>
    </row>
    <row r="14472" ht="15" spans="16:21">
      <c r="P14472" s="15"/>
      <c r="Q14472" s="15"/>
      <c r="R14472" s="15"/>
      <c r="S14472" s="15"/>
      <c r="T14472" s="15"/>
      <c r="U14472" s="15"/>
    </row>
    <row r="14473" ht="15" spans="16:21">
      <c r="P14473" s="15"/>
      <c r="Q14473" s="15"/>
      <c r="R14473" s="15"/>
      <c r="S14473" s="15"/>
      <c r="T14473" s="15"/>
      <c r="U14473" s="15"/>
    </row>
    <row r="14474" ht="15" spans="16:21">
      <c r="P14474" s="15"/>
      <c r="Q14474" s="15"/>
      <c r="R14474" s="15"/>
      <c r="S14474" s="15"/>
      <c r="T14474" s="15"/>
      <c r="U14474" s="15"/>
    </row>
    <row r="14475" ht="15" spans="16:21">
      <c r="P14475" s="15"/>
      <c r="Q14475" s="15"/>
      <c r="R14475" s="15"/>
      <c r="S14475" s="15"/>
      <c r="T14475" s="15"/>
      <c r="U14475" s="15"/>
    </row>
    <row r="14476" ht="15" spans="16:21">
      <c r="P14476" s="15"/>
      <c r="Q14476" s="15"/>
      <c r="R14476" s="15"/>
      <c r="S14476" s="15"/>
      <c r="T14476" s="15"/>
      <c r="U14476" s="15"/>
    </row>
    <row r="14477" ht="15" spans="16:21">
      <c r="P14477" s="15"/>
      <c r="Q14477" s="15"/>
      <c r="R14477" s="15"/>
      <c r="S14477" s="15"/>
      <c r="T14477" s="15"/>
      <c r="U14477" s="15"/>
    </row>
    <row r="14478" ht="15" spans="16:21">
      <c r="P14478" s="15"/>
      <c r="Q14478" s="15"/>
      <c r="R14478" s="15"/>
      <c r="S14478" s="15"/>
      <c r="T14478" s="15"/>
      <c r="U14478" s="15"/>
    </row>
    <row r="14479" ht="15" spans="16:21">
      <c r="P14479" s="15"/>
      <c r="Q14479" s="15"/>
      <c r="R14479" s="15"/>
      <c r="S14479" s="15"/>
      <c r="T14479" s="15"/>
      <c r="U14479" s="15"/>
    </row>
    <row r="14480" ht="15" spans="16:21">
      <c r="P14480" s="15"/>
      <c r="Q14480" s="15"/>
      <c r="R14480" s="15"/>
      <c r="S14480" s="15"/>
      <c r="T14480" s="15"/>
      <c r="U14480" s="15"/>
    </row>
    <row r="14481" ht="15" spans="16:21">
      <c r="P14481" s="15"/>
      <c r="Q14481" s="15"/>
      <c r="R14481" s="15"/>
      <c r="S14481" s="15"/>
      <c r="T14481" s="15"/>
      <c r="U14481" s="15"/>
    </row>
    <row r="14482" ht="15" spans="16:21">
      <c r="P14482" s="15"/>
      <c r="Q14482" s="15"/>
      <c r="R14482" s="15"/>
      <c r="S14482" s="15"/>
      <c r="T14482" s="15"/>
      <c r="U14482" s="15"/>
    </row>
    <row r="14483" ht="15" spans="16:21">
      <c r="P14483" s="15"/>
      <c r="Q14483" s="15"/>
      <c r="R14483" s="15"/>
      <c r="S14483" s="15"/>
      <c r="T14483" s="15"/>
      <c r="U14483" s="15"/>
    </row>
    <row r="14484" ht="15" spans="16:21">
      <c r="P14484" s="15"/>
      <c r="Q14484" s="15"/>
      <c r="R14484" s="15"/>
      <c r="S14484" s="15"/>
      <c r="T14484" s="15"/>
      <c r="U14484" s="15"/>
    </row>
    <row r="14485" ht="15" spans="16:21">
      <c r="P14485" s="15"/>
      <c r="Q14485" s="15"/>
      <c r="R14485" s="15"/>
      <c r="S14485" s="15"/>
      <c r="T14485" s="15"/>
      <c r="U14485" s="15"/>
    </row>
    <row r="14486" ht="15" spans="16:21">
      <c r="P14486" s="15"/>
      <c r="Q14486" s="15"/>
      <c r="R14486" s="15"/>
      <c r="S14486" s="15"/>
      <c r="T14486" s="15"/>
      <c r="U14486" s="15"/>
    </row>
    <row r="14487" ht="15" spans="16:21">
      <c r="P14487" s="15"/>
      <c r="Q14487" s="15"/>
      <c r="R14487" s="15"/>
      <c r="S14487" s="15"/>
      <c r="T14487" s="15"/>
      <c r="U14487" s="15"/>
    </row>
    <row r="14488" ht="15" spans="16:21">
      <c r="P14488" s="15"/>
      <c r="Q14488" s="15"/>
      <c r="R14488" s="15"/>
      <c r="S14488" s="15"/>
      <c r="T14488" s="15"/>
      <c r="U14488" s="15"/>
    </row>
    <row r="14489" ht="15" spans="16:21">
      <c r="P14489" s="15"/>
      <c r="Q14489" s="15"/>
      <c r="R14489" s="15"/>
      <c r="S14489" s="15"/>
      <c r="T14489" s="15"/>
      <c r="U14489" s="15"/>
    </row>
    <row r="14490" ht="15" spans="16:21">
      <c r="P14490" s="15"/>
      <c r="Q14490" s="15"/>
      <c r="R14490" s="15"/>
      <c r="S14490" s="15"/>
      <c r="T14490" s="15"/>
      <c r="U14490" s="15"/>
    </row>
    <row r="14491" ht="15" spans="16:21">
      <c r="P14491" s="15"/>
      <c r="Q14491" s="15"/>
      <c r="R14491" s="15"/>
      <c r="S14491" s="15"/>
      <c r="T14491" s="15"/>
      <c r="U14491" s="15"/>
    </row>
    <row r="14492" ht="15" spans="16:21">
      <c r="P14492" s="15"/>
      <c r="Q14492" s="15"/>
      <c r="R14492" s="15"/>
      <c r="S14492" s="15"/>
      <c r="T14492" s="15"/>
      <c r="U14492" s="15"/>
    </row>
    <row r="14493" ht="15" spans="16:21">
      <c r="P14493" s="15"/>
      <c r="Q14493" s="15"/>
      <c r="R14493" s="15"/>
      <c r="S14493" s="15"/>
      <c r="T14493" s="15"/>
      <c r="U14493" s="15"/>
    </row>
    <row r="14494" ht="15" spans="16:21">
      <c r="P14494" s="15"/>
      <c r="Q14494" s="15"/>
      <c r="R14494" s="15"/>
      <c r="S14494" s="15"/>
      <c r="T14494" s="15"/>
      <c r="U14494" s="15"/>
    </row>
    <row r="14495" ht="15" spans="16:21">
      <c r="P14495" s="15"/>
      <c r="Q14495" s="15"/>
      <c r="R14495" s="15"/>
      <c r="S14495" s="15"/>
      <c r="T14495" s="15"/>
      <c r="U14495" s="15"/>
    </row>
    <row r="14496" ht="15" spans="16:21">
      <c r="P14496" s="15"/>
      <c r="Q14496" s="15"/>
      <c r="R14496" s="15"/>
      <c r="S14496" s="15"/>
      <c r="T14496" s="15"/>
      <c r="U14496" s="15"/>
    </row>
    <row r="14497" ht="15" spans="16:21">
      <c r="P14497" s="15"/>
      <c r="Q14497" s="15"/>
      <c r="R14497" s="15"/>
      <c r="S14497" s="15"/>
      <c r="T14497" s="15"/>
      <c r="U14497" s="15"/>
    </row>
    <row r="14498" ht="15" spans="16:21">
      <c r="P14498" s="15"/>
      <c r="Q14498" s="15"/>
      <c r="R14498" s="15"/>
      <c r="S14498" s="15"/>
      <c r="T14498" s="15"/>
      <c r="U14498" s="15"/>
    </row>
    <row r="14499" ht="15" spans="16:21">
      <c r="P14499" s="15"/>
      <c r="Q14499" s="15"/>
      <c r="R14499" s="15"/>
      <c r="S14499" s="15"/>
      <c r="T14499" s="15"/>
      <c r="U14499" s="15"/>
    </row>
    <row r="14500" ht="15" spans="16:21">
      <c r="P14500" s="15"/>
      <c r="Q14500" s="15"/>
      <c r="R14500" s="15"/>
      <c r="S14500" s="15"/>
      <c r="T14500" s="15"/>
      <c r="U14500" s="15"/>
    </row>
    <row r="14501" ht="15" spans="16:21">
      <c r="P14501" s="15"/>
      <c r="Q14501" s="15"/>
      <c r="R14501" s="15"/>
      <c r="S14501" s="15"/>
      <c r="T14501" s="15"/>
      <c r="U14501" s="15"/>
    </row>
    <row r="14502" ht="15" spans="16:21">
      <c r="P14502" s="15"/>
      <c r="Q14502" s="15"/>
      <c r="R14502" s="15"/>
      <c r="S14502" s="15"/>
      <c r="T14502" s="15"/>
      <c r="U14502" s="15"/>
    </row>
    <row r="14503" ht="15" spans="16:21">
      <c r="P14503" s="15"/>
      <c r="Q14503" s="15"/>
      <c r="R14503" s="15"/>
      <c r="S14503" s="15"/>
      <c r="T14503" s="15"/>
      <c r="U14503" s="15"/>
    </row>
    <row r="14504" ht="15" spans="16:21">
      <c r="P14504" s="15"/>
      <c r="Q14504" s="15"/>
      <c r="R14504" s="15"/>
      <c r="S14504" s="15"/>
      <c r="T14504" s="15"/>
      <c r="U14504" s="15"/>
    </row>
    <row r="14505" ht="15" spans="16:21">
      <c r="P14505" s="15"/>
      <c r="Q14505" s="15"/>
      <c r="R14505" s="15"/>
      <c r="S14505" s="15"/>
      <c r="T14505" s="15"/>
      <c r="U14505" s="15"/>
    </row>
    <row r="14506" ht="15" spans="16:21">
      <c r="P14506" s="15"/>
      <c r="Q14506" s="15"/>
      <c r="R14506" s="15"/>
      <c r="S14506" s="15"/>
      <c r="T14506" s="15"/>
      <c r="U14506" s="15"/>
    </row>
    <row r="14507" ht="15" spans="16:21">
      <c r="P14507" s="15"/>
      <c r="Q14507" s="15"/>
      <c r="R14507" s="15"/>
      <c r="S14507" s="15"/>
      <c r="T14507" s="15"/>
      <c r="U14507" s="15"/>
    </row>
    <row r="14508" ht="15" spans="16:21">
      <c r="P14508" s="15"/>
      <c r="Q14508" s="15"/>
      <c r="R14508" s="15"/>
      <c r="S14508" s="15"/>
      <c r="T14508" s="15"/>
      <c r="U14508" s="15"/>
    </row>
    <row r="14509" ht="15" spans="16:21">
      <c r="P14509" s="15"/>
      <c r="Q14509" s="15"/>
      <c r="R14509" s="15"/>
      <c r="S14509" s="15"/>
      <c r="T14509" s="15"/>
      <c r="U14509" s="15"/>
    </row>
    <row r="14510" ht="15" spans="16:21">
      <c r="P14510" s="15"/>
      <c r="Q14510" s="15"/>
      <c r="R14510" s="15"/>
      <c r="S14510" s="15"/>
      <c r="T14510" s="15"/>
      <c r="U14510" s="15"/>
    </row>
    <row r="14511" ht="15" spans="16:21">
      <c r="P14511" s="15"/>
      <c r="Q14511" s="15"/>
      <c r="R14511" s="15"/>
      <c r="S14511" s="15"/>
      <c r="T14511" s="15"/>
      <c r="U14511" s="15"/>
    </row>
    <row r="14512" ht="15" spans="16:21">
      <c r="P14512" s="15"/>
      <c r="Q14512" s="15"/>
      <c r="R14512" s="15"/>
      <c r="S14512" s="15"/>
      <c r="T14512" s="15"/>
      <c r="U14512" s="15"/>
    </row>
    <row r="14513" ht="15" spans="16:21">
      <c r="P14513" s="15"/>
      <c r="Q14513" s="15"/>
      <c r="R14513" s="15"/>
      <c r="S14513" s="15"/>
      <c r="T14513" s="15"/>
      <c r="U14513" s="15"/>
    </row>
    <row r="14514" ht="15" spans="16:21">
      <c r="P14514" s="15"/>
      <c r="Q14514" s="15"/>
      <c r="R14514" s="15"/>
      <c r="S14514" s="15"/>
      <c r="T14514" s="15"/>
      <c r="U14514" s="15"/>
    </row>
    <row r="14515" ht="15" spans="16:21">
      <c r="P14515" s="15"/>
      <c r="Q14515" s="15"/>
      <c r="R14515" s="15"/>
      <c r="S14515" s="15"/>
      <c r="T14515" s="15"/>
      <c r="U14515" s="15"/>
    </row>
    <row r="14516" ht="15" spans="16:21">
      <c r="P14516" s="15"/>
      <c r="Q14516" s="15"/>
      <c r="R14516" s="15"/>
      <c r="S14516" s="15"/>
      <c r="T14516" s="15"/>
      <c r="U14516" s="15"/>
    </row>
    <row r="14517" ht="15" spans="16:21">
      <c r="P14517" s="15"/>
      <c r="Q14517" s="15"/>
      <c r="R14517" s="15"/>
      <c r="S14517" s="15"/>
      <c r="T14517" s="15"/>
      <c r="U14517" s="15"/>
    </row>
    <row r="14518" ht="15" spans="16:21">
      <c r="P14518" s="15"/>
      <c r="Q14518" s="15"/>
      <c r="R14518" s="15"/>
      <c r="S14518" s="15"/>
      <c r="T14518" s="15"/>
      <c r="U14518" s="15"/>
    </row>
    <row r="14519" ht="15" spans="16:21">
      <c r="P14519" s="15"/>
      <c r="Q14519" s="15"/>
      <c r="R14519" s="15"/>
      <c r="S14519" s="15"/>
      <c r="T14519" s="15"/>
      <c r="U14519" s="15"/>
    </row>
    <row r="14520" ht="15" spans="16:21">
      <c r="P14520" s="15"/>
      <c r="Q14520" s="15"/>
      <c r="R14520" s="15"/>
      <c r="S14520" s="15"/>
      <c r="T14520" s="15"/>
      <c r="U14520" s="15"/>
    </row>
    <row r="14521" ht="15" spans="16:21">
      <c r="P14521" s="15"/>
      <c r="Q14521" s="15"/>
      <c r="R14521" s="15"/>
      <c r="S14521" s="15"/>
      <c r="T14521" s="15"/>
      <c r="U14521" s="15"/>
    </row>
    <row r="14522" ht="15" spans="16:21">
      <c r="P14522" s="15"/>
      <c r="Q14522" s="15"/>
      <c r="R14522" s="15"/>
      <c r="S14522" s="15"/>
      <c r="T14522" s="15"/>
      <c r="U14522" s="15"/>
    </row>
    <row r="14523" ht="15" spans="16:21">
      <c r="P14523" s="15"/>
      <c r="Q14523" s="15"/>
      <c r="R14523" s="15"/>
      <c r="S14523" s="15"/>
      <c r="T14523" s="15"/>
      <c r="U14523" s="15"/>
    </row>
    <row r="14524" ht="15" spans="16:21">
      <c r="P14524" s="15"/>
      <c r="Q14524" s="15"/>
      <c r="R14524" s="15"/>
      <c r="S14524" s="15"/>
      <c r="T14524" s="15"/>
      <c r="U14524" s="15"/>
    </row>
    <row r="14525" ht="15" spans="16:21">
      <c r="P14525" s="15"/>
      <c r="Q14525" s="15"/>
      <c r="R14525" s="15"/>
      <c r="S14525" s="15"/>
      <c r="T14525" s="15"/>
      <c r="U14525" s="15"/>
    </row>
    <row r="14526" ht="15" spans="16:21">
      <c r="P14526" s="15"/>
      <c r="Q14526" s="15"/>
      <c r="R14526" s="15"/>
      <c r="S14526" s="15"/>
      <c r="T14526" s="15"/>
      <c r="U14526" s="15"/>
    </row>
    <row r="14527" ht="15" spans="16:21">
      <c r="P14527" s="15"/>
      <c r="Q14527" s="15"/>
      <c r="R14527" s="15"/>
      <c r="S14527" s="15"/>
      <c r="T14527" s="15"/>
      <c r="U14527" s="15"/>
    </row>
    <row r="14528" ht="15" spans="16:21">
      <c r="P14528" s="15"/>
      <c r="Q14528" s="15"/>
      <c r="R14528" s="15"/>
      <c r="S14528" s="15"/>
      <c r="T14528" s="15"/>
      <c r="U14528" s="15"/>
    </row>
    <row r="14529" ht="15" spans="16:21">
      <c r="P14529" s="15"/>
      <c r="Q14529" s="15"/>
      <c r="R14529" s="15"/>
      <c r="S14529" s="15"/>
      <c r="T14529" s="15"/>
      <c r="U14529" s="15"/>
    </row>
    <row r="14530" ht="15" spans="16:21">
      <c r="P14530" s="15"/>
      <c r="Q14530" s="15"/>
      <c r="R14530" s="15"/>
      <c r="S14530" s="15"/>
      <c r="T14530" s="15"/>
      <c r="U14530" s="15"/>
    </row>
    <row r="14531" ht="15" spans="16:21">
      <c r="P14531" s="15"/>
      <c r="Q14531" s="15"/>
      <c r="R14531" s="15"/>
      <c r="S14531" s="15"/>
      <c r="T14531" s="15"/>
      <c r="U14531" s="15"/>
    </row>
    <row r="14532" ht="15" spans="16:21">
      <c r="P14532" s="15"/>
      <c r="Q14532" s="15"/>
      <c r="R14532" s="15"/>
      <c r="S14532" s="15"/>
      <c r="T14532" s="15"/>
      <c r="U14532" s="15"/>
    </row>
    <row r="14533" ht="15" spans="16:21">
      <c r="P14533" s="15"/>
      <c r="Q14533" s="15"/>
      <c r="R14533" s="15"/>
      <c r="S14533" s="15"/>
      <c r="T14533" s="15"/>
      <c r="U14533" s="15"/>
    </row>
    <row r="14534" ht="15" spans="16:21">
      <c r="P14534" s="15"/>
      <c r="Q14534" s="15"/>
      <c r="R14534" s="15"/>
      <c r="S14534" s="15"/>
      <c r="T14534" s="15"/>
      <c r="U14534" s="15"/>
    </row>
    <row r="14535" ht="15" spans="16:21">
      <c r="P14535" s="15"/>
      <c r="Q14535" s="15"/>
      <c r="R14535" s="15"/>
      <c r="S14535" s="15"/>
      <c r="T14535" s="15"/>
      <c r="U14535" s="15"/>
    </row>
    <row r="14536" ht="15" spans="16:21">
      <c r="P14536" s="15"/>
      <c r="Q14536" s="15"/>
      <c r="R14536" s="15"/>
      <c r="S14536" s="15"/>
      <c r="T14536" s="15"/>
      <c r="U14536" s="15"/>
    </row>
    <row r="14537" ht="15" spans="16:21">
      <c r="P14537" s="15"/>
      <c r="Q14537" s="15"/>
      <c r="R14537" s="15"/>
      <c r="S14537" s="15"/>
      <c r="T14537" s="15"/>
      <c r="U14537" s="15"/>
    </row>
    <row r="14538" ht="15" spans="16:21">
      <c r="P14538" s="15"/>
      <c r="Q14538" s="15"/>
      <c r="R14538" s="15"/>
      <c r="S14538" s="15"/>
      <c r="T14538" s="15"/>
      <c r="U14538" s="15"/>
    </row>
    <row r="14539" ht="15" spans="16:21">
      <c r="P14539" s="15"/>
      <c r="Q14539" s="15"/>
      <c r="R14539" s="15"/>
      <c r="S14539" s="15"/>
      <c r="T14539" s="15"/>
      <c r="U14539" s="15"/>
    </row>
    <row r="14540" ht="15" spans="16:21">
      <c r="P14540" s="15"/>
      <c r="Q14540" s="15"/>
      <c r="R14540" s="15"/>
      <c r="S14540" s="15"/>
      <c r="T14540" s="15"/>
      <c r="U14540" s="15"/>
    </row>
    <row r="14541" ht="15" spans="16:21">
      <c r="P14541" s="15"/>
      <c r="Q14541" s="15"/>
      <c r="R14541" s="15"/>
      <c r="S14541" s="15"/>
      <c r="T14541" s="15"/>
      <c r="U14541" s="15"/>
    </row>
    <row r="14542" ht="15" spans="16:21">
      <c r="P14542" s="15"/>
      <c r="Q14542" s="15"/>
      <c r="R14542" s="15"/>
      <c r="S14542" s="15"/>
      <c r="T14542" s="15"/>
      <c r="U14542" s="15"/>
    </row>
    <row r="14543" ht="15" spans="16:21">
      <c r="P14543" s="15"/>
      <c r="Q14543" s="15"/>
      <c r="R14543" s="15"/>
      <c r="S14543" s="15"/>
      <c r="T14543" s="15"/>
      <c r="U14543" s="15"/>
    </row>
    <row r="14544" ht="15" spans="16:21">
      <c r="P14544" s="15"/>
      <c r="Q14544" s="15"/>
      <c r="R14544" s="15"/>
      <c r="S14544" s="15"/>
      <c r="T14544" s="15"/>
      <c r="U14544" s="15"/>
    </row>
    <row r="14545" ht="15" spans="16:21">
      <c r="P14545" s="15"/>
      <c r="Q14545" s="15"/>
      <c r="R14545" s="15"/>
      <c r="S14545" s="15"/>
      <c r="T14545" s="15"/>
      <c r="U14545" s="15"/>
    </row>
    <row r="14546" ht="15" spans="16:21">
      <c r="P14546" s="15"/>
      <c r="Q14546" s="15"/>
      <c r="R14546" s="15"/>
      <c r="S14546" s="15"/>
      <c r="T14546" s="15"/>
      <c r="U14546" s="15"/>
    </row>
    <row r="14547" ht="15" spans="16:21">
      <c r="P14547" s="15"/>
      <c r="Q14547" s="15"/>
      <c r="R14547" s="15"/>
      <c r="S14547" s="15"/>
      <c r="T14547" s="15"/>
      <c r="U14547" s="15"/>
    </row>
    <row r="14548" ht="15" spans="16:21">
      <c r="P14548" s="15"/>
      <c r="Q14548" s="15"/>
      <c r="R14548" s="15"/>
      <c r="S14548" s="15"/>
      <c r="T14548" s="15"/>
      <c r="U14548" s="15"/>
    </row>
    <row r="14549" ht="15" spans="16:21">
      <c r="P14549" s="15"/>
      <c r="Q14549" s="15"/>
      <c r="R14549" s="15"/>
      <c r="S14549" s="15"/>
      <c r="T14549" s="15"/>
      <c r="U14549" s="15"/>
    </row>
    <row r="14550" ht="15" spans="16:21">
      <c r="P14550" s="15"/>
      <c r="Q14550" s="15"/>
      <c r="R14550" s="15"/>
      <c r="S14550" s="15"/>
      <c r="T14550" s="15"/>
      <c r="U14550" s="15"/>
    </row>
    <row r="14551" ht="15" spans="16:21">
      <c r="P14551" s="15"/>
      <c r="Q14551" s="15"/>
      <c r="R14551" s="15"/>
      <c r="S14551" s="15"/>
      <c r="T14551" s="15"/>
      <c r="U14551" s="15"/>
    </row>
    <row r="14552" ht="15" spans="16:21">
      <c r="P14552" s="15"/>
      <c r="Q14552" s="15"/>
      <c r="R14552" s="15"/>
      <c r="S14552" s="15"/>
      <c r="T14552" s="15"/>
      <c r="U14552" s="15"/>
    </row>
    <row r="14553" ht="15" spans="16:21">
      <c r="P14553" s="15"/>
      <c r="Q14553" s="15"/>
      <c r="R14553" s="15"/>
      <c r="S14553" s="15"/>
      <c r="T14553" s="15"/>
      <c r="U14553" s="15"/>
    </row>
    <row r="14554" ht="15" spans="16:21">
      <c r="P14554" s="15"/>
      <c r="Q14554" s="15"/>
      <c r="R14554" s="15"/>
      <c r="S14554" s="15"/>
      <c r="T14554" s="15"/>
      <c r="U14554" s="15"/>
    </row>
    <row r="14555" ht="15" spans="16:21">
      <c r="P14555" s="15"/>
      <c r="Q14555" s="15"/>
      <c r="R14555" s="15"/>
      <c r="S14555" s="15"/>
      <c r="T14555" s="15"/>
      <c r="U14555" s="15"/>
    </row>
    <row r="14556" ht="15" spans="16:21">
      <c r="P14556" s="15"/>
      <c r="Q14556" s="15"/>
      <c r="R14556" s="15"/>
      <c r="S14556" s="15"/>
      <c r="T14556" s="15"/>
      <c r="U14556" s="15"/>
    </row>
    <row r="14557" ht="15" spans="16:21">
      <c r="P14557" s="15"/>
      <c r="Q14557" s="15"/>
      <c r="R14557" s="15"/>
      <c r="S14557" s="15"/>
      <c r="T14557" s="15"/>
      <c r="U14557" s="15"/>
    </row>
    <row r="14558" ht="15" spans="16:21">
      <c r="P14558" s="15"/>
      <c r="Q14558" s="15"/>
      <c r="R14558" s="15"/>
      <c r="S14558" s="15"/>
      <c r="T14558" s="15"/>
      <c r="U14558" s="15"/>
    </row>
    <row r="14559" ht="15" spans="16:21">
      <c r="P14559" s="15"/>
      <c r="Q14559" s="15"/>
      <c r="R14559" s="15"/>
      <c r="S14559" s="15"/>
      <c r="T14559" s="15"/>
      <c r="U14559" s="15"/>
    </row>
    <row r="14560" ht="15" spans="16:21">
      <c r="P14560" s="15"/>
      <c r="Q14560" s="15"/>
      <c r="R14560" s="15"/>
      <c r="S14560" s="15"/>
      <c r="T14560" s="15"/>
      <c r="U14560" s="15"/>
    </row>
    <row r="14561" ht="15" spans="16:21">
      <c r="P14561" s="15"/>
      <c r="Q14561" s="15"/>
      <c r="R14561" s="15"/>
      <c r="S14561" s="15"/>
      <c r="T14561" s="15"/>
      <c r="U14561" s="15"/>
    </row>
    <row r="14562" ht="15" spans="16:21">
      <c r="P14562" s="15"/>
      <c r="Q14562" s="15"/>
      <c r="R14562" s="15"/>
      <c r="S14562" s="15"/>
      <c r="T14562" s="15"/>
      <c r="U14562" s="15"/>
    </row>
    <row r="14563" ht="15" spans="16:21">
      <c r="P14563" s="15"/>
      <c r="Q14563" s="15"/>
      <c r="R14563" s="15"/>
      <c r="S14563" s="15"/>
      <c r="T14563" s="15"/>
      <c r="U14563" s="15"/>
    </row>
    <row r="14564" ht="15" spans="16:21">
      <c r="P14564" s="15"/>
      <c r="Q14564" s="15"/>
      <c r="R14564" s="15"/>
      <c r="S14564" s="15"/>
      <c r="T14564" s="15"/>
      <c r="U14564" s="15"/>
    </row>
    <row r="14565" ht="15" spans="16:21">
      <c r="P14565" s="15"/>
      <c r="Q14565" s="15"/>
      <c r="R14565" s="15"/>
      <c r="S14565" s="15"/>
      <c r="T14565" s="15"/>
      <c r="U14565" s="15"/>
    </row>
    <row r="14566" ht="15" spans="16:21">
      <c r="P14566" s="15"/>
      <c r="Q14566" s="15"/>
      <c r="R14566" s="15"/>
      <c r="S14566" s="15"/>
      <c r="T14566" s="15"/>
      <c r="U14566" s="15"/>
    </row>
    <row r="14567" ht="15" spans="16:21">
      <c r="P14567" s="15"/>
      <c r="Q14567" s="15"/>
      <c r="R14567" s="15"/>
      <c r="S14567" s="15"/>
      <c r="T14567" s="15"/>
      <c r="U14567" s="15"/>
    </row>
    <row r="14568" ht="15" spans="16:21">
      <c r="P14568" s="15"/>
      <c r="Q14568" s="15"/>
      <c r="R14568" s="15"/>
      <c r="S14568" s="15"/>
      <c r="T14568" s="15"/>
      <c r="U14568" s="15"/>
    </row>
    <row r="14569" ht="15" spans="16:21">
      <c r="P14569" s="15"/>
      <c r="Q14569" s="15"/>
      <c r="R14569" s="15"/>
      <c r="S14569" s="15"/>
      <c r="T14569" s="15"/>
      <c r="U14569" s="15"/>
    </row>
    <row r="14570" ht="15" spans="16:21">
      <c r="P14570" s="15"/>
      <c r="Q14570" s="15"/>
      <c r="R14570" s="15"/>
      <c r="S14570" s="15"/>
      <c r="T14570" s="15"/>
      <c r="U14570" s="15"/>
    </row>
    <row r="14571" ht="15" spans="16:21">
      <c r="P14571" s="15"/>
      <c r="Q14571" s="15"/>
      <c r="R14571" s="15"/>
      <c r="S14571" s="15"/>
      <c r="T14571" s="15"/>
      <c r="U14571" s="15"/>
    </row>
    <row r="14572" ht="15" spans="16:21">
      <c r="P14572" s="15"/>
      <c r="Q14572" s="15"/>
      <c r="R14572" s="15"/>
      <c r="S14572" s="15"/>
      <c r="T14572" s="15"/>
      <c r="U14572" s="15"/>
    </row>
    <row r="14573" ht="15" spans="16:21">
      <c r="P14573" s="15"/>
      <c r="Q14573" s="15"/>
      <c r="R14573" s="15"/>
      <c r="S14573" s="15"/>
      <c r="T14573" s="15"/>
      <c r="U14573" s="15"/>
    </row>
    <row r="14574" ht="15" spans="16:21">
      <c r="P14574" s="15"/>
      <c r="Q14574" s="15"/>
      <c r="R14574" s="15"/>
      <c r="S14574" s="15"/>
      <c r="T14574" s="15"/>
      <c r="U14574" s="15"/>
    </row>
    <row r="14575" ht="15" spans="16:21">
      <c r="P14575" s="15"/>
      <c r="Q14575" s="15"/>
      <c r="R14575" s="15"/>
      <c r="S14575" s="15"/>
      <c r="T14575" s="15"/>
      <c r="U14575" s="15"/>
    </row>
    <row r="14576" ht="15" spans="16:21">
      <c r="P14576" s="15"/>
      <c r="Q14576" s="15"/>
      <c r="R14576" s="15"/>
      <c r="S14576" s="15"/>
      <c r="T14576" s="15"/>
      <c r="U14576" s="15"/>
    </row>
    <row r="14577" ht="15" spans="16:21">
      <c r="P14577" s="15"/>
      <c r="Q14577" s="15"/>
      <c r="R14577" s="15"/>
      <c r="S14577" s="15"/>
      <c r="T14577" s="15"/>
      <c r="U14577" s="15"/>
    </row>
    <row r="14578" ht="15" spans="16:21">
      <c r="P14578" s="15"/>
      <c r="Q14578" s="15"/>
      <c r="R14578" s="15"/>
      <c r="S14578" s="15"/>
      <c r="T14578" s="15"/>
      <c r="U14578" s="15"/>
    </row>
    <row r="14579" ht="15" spans="16:21">
      <c r="P14579" s="15"/>
      <c r="Q14579" s="15"/>
      <c r="R14579" s="15"/>
      <c r="S14579" s="15"/>
      <c r="T14579" s="15"/>
      <c r="U14579" s="15"/>
    </row>
    <row r="14580" ht="15" spans="16:21">
      <c r="P14580" s="15"/>
      <c r="Q14580" s="15"/>
      <c r="R14580" s="15"/>
      <c r="S14580" s="15"/>
      <c r="T14580" s="15"/>
      <c r="U14580" s="15"/>
    </row>
    <row r="14581" ht="15" spans="16:21">
      <c r="P14581" s="15"/>
      <c r="Q14581" s="15"/>
      <c r="R14581" s="15"/>
      <c r="S14581" s="15"/>
      <c r="T14581" s="15"/>
      <c r="U14581" s="15"/>
    </row>
    <row r="14582" ht="15" spans="16:21">
      <c r="P14582" s="15"/>
      <c r="Q14582" s="15"/>
      <c r="R14582" s="15"/>
      <c r="S14582" s="15"/>
      <c r="T14582" s="15"/>
      <c r="U14582" s="15"/>
    </row>
    <row r="14583" ht="15" spans="16:21">
      <c r="P14583" s="15"/>
      <c r="Q14583" s="15"/>
      <c r="R14583" s="15"/>
      <c r="S14583" s="15"/>
      <c r="T14583" s="15"/>
      <c r="U14583" s="15"/>
    </row>
    <row r="14584" ht="15" spans="16:21">
      <c r="P14584" s="15"/>
      <c r="Q14584" s="15"/>
      <c r="R14584" s="15"/>
      <c r="S14584" s="15"/>
      <c r="T14584" s="15"/>
      <c r="U14584" s="15"/>
    </row>
    <row r="14585" ht="15" spans="16:21">
      <c r="P14585" s="15"/>
      <c r="Q14585" s="15"/>
      <c r="R14585" s="15"/>
      <c r="S14585" s="15"/>
      <c r="T14585" s="15"/>
      <c r="U14585" s="15"/>
    </row>
    <row r="14586" ht="15" spans="16:21">
      <c r="P14586" s="15"/>
      <c r="Q14586" s="15"/>
      <c r="R14586" s="15"/>
      <c r="S14586" s="15"/>
      <c r="T14586" s="15"/>
      <c r="U14586" s="15"/>
    </row>
    <row r="14587" ht="15" spans="16:21">
      <c r="P14587" s="15"/>
      <c r="Q14587" s="15"/>
      <c r="R14587" s="15"/>
      <c r="S14587" s="15"/>
      <c r="T14587" s="15"/>
      <c r="U14587" s="15"/>
    </row>
    <row r="14588" ht="15" spans="16:21">
      <c r="P14588" s="15"/>
      <c r="Q14588" s="15"/>
      <c r="R14588" s="15"/>
      <c r="S14588" s="15"/>
      <c r="T14588" s="15"/>
      <c r="U14588" s="15"/>
    </row>
    <row r="14589" ht="15" spans="16:21">
      <c r="P14589" s="15"/>
      <c r="Q14589" s="15"/>
      <c r="R14589" s="15"/>
      <c r="S14589" s="15"/>
      <c r="T14589" s="15"/>
      <c r="U14589" s="15"/>
    </row>
    <row r="14590" ht="15" spans="16:21">
      <c r="P14590" s="15"/>
      <c r="Q14590" s="15"/>
      <c r="R14590" s="15"/>
      <c r="S14590" s="15"/>
      <c r="T14590" s="15"/>
      <c r="U14590" s="15"/>
    </row>
    <row r="14591" ht="15" spans="16:21">
      <c r="P14591" s="15"/>
      <c r="Q14591" s="15"/>
      <c r="R14591" s="15"/>
      <c r="S14591" s="15"/>
      <c r="T14591" s="15"/>
      <c r="U14591" s="15"/>
    </row>
    <row r="14592" ht="15" spans="16:21">
      <c r="P14592" s="15"/>
      <c r="Q14592" s="15"/>
      <c r="R14592" s="15"/>
      <c r="S14592" s="15"/>
      <c r="T14592" s="15"/>
      <c r="U14592" s="15"/>
    </row>
    <row r="14593" ht="15" spans="16:21">
      <c r="P14593" s="15"/>
      <c r="Q14593" s="15"/>
      <c r="R14593" s="15"/>
      <c r="S14593" s="15"/>
      <c r="T14593" s="15"/>
      <c r="U14593" s="15"/>
    </row>
    <row r="14594" ht="15" spans="16:21">
      <c r="P14594" s="15"/>
      <c r="Q14594" s="15"/>
      <c r="R14594" s="15"/>
      <c r="S14594" s="15"/>
      <c r="T14594" s="15"/>
      <c r="U14594" s="15"/>
    </row>
    <row r="14595" ht="15" spans="16:21">
      <c r="P14595" s="15"/>
      <c r="Q14595" s="15"/>
      <c r="R14595" s="15"/>
      <c r="S14595" s="15"/>
      <c r="T14595" s="15"/>
      <c r="U14595" s="15"/>
    </row>
    <row r="14596" ht="15" spans="16:21">
      <c r="P14596" s="15"/>
      <c r="Q14596" s="15"/>
      <c r="R14596" s="15"/>
      <c r="S14596" s="15"/>
      <c r="T14596" s="15"/>
      <c r="U14596" s="15"/>
    </row>
    <row r="14597" ht="15" spans="16:21">
      <c r="P14597" s="15"/>
      <c r="Q14597" s="15"/>
      <c r="R14597" s="15"/>
      <c r="S14597" s="15"/>
      <c r="T14597" s="15"/>
      <c r="U14597" s="15"/>
    </row>
    <row r="14598" ht="15" spans="16:21">
      <c r="P14598" s="15"/>
      <c r="Q14598" s="15"/>
      <c r="R14598" s="15"/>
      <c r="S14598" s="15"/>
      <c r="T14598" s="15"/>
      <c r="U14598" s="15"/>
    </row>
    <row r="14599" ht="15" spans="16:21">
      <c r="P14599" s="15"/>
      <c r="Q14599" s="15"/>
      <c r="R14599" s="15"/>
      <c r="S14599" s="15"/>
      <c r="T14599" s="15"/>
      <c r="U14599" s="15"/>
    </row>
    <row r="14600" ht="15" spans="16:21">
      <c r="P14600" s="15"/>
      <c r="Q14600" s="15"/>
      <c r="R14600" s="15"/>
      <c r="S14600" s="15"/>
      <c r="T14600" s="15"/>
      <c r="U14600" s="15"/>
    </row>
    <row r="14601" ht="15" spans="16:21">
      <c r="P14601" s="15"/>
      <c r="Q14601" s="15"/>
      <c r="R14601" s="15"/>
      <c r="S14601" s="15"/>
      <c r="T14601" s="15"/>
      <c r="U14601" s="15"/>
    </row>
    <row r="14602" ht="15" spans="16:21">
      <c r="P14602" s="15"/>
      <c r="Q14602" s="15"/>
      <c r="R14602" s="15"/>
      <c r="S14602" s="15"/>
      <c r="T14602" s="15"/>
      <c r="U14602" s="15"/>
    </row>
    <row r="14603" ht="15" spans="16:21">
      <c r="P14603" s="15"/>
      <c r="Q14603" s="15"/>
      <c r="R14603" s="15"/>
      <c r="S14603" s="15"/>
      <c r="T14603" s="15"/>
      <c r="U14603" s="15"/>
    </row>
    <row r="14604" ht="15" spans="16:21">
      <c r="P14604" s="15"/>
      <c r="Q14604" s="15"/>
      <c r="R14604" s="15"/>
      <c r="S14604" s="15"/>
      <c r="T14604" s="15"/>
      <c r="U14604" s="15"/>
    </row>
    <row r="14605" ht="15" spans="16:21">
      <c r="P14605" s="15"/>
      <c r="Q14605" s="15"/>
      <c r="R14605" s="15"/>
      <c r="S14605" s="15"/>
      <c r="T14605" s="15"/>
      <c r="U14605" s="15"/>
    </row>
    <row r="14606" ht="15" spans="16:21">
      <c r="P14606" s="15"/>
      <c r="Q14606" s="15"/>
      <c r="R14606" s="15"/>
      <c r="S14606" s="15"/>
      <c r="T14606" s="15"/>
      <c r="U14606" s="15"/>
    </row>
    <row r="14607" ht="15" spans="16:21">
      <c r="P14607" s="15"/>
      <c r="Q14607" s="15"/>
      <c r="R14607" s="15"/>
      <c r="S14607" s="15"/>
      <c r="T14607" s="15"/>
      <c r="U14607" s="15"/>
    </row>
    <row r="14608" ht="15" spans="16:21">
      <c r="P14608" s="15"/>
      <c r="Q14608" s="15"/>
      <c r="R14608" s="15"/>
      <c r="S14608" s="15"/>
      <c r="T14608" s="15"/>
      <c r="U14608" s="15"/>
    </row>
    <row r="14609" ht="15" spans="16:21">
      <c r="P14609" s="15"/>
      <c r="Q14609" s="15"/>
      <c r="R14609" s="15"/>
      <c r="S14609" s="15"/>
      <c r="T14609" s="15"/>
      <c r="U14609" s="15"/>
    </row>
    <row r="14610" ht="15" spans="16:21">
      <c r="P14610" s="15"/>
      <c r="Q14610" s="15"/>
      <c r="R14610" s="15"/>
      <c r="S14610" s="15"/>
      <c r="T14610" s="15"/>
      <c r="U14610" s="15"/>
    </row>
    <row r="14611" ht="15" spans="16:21">
      <c r="P14611" s="15"/>
      <c r="Q14611" s="15"/>
      <c r="R14611" s="15"/>
      <c r="S14611" s="15"/>
      <c r="T14611" s="15"/>
      <c r="U14611" s="15"/>
    </row>
    <row r="14612" ht="15" spans="16:21">
      <c r="P14612" s="15"/>
      <c r="Q14612" s="15"/>
      <c r="R14612" s="15"/>
      <c r="S14612" s="15"/>
      <c r="T14612" s="15"/>
      <c r="U14612" s="15"/>
    </row>
    <row r="14613" ht="15" spans="16:21">
      <c r="P14613" s="15"/>
      <c r="Q14613" s="15"/>
      <c r="R14613" s="15"/>
      <c r="S14613" s="15"/>
      <c r="T14613" s="15"/>
      <c r="U14613" s="15"/>
    </row>
    <row r="14614" ht="15" spans="16:21">
      <c r="P14614" s="15"/>
      <c r="Q14614" s="15"/>
      <c r="R14614" s="15"/>
      <c r="S14614" s="15"/>
      <c r="T14614" s="15"/>
      <c r="U14614" s="15"/>
    </row>
    <row r="14615" ht="15" spans="16:21">
      <c r="P14615" s="15"/>
      <c r="Q14615" s="15"/>
      <c r="R14615" s="15"/>
      <c r="S14615" s="15"/>
      <c r="T14615" s="15"/>
      <c r="U14615" s="15"/>
    </row>
    <row r="14616" ht="15" spans="16:21">
      <c r="P14616" s="15"/>
      <c r="Q14616" s="15"/>
      <c r="R14616" s="15"/>
      <c r="S14616" s="15"/>
      <c r="T14616" s="15"/>
      <c r="U14616" s="15"/>
    </row>
    <row r="14617" ht="15" spans="16:21">
      <c r="P14617" s="15"/>
      <c r="Q14617" s="15"/>
      <c r="R14617" s="15"/>
      <c r="S14617" s="15"/>
      <c r="T14617" s="15"/>
      <c r="U14617" s="15"/>
    </row>
    <row r="14618" ht="15" spans="16:21">
      <c r="P14618" s="15"/>
      <c r="Q14618" s="15"/>
      <c r="R14618" s="15"/>
      <c r="S14618" s="15"/>
      <c r="T14618" s="15"/>
      <c r="U14618" s="15"/>
    </row>
    <row r="14619" ht="15" spans="16:21">
      <c r="P14619" s="15"/>
      <c r="Q14619" s="15"/>
      <c r="R14619" s="15"/>
      <c r="S14619" s="15"/>
      <c r="T14619" s="15"/>
      <c r="U14619" s="15"/>
    </row>
    <row r="14620" ht="15" spans="16:21">
      <c r="P14620" s="15"/>
      <c r="Q14620" s="15"/>
      <c r="R14620" s="15"/>
      <c r="S14620" s="15"/>
      <c r="T14620" s="15"/>
      <c r="U14620" s="15"/>
    </row>
    <row r="14621" ht="15" spans="16:21">
      <c r="P14621" s="15"/>
      <c r="Q14621" s="15"/>
      <c r="R14621" s="15"/>
      <c r="S14621" s="15"/>
      <c r="T14621" s="15"/>
      <c r="U14621" s="15"/>
    </row>
    <row r="14622" ht="15" spans="16:21">
      <c r="P14622" s="15"/>
      <c r="Q14622" s="15"/>
      <c r="R14622" s="15"/>
      <c r="S14622" s="15"/>
      <c r="T14622" s="15"/>
      <c r="U14622" s="15"/>
    </row>
    <row r="14623" ht="15" spans="16:21">
      <c r="P14623" s="15"/>
      <c r="Q14623" s="15"/>
      <c r="R14623" s="15"/>
      <c r="S14623" s="15"/>
      <c r="T14623" s="15"/>
      <c r="U14623" s="15"/>
    </row>
    <row r="14624" ht="15" spans="16:21">
      <c r="P14624" s="15"/>
      <c r="Q14624" s="15"/>
      <c r="R14624" s="15"/>
      <c r="S14624" s="15"/>
      <c r="T14624" s="15"/>
      <c r="U14624" s="15"/>
    </row>
    <row r="14625" ht="15" spans="16:21">
      <c r="P14625" s="15"/>
      <c r="Q14625" s="15"/>
      <c r="R14625" s="15"/>
      <c r="S14625" s="15"/>
      <c r="T14625" s="15"/>
      <c r="U14625" s="15"/>
    </row>
    <row r="14626" ht="15" spans="16:21">
      <c r="P14626" s="15"/>
      <c r="Q14626" s="15"/>
      <c r="R14626" s="15"/>
      <c r="S14626" s="15"/>
      <c r="T14626" s="15"/>
      <c r="U14626" s="15"/>
    </row>
    <row r="14627" ht="15" spans="16:21">
      <c r="P14627" s="15"/>
      <c r="Q14627" s="15"/>
      <c r="R14627" s="15"/>
      <c r="S14627" s="15"/>
      <c r="T14627" s="15"/>
      <c r="U14627" s="15"/>
    </row>
    <row r="14628" ht="15" spans="16:21">
      <c r="P14628" s="15"/>
      <c r="Q14628" s="15"/>
      <c r="R14628" s="15"/>
      <c r="S14628" s="15"/>
      <c r="T14628" s="15"/>
      <c r="U14628" s="15"/>
    </row>
    <row r="14629" ht="15" spans="16:21">
      <c r="P14629" s="15"/>
      <c r="Q14629" s="15"/>
      <c r="R14629" s="15"/>
      <c r="S14629" s="15"/>
      <c r="T14629" s="15"/>
      <c r="U14629" s="15"/>
    </row>
    <row r="14630" ht="15" spans="16:21">
      <c r="P14630" s="15"/>
      <c r="Q14630" s="15"/>
      <c r="R14630" s="15"/>
      <c r="S14630" s="15"/>
      <c r="T14630" s="15"/>
      <c r="U14630" s="15"/>
    </row>
    <row r="14631" ht="15" spans="16:21">
      <c r="P14631" s="15"/>
      <c r="Q14631" s="15"/>
      <c r="R14631" s="15"/>
      <c r="S14631" s="15"/>
      <c r="T14631" s="15"/>
      <c r="U14631" s="15"/>
    </row>
    <row r="14632" ht="15" spans="16:21">
      <c r="P14632" s="15"/>
      <c r="Q14632" s="15"/>
      <c r="R14632" s="15"/>
      <c r="S14632" s="15"/>
      <c r="T14632" s="15"/>
      <c r="U14632" s="15"/>
    </row>
    <row r="14633" ht="15" spans="16:21">
      <c r="P14633" s="15"/>
      <c r="Q14633" s="15"/>
      <c r="R14633" s="15"/>
      <c r="S14633" s="15"/>
      <c r="T14633" s="15"/>
      <c r="U14633" s="15"/>
    </row>
    <row r="14634" ht="15" spans="16:21">
      <c r="P14634" s="15"/>
      <c r="Q14634" s="15"/>
      <c r="R14634" s="15"/>
      <c r="S14634" s="15"/>
      <c r="T14634" s="15"/>
      <c r="U14634" s="15"/>
    </row>
    <row r="14635" ht="15" spans="16:21">
      <c r="P14635" s="15"/>
      <c r="Q14635" s="15"/>
      <c r="R14635" s="15"/>
      <c r="S14635" s="15"/>
      <c r="T14635" s="15"/>
      <c r="U14635" s="15"/>
    </row>
    <row r="14636" ht="15" spans="16:21">
      <c r="P14636" s="15"/>
      <c r="Q14636" s="15"/>
      <c r="R14636" s="15"/>
      <c r="S14636" s="15"/>
      <c r="T14636" s="15"/>
      <c r="U14636" s="15"/>
    </row>
    <row r="14637" ht="15" spans="16:21">
      <c r="P14637" s="15"/>
      <c r="Q14637" s="15"/>
      <c r="R14637" s="15"/>
      <c r="S14637" s="15"/>
      <c r="T14637" s="15"/>
      <c r="U14637" s="15"/>
    </row>
    <row r="14638" ht="15" spans="16:21">
      <c r="P14638" s="15"/>
      <c r="Q14638" s="15"/>
      <c r="R14638" s="15"/>
      <c r="S14638" s="15"/>
      <c r="T14638" s="15"/>
      <c r="U14638" s="15"/>
    </row>
    <row r="14639" ht="15" spans="16:21">
      <c r="P14639" s="15"/>
      <c r="Q14639" s="15"/>
      <c r="R14639" s="15"/>
      <c r="S14639" s="15"/>
      <c r="T14639" s="15"/>
      <c r="U14639" s="15"/>
    </row>
    <row r="14640" ht="15" spans="16:21">
      <c r="P14640" s="15"/>
      <c r="Q14640" s="15"/>
      <c r="R14640" s="15"/>
      <c r="S14640" s="15"/>
      <c r="T14640" s="15"/>
      <c r="U14640" s="15"/>
    </row>
    <row r="14641" ht="15" spans="16:21">
      <c r="P14641" s="15"/>
      <c r="Q14641" s="15"/>
      <c r="R14641" s="15"/>
      <c r="S14641" s="15"/>
      <c r="T14641" s="15"/>
      <c r="U14641" s="15"/>
    </row>
    <row r="14642" ht="15" spans="16:21">
      <c r="P14642" s="15"/>
      <c r="Q14642" s="15"/>
      <c r="R14642" s="15"/>
      <c r="S14642" s="15"/>
      <c r="T14642" s="15"/>
      <c r="U14642" s="15"/>
    </row>
    <row r="14643" ht="15" spans="16:21">
      <c r="P14643" s="15"/>
      <c r="Q14643" s="15"/>
      <c r="R14643" s="15"/>
      <c r="S14643" s="15"/>
      <c r="T14643" s="15"/>
      <c r="U14643" s="15"/>
    </row>
    <row r="14644" ht="15" spans="16:21">
      <c r="P14644" s="15"/>
      <c r="Q14644" s="15"/>
      <c r="R14644" s="15"/>
      <c r="S14644" s="15"/>
      <c r="T14644" s="15"/>
      <c r="U14644" s="15"/>
    </row>
    <row r="14645" ht="15" spans="16:21">
      <c r="P14645" s="15"/>
      <c r="Q14645" s="15"/>
      <c r="R14645" s="15"/>
      <c r="S14645" s="15"/>
      <c r="T14645" s="15"/>
      <c r="U14645" s="15"/>
    </row>
    <row r="14646" ht="15" spans="16:21">
      <c r="P14646" s="15"/>
      <c r="Q14646" s="15"/>
      <c r="R14646" s="15"/>
      <c r="S14646" s="15"/>
      <c r="T14646" s="15"/>
      <c r="U14646" s="15"/>
    </row>
    <row r="14647" ht="15" spans="16:21">
      <c r="P14647" s="15"/>
      <c r="Q14647" s="15"/>
      <c r="R14647" s="15"/>
      <c r="S14647" s="15"/>
      <c r="T14647" s="15"/>
      <c r="U14647" s="15"/>
    </row>
    <row r="14648" ht="15" spans="16:21">
      <c r="P14648" s="15"/>
      <c r="Q14648" s="15"/>
      <c r="R14648" s="15"/>
      <c r="S14648" s="15"/>
      <c r="T14648" s="15"/>
      <c r="U14648" s="15"/>
    </row>
    <row r="14649" ht="15" spans="16:21">
      <c r="P14649" s="15"/>
      <c r="Q14649" s="15"/>
      <c r="R14649" s="15"/>
      <c r="S14649" s="15"/>
      <c r="T14649" s="15"/>
      <c r="U14649" s="15"/>
    </row>
    <row r="14650" ht="15" spans="16:21">
      <c r="P14650" s="15"/>
      <c r="Q14650" s="15"/>
      <c r="R14650" s="15"/>
      <c r="S14650" s="15"/>
      <c r="T14650" s="15"/>
      <c r="U14650" s="15"/>
    </row>
    <row r="14651" ht="15" spans="16:21">
      <c r="P14651" s="15"/>
      <c r="Q14651" s="15"/>
      <c r="R14651" s="15"/>
      <c r="S14651" s="15"/>
      <c r="T14651" s="15"/>
      <c r="U14651" s="15"/>
    </row>
    <row r="14652" ht="15" spans="16:21">
      <c r="P14652" s="15"/>
      <c r="Q14652" s="15"/>
      <c r="R14652" s="15"/>
      <c r="S14652" s="15"/>
      <c r="T14652" s="15"/>
      <c r="U14652" s="15"/>
    </row>
    <row r="14653" ht="15" spans="16:21">
      <c r="P14653" s="15"/>
      <c r="Q14653" s="15"/>
      <c r="R14653" s="15"/>
      <c r="S14653" s="15"/>
      <c r="T14653" s="15"/>
      <c r="U14653" s="15"/>
    </row>
    <row r="14654" ht="15" spans="16:21">
      <c r="P14654" s="15"/>
      <c r="Q14654" s="15"/>
      <c r="R14654" s="15"/>
      <c r="S14654" s="15"/>
      <c r="T14654" s="15"/>
      <c r="U14654" s="15"/>
    </row>
    <row r="14655" ht="15" spans="16:21">
      <c r="P14655" s="15"/>
      <c r="Q14655" s="15"/>
      <c r="R14655" s="15"/>
      <c r="S14655" s="15"/>
      <c r="T14655" s="15"/>
      <c r="U14655" s="15"/>
    </row>
    <row r="14656" ht="15" spans="16:21">
      <c r="P14656" s="15"/>
      <c r="Q14656" s="15"/>
      <c r="R14656" s="15"/>
      <c r="S14656" s="15"/>
      <c r="T14656" s="15"/>
      <c r="U14656" s="15"/>
    </row>
    <row r="14657" ht="15" spans="16:21">
      <c r="P14657" s="15"/>
      <c r="Q14657" s="15"/>
      <c r="R14657" s="15"/>
      <c r="S14657" s="15"/>
      <c r="T14657" s="15"/>
      <c r="U14657" s="15"/>
    </row>
    <row r="14658" ht="15" spans="16:21">
      <c r="P14658" s="15"/>
      <c r="Q14658" s="15"/>
      <c r="R14658" s="15"/>
      <c r="S14658" s="15"/>
      <c r="T14658" s="15"/>
      <c r="U14658" s="15"/>
    </row>
    <row r="14659" ht="15" spans="16:21">
      <c r="P14659" s="15"/>
      <c r="Q14659" s="15"/>
      <c r="R14659" s="15"/>
      <c r="S14659" s="15"/>
      <c r="T14659" s="15"/>
      <c r="U14659" s="15"/>
    </row>
    <row r="14660" ht="15" spans="16:21">
      <c r="P14660" s="15"/>
      <c r="Q14660" s="15"/>
      <c r="R14660" s="15"/>
      <c r="S14660" s="15"/>
      <c r="T14660" s="15"/>
      <c r="U14660" s="15"/>
    </row>
    <row r="14661" ht="15" spans="16:21">
      <c r="P14661" s="15"/>
      <c r="Q14661" s="15"/>
      <c r="R14661" s="15"/>
      <c r="S14661" s="15"/>
      <c r="T14661" s="15"/>
      <c r="U14661" s="15"/>
    </row>
    <row r="14662" ht="15" spans="16:21">
      <c r="P14662" s="15"/>
      <c r="Q14662" s="15"/>
      <c r="R14662" s="15"/>
      <c r="S14662" s="15"/>
      <c r="T14662" s="15"/>
      <c r="U14662" s="15"/>
    </row>
    <row r="14663" ht="15" spans="16:21">
      <c r="P14663" s="15"/>
      <c r="Q14663" s="15"/>
      <c r="R14663" s="15"/>
      <c r="S14663" s="15"/>
      <c r="T14663" s="15"/>
      <c r="U14663" s="15"/>
    </row>
    <row r="14664" ht="15" spans="16:21">
      <c r="P14664" s="15"/>
      <c r="Q14664" s="15"/>
      <c r="R14664" s="15"/>
      <c r="S14664" s="15"/>
      <c r="T14664" s="15"/>
      <c r="U14664" s="15"/>
    </row>
    <row r="14665" ht="15" spans="16:21">
      <c r="P14665" s="15"/>
      <c r="Q14665" s="15"/>
      <c r="R14665" s="15"/>
      <c r="S14665" s="15"/>
      <c r="T14665" s="15"/>
      <c r="U14665" s="15"/>
    </row>
    <row r="14666" ht="15" spans="16:21">
      <c r="P14666" s="15"/>
      <c r="Q14666" s="15"/>
      <c r="R14666" s="15"/>
      <c r="S14666" s="15"/>
      <c r="T14666" s="15"/>
      <c r="U14666" s="15"/>
    </row>
    <row r="14667" ht="15" spans="16:21">
      <c r="P14667" s="15"/>
      <c r="Q14667" s="15"/>
      <c r="R14667" s="15"/>
      <c r="S14667" s="15"/>
      <c r="T14667" s="15"/>
      <c r="U14667" s="15"/>
    </row>
    <row r="14668" ht="15" spans="16:21">
      <c r="P14668" s="15"/>
      <c r="Q14668" s="15"/>
      <c r="R14668" s="15"/>
      <c r="S14668" s="15"/>
      <c r="T14668" s="15"/>
      <c r="U14668" s="15"/>
    </row>
    <row r="14669" ht="15" spans="16:21">
      <c r="P14669" s="15"/>
      <c r="Q14669" s="15"/>
      <c r="R14669" s="15"/>
      <c r="S14669" s="15"/>
      <c r="T14669" s="15"/>
      <c r="U14669" s="15"/>
    </row>
    <row r="14670" ht="15" spans="16:21">
      <c r="P14670" s="15"/>
      <c r="Q14670" s="15"/>
      <c r="R14670" s="15"/>
      <c r="S14670" s="15"/>
      <c r="T14670" s="15"/>
      <c r="U14670" s="15"/>
    </row>
    <row r="14671" ht="15" spans="16:21">
      <c r="P14671" s="15"/>
      <c r="Q14671" s="15"/>
      <c r="R14671" s="15"/>
      <c r="S14671" s="15"/>
      <c r="T14671" s="15"/>
      <c r="U14671" s="15"/>
    </row>
    <row r="14672" ht="15" spans="16:21">
      <c r="P14672" s="15"/>
      <c r="Q14672" s="15"/>
      <c r="R14672" s="15"/>
      <c r="S14672" s="15"/>
      <c r="T14672" s="15"/>
      <c r="U14672" s="15"/>
    </row>
    <row r="14673" ht="15" spans="16:21">
      <c r="P14673" s="15"/>
      <c r="Q14673" s="15"/>
      <c r="R14673" s="15"/>
      <c r="S14673" s="15"/>
      <c r="T14673" s="15"/>
      <c r="U14673" s="15"/>
    </row>
    <row r="14674" ht="15" spans="16:21">
      <c r="P14674" s="15"/>
      <c r="Q14674" s="15"/>
      <c r="R14674" s="15"/>
      <c r="S14674" s="15"/>
      <c r="T14674" s="15"/>
      <c r="U14674" s="15"/>
    </row>
    <row r="14675" ht="15" spans="16:21">
      <c r="P14675" s="15"/>
      <c r="Q14675" s="15"/>
      <c r="R14675" s="15"/>
      <c r="S14675" s="15"/>
      <c r="T14675" s="15"/>
      <c r="U14675" s="15"/>
    </row>
    <row r="14676" ht="15" spans="16:21">
      <c r="P14676" s="15"/>
      <c r="Q14676" s="15"/>
      <c r="R14676" s="15"/>
      <c r="S14676" s="15"/>
      <c r="T14676" s="15"/>
      <c r="U14676" s="15"/>
    </row>
    <row r="14677" ht="15" spans="16:21">
      <c r="P14677" s="15"/>
      <c r="Q14677" s="15"/>
      <c r="R14677" s="15"/>
      <c r="S14677" s="15"/>
      <c r="T14677" s="15"/>
      <c r="U14677" s="15"/>
    </row>
    <row r="14678" ht="15" spans="16:21">
      <c r="P14678" s="15"/>
      <c r="Q14678" s="15"/>
      <c r="R14678" s="15"/>
      <c r="S14678" s="15"/>
      <c r="T14678" s="15"/>
      <c r="U14678" s="15"/>
    </row>
    <row r="14679" ht="15" spans="16:21">
      <c r="P14679" s="15"/>
      <c r="Q14679" s="15"/>
      <c r="R14679" s="15"/>
      <c r="S14679" s="15"/>
      <c r="T14679" s="15"/>
      <c r="U14679" s="15"/>
    </row>
    <row r="14680" ht="15" spans="16:21">
      <c r="P14680" s="15"/>
      <c r="Q14680" s="15"/>
      <c r="R14680" s="15"/>
      <c r="S14680" s="15"/>
      <c r="T14680" s="15"/>
      <c r="U14680" s="15"/>
    </row>
    <row r="14681" ht="15" spans="16:21">
      <c r="P14681" s="15"/>
      <c r="Q14681" s="15"/>
      <c r="R14681" s="15"/>
      <c r="S14681" s="15"/>
      <c r="T14681" s="15"/>
      <c r="U14681" s="15"/>
    </row>
    <row r="14682" ht="15" spans="16:21">
      <c r="P14682" s="15"/>
      <c r="Q14682" s="15"/>
      <c r="R14682" s="15"/>
      <c r="S14682" s="15"/>
      <c r="T14682" s="15"/>
      <c r="U14682" s="15"/>
    </row>
    <row r="14683" ht="15" spans="16:21">
      <c r="P14683" s="15"/>
      <c r="Q14683" s="15"/>
      <c r="R14683" s="15"/>
      <c r="S14683" s="15"/>
      <c r="T14683" s="15"/>
      <c r="U14683" s="15"/>
    </row>
    <row r="14684" ht="15" spans="16:21">
      <c r="P14684" s="15"/>
      <c r="Q14684" s="15"/>
      <c r="R14684" s="15"/>
      <c r="S14684" s="15"/>
      <c r="T14684" s="15"/>
      <c r="U14684" s="15"/>
    </row>
    <row r="14685" ht="15" spans="16:21">
      <c r="P14685" s="15"/>
      <c r="Q14685" s="15"/>
      <c r="R14685" s="15"/>
      <c r="S14685" s="15"/>
      <c r="T14685" s="15"/>
      <c r="U14685" s="15"/>
    </row>
    <row r="14686" ht="15" spans="16:21">
      <c r="P14686" s="15"/>
      <c r="Q14686" s="15"/>
      <c r="R14686" s="15"/>
      <c r="S14686" s="15"/>
      <c r="T14686" s="15"/>
      <c r="U14686" s="15"/>
    </row>
    <row r="14687" ht="15" spans="16:21">
      <c r="P14687" s="15"/>
      <c r="Q14687" s="15"/>
      <c r="R14687" s="15"/>
      <c r="S14687" s="15"/>
      <c r="T14687" s="15"/>
      <c r="U14687" s="15"/>
    </row>
    <row r="14688" ht="15" spans="16:21">
      <c r="P14688" s="15"/>
      <c r="Q14688" s="15"/>
      <c r="R14688" s="15"/>
      <c r="S14688" s="15"/>
      <c r="T14688" s="15"/>
      <c r="U14688" s="15"/>
    </row>
    <row r="14689" ht="15" spans="16:21">
      <c r="P14689" s="15"/>
      <c r="Q14689" s="15"/>
      <c r="R14689" s="15"/>
      <c r="S14689" s="15"/>
      <c r="T14689" s="15"/>
      <c r="U14689" s="15"/>
    </row>
    <row r="14690" ht="15" spans="16:21">
      <c r="P14690" s="15"/>
      <c r="Q14690" s="15"/>
      <c r="R14690" s="15"/>
      <c r="S14690" s="15"/>
      <c r="T14690" s="15"/>
      <c r="U14690" s="15"/>
    </row>
    <row r="14691" ht="15" spans="16:21">
      <c r="P14691" s="15"/>
      <c r="Q14691" s="15"/>
      <c r="R14691" s="15"/>
      <c r="S14691" s="15"/>
      <c r="T14691" s="15"/>
      <c r="U14691" s="15"/>
    </row>
    <row r="14692" ht="15" spans="16:21">
      <c r="P14692" s="15"/>
      <c r="Q14692" s="15"/>
      <c r="R14692" s="15"/>
      <c r="S14692" s="15"/>
      <c r="T14692" s="15"/>
      <c r="U14692" s="15"/>
    </row>
    <row r="14693" ht="15" spans="16:21">
      <c r="P14693" s="15"/>
      <c r="Q14693" s="15"/>
      <c r="R14693" s="15"/>
      <c r="S14693" s="15"/>
      <c r="T14693" s="15"/>
      <c r="U14693" s="15"/>
    </row>
    <row r="14694" ht="15" spans="16:21">
      <c r="P14694" s="15"/>
      <c r="Q14694" s="15"/>
      <c r="R14694" s="15"/>
      <c r="S14694" s="15"/>
      <c r="T14694" s="15"/>
      <c r="U14694" s="15"/>
    </row>
    <row r="14695" ht="15" spans="16:21">
      <c r="P14695" s="15"/>
      <c r="Q14695" s="15"/>
      <c r="R14695" s="15"/>
      <c r="S14695" s="15"/>
      <c r="T14695" s="15"/>
      <c r="U14695" s="15"/>
    </row>
    <row r="14696" ht="15" spans="16:21">
      <c r="P14696" s="15"/>
      <c r="Q14696" s="15"/>
      <c r="R14696" s="15"/>
      <c r="S14696" s="15"/>
      <c r="T14696" s="15"/>
      <c r="U14696" s="15"/>
    </row>
    <row r="14697" ht="15" spans="16:21">
      <c r="P14697" s="15"/>
      <c r="Q14697" s="15"/>
      <c r="R14697" s="15"/>
      <c r="S14697" s="15"/>
      <c r="T14697" s="15"/>
      <c r="U14697" s="15"/>
    </row>
    <row r="14698" ht="15" spans="16:21">
      <c r="P14698" s="15"/>
      <c r="Q14698" s="15"/>
      <c r="R14698" s="15"/>
      <c r="S14698" s="15"/>
      <c r="T14698" s="15"/>
      <c r="U14698" s="15"/>
    </row>
    <row r="14699" ht="15" spans="16:21">
      <c r="P14699" s="15"/>
      <c r="Q14699" s="15"/>
      <c r="R14699" s="15"/>
      <c r="S14699" s="15"/>
      <c r="T14699" s="15"/>
      <c r="U14699" s="15"/>
    </row>
    <row r="14700" ht="15" spans="16:21">
      <c r="P14700" s="15"/>
      <c r="Q14700" s="15"/>
      <c r="R14700" s="15"/>
      <c r="S14700" s="15"/>
      <c r="T14700" s="15"/>
      <c r="U14700" s="15"/>
    </row>
    <row r="14701" ht="15" spans="16:21">
      <c r="P14701" s="15"/>
      <c r="Q14701" s="15"/>
      <c r="R14701" s="15"/>
      <c r="S14701" s="15"/>
      <c r="T14701" s="15"/>
      <c r="U14701" s="15"/>
    </row>
    <row r="14702" ht="15" spans="16:21">
      <c r="P14702" s="15"/>
      <c r="Q14702" s="15"/>
      <c r="R14702" s="15"/>
      <c r="S14702" s="15"/>
      <c r="T14702" s="15"/>
      <c r="U14702" s="15"/>
    </row>
    <row r="14703" ht="15" spans="16:21">
      <c r="P14703" s="15"/>
      <c r="Q14703" s="15"/>
      <c r="R14703" s="15"/>
      <c r="S14703" s="15"/>
      <c r="T14703" s="15"/>
      <c r="U14703" s="15"/>
    </row>
    <row r="14704" ht="15" spans="16:21">
      <c r="P14704" s="15"/>
      <c r="Q14704" s="15"/>
      <c r="R14704" s="15"/>
      <c r="S14704" s="15"/>
      <c r="T14704" s="15"/>
      <c r="U14704" s="15"/>
    </row>
    <row r="14705" ht="15" spans="16:21">
      <c r="P14705" s="15"/>
      <c r="Q14705" s="15"/>
      <c r="R14705" s="15"/>
      <c r="S14705" s="15"/>
      <c r="T14705" s="15"/>
      <c r="U14705" s="15"/>
    </row>
    <row r="14706" ht="15" spans="16:21">
      <c r="P14706" s="15"/>
      <c r="Q14706" s="15"/>
      <c r="R14706" s="15"/>
      <c r="S14706" s="15"/>
      <c r="T14706" s="15"/>
      <c r="U14706" s="15"/>
    </row>
    <row r="14707" ht="15" spans="16:21">
      <c r="P14707" s="15"/>
      <c r="Q14707" s="15"/>
      <c r="R14707" s="15"/>
      <c r="S14707" s="15"/>
      <c r="T14707" s="15"/>
      <c r="U14707" s="15"/>
    </row>
    <row r="14708" ht="15" spans="16:21">
      <c r="P14708" s="15"/>
      <c r="Q14708" s="15"/>
      <c r="R14708" s="15"/>
      <c r="S14708" s="15"/>
      <c r="T14708" s="15"/>
      <c r="U14708" s="15"/>
    </row>
    <row r="14709" ht="15" spans="16:21">
      <c r="P14709" s="15"/>
      <c r="Q14709" s="15"/>
      <c r="R14709" s="15"/>
      <c r="S14709" s="15"/>
      <c r="T14709" s="15"/>
      <c r="U14709" s="15"/>
    </row>
    <row r="14710" ht="15" spans="16:21">
      <c r="P14710" s="15"/>
      <c r="Q14710" s="15"/>
      <c r="R14710" s="15"/>
      <c r="S14710" s="15"/>
      <c r="T14710" s="15"/>
      <c r="U14710" s="15"/>
    </row>
    <row r="14711" ht="15" spans="16:21">
      <c r="P14711" s="15"/>
      <c r="Q14711" s="15"/>
      <c r="R14711" s="15"/>
      <c r="S14711" s="15"/>
      <c r="T14711" s="15"/>
      <c r="U14711" s="15"/>
    </row>
    <row r="14712" ht="15" spans="16:21">
      <c r="P14712" s="15"/>
      <c r="Q14712" s="15"/>
      <c r="R14712" s="15"/>
      <c r="S14712" s="15"/>
      <c r="T14712" s="15"/>
      <c r="U14712" s="15"/>
    </row>
    <row r="14713" ht="15" spans="16:21">
      <c r="P14713" s="15"/>
      <c r="Q14713" s="15"/>
      <c r="R14713" s="15"/>
      <c r="S14713" s="15"/>
      <c r="T14713" s="15"/>
      <c r="U14713" s="15"/>
    </row>
    <row r="14714" ht="15" spans="16:21">
      <c r="P14714" s="15"/>
      <c r="Q14714" s="15"/>
      <c r="R14714" s="15"/>
      <c r="S14714" s="15"/>
      <c r="T14714" s="15"/>
      <c r="U14714" s="15"/>
    </row>
    <row r="14715" ht="15" spans="16:21">
      <c r="P14715" s="15"/>
      <c r="Q14715" s="15"/>
      <c r="R14715" s="15"/>
      <c r="S14715" s="15"/>
      <c r="T14715" s="15"/>
      <c r="U14715" s="15"/>
    </row>
    <row r="14716" ht="15" spans="16:21">
      <c r="P14716" s="15"/>
      <c r="Q14716" s="15"/>
      <c r="R14716" s="15"/>
      <c r="S14716" s="15"/>
      <c r="T14716" s="15"/>
      <c r="U14716" s="15"/>
    </row>
    <row r="14717" ht="15" spans="16:21">
      <c r="P14717" s="15"/>
      <c r="Q14717" s="15"/>
      <c r="R14717" s="15"/>
      <c r="S14717" s="15"/>
      <c r="T14717" s="15"/>
      <c r="U14717" s="15"/>
    </row>
    <row r="14718" ht="15" spans="16:21">
      <c r="P14718" s="15"/>
      <c r="Q14718" s="15"/>
      <c r="R14718" s="15"/>
      <c r="S14718" s="15"/>
      <c r="T14718" s="15"/>
      <c r="U14718" s="15"/>
    </row>
    <row r="14719" ht="15" spans="16:21">
      <c r="P14719" s="15"/>
      <c r="Q14719" s="15"/>
      <c r="R14719" s="15"/>
      <c r="S14719" s="15"/>
      <c r="T14719" s="15"/>
      <c r="U14719" s="15"/>
    </row>
    <row r="14720" ht="15" spans="16:21">
      <c r="P14720" s="15"/>
      <c r="Q14720" s="15"/>
      <c r="R14720" s="15"/>
      <c r="S14720" s="15"/>
      <c r="T14720" s="15"/>
      <c r="U14720" s="15"/>
    </row>
    <row r="14721" ht="15" spans="16:21">
      <c r="P14721" s="15"/>
      <c r="Q14721" s="15"/>
      <c r="R14721" s="15"/>
      <c r="S14721" s="15"/>
      <c r="T14721" s="15"/>
      <c r="U14721" s="15"/>
    </row>
    <row r="14722" ht="15" spans="16:21">
      <c r="P14722" s="15"/>
      <c r="Q14722" s="15"/>
      <c r="R14722" s="15"/>
      <c r="S14722" s="15"/>
      <c r="T14722" s="15"/>
      <c r="U14722" s="15"/>
    </row>
    <row r="14723" ht="15" spans="16:21">
      <c r="P14723" s="15"/>
      <c r="Q14723" s="15"/>
      <c r="R14723" s="15"/>
      <c r="S14723" s="15"/>
      <c r="T14723" s="15"/>
      <c r="U14723" s="15"/>
    </row>
    <row r="14724" ht="15" spans="16:21">
      <c r="P14724" s="15"/>
      <c r="Q14724" s="15"/>
      <c r="R14724" s="15"/>
      <c r="S14724" s="15"/>
      <c r="T14724" s="15"/>
      <c r="U14724" s="15"/>
    </row>
    <row r="14725" ht="15" spans="16:21">
      <c r="P14725" s="15"/>
      <c r="Q14725" s="15"/>
      <c r="R14725" s="15"/>
      <c r="S14725" s="15"/>
      <c r="T14725" s="15"/>
      <c r="U14725" s="15"/>
    </row>
    <row r="14726" ht="15" spans="16:21">
      <c r="P14726" s="15"/>
      <c r="Q14726" s="15"/>
      <c r="R14726" s="15"/>
      <c r="S14726" s="15"/>
      <c r="T14726" s="15"/>
      <c r="U14726" s="15"/>
    </row>
    <row r="14727" ht="15" spans="16:21">
      <c r="P14727" s="15"/>
      <c r="Q14727" s="15"/>
      <c r="R14727" s="15"/>
      <c r="S14727" s="15"/>
      <c r="T14727" s="15"/>
      <c r="U14727" s="15"/>
    </row>
    <row r="14728" ht="15" spans="16:21">
      <c r="P14728" s="15"/>
      <c r="Q14728" s="15"/>
      <c r="R14728" s="15"/>
      <c r="S14728" s="15"/>
      <c r="T14728" s="15"/>
      <c r="U14728" s="15"/>
    </row>
    <row r="14729" ht="15" spans="16:21">
      <c r="P14729" s="15"/>
      <c r="Q14729" s="15"/>
      <c r="R14729" s="15"/>
      <c r="S14729" s="15"/>
      <c r="T14729" s="15"/>
      <c r="U14729" s="15"/>
    </row>
    <row r="14730" ht="15" spans="16:21">
      <c r="P14730" s="15"/>
      <c r="Q14730" s="15"/>
      <c r="R14730" s="15"/>
      <c r="S14730" s="15"/>
      <c r="T14730" s="15"/>
      <c r="U14730" s="15"/>
    </row>
    <row r="14731" ht="15" spans="16:21">
      <c r="P14731" s="15"/>
      <c r="Q14731" s="15"/>
      <c r="R14731" s="15"/>
      <c r="S14731" s="15"/>
      <c r="T14731" s="15"/>
      <c r="U14731" s="15"/>
    </row>
    <row r="14732" ht="15" spans="16:21">
      <c r="P14732" s="15"/>
      <c r="Q14732" s="15"/>
      <c r="R14732" s="15"/>
      <c r="S14732" s="15"/>
      <c r="T14732" s="15"/>
      <c r="U14732" s="15"/>
    </row>
    <row r="14733" ht="15" spans="16:21">
      <c r="P14733" s="15"/>
      <c r="Q14733" s="15"/>
      <c r="R14733" s="15"/>
      <c r="S14733" s="15"/>
      <c r="T14733" s="15"/>
      <c r="U14733" s="15"/>
    </row>
    <row r="14734" ht="15" spans="16:21">
      <c r="P14734" s="15"/>
      <c r="Q14734" s="15"/>
      <c r="R14734" s="15"/>
      <c r="S14734" s="15"/>
      <c r="T14734" s="15"/>
      <c r="U14734" s="15"/>
    </row>
    <row r="14735" ht="15" spans="16:21">
      <c r="P14735" s="15"/>
      <c r="Q14735" s="15"/>
      <c r="R14735" s="15"/>
      <c r="S14735" s="15"/>
      <c r="T14735" s="15"/>
      <c r="U14735" s="15"/>
    </row>
    <row r="14736" ht="15" spans="16:21">
      <c r="P14736" s="15"/>
      <c r="Q14736" s="15"/>
      <c r="R14736" s="15"/>
      <c r="S14736" s="15"/>
      <c r="T14736" s="15"/>
      <c r="U14736" s="15"/>
    </row>
    <row r="14737" ht="15" spans="16:21">
      <c r="P14737" s="15"/>
      <c r="Q14737" s="15"/>
      <c r="R14737" s="15"/>
      <c r="S14737" s="15"/>
      <c r="T14737" s="15"/>
      <c r="U14737" s="15"/>
    </row>
    <row r="14738" ht="15" spans="16:21">
      <c r="P14738" s="15"/>
      <c r="Q14738" s="15"/>
      <c r="R14738" s="15"/>
      <c r="S14738" s="15"/>
      <c r="T14738" s="15"/>
      <c r="U14738" s="15"/>
    </row>
    <row r="14739" ht="15" spans="16:21">
      <c r="P14739" s="15"/>
      <c r="Q14739" s="15"/>
      <c r="R14739" s="15"/>
      <c r="S14739" s="15"/>
      <c r="T14739" s="15"/>
      <c r="U14739" s="15"/>
    </row>
    <row r="14740" ht="15" spans="16:21">
      <c r="P14740" s="15"/>
      <c r="Q14740" s="15"/>
      <c r="R14740" s="15"/>
      <c r="S14740" s="15"/>
      <c r="T14740" s="15"/>
      <c r="U14740" s="15"/>
    </row>
    <row r="14741" ht="15" spans="16:21">
      <c r="P14741" s="15"/>
      <c r="Q14741" s="15"/>
      <c r="R14741" s="15"/>
      <c r="S14741" s="15"/>
      <c r="T14741" s="15"/>
      <c r="U14741" s="15"/>
    </row>
    <row r="14742" ht="15" spans="16:21">
      <c r="P14742" s="15"/>
      <c r="Q14742" s="15"/>
      <c r="R14742" s="15"/>
      <c r="S14742" s="15"/>
      <c r="T14742" s="15"/>
      <c r="U14742" s="15"/>
    </row>
    <row r="14743" ht="15" spans="16:21">
      <c r="P14743" s="15"/>
      <c r="Q14743" s="15"/>
      <c r="R14743" s="15"/>
      <c r="S14743" s="15"/>
      <c r="T14743" s="15"/>
      <c r="U14743" s="15"/>
    </row>
    <row r="14744" ht="15" spans="16:21">
      <c r="P14744" s="15"/>
      <c r="Q14744" s="15"/>
      <c r="R14744" s="15"/>
      <c r="S14744" s="15"/>
      <c r="T14744" s="15"/>
      <c r="U14744" s="15"/>
    </row>
    <row r="14745" ht="15" spans="16:21">
      <c r="P14745" s="15"/>
      <c r="Q14745" s="15"/>
      <c r="R14745" s="15"/>
      <c r="S14745" s="15"/>
      <c r="T14745" s="15"/>
      <c r="U14745" s="15"/>
    </row>
    <row r="14746" ht="15" spans="16:21">
      <c r="P14746" s="15"/>
      <c r="Q14746" s="15"/>
      <c r="R14746" s="15"/>
      <c r="S14746" s="15"/>
      <c r="T14746" s="15"/>
      <c r="U14746" s="15"/>
    </row>
    <row r="14747" ht="15" spans="16:21">
      <c r="P14747" s="15"/>
      <c r="Q14747" s="15"/>
      <c r="R14747" s="15"/>
      <c r="S14747" s="15"/>
      <c r="T14747" s="15"/>
      <c r="U14747" s="15"/>
    </row>
    <row r="14748" ht="15" spans="16:21">
      <c r="P14748" s="15"/>
      <c r="Q14748" s="15"/>
      <c r="R14748" s="15"/>
      <c r="S14748" s="15"/>
      <c r="T14748" s="15"/>
      <c r="U14748" s="15"/>
    </row>
    <row r="14749" ht="15" spans="16:21">
      <c r="P14749" s="15"/>
      <c r="Q14749" s="15"/>
      <c r="R14749" s="15"/>
      <c r="S14749" s="15"/>
      <c r="T14749" s="15"/>
      <c r="U14749" s="15"/>
    </row>
    <row r="14750" ht="15" spans="16:21">
      <c r="P14750" s="15"/>
      <c r="Q14750" s="15"/>
      <c r="R14750" s="15"/>
      <c r="S14750" s="15"/>
      <c r="T14750" s="15"/>
      <c r="U14750" s="15"/>
    </row>
    <row r="14751" ht="15" spans="16:21">
      <c r="P14751" s="15"/>
      <c r="Q14751" s="15"/>
      <c r="R14751" s="15"/>
      <c r="S14751" s="15"/>
      <c r="T14751" s="15"/>
      <c r="U14751" s="15"/>
    </row>
    <row r="14752" ht="15" spans="16:21">
      <c r="P14752" s="15"/>
      <c r="Q14752" s="15"/>
      <c r="R14752" s="15"/>
      <c r="S14752" s="15"/>
      <c r="T14752" s="15"/>
      <c r="U14752" s="15"/>
    </row>
    <row r="14753" ht="15" spans="16:21">
      <c r="P14753" s="15"/>
      <c r="Q14753" s="15"/>
      <c r="R14753" s="15"/>
      <c r="S14753" s="15"/>
      <c r="T14753" s="15"/>
      <c r="U14753" s="15"/>
    </row>
    <row r="14754" ht="15" spans="16:21">
      <c r="P14754" s="15"/>
      <c r="Q14754" s="15"/>
      <c r="R14754" s="15"/>
      <c r="S14754" s="15"/>
      <c r="T14754" s="15"/>
      <c r="U14754" s="15"/>
    </row>
    <row r="14755" ht="15" spans="16:21">
      <c r="P14755" s="15"/>
      <c r="Q14755" s="15"/>
      <c r="R14755" s="15"/>
      <c r="S14755" s="15"/>
      <c r="T14755" s="15"/>
      <c r="U14755" s="15"/>
    </row>
    <row r="14756" ht="15" spans="16:21">
      <c r="P14756" s="15"/>
      <c r="Q14756" s="15"/>
      <c r="R14756" s="15"/>
      <c r="S14756" s="15"/>
      <c r="T14756" s="15"/>
      <c r="U14756" s="15"/>
    </row>
    <row r="14757" ht="15" spans="16:21">
      <c r="P14757" s="15"/>
      <c r="Q14757" s="15"/>
      <c r="R14757" s="15"/>
      <c r="S14757" s="15"/>
      <c r="T14757" s="15"/>
      <c r="U14757" s="15"/>
    </row>
    <row r="14758" ht="15" spans="16:21">
      <c r="P14758" s="15"/>
      <c r="Q14758" s="15"/>
      <c r="R14758" s="15"/>
      <c r="S14758" s="15"/>
      <c r="T14758" s="15"/>
      <c r="U14758" s="15"/>
    </row>
    <row r="14759" ht="15" spans="16:21">
      <c r="P14759" s="15"/>
      <c r="Q14759" s="15"/>
      <c r="R14759" s="15"/>
      <c r="S14759" s="15"/>
      <c r="T14759" s="15"/>
      <c r="U14759" s="15"/>
    </row>
    <row r="14760" ht="15" spans="16:21">
      <c r="P14760" s="15"/>
      <c r="Q14760" s="15"/>
      <c r="R14760" s="15"/>
      <c r="S14760" s="15"/>
      <c r="T14760" s="15"/>
      <c r="U14760" s="15"/>
    </row>
    <row r="14761" ht="15" spans="16:21">
      <c r="P14761" s="15"/>
      <c r="Q14761" s="15"/>
      <c r="R14761" s="15"/>
      <c r="S14761" s="15"/>
      <c r="T14761" s="15"/>
      <c r="U14761" s="15"/>
    </row>
    <row r="14762" ht="15" spans="16:21">
      <c r="P14762" s="15"/>
      <c r="Q14762" s="15"/>
      <c r="R14762" s="15"/>
      <c r="S14762" s="15"/>
      <c r="T14762" s="15"/>
      <c r="U14762" s="15"/>
    </row>
    <row r="14763" ht="15" spans="16:21">
      <c r="P14763" s="15"/>
      <c r="Q14763" s="15"/>
      <c r="R14763" s="15"/>
      <c r="S14763" s="15"/>
      <c r="T14763" s="15"/>
      <c r="U14763" s="15"/>
    </row>
    <row r="14764" ht="15" spans="16:21">
      <c r="P14764" s="15"/>
      <c r="Q14764" s="15"/>
      <c r="R14764" s="15"/>
      <c r="S14764" s="15"/>
      <c r="T14764" s="15"/>
      <c r="U14764" s="15"/>
    </row>
    <row r="14765" ht="15" spans="16:21">
      <c r="P14765" s="15"/>
      <c r="Q14765" s="15"/>
      <c r="R14765" s="15"/>
      <c r="S14765" s="15"/>
      <c r="T14765" s="15"/>
      <c r="U14765" s="15"/>
    </row>
    <row r="14766" ht="15" spans="16:21">
      <c r="P14766" s="15"/>
      <c r="Q14766" s="15"/>
      <c r="R14766" s="15"/>
      <c r="S14766" s="15"/>
      <c r="T14766" s="15"/>
      <c r="U14766" s="15"/>
    </row>
    <row r="14767" ht="15" spans="16:21">
      <c r="P14767" s="15"/>
      <c r="Q14767" s="15"/>
      <c r="R14767" s="15"/>
      <c r="S14767" s="15"/>
      <c r="T14767" s="15"/>
      <c r="U14767" s="15"/>
    </row>
    <row r="14768" ht="15" spans="16:21">
      <c r="P14768" s="15"/>
      <c r="Q14768" s="15"/>
      <c r="R14768" s="15"/>
      <c r="S14768" s="15"/>
      <c r="T14768" s="15"/>
      <c r="U14768" s="15"/>
    </row>
    <row r="14769" ht="15" spans="16:21">
      <c r="P14769" s="15"/>
      <c r="Q14769" s="15"/>
      <c r="R14769" s="15"/>
      <c r="S14769" s="15"/>
      <c r="T14769" s="15"/>
      <c r="U14769" s="15"/>
    </row>
    <row r="14770" ht="15" spans="16:21">
      <c r="P14770" s="15"/>
      <c r="Q14770" s="15"/>
      <c r="R14770" s="15"/>
      <c r="S14770" s="15"/>
      <c r="T14770" s="15"/>
      <c r="U14770" s="15"/>
    </row>
    <row r="14771" ht="15" spans="16:21">
      <c r="P14771" s="15"/>
      <c r="Q14771" s="15"/>
      <c r="R14771" s="15"/>
      <c r="S14771" s="15"/>
      <c r="T14771" s="15"/>
      <c r="U14771" s="15"/>
    </row>
    <row r="14772" ht="15" spans="16:21">
      <c r="P14772" s="15"/>
      <c r="Q14772" s="15"/>
      <c r="R14772" s="15"/>
      <c r="S14772" s="15"/>
      <c r="T14772" s="15"/>
      <c r="U14772" s="15"/>
    </row>
    <row r="14773" ht="15" spans="16:21">
      <c r="P14773" s="15"/>
      <c r="Q14773" s="15"/>
      <c r="R14773" s="15"/>
      <c r="S14773" s="15"/>
      <c r="T14773" s="15"/>
      <c r="U14773" s="15"/>
    </row>
    <row r="14774" ht="15" spans="16:21">
      <c r="P14774" s="15"/>
      <c r="Q14774" s="15"/>
      <c r="R14774" s="15"/>
      <c r="S14774" s="15"/>
      <c r="T14774" s="15"/>
      <c r="U14774" s="15"/>
    </row>
    <row r="14775" ht="15" spans="16:21">
      <c r="P14775" s="15"/>
      <c r="Q14775" s="15"/>
      <c r="R14775" s="15"/>
      <c r="S14775" s="15"/>
      <c r="T14775" s="15"/>
      <c r="U14775" s="15"/>
    </row>
    <row r="14776" ht="15" spans="16:21">
      <c r="P14776" s="15"/>
      <c r="Q14776" s="15"/>
      <c r="R14776" s="15"/>
      <c r="S14776" s="15"/>
      <c r="T14776" s="15"/>
      <c r="U14776" s="15"/>
    </row>
    <row r="14777" ht="15" spans="16:21">
      <c r="P14777" s="15"/>
      <c r="Q14777" s="15"/>
      <c r="R14777" s="15"/>
      <c r="S14777" s="15"/>
      <c r="T14777" s="15"/>
      <c r="U14777" s="15"/>
    </row>
    <row r="14778" ht="15" spans="16:21">
      <c r="P14778" s="15"/>
      <c r="Q14778" s="15"/>
      <c r="R14778" s="15"/>
      <c r="S14778" s="15"/>
      <c r="T14778" s="15"/>
      <c r="U14778" s="15"/>
    </row>
    <row r="14779" ht="15" spans="16:21">
      <c r="P14779" s="15"/>
      <c r="Q14779" s="15"/>
      <c r="R14779" s="15"/>
      <c r="S14779" s="15"/>
      <c r="T14779" s="15"/>
      <c r="U14779" s="15"/>
    </row>
    <row r="14780" ht="15" spans="16:21">
      <c r="P14780" s="15"/>
      <c r="Q14780" s="15"/>
      <c r="R14780" s="15"/>
      <c r="S14780" s="15"/>
      <c r="T14780" s="15"/>
      <c r="U14780" s="15"/>
    </row>
    <row r="14781" ht="15" spans="16:21">
      <c r="P14781" s="15"/>
      <c r="Q14781" s="15"/>
      <c r="R14781" s="15"/>
      <c r="S14781" s="15"/>
      <c r="T14781" s="15"/>
      <c r="U14781" s="15"/>
    </row>
    <row r="14782" ht="15" spans="16:21">
      <c r="P14782" s="15"/>
      <c r="Q14782" s="15"/>
      <c r="R14782" s="15"/>
      <c r="S14782" s="15"/>
      <c r="T14782" s="15"/>
      <c r="U14782" s="15"/>
    </row>
    <row r="14783" ht="15" spans="16:21">
      <c r="P14783" s="15"/>
      <c r="Q14783" s="15"/>
      <c r="R14783" s="15"/>
      <c r="S14783" s="15"/>
      <c r="T14783" s="15"/>
      <c r="U14783" s="15"/>
    </row>
    <row r="14784" ht="15" spans="16:21">
      <c r="P14784" s="15"/>
      <c r="Q14784" s="15"/>
      <c r="R14784" s="15"/>
      <c r="S14784" s="15"/>
      <c r="T14784" s="15"/>
      <c r="U14784" s="15"/>
    </row>
    <row r="14785" ht="15" spans="16:21">
      <c r="P14785" s="15"/>
      <c r="Q14785" s="15"/>
      <c r="R14785" s="15"/>
      <c r="S14785" s="15"/>
      <c r="T14785" s="15"/>
      <c r="U14785" s="15"/>
    </row>
    <row r="14786" ht="15" spans="16:21">
      <c r="P14786" s="15"/>
      <c r="Q14786" s="15"/>
      <c r="R14786" s="15"/>
      <c r="S14786" s="15"/>
      <c r="T14786" s="15"/>
      <c r="U14786" s="15"/>
    </row>
    <row r="14787" ht="15" spans="16:21">
      <c r="P14787" s="15"/>
      <c r="Q14787" s="15"/>
      <c r="R14787" s="15"/>
      <c r="S14787" s="15"/>
      <c r="T14787" s="15"/>
      <c r="U14787" s="15"/>
    </row>
    <row r="14788" ht="15" spans="16:21">
      <c r="P14788" s="15"/>
      <c r="Q14788" s="15"/>
      <c r="R14788" s="15"/>
      <c r="S14788" s="15"/>
      <c r="T14788" s="15"/>
      <c r="U14788" s="15"/>
    </row>
    <row r="14789" ht="15" spans="16:21">
      <c r="P14789" s="15"/>
      <c r="Q14789" s="15"/>
      <c r="R14789" s="15"/>
      <c r="S14789" s="15"/>
      <c r="T14789" s="15"/>
      <c r="U14789" s="15"/>
    </row>
    <row r="14790" ht="15" spans="16:21">
      <c r="P14790" s="15"/>
      <c r="Q14790" s="15"/>
      <c r="R14790" s="15"/>
      <c r="S14790" s="15"/>
      <c r="T14790" s="15"/>
      <c r="U14790" s="15"/>
    </row>
    <row r="14791" ht="15" spans="16:21">
      <c r="P14791" s="15"/>
      <c r="Q14791" s="15"/>
      <c r="R14791" s="15"/>
      <c r="S14791" s="15"/>
      <c r="T14791" s="15"/>
      <c r="U14791" s="15"/>
    </row>
    <row r="14792" ht="15" spans="16:21">
      <c r="P14792" s="15"/>
      <c r="Q14792" s="15"/>
      <c r="R14792" s="15"/>
      <c r="S14792" s="15"/>
      <c r="T14792" s="15"/>
      <c r="U14792" s="15"/>
    </row>
    <row r="14793" ht="15" spans="16:21">
      <c r="P14793" s="15"/>
      <c r="Q14793" s="15"/>
      <c r="R14793" s="15"/>
      <c r="S14793" s="15"/>
      <c r="T14793" s="15"/>
      <c r="U14793" s="15"/>
    </row>
    <row r="14794" ht="15" spans="16:21">
      <c r="P14794" s="15"/>
      <c r="Q14794" s="15"/>
      <c r="R14794" s="15"/>
      <c r="S14794" s="15"/>
      <c r="T14794" s="15"/>
      <c r="U14794" s="15"/>
    </row>
    <row r="14795" ht="15" spans="16:21">
      <c r="P14795" s="15"/>
      <c r="Q14795" s="15"/>
      <c r="R14795" s="15"/>
      <c r="S14795" s="15"/>
      <c r="T14795" s="15"/>
      <c r="U14795" s="15"/>
    </row>
    <row r="14796" ht="15" spans="16:21">
      <c r="P14796" s="15"/>
      <c r="Q14796" s="15"/>
      <c r="R14796" s="15"/>
      <c r="S14796" s="15"/>
      <c r="T14796" s="15"/>
      <c r="U14796" s="15"/>
    </row>
    <row r="14797" ht="15" spans="16:21">
      <c r="P14797" s="15"/>
      <c r="Q14797" s="15"/>
      <c r="R14797" s="15"/>
      <c r="S14797" s="15"/>
      <c r="T14797" s="15"/>
      <c r="U14797" s="15"/>
    </row>
    <row r="14798" ht="15" spans="16:21">
      <c r="P14798" s="15"/>
      <c r="Q14798" s="15"/>
      <c r="R14798" s="15"/>
      <c r="S14798" s="15"/>
      <c r="T14798" s="15"/>
      <c r="U14798" s="15"/>
    </row>
    <row r="14799" ht="15" spans="16:21">
      <c r="P14799" s="15"/>
      <c r="Q14799" s="15"/>
      <c r="R14799" s="15"/>
      <c r="S14799" s="15"/>
      <c r="T14799" s="15"/>
      <c r="U14799" s="15"/>
    </row>
    <row r="14800" ht="15" spans="16:21">
      <c r="P14800" s="15"/>
      <c r="Q14800" s="15"/>
      <c r="R14800" s="15"/>
      <c r="S14800" s="15"/>
      <c r="T14800" s="15"/>
      <c r="U14800" s="15"/>
    </row>
    <row r="14801" ht="15" spans="16:21">
      <c r="P14801" s="15"/>
      <c r="Q14801" s="15"/>
      <c r="R14801" s="15"/>
      <c r="S14801" s="15"/>
      <c r="T14801" s="15"/>
      <c r="U14801" s="15"/>
    </row>
    <row r="14802" ht="15" spans="16:21">
      <c r="P14802" s="15"/>
      <c r="Q14802" s="15"/>
      <c r="R14802" s="15"/>
      <c r="S14802" s="15"/>
      <c r="T14802" s="15"/>
      <c r="U14802" s="15"/>
    </row>
    <row r="14803" ht="15" spans="16:21">
      <c r="P14803" s="15"/>
      <c r="Q14803" s="15"/>
      <c r="R14803" s="15"/>
      <c r="S14803" s="15"/>
      <c r="T14803" s="15"/>
      <c r="U14803" s="15"/>
    </row>
    <row r="14804" ht="15" spans="16:21">
      <c r="P14804" s="15"/>
      <c r="Q14804" s="15"/>
      <c r="R14804" s="15"/>
      <c r="S14804" s="15"/>
      <c r="T14804" s="15"/>
      <c r="U14804" s="15"/>
    </row>
    <row r="14805" ht="15" spans="16:21">
      <c r="P14805" s="15"/>
      <c r="Q14805" s="15"/>
      <c r="R14805" s="15"/>
      <c r="S14805" s="15"/>
      <c r="T14805" s="15"/>
      <c r="U14805" s="15"/>
    </row>
    <row r="14806" ht="15" spans="16:21">
      <c r="P14806" s="15"/>
      <c r="Q14806" s="15"/>
      <c r="R14806" s="15"/>
      <c r="S14806" s="15"/>
      <c r="T14806" s="15"/>
      <c r="U14806" s="15"/>
    </row>
    <row r="14807" ht="15" spans="16:21">
      <c r="P14807" s="15"/>
      <c r="Q14807" s="15"/>
      <c r="R14807" s="15"/>
      <c r="S14807" s="15"/>
      <c r="T14807" s="15"/>
      <c r="U14807" s="15"/>
    </row>
    <row r="14808" ht="15" spans="16:21">
      <c r="P14808" s="15"/>
      <c r="Q14808" s="15"/>
      <c r="R14808" s="15"/>
      <c r="S14808" s="15"/>
      <c r="T14808" s="15"/>
      <c r="U14808" s="15"/>
    </row>
    <row r="14809" ht="15" spans="16:21">
      <c r="P14809" s="15"/>
      <c r="Q14809" s="15"/>
      <c r="R14809" s="15"/>
      <c r="S14809" s="15"/>
      <c r="T14809" s="15"/>
      <c r="U14809" s="15"/>
    </row>
    <row r="14810" ht="15" spans="16:21">
      <c r="P14810" s="15"/>
      <c r="Q14810" s="15"/>
      <c r="R14810" s="15"/>
      <c r="S14810" s="15"/>
      <c r="T14810" s="15"/>
      <c r="U14810" s="15"/>
    </row>
    <row r="14811" ht="15" spans="16:21">
      <c r="P14811" s="15"/>
      <c r="Q14811" s="15"/>
      <c r="R14811" s="15"/>
      <c r="S14811" s="15"/>
      <c r="T14811" s="15"/>
      <c r="U14811" s="15"/>
    </row>
    <row r="14812" ht="15" spans="16:21">
      <c r="P14812" s="15"/>
      <c r="Q14812" s="15"/>
      <c r="R14812" s="15"/>
      <c r="S14812" s="15"/>
      <c r="T14812" s="15"/>
      <c r="U14812" s="15"/>
    </row>
    <row r="14813" ht="15" spans="16:21">
      <c r="P14813" s="15"/>
      <c r="Q14813" s="15"/>
      <c r="R14813" s="15"/>
      <c r="S14813" s="15"/>
      <c r="T14813" s="15"/>
      <c r="U14813" s="15"/>
    </row>
    <row r="14814" ht="15" spans="16:21">
      <c r="P14814" s="15"/>
      <c r="Q14814" s="15"/>
      <c r="R14814" s="15"/>
      <c r="S14814" s="15"/>
      <c r="T14814" s="15"/>
      <c r="U14814" s="15"/>
    </row>
    <row r="14815" ht="15" spans="16:21">
      <c r="P14815" s="15"/>
      <c r="Q14815" s="15"/>
      <c r="R14815" s="15"/>
      <c r="S14815" s="15"/>
      <c r="T14815" s="15"/>
      <c r="U14815" s="15"/>
    </row>
    <row r="14816" ht="15" spans="16:21">
      <c r="P14816" s="15"/>
      <c r="Q14816" s="15"/>
      <c r="R14816" s="15"/>
      <c r="S14816" s="15"/>
      <c r="T14816" s="15"/>
      <c r="U14816" s="15"/>
    </row>
    <row r="14817" ht="15" spans="16:21">
      <c r="P14817" s="15"/>
      <c r="Q14817" s="15"/>
      <c r="R14817" s="15"/>
      <c r="S14817" s="15"/>
      <c r="T14817" s="15"/>
      <c r="U14817" s="15"/>
    </row>
    <row r="14818" ht="15" spans="16:21">
      <c r="P14818" s="15"/>
      <c r="Q14818" s="15"/>
      <c r="R14818" s="15"/>
      <c r="S14818" s="15"/>
      <c r="T14818" s="15"/>
      <c r="U14818" s="15"/>
    </row>
    <row r="14819" ht="15" spans="16:21">
      <c r="P14819" s="15"/>
      <c r="Q14819" s="15"/>
      <c r="R14819" s="15"/>
      <c r="S14819" s="15"/>
      <c r="T14819" s="15"/>
      <c r="U14819" s="15"/>
    </row>
    <row r="14820" ht="15" spans="16:21">
      <c r="P14820" s="15"/>
      <c r="Q14820" s="15"/>
      <c r="R14820" s="15"/>
      <c r="S14820" s="15"/>
      <c r="T14820" s="15"/>
      <c r="U14820" s="15"/>
    </row>
    <row r="14821" ht="15" spans="16:21">
      <c r="P14821" s="15"/>
      <c r="Q14821" s="15"/>
      <c r="R14821" s="15"/>
      <c r="S14821" s="15"/>
      <c r="T14821" s="15"/>
      <c r="U14821" s="15"/>
    </row>
    <row r="14822" ht="15" spans="16:21">
      <c r="P14822" s="15"/>
      <c r="Q14822" s="15"/>
      <c r="R14822" s="15"/>
      <c r="S14822" s="15"/>
      <c r="T14822" s="15"/>
      <c r="U14822" s="15"/>
    </row>
    <row r="14823" ht="15" spans="16:21">
      <c r="P14823" s="15"/>
      <c r="Q14823" s="15"/>
      <c r="R14823" s="15"/>
      <c r="S14823" s="15"/>
      <c r="T14823" s="15"/>
      <c r="U14823" s="15"/>
    </row>
    <row r="14824" ht="15" spans="16:21">
      <c r="P14824" s="15"/>
      <c r="Q14824" s="15"/>
      <c r="R14824" s="15"/>
      <c r="S14824" s="15"/>
      <c r="T14824" s="15"/>
      <c r="U14824" s="15"/>
    </row>
    <row r="14825" ht="15" spans="16:21">
      <c r="P14825" s="15"/>
      <c r="Q14825" s="15"/>
      <c r="R14825" s="15"/>
      <c r="S14825" s="15"/>
      <c r="T14825" s="15"/>
      <c r="U14825" s="15"/>
    </row>
    <row r="14826" ht="15" spans="16:21">
      <c r="P14826" s="15"/>
      <c r="Q14826" s="15"/>
      <c r="R14826" s="15"/>
      <c r="S14826" s="15"/>
      <c r="T14826" s="15"/>
      <c r="U14826" s="15"/>
    </row>
    <row r="14827" ht="15" spans="16:21">
      <c r="P14827" s="15"/>
      <c r="Q14827" s="15"/>
      <c r="R14827" s="15"/>
      <c r="S14827" s="15"/>
      <c r="T14827" s="15"/>
      <c r="U14827" s="15"/>
    </row>
    <row r="14828" ht="15" spans="16:21">
      <c r="P14828" s="15"/>
      <c r="Q14828" s="15"/>
      <c r="R14828" s="15"/>
      <c r="S14828" s="15"/>
      <c r="T14828" s="15"/>
      <c r="U14828" s="15"/>
    </row>
    <row r="14829" ht="15" spans="16:21">
      <c r="P14829" s="15"/>
      <c r="Q14829" s="15"/>
      <c r="R14829" s="15"/>
      <c r="S14829" s="15"/>
      <c r="T14829" s="15"/>
      <c r="U14829" s="15"/>
    </row>
    <row r="14830" ht="15" spans="16:21">
      <c r="P14830" s="15"/>
      <c r="Q14830" s="15"/>
      <c r="R14830" s="15"/>
      <c r="S14830" s="15"/>
      <c r="T14830" s="15"/>
      <c r="U14830" s="15"/>
    </row>
    <row r="14831" ht="15" spans="16:21">
      <c r="P14831" s="15"/>
      <c r="Q14831" s="15"/>
      <c r="R14831" s="15"/>
      <c r="S14831" s="15"/>
      <c r="T14831" s="15"/>
      <c r="U14831" s="15"/>
    </row>
    <row r="14832" ht="15" spans="16:21">
      <c r="P14832" s="15"/>
      <c r="Q14832" s="15"/>
      <c r="R14832" s="15"/>
      <c r="S14832" s="15"/>
      <c r="T14832" s="15"/>
      <c r="U14832" s="15"/>
    </row>
    <row r="14833" ht="15" spans="16:21">
      <c r="P14833" s="15"/>
      <c r="Q14833" s="15"/>
      <c r="R14833" s="15"/>
      <c r="S14833" s="15"/>
      <c r="T14833" s="15"/>
      <c r="U14833" s="15"/>
    </row>
    <row r="14834" ht="15" spans="16:21">
      <c r="P14834" s="15"/>
      <c r="Q14834" s="15"/>
      <c r="R14834" s="15"/>
      <c r="S14834" s="15"/>
      <c r="T14834" s="15"/>
      <c r="U14834" s="15"/>
    </row>
    <row r="14835" ht="15" spans="16:21">
      <c r="P14835" s="15"/>
      <c r="Q14835" s="15"/>
      <c r="R14835" s="15"/>
      <c r="S14835" s="15"/>
      <c r="T14835" s="15"/>
      <c r="U14835" s="15"/>
    </row>
    <row r="14836" ht="15" spans="16:21">
      <c r="P14836" s="15"/>
      <c r="Q14836" s="15"/>
      <c r="R14836" s="15"/>
      <c r="S14836" s="15"/>
      <c r="T14836" s="15"/>
      <c r="U14836" s="15"/>
    </row>
    <row r="14837" ht="15" spans="16:21">
      <c r="P14837" s="15"/>
      <c r="Q14837" s="15"/>
      <c r="R14837" s="15"/>
      <c r="S14837" s="15"/>
      <c r="T14837" s="15"/>
      <c r="U14837" s="15"/>
    </row>
    <row r="14838" ht="15" spans="16:21">
      <c r="P14838" s="15"/>
      <c r="Q14838" s="15"/>
      <c r="R14838" s="15"/>
      <c r="S14838" s="15"/>
      <c r="T14838" s="15"/>
      <c r="U14838" s="15"/>
    </row>
    <row r="14839" ht="15" spans="16:21">
      <c r="P14839" s="15"/>
      <c r="Q14839" s="15"/>
      <c r="R14839" s="15"/>
      <c r="S14839" s="15"/>
      <c r="T14839" s="15"/>
      <c r="U14839" s="15"/>
    </row>
    <row r="14840" ht="15" spans="16:21">
      <c r="P14840" s="15"/>
      <c r="Q14840" s="15"/>
      <c r="R14840" s="15"/>
      <c r="S14840" s="15"/>
      <c r="T14840" s="15"/>
      <c r="U14840" s="15"/>
    </row>
    <row r="14841" ht="15" spans="16:21">
      <c r="P14841" s="15"/>
      <c r="Q14841" s="15"/>
      <c r="R14841" s="15"/>
      <c r="S14841" s="15"/>
      <c r="T14841" s="15"/>
      <c r="U14841" s="15"/>
    </row>
    <row r="14842" ht="15" spans="16:21">
      <c r="P14842" s="15"/>
      <c r="Q14842" s="15"/>
      <c r="R14842" s="15"/>
      <c r="S14842" s="15"/>
      <c r="T14842" s="15"/>
      <c r="U14842" s="15"/>
    </row>
    <row r="14843" ht="15" spans="16:21">
      <c r="P14843" s="15"/>
      <c r="Q14843" s="15"/>
      <c r="R14843" s="15"/>
      <c r="S14843" s="15"/>
      <c r="T14843" s="15"/>
      <c r="U14843" s="15"/>
    </row>
    <row r="14844" ht="15" spans="16:21">
      <c r="P14844" s="15"/>
      <c r="Q14844" s="15"/>
      <c r="R14844" s="15"/>
      <c r="S14844" s="15"/>
      <c r="T14844" s="15"/>
      <c r="U14844" s="15"/>
    </row>
    <row r="14845" ht="15" spans="16:21">
      <c r="P14845" s="15"/>
      <c r="Q14845" s="15"/>
      <c r="R14845" s="15"/>
      <c r="S14845" s="15"/>
      <c r="T14845" s="15"/>
      <c r="U14845" s="15"/>
    </row>
    <row r="14846" ht="15" spans="16:21">
      <c r="P14846" s="15"/>
      <c r="Q14846" s="15"/>
      <c r="R14846" s="15"/>
      <c r="S14846" s="15"/>
      <c r="T14846" s="15"/>
      <c r="U14846" s="15"/>
    </row>
    <row r="14847" ht="15" spans="16:21">
      <c r="P14847" s="15"/>
      <c r="Q14847" s="15"/>
      <c r="R14847" s="15"/>
      <c r="S14847" s="15"/>
      <c r="T14847" s="15"/>
      <c r="U14847" s="15"/>
    </row>
    <row r="14848" ht="15" spans="16:21">
      <c r="P14848" s="15"/>
      <c r="Q14848" s="15"/>
      <c r="R14848" s="15"/>
      <c r="S14848" s="15"/>
      <c r="T14848" s="15"/>
      <c r="U14848" s="15"/>
    </row>
    <row r="14849" ht="15" spans="16:21">
      <c r="P14849" s="15"/>
      <c r="Q14849" s="15"/>
      <c r="R14849" s="15"/>
      <c r="S14849" s="15"/>
      <c r="T14849" s="15"/>
      <c r="U14849" s="15"/>
    </row>
    <row r="14850" ht="15" spans="16:21">
      <c r="P14850" s="15"/>
      <c r="Q14850" s="15"/>
      <c r="R14850" s="15"/>
      <c r="S14850" s="15"/>
      <c r="T14850" s="15"/>
      <c r="U14850" s="15"/>
    </row>
    <row r="14851" ht="15" spans="16:21">
      <c r="P14851" s="15"/>
      <c r="Q14851" s="15"/>
      <c r="R14851" s="15"/>
      <c r="S14851" s="15"/>
      <c r="T14851" s="15"/>
      <c r="U14851" s="15"/>
    </row>
    <row r="14852" ht="15" spans="16:21">
      <c r="P14852" s="15"/>
      <c r="Q14852" s="15"/>
      <c r="R14852" s="15"/>
      <c r="S14852" s="15"/>
      <c r="T14852" s="15"/>
      <c r="U14852" s="15"/>
    </row>
    <row r="14853" ht="15" spans="16:21">
      <c r="P14853" s="15"/>
      <c r="Q14853" s="15"/>
      <c r="R14853" s="15"/>
      <c r="S14853" s="15"/>
      <c r="T14853" s="15"/>
      <c r="U14853" s="15"/>
    </row>
    <row r="14854" ht="15" spans="16:21">
      <c r="P14854" s="15"/>
      <c r="Q14854" s="15"/>
      <c r="R14854" s="15"/>
      <c r="S14854" s="15"/>
      <c r="T14854" s="15"/>
      <c r="U14854" s="15"/>
    </row>
    <row r="14855" ht="15" spans="16:21">
      <c r="P14855" s="15"/>
      <c r="Q14855" s="15"/>
      <c r="R14855" s="15"/>
      <c r="S14855" s="15"/>
      <c r="T14855" s="15"/>
      <c r="U14855" s="15"/>
    </row>
    <row r="14856" ht="15" spans="16:21">
      <c r="P14856" s="15"/>
      <c r="Q14856" s="15"/>
      <c r="R14856" s="15"/>
      <c r="S14856" s="15"/>
      <c r="T14856" s="15"/>
      <c r="U14856" s="15"/>
    </row>
    <row r="14857" ht="15" spans="16:21">
      <c r="P14857" s="15"/>
      <c r="Q14857" s="15"/>
      <c r="R14857" s="15"/>
      <c r="S14857" s="15"/>
      <c r="T14857" s="15"/>
      <c r="U14857" s="15"/>
    </row>
    <row r="14858" ht="15" spans="16:21">
      <c r="P14858" s="15"/>
      <c r="Q14858" s="15"/>
      <c r="R14858" s="15"/>
      <c r="S14858" s="15"/>
      <c r="T14858" s="15"/>
      <c r="U14858" s="15"/>
    </row>
    <row r="14859" ht="15" spans="16:21">
      <c r="P14859" s="15"/>
      <c r="Q14859" s="15"/>
      <c r="R14859" s="15"/>
      <c r="S14859" s="15"/>
      <c r="T14859" s="15"/>
      <c r="U14859" s="15"/>
    </row>
    <row r="14860" ht="15" spans="16:21">
      <c r="P14860" s="15"/>
      <c r="Q14860" s="15"/>
      <c r="R14860" s="15"/>
      <c r="S14860" s="15"/>
      <c r="T14860" s="15"/>
      <c r="U14860" s="15"/>
    </row>
    <row r="14861" ht="15" spans="16:21">
      <c r="P14861" s="15"/>
      <c r="Q14861" s="15"/>
      <c r="R14861" s="15"/>
      <c r="S14861" s="15"/>
      <c r="T14861" s="15"/>
      <c r="U14861" s="15"/>
    </row>
    <row r="14862" ht="15" spans="16:21">
      <c r="P14862" s="15"/>
      <c r="Q14862" s="15"/>
      <c r="R14862" s="15"/>
      <c r="S14862" s="15"/>
      <c r="T14862" s="15"/>
      <c r="U14862" s="15"/>
    </row>
    <row r="14863" ht="15" spans="16:21">
      <c r="P14863" s="15"/>
      <c r="Q14863" s="15"/>
      <c r="R14863" s="15"/>
      <c r="S14863" s="15"/>
      <c r="T14863" s="15"/>
      <c r="U14863" s="15"/>
    </row>
    <row r="14864" ht="15" spans="16:21">
      <c r="P14864" s="15"/>
      <c r="Q14864" s="15"/>
      <c r="R14864" s="15"/>
      <c r="S14864" s="15"/>
      <c r="T14864" s="15"/>
      <c r="U14864" s="15"/>
    </row>
    <row r="14865" ht="15" spans="16:21">
      <c r="P14865" s="15"/>
      <c r="Q14865" s="15"/>
      <c r="R14865" s="15"/>
      <c r="S14865" s="15"/>
      <c r="T14865" s="15"/>
      <c r="U14865" s="15"/>
    </row>
    <row r="14866" ht="15" spans="16:21">
      <c r="P14866" s="15"/>
      <c r="Q14866" s="15"/>
      <c r="R14866" s="15"/>
      <c r="S14866" s="15"/>
      <c r="T14866" s="15"/>
      <c r="U14866" s="15"/>
    </row>
    <row r="14867" ht="15" spans="16:21">
      <c r="P14867" s="15"/>
      <c r="Q14867" s="15"/>
      <c r="R14867" s="15"/>
      <c r="S14867" s="15"/>
      <c r="T14867" s="15"/>
      <c r="U14867" s="15"/>
    </row>
    <row r="14868" ht="15" spans="16:21">
      <c r="P14868" s="15"/>
      <c r="Q14868" s="15"/>
      <c r="R14868" s="15"/>
      <c r="S14868" s="15"/>
      <c r="T14868" s="15"/>
      <c r="U14868" s="15"/>
    </row>
    <row r="14869" ht="15" spans="16:21">
      <c r="P14869" s="15"/>
      <c r="Q14869" s="15"/>
      <c r="R14869" s="15"/>
      <c r="S14869" s="15"/>
      <c r="T14869" s="15"/>
      <c r="U14869" s="15"/>
    </row>
    <row r="14870" ht="15" spans="16:21">
      <c r="P14870" s="15"/>
      <c r="Q14870" s="15"/>
      <c r="R14870" s="15"/>
      <c r="S14870" s="15"/>
      <c r="T14870" s="15"/>
      <c r="U14870" s="15"/>
    </row>
    <row r="14871" ht="15" spans="16:21">
      <c r="P14871" s="15"/>
      <c r="Q14871" s="15"/>
      <c r="R14871" s="15"/>
      <c r="S14871" s="15"/>
      <c r="T14871" s="15"/>
      <c r="U14871" s="15"/>
    </row>
    <row r="14872" ht="15" spans="16:21">
      <c r="P14872" s="15"/>
      <c r="Q14872" s="15"/>
      <c r="R14872" s="15"/>
      <c r="S14872" s="15"/>
      <c r="T14872" s="15"/>
      <c r="U14872" s="15"/>
    </row>
    <row r="14873" ht="15" spans="16:21">
      <c r="P14873" s="15"/>
      <c r="Q14873" s="15"/>
      <c r="R14873" s="15"/>
      <c r="S14873" s="15"/>
      <c r="T14873" s="15"/>
      <c r="U14873" s="15"/>
    </row>
    <row r="14874" ht="15" spans="16:21">
      <c r="P14874" s="15"/>
      <c r="Q14874" s="15"/>
      <c r="R14874" s="15"/>
      <c r="S14874" s="15"/>
      <c r="T14874" s="15"/>
      <c r="U14874" s="15"/>
    </row>
    <row r="14875" ht="15" spans="16:21">
      <c r="P14875" s="15"/>
      <c r="Q14875" s="15"/>
      <c r="R14875" s="15"/>
      <c r="S14875" s="15"/>
      <c r="T14875" s="15"/>
      <c r="U14875" s="15"/>
    </row>
    <row r="14876" ht="15" spans="16:21">
      <c r="P14876" s="15"/>
      <c r="Q14876" s="15"/>
      <c r="R14876" s="15"/>
      <c r="S14876" s="15"/>
      <c r="T14876" s="15"/>
      <c r="U14876" s="15"/>
    </row>
    <row r="14877" ht="15" spans="16:21">
      <c r="P14877" s="15"/>
      <c r="Q14877" s="15"/>
      <c r="R14877" s="15"/>
      <c r="S14877" s="15"/>
      <c r="T14877" s="15"/>
      <c r="U14877" s="15"/>
    </row>
    <row r="14878" ht="15" spans="16:21">
      <c r="P14878" s="15"/>
      <c r="Q14878" s="15"/>
      <c r="R14878" s="15"/>
      <c r="S14878" s="15"/>
      <c r="T14878" s="15"/>
      <c r="U14878" s="15"/>
    </row>
    <row r="14879" ht="15" spans="16:21">
      <c r="P14879" s="15"/>
      <c r="Q14879" s="15"/>
      <c r="R14879" s="15"/>
      <c r="S14879" s="15"/>
      <c r="T14879" s="15"/>
      <c r="U14879" s="15"/>
    </row>
    <row r="14880" ht="15" spans="16:21">
      <c r="P14880" s="15"/>
      <c r="Q14880" s="15"/>
      <c r="R14880" s="15"/>
      <c r="S14880" s="15"/>
      <c r="T14880" s="15"/>
      <c r="U14880" s="15"/>
    </row>
    <row r="14881" ht="15" spans="16:21">
      <c r="P14881" s="15"/>
      <c r="Q14881" s="15"/>
      <c r="R14881" s="15"/>
      <c r="S14881" s="15"/>
      <c r="T14881" s="15"/>
      <c r="U14881" s="15"/>
    </row>
    <row r="14882" ht="15" spans="16:21">
      <c r="P14882" s="15"/>
      <c r="Q14882" s="15"/>
      <c r="R14882" s="15"/>
      <c r="S14882" s="15"/>
      <c r="T14882" s="15"/>
      <c r="U14882" s="15"/>
    </row>
    <row r="14883" ht="15" spans="16:21">
      <c r="P14883" s="15"/>
      <c r="Q14883" s="15"/>
      <c r="R14883" s="15"/>
      <c r="S14883" s="15"/>
      <c r="T14883" s="15"/>
      <c r="U14883" s="15"/>
    </row>
    <row r="14884" ht="15" spans="16:21">
      <c r="P14884" s="15"/>
      <c r="Q14884" s="15"/>
      <c r="R14884" s="15"/>
      <c r="S14884" s="15"/>
      <c r="T14884" s="15"/>
      <c r="U14884" s="15"/>
    </row>
    <row r="14885" ht="15" spans="16:21">
      <c r="P14885" s="15"/>
      <c r="Q14885" s="15"/>
      <c r="R14885" s="15"/>
      <c r="S14885" s="15"/>
      <c r="T14885" s="15"/>
      <c r="U14885" s="15"/>
    </row>
    <row r="14886" ht="15" spans="16:21">
      <c r="P14886" s="15"/>
      <c r="Q14886" s="15"/>
      <c r="R14886" s="15"/>
      <c r="S14886" s="15"/>
      <c r="T14886" s="15"/>
      <c r="U14886" s="15"/>
    </row>
    <row r="14887" ht="15" spans="16:21">
      <c r="P14887" s="15"/>
      <c r="Q14887" s="15"/>
      <c r="R14887" s="15"/>
      <c r="S14887" s="15"/>
      <c r="T14887" s="15"/>
      <c r="U14887" s="15"/>
    </row>
    <row r="14888" ht="15" spans="16:21">
      <c r="P14888" s="15"/>
      <c r="Q14888" s="15"/>
      <c r="R14888" s="15"/>
      <c r="S14888" s="15"/>
      <c r="T14888" s="15"/>
      <c r="U14888" s="15"/>
    </row>
    <row r="14889" ht="15" spans="16:21">
      <c r="P14889" s="15"/>
      <c r="Q14889" s="15"/>
      <c r="R14889" s="15"/>
      <c r="S14889" s="15"/>
      <c r="T14889" s="15"/>
      <c r="U14889" s="15"/>
    </row>
    <row r="14890" ht="15" spans="16:21">
      <c r="P14890" s="15"/>
      <c r="Q14890" s="15"/>
      <c r="R14890" s="15"/>
      <c r="S14890" s="15"/>
      <c r="T14890" s="15"/>
      <c r="U14890" s="15"/>
    </row>
    <row r="14891" ht="15" spans="16:21">
      <c r="P14891" s="15"/>
      <c r="Q14891" s="15"/>
      <c r="R14891" s="15"/>
      <c r="S14891" s="15"/>
      <c r="T14891" s="15"/>
      <c r="U14891" s="15"/>
    </row>
    <row r="14892" ht="15" spans="16:21">
      <c r="P14892" s="15"/>
      <c r="Q14892" s="15"/>
      <c r="R14892" s="15"/>
      <c r="S14892" s="15"/>
      <c r="T14892" s="15"/>
      <c r="U14892" s="15"/>
    </row>
    <row r="14893" ht="15" spans="16:21">
      <c r="P14893" s="15"/>
      <c r="Q14893" s="15"/>
      <c r="R14893" s="15"/>
      <c r="S14893" s="15"/>
      <c r="T14893" s="15"/>
      <c r="U14893" s="15"/>
    </row>
    <row r="14894" ht="15" spans="16:21">
      <c r="P14894" s="15"/>
      <c r="Q14894" s="15"/>
      <c r="R14894" s="15"/>
      <c r="S14894" s="15"/>
      <c r="T14894" s="15"/>
      <c r="U14894" s="15"/>
    </row>
    <row r="14895" ht="15" spans="16:21">
      <c r="P14895" s="15"/>
      <c r="Q14895" s="15"/>
      <c r="R14895" s="15"/>
      <c r="S14895" s="15"/>
      <c r="T14895" s="15"/>
      <c r="U14895" s="15"/>
    </row>
    <row r="14896" ht="15" spans="16:21">
      <c r="P14896" s="15"/>
      <c r="Q14896" s="15"/>
      <c r="R14896" s="15"/>
      <c r="S14896" s="15"/>
      <c r="T14896" s="15"/>
      <c r="U14896" s="15"/>
    </row>
    <row r="14897" ht="15" spans="16:21">
      <c r="P14897" s="15"/>
      <c r="Q14897" s="15"/>
      <c r="R14897" s="15"/>
      <c r="S14897" s="15"/>
      <c r="T14897" s="15"/>
      <c r="U14897" s="15"/>
    </row>
    <row r="14898" ht="15" spans="16:21">
      <c r="P14898" s="15"/>
      <c r="Q14898" s="15"/>
      <c r="R14898" s="15"/>
      <c r="S14898" s="15"/>
      <c r="T14898" s="15"/>
      <c r="U14898" s="15"/>
    </row>
    <row r="14899" ht="15" spans="16:21">
      <c r="P14899" s="15"/>
      <c r="Q14899" s="15"/>
      <c r="R14899" s="15"/>
      <c r="S14899" s="15"/>
      <c r="T14899" s="15"/>
      <c r="U14899" s="15"/>
    </row>
    <row r="14900" ht="15" spans="16:21">
      <c r="P14900" s="15"/>
      <c r="Q14900" s="15"/>
      <c r="R14900" s="15"/>
      <c r="S14900" s="15"/>
      <c r="T14900" s="15"/>
      <c r="U14900" s="15"/>
    </row>
    <row r="14901" ht="15" spans="16:21">
      <c r="P14901" s="15"/>
      <c r="Q14901" s="15"/>
      <c r="R14901" s="15"/>
      <c r="S14901" s="15"/>
      <c r="T14901" s="15"/>
      <c r="U14901" s="15"/>
    </row>
    <row r="14902" ht="15" spans="16:21">
      <c r="P14902" s="15"/>
      <c r="Q14902" s="15"/>
      <c r="R14902" s="15"/>
      <c r="S14902" s="15"/>
      <c r="T14902" s="15"/>
      <c r="U14902" s="15"/>
    </row>
    <row r="14903" ht="15" spans="16:21">
      <c r="P14903" s="15"/>
      <c r="Q14903" s="15"/>
      <c r="R14903" s="15"/>
      <c r="S14903" s="15"/>
      <c r="T14903" s="15"/>
      <c r="U14903" s="15"/>
    </row>
    <row r="14904" ht="15" spans="16:21">
      <c r="P14904" s="15"/>
      <c r="Q14904" s="15"/>
      <c r="R14904" s="15"/>
      <c r="S14904" s="15"/>
      <c r="T14904" s="15"/>
      <c r="U14904" s="15"/>
    </row>
    <row r="14905" ht="15" spans="16:21">
      <c r="P14905" s="15"/>
      <c r="Q14905" s="15"/>
      <c r="R14905" s="15"/>
      <c r="S14905" s="15"/>
      <c r="T14905" s="15"/>
      <c r="U14905" s="15"/>
    </row>
    <row r="14906" ht="15" spans="16:21">
      <c r="P14906" s="15"/>
      <c r="Q14906" s="15"/>
      <c r="R14906" s="15"/>
      <c r="S14906" s="15"/>
      <c r="T14906" s="15"/>
      <c r="U14906" s="15"/>
    </row>
    <row r="14907" ht="15" spans="16:21">
      <c r="P14907" s="15"/>
      <c r="Q14907" s="15"/>
      <c r="R14907" s="15"/>
      <c r="S14907" s="15"/>
      <c r="T14907" s="15"/>
      <c r="U14907" s="15"/>
    </row>
    <row r="14908" ht="15" spans="16:21">
      <c r="P14908" s="15"/>
      <c r="Q14908" s="15"/>
      <c r="R14908" s="15"/>
      <c r="S14908" s="15"/>
      <c r="T14908" s="15"/>
      <c r="U14908" s="15"/>
    </row>
    <row r="14909" ht="15" spans="16:21">
      <c r="P14909" s="15"/>
      <c r="Q14909" s="15"/>
      <c r="R14909" s="15"/>
      <c r="S14909" s="15"/>
      <c r="T14909" s="15"/>
      <c r="U14909" s="15"/>
    </row>
    <row r="14910" ht="15" spans="16:21">
      <c r="P14910" s="15"/>
      <c r="Q14910" s="15"/>
      <c r="R14910" s="15"/>
      <c r="S14910" s="15"/>
      <c r="T14910" s="15"/>
      <c r="U14910" s="15"/>
    </row>
    <row r="14911" ht="15" spans="16:21">
      <c r="P14911" s="15"/>
      <c r="Q14911" s="15"/>
      <c r="R14911" s="15"/>
      <c r="S14911" s="15"/>
      <c r="T14911" s="15"/>
      <c r="U14911" s="15"/>
    </row>
    <row r="14912" ht="15" spans="16:21">
      <c r="P14912" s="15"/>
      <c r="Q14912" s="15"/>
      <c r="R14912" s="15"/>
      <c r="S14912" s="15"/>
      <c r="T14912" s="15"/>
      <c r="U14912" s="15"/>
    </row>
    <row r="14913" ht="15" spans="16:21">
      <c r="P14913" s="15"/>
      <c r="Q14913" s="15"/>
      <c r="R14913" s="15"/>
      <c r="S14913" s="15"/>
      <c r="T14913" s="15"/>
      <c r="U14913" s="15"/>
    </row>
    <row r="14914" ht="15" spans="16:21">
      <c r="P14914" s="15"/>
      <c r="Q14914" s="15"/>
      <c r="R14914" s="15"/>
      <c r="S14914" s="15"/>
      <c r="T14914" s="15"/>
      <c r="U14914" s="15"/>
    </row>
    <row r="14915" ht="15" spans="16:21">
      <c r="P14915" s="15"/>
      <c r="Q14915" s="15"/>
      <c r="R14915" s="15"/>
      <c r="S14915" s="15"/>
      <c r="T14915" s="15"/>
      <c r="U14915" s="15"/>
    </row>
    <row r="14916" ht="15" spans="16:21">
      <c r="P14916" s="15"/>
      <c r="Q14916" s="15"/>
      <c r="R14916" s="15"/>
      <c r="S14916" s="15"/>
      <c r="T14916" s="15"/>
      <c r="U14916" s="15"/>
    </row>
    <row r="14917" ht="15" spans="16:21">
      <c r="P14917" s="15"/>
      <c r="Q14917" s="15"/>
      <c r="R14917" s="15"/>
      <c r="S14917" s="15"/>
      <c r="T14917" s="15"/>
      <c r="U14917" s="15"/>
    </row>
    <row r="14918" ht="15" spans="16:21">
      <c r="P14918" s="15"/>
      <c r="Q14918" s="15"/>
      <c r="R14918" s="15"/>
      <c r="S14918" s="15"/>
      <c r="T14918" s="15"/>
      <c r="U14918" s="15"/>
    </row>
    <row r="14919" ht="15" spans="16:21">
      <c r="P14919" s="15"/>
      <c r="Q14919" s="15"/>
      <c r="R14919" s="15"/>
      <c r="S14919" s="15"/>
      <c r="T14919" s="15"/>
      <c r="U14919" s="15"/>
    </row>
    <row r="14920" ht="15" spans="16:21">
      <c r="P14920" s="15"/>
      <c r="Q14920" s="15"/>
      <c r="R14920" s="15"/>
      <c r="S14920" s="15"/>
      <c r="T14920" s="15"/>
      <c r="U14920" s="15"/>
    </row>
    <row r="14921" ht="15" spans="16:21">
      <c r="P14921" s="15"/>
      <c r="Q14921" s="15"/>
      <c r="R14921" s="15"/>
      <c r="S14921" s="15"/>
      <c r="T14921" s="15"/>
      <c r="U14921" s="15"/>
    </row>
    <row r="14922" ht="15" spans="16:21">
      <c r="P14922" s="15"/>
      <c r="Q14922" s="15"/>
      <c r="R14922" s="15"/>
      <c r="S14922" s="15"/>
      <c r="T14922" s="15"/>
      <c r="U14922" s="15"/>
    </row>
    <row r="14923" ht="15" spans="16:21">
      <c r="P14923" s="15"/>
      <c r="Q14923" s="15"/>
      <c r="R14923" s="15"/>
      <c r="S14923" s="15"/>
      <c r="T14923" s="15"/>
      <c r="U14923" s="15"/>
    </row>
    <row r="14924" ht="15" spans="16:21">
      <c r="P14924" s="15"/>
      <c r="Q14924" s="15"/>
      <c r="R14924" s="15"/>
      <c r="S14924" s="15"/>
      <c r="T14924" s="15"/>
      <c r="U14924" s="15"/>
    </row>
    <row r="14925" ht="15" spans="16:21">
      <c r="P14925" s="15"/>
      <c r="Q14925" s="15"/>
      <c r="R14925" s="15"/>
      <c r="S14925" s="15"/>
      <c r="T14925" s="15"/>
      <c r="U14925" s="15"/>
    </row>
    <row r="14926" ht="15" spans="16:21">
      <c r="P14926" s="15"/>
      <c r="Q14926" s="15"/>
      <c r="R14926" s="15"/>
      <c r="S14926" s="15"/>
      <c r="T14926" s="15"/>
      <c r="U14926" s="15"/>
    </row>
    <row r="14927" ht="15" spans="16:21">
      <c r="P14927" s="15"/>
      <c r="Q14927" s="15"/>
      <c r="R14927" s="15"/>
      <c r="S14927" s="15"/>
      <c r="T14927" s="15"/>
      <c r="U14927" s="15"/>
    </row>
    <row r="14928" ht="15" spans="16:21">
      <c r="P14928" s="15"/>
      <c r="Q14928" s="15"/>
      <c r="R14928" s="15"/>
      <c r="S14928" s="15"/>
      <c r="T14928" s="15"/>
      <c r="U14928" s="15"/>
    </row>
    <row r="14929" ht="15" spans="16:21">
      <c r="P14929" s="15"/>
      <c r="Q14929" s="15"/>
      <c r="R14929" s="15"/>
      <c r="S14929" s="15"/>
      <c r="T14929" s="15"/>
      <c r="U14929" s="15"/>
    </row>
    <row r="14930" ht="15" spans="16:21">
      <c r="P14930" s="15"/>
      <c r="Q14930" s="15"/>
      <c r="R14930" s="15"/>
      <c r="S14930" s="15"/>
      <c r="T14930" s="15"/>
      <c r="U14930" s="15"/>
    </row>
    <row r="14931" ht="15" spans="16:21">
      <c r="P14931" s="15"/>
      <c r="Q14931" s="15"/>
      <c r="R14931" s="15"/>
      <c r="S14931" s="15"/>
      <c r="T14931" s="15"/>
      <c r="U14931" s="15"/>
    </row>
    <row r="14932" ht="15" spans="16:21">
      <c r="P14932" s="15"/>
      <c r="Q14932" s="15"/>
      <c r="R14932" s="15"/>
      <c r="S14932" s="15"/>
      <c r="T14932" s="15"/>
      <c r="U14932" s="15"/>
    </row>
    <row r="14933" ht="15" spans="16:21">
      <c r="P14933" s="15"/>
      <c r="Q14933" s="15"/>
      <c r="R14933" s="15"/>
      <c r="S14933" s="15"/>
      <c r="T14933" s="15"/>
      <c r="U14933" s="15"/>
    </row>
    <row r="14934" ht="15" spans="16:21">
      <c r="P14934" s="15"/>
      <c r="Q14934" s="15"/>
      <c r="R14934" s="15"/>
      <c r="S14934" s="15"/>
      <c r="T14934" s="15"/>
      <c r="U14934" s="15"/>
    </row>
    <row r="14935" ht="15" spans="16:21">
      <c r="P14935" s="15"/>
      <c r="Q14935" s="15"/>
      <c r="R14935" s="15"/>
      <c r="S14935" s="15"/>
      <c r="T14935" s="15"/>
      <c r="U14935" s="15"/>
    </row>
    <row r="14936" ht="15" spans="16:21">
      <c r="P14936" s="15"/>
      <c r="Q14936" s="15"/>
      <c r="R14936" s="15"/>
      <c r="S14936" s="15"/>
      <c r="T14936" s="15"/>
      <c r="U14936" s="15"/>
    </row>
    <row r="14937" ht="15" spans="16:21">
      <c r="P14937" s="15"/>
      <c r="Q14937" s="15"/>
      <c r="R14937" s="15"/>
      <c r="S14937" s="15"/>
      <c r="T14937" s="15"/>
      <c r="U14937" s="15"/>
    </row>
    <row r="14938" ht="15" spans="16:21">
      <c r="P14938" s="15"/>
      <c r="Q14938" s="15"/>
      <c r="R14938" s="15"/>
      <c r="S14938" s="15"/>
      <c r="T14938" s="15"/>
      <c r="U14938" s="15"/>
    </row>
    <row r="14939" ht="15" spans="16:21">
      <c r="P14939" s="15"/>
      <c r="Q14939" s="15"/>
      <c r="R14939" s="15"/>
      <c r="S14939" s="15"/>
      <c r="T14939" s="15"/>
      <c r="U14939" s="15"/>
    </row>
    <row r="14940" ht="15" spans="16:21">
      <c r="P14940" s="15"/>
      <c r="Q14940" s="15"/>
      <c r="R14940" s="15"/>
      <c r="S14940" s="15"/>
      <c r="T14940" s="15"/>
      <c r="U14940" s="15"/>
    </row>
    <row r="14941" ht="15" spans="16:21">
      <c r="P14941" s="15"/>
      <c r="Q14941" s="15"/>
      <c r="R14941" s="15"/>
      <c r="S14941" s="15"/>
      <c r="T14941" s="15"/>
      <c r="U14941" s="15"/>
    </row>
    <row r="14942" ht="15" spans="16:21">
      <c r="P14942" s="15"/>
      <c r="Q14942" s="15"/>
      <c r="R14942" s="15"/>
      <c r="S14942" s="15"/>
      <c r="T14942" s="15"/>
      <c r="U14942" s="15"/>
    </row>
    <row r="14943" ht="15" spans="16:21">
      <c r="P14943" s="15"/>
      <c r="Q14943" s="15"/>
      <c r="R14943" s="15"/>
      <c r="S14943" s="15"/>
      <c r="T14943" s="15"/>
      <c r="U14943" s="15"/>
    </row>
    <row r="14944" ht="15" spans="16:21">
      <c r="P14944" s="15"/>
      <c r="Q14944" s="15"/>
      <c r="R14944" s="15"/>
      <c r="S14944" s="15"/>
      <c r="T14944" s="15"/>
      <c r="U14944" s="15"/>
    </row>
    <row r="14945" ht="15" spans="16:21">
      <c r="P14945" s="15"/>
      <c r="Q14945" s="15"/>
      <c r="R14945" s="15"/>
      <c r="S14945" s="15"/>
      <c r="T14945" s="15"/>
      <c r="U14945" s="15"/>
    </row>
    <row r="14946" ht="15" spans="16:21">
      <c r="P14946" s="15"/>
      <c r="Q14946" s="15"/>
      <c r="R14946" s="15"/>
      <c r="S14946" s="15"/>
      <c r="T14946" s="15"/>
      <c r="U14946" s="15"/>
    </row>
    <row r="14947" ht="15" spans="16:21">
      <c r="P14947" s="15"/>
      <c r="Q14947" s="15"/>
      <c r="R14947" s="15"/>
      <c r="S14947" s="15"/>
      <c r="T14947" s="15"/>
      <c r="U14947" s="15"/>
    </row>
    <row r="14948" ht="15" spans="16:21">
      <c r="P14948" s="15"/>
      <c r="Q14948" s="15"/>
      <c r="R14948" s="15"/>
      <c r="S14948" s="15"/>
      <c r="T14948" s="15"/>
      <c r="U14948" s="15"/>
    </row>
    <row r="14949" ht="15" spans="16:21">
      <c r="P14949" s="15"/>
      <c r="Q14949" s="15"/>
      <c r="R14949" s="15"/>
      <c r="S14949" s="15"/>
      <c r="T14949" s="15"/>
      <c r="U14949" s="15"/>
    </row>
    <row r="14950" ht="15" spans="16:21">
      <c r="P14950" s="15"/>
      <c r="Q14950" s="15"/>
      <c r="R14950" s="15"/>
      <c r="S14950" s="15"/>
      <c r="T14950" s="15"/>
      <c r="U14950" s="15"/>
    </row>
    <row r="14951" ht="15" spans="16:21">
      <c r="P14951" s="15"/>
      <c r="Q14951" s="15"/>
      <c r="R14951" s="15"/>
      <c r="S14951" s="15"/>
      <c r="T14951" s="15"/>
      <c r="U14951" s="15"/>
    </row>
    <row r="14952" ht="15" spans="16:21">
      <c r="P14952" s="15"/>
      <c r="Q14952" s="15"/>
      <c r="R14952" s="15"/>
      <c r="S14952" s="15"/>
      <c r="T14952" s="15"/>
      <c r="U14952" s="15"/>
    </row>
    <row r="14953" ht="15" spans="16:21">
      <c r="P14953" s="15"/>
      <c r="Q14953" s="15"/>
      <c r="R14953" s="15"/>
      <c r="S14953" s="15"/>
      <c r="T14953" s="15"/>
      <c r="U14953" s="15"/>
    </row>
    <row r="14954" ht="15" spans="16:21">
      <c r="P14954" s="15"/>
      <c r="Q14954" s="15"/>
      <c r="R14954" s="15"/>
      <c r="S14954" s="15"/>
      <c r="T14954" s="15"/>
      <c r="U14954" s="15"/>
    </row>
    <row r="14955" ht="15" spans="16:21">
      <c r="P14955" s="15"/>
      <c r="Q14955" s="15"/>
      <c r="R14955" s="15"/>
      <c r="S14955" s="15"/>
      <c r="T14955" s="15"/>
      <c r="U14955" s="15"/>
    </row>
    <row r="14956" ht="15" spans="16:21">
      <c r="P14956" s="15"/>
      <c r="Q14956" s="15"/>
      <c r="R14956" s="15"/>
      <c r="S14956" s="15"/>
      <c r="T14956" s="15"/>
      <c r="U14956" s="15"/>
    </row>
    <row r="14957" ht="15" spans="16:21">
      <c r="P14957" s="15"/>
      <c r="Q14957" s="15"/>
      <c r="R14957" s="15"/>
      <c r="S14957" s="15"/>
      <c r="T14957" s="15"/>
      <c r="U14957" s="15"/>
    </row>
    <row r="14958" ht="15" spans="16:21">
      <c r="P14958" s="15"/>
      <c r="Q14958" s="15"/>
      <c r="R14958" s="15"/>
      <c r="S14958" s="15"/>
      <c r="T14958" s="15"/>
      <c r="U14958" s="15"/>
    </row>
    <row r="14959" ht="15" spans="16:21">
      <c r="P14959" s="15"/>
      <c r="Q14959" s="15"/>
      <c r="R14959" s="15"/>
      <c r="S14959" s="15"/>
      <c r="T14959" s="15"/>
      <c r="U14959" s="15"/>
    </row>
    <row r="14960" ht="15" spans="16:21">
      <c r="P14960" s="15"/>
      <c r="Q14960" s="15"/>
      <c r="R14960" s="15"/>
      <c r="S14960" s="15"/>
      <c r="T14960" s="15"/>
      <c r="U14960" s="15"/>
    </row>
    <row r="14961" ht="15" spans="16:21">
      <c r="P14961" s="15"/>
      <c r="Q14961" s="15"/>
      <c r="R14961" s="15"/>
      <c r="S14961" s="15"/>
      <c r="T14961" s="15"/>
      <c r="U14961" s="15"/>
    </row>
    <row r="14962" ht="15" spans="16:21">
      <c r="P14962" s="15"/>
      <c r="Q14962" s="15"/>
      <c r="R14962" s="15"/>
      <c r="S14962" s="15"/>
      <c r="T14962" s="15"/>
      <c r="U14962" s="15"/>
    </row>
    <row r="14963" ht="15" spans="16:21">
      <c r="P14963" s="15"/>
      <c r="Q14963" s="15"/>
      <c r="R14963" s="15"/>
      <c r="S14963" s="15"/>
      <c r="T14963" s="15"/>
      <c r="U14963" s="15"/>
    </row>
    <row r="14964" ht="15" spans="16:21">
      <c r="P14964" s="15"/>
      <c r="Q14964" s="15"/>
      <c r="R14964" s="15"/>
      <c r="S14964" s="15"/>
      <c r="T14964" s="15"/>
      <c r="U14964" s="15"/>
    </row>
    <row r="14965" ht="15" spans="16:21">
      <c r="P14965" s="15"/>
      <c r="Q14965" s="15"/>
      <c r="R14965" s="15"/>
      <c r="S14965" s="15"/>
      <c r="T14965" s="15"/>
      <c r="U14965" s="15"/>
    </row>
    <row r="14966" ht="15" spans="16:21">
      <c r="P14966" s="15"/>
      <c r="Q14966" s="15"/>
      <c r="R14966" s="15"/>
      <c r="S14966" s="15"/>
      <c r="T14966" s="15"/>
      <c r="U14966" s="15"/>
    </row>
    <row r="14967" ht="15" spans="16:21">
      <c r="P14967" s="15"/>
      <c r="Q14967" s="15"/>
      <c r="R14967" s="15"/>
      <c r="S14967" s="15"/>
      <c r="T14967" s="15"/>
      <c r="U14967" s="15"/>
    </row>
    <row r="14968" ht="15" spans="16:21">
      <c r="P14968" s="15"/>
      <c r="Q14968" s="15"/>
      <c r="R14968" s="15"/>
      <c r="S14968" s="15"/>
      <c r="T14968" s="15"/>
      <c r="U14968" s="15"/>
    </row>
    <row r="14969" ht="15" spans="16:21">
      <c r="P14969" s="15"/>
      <c r="Q14969" s="15"/>
      <c r="R14969" s="15"/>
      <c r="S14969" s="15"/>
      <c r="T14969" s="15"/>
      <c r="U14969" s="15"/>
    </row>
    <row r="14970" ht="15" spans="16:21">
      <c r="P14970" s="15"/>
      <c r="Q14970" s="15"/>
      <c r="R14970" s="15"/>
      <c r="S14970" s="15"/>
      <c r="T14970" s="15"/>
      <c r="U14970" s="15"/>
    </row>
    <row r="14971" ht="15" spans="16:21">
      <c r="P14971" s="15"/>
      <c r="Q14971" s="15"/>
      <c r="R14971" s="15"/>
      <c r="S14971" s="15"/>
      <c r="T14971" s="15"/>
      <c r="U14971" s="15"/>
    </row>
    <row r="14972" ht="15" spans="16:21">
      <c r="P14972" s="15"/>
      <c r="Q14972" s="15"/>
      <c r="R14972" s="15"/>
      <c r="S14972" s="15"/>
      <c r="T14972" s="15"/>
      <c r="U14972" s="15"/>
    </row>
    <row r="14973" ht="15" spans="16:21">
      <c r="P14973" s="15"/>
      <c r="Q14973" s="15"/>
      <c r="R14973" s="15"/>
      <c r="S14973" s="15"/>
      <c r="T14973" s="15"/>
      <c r="U14973" s="15"/>
    </row>
    <row r="14974" ht="15" spans="16:21">
      <c r="P14974" s="15"/>
      <c r="Q14974" s="15"/>
      <c r="R14974" s="15"/>
      <c r="S14974" s="15"/>
      <c r="T14974" s="15"/>
      <c r="U14974" s="15"/>
    </row>
    <row r="14975" ht="15" spans="16:21">
      <c r="P14975" s="15"/>
      <c r="Q14975" s="15"/>
      <c r="R14975" s="15"/>
      <c r="S14975" s="15"/>
      <c r="T14975" s="15"/>
      <c r="U14975" s="15"/>
    </row>
    <row r="14976" ht="15" spans="16:21">
      <c r="P14976" s="15"/>
      <c r="Q14976" s="15"/>
      <c r="R14976" s="15"/>
      <c r="S14976" s="15"/>
      <c r="T14976" s="15"/>
      <c r="U14976" s="15"/>
    </row>
    <row r="14977" ht="15" spans="16:21">
      <c r="P14977" s="15"/>
      <c r="Q14977" s="15"/>
      <c r="R14977" s="15"/>
      <c r="S14977" s="15"/>
      <c r="T14977" s="15"/>
      <c r="U14977" s="15"/>
    </row>
    <row r="14978" ht="15" spans="16:21">
      <c r="P14978" s="15"/>
      <c r="Q14978" s="15"/>
      <c r="R14978" s="15"/>
      <c r="S14978" s="15"/>
      <c r="T14978" s="15"/>
      <c r="U14978" s="15"/>
    </row>
    <row r="14979" ht="15" spans="16:21">
      <c r="P14979" s="15"/>
      <c r="Q14979" s="15"/>
      <c r="R14979" s="15"/>
      <c r="S14979" s="15"/>
      <c r="T14979" s="15"/>
      <c r="U14979" s="15"/>
    </row>
    <row r="14980" ht="15" spans="16:21">
      <c r="P14980" s="15"/>
      <c r="Q14980" s="15"/>
      <c r="R14980" s="15"/>
      <c r="S14980" s="15"/>
      <c r="T14980" s="15"/>
      <c r="U14980" s="15"/>
    </row>
    <row r="14981" ht="15" spans="16:21">
      <c r="P14981" s="15"/>
      <c r="Q14981" s="15"/>
      <c r="R14981" s="15"/>
      <c r="S14981" s="15"/>
      <c r="T14981" s="15"/>
      <c r="U14981" s="15"/>
    </row>
    <row r="14982" ht="15" spans="16:21">
      <c r="P14982" s="15"/>
      <c r="Q14982" s="15"/>
      <c r="R14982" s="15"/>
      <c r="S14982" s="15"/>
      <c r="T14982" s="15"/>
      <c r="U14982" s="15"/>
    </row>
    <row r="14983" ht="15" spans="16:21">
      <c r="P14983" s="15"/>
      <c r="Q14983" s="15"/>
      <c r="R14983" s="15"/>
      <c r="S14983" s="15"/>
      <c r="T14983" s="15"/>
      <c r="U14983" s="15"/>
    </row>
    <row r="14984" ht="15" spans="16:21">
      <c r="P14984" s="15"/>
      <c r="Q14984" s="15"/>
      <c r="R14984" s="15"/>
      <c r="S14984" s="15"/>
      <c r="T14984" s="15"/>
      <c r="U14984" s="15"/>
    </row>
    <row r="14985" ht="15" spans="16:21">
      <c r="P14985" s="15"/>
      <c r="Q14985" s="15"/>
      <c r="R14985" s="15"/>
      <c r="S14985" s="15"/>
      <c r="T14985" s="15"/>
      <c r="U14985" s="15"/>
    </row>
    <row r="14986" ht="15" spans="16:21">
      <c r="P14986" s="15"/>
      <c r="Q14986" s="15"/>
      <c r="R14986" s="15"/>
      <c r="S14986" s="15"/>
      <c r="T14986" s="15"/>
      <c r="U14986" s="15"/>
    </row>
    <row r="14987" ht="15" spans="16:21">
      <c r="P14987" s="15"/>
      <c r="Q14987" s="15"/>
      <c r="R14987" s="15"/>
      <c r="S14987" s="15"/>
      <c r="T14987" s="15"/>
      <c r="U14987" s="15"/>
    </row>
    <row r="14988" ht="15" spans="16:21">
      <c r="P14988" s="15"/>
      <c r="Q14988" s="15"/>
      <c r="R14988" s="15"/>
      <c r="S14988" s="15"/>
      <c r="T14988" s="15"/>
      <c r="U14988" s="15"/>
    </row>
    <row r="14989" ht="15" spans="16:21">
      <c r="P14989" s="15"/>
      <c r="Q14989" s="15"/>
      <c r="R14989" s="15"/>
      <c r="S14989" s="15"/>
      <c r="T14989" s="15"/>
      <c r="U14989" s="15"/>
    </row>
    <row r="14990" ht="15" spans="16:21">
      <c r="P14990" s="15"/>
      <c r="Q14990" s="15"/>
      <c r="R14990" s="15"/>
      <c r="S14990" s="15"/>
      <c r="T14990" s="15"/>
      <c r="U14990" s="15"/>
    </row>
    <row r="14991" ht="15" spans="16:21">
      <c r="P14991" s="15"/>
      <c r="Q14991" s="15"/>
      <c r="R14991" s="15"/>
      <c r="S14991" s="15"/>
      <c r="T14991" s="15"/>
      <c r="U14991" s="15"/>
    </row>
    <row r="14992" ht="15" spans="16:21">
      <c r="P14992" s="15"/>
      <c r="Q14992" s="15"/>
      <c r="R14992" s="15"/>
      <c r="S14992" s="15"/>
      <c r="T14992" s="15"/>
      <c r="U14992" s="15"/>
    </row>
    <row r="14993" ht="15" spans="16:21">
      <c r="P14993" s="15"/>
      <c r="Q14993" s="15"/>
      <c r="R14993" s="15"/>
      <c r="S14993" s="15"/>
      <c r="T14993" s="15"/>
      <c r="U14993" s="15"/>
    </row>
    <row r="14994" ht="15" spans="16:21">
      <c r="P14994" s="15"/>
      <c r="Q14994" s="15"/>
      <c r="R14994" s="15"/>
      <c r="S14994" s="15"/>
      <c r="T14994" s="15"/>
      <c r="U14994" s="15"/>
    </row>
    <row r="14995" ht="15" spans="16:21">
      <c r="P14995" s="15"/>
      <c r="Q14995" s="15"/>
      <c r="R14995" s="15"/>
      <c r="S14995" s="15"/>
      <c r="T14995" s="15"/>
      <c r="U14995" s="15"/>
    </row>
    <row r="14996" ht="15" spans="16:21">
      <c r="P14996" s="15"/>
      <c r="Q14996" s="15"/>
      <c r="R14996" s="15"/>
      <c r="S14996" s="15"/>
      <c r="T14996" s="15"/>
      <c r="U14996" s="15"/>
    </row>
    <row r="14997" ht="15" spans="16:21">
      <c r="P14997" s="15"/>
      <c r="Q14997" s="15"/>
      <c r="R14997" s="15"/>
      <c r="S14997" s="15"/>
      <c r="T14997" s="15"/>
      <c r="U14997" s="15"/>
    </row>
    <row r="14998" ht="15" spans="16:21">
      <c r="P14998" s="15"/>
      <c r="Q14998" s="15"/>
      <c r="R14998" s="15"/>
      <c r="S14998" s="15"/>
      <c r="T14998" s="15"/>
      <c r="U14998" s="15"/>
    </row>
    <row r="14999" ht="15" spans="16:21">
      <c r="P14999" s="15"/>
      <c r="Q14999" s="15"/>
      <c r="R14999" s="15"/>
      <c r="S14999" s="15"/>
      <c r="T14999" s="15"/>
      <c r="U14999" s="15"/>
    </row>
    <row r="15000" ht="15" spans="16:21">
      <c r="P15000" s="15"/>
      <c r="Q15000" s="15"/>
      <c r="R15000" s="15"/>
      <c r="S15000" s="15"/>
      <c r="T15000" s="15"/>
      <c r="U15000" s="15"/>
    </row>
    <row r="15001" ht="15" spans="16:21">
      <c r="P15001" s="15"/>
      <c r="Q15001" s="15"/>
      <c r="R15001" s="15"/>
      <c r="S15001" s="15"/>
      <c r="T15001" s="15"/>
      <c r="U15001" s="15"/>
    </row>
    <row r="15002" ht="15" spans="16:21">
      <c r="P15002" s="15"/>
      <c r="Q15002" s="15"/>
      <c r="R15002" s="15"/>
      <c r="S15002" s="15"/>
      <c r="T15002" s="15"/>
      <c r="U15002" s="15"/>
    </row>
    <row r="15003" ht="15" spans="16:21">
      <c r="P15003" s="15"/>
      <c r="Q15003" s="15"/>
      <c r="R15003" s="15"/>
      <c r="S15003" s="15"/>
      <c r="T15003" s="15"/>
      <c r="U15003" s="15"/>
    </row>
    <row r="15004" ht="15" spans="16:21">
      <c r="P15004" s="15"/>
      <c r="Q15004" s="15"/>
      <c r="R15004" s="15"/>
      <c r="S15004" s="15"/>
      <c r="T15004" s="15"/>
      <c r="U15004" s="15"/>
    </row>
    <row r="15005" ht="15" spans="16:21">
      <c r="P15005" s="15"/>
      <c r="Q15005" s="15"/>
      <c r="R15005" s="15"/>
      <c r="S15005" s="15"/>
      <c r="T15005" s="15"/>
      <c r="U15005" s="15"/>
    </row>
    <row r="15006" ht="15" spans="16:21">
      <c r="P15006" s="15"/>
      <c r="Q15006" s="15"/>
      <c r="R15006" s="15"/>
      <c r="S15006" s="15"/>
      <c r="T15006" s="15"/>
      <c r="U15006" s="15"/>
    </row>
    <row r="15007" ht="15" spans="16:21">
      <c r="P15007" s="15"/>
      <c r="Q15007" s="15"/>
      <c r="R15007" s="15"/>
      <c r="S15007" s="15"/>
      <c r="T15007" s="15"/>
      <c r="U15007" s="15"/>
    </row>
    <row r="15008" ht="15" spans="16:21">
      <c r="P15008" s="15"/>
      <c r="Q15008" s="15"/>
      <c r="R15008" s="15"/>
      <c r="S15008" s="15"/>
      <c r="T15008" s="15"/>
      <c r="U15008" s="15"/>
    </row>
    <row r="15009" ht="15" spans="16:21">
      <c r="P15009" s="15"/>
      <c r="Q15009" s="15"/>
      <c r="R15009" s="15"/>
      <c r="S15009" s="15"/>
      <c r="T15009" s="15"/>
      <c r="U15009" s="15"/>
    </row>
    <row r="15010" ht="15" spans="16:21">
      <c r="P15010" s="15"/>
      <c r="Q15010" s="15"/>
      <c r="R15010" s="15"/>
      <c r="S15010" s="15"/>
      <c r="T15010" s="15"/>
      <c r="U15010" s="15"/>
    </row>
    <row r="15011" ht="15" spans="16:21">
      <c r="P15011" s="15"/>
      <c r="Q15011" s="15"/>
      <c r="R15011" s="15"/>
      <c r="S15011" s="15"/>
      <c r="T15011" s="15"/>
      <c r="U15011" s="15"/>
    </row>
    <row r="15012" ht="15" spans="16:21">
      <c r="P15012" s="15"/>
      <c r="Q15012" s="15"/>
      <c r="R15012" s="15"/>
      <c r="S15012" s="15"/>
      <c r="T15012" s="15"/>
      <c r="U15012" s="15"/>
    </row>
    <row r="15013" ht="15" spans="16:21">
      <c r="P15013" s="15"/>
      <c r="Q15013" s="15"/>
      <c r="R15013" s="15"/>
      <c r="S15013" s="15"/>
      <c r="T15013" s="15"/>
      <c r="U15013" s="15"/>
    </row>
    <row r="15014" ht="15" spans="16:21">
      <c r="P15014" s="15"/>
      <c r="Q15014" s="15"/>
      <c r="R15014" s="15"/>
      <c r="S15014" s="15"/>
      <c r="T15014" s="15"/>
      <c r="U15014" s="15"/>
    </row>
    <row r="15015" ht="15" spans="16:21">
      <c r="P15015" s="15"/>
      <c r="Q15015" s="15"/>
      <c r="R15015" s="15"/>
      <c r="S15015" s="15"/>
      <c r="T15015" s="15"/>
      <c r="U15015" s="15"/>
    </row>
    <row r="15016" ht="15" spans="16:21">
      <c r="P15016" s="15"/>
      <c r="Q15016" s="15"/>
      <c r="R15016" s="15"/>
      <c r="S15016" s="15"/>
      <c r="T15016" s="15"/>
      <c r="U15016" s="15"/>
    </row>
    <row r="15017" ht="15" spans="16:21">
      <c r="P15017" s="15"/>
      <c r="Q15017" s="15"/>
      <c r="R15017" s="15"/>
      <c r="S15017" s="15"/>
      <c r="T15017" s="15"/>
      <c r="U15017" s="15"/>
    </row>
    <row r="15018" ht="15" spans="16:21">
      <c r="P15018" s="15"/>
      <c r="Q15018" s="15"/>
      <c r="R15018" s="15"/>
      <c r="S15018" s="15"/>
      <c r="T15018" s="15"/>
      <c r="U15018" s="15"/>
    </row>
    <row r="15019" ht="15" spans="16:21">
      <c r="P15019" s="15"/>
      <c r="Q15019" s="15"/>
      <c r="R15019" s="15"/>
      <c r="S15019" s="15"/>
      <c r="T15019" s="15"/>
      <c r="U15019" s="15"/>
    </row>
    <row r="15020" ht="15" spans="16:21">
      <c r="P15020" s="15"/>
      <c r="Q15020" s="15"/>
      <c r="R15020" s="15"/>
      <c r="S15020" s="15"/>
      <c r="T15020" s="15"/>
      <c r="U15020" s="15"/>
    </row>
    <row r="15021" ht="15" spans="16:21">
      <c r="P15021" s="15"/>
      <c r="Q15021" s="15"/>
      <c r="R15021" s="15"/>
      <c r="S15021" s="15"/>
      <c r="T15021" s="15"/>
      <c r="U15021" s="15"/>
    </row>
    <row r="15022" ht="15" spans="16:21">
      <c r="P15022" s="15"/>
      <c r="Q15022" s="15"/>
      <c r="R15022" s="15"/>
      <c r="S15022" s="15"/>
      <c r="T15022" s="15"/>
      <c r="U15022" s="15"/>
    </row>
    <row r="15023" ht="15" spans="16:21">
      <c r="P15023" s="15"/>
      <c r="Q15023" s="15"/>
      <c r="R15023" s="15"/>
      <c r="S15023" s="15"/>
      <c r="T15023" s="15"/>
      <c r="U15023" s="15"/>
    </row>
    <row r="15024" ht="15" spans="16:21">
      <c r="P15024" s="15"/>
      <c r="Q15024" s="15"/>
      <c r="R15024" s="15"/>
      <c r="S15024" s="15"/>
      <c r="T15024" s="15"/>
      <c r="U15024" s="15"/>
    </row>
    <row r="15025" ht="15" spans="16:21">
      <c r="P15025" s="15"/>
      <c r="Q15025" s="15"/>
      <c r="R15025" s="15"/>
      <c r="S15025" s="15"/>
      <c r="T15025" s="15"/>
      <c r="U15025" s="15"/>
    </row>
    <row r="15026" ht="15" spans="16:21">
      <c r="P15026" s="15"/>
      <c r="Q15026" s="15"/>
      <c r="R15026" s="15"/>
      <c r="S15026" s="15"/>
      <c r="T15026" s="15"/>
      <c r="U15026" s="15"/>
    </row>
    <row r="15027" ht="15" spans="16:21">
      <c r="P15027" s="15"/>
      <c r="Q15027" s="15"/>
      <c r="R15027" s="15"/>
      <c r="S15027" s="15"/>
      <c r="T15027" s="15"/>
      <c r="U15027" s="15"/>
    </row>
    <row r="15028" ht="15" spans="16:21">
      <c r="P15028" s="15"/>
      <c r="Q15028" s="15"/>
      <c r="R15028" s="15"/>
      <c r="S15028" s="15"/>
      <c r="T15028" s="15"/>
      <c r="U15028" s="15"/>
    </row>
    <row r="15029" ht="15" spans="16:21">
      <c r="P15029" s="15"/>
      <c r="Q15029" s="15"/>
      <c r="R15029" s="15"/>
      <c r="S15029" s="15"/>
      <c r="T15029" s="15"/>
      <c r="U15029" s="15"/>
    </row>
    <row r="15030" ht="15" spans="16:21">
      <c r="P15030" s="15"/>
      <c r="Q15030" s="15"/>
      <c r="R15030" s="15"/>
      <c r="S15030" s="15"/>
      <c r="T15030" s="15"/>
      <c r="U15030" s="15"/>
    </row>
    <row r="15031" ht="15" spans="16:21">
      <c r="P15031" s="15"/>
      <c r="Q15031" s="15"/>
      <c r="R15031" s="15"/>
      <c r="S15031" s="15"/>
      <c r="T15031" s="15"/>
      <c r="U15031" s="15"/>
    </row>
    <row r="15032" ht="15" spans="16:21">
      <c r="P15032" s="15"/>
      <c r="Q15032" s="15"/>
      <c r="R15032" s="15"/>
      <c r="S15032" s="15"/>
      <c r="T15032" s="15"/>
      <c r="U15032" s="15"/>
    </row>
    <row r="15033" ht="15" spans="16:21">
      <c r="P15033" s="15"/>
      <c r="Q15033" s="15"/>
      <c r="R15033" s="15"/>
      <c r="S15033" s="15"/>
      <c r="T15033" s="15"/>
      <c r="U15033" s="15"/>
    </row>
    <row r="15034" ht="15" spans="16:21">
      <c r="P15034" s="15"/>
      <c r="Q15034" s="15"/>
      <c r="R15034" s="15"/>
      <c r="S15034" s="15"/>
      <c r="T15034" s="15"/>
      <c r="U15034" s="15"/>
    </row>
    <row r="15035" ht="15" spans="16:21">
      <c r="P15035" s="15"/>
      <c r="Q15035" s="15"/>
      <c r="R15035" s="15"/>
      <c r="S15035" s="15"/>
      <c r="T15035" s="15"/>
      <c r="U15035" s="15"/>
    </row>
    <row r="15036" ht="15" spans="16:21">
      <c r="P15036" s="15"/>
      <c r="Q15036" s="15"/>
      <c r="R15036" s="15"/>
      <c r="S15036" s="15"/>
      <c r="T15036" s="15"/>
      <c r="U15036" s="15"/>
    </row>
    <row r="15037" ht="15" spans="16:21">
      <c r="P15037" s="15"/>
      <c r="Q15037" s="15"/>
      <c r="R15037" s="15"/>
      <c r="S15037" s="15"/>
      <c r="T15037" s="15"/>
      <c r="U15037" s="15"/>
    </row>
    <row r="15038" ht="15" spans="16:21">
      <c r="P15038" s="15"/>
      <c r="Q15038" s="15"/>
      <c r="R15038" s="15"/>
      <c r="S15038" s="15"/>
      <c r="T15038" s="15"/>
      <c r="U15038" s="15"/>
    </row>
    <row r="15039" ht="15" spans="16:21">
      <c r="P15039" s="15"/>
      <c r="Q15039" s="15"/>
      <c r="R15039" s="15"/>
      <c r="S15039" s="15"/>
      <c r="T15039" s="15"/>
      <c r="U15039" s="15"/>
    </row>
    <row r="15040" ht="15" spans="16:21">
      <c r="P15040" s="15"/>
      <c r="Q15040" s="15"/>
      <c r="R15040" s="15"/>
      <c r="S15040" s="15"/>
      <c r="T15040" s="15"/>
      <c r="U15040" s="15"/>
    </row>
    <row r="15041" ht="15" spans="16:21">
      <c r="P15041" s="15"/>
      <c r="Q15041" s="15"/>
      <c r="R15041" s="15"/>
      <c r="S15041" s="15"/>
      <c r="T15041" s="15"/>
      <c r="U15041" s="15"/>
    </row>
    <row r="15042" ht="15" spans="16:21">
      <c r="P15042" s="15"/>
      <c r="Q15042" s="15"/>
      <c r="R15042" s="15"/>
      <c r="S15042" s="15"/>
      <c r="T15042" s="15"/>
      <c r="U15042" s="15"/>
    </row>
    <row r="15043" ht="15" spans="16:21">
      <c r="P15043" s="15"/>
      <c r="Q15043" s="15"/>
      <c r="R15043" s="15"/>
      <c r="S15043" s="15"/>
      <c r="T15043" s="15"/>
      <c r="U15043" s="15"/>
    </row>
    <row r="15044" ht="15" spans="16:21">
      <c r="P15044" s="15"/>
      <c r="Q15044" s="15"/>
      <c r="R15044" s="15"/>
      <c r="S15044" s="15"/>
      <c r="T15044" s="15"/>
      <c r="U15044" s="15"/>
    </row>
    <row r="15045" ht="15" spans="16:21">
      <c r="P15045" s="15"/>
      <c r="Q15045" s="15"/>
      <c r="R15045" s="15"/>
      <c r="S15045" s="15"/>
      <c r="T15045" s="15"/>
      <c r="U15045" s="15"/>
    </row>
    <row r="15046" ht="15" spans="16:21">
      <c r="P15046" s="15"/>
      <c r="Q15046" s="15"/>
      <c r="R15046" s="15"/>
      <c r="S15046" s="15"/>
      <c r="T15046" s="15"/>
      <c r="U15046" s="15"/>
    </row>
    <row r="15047" ht="15" spans="16:21">
      <c r="P15047" s="15"/>
      <c r="Q15047" s="15"/>
      <c r="R15047" s="15"/>
      <c r="S15047" s="15"/>
      <c r="T15047" s="15"/>
      <c r="U15047" s="15"/>
    </row>
    <row r="15048" ht="15" spans="16:21">
      <c r="P15048" s="15"/>
      <c r="Q15048" s="15"/>
      <c r="R15048" s="15"/>
      <c r="S15048" s="15"/>
      <c r="T15048" s="15"/>
      <c r="U15048" s="15"/>
    </row>
    <row r="15049" ht="15" spans="16:21">
      <c r="P15049" s="15"/>
      <c r="Q15049" s="15"/>
      <c r="R15049" s="15"/>
      <c r="S15049" s="15"/>
      <c r="T15049" s="15"/>
      <c r="U15049" s="15"/>
    </row>
    <row r="15050" ht="15" spans="16:21">
      <c r="P15050" s="15"/>
      <c r="Q15050" s="15"/>
      <c r="R15050" s="15"/>
      <c r="S15050" s="15"/>
      <c r="T15050" s="15"/>
      <c r="U15050" s="15"/>
    </row>
    <row r="15051" ht="15" spans="16:21">
      <c r="P15051" s="15"/>
      <c r="Q15051" s="15"/>
      <c r="R15051" s="15"/>
      <c r="S15051" s="15"/>
      <c r="T15051" s="15"/>
      <c r="U15051" s="15"/>
    </row>
    <row r="15052" ht="15" spans="16:21">
      <c r="P15052" s="15"/>
      <c r="Q15052" s="15"/>
      <c r="R15052" s="15"/>
      <c r="S15052" s="15"/>
      <c r="T15052" s="15"/>
      <c r="U15052" s="15"/>
    </row>
    <row r="15053" ht="15" spans="16:21">
      <c r="P15053" s="15"/>
      <c r="Q15053" s="15"/>
      <c r="R15053" s="15"/>
      <c r="S15053" s="15"/>
      <c r="T15053" s="15"/>
      <c r="U15053" s="15"/>
    </row>
    <row r="15054" ht="15" spans="16:21">
      <c r="P15054" s="15"/>
      <c r="Q15054" s="15"/>
      <c r="R15054" s="15"/>
      <c r="S15054" s="15"/>
      <c r="T15054" s="15"/>
      <c r="U15054" s="15"/>
    </row>
    <row r="15055" ht="15" spans="16:21">
      <c r="P15055" s="15"/>
      <c r="Q15055" s="15"/>
      <c r="R15055" s="15"/>
      <c r="S15055" s="15"/>
      <c r="T15055" s="15"/>
      <c r="U15055" s="15"/>
    </row>
    <row r="15056" ht="15" spans="16:21">
      <c r="P15056" s="15"/>
      <c r="Q15056" s="15"/>
      <c r="R15056" s="15"/>
      <c r="S15056" s="15"/>
      <c r="T15056" s="15"/>
      <c r="U15056" s="15"/>
    </row>
    <row r="15057" ht="15" spans="16:21">
      <c r="P15057" s="15"/>
      <c r="Q15057" s="15"/>
      <c r="R15057" s="15"/>
      <c r="S15057" s="15"/>
      <c r="T15057" s="15"/>
      <c r="U15057" s="15"/>
    </row>
    <row r="15058" ht="15" spans="16:21">
      <c r="P15058" s="15"/>
      <c r="Q15058" s="15"/>
      <c r="R15058" s="15"/>
      <c r="S15058" s="15"/>
      <c r="T15058" s="15"/>
      <c r="U15058" s="15"/>
    </row>
    <row r="15059" ht="15" spans="16:21">
      <c r="P15059" s="15"/>
      <c r="Q15059" s="15"/>
      <c r="R15059" s="15"/>
      <c r="S15059" s="15"/>
      <c r="T15059" s="15"/>
      <c r="U15059" s="15"/>
    </row>
    <row r="15060" ht="15" spans="16:21">
      <c r="P15060" s="15"/>
      <c r="Q15060" s="15"/>
      <c r="R15060" s="15"/>
      <c r="S15060" s="15"/>
      <c r="T15060" s="15"/>
      <c r="U15060" s="15"/>
    </row>
    <row r="15061" ht="15" spans="16:21">
      <c r="P15061" s="15"/>
      <c r="Q15061" s="15"/>
      <c r="R15061" s="15"/>
      <c r="S15061" s="15"/>
      <c r="T15061" s="15"/>
      <c r="U15061" s="15"/>
    </row>
    <row r="15062" ht="15" spans="16:21">
      <c r="P15062" s="15"/>
      <c r="Q15062" s="15"/>
      <c r="R15062" s="15"/>
      <c r="S15062" s="15"/>
      <c r="T15062" s="15"/>
      <c r="U15062" s="15"/>
    </row>
    <row r="15063" ht="15" spans="16:21">
      <c r="P15063" s="15"/>
      <c r="Q15063" s="15"/>
      <c r="R15063" s="15"/>
      <c r="S15063" s="15"/>
      <c r="T15063" s="15"/>
      <c r="U15063" s="15"/>
    </row>
    <row r="15064" ht="15" spans="16:21">
      <c r="P15064" s="15"/>
      <c r="Q15064" s="15"/>
      <c r="R15064" s="15"/>
      <c r="S15064" s="15"/>
      <c r="T15064" s="15"/>
      <c r="U15064" s="15"/>
    </row>
    <row r="15065" ht="15" spans="16:21">
      <c r="P15065" s="15"/>
      <c r="Q15065" s="15"/>
      <c r="R15065" s="15"/>
      <c r="S15065" s="15"/>
      <c r="T15065" s="15"/>
      <c r="U15065" s="15"/>
    </row>
    <row r="15066" ht="15" spans="16:21">
      <c r="P15066" s="15"/>
      <c r="Q15066" s="15"/>
      <c r="R15066" s="15"/>
      <c r="S15066" s="15"/>
      <c r="T15066" s="15"/>
      <c r="U15066" s="15"/>
    </row>
    <row r="15067" ht="15" spans="16:21">
      <c r="P15067" s="15"/>
      <c r="Q15067" s="15"/>
      <c r="R15067" s="15"/>
      <c r="S15067" s="15"/>
      <c r="T15067" s="15"/>
      <c r="U15067" s="15"/>
    </row>
    <row r="15068" ht="15" spans="16:21">
      <c r="P15068" s="15"/>
      <c r="Q15068" s="15"/>
      <c r="R15068" s="15"/>
      <c r="S15068" s="15"/>
      <c r="T15068" s="15"/>
      <c r="U15068" s="15"/>
    </row>
    <row r="15069" ht="15" spans="16:21">
      <c r="P15069" s="15"/>
      <c r="Q15069" s="15"/>
      <c r="R15069" s="15"/>
      <c r="S15069" s="15"/>
      <c r="T15069" s="15"/>
      <c r="U15069" s="15"/>
    </row>
    <row r="15070" ht="15" spans="16:21">
      <c r="P15070" s="15"/>
      <c r="Q15070" s="15"/>
      <c r="R15070" s="15"/>
      <c r="S15070" s="15"/>
      <c r="T15070" s="15"/>
      <c r="U15070" s="15"/>
    </row>
    <row r="15071" ht="15" spans="16:21">
      <c r="P15071" s="15"/>
      <c r="Q15071" s="15"/>
      <c r="R15071" s="15"/>
      <c r="S15071" s="15"/>
      <c r="T15071" s="15"/>
      <c r="U15071" s="15"/>
    </row>
    <row r="15072" ht="15" spans="16:21">
      <c r="P15072" s="15"/>
      <c r="Q15072" s="15"/>
      <c r="R15072" s="15"/>
      <c r="S15072" s="15"/>
      <c r="T15072" s="15"/>
      <c r="U15072" s="15"/>
    </row>
    <row r="15073" ht="15" spans="16:21">
      <c r="P15073" s="15"/>
      <c r="Q15073" s="15"/>
      <c r="R15073" s="15"/>
      <c r="S15073" s="15"/>
      <c r="T15073" s="15"/>
      <c r="U15073" s="15"/>
    </row>
    <row r="15074" ht="15" spans="16:21">
      <c r="P15074" s="15"/>
      <c r="Q15074" s="15"/>
      <c r="R15074" s="15"/>
      <c r="S15074" s="15"/>
      <c r="T15074" s="15"/>
      <c r="U15074" s="15"/>
    </row>
    <row r="15075" ht="15" spans="16:21">
      <c r="P15075" s="15"/>
      <c r="Q15075" s="15"/>
      <c r="R15075" s="15"/>
      <c r="S15075" s="15"/>
      <c r="T15075" s="15"/>
      <c r="U15075" s="15"/>
    </row>
    <row r="15076" ht="15" spans="16:21">
      <c r="P15076" s="15"/>
      <c r="Q15076" s="15"/>
      <c r="R15076" s="15"/>
      <c r="S15076" s="15"/>
      <c r="T15076" s="15"/>
      <c r="U15076" s="15"/>
    </row>
    <row r="15077" ht="15" spans="16:21">
      <c r="P15077" s="15"/>
      <c r="Q15077" s="15"/>
      <c r="R15077" s="15"/>
      <c r="S15077" s="15"/>
      <c r="T15077" s="15"/>
      <c r="U15077" s="15"/>
    </row>
    <row r="15078" ht="15" spans="16:21">
      <c r="P15078" s="15"/>
      <c r="Q15078" s="15"/>
      <c r="R15078" s="15"/>
      <c r="S15078" s="15"/>
      <c r="T15078" s="15"/>
      <c r="U15078" s="15"/>
    </row>
    <row r="15079" ht="15" spans="16:21">
      <c r="P15079" s="15"/>
      <c r="Q15079" s="15"/>
      <c r="R15079" s="15"/>
      <c r="S15079" s="15"/>
      <c r="T15079" s="15"/>
      <c r="U15079" s="15"/>
    </row>
    <row r="15080" ht="15" spans="16:21">
      <c r="P15080" s="15"/>
      <c r="Q15080" s="15"/>
      <c r="R15080" s="15"/>
      <c r="S15080" s="15"/>
      <c r="T15080" s="15"/>
      <c r="U15080" s="15"/>
    </row>
    <row r="15081" ht="15" spans="16:21">
      <c r="P15081" s="15"/>
      <c r="Q15081" s="15"/>
      <c r="R15081" s="15"/>
      <c r="S15081" s="15"/>
      <c r="T15081" s="15"/>
      <c r="U15081" s="15"/>
    </row>
    <row r="15082" ht="15" spans="16:21">
      <c r="P15082" s="15"/>
      <c r="Q15082" s="15"/>
      <c r="R15082" s="15"/>
      <c r="S15082" s="15"/>
      <c r="T15082" s="15"/>
      <c r="U15082" s="15"/>
    </row>
    <row r="15083" ht="15" spans="16:21">
      <c r="P15083" s="15"/>
      <c r="Q15083" s="15"/>
      <c r="R15083" s="15"/>
      <c r="S15083" s="15"/>
      <c r="T15083" s="15"/>
      <c r="U15083" s="15"/>
    </row>
    <row r="15084" ht="15" spans="16:21">
      <c r="P15084" s="15"/>
      <c r="Q15084" s="15"/>
      <c r="R15084" s="15"/>
      <c r="S15084" s="15"/>
      <c r="T15084" s="15"/>
      <c r="U15084" s="15"/>
    </row>
    <row r="15085" ht="15" spans="16:21">
      <c r="P15085" s="15"/>
      <c r="Q15085" s="15"/>
      <c r="R15085" s="15"/>
      <c r="S15085" s="15"/>
      <c r="T15085" s="15"/>
      <c r="U15085" s="15"/>
    </row>
    <row r="15086" ht="15" spans="16:21">
      <c r="P15086" s="15"/>
      <c r="Q15086" s="15"/>
      <c r="R15086" s="15"/>
      <c r="S15086" s="15"/>
      <c r="T15086" s="15"/>
      <c r="U15086" s="15"/>
    </row>
    <row r="15087" ht="15" spans="16:21">
      <c r="P15087" s="15"/>
      <c r="Q15087" s="15"/>
      <c r="R15087" s="15"/>
      <c r="S15087" s="15"/>
      <c r="T15087" s="15"/>
      <c r="U15087" s="15"/>
    </row>
    <row r="15088" ht="15" spans="16:21">
      <c r="P15088" s="15"/>
      <c r="Q15088" s="15"/>
      <c r="R15088" s="15"/>
      <c r="S15088" s="15"/>
      <c r="T15088" s="15"/>
      <c r="U15088" s="15"/>
    </row>
    <row r="15089" ht="15" spans="16:21">
      <c r="P15089" s="15"/>
      <c r="Q15089" s="15"/>
      <c r="R15089" s="15"/>
      <c r="S15089" s="15"/>
      <c r="T15089" s="15"/>
      <c r="U15089" s="15"/>
    </row>
    <row r="15090" ht="15" spans="16:21">
      <c r="P15090" s="15"/>
      <c r="Q15090" s="15"/>
      <c r="R15090" s="15"/>
      <c r="S15090" s="15"/>
      <c r="T15090" s="15"/>
      <c r="U15090" s="15"/>
    </row>
    <row r="15091" ht="15" spans="16:21">
      <c r="P15091" s="15"/>
      <c r="Q15091" s="15"/>
      <c r="R15091" s="15"/>
      <c r="S15091" s="15"/>
      <c r="T15091" s="15"/>
      <c r="U15091" s="15"/>
    </row>
    <row r="15092" ht="15" spans="16:21">
      <c r="P15092" s="15"/>
      <c r="Q15092" s="15"/>
      <c r="R15092" s="15"/>
      <c r="S15092" s="15"/>
      <c r="T15092" s="15"/>
      <c r="U15092" s="15"/>
    </row>
    <row r="15093" ht="15" spans="16:21">
      <c r="P15093" s="15"/>
      <c r="Q15093" s="15"/>
      <c r="R15093" s="15"/>
      <c r="S15093" s="15"/>
      <c r="T15093" s="15"/>
      <c r="U15093" s="15"/>
    </row>
    <row r="15094" ht="15" spans="16:21">
      <c r="P15094" s="15"/>
      <c r="Q15094" s="15"/>
      <c r="R15094" s="15"/>
      <c r="S15094" s="15"/>
      <c r="T15094" s="15"/>
      <c r="U15094" s="15"/>
    </row>
    <row r="15095" ht="15" spans="16:21">
      <c r="P15095" s="15"/>
      <c r="Q15095" s="15"/>
      <c r="R15095" s="15"/>
      <c r="S15095" s="15"/>
      <c r="T15095" s="15"/>
      <c r="U15095" s="15"/>
    </row>
    <row r="15096" ht="15" spans="16:21">
      <c r="P15096" s="15"/>
      <c r="Q15096" s="15"/>
      <c r="R15096" s="15"/>
      <c r="S15096" s="15"/>
      <c r="T15096" s="15"/>
      <c r="U15096" s="15"/>
    </row>
    <row r="15097" ht="15" spans="16:21">
      <c r="P15097" s="15"/>
      <c r="Q15097" s="15"/>
      <c r="R15097" s="15"/>
      <c r="S15097" s="15"/>
      <c r="T15097" s="15"/>
      <c r="U15097" s="15"/>
    </row>
    <row r="15098" ht="15" spans="16:21">
      <c r="P15098" s="15"/>
      <c r="Q15098" s="15"/>
      <c r="R15098" s="15"/>
      <c r="S15098" s="15"/>
      <c r="T15098" s="15"/>
      <c r="U15098" s="15"/>
    </row>
    <row r="15099" ht="15" spans="16:21">
      <c r="P15099" s="15"/>
      <c r="Q15099" s="15"/>
      <c r="R15099" s="15"/>
      <c r="S15099" s="15"/>
      <c r="T15099" s="15"/>
      <c r="U15099" s="15"/>
    </row>
    <row r="15100" ht="15" spans="16:21">
      <c r="P15100" s="15"/>
      <c r="Q15100" s="15"/>
      <c r="R15100" s="15"/>
      <c r="S15100" s="15"/>
      <c r="T15100" s="15"/>
      <c r="U15100" s="15"/>
    </row>
    <row r="15101" ht="15" spans="16:21">
      <c r="P15101" s="15"/>
      <c r="Q15101" s="15"/>
      <c r="R15101" s="15"/>
      <c r="S15101" s="15"/>
      <c r="T15101" s="15"/>
      <c r="U15101" s="15"/>
    </row>
    <row r="15102" ht="15" spans="16:21">
      <c r="P15102" s="15"/>
      <c r="Q15102" s="15"/>
      <c r="R15102" s="15"/>
      <c r="S15102" s="15"/>
      <c r="T15102" s="15"/>
      <c r="U15102" s="15"/>
    </row>
    <row r="15103" ht="15" spans="16:21">
      <c r="P15103" s="15"/>
      <c r="Q15103" s="15"/>
      <c r="R15103" s="15"/>
      <c r="S15103" s="15"/>
      <c r="T15103" s="15"/>
      <c r="U15103" s="15"/>
    </row>
    <row r="15104" ht="15" spans="16:21">
      <c r="P15104" s="15"/>
      <c r="Q15104" s="15"/>
      <c r="R15104" s="15"/>
      <c r="S15104" s="15"/>
      <c r="T15104" s="15"/>
      <c r="U15104" s="15"/>
    </row>
    <row r="15105" ht="15" spans="16:21">
      <c r="P15105" s="15"/>
      <c r="Q15105" s="15"/>
      <c r="R15105" s="15"/>
      <c r="S15105" s="15"/>
      <c r="T15105" s="15"/>
      <c r="U15105" s="15"/>
    </row>
    <row r="15106" ht="15" spans="16:21">
      <c r="P15106" s="15"/>
      <c r="Q15106" s="15"/>
      <c r="R15106" s="15"/>
      <c r="S15106" s="15"/>
      <c r="T15106" s="15"/>
      <c r="U15106" s="15"/>
    </row>
    <row r="15107" ht="15" spans="16:21">
      <c r="P15107" s="15"/>
      <c r="Q15107" s="15"/>
      <c r="R15107" s="15"/>
      <c r="S15107" s="15"/>
      <c r="T15107" s="15"/>
      <c r="U15107" s="15"/>
    </row>
    <row r="15108" ht="15" spans="16:21">
      <c r="P15108" s="15"/>
      <c r="Q15108" s="15"/>
      <c r="R15108" s="15"/>
      <c r="S15108" s="15"/>
      <c r="T15108" s="15"/>
      <c r="U15108" s="15"/>
    </row>
    <row r="15109" ht="15" spans="16:21">
      <c r="P15109" s="15"/>
      <c r="Q15109" s="15"/>
      <c r="R15109" s="15"/>
      <c r="S15109" s="15"/>
      <c r="T15109" s="15"/>
      <c r="U15109" s="15"/>
    </row>
    <row r="15110" ht="15" spans="16:21">
      <c r="P15110" s="15"/>
      <c r="Q15110" s="15"/>
      <c r="R15110" s="15"/>
      <c r="S15110" s="15"/>
      <c r="T15110" s="15"/>
      <c r="U15110" s="15"/>
    </row>
    <row r="15111" ht="15" spans="16:21">
      <c r="P15111" s="15"/>
      <c r="Q15111" s="15"/>
      <c r="R15111" s="15"/>
      <c r="S15111" s="15"/>
      <c r="T15111" s="15"/>
      <c r="U15111" s="15"/>
    </row>
    <row r="15112" ht="15" spans="16:21">
      <c r="P15112" s="15"/>
      <c r="Q15112" s="15"/>
      <c r="R15112" s="15"/>
      <c r="S15112" s="15"/>
      <c r="T15112" s="15"/>
      <c r="U15112" s="15"/>
    </row>
    <row r="15113" ht="15" spans="16:21">
      <c r="P15113" s="15"/>
      <c r="Q15113" s="15"/>
      <c r="R15113" s="15"/>
      <c r="S15113" s="15"/>
      <c r="T15113" s="15"/>
      <c r="U15113" s="15"/>
    </row>
    <row r="15114" ht="15" spans="16:21">
      <c r="P15114" s="15"/>
      <c r="Q15114" s="15"/>
      <c r="R15114" s="15"/>
      <c r="S15114" s="15"/>
      <c r="T15114" s="15"/>
      <c r="U15114" s="15"/>
    </row>
    <row r="15115" ht="15" spans="16:21">
      <c r="P15115" s="15"/>
      <c r="Q15115" s="15"/>
      <c r="R15115" s="15"/>
      <c r="S15115" s="15"/>
      <c r="T15115" s="15"/>
      <c r="U15115" s="15"/>
    </row>
    <row r="15116" ht="15" spans="16:21">
      <c r="P15116" s="15"/>
      <c r="Q15116" s="15"/>
      <c r="R15116" s="15"/>
      <c r="S15116" s="15"/>
      <c r="T15116" s="15"/>
      <c r="U15116" s="15"/>
    </row>
    <row r="15117" ht="15" spans="16:21">
      <c r="P15117" s="15"/>
      <c r="Q15117" s="15"/>
      <c r="R15117" s="15"/>
      <c r="S15117" s="15"/>
      <c r="T15117" s="15"/>
      <c r="U15117" s="15"/>
    </row>
    <row r="15118" ht="15" spans="16:21">
      <c r="P15118" s="15"/>
      <c r="Q15118" s="15"/>
      <c r="R15118" s="15"/>
      <c r="S15118" s="15"/>
      <c r="T15118" s="15"/>
      <c r="U15118" s="15"/>
    </row>
    <row r="15119" ht="15" spans="16:21">
      <c r="P15119" s="15"/>
      <c r="Q15119" s="15"/>
      <c r="R15119" s="15"/>
      <c r="S15119" s="15"/>
      <c r="T15119" s="15"/>
      <c r="U15119" s="15"/>
    </row>
    <row r="15120" ht="15" spans="16:21">
      <c r="P15120" s="15"/>
      <c r="Q15120" s="15"/>
      <c r="R15120" s="15"/>
      <c r="S15120" s="15"/>
      <c r="T15120" s="15"/>
      <c r="U15120" s="15"/>
    </row>
    <row r="15121" ht="15" spans="16:21">
      <c r="P15121" s="15"/>
      <c r="Q15121" s="15"/>
      <c r="R15121" s="15"/>
      <c r="S15121" s="15"/>
      <c r="T15121" s="15"/>
      <c r="U15121" s="15"/>
    </row>
    <row r="15122" ht="15" spans="16:21">
      <c r="P15122" s="15"/>
      <c r="Q15122" s="15"/>
      <c r="R15122" s="15"/>
      <c r="S15122" s="15"/>
      <c r="T15122" s="15"/>
      <c r="U15122" s="15"/>
    </row>
    <row r="15123" ht="15" spans="16:21">
      <c r="P15123" s="15"/>
      <c r="Q15123" s="15"/>
      <c r="R15123" s="15"/>
      <c r="S15123" s="15"/>
      <c r="T15123" s="15"/>
      <c r="U15123" s="15"/>
    </row>
    <row r="15124" ht="15" spans="16:21">
      <c r="P15124" s="15"/>
      <c r="Q15124" s="15"/>
      <c r="R15124" s="15"/>
      <c r="S15124" s="15"/>
      <c r="T15124" s="15"/>
      <c r="U15124" s="15"/>
    </row>
    <row r="15125" ht="15" spans="16:21">
      <c r="P15125" s="15"/>
      <c r="Q15125" s="15"/>
      <c r="R15125" s="15"/>
      <c r="S15125" s="15"/>
      <c r="T15125" s="15"/>
      <c r="U15125" s="15"/>
    </row>
    <row r="15126" ht="15" spans="16:21">
      <c r="P15126" s="15"/>
      <c r="Q15126" s="15"/>
      <c r="R15126" s="15"/>
      <c r="S15126" s="15"/>
      <c r="T15126" s="15"/>
      <c r="U15126" s="15"/>
    </row>
    <row r="15127" ht="15" spans="16:21">
      <c r="P15127" s="15"/>
      <c r="Q15127" s="15"/>
      <c r="R15127" s="15"/>
      <c r="S15127" s="15"/>
      <c r="T15127" s="15"/>
      <c r="U15127" s="15"/>
    </row>
    <row r="15128" ht="15" spans="16:21">
      <c r="P15128" s="15"/>
      <c r="Q15128" s="15"/>
      <c r="R15128" s="15"/>
      <c r="S15128" s="15"/>
      <c r="T15128" s="15"/>
      <c r="U15128" s="15"/>
    </row>
    <row r="15129" ht="15" spans="16:21">
      <c r="P15129" s="15"/>
      <c r="Q15129" s="15"/>
      <c r="R15129" s="15"/>
      <c r="S15129" s="15"/>
      <c r="T15129" s="15"/>
      <c r="U15129" s="15"/>
    </row>
    <row r="15130" ht="15" spans="16:21">
      <c r="P15130" s="15"/>
      <c r="Q15130" s="15"/>
      <c r="R15130" s="15"/>
      <c r="S15130" s="15"/>
      <c r="T15130" s="15"/>
      <c r="U15130" s="15"/>
    </row>
    <row r="15131" ht="15" spans="16:21">
      <c r="P15131" s="15"/>
      <c r="Q15131" s="15"/>
      <c r="R15131" s="15"/>
      <c r="S15131" s="15"/>
      <c r="T15131" s="15"/>
      <c r="U15131" s="15"/>
    </row>
    <row r="15132" ht="15" spans="16:21">
      <c r="P15132" s="15"/>
      <c r="Q15132" s="15"/>
      <c r="R15132" s="15"/>
      <c r="S15132" s="15"/>
      <c r="T15132" s="15"/>
      <c r="U15132" s="15"/>
    </row>
    <row r="15133" ht="15" spans="16:21">
      <c r="P15133" s="15"/>
      <c r="Q15133" s="15"/>
      <c r="R15133" s="15"/>
      <c r="S15133" s="15"/>
      <c r="T15133" s="15"/>
      <c r="U15133" s="15"/>
    </row>
    <row r="15134" ht="15" spans="16:21">
      <c r="P15134" s="15"/>
      <c r="Q15134" s="15"/>
      <c r="R15134" s="15"/>
      <c r="S15134" s="15"/>
      <c r="T15134" s="15"/>
      <c r="U15134" s="15"/>
    </row>
    <row r="15135" ht="15" spans="16:21">
      <c r="P15135" s="15"/>
      <c r="Q15135" s="15"/>
      <c r="R15135" s="15"/>
      <c r="S15135" s="15"/>
      <c r="T15135" s="15"/>
      <c r="U15135" s="15"/>
    </row>
    <row r="15136" ht="15" spans="16:21">
      <c r="P15136" s="15"/>
      <c r="Q15136" s="15"/>
      <c r="R15136" s="15"/>
      <c r="S15136" s="15"/>
      <c r="T15136" s="15"/>
      <c r="U15136" s="15"/>
    </row>
    <row r="15137" ht="15" spans="16:21">
      <c r="P15137" s="15"/>
      <c r="Q15137" s="15"/>
      <c r="R15137" s="15"/>
      <c r="S15137" s="15"/>
      <c r="T15137" s="15"/>
      <c r="U15137" s="15"/>
    </row>
    <row r="15138" ht="15" spans="16:21">
      <c r="P15138" s="15"/>
      <c r="Q15138" s="15"/>
      <c r="R15138" s="15"/>
      <c r="S15138" s="15"/>
      <c r="T15138" s="15"/>
      <c r="U15138" s="15"/>
    </row>
    <row r="15139" ht="15" spans="16:21">
      <c r="P15139" s="15"/>
      <c r="Q15139" s="15"/>
      <c r="R15139" s="15"/>
      <c r="S15139" s="15"/>
      <c r="T15139" s="15"/>
      <c r="U15139" s="15"/>
    </row>
    <row r="15140" ht="15" spans="16:21">
      <c r="P15140" s="15"/>
      <c r="Q15140" s="15"/>
      <c r="R15140" s="15"/>
      <c r="S15140" s="15"/>
      <c r="T15140" s="15"/>
      <c r="U15140" s="15"/>
    </row>
    <row r="15141" ht="15" spans="16:21">
      <c r="P15141" s="15"/>
      <c r="Q15141" s="15"/>
      <c r="R15141" s="15"/>
      <c r="S15141" s="15"/>
      <c r="T15141" s="15"/>
      <c r="U15141" s="15"/>
    </row>
    <row r="15142" ht="15" spans="16:21">
      <c r="P15142" s="15"/>
      <c r="Q15142" s="15"/>
      <c r="R15142" s="15"/>
      <c r="S15142" s="15"/>
      <c r="T15142" s="15"/>
      <c r="U15142" s="15"/>
    </row>
    <row r="15143" ht="15" spans="16:21">
      <c r="P15143" s="15"/>
      <c r="Q15143" s="15"/>
      <c r="R15143" s="15"/>
      <c r="S15143" s="15"/>
      <c r="T15143" s="15"/>
      <c r="U15143" s="15"/>
    </row>
    <row r="15144" ht="15" spans="16:21">
      <c r="P15144" s="15"/>
      <c r="Q15144" s="15"/>
      <c r="R15144" s="15"/>
      <c r="S15144" s="15"/>
      <c r="T15144" s="15"/>
      <c r="U15144" s="15"/>
    </row>
    <row r="15145" ht="15" spans="16:21">
      <c r="P15145" s="15"/>
      <c r="Q15145" s="15"/>
      <c r="R15145" s="15"/>
      <c r="S15145" s="15"/>
      <c r="T15145" s="15"/>
      <c r="U15145" s="15"/>
    </row>
    <row r="15146" ht="15" spans="16:21">
      <c r="P15146" s="15"/>
      <c r="Q15146" s="15"/>
      <c r="R15146" s="15"/>
      <c r="S15146" s="15"/>
      <c r="T15146" s="15"/>
      <c r="U15146" s="15"/>
    </row>
    <row r="15147" ht="15" spans="16:21">
      <c r="P15147" s="15"/>
      <c r="Q15147" s="15"/>
      <c r="R15147" s="15"/>
      <c r="S15147" s="15"/>
      <c r="T15147" s="15"/>
      <c r="U15147" s="15"/>
    </row>
    <row r="15148" ht="15" spans="16:21">
      <c r="P15148" s="15"/>
      <c r="Q15148" s="15"/>
      <c r="R15148" s="15"/>
      <c r="S15148" s="15"/>
      <c r="T15148" s="15"/>
      <c r="U15148" s="15"/>
    </row>
    <row r="15149" ht="15" spans="16:21">
      <c r="P15149" s="15"/>
      <c r="Q15149" s="15"/>
      <c r="R15149" s="15"/>
      <c r="S15149" s="15"/>
      <c r="T15149" s="15"/>
      <c r="U15149" s="15"/>
    </row>
    <row r="15150" ht="15" spans="16:21">
      <c r="P15150" s="15"/>
      <c r="Q15150" s="15"/>
      <c r="R15150" s="15"/>
      <c r="S15150" s="15"/>
      <c r="T15150" s="15"/>
      <c r="U15150" s="15"/>
    </row>
    <row r="15151" ht="15" spans="16:21">
      <c r="P15151" s="15"/>
      <c r="Q15151" s="15"/>
      <c r="R15151" s="15"/>
      <c r="S15151" s="15"/>
      <c r="T15151" s="15"/>
      <c r="U15151" s="15"/>
    </row>
    <row r="15152" ht="15" spans="16:21">
      <c r="P15152" s="15"/>
      <c r="Q15152" s="15"/>
      <c r="R15152" s="15"/>
      <c r="S15152" s="15"/>
      <c r="T15152" s="15"/>
      <c r="U15152" s="15"/>
    </row>
    <row r="15153" ht="15" spans="16:21">
      <c r="P15153" s="15"/>
      <c r="Q15153" s="15"/>
      <c r="R15153" s="15"/>
      <c r="S15153" s="15"/>
      <c r="T15153" s="15"/>
      <c r="U15153" s="15"/>
    </row>
    <row r="15154" ht="15" spans="16:21">
      <c r="P15154" s="15"/>
      <c r="Q15154" s="15"/>
      <c r="R15154" s="15"/>
      <c r="S15154" s="15"/>
      <c r="T15154" s="15"/>
      <c r="U15154" s="15"/>
    </row>
    <row r="15155" ht="15" spans="16:21">
      <c r="P15155" s="15"/>
      <c r="Q15155" s="15"/>
      <c r="R15155" s="15"/>
      <c r="S15155" s="15"/>
      <c r="T15155" s="15"/>
      <c r="U15155" s="15"/>
    </row>
    <row r="15156" ht="15" spans="16:21">
      <c r="P15156" s="15"/>
      <c r="Q15156" s="15"/>
      <c r="R15156" s="15"/>
      <c r="S15156" s="15"/>
      <c r="T15156" s="15"/>
      <c r="U15156" s="15"/>
    </row>
    <row r="15157" ht="15" spans="16:21">
      <c r="P15157" s="15"/>
      <c r="Q15157" s="15"/>
      <c r="R15157" s="15"/>
      <c r="S15157" s="15"/>
      <c r="T15157" s="15"/>
      <c r="U15157" s="15"/>
    </row>
    <row r="15158" ht="15" spans="16:21">
      <c r="P15158" s="15"/>
      <c r="Q15158" s="15"/>
      <c r="R15158" s="15"/>
      <c r="S15158" s="15"/>
      <c r="T15158" s="15"/>
      <c r="U15158" s="15"/>
    </row>
    <row r="15159" ht="15" spans="16:21">
      <c r="P15159" s="15"/>
      <c r="Q15159" s="15"/>
      <c r="R15159" s="15"/>
      <c r="S15159" s="15"/>
      <c r="T15159" s="15"/>
      <c r="U15159" s="15"/>
    </row>
    <row r="15160" ht="15" spans="16:21">
      <c r="P15160" s="15"/>
      <c r="Q15160" s="15"/>
      <c r="R15160" s="15"/>
      <c r="S15160" s="15"/>
      <c r="T15160" s="15"/>
      <c r="U15160" s="15"/>
    </row>
    <row r="15161" ht="15" spans="16:21">
      <c r="P15161" s="15"/>
      <c r="Q15161" s="15"/>
      <c r="R15161" s="15"/>
      <c r="S15161" s="15"/>
      <c r="T15161" s="15"/>
      <c r="U15161" s="15"/>
    </row>
    <row r="15162" ht="15" spans="16:21">
      <c r="P15162" s="15"/>
      <c r="Q15162" s="15"/>
      <c r="R15162" s="15"/>
      <c r="S15162" s="15"/>
      <c r="T15162" s="15"/>
      <c r="U15162" s="15"/>
    </row>
    <row r="15163" ht="15" spans="16:21">
      <c r="P15163" s="15"/>
      <c r="Q15163" s="15"/>
      <c r="R15163" s="15"/>
      <c r="S15163" s="15"/>
      <c r="T15163" s="15"/>
      <c r="U15163" s="15"/>
    </row>
    <row r="15164" ht="15" spans="16:21">
      <c r="P15164" s="15"/>
      <c r="Q15164" s="15"/>
      <c r="R15164" s="15"/>
      <c r="S15164" s="15"/>
      <c r="T15164" s="15"/>
      <c r="U15164" s="15"/>
    </row>
    <row r="15165" ht="15" spans="16:21">
      <c r="P15165" s="15"/>
      <c r="Q15165" s="15"/>
      <c r="R15165" s="15"/>
      <c r="S15165" s="15"/>
      <c r="T15165" s="15"/>
      <c r="U15165" s="15"/>
    </row>
    <row r="15166" ht="15" spans="16:21">
      <c r="P15166" s="15"/>
      <c r="Q15166" s="15"/>
      <c r="R15166" s="15"/>
      <c r="S15166" s="15"/>
      <c r="T15166" s="15"/>
      <c r="U15166" s="15"/>
    </row>
    <row r="15167" ht="15" spans="16:21">
      <c r="P15167" s="15"/>
      <c r="Q15167" s="15"/>
      <c r="R15167" s="15"/>
      <c r="S15167" s="15"/>
      <c r="T15167" s="15"/>
      <c r="U15167" s="15"/>
    </row>
    <row r="15168" ht="15" spans="16:21">
      <c r="P15168" s="15"/>
      <c r="Q15168" s="15"/>
      <c r="R15168" s="15"/>
      <c r="S15168" s="15"/>
      <c r="T15168" s="15"/>
      <c r="U15168" s="15"/>
    </row>
    <row r="15169" ht="15" spans="16:21">
      <c r="P15169" s="15"/>
      <c r="Q15169" s="15"/>
      <c r="R15169" s="15"/>
      <c r="S15169" s="15"/>
      <c r="T15169" s="15"/>
      <c r="U15169" s="15"/>
    </row>
    <row r="15170" ht="15" spans="16:21">
      <c r="P15170" s="15"/>
      <c r="Q15170" s="15"/>
      <c r="R15170" s="15"/>
      <c r="S15170" s="15"/>
      <c r="T15170" s="15"/>
      <c r="U15170" s="15"/>
    </row>
    <row r="15171" ht="15" spans="16:21">
      <c r="P15171" s="15"/>
      <c r="Q15171" s="15"/>
      <c r="R15171" s="15"/>
      <c r="S15171" s="15"/>
      <c r="T15171" s="15"/>
      <c r="U15171" s="15"/>
    </row>
    <row r="15172" ht="15" spans="16:21">
      <c r="P15172" s="15"/>
      <c r="Q15172" s="15"/>
      <c r="R15172" s="15"/>
      <c r="S15172" s="15"/>
      <c r="T15172" s="15"/>
      <c r="U15172" s="15"/>
    </row>
    <row r="15173" ht="15" spans="16:21">
      <c r="P15173" s="15"/>
      <c r="Q15173" s="15"/>
      <c r="R15173" s="15"/>
      <c r="S15173" s="15"/>
      <c r="T15173" s="15"/>
      <c r="U15173" s="15"/>
    </row>
    <row r="15174" ht="15" spans="16:21">
      <c r="P15174" s="15"/>
      <c r="Q15174" s="15"/>
      <c r="R15174" s="15"/>
      <c r="S15174" s="15"/>
      <c r="T15174" s="15"/>
      <c r="U15174" s="15"/>
    </row>
    <row r="15175" ht="15" spans="16:21">
      <c r="P15175" s="15"/>
      <c r="Q15175" s="15"/>
      <c r="R15175" s="15"/>
      <c r="S15175" s="15"/>
      <c r="T15175" s="15"/>
      <c r="U15175" s="15"/>
    </row>
    <row r="15176" ht="15" spans="16:21">
      <c r="P15176" s="15"/>
      <c r="Q15176" s="15"/>
      <c r="R15176" s="15"/>
      <c r="S15176" s="15"/>
      <c r="T15176" s="15"/>
      <c r="U15176" s="15"/>
    </row>
    <row r="15177" ht="15" spans="16:21">
      <c r="P15177" s="15"/>
      <c r="Q15177" s="15"/>
      <c r="R15177" s="15"/>
      <c r="S15177" s="15"/>
      <c r="T15177" s="15"/>
      <c r="U15177" s="15"/>
    </row>
    <row r="15178" ht="15" spans="16:21">
      <c r="P15178" s="15"/>
      <c r="Q15178" s="15"/>
      <c r="R15178" s="15"/>
      <c r="S15178" s="15"/>
      <c r="T15178" s="15"/>
      <c r="U15178" s="15"/>
    </row>
    <row r="15179" ht="15" spans="16:21">
      <c r="P15179" s="15"/>
      <c r="Q15179" s="15"/>
      <c r="R15179" s="15"/>
      <c r="S15179" s="15"/>
      <c r="T15179" s="15"/>
      <c r="U15179" s="15"/>
    </row>
    <row r="15180" ht="15" spans="16:21">
      <c r="P15180" s="15"/>
      <c r="Q15180" s="15"/>
      <c r="R15180" s="15"/>
      <c r="S15180" s="15"/>
      <c r="T15180" s="15"/>
      <c r="U15180" s="15"/>
    </row>
    <row r="15181" ht="15" spans="16:21">
      <c r="P15181" s="15"/>
      <c r="Q15181" s="15"/>
      <c r="R15181" s="15"/>
      <c r="S15181" s="15"/>
      <c r="T15181" s="15"/>
      <c r="U15181" s="15"/>
    </row>
    <row r="15182" ht="15" spans="16:21">
      <c r="P15182" s="15"/>
      <c r="Q15182" s="15"/>
      <c r="R15182" s="15"/>
      <c r="S15182" s="15"/>
      <c r="T15182" s="15"/>
      <c r="U15182" s="15"/>
    </row>
    <row r="15183" ht="15" spans="16:21">
      <c r="P15183" s="15"/>
      <c r="Q15183" s="15"/>
      <c r="R15183" s="15"/>
      <c r="S15183" s="15"/>
      <c r="T15183" s="15"/>
      <c r="U15183" s="15"/>
    </row>
    <row r="15184" ht="15" spans="16:21">
      <c r="P15184" s="15"/>
      <c r="Q15184" s="15"/>
      <c r="R15184" s="15"/>
      <c r="S15184" s="15"/>
      <c r="T15184" s="15"/>
      <c r="U15184" s="15"/>
    </row>
    <row r="15185" ht="15" spans="16:21">
      <c r="P15185" s="15"/>
      <c r="Q15185" s="15"/>
      <c r="R15185" s="15"/>
      <c r="S15185" s="15"/>
      <c r="T15185" s="15"/>
      <c r="U15185" s="15"/>
    </row>
    <row r="15186" ht="15" spans="16:21">
      <c r="P15186" s="15"/>
      <c r="Q15186" s="15"/>
      <c r="R15186" s="15"/>
      <c r="S15186" s="15"/>
      <c r="T15186" s="15"/>
      <c r="U15186" s="15"/>
    </row>
    <row r="15187" ht="15" spans="16:21">
      <c r="P15187" s="15"/>
      <c r="Q15187" s="15"/>
      <c r="R15187" s="15"/>
      <c r="S15187" s="15"/>
      <c r="T15187" s="15"/>
      <c r="U15187" s="15"/>
    </row>
    <row r="15188" ht="15" spans="16:21">
      <c r="P15188" s="15"/>
      <c r="Q15188" s="15"/>
      <c r="R15188" s="15"/>
      <c r="S15188" s="15"/>
      <c r="T15188" s="15"/>
      <c r="U15188" s="15"/>
    </row>
    <row r="15189" ht="15" spans="16:21">
      <c r="P15189" s="15"/>
      <c r="Q15189" s="15"/>
      <c r="R15189" s="15"/>
      <c r="S15189" s="15"/>
      <c r="T15189" s="15"/>
      <c r="U15189" s="15"/>
    </row>
    <row r="15190" ht="15" spans="16:21">
      <c r="P15190" s="15"/>
      <c r="Q15190" s="15"/>
      <c r="R15190" s="15"/>
      <c r="S15190" s="15"/>
      <c r="T15190" s="15"/>
      <c r="U15190" s="15"/>
    </row>
    <row r="15191" ht="15" spans="16:21">
      <c r="P15191" s="15"/>
      <c r="Q15191" s="15"/>
      <c r="R15191" s="15"/>
      <c r="S15191" s="15"/>
      <c r="T15191" s="15"/>
      <c r="U15191" s="15"/>
    </row>
    <row r="15192" ht="15" spans="16:21">
      <c r="P15192" s="15"/>
      <c r="Q15192" s="15"/>
      <c r="R15192" s="15"/>
      <c r="S15192" s="15"/>
      <c r="T15192" s="15"/>
      <c r="U15192" s="15"/>
    </row>
    <row r="15193" ht="15" spans="16:21">
      <c r="P15193" s="15"/>
      <c r="Q15193" s="15"/>
      <c r="R15193" s="15"/>
      <c r="S15193" s="15"/>
      <c r="T15193" s="15"/>
      <c r="U15193" s="15"/>
    </row>
    <row r="15194" ht="15" spans="16:21">
      <c r="P15194" s="15"/>
      <c r="Q15194" s="15"/>
      <c r="R15194" s="15"/>
      <c r="S15194" s="15"/>
      <c r="T15194" s="15"/>
      <c r="U15194" s="15"/>
    </row>
    <row r="15195" ht="15" spans="16:21">
      <c r="P15195" s="15"/>
      <c r="Q15195" s="15"/>
      <c r="R15195" s="15"/>
      <c r="S15195" s="15"/>
      <c r="T15195" s="15"/>
      <c r="U15195" s="15"/>
    </row>
    <row r="15196" ht="15" spans="16:21">
      <c r="P15196" s="15"/>
      <c r="Q15196" s="15"/>
      <c r="R15196" s="15"/>
      <c r="S15196" s="15"/>
      <c r="T15196" s="15"/>
      <c r="U15196" s="15"/>
    </row>
    <row r="15197" ht="15" spans="16:21">
      <c r="P15197" s="15"/>
      <c r="Q15197" s="15"/>
      <c r="R15197" s="15"/>
      <c r="S15197" s="15"/>
      <c r="T15197" s="15"/>
      <c r="U15197" s="15"/>
    </row>
    <row r="15198" ht="15" spans="16:21">
      <c r="P15198" s="15"/>
      <c r="Q15198" s="15"/>
      <c r="R15198" s="15"/>
      <c r="S15198" s="15"/>
      <c r="T15198" s="15"/>
      <c r="U15198" s="15"/>
    </row>
    <row r="15199" ht="15" spans="16:21">
      <c r="P15199" s="15"/>
      <c r="Q15199" s="15"/>
      <c r="R15199" s="15"/>
      <c r="S15199" s="15"/>
      <c r="T15199" s="15"/>
      <c r="U15199" s="15"/>
    </row>
    <row r="15200" ht="15" spans="16:21">
      <c r="P15200" s="15"/>
      <c r="Q15200" s="15"/>
      <c r="R15200" s="15"/>
      <c r="S15200" s="15"/>
      <c r="T15200" s="15"/>
      <c r="U15200" s="15"/>
    </row>
    <row r="15201" ht="15" spans="16:21">
      <c r="P15201" s="15"/>
      <c r="Q15201" s="15"/>
      <c r="R15201" s="15"/>
      <c r="S15201" s="15"/>
      <c r="T15201" s="15"/>
      <c r="U15201" s="15"/>
    </row>
    <row r="15202" ht="15" spans="16:21">
      <c r="P15202" s="15"/>
      <c r="Q15202" s="15"/>
      <c r="R15202" s="15"/>
      <c r="S15202" s="15"/>
      <c r="T15202" s="15"/>
      <c r="U15202" s="15"/>
    </row>
    <row r="15203" ht="15" spans="16:21">
      <c r="P15203" s="15"/>
      <c r="Q15203" s="15"/>
      <c r="R15203" s="15"/>
      <c r="S15203" s="15"/>
      <c r="T15203" s="15"/>
      <c r="U15203" s="15"/>
    </row>
    <row r="15204" ht="15" spans="16:21">
      <c r="P15204" s="15"/>
      <c r="Q15204" s="15"/>
      <c r="R15204" s="15"/>
      <c r="S15204" s="15"/>
      <c r="T15204" s="15"/>
      <c r="U15204" s="15"/>
    </row>
    <row r="15205" ht="15" spans="16:21">
      <c r="P15205" s="15"/>
      <c r="Q15205" s="15"/>
      <c r="R15205" s="15"/>
      <c r="S15205" s="15"/>
      <c r="T15205" s="15"/>
      <c r="U15205" s="15"/>
    </row>
    <row r="15206" ht="15" spans="16:21">
      <c r="P15206" s="15"/>
      <c r="Q15206" s="15"/>
      <c r="R15206" s="15"/>
      <c r="S15206" s="15"/>
      <c r="T15206" s="15"/>
      <c r="U15206" s="15"/>
    </row>
    <row r="15207" ht="15" spans="16:21">
      <c r="P15207" s="15"/>
      <c r="Q15207" s="15"/>
      <c r="R15207" s="15"/>
      <c r="S15207" s="15"/>
      <c r="T15207" s="15"/>
      <c r="U15207" s="15"/>
    </row>
    <row r="15208" ht="15" spans="16:21">
      <c r="P15208" s="15"/>
      <c r="Q15208" s="15"/>
      <c r="R15208" s="15"/>
      <c r="S15208" s="15"/>
      <c r="T15208" s="15"/>
      <c r="U15208" s="15"/>
    </row>
    <row r="15209" ht="15" spans="16:21">
      <c r="P15209" s="15"/>
      <c r="Q15209" s="15"/>
      <c r="R15209" s="15"/>
      <c r="S15209" s="15"/>
      <c r="T15209" s="15"/>
      <c r="U15209" s="15"/>
    </row>
    <row r="15210" ht="15" spans="16:21">
      <c r="P15210" s="15"/>
      <c r="Q15210" s="15"/>
      <c r="R15210" s="15"/>
      <c r="S15210" s="15"/>
      <c r="T15210" s="15"/>
      <c r="U15210" s="15"/>
    </row>
    <row r="15211" ht="15" spans="16:21">
      <c r="P15211" s="15"/>
      <c r="Q15211" s="15"/>
      <c r="R15211" s="15"/>
      <c r="S15211" s="15"/>
      <c r="T15211" s="15"/>
      <c r="U15211" s="15"/>
    </row>
    <row r="15212" ht="15" spans="16:21">
      <c r="P15212" s="15"/>
      <c r="Q15212" s="15"/>
      <c r="R15212" s="15"/>
      <c r="S15212" s="15"/>
      <c r="T15212" s="15"/>
      <c r="U15212" s="15"/>
    </row>
    <row r="15213" ht="15" spans="16:21">
      <c r="P15213" s="15"/>
      <c r="Q15213" s="15"/>
      <c r="R15213" s="15"/>
      <c r="S15213" s="15"/>
      <c r="T15213" s="15"/>
      <c r="U15213" s="15"/>
    </row>
    <row r="15214" ht="15" spans="16:21">
      <c r="P15214" s="15"/>
      <c r="Q15214" s="15"/>
      <c r="R15214" s="15"/>
      <c r="S15214" s="15"/>
      <c r="T15214" s="15"/>
      <c r="U15214" s="15"/>
    </row>
    <row r="15215" ht="15" spans="16:21">
      <c r="P15215" s="15"/>
      <c r="Q15215" s="15"/>
      <c r="R15215" s="15"/>
      <c r="S15215" s="15"/>
      <c r="T15215" s="15"/>
      <c r="U15215" s="15"/>
    </row>
    <row r="15216" ht="15" spans="16:21">
      <c r="P15216" s="15"/>
      <c r="Q15216" s="15"/>
      <c r="R15216" s="15"/>
      <c r="S15216" s="15"/>
      <c r="T15216" s="15"/>
      <c r="U15216" s="15"/>
    </row>
    <row r="15217" ht="15" spans="16:21">
      <c r="P15217" s="15"/>
      <c r="Q15217" s="15"/>
      <c r="R15217" s="15"/>
      <c r="S15217" s="15"/>
      <c r="T15217" s="15"/>
      <c r="U15217" s="15"/>
    </row>
    <row r="15218" ht="15" spans="16:21">
      <c r="P15218" s="15"/>
      <c r="Q15218" s="15"/>
      <c r="R15218" s="15"/>
      <c r="S15218" s="15"/>
      <c r="T15218" s="15"/>
      <c r="U15218" s="15"/>
    </row>
    <row r="15219" ht="15" spans="16:21">
      <c r="P15219" s="15"/>
      <c r="Q15219" s="15"/>
      <c r="R15219" s="15"/>
      <c r="S15219" s="15"/>
      <c r="T15219" s="15"/>
      <c r="U15219" s="15"/>
    </row>
    <row r="15220" ht="15" spans="16:21">
      <c r="P15220" s="15"/>
      <c r="Q15220" s="15"/>
      <c r="R15220" s="15"/>
      <c r="S15220" s="15"/>
      <c r="T15220" s="15"/>
      <c r="U15220" s="15"/>
    </row>
    <row r="15221" ht="15" spans="16:21">
      <c r="P15221" s="15"/>
      <c r="Q15221" s="15"/>
      <c r="R15221" s="15"/>
      <c r="S15221" s="15"/>
      <c r="T15221" s="15"/>
      <c r="U15221" s="15"/>
    </row>
    <row r="15222" ht="15" spans="16:21">
      <c r="P15222" s="15"/>
      <c r="Q15222" s="15"/>
      <c r="R15222" s="15"/>
      <c r="S15222" s="15"/>
      <c r="T15222" s="15"/>
      <c r="U15222" s="15"/>
    </row>
    <row r="15223" ht="15" spans="16:21">
      <c r="P15223" s="15"/>
      <c r="Q15223" s="15"/>
      <c r="R15223" s="15"/>
      <c r="S15223" s="15"/>
      <c r="T15223" s="15"/>
      <c r="U15223" s="15"/>
    </row>
    <row r="15224" ht="15" spans="16:21">
      <c r="P15224" s="15"/>
      <c r="Q15224" s="15"/>
      <c r="R15224" s="15"/>
      <c r="S15224" s="15"/>
      <c r="T15224" s="15"/>
      <c r="U15224" s="15"/>
    </row>
    <row r="15225" ht="15" spans="16:21">
      <c r="P15225" s="15"/>
      <c r="Q15225" s="15"/>
      <c r="R15225" s="15"/>
      <c r="S15225" s="15"/>
      <c r="T15225" s="15"/>
      <c r="U15225" s="15"/>
    </row>
    <row r="15226" ht="15" spans="16:21">
      <c r="P15226" s="15"/>
      <c r="Q15226" s="15"/>
      <c r="R15226" s="15"/>
      <c r="S15226" s="15"/>
      <c r="T15226" s="15"/>
      <c r="U15226" s="15"/>
    </row>
    <row r="15227" ht="15" spans="16:21">
      <c r="P15227" s="15"/>
      <c r="Q15227" s="15"/>
      <c r="R15227" s="15"/>
      <c r="S15227" s="15"/>
      <c r="T15227" s="15"/>
      <c r="U15227" s="15"/>
    </row>
    <row r="15228" ht="15" spans="16:21">
      <c r="P15228" s="15"/>
      <c r="Q15228" s="15"/>
      <c r="R15228" s="15"/>
      <c r="S15228" s="15"/>
      <c r="T15228" s="15"/>
      <c r="U15228" s="15"/>
    </row>
    <row r="15229" ht="15" spans="16:21">
      <c r="P15229" s="15"/>
      <c r="Q15229" s="15"/>
      <c r="R15229" s="15"/>
      <c r="S15229" s="15"/>
      <c r="T15229" s="15"/>
      <c r="U15229" s="15"/>
    </row>
    <row r="15230" ht="15" spans="16:21">
      <c r="P15230" s="15"/>
      <c r="Q15230" s="15"/>
      <c r="R15230" s="15"/>
      <c r="S15230" s="15"/>
      <c r="T15230" s="15"/>
      <c r="U15230" s="15"/>
    </row>
    <row r="15231" ht="15" spans="16:21">
      <c r="P15231" s="15"/>
      <c r="Q15231" s="15"/>
      <c r="R15231" s="15"/>
      <c r="S15231" s="15"/>
      <c r="T15231" s="15"/>
      <c r="U15231" s="15"/>
    </row>
    <row r="15232" ht="15" spans="16:21">
      <c r="P15232" s="15"/>
      <c r="Q15232" s="15"/>
      <c r="R15232" s="15"/>
      <c r="S15232" s="15"/>
      <c r="T15232" s="15"/>
      <c r="U15232" s="15"/>
    </row>
    <row r="15233" ht="15" spans="16:21">
      <c r="P15233" s="15"/>
      <c r="Q15233" s="15"/>
      <c r="R15233" s="15"/>
      <c r="S15233" s="15"/>
      <c r="T15233" s="15"/>
      <c r="U15233" s="15"/>
    </row>
    <row r="15234" ht="15" spans="16:21">
      <c r="P15234" s="15"/>
      <c r="Q15234" s="15"/>
      <c r="R15234" s="15"/>
      <c r="S15234" s="15"/>
      <c r="T15234" s="15"/>
      <c r="U15234" s="15"/>
    </row>
    <row r="15235" ht="15" spans="16:21">
      <c r="P15235" s="15"/>
      <c r="Q15235" s="15"/>
      <c r="R15235" s="15"/>
      <c r="S15235" s="15"/>
      <c r="T15235" s="15"/>
      <c r="U15235" s="15"/>
    </row>
    <row r="15236" ht="15" spans="16:21">
      <c r="P15236" s="15"/>
      <c r="Q15236" s="15"/>
      <c r="R15236" s="15"/>
      <c r="S15236" s="15"/>
      <c r="T15236" s="15"/>
      <c r="U15236" s="15"/>
    </row>
    <row r="15237" ht="15" spans="16:21">
      <c r="P15237" s="15"/>
      <c r="Q15237" s="15"/>
      <c r="R15237" s="15"/>
      <c r="S15237" s="15"/>
      <c r="T15237" s="15"/>
      <c r="U15237" s="15"/>
    </row>
    <row r="15238" ht="15" spans="16:21">
      <c r="P15238" s="15"/>
      <c r="Q15238" s="15"/>
      <c r="R15238" s="15"/>
      <c r="S15238" s="15"/>
      <c r="T15238" s="15"/>
      <c r="U15238" s="15"/>
    </row>
    <row r="15239" ht="15" spans="16:21">
      <c r="P15239" s="15"/>
      <c r="Q15239" s="15"/>
      <c r="R15239" s="15"/>
      <c r="S15239" s="15"/>
      <c r="T15239" s="15"/>
      <c r="U15239" s="15"/>
    </row>
    <row r="15240" ht="15" spans="16:21">
      <c r="P15240" s="15"/>
      <c r="Q15240" s="15"/>
      <c r="R15240" s="15"/>
      <c r="S15240" s="15"/>
      <c r="T15240" s="15"/>
      <c r="U15240" s="15"/>
    </row>
    <row r="15241" ht="15" spans="16:21">
      <c r="P15241" s="15"/>
      <c r="Q15241" s="15"/>
      <c r="R15241" s="15"/>
      <c r="S15241" s="15"/>
      <c r="T15241" s="15"/>
      <c r="U15241" s="15"/>
    </row>
    <row r="15242" ht="15" spans="16:21">
      <c r="P15242" s="15"/>
      <c r="Q15242" s="15"/>
      <c r="R15242" s="15"/>
      <c r="S15242" s="15"/>
      <c r="T15242" s="15"/>
      <c r="U15242" s="15"/>
    </row>
    <row r="15243" ht="15" spans="16:21">
      <c r="P15243" s="15"/>
      <c r="Q15243" s="15"/>
      <c r="R15243" s="15"/>
      <c r="S15243" s="15"/>
      <c r="T15243" s="15"/>
      <c r="U15243" s="15"/>
    </row>
    <row r="15244" ht="15" spans="16:21">
      <c r="P15244" s="15"/>
      <c r="Q15244" s="15"/>
      <c r="R15244" s="15"/>
      <c r="S15244" s="15"/>
      <c r="T15244" s="15"/>
      <c r="U15244" s="15"/>
    </row>
    <row r="15245" ht="15" spans="16:21">
      <c r="P15245" s="15"/>
      <c r="Q15245" s="15"/>
      <c r="R15245" s="15"/>
      <c r="S15245" s="15"/>
      <c r="T15245" s="15"/>
      <c r="U15245" s="15"/>
    </row>
    <row r="15246" ht="15" spans="16:21">
      <c r="P15246" s="15"/>
      <c r="Q15246" s="15"/>
      <c r="R15246" s="15"/>
      <c r="S15246" s="15"/>
      <c r="T15246" s="15"/>
      <c r="U15246" s="15"/>
    </row>
    <row r="15247" ht="15" spans="16:21">
      <c r="P15247" s="15"/>
      <c r="Q15247" s="15"/>
      <c r="R15247" s="15"/>
      <c r="S15247" s="15"/>
      <c r="T15247" s="15"/>
      <c r="U15247" s="15"/>
    </row>
    <row r="15248" ht="15" spans="16:21">
      <c r="P15248" s="15"/>
      <c r="Q15248" s="15"/>
      <c r="R15248" s="15"/>
      <c r="S15248" s="15"/>
      <c r="T15248" s="15"/>
      <c r="U15248" s="15"/>
    </row>
    <row r="15249" ht="15" spans="16:21">
      <c r="P15249" s="15"/>
      <c r="Q15249" s="15"/>
      <c r="R15249" s="15"/>
      <c r="S15249" s="15"/>
      <c r="T15249" s="15"/>
      <c r="U15249" s="15"/>
    </row>
    <row r="15250" ht="15" spans="16:21">
      <c r="P15250" s="15"/>
      <c r="Q15250" s="15"/>
      <c r="R15250" s="15"/>
      <c r="S15250" s="15"/>
      <c r="T15250" s="15"/>
      <c r="U15250" s="15"/>
    </row>
    <row r="15251" ht="15" spans="16:21">
      <c r="P15251" s="15"/>
      <c r="Q15251" s="15"/>
      <c r="R15251" s="15"/>
      <c r="S15251" s="15"/>
      <c r="T15251" s="15"/>
      <c r="U15251" s="15"/>
    </row>
    <row r="15252" ht="15" spans="16:21">
      <c r="P15252" s="15"/>
      <c r="Q15252" s="15"/>
      <c r="R15252" s="15"/>
      <c r="S15252" s="15"/>
      <c r="T15252" s="15"/>
      <c r="U15252" s="15"/>
    </row>
    <row r="15253" ht="15" spans="16:21">
      <c r="P15253" s="15"/>
      <c r="Q15253" s="15"/>
      <c r="R15253" s="15"/>
      <c r="S15253" s="15"/>
      <c r="T15253" s="15"/>
      <c r="U15253" s="15"/>
    </row>
    <row r="15254" ht="15" spans="16:21">
      <c r="P15254" s="15"/>
      <c r="Q15254" s="15"/>
      <c r="R15254" s="15"/>
      <c r="S15254" s="15"/>
      <c r="T15254" s="15"/>
      <c r="U15254" s="15"/>
    </row>
    <row r="15255" ht="15" spans="16:21">
      <c r="P15255" s="15"/>
      <c r="Q15255" s="15"/>
      <c r="R15255" s="15"/>
      <c r="S15255" s="15"/>
      <c r="T15255" s="15"/>
      <c r="U15255" s="15"/>
    </row>
    <row r="15256" ht="15" spans="16:21">
      <c r="P15256" s="15"/>
      <c r="Q15256" s="15"/>
      <c r="R15256" s="15"/>
      <c r="S15256" s="15"/>
      <c r="T15256" s="15"/>
      <c r="U15256" s="15"/>
    </row>
    <row r="15257" ht="15" spans="16:21">
      <c r="P15257" s="15"/>
      <c r="Q15257" s="15"/>
      <c r="R15257" s="15"/>
      <c r="S15257" s="15"/>
      <c r="T15257" s="15"/>
      <c r="U15257" s="15"/>
    </row>
    <row r="15258" ht="15" spans="16:21">
      <c r="P15258" s="15"/>
      <c r="Q15258" s="15"/>
      <c r="R15258" s="15"/>
      <c r="S15258" s="15"/>
      <c r="T15258" s="15"/>
      <c r="U15258" s="15"/>
    </row>
    <row r="15259" ht="15" spans="16:21">
      <c r="P15259" s="15"/>
      <c r="Q15259" s="15"/>
      <c r="R15259" s="15"/>
      <c r="S15259" s="15"/>
      <c r="T15259" s="15"/>
      <c r="U15259" s="15"/>
    </row>
    <row r="15260" ht="15" spans="16:21">
      <c r="P15260" s="15"/>
      <c r="Q15260" s="15"/>
      <c r="R15260" s="15"/>
      <c r="S15260" s="15"/>
      <c r="T15260" s="15"/>
      <c r="U15260" s="15"/>
    </row>
    <row r="15261" ht="15" spans="16:21">
      <c r="P15261" s="15"/>
      <c r="Q15261" s="15"/>
      <c r="R15261" s="15"/>
      <c r="S15261" s="15"/>
      <c r="T15261" s="15"/>
      <c r="U15261" s="15"/>
    </row>
    <row r="15262" ht="15" spans="16:21">
      <c r="P15262" s="15"/>
      <c r="Q15262" s="15"/>
      <c r="R15262" s="15"/>
      <c r="S15262" s="15"/>
      <c r="T15262" s="15"/>
      <c r="U15262" s="15"/>
    </row>
    <row r="15263" ht="15" spans="16:21">
      <c r="P15263" s="15"/>
      <c r="Q15263" s="15"/>
      <c r="R15263" s="15"/>
      <c r="S15263" s="15"/>
      <c r="T15263" s="15"/>
      <c r="U15263" s="15"/>
    </row>
    <row r="15264" ht="15" spans="16:21">
      <c r="P15264" s="15"/>
      <c r="Q15264" s="15"/>
      <c r="R15264" s="15"/>
      <c r="S15264" s="15"/>
      <c r="T15264" s="15"/>
      <c r="U15264" s="15"/>
    </row>
    <row r="15265" ht="15" spans="16:21">
      <c r="P15265" s="15"/>
      <c r="Q15265" s="15"/>
      <c r="R15265" s="15"/>
      <c r="S15265" s="15"/>
      <c r="T15265" s="15"/>
      <c r="U15265" s="15"/>
    </row>
    <row r="15266" ht="15" spans="16:21">
      <c r="P15266" s="15"/>
      <c r="Q15266" s="15"/>
      <c r="R15266" s="15"/>
      <c r="S15266" s="15"/>
      <c r="T15266" s="15"/>
      <c r="U15266" s="15"/>
    </row>
    <row r="15267" ht="15" spans="16:21">
      <c r="P15267" s="15"/>
      <c r="Q15267" s="15"/>
      <c r="R15267" s="15"/>
      <c r="S15267" s="15"/>
      <c r="T15267" s="15"/>
      <c r="U15267" s="15"/>
    </row>
    <row r="15268" ht="15" spans="16:21">
      <c r="P15268" s="15"/>
      <c r="Q15268" s="15"/>
      <c r="R15268" s="15"/>
      <c r="S15268" s="15"/>
      <c r="T15268" s="15"/>
      <c r="U15268" s="15"/>
    </row>
    <row r="15269" ht="15" spans="16:21">
      <c r="P15269" s="15"/>
      <c r="Q15269" s="15"/>
      <c r="R15269" s="15"/>
      <c r="S15269" s="15"/>
      <c r="T15269" s="15"/>
      <c r="U15269" s="15"/>
    </row>
    <row r="15270" ht="15" spans="16:21">
      <c r="P15270" s="15"/>
      <c r="Q15270" s="15"/>
      <c r="R15270" s="15"/>
      <c r="S15270" s="15"/>
      <c r="T15270" s="15"/>
      <c r="U15270" s="15"/>
    </row>
    <row r="15271" ht="15" spans="16:21">
      <c r="P15271" s="15"/>
      <c r="Q15271" s="15"/>
      <c r="R15271" s="15"/>
      <c r="S15271" s="15"/>
      <c r="T15271" s="15"/>
      <c r="U15271" s="15"/>
    </row>
    <row r="15272" ht="15" spans="16:21">
      <c r="P15272" s="15"/>
      <c r="Q15272" s="15"/>
      <c r="R15272" s="15"/>
      <c r="S15272" s="15"/>
      <c r="T15272" s="15"/>
      <c r="U15272" s="15"/>
    </row>
    <row r="15273" ht="15" spans="16:21">
      <c r="P15273" s="15"/>
      <c r="Q15273" s="15"/>
      <c r="R15273" s="15"/>
      <c r="S15273" s="15"/>
      <c r="T15273" s="15"/>
      <c r="U15273" s="15"/>
    </row>
    <row r="15274" ht="15" spans="16:21">
      <c r="P15274" s="15"/>
      <c r="Q15274" s="15"/>
      <c r="R15274" s="15"/>
      <c r="S15274" s="15"/>
      <c r="T15274" s="15"/>
      <c r="U15274" s="15"/>
    </row>
    <row r="15275" ht="15" spans="16:21">
      <c r="P15275" s="15"/>
      <c r="Q15275" s="15"/>
      <c r="R15275" s="15"/>
      <c r="S15275" s="15"/>
      <c r="T15275" s="15"/>
      <c r="U15275" s="15"/>
    </row>
    <row r="15276" ht="15" spans="16:21">
      <c r="P15276" s="15"/>
      <c r="Q15276" s="15"/>
      <c r="R15276" s="15"/>
      <c r="S15276" s="15"/>
      <c r="T15276" s="15"/>
      <c r="U15276" s="15"/>
    </row>
    <row r="15277" ht="15" spans="16:21">
      <c r="P15277" s="15"/>
      <c r="Q15277" s="15"/>
      <c r="R15277" s="15"/>
      <c r="S15277" s="15"/>
      <c r="T15277" s="15"/>
      <c r="U15277" s="15"/>
    </row>
    <row r="15278" ht="15" spans="16:21">
      <c r="P15278" s="15"/>
      <c r="Q15278" s="15"/>
      <c r="R15278" s="15"/>
      <c r="S15278" s="15"/>
      <c r="T15278" s="15"/>
      <c r="U15278" s="15"/>
    </row>
    <row r="15279" ht="15" spans="16:21">
      <c r="P15279" s="15"/>
      <c r="Q15279" s="15"/>
      <c r="R15279" s="15"/>
      <c r="S15279" s="15"/>
      <c r="T15279" s="15"/>
      <c r="U15279" s="15"/>
    </row>
    <row r="15280" ht="15" spans="16:21">
      <c r="P15280" s="15"/>
      <c r="Q15280" s="15"/>
      <c r="R15280" s="15"/>
      <c r="S15280" s="15"/>
      <c r="T15280" s="15"/>
      <c r="U15280" s="15"/>
    </row>
    <row r="15281" ht="15" spans="16:21">
      <c r="P15281" s="15"/>
      <c r="Q15281" s="15"/>
      <c r="R15281" s="15"/>
      <c r="S15281" s="15"/>
      <c r="T15281" s="15"/>
      <c r="U15281" s="15"/>
    </row>
    <row r="15282" ht="15" spans="16:21">
      <c r="P15282" s="15"/>
      <c r="Q15282" s="15"/>
      <c r="R15282" s="15"/>
      <c r="S15282" s="15"/>
      <c r="T15282" s="15"/>
      <c r="U15282" s="15"/>
    </row>
    <row r="15283" ht="15" spans="16:21">
      <c r="P15283" s="15"/>
      <c r="Q15283" s="15"/>
      <c r="R15283" s="15"/>
      <c r="S15283" s="15"/>
      <c r="T15283" s="15"/>
      <c r="U15283" s="15"/>
    </row>
    <row r="15284" ht="15" spans="16:21">
      <c r="P15284" s="15"/>
      <c r="Q15284" s="15"/>
      <c r="R15284" s="15"/>
      <c r="S15284" s="15"/>
      <c r="T15284" s="15"/>
      <c r="U15284" s="15"/>
    </row>
    <row r="15285" ht="15" spans="16:21">
      <c r="P15285" s="15"/>
      <c r="Q15285" s="15"/>
      <c r="R15285" s="15"/>
      <c r="S15285" s="15"/>
      <c r="T15285" s="15"/>
      <c r="U15285" s="15"/>
    </row>
    <row r="15286" ht="15" spans="16:21">
      <c r="P15286" s="15"/>
      <c r="Q15286" s="15"/>
      <c r="R15286" s="15"/>
      <c r="S15286" s="15"/>
      <c r="T15286" s="15"/>
      <c r="U15286" s="15"/>
    </row>
    <row r="15287" ht="15" spans="16:21">
      <c r="P15287" s="15"/>
      <c r="Q15287" s="15"/>
      <c r="R15287" s="15"/>
      <c r="S15287" s="15"/>
      <c r="T15287" s="15"/>
      <c r="U15287" s="15"/>
    </row>
    <row r="15288" ht="15" spans="16:21">
      <c r="P15288" s="15"/>
      <c r="Q15288" s="15"/>
      <c r="R15288" s="15"/>
      <c r="S15288" s="15"/>
      <c r="T15288" s="15"/>
      <c r="U15288" s="15"/>
    </row>
    <row r="15289" ht="15" spans="16:21">
      <c r="P15289" s="15"/>
      <c r="Q15289" s="15"/>
      <c r="R15289" s="15"/>
      <c r="S15289" s="15"/>
      <c r="T15289" s="15"/>
      <c r="U15289" s="15"/>
    </row>
    <row r="15290" ht="15" spans="16:21">
      <c r="P15290" s="15"/>
      <c r="Q15290" s="15"/>
      <c r="R15290" s="15"/>
      <c r="S15290" s="15"/>
      <c r="T15290" s="15"/>
      <c r="U15290" s="15"/>
    </row>
    <row r="15291" ht="15" spans="16:21">
      <c r="P15291" s="15"/>
      <c r="Q15291" s="15"/>
      <c r="R15291" s="15"/>
      <c r="S15291" s="15"/>
      <c r="T15291" s="15"/>
      <c r="U15291" s="15"/>
    </row>
    <row r="15292" ht="15" spans="16:21">
      <c r="P15292" s="15"/>
      <c r="Q15292" s="15"/>
      <c r="R15292" s="15"/>
      <c r="S15292" s="15"/>
      <c r="T15292" s="15"/>
      <c r="U15292" s="15"/>
    </row>
    <row r="15293" ht="15" spans="16:21">
      <c r="P15293" s="15"/>
      <c r="Q15293" s="15"/>
      <c r="R15293" s="15"/>
      <c r="S15293" s="15"/>
      <c r="T15293" s="15"/>
      <c r="U15293" s="15"/>
    </row>
    <row r="15294" ht="15" spans="16:21">
      <c r="P15294" s="15"/>
      <c r="Q15294" s="15"/>
      <c r="R15294" s="15"/>
      <c r="S15294" s="15"/>
      <c r="T15294" s="15"/>
      <c r="U15294" s="15"/>
    </row>
    <row r="15295" ht="15" spans="16:21">
      <c r="P15295" s="15"/>
      <c r="Q15295" s="15"/>
      <c r="R15295" s="15"/>
      <c r="S15295" s="15"/>
      <c r="T15295" s="15"/>
      <c r="U15295" s="15"/>
    </row>
    <row r="15296" ht="15" spans="16:21">
      <c r="P15296" s="15"/>
      <c r="Q15296" s="15"/>
      <c r="R15296" s="15"/>
      <c r="S15296" s="15"/>
      <c r="T15296" s="15"/>
      <c r="U15296" s="15"/>
    </row>
    <row r="15297" ht="15" spans="16:21">
      <c r="P15297" s="15"/>
      <c r="Q15297" s="15"/>
      <c r="R15297" s="15"/>
      <c r="S15297" s="15"/>
      <c r="T15297" s="15"/>
      <c r="U15297" s="15"/>
    </row>
    <row r="15298" ht="15" spans="16:21">
      <c r="P15298" s="15"/>
      <c r="Q15298" s="15"/>
      <c r="R15298" s="15"/>
      <c r="S15298" s="15"/>
      <c r="T15298" s="15"/>
      <c r="U15298" s="15"/>
    </row>
    <row r="15299" ht="15" spans="16:21">
      <c r="P15299" s="15"/>
      <c r="Q15299" s="15"/>
      <c r="R15299" s="15"/>
      <c r="S15299" s="15"/>
      <c r="T15299" s="15"/>
      <c r="U15299" s="15"/>
    </row>
    <row r="15300" ht="15" spans="16:21">
      <c r="P15300" s="15"/>
      <c r="Q15300" s="15"/>
      <c r="R15300" s="15"/>
      <c r="S15300" s="15"/>
      <c r="T15300" s="15"/>
      <c r="U15300" s="15"/>
    </row>
    <row r="15301" ht="15" spans="16:21">
      <c r="P15301" s="15"/>
      <c r="Q15301" s="15"/>
      <c r="R15301" s="15"/>
      <c r="S15301" s="15"/>
      <c r="T15301" s="15"/>
      <c r="U15301" s="15"/>
    </row>
    <row r="15302" ht="15" spans="16:21">
      <c r="P15302" s="15"/>
      <c r="Q15302" s="15"/>
      <c r="R15302" s="15"/>
      <c r="S15302" s="15"/>
      <c r="T15302" s="15"/>
      <c r="U15302" s="15"/>
    </row>
    <row r="15303" ht="15" spans="16:21">
      <c r="P15303" s="15"/>
      <c r="Q15303" s="15"/>
      <c r="R15303" s="15"/>
      <c r="S15303" s="15"/>
      <c r="T15303" s="15"/>
      <c r="U15303" s="15"/>
    </row>
    <row r="15304" ht="15" spans="16:21">
      <c r="P15304" s="15"/>
      <c r="Q15304" s="15"/>
      <c r="R15304" s="15"/>
      <c r="S15304" s="15"/>
      <c r="T15304" s="15"/>
      <c r="U15304" s="15"/>
    </row>
    <row r="15305" ht="15" spans="16:21">
      <c r="P15305" s="15"/>
      <c r="Q15305" s="15"/>
      <c r="R15305" s="15"/>
      <c r="S15305" s="15"/>
      <c r="T15305" s="15"/>
      <c r="U15305" s="15"/>
    </row>
    <row r="15306" ht="15" spans="16:21">
      <c r="P15306" s="15"/>
      <c r="Q15306" s="15"/>
      <c r="R15306" s="15"/>
      <c r="S15306" s="15"/>
      <c r="T15306" s="15"/>
      <c r="U15306" s="15"/>
    </row>
    <row r="15307" ht="15" spans="16:21">
      <c r="P15307" s="15"/>
      <c r="Q15307" s="15"/>
      <c r="R15307" s="15"/>
      <c r="S15307" s="15"/>
      <c r="T15307" s="15"/>
      <c r="U15307" s="15"/>
    </row>
    <row r="15308" ht="15" spans="16:21">
      <c r="P15308" s="15"/>
      <c r="Q15308" s="15"/>
      <c r="R15308" s="15"/>
      <c r="S15308" s="15"/>
      <c r="T15308" s="15"/>
      <c r="U15308" s="15"/>
    </row>
    <row r="15309" ht="15" spans="16:21">
      <c r="P15309" s="15"/>
      <c r="Q15309" s="15"/>
      <c r="R15309" s="15"/>
      <c r="S15309" s="15"/>
      <c r="T15309" s="15"/>
      <c r="U15309" s="15"/>
    </row>
    <row r="15310" ht="15" spans="16:21">
      <c r="P15310" s="15"/>
      <c r="Q15310" s="15"/>
      <c r="R15310" s="15"/>
      <c r="S15310" s="15"/>
      <c r="T15310" s="15"/>
      <c r="U15310" s="15"/>
    </row>
    <row r="15311" ht="15" spans="16:21">
      <c r="P15311" s="15"/>
      <c r="Q15311" s="15"/>
      <c r="R15311" s="15"/>
      <c r="S15311" s="15"/>
      <c r="T15311" s="15"/>
      <c r="U15311" s="15"/>
    </row>
    <row r="15312" ht="15" spans="16:21">
      <c r="P15312" s="15"/>
      <c r="Q15312" s="15"/>
      <c r="R15312" s="15"/>
      <c r="S15312" s="15"/>
      <c r="T15312" s="15"/>
      <c r="U15312" s="15"/>
    </row>
    <row r="15313" ht="15" spans="16:21">
      <c r="P15313" s="15"/>
      <c r="Q15313" s="15"/>
      <c r="R15313" s="15"/>
      <c r="S15313" s="15"/>
      <c r="T15313" s="15"/>
      <c r="U15313" s="15"/>
    </row>
    <row r="15314" ht="15" spans="16:21">
      <c r="P15314" s="15"/>
      <c r="Q15314" s="15"/>
      <c r="R15314" s="15"/>
      <c r="S15314" s="15"/>
      <c r="T15314" s="15"/>
      <c r="U15314" s="15"/>
    </row>
    <row r="15315" ht="15" spans="16:21">
      <c r="P15315" s="15"/>
      <c r="Q15315" s="15"/>
      <c r="R15315" s="15"/>
      <c r="S15315" s="15"/>
      <c r="T15315" s="15"/>
      <c r="U15315" s="15"/>
    </row>
    <row r="15316" ht="15" spans="16:21">
      <c r="P15316" s="15"/>
      <c r="Q15316" s="15"/>
      <c r="R15316" s="15"/>
      <c r="S15316" s="15"/>
      <c r="T15316" s="15"/>
      <c r="U15316" s="15"/>
    </row>
    <row r="15317" ht="15" spans="16:21">
      <c r="P15317" s="15"/>
      <c r="Q15317" s="15"/>
      <c r="R15317" s="15"/>
      <c r="S15317" s="15"/>
      <c r="T15317" s="15"/>
      <c r="U15317" s="15"/>
    </row>
    <row r="15318" ht="15" spans="16:21">
      <c r="P15318" s="15"/>
      <c r="Q15318" s="15"/>
      <c r="R15318" s="15"/>
      <c r="S15318" s="15"/>
      <c r="T15318" s="15"/>
      <c r="U15318" s="15"/>
    </row>
    <row r="15319" ht="15" spans="16:21">
      <c r="P15319" s="15"/>
      <c r="Q15319" s="15"/>
      <c r="R15319" s="15"/>
      <c r="S15319" s="15"/>
      <c r="T15319" s="15"/>
      <c r="U15319" s="15"/>
    </row>
    <row r="15320" ht="15" spans="16:21">
      <c r="P15320" s="15"/>
      <c r="Q15320" s="15"/>
      <c r="R15320" s="15"/>
      <c r="S15320" s="15"/>
      <c r="T15320" s="15"/>
      <c r="U15320" s="15"/>
    </row>
    <row r="15321" ht="15" spans="16:21">
      <c r="P15321" s="15"/>
      <c r="Q15321" s="15"/>
      <c r="R15321" s="15"/>
      <c r="S15321" s="15"/>
      <c r="T15321" s="15"/>
      <c r="U15321" s="15"/>
    </row>
    <row r="15322" ht="15" spans="16:21">
      <c r="P15322" s="15"/>
      <c r="Q15322" s="15"/>
      <c r="R15322" s="15"/>
      <c r="S15322" s="15"/>
      <c r="T15322" s="15"/>
      <c r="U15322" s="15"/>
    </row>
    <row r="15323" ht="15" spans="16:21">
      <c r="P15323" s="15"/>
      <c r="Q15323" s="15"/>
      <c r="R15323" s="15"/>
      <c r="S15323" s="15"/>
      <c r="T15323" s="15"/>
      <c r="U15323" s="15"/>
    </row>
    <row r="15324" ht="15" spans="16:21">
      <c r="P15324" s="15"/>
      <c r="Q15324" s="15"/>
      <c r="R15324" s="15"/>
      <c r="S15324" s="15"/>
      <c r="T15324" s="15"/>
      <c r="U15324" s="15"/>
    </row>
    <row r="15325" ht="15" spans="16:21">
      <c r="P15325" s="15"/>
      <c r="Q15325" s="15"/>
      <c r="R15325" s="15"/>
      <c r="S15325" s="15"/>
      <c r="T15325" s="15"/>
      <c r="U15325" s="15"/>
    </row>
    <row r="15326" ht="15" spans="16:21">
      <c r="P15326" s="15"/>
      <c r="Q15326" s="15"/>
      <c r="R15326" s="15"/>
      <c r="S15326" s="15"/>
      <c r="T15326" s="15"/>
      <c r="U15326" s="15"/>
    </row>
    <row r="15327" ht="15" spans="16:21">
      <c r="P15327" s="15"/>
      <c r="Q15327" s="15"/>
      <c r="R15327" s="15"/>
      <c r="S15327" s="15"/>
      <c r="T15327" s="15"/>
      <c r="U15327" s="15"/>
    </row>
    <row r="15328" ht="15" spans="16:21">
      <c r="P15328" s="15"/>
      <c r="Q15328" s="15"/>
      <c r="R15328" s="15"/>
      <c r="S15328" s="15"/>
      <c r="T15328" s="15"/>
      <c r="U15328" s="15"/>
    </row>
    <row r="15329" ht="15" spans="16:21">
      <c r="P15329" s="15"/>
      <c r="Q15329" s="15"/>
      <c r="R15329" s="15"/>
      <c r="S15329" s="15"/>
      <c r="T15329" s="15"/>
      <c r="U15329" s="15"/>
    </row>
    <row r="15330" ht="15" spans="16:21">
      <c r="P15330" s="15"/>
      <c r="Q15330" s="15"/>
      <c r="R15330" s="15"/>
      <c r="S15330" s="15"/>
      <c r="T15330" s="15"/>
      <c r="U15330" s="15"/>
    </row>
    <row r="15331" ht="15" spans="16:21">
      <c r="P15331" s="15"/>
      <c r="Q15331" s="15"/>
      <c r="R15331" s="15"/>
      <c r="S15331" s="15"/>
      <c r="T15331" s="15"/>
      <c r="U15331" s="15"/>
    </row>
    <row r="15332" ht="15" spans="16:21">
      <c r="P15332" s="15"/>
      <c r="Q15332" s="15"/>
      <c r="R15332" s="15"/>
      <c r="S15332" s="15"/>
      <c r="T15332" s="15"/>
      <c r="U15332" s="15"/>
    </row>
    <row r="15333" ht="15" spans="16:21">
      <c r="P15333" s="15"/>
      <c r="Q15333" s="15"/>
      <c r="R15333" s="15"/>
      <c r="S15333" s="15"/>
      <c r="T15333" s="15"/>
      <c r="U15333" s="15"/>
    </row>
    <row r="15334" ht="15" spans="16:21">
      <c r="P15334" s="15"/>
      <c r="Q15334" s="15"/>
      <c r="R15334" s="15"/>
      <c r="S15334" s="15"/>
      <c r="T15334" s="15"/>
      <c r="U15334" s="15"/>
    </row>
    <row r="15335" ht="15" spans="16:21">
      <c r="P15335" s="15"/>
      <c r="Q15335" s="15"/>
      <c r="R15335" s="15"/>
      <c r="S15335" s="15"/>
      <c r="T15335" s="15"/>
      <c r="U15335" s="15"/>
    </row>
    <row r="15336" ht="15" spans="16:21">
      <c r="P15336" s="15"/>
      <c r="Q15336" s="15"/>
      <c r="R15336" s="15"/>
      <c r="S15336" s="15"/>
      <c r="T15336" s="15"/>
      <c r="U15336" s="15"/>
    </row>
    <row r="15337" ht="15" spans="16:21">
      <c r="P15337" s="15"/>
      <c r="Q15337" s="15"/>
      <c r="R15337" s="15"/>
      <c r="S15337" s="15"/>
      <c r="T15337" s="15"/>
      <c r="U15337" s="15"/>
    </row>
    <row r="15338" ht="15" spans="16:21">
      <c r="P15338" s="15"/>
      <c r="Q15338" s="15"/>
      <c r="R15338" s="15"/>
      <c r="S15338" s="15"/>
      <c r="T15338" s="15"/>
      <c r="U15338" s="15"/>
    </row>
    <row r="15339" ht="15" spans="16:21">
      <c r="P15339" s="15"/>
      <c r="Q15339" s="15"/>
      <c r="R15339" s="15"/>
      <c r="S15339" s="15"/>
      <c r="T15339" s="15"/>
      <c r="U15339" s="15"/>
    </row>
    <row r="15340" ht="15" spans="16:21">
      <c r="P15340" s="15"/>
      <c r="Q15340" s="15"/>
      <c r="R15340" s="15"/>
      <c r="S15340" s="15"/>
      <c r="T15340" s="15"/>
      <c r="U15340" s="15"/>
    </row>
    <row r="15341" ht="15" spans="16:21">
      <c r="P15341" s="15"/>
      <c r="Q15341" s="15"/>
      <c r="R15341" s="15"/>
      <c r="S15341" s="15"/>
      <c r="T15341" s="15"/>
      <c r="U15341" s="15"/>
    </row>
    <row r="15342" ht="15" spans="16:21">
      <c r="P15342" s="15"/>
      <c r="Q15342" s="15"/>
      <c r="R15342" s="15"/>
      <c r="S15342" s="15"/>
      <c r="T15342" s="15"/>
      <c r="U15342" s="15"/>
    </row>
    <row r="15343" ht="15" spans="16:21">
      <c r="P15343" s="15"/>
      <c r="Q15343" s="15"/>
      <c r="R15343" s="15"/>
      <c r="S15343" s="15"/>
      <c r="T15343" s="15"/>
      <c r="U15343" s="15"/>
    </row>
    <row r="15344" ht="15" spans="16:21">
      <c r="P15344" s="15"/>
      <c r="Q15344" s="15"/>
      <c r="R15344" s="15"/>
      <c r="S15344" s="15"/>
      <c r="T15344" s="15"/>
      <c r="U15344" s="15"/>
    </row>
    <row r="15345" ht="15" spans="16:21">
      <c r="P15345" s="15"/>
      <c r="Q15345" s="15"/>
      <c r="R15345" s="15"/>
      <c r="S15345" s="15"/>
      <c r="T15345" s="15"/>
      <c r="U15345" s="15"/>
    </row>
    <row r="15346" ht="15" spans="16:21">
      <c r="P15346" s="15"/>
      <c r="Q15346" s="15"/>
      <c r="R15346" s="15"/>
      <c r="S15346" s="15"/>
      <c r="T15346" s="15"/>
      <c r="U15346" s="15"/>
    </row>
    <row r="15347" ht="15" spans="16:21">
      <c r="P15347" s="15"/>
      <c r="Q15347" s="15"/>
      <c r="R15347" s="15"/>
      <c r="S15347" s="15"/>
      <c r="T15347" s="15"/>
      <c r="U15347" s="15"/>
    </row>
    <row r="15348" ht="15" spans="16:21">
      <c r="P15348" s="15"/>
      <c r="Q15348" s="15"/>
      <c r="R15348" s="15"/>
      <c r="S15348" s="15"/>
      <c r="T15348" s="15"/>
      <c r="U15348" s="15"/>
    </row>
    <row r="15349" ht="15" spans="16:21">
      <c r="P15349" s="15"/>
      <c r="Q15349" s="15"/>
      <c r="R15349" s="15"/>
      <c r="S15349" s="15"/>
      <c r="T15349" s="15"/>
      <c r="U15349" s="15"/>
    </row>
    <row r="15350" ht="15" spans="16:21">
      <c r="P15350" s="15"/>
      <c r="Q15350" s="15"/>
      <c r="R15350" s="15"/>
      <c r="S15350" s="15"/>
      <c r="T15350" s="15"/>
      <c r="U15350" s="15"/>
    </row>
    <row r="15351" ht="15" spans="16:21">
      <c r="P15351" s="15"/>
      <c r="Q15351" s="15"/>
      <c r="R15351" s="15"/>
      <c r="S15351" s="15"/>
      <c r="T15351" s="15"/>
      <c r="U15351" s="15"/>
    </row>
    <row r="15352" ht="15" spans="16:21">
      <c r="P15352" s="15"/>
      <c r="Q15352" s="15"/>
      <c r="R15352" s="15"/>
      <c r="S15352" s="15"/>
      <c r="T15352" s="15"/>
      <c r="U15352" s="15"/>
    </row>
    <row r="15353" ht="15" spans="16:21">
      <c r="P15353" s="15"/>
      <c r="Q15353" s="15"/>
      <c r="R15353" s="15"/>
      <c r="S15353" s="15"/>
      <c r="T15353" s="15"/>
      <c r="U15353" s="15"/>
    </row>
    <row r="15354" ht="15" spans="16:21">
      <c r="P15354" s="15"/>
      <c r="Q15354" s="15"/>
      <c r="R15354" s="15"/>
      <c r="S15354" s="15"/>
      <c r="T15354" s="15"/>
      <c r="U15354" s="15"/>
    </row>
    <row r="15355" ht="15" spans="16:21">
      <c r="P15355" s="15"/>
      <c r="Q15355" s="15"/>
      <c r="R15355" s="15"/>
      <c r="S15355" s="15"/>
      <c r="T15355" s="15"/>
      <c r="U15355" s="15"/>
    </row>
    <row r="15356" ht="15" spans="16:21">
      <c r="P15356" s="15"/>
      <c r="Q15356" s="15"/>
      <c r="R15356" s="15"/>
      <c r="S15356" s="15"/>
      <c r="T15356" s="15"/>
      <c r="U15356" s="15"/>
    </row>
    <row r="15357" ht="15" spans="16:21">
      <c r="P15357" s="15"/>
      <c r="Q15357" s="15"/>
      <c r="R15357" s="15"/>
      <c r="S15357" s="15"/>
      <c r="T15357" s="15"/>
      <c r="U15357" s="15"/>
    </row>
    <row r="15358" ht="15" spans="16:21">
      <c r="P15358" s="15"/>
      <c r="Q15358" s="15"/>
      <c r="R15358" s="15"/>
      <c r="S15358" s="15"/>
      <c r="T15358" s="15"/>
      <c r="U15358" s="15"/>
    </row>
    <row r="15359" ht="15" spans="16:21">
      <c r="P15359" s="15"/>
      <c r="Q15359" s="15"/>
      <c r="R15359" s="15"/>
      <c r="S15359" s="15"/>
      <c r="T15359" s="15"/>
      <c r="U15359" s="15"/>
    </row>
    <row r="15360" ht="15" spans="16:21">
      <c r="P15360" s="15"/>
      <c r="Q15360" s="15"/>
      <c r="R15360" s="15"/>
      <c r="S15360" s="15"/>
      <c r="T15360" s="15"/>
      <c r="U15360" s="15"/>
    </row>
    <row r="15361" ht="15" spans="16:21">
      <c r="P15361" s="15"/>
      <c r="Q15361" s="15"/>
      <c r="R15361" s="15"/>
      <c r="S15361" s="15"/>
      <c r="T15361" s="15"/>
      <c r="U15361" s="15"/>
    </row>
    <row r="15362" ht="15" spans="16:21">
      <c r="P15362" s="15"/>
      <c r="Q15362" s="15"/>
      <c r="R15362" s="15"/>
      <c r="S15362" s="15"/>
      <c r="T15362" s="15"/>
      <c r="U15362" s="15"/>
    </row>
    <row r="15363" ht="15" spans="16:21">
      <c r="P15363" s="15"/>
      <c r="Q15363" s="15"/>
      <c r="R15363" s="15"/>
      <c r="S15363" s="15"/>
      <c r="T15363" s="15"/>
      <c r="U15363" s="15"/>
    </row>
    <row r="15364" ht="15" spans="16:21">
      <c r="P15364" s="15"/>
      <c r="Q15364" s="15"/>
      <c r="R15364" s="15"/>
      <c r="S15364" s="15"/>
      <c r="T15364" s="15"/>
      <c r="U15364" s="15"/>
    </row>
    <row r="15365" ht="15" spans="16:21">
      <c r="P15365" s="15"/>
      <c r="Q15365" s="15"/>
      <c r="R15365" s="15"/>
      <c r="S15365" s="15"/>
      <c r="T15365" s="15"/>
      <c r="U15365" s="15"/>
    </row>
    <row r="15366" ht="15" spans="16:21">
      <c r="P15366" s="15"/>
      <c r="Q15366" s="15"/>
      <c r="R15366" s="15"/>
      <c r="S15366" s="15"/>
      <c r="T15366" s="15"/>
      <c r="U15366" s="15"/>
    </row>
    <row r="15367" ht="15" spans="16:21">
      <c r="P15367" s="15"/>
      <c r="Q15367" s="15"/>
      <c r="R15367" s="15"/>
      <c r="S15367" s="15"/>
      <c r="T15367" s="15"/>
      <c r="U15367" s="15"/>
    </row>
    <row r="15368" ht="15" spans="16:21">
      <c r="P15368" s="15"/>
      <c r="Q15368" s="15"/>
      <c r="R15368" s="15"/>
      <c r="S15368" s="15"/>
      <c r="T15368" s="15"/>
      <c r="U15368" s="15"/>
    </row>
    <row r="15369" ht="15" spans="16:21">
      <c r="P15369" s="15"/>
      <c r="Q15369" s="15"/>
      <c r="R15369" s="15"/>
      <c r="S15369" s="15"/>
      <c r="T15369" s="15"/>
      <c r="U15369" s="15"/>
    </row>
    <row r="15370" ht="15" spans="16:21">
      <c r="P15370" s="15"/>
      <c r="Q15370" s="15"/>
      <c r="R15370" s="15"/>
      <c r="S15370" s="15"/>
      <c r="T15370" s="15"/>
      <c r="U15370" s="15"/>
    </row>
    <row r="15371" ht="15" spans="16:21">
      <c r="P15371" s="15"/>
      <c r="Q15371" s="15"/>
      <c r="R15371" s="15"/>
      <c r="S15371" s="15"/>
      <c r="T15371" s="15"/>
      <c r="U15371" s="15"/>
    </row>
    <row r="15372" ht="15" spans="16:21">
      <c r="P15372" s="15"/>
      <c r="Q15372" s="15"/>
      <c r="R15372" s="15"/>
      <c r="S15372" s="15"/>
      <c r="T15372" s="15"/>
      <c r="U15372" s="15"/>
    </row>
    <row r="15373" ht="15" spans="16:21">
      <c r="P15373" s="15"/>
      <c r="Q15373" s="15"/>
      <c r="R15373" s="15"/>
      <c r="S15373" s="15"/>
      <c r="T15373" s="15"/>
      <c r="U15373" s="15"/>
    </row>
    <row r="15374" ht="15" spans="16:21">
      <c r="P15374" s="15"/>
      <c r="Q15374" s="15"/>
      <c r="R15374" s="15"/>
      <c r="S15374" s="15"/>
      <c r="T15374" s="15"/>
      <c r="U15374" s="15"/>
    </row>
    <row r="15375" ht="15" spans="16:21">
      <c r="P15375" s="15"/>
      <c r="Q15375" s="15"/>
      <c r="R15375" s="15"/>
      <c r="S15375" s="15"/>
      <c r="T15375" s="15"/>
      <c r="U15375" s="15"/>
    </row>
    <row r="15376" ht="15" spans="16:21">
      <c r="P15376" s="15"/>
      <c r="Q15376" s="15"/>
      <c r="R15376" s="15"/>
      <c r="S15376" s="15"/>
      <c r="T15376" s="15"/>
      <c r="U15376" s="15"/>
    </row>
    <row r="15377" ht="15" spans="16:21">
      <c r="P15377" s="15"/>
      <c r="Q15377" s="15"/>
      <c r="R15377" s="15"/>
      <c r="S15377" s="15"/>
      <c r="T15377" s="15"/>
      <c r="U15377" s="15"/>
    </row>
    <row r="15378" ht="15" spans="16:21">
      <c r="P15378" s="15"/>
      <c r="Q15378" s="15"/>
      <c r="R15378" s="15"/>
      <c r="S15378" s="15"/>
      <c r="T15378" s="15"/>
      <c r="U15378" s="15"/>
    </row>
    <row r="15379" ht="15" spans="16:21">
      <c r="P15379" s="15"/>
      <c r="Q15379" s="15"/>
      <c r="R15379" s="15"/>
      <c r="S15379" s="15"/>
      <c r="T15379" s="15"/>
      <c r="U15379" s="15"/>
    </row>
    <row r="15380" ht="15" spans="16:21">
      <c r="P15380" s="15"/>
      <c r="Q15380" s="15"/>
      <c r="R15380" s="15"/>
      <c r="S15380" s="15"/>
      <c r="T15380" s="15"/>
      <c r="U15380" s="15"/>
    </row>
    <row r="15381" ht="15" spans="16:21">
      <c r="P15381" s="15"/>
      <c r="Q15381" s="15"/>
      <c r="R15381" s="15"/>
      <c r="S15381" s="15"/>
      <c r="T15381" s="15"/>
      <c r="U15381" s="15"/>
    </row>
    <row r="15382" ht="15" spans="16:21">
      <c r="P15382" s="15"/>
      <c r="Q15382" s="15"/>
      <c r="R15382" s="15"/>
      <c r="S15382" s="15"/>
      <c r="T15382" s="15"/>
      <c r="U15382" s="15"/>
    </row>
    <row r="15383" ht="15" spans="16:21">
      <c r="P15383" s="15"/>
      <c r="Q15383" s="15"/>
      <c r="R15383" s="15"/>
      <c r="S15383" s="15"/>
      <c r="T15383" s="15"/>
      <c r="U15383" s="15"/>
    </row>
    <row r="15384" ht="15" spans="16:21">
      <c r="P15384" s="15"/>
      <c r="Q15384" s="15"/>
      <c r="R15384" s="15"/>
      <c r="S15384" s="15"/>
      <c r="T15384" s="15"/>
      <c r="U15384" s="15"/>
    </row>
    <row r="15385" ht="15" spans="16:21">
      <c r="P15385" s="15"/>
      <c r="Q15385" s="15"/>
      <c r="R15385" s="15"/>
      <c r="S15385" s="15"/>
      <c r="T15385" s="15"/>
      <c r="U15385" s="15"/>
    </row>
    <row r="15386" ht="15" spans="16:21">
      <c r="P15386" s="15"/>
      <c r="Q15386" s="15"/>
      <c r="R15386" s="15"/>
      <c r="S15386" s="15"/>
      <c r="T15386" s="15"/>
      <c r="U15386" s="15"/>
    </row>
    <row r="15387" ht="15" spans="16:21">
      <c r="P15387" s="15"/>
      <c r="Q15387" s="15"/>
      <c r="R15387" s="15"/>
      <c r="S15387" s="15"/>
      <c r="T15387" s="15"/>
      <c r="U15387" s="15"/>
    </row>
    <row r="15388" ht="15" spans="16:21">
      <c r="P15388" s="15"/>
      <c r="Q15388" s="15"/>
      <c r="R15388" s="15"/>
      <c r="S15388" s="15"/>
      <c r="T15388" s="15"/>
      <c r="U15388" s="15"/>
    </row>
    <row r="15389" ht="15" spans="16:21">
      <c r="P15389" s="15"/>
      <c r="Q15389" s="15"/>
      <c r="R15389" s="15"/>
      <c r="S15389" s="15"/>
      <c r="T15389" s="15"/>
      <c r="U15389" s="15"/>
    </row>
    <row r="15390" ht="15" spans="16:21">
      <c r="P15390" s="15"/>
      <c r="Q15390" s="15"/>
      <c r="R15390" s="15"/>
      <c r="S15390" s="15"/>
      <c r="T15390" s="15"/>
      <c r="U15390" s="15"/>
    </row>
    <row r="15391" ht="15" spans="16:21">
      <c r="P15391" s="15"/>
      <c r="Q15391" s="15"/>
      <c r="R15391" s="15"/>
      <c r="S15391" s="15"/>
      <c r="T15391" s="15"/>
      <c r="U15391" s="15"/>
    </row>
    <row r="15392" ht="15" spans="16:21">
      <c r="P15392" s="15"/>
      <c r="Q15392" s="15"/>
      <c r="R15392" s="15"/>
      <c r="S15392" s="15"/>
      <c r="T15392" s="15"/>
      <c r="U15392" s="15"/>
    </row>
    <row r="15393" ht="15" spans="16:21">
      <c r="P15393" s="15"/>
      <c r="Q15393" s="15"/>
      <c r="R15393" s="15"/>
      <c r="S15393" s="15"/>
      <c r="T15393" s="15"/>
      <c r="U15393" s="15"/>
    </row>
    <row r="15394" ht="15" spans="16:21">
      <c r="P15394" s="15"/>
      <c r="Q15394" s="15"/>
      <c r="R15394" s="15"/>
      <c r="S15394" s="15"/>
      <c r="T15394" s="15"/>
      <c r="U15394" s="15"/>
    </row>
    <row r="15395" ht="15" spans="16:21">
      <c r="P15395" s="15"/>
      <c r="Q15395" s="15"/>
      <c r="R15395" s="15"/>
      <c r="S15395" s="15"/>
      <c r="T15395" s="15"/>
      <c r="U15395" s="15"/>
    </row>
    <row r="15396" ht="15" spans="16:21">
      <c r="P15396" s="15"/>
      <c r="Q15396" s="15"/>
      <c r="R15396" s="15"/>
      <c r="S15396" s="15"/>
      <c r="T15396" s="15"/>
      <c r="U15396" s="15"/>
    </row>
    <row r="15397" ht="15" spans="16:21">
      <c r="P15397" s="15"/>
      <c r="Q15397" s="15"/>
      <c r="R15397" s="15"/>
      <c r="S15397" s="15"/>
      <c r="T15397" s="15"/>
      <c r="U15397" s="15"/>
    </row>
    <row r="15398" ht="15" spans="16:21">
      <c r="P15398" s="15"/>
      <c r="Q15398" s="15"/>
      <c r="R15398" s="15"/>
      <c r="S15398" s="15"/>
      <c r="T15398" s="15"/>
      <c r="U15398" s="15"/>
    </row>
    <row r="15399" ht="15" spans="16:21">
      <c r="P15399" s="15"/>
      <c r="Q15399" s="15"/>
      <c r="R15399" s="15"/>
      <c r="S15399" s="15"/>
      <c r="T15399" s="15"/>
      <c r="U15399" s="15"/>
    </row>
    <row r="15400" ht="15" spans="16:21">
      <c r="P15400" s="15"/>
      <c r="Q15400" s="15"/>
      <c r="R15400" s="15"/>
      <c r="S15400" s="15"/>
      <c r="T15400" s="15"/>
      <c r="U15400" s="15"/>
    </row>
    <row r="15401" ht="15" spans="16:21">
      <c r="P15401" s="15"/>
      <c r="Q15401" s="15"/>
      <c r="R15401" s="15"/>
      <c r="S15401" s="15"/>
      <c r="T15401" s="15"/>
      <c r="U15401" s="15"/>
    </row>
    <row r="15402" ht="15" spans="16:21">
      <c r="P15402" s="15"/>
      <c r="Q15402" s="15"/>
      <c r="R15402" s="15"/>
      <c r="S15402" s="15"/>
      <c r="T15402" s="15"/>
      <c r="U15402" s="15"/>
    </row>
    <row r="15403" ht="15" spans="16:21">
      <c r="P15403" s="15"/>
      <c r="Q15403" s="15"/>
      <c r="R15403" s="15"/>
      <c r="S15403" s="15"/>
      <c r="T15403" s="15"/>
      <c r="U15403" s="15"/>
    </row>
    <row r="15404" ht="15" spans="16:21">
      <c r="P15404" s="15"/>
      <c r="Q15404" s="15"/>
      <c r="R15404" s="15"/>
      <c r="S15404" s="15"/>
      <c r="T15404" s="15"/>
      <c r="U15404" s="15"/>
    </row>
    <row r="15405" ht="15" spans="16:21">
      <c r="P15405" s="15"/>
      <c r="Q15405" s="15"/>
      <c r="R15405" s="15"/>
      <c r="S15405" s="15"/>
      <c r="T15405" s="15"/>
      <c r="U15405" s="15"/>
    </row>
    <row r="15406" ht="15" spans="16:21">
      <c r="P15406" s="15"/>
      <c r="Q15406" s="15"/>
      <c r="R15406" s="15"/>
      <c r="S15406" s="15"/>
      <c r="T15406" s="15"/>
      <c r="U15406" s="15"/>
    </row>
    <row r="15407" ht="15" spans="16:21">
      <c r="P15407" s="15"/>
      <c r="Q15407" s="15"/>
      <c r="R15407" s="15"/>
      <c r="S15407" s="15"/>
      <c r="T15407" s="15"/>
      <c r="U15407" s="15"/>
    </row>
    <row r="15408" ht="15" spans="16:21">
      <c r="P15408" s="15"/>
      <c r="Q15408" s="15"/>
      <c r="R15408" s="15"/>
      <c r="S15408" s="15"/>
      <c r="T15408" s="15"/>
      <c r="U15408" s="15"/>
    </row>
    <row r="15409" ht="15" spans="16:21">
      <c r="P15409" s="15"/>
      <c r="Q15409" s="15"/>
      <c r="R15409" s="15"/>
      <c r="S15409" s="15"/>
      <c r="T15409" s="15"/>
      <c r="U15409" s="15"/>
    </row>
    <row r="15410" ht="15" spans="16:21">
      <c r="P15410" s="15"/>
      <c r="Q15410" s="15"/>
      <c r="R15410" s="15"/>
      <c r="S15410" s="15"/>
      <c r="T15410" s="15"/>
      <c r="U15410" s="15"/>
    </row>
    <row r="15411" ht="15" spans="16:21">
      <c r="P15411" s="15"/>
      <c r="Q15411" s="15"/>
      <c r="R15411" s="15"/>
      <c r="S15411" s="15"/>
      <c r="T15411" s="15"/>
      <c r="U15411" s="15"/>
    </row>
    <row r="15412" ht="15" spans="16:21">
      <c r="P15412" s="15"/>
      <c r="Q15412" s="15"/>
      <c r="R15412" s="15"/>
      <c r="S15412" s="15"/>
      <c r="T15412" s="15"/>
      <c r="U15412" s="15"/>
    </row>
    <row r="15413" ht="15" spans="16:21">
      <c r="P15413" s="15"/>
      <c r="Q15413" s="15"/>
      <c r="R15413" s="15"/>
      <c r="S15413" s="15"/>
      <c r="T15413" s="15"/>
      <c r="U15413" s="15"/>
    </row>
    <row r="15414" ht="15" spans="16:21">
      <c r="P15414" s="15"/>
      <c r="Q15414" s="15"/>
      <c r="R15414" s="15"/>
      <c r="S15414" s="15"/>
      <c r="T15414" s="15"/>
      <c r="U15414" s="15"/>
    </row>
    <row r="15415" ht="15" spans="16:21">
      <c r="P15415" s="15"/>
      <c r="Q15415" s="15"/>
      <c r="R15415" s="15"/>
      <c r="S15415" s="15"/>
      <c r="T15415" s="15"/>
      <c r="U15415" s="15"/>
    </row>
    <row r="15416" ht="15" spans="16:21">
      <c r="P15416" s="15"/>
      <c r="Q15416" s="15"/>
      <c r="R15416" s="15"/>
      <c r="S15416" s="15"/>
      <c r="T15416" s="15"/>
      <c r="U15416" s="15"/>
    </row>
    <row r="15417" ht="15" spans="16:21">
      <c r="P15417" s="15"/>
      <c r="Q15417" s="15"/>
      <c r="R15417" s="15"/>
      <c r="S15417" s="15"/>
      <c r="T15417" s="15"/>
      <c r="U15417" s="15"/>
    </row>
    <row r="15418" ht="15" spans="16:21">
      <c r="P15418" s="15"/>
      <c r="Q15418" s="15"/>
      <c r="R15418" s="15"/>
      <c r="S15418" s="15"/>
      <c r="T15418" s="15"/>
      <c r="U15418" s="15"/>
    </row>
    <row r="15419" ht="15" spans="16:21">
      <c r="P15419" s="15"/>
      <c r="Q15419" s="15"/>
      <c r="R15419" s="15"/>
      <c r="S15419" s="15"/>
      <c r="T15419" s="15"/>
      <c r="U15419" s="15"/>
    </row>
    <row r="15420" ht="15" spans="16:21">
      <c r="P15420" s="15"/>
      <c r="Q15420" s="15"/>
      <c r="R15420" s="15"/>
      <c r="S15420" s="15"/>
      <c r="T15420" s="15"/>
      <c r="U15420" s="15"/>
    </row>
    <row r="15421" ht="15" spans="16:21">
      <c r="P15421" s="15"/>
      <c r="Q15421" s="15"/>
      <c r="R15421" s="15"/>
      <c r="S15421" s="15"/>
      <c r="T15421" s="15"/>
      <c r="U15421" s="15"/>
    </row>
    <row r="15422" ht="15" spans="16:21">
      <c r="P15422" s="15"/>
      <c r="Q15422" s="15"/>
      <c r="R15422" s="15"/>
      <c r="S15422" s="15"/>
      <c r="T15422" s="15"/>
      <c r="U15422" s="15"/>
    </row>
    <row r="15423" ht="15" spans="16:21">
      <c r="P15423" s="15"/>
      <c r="Q15423" s="15"/>
      <c r="R15423" s="15"/>
      <c r="S15423" s="15"/>
      <c r="T15423" s="15"/>
      <c r="U15423" s="15"/>
    </row>
    <row r="15424" ht="15" spans="16:21">
      <c r="P15424" s="15"/>
      <c r="Q15424" s="15"/>
      <c r="R15424" s="15"/>
      <c r="S15424" s="15"/>
      <c r="T15424" s="15"/>
      <c r="U15424" s="15"/>
    </row>
    <row r="15425" ht="15" spans="16:21">
      <c r="P15425" s="15"/>
      <c r="Q15425" s="15"/>
      <c r="R15425" s="15"/>
      <c r="S15425" s="15"/>
      <c r="T15425" s="15"/>
      <c r="U15425" s="15"/>
    </row>
    <row r="15426" ht="15" spans="16:21">
      <c r="P15426" s="15"/>
      <c r="Q15426" s="15"/>
      <c r="R15426" s="15"/>
      <c r="S15426" s="15"/>
      <c r="T15426" s="15"/>
      <c r="U15426" s="15"/>
    </row>
    <row r="15427" ht="15" spans="16:21">
      <c r="P15427" s="15"/>
      <c r="Q15427" s="15"/>
      <c r="R15427" s="15"/>
      <c r="S15427" s="15"/>
      <c r="T15427" s="15"/>
      <c r="U15427" s="15"/>
    </row>
    <row r="15428" ht="15" spans="16:21">
      <c r="P15428" s="15"/>
      <c r="Q15428" s="15"/>
      <c r="R15428" s="15"/>
      <c r="S15428" s="15"/>
      <c r="T15428" s="15"/>
      <c r="U15428" s="15"/>
    </row>
    <row r="15429" ht="15" spans="16:21">
      <c r="P15429" s="15"/>
      <c r="Q15429" s="15"/>
      <c r="R15429" s="15"/>
      <c r="S15429" s="15"/>
      <c r="T15429" s="15"/>
      <c r="U15429" s="15"/>
    </row>
    <row r="15430" ht="15" spans="16:21">
      <c r="P15430" s="15"/>
      <c r="Q15430" s="15"/>
      <c r="R15430" s="15"/>
      <c r="S15430" s="15"/>
      <c r="T15430" s="15"/>
      <c r="U15430" s="15"/>
    </row>
    <row r="15431" ht="15" spans="16:21">
      <c r="P15431" s="15"/>
      <c r="Q15431" s="15"/>
      <c r="R15431" s="15"/>
      <c r="S15431" s="15"/>
      <c r="T15431" s="15"/>
      <c r="U15431" s="15"/>
    </row>
    <row r="15432" ht="15" spans="16:21">
      <c r="P15432" s="15"/>
      <c r="Q15432" s="15"/>
      <c r="R15432" s="15"/>
      <c r="S15432" s="15"/>
      <c r="T15432" s="15"/>
      <c r="U15432" s="15"/>
    </row>
    <row r="15433" ht="15" spans="16:21">
      <c r="P15433" s="15"/>
      <c r="Q15433" s="15"/>
      <c r="R15433" s="15"/>
      <c r="S15433" s="15"/>
      <c r="T15433" s="15"/>
      <c r="U15433" s="15"/>
    </row>
    <row r="15434" ht="15" spans="16:21">
      <c r="P15434" s="15"/>
      <c r="Q15434" s="15"/>
      <c r="R15434" s="15"/>
      <c r="S15434" s="15"/>
      <c r="T15434" s="15"/>
      <c r="U15434" s="15"/>
    </row>
    <row r="15435" ht="15" spans="16:21">
      <c r="P15435" s="15"/>
      <c r="Q15435" s="15"/>
      <c r="R15435" s="15"/>
      <c r="S15435" s="15"/>
      <c r="T15435" s="15"/>
      <c r="U15435" s="15"/>
    </row>
    <row r="15436" ht="15" spans="16:21">
      <c r="P15436" s="15"/>
      <c r="Q15436" s="15"/>
      <c r="R15436" s="15"/>
      <c r="S15436" s="15"/>
      <c r="T15436" s="15"/>
      <c r="U15436" s="15"/>
    </row>
    <row r="15437" ht="15" spans="16:21">
      <c r="P15437" s="15"/>
      <c r="Q15437" s="15"/>
      <c r="R15437" s="15"/>
      <c r="S15437" s="15"/>
      <c r="T15437" s="15"/>
      <c r="U15437" s="15"/>
    </row>
    <row r="15438" ht="15" spans="16:21">
      <c r="P15438" s="15"/>
      <c r="Q15438" s="15"/>
      <c r="R15438" s="15"/>
      <c r="S15438" s="15"/>
      <c r="T15438" s="15"/>
      <c r="U15438" s="15"/>
    </row>
    <row r="15439" ht="15" spans="16:21">
      <c r="P15439" s="15"/>
      <c r="Q15439" s="15"/>
      <c r="R15439" s="15"/>
      <c r="S15439" s="15"/>
      <c r="T15439" s="15"/>
      <c r="U15439" s="15"/>
    </row>
    <row r="15440" ht="15" spans="16:21">
      <c r="P15440" s="15"/>
      <c r="Q15440" s="15"/>
      <c r="R15440" s="15"/>
      <c r="S15440" s="15"/>
      <c r="T15440" s="15"/>
      <c r="U15440" s="15"/>
    </row>
    <row r="15441" ht="15" spans="16:21">
      <c r="P15441" s="15"/>
      <c r="Q15441" s="15"/>
      <c r="R15441" s="15"/>
      <c r="S15441" s="15"/>
      <c r="T15441" s="15"/>
      <c r="U15441" s="15"/>
    </row>
    <row r="15442" ht="15" spans="16:21">
      <c r="P15442" s="15"/>
      <c r="Q15442" s="15"/>
      <c r="R15442" s="15"/>
      <c r="S15442" s="15"/>
      <c r="T15442" s="15"/>
      <c r="U15442" s="15"/>
    </row>
    <row r="15443" ht="15" spans="16:21">
      <c r="P15443" s="15"/>
      <c r="Q15443" s="15"/>
      <c r="R15443" s="15"/>
      <c r="S15443" s="15"/>
      <c r="T15443" s="15"/>
      <c r="U15443" s="15"/>
    </row>
    <row r="15444" ht="15" spans="16:21">
      <c r="P15444" s="15"/>
      <c r="Q15444" s="15"/>
      <c r="R15444" s="15"/>
      <c r="S15444" s="15"/>
      <c r="T15444" s="15"/>
      <c r="U15444" s="15"/>
    </row>
    <row r="15445" ht="15" spans="16:21">
      <c r="P15445" s="15"/>
      <c r="Q15445" s="15"/>
      <c r="R15445" s="15"/>
      <c r="S15445" s="15"/>
      <c r="T15445" s="15"/>
      <c r="U15445" s="15"/>
    </row>
    <row r="15446" ht="15" spans="16:21">
      <c r="P15446" s="15"/>
      <c r="Q15446" s="15"/>
      <c r="R15446" s="15"/>
      <c r="S15446" s="15"/>
      <c r="T15446" s="15"/>
      <c r="U15446" s="15"/>
    </row>
    <row r="15447" ht="15" spans="16:21">
      <c r="P15447" s="15"/>
      <c r="Q15447" s="15"/>
      <c r="R15447" s="15"/>
      <c r="S15447" s="15"/>
      <c r="T15447" s="15"/>
      <c r="U15447" s="15"/>
    </row>
    <row r="15448" ht="15" spans="16:21">
      <c r="P15448" s="15"/>
      <c r="Q15448" s="15"/>
      <c r="R15448" s="15"/>
      <c r="S15448" s="15"/>
      <c r="T15448" s="15"/>
      <c r="U15448" s="15"/>
    </row>
    <row r="15449" ht="15" spans="16:21">
      <c r="P15449" s="15"/>
      <c r="Q15449" s="15"/>
      <c r="R15449" s="15"/>
      <c r="S15449" s="15"/>
      <c r="T15449" s="15"/>
      <c r="U15449" s="15"/>
    </row>
    <row r="15450" ht="15" spans="16:21">
      <c r="P15450" s="15"/>
      <c r="Q15450" s="15"/>
      <c r="R15450" s="15"/>
      <c r="S15450" s="15"/>
      <c r="T15450" s="15"/>
      <c r="U15450" s="15"/>
    </row>
    <row r="15451" ht="15" spans="16:21">
      <c r="P15451" s="15"/>
      <c r="Q15451" s="15"/>
      <c r="R15451" s="15"/>
      <c r="S15451" s="15"/>
      <c r="T15451" s="15"/>
      <c r="U15451" s="15"/>
    </row>
    <row r="15452" ht="15" spans="16:21">
      <c r="P15452" s="15"/>
      <c r="Q15452" s="15"/>
      <c r="R15452" s="15"/>
      <c r="S15452" s="15"/>
      <c r="T15452" s="15"/>
      <c r="U15452" s="15"/>
    </row>
    <row r="15453" ht="15" spans="16:21">
      <c r="P15453" s="15"/>
      <c r="Q15453" s="15"/>
      <c r="R15453" s="15"/>
      <c r="S15453" s="15"/>
      <c r="T15453" s="15"/>
      <c r="U15453" s="15"/>
    </row>
    <row r="15454" ht="15" spans="16:21">
      <c r="P15454" s="15"/>
      <c r="Q15454" s="15"/>
      <c r="R15454" s="15"/>
      <c r="S15454" s="15"/>
      <c r="T15454" s="15"/>
      <c r="U15454" s="15"/>
    </row>
    <row r="15455" ht="15" spans="16:21">
      <c r="P15455" s="15"/>
      <c r="Q15455" s="15"/>
      <c r="R15455" s="15"/>
      <c r="S15455" s="15"/>
      <c r="T15455" s="15"/>
      <c r="U15455" s="15"/>
    </row>
    <row r="15456" ht="15" spans="16:21">
      <c r="P15456" s="15"/>
      <c r="Q15456" s="15"/>
      <c r="R15456" s="15"/>
      <c r="S15456" s="15"/>
      <c r="T15456" s="15"/>
      <c r="U15456" s="15"/>
    </row>
    <row r="15457" ht="15" spans="16:21">
      <c r="P15457" s="15"/>
      <c r="Q15457" s="15"/>
      <c r="R15457" s="15"/>
      <c r="S15457" s="15"/>
      <c r="T15457" s="15"/>
      <c r="U15457" s="15"/>
    </row>
    <row r="15458" ht="15" spans="16:21">
      <c r="P15458" s="15"/>
      <c r="Q15458" s="15"/>
      <c r="R15458" s="15"/>
      <c r="S15458" s="15"/>
      <c r="T15458" s="15"/>
      <c r="U15458" s="15"/>
    </row>
    <row r="15459" ht="15" spans="16:21">
      <c r="P15459" s="15"/>
      <c r="Q15459" s="15"/>
      <c r="R15459" s="15"/>
      <c r="S15459" s="15"/>
      <c r="T15459" s="15"/>
      <c r="U15459" s="15"/>
    </row>
    <row r="15460" ht="15" spans="16:21">
      <c r="P15460" s="15"/>
      <c r="Q15460" s="15"/>
      <c r="R15460" s="15"/>
      <c r="S15460" s="15"/>
      <c r="T15460" s="15"/>
      <c r="U15460" s="15"/>
    </row>
    <row r="15461" ht="15" spans="16:21">
      <c r="P15461" s="15"/>
      <c r="Q15461" s="15"/>
      <c r="R15461" s="15"/>
      <c r="S15461" s="15"/>
      <c r="T15461" s="15"/>
      <c r="U15461" s="15"/>
    </row>
    <row r="15462" ht="15" spans="16:21">
      <c r="P15462" s="15"/>
      <c r="Q15462" s="15"/>
      <c r="R15462" s="15"/>
      <c r="S15462" s="15"/>
      <c r="T15462" s="15"/>
      <c r="U15462" s="15"/>
    </row>
    <row r="15463" ht="15" spans="16:21">
      <c r="P15463" s="15"/>
      <c r="Q15463" s="15"/>
      <c r="R15463" s="15"/>
      <c r="S15463" s="15"/>
      <c r="T15463" s="15"/>
      <c r="U15463" s="15"/>
    </row>
    <row r="15464" ht="15" spans="16:21">
      <c r="P15464" s="15"/>
      <c r="Q15464" s="15"/>
      <c r="R15464" s="15"/>
      <c r="S15464" s="15"/>
      <c r="T15464" s="15"/>
      <c r="U15464" s="15"/>
    </row>
    <row r="15465" ht="15" spans="16:21">
      <c r="P15465" s="15"/>
      <c r="Q15465" s="15"/>
      <c r="R15465" s="15"/>
      <c r="S15465" s="15"/>
      <c r="T15465" s="15"/>
      <c r="U15465" s="15"/>
    </row>
    <row r="15466" ht="15" spans="16:21">
      <c r="P15466" s="15"/>
      <c r="Q15466" s="15"/>
      <c r="R15466" s="15"/>
      <c r="S15466" s="15"/>
      <c r="T15466" s="15"/>
      <c r="U15466" s="15"/>
    </row>
    <row r="15467" ht="15" spans="16:21">
      <c r="P15467" s="15"/>
      <c r="Q15467" s="15"/>
      <c r="R15467" s="15"/>
      <c r="S15467" s="15"/>
      <c r="T15467" s="15"/>
      <c r="U15467" s="15"/>
    </row>
    <row r="15468" ht="15" spans="16:21">
      <c r="P15468" s="15"/>
      <c r="Q15468" s="15"/>
      <c r="R15468" s="15"/>
      <c r="S15468" s="15"/>
      <c r="T15468" s="15"/>
      <c r="U15468" s="15"/>
    </row>
    <row r="15469" ht="15" spans="16:21">
      <c r="P15469" s="15"/>
      <c r="Q15469" s="15"/>
      <c r="R15469" s="15"/>
      <c r="S15469" s="15"/>
      <c r="T15469" s="15"/>
      <c r="U15469" s="15"/>
    </row>
    <row r="15470" ht="15" spans="16:21">
      <c r="P15470" s="15"/>
      <c r="Q15470" s="15"/>
      <c r="R15470" s="15"/>
      <c r="S15470" s="15"/>
      <c r="T15470" s="15"/>
      <c r="U15470" s="15"/>
    </row>
    <row r="15471" ht="15" spans="16:21">
      <c r="P15471" s="15"/>
      <c r="Q15471" s="15"/>
      <c r="R15471" s="15"/>
      <c r="S15471" s="15"/>
      <c r="T15471" s="15"/>
      <c r="U15471" s="15"/>
    </row>
    <row r="15472" ht="15" spans="16:21">
      <c r="P15472" s="15"/>
      <c r="Q15472" s="15"/>
      <c r="R15472" s="15"/>
      <c r="S15472" s="15"/>
      <c r="T15472" s="15"/>
      <c r="U15472" s="15"/>
    </row>
    <row r="15473" ht="15" spans="16:21">
      <c r="P15473" s="15"/>
      <c r="Q15473" s="15"/>
      <c r="R15473" s="15"/>
      <c r="S15473" s="15"/>
      <c r="T15473" s="15"/>
      <c r="U15473" s="15"/>
    </row>
    <row r="15474" ht="15" spans="16:21">
      <c r="P15474" s="15"/>
      <c r="Q15474" s="15"/>
      <c r="R15474" s="15"/>
      <c r="S15474" s="15"/>
      <c r="T15474" s="15"/>
      <c r="U15474" s="15"/>
    </row>
    <row r="15475" ht="15" spans="16:21">
      <c r="P15475" s="15"/>
      <c r="Q15475" s="15"/>
      <c r="R15475" s="15"/>
      <c r="S15475" s="15"/>
      <c r="T15475" s="15"/>
      <c r="U15475" s="15"/>
    </row>
    <row r="15476" ht="15" spans="16:21">
      <c r="P15476" s="15"/>
      <c r="Q15476" s="15"/>
      <c r="R15476" s="15"/>
      <c r="S15476" s="15"/>
      <c r="T15476" s="15"/>
      <c r="U15476" s="15"/>
    </row>
    <row r="15477" ht="15" spans="16:21">
      <c r="P15477" s="15"/>
      <c r="Q15477" s="15"/>
      <c r="R15477" s="15"/>
      <c r="S15477" s="15"/>
      <c r="T15477" s="15"/>
      <c r="U15477" s="15"/>
    </row>
    <row r="15478" ht="15" spans="16:21">
      <c r="P15478" s="15"/>
      <c r="Q15478" s="15"/>
      <c r="R15478" s="15"/>
      <c r="S15478" s="15"/>
      <c r="T15478" s="15"/>
      <c r="U15478" s="15"/>
    </row>
    <row r="15479" ht="15" spans="16:21">
      <c r="P15479" s="15"/>
      <c r="Q15479" s="15"/>
      <c r="R15479" s="15"/>
      <c r="S15479" s="15"/>
      <c r="T15479" s="15"/>
      <c r="U15479" s="15"/>
    </row>
    <row r="15480" ht="15" spans="16:21">
      <c r="P15480" s="15"/>
      <c r="Q15480" s="15"/>
      <c r="R15480" s="15"/>
      <c r="S15480" s="15"/>
      <c r="T15480" s="15"/>
      <c r="U15480" s="15"/>
    </row>
    <row r="15481" ht="15" spans="16:21">
      <c r="P15481" s="15"/>
      <c r="Q15481" s="15"/>
      <c r="R15481" s="15"/>
      <c r="S15481" s="15"/>
      <c r="T15481" s="15"/>
      <c r="U15481" s="15"/>
    </row>
    <row r="15482" ht="15" spans="16:21">
      <c r="P15482" s="15"/>
      <c r="Q15482" s="15"/>
      <c r="R15482" s="15"/>
      <c r="S15482" s="15"/>
      <c r="T15482" s="15"/>
      <c r="U15482" s="15"/>
    </row>
    <row r="15483" ht="15" spans="16:21">
      <c r="P15483" s="15"/>
      <c r="Q15483" s="15"/>
      <c r="R15483" s="15"/>
      <c r="S15483" s="15"/>
      <c r="T15483" s="15"/>
      <c r="U15483" s="15"/>
    </row>
    <row r="15484" ht="15" spans="16:21">
      <c r="P15484" s="15"/>
      <c r="Q15484" s="15"/>
      <c r="R15484" s="15"/>
      <c r="S15484" s="15"/>
      <c r="T15484" s="15"/>
      <c r="U15484" s="15"/>
    </row>
    <row r="15485" ht="15" spans="16:21">
      <c r="P15485" s="15"/>
      <c r="Q15485" s="15"/>
      <c r="R15485" s="15"/>
      <c r="S15485" s="15"/>
      <c r="T15485" s="15"/>
      <c r="U15485" s="15"/>
    </row>
    <row r="15486" ht="15" spans="16:21">
      <c r="P15486" s="15"/>
      <c r="Q15486" s="15"/>
      <c r="R15486" s="15"/>
      <c r="S15486" s="15"/>
      <c r="T15486" s="15"/>
      <c r="U15486" s="15"/>
    </row>
    <row r="15487" ht="15" spans="16:21">
      <c r="P15487" s="15"/>
      <c r="Q15487" s="15"/>
      <c r="R15487" s="15"/>
      <c r="S15487" s="15"/>
      <c r="T15487" s="15"/>
      <c r="U15487" s="15"/>
    </row>
    <row r="15488" ht="15" spans="16:21">
      <c r="P15488" s="15"/>
      <c r="Q15488" s="15"/>
      <c r="R15488" s="15"/>
      <c r="S15488" s="15"/>
      <c r="T15488" s="15"/>
      <c r="U15488" s="15"/>
    </row>
    <row r="15489" ht="15" spans="16:21">
      <c r="P15489" s="15"/>
      <c r="Q15489" s="15"/>
      <c r="R15489" s="15"/>
      <c r="S15489" s="15"/>
      <c r="T15489" s="15"/>
      <c r="U15489" s="15"/>
    </row>
    <row r="15490" ht="15" spans="16:21">
      <c r="P15490" s="15"/>
      <c r="Q15490" s="15"/>
      <c r="R15490" s="15"/>
      <c r="S15490" s="15"/>
      <c r="T15490" s="15"/>
      <c r="U15490" s="15"/>
    </row>
    <row r="15491" ht="15" spans="16:21">
      <c r="P15491" s="15"/>
      <c r="Q15491" s="15"/>
      <c r="R15491" s="15"/>
      <c r="S15491" s="15"/>
      <c r="T15491" s="15"/>
      <c r="U15491" s="15"/>
    </row>
    <row r="15492" ht="15" spans="16:21">
      <c r="P15492" s="15"/>
      <c r="Q15492" s="15"/>
      <c r="R15492" s="15"/>
      <c r="S15492" s="15"/>
      <c r="T15492" s="15"/>
      <c r="U15492" s="15"/>
    </row>
    <row r="15493" ht="15" spans="16:21">
      <c r="P15493" s="15"/>
      <c r="Q15493" s="15"/>
      <c r="R15493" s="15"/>
      <c r="S15493" s="15"/>
      <c r="T15493" s="15"/>
      <c r="U15493" s="15"/>
    </row>
    <row r="15494" ht="15" spans="16:21">
      <c r="P15494" s="15"/>
      <c r="Q15494" s="15"/>
      <c r="R15494" s="15"/>
      <c r="S15494" s="15"/>
      <c r="T15494" s="15"/>
      <c r="U15494" s="15"/>
    </row>
    <row r="15495" ht="15" spans="16:21">
      <c r="P15495" s="15"/>
      <c r="Q15495" s="15"/>
      <c r="R15495" s="15"/>
      <c r="S15495" s="15"/>
      <c r="T15495" s="15"/>
      <c r="U15495" s="15"/>
    </row>
    <row r="15496" ht="15" spans="16:21">
      <c r="P15496" s="15"/>
      <c r="Q15496" s="15"/>
      <c r="R15496" s="15"/>
      <c r="S15496" s="15"/>
      <c r="T15496" s="15"/>
      <c r="U15496" s="15"/>
    </row>
    <row r="15497" ht="15" spans="16:21">
      <c r="P15497" s="15"/>
      <c r="Q15497" s="15"/>
      <c r="R15497" s="15"/>
      <c r="S15497" s="15"/>
      <c r="T15497" s="15"/>
      <c r="U15497" s="15"/>
    </row>
    <row r="15498" ht="15" spans="16:21">
      <c r="P15498" s="15"/>
      <c r="Q15498" s="15"/>
      <c r="R15498" s="15"/>
      <c r="S15498" s="15"/>
      <c r="T15498" s="15"/>
      <c r="U15498" s="15"/>
    </row>
    <row r="15499" ht="15" spans="16:21">
      <c r="P15499" s="15"/>
      <c r="Q15499" s="15"/>
      <c r="R15499" s="15"/>
      <c r="S15499" s="15"/>
      <c r="T15499" s="15"/>
      <c r="U15499" s="15"/>
    </row>
    <row r="15500" ht="15" spans="16:21">
      <c r="P15500" s="15"/>
      <c r="Q15500" s="15"/>
      <c r="R15500" s="15"/>
      <c r="S15500" s="15"/>
      <c r="T15500" s="15"/>
      <c r="U15500" s="15"/>
    </row>
    <row r="15501" ht="15" spans="16:21">
      <c r="P15501" s="15"/>
      <c r="Q15501" s="15"/>
      <c r="R15501" s="15"/>
      <c r="S15501" s="15"/>
      <c r="T15501" s="15"/>
      <c r="U15501" s="15"/>
    </row>
    <row r="15502" ht="15" spans="16:21">
      <c r="P15502" s="15"/>
      <c r="Q15502" s="15"/>
      <c r="R15502" s="15"/>
      <c r="S15502" s="15"/>
      <c r="T15502" s="15"/>
      <c r="U15502" s="15"/>
    </row>
    <row r="15503" ht="15" spans="16:21">
      <c r="P15503" s="15"/>
      <c r="Q15503" s="15"/>
      <c r="R15503" s="15"/>
      <c r="S15503" s="15"/>
      <c r="T15503" s="15"/>
      <c r="U15503" s="15"/>
    </row>
    <row r="15504" ht="15" spans="16:21">
      <c r="P15504" s="15"/>
      <c r="Q15504" s="15"/>
      <c r="R15504" s="15"/>
      <c r="S15504" s="15"/>
      <c r="T15504" s="15"/>
      <c r="U15504" s="15"/>
    </row>
    <row r="15505" ht="15" spans="16:21">
      <c r="P15505" s="15"/>
      <c r="Q15505" s="15"/>
      <c r="R15505" s="15"/>
      <c r="S15505" s="15"/>
      <c r="T15505" s="15"/>
      <c r="U15505" s="15"/>
    </row>
    <row r="15506" ht="15" spans="16:21">
      <c r="P15506" s="15"/>
      <c r="Q15506" s="15"/>
      <c r="R15506" s="15"/>
      <c r="S15506" s="15"/>
      <c r="T15506" s="15"/>
      <c r="U15506" s="15"/>
    </row>
    <row r="15507" ht="15" spans="16:21">
      <c r="P15507" s="15"/>
      <c r="Q15507" s="15"/>
      <c r="R15507" s="15"/>
      <c r="S15507" s="15"/>
      <c r="T15507" s="15"/>
      <c r="U15507" s="15"/>
    </row>
    <row r="15508" ht="15" spans="16:21">
      <c r="P15508" s="15"/>
      <c r="Q15508" s="15"/>
      <c r="R15508" s="15"/>
      <c r="S15508" s="15"/>
      <c r="T15508" s="15"/>
      <c r="U15508" s="15"/>
    </row>
    <row r="15509" ht="15" spans="16:21">
      <c r="P15509" s="15"/>
      <c r="Q15509" s="15"/>
      <c r="R15509" s="15"/>
      <c r="S15509" s="15"/>
      <c r="T15509" s="15"/>
      <c r="U15509" s="15"/>
    </row>
    <row r="15510" ht="15" spans="16:21">
      <c r="P15510" s="15"/>
      <c r="Q15510" s="15"/>
      <c r="R15510" s="15"/>
      <c r="S15510" s="15"/>
      <c r="T15510" s="15"/>
      <c r="U15510" s="15"/>
    </row>
    <row r="15511" ht="15" spans="16:21">
      <c r="P15511" s="15"/>
      <c r="Q15511" s="15"/>
      <c r="R15511" s="15"/>
      <c r="S15511" s="15"/>
      <c r="T15511" s="15"/>
      <c r="U15511" s="15"/>
    </row>
    <row r="15512" ht="15" spans="16:21">
      <c r="P15512" s="15"/>
      <c r="Q15512" s="15"/>
      <c r="R15512" s="15"/>
      <c r="S15512" s="15"/>
      <c r="T15512" s="15"/>
      <c r="U15512" s="15"/>
    </row>
    <row r="15513" ht="15" spans="16:21">
      <c r="P15513" s="15"/>
      <c r="Q15513" s="15"/>
      <c r="R15513" s="15"/>
      <c r="S15513" s="15"/>
      <c r="T15513" s="15"/>
      <c r="U15513" s="15"/>
    </row>
    <row r="15514" ht="15" spans="16:21">
      <c r="P15514" s="15"/>
      <c r="Q15514" s="15"/>
      <c r="R15514" s="15"/>
      <c r="S15514" s="15"/>
      <c r="T15514" s="15"/>
      <c r="U15514" s="15"/>
    </row>
    <row r="15515" ht="15" spans="16:21">
      <c r="P15515" s="15"/>
      <c r="Q15515" s="15"/>
      <c r="R15515" s="15"/>
      <c r="S15515" s="15"/>
      <c r="T15515" s="15"/>
      <c r="U15515" s="15"/>
    </row>
    <row r="15516" ht="15" spans="16:21">
      <c r="P15516" s="15"/>
      <c r="Q15516" s="15"/>
      <c r="R15516" s="15"/>
      <c r="S15516" s="15"/>
      <c r="T15516" s="15"/>
      <c r="U15516" s="15"/>
    </row>
    <row r="15517" ht="15" spans="16:21">
      <c r="P15517" s="15"/>
      <c r="Q15517" s="15"/>
      <c r="R15517" s="15"/>
      <c r="S15517" s="15"/>
      <c r="T15517" s="15"/>
      <c r="U15517" s="15"/>
    </row>
    <row r="15518" ht="15" spans="16:21">
      <c r="P15518" s="15"/>
      <c r="Q15518" s="15"/>
      <c r="R15518" s="15"/>
      <c r="S15518" s="15"/>
      <c r="T15518" s="15"/>
      <c r="U15518" s="15"/>
    </row>
    <row r="15519" ht="15" spans="16:21">
      <c r="P15519" s="15"/>
      <c r="Q15519" s="15"/>
      <c r="R15519" s="15"/>
      <c r="S15519" s="15"/>
      <c r="T15519" s="15"/>
      <c r="U15519" s="15"/>
    </row>
    <row r="15520" ht="15" spans="16:21">
      <c r="P15520" s="15"/>
      <c r="Q15520" s="15"/>
      <c r="R15520" s="15"/>
      <c r="S15520" s="15"/>
      <c r="T15520" s="15"/>
      <c r="U15520" s="15"/>
    </row>
    <row r="15521" ht="15" spans="16:21">
      <c r="P15521" s="15"/>
      <c r="Q15521" s="15"/>
      <c r="R15521" s="15"/>
      <c r="S15521" s="15"/>
      <c r="T15521" s="15"/>
      <c r="U15521" s="15"/>
    </row>
    <row r="15522" ht="15" spans="16:21">
      <c r="P15522" s="15"/>
      <c r="Q15522" s="15"/>
      <c r="R15522" s="15"/>
      <c r="S15522" s="15"/>
      <c r="T15522" s="15"/>
      <c r="U15522" s="15"/>
    </row>
    <row r="15523" ht="15" spans="16:21">
      <c r="P15523" s="15"/>
      <c r="Q15523" s="15"/>
      <c r="R15523" s="15"/>
      <c r="S15523" s="15"/>
      <c r="T15523" s="15"/>
      <c r="U15523" s="15"/>
    </row>
    <row r="15524" ht="15" spans="16:21">
      <c r="P15524" s="15"/>
      <c r="Q15524" s="15"/>
      <c r="R15524" s="15"/>
      <c r="S15524" s="15"/>
      <c r="T15524" s="15"/>
      <c r="U15524" s="15"/>
    </row>
    <row r="15525" ht="15" spans="16:21">
      <c r="P15525" s="15"/>
      <c r="Q15525" s="15"/>
      <c r="R15525" s="15"/>
      <c r="S15525" s="15"/>
      <c r="T15525" s="15"/>
      <c r="U15525" s="15"/>
    </row>
    <row r="15526" ht="15" spans="16:21">
      <c r="P15526" s="15"/>
      <c r="Q15526" s="15"/>
      <c r="R15526" s="15"/>
      <c r="S15526" s="15"/>
      <c r="T15526" s="15"/>
      <c r="U15526" s="15"/>
    </row>
    <row r="15527" ht="15" spans="16:21">
      <c r="P15527" s="15"/>
      <c r="Q15527" s="15"/>
      <c r="R15527" s="15"/>
      <c r="S15527" s="15"/>
      <c r="T15527" s="15"/>
      <c r="U15527" s="15"/>
    </row>
    <row r="15528" ht="15" spans="16:21">
      <c r="P15528" s="15"/>
      <c r="Q15528" s="15"/>
      <c r="R15528" s="15"/>
      <c r="S15528" s="15"/>
      <c r="T15528" s="15"/>
      <c r="U15528" s="15"/>
    </row>
    <row r="15529" ht="15" spans="16:21">
      <c r="P15529" s="15"/>
      <c r="Q15529" s="15"/>
      <c r="R15529" s="15"/>
      <c r="S15529" s="15"/>
      <c r="T15529" s="15"/>
      <c r="U15529" s="15"/>
    </row>
    <row r="15530" ht="15" spans="16:21">
      <c r="P15530" s="15"/>
      <c r="Q15530" s="15"/>
      <c r="R15530" s="15"/>
      <c r="S15530" s="15"/>
      <c r="T15530" s="15"/>
      <c r="U15530" s="15"/>
    </row>
    <row r="15531" ht="15" spans="16:21">
      <c r="P15531" s="15"/>
      <c r="Q15531" s="15"/>
      <c r="R15531" s="15"/>
      <c r="S15531" s="15"/>
      <c r="T15531" s="15"/>
      <c r="U15531" s="15"/>
    </row>
    <row r="15532" ht="15" spans="16:21">
      <c r="P15532" s="15"/>
      <c r="Q15532" s="15"/>
      <c r="R15532" s="15"/>
      <c r="S15532" s="15"/>
      <c r="T15532" s="15"/>
      <c r="U15532" s="15"/>
    </row>
    <row r="15533" ht="15" spans="16:21">
      <c r="P15533" s="15"/>
      <c r="Q15533" s="15"/>
      <c r="R15533" s="15"/>
      <c r="S15533" s="15"/>
      <c r="T15533" s="15"/>
      <c r="U15533" s="15"/>
    </row>
    <row r="15534" ht="15" spans="16:21">
      <c r="P15534" s="15"/>
      <c r="Q15534" s="15"/>
      <c r="R15534" s="15"/>
      <c r="S15534" s="15"/>
      <c r="T15534" s="15"/>
      <c r="U15534" s="15"/>
    </row>
    <row r="15535" ht="15" spans="16:21">
      <c r="P15535" s="15"/>
      <c r="Q15535" s="15"/>
      <c r="R15535" s="15"/>
      <c r="S15535" s="15"/>
      <c r="T15535" s="15"/>
      <c r="U15535" s="15"/>
    </row>
    <row r="15536" ht="15" spans="16:21">
      <c r="P15536" s="15"/>
      <c r="Q15536" s="15"/>
      <c r="R15536" s="15"/>
      <c r="S15536" s="15"/>
      <c r="T15536" s="15"/>
      <c r="U15536" s="15"/>
    </row>
    <row r="15537" ht="15" spans="16:21">
      <c r="P15537" s="15"/>
      <c r="Q15537" s="15"/>
      <c r="R15537" s="15"/>
      <c r="S15537" s="15"/>
      <c r="T15537" s="15"/>
      <c r="U15537" s="15"/>
    </row>
    <row r="15538" ht="15" spans="16:21">
      <c r="P15538" s="15"/>
      <c r="Q15538" s="15"/>
      <c r="R15538" s="15"/>
      <c r="S15538" s="15"/>
      <c r="T15538" s="15"/>
      <c r="U15538" s="15"/>
    </row>
    <row r="15539" ht="15" spans="16:21">
      <c r="P15539" s="15"/>
      <c r="Q15539" s="15"/>
      <c r="R15539" s="15"/>
      <c r="S15539" s="15"/>
      <c r="T15539" s="15"/>
      <c r="U15539" s="15"/>
    </row>
    <row r="15540" ht="15" spans="16:21">
      <c r="P15540" s="15"/>
      <c r="Q15540" s="15"/>
      <c r="R15540" s="15"/>
      <c r="S15540" s="15"/>
      <c r="T15540" s="15"/>
      <c r="U15540" s="15"/>
    </row>
    <row r="15541" ht="15" spans="16:21">
      <c r="P15541" s="15"/>
      <c r="Q15541" s="15"/>
      <c r="R15541" s="15"/>
      <c r="S15541" s="15"/>
      <c r="T15541" s="15"/>
      <c r="U15541" s="15"/>
    </row>
    <row r="15542" ht="15" spans="16:21">
      <c r="P15542" s="15"/>
      <c r="Q15542" s="15"/>
      <c r="R15542" s="15"/>
      <c r="S15542" s="15"/>
      <c r="T15542" s="15"/>
      <c r="U15542" s="15"/>
    </row>
    <row r="15543" ht="15" spans="16:21">
      <c r="P15543" s="15"/>
      <c r="Q15543" s="15"/>
      <c r="R15543" s="15"/>
      <c r="S15543" s="15"/>
      <c r="T15543" s="15"/>
      <c r="U15543" s="15"/>
    </row>
    <row r="15544" ht="15" spans="16:21">
      <c r="P15544" s="15"/>
      <c r="Q15544" s="15"/>
      <c r="R15544" s="15"/>
      <c r="S15544" s="15"/>
      <c r="T15544" s="15"/>
      <c r="U15544" s="15"/>
    </row>
    <row r="15545" ht="15" spans="16:21">
      <c r="P15545" s="15"/>
      <c r="Q15545" s="15"/>
      <c r="R15545" s="15"/>
      <c r="S15545" s="15"/>
      <c r="T15545" s="15"/>
      <c r="U15545" s="15"/>
    </row>
    <row r="15546" ht="15" spans="16:21">
      <c r="P15546" s="15"/>
      <c r="Q15546" s="15"/>
      <c r="R15546" s="15"/>
      <c r="S15546" s="15"/>
      <c r="T15546" s="15"/>
      <c r="U15546" s="15"/>
    </row>
    <row r="15547" ht="15" spans="16:21">
      <c r="P15547" s="15"/>
      <c r="Q15547" s="15"/>
      <c r="R15547" s="15"/>
      <c r="S15547" s="15"/>
      <c r="T15547" s="15"/>
      <c r="U15547" s="15"/>
    </row>
    <row r="15548" ht="15" spans="16:21">
      <c r="P15548" s="15"/>
      <c r="Q15548" s="15"/>
      <c r="R15548" s="15"/>
      <c r="S15548" s="15"/>
      <c r="T15548" s="15"/>
      <c r="U15548" s="15"/>
    </row>
    <row r="15549" ht="15" spans="16:21">
      <c r="P15549" s="15"/>
      <c r="Q15549" s="15"/>
      <c r="R15549" s="15"/>
      <c r="S15549" s="15"/>
      <c r="T15549" s="15"/>
      <c r="U15549" s="15"/>
    </row>
    <row r="15550" ht="15" spans="16:21">
      <c r="P15550" s="15"/>
      <c r="Q15550" s="15"/>
      <c r="R15550" s="15"/>
      <c r="S15550" s="15"/>
      <c r="T15550" s="15"/>
      <c r="U15550" s="15"/>
    </row>
    <row r="15551" ht="15" spans="16:21">
      <c r="P15551" s="15"/>
      <c r="Q15551" s="15"/>
      <c r="R15551" s="15"/>
      <c r="S15551" s="15"/>
      <c r="T15551" s="15"/>
      <c r="U15551" s="15"/>
    </row>
    <row r="15552" ht="15" spans="16:21">
      <c r="P15552" s="15"/>
      <c r="Q15552" s="15"/>
      <c r="R15552" s="15"/>
      <c r="S15552" s="15"/>
      <c r="T15552" s="15"/>
      <c r="U15552" s="15"/>
    </row>
    <row r="15553" ht="15" spans="16:21">
      <c r="P15553" s="15"/>
      <c r="Q15553" s="15"/>
      <c r="R15553" s="15"/>
      <c r="S15553" s="15"/>
      <c r="T15553" s="15"/>
      <c r="U15553" s="15"/>
    </row>
    <row r="15554" ht="15" spans="16:21">
      <c r="P15554" s="15"/>
      <c r="Q15554" s="15"/>
      <c r="R15554" s="15"/>
      <c r="S15554" s="15"/>
      <c r="T15554" s="15"/>
      <c r="U15554" s="15"/>
    </row>
    <row r="15555" ht="15" spans="16:21">
      <c r="P15555" s="15"/>
      <c r="Q15555" s="15"/>
      <c r="R15555" s="15"/>
      <c r="S15555" s="15"/>
      <c r="T15555" s="15"/>
      <c r="U15555" s="15"/>
    </row>
    <row r="15556" ht="15" spans="16:21">
      <c r="P15556" s="15"/>
      <c r="Q15556" s="15"/>
      <c r="R15556" s="15"/>
      <c r="S15556" s="15"/>
      <c r="T15556" s="15"/>
      <c r="U15556" s="15"/>
    </row>
    <row r="15557" ht="15" spans="16:21">
      <c r="P15557" s="15"/>
      <c r="Q15557" s="15"/>
      <c r="R15557" s="15"/>
      <c r="S15557" s="15"/>
      <c r="T15557" s="15"/>
      <c r="U15557" s="15"/>
    </row>
    <row r="15558" ht="15" spans="16:21">
      <c r="P15558" s="15"/>
      <c r="Q15558" s="15"/>
      <c r="R15558" s="15"/>
      <c r="S15558" s="15"/>
      <c r="T15558" s="15"/>
      <c r="U15558" s="15"/>
    </row>
    <row r="15559" ht="15" spans="16:21">
      <c r="P15559" s="15"/>
      <c r="Q15559" s="15"/>
      <c r="R15559" s="15"/>
      <c r="S15559" s="15"/>
      <c r="T15559" s="15"/>
      <c r="U15559" s="15"/>
    </row>
    <row r="15560" ht="15" spans="16:21">
      <c r="P15560" s="15"/>
      <c r="Q15560" s="15"/>
      <c r="R15560" s="15"/>
      <c r="S15560" s="15"/>
      <c r="T15560" s="15"/>
      <c r="U15560" s="15"/>
    </row>
    <row r="15561" ht="15" spans="16:21">
      <c r="P15561" s="15"/>
      <c r="Q15561" s="15"/>
      <c r="R15561" s="15"/>
      <c r="S15561" s="15"/>
      <c r="T15561" s="15"/>
      <c r="U15561" s="15"/>
    </row>
    <row r="15562" ht="15" spans="16:21">
      <c r="P15562" s="15"/>
      <c r="Q15562" s="15"/>
      <c r="R15562" s="15"/>
      <c r="S15562" s="15"/>
      <c r="T15562" s="15"/>
      <c r="U15562" s="15"/>
    </row>
    <row r="15563" ht="15" spans="16:21">
      <c r="P15563" s="15"/>
      <c r="Q15563" s="15"/>
      <c r="R15563" s="15"/>
      <c r="S15563" s="15"/>
      <c r="T15563" s="15"/>
      <c r="U15563" s="15"/>
    </row>
    <row r="15564" ht="15" spans="16:21">
      <c r="P15564" s="15"/>
      <c r="Q15564" s="15"/>
      <c r="R15564" s="15"/>
      <c r="S15564" s="15"/>
      <c r="T15564" s="15"/>
      <c r="U15564" s="15"/>
    </row>
    <row r="15565" ht="15" spans="16:21">
      <c r="P15565" s="15"/>
      <c r="Q15565" s="15"/>
      <c r="R15565" s="15"/>
      <c r="S15565" s="15"/>
      <c r="T15565" s="15"/>
      <c r="U15565" s="15"/>
    </row>
    <row r="15566" ht="15" spans="16:21">
      <c r="P15566" s="15"/>
      <c r="Q15566" s="15"/>
      <c r="R15566" s="15"/>
      <c r="S15566" s="15"/>
      <c r="T15566" s="15"/>
      <c r="U15566" s="15"/>
    </row>
    <row r="15567" ht="15" spans="16:21">
      <c r="P15567" s="15"/>
      <c r="Q15567" s="15"/>
      <c r="R15567" s="15"/>
      <c r="S15567" s="15"/>
      <c r="T15567" s="15"/>
      <c r="U15567" s="15"/>
    </row>
    <row r="15568" ht="15" spans="16:21">
      <c r="P15568" s="15"/>
      <c r="Q15568" s="15"/>
      <c r="R15568" s="15"/>
      <c r="S15568" s="15"/>
      <c r="T15568" s="15"/>
      <c r="U15568" s="15"/>
    </row>
    <row r="15569" ht="15" spans="16:21">
      <c r="P15569" s="15"/>
      <c r="Q15569" s="15"/>
      <c r="R15569" s="15"/>
      <c r="S15569" s="15"/>
      <c r="T15569" s="15"/>
      <c r="U15569" s="15"/>
    </row>
    <row r="15570" ht="15" spans="16:21">
      <c r="P15570" s="15"/>
      <c r="Q15570" s="15"/>
      <c r="R15570" s="15"/>
      <c r="S15570" s="15"/>
      <c r="T15570" s="15"/>
      <c r="U15570" s="15"/>
    </row>
    <row r="15571" ht="15" spans="16:21">
      <c r="P15571" s="15"/>
      <c r="Q15571" s="15"/>
      <c r="R15571" s="15"/>
      <c r="S15571" s="15"/>
      <c r="T15571" s="15"/>
      <c r="U15571" s="15"/>
    </row>
    <row r="15572" ht="15" spans="16:21">
      <c r="P15572" s="15"/>
      <c r="Q15572" s="15"/>
      <c r="R15572" s="15"/>
      <c r="S15572" s="15"/>
      <c r="T15572" s="15"/>
      <c r="U15572" s="15"/>
    </row>
    <row r="15573" ht="15" spans="16:21">
      <c r="P15573" s="15"/>
      <c r="Q15573" s="15"/>
      <c r="R15573" s="15"/>
      <c r="S15573" s="15"/>
      <c r="T15573" s="15"/>
      <c r="U15573" s="15"/>
    </row>
    <row r="15574" ht="15" spans="16:21">
      <c r="P15574" s="15"/>
      <c r="Q15574" s="15"/>
      <c r="R15574" s="15"/>
      <c r="S15574" s="15"/>
      <c r="T15574" s="15"/>
      <c r="U15574" s="15"/>
    </row>
    <row r="15575" ht="15" spans="16:21">
      <c r="P15575" s="15"/>
      <c r="Q15575" s="15"/>
      <c r="R15575" s="15"/>
      <c r="S15575" s="15"/>
      <c r="T15575" s="15"/>
      <c r="U15575" s="15"/>
    </row>
    <row r="15576" ht="15" spans="16:21">
      <c r="P15576" s="15"/>
      <c r="Q15576" s="15"/>
      <c r="R15576" s="15"/>
      <c r="S15576" s="15"/>
      <c r="T15576" s="15"/>
      <c r="U15576" s="15"/>
    </row>
    <row r="15577" ht="15" spans="16:21">
      <c r="P15577" s="15"/>
      <c r="Q15577" s="15"/>
      <c r="R15577" s="15"/>
      <c r="S15577" s="15"/>
      <c r="T15577" s="15"/>
      <c r="U15577" s="15"/>
    </row>
    <row r="15578" ht="15" spans="16:21">
      <c r="P15578" s="15"/>
      <c r="Q15578" s="15"/>
      <c r="R15578" s="15"/>
      <c r="S15578" s="15"/>
      <c r="T15578" s="15"/>
      <c r="U15578" s="15"/>
    </row>
    <row r="15579" ht="15" spans="16:21">
      <c r="P15579" s="15"/>
      <c r="Q15579" s="15"/>
      <c r="R15579" s="15"/>
      <c r="S15579" s="15"/>
      <c r="T15579" s="15"/>
      <c r="U15579" s="15"/>
    </row>
    <row r="15580" ht="15" spans="16:21">
      <c r="P15580" s="15"/>
      <c r="Q15580" s="15"/>
      <c r="R15580" s="15"/>
      <c r="S15580" s="15"/>
      <c r="T15580" s="15"/>
      <c r="U15580" s="15"/>
    </row>
    <row r="15581" ht="15" spans="16:21">
      <c r="P15581" s="15"/>
      <c r="Q15581" s="15"/>
      <c r="R15581" s="15"/>
      <c r="S15581" s="15"/>
      <c r="T15581" s="15"/>
      <c r="U15581" s="15"/>
    </row>
    <row r="15582" ht="15" spans="16:21">
      <c r="P15582" s="15"/>
      <c r="Q15582" s="15"/>
      <c r="R15582" s="15"/>
      <c r="S15582" s="15"/>
      <c r="T15582" s="15"/>
      <c r="U15582" s="15"/>
    </row>
    <row r="15583" ht="15" spans="16:21">
      <c r="P15583" s="15"/>
      <c r="Q15583" s="15"/>
      <c r="R15583" s="15"/>
      <c r="S15583" s="15"/>
      <c r="T15583" s="15"/>
      <c r="U15583" s="15"/>
    </row>
    <row r="15584" ht="15" spans="16:21">
      <c r="P15584" s="15"/>
      <c r="Q15584" s="15"/>
      <c r="R15584" s="15"/>
      <c r="S15584" s="15"/>
      <c r="T15584" s="15"/>
      <c r="U15584" s="15"/>
    </row>
    <row r="15585" ht="15" spans="16:21">
      <c r="P15585" s="15"/>
      <c r="Q15585" s="15"/>
      <c r="R15585" s="15"/>
      <c r="S15585" s="15"/>
      <c r="T15585" s="15"/>
      <c r="U15585" s="15"/>
    </row>
    <row r="15586" ht="15" spans="16:21">
      <c r="P15586" s="15"/>
      <c r="Q15586" s="15"/>
      <c r="R15586" s="15"/>
      <c r="S15586" s="15"/>
      <c r="T15586" s="15"/>
      <c r="U15586" s="15"/>
    </row>
    <row r="15587" ht="15" spans="16:21">
      <c r="P15587" s="15"/>
      <c r="Q15587" s="15"/>
      <c r="R15587" s="15"/>
      <c r="S15587" s="15"/>
      <c r="T15587" s="15"/>
      <c r="U15587" s="15"/>
    </row>
    <row r="15588" ht="15" spans="16:21">
      <c r="P15588" s="15"/>
      <c r="Q15588" s="15"/>
      <c r="R15588" s="15"/>
      <c r="S15588" s="15"/>
      <c r="T15588" s="15"/>
      <c r="U15588" s="15"/>
    </row>
    <row r="15589" ht="15" spans="16:21">
      <c r="P15589" s="15"/>
      <c r="Q15589" s="15"/>
      <c r="R15589" s="15"/>
      <c r="S15589" s="15"/>
      <c r="T15589" s="15"/>
      <c r="U15589" s="15"/>
    </row>
    <row r="15590" ht="15" spans="16:21">
      <c r="P15590" s="15"/>
      <c r="Q15590" s="15"/>
      <c r="R15590" s="15"/>
      <c r="S15590" s="15"/>
      <c r="T15590" s="15"/>
      <c r="U15590" s="15"/>
    </row>
    <row r="15591" ht="15" spans="16:21">
      <c r="P15591" s="15"/>
      <c r="Q15591" s="15"/>
      <c r="R15591" s="15"/>
      <c r="S15591" s="15"/>
      <c r="T15591" s="15"/>
      <c r="U15591" s="15"/>
    </row>
    <row r="15592" ht="15" spans="16:21">
      <c r="P15592" s="15"/>
      <c r="Q15592" s="15"/>
      <c r="R15592" s="15"/>
      <c r="S15592" s="15"/>
      <c r="T15592" s="15"/>
      <c r="U15592" s="15"/>
    </row>
    <row r="15593" ht="15" spans="16:21">
      <c r="P15593" s="15"/>
      <c r="Q15593" s="15"/>
      <c r="R15593" s="15"/>
      <c r="S15593" s="15"/>
      <c r="T15593" s="15"/>
      <c r="U15593" s="15"/>
    </row>
    <row r="15594" ht="15" spans="16:21">
      <c r="P15594" s="15"/>
      <c r="Q15594" s="15"/>
      <c r="R15594" s="15"/>
      <c r="S15594" s="15"/>
      <c r="T15594" s="15"/>
      <c r="U15594" s="15"/>
    </row>
    <row r="15595" ht="15" spans="16:21">
      <c r="P15595" s="15"/>
      <c r="Q15595" s="15"/>
      <c r="R15595" s="15"/>
      <c r="S15595" s="15"/>
      <c r="T15595" s="15"/>
      <c r="U15595" s="15"/>
    </row>
    <row r="15596" ht="15" spans="16:21">
      <c r="P15596" s="15"/>
      <c r="Q15596" s="15"/>
      <c r="R15596" s="15"/>
      <c r="S15596" s="15"/>
      <c r="T15596" s="15"/>
      <c r="U15596" s="15"/>
    </row>
    <row r="15597" ht="15" spans="16:21">
      <c r="P15597" s="15"/>
      <c r="Q15597" s="15"/>
      <c r="R15597" s="15"/>
      <c r="S15597" s="15"/>
      <c r="T15597" s="15"/>
      <c r="U15597" s="15"/>
    </row>
    <row r="15598" ht="15" spans="16:21">
      <c r="P15598" s="15"/>
      <c r="Q15598" s="15"/>
      <c r="R15598" s="15"/>
      <c r="S15598" s="15"/>
      <c r="T15598" s="15"/>
      <c r="U15598" s="15"/>
    </row>
    <row r="15599" ht="15" spans="16:21">
      <c r="P15599" s="15"/>
      <c r="Q15599" s="15"/>
      <c r="R15599" s="15"/>
      <c r="S15599" s="15"/>
      <c r="T15599" s="15"/>
      <c r="U15599" s="15"/>
    </row>
    <row r="15600" ht="15" spans="16:21">
      <c r="P15600" s="15"/>
      <c r="Q15600" s="15"/>
      <c r="R15600" s="15"/>
      <c r="S15600" s="15"/>
      <c r="T15600" s="15"/>
      <c r="U15600" s="15"/>
    </row>
    <row r="15601" ht="15" spans="16:21">
      <c r="P15601" s="15"/>
      <c r="Q15601" s="15"/>
      <c r="R15601" s="15"/>
      <c r="S15601" s="15"/>
      <c r="T15601" s="15"/>
      <c r="U15601" s="15"/>
    </row>
    <row r="15602" ht="15" spans="16:21">
      <c r="P15602" s="15"/>
      <c r="Q15602" s="15"/>
      <c r="R15602" s="15"/>
      <c r="S15602" s="15"/>
      <c r="T15602" s="15"/>
      <c r="U15602" s="15"/>
    </row>
    <row r="15603" ht="15" spans="16:21">
      <c r="P15603" s="15"/>
      <c r="Q15603" s="15"/>
      <c r="R15603" s="15"/>
      <c r="S15603" s="15"/>
      <c r="T15603" s="15"/>
      <c r="U15603" s="15"/>
    </row>
    <row r="15604" ht="15" spans="16:21">
      <c r="P15604" s="15"/>
      <c r="Q15604" s="15"/>
      <c r="R15604" s="15"/>
      <c r="S15604" s="15"/>
      <c r="T15604" s="15"/>
      <c r="U15604" s="15"/>
    </row>
    <row r="15605" ht="15" spans="16:21">
      <c r="P15605" s="15"/>
      <c r="Q15605" s="15"/>
      <c r="R15605" s="15"/>
      <c r="S15605" s="15"/>
      <c r="T15605" s="15"/>
      <c r="U15605" s="15"/>
    </row>
    <row r="15606" ht="15" spans="16:21">
      <c r="P15606" s="15"/>
      <c r="Q15606" s="15"/>
      <c r="R15606" s="15"/>
      <c r="S15606" s="15"/>
      <c r="T15606" s="15"/>
      <c r="U15606" s="15"/>
    </row>
    <row r="15607" ht="15" spans="16:21">
      <c r="P15607" s="15"/>
      <c r="Q15607" s="15"/>
      <c r="R15607" s="15"/>
      <c r="S15607" s="15"/>
      <c r="T15607" s="15"/>
      <c r="U15607" s="15"/>
    </row>
    <row r="15608" ht="15" spans="16:21">
      <c r="P15608" s="15"/>
      <c r="Q15608" s="15"/>
      <c r="R15608" s="15"/>
      <c r="S15608" s="15"/>
      <c r="T15608" s="15"/>
      <c r="U15608" s="15"/>
    </row>
    <row r="15609" ht="15" spans="16:21">
      <c r="P15609" s="15"/>
      <c r="Q15609" s="15"/>
      <c r="R15609" s="15"/>
      <c r="S15609" s="15"/>
      <c r="T15609" s="15"/>
      <c r="U15609" s="15"/>
    </row>
    <row r="15610" ht="15" spans="16:21">
      <c r="P15610" s="15"/>
      <c r="Q15610" s="15"/>
      <c r="R15610" s="15"/>
      <c r="S15610" s="15"/>
      <c r="T15610" s="15"/>
      <c r="U15610" s="15"/>
    </row>
    <row r="15611" ht="15" spans="16:21">
      <c r="P15611" s="15"/>
      <c r="Q15611" s="15"/>
      <c r="R15611" s="15"/>
      <c r="S15611" s="15"/>
      <c r="T15611" s="15"/>
      <c r="U15611" s="15"/>
    </row>
    <row r="15612" ht="15" spans="16:21">
      <c r="P15612" s="15"/>
      <c r="Q15612" s="15"/>
      <c r="R15612" s="15"/>
      <c r="S15612" s="15"/>
      <c r="T15612" s="15"/>
      <c r="U15612" s="15"/>
    </row>
    <row r="15613" ht="15" spans="16:21">
      <c r="P15613" s="15"/>
      <c r="Q15613" s="15"/>
      <c r="R15613" s="15"/>
      <c r="S15613" s="15"/>
      <c r="T15613" s="15"/>
      <c r="U15613" s="15"/>
    </row>
    <row r="15614" ht="15" spans="16:21">
      <c r="P15614" s="15"/>
      <c r="Q15614" s="15"/>
      <c r="R15614" s="15"/>
      <c r="S15614" s="15"/>
      <c r="T15614" s="15"/>
      <c r="U15614" s="15"/>
    </row>
    <row r="15615" ht="15" spans="16:21">
      <c r="P15615" s="15"/>
      <c r="Q15615" s="15"/>
      <c r="R15615" s="15"/>
      <c r="S15615" s="15"/>
      <c r="T15615" s="15"/>
      <c r="U15615" s="15"/>
    </row>
    <row r="15616" ht="15" spans="16:21">
      <c r="P15616" s="15"/>
      <c r="Q15616" s="15"/>
      <c r="R15616" s="15"/>
      <c r="S15616" s="15"/>
      <c r="T15616" s="15"/>
      <c r="U15616" s="15"/>
    </row>
    <row r="15617" ht="15" spans="16:21">
      <c r="P15617" s="15"/>
      <c r="Q15617" s="15"/>
      <c r="R15617" s="15"/>
      <c r="S15617" s="15"/>
      <c r="T15617" s="15"/>
      <c r="U15617" s="15"/>
    </row>
    <row r="15618" ht="15" spans="16:21">
      <c r="P15618" s="15"/>
      <c r="Q15618" s="15"/>
      <c r="R15618" s="15"/>
      <c r="S15618" s="15"/>
      <c r="T15618" s="15"/>
      <c r="U15618" s="15"/>
    </row>
    <row r="15619" ht="15" spans="16:21">
      <c r="P15619" s="15"/>
      <c r="Q15619" s="15"/>
      <c r="R15619" s="15"/>
      <c r="S15619" s="15"/>
      <c r="T15619" s="15"/>
      <c r="U15619" s="15"/>
    </row>
    <row r="15620" ht="15" spans="16:21">
      <c r="P15620" s="15"/>
      <c r="Q15620" s="15"/>
      <c r="R15620" s="15"/>
      <c r="S15620" s="15"/>
      <c r="T15620" s="15"/>
      <c r="U15620" s="15"/>
    </row>
    <row r="15621" ht="15" spans="16:21">
      <c r="P15621" s="15"/>
      <c r="Q15621" s="15"/>
      <c r="R15621" s="15"/>
      <c r="S15621" s="15"/>
      <c r="T15621" s="15"/>
      <c r="U15621" s="15"/>
    </row>
    <row r="15622" ht="15" spans="16:21">
      <c r="P15622" s="15"/>
      <c r="Q15622" s="15"/>
      <c r="R15622" s="15"/>
      <c r="S15622" s="15"/>
      <c r="T15622" s="15"/>
      <c r="U15622" s="15"/>
    </row>
    <row r="15623" ht="15" spans="16:21">
      <c r="P15623" s="15"/>
      <c r="Q15623" s="15"/>
      <c r="R15623" s="15"/>
      <c r="S15623" s="15"/>
      <c r="T15623" s="15"/>
      <c r="U15623" s="15"/>
    </row>
    <row r="15624" ht="15" spans="16:21">
      <c r="P15624" s="15"/>
      <c r="Q15624" s="15"/>
      <c r="R15624" s="15"/>
      <c r="S15624" s="15"/>
      <c r="T15624" s="15"/>
      <c r="U15624" s="15"/>
    </row>
    <row r="15625" ht="15" spans="16:21">
      <c r="P15625" s="15"/>
      <c r="Q15625" s="15"/>
      <c r="R15625" s="15"/>
      <c r="S15625" s="15"/>
      <c r="T15625" s="15"/>
      <c r="U15625" s="15"/>
    </row>
    <row r="15626" ht="15" spans="16:21">
      <c r="P15626" s="15"/>
      <c r="Q15626" s="15"/>
      <c r="R15626" s="15"/>
      <c r="S15626" s="15"/>
      <c r="T15626" s="15"/>
      <c r="U15626" s="15"/>
    </row>
    <row r="15627" ht="15" spans="16:21">
      <c r="P15627" s="15"/>
      <c r="Q15627" s="15"/>
      <c r="R15627" s="15"/>
      <c r="S15627" s="15"/>
      <c r="T15627" s="15"/>
      <c r="U15627" s="15"/>
    </row>
    <row r="15628" ht="15" spans="16:21">
      <c r="P15628" s="15"/>
      <c r="Q15628" s="15"/>
      <c r="R15628" s="15"/>
      <c r="S15628" s="15"/>
      <c r="T15628" s="15"/>
      <c r="U15628" s="15"/>
    </row>
    <row r="15629" ht="15" spans="16:21">
      <c r="P15629" s="15"/>
      <c r="Q15629" s="15"/>
      <c r="R15629" s="15"/>
      <c r="S15629" s="15"/>
      <c r="T15629" s="15"/>
      <c r="U15629" s="15"/>
    </row>
    <row r="15630" ht="15" spans="16:21">
      <c r="P15630" s="15"/>
      <c r="Q15630" s="15"/>
      <c r="R15630" s="15"/>
      <c r="S15630" s="15"/>
      <c r="T15630" s="15"/>
      <c r="U15630" s="15"/>
    </row>
    <row r="15631" ht="15" spans="16:21">
      <c r="P15631" s="15"/>
      <c r="Q15631" s="15"/>
      <c r="R15631" s="15"/>
      <c r="S15631" s="15"/>
      <c r="T15631" s="15"/>
      <c r="U15631" s="15"/>
    </row>
    <row r="15632" ht="15" spans="16:21">
      <c r="P15632" s="15"/>
      <c r="Q15632" s="15"/>
      <c r="R15632" s="15"/>
      <c r="S15632" s="15"/>
      <c r="T15632" s="15"/>
      <c r="U15632" s="15"/>
    </row>
    <row r="15633" ht="15" spans="16:21">
      <c r="P15633" s="15"/>
      <c r="Q15633" s="15"/>
      <c r="R15633" s="15"/>
      <c r="S15633" s="15"/>
      <c r="T15633" s="15"/>
      <c r="U15633" s="15"/>
    </row>
    <row r="15634" ht="15" spans="16:21">
      <c r="P15634" s="15"/>
      <c r="Q15634" s="15"/>
      <c r="R15634" s="15"/>
      <c r="S15634" s="15"/>
      <c r="T15634" s="15"/>
      <c r="U15634" s="15"/>
    </row>
    <row r="15635" ht="15" spans="16:21">
      <c r="P15635" s="15"/>
      <c r="Q15635" s="15"/>
      <c r="R15635" s="15"/>
      <c r="S15635" s="15"/>
      <c r="T15635" s="15"/>
      <c r="U15635" s="15"/>
    </row>
    <row r="15636" ht="15" spans="16:21">
      <c r="P15636" s="15"/>
      <c r="Q15636" s="15"/>
      <c r="R15636" s="15"/>
      <c r="S15636" s="15"/>
      <c r="T15636" s="15"/>
      <c r="U15636" s="15"/>
    </row>
    <row r="15637" ht="15" spans="16:21">
      <c r="P15637" s="15"/>
      <c r="Q15637" s="15"/>
      <c r="R15637" s="15"/>
      <c r="S15637" s="15"/>
      <c r="T15637" s="15"/>
      <c r="U15637" s="15"/>
    </row>
    <row r="15638" ht="15" spans="16:21">
      <c r="P15638" s="15"/>
      <c r="Q15638" s="15"/>
      <c r="R15638" s="15"/>
      <c r="S15638" s="15"/>
      <c r="T15638" s="15"/>
      <c r="U15638" s="15"/>
    </row>
    <row r="15639" ht="15" spans="16:21">
      <c r="P15639" s="15"/>
      <c r="Q15639" s="15"/>
      <c r="R15639" s="15"/>
      <c r="S15639" s="15"/>
      <c r="T15639" s="15"/>
      <c r="U15639" s="15"/>
    </row>
    <row r="15640" ht="15" spans="16:21">
      <c r="P15640" s="15"/>
      <c r="Q15640" s="15"/>
      <c r="R15640" s="15"/>
      <c r="S15640" s="15"/>
      <c r="T15640" s="15"/>
      <c r="U15640" s="15"/>
    </row>
    <row r="15641" ht="15" spans="16:21">
      <c r="P15641" s="15"/>
      <c r="Q15641" s="15"/>
      <c r="R15641" s="15"/>
      <c r="S15641" s="15"/>
      <c r="T15641" s="15"/>
      <c r="U15641" s="15"/>
    </row>
    <row r="15642" ht="15" spans="16:21">
      <c r="P15642" s="15"/>
      <c r="Q15642" s="15"/>
      <c r="R15642" s="15"/>
      <c r="S15642" s="15"/>
      <c r="T15642" s="15"/>
      <c r="U15642" s="15"/>
    </row>
    <row r="15643" ht="15" spans="16:21">
      <c r="P15643" s="15"/>
      <c r="Q15643" s="15"/>
      <c r="R15643" s="15"/>
      <c r="S15643" s="15"/>
      <c r="T15643" s="15"/>
      <c r="U15643" s="15"/>
    </row>
    <row r="15644" ht="15" spans="16:21">
      <c r="P15644" s="15"/>
      <c r="Q15644" s="15"/>
      <c r="R15644" s="15"/>
      <c r="S15644" s="15"/>
      <c r="T15644" s="15"/>
      <c r="U15644" s="15"/>
    </row>
    <row r="15645" ht="15" spans="16:21">
      <c r="P15645" s="15"/>
      <c r="Q15645" s="15"/>
      <c r="R15645" s="15"/>
      <c r="S15645" s="15"/>
      <c r="T15645" s="15"/>
      <c r="U15645" s="15"/>
    </row>
    <row r="15646" ht="15" spans="16:21">
      <c r="P15646" s="15"/>
      <c r="Q15646" s="15"/>
      <c r="R15646" s="15"/>
      <c r="S15646" s="15"/>
      <c r="T15646" s="15"/>
      <c r="U15646" s="15"/>
    </row>
    <row r="15647" ht="15" spans="16:21">
      <c r="P15647" s="15"/>
      <c r="Q15647" s="15"/>
      <c r="R15647" s="15"/>
      <c r="S15647" s="15"/>
      <c r="T15647" s="15"/>
      <c r="U15647" s="15"/>
    </row>
    <row r="15648" ht="15" spans="16:21">
      <c r="P15648" s="15"/>
      <c r="Q15648" s="15"/>
      <c r="R15648" s="15"/>
      <c r="S15648" s="15"/>
      <c r="T15648" s="15"/>
      <c r="U15648" s="15"/>
    </row>
    <row r="15649" ht="15" spans="16:21">
      <c r="P15649" s="15"/>
      <c r="Q15649" s="15"/>
      <c r="R15649" s="15"/>
      <c r="S15649" s="15"/>
      <c r="T15649" s="15"/>
      <c r="U15649" s="15"/>
    </row>
    <row r="15650" ht="15" spans="16:21">
      <c r="P15650" s="15"/>
      <c r="Q15650" s="15"/>
      <c r="R15650" s="15"/>
      <c r="S15650" s="15"/>
      <c r="T15650" s="15"/>
      <c r="U15650" s="15"/>
    </row>
    <row r="15651" ht="15" spans="16:21">
      <c r="P15651" s="15"/>
      <c r="Q15651" s="15"/>
      <c r="R15651" s="15"/>
      <c r="S15651" s="15"/>
      <c r="T15651" s="15"/>
      <c r="U15651" s="15"/>
    </row>
    <row r="15652" ht="15" spans="16:21">
      <c r="P15652" s="15"/>
      <c r="Q15652" s="15"/>
      <c r="R15652" s="15"/>
      <c r="S15652" s="15"/>
      <c r="T15652" s="15"/>
      <c r="U15652" s="15"/>
    </row>
    <row r="15653" ht="15" spans="16:21">
      <c r="P15653" s="15"/>
      <c r="Q15653" s="15"/>
      <c r="R15653" s="15"/>
      <c r="S15653" s="15"/>
      <c r="T15653" s="15"/>
      <c r="U15653" s="15"/>
    </row>
    <row r="15654" ht="15" spans="16:21">
      <c r="P15654" s="15"/>
      <c r="Q15654" s="15"/>
      <c r="R15654" s="15"/>
      <c r="S15654" s="15"/>
      <c r="T15654" s="15"/>
      <c r="U15654" s="15"/>
    </row>
    <row r="15655" ht="15" spans="16:21">
      <c r="P15655" s="15"/>
      <c r="Q15655" s="15"/>
      <c r="R15655" s="15"/>
      <c r="S15655" s="15"/>
      <c r="T15655" s="15"/>
      <c r="U15655" s="15"/>
    </row>
    <row r="15656" ht="15" spans="16:21">
      <c r="P15656" s="15"/>
      <c r="Q15656" s="15"/>
      <c r="R15656" s="15"/>
      <c r="S15656" s="15"/>
      <c r="T15656" s="15"/>
      <c r="U15656" s="15"/>
    </row>
    <row r="15657" ht="15" spans="16:21">
      <c r="P15657" s="15"/>
      <c r="Q15657" s="15"/>
      <c r="R15657" s="15"/>
      <c r="S15657" s="15"/>
      <c r="T15657" s="15"/>
      <c r="U15657" s="15"/>
    </row>
    <row r="15658" ht="15" spans="16:21">
      <c r="P15658" s="15"/>
      <c r="Q15658" s="15"/>
      <c r="R15658" s="15"/>
      <c r="S15658" s="15"/>
      <c r="T15658" s="15"/>
      <c r="U15658" s="15"/>
    </row>
    <row r="15659" ht="15" spans="16:21">
      <c r="P15659" s="15"/>
      <c r="Q15659" s="15"/>
      <c r="R15659" s="15"/>
      <c r="S15659" s="15"/>
      <c r="T15659" s="15"/>
      <c r="U15659" s="15"/>
    </row>
    <row r="15660" ht="15" spans="16:21">
      <c r="P15660" s="15"/>
      <c r="Q15660" s="15"/>
      <c r="R15660" s="15"/>
      <c r="S15660" s="15"/>
      <c r="T15660" s="15"/>
      <c r="U15660" s="15"/>
    </row>
    <row r="15661" ht="15" spans="16:21">
      <c r="P15661" s="15"/>
      <c r="Q15661" s="15"/>
      <c r="R15661" s="15"/>
      <c r="S15661" s="15"/>
      <c r="T15661" s="15"/>
      <c r="U15661" s="15"/>
    </row>
    <row r="15662" ht="15" spans="16:21">
      <c r="P15662" s="15"/>
      <c r="Q15662" s="15"/>
      <c r="R15662" s="15"/>
      <c r="S15662" s="15"/>
      <c r="T15662" s="15"/>
      <c r="U15662" s="15"/>
    </row>
    <row r="15663" ht="15" spans="16:21">
      <c r="P15663" s="15"/>
      <c r="Q15663" s="15"/>
      <c r="R15663" s="15"/>
      <c r="S15663" s="15"/>
      <c r="T15663" s="15"/>
      <c r="U15663" s="15"/>
    </row>
    <row r="15664" ht="15" spans="16:21">
      <c r="P15664" s="15"/>
      <c r="Q15664" s="15"/>
      <c r="R15664" s="15"/>
      <c r="S15664" s="15"/>
      <c r="T15664" s="15"/>
      <c r="U15664" s="15"/>
    </row>
    <row r="15665" ht="15" spans="16:21">
      <c r="P15665" s="15"/>
      <c r="Q15665" s="15"/>
      <c r="R15665" s="15"/>
      <c r="S15665" s="15"/>
      <c r="T15665" s="15"/>
      <c r="U15665" s="15"/>
    </row>
    <row r="15666" ht="15" spans="16:21">
      <c r="P15666" s="15"/>
      <c r="Q15666" s="15"/>
      <c r="R15666" s="15"/>
      <c r="S15666" s="15"/>
      <c r="T15666" s="15"/>
      <c r="U15666" s="15"/>
    </row>
    <row r="15667" ht="15" spans="16:21">
      <c r="P15667" s="15"/>
      <c r="Q15667" s="15"/>
      <c r="R15667" s="15"/>
      <c r="S15667" s="15"/>
      <c r="T15667" s="15"/>
      <c r="U15667" s="15"/>
    </row>
    <row r="15668" ht="15" spans="16:21">
      <c r="P15668" s="15"/>
      <c r="Q15668" s="15"/>
      <c r="R15668" s="15"/>
      <c r="S15668" s="15"/>
      <c r="T15668" s="15"/>
      <c r="U15668" s="15"/>
    </row>
    <row r="15669" ht="15" spans="16:21">
      <c r="P15669" s="15"/>
      <c r="Q15669" s="15"/>
      <c r="R15669" s="15"/>
      <c r="S15669" s="15"/>
      <c r="T15669" s="15"/>
      <c r="U15669" s="15"/>
    </row>
    <row r="15670" ht="15" spans="16:21">
      <c r="P15670" s="15"/>
      <c r="Q15670" s="15"/>
      <c r="R15670" s="15"/>
      <c r="S15670" s="15"/>
      <c r="T15670" s="15"/>
      <c r="U15670" s="15"/>
    </row>
    <row r="15671" ht="15" spans="16:21">
      <c r="P15671" s="15"/>
      <c r="Q15671" s="15"/>
      <c r="R15671" s="15"/>
      <c r="S15671" s="15"/>
      <c r="T15671" s="15"/>
      <c r="U15671" s="15"/>
    </row>
    <row r="15672" ht="15" spans="16:21">
      <c r="P15672" s="15"/>
      <c r="Q15672" s="15"/>
      <c r="R15672" s="15"/>
      <c r="S15672" s="15"/>
      <c r="T15672" s="15"/>
      <c r="U15672" s="15"/>
    </row>
    <row r="15673" ht="15" spans="16:21">
      <c r="P15673" s="15"/>
      <c r="Q15673" s="15"/>
      <c r="R15673" s="15"/>
      <c r="S15673" s="15"/>
      <c r="T15673" s="15"/>
      <c r="U15673" s="15"/>
    </row>
    <row r="15674" ht="15" spans="16:21">
      <c r="P15674" s="15"/>
      <c r="Q15674" s="15"/>
      <c r="R15674" s="15"/>
      <c r="S15674" s="15"/>
      <c r="T15674" s="15"/>
      <c r="U15674" s="15"/>
    </row>
    <row r="15675" ht="15" spans="16:21">
      <c r="P15675" s="15"/>
      <c r="Q15675" s="15"/>
      <c r="R15675" s="15"/>
      <c r="S15675" s="15"/>
      <c r="T15675" s="15"/>
      <c r="U15675" s="15"/>
    </row>
    <row r="15676" ht="15" spans="16:21">
      <c r="P15676" s="15"/>
      <c r="Q15676" s="15"/>
      <c r="R15676" s="15"/>
      <c r="S15676" s="15"/>
      <c r="T15676" s="15"/>
      <c r="U15676" s="15"/>
    </row>
    <row r="15677" ht="15" spans="16:21">
      <c r="P15677" s="15"/>
      <c r="Q15677" s="15"/>
      <c r="R15677" s="15"/>
      <c r="S15677" s="15"/>
      <c r="T15677" s="15"/>
      <c r="U15677" s="15"/>
    </row>
    <row r="15678" ht="15" spans="16:21">
      <c r="P15678" s="15"/>
      <c r="Q15678" s="15"/>
      <c r="R15678" s="15"/>
      <c r="S15678" s="15"/>
      <c r="T15678" s="15"/>
      <c r="U15678" s="15"/>
    </row>
    <row r="15679" ht="15" spans="16:21">
      <c r="P15679" s="15"/>
      <c r="Q15679" s="15"/>
      <c r="R15679" s="15"/>
      <c r="S15679" s="15"/>
      <c r="T15679" s="15"/>
      <c r="U15679" s="15"/>
    </row>
    <row r="15680" ht="15" spans="16:21">
      <c r="P15680" s="15"/>
      <c r="Q15680" s="15"/>
      <c r="R15680" s="15"/>
      <c r="S15680" s="15"/>
      <c r="T15680" s="15"/>
      <c r="U15680" s="15"/>
    </row>
    <row r="15681" ht="15" spans="16:21">
      <c r="P15681" s="15"/>
      <c r="Q15681" s="15"/>
      <c r="R15681" s="15"/>
      <c r="S15681" s="15"/>
      <c r="T15681" s="15"/>
      <c r="U15681" s="15"/>
    </row>
    <row r="15682" ht="15" spans="16:21">
      <c r="P15682" s="15"/>
      <c r="Q15682" s="15"/>
      <c r="R15682" s="15"/>
      <c r="S15682" s="15"/>
      <c r="T15682" s="15"/>
      <c r="U15682" s="15"/>
    </row>
    <row r="15683" ht="15" spans="16:21">
      <c r="P15683" s="15"/>
      <c r="Q15683" s="15"/>
      <c r="R15683" s="15"/>
      <c r="S15683" s="15"/>
      <c r="T15683" s="15"/>
      <c r="U15683" s="15"/>
    </row>
    <row r="15684" ht="15" spans="16:21">
      <c r="P15684" s="15"/>
      <c r="Q15684" s="15"/>
      <c r="R15684" s="15"/>
      <c r="S15684" s="15"/>
      <c r="T15684" s="15"/>
      <c r="U15684" s="15"/>
    </row>
    <row r="15685" ht="15" spans="16:21">
      <c r="P15685" s="15"/>
      <c r="Q15685" s="15"/>
      <c r="R15685" s="15"/>
      <c r="S15685" s="15"/>
      <c r="T15685" s="15"/>
      <c r="U15685" s="15"/>
    </row>
    <row r="15686" ht="15" spans="16:21">
      <c r="P15686" s="15"/>
      <c r="Q15686" s="15"/>
      <c r="R15686" s="15"/>
      <c r="S15686" s="15"/>
      <c r="T15686" s="15"/>
      <c r="U15686" s="15"/>
    </row>
    <row r="15687" ht="15" spans="16:21">
      <c r="P15687" s="15"/>
      <c r="Q15687" s="15"/>
      <c r="R15687" s="15"/>
      <c r="S15687" s="15"/>
      <c r="T15687" s="15"/>
      <c r="U15687" s="15"/>
    </row>
    <row r="15688" ht="15" spans="16:21">
      <c r="P15688" s="15"/>
      <c r="Q15688" s="15"/>
      <c r="R15688" s="15"/>
      <c r="S15688" s="15"/>
      <c r="T15688" s="15"/>
      <c r="U15688" s="15"/>
    </row>
    <row r="15689" ht="15" spans="16:21">
      <c r="P15689" s="15"/>
      <c r="Q15689" s="15"/>
      <c r="R15689" s="15"/>
      <c r="S15689" s="15"/>
      <c r="T15689" s="15"/>
      <c r="U15689" s="15"/>
    </row>
    <row r="15690" ht="15" spans="16:21">
      <c r="P15690" s="15"/>
      <c r="Q15690" s="15"/>
      <c r="R15690" s="15"/>
      <c r="S15690" s="15"/>
      <c r="T15690" s="15"/>
      <c r="U15690" s="15"/>
    </row>
    <row r="15691" ht="15" spans="16:21">
      <c r="P15691" s="15"/>
      <c r="Q15691" s="15"/>
      <c r="R15691" s="15"/>
      <c r="S15691" s="15"/>
      <c r="T15691" s="15"/>
      <c r="U15691" s="15"/>
    </row>
    <row r="15692" ht="15" spans="16:21">
      <c r="P15692" s="15"/>
      <c r="Q15692" s="15"/>
      <c r="R15692" s="15"/>
      <c r="S15692" s="15"/>
      <c r="T15692" s="15"/>
      <c r="U15692" s="15"/>
    </row>
    <row r="15693" ht="15" spans="16:21">
      <c r="P15693" s="15"/>
      <c r="Q15693" s="15"/>
      <c r="R15693" s="15"/>
      <c r="S15693" s="15"/>
      <c r="T15693" s="15"/>
      <c r="U15693" s="15"/>
    </row>
    <row r="15694" ht="15" spans="16:21">
      <c r="P15694" s="15"/>
      <c r="Q15694" s="15"/>
      <c r="R15694" s="15"/>
      <c r="S15694" s="15"/>
      <c r="T15694" s="15"/>
      <c r="U15694" s="15"/>
    </row>
    <row r="15695" ht="15" spans="16:21">
      <c r="P15695" s="15"/>
      <c r="Q15695" s="15"/>
      <c r="R15695" s="15"/>
      <c r="S15695" s="15"/>
      <c r="T15695" s="15"/>
      <c r="U15695" s="15"/>
    </row>
    <row r="15696" ht="15" spans="16:21">
      <c r="P15696" s="15"/>
      <c r="Q15696" s="15"/>
      <c r="R15696" s="15"/>
      <c r="S15696" s="15"/>
      <c r="T15696" s="15"/>
      <c r="U15696" s="15"/>
    </row>
    <row r="15697" ht="15" spans="16:21">
      <c r="P15697" s="15"/>
      <c r="Q15697" s="15"/>
      <c r="R15697" s="15"/>
      <c r="S15697" s="15"/>
      <c r="T15697" s="15"/>
      <c r="U15697" s="15"/>
    </row>
    <row r="15698" ht="15" spans="16:21">
      <c r="P15698" s="15"/>
      <c r="Q15698" s="15"/>
      <c r="R15698" s="15"/>
      <c r="S15698" s="15"/>
      <c r="T15698" s="15"/>
      <c r="U15698" s="15"/>
    </row>
    <row r="15699" ht="15" spans="16:21">
      <c r="P15699" s="15"/>
      <c r="Q15699" s="15"/>
      <c r="R15699" s="15"/>
      <c r="S15699" s="15"/>
      <c r="T15699" s="15"/>
      <c r="U15699" s="15"/>
    </row>
    <row r="15700" ht="15" spans="16:21">
      <c r="P15700" s="15"/>
      <c r="Q15700" s="15"/>
      <c r="R15700" s="15"/>
      <c r="S15700" s="15"/>
      <c r="T15700" s="15"/>
      <c r="U15700" s="15"/>
    </row>
    <row r="15701" ht="15" spans="16:21">
      <c r="P15701" s="15"/>
      <c r="Q15701" s="15"/>
      <c r="R15701" s="15"/>
      <c r="S15701" s="15"/>
      <c r="T15701" s="15"/>
      <c r="U15701" s="15"/>
    </row>
    <row r="15702" ht="15" spans="16:21">
      <c r="P15702" s="15"/>
      <c r="Q15702" s="15"/>
      <c r="R15702" s="15"/>
      <c r="S15702" s="15"/>
      <c r="T15702" s="15"/>
      <c r="U15702" s="15"/>
    </row>
    <row r="15703" ht="15" spans="16:21">
      <c r="P15703" s="15"/>
      <c r="Q15703" s="15"/>
      <c r="R15703" s="15"/>
      <c r="S15703" s="15"/>
      <c r="T15703" s="15"/>
      <c r="U15703" s="15"/>
    </row>
    <row r="15704" ht="15" spans="16:21">
      <c r="P15704" s="15"/>
      <c r="Q15704" s="15"/>
      <c r="R15704" s="15"/>
      <c r="S15704" s="15"/>
      <c r="T15704" s="15"/>
      <c r="U15704" s="15"/>
    </row>
    <row r="15705" ht="15" spans="16:21">
      <c r="P15705" s="15"/>
      <c r="Q15705" s="15"/>
      <c r="R15705" s="15"/>
      <c r="S15705" s="15"/>
      <c r="T15705" s="15"/>
      <c r="U15705" s="15"/>
    </row>
    <row r="15706" ht="15" spans="16:21">
      <c r="P15706" s="15"/>
      <c r="Q15706" s="15"/>
      <c r="R15706" s="15"/>
      <c r="S15706" s="15"/>
      <c r="T15706" s="15"/>
      <c r="U15706" s="15"/>
    </row>
    <row r="15707" ht="15" spans="16:21">
      <c r="P15707" s="15"/>
      <c r="Q15707" s="15"/>
      <c r="R15707" s="15"/>
      <c r="S15707" s="15"/>
      <c r="T15707" s="15"/>
      <c r="U15707" s="15"/>
    </row>
    <row r="15708" ht="15" spans="16:21">
      <c r="P15708" s="15"/>
      <c r="Q15708" s="15"/>
      <c r="R15708" s="15"/>
      <c r="S15708" s="15"/>
      <c r="T15708" s="15"/>
      <c r="U15708" s="15"/>
    </row>
    <row r="15709" ht="15" spans="16:21">
      <c r="P15709" s="15"/>
      <c r="Q15709" s="15"/>
      <c r="R15709" s="15"/>
      <c r="S15709" s="15"/>
      <c r="T15709" s="15"/>
      <c r="U15709" s="15"/>
    </row>
    <row r="15710" ht="15" spans="16:21">
      <c r="P15710" s="15"/>
      <c r="Q15710" s="15"/>
      <c r="R15710" s="15"/>
      <c r="S15710" s="15"/>
      <c r="T15710" s="15"/>
      <c r="U15710" s="15"/>
    </row>
    <row r="15711" ht="15" spans="16:21">
      <c r="P15711" s="15"/>
      <c r="Q15711" s="15"/>
      <c r="R15711" s="15"/>
      <c r="S15711" s="15"/>
      <c r="T15711" s="15"/>
      <c r="U15711" s="15"/>
    </row>
    <row r="15712" ht="15" spans="16:21">
      <c r="P15712" s="15"/>
      <c r="Q15712" s="15"/>
      <c r="R15712" s="15"/>
      <c r="S15712" s="15"/>
      <c r="T15712" s="15"/>
      <c r="U15712" s="15"/>
    </row>
    <row r="15713" ht="15" spans="16:21">
      <c r="P15713" s="15"/>
      <c r="Q15713" s="15"/>
      <c r="R15713" s="15"/>
      <c r="S15713" s="15"/>
      <c r="T15713" s="15"/>
      <c r="U15713" s="15"/>
    </row>
    <row r="15714" ht="15" spans="16:21">
      <c r="P15714" s="15"/>
      <c r="Q15714" s="15"/>
      <c r="R15714" s="15"/>
      <c r="S15714" s="15"/>
      <c r="T15714" s="15"/>
      <c r="U15714" s="15"/>
    </row>
    <row r="15715" ht="15" spans="16:21">
      <c r="P15715" s="15"/>
      <c r="Q15715" s="15"/>
      <c r="R15715" s="15"/>
      <c r="S15715" s="15"/>
      <c r="T15715" s="15"/>
      <c r="U15715" s="15"/>
    </row>
    <row r="15716" ht="15" spans="16:21">
      <c r="P15716" s="15"/>
      <c r="Q15716" s="15"/>
      <c r="R15716" s="15"/>
      <c r="S15716" s="15"/>
      <c r="T15716" s="15"/>
      <c r="U15716" s="15"/>
    </row>
    <row r="15717" ht="15" spans="16:21">
      <c r="P15717" s="15"/>
      <c r="Q15717" s="15"/>
      <c r="R15717" s="15"/>
      <c r="S15717" s="15"/>
      <c r="T15717" s="15"/>
      <c r="U15717" s="15"/>
    </row>
    <row r="15718" ht="15" spans="16:21">
      <c r="P15718" s="15"/>
      <c r="Q15718" s="15"/>
      <c r="R15718" s="15"/>
      <c r="S15718" s="15"/>
      <c r="T15718" s="15"/>
      <c r="U15718" s="15"/>
    </row>
    <row r="15719" ht="15" spans="16:21">
      <c r="P15719" s="15"/>
      <c r="Q15719" s="15"/>
      <c r="R15719" s="15"/>
      <c r="S15719" s="15"/>
      <c r="T15719" s="15"/>
      <c r="U15719" s="15"/>
    </row>
    <row r="15720" ht="15" spans="16:21">
      <c r="P15720" s="15"/>
      <c r="Q15720" s="15"/>
      <c r="R15720" s="15"/>
      <c r="S15720" s="15"/>
      <c r="T15720" s="15"/>
      <c r="U15720" s="15"/>
    </row>
    <row r="15721" ht="15" spans="16:21">
      <c r="P15721" s="15"/>
      <c r="Q15721" s="15"/>
      <c r="R15721" s="15"/>
      <c r="S15721" s="15"/>
      <c r="T15721" s="15"/>
      <c r="U15721" s="15"/>
    </row>
    <row r="15722" ht="15" spans="16:21">
      <c r="P15722" s="15"/>
      <c r="Q15722" s="15"/>
      <c r="R15722" s="15"/>
      <c r="S15722" s="15"/>
      <c r="T15722" s="15"/>
      <c r="U15722" s="15"/>
    </row>
    <row r="15723" ht="15" spans="16:21">
      <c r="P15723" s="15"/>
      <c r="Q15723" s="15"/>
      <c r="R15723" s="15"/>
      <c r="S15723" s="15"/>
      <c r="T15723" s="15"/>
      <c r="U15723" s="15"/>
    </row>
    <row r="15724" ht="15" spans="16:21">
      <c r="P15724" s="15"/>
      <c r="Q15724" s="15"/>
      <c r="R15724" s="15"/>
      <c r="S15724" s="15"/>
      <c r="T15724" s="15"/>
      <c r="U15724" s="15"/>
    </row>
    <row r="15725" ht="15" spans="16:21">
      <c r="P15725" s="15"/>
      <c r="Q15725" s="15"/>
      <c r="R15725" s="15"/>
      <c r="S15725" s="15"/>
      <c r="T15725" s="15"/>
      <c r="U15725" s="15"/>
    </row>
    <row r="15726" ht="15" spans="16:21">
      <c r="P15726" s="15"/>
      <c r="Q15726" s="15"/>
      <c r="R15726" s="15"/>
      <c r="S15726" s="15"/>
      <c r="T15726" s="15"/>
      <c r="U15726" s="15"/>
    </row>
    <row r="15727" ht="15" spans="16:21">
      <c r="P15727" s="15"/>
      <c r="Q15727" s="15"/>
      <c r="R15727" s="15"/>
      <c r="S15727" s="15"/>
      <c r="T15727" s="15"/>
      <c r="U15727" s="15"/>
    </row>
    <row r="15728" ht="15" spans="16:21">
      <c r="P15728" s="15"/>
      <c r="Q15728" s="15"/>
      <c r="R15728" s="15"/>
      <c r="S15728" s="15"/>
      <c r="T15728" s="15"/>
      <c r="U15728" s="15"/>
    </row>
    <row r="15729" ht="15" spans="16:21">
      <c r="P15729" s="15"/>
      <c r="Q15729" s="15"/>
      <c r="R15729" s="15"/>
      <c r="S15729" s="15"/>
      <c r="T15729" s="15"/>
      <c r="U15729" s="15"/>
    </row>
    <row r="15730" ht="15" spans="16:21">
      <c r="P15730" s="15"/>
      <c r="Q15730" s="15"/>
      <c r="R15730" s="15"/>
      <c r="S15730" s="15"/>
      <c r="T15730" s="15"/>
      <c r="U15730" s="15"/>
    </row>
    <row r="15731" ht="15" spans="16:21">
      <c r="P15731" s="15"/>
      <c r="Q15731" s="15"/>
      <c r="R15731" s="15"/>
      <c r="S15731" s="15"/>
      <c r="T15731" s="15"/>
      <c r="U15731" s="15"/>
    </row>
    <row r="15732" ht="15" spans="16:21">
      <c r="P15732" s="15"/>
      <c r="Q15732" s="15"/>
      <c r="R15732" s="15"/>
      <c r="S15732" s="15"/>
      <c r="T15732" s="15"/>
      <c r="U15732" s="15"/>
    </row>
    <row r="15733" ht="15" spans="16:21">
      <c r="P15733" s="15"/>
      <c r="Q15733" s="15"/>
      <c r="R15733" s="15"/>
      <c r="S15733" s="15"/>
      <c r="T15733" s="15"/>
      <c r="U15733" s="15"/>
    </row>
    <row r="15734" ht="15" spans="16:21">
      <c r="P15734" s="15"/>
      <c r="Q15734" s="15"/>
      <c r="R15734" s="15"/>
      <c r="S15734" s="15"/>
      <c r="T15734" s="15"/>
      <c r="U15734" s="15"/>
    </row>
    <row r="15735" ht="15" spans="16:21">
      <c r="P15735" s="15"/>
      <c r="Q15735" s="15"/>
      <c r="R15735" s="15"/>
      <c r="S15735" s="15"/>
      <c r="T15735" s="15"/>
      <c r="U15735" s="15"/>
    </row>
    <row r="15736" ht="15" spans="16:21">
      <c r="P15736" s="15"/>
      <c r="Q15736" s="15"/>
      <c r="R15736" s="15"/>
      <c r="S15736" s="15"/>
      <c r="T15736" s="15"/>
      <c r="U15736" s="15"/>
    </row>
    <row r="15737" ht="15" spans="16:21">
      <c r="P15737" s="15"/>
      <c r="Q15737" s="15"/>
      <c r="R15737" s="15"/>
      <c r="S15737" s="15"/>
      <c r="T15737" s="15"/>
      <c r="U15737" s="15"/>
    </row>
    <row r="15738" ht="15" spans="16:21">
      <c r="P15738" s="15"/>
      <c r="Q15738" s="15"/>
      <c r="R15738" s="15"/>
      <c r="S15738" s="15"/>
      <c r="T15738" s="15"/>
      <c r="U15738" s="15"/>
    </row>
    <row r="15739" ht="15" spans="16:21">
      <c r="P15739" s="15"/>
      <c r="Q15739" s="15"/>
      <c r="R15739" s="15"/>
      <c r="S15739" s="15"/>
      <c r="T15739" s="15"/>
      <c r="U15739" s="15"/>
    </row>
    <row r="15740" ht="15" spans="16:21">
      <c r="P15740" s="15"/>
      <c r="Q15740" s="15"/>
      <c r="R15740" s="15"/>
      <c r="S15740" s="15"/>
      <c r="T15740" s="15"/>
      <c r="U15740" s="15"/>
    </row>
    <row r="15741" ht="15" spans="16:21">
      <c r="P15741" s="15"/>
      <c r="Q15741" s="15"/>
      <c r="R15741" s="15"/>
      <c r="S15741" s="15"/>
      <c r="T15741" s="15"/>
      <c r="U15741" s="15"/>
    </row>
    <row r="15742" ht="15" spans="16:21">
      <c r="P15742" s="15"/>
      <c r="Q15742" s="15"/>
      <c r="R15742" s="15"/>
      <c r="S15742" s="15"/>
      <c r="T15742" s="15"/>
      <c r="U15742" s="15"/>
    </row>
    <row r="15743" ht="15" spans="16:21">
      <c r="P15743" s="15"/>
      <c r="Q15743" s="15"/>
      <c r="R15743" s="15"/>
      <c r="S15743" s="15"/>
      <c r="T15743" s="15"/>
      <c r="U15743" s="15"/>
    </row>
    <row r="15744" ht="15" spans="16:21">
      <c r="P15744" s="15"/>
      <c r="Q15744" s="15"/>
      <c r="R15744" s="15"/>
      <c r="S15744" s="15"/>
      <c r="T15744" s="15"/>
      <c r="U15744" s="15"/>
    </row>
    <row r="15745" ht="15" spans="16:21">
      <c r="P15745" s="15"/>
      <c r="Q15745" s="15"/>
      <c r="R15745" s="15"/>
      <c r="S15745" s="15"/>
      <c r="T15745" s="15"/>
      <c r="U15745" s="15"/>
    </row>
    <row r="15746" ht="15" spans="16:21">
      <c r="P15746" s="15"/>
      <c r="Q15746" s="15"/>
      <c r="R15746" s="15"/>
      <c r="S15746" s="15"/>
      <c r="T15746" s="15"/>
      <c r="U15746" s="15"/>
    </row>
    <row r="15747" ht="15" spans="16:21">
      <c r="P15747" s="15"/>
      <c r="Q15747" s="15"/>
      <c r="R15747" s="15"/>
      <c r="S15747" s="15"/>
      <c r="T15747" s="15"/>
      <c r="U15747" s="15"/>
    </row>
    <row r="15748" ht="15" spans="16:21">
      <c r="P15748" s="15"/>
      <c r="Q15748" s="15"/>
      <c r="R15748" s="15"/>
      <c r="S15748" s="15"/>
      <c r="T15748" s="15"/>
      <c r="U15748" s="15"/>
    </row>
    <row r="15749" ht="15" spans="16:21">
      <c r="P15749" s="15"/>
      <c r="Q15749" s="15"/>
      <c r="R15749" s="15"/>
      <c r="S15749" s="15"/>
      <c r="T15749" s="15"/>
      <c r="U15749" s="15"/>
    </row>
    <row r="15750" ht="15" spans="16:21">
      <c r="P15750" s="15"/>
      <c r="Q15750" s="15"/>
      <c r="R15750" s="15"/>
      <c r="S15750" s="15"/>
      <c r="T15750" s="15"/>
      <c r="U15750" s="15"/>
    </row>
    <row r="15751" ht="15" spans="16:21">
      <c r="P15751" s="15"/>
      <c r="Q15751" s="15"/>
      <c r="R15751" s="15"/>
      <c r="S15751" s="15"/>
      <c r="T15751" s="15"/>
      <c r="U15751" s="15"/>
    </row>
    <row r="15752" ht="15" spans="16:21">
      <c r="P15752" s="15"/>
      <c r="Q15752" s="15"/>
      <c r="R15752" s="15"/>
      <c r="S15752" s="15"/>
      <c r="T15752" s="15"/>
      <c r="U15752" s="15"/>
    </row>
    <row r="15753" ht="15" spans="16:21">
      <c r="P15753" s="15"/>
      <c r="Q15753" s="15"/>
      <c r="R15753" s="15"/>
      <c r="S15753" s="15"/>
      <c r="T15753" s="15"/>
      <c r="U15753" s="15"/>
    </row>
    <row r="15754" ht="15" spans="16:21">
      <c r="P15754" s="15"/>
      <c r="Q15754" s="15"/>
      <c r="R15754" s="15"/>
      <c r="S15754" s="15"/>
      <c r="T15754" s="15"/>
      <c r="U15754" s="15"/>
    </row>
    <row r="15755" ht="15" spans="16:21">
      <c r="P15755" s="15"/>
      <c r="Q15755" s="15"/>
      <c r="R15755" s="15"/>
      <c r="S15755" s="15"/>
      <c r="T15755" s="15"/>
      <c r="U15755" s="15"/>
    </row>
    <row r="15756" ht="15" spans="16:21">
      <c r="P15756" s="15"/>
      <c r="Q15756" s="15"/>
      <c r="R15756" s="15"/>
      <c r="S15756" s="15"/>
      <c r="T15756" s="15"/>
      <c r="U15756" s="15"/>
    </row>
    <row r="15757" ht="15" spans="16:21">
      <c r="P15757" s="15"/>
      <c r="Q15757" s="15"/>
      <c r="R15757" s="15"/>
      <c r="S15757" s="15"/>
      <c r="T15757" s="15"/>
      <c r="U15757" s="15"/>
    </row>
    <row r="15758" ht="15" spans="16:21">
      <c r="P15758" s="15"/>
      <c r="Q15758" s="15"/>
      <c r="R15758" s="15"/>
      <c r="S15758" s="15"/>
      <c r="T15758" s="15"/>
      <c r="U15758" s="15"/>
    </row>
    <row r="15759" ht="15" spans="16:21">
      <c r="P15759" s="15"/>
      <c r="Q15759" s="15"/>
      <c r="R15759" s="15"/>
      <c r="S15759" s="15"/>
      <c r="T15759" s="15"/>
      <c r="U15759" s="15"/>
    </row>
    <row r="15760" ht="15" spans="16:21">
      <c r="P15760" s="15"/>
      <c r="Q15760" s="15"/>
      <c r="R15760" s="15"/>
      <c r="S15760" s="15"/>
      <c r="T15760" s="15"/>
      <c r="U15760" s="15"/>
    </row>
    <row r="15761" ht="15" spans="16:21">
      <c r="P15761" s="15"/>
      <c r="Q15761" s="15"/>
      <c r="R15761" s="15"/>
      <c r="S15761" s="15"/>
      <c r="T15761" s="15"/>
      <c r="U15761" s="15"/>
    </row>
    <row r="15762" ht="15" spans="16:21">
      <c r="P15762" s="15"/>
      <c r="Q15762" s="15"/>
      <c r="R15762" s="15"/>
      <c r="S15762" s="15"/>
      <c r="T15762" s="15"/>
      <c r="U15762" s="15"/>
    </row>
    <row r="15763" ht="15" spans="16:21">
      <c r="P15763" s="15"/>
      <c r="Q15763" s="15"/>
      <c r="R15763" s="15"/>
      <c r="S15763" s="15"/>
      <c r="T15763" s="15"/>
      <c r="U15763" s="15"/>
    </row>
    <row r="15764" ht="15" spans="16:21">
      <c r="P15764" s="15"/>
      <c r="Q15764" s="15"/>
      <c r="R15764" s="15"/>
      <c r="S15764" s="15"/>
      <c r="T15764" s="15"/>
      <c r="U15764" s="15"/>
    </row>
    <row r="15765" ht="15" spans="16:21">
      <c r="P15765" s="15"/>
      <c r="Q15765" s="15"/>
      <c r="R15765" s="15"/>
      <c r="S15765" s="15"/>
      <c r="T15765" s="15"/>
      <c r="U15765" s="15"/>
    </row>
    <row r="15766" ht="15" spans="16:21">
      <c r="P15766" s="15"/>
      <c r="Q15766" s="15"/>
      <c r="R15766" s="15"/>
      <c r="S15766" s="15"/>
      <c r="T15766" s="15"/>
      <c r="U15766" s="15"/>
    </row>
    <row r="15767" ht="15" spans="16:21">
      <c r="P15767" s="15"/>
      <c r="Q15767" s="15"/>
      <c r="R15767" s="15"/>
      <c r="S15767" s="15"/>
      <c r="T15767" s="15"/>
      <c r="U15767" s="15"/>
    </row>
    <row r="15768" ht="15" spans="16:21">
      <c r="P15768" s="15"/>
      <c r="Q15768" s="15"/>
      <c r="R15768" s="15"/>
      <c r="S15768" s="15"/>
      <c r="T15768" s="15"/>
      <c r="U15768" s="15"/>
    </row>
    <row r="15769" ht="15" spans="16:21">
      <c r="P15769" s="15"/>
      <c r="Q15769" s="15"/>
      <c r="R15769" s="15"/>
      <c r="S15769" s="15"/>
      <c r="T15769" s="15"/>
      <c r="U15769" s="15"/>
    </row>
    <row r="15770" ht="15" spans="16:21">
      <c r="P15770" s="15"/>
      <c r="Q15770" s="15"/>
      <c r="R15770" s="15"/>
      <c r="S15770" s="15"/>
      <c r="T15770" s="15"/>
      <c r="U15770" s="15"/>
    </row>
    <row r="15771" ht="15" spans="16:21">
      <c r="P15771" s="15"/>
      <c r="Q15771" s="15"/>
      <c r="R15771" s="15"/>
      <c r="S15771" s="15"/>
      <c r="T15771" s="15"/>
      <c r="U15771" s="15"/>
    </row>
    <row r="15772" ht="15" spans="16:21">
      <c r="P15772" s="15"/>
      <c r="Q15772" s="15"/>
      <c r="R15772" s="15"/>
      <c r="S15772" s="15"/>
      <c r="T15772" s="15"/>
      <c r="U15772" s="15"/>
    </row>
    <row r="15773" ht="15" spans="16:21">
      <c r="P15773" s="15"/>
      <c r="Q15773" s="15"/>
      <c r="R15773" s="15"/>
      <c r="S15773" s="15"/>
      <c r="T15773" s="15"/>
      <c r="U15773" s="15"/>
    </row>
    <row r="15774" ht="15" spans="16:21">
      <c r="P15774" s="15"/>
      <c r="Q15774" s="15"/>
      <c r="R15774" s="15"/>
      <c r="S15774" s="15"/>
      <c r="T15774" s="15"/>
      <c r="U15774" s="15"/>
    </row>
    <row r="15775" ht="15" spans="16:21">
      <c r="P15775" s="15"/>
      <c r="Q15775" s="15"/>
      <c r="R15775" s="15"/>
      <c r="S15775" s="15"/>
      <c r="T15775" s="15"/>
      <c r="U15775" s="15"/>
    </row>
    <row r="15776" ht="15" spans="16:21">
      <c r="P15776" s="15"/>
      <c r="Q15776" s="15"/>
      <c r="R15776" s="15"/>
      <c r="S15776" s="15"/>
      <c r="T15776" s="15"/>
      <c r="U15776" s="15"/>
    </row>
    <row r="15777" ht="15" spans="16:21">
      <c r="P15777" s="15"/>
      <c r="Q15777" s="15"/>
      <c r="R15777" s="15"/>
      <c r="S15777" s="15"/>
      <c r="T15777" s="15"/>
      <c r="U15777" s="15"/>
    </row>
    <row r="15778" ht="15" spans="16:21">
      <c r="P15778" s="15"/>
      <c r="Q15778" s="15"/>
      <c r="R15778" s="15"/>
      <c r="S15778" s="15"/>
      <c r="T15778" s="15"/>
      <c r="U15778" s="15"/>
    </row>
    <row r="15779" ht="15" spans="16:21">
      <c r="P15779" s="15"/>
      <c r="Q15779" s="15"/>
      <c r="R15779" s="15"/>
      <c r="S15779" s="15"/>
      <c r="T15779" s="15"/>
      <c r="U15779" s="15"/>
    </row>
    <row r="15780" ht="15" spans="16:21">
      <c r="P15780" s="15"/>
      <c r="Q15780" s="15"/>
      <c r="R15780" s="15"/>
      <c r="S15780" s="15"/>
      <c r="T15780" s="15"/>
      <c r="U15780" s="15"/>
    </row>
    <row r="15781" ht="15" spans="16:21">
      <c r="P15781" s="15"/>
      <c r="Q15781" s="15"/>
      <c r="R15781" s="15"/>
      <c r="S15781" s="15"/>
      <c r="T15781" s="15"/>
      <c r="U15781" s="15"/>
    </row>
    <row r="15782" ht="15" spans="16:21">
      <c r="P15782" s="15"/>
      <c r="Q15782" s="15"/>
      <c r="R15782" s="15"/>
      <c r="S15782" s="15"/>
      <c r="T15782" s="15"/>
      <c r="U15782" s="15"/>
    </row>
    <row r="15783" ht="15" spans="16:21">
      <c r="P15783" s="15"/>
      <c r="Q15783" s="15"/>
      <c r="R15783" s="15"/>
      <c r="S15783" s="15"/>
      <c r="T15783" s="15"/>
      <c r="U15783" s="15"/>
    </row>
    <row r="15784" ht="15" spans="16:21">
      <c r="P15784" s="15"/>
      <c r="Q15784" s="15"/>
      <c r="R15784" s="15"/>
      <c r="S15784" s="15"/>
      <c r="T15784" s="15"/>
      <c r="U15784" s="15"/>
    </row>
    <row r="15785" ht="15" spans="16:21">
      <c r="P15785" s="15"/>
      <c r="Q15785" s="15"/>
      <c r="R15785" s="15"/>
      <c r="S15785" s="15"/>
      <c r="T15785" s="15"/>
      <c r="U15785" s="15"/>
    </row>
    <row r="15786" ht="15" spans="16:21">
      <c r="P15786" s="15"/>
      <c r="Q15786" s="15"/>
      <c r="R15786" s="15"/>
      <c r="S15786" s="15"/>
      <c r="T15786" s="15"/>
      <c r="U15786" s="15"/>
    </row>
    <row r="15787" ht="15" spans="16:21">
      <c r="P15787" s="15"/>
      <c r="Q15787" s="15"/>
      <c r="R15787" s="15"/>
      <c r="S15787" s="15"/>
      <c r="T15787" s="15"/>
      <c r="U15787" s="15"/>
    </row>
    <row r="15788" ht="15" spans="16:21">
      <c r="P15788" s="15"/>
      <c r="Q15788" s="15"/>
      <c r="R15788" s="15"/>
      <c r="S15788" s="15"/>
      <c r="T15788" s="15"/>
      <c r="U15788" s="15"/>
    </row>
    <row r="15789" ht="15" spans="16:21">
      <c r="P15789" s="15"/>
      <c r="Q15789" s="15"/>
      <c r="R15789" s="15"/>
      <c r="S15789" s="15"/>
      <c r="T15789" s="15"/>
      <c r="U15789" s="15"/>
    </row>
    <row r="15790" ht="15" spans="16:21">
      <c r="P15790" s="15"/>
      <c r="Q15790" s="15"/>
      <c r="R15790" s="15"/>
      <c r="S15790" s="15"/>
      <c r="T15790" s="15"/>
      <c r="U15790" s="15"/>
    </row>
    <row r="15791" ht="15" spans="16:21">
      <c r="P15791" s="15"/>
      <c r="Q15791" s="15"/>
      <c r="R15791" s="15"/>
      <c r="S15791" s="15"/>
      <c r="T15791" s="15"/>
      <c r="U15791" s="15"/>
    </row>
    <row r="15792" ht="15" spans="16:21">
      <c r="P15792" s="15"/>
      <c r="Q15792" s="15"/>
      <c r="R15792" s="15"/>
      <c r="S15792" s="15"/>
      <c r="T15792" s="15"/>
      <c r="U15792" s="15"/>
    </row>
    <row r="15793" ht="15" spans="16:21">
      <c r="P15793" s="15"/>
      <c r="Q15793" s="15"/>
      <c r="R15793" s="15"/>
      <c r="S15793" s="15"/>
      <c r="T15793" s="15"/>
      <c r="U15793" s="15"/>
    </row>
    <row r="15794" ht="15" spans="16:21">
      <c r="P15794" s="15"/>
      <c r="Q15794" s="15"/>
      <c r="R15794" s="15"/>
      <c r="S15794" s="15"/>
      <c r="T15794" s="15"/>
      <c r="U15794" s="15"/>
    </row>
    <row r="15795" ht="15" spans="16:21">
      <c r="P15795" s="15"/>
      <c r="Q15795" s="15"/>
      <c r="R15795" s="15"/>
      <c r="S15795" s="15"/>
      <c r="T15795" s="15"/>
      <c r="U15795" s="15"/>
    </row>
    <row r="15796" ht="15" spans="16:21">
      <c r="P15796" s="15"/>
      <c r="Q15796" s="15"/>
      <c r="R15796" s="15"/>
      <c r="S15796" s="15"/>
      <c r="T15796" s="15"/>
      <c r="U15796" s="15"/>
    </row>
    <row r="15797" ht="15" spans="16:21">
      <c r="P15797" s="15"/>
      <c r="Q15797" s="15"/>
      <c r="R15797" s="15"/>
      <c r="S15797" s="15"/>
      <c r="T15797" s="15"/>
      <c r="U15797" s="15"/>
    </row>
    <row r="15798" ht="15" spans="16:21">
      <c r="P15798" s="15"/>
      <c r="Q15798" s="15"/>
      <c r="R15798" s="15"/>
      <c r="S15798" s="15"/>
      <c r="T15798" s="15"/>
      <c r="U15798" s="15"/>
    </row>
    <row r="15799" ht="15" spans="16:21">
      <c r="P15799" s="15"/>
      <c r="Q15799" s="15"/>
      <c r="R15799" s="15"/>
      <c r="S15799" s="15"/>
      <c r="T15799" s="15"/>
      <c r="U15799" s="15"/>
    </row>
    <row r="15800" ht="15" spans="16:21">
      <c r="P15800" s="15"/>
      <c r="Q15800" s="15"/>
      <c r="R15800" s="15"/>
      <c r="S15800" s="15"/>
      <c r="T15800" s="15"/>
      <c r="U15800" s="15"/>
    </row>
    <row r="15801" ht="15" spans="16:21">
      <c r="P15801" s="15"/>
      <c r="Q15801" s="15"/>
      <c r="R15801" s="15"/>
      <c r="S15801" s="15"/>
      <c r="T15801" s="15"/>
      <c r="U15801" s="15"/>
    </row>
    <row r="15802" ht="15" spans="16:21">
      <c r="P15802" s="15"/>
      <c r="Q15802" s="15"/>
      <c r="R15802" s="15"/>
      <c r="S15802" s="15"/>
      <c r="T15802" s="15"/>
      <c r="U15802" s="15"/>
    </row>
    <row r="15803" ht="15" spans="16:21">
      <c r="P15803" s="15"/>
      <c r="Q15803" s="15"/>
      <c r="R15803" s="15"/>
      <c r="S15803" s="15"/>
      <c r="T15803" s="15"/>
      <c r="U15803" s="15"/>
    </row>
    <row r="15804" ht="15" spans="16:21">
      <c r="P15804" s="15"/>
      <c r="Q15804" s="15"/>
      <c r="R15804" s="15"/>
      <c r="S15804" s="15"/>
      <c r="T15804" s="15"/>
      <c r="U15804" s="15"/>
    </row>
    <row r="15805" ht="15" spans="16:21">
      <c r="P15805" s="15"/>
      <c r="Q15805" s="15"/>
      <c r="R15805" s="15"/>
      <c r="S15805" s="15"/>
      <c r="T15805" s="15"/>
      <c r="U15805" s="15"/>
    </row>
    <row r="15806" ht="15" spans="16:21">
      <c r="P15806" s="15"/>
      <c r="Q15806" s="15"/>
      <c r="R15806" s="15"/>
      <c r="S15806" s="15"/>
      <c r="T15806" s="15"/>
      <c r="U15806" s="15"/>
    </row>
    <row r="15807" ht="15" spans="16:21">
      <c r="P15807" s="15"/>
      <c r="Q15807" s="15"/>
      <c r="R15807" s="15"/>
      <c r="S15807" s="15"/>
      <c r="T15807" s="15"/>
      <c r="U15807" s="15"/>
    </row>
    <row r="15808" ht="15" spans="16:21">
      <c r="P15808" s="15"/>
      <c r="Q15808" s="15"/>
      <c r="R15808" s="15"/>
      <c r="S15808" s="15"/>
      <c r="T15808" s="15"/>
      <c r="U15808" s="15"/>
    </row>
    <row r="15809" ht="15" spans="16:21">
      <c r="P15809" s="15"/>
      <c r="Q15809" s="15"/>
      <c r="R15809" s="15"/>
      <c r="S15809" s="15"/>
      <c r="T15809" s="15"/>
      <c r="U15809" s="15"/>
    </row>
    <row r="15810" ht="15" spans="16:21">
      <c r="P15810" s="15"/>
      <c r="Q15810" s="15"/>
      <c r="R15810" s="15"/>
      <c r="S15810" s="15"/>
      <c r="T15810" s="15"/>
      <c r="U15810" s="15"/>
    </row>
    <row r="15811" ht="15" spans="16:21">
      <c r="P15811" s="15"/>
      <c r="Q15811" s="15"/>
      <c r="R15811" s="15"/>
      <c r="S15811" s="15"/>
      <c r="T15811" s="15"/>
      <c r="U15811" s="15"/>
    </row>
    <row r="15812" ht="15" spans="16:21">
      <c r="P15812" s="15"/>
      <c r="Q15812" s="15"/>
      <c r="R15812" s="15"/>
      <c r="S15812" s="15"/>
      <c r="T15812" s="15"/>
      <c r="U15812" s="15"/>
    </row>
    <row r="15813" ht="15" spans="16:21">
      <c r="P15813" s="15"/>
      <c r="Q15813" s="15"/>
      <c r="R15813" s="15"/>
      <c r="S15813" s="15"/>
      <c r="T15813" s="15"/>
      <c r="U15813" s="15"/>
    </row>
    <row r="15814" ht="15" spans="16:21">
      <c r="P15814" s="15"/>
      <c r="Q15814" s="15"/>
      <c r="R15814" s="15"/>
      <c r="S15814" s="15"/>
      <c r="T15814" s="15"/>
      <c r="U15814" s="15"/>
    </row>
    <row r="15815" ht="15" spans="16:21">
      <c r="P15815" s="15"/>
      <c r="Q15815" s="15"/>
      <c r="R15815" s="15"/>
      <c r="S15815" s="15"/>
      <c r="T15815" s="15"/>
      <c r="U15815" s="15"/>
    </row>
    <row r="15816" ht="15" spans="16:21">
      <c r="P15816" s="15"/>
      <c r="Q15816" s="15"/>
      <c r="R15816" s="15"/>
      <c r="S15816" s="15"/>
      <c r="T15816" s="15"/>
      <c r="U15816" s="15"/>
    </row>
    <row r="15817" ht="15" spans="16:21">
      <c r="P15817" s="15"/>
      <c r="Q15817" s="15"/>
      <c r="R15817" s="15"/>
      <c r="S15817" s="15"/>
      <c r="T15817" s="15"/>
      <c r="U15817" s="15"/>
    </row>
    <row r="15818" ht="15" spans="16:21">
      <c r="P15818" s="15"/>
      <c r="Q15818" s="15"/>
      <c r="R15818" s="15"/>
      <c r="S15818" s="15"/>
      <c r="T15818" s="15"/>
      <c r="U15818" s="15"/>
    </row>
    <row r="15819" ht="15" spans="16:21">
      <c r="P15819" s="15"/>
      <c r="Q15819" s="15"/>
      <c r="R15819" s="15"/>
      <c r="S15819" s="15"/>
      <c r="T15819" s="15"/>
      <c r="U15819" s="15"/>
    </row>
    <row r="15820" ht="15" spans="16:21">
      <c r="P15820" s="15"/>
      <c r="Q15820" s="15"/>
      <c r="R15820" s="15"/>
      <c r="S15820" s="15"/>
      <c r="T15820" s="15"/>
      <c r="U15820" s="15"/>
    </row>
    <row r="15821" ht="15" spans="16:21">
      <c r="P15821" s="15"/>
      <c r="Q15821" s="15"/>
      <c r="R15821" s="15"/>
      <c r="S15821" s="15"/>
      <c r="T15821" s="15"/>
      <c r="U15821" s="15"/>
    </row>
    <row r="15822" ht="15" spans="16:21">
      <c r="P15822" s="15"/>
      <c r="Q15822" s="15"/>
      <c r="R15822" s="15"/>
      <c r="S15822" s="15"/>
      <c r="T15822" s="15"/>
      <c r="U15822" s="15"/>
    </row>
    <row r="15823" ht="15" spans="16:21">
      <c r="P15823" s="15"/>
      <c r="Q15823" s="15"/>
      <c r="R15823" s="15"/>
      <c r="S15823" s="15"/>
      <c r="T15823" s="15"/>
      <c r="U15823" s="15"/>
    </row>
    <row r="15824" ht="15" spans="16:21">
      <c r="P15824" s="15"/>
      <c r="Q15824" s="15"/>
      <c r="R15824" s="15"/>
      <c r="S15824" s="15"/>
      <c r="T15824" s="15"/>
      <c r="U15824" s="15"/>
    </row>
    <row r="15825" ht="15" spans="16:21">
      <c r="P15825" s="15"/>
      <c r="Q15825" s="15"/>
      <c r="R15825" s="15"/>
      <c r="S15825" s="15"/>
      <c r="T15825" s="15"/>
      <c r="U15825" s="15"/>
    </row>
    <row r="15826" ht="15" spans="16:21">
      <c r="P15826" s="15"/>
      <c r="Q15826" s="15"/>
      <c r="R15826" s="15"/>
      <c r="S15826" s="15"/>
      <c r="T15826" s="15"/>
      <c r="U15826" s="15"/>
    </row>
    <row r="15827" ht="15" spans="16:21">
      <c r="P15827" s="15"/>
      <c r="Q15827" s="15"/>
      <c r="R15827" s="15"/>
      <c r="S15827" s="15"/>
      <c r="T15827" s="15"/>
      <c r="U15827" s="15"/>
    </row>
    <row r="15828" ht="15" spans="16:21">
      <c r="P15828" s="15"/>
      <c r="Q15828" s="15"/>
      <c r="R15828" s="15"/>
      <c r="S15828" s="15"/>
      <c r="T15828" s="15"/>
      <c r="U15828" s="15"/>
    </row>
    <row r="15829" ht="15" spans="16:21">
      <c r="P15829" s="15"/>
      <c r="Q15829" s="15"/>
      <c r="R15829" s="15"/>
      <c r="S15829" s="15"/>
      <c r="T15829" s="15"/>
      <c r="U15829" s="15"/>
    </row>
    <row r="15830" ht="15" spans="16:21">
      <c r="P15830" s="15"/>
      <c r="Q15830" s="15"/>
      <c r="R15830" s="15"/>
      <c r="S15830" s="15"/>
      <c r="T15830" s="15"/>
      <c r="U15830" s="15"/>
    </row>
    <row r="15831" ht="15" spans="16:21">
      <c r="P15831" s="15"/>
      <c r="Q15831" s="15"/>
      <c r="R15831" s="15"/>
      <c r="S15831" s="15"/>
      <c r="T15831" s="15"/>
      <c r="U15831" s="15"/>
    </row>
    <row r="15832" ht="15" spans="16:21">
      <c r="P15832" s="15"/>
      <c r="Q15832" s="15"/>
      <c r="R15832" s="15"/>
      <c r="S15832" s="15"/>
      <c r="T15832" s="15"/>
      <c r="U15832" s="15"/>
    </row>
    <row r="15833" ht="15" spans="16:21">
      <c r="P15833" s="15"/>
      <c r="Q15833" s="15"/>
      <c r="R15833" s="15"/>
      <c r="S15833" s="15"/>
      <c r="T15833" s="15"/>
      <c r="U15833" s="15"/>
    </row>
    <row r="15834" ht="15" spans="16:21">
      <c r="P15834" s="15"/>
      <c r="Q15834" s="15"/>
      <c r="R15834" s="15"/>
      <c r="S15834" s="15"/>
      <c r="T15834" s="15"/>
      <c r="U15834" s="15"/>
    </row>
    <row r="15835" ht="15" spans="16:21">
      <c r="P15835" s="15"/>
      <c r="Q15835" s="15"/>
      <c r="R15835" s="15"/>
      <c r="S15835" s="15"/>
      <c r="T15835" s="15"/>
      <c r="U15835" s="15"/>
    </row>
    <row r="15836" ht="15" spans="16:21">
      <c r="P15836" s="15"/>
      <c r="Q15836" s="15"/>
      <c r="R15836" s="15"/>
      <c r="S15836" s="15"/>
      <c r="T15836" s="15"/>
      <c r="U15836" s="15"/>
    </row>
    <row r="15837" ht="15" spans="16:21">
      <c r="P15837" s="15"/>
      <c r="Q15837" s="15"/>
      <c r="R15837" s="15"/>
      <c r="S15837" s="15"/>
      <c r="T15837" s="15"/>
      <c r="U15837" s="15"/>
    </row>
    <row r="15838" ht="15" spans="16:21">
      <c r="P15838" s="15"/>
      <c r="Q15838" s="15"/>
      <c r="R15838" s="15"/>
      <c r="S15838" s="15"/>
      <c r="T15838" s="15"/>
      <c r="U15838" s="15"/>
    </row>
    <row r="15839" ht="15" spans="16:21">
      <c r="P15839" s="15"/>
      <c r="Q15839" s="15"/>
      <c r="R15839" s="15"/>
      <c r="S15839" s="15"/>
      <c r="T15839" s="15"/>
      <c r="U15839" s="15"/>
    </row>
    <row r="15840" ht="15" spans="16:21">
      <c r="P15840" s="15"/>
      <c r="Q15840" s="15"/>
      <c r="R15840" s="15"/>
      <c r="S15840" s="15"/>
      <c r="T15840" s="15"/>
      <c r="U15840" s="15"/>
    </row>
    <row r="15841" ht="15" spans="16:21">
      <c r="P15841" s="15"/>
      <c r="Q15841" s="15"/>
      <c r="R15841" s="15"/>
      <c r="S15841" s="15"/>
      <c r="T15841" s="15"/>
      <c r="U15841" s="15"/>
    </row>
    <row r="15842" ht="15" spans="16:21">
      <c r="P15842" s="15"/>
      <c r="Q15842" s="15"/>
      <c r="R15842" s="15"/>
      <c r="S15842" s="15"/>
      <c r="T15842" s="15"/>
      <c r="U15842" s="15"/>
    </row>
    <row r="15843" ht="15" spans="16:21">
      <c r="P15843" s="15"/>
      <c r="Q15843" s="15"/>
      <c r="R15843" s="15"/>
      <c r="S15843" s="15"/>
      <c r="T15843" s="15"/>
      <c r="U15843" s="15"/>
    </row>
    <row r="15844" ht="15" spans="16:21">
      <c r="P15844" s="15"/>
      <c r="Q15844" s="15"/>
      <c r="R15844" s="15"/>
      <c r="S15844" s="15"/>
      <c r="T15844" s="15"/>
      <c r="U15844" s="15"/>
    </row>
    <row r="15845" ht="15" spans="16:21">
      <c r="P15845" s="15"/>
      <c r="Q15845" s="15"/>
      <c r="R15845" s="15"/>
      <c r="S15845" s="15"/>
      <c r="T15845" s="15"/>
      <c r="U15845" s="15"/>
    </row>
    <row r="15846" ht="15" spans="16:21">
      <c r="P15846" s="15"/>
      <c r="Q15846" s="15"/>
      <c r="R15846" s="15"/>
      <c r="S15846" s="15"/>
      <c r="T15846" s="15"/>
      <c r="U15846" s="15"/>
    </row>
    <row r="15847" ht="15" spans="16:21">
      <c r="P15847" s="15"/>
      <c r="Q15847" s="15"/>
      <c r="R15847" s="15"/>
      <c r="S15847" s="15"/>
      <c r="T15847" s="15"/>
      <c r="U15847" s="15"/>
    </row>
    <row r="15848" ht="15" spans="16:21">
      <c r="P15848" s="15"/>
      <c r="Q15848" s="15"/>
      <c r="R15848" s="15"/>
      <c r="S15848" s="15"/>
      <c r="T15848" s="15"/>
      <c r="U15848" s="15"/>
    </row>
    <row r="15849" ht="15" spans="16:21">
      <c r="P15849" s="15"/>
      <c r="Q15849" s="15"/>
      <c r="R15849" s="15"/>
      <c r="S15849" s="15"/>
      <c r="T15849" s="15"/>
      <c r="U15849" s="15"/>
    </row>
    <row r="15850" ht="15" spans="16:21">
      <c r="P15850" s="15"/>
      <c r="Q15850" s="15"/>
      <c r="R15850" s="15"/>
      <c r="S15850" s="15"/>
      <c r="T15850" s="15"/>
      <c r="U15850" s="15"/>
    </row>
    <row r="15851" ht="15" spans="16:21">
      <c r="P15851" s="15"/>
      <c r="Q15851" s="15"/>
      <c r="R15851" s="15"/>
      <c r="S15851" s="15"/>
      <c r="T15851" s="15"/>
      <c r="U15851" s="15"/>
    </row>
    <row r="15852" ht="15" spans="16:21">
      <c r="P15852" s="15"/>
      <c r="Q15852" s="15"/>
      <c r="R15852" s="15"/>
      <c r="S15852" s="15"/>
      <c r="T15852" s="15"/>
      <c r="U15852" s="15"/>
    </row>
    <row r="15853" ht="15" spans="16:21">
      <c r="P15853" s="15"/>
      <c r="Q15853" s="15"/>
      <c r="R15853" s="15"/>
      <c r="S15853" s="15"/>
      <c r="T15853" s="15"/>
      <c r="U15853" s="15"/>
    </row>
    <row r="15854" ht="15" spans="16:21">
      <c r="P15854" s="15"/>
      <c r="Q15854" s="15"/>
      <c r="R15854" s="15"/>
      <c r="S15854" s="15"/>
      <c r="T15854" s="15"/>
      <c r="U15854" s="15"/>
    </row>
    <row r="15855" ht="15" spans="16:21">
      <c r="P15855" s="15"/>
      <c r="Q15855" s="15"/>
      <c r="R15855" s="15"/>
      <c r="S15855" s="15"/>
      <c r="T15855" s="15"/>
      <c r="U15855" s="15"/>
    </row>
    <row r="15856" ht="15" spans="16:21">
      <c r="P15856" s="15"/>
      <c r="Q15856" s="15"/>
      <c r="R15856" s="15"/>
      <c r="S15856" s="15"/>
      <c r="T15856" s="15"/>
      <c r="U15856" s="15"/>
    </row>
    <row r="15857" ht="15" spans="16:21">
      <c r="P15857" s="15"/>
      <c r="Q15857" s="15"/>
      <c r="R15857" s="15"/>
      <c r="S15857" s="15"/>
      <c r="T15857" s="15"/>
      <c r="U15857" s="15"/>
    </row>
    <row r="15858" ht="15" spans="16:21">
      <c r="P15858" s="15"/>
      <c r="Q15858" s="15"/>
      <c r="R15858" s="15"/>
      <c r="S15858" s="15"/>
      <c r="T15858" s="15"/>
      <c r="U15858" s="15"/>
    </row>
    <row r="15859" ht="15" spans="16:21">
      <c r="P15859" s="15"/>
      <c r="Q15859" s="15"/>
      <c r="R15859" s="15"/>
      <c r="S15859" s="15"/>
      <c r="T15859" s="15"/>
      <c r="U15859" s="15"/>
    </row>
    <row r="15860" ht="15" spans="16:21">
      <c r="P15860" s="15"/>
      <c r="Q15860" s="15"/>
      <c r="R15860" s="15"/>
      <c r="S15860" s="15"/>
      <c r="T15860" s="15"/>
      <c r="U15860" s="15"/>
    </row>
    <row r="15861" ht="15" spans="16:21">
      <c r="P15861" s="15"/>
      <c r="Q15861" s="15"/>
      <c r="R15861" s="15"/>
      <c r="S15861" s="15"/>
      <c r="T15861" s="15"/>
      <c r="U15861" s="15"/>
    </row>
    <row r="15862" ht="15" spans="16:21">
      <c r="P15862" s="15"/>
      <c r="Q15862" s="15"/>
      <c r="R15862" s="15"/>
      <c r="S15862" s="15"/>
      <c r="T15862" s="15"/>
      <c r="U15862" s="15"/>
    </row>
    <row r="15863" ht="15" spans="16:21">
      <c r="P15863" s="15"/>
      <c r="Q15863" s="15"/>
      <c r="R15863" s="15"/>
      <c r="S15863" s="15"/>
      <c r="T15863" s="15"/>
      <c r="U15863" s="15"/>
    </row>
    <row r="15864" ht="15" spans="16:21">
      <c r="P15864" s="15"/>
      <c r="Q15864" s="15"/>
      <c r="R15864" s="15"/>
      <c r="S15864" s="15"/>
      <c r="T15864" s="15"/>
      <c r="U15864" s="15"/>
    </row>
    <row r="15865" ht="15" spans="16:21">
      <c r="P15865" s="15"/>
      <c r="Q15865" s="15"/>
      <c r="R15865" s="15"/>
      <c r="S15865" s="15"/>
      <c r="T15865" s="15"/>
      <c r="U15865" s="15"/>
    </row>
    <row r="15866" ht="15" spans="16:21">
      <c r="P15866" s="15"/>
      <c r="Q15866" s="15"/>
      <c r="R15866" s="15"/>
      <c r="S15866" s="15"/>
      <c r="T15866" s="15"/>
      <c r="U15866" s="15"/>
    </row>
    <row r="15867" ht="15" spans="16:21">
      <c r="P15867" s="15"/>
      <c r="Q15867" s="15"/>
      <c r="R15867" s="15"/>
      <c r="S15867" s="15"/>
      <c r="T15867" s="15"/>
      <c r="U15867" s="15"/>
    </row>
    <row r="15868" ht="15" spans="16:21">
      <c r="P15868" s="15"/>
      <c r="Q15868" s="15"/>
      <c r="R15868" s="15"/>
      <c r="S15868" s="15"/>
      <c r="T15868" s="15"/>
      <c r="U15868" s="15"/>
    </row>
    <row r="15869" ht="15" spans="16:21">
      <c r="P15869" s="15"/>
      <c r="Q15869" s="15"/>
      <c r="R15869" s="15"/>
      <c r="S15869" s="15"/>
      <c r="T15869" s="15"/>
      <c r="U15869" s="15"/>
    </row>
    <row r="15870" ht="15" spans="16:21">
      <c r="P15870" s="15"/>
      <c r="Q15870" s="15"/>
      <c r="R15870" s="15"/>
      <c r="S15870" s="15"/>
      <c r="T15870" s="15"/>
      <c r="U15870" s="15"/>
    </row>
    <row r="15871" ht="15" spans="16:21">
      <c r="P15871" s="15"/>
      <c r="Q15871" s="15"/>
      <c r="R15871" s="15"/>
      <c r="S15871" s="15"/>
      <c r="T15871" s="15"/>
      <c r="U15871" s="15"/>
    </row>
    <row r="15872" ht="15" spans="16:21">
      <c r="P15872" s="15"/>
      <c r="Q15872" s="15"/>
      <c r="R15872" s="15"/>
      <c r="S15872" s="15"/>
      <c r="T15872" s="15"/>
      <c r="U15872" s="15"/>
    </row>
    <row r="15873" ht="15" spans="16:21">
      <c r="P15873" s="15"/>
      <c r="Q15873" s="15"/>
      <c r="R15873" s="15"/>
      <c r="S15873" s="15"/>
      <c r="T15873" s="15"/>
      <c r="U15873" s="15"/>
    </row>
    <row r="15874" ht="15" spans="16:21">
      <c r="P15874" s="15"/>
      <c r="Q15874" s="15"/>
      <c r="R15874" s="15"/>
      <c r="S15874" s="15"/>
      <c r="T15874" s="15"/>
      <c r="U15874" s="15"/>
    </row>
    <row r="15875" ht="15" spans="16:21">
      <c r="P15875" s="15"/>
      <c r="Q15875" s="15"/>
      <c r="R15875" s="15"/>
      <c r="S15875" s="15"/>
      <c r="T15875" s="15"/>
      <c r="U15875" s="15"/>
    </row>
    <row r="15876" ht="15" spans="16:21">
      <c r="P15876" s="15"/>
      <c r="Q15876" s="15"/>
      <c r="R15876" s="15"/>
      <c r="S15876" s="15"/>
      <c r="T15876" s="15"/>
      <c r="U15876" s="15"/>
    </row>
    <row r="15877" ht="15" spans="16:21">
      <c r="P15877" s="15"/>
      <c r="Q15877" s="15"/>
      <c r="R15877" s="15"/>
      <c r="S15877" s="15"/>
      <c r="T15877" s="15"/>
      <c r="U15877" s="15"/>
    </row>
    <row r="15878" ht="15" spans="16:21">
      <c r="P15878" s="15"/>
      <c r="Q15878" s="15"/>
      <c r="R15878" s="15"/>
      <c r="S15878" s="15"/>
      <c r="T15878" s="15"/>
      <c r="U15878" s="15"/>
    </row>
    <row r="15879" ht="15" spans="16:21">
      <c r="P15879" s="15"/>
      <c r="Q15879" s="15"/>
      <c r="R15879" s="15"/>
      <c r="S15879" s="15"/>
      <c r="T15879" s="15"/>
      <c r="U15879" s="15"/>
    </row>
    <row r="15880" ht="15" spans="16:21">
      <c r="P15880" s="15"/>
      <c r="Q15880" s="15"/>
      <c r="R15880" s="15"/>
      <c r="S15880" s="15"/>
      <c r="T15880" s="15"/>
      <c r="U15880" s="15"/>
    </row>
    <row r="15881" ht="15" spans="16:21">
      <c r="P15881" s="15"/>
      <c r="Q15881" s="15"/>
      <c r="R15881" s="15"/>
      <c r="S15881" s="15"/>
      <c r="T15881" s="15"/>
      <c r="U15881" s="15"/>
    </row>
    <row r="15882" ht="15" spans="16:21">
      <c r="P15882" s="15"/>
      <c r="Q15882" s="15"/>
      <c r="R15882" s="15"/>
      <c r="S15882" s="15"/>
      <c r="T15882" s="15"/>
      <c r="U15882" s="15"/>
    </row>
    <row r="15883" ht="15" spans="16:21">
      <c r="P15883" s="15"/>
      <c r="Q15883" s="15"/>
      <c r="R15883" s="15"/>
      <c r="S15883" s="15"/>
      <c r="T15883" s="15"/>
      <c r="U15883" s="15"/>
    </row>
    <row r="15884" ht="15" spans="16:21">
      <c r="P15884" s="15"/>
      <c r="Q15884" s="15"/>
      <c r="R15884" s="15"/>
      <c r="S15884" s="15"/>
      <c r="T15884" s="15"/>
      <c r="U15884" s="15"/>
    </row>
    <row r="15885" ht="15" spans="16:21">
      <c r="P15885" s="15"/>
      <c r="Q15885" s="15"/>
      <c r="R15885" s="15"/>
      <c r="S15885" s="15"/>
      <c r="T15885" s="15"/>
      <c r="U15885" s="15"/>
    </row>
    <row r="15886" ht="15" spans="16:21">
      <c r="P15886" s="15"/>
      <c r="Q15886" s="15"/>
      <c r="R15886" s="15"/>
      <c r="S15886" s="15"/>
      <c r="T15886" s="15"/>
      <c r="U15886" s="15"/>
    </row>
    <row r="15887" ht="15" spans="16:21">
      <c r="P15887" s="15"/>
      <c r="Q15887" s="15"/>
      <c r="R15887" s="15"/>
      <c r="S15887" s="15"/>
      <c r="T15887" s="15"/>
      <c r="U15887" s="15"/>
    </row>
    <row r="15888" ht="15" spans="16:21">
      <c r="P15888" s="15"/>
      <c r="Q15888" s="15"/>
      <c r="R15888" s="15"/>
      <c r="S15888" s="15"/>
      <c r="T15888" s="15"/>
      <c r="U15888" s="15"/>
    </row>
    <row r="15889" ht="15" spans="16:21">
      <c r="P15889" s="15"/>
      <c r="Q15889" s="15"/>
      <c r="R15889" s="15"/>
      <c r="S15889" s="15"/>
      <c r="T15889" s="15"/>
      <c r="U15889" s="15"/>
    </row>
    <row r="15890" ht="15" spans="16:21">
      <c r="P15890" s="15"/>
      <c r="Q15890" s="15"/>
      <c r="R15890" s="15"/>
      <c r="S15890" s="15"/>
      <c r="T15890" s="15"/>
      <c r="U15890" s="15"/>
    </row>
    <row r="15891" ht="15" spans="16:21">
      <c r="P15891" s="15"/>
      <c r="Q15891" s="15"/>
      <c r="R15891" s="15"/>
      <c r="S15891" s="15"/>
      <c r="T15891" s="15"/>
      <c r="U15891" s="15"/>
    </row>
    <row r="15892" ht="15" spans="16:21">
      <c r="P15892" s="15"/>
      <c r="Q15892" s="15"/>
      <c r="R15892" s="15"/>
      <c r="S15892" s="15"/>
      <c r="T15892" s="15"/>
      <c r="U15892" s="15"/>
    </row>
    <row r="15893" ht="15" spans="16:21">
      <c r="P15893" s="15"/>
      <c r="Q15893" s="15"/>
      <c r="R15893" s="15"/>
      <c r="S15893" s="15"/>
      <c r="T15893" s="15"/>
      <c r="U15893" s="15"/>
    </row>
    <row r="15894" ht="15" spans="16:21">
      <c r="P15894" s="15"/>
      <c r="Q15894" s="15"/>
      <c r="R15894" s="15"/>
      <c r="S15894" s="15"/>
      <c r="T15894" s="15"/>
      <c r="U15894" s="15"/>
    </row>
    <row r="15895" ht="15" spans="16:21">
      <c r="P15895" s="15"/>
      <c r="Q15895" s="15"/>
      <c r="R15895" s="15"/>
      <c r="S15895" s="15"/>
      <c r="T15895" s="15"/>
      <c r="U15895" s="15"/>
    </row>
    <row r="15896" ht="15" spans="16:21">
      <c r="P15896" s="15"/>
      <c r="Q15896" s="15"/>
      <c r="R15896" s="15"/>
      <c r="S15896" s="15"/>
      <c r="T15896" s="15"/>
      <c r="U15896" s="15"/>
    </row>
    <row r="15897" ht="15" spans="16:21">
      <c r="P15897" s="15"/>
      <c r="Q15897" s="15"/>
      <c r="R15897" s="15"/>
      <c r="S15897" s="15"/>
      <c r="T15897" s="15"/>
      <c r="U15897" s="15"/>
    </row>
    <row r="15898" ht="15" spans="16:21">
      <c r="P15898" s="15"/>
      <c r="Q15898" s="15"/>
      <c r="R15898" s="15"/>
      <c r="S15898" s="15"/>
      <c r="T15898" s="15"/>
      <c r="U15898" s="15"/>
    </row>
    <row r="15899" ht="15" spans="16:21">
      <c r="P15899" s="15"/>
      <c r="Q15899" s="15"/>
      <c r="R15899" s="15"/>
      <c r="S15899" s="15"/>
      <c r="T15899" s="15"/>
      <c r="U15899" s="15"/>
    </row>
    <row r="15900" ht="15" spans="16:21">
      <c r="P15900" s="15"/>
      <c r="Q15900" s="15"/>
      <c r="R15900" s="15"/>
      <c r="S15900" s="15"/>
      <c r="T15900" s="15"/>
      <c r="U15900" s="15"/>
    </row>
    <row r="15901" ht="15" spans="16:21">
      <c r="P15901" s="15"/>
      <c r="Q15901" s="15"/>
      <c r="R15901" s="15"/>
      <c r="S15901" s="15"/>
      <c r="T15901" s="15"/>
      <c r="U15901" s="15"/>
    </row>
    <row r="15902" ht="15" spans="16:21">
      <c r="P15902" s="15"/>
      <c r="Q15902" s="15"/>
      <c r="R15902" s="15"/>
      <c r="S15902" s="15"/>
      <c r="T15902" s="15"/>
      <c r="U15902" s="15"/>
    </row>
    <row r="15903" ht="15" spans="16:21">
      <c r="P15903" s="15"/>
      <c r="Q15903" s="15"/>
      <c r="R15903" s="15"/>
      <c r="S15903" s="15"/>
      <c r="T15903" s="15"/>
      <c r="U15903" s="15"/>
    </row>
    <row r="15904" ht="15" spans="16:21">
      <c r="P15904" s="15"/>
      <c r="Q15904" s="15"/>
      <c r="R15904" s="15"/>
      <c r="S15904" s="15"/>
      <c r="T15904" s="15"/>
      <c r="U15904" s="15"/>
    </row>
    <row r="15905" ht="15" spans="16:21">
      <c r="P15905" s="15"/>
      <c r="Q15905" s="15"/>
      <c r="R15905" s="15"/>
      <c r="S15905" s="15"/>
      <c r="T15905" s="15"/>
      <c r="U15905" s="15"/>
    </row>
    <row r="15906" ht="15" spans="16:21">
      <c r="P15906" s="15"/>
      <c r="Q15906" s="15"/>
      <c r="R15906" s="15"/>
      <c r="S15906" s="15"/>
      <c r="T15906" s="15"/>
      <c r="U15906" s="15"/>
    </row>
    <row r="15907" ht="15" spans="16:21">
      <c r="P15907" s="15"/>
      <c r="Q15907" s="15"/>
      <c r="R15907" s="15"/>
      <c r="S15907" s="15"/>
      <c r="T15907" s="15"/>
      <c r="U15907" s="15"/>
    </row>
    <row r="15908" ht="15" spans="16:21">
      <c r="P15908" s="15"/>
      <c r="Q15908" s="15"/>
      <c r="R15908" s="15"/>
      <c r="S15908" s="15"/>
      <c r="T15908" s="15"/>
      <c r="U15908" s="15"/>
    </row>
    <row r="15909" ht="15" spans="16:21">
      <c r="P15909" s="15"/>
      <c r="Q15909" s="15"/>
      <c r="R15909" s="15"/>
      <c r="S15909" s="15"/>
      <c r="T15909" s="15"/>
      <c r="U15909" s="15"/>
    </row>
    <row r="15910" ht="15" spans="16:21">
      <c r="P15910" s="15"/>
      <c r="Q15910" s="15"/>
      <c r="R15910" s="15"/>
      <c r="S15910" s="15"/>
      <c r="T15910" s="15"/>
      <c r="U15910" s="15"/>
    </row>
    <row r="15911" ht="15" spans="16:21">
      <c r="P15911" s="15"/>
      <c r="Q15911" s="15"/>
      <c r="R15911" s="15"/>
      <c r="S15911" s="15"/>
      <c r="T15911" s="15"/>
      <c r="U15911" s="15"/>
    </row>
    <row r="15912" ht="15" spans="16:21">
      <c r="P15912" s="15"/>
      <c r="Q15912" s="15"/>
      <c r="R15912" s="15"/>
      <c r="S15912" s="15"/>
      <c r="T15912" s="15"/>
      <c r="U15912" s="15"/>
    </row>
    <row r="15913" ht="15" spans="16:21">
      <c r="P15913" s="15"/>
      <c r="Q15913" s="15"/>
      <c r="R15913" s="15"/>
      <c r="S15913" s="15"/>
      <c r="T15913" s="15"/>
      <c r="U15913" s="15"/>
    </row>
    <row r="15914" ht="15" spans="16:21">
      <c r="P15914" s="15"/>
      <c r="Q15914" s="15"/>
      <c r="R15914" s="15"/>
      <c r="S15914" s="15"/>
      <c r="T15914" s="15"/>
      <c r="U15914" s="15"/>
    </row>
    <row r="15915" ht="15" spans="16:21">
      <c r="P15915" s="15"/>
      <c r="Q15915" s="15"/>
      <c r="R15915" s="15"/>
      <c r="S15915" s="15"/>
      <c r="T15915" s="15"/>
      <c r="U15915" s="15"/>
    </row>
    <row r="15916" ht="15" spans="16:21">
      <c r="P15916" s="15"/>
      <c r="Q15916" s="15"/>
      <c r="R15916" s="15"/>
      <c r="S15916" s="15"/>
      <c r="T15916" s="15"/>
      <c r="U15916" s="15"/>
    </row>
    <row r="15917" ht="15" spans="16:21">
      <c r="P15917" s="15"/>
      <c r="Q15917" s="15"/>
      <c r="R15917" s="15"/>
      <c r="S15917" s="15"/>
      <c r="T15917" s="15"/>
      <c r="U15917" s="15"/>
    </row>
    <row r="15918" ht="15" spans="16:21">
      <c r="P15918" s="15"/>
      <c r="Q15918" s="15"/>
      <c r="R15918" s="15"/>
      <c r="S15918" s="15"/>
      <c r="T15918" s="15"/>
      <c r="U15918" s="15"/>
    </row>
    <row r="15919" ht="15" spans="16:21">
      <c r="P15919" s="15"/>
      <c r="Q15919" s="15"/>
      <c r="R15919" s="15"/>
      <c r="S15919" s="15"/>
      <c r="T15919" s="15"/>
      <c r="U15919" s="15"/>
    </row>
    <row r="15920" ht="15" spans="16:21">
      <c r="P15920" s="15"/>
      <c r="Q15920" s="15"/>
      <c r="R15920" s="15"/>
      <c r="S15920" s="15"/>
      <c r="T15920" s="15"/>
      <c r="U15920" s="15"/>
    </row>
    <row r="15921" ht="15" spans="16:21">
      <c r="P15921" s="15"/>
      <c r="Q15921" s="15"/>
      <c r="R15921" s="15"/>
      <c r="S15921" s="15"/>
      <c r="T15921" s="15"/>
      <c r="U15921" s="15"/>
    </row>
    <row r="15922" ht="15" spans="16:21">
      <c r="P15922" s="15"/>
      <c r="Q15922" s="15"/>
      <c r="R15922" s="15"/>
      <c r="S15922" s="15"/>
      <c r="T15922" s="15"/>
      <c r="U15922" s="15"/>
    </row>
    <row r="15923" ht="15" spans="16:21">
      <c r="P15923" s="15"/>
      <c r="Q15923" s="15"/>
      <c r="R15923" s="15"/>
      <c r="S15923" s="15"/>
      <c r="T15923" s="15"/>
      <c r="U15923" s="15"/>
    </row>
    <row r="15924" ht="15" spans="16:21">
      <c r="P15924" s="15"/>
      <c r="Q15924" s="15"/>
      <c r="R15924" s="15"/>
      <c r="S15924" s="15"/>
      <c r="T15924" s="15"/>
      <c r="U15924" s="15"/>
    </row>
    <row r="15925" ht="15" spans="16:21">
      <c r="P15925" s="15"/>
      <c r="Q15925" s="15"/>
      <c r="R15925" s="15"/>
      <c r="S15925" s="15"/>
      <c r="T15925" s="15"/>
      <c r="U15925" s="15"/>
    </row>
    <row r="15926" ht="15" spans="16:21">
      <c r="P15926" s="15"/>
      <c r="Q15926" s="15"/>
      <c r="R15926" s="15"/>
      <c r="S15926" s="15"/>
      <c r="T15926" s="15"/>
      <c r="U15926" s="15"/>
    </row>
    <row r="15927" ht="15" spans="16:21">
      <c r="P15927" s="15"/>
      <c r="Q15927" s="15"/>
      <c r="R15927" s="15"/>
      <c r="S15927" s="15"/>
      <c r="T15927" s="15"/>
      <c r="U15927" s="15"/>
    </row>
    <row r="15928" ht="15" spans="16:21">
      <c r="P15928" s="15"/>
      <c r="Q15928" s="15"/>
      <c r="R15928" s="15"/>
      <c r="S15928" s="15"/>
      <c r="T15928" s="15"/>
      <c r="U15928" s="15"/>
    </row>
    <row r="15929" ht="15" spans="16:21">
      <c r="P15929" s="15"/>
      <c r="Q15929" s="15"/>
      <c r="R15929" s="15"/>
      <c r="S15929" s="15"/>
      <c r="T15929" s="15"/>
      <c r="U15929" s="15"/>
    </row>
    <row r="15930" ht="15" spans="16:21">
      <c r="P15930" s="15"/>
      <c r="Q15930" s="15"/>
      <c r="R15930" s="15"/>
      <c r="S15930" s="15"/>
      <c r="T15930" s="15"/>
      <c r="U15930" s="15"/>
    </row>
    <row r="15931" ht="15" spans="16:21">
      <c r="P15931" s="15"/>
      <c r="Q15931" s="15"/>
      <c r="R15931" s="15"/>
      <c r="S15931" s="15"/>
      <c r="T15931" s="15"/>
      <c r="U15931" s="15"/>
    </row>
    <row r="15932" ht="15" spans="16:21">
      <c r="P15932" s="15"/>
      <c r="Q15932" s="15"/>
      <c r="R15932" s="15"/>
      <c r="S15932" s="15"/>
      <c r="T15932" s="15"/>
      <c r="U15932" s="15"/>
    </row>
    <row r="15933" ht="15" spans="16:21">
      <c r="P15933" s="15"/>
      <c r="Q15933" s="15"/>
      <c r="R15933" s="15"/>
      <c r="S15933" s="15"/>
      <c r="T15933" s="15"/>
      <c r="U15933" s="15"/>
    </row>
    <row r="15934" ht="15" spans="16:21">
      <c r="P15934" s="15"/>
      <c r="Q15934" s="15"/>
      <c r="R15934" s="15"/>
      <c r="S15934" s="15"/>
      <c r="T15934" s="15"/>
      <c r="U15934" s="15"/>
    </row>
    <row r="15935" ht="15" spans="16:21">
      <c r="P15935" s="15"/>
      <c r="Q15935" s="15"/>
      <c r="R15935" s="15"/>
      <c r="S15935" s="15"/>
      <c r="T15935" s="15"/>
      <c r="U15935" s="15"/>
    </row>
    <row r="15936" ht="15" spans="16:21">
      <c r="P15936" s="15"/>
      <c r="Q15936" s="15"/>
      <c r="R15936" s="15"/>
      <c r="S15936" s="15"/>
      <c r="T15936" s="15"/>
      <c r="U15936" s="15"/>
    </row>
    <row r="15937" ht="15" spans="16:21">
      <c r="P15937" s="15"/>
      <c r="Q15937" s="15"/>
      <c r="R15937" s="15"/>
      <c r="S15937" s="15"/>
      <c r="T15937" s="15"/>
      <c r="U15937" s="15"/>
    </row>
    <row r="15938" ht="15" spans="16:21">
      <c r="P15938" s="15"/>
      <c r="Q15938" s="15"/>
      <c r="R15938" s="15"/>
      <c r="S15938" s="15"/>
      <c r="T15938" s="15"/>
      <c r="U15938" s="15"/>
    </row>
    <row r="15939" ht="15" spans="16:21">
      <c r="P15939" s="15"/>
      <c r="Q15939" s="15"/>
      <c r="R15939" s="15"/>
      <c r="S15939" s="15"/>
      <c r="T15939" s="15"/>
      <c r="U15939" s="15"/>
    </row>
    <row r="15940" ht="15" spans="16:21">
      <c r="P15940" s="15"/>
      <c r="Q15940" s="15"/>
      <c r="R15940" s="15"/>
      <c r="S15940" s="15"/>
      <c r="T15940" s="15"/>
      <c r="U15940" s="15"/>
    </row>
    <row r="15941" ht="15" spans="16:21">
      <c r="P15941" s="15"/>
      <c r="Q15941" s="15"/>
      <c r="R15941" s="15"/>
      <c r="S15941" s="15"/>
      <c r="T15941" s="15"/>
      <c r="U15941" s="15"/>
    </row>
    <row r="15942" ht="15" spans="16:21">
      <c r="P15942" s="15"/>
      <c r="Q15942" s="15"/>
      <c r="R15942" s="15"/>
      <c r="S15942" s="15"/>
      <c r="T15942" s="15"/>
      <c r="U15942" s="15"/>
    </row>
    <row r="15943" ht="15" spans="16:21">
      <c r="P15943" s="15"/>
      <c r="Q15943" s="15"/>
      <c r="R15943" s="15"/>
      <c r="S15943" s="15"/>
      <c r="T15943" s="15"/>
      <c r="U15943" s="15"/>
    </row>
    <row r="15944" ht="15" spans="16:21">
      <c r="P15944" s="15"/>
      <c r="Q15944" s="15"/>
      <c r="R15944" s="15"/>
      <c r="S15944" s="15"/>
      <c r="T15944" s="15"/>
      <c r="U15944" s="15"/>
    </row>
    <row r="15945" ht="15" spans="16:21">
      <c r="P15945" s="15"/>
      <c r="Q15945" s="15"/>
      <c r="R15945" s="15"/>
      <c r="S15945" s="15"/>
      <c r="T15945" s="15"/>
      <c r="U15945" s="15"/>
    </row>
    <row r="15946" ht="15" spans="16:21">
      <c r="P15946" s="15"/>
      <c r="Q15946" s="15"/>
      <c r="R15946" s="15"/>
      <c r="S15946" s="15"/>
      <c r="T15946" s="15"/>
      <c r="U15946" s="15"/>
    </row>
    <row r="15947" ht="15" spans="16:21">
      <c r="P15947" s="15"/>
      <c r="Q15947" s="15"/>
      <c r="R15947" s="15"/>
      <c r="S15947" s="15"/>
      <c r="T15947" s="15"/>
      <c r="U15947" s="15"/>
    </row>
    <row r="15948" ht="15" spans="16:21">
      <c r="P15948" s="15"/>
      <c r="Q15948" s="15"/>
      <c r="R15948" s="15"/>
      <c r="S15948" s="15"/>
      <c r="T15948" s="15"/>
      <c r="U15948" s="15"/>
    </row>
    <row r="15949" ht="15" spans="16:21">
      <c r="P15949" s="15"/>
      <c r="Q15949" s="15"/>
      <c r="R15949" s="15"/>
      <c r="S15949" s="15"/>
      <c r="T15949" s="15"/>
      <c r="U15949" s="15"/>
    </row>
    <row r="15950" ht="15" spans="16:21">
      <c r="P15950" s="15"/>
      <c r="Q15950" s="15"/>
      <c r="R15950" s="15"/>
      <c r="S15950" s="15"/>
      <c r="T15950" s="15"/>
      <c r="U15950" s="15"/>
    </row>
    <row r="15951" ht="15" spans="16:21">
      <c r="P15951" s="15"/>
      <c r="Q15951" s="15"/>
      <c r="R15951" s="15"/>
      <c r="S15951" s="15"/>
      <c r="T15951" s="15"/>
      <c r="U15951" s="15"/>
    </row>
    <row r="15952" ht="15" spans="16:21">
      <c r="P15952" s="15"/>
      <c r="Q15952" s="15"/>
      <c r="R15952" s="15"/>
      <c r="S15952" s="15"/>
      <c r="T15952" s="15"/>
      <c r="U15952" s="15"/>
    </row>
    <row r="15953" ht="15" spans="16:21">
      <c r="P15953" s="15"/>
      <c r="Q15953" s="15"/>
      <c r="R15953" s="15"/>
      <c r="S15953" s="15"/>
      <c r="T15953" s="15"/>
      <c r="U15953" s="15"/>
    </row>
    <row r="15954" ht="15" spans="16:21">
      <c r="P15954" s="15"/>
      <c r="Q15954" s="15"/>
      <c r="R15954" s="15"/>
      <c r="S15954" s="15"/>
      <c r="T15954" s="15"/>
      <c r="U15954" s="15"/>
    </row>
    <row r="15955" ht="15" spans="16:21">
      <c r="P15955" s="15"/>
      <c r="Q15955" s="15"/>
      <c r="R15955" s="15"/>
      <c r="S15955" s="15"/>
      <c r="T15955" s="15"/>
      <c r="U15955" s="15"/>
    </row>
    <row r="15956" ht="15" spans="16:21">
      <c r="P15956" s="15"/>
      <c r="Q15956" s="15"/>
      <c r="R15956" s="15"/>
      <c r="S15956" s="15"/>
      <c r="T15956" s="15"/>
      <c r="U15956" s="15"/>
    </row>
    <row r="15957" ht="15" spans="16:21">
      <c r="P15957" s="15"/>
      <c r="Q15957" s="15"/>
      <c r="R15957" s="15"/>
      <c r="S15957" s="15"/>
      <c r="T15957" s="15"/>
      <c r="U15957" s="15"/>
    </row>
    <row r="15958" ht="15" spans="16:21">
      <c r="P15958" s="15"/>
      <c r="Q15958" s="15"/>
      <c r="R15958" s="15"/>
      <c r="S15958" s="15"/>
      <c r="T15958" s="15"/>
      <c r="U15958" s="15"/>
    </row>
    <row r="15959" ht="15" spans="16:21">
      <c r="P15959" s="15"/>
      <c r="Q15959" s="15"/>
      <c r="R15959" s="15"/>
      <c r="S15959" s="15"/>
      <c r="T15959" s="15"/>
      <c r="U15959" s="15"/>
    </row>
    <row r="15960" ht="15" spans="16:21">
      <c r="P15960" s="15"/>
      <c r="Q15960" s="15"/>
      <c r="R15960" s="15"/>
      <c r="S15960" s="15"/>
      <c r="T15960" s="15"/>
      <c r="U15960" s="15"/>
    </row>
    <row r="15961" ht="15" spans="16:21">
      <c r="P15961" s="15"/>
      <c r="Q15961" s="15"/>
      <c r="R15961" s="15"/>
      <c r="S15961" s="15"/>
      <c r="T15961" s="15"/>
      <c r="U15961" s="15"/>
    </row>
    <row r="15962" ht="15" spans="16:21">
      <c r="P15962" s="15"/>
      <c r="Q15962" s="15"/>
      <c r="R15962" s="15"/>
      <c r="S15962" s="15"/>
      <c r="T15962" s="15"/>
      <c r="U15962" s="15"/>
    </row>
    <row r="15963" ht="15" spans="16:21">
      <c r="P15963" s="15"/>
      <c r="Q15963" s="15"/>
      <c r="R15963" s="15"/>
      <c r="S15963" s="15"/>
      <c r="T15963" s="15"/>
      <c r="U15963" s="15"/>
    </row>
    <row r="15964" ht="15" spans="16:21">
      <c r="P15964" s="15"/>
      <c r="Q15964" s="15"/>
      <c r="R15964" s="15"/>
      <c r="S15964" s="15"/>
      <c r="T15964" s="15"/>
      <c r="U15964" s="15"/>
    </row>
    <row r="15965" ht="15" spans="16:21">
      <c r="P15965" s="15"/>
      <c r="Q15965" s="15"/>
      <c r="R15965" s="15"/>
      <c r="S15965" s="15"/>
      <c r="T15965" s="15"/>
      <c r="U15965" s="15"/>
    </row>
    <row r="15966" ht="15" spans="16:21">
      <c r="P15966" s="15"/>
      <c r="Q15966" s="15"/>
      <c r="R15966" s="15"/>
      <c r="S15966" s="15"/>
      <c r="T15966" s="15"/>
      <c r="U15966" s="15"/>
    </row>
    <row r="15967" ht="15" spans="16:21">
      <c r="P15967" s="15"/>
      <c r="Q15967" s="15"/>
      <c r="R15967" s="15"/>
      <c r="S15967" s="15"/>
      <c r="T15967" s="15"/>
      <c r="U15967" s="15"/>
    </row>
    <row r="15968" ht="15" spans="16:21">
      <c r="P15968" s="15"/>
      <c r="Q15968" s="15"/>
      <c r="R15968" s="15"/>
      <c r="S15968" s="15"/>
      <c r="T15968" s="15"/>
      <c r="U15968" s="15"/>
    </row>
    <row r="15969" ht="15" spans="16:21">
      <c r="P15969" s="15"/>
      <c r="Q15969" s="15"/>
      <c r="R15969" s="15"/>
      <c r="S15969" s="15"/>
      <c r="T15969" s="15"/>
      <c r="U15969" s="15"/>
    </row>
    <row r="15970" ht="15" spans="16:21">
      <c r="P15970" s="15"/>
      <c r="Q15970" s="15"/>
      <c r="R15970" s="15"/>
      <c r="S15970" s="15"/>
      <c r="T15970" s="15"/>
      <c r="U15970" s="15"/>
    </row>
    <row r="15971" ht="15" spans="16:21">
      <c r="P15971" s="15"/>
      <c r="Q15971" s="15"/>
      <c r="R15971" s="15"/>
      <c r="S15971" s="15"/>
      <c r="T15971" s="15"/>
      <c r="U15971" s="15"/>
    </row>
    <row r="15972" ht="15" spans="16:21">
      <c r="P15972" s="15"/>
      <c r="Q15972" s="15"/>
      <c r="R15972" s="15"/>
      <c r="S15972" s="15"/>
      <c r="T15972" s="15"/>
      <c r="U15972" s="15"/>
    </row>
    <row r="15973" ht="15" spans="16:21">
      <c r="P15973" s="15"/>
      <c r="Q15973" s="15"/>
      <c r="R15973" s="15"/>
      <c r="S15973" s="15"/>
      <c r="T15973" s="15"/>
      <c r="U15973" s="15"/>
    </row>
    <row r="15974" ht="15" spans="16:21">
      <c r="P15974" s="15"/>
      <c r="Q15974" s="15"/>
      <c r="R15974" s="15"/>
      <c r="S15974" s="15"/>
      <c r="T15974" s="15"/>
      <c r="U15974" s="15"/>
    </row>
    <row r="15975" ht="15" spans="16:21">
      <c r="P15975" s="15"/>
      <c r="Q15975" s="15"/>
      <c r="R15975" s="15"/>
      <c r="S15975" s="15"/>
      <c r="T15975" s="15"/>
      <c r="U15975" s="15"/>
    </row>
    <row r="15976" ht="15" spans="16:21">
      <c r="P15976" s="15"/>
      <c r="Q15976" s="15"/>
      <c r="R15976" s="15"/>
      <c r="S15976" s="15"/>
      <c r="T15976" s="15"/>
      <c r="U15976" s="15"/>
    </row>
    <row r="15977" ht="15" spans="16:21">
      <c r="P15977" s="15"/>
      <c r="Q15977" s="15"/>
      <c r="R15977" s="15"/>
      <c r="S15977" s="15"/>
      <c r="T15977" s="15"/>
      <c r="U15977" s="15"/>
    </row>
    <row r="15978" ht="15" spans="16:21">
      <c r="P15978" s="15"/>
      <c r="Q15978" s="15"/>
      <c r="R15978" s="15"/>
      <c r="S15978" s="15"/>
      <c r="T15978" s="15"/>
      <c r="U15978" s="15"/>
    </row>
    <row r="15979" ht="15" spans="16:21">
      <c r="P15979" s="15"/>
      <c r="Q15979" s="15"/>
      <c r="R15979" s="15"/>
      <c r="S15979" s="15"/>
      <c r="T15979" s="15"/>
      <c r="U15979" s="15"/>
    </row>
    <row r="15980" ht="15" spans="16:21">
      <c r="P15980" s="15"/>
      <c r="Q15980" s="15"/>
      <c r="R15980" s="15"/>
      <c r="S15980" s="15"/>
      <c r="T15980" s="15"/>
      <c r="U15980" s="15"/>
    </row>
    <row r="15981" ht="15" spans="16:21">
      <c r="P15981" s="15"/>
      <c r="Q15981" s="15"/>
      <c r="R15981" s="15"/>
      <c r="S15981" s="15"/>
      <c r="T15981" s="15"/>
      <c r="U15981" s="15"/>
    </row>
    <row r="15982" ht="15" spans="16:21">
      <c r="P15982" s="15"/>
      <c r="Q15982" s="15"/>
      <c r="R15982" s="15"/>
      <c r="S15982" s="15"/>
      <c r="T15982" s="15"/>
      <c r="U15982" s="15"/>
    </row>
    <row r="15983" ht="15" spans="16:21">
      <c r="P15983" s="15"/>
      <c r="Q15983" s="15"/>
      <c r="R15983" s="15"/>
      <c r="S15983" s="15"/>
      <c r="T15983" s="15"/>
      <c r="U15983" s="15"/>
    </row>
    <row r="15984" ht="15" spans="16:21">
      <c r="P15984" s="15"/>
      <c r="Q15984" s="15"/>
      <c r="R15984" s="15"/>
      <c r="S15984" s="15"/>
      <c r="T15984" s="15"/>
      <c r="U15984" s="15"/>
    </row>
    <row r="15985" ht="15" spans="16:21">
      <c r="P15985" s="15"/>
      <c r="Q15985" s="15"/>
      <c r="R15985" s="15"/>
      <c r="S15985" s="15"/>
      <c r="T15985" s="15"/>
      <c r="U15985" s="15"/>
    </row>
    <row r="15986" ht="15" spans="16:21">
      <c r="P15986" s="15"/>
      <c r="Q15986" s="15"/>
      <c r="R15986" s="15"/>
      <c r="S15986" s="15"/>
      <c r="T15986" s="15"/>
      <c r="U15986" s="15"/>
    </row>
    <row r="15987" ht="15" spans="16:21">
      <c r="P15987" s="15"/>
      <c r="Q15987" s="15"/>
      <c r="R15987" s="15"/>
      <c r="S15987" s="15"/>
      <c r="T15987" s="15"/>
      <c r="U15987" s="15"/>
    </row>
    <row r="15988" ht="15" spans="16:21">
      <c r="P15988" s="15"/>
      <c r="Q15988" s="15"/>
      <c r="R15988" s="15"/>
      <c r="S15988" s="15"/>
      <c r="T15988" s="15"/>
      <c r="U15988" s="15"/>
    </row>
    <row r="15989" ht="15" spans="16:21">
      <c r="P15989" s="15"/>
      <c r="Q15989" s="15"/>
      <c r="R15989" s="15"/>
      <c r="S15989" s="15"/>
      <c r="T15989" s="15"/>
      <c r="U15989" s="15"/>
    </row>
    <row r="15990" ht="15" spans="16:21">
      <c r="P15990" s="15"/>
      <c r="Q15990" s="15"/>
      <c r="R15990" s="15"/>
      <c r="S15990" s="15"/>
      <c r="T15990" s="15"/>
      <c r="U15990" s="15"/>
    </row>
    <row r="15991" ht="15" spans="16:21">
      <c r="P15991" s="15"/>
      <c r="Q15991" s="15"/>
      <c r="R15991" s="15"/>
      <c r="S15991" s="15"/>
      <c r="T15991" s="15"/>
      <c r="U15991" s="15"/>
    </row>
    <row r="15992" ht="15" spans="16:21">
      <c r="P15992" s="15"/>
      <c r="Q15992" s="15"/>
      <c r="R15992" s="15"/>
      <c r="S15992" s="15"/>
      <c r="T15992" s="15"/>
      <c r="U15992" s="15"/>
    </row>
    <row r="15993" ht="15" spans="16:21">
      <c r="P15993" s="15"/>
      <c r="Q15993" s="15"/>
      <c r="R15993" s="15"/>
      <c r="S15993" s="15"/>
      <c r="T15993" s="15"/>
      <c r="U15993" s="15"/>
    </row>
    <row r="15994" ht="15" spans="16:21">
      <c r="P15994" s="15"/>
      <c r="Q15994" s="15"/>
      <c r="R15994" s="15"/>
      <c r="S15994" s="15"/>
      <c r="T15994" s="15"/>
      <c r="U15994" s="15"/>
    </row>
    <row r="15995" ht="15" spans="16:21">
      <c r="P15995" s="15"/>
      <c r="Q15995" s="15"/>
      <c r="R15995" s="15"/>
      <c r="S15995" s="15"/>
      <c r="T15995" s="15"/>
      <c r="U15995" s="15"/>
    </row>
    <row r="15996" ht="15" spans="16:21">
      <c r="P15996" s="15"/>
      <c r="Q15996" s="15"/>
      <c r="R15996" s="15"/>
      <c r="S15996" s="15"/>
      <c r="T15996" s="15"/>
      <c r="U15996" s="15"/>
    </row>
    <row r="15997" ht="15" spans="16:21">
      <c r="P15997" s="15"/>
      <c r="Q15997" s="15"/>
      <c r="R15997" s="15"/>
      <c r="S15997" s="15"/>
      <c r="T15997" s="15"/>
      <c r="U15997" s="15"/>
    </row>
    <row r="15998" ht="15" spans="16:21">
      <c r="P15998" s="15"/>
      <c r="Q15998" s="15"/>
      <c r="R15998" s="15"/>
      <c r="S15998" s="15"/>
      <c r="T15998" s="15"/>
      <c r="U15998" s="15"/>
    </row>
    <row r="15999" ht="15" spans="16:21">
      <c r="P15999" s="15"/>
      <c r="Q15999" s="15"/>
      <c r="R15999" s="15"/>
      <c r="S15999" s="15"/>
      <c r="T15999" s="15"/>
      <c r="U15999" s="15"/>
    </row>
    <row r="16000" ht="15" spans="16:21">
      <c r="P16000" s="15"/>
      <c r="Q16000" s="15"/>
      <c r="R16000" s="15"/>
      <c r="S16000" s="15"/>
      <c r="T16000" s="15"/>
      <c r="U16000" s="15"/>
    </row>
    <row r="16001" ht="15" spans="16:21">
      <c r="P16001" s="15"/>
      <c r="Q16001" s="15"/>
      <c r="R16001" s="15"/>
      <c r="S16001" s="15"/>
      <c r="T16001" s="15"/>
      <c r="U16001" s="15"/>
    </row>
    <row r="16002" ht="15" spans="16:21">
      <c r="P16002" s="15"/>
      <c r="Q16002" s="15"/>
      <c r="R16002" s="15"/>
      <c r="S16002" s="15"/>
      <c r="T16002" s="15"/>
      <c r="U16002" s="15"/>
    </row>
    <row r="16003" ht="15" spans="16:21">
      <c r="P16003" s="15"/>
      <c r="Q16003" s="15"/>
      <c r="R16003" s="15"/>
      <c r="S16003" s="15"/>
      <c r="T16003" s="15"/>
      <c r="U16003" s="15"/>
    </row>
    <row r="16004" ht="15" spans="16:21">
      <c r="P16004" s="15"/>
      <c r="Q16004" s="15"/>
      <c r="R16004" s="15"/>
      <c r="S16004" s="15"/>
      <c r="T16004" s="15"/>
      <c r="U16004" s="15"/>
    </row>
    <row r="16005" ht="15" spans="16:21">
      <c r="P16005" s="15"/>
      <c r="Q16005" s="15"/>
      <c r="R16005" s="15"/>
      <c r="S16005" s="15"/>
      <c r="T16005" s="15"/>
      <c r="U16005" s="15"/>
    </row>
    <row r="16006" ht="15" spans="16:21">
      <c r="P16006" s="15"/>
      <c r="Q16006" s="15"/>
      <c r="R16006" s="15"/>
      <c r="S16006" s="15"/>
      <c r="T16006" s="15"/>
      <c r="U16006" s="15"/>
    </row>
    <row r="16007" ht="15" spans="16:21">
      <c r="P16007" s="15"/>
      <c r="Q16007" s="15"/>
      <c r="R16007" s="15"/>
      <c r="S16007" s="15"/>
      <c r="T16007" s="15"/>
      <c r="U16007" s="15"/>
    </row>
    <row r="16008" ht="15" spans="16:21">
      <c r="P16008" s="15"/>
      <c r="Q16008" s="15"/>
      <c r="R16008" s="15"/>
      <c r="S16008" s="15"/>
      <c r="T16008" s="15"/>
      <c r="U16008" s="15"/>
    </row>
    <row r="16009" ht="15" spans="16:21">
      <c r="P16009" s="15"/>
      <c r="Q16009" s="15"/>
      <c r="R16009" s="15"/>
      <c r="S16009" s="15"/>
      <c r="T16009" s="15"/>
      <c r="U16009" s="15"/>
    </row>
    <row r="16010" ht="15" spans="16:21">
      <c r="P16010" s="15"/>
      <c r="Q16010" s="15"/>
      <c r="R16010" s="15"/>
      <c r="S16010" s="15"/>
      <c r="T16010" s="15"/>
      <c r="U16010" s="15"/>
    </row>
    <row r="16011" ht="15" spans="16:21">
      <c r="P16011" s="15"/>
      <c r="Q16011" s="15"/>
      <c r="R16011" s="15"/>
      <c r="S16011" s="15"/>
      <c r="T16011" s="15"/>
      <c r="U16011" s="15"/>
    </row>
    <row r="16012" ht="15" spans="16:21">
      <c r="P16012" s="15"/>
      <c r="Q16012" s="15"/>
      <c r="R16012" s="15"/>
      <c r="S16012" s="15"/>
      <c r="T16012" s="15"/>
      <c r="U16012" s="15"/>
    </row>
    <row r="16013" ht="15" spans="16:21">
      <c r="P16013" s="15"/>
      <c r="Q16013" s="15"/>
      <c r="R16013" s="15"/>
      <c r="S16013" s="15"/>
      <c r="T16013" s="15"/>
      <c r="U16013" s="15"/>
    </row>
    <row r="16014" ht="15" spans="16:21">
      <c r="P16014" s="15"/>
      <c r="Q16014" s="15"/>
      <c r="R16014" s="15"/>
      <c r="S16014" s="15"/>
      <c r="T16014" s="15"/>
      <c r="U16014" s="15"/>
    </row>
    <row r="16015" ht="15" spans="16:21">
      <c r="P16015" s="15"/>
      <c r="Q16015" s="15"/>
      <c r="R16015" s="15"/>
      <c r="S16015" s="15"/>
      <c r="T16015" s="15"/>
      <c r="U16015" s="15"/>
    </row>
    <row r="16016" ht="15" spans="16:21">
      <c r="P16016" s="15"/>
      <c r="Q16016" s="15"/>
      <c r="R16016" s="15"/>
      <c r="S16016" s="15"/>
      <c r="T16016" s="15"/>
      <c r="U16016" s="15"/>
    </row>
    <row r="16017" ht="15" spans="16:21">
      <c r="P16017" s="15"/>
      <c r="Q16017" s="15"/>
      <c r="R16017" s="15"/>
      <c r="S16017" s="15"/>
      <c r="T16017" s="15"/>
      <c r="U16017" s="15"/>
    </row>
    <row r="16018" ht="15" spans="16:21">
      <c r="P16018" s="15"/>
      <c r="Q16018" s="15"/>
      <c r="R16018" s="15"/>
      <c r="S16018" s="15"/>
      <c r="T16018" s="15"/>
      <c r="U16018" s="15"/>
    </row>
    <row r="16019" ht="15" spans="16:21">
      <c r="P16019" s="15"/>
      <c r="Q16019" s="15"/>
      <c r="R16019" s="15"/>
      <c r="S16019" s="15"/>
      <c r="T16019" s="15"/>
      <c r="U16019" s="15"/>
    </row>
    <row r="16020" ht="15" spans="16:21">
      <c r="P16020" s="15"/>
      <c r="Q16020" s="15"/>
      <c r="R16020" s="15"/>
      <c r="S16020" s="15"/>
      <c r="T16020" s="15"/>
      <c r="U16020" s="15"/>
    </row>
    <row r="16021" ht="15" spans="16:21">
      <c r="P16021" s="15"/>
      <c r="Q16021" s="15"/>
      <c r="R16021" s="15"/>
      <c r="S16021" s="15"/>
      <c r="T16021" s="15"/>
      <c r="U16021" s="15"/>
    </row>
    <row r="16022" ht="15" spans="16:21">
      <c r="P16022" s="15"/>
      <c r="Q16022" s="15"/>
      <c r="R16022" s="15"/>
      <c r="S16022" s="15"/>
      <c r="T16022" s="15"/>
      <c r="U16022" s="15"/>
    </row>
    <row r="16023" ht="15" spans="16:21">
      <c r="P16023" s="15"/>
      <c r="Q16023" s="15"/>
      <c r="R16023" s="15"/>
      <c r="S16023" s="15"/>
      <c r="T16023" s="15"/>
      <c r="U16023" s="15"/>
    </row>
    <row r="16024" ht="15" spans="16:21">
      <c r="P16024" s="15"/>
      <c r="Q16024" s="15"/>
      <c r="R16024" s="15"/>
      <c r="S16024" s="15"/>
      <c r="T16024" s="15"/>
      <c r="U16024" s="15"/>
    </row>
    <row r="16025" ht="15" spans="16:21">
      <c r="P16025" s="15"/>
      <c r="Q16025" s="15"/>
      <c r="R16025" s="15"/>
      <c r="S16025" s="15"/>
      <c r="T16025" s="15"/>
      <c r="U16025" s="15"/>
    </row>
    <row r="16026" ht="15" spans="16:21">
      <c r="P16026" s="15"/>
      <c r="Q16026" s="15"/>
      <c r="R16026" s="15"/>
      <c r="S16026" s="15"/>
      <c r="T16026" s="15"/>
      <c r="U16026" s="15"/>
    </row>
    <row r="16027" ht="15" spans="16:21">
      <c r="P16027" s="15"/>
      <c r="Q16027" s="15"/>
      <c r="R16027" s="15"/>
      <c r="S16027" s="15"/>
      <c r="T16027" s="15"/>
      <c r="U16027" s="15"/>
    </row>
    <row r="16028" ht="15" spans="16:21">
      <c r="P16028" s="15"/>
      <c r="Q16028" s="15"/>
      <c r="R16028" s="15"/>
      <c r="S16028" s="15"/>
      <c r="T16028" s="15"/>
      <c r="U16028" s="15"/>
    </row>
    <row r="16029" ht="15" spans="16:21">
      <c r="P16029" s="15"/>
      <c r="Q16029" s="15"/>
      <c r="R16029" s="15"/>
      <c r="S16029" s="15"/>
      <c r="T16029" s="15"/>
      <c r="U16029" s="15"/>
    </row>
    <row r="16030" ht="15" spans="16:21">
      <c r="P16030" s="15"/>
      <c r="Q16030" s="15"/>
      <c r="R16030" s="15"/>
      <c r="S16030" s="15"/>
      <c r="T16030" s="15"/>
      <c r="U16030" s="15"/>
    </row>
    <row r="16031" ht="15" spans="16:21">
      <c r="P16031" s="15"/>
      <c r="Q16031" s="15"/>
      <c r="R16031" s="15"/>
      <c r="S16031" s="15"/>
      <c r="T16031" s="15"/>
      <c r="U16031" s="15"/>
    </row>
    <row r="16032" ht="15" spans="16:21">
      <c r="P16032" s="15"/>
      <c r="Q16032" s="15"/>
      <c r="R16032" s="15"/>
      <c r="S16032" s="15"/>
      <c r="T16032" s="15"/>
      <c r="U16032" s="15"/>
    </row>
    <row r="16033" ht="15" spans="16:21">
      <c r="P16033" s="15"/>
      <c r="Q16033" s="15"/>
      <c r="R16033" s="15"/>
      <c r="S16033" s="15"/>
      <c r="T16033" s="15"/>
      <c r="U16033" s="15"/>
    </row>
    <row r="16034" ht="15" spans="16:21">
      <c r="P16034" s="15"/>
      <c r="Q16034" s="15"/>
      <c r="R16034" s="15"/>
      <c r="S16034" s="15"/>
      <c r="T16034" s="15"/>
      <c r="U16034" s="15"/>
    </row>
    <row r="16035" ht="15" spans="16:21">
      <c r="P16035" s="15"/>
      <c r="Q16035" s="15"/>
      <c r="R16035" s="15"/>
      <c r="S16035" s="15"/>
      <c r="T16035" s="15"/>
      <c r="U16035" s="15"/>
    </row>
    <row r="16036" ht="15" spans="16:21">
      <c r="P16036" s="15"/>
      <c r="Q16036" s="15"/>
      <c r="R16036" s="15"/>
      <c r="S16036" s="15"/>
      <c r="T16036" s="15"/>
      <c r="U16036" s="15"/>
    </row>
    <row r="16037" ht="15" spans="16:21">
      <c r="P16037" s="15"/>
      <c r="Q16037" s="15"/>
      <c r="R16037" s="15"/>
      <c r="S16037" s="15"/>
      <c r="T16037" s="15"/>
      <c r="U16037" s="15"/>
    </row>
    <row r="16038" ht="15" spans="16:21">
      <c r="P16038" s="15"/>
      <c r="Q16038" s="15"/>
      <c r="R16038" s="15"/>
      <c r="S16038" s="15"/>
      <c r="T16038" s="15"/>
      <c r="U16038" s="15"/>
    </row>
    <row r="16039" ht="15" spans="16:21">
      <c r="P16039" s="15"/>
      <c r="Q16039" s="15"/>
      <c r="R16039" s="15"/>
      <c r="S16039" s="15"/>
      <c r="T16039" s="15"/>
      <c r="U16039" s="15"/>
    </row>
    <row r="16040" ht="15" spans="16:21">
      <c r="P16040" s="15"/>
      <c r="Q16040" s="15"/>
      <c r="R16040" s="15"/>
      <c r="S16040" s="15"/>
      <c r="T16040" s="15"/>
      <c r="U16040" s="15"/>
    </row>
    <row r="16041" ht="15" spans="16:21">
      <c r="P16041" s="15"/>
      <c r="Q16041" s="15"/>
      <c r="R16041" s="15"/>
      <c r="S16041" s="15"/>
      <c r="T16041" s="15"/>
      <c r="U16041" s="15"/>
    </row>
    <row r="16042" ht="15" spans="16:21">
      <c r="P16042" s="15"/>
      <c r="Q16042" s="15"/>
      <c r="R16042" s="15"/>
      <c r="S16042" s="15"/>
      <c r="T16042" s="15"/>
      <c r="U16042" s="15"/>
    </row>
    <row r="16043" ht="15" spans="16:21">
      <c r="P16043" s="15"/>
      <c r="Q16043" s="15"/>
      <c r="R16043" s="15"/>
      <c r="S16043" s="15"/>
      <c r="T16043" s="15"/>
      <c r="U16043" s="15"/>
    </row>
    <row r="16044" ht="15" spans="16:21">
      <c r="P16044" s="15"/>
      <c r="Q16044" s="15"/>
      <c r="R16044" s="15"/>
      <c r="S16044" s="15"/>
      <c r="T16044" s="15"/>
      <c r="U16044" s="15"/>
    </row>
    <row r="16045" ht="15" spans="16:21">
      <c r="P16045" s="15"/>
      <c r="Q16045" s="15"/>
      <c r="R16045" s="15"/>
      <c r="S16045" s="15"/>
      <c r="T16045" s="15"/>
      <c r="U16045" s="15"/>
    </row>
    <row r="16046" ht="15" spans="16:21">
      <c r="P16046" s="15"/>
      <c r="Q16046" s="15"/>
      <c r="R16046" s="15"/>
      <c r="S16046" s="15"/>
      <c r="T16046" s="15"/>
      <c r="U16046" s="15"/>
    </row>
    <row r="16047" ht="15" spans="16:21">
      <c r="P16047" s="15"/>
      <c r="Q16047" s="15"/>
      <c r="R16047" s="15"/>
      <c r="S16047" s="15"/>
      <c r="T16047" s="15"/>
      <c r="U16047" s="15"/>
    </row>
    <row r="16048" ht="15" spans="16:21">
      <c r="P16048" s="15"/>
      <c r="Q16048" s="15"/>
      <c r="R16048" s="15"/>
      <c r="S16048" s="15"/>
      <c r="T16048" s="15"/>
      <c r="U16048" s="15"/>
    </row>
    <row r="16049" ht="15" spans="16:21">
      <c r="P16049" s="15"/>
      <c r="Q16049" s="15"/>
      <c r="R16049" s="15"/>
      <c r="S16049" s="15"/>
      <c r="T16049" s="15"/>
      <c r="U16049" s="15"/>
    </row>
    <row r="16050" ht="15" spans="16:21">
      <c r="P16050" s="15"/>
      <c r="Q16050" s="15"/>
      <c r="R16050" s="15"/>
      <c r="S16050" s="15"/>
      <c r="T16050" s="15"/>
      <c r="U16050" s="15"/>
    </row>
    <row r="16051" ht="15" spans="16:21">
      <c r="P16051" s="15"/>
      <c r="Q16051" s="15"/>
      <c r="R16051" s="15"/>
      <c r="S16051" s="15"/>
      <c r="T16051" s="15"/>
      <c r="U16051" s="15"/>
    </row>
    <row r="16052" ht="15" spans="16:21">
      <c r="P16052" s="15"/>
      <c r="Q16052" s="15"/>
      <c r="R16052" s="15"/>
      <c r="S16052" s="15"/>
      <c r="T16052" s="15"/>
      <c r="U16052" s="15"/>
    </row>
    <row r="16053" ht="15" spans="16:21">
      <c r="P16053" s="15"/>
      <c r="Q16053" s="15"/>
      <c r="R16053" s="15"/>
      <c r="S16053" s="15"/>
      <c r="T16053" s="15"/>
      <c r="U16053" s="15"/>
    </row>
    <row r="16054" ht="15" spans="16:21">
      <c r="P16054" s="15"/>
      <c r="Q16054" s="15"/>
      <c r="R16054" s="15"/>
      <c r="S16054" s="15"/>
      <c r="T16054" s="15"/>
      <c r="U16054" s="15"/>
    </row>
    <row r="16055" ht="15" spans="16:21">
      <c r="P16055" s="15"/>
      <c r="Q16055" s="15"/>
      <c r="R16055" s="15"/>
      <c r="S16055" s="15"/>
      <c r="T16055" s="15"/>
      <c r="U16055" s="15"/>
    </row>
    <row r="16056" ht="15" spans="16:21">
      <c r="P16056" s="15"/>
      <c r="Q16056" s="15"/>
      <c r="R16056" s="15"/>
      <c r="S16056" s="15"/>
      <c r="T16056" s="15"/>
      <c r="U16056" s="15"/>
    </row>
    <row r="16057" ht="15" spans="16:21">
      <c r="P16057" s="15"/>
      <c r="Q16057" s="15"/>
      <c r="R16057" s="15"/>
      <c r="S16057" s="15"/>
      <c r="T16057" s="15"/>
      <c r="U16057" s="15"/>
    </row>
    <row r="16058" ht="15" spans="16:21">
      <c r="P16058" s="15"/>
      <c r="Q16058" s="15"/>
      <c r="R16058" s="15"/>
      <c r="S16058" s="15"/>
      <c r="T16058" s="15"/>
      <c r="U16058" s="15"/>
    </row>
    <row r="16059" ht="15" spans="16:21">
      <c r="P16059" s="15"/>
      <c r="Q16059" s="15"/>
      <c r="R16059" s="15"/>
      <c r="S16059" s="15"/>
      <c r="T16059" s="15"/>
      <c r="U16059" s="15"/>
    </row>
    <row r="16060" ht="15" spans="16:21">
      <c r="P16060" s="15"/>
      <c r="Q16060" s="15"/>
      <c r="R16060" s="15"/>
      <c r="S16060" s="15"/>
      <c r="T16060" s="15"/>
      <c r="U16060" s="15"/>
    </row>
    <row r="16061" ht="15" spans="16:21">
      <c r="P16061" s="15"/>
      <c r="Q16061" s="15"/>
      <c r="R16061" s="15"/>
      <c r="S16061" s="15"/>
      <c r="T16061" s="15"/>
      <c r="U16061" s="15"/>
    </row>
    <row r="16062" ht="15" spans="16:21">
      <c r="P16062" s="15"/>
      <c r="Q16062" s="15"/>
      <c r="R16062" s="15"/>
      <c r="S16062" s="15"/>
      <c r="T16062" s="15"/>
      <c r="U16062" s="15"/>
    </row>
    <row r="16063" ht="15" spans="16:21">
      <c r="P16063" s="15"/>
      <c r="Q16063" s="15"/>
      <c r="R16063" s="15"/>
      <c r="S16063" s="15"/>
      <c r="T16063" s="15"/>
      <c r="U16063" s="15"/>
    </row>
    <row r="16064" ht="15" spans="16:21">
      <c r="P16064" s="15"/>
      <c r="Q16064" s="15"/>
      <c r="R16064" s="15"/>
      <c r="S16064" s="15"/>
      <c r="T16064" s="15"/>
      <c r="U16064" s="15"/>
    </row>
    <row r="16065" ht="15" spans="16:21">
      <c r="P16065" s="15"/>
      <c r="Q16065" s="15"/>
      <c r="R16065" s="15"/>
      <c r="S16065" s="15"/>
      <c r="T16065" s="15"/>
      <c r="U16065" s="15"/>
    </row>
    <row r="16066" ht="15" spans="16:21">
      <c r="P16066" s="15"/>
      <c r="Q16066" s="15"/>
      <c r="R16066" s="15"/>
      <c r="S16066" s="15"/>
      <c r="T16066" s="15"/>
      <c r="U16066" s="15"/>
    </row>
    <row r="16067" ht="15" spans="16:21">
      <c r="P16067" s="15"/>
      <c r="Q16067" s="15"/>
      <c r="R16067" s="15"/>
      <c r="S16067" s="15"/>
      <c r="T16067" s="15"/>
      <c r="U16067" s="15"/>
    </row>
    <row r="16068" ht="15" spans="16:21">
      <c r="P16068" s="15"/>
      <c r="Q16068" s="15"/>
      <c r="R16068" s="15"/>
      <c r="S16068" s="15"/>
      <c r="T16068" s="15"/>
      <c r="U16068" s="15"/>
    </row>
    <row r="16069" ht="15" spans="16:21">
      <c r="P16069" s="15"/>
      <c r="Q16069" s="15"/>
      <c r="R16069" s="15"/>
      <c r="S16069" s="15"/>
      <c r="T16069" s="15"/>
      <c r="U16069" s="15"/>
    </row>
    <row r="16070" ht="15" spans="16:21">
      <c r="P16070" s="15"/>
      <c r="Q16070" s="15"/>
      <c r="R16070" s="15"/>
      <c r="S16070" s="15"/>
      <c r="T16070" s="15"/>
      <c r="U16070" s="15"/>
    </row>
    <row r="16071" ht="15" spans="16:21">
      <c r="P16071" s="15"/>
      <c r="Q16071" s="15"/>
      <c r="R16071" s="15"/>
      <c r="S16071" s="15"/>
      <c r="T16071" s="15"/>
      <c r="U16071" s="15"/>
    </row>
    <row r="16072" ht="15" spans="16:21">
      <c r="P16072" s="15"/>
      <c r="Q16072" s="15"/>
      <c r="R16072" s="15"/>
      <c r="S16072" s="15"/>
      <c r="T16072" s="15"/>
      <c r="U16072" s="15"/>
    </row>
    <row r="16073" ht="15" spans="16:21">
      <c r="P16073" s="15"/>
      <c r="Q16073" s="15"/>
      <c r="R16073" s="15"/>
      <c r="S16073" s="15"/>
      <c r="T16073" s="15"/>
      <c r="U16073" s="15"/>
    </row>
    <row r="16074" ht="15" spans="16:21">
      <c r="P16074" s="15"/>
      <c r="Q16074" s="15"/>
      <c r="R16074" s="15"/>
      <c r="S16074" s="15"/>
      <c r="T16074" s="15"/>
      <c r="U16074" s="15"/>
    </row>
    <row r="16075" ht="15" spans="16:21">
      <c r="P16075" s="15"/>
      <c r="Q16075" s="15"/>
      <c r="R16075" s="15"/>
      <c r="S16075" s="15"/>
      <c r="T16075" s="15"/>
      <c r="U16075" s="15"/>
    </row>
    <row r="16076" ht="15" spans="16:21">
      <c r="P16076" s="15"/>
      <c r="Q16076" s="15"/>
      <c r="R16076" s="15"/>
      <c r="S16076" s="15"/>
      <c r="T16076" s="15"/>
      <c r="U16076" s="15"/>
    </row>
    <row r="16077" ht="15" spans="16:21">
      <c r="P16077" s="15"/>
      <c r="Q16077" s="15"/>
      <c r="R16077" s="15"/>
      <c r="S16077" s="15"/>
      <c r="T16077" s="15"/>
      <c r="U16077" s="15"/>
    </row>
    <row r="16078" ht="15" spans="16:21">
      <c r="P16078" s="15"/>
      <c r="Q16078" s="15"/>
      <c r="R16078" s="15"/>
      <c r="S16078" s="15"/>
      <c r="T16078" s="15"/>
      <c r="U16078" s="15"/>
    </row>
    <row r="16079" ht="15" spans="16:21">
      <c r="P16079" s="15"/>
      <c r="Q16079" s="15"/>
      <c r="R16079" s="15"/>
      <c r="S16079" s="15"/>
      <c r="T16079" s="15"/>
      <c r="U16079" s="15"/>
    </row>
    <row r="16080" ht="15" spans="16:21">
      <c r="P16080" s="15"/>
      <c r="Q16080" s="15"/>
      <c r="R16080" s="15"/>
      <c r="S16080" s="15"/>
      <c r="T16080" s="15"/>
      <c r="U16080" s="15"/>
    </row>
    <row r="16081" ht="15" spans="16:21">
      <c r="P16081" s="15"/>
      <c r="Q16081" s="15"/>
      <c r="R16081" s="15"/>
      <c r="S16081" s="15"/>
      <c r="T16081" s="15"/>
      <c r="U16081" s="15"/>
    </row>
    <row r="16082" ht="15" spans="16:21">
      <c r="P16082" s="15"/>
      <c r="Q16082" s="15"/>
      <c r="R16082" s="15"/>
      <c r="S16082" s="15"/>
      <c r="T16082" s="15"/>
      <c r="U16082" s="15"/>
    </row>
    <row r="16083" ht="15" spans="16:21">
      <c r="P16083" s="15"/>
      <c r="Q16083" s="15"/>
      <c r="R16083" s="15"/>
      <c r="S16083" s="15"/>
      <c r="T16083" s="15"/>
      <c r="U16083" s="15"/>
    </row>
    <row r="16084" ht="15" spans="16:21">
      <c r="P16084" s="15"/>
      <c r="Q16084" s="15"/>
      <c r="R16084" s="15"/>
      <c r="S16084" s="15"/>
      <c r="T16084" s="15"/>
      <c r="U16084" s="15"/>
    </row>
    <row r="16085" ht="15" spans="16:21">
      <c r="P16085" s="15"/>
      <c r="Q16085" s="15"/>
      <c r="R16085" s="15"/>
      <c r="S16085" s="15"/>
      <c r="T16085" s="15"/>
      <c r="U16085" s="15"/>
    </row>
    <row r="16086" ht="15" spans="16:21">
      <c r="P16086" s="15"/>
      <c r="Q16086" s="15"/>
      <c r="R16086" s="15"/>
      <c r="S16086" s="15"/>
      <c r="T16086" s="15"/>
      <c r="U16086" s="15"/>
    </row>
    <row r="16087" ht="15" spans="16:21">
      <c r="P16087" s="15"/>
      <c r="Q16087" s="15"/>
      <c r="R16087" s="15"/>
      <c r="S16087" s="15"/>
      <c r="T16087" s="15"/>
      <c r="U16087" s="15"/>
    </row>
    <row r="16088" ht="15" spans="16:21">
      <c r="P16088" s="15"/>
      <c r="Q16088" s="15"/>
      <c r="R16088" s="15"/>
      <c r="S16088" s="15"/>
      <c r="T16088" s="15"/>
      <c r="U16088" s="15"/>
    </row>
    <row r="16089" ht="15" spans="16:21">
      <c r="P16089" s="15"/>
      <c r="Q16089" s="15"/>
      <c r="R16089" s="15"/>
      <c r="S16089" s="15"/>
      <c r="T16089" s="15"/>
      <c r="U16089" s="15"/>
    </row>
    <row r="16090" ht="15" spans="16:21">
      <c r="P16090" s="15"/>
      <c r="Q16090" s="15"/>
      <c r="R16090" s="15"/>
      <c r="S16090" s="15"/>
      <c r="T16090" s="15"/>
      <c r="U16090" s="15"/>
    </row>
    <row r="16091" ht="15" spans="16:21">
      <c r="P16091" s="15"/>
      <c r="Q16091" s="15"/>
      <c r="R16091" s="15"/>
      <c r="S16091" s="15"/>
      <c r="T16091" s="15"/>
      <c r="U16091" s="15"/>
    </row>
    <row r="16092" ht="15" spans="16:21">
      <c r="P16092" s="15"/>
      <c r="Q16092" s="15"/>
      <c r="R16092" s="15"/>
      <c r="S16092" s="15"/>
      <c r="T16092" s="15"/>
      <c r="U16092" s="15"/>
    </row>
    <row r="16093" ht="15" spans="16:21">
      <c r="P16093" s="15"/>
      <c r="Q16093" s="15"/>
      <c r="R16093" s="15"/>
      <c r="S16093" s="15"/>
      <c r="T16093" s="15"/>
      <c r="U16093" s="15"/>
    </row>
    <row r="16094" ht="15" spans="16:21">
      <c r="P16094" s="15"/>
      <c r="Q16094" s="15"/>
      <c r="R16094" s="15"/>
      <c r="S16094" s="15"/>
      <c r="T16094" s="15"/>
      <c r="U16094" s="15"/>
    </row>
    <row r="16095" ht="15" spans="16:21">
      <c r="P16095" s="15"/>
      <c r="Q16095" s="15"/>
      <c r="R16095" s="15"/>
      <c r="S16095" s="15"/>
      <c r="T16095" s="15"/>
      <c r="U16095" s="15"/>
    </row>
    <row r="16096" ht="15" spans="16:21">
      <c r="P16096" s="15"/>
      <c r="Q16096" s="15"/>
      <c r="R16096" s="15"/>
      <c r="S16096" s="15"/>
      <c r="T16096" s="15"/>
      <c r="U16096" s="15"/>
    </row>
    <row r="16097" ht="15" spans="16:21">
      <c r="P16097" s="15"/>
      <c r="Q16097" s="15"/>
      <c r="R16097" s="15"/>
      <c r="S16097" s="15"/>
      <c r="T16097" s="15"/>
      <c r="U16097" s="15"/>
    </row>
    <row r="16098" ht="15" spans="16:21">
      <c r="P16098" s="15"/>
      <c r="Q16098" s="15"/>
      <c r="R16098" s="15"/>
      <c r="S16098" s="15"/>
      <c r="T16098" s="15"/>
      <c r="U16098" s="15"/>
    </row>
    <row r="16099" ht="15" spans="16:21">
      <c r="P16099" s="15"/>
      <c r="Q16099" s="15"/>
      <c r="R16099" s="15"/>
      <c r="S16099" s="15"/>
      <c r="T16099" s="15"/>
      <c r="U16099" s="15"/>
    </row>
    <row r="16100" ht="15" spans="16:21">
      <c r="P16100" s="15"/>
      <c r="Q16100" s="15"/>
      <c r="R16100" s="15"/>
      <c r="S16100" s="15"/>
      <c r="T16100" s="15"/>
      <c r="U16100" s="15"/>
    </row>
    <row r="16101" ht="15" spans="16:21">
      <c r="P16101" s="15"/>
      <c r="Q16101" s="15"/>
      <c r="R16101" s="15"/>
      <c r="S16101" s="15"/>
      <c r="T16101" s="15"/>
      <c r="U16101" s="15"/>
    </row>
    <row r="16102" ht="15" spans="16:21">
      <c r="P16102" s="15"/>
      <c r="Q16102" s="15"/>
      <c r="R16102" s="15"/>
      <c r="S16102" s="15"/>
      <c r="T16102" s="15"/>
      <c r="U16102" s="15"/>
    </row>
    <row r="16103" ht="15" spans="16:21">
      <c r="P16103" s="15"/>
      <c r="Q16103" s="15"/>
      <c r="R16103" s="15"/>
      <c r="S16103" s="15"/>
      <c r="T16103" s="15"/>
      <c r="U16103" s="15"/>
    </row>
    <row r="16104" ht="15" spans="16:21">
      <c r="P16104" s="15"/>
      <c r="Q16104" s="15"/>
      <c r="R16104" s="15"/>
      <c r="S16104" s="15"/>
      <c r="T16104" s="15"/>
      <c r="U16104" s="15"/>
    </row>
    <row r="16105" ht="15" spans="16:21">
      <c r="P16105" s="15"/>
      <c r="Q16105" s="15"/>
      <c r="R16105" s="15"/>
      <c r="S16105" s="15"/>
      <c r="T16105" s="15"/>
      <c r="U16105" s="15"/>
    </row>
    <row r="16106" ht="15" spans="16:21">
      <c r="P16106" s="15"/>
      <c r="Q16106" s="15"/>
      <c r="R16106" s="15"/>
      <c r="S16106" s="15"/>
      <c r="T16106" s="15"/>
      <c r="U16106" s="15"/>
    </row>
    <row r="16107" ht="15" spans="16:21">
      <c r="P16107" s="15"/>
      <c r="Q16107" s="15"/>
      <c r="R16107" s="15"/>
      <c r="S16107" s="15"/>
      <c r="T16107" s="15"/>
      <c r="U16107" s="15"/>
    </row>
    <row r="16108" ht="15" spans="16:21">
      <c r="P16108" s="15"/>
      <c r="Q16108" s="15"/>
      <c r="R16108" s="15"/>
      <c r="S16108" s="15"/>
      <c r="T16108" s="15"/>
      <c r="U16108" s="15"/>
    </row>
    <row r="16109" ht="15" spans="16:21">
      <c r="P16109" s="15"/>
      <c r="Q16109" s="15"/>
      <c r="R16109" s="15"/>
      <c r="S16109" s="15"/>
      <c r="T16109" s="15"/>
      <c r="U16109" s="15"/>
    </row>
    <row r="16110" ht="15" spans="16:21">
      <c r="P16110" s="15"/>
      <c r="Q16110" s="15"/>
      <c r="R16110" s="15"/>
      <c r="S16110" s="15"/>
      <c r="T16110" s="15"/>
      <c r="U16110" s="15"/>
    </row>
    <row r="16111" ht="15" spans="16:21">
      <c r="P16111" s="15"/>
      <c r="Q16111" s="15"/>
      <c r="R16111" s="15"/>
      <c r="S16111" s="15"/>
      <c r="T16111" s="15"/>
      <c r="U16111" s="15"/>
    </row>
    <row r="16112" ht="15" spans="16:21">
      <c r="P16112" s="15"/>
      <c r="Q16112" s="15"/>
      <c r="R16112" s="15"/>
      <c r="S16112" s="15"/>
      <c r="T16112" s="15"/>
      <c r="U16112" s="15"/>
    </row>
    <row r="16113" ht="15" spans="16:21">
      <c r="P16113" s="15"/>
      <c r="Q16113" s="15"/>
      <c r="R16113" s="15"/>
      <c r="S16113" s="15"/>
      <c r="T16113" s="15"/>
      <c r="U16113" s="15"/>
    </row>
    <row r="16114" ht="15" spans="16:21">
      <c r="P16114" s="15"/>
      <c r="Q16114" s="15"/>
      <c r="R16114" s="15"/>
      <c r="S16114" s="15"/>
      <c r="T16114" s="15"/>
      <c r="U16114" s="15"/>
    </row>
    <row r="16115" ht="15" spans="16:21">
      <c r="P16115" s="15"/>
      <c r="Q16115" s="15"/>
      <c r="R16115" s="15"/>
      <c r="S16115" s="15"/>
      <c r="T16115" s="15"/>
      <c r="U16115" s="15"/>
    </row>
    <row r="16116" ht="15" spans="16:21">
      <c r="P16116" s="15"/>
      <c r="Q16116" s="15"/>
      <c r="R16116" s="15"/>
      <c r="S16116" s="15"/>
      <c r="T16116" s="15"/>
      <c r="U16116" s="15"/>
    </row>
    <row r="16117" ht="15" spans="16:21">
      <c r="P16117" s="15"/>
      <c r="Q16117" s="15"/>
      <c r="R16117" s="15"/>
      <c r="S16117" s="15"/>
      <c r="T16117" s="15"/>
      <c r="U16117" s="15"/>
    </row>
    <row r="16118" ht="15" spans="16:21">
      <c r="P16118" s="15"/>
      <c r="Q16118" s="15"/>
      <c r="R16118" s="15"/>
      <c r="S16118" s="15"/>
      <c r="T16118" s="15"/>
      <c r="U16118" s="15"/>
    </row>
    <row r="16119" ht="15" spans="16:21">
      <c r="P16119" s="15"/>
      <c r="Q16119" s="15"/>
      <c r="R16119" s="15"/>
      <c r="S16119" s="15"/>
      <c r="T16119" s="15"/>
      <c r="U16119" s="15"/>
    </row>
    <row r="16120" ht="15" spans="16:21">
      <c r="P16120" s="15"/>
      <c r="Q16120" s="15"/>
      <c r="R16120" s="15"/>
      <c r="S16120" s="15"/>
      <c r="T16120" s="15"/>
      <c r="U16120" s="15"/>
    </row>
    <row r="16121" ht="15" spans="16:21">
      <c r="P16121" s="15"/>
      <c r="Q16121" s="15"/>
      <c r="R16121" s="15"/>
      <c r="S16121" s="15"/>
      <c r="T16121" s="15"/>
      <c r="U16121" s="15"/>
    </row>
    <row r="16122" ht="15" spans="16:21">
      <c r="P16122" s="15"/>
      <c r="Q16122" s="15"/>
      <c r="R16122" s="15"/>
      <c r="S16122" s="15"/>
      <c r="T16122" s="15"/>
      <c r="U16122" s="15"/>
    </row>
    <row r="16123" ht="15" spans="16:21">
      <c r="P16123" s="15"/>
      <c r="Q16123" s="15"/>
      <c r="R16123" s="15"/>
      <c r="S16123" s="15"/>
      <c r="T16123" s="15"/>
      <c r="U16123" s="15"/>
    </row>
    <row r="16124" ht="15" spans="16:21">
      <c r="P16124" s="15"/>
      <c r="Q16124" s="15"/>
      <c r="R16124" s="15"/>
      <c r="S16124" s="15"/>
      <c r="T16124" s="15"/>
      <c r="U16124" s="15"/>
    </row>
    <row r="16125" ht="15" spans="16:21">
      <c r="P16125" s="15"/>
      <c r="Q16125" s="15"/>
      <c r="R16125" s="15"/>
      <c r="S16125" s="15"/>
      <c r="T16125" s="15"/>
      <c r="U16125" s="15"/>
    </row>
    <row r="16126" ht="15" spans="16:21">
      <c r="P16126" s="15"/>
      <c r="Q16126" s="15"/>
      <c r="R16126" s="15"/>
      <c r="S16126" s="15"/>
      <c r="T16126" s="15"/>
      <c r="U16126" s="15"/>
    </row>
    <row r="16127" ht="15" spans="16:21">
      <c r="P16127" s="15"/>
      <c r="Q16127" s="15"/>
      <c r="R16127" s="15"/>
      <c r="S16127" s="15"/>
      <c r="T16127" s="15"/>
      <c r="U16127" s="15"/>
    </row>
    <row r="16128" ht="15" spans="16:21">
      <c r="P16128" s="15"/>
      <c r="Q16128" s="15"/>
      <c r="R16128" s="15"/>
      <c r="S16128" s="15"/>
      <c r="T16128" s="15"/>
      <c r="U16128" s="15"/>
    </row>
    <row r="16129" ht="15" spans="16:21">
      <c r="P16129" s="15"/>
      <c r="Q16129" s="15"/>
      <c r="R16129" s="15"/>
      <c r="S16129" s="15"/>
      <c r="T16129" s="15"/>
      <c r="U16129" s="15"/>
    </row>
    <row r="16130" ht="15" spans="16:21">
      <c r="P16130" s="15"/>
      <c r="Q16130" s="15"/>
      <c r="R16130" s="15"/>
      <c r="S16130" s="15"/>
      <c r="T16130" s="15"/>
      <c r="U16130" s="15"/>
    </row>
    <row r="16131" ht="15" spans="16:21">
      <c r="P16131" s="15"/>
      <c r="Q16131" s="15"/>
      <c r="R16131" s="15"/>
      <c r="S16131" s="15"/>
      <c r="T16131" s="15"/>
      <c r="U16131" s="15"/>
    </row>
    <row r="16132" ht="15" spans="16:21">
      <c r="P16132" s="15"/>
      <c r="Q16132" s="15"/>
      <c r="R16132" s="15"/>
      <c r="S16132" s="15"/>
      <c r="T16132" s="15"/>
      <c r="U16132" s="15"/>
    </row>
    <row r="16133" ht="15" spans="16:21">
      <c r="P16133" s="15"/>
      <c r="Q16133" s="15"/>
      <c r="R16133" s="15"/>
      <c r="S16133" s="15"/>
      <c r="T16133" s="15"/>
      <c r="U16133" s="15"/>
    </row>
    <row r="16134" ht="15" spans="16:21">
      <c r="P16134" s="15"/>
      <c r="Q16134" s="15"/>
      <c r="R16134" s="15"/>
      <c r="S16134" s="15"/>
      <c r="T16134" s="15"/>
      <c r="U16134" s="15"/>
    </row>
    <row r="16135" ht="15" spans="16:21">
      <c r="P16135" s="15"/>
      <c r="Q16135" s="15"/>
      <c r="R16135" s="15"/>
      <c r="S16135" s="15"/>
      <c r="T16135" s="15"/>
      <c r="U16135" s="15"/>
    </row>
    <row r="16136" ht="15" spans="16:21">
      <c r="P16136" s="15"/>
      <c r="Q16136" s="15"/>
      <c r="R16136" s="15"/>
      <c r="S16136" s="15"/>
      <c r="T16136" s="15"/>
      <c r="U16136" s="15"/>
    </row>
    <row r="16137" ht="15" spans="16:21">
      <c r="P16137" s="15"/>
      <c r="Q16137" s="15"/>
      <c r="R16137" s="15"/>
      <c r="S16137" s="15"/>
      <c r="T16137" s="15"/>
      <c r="U16137" s="15"/>
    </row>
    <row r="16138" ht="15" spans="16:21">
      <c r="P16138" s="15"/>
      <c r="Q16138" s="15"/>
      <c r="R16138" s="15"/>
      <c r="S16138" s="15"/>
      <c r="T16138" s="15"/>
      <c r="U16138" s="15"/>
    </row>
    <row r="16139" ht="15" spans="16:21">
      <c r="P16139" s="15"/>
      <c r="Q16139" s="15"/>
      <c r="R16139" s="15"/>
      <c r="S16139" s="15"/>
      <c r="T16139" s="15"/>
      <c r="U16139" s="15"/>
    </row>
    <row r="16140" ht="15" spans="16:21">
      <c r="P16140" s="15"/>
      <c r="Q16140" s="15"/>
      <c r="R16140" s="15"/>
      <c r="S16140" s="15"/>
      <c r="T16140" s="15"/>
      <c r="U16140" s="15"/>
    </row>
    <row r="16141" ht="15" spans="16:21">
      <c r="P16141" s="15"/>
      <c r="Q16141" s="15"/>
      <c r="R16141" s="15"/>
      <c r="S16141" s="15"/>
      <c r="T16141" s="15"/>
      <c r="U16141" s="15"/>
    </row>
    <row r="16142" ht="15" spans="16:21">
      <c r="P16142" s="15"/>
      <c r="Q16142" s="15"/>
      <c r="R16142" s="15"/>
      <c r="S16142" s="15"/>
      <c r="T16142" s="15"/>
      <c r="U16142" s="15"/>
    </row>
    <row r="16143" ht="15" spans="16:21">
      <c r="P16143" s="15"/>
      <c r="Q16143" s="15"/>
      <c r="R16143" s="15"/>
      <c r="S16143" s="15"/>
      <c r="T16143" s="15"/>
      <c r="U16143" s="15"/>
    </row>
    <row r="16144" ht="15" spans="16:21">
      <c r="P16144" s="15"/>
      <c r="Q16144" s="15"/>
      <c r="R16144" s="15"/>
      <c r="S16144" s="15"/>
      <c r="T16144" s="15"/>
      <c r="U16144" s="15"/>
    </row>
    <row r="16145" ht="15" spans="16:21">
      <c r="P16145" s="15"/>
      <c r="Q16145" s="15"/>
      <c r="R16145" s="15"/>
      <c r="S16145" s="15"/>
      <c r="T16145" s="15"/>
      <c r="U16145" s="15"/>
    </row>
    <row r="16146" ht="15" spans="16:21">
      <c r="P16146" s="15"/>
      <c r="Q16146" s="15"/>
      <c r="R16146" s="15"/>
      <c r="S16146" s="15"/>
      <c r="T16146" s="15"/>
      <c r="U16146" s="15"/>
    </row>
    <row r="16147" ht="15" spans="16:21">
      <c r="P16147" s="15"/>
      <c r="Q16147" s="15"/>
      <c r="R16147" s="15"/>
      <c r="S16147" s="15"/>
      <c r="T16147" s="15"/>
      <c r="U16147" s="15"/>
    </row>
    <row r="16148" ht="15" spans="16:21">
      <c r="P16148" s="15"/>
      <c r="Q16148" s="15"/>
      <c r="R16148" s="15"/>
      <c r="S16148" s="15"/>
      <c r="T16148" s="15"/>
      <c r="U16148" s="15"/>
    </row>
    <row r="16149" ht="15" spans="16:21">
      <c r="P16149" s="15"/>
      <c r="Q16149" s="15"/>
      <c r="R16149" s="15"/>
      <c r="S16149" s="15"/>
      <c r="T16149" s="15"/>
      <c r="U16149" s="15"/>
    </row>
    <row r="16150" ht="15" spans="16:21">
      <c r="P16150" s="15"/>
      <c r="Q16150" s="15"/>
      <c r="R16150" s="15"/>
      <c r="S16150" s="15"/>
      <c r="T16150" s="15"/>
      <c r="U16150" s="15"/>
    </row>
    <row r="16151" ht="15" spans="16:21">
      <c r="P16151" s="15"/>
      <c r="Q16151" s="15"/>
      <c r="R16151" s="15"/>
      <c r="S16151" s="15"/>
      <c r="T16151" s="15"/>
      <c r="U16151" s="15"/>
    </row>
    <row r="16152" ht="15" spans="16:21">
      <c r="P16152" s="15"/>
      <c r="Q16152" s="15"/>
      <c r="R16152" s="15"/>
      <c r="S16152" s="15"/>
      <c r="T16152" s="15"/>
      <c r="U16152" s="15"/>
    </row>
    <row r="16153" ht="15" spans="16:21">
      <c r="P16153" s="15"/>
      <c r="Q16153" s="15"/>
      <c r="R16153" s="15"/>
      <c r="S16153" s="15"/>
      <c r="T16153" s="15"/>
      <c r="U16153" s="15"/>
    </row>
    <row r="16154" ht="15" spans="16:21">
      <c r="P16154" s="15"/>
      <c r="Q16154" s="15"/>
      <c r="R16154" s="15"/>
      <c r="S16154" s="15"/>
      <c r="T16154" s="15"/>
      <c r="U16154" s="15"/>
    </row>
    <row r="16155" ht="15" spans="16:21">
      <c r="P16155" s="15"/>
      <c r="Q16155" s="15"/>
      <c r="R16155" s="15"/>
      <c r="S16155" s="15"/>
      <c r="T16155" s="15"/>
      <c r="U16155" s="15"/>
    </row>
    <row r="16156" ht="15" spans="16:21">
      <c r="P16156" s="15"/>
      <c r="Q16156" s="15"/>
      <c r="R16156" s="15"/>
      <c r="S16156" s="15"/>
      <c r="T16156" s="15"/>
      <c r="U16156" s="15"/>
    </row>
    <row r="16157" ht="15" spans="16:21">
      <c r="P16157" s="15"/>
      <c r="Q16157" s="15"/>
      <c r="R16157" s="15"/>
      <c r="S16157" s="15"/>
      <c r="T16157" s="15"/>
      <c r="U16157" s="15"/>
    </row>
    <row r="16158" ht="15" spans="16:21">
      <c r="P16158" s="15"/>
      <c r="Q16158" s="15"/>
      <c r="R16158" s="15"/>
      <c r="S16158" s="15"/>
      <c r="T16158" s="15"/>
      <c r="U16158" s="15"/>
    </row>
    <row r="16159" ht="15" spans="16:21">
      <c r="P16159" s="15"/>
      <c r="Q16159" s="15"/>
      <c r="R16159" s="15"/>
      <c r="S16159" s="15"/>
      <c r="T16159" s="15"/>
      <c r="U16159" s="15"/>
    </row>
    <row r="16160" ht="15" spans="16:21">
      <c r="P16160" s="15"/>
      <c r="Q16160" s="15"/>
      <c r="R16160" s="15"/>
      <c r="S16160" s="15"/>
      <c r="T16160" s="15"/>
      <c r="U16160" s="15"/>
    </row>
    <row r="16161" ht="15" spans="16:21">
      <c r="P16161" s="15"/>
      <c r="Q16161" s="15"/>
      <c r="R16161" s="15"/>
      <c r="S16161" s="15"/>
      <c r="T16161" s="15"/>
      <c r="U16161" s="15"/>
    </row>
    <row r="16162" ht="15" spans="16:21">
      <c r="P16162" s="15"/>
      <c r="Q16162" s="15"/>
      <c r="R16162" s="15"/>
      <c r="S16162" s="15"/>
      <c r="T16162" s="15"/>
      <c r="U16162" s="15"/>
    </row>
    <row r="16163" ht="15" spans="16:21">
      <c r="P16163" s="15"/>
      <c r="Q16163" s="15"/>
      <c r="R16163" s="15"/>
      <c r="S16163" s="15"/>
      <c r="T16163" s="15"/>
      <c r="U16163" s="15"/>
    </row>
    <row r="16164" ht="15" spans="16:21">
      <c r="P16164" s="15"/>
      <c r="Q16164" s="15"/>
      <c r="R16164" s="15"/>
      <c r="S16164" s="15"/>
      <c r="T16164" s="15"/>
      <c r="U16164" s="15"/>
    </row>
    <row r="16165" ht="15" spans="16:21">
      <c r="P16165" s="15"/>
      <c r="Q16165" s="15"/>
      <c r="R16165" s="15"/>
      <c r="S16165" s="15"/>
      <c r="T16165" s="15"/>
      <c r="U16165" s="15"/>
    </row>
    <row r="16166" ht="15" spans="16:21">
      <c r="P16166" s="15"/>
      <c r="Q16166" s="15"/>
      <c r="R16166" s="15"/>
      <c r="S16166" s="15"/>
      <c r="T16166" s="15"/>
      <c r="U16166" s="15"/>
    </row>
    <row r="16167" ht="15" spans="16:21">
      <c r="P16167" s="15"/>
      <c r="Q16167" s="15"/>
      <c r="R16167" s="15"/>
      <c r="S16167" s="15"/>
      <c r="T16167" s="15"/>
      <c r="U16167" s="15"/>
    </row>
    <row r="16168" ht="15" spans="16:21">
      <c r="P16168" s="15"/>
      <c r="Q16168" s="15"/>
      <c r="R16168" s="15"/>
      <c r="S16168" s="15"/>
      <c r="T16168" s="15"/>
      <c r="U16168" s="15"/>
    </row>
    <row r="16169" ht="15" spans="16:21">
      <c r="P16169" s="15"/>
      <c r="Q16169" s="15"/>
      <c r="R16169" s="15"/>
      <c r="S16169" s="15"/>
      <c r="T16169" s="15"/>
      <c r="U16169" s="15"/>
    </row>
    <row r="16170" ht="15" spans="16:21">
      <c r="P16170" s="15"/>
      <c r="Q16170" s="15"/>
      <c r="R16170" s="15"/>
      <c r="S16170" s="15"/>
      <c r="T16170" s="15"/>
      <c r="U16170" s="15"/>
    </row>
    <row r="16171" ht="15" spans="16:21">
      <c r="P16171" s="15"/>
      <c r="Q16171" s="15"/>
      <c r="R16171" s="15"/>
      <c r="S16171" s="15"/>
      <c r="T16171" s="15"/>
      <c r="U16171" s="15"/>
    </row>
    <row r="16172" ht="15" spans="16:21">
      <c r="P16172" s="15"/>
      <c r="Q16172" s="15"/>
      <c r="R16172" s="15"/>
      <c r="S16172" s="15"/>
      <c r="T16172" s="15"/>
      <c r="U16172" s="15"/>
    </row>
    <row r="16173" ht="15" spans="16:21">
      <c r="P16173" s="15"/>
      <c r="Q16173" s="15"/>
      <c r="R16173" s="15"/>
      <c r="S16173" s="15"/>
      <c r="T16173" s="15"/>
      <c r="U16173" s="15"/>
    </row>
    <row r="16174" ht="15" spans="16:21">
      <c r="P16174" s="15"/>
      <c r="Q16174" s="15"/>
      <c r="R16174" s="15"/>
      <c r="S16174" s="15"/>
      <c r="T16174" s="15"/>
      <c r="U16174" s="15"/>
    </row>
    <row r="16175" ht="15" spans="16:21">
      <c r="P16175" s="15"/>
      <c r="Q16175" s="15"/>
      <c r="R16175" s="15"/>
      <c r="S16175" s="15"/>
      <c r="T16175" s="15"/>
      <c r="U16175" s="15"/>
    </row>
    <row r="16176" ht="15" spans="16:21">
      <c r="P16176" s="15"/>
      <c r="Q16176" s="15"/>
      <c r="R16176" s="15"/>
      <c r="S16176" s="15"/>
      <c r="T16176" s="15"/>
      <c r="U16176" s="15"/>
    </row>
    <row r="16177" ht="15" spans="16:21">
      <c r="P16177" s="15"/>
      <c r="Q16177" s="15"/>
      <c r="R16177" s="15"/>
      <c r="S16177" s="15"/>
      <c r="T16177" s="15"/>
      <c r="U16177" s="15"/>
    </row>
    <row r="16178" ht="15" spans="16:21">
      <c r="P16178" s="15"/>
      <c r="Q16178" s="15"/>
      <c r="R16178" s="15"/>
      <c r="S16178" s="15"/>
      <c r="T16178" s="15"/>
      <c r="U16178" s="15"/>
    </row>
    <row r="16179" ht="15" spans="16:21">
      <c r="P16179" s="15"/>
      <c r="Q16179" s="15"/>
      <c r="R16179" s="15"/>
      <c r="S16179" s="15"/>
      <c r="T16179" s="15"/>
      <c r="U16179" s="15"/>
    </row>
    <row r="16180" ht="15" spans="16:21">
      <c r="P16180" s="15"/>
      <c r="Q16180" s="15"/>
      <c r="R16180" s="15"/>
      <c r="S16180" s="15"/>
      <c r="T16180" s="15"/>
      <c r="U16180" s="15"/>
    </row>
    <row r="16181" ht="15" spans="16:21">
      <c r="P16181" s="15"/>
      <c r="Q16181" s="15"/>
      <c r="R16181" s="15"/>
      <c r="S16181" s="15"/>
      <c r="T16181" s="15"/>
      <c r="U16181" s="15"/>
    </row>
    <row r="16182" ht="15" spans="16:21">
      <c r="P16182" s="15"/>
      <c r="Q16182" s="15"/>
      <c r="R16182" s="15"/>
      <c r="S16182" s="15"/>
      <c r="T16182" s="15"/>
      <c r="U16182" s="15"/>
    </row>
    <row r="16183" ht="15" spans="16:21">
      <c r="P16183" s="15"/>
      <c r="Q16183" s="15"/>
      <c r="R16183" s="15"/>
      <c r="S16183" s="15"/>
      <c r="T16183" s="15"/>
      <c r="U16183" s="15"/>
    </row>
    <row r="16184" ht="15" spans="16:21">
      <c r="P16184" s="15"/>
      <c r="Q16184" s="15"/>
      <c r="R16184" s="15"/>
      <c r="S16184" s="15"/>
      <c r="T16184" s="15"/>
      <c r="U16184" s="15"/>
    </row>
    <row r="16185" ht="15" spans="16:21">
      <c r="P16185" s="15"/>
      <c r="Q16185" s="15"/>
      <c r="R16185" s="15"/>
      <c r="S16185" s="15"/>
      <c r="T16185" s="15"/>
      <c r="U16185" s="15"/>
    </row>
    <row r="16186" ht="15" spans="16:21">
      <c r="P16186" s="15"/>
      <c r="Q16186" s="15"/>
      <c r="R16186" s="15"/>
      <c r="S16186" s="15"/>
      <c r="T16186" s="15"/>
      <c r="U16186" s="15"/>
    </row>
    <row r="16187" ht="15" spans="16:21">
      <c r="P16187" s="15"/>
      <c r="Q16187" s="15"/>
      <c r="R16187" s="15"/>
      <c r="S16187" s="15"/>
      <c r="T16187" s="15"/>
      <c r="U16187" s="15"/>
    </row>
    <row r="16188" ht="15" spans="16:21">
      <c r="P16188" s="15"/>
      <c r="Q16188" s="15"/>
      <c r="R16188" s="15"/>
      <c r="S16188" s="15"/>
      <c r="T16188" s="15"/>
      <c r="U16188" s="15"/>
    </row>
    <row r="16189" ht="15" spans="16:21">
      <c r="P16189" s="15"/>
      <c r="Q16189" s="15"/>
      <c r="R16189" s="15"/>
      <c r="S16189" s="15"/>
      <c r="T16189" s="15"/>
      <c r="U16189" s="15"/>
    </row>
    <row r="16190" ht="15" spans="16:21">
      <c r="P16190" s="15"/>
      <c r="Q16190" s="15"/>
      <c r="R16190" s="15"/>
      <c r="S16190" s="15"/>
      <c r="T16190" s="15"/>
      <c r="U16190" s="15"/>
    </row>
    <row r="16191" ht="15" spans="16:21">
      <c r="P16191" s="15"/>
      <c r="Q16191" s="15"/>
      <c r="R16191" s="15"/>
      <c r="S16191" s="15"/>
      <c r="T16191" s="15"/>
      <c r="U16191" s="15"/>
    </row>
    <row r="16192" ht="15" spans="16:21">
      <c r="P16192" s="15"/>
      <c r="Q16192" s="15"/>
      <c r="R16192" s="15"/>
      <c r="S16192" s="15"/>
      <c r="T16192" s="15"/>
      <c r="U16192" s="15"/>
    </row>
    <row r="16193" ht="15" spans="16:21">
      <c r="P16193" s="15"/>
      <c r="Q16193" s="15"/>
      <c r="R16193" s="15"/>
      <c r="S16193" s="15"/>
      <c r="T16193" s="15"/>
      <c r="U16193" s="15"/>
    </row>
    <row r="16194" ht="15" spans="16:21">
      <c r="P16194" s="15"/>
      <c r="Q16194" s="15"/>
      <c r="R16194" s="15"/>
      <c r="S16194" s="15"/>
      <c r="T16194" s="15"/>
      <c r="U16194" s="15"/>
    </row>
    <row r="16195" ht="15" spans="16:21">
      <c r="P16195" s="15"/>
      <c r="Q16195" s="15"/>
      <c r="R16195" s="15"/>
      <c r="S16195" s="15"/>
      <c r="T16195" s="15"/>
      <c r="U16195" s="15"/>
    </row>
    <row r="16196" ht="15" spans="16:21">
      <c r="P16196" s="15"/>
      <c r="Q16196" s="15"/>
      <c r="R16196" s="15"/>
      <c r="S16196" s="15"/>
      <c r="T16196" s="15"/>
      <c r="U16196" s="15"/>
    </row>
    <row r="16197" ht="15" spans="16:21">
      <c r="P16197" s="15"/>
      <c r="Q16197" s="15"/>
      <c r="R16197" s="15"/>
      <c r="S16197" s="15"/>
      <c r="T16197" s="15"/>
      <c r="U16197" s="15"/>
    </row>
    <row r="16198" ht="15" spans="16:21">
      <c r="P16198" s="15"/>
      <c r="Q16198" s="15"/>
      <c r="R16198" s="15"/>
      <c r="S16198" s="15"/>
      <c r="T16198" s="15"/>
      <c r="U16198" s="15"/>
    </row>
    <row r="16199" ht="15" spans="16:21">
      <c r="P16199" s="15"/>
      <c r="Q16199" s="15"/>
      <c r="R16199" s="15"/>
      <c r="S16199" s="15"/>
      <c r="T16199" s="15"/>
      <c r="U16199" s="15"/>
    </row>
    <row r="16200" ht="15" spans="16:21">
      <c r="P16200" s="15"/>
      <c r="Q16200" s="15"/>
      <c r="R16200" s="15"/>
      <c r="S16200" s="15"/>
      <c r="T16200" s="15"/>
      <c r="U16200" s="15"/>
    </row>
    <row r="16201" ht="15" spans="16:21">
      <c r="P16201" s="15"/>
      <c r="Q16201" s="15"/>
      <c r="R16201" s="15"/>
      <c r="S16201" s="15"/>
      <c r="T16201" s="15"/>
      <c r="U16201" s="15"/>
    </row>
    <row r="16202" ht="15" spans="16:21">
      <c r="P16202" s="15"/>
      <c r="Q16202" s="15"/>
      <c r="R16202" s="15"/>
      <c r="S16202" s="15"/>
      <c r="T16202" s="15"/>
      <c r="U16202" s="15"/>
    </row>
    <row r="16203" ht="15" spans="16:21">
      <c r="P16203" s="15"/>
      <c r="Q16203" s="15"/>
      <c r="R16203" s="15"/>
      <c r="S16203" s="15"/>
      <c r="T16203" s="15"/>
      <c r="U16203" s="15"/>
    </row>
    <row r="16204" ht="15" spans="16:21">
      <c r="P16204" s="15"/>
      <c r="Q16204" s="15"/>
      <c r="R16204" s="15"/>
      <c r="S16204" s="15"/>
      <c r="T16204" s="15"/>
      <c r="U16204" s="15"/>
    </row>
    <row r="16205" ht="15" spans="16:21">
      <c r="P16205" s="15"/>
      <c r="Q16205" s="15"/>
      <c r="R16205" s="15"/>
      <c r="S16205" s="15"/>
      <c r="T16205" s="15"/>
      <c r="U16205" s="15"/>
    </row>
    <row r="16206" ht="15" spans="16:21">
      <c r="P16206" s="15"/>
      <c r="Q16206" s="15"/>
      <c r="R16206" s="15"/>
      <c r="S16206" s="15"/>
      <c r="T16206" s="15"/>
      <c r="U16206" s="15"/>
    </row>
    <row r="16207" ht="15" spans="16:21">
      <c r="P16207" s="15"/>
      <c r="Q16207" s="15"/>
      <c r="R16207" s="15"/>
      <c r="S16207" s="15"/>
      <c r="T16207" s="15"/>
      <c r="U16207" s="15"/>
    </row>
    <row r="16208" ht="15" spans="16:21">
      <c r="P16208" s="15"/>
      <c r="Q16208" s="15"/>
      <c r="R16208" s="15"/>
      <c r="S16208" s="15"/>
      <c r="T16208" s="15"/>
      <c r="U16208" s="15"/>
    </row>
    <row r="16209" ht="15" spans="16:21">
      <c r="P16209" s="15"/>
      <c r="Q16209" s="15"/>
      <c r="R16209" s="15"/>
      <c r="S16209" s="15"/>
      <c r="T16209" s="15"/>
      <c r="U16209" s="15"/>
    </row>
    <row r="16210" ht="15" spans="16:21">
      <c r="P16210" s="15"/>
      <c r="Q16210" s="15"/>
      <c r="R16210" s="15"/>
      <c r="S16210" s="15"/>
      <c r="T16210" s="15"/>
      <c r="U16210" s="15"/>
    </row>
    <row r="16211" ht="15" spans="16:21">
      <c r="P16211" s="15"/>
      <c r="Q16211" s="15"/>
      <c r="R16211" s="15"/>
      <c r="S16211" s="15"/>
      <c r="T16211" s="15"/>
      <c r="U16211" s="15"/>
    </row>
    <row r="16212" ht="15" spans="16:21">
      <c r="P16212" s="15"/>
      <c r="Q16212" s="15"/>
      <c r="R16212" s="15"/>
      <c r="S16212" s="15"/>
      <c r="T16212" s="15"/>
      <c r="U16212" s="15"/>
    </row>
    <row r="16213" ht="15" spans="16:21">
      <c r="P16213" s="15"/>
      <c r="Q16213" s="15"/>
      <c r="R16213" s="15"/>
      <c r="S16213" s="15"/>
      <c r="T16213" s="15"/>
      <c r="U16213" s="15"/>
    </row>
    <row r="16214" ht="15" spans="16:21">
      <c r="P16214" s="15"/>
      <c r="Q16214" s="15"/>
      <c r="R16214" s="15"/>
      <c r="S16214" s="15"/>
      <c r="T16214" s="15"/>
      <c r="U16214" s="15"/>
    </row>
    <row r="16215" ht="15" spans="16:21">
      <c r="P16215" s="15"/>
      <c r="Q16215" s="15"/>
      <c r="R16215" s="15"/>
      <c r="S16215" s="15"/>
      <c r="T16215" s="15"/>
      <c r="U16215" s="15"/>
    </row>
    <row r="16216" ht="15" spans="16:21">
      <c r="P16216" s="15"/>
      <c r="Q16216" s="15"/>
      <c r="R16216" s="15"/>
      <c r="S16216" s="15"/>
      <c r="T16216" s="15"/>
      <c r="U16216" s="15"/>
    </row>
    <row r="16217" ht="15" spans="16:21">
      <c r="P16217" s="15"/>
      <c r="Q16217" s="15"/>
      <c r="R16217" s="15"/>
      <c r="S16217" s="15"/>
      <c r="T16217" s="15"/>
      <c r="U16217" s="15"/>
    </row>
    <row r="16218" ht="15" spans="16:21">
      <c r="P16218" s="15"/>
      <c r="Q16218" s="15"/>
      <c r="R16218" s="15"/>
      <c r="S16218" s="15"/>
      <c r="T16218" s="15"/>
      <c r="U16218" s="15"/>
    </row>
    <row r="16219" ht="15" spans="16:21">
      <c r="P16219" s="15"/>
      <c r="Q16219" s="15"/>
      <c r="R16219" s="15"/>
      <c r="S16219" s="15"/>
      <c r="T16219" s="15"/>
      <c r="U16219" s="15"/>
    </row>
    <row r="16220" ht="15" spans="16:21">
      <c r="P16220" s="15"/>
      <c r="Q16220" s="15"/>
      <c r="R16220" s="15"/>
      <c r="S16220" s="15"/>
      <c r="T16220" s="15"/>
      <c r="U16220" s="15"/>
    </row>
    <row r="16221" ht="15" spans="16:21">
      <c r="P16221" s="15"/>
      <c r="Q16221" s="15"/>
      <c r="R16221" s="15"/>
      <c r="S16221" s="15"/>
      <c r="T16221" s="15"/>
      <c r="U16221" s="15"/>
    </row>
    <row r="16222" ht="15" spans="16:21">
      <c r="P16222" s="15"/>
      <c r="Q16222" s="15"/>
      <c r="R16222" s="15"/>
      <c r="S16222" s="15"/>
      <c r="T16222" s="15"/>
      <c r="U16222" s="15"/>
    </row>
    <row r="16223" ht="15" spans="16:21">
      <c r="P16223" s="15"/>
      <c r="Q16223" s="15"/>
      <c r="R16223" s="15"/>
      <c r="S16223" s="15"/>
      <c r="T16223" s="15"/>
      <c r="U16223" s="15"/>
    </row>
    <row r="16224" ht="15" spans="16:21">
      <c r="P16224" s="15"/>
      <c r="Q16224" s="15"/>
      <c r="R16224" s="15"/>
      <c r="S16224" s="15"/>
      <c r="T16224" s="15"/>
      <c r="U16224" s="15"/>
    </row>
    <row r="16225" ht="15" spans="16:21">
      <c r="P16225" s="15"/>
      <c r="Q16225" s="15"/>
      <c r="R16225" s="15"/>
      <c r="S16225" s="15"/>
      <c r="T16225" s="15"/>
      <c r="U16225" s="15"/>
    </row>
    <row r="16226" ht="15" spans="16:21">
      <c r="P16226" s="15"/>
      <c r="Q16226" s="15"/>
      <c r="R16226" s="15"/>
      <c r="S16226" s="15"/>
      <c r="T16226" s="15"/>
      <c r="U16226" s="15"/>
    </row>
    <row r="16227" ht="15" spans="16:21">
      <c r="P16227" s="15"/>
      <c r="Q16227" s="15"/>
      <c r="R16227" s="15"/>
      <c r="S16227" s="15"/>
      <c r="T16227" s="15"/>
      <c r="U16227" s="15"/>
    </row>
    <row r="16228" ht="15" spans="16:21">
      <c r="P16228" s="15"/>
      <c r="Q16228" s="15"/>
      <c r="R16228" s="15"/>
      <c r="S16228" s="15"/>
      <c r="T16228" s="15"/>
      <c r="U16228" s="15"/>
    </row>
    <row r="16229" ht="15" spans="16:21">
      <c r="P16229" s="15"/>
      <c r="Q16229" s="15"/>
      <c r="R16229" s="15"/>
      <c r="S16229" s="15"/>
      <c r="T16229" s="15"/>
      <c r="U16229" s="15"/>
    </row>
    <row r="16230" ht="15" spans="16:21">
      <c r="P16230" s="15"/>
      <c r="Q16230" s="15"/>
      <c r="R16230" s="15"/>
      <c r="S16230" s="15"/>
      <c r="T16230" s="15"/>
      <c r="U16230" s="15"/>
    </row>
    <row r="16231" ht="15" spans="16:21">
      <c r="P16231" s="15"/>
      <c r="Q16231" s="15"/>
      <c r="R16231" s="15"/>
      <c r="S16231" s="15"/>
      <c r="T16231" s="15"/>
      <c r="U16231" s="15"/>
    </row>
    <row r="16232" ht="15" spans="16:21">
      <c r="P16232" s="15"/>
      <c r="Q16232" s="15"/>
      <c r="R16232" s="15"/>
      <c r="S16232" s="15"/>
      <c r="T16232" s="15"/>
      <c r="U16232" s="15"/>
    </row>
    <row r="16233" ht="15" spans="16:21">
      <c r="P16233" s="15"/>
      <c r="Q16233" s="15"/>
      <c r="R16233" s="15"/>
      <c r="S16233" s="15"/>
      <c r="T16233" s="15"/>
      <c r="U16233" s="15"/>
    </row>
    <row r="16234" ht="15" spans="16:21">
      <c r="P16234" s="15"/>
      <c r="Q16234" s="15"/>
      <c r="R16234" s="15"/>
      <c r="S16234" s="15"/>
      <c r="T16234" s="15"/>
      <c r="U16234" s="15"/>
    </row>
    <row r="16235" ht="15" spans="16:21">
      <c r="P16235" s="15"/>
      <c r="Q16235" s="15"/>
      <c r="R16235" s="15"/>
      <c r="S16235" s="15"/>
      <c r="T16235" s="15"/>
      <c r="U16235" s="15"/>
    </row>
    <row r="16236" ht="15" spans="16:21">
      <c r="P16236" s="15"/>
      <c r="Q16236" s="15"/>
      <c r="R16236" s="15"/>
      <c r="S16236" s="15"/>
      <c r="T16236" s="15"/>
      <c r="U16236" s="15"/>
    </row>
    <row r="16237" ht="15" spans="16:21">
      <c r="P16237" s="15"/>
      <c r="Q16237" s="15"/>
      <c r="R16237" s="15"/>
      <c r="S16237" s="15"/>
      <c r="T16237" s="15"/>
      <c r="U16237" s="15"/>
    </row>
    <row r="16238" ht="15" spans="16:21">
      <c r="P16238" s="15"/>
      <c r="Q16238" s="15"/>
      <c r="R16238" s="15"/>
      <c r="S16238" s="15"/>
      <c r="T16238" s="15"/>
      <c r="U16238" s="15"/>
    </row>
    <row r="16239" ht="15" spans="16:21">
      <c r="P16239" s="15"/>
      <c r="Q16239" s="15"/>
      <c r="R16239" s="15"/>
      <c r="S16239" s="15"/>
      <c r="T16239" s="15"/>
      <c r="U16239" s="15"/>
    </row>
    <row r="16240" ht="15" spans="16:21">
      <c r="P16240" s="15"/>
      <c r="Q16240" s="15"/>
      <c r="R16240" s="15"/>
      <c r="S16240" s="15"/>
      <c r="T16240" s="15"/>
      <c r="U16240" s="15"/>
    </row>
    <row r="16241" ht="15" spans="16:21">
      <c r="P16241" s="15"/>
      <c r="Q16241" s="15"/>
      <c r="R16241" s="15"/>
      <c r="S16241" s="15"/>
      <c r="T16241" s="15"/>
      <c r="U16241" s="15"/>
    </row>
    <row r="16242" ht="15" spans="16:21">
      <c r="P16242" s="15"/>
      <c r="Q16242" s="15"/>
      <c r="R16242" s="15"/>
      <c r="S16242" s="15"/>
      <c r="T16242" s="15"/>
      <c r="U16242" s="15"/>
    </row>
    <row r="16243" ht="15" spans="16:21">
      <c r="P16243" s="15"/>
      <c r="Q16243" s="15"/>
      <c r="R16243" s="15"/>
      <c r="S16243" s="15"/>
      <c r="T16243" s="15"/>
      <c r="U16243" s="15"/>
    </row>
    <row r="16244" ht="15" spans="16:21">
      <c r="P16244" s="15"/>
      <c r="Q16244" s="15"/>
      <c r="R16244" s="15"/>
      <c r="S16244" s="15"/>
      <c r="T16244" s="15"/>
      <c r="U16244" s="15"/>
    </row>
    <row r="16245" ht="15" spans="16:21">
      <c r="P16245" s="15"/>
      <c r="Q16245" s="15"/>
      <c r="R16245" s="15"/>
      <c r="S16245" s="15"/>
      <c r="T16245" s="15"/>
      <c r="U16245" s="15"/>
    </row>
    <row r="16246" ht="15" spans="16:21">
      <c r="P16246" s="15"/>
      <c r="Q16246" s="15"/>
      <c r="R16246" s="15"/>
      <c r="S16246" s="15"/>
      <c r="T16246" s="15"/>
      <c r="U16246" s="15"/>
    </row>
    <row r="16247" ht="15" spans="16:21">
      <c r="P16247" s="15"/>
      <c r="Q16247" s="15"/>
      <c r="R16247" s="15"/>
      <c r="S16247" s="15"/>
      <c r="T16247" s="15"/>
      <c r="U16247" s="15"/>
    </row>
    <row r="16248" ht="15" spans="16:21">
      <c r="P16248" s="15"/>
      <c r="Q16248" s="15"/>
      <c r="R16248" s="15"/>
      <c r="S16248" s="15"/>
      <c r="T16248" s="15"/>
      <c r="U16248" s="15"/>
    </row>
    <row r="16249" ht="15" spans="16:21">
      <c r="P16249" s="15"/>
      <c r="Q16249" s="15"/>
      <c r="R16249" s="15"/>
      <c r="S16249" s="15"/>
      <c r="T16249" s="15"/>
      <c r="U16249" s="15"/>
    </row>
    <row r="16250" ht="15" spans="16:21">
      <c r="P16250" s="15"/>
      <c r="Q16250" s="15"/>
      <c r="R16250" s="15"/>
      <c r="S16250" s="15"/>
      <c r="T16250" s="15"/>
      <c r="U16250" s="15"/>
    </row>
    <row r="16251" ht="15" spans="16:21">
      <c r="P16251" s="15"/>
      <c r="Q16251" s="15"/>
      <c r="R16251" s="15"/>
      <c r="S16251" s="15"/>
      <c r="T16251" s="15"/>
      <c r="U16251" s="15"/>
    </row>
    <row r="16252" ht="15" spans="16:21">
      <c r="P16252" s="15"/>
      <c r="Q16252" s="15"/>
      <c r="R16252" s="15"/>
      <c r="S16252" s="15"/>
      <c r="T16252" s="15"/>
      <c r="U16252" s="15"/>
    </row>
    <row r="16253" ht="15" spans="16:21">
      <c r="P16253" s="15"/>
      <c r="Q16253" s="15"/>
      <c r="R16253" s="15"/>
      <c r="S16253" s="15"/>
      <c r="T16253" s="15"/>
      <c r="U16253" s="15"/>
    </row>
    <row r="16254" ht="15" spans="16:21">
      <c r="P16254" s="15"/>
      <c r="Q16254" s="15"/>
      <c r="R16254" s="15"/>
      <c r="S16254" s="15"/>
      <c r="T16254" s="15"/>
      <c r="U16254" s="15"/>
    </row>
    <row r="16255" ht="15" spans="16:21">
      <c r="P16255" s="15"/>
      <c r="Q16255" s="15"/>
      <c r="R16255" s="15"/>
      <c r="S16255" s="15"/>
      <c r="T16255" s="15"/>
      <c r="U16255" s="15"/>
    </row>
    <row r="16256" ht="15" spans="16:21">
      <c r="P16256" s="15"/>
      <c r="Q16256" s="15"/>
      <c r="R16256" s="15"/>
      <c r="S16256" s="15"/>
      <c r="T16256" s="15"/>
      <c r="U16256" s="15"/>
    </row>
    <row r="16257" ht="15" spans="16:21">
      <c r="P16257" s="15"/>
      <c r="Q16257" s="15"/>
      <c r="R16257" s="15"/>
      <c r="S16257" s="15"/>
      <c r="T16257" s="15"/>
      <c r="U16257" s="15"/>
    </row>
    <row r="16258" ht="15" spans="16:21">
      <c r="P16258" s="15"/>
      <c r="Q16258" s="15"/>
      <c r="R16258" s="15"/>
      <c r="S16258" s="15"/>
      <c r="T16258" s="15"/>
      <c r="U16258" s="15"/>
    </row>
    <row r="16259" ht="15" spans="16:21">
      <c r="P16259" s="15"/>
      <c r="Q16259" s="15"/>
      <c r="R16259" s="15"/>
      <c r="S16259" s="15"/>
      <c r="T16259" s="15"/>
      <c r="U16259" s="15"/>
    </row>
    <row r="16260" ht="15" spans="16:21">
      <c r="P16260" s="15"/>
      <c r="Q16260" s="15"/>
      <c r="R16260" s="15"/>
      <c r="S16260" s="15"/>
      <c r="T16260" s="15"/>
      <c r="U16260" s="15"/>
    </row>
    <row r="16261" ht="15" spans="16:21">
      <c r="P16261" s="15"/>
      <c r="Q16261" s="15"/>
      <c r="R16261" s="15"/>
      <c r="S16261" s="15"/>
      <c r="T16261" s="15"/>
      <c r="U16261" s="15"/>
    </row>
    <row r="16262" ht="15" spans="16:21">
      <c r="P16262" s="15"/>
      <c r="Q16262" s="15"/>
      <c r="R16262" s="15"/>
      <c r="S16262" s="15"/>
      <c r="T16262" s="15"/>
      <c r="U16262" s="15"/>
    </row>
    <row r="16263" ht="15" spans="16:21">
      <c r="P16263" s="15"/>
      <c r="Q16263" s="15"/>
      <c r="R16263" s="15"/>
      <c r="S16263" s="15"/>
      <c r="T16263" s="15"/>
      <c r="U16263" s="15"/>
    </row>
    <row r="16264" ht="15" spans="16:21">
      <c r="P16264" s="15"/>
      <c r="Q16264" s="15"/>
      <c r="R16264" s="15"/>
      <c r="S16264" s="15"/>
      <c r="T16264" s="15"/>
      <c r="U16264" s="15"/>
    </row>
    <row r="16265" ht="15" spans="16:21">
      <c r="P16265" s="15"/>
      <c r="Q16265" s="15"/>
      <c r="R16265" s="15"/>
      <c r="S16265" s="15"/>
      <c r="T16265" s="15"/>
      <c r="U16265" s="15"/>
    </row>
    <row r="16266" ht="15" spans="16:21">
      <c r="P16266" s="15"/>
      <c r="Q16266" s="15"/>
      <c r="R16266" s="15"/>
      <c r="S16266" s="15"/>
      <c r="T16266" s="15"/>
      <c r="U16266" s="15"/>
    </row>
    <row r="16267" ht="15" spans="16:21">
      <c r="P16267" s="15"/>
      <c r="Q16267" s="15"/>
      <c r="R16267" s="15"/>
      <c r="S16267" s="15"/>
      <c r="T16267" s="15"/>
      <c r="U16267" s="15"/>
    </row>
    <row r="16268" ht="15" spans="16:21">
      <c r="P16268" s="15"/>
      <c r="Q16268" s="15"/>
      <c r="R16268" s="15"/>
      <c r="S16268" s="15"/>
      <c r="T16268" s="15"/>
      <c r="U16268" s="15"/>
    </row>
    <row r="16269" ht="15" spans="16:21">
      <c r="P16269" s="15"/>
      <c r="Q16269" s="15"/>
      <c r="R16269" s="15"/>
      <c r="S16269" s="15"/>
      <c r="T16269" s="15"/>
      <c r="U16269" s="15"/>
    </row>
    <row r="16270" ht="15" spans="16:21">
      <c r="P16270" s="15"/>
      <c r="Q16270" s="15"/>
      <c r="R16270" s="15"/>
      <c r="S16270" s="15"/>
      <c r="T16270" s="15"/>
      <c r="U16270" s="15"/>
    </row>
    <row r="16271" ht="15" spans="16:21">
      <c r="P16271" s="15"/>
      <c r="Q16271" s="15"/>
      <c r="R16271" s="15"/>
      <c r="S16271" s="15"/>
      <c r="T16271" s="15"/>
      <c r="U16271" s="15"/>
    </row>
    <row r="16272" ht="15" spans="16:21">
      <c r="P16272" s="15"/>
      <c r="Q16272" s="15"/>
      <c r="R16272" s="15"/>
      <c r="S16272" s="15"/>
      <c r="T16272" s="15"/>
      <c r="U16272" s="15"/>
    </row>
    <row r="16273" ht="15" spans="16:21">
      <c r="P16273" s="15"/>
      <c r="Q16273" s="15"/>
      <c r="R16273" s="15"/>
      <c r="S16273" s="15"/>
      <c r="T16273" s="15"/>
      <c r="U16273" s="15"/>
    </row>
    <row r="16274" ht="15" spans="16:21">
      <c r="P16274" s="15"/>
      <c r="Q16274" s="15"/>
      <c r="R16274" s="15"/>
      <c r="S16274" s="15"/>
      <c r="T16274" s="15"/>
      <c r="U16274" s="15"/>
    </row>
    <row r="16275" ht="15" spans="16:21">
      <c r="P16275" s="15"/>
      <c r="Q16275" s="15"/>
      <c r="R16275" s="15"/>
      <c r="S16275" s="15"/>
      <c r="T16275" s="15"/>
      <c r="U16275" s="15"/>
    </row>
    <row r="16276" ht="15" spans="16:21">
      <c r="P16276" s="15"/>
      <c r="Q16276" s="15"/>
      <c r="R16276" s="15"/>
      <c r="S16276" s="15"/>
      <c r="T16276" s="15"/>
      <c r="U16276" s="15"/>
    </row>
    <row r="16277" ht="15" spans="16:21">
      <c r="P16277" s="15"/>
      <c r="Q16277" s="15"/>
      <c r="R16277" s="15"/>
      <c r="S16277" s="15"/>
      <c r="T16277" s="15"/>
      <c r="U16277" s="15"/>
    </row>
    <row r="16278" ht="15" spans="16:21">
      <c r="P16278" s="15"/>
      <c r="Q16278" s="15"/>
      <c r="R16278" s="15"/>
      <c r="S16278" s="15"/>
      <c r="T16278" s="15"/>
      <c r="U16278" s="15"/>
    </row>
    <row r="16279" ht="15" spans="16:21">
      <c r="P16279" s="15"/>
      <c r="Q16279" s="15"/>
      <c r="R16279" s="15"/>
      <c r="S16279" s="15"/>
      <c r="T16279" s="15"/>
      <c r="U16279" s="15"/>
    </row>
    <row r="16280" ht="15" spans="16:21">
      <c r="P16280" s="15"/>
      <c r="Q16280" s="15"/>
      <c r="R16280" s="15"/>
      <c r="S16280" s="15"/>
      <c r="T16280" s="15"/>
      <c r="U16280" s="15"/>
    </row>
    <row r="16281" ht="15" spans="16:21">
      <c r="P16281" s="15"/>
      <c r="Q16281" s="15"/>
      <c r="R16281" s="15"/>
      <c r="S16281" s="15"/>
      <c r="T16281" s="15"/>
      <c r="U16281" s="15"/>
    </row>
    <row r="16282" ht="15" spans="16:21">
      <c r="P16282" s="15"/>
      <c r="Q16282" s="15"/>
      <c r="R16282" s="15"/>
      <c r="S16282" s="15"/>
      <c r="T16282" s="15"/>
      <c r="U16282" s="15"/>
    </row>
    <row r="16283" ht="15" spans="16:21">
      <c r="P16283" s="15"/>
      <c r="Q16283" s="15"/>
      <c r="R16283" s="15"/>
      <c r="S16283" s="15"/>
      <c r="T16283" s="15"/>
      <c r="U16283" s="15"/>
    </row>
    <row r="16284" ht="15" spans="16:21">
      <c r="P16284" s="15"/>
      <c r="Q16284" s="15"/>
      <c r="R16284" s="15"/>
      <c r="S16284" s="15"/>
      <c r="T16284" s="15"/>
      <c r="U16284" s="15"/>
    </row>
    <row r="16285" ht="15" spans="16:21">
      <c r="P16285" s="15"/>
      <c r="Q16285" s="15"/>
      <c r="R16285" s="15"/>
      <c r="S16285" s="15"/>
      <c r="T16285" s="15"/>
      <c r="U16285" s="15"/>
    </row>
    <row r="16286" ht="15" spans="16:21">
      <c r="P16286" s="15"/>
      <c r="Q16286" s="15"/>
      <c r="R16286" s="15"/>
      <c r="S16286" s="15"/>
      <c r="T16286" s="15"/>
      <c r="U16286" s="15"/>
    </row>
    <row r="16287" ht="15" spans="16:21">
      <c r="P16287" s="15"/>
      <c r="Q16287" s="15"/>
      <c r="R16287" s="15"/>
      <c r="S16287" s="15"/>
      <c r="T16287" s="15"/>
      <c r="U16287" s="15"/>
    </row>
    <row r="16288" ht="15" spans="16:21">
      <c r="P16288" s="15"/>
      <c r="Q16288" s="15"/>
      <c r="R16288" s="15"/>
      <c r="S16288" s="15"/>
      <c r="T16288" s="15"/>
      <c r="U16288" s="15"/>
    </row>
    <row r="16289" ht="15" spans="16:21">
      <c r="P16289" s="15"/>
      <c r="Q16289" s="15"/>
      <c r="R16289" s="15"/>
      <c r="S16289" s="15"/>
      <c r="T16289" s="15"/>
      <c r="U16289" s="15"/>
    </row>
    <row r="16290" ht="15" spans="16:21">
      <c r="P16290" s="15"/>
      <c r="Q16290" s="15"/>
      <c r="R16290" s="15"/>
      <c r="S16290" s="15"/>
      <c r="T16290" s="15"/>
      <c r="U16290" s="15"/>
    </row>
    <row r="16291" ht="15" spans="16:21">
      <c r="P16291" s="15"/>
      <c r="Q16291" s="15"/>
      <c r="R16291" s="15"/>
      <c r="S16291" s="15"/>
      <c r="T16291" s="15"/>
      <c r="U16291" s="15"/>
    </row>
    <row r="16292" ht="15" spans="16:21">
      <c r="P16292" s="15"/>
      <c r="Q16292" s="15"/>
      <c r="R16292" s="15"/>
      <c r="S16292" s="15"/>
      <c r="T16292" s="15"/>
      <c r="U16292" s="15"/>
    </row>
    <row r="16293" ht="15" spans="16:21">
      <c r="P16293" s="15"/>
      <c r="Q16293" s="15"/>
      <c r="R16293" s="15"/>
      <c r="S16293" s="15"/>
      <c r="T16293" s="15"/>
      <c r="U16293" s="15"/>
    </row>
    <row r="16294" ht="15" spans="16:21">
      <c r="P16294" s="15"/>
      <c r="Q16294" s="15"/>
      <c r="R16294" s="15"/>
      <c r="S16294" s="15"/>
      <c r="T16294" s="15"/>
      <c r="U16294" s="15"/>
    </row>
    <row r="16295" ht="15" spans="16:21">
      <c r="P16295" s="15"/>
      <c r="Q16295" s="15"/>
      <c r="R16295" s="15"/>
      <c r="S16295" s="15"/>
      <c r="T16295" s="15"/>
      <c r="U16295" s="15"/>
    </row>
    <row r="16296" ht="15" spans="16:21">
      <c r="P16296" s="15"/>
      <c r="Q16296" s="15"/>
      <c r="R16296" s="15"/>
      <c r="S16296" s="15"/>
      <c r="T16296" s="15"/>
      <c r="U16296" s="15"/>
    </row>
    <row r="16297" ht="15" spans="16:21">
      <c r="P16297" s="15"/>
      <c r="Q16297" s="15"/>
      <c r="R16297" s="15"/>
      <c r="S16297" s="15"/>
      <c r="T16297" s="15"/>
      <c r="U16297" s="15"/>
    </row>
    <row r="16298" ht="15" spans="16:21">
      <c r="P16298" s="15"/>
      <c r="Q16298" s="15"/>
      <c r="R16298" s="15"/>
      <c r="S16298" s="15"/>
      <c r="T16298" s="15"/>
      <c r="U16298" s="15"/>
    </row>
    <row r="16299" ht="15" spans="16:21">
      <c r="P16299" s="15"/>
      <c r="Q16299" s="15"/>
      <c r="R16299" s="15"/>
      <c r="S16299" s="15"/>
      <c r="T16299" s="15"/>
      <c r="U16299" s="15"/>
    </row>
    <row r="16300" ht="15" spans="16:21">
      <c r="P16300" s="15"/>
      <c r="Q16300" s="15"/>
      <c r="R16300" s="15"/>
      <c r="S16300" s="15"/>
      <c r="T16300" s="15"/>
      <c r="U16300" s="15"/>
    </row>
    <row r="16301" ht="15" spans="16:21">
      <c r="P16301" s="15"/>
      <c r="Q16301" s="15"/>
      <c r="R16301" s="15"/>
      <c r="S16301" s="15"/>
      <c r="T16301" s="15"/>
      <c r="U16301" s="15"/>
    </row>
    <row r="16302" ht="15" spans="16:21">
      <c r="P16302" s="15"/>
      <c r="Q16302" s="15"/>
      <c r="R16302" s="15"/>
      <c r="S16302" s="15"/>
      <c r="T16302" s="15"/>
      <c r="U16302" s="15"/>
    </row>
    <row r="16303" ht="15" spans="16:21">
      <c r="P16303" s="15"/>
      <c r="Q16303" s="15"/>
      <c r="R16303" s="15"/>
      <c r="S16303" s="15"/>
      <c r="T16303" s="15"/>
      <c r="U16303" s="15"/>
    </row>
    <row r="16304" ht="15" spans="16:21">
      <c r="P16304" s="15"/>
      <c r="Q16304" s="15"/>
      <c r="R16304" s="15"/>
      <c r="S16304" s="15"/>
      <c r="T16304" s="15"/>
      <c r="U16304" s="15"/>
    </row>
    <row r="16305" ht="15" spans="16:21">
      <c r="P16305" s="15"/>
      <c r="Q16305" s="15"/>
      <c r="R16305" s="15"/>
      <c r="S16305" s="15"/>
      <c r="T16305" s="15"/>
      <c r="U16305" s="15"/>
    </row>
    <row r="16306" ht="15" spans="16:21">
      <c r="P16306" s="15"/>
      <c r="Q16306" s="15"/>
      <c r="R16306" s="15"/>
      <c r="S16306" s="15"/>
      <c r="T16306" s="15"/>
      <c r="U16306" s="15"/>
    </row>
    <row r="16307" ht="15" spans="16:21">
      <c r="P16307" s="15"/>
      <c r="Q16307" s="15"/>
      <c r="R16307" s="15"/>
      <c r="S16307" s="15"/>
      <c r="T16307" s="15"/>
      <c r="U16307" s="15"/>
    </row>
    <row r="16308" ht="15" spans="16:21">
      <c r="P16308" s="15"/>
      <c r="Q16308" s="15"/>
      <c r="R16308" s="15"/>
      <c r="S16308" s="15"/>
      <c r="T16308" s="15"/>
      <c r="U16308" s="15"/>
    </row>
    <row r="16309" ht="15" spans="16:21">
      <c r="P16309" s="15"/>
      <c r="Q16309" s="15"/>
      <c r="R16309" s="15"/>
      <c r="S16309" s="15"/>
      <c r="T16309" s="15"/>
      <c r="U16309" s="15"/>
    </row>
    <row r="16310" ht="15" spans="16:21">
      <c r="P16310" s="15"/>
      <c r="Q16310" s="15"/>
      <c r="R16310" s="15"/>
      <c r="S16310" s="15"/>
      <c r="T16310" s="15"/>
      <c r="U16310" s="15"/>
    </row>
    <row r="16311" ht="15" spans="16:21">
      <c r="P16311" s="15"/>
      <c r="Q16311" s="15"/>
      <c r="R16311" s="15"/>
      <c r="S16311" s="15"/>
      <c r="T16311" s="15"/>
      <c r="U16311" s="15"/>
    </row>
    <row r="16312" ht="15" spans="16:21">
      <c r="P16312" s="15"/>
      <c r="Q16312" s="15"/>
      <c r="R16312" s="15"/>
      <c r="S16312" s="15"/>
      <c r="T16312" s="15"/>
      <c r="U16312" s="15"/>
    </row>
    <row r="16313" ht="15" spans="16:21">
      <c r="P16313" s="15"/>
      <c r="Q16313" s="15"/>
      <c r="R16313" s="15"/>
      <c r="S16313" s="15"/>
      <c r="T16313" s="15"/>
      <c r="U16313" s="15"/>
    </row>
    <row r="16314" ht="15" spans="16:21">
      <c r="P16314" s="15"/>
      <c r="Q16314" s="15"/>
      <c r="R16314" s="15"/>
      <c r="S16314" s="15"/>
      <c r="T16314" s="15"/>
      <c r="U16314" s="15"/>
    </row>
    <row r="16315" ht="15" spans="16:21">
      <c r="P16315" s="15"/>
      <c r="Q16315" s="15"/>
      <c r="R16315" s="15"/>
      <c r="S16315" s="15"/>
      <c r="T16315" s="15"/>
      <c r="U16315" s="15"/>
    </row>
    <row r="16316" ht="15" spans="16:21">
      <c r="P16316" s="15"/>
      <c r="Q16316" s="15"/>
      <c r="R16316" s="15"/>
      <c r="S16316" s="15"/>
      <c r="T16316" s="15"/>
      <c r="U16316" s="15"/>
    </row>
    <row r="16317" ht="15" spans="16:21">
      <c r="P16317" s="15"/>
      <c r="Q16317" s="15"/>
      <c r="R16317" s="15"/>
      <c r="S16317" s="15"/>
      <c r="T16317" s="15"/>
      <c r="U16317" s="15"/>
    </row>
    <row r="16318" ht="15" spans="16:21">
      <c r="P16318" s="15"/>
      <c r="Q16318" s="15"/>
      <c r="R16318" s="15"/>
      <c r="S16318" s="15"/>
      <c r="T16318" s="15"/>
      <c r="U16318" s="15"/>
    </row>
    <row r="16319" ht="15" spans="16:21">
      <c r="P16319" s="15"/>
      <c r="Q16319" s="15"/>
      <c r="R16319" s="15"/>
      <c r="S16319" s="15"/>
      <c r="T16319" s="15"/>
      <c r="U16319" s="15"/>
    </row>
    <row r="16320" ht="15" spans="16:21">
      <c r="P16320" s="15"/>
      <c r="Q16320" s="15"/>
      <c r="R16320" s="15"/>
      <c r="S16320" s="15"/>
      <c r="T16320" s="15"/>
      <c r="U16320" s="15"/>
    </row>
    <row r="16321" ht="15" spans="16:21">
      <c r="P16321" s="15"/>
      <c r="Q16321" s="15"/>
      <c r="R16321" s="15"/>
      <c r="S16321" s="15"/>
      <c r="T16321" s="15"/>
      <c r="U16321" s="15"/>
    </row>
    <row r="16322" ht="15" spans="16:21">
      <c r="P16322" s="15"/>
      <c r="Q16322" s="15"/>
      <c r="R16322" s="15"/>
      <c r="S16322" s="15"/>
      <c r="T16322" s="15"/>
      <c r="U16322" s="15"/>
    </row>
    <row r="16323" ht="15" spans="16:21">
      <c r="P16323" s="15"/>
      <c r="Q16323" s="15"/>
      <c r="R16323" s="15"/>
      <c r="S16323" s="15"/>
      <c r="T16323" s="15"/>
      <c r="U16323" s="15"/>
    </row>
    <row r="16324" ht="15" spans="16:21">
      <c r="P16324" s="15"/>
      <c r="Q16324" s="15"/>
      <c r="R16324" s="15"/>
      <c r="S16324" s="15"/>
      <c r="T16324" s="15"/>
      <c r="U16324" s="15"/>
    </row>
    <row r="16325" ht="15" spans="16:21">
      <c r="P16325" s="15"/>
      <c r="Q16325" s="15"/>
      <c r="R16325" s="15"/>
      <c r="S16325" s="15"/>
      <c r="T16325" s="15"/>
      <c r="U16325" s="15"/>
    </row>
    <row r="16326" ht="15" spans="16:21">
      <c r="P16326" s="15"/>
      <c r="Q16326" s="15"/>
      <c r="R16326" s="15"/>
      <c r="S16326" s="15"/>
      <c r="T16326" s="15"/>
      <c r="U16326" s="15"/>
    </row>
    <row r="16327" ht="15" spans="16:21">
      <c r="P16327" s="15"/>
      <c r="Q16327" s="15"/>
      <c r="R16327" s="15"/>
      <c r="S16327" s="15"/>
      <c r="T16327" s="15"/>
      <c r="U16327" s="15"/>
    </row>
    <row r="16328" ht="15" spans="16:21">
      <c r="P16328" s="15"/>
      <c r="Q16328" s="15"/>
      <c r="R16328" s="15"/>
      <c r="S16328" s="15"/>
      <c r="T16328" s="15"/>
      <c r="U16328" s="15"/>
    </row>
    <row r="16329" ht="15" spans="16:21">
      <c r="P16329" s="15"/>
      <c r="Q16329" s="15"/>
      <c r="R16329" s="15"/>
      <c r="S16329" s="15"/>
      <c r="T16329" s="15"/>
      <c r="U16329" s="15"/>
    </row>
    <row r="16330" ht="15" spans="16:21">
      <c r="P16330" s="15"/>
      <c r="Q16330" s="15"/>
      <c r="R16330" s="15"/>
      <c r="S16330" s="15"/>
      <c r="T16330" s="15"/>
      <c r="U16330" s="15"/>
    </row>
    <row r="16331" ht="15" spans="16:21">
      <c r="P16331" s="15"/>
      <c r="Q16331" s="15"/>
      <c r="R16331" s="15"/>
      <c r="S16331" s="15"/>
      <c r="T16331" s="15"/>
      <c r="U16331" s="15"/>
    </row>
    <row r="16332" ht="15" spans="16:21">
      <c r="P16332" s="15"/>
      <c r="Q16332" s="15"/>
      <c r="R16332" s="15"/>
      <c r="S16332" s="15"/>
      <c r="T16332" s="15"/>
      <c r="U16332" s="15"/>
    </row>
    <row r="16333" ht="15" spans="16:21">
      <c r="P16333" s="15"/>
      <c r="Q16333" s="15"/>
      <c r="R16333" s="15"/>
      <c r="S16333" s="15"/>
      <c r="T16333" s="15"/>
      <c r="U16333" s="15"/>
    </row>
    <row r="16334" ht="15" spans="16:21">
      <c r="P16334" s="15"/>
      <c r="Q16334" s="15"/>
      <c r="R16334" s="15"/>
      <c r="S16334" s="15"/>
      <c r="T16334" s="15"/>
      <c r="U16334" s="15"/>
    </row>
    <row r="16335" ht="15" spans="16:21">
      <c r="P16335" s="15"/>
      <c r="Q16335" s="15"/>
      <c r="R16335" s="15"/>
      <c r="S16335" s="15"/>
      <c r="T16335" s="15"/>
      <c r="U16335" s="15"/>
    </row>
    <row r="16336" ht="15" spans="16:21">
      <c r="P16336" s="15"/>
      <c r="Q16336" s="15"/>
      <c r="R16336" s="15"/>
      <c r="S16336" s="15"/>
      <c r="T16336" s="15"/>
      <c r="U16336" s="15"/>
    </row>
    <row r="16337" ht="15" spans="16:21">
      <c r="P16337" s="15"/>
      <c r="Q16337" s="15"/>
      <c r="R16337" s="15"/>
      <c r="S16337" s="15"/>
      <c r="T16337" s="15"/>
      <c r="U16337" s="15"/>
    </row>
    <row r="16338" ht="15" spans="16:21">
      <c r="P16338" s="15"/>
      <c r="Q16338" s="15"/>
      <c r="R16338" s="15"/>
      <c r="S16338" s="15"/>
      <c r="T16338" s="15"/>
      <c r="U16338" s="15"/>
    </row>
    <row r="16339" ht="15" spans="16:21">
      <c r="P16339" s="15"/>
      <c r="Q16339" s="15"/>
      <c r="R16339" s="15"/>
      <c r="S16339" s="15"/>
      <c r="T16339" s="15"/>
      <c r="U16339" s="15"/>
    </row>
    <row r="16340" ht="15" spans="16:21">
      <c r="P16340" s="15"/>
      <c r="Q16340" s="15"/>
      <c r="R16340" s="15"/>
      <c r="S16340" s="15"/>
      <c r="T16340" s="15"/>
      <c r="U16340" s="15"/>
    </row>
    <row r="16341" ht="15" spans="16:21">
      <c r="P16341" s="15"/>
      <c r="Q16341" s="15"/>
      <c r="R16341" s="15"/>
      <c r="S16341" s="15"/>
      <c r="T16341" s="15"/>
      <c r="U16341" s="15"/>
    </row>
    <row r="16342" ht="15" spans="16:21">
      <c r="P16342" s="15"/>
      <c r="Q16342" s="15"/>
      <c r="R16342" s="15"/>
      <c r="S16342" s="15"/>
      <c r="T16342" s="15"/>
      <c r="U16342" s="15"/>
    </row>
    <row r="16343" ht="15" spans="16:21">
      <c r="P16343" s="15"/>
      <c r="Q16343" s="15"/>
      <c r="R16343" s="15"/>
      <c r="S16343" s="15"/>
      <c r="T16343" s="15"/>
      <c r="U16343" s="15"/>
    </row>
    <row r="16344" ht="15" spans="16:21">
      <c r="P16344" s="15"/>
      <c r="Q16344" s="15"/>
      <c r="R16344" s="15"/>
      <c r="S16344" s="15"/>
      <c r="T16344" s="15"/>
      <c r="U16344" s="15"/>
    </row>
    <row r="16345" ht="15" spans="16:21">
      <c r="P16345" s="15"/>
      <c r="Q16345" s="15"/>
      <c r="R16345" s="15"/>
      <c r="S16345" s="15"/>
      <c r="T16345" s="15"/>
      <c r="U16345" s="15"/>
    </row>
    <row r="16346" ht="15" spans="16:21">
      <c r="P16346" s="15"/>
      <c r="Q16346" s="15"/>
      <c r="R16346" s="15"/>
      <c r="S16346" s="15"/>
      <c r="T16346" s="15"/>
      <c r="U16346" s="15"/>
    </row>
    <row r="16347" ht="15" spans="16:21">
      <c r="P16347" s="15"/>
      <c r="Q16347" s="15"/>
      <c r="R16347" s="15"/>
      <c r="S16347" s="15"/>
      <c r="T16347" s="15"/>
      <c r="U16347" s="15"/>
    </row>
    <row r="16348" ht="15" spans="16:21">
      <c r="P16348" s="15"/>
      <c r="Q16348" s="15"/>
      <c r="R16348" s="15"/>
      <c r="S16348" s="15"/>
      <c r="T16348" s="15"/>
      <c r="U16348" s="15"/>
    </row>
    <row r="16349" ht="15" spans="16:21">
      <c r="P16349" s="15"/>
      <c r="Q16349" s="15"/>
      <c r="R16349" s="15"/>
      <c r="S16349" s="15"/>
      <c r="T16349" s="15"/>
      <c r="U16349" s="15"/>
    </row>
    <row r="16350" ht="15" spans="16:21">
      <c r="P16350" s="15"/>
      <c r="Q16350" s="15"/>
      <c r="R16350" s="15"/>
      <c r="S16350" s="15"/>
      <c r="T16350" s="15"/>
      <c r="U16350" s="15"/>
    </row>
    <row r="16351" ht="15" spans="16:21">
      <c r="P16351" s="15"/>
      <c r="Q16351" s="15"/>
      <c r="R16351" s="15"/>
      <c r="S16351" s="15"/>
      <c r="T16351" s="15"/>
      <c r="U16351" s="15"/>
    </row>
    <row r="16352" ht="15" spans="16:21">
      <c r="P16352" s="15"/>
      <c r="Q16352" s="15"/>
      <c r="R16352" s="15"/>
      <c r="S16352" s="15"/>
      <c r="T16352" s="15"/>
      <c r="U16352" s="15"/>
    </row>
    <row r="16353" ht="15" spans="16:21">
      <c r="P16353" s="15"/>
      <c r="Q16353" s="15"/>
      <c r="R16353" s="15"/>
      <c r="S16353" s="15"/>
      <c r="T16353" s="15"/>
      <c r="U16353" s="15"/>
    </row>
    <row r="16354" ht="15" spans="16:21">
      <c r="P16354" s="15"/>
      <c r="Q16354" s="15"/>
      <c r="R16354" s="15"/>
      <c r="S16354" s="15"/>
      <c r="T16354" s="15"/>
      <c r="U16354" s="15"/>
    </row>
    <row r="16355" ht="15" spans="16:21">
      <c r="P16355" s="15"/>
      <c r="Q16355" s="15"/>
      <c r="R16355" s="15"/>
      <c r="S16355" s="15"/>
      <c r="T16355" s="15"/>
      <c r="U16355" s="15"/>
    </row>
    <row r="16356" ht="15" spans="16:21">
      <c r="P16356" s="15"/>
      <c r="Q16356" s="15"/>
      <c r="R16356" s="15"/>
      <c r="S16356" s="15"/>
      <c r="T16356" s="15"/>
      <c r="U16356" s="15"/>
    </row>
    <row r="16357" ht="15" spans="16:21">
      <c r="P16357" s="15"/>
      <c r="Q16357" s="15"/>
      <c r="R16357" s="15"/>
      <c r="S16357" s="15"/>
      <c r="T16357" s="15"/>
      <c r="U16357" s="15"/>
    </row>
    <row r="16358" ht="15" spans="16:21">
      <c r="P16358" s="15"/>
      <c r="Q16358" s="15"/>
      <c r="R16358" s="15"/>
      <c r="S16358" s="15"/>
      <c r="T16358" s="15"/>
      <c r="U16358" s="15"/>
    </row>
    <row r="16359" ht="15" spans="16:21">
      <c r="P16359" s="15"/>
      <c r="Q16359" s="15"/>
      <c r="R16359" s="15"/>
      <c r="S16359" s="15"/>
      <c r="T16359" s="15"/>
      <c r="U16359" s="15"/>
    </row>
    <row r="16360" ht="15" spans="16:21">
      <c r="P16360" s="15"/>
      <c r="Q16360" s="15"/>
      <c r="R16360" s="15"/>
      <c r="S16360" s="15"/>
      <c r="T16360" s="15"/>
      <c r="U16360" s="15"/>
    </row>
    <row r="16361" ht="15" spans="16:21">
      <c r="P16361" s="15"/>
      <c r="Q16361" s="15"/>
      <c r="R16361" s="15"/>
      <c r="S16361" s="15"/>
      <c r="T16361" s="15"/>
      <c r="U16361" s="15"/>
    </row>
    <row r="16362" ht="15" spans="16:21">
      <c r="P16362" s="15"/>
      <c r="Q16362" s="15"/>
      <c r="R16362" s="15"/>
      <c r="S16362" s="15"/>
      <c r="T16362" s="15"/>
      <c r="U16362" s="15"/>
    </row>
    <row r="16363" ht="15" spans="16:21">
      <c r="P16363" s="15"/>
      <c r="Q16363" s="15"/>
      <c r="R16363" s="15"/>
      <c r="S16363" s="15"/>
      <c r="T16363" s="15"/>
      <c r="U16363" s="15"/>
    </row>
    <row r="16364" ht="15" spans="16:21">
      <c r="P16364" s="15"/>
      <c r="Q16364" s="15"/>
      <c r="R16364" s="15"/>
      <c r="S16364" s="15"/>
      <c r="T16364" s="15"/>
      <c r="U16364" s="15"/>
    </row>
    <row r="16365" ht="15" spans="16:21">
      <c r="P16365" s="15"/>
      <c r="Q16365" s="15"/>
      <c r="R16365" s="15"/>
      <c r="S16365" s="15"/>
      <c r="T16365" s="15"/>
      <c r="U16365" s="15"/>
    </row>
    <row r="16366" ht="15" spans="16:21">
      <c r="P16366" s="15"/>
      <c r="Q16366" s="15"/>
      <c r="R16366" s="15"/>
      <c r="S16366" s="15"/>
      <c r="T16366" s="15"/>
      <c r="U16366" s="15"/>
    </row>
    <row r="16367" ht="15" spans="16:21">
      <c r="P16367" s="15"/>
      <c r="Q16367" s="15"/>
      <c r="R16367" s="15"/>
      <c r="S16367" s="15"/>
      <c r="T16367" s="15"/>
      <c r="U16367" s="15"/>
    </row>
    <row r="16368" ht="15" spans="16:21">
      <c r="P16368" s="15"/>
      <c r="Q16368" s="15"/>
      <c r="R16368" s="15"/>
      <c r="S16368" s="15"/>
      <c r="T16368" s="15"/>
      <c r="U16368" s="15"/>
    </row>
    <row r="16369" ht="15" spans="16:21">
      <c r="P16369" s="15"/>
      <c r="Q16369" s="15"/>
      <c r="R16369" s="15"/>
      <c r="S16369" s="15"/>
      <c r="T16369" s="15"/>
      <c r="U16369" s="15"/>
    </row>
    <row r="16370" ht="15" spans="16:21">
      <c r="P16370" s="15"/>
      <c r="Q16370" s="15"/>
      <c r="R16370" s="15"/>
      <c r="S16370" s="15"/>
      <c r="T16370" s="15"/>
      <c r="U16370" s="15"/>
    </row>
    <row r="16371" ht="15" spans="16:21">
      <c r="P16371" s="15"/>
      <c r="Q16371" s="15"/>
      <c r="R16371" s="15"/>
      <c r="S16371" s="15"/>
      <c r="T16371" s="15"/>
      <c r="U16371" s="15"/>
    </row>
    <row r="16372" ht="15" spans="16:21">
      <c r="P16372" s="15"/>
      <c r="Q16372" s="15"/>
      <c r="R16372" s="15"/>
      <c r="S16372" s="15"/>
      <c r="T16372" s="15"/>
      <c r="U16372" s="15"/>
    </row>
    <row r="16373" ht="15" spans="16:21">
      <c r="P16373" s="15"/>
      <c r="Q16373" s="15"/>
      <c r="R16373" s="15"/>
      <c r="S16373" s="15"/>
      <c r="T16373" s="15"/>
      <c r="U16373" s="15"/>
    </row>
    <row r="16374" ht="15" spans="16:21">
      <c r="P16374" s="15"/>
      <c r="Q16374" s="15"/>
      <c r="R16374" s="15"/>
      <c r="S16374" s="15"/>
      <c r="T16374" s="15"/>
      <c r="U16374" s="15"/>
    </row>
    <row r="16375" ht="15" spans="16:21">
      <c r="P16375" s="15"/>
      <c r="Q16375" s="15"/>
      <c r="R16375" s="15"/>
      <c r="S16375" s="15"/>
      <c r="T16375" s="15"/>
      <c r="U16375" s="15"/>
    </row>
    <row r="16376" ht="15" spans="16:21">
      <c r="P16376" s="15"/>
      <c r="Q16376" s="15"/>
      <c r="R16376" s="15"/>
      <c r="S16376" s="15"/>
      <c r="T16376" s="15"/>
      <c r="U16376" s="15"/>
    </row>
    <row r="16377" ht="15" spans="16:21">
      <c r="P16377" s="15"/>
      <c r="Q16377" s="15"/>
      <c r="R16377" s="15"/>
      <c r="S16377" s="15"/>
      <c r="T16377" s="15"/>
      <c r="U16377" s="15"/>
    </row>
    <row r="16378" ht="15" spans="16:21">
      <c r="P16378" s="15"/>
      <c r="Q16378" s="15"/>
      <c r="R16378" s="15"/>
      <c r="S16378" s="15"/>
      <c r="T16378" s="15"/>
      <c r="U16378" s="15"/>
    </row>
    <row r="16379" ht="15" spans="16:21">
      <c r="P16379" s="15"/>
      <c r="Q16379" s="15"/>
      <c r="R16379" s="15"/>
      <c r="S16379" s="15"/>
      <c r="T16379" s="15"/>
      <c r="U16379" s="15"/>
    </row>
    <row r="16380" ht="15" spans="16:21">
      <c r="P16380" s="15"/>
      <c r="Q16380" s="15"/>
      <c r="R16380" s="15"/>
      <c r="S16380" s="15"/>
      <c r="T16380" s="15"/>
      <c r="U16380" s="15"/>
    </row>
    <row r="16381" ht="15" spans="16:21">
      <c r="P16381" s="15"/>
      <c r="Q16381" s="15"/>
      <c r="R16381" s="15"/>
      <c r="S16381" s="15"/>
      <c r="T16381" s="15"/>
      <c r="U16381" s="15"/>
    </row>
    <row r="16382" ht="15" spans="16:21">
      <c r="P16382" s="15"/>
      <c r="Q16382" s="15"/>
      <c r="R16382" s="15"/>
      <c r="S16382" s="15"/>
      <c r="T16382" s="15"/>
      <c r="U16382" s="15"/>
    </row>
    <row r="16383" ht="15" spans="16:21">
      <c r="P16383" s="15"/>
      <c r="Q16383" s="15"/>
      <c r="R16383" s="15"/>
      <c r="S16383" s="15"/>
      <c r="T16383" s="15"/>
      <c r="U16383" s="15"/>
    </row>
    <row r="16384" ht="15" spans="16:21">
      <c r="P16384" s="15"/>
      <c r="Q16384" s="15"/>
      <c r="R16384" s="15"/>
      <c r="S16384" s="15"/>
      <c r="T16384" s="15"/>
      <c r="U16384" s="15"/>
    </row>
    <row r="16385" ht="15" spans="16:21">
      <c r="P16385" s="15"/>
      <c r="Q16385" s="15"/>
      <c r="R16385" s="15"/>
      <c r="S16385" s="15"/>
      <c r="T16385" s="15"/>
      <c r="U16385" s="15"/>
    </row>
    <row r="16386" ht="15" spans="16:21">
      <c r="P16386" s="15"/>
      <c r="Q16386" s="15"/>
      <c r="R16386" s="15"/>
      <c r="S16386" s="15"/>
      <c r="T16386" s="15"/>
      <c r="U16386" s="15"/>
    </row>
    <row r="16387" ht="15" spans="16:21">
      <c r="P16387" s="15"/>
      <c r="Q16387" s="15"/>
      <c r="R16387" s="15"/>
      <c r="S16387" s="15"/>
      <c r="T16387" s="15"/>
      <c r="U16387" s="15"/>
    </row>
    <row r="16388" ht="15" spans="16:21">
      <c r="P16388" s="15"/>
      <c r="Q16388" s="15"/>
      <c r="R16388" s="15"/>
      <c r="S16388" s="15"/>
      <c r="T16388" s="15"/>
      <c r="U16388" s="15"/>
    </row>
    <row r="16389" ht="15" spans="16:21">
      <c r="P16389" s="15"/>
      <c r="Q16389" s="15"/>
      <c r="R16389" s="15"/>
      <c r="S16389" s="15"/>
      <c r="T16389" s="15"/>
      <c r="U16389" s="15"/>
    </row>
    <row r="16390" ht="15" spans="16:21">
      <c r="P16390" s="15"/>
      <c r="Q16390" s="15"/>
      <c r="R16390" s="15"/>
      <c r="S16390" s="15"/>
      <c r="T16390" s="15"/>
      <c r="U16390" s="15"/>
    </row>
    <row r="16391" ht="15" spans="16:21">
      <c r="P16391" s="15"/>
      <c r="Q16391" s="15"/>
      <c r="R16391" s="15"/>
      <c r="S16391" s="15"/>
      <c r="T16391" s="15"/>
      <c r="U16391" s="15"/>
    </row>
    <row r="16392" ht="15" spans="16:21">
      <c r="P16392" s="15"/>
      <c r="Q16392" s="15"/>
      <c r="R16392" s="15"/>
      <c r="S16392" s="15"/>
      <c r="T16392" s="15"/>
      <c r="U16392" s="15"/>
    </row>
    <row r="16393" ht="15" spans="16:21">
      <c r="P16393" s="15"/>
      <c r="Q16393" s="15"/>
      <c r="R16393" s="15"/>
      <c r="S16393" s="15"/>
      <c r="T16393" s="15"/>
      <c r="U16393" s="15"/>
    </row>
    <row r="16394" ht="15" spans="16:21">
      <c r="P16394" s="15"/>
      <c r="Q16394" s="15"/>
      <c r="R16394" s="15"/>
      <c r="S16394" s="15"/>
      <c r="T16394" s="15"/>
      <c r="U16394" s="15"/>
    </row>
    <row r="16395" ht="15" spans="16:21">
      <c r="P16395" s="15"/>
      <c r="Q16395" s="15"/>
      <c r="R16395" s="15"/>
      <c r="S16395" s="15"/>
      <c r="T16395" s="15"/>
      <c r="U16395" s="15"/>
    </row>
    <row r="16396" ht="15" spans="16:21">
      <c r="P16396" s="15"/>
      <c r="Q16396" s="15"/>
      <c r="R16396" s="15"/>
      <c r="S16396" s="15"/>
      <c r="T16396" s="15"/>
      <c r="U16396" s="15"/>
    </row>
    <row r="16397" ht="15" spans="16:21">
      <c r="P16397" s="15"/>
      <c r="Q16397" s="15"/>
      <c r="R16397" s="15"/>
      <c r="S16397" s="15"/>
      <c r="T16397" s="15"/>
      <c r="U16397" s="15"/>
    </row>
    <row r="16398" ht="15" spans="16:21">
      <c r="P16398" s="15"/>
      <c r="Q16398" s="15"/>
      <c r="R16398" s="15"/>
      <c r="S16398" s="15"/>
      <c r="T16398" s="15"/>
      <c r="U16398" s="15"/>
    </row>
    <row r="16399" ht="15" spans="16:21">
      <c r="P16399" s="15"/>
      <c r="Q16399" s="15"/>
      <c r="R16399" s="15"/>
      <c r="S16399" s="15"/>
      <c r="T16399" s="15"/>
      <c r="U16399" s="15"/>
    </row>
    <row r="16400" ht="15" spans="16:21">
      <c r="P16400" s="15"/>
      <c r="Q16400" s="15"/>
      <c r="R16400" s="15"/>
      <c r="S16400" s="15"/>
      <c r="T16400" s="15"/>
      <c r="U16400" s="15"/>
    </row>
    <row r="16401" ht="15" spans="16:21">
      <c r="P16401" s="15"/>
      <c r="Q16401" s="15"/>
      <c r="R16401" s="15"/>
      <c r="S16401" s="15"/>
      <c r="T16401" s="15"/>
      <c r="U16401" s="15"/>
    </row>
    <row r="16402" ht="15" spans="16:21">
      <c r="P16402" s="15"/>
      <c r="Q16402" s="15"/>
      <c r="R16402" s="15"/>
      <c r="S16402" s="15"/>
      <c r="T16402" s="15"/>
      <c r="U16402" s="15"/>
    </row>
    <row r="16403" ht="15" spans="16:21">
      <c r="P16403" s="15"/>
      <c r="Q16403" s="15"/>
      <c r="R16403" s="15"/>
      <c r="S16403" s="15"/>
      <c r="T16403" s="15"/>
      <c r="U16403" s="15"/>
    </row>
    <row r="16404" ht="15" spans="16:21">
      <c r="P16404" s="15"/>
      <c r="Q16404" s="15"/>
      <c r="R16404" s="15"/>
      <c r="S16404" s="15"/>
      <c r="T16404" s="15"/>
      <c r="U16404" s="15"/>
    </row>
    <row r="16405" ht="15" spans="16:21">
      <c r="P16405" s="15"/>
      <c r="Q16405" s="15"/>
      <c r="R16405" s="15"/>
      <c r="S16405" s="15"/>
      <c r="T16405" s="15"/>
      <c r="U16405" s="15"/>
    </row>
    <row r="16406" ht="15" spans="16:21">
      <c r="P16406" s="15"/>
      <c r="Q16406" s="15"/>
      <c r="R16406" s="15"/>
      <c r="S16406" s="15"/>
      <c r="T16406" s="15"/>
      <c r="U16406" s="15"/>
    </row>
    <row r="16407" ht="15" spans="16:21">
      <c r="P16407" s="15"/>
      <c r="Q16407" s="15"/>
      <c r="R16407" s="15"/>
      <c r="S16407" s="15"/>
      <c r="T16407" s="15"/>
      <c r="U16407" s="15"/>
    </row>
    <row r="16408" ht="15" spans="16:21">
      <c r="P16408" s="15"/>
      <c r="Q16408" s="15"/>
      <c r="R16408" s="15"/>
      <c r="S16408" s="15"/>
      <c r="T16408" s="15"/>
      <c r="U16408" s="15"/>
    </row>
    <row r="16409" ht="15" spans="16:21">
      <c r="P16409" s="15"/>
      <c r="Q16409" s="15"/>
      <c r="R16409" s="15"/>
      <c r="S16409" s="15"/>
      <c r="T16409" s="15"/>
      <c r="U16409" s="15"/>
    </row>
    <row r="16410" ht="15" spans="16:21">
      <c r="P16410" s="15"/>
      <c r="Q16410" s="15"/>
      <c r="R16410" s="15"/>
      <c r="S16410" s="15"/>
      <c r="T16410" s="15"/>
      <c r="U16410" s="15"/>
    </row>
    <row r="16411" ht="15" spans="16:21">
      <c r="P16411" s="15"/>
      <c r="Q16411" s="15"/>
      <c r="R16411" s="15"/>
      <c r="S16411" s="15"/>
      <c r="T16411" s="15"/>
      <c r="U16411" s="15"/>
    </row>
    <row r="16412" ht="15" spans="16:21">
      <c r="P16412" s="15"/>
      <c r="Q16412" s="15"/>
      <c r="R16412" s="15"/>
      <c r="S16412" s="15"/>
      <c r="T16412" s="15"/>
      <c r="U16412" s="15"/>
    </row>
    <row r="16413" ht="15" spans="16:21">
      <c r="P16413" s="15"/>
      <c r="Q16413" s="15"/>
      <c r="R16413" s="15"/>
      <c r="S16413" s="15"/>
      <c r="T16413" s="15"/>
      <c r="U16413" s="15"/>
    </row>
    <row r="16414" ht="15" spans="16:21">
      <c r="P16414" s="15"/>
      <c r="Q16414" s="15"/>
      <c r="R16414" s="15"/>
      <c r="S16414" s="15"/>
      <c r="T16414" s="15"/>
      <c r="U16414" s="15"/>
    </row>
    <row r="16415" ht="15" spans="16:21">
      <c r="P16415" s="15"/>
      <c r="Q16415" s="15"/>
      <c r="R16415" s="15"/>
      <c r="S16415" s="15"/>
      <c r="T16415" s="15"/>
      <c r="U16415" s="15"/>
    </row>
    <row r="16416" ht="15" spans="16:21">
      <c r="P16416" s="15"/>
      <c r="Q16416" s="15"/>
      <c r="R16416" s="15"/>
      <c r="S16416" s="15"/>
      <c r="T16416" s="15"/>
      <c r="U16416" s="15"/>
    </row>
    <row r="16417" ht="15" spans="16:21">
      <c r="P16417" s="15"/>
      <c r="Q16417" s="15"/>
      <c r="R16417" s="15"/>
      <c r="S16417" s="15"/>
      <c r="T16417" s="15"/>
      <c r="U16417" s="15"/>
    </row>
    <row r="16418" ht="15" spans="16:21">
      <c r="P16418" s="15"/>
      <c r="Q16418" s="15"/>
      <c r="R16418" s="15"/>
      <c r="S16418" s="15"/>
      <c r="T16418" s="15"/>
      <c r="U16418" s="15"/>
    </row>
    <row r="16419" ht="15" spans="16:21">
      <c r="P16419" s="15"/>
      <c r="Q16419" s="15"/>
      <c r="R16419" s="15"/>
      <c r="S16419" s="15"/>
      <c r="T16419" s="15"/>
      <c r="U16419" s="15"/>
    </row>
    <row r="16420" ht="15" spans="16:21">
      <c r="P16420" s="15"/>
      <c r="Q16420" s="15"/>
      <c r="R16420" s="15"/>
      <c r="S16420" s="15"/>
      <c r="T16420" s="15"/>
      <c r="U16420" s="15"/>
    </row>
    <row r="16421" ht="15" spans="16:21">
      <c r="P16421" s="15"/>
      <c r="Q16421" s="15"/>
      <c r="R16421" s="15"/>
      <c r="S16421" s="15"/>
      <c r="T16421" s="15"/>
      <c r="U16421" s="15"/>
    </row>
    <row r="16422" ht="15" spans="16:21">
      <c r="P16422" s="15"/>
      <c r="Q16422" s="15"/>
      <c r="R16422" s="15"/>
      <c r="S16422" s="15"/>
      <c r="T16422" s="15"/>
      <c r="U16422" s="15"/>
    </row>
    <row r="16423" ht="15" spans="16:21">
      <c r="P16423" s="15"/>
      <c r="Q16423" s="15"/>
      <c r="R16423" s="15"/>
      <c r="S16423" s="15"/>
      <c r="T16423" s="15"/>
      <c r="U16423" s="15"/>
    </row>
    <row r="16424" ht="15" spans="16:21">
      <c r="P16424" s="15"/>
      <c r="Q16424" s="15"/>
      <c r="R16424" s="15"/>
      <c r="S16424" s="15"/>
      <c r="T16424" s="15"/>
      <c r="U16424" s="15"/>
    </row>
    <row r="16425" ht="15" spans="16:21">
      <c r="P16425" s="15"/>
      <c r="Q16425" s="15"/>
      <c r="R16425" s="15"/>
      <c r="S16425" s="15"/>
      <c r="T16425" s="15"/>
      <c r="U16425" s="15"/>
    </row>
    <row r="16426" ht="15" spans="16:21">
      <c r="P16426" s="15"/>
      <c r="Q16426" s="15"/>
      <c r="R16426" s="15"/>
      <c r="S16426" s="15"/>
      <c r="T16426" s="15"/>
      <c r="U16426" s="15"/>
    </row>
    <row r="16427" ht="15" spans="16:21">
      <c r="P16427" s="15"/>
      <c r="Q16427" s="15"/>
      <c r="R16427" s="15"/>
      <c r="S16427" s="15"/>
      <c r="T16427" s="15"/>
      <c r="U16427" s="15"/>
    </row>
    <row r="16428" ht="15" spans="16:21">
      <c r="P16428" s="15"/>
      <c r="Q16428" s="15"/>
      <c r="R16428" s="15"/>
      <c r="S16428" s="15"/>
      <c r="T16428" s="15"/>
      <c r="U16428" s="15"/>
    </row>
    <row r="16429" ht="15" spans="16:21">
      <c r="P16429" s="15"/>
      <c r="Q16429" s="15"/>
      <c r="R16429" s="15"/>
      <c r="S16429" s="15"/>
      <c r="T16429" s="15"/>
      <c r="U16429" s="15"/>
    </row>
    <row r="16430" ht="15" spans="16:21">
      <c r="P16430" s="15"/>
      <c r="Q16430" s="15"/>
      <c r="R16430" s="15"/>
      <c r="S16430" s="15"/>
      <c r="T16430" s="15"/>
      <c r="U16430" s="15"/>
    </row>
    <row r="16431" ht="15" spans="16:21">
      <c r="P16431" s="15"/>
      <c r="Q16431" s="15"/>
      <c r="R16431" s="15"/>
      <c r="S16431" s="15"/>
      <c r="T16431" s="15"/>
      <c r="U16431" s="15"/>
    </row>
    <row r="16432" ht="15" spans="16:21">
      <c r="P16432" s="15"/>
      <c r="Q16432" s="15"/>
      <c r="R16432" s="15"/>
      <c r="S16432" s="15"/>
      <c r="T16432" s="15"/>
      <c r="U16432" s="15"/>
    </row>
    <row r="16433" ht="15" spans="16:21">
      <c r="P16433" s="15"/>
      <c r="Q16433" s="15"/>
      <c r="R16433" s="15"/>
      <c r="S16433" s="15"/>
      <c r="T16433" s="15"/>
      <c r="U16433" s="15"/>
    </row>
    <row r="16434" ht="15" spans="16:21">
      <c r="P16434" s="15"/>
      <c r="Q16434" s="15"/>
      <c r="R16434" s="15"/>
      <c r="S16434" s="15"/>
      <c r="T16434" s="15"/>
      <c r="U16434" s="15"/>
    </row>
    <row r="16435" ht="15" spans="16:21">
      <c r="P16435" s="15"/>
      <c r="Q16435" s="15"/>
      <c r="R16435" s="15"/>
      <c r="S16435" s="15"/>
      <c r="T16435" s="15"/>
      <c r="U16435" s="15"/>
    </row>
    <row r="16436" ht="15" spans="16:21">
      <c r="P16436" s="15"/>
      <c r="Q16436" s="15"/>
      <c r="R16436" s="15"/>
      <c r="S16436" s="15"/>
      <c r="T16436" s="15"/>
      <c r="U16436" s="15"/>
    </row>
    <row r="16437" ht="15" spans="16:21">
      <c r="P16437" s="15"/>
      <c r="Q16437" s="15"/>
      <c r="R16437" s="15"/>
      <c r="S16437" s="15"/>
      <c r="T16437" s="15"/>
      <c r="U16437" s="15"/>
    </row>
    <row r="16438" ht="15" spans="16:21">
      <c r="P16438" s="15"/>
      <c r="Q16438" s="15"/>
      <c r="R16438" s="15"/>
      <c r="S16438" s="15"/>
      <c r="T16438" s="15"/>
      <c r="U16438" s="15"/>
    </row>
    <row r="16439" ht="15" spans="16:21">
      <c r="P16439" s="15"/>
      <c r="Q16439" s="15"/>
      <c r="R16439" s="15"/>
      <c r="S16439" s="15"/>
      <c r="T16439" s="15"/>
      <c r="U16439" s="15"/>
    </row>
    <row r="16440" ht="15" spans="16:21">
      <c r="P16440" s="15"/>
      <c r="Q16440" s="15"/>
      <c r="R16440" s="15"/>
      <c r="S16440" s="15"/>
      <c r="T16440" s="15"/>
      <c r="U16440" s="15"/>
    </row>
    <row r="16441" ht="15" spans="16:21">
      <c r="P16441" s="15"/>
      <c r="Q16441" s="15"/>
      <c r="R16441" s="15"/>
      <c r="S16441" s="15"/>
      <c r="T16441" s="15"/>
      <c r="U16441" s="15"/>
    </row>
    <row r="16442" ht="15" spans="16:21">
      <c r="P16442" s="15"/>
      <c r="Q16442" s="15"/>
      <c r="R16442" s="15"/>
      <c r="S16442" s="15"/>
      <c r="T16442" s="15"/>
      <c r="U16442" s="15"/>
    </row>
    <row r="16443" ht="15" spans="16:21">
      <c r="P16443" s="15"/>
      <c r="Q16443" s="15"/>
      <c r="R16443" s="15"/>
      <c r="S16443" s="15"/>
      <c r="T16443" s="15"/>
      <c r="U16443" s="15"/>
    </row>
    <row r="16444" ht="15" spans="16:21">
      <c r="P16444" s="15"/>
      <c r="Q16444" s="15"/>
      <c r="R16444" s="15"/>
      <c r="S16444" s="15"/>
      <c r="T16444" s="15"/>
      <c r="U16444" s="15"/>
    </row>
    <row r="16445" ht="15" spans="16:21">
      <c r="P16445" s="15"/>
      <c r="Q16445" s="15"/>
      <c r="R16445" s="15"/>
      <c r="S16445" s="15"/>
      <c r="T16445" s="15"/>
      <c r="U16445" s="15"/>
    </row>
    <row r="16446" ht="15" spans="16:21">
      <c r="P16446" s="15"/>
      <c r="Q16446" s="15"/>
      <c r="R16446" s="15"/>
      <c r="S16446" s="15"/>
      <c r="T16446" s="15"/>
      <c r="U16446" s="15"/>
    </row>
    <row r="16447" ht="15" spans="16:21">
      <c r="P16447" s="15"/>
      <c r="Q16447" s="15"/>
      <c r="R16447" s="15"/>
      <c r="S16447" s="15"/>
      <c r="T16447" s="15"/>
      <c r="U16447" s="15"/>
    </row>
    <row r="16448" ht="15" spans="16:21">
      <c r="P16448" s="15"/>
      <c r="Q16448" s="15"/>
      <c r="R16448" s="15"/>
      <c r="S16448" s="15"/>
      <c r="T16448" s="15"/>
      <c r="U16448" s="15"/>
    </row>
    <row r="16449" ht="15" spans="16:21">
      <c r="P16449" s="15"/>
      <c r="Q16449" s="15"/>
      <c r="R16449" s="15"/>
      <c r="S16449" s="15"/>
      <c r="T16449" s="15"/>
      <c r="U16449" s="15"/>
    </row>
    <row r="16450" ht="15" spans="16:21">
      <c r="P16450" s="15"/>
      <c r="Q16450" s="15"/>
      <c r="R16450" s="15"/>
      <c r="S16450" s="15"/>
      <c r="T16450" s="15"/>
      <c r="U16450" s="15"/>
    </row>
    <row r="16451" ht="15" spans="16:21">
      <c r="P16451" s="15"/>
      <c r="Q16451" s="15"/>
      <c r="R16451" s="15"/>
      <c r="S16451" s="15"/>
      <c r="T16451" s="15"/>
      <c r="U16451" s="15"/>
    </row>
    <row r="16452" ht="15" spans="16:21">
      <c r="P16452" s="15"/>
      <c r="Q16452" s="15"/>
      <c r="R16452" s="15"/>
      <c r="S16452" s="15"/>
      <c r="T16452" s="15"/>
      <c r="U16452" s="15"/>
    </row>
    <row r="16453" ht="15" spans="16:21">
      <c r="P16453" s="15"/>
      <c r="Q16453" s="15"/>
      <c r="R16453" s="15"/>
      <c r="S16453" s="15"/>
      <c r="T16453" s="15"/>
      <c r="U16453" s="15"/>
    </row>
    <row r="16454" ht="15" spans="16:21">
      <c r="P16454" s="15"/>
      <c r="Q16454" s="15"/>
      <c r="R16454" s="15"/>
      <c r="S16454" s="15"/>
      <c r="T16454" s="15"/>
      <c r="U16454" s="15"/>
    </row>
    <row r="16455" ht="15" spans="16:21">
      <c r="P16455" s="15"/>
      <c r="Q16455" s="15"/>
      <c r="R16455" s="15"/>
      <c r="S16455" s="15"/>
      <c r="T16455" s="15"/>
      <c r="U16455" s="15"/>
    </row>
    <row r="16456" ht="15" spans="16:21">
      <c r="P16456" s="15"/>
      <c r="Q16456" s="15"/>
      <c r="R16456" s="15"/>
      <c r="S16456" s="15"/>
      <c r="T16456" s="15"/>
      <c r="U16456" s="15"/>
    </row>
    <row r="16457" ht="15" spans="16:21">
      <c r="P16457" s="15"/>
      <c r="Q16457" s="15"/>
      <c r="R16457" s="15"/>
      <c r="S16457" s="15"/>
      <c r="T16457" s="15"/>
      <c r="U16457" s="15"/>
    </row>
    <row r="16458" ht="15" spans="16:21">
      <c r="P16458" s="15"/>
      <c r="Q16458" s="15"/>
      <c r="R16458" s="15"/>
      <c r="S16458" s="15"/>
      <c r="T16458" s="15"/>
      <c r="U16458" s="15"/>
    </row>
    <row r="16459" ht="15" spans="16:21">
      <c r="P16459" s="15"/>
      <c r="Q16459" s="15"/>
      <c r="R16459" s="15"/>
      <c r="S16459" s="15"/>
      <c r="T16459" s="15"/>
      <c r="U16459" s="15"/>
    </row>
    <row r="16460" ht="15" spans="16:21">
      <c r="P16460" s="15"/>
      <c r="Q16460" s="15"/>
      <c r="R16460" s="15"/>
      <c r="S16460" s="15"/>
      <c r="T16460" s="15"/>
      <c r="U16460" s="15"/>
    </row>
    <row r="16461" ht="15" spans="16:21">
      <c r="P16461" s="15"/>
      <c r="Q16461" s="15"/>
      <c r="R16461" s="15"/>
      <c r="S16461" s="15"/>
      <c r="T16461" s="15"/>
      <c r="U16461" s="15"/>
    </row>
    <row r="16462" ht="15" spans="16:21">
      <c r="P16462" s="15"/>
      <c r="Q16462" s="15"/>
      <c r="R16462" s="15"/>
      <c r="S16462" s="15"/>
      <c r="T16462" s="15"/>
      <c r="U16462" s="15"/>
    </row>
    <row r="16463" ht="15" spans="16:21">
      <c r="P16463" s="15"/>
      <c r="Q16463" s="15"/>
      <c r="R16463" s="15"/>
      <c r="S16463" s="15"/>
      <c r="T16463" s="15"/>
      <c r="U16463" s="15"/>
    </row>
    <row r="16464" ht="15" spans="16:21">
      <c r="P16464" s="15"/>
      <c r="Q16464" s="15"/>
      <c r="R16464" s="15"/>
      <c r="S16464" s="15"/>
      <c r="T16464" s="15"/>
      <c r="U16464" s="15"/>
    </row>
    <row r="16465" ht="15" spans="16:21">
      <c r="P16465" s="15"/>
      <c r="Q16465" s="15"/>
      <c r="R16465" s="15"/>
      <c r="S16465" s="15"/>
      <c r="T16465" s="15"/>
      <c r="U16465" s="15"/>
    </row>
    <row r="16466" ht="15" spans="16:21">
      <c r="P16466" s="15"/>
      <c r="Q16466" s="15"/>
      <c r="R16466" s="15"/>
      <c r="S16466" s="15"/>
      <c r="T16466" s="15"/>
      <c r="U16466" s="15"/>
    </row>
    <row r="16467" ht="15" spans="16:21">
      <c r="P16467" s="15"/>
      <c r="Q16467" s="15"/>
      <c r="R16467" s="15"/>
      <c r="S16467" s="15"/>
      <c r="T16467" s="15"/>
      <c r="U16467" s="15"/>
    </row>
    <row r="16468" ht="15" spans="16:21">
      <c r="P16468" s="15"/>
      <c r="Q16468" s="15"/>
      <c r="R16468" s="15"/>
      <c r="S16468" s="15"/>
      <c r="T16468" s="15"/>
      <c r="U16468" s="15"/>
    </row>
    <row r="16469" ht="15" spans="16:21">
      <c r="P16469" s="15"/>
      <c r="Q16469" s="15"/>
      <c r="R16469" s="15"/>
      <c r="S16469" s="15"/>
      <c r="T16469" s="15"/>
      <c r="U16469" s="15"/>
    </row>
    <row r="16470" ht="15" spans="16:21">
      <c r="P16470" s="15"/>
      <c r="Q16470" s="15"/>
      <c r="R16470" s="15"/>
      <c r="S16470" s="15"/>
      <c r="T16470" s="15"/>
      <c r="U16470" s="15"/>
    </row>
    <row r="16471" ht="15" spans="16:21">
      <c r="P16471" s="15"/>
      <c r="Q16471" s="15"/>
      <c r="R16471" s="15"/>
      <c r="S16471" s="15"/>
      <c r="T16471" s="15"/>
      <c r="U16471" s="15"/>
    </row>
    <row r="16472" ht="15" spans="16:21">
      <c r="P16472" s="15"/>
      <c r="Q16472" s="15"/>
      <c r="R16472" s="15"/>
      <c r="S16472" s="15"/>
      <c r="T16472" s="15"/>
      <c r="U16472" s="15"/>
    </row>
    <row r="16473" ht="15" spans="16:21">
      <c r="P16473" s="15"/>
      <c r="Q16473" s="15"/>
      <c r="R16473" s="15"/>
      <c r="S16473" s="15"/>
      <c r="T16473" s="15"/>
      <c r="U16473" s="15"/>
    </row>
    <row r="16474" ht="15" spans="16:21">
      <c r="P16474" s="15"/>
      <c r="Q16474" s="15"/>
      <c r="R16474" s="15"/>
      <c r="S16474" s="15"/>
      <c r="T16474" s="15"/>
      <c r="U16474" s="15"/>
    </row>
    <row r="16475" ht="15" spans="16:21">
      <c r="P16475" s="15"/>
      <c r="Q16475" s="15"/>
      <c r="R16475" s="15"/>
      <c r="S16475" s="15"/>
      <c r="T16475" s="15"/>
      <c r="U16475" s="15"/>
    </row>
    <row r="16476" ht="15" spans="16:21">
      <c r="P16476" s="15"/>
      <c r="Q16476" s="15"/>
      <c r="R16476" s="15"/>
      <c r="S16476" s="15"/>
      <c r="T16476" s="15"/>
      <c r="U16476" s="15"/>
    </row>
    <row r="16477" ht="15" spans="16:21">
      <c r="P16477" s="15"/>
      <c r="Q16477" s="15"/>
      <c r="R16477" s="15"/>
      <c r="S16477" s="15"/>
      <c r="T16477" s="15"/>
      <c r="U16477" s="15"/>
    </row>
    <row r="16478" ht="15" spans="16:21">
      <c r="P16478" s="15"/>
      <c r="Q16478" s="15"/>
      <c r="R16478" s="15"/>
      <c r="S16478" s="15"/>
      <c r="T16478" s="15"/>
      <c r="U16478" s="15"/>
    </row>
    <row r="16479" ht="15" spans="16:21">
      <c r="P16479" s="15"/>
      <c r="Q16479" s="15"/>
      <c r="R16479" s="15"/>
      <c r="S16479" s="15"/>
      <c r="T16479" s="15"/>
      <c r="U16479" s="15"/>
    </row>
    <row r="16480" ht="15" spans="16:21">
      <c r="P16480" s="15"/>
      <c r="Q16480" s="15"/>
      <c r="R16480" s="15"/>
      <c r="S16480" s="15"/>
      <c r="T16480" s="15"/>
      <c r="U16480" s="15"/>
    </row>
    <row r="16481" ht="15" spans="16:21">
      <c r="P16481" s="15"/>
      <c r="Q16481" s="15"/>
      <c r="R16481" s="15"/>
      <c r="S16481" s="15"/>
      <c r="T16481" s="15"/>
      <c r="U16481" s="15"/>
    </row>
    <row r="16482" ht="15" spans="16:21">
      <c r="P16482" s="15"/>
      <c r="Q16482" s="15"/>
      <c r="R16482" s="15"/>
      <c r="S16482" s="15"/>
      <c r="T16482" s="15"/>
      <c r="U16482" s="15"/>
    </row>
    <row r="16483" ht="15" spans="16:21">
      <c r="P16483" s="15"/>
      <c r="Q16483" s="15"/>
      <c r="R16483" s="15"/>
      <c r="S16483" s="15"/>
      <c r="T16483" s="15"/>
      <c r="U16483" s="15"/>
    </row>
    <row r="16484" ht="15" spans="16:21">
      <c r="P16484" s="15"/>
      <c r="Q16484" s="15"/>
      <c r="R16484" s="15"/>
      <c r="S16484" s="15"/>
      <c r="T16484" s="15"/>
      <c r="U16484" s="15"/>
    </row>
    <row r="16485" ht="15" spans="16:21">
      <c r="P16485" s="15"/>
      <c r="Q16485" s="15"/>
      <c r="R16485" s="15"/>
      <c r="S16485" s="15"/>
      <c r="T16485" s="15"/>
      <c r="U16485" s="15"/>
    </row>
    <row r="16486" ht="15" spans="16:21">
      <c r="P16486" s="15"/>
      <c r="Q16486" s="15"/>
      <c r="R16486" s="15"/>
      <c r="S16486" s="15"/>
      <c r="T16486" s="15"/>
      <c r="U16486" s="15"/>
    </row>
    <row r="16487" ht="15" spans="16:21">
      <c r="P16487" s="15"/>
      <c r="Q16487" s="15"/>
      <c r="R16487" s="15"/>
      <c r="S16487" s="15"/>
      <c r="T16487" s="15"/>
      <c r="U16487" s="15"/>
    </row>
    <row r="16488" ht="15" spans="16:21">
      <c r="P16488" s="15"/>
      <c r="Q16488" s="15"/>
      <c r="R16488" s="15"/>
      <c r="S16488" s="15"/>
      <c r="T16488" s="15"/>
      <c r="U16488" s="15"/>
    </row>
    <row r="16489" ht="15" spans="16:21">
      <c r="P16489" s="15"/>
      <c r="Q16489" s="15"/>
      <c r="R16489" s="15"/>
      <c r="S16489" s="15"/>
      <c r="T16489" s="15"/>
      <c r="U16489" s="15"/>
    </row>
    <row r="16490" ht="15" spans="16:21">
      <c r="P16490" s="15"/>
      <c r="Q16490" s="15"/>
      <c r="R16490" s="15"/>
      <c r="S16490" s="15"/>
      <c r="T16490" s="15"/>
      <c r="U16490" s="15"/>
    </row>
    <row r="16491" ht="15" spans="16:21">
      <c r="P16491" s="15"/>
      <c r="Q16491" s="15"/>
      <c r="R16491" s="15"/>
      <c r="S16491" s="15"/>
      <c r="T16491" s="15"/>
      <c r="U16491" s="15"/>
    </row>
    <row r="16492" ht="15" spans="16:21">
      <c r="P16492" s="15"/>
      <c r="Q16492" s="15"/>
      <c r="R16492" s="15"/>
      <c r="S16492" s="15"/>
      <c r="T16492" s="15"/>
      <c r="U16492" s="15"/>
    </row>
    <row r="16493" ht="15" spans="16:21">
      <c r="P16493" s="15"/>
      <c r="Q16493" s="15"/>
      <c r="R16493" s="15"/>
      <c r="S16493" s="15"/>
      <c r="T16493" s="15"/>
      <c r="U16493" s="15"/>
    </row>
    <row r="16494" ht="15" spans="16:21">
      <c r="P16494" s="15"/>
      <c r="Q16494" s="15"/>
      <c r="R16494" s="15"/>
      <c r="S16494" s="15"/>
      <c r="T16494" s="15"/>
      <c r="U16494" s="15"/>
    </row>
    <row r="16495" ht="15" spans="16:21">
      <c r="P16495" s="15"/>
      <c r="Q16495" s="15"/>
      <c r="R16495" s="15"/>
      <c r="S16495" s="15"/>
      <c r="T16495" s="15"/>
      <c r="U16495" s="15"/>
    </row>
    <row r="16496" ht="15" spans="16:21">
      <c r="P16496" s="15"/>
      <c r="Q16496" s="15"/>
      <c r="R16496" s="15"/>
      <c r="S16496" s="15"/>
      <c r="T16496" s="15"/>
      <c r="U16496" s="15"/>
    </row>
    <row r="16497" ht="15" spans="16:21">
      <c r="P16497" s="15"/>
      <c r="Q16497" s="15"/>
      <c r="R16497" s="15"/>
      <c r="S16497" s="15"/>
      <c r="T16497" s="15"/>
      <c r="U16497" s="15"/>
    </row>
    <row r="16498" ht="15" spans="16:21">
      <c r="P16498" s="15"/>
      <c r="Q16498" s="15"/>
      <c r="R16498" s="15"/>
      <c r="S16498" s="15"/>
      <c r="T16498" s="15"/>
      <c r="U16498" s="15"/>
    </row>
    <row r="16499" ht="15" spans="16:21">
      <c r="P16499" s="15"/>
      <c r="Q16499" s="15"/>
      <c r="R16499" s="15"/>
      <c r="S16499" s="15"/>
      <c r="T16499" s="15"/>
      <c r="U16499" s="15"/>
    </row>
    <row r="16500" ht="15" spans="16:21">
      <c r="P16500" s="15"/>
      <c r="Q16500" s="15"/>
      <c r="R16500" s="15"/>
      <c r="S16500" s="15"/>
      <c r="T16500" s="15"/>
      <c r="U16500" s="15"/>
    </row>
    <row r="16501" ht="15" spans="16:21">
      <c r="P16501" s="15"/>
      <c r="Q16501" s="15"/>
      <c r="R16501" s="15"/>
      <c r="S16501" s="15"/>
      <c r="T16501" s="15"/>
      <c r="U16501" s="15"/>
    </row>
    <row r="16502" ht="15" spans="16:21">
      <c r="P16502" s="15"/>
      <c r="Q16502" s="15"/>
      <c r="R16502" s="15"/>
      <c r="S16502" s="15"/>
      <c r="T16502" s="15"/>
      <c r="U16502" s="15"/>
    </row>
    <row r="16503" ht="15" spans="16:21">
      <c r="P16503" s="15"/>
      <c r="Q16503" s="15"/>
      <c r="R16503" s="15"/>
      <c r="S16503" s="15"/>
      <c r="T16503" s="15"/>
      <c r="U16503" s="15"/>
    </row>
    <row r="16504" ht="15" spans="16:21">
      <c r="P16504" s="15"/>
      <c r="Q16504" s="15"/>
      <c r="R16504" s="15"/>
      <c r="S16504" s="15"/>
      <c r="T16504" s="15"/>
      <c r="U16504" s="15"/>
    </row>
    <row r="16505" ht="15" spans="16:21">
      <c r="P16505" s="15"/>
      <c r="Q16505" s="15"/>
      <c r="R16505" s="15"/>
      <c r="S16505" s="15"/>
      <c r="T16505" s="15"/>
      <c r="U16505" s="15"/>
    </row>
    <row r="16506" ht="15" spans="16:21">
      <c r="P16506" s="15"/>
      <c r="Q16506" s="15"/>
      <c r="R16506" s="15"/>
      <c r="S16506" s="15"/>
      <c r="T16506" s="15"/>
      <c r="U16506" s="15"/>
    </row>
    <row r="16507" ht="15" spans="16:21">
      <c r="P16507" s="15"/>
      <c r="Q16507" s="15"/>
      <c r="R16507" s="15"/>
      <c r="S16507" s="15"/>
      <c r="T16507" s="15"/>
      <c r="U16507" s="15"/>
    </row>
    <row r="16508" ht="15" spans="16:21">
      <c r="P16508" s="15"/>
      <c r="Q16508" s="15"/>
      <c r="R16508" s="15"/>
      <c r="S16508" s="15"/>
      <c r="T16508" s="15"/>
      <c r="U16508" s="15"/>
    </row>
    <row r="16509" ht="15" spans="16:21">
      <c r="P16509" s="15"/>
      <c r="Q16509" s="15"/>
      <c r="R16509" s="15"/>
      <c r="S16509" s="15"/>
      <c r="T16509" s="15"/>
      <c r="U16509" s="15"/>
    </row>
    <row r="16510" ht="15" spans="16:21">
      <c r="P16510" s="15"/>
      <c r="Q16510" s="15"/>
      <c r="R16510" s="15"/>
      <c r="S16510" s="15"/>
      <c r="T16510" s="15"/>
      <c r="U16510" s="15"/>
    </row>
    <row r="16511" ht="15" spans="16:21">
      <c r="P16511" s="15"/>
      <c r="Q16511" s="15"/>
      <c r="R16511" s="15"/>
      <c r="S16511" s="15"/>
      <c r="T16511" s="15"/>
      <c r="U16511" s="15"/>
    </row>
    <row r="16512" ht="15" spans="16:21">
      <c r="P16512" s="15"/>
      <c r="Q16512" s="15"/>
      <c r="R16512" s="15"/>
      <c r="S16512" s="15"/>
      <c r="T16512" s="15"/>
      <c r="U16512" s="15"/>
    </row>
    <row r="16513" ht="15" spans="16:21">
      <c r="P16513" s="15"/>
      <c r="Q16513" s="15"/>
      <c r="R16513" s="15"/>
      <c r="S16513" s="15"/>
      <c r="T16513" s="15"/>
      <c r="U16513" s="15"/>
    </row>
    <row r="16514" ht="15" spans="16:21">
      <c r="P16514" s="15"/>
      <c r="Q16514" s="15"/>
      <c r="R16514" s="15"/>
      <c r="S16514" s="15"/>
      <c r="T16514" s="15"/>
      <c r="U16514" s="15"/>
    </row>
    <row r="16515" ht="15" spans="16:21">
      <c r="P16515" s="15"/>
      <c r="Q16515" s="15"/>
      <c r="R16515" s="15"/>
      <c r="S16515" s="15"/>
      <c r="T16515" s="15"/>
      <c r="U16515" s="15"/>
    </row>
    <row r="16516" ht="15" spans="16:21">
      <c r="P16516" s="15"/>
      <c r="Q16516" s="15"/>
      <c r="R16516" s="15"/>
      <c r="S16516" s="15"/>
      <c r="T16516" s="15"/>
      <c r="U16516" s="15"/>
    </row>
    <row r="16517" ht="15" spans="16:21">
      <c r="P16517" s="15"/>
      <c r="Q16517" s="15"/>
      <c r="R16517" s="15"/>
      <c r="S16517" s="15"/>
      <c r="T16517" s="15"/>
      <c r="U16517" s="15"/>
    </row>
    <row r="16518" ht="15" spans="16:21">
      <c r="P16518" s="15"/>
      <c r="Q16518" s="15"/>
      <c r="R16518" s="15"/>
      <c r="S16518" s="15"/>
      <c r="T16518" s="15"/>
      <c r="U16518" s="15"/>
    </row>
    <row r="16519" ht="15" spans="16:21">
      <c r="P16519" s="15"/>
      <c r="Q16519" s="15"/>
      <c r="R16519" s="15"/>
      <c r="S16519" s="15"/>
      <c r="T16519" s="15"/>
      <c r="U16519" s="15"/>
    </row>
    <row r="16520" ht="15" spans="16:21">
      <c r="P16520" s="15"/>
      <c r="Q16520" s="15"/>
      <c r="R16520" s="15"/>
      <c r="S16520" s="15"/>
      <c r="T16520" s="15"/>
      <c r="U16520" s="15"/>
    </row>
    <row r="16521" ht="15" spans="16:21">
      <c r="P16521" s="15"/>
      <c r="Q16521" s="15"/>
      <c r="R16521" s="15"/>
      <c r="S16521" s="15"/>
      <c r="T16521" s="15"/>
      <c r="U16521" s="15"/>
    </row>
    <row r="16522" ht="15" spans="16:21">
      <c r="P16522" s="15"/>
      <c r="Q16522" s="15"/>
      <c r="R16522" s="15"/>
      <c r="S16522" s="15"/>
      <c r="T16522" s="15"/>
      <c r="U16522" s="15"/>
    </row>
    <row r="16523" ht="15" spans="16:21">
      <c r="P16523" s="15"/>
      <c r="Q16523" s="15"/>
      <c r="R16523" s="15"/>
      <c r="S16523" s="15"/>
      <c r="T16523" s="15"/>
      <c r="U16523" s="15"/>
    </row>
    <row r="16524" ht="15" spans="16:21">
      <c r="P16524" s="15"/>
      <c r="Q16524" s="15"/>
      <c r="R16524" s="15"/>
      <c r="S16524" s="15"/>
      <c r="T16524" s="15"/>
      <c r="U16524" s="15"/>
    </row>
    <row r="16525" ht="15" spans="16:21">
      <c r="P16525" s="15"/>
      <c r="Q16525" s="15"/>
      <c r="R16525" s="15"/>
      <c r="S16525" s="15"/>
      <c r="T16525" s="15"/>
      <c r="U16525" s="15"/>
    </row>
    <row r="16526" ht="15" spans="16:21">
      <c r="P16526" s="15"/>
      <c r="Q16526" s="15"/>
      <c r="R16526" s="15"/>
      <c r="S16526" s="15"/>
      <c r="T16526" s="15"/>
      <c r="U16526" s="15"/>
    </row>
    <row r="16527" ht="15" spans="16:21">
      <c r="P16527" s="15"/>
      <c r="Q16527" s="15"/>
      <c r="R16527" s="15"/>
      <c r="S16527" s="15"/>
      <c r="T16527" s="15"/>
      <c r="U16527" s="15"/>
    </row>
    <row r="16528" ht="15" spans="16:21">
      <c r="P16528" s="15"/>
      <c r="Q16528" s="15"/>
      <c r="R16528" s="15"/>
      <c r="S16528" s="15"/>
      <c r="T16528" s="15"/>
      <c r="U16528" s="15"/>
    </row>
    <row r="16529" ht="15" spans="16:21">
      <c r="P16529" s="15"/>
      <c r="Q16529" s="15"/>
      <c r="R16529" s="15"/>
      <c r="S16529" s="15"/>
      <c r="T16529" s="15"/>
      <c r="U16529" s="15"/>
    </row>
    <row r="16530" ht="15" spans="16:21">
      <c r="P16530" s="15"/>
      <c r="Q16530" s="15"/>
      <c r="R16530" s="15"/>
      <c r="S16530" s="15"/>
      <c r="T16530" s="15"/>
      <c r="U16530" s="15"/>
    </row>
    <row r="16531" ht="15" spans="16:21">
      <c r="P16531" s="15"/>
      <c r="Q16531" s="15"/>
      <c r="R16531" s="15"/>
      <c r="S16531" s="15"/>
      <c r="T16531" s="15"/>
      <c r="U16531" s="15"/>
    </row>
    <row r="16532" ht="15" spans="16:21">
      <c r="P16532" s="15"/>
      <c r="Q16532" s="15"/>
      <c r="R16532" s="15"/>
      <c r="S16532" s="15"/>
      <c r="T16532" s="15"/>
      <c r="U16532" s="15"/>
    </row>
    <row r="16533" ht="15" spans="16:21">
      <c r="P16533" s="15"/>
      <c r="Q16533" s="15"/>
      <c r="R16533" s="15"/>
      <c r="S16533" s="15"/>
      <c r="T16533" s="15"/>
      <c r="U16533" s="15"/>
    </row>
    <row r="16534" ht="15" spans="16:21">
      <c r="P16534" s="15"/>
      <c r="Q16534" s="15"/>
      <c r="R16534" s="15"/>
      <c r="S16534" s="15"/>
      <c r="T16534" s="15"/>
      <c r="U16534" s="15"/>
    </row>
    <row r="16535" ht="15" spans="16:21">
      <c r="P16535" s="15"/>
      <c r="Q16535" s="15"/>
      <c r="R16535" s="15"/>
      <c r="S16535" s="15"/>
      <c r="T16535" s="15"/>
      <c r="U16535" s="15"/>
    </row>
    <row r="16536" ht="15" spans="16:21">
      <c r="P16536" s="15"/>
      <c r="Q16536" s="15"/>
      <c r="R16536" s="15"/>
      <c r="S16536" s="15"/>
      <c r="T16536" s="15"/>
      <c r="U16536" s="15"/>
    </row>
    <row r="16537" ht="15" spans="16:21">
      <c r="P16537" s="15"/>
      <c r="Q16537" s="15"/>
      <c r="R16537" s="15"/>
      <c r="S16537" s="15"/>
      <c r="T16537" s="15"/>
      <c r="U16537" s="15"/>
    </row>
    <row r="16538" ht="15" spans="16:21">
      <c r="P16538" s="15"/>
      <c r="Q16538" s="15"/>
      <c r="R16538" s="15"/>
      <c r="S16538" s="15"/>
      <c r="T16538" s="15"/>
      <c r="U16538" s="15"/>
    </row>
    <row r="16539" ht="15" spans="16:21">
      <c r="P16539" s="15"/>
      <c r="Q16539" s="15"/>
      <c r="R16539" s="15"/>
      <c r="S16539" s="15"/>
      <c r="T16539" s="15"/>
      <c r="U16539" s="15"/>
    </row>
    <row r="16540" ht="15" spans="16:21">
      <c r="P16540" s="15"/>
      <c r="Q16540" s="15"/>
      <c r="R16540" s="15"/>
      <c r="S16540" s="15"/>
      <c r="T16540" s="15"/>
      <c r="U16540" s="15"/>
    </row>
    <row r="16541" ht="15" spans="16:21">
      <c r="P16541" s="15"/>
      <c r="Q16541" s="15"/>
      <c r="R16541" s="15"/>
      <c r="S16541" s="15"/>
      <c r="T16541" s="15"/>
      <c r="U16541" s="15"/>
    </row>
    <row r="16542" ht="15" spans="16:21">
      <c r="P16542" s="15"/>
      <c r="Q16542" s="15"/>
      <c r="R16542" s="15"/>
      <c r="S16542" s="15"/>
      <c r="T16542" s="15"/>
      <c r="U16542" s="15"/>
    </row>
    <row r="16543" ht="15" spans="16:21">
      <c r="P16543" s="15"/>
      <c r="Q16543" s="15"/>
      <c r="R16543" s="15"/>
      <c r="S16543" s="15"/>
      <c r="T16543" s="15"/>
      <c r="U16543" s="15"/>
    </row>
    <row r="16544" ht="15" spans="16:21">
      <c r="P16544" s="15"/>
      <c r="Q16544" s="15"/>
      <c r="R16544" s="15"/>
      <c r="S16544" s="15"/>
      <c r="T16544" s="15"/>
      <c r="U16544" s="15"/>
    </row>
    <row r="16545" ht="15" spans="16:21">
      <c r="P16545" s="15"/>
      <c r="Q16545" s="15"/>
      <c r="R16545" s="15"/>
      <c r="S16545" s="15"/>
      <c r="T16545" s="15"/>
      <c r="U16545" s="15"/>
    </row>
    <row r="16546" ht="15" spans="16:21">
      <c r="P16546" s="15"/>
      <c r="Q16546" s="15"/>
      <c r="R16546" s="15"/>
      <c r="S16546" s="15"/>
      <c r="T16546" s="15"/>
      <c r="U16546" s="15"/>
    </row>
    <row r="16547" ht="15" spans="16:21">
      <c r="P16547" s="15"/>
      <c r="Q16547" s="15"/>
      <c r="R16547" s="15"/>
      <c r="S16547" s="15"/>
      <c r="T16547" s="15"/>
      <c r="U16547" s="15"/>
    </row>
    <row r="16548" ht="15" spans="16:21">
      <c r="P16548" s="15"/>
      <c r="Q16548" s="15"/>
      <c r="R16548" s="15"/>
      <c r="S16548" s="15"/>
      <c r="T16548" s="15"/>
      <c r="U16548" s="15"/>
    </row>
    <row r="16549" ht="15" spans="16:21">
      <c r="P16549" s="15"/>
      <c r="Q16549" s="15"/>
      <c r="R16549" s="15"/>
      <c r="S16549" s="15"/>
      <c r="T16549" s="15"/>
      <c r="U16549" s="15"/>
    </row>
    <row r="16550" ht="15" spans="16:21">
      <c r="P16550" s="15"/>
      <c r="Q16550" s="15"/>
      <c r="R16550" s="15"/>
      <c r="S16550" s="15"/>
      <c r="T16550" s="15"/>
      <c r="U16550" s="15"/>
    </row>
    <row r="16551" ht="15" spans="16:21">
      <c r="P16551" s="15"/>
      <c r="Q16551" s="15"/>
      <c r="R16551" s="15"/>
      <c r="S16551" s="15"/>
      <c r="T16551" s="15"/>
      <c r="U16551" s="15"/>
    </row>
    <row r="16552" ht="15" spans="16:21">
      <c r="P16552" s="15"/>
      <c r="Q16552" s="15"/>
      <c r="R16552" s="15"/>
      <c r="S16552" s="15"/>
      <c r="T16552" s="15"/>
      <c r="U16552" s="15"/>
    </row>
    <row r="16553" ht="15" spans="16:21">
      <c r="P16553" s="15"/>
      <c r="Q16553" s="15"/>
      <c r="R16553" s="15"/>
      <c r="S16553" s="15"/>
      <c r="T16553" s="15"/>
      <c r="U16553" s="15"/>
    </row>
    <row r="16554" ht="15" spans="16:21">
      <c r="P16554" s="15"/>
      <c r="Q16554" s="15"/>
      <c r="R16554" s="15"/>
      <c r="S16554" s="15"/>
      <c r="T16554" s="15"/>
      <c r="U16554" s="15"/>
    </row>
    <row r="16555" ht="15" spans="16:21">
      <c r="P16555" s="15"/>
      <c r="Q16555" s="15"/>
      <c r="R16555" s="15"/>
      <c r="S16555" s="15"/>
      <c r="T16555" s="15"/>
      <c r="U16555" s="15"/>
    </row>
    <row r="16556" ht="15" spans="16:21">
      <c r="P16556" s="15"/>
      <c r="Q16556" s="15"/>
      <c r="R16556" s="15"/>
      <c r="S16556" s="15"/>
      <c r="T16556" s="15"/>
      <c r="U16556" s="15"/>
    </row>
    <row r="16557" ht="15" spans="16:21">
      <c r="P16557" s="15"/>
      <c r="Q16557" s="15"/>
      <c r="R16557" s="15"/>
      <c r="S16557" s="15"/>
      <c r="T16557" s="15"/>
      <c r="U16557" s="15"/>
    </row>
    <row r="16558" ht="15" spans="16:21">
      <c r="P16558" s="15"/>
      <c r="Q16558" s="15"/>
      <c r="R16558" s="15"/>
      <c r="S16558" s="15"/>
      <c r="T16558" s="15"/>
      <c r="U16558" s="15"/>
    </row>
    <row r="16559" ht="15" spans="16:21">
      <c r="P16559" s="15"/>
      <c r="Q16559" s="15"/>
      <c r="R16559" s="15"/>
      <c r="S16559" s="15"/>
      <c r="T16559" s="15"/>
      <c r="U16559" s="15"/>
    </row>
    <row r="16560" ht="15" spans="16:21">
      <c r="P16560" s="15"/>
      <c r="Q16560" s="15"/>
      <c r="R16560" s="15"/>
      <c r="S16560" s="15"/>
      <c r="T16560" s="15"/>
      <c r="U16560" s="15"/>
    </row>
    <row r="16561" ht="15" spans="16:21">
      <c r="P16561" s="15"/>
      <c r="Q16561" s="15"/>
      <c r="R16561" s="15"/>
      <c r="S16561" s="15"/>
      <c r="T16561" s="15"/>
      <c r="U16561" s="15"/>
    </row>
    <row r="16562" ht="15" spans="16:21">
      <c r="P16562" s="15"/>
      <c r="Q16562" s="15"/>
      <c r="R16562" s="15"/>
      <c r="S16562" s="15"/>
      <c r="T16562" s="15"/>
      <c r="U16562" s="15"/>
    </row>
    <row r="16563" ht="15" spans="16:21">
      <c r="P16563" s="15"/>
      <c r="Q16563" s="15"/>
      <c r="R16563" s="15"/>
      <c r="S16563" s="15"/>
      <c r="T16563" s="15"/>
      <c r="U16563" s="15"/>
    </row>
    <row r="16564" ht="15" spans="16:21">
      <c r="P16564" s="15"/>
      <c r="Q16564" s="15"/>
      <c r="R16564" s="15"/>
      <c r="S16564" s="15"/>
      <c r="T16564" s="15"/>
      <c r="U16564" s="15"/>
    </row>
    <row r="16565" ht="15" spans="16:21">
      <c r="P16565" s="15"/>
      <c r="Q16565" s="15"/>
      <c r="R16565" s="15"/>
      <c r="S16565" s="15"/>
      <c r="T16565" s="15"/>
      <c r="U16565" s="15"/>
    </row>
    <row r="16566" ht="15" spans="16:21">
      <c r="P16566" s="15"/>
      <c r="Q16566" s="15"/>
      <c r="R16566" s="15"/>
      <c r="S16566" s="15"/>
      <c r="T16566" s="15"/>
      <c r="U16566" s="15"/>
    </row>
    <row r="16567" ht="15" spans="16:21">
      <c r="P16567" s="15"/>
      <c r="Q16567" s="15"/>
      <c r="R16567" s="15"/>
      <c r="S16567" s="15"/>
      <c r="T16567" s="15"/>
      <c r="U16567" s="15"/>
    </row>
    <row r="16568" ht="15" spans="16:21">
      <c r="P16568" s="15"/>
      <c r="Q16568" s="15"/>
      <c r="R16568" s="15"/>
      <c r="S16568" s="15"/>
      <c r="T16568" s="15"/>
      <c r="U16568" s="15"/>
    </row>
    <row r="16569" ht="15" spans="16:21">
      <c r="P16569" s="15"/>
      <c r="Q16569" s="15"/>
      <c r="R16569" s="15"/>
      <c r="S16569" s="15"/>
      <c r="T16569" s="15"/>
      <c r="U16569" s="15"/>
    </row>
    <row r="16570" ht="15" spans="16:21">
      <c r="P16570" s="15"/>
      <c r="Q16570" s="15"/>
      <c r="R16570" s="15"/>
      <c r="S16570" s="15"/>
      <c r="T16570" s="15"/>
      <c r="U16570" s="15"/>
    </row>
    <row r="16571" ht="15" spans="16:21">
      <c r="P16571" s="15"/>
      <c r="Q16571" s="15"/>
      <c r="R16571" s="15"/>
      <c r="S16571" s="15"/>
      <c r="T16571" s="15"/>
      <c r="U16571" s="15"/>
    </row>
    <row r="16572" ht="15" spans="16:21">
      <c r="P16572" s="15"/>
      <c r="Q16572" s="15"/>
      <c r="R16572" s="15"/>
      <c r="S16572" s="15"/>
      <c r="T16572" s="15"/>
      <c r="U16572" s="15"/>
    </row>
    <row r="16573" ht="15" spans="16:21">
      <c r="P16573" s="15"/>
      <c r="Q16573" s="15"/>
      <c r="R16573" s="15"/>
      <c r="S16573" s="15"/>
      <c r="T16573" s="15"/>
      <c r="U16573" s="15"/>
    </row>
    <row r="16574" ht="15" spans="16:21">
      <c r="P16574" s="15"/>
      <c r="Q16574" s="15"/>
      <c r="R16574" s="15"/>
      <c r="S16574" s="15"/>
      <c r="T16574" s="15"/>
      <c r="U16574" s="15"/>
    </row>
    <row r="16575" ht="15" spans="16:21">
      <c r="P16575" s="15"/>
      <c r="Q16575" s="15"/>
      <c r="R16575" s="15"/>
      <c r="S16575" s="15"/>
      <c r="T16575" s="15"/>
      <c r="U16575" s="15"/>
    </row>
    <row r="16576" ht="15" spans="16:21">
      <c r="P16576" s="15"/>
      <c r="Q16576" s="15"/>
      <c r="R16576" s="15"/>
      <c r="S16576" s="15"/>
      <c r="T16576" s="15"/>
      <c r="U16576" s="15"/>
    </row>
    <row r="16577" ht="15" spans="16:21">
      <c r="P16577" s="15"/>
      <c r="Q16577" s="15"/>
      <c r="R16577" s="15"/>
      <c r="S16577" s="15"/>
      <c r="T16577" s="15"/>
      <c r="U16577" s="15"/>
    </row>
    <row r="16578" ht="15" spans="16:21">
      <c r="P16578" s="15"/>
      <c r="Q16578" s="15"/>
      <c r="R16578" s="15"/>
      <c r="S16578" s="15"/>
      <c r="T16578" s="15"/>
      <c r="U16578" s="15"/>
    </row>
    <row r="16579" ht="15" spans="16:21">
      <c r="P16579" s="15"/>
      <c r="Q16579" s="15"/>
      <c r="R16579" s="15"/>
      <c r="S16579" s="15"/>
      <c r="T16579" s="15"/>
      <c r="U16579" s="15"/>
    </row>
    <row r="16580" ht="15" spans="16:21">
      <c r="P16580" s="15"/>
      <c r="Q16580" s="15"/>
      <c r="R16580" s="15"/>
      <c r="S16580" s="15"/>
      <c r="T16580" s="15"/>
      <c r="U16580" s="15"/>
    </row>
    <row r="16581" ht="15" spans="16:21">
      <c r="P16581" s="15"/>
      <c r="Q16581" s="15"/>
      <c r="R16581" s="15"/>
      <c r="S16581" s="15"/>
      <c r="T16581" s="15"/>
      <c r="U16581" s="15"/>
    </row>
    <row r="16582" ht="15" spans="16:21">
      <c r="P16582" s="15"/>
      <c r="Q16582" s="15"/>
      <c r="R16582" s="15"/>
      <c r="S16582" s="15"/>
      <c r="T16582" s="15"/>
      <c r="U16582" s="15"/>
    </row>
    <row r="16583" ht="15" spans="16:21">
      <c r="P16583" s="15"/>
      <c r="Q16583" s="15"/>
      <c r="R16583" s="15"/>
      <c r="S16583" s="15"/>
      <c r="T16583" s="15"/>
      <c r="U16583" s="15"/>
    </row>
    <row r="16584" ht="15" spans="16:21">
      <c r="P16584" s="15"/>
      <c r="Q16584" s="15"/>
      <c r="R16584" s="15"/>
      <c r="S16584" s="15"/>
      <c r="T16584" s="15"/>
      <c r="U16584" s="15"/>
    </row>
    <row r="16585" ht="15" spans="16:21">
      <c r="P16585" s="15"/>
      <c r="Q16585" s="15"/>
      <c r="R16585" s="15"/>
      <c r="S16585" s="15"/>
      <c r="T16585" s="15"/>
      <c r="U16585" s="15"/>
    </row>
    <row r="16586" ht="15" spans="16:21">
      <c r="P16586" s="15"/>
      <c r="Q16586" s="15"/>
      <c r="R16586" s="15"/>
      <c r="S16586" s="15"/>
      <c r="T16586" s="15"/>
      <c r="U16586" s="15"/>
    </row>
    <row r="16587" ht="15" spans="16:21">
      <c r="P16587" s="15"/>
      <c r="Q16587" s="15"/>
      <c r="R16587" s="15"/>
      <c r="S16587" s="15"/>
      <c r="T16587" s="15"/>
      <c r="U16587" s="15"/>
    </row>
    <row r="16588" ht="15" spans="16:21">
      <c r="P16588" s="15"/>
      <c r="Q16588" s="15"/>
      <c r="R16588" s="15"/>
      <c r="S16588" s="15"/>
      <c r="T16588" s="15"/>
      <c r="U16588" s="15"/>
    </row>
    <row r="16589" ht="15" spans="16:21">
      <c r="P16589" s="15"/>
      <c r="Q16589" s="15"/>
      <c r="R16589" s="15"/>
      <c r="S16589" s="15"/>
      <c r="T16589" s="15"/>
      <c r="U16589" s="15"/>
    </row>
    <row r="16590" ht="15" spans="16:21">
      <c r="P16590" s="15"/>
      <c r="Q16590" s="15"/>
      <c r="R16590" s="15"/>
      <c r="S16590" s="15"/>
      <c r="T16590" s="15"/>
      <c r="U16590" s="15"/>
    </row>
    <row r="16591" ht="15" spans="16:21">
      <c r="P16591" s="15"/>
      <c r="Q16591" s="15"/>
      <c r="R16591" s="15"/>
      <c r="S16591" s="15"/>
      <c r="T16591" s="15"/>
      <c r="U16591" s="15"/>
    </row>
    <row r="16592" ht="15" spans="16:21">
      <c r="P16592" s="15"/>
      <c r="Q16592" s="15"/>
      <c r="R16592" s="15"/>
      <c r="S16592" s="15"/>
      <c r="T16592" s="15"/>
      <c r="U16592" s="15"/>
    </row>
    <row r="16593" ht="15" spans="16:21">
      <c r="P16593" s="15"/>
      <c r="Q16593" s="15"/>
      <c r="R16593" s="15"/>
      <c r="S16593" s="15"/>
      <c r="T16593" s="15"/>
      <c r="U16593" s="15"/>
    </row>
    <row r="16594" ht="15" spans="16:21">
      <c r="P16594" s="15"/>
      <c r="Q16594" s="15"/>
      <c r="R16594" s="15"/>
      <c r="S16594" s="15"/>
      <c r="T16594" s="15"/>
      <c r="U16594" s="15"/>
    </row>
    <row r="16595" ht="15" spans="16:21">
      <c r="P16595" s="15"/>
      <c r="Q16595" s="15"/>
      <c r="R16595" s="15"/>
      <c r="S16595" s="15"/>
      <c r="T16595" s="15"/>
      <c r="U16595" s="15"/>
    </row>
    <row r="16596" ht="15" spans="16:21">
      <c r="P16596" s="15"/>
      <c r="Q16596" s="15"/>
      <c r="R16596" s="15"/>
      <c r="S16596" s="15"/>
      <c r="T16596" s="15"/>
      <c r="U16596" s="15"/>
    </row>
    <row r="16597" ht="15" spans="16:21">
      <c r="P16597" s="15"/>
      <c r="Q16597" s="15"/>
      <c r="R16597" s="15"/>
      <c r="S16597" s="15"/>
      <c r="T16597" s="15"/>
      <c r="U16597" s="15"/>
    </row>
    <row r="16598" ht="15" spans="16:21">
      <c r="P16598" s="15"/>
      <c r="Q16598" s="15"/>
      <c r="R16598" s="15"/>
      <c r="S16598" s="15"/>
      <c r="T16598" s="15"/>
      <c r="U16598" s="15"/>
    </row>
    <row r="16599" ht="15" spans="16:21">
      <c r="P16599" s="15"/>
      <c r="Q16599" s="15"/>
      <c r="R16599" s="15"/>
      <c r="S16599" s="15"/>
      <c r="T16599" s="15"/>
      <c r="U16599" s="15"/>
    </row>
    <row r="16600" ht="15" spans="16:21">
      <c r="P16600" s="15"/>
      <c r="Q16600" s="15"/>
      <c r="R16600" s="15"/>
      <c r="S16600" s="15"/>
      <c r="T16600" s="15"/>
      <c r="U16600" s="15"/>
    </row>
    <row r="16601" ht="15" spans="16:21">
      <c r="P16601" s="15"/>
      <c r="Q16601" s="15"/>
      <c r="R16601" s="15"/>
      <c r="S16601" s="15"/>
      <c r="T16601" s="15"/>
      <c r="U16601" s="15"/>
    </row>
    <row r="16602" ht="15" spans="16:21">
      <c r="P16602" s="15"/>
      <c r="Q16602" s="15"/>
      <c r="R16602" s="15"/>
      <c r="S16602" s="15"/>
      <c r="T16602" s="15"/>
      <c r="U16602" s="15"/>
    </row>
    <row r="16603" ht="15" spans="16:21">
      <c r="P16603" s="15"/>
      <c r="Q16603" s="15"/>
      <c r="R16603" s="15"/>
      <c r="S16603" s="15"/>
      <c r="T16603" s="15"/>
      <c r="U16603" s="15"/>
    </row>
    <row r="16604" ht="15" spans="16:21">
      <c r="P16604" s="15"/>
      <c r="Q16604" s="15"/>
      <c r="R16604" s="15"/>
      <c r="S16604" s="15"/>
      <c r="T16604" s="15"/>
      <c r="U16604" s="15"/>
    </row>
    <row r="16605" ht="15" spans="16:21">
      <c r="P16605" s="15"/>
      <c r="Q16605" s="15"/>
      <c r="R16605" s="15"/>
      <c r="S16605" s="15"/>
      <c r="T16605" s="15"/>
      <c r="U16605" s="15"/>
    </row>
    <row r="16606" ht="15" spans="16:21">
      <c r="P16606" s="15"/>
      <c r="Q16606" s="15"/>
      <c r="R16606" s="15"/>
      <c r="S16606" s="15"/>
      <c r="T16606" s="15"/>
      <c r="U16606" s="15"/>
    </row>
    <row r="16607" ht="15" spans="16:21">
      <c r="P16607" s="15"/>
      <c r="Q16607" s="15"/>
      <c r="R16607" s="15"/>
      <c r="S16607" s="15"/>
      <c r="T16607" s="15"/>
      <c r="U16607" s="15"/>
    </row>
    <row r="16608" ht="15" spans="16:21">
      <c r="P16608" s="15"/>
      <c r="Q16608" s="15"/>
      <c r="R16608" s="15"/>
      <c r="S16608" s="15"/>
      <c r="T16608" s="15"/>
      <c r="U16608" s="15"/>
    </row>
    <row r="16609" ht="15" spans="16:21">
      <c r="P16609" s="15"/>
      <c r="Q16609" s="15"/>
      <c r="R16609" s="15"/>
      <c r="S16609" s="15"/>
      <c r="T16609" s="15"/>
      <c r="U16609" s="15"/>
    </row>
    <row r="16610" ht="15" spans="16:21">
      <c r="P16610" s="15"/>
      <c r="Q16610" s="15"/>
      <c r="R16610" s="15"/>
      <c r="S16610" s="15"/>
      <c r="T16610" s="15"/>
      <c r="U16610" s="15"/>
    </row>
    <row r="16611" ht="15" spans="16:21">
      <c r="P16611" s="15"/>
      <c r="Q16611" s="15"/>
      <c r="R16611" s="15"/>
      <c r="S16611" s="15"/>
      <c r="T16611" s="15"/>
      <c r="U16611" s="15"/>
    </row>
    <row r="16612" ht="15" spans="16:21">
      <c r="P16612" s="15"/>
      <c r="Q16612" s="15"/>
      <c r="R16612" s="15"/>
      <c r="S16612" s="15"/>
      <c r="T16612" s="15"/>
      <c r="U16612" s="15"/>
    </row>
    <row r="16613" ht="15" spans="16:21">
      <c r="P16613" s="15"/>
      <c r="Q16613" s="15"/>
      <c r="R16613" s="15"/>
      <c r="S16613" s="15"/>
      <c r="T16613" s="15"/>
      <c r="U16613" s="15"/>
    </row>
    <row r="16614" ht="15" spans="16:21">
      <c r="P16614" s="15"/>
      <c r="Q16614" s="15"/>
      <c r="R16614" s="15"/>
      <c r="S16614" s="15"/>
      <c r="T16614" s="15"/>
      <c r="U16614" s="15"/>
    </row>
    <row r="16615" ht="15" spans="16:21">
      <c r="P16615" s="15"/>
      <c r="Q16615" s="15"/>
      <c r="R16615" s="15"/>
      <c r="S16615" s="15"/>
      <c r="T16615" s="15"/>
      <c r="U16615" s="15"/>
    </row>
    <row r="16616" ht="15" spans="16:21">
      <c r="P16616" s="15"/>
      <c r="Q16616" s="15"/>
      <c r="R16616" s="15"/>
      <c r="S16616" s="15"/>
      <c r="T16616" s="15"/>
      <c r="U16616" s="15"/>
    </row>
    <row r="16617" ht="15" spans="16:21">
      <c r="P16617" s="15"/>
      <c r="Q16617" s="15"/>
      <c r="R16617" s="15"/>
      <c r="S16617" s="15"/>
      <c r="T16617" s="15"/>
      <c r="U16617" s="15"/>
    </row>
    <row r="16618" ht="15" spans="16:21">
      <c r="P16618" s="15"/>
      <c r="Q16618" s="15"/>
      <c r="R16618" s="15"/>
      <c r="S16618" s="15"/>
      <c r="T16618" s="15"/>
      <c r="U16618" s="15"/>
    </row>
    <row r="16619" ht="15" spans="16:21">
      <c r="P16619" s="15"/>
      <c r="Q16619" s="15"/>
      <c r="R16619" s="15"/>
      <c r="S16619" s="15"/>
      <c r="T16619" s="15"/>
      <c r="U16619" s="15"/>
    </row>
    <row r="16620" ht="15" spans="16:21">
      <c r="P16620" s="15"/>
      <c r="Q16620" s="15"/>
      <c r="R16620" s="15"/>
      <c r="S16620" s="15"/>
      <c r="T16620" s="15"/>
      <c r="U16620" s="15"/>
    </row>
    <row r="16621" ht="15" spans="16:21">
      <c r="P16621" s="15"/>
      <c r="Q16621" s="15"/>
      <c r="R16621" s="15"/>
      <c r="S16621" s="15"/>
      <c r="T16621" s="15"/>
      <c r="U16621" s="15"/>
    </row>
    <row r="16622" ht="15" spans="16:21">
      <c r="P16622" s="15"/>
      <c r="Q16622" s="15"/>
      <c r="R16622" s="15"/>
      <c r="S16622" s="15"/>
      <c r="T16622" s="15"/>
      <c r="U16622" s="15"/>
    </row>
    <row r="16623" ht="15" spans="16:21">
      <c r="P16623" s="15"/>
      <c r="Q16623" s="15"/>
      <c r="R16623" s="15"/>
      <c r="S16623" s="15"/>
      <c r="T16623" s="15"/>
      <c r="U16623" s="15"/>
    </row>
    <row r="16624" ht="15" spans="16:21">
      <c r="P16624" s="15"/>
      <c r="Q16624" s="15"/>
      <c r="R16624" s="15"/>
      <c r="S16624" s="15"/>
      <c r="T16624" s="15"/>
      <c r="U16624" s="15"/>
    </row>
    <row r="16625" ht="15" spans="16:21">
      <c r="P16625" s="15"/>
      <c r="Q16625" s="15"/>
      <c r="R16625" s="15"/>
      <c r="S16625" s="15"/>
      <c r="T16625" s="15"/>
      <c r="U16625" s="15"/>
    </row>
    <row r="16626" ht="15" spans="16:21">
      <c r="P16626" s="15"/>
      <c r="Q16626" s="15"/>
      <c r="R16626" s="15"/>
      <c r="S16626" s="15"/>
      <c r="T16626" s="15"/>
      <c r="U16626" s="15"/>
    </row>
    <row r="16627" ht="15" spans="16:21">
      <c r="P16627" s="15"/>
      <c r="Q16627" s="15"/>
      <c r="R16627" s="15"/>
      <c r="S16627" s="15"/>
      <c r="T16627" s="15"/>
      <c r="U16627" s="15"/>
    </row>
    <row r="16628" ht="15" spans="16:21">
      <c r="P16628" s="15"/>
      <c r="Q16628" s="15"/>
      <c r="R16628" s="15"/>
      <c r="S16628" s="15"/>
      <c r="T16628" s="15"/>
      <c r="U16628" s="15"/>
    </row>
    <row r="16629" ht="15" spans="16:21">
      <c r="P16629" s="15"/>
      <c r="Q16629" s="15"/>
      <c r="R16629" s="15"/>
      <c r="S16629" s="15"/>
      <c r="T16629" s="15"/>
      <c r="U16629" s="15"/>
    </row>
    <row r="16630" ht="15" spans="16:21">
      <c r="P16630" s="15"/>
      <c r="Q16630" s="15"/>
      <c r="R16630" s="15"/>
      <c r="S16630" s="15"/>
      <c r="T16630" s="15"/>
      <c r="U16630" s="15"/>
    </row>
    <row r="16631" ht="15" spans="16:21">
      <c r="P16631" s="15"/>
      <c r="Q16631" s="15"/>
      <c r="R16631" s="15"/>
      <c r="S16631" s="15"/>
      <c r="T16631" s="15"/>
      <c r="U16631" s="15"/>
    </row>
    <row r="16632" ht="15" spans="16:21">
      <c r="P16632" s="15"/>
      <c r="Q16632" s="15"/>
      <c r="R16632" s="15"/>
      <c r="S16632" s="15"/>
      <c r="T16632" s="15"/>
      <c r="U16632" s="15"/>
    </row>
    <row r="16633" ht="15" spans="16:21">
      <c r="P16633" s="15"/>
      <c r="Q16633" s="15"/>
      <c r="R16633" s="15"/>
      <c r="S16633" s="15"/>
      <c r="T16633" s="15"/>
      <c r="U16633" s="15"/>
    </row>
    <row r="16634" ht="15" spans="16:21">
      <c r="P16634" s="15"/>
      <c r="Q16634" s="15"/>
      <c r="R16634" s="15"/>
      <c r="S16634" s="15"/>
      <c r="T16634" s="15"/>
      <c r="U16634" s="15"/>
    </row>
    <row r="16635" ht="15" spans="16:21">
      <c r="P16635" s="15"/>
      <c r="Q16635" s="15"/>
      <c r="R16635" s="15"/>
      <c r="S16635" s="15"/>
      <c r="T16635" s="15"/>
      <c r="U16635" s="15"/>
    </row>
    <row r="16636" ht="15" spans="16:21">
      <c r="P16636" s="15"/>
      <c r="Q16636" s="15"/>
      <c r="R16636" s="15"/>
      <c r="S16636" s="15"/>
      <c r="T16636" s="15"/>
      <c r="U16636" s="15"/>
    </row>
    <row r="16637" ht="15" spans="16:21">
      <c r="P16637" s="15"/>
      <c r="Q16637" s="15"/>
      <c r="R16637" s="15"/>
      <c r="S16637" s="15"/>
      <c r="T16637" s="15"/>
      <c r="U16637" s="15"/>
    </row>
    <row r="16638" ht="15" spans="16:21">
      <c r="P16638" s="15"/>
      <c r="Q16638" s="15"/>
      <c r="R16638" s="15"/>
      <c r="S16638" s="15"/>
      <c r="T16638" s="15"/>
      <c r="U16638" s="15"/>
    </row>
    <row r="16639" ht="15" spans="16:21">
      <c r="P16639" s="15"/>
      <c r="Q16639" s="15"/>
      <c r="R16639" s="15"/>
      <c r="S16639" s="15"/>
      <c r="T16639" s="15"/>
      <c r="U16639" s="15"/>
    </row>
    <row r="16640" ht="15" spans="16:21">
      <c r="P16640" s="15"/>
      <c r="Q16640" s="15"/>
      <c r="R16640" s="15"/>
      <c r="S16640" s="15"/>
      <c r="T16640" s="15"/>
      <c r="U16640" s="15"/>
    </row>
    <row r="16641" ht="15" spans="16:21">
      <c r="P16641" s="15"/>
      <c r="Q16641" s="15"/>
      <c r="R16641" s="15"/>
      <c r="S16641" s="15"/>
      <c r="T16641" s="15"/>
      <c r="U16641" s="15"/>
    </row>
    <row r="16642" ht="15" spans="16:21">
      <c r="P16642" s="15"/>
      <c r="Q16642" s="15"/>
      <c r="R16642" s="15"/>
      <c r="S16642" s="15"/>
      <c r="T16642" s="15"/>
      <c r="U16642" s="15"/>
    </row>
    <row r="16643" ht="15" spans="16:21">
      <c r="P16643" s="15"/>
      <c r="Q16643" s="15"/>
      <c r="R16643" s="15"/>
      <c r="S16643" s="15"/>
      <c r="T16643" s="15"/>
      <c r="U16643" s="15"/>
    </row>
    <row r="16644" ht="15" spans="16:21">
      <c r="P16644" s="15"/>
      <c r="Q16644" s="15"/>
      <c r="R16644" s="15"/>
      <c r="S16644" s="15"/>
      <c r="T16644" s="15"/>
      <c r="U16644" s="15"/>
    </row>
    <row r="16645" ht="15" spans="16:21">
      <c r="P16645" s="15"/>
      <c r="Q16645" s="15"/>
      <c r="R16645" s="15"/>
      <c r="S16645" s="15"/>
      <c r="T16645" s="15"/>
      <c r="U16645" s="15"/>
    </row>
    <row r="16646" ht="15" spans="16:21">
      <c r="P16646" s="15"/>
      <c r="Q16646" s="15"/>
      <c r="R16646" s="15"/>
      <c r="S16646" s="15"/>
      <c r="T16646" s="15"/>
      <c r="U16646" s="15"/>
    </row>
    <row r="16647" ht="15" spans="16:21">
      <c r="P16647" s="15"/>
      <c r="Q16647" s="15"/>
      <c r="R16647" s="15"/>
      <c r="S16647" s="15"/>
      <c r="T16647" s="15"/>
      <c r="U16647" s="15"/>
    </row>
    <row r="16648" ht="15" spans="16:21">
      <c r="P16648" s="15"/>
      <c r="Q16648" s="15"/>
      <c r="R16648" s="15"/>
      <c r="S16648" s="15"/>
      <c r="T16648" s="15"/>
      <c r="U16648" s="15"/>
    </row>
    <row r="16649" ht="15" spans="16:21">
      <c r="P16649" s="15"/>
      <c r="Q16649" s="15"/>
      <c r="R16649" s="15"/>
      <c r="S16649" s="15"/>
      <c r="T16649" s="15"/>
      <c r="U16649" s="15"/>
    </row>
    <row r="16650" ht="15" spans="16:21">
      <c r="P16650" s="15"/>
      <c r="Q16650" s="15"/>
      <c r="R16650" s="15"/>
      <c r="S16650" s="15"/>
      <c r="T16650" s="15"/>
      <c r="U16650" s="15"/>
    </row>
    <row r="16651" ht="15" spans="16:21">
      <c r="P16651" s="15"/>
      <c r="Q16651" s="15"/>
      <c r="R16651" s="15"/>
      <c r="S16651" s="15"/>
      <c r="T16651" s="15"/>
      <c r="U16651" s="15"/>
    </row>
    <row r="16652" ht="15" spans="16:21">
      <c r="P16652" s="15"/>
      <c r="Q16652" s="15"/>
      <c r="R16652" s="15"/>
      <c r="S16652" s="15"/>
      <c r="T16652" s="15"/>
      <c r="U16652" s="15"/>
    </row>
    <row r="16653" ht="15" spans="16:21">
      <c r="P16653" s="15"/>
      <c r="Q16653" s="15"/>
      <c r="R16653" s="15"/>
      <c r="S16653" s="15"/>
      <c r="T16653" s="15"/>
      <c r="U16653" s="15"/>
    </row>
    <row r="16654" ht="15" spans="16:21">
      <c r="P16654" s="15"/>
      <c r="Q16654" s="15"/>
      <c r="R16654" s="15"/>
      <c r="S16654" s="15"/>
      <c r="T16654" s="15"/>
      <c r="U16654" s="15"/>
    </row>
    <row r="16655" ht="15" spans="16:21">
      <c r="P16655" s="15"/>
      <c r="Q16655" s="15"/>
      <c r="R16655" s="15"/>
      <c r="S16655" s="15"/>
      <c r="T16655" s="15"/>
      <c r="U16655" s="15"/>
    </row>
    <row r="16656" ht="15" spans="16:21">
      <c r="P16656" s="15"/>
      <c r="Q16656" s="15"/>
      <c r="R16656" s="15"/>
      <c r="S16656" s="15"/>
      <c r="T16656" s="15"/>
      <c r="U16656" s="15"/>
    </row>
    <row r="16657" ht="15" spans="16:21">
      <c r="P16657" s="15"/>
      <c r="Q16657" s="15"/>
      <c r="R16657" s="15"/>
      <c r="S16657" s="15"/>
      <c r="T16657" s="15"/>
      <c r="U16657" s="15"/>
    </row>
    <row r="16658" ht="15" spans="16:21">
      <c r="P16658" s="15"/>
      <c r="Q16658" s="15"/>
      <c r="R16658" s="15"/>
      <c r="S16658" s="15"/>
      <c r="T16658" s="15"/>
      <c r="U16658" s="15"/>
    </row>
    <row r="16659" ht="15" spans="16:21">
      <c r="P16659" s="15"/>
      <c r="Q16659" s="15"/>
      <c r="R16659" s="15"/>
      <c r="S16659" s="15"/>
      <c r="T16659" s="15"/>
      <c r="U16659" s="15"/>
    </row>
    <row r="16660" ht="15" spans="16:21">
      <c r="P16660" s="15"/>
      <c r="Q16660" s="15"/>
      <c r="R16660" s="15"/>
      <c r="S16660" s="15"/>
      <c r="T16660" s="15"/>
      <c r="U16660" s="15"/>
    </row>
    <row r="16661" ht="15" spans="16:21">
      <c r="P16661" s="15"/>
      <c r="Q16661" s="15"/>
      <c r="R16661" s="15"/>
      <c r="S16661" s="15"/>
      <c r="T16661" s="15"/>
      <c r="U16661" s="15"/>
    </row>
    <row r="16662" ht="15" spans="16:21">
      <c r="P16662" s="15"/>
      <c r="Q16662" s="15"/>
      <c r="R16662" s="15"/>
      <c r="S16662" s="15"/>
      <c r="T16662" s="15"/>
      <c r="U16662" s="15"/>
    </row>
    <row r="16663" ht="15" spans="16:21">
      <c r="P16663" s="15"/>
      <c r="Q16663" s="15"/>
      <c r="R16663" s="15"/>
      <c r="S16663" s="15"/>
      <c r="T16663" s="15"/>
      <c r="U16663" s="15"/>
    </row>
    <row r="16664" ht="15" spans="16:21">
      <c r="P16664" s="15"/>
      <c r="Q16664" s="15"/>
      <c r="R16664" s="15"/>
      <c r="S16664" s="15"/>
      <c r="T16664" s="15"/>
      <c r="U16664" s="15"/>
    </row>
    <row r="16665" ht="15" spans="16:21">
      <c r="P16665" s="15"/>
      <c r="Q16665" s="15"/>
      <c r="R16665" s="15"/>
      <c r="S16665" s="15"/>
      <c r="T16665" s="15"/>
      <c r="U16665" s="15"/>
    </row>
    <row r="16666" ht="15" spans="16:21">
      <c r="P16666" s="15"/>
      <c r="Q16666" s="15"/>
      <c r="R16666" s="15"/>
      <c r="S16666" s="15"/>
      <c r="T16666" s="15"/>
      <c r="U16666" s="15"/>
    </row>
    <row r="16667" ht="15" spans="16:21">
      <c r="P16667" s="15"/>
      <c r="Q16667" s="15"/>
      <c r="R16667" s="15"/>
      <c r="S16667" s="15"/>
      <c r="T16667" s="15"/>
      <c r="U16667" s="15"/>
    </row>
    <row r="16668" ht="15" spans="16:21">
      <c r="P16668" s="15"/>
      <c r="Q16668" s="15"/>
      <c r="R16668" s="15"/>
      <c r="S16668" s="15"/>
      <c r="T16668" s="15"/>
      <c r="U16668" s="15"/>
    </row>
    <row r="16669" ht="15" spans="16:21">
      <c r="P16669" s="15"/>
      <c r="Q16669" s="15"/>
      <c r="R16669" s="15"/>
      <c r="S16669" s="15"/>
      <c r="T16669" s="15"/>
      <c r="U16669" s="15"/>
    </row>
    <row r="16670" ht="15" spans="16:21">
      <c r="P16670" s="15"/>
      <c r="Q16670" s="15"/>
      <c r="R16670" s="15"/>
      <c r="S16670" s="15"/>
      <c r="T16670" s="15"/>
      <c r="U16670" s="15"/>
    </row>
    <row r="16671" ht="15" spans="16:21">
      <c r="P16671" s="15"/>
      <c r="Q16671" s="15"/>
      <c r="R16671" s="15"/>
      <c r="S16671" s="15"/>
      <c r="T16671" s="15"/>
      <c r="U16671" s="15"/>
    </row>
    <row r="16672" ht="15" spans="16:21">
      <c r="P16672" s="15"/>
      <c r="Q16672" s="15"/>
      <c r="R16672" s="15"/>
      <c r="S16672" s="15"/>
      <c r="T16672" s="15"/>
      <c r="U16672" s="15"/>
    </row>
    <row r="16673" ht="15" spans="16:21">
      <c r="P16673" s="15"/>
      <c r="Q16673" s="15"/>
      <c r="R16673" s="15"/>
      <c r="S16673" s="15"/>
      <c r="T16673" s="15"/>
      <c r="U16673" s="15"/>
    </row>
    <row r="16674" ht="15" spans="16:21">
      <c r="P16674" s="15"/>
      <c r="Q16674" s="15"/>
      <c r="R16674" s="15"/>
      <c r="S16674" s="15"/>
      <c r="T16674" s="15"/>
      <c r="U16674" s="15"/>
    </row>
    <row r="16675" ht="15" spans="16:21">
      <c r="P16675" s="15"/>
      <c r="Q16675" s="15"/>
      <c r="R16675" s="15"/>
      <c r="S16675" s="15"/>
      <c r="T16675" s="15"/>
      <c r="U16675" s="15"/>
    </row>
    <row r="16676" ht="15" spans="16:21">
      <c r="P16676" s="15"/>
      <c r="Q16676" s="15"/>
      <c r="R16676" s="15"/>
      <c r="S16676" s="15"/>
      <c r="T16676" s="15"/>
      <c r="U16676" s="15"/>
    </row>
    <row r="16677" ht="15" spans="16:21">
      <c r="P16677" s="15"/>
      <c r="Q16677" s="15"/>
      <c r="R16677" s="15"/>
      <c r="S16677" s="15"/>
      <c r="T16677" s="15"/>
      <c r="U16677" s="15"/>
    </row>
    <row r="16678" ht="15" spans="16:21">
      <c r="P16678" s="15"/>
      <c r="Q16678" s="15"/>
      <c r="R16678" s="15"/>
      <c r="S16678" s="15"/>
      <c r="T16678" s="15"/>
      <c r="U16678" s="15"/>
    </row>
    <row r="16679" ht="15" spans="16:21">
      <c r="P16679" s="15"/>
      <c r="Q16679" s="15"/>
      <c r="R16679" s="15"/>
      <c r="S16679" s="15"/>
      <c r="T16679" s="15"/>
      <c r="U16679" s="15"/>
    </row>
    <row r="16680" ht="15" spans="16:21">
      <c r="P16680" s="15"/>
      <c r="Q16680" s="15"/>
      <c r="R16680" s="15"/>
      <c r="S16680" s="15"/>
      <c r="T16680" s="15"/>
      <c r="U16680" s="15"/>
    </row>
    <row r="16681" ht="15" spans="16:21">
      <c r="P16681" s="15"/>
      <c r="Q16681" s="15"/>
      <c r="R16681" s="15"/>
      <c r="S16681" s="15"/>
      <c r="T16681" s="15"/>
      <c r="U16681" s="15"/>
    </row>
    <row r="16682" ht="15" spans="16:21">
      <c r="P16682" s="15"/>
      <c r="Q16682" s="15"/>
      <c r="R16682" s="15"/>
      <c r="S16682" s="15"/>
      <c r="T16682" s="15"/>
      <c r="U16682" s="15"/>
    </row>
    <row r="16683" ht="15" spans="16:21">
      <c r="P16683" s="15"/>
      <c r="Q16683" s="15"/>
      <c r="R16683" s="15"/>
      <c r="S16683" s="15"/>
      <c r="T16683" s="15"/>
      <c r="U16683" s="15"/>
    </row>
    <row r="16684" ht="15" spans="16:21">
      <c r="P16684" s="15"/>
      <c r="Q16684" s="15"/>
      <c r="R16684" s="15"/>
      <c r="S16684" s="15"/>
      <c r="T16684" s="15"/>
      <c r="U16684" s="15"/>
    </row>
    <row r="16685" ht="15" spans="16:21">
      <c r="P16685" s="15"/>
      <c r="Q16685" s="15"/>
      <c r="R16685" s="15"/>
      <c r="S16685" s="15"/>
      <c r="T16685" s="15"/>
      <c r="U16685" s="15"/>
    </row>
    <row r="16686" ht="15" spans="16:21">
      <c r="P16686" s="15"/>
      <c r="Q16686" s="15"/>
      <c r="R16686" s="15"/>
      <c r="S16686" s="15"/>
      <c r="T16686" s="15"/>
      <c r="U16686" s="15"/>
    </row>
    <row r="16687" ht="15" spans="16:21">
      <c r="P16687" s="15"/>
      <c r="Q16687" s="15"/>
      <c r="R16687" s="15"/>
      <c r="S16687" s="15"/>
      <c r="T16687" s="15"/>
      <c r="U16687" s="15"/>
    </row>
    <row r="16688" ht="15" spans="16:21">
      <c r="P16688" s="15"/>
      <c r="Q16688" s="15"/>
      <c r="R16688" s="15"/>
      <c r="S16688" s="15"/>
      <c r="T16688" s="15"/>
      <c r="U16688" s="15"/>
    </row>
    <row r="16689" ht="15" spans="16:21">
      <c r="P16689" s="15"/>
      <c r="Q16689" s="15"/>
      <c r="R16689" s="15"/>
      <c r="S16689" s="15"/>
      <c r="T16689" s="15"/>
      <c r="U16689" s="15"/>
    </row>
    <row r="16690" ht="15" spans="16:21">
      <c r="P16690" s="15"/>
      <c r="Q16690" s="15"/>
      <c r="R16690" s="15"/>
      <c r="S16690" s="15"/>
      <c r="T16690" s="15"/>
      <c r="U16690" s="15"/>
    </row>
    <row r="16691" ht="15" spans="16:21">
      <c r="P16691" s="15"/>
      <c r="Q16691" s="15"/>
      <c r="R16691" s="15"/>
      <c r="S16691" s="15"/>
      <c r="T16691" s="15"/>
      <c r="U16691" s="15"/>
    </row>
    <row r="16692" ht="15" spans="16:21">
      <c r="P16692" s="15"/>
      <c r="Q16692" s="15"/>
      <c r="R16692" s="15"/>
      <c r="S16692" s="15"/>
      <c r="T16692" s="15"/>
      <c r="U16692" s="15"/>
    </row>
    <row r="16693" ht="15" spans="16:21">
      <c r="P16693" s="15"/>
      <c r="Q16693" s="15"/>
      <c r="R16693" s="15"/>
      <c r="S16693" s="15"/>
      <c r="T16693" s="15"/>
      <c r="U16693" s="15"/>
    </row>
    <row r="16694" ht="15" spans="16:21">
      <c r="P16694" s="15"/>
      <c r="Q16694" s="15"/>
      <c r="R16694" s="15"/>
      <c r="S16694" s="15"/>
      <c r="T16694" s="15"/>
      <c r="U16694" s="15"/>
    </row>
    <row r="16695" ht="15" spans="16:21">
      <c r="P16695" s="15"/>
      <c r="Q16695" s="15"/>
      <c r="R16695" s="15"/>
      <c r="S16695" s="15"/>
      <c r="T16695" s="15"/>
      <c r="U16695" s="15"/>
    </row>
    <row r="16696" ht="15" spans="16:21">
      <c r="P16696" s="15"/>
      <c r="Q16696" s="15"/>
      <c r="R16696" s="15"/>
      <c r="S16696" s="15"/>
      <c r="T16696" s="15"/>
      <c r="U16696" s="15"/>
    </row>
    <row r="16697" ht="15" spans="16:21">
      <c r="P16697" s="15"/>
      <c r="Q16697" s="15"/>
      <c r="R16697" s="15"/>
      <c r="S16697" s="15"/>
      <c r="T16697" s="15"/>
      <c r="U16697" s="15"/>
    </row>
    <row r="16698" ht="15" spans="16:21">
      <c r="P16698" s="15"/>
      <c r="Q16698" s="15"/>
      <c r="R16698" s="15"/>
      <c r="S16698" s="15"/>
      <c r="T16698" s="15"/>
      <c r="U16698" s="15"/>
    </row>
    <row r="16699" ht="15" spans="16:21">
      <c r="P16699" s="15"/>
      <c r="Q16699" s="15"/>
      <c r="R16699" s="15"/>
      <c r="S16699" s="15"/>
      <c r="T16699" s="15"/>
      <c r="U16699" s="15"/>
    </row>
    <row r="16700" ht="15" spans="16:21">
      <c r="P16700" s="15"/>
      <c r="Q16700" s="15"/>
      <c r="R16700" s="15"/>
      <c r="S16700" s="15"/>
      <c r="T16700" s="15"/>
      <c r="U16700" s="15"/>
    </row>
    <row r="16701" ht="15" spans="16:21">
      <c r="P16701" s="15"/>
      <c r="Q16701" s="15"/>
      <c r="R16701" s="15"/>
      <c r="S16701" s="15"/>
      <c r="T16701" s="15"/>
      <c r="U16701" s="15"/>
    </row>
    <row r="16702" ht="15" spans="16:21">
      <c r="P16702" s="15"/>
      <c r="Q16702" s="15"/>
      <c r="R16702" s="15"/>
      <c r="S16702" s="15"/>
      <c r="T16702" s="15"/>
      <c r="U16702" s="15"/>
    </row>
    <row r="16703" ht="15" spans="16:21">
      <c r="P16703" s="15"/>
      <c r="Q16703" s="15"/>
      <c r="R16703" s="15"/>
      <c r="S16703" s="15"/>
      <c r="T16703" s="15"/>
      <c r="U16703" s="15"/>
    </row>
    <row r="16704" ht="15" spans="16:21">
      <c r="P16704" s="15"/>
      <c r="Q16704" s="15"/>
      <c r="R16704" s="15"/>
      <c r="S16704" s="15"/>
      <c r="T16704" s="15"/>
      <c r="U16704" s="15"/>
    </row>
    <row r="16705" ht="15" spans="16:21">
      <c r="P16705" s="15"/>
      <c r="Q16705" s="15"/>
      <c r="R16705" s="15"/>
      <c r="S16705" s="15"/>
      <c r="T16705" s="15"/>
      <c r="U16705" s="15"/>
    </row>
    <row r="16706" ht="15" spans="16:21">
      <c r="P16706" s="15"/>
      <c r="Q16706" s="15"/>
      <c r="R16706" s="15"/>
      <c r="S16706" s="15"/>
      <c r="T16706" s="15"/>
      <c r="U16706" s="15"/>
    </row>
    <row r="16707" ht="15" spans="16:21">
      <c r="P16707" s="15"/>
      <c r="Q16707" s="15"/>
      <c r="R16707" s="15"/>
      <c r="S16707" s="15"/>
      <c r="T16707" s="15"/>
      <c r="U16707" s="15"/>
    </row>
    <row r="16708" ht="15" spans="16:21">
      <c r="P16708" s="15"/>
      <c r="Q16708" s="15"/>
      <c r="R16708" s="15"/>
      <c r="S16708" s="15"/>
      <c r="T16708" s="15"/>
      <c r="U16708" s="15"/>
    </row>
    <row r="16709" ht="15" spans="16:21">
      <c r="P16709" s="15"/>
      <c r="Q16709" s="15"/>
      <c r="R16709" s="15"/>
      <c r="S16709" s="15"/>
      <c r="T16709" s="15"/>
      <c r="U16709" s="15"/>
    </row>
    <row r="16710" ht="15" spans="16:21">
      <c r="P16710" s="15"/>
      <c r="Q16710" s="15"/>
      <c r="R16710" s="15"/>
      <c r="S16710" s="15"/>
      <c r="T16710" s="15"/>
      <c r="U16710" s="15"/>
    </row>
    <row r="16711" ht="15" spans="16:21">
      <c r="P16711" s="15"/>
      <c r="Q16711" s="15"/>
      <c r="R16711" s="15"/>
      <c r="S16711" s="15"/>
      <c r="T16711" s="15"/>
      <c r="U16711" s="15"/>
    </row>
    <row r="16712" ht="15" spans="16:21">
      <c r="P16712" s="15"/>
      <c r="Q16712" s="15"/>
      <c r="R16712" s="15"/>
      <c r="S16712" s="15"/>
      <c r="T16712" s="15"/>
      <c r="U16712" s="15"/>
    </row>
    <row r="16713" ht="15" spans="16:21">
      <c r="P16713" s="15"/>
      <c r="Q16713" s="15"/>
      <c r="R16713" s="15"/>
      <c r="S16713" s="15"/>
      <c r="T16713" s="15"/>
      <c r="U16713" s="15"/>
    </row>
    <row r="16714" ht="15" spans="16:21">
      <c r="P16714" s="15"/>
      <c r="Q16714" s="15"/>
      <c r="R16714" s="15"/>
      <c r="S16714" s="15"/>
      <c r="T16714" s="15"/>
      <c r="U16714" s="15"/>
    </row>
    <row r="16715" ht="15" spans="16:21">
      <c r="P16715" s="15"/>
      <c r="Q16715" s="15"/>
      <c r="R16715" s="15"/>
      <c r="S16715" s="15"/>
      <c r="T16715" s="15"/>
      <c r="U16715" s="15"/>
    </row>
    <row r="16716" ht="15" spans="16:21">
      <c r="P16716" s="15"/>
      <c r="Q16716" s="15"/>
      <c r="R16716" s="15"/>
      <c r="S16716" s="15"/>
      <c r="T16716" s="15"/>
      <c r="U16716" s="15"/>
    </row>
    <row r="16717" ht="15" spans="16:21">
      <c r="P16717" s="15"/>
      <c r="Q16717" s="15"/>
      <c r="R16717" s="15"/>
      <c r="S16717" s="15"/>
      <c r="T16717" s="15"/>
      <c r="U16717" s="15"/>
    </row>
    <row r="16718" ht="15" spans="16:21">
      <c r="P16718" s="15"/>
      <c r="Q16718" s="15"/>
      <c r="R16718" s="15"/>
      <c r="S16718" s="15"/>
      <c r="T16718" s="15"/>
      <c r="U16718" s="15"/>
    </row>
    <row r="16719" ht="15" spans="16:21">
      <c r="P16719" s="15"/>
      <c r="Q16719" s="15"/>
      <c r="R16719" s="15"/>
      <c r="S16719" s="15"/>
      <c r="T16719" s="15"/>
      <c r="U16719" s="15"/>
    </row>
    <row r="16720" ht="15" spans="16:21">
      <c r="P16720" s="15"/>
      <c r="Q16720" s="15"/>
      <c r="R16720" s="15"/>
      <c r="S16720" s="15"/>
      <c r="T16720" s="15"/>
      <c r="U16720" s="15"/>
    </row>
    <row r="16721" ht="15" spans="16:21">
      <c r="P16721" s="15"/>
      <c r="Q16721" s="15"/>
      <c r="R16721" s="15"/>
      <c r="S16721" s="15"/>
      <c r="T16721" s="15"/>
      <c r="U16721" s="15"/>
    </row>
    <row r="16722" ht="15" spans="16:21">
      <c r="P16722" s="15"/>
      <c r="Q16722" s="15"/>
      <c r="R16722" s="15"/>
      <c r="S16722" s="15"/>
      <c r="T16722" s="15"/>
      <c r="U16722" s="15"/>
    </row>
    <row r="16723" ht="15" spans="16:21">
      <c r="P16723" s="15"/>
      <c r="Q16723" s="15"/>
      <c r="R16723" s="15"/>
      <c r="S16723" s="15"/>
      <c r="T16723" s="15"/>
      <c r="U16723" s="15"/>
    </row>
    <row r="16724" ht="15" spans="16:21">
      <c r="P16724" s="15"/>
      <c r="Q16724" s="15"/>
      <c r="R16724" s="15"/>
      <c r="S16724" s="15"/>
      <c r="T16724" s="15"/>
      <c r="U16724" s="15"/>
    </row>
    <row r="16725" ht="15" spans="16:21">
      <c r="P16725" s="15"/>
      <c r="Q16725" s="15"/>
      <c r="R16725" s="15"/>
      <c r="S16725" s="15"/>
      <c r="T16725" s="15"/>
      <c r="U16725" s="15"/>
    </row>
    <row r="16726" ht="15" spans="16:21">
      <c r="P16726" s="15"/>
      <c r="Q16726" s="15"/>
      <c r="R16726" s="15"/>
      <c r="S16726" s="15"/>
      <c r="T16726" s="15"/>
      <c r="U16726" s="15"/>
    </row>
    <row r="16727" ht="15" spans="16:21">
      <c r="P16727" s="15"/>
      <c r="Q16727" s="15"/>
      <c r="R16727" s="15"/>
      <c r="S16727" s="15"/>
      <c r="T16727" s="15"/>
      <c r="U16727" s="15"/>
    </row>
    <row r="16728" ht="15" spans="16:21">
      <c r="P16728" s="15"/>
      <c r="Q16728" s="15"/>
      <c r="R16728" s="15"/>
      <c r="S16728" s="15"/>
      <c r="T16728" s="15"/>
      <c r="U16728" s="15"/>
    </row>
    <row r="16729" ht="15" spans="16:21">
      <c r="P16729" s="15"/>
      <c r="Q16729" s="15"/>
      <c r="R16729" s="15"/>
      <c r="S16729" s="15"/>
      <c r="T16729" s="15"/>
      <c r="U16729" s="15"/>
    </row>
    <row r="16730" ht="15" spans="16:21">
      <c r="P16730" s="15"/>
      <c r="Q16730" s="15"/>
      <c r="R16730" s="15"/>
      <c r="S16730" s="15"/>
      <c r="T16730" s="15"/>
      <c r="U16730" s="15"/>
    </row>
    <row r="16731" ht="15" spans="16:21">
      <c r="P16731" s="15"/>
      <c r="Q16731" s="15"/>
      <c r="R16731" s="15"/>
      <c r="S16731" s="15"/>
      <c r="T16731" s="15"/>
      <c r="U16731" s="15"/>
    </row>
    <row r="16732" ht="15" spans="16:21">
      <c r="P16732" s="15"/>
      <c r="Q16732" s="15"/>
      <c r="R16732" s="15"/>
      <c r="S16732" s="15"/>
      <c r="T16732" s="15"/>
      <c r="U16732" s="15"/>
    </row>
    <row r="16733" ht="15" spans="16:21">
      <c r="P16733" s="15"/>
      <c r="Q16733" s="15"/>
      <c r="R16733" s="15"/>
      <c r="S16733" s="15"/>
      <c r="T16733" s="15"/>
      <c r="U16733" s="15"/>
    </row>
    <row r="16734" ht="15" spans="16:21">
      <c r="P16734" s="15"/>
      <c r="Q16734" s="15"/>
      <c r="R16734" s="15"/>
      <c r="S16734" s="15"/>
      <c r="T16734" s="15"/>
      <c r="U16734" s="15"/>
    </row>
    <row r="16735" ht="15" spans="16:21">
      <c r="P16735" s="15"/>
      <c r="Q16735" s="15"/>
      <c r="R16735" s="15"/>
      <c r="S16735" s="15"/>
      <c r="T16735" s="15"/>
      <c r="U16735" s="15"/>
    </row>
    <row r="16736" ht="15" spans="16:21">
      <c r="P16736" s="15"/>
      <c r="Q16736" s="15"/>
      <c r="R16736" s="15"/>
      <c r="S16736" s="15"/>
      <c r="T16736" s="15"/>
      <c r="U16736" s="15"/>
    </row>
    <row r="16737" ht="15" spans="16:21">
      <c r="P16737" s="15"/>
      <c r="Q16737" s="15"/>
      <c r="R16737" s="15"/>
      <c r="S16737" s="15"/>
      <c r="T16737" s="15"/>
      <c r="U16737" s="15"/>
    </row>
    <row r="16738" ht="15" spans="16:21">
      <c r="P16738" s="15"/>
      <c r="Q16738" s="15"/>
      <c r="R16738" s="15"/>
      <c r="S16738" s="15"/>
      <c r="T16738" s="15"/>
      <c r="U16738" s="15"/>
    </row>
    <row r="16739" ht="15" spans="16:21">
      <c r="P16739" s="15"/>
      <c r="Q16739" s="15"/>
      <c r="R16739" s="15"/>
      <c r="S16739" s="15"/>
      <c r="T16739" s="15"/>
      <c r="U16739" s="15"/>
    </row>
    <row r="16740" ht="15" spans="16:21">
      <c r="P16740" s="15"/>
      <c r="Q16740" s="15"/>
      <c r="R16740" s="15"/>
      <c r="S16740" s="15"/>
      <c r="T16740" s="15"/>
      <c r="U16740" s="15"/>
    </row>
    <row r="16741" ht="15" spans="16:21">
      <c r="P16741" s="15"/>
      <c r="Q16741" s="15"/>
      <c r="R16741" s="15"/>
      <c r="S16741" s="15"/>
      <c r="T16741" s="15"/>
      <c r="U16741" s="15"/>
    </row>
    <row r="16742" ht="15" spans="16:21">
      <c r="P16742" s="15"/>
      <c r="Q16742" s="15"/>
      <c r="R16742" s="15"/>
      <c r="S16742" s="15"/>
      <c r="T16742" s="15"/>
      <c r="U16742" s="15"/>
    </row>
    <row r="16743" ht="15" spans="16:21">
      <c r="P16743" s="15"/>
      <c r="Q16743" s="15"/>
      <c r="R16743" s="15"/>
      <c r="S16743" s="15"/>
      <c r="T16743" s="15"/>
      <c r="U16743" s="15"/>
    </row>
    <row r="16744" ht="15" spans="16:21">
      <c r="P16744" s="15"/>
      <c r="Q16744" s="15"/>
      <c r="R16744" s="15"/>
      <c r="S16744" s="15"/>
      <c r="T16744" s="15"/>
      <c r="U16744" s="15"/>
    </row>
    <row r="16745" ht="15" spans="16:21">
      <c r="P16745" s="15"/>
      <c r="Q16745" s="15"/>
      <c r="R16745" s="15"/>
      <c r="S16745" s="15"/>
      <c r="T16745" s="15"/>
      <c r="U16745" s="15"/>
    </row>
    <row r="16746" ht="15" spans="16:21">
      <c r="P16746" s="15"/>
      <c r="Q16746" s="15"/>
      <c r="R16746" s="15"/>
      <c r="S16746" s="15"/>
      <c r="T16746" s="15"/>
      <c r="U16746" s="15"/>
    </row>
    <row r="16747" ht="15" spans="16:21">
      <c r="P16747" s="15"/>
      <c r="Q16747" s="15"/>
      <c r="R16747" s="15"/>
      <c r="S16747" s="15"/>
      <c r="T16747" s="15"/>
      <c r="U16747" s="15"/>
    </row>
    <row r="16748" ht="15" spans="16:21">
      <c r="P16748" s="15"/>
      <c r="Q16748" s="15"/>
      <c r="R16748" s="15"/>
      <c r="S16748" s="15"/>
      <c r="T16748" s="15"/>
      <c r="U16748" s="15"/>
    </row>
    <row r="16749" ht="15" spans="16:21">
      <c r="P16749" s="15"/>
      <c r="Q16749" s="15"/>
      <c r="R16749" s="15"/>
      <c r="S16749" s="15"/>
      <c r="T16749" s="15"/>
      <c r="U16749" s="15"/>
    </row>
    <row r="16750" ht="15" spans="16:21">
      <c r="P16750" s="15"/>
      <c r="Q16750" s="15"/>
      <c r="R16750" s="15"/>
      <c r="S16750" s="15"/>
      <c r="T16750" s="15"/>
      <c r="U16750" s="15"/>
    </row>
    <row r="16751" ht="15" spans="16:21">
      <c r="P16751" s="15"/>
      <c r="Q16751" s="15"/>
      <c r="R16751" s="15"/>
      <c r="S16751" s="15"/>
      <c r="T16751" s="15"/>
      <c r="U16751" s="15"/>
    </row>
    <row r="16752" ht="15" spans="16:21">
      <c r="P16752" s="15"/>
      <c r="Q16752" s="15"/>
      <c r="R16752" s="15"/>
      <c r="S16752" s="15"/>
      <c r="T16752" s="15"/>
      <c r="U16752" s="15"/>
    </row>
    <row r="16753" ht="15" spans="16:21">
      <c r="P16753" s="15"/>
      <c r="Q16753" s="15"/>
      <c r="R16753" s="15"/>
      <c r="S16753" s="15"/>
      <c r="T16753" s="15"/>
      <c r="U16753" s="15"/>
    </row>
    <row r="16754" ht="15" spans="16:21">
      <c r="P16754" s="15"/>
      <c r="Q16754" s="15"/>
      <c r="R16754" s="15"/>
      <c r="S16754" s="15"/>
      <c r="T16754" s="15"/>
      <c r="U16754" s="15"/>
    </row>
    <row r="16755" ht="15" spans="16:21">
      <c r="P16755" s="15"/>
      <c r="Q16755" s="15"/>
      <c r="R16755" s="15"/>
      <c r="S16755" s="15"/>
      <c r="T16755" s="15"/>
      <c r="U16755" s="15"/>
    </row>
    <row r="16756" ht="15" spans="16:21">
      <c r="P16756" s="15"/>
      <c r="Q16756" s="15"/>
      <c r="R16756" s="15"/>
      <c r="S16756" s="15"/>
      <c r="T16756" s="15"/>
      <c r="U16756" s="15"/>
    </row>
    <row r="16757" ht="15" spans="16:21">
      <c r="P16757" s="15"/>
      <c r="Q16757" s="15"/>
      <c r="R16757" s="15"/>
      <c r="S16757" s="15"/>
      <c r="T16757" s="15"/>
      <c r="U16757" s="15"/>
    </row>
    <row r="16758" ht="15" spans="16:21">
      <c r="P16758" s="15"/>
      <c r="Q16758" s="15"/>
      <c r="R16758" s="15"/>
      <c r="S16758" s="15"/>
      <c r="T16758" s="15"/>
      <c r="U16758" s="15"/>
    </row>
    <row r="16759" ht="15" spans="16:21">
      <c r="P16759" s="15"/>
      <c r="Q16759" s="15"/>
      <c r="R16759" s="15"/>
      <c r="S16759" s="15"/>
      <c r="T16759" s="15"/>
      <c r="U16759" s="15"/>
    </row>
    <row r="16760" ht="15" spans="16:21">
      <c r="P16760" s="15"/>
      <c r="Q16760" s="15"/>
      <c r="R16760" s="15"/>
      <c r="S16760" s="15"/>
      <c r="T16760" s="15"/>
      <c r="U16760" s="15"/>
    </row>
    <row r="16761" ht="15" spans="16:21">
      <c r="P16761" s="15"/>
      <c r="Q16761" s="15"/>
      <c r="R16761" s="15"/>
      <c r="S16761" s="15"/>
      <c r="T16761" s="15"/>
      <c r="U16761" s="15"/>
    </row>
    <row r="16762" ht="15" spans="16:21">
      <c r="P16762" s="15"/>
      <c r="Q16762" s="15"/>
      <c r="R16762" s="15"/>
      <c r="S16762" s="15"/>
      <c r="T16762" s="15"/>
      <c r="U16762" s="15"/>
    </row>
    <row r="16763" ht="15" spans="16:21">
      <c r="P16763" s="15"/>
      <c r="Q16763" s="15"/>
      <c r="R16763" s="15"/>
      <c r="S16763" s="15"/>
      <c r="T16763" s="15"/>
      <c r="U16763" s="15"/>
    </row>
    <row r="16764" ht="15" spans="16:21">
      <c r="P16764" s="15"/>
      <c r="Q16764" s="15"/>
      <c r="R16764" s="15"/>
      <c r="S16764" s="15"/>
      <c r="T16764" s="15"/>
      <c r="U16764" s="15"/>
    </row>
    <row r="16765" ht="15" spans="16:21">
      <c r="P16765" s="15"/>
      <c r="Q16765" s="15"/>
      <c r="R16765" s="15"/>
      <c r="S16765" s="15"/>
      <c r="T16765" s="15"/>
      <c r="U16765" s="15"/>
    </row>
    <row r="16766" ht="15" spans="16:21">
      <c r="P16766" s="15"/>
      <c r="Q16766" s="15"/>
      <c r="R16766" s="15"/>
      <c r="S16766" s="15"/>
      <c r="T16766" s="15"/>
      <c r="U16766" s="15"/>
    </row>
    <row r="16767" ht="15" spans="16:21">
      <c r="P16767" s="15"/>
      <c r="Q16767" s="15"/>
      <c r="R16767" s="15"/>
      <c r="S16767" s="15"/>
      <c r="T16767" s="15"/>
      <c r="U16767" s="15"/>
    </row>
    <row r="16768" ht="15" spans="16:21">
      <c r="P16768" s="15"/>
      <c r="Q16768" s="15"/>
      <c r="R16768" s="15"/>
      <c r="S16768" s="15"/>
      <c r="T16768" s="15"/>
      <c r="U16768" s="15"/>
    </row>
    <row r="16769" ht="15" spans="16:21">
      <c r="P16769" s="15"/>
      <c r="Q16769" s="15"/>
      <c r="R16769" s="15"/>
      <c r="S16769" s="15"/>
      <c r="T16769" s="15"/>
      <c r="U16769" s="15"/>
    </row>
    <row r="16770" ht="15" spans="16:21">
      <c r="P16770" s="15"/>
      <c r="Q16770" s="15"/>
      <c r="R16770" s="15"/>
      <c r="S16770" s="15"/>
      <c r="T16770" s="15"/>
      <c r="U16770" s="15"/>
    </row>
    <row r="16771" ht="15" spans="16:21">
      <c r="P16771" s="15"/>
      <c r="Q16771" s="15"/>
      <c r="R16771" s="15"/>
      <c r="S16771" s="15"/>
      <c r="T16771" s="15"/>
      <c r="U16771" s="15"/>
    </row>
    <row r="16772" ht="15" spans="16:21">
      <c r="P16772" s="15"/>
      <c r="Q16772" s="15"/>
      <c r="R16772" s="15"/>
      <c r="S16772" s="15"/>
      <c r="T16772" s="15"/>
      <c r="U16772" s="15"/>
    </row>
    <row r="16773" ht="15" spans="16:21">
      <c r="P16773" s="15"/>
      <c r="Q16773" s="15"/>
      <c r="R16773" s="15"/>
      <c r="S16773" s="15"/>
      <c r="T16773" s="15"/>
      <c r="U16773" s="15"/>
    </row>
    <row r="16774" ht="15" spans="16:21">
      <c r="P16774" s="15"/>
      <c r="Q16774" s="15"/>
      <c r="R16774" s="15"/>
      <c r="S16774" s="15"/>
      <c r="T16774" s="15"/>
      <c r="U16774" s="15"/>
    </row>
    <row r="16775" ht="15" spans="16:21">
      <c r="P16775" s="15"/>
      <c r="Q16775" s="15"/>
      <c r="R16775" s="15"/>
      <c r="S16775" s="15"/>
      <c r="T16775" s="15"/>
      <c r="U16775" s="15"/>
    </row>
    <row r="16776" ht="15" spans="16:21">
      <c r="P16776" s="15"/>
      <c r="Q16776" s="15"/>
      <c r="R16776" s="15"/>
      <c r="S16776" s="15"/>
      <c r="T16776" s="15"/>
      <c r="U16776" s="15"/>
    </row>
    <row r="16777" ht="15" spans="16:21">
      <c r="P16777" s="15"/>
      <c r="Q16777" s="15"/>
      <c r="R16777" s="15"/>
      <c r="S16777" s="15"/>
      <c r="T16777" s="15"/>
      <c r="U16777" s="15"/>
    </row>
    <row r="16778" ht="15" spans="16:21">
      <c r="P16778" s="15"/>
      <c r="Q16778" s="15"/>
      <c r="R16778" s="15"/>
      <c r="S16778" s="15"/>
      <c r="T16778" s="15"/>
      <c r="U16778" s="15"/>
    </row>
    <row r="16779" ht="15" spans="16:21">
      <c r="P16779" s="15"/>
      <c r="Q16779" s="15"/>
      <c r="R16779" s="15"/>
      <c r="S16779" s="15"/>
      <c r="T16779" s="15"/>
      <c r="U16779" s="15"/>
    </row>
    <row r="16780" ht="15" spans="16:21">
      <c r="P16780" s="15"/>
      <c r="Q16780" s="15"/>
      <c r="R16780" s="15"/>
      <c r="S16780" s="15"/>
      <c r="T16780" s="15"/>
      <c r="U16780" s="15"/>
    </row>
    <row r="16781" ht="15" spans="16:21">
      <c r="P16781" s="15"/>
      <c r="Q16781" s="15"/>
      <c r="R16781" s="15"/>
      <c r="S16781" s="15"/>
      <c r="T16781" s="15"/>
      <c r="U16781" s="15"/>
    </row>
    <row r="16782" ht="15" spans="16:21">
      <c r="P16782" s="15"/>
      <c r="Q16782" s="15"/>
      <c r="R16782" s="15"/>
      <c r="S16782" s="15"/>
      <c r="T16782" s="15"/>
      <c r="U16782" s="15"/>
    </row>
    <row r="16783" ht="15" spans="16:21">
      <c r="P16783" s="15"/>
      <c r="Q16783" s="15"/>
      <c r="R16783" s="15"/>
      <c r="S16783" s="15"/>
      <c r="T16783" s="15"/>
      <c r="U16783" s="15"/>
    </row>
    <row r="16784" ht="15" spans="16:21">
      <c r="P16784" s="15"/>
      <c r="Q16784" s="15"/>
      <c r="R16784" s="15"/>
      <c r="S16784" s="15"/>
      <c r="T16784" s="15"/>
      <c r="U16784" s="15"/>
    </row>
    <row r="16785" ht="15" spans="16:21">
      <c r="P16785" s="15"/>
      <c r="Q16785" s="15"/>
      <c r="R16785" s="15"/>
      <c r="S16785" s="15"/>
      <c r="T16785" s="15"/>
      <c r="U16785" s="15"/>
    </row>
    <row r="16786" ht="15" spans="16:21">
      <c r="P16786" s="15"/>
      <c r="Q16786" s="15"/>
      <c r="R16786" s="15"/>
      <c r="S16786" s="15"/>
      <c r="T16786" s="15"/>
      <c r="U16786" s="15"/>
    </row>
    <row r="16787" ht="15" spans="16:21">
      <c r="P16787" s="15"/>
      <c r="Q16787" s="15"/>
      <c r="R16787" s="15"/>
      <c r="S16787" s="15"/>
      <c r="T16787" s="15"/>
      <c r="U16787" s="15"/>
    </row>
    <row r="16788" ht="15" spans="16:21">
      <c r="P16788" s="15"/>
      <c r="Q16788" s="15"/>
      <c r="R16788" s="15"/>
      <c r="S16788" s="15"/>
      <c r="T16788" s="15"/>
      <c r="U16788" s="15"/>
    </row>
    <row r="16789" ht="15" spans="16:21">
      <c r="P16789" s="15"/>
      <c r="Q16789" s="15"/>
      <c r="R16789" s="15"/>
      <c r="S16789" s="15"/>
      <c r="T16789" s="15"/>
      <c r="U16789" s="15"/>
    </row>
    <row r="16790" ht="15" spans="16:21">
      <c r="P16790" s="15"/>
      <c r="Q16790" s="15"/>
      <c r="R16790" s="15"/>
      <c r="S16790" s="15"/>
      <c r="T16790" s="15"/>
      <c r="U16790" s="15"/>
    </row>
    <row r="16791" ht="15" spans="16:21">
      <c r="P16791" s="15"/>
      <c r="Q16791" s="15"/>
      <c r="R16791" s="15"/>
      <c r="S16791" s="15"/>
      <c r="T16791" s="15"/>
      <c r="U16791" s="15"/>
    </row>
    <row r="16792" ht="15" spans="16:21">
      <c r="P16792" s="15"/>
      <c r="Q16792" s="15"/>
      <c r="R16792" s="15"/>
      <c r="S16792" s="15"/>
      <c r="T16792" s="15"/>
      <c r="U16792" s="15"/>
    </row>
    <row r="16793" ht="15" spans="16:21">
      <c r="P16793" s="15"/>
      <c r="Q16793" s="15"/>
      <c r="R16793" s="15"/>
      <c r="S16793" s="15"/>
      <c r="T16793" s="15"/>
      <c r="U16793" s="15"/>
    </row>
    <row r="16794" ht="15" spans="16:21">
      <c r="P16794" s="15"/>
      <c r="Q16794" s="15"/>
      <c r="R16794" s="15"/>
      <c r="S16794" s="15"/>
      <c r="T16794" s="15"/>
      <c r="U16794" s="15"/>
    </row>
    <row r="16795" ht="15" spans="16:21">
      <c r="P16795" s="15"/>
      <c r="Q16795" s="15"/>
      <c r="R16795" s="15"/>
      <c r="S16795" s="15"/>
      <c r="T16795" s="15"/>
      <c r="U16795" s="15"/>
    </row>
    <row r="16796" ht="15" spans="16:21">
      <c r="P16796" s="15"/>
      <c r="Q16796" s="15"/>
      <c r="R16796" s="15"/>
      <c r="S16796" s="15"/>
      <c r="T16796" s="15"/>
      <c r="U16796" s="15"/>
    </row>
    <row r="16797" ht="15" spans="16:21">
      <c r="P16797" s="15"/>
      <c r="Q16797" s="15"/>
      <c r="R16797" s="15"/>
      <c r="S16797" s="15"/>
      <c r="T16797" s="15"/>
      <c r="U16797" s="15"/>
    </row>
    <row r="16798" ht="15" spans="16:21">
      <c r="P16798" s="15"/>
      <c r="Q16798" s="15"/>
      <c r="R16798" s="15"/>
      <c r="S16798" s="15"/>
      <c r="T16798" s="15"/>
      <c r="U16798" s="15"/>
    </row>
    <row r="16799" ht="15" spans="16:21">
      <c r="P16799" s="15"/>
      <c r="Q16799" s="15"/>
      <c r="R16799" s="15"/>
      <c r="S16799" s="15"/>
      <c r="T16799" s="15"/>
      <c r="U16799" s="15"/>
    </row>
    <row r="16800" ht="15" spans="16:21">
      <c r="P16800" s="15"/>
      <c r="Q16800" s="15"/>
      <c r="R16800" s="15"/>
      <c r="S16800" s="15"/>
      <c r="T16800" s="15"/>
      <c r="U16800" s="15"/>
    </row>
    <row r="16801" ht="15" spans="16:21">
      <c r="P16801" s="15"/>
      <c r="Q16801" s="15"/>
      <c r="R16801" s="15"/>
      <c r="S16801" s="15"/>
      <c r="T16801" s="15"/>
      <c r="U16801" s="15"/>
    </row>
    <row r="16802" ht="15" spans="16:21">
      <c r="P16802" s="15"/>
      <c r="Q16802" s="15"/>
      <c r="R16802" s="15"/>
      <c r="S16802" s="15"/>
      <c r="T16802" s="15"/>
      <c r="U16802" s="15"/>
    </row>
    <row r="16803" ht="15" spans="16:21">
      <c r="P16803" s="15"/>
      <c r="Q16803" s="15"/>
      <c r="R16803" s="15"/>
      <c r="S16803" s="15"/>
      <c r="T16803" s="15"/>
      <c r="U16803" s="15"/>
    </row>
    <row r="16804" ht="15" spans="16:21">
      <c r="P16804" s="15"/>
      <c r="Q16804" s="15"/>
      <c r="R16804" s="15"/>
      <c r="S16804" s="15"/>
      <c r="T16804" s="15"/>
      <c r="U16804" s="15"/>
    </row>
    <row r="16805" ht="15" spans="16:21">
      <c r="P16805" s="15"/>
      <c r="Q16805" s="15"/>
      <c r="R16805" s="15"/>
      <c r="S16805" s="15"/>
      <c r="T16805" s="15"/>
      <c r="U16805" s="15"/>
    </row>
    <row r="16806" ht="15" spans="16:21">
      <c r="P16806" s="15"/>
      <c r="Q16806" s="15"/>
      <c r="R16806" s="15"/>
      <c r="S16806" s="15"/>
      <c r="T16806" s="15"/>
      <c r="U16806" s="15"/>
    </row>
    <row r="16807" ht="15" spans="16:21">
      <c r="P16807" s="15"/>
      <c r="Q16807" s="15"/>
      <c r="R16807" s="15"/>
      <c r="S16807" s="15"/>
      <c r="T16807" s="15"/>
      <c r="U16807" s="15"/>
    </row>
    <row r="16808" ht="15" spans="16:21">
      <c r="P16808" s="15"/>
      <c r="Q16808" s="15"/>
      <c r="R16808" s="15"/>
      <c r="S16808" s="15"/>
      <c r="T16808" s="15"/>
      <c r="U16808" s="15"/>
    </row>
    <row r="16809" ht="15" spans="16:21">
      <c r="P16809" s="15"/>
      <c r="Q16809" s="15"/>
      <c r="R16809" s="15"/>
      <c r="S16809" s="15"/>
      <c r="T16809" s="15"/>
      <c r="U16809" s="15"/>
    </row>
    <row r="16810" ht="15" spans="16:21">
      <c r="P16810" s="15"/>
      <c r="Q16810" s="15"/>
      <c r="R16810" s="15"/>
      <c r="S16810" s="15"/>
      <c r="T16810" s="15"/>
      <c r="U16810" s="15"/>
    </row>
    <row r="16811" ht="15" spans="16:21">
      <c r="P16811" s="15"/>
      <c r="Q16811" s="15"/>
      <c r="R16811" s="15"/>
      <c r="S16811" s="15"/>
      <c r="T16811" s="15"/>
      <c r="U16811" s="15"/>
    </row>
    <row r="16812" ht="15" spans="16:21">
      <c r="P16812" s="15"/>
      <c r="Q16812" s="15"/>
      <c r="R16812" s="15"/>
      <c r="S16812" s="15"/>
      <c r="T16812" s="15"/>
      <c r="U16812" s="15"/>
    </row>
    <row r="16813" ht="15" spans="16:21">
      <c r="P16813" s="15"/>
      <c r="Q16813" s="15"/>
      <c r="R16813" s="15"/>
      <c r="S16813" s="15"/>
      <c r="T16813" s="15"/>
      <c r="U16813" s="15"/>
    </row>
    <row r="16814" ht="15" spans="16:21">
      <c r="P16814" s="15"/>
      <c r="Q16814" s="15"/>
      <c r="R16814" s="15"/>
      <c r="S16814" s="15"/>
      <c r="T16814" s="15"/>
      <c r="U16814" s="15"/>
    </row>
    <row r="16815" ht="15" spans="16:21">
      <c r="P16815" s="15"/>
      <c r="Q16815" s="15"/>
      <c r="R16815" s="15"/>
      <c r="S16815" s="15"/>
      <c r="T16815" s="15"/>
      <c r="U16815" s="15"/>
    </row>
    <row r="16816" ht="15" spans="16:21">
      <c r="P16816" s="15"/>
      <c r="Q16816" s="15"/>
      <c r="R16816" s="15"/>
      <c r="S16816" s="15"/>
      <c r="T16816" s="15"/>
      <c r="U16816" s="15"/>
    </row>
    <row r="16817" ht="15" spans="16:21">
      <c r="P16817" s="15"/>
      <c r="Q16817" s="15"/>
      <c r="R16817" s="15"/>
      <c r="S16817" s="15"/>
      <c r="T16817" s="15"/>
      <c r="U16817" s="15"/>
    </row>
    <row r="16818" ht="15" spans="16:21">
      <c r="P16818" s="15"/>
      <c r="Q16818" s="15"/>
      <c r="R16818" s="15"/>
      <c r="S16818" s="15"/>
      <c r="T16818" s="15"/>
      <c r="U16818" s="15"/>
    </row>
    <row r="16819" ht="15" spans="16:21">
      <c r="P16819" s="15"/>
      <c r="Q16819" s="15"/>
      <c r="R16819" s="15"/>
      <c r="S16819" s="15"/>
      <c r="T16819" s="15"/>
      <c r="U16819" s="15"/>
    </row>
    <row r="16820" ht="15" spans="16:21">
      <c r="P16820" s="15"/>
      <c r="Q16820" s="15"/>
      <c r="R16820" s="15"/>
      <c r="S16820" s="15"/>
      <c r="T16820" s="15"/>
      <c r="U16820" s="15"/>
    </row>
    <row r="16821" ht="15" spans="16:21">
      <c r="P16821" s="15"/>
      <c r="Q16821" s="15"/>
      <c r="R16821" s="15"/>
      <c r="S16821" s="15"/>
      <c r="T16821" s="15"/>
      <c r="U16821" s="15"/>
    </row>
    <row r="16822" ht="15" spans="16:21">
      <c r="P16822" s="15"/>
      <c r="Q16822" s="15"/>
      <c r="R16822" s="15"/>
      <c r="S16822" s="15"/>
      <c r="T16822" s="15"/>
      <c r="U16822" s="15"/>
    </row>
    <row r="16823" ht="15" spans="16:21">
      <c r="P16823" s="15"/>
      <c r="Q16823" s="15"/>
      <c r="R16823" s="15"/>
      <c r="S16823" s="15"/>
      <c r="T16823" s="15"/>
      <c r="U16823" s="15"/>
    </row>
    <row r="16824" ht="15" spans="16:21">
      <c r="P16824" s="15"/>
      <c r="Q16824" s="15"/>
      <c r="R16824" s="15"/>
      <c r="S16824" s="15"/>
      <c r="T16824" s="15"/>
      <c r="U16824" s="15"/>
    </row>
    <row r="16825" ht="15" spans="16:21">
      <c r="P16825" s="15"/>
      <c r="Q16825" s="15"/>
      <c r="R16825" s="15"/>
      <c r="S16825" s="15"/>
      <c r="T16825" s="15"/>
      <c r="U16825" s="15"/>
    </row>
    <row r="16826" ht="15" spans="16:21">
      <c r="P16826" s="15"/>
      <c r="Q16826" s="15"/>
      <c r="R16826" s="15"/>
      <c r="S16826" s="15"/>
      <c r="T16826" s="15"/>
      <c r="U16826" s="15"/>
    </row>
    <row r="16827" ht="15" spans="16:21">
      <c r="P16827" s="15"/>
      <c r="Q16827" s="15"/>
      <c r="R16827" s="15"/>
      <c r="S16827" s="15"/>
      <c r="T16827" s="15"/>
      <c r="U16827" s="15"/>
    </row>
    <row r="16828" ht="15" spans="16:21">
      <c r="P16828" s="15"/>
      <c r="Q16828" s="15"/>
      <c r="R16828" s="15"/>
      <c r="S16828" s="15"/>
      <c r="T16828" s="15"/>
      <c r="U16828" s="15"/>
    </row>
    <row r="16829" ht="15" spans="16:21">
      <c r="P16829" s="15"/>
      <c r="Q16829" s="15"/>
      <c r="R16829" s="15"/>
      <c r="S16829" s="15"/>
      <c r="T16829" s="15"/>
      <c r="U16829" s="15"/>
    </row>
    <row r="16830" ht="15" spans="16:21">
      <c r="P16830" s="15"/>
      <c r="Q16830" s="15"/>
      <c r="R16830" s="15"/>
      <c r="S16830" s="15"/>
      <c r="T16830" s="15"/>
      <c r="U16830" s="15"/>
    </row>
    <row r="16831" ht="15" spans="16:21">
      <c r="P16831" s="15"/>
      <c r="Q16831" s="15"/>
      <c r="R16831" s="15"/>
      <c r="S16831" s="15"/>
      <c r="T16831" s="15"/>
      <c r="U16831" s="15"/>
    </row>
    <row r="16832" ht="15" spans="16:21">
      <c r="P16832" s="15"/>
      <c r="Q16832" s="15"/>
      <c r="R16832" s="15"/>
      <c r="S16832" s="15"/>
      <c r="T16832" s="15"/>
      <c r="U16832" s="15"/>
    </row>
    <row r="16833" ht="15" spans="16:21">
      <c r="P16833" s="15"/>
      <c r="Q16833" s="15"/>
      <c r="R16833" s="15"/>
      <c r="S16833" s="15"/>
      <c r="T16833" s="15"/>
      <c r="U16833" s="15"/>
    </row>
    <row r="16834" ht="15" spans="16:21">
      <c r="P16834" s="15"/>
      <c r="Q16834" s="15"/>
      <c r="R16834" s="15"/>
      <c r="S16834" s="15"/>
      <c r="T16834" s="15"/>
      <c r="U16834" s="15"/>
    </row>
    <row r="16835" ht="15" spans="16:21">
      <c r="P16835" s="15"/>
      <c r="Q16835" s="15"/>
      <c r="R16835" s="15"/>
      <c r="S16835" s="15"/>
      <c r="T16835" s="15"/>
      <c r="U16835" s="15"/>
    </row>
    <row r="16836" ht="15" spans="16:21">
      <c r="P16836" s="15"/>
      <c r="Q16836" s="15"/>
      <c r="R16836" s="15"/>
      <c r="S16836" s="15"/>
      <c r="T16836" s="15"/>
      <c r="U16836" s="15"/>
    </row>
    <row r="16837" ht="15" spans="16:21">
      <c r="P16837" s="15"/>
      <c r="Q16837" s="15"/>
      <c r="R16837" s="15"/>
      <c r="S16837" s="15"/>
      <c r="T16837" s="15"/>
      <c r="U16837" s="15"/>
    </row>
    <row r="16838" ht="15" spans="16:21">
      <c r="P16838" s="15"/>
      <c r="Q16838" s="15"/>
      <c r="R16838" s="15"/>
      <c r="S16838" s="15"/>
      <c r="T16838" s="15"/>
      <c r="U16838" s="15"/>
    </row>
    <row r="16839" ht="15" spans="16:21">
      <c r="P16839" s="15"/>
      <c r="Q16839" s="15"/>
      <c r="R16839" s="15"/>
      <c r="S16839" s="15"/>
      <c r="T16839" s="15"/>
      <c r="U16839" s="15"/>
    </row>
    <row r="16840" ht="15" spans="16:21">
      <c r="P16840" s="15"/>
      <c r="Q16840" s="15"/>
      <c r="R16840" s="15"/>
      <c r="S16840" s="15"/>
      <c r="T16840" s="15"/>
      <c r="U16840" s="15"/>
    </row>
    <row r="16841" ht="15" spans="16:21">
      <c r="P16841" s="15"/>
      <c r="Q16841" s="15"/>
      <c r="R16841" s="15"/>
      <c r="S16841" s="15"/>
      <c r="T16841" s="15"/>
      <c r="U16841" s="15"/>
    </row>
    <row r="16842" ht="15" spans="16:21">
      <c r="P16842" s="15"/>
      <c r="Q16842" s="15"/>
      <c r="R16842" s="15"/>
      <c r="S16842" s="15"/>
      <c r="T16842" s="15"/>
      <c r="U16842" s="15"/>
    </row>
    <row r="16843" ht="15" spans="16:21">
      <c r="P16843" s="15"/>
      <c r="Q16843" s="15"/>
      <c r="R16843" s="15"/>
      <c r="S16843" s="15"/>
      <c r="T16843" s="15"/>
      <c r="U16843" s="15"/>
    </row>
    <row r="16844" ht="15" spans="16:21">
      <c r="P16844" s="15"/>
      <c r="Q16844" s="15"/>
      <c r="R16844" s="15"/>
      <c r="S16844" s="15"/>
      <c r="T16844" s="15"/>
      <c r="U16844" s="15"/>
    </row>
    <row r="16845" ht="15" spans="16:21">
      <c r="P16845" s="15"/>
      <c r="Q16845" s="15"/>
      <c r="R16845" s="15"/>
      <c r="S16845" s="15"/>
      <c r="T16845" s="15"/>
      <c r="U16845" s="15"/>
    </row>
    <row r="16846" ht="15" spans="16:21">
      <c r="P16846" s="15"/>
      <c r="Q16846" s="15"/>
      <c r="R16846" s="15"/>
      <c r="S16846" s="15"/>
      <c r="T16846" s="15"/>
      <c r="U16846" s="15"/>
    </row>
    <row r="16847" ht="15" spans="16:21">
      <c r="P16847" s="15"/>
      <c r="Q16847" s="15"/>
      <c r="R16847" s="15"/>
      <c r="S16847" s="15"/>
      <c r="T16847" s="15"/>
      <c r="U16847" s="15"/>
    </row>
    <row r="16848" ht="15" spans="16:21">
      <c r="P16848" s="15"/>
      <c r="Q16848" s="15"/>
      <c r="R16848" s="15"/>
      <c r="S16848" s="15"/>
      <c r="T16848" s="15"/>
      <c r="U16848" s="15"/>
    </row>
    <row r="16849" ht="15" spans="16:21">
      <c r="P16849" s="15"/>
      <c r="Q16849" s="15"/>
      <c r="R16849" s="15"/>
      <c r="S16849" s="15"/>
      <c r="T16849" s="15"/>
      <c r="U16849" s="15"/>
    </row>
    <row r="16850" ht="15" spans="16:21">
      <c r="P16850" s="15"/>
      <c r="Q16850" s="15"/>
      <c r="R16850" s="15"/>
      <c r="S16850" s="15"/>
      <c r="T16850" s="15"/>
      <c r="U16850" s="15"/>
    </row>
    <row r="16851" ht="15" spans="16:21">
      <c r="P16851" s="15"/>
      <c r="Q16851" s="15"/>
      <c r="R16851" s="15"/>
      <c r="S16851" s="15"/>
      <c r="T16851" s="15"/>
      <c r="U16851" s="15"/>
    </row>
    <row r="16852" ht="15" spans="16:21">
      <c r="P16852" s="15"/>
      <c r="Q16852" s="15"/>
      <c r="R16852" s="15"/>
      <c r="S16852" s="15"/>
      <c r="T16852" s="15"/>
      <c r="U16852" s="15"/>
    </row>
    <row r="16853" ht="15" spans="16:21">
      <c r="P16853" s="15"/>
      <c r="Q16853" s="15"/>
      <c r="R16853" s="15"/>
      <c r="S16853" s="15"/>
      <c r="T16853" s="15"/>
      <c r="U16853" s="15"/>
    </row>
    <row r="16854" ht="15" spans="16:21">
      <c r="P16854" s="15"/>
      <c r="Q16854" s="15"/>
      <c r="R16854" s="15"/>
      <c r="S16854" s="15"/>
      <c r="T16854" s="15"/>
      <c r="U16854" s="15"/>
    </row>
    <row r="16855" ht="15" spans="16:21">
      <c r="P16855" s="15"/>
      <c r="Q16855" s="15"/>
      <c r="R16855" s="15"/>
      <c r="S16855" s="15"/>
      <c r="T16855" s="15"/>
      <c r="U16855" s="15"/>
    </row>
    <row r="16856" ht="15" spans="16:21">
      <c r="P16856" s="15"/>
      <c r="Q16856" s="15"/>
      <c r="R16856" s="15"/>
      <c r="S16856" s="15"/>
      <c r="T16856" s="15"/>
      <c r="U16856" s="15"/>
    </row>
    <row r="16857" ht="15" spans="16:21">
      <c r="P16857" s="15"/>
      <c r="Q16857" s="15"/>
      <c r="R16857" s="15"/>
      <c r="S16857" s="15"/>
      <c r="T16857" s="15"/>
      <c r="U16857" s="15"/>
    </row>
    <row r="16858" ht="15" spans="16:21">
      <c r="P16858" s="15"/>
      <c r="Q16858" s="15"/>
      <c r="R16858" s="15"/>
      <c r="S16858" s="15"/>
      <c r="T16858" s="15"/>
      <c r="U16858" s="15"/>
    </row>
    <row r="16859" ht="15" spans="16:21">
      <c r="P16859" s="15"/>
      <c r="Q16859" s="15"/>
      <c r="R16859" s="15"/>
      <c r="S16859" s="15"/>
      <c r="T16859" s="15"/>
      <c r="U16859" s="15"/>
    </row>
    <row r="16860" ht="15" spans="16:21">
      <c r="P16860" s="15"/>
      <c r="Q16860" s="15"/>
      <c r="R16860" s="15"/>
      <c r="S16860" s="15"/>
      <c r="T16860" s="15"/>
      <c r="U16860" s="15"/>
    </row>
    <row r="16861" ht="15" spans="16:21">
      <c r="P16861" s="15"/>
      <c r="Q16861" s="15"/>
      <c r="R16861" s="15"/>
      <c r="S16861" s="15"/>
      <c r="T16861" s="15"/>
      <c r="U16861" s="15"/>
    </row>
    <row r="16862" ht="15" spans="16:21">
      <c r="P16862" s="15"/>
      <c r="Q16862" s="15"/>
      <c r="R16862" s="15"/>
      <c r="S16862" s="15"/>
      <c r="T16862" s="15"/>
      <c r="U16862" s="15"/>
    </row>
    <row r="16863" ht="15" spans="16:21">
      <c r="P16863" s="15"/>
      <c r="Q16863" s="15"/>
      <c r="R16863" s="15"/>
      <c r="S16863" s="15"/>
      <c r="T16863" s="15"/>
      <c r="U16863" s="15"/>
    </row>
    <row r="16864" ht="15" spans="16:21">
      <c r="P16864" s="15"/>
      <c r="Q16864" s="15"/>
      <c r="R16864" s="15"/>
      <c r="S16864" s="15"/>
      <c r="T16864" s="15"/>
      <c r="U16864" s="15"/>
    </row>
    <row r="16865" ht="15" spans="16:21">
      <c r="P16865" s="15"/>
      <c r="Q16865" s="15"/>
      <c r="R16865" s="15"/>
      <c r="S16865" s="15"/>
      <c r="T16865" s="15"/>
      <c r="U16865" s="15"/>
    </row>
    <row r="16866" ht="15" spans="16:21">
      <c r="P16866" s="15"/>
      <c r="Q16866" s="15"/>
      <c r="R16866" s="15"/>
      <c r="S16866" s="15"/>
      <c r="T16866" s="15"/>
      <c r="U16866" s="15"/>
    </row>
    <row r="16867" ht="15" spans="16:21">
      <c r="P16867" s="15"/>
      <c r="Q16867" s="15"/>
      <c r="R16867" s="15"/>
      <c r="S16867" s="15"/>
      <c r="T16867" s="15"/>
      <c r="U16867" s="15"/>
    </row>
    <row r="16868" ht="15" spans="16:21">
      <c r="P16868" s="15"/>
      <c r="Q16868" s="15"/>
      <c r="R16868" s="15"/>
      <c r="S16868" s="15"/>
      <c r="T16868" s="15"/>
      <c r="U16868" s="15"/>
    </row>
    <row r="16869" ht="15" spans="16:21">
      <c r="P16869" s="15"/>
      <c r="Q16869" s="15"/>
      <c r="R16869" s="15"/>
      <c r="S16869" s="15"/>
      <c r="T16869" s="15"/>
      <c r="U16869" s="15"/>
    </row>
    <row r="16870" ht="15" spans="16:21">
      <c r="P16870" s="15"/>
      <c r="Q16870" s="15"/>
      <c r="R16870" s="15"/>
      <c r="S16870" s="15"/>
      <c r="T16870" s="15"/>
      <c r="U16870" s="15"/>
    </row>
    <row r="16871" ht="15" spans="16:21">
      <c r="P16871" s="15"/>
      <c r="Q16871" s="15"/>
      <c r="R16871" s="15"/>
      <c r="S16871" s="15"/>
      <c r="T16871" s="15"/>
      <c r="U16871" s="15"/>
    </row>
    <row r="16872" ht="15" spans="16:21">
      <c r="P16872" s="15"/>
      <c r="Q16872" s="15"/>
      <c r="R16872" s="15"/>
      <c r="S16872" s="15"/>
      <c r="T16872" s="15"/>
      <c r="U16872" s="15"/>
    </row>
    <row r="16873" ht="15" spans="16:21">
      <c r="P16873" s="15"/>
      <c r="Q16873" s="15"/>
      <c r="R16873" s="15"/>
      <c r="S16873" s="15"/>
      <c r="T16873" s="15"/>
      <c r="U16873" s="15"/>
    </row>
    <row r="16874" ht="15" spans="16:21">
      <c r="P16874" s="15"/>
      <c r="Q16874" s="15"/>
      <c r="R16874" s="15"/>
      <c r="S16874" s="15"/>
      <c r="T16874" s="15"/>
      <c r="U16874" s="15"/>
    </row>
    <row r="16875" ht="15" spans="16:21">
      <c r="P16875" s="15"/>
      <c r="Q16875" s="15"/>
      <c r="R16875" s="15"/>
      <c r="S16875" s="15"/>
      <c r="T16875" s="15"/>
      <c r="U16875" s="15"/>
    </row>
    <row r="16876" ht="15" spans="16:21">
      <c r="P16876" s="15"/>
      <c r="Q16876" s="15"/>
      <c r="R16876" s="15"/>
      <c r="S16876" s="15"/>
      <c r="T16876" s="15"/>
      <c r="U16876" s="15"/>
    </row>
    <row r="16877" ht="15" spans="16:21">
      <c r="P16877" s="15"/>
      <c r="Q16877" s="15"/>
      <c r="R16877" s="15"/>
      <c r="S16877" s="15"/>
      <c r="T16877" s="15"/>
      <c r="U16877" s="15"/>
    </row>
    <row r="16878" ht="15" spans="16:21">
      <c r="P16878" s="15"/>
      <c r="Q16878" s="15"/>
      <c r="R16878" s="15"/>
      <c r="S16878" s="15"/>
      <c r="T16878" s="15"/>
      <c r="U16878" s="15"/>
    </row>
    <row r="16879" ht="15" spans="16:21">
      <c r="P16879" s="15"/>
      <c r="Q16879" s="15"/>
      <c r="R16879" s="15"/>
      <c r="S16879" s="15"/>
      <c r="T16879" s="15"/>
      <c r="U16879" s="15"/>
    </row>
    <row r="16880" ht="15" spans="16:21">
      <c r="P16880" s="15"/>
      <c r="Q16880" s="15"/>
      <c r="R16880" s="15"/>
      <c r="S16880" s="15"/>
      <c r="T16880" s="15"/>
      <c r="U16880" s="15"/>
    </row>
    <row r="16881" ht="15" spans="16:21">
      <c r="P16881" s="15"/>
      <c r="Q16881" s="15"/>
      <c r="R16881" s="15"/>
      <c r="S16881" s="15"/>
      <c r="T16881" s="15"/>
      <c r="U16881" s="15"/>
    </row>
    <row r="16882" ht="15" spans="16:21">
      <c r="P16882" s="15"/>
      <c r="Q16882" s="15"/>
      <c r="R16882" s="15"/>
      <c r="S16882" s="15"/>
      <c r="T16882" s="15"/>
      <c r="U16882" s="15"/>
    </row>
    <row r="16883" ht="15" spans="16:21">
      <c r="P16883" s="15"/>
      <c r="Q16883" s="15"/>
      <c r="R16883" s="15"/>
      <c r="S16883" s="15"/>
      <c r="T16883" s="15"/>
      <c r="U16883" s="15"/>
    </row>
    <row r="16884" ht="15" spans="16:21">
      <c r="P16884" s="15"/>
      <c r="Q16884" s="15"/>
      <c r="R16884" s="15"/>
      <c r="S16884" s="15"/>
      <c r="T16884" s="15"/>
      <c r="U16884" s="15"/>
    </row>
    <row r="16885" ht="15" spans="16:21">
      <c r="P16885" s="15"/>
      <c r="Q16885" s="15"/>
      <c r="R16885" s="15"/>
      <c r="S16885" s="15"/>
      <c r="T16885" s="15"/>
      <c r="U16885" s="15"/>
    </row>
    <row r="16886" ht="15" spans="16:21">
      <c r="P16886" s="15"/>
      <c r="Q16886" s="15"/>
      <c r="R16886" s="15"/>
      <c r="S16886" s="15"/>
      <c r="T16886" s="15"/>
      <c r="U16886" s="15"/>
    </row>
    <row r="16887" ht="15" spans="16:21">
      <c r="P16887" s="15"/>
      <c r="Q16887" s="15"/>
      <c r="R16887" s="15"/>
      <c r="S16887" s="15"/>
      <c r="T16887" s="15"/>
      <c r="U16887" s="15"/>
    </row>
    <row r="16888" ht="15" spans="16:21">
      <c r="P16888" s="15"/>
      <c r="Q16888" s="15"/>
      <c r="R16888" s="15"/>
      <c r="S16888" s="15"/>
      <c r="T16888" s="15"/>
      <c r="U16888" s="15"/>
    </row>
    <row r="16889" ht="15" spans="16:21">
      <c r="P16889" s="15"/>
      <c r="Q16889" s="15"/>
      <c r="R16889" s="15"/>
      <c r="S16889" s="15"/>
      <c r="T16889" s="15"/>
      <c r="U16889" s="15"/>
    </row>
    <row r="16890" ht="15" spans="16:21">
      <c r="P16890" s="15"/>
      <c r="Q16890" s="15"/>
      <c r="R16890" s="15"/>
      <c r="S16890" s="15"/>
      <c r="T16890" s="15"/>
      <c r="U16890" s="15"/>
    </row>
    <row r="16891" ht="15" spans="16:21">
      <c r="P16891" s="15"/>
      <c r="Q16891" s="15"/>
      <c r="R16891" s="15"/>
      <c r="S16891" s="15"/>
      <c r="T16891" s="15"/>
      <c r="U16891" s="15"/>
    </row>
    <row r="16892" ht="15" spans="16:21">
      <c r="P16892" s="15"/>
      <c r="Q16892" s="15"/>
      <c r="R16892" s="15"/>
      <c r="S16892" s="15"/>
      <c r="T16892" s="15"/>
      <c r="U16892" s="15"/>
    </row>
    <row r="16893" ht="15" spans="16:21">
      <c r="P16893" s="15"/>
      <c r="Q16893" s="15"/>
      <c r="R16893" s="15"/>
      <c r="S16893" s="15"/>
      <c r="T16893" s="15"/>
      <c r="U16893" s="15"/>
    </row>
    <row r="16894" ht="15" spans="16:21">
      <c r="P16894" s="15"/>
      <c r="Q16894" s="15"/>
      <c r="R16894" s="15"/>
      <c r="S16894" s="15"/>
      <c r="T16894" s="15"/>
      <c r="U16894" s="15"/>
    </row>
    <row r="16895" ht="15" spans="16:21">
      <c r="P16895" s="15"/>
      <c r="Q16895" s="15"/>
      <c r="R16895" s="15"/>
      <c r="S16895" s="15"/>
      <c r="T16895" s="15"/>
      <c r="U16895" s="15"/>
    </row>
    <row r="16896" ht="15" spans="16:21">
      <c r="P16896" s="15"/>
      <c r="Q16896" s="15"/>
      <c r="R16896" s="15"/>
      <c r="S16896" s="15"/>
      <c r="T16896" s="15"/>
      <c r="U16896" s="15"/>
    </row>
    <row r="16897" ht="15" spans="16:21">
      <c r="P16897" s="15"/>
      <c r="Q16897" s="15"/>
      <c r="R16897" s="15"/>
      <c r="S16897" s="15"/>
      <c r="T16897" s="15"/>
      <c r="U16897" s="15"/>
    </row>
    <row r="16898" ht="15" spans="16:21">
      <c r="P16898" s="15"/>
      <c r="Q16898" s="15"/>
      <c r="R16898" s="15"/>
      <c r="S16898" s="15"/>
      <c r="T16898" s="15"/>
      <c r="U16898" s="15"/>
    </row>
    <row r="16899" ht="15" spans="16:21">
      <c r="P16899" s="15"/>
      <c r="Q16899" s="15"/>
      <c r="R16899" s="15"/>
      <c r="S16899" s="15"/>
      <c r="T16899" s="15"/>
      <c r="U16899" s="15"/>
    </row>
    <row r="16900" ht="15" spans="16:21">
      <c r="P16900" s="15"/>
      <c r="Q16900" s="15"/>
      <c r="R16900" s="15"/>
      <c r="S16900" s="15"/>
      <c r="T16900" s="15"/>
      <c r="U16900" s="15"/>
    </row>
    <row r="16901" ht="15" spans="16:21">
      <c r="P16901" s="15"/>
      <c r="Q16901" s="15"/>
      <c r="R16901" s="15"/>
      <c r="S16901" s="15"/>
      <c r="T16901" s="15"/>
      <c r="U16901" s="15"/>
    </row>
    <row r="16902" ht="15" spans="16:21">
      <c r="P16902" s="15"/>
      <c r="Q16902" s="15"/>
      <c r="R16902" s="15"/>
      <c r="S16902" s="15"/>
      <c r="T16902" s="15"/>
      <c r="U16902" s="15"/>
    </row>
    <row r="16903" ht="15" spans="16:21">
      <c r="P16903" s="15"/>
      <c r="Q16903" s="15"/>
      <c r="R16903" s="15"/>
      <c r="S16903" s="15"/>
      <c r="T16903" s="15"/>
      <c r="U16903" s="15"/>
    </row>
    <row r="16904" ht="15" spans="16:21">
      <c r="P16904" s="15"/>
      <c r="Q16904" s="15"/>
      <c r="R16904" s="15"/>
      <c r="S16904" s="15"/>
      <c r="T16904" s="15"/>
      <c r="U16904" s="15"/>
    </row>
    <row r="16905" ht="15" spans="16:21">
      <c r="P16905" s="15"/>
      <c r="Q16905" s="15"/>
      <c r="R16905" s="15"/>
      <c r="S16905" s="15"/>
      <c r="T16905" s="15"/>
      <c r="U16905" s="15"/>
    </row>
    <row r="16906" ht="15" spans="16:21">
      <c r="P16906" s="15"/>
      <c r="Q16906" s="15"/>
      <c r="R16906" s="15"/>
      <c r="S16906" s="15"/>
      <c r="T16906" s="15"/>
      <c r="U16906" s="15"/>
    </row>
    <row r="16907" ht="15" spans="16:21">
      <c r="P16907" s="15"/>
      <c r="Q16907" s="15"/>
      <c r="R16907" s="15"/>
      <c r="S16907" s="15"/>
      <c r="T16907" s="15"/>
      <c r="U16907" s="15"/>
    </row>
    <row r="16908" ht="15" spans="16:21">
      <c r="P16908" s="15"/>
      <c r="Q16908" s="15"/>
      <c r="R16908" s="15"/>
      <c r="S16908" s="15"/>
      <c r="T16908" s="15"/>
      <c r="U16908" s="15"/>
    </row>
    <row r="16909" ht="15" spans="16:21">
      <c r="P16909" s="15"/>
      <c r="Q16909" s="15"/>
      <c r="R16909" s="15"/>
      <c r="S16909" s="15"/>
      <c r="T16909" s="15"/>
      <c r="U16909" s="15"/>
    </row>
    <row r="16910" ht="15" spans="16:21">
      <c r="P16910" s="15"/>
      <c r="Q16910" s="15"/>
      <c r="R16910" s="15"/>
      <c r="S16910" s="15"/>
      <c r="T16910" s="15"/>
      <c r="U16910" s="15"/>
    </row>
    <row r="16911" ht="15" spans="16:21">
      <c r="P16911" s="15"/>
      <c r="Q16911" s="15"/>
      <c r="R16911" s="15"/>
      <c r="S16911" s="15"/>
      <c r="T16911" s="15"/>
      <c r="U16911" s="15"/>
    </row>
    <row r="16912" ht="15" spans="16:21">
      <c r="P16912" s="15"/>
      <c r="Q16912" s="15"/>
      <c r="R16912" s="15"/>
      <c r="S16912" s="15"/>
      <c r="T16912" s="15"/>
      <c r="U16912" s="15"/>
    </row>
    <row r="16913" ht="15" spans="16:21">
      <c r="P16913" s="15"/>
      <c r="Q16913" s="15"/>
      <c r="R16913" s="15"/>
      <c r="S16913" s="15"/>
      <c r="T16913" s="15"/>
      <c r="U16913" s="15"/>
    </row>
    <row r="16914" ht="15" spans="16:21">
      <c r="P16914" s="15"/>
      <c r="Q16914" s="15"/>
      <c r="R16914" s="15"/>
      <c r="S16914" s="15"/>
      <c r="T16914" s="15"/>
      <c r="U16914" s="15"/>
    </row>
    <row r="16915" ht="15" spans="16:21">
      <c r="P16915" s="15"/>
      <c r="Q16915" s="15"/>
      <c r="R16915" s="15"/>
      <c r="S16915" s="15"/>
      <c r="T16915" s="15"/>
      <c r="U16915" s="15"/>
    </row>
    <row r="16916" ht="15" spans="16:21">
      <c r="P16916" s="15"/>
      <c r="Q16916" s="15"/>
      <c r="R16916" s="15"/>
      <c r="S16916" s="15"/>
      <c r="T16916" s="15"/>
      <c r="U16916" s="15"/>
    </row>
    <row r="16917" ht="15" spans="16:21">
      <c r="P16917" s="15"/>
      <c r="Q16917" s="15"/>
      <c r="R16917" s="15"/>
      <c r="S16917" s="15"/>
      <c r="T16917" s="15"/>
      <c r="U16917" s="15"/>
    </row>
    <row r="16918" ht="15" spans="16:21">
      <c r="P16918" s="15"/>
      <c r="Q16918" s="15"/>
      <c r="R16918" s="15"/>
      <c r="S16918" s="15"/>
      <c r="T16918" s="15"/>
      <c r="U16918" s="15"/>
    </row>
    <row r="16919" ht="15" spans="16:21">
      <c r="P16919" s="15"/>
      <c r="Q16919" s="15"/>
      <c r="R16919" s="15"/>
      <c r="S16919" s="15"/>
      <c r="T16919" s="15"/>
      <c r="U16919" s="15"/>
    </row>
    <row r="16920" ht="15" spans="16:21">
      <c r="P16920" s="15"/>
      <c r="Q16920" s="15"/>
      <c r="R16920" s="15"/>
      <c r="S16920" s="15"/>
      <c r="T16920" s="15"/>
      <c r="U16920" s="15"/>
    </row>
    <row r="16921" ht="15" spans="16:21">
      <c r="P16921" s="15"/>
      <c r="Q16921" s="15"/>
      <c r="R16921" s="15"/>
      <c r="S16921" s="15"/>
      <c r="T16921" s="15"/>
      <c r="U16921" s="15"/>
    </row>
    <row r="16922" ht="15" spans="16:21">
      <c r="P16922" s="15"/>
      <c r="Q16922" s="15"/>
      <c r="R16922" s="15"/>
      <c r="S16922" s="15"/>
      <c r="T16922" s="15"/>
      <c r="U16922" s="15"/>
    </row>
    <row r="16923" ht="15" spans="16:21">
      <c r="P16923" s="15"/>
      <c r="Q16923" s="15"/>
      <c r="R16923" s="15"/>
      <c r="S16923" s="15"/>
      <c r="T16923" s="15"/>
      <c r="U16923" s="15"/>
    </row>
    <row r="16924" ht="15" spans="16:21">
      <c r="P16924" s="15"/>
      <c r="Q16924" s="15"/>
      <c r="R16924" s="15"/>
      <c r="S16924" s="15"/>
      <c r="T16924" s="15"/>
      <c r="U16924" s="15"/>
    </row>
    <row r="16925" ht="15" spans="16:21">
      <c r="P16925" s="15"/>
      <c r="Q16925" s="15"/>
      <c r="R16925" s="15"/>
      <c r="S16925" s="15"/>
      <c r="T16925" s="15"/>
      <c r="U16925" s="15"/>
    </row>
    <row r="16926" ht="15" spans="16:21">
      <c r="P16926" s="15"/>
      <c r="Q16926" s="15"/>
      <c r="R16926" s="15"/>
      <c r="S16926" s="15"/>
      <c r="T16926" s="15"/>
      <c r="U16926" s="15"/>
    </row>
    <row r="16927" ht="15" spans="16:21">
      <c r="P16927" s="15"/>
      <c r="Q16927" s="15"/>
      <c r="R16927" s="15"/>
      <c r="S16927" s="15"/>
      <c r="T16927" s="15"/>
      <c r="U16927" s="15"/>
    </row>
    <row r="16928" ht="15" spans="16:21">
      <c r="P16928" s="15"/>
      <c r="Q16928" s="15"/>
      <c r="R16928" s="15"/>
      <c r="S16928" s="15"/>
      <c r="T16928" s="15"/>
      <c r="U16928" s="15"/>
    </row>
    <row r="16929" ht="15" spans="16:21">
      <c r="P16929" s="15"/>
      <c r="Q16929" s="15"/>
      <c r="R16929" s="15"/>
      <c r="S16929" s="15"/>
      <c r="T16929" s="15"/>
      <c r="U16929" s="15"/>
    </row>
    <row r="16930" ht="15" spans="16:21">
      <c r="P16930" s="15"/>
      <c r="Q16930" s="15"/>
      <c r="R16930" s="15"/>
      <c r="S16930" s="15"/>
      <c r="T16930" s="15"/>
      <c r="U16930" s="15"/>
    </row>
    <row r="16931" ht="15" spans="16:21">
      <c r="P16931" s="15"/>
      <c r="Q16931" s="15"/>
      <c r="R16931" s="15"/>
      <c r="S16931" s="15"/>
      <c r="T16931" s="15"/>
      <c r="U16931" s="15"/>
    </row>
    <row r="16932" ht="15" spans="16:21">
      <c r="P16932" s="15"/>
      <c r="Q16932" s="15"/>
      <c r="R16932" s="15"/>
      <c r="S16932" s="15"/>
      <c r="T16932" s="15"/>
      <c r="U16932" s="15"/>
    </row>
    <row r="16933" ht="15" spans="16:21">
      <c r="P16933" s="15"/>
      <c r="Q16933" s="15"/>
      <c r="R16933" s="15"/>
      <c r="S16933" s="15"/>
      <c r="T16933" s="15"/>
      <c r="U16933" s="15"/>
    </row>
    <row r="16934" ht="15" spans="16:21">
      <c r="P16934" s="15"/>
      <c r="Q16934" s="15"/>
      <c r="R16934" s="15"/>
      <c r="S16934" s="15"/>
      <c r="T16934" s="15"/>
      <c r="U16934" s="15"/>
    </row>
    <row r="16935" ht="15" spans="16:21">
      <c r="P16935" s="15"/>
      <c r="Q16935" s="15"/>
      <c r="R16935" s="15"/>
      <c r="S16935" s="15"/>
      <c r="T16935" s="15"/>
      <c r="U16935" s="15"/>
    </row>
    <row r="16936" ht="15" spans="16:21">
      <c r="P16936" s="15"/>
      <c r="Q16936" s="15"/>
      <c r="R16936" s="15"/>
      <c r="S16936" s="15"/>
      <c r="T16936" s="15"/>
      <c r="U16936" s="15"/>
    </row>
    <row r="16937" ht="15" spans="16:21">
      <c r="P16937" s="15"/>
      <c r="Q16937" s="15"/>
      <c r="R16937" s="15"/>
      <c r="S16937" s="15"/>
      <c r="T16937" s="15"/>
      <c r="U16937" s="15"/>
    </row>
    <row r="16938" ht="15" spans="16:21">
      <c r="P16938" s="15"/>
      <c r="Q16938" s="15"/>
      <c r="R16938" s="15"/>
      <c r="S16938" s="15"/>
      <c r="T16938" s="15"/>
      <c r="U16938" s="15"/>
    </row>
    <row r="16939" ht="15" spans="16:21">
      <c r="P16939" s="15"/>
      <c r="Q16939" s="15"/>
      <c r="R16939" s="15"/>
      <c r="S16939" s="15"/>
      <c r="T16939" s="15"/>
      <c r="U16939" s="15"/>
    </row>
    <row r="16940" ht="15" spans="16:21">
      <c r="P16940" s="15"/>
      <c r="Q16940" s="15"/>
      <c r="R16940" s="15"/>
      <c r="S16940" s="15"/>
      <c r="T16940" s="15"/>
      <c r="U16940" s="15"/>
    </row>
    <row r="16941" ht="15" spans="16:21">
      <c r="P16941" s="15"/>
      <c r="Q16941" s="15"/>
      <c r="R16941" s="15"/>
      <c r="S16941" s="15"/>
      <c r="T16941" s="15"/>
      <c r="U16941" s="15"/>
    </row>
    <row r="16942" ht="15" spans="16:21">
      <c r="P16942" s="15"/>
      <c r="Q16942" s="15"/>
      <c r="R16942" s="15"/>
      <c r="S16942" s="15"/>
      <c r="T16942" s="15"/>
      <c r="U16942" s="15"/>
    </row>
    <row r="16943" ht="15" spans="16:21">
      <c r="P16943" s="15"/>
      <c r="Q16943" s="15"/>
      <c r="R16943" s="15"/>
      <c r="S16943" s="15"/>
      <c r="T16943" s="15"/>
      <c r="U16943" s="15"/>
    </row>
    <row r="16944" ht="15" spans="16:21">
      <c r="P16944" s="15"/>
      <c r="Q16944" s="15"/>
      <c r="R16944" s="15"/>
      <c r="S16944" s="15"/>
      <c r="T16944" s="15"/>
      <c r="U16944" s="15"/>
    </row>
    <row r="16945" ht="15" spans="16:21">
      <c r="P16945" s="15"/>
      <c r="Q16945" s="15"/>
      <c r="R16945" s="15"/>
      <c r="S16945" s="15"/>
      <c r="T16945" s="15"/>
      <c r="U16945" s="15"/>
    </row>
    <row r="16946" ht="15" spans="16:21">
      <c r="P16946" s="15"/>
      <c r="Q16946" s="15"/>
      <c r="R16946" s="15"/>
      <c r="S16946" s="15"/>
      <c r="T16946" s="15"/>
      <c r="U16946" s="15"/>
    </row>
    <row r="16947" ht="15" spans="16:21">
      <c r="P16947" s="15"/>
      <c r="Q16947" s="15"/>
      <c r="R16947" s="15"/>
      <c r="S16947" s="15"/>
      <c r="T16947" s="15"/>
      <c r="U16947" s="15"/>
    </row>
    <row r="16948" ht="15" spans="16:21">
      <c r="P16948" s="15"/>
      <c r="Q16948" s="15"/>
      <c r="R16948" s="15"/>
      <c r="S16948" s="15"/>
      <c r="T16948" s="15"/>
      <c r="U16948" s="15"/>
    </row>
    <row r="16949" ht="15" spans="16:21">
      <c r="P16949" s="15"/>
      <c r="Q16949" s="15"/>
      <c r="R16949" s="15"/>
      <c r="S16949" s="15"/>
      <c r="T16949" s="15"/>
      <c r="U16949" s="15"/>
    </row>
    <row r="16950" ht="15" spans="16:21">
      <c r="P16950" s="15"/>
      <c r="Q16950" s="15"/>
      <c r="R16950" s="15"/>
      <c r="S16950" s="15"/>
      <c r="T16950" s="15"/>
      <c r="U16950" s="15"/>
    </row>
    <row r="16951" ht="15" spans="16:21">
      <c r="P16951" s="15"/>
      <c r="Q16951" s="15"/>
      <c r="R16951" s="15"/>
      <c r="S16951" s="15"/>
      <c r="T16951" s="15"/>
      <c r="U16951" s="15"/>
    </row>
    <row r="16952" ht="15" spans="16:21">
      <c r="P16952" s="15"/>
      <c r="Q16952" s="15"/>
      <c r="R16952" s="15"/>
      <c r="S16952" s="15"/>
      <c r="T16952" s="15"/>
      <c r="U16952" s="15"/>
    </row>
    <row r="16953" ht="15" spans="16:21">
      <c r="P16953" s="15"/>
      <c r="Q16953" s="15"/>
      <c r="R16953" s="15"/>
      <c r="S16953" s="15"/>
      <c r="T16953" s="15"/>
      <c r="U16953" s="15"/>
    </row>
    <row r="16954" ht="15" spans="16:21">
      <c r="P16954" s="15"/>
      <c r="Q16954" s="15"/>
      <c r="R16954" s="15"/>
      <c r="S16954" s="15"/>
      <c r="T16954" s="15"/>
      <c r="U16954" s="15"/>
    </row>
    <row r="16955" ht="15" spans="16:21">
      <c r="P16955" s="15"/>
      <c r="Q16955" s="15"/>
      <c r="R16955" s="15"/>
      <c r="S16955" s="15"/>
      <c r="T16955" s="15"/>
      <c r="U16955" s="15"/>
    </row>
    <row r="16956" ht="15" spans="16:21">
      <c r="P16956" s="15"/>
      <c r="Q16956" s="15"/>
      <c r="R16956" s="15"/>
      <c r="S16956" s="15"/>
      <c r="T16956" s="15"/>
      <c r="U16956" s="15"/>
    </row>
    <row r="16957" ht="15" spans="16:21">
      <c r="P16957" s="15"/>
      <c r="Q16957" s="15"/>
      <c r="R16957" s="15"/>
      <c r="S16957" s="15"/>
      <c r="T16957" s="15"/>
      <c r="U16957" s="15"/>
    </row>
    <row r="16958" ht="15" spans="16:21">
      <c r="P16958" s="15"/>
      <c r="Q16958" s="15"/>
      <c r="R16958" s="15"/>
      <c r="S16958" s="15"/>
      <c r="T16958" s="15"/>
      <c r="U16958" s="15"/>
    </row>
    <row r="16959" ht="15" spans="16:21">
      <c r="P16959" s="15"/>
      <c r="Q16959" s="15"/>
      <c r="R16959" s="15"/>
      <c r="S16959" s="15"/>
      <c r="T16959" s="15"/>
      <c r="U16959" s="15"/>
    </row>
    <row r="16960" ht="15" spans="16:21">
      <c r="P16960" s="15"/>
      <c r="Q16960" s="15"/>
      <c r="R16960" s="15"/>
      <c r="S16960" s="15"/>
      <c r="T16960" s="15"/>
      <c r="U16960" s="15"/>
    </row>
    <row r="16961" ht="15" spans="16:21">
      <c r="P16961" s="15"/>
      <c r="Q16961" s="15"/>
      <c r="R16961" s="15"/>
      <c r="S16961" s="15"/>
      <c r="T16961" s="15"/>
      <c r="U16961" s="15"/>
    </row>
    <row r="16962" ht="15" spans="16:21">
      <c r="P16962" s="15"/>
      <c r="Q16962" s="15"/>
      <c r="R16962" s="15"/>
      <c r="S16962" s="15"/>
      <c r="T16962" s="15"/>
      <c r="U16962" s="15"/>
    </row>
    <row r="16963" ht="15" spans="16:21">
      <c r="P16963" s="15"/>
      <c r="Q16963" s="15"/>
      <c r="R16963" s="15"/>
      <c r="S16963" s="15"/>
      <c r="T16963" s="15"/>
      <c r="U16963" s="15"/>
    </row>
    <row r="16964" ht="15" spans="16:21">
      <c r="P16964" s="15"/>
      <c r="Q16964" s="15"/>
      <c r="R16964" s="15"/>
      <c r="S16964" s="15"/>
      <c r="T16964" s="15"/>
      <c r="U16964" s="15"/>
    </row>
    <row r="16965" ht="15" spans="16:21">
      <c r="P16965" s="15"/>
      <c r="Q16965" s="15"/>
      <c r="R16965" s="15"/>
      <c r="S16965" s="15"/>
      <c r="T16965" s="15"/>
      <c r="U16965" s="15"/>
    </row>
    <row r="16966" ht="15" spans="16:21">
      <c r="P16966" s="15"/>
      <c r="Q16966" s="15"/>
      <c r="R16966" s="15"/>
      <c r="S16966" s="15"/>
      <c r="T16966" s="15"/>
      <c r="U16966" s="15"/>
    </row>
    <row r="16967" ht="15" spans="16:21">
      <c r="P16967" s="15"/>
      <c r="Q16967" s="15"/>
      <c r="R16967" s="15"/>
      <c r="S16967" s="15"/>
      <c r="T16967" s="15"/>
      <c r="U16967" s="15"/>
    </row>
    <row r="16968" ht="15" spans="16:21">
      <c r="P16968" s="15"/>
      <c r="Q16968" s="15"/>
      <c r="R16968" s="15"/>
      <c r="S16968" s="15"/>
      <c r="T16968" s="15"/>
      <c r="U16968" s="15"/>
    </row>
    <row r="16969" ht="15" spans="16:21">
      <c r="P16969" s="15"/>
      <c r="Q16969" s="15"/>
      <c r="R16969" s="15"/>
      <c r="S16969" s="15"/>
      <c r="T16969" s="15"/>
      <c r="U16969" s="15"/>
    </row>
    <row r="16970" ht="15" spans="16:21">
      <c r="P16970" s="15"/>
      <c r="Q16970" s="15"/>
      <c r="R16970" s="15"/>
      <c r="S16970" s="15"/>
      <c r="T16970" s="15"/>
      <c r="U16970" s="15"/>
    </row>
    <row r="16971" ht="15" spans="16:21">
      <c r="P16971" s="15"/>
      <c r="Q16971" s="15"/>
      <c r="R16971" s="15"/>
      <c r="S16971" s="15"/>
      <c r="T16971" s="15"/>
      <c r="U16971" s="15"/>
    </row>
    <row r="16972" ht="15" spans="16:21">
      <c r="P16972" s="15"/>
      <c r="Q16972" s="15"/>
      <c r="R16972" s="15"/>
      <c r="S16972" s="15"/>
      <c r="T16972" s="15"/>
      <c r="U16972" s="15"/>
    </row>
    <row r="16973" ht="15" spans="16:21">
      <c r="P16973" s="15"/>
      <c r="Q16973" s="15"/>
      <c r="R16973" s="15"/>
      <c r="S16973" s="15"/>
      <c r="T16973" s="15"/>
      <c r="U16973" s="15"/>
    </row>
    <row r="16974" ht="15" spans="16:21">
      <c r="P16974" s="15"/>
      <c r="Q16974" s="15"/>
      <c r="R16974" s="15"/>
      <c r="S16974" s="15"/>
      <c r="T16974" s="15"/>
      <c r="U16974" s="15"/>
    </row>
    <row r="16975" ht="15" spans="16:21">
      <c r="P16975" s="15"/>
      <c r="Q16975" s="15"/>
      <c r="R16975" s="15"/>
      <c r="S16975" s="15"/>
      <c r="T16975" s="15"/>
      <c r="U16975" s="15"/>
    </row>
    <row r="16976" ht="15" spans="16:21">
      <c r="P16976" s="15"/>
      <c r="Q16976" s="15"/>
      <c r="R16976" s="15"/>
      <c r="S16976" s="15"/>
      <c r="T16976" s="15"/>
      <c r="U16976" s="15"/>
    </row>
    <row r="16977" ht="15" spans="16:21">
      <c r="P16977" s="15"/>
      <c r="Q16977" s="15"/>
      <c r="R16977" s="15"/>
      <c r="S16977" s="15"/>
      <c r="T16977" s="15"/>
      <c r="U16977" s="15"/>
    </row>
    <row r="16978" ht="15" spans="16:21">
      <c r="P16978" s="15"/>
      <c r="Q16978" s="15"/>
      <c r="R16978" s="15"/>
      <c r="S16978" s="15"/>
      <c r="T16978" s="15"/>
      <c r="U16978" s="15"/>
    </row>
    <row r="16979" ht="15" spans="16:21">
      <c r="P16979" s="15"/>
      <c r="Q16979" s="15"/>
      <c r="R16979" s="15"/>
      <c r="S16979" s="15"/>
      <c r="T16979" s="15"/>
      <c r="U16979" s="15"/>
    </row>
    <row r="16980" ht="15" spans="16:21">
      <c r="P16980" s="15"/>
      <c r="Q16980" s="15"/>
      <c r="R16980" s="15"/>
      <c r="S16980" s="15"/>
      <c r="T16980" s="15"/>
      <c r="U16980" s="15"/>
    </row>
    <row r="16981" ht="15" spans="16:21">
      <c r="P16981" s="15"/>
      <c r="Q16981" s="15"/>
      <c r="R16981" s="15"/>
      <c r="S16981" s="15"/>
      <c r="T16981" s="15"/>
      <c r="U16981" s="15"/>
    </row>
    <row r="16982" ht="15" spans="16:21">
      <c r="P16982" s="15"/>
      <c r="Q16982" s="15"/>
      <c r="R16982" s="15"/>
      <c r="S16982" s="15"/>
      <c r="T16982" s="15"/>
      <c r="U16982" s="15"/>
    </row>
    <row r="16983" ht="15" spans="16:21">
      <c r="P16983" s="15"/>
      <c r="Q16983" s="15"/>
      <c r="R16983" s="15"/>
      <c r="S16983" s="15"/>
      <c r="T16983" s="15"/>
      <c r="U16983" s="15"/>
    </row>
    <row r="16984" ht="15" spans="16:21">
      <c r="P16984" s="15"/>
      <c r="Q16984" s="15"/>
      <c r="R16984" s="15"/>
      <c r="S16984" s="15"/>
      <c r="T16984" s="15"/>
      <c r="U16984" s="15"/>
    </row>
    <row r="16985" ht="15" spans="16:21">
      <c r="P16985" s="15"/>
      <c r="Q16985" s="15"/>
      <c r="R16985" s="15"/>
      <c r="S16985" s="15"/>
      <c r="T16985" s="15"/>
      <c r="U16985" s="15"/>
    </row>
    <row r="16986" ht="15" spans="16:21">
      <c r="P16986" s="15"/>
      <c r="Q16986" s="15"/>
      <c r="R16986" s="15"/>
      <c r="S16986" s="15"/>
      <c r="T16986" s="15"/>
      <c r="U16986" s="15"/>
    </row>
    <row r="16987" ht="15" spans="16:21">
      <c r="P16987" s="15"/>
      <c r="Q16987" s="15"/>
      <c r="R16987" s="15"/>
      <c r="S16987" s="15"/>
      <c r="T16987" s="15"/>
      <c r="U16987" s="15"/>
    </row>
    <row r="16988" ht="15" spans="16:21">
      <c r="P16988" s="15"/>
      <c r="Q16988" s="15"/>
      <c r="R16988" s="15"/>
      <c r="S16988" s="15"/>
      <c r="T16988" s="15"/>
      <c r="U16988" s="15"/>
    </row>
    <row r="16989" ht="15" spans="16:21">
      <c r="P16989" s="15"/>
      <c r="Q16989" s="15"/>
      <c r="R16989" s="15"/>
      <c r="S16989" s="15"/>
      <c r="T16989" s="15"/>
      <c r="U16989" s="15"/>
    </row>
    <row r="16990" ht="15" spans="16:21">
      <c r="P16990" s="15"/>
      <c r="Q16990" s="15"/>
      <c r="R16990" s="15"/>
      <c r="S16990" s="15"/>
      <c r="T16990" s="15"/>
      <c r="U16990" s="15"/>
    </row>
    <row r="16991" ht="15" spans="16:21">
      <c r="P16991" s="15"/>
      <c r="Q16991" s="15"/>
      <c r="R16991" s="15"/>
      <c r="S16991" s="15"/>
      <c r="T16991" s="15"/>
      <c r="U16991" s="15"/>
    </row>
    <row r="16992" ht="15" spans="16:21">
      <c r="P16992" s="15"/>
      <c r="Q16992" s="15"/>
      <c r="R16992" s="15"/>
      <c r="S16992" s="15"/>
      <c r="T16992" s="15"/>
      <c r="U16992" s="15"/>
    </row>
    <row r="16993" ht="15" spans="16:21">
      <c r="P16993" s="15"/>
      <c r="Q16993" s="15"/>
      <c r="R16993" s="15"/>
      <c r="S16993" s="15"/>
      <c r="T16993" s="15"/>
      <c r="U16993" s="15"/>
    </row>
    <row r="16994" ht="15" spans="16:21">
      <c r="P16994" s="15"/>
      <c r="Q16994" s="15"/>
      <c r="R16994" s="15"/>
      <c r="S16994" s="15"/>
      <c r="T16994" s="15"/>
      <c r="U16994" s="15"/>
    </row>
    <row r="16995" ht="15" spans="16:21">
      <c r="P16995" s="15"/>
      <c r="Q16995" s="15"/>
      <c r="R16995" s="15"/>
      <c r="S16995" s="15"/>
      <c r="T16995" s="15"/>
      <c r="U16995" s="15"/>
    </row>
    <row r="16996" ht="15" spans="16:21">
      <c r="P16996" s="15"/>
      <c r="Q16996" s="15"/>
      <c r="R16996" s="15"/>
      <c r="S16996" s="15"/>
      <c r="T16996" s="15"/>
      <c r="U16996" s="15"/>
    </row>
    <row r="16997" ht="15" spans="16:21">
      <c r="P16997" s="15"/>
      <c r="Q16997" s="15"/>
      <c r="R16997" s="15"/>
      <c r="S16997" s="15"/>
      <c r="T16997" s="15"/>
      <c r="U16997" s="15"/>
    </row>
    <row r="16998" ht="15" spans="16:21">
      <c r="P16998" s="15"/>
      <c r="Q16998" s="15"/>
      <c r="R16998" s="15"/>
      <c r="S16998" s="15"/>
      <c r="T16998" s="15"/>
      <c r="U16998" s="15"/>
    </row>
    <row r="16999" ht="15" spans="16:21">
      <c r="P16999" s="15"/>
      <c r="Q16999" s="15"/>
      <c r="R16999" s="15"/>
      <c r="S16999" s="15"/>
      <c r="T16999" s="15"/>
      <c r="U16999" s="15"/>
    </row>
    <row r="17000" ht="15" spans="16:21">
      <c r="P17000" s="15"/>
      <c r="Q17000" s="15"/>
      <c r="R17000" s="15"/>
      <c r="S17000" s="15"/>
      <c r="T17000" s="15"/>
      <c r="U17000" s="15"/>
    </row>
    <row r="17001" ht="15" spans="16:21">
      <c r="P17001" s="15"/>
      <c r="Q17001" s="15"/>
      <c r="R17001" s="15"/>
      <c r="S17001" s="15"/>
      <c r="T17001" s="15"/>
      <c r="U17001" s="15"/>
    </row>
    <row r="17002" ht="15" spans="16:21">
      <c r="P17002" s="15"/>
      <c r="Q17002" s="15"/>
      <c r="R17002" s="15"/>
      <c r="S17002" s="15"/>
      <c r="T17002" s="15"/>
      <c r="U17002" s="15"/>
    </row>
    <row r="17003" ht="15" spans="16:21">
      <c r="P17003" s="15"/>
      <c r="Q17003" s="15"/>
      <c r="R17003" s="15"/>
      <c r="S17003" s="15"/>
      <c r="T17003" s="15"/>
      <c r="U17003" s="15"/>
    </row>
    <row r="17004" ht="15" spans="16:21">
      <c r="P17004" s="15"/>
      <c r="Q17004" s="15"/>
      <c r="R17004" s="15"/>
      <c r="S17004" s="15"/>
      <c r="T17004" s="15"/>
      <c r="U17004" s="15"/>
    </row>
    <row r="17005" ht="15" spans="16:21">
      <c r="P17005" s="15"/>
      <c r="Q17005" s="15"/>
      <c r="R17005" s="15"/>
      <c r="S17005" s="15"/>
      <c r="T17005" s="15"/>
      <c r="U17005" s="15"/>
    </row>
    <row r="17006" ht="15" spans="16:21">
      <c r="P17006" s="15"/>
      <c r="Q17006" s="15"/>
      <c r="R17006" s="15"/>
      <c r="S17006" s="15"/>
      <c r="T17006" s="15"/>
      <c r="U17006" s="15"/>
    </row>
    <row r="17007" ht="15" spans="16:21">
      <c r="P17007" s="15"/>
      <c r="Q17007" s="15"/>
      <c r="R17007" s="15"/>
      <c r="S17007" s="15"/>
      <c r="T17007" s="15"/>
      <c r="U17007" s="15"/>
    </row>
    <row r="17008" ht="15" spans="16:21">
      <c r="P17008" s="15"/>
      <c r="Q17008" s="15"/>
      <c r="R17008" s="15"/>
      <c r="S17008" s="15"/>
      <c r="T17008" s="15"/>
      <c r="U17008" s="15"/>
    </row>
    <row r="17009" ht="15" spans="16:21">
      <c r="P17009" s="15"/>
      <c r="Q17009" s="15"/>
      <c r="R17009" s="15"/>
      <c r="S17009" s="15"/>
      <c r="T17009" s="15"/>
      <c r="U17009" s="15"/>
    </row>
    <row r="17010" ht="15" spans="16:21">
      <c r="P17010" s="15"/>
      <c r="Q17010" s="15"/>
      <c r="R17010" s="15"/>
      <c r="S17010" s="15"/>
      <c r="T17010" s="15"/>
      <c r="U17010" s="15"/>
    </row>
    <row r="17011" ht="15" spans="16:21">
      <c r="P17011" s="15"/>
      <c r="Q17011" s="15"/>
      <c r="R17011" s="15"/>
      <c r="S17011" s="15"/>
      <c r="T17011" s="15"/>
      <c r="U17011" s="15"/>
    </row>
    <row r="17012" ht="15" spans="16:21">
      <c r="P17012" s="15"/>
      <c r="Q17012" s="15"/>
      <c r="R17012" s="15"/>
      <c r="S17012" s="15"/>
      <c r="T17012" s="15"/>
      <c r="U17012" s="15"/>
    </row>
    <row r="17013" ht="15" spans="16:21">
      <c r="P17013" s="15"/>
      <c r="Q17013" s="15"/>
      <c r="R17013" s="15"/>
      <c r="S17013" s="15"/>
      <c r="T17013" s="15"/>
      <c r="U17013" s="15"/>
    </row>
    <row r="17014" ht="15" spans="16:21">
      <c r="P17014" s="15"/>
      <c r="Q17014" s="15"/>
      <c r="R17014" s="15"/>
      <c r="S17014" s="15"/>
      <c r="T17014" s="15"/>
      <c r="U17014" s="15"/>
    </row>
    <row r="17015" ht="15" spans="16:21">
      <c r="P17015" s="15"/>
      <c r="Q17015" s="15"/>
      <c r="R17015" s="15"/>
      <c r="S17015" s="15"/>
      <c r="T17015" s="15"/>
      <c r="U17015" s="15"/>
    </row>
    <row r="17016" ht="15" spans="16:21">
      <c r="P17016" s="15"/>
      <c r="Q17016" s="15"/>
      <c r="R17016" s="15"/>
      <c r="S17016" s="15"/>
      <c r="T17016" s="15"/>
      <c r="U17016" s="15"/>
    </row>
    <row r="17017" ht="15" spans="16:21">
      <c r="P17017" s="15"/>
      <c r="Q17017" s="15"/>
      <c r="R17017" s="15"/>
      <c r="S17017" s="15"/>
      <c r="T17017" s="15"/>
      <c r="U17017" s="15"/>
    </row>
    <row r="17018" ht="15" spans="16:21">
      <c r="P17018" s="15"/>
      <c r="Q17018" s="15"/>
      <c r="R17018" s="15"/>
      <c r="S17018" s="15"/>
      <c r="T17018" s="15"/>
      <c r="U17018" s="15"/>
    </row>
    <row r="17019" ht="15" spans="16:21">
      <c r="P17019" s="15"/>
      <c r="Q17019" s="15"/>
      <c r="R17019" s="15"/>
      <c r="S17019" s="15"/>
      <c r="T17019" s="15"/>
      <c r="U17019" s="15"/>
    </row>
    <row r="17020" ht="15" spans="16:21">
      <c r="P17020" s="15"/>
      <c r="Q17020" s="15"/>
      <c r="R17020" s="15"/>
      <c r="S17020" s="15"/>
      <c r="T17020" s="15"/>
      <c r="U17020" s="15"/>
    </row>
    <row r="17021" ht="15" spans="16:21">
      <c r="P17021" s="15"/>
      <c r="Q17021" s="15"/>
      <c r="R17021" s="15"/>
      <c r="S17021" s="15"/>
      <c r="T17021" s="15"/>
      <c r="U17021" s="15"/>
    </row>
    <row r="17022" ht="15" spans="16:21">
      <c r="P17022" s="15"/>
      <c r="Q17022" s="15"/>
      <c r="R17022" s="15"/>
      <c r="S17022" s="15"/>
      <c r="T17022" s="15"/>
      <c r="U17022" s="15"/>
    </row>
    <row r="17023" ht="15" spans="16:21">
      <c r="P17023" s="15"/>
      <c r="Q17023" s="15"/>
      <c r="R17023" s="15"/>
      <c r="S17023" s="15"/>
      <c r="T17023" s="15"/>
      <c r="U17023" s="15"/>
    </row>
    <row r="17024" ht="15" spans="16:21">
      <c r="P17024" s="15"/>
      <c r="Q17024" s="15"/>
      <c r="R17024" s="15"/>
      <c r="S17024" s="15"/>
      <c r="T17024" s="15"/>
      <c r="U17024" s="15"/>
    </row>
    <row r="17025" ht="15" spans="16:21">
      <c r="P17025" s="15"/>
      <c r="Q17025" s="15"/>
      <c r="R17025" s="15"/>
      <c r="S17025" s="15"/>
      <c r="T17025" s="15"/>
      <c r="U17025" s="15"/>
    </row>
    <row r="17026" ht="15" spans="16:21">
      <c r="P17026" s="15"/>
      <c r="Q17026" s="15"/>
      <c r="R17026" s="15"/>
      <c r="S17026" s="15"/>
      <c r="T17026" s="15"/>
      <c r="U17026" s="15"/>
    </row>
    <row r="17027" ht="15" spans="16:21">
      <c r="P17027" s="15"/>
      <c r="Q17027" s="15"/>
      <c r="R17027" s="15"/>
      <c r="S17027" s="15"/>
      <c r="T17027" s="15"/>
      <c r="U17027" s="15"/>
    </row>
    <row r="17028" ht="15" spans="16:21">
      <c r="P17028" s="15"/>
      <c r="Q17028" s="15"/>
      <c r="R17028" s="15"/>
      <c r="S17028" s="15"/>
      <c r="T17028" s="15"/>
      <c r="U17028" s="15"/>
    </row>
    <row r="17029" ht="15" spans="16:21">
      <c r="P17029" s="15"/>
      <c r="Q17029" s="15"/>
      <c r="R17029" s="15"/>
      <c r="S17029" s="15"/>
      <c r="T17029" s="15"/>
      <c r="U17029" s="15"/>
    </row>
    <row r="17030" ht="15" spans="16:21">
      <c r="P17030" s="15"/>
      <c r="Q17030" s="15"/>
      <c r="R17030" s="15"/>
      <c r="S17030" s="15"/>
      <c r="T17030" s="15"/>
      <c r="U17030" s="15"/>
    </row>
    <row r="17031" ht="15" spans="16:21">
      <c r="P17031" s="15"/>
      <c r="Q17031" s="15"/>
      <c r="R17031" s="15"/>
      <c r="S17031" s="15"/>
      <c r="T17031" s="15"/>
      <c r="U17031" s="15"/>
    </row>
    <row r="17032" ht="15" spans="16:21">
      <c r="P17032" s="15"/>
      <c r="Q17032" s="15"/>
      <c r="R17032" s="15"/>
      <c r="S17032" s="15"/>
      <c r="T17032" s="15"/>
      <c r="U17032" s="15"/>
    </row>
    <row r="17033" ht="15" spans="16:21">
      <c r="P17033" s="15"/>
      <c r="Q17033" s="15"/>
      <c r="R17033" s="15"/>
      <c r="S17033" s="15"/>
      <c r="T17033" s="15"/>
      <c r="U17033" s="15"/>
    </row>
    <row r="17034" ht="15" spans="16:21">
      <c r="P17034" s="15"/>
      <c r="Q17034" s="15"/>
      <c r="R17034" s="15"/>
      <c r="S17034" s="15"/>
      <c r="T17034" s="15"/>
      <c r="U17034" s="15"/>
    </row>
    <row r="17035" ht="15" spans="16:21">
      <c r="P17035" s="15"/>
      <c r="Q17035" s="15"/>
      <c r="R17035" s="15"/>
      <c r="S17035" s="15"/>
      <c r="T17035" s="15"/>
      <c r="U17035" s="15"/>
    </row>
    <row r="17036" ht="15" spans="16:21">
      <c r="P17036" s="15"/>
      <c r="Q17036" s="15"/>
      <c r="R17036" s="15"/>
      <c r="S17036" s="15"/>
      <c r="T17036" s="15"/>
      <c r="U17036" s="15"/>
    </row>
    <row r="17037" ht="15" spans="16:21">
      <c r="P17037" s="15"/>
      <c r="Q17037" s="15"/>
      <c r="R17037" s="15"/>
      <c r="S17037" s="15"/>
      <c r="T17037" s="15"/>
      <c r="U17037" s="15"/>
    </row>
    <row r="17038" ht="15" spans="16:21">
      <c r="P17038" s="15"/>
      <c r="Q17038" s="15"/>
      <c r="R17038" s="15"/>
      <c r="S17038" s="15"/>
      <c r="T17038" s="15"/>
      <c r="U17038" s="15"/>
    </row>
    <row r="17039" ht="15" spans="16:21">
      <c r="P17039" s="15"/>
      <c r="Q17039" s="15"/>
      <c r="R17039" s="15"/>
      <c r="S17039" s="15"/>
      <c r="T17039" s="15"/>
      <c r="U17039" s="15"/>
    </row>
    <row r="17040" ht="15" spans="16:21">
      <c r="P17040" s="15"/>
      <c r="Q17040" s="15"/>
      <c r="R17040" s="15"/>
      <c r="S17040" s="15"/>
      <c r="T17040" s="15"/>
      <c r="U17040" s="15"/>
    </row>
    <row r="17041" ht="15" spans="16:21">
      <c r="P17041" s="15"/>
      <c r="Q17041" s="15"/>
      <c r="R17041" s="15"/>
      <c r="S17041" s="15"/>
      <c r="T17041" s="15"/>
      <c r="U17041" s="15"/>
    </row>
    <row r="17042" ht="15" spans="16:21">
      <c r="P17042" s="15"/>
      <c r="Q17042" s="15"/>
      <c r="R17042" s="15"/>
      <c r="S17042" s="15"/>
      <c r="T17042" s="15"/>
      <c r="U17042" s="15"/>
    </row>
    <row r="17043" ht="15" spans="16:21">
      <c r="P17043" s="15"/>
      <c r="Q17043" s="15"/>
      <c r="R17043" s="15"/>
      <c r="S17043" s="15"/>
      <c r="T17043" s="15"/>
      <c r="U17043" s="15"/>
    </row>
    <row r="17044" ht="15" spans="16:21">
      <c r="P17044" s="15"/>
      <c r="Q17044" s="15"/>
      <c r="R17044" s="15"/>
      <c r="S17044" s="15"/>
      <c r="T17044" s="15"/>
      <c r="U17044" s="15"/>
    </row>
    <row r="17045" ht="15" spans="16:21">
      <c r="P17045" s="15"/>
      <c r="Q17045" s="15"/>
      <c r="R17045" s="15"/>
      <c r="S17045" s="15"/>
      <c r="T17045" s="15"/>
      <c r="U17045" s="15"/>
    </row>
    <row r="17046" ht="15" spans="16:21">
      <c r="P17046" s="15"/>
      <c r="Q17046" s="15"/>
      <c r="R17046" s="15"/>
      <c r="S17046" s="15"/>
      <c r="T17046" s="15"/>
      <c r="U17046" s="15"/>
    </row>
    <row r="17047" ht="15" spans="16:21">
      <c r="P17047" s="15"/>
      <c r="Q17047" s="15"/>
      <c r="R17047" s="15"/>
      <c r="S17047" s="15"/>
      <c r="T17047" s="15"/>
      <c r="U17047" s="15"/>
    </row>
    <row r="17048" ht="15" spans="16:21">
      <c r="P17048" s="15"/>
      <c r="Q17048" s="15"/>
      <c r="R17048" s="15"/>
      <c r="S17048" s="15"/>
      <c r="T17048" s="15"/>
      <c r="U17048" s="15"/>
    </row>
    <row r="17049" ht="15" spans="16:21">
      <c r="P17049" s="15"/>
      <c r="Q17049" s="15"/>
      <c r="R17049" s="15"/>
      <c r="S17049" s="15"/>
      <c r="T17049" s="15"/>
      <c r="U17049" s="15"/>
    </row>
    <row r="17050" ht="15" spans="16:21">
      <c r="P17050" s="15"/>
      <c r="Q17050" s="15"/>
      <c r="R17050" s="15"/>
      <c r="S17050" s="15"/>
      <c r="T17050" s="15"/>
      <c r="U17050" s="15"/>
    </row>
    <row r="17051" ht="15" spans="16:21">
      <c r="P17051" s="15"/>
      <c r="Q17051" s="15"/>
      <c r="R17051" s="15"/>
      <c r="S17051" s="15"/>
      <c r="T17051" s="15"/>
      <c r="U17051" s="15"/>
    </row>
    <row r="17052" ht="15" spans="16:21">
      <c r="P17052" s="15"/>
      <c r="Q17052" s="15"/>
      <c r="R17052" s="15"/>
      <c r="S17052" s="15"/>
      <c r="T17052" s="15"/>
      <c r="U17052" s="15"/>
    </row>
    <row r="17053" ht="15" spans="16:21">
      <c r="P17053" s="15"/>
      <c r="Q17053" s="15"/>
      <c r="R17053" s="15"/>
      <c r="S17053" s="15"/>
      <c r="T17053" s="15"/>
      <c r="U17053" s="15"/>
    </row>
    <row r="17054" ht="15" spans="16:21">
      <c r="P17054" s="15"/>
      <c r="Q17054" s="15"/>
      <c r="R17054" s="15"/>
      <c r="S17054" s="15"/>
      <c r="T17054" s="15"/>
      <c r="U17054" s="15"/>
    </row>
    <row r="17055" ht="15" spans="16:21">
      <c r="P17055" s="15"/>
      <c r="Q17055" s="15"/>
      <c r="R17055" s="15"/>
      <c r="S17055" s="15"/>
      <c r="T17055" s="15"/>
      <c r="U17055" s="15"/>
    </row>
    <row r="17056" ht="15" spans="16:21">
      <c r="P17056" s="15"/>
      <c r="Q17056" s="15"/>
      <c r="R17056" s="15"/>
      <c r="S17056" s="15"/>
      <c r="T17056" s="15"/>
      <c r="U17056" s="15"/>
    </row>
    <row r="17057" ht="15" spans="16:21">
      <c r="P17057" s="15"/>
      <c r="Q17057" s="15"/>
      <c r="R17057" s="15"/>
      <c r="S17057" s="15"/>
      <c r="T17057" s="15"/>
      <c r="U17057" s="15"/>
    </row>
    <row r="17058" ht="15" spans="16:21">
      <c r="P17058" s="15"/>
      <c r="Q17058" s="15"/>
      <c r="R17058" s="15"/>
      <c r="S17058" s="15"/>
      <c r="T17058" s="15"/>
      <c r="U17058" s="15"/>
    </row>
    <row r="17059" ht="15" spans="16:21">
      <c r="P17059" s="15"/>
      <c r="Q17059" s="15"/>
      <c r="R17059" s="15"/>
      <c r="S17059" s="15"/>
      <c r="T17059" s="15"/>
      <c r="U17059" s="15"/>
    </row>
    <row r="17060" ht="15" spans="16:21">
      <c r="P17060" s="15"/>
      <c r="Q17060" s="15"/>
      <c r="R17060" s="15"/>
      <c r="S17060" s="15"/>
      <c r="T17060" s="15"/>
      <c r="U17060" s="15"/>
    </row>
    <row r="17061" ht="15" spans="16:21">
      <c r="P17061" s="15"/>
      <c r="Q17061" s="15"/>
      <c r="R17061" s="15"/>
      <c r="S17061" s="15"/>
      <c r="T17061" s="15"/>
      <c r="U17061" s="15"/>
    </row>
    <row r="17062" ht="15" spans="16:21">
      <c r="P17062" s="15"/>
      <c r="Q17062" s="15"/>
      <c r="R17062" s="15"/>
      <c r="S17062" s="15"/>
      <c r="T17062" s="15"/>
      <c r="U17062" s="15"/>
    </row>
    <row r="17063" ht="15" spans="16:21">
      <c r="P17063" s="15"/>
      <c r="Q17063" s="15"/>
      <c r="R17063" s="15"/>
      <c r="S17063" s="15"/>
      <c r="T17063" s="15"/>
      <c r="U17063" s="15"/>
    </row>
    <row r="17064" ht="15" spans="16:21">
      <c r="P17064" s="15"/>
      <c r="Q17064" s="15"/>
      <c r="R17064" s="15"/>
      <c r="S17064" s="15"/>
      <c r="T17064" s="15"/>
      <c r="U17064" s="15"/>
    </row>
    <row r="17065" ht="15" spans="16:21">
      <c r="P17065" s="15"/>
      <c r="Q17065" s="15"/>
      <c r="R17065" s="15"/>
      <c r="S17065" s="15"/>
      <c r="T17065" s="15"/>
      <c r="U17065" s="15"/>
    </row>
    <row r="17066" ht="15" spans="16:21">
      <c r="P17066" s="15"/>
      <c r="Q17066" s="15"/>
      <c r="R17066" s="15"/>
      <c r="S17066" s="15"/>
      <c r="T17066" s="15"/>
      <c r="U17066" s="15"/>
    </row>
    <row r="17067" ht="15" spans="16:21">
      <c r="P17067" s="15"/>
      <c r="Q17067" s="15"/>
      <c r="R17067" s="15"/>
      <c r="S17067" s="15"/>
      <c r="T17067" s="15"/>
      <c r="U17067" s="15"/>
    </row>
    <row r="17068" ht="15" spans="16:21">
      <c r="P17068" s="15"/>
      <c r="Q17068" s="15"/>
      <c r="R17068" s="15"/>
      <c r="S17068" s="15"/>
      <c r="T17068" s="15"/>
      <c r="U17068" s="15"/>
    </row>
    <row r="17069" ht="15" spans="16:21">
      <c r="P17069" s="15"/>
      <c r="Q17069" s="15"/>
      <c r="R17069" s="15"/>
      <c r="S17069" s="15"/>
      <c r="T17069" s="15"/>
      <c r="U17069" s="15"/>
    </row>
    <row r="17070" ht="15" spans="16:21">
      <c r="P17070" s="15"/>
      <c r="Q17070" s="15"/>
      <c r="R17070" s="15"/>
      <c r="S17070" s="15"/>
      <c r="T17070" s="15"/>
      <c r="U17070" s="15"/>
    </row>
    <row r="17071" ht="15" spans="16:21">
      <c r="P17071" s="15"/>
      <c r="Q17071" s="15"/>
      <c r="R17071" s="15"/>
      <c r="S17071" s="15"/>
      <c r="T17071" s="15"/>
      <c r="U17071" s="15"/>
    </row>
    <row r="17072" ht="15" spans="16:21">
      <c r="P17072" s="15"/>
      <c r="Q17072" s="15"/>
      <c r="R17072" s="15"/>
      <c r="S17072" s="15"/>
      <c r="T17072" s="15"/>
      <c r="U17072" s="15"/>
    </row>
    <row r="17073" ht="15" spans="16:21">
      <c r="P17073" s="15"/>
      <c r="Q17073" s="15"/>
      <c r="R17073" s="15"/>
      <c r="S17073" s="15"/>
      <c r="T17073" s="15"/>
      <c r="U17073" s="15"/>
    </row>
    <row r="17074" ht="15" spans="16:21">
      <c r="P17074" s="15"/>
      <c r="Q17074" s="15"/>
      <c r="R17074" s="15"/>
      <c r="S17074" s="15"/>
      <c r="T17074" s="15"/>
      <c r="U17074" s="15"/>
    </row>
    <row r="17075" ht="15" spans="16:21">
      <c r="P17075" s="15"/>
      <c r="Q17075" s="15"/>
      <c r="R17075" s="15"/>
      <c r="S17075" s="15"/>
      <c r="T17075" s="15"/>
      <c r="U17075" s="15"/>
    </row>
    <row r="17076" ht="15" spans="16:21">
      <c r="P17076" s="15"/>
      <c r="Q17076" s="15"/>
      <c r="R17076" s="15"/>
      <c r="S17076" s="15"/>
      <c r="T17076" s="15"/>
      <c r="U17076" s="15"/>
    </row>
    <row r="17077" ht="15" spans="16:21">
      <c r="P17077" s="15"/>
      <c r="Q17077" s="15"/>
      <c r="R17077" s="15"/>
      <c r="S17077" s="15"/>
      <c r="T17077" s="15"/>
      <c r="U17077" s="15"/>
    </row>
    <row r="17078" ht="15" spans="16:21">
      <c r="P17078" s="15"/>
      <c r="Q17078" s="15"/>
      <c r="R17078" s="15"/>
      <c r="S17078" s="15"/>
      <c r="T17078" s="15"/>
      <c r="U17078" s="15"/>
    </row>
    <row r="17079" ht="15" spans="16:21">
      <c r="P17079" s="15"/>
      <c r="Q17079" s="15"/>
      <c r="R17079" s="15"/>
      <c r="S17079" s="15"/>
      <c r="T17079" s="15"/>
      <c r="U17079" s="15"/>
    </row>
    <row r="17080" ht="15" spans="16:21">
      <c r="P17080" s="15"/>
      <c r="Q17080" s="15"/>
      <c r="R17080" s="15"/>
      <c r="S17080" s="15"/>
      <c r="T17080" s="15"/>
      <c r="U17080" s="15"/>
    </row>
    <row r="17081" ht="15" spans="16:21">
      <c r="P17081" s="15"/>
      <c r="Q17081" s="15"/>
      <c r="R17081" s="15"/>
      <c r="S17081" s="15"/>
      <c r="T17081" s="15"/>
      <c r="U17081" s="15"/>
    </row>
    <row r="17082" ht="15" spans="16:21">
      <c r="P17082" s="15"/>
      <c r="Q17082" s="15"/>
      <c r="R17082" s="15"/>
      <c r="S17082" s="15"/>
      <c r="T17082" s="15"/>
      <c r="U17082" s="15"/>
    </row>
    <row r="17083" ht="15" spans="16:21">
      <c r="P17083" s="15"/>
      <c r="Q17083" s="15"/>
      <c r="R17083" s="15"/>
      <c r="S17083" s="15"/>
      <c r="T17083" s="15"/>
      <c r="U17083" s="15"/>
    </row>
    <row r="17084" ht="15" spans="16:21">
      <c r="P17084" s="15"/>
      <c r="Q17084" s="15"/>
      <c r="R17084" s="15"/>
      <c r="S17084" s="15"/>
      <c r="T17084" s="15"/>
      <c r="U17084" s="15"/>
    </row>
    <row r="17085" ht="15" spans="16:21">
      <c r="P17085" s="15"/>
      <c r="Q17085" s="15"/>
      <c r="R17085" s="15"/>
      <c r="S17085" s="15"/>
      <c r="T17085" s="15"/>
      <c r="U17085" s="15"/>
    </row>
    <row r="17086" ht="15" spans="16:21">
      <c r="P17086" s="15"/>
      <c r="Q17086" s="15"/>
      <c r="R17086" s="15"/>
      <c r="S17086" s="15"/>
      <c r="T17086" s="15"/>
      <c r="U17086" s="15"/>
    </row>
    <row r="17087" ht="15" spans="16:21">
      <c r="P17087" s="15"/>
      <c r="Q17087" s="15"/>
      <c r="R17087" s="15"/>
      <c r="S17087" s="15"/>
      <c r="T17087" s="15"/>
      <c r="U17087" s="15"/>
    </row>
    <row r="17088" ht="15" spans="16:21">
      <c r="P17088" s="15"/>
      <c r="Q17088" s="15"/>
      <c r="R17088" s="15"/>
      <c r="S17088" s="15"/>
      <c r="T17088" s="15"/>
      <c r="U17088" s="15"/>
    </row>
    <row r="17089" ht="15" spans="16:21">
      <c r="P17089" s="15"/>
      <c r="Q17089" s="15"/>
      <c r="R17089" s="15"/>
      <c r="S17089" s="15"/>
      <c r="T17089" s="15"/>
      <c r="U17089" s="15"/>
    </row>
    <row r="17090" ht="15" spans="16:21">
      <c r="P17090" s="15"/>
      <c r="Q17090" s="15"/>
      <c r="R17090" s="15"/>
      <c r="S17090" s="15"/>
      <c r="T17090" s="15"/>
      <c r="U17090" s="15"/>
    </row>
    <row r="17091" ht="15" spans="16:21">
      <c r="P17091" s="15"/>
      <c r="Q17091" s="15"/>
      <c r="R17091" s="15"/>
      <c r="S17091" s="15"/>
      <c r="T17091" s="15"/>
      <c r="U17091" s="15"/>
    </row>
    <row r="17092" ht="15" spans="16:21">
      <c r="P17092" s="15"/>
      <c r="Q17092" s="15"/>
      <c r="R17092" s="15"/>
      <c r="S17092" s="15"/>
      <c r="T17092" s="15"/>
      <c r="U17092" s="15"/>
    </row>
    <row r="17093" ht="15" spans="16:21">
      <c r="P17093" s="15"/>
      <c r="Q17093" s="15"/>
      <c r="R17093" s="15"/>
      <c r="S17093" s="15"/>
      <c r="T17093" s="15"/>
      <c r="U17093" s="15"/>
    </row>
    <row r="17094" ht="15" spans="16:21">
      <c r="P17094" s="15"/>
      <c r="Q17094" s="15"/>
      <c r="R17094" s="15"/>
      <c r="S17094" s="15"/>
      <c r="T17094" s="15"/>
      <c r="U17094" s="15"/>
    </row>
    <row r="17095" ht="15" spans="16:21">
      <c r="P17095" s="15"/>
      <c r="Q17095" s="15"/>
      <c r="R17095" s="15"/>
      <c r="S17095" s="15"/>
      <c r="T17095" s="15"/>
      <c r="U17095" s="15"/>
    </row>
    <row r="17096" ht="15" spans="16:21">
      <c r="P17096" s="15"/>
      <c r="Q17096" s="15"/>
      <c r="R17096" s="15"/>
      <c r="S17096" s="15"/>
      <c r="T17096" s="15"/>
      <c r="U17096" s="15"/>
    </row>
    <row r="17097" ht="15" spans="16:21">
      <c r="P17097" s="15"/>
      <c r="Q17097" s="15"/>
      <c r="R17097" s="15"/>
      <c r="S17097" s="15"/>
      <c r="T17097" s="15"/>
      <c r="U17097" s="15"/>
    </row>
    <row r="17098" ht="15" spans="16:21">
      <c r="P17098" s="15"/>
      <c r="Q17098" s="15"/>
      <c r="R17098" s="15"/>
      <c r="S17098" s="15"/>
      <c r="T17098" s="15"/>
      <c r="U17098" s="15"/>
    </row>
    <row r="17099" ht="15" spans="16:21">
      <c r="P17099" s="15"/>
      <c r="Q17099" s="15"/>
      <c r="R17099" s="15"/>
      <c r="S17099" s="15"/>
      <c r="T17099" s="15"/>
      <c r="U17099" s="15"/>
    </row>
    <row r="17100" ht="15" spans="16:21">
      <c r="P17100" s="15"/>
      <c r="Q17100" s="15"/>
      <c r="R17100" s="15"/>
      <c r="S17100" s="15"/>
      <c r="T17100" s="15"/>
      <c r="U17100" s="15"/>
    </row>
    <row r="17101" ht="15" spans="16:21">
      <c r="P17101" s="15"/>
      <c r="Q17101" s="15"/>
      <c r="R17101" s="15"/>
      <c r="S17101" s="15"/>
      <c r="T17101" s="15"/>
      <c r="U17101" s="15"/>
    </row>
    <row r="17102" ht="15" spans="16:21">
      <c r="P17102" s="15"/>
      <c r="Q17102" s="15"/>
      <c r="R17102" s="15"/>
      <c r="S17102" s="15"/>
      <c r="T17102" s="15"/>
      <c r="U17102" s="15"/>
    </row>
    <row r="17103" ht="15" spans="16:21">
      <c r="P17103" s="15"/>
      <c r="Q17103" s="15"/>
      <c r="R17103" s="15"/>
      <c r="S17103" s="15"/>
      <c r="T17103" s="15"/>
      <c r="U17103" s="15"/>
    </row>
    <row r="17104" ht="15" spans="16:21">
      <c r="P17104" s="15"/>
      <c r="Q17104" s="15"/>
      <c r="R17104" s="15"/>
      <c r="S17104" s="15"/>
      <c r="T17104" s="15"/>
      <c r="U17104" s="15"/>
    </row>
    <row r="17105" ht="15" spans="16:21">
      <c r="P17105" s="15"/>
      <c r="Q17105" s="15"/>
      <c r="R17105" s="15"/>
      <c r="S17105" s="15"/>
      <c r="T17105" s="15"/>
      <c r="U17105" s="15"/>
    </row>
    <row r="17106" ht="15" spans="16:21">
      <c r="P17106" s="15"/>
      <c r="Q17106" s="15"/>
      <c r="R17106" s="15"/>
      <c r="S17106" s="15"/>
      <c r="T17106" s="15"/>
      <c r="U17106" s="15"/>
    </row>
    <row r="17107" ht="15" spans="16:21">
      <c r="P17107" s="15"/>
      <c r="Q17107" s="15"/>
      <c r="R17107" s="15"/>
      <c r="S17107" s="15"/>
      <c r="T17107" s="15"/>
      <c r="U17107" s="15"/>
    </row>
    <row r="17108" ht="15" spans="16:21">
      <c r="P17108" s="15"/>
      <c r="Q17108" s="15"/>
      <c r="R17108" s="15"/>
      <c r="S17108" s="15"/>
      <c r="T17108" s="15"/>
      <c r="U17108" s="15"/>
    </row>
    <row r="17109" ht="15" spans="16:21">
      <c r="P17109" s="15"/>
      <c r="Q17109" s="15"/>
      <c r="R17109" s="15"/>
      <c r="S17109" s="15"/>
      <c r="T17109" s="15"/>
      <c r="U17109" s="15"/>
    </row>
    <row r="17110" ht="15" spans="16:21">
      <c r="P17110" s="15"/>
      <c r="Q17110" s="15"/>
      <c r="R17110" s="15"/>
      <c r="S17110" s="15"/>
      <c r="T17110" s="15"/>
      <c r="U17110" s="15"/>
    </row>
    <row r="17111" ht="15" spans="16:21">
      <c r="P17111" s="15"/>
      <c r="Q17111" s="15"/>
      <c r="R17111" s="15"/>
      <c r="S17111" s="15"/>
      <c r="T17111" s="15"/>
      <c r="U17111" s="15"/>
    </row>
    <row r="17112" ht="15" spans="16:21">
      <c r="P17112" s="15"/>
      <c r="Q17112" s="15"/>
      <c r="R17112" s="15"/>
      <c r="S17112" s="15"/>
      <c r="T17112" s="15"/>
      <c r="U17112" s="15"/>
    </row>
    <row r="17113" ht="15" spans="16:21">
      <c r="P17113" s="15"/>
      <c r="Q17113" s="15"/>
      <c r="R17113" s="15"/>
      <c r="S17113" s="15"/>
      <c r="T17113" s="15"/>
      <c r="U17113" s="15"/>
    </row>
    <row r="17114" ht="15" spans="16:21">
      <c r="P17114" s="15"/>
      <c r="Q17114" s="15"/>
      <c r="R17114" s="15"/>
      <c r="S17114" s="15"/>
      <c r="T17114" s="15"/>
      <c r="U17114" s="15"/>
    </row>
    <row r="17115" ht="15" spans="16:21">
      <c r="P17115" s="15"/>
      <c r="Q17115" s="15"/>
      <c r="R17115" s="15"/>
      <c r="S17115" s="15"/>
      <c r="T17115" s="15"/>
      <c r="U17115" s="15"/>
    </row>
    <row r="17116" ht="15" spans="16:21">
      <c r="P17116" s="15"/>
      <c r="Q17116" s="15"/>
      <c r="R17116" s="15"/>
      <c r="S17116" s="15"/>
      <c r="T17116" s="15"/>
      <c r="U17116" s="15"/>
    </row>
    <row r="17117" ht="15" spans="16:21">
      <c r="P17117" s="15"/>
      <c r="Q17117" s="15"/>
      <c r="R17117" s="15"/>
      <c r="S17117" s="15"/>
      <c r="T17117" s="15"/>
      <c r="U17117" s="15"/>
    </row>
    <row r="17118" ht="15" spans="16:21">
      <c r="P17118" s="15"/>
      <c r="Q17118" s="15"/>
      <c r="R17118" s="15"/>
      <c r="S17118" s="15"/>
      <c r="T17118" s="15"/>
      <c r="U17118" s="15"/>
    </row>
    <row r="17119" ht="15" spans="16:21">
      <c r="P17119" s="15"/>
      <c r="Q17119" s="15"/>
      <c r="R17119" s="15"/>
      <c r="S17119" s="15"/>
      <c r="T17119" s="15"/>
      <c r="U17119" s="15"/>
    </row>
    <row r="17120" ht="15" spans="16:21">
      <c r="P17120" s="15"/>
      <c r="Q17120" s="15"/>
      <c r="R17120" s="15"/>
      <c r="S17120" s="15"/>
      <c r="T17120" s="15"/>
      <c r="U17120" s="15"/>
    </row>
    <row r="17121" ht="15" spans="16:21">
      <c r="P17121" s="15"/>
      <c r="Q17121" s="15"/>
      <c r="R17121" s="15"/>
      <c r="S17121" s="15"/>
      <c r="T17121" s="15"/>
      <c r="U17121" s="15"/>
    </row>
    <row r="17122" ht="15" spans="16:21">
      <c r="P17122" s="15"/>
      <c r="Q17122" s="15"/>
      <c r="R17122" s="15"/>
      <c r="S17122" s="15"/>
      <c r="T17122" s="15"/>
      <c r="U17122" s="15"/>
    </row>
    <row r="17123" ht="15" spans="16:21">
      <c r="P17123" s="15"/>
      <c r="Q17123" s="15"/>
      <c r="R17123" s="15"/>
      <c r="S17123" s="15"/>
      <c r="T17123" s="15"/>
      <c r="U17123" s="15"/>
    </row>
    <row r="17124" ht="15" spans="16:21">
      <c r="P17124" s="15"/>
      <c r="Q17124" s="15"/>
      <c r="R17124" s="15"/>
      <c r="S17124" s="15"/>
      <c r="T17124" s="15"/>
      <c r="U17124" s="15"/>
    </row>
    <row r="17125" ht="15" spans="16:21">
      <c r="P17125" s="15"/>
      <c r="Q17125" s="15"/>
      <c r="R17125" s="15"/>
      <c r="S17125" s="15"/>
      <c r="T17125" s="15"/>
      <c r="U17125" s="15"/>
    </row>
    <row r="17126" ht="15" spans="16:21">
      <c r="P17126" s="15"/>
      <c r="Q17126" s="15"/>
      <c r="R17126" s="15"/>
      <c r="S17126" s="15"/>
      <c r="T17126" s="15"/>
      <c r="U17126" s="15"/>
    </row>
    <row r="17127" ht="15" spans="16:21">
      <c r="P17127" s="15"/>
      <c r="Q17127" s="15"/>
      <c r="R17127" s="15"/>
      <c r="S17127" s="15"/>
      <c r="T17127" s="15"/>
      <c r="U17127" s="15"/>
    </row>
    <row r="17128" ht="15" spans="16:21">
      <c r="P17128" s="15"/>
      <c r="Q17128" s="15"/>
      <c r="R17128" s="15"/>
      <c r="S17128" s="15"/>
      <c r="T17128" s="15"/>
      <c r="U17128" s="15"/>
    </row>
    <row r="17129" ht="15" spans="16:21">
      <c r="P17129" s="15"/>
      <c r="Q17129" s="15"/>
      <c r="R17129" s="15"/>
      <c r="S17129" s="15"/>
      <c r="T17129" s="15"/>
      <c r="U17129" s="15"/>
    </row>
    <row r="17130" ht="15" spans="16:21">
      <c r="P17130" s="15"/>
      <c r="Q17130" s="15"/>
      <c r="R17130" s="15"/>
      <c r="S17130" s="15"/>
      <c r="T17130" s="15"/>
      <c r="U17130" s="15"/>
    </row>
    <row r="17131" ht="15" spans="16:21">
      <c r="P17131" s="15"/>
      <c r="Q17131" s="15"/>
      <c r="R17131" s="15"/>
      <c r="S17131" s="15"/>
      <c r="T17131" s="15"/>
      <c r="U17131" s="15"/>
    </row>
    <row r="17132" ht="15" spans="16:21">
      <c r="P17132" s="15"/>
      <c r="Q17132" s="15"/>
      <c r="R17132" s="15"/>
      <c r="S17132" s="15"/>
      <c r="T17132" s="15"/>
      <c r="U17132" s="15"/>
    </row>
    <row r="17133" ht="15" spans="16:21">
      <c r="P17133" s="15"/>
      <c r="Q17133" s="15"/>
      <c r="R17133" s="15"/>
      <c r="S17133" s="15"/>
      <c r="T17133" s="15"/>
      <c r="U17133" s="15"/>
    </row>
    <row r="17134" ht="15" spans="16:21">
      <c r="P17134" s="15"/>
      <c r="Q17134" s="15"/>
      <c r="R17134" s="15"/>
      <c r="S17134" s="15"/>
      <c r="T17134" s="15"/>
      <c r="U17134" s="15"/>
    </row>
    <row r="17135" ht="15" spans="16:21">
      <c r="P17135" s="15"/>
      <c r="Q17135" s="15"/>
      <c r="R17135" s="15"/>
      <c r="S17135" s="15"/>
      <c r="T17135" s="15"/>
      <c r="U17135" s="15"/>
    </row>
    <row r="17136" ht="15" spans="16:21">
      <c r="P17136" s="15"/>
      <c r="Q17136" s="15"/>
      <c r="R17136" s="15"/>
      <c r="S17136" s="15"/>
      <c r="T17136" s="15"/>
      <c r="U17136" s="15"/>
    </row>
    <row r="17137" ht="15" spans="16:21">
      <c r="P17137" s="15"/>
      <c r="Q17137" s="15"/>
      <c r="R17137" s="15"/>
      <c r="S17137" s="15"/>
      <c r="T17137" s="15"/>
      <c r="U17137" s="15"/>
    </row>
    <row r="17138" ht="15" spans="16:21">
      <c r="P17138" s="15"/>
      <c r="Q17138" s="15"/>
      <c r="R17138" s="15"/>
      <c r="S17138" s="15"/>
      <c r="T17138" s="15"/>
      <c r="U17138" s="15"/>
    </row>
    <row r="17139" ht="15" spans="16:21">
      <c r="P17139" s="15"/>
      <c r="Q17139" s="15"/>
      <c r="R17139" s="15"/>
      <c r="S17139" s="15"/>
      <c r="T17139" s="15"/>
      <c r="U17139" s="15"/>
    </row>
    <row r="17140" ht="15" spans="16:21">
      <c r="P17140" s="15"/>
      <c r="Q17140" s="15"/>
      <c r="R17140" s="15"/>
      <c r="S17140" s="15"/>
      <c r="T17140" s="15"/>
      <c r="U17140" s="15"/>
    </row>
    <row r="17141" ht="15" spans="16:21">
      <c r="P17141" s="15"/>
      <c r="Q17141" s="15"/>
      <c r="R17141" s="15"/>
      <c r="S17141" s="15"/>
      <c r="T17141" s="15"/>
      <c r="U17141" s="15"/>
    </row>
    <row r="17142" ht="15" spans="16:21">
      <c r="P17142" s="15"/>
      <c r="Q17142" s="15"/>
      <c r="R17142" s="15"/>
      <c r="S17142" s="15"/>
      <c r="T17142" s="15"/>
      <c r="U17142" s="15"/>
    </row>
    <row r="17143" ht="15" spans="16:21">
      <c r="P17143" s="15"/>
      <c r="Q17143" s="15"/>
      <c r="R17143" s="15"/>
      <c r="S17143" s="15"/>
      <c r="T17143" s="15"/>
      <c r="U17143" s="15"/>
    </row>
    <row r="17144" ht="15" spans="16:21">
      <c r="P17144" s="15"/>
      <c r="Q17144" s="15"/>
      <c r="R17144" s="15"/>
      <c r="S17144" s="15"/>
      <c r="T17144" s="15"/>
      <c r="U17144" s="15"/>
    </row>
    <row r="17145" ht="15" spans="16:21">
      <c r="P17145" s="15"/>
      <c r="Q17145" s="15"/>
      <c r="R17145" s="15"/>
      <c r="S17145" s="15"/>
      <c r="T17145" s="15"/>
      <c r="U17145" s="15"/>
    </row>
    <row r="17146" ht="15" spans="16:21">
      <c r="P17146" s="15"/>
      <c r="Q17146" s="15"/>
      <c r="R17146" s="15"/>
      <c r="S17146" s="15"/>
      <c r="T17146" s="15"/>
      <c r="U17146" s="15"/>
    </row>
    <row r="17147" ht="15" spans="16:21">
      <c r="P17147" s="15"/>
      <c r="Q17147" s="15"/>
      <c r="R17147" s="15"/>
      <c r="S17147" s="15"/>
      <c r="T17147" s="15"/>
      <c r="U17147" s="15"/>
    </row>
    <row r="17148" ht="15" spans="16:21">
      <c r="P17148" s="15"/>
      <c r="Q17148" s="15"/>
      <c r="R17148" s="15"/>
      <c r="S17148" s="15"/>
      <c r="T17148" s="15"/>
      <c r="U17148" s="15"/>
    </row>
    <row r="17149" ht="15" spans="16:21">
      <c r="P17149" s="15"/>
      <c r="Q17149" s="15"/>
      <c r="R17149" s="15"/>
      <c r="S17149" s="15"/>
      <c r="T17149" s="15"/>
      <c r="U17149" s="15"/>
    </row>
    <row r="17150" ht="15" spans="16:21">
      <c r="P17150" s="15"/>
      <c r="Q17150" s="15"/>
      <c r="R17150" s="15"/>
      <c r="S17150" s="15"/>
      <c r="T17150" s="15"/>
      <c r="U17150" s="15"/>
    </row>
    <row r="17151" ht="15" spans="16:21">
      <c r="P17151" s="15"/>
      <c r="Q17151" s="15"/>
      <c r="R17151" s="15"/>
      <c r="S17151" s="15"/>
      <c r="T17151" s="15"/>
      <c r="U17151" s="15"/>
    </row>
    <row r="17152" ht="15" spans="16:21">
      <c r="P17152" s="15"/>
      <c r="Q17152" s="15"/>
      <c r="R17152" s="15"/>
      <c r="S17152" s="15"/>
      <c r="T17152" s="15"/>
      <c r="U17152" s="15"/>
    </row>
    <row r="17153" ht="15" spans="16:21">
      <c r="P17153" s="15"/>
      <c r="Q17153" s="15"/>
      <c r="R17153" s="15"/>
      <c r="S17153" s="15"/>
      <c r="T17153" s="15"/>
      <c r="U17153" s="15"/>
    </row>
    <row r="17154" ht="15" spans="16:21">
      <c r="P17154" s="15"/>
      <c r="Q17154" s="15"/>
      <c r="R17154" s="15"/>
      <c r="S17154" s="15"/>
      <c r="T17154" s="15"/>
      <c r="U17154" s="15"/>
    </row>
    <row r="17155" ht="15" spans="16:21">
      <c r="P17155" s="15"/>
      <c r="Q17155" s="15"/>
      <c r="R17155" s="15"/>
      <c r="S17155" s="15"/>
      <c r="T17155" s="15"/>
      <c r="U17155" s="15"/>
    </row>
    <row r="17156" ht="15" spans="16:21">
      <c r="P17156" s="15"/>
      <c r="Q17156" s="15"/>
      <c r="R17156" s="15"/>
      <c r="S17156" s="15"/>
      <c r="T17156" s="15"/>
      <c r="U17156" s="15"/>
    </row>
    <row r="17157" ht="15" spans="16:21">
      <c r="P17157" s="15"/>
      <c r="Q17157" s="15"/>
      <c r="R17157" s="15"/>
      <c r="S17157" s="15"/>
      <c r="T17157" s="15"/>
      <c r="U17157" s="15"/>
    </row>
    <row r="17158" ht="15" spans="16:21">
      <c r="P17158" s="15"/>
      <c r="Q17158" s="15"/>
      <c r="R17158" s="15"/>
      <c r="S17158" s="15"/>
      <c r="T17158" s="15"/>
      <c r="U17158" s="15"/>
    </row>
    <row r="17159" ht="15" spans="16:21">
      <c r="P17159" s="15"/>
      <c r="Q17159" s="15"/>
      <c r="R17159" s="15"/>
      <c r="S17159" s="15"/>
      <c r="T17159" s="15"/>
      <c r="U17159" s="15"/>
    </row>
    <row r="17160" ht="15" spans="16:21">
      <c r="P17160" s="15"/>
      <c r="Q17160" s="15"/>
      <c r="R17160" s="15"/>
      <c r="S17160" s="15"/>
      <c r="T17160" s="15"/>
      <c r="U17160" s="15"/>
    </row>
    <row r="17161" ht="15" spans="16:21">
      <c r="P17161" s="15"/>
      <c r="Q17161" s="15"/>
      <c r="R17161" s="15"/>
      <c r="S17161" s="15"/>
      <c r="T17161" s="15"/>
      <c r="U17161" s="15"/>
    </row>
    <row r="17162" ht="15" spans="16:21">
      <c r="P17162" s="15"/>
      <c r="Q17162" s="15"/>
      <c r="R17162" s="15"/>
      <c r="S17162" s="15"/>
      <c r="T17162" s="15"/>
      <c r="U17162" s="15"/>
    </row>
    <row r="17163" ht="15" spans="16:21">
      <c r="P17163" s="15"/>
      <c r="Q17163" s="15"/>
      <c r="R17163" s="15"/>
      <c r="S17163" s="15"/>
      <c r="T17163" s="15"/>
      <c r="U17163" s="15"/>
    </row>
    <row r="17164" ht="15" spans="16:21">
      <c r="P17164" s="15"/>
      <c r="Q17164" s="15"/>
      <c r="R17164" s="15"/>
      <c r="S17164" s="15"/>
      <c r="T17164" s="15"/>
      <c r="U17164" s="15"/>
    </row>
    <row r="17165" ht="15" spans="16:21">
      <c r="P17165" s="15"/>
      <c r="Q17165" s="15"/>
      <c r="R17165" s="15"/>
      <c r="S17165" s="15"/>
      <c r="T17165" s="15"/>
      <c r="U17165" s="15"/>
    </row>
    <row r="17166" ht="15" spans="16:21">
      <c r="P17166" s="15"/>
      <c r="Q17166" s="15"/>
      <c r="R17166" s="15"/>
      <c r="S17166" s="15"/>
      <c r="T17166" s="15"/>
      <c r="U17166" s="15"/>
    </row>
    <row r="17167" ht="15" spans="16:21">
      <c r="P17167" s="15"/>
      <c r="Q17167" s="15"/>
      <c r="R17167" s="15"/>
      <c r="S17167" s="15"/>
      <c r="T17167" s="15"/>
      <c r="U17167" s="15"/>
    </row>
    <row r="17168" ht="15" spans="16:21">
      <c r="P17168" s="15"/>
      <c r="Q17168" s="15"/>
      <c r="R17168" s="15"/>
      <c r="S17168" s="15"/>
      <c r="T17168" s="15"/>
      <c r="U17168" s="15"/>
    </row>
    <row r="17169" ht="15" spans="16:21">
      <c r="P17169" s="15"/>
      <c r="Q17169" s="15"/>
      <c r="R17169" s="15"/>
      <c r="S17169" s="15"/>
      <c r="T17169" s="15"/>
      <c r="U17169" s="15"/>
    </row>
    <row r="17170" ht="15" spans="16:21">
      <c r="P17170" s="15"/>
      <c r="Q17170" s="15"/>
      <c r="R17170" s="15"/>
      <c r="S17170" s="15"/>
      <c r="T17170" s="15"/>
      <c r="U17170" s="15"/>
    </row>
    <row r="17171" ht="15" spans="16:21">
      <c r="P17171" s="15"/>
      <c r="Q17171" s="15"/>
      <c r="R17171" s="15"/>
      <c r="S17171" s="15"/>
      <c r="T17171" s="15"/>
      <c r="U17171" s="15"/>
    </row>
    <row r="17172" ht="15" spans="16:21">
      <c r="P17172" s="15"/>
      <c r="Q17172" s="15"/>
      <c r="R17172" s="15"/>
      <c r="S17172" s="15"/>
      <c r="T17172" s="15"/>
      <c r="U17172" s="15"/>
    </row>
    <row r="17173" ht="15" spans="16:21">
      <c r="P17173" s="15"/>
      <c r="Q17173" s="15"/>
      <c r="R17173" s="15"/>
      <c r="S17173" s="15"/>
      <c r="T17173" s="15"/>
      <c r="U17173" s="15"/>
    </row>
    <row r="17174" ht="15" spans="16:21">
      <c r="P17174" s="15"/>
      <c r="Q17174" s="15"/>
      <c r="R17174" s="15"/>
      <c r="S17174" s="15"/>
      <c r="T17174" s="15"/>
      <c r="U17174" s="15"/>
    </row>
    <row r="17175" ht="15" spans="16:21">
      <c r="P17175" s="15"/>
      <c r="Q17175" s="15"/>
      <c r="R17175" s="15"/>
      <c r="S17175" s="15"/>
      <c r="T17175" s="15"/>
      <c r="U17175" s="15"/>
    </row>
    <row r="17176" ht="15" spans="16:21">
      <c r="P17176" s="15"/>
      <c r="Q17176" s="15"/>
      <c r="R17176" s="15"/>
      <c r="S17176" s="15"/>
      <c r="T17176" s="15"/>
      <c r="U17176" s="15"/>
    </row>
    <row r="17177" ht="15" spans="16:21">
      <c r="P17177" s="15"/>
      <c r="Q17177" s="15"/>
      <c r="R17177" s="15"/>
      <c r="S17177" s="15"/>
      <c r="T17177" s="15"/>
      <c r="U17177" s="15"/>
    </row>
    <row r="17178" ht="15" spans="16:21">
      <c r="P17178" s="15"/>
      <c r="Q17178" s="15"/>
      <c r="R17178" s="15"/>
      <c r="S17178" s="15"/>
      <c r="T17178" s="15"/>
      <c r="U17178" s="15"/>
    </row>
    <row r="17179" ht="15" spans="16:21">
      <c r="P17179" s="15"/>
      <c r="Q17179" s="15"/>
      <c r="R17179" s="15"/>
      <c r="S17179" s="15"/>
      <c r="T17179" s="15"/>
      <c r="U17179" s="15"/>
    </row>
    <row r="17180" ht="15" spans="16:21">
      <c r="P17180" s="15"/>
      <c r="Q17180" s="15"/>
      <c r="R17180" s="15"/>
      <c r="S17180" s="15"/>
      <c r="T17180" s="15"/>
      <c r="U17180" s="15"/>
    </row>
    <row r="17181" ht="15" spans="16:21">
      <c r="P17181" s="15"/>
      <c r="Q17181" s="15"/>
      <c r="R17181" s="15"/>
      <c r="S17181" s="15"/>
      <c r="T17181" s="15"/>
      <c r="U17181" s="15"/>
    </row>
    <row r="17182" ht="15" spans="16:21">
      <c r="P17182" s="15"/>
      <c r="Q17182" s="15"/>
      <c r="R17182" s="15"/>
      <c r="S17182" s="15"/>
      <c r="T17182" s="15"/>
      <c r="U17182" s="15"/>
    </row>
    <row r="17183" ht="15" spans="16:21">
      <c r="P17183" s="15"/>
      <c r="Q17183" s="15"/>
      <c r="R17183" s="15"/>
      <c r="S17183" s="15"/>
      <c r="T17183" s="15"/>
      <c r="U17183" s="15"/>
    </row>
    <row r="17184" ht="15" spans="16:21">
      <c r="P17184" s="15"/>
      <c r="Q17184" s="15"/>
      <c r="R17184" s="15"/>
      <c r="S17184" s="15"/>
      <c r="T17184" s="15"/>
      <c r="U17184" s="15"/>
    </row>
    <row r="17185" ht="15" spans="16:21">
      <c r="P17185" s="15"/>
      <c r="Q17185" s="15"/>
      <c r="R17185" s="15"/>
      <c r="S17185" s="15"/>
      <c r="T17185" s="15"/>
      <c r="U17185" s="15"/>
    </row>
    <row r="17186" ht="15" spans="16:21">
      <c r="P17186" s="15"/>
      <c r="Q17186" s="15"/>
      <c r="R17186" s="15"/>
      <c r="S17186" s="15"/>
      <c r="T17186" s="15"/>
      <c r="U17186" s="15"/>
    </row>
    <row r="17187" ht="15" spans="16:21">
      <c r="P17187" s="15"/>
      <c r="Q17187" s="15"/>
      <c r="R17187" s="15"/>
      <c r="S17187" s="15"/>
      <c r="T17187" s="15"/>
      <c r="U17187" s="15"/>
    </row>
    <row r="17188" ht="15" spans="16:21">
      <c r="P17188" s="15"/>
      <c r="Q17188" s="15"/>
      <c r="R17188" s="15"/>
      <c r="S17188" s="15"/>
      <c r="T17188" s="15"/>
      <c r="U17188" s="15"/>
    </row>
    <row r="17189" ht="15" spans="16:21">
      <c r="P17189" s="15"/>
      <c r="Q17189" s="15"/>
      <c r="R17189" s="15"/>
      <c r="S17189" s="15"/>
      <c r="T17189" s="15"/>
      <c r="U17189" s="15"/>
    </row>
    <row r="17190" ht="15" spans="16:21">
      <c r="P17190" s="15"/>
      <c r="Q17190" s="15"/>
      <c r="R17190" s="15"/>
      <c r="S17190" s="15"/>
      <c r="T17190" s="15"/>
      <c r="U17190" s="15"/>
    </row>
    <row r="17191" ht="15" spans="16:21">
      <c r="P17191" s="15"/>
      <c r="Q17191" s="15"/>
      <c r="R17191" s="15"/>
      <c r="S17191" s="15"/>
      <c r="T17191" s="15"/>
      <c r="U17191" s="15"/>
    </row>
    <row r="17192" ht="15" spans="16:21">
      <c r="P17192" s="15"/>
      <c r="Q17192" s="15"/>
      <c r="R17192" s="15"/>
      <c r="S17192" s="15"/>
      <c r="T17192" s="15"/>
      <c r="U17192" s="15"/>
    </row>
    <row r="17193" ht="15" spans="16:21">
      <c r="P17193" s="15"/>
      <c r="Q17193" s="15"/>
      <c r="R17193" s="15"/>
      <c r="S17193" s="15"/>
      <c r="T17193" s="15"/>
      <c r="U17193" s="15"/>
    </row>
    <row r="17194" ht="15" spans="16:21">
      <c r="P17194" s="15"/>
      <c r="Q17194" s="15"/>
      <c r="R17194" s="15"/>
      <c r="S17194" s="15"/>
      <c r="T17194" s="15"/>
      <c r="U17194" s="15"/>
    </row>
    <row r="17195" ht="15" spans="16:21">
      <c r="P17195" s="15"/>
      <c r="Q17195" s="15"/>
      <c r="R17195" s="15"/>
      <c r="S17195" s="15"/>
      <c r="T17195" s="15"/>
      <c r="U17195" s="15"/>
    </row>
    <row r="17196" ht="15" spans="16:21">
      <c r="P17196" s="15"/>
      <c r="Q17196" s="15"/>
      <c r="R17196" s="15"/>
      <c r="S17196" s="15"/>
      <c r="T17196" s="15"/>
      <c r="U17196" s="15"/>
    </row>
    <row r="17197" ht="15" spans="16:21">
      <c r="P17197" s="15"/>
      <c r="Q17197" s="15"/>
      <c r="R17197" s="15"/>
      <c r="S17197" s="15"/>
      <c r="T17197" s="15"/>
      <c r="U17197" s="15"/>
    </row>
    <row r="17198" ht="15" spans="16:21">
      <c r="P17198" s="15"/>
      <c r="Q17198" s="15"/>
      <c r="R17198" s="15"/>
      <c r="S17198" s="15"/>
      <c r="T17198" s="15"/>
      <c r="U17198" s="15"/>
    </row>
    <row r="17199" ht="15" spans="16:21">
      <c r="P17199" s="15"/>
      <c r="Q17199" s="15"/>
      <c r="R17199" s="15"/>
      <c r="S17199" s="15"/>
      <c r="T17199" s="15"/>
      <c r="U17199" s="15"/>
    </row>
    <row r="17200" ht="15" spans="16:21">
      <c r="P17200" s="15"/>
      <c r="Q17200" s="15"/>
      <c r="R17200" s="15"/>
      <c r="S17200" s="15"/>
      <c r="T17200" s="15"/>
      <c r="U17200" s="15"/>
    </row>
    <row r="17201" ht="15" spans="16:21">
      <c r="P17201" s="15"/>
      <c r="Q17201" s="15"/>
      <c r="R17201" s="15"/>
      <c r="S17201" s="15"/>
      <c r="T17201" s="15"/>
      <c r="U17201" s="15"/>
    </row>
    <row r="17202" ht="15" spans="16:21">
      <c r="P17202" s="15"/>
      <c r="Q17202" s="15"/>
      <c r="R17202" s="15"/>
      <c r="S17202" s="15"/>
      <c r="T17202" s="15"/>
      <c r="U17202" s="15"/>
    </row>
    <row r="17203" ht="15" spans="16:21">
      <c r="P17203" s="15"/>
      <c r="Q17203" s="15"/>
      <c r="R17203" s="15"/>
      <c r="S17203" s="15"/>
      <c r="T17203" s="15"/>
      <c r="U17203" s="15"/>
    </row>
    <row r="17204" ht="15" spans="16:21">
      <c r="P17204" s="15"/>
      <c r="Q17204" s="15"/>
      <c r="R17204" s="15"/>
      <c r="S17204" s="15"/>
      <c r="T17204" s="15"/>
      <c r="U17204" s="15"/>
    </row>
    <row r="17205" ht="15" spans="16:21">
      <c r="P17205" s="15"/>
      <c r="Q17205" s="15"/>
      <c r="R17205" s="15"/>
      <c r="S17205" s="15"/>
      <c r="T17205" s="15"/>
      <c r="U17205" s="15"/>
    </row>
    <row r="17206" ht="15" spans="16:21">
      <c r="P17206" s="15"/>
      <c r="Q17206" s="15"/>
      <c r="R17206" s="15"/>
      <c r="S17206" s="15"/>
      <c r="T17206" s="15"/>
      <c r="U17206" s="15"/>
    </row>
    <row r="17207" ht="15" spans="16:21">
      <c r="P17207" s="15"/>
      <c r="Q17207" s="15"/>
      <c r="R17207" s="15"/>
      <c r="S17207" s="15"/>
      <c r="T17207" s="15"/>
      <c r="U17207" s="15"/>
    </row>
    <row r="17208" ht="15" spans="16:21">
      <c r="P17208" s="15"/>
      <c r="Q17208" s="15"/>
      <c r="R17208" s="15"/>
      <c r="S17208" s="15"/>
      <c r="T17208" s="15"/>
      <c r="U17208" s="15"/>
    </row>
    <row r="17209" ht="15" spans="16:21">
      <c r="P17209" s="15"/>
      <c r="Q17209" s="15"/>
      <c r="R17209" s="15"/>
      <c r="S17209" s="15"/>
      <c r="T17209" s="15"/>
      <c r="U17209" s="15"/>
    </row>
    <row r="17210" ht="15" spans="16:21">
      <c r="P17210" s="15"/>
      <c r="Q17210" s="15"/>
      <c r="R17210" s="15"/>
      <c r="S17210" s="15"/>
      <c r="T17210" s="15"/>
      <c r="U17210" s="15"/>
    </row>
    <row r="17211" ht="15" spans="16:21">
      <c r="P17211" s="15"/>
      <c r="Q17211" s="15"/>
      <c r="R17211" s="15"/>
      <c r="S17211" s="15"/>
      <c r="T17211" s="15"/>
      <c r="U17211" s="15"/>
    </row>
    <row r="17212" ht="15" spans="16:21">
      <c r="P17212" s="15"/>
      <c r="Q17212" s="15"/>
      <c r="R17212" s="15"/>
      <c r="S17212" s="15"/>
      <c r="T17212" s="15"/>
      <c r="U17212" s="15"/>
    </row>
    <row r="17213" ht="15" spans="16:21">
      <c r="P17213" s="15"/>
      <c r="Q17213" s="15"/>
      <c r="R17213" s="15"/>
      <c r="S17213" s="15"/>
      <c r="T17213" s="15"/>
      <c r="U17213" s="15"/>
    </row>
    <row r="17214" ht="15" spans="16:21">
      <c r="P17214" s="15"/>
      <c r="Q17214" s="15"/>
      <c r="R17214" s="15"/>
      <c r="S17214" s="15"/>
      <c r="T17214" s="15"/>
      <c r="U17214" s="15"/>
    </row>
    <row r="17215" ht="15" spans="16:21">
      <c r="P17215" s="15"/>
      <c r="Q17215" s="15"/>
      <c r="R17215" s="15"/>
      <c r="S17215" s="15"/>
      <c r="T17215" s="15"/>
      <c r="U17215" s="15"/>
    </row>
    <row r="17216" ht="15" spans="16:21">
      <c r="P17216" s="15"/>
      <c r="Q17216" s="15"/>
      <c r="R17216" s="15"/>
      <c r="S17216" s="15"/>
      <c r="T17216" s="15"/>
      <c r="U17216" s="15"/>
    </row>
    <row r="17217" ht="15" spans="16:21">
      <c r="P17217" s="15"/>
      <c r="Q17217" s="15"/>
      <c r="R17217" s="15"/>
      <c r="S17217" s="15"/>
      <c r="T17217" s="15"/>
      <c r="U17217" s="15"/>
    </row>
    <row r="17218" ht="15" spans="16:21">
      <c r="P17218" s="15"/>
      <c r="Q17218" s="15"/>
      <c r="R17218" s="15"/>
      <c r="S17218" s="15"/>
      <c r="T17218" s="15"/>
      <c r="U17218" s="15"/>
    </row>
    <row r="17219" ht="15" spans="16:21">
      <c r="P17219" s="15"/>
      <c r="Q17219" s="15"/>
      <c r="R17219" s="15"/>
      <c r="S17219" s="15"/>
      <c r="T17219" s="15"/>
      <c r="U17219" s="15"/>
    </row>
    <row r="17220" ht="15" spans="16:21">
      <c r="P17220" s="15"/>
      <c r="Q17220" s="15"/>
      <c r="R17220" s="15"/>
      <c r="S17220" s="15"/>
      <c r="T17220" s="15"/>
      <c r="U17220" s="15"/>
    </row>
    <row r="17221" ht="15" spans="16:21">
      <c r="P17221" s="15"/>
      <c r="Q17221" s="15"/>
      <c r="R17221" s="15"/>
      <c r="S17221" s="15"/>
      <c r="T17221" s="15"/>
      <c r="U17221" s="15"/>
    </row>
    <row r="17222" ht="15" spans="16:21">
      <c r="P17222" s="15"/>
      <c r="Q17222" s="15"/>
      <c r="R17222" s="15"/>
      <c r="S17222" s="15"/>
      <c r="T17222" s="15"/>
      <c r="U17222" s="15"/>
    </row>
    <row r="17223" ht="15" spans="16:21">
      <c r="P17223" s="15"/>
      <c r="Q17223" s="15"/>
      <c r="R17223" s="15"/>
      <c r="S17223" s="15"/>
      <c r="T17223" s="15"/>
      <c r="U17223" s="15"/>
    </row>
    <row r="17224" ht="15" spans="16:21">
      <c r="P17224" s="15"/>
      <c r="Q17224" s="15"/>
      <c r="R17224" s="15"/>
      <c r="S17224" s="15"/>
      <c r="T17224" s="15"/>
      <c r="U17224" s="15"/>
    </row>
    <row r="17225" ht="15" spans="16:21">
      <c r="P17225" s="15"/>
      <c r="Q17225" s="15"/>
      <c r="R17225" s="15"/>
      <c r="S17225" s="15"/>
      <c r="T17225" s="15"/>
      <c r="U17225" s="15"/>
    </row>
    <row r="17226" ht="15" spans="16:21">
      <c r="P17226" s="15"/>
      <c r="Q17226" s="15"/>
      <c r="R17226" s="15"/>
      <c r="S17226" s="15"/>
      <c r="T17226" s="15"/>
      <c r="U17226" s="15"/>
    </row>
    <row r="17227" ht="15" spans="16:21">
      <c r="P17227" s="15"/>
      <c r="Q17227" s="15"/>
      <c r="R17227" s="15"/>
      <c r="S17227" s="15"/>
      <c r="T17227" s="15"/>
      <c r="U17227" s="15"/>
    </row>
    <row r="17228" ht="15" spans="16:21">
      <c r="P17228" s="15"/>
      <c r="Q17228" s="15"/>
      <c r="R17228" s="15"/>
      <c r="S17228" s="15"/>
      <c r="T17228" s="15"/>
      <c r="U17228" s="15"/>
    </row>
    <row r="17229" ht="15" spans="16:21">
      <c r="P17229" s="15"/>
      <c r="Q17229" s="15"/>
      <c r="R17229" s="15"/>
      <c r="S17229" s="15"/>
      <c r="T17229" s="15"/>
      <c r="U17229" s="15"/>
    </row>
    <row r="17230" ht="15" spans="16:21">
      <c r="P17230" s="15"/>
      <c r="Q17230" s="15"/>
      <c r="R17230" s="15"/>
      <c r="S17230" s="15"/>
      <c r="T17230" s="15"/>
      <c r="U17230" s="15"/>
    </row>
    <row r="17231" ht="15" spans="16:21">
      <c r="P17231" s="15"/>
      <c r="Q17231" s="15"/>
      <c r="R17231" s="15"/>
      <c r="S17231" s="15"/>
      <c r="T17231" s="15"/>
      <c r="U17231" s="15"/>
    </row>
    <row r="17232" ht="15" spans="16:21">
      <c r="P17232" s="15"/>
      <c r="Q17232" s="15"/>
      <c r="R17232" s="15"/>
      <c r="S17232" s="15"/>
      <c r="T17232" s="15"/>
      <c r="U17232" s="15"/>
    </row>
    <row r="17233" ht="15" spans="16:21">
      <c r="P17233" s="15"/>
      <c r="Q17233" s="15"/>
      <c r="R17233" s="15"/>
      <c r="S17233" s="15"/>
      <c r="T17233" s="15"/>
      <c r="U17233" s="15"/>
    </row>
    <row r="17234" ht="15" spans="16:21">
      <c r="P17234" s="15"/>
      <c r="Q17234" s="15"/>
      <c r="R17234" s="15"/>
      <c r="S17234" s="15"/>
      <c r="T17234" s="15"/>
      <c r="U17234" s="15"/>
    </row>
    <row r="17235" ht="15" spans="16:21">
      <c r="P17235" s="15"/>
      <c r="Q17235" s="15"/>
      <c r="R17235" s="15"/>
      <c r="S17235" s="15"/>
      <c r="T17235" s="15"/>
      <c r="U17235" s="15"/>
    </row>
    <row r="17236" ht="15" spans="16:21">
      <c r="P17236" s="15"/>
      <c r="Q17236" s="15"/>
      <c r="R17236" s="15"/>
      <c r="S17236" s="15"/>
      <c r="T17236" s="15"/>
      <c r="U17236" s="15"/>
    </row>
    <row r="17237" ht="15" spans="16:21">
      <c r="P17237" s="15"/>
      <c r="Q17237" s="15"/>
      <c r="R17237" s="15"/>
      <c r="S17237" s="15"/>
      <c r="T17237" s="15"/>
      <c r="U17237" s="15"/>
    </row>
    <row r="17238" ht="15" spans="16:21">
      <c r="P17238" s="15"/>
      <c r="Q17238" s="15"/>
      <c r="R17238" s="15"/>
      <c r="S17238" s="15"/>
      <c r="T17238" s="15"/>
      <c r="U17238" s="15"/>
    </row>
    <row r="17239" ht="15" spans="16:21">
      <c r="P17239" s="15"/>
      <c r="Q17239" s="15"/>
      <c r="R17239" s="15"/>
      <c r="S17239" s="15"/>
      <c r="T17239" s="15"/>
      <c r="U17239" s="15"/>
    </row>
    <row r="17240" ht="15" spans="16:21">
      <c r="P17240" s="15"/>
      <c r="Q17240" s="15"/>
      <c r="R17240" s="15"/>
      <c r="S17240" s="15"/>
      <c r="T17240" s="15"/>
      <c r="U17240" s="15"/>
    </row>
    <row r="17241" ht="15" spans="16:21">
      <c r="P17241" s="15"/>
      <c r="Q17241" s="15"/>
      <c r="R17241" s="15"/>
      <c r="S17241" s="15"/>
      <c r="T17241" s="15"/>
      <c r="U17241" s="15"/>
    </row>
    <row r="17242" ht="15" spans="16:21">
      <c r="P17242" s="15"/>
      <c r="Q17242" s="15"/>
      <c r="R17242" s="15"/>
      <c r="S17242" s="15"/>
      <c r="T17242" s="15"/>
      <c r="U17242" s="15"/>
    </row>
    <row r="17243" ht="15" spans="16:21">
      <c r="P17243" s="15"/>
      <c r="Q17243" s="15"/>
      <c r="R17243" s="15"/>
      <c r="S17243" s="15"/>
      <c r="T17243" s="15"/>
      <c r="U17243" s="15"/>
    </row>
    <row r="17244" ht="15" spans="16:21">
      <c r="P17244" s="15"/>
      <c r="Q17244" s="15"/>
      <c r="R17244" s="15"/>
      <c r="S17244" s="15"/>
      <c r="T17244" s="15"/>
      <c r="U17244" s="15"/>
    </row>
    <row r="17245" ht="15" spans="16:21">
      <c r="P17245" s="15"/>
      <c r="Q17245" s="15"/>
      <c r="R17245" s="15"/>
      <c r="S17245" s="15"/>
      <c r="T17245" s="15"/>
      <c r="U17245" s="15"/>
    </row>
    <row r="17246" ht="15" spans="16:21">
      <c r="P17246" s="15"/>
      <c r="Q17246" s="15"/>
      <c r="R17246" s="15"/>
      <c r="S17246" s="15"/>
      <c r="T17246" s="15"/>
      <c r="U17246" s="15"/>
    </row>
    <row r="17247" ht="15" spans="16:21">
      <c r="P17247" s="15"/>
      <c r="Q17247" s="15"/>
      <c r="R17247" s="15"/>
      <c r="S17247" s="15"/>
      <c r="T17247" s="15"/>
      <c r="U17247" s="15"/>
    </row>
    <row r="17248" ht="15" spans="16:21">
      <c r="P17248" s="15"/>
      <c r="Q17248" s="15"/>
      <c r="R17248" s="15"/>
      <c r="S17248" s="15"/>
      <c r="T17248" s="15"/>
      <c r="U17248" s="15"/>
    </row>
    <row r="17249" ht="15" spans="16:21">
      <c r="P17249" s="15"/>
      <c r="Q17249" s="15"/>
      <c r="R17249" s="15"/>
      <c r="S17249" s="15"/>
      <c r="T17249" s="15"/>
      <c r="U17249" s="15"/>
    </row>
    <row r="17250" ht="15" spans="16:21">
      <c r="P17250" s="15"/>
      <c r="Q17250" s="15"/>
      <c r="R17250" s="15"/>
      <c r="S17250" s="15"/>
      <c r="T17250" s="15"/>
      <c r="U17250" s="15"/>
    </row>
    <row r="17251" ht="15" spans="16:21">
      <c r="P17251" s="15"/>
      <c r="Q17251" s="15"/>
      <c r="R17251" s="15"/>
      <c r="S17251" s="15"/>
      <c r="T17251" s="15"/>
      <c r="U17251" s="15"/>
    </row>
    <row r="17252" ht="15" spans="16:21">
      <c r="P17252" s="15"/>
      <c r="Q17252" s="15"/>
      <c r="R17252" s="15"/>
      <c r="S17252" s="15"/>
      <c r="T17252" s="15"/>
      <c r="U17252" s="15"/>
    </row>
    <row r="17253" ht="15" spans="16:21">
      <c r="P17253" s="15"/>
      <c r="Q17253" s="15"/>
      <c r="R17253" s="15"/>
      <c r="S17253" s="15"/>
      <c r="T17253" s="15"/>
      <c r="U17253" s="15"/>
    </row>
    <row r="17254" ht="15" spans="16:21">
      <c r="P17254" s="15"/>
      <c r="Q17254" s="15"/>
      <c r="R17254" s="15"/>
      <c r="S17254" s="15"/>
      <c r="T17254" s="15"/>
      <c r="U17254" s="15"/>
    </row>
    <row r="17255" ht="15" spans="16:21">
      <c r="P17255" s="15"/>
      <c r="Q17255" s="15"/>
      <c r="R17255" s="15"/>
      <c r="S17255" s="15"/>
      <c r="T17255" s="15"/>
      <c r="U17255" s="15"/>
    </row>
    <row r="17256" ht="15" spans="16:21">
      <c r="P17256" s="15"/>
      <c r="Q17256" s="15"/>
      <c r="R17256" s="15"/>
      <c r="S17256" s="15"/>
      <c r="T17256" s="15"/>
      <c r="U17256" s="15"/>
    </row>
    <row r="17257" ht="15" spans="16:21">
      <c r="P17257" s="15"/>
      <c r="Q17257" s="15"/>
      <c r="R17257" s="15"/>
      <c r="S17257" s="15"/>
      <c r="T17257" s="15"/>
      <c r="U17257" s="15"/>
    </row>
    <row r="17258" ht="15" spans="16:21">
      <c r="P17258" s="15"/>
      <c r="Q17258" s="15"/>
      <c r="R17258" s="15"/>
      <c r="S17258" s="15"/>
      <c r="T17258" s="15"/>
      <c r="U17258" s="15"/>
    </row>
    <row r="17259" ht="15" spans="16:21">
      <c r="P17259" s="15"/>
      <c r="Q17259" s="15"/>
      <c r="R17259" s="15"/>
      <c r="S17259" s="15"/>
      <c r="T17259" s="15"/>
      <c r="U17259" s="15"/>
    </row>
    <row r="17260" ht="15" spans="16:21">
      <c r="P17260" s="15"/>
      <c r="Q17260" s="15"/>
      <c r="R17260" s="15"/>
      <c r="S17260" s="15"/>
      <c r="T17260" s="15"/>
      <c r="U17260" s="15"/>
    </row>
    <row r="17261" ht="15" spans="16:21">
      <c r="P17261" s="15"/>
      <c r="Q17261" s="15"/>
      <c r="R17261" s="15"/>
      <c r="S17261" s="15"/>
      <c r="T17261" s="15"/>
      <c r="U17261" s="15"/>
    </row>
    <row r="17262" ht="15" spans="16:21">
      <c r="P17262" s="15"/>
      <c r="Q17262" s="15"/>
      <c r="R17262" s="15"/>
      <c r="S17262" s="15"/>
      <c r="T17262" s="15"/>
      <c r="U17262" s="15"/>
    </row>
    <row r="17263" ht="15" spans="16:21">
      <c r="P17263" s="15"/>
      <c r="Q17263" s="15"/>
      <c r="R17263" s="15"/>
      <c r="S17263" s="15"/>
      <c r="T17263" s="15"/>
      <c r="U17263" s="15"/>
    </row>
    <row r="17264" ht="15" spans="16:21">
      <c r="P17264" s="15"/>
      <c r="Q17264" s="15"/>
      <c r="R17264" s="15"/>
      <c r="S17264" s="15"/>
      <c r="T17264" s="15"/>
      <c r="U17264" s="15"/>
    </row>
    <row r="17265" ht="15" spans="16:21">
      <c r="P17265" s="15"/>
      <c r="Q17265" s="15"/>
      <c r="R17265" s="15"/>
      <c r="S17265" s="15"/>
      <c r="T17265" s="15"/>
      <c r="U17265" s="15"/>
    </row>
    <row r="17266" ht="15" spans="16:21">
      <c r="P17266" s="15"/>
      <c r="Q17266" s="15"/>
      <c r="R17266" s="15"/>
      <c r="S17266" s="15"/>
      <c r="T17266" s="15"/>
      <c r="U17266" s="15"/>
    </row>
    <row r="17267" ht="15" spans="16:21">
      <c r="P17267" s="15"/>
      <c r="Q17267" s="15"/>
      <c r="R17267" s="15"/>
      <c r="S17267" s="15"/>
      <c r="T17267" s="15"/>
      <c r="U17267" s="15"/>
    </row>
    <row r="17268" ht="15" spans="16:21">
      <c r="P17268" s="15"/>
      <c r="Q17268" s="15"/>
      <c r="R17268" s="15"/>
      <c r="S17268" s="15"/>
      <c r="T17268" s="15"/>
      <c r="U17268" s="15"/>
    </row>
    <row r="17269" ht="15" spans="16:21">
      <c r="P17269" s="15"/>
      <c r="Q17269" s="15"/>
      <c r="R17269" s="15"/>
      <c r="S17269" s="15"/>
      <c r="T17269" s="15"/>
      <c r="U17269" s="15"/>
    </row>
    <row r="17270" ht="15" spans="16:21">
      <c r="P17270" s="15"/>
      <c r="Q17270" s="15"/>
      <c r="R17270" s="15"/>
      <c r="S17270" s="15"/>
      <c r="T17270" s="15"/>
      <c r="U17270" s="15"/>
    </row>
    <row r="17271" ht="15" spans="16:21">
      <c r="P17271" s="15"/>
      <c r="Q17271" s="15"/>
      <c r="R17271" s="15"/>
      <c r="S17271" s="15"/>
      <c r="T17271" s="15"/>
      <c r="U17271" s="15"/>
    </row>
    <row r="17272" ht="15" spans="16:21">
      <c r="P17272" s="15"/>
      <c r="Q17272" s="15"/>
      <c r="R17272" s="15"/>
      <c r="S17272" s="15"/>
      <c r="T17272" s="15"/>
      <c r="U17272" s="15"/>
    </row>
    <row r="17273" ht="15" spans="16:21">
      <c r="P17273" s="15"/>
      <c r="Q17273" s="15"/>
      <c r="R17273" s="15"/>
      <c r="S17273" s="15"/>
      <c r="T17273" s="15"/>
      <c r="U17273" s="15"/>
    </row>
    <row r="17274" ht="15" spans="16:21">
      <c r="P17274" s="15"/>
      <c r="Q17274" s="15"/>
      <c r="R17274" s="15"/>
      <c r="S17274" s="15"/>
      <c r="T17274" s="15"/>
      <c r="U17274" s="15"/>
    </row>
    <row r="17275" ht="15" spans="16:21">
      <c r="P17275" s="15"/>
      <c r="Q17275" s="15"/>
      <c r="R17275" s="15"/>
      <c r="S17275" s="15"/>
      <c r="T17275" s="15"/>
      <c r="U17275" s="15"/>
    </row>
    <row r="17276" ht="15" spans="16:21">
      <c r="P17276" s="15"/>
      <c r="Q17276" s="15"/>
      <c r="R17276" s="15"/>
      <c r="S17276" s="15"/>
      <c r="T17276" s="15"/>
      <c r="U17276" s="15"/>
    </row>
    <row r="17277" ht="15" spans="16:21">
      <c r="P17277" s="15"/>
      <c r="Q17277" s="15"/>
      <c r="R17277" s="15"/>
      <c r="S17277" s="15"/>
      <c r="T17277" s="15"/>
      <c r="U17277" s="15"/>
    </row>
    <row r="17278" ht="15" spans="16:21">
      <c r="P17278" s="15"/>
      <c r="Q17278" s="15"/>
      <c r="R17278" s="15"/>
      <c r="S17278" s="15"/>
      <c r="T17278" s="15"/>
      <c r="U17278" s="15"/>
    </row>
    <row r="17279" ht="15" spans="16:21">
      <c r="P17279" s="15"/>
      <c r="Q17279" s="15"/>
      <c r="R17279" s="15"/>
      <c r="S17279" s="15"/>
      <c r="T17279" s="15"/>
      <c r="U17279" s="15"/>
    </row>
    <row r="17280" ht="15" spans="16:21">
      <c r="P17280" s="15"/>
      <c r="Q17280" s="15"/>
      <c r="R17280" s="15"/>
      <c r="S17280" s="15"/>
      <c r="T17280" s="15"/>
      <c r="U17280" s="15"/>
    </row>
    <row r="17281" ht="15" spans="16:21">
      <c r="P17281" s="15"/>
      <c r="Q17281" s="15"/>
      <c r="R17281" s="15"/>
      <c r="S17281" s="15"/>
      <c r="T17281" s="15"/>
      <c r="U17281" s="15"/>
    </row>
    <row r="17282" ht="15" spans="16:21">
      <c r="P17282" s="15"/>
      <c r="Q17282" s="15"/>
      <c r="R17282" s="15"/>
      <c r="S17282" s="15"/>
      <c r="T17282" s="15"/>
      <c r="U17282" s="15"/>
    </row>
    <row r="17283" ht="15" spans="16:21">
      <c r="P17283" s="15"/>
      <c r="Q17283" s="15"/>
      <c r="R17283" s="15"/>
      <c r="S17283" s="15"/>
      <c r="T17283" s="15"/>
      <c r="U17283" s="15"/>
    </row>
    <row r="17284" ht="15" spans="16:21">
      <c r="P17284" s="15"/>
      <c r="Q17284" s="15"/>
      <c r="R17284" s="15"/>
      <c r="S17284" s="15"/>
      <c r="T17284" s="15"/>
      <c r="U17284" s="15"/>
    </row>
    <row r="17285" ht="15" spans="16:21">
      <c r="P17285" s="15"/>
      <c r="Q17285" s="15"/>
      <c r="R17285" s="15"/>
      <c r="S17285" s="15"/>
      <c r="T17285" s="15"/>
      <c r="U17285" s="15"/>
    </row>
    <row r="17286" ht="15" spans="16:21">
      <c r="P17286" s="15"/>
      <c r="Q17286" s="15"/>
      <c r="R17286" s="15"/>
      <c r="S17286" s="15"/>
      <c r="T17286" s="15"/>
      <c r="U17286" s="15"/>
    </row>
    <row r="17287" ht="15" spans="16:21">
      <c r="P17287" s="15"/>
      <c r="Q17287" s="15"/>
      <c r="R17287" s="15"/>
      <c r="S17287" s="15"/>
      <c r="T17287" s="15"/>
      <c r="U17287" s="15"/>
    </row>
    <row r="17288" ht="15" spans="16:21">
      <c r="P17288" s="15"/>
      <c r="Q17288" s="15"/>
      <c r="R17288" s="15"/>
      <c r="S17288" s="15"/>
      <c r="T17288" s="15"/>
      <c r="U17288" s="15"/>
    </row>
    <row r="17289" ht="15" spans="16:21">
      <c r="P17289" s="15"/>
      <c r="Q17289" s="15"/>
      <c r="R17289" s="15"/>
      <c r="S17289" s="15"/>
      <c r="T17289" s="15"/>
      <c r="U17289" s="15"/>
    </row>
    <row r="17290" ht="15" spans="16:21">
      <c r="P17290" s="15"/>
      <c r="Q17290" s="15"/>
      <c r="R17290" s="15"/>
      <c r="S17290" s="15"/>
      <c r="T17290" s="15"/>
      <c r="U17290" s="15"/>
    </row>
    <row r="17291" ht="15" spans="16:21">
      <c r="P17291" s="15"/>
      <c r="Q17291" s="15"/>
      <c r="R17291" s="15"/>
      <c r="S17291" s="15"/>
      <c r="T17291" s="15"/>
      <c r="U17291" s="15"/>
    </row>
    <row r="17292" ht="15" spans="16:21">
      <c r="P17292" s="15"/>
      <c r="Q17292" s="15"/>
      <c r="R17292" s="15"/>
      <c r="S17292" s="15"/>
      <c r="T17292" s="15"/>
      <c r="U17292" s="15"/>
    </row>
    <row r="17293" ht="15" spans="16:21">
      <c r="P17293" s="15"/>
      <c r="Q17293" s="15"/>
      <c r="R17293" s="15"/>
      <c r="S17293" s="15"/>
      <c r="T17293" s="15"/>
      <c r="U17293" s="15"/>
    </row>
    <row r="17294" ht="15" spans="16:21">
      <c r="P17294" s="15"/>
      <c r="Q17294" s="15"/>
      <c r="R17294" s="15"/>
      <c r="S17294" s="15"/>
      <c r="T17294" s="15"/>
      <c r="U17294" s="15"/>
    </row>
    <row r="17295" ht="15" spans="16:21">
      <c r="P17295" s="15"/>
      <c r="Q17295" s="15"/>
      <c r="R17295" s="15"/>
      <c r="S17295" s="15"/>
      <c r="T17295" s="15"/>
      <c r="U17295" s="15"/>
    </row>
    <row r="17296" ht="15" spans="16:21">
      <c r="P17296" s="15"/>
      <c r="Q17296" s="15"/>
      <c r="R17296" s="15"/>
      <c r="S17296" s="15"/>
      <c r="T17296" s="15"/>
      <c r="U17296" s="15"/>
    </row>
    <row r="17297" ht="15" spans="16:21">
      <c r="P17297" s="15"/>
      <c r="Q17297" s="15"/>
      <c r="R17297" s="15"/>
      <c r="S17297" s="15"/>
      <c r="T17297" s="15"/>
      <c r="U17297" s="15"/>
    </row>
    <row r="17298" ht="15" spans="16:21">
      <c r="P17298" s="15"/>
      <c r="Q17298" s="15"/>
      <c r="R17298" s="15"/>
      <c r="S17298" s="15"/>
      <c r="T17298" s="15"/>
      <c r="U17298" s="15"/>
    </row>
    <row r="17299" ht="15" spans="16:21">
      <c r="P17299" s="15"/>
      <c r="Q17299" s="15"/>
      <c r="R17299" s="15"/>
      <c r="S17299" s="15"/>
      <c r="T17299" s="15"/>
      <c r="U17299" s="15"/>
    </row>
    <row r="17300" ht="15" spans="16:21">
      <c r="P17300" s="15"/>
      <c r="Q17300" s="15"/>
      <c r="R17300" s="15"/>
      <c r="S17300" s="15"/>
      <c r="T17300" s="15"/>
      <c r="U17300" s="15"/>
    </row>
    <row r="17301" ht="15" spans="16:21">
      <c r="P17301" s="15"/>
      <c r="Q17301" s="15"/>
      <c r="R17301" s="15"/>
      <c r="S17301" s="15"/>
      <c r="T17301" s="15"/>
      <c r="U17301" s="15"/>
    </row>
    <row r="17302" ht="15" spans="16:21">
      <c r="P17302" s="15"/>
      <c r="Q17302" s="15"/>
      <c r="R17302" s="15"/>
      <c r="S17302" s="15"/>
      <c r="T17302" s="15"/>
      <c r="U17302" s="15"/>
    </row>
    <row r="17303" ht="15" spans="16:21">
      <c r="P17303" s="15"/>
      <c r="Q17303" s="15"/>
      <c r="R17303" s="15"/>
      <c r="S17303" s="15"/>
      <c r="T17303" s="15"/>
      <c r="U17303" s="15"/>
    </row>
    <row r="17304" ht="15" spans="16:21">
      <c r="P17304" s="15"/>
      <c r="Q17304" s="15"/>
      <c r="R17304" s="15"/>
      <c r="S17304" s="15"/>
      <c r="T17304" s="15"/>
      <c r="U17304" s="15"/>
    </row>
    <row r="17305" ht="15" spans="16:21">
      <c r="P17305" s="15"/>
      <c r="Q17305" s="15"/>
      <c r="R17305" s="15"/>
      <c r="S17305" s="15"/>
      <c r="T17305" s="15"/>
      <c r="U17305" s="15"/>
    </row>
    <row r="17306" ht="15" spans="16:21">
      <c r="P17306" s="15"/>
      <c r="Q17306" s="15"/>
      <c r="R17306" s="15"/>
      <c r="S17306" s="15"/>
      <c r="T17306" s="15"/>
      <c r="U17306" s="15"/>
    </row>
    <row r="17307" ht="15" spans="16:21">
      <c r="P17307" s="15"/>
      <c r="Q17307" s="15"/>
      <c r="R17307" s="15"/>
      <c r="S17307" s="15"/>
      <c r="T17307" s="15"/>
      <c r="U17307" s="15"/>
    </row>
    <row r="17308" ht="15" spans="16:21">
      <c r="P17308" s="15"/>
      <c r="Q17308" s="15"/>
      <c r="R17308" s="15"/>
      <c r="S17308" s="15"/>
      <c r="T17308" s="15"/>
      <c r="U17308" s="15"/>
    </row>
    <row r="17309" ht="15" spans="16:21">
      <c r="P17309" s="15"/>
      <c r="Q17309" s="15"/>
      <c r="R17309" s="15"/>
      <c r="S17309" s="15"/>
      <c r="T17309" s="15"/>
      <c r="U17309" s="15"/>
    </row>
    <row r="17310" ht="15" spans="16:21">
      <c r="P17310" s="15"/>
      <c r="Q17310" s="15"/>
      <c r="R17310" s="15"/>
      <c r="S17310" s="15"/>
      <c r="T17310" s="15"/>
      <c r="U17310" s="15"/>
    </row>
    <row r="17311" ht="15" spans="16:21">
      <c r="P17311" s="15"/>
      <c r="Q17311" s="15"/>
      <c r="R17311" s="15"/>
      <c r="S17311" s="15"/>
      <c r="T17311" s="15"/>
      <c r="U17311" s="15"/>
    </row>
    <row r="17312" ht="15" spans="16:21">
      <c r="P17312" s="15"/>
      <c r="Q17312" s="15"/>
      <c r="R17312" s="15"/>
      <c r="S17312" s="15"/>
      <c r="T17312" s="15"/>
      <c r="U17312" s="15"/>
    </row>
    <row r="17313" ht="15" spans="16:21">
      <c r="P17313" s="15"/>
      <c r="Q17313" s="15"/>
      <c r="R17313" s="15"/>
      <c r="S17313" s="15"/>
      <c r="T17313" s="15"/>
      <c r="U17313" s="15"/>
    </row>
    <row r="17314" ht="15" spans="16:21">
      <c r="P17314" s="15"/>
      <c r="Q17314" s="15"/>
      <c r="R17314" s="15"/>
      <c r="S17314" s="15"/>
      <c r="T17314" s="15"/>
      <c r="U17314" s="15"/>
    </row>
    <row r="17315" ht="15" spans="16:21">
      <c r="P17315" s="15"/>
      <c r="Q17315" s="15"/>
      <c r="R17315" s="15"/>
      <c r="S17315" s="15"/>
      <c r="T17315" s="15"/>
      <c r="U17315" s="15"/>
    </row>
    <row r="17316" ht="15" spans="16:21">
      <c r="P17316" s="15"/>
      <c r="Q17316" s="15"/>
      <c r="R17316" s="15"/>
      <c r="S17316" s="15"/>
      <c r="T17316" s="15"/>
      <c r="U17316" s="15"/>
    </row>
    <row r="17317" ht="15" spans="16:21">
      <c r="P17317" s="15"/>
      <c r="Q17317" s="15"/>
      <c r="R17317" s="15"/>
      <c r="S17317" s="15"/>
      <c r="T17317" s="15"/>
      <c r="U17317" s="15"/>
    </row>
    <row r="17318" ht="15" spans="16:21">
      <c r="P17318" s="15"/>
      <c r="Q17318" s="15"/>
      <c r="R17318" s="15"/>
      <c r="S17318" s="15"/>
      <c r="T17318" s="15"/>
      <c r="U17318" s="15"/>
    </row>
    <row r="17319" ht="15" spans="16:21">
      <c r="P17319" s="15"/>
      <c r="Q17319" s="15"/>
      <c r="R17319" s="15"/>
      <c r="S17319" s="15"/>
      <c r="T17319" s="15"/>
      <c r="U17319" s="15"/>
    </row>
    <row r="17320" ht="15" spans="16:21">
      <c r="P17320" s="15"/>
      <c r="Q17320" s="15"/>
      <c r="R17320" s="15"/>
      <c r="S17320" s="15"/>
      <c r="T17320" s="15"/>
      <c r="U17320" s="15"/>
    </row>
    <row r="17321" ht="15" spans="16:21">
      <c r="P17321" s="15"/>
      <c r="Q17321" s="15"/>
      <c r="R17321" s="15"/>
      <c r="S17321" s="15"/>
      <c r="T17321" s="15"/>
      <c r="U17321" s="15"/>
    </row>
    <row r="17322" ht="15" spans="16:21">
      <c r="P17322" s="15"/>
      <c r="Q17322" s="15"/>
      <c r="R17322" s="15"/>
      <c r="S17322" s="15"/>
      <c r="T17322" s="15"/>
      <c r="U17322" s="15"/>
    </row>
    <row r="17323" ht="15" spans="16:21">
      <c r="P17323" s="15"/>
      <c r="Q17323" s="15"/>
      <c r="R17323" s="15"/>
      <c r="S17323" s="15"/>
      <c r="T17323" s="15"/>
      <c r="U17323" s="15"/>
    </row>
    <row r="17324" ht="15" spans="16:21">
      <c r="P17324" s="15"/>
      <c r="Q17324" s="15"/>
      <c r="R17324" s="15"/>
      <c r="S17324" s="15"/>
      <c r="T17324" s="15"/>
      <c r="U17324" s="15"/>
    </row>
    <row r="17325" ht="15" spans="16:21">
      <c r="P17325" s="15"/>
      <c r="Q17325" s="15"/>
      <c r="R17325" s="15"/>
      <c r="S17325" s="15"/>
      <c r="T17325" s="15"/>
      <c r="U17325" s="15"/>
    </row>
    <row r="17326" ht="15" spans="16:21">
      <c r="P17326" s="15"/>
      <c r="Q17326" s="15"/>
      <c r="R17326" s="15"/>
      <c r="S17326" s="15"/>
      <c r="T17326" s="15"/>
      <c r="U17326" s="15"/>
    </row>
    <row r="17327" ht="15" spans="16:21">
      <c r="P17327" s="15"/>
      <c r="Q17327" s="15"/>
      <c r="R17327" s="15"/>
      <c r="S17327" s="15"/>
      <c r="T17327" s="15"/>
      <c r="U17327" s="15"/>
    </row>
    <row r="17328" ht="15" spans="16:21">
      <c r="P17328" s="15"/>
      <c r="Q17328" s="15"/>
      <c r="R17328" s="15"/>
      <c r="S17328" s="15"/>
      <c r="T17328" s="15"/>
      <c r="U17328" s="15"/>
    </row>
    <row r="17329" ht="15" spans="16:21">
      <c r="P17329" s="15"/>
      <c r="Q17329" s="15"/>
      <c r="R17329" s="15"/>
      <c r="S17329" s="15"/>
      <c r="T17329" s="15"/>
      <c r="U17329" s="15"/>
    </row>
    <row r="17330" ht="15" spans="16:21">
      <c r="P17330" s="15"/>
      <c r="Q17330" s="15"/>
      <c r="R17330" s="15"/>
      <c r="S17330" s="15"/>
      <c r="T17330" s="15"/>
      <c r="U17330" s="15"/>
    </row>
    <row r="17331" ht="15" spans="16:21">
      <c r="P17331" s="15"/>
      <c r="Q17331" s="15"/>
      <c r="R17331" s="15"/>
      <c r="S17331" s="15"/>
      <c r="T17331" s="15"/>
      <c r="U17331" s="15"/>
    </row>
    <row r="17332" ht="15" spans="16:21">
      <c r="P17332" s="15"/>
      <c r="Q17332" s="15"/>
      <c r="R17332" s="15"/>
      <c r="S17332" s="15"/>
      <c r="T17332" s="15"/>
      <c r="U17332" s="15"/>
    </row>
    <row r="17333" ht="15" spans="16:21">
      <c r="P17333" s="15"/>
      <c r="Q17333" s="15"/>
      <c r="R17333" s="15"/>
      <c r="S17333" s="15"/>
      <c r="T17333" s="15"/>
      <c r="U17333" s="15"/>
    </row>
    <row r="17334" ht="15" spans="16:21">
      <c r="P17334" s="15"/>
      <c r="Q17334" s="15"/>
      <c r="R17334" s="15"/>
      <c r="S17334" s="15"/>
      <c r="T17334" s="15"/>
      <c r="U17334" s="15"/>
    </row>
    <row r="17335" ht="15" spans="16:21">
      <c r="P17335" s="15"/>
      <c r="Q17335" s="15"/>
      <c r="R17335" s="15"/>
      <c r="S17335" s="15"/>
      <c r="T17335" s="15"/>
      <c r="U17335" s="15"/>
    </row>
    <row r="17336" ht="15" spans="16:21">
      <c r="P17336" s="15"/>
      <c r="Q17336" s="15"/>
      <c r="R17336" s="15"/>
      <c r="S17336" s="15"/>
      <c r="T17336" s="15"/>
      <c r="U17336" s="15"/>
    </row>
    <row r="17337" ht="15" spans="16:21">
      <c r="P17337" s="15"/>
      <c r="Q17337" s="15"/>
      <c r="R17337" s="15"/>
      <c r="S17337" s="15"/>
      <c r="T17337" s="15"/>
      <c r="U17337" s="15"/>
    </row>
    <row r="17338" ht="15" spans="16:21">
      <c r="P17338" s="15"/>
      <c r="Q17338" s="15"/>
      <c r="R17338" s="15"/>
      <c r="S17338" s="15"/>
      <c r="T17338" s="15"/>
      <c r="U17338" s="15"/>
    </row>
    <row r="17339" ht="15" spans="16:21">
      <c r="P17339" s="15"/>
      <c r="Q17339" s="15"/>
      <c r="R17339" s="15"/>
      <c r="S17339" s="15"/>
      <c r="T17339" s="15"/>
      <c r="U17339" s="15"/>
    </row>
    <row r="17340" ht="15" spans="16:21">
      <c r="P17340" s="15"/>
      <c r="Q17340" s="15"/>
      <c r="R17340" s="15"/>
      <c r="S17340" s="15"/>
      <c r="T17340" s="15"/>
      <c r="U17340" s="15"/>
    </row>
    <row r="17341" ht="15" spans="16:21">
      <c r="P17341" s="15"/>
      <c r="Q17341" s="15"/>
      <c r="R17341" s="15"/>
      <c r="S17341" s="15"/>
      <c r="T17341" s="15"/>
      <c r="U17341" s="15"/>
    </row>
    <row r="17342" ht="15" spans="16:21">
      <c r="P17342" s="15"/>
      <c r="Q17342" s="15"/>
      <c r="R17342" s="15"/>
      <c r="S17342" s="15"/>
      <c r="T17342" s="15"/>
      <c r="U17342" s="15"/>
    </row>
    <row r="17343" ht="15" spans="16:21">
      <c r="P17343" s="15"/>
      <c r="Q17343" s="15"/>
      <c r="R17343" s="15"/>
      <c r="S17343" s="15"/>
      <c r="T17343" s="15"/>
      <c r="U17343" s="15"/>
    </row>
    <row r="17344" ht="15" spans="16:21">
      <c r="P17344" s="15"/>
      <c r="Q17344" s="15"/>
      <c r="R17344" s="15"/>
      <c r="S17344" s="15"/>
      <c r="T17344" s="15"/>
      <c r="U17344" s="15"/>
    </row>
    <row r="17345" ht="15" spans="16:21">
      <c r="P17345" s="15"/>
      <c r="Q17345" s="15"/>
      <c r="R17345" s="15"/>
      <c r="S17345" s="15"/>
      <c r="T17345" s="15"/>
      <c r="U17345" s="15"/>
    </row>
    <row r="17346" ht="15" spans="16:21">
      <c r="P17346" s="15"/>
      <c r="Q17346" s="15"/>
      <c r="R17346" s="15"/>
      <c r="S17346" s="15"/>
      <c r="T17346" s="15"/>
      <c r="U17346" s="15"/>
    </row>
    <row r="17347" ht="15" spans="16:21">
      <c r="P17347" s="15"/>
      <c r="Q17347" s="15"/>
      <c r="R17347" s="15"/>
      <c r="S17347" s="15"/>
      <c r="T17347" s="15"/>
      <c r="U17347" s="15"/>
    </row>
    <row r="17348" ht="15" spans="16:21">
      <c r="P17348" s="15"/>
      <c r="Q17348" s="15"/>
      <c r="R17348" s="15"/>
      <c r="S17348" s="15"/>
      <c r="T17348" s="15"/>
      <c r="U17348" s="15"/>
    </row>
    <row r="17349" ht="15" spans="16:21">
      <c r="P17349" s="15"/>
      <c r="Q17349" s="15"/>
      <c r="R17349" s="15"/>
      <c r="S17349" s="15"/>
      <c r="T17349" s="15"/>
      <c r="U17349" s="15"/>
    </row>
    <row r="17350" ht="15" spans="16:21">
      <c r="P17350" s="15"/>
      <c r="Q17350" s="15"/>
      <c r="R17350" s="15"/>
      <c r="S17350" s="15"/>
      <c r="T17350" s="15"/>
      <c r="U17350" s="15"/>
    </row>
    <row r="17351" ht="15" spans="16:21">
      <c r="P17351" s="15"/>
      <c r="Q17351" s="15"/>
      <c r="R17351" s="15"/>
      <c r="S17351" s="15"/>
      <c r="T17351" s="15"/>
      <c r="U17351" s="15"/>
    </row>
    <row r="17352" ht="15" spans="16:21">
      <c r="P17352" s="15"/>
      <c r="Q17352" s="15"/>
      <c r="R17352" s="15"/>
      <c r="S17352" s="15"/>
      <c r="T17352" s="15"/>
      <c r="U17352" s="15"/>
    </row>
    <row r="17353" ht="15" spans="16:21">
      <c r="P17353" s="15"/>
      <c r="Q17353" s="15"/>
      <c r="R17353" s="15"/>
      <c r="S17353" s="15"/>
      <c r="T17353" s="15"/>
      <c r="U17353" s="15"/>
    </row>
    <row r="17354" ht="15" spans="16:21">
      <c r="P17354" s="15"/>
      <c r="Q17354" s="15"/>
      <c r="R17354" s="15"/>
      <c r="S17354" s="15"/>
      <c r="T17354" s="15"/>
      <c r="U17354" s="15"/>
    </row>
    <row r="17355" ht="15" spans="16:21">
      <c r="P17355" s="15"/>
      <c r="Q17355" s="15"/>
      <c r="R17355" s="15"/>
      <c r="S17355" s="15"/>
      <c r="T17355" s="15"/>
      <c r="U17355" s="15"/>
    </row>
    <row r="17356" ht="15" spans="16:21">
      <c r="P17356" s="15"/>
      <c r="Q17356" s="15"/>
      <c r="R17356" s="15"/>
      <c r="S17356" s="15"/>
      <c r="T17356" s="15"/>
      <c r="U17356" s="15"/>
    </row>
    <row r="17357" ht="15" spans="16:21">
      <c r="P17357" s="15"/>
      <c r="Q17357" s="15"/>
      <c r="R17357" s="15"/>
      <c r="S17357" s="15"/>
      <c r="T17357" s="15"/>
      <c r="U17357" s="15"/>
    </row>
    <row r="17358" ht="15" spans="16:21">
      <c r="P17358" s="15"/>
      <c r="Q17358" s="15"/>
      <c r="R17358" s="15"/>
      <c r="S17358" s="15"/>
      <c r="T17358" s="15"/>
      <c r="U17358" s="15"/>
    </row>
    <row r="17359" ht="15" spans="16:21">
      <c r="P17359" s="15"/>
      <c r="Q17359" s="15"/>
      <c r="R17359" s="15"/>
      <c r="S17359" s="15"/>
      <c r="T17359" s="15"/>
      <c r="U17359" s="15"/>
    </row>
    <row r="17360" ht="15" spans="16:21">
      <c r="P17360" s="15"/>
      <c r="Q17360" s="15"/>
      <c r="R17360" s="15"/>
      <c r="S17360" s="15"/>
      <c r="T17360" s="15"/>
      <c r="U17360" s="15"/>
    </row>
    <row r="17361" ht="15" spans="16:21">
      <c r="P17361" s="15"/>
      <c r="Q17361" s="15"/>
      <c r="R17361" s="15"/>
      <c r="S17361" s="15"/>
      <c r="T17361" s="15"/>
      <c r="U17361" s="15"/>
    </row>
    <row r="17362" ht="15" spans="16:21">
      <c r="P17362" s="15"/>
      <c r="Q17362" s="15"/>
      <c r="R17362" s="15"/>
      <c r="S17362" s="15"/>
      <c r="T17362" s="15"/>
      <c r="U17362" s="15"/>
    </row>
    <row r="17363" ht="15" spans="16:21">
      <c r="P17363" s="15"/>
      <c r="Q17363" s="15"/>
      <c r="R17363" s="15"/>
      <c r="S17363" s="15"/>
      <c r="T17363" s="15"/>
      <c r="U17363" s="15"/>
    </row>
    <row r="17364" ht="15" spans="16:21">
      <c r="P17364" s="15"/>
      <c r="Q17364" s="15"/>
      <c r="R17364" s="15"/>
      <c r="S17364" s="15"/>
      <c r="T17364" s="15"/>
      <c r="U17364" s="15"/>
    </row>
    <row r="17365" ht="15" spans="16:21">
      <c r="P17365" s="15"/>
      <c r="Q17365" s="15"/>
      <c r="R17365" s="15"/>
      <c r="S17365" s="15"/>
      <c r="T17365" s="15"/>
      <c r="U17365" s="15"/>
    </row>
    <row r="17366" ht="15" spans="16:21">
      <c r="P17366" s="15"/>
      <c r="Q17366" s="15"/>
      <c r="R17366" s="15"/>
      <c r="S17366" s="15"/>
      <c r="T17366" s="15"/>
      <c r="U17366" s="15"/>
    </row>
    <row r="17367" ht="15" spans="16:21">
      <c r="P17367" s="15"/>
      <c r="Q17367" s="15"/>
      <c r="R17367" s="15"/>
      <c r="S17367" s="15"/>
      <c r="T17367" s="15"/>
      <c r="U17367" s="15"/>
    </row>
    <row r="17368" ht="15" spans="16:21">
      <c r="P17368" s="15"/>
      <c r="Q17368" s="15"/>
      <c r="R17368" s="15"/>
      <c r="S17368" s="15"/>
      <c r="T17368" s="15"/>
      <c r="U17368" s="15"/>
    </row>
    <row r="17369" ht="15" spans="16:21">
      <c r="P17369" s="15"/>
      <c r="Q17369" s="15"/>
      <c r="R17369" s="15"/>
      <c r="S17369" s="15"/>
      <c r="T17369" s="15"/>
      <c r="U17369" s="15"/>
    </row>
    <row r="17370" ht="15" spans="16:21">
      <c r="P17370" s="15"/>
      <c r="Q17370" s="15"/>
      <c r="R17370" s="15"/>
      <c r="S17370" s="15"/>
      <c r="T17370" s="15"/>
      <c r="U17370" s="15"/>
    </row>
    <row r="17371" ht="15" spans="16:21">
      <c r="P17371" s="15"/>
      <c r="Q17371" s="15"/>
      <c r="R17371" s="15"/>
      <c r="S17371" s="15"/>
      <c r="T17371" s="15"/>
      <c r="U17371" s="15"/>
    </row>
    <row r="17372" ht="15" spans="16:21">
      <c r="P17372" s="15"/>
      <c r="Q17372" s="15"/>
      <c r="R17372" s="15"/>
      <c r="S17372" s="15"/>
      <c r="T17372" s="15"/>
      <c r="U17372" s="15"/>
    </row>
    <row r="17373" ht="15" spans="16:21">
      <c r="P17373" s="15"/>
      <c r="Q17373" s="15"/>
      <c r="R17373" s="15"/>
      <c r="S17373" s="15"/>
      <c r="T17373" s="15"/>
      <c r="U17373" s="15"/>
    </row>
    <row r="17374" ht="15" spans="16:21">
      <c r="P17374" s="15"/>
      <c r="Q17374" s="15"/>
      <c r="R17374" s="15"/>
      <c r="S17374" s="15"/>
      <c r="T17374" s="15"/>
      <c r="U17374" s="15"/>
    </row>
    <row r="17375" ht="15" spans="16:21">
      <c r="P17375" s="15"/>
      <c r="Q17375" s="15"/>
      <c r="R17375" s="15"/>
      <c r="S17375" s="15"/>
      <c r="T17375" s="15"/>
      <c r="U17375" s="15"/>
    </row>
    <row r="17376" ht="15" spans="16:21">
      <c r="P17376" s="15"/>
      <c r="Q17376" s="15"/>
      <c r="R17376" s="15"/>
      <c r="S17376" s="15"/>
      <c r="T17376" s="15"/>
      <c r="U17376" s="15"/>
    </row>
    <row r="17377" ht="15" spans="16:21">
      <c r="P17377" s="15"/>
      <c r="Q17377" s="15"/>
      <c r="R17377" s="15"/>
      <c r="S17377" s="15"/>
      <c r="T17377" s="15"/>
      <c r="U17377" s="15"/>
    </row>
    <row r="17378" ht="15" spans="16:21">
      <c r="P17378" s="15"/>
      <c r="Q17378" s="15"/>
      <c r="R17378" s="15"/>
      <c r="S17378" s="15"/>
      <c r="T17378" s="15"/>
      <c r="U17378" s="15"/>
    </row>
    <row r="17379" ht="15" spans="16:21">
      <c r="P17379" s="15"/>
      <c r="Q17379" s="15"/>
      <c r="R17379" s="15"/>
      <c r="S17379" s="15"/>
      <c r="T17379" s="15"/>
      <c r="U17379" s="15"/>
    </row>
    <row r="17380" ht="15" spans="16:21">
      <c r="P17380" s="15"/>
      <c r="Q17380" s="15"/>
      <c r="R17380" s="15"/>
      <c r="S17380" s="15"/>
      <c r="T17380" s="15"/>
      <c r="U17380" s="15"/>
    </row>
    <row r="17381" ht="15" spans="16:21">
      <c r="P17381" s="15"/>
      <c r="Q17381" s="15"/>
      <c r="R17381" s="15"/>
      <c r="S17381" s="15"/>
      <c r="T17381" s="15"/>
      <c r="U17381" s="15"/>
    </row>
    <row r="17382" ht="15" spans="16:21">
      <c r="P17382" s="15"/>
      <c r="Q17382" s="15"/>
      <c r="R17382" s="15"/>
      <c r="S17382" s="15"/>
      <c r="T17382" s="15"/>
      <c r="U17382" s="15"/>
    </row>
    <row r="17383" ht="15" spans="16:21">
      <c r="P17383" s="15"/>
      <c r="Q17383" s="15"/>
      <c r="R17383" s="15"/>
      <c r="S17383" s="15"/>
      <c r="T17383" s="15"/>
      <c r="U17383" s="15"/>
    </row>
    <row r="17384" ht="15" spans="16:21">
      <c r="P17384" s="15"/>
      <c r="Q17384" s="15"/>
      <c r="R17384" s="15"/>
      <c r="S17384" s="15"/>
      <c r="T17384" s="15"/>
      <c r="U17384" s="15"/>
    </row>
    <row r="17385" ht="15" spans="16:21">
      <c r="P17385" s="15"/>
      <c r="Q17385" s="15"/>
      <c r="R17385" s="15"/>
      <c r="S17385" s="15"/>
      <c r="T17385" s="15"/>
      <c r="U17385" s="15"/>
    </row>
    <row r="17386" ht="15" spans="16:21">
      <c r="P17386" s="15"/>
      <c r="Q17386" s="15"/>
      <c r="R17386" s="15"/>
      <c r="S17386" s="15"/>
      <c r="T17386" s="15"/>
      <c r="U17386" s="15"/>
    </row>
    <row r="17387" ht="15" spans="16:21">
      <c r="P17387" s="15"/>
      <c r="Q17387" s="15"/>
      <c r="R17387" s="15"/>
      <c r="S17387" s="15"/>
      <c r="T17387" s="15"/>
      <c r="U17387" s="15"/>
    </row>
    <row r="17388" ht="15" spans="16:21">
      <c r="P17388" s="15"/>
      <c r="Q17388" s="15"/>
      <c r="R17388" s="15"/>
      <c r="S17388" s="15"/>
      <c r="T17388" s="15"/>
      <c r="U17388" s="15"/>
    </row>
    <row r="17389" ht="15" spans="16:21">
      <c r="P17389" s="15"/>
      <c r="Q17389" s="15"/>
      <c r="R17389" s="15"/>
      <c r="S17389" s="15"/>
      <c r="T17389" s="15"/>
      <c r="U17389" s="15"/>
    </row>
    <row r="17390" ht="15" spans="16:21">
      <c r="P17390" s="15"/>
      <c r="Q17390" s="15"/>
      <c r="R17390" s="15"/>
      <c r="S17390" s="15"/>
      <c r="T17390" s="15"/>
      <c r="U17390" s="15"/>
    </row>
    <row r="17391" ht="15" spans="16:21">
      <c r="P17391" s="15"/>
      <c r="Q17391" s="15"/>
      <c r="R17391" s="15"/>
      <c r="S17391" s="15"/>
      <c r="T17391" s="15"/>
      <c r="U17391" s="15"/>
    </row>
    <row r="17392" ht="15" spans="16:21">
      <c r="P17392" s="15"/>
      <c r="Q17392" s="15"/>
      <c r="R17392" s="15"/>
      <c r="S17392" s="15"/>
      <c r="T17392" s="15"/>
      <c r="U17392" s="15"/>
    </row>
    <row r="17393" ht="15" spans="16:21">
      <c r="P17393" s="15"/>
      <c r="Q17393" s="15"/>
      <c r="R17393" s="15"/>
      <c r="S17393" s="15"/>
      <c r="T17393" s="15"/>
      <c r="U17393" s="15"/>
    </row>
    <row r="17394" ht="15" spans="16:21">
      <c r="P17394" s="15"/>
      <c r="Q17394" s="15"/>
      <c r="R17394" s="15"/>
      <c r="S17394" s="15"/>
      <c r="T17394" s="15"/>
      <c r="U17394" s="15"/>
    </row>
    <row r="17395" ht="15" spans="16:21">
      <c r="P17395" s="15"/>
      <c r="Q17395" s="15"/>
      <c r="R17395" s="15"/>
      <c r="S17395" s="15"/>
      <c r="T17395" s="15"/>
      <c r="U17395" s="15"/>
    </row>
    <row r="17396" ht="15" spans="16:21">
      <c r="P17396" s="15"/>
      <c r="Q17396" s="15"/>
      <c r="R17396" s="15"/>
      <c r="S17396" s="15"/>
      <c r="T17396" s="15"/>
      <c r="U17396" s="15"/>
    </row>
    <row r="17397" ht="15" spans="16:21">
      <c r="P17397" s="15"/>
      <c r="Q17397" s="15"/>
      <c r="R17397" s="15"/>
      <c r="S17397" s="15"/>
      <c r="T17397" s="15"/>
      <c r="U17397" s="15"/>
    </row>
    <row r="17398" ht="15" spans="16:21">
      <c r="P17398" s="15"/>
      <c r="Q17398" s="15"/>
      <c r="R17398" s="15"/>
      <c r="S17398" s="15"/>
      <c r="T17398" s="15"/>
      <c r="U17398" s="15"/>
    </row>
    <row r="17399" ht="15" spans="16:21">
      <c r="P17399" s="15"/>
      <c r="Q17399" s="15"/>
      <c r="R17399" s="15"/>
      <c r="S17399" s="15"/>
      <c r="T17399" s="15"/>
      <c r="U17399" s="15"/>
    </row>
    <row r="17400" ht="15" spans="16:21">
      <c r="P17400" s="15"/>
      <c r="Q17400" s="15"/>
      <c r="R17400" s="15"/>
      <c r="S17400" s="15"/>
      <c r="T17400" s="15"/>
      <c r="U17400" s="15"/>
    </row>
    <row r="17401" ht="15" spans="16:21">
      <c r="P17401" s="15"/>
      <c r="Q17401" s="15"/>
      <c r="R17401" s="15"/>
      <c r="S17401" s="15"/>
      <c r="T17401" s="15"/>
      <c r="U17401" s="15"/>
    </row>
    <row r="17402" ht="15" spans="16:21">
      <c r="P17402" s="15"/>
      <c r="Q17402" s="15"/>
      <c r="R17402" s="15"/>
      <c r="S17402" s="15"/>
      <c r="T17402" s="15"/>
      <c r="U17402" s="15"/>
    </row>
    <row r="17403" ht="15" spans="16:21">
      <c r="P17403" s="15"/>
      <c r="Q17403" s="15"/>
      <c r="R17403" s="15"/>
      <c r="S17403" s="15"/>
      <c r="T17403" s="15"/>
      <c r="U17403" s="15"/>
    </row>
    <row r="17404" ht="15" spans="16:21">
      <c r="P17404" s="15"/>
      <c r="Q17404" s="15"/>
      <c r="R17404" s="15"/>
      <c r="S17404" s="15"/>
      <c r="T17404" s="15"/>
      <c r="U17404" s="15"/>
    </row>
    <row r="17405" ht="15" spans="16:21">
      <c r="P17405" s="15"/>
      <c r="Q17405" s="15"/>
      <c r="R17405" s="15"/>
      <c r="S17405" s="15"/>
      <c r="T17405" s="15"/>
      <c r="U17405" s="15"/>
    </row>
    <row r="17406" ht="15" spans="16:21">
      <c r="P17406" s="15"/>
      <c r="Q17406" s="15"/>
      <c r="R17406" s="15"/>
      <c r="S17406" s="15"/>
      <c r="T17406" s="15"/>
      <c r="U17406" s="15"/>
    </row>
    <row r="17407" ht="15" spans="16:21">
      <c r="P17407" s="15"/>
      <c r="Q17407" s="15"/>
      <c r="R17407" s="15"/>
      <c r="S17407" s="15"/>
      <c r="T17407" s="15"/>
      <c r="U17407" s="15"/>
    </row>
    <row r="17408" ht="15" spans="16:21">
      <c r="P17408" s="15"/>
      <c r="Q17408" s="15"/>
      <c r="R17408" s="15"/>
      <c r="S17408" s="15"/>
      <c r="T17408" s="15"/>
      <c r="U17408" s="15"/>
    </row>
    <row r="17409" ht="15" spans="16:21">
      <c r="P17409" s="15"/>
      <c r="Q17409" s="15"/>
      <c r="R17409" s="15"/>
      <c r="S17409" s="15"/>
      <c r="T17409" s="15"/>
      <c r="U17409" s="15"/>
    </row>
    <row r="17410" ht="15" spans="16:21">
      <c r="P17410" s="15"/>
      <c r="Q17410" s="15"/>
      <c r="R17410" s="15"/>
      <c r="S17410" s="15"/>
      <c r="T17410" s="15"/>
      <c r="U17410" s="15"/>
    </row>
    <row r="17411" ht="15" spans="16:21">
      <c r="P17411" s="15"/>
      <c r="Q17411" s="15"/>
      <c r="R17411" s="15"/>
      <c r="S17411" s="15"/>
      <c r="T17411" s="15"/>
      <c r="U17411" s="15"/>
    </row>
    <row r="17412" ht="15" spans="16:21">
      <c r="P17412" s="15"/>
      <c r="Q17412" s="15"/>
      <c r="R17412" s="15"/>
      <c r="S17412" s="15"/>
      <c r="T17412" s="15"/>
      <c r="U17412" s="15"/>
    </row>
    <row r="17413" ht="15" spans="16:21">
      <c r="P17413" s="15"/>
      <c r="Q17413" s="15"/>
      <c r="R17413" s="15"/>
      <c r="S17413" s="15"/>
      <c r="T17413" s="15"/>
      <c r="U17413" s="15"/>
    </row>
    <row r="17414" ht="15" spans="16:21">
      <c r="P17414" s="15"/>
      <c r="Q17414" s="15"/>
      <c r="R17414" s="15"/>
      <c r="S17414" s="15"/>
      <c r="T17414" s="15"/>
      <c r="U17414" s="15"/>
    </row>
    <row r="17415" ht="15" spans="16:21">
      <c r="P17415" s="15"/>
      <c r="Q17415" s="15"/>
      <c r="R17415" s="15"/>
      <c r="S17415" s="15"/>
      <c r="T17415" s="15"/>
      <c r="U17415" s="15"/>
    </row>
    <row r="17416" ht="15" spans="16:21">
      <c r="P17416" s="15"/>
      <c r="Q17416" s="15"/>
      <c r="R17416" s="15"/>
      <c r="S17416" s="15"/>
      <c r="T17416" s="15"/>
      <c r="U17416" s="15"/>
    </row>
    <row r="17417" ht="15" spans="16:21">
      <c r="P17417" s="15"/>
      <c r="Q17417" s="15"/>
      <c r="R17417" s="15"/>
      <c r="S17417" s="15"/>
      <c r="T17417" s="15"/>
      <c r="U17417" s="15"/>
    </row>
    <row r="17418" ht="15" spans="16:21">
      <c r="P17418" s="15"/>
      <c r="Q17418" s="15"/>
      <c r="R17418" s="15"/>
      <c r="S17418" s="15"/>
      <c r="T17418" s="15"/>
      <c r="U17418" s="15"/>
    </row>
    <row r="17419" ht="15" spans="16:21">
      <c r="P17419" s="15"/>
      <c r="Q17419" s="15"/>
      <c r="R17419" s="15"/>
      <c r="S17419" s="15"/>
      <c r="T17419" s="15"/>
      <c r="U17419" s="15"/>
    </row>
    <row r="17420" ht="15" spans="16:21">
      <c r="P17420" s="15"/>
      <c r="Q17420" s="15"/>
      <c r="R17420" s="15"/>
      <c r="S17420" s="15"/>
      <c r="T17420" s="15"/>
      <c r="U17420" s="15"/>
    </row>
    <row r="17421" ht="15" spans="16:21">
      <c r="P17421" s="15"/>
      <c r="Q17421" s="15"/>
      <c r="R17421" s="15"/>
      <c r="S17421" s="15"/>
      <c r="T17421" s="15"/>
      <c r="U17421" s="15"/>
    </row>
    <row r="17422" ht="15" spans="16:21">
      <c r="P17422" s="15"/>
      <c r="Q17422" s="15"/>
      <c r="R17422" s="15"/>
      <c r="S17422" s="15"/>
      <c r="T17422" s="15"/>
      <c r="U17422" s="15"/>
    </row>
    <row r="17423" ht="15" spans="16:21">
      <c r="P17423" s="15"/>
      <c r="Q17423" s="15"/>
      <c r="R17423" s="15"/>
      <c r="S17423" s="15"/>
      <c r="T17423" s="15"/>
      <c r="U17423" s="15"/>
    </row>
    <row r="17424" ht="15" spans="16:21">
      <c r="P17424" s="15"/>
      <c r="Q17424" s="15"/>
      <c r="R17424" s="15"/>
      <c r="S17424" s="15"/>
      <c r="T17424" s="15"/>
      <c r="U17424" s="15"/>
    </row>
    <row r="17425" ht="15" spans="16:21">
      <c r="P17425" s="15"/>
      <c r="Q17425" s="15"/>
      <c r="R17425" s="15"/>
      <c r="S17425" s="15"/>
      <c r="T17425" s="15"/>
      <c r="U17425" s="15"/>
    </row>
    <row r="17426" ht="15" spans="16:21">
      <c r="P17426" s="15"/>
      <c r="Q17426" s="15"/>
      <c r="R17426" s="15"/>
      <c r="S17426" s="15"/>
      <c r="T17426" s="15"/>
      <c r="U17426" s="15"/>
    </row>
    <row r="17427" ht="15" spans="16:21">
      <c r="P17427" s="15"/>
      <c r="Q17427" s="15"/>
      <c r="R17427" s="15"/>
      <c r="S17427" s="15"/>
      <c r="T17427" s="15"/>
      <c r="U17427" s="15"/>
    </row>
    <row r="17428" ht="15" spans="16:21">
      <c r="P17428" s="15"/>
      <c r="Q17428" s="15"/>
      <c r="R17428" s="15"/>
      <c r="S17428" s="15"/>
      <c r="T17428" s="15"/>
      <c r="U17428" s="15"/>
    </row>
    <row r="17429" ht="15" spans="16:21">
      <c r="P17429" s="15"/>
      <c r="Q17429" s="15"/>
      <c r="R17429" s="15"/>
      <c r="S17429" s="15"/>
      <c r="T17429" s="15"/>
      <c r="U17429" s="15"/>
    </row>
    <row r="17430" ht="15" spans="16:21">
      <c r="P17430" s="15"/>
      <c r="Q17430" s="15"/>
      <c r="R17430" s="15"/>
      <c r="S17430" s="15"/>
      <c r="T17430" s="15"/>
      <c r="U17430" s="15"/>
    </row>
    <row r="17431" ht="15" spans="16:21">
      <c r="P17431" s="15"/>
      <c r="Q17431" s="15"/>
      <c r="R17431" s="15"/>
      <c r="S17431" s="15"/>
      <c r="T17431" s="15"/>
      <c r="U17431" s="15"/>
    </row>
    <row r="17432" ht="15" spans="16:21">
      <c r="P17432" s="15"/>
      <c r="Q17432" s="15"/>
      <c r="R17432" s="15"/>
      <c r="S17432" s="15"/>
      <c r="T17432" s="15"/>
      <c r="U17432" s="15"/>
    </row>
    <row r="17433" ht="15" spans="16:21">
      <c r="P17433" s="15"/>
      <c r="Q17433" s="15"/>
      <c r="R17433" s="15"/>
      <c r="S17433" s="15"/>
      <c r="T17433" s="15"/>
      <c r="U17433" s="15"/>
    </row>
    <row r="17434" ht="15" spans="16:21">
      <c r="P17434" s="15"/>
      <c r="Q17434" s="15"/>
      <c r="R17434" s="15"/>
      <c r="S17434" s="15"/>
      <c r="T17434" s="15"/>
      <c r="U17434" s="15"/>
    </row>
    <row r="17435" ht="15" spans="16:21">
      <c r="P17435" s="15"/>
      <c r="Q17435" s="15"/>
      <c r="R17435" s="15"/>
      <c r="S17435" s="15"/>
      <c r="T17435" s="15"/>
      <c r="U17435" s="15"/>
    </row>
    <row r="17436" ht="15" spans="16:21">
      <c r="P17436" s="15"/>
      <c r="Q17436" s="15"/>
      <c r="R17436" s="15"/>
      <c r="S17436" s="15"/>
      <c r="T17436" s="15"/>
      <c r="U17436" s="15"/>
    </row>
    <row r="17437" ht="15" spans="16:21">
      <c r="P17437" s="15"/>
      <c r="Q17437" s="15"/>
      <c r="R17437" s="15"/>
      <c r="S17437" s="15"/>
      <c r="T17437" s="15"/>
      <c r="U17437" s="15"/>
    </row>
    <row r="17438" ht="15" spans="16:21">
      <c r="P17438" s="15"/>
      <c r="Q17438" s="15"/>
      <c r="R17438" s="15"/>
      <c r="S17438" s="15"/>
      <c r="T17438" s="15"/>
      <c r="U17438" s="15"/>
    </row>
    <row r="17439" ht="15" spans="16:21">
      <c r="P17439" s="15"/>
      <c r="Q17439" s="15"/>
      <c r="R17439" s="15"/>
      <c r="S17439" s="15"/>
      <c r="T17439" s="15"/>
      <c r="U17439" s="15"/>
    </row>
    <row r="17440" ht="15" spans="16:21">
      <c r="P17440" s="15"/>
      <c r="Q17440" s="15"/>
      <c r="R17440" s="15"/>
      <c r="S17440" s="15"/>
      <c r="T17440" s="15"/>
      <c r="U17440" s="15"/>
    </row>
    <row r="17441" ht="15" spans="16:21">
      <c r="P17441" s="15"/>
      <c r="Q17441" s="15"/>
      <c r="R17441" s="15"/>
      <c r="S17441" s="15"/>
      <c r="T17441" s="15"/>
      <c r="U17441" s="15"/>
    </row>
    <row r="17442" ht="15" spans="16:21">
      <c r="P17442" s="15"/>
      <c r="Q17442" s="15"/>
      <c r="R17442" s="15"/>
      <c r="S17442" s="15"/>
      <c r="T17442" s="15"/>
      <c r="U17442" s="15"/>
    </row>
    <row r="17443" ht="15" spans="16:21">
      <c r="P17443" s="15"/>
      <c r="Q17443" s="15"/>
      <c r="R17443" s="15"/>
      <c r="S17443" s="15"/>
      <c r="T17443" s="15"/>
      <c r="U17443" s="15"/>
    </row>
    <row r="17444" ht="15" spans="16:21">
      <c r="P17444" s="15"/>
      <c r="Q17444" s="15"/>
      <c r="R17444" s="15"/>
      <c r="S17444" s="15"/>
      <c r="T17444" s="15"/>
      <c r="U17444" s="15"/>
    </row>
    <row r="17445" ht="15" spans="16:21">
      <c r="P17445" s="15"/>
      <c r="Q17445" s="15"/>
      <c r="R17445" s="15"/>
      <c r="S17445" s="15"/>
      <c r="T17445" s="15"/>
      <c r="U17445" s="15"/>
    </row>
    <row r="17446" ht="15" spans="16:21">
      <c r="P17446" s="15"/>
      <c r="Q17446" s="15"/>
      <c r="R17446" s="15"/>
      <c r="S17446" s="15"/>
      <c r="T17446" s="15"/>
      <c r="U17446" s="15"/>
    </row>
    <row r="17447" ht="15" spans="16:21">
      <c r="P17447" s="15"/>
      <c r="Q17447" s="15"/>
      <c r="R17447" s="15"/>
      <c r="S17447" s="15"/>
      <c r="T17447" s="15"/>
      <c r="U17447" s="15"/>
    </row>
    <row r="17448" ht="15" spans="16:21">
      <c r="P17448" s="15"/>
      <c r="Q17448" s="15"/>
      <c r="R17448" s="15"/>
      <c r="S17448" s="15"/>
      <c r="T17448" s="15"/>
      <c r="U17448" s="15"/>
    </row>
    <row r="17449" ht="15" spans="16:21">
      <c r="P17449" s="15"/>
      <c r="Q17449" s="15"/>
      <c r="R17449" s="15"/>
      <c r="S17449" s="15"/>
      <c r="T17449" s="15"/>
      <c r="U17449" s="15"/>
    </row>
    <row r="17450" ht="15" spans="16:21">
      <c r="P17450" s="15"/>
      <c r="Q17450" s="15"/>
      <c r="R17450" s="15"/>
      <c r="S17450" s="15"/>
      <c r="T17450" s="15"/>
      <c r="U17450" s="15"/>
    </row>
    <row r="17451" ht="15" spans="16:21">
      <c r="P17451" s="15"/>
      <c r="Q17451" s="15"/>
      <c r="R17451" s="15"/>
      <c r="S17451" s="15"/>
      <c r="T17451" s="15"/>
      <c r="U17451" s="15"/>
    </row>
    <row r="17452" ht="15" spans="16:21">
      <c r="P17452" s="15"/>
      <c r="Q17452" s="15"/>
      <c r="R17452" s="15"/>
      <c r="S17452" s="15"/>
      <c r="T17452" s="15"/>
      <c r="U17452" s="15"/>
    </row>
    <row r="17453" ht="15" spans="16:21">
      <c r="P17453" s="15"/>
      <c r="Q17453" s="15"/>
      <c r="R17453" s="15"/>
      <c r="S17453" s="15"/>
      <c r="T17453" s="15"/>
      <c r="U17453" s="15"/>
    </row>
    <row r="17454" ht="15" spans="16:21">
      <c r="P17454" s="15"/>
      <c r="Q17454" s="15"/>
      <c r="R17454" s="15"/>
      <c r="S17454" s="15"/>
      <c r="T17454" s="15"/>
      <c r="U17454" s="15"/>
    </row>
    <row r="17455" ht="15" spans="16:21">
      <c r="P17455" s="15"/>
      <c r="Q17455" s="15"/>
      <c r="R17455" s="15"/>
      <c r="S17455" s="15"/>
      <c r="T17455" s="15"/>
      <c r="U17455" s="15"/>
    </row>
    <row r="17456" ht="15" spans="16:21">
      <c r="P17456" s="15"/>
      <c r="Q17456" s="15"/>
      <c r="R17456" s="15"/>
      <c r="S17456" s="15"/>
      <c r="T17456" s="15"/>
      <c r="U17456" s="15"/>
    </row>
    <row r="17457" ht="15" spans="16:21">
      <c r="P17457" s="15"/>
      <c r="Q17457" s="15"/>
      <c r="R17457" s="15"/>
      <c r="S17457" s="15"/>
      <c r="T17457" s="15"/>
      <c r="U17457" s="15"/>
    </row>
    <row r="17458" ht="15" spans="16:21">
      <c r="P17458" s="15"/>
      <c r="Q17458" s="15"/>
      <c r="R17458" s="15"/>
      <c r="S17458" s="15"/>
      <c r="T17458" s="15"/>
      <c r="U17458" s="15"/>
    </row>
    <row r="17459" ht="15" spans="16:21">
      <c r="P17459" s="15"/>
      <c r="Q17459" s="15"/>
      <c r="R17459" s="15"/>
      <c r="S17459" s="15"/>
      <c r="T17459" s="15"/>
      <c r="U17459" s="15"/>
    </row>
    <row r="17460" ht="15" spans="16:21">
      <c r="P17460" s="15"/>
      <c r="Q17460" s="15"/>
      <c r="R17460" s="15"/>
      <c r="S17460" s="15"/>
      <c r="T17460" s="15"/>
      <c r="U17460" s="15"/>
    </row>
    <row r="17461" ht="15" spans="16:21">
      <c r="P17461" s="15"/>
      <c r="Q17461" s="15"/>
      <c r="R17461" s="15"/>
      <c r="S17461" s="15"/>
      <c r="T17461" s="15"/>
      <c r="U17461" s="15"/>
    </row>
    <row r="17462" ht="15" spans="16:21">
      <c r="P17462" s="15"/>
      <c r="Q17462" s="15"/>
      <c r="R17462" s="15"/>
      <c r="S17462" s="15"/>
      <c r="T17462" s="15"/>
      <c r="U17462" s="15"/>
    </row>
    <row r="17463" ht="15" spans="16:21">
      <c r="P17463" s="15"/>
      <c r="Q17463" s="15"/>
      <c r="R17463" s="15"/>
      <c r="S17463" s="15"/>
      <c r="T17463" s="15"/>
      <c r="U17463" s="15"/>
    </row>
    <row r="17464" ht="15" spans="16:21">
      <c r="P17464" s="15"/>
      <c r="Q17464" s="15"/>
      <c r="R17464" s="15"/>
      <c r="S17464" s="15"/>
      <c r="T17464" s="15"/>
      <c r="U17464" s="15"/>
    </row>
    <row r="17465" ht="15" spans="16:21">
      <c r="P17465" s="15"/>
      <c r="Q17465" s="15"/>
      <c r="R17465" s="15"/>
      <c r="S17465" s="15"/>
      <c r="T17465" s="15"/>
      <c r="U17465" s="15"/>
    </row>
    <row r="17466" ht="15" spans="16:21">
      <c r="P17466" s="15"/>
      <c r="Q17466" s="15"/>
      <c r="R17466" s="15"/>
      <c r="S17466" s="15"/>
      <c r="T17466" s="15"/>
      <c r="U17466" s="15"/>
    </row>
    <row r="17467" ht="15" spans="16:21">
      <c r="P17467" s="15"/>
      <c r="Q17467" s="15"/>
      <c r="R17467" s="15"/>
      <c r="S17467" s="15"/>
      <c r="T17467" s="15"/>
      <c r="U17467" s="15"/>
    </row>
    <row r="17468" ht="15" spans="16:21">
      <c r="P17468" s="15"/>
      <c r="Q17468" s="15"/>
      <c r="R17468" s="15"/>
      <c r="S17468" s="15"/>
      <c r="T17468" s="15"/>
      <c r="U17468" s="15"/>
    </row>
    <row r="17469" ht="15" spans="16:21">
      <c r="P17469" s="15"/>
      <c r="Q17469" s="15"/>
      <c r="R17469" s="15"/>
      <c r="S17469" s="15"/>
      <c r="T17469" s="15"/>
      <c r="U17469" s="15"/>
    </row>
    <row r="17470" ht="15" spans="16:21">
      <c r="P17470" s="15"/>
      <c r="Q17470" s="15"/>
      <c r="R17470" s="15"/>
      <c r="S17470" s="15"/>
      <c r="T17470" s="15"/>
      <c r="U17470" s="15"/>
    </row>
    <row r="17471" ht="15" spans="16:21">
      <c r="P17471" s="15"/>
      <c r="Q17471" s="15"/>
      <c r="R17471" s="15"/>
      <c r="S17471" s="15"/>
      <c r="T17471" s="15"/>
      <c r="U17471" s="15"/>
    </row>
    <row r="17472" ht="15" spans="16:21">
      <c r="P17472" s="15"/>
      <c r="Q17472" s="15"/>
      <c r="R17472" s="15"/>
      <c r="S17472" s="15"/>
      <c r="T17472" s="15"/>
      <c r="U17472" s="15"/>
    </row>
    <row r="17473" ht="15" spans="16:21">
      <c r="P17473" s="15"/>
      <c r="Q17473" s="15"/>
      <c r="R17473" s="15"/>
      <c r="S17473" s="15"/>
      <c r="T17473" s="15"/>
      <c r="U17473" s="15"/>
    </row>
    <row r="17474" ht="15" spans="16:21">
      <c r="P17474" s="15"/>
      <c r="Q17474" s="15"/>
      <c r="R17474" s="15"/>
      <c r="S17474" s="15"/>
      <c r="T17474" s="15"/>
      <c r="U17474" s="15"/>
    </row>
    <row r="17475" ht="15" spans="16:21">
      <c r="P17475" s="15"/>
      <c r="Q17475" s="15"/>
      <c r="R17475" s="15"/>
      <c r="S17475" s="15"/>
      <c r="T17475" s="15"/>
      <c r="U17475" s="15"/>
    </row>
    <row r="17476" ht="15" spans="16:21">
      <c r="P17476" s="15"/>
      <c r="Q17476" s="15"/>
      <c r="R17476" s="15"/>
      <c r="S17476" s="15"/>
      <c r="T17476" s="15"/>
      <c r="U17476" s="15"/>
    </row>
    <row r="17477" ht="15" spans="16:21">
      <c r="P17477" s="15"/>
      <c r="Q17477" s="15"/>
      <c r="R17477" s="15"/>
      <c r="S17477" s="15"/>
      <c r="T17477" s="15"/>
      <c r="U17477" s="15"/>
    </row>
    <row r="17478" ht="15" spans="16:21">
      <c r="P17478" s="15"/>
      <c r="Q17478" s="15"/>
      <c r="R17478" s="15"/>
      <c r="S17478" s="15"/>
      <c r="T17478" s="15"/>
      <c r="U17478" s="15"/>
    </row>
    <row r="17479" ht="15" spans="16:21">
      <c r="P17479" s="15"/>
      <c r="Q17479" s="15"/>
      <c r="R17479" s="15"/>
      <c r="S17479" s="15"/>
      <c r="T17479" s="15"/>
      <c r="U17479" s="15"/>
    </row>
    <row r="17480" ht="15" spans="16:21">
      <c r="P17480" s="15"/>
      <c r="Q17480" s="15"/>
      <c r="R17480" s="15"/>
      <c r="S17480" s="15"/>
      <c r="T17480" s="15"/>
      <c r="U17480" s="15"/>
    </row>
    <row r="17481" ht="15" spans="16:21">
      <c r="P17481" s="15"/>
      <c r="Q17481" s="15"/>
      <c r="R17481" s="15"/>
      <c r="S17481" s="15"/>
      <c r="T17481" s="15"/>
      <c r="U17481" s="15"/>
    </row>
    <row r="17482" ht="15" spans="16:21">
      <c r="P17482" s="15"/>
      <c r="Q17482" s="15"/>
      <c r="R17482" s="15"/>
      <c r="S17482" s="15"/>
      <c r="T17482" s="15"/>
      <c r="U17482" s="15"/>
    </row>
    <row r="17483" ht="15" spans="16:21">
      <c r="P17483" s="15"/>
      <c r="Q17483" s="15"/>
      <c r="R17483" s="15"/>
      <c r="S17483" s="15"/>
      <c r="T17483" s="15"/>
      <c r="U17483" s="15"/>
    </row>
    <row r="17484" ht="15" spans="16:21">
      <c r="P17484" s="15"/>
      <c r="Q17484" s="15"/>
      <c r="R17484" s="15"/>
      <c r="S17484" s="15"/>
      <c r="T17484" s="15"/>
      <c r="U17484" s="15"/>
    </row>
    <row r="17485" ht="15" spans="16:21">
      <c r="P17485" s="15"/>
      <c r="Q17485" s="15"/>
      <c r="R17485" s="15"/>
      <c r="S17485" s="15"/>
      <c r="T17485" s="15"/>
      <c r="U17485" s="15"/>
    </row>
    <row r="17486" ht="15" spans="16:21">
      <c r="P17486" s="15"/>
      <c r="Q17486" s="15"/>
      <c r="R17486" s="15"/>
      <c r="S17486" s="15"/>
      <c r="T17486" s="15"/>
      <c r="U17486" s="15"/>
    </row>
    <row r="17487" ht="15" spans="16:21">
      <c r="P17487" s="15"/>
      <c r="Q17487" s="15"/>
      <c r="R17487" s="15"/>
      <c r="S17487" s="15"/>
      <c r="T17487" s="15"/>
      <c r="U17487" s="15"/>
    </row>
    <row r="17488" ht="15" spans="16:21">
      <c r="P17488" s="15"/>
      <c r="Q17488" s="15"/>
      <c r="R17488" s="15"/>
      <c r="S17488" s="15"/>
      <c r="T17488" s="15"/>
      <c r="U17488" s="15"/>
    </row>
    <row r="17489" ht="15" spans="16:21">
      <c r="P17489" s="15"/>
      <c r="Q17489" s="15"/>
      <c r="R17489" s="15"/>
      <c r="S17489" s="15"/>
      <c r="T17489" s="15"/>
      <c r="U17489" s="15"/>
    </row>
    <row r="17490" ht="15" spans="16:21">
      <c r="P17490" s="15"/>
      <c r="Q17490" s="15"/>
      <c r="R17490" s="15"/>
      <c r="S17490" s="15"/>
      <c r="T17490" s="15"/>
      <c r="U17490" s="15"/>
    </row>
    <row r="17491" ht="15" spans="16:21">
      <c r="P17491" s="15"/>
      <c r="Q17491" s="15"/>
      <c r="R17491" s="15"/>
      <c r="S17491" s="15"/>
      <c r="T17491" s="15"/>
      <c r="U17491" s="15"/>
    </row>
    <row r="17492" ht="15" spans="16:21">
      <c r="P17492" s="15"/>
      <c r="Q17492" s="15"/>
      <c r="R17492" s="15"/>
      <c r="S17492" s="15"/>
      <c r="T17492" s="15"/>
      <c r="U17492" s="15"/>
    </row>
    <row r="17493" ht="15" spans="16:21">
      <c r="P17493" s="15"/>
      <c r="Q17493" s="15"/>
      <c r="R17493" s="15"/>
      <c r="S17493" s="15"/>
      <c r="T17493" s="15"/>
      <c r="U17493" s="15"/>
    </row>
    <row r="17494" ht="15" spans="16:21">
      <c r="P17494" s="15"/>
      <c r="Q17494" s="15"/>
      <c r="R17494" s="15"/>
      <c r="S17494" s="15"/>
      <c r="T17494" s="15"/>
      <c r="U17494" s="15"/>
    </row>
    <row r="17495" ht="15" spans="16:21">
      <c r="P17495" s="15"/>
      <c r="Q17495" s="15"/>
      <c r="R17495" s="15"/>
      <c r="S17495" s="15"/>
      <c r="T17495" s="15"/>
      <c r="U17495" s="15"/>
    </row>
    <row r="17496" ht="15" spans="16:21">
      <c r="P17496" s="15"/>
      <c r="Q17496" s="15"/>
      <c r="R17496" s="15"/>
      <c r="S17496" s="15"/>
      <c r="T17496" s="15"/>
      <c r="U17496" s="15"/>
    </row>
    <row r="17497" ht="15" spans="16:21">
      <c r="P17497" s="15"/>
      <c r="Q17497" s="15"/>
      <c r="R17497" s="15"/>
      <c r="S17497" s="15"/>
      <c r="T17497" s="15"/>
      <c r="U17497" s="15"/>
    </row>
    <row r="17498" ht="15" spans="16:21">
      <c r="P17498" s="15"/>
      <c r="Q17498" s="15"/>
      <c r="R17498" s="15"/>
      <c r="S17498" s="15"/>
      <c r="T17498" s="15"/>
      <c r="U17498" s="15"/>
    </row>
    <row r="17499" ht="15" spans="16:21">
      <c r="P17499" s="15"/>
      <c r="Q17499" s="15"/>
      <c r="R17499" s="15"/>
      <c r="S17499" s="15"/>
      <c r="T17499" s="15"/>
      <c r="U17499" s="15"/>
    </row>
    <row r="17500" ht="15" spans="16:21">
      <c r="P17500" s="15"/>
      <c r="Q17500" s="15"/>
      <c r="R17500" s="15"/>
      <c r="S17500" s="15"/>
      <c r="T17500" s="15"/>
      <c r="U17500" s="15"/>
    </row>
    <row r="17501" ht="15" spans="16:21">
      <c r="P17501" s="15"/>
      <c r="Q17501" s="15"/>
      <c r="R17501" s="15"/>
      <c r="S17501" s="15"/>
      <c r="T17501" s="15"/>
      <c r="U17501" s="15"/>
    </row>
    <row r="17502" ht="15" spans="16:21">
      <c r="P17502" s="15"/>
      <c r="Q17502" s="15"/>
      <c r="R17502" s="15"/>
      <c r="S17502" s="15"/>
      <c r="T17502" s="15"/>
      <c r="U17502" s="15"/>
    </row>
    <row r="17503" ht="15" spans="16:21">
      <c r="P17503" s="15"/>
      <c r="Q17503" s="15"/>
      <c r="R17503" s="15"/>
      <c r="S17503" s="15"/>
      <c r="T17503" s="15"/>
      <c r="U17503" s="15"/>
    </row>
    <row r="17504" ht="15" spans="16:21">
      <c r="P17504" s="15"/>
      <c r="Q17504" s="15"/>
      <c r="R17504" s="15"/>
      <c r="S17504" s="15"/>
      <c r="T17504" s="15"/>
      <c r="U17504" s="15"/>
    </row>
    <row r="17505" ht="15" spans="16:21">
      <c r="P17505" s="15"/>
      <c r="Q17505" s="15"/>
      <c r="R17505" s="15"/>
      <c r="S17505" s="15"/>
      <c r="T17505" s="15"/>
      <c r="U17505" s="15"/>
    </row>
    <row r="17506" ht="15" spans="16:21">
      <c r="P17506" s="15"/>
      <c r="Q17506" s="15"/>
      <c r="R17506" s="15"/>
      <c r="S17506" s="15"/>
      <c r="T17506" s="15"/>
      <c r="U17506" s="15"/>
    </row>
    <row r="17507" ht="15" spans="16:21">
      <c r="P17507" s="15"/>
      <c r="Q17507" s="15"/>
      <c r="R17507" s="15"/>
      <c r="S17507" s="15"/>
      <c r="T17507" s="15"/>
      <c r="U17507" s="15"/>
    </row>
    <row r="17508" ht="15" spans="16:21">
      <c r="P17508" s="15"/>
      <c r="Q17508" s="15"/>
      <c r="R17508" s="15"/>
      <c r="S17508" s="15"/>
      <c r="T17508" s="15"/>
      <c r="U17508" s="15"/>
    </row>
    <row r="17509" ht="15" spans="16:21">
      <c r="P17509" s="15"/>
      <c r="Q17509" s="15"/>
      <c r="R17509" s="15"/>
      <c r="S17509" s="15"/>
      <c r="T17509" s="15"/>
      <c r="U17509" s="15"/>
    </row>
    <row r="17510" ht="15" spans="16:21">
      <c r="P17510" s="15"/>
      <c r="Q17510" s="15"/>
      <c r="R17510" s="15"/>
      <c r="S17510" s="15"/>
      <c r="T17510" s="15"/>
      <c r="U17510" s="15"/>
    </row>
    <row r="17511" ht="15" spans="16:21">
      <c r="P17511" s="15"/>
      <c r="Q17511" s="15"/>
      <c r="R17511" s="15"/>
      <c r="S17511" s="15"/>
      <c r="T17511" s="15"/>
      <c r="U17511" s="15"/>
    </row>
    <row r="17512" ht="15" spans="16:21">
      <c r="P17512" s="15"/>
      <c r="Q17512" s="15"/>
      <c r="R17512" s="15"/>
      <c r="S17512" s="15"/>
      <c r="T17512" s="15"/>
      <c r="U17512" s="15"/>
    </row>
    <row r="17513" ht="15" spans="16:21">
      <c r="P17513" s="15"/>
      <c r="Q17513" s="15"/>
      <c r="R17513" s="15"/>
      <c r="S17513" s="15"/>
      <c r="T17513" s="15"/>
      <c r="U17513" s="15"/>
    </row>
    <row r="17514" ht="15" spans="16:21">
      <c r="P17514" s="15"/>
      <c r="Q17514" s="15"/>
      <c r="R17514" s="15"/>
      <c r="S17514" s="15"/>
      <c r="T17514" s="15"/>
      <c r="U17514" s="15"/>
    </row>
    <row r="17515" ht="15" spans="16:21">
      <c r="P17515" s="15"/>
      <c r="Q17515" s="15"/>
      <c r="R17515" s="15"/>
      <c r="S17515" s="15"/>
      <c r="T17515" s="15"/>
      <c r="U17515" s="15"/>
    </row>
    <row r="17516" ht="15" spans="16:21">
      <c r="P17516" s="15"/>
      <c r="Q17516" s="15"/>
      <c r="R17516" s="15"/>
      <c r="S17516" s="15"/>
      <c r="T17516" s="15"/>
      <c r="U17516" s="15"/>
    </row>
    <row r="17517" ht="15" spans="16:21">
      <c r="P17517" s="15"/>
      <c r="Q17517" s="15"/>
      <c r="R17517" s="15"/>
      <c r="S17517" s="15"/>
      <c r="T17517" s="15"/>
      <c r="U17517" s="15"/>
    </row>
    <row r="17518" ht="15" spans="16:21">
      <c r="P17518" s="15"/>
      <c r="Q17518" s="15"/>
      <c r="R17518" s="15"/>
      <c r="S17518" s="15"/>
      <c r="T17518" s="15"/>
      <c r="U17518" s="15"/>
    </row>
    <row r="17519" ht="15" spans="16:21">
      <c r="P17519" s="15"/>
      <c r="Q17519" s="15"/>
      <c r="R17519" s="15"/>
      <c r="S17519" s="15"/>
      <c r="T17519" s="15"/>
      <c r="U17519" s="15"/>
    </row>
    <row r="17520" ht="15" spans="16:21">
      <c r="P17520" s="15"/>
      <c r="Q17520" s="15"/>
      <c r="R17520" s="15"/>
      <c r="S17520" s="15"/>
      <c r="T17520" s="15"/>
      <c r="U17520" s="15"/>
    </row>
    <row r="17521" ht="15" spans="16:21">
      <c r="P17521" s="15"/>
      <c r="Q17521" s="15"/>
      <c r="R17521" s="15"/>
      <c r="S17521" s="15"/>
      <c r="T17521" s="15"/>
      <c r="U17521" s="15"/>
    </row>
    <row r="17522" ht="15" spans="16:21">
      <c r="P17522" s="15"/>
      <c r="Q17522" s="15"/>
      <c r="R17522" s="15"/>
      <c r="S17522" s="15"/>
      <c r="T17522" s="15"/>
      <c r="U17522" s="15"/>
    </row>
    <row r="17523" ht="15" spans="16:21">
      <c r="P17523" s="15"/>
      <c r="Q17523" s="15"/>
      <c r="R17523" s="15"/>
      <c r="S17523" s="15"/>
      <c r="T17523" s="15"/>
      <c r="U17523" s="15"/>
    </row>
    <row r="17524" ht="15" spans="16:21">
      <c r="P17524" s="15"/>
      <c r="Q17524" s="15"/>
      <c r="R17524" s="15"/>
      <c r="S17524" s="15"/>
      <c r="T17524" s="15"/>
      <c r="U17524" s="15"/>
    </row>
    <row r="17525" ht="15" spans="16:21">
      <c r="P17525" s="15"/>
      <c r="Q17525" s="15"/>
      <c r="R17525" s="15"/>
      <c r="S17525" s="15"/>
      <c r="T17525" s="15"/>
      <c r="U17525" s="15"/>
    </row>
    <row r="17526" ht="15" spans="16:21">
      <c r="P17526" s="15"/>
      <c r="Q17526" s="15"/>
      <c r="R17526" s="15"/>
      <c r="S17526" s="15"/>
      <c r="T17526" s="15"/>
      <c r="U17526" s="15"/>
    </row>
    <row r="17527" ht="15" spans="16:21">
      <c r="P17527" s="15"/>
      <c r="Q17527" s="15"/>
      <c r="R17527" s="15"/>
      <c r="S17527" s="15"/>
      <c r="T17527" s="15"/>
      <c r="U17527" s="15"/>
    </row>
    <row r="17528" ht="15" spans="16:21">
      <c r="P17528" s="15"/>
      <c r="Q17528" s="15"/>
      <c r="R17528" s="15"/>
      <c r="S17528" s="15"/>
      <c r="T17528" s="15"/>
      <c r="U17528" s="15"/>
    </row>
    <row r="17529" ht="15" spans="16:21">
      <c r="P17529" s="15"/>
      <c r="Q17529" s="15"/>
      <c r="R17529" s="15"/>
      <c r="S17529" s="15"/>
      <c r="T17529" s="15"/>
      <c r="U17529" s="15"/>
    </row>
    <row r="17530" ht="15" spans="16:21">
      <c r="P17530" s="15"/>
      <c r="Q17530" s="15"/>
      <c r="R17530" s="15"/>
      <c r="S17530" s="15"/>
      <c r="T17530" s="15"/>
      <c r="U17530" s="15"/>
    </row>
    <row r="17531" ht="15" spans="16:21">
      <c r="P17531" s="15"/>
      <c r="Q17531" s="15"/>
      <c r="R17531" s="15"/>
      <c r="S17531" s="15"/>
      <c r="T17531" s="15"/>
      <c r="U17531" s="15"/>
    </row>
    <row r="17532" ht="15" spans="16:21">
      <c r="P17532" s="15"/>
      <c r="Q17532" s="15"/>
      <c r="R17532" s="15"/>
      <c r="S17532" s="15"/>
      <c r="T17532" s="15"/>
      <c r="U17532" s="15"/>
    </row>
    <row r="17533" ht="15" spans="16:21">
      <c r="P17533" s="15"/>
      <c r="Q17533" s="15"/>
      <c r="R17533" s="15"/>
      <c r="S17533" s="15"/>
      <c r="T17533" s="15"/>
      <c r="U17533" s="15"/>
    </row>
    <row r="17534" ht="15" spans="16:21">
      <c r="P17534" s="15"/>
      <c r="Q17534" s="15"/>
      <c r="R17534" s="15"/>
      <c r="S17534" s="15"/>
      <c r="T17534" s="15"/>
      <c r="U17534" s="15"/>
    </row>
    <row r="17535" ht="15" spans="16:21">
      <c r="P17535" s="15"/>
      <c r="Q17535" s="15"/>
      <c r="R17535" s="15"/>
      <c r="S17535" s="15"/>
      <c r="T17535" s="15"/>
      <c r="U17535" s="15"/>
    </row>
    <row r="17536" ht="15" spans="16:21">
      <c r="P17536" s="15"/>
      <c r="Q17536" s="15"/>
      <c r="R17536" s="15"/>
      <c r="S17536" s="15"/>
      <c r="T17536" s="15"/>
      <c r="U17536" s="15"/>
    </row>
    <row r="17537" ht="15" spans="16:21">
      <c r="P17537" s="15"/>
      <c r="Q17537" s="15"/>
      <c r="R17537" s="15"/>
      <c r="S17537" s="15"/>
      <c r="T17537" s="15"/>
      <c r="U17537" s="15"/>
    </row>
    <row r="17538" ht="15" spans="16:21">
      <c r="P17538" s="15"/>
      <c r="Q17538" s="15"/>
      <c r="R17538" s="15"/>
      <c r="S17538" s="15"/>
      <c r="T17538" s="15"/>
      <c r="U17538" s="15"/>
    </row>
    <row r="17539" ht="15" spans="16:21">
      <c r="P17539" s="15"/>
      <c r="Q17539" s="15"/>
      <c r="R17539" s="15"/>
      <c r="S17539" s="15"/>
      <c r="T17539" s="15"/>
      <c r="U17539" s="15"/>
    </row>
    <row r="17540" ht="15" spans="16:21">
      <c r="P17540" s="15"/>
      <c r="Q17540" s="15"/>
      <c r="R17540" s="15"/>
      <c r="S17540" s="15"/>
      <c r="T17540" s="15"/>
      <c r="U17540" s="15"/>
    </row>
    <row r="17541" ht="15" spans="16:21">
      <c r="P17541" s="15"/>
      <c r="Q17541" s="15"/>
      <c r="R17541" s="15"/>
      <c r="S17541" s="15"/>
      <c r="T17541" s="15"/>
      <c r="U17541" s="15"/>
    </row>
    <row r="17542" ht="15" spans="16:21">
      <c r="P17542" s="15"/>
      <c r="Q17542" s="15"/>
      <c r="R17542" s="15"/>
      <c r="S17542" s="15"/>
      <c r="T17542" s="15"/>
      <c r="U17542" s="15"/>
    </row>
    <row r="17543" ht="15" spans="16:21">
      <c r="P17543" s="15"/>
      <c r="Q17543" s="15"/>
      <c r="R17543" s="15"/>
      <c r="S17543" s="15"/>
      <c r="T17543" s="15"/>
      <c r="U17543" s="15"/>
    </row>
    <row r="17544" ht="15" spans="16:21">
      <c r="P17544" s="15"/>
      <c r="Q17544" s="15"/>
      <c r="R17544" s="15"/>
      <c r="S17544" s="15"/>
      <c r="T17544" s="15"/>
      <c r="U17544" s="15"/>
    </row>
    <row r="17545" ht="15" spans="16:21">
      <c r="P17545" s="15"/>
      <c r="Q17545" s="15"/>
      <c r="R17545" s="15"/>
      <c r="S17545" s="15"/>
      <c r="T17545" s="15"/>
      <c r="U17545" s="15"/>
    </row>
    <row r="17546" ht="15" spans="16:21">
      <c r="P17546" s="15"/>
      <c r="Q17546" s="15"/>
      <c r="R17546" s="15"/>
      <c r="S17546" s="15"/>
      <c r="T17546" s="15"/>
      <c r="U17546" s="15"/>
    </row>
    <row r="17547" ht="15" spans="16:21">
      <c r="P17547" s="15"/>
      <c r="Q17547" s="15"/>
      <c r="R17547" s="15"/>
      <c r="S17547" s="15"/>
      <c r="T17547" s="15"/>
      <c r="U17547" s="15"/>
    </row>
    <row r="17548" ht="15" spans="16:21">
      <c r="P17548" s="15"/>
      <c r="Q17548" s="15"/>
      <c r="R17548" s="15"/>
      <c r="S17548" s="15"/>
      <c r="T17548" s="15"/>
      <c r="U17548" s="15"/>
    </row>
    <row r="17549" ht="15" spans="16:21">
      <c r="P17549" s="15"/>
      <c r="Q17549" s="15"/>
      <c r="R17549" s="15"/>
      <c r="S17549" s="15"/>
      <c r="T17549" s="15"/>
      <c r="U17549" s="15"/>
    </row>
    <row r="17550" ht="15" spans="16:21">
      <c r="P17550" s="15"/>
      <c r="Q17550" s="15"/>
      <c r="R17550" s="15"/>
      <c r="S17550" s="15"/>
      <c r="T17550" s="15"/>
      <c r="U17550" s="15"/>
    </row>
    <row r="17551" ht="15" spans="16:21">
      <c r="P17551" s="15"/>
      <c r="Q17551" s="15"/>
      <c r="R17551" s="15"/>
      <c r="S17551" s="15"/>
      <c r="T17551" s="15"/>
      <c r="U17551" s="15"/>
    </row>
    <row r="17552" ht="15" spans="16:21">
      <c r="P17552" s="15"/>
      <c r="Q17552" s="15"/>
      <c r="R17552" s="15"/>
      <c r="S17552" s="15"/>
      <c r="T17552" s="15"/>
      <c r="U17552" s="15"/>
    </row>
    <row r="17553" ht="15" spans="16:21">
      <c r="P17553" s="15"/>
      <c r="Q17553" s="15"/>
      <c r="R17553" s="15"/>
      <c r="S17553" s="15"/>
      <c r="T17553" s="15"/>
      <c r="U17553" s="15"/>
    </row>
    <row r="17554" ht="15" spans="16:21">
      <c r="P17554" s="15"/>
      <c r="Q17554" s="15"/>
      <c r="R17554" s="15"/>
      <c r="S17554" s="15"/>
      <c r="T17554" s="15"/>
      <c r="U17554" s="15"/>
    </row>
    <row r="17555" ht="15" spans="16:21">
      <c r="P17555" s="15"/>
      <c r="Q17555" s="15"/>
      <c r="R17555" s="15"/>
      <c r="S17555" s="15"/>
      <c r="T17555" s="15"/>
      <c r="U17555" s="15"/>
    </row>
    <row r="17556" ht="15" spans="16:21">
      <c r="P17556" s="15"/>
      <c r="Q17556" s="15"/>
      <c r="R17556" s="15"/>
      <c r="S17556" s="15"/>
      <c r="T17556" s="15"/>
      <c r="U17556" s="15"/>
    </row>
    <row r="17557" ht="15" spans="16:21">
      <c r="P17557" s="15"/>
      <c r="Q17557" s="15"/>
      <c r="R17557" s="15"/>
      <c r="S17557" s="15"/>
      <c r="T17557" s="15"/>
      <c r="U17557" s="15"/>
    </row>
    <row r="17558" ht="15" spans="16:21">
      <c r="P17558" s="15"/>
      <c r="Q17558" s="15"/>
      <c r="R17558" s="15"/>
      <c r="S17558" s="15"/>
      <c r="T17558" s="15"/>
      <c r="U17558" s="15"/>
    </row>
    <row r="17559" ht="15" spans="16:21">
      <c r="P17559" s="15"/>
      <c r="Q17559" s="15"/>
      <c r="R17559" s="15"/>
      <c r="S17559" s="15"/>
      <c r="T17559" s="15"/>
      <c r="U17559" s="15"/>
    </row>
    <row r="17560" ht="15" spans="16:21">
      <c r="P17560" s="15"/>
      <c r="Q17560" s="15"/>
      <c r="R17560" s="15"/>
      <c r="S17560" s="15"/>
      <c r="T17560" s="15"/>
      <c r="U17560" s="15"/>
    </row>
    <row r="17561" ht="15" spans="16:21">
      <c r="P17561" s="15"/>
      <c r="Q17561" s="15"/>
      <c r="R17561" s="15"/>
      <c r="S17561" s="15"/>
      <c r="T17561" s="15"/>
      <c r="U17561" s="15"/>
    </row>
    <row r="17562" ht="15" spans="16:21">
      <c r="P17562" s="15"/>
      <c r="Q17562" s="15"/>
      <c r="R17562" s="15"/>
      <c r="S17562" s="15"/>
      <c r="T17562" s="15"/>
      <c r="U17562" s="15"/>
    </row>
    <row r="17563" ht="15" spans="16:21">
      <c r="P17563" s="15"/>
      <c r="Q17563" s="15"/>
      <c r="R17563" s="15"/>
      <c r="S17563" s="15"/>
      <c r="T17563" s="15"/>
      <c r="U17563" s="15"/>
    </row>
    <row r="17564" ht="15" spans="16:21">
      <c r="P17564" s="15"/>
      <c r="Q17564" s="15"/>
      <c r="R17564" s="15"/>
      <c r="S17564" s="15"/>
      <c r="T17564" s="15"/>
      <c r="U17564" s="15"/>
    </row>
    <row r="17565" ht="15" spans="16:21">
      <c r="P17565" s="15"/>
      <c r="Q17565" s="15"/>
      <c r="R17565" s="15"/>
      <c r="S17565" s="15"/>
      <c r="T17565" s="15"/>
      <c r="U17565" s="15"/>
    </row>
    <row r="17566" ht="15" spans="16:21">
      <c r="P17566" s="15"/>
      <c r="Q17566" s="15"/>
      <c r="R17566" s="15"/>
      <c r="S17566" s="15"/>
      <c r="T17566" s="15"/>
      <c r="U17566" s="15"/>
    </row>
    <row r="17567" ht="15" spans="16:21">
      <c r="P17567" s="15"/>
      <c r="Q17567" s="15"/>
      <c r="R17567" s="15"/>
      <c r="S17567" s="15"/>
      <c r="T17567" s="15"/>
      <c r="U17567" s="15"/>
    </row>
    <row r="17568" ht="15" spans="16:21">
      <c r="P17568" s="15"/>
      <c r="Q17568" s="15"/>
      <c r="R17568" s="15"/>
      <c r="S17568" s="15"/>
      <c r="T17568" s="15"/>
      <c r="U17568" s="15"/>
    </row>
    <row r="17569" ht="15" spans="16:21">
      <c r="P17569" s="15"/>
      <c r="Q17569" s="15"/>
      <c r="R17569" s="15"/>
      <c r="S17569" s="15"/>
      <c r="T17569" s="15"/>
      <c r="U17569" s="15"/>
    </row>
    <row r="17570" ht="15" spans="16:21">
      <c r="P17570" s="15"/>
      <c r="Q17570" s="15"/>
      <c r="R17570" s="15"/>
      <c r="S17570" s="15"/>
      <c r="T17570" s="15"/>
      <c r="U17570" s="15"/>
    </row>
    <row r="17571" ht="15" spans="16:21">
      <c r="P17571" s="15"/>
      <c r="Q17571" s="15"/>
      <c r="R17571" s="15"/>
      <c r="S17571" s="15"/>
      <c r="T17571" s="15"/>
      <c r="U17571" s="15"/>
    </row>
    <row r="17572" ht="15" spans="16:21">
      <c r="P17572" s="15"/>
      <c r="Q17572" s="15"/>
      <c r="R17572" s="15"/>
      <c r="S17572" s="15"/>
      <c r="T17572" s="15"/>
      <c r="U17572" s="15"/>
    </row>
    <row r="17573" ht="15" spans="16:21">
      <c r="P17573" s="15"/>
      <c r="Q17573" s="15"/>
      <c r="R17573" s="15"/>
      <c r="S17573" s="15"/>
      <c r="T17573" s="15"/>
      <c r="U17573" s="15"/>
    </row>
    <row r="17574" ht="15" spans="16:21">
      <c r="P17574" s="15"/>
      <c r="Q17574" s="15"/>
      <c r="R17574" s="15"/>
      <c r="S17574" s="15"/>
      <c r="T17574" s="15"/>
      <c r="U17574" s="15"/>
    </row>
    <row r="17575" ht="15" spans="16:21">
      <c r="P17575" s="15"/>
      <c r="Q17575" s="15"/>
      <c r="R17575" s="15"/>
      <c r="S17575" s="15"/>
      <c r="T17575" s="15"/>
      <c r="U17575" s="15"/>
    </row>
    <row r="17576" ht="15" spans="16:21">
      <c r="P17576" s="15"/>
      <c r="Q17576" s="15"/>
      <c r="R17576" s="15"/>
      <c r="S17576" s="15"/>
      <c r="T17576" s="15"/>
      <c r="U17576" s="15"/>
    </row>
    <row r="17577" ht="15" spans="16:21">
      <c r="P17577" s="15"/>
      <c r="Q17577" s="15"/>
      <c r="R17577" s="15"/>
      <c r="S17577" s="15"/>
      <c r="T17577" s="15"/>
      <c r="U17577" s="15"/>
    </row>
    <row r="17578" ht="15" spans="16:21">
      <c r="P17578" s="15"/>
      <c r="Q17578" s="15"/>
      <c r="R17578" s="15"/>
      <c r="S17578" s="15"/>
      <c r="T17578" s="15"/>
      <c r="U17578" s="15"/>
    </row>
    <row r="17579" ht="15" spans="16:21">
      <c r="P17579" s="15"/>
      <c r="Q17579" s="15"/>
      <c r="R17579" s="15"/>
      <c r="S17579" s="15"/>
      <c r="T17579" s="15"/>
      <c r="U17579" s="15"/>
    </row>
    <row r="17580" ht="15" spans="16:21">
      <c r="P17580" s="15"/>
      <c r="Q17580" s="15"/>
      <c r="R17580" s="15"/>
      <c r="S17580" s="15"/>
      <c r="T17580" s="15"/>
      <c r="U17580" s="15"/>
    </row>
    <row r="17581" ht="15" spans="16:21">
      <c r="P17581" s="15"/>
      <c r="Q17581" s="15"/>
      <c r="R17581" s="15"/>
      <c r="S17581" s="15"/>
      <c r="T17581" s="15"/>
      <c r="U17581" s="15"/>
    </row>
    <row r="17582" ht="15" spans="16:21">
      <c r="P17582" s="15"/>
      <c r="Q17582" s="15"/>
      <c r="R17582" s="15"/>
      <c r="S17582" s="15"/>
      <c r="T17582" s="15"/>
      <c r="U17582" s="15"/>
    </row>
    <row r="17583" ht="15" spans="16:21">
      <c r="P17583" s="15"/>
      <c r="Q17583" s="15"/>
      <c r="R17583" s="15"/>
      <c r="S17583" s="15"/>
      <c r="T17583" s="15"/>
      <c r="U17583" s="15"/>
    </row>
    <row r="17584" ht="15" spans="16:21">
      <c r="P17584" s="15"/>
      <c r="Q17584" s="15"/>
      <c r="R17584" s="15"/>
      <c r="S17584" s="15"/>
      <c r="T17584" s="15"/>
      <c r="U17584" s="15"/>
    </row>
    <row r="17585" ht="15" spans="16:21">
      <c r="P17585" s="15"/>
      <c r="Q17585" s="15"/>
      <c r="R17585" s="15"/>
      <c r="S17585" s="15"/>
      <c r="T17585" s="15"/>
      <c r="U17585" s="15"/>
    </row>
    <row r="17586" ht="15" spans="16:21">
      <c r="P17586" s="15"/>
      <c r="Q17586" s="15"/>
      <c r="R17586" s="15"/>
      <c r="S17586" s="15"/>
      <c r="T17586" s="15"/>
      <c r="U17586" s="15"/>
    </row>
    <row r="17587" ht="15" spans="16:21">
      <c r="P17587" s="15"/>
      <c r="Q17587" s="15"/>
      <c r="R17587" s="15"/>
      <c r="S17587" s="15"/>
      <c r="T17587" s="15"/>
      <c r="U17587" s="15"/>
    </row>
    <row r="17588" ht="15" spans="16:21">
      <c r="P17588" s="15"/>
      <c r="Q17588" s="15"/>
      <c r="R17588" s="15"/>
      <c r="S17588" s="15"/>
      <c r="T17588" s="15"/>
      <c r="U17588" s="15"/>
    </row>
    <row r="17589" ht="15" spans="16:21">
      <c r="P17589" s="15"/>
      <c r="Q17589" s="15"/>
      <c r="R17589" s="15"/>
      <c r="S17589" s="15"/>
      <c r="T17589" s="15"/>
      <c r="U17589" s="15"/>
    </row>
    <row r="17590" ht="15" spans="16:21">
      <c r="P17590" s="15"/>
      <c r="Q17590" s="15"/>
      <c r="R17590" s="15"/>
      <c r="S17590" s="15"/>
      <c r="T17590" s="15"/>
      <c r="U17590" s="15"/>
    </row>
    <row r="17591" ht="15" spans="16:21">
      <c r="P17591" s="15"/>
      <c r="Q17591" s="15"/>
      <c r="R17591" s="15"/>
      <c r="S17591" s="15"/>
      <c r="T17591" s="15"/>
      <c r="U17591" s="15"/>
    </row>
    <row r="17592" ht="15" spans="16:21">
      <c r="P17592" s="15"/>
      <c r="Q17592" s="15"/>
      <c r="R17592" s="15"/>
      <c r="S17592" s="15"/>
      <c r="T17592" s="15"/>
      <c r="U17592" s="15"/>
    </row>
    <row r="17593" ht="15" spans="16:21">
      <c r="P17593" s="15"/>
      <c r="Q17593" s="15"/>
      <c r="R17593" s="15"/>
      <c r="S17593" s="15"/>
      <c r="T17593" s="15"/>
      <c r="U17593" s="15"/>
    </row>
    <row r="17594" ht="15" spans="16:21">
      <c r="P17594" s="15"/>
      <c r="Q17594" s="15"/>
      <c r="R17594" s="15"/>
      <c r="S17594" s="15"/>
      <c r="T17594" s="15"/>
      <c r="U17594" s="15"/>
    </row>
    <row r="17595" ht="15" spans="16:21">
      <c r="P17595" s="15"/>
      <c r="Q17595" s="15"/>
      <c r="R17595" s="15"/>
      <c r="S17595" s="15"/>
      <c r="T17595" s="15"/>
      <c r="U17595" s="15"/>
    </row>
    <row r="17596" ht="15" spans="16:21">
      <c r="P17596" s="15"/>
      <c r="Q17596" s="15"/>
      <c r="R17596" s="15"/>
      <c r="S17596" s="15"/>
      <c r="T17596" s="15"/>
      <c r="U17596" s="15"/>
    </row>
    <row r="17597" ht="15" spans="16:21">
      <c r="P17597" s="15"/>
      <c r="Q17597" s="15"/>
      <c r="R17597" s="15"/>
      <c r="S17597" s="15"/>
      <c r="T17597" s="15"/>
      <c r="U17597" s="15"/>
    </row>
    <row r="17598" ht="15" spans="16:21">
      <c r="P17598" s="15"/>
      <c r="Q17598" s="15"/>
      <c r="R17598" s="15"/>
      <c r="S17598" s="15"/>
      <c r="T17598" s="15"/>
      <c r="U17598" s="15"/>
    </row>
    <row r="17599" ht="15" spans="16:21">
      <c r="P17599" s="15"/>
      <c r="Q17599" s="15"/>
      <c r="R17599" s="15"/>
      <c r="S17599" s="15"/>
      <c r="T17599" s="15"/>
      <c r="U17599" s="15"/>
    </row>
    <row r="17600" ht="15" spans="16:21">
      <c r="P17600" s="15"/>
      <c r="Q17600" s="15"/>
      <c r="R17600" s="15"/>
      <c r="S17600" s="15"/>
      <c r="T17600" s="15"/>
      <c r="U17600" s="15"/>
    </row>
    <row r="17601" ht="15" spans="16:21">
      <c r="P17601" s="15"/>
      <c r="Q17601" s="15"/>
      <c r="R17601" s="15"/>
      <c r="S17601" s="15"/>
      <c r="T17601" s="15"/>
      <c r="U17601" s="15"/>
    </row>
    <row r="17602" ht="15" spans="16:21">
      <c r="P17602" s="15"/>
      <c r="Q17602" s="15"/>
      <c r="R17602" s="15"/>
      <c r="S17602" s="15"/>
      <c r="T17602" s="15"/>
      <c r="U17602" s="15"/>
    </row>
    <row r="17603" ht="15" spans="16:21">
      <c r="P17603" s="15"/>
      <c r="Q17603" s="15"/>
      <c r="R17603" s="15"/>
      <c r="S17603" s="15"/>
      <c r="T17603" s="15"/>
      <c r="U17603" s="15"/>
    </row>
    <row r="17604" ht="15" spans="16:21">
      <c r="P17604" s="15"/>
      <c r="Q17604" s="15"/>
      <c r="R17604" s="15"/>
      <c r="S17604" s="15"/>
      <c r="T17604" s="15"/>
      <c r="U17604" s="15"/>
    </row>
    <row r="17605" ht="15" spans="16:21">
      <c r="P17605" s="15"/>
      <c r="Q17605" s="15"/>
      <c r="R17605" s="15"/>
      <c r="S17605" s="15"/>
      <c r="T17605" s="15"/>
      <c r="U17605" s="15"/>
    </row>
    <row r="17606" ht="15" spans="16:21">
      <c r="P17606" s="15"/>
      <c r="Q17606" s="15"/>
      <c r="R17606" s="15"/>
      <c r="S17606" s="15"/>
      <c r="T17606" s="15"/>
      <c r="U17606" s="15"/>
    </row>
    <row r="17607" ht="15" spans="16:21">
      <c r="P17607" s="15"/>
      <c r="Q17607" s="15"/>
      <c r="R17607" s="15"/>
      <c r="S17607" s="15"/>
      <c r="T17607" s="15"/>
      <c r="U17607" s="15"/>
    </row>
    <row r="17608" ht="15" spans="16:21">
      <c r="P17608" s="15"/>
      <c r="Q17608" s="15"/>
      <c r="R17608" s="15"/>
      <c r="S17608" s="15"/>
      <c r="T17608" s="15"/>
      <c r="U17608" s="15"/>
    </row>
    <row r="17609" ht="15" spans="16:21">
      <c r="P17609" s="15"/>
      <c r="Q17609" s="15"/>
      <c r="R17609" s="15"/>
      <c r="S17609" s="15"/>
      <c r="T17609" s="15"/>
      <c r="U17609" s="15"/>
    </row>
    <row r="17610" ht="15" spans="16:21">
      <c r="P17610" s="15"/>
      <c r="Q17610" s="15"/>
      <c r="R17610" s="15"/>
      <c r="S17610" s="15"/>
      <c r="T17610" s="15"/>
      <c r="U17610" s="15"/>
    </row>
    <row r="17611" ht="15" spans="16:21">
      <c r="P17611" s="15"/>
      <c r="Q17611" s="15"/>
      <c r="R17611" s="15"/>
      <c r="S17611" s="15"/>
      <c r="T17611" s="15"/>
      <c r="U17611" s="15"/>
    </row>
    <row r="17612" ht="15" spans="16:21">
      <c r="P17612" s="15"/>
      <c r="Q17612" s="15"/>
      <c r="R17612" s="15"/>
      <c r="S17612" s="15"/>
      <c r="T17612" s="15"/>
      <c r="U17612" s="15"/>
    </row>
    <row r="17613" ht="15" spans="16:21">
      <c r="P17613" s="15"/>
      <c r="Q17613" s="15"/>
      <c r="R17613" s="15"/>
      <c r="S17613" s="15"/>
      <c r="T17613" s="15"/>
      <c r="U17613" s="15"/>
    </row>
    <row r="17614" ht="15" spans="16:21">
      <c r="P17614" s="15"/>
      <c r="Q17614" s="15"/>
      <c r="R17614" s="15"/>
      <c r="S17614" s="15"/>
      <c r="T17614" s="15"/>
      <c r="U17614" s="15"/>
    </row>
    <row r="17615" ht="15" spans="16:21">
      <c r="P17615" s="15"/>
      <c r="Q17615" s="15"/>
      <c r="R17615" s="15"/>
      <c r="S17615" s="15"/>
      <c r="T17615" s="15"/>
      <c r="U17615" s="15"/>
    </row>
    <row r="17616" ht="15" spans="16:21">
      <c r="P17616" s="15"/>
      <c r="Q17616" s="15"/>
      <c r="R17616" s="15"/>
      <c r="S17616" s="15"/>
      <c r="T17616" s="15"/>
      <c r="U17616" s="15"/>
    </row>
    <row r="17617" ht="15" spans="16:21">
      <c r="P17617" s="15"/>
      <c r="Q17617" s="15"/>
      <c r="R17617" s="15"/>
      <c r="S17617" s="15"/>
      <c r="T17617" s="15"/>
      <c r="U17617" s="15"/>
    </row>
    <row r="17618" ht="15" spans="16:21">
      <c r="P17618" s="15"/>
      <c r="Q17618" s="15"/>
      <c r="R17618" s="15"/>
      <c r="S17618" s="15"/>
      <c r="T17618" s="15"/>
      <c r="U17618" s="15"/>
    </row>
    <row r="17619" ht="15" spans="16:21">
      <c r="P17619" s="15"/>
      <c r="Q17619" s="15"/>
      <c r="R17619" s="15"/>
      <c r="S17619" s="15"/>
      <c r="T17619" s="15"/>
      <c r="U17619" s="15"/>
    </row>
    <row r="17620" ht="15" spans="16:21">
      <c r="P17620" s="15"/>
      <c r="Q17620" s="15"/>
      <c r="R17620" s="15"/>
      <c r="S17620" s="15"/>
      <c r="T17620" s="15"/>
      <c r="U17620" s="15"/>
    </row>
    <row r="17621" ht="15" spans="16:21">
      <c r="P17621" s="15"/>
      <c r="Q17621" s="15"/>
      <c r="R17621" s="15"/>
      <c r="S17621" s="15"/>
      <c r="T17621" s="15"/>
      <c r="U17621" s="15"/>
    </row>
    <row r="17622" ht="15" spans="16:21">
      <c r="P17622" s="15"/>
      <c r="Q17622" s="15"/>
      <c r="R17622" s="15"/>
      <c r="S17622" s="15"/>
      <c r="T17622" s="15"/>
      <c r="U17622" s="15"/>
    </row>
    <row r="17623" ht="15" spans="16:21">
      <c r="P17623" s="15"/>
      <c r="Q17623" s="15"/>
      <c r="R17623" s="15"/>
      <c r="S17623" s="15"/>
      <c r="T17623" s="15"/>
      <c r="U17623" s="15"/>
    </row>
    <row r="17624" ht="15" spans="16:21">
      <c r="P17624" s="15"/>
      <c r="Q17624" s="15"/>
      <c r="R17624" s="15"/>
      <c r="S17624" s="15"/>
      <c r="T17624" s="15"/>
      <c r="U17624" s="15"/>
    </row>
    <row r="17625" ht="15" spans="16:21">
      <c r="P17625" s="15"/>
      <c r="Q17625" s="15"/>
      <c r="R17625" s="15"/>
      <c r="S17625" s="15"/>
      <c r="T17625" s="15"/>
      <c r="U17625" s="15"/>
    </row>
    <row r="17626" ht="15" spans="16:21">
      <c r="P17626" s="15"/>
      <c r="Q17626" s="15"/>
      <c r="R17626" s="15"/>
      <c r="S17626" s="15"/>
      <c r="T17626" s="15"/>
      <c r="U17626" s="15"/>
    </row>
    <row r="17627" ht="15" spans="16:21">
      <c r="P17627" s="15"/>
      <c r="Q17627" s="15"/>
      <c r="R17627" s="15"/>
      <c r="S17627" s="15"/>
      <c r="T17627" s="15"/>
      <c r="U17627" s="15"/>
    </row>
    <row r="17628" ht="15" spans="16:21">
      <c r="P17628" s="15"/>
      <c r="Q17628" s="15"/>
      <c r="R17628" s="15"/>
      <c r="S17628" s="15"/>
      <c r="T17628" s="15"/>
      <c r="U17628" s="15"/>
    </row>
    <row r="17629" ht="15" spans="16:21">
      <c r="P17629" s="15"/>
      <c r="Q17629" s="15"/>
      <c r="R17629" s="15"/>
      <c r="S17629" s="15"/>
      <c r="T17629" s="15"/>
      <c r="U17629" s="15"/>
    </row>
    <row r="17630" ht="15" spans="16:21">
      <c r="P17630" s="15"/>
      <c r="Q17630" s="15"/>
      <c r="R17630" s="15"/>
      <c r="S17630" s="15"/>
      <c r="T17630" s="15"/>
      <c r="U17630" s="15"/>
    </row>
    <row r="17631" ht="15" spans="16:21">
      <c r="P17631" s="15"/>
      <c r="Q17631" s="15"/>
      <c r="R17631" s="15"/>
      <c r="S17631" s="15"/>
      <c r="T17631" s="15"/>
      <c r="U17631" s="15"/>
    </row>
    <row r="17632" ht="15" spans="16:21">
      <c r="P17632" s="15"/>
      <c r="Q17632" s="15"/>
      <c r="R17632" s="15"/>
      <c r="S17632" s="15"/>
      <c r="T17632" s="15"/>
      <c r="U17632" s="15"/>
    </row>
    <row r="17633" ht="15" spans="16:21">
      <c r="P17633" s="15"/>
      <c r="Q17633" s="15"/>
      <c r="R17633" s="15"/>
      <c r="S17633" s="15"/>
      <c r="T17633" s="15"/>
      <c r="U17633" s="15"/>
    </row>
    <row r="17634" ht="15" spans="16:21">
      <c r="P17634" s="15"/>
      <c r="Q17634" s="15"/>
      <c r="R17634" s="15"/>
      <c r="S17634" s="15"/>
      <c r="T17634" s="15"/>
      <c r="U17634" s="15"/>
    </row>
    <row r="17635" ht="15" spans="16:21">
      <c r="P17635" s="15"/>
      <c r="Q17635" s="15"/>
      <c r="R17635" s="15"/>
      <c r="S17635" s="15"/>
      <c r="T17635" s="15"/>
      <c r="U17635" s="15"/>
    </row>
    <row r="17636" ht="15" spans="16:21">
      <c r="P17636" s="15"/>
      <c r="Q17636" s="15"/>
      <c r="R17636" s="15"/>
      <c r="S17636" s="15"/>
      <c r="T17636" s="15"/>
      <c r="U17636" s="15"/>
    </row>
    <row r="17637" ht="15" spans="16:21">
      <c r="P17637" s="15"/>
      <c r="Q17637" s="15"/>
      <c r="R17637" s="15"/>
      <c r="S17637" s="15"/>
      <c r="T17637" s="15"/>
      <c r="U17637" s="15"/>
    </row>
    <row r="17638" ht="15" spans="16:21">
      <c r="P17638" s="15"/>
      <c r="Q17638" s="15"/>
      <c r="R17638" s="15"/>
      <c r="S17638" s="15"/>
      <c r="T17638" s="15"/>
      <c r="U17638" s="15"/>
    </row>
    <row r="17639" ht="15" spans="16:21">
      <c r="P17639" s="15"/>
      <c r="Q17639" s="15"/>
      <c r="R17639" s="15"/>
      <c r="S17639" s="15"/>
      <c r="T17639" s="15"/>
      <c r="U17639" s="15"/>
    </row>
    <row r="17640" ht="15" spans="16:21">
      <c r="P17640" s="15"/>
      <c r="Q17640" s="15"/>
      <c r="R17640" s="15"/>
      <c r="S17640" s="15"/>
      <c r="T17640" s="15"/>
      <c r="U17640" s="15"/>
    </row>
    <row r="17641" ht="15" spans="16:21">
      <c r="P17641" s="15"/>
      <c r="Q17641" s="15"/>
      <c r="R17641" s="15"/>
      <c r="S17641" s="15"/>
      <c r="T17641" s="15"/>
      <c r="U17641" s="15"/>
    </row>
    <row r="17642" ht="15" spans="16:21">
      <c r="P17642" s="15"/>
      <c r="Q17642" s="15"/>
      <c r="R17642" s="15"/>
      <c r="S17642" s="15"/>
      <c r="T17642" s="15"/>
      <c r="U17642" s="15"/>
    </row>
    <row r="17643" ht="15" spans="16:21">
      <c r="P17643" s="15"/>
      <c r="Q17643" s="15"/>
      <c r="R17643" s="15"/>
      <c r="S17643" s="15"/>
      <c r="T17643" s="15"/>
      <c r="U17643" s="15"/>
    </row>
    <row r="17644" ht="15" spans="16:21">
      <c r="P17644" s="15"/>
      <c r="Q17644" s="15"/>
      <c r="R17644" s="15"/>
      <c r="S17644" s="15"/>
      <c r="T17644" s="15"/>
      <c r="U17644" s="15"/>
    </row>
    <row r="17645" ht="15" spans="16:21">
      <c r="P17645" s="15"/>
      <c r="Q17645" s="15"/>
      <c r="R17645" s="15"/>
      <c r="S17645" s="15"/>
      <c r="T17645" s="15"/>
      <c r="U17645" s="15"/>
    </row>
    <row r="17646" ht="15" spans="16:21">
      <c r="P17646" s="15"/>
      <c r="Q17646" s="15"/>
      <c r="R17646" s="15"/>
      <c r="S17646" s="15"/>
      <c r="T17646" s="15"/>
      <c r="U17646" s="15"/>
    </row>
    <row r="17647" ht="15" spans="16:21">
      <c r="P17647" s="15"/>
      <c r="Q17647" s="15"/>
      <c r="R17647" s="15"/>
      <c r="S17647" s="15"/>
      <c r="T17647" s="15"/>
      <c r="U17647" s="15"/>
    </row>
    <row r="17648" ht="15" spans="16:21">
      <c r="P17648" s="15"/>
      <c r="Q17648" s="15"/>
      <c r="R17648" s="15"/>
      <c r="S17648" s="15"/>
      <c r="T17648" s="15"/>
      <c r="U17648" s="15"/>
    </row>
    <row r="17649" ht="15" spans="16:21">
      <c r="P17649" s="15"/>
      <c r="Q17649" s="15"/>
      <c r="R17649" s="15"/>
      <c r="S17649" s="15"/>
      <c r="T17649" s="15"/>
      <c r="U17649" s="15"/>
    </row>
    <row r="17650" ht="15" spans="16:21">
      <c r="P17650" s="15"/>
      <c r="Q17650" s="15"/>
      <c r="R17650" s="15"/>
      <c r="S17650" s="15"/>
      <c r="T17650" s="15"/>
      <c r="U17650" s="15"/>
    </row>
    <row r="17651" ht="15" spans="16:21">
      <c r="P17651" s="15"/>
      <c r="Q17651" s="15"/>
      <c r="R17651" s="15"/>
      <c r="S17651" s="15"/>
      <c r="T17651" s="15"/>
      <c r="U17651" s="15"/>
    </row>
    <row r="17652" ht="15" spans="16:21">
      <c r="P17652" s="15"/>
      <c r="Q17652" s="15"/>
      <c r="R17652" s="15"/>
      <c r="S17652" s="15"/>
      <c r="T17652" s="15"/>
      <c r="U17652" s="15"/>
    </row>
    <row r="17653" ht="15" spans="16:21">
      <c r="P17653" s="15"/>
      <c r="Q17653" s="15"/>
      <c r="R17653" s="15"/>
      <c r="S17653" s="15"/>
      <c r="T17653" s="15"/>
      <c r="U17653" s="15"/>
    </row>
    <row r="17654" ht="15" spans="16:21">
      <c r="P17654" s="15"/>
      <c r="Q17654" s="15"/>
      <c r="R17654" s="15"/>
      <c r="S17654" s="15"/>
      <c r="T17654" s="15"/>
      <c r="U17654" s="15"/>
    </row>
    <row r="17655" ht="15" spans="16:21">
      <c r="P17655" s="15"/>
      <c r="Q17655" s="15"/>
      <c r="R17655" s="15"/>
      <c r="S17655" s="15"/>
      <c r="T17655" s="15"/>
      <c r="U17655" s="15"/>
    </row>
    <row r="17656" ht="15" spans="16:21">
      <c r="P17656" s="15"/>
      <c r="Q17656" s="15"/>
      <c r="R17656" s="15"/>
      <c r="S17656" s="15"/>
      <c r="T17656" s="15"/>
      <c r="U17656" s="15"/>
    </row>
    <row r="17657" ht="15" spans="16:21">
      <c r="P17657" s="15"/>
      <c r="Q17657" s="15"/>
      <c r="R17657" s="15"/>
      <c r="S17657" s="15"/>
      <c r="T17657" s="15"/>
      <c r="U17657" s="15"/>
    </row>
    <row r="17658" ht="15" spans="16:21">
      <c r="P17658" s="15"/>
      <c r="Q17658" s="15"/>
      <c r="R17658" s="15"/>
      <c r="S17658" s="15"/>
      <c r="T17658" s="15"/>
      <c r="U17658" s="15"/>
    </row>
    <row r="17659" ht="15" spans="16:21">
      <c r="P17659" s="15"/>
      <c r="Q17659" s="15"/>
      <c r="R17659" s="15"/>
      <c r="S17659" s="15"/>
      <c r="T17659" s="15"/>
      <c r="U17659" s="15"/>
    </row>
    <row r="17660" ht="15" spans="16:21">
      <c r="P17660" s="15"/>
      <c r="Q17660" s="15"/>
      <c r="R17660" s="15"/>
      <c r="S17660" s="15"/>
      <c r="T17660" s="15"/>
      <c r="U17660" s="15"/>
    </row>
    <row r="17661" ht="15" spans="16:21">
      <c r="P17661" s="15"/>
      <c r="Q17661" s="15"/>
      <c r="R17661" s="15"/>
      <c r="S17661" s="15"/>
      <c r="T17661" s="15"/>
      <c r="U17661" s="15"/>
    </row>
    <row r="17662" ht="15" spans="16:21">
      <c r="P17662" s="15"/>
      <c r="Q17662" s="15"/>
      <c r="R17662" s="15"/>
      <c r="S17662" s="15"/>
      <c r="T17662" s="15"/>
      <c r="U17662" s="15"/>
    </row>
    <row r="17663" ht="15" spans="16:21">
      <c r="P17663" s="15"/>
      <c r="Q17663" s="15"/>
      <c r="R17663" s="15"/>
      <c r="S17663" s="15"/>
      <c r="T17663" s="15"/>
      <c r="U17663" s="15"/>
    </row>
    <row r="17664" ht="15" spans="16:21">
      <c r="P17664" s="15"/>
      <c r="Q17664" s="15"/>
      <c r="R17664" s="15"/>
      <c r="S17664" s="15"/>
      <c r="T17664" s="15"/>
      <c r="U17664" s="15"/>
    </row>
    <row r="17665" ht="15" spans="16:21">
      <c r="P17665" s="15"/>
      <c r="Q17665" s="15"/>
      <c r="R17665" s="15"/>
      <c r="S17665" s="15"/>
      <c r="T17665" s="15"/>
      <c r="U17665" s="15"/>
    </row>
    <row r="17666" ht="15" spans="16:21">
      <c r="P17666" s="15"/>
      <c r="Q17666" s="15"/>
      <c r="R17666" s="15"/>
      <c r="S17666" s="15"/>
      <c r="T17666" s="15"/>
      <c r="U17666" s="15"/>
    </row>
    <row r="17667" ht="15" spans="16:21">
      <c r="P17667" s="15"/>
      <c r="Q17667" s="15"/>
      <c r="R17667" s="15"/>
      <c r="S17667" s="15"/>
      <c r="T17667" s="15"/>
      <c r="U17667" s="15"/>
    </row>
    <row r="17668" ht="15" spans="16:21">
      <c r="P17668" s="15"/>
      <c r="Q17668" s="15"/>
      <c r="R17668" s="15"/>
      <c r="S17668" s="15"/>
      <c r="T17668" s="15"/>
      <c r="U17668" s="15"/>
    </row>
    <row r="17669" ht="15" spans="16:21">
      <c r="P17669" s="15"/>
      <c r="Q17669" s="15"/>
      <c r="R17669" s="15"/>
      <c r="S17669" s="15"/>
      <c r="T17669" s="15"/>
      <c r="U17669" s="15"/>
    </row>
    <row r="17670" ht="15" spans="16:21">
      <c r="P17670" s="15"/>
      <c r="Q17670" s="15"/>
      <c r="R17670" s="15"/>
      <c r="S17670" s="15"/>
      <c r="T17670" s="15"/>
      <c r="U17670" s="15"/>
    </row>
    <row r="17671" ht="15" spans="16:21">
      <c r="P17671" s="15"/>
      <c r="Q17671" s="15"/>
      <c r="R17671" s="15"/>
      <c r="S17671" s="15"/>
      <c r="T17671" s="15"/>
      <c r="U17671" s="15"/>
    </row>
    <row r="17672" ht="15" spans="16:21">
      <c r="P17672" s="15"/>
      <c r="Q17672" s="15"/>
      <c r="R17672" s="15"/>
      <c r="S17672" s="15"/>
      <c r="T17672" s="15"/>
      <c r="U17672" s="15"/>
    </row>
    <row r="17673" ht="15" spans="16:21">
      <c r="P17673" s="15"/>
      <c r="Q17673" s="15"/>
      <c r="R17673" s="15"/>
      <c r="S17673" s="15"/>
      <c r="T17673" s="15"/>
      <c r="U17673" s="15"/>
    </row>
    <row r="17674" ht="15" spans="16:21">
      <c r="P17674" s="15"/>
      <c r="Q17674" s="15"/>
      <c r="R17674" s="15"/>
      <c r="S17674" s="15"/>
      <c r="T17674" s="15"/>
      <c r="U17674" s="15"/>
    </row>
    <row r="17675" ht="15" spans="16:21">
      <c r="P17675" s="15"/>
      <c r="Q17675" s="15"/>
      <c r="R17675" s="15"/>
      <c r="S17675" s="15"/>
      <c r="T17675" s="15"/>
      <c r="U17675" s="15"/>
    </row>
    <row r="17676" ht="15" spans="16:21">
      <c r="P17676" s="15"/>
      <c r="Q17676" s="15"/>
      <c r="R17676" s="15"/>
      <c r="S17676" s="15"/>
      <c r="T17676" s="15"/>
      <c r="U17676" s="15"/>
    </row>
    <row r="17677" ht="15" spans="16:21">
      <c r="P17677" s="15"/>
      <c r="Q17677" s="15"/>
      <c r="R17677" s="15"/>
      <c r="S17677" s="15"/>
      <c r="T17677" s="15"/>
      <c r="U17677" s="15"/>
    </row>
    <row r="17678" ht="15" spans="16:21">
      <c r="P17678" s="15"/>
      <c r="Q17678" s="15"/>
      <c r="R17678" s="15"/>
      <c r="S17678" s="15"/>
      <c r="T17678" s="15"/>
      <c r="U17678" s="15"/>
    </row>
    <row r="17679" ht="15" spans="16:21">
      <c r="P17679" s="15"/>
      <c r="Q17679" s="15"/>
      <c r="R17679" s="15"/>
      <c r="S17679" s="15"/>
      <c r="T17679" s="15"/>
      <c r="U17679" s="15"/>
    </row>
    <row r="17680" ht="15" spans="16:21">
      <c r="P17680" s="15"/>
      <c r="Q17680" s="15"/>
      <c r="R17680" s="15"/>
      <c r="S17680" s="15"/>
      <c r="T17680" s="15"/>
      <c r="U17680" s="15"/>
    </row>
    <row r="17681" ht="15" spans="16:21">
      <c r="P17681" s="15"/>
      <c r="Q17681" s="15"/>
      <c r="R17681" s="15"/>
      <c r="S17681" s="15"/>
      <c r="T17681" s="15"/>
      <c r="U17681" s="15"/>
    </row>
    <row r="17682" ht="15" spans="16:21">
      <c r="P17682" s="15"/>
      <c r="Q17682" s="15"/>
      <c r="R17682" s="15"/>
      <c r="S17682" s="15"/>
      <c r="T17682" s="15"/>
      <c r="U17682" s="15"/>
    </row>
    <row r="17683" ht="15" spans="16:21">
      <c r="P17683" s="15"/>
      <c r="Q17683" s="15"/>
      <c r="R17683" s="15"/>
      <c r="S17683" s="15"/>
      <c r="T17683" s="15"/>
      <c r="U17683" s="15"/>
    </row>
    <row r="17684" ht="15" spans="16:21">
      <c r="P17684" s="15"/>
      <c r="Q17684" s="15"/>
      <c r="R17684" s="15"/>
      <c r="S17684" s="15"/>
      <c r="T17684" s="15"/>
      <c r="U17684" s="15"/>
    </row>
    <row r="17685" ht="15" spans="16:21">
      <c r="P17685" s="15"/>
      <c r="Q17685" s="15"/>
      <c r="R17685" s="15"/>
      <c r="S17685" s="15"/>
      <c r="T17685" s="15"/>
      <c r="U17685" s="15"/>
    </row>
    <row r="17686" ht="15" spans="16:21">
      <c r="P17686" s="15"/>
      <c r="Q17686" s="15"/>
      <c r="R17686" s="15"/>
      <c r="S17686" s="15"/>
      <c r="T17686" s="15"/>
      <c r="U17686" s="15"/>
    </row>
    <row r="17687" ht="15" spans="16:21">
      <c r="P17687" s="15"/>
      <c r="Q17687" s="15"/>
      <c r="R17687" s="15"/>
      <c r="S17687" s="15"/>
      <c r="T17687" s="15"/>
      <c r="U17687" s="15"/>
    </row>
    <row r="17688" ht="15" spans="16:21">
      <c r="P17688" s="15"/>
      <c r="Q17688" s="15"/>
      <c r="R17688" s="15"/>
      <c r="S17688" s="15"/>
      <c r="T17688" s="15"/>
      <c r="U17688" s="15"/>
    </row>
    <row r="17689" ht="15" spans="16:21">
      <c r="P17689" s="15"/>
      <c r="Q17689" s="15"/>
      <c r="R17689" s="15"/>
      <c r="S17689" s="15"/>
      <c r="T17689" s="15"/>
      <c r="U17689" s="15"/>
    </row>
    <row r="17690" ht="15" spans="16:21">
      <c r="P17690" s="15"/>
      <c r="Q17690" s="15"/>
      <c r="R17690" s="15"/>
      <c r="S17690" s="15"/>
      <c r="T17690" s="15"/>
      <c r="U17690" s="15"/>
    </row>
    <row r="17691" ht="15" spans="16:21">
      <c r="P17691" s="15"/>
      <c r="Q17691" s="15"/>
      <c r="R17691" s="15"/>
      <c r="S17691" s="15"/>
      <c r="T17691" s="15"/>
      <c r="U17691" s="15"/>
    </row>
    <row r="17692" ht="15" spans="16:21">
      <c r="P17692" s="15"/>
      <c r="Q17692" s="15"/>
      <c r="R17692" s="15"/>
      <c r="S17692" s="15"/>
      <c r="T17692" s="15"/>
      <c r="U17692" s="15"/>
    </row>
    <row r="17693" ht="15" spans="16:21">
      <c r="P17693" s="15"/>
      <c r="Q17693" s="15"/>
      <c r="R17693" s="15"/>
      <c r="S17693" s="15"/>
      <c r="T17693" s="15"/>
      <c r="U17693" s="15"/>
    </row>
    <row r="17694" ht="15" spans="16:21">
      <c r="P17694" s="15"/>
      <c r="Q17694" s="15"/>
      <c r="R17694" s="15"/>
      <c r="S17694" s="15"/>
      <c r="T17694" s="15"/>
      <c r="U17694" s="15"/>
    </row>
    <row r="17695" ht="15" spans="16:21">
      <c r="P17695" s="15"/>
      <c r="Q17695" s="15"/>
      <c r="R17695" s="15"/>
      <c r="S17695" s="15"/>
      <c r="T17695" s="15"/>
      <c r="U17695" s="15"/>
    </row>
    <row r="17696" ht="15" spans="16:21">
      <c r="P17696" s="15"/>
      <c r="Q17696" s="15"/>
      <c r="R17696" s="15"/>
      <c r="S17696" s="15"/>
      <c r="T17696" s="15"/>
      <c r="U17696" s="15"/>
    </row>
    <row r="17697" ht="15" spans="16:21">
      <c r="P17697" s="15"/>
      <c r="Q17697" s="15"/>
      <c r="R17697" s="15"/>
      <c r="S17697" s="15"/>
      <c r="T17697" s="15"/>
      <c r="U17697" s="15"/>
    </row>
    <row r="17698" ht="15" spans="16:21">
      <c r="P17698" s="15"/>
      <c r="Q17698" s="15"/>
      <c r="R17698" s="15"/>
      <c r="S17698" s="15"/>
      <c r="T17698" s="15"/>
      <c r="U17698" s="15"/>
    </row>
    <row r="17699" ht="15" spans="16:21">
      <c r="P17699" s="15"/>
      <c r="Q17699" s="15"/>
      <c r="R17699" s="15"/>
      <c r="S17699" s="15"/>
      <c r="T17699" s="15"/>
      <c r="U17699" s="15"/>
    </row>
    <row r="17700" ht="15" spans="16:21">
      <c r="P17700" s="15"/>
      <c r="Q17700" s="15"/>
      <c r="R17700" s="15"/>
      <c r="S17700" s="15"/>
      <c r="T17700" s="15"/>
      <c r="U17700" s="15"/>
    </row>
    <row r="17701" ht="15" spans="16:21">
      <c r="P17701" s="15"/>
      <c r="Q17701" s="15"/>
      <c r="R17701" s="15"/>
      <c r="S17701" s="15"/>
      <c r="T17701" s="15"/>
      <c r="U17701" s="15"/>
    </row>
    <row r="17702" ht="15" spans="16:21">
      <c r="P17702" s="15"/>
      <c r="Q17702" s="15"/>
      <c r="R17702" s="15"/>
      <c r="S17702" s="15"/>
      <c r="T17702" s="15"/>
      <c r="U17702" s="15"/>
    </row>
    <row r="17703" ht="15" spans="16:21">
      <c r="P17703" s="15"/>
      <c r="Q17703" s="15"/>
      <c r="R17703" s="15"/>
      <c r="S17703" s="15"/>
      <c r="T17703" s="15"/>
      <c r="U17703" s="15"/>
    </row>
    <row r="17704" ht="15" spans="16:21">
      <c r="P17704" s="15"/>
      <c r="Q17704" s="15"/>
      <c r="R17704" s="15"/>
      <c r="S17704" s="15"/>
      <c r="T17704" s="15"/>
      <c r="U17704" s="15"/>
    </row>
    <row r="17705" ht="15" spans="16:21">
      <c r="P17705" s="15"/>
      <c r="Q17705" s="15"/>
      <c r="R17705" s="15"/>
      <c r="S17705" s="15"/>
      <c r="T17705" s="15"/>
      <c r="U17705" s="15"/>
    </row>
    <row r="17706" ht="15" spans="16:21">
      <c r="P17706" s="15"/>
      <c r="Q17706" s="15"/>
      <c r="R17706" s="15"/>
      <c r="S17706" s="15"/>
      <c r="T17706" s="15"/>
      <c r="U17706" s="15"/>
    </row>
    <row r="17707" ht="15" spans="16:21">
      <c r="P17707" s="15"/>
      <c r="Q17707" s="15"/>
      <c r="R17707" s="15"/>
      <c r="S17707" s="15"/>
      <c r="T17707" s="15"/>
      <c r="U17707" s="15"/>
    </row>
    <row r="17708" ht="15" spans="16:21">
      <c r="P17708" s="15"/>
      <c r="Q17708" s="15"/>
      <c r="R17708" s="15"/>
      <c r="S17708" s="15"/>
      <c r="T17708" s="15"/>
      <c r="U17708" s="15"/>
    </row>
    <row r="17709" ht="15" spans="16:21">
      <c r="P17709" s="15"/>
      <c r="Q17709" s="15"/>
      <c r="R17709" s="15"/>
      <c r="S17709" s="15"/>
      <c r="T17709" s="15"/>
      <c r="U17709" s="15"/>
    </row>
    <row r="17710" ht="15" spans="16:21">
      <c r="P17710" s="15"/>
      <c r="Q17710" s="15"/>
      <c r="R17710" s="15"/>
      <c r="S17710" s="15"/>
      <c r="T17710" s="15"/>
      <c r="U17710" s="15"/>
    </row>
    <row r="17711" ht="15" spans="16:21">
      <c r="P17711" s="15"/>
      <c r="Q17711" s="15"/>
      <c r="R17711" s="15"/>
      <c r="S17711" s="15"/>
      <c r="T17711" s="15"/>
      <c r="U17711" s="15"/>
    </row>
    <row r="17712" ht="15" spans="16:21">
      <c r="P17712" s="15"/>
      <c r="Q17712" s="15"/>
      <c r="R17712" s="15"/>
      <c r="S17712" s="15"/>
      <c r="T17712" s="15"/>
      <c r="U17712" s="15"/>
    </row>
    <row r="17713" ht="15" spans="16:21">
      <c r="P17713" s="15"/>
      <c r="Q17713" s="15"/>
      <c r="R17713" s="15"/>
      <c r="S17713" s="15"/>
      <c r="T17713" s="15"/>
      <c r="U17713" s="15"/>
    </row>
    <row r="17714" ht="15" spans="16:21">
      <c r="P17714" s="15"/>
      <c r="Q17714" s="15"/>
      <c r="R17714" s="15"/>
      <c r="S17714" s="15"/>
      <c r="T17714" s="15"/>
      <c r="U17714" s="15"/>
    </row>
    <row r="17715" ht="15" spans="16:21">
      <c r="P17715" s="15"/>
      <c r="Q17715" s="15"/>
      <c r="R17715" s="15"/>
      <c r="S17715" s="15"/>
      <c r="T17715" s="15"/>
      <c r="U17715" s="15"/>
    </row>
    <row r="17716" ht="15" spans="16:21">
      <c r="P17716" s="15"/>
      <c r="Q17716" s="15"/>
      <c r="R17716" s="15"/>
      <c r="S17716" s="15"/>
      <c r="T17716" s="15"/>
      <c r="U17716" s="15"/>
    </row>
    <row r="17717" ht="15" spans="16:21">
      <c r="P17717" s="15"/>
      <c r="Q17717" s="15"/>
      <c r="R17717" s="15"/>
      <c r="S17717" s="15"/>
      <c r="T17717" s="15"/>
      <c r="U17717" s="15"/>
    </row>
    <row r="17718" ht="15" spans="16:21">
      <c r="P17718" s="15"/>
      <c r="Q17718" s="15"/>
      <c r="R17718" s="15"/>
      <c r="S17718" s="15"/>
      <c r="T17718" s="15"/>
      <c r="U17718" s="15"/>
    </row>
    <row r="17719" ht="15" spans="16:21">
      <c r="P17719" s="15"/>
      <c r="Q17719" s="15"/>
      <c r="R17719" s="15"/>
      <c r="S17719" s="15"/>
      <c r="T17719" s="15"/>
      <c r="U17719" s="15"/>
    </row>
    <row r="17720" ht="15" spans="16:21">
      <c r="P17720" s="15"/>
      <c r="Q17720" s="15"/>
      <c r="R17720" s="15"/>
      <c r="S17720" s="15"/>
      <c r="T17720" s="15"/>
      <c r="U17720" s="15"/>
    </row>
    <row r="17721" ht="15" spans="16:21">
      <c r="P17721" s="15"/>
      <c r="Q17721" s="15"/>
      <c r="R17721" s="15"/>
      <c r="S17721" s="15"/>
      <c r="T17721" s="15"/>
      <c r="U17721" s="15"/>
    </row>
    <row r="17722" ht="15" spans="16:21">
      <c r="P17722" s="15"/>
      <c r="Q17722" s="15"/>
      <c r="R17722" s="15"/>
      <c r="S17722" s="15"/>
      <c r="T17722" s="15"/>
      <c r="U17722" s="15"/>
    </row>
    <row r="17723" ht="15" spans="16:21">
      <c r="P17723" s="15"/>
      <c r="Q17723" s="15"/>
      <c r="R17723" s="15"/>
      <c r="S17723" s="15"/>
      <c r="T17723" s="15"/>
      <c r="U17723" s="15"/>
    </row>
    <row r="17724" ht="15" spans="16:21">
      <c r="P17724" s="15"/>
      <c r="Q17724" s="15"/>
      <c r="R17724" s="15"/>
      <c r="S17724" s="15"/>
      <c r="T17724" s="15"/>
      <c r="U17724" s="15"/>
    </row>
    <row r="17725" ht="15" spans="16:21">
      <c r="P17725" s="15"/>
      <c r="Q17725" s="15"/>
      <c r="R17725" s="15"/>
      <c r="S17725" s="15"/>
      <c r="T17725" s="15"/>
      <c r="U17725" s="15"/>
    </row>
    <row r="17726" ht="15" spans="16:21">
      <c r="P17726" s="15"/>
      <c r="Q17726" s="15"/>
      <c r="R17726" s="15"/>
      <c r="S17726" s="15"/>
      <c r="T17726" s="15"/>
      <c r="U17726" s="15"/>
    </row>
    <row r="17727" ht="15" spans="16:21">
      <c r="P17727" s="15"/>
      <c r="Q17727" s="15"/>
      <c r="R17727" s="15"/>
      <c r="S17727" s="15"/>
      <c r="T17727" s="15"/>
      <c r="U17727" s="15"/>
    </row>
    <row r="17728" ht="15" spans="16:21">
      <c r="P17728" s="15"/>
      <c r="Q17728" s="15"/>
      <c r="R17728" s="15"/>
      <c r="S17728" s="15"/>
      <c r="T17728" s="15"/>
      <c r="U17728" s="15"/>
    </row>
    <row r="17729" ht="15" spans="16:21">
      <c r="P17729" s="15"/>
      <c r="Q17729" s="15"/>
      <c r="R17729" s="15"/>
      <c r="S17729" s="15"/>
      <c r="T17729" s="15"/>
      <c r="U17729" s="15"/>
    </row>
    <row r="17730" ht="15" spans="16:21">
      <c r="P17730" s="15"/>
      <c r="Q17730" s="15"/>
      <c r="R17730" s="15"/>
      <c r="S17730" s="15"/>
      <c r="T17730" s="15"/>
      <c r="U17730" s="15"/>
    </row>
    <row r="17731" ht="15" spans="16:21">
      <c r="P17731" s="15"/>
      <c r="Q17731" s="15"/>
      <c r="R17731" s="15"/>
      <c r="S17731" s="15"/>
      <c r="T17731" s="15"/>
      <c r="U17731" s="15"/>
    </row>
    <row r="17732" ht="15" spans="16:21">
      <c r="P17732" s="15"/>
      <c r="Q17732" s="15"/>
      <c r="R17732" s="15"/>
      <c r="S17732" s="15"/>
      <c r="T17732" s="15"/>
      <c r="U17732" s="15"/>
    </row>
    <row r="17733" ht="15" spans="16:21">
      <c r="P17733" s="15"/>
      <c r="Q17733" s="15"/>
      <c r="R17733" s="15"/>
      <c r="S17733" s="15"/>
      <c r="T17733" s="15"/>
      <c r="U17733" s="15"/>
    </row>
    <row r="17734" ht="15" spans="16:21">
      <c r="P17734" s="15"/>
      <c r="Q17734" s="15"/>
      <c r="R17734" s="15"/>
      <c r="S17734" s="15"/>
      <c r="T17734" s="15"/>
      <c r="U17734" s="15"/>
    </row>
    <row r="17735" ht="15" spans="16:21">
      <c r="P17735" s="15"/>
      <c r="Q17735" s="15"/>
      <c r="R17735" s="15"/>
      <c r="S17735" s="15"/>
      <c r="T17735" s="15"/>
      <c r="U17735" s="15"/>
    </row>
    <row r="17736" ht="15" spans="16:21">
      <c r="P17736" s="15"/>
      <c r="Q17736" s="15"/>
      <c r="R17736" s="15"/>
      <c r="S17736" s="15"/>
      <c r="T17736" s="15"/>
      <c r="U17736" s="15"/>
    </row>
    <row r="17737" ht="15" spans="16:21">
      <c r="P17737" s="15"/>
      <c r="Q17737" s="15"/>
      <c r="R17737" s="15"/>
      <c r="S17737" s="15"/>
      <c r="T17737" s="15"/>
      <c r="U17737" s="15"/>
    </row>
    <row r="17738" ht="15" spans="16:21">
      <c r="P17738" s="15"/>
      <c r="Q17738" s="15"/>
      <c r="R17738" s="15"/>
      <c r="S17738" s="15"/>
      <c r="T17738" s="15"/>
      <c r="U17738" s="15"/>
    </row>
    <row r="17739" ht="15" spans="16:21">
      <c r="P17739" s="15"/>
      <c r="Q17739" s="15"/>
      <c r="R17739" s="15"/>
      <c r="S17739" s="15"/>
      <c r="T17739" s="15"/>
      <c r="U17739" s="15"/>
    </row>
    <row r="17740" ht="15" spans="16:21">
      <c r="P17740" s="15"/>
      <c r="Q17740" s="15"/>
      <c r="R17740" s="15"/>
      <c r="S17740" s="15"/>
      <c r="T17740" s="15"/>
      <c r="U17740" s="15"/>
    </row>
    <row r="17741" ht="15" spans="16:21">
      <c r="P17741" s="15"/>
      <c r="Q17741" s="15"/>
      <c r="R17741" s="15"/>
      <c r="S17741" s="15"/>
      <c r="T17741" s="15"/>
      <c r="U17741" s="15"/>
    </row>
    <row r="17742" ht="15" spans="16:21">
      <c r="P17742" s="15"/>
      <c r="Q17742" s="15"/>
      <c r="R17742" s="15"/>
      <c r="S17742" s="15"/>
      <c r="T17742" s="15"/>
      <c r="U17742" s="15"/>
    </row>
    <row r="17743" ht="15" spans="16:21">
      <c r="P17743" s="15"/>
      <c r="Q17743" s="15"/>
      <c r="R17743" s="15"/>
      <c r="S17743" s="15"/>
      <c r="T17743" s="15"/>
      <c r="U17743" s="15"/>
    </row>
    <row r="17744" ht="15" spans="16:21">
      <c r="P17744" s="15"/>
      <c r="Q17744" s="15"/>
      <c r="R17744" s="15"/>
      <c r="S17744" s="15"/>
      <c r="T17744" s="15"/>
      <c r="U17744" s="15"/>
    </row>
    <row r="17745" ht="15" spans="16:21">
      <c r="P17745" s="15"/>
      <c r="Q17745" s="15"/>
      <c r="R17745" s="15"/>
      <c r="S17745" s="15"/>
      <c r="T17745" s="15"/>
      <c r="U17745" s="15"/>
    </row>
    <row r="17746" ht="15" spans="16:21">
      <c r="P17746" s="15"/>
      <c r="Q17746" s="15"/>
      <c r="R17746" s="15"/>
      <c r="S17746" s="15"/>
      <c r="T17746" s="15"/>
      <c r="U17746" s="15"/>
    </row>
    <row r="17747" ht="15" spans="16:21">
      <c r="P17747" s="15"/>
      <c r="Q17747" s="15"/>
      <c r="R17747" s="15"/>
      <c r="S17747" s="15"/>
      <c r="T17747" s="15"/>
      <c r="U17747" s="15"/>
    </row>
    <row r="17748" ht="15" spans="16:21">
      <c r="P17748" s="15"/>
      <c r="Q17748" s="15"/>
      <c r="R17748" s="15"/>
      <c r="S17748" s="15"/>
      <c r="T17748" s="15"/>
      <c r="U17748" s="15"/>
    </row>
    <row r="17749" ht="15" spans="16:21">
      <c r="P17749" s="15"/>
      <c r="Q17749" s="15"/>
      <c r="R17749" s="15"/>
      <c r="S17749" s="15"/>
      <c r="T17749" s="15"/>
      <c r="U17749" s="15"/>
    </row>
    <row r="17750" ht="15" spans="16:21">
      <c r="P17750" s="15"/>
      <c r="Q17750" s="15"/>
      <c r="R17750" s="15"/>
      <c r="S17750" s="15"/>
      <c r="T17750" s="15"/>
      <c r="U17750" s="15"/>
    </row>
    <row r="17751" ht="15" spans="16:21">
      <c r="P17751" s="15"/>
      <c r="Q17751" s="15"/>
      <c r="R17751" s="15"/>
      <c r="S17751" s="15"/>
      <c r="T17751" s="15"/>
      <c r="U17751" s="15"/>
    </row>
    <row r="17752" ht="15" spans="16:21">
      <c r="P17752" s="15"/>
      <c r="Q17752" s="15"/>
      <c r="R17752" s="15"/>
      <c r="S17752" s="15"/>
      <c r="T17752" s="15"/>
      <c r="U17752" s="15"/>
    </row>
    <row r="17753" ht="15" spans="16:21">
      <c r="P17753" s="15"/>
      <c r="Q17753" s="15"/>
      <c r="R17753" s="15"/>
      <c r="S17753" s="15"/>
      <c r="T17753" s="15"/>
      <c r="U17753" s="15"/>
    </row>
    <row r="17754" ht="15" spans="16:21">
      <c r="P17754" s="15"/>
      <c r="Q17754" s="15"/>
      <c r="R17754" s="15"/>
      <c r="S17754" s="15"/>
      <c r="T17754" s="15"/>
      <c r="U17754" s="15"/>
    </row>
    <row r="17755" ht="15" spans="16:21">
      <c r="P17755" s="15"/>
      <c r="Q17755" s="15"/>
      <c r="R17755" s="15"/>
      <c r="S17755" s="15"/>
      <c r="T17755" s="15"/>
      <c r="U17755" s="15"/>
    </row>
    <row r="17756" ht="15" spans="16:21">
      <c r="P17756" s="15"/>
      <c r="Q17756" s="15"/>
      <c r="R17756" s="15"/>
      <c r="S17756" s="15"/>
      <c r="T17756" s="15"/>
      <c r="U17756" s="15"/>
    </row>
    <row r="17757" ht="15" spans="16:21">
      <c r="P17757" s="15"/>
      <c r="Q17757" s="15"/>
      <c r="R17757" s="15"/>
      <c r="S17757" s="15"/>
      <c r="T17757" s="15"/>
      <c r="U17757" s="15"/>
    </row>
    <row r="17758" ht="15" spans="16:21">
      <c r="P17758" s="15"/>
      <c r="Q17758" s="15"/>
      <c r="R17758" s="15"/>
      <c r="S17758" s="15"/>
      <c r="T17758" s="15"/>
      <c r="U17758" s="15"/>
    </row>
    <row r="17759" ht="15" spans="16:21">
      <c r="P17759" s="15"/>
      <c r="Q17759" s="15"/>
      <c r="R17759" s="15"/>
      <c r="S17759" s="15"/>
      <c r="T17759" s="15"/>
      <c r="U17759" s="15"/>
    </row>
    <row r="17760" ht="15" spans="16:21">
      <c r="P17760" s="15"/>
      <c r="Q17760" s="15"/>
      <c r="R17760" s="15"/>
      <c r="S17760" s="15"/>
      <c r="T17760" s="15"/>
      <c r="U17760" s="15"/>
    </row>
    <row r="17761" ht="15" spans="16:21">
      <c r="P17761" s="15"/>
      <c r="Q17761" s="15"/>
      <c r="R17761" s="15"/>
      <c r="S17761" s="15"/>
      <c r="T17761" s="15"/>
      <c r="U17761" s="15"/>
    </row>
    <row r="17762" ht="15" spans="16:21">
      <c r="P17762" s="15"/>
      <c r="Q17762" s="15"/>
      <c r="R17762" s="15"/>
      <c r="S17762" s="15"/>
      <c r="T17762" s="15"/>
      <c r="U17762" s="15"/>
    </row>
    <row r="17763" ht="15" spans="16:21">
      <c r="P17763" s="15"/>
      <c r="Q17763" s="15"/>
      <c r="R17763" s="15"/>
      <c r="S17763" s="15"/>
      <c r="T17763" s="15"/>
      <c r="U17763" s="15"/>
    </row>
    <row r="17764" ht="15" spans="16:21">
      <c r="P17764" s="15"/>
      <c r="Q17764" s="15"/>
      <c r="R17764" s="15"/>
      <c r="S17764" s="15"/>
      <c r="T17764" s="15"/>
      <c r="U17764" s="15"/>
    </row>
    <row r="17765" ht="15" spans="16:21">
      <c r="P17765" s="15"/>
      <c r="Q17765" s="15"/>
      <c r="R17765" s="15"/>
      <c r="S17765" s="15"/>
      <c r="T17765" s="15"/>
      <c r="U17765" s="15"/>
    </row>
    <row r="17766" ht="15" spans="16:21">
      <c r="P17766" s="15"/>
      <c r="Q17766" s="15"/>
      <c r="R17766" s="15"/>
      <c r="S17766" s="15"/>
      <c r="T17766" s="15"/>
      <c r="U17766" s="15"/>
    </row>
    <row r="17767" ht="15" spans="16:21">
      <c r="P17767" s="15"/>
      <c r="Q17767" s="15"/>
      <c r="R17767" s="15"/>
      <c r="S17767" s="15"/>
      <c r="T17767" s="15"/>
      <c r="U17767" s="15"/>
    </row>
    <row r="17768" ht="15" spans="16:21">
      <c r="P17768" s="15"/>
      <c r="Q17768" s="15"/>
      <c r="R17768" s="15"/>
      <c r="S17768" s="15"/>
      <c r="T17768" s="15"/>
      <c r="U17768" s="15"/>
    </row>
    <row r="17769" ht="15" spans="16:21">
      <c r="P17769" s="15"/>
      <c r="Q17769" s="15"/>
      <c r="R17769" s="15"/>
      <c r="S17769" s="15"/>
      <c r="T17769" s="15"/>
      <c r="U17769" s="15"/>
    </row>
    <row r="17770" ht="15" spans="16:21">
      <c r="P17770" s="15"/>
      <c r="Q17770" s="15"/>
      <c r="R17770" s="15"/>
      <c r="S17770" s="15"/>
      <c r="T17770" s="15"/>
      <c r="U17770" s="15"/>
    </row>
    <row r="17771" ht="15" spans="16:21">
      <c r="P17771" s="15"/>
      <c r="Q17771" s="15"/>
      <c r="R17771" s="15"/>
      <c r="S17771" s="15"/>
      <c r="T17771" s="15"/>
      <c r="U17771" s="15"/>
    </row>
    <row r="17772" ht="15" spans="16:21">
      <c r="P17772" s="15"/>
      <c r="Q17772" s="15"/>
      <c r="R17772" s="15"/>
      <c r="S17772" s="15"/>
      <c r="T17772" s="15"/>
      <c r="U17772" s="15"/>
    </row>
    <row r="17773" ht="15" spans="16:21">
      <c r="P17773" s="15"/>
      <c r="Q17773" s="15"/>
      <c r="R17773" s="15"/>
      <c r="S17773" s="15"/>
      <c r="T17773" s="15"/>
      <c r="U17773" s="15"/>
    </row>
    <row r="17774" ht="15" spans="16:21">
      <c r="P17774" s="15"/>
      <c r="Q17774" s="15"/>
      <c r="R17774" s="15"/>
      <c r="S17774" s="15"/>
      <c r="T17774" s="15"/>
      <c r="U17774" s="15"/>
    </row>
    <row r="17775" ht="15" spans="16:21">
      <c r="P17775" s="15"/>
      <c r="Q17775" s="15"/>
      <c r="R17775" s="15"/>
      <c r="S17775" s="15"/>
      <c r="T17775" s="15"/>
      <c r="U17775" s="15"/>
    </row>
    <row r="17776" ht="15" spans="16:21">
      <c r="P17776" s="15"/>
      <c r="Q17776" s="15"/>
      <c r="R17776" s="15"/>
      <c r="S17776" s="15"/>
      <c r="T17776" s="15"/>
      <c r="U17776" s="15"/>
    </row>
    <row r="17777" ht="15" spans="16:21">
      <c r="P17777" s="15"/>
      <c r="Q17777" s="15"/>
      <c r="R17777" s="15"/>
      <c r="S17777" s="15"/>
      <c r="T17777" s="15"/>
      <c r="U17777" s="15"/>
    </row>
    <row r="17778" ht="15" spans="16:21">
      <c r="P17778" s="15"/>
      <c r="Q17778" s="15"/>
      <c r="R17778" s="15"/>
      <c r="S17778" s="15"/>
      <c r="T17778" s="15"/>
      <c r="U17778" s="15"/>
    </row>
    <row r="17779" ht="15" spans="16:21">
      <c r="P17779" s="15"/>
      <c r="Q17779" s="15"/>
      <c r="R17779" s="15"/>
      <c r="S17779" s="15"/>
      <c r="T17779" s="15"/>
      <c r="U17779" s="15"/>
    </row>
    <row r="17780" ht="15" spans="16:21">
      <c r="P17780" s="15"/>
      <c r="Q17780" s="15"/>
      <c r="R17780" s="15"/>
      <c r="S17780" s="15"/>
      <c r="T17780" s="15"/>
      <c r="U17780" s="15"/>
    </row>
    <row r="17781" ht="15" spans="16:21">
      <c r="P17781" s="15"/>
      <c r="Q17781" s="15"/>
      <c r="R17781" s="15"/>
      <c r="S17781" s="15"/>
      <c r="T17781" s="15"/>
      <c r="U17781" s="15"/>
    </row>
    <row r="17782" ht="15" spans="16:21">
      <c r="P17782" s="15"/>
      <c r="Q17782" s="15"/>
      <c r="R17782" s="15"/>
      <c r="S17782" s="15"/>
      <c r="T17782" s="15"/>
      <c r="U17782" s="15"/>
    </row>
    <row r="17783" ht="15" spans="16:21">
      <c r="P17783" s="15"/>
      <c r="Q17783" s="15"/>
      <c r="R17783" s="15"/>
      <c r="S17783" s="15"/>
      <c r="T17783" s="15"/>
      <c r="U17783" s="15"/>
    </row>
    <row r="17784" ht="15" spans="16:21">
      <c r="P17784" s="15"/>
      <c r="Q17784" s="15"/>
      <c r="R17784" s="15"/>
      <c r="S17784" s="15"/>
      <c r="T17784" s="15"/>
      <c r="U17784" s="15"/>
    </row>
    <row r="17785" ht="15" spans="16:21">
      <c r="P17785" s="15"/>
      <c r="Q17785" s="15"/>
      <c r="R17785" s="15"/>
      <c r="S17785" s="15"/>
      <c r="T17785" s="15"/>
      <c r="U17785" s="15"/>
    </row>
    <row r="17786" ht="15" spans="16:21">
      <c r="P17786" s="15"/>
      <c r="Q17786" s="15"/>
      <c r="R17786" s="15"/>
      <c r="S17786" s="15"/>
      <c r="T17786" s="15"/>
      <c r="U17786" s="15"/>
    </row>
    <row r="17787" ht="15" spans="16:21">
      <c r="P17787" s="15"/>
      <c r="Q17787" s="15"/>
      <c r="R17787" s="15"/>
      <c r="S17787" s="15"/>
      <c r="T17787" s="15"/>
      <c r="U17787" s="15"/>
    </row>
    <row r="17788" ht="15" spans="16:21">
      <c r="P17788" s="15"/>
      <c r="Q17788" s="15"/>
      <c r="R17788" s="15"/>
      <c r="S17788" s="15"/>
      <c r="T17788" s="15"/>
      <c r="U17788" s="15"/>
    </row>
    <row r="17789" ht="15" spans="16:21">
      <c r="P17789" s="15"/>
      <c r="Q17789" s="15"/>
      <c r="R17789" s="15"/>
      <c r="S17789" s="15"/>
      <c r="T17789" s="15"/>
      <c r="U17789" s="15"/>
    </row>
    <row r="17790" ht="15" spans="16:21">
      <c r="P17790" s="15"/>
      <c r="Q17790" s="15"/>
      <c r="R17790" s="15"/>
      <c r="S17790" s="15"/>
      <c r="T17790" s="15"/>
      <c r="U17790" s="15"/>
    </row>
    <row r="17791" ht="15" spans="16:21">
      <c r="P17791" s="15"/>
      <c r="Q17791" s="15"/>
      <c r="R17791" s="15"/>
      <c r="S17791" s="15"/>
      <c r="T17791" s="15"/>
      <c r="U17791" s="15"/>
    </row>
    <row r="17792" ht="15" spans="16:21">
      <c r="P17792" s="15"/>
      <c r="Q17792" s="15"/>
      <c r="R17792" s="15"/>
      <c r="S17792" s="15"/>
      <c r="T17792" s="15"/>
      <c r="U17792" s="15"/>
    </row>
    <row r="17793" ht="15" spans="16:21">
      <c r="P17793" s="15"/>
      <c r="Q17793" s="15"/>
      <c r="R17793" s="15"/>
      <c r="S17793" s="15"/>
      <c r="T17793" s="15"/>
      <c r="U17793" s="15"/>
    </row>
    <row r="17794" ht="15" spans="16:21">
      <c r="P17794" s="15"/>
      <c r="Q17794" s="15"/>
      <c r="R17794" s="15"/>
      <c r="S17794" s="15"/>
      <c r="T17794" s="15"/>
      <c r="U17794" s="15"/>
    </row>
    <row r="17795" ht="15" spans="16:21">
      <c r="P17795" s="15"/>
      <c r="Q17795" s="15"/>
      <c r="R17795" s="15"/>
      <c r="S17795" s="15"/>
      <c r="T17795" s="15"/>
      <c r="U17795" s="15"/>
    </row>
    <row r="17796" ht="15" spans="16:21">
      <c r="P17796" s="15"/>
      <c r="Q17796" s="15"/>
      <c r="R17796" s="15"/>
      <c r="S17796" s="15"/>
      <c r="T17796" s="15"/>
      <c r="U17796" s="15"/>
    </row>
    <row r="17797" ht="15" spans="16:21">
      <c r="P17797" s="15"/>
      <c r="Q17797" s="15"/>
      <c r="R17797" s="15"/>
      <c r="S17797" s="15"/>
      <c r="T17797" s="15"/>
      <c r="U17797" s="15"/>
    </row>
    <row r="17798" ht="15" spans="16:21">
      <c r="P17798" s="15"/>
      <c r="Q17798" s="15"/>
      <c r="R17798" s="15"/>
      <c r="S17798" s="15"/>
      <c r="T17798" s="15"/>
      <c r="U17798" s="15"/>
    </row>
    <row r="17799" ht="15" spans="16:21">
      <c r="P17799" s="15"/>
      <c r="Q17799" s="15"/>
      <c r="R17799" s="15"/>
      <c r="S17799" s="15"/>
      <c r="T17799" s="15"/>
      <c r="U17799" s="15"/>
    </row>
    <row r="17800" ht="15" spans="16:21">
      <c r="P17800" s="15"/>
      <c r="Q17800" s="15"/>
      <c r="R17800" s="15"/>
      <c r="S17800" s="15"/>
      <c r="T17800" s="15"/>
      <c r="U17800" s="15"/>
    </row>
    <row r="17801" ht="15" spans="16:21">
      <c r="P17801" s="15"/>
      <c r="Q17801" s="15"/>
      <c r="R17801" s="15"/>
      <c r="S17801" s="15"/>
      <c r="T17801" s="15"/>
      <c r="U17801" s="15"/>
    </row>
    <row r="17802" ht="15" spans="16:21">
      <c r="P17802" s="15"/>
      <c r="Q17802" s="15"/>
      <c r="R17802" s="15"/>
      <c r="S17802" s="15"/>
      <c r="T17802" s="15"/>
      <c r="U17802" s="15"/>
    </row>
    <row r="17803" ht="15" spans="16:21">
      <c r="P17803" s="15"/>
      <c r="Q17803" s="15"/>
      <c r="R17803" s="15"/>
      <c r="S17803" s="15"/>
      <c r="T17803" s="15"/>
      <c r="U17803" s="15"/>
    </row>
    <row r="17804" ht="15" spans="16:21">
      <c r="P17804" s="15"/>
      <c r="Q17804" s="15"/>
      <c r="R17804" s="15"/>
      <c r="S17804" s="15"/>
      <c r="T17804" s="15"/>
      <c r="U17804" s="15"/>
    </row>
    <row r="17805" ht="15" spans="16:21">
      <c r="P17805" s="15"/>
      <c r="Q17805" s="15"/>
      <c r="R17805" s="15"/>
      <c r="S17805" s="15"/>
      <c r="T17805" s="15"/>
      <c r="U17805" s="15"/>
    </row>
    <row r="17806" ht="15" spans="16:21">
      <c r="P17806" s="15"/>
      <c r="Q17806" s="15"/>
      <c r="R17806" s="15"/>
      <c r="S17806" s="15"/>
      <c r="T17806" s="15"/>
      <c r="U17806" s="15"/>
    </row>
    <row r="17807" ht="15" spans="16:21">
      <c r="P17807" s="15"/>
      <c r="Q17807" s="15"/>
      <c r="R17807" s="15"/>
      <c r="S17807" s="15"/>
      <c r="T17807" s="15"/>
      <c r="U17807" s="15"/>
    </row>
    <row r="17808" ht="15" spans="16:21">
      <c r="P17808" s="15"/>
      <c r="Q17808" s="15"/>
      <c r="R17808" s="15"/>
      <c r="S17808" s="15"/>
      <c r="T17808" s="15"/>
      <c r="U17808" s="15"/>
    </row>
    <row r="17809" ht="15" spans="16:21">
      <c r="P17809" s="15"/>
      <c r="Q17809" s="15"/>
      <c r="R17809" s="15"/>
      <c r="S17809" s="15"/>
      <c r="T17809" s="15"/>
      <c r="U17809" s="15"/>
    </row>
    <row r="17810" ht="15" spans="16:21">
      <c r="P17810" s="15"/>
      <c r="Q17810" s="15"/>
      <c r="R17810" s="15"/>
      <c r="S17810" s="15"/>
      <c r="T17810" s="15"/>
      <c r="U17810" s="15"/>
    </row>
    <row r="17811" ht="15" spans="16:21">
      <c r="P17811" s="15"/>
      <c r="Q17811" s="15"/>
      <c r="R17811" s="15"/>
      <c r="S17811" s="15"/>
      <c r="T17811" s="15"/>
      <c r="U17811" s="15"/>
    </row>
    <row r="17812" ht="15" spans="16:21">
      <c r="P17812" s="15"/>
      <c r="Q17812" s="15"/>
      <c r="R17812" s="15"/>
      <c r="S17812" s="15"/>
      <c r="T17812" s="15"/>
      <c r="U17812" s="15"/>
    </row>
    <row r="17813" ht="15" spans="16:21">
      <c r="P17813" s="15"/>
      <c r="Q17813" s="15"/>
      <c r="R17813" s="15"/>
      <c r="S17813" s="15"/>
      <c r="T17813" s="15"/>
      <c r="U17813" s="15"/>
    </row>
    <row r="17814" ht="15" spans="16:21">
      <c r="P17814" s="15"/>
      <c r="Q17814" s="15"/>
      <c r="R17814" s="15"/>
      <c r="S17814" s="15"/>
      <c r="T17814" s="15"/>
      <c r="U17814" s="15"/>
    </row>
    <row r="17815" ht="15" spans="16:21">
      <c r="P17815" s="15"/>
      <c r="Q17815" s="15"/>
      <c r="R17815" s="15"/>
      <c r="S17815" s="15"/>
      <c r="T17815" s="15"/>
      <c r="U17815" s="15"/>
    </row>
    <row r="17816" ht="15" spans="16:21">
      <c r="P17816" s="15"/>
      <c r="Q17816" s="15"/>
      <c r="R17816" s="15"/>
      <c r="S17816" s="15"/>
      <c r="T17816" s="15"/>
      <c r="U17816" s="15"/>
    </row>
    <row r="17817" ht="15" spans="16:21">
      <c r="P17817" s="15"/>
      <c r="Q17817" s="15"/>
      <c r="R17817" s="15"/>
      <c r="S17817" s="15"/>
      <c r="T17817" s="15"/>
      <c r="U17817" s="15"/>
    </row>
    <row r="17818" ht="15" spans="16:21">
      <c r="P17818" s="15"/>
      <c r="Q17818" s="15"/>
      <c r="R17818" s="15"/>
      <c r="S17818" s="15"/>
      <c r="T17818" s="15"/>
      <c r="U17818" s="15"/>
    </row>
    <row r="17819" ht="15" spans="16:21">
      <c r="P17819" s="15"/>
      <c r="Q17819" s="15"/>
      <c r="R17819" s="15"/>
      <c r="S17819" s="15"/>
      <c r="T17819" s="15"/>
      <c r="U17819" s="15"/>
    </row>
    <row r="17820" ht="15" spans="16:21">
      <c r="P17820" s="15"/>
      <c r="Q17820" s="15"/>
      <c r="R17820" s="15"/>
      <c r="S17820" s="15"/>
      <c r="T17820" s="15"/>
      <c r="U17820" s="15"/>
    </row>
    <row r="17821" ht="15" spans="16:21">
      <c r="P17821" s="15"/>
      <c r="Q17821" s="15"/>
      <c r="R17821" s="15"/>
      <c r="S17821" s="15"/>
      <c r="T17821" s="15"/>
      <c r="U17821" s="15"/>
    </row>
    <row r="17822" ht="15" spans="16:21">
      <c r="P17822" s="15"/>
      <c r="Q17822" s="15"/>
      <c r="R17822" s="15"/>
      <c r="S17822" s="15"/>
      <c r="T17822" s="15"/>
      <c r="U17822" s="15"/>
    </row>
    <row r="17823" ht="15" spans="16:21">
      <c r="P17823" s="15"/>
      <c r="Q17823" s="15"/>
      <c r="R17823" s="15"/>
      <c r="S17823" s="15"/>
      <c r="T17823" s="15"/>
      <c r="U17823" s="15"/>
    </row>
    <row r="17824" ht="15" spans="16:21">
      <c r="P17824" s="15"/>
      <c r="Q17824" s="15"/>
      <c r="R17824" s="15"/>
      <c r="S17824" s="15"/>
      <c r="T17824" s="15"/>
      <c r="U17824" s="15"/>
    </row>
    <row r="17825" ht="15" spans="16:21">
      <c r="P17825" s="15"/>
      <c r="Q17825" s="15"/>
      <c r="R17825" s="15"/>
      <c r="S17825" s="15"/>
      <c r="T17825" s="15"/>
      <c r="U17825" s="15"/>
    </row>
    <row r="17826" ht="15" spans="16:21">
      <c r="P17826" s="15"/>
      <c r="Q17826" s="15"/>
      <c r="R17826" s="15"/>
      <c r="S17826" s="15"/>
      <c r="T17826" s="15"/>
      <c r="U17826" s="15"/>
    </row>
    <row r="17827" ht="15" spans="16:21">
      <c r="P17827" s="15"/>
      <c r="Q17827" s="15"/>
      <c r="R17827" s="15"/>
      <c r="S17827" s="15"/>
      <c r="T17827" s="15"/>
      <c r="U17827" s="15"/>
    </row>
    <row r="17828" ht="15" spans="16:21">
      <c r="P17828" s="15"/>
      <c r="Q17828" s="15"/>
      <c r="R17828" s="15"/>
      <c r="S17828" s="15"/>
      <c r="T17828" s="15"/>
      <c r="U17828" s="15"/>
    </row>
    <row r="17829" ht="15" spans="16:21">
      <c r="P17829" s="15"/>
      <c r="Q17829" s="15"/>
      <c r="R17829" s="15"/>
      <c r="S17829" s="15"/>
      <c r="T17829" s="15"/>
      <c r="U17829" s="15"/>
    </row>
    <row r="17830" ht="15" spans="16:21">
      <c r="P17830" s="15"/>
      <c r="Q17830" s="15"/>
      <c r="R17830" s="15"/>
      <c r="S17830" s="15"/>
      <c r="T17830" s="15"/>
      <c r="U17830" s="15"/>
    </row>
    <row r="17831" ht="15" spans="16:21">
      <c r="P17831" s="15"/>
      <c r="Q17831" s="15"/>
      <c r="R17831" s="15"/>
      <c r="S17831" s="15"/>
      <c r="T17831" s="15"/>
      <c r="U17831" s="15"/>
    </row>
    <row r="17832" ht="15" spans="16:21">
      <c r="P17832" s="15"/>
      <c r="Q17832" s="15"/>
      <c r="R17832" s="15"/>
      <c r="S17832" s="15"/>
      <c r="T17832" s="15"/>
      <c r="U17832" s="15"/>
    </row>
    <row r="17833" ht="15" spans="16:21">
      <c r="P17833" s="15"/>
      <c r="Q17833" s="15"/>
      <c r="R17833" s="15"/>
      <c r="S17833" s="15"/>
      <c r="T17833" s="15"/>
      <c r="U17833" s="15"/>
    </row>
    <row r="17834" ht="15" spans="16:21">
      <c r="P17834" s="15"/>
      <c r="Q17834" s="15"/>
      <c r="R17834" s="15"/>
      <c r="S17834" s="15"/>
      <c r="T17834" s="15"/>
      <c r="U17834" s="15"/>
    </row>
    <row r="17835" ht="15" spans="16:21">
      <c r="P17835" s="15"/>
      <c r="Q17835" s="15"/>
      <c r="R17835" s="15"/>
      <c r="S17835" s="15"/>
      <c r="T17835" s="15"/>
      <c r="U17835" s="15"/>
    </row>
    <row r="17836" ht="15" spans="16:21">
      <c r="P17836" s="15"/>
      <c r="Q17836" s="15"/>
      <c r="R17836" s="15"/>
      <c r="S17836" s="15"/>
      <c r="T17836" s="15"/>
      <c r="U17836" s="15"/>
    </row>
    <row r="17837" ht="15" spans="16:21">
      <c r="P17837" s="15"/>
      <c r="Q17837" s="15"/>
      <c r="R17837" s="15"/>
      <c r="S17837" s="15"/>
      <c r="T17837" s="15"/>
      <c r="U17837" s="15"/>
    </row>
    <row r="17838" ht="15" spans="16:21">
      <c r="P17838" s="15"/>
      <c r="Q17838" s="15"/>
      <c r="R17838" s="15"/>
      <c r="S17838" s="15"/>
      <c r="T17838" s="15"/>
      <c r="U17838" s="15"/>
    </row>
    <row r="17839" ht="15" spans="16:21">
      <c r="P17839" s="15"/>
      <c r="Q17839" s="15"/>
      <c r="R17839" s="15"/>
      <c r="S17839" s="15"/>
      <c r="T17839" s="15"/>
      <c r="U17839" s="15"/>
    </row>
    <row r="17840" ht="15" spans="16:21">
      <c r="P17840" s="15"/>
      <c r="Q17840" s="15"/>
      <c r="R17840" s="15"/>
      <c r="S17840" s="15"/>
      <c r="T17840" s="15"/>
      <c r="U17840" s="15"/>
    </row>
    <row r="17841" ht="15" spans="16:21">
      <c r="P17841" s="15"/>
      <c r="Q17841" s="15"/>
      <c r="R17841" s="15"/>
      <c r="S17841" s="15"/>
      <c r="T17841" s="15"/>
      <c r="U17841" s="15"/>
    </row>
    <row r="17842" ht="15" spans="16:21">
      <c r="P17842" s="15"/>
      <c r="Q17842" s="15"/>
      <c r="R17842" s="15"/>
      <c r="S17842" s="15"/>
      <c r="T17842" s="15"/>
      <c r="U17842" s="15"/>
    </row>
    <row r="17843" ht="15" spans="16:21">
      <c r="P17843" s="15"/>
      <c r="Q17843" s="15"/>
      <c r="R17843" s="15"/>
      <c r="S17843" s="15"/>
      <c r="T17843" s="15"/>
      <c r="U17843" s="15"/>
    </row>
    <row r="17844" ht="15" spans="16:21">
      <c r="P17844" s="15"/>
      <c r="Q17844" s="15"/>
      <c r="R17844" s="15"/>
      <c r="S17844" s="15"/>
      <c r="T17844" s="15"/>
      <c r="U17844" s="15"/>
    </row>
    <row r="17845" ht="15" spans="16:21">
      <c r="P17845" s="15"/>
      <c r="Q17845" s="15"/>
      <c r="R17845" s="15"/>
      <c r="S17845" s="15"/>
      <c r="T17845" s="15"/>
      <c r="U17845" s="15"/>
    </row>
    <row r="17846" ht="15" spans="16:21">
      <c r="P17846" s="15"/>
      <c r="Q17846" s="15"/>
      <c r="R17846" s="15"/>
      <c r="S17846" s="15"/>
      <c r="T17846" s="15"/>
      <c r="U17846" s="15"/>
    </row>
    <row r="17847" ht="15" spans="16:21">
      <c r="P17847" s="15"/>
      <c r="Q17847" s="15"/>
      <c r="R17847" s="15"/>
      <c r="S17847" s="15"/>
      <c r="T17847" s="15"/>
      <c r="U17847" s="15"/>
    </row>
    <row r="17848" ht="15" spans="16:21">
      <c r="P17848" s="15"/>
      <c r="Q17848" s="15"/>
      <c r="R17848" s="15"/>
      <c r="S17848" s="15"/>
      <c r="T17848" s="15"/>
      <c r="U17848" s="15"/>
    </row>
    <row r="17849" ht="15" spans="16:21">
      <c r="P17849" s="15"/>
      <c r="Q17849" s="15"/>
      <c r="R17849" s="15"/>
      <c r="S17849" s="15"/>
      <c r="T17849" s="15"/>
      <c r="U17849" s="15"/>
    </row>
    <row r="17850" ht="15" spans="16:21">
      <c r="P17850" s="15"/>
      <c r="Q17850" s="15"/>
      <c r="R17850" s="15"/>
      <c r="S17850" s="15"/>
      <c r="T17850" s="15"/>
      <c r="U17850" s="15"/>
    </row>
    <row r="17851" ht="15" spans="16:21">
      <c r="P17851" s="15"/>
      <c r="Q17851" s="15"/>
      <c r="R17851" s="15"/>
      <c r="S17851" s="15"/>
      <c r="T17851" s="15"/>
      <c r="U17851" s="15"/>
    </row>
    <row r="17852" ht="15" spans="16:21">
      <c r="P17852" s="15"/>
      <c r="Q17852" s="15"/>
      <c r="R17852" s="15"/>
      <c r="S17852" s="15"/>
      <c r="T17852" s="15"/>
      <c r="U17852" s="15"/>
    </row>
    <row r="17853" ht="15" spans="16:21">
      <c r="P17853" s="15"/>
      <c r="Q17853" s="15"/>
      <c r="R17853" s="15"/>
      <c r="S17853" s="15"/>
      <c r="T17853" s="15"/>
      <c r="U17853" s="15"/>
    </row>
    <row r="17854" ht="15" spans="16:21">
      <c r="P17854" s="15"/>
      <c r="Q17854" s="15"/>
      <c r="R17854" s="15"/>
      <c r="S17854" s="15"/>
      <c r="T17854" s="15"/>
      <c r="U17854" s="15"/>
    </row>
    <row r="17855" ht="15" spans="16:21">
      <c r="P17855" s="15"/>
      <c r="Q17855" s="15"/>
      <c r="R17855" s="15"/>
      <c r="S17855" s="15"/>
      <c r="T17855" s="15"/>
      <c r="U17855" s="15"/>
    </row>
    <row r="17856" ht="15" spans="16:21">
      <c r="P17856" s="15"/>
      <c r="Q17856" s="15"/>
      <c r="R17856" s="15"/>
      <c r="S17856" s="15"/>
      <c r="T17856" s="15"/>
      <c r="U17856" s="15"/>
    </row>
    <row r="17857" ht="15" spans="16:21">
      <c r="P17857" s="15"/>
      <c r="Q17857" s="15"/>
      <c r="R17857" s="15"/>
      <c r="S17857" s="15"/>
      <c r="T17857" s="15"/>
      <c r="U17857" s="15"/>
    </row>
    <row r="17858" ht="15" spans="16:21">
      <c r="P17858" s="15"/>
      <c r="Q17858" s="15"/>
      <c r="R17858" s="15"/>
      <c r="S17858" s="15"/>
      <c r="T17858" s="15"/>
      <c r="U17858" s="15"/>
    </row>
    <row r="17859" ht="15" spans="16:21">
      <c r="P17859" s="15"/>
      <c r="Q17859" s="15"/>
      <c r="R17859" s="15"/>
      <c r="S17859" s="15"/>
      <c r="T17859" s="15"/>
      <c r="U17859" s="15"/>
    </row>
    <row r="17860" ht="15" spans="16:21">
      <c r="P17860" s="15"/>
      <c r="Q17860" s="15"/>
      <c r="R17860" s="15"/>
      <c r="S17860" s="15"/>
      <c r="T17860" s="15"/>
      <c r="U17860" s="15"/>
    </row>
    <row r="17861" ht="15" spans="16:21">
      <c r="P17861" s="15"/>
      <c r="Q17861" s="15"/>
      <c r="R17861" s="15"/>
      <c r="S17861" s="15"/>
      <c r="T17861" s="15"/>
      <c r="U17861" s="15"/>
    </row>
    <row r="17862" ht="15" spans="16:21">
      <c r="P17862" s="15"/>
      <c r="Q17862" s="15"/>
      <c r="R17862" s="15"/>
      <c r="S17862" s="15"/>
      <c r="T17862" s="15"/>
      <c r="U17862" s="15"/>
    </row>
    <row r="17863" ht="15" spans="16:21">
      <c r="P17863" s="15"/>
      <c r="Q17863" s="15"/>
      <c r="R17863" s="15"/>
      <c r="S17863" s="15"/>
      <c r="T17863" s="15"/>
      <c r="U17863" s="15"/>
    </row>
    <row r="17864" ht="15" spans="16:21">
      <c r="P17864" s="15"/>
      <c r="Q17864" s="15"/>
      <c r="R17864" s="15"/>
      <c r="S17864" s="15"/>
      <c r="T17864" s="15"/>
      <c r="U17864" s="15"/>
    </row>
    <row r="17865" ht="15" spans="16:21">
      <c r="P17865" s="15"/>
      <c r="Q17865" s="15"/>
      <c r="R17865" s="15"/>
      <c r="S17865" s="15"/>
      <c r="T17865" s="15"/>
      <c r="U17865" s="15"/>
    </row>
    <row r="17866" ht="15" spans="16:21">
      <c r="P17866" s="15"/>
      <c r="Q17866" s="15"/>
      <c r="R17866" s="15"/>
      <c r="S17866" s="15"/>
      <c r="T17866" s="15"/>
      <c r="U17866" s="15"/>
    </row>
    <row r="17867" ht="15" spans="16:21">
      <c r="P17867" s="15"/>
      <c r="Q17867" s="15"/>
      <c r="R17867" s="15"/>
      <c r="S17867" s="15"/>
      <c r="T17867" s="15"/>
      <c r="U17867" s="15"/>
    </row>
    <row r="17868" ht="15" spans="16:21">
      <c r="P17868" s="15"/>
      <c r="Q17868" s="15"/>
      <c r="R17868" s="15"/>
      <c r="S17868" s="15"/>
      <c r="T17868" s="15"/>
      <c r="U17868" s="15"/>
    </row>
    <row r="17869" ht="15" spans="16:21">
      <c r="P17869" s="15"/>
      <c r="Q17869" s="15"/>
      <c r="R17869" s="15"/>
      <c r="S17869" s="15"/>
      <c r="T17869" s="15"/>
      <c r="U17869" s="15"/>
    </row>
    <row r="17870" ht="15" spans="16:21">
      <c r="P17870" s="15"/>
      <c r="Q17870" s="15"/>
      <c r="R17870" s="15"/>
      <c r="S17870" s="15"/>
      <c r="T17870" s="15"/>
      <c r="U17870" s="15"/>
    </row>
    <row r="17871" ht="15" spans="16:21">
      <c r="P17871" s="15"/>
      <c r="Q17871" s="15"/>
      <c r="R17871" s="15"/>
      <c r="S17871" s="15"/>
      <c r="T17871" s="15"/>
      <c r="U17871" s="15"/>
    </row>
    <row r="17872" ht="15" spans="16:21">
      <c r="P17872" s="15"/>
      <c r="Q17872" s="15"/>
      <c r="R17872" s="15"/>
      <c r="S17872" s="15"/>
      <c r="T17872" s="15"/>
      <c r="U17872" s="15"/>
    </row>
    <row r="17873" ht="15" spans="16:21">
      <c r="P17873" s="15"/>
      <c r="Q17873" s="15"/>
      <c r="R17873" s="15"/>
      <c r="S17873" s="15"/>
      <c r="T17873" s="15"/>
      <c r="U17873" s="15"/>
    </row>
    <row r="17874" ht="15" spans="16:21">
      <c r="P17874" s="15"/>
      <c r="Q17874" s="15"/>
      <c r="R17874" s="15"/>
      <c r="S17874" s="15"/>
      <c r="T17874" s="15"/>
      <c r="U17874" s="15"/>
    </row>
    <row r="17875" ht="15" spans="16:21">
      <c r="P17875" s="15"/>
      <c r="Q17875" s="15"/>
      <c r="R17875" s="15"/>
      <c r="S17875" s="15"/>
      <c r="T17875" s="15"/>
      <c r="U17875" s="15"/>
    </row>
    <row r="17876" ht="15" spans="16:21">
      <c r="P17876" s="15"/>
      <c r="Q17876" s="15"/>
      <c r="R17876" s="15"/>
      <c r="S17876" s="15"/>
      <c r="T17876" s="15"/>
      <c r="U17876" s="15"/>
    </row>
    <row r="17877" ht="15" spans="16:21">
      <c r="P17877" s="15"/>
      <c r="Q17877" s="15"/>
      <c r="R17877" s="15"/>
      <c r="S17877" s="15"/>
      <c r="T17877" s="15"/>
      <c r="U17877" s="15"/>
    </row>
    <row r="17878" ht="15" spans="16:21">
      <c r="P17878" s="15"/>
      <c r="Q17878" s="15"/>
      <c r="R17878" s="15"/>
      <c r="S17878" s="15"/>
      <c r="T17878" s="15"/>
      <c r="U17878" s="15"/>
    </row>
    <row r="17879" ht="15" spans="16:21">
      <c r="P17879" s="15"/>
      <c r="Q17879" s="15"/>
      <c r="R17879" s="15"/>
      <c r="S17879" s="15"/>
      <c r="T17879" s="15"/>
      <c r="U17879" s="15"/>
    </row>
    <row r="17880" ht="15" spans="16:21">
      <c r="P17880" s="15"/>
      <c r="Q17880" s="15"/>
      <c r="R17880" s="15"/>
      <c r="S17880" s="15"/>
      <c r="T17880" s="15"/>
      <c r="U17880" s="15"/>
    </row>
    <row r="17881" ht="15" spans="16:21">
      <c r="P17881" s="15"/>
      <c r="Q17881" s="15"/>
      <c r="R17881" s="15"/>
      <c r="S17881" s="15"/>
      <c r="T17881" s="15"/>
      <c r="U17881" s="15"/>
    </row>
    <row r="17882" ht="15" spans="16:21">
      <c r="P17882" s="15"/>
      <c r="Q17882" s="15"/>
      <c r="R17882" s="15"/>
      <c r="S17882" s="15"/>
      <c r="T17882" s="15"/>
      <c r="U17882" s="15"/>
    </row>
    <row r="17883" ht="15" spans="16:21">
      <c r="P17883" s="15"/>
      <c r="Q17883" s="15"/>
      <c r="R17883" s="15"/>
      <c r="S17883" s="15"/>
      <c r="T17883" s="15"/>
      <c r="U17883" s="15"/>
    </row>
    <row r="17884" ht="15" spans="16:21">
      <c r="P17884" s="15"/>
      <c r="Q17884" s="15"/>
      <c r="R17884" s="15"/>
      <c r="S17884" s="15"/>
      <c r="T17884" s="15"/>
      <c r="U17884" s="15"/>
    </row>
    <row r="17885" ht="15" spans="16:21">
      <c r="P17885" s="15"/>
      <c r="Q17885" s="15"/>
      <c r="R17885" s="15"/>
      <c r="S17885" s="15"/>
      <c r="T17885" s="15"/>
      <c r="U17885" s="15"/>
    </row>
    <row r="17886" ht="15" spans="16:21">
      <c r="P17886" s="15"/>
      <c r="Q17886" s="15"/>
      <c r="R17886" s="15"/>
      <c r="S17886" s="15"/>
      <c r="T17886" s="15"/>
      <c r="U17886" s="15"/>
    </row>
    <row r="17887" ht="15" spans="16:21">
      <c r="P17887" s="15"/>
      <c r="Q17887" s="15"/>
      <c r="R17887" s="15"/>
      <c r="S17887" s="15"/>
      <c r="T17887" s="15"/>
      <c r="U17887" s="15"/>
    </row>
    <row r="17888" ht="15" spans="16:21">
      <c r="P17888" s="15"/>
      <c r="Q17888" s="15"/>
      <c r="R17888" s="15"/>
      <c r="S17888" s="15"/>
      <c r="T17888" s="15"/>
      <c r="U17888" s="15"/>
    </row>
    <row r="17889" ht="15" spans="16:21">
      <c r="P17889" s="15"/>
      <c r="Q17889" s="15"/>
      <c r="R17889" s="15"/>
      <c r="S17889" s="15"/>
      <c r="T17889" s="15"/>
      <c r="U17889" s="15"/>
    </row>
    <row r="17890" ht="15" spans="16:21">
      <c r="P17890" s="15"/>
      <c r="Q17890" s="15"/>
      <c r="R17890" s="15"/>
      <c r="S17890" s="15"/>
      <c r="T17890" s="15"/>
      <c r="U17890" s="15"/>
    </row>
    <row r="17891" ht="15" spans="16:21">
      <c r="P17891" s="15"/>
      <c r="Q17891" s="15"/>
      <c r="R17891" s="15"/>
      <c r="S17891" s="15"/>
      <c r="T17891" s="15"/>
      <c r="U17891" s="15"/>
    </row>
    <row r="17892" ht="15" spans="16:21">
      <c r="P17892" s="15"/>
      <c r="Q17892" s="15"/>
      <c r="R17892" s="15"/>
      <c r="S17892" s="15"/>
      <c r="T17892" s="15"/>
      <c r="U17892" s="15"/>
    </row>
    <row r="17893" ht="15" spans="16:21">
      <c r="P17893" s="15"/>
      <c r="Q17893" s="15"/>
      <c r="R17893" s="15"/>
      <c r="S17893" s="15"/>
      <c r="T17893" s="15"/>
      <c r="U17893" s="15"/>
    </row>
    <row r="17894" ht="15" spans="16:21">
      <c r="P17894" s="15"/>
      <c r="Q17894" s="15"/>
      <c r="R17894" s="15"/>
      <c r="S17894" s="15"/>
      <c r="T17894" s="15"/>
      <c r="U17894" s="15"/>
    </row>
    <row r="17895" ht="15" spans="16:21">
      <c r="P17895" s="15"/>
      <c r="Q17895" s="15"/>
      <c r="R17895" s="15"/>
      <c r="S17895" s="15"/>
      <c r="T17895" s="15"/>
      <c r="U17895" s="15"/>
    </row>
    <row r="17896" ht="15" spans="16:21">
      <c r="P17896" s="15"/>
      <c r="Q17896" s="15"/>
      <c r="R17896" s="15"/>
      <c r="S17896" s="15"/>
      <c r="T17896" s="15"/>
      <c r="U17896" s="15"/>
    </row>
    <row r="17897" ht="15" spans="16:21">
      <c r="P17897" s="15"/>
      <c r="Q17897" s="15"/>
      <c r="R17897" s="15"/>
      <c r="S17897" s="15"/>
      <c r="T17897" s="15"/>
      <c r="U17897" s="15"/>
    </row>
    <row r="17898" ht="15" spans="16:21">
      <c r="P17898" s="15"/>
      <c r="Q17898" s="15"/>
      <c r="R17898" s="15"/>
      <c r="S17898" s="15"/>
      <c r="T17898" s="15"/>
      <c r="U17898" s="15"/>
    </row>
    <row r="17899" ht="15" spans="16:21">
      <c r="P17899" s="15"/>
      <c r="Q17899" s="15"/>
      <c r="R17899" s="15"/>
      <c r="S17899" s="15"/>
      <c r="T17899" s="15"/>
      <c r="U17899" s="15"/>
    </row>
    <row r="17900" ht="15" spans="16:21">
      <c r="P17900" s="15"/>
      <c r="Q17900" s="15"/>
      <c r="R17900" s="15"/>
      <c r="S17900" s="15"/>
      <c r="T17900" s="15"/>
      <c r="U17900" s="15"/>
    </row>
    <row r="17901" ht="15" spans="16:21">
      <c r="P17901" s="15"/>
      <c r="Q17901" s="15"/>
      <c r="R17901" s="15"/>
      <c r="S17901" s="15"/>
      <c r="T17901" s="15"/>
      <c r="U17901" s="15"/>
    </row>
    <row r="17902" ht="15" spans="16:21">
      <c r="P17902" s="15"/>
      <c r="Q17902" s="15"/>
      <c r="R17902" s="15"/>
      <c r="S17902" s="15"/>
      <c r="T17902" s="15"/>
      <c r="U17902" s="15"/>
    </row>
    <row r="17903" ht="15" spans="16:21">
      <c r="P17903" s="15"/>
      <c r="Q17903" s="15"/>
      <c r="R17903" s="15"/>
      <c r="S17903" s="15"/>
      <c r="T17903" s="15"/>
      <c r="U17903" s="15"/>
    </row>
    <row r="17904" ht="15" spans="16:21">
      <c r="P17904" s="15"/>
      <c r="Q17904" s="15"/>
      <c r="R17904" s="15"/>
      <c r="S17904" s="15"/>
      <c r="T17904" s="15"/>
      <c r="U17904" s="15"/>
    </row>
    <row r="17905" ht="15" spans="16:21">
      <c r="P17905" s="15"/>
      <c r="Q17905" s="15"/>
      <c r="R17905" s="15"/>
      <c r="S17905" s="15"/>
      <c r="T17905" s="15"/>
      <c r="U17905" s="15"/>
    </row>
    <row r="17906" ht="15" spans="16:21">
      <c r="P17906" s="15"/>
      <c r="Q17906" s="15"/>
      <c r="R17906" s="15"/>
      <c r="S17906" s="15"/>
      <c r="T17906" s="15"/>
      <c r="U17906" s="15"/>
    </row>
    <row r="17907" ht="15" spans="16:21">
      <c r="P17907" s="15"/>
      <c r="Q17907" s="15"/>
      <c r="R17907" s="15"/>
      <c r="S17907" s="15"/>
      <c r="T17907" s="15"/>
      <c r="U17907" s="15"/>
    </row>
    <row r="17908" ht="15" spans="16:21">
      <c r="P17908" s="15"/>
      <c r="Q17908" s="15"/>
      <c r="R17908" s="15"/>
      <c r="S17908" s="15"/>
      <c r="T17908" s="15"/>
      <c r="U17908" s="15"/>
    </row>
    <row r="17909" ht="15" spans="16:21">
      <c r="P17909" s="15"/>
      <c r="Q17909" s="15"/>
      <c r="R17909" s="15"/>
      <c r="S17909" s="15"/>
      <c r="T17909" s="15"/>
      <c r="U17909" s="15"/>
    </row>
    <row r="17910" ht="15" spans="16:21">
      <c r="P17910" s="15"/>
      <c r="Q17910" s="15"/>
      <c r="R17910" s="15"/>
      <c r="S17910" s="15"/>
      <c r="T17910" s="15"/>
      <c r="U17910" s="15"/>
    </row>
    <row r="17911" ht="15" spans="16:21">
      <c r="P17911" s="15"/>
      <c r="Q17911" s="15"/>
      <c r="R17911" s="15"/>
      <c r="S17911" s="15"/>
      <c r="T17911" s="15"/>
      <c r="U17911" s="15"/>
    </row>
    <row r="17912" ht="15" spans="16:21">
      <c r="P17912" s="15"/>
      <c r="Q17912" s="15"/>
      <c r="R17912" s="15"/>
      <c r="S17912" s="15"/>
      <c r="T17912" s="15"/>
      <c r="U17912" s="15"/>
    </row>
    <row r="17913" ht="15" spans="16:21">
      <c r="P17913" s="15"/>
      <c r="Q17913" s="15"/>
      <c r="R17913" s="15"/>
      <c r="S17913" s="15"/>
      <c r="T17913" s="15"/>
      <c r="U17913" s="15"/>
    </row>
    <row r="17914" ht="15" spans="16:21">
      <c r="P17914" s="15"/>
      <c r="Q17914" s="15"/>
      <c r="R17914" s="15"/>
      <c r="S17914" s="15"/>
      <c r="T17914" s="15"/>
      <c r="U17914" s="15"/>
    </row>
    <row r="17915" ht="15" spans="16:21">
      <c r="P17915" s="15"/>
      <c r="Q17915" s="15"/>
      <c r="R17915" s="15"/>
      <c r="S17915" s="15"/>
      <c r="T17915" s="15"/>
      <c r="U17915" s="15"/>
    </row>
    <row r="17916" ht="15" spans="16:21">
      <c r="P17916" s="15"/>
      <c r="Q17916" s="15"/>
      <c r="R17916" s="15"/>
      <c r="S17916" s="15"/>
      <c r="T17916" s="15"/>
      <c r="U17916" s="15"/>
    </row>
    <row r="17917" ht="15" spans="16:21">
      <c r="P17917" s="15"/>
      <c r="Q17917" s="15"/>
      <c r="R17917" s="15"/>
      <c r="S17917" s="15"/>
      <c r="T17917" s="15"/>
      <c r="U17917" s="15"/>
    </row>
    <row r="17918" ht="15" spans="16:21">
      <c r="P17918" s="15"/>
      <c r="Q17918" s="15"/>
      <c r="R17918" s="15"/>
      <c r="S17918" s="15"/>
      <c r="T17918" s="15"/>
      <c r="U17918" s="15"/>
    </row>
    <row r="17919" ht="15" spans="16:21">
      <c r="P17919" s="15"/>
      <c r="Q17919" s="15"/>
      <c r="R17919" s="15"/>
      <c r="S17919" s="15"/>
      <c r="T17919" s="15"/>
      <c r="U17919" s="15"/>
    </row>
    <row r="17920" ht="15" spans="16:21">
      <c r="P17920" s="15"/>
      <c r="Q17920" s="15"/>
      <c r="R17920" s="15"/>
      <c r="S17920" s="15"/>
      <c r="T17920" s="15"/>
      <c r="U17920" s="15"/>
    </row>
    <row r="17921" ht="15" spans="16:21">
      <c r="P17921" s="15"/>
      <c r="Q17921" s="15"/>
      <c r="R17921" s="15"/>
      <c r="S17921" s="15"/>
      <c r="T17921" s="15"/>
      <c r="U17921" s="15"/>
    </row>
    <row r="17922" ht="15" spans="16:21">
      <c r="P17922" s="15"/>
      <c r="Q17922" s="15"/>
      <c r="R17922" s="15"/>
      <c r="S17922" s="15"/>
      <c r="T17922" s="15"/>
      <c r="U17922" s="15"/>
    </row>
    <row r="17923" ht="15" spans="16:21">
      <c r="P17923" s="15"/>
      <c r="Q17923" s="15"/>
      <c r="R17923" s="15"/>
      <c r="S17923" s="15"/>
      <c r="T17923" s="15"/>
      <c r="U17923" s="15"/>
    </row>
    <row r="17924" ht="15" spans="16:21">
      <c r="P17924" s="15"/>
      <c r="Q17924" s="15"/>
      <c r="R17924" s="15"/>
      <c r="S17924" s="15"/>
      <c r="T17924" s="15"/>
      <c r="U17924" s="15"/>
    </row>
    <row r="17925" ht="15" spans="16:21">
      <c r="P17925" s="15"/>
      <c r="Q17925" s="15"/>
      <c r="R17925" s="15"/>
      <c r="S17925" s="15"/>
      <c r="T17925" s="15"/>
      <c r="U17925" s="15"/>
    </row>
    <row r="17926" ht="15" spans="16:21">
      <c r="P17926" s="15"/>
      <c r="Q17926" s="15"/>
      <c r="R17926" s="15"/>
      <c r="S17926" s="15"/>
      <c r="T17926" s="15"/>
      <c r="U17926" s="15"/>
    </row>
    <row r="17927" ht="15" spans="16:21">
      <c r="P17927" s="15"/>
      <c r="Q17927" s="15"/>
      <c r="R17927" s="15"/>
      <c r="S17927" s="15"/>
      <c r="T17927" s="15"/>
      <c r="U17927" s="15"/>
    </row>
    <row r="17928" ht="15" spans="16:21">
      <c r="P17928" s="15"/>
      <c r="Q17928" s="15"/>
      <c r="R17928" s="15"/>
      <c r="S17928" s="15"/>
      <c r="T17928" s="15"/>
      <c r="U17928" s="15"/>
    </row>
    <row r="17929" ht="15" spans="16:21">
      <c r="P17929" s="15"/>
      <c r="Q17929" s="15"/>
      <c r="R17929" s="15"/>
      <c r="S17929" s="15"/>
      <c r="T17929" s="15"/>
      <c r="U17929" s="15"/>
    </row>
    <row r="17930" ht="15" spans="16:21">
      <c r="P17930" s="15"/>
      <c r="Q17930" s="15"/>
      <c r="R17930" s="15"/>
      <c r="S17930" s="15"/>
      <c r="T17930" s="15"/>
      <c r="U17930" s="15"/>
    </row>
    <row r="17931" ht="15" spans="16:21">
      <c r="P17931" s="15"/>
      <c r="Q17931" s="15"/>
      <c r="R17931" s="15"/>
      <c r="S17931" s="15"/>
      <c r="T17931" s="15"/>
      <c r="U17931" s="15"/>
    </row>
    <row r="17932" ht="15" spans="16:21">
      <c r="P17932" s="15"/>
      <c r="Q17932" s="15"/>
      <c r="R17932" s="15"/>
      <c r="S17932" s="15"/>
      <c r="T17932" s="15"/>
      <c r="U17932" s="15"/>
    </row>
    <row r="17933" ht="15" spans="16:21">
      <c r="P17933" s="15"/>
      <c r="Q17933" s="15"/>
      <c r="R17933" s="15"/>
      <c r="S17933" s="15"/>
      <c r="T17933" s="15"/>
      <c r="U17933" s="15"/>
    </row>
    <row r="17934" ht="15" spans="16:21">
      <c r="P17934" s="15"/>
      <c r="Q17934" s="15"/>
      <c r="R17934" s="15"/>
      <c r="S17934" s="15"/>
      <c r="T17934" s="15"/>
      <c r="U17934" s="15"/>
    </row>
    <row r="17935" ht="15" spans="16:21">
      <c r="P17935" s="15"/>
      <c r="Q17935" s="15"/>
      <c r="R17935" s="15"/>
      <c r="S17935" s="15"/>
      <c r="T17935" s="15"/>
      <c r="U17935" s="15"/>
    </row>
    <row r="17936" ht="15" spans="16:21">
      <c r="P17936" s="15"/>
      <c r="Q17936" s="15"/>
      <c r="R17936" s="15"/>
      <c r="S17936" s="15"/>
      <c r="T17936" s="15"/>
      <c r="U17936" s="15"/>
    </row>
    <row r="17937" ht="15" spans="16:21">
      <c r="P17937" s="15"/>
      <c r="Q17937" s="15"/>
      <c r="R17937" s="15"/>
      <c r="S17937" s="15"/>
      <c r="T17937" s="15"/>
      <c r="U17937" s="15"/>
    </row>
    <row r="17938" ht="15" spans="16:21">
      <c r="P17938" s="15"/>
      <c r="Q17938" s="15"/>
      <c r="R17938" s="15"/>
      <c r="S17938" s="15"/>
      <c r="T17938" s="15"/>
      <c r="U17938" s="15"/>
    </row>
    <row r="17939" ht="15" spans="16:21">
      <c r="P17939" s="15"/>
      <c r="Q17939" s="15"/>
      <c r="R17939" s="15"/>
      <c r="S17939" s="15"/>
      <c r="T17939" s="15"/>
      <c r="U17939" s="15"/>
    </row>
    <row r="17940" ht="15" spans="16:21">
      <c r="P17940" s="15"/>
      <c r="Q17940" s="15"/>
      <c r="R17940" s="15"/>
      <c r="S17940" s="15"/>
      <c r="T17940" s="15"/>
      <c r="U17940" s="15"/>
    </row>
    <row r="17941" ht="15" spans="16:21">
      <c r="P17941" s="15"/>
      <c r="Q17941" s="15"/>
      <c r="R17941" s="15"/>
      <c r="S17941" s="15"/>
      <c r="T17941" s="15"/>
      <c r="U17941" s="15"/>
    </row>
    <row r="17942" ht="15" spans="16:21">
      <c r="P17942" s="15"/>
      <c r="Q17942" s="15"/>
      <c r="R17942" s="15"/>
      <c r="S17942" s="15"/>
      <c r="T17942" s="15"/>
      <c r="U17942" s="15"/>
    </row>
    <row r="17943" ht="15" spans="16:21">
      <c r="P17943" s="15"/>
      <c r="Q17943" s="15"/>
      <c r="R17943" s="15"/>
      <c r="S17943" s="15"/>
      <c r="T17943" s="15"/>
      <c r="U17943" s="15"/>
    </row>
    <row r="17944" ht="15" spans="16:21">
      <c r="P17944" s="15"/>
      <c r="Q17944" s="15"/>
      <c r="R17944" s="15"/>
      <c r="S17944" s="15"/>
      <c r="T17944" s="15"/>
      <c r="U17944" s="15"/>
    </row>
    <row r="17945" ht="15" spans="16:21">
      <c r="P17945" s="15"/>
      <c r="Q17945" s="15"/>
      <c r="R17945" s="15"/>
      <c r="S17945" s="15"/>
      <c r="T17945" s="15"/>
      <c r="U17945" s="15"/>
    </row>
    <row r="17946" ht="15" spans="16:21">
      <c r="P17946" s="15"/>
      <c r="Q17946" s="15"/>
      <c r="R17946" s="15"/>
      <c r="S17946" s="15"/>
      <c r="T17946" s="15"/>
      <c r="U17946" s="15"/>
    </row>
    <row r="17947" ht="15" spans="16:21">
      <c r="P17947" s="15"/>
      <c r="Q17947" s="15"/>
      <c r="R17947" s="15"/>
      <c r="S17947" s="15"/>
      <c r="T17947" s="15"/>
      <c r="U17947" s="15"/>
    </row>
    <row r="17948" ht="15" spans="16:21">
      <c r="P17948" s="15"/>
      <c r="Q17948" s="15"/>
      <c r="R17948" s="15"/>
      <c r="S17948" s="15"/>
      <c r="T17948" s="15"/>
      <c r="U17948" s="15"/>
    </row>
    <row r="17949" ht="15" spans="16:21">
      <c r="P17949" s="15"/>
      <c r="Q17949" s="15"/>
      <c r="R17949" s="15"/>
      <c r="S17949" s="15"/>
      <c r="T17949" s="15"/>
      <c r="U17949" s="15"/>
    </row>
    <row r="17950" ht="15" spans="16:21">
      <c r="P17950" s="15"/>
      <c r="Q17950" s="15"/>
      <c r="R17950" s="15"/>
      <c r="S17950" s="15"/>
      <c r="T17950" s="15"/>
      <c r="U17950" s="15"/>
    </row>
    <row r="17951" ht="15" spans="16:21">
      <c r="P17951" s="15"/>
      <c r="Q17951" s="15"/>
      <c r="R17951" s="15"/>
      <c r="S17951" s="15"/>
      <c r="T17951" s="15"/>
      <c r="U17951" s="15"/>
    </row>
    <row r="17952" ht="15" spans="16:21">
      <c r="P17952" s="15"/>
      <c r="Q17952" s="15"/>
      <c r="R17952" s="15"/>
      <c r="S17952" s="15"/>
      <c r="T17952" s="15"/>
      <c r="U17952" s="15"/>
    </row>
    <row r="17953" ht="15" spans="16:21">
      <c r="P17953" s="15"/>
      <c r="Q17953" s="15"/>
      <c r="R17953" s="15"/>
      <c r="S17953" s="15"/>
      <c r="T17953" s="15"/>
      <c r="U17953" s="15"/>
    </row>
    <row r="17954" ht="15" spans="16:21">
      <c r="P17954" s="15"/>
      <c r="Q17954" s="15"/>
      <c r="R17954" s="15"/>
      <c r="S17954" s="15"/>
      <c r="T17954" s="15"/>
      <c r="U17954" s="15"/>
    </row>
    <row r="17955" ht="15" spans="16:21">
      <c r="P17955" s="15"/>
      <c r="Q17955" s="15"/>
      <c r="R17955" s="15"/>
      <c r="S17955" s="15"/>
      <c r="T17955" s="15"/>
      <c r="U17955" s="15"/>
    </row>
    <row r="17956" ht="15" spans="16:21">
      <c r="P17956" s="15"/>
      <c r="Q17956" s="15"/>
      <c r="R17956" s="15"/>
      <c r="S17956" s="15"/>
      <c r="T17956" s="15"/>
      <c r="U17956" s="15"/>
    </row>
    <row r="17957" ht="15" spans="16:21">
      <c r="P17957" s="15"/>
      <c r="Q17957" s="15"/>
      <c r="R17957" s="15"/>
      <c r="S17957" s="15"/>
      <c r="T17957" s="15"/>
      <c r="U17957" s="15"/>
    </row>
    <row r="17958" ht="15" spans="16:21">
      <c r="P17958" s="15"/>
      <c r="Q17958" s="15"/>
      <c r="R17958" s="15"/>
      <c r="S17958" s="15"/>
      <c r="T17958" s="15"/>
      <c r="U17958" s="15"/>
    </row>
    <row r="17959" ht="15" spans="16:21">
      <c r="P17959" s="15"/>
      <c r="Q17959" s="15"/>
      <c r="R17959" s="15"/>
      <c r="S17959" s="15"/>
      <c r="T17959" s="15"/>
      <c r="U17959" s="15"/>
    </row>
    <row r="17960" ht="15" spans="16:21">
      <c r="P17960" s="15"/>
      <c r="Q17960" s="15"/>
      <c r="R17960" s="15"/>
      <c r="S17960" s="15"/>
      <c r="T17960" s="15"/>
      <c r="U17960" s="15"/>
    </row>
    <row r="17961" ht="15" spans="16:21">
      <c r="P17961" s="15"/>
      <c r="Q17961" s="15"/>
      <c r="R17961" s="15"/>
      <c r="S17961" s="15"/>
      <c r="T17961" s="15"/>
      <c r="U17961" s="15"/>
    </row>
    <row r="17962" ht="15" spans="16:21">
      <c r="P17962" s="15"/>
      <c r="Q17962" s="15"/>
      <c r="R17962" s="15"/>
      <c r="S17962" s="15"/>
      <c r="T17962" s="15"/>
      <c r="U17962" s="15"/>
    </row>
    <row r="17963" ht="15" spans="16:21">
      <c r="P17963" s="15"/>
      <c r="Q17963" s="15"/>
      <c r="R17963" s="15"/>
      <c r="S17963" s="15"/>
      <c r="T17963" s="15"/>
      <c r="U17963" s="15"/>
    </row>
    <row r="17964" ht="15" spans="16:21">
      <c r="P17964" s="15"/>
      <c r="Q17964" s="15"/>
      <c r="R17964" s="15"/>
      <c r="S17964" s="15"/>
      <c r="T17964" s="15"/>
      <c r="U17964" s="15"/>
    </row>
    <row r="17965" ht="15" spans="16:21">
      <c r="P17965" s="15"/>
      <c r="Q17965" s="15"/>
      <c r="R17965" s="15"/>
      <c r="S17965" s="15"/>
      <c r="T17965" s="15"/>
      <c r="U17965" s="15"/>
    </row>
    <row r="17966" ht="15" spans="16:21">
      <c r="P17966" s="15"/>
      <c r="Q17966" s="15"/>
      <c r="R17966" s="15"/>
      <c r="S17966" s="15"/>
      <c r="T17966" s="15"/>
      <c r="U17966" s="15"/>
    </row>
    <row r="17967" ht="15" spans="16:21">
      <c r="P17967" s="15"/>
      <c r="Q17967" s="15"/>
      <c r="R17967" s="15"/>
      <c r="S17967" s="15"/>
      <c r="T17967" s="15"/>
      <c r="U17967" s="15"/>
    </row>
    <row r="17968" ht="15" spans="16:21">
      <c r="P17968" s="15"/>
      <c r="Q17968" s="15"/>
      <c r="R17968" s="15"/>
      <c r="S17968" s="15"/>
      <c r="T17968" s="15"/>
      <c r="U17968" s="15"/>
    </row>
    <row r="17969" ht="15" spans="16:21">
      <c r="P17969" s="15"/>
      <c r="Q17969" s="15"/>
      <c r="R17969" s="15"/>
      <c r="S17969" s="15"/>
      <c r="T17969" s="15"/>
      <c r="U17969" s="15"/>
    </row>
    <row r="17970" ht="15" spans="16:21">
      <c r="P17970" s="15"/>
      <c r="Q17970" s="15"/>
      <c r="R17970" s="15"/>
      <c r="S17970" s="15"/>
      <c r="T17970" s="15"/>
      <c r="U17970" s="15"/>
    </row>
    <row r="17971" ht="15" spans="16:21">
      <c r="P17971" s="15"/>
      <c r="Q17971" s="15"/>
      <c r="R17971" s="15"/>
      <c r="S17971" s="15"/>
      <c r="T17971" s="15"/>
      <c r="U17971" s="15"/>
    </row>
    <row r="17972" ht="15" spans="16:21">
      <c r="P17972" s="15"/>
      <c r="Q17972" s="15"/>
      <c r="R17972" s="15"/>
      <c r="S17972" s="15"/>
      <c r="T17972" s="15"/>
      <c r="U17972" s="15"/>
    </row>
    <row r="17973" ht="15" spans="16:21">
      <c r="P17973" s="15"/>
      <c r="Q17973" s="15"/>
      <c r="R17973" s="15"/>
      <c r="S17973" s="15"/>
      <c r="T17973" s="15"/>
      <c r="U17973" s="15"/>
    </row>
    <row r="17974" ht="15" spans="16:21">
      <c r="P17974" s="15"/>
      <c r="Q17974" s="15"/>
      <c r="R17974" s="15"/>
      <c r="S17974" s="15"/>
      <c r="T17974" s="15"/>
      <c r="U17974" s="15"/>
    </row>
    <row r="17975" ht="15" spans="16:21">
      <c r="P17975" s="15"/>
      <c r="Q17975" s="15"/>
      <c r="R17975" s="15"/>
      <c r="S17975" s="15"/>
      <c r="T17975" s="15"/>
      <c r="U17975" s="15"/>
    </row>
    <row r="17976" ht="15" spans="16:21">
      <c r="P17976" s="15"/>
      <c r="Q17976" s="15"/>
      <c r="R17976" s="15"/>
      <c r="S17976" s="15"/>
      <c r="T17976" s="15"/>
      <c r="U17976" s="15"/>
    </row>
    <row r="17977" ht="15" spans="16:21">
      <c r="P17977" s="15"/>
      <c r="Q17977" s="15"/>
      <c r="R17977" s="15"/>
      <c r="S17977" s="15"/>
      <c r="T17977" s="15"/>
      <c r="U17977" s="15"/>
    </row>
    <row r="17978" ht="15" spans="16:21">
      <c r="P17978" s="15"/>
      <c r="Q17978" s="15"/>
      <c r="R17978" s="15"/>
      <c r="S17978" s="15"/>
      <c r="T17978" s="15"/>
      <c r="U17978" s="15"/>
    </row>
    <row r="17979" ht="15" spans="16:21">
      <c r="P17979" s="15"/>
      <c r="Q17979" s="15"/>
      <c r="R17979" s="15"/>
      <c r="S17979" s="15"/>
      <c r="T17979" s="15"/>
      <c r="U17979" s="15"/>
    </row>
    <row r="17980" ht="15" spans="16:21">
      <c r="P17980" s="15"/>
      <c r="Q17980" s="15"/>
      <c r="R17980" s="15"/>
      <c r="S17980" s="15"/>
      <c r="T17980" s="15"/>
      <c r="U17980" s="15"/>
    </row>
    <row r="17981" ht="15" spans="16:21">
      <c r="P17981" s="15"/>
      <c r="Q17981" s="15"/>
      <c r="R17981" s="15"/>
      <c r="S17981" s="15"/>
      <c r="T17981" s="15"/>
      <c r="U17981" s="15"/>
    </row>
    <row r="17982" ht="15" spans="16:21">
      <c r="P17982" s="15"/>
      <c r="Q17982" s="15"/>
      <c r="R17982" s="15"/>
      <c r="S17982" s="15"/>
      <c r="T17982" s="15"/>
      <c r="U17982" s="15"/>
    </row>
    <row r="17983" ht="15" spans="16:21">
      <c r="P17983" s="15"/>
      <c r="Q17983" s="15"/>
      <c r="R17983" s="15"/>
      <c r="S17983" s="15"/>
      <c r="T17983" s="15"/>
      <c r="U17983" s="15"/>
    </row>
    <row r="17984" ht="15" spans="16:21">
      <c r="P17984" s="15"/>
      <c r="Q17984" s="15"/>
      <c r="R17984" s="15"/>
      <c r="S17984" s="15"/>
      <c r="T17984" s="15"/>
      <c r="U17984" s="15"/>
    </row>
    <row r="17985" ht="15" spans="16:21">
      <c r="P17985" s="15"/>
      <c r="Q17985" s="15"/>
      <c r="R17985" s="15"/>
      <c r="S17985" s="15"/>
      <c r="T17985" s="15"/>
      <c r="U17985" s="15"/>
    </row>
    <row r="17986" ht="15" spans="16:21">
      <c r="P17986" s="15"/>
      <c r="Q17986" s="15"/>
      <c r="R17986" s="15"/>
      <c r="S17986" s="15"/>
      <c r="T17986" s="15"/>
      <c r="U17986" s="15"/>
    </row>
    <row r="17987" ht="15" spans="16:21">
      <c r="P17987" s="15"/>
      <c r="Q17987" s="15"/>
      <c r="R17987" s="15"/>
      <c r="S17987" s="15"/>
      <c r="T17987" s="15"/>
      <c r="U17987" s="15"/>
    </row>
    <row r="17988" ht="15" spans="16:21">
      <c r="P17988" s="15"/>
      <c r="Q17988" s="15"/>
      <c r="R17988" s="15"/>
      <c r="S17988" s="15"/>
      <c r="T17988" s="15"/>
      <c r="U17988" s="15"/>
    </row>
    <row r="17989" ht="15" spans="16:21">
      <c r="P17989" s="15"/>
      <c r="Q17989" s="15"/>
      <c r="R17989" s="15"/>
      <c r="S17989" s="15"/>
      <c r="T17989" s="15"/>
      <c r="U17989" s="15"/>
    </row>
    <row r="17990" ht="15" spans="16:21">
      <c r="P17990" s="15"/>
      <c r="Q17990" s="15"/>
      <c r="R17990" s="15"/>
      <c r="S17990" s="15"/>
      <c r="T17990" s="15"/>
      <c r="U17990" s="15"/>
    </row>
    <row r="17991" ht="15" spans="16:21">
      <c r="P17991" s="15"/>
      <c r="Q17991" s="15"/>
      <c r="R17991" s="15"/>
      <c r="S17991" s="15"/>
      <c r="T17991" s="15"/>
      <c r="U17991" s="15"/>
    </row>
    <row r="17992" ht="15" spans="16:21">
      <c r="P17992" s="15"/>
      <c r="Q17992" s="15"/>
      <c r="R17992" s="15"/>
      <c r="S17992" s="15"/>
      <c r="T17992" s="15"/>
      <c r="U17992" s="15"/>
    </row>
    <row r="17993" ht="15" spans="16:21">
      <c r="P17993" s="15"/>
      <c r="Q17993" s="15"/>
      <c r="R17993" s="15"/>
      <c r="S17993" s="15"/>
      <c r="T17993" s="15"/>
      <c r="U17993" s="15"/>
    </row>
    <row r="17994" ht="15" spans="16:21">
      <c r="P17994" s="15"/>
      <c r="Q17994" s="15"/>
      <c r="R17994" s="15"/>
      <c r="S17994" s="15"/>
      <c r="T17994" s="15"/>
      <c r="U17994" s="15"/>
    </row>
    <row r="17995" ht="15" spans="16:21">
      <c r="P17995" s="15"/>
      <c r="Q17995" s="15"/>
      <c r="R17995" s="15"/>
      <c r="S17995" s="15"/>
      <c r="T17995" s="15"/>
      <c r="U17995" s="15"/>
    </row>
    <row r="17996" ht="15" spans="16:21">
      <c r="P17996" s="15"/>
      <c r="Q17996" s="15"/>
      <c r="R17996" s="15"/>
      <c r="S17996" s="15"/>
      <c r="T17996" s="15"/>
      <c r="U17996" s="15"/>
    </row>
    <row r="17997" ht="15" spans="16:21">
      <c r="P17997" s="15"/>
      <c r="Q17997" s="15"/>
      <c r="R17997" s="15"/>
      <c r="S17997" s="15"/>
      <c r="T17997" s="15"/>
      <c r="U17997" s="15"/>
    </row>
    <row r="17998" ht="15" spans="16:21">
      <c r="P17998" s="15"/>
      <c r="Q17998" s="15"/>
      <c r="R17998" s="15"/>
      <c r="S17998" s="15"/>
      <c r="T17998" s="15"/>
      <c r="U17998" s="15"/>
    </row>
    <row r="17999" ht="15" spans="16:21">
      <c r="P17999" s="15"/>
      <c r="Q17999" s="15"/>
      <c r="R17999" s="15"/>
      <c r="S17999" s="15"/>
      <c r="T17999" s="15"/>
      <c r="U17999" s="15"/>
    </row>
    <row r="18000" ht="15" spans="16:21">
      <c r="P18000" s="15"/>
      <c r="Q18000" s="15"/>
      <c r="R18000" s="15"/>
      <c r="S18000" s="15"/>
      <c r="T18000" s="15"/>
      <c r="U18000" s="15"/>
    </row>
    <row r="18001" ht="15" spans="16:21">
      <c r="P18001" s="15"/>
      <c r="Q18001" s="15"/>
      <c r="R18001" s="15"/>
      <c r="S18001" s="15"/>
      <c r="T18001" s="15"/>
      <c r="U18001" s="15"/>
    </row>
    <row r="18002" ht="15" spans="16:21">
      <c r="P18002" s="15"/>
      <c r="Q18002" s="15"/>
      <c r="R18002" s="15"/>
      <c r="S18002" s="15"/>
      <c r="T18002" s="15"/>
      <c r="U18002" s="15"/>
    </row>
    <row r="18003" ht="15" spans="16:21">
      <c r="P18003" s="15"/>
      <c r="Q18003" s="15"/>
      <c r="R18003" s="15"/>
      <c r="S18003" s="15"/>
      <c r="T18003" s="15"/>
      <c r="U18003" s="15"/>
    </row>
    <row r="18004" ht="15" spans="16:21">
      <c r="P18004" s="15"/>
      <c r="Q18004" s="15"/>
      <c r="R18004" s="15"/>
      <c r="S18004" s="15"/>
      <c r="T18004" s="15"/>
      <c r="U18004" s="15"/>
    </row>
    <row r="18005" ht="15" spans="16:21">
      <c r="P18005" s="15"/>
      <c r="Q18005" s="15"/>
      <c r="R18005" s="15"/>
      <c r="S18005" s="15"/>
      <c r="T18005" s="15"/>
      <c r="U18005" s="15"/>
    </row>
    <row r="18006" ht="15" spans="16:21">
      <c r="P18006" s="15"/>
      <c r="Q18006" s="15"/>
      <c r="R18006" s="15"/>
      <c r="S18006" s="15"/>
      <c r="T18006" s="15"/>
      <c r="U18006" s="15"/>
    </row>
    <row r="18007" ht="15" spans="16:21">
      <c r="P18007" s="15"/>
      <c r="Q18007" s="15"/>
      <c r="R18007" s="15"/>
      <c r="S18007" s="15"/>
      <c r="T18007" s="15"/>
      <c r="U18007" s="15"/>
    </row>
    <row r="18008" ht="15" spans="16:21">
      <c r="P18008" s="15"/>
      <c r="Q18008" s="15"/>
      <c r="R18008" s="15"/>
      <c r="S18008" s="15"/>
      <c r="T18008" s="15"/>
      <c r="U18008" s="15"/>
    </row>
    <row r="18009" ht="15" spans="16:21">
      <c r="P18009" s="15"/>
      <c r="Q18009" s="15"/>
      <c r="R18009" s="15"/>
      <c r="S18009" s="15"/>
      <c r="T18009" s="15"/>
      <c r="U18009" s="15"/>
    </row>
    <row r="18010" ht="15" spans="16:21">
      <c r="P18010" s="15"/>
      <c r="Q18010" s="15"/>
      <c r="R18010" s="15"/>
      <c r="S18010" s="15"/>
      <c r="T18010" s="15"/>
      <c r="U18010" s="15"/>
    </row>
    <row r="18011" ht="15" spans="16:21">
      <c r="P18011" s="15"/>
      <c r="Q18011" s="15"/>
      <c r="R18011" s="15"/>
      <c r="S18011" s="15"/>
      <c r="T18011" s="15"/>
      <c r="U18011" s="15"/>
    </row>
    <row r="18012" ht="15" spans="16:21">
      <c r="P18012" s="15"/>
      <c r="Q18012" s="15"/>
      <c r="R18012" s="15"/>
      <c r="S18012" s="15"/>
      <c r="T18012" s="15"/>
      <c r="U18012" s="15"/>
    </row>
    <row r="18013" ht="15" spans="16:21">
      <c r="P18013" s="15"/>
      <c r="Q18013" s="15"/>
      <c r="R18013" s="15"/>
      <c r="S18013" s="15"/>
      <c r="T18013" s="15"/>
      <c r="U18013" s="15"/>
    </row>
    <row r="18014" ht="15" spans="16:21">
      <c r="P18014" s="15"/>
      <c r="Q18014" s="15"/>
      <c r="R18014" s="15"/>
      <c r="S18014" s="15"/>
      <c r="T18014" s="15"/>
      <c r="U18014" s="15"/>
    </row>
    <row r="18015" ht="15" spans="16:21">
      <c r="P18015" s="15"/>
      <c r="Q18015" s="15"/>
      <c r="R18015" s="15"/>
      <c r="S18015" s="15"/>
      <c r="T18015" s="15"/>
      <c r="U18015" s="15"/>
    </row>
    <row r="18016" ht="15" spans="16:21">
      <c r="P18016" s="15"/>
      <c r="Q18016" s="15"/>
      <c r="R18016" s="15"/>
      <c r="S18016" s="15"/>
      <c r="T18016" s="15"/>
      <c r="U18016" s="15"/>
    </row>
    <row r="18017" ht="15" spans="16:21">
      <c r="P18017" s="15"/>
      <c r="Q18017" s="15"/>
      <c r="R18017" s="15"/>
      <c r="S18017" s="15"/>
      <c r="T18017" s="15"/>
      <c r="U18017" s="15"/>
    </row>
    <row r="18018" ht="15" spans="16:21">
      <c r="P18018" s="15"/>
      <c r="Q18018" s="15"/>
      <c r="R18018" s="15"/>
      <c r="S18018" s="15"/>
      <c r="T18018" s="15"/>
      <c r="U18018" s="15"/>
    </row>
    <row r="18019" ht="15" spans="16:21">
      <c r="P18019" s="15"/>
      <c r="Q18019" s="15"/>
      <c r="R18019" s="15"/>
      <c r="S18019" s="15"/>
      <c r="T18019" s="15"/>
      <c r="U18019" s="15"/>
    </row>
    <row r="18020" ht="15" spans="16:21">
      <c r="P18020" s="15"/>
      <c r="Q18020" s="15"/>
      <c r="R18020" s="15"/>
      <c r="S18020" s="15"/>
      <c r="T18020" s="15"/>
      <c r="U18020" s="15"/>
    </row>
    <row r="18021" ht="15" spans="16:21">
      <c r="P18021" s="15"/>
      <c r="Q18021" s="15"/>
      <c r="R18021" s="15"/>
      <c r="S18021" s="15"/>
      <c r="T18021" s="15"/>
      <c r="U18021" s="15"/>
    </row>
    <row r="18022" ht="15" spans="16:21">
      <c r="P18022" s="15"/>
      <c r="Q18022" s="15"/>
      <c r="R18022" s="15"/>
      <c r="S18022" s="15"/>
      <c r="T18022" s="15"/>
      <c r="U18022" s="15"/>
    </row>
    <row r="18023" ht="15" spans="16:21">
      <c r="P18023" s="15"/>
      <c r="Q18023" s="15"/>
      <c r="R18023" s="15"/>
      <c r="S18023" s="15"/>
      <c r="T18023" s="15"/>
      <c r="U18023" s="15"/>
    </row>
    <row r="18024" ht="15" spans="16:21">
      <c r="P18024" s="15"/>
      <c r="Q18024" s="15"/>
      <c r="R18024" s="15"/>
      <c r="S18024" s="15"/>
      <c r="T18024" s="15"/>
      <c r="U18024" s="15"/>
    </row>
    <row r="18025" ht="15" spans="16:21">
      <c r="P18025" s="15"/>
      <c r="Q18025" s="15"/>
      <c r="R18025" s="15"/>
      <c r="S18025" s="15"/>
      <c r="T18025" s="15"/>
      <c r="U18025" s="15"/>
    </row>
    <row r="18026" ht="15" spans="16:21">
      <c r="P18026" s="15"/>
      <c r="Q18026" s="15"/>
      <c r="R18026" s="15"/>
      <c r="S18026" s="15"/>
      <c r="T18026" s="15"/>
      <c r="U18026" s="15"/>
    </row>
    <row r="18027" ht="15" spans="16:21">
      <c r="P18027" s="15"/>
      <c r="Q18027" s="15"/>
      <c r="R18027" s="15"/>
      <c r="S18027" s="15"/>
      <c r="T18027" s="15"/>
      <c r="U18027" s="15"/>
    </row>
    <row r="18028" ht="15" spans="16:21">
      <c r="P18028" s="15"/>
      <c r="Q18028" s="15"/>
      <c r="R18028" s="15"/>
      <c r="S18028" s="15"/>
      <c r="T18028" s="15"/>
      <c r="U18028" s="15"/>
    </row>
    <row r="18029" ht="15" spans="16:21">
      <c r="P18029" s="15"/>
      <c r="Q18029" s="15"/>
      <c r="R18029" s="15"/>
      <c r="S18029" s="15"/>
      <c r="T18029" s="15"/>
      <c r="U18029" s="15"/>
    </row>
    <row r="18030" ht="15" spans="16:21">
      <c r="P18030" s="15"/>
      <c r="Q18030" s="15"/>
      <c r="R18030" s="15"/>
      <c r="S18030" s="15"/>
      <c r="T18030" s="15"/>
      <c r="U18030" s="15"/>
    </row>
    <row r="18031" ht="15" spans="16:21">
      <c r="P18031" s="15"/>
      <c r="Q18031" s="15"/>
      <c r="R18031" s="15"/>
      <c r="S18031" s="15"/>
      <c r="T18031" s="15"/>
      <c r="U18031" s="15"/>
    </row>
    <row r="18032" ht="15" spans="16:21">
      <c r="P18032" s="15"/>
      <c r="Q18032" s="15"/>
      <c r="R18032" s="15"/>
      <c r="S18032" s="15"/>
      <c r="T18032" s="15"/>
      <c r="U18032" s="15"/>
    </row>
    <row r="18033" ht="15" spans="16:21">
      <c r="P18033" s="15"/>
      <c r="Q18033" s="15"/>
      <c r="R18033" s="15"/>
      <c r="S18033" s="15"/>
      <c r="T18033" s="15"/>
      <c r="U18033" s="15"/>
    </row>
    <row r="18034" ht="15" spans="16:21">
      <c r="P18034" s="15"/>
      <c r="Q18034" s="15"/>
      <c r="R18034" s="15"/>
      <c r="S18034" s="15"/>
      <c r="T18034" s="15"/>
      <c r="U18034" s="15"/>
    </row>
    <row r="18035" ht="15" spans="16:21">
      <c r="P18035" s="15"/>
      <c r="Q18035" s="15"/>
      <c r="R18035" s="15"/>
      <c r="S18035" s="15"/>
      <c r="T18035" s="15"/>
      <c r="U18035" s="15"/>
    </row>
    <row r="18036" ht="15" spans="16:21">
      <c r="P18036" s="15"/>
      <c r="Q18036" s="15"/>
      <c r="R18036" s="15"/>
      <c r="S18036" s="15"/>
      <c r="T18036" s="15"/>
      <c r="U18036" s="15"/>
    </row>
    <row r="18037" ht="15" spans="16:21">
      <c r="P18037" s="15"/>
      <c r="Q18037" s="15"/>
      <c r="R18037" s="15"/>
      <c r="S18037" s="15"/>
      <c r="T18037" s="15"/>
      <c r="U18037" s="15"/>
    </row>
    <row r="18038" ht="15" spans="16:21">
      <c r="P18038" s="15"/>
      <c r="Q18038" s="15"/>
      <c r="R18038" s="15"/>
      <c r="S18038" s="15"/>
      <c r="T18038" s="15"/>
      <c r="U18038" s="15"/>
    </row>
    <row r="18039" ht="15" spans="16:21">
      <c r="P18039" s="15"/>
      <c r="Q18039" s="15"/>
      <c r="R18039" s="15"/>
      <c r="S18039" s="15"/>
      <c r="T18039" s="15"/>
      <c r="U18039" s="15"/>
    </row>
    <row r="18040" ht="15" spans="16:21">
      <c r="P18040" s="15"/>
      <c r="Q18040" s="15"/>
      <c r="R18040" s="15"/>
      <c r="S18040" s="15"/>
      <c r="T18040" s="15"/>
      <c r="U18040" s="15"/>
    </row>
    <row r="18041" ht="15" spans="16:21">
      <c r="P18041" s="15"/>
      <c r="Q18041" s="15"/>
      <c r="R18041" s="15"/>
      <c r="S18041" s="15"/>
      <c r="T18041" s="15"/>
      <c r="U18041" s="15"/>
    </row>
    <row r="18042" ht="15" spans="16:21">
      <c r="P18042" s="15"/>
      <c r="Q18042" s="15"/>
      <c r="R18042" s="15"/>
      <c r="S18042" s="15"/>
      <c r="T18042" s="15"/>
      <c r="U18042" s="15"/>
    </row>
    <row r="18043" ht="15" spans="16:21">
      <c r="P18043" s="15"/>
      <c r="Q18043" s="15"/>
      <c r="R18043" s="15"/>
      <c r="S18043" s="15"/>
      <c r="T18043" s="15"/>
      <c r="U18043" s="15"/>
    </row>
    <row r="18044" ht="15" spans="16:21">
      <c r="P18044" s="15"/>
      <c r="Q18044" s="15"/>
      <c r="R18044" s="15"/>
      <c r="S18044" s="15"/>
      <c r="T18044" s="15"/>
      <c r="U18044" s="15"/>
    </row>
    <row r="18045" ht="15" spans="16:21">
      <c r="P18045" s="15"/>
      <c r="Q18045" s="15"/>
      <c r="R18045" s="15"/>
      <c r="S18045" s="15"/>
      <c r="T18045" s="15"/>
      <c r="U18045" s="15"/>
    </row>
    <row r="18046" ht="15" spans="16:21">
      <c r="P18046" s="15"/>
      <c r="Q18046" s="15"/>
      <c r="R18046" s="15"/>
      <c r="S18046" s="15"/>
      <c r="T18046" s="15"/>
      <c r="U18046" s="15"/>
    </row>
    <row r="18047" ht="15" spans="16:21">
      <c r="P18047" s="15"/>
      <c r="Q18047" s="15"/>
      <c r="R18047" s="15"/>
      <c r="S18047" s="15"/>
      <c r="T18047" s="15"/>
      <c r="U18047" s="15"/>
    </row>
    <row r="18048" ht="15" spans="16:21">
      <c r="P18048" s="15"/>
      <c r="Q18048" s="15"/>
      <c r="R18048" s="15"/>
      <c r="S18048" s="15"/>
      <c r="T18048" s="15"/>
      <c r="U18048" s="15"/>
    </row>
    <row r="18049" ht="15" spans="16:21">
      <c r="P18049" s="15"/>
      <c r="Q18049" s="15"/>
      <c r="R18049" s="15"/>
      <c r="S18049" s="15"/>
      <c r="T18049" s="15"/>
      <c r="U18049" s="15"/>
    </row>
    <row r="18050" ht="15" spans="16:21">
      <c r="P18050" s="15"/>
      <c r="Q18050" s="15"/>
      <c r="R18050" s="15"/>
      <c r="S18050" s="15"/>
      <c r="T18050" s="15"/>
      <c r="U18050" s="15"/>
    </row>
    <row r="18051" ht="15" spans="16:21">
      <c r="P18051" s="15"/>
      <c r="Q18051" s="15"/>
      <c r="R18051" s="15"/>
      <c r="S18051" s="15"/>
      <c r="T18051" s="15"/>
      <c r="U18051" s="15"/>
    </row>
    <row r="18052" ht="15" spans="16:21">
      <c r="P18052" s="15"/>
      <c r="Q18052" s="15"/>
      <c r="R18052" s="15"/>
      <c r="S18052" s="15"/>
      <c r="T18052" s="15"/>
      <c r="U18052" s="15"/>
    </row>
    <row r="18053" ht="15" spans="16:21">
      <c r="P18053" s="15"/>
      <c r="Q18053" s="15"/>
      <c r="R18053" s="15"/>
      <c r="S18053" s="15"/>
      <c r="T18053" s="15"/>
      <c r="U18053" s="15"/>
    </row>
    <row r="18054" ht="15" spans="16:21">
      <c r="P18054" s="15"/>
      <c r="Q18054" s="15"/>
      <c r="R18054" s="15"/>
      <c r="S18054" s="15"/>
      <c r="T18054" s="15"/>
      <c r="U18054" s="15"/>
    </row>
    <row r="18055" ht="15" spans="16:21">
      <c r="P18055" s="15"/>
      <c r="Q18055" s="15"/>
      <c r="R18055" s="15"/>
      <c r="S18055" s="15"/>
      <c r="T18055" s="15"/>
      <c r="U18055" s="15"/>
    </row>
    <row r="18056" ht="15" spans="16:21">
      <c r="P18056" s="15"/>
      <c r="Q18056" s="15"/>
      <c r="R18056" s="15"/>
      <c r="S18056" s="15"/>
      <c r="T18056" s="15"/>
      <c r="U18056" s="15"/>
    </row>
    <row r="18057" ht="15" spans="16:21">
      <c r="P18057" s="15"/>
      <c r="Q18057" s="15"/>
      <c r="R18057" s="15"/>
      <c r="S18057" s="15"/>
      <c r="T18057" s="15"/>
      <c r="U18057" s="15"/>
    </row>
    <row r="18058" ht="15" spans="16:21">
      <c r="P18058" s="15"/>
      <c r="Q18058" s="15"/>
      <c r="R18058" s="15"/>
      <c r="S18058" s="15"/>
      <c r="T18058" s="15"/>
      <c r="U18058" s="15"/>
    </row>
    <row r="18059" ht="15" spans="16:21">
      <c r="P18059" s="15"/>
      <c r="Q18059" s="15"/>
      <c r="R18059" s="15"/>
      <c r="S18059" s="15"/>
      <c r="T18059" s="15"/>
      <c r="U18059" s="15"/>
    </row>
    <row r="18060" ht="15" spans="16:21">
      <c r="P18060" s="15"/>
      <c r="Q18060" s="15"/>
      <c r="R18060" s="15"/>
      <c r="S18060" s="15"/>
      <c r="T18060" s="15"/>
      <c r="U18060" s="15"/>
    </row>
    <row r="18061" ht="15" spans="16:21">
      <c r="P18061" s="15"/>
      <c r="Q18061" s="15"/>
      <c r="R18061" s="15"/>
      <c r="S18061" s="15"/>
      <c r="T18061" s="15"/>
      <c r="U18061" s="15"/>
    </row>
    <row r="18062" ht="15" spans="16:21">
      <c r="P18062" s="15"/>
      <c r="Q18062" s="15"/>
      <c r="R18062" s="15"/>
      <c r="S18062" s="15"/>
      <c r="T18062" s="15"/>
      <c r="U18062" s="15"/>
    </row>
    <row r="18063" ht="15" spans="16:21">
      <c r="P18063" s="15"/>
      <c r="Q18063" s="15"/>
      <c r="R18063" s="15"/>
      <c r="S18063" s="15"/>
      <c r="T18063" s="15"/>
      <c r="U18063" s="15"/>
    </row>
    <row r="18064" ht="15" spans="16:21">
      <c r="P18064" s="15"/>
      <c r="Q18064" s="15"/>
      <c r="R18064" s="15"/>
      <c r="S18064" s="15"/>
      <c r="T18064" s="15"/>
      <c r="U18064" s="15"/>
    </row>
    <row r="18065" ht="15" spans="16:21">
      <c r="P18065" s="15"/>
      <c r="Q18065" s="15"/>
      <c r="R18065" s="15"/>
      <c r="S18065" s="15"/>
      <c r="T18065" s="15"/>
      <c r="U18065" s="15"/>
    </row>
    <row r="18066" ht="15" spans="16:21">
      <c r="P18066" s="15"/>
      <c r="Q18066" s="15"/>
      <c r="R18066" s="15"/>
      <c r="S18066" s="15"/>
      <c r="T18066" s="15"/>
      <c r="U18066" s="15"/>
    </row>
    <row r="18067" ht="15" spans="16:21">
      <c r="P18067" s="15"/>
      <c r="Q18067" s="15"/>
      <c r="R18067" s="15"/>
      <c r="S18067" s="15"/>
      <c r="T18067" s="15"/>
      <c r="U18067" s="15"/>
    </row>
    <row r="18068" ht="15" spans="16:21">
      <c r="P18068" s="15"/>
      <c r="Q18068" s="15"/>
      <c r="R18068" s="15"/>
      <c r="S18068" s="15"/>
      <c r="T18068" s="15"/>
      <c r="U18068" s="15"/>
    </row>
    <row r="18069" ht="15" spans="16:21">
      <c r="P18069" s="15"/>
      <c r="Q18069" s="15"/>
      <c r="R18069" s="15"/>
      <c r="S18069" s="15"/>
      <c r="T18069" s="15"/>
      <c r="U18069" s="15"/>
    </row>
    <row r="18070" ht="15" spans="16:21">
      <c r="P18070" s="15"/>
      <c r="Q18070" s="15"/>
      <c r="R18070" s="15"/>
      <c r="S18070" s="15"/>
      <c r="T18070" s="15"/>
      <c r="U18070" s="15"/>
    </row>
    <row r="18071" ht="15" spans="16:21">
      <c r="P18071" s="15"/>
      <c r="Q18071" s="15"/>
      <c r="R18071" s="15"/>
      <c r="S18071" s="15"/>
      <c r="T18071" s="15"/>
      <c r="U18071" s="15"/>
    </row>
    <row r="18072" ht="15" spans="16:21">
      <c r="P18072" s="15"/>
      <c r="Q18072" s="15"/>
      <c r="R18072" s="15"/>
      <c r="S18072" s="15"/>
      <c r="T18072" s="15"/>
      <c r="U18072" s="15"/>
    </row>
    <row r="18073" ht="15" spans="16:21">
      <c r="P18073" s="15"/>
      <c r="Q18073" s="15"/>
      <c r="R18073" s="15"/>
      <c r="S18073" s="15"/>
      <c r="T18073" s="15"/>
      <c r="U18073" s="15"/>
    </row>
    <row r="18074" ht="15" spans="16:21">
      <c r="P18074" s="15"/>
      <c r="Q18074" s="15"/>
      <c r="R18074" s="15"/>
      <c r="S18074" s="15"/>
      <c r="T18074" s="15"/>
      <c r="U18074" s="15"/>
    </row>
    <row r="18075" ht="15" spans="16:21">
      <c r="P18075" s="15"/>
      <c r="Q18075" s="15"/>
      <c r="R18075" s="15"/>
      <c r="S18075" s="15"/>
      <c r="T18075" s="15"/>
      <c r="U18075" s="15"/>
    </row>
    <row r="18076" ht="15" spans="16:21">
      <c r="P18076" s="15"/>
      <c r="Q18076" s="15"/>
      <c r="R18076" s="15"/>
      <c r="S18076" s="15"/>
      <c r="T18076" s="15"/>
      <c r="U18076" s="15"/>
    </row>
    <row r="18077" ht="15" spans="16:21">
      <c r="P18077" s="15"/>
      <c r="Q18077" s="15"/>
      <c r="R18077" s="15"/>
      <c r="S18077" s="15"/>
      <c r="T18077" s="15"/>
      <c r="U18077" s="15"/>
    </row>
    <row r="18078" ht="15" spans="16:21">
      <c r="P18078" s="15"/>
      <c r="Q18078" s="15"/>
      <c r="R18078" s="15"/>
      <c r="S18078" s="15"/>
      <c r="T18078" s="15"/>
      <c r="U18078" s="15"/>
    </row>
    <row r="18079" ht="15" spans="16:21">
      <c r="P18079" s="15"/>
      <c r="Q18079" s="15"/>
      <c r="R18079" s="15"/>
      <c r="S18079" s="15"/>
      <c r="T18079" s="15"/>
      <c r="U18079" s="15"/>
    </row>
    <row r="18080" ht="15" spans="16:21">
      <c r="P18080" s="15"/>
      <c r="Q18080" s="15"/>
      <c r="R18080" s="15"/>
      <c r="S18080" s="15"/>
      <c r="T18080" s="15"/>
      <c r="U18080" s="15"/>
    </row>
    <row r="18081" ht="15" spans="16:21">
      <c r="P18081" s="15"/>
      <c r="Q18081" s="15"/>
      <c r="R18081" s="15"/>
      <c r="S18081" s="15"/>
      <c r="T18081" s="15"/>
      <c r="U18081" s="15"/>
    </row>
    <row r="18082" ht="15" spans="16:21">
      <c r="P18082" s="15"/>
      <c r="Q18082" s="15"/>
      <c r="R18082" s="15"/>
      <c r="S18082" s="15"/>
      <c r="T18082" s="15"/>
      <c r="U18082" s="15"/>
    </row>
    <row r="18083" ht="15" spans="16:21">
      <c r="P18083" s="15"/>
      <c r="Q18083" s="15"/>
      <c r="R18083" s="15"/>
      <c r="S18083" s="15"/>
      <c r="T18083" s="15"/>
      <c r="U18083" s="15"/>
    </row>
    <row r="18084" ht="15" spans="16:21">
      <c r="P18084" s="15"/>
      <c r="Q18084" s="15"/>
      <c r="R18084" s="15"/>
      <c r="S18084" s="15"/>
      <c r="T18084" s="15"/>
      <c r="U18084" s="15"/>
    </row>
    <row r="18085" ht="15" spans="16:21">
      <c r="P18085" s="15"/>
      <c r="Q18085" s="15"/>
      <c r="R18085" s="15"/>
      <c r="S18085" s="15"/>
      <c r="T18085" s="15"/>
      <c r="U18085" s="15"/>
    </row>
    <row r="18086" ht="15" spans="16:21">
      <c r="P18086" s="15"/>
      <c r="Q18086" s="15"/>
      <c r="R18086" s="15"/>
      <c r="S18086" s="15"/>
      <c r="T18086" s="15"/>
      <c r="U18086" s="15"/>
    </row>
    <row r="18087" ht="15" spans="16:21">
      <c r="P18087" s="15"/>
      <c r="Q18087" s="15"/>
      <c r="R18087" s="15"/>
      <c r="S18087" s="15"/>
      <c r="T18087" s="15"/>
      <c r="U18087" s="15"/>
    </row>
    <row r="18088" ht="15" spans="16:21">
      <c r="P18088" s="15"/>
      <c r="Q18088" s="15"/>
      <c r="R18088" s="15"/>
      <c r="S18088" s="15"/>
      <c r="T18088" s="15"/>
      <c r="U18088" s="15"/>
    </row>
    <row r="18089" ht="15" spans="16:21">
      <c r="P18089" s="15"/>
      <c r="Q18089" s="15"/>
      <c r="R18089" s="15"/>
      <c r="S18089" s="15"/>
      <c r="T18089" s="15"/>
      <c r="U18089" s="15"/>
    </row>
    <row r="18090" ht="15" spans="16:21">
      <c r="P18090" s="15"/>
      <c r="Q18090" s="15"/>
      <c r="R18090" s="15"/>
      <c r="S18090" s="15"/>
      <c r="T18090" s="15"/>
      <c r="U18090" s="15"/>
    </row>
    <row r="18091" ht="15" spans="16:21">
      <c r="P18091" s="15"/>
      <c r="Q18091" s="15"/>
      <c r="R18091" s="15"/>
      <c r="S18091" s="15"/>
      <c r="T18091" s="15"/>
      <c r="U18091" s="15"/>
    </row>
    <row r="18092" ht="15" spans="16:21">
      <c r="P18092" s="15"/>
      <c r="Q18092" s="15"/>
      <c r="R18092" s="15"/>
      <c r="S18092" s="15"/>
      <c r="T18092" s="15"/>
      <c r="U18092" s="15"/>
    </row>
    <row r="18093" ht="15" spans="16:21">
      <c r="P18093" s="15"/>
      <c r="Q18093" s="15"/>
      <c r="R18093" s="15"/>
      <c r="S18093" s="15"/>
      <c r="T18093" s="15"/>
      <c r="U18093" s="15"/>
    </row>
    <row r="18094" ht="15" spans="16:21">
      <c r="P18094" s="15"/>
      <c r="Q18094" s="15"/>
      <c r="R18094" s="15"/>
      <c r="S18094" s="15"/>
      <c r="T18094" s="15"/>
      <c r="U18094" s="15"/>
    </row>
    <row r="18095" ht="15" spans="16:21">
      <c r="P18095" s="15"/>
      <c r="Q18095" s="15"/>
      <c r="R18095" s="15"/>
      <c r="S18095" s="15"/>
      <c r="T18095" s="15"/>
      <c r="U18095" s="15"/>
    </row>
    <row r="18096" ht="15" spans="16:21">
      <c r="P18096" s="15"/>
      <c r="Q18096" s="15"/>
      <c r="R18096" s="15"/>
      <c r="S18096" s="15"/>
      <c r="T18096" s="15"/>
      <c r="U18096" s="15"/>
    </row>
    <row r="18097" ht="15" spans="16:21">
      <c r="P18097" s="15"/>
      <c r="Q18097" s="15"/>
      <c r="R18097" s="15"/>
      <c r="S18097" s="15"/>
      <c r="T18097" s="15"/>
      <c r="U18097" s="15"/>
    </row>
    <row r="18098" ht="15" spans="16:21">
      <c r="P18098" s="15"/>
      <c r="Q18098" s="15"/>
      <c r="R18098" s="15"/>
      <c r="S18098" s="15"/>
      <c r="T18098" s="15"/>
      <c r="U18098" s="15"/>
    </row>
    <row r="18099" ht="15" spans="16:21">
      <c r="P18099" s="15"/>
      <c r="Q18099" s="15"/>
      <c r="R18099" s="15"/>
      <c r="S18099" s="15"/>
      <c r="T18099" s="15"/>
      <c r="U18099" s="15"/>
    </row>
    <row r="18100" ht="15" spans="16:21">
      <c r="P18100" s="15"/>
      <c r="Q18100" s="15"/>
      <c r="R18100" s="15"/>
      <c r="S18100" s="15"/>
      <c r="T18100" s="15"/>
      <c r="U18100" s="15"/>
    </row>
    <row r="18101" ht="15" spans="16:21">
      <c r="P18101" s="15"/>
      <c r="Q18101" s="15"/>
      <c r="R18101" s="15"/>
      <c r="S18101" s="15"/>
      <c r="T18101" s="15"/>
      <c r="U18101" s="15"/>
    </row>
    <row r="18102" ht="15" spans="16:21">
      <c r="P18102" s="15"/>
      <c r="Q18102" s="15"/>
      <c r="R18102" s="15"/>
      <c r="S18102" s="15"/>
      <c r="T18102" s="15"/>
      <c r="U18102" s="15"/>
    </row>
    <row r="18103" ht="15" spans="16:21">
      <c r="P18103" s="15"/>
      <c r="Q18103" s="15"/>
      <c r="R18103" s="15"/>
      <c r="S18103" s="15"/>
      <c r="T18103" s="15"/>
      <c r="U18103" s="15"/>
    </row>
    <row r="18104" ht="15" spans="16:21">
      <c r="P18104" s="15"/>
      <c r="Q18104" s="15"/>
      <c r="R18104" s="15"/>
      <c r="S18104" s="15"/>
      <c r="T18104" s="15"/>
      <c r="U18104" s="15"/>
    </row>
    <row r="18105" ht="15" spans="16:21">
      <c r="P18105" s="15"/>
      <c r="Q18105" s="15"/>
      <c r="R18105" s="15"/>
      <c r="S18105" s="15"/>
      <c r="T18105" s="15"/>
      <c r="U18105" s="15"/>
    </row>
    <row r="18106" ht="15" spans="16:21">
      <c r="P18106" s="15"/>
      <c r="Q18106" s="15"/>
      <c r="R18106" s="15"/>
      <c r="S18106" s="15"/>
      <c r="T18106" s="15"/>
      <c r="U18106" s="15"/>
    </row>
    <row r="18107" ht="15" spans="16:21">
      <c r="P18107" s="15"/>
      <c r="Q18107" s="15"/>
      <c r="R18107" s="15"/>
      <c r="S18107" s="15"/>
      <c r="T18107" s="15"/>
      <c r="U18107" s="15"/>
    </row>
    <row r="18108" ht="15" spans="16:21">
      <c r="P18108" s="15"/>
      <c r="Q18108" s="15"/>
      <c r="R18108" s="15"/>
      <c r="S18108" s="15"/>
      <c r="T18108" s="15"/>
      <c r="U18108" s="15"/>
    </row>
    <row r="18109" ht="15" spans="16:21">
      <c r="P18109" s="15"/>
      <c r="Q18109" s="15"/>
      <c r="R18109" s="15"/>
      <c r="S18109" s="15"/>
      <c r="T18109" s="15"/>
      <c r="U18109" s="15"/>
    </row>
    <row r="18110" ht="15" spans="16:21">
      <c r="P18110" s="15"/>
      <c r="Q18110" s="15"/>
      <c r="R18110" s="15"/>
      <c r="S18110" s="15"/>
      <c r="T18110" s="15"/>
      <c r="U18110" s="15"/>
    </row>
    <row r="18111" ht="15" spans="16:21">
      <c r="P18111" s="15"/>
      <c r="Q18111" s="15"/>
      <c r="R18111" s="15"/>
      <c r="S18111" s="15"/>
      <c r="T18111" s="15"/>
      <c r="U18111" s="15"/>
    </row>
    <row r="18112" ht="15" spans="16:21">
      <c r="P18112" s="15"/>
      <c r="Q18112" s="15"/>
      <c r="R18112" s="15"/>
      <c r="S18112" s="15"/>
      <c r="T18112" s="15"/>
      <c r="U18112" s="15"/>
    </row>
    <row r="18113" ht="15" spans="16:21">
      <c r="P18113" s="15"/>
      <c r="Q18113" s="15"/>
      <c r="R18113" s="15"/>
      <c r="S18113" s="15"/>
      <c r="T18113" s="15"/>
      <c r="U18113" s="15"/>
    </row>
    <row r="18114" ht="15" spans="16:21">
      <c r="P18114" s="15"/>
      <c r="Q18114" s="15"/>
      <c r="R18114" s="15"/>
      <c r="S18114" s="15"/>
      <c r="T18114" s="15"/>
      <c r="U18114" s="15"/>
    </row>
    <row r="18115" ht="15" spans="16:21">
      <c r="P18115" s="15"/>
      <c r="Q18115" s="15"/>
      <c r="R18115" s="15"/>
      <c r="S18115" s="15"/>
      <c r="T18115" s="15"/>
      <c r="U18115" s="15"/>
    </row>
    <row r="18116" ht="15" spans="16:21">
      <c r="P18116" s="15"/>
      <c r="Q18116" s="15"/>
      <c r="R18116" s="15"/>
      <c r="S18116" s="15"/>
      <c r="T18116" s="15"/>
      <c r="U18116" s="15"/>
    </row>
    <row r="18117" ht="15" spans="16:21">
      <c r="P18117" s="15"/>
      <c r="Q18117" s="15"/>
      <c r="R18117" s="15"/>
      <c r="S18117" s="15"/>
      <c r="T18117" s="15"/>
      <c r="U18117" s="15"/>
    </row>
    <row r="18118" ht="15" spans="16:21">
      <c r="P18118" s="15"/>
      <c r="Q18118" s="15"/>
      <c r="R18118" s="15"/>
      <c r="S18118" s="15"/>
      <c r="T18118" s="15"/>
      <c r="U18118" s="15"/>
    </row>
    <row r="18119" ht="15" spans="16:21">
      <c r="P18119" s="15"/>
      <c r="Q18119" s="15"/>
      <c r="R18119" s="15"/>
      <c r="S18119" s="15"/>
      <c r="T18119" s="15"/>
      <c r="U18119" s="15"/>
    </row>
    <row r="18120" ht="15" spans="16:21">
      <c r="P18120" s="15"/>
      <c r="Q18120" s="15"/>
      <c r="R18120" s="15"/>
      <c r="S18120" s="15"/>
      <c r="T18120" s="15"/>
      <c r="U18120" s="15"/>
    </row>
    <row r="18121" ht="15" spans="16:21">
      <c r="P18121" s="15"/>
      <c r="Q18121" s="15"/>
      <c r="R18121" s="15"/>
      <c r="S18121" s="15"/>
      <c r="T18121" s="15"/>
      <c r="U18121" s="15"/>
    </row>
    <row r="18122" ht="15" spans="16:21">
      <c r="P18122" s="15"/>
      <c r="Q18122" s="15"/>
      <c r="R18122" s="15"/>
      <c r="S18122" s="15"/>
      <c r="T18122" s="15"/>
      <c r="U18122" s="15"/>
    </row>
    <row r="18123" ht="15" spans="16:21">
      <c r="P18123" s="15"/>
      <c r="Q18123" s="15"/>
      <c r="R18123" s="15"/>
      <c r="S18123" s="15"/>
      <c r="T18123" s="15"/>
      <c r="U18123" s="15"/>
    </row>
    <row r="18124" ht="15" spans="16:21">
      <c r="P18124" s="15"/>
      <c r="Q18124" s="15"/>
      <c r="R18124" s="15"/>
      <c r="S18124" s="15"/>
      <c r="T18124" s="15"/>
      <c r="U18124" s="15"/>
    </row>
    <row r="18125" ht="15" spans="16:21">
      <c r="P18125" s="15"/>
      <c r="Q18125" s="15"/>
      <c r="R18125" s="15"/>
      <c r="S18125" s="15"/>
      <c r="T18125" s="15"/>
      <c r="U18125" s="15"/>
    </row>
    <row r="18126" ht="15" spans="16:21">
      <c r="P18126" s="15"/>
      <c r="Q18126" s="15"/>
      <c r="R18126" s="15"/>
      <c r="S18126" s="15"/>
      <c r="T18126" s="15"/>
      <c r="U18126" s="15"/>
    </row>
    <row r="18127" ht="15" spans="16:21">
      <c r="P18127" s="15"/>
      <c r="Q18127" s="15"/>
      <c r="R18127" s="15"/>
      <c r="S18127" s="15"/>
      <c r="T18127" s="15"/>
      <c r="U18127" s="15"/>
    </row>
    <row r="18128" ht="15" spans="16:21">
      <c r="P18128" s="15"/>
      <c r="Q18128" s="15"/>
      <c r="R18128" s="15"/>
      <c r="S18128" s="15"/>
      <c r="T18128" s="15"/>
      <c r="U18128" s="15"/>
    </row>
    <row r="18129" ht="15" spans="16:21">
      <c r="P18129" s="15"/>
      <c r="Q18129" s="15"/>
      <c r="R18129" s="15"/>
      <c r="S18129" s="15"/>
      <c r="T18129" s="15"/>
      <c r="U18129" s="15"/>
    </row>
    <row r="18130" ht="15" spans="16:21">
      <c r="P18130" s="15"/>
      <c r="Q18130" s="15"/>
      <c r="R18130" s="15"/>
      <c r="S18130" s="15"/>
      <c r="T18130" s="15"/>
      <c r="U18130" s="15"/>
    </row>
    <row r="18131" ht="15" spans="16:21">
      <c r="P18131" s="15"/>
      <c r="Q18131" s="15"/>
      <c r="R18131" s="15"/>
      <c r="S18131" s="15"/>
      <c r="T18131" s="15"/>
      <c r="U18131" s="15"/>
    </row>
    <row r="18132" ht="15" spans="16:21">
      <c r="P18132" s="15"/>
      <c r="Q18132" s="15"/>
      <c r="R18132" s="15"/>
      <c r="S18132" s="15"/>
      <c r="T18132" s="15"/>
      <c r="U18132" s="15"/>
    </row>
    <row r="18133" ht="15" spans="16:21">
      <c r="P18133" s="15"/>
      <c r="Q18133" s="15"/>
      <c r="R18133" s="15"/>
      <c r="S18133" s="15"/>
      <c r="T18133" s="15"/>
      <c r="U18133" s="15"/>
    </row>
    <row r="18134" ht="15" spans="16:21">
      <c r="P18134" s="15"/>
      <c r="Q18134" s="15"/>
      <c r="R18134" s="15"/>
      <c r="S18134" s="15"/>
      <c r="T18134" s="15"/>
      <c r="U18134" s="15"/>
    </row>
    <row r="18135" ht="15" spans="16:21">
      <c r="P18135" s="15"/>
      <c r="Q18135" s="15"/>
      <c r="R18135" s="15"/>
      <c r="S18135" s="15"/>
      <c r="T18135" s="15"/>
      <c r="U18135" s="15"/>
    </row>
    <row r="18136" ht="15" spans="16:21">
      <c r="P18136" s="15"/>
      <c r="Q18136" s="15"/>
      <c r="R18136" s="15"/>
      <c r="S18136" s="15"/>
      <c r="T18136" s="15"/>
      <c r="U18136" s="15"/>
    </row>
    <row r="18137" ht="15" spans="16:21">
      <c r="P18137" s="15"/>
      <c r="Q18137" s="15"/>
      <c r="R18137" s="15"/>
      <c r="S18137" s="15"/>
      <c r="T18137" s="15"/>
      <c r="U18137" s="15"/>
    </row>
    <row r="18138" ht="15" spans="16:21">
      <c r="P18138" s="15"/>
      <c r="Q18138" s="15"/>
      <c r="R18138" s="15"/>
      <c r="S18138" s="15"/>
      <c r="T18138" s="15"/>
      <c r="U18138" s="15"/>
    </row>
    <row r="18139" ht="15" spans="16:21">
      <c r="P18139" s="15"/>
      <c r="Q18139" s="15"/>
      <c r="R18139" s="15"/>
      <c r="S18139" s="15"/>
      <c r="T18139" s="15"/>
      <c r="U18139" s="15"/>
    </row>
    <row r="18140" ht="15" spans="16:21">
      <c r="P18140" s="15"/>
      <c r="Q18140" s="15"/>
      <c r="R18140" s="15"/>
      <c r="S18140" s="15"/>
      <c r="T18140" s="15"/>
      <c r="U18140" s="15"/>
    </row>
    <row r="18141" ht="15" spans="16:21">
      <c r="P18141" s="15"/>
      <c r="Q18141" s="15"/>
      <c r="R18141" s="15"/>
      <c r="S18141" s="15"/>
      <c r="T18141" s="15"/>
      <c r="U18141" s="15"/>
    </row>
    <row r="18142" ht="15" spans="16:21">
      <c r="P18142" s="15"/>
      <c r="Q18142" s="15"/>
      <c r="R18142" s="15"/>
      <c r="S18142" s="15"/>
      <c r="T18142" s="15"/>
      <c r="U18142" s="15"/>
    </row>
    <row r="18143" ht="15" spans="16:21">
      <c r="P18143" s="15"/>
      <c r="Q18143" s="15"/>
      <c r="R18143" s="15"/>
      <c r="S18143" s="15"/>
      <c r="T18143" s="15"/>
      <c r="U18143" s="15"/>
    </row>
    <row r="18144" ht="15" spans="16:21">
      <c r="P18144" s="15"/>
      <c r="Q18144" s="15"/>
      <c r="R18144" s="15"/>
      <c r="S18144" s="15"/>
      <c r="T18144" s="15"/>
      <c r="U18144" s="15"/>
    </row>
    <row r="18145" ht="15" spans="16:21">
      <c r="P18145" s="15"/>
      <c r="Q18145" s="15"/>
      <c r="R18145" s="15"/>
      <c r="S18145" s="15"/>
      <c r="T18145" s="15"/>
      <c r="U18145" s="15"/>
    </row>
    <row r="18146" ht="15" spans="16:21">
      <c r="P18146" s="15"/>
      <c r="Q18146" s="15"/>
      <c r="R18146" s="15"/>
      <c r="S18146" s="15"/>
      <c r="T18146" s="15"/>
      <c r="U18146" s="15"/>
    </row>
    <row r="18147" ht="15" spans="16:21">
      <c r="P18147" s="15"/>
      <c r="Q18147" s="15"/>
      <c r="R18147" s="15"/>
      <c r="S18147" s="15"/>
      <c r="T18147" s="15"/>
      <c r="U18147" s="15"/>
    </row>
    <row r="18148" ht="15" spans="16:21">
      <c r="P18148" s="15"/>
      <c r="Q18148" s="15"/>
      <c r="R18148" s="15"/>
      <c r="S18148" s="15"/>
      <c r="T18148" s="15"/>
      <c r="U18148" s="15"/>
    </row>
    <row r="18149" ht="15" spans="16:21">
      <c r="P18149" s="15"/>
      <c r="Q18149" s="15"/>
      <c r="R18149" s="15"/>
      <c r="S18149" s="15"/>
      <c r="T18149" s="15"/>
      <c r="U18149" s="15"/>
    </row>
    <row r="18150" ht="15" spans="16:21">
      <c r="P18150" s="15"/>
      <c r="Q18150" s="15"/>
      <c r="R18150" s="15"/>
      <c r="S18150" s="15"/>
      <c r="T18150" s="15"/>
      <c r="U18150" s="15"/>
    </row>
    <row r="18151" ht="15" spans="16:21">
      <c r="P18151" s="15"/>
      <c r="Q18151" s="15"/>
      <c r="R18151" s="15"/>
      <c r="S18151" s="15"/>
      <c r="T18151" s="15"/>
      <c r="U18151" s="15"/>
    </row>
    <row r="18152" ht="15" spans="16:21">
      <c r="P18152" s="15"/>
      <c r="Q18152" s="15"/>
      <c r="R18152" s="15"/>
      <c r="S18152" s="15"/>
      <c r="T18152" s="15"/>
      <c r="U18152" s="15"/>
    </row>
    <row r="18153" ht="15" spans="16:21">
      <c r="P18153" s="15"/>
      <c r="Q18153" s="15"/>
      <c r="R18153" s="15"/>
      <c r="S18153" s="15"/>
      <c r="T18153" s="15"/>
      <c r="U18153" s="15"/>
    </row>
    <row r="18154" ht="15" spans="16:21">
      <c r="P18154" s="15"/>
      <c r="Q18154" s="15"/>
      <c r="R18154" s="15"/>
      <c r="S18154" s="15"/>
      <c r="T18154" s="15"/>
      <c r="U18154" s="15"/>
    </row>
    <row r="18155" ht="15" spans="16:21">
      <c r="P18155" s="15"/>
      <c r="Q18155" s="15"/>
      <c r="R18155" s="15"/>
      <c r="S18155" s="15"/>
      <c r="T18155" s="15"/>
      <c r="U18155" s="15"/>
    </row>
    <row r="18156" ht="15" spans="16:21">
      <c r="P18156" s="15"/>
      <c r="Q18156" s="15"/>
      <c r="R18156" s="15"/>
      <c r="S18156" s="15"/>
      <c r="T18156" s="15"/>
      <c r="U18156" s="15"/>
    </row>
    <row r="18157" ht="15" spans="16:21">
      <c r="P18157" s="15"/>
      <c r="Q18157" s="15"/>
      <c r="R18157" s="15"/>
      <c r="S18157" s="15"/>
      <c r="T18157" s="15"/>
      <c r="U18157" s="15"/>
    </row>
    <row r="18158" ht="15" spans="16:21">
      <c r="P18158" s="15"/>
      <c r="Q18158" s="15"/>
      <c r="R18158" s="15"/>
      <c r="S18158" s="15"/>
      <c r="T18158" s="15"/>
      <c r="U18158" s="15"/>
    </row>
    <row r="18159" ht="15" spans="16:21">
      <c r="P18159" s="15"/>
      <c r="Q18159" s="15"/>
      <c r="R18159" s="15"/>
      <c r="S18159" s="15"/>
      <c r="T18159" s="15"/>
      <c r="U18159" s="15"/>
    </row>
    <row r="18160" ht="15" spans="16:21">
      <c r="P18160" s="15"/>
      <c r="Q18160" s="15"/>
      <c r="R18160" s="15"/>
      <c r="S18160" s="15"/>
      <c r="T18160" s="15"/>
      <c r="U18160" s="15"/>
    </row>
    <row r="18161" ht="15" spans="16:21">
      <c r="P18161" s="15"/>
      <c r="Q18161" s="15"/>
      <c r="R18161" s="15"/>
      <c r="S18161" s="15"/>
      <c r="T18161" s="15"/>
      <c r="U18161" s="15"/>
    </row>
    <row r="18162" ht="15" spans="16:21">
      <c r="P18162" s="15"/>
      <c r="Q18162" s="15"/>
      <c r="R18162" s="15"/>
      <c r="S18162" s="15"/>
      <c r="T18162" s="15"/>
      <c r="U18162" s="15"/>
    </row>
    <row r="18163" ht="15" spans="16:21">
      <c r="P18163" s="15"/>
      <c r="Q18163" s="15"/>
      <c r="R18163" s="15"/>
      <c r="S18163" s="15"/>
      <c r="T18163" s="15"/>
      <c r="U18163" s="15"/>
    </row>
    <row r="18164" ht="15" spans="16:21">
      <c r="P18164" s="15"/>
      <c r="Q18164" s="15"/>
      <c r="R18164" s="15"/>
      <c r="S18164" s="15"/>
      <c r="T18164" s="15"/>
      <c r="U18164" s="15"/>
    </row>
    <row r="18165" ht="15" spans="16:21">
      <c r="P18165" s="15"/>
      <c r="Q18165" s="15"/>
      <c r="R18165" s="15"/>
      <c r="S18165" s="15"/>
      <c r="T18165" s="15"/>
      <c r="U18165" s="15"/>
    </row>
    <row r="18166" ht="15" spans="16:21">
      <c r="P18166" s="15"/>
      <c r="Q18166" s="15"/>
      <c r="R18166" s="15"/>
      <c r="S18166" s="15"/>
      <c r="T18166" s="15"/>
      <c r="U18166" s="15"/>
    </row>
    <row r="18167" ht="15" spans="16:21">
      <c r="P18167" s="15"/>
      <c r="Q18167" s="15"/>
      <c r="R18167" s="15"/>
      <c r="S18167" s="15"/>
      <c r="T18167" s="15"/>
      <c r="U18167" s="15"/>
    </row>
    <row r="18168" ht="15" spans="16:21">
      <c r="P18168" s="15"/>
      <c r="Q18168" s="15"/>
      <c r="R18168" s="15"/>
      <c r="S18168" s="15"/>
      <c r="T18168" s="15"/>
      <c r="U18168" s="15"/>
    </row>
    <row r="18169" ht="15" spans="16:21">
      <c r="P18169" s="15"/>
      <c r="Q18169" s="15"/>
      <c r="R18169" s="15"/>
      <c r="S18169" s="15"/>
      <c r="T18169" s="15"/>
      <c r="U18169" s="15"/>
    </row>
    <row r="18170" ht="15" spans="16:21">
      <c r="P18170" s="15"/>
      <c r="Q18170" s="15"/>
      <c r="R18170" s="15"/>
      <c r="S18170" s="15"/>
      <c r="T18170" s="15"/>
      <c r="U18170" s="15"/>
    </row>
    <row r="18171" ht="15" spans="16:21">
      <c r="P18171" s="15"/>
      <c r="Q18171" s="15"/>
      <c r="R18171" s="15"/>
      <c r="S18171" s="15"/>
      <c r="T18171" s="15"/>
      <c r="U18171" s="15"/>
    </row>
    <row r="18172" ht="15" spans="16:21">
      <c r="P18172" s="15"/>
      <c r="Q18172" s="15"/>
      <c r="R18172" s="15"/>
      <c r="S18172" s="15"/>
      <c r="T18172" s="15"/>
      <c r="U18172" s="15"/>
    </row>
    <row r="18173" ht="15" spans="16:21">
      <c r="P18173" s="15"/>
      <c r="Q18173" s="15"/>
      <c r="R18173" s="15"/>
      <c r="S18173" s="15"/>
      <c r="T18173" s="15"/>
      <c r="U18173" s="15"/>
    </row>
    <row r="18174" ht="15" spans="16:21">
      <c r="P18174" s="15"/>
      <c r="Q18174" s="15"/>
      <c r="R18174" s="15"/>
      <c r="S18174" s="15"/>
      <c r="T18174" s="15"/>
      <c r="U18174" s="15"/>
    </row>
    <row r="18175" ht="15" spans="16:21">
      <c r="P18175" s="15"/>
      <c r="Q18175" s="15"/>
      <c r="R18175" s="15"/>
      <c r="S18175" s="15"/>
      <c r="T18175" s="15"/>
      <c r="U18175" s="15"/>
    </row>
    <row r="18176" ht="15" spans="16:21">
      <c r="P18176" s="15"/>
      <c r="Q18176" s="15"/>
      <c r="R18176" s="15"/>
      <c r="S18176" s="15"/>
      <c r="T18176" s="15"/>
      <c r="U18176" s="15"/>
    </row>
    <row r="18177" ht="15" spans="16:21">
      <c r="P18177" s="15"/>
      <c r="Q18177" s="15"/>
      <c r="R18177" s="15"/>
      <c r="S18177" s="15"/>
      <c r="T18177" s="15"/>
      <c r="U18177" s="15"/>
    </row>
    <row r="18178" ht="15" spans="16:21">
      <c r="P18178" s="15"/>
      <c r="Q18178" s="15"/>
      <c r="R18178" s="15"/>
      <c r="S18178" s="15"/>
      <c r="T18178" s="15"/>
      <c r="U18178" s="15"/>
    </row>
    <row r="18179" ht="15" spans="16:21">
      <c r="P18179" s="15"/>
      <c r="Q18179" s="15"/>
      <c r="R18179" s="15"/>
      <c r="S18179" s="15"/>
      <c r="T18179" s="15"/>
      <c r="U18179" s="15"/>
    </row>
    <row r="18180" ht="15" spans="16:21">
      <c r="P18180" s="15"/>
      <c r="Q18180" s="15"/>
      <c r="R18180" s="15"/>
      <c r="S18180" s="15"/>
      <c r="T18180" s="15"/>
      <c r="U18180" s="15"/>
    </row>
    <row r="18181" ht="15" spans="16:21">
      <c r="P18181" s="15"/>
      <c r="Q18181" s="15"/>
      <c r="R18181" s="15"/>
      <c r="S18181" s="15"/>
      <c r="T18181" s="15"/>
      <c r="U18181" s="15"/>
    </row>
    <row r="18182" ht="15" spans="16:21">
      <c r="P18182" s="15"/>
      <c r="Q18182" s="15"/>
      <c r="R18182" s="15"/>
      <c r="S18182" s="15"/>
      <c r="T18182" s="15"/>
      <c r="U18182" s="15"/>
    </row>
    <row r="18183" ht="15" spans="16:21">
      <c r="P18183" s="15"/>
      <c r="Q18183" s="15"/>
      <c r="R18183" s="15"/>
      <c r="S18183" s="15"/>
      <c r="T18183" s="15"/>
      <c r="U18183" s="15"/>
    </row>
    <row r="18184" ht="15" spans="16:21">
      <c r="P18184" s="15"/>
      <c r="Q18184" s="15"/>
      <c r="R18184" s="15"/>
      <c r="S18184" s="15"/>
      <c r="T18184" s="15"/>
      <c r="U18184" s="15"/>
    </row>
    <row r="18185" ht="15" spans="16:21">
      <c r="P18185" s="15"/>
      <c r="Q18185" s="15"/>
      <c r="R18185" s="15"/>
      <c r="S18185" s="15"/>
      <c r="T18185" s="15"/>
      <c r="U18185" s="15"/>
    </row>
    <row r="18186" ht="15" spans="16:21">
      <c r="P18186" s="15"/>
      <c r="Q18186" s="15"/>
      <c r="R18186" s="15"/>
      <c r="S18186" s="15"/>
      <c r="T18186" s="15"/>
      <c r="U18186" s="15"/>
    </row>
    <row r="18187" ht="15" spans="16:21">
      <c r="P18187" s="15"/>
      <c r="Q18187" s="15"/>
      <c r="R18187" s="15"/>
      <c r="S18187" s="15"/>
      <c r="T18187" s="15"/>
      <c r="U18187" s="15"/>
    </row>
    <row r="18188" ht="15" spans="16:21">
      <c r="P18188" s="15"/>
      <c r="Q18188" s="15"/>
      <c r="R18188" s="15"/>
      <c r="S18188" s="15"/>
      <c r="T18188" s="15"/>
      <c r="U18188" s="15"/>
    </row>
    <row r="18189" ht="15" spans="16:21">
      <c r="P18189" s="15"/>
      <c r="Q18189" s="15"/>
      <c r="R18189" s="15"/>
      <c r="S18189" s="15"/>
      <c r="T18189" s="15"/>
      <c r="U18189" s="15"/>
    </row>
    <row r="18190" ht="15" spans="16:21">
      <c r="P18190" s="15"/>
      <c r="Q18190" s="15"/>
      <c r="R18190" s="15"/>
      <c r="S18190" s="15"/>
      <c r="T18190" s="15"/>
      <c r="U18190" s="15"/>
    </row>
    <row r="18191" ht="15" spans="16:21">
      <c r="P18191" s="15"/>
      <c r="Q18191" s="15"/>
      <c r="R18191" s="15"/>
      <c r="S18191" s="15"/>
      <c r="T18191" s="15"/>
      <c r="U18191" s="15"/>
    </row>
    <row r="18192" ht="15" spans="16:21">
      <c r="P18192" s="15"/>
      <c r="Q18192" s="15"/>
      <c r="R18192" s="15"/>
      <c r="S18192" s="15"/>
      <c r="T18192" s="15"/>
      <c r="U18192" s="15"/>
    </row>
    <row r="18193" ht="15" spans="16:21">
      <c r="P18193" s="15"/>
      <c r="Q18193" s="15"/>
      <c r="R18193" s="15"/>
      <c r="S18193" s="15"/>
      <c r="T18193" s="15"/>
      <c r="U18193" s="15"/>
    </row>
    <row r="18194" ht="15" spans="16:21">
      <c r="P18194" s="15"/>
      <c r="Q18194" s="15"/>
      <c r="R18194" s="15"/>
      <c r="S18194" s="15"/>
      <c r="T18194" s="15"/>
      <c r="U18194" s="15"/>
    </row>
    <row r="18195" ht="15" spans="16:21">
      <c r="P18195" s="15"/>
      <c r="Q18195" s="15"/>
      <c r="R18195" s="15"/>
      <c r="S18195" s="15"/>
      <c r="T18195" s="15"/>
      <c r="U18195" s="15"/>
    </row>
    <row r="18196" ht="15" spans="16:21">
      <c r="P18196" s="15"/>
      <c r="Q18196" s="15"/>
      <c r="R18196" s="15"/>
      <c r="S18196" s="15"/>
      <c r="T18196" s="15"/>
      <c r="U18196" s="15"/>
    </row>
    <row r="18197" ht="15" spans="16:21">
      <c r="P18197" s="15"/>
      <c r="Q18197" s="15"/>
      <c r="R18197" s="15"/>
      <c r="S18197" s="15"/>
      <c r="T18197" s="15"/>
      <c r="U18197" s="15"/>
    </row>
    <row r="18198" ht="15" spans="16:21">
      <c r="P18198" s="15"/>
      <c r="Q18198" s="15"/>
      <c r="R18198" s="15"/>
      <c r="S18198" s="15"/>
      <c r="T18198" s="15"/>
      <c r="U18198" s="15"/>
    </row>
    <row r="18199" ht="15" spans="16:21">
      <c r="P18199" s="15"/>
      <c r="Q18199" s="15"/>
      <c r="R18199" s="15"/>
      <c r="S18199" s="15"/>
      <c r="T18199" s="15"/>
      <c r="U18199" s="15"/>
    </row>
    <row r="18200" ht="15" spans="16:21">
      <c r="P18200" s="15"/>
      <c r="Q18200" s="15"/>
      <c r="R18200" s="15"/>
      <c r="S18200" s="15"/>
      <c r="T18200" s="15"/>
      <c r="U18200" s="15"/>
    </row>
    <row r="18201" ht="15" spans="16:21">
      <c r="P18201" s="15"/>
      <c r="Q18201" s="15"/>
      <c r="R18201" s="15"/>
      <c r="S18201" s="15"/>
      <c r="T18201" s="15"/>
      <c r="U18201" s="15"/>
    </row>
    <row r="18202" ht="15" spans="16:21">
      <c r="P18202" s="15"/>
      <c r="Q18202" s="15"/>
      <c r="R18202" s="15"/>
      <c r="S18202" s="15"/>
      <c r="T18202" s="15"/>
      <c r="U18202" s="15"/>
    </row>
    <row r="18203" ht="15" spans="16:21">
      <c r="P18203" s="15"/>
      <c r="Q18203" s="15"/>
      <c r="R18203" s="15"/>
      <c r="S18203" s="15"/>
      <c r="T18203" s="15"/>
      <c r="U18203" s="15"/>
    </row>
    <row r="18204" ht="15" spans="16:21">
      <c r="P18204" s="15"/>
      <c r="Q18204" s="15"/>
      <c r="R18204" s="15"/>
      <c r="S18204" s="15"/>
      <c r="T18204" s="15"/>
      <c r="U18204" s="15"/>
    </row>
    <row r="18205" ht="15" spans="16:21">
      <c r="P18205" s="15"/>
      <c r="Q18205" s="15"/>
      <c r="R18205" s="15"/>
      <c r="S18205" s="15"/>
      <c r="T18205" s="15"/>
      <c r="U18205" s="15"/>
    </row>
    <row r="18206" ht="15" spans="16:21">
      <c r="P18206" s="15"/>
      <c r="Q18206" s="15"/>
      <c r="R18206" s="15"/>
      <c r="S18206" s="15"/>
      <c r="T18206" s="15"/>
      <c r="U18206" s="15"/>
    </row>
    <row r="18207" ht="15" spans="16:21">
      <c r="P18207" s="15"/>
      <c r="Q18207" s="15"/>
      <c r="R18207" s="15"/>
      <c r="S18207" s="15"/>
      <c r="T18207" s="15"/>
      <c r="U18207" s="15"/>
    </row>
    <row r="18208" ht="15" spans="16:21">
      <c r="P18208" s="15"/>
      <c r="Q18208" s="15"/>
      <c r="R18208" s="15"/>
      <c r="S18208" s="15"/>
      <c r="T18208" s="15"/>
      <c r="U18208" s="15"/>
    </row>
    <row r="18209" ht="15" spans="16:21">
      <c r="P18209" s="15"/>
      <c r="Q18209" s="15"/>
      <c r="R18209" s="15"/>
      <c r="S18209" s="15"/>
      <c r="T18209" s="15"/>
      <c r="U18209" s="15"/>
    </row>
    <row r="18210" ht="15" spans="16:21">
      <c r="P18210" s="15"/>
      <c r="Q18210" s="15"/>
      <c r="R18210" s="15"/>
      <c r="S18210" s="15"/>
      <c r="T18210" s="15"/>
      <c r="U18210" s="15"/>
    </row>
    <row r="18211" ht="15" spans="16:21">
      <c r="P18211" s="15"/>
      <c r="Q18211" s="15"/>
      <c r="R18211" s="15"/>
      <c r="S18211" s="15"/>
      <c r="T18211" s="15"/>
      <c r="U18211" s="15"/>
    </row>
    <row r="18212" ht="15" spans="16:21">
      <c r="P18212" s="15"/>
      <c r="Q18212" s="15"/>
      <c r="R18212" s="15"/>
      <c r="S18212" s="15"/>
      <c r="T18212" s="15"/>
      <c r="U18212" s="15"/>
    </row>
    <row r="18213" ht="15" spans="16:21">
      <c r="P18213" s="15"/>
      <c r="Q18213" s="15"/>
      <c r="R18213" s="15"/>
      <c r="S18213" s="15"/>
      <c r="T18213" s="15"/>
      <c r="U18213" s="15"/>
    </row>
    <row r="18214" ht="15" spans="16:21">
      <c r="P18214" s="15"/>
      <c r="Q18214" s="15"/>
      <c r="R18214" s="15"/>
      <c r="S18214" s="15"/>
      <c r="T18214" s="15"/>
      <c r="U18214" s="15"/>
    </row>
    <row r="18215" ht="15" spans="16:21">
      <c r="P18215" s="15"/>
      <c r="Q18215" s="15"/>
      <c r="R18215" s="15"/>
      <c r="S18215" s="15"/>
      <c r="T18215" s="15"/>
      <c r="U18215" s="15"/>
    </row>
    <row r="18216" ht="15" spans="16:21">
      <c r="P18216" s="15"/>
      <c r="Q18216" s="15"/>
      <c r="R18216" s="15"/>
      <c r="S18216" s="15"/>
      <c r="T18216" s="15"/>
      <c r="U18216" s="15"/>
    </row>
    <row r="18217" ht="15" spans="16:21">
      <c r="P18217" s="15"/>
      <c r="Q18217" s="15"/>
      <c r="R18217" s="15"/>
      <c r="S18217" s="15"/>
      <c r="T18217" s="15"/>
      <c r="U18217" s="15"/>
    </row>
    <row r="18218" ht="15" spans="16:21">
      <c r="P18218" s="15"/>
      <c r="Q18218" s="15"/>
      <c r="R18218" s="15"/>
      <c r="S18218" s="15"/>
      <c r="T18218" s="15"/>
      <c r="U18218" s="15"/>
    </row>
    <row r="18219" ht="15" spans="16:21">
      <c r="P18219" s="15"/>
      <c r="Q18219" s="15"/>
      <c r="R18219" s="15"/>
      <c r="S18219" s="15"/>
      <c r="T18219" s="15"/>
      <c r="U18219" s="15"/>
    </row>
    <row r="18220" ht="15" spans="16:21">
      <c r="P18220" s="15"/>
      <c r="Q18220" s="15"/>
      <c r="R18220" s="15"/>
      <c r="S18220" s="15"/>
      <c r="T18220" s="15"/>
      <c r="U18220" s="15"/>
    </row>
    <row r="18221" ht="15" spans="16:21">
      <c r="P18221" s="15"/>
      <c r="Q18221" s="15"/>
      <c r="R18221" s="15"/>
      <c r="S18221" s="15"/>
      <c r="T18221" s="15"/>
      <c r="U18221" s="15"/>
    </row>
    <row r="18222" ht="15" spans="16:21">
      <c r="P18222" s="15"/>
      <c r="Q18222" s="15"/>
      <c r="R18222" s="15"/>
      <c r="S18222" s="15"/>
      <c r="T18222" s="15"/>
      <c r="U18222" s="15"/>
    </row>
    <row r="18223" ht="15" spans="16:21">
      <c r="P18223" s="15"/>
      <c r="Q18223" s="15"/>
      <c r="R18223" s="15"/>
      <c r="S18223" s="15"/>
      <c r="T18223" s="15"/>
      <c r="U18223" s="15"/>
    </row>
    <row r="18224" ht="15" spans="16:21">
      <c r="P18224" s="15"/>
      <c r="Q18224" s="15"/>
      <c r="R18224" s="15"/>
      <c r="S18224" s="15"/>
      <c r="T18224" s="15"/>
      <c r="U18224" s="15"/>
    </row>
    <row r="18225" ht="15" spans="16:21">
      <c r="P18225" s="15"/>
      <c r="Q18225" s="15"/>
      <c r="R18225" s="15"/>
      <c r="S18225" s="15"/>
      <c r="T18225" s="15"/>
      <c r="U18225" s="15"/>
    </row>
    <row r="18226" ht="15" spans="16:21">
      <c r="P18226" s="15"/>
      <c r="Q18226" s="15"/>
      <c r="R18226" s="15"/>
      <c r="S18226" s="15"/>
      <c r="T18226" s="15"/>
      <c r="U18226" s="15"/>
    </row>
    <row r="18227" ht="15" spans="16:21">
      <c r="P18227" s="15"/>
      <c r="Q18227" s="15"/>
      <c r="R18227" s="15"/>
      <c r="S18227" s="15"/>
      <c r="T18227" s="15"/>
      <c r="U18227" s="15"/>
    </row>
    <row r="18228" ht="15" spans="16:21">
      <c r="P18228" s="15"/>
      <c r="Q18228" s="15"/>
      <c r="R18228" s="15"/>
      <c r="S18228" s="15"/>
      <c r="T18228" s="15"/>
      <c r="U18228" s="15"/>
    </row>
    <row r="18229" ht="15" spans="16:21">
      <c r="P18229" s="15"/>
      <c r="Q18229" s="15"/>
      <c r="R18229" s="15"/>
      <c r="S18229" s="15"/>
      <c r="T18229" s="15"/>
      <c r="U18229" s="15"/>
    </row>
    <row r="18230" ht="15" spans="16:21">
      <c r="P18230" s="15"/>
      <c r="Q18230" s="15"/>
      <c r="R18230" s="15"/>
      <c r="S18230" s="15"/>
      <c r="T18230" s="15"/>
      <c r="U18230" s="15"/>
    </row>
    <row r="18231" ht="15" spans="16:21">
      <c r="P18231" s="15"/>
      <c r="Q18231" s="15"/>
      <c r="R18231" s="15"/>
      <c r="S18231" s="15"/>
      <c r="T18231" s="15"/>
      <c r="U18231" s="15"/>
    </row>
    <row r="18232" ht="15" spans="16:21">
      <c r="P18232" s="15"/>
      <c r="Q18232" s="15"/>
      <c r="R18232" s="15"/>
      <c r="S18232" s="15"/>
      <c r="T18232" s="15"/>
      <c r="U18232" s="15"/>
    </row>
    <row r="18233" ht="15" spans="16:21">
      <c r="P18233" s="15"/>
      <c r="Q18233" s="15"/>
      <c r="R18233" s="15"/>
      <c r="S18233" s="15"/>
      <c r="T18233" s="15"/>
      <c r="U18233" s="15"/>
    </row>
    <row r="18234" ht="15" spans="16:21">
      <c r="P18234" s="15"/>
      <c r="Q18234" s="15"/>
      <c r="R18234" s="15"/>
      <c r="S18234" s="15"/>
      <c r="T18234" s="15"/>
      <c r="U18234" s="15"/>
    </row>
    <row r="18235" ht="15" spans="16:21">
      <c r="P18235" s="15"/>
      <c r="Q18235" s="15"/>
      <c r="R18235" s="15"/>
      <c r="S18235" s="15"/>
      <c r="T18235" s="15"/>
      <c r="U18235" s="15"/>
    </row>
    <row r="18236" ht="15" spans="16:21">
      <c r="P18236" s="15"/>
      <c r="Q18236" s="15"/>
      <c r="R18236" s="15"/>
      <c r="S18236" s="15"/>
      <c r="T18236" s="15"/>
      <c r="U18236" s="15"/>
    </row>
    <row r="18237" ht="15" spans="16:21">
      <c r="P18237" s="15"/>
      <c r="Q18237" s="15"/>
      <c r="R18237" s="15"/>
      <c r="S18237" s="15"/>
      <c r="T18237" s="15"/>
      <c r="U18237" s="15"/>
    </row>
    <row r="18238" ht="15" spans="16:21">
      <c r="P18238" s="15"/>
      <c r="Q18238" s="15"/>
      <c r="R18238" s="15"/>
      <c r="S18238" s="15"/>
      <c r="T18238" s="15"/>
      <c r="U18238" s="15"/>
    </row>
    <row r="18239" ht="15" spans="16:21">
      <c r="P18239" s="15"/>
      <c r="Q18239" s="15"/>
      <c r="R18239" s="15"/>
      <c r="S18239" s="15"/>
      <c r="T18239" s="15"/>
      <c r="U18239" s="15"/>
    </row>
    <row r="18240" ht="15" spans="16:21">
      <c r="P18240" s="15"/>
      <c r="Q18240" s="15"/>
      <c r="R18240" s="15"/>
      <c r="S18240" s="15"/>
      <c r="T18240" s="15"/>
      <c r="U18240" s="15"/>
    </row>
    <row r="18241" ht="15" spans="16:21">
      <c r="P18241" s="15"/>
      <c r="Q18241" s="15"/>
      <c r="R18241" s="15"/>
      <c r="S18241" s="15"/>
      <c r="T18241" s="15"/>
      <c r="U18241" s="15"/>
    </row>
    <row r="18242" ht="15" spans="16:21">
      <c r="P18242" s="15"/>
      <c r="Q18242" s="15"/>
      <c r="R18242" s="15"/>
      <c r="S18242" s="15"/>
      <c r="T18242" s="15"/>
      <c r="U18242" s="15"/>
    </row>
    <row r="18243" ht="15" spans="16:21">
      <c r="P18243" s="15"/>
      <c r="Q18243" s="15"/>
      <c r="R18243" s="15"/>
      <c r="S18243" s="15"/>
      <c r="T18243" s="15"/>
      <c r="U18243" s="15"/>
    </row>
    <row r="18244" ht="15" spans="16:21">
      <c r="P18244" s="15"/>
      <c r="Q18244" s="15"/>
      <c r="R18244" s="15"/>
      <c r="S18244" s="15"/>
      <c r="T18244" s="15"/>
      <c r="U18244" s="15"/>
    </row>
    <row r="18245" ht="15" spans="16:21">
      <c r="P18245" s="15"/>
      <c r="Q18245" s="15"/>
      <c r="R18245" s="15"/>
      <c r="S18245" s="15"/>
      <c r="T18245" s="15"/>
      <c r="U18245" s="15"/>
    </row>
    <row r="18246" ht="15" spans="16:21">
      <c r="P18246" s="15"/>
      <c r="Q18246" s="15"/>
      <c r="R18246" s="15"/>
      <c r="S18246" s="15"/>
      <c r="T18246" s="15"/>
      <c r="U18246" s="15"/>
    </row>
    <row r="18247" ht="15" spans="16:21">
      <c r="P18247" s="15"/>
      <c r="Q18247" s="15"/>
      <c r="R18247" s="15"/>
      <c r="S18247" s="15"/>
      <c r="T18247" s="15"/>
      <c r="U18247" s="15"/>
    </row>
    <row r="18248" ht="15" spans="16:21">
      <c r="P18248" s="15"/>
      <c r="Q18248" s="15"/>
      <c r="R18248" s="15"/>
      <c r="S18248" s="15"/>
      <c r="T18248" s="15"/>
      <c r="U18248" s="15"/>
    </row>
    <row r="18249" ht="15" spans="16:21">
      <c r="P18249" s="15"/>
      <c r="Q18249" s="15"/>
      <c r="R18249" s="15"/>
      <c r="S18249" s="15"/>
      <c r="T18249" s="15"/>
      <c r="U18249" s="15"/>
    </row>
    <row r="18250" ht="15" spans="16:21">
      <c r="P18250" s="15"/>
      <c r="Q18250" s="15"/>
      <c r="R18250" s="15"/>
      <c r="S18250" s="15"/>
      <c r="T18250" s="15"/>
      <c r="U18250" s="15"/>
    </row>
    <row r="18251" ht="15" spans="16:21">
      <c r="P18251" s="15"/>
      <c r="Q18251" s="15"/>
      <c r="R18251" s="15"/>
      <c r="S18251" s="15"/>
      <c r="T18251" s="15"/>
      <c r="U18251" s="15"/>
    </row>
    <row r="18252" ht="15" spans="16:21">
      <c r="P18252" s="15"/>
      <c r="Q18252" s="15"/>
      <c r="R18252" s="15"/>
      <c r="S18252" s="15"/>
      <c r="T18252" s="15"/>
      <c r="U18252" s="15"/>
    </row>
    <row r="18253" ht="15" spans="16:21">
      <c r="P18253" s="15"/>
      <c r="Q18253" s="15"/>
      <c r="R18253" s="15"/>
      <c r="S18253" s="15"/>
      <c r="T18253" s="15"/>
      <c r="U18253" s="15"/>
    </row>
    <row r="18254" ht="15" spans="16:21">
      <c r="P18254" s="15"/>
      <c r="Q18254" s="15"/>
      <c r="R18254" s="15"/>
      <c r="S18254" s="15"/>
      <c r="T18254" s="15"/>
      <c r="U18254" s="15"/>
    </row>
    <row r="18255" ht="15" spans="16:21">
      <c r="P18255" s="15"/>
      <c r="Q18255" s="15"/>
      <c r="R18255" s="15"/>
      <c r="S18255" s="15"/>
      <c r="T18255" s="15"/>
      <c r="U18255" s="15"/>
    </row>
    <row r="18256" ht="15" spans="16:21">
      <c r="P18256" s="15"/>
      <c r="Q18256" s="15"/>
      <c r="R18256" s="15"/>
      <c r="S18256" s="15"/>
      <c r="T18256" s="15"/>
      <c r="U18256" s="15"/>
    </row>
    <row r="18257" ht="15" spans="16:21">
      <c r="P18257" s="15"/>
      <c r="Q18257" s="15"/>
      <c r="R18257" s="15"/>
      <c r="S18257" s="15"/>
      <c r="T18257" s="15"/>
      <c r="U18257" s="15"/>
    </row>
    <row r="18258" ht="15" spans="16:21">
      <c r="P18258" s="15"/>
      <c r="Q18258" s="15"/>
      <c r="R18258" s="15"/>
      <c r="S18258" s="15"/>
      <c r="T18258" s="15"/>
      <c r="U18258" s="15"/>
    </row>
    <row r="18259" ht="15" spans="16:21">
      <c r="P18259" s="15"/>
      <c r="Q18259" s="15"/>
      <c r="R18259" s="15"/>
      <c r="S18259" s="15"/>
      <c r="T18259" s="15"/>
      <c r="U18259" s="15"/>
    </row>
    <row r="18260" ht="15" spans="16:21">
      <c r="P18260" s="15"/>
      <c r="Q18260" s="15"/>
      <c r="R18260" s="15"/>
      <c r="S18260" s="15"/>
      <c r="T18260" s="15"/>
      <c r="U18260" s="15"/>
    </row>
    <row r="18261" ht="15" spans="16:21">
      <c r="P18261" s="15"/>
      <c r="Q18261" s="15"/>
      <c r="R18261" s="15"/>
      <c r="S18261" s="15"/>
      <c r="T18261" s="15"/>
      <c r="U18261" s="15"/>
    </row>
    <row r="18262" ht="15" spans="16:21">
      <c r="P18262" s="15"/>
      <c r="Q18262" s="15"/>
      <c r="R18262" s="15"/>
      <c r="S18262" s="15"/>
      <c r="T18262" s="15"/>
      <c r="U18262" s="15"/>
    </row>
    <row r="18263" ht="15" spans="16:21">
      <c r="P18263" s="15"/>
      <c r="Q18263" s="15"/>
      <c r="R18263" s="15"/>
      <c r="S18263" s="15"/>
      <c r="T18263" s="15"/>
      <c r="U18263" s="15"/>
    </row>
    <row r="18264" ht="15" spans="16:21">
      <c r="P18264" s="15"/>
      <c r="Q18264" s="15"/>
      <c r="R18264" s="15"/>
      <c r="S18264" s="15"/>
      <c r="T18264" s="15"/>
      <c r="U18264" s="15"/>
    </row>
    <row r="18265" ht="15" spans="16:21">
      <c r="P18265" s="15"/>
      <c r="Q18265" s="15"/>
      <c r="R18265" s="15"/>
      <c r="S18265" s="15"/>
      <c r="T18265" s="15"/>
      <c r="U18265" s="15"/>
    </row>
    <row r="18266" ht="15" spans="16:21">
      <c r="P18266" s="15"/>
      <c r="Q18266" s="15"/>
      <c r="R18266" s="15"/>
      <c r="S18266" s="15"/>
      <c r="T18266" s="15"/>
      <c r="U18266" s="15"/>
    </row>
    <row r="18267" ht="15" spans="16:21">
      <c r="P18267" s="15"/>
      <c r="Q18267" s="15"/>
      <c r="R18267" s="15"/>
      <c r="S18267" s="15"/>
      <c r="T18267" s="15"/>
      <c r="U18267" s="15"/>
    </row>
    <row r="18268" ht="15" spans="16:21">
      <c r="P18268" s="15"/>
      <c r="Q18268" s="15"/>
      <c r="R18268" s="15"/>
      <c r="S18268" s="15"/>
      <c r="T18268" s="15"/>
      <c r="U18268" s="15"/>
    </row>
    <row r="18269" ht="15" spans="16:21">
      <c r="P18269" s="15"/>
      <c r="Q18269" s="15"/>
      <c r="R18269" s="15"/>
      <c r="S18269" s="15"/>
      <c r="T18269" s="15"/>
      <c r="U18269" s="15"/>
    </row>
    <row r="18270" ht="15" spans="16:21">
      <c r="P18270" s="15"/>
      <c r="Q18270" s="15"/>
      <c r="R18270" s="15"/>
      <c r="S18270" s="15"/>
      <c r="T18270" s="15"/>
      <c r="U18270" s="15"/>
    </row>
    <row r="18271" ht="15" spans="16:21">
      <c r="P18271" s="15"/>
      <c r="Q18271" s="15"/>
      <c r="R18271" s="15"/>
      <c r="S18271" s="15"/>
      <c r="T18271" s="15"/>
      <c r="U18271" s="15"/>
    </row>
    <row r="18272" ht="15" spans="16:21">
      <c r="P18272" s="15"/>
      <c r="Q18272" s="15"/>
      <c r="R18272" s="15"/>
      <c r="S18272" s="15"/>
      <c r="T18272" s="15"/>
      <c r="U18272" s="15"/>
    </row>
    <row r="18273" ht="15" spans="16:21">
      <c r="P18273" s="15"/>
      <c r="Q18273" s="15"/>
      <c r="R18273" s="15"/>
      <c r="S18273" s="15"/>
      <c r="T18273" s="15"/>
      <c r="U18273" s="15"/>
    </row>
    <row r="18274" ht="15" spans="16:21">
      <c r="P18274" s="15"/>
      <c r="Q18274" s="15"/>
      <c r="R18274" s="15"/>
      <c r="S18274" s="15"/>
      <c r="T18274" s="15"/>
      <c r="U18274" s="15"/>
    </row>
    <row r="18275" ht="15" spans="16:21">
      <c r="P18275" s="15"/>
      <c r="Q18275" s="15"/>
      <c r="R18275" s="15"/>
      <c r="S18275" s="15"/>
      <c r="T18275" s="15"/>
      <c r="U18275" s="15"/>
    </row>
    <row r="18276" ht="15" spans="16:21">
      <c r="P18276" s="15"/>
      <c r="Q18276" s="15"/>
      <c r="R18276" s="15"/>
      <c r="S18276" s="15"/>
      <c r="T18276" s="15"/>
      <c r="U18276" s="15"/>
    </row>
    <row r="18277" ht="15" spans="16:21">
      <c r="P18277" s="15"/>
      <c r="Q18277" s="15"/>
      <c r="R18277" s="15"/>
      <c r="S18277" s="15"/>
      <c r="T18277" s="15"/>
      <c r="U18277" s="15"/>
    </row>
    <row r="18278" ht="15" spans="16:21">
      <c r="P18278" s="15"/>
      <c r="Q18278" s="15"/>
      <c r="R18278" s="15"/>
      <c r="S18278" s="15"/>
      <c r="T18278" s="15"/>
      <c r="U18278" s="15"/>
    </row>
    <row r="18279" ht="15" spans="16:21">
      <c r="P18279" s="15"/>
      <c r="Q18279" s="15"/>
      <c r="R18279" s="15"/>
      <c r="S18279" s="15"/>
      <c r="T18279" s="15"/>
      <c r="U18279" s="15"/>
    </row>
    <row r="18280" ht="15" spans="16:21">
      <c r="P18280" s="15"/>
      <c r="Q18280" s="15"/>
      <c r="R18280" s="15"/>
      <c r="S18280" s="15"/>
      <c r="T18280" s="15"/>
      <c r="U18280" s="15"/>
    </row>
    <row r="18281" ht="15" spans="16:21">
      <c r="P18281" s="15"/>
      <c r="Q18281" s="15"/>
      <c r="R18281" s="15"/>
      <c r="S18281" s="15"/>
      <c r="T18281" s="15"/>
      <c r="U18281" s="15"/>
    </row>
    <row r="18282" ht="15" spans="16:21">
      <c r="P18282" s="15"/>
      <c r="Q18282" s="15"/>
      <c r="R18282" s="15"/>
      <c r="S18282" s="15"/>
      <c r="T18282" s="15"/>
      <c r="U18282" s="15"/>
    </row>
    <row r="18283" ht="15" spans="16:21">
      <c r="P18283" s="15"/>
      <c r="Q18283" s="15"/>
      <c r="R18283" s="15"/>
      <c r="S18283" s="15"/>
      <c r="T18283" s="15"/>
      <c r="U18283" s="15"/>
    </row>
    <row r="18284" ht="15" spans="16:21">
      <c r="P18284" s="15"/>
      <c r="Q18284" s="15"/>
      <c r="R18284" s="15"/>
      <c r="S18284" s="15"/>
      <c r="T18284" s="15"/>
      <c r="U18284" s="15"/>
    </row>
    <row r="18285" ht="15" spans="16:21">
      <c r="P18285" s="15"/>
      <c r="Q18285" s="15"/>
      <c r="R18285" s="15"/>
      <c r="S18285" s="15"/>
      <c r="T18285" s="15"/>
      <c r="U18285" s="15"/>
    </row>
    <row r="18286" ht="15" spans="16:21">
      <c r="P18286" s="15"/>
      <c r="Q18286" s="15"/>
      <c r="R18286" s="15"/>
      <c r="S18286" s="15"/>
      <c r="T18286" s="15"/>
      <c r="U18286" s="15"/>
    </row>
    <row r="18287" ht="15" spans="16:21">
      <c r="P18287" s="15"/>
      <c r="Q18287" s="15"/>
      <c r="R18287" s="15"/>
      <c r="S18287" s="15"/>
      <c r="T18287" s="15"/>
      <c r="U18287" s="15"/>
    </row>
    <row r="18288" ht="15" spans="16:21">
      <c r="P18288" s="15"/>
      <c r="Q18288" s="15"/>
      <c r="R18288" s="15"/>
      <c r="S18288" s="15"/>
      <c r="T18288" s="15"/>
      <c r="U18288" s="15"/>
    </row>
    <row r="18289" ht="15" spans="16:21">
      <c r="P18289" s="15"/>
      <c r="Q18289" s="15"/>
      <c r="R18289" s="15"/>
      <c r="S18289" s="15"/>
      <c r="T18289" s="15"/>
      <c r="U18289" s="15"/>
    </row>
    <row r="18290" ht="15" spans="16:21">
      <c r="P18290" s="15"/>
      <c r="Q18290" s="15"/>
      <c r="R18290" s="15"/>
      <c r="S18290" s="15"/>
      <c r="T18290" s="15"/>
      <c r="U18290" s="15"/>
    </row>
    <row r="18291" ht="15" spans="16:21">
      <c r="P18291" s="15"/>
      <c r="Q18291" s="15"/>
      <c r="R18291" s="15"/>
      <c r="S18291" s="15"/>
      <c r="T18291" s="15"/>
      <c r="U18291" s="15"/>
    </row>
    <row r="18292" ht="15" spans="16:21">
      <c r="P18292" s="15"/>
      <c r="Q18292" s="15"/>
      <c r="R18292" s="15"/>
      <c r="S18292" s="15"/>
      <c r="T18292" s="15"/>
      <c r="U18292" s="15"/>
    </row>
    <row r="18293" ht="15" spans="16:21">
      <c r="P18293" s="15"/>
      <c r="Q18293" s="15"/>
      <c r="R18293" s="15"/>
      <c r="S18293" s="15"/>
      <c r="T18293" s="15"/>
      <c r="U18293" s="15"/>
    </row>
    <row r="18294" ht="15" spans="16:21">
      <c r="P18294" s="15"/>
      <c r="Q18294" s="15"/>
      <c r="R18294" s="15"/>
      <c r="S18294" s="15"/>
      <c r="T18294" s="15"/>
      <c r="U18294" s="15"/>
    </row>
    <row r="18295" ht="15" spans="16:21">
      <c r="P18295" s="15"/>
      <c r="Q18295" s="15"/>
      <c r="R18295" s="15"/>
      <c r="S18295" s="15"/>
      <c r="T18295" s="15"/>
      <c r="U18295" s="15"/>
    </row>
    <row r="18296" ht="15" spans="16:21">
      <c r="P18296" s="15"/>
      <c r="Q18296" s="15"/>
      <c r="R18296" s="15"/>
      <c r="S18296" s="15"/>
      <c r="T18296" s="15"/>
      <c r="U18296" s="15"/>
    </row>
    <row r="18297" ht="15" spans="16:21">
      <c r="P18297" s="15"/>
      <c r="Q18297" s="15"/>
      <c r="R18297" s="15"/>
      <c r="S18297" s="15"/>
      <c r="T18297" s="15"/>
      <c r="U18297" s="15"/>
    </row>
    <row r="18298" ht="15" spans="16:21">
      <c r="P18298" s="15"/>
      <c r="Q18298" s="15"/>
      <c r="R18298" s="15"/>
      <c r="S18298" s="15"/>
      <c r="T18298" s="15"/>
      <c r="U18298" s="15"/>
    </row>
    <row r="18299" ht="15" spans="16:21">
      <c r="P18299" s="15"/>
      <c r="Q18299" s="15"/>
      <c r="R18299" s="15"/>
      <c r="S18299" s="15"/>
      <c r="T18299" s="15"/>
      <c r="U18299" s="15"/>
    </row>
    <row r="18300" ht="15" spans="16:21">
      <c r="P18300" s="15"/>
      <c r="Q18300" s="15"/>
      <c r="R18300" s="15"/>
      <c r="S18300" s="15"/>
      <c r="T18300" s="15"/>
      <c r="U18300" s="15"/>
    </row>
    <row r="18301" ht="15" spans="16:21">
      <c r="P18301" s="15"/>
      <c r="Q18301" s="15"/>
      <c r="R18301" s="15"/>
      <c r="S18301" s="15"/>
      <c r="T18301" s="15"/>
      <c r="U18301" s="15"/>
    </row>
    <row r="18302" ht="15" spans="16:21">
      <c r="P18302" s="15"/>
      <c r="Q18302" s="15"/>
      <c r="R18302" s="15"/>
      <c r="S18302" s="15"/>
      <c r="T18302" s="15"/>
      <c r="U18302" s="15"/>
    </row>
    <row r="18303" ht="15" spans="16:21">
      <c r="P18303" s="15"/>
      <c r="Q18303" s="15"/>
      <c r="R18303" s="15"/>
      <c r="S18303" s="15"/>
      <c r="T18303" s="15"/>
      <c r="U18303" s="15"/>
    </row>
    <row r="18304" ht="15" spans="16:21">
      <c r="P18304" s="15"/>
      <c r="Q18304" s="15"/>
      <c r="R18304" s="15"/>
      <c r="S18304" s="15"/>
      <c r="T18304" s="15"/>
      <c r="U18304" s="15"/>
    </row>
    <row r="18305" ht="15" spans="16:21">
      <c r="P18305" s="15"/>
      <c r="Q18305" s="15"/>
      <c r="R18305" s="15"/>
      <c r="S18305" s="15"/>
      <c r="T18305" s="15"/>
      <c r="U18305" s="15"/>
    </row>
    <row r="18306" ht="15" spans="16:21">
      <c r="P18306" s="15"/>
      <c r="Q18306" s="15"/>
      <c r="R18306" s="15"/>
      <c r="S18306" s="15"/>
      <c r="T18306" s="15"/>
      <c r="U18306" s="15"/>
    </row>
    <row r="18307" ht="15" spans="16:21">
      <c r="P18307" s="15"/>
      <c r="Q18307" s="15"/>
      <c r="R18307" s="15"/>
      <c r="S18307" s="15"/>
      <c r="T18307" s="15"/>
      <c r="U18307" s="15"/>
    </row>
    <row r="18308" ht="15" spans="16:21">
      <c r="P18308" s="15"/>
      <c r="Q18308" s="15"/>
      <c r="R18308" s="15"/>
      <c r="S18308" s="15"/>
      <c r="T18308" s="15"/>
      <c r="U18308" s="15"/>
    </row>
    <row r="18309" ht="15" spans="16:21">
      <c r="P18309" s="15"/>
      <c r="Q18309" s="15"/>
      <c r="R18309" s="15"/>
      <c r="S18309" s="15"/>
      <c r="T18309" s="15"/>
      <c r="U18309" s="15"/>
    </row>
    <row r="18310" ht="15" spans="16:21">
      <c r="P18310" s="15"/>
      <c r="Q18310" s="15"/>
      <c r="R18310" s="15"/>
      <c r="S18310" s="15"/>
      <c r="T18310" s="15"/>
      <c r="U18310" s="15"/>
    </row>
    <row r="18311" ht="15" spans="16:21">
      <c r="P18311" s="15"/>
      <c r="Q18311" s="15"/>
      <c r="R18311" s="15"/>
      <c r="S18311" s="15"/>
      <c r="T18311" s="15"/>
      <c r="U18311" s="15"/>
    </row>
    <row r="18312" ht="15" spans="16:21">
      <c r="P18312" s="15"/>
      <c r="Q18312" s="15"/>
      <c r="R18312" s="15"/>
      <c r="S18312" s="15"/>
      <c r="T18312" s="15"/>
      <c r="U18312" s="15"/>
    </row>
    <row r="18313" ht="15" spans="16:21">
      <c r="P18313" s="15"/>
      <c r="Q18313" s="15"/>
      <c r="R18313" s="15"/>
      <c r="S18313" s="15"/>
      <c r="T18313" s="15"/>
      <c r="U18313" s="15"/>
    </row>
    <row r="18314" ht="15" spans="16:21">
      <c r="P18314" s="15"/>
      <c r="Q18314" s="15"/>
      <c r="R18314" s="15"/>
      <c r="S18314" s="15"/>
      <c r="T18314" s="15"/>
      <c r="U18314" s="15"/>
    </row>
    <row r="18315" ht="15" spans="16:21">
      <c r="P18315" s="15"/>
      <c r="Q18315" s="15"/>
      <c r="R18315" s="15"/>
      <c r="S18315" s="15"/>
      <c r="T18315" s="15"/>
      <c r="U18315" s="15"/>
    </row>
    <row r="18316" ht="15" spans="16:21">
      <c r="P18316" s="15"/>
      <c r="Q18316" s="15"/>
      <c r="R18316" s="15"/>
      <c r="S18316" s="15"/>
      <c r="T18316" s="15"/>
      <c r="U18316" s="15"/>
    </row>
    <row r="18317" ht="15" spans="16:21">
      <c r="P18317" s="15"/>
      <c r="Q18317" s="15"/>
      <c r="R18317" s="15"/>
      <c r="S18317" s="15"/>
      <c r="T18317" s="15"/>
      <c r="U18317" s="15"/>
    </row>
    <row r="18318" ht="15" spans="16:21">
      <c r="P18318" s="15"/>
      <c r="Q18318" s="15"/>
      <c r="R18318" s="15"/>
      <c r="S18318" s="15"/>
      <c r="T18318" s="15"/>
      <c r="U18318" s="15"/>
    </row>
    <row r="18319" ht="15" spans="16:21">
      <c r="P18319" s="15"/>
      <c r="Q18319" s="15"/>
      <c r="R18319" s="15"/>
      <c r="S18319" s="15"/>
      <c r="T18319" s="15"/>
      <c r="U18319" s="15"/>
    </row>
    <row r="18320" ht="15" spans="16:21">
      <c r="P18320" s="15"/>
      <c r="Q18320" s="15"/>
      <c r="R18320" s="15"/>
      <c r="S18320" s="15"/>
      <c r="T18320" s="15"/>
      <c r="U18320" s="15"/>
    </row>
    <row r="18321" ht="15" spans="16:21">
      <c r="P18321" s="15"/>
      <c r="Q18321" s="15"/>
      <c r="R18321" s="15"/>
      <c r="S18321" s="15"/>
      <c r="T18321" s="15"/>
      <c r="U18321" s="15"/>
    </row>
    <row r="18322" ht="15" spans="16:21">
      <c r="P18322" s="15"/>
      <c r="Q18322" s="15"/>
      <c r="R18322" s="15"/>
      <c r="S18322" s="15"/>
      <c r="T18322" s="15"/>
      <c r="U18322" s="15"/>
    </row>
    <row r="18323" ht="15" spans="16:21">
      <c r="P18323" s="15"/>
      <c r="Q18323" s="15"/>
      <c r="R18323" s="15"/>
      <c r="S18323" s="15"/>
      <c r="T18323" s="15"/>
      <c r="U18323" s="15"/>
    </row>
    <row r="18324" ht="15" spans="16:21">
      <c r="P18324" s="15"/>
      <c r="Q18324" s="15"/>
      <c r="R18324" s="15"/>
      <c r="S18324" s="15"/>
      <c r="T18324" s="15"/>
      <c r="U18324" s="15"/>
    </row>
    <row r="18325" ht="15" spans="16:21">
      <c r="P18325" s="15"/>
      <c r="Q18325" s="15"/>
      <c r="R18325" s="15"/>
      <c r="S18325" s="15"/>
      <c r="T18325" s="15"/>
      <c r="U18325" s="15"/>
    </row>
    <row r="18326" ht="15" spans="16:21">
      <c r="P18326" s="15"/>
      <c r="Q18326" s="15"/>
      <c r="R18326" s="15"/>
      <c r="S18326" s="15"/>
      <c r="T18326" s="15"/>
      <c r="U18326" s="15"/>
    </row>
    <row r="18327" ht="15" spans="16:21">
      <c r="P18327" s="15"/>
      <c r="Q18327" s="15"/>
      <c r="R18327" s="15"/>
      <c r="S18327" s="15"/>
      <c r="T18327" s="15"/>
      <c r="U18327" s="15"/>
    </row>
    <row r="18328" ht="15" spans="16:21">
      <c r="P18328" s="15"/>
      <c r="Q18328" s="15"/>
      <c r="R18328" s="15"/>
      <c r="S18328" s="15"/>
      <c r="T18328" s="15"/>
      <c r="U18328" s="15"/>
    </row>
    <row r="18329" ht="15" spans="16:21">
      <c r="P18329" s="15"/>
      <c r="Q18329" s="15"/>
      <c r="R18329" s="15"/>
      <c r="S18329" s="15"/>
      <c r="T18329" s="15"/>
      <c r="U18329" s="15"/>
    </row>
    <row r="18330" ht="15" spans="16:21">
      <c r="P18330" s="15"/>
      <c r="Q18330" s="15"/>
      <c r="R18330" s="15"/>
      <c r="S18330" s="15"/>
      <c r="T18330" s="15"/>
      <c r="U18330" s="15"/>
    </row>
    <row r="18331" ht="15" spans="16:21">
      <c r="P18331" s="15"/>
      <c r="Q18331" s="15"/>
      <c r="R18331" s="15"/>
      <c r="S18331" s="15"/>
      <c r="T18331" s="15"/>
      <c r="U18331" s="15"/>
    </row>
    <row r="18332" ht="15" spans="16:21">
      <c r="P18332" s="15"/>
      <c r="Q18332" s="15"/>
      <c r="R18332" s="15"/>
      <c r="S18332" s="15"/>
      <c r="T18332" s="15"/>
      <c r="U18332" s="15"/>
    </row>
    <row r="18333" ht="15" spans="16:21">
      <c r="P18333" s="15"/>
      <c r="Q18333" s="15"/>
      <c r="R18333" s="15"/>
      <c r="S18333" s="15"/>
      <c r="T18333" s="15"/>
      <c r="U18333" s="15"/>
    </row>
    <row r="18334" ht="15" spans="16:21">
      <c r="P18334" s="15"/>
      <c r="Q18334" s="15"/>
      <c r="R18334" s="15"/>
      <c r="S18334" s="15"/>
      <c r="T18334" s="15"/>
      <c r="U18334" s="15"/>
    </row>
    <row r="18335" ht="15" spans="16:21">
      <c r="P18335" s="15"/>
      <c r="Q18335" s="15"/>
      <c r="R18335" s="15"/>
      <c r="S18335" s="15"/>
      <c r="T18335" s="15"/>
      <c r="U18335" s="15"/>
    </row>
    <row r="18336" ht="15" spans="16:21">
      <c r="P18336" s="15"/>
      <c r="Q18336" s="15"/>
      <c r="R18336" s="15"/>
      <c r="S18336" s="15"/>
      <c r="T18336" s="15"/>
      <c r="U18336" s="15"/>
    </row>
    <row r="18337" ht="15" spans="16:21">
      <c r="P18337" s="15"/>
      <c r="Q18337" s="15"/>
      <c r="R18337" s="15"/>
      <c r="S18337" s="15"/>
      <c r="T18337" s="15"/>
      <c r="U18337" s="15"/>
    </row>
    <row r="18338" ht="15" spans="16:21">
      <c r="P18338" s="15"/>
      <c r="Q18338" s="15"/>
      <c r="R18338" s="15"/>
      <c r="S18338" s="15"/>
      <c r="T18338" s="15"/>
      <c r="U18338" s="15"/>
    </row>
    <row r="18339" ht="15" spans="16:21">
      <c r="P18339" s="15"/>
      <c r="Q18339" s="15"/>
      <c r="R18339" s="15"/>
      <c r="S18339" s="15"/>
      <c r="T18339" s="15"/>
      <c r="U18339" s="15"/>
    </row>
    <row r="18340" ht="15" spans="16:21">
      <c r="P18340" s="15"/>
      <c r="Q18340" s="15"/>
      <c r="R18340" s="15"/>
      <c r="S18340" s="15"/>
      <c r="T18340" s="15"/>
      <c r="U18340" s="15"/>
    </row>
    <row r="18341" ht="15" spans="16:21">
      <c r="P18341" s="15"/>
      <c r="Q18341" s="15"/>
      <c r="R18341" s="15"/>
      <c r="S18341" s="15"/>
      <c r="T18341" s="15"/>
      <c r="U18341" s="15"/>
    </row>
    <row r="18342" ht="15" spans="16:21">
      <c r="P18342" s="15"/>
      <c r="Q18342" s="15"/>
      <c r="R18342" s="15"/>
      <c r="S18342" s="15"/>
      <c r="T18342" s="15"/>
      <c r="U18342" s="15"/>
    </row>
    <row r="18343" ht="15" spans="16:21">
      <c r="P18343" s="15"/>
      <c r="Q18343" s="15"/>
      <c r="R18343" s="15"/>
      <c r="S18343" s="15"/>
      <c r="T18343" s="15"/>
      <c r="U18343" s="15"/>
    </row>
    <row r="18344" ht="15" spans="16:21">
      <c r="P18344" s="15"/>
      <c r="Q18344" s="15"/>
      <c r="R18344" s="15"/>
      <c r="S18344" s="15"/>
      <c r="T18344" s="15"/>
      <c r="U18344" s="15"/>
    </row>
    <row r="18345" ht="15" spans="16:21">
      <c r="P18345" s="15"/>
      <c r="Q18345" s="15"/>
      <c r="R18345" s="15"/>
      <c r="S18345" s="15"/>
      <c r="T18345" s="15"/>
      <c r="U18345" s="15"/>
    </row>
    <row r="18346" ht="15" spans="16:21">
      <c r="P18346" s="15"/>
      <c r="Q18346" s="15"/>
      <c r="R18346" s="15"/>
      <c r="S18346" s="15"/>
      <c r="T18346" s="15"/>
      <c r="U18346" s="15"/>
    </row>
    <row r="18347" ht="15" spans="16:21">
      <c r="P18347" s="15"/>
      <c r="Q18347" s="15"/>
      <c r="R18347" s="15"/>
      <c r="S18347" s="15"/>
      <c r="T18347" s="15"/>
      <c r="U18347" s="15"/>
    </row>
    <row r="18348" ht="15" spans="16:21">
      <c r="P18348" s="15"/>
      <c r="Q18348" s="15"/>
      <c r="R18348" s="15"/>
      <c r="S18348" s="15"/>
      <c r="T18348" s="15"/>
      <c r="U18348" s="15"/>
    </row>
    <row r="18349" ht="15" spans="16:21">
      <c r="P18349" s="15"/>
      <c r="Q18349" s="15"/>
      <c r="R18349" s="15"/>
      <c r="S18349" s="15"/>
      <c r="T18349" s="15"/>
      <c r="U18349" s="15"/>
    </row>
    <row r="18350" ht="15" spans="16:21">
      <c r="P18350" s="15"/>
      <c r="Q18350" s="15"/>
      <c r="R18350" s="15"/>
      <c r="S18350" s="15"/>
      <c r="T18350" s="15"/>
      <c r="U18350" s="15"/>
    </row>
    <row r="18351" ht="15" spans="16:21">
      <c r="P18351" s="15"/>
      <c r="Q18351" s="15"/>
      <c r="R18351" s="15"/>
      <c r="S18351" s="15"/>
      <c r="T18351" s="15"/>
      <c r="U18351" s="15"/>
    </row>
    <row r="18352" ht="15" spans="16:21">
      <c r="P18352" s="15"/>
      <c r="Q18352" s="15"/>
      <c r="R18352" s="15"/>
      <c r="S18352" s="15"/>
      <c r="T18352" s="15"/>
      <c r="U18352" s="15"/>
    </row>
    <row r="18353" ht="15" spans="16:21">
      <c r="P18353" s="15"/>
      <c r="Q18353" s="15"/>
      <c r="R18353" s="15"/>
      <c r="S18353" s="15"/>
      <c r="T18353" s="15"/>
      <c r="U18353" s="15"/>
    </row>
    <row r="18354" ht="15" spans="16:21">
      <c r="P18354" s="15"/>
      <c r="Q18354" s="15"/>
      <c r="R18354" s="15"/>
      <c r="S18354" s="15"/>
      <c r="T18354" s="15"/>
      <c r="U18354" s="15"/>
    </row>
    <row r="18355" ht="15" spans="16:21">
      <c r="P18355" s="15"/>
      <c r="Q18355" s="15"/>
      <c r="R18355" s="15"/>
      <c r="S18355" s="15"/>
      <c r="T18355" s="15"/>
      <c r="U18355" s="15"/>
    </row>
    <row r="18356" ht="15" spans="16:21">
      <c r="P18356" s="15"/>
      <c r="Q18356" s="15"/>
      <c r="R18356" s="15"/>
      <c r="S18356" s="15"/>
      <c r="T18356" s="15"/>
      <c r="U18356" s="15"/>
    </row>
    <row r="18357" ht="15" spans="16:21">
      <c r="P18357" s="15"/>
      <c r="Q18357" s="15"/>
      <c r="R18357" s="15"/>
      <c r="S18357" s="15"/>
      <c r="T18357" s="15"/>
      <c r="U18357" s="15"/>
    </row>
    <row r="18358" ht="15" spans="16:21">
      <c r="P18358" s="15"/>
      <c r="Q18358" s="15"/>
      <c r="R18358" s="15"/>
      <c r="S18358" s="15"/>
      <c r="T18358" s="15"/>
      <c r="U18358" s="15"/>
    </row>
    <row r="18359" ht="15" spans="16:21">
      <c r="P18359" s="15"/>
      <c r="Q18359" s="15"/>
      <c r="R18359" s="15"/>
      <c r="S18359" s="15"/>
      <c r="T18359" s="15"/>
      <c r="U18359" s="15"/>
    </row>
    <row r="18360" ht="15" spans="16:21">
      <c r="P18360" s="15"/>
      <c r="Q18360" s="15"/>
      <c r="R18360" s="15"/>
      <c r="S18360" s="15"/>
      <c r="T18360" s="15"/>
      <c r="U18360" s="15"/>
    </row>
    <row r="18361" ht="15" spans="16:21">
      <c r="P18361" s="15"/>
      <c r="Q18361" s="15"/>
      <c r="R18361" s="15"/>
      <c r="S18361" s="15"/>
      <c r="T18361" s="15"/>
      <c r="U18361" s="15"/>
    </row>
    <row r="18362" ht="15" spans="16:21">
      <c r="P18362" s="15"/>
      <c r="Q18362" s="15"/>
      <c r="R18362" s="15"/>
      <c r="S18362" s="15"/>
      <c r="T18362" s="15"/>
      <c r="U18362" s="15"/>
    </row>
    <row r="18363" ht="15" spans="16:21">
      <c r="P18363" s="15"/>
      <c r="Q18363" s="15"/>
      <c r="R18363" s="15"/>
      <c r="S18363" s="15"/>
      <c r="T18363" s="15"/>
      <c r="U18363" s="15"/>
    </row>
    <row r="18364" ht="15" spans="16:21">
      <c r="P18364" s="15"/>
      <c r="Q18364" s="15"/>
      <c r="R18364" s="15"/>
      <c r="S18364" s="15"/>
      <c r="T18364" s="15"/>
      <c r="U18364" s="15"/>
    </row>
    <row r="18365" ht="15" spans="16:21">
      <c r="P18365" s="15"/>
      <c r="Q18365" s="15"/>
      <c r="R18365" s="15"/>
      <c r="S18365" s="15"/>
      <c r="T18365" s="15"/>
      <c r="U18365" s="15"/>
    </row>
    <row r="18366" ht="15" spans="16:21">
      <c r="P18366" s="15"/>
      <c r="Q18366" s="15"/>
      <c r="R18366" s="15"/>
      <c r="S18366" s="15"/>
      <c r="T18366" s="15"/>
      <c r="U18366" s="15"/>
    </row>
    <row r="18367" ht="15" spans="16:21">
      <c r="P18367" s="15"/>
      <c r="Q18367" s="15"/>
      <c r="R18367" s="15"/>
      <c r="S18367" s="15"/>
      <c r="T18367" s="15"/>
      <c r="U18367" s="15"/>
    </row>
    <row r="18368" ht="15" spans="16:21">
      <c r="P18368" s="15"/>
      <c r="Q18368" s="15"/>
      <c r="R18368" s="15"/>
      <c r="S18368" s="15"/>
      <c r="T18368" s="15"/>
      <c r="U18368" s="15"/>
    </row>
    <row r="18369" ht="15" spans="16:21">
      <c r="P18369" s="15"/>
      <c r="Q18369" s="15"/>
      <c r="R18369" s="15"/>
      <c r="S18369" s="15"/>
      <c r="T18369" s="15"/>
      <c r="U18369" s="15"/>
    </row>
    <row r="18370" ht="15" spans="16:21">
      <c r="P18370" s="15"/>
      <c r="Q18370" s="15"/>
      <c r="R18370" s="15"/>
      <c r="S18370" s="15"/>
      <c r="T18370" s="15"/>
      <c r="U18370" s="15"/>
    </row>
    <row r="18371" ht="15" spans="16:21">
      <c r="P18371" s="15"/>
      <c r="Q18371" s="15"/>
      <c r="R18371" s="15"/>
      <c r="S18371" s="15"/>
      <c r="T18371" s="15"/>
      <c r="U18371" s="15"/>
    </row>
    <row r="18372" ht="15" spans="16:21">
      <c r="P18372" s="15"/>
      <c r="Q18372" s="15"/>
      <c r="R18372" s="15"/>
      <c r="S18372" s="15"/>
      <c r="T18372" s="15"/>
      <c r="U18372" s="15"/>
    </row>
    <row r="18373" ht="15" spans="16:21">
      <c r="P18373" s="15"/>
      <c r="Q18373" s="15"/>
      <c r="R18373" s="15"/>
      <c r="S18373" s="15"/>
      <c r="T18373" s="15"/>
      <c r="U18373" s="15"/>
    </row>
    <row r="18374" ht="15" spans="16:21">
      <c r="P18374" s="15"/>
      <c r="Q18374" s="15"/>
      <c r="R18374" s="15"/>
      <c r="S18374" s="15"/>
      <c r="T18374" s="15"/>
      <c r="U18374" s="15"/>
    </row>
    <row r="18375" ht="15" spans="16:21">
      <c r="P18375" s="15"/>
      <c r="Q18375" s="15"/>
      <c r="R18375" s="15"/>
      <c r="S18375" s="15"/>
      <c r="T18375" s="15"/>
      <c r="U18375" s="15"/>
    </row>
    <row r="18376" ht="15" spans="16:21">
      <c r="P18376" s="15"/>
      <c r="Q18376" s="15"/>
      <c r="R18376" s="15"/>
      <c r="S18376" s="15"/>
      <c r="T18376" s="15"/>
      <c r="U18376" s="15"/>
    </row>
    <row r="18377" ht="15" spans="16:21">
      <c r="P18377" s="15"/>
      <c r="Q18377" s="15"/>
      <c r="R18377" s="15"/>
      <c r="S18377" s="15"/>
      <c r="T18377" s="15"/>
      <c r="U18377" s="15"/>
    </row>
    <row r="18378" ht="15" spans="16:21">
      <c r="P18378" s="15"/>
      <c r="Q18378" s="15"/>
      <c r="R18378" s="15"/>
      <c r="S18378" s="15"/>
      <c r="T18378" s="15"/>
      <c r="U18378" s="15"/>
    </row>
    <row r="18379" ht="15" spans="16:21">
      <c r="P18379" s="15"/>
      <c r="Q18379" s="15"/>
      <c r="R18379" s="15"/>
      <c r="S18379" s="15"/>
      <c r="T18379" s="15"/>
      <c r="U18379" s="15"/>
    </row>
    <row r="18380" ht="15" spans="16:21">
      <c r="P18380" s="15"/>
      <c r="Q18380" s="15"/>
      <c r="R18380" s="15"/>
      <c r="S18380" s="15"/>
      <c r="T18380" s="15"/>
      <c r="U18380" s="15"/>
    </row>
    <row r="18381" ht="15" spans="16:21">
      <c r="P18381" s="15"/>
      <c r="Q18381" s="15"/>
      <c r="R18381" s="15"/>
      <c r="S18381" s="15"/>
      <c r="T18381" s="15"/>
      <c r="U18381" s="15"/>
    </row>
    <row r="18382" ht="15" spans="16:21">
      <c r="P18382" s="15"/>
      <c r="Q18382" s="15"/>
      <c r="R18382" s="15"/>
      <c r="S18382" s="15"/>
      <c r="T18382" s="15"/>
      <c r="U18382" s="15"/>
    </row>
    <row r="18383" ht="15" spans="16:21">
      <c r="P18383" s="15"/>
      <c r="Q18383" s="15"/>
      <c r="R18383" s="15"/>
      <c r="S18383" s="15"/>
      <c r="T18383" s="15"/>
      <c r="U18383" s="15"/>
    </row>
    <row r="18384" ht="15" spans="16:21">
      <c r="P18384" s="15"/>
      <c r="Q18384" s="15"/>
      <c r="R18384" s="15"/>
      <c r="S18384" s="15"/>
      <c r="T18384" s="15"/>
      <c r="U18384" s="15"/>
    </row>
    <row r="18385" ht="15" spans="16:21">
      <c r="P18385" s="15"/>
      <c r="Q18385" s="15"/>
      <c r="R18385" s="15"/>
      <c r="S18385" s="15"/>
      <c r="T18385" s="15"/>
      <c r="U18385" s="15"/>
    </row>
    <row r="18386" ht="15" spans="16:21">
      <c r="P18386" s="15"/>
      <c r="Q18386" s="15"/>
      <c r="R18386" s="15"/>
      <c r="S18386" s="15"/>
      <c r="T18386" s="15"/>
      <c r="U18386" s="15"/>
    </row>
    <row r="18387" ht="15" spans="16:21">
      <c r="P18387" s="15"/>
      <c r="Q18387" s="15"/>
      <c r="R18387" s="15"/>
      <c r="S18387" s="15"/>
      <c r="T18387" s="15"/>
      <c r="U18387" s="15"/>
    </row>
    <row r="18388" ht="15" spans="16:21">
      <c r="P18388" s="15"/>
      <c r="Q18388" s="15"/>
      <c r="R18388" s="15"/>
      <c r="S18388" s="15"/>
      <c r="T18388" s="15"/>
      <c r="U18388" s="15"/>
    </row>
    <row r="18389" ht="15" spans="16:21">
      <c r="P18389" s="15"/>
      <c r="Q18389" s="15"/>
      <c r="R18389" s="15"/>
      <c r="S18389" s="15"/>
      <c r="T18389" s="15"/>
      <c r="U18389" s="15"/>
    </row>
    <row r="18390" ht="15" spans="16:21">
      <c r="P18390" s="15"/>
      <c r="Q18390" s="15"/>
      <c r="R18390" s="15"/>
      <c r="S18390" s="15"/>
      <c r="T18390" s="15"/>
      <c r="U18390" s="15"/>
    </row>
    <row r="18391" ht="15" spans="16:21">
      <c r="P18391" s="15"/>
      <c r="Q18391" s="15"/>
      <c r="R18391" s="15"/>
      <c r="S18391" s="15"/>
      <c r="T18391" s="15"/>
      <c r="U18391" s="15"/>
    </row>
    <row r="18392" ht="15" spans="16:21">
      <c r="P18392" s="15"/>
      <c r="Q18392" s="15"/>
      <c r="R18392" s="15"/>
      <c r="S18392" s="15"/>
      <c r="T18392" s="15"/>
      <c r="U18392" s="15"/>
    </row>
    <row r="18393" ht="15" spans="16:21">
      <c r="P18393" s="15"/>
      <c r="Q18393" s="15"/>
      <c r="R18393" s="15"/>
      <c r="S18393" s="15"/>
      <c r="T18393" s="15"/>
      <c r="U18393" s="15"/>
    </row>
    <row r="18394" ht="15" spans="16:21">
      <c r="P18394" s="15"/>
      <c r="Q18394" s="15"/>
      <c r="R18394" s="15"/>
      <c r="S18394" s="15"/>
      <c r="T18394" s="15"/>
      <c r="U18394" s="15"/>
    </row>
    <row r="18395" ht="15" spans="16:21">
      <c r="P18395" s="15"/>
      <c r="Q18395" s="15"/>
      <c r="R18395" s="15"/>
      <c r="S18395" s="15"/>
      <c r="T18395" s="15"/>
      <c r="U18395" s="15"/>
    </row>
    <row r="18396" ht="15" spans="16:21">
      <c r="P18396" s="15"/>
      <c r="Q18396" s="15"/>
      <c r="R18396" s="15"/>
      <c r="S18396" s="15"/>
      <c r="T18396" s="15"/>
      <c r="U18396" s="15"/>
    </row>
    <row r="18397" ht="15" spans="16:21">
      <c r="P18397" s="15"/>
      <c r="Q18397" s="15"/>
      <c r="R18397" s="15"/>
      <c r="S18397" s="15"/>
      <c r="T18397" s="15"/>
      <c r="U18397" s="15"/>
    </row>
    <row r="18398" ht="15" spans="16:21">
      <c r="P18398" s="15"/>
      <c r="Q18398" s="15"/>
      <c r="R18398" s="15"/>
      <c r="S18398" s="15"/>
      <c r="T18398" s="15"/>
      <c r="U18398" s="15"/>
    </row>
    <row r="18399" ht="15" spans="16:21">
      <c r="P18399" s="15"/>
      <c r="Q18399" s="15"/>
      <c r="R18399" s="15"/>
      <c r="S18399" s="15"/>
      <c r="T18399" s="15"/>
      <c r="U18399" s="15"/>
    </row>
    <row r="18400" ht="15" spans="16:21">
      <c r="P18400" s="15"/>
      <c r="Q18400" s="15"/>
      <c r="R18400" s="15"/>
      <c r="S18400" s="15"/>
      <c r="T18400" s="15"/>
      <c r="U18400" s="15"/>
    </row>
    <row r="18401" ht="15" spans="16:21">
      <c r="P18401" s="15"/>
      <c r="Q18401" s="15"/>
      <c r="R18401" s="15"/>
      <c r="S18401" s="15"/>
      <c r="T18401" s="15"/>
      <c r="U18401" s="15"/>
    </row>
    <row r="18402" ht="15" spans="16:21">
      <c r="P18402" s="15"/>
      <c r="Q18402" s="15"/>
      <c r="R18402" s="15"/>
      <c r="S18402" s="15"/>
      <c r="T18402" s="15"/>
      <c r="U18402" s="15"/>
    </row>
    <row r="18403" ht="15" spans="16:21">
      <c r="P18403" s="15"/>
      <c r="Q18403" s="15"/>
      <c r="R18403" s="15"/>
      <c r="S18403" s="15"/>
      <c r="T18403" s="15"/>
      <c r="U18403" s="15"/>
    </row>
    <row r="18404" ht="15" spans="16:21">
      <c r="P18404" s="15"/>
      <c r="Q18404" s="15"/>
      <c r="R18404" s="15"/>
      <c r="S18404" s="15"/>
      <c r="T18404" s="15"/>
      <c r="U18404" s="15"/>
    </row>
    <row r="18405" ht="15" spans="16:21">
      <c r="P18405" s="15"/>
      <c r="Q18405" s="15"/>
      <c r="R18405" s="15"/>
      <c r="S18405" s="15"/>
      <c r="T18405" s="15"/>
      <c r="U18405" s="15"/>
    </row>
    <row r="18406" ht="15" spans="16:21">
      <c r="P18406" s="15"/>
      <c r="Q18406" s="15"/>
      <c r="R18406" s="15"/>
      <c r="S18406" s="15"/>
      <c r="T18406" s="15"/>
      <c r="U18406" s="15"/>
    </row>
    <row r="18407" ht="15" spans="16:21">
      <c r="P18407" s="15"/>
      <c r="Q18407" s="15"/>
      <c r="R18407" s="15"/>
      <c r="S18407" s="15"/>
      <c r="T18407" s="15"/>
      <c r="U18407" s="15"/>
    </row>
    <row r="18408" ht="15" spans="16:21">
      <c r="P18408" s="15"/>
      <c r="Q18408" s="15"/>
      <c r="R18408" s="15"/>
      <c r="S18408" s="15"/>
      <c r="T18408" s="15"/>
      <c r="U18408" s="15"/>
    </row>
    <row r="18409" ht="15" spans="16:21">
      <c r="P18409" s="15"/>
      <c r="Q18409" s="15"/>
      <c r="R18409" s="15"/>
      <c r="S18409" s="15"/>
      <c r="T18409" s="15"/>
      <c r="U18409" s="15"/>
    </row>
    <row r="18410" ht="15" spans="16:21">
      <c r="P18410" s="15"/>
      <c r="Q18410" s="15"/>
      <c r="R18410" s="15"/>
      <c r="S18410" s="15"/>
      <c r="T18410" s="15"/>
      <c r="U18410" s="15"/>
    </row>
    <row r="18411" ht="15" spans="16:21">
      <c r="P18411" s="15"/>
      <c r="Q18411" s="15"/>
      <c r="R18411" s="15"/>
      <c r="S18411" s="15"/>
      <c r="T18411" s="15"/>
      <c r="U18411" s="15"/>
    </row>
    <row r="18412" ht="15" spans="16:21">
      <c r="P18412" s="15"/>
      <c r="Q18412" s="15"/>
      <c r="R18412" s="15"/>
      <c r="S18412" s="15"/>
      <c r="T18412" s="15"/>
      <c r="U18412" s="15"/>
    </row>
    <row r="18413" ht="15" spans="16:21">
      <c r="P18413" s="15"/>
      <c r="Q18413" s="15"/>
      <c r="R18413" s="15"/>
      <c r="S18413" s="15"/>
      <c r="T18413" s="15"/>
      <c r="U18413" s="15"/>
    </row>
    <row r="18414" ht="15" spans="16:21">
      <c r="P18414" s="15"/>
      <c r="Q18414" s="15"/>
      <c r="R18414" s="15"/>
      <c r="S18414" s="15"/>
      <c r="T18414" s="15"/>
      <c r="U18414" s="15"/>
    </row>
    <row r="18415" ht="15" spans="16:21">
      <c r="P18415" s="15"/>
      <c r="Q18415" s="15"/>
      <c r="R18415" s="15"/>
      <c r="S18415" s="15"/>
      <c r="T18415" s="15"/>
      <c r="U18415" s="15"/>
    </row>
    <row r="18416" ht="15" spans="16:21">
      <c r="P18416" s="15"/>
      <c r="Q18416" s="15"/>
      <c r="R18416" s="15"/>
      <c r="S18416" s="15"/>
      <c r="T18416" s="15"/>
      <c r="U18416" s="15"/>
    </row>
    <row r="18417" ht="15" spans="16:21">
      <c r="P18417" s="15"/>
      <c r="Q18417" s="15"/>
      <c r="R18417" s="15"/>
      <c r="S18417" s="15"/>
      <c r="T18417" s="15"/>
      <c r="U18417" s="15"/>
    </row>
    <row r="18418" ht="15" spans="16:21">
      <c r="P18418" s="15"/>
      <c r="Q18418" s="15"/>
      <c r="R18418" s="15"/>
      <c r="S18418" s="15"/>
      <c r="T18418" s="15"/>
      <c r="U18418" s="15"/>
    </row>
    <row r="18419" ht="15" spans="16:21">
      <c r="P18419" s="15"/>
      <c r="Q18419" s="15"/>
      <c r="R18419" s="15"/>
      <c r="S18419" s="15"/>
      <c r="T18419" s="15"/>
      <c r="U18419" s="15"/>
    </row>
    <row r="18420" ht="15" spans="16:21">
      <c r="P18420" s="15"/>
      <c r="Q18420" s="15"/>
      <c r="R18420" s="15"/>
      <c r="S18420" s="15"/>
      <c r="T18420" s="15"/>
      <c r="U18420" s="15"/>
    </row>
    <row r="18421" ht="15" spans="16:21">
      <c r="P18421" s="15"/>
      <c r="Q18421" s="15"/>
      <c r="R18421" s="15"/>
      <c r="S18421" s="15"/>
      <c r="T18421" s="15"/>
      <c r="U18421" s="15"/>
    </row>
    <row r="18422" ht="15" spans="16:21">
      <c r="P18422" s="15"/>
      <c r="Q18422" s="15"/>
      <c r="R18422" s="15"/>
      <c r="S18422" s="15"/>
      <c r="T18422" s="15"/>
      <c r="U18422" s="15"/>
    </row>
    <row r="18423" ht="15" spans="16:21">
      <c r="P18423" s="15"/>
      <c r="Q18423" s="15"/>
      <c r="R18423" s="15"/>
      <c r="S18423" s="15"/>
      <c r="T18423" s="15"/>
      <c r="U18423" s="15"/>
    </row>
    <row r="18424" ht="15" spans="16:21">
      <c r="P18424" s="15"/>
      <c r="Q18424" s="15"/>
      <c r="R18424" s="15"/>
      <c r="S18424" s="15"/>
      <c r="T18424" s="15"/>
      <c r="U18424" s="15"/>
    </row>
    <row r="18425" ht="15" spans="16:21">
      <c r="P18425" s="15"/>
      <c r="Q18425" s="15"/>
      <c r="R18425" s="15"/>
      <c r="S18425" s="15"/>
      <c r="T18425" s="15"/>
      <c r="U18425" s="15"/>
    </row>
    <row r="18426" ht="15" spans="16:21">
      <c r="P18426" s="15"/>
      <c r="Q18426" s="15"/>
      <c r="R18426" s="15"/>
      <c r="S18426" s="15"/>
      <c r="T18426" s="15"/>
      <c r="U18426" s="15"/>
    </row>
    <row r="18427" ht="15" spans="16:21">
      <c r="P18427" s="15"/>
      <c r="Q18427" s="15"/>
      <c r="R18427" s="15"/>
      <c r="S18427" s="15"/>
      <c r="T18427" s="15"/>
      <c r="U18427" s="15"/>
    </row>
    <row r="18428" ht="15" spans="16:21">
      <c r="P18428" s="15"/>
      <c r="Q18428" s="15"/>
      <c r="R18428" s="15"/>
      <c r="S18428" s="15"/>
      <c r="T18428" s="15"/>
      <c r="U18428" s="15"/>
    </row>
    <row r="18429" ht="15" spans="16:21">
      <c r="P18429" s="15"/>
      <c r="Q18429" s="15"/>
      <c r="R18429" s="15"/>
      <c r="S18429" s="15"/>
      <c r="T18429" s="15"/>
      <c r="U18429" s="15"/>
    </row>
    <row r="18430" ht="15" spans="16:21">
      <c r="P18430" s="15"/>
      <c r="Q18430" s="15"/>
      <c r="R18430" s="15"/>
      <c r="S18430" s="15"/>
      <c r="T18430" s="15"/>
      <c r="U18430" s="15"/>
    </row>
    <row r="18431" ht="15" spans="16:21">
      <c r="P18431" s="15"/>
      <c r="Q18431" s="15"/>
      <c r="R18431" s="15"/>
      <c r="S18431" s="15"/>
      <c r="T18431" s="15"/>
      <c r="U18431" s="15"/>
    </row>
    <row r="18432" ht="15" spans="16:21">
      <c r="P18432" s="15"/>
      <c r="Q18432" s="15"/>
      <c r="R18432" s="15"/>
      <c r="S18432" s="15"/>
      <c r="T18432" s="15"/>
      <c r="U18432" s="15"/>
    </row>
    <row r="18433" ht="15" spans="16:21">
      <c r="P18433" s="15"/>
      <c r="Q18433" s="15"/>
      <c r="R18433" s="15"/>
      <c r="S18433" s="15"/>
      <c r="T18433" s="15"/>
      <c r="U18433" s="15"/>
    </row>
    <row r="18434" ht="15" spans="16:21">
      <c r="P18434" s="15"/>
      <c r="Q18434" s="15"/>
      <c r="R18434" s="15"/>
      <c r="S18434" s="15"/>
      <c r="T18434" s="15"/>
      <c r="U18434" s="15"/>
    </row>
    <row r="18435" ht="15" spans="16:21">
      <c r="P18435" s="15"/>
      <c r="Q18435" s="15"/>
      <c r="R18435" s="15"/>
      <c r="S18435" s="15"/>
      <c r="T18435" s="15"/>
      <c r="U18435" s="15"/>
    </row>
    <row r="18436" ht="15" spans="16:21">
      <c r="P18436" s="15"/>
      <c r="Q18436" s="15"/>
      <c r="R18436" s="15"/>
      <c r="S18436" s="15"/>
      <c r="T18436" s="15"/>
      <c r="U18436" s="15"/>
    </row>
    <row r="18437" ht="15" spans="16:21">
      <c r="P18437" s="15"/>
      <c r="Q18437" s="15"/>
      <c r="R18437" s="15"/>
      <c r="S18437" s="15"/>
      <c r="T18437" s="15"/>
      <c r="U18437" s="15"/>
    </row>
    <row r="18438" ht="15" spans="16:21">
      <c r="P18438" s="15"/>
      <c r="Q18438" s="15"/>
      <c r="R18438" s="15"/>
      <c r="S18438" s="15"/>
      <c r="T18438" s="15"/>
      <c r="U18438" s="15"/>
    </row>
    <row r="18439" ht="15" spans="16:21">
      <c r="P18439" s="15"/>
      <c r="Q18439" s="15"/>
      <c r="R18439" s="15"/>
      <c r="S18439" s="15"/>
      <c r="T18439" s="15"/>
      <c r="U18439" s="15"/>
    </row>
    <row r="18440" ht="15" spans="16:21">
      <c r="P18440" s="15"/>
      <c r="Q18440" s="15"/>
      <c r="R18440" s="15"/>
      <c r="S18440" s="15"/>
      <c r="T18440" s="15"/>
      <c r="U18440" s="15"/>
    </row>
    <row r="18441" ht="15" spans="16:21">
      <c r="P18441" s="15"/>
      <c r="Q18441" s="15"/>
      <c r="R18441" s="15"/>
      <c r="S18441" s="15"/>
      <c r="T18441" s="15"/>
      <c r="U18441" s="15"/>
    </row>
    <row r="18442" ht="15" spans="16:21">
      <c r="P18442" s="15"/>
      <c r="Q18442" s="15"/>
      <c r="R18442" s="15"/>
      <c r="S18442" s="15"/>
      <c r="T18442" s="15"/>
      <c r="U18442" s="15"/>
    </row>
    <row r="18443" ht="15" spans="16:21">
      <c r="P18443" s="15"/>
      <c r="Q18443" s="15"/>
      <c r="R18443" s="15"/>
      <c r="S18443" s="15"/>
      <c r="T18443" s="15"/>
      <c r="U18443" s="15"/>
    </row>
    <row r="18444" ht="15" spans="16:21">
      <c r="P18444" s="15"/>
      <c r="Q18444" s="15"/>
      <c r="R18444" s="15"/>
      <c r="S18444" s="15"/>
      <c r="T18444" s="15"/>
      <c r="U18444" s="15"/>
    </row>
    <row r="18445" ht="15" spans="16:21">
      <c r="P18445" s="15"/>
      <c r="Q18445" s="15"/>
      <c r="R18445" s="15"/>
      <c r="S18445" s="15"/>
      <c r="T18445" s="15"/>
      <c r="U18445" s="15"/>
    </row>
    <row r="18446" ht="15" spans="16:21">
      <c r="P18446" s="15"/>
      <c r="Q18446" s="15"/>
      <c r="R18446" s="15"/>
      <c r="S18446" s="15"/>
      <c r="T18446" s="15"/>
      <c r="U18446" s="15"/>
    </row>
    <row r="18447" ht="15" spans="16:21">
      <c r="P18447" s="15"/>
      <c r="Q18447" s="15"/>
      <c r="R18447" s="15"/>
      <c r="S18447" s="15"/>
      <c r="T18447" s="15"/>
      <c r="U18447" s="15"/>
    </row>
    <row r="18448" ht="15" spans="16:21">
      <c r="P18448" s="15"/>
      <c r="Q18448" s="15"/>
      <c r="R18448" s="15"/>
      <c r="S18448" s="15"/>
      <c r="T18448" s="15"/>
      <c r="U18448" s="15"/>
    </row>
    <row r="18449" ht="15" spans="16:21">
      <c r="P18449" s="15"/>
      <c r="Q18449" s="15"/>
      <c r="R18449" s="15"/>
      <c r="S18449" s="15"/>
      <c r="T18449" s="15"/>
      <c r="U18449" s="15"/>
    </row>
    <row r="18450" ht="15" spans="16:21">
      <c r="P18450" s="15"/>
      <c r="Q18450" s="15"/>
      <c r="R18450" s="15"/>
      <c r="S18450" s="15"/>
      <c r="T18450" s="15"/>
      <c r="U18450" s="15"/>
    </row>
    <row r="18451" ht="15" spans="16:21">
      <c r="P18451" s="15"/>
      <c r="Q18451" s="15"/>
      <c r="R18451" s="15"/>
      <c r="S18451" s="15"/>
      <c r="T18451" s="15"/>
      <c r="U18451" s="15"/>
    </row>
    <row r="18452" ht="15" spans="16:21">
      <c r="P18452" s="15"/>
      <c r="Q18452" s="15"/>
      <c r="R18452" s="15"/>
      <c r="S18452" s="15"/>
      <c r="T18452" s="15"/>
      <c r="U18452" s="15"/>
    </row>
    <row r="18453" ht="15" spans="16:21">
      <c r="P18453" s="15"/>
      <c r="Q18453" s="15"/>
      <c r="R18453" s="15"/>
      <c r="S18453" s="15"/>
      <c r="T18453" s="15"/>
      <c r="U18453" s="15"/>
    </row>
    <row r="18454" ht="15" spans="16:21">
      <c r="P18454" s="15"/>
      <c r="Q18454" s="15"/>
      <c r="R18454" s="15"/>
      <c r="S18454" s="15"/>
      <c r="T18454" s="15"/>
      <c r="U18454" s="15"/>
    </row>
    <row r="18455" ht="15" spans="16:21">
      <c r="P18455" s="15"/>
      <c r="Q18455" s="15"/>
      <c r="R18455" s="15"/>
      <c r="S18455" s="15"/>
      <c r="T18455" s="15"/>
      <c r="U18455" s="15"/>
    </row>
    <row r="18456" ht="15" spans="16:21">
      <c r="P18456" s="15"/>
      <c r="Q18456" s="15"/>
      <c r="R18456" s="15"/>
      <c r="S18456" s="15"/>
      <c r="T18456" s="15"/>
      <c r="U18456" s="15"/>
    </row>
    <row r="18457" ht="15" spans="16:21">
      <c r="P18457" s="15"/>
      <c r="Q18457" s="15"/>
      <c r="R18457" s="15"/>
      <c r="S18457" s="15"/>
      <c r="T18457" s="15"/>
      <c r="U18457" s="15"/>
    </row>
    <row r="18458" ht="15" spans="16:21">
      <c r="P18458" s="15"/>
      <c r="Q18458" s="15"/>
      <c r="R18458" s="15"/>
      <c r="S18458" s="15"/>
      <c r="T18458" s="15"/>
      <c r="U18458" s="15"/>
    </row>
    <row r="18459" ht="15" spans="16:21">
      <c r="P18459" s="15"/>
      <c r="Q18459" s="15"/>
      <c r="R18459" s="15"/>
      <c r="S18459" s="15"/>
      <c r="T18459" s="15"/>
      <c r="U18459" s="15"/>
    </row>
    <row r="18460" ht="15" spans="16:21">
      <c r="P18460" s="15"/>
      <c r="Q18460" s="15"/>
      <c r="R18460" s="15"/>
      <c r="S18460" s="15"/>
      <c r="T18460" s="15"/>
      <c r="U18460" s="15"/>
    </row>
    <row r="18461" ht="15" spans="16:21">
      <c r="P18461" s="15"/>
      <c r="Q18461" s="15"/>
      <c r="R18461" s="15"/>
      <c r="S18461" s="15"/>
      <c r="T18461" s="15"/>
      <c r="U18461" s="15"/>
    </row>
    <row r="18462" ht="15" spans="16:21">
      <c r="P18462" s="15"/>
      <c r="Q18462" s="15"/>
      <c r="R18462" s="15"/>
      <c r="S18462" s="15"/>
      <c r="T18462" s="15"/>
      <c r="U18462" s="15"/>
    </row>
    <row r="18463" ht="15" spans="16:21">
      <c r="P18463" s="15"/>
      <c r="Q18463" s="15"/>
      <c r="R18463" s="15"/>
      <c r="S18463" s="15"/>
      <c r="T18463" s="15"/>
      <c r="U18463" s="15"/>
    </row>
    <row r="18464" ht="15" spans="16:21">
      <c r="P18464" s="15"/>
      <c r="Q18464" s="15"/>
      <c r="R18464" s="15"/>
      <c r="S18464" s="15"/>
      <c r="T18464" s="15"/>
      <c r="U18464" s="15"/>
    </row>
    <row r="18465" ht="15" spans="16:21">
      <c r="P18465" s="15"/>
      <c r="Q18465" s="15"/>
      <c r="R18465" s="15"/>
      <c r="S18465" s="15"/>
      <c r="T18465" s="15"/>
      <c r="U18465" s="15"/>
    </row>
    <row r="18466" ht="15" spans="16:21">
      <c r="P18466" s="15"/>
      <c r="Q18466" s="15"/>
      <c r="R18466" s="15"/>
      <c r="S18466" s="15"/>
      <c r="T18466" s="15"/>
      <c r="U18466" s="15"/>
    </row>
    <row r="18467" ht="15" spans="16:21">
      <c r="P18467" s="15"/>
      <c r="Q18467" s="15"/>
      <c r="R18467" s="15"/>
      <c r="S18467" s="15"/>
      <c r="T18467" s="15"/>
      <c r="U18467" s="15"/>
    </row>
    <row r="18468" ht="15" spans="16:21">
      <c r="P18468" s="15"/>
      <c r="Q18468" s="15"/>
      <c r="R18468" s="15"/>
      <c r="S18468" s="15"/>
      <c r="T18468" s="15"/>
      <c r="U18468" s="15"/>
    </row>
    <row r="18469" ht="15" spans="16:21">
      <c r="P18469" s="15"/>
      <c r="Q18469" s="15"/>
      <c r="R18469" s="15"/>
      <c r="S18469" s="15"/>
      <c r="T18469" s="15"/>
      <c r="U18469" s="15"/>
    </row>
    <row r="18470" ht="15" spans="16:21">
      <c r="P18470" s="15"/>
      <c r="Q18470" s="15"/>
      <c r="R18470" s="15"/>
      <c r="S18470" s="15"/>
      <c r="T18470" s="15"/>
      <c r="U18470" s="15"/>
    </row>
    <row r="18471" ht="15" spans="16:21">
      <c r="P18471" s="15"/>
      <c r="Q18471" s="15"/>
      <c r="R18471" s="15"/>
      <c r="S18471" s="15"/>
      <c r="T18471" s="15"/>
      <c r="U18471" s="15"/>
    </row>
    <row r="18472" ht="15" spans="16:21">
      <c r="P18472" s="15"/>
      <c r="Q18472" s="15"/>
      <c r="R18472" s="15"/>
      <c r="S18472" s="15"/>
      <c r="T18472" s="15"/>
      <c r="U18472" s="15"/>
    </row>
    <row r="18473" ht="15" spans="16:21">
      <c r="P18473" s="15"/>
      <c r="Q18473" s="15"/>
      <c r="R18473" s="15"/>
      <c r="S18473" s="15"/>
      <c r="T18473" s="15"/>
      <c r="U18473" s="15"/>
    </row>
    <row r="18474" ht="15" spans="16:21">
      <c r="P18474" s="15"/>
      <c r="Q18474" s="15"/>
      <c r="R18474" s="15"/>
      <c r="S18474" s="15"/>
      <c r="T18474" s="15"/>
      <c r="U18474" s="15"/>
    </row>
    <row r="18475" ht="15" spans="16:21">
      <c r="P18475" s="15"/>
      <c r="Q18475" s="15"/>
      <c r="R18475" s="15"/>
      <c r="S18475" s="15"/>
      <c r="T18475" s="15"/>
      <c r="U18475" s="15"/>
    </row>
    <row r="18476" ht="15" spans="16:21">
      <c r="P18476" s="15"/>
      <c r="Q18476" s="15"/>
      <c r="R18476" s="15"/>
      <c r="S18476" s="15"/>
      <c r="T18476" s="15"/>
      <c r="U18476" s="15"/>
    </row>
    <row r="18477" ht="15" spans="16:21">
      <c r="P18477" s="15"/>
      <c r="Q18477" s="15"/>
      <c r="R18477" s="15"/>
      <c r="S18477" s="15"/>
      <c r="T18477" s="15"/>
      <c r="U18477" s="15"/>
    </row>
    <row r="18478" ht="15" spans="16:21">
      <c r="P18478" s="15"/>
      <c r="Q18478" s="15"/>
      <c r="R18478" s="15"/>
      <c r="S18478" s="15"/>
      <c r="T18478" s="15"/>
      <c r="U18478" s="15"/>
    </row>
    <row r="18479" ht="15" spans="16:21">
      <c r="P18479" s="15"/>
      <c r="Q18479" s="15"/>
      <c r="R18479" s="15"/>
      <c r="S18479" s="15"/>
      <c r="T18479" s="15"/>
      <c r="U18479" s="15"/>
    </row>
    <row r="18480" ht="15" spans="16:21">
      <c r="P18480" s="15"/>
      <c r="Q18480" s="15"/>
      <c r="R18480" s="15"/>
      <c r="S18480" s="15"/>
      <c r="T18480" s="15"/>
      <c r="U18480" s="15"/>
    </row>
    <row r="18481" ht="15" spans="16:21">
      <c r="P18481" s="15"/>
      <c r="Q18481" s="15"/>
      <c r="R18481" s="15"/>
      <c r="S18481" s="15"/>
      <c r="T18481" s="15"/>
      <c r="U18481" s="15"/>
    </row>
    <row r="18482" ht="15" spans="16:21">
      <c r="P18482" s="15"/>
      <c r="Q18482" s="15"/>
      <c r="R18482" s="15"/>
      <c r="S18482" s="15"/>
      <c r="T18482" s="15"/>
      <c r="U18482" s="15"/>
    </row>
    <row r="18483" ht="15" spans="16:21">
      <c r="P18483" s="15"/>
      <c r="Q18483" s="15"/>
      <c r="R18483" s="15"/>
      <c r="S18483" s="15"/>
      <c r="T18483" s="15"/>
      <c r="U18483" s="15"/>
    </row>
    <row r="18484" ht="15" spans="16:21">
      <c r="P18484" s="15"/>
      <c r="Q18484" s="15"/>
      <c r="R18484" s="15"/>
      <c r="S18484" s="15"/>
      <c r="T18484" s="15"/>
      <c r="U18484" s="15"/>
    </row>
    <row r="18485" ht="15" spans="16:21">
      <c r="P18485" s="15"/>
      <c r="Q18485" s="15"/>
      <c r="R18485" s="15"/>
      <c r="S18485" s="15"/>
      <c r="T18485" s="15"/>
      <c r="U18485" s="15"/>
    </row>
    <row r="18486" ht="15" spans="16:21">
      <c r="P18486" s="15"/>
      <c r="Q18486" s="15"/>
      <c r="R18486" s="15"/>
      <c r="S18486" s="15"/>
      <c r="T18486" s="15"/>
      <c r="U18486" s="15"/>
    </row>
    <row r="18487" ht="15" spans="16:21">
      <c r="P18487" s="15"/>
      <c r="Q18487" s="15"/>
      <c r="R18487" s="15"/>
      <c r="S18487" s="15"/>
      <c r="T18487" s="15"/>
      <c r="U18487" s="15"/>
    </row>
    <row r="18488" ht="15" spans="16:21">
      <c r="P18488" s="15"/>
      <c r="Q18488" s="15"/>
      <c r="R18488" s="15"/>
      <c r="S18488" s="15"/>
      <c r="T18488" s="15"/>
      <c r="U18488" s="15"/>
    </row>
    <row r="18489" ht="15" spans="16:21">
      <c r="P18489" s="15"/>
      <c r="Q18489" s="15"/>
      <c r="R18489" s="15"/>
      <c r="S18489" s="15"/>
      <c r="T18489" s="15"/>
      <c r="U18489" s="15"/>
    </row>
    <row r="18490" ht="15" spans="16:21">
      <c r="P18490" s="15"/>
      <c r="Q18490" s="15"/>
      <c r="R18490" s="15"/>
      <c r="S18490" s="15"/>
      <c r="T18490" s="15"/>
      <c r="U18490" s="15"/>
    </row>
    <row r="18491" ht="15" spans="16:21">
      <c r="P18491" s="15"/>
      <c r="Q18491" s="15"/>
      <c r="R18491" s="15"/>
      <c r="S18491" s="15"/>
      <c r="T18491" s="15"/>
      <c r="U18491" s="15"/>
    </row>
    <row r="18492" ht="15" spans="16:21">
      <c r="P18492" s="15"/>
      <c r="Q18492" s="15"/>
      <c r="R18492" s="15"/>
      <c r="S18492" s="15"/>
      <c r="T18492" s="15"/>
      <c r="U18492" s="15"/>
    </row>
    <row r="18493" ht="15" spans="16:21">
      <c r="P18493" s="15"/>
      <c r="Q18493" s="15"/>
      <c r="R18493" s="15"/>
      <c r="S18493" s="15"/>
      <c r="T18493" s="15"/>
      <c r="U18493" s="15"/>
    </row>
    <row r="18494" ht="15" spans="16:21">
      <c r="P18494" s="15"/>
      <c r="Q18494" s="15"/>
      <c r="R18494" s="15"/>
      <c r="S18494" s="15"/>
      <c r="T18494" s="15"/>
      <c r="U18494" s="15"/>
    </row>
    <row r="18495" ht="15" spans="16:21">
      <c r="P18495" s="15"/>
      <c r="Q18495" s="15"/>
      <c r="R18495" s="15"/>
      <c r="S18495" s="15"/>
      <c r="T18495" s="15"/>
      <c r="U18495" s="15"/>
    </row>
    <row r="18496" ht="15" spans="16:21">
      <c r="P18496" s="15"/>
      <c r="Q18496" s="15"/>
      <c r="R18496" s="15"/>
      <c r="S18496" s="15"/>
      <c r="T18496" s="15"/>
      <c r="U18496" s="15"/>
    </row>
    <row r="18497" ht="15" spans="16:21">
      <c r="P18497" s="15"/>
      <c r="Q18497" s="15"/>
      <c r="R18497" s="15"/>
      <c r="S18497" s="15"/>
      <c r="T18497" s="15"/>
      <c r="U18497" s="15"/>
    </row>
    <row r="18498" ht="15" spans="16:21">
      <c r="P18498" s="15"/>
      <c r="Q18498" s="15"/>
      <c r="R18498" s="15"/>
      <c r="S18498" s="15"/>
      <c r="T18498" s="15"/>
      <c r="U18498" s="15"/>
    </row>
    <row r="18499" ht="15" spans="16:21">
      <c r="P18499" s="15"/>
      <c r="Q18499" s="15"/>
      <c r="R18499" s="15"/>
      <c r="S18499" s="15"/>
      <c r="T18499" s="15"/>
      <c r="U18499" s="15"/>
    </row>
    <row r="18500" ht="15" spans="16:21">
      <c r="P18500" s="15"/>
      <c r="Q18500" s="15"/>
      <c r="R18500" s="15"/>
      <c r="S18500" s="15"/>
      <c r="T18500" s="15"/>
      <c r="U18500" s="15"/>
    </row>
    <row r="18501" ht="15" spans="16:21">
      <c r="P18501" s="15"/>
      <c r="Q18501" s="15"/>
      <c r="R18501" s="15"/>
      <c r="S18501" s="15"/>
      <c r="T18501" s="15"/>
      <c r="U18501" s="15"/>
    </row>
    <row r="18502" ht="15" spans="16:21">
      <c r="P18502" s="15"/>
      <c r="Q18502" s="15"/>
      <c r="R18502" s="15"/>
      <c r="S18502" s="15"/>
      <c r="T18502" s="15"/>
      <c r="U18502" s="15"/>
    </row>
    <row r="18503" ht="15" spans="16:21">
      <c r="P18503" s="15"/>
      <c r="Q18503" s="15"/>
      <c r="R18503" s="15"/>
      <c r="S18503" s="15"/>
      <c r="T18503" s="15"/>
      <c r="U18503" s="15"/>
    </row>
    <row r="18504" ht="15" spans="16:21">
      <c r="P18504" s="15"/>
      <c r="Q18504" s="15"/>
      <c r="R18504" s="15"/>
      <c r="S18504" s="15"/>
      <c r="T18504" s="15"/>
      <c r="U18504" s="15"/>
    </row>
    <row r="18505" ht="15" spans="16:21">
      <c r="P18505" s="15"/>
      <c r="Q18505" s="15"/>
      <c r="R18505" s="15"/>
      <c r="S18505" s="15"/>
      <c r="T18505" s="15"/>
      <c r="U18505" s="15"/>
    </row>
    <row r="18506" ht="15" spans="16:21">
      <c r="P18506" s="15"/>
      <c r="Q18506" s="15"/>
      <c r="R18506" s="15"/>
      <c r="S18506" s="15"/>
      <c r="T18506" s="15"/>
      <c r="U18506" s="15"/>
    </row>
    <row r="18507" ht="15" spans="16:21">
      <c r="P18507" s="15"/>
      <c r="Q18507" s="15"/>
      <c r="R18507" s="15"/>
      <c r="S18507" s="15"/>
      <c r="T18507" s="15"/>
      <c r="U18507" s="15"/>
    </row>
    <row r="18508" ht="15" spans="16:21">
      <c r="P18508" s="15"/>
      <c r="Q18508" s="15"/>
      <c r="R18508" s="15"/>
      <c r="S18508" s="15"/>
      <c r="T18508" s="15"/>
      <c r="U18508" s="15"/>
    </row>
    <row r="18509" ht="15" spans="16:21">
      <c r="P18509" s="15"/>
      <c r="Q18509" s="15"/>
      <c r="R18509" s="15"/>
      <c r="S18509" s="15"/>
      <c r="T18509" s="15"/>
      <c r="U18509" s="15"/>
    </row>
    <row r="18510" ht="15" spans="16:21">
      <c r="P18510" s="15"/>
      <c r="Q18510" s="15"/>
      <c r="R18510" s="15"/>
      <c r="S18510" s="15"/>
      <c r="T18510" s="15"/>
      <c r="U18510" s="15"/>
    </row>
    <row r="18511" ht="15" spans="16:21">
      <c r="P18511" s="15"/>
      <c r="Q18511" s="15"/>
      <c r="R18511" s="15"/>
      <c r="S18511" s="15"/>
      <c r="T18511" s="15"/>
      <c r="U18511" s="15"/>
    </row>
    <row r="18512" ht="15" spans="16:21">
      <c r="P18512" s="15"/>
      <c r="Q18512" s="15"/>
      <c r="R18512" s="15"/>
      <c r="S18512" s="15"/>
      <c r="T18512" s="15"/>
      <c r="U18512" s="15"/>
    </row>
    <row r="18513" ht="15" spans="16:21">
      <c r="P18513" s="15"/>
      <c r="Q18513" s="15"/>
      <c r="R18513" s="15"/>
      <c r="S18513" s="15"/>
      <c r="T18513" s="15"/>
      <c r="U18513" s="15"/>
    </row>
    <row r="18514" ht="15" spans="16:21">
      <c r="P18514" s="15"/>
      <c r="Q18514" s="15"/>
      <c r="R18514" s="15"/>
      <c r="S18514" s="15"/>
      <c r="T18514" s="15"/>
      <c r="U18514" s="15"/>
    </row>
    <row r="18515" ht="15" spans="16:21">
      <c r="P18515" s="15"/>
      <c r="Q18515" s="15"/>
      <c r="R18515" s="15"/>
      <c r="S18515" s="15"/>
      <c r="T18515" s="15"/>
      <c r="U18515" s="15"/>
    </row>
    <row r="18516" ht="15" spans="16:21">
      <c r="P18516" s="15"/>
      <c r="Q18516" s="15"/>
      <c r="R18516" s="15"/>
      <c r="S18516" s="15"/>
      <c r="T18516" s="15"/>
      <c r="U18516" s="15"/>
    </row>
    <row r="18517" ht="15" spans="16:21">
      <c r="P18517" s="15"/>
      <c r="Q18517" s="15"/>
      <c r="R18517" s="15"/>
      <c r="S18517" s="15"/>
      <c r="T18517" s="15"/>
      <c r="U18517" s="15"/>
    </row>
    <row r="18518" ht="15" spans="16:21">
      <c r="P18518" s="15"/>
      <c r="Q18518" s="15"/>
      <c r="R18518" s="15"/>
      <c r="S18518" s="15"/>
      <c r="T18518" s="15"/>
      <c r="U18518" s="15"/>
    </row>
    <row r="18519" ht="15" spans="16:21">
      <c r="P18519" s="15"/>
      <c r="Q18519" s="15"/>
      <c r="R18519" s="15"/>
      <c r="S18519" s="15"/>
      <c r="T18519" s="15"/>
      <c r="U18519" s="15"/>
    </row>
    <row r="18520" ht="15" spans="16:21">
      <c r="P18520" s="15"/>
      <c r="Q18520" s="15"/>
      <c r="R18520" s="15"/>
      <c r="S18520" s="15"/>
      <c r="T18520" s="15"/>
      <c r="U18520" s="15"/>
    </row>
    <row r="18521" ht="15" spans="16:21">
      <c r="P18521" s="15"/>
      <c r="Q18521" s="15"/>
      <c r="R18521" s="15"/>
      <c r="S18521" s="15"/>
      <c r="T18521" s="15"/>
      <c r="U18521" s="15"/>
    </row>
    <row r="18522" ht="15" spans="16:21">
      <c r="P18522" s="15"/>
      <c r="Q18522" s="15"/>
      <c r="R18522" s="15"/>
      <c r="S18522" s="15"/>
      <c r="T18522" s="15"/>
      <c r="U18522" s="15"/>
    </row>
    <row r="18523" ht="15" spans="16:21">
      <c r="P18523" s="15"/>
      <c r="Q18523" s="15"/>
      <c r="R18523" s="15"/>
      <c r="S18523" s="15"/>
      <c r="T18523" s="15"/>
      <c r="U18523" s="15"/>
    </row>
    <row r="18524" ht="15" spans="16:21">
      <c r="P18524" s="15"/>
      <c r="Q18524" s="15"/>
      <c r="R18524" s="15"/>
      <c r="S18524" s="15"/>
      <c r="T18524" s="15"/>
      <c r="U18524" s="15"/>
    </row>
    <row r="18525" ht="15" spans="16:21">
      <c r="P18525" s="15"/>
      <c r="Q18525" s="15"/>
      <c r="R18525" s="15"/>
      <c r="S18525" s="15"/>
      <c r="T18525" s="15"/>
      <c r="U18525" s="15"/>
    </row>
    <row r="18526" ht="15" spans="16:21">
      <c r="P18526" s="15"/>
      <c r="Q18526" s="15"/>
      <c r="R18526" s="15"/>
      <c r="S18526" s="15"/>
      <c r="T18526" s="15"/>
      <c r="U18526" s="15"/>
    </row>
    <row r="18527" ht="15" spans="16:21">
      <c r="P18527" s="15"/>
      <c r="Q18527" s="15"/>
      <c r="R18527" s="15"/>
      <c r="S18527" s="15"/>
      <c r="T18527" s="15"/>
      <c r="U18527" s="15"/>
    </row>
    <row r="18528" ht="15" spans="16:21">
      <c r="P18528" s="15"/>
      <c r="Q18528" s="15"/>
      <c r="R18528" s="15"/>
      <c r="S18528" s="15"/>
      <c r="T18528" s="15"/>
      <c r="U18528" s="15"/>
    </row>
    <row r="18529" ht="15" spans="16:21">
      <c r="P18529" s="15"/>
      <c r="Q18529" s="15"/>
      <c r="R18529" s="15"/>
      <c r="S18529" s="15"/>
      <c r="T18529" s="15"/>
      <c r="U18529" s="15"/>
    </row>
    <row r="18530" ht="15" spans="16:21">
      <c r="P18530" s="15"/>
      <c r="Q18530" s="15"/>
      <c r="R18530" s="15"/>
      <c r="S18530" s="15"/>
      <c r="T18530" s="15"/>
      <c r="U18530" s="15"/>
    </row>
    <row r="18531" ht="15" spans="16:21">
      <c r="P18531" s="15"/>
      <c r="Q18531" s="15"/>
      <c r="R18531" s="15"/>
      <c r="S18531" s="15"/>
      <c r="T18531" s="15"/>
      <c r="U18531" s="15"/>
    </row>
    <row r="18532" ht="15" spans="16:21">
      <c r="P18532" s="15"/>
      <c r="Q18532" s="15"/>
      <c r="R18532" s="15"/>
      <c r="S18532" s="15"/>
      <c r="T18532" s="15"/>
      <c r="U18532" s="15"/>
    </row>
    <row r="18533" ht="15" spans="16:21">
      <c r="P18533" s="15"/>
      <c r="Q18533" s="15"/>
      <c r="R18533" s="15"/>
      <c r="S18533" s="15"/>
      <c r="T18533" s="15"/>
      <c r="U18533" s="15"/>
    </row>
    <row r="18534" ht="15" spans="16:21">
      <c r="P18534" s="15"/>
      <c r="Q18534" s="15"/>
      <c r="R18534" s="15"/>
      <c r="S18534" s="15"/>
      <c r="T18534" s="15"/>
      <c r="U18534" s="15"/>
    </row>
    <row r="18535" ht="15" spans="16:21">
      <c r="P18535" s="15"/>
      <c r="Q18535" s="15"/>
      <c r="R18535" s="15"/>
      <c r="S18535" s="15"/>
      <c r="T18535" s="15"/>
      <c r="U18535" s="15"/>
    </row>
    <row r="18536" ht="15" spans="16:21">
      <c r="P18536" s="15"/>
      <c r="Q18536" s="15"/>
      <c r="R18536" s="15"/>
      <c r="S18536" s="15"/>
      <c r="T18536" s="15"/>
      <c r="U18536" s="15"/>
    </row>
    <row r="18537" ht="15" spans="16:21">
      <c r="P18537" s="15"/>
      <c r="Q18537" s="15"/>
      <c r="R18537" s="15"/>
      <c r="S18537" s="15"/>
      <c r="T18537" s="15"/>
      <c r="U18537" s="15"/>
    </row>
    <row r="18538" ht="15" spans="16:21">
      <c r="P18538" s="15"/>
      <c r="Q18538" s="15"/>
      <c r="R18538" s="15"/>
      <c r="S18538" s="15"/>
      <c r="T18538" s="15"/>
      <c r="U18538" s="15"/>
    </row>
    <row r="18539" ht="15" spans="16:21">
      <c r="P18539" s="15"/>
      <c r="Q18539" s="15"/>
      <c r="R18539" s="15"/>
      <c r="S18539" s="15"/>
      <c r="T18539" s="15"/>
      <c r="U18539" s="15"/>
    </row>
    <row r="18540" ht="15" spans="16:21">
      <c r="P18540" s="15"/>
      <c r="Q18540" s="15"/>
      <c r="R18540" s="15"/>
      <c r="S18540" s="15"/>
      <c r="T18540" s="15"/>
      <c r="U18540" s="15"/>
    </row>
    <row r="18541" ht="15" spans="16:21">
      <c r="P18541" s="15"/>
      <c r="Q18541" s="15"/>
      <c r="R18541" s="15"/>
      <c r="S18541" s="15"/>
      <c r="T18541" s="15"/>
      <c r="U18541" s="15"/>
    </row>
    <row r="18542" ht="15" spans="16:21">
      <c r="P18542" s="15"/>
      <c r="Q18542" s="15"/>
      <c r="R18542" s="15"/>
      <c r="S18542" s="15"/>
      <c r="T18542" s="15"/>
      <c r="U18542" s="15"/>
    </row>
    <row r="18543" ht="15" spans="16:21">
      <c r="P18543" s="15"/>
      <c r="Q18543" s="15"/>
      <c r="R18543" s="15"/>
      <c r="S18543" s="15"/>
      <c r="T18543" s="15"/>
      <c r="U18543" s="15"/>
    </row>
    <row r="18544" ht="15" spans="16:21">
      <c r="P18544" s="15"/>
      <c r="Q18544" s="15"/>
      <c r="R18544" s="15"/>
      <c r="S18544" s="15"/>
      <c r="T18544" s="15"/>
      <c r="U18544" s="15"/>
    </row>
    <row r="18545" ht="15" spans="16:21">
      <c r="P18545" s="15"/>
      <c r="Q18545" s="15"/>
      <c r="R18545" s="15"/>
      <c r="S18545" s="15"/>
      <c r="T18545" s="15"/>
      <c r="U18545" s="15"/>
    </row>
    <row r="18546" ht="15" spans="16:21">
      <c r="P18546" s="15"/>
      <c r="Q18546" s="15"/>
      <c r="R18546" s="15"/>
      <c r="S18546" s="15"/>
      <c r="T18546" s="15"/>
      <c r="U18546" s="15"/>
    </row>
    <row r="18547" ht="15" spans="16:21">
      <c r="P18547" s="15"/>
      <c r="Q18547" s="15"/>
      <c r="R18547" s="15"/>
      <c r="S18547" s="15"/>
      <c r="T18547" s="15"/>
      <c r="U18547" s="15"/>
    </row>
    <row r="18548" ht="15" spans="16:21">
      <c r="P18548" s="15"/>
      <c r="Q18548" s="15"/>
      <c r="R18548" s="15"/>
      <c r="S18548" s="15"/>
      <c r="T18548" s="15"/>
      <c r="U18548" s="15"/>
    </row>
    <row r="18549" ht="15" spans="16:21">
      <c r="P18549" s="15"/>
      <c r="Q18549" s="15"/>
      <c r="R18549" s="15"/>
      <c r="S18549" s="15"/>
      <c r="T18549" s="15"/>
      <c r="U18549" s="15"/>
    </row>
    <row r="18550" ht="15" spans="16:21">
      <c r="P18550" s="15"/>
      <c r="Q18550" s="15"/>
      <c r="R18550" s="15"/>
      <c r="S18550" s="15"/>
      <c r="T18550" s="15"/>
      <c r="U18550" s="15"/>
    </row>
    <row r="18551" ht="15" spans="16:21">
      <c r="P18551" s="15"/>
      <c r="Q18551" s="15"/>
      <c r="R18551" s="15"/>
      <c r="S18551" s="15"/>
      <c r="T18551" s="15"/>
      <c r="U18551" s="15"/>
    </row>
    <row r="18552" ht="15" spans="16:21">
      <c r="P18552" s="15"/>
      <c r="Q18552" s="15"/>
      <c r="R18552" s="15"/>
      <c r="S18552" s="15"/>
      <c r="T18552" s="15"/>
      <c r="U18552" s="15"/>
    </row>
    <row r="18553" ht="15" spans="16:21">
      <c r="P18553" s="15"/>
      <c r="Q18553" s="15"/>
      <c r="R18553" s="15"/>
      <c r="S18553" s="15"/>
      <c r="T18553" s="15"/>
      <c r="U18553" s="15"/>
    </row>
    <row r="18554" ht="15" spans="16:21">
      <c r="P18554" s="15"/>
      <c r="Q18554" s="15"/>
      <c r="R18554" s="15"/>
      <c r="S18554" s="15"/>
      <c r="T18554" s="15"/>
      <c r="U18554" s="15"/>
    </row>
    <row r="18555" ht="15" spans="16:21">
      <c r="P18555" s="15"/>
      <c r="Q18555" s="15"/>
      <c r="R18555" s="15"/>
      <c r="S18555" s="15"/>
      <c r="T18555" s="15"/>
      <c r="U18555" s="15"/>
    </row>
    <row r="18556" ht="15" spans="16:21">
      <c r="P18556" s="15"/>
      <c r="Q18556" s="15"/>
      <c r="R18556" s="15"/>
      <c r="S18556" s="15"/>
      <c r="T18556" s="15"/>
      <c r="U18556" s="15"/>
    </row>
    <row r="18557" ht="15" spans="16:21">
      <c r="P18557" s="15"/>
      <c r="Q18557" s="15"/>
      <c r="R18557" s="15"/>
      <c r="S18557" s="15"/>
      <c r="T18557" s="15"/>
      <c r="U18557" s="15"/>
    </row>
    <row r="18558" ht="15" spans="16:21">
      <c r="P18558" s="15"/>
      <c r="Q18558" s="15"/>
      <c r="R18558" s="15"/>
      <c r="S18558" s="15"/>
      <c r="T18558" s="15"/>
      <c r="U18558" s="15"/>
    </row>
    <row r="18559" ht="15" spans="16:21">
      <c r="P18559" s="15"/>
      <c r="Q18559" s="15"/>
      <c r="R18559" s="15"/>
      <c r="S18559" s="15"/>
      <c r="T18559" s="15"/>
      <c r="U18559" s="15"/>
    </row>
    <row r="18560" ht="15" spans="16:21">
      <c r="P18560" s="15"/>
      <c r="Q18560" s="15"/>
      <c r="R18560" s="15"/>
      <c r="S18560" s="15"/>
      <c r="T18560" s="15"/>
      <c r="U18560" s="15"/>
    </row>
    <row r="18561" ht="15" spans="16:21">
      <c r="P18561" s="15"/>
      <c r="Q18561" s="15"/>
      <c r="R18561" s="15"/>
      <c r="S18561" s="15"/>
      <c r="T18561" s="15"/>
      <c r="U18561" s="15"/>
    </row>
    <row r="18562" ht="15" spans="16:21">
      <c r="P18562" s="15"/>
      <c r="Q18562" s="15"/>
      <c r="R18562" s="15"/>
      <c r="S18562" s="15"/>
      <c r="T18562" s="15"/>
      <c r="U18562" s="15"/>
    </row>
    <row r="18563" ht="15" spans="16:21">
      <c r="P18563" s="15"/>
      <c r="Q18563" s="15"/>
      <c r="R18563" s="15"/>
      <c r="S18563" s="15"/>
      <c r="T18563" s="15"/>
      <c r="U18563" s="15"/>
    </row>
    <row r="18564" ht="15" spans="16:21">
      <c r="P18564" s="15"/>
      <c r="Q18564" s="15"/>
      <c r="R18564" s="15"/>
      <c r="S18564" s="15"/>
      <c r="T18564" s="15"/>
      <c r="U18564" s="15"/>
    </row>
    <row r="18565" ht="15" spans="16:21">
      <c r="P18565" s="15"/>
      <c r="Q18565" s="15"/>
      <c r="R18565" s="15"/>
      <c r="S18565" s="15"/>
      <c r="T18565" s="15"/>
      <c r="U18565" s="15"/>
    </row>
    <row r="18566" ht="15" spans="16:21">
      <c r="P18566" s="15"/>
      <c r="Q18566" s="15"/>
      <c r="R18566" s="15"/>
      <c r="S18566" s="15"/>
      <c r="T18566" s="15"/>
      <c r="U18566" s="15"/>
    </row>
    <row r="18567" ht="15" spans="16:21">
      <c r="P18567" s="15"/>
      <c r="Q18567" s="15"/>
      <c r="R18567" s="15"/>
      <c r="S18567" s="15"/>
      <c r="T18567" s="15"/>
      <c r="U18567" s="15"/>
    </row>
    <row r="18568" ht="15" spans="16:21">
      <c r="P18568" s="15"/>
      <c r="Q18568" s="15"/>
      <c r="R18568" s="15"/>
      <c r="S18568" s="15"/>
      <c r="T18568" s="15"/>
      <c r="U18568" s="15"/>
    </row>
    <row r="18569" ht="15" spans="16:21">
      <c r="P18569" s="15"/>
      <c r="Q18569" s="15"/>
      <c r="R18569" s="15"/>
      <c r="S18569" s="15"/>
      <c r="T18569" s="15"/>
      <c r="U18569" s="15"/>
    </row>
    <row r="18570" ht="15" spans="16:21">
      <c r="P18570" s="15"/>
      <c r="Q18570" s="15"/>
      <c r="R18570" s="15"/>
      <c r="S18570" s="15"/>
      <c r="T18570" s="15"/>
      <c r="U18570" s="15"/>
    </row>
    <row r="18571" ht="15" spans="16:21">
      <c r="P18571" s="15"/>
      <c r="Q18571" s="15"/>
      <c r="R18571" s="15"/>
      <c r="S18571" s="15"/>
      <c r="T18571" s="15"/>
      <c r="U18571" s="15"/>
    </row>
    <row r="18572" ht="15" spans="16:21">
      <c r="P18572" s="15"/>
      <c r="Q18572" s="15"/>
      <c r="R18572" s="15"/>
      <c r="S18572" s="15"/>
      <c r="T18572" s="15"/>
      <c r="U18572" s="15"/>
    </row>
    <row r="18573" ht="15" spans="16:21">
      <c r="P18573" s="15"/>
      <c r="Q18573" s="15"/>
      <c r="R18573" s="15"/>
      <c r="S18573" s="15"/>
      <c r="T18573" s="15"/>
      <c r="U18573" s="15"/>
    </row>
    <row r="18574" ht="15" spans="16:21">
      <c r="P18574" s="15"/>
      <c r="Q18574" s="15"/>
      <c r="R18574" s="15"/>
      <c r="S18574" s="15"/>
      <c r="T18574" s="15"/>
      <c r="U18574" s="15"/>
    </row>
    <row r="18575" ht="15" spans="16:21">
      <c r="P18575" s="15"/>
      <c r="Q18575" s="15"/>
      <c r="R18575" s="15"/>
      <c r="S18575" s="15"/>
      <c r="T18575" s="15"/>
      <c r="U18575" s="15"/>
    </row>
    <row r="18576" ht="15" spans="16:21">
      <c r="P18576" s="15"/>
      <c r="Q18576" s="15"/>
      <c r="R18576" s="15"/>
      <c r="S18576" s="15"/>
      <c r="T18576" s="15"/>
      <c r="U18576" s="15"/>
    </row>
    <row r="18577" ht="15" spans="16:21">
      <c r="P18577" s="15"/>
      <c r="Q18577" s="15"/>
      <c r="R18577" s="15"/>
      <c r="S18577" s="15"/>
      <c r="T18577" s="15"/>
      <c r="U18577" s="15"/>
    </row>
    <row r="18578" ht="15" spans="16:21">
      <c r="P18578" s="15"/>
      <c r="Q18578" s="15"/>
      <c r="R18578" s="15"/>
      <c r="S18578" s="15"/>
      <c r="T18578" s="15"/>
      <c r="U18578" s="15"/>
    </row>
    <row r="18579" ht="15" spans="16:21">
      <c r="P18579" s="15"/>
      <c r="Q18579" s="15"/>
      <c r="R18579" s="15"/>
      <c r="S18579" s="15"/>
      <c r="T18579" s="15"/>
      <c r="U18579" s="15"/>
    </row>
    <row r="18580" ht="15" spans="16:21">
      <c r="P18580" s="15"/>
      <c r="Q18580" s="15"/>
      <c r="R18580" s="15"/>
      <c r="S18580" s="15"/>
      <c r="T18580" s="15"/>
      <c r="U18580" s="15"/>
    </row>
    <row r="18581" ht="15" spans="16:21">
      <c r="P18581" s="15"/>
      <c r="Q18581" s="15"/>
      <c r="R18581" s="15"/>
      <c r="S18581" s="15"/>
      <c r="T18581" s="15"/>
      <c r="U18581" s="15"/>
    </row>
    <row r="18582" ht="15" spans="16:21">
      <c r="P18582" s="15"/>
      <c r="Q18582" s="15"/>
      <c r="R18582" s="15"/>
      <c r="S18582" s="15"/>
      <c r="T18582" s="15"/>
      <c r="U18582" s="15"/>
    </row>
    <row r="18583" ht="15" spans="16:21">
      <c r="P18583" s="15"/>
      <c r="Q18583" s="15"/>
      <c r="R18583" s="15"/>
      <c r="S18583" s="15"/>
      <c r="T18583" s="15"/>
      <c r="U18583" s="15"/>
    </row>
    <row r="18584" ht="15" spans="16:21">
      <c r="P18584" s="15"/>
      <c r="Q18584" s="15"/>
      <c r="R18584" s="15"/>
      <c r="S18584" s="15"/>
      <c r="T18584" s="15"/>
      <c r="U18584" s="15"/>
    </row>
    <row r="18585" ht="15" spans="16:21">
      <c r="P18585" s="15"/>
      <c r="Q18585" s="15"/>
      <c r="R18585" s="15"/>
      <c r="S18585" s="15"/>
      <c r="T18585" s="15"/>
      <c r="U18585" s="15"/>
    </row>
    <row r="18586" ht="15" spans="16:21">
      <c r="P18586" s="15"/>
      <c r="Q18586" s="15"/>
      <c r="R18586" s="15"/>
      <c r="S18586" s="15"/>
      <c r="T18586" s="15"/>
      <c r="U18586" s="15"/>
    </row>
    <row r="18587" ht="15" spans="16:21">
      <c r="P18587" s="15"/>
      <c r="Q18587" s="15"/>
      <c r="R18587" s="15"/>
      <c r="S18587" s="15"/>
      <c r="T18587" s="15"/>
      <c r="U18587" s="15"/>
    </row>
    <row r="18588" ht="15" spans="16:21">
      <c r="P18588" s="15"/>
      <c r="Q18588" s="15"/>
      <c r="R18588" s="15"/>
      <c r="S18588" s="15"/>
      <c r="T18588" s="15"/>
      <c r="U18588" s="15"/>
    </row>
    <row r="18589" ht="15" spans="16:21">
      <c r="P18589" s="15"/>
      <c r="Q18589" s="15"/>
      <c r="R18589" s="15"/>
      <c r="S18589" s="15"/>
      <c r="T18589" s="15"/>
      <c r="U18589" s="15"/>
    </row>
    <row r="18590" ht="15" spans="16:21">
      <c r="P18590" s="15"/>
      <c r="Q18590" s="15"/>
      <c r="R18590" s="15"/>
      <c r="S18590" s="15"/>
      <c r="T18590" s="15"/>
      <c r="U18590" s="15"/>
    </row>
    <row r="18591" ht="15" spans="16:21">
      <c r="P18591" s="15"/>
      <c r="Q18591" s="15"/>
      <c r="R18591" s="15"/>
      <c r="S18591" s="15"/>
      <c r="T18591" s="15"/>
      <c r="U18591" s="15"/>
    </row>
    <row r="18592" ht="15" spans="16:21">
      <c r="P18592" s="15"/>
      <c r="Q18592" s="15"/>
      <c r="R18592" s="15"/>
      <c r="S18592" s="15"/>
      <c r="T18592" s="15"/>
      <c r="U18592" s="15"/>
    </row>
    <row r="18593" ht="15" spans="16:21">
      <c r="P18593" s="15"/>
      <c r="Q18593" s="15"/>
      <c r="R18593" s="15"/>
      <c r="S18593" s="15"/>
      <c r="T18593" s="15"/>
      <c r="U18593" s="15"/>
    </row>
    <row r="18594" ht="15" spans="16:21">
      <c r="P18594" s="15"/>
      <c r="Q18594" s="15"/>
      <c r="R18594" s="15"/>
      <c r="S18594" s="15"/>
      <c r="T18594" s="15"/>
      <c r="U18594" s="15"/>
    </row>
    <row r="18595" ht="15" spans="16:21">
      <c r="P18595" s="15"/>
      <c r="Q18595" s="15"/>
      <c r="R18595" s="15"/>
      <c r="S18595" s="15"/>
      <c r="T18595" s="15"/>
      <c r="U18595" s="15"/>
    </row>
    <row r="18596" ht="15" spans="16:21">
      <c r="P18596" s="15"/>
      <c r="Q18596" s="15"/>
      <c r="R18596" s="15"/>
      <c r="S18596" s="15"/>
      <c r="T18596" s="15"/>
      <c r="U18596" s="15"/>
    </row>
    <row r="18597" ht="15" spans="16:21">
      <c r="P18597" s="15"/>
      <c r="Q18597" s="15"/>
      <c r="R18597" s="15"/>
      <c r="S18597" s="15"/>
      <c r="T18597" s="15"/>
      <c r="U18597" s="15"/>
    </row>
    <row r="18598" ht="15" spans="16:21">
      <c r="P18598" s="15"/>
      <c r="Q18598" s="15"/>
      <c r="R18598" s="15"/>
      <c r="S18598" s="15"/>
      <c r="T18598" s="15"/>
      <c r="U18598" s="15"/>
    </row>
    <row r="18599" ht="15" spans="16:21">
      <c r="P18599" s="15"/>
      <c r="Q18599" s="15"/>
      <c r="R18599" s="15"/>
      <c r="S18599" s="15"/>
      <c r="T18599" s="15"/>
      <c r="U18599" s="15"/>
    </row>
    <row r="18600" ht="15" spans="16:21">
      <c r="P18600" s="15"/>
      <c r="Q18600" s="15"/>
      <c r="R18600" s="15"/>
      <c r="S18600" s="15"/>
      <c r="T18600" s="15"/>
      <c r="U18600" s="15"/>
    </row>
    <row r="18601" ht="15" spans="16:21">
      <c r="P18601" s="15"/>
      <c r="Q18601" s="15"/>
      <c r="R18601" s="15"/>
      <c r="S18601" s="15"/>
      <c r="T18601" s="15"/>
      <c r="U18601" s="15"/>
    </row>
    <row r="18602" ht="15" spans="16:21">
      <c r="P18602" s="15"/>
      <c r="Q18602" s="15"/>
      <c r="R18602" s="15"/>
      <c r="S18602" s="15"/>
      <c r="T18602" s="15"/>
      <c r="U18602" s="15"/>
    </row>
    <row r="18603" ht="15" spans="16:21">
      <c r="P18603" s="15"/>
      <c r="Q18603" s="15"/>
      <c r="R18603" s="15"/>
      <c r="S18603" s="15"/>
      <c r="T18603" s="15"/>
      <c r="U18603" s="15"/>
    </row>
    <row r="18604" ht="15" spans="16:21">
      <c r="P18604" s="15"/>
      <c r="Q18604" s="15"/>
      <c r="R18604" s="15"/>
      <c r="S18604" s="15"/>
      <c r="T18604" s="15"/>
      <c r="U18604" s="15"/>
    </row>
    <row r="18605" ht="15" spans="16:21">
      <c r="P18605" s="15"/>
      <c r="Q18605" s="15"/>
      <c r="R18605" s="15"/>
      <c r="S18605" s="15"/>
      <c r="T18605" s="15"/>
      <c r="U18605" s="15"/>
    </row>
    <row r="18606" ht="15" spans="16:21">
      <c r="P18606" s="15"/>
      <c r="Q18606" s="15"/>
      <c r="R18606" s="15"/>
      <c r="S18606" s="15"/>
      <c r="T18606" s="15"/>
      <c r="U18606" s="15"/>
    </row>
    <row r="18607" ht="15" spans="16:21">
      <c r="P18607" s="15"/>
      <c r="Q18607" s="15"/>
      <c r="R18607" s="15"/>
      <c r="S18607" s="15"/>
      <c r="T18607" s="15"/>
      <c r="U18607" s="15"/>
    </row>
    <row r="18608" ht="15" spans="16:21">
      <c r="P18608" s="15"/>
      <c r="Q18608" s="15"/>
      <c r="R18608" s="15"/>
      <c r="S18608" s="15"/>
      <c r="T18608" s="15"/>
      <c r="U18608" s="15"/>
    </row>
    <row r="18609" ht="15" spans="16:21">
      <c r="P18609" s="15"/>
      <c r="Q18609" s="15"/>
      <c r="R18609" s="15"/>
      <c r="S18609" s="15"/>
      <c r="T18609" s="15"/>
      <c r="U18609" s="15"/>
    </row>
    <row r="18610" ht="15" spans="16:21">
      <c r="P18610" s="15"/>
      <c r="Q18610" s="15"/>
      <c r="R18610" s="15"/>
      <c r="S18610" s="15"/>
      <c r="T18610" s="15"/>
      <c r="U18610" s="15"/>
    </row>
    <row r="18611" ht="15" spans="16:21">
      <c r="P18611" s="15"/>
      <c r="Q18611" s="15"/>
      <c r="R18611" s="15"/>
      <c r="S18611" s="15"/>
      <c r="T18611" s="15"/>
      <c r="U18611" s="15"/>
    </row>
    <row r="18612" ht="15" spans="16:21">
      <c r="P18612" s="15"/>
      <c r="Q18612" s="15"/>
      <c r="R18612" s="15"/>
      <c r="S18612" s="15"/>
      <c r="T18612" s="15"/>
      <c r="U18612" s="15"/>
    </row>
    <row r="18613" ht="15" spans="16:21">
      <c r="P18613" s="15"/>
      <c r="Q18613" s="15"/>
      <c r="R18613" s="15"/>
      <c r="S18613" s="15"/>
      <c r="T18613" s="15"/>
      <c r="U18613" s="15"/>
    </row>
    <row r="18614" ht="15" spans="16:21">
      <c r="P18614" s="15"/>
      <c r="Q18614" s="15"/>
      <c r="R18614" s="15"/>
      <c r="S18614" s="15"/>
      <c r="T18614" s="15"/>
      <c r="U18614" s="15"/>
    </row>
    <row r="18615" ht="15" spans="16:21">
      <c r="P18615" s="15"/>
      <c r="Q18615" s="15"/>
      <c r="R18615" s="15"/>
      <c r="S18615" s="15"/>
      <c r="T18615" s="15"/>
      <c r="U18615" s="15"/>
    </row>
    <row r="18616" ht="15" spans="16:21">
      <c r="P18616" s="15"/>
      <c r="Q18616" s="15"/>
      <c r="R18616" s="15"/>
      <c r="S18616" s="15"/>
      <c r="T18616" s="15"/>
      <c r="U18616" s="15"/>
    </row>
    <row r="18617" ht="15" spans="16:21">
      <c r="P18617" s="15"/>
      <c r="Q18617" s="15"/>
      <c r="R18617" s="15"/>
      <c r="S18617" s="15"/>
      <c r="T18617" s="15"/>
      <c r="U18617" s="15"/>
    </row>
    <row r="18618" ht="15" spans="16:21">
      <c r="P18618" s="15"/>
      <c r="Q18618" s="15"/>
      <c r="R18618" s="15"/>
      <c r="S18618" s="15"/>
      <c r="T18618" s="15"/>
      <c r="U18618" s="15"/>
    </row>
    <row r="18619" ht="15" spans="16:21">
      <c r="P18619" s="15"/>
      <c r="Q18619" s="15"/>
      <c r="R18619" s="15"/>
      <c r="S18619" s="15"/>
      <c r="T18619" s="15"/>
      <c r="U18619" s="15"/>
    </row>
    <row r="18620" ht="15" spans="16:21">
      <c r="P18620" s="15"/>
      <c r="Q18620" s="15"/>
      <c r="R18620" s="15"/>
      <c r="S18620" s="15"/>
      <c r="T18620" s="15"/>
      <c r="U18620" s="15"/>
    </row>
    <row r="18621" ht="15" spans="16:21">
      <c r="P18621" s="15"/>
      <c r="Q18621" s="15"/>
      <c r="R18621" s="15"/>
      <c r="S18621" s="15"/>
      <c r="T18621" s="15"/>
      <c r="U18621" s="15"/>
    </row>
    <row r="18622" ht="15" spans="16:21">
      <c r="P18622" s="15"/>
      <c r="Q18622" s="15"/>
      <c r="R18622" s="15"/>
      <c r="S18622" s="15"/>
      <c r="T18622" s="15"/>
      <c r="U18622" s="15"/>
    </row>
    <row r="18623" ht="15" spans="16:21">
      <c r="P18623" s="15"/>
      <c r="Q18623" s="15"/>
      <c r="R18623" s="15"/>
      <c r="S18623" s="15"/>
      <c r="T18623" s="15"/>
      <c r="U18623" s="15"/>
    </row>
    <row r="18624" ht="15" spans="16:21">
      <c r="P18624" s="15"/>
      <c r="Q18624" s="15"/>
      <c r="R18624" s="15"/>
      <c r="S18624" s="15"/>
      <c r="T18624" s="15"/>
      <c r="U18624" s="15"/>
    </row>
    <row r="18625" ht="15" spans="16:21">
      <c r="P18625" s="15"/>
      <c r="Q18625" s="15"/>
      <c r="R18625" s="15"/>
      <c r="S18625" s="15"/>
      <c r="T18625" s="15"/>
      <c r="U18625" s="15"/>
    </row>
    <row r="18626" ht="15" spans="16:21">
      <c r="P18626" s="15"/>
      <c r="Q18626" s="15"/>
      <c r="R18626" s="15"/>
      <c r="S18626" s="15"/>
      <c r="T18626" s="15"/>
      <c r="U18626" s="15"/>
    </row>
    <row r="18627" ht="15" spans="16:21">
      <c r="P18627" s="15"/>
      <c r="Q18627" s="15"/>
      <c r="R18627" s="15"/>
      <c r="S18627" s="15"/>
      <c r="T18627" s="15"/>
      <c r="U18627" s="15"/>
    </row>
    <row r="18628" ht="15" spans="16:21">
      <c r="P18628" s="15"/>
      <c r="Q18628" s="15"/>
      <c r="R18628" s="15"/>
      <c r="S18628" s="15"/>
      <c r="T18628" s="15"/>
      <c r="U18628" s="15"/>
    </row>
    <row r="18629" ht="15" spans="16:21">
      <c r="P18629" s="15"/>
      <c r="Q18629" s="15"/>
      <c r="R18629" s="15"/>
      <c r="S18629" s="15"/>
      <c r="T18629" s="15"/>
      <c r="U18629" s="15"/>
    </row>
    <row r="18630" ht="15" spans="16:21">
      <c r="P18630" s="15"/>
      <c r="Q18630" s="15"/>
      <c r="R18630" s="15"/>
      <c r="S18630" s="15"/>
      <c r="T18630" s="15"/>
      <c r="U18630" s="15"/>
    </row>
    <row r="18631" ht="15" spans="16:21">
      <c r="P18631" s="15"/>
      <c r="Q18631" s="15"/>
      <c r="R18631" s="15"/>
      <c r="S18631" s="15"/>
      <c r="T18631" s="15"/>
      <c r="U18631" s="15"/>
    </row>
    <row r="18632" ht="15" spans="16:21">
      <c r="P18632" s="15"/>
      <c r="Q18632" s="15"/>
      <c r="R18632" s="15"/>
      <c r="S18632" s="15"/>
      <c r="T18632" s="15"/>
      <c r="U18632" s="15"/>
    </row>
    <row r="18633" ht="15" spans="16:21">
      <c r="P18633" s="15"/>
      <c r="Q18633" s="15"/>
      <c r="R18633" s="15"/>
      <c r="S18633" s="15"/>
      <c r="T18633" s="15"/>
      <c r="U18633" s="15"/>
    </row>
    <row r="18634" ht="15" spans="16:21">
      <c r="P18634" s="15"/>
      <c r="Q18634" s="15"/>
      <c r="R18634" s="15"/>
      <c r="S18634" s="15"/>
      <c r="T18634" s="15"/>
      <c r="U18634" s="15"/>
    </row>
    <row r="18635" ht="15" spans="16:21">
      <c r="P18635" s="15"/>
      <c r="Q18635" s="15"/>
      <c r="R18635" s="15"/>
      <c r="S18635" s="15"/>
      <c r="T18635" s="15"/>
      <c r="U18635" s="15"/>
    </row>
    <row r="18636" ht="15" spans="16:21">
      <c r="P18636" s="15"/>
      <c r="Q18636" s="15"/>
      <c r="R18636" s="15"/>
      <c r="S18636" s="15"/>
      <c r="T18636" s="15"/>
      <c r="U18636" s="15"/>
    </row>
    <row r="18637" ht="15" spans="16:21">
      <c r="P18637" s="15"/>
      <c r="Q18637" s="15"/>
      <c r="R18637" s="15"/>
      <c r="S18637" s="15"/>
      <c r="T18637" s="15"/>
      <c r="U18637" s="15"/>
    </row>
    <row r="18638" ht="15" spans="16:21">
      <c r="P18638" s="15"/>
      <c r="Q18638" s="15"/>
      <c r="R18638" s="15"/>
      <c r="S18638" s="15"/>
      <c r="T18638" s="15"/>
      <c r="U18638" s="15"/>
    </row>
    <row r="18639" ht="15" spans="16:21">
      <c r="P18639" s="15"/>
      <c r="Q18639" s="15"/>
      <c r="R18639" s="15"/>
      <c r="S18639" s="15"/>
      <c r="T18639" s="15"/>
      <c r="U18639" s="15"/>
    </row>
    <row r="18640" ht="15" spans="16:21">
      <c r="P18640" s="15"/>
      <c r="Q18640" s="15"/>
      <c r="R18640" s="15"/>
      <c r="S18640" s="15"/>
      <c r="T18640" s="15"/>
      <c r="U18640" s="15"/>
    </row>
    <row r="18641" ht="15" spans="16:21">
      <c r="P18641" s="15"/>
      <c r="Q18641" s="15"/>
      <c r="R18641" s="15"/>
      <c r="S18641" s="15"/>
      <c r="T18641" s="15"/>
      <c r="U18641" s="15"/>
    </row>
    <row r="18642" ht="15" spans="16:21">
      <c r="P18642" s="15"/>
      <c r="Q18642" s="15"/>
      <c r="R18642" s="15"/>
      <c r="S18642" s="15"/>
      <c r="T18642" s="15"/>
      <c r="U18642" s="15"/>
    </row>
    <row r="18643" ht="15" spans="16:21">
      <c r="P18643" s="15"/>
      <c r="Q18643" s="15"/>
      <c r="R18643" s="15"/>
      <c r="S18643" s="15"/>
      <c r="T18643" s="15"/>
      <c r="U18643" s="15"/>
    </row>
    <row r="18644" ht="15" spans="16:21">
      <c r="P18644" s="15"/>
      <c r="Q18644" s="15"/>
      <c r="R18644" s="15"/>
      <c r="S18644" s="15"/>
      <c r="T18644" s="15"/>
      <c r="U18644" s="15"/>
    </row>
    <row r="18645" ht="15" spans="16:21">
      <c r="P18645" s="15"/>
      <c r="Q18645" s="15"/>
      <c r="R18645" s="15"/>
      <c r="S18645" s="15"/>
      <c r="T18645" s="15"/>
      <c r="U18645" s="15"/>
    </row>
    <row r="18646" ht="15" spans="16:21">
      <c r="P18646" s="15"/>
      <c r="Q18646" s="15"/>
      <c r="R18646" s="15"/>
      <c r="S18646" s="15"/>
      <c r="T18646" s="15"/>
      <c r="U18646" s="15"/>
    </row>
    <row r="18647" ht="15" spans="16:21">
      <c r="P18647" s="15"/>
      <c r="Q18647" s="15"/>
      <c r="R18647" s="15"/>
      <c r="S18647" s="15"/>
      <c r="T18647" s="15"/>
      <c r="U18647" s="15"/>
    </row>
    <row r="18648" ht="15" spans="16:21">
      <c r="P18648" s="15"/>
      <c r="Q18648" s="15"/>
      <c r="R18648" s="15"/>
      <c r="S18648" s="15"/>
      <c r="T18648" s="15"/>
      <c r="U18648" s="15"/>
    </row>
    <row r="18649" ht="15" spans="16:21">
      <c r="P18649" s="15"/>
      <c r="Q18649" s="15"/>
      <c r="R18649" s="15"/>
      <c r="S18649" s="15"/>
      <c r="T18649" s="15"/>
      <c r="U18649" s="15"/>
    </row>
    <row r="18650" ht="15" spans="16:21">
      <c r="P18650" s="15"/>
      <c r="Q18650" s="15"/>
      <c r="R18650" s="15"/>
      <c r="S18650" s="15"/>
      <c r="T18650" s="15"/>
      <c r="U18650" s="15"/>
    </row>
    <row r="18651" ht="15" spans="16:21">
      <c r="P18651" s="15"/>
      <c r="Q18651" s="15"/>
      <c r="R18651" s="15"/>
      <c r="S18651" s="15"/>
      <c r="T18651" s="15"/>
      <c r="U18651" s="15"/>
    </row>
    <row r="18652" ht="15" spans="16:21">
      <c r="P18652" s="15"/>
      <c r="Q18652" s="15"/>
      <c r="R18652" s="15"/>
      <c r="S18652" s="15"/>
      <c r="T18652" s="15"/>
      <c r="U18652" s="15"/>
    </row>
    <row r="18653" ht="15" spans="16:21">
      <c r="P18653" s="15"/>
      <c r="Q18653" s="15"/>
      <c r="R18653" s="15"/>
      <c r="S18653" s="15"/>
      <c r="T18653" s="15"/>
      <c r="U18653" s="15"/>
    </row>
    <row r="18654" ht="15" spans="16:21">
      <c r="P18654" s="15"/>
      <c r="Q18654" s="15"/>
      <c r="R18654" s="15"/>
      <c r="S18654" s="15"/>
      <c r="T18654" s="15"/>
      <c r="U18654" s="15"/>
    </row>
    <row r="18655" ht="15" spans="16:21">
      <c r="P18655" s="15"/>
      <c r="Q18655" s="15"/>
      <c r="R18655" s="15"/>
      <c r="S18655" s="15"/>
      <c r="T18655" s="15"/>
      <c r="U18655" s="15"/>
    </row>
    <row r="18656" ht="15" spans="16:21">
      <c r="P18656" s="15"/>
      <c r="Q18656" s="15"/>
      <c r="R18656" s="15"/>
      <c r="S18656" s="15"/>
      <c r="T18656" s="15"/>
      <c r="U18656" s="15"/>
    </row>
    <row r="18657" ht="15" spans="16:21">
      <c r="P18657" s="15"/>
      <c r="Q18657" s="15"/>
      <c r="R18657" s="15"/>
      <c r="S18657" s="15"/>
      <c r="T18657" s="15"/>
      <c r="U18657" s="15"/>
    </row>
    <row r="18658" ht="15" spans="16:21">
      <c r="P18658" s="15"/>
      <c r="Q18658" s="15"/>
      <c r="R18658" s="15"/>
      <c r="S18658" s="15"/>
      <c r="T18658" s="15"/>
      <c r="U18658" s="15"/>
    </row>
    <row r="18659" ht="15" spans="16:21">
      <c r="P18659" s="15"/>
      <c r="Q18659" s="15"/>
      <c r="R18659" s="15"/>
      <c r="S18659" s="15"/>
      <c r="T18659" s="15"/>
      <c r="U18659" s="15"/>
    </row>
    <row r="18660" ht="15" spans="16:21">
      <c r="P18660" s="15"/>
      <c r="Q18660" s="15"/>
      <c r="R18660" s="15"/>
      <c r="S18660" s="15"/>
      <c r="T18660" s="15"/>
      <c r="U18660" s="15"/>
    </row>
    <row r="18661" ht="15" spans="16:21">
      <c r="P18661" s="15"/>
      <c r="Q18661" s="15"/>
      <c r="R18661" s="15"/>
      <c r="S18661" s="15"/>
      <c r="T18661" s="15"/>
      <c r="U18661" s="15"/>
    </row>
    <row r="18662" ht="15" spans="16:21">
      <c r="P18662" s="15"/>
      <c r="Q18662" s="15"/>
      <c r="R18662" s="15"/>
      <c r="S18662" s="15"/>
      <c r="T18662" s="15"/>
      <c r="U18662" s="15"/>
    </row>
    <row r="18663" ht="15" spans="16:21">
      <c r="P18663" s="15"/>
      <c r="Q18663" s="15"/>
      <c r="R18663" s="15"/>
      <c r="S18663" s="15"/>
      <c r="T18663" s="15"/>
      <c r="U18663" s="15"/>
    </row>
    <row r="18664" ht="15" spans="16:21">
      <c r="P18664" s="15"/>
      <c r="Q18664" s="15"/>
      <c r="R18664" s="15"/>
      <c r="S18664" s="15"/>
      <c r="T18664" s="15"/>
      <c r="U18664" s="15"/>
    </row>
    <row r="18665" ht="15" spans="16:21">
      <c r="P18665" s="15"/>
      <c r="Q18665" s="15"/>
      <c r="R18665" s="15"/>
      <c r="S18665" s="15"/>
      <c r="T18665" s="15"/>
      <c r="U18665" s="15"/>
    </row>
    <row r="18666" ht="15" spans="16:21">
      <c r="P18666" s="15"/>
      <c r="Q18666" s="15"/>
      <c r="R18666" s="15"/>
      <c r="S18666" s="15"/>
      <c r="T18666" s="15"/>
      <c r="U18666" s="15"/>
    </row>
    <row r="18667" ht="15" spans="16:21">
      <c r="P18667" s="15"/>
      <c r="Q18667" s="15"/>
      <c r="R18667" s="15"/>
      <c r="S18667" s="15"/>
      <c r="T18667" s="15"/>
      <c r="U18667" s="15"/>
    </row>
    <row r="18668" ht="15" spans="16:21">
      <c r="P18668" s="15"/>
      <c r="Q18668" s="15"/>
      <c r="R18668" s="15"/>
      <c r="S18668" s="15"/>
      <c r="T18668" s="15"/>
      <c r="U18668" s="15"/>
    </row>
    <row r="18669" ht="15" spans="16:21">
      <c r="P18669" s="15"/>
      <c r="Q18669" s="15"/>
      <c r="R18669" s="15"/>
      <c r="S18669" s="15"/>
      <c r="T18669" s="15"/>
      <c r="U18669" s="15"/>
    </row>
    <row r="18670" ht="15" spans="16:21">
      <c r="P18670" s="15"/>
      <c r="Q18670" s="15"/>
      <c r="R18670" s="15"/>
      <c r="S18670" s="15"/>
      <c r="T18670" s="15"/>
      <c r="U18670" s="15"/>
    </row>
    <row r="18671" ht="15" spans="16:21">
      <c r="P18671" s="15"/>
      <c r="Q18671" s="15"/>
      <c r="R18671" s="15"/>
      <c r="S18671" s="15"/>
      <c r="T18671" s="15"/>
      <c r="U18671" s="15"/>
    </row>
    <row r="18672" ht="15" spans="16:21">
      <c r="P18672" s="15"/>
      <c r="Q18672" s="15"/>
      <c r="R18672" s="15"/>
      <c r="S18672" s="15"/>
      <c r="T18672" s="15"/>
      <c r="U18672" s="15"/>
    </row>
    <row r="18673" ht="15" spans="16:21">
      <c r="P18673" s="15"/>
      <c r="Q18673" s="15"/>
      <c r="R18673" s="15"/>
      <c r="S18673" s="15"/>
      <c r="T18673" s="15"/>
      <c r="U18673" s="15"/>
    </row>
    <row r="18674" ht="15" spans="16:21">
      <c r="P18674" s="15"/>
      <c r="Q18674" s="15"/>
      <c r="R18674" s="15"/>
      <c r="S18674" s="15"/>
      <c r="T18674" s="15"/>
      <c r="U18674" s="15"/>
    </row>
    <row r="18675" ht="15" spans="16:21">
      <c r="P18675" s="15"/>
      <c r="Q18675" s="15"/>
      <c r="R18675" s="15"/>
      <c r="S18675" s="15"/>
      <c r="T18675" s="15"/>
      <c r="U18675" s="15"/>
    </row>
    <row r="18676" ht="15" spans="16:21">
      <c r="P18676" s="15"/>
      <c r="Q18676" s="15"/>
      <c r="R18676" s="15"/>
      <c r="S18676" s="15"/>
      <c r="T18676" s="15"/>
      <c r="U18676" s="15"/>
    </row>
    <row r="18677" ht="15" spans="16:21">
      <c r="P18677" s="15"/>
      <c r="Q18677" s="15"/>
      <c r="R18677" s="15"/>
      <c r="S18677" s="15"/>
      <c r="T18677" s="15"/>
      <c r="U18677" s="15"/>
    </row>
    <row r="18678" ht="15" spans="16:21">
      <c r="P18678" s="15"/>
      <c r="Q18678" s="15"/>
      <c r="R18678" s="15"/>
      <c r="S18678" s="15"/>
      <c r="T18678" s="15"/>
      <c r="U18678" s="15"/>
    </row>
    <row r="18679" ht="15" spans="16:21">
      <c r="P18679" s="15"/>
      <c r="Q18679" s="15"/>
      <c r="R18679" s="15"/>
      <c r="S18679" s="15"/>
      <c r="T18679" s="15"/>
      <c r="U18679" s="15"/>
    </row>
    <row r="18680" ht="15" spans="16:21">
      <c r="P18680" s="15"/>
      <c r="Q18680" s="15"/>
      <c r="R18680" s="15"/>
      <c r="S18680" s="15"/>
      <c r="T18680" s="15"/>
      <c r="U18680" s="15"/>
    </row>
    <row r="18681" ht="15" spans="16:21">
      <c r="P18681" s="15"/>
      <c r="Q18681" s="15"/>
      <c r="R18681" s="15"/>
      <c r="S18681" s="15"/>
      <c r="T18681" s="15"/>
      <c r="U18681" s="15"/>
    </row>
    <row r="18682" ht="15" spans="16:21">
      <c r="P18682" s="15"/>
      <c r="Q18682" s="15"/>
      <c r="R18682" s="15"/>
      <c r="S18682" s="15"/>
      <c r="T18682" s="15"/>
      <c r="U18682" s="15"/>
    </row>
    <row r="18683" ht="15" spans="16:21">
      <c r="P18683" s="15"/>
      <c r="Q18683" s="15"/>
      <c r="R18683" s="15"/>
      <c r="S18683" s="15"/>
      <c r="T18683" s="15"/>
      <c r="U18683" s="15"/>
    </row>
    <row r="18684" ht="15" spans="16:21">
      <c r="P18684" s="15"/>
      <c r="Q18684" s="15"/>
      <c r="R18684" s="15"/>
      <c r="S18684" s="15"/>
      <c r="T18684" s="15"/>
      <c r="U18684" s="15"/>
    </row>
    <row r="18685" ht="15" spans="16:21">
      <c r="P18685" s="15"/>
      <c r="Q18685" s="15"/>
      <c r="R18685" s="15"/>
      <c r="S18685" s="15"/>
      <c r="T18685" s="15"/>
      <c r="U18685" s="15"/>
    </row>
    <row r="18686" ht="15" spans="16:21">
      <c r="P18686" s="15"/>
      <c r="Q18686" s="15"/>
      <c r="R18686" s="15"/>
      <c r="S18686" s="15"/>
      <c r="T18686" s="15"/>
      <c r="U18686" s="15"/>
    </row>
    <row r="18687" ht="15" spans="16:21">
      <c r="P18687" s="15"/>
      <c r="Q18687" s="15"/>
      <c r="R18687" s="15"/>
      <c r="S18687" s="15"/>
      <c r="T18687" s="15"/>
      <c r="U18687" s="15"/>
    </row>
    <row r="18688" ht="15" spans="16:21">
      <c r="P18688" s="15"/>
      <c r="Q18688" s="15"/>
      <c r="R18688" s="15"/>
      <c r="S18688" s="15"/>
      <c r="T18688" s="15"/>
      <c r="U18688" s="15"/>
    </row>
    <row r="18689" ht="15" spans="16:21">
      <c r="P18689" s="15"/>
      <c r="Q18689" s="15"/>
      <c r="R18689" s="15"/>
      <c r="S18689" s="15"/>
      <c r="T18689" s="15"/>
      <c r="U18689" s="15"/>
    </row>
    <row r="18690" ht="15" spans="16:21">
      <c r="P18690" s="15"/>
      <c r="Q18690" s="15"/>
      <c r="R18690" s="15"/>
      <c r="S18690" s="15"/>
      <c r="T18690" s="15"/>
      <c r="U18690" s="15"/>
    </row>
    <row r="18691" ht="15" spans="16:21">
      <c r="P18691" s="15"/>
      <c r="Q18691" s="15"/>
      <c r="R18691" s="15"/>
      <c r="S18691" s="15"/>
      <c r="T18691" s="15"/>
      <c r="U18691" s="15"/>
    </row>
    <row r="18692" ht="15" spans="16:21">
      <c r="P18692" s="15"/>
      <c r="Q18692" s="15"/>
      <c r="R18692" s="15"/>
      <c r="S18692" s="15"/>
      <c r="T18692" s="15"/>
      <c r="U18692" s="15"/>
    </row>
    <row r="18693" ht="15" spans="16:21">
      <c r="P18693" s="15"/>
      <c r="Q18693" s="15"/>
      <c r="R18693" s="15"/>
      <c r="S18693" s="15"/>
      <c r="T18693" s="15"/>
      <c r="U18693" s="15"/>
    </row>
    <row r="18694" ht="15" spans="16:21">
      <c r="P18694" s="15"/>
      <c r="Q18694" s="15"/>
      <c r="R18694" s="15"/>
      <c r="S18694" s="15"/>
      <c r="T18694" s="15"/>
      <c r="U18694" s="15"/>
    </row>
    <row r="18695" ht="15" spans="16:21">
      <c r="P18695" s="15"/>
      <c r="Q18695" s="15"/>
      <c r="R18695" s="15"/>
      <c r="S18695" s="15"/>
      <c r="T18695" s="15"/>
      <c r="U18695" s="15"/>
    </row>
    <row r="18696" ht="15" spans="16:21">
      <c r="P18696" s="15"/>
      <c r="Q18696" s="15"/>
      <c r="R18696" s="15"/>
      <c r="S18696" s="15"/>
      <c r="T18696" s="15"/>
      <c r="U18696" s="15"/>
    </row>
    <row r="18697" ht="15" spans="16:21">
      <c r="P18697" s="15"/>
      <c r="Q18697" s="15"/>
      <c r="R18697" s="15"/>
      <c r="S18697" s="15"/>
      <c r="T18697" s="15"/>
      <c r="U18697" s="15"/>
    </row>
    <row r="18698" ht="15" spans="16:21">
      <c r="P18698" s="15"/>
      <c r="Q18698" s="15"/>
      <c r="R18698" s="15"/>
      <c r="S18698" s="15"/>
      <c r="T18698" s="15"/>
      <c r="U18698" s="15"/>
    </row>
    <row r="18699" ht="15" spans="16:21">
      <c r="P18699" s="15"/>
      <c r="Q18699" s="15"/>
      <c r="R18699" s="15"/>
      <c r="S18699" s="15"/>
      <c r="T18699" s="15"/>
      <c r="U18699" s="15"/>
    </row>
    <row r="18700" ht="15" spans="16:21">
      <c r="P18700" s="15"/>
      <c r="Q18700" s="15"/>
      <c r="R18700" s="15"/>
      <c r="S18700" s="15"/>
      <c r="T18700" s="15"/>
      <c r="U18700" s="15"/>
    </row>
    <row r="18701" ht="15" spans="16:21">
      <c r="P18701" s="15"/>
      <c r="Q18701" s="15"/>
      <c r="R18701" s="15"/>
      <c r="S18701" s="15"/>
      <c r="T18701" s="15"/>
      <c r="U18701" s="15"/>
    </row>
    <row r="18702" ht="15" spans="16:21">
      <c r="P18702" s="15"/>
      <c r="Q18702" s="15"/>
      <c r="R18702" s="15"/>
      <c r="S18702" s="15"/>
      <c r="T18702" s="15"/>
      <c r="U18702" s="15"/>
    </row>
    <row r="18703" ht="15" spans="16:21">
      <c r="P18703" s="15"/>
      <c r="Q18703" s="15"/>
      <c r="R18703" s="15"/>
      <c r="S18703" s="15"/>
      <c r="T18703" s="15"/>
      <c r="U18703" s="15"/>
    </row>
    <row r="18704" ht="15" spans="16:21">
      <c r="P18704" s="15"/>
      <c r="Q18704" s="15"/>
      <c r="R18704" s="15"/>
      <c r="S18704" s="15"/>
      <c r="T18704" s="15"/>
      <c r="U18704" s="15"/>
    </row>
    <row r="18705" ht="15" spans="16:21">
      <c r="P18705" s="15"/>
      <c r="Q18705" s="15"/>
      <c r="R18705" s="15"/>
      <c r="S18705" s="15"/>
      <c r="T18705" s="15"/>
      <c r="U18705" s="15"/>
    </row>
    <row r="18706" ht="15" spans="16:21">
      <c r="P18706" s="15"/>
      <c r="Q18706" s="15"/>
      <c r="R18706" s="15"/>
      <c r="S18706" s="15"/>
      <c r="T18706" s="15"/>
      <c r="U18706" s="15"/>
    </row>
    <row r="18707" ht="15" spans="16:21">
      <c r="P18707" s="15"/>
      <c r="Q18707" s="15"/>
      <c r="R18707" s="15"/>
      <c r="S18707" s="15"/>
      <c r="T18707" s="15"/>
      <c r="U18707" s="15"/>
    </row>
    <row r="18708" ht="15" spans="16:21">
      <c r="P18708" s="15"/>
      <c r="Q18708" s="15"/>
      <c r="R18708" s="15"/>
      <c r="S18708" s="15"/>
      <c r="T18708" s="15"/>
      <c r="U18708" s="15"/>
    </row>
    <row r="18709" ht="15" spans="16:21">
      <c r="P18709" s="15"/>
      <c r="Q18709" s="15"/>
      <c r="R18709" s="15"/>
      <c r="S18709" s="15"/>
      <c r="T18709" s="15"/>
      <c r="U18709" s="15"/>
    </row>
    <row r="18710" ht="15" spans="16:21">
      <c r="P18710" s="15"/>
      <c r="Q18710" s="15"/>
      <c r="R18710" s="15"/>
      <c r="S18710" s="15"/>
      <c r="T18710" s="15"/>
      <c r="U18710" s="15"/>
    </row>
    <row r="18711" ht="15" spans="16:21">
      <c r="P18711" s="15"/>
      <c r="Q18711" s="15"/>
      <c r="R18711" s="15"/>
      <c r="S18711" s="15"/>
      <c r="T18711" s="15"/>
      <c r="U18711" s="15"/>
    </row>
    <row r="18712" ht="15" spans="16:21">
      <c r="P18712" s="15"/>
      <c r="Q18712" s="15"/>
      <c r="R18712" s="15"/>
      <c r="S18712" s="15"/>
      <c r="T18712" s="15"/>
      <c r="U18712" s="15"/>
    </row>
    <row r="18713" ht="15" spans="16:21">
      <c r="P18713" s="15"/>
      <c r="Q18713" s="15"/>
      <c r="R18713" s="15"/>
      <c r="S18713" s="15"/>
      <c r="T18713" s="15"/>
      <c r="U18713" s="15"/>
    </row>
    <row r="18714" ht="15" spans="16:21">
      <c r="P18714" s="15"/>
      <c r="Q18714" s="15"/>
      <c r="R18714" s="15"/>
      <c r="S18714" s="15"/>
      <c r="T18714" s="15"/>
      <c r="U18714" s="15"/>
    </row>
    <row r="18715" ht="15" spans="16:21">
      <c r="P18715" s="15"/>
      <c r="Q18715" s="15"/>
      <c r="R18715" s="15"/>
      <c r="S18715" s="15"/>
      <c r="T18715" s="15"/>
      <c r="U18715" s="15"/>
    </row>
    <row r="18716" ht="15" spans="16:21">
      <c r="P18716" s="15"/>
      <c r="Q18716" s="15"/>
      <c r="R18716" s="15"/>
      <c r="S18716" s="15"/>
      <c r="T18716" s="15"/>
      <c r="U18716" s="15"/>
    </row>
    <row r="18717" ht="15" spans="16:21">
      <c r="P18717" s="15"/>
      <c r="Q18717" s="15"/>
      <c r="R18717" s="15"/>
      <c r="S18717" s="15"/>
      <c r="T18717" s="15"/>
      <c r="U18717" s="15"/>
    </row>
    <row r="18718" ht="15" spans="16:21">
      <c r="P18718" s="15"/>
      <c r="Q18718" s="15"/>
      <c r="R18718" s="15"/>
      <c r="S18718" s="15"/>
      <c r="T18718" s="15"/>
      <c r="U18718" s="15"/>
    </row>
    <row r="18719" ht="15" spans="16:21">
      <c r="P18719" s="15"/>
      <c r="Q18719" s="15"/>
      <c r="R18719" s="15"/>
      <c r="S18719" s="15"/>
      <c r="T18719" s="15"/>
      <c r="U18719" s="15"/>
    </row>
    <row r="18720" ht="15" spans="16:21">
      <c r="P18720" s="15"/>
      <c r="Q18720" s="15"/>
      <c r="R18720" s="15"/>
      <c r="S18720" s="15"/>
      <c r="T18720" s="15"/>
      <c r="U18720" s="15"/>
    </row>
    <row r="18721" ht="15" spans="16:21">
      <c r="P18721" s="15"/>
      <c r="Q18721" s="15"/>
      <c r="R18721" s="15"/>
      <c r="S18721" s="15"/>
      <c r="T18721" s="15"/>
      <c r="U18721" s="15"/>
    </row>
    <row r="18722" ht="15" spans="16:21">
      <c r="P18722" s="15"/>
      <c r="Q18722" s="15"/>
      <c r="R18722" s="15"/>
      <c r="S18722" s="15"/>
      <c r="T18722" s="15"/>
      <c r="U18722" s="15"/>
    </row>
    <row r="18723" ht="15" spans="16:21">
      <c r="P18723" s="15"/>
      <c r="Q18723" s="15"/>
      <c r="R18723" s="15"/>
      <c r="S18723" s="15"/>
      <c r="T18723" s="15"/>
      <c r="U18723" s="15"/>
    </row>
    <row r="18724" ht="15" spans="16:21">
      <c r="P18724" s="15"/>
      <c r="Q18724" s="15"/>
      <c r="R18724" s="15"/>
      <c r="S18724" s="15"/>
      <c r="T18724" s="15"/>
      <c r="U18724" s="15"/>
    </row>
    <row r="18725" ht="15" spans="16:21">
      <c r="P18725" s="15"/>
      <c r="Q18725" s="15"/>
      <c r="R18725" s="15"/>
      <c r="S18725" s="15"/>
      <c r="T18725" s="15"/>
      <c r="U18725" s="15"/>
    </row>
    <row r="18726" ht="15" spans="16:21">
      <c r="P18726" s="15"/>
      <c r="Q18726" s="15"/>
      <c r="R18726" s="15"/>
      <c r="S18726" s="15"/>
      <c r="T18726" s="15"/>
      <c r="U18726" s="15"/>
    </row>
    <row r="18727" ht="15" spans="16:21">
      <c r="P18727" s="15"/>
      <c r="Q18727" s="15"/>
      <c r="R18727" s="15"/>
      <c r="S18727" s="15"/>
      <c r="T18727" s="15"/>
      <c r="U18727" s="15"/>
    </row>
    <row r="18728" ht="15" spans="16:21">
      <c r="P18728" s="15"/>
      <c r="Q18728" s="15"/>
      <c r="R18728" s="15"/>
      <c r="S18728" s="15"/>
      <c r="T18728" s="15"/>
      <c r="U18728" s="15"/>
    </row>
    <row r="18729" ht="15" spans="16:21">
      <c r="P18729" s="15"/>
      <c r="Q18729" s="15"/>
      <c r="R18729" s="15"/>
      <c r="S18729" s="15"/>
      <c r="T18729" s="15"/>
      <c r="U18729" s="15"/>
    </row>
    <row r="18730" ht="15" spans="16:21">
      <c r="P18730" s="15"/>
      <c r="Q18730" s="15"/>
      <c r="R18730" s="15"/>
      <c r="S18730" s="15"/>
      <c r="T18730" s="15"/>
      <c r="U18730" s="15"/>
    </row>
    <row r="18731" ht="15" spans="16:21">
      <c r="P18731" s="15"/>
      <c r="Q18731" s="15"/>
      <c r="R18731" s="15"/>
      <c r="S18731" s="15"/>
      <c r="T18731" s="15"/>
      <c r="U18731" s="15"/>
    </row>
    <row r="18732" ht="15" spans="16:21">
      <c r="P18732" s="15"/>
      <c r="Q18732" s="15"/>
      <c r="R18732" s="15"/>
      <c r="S18732" s="15"/>
      <c r="T18732" s="15"/>
      <c r="U18732" s="15"/>
    </row>
    <row r="18733" ht="15" spans="16:21">
      <c r="P18733" s="15"/>
      <c r="Q18733" s="15"/>
      <c r="R18733" s="15"/>
      <c r="S18733" s="15"/>
      <c r="T18733" s="15"/>
      <c r="U18733" s="15"/>
    </row>
    <row r="18734" ht="15" spans="16:21">
      <c r="P18734" s="15"/>
      <c r="Q18734" s="15"/>
      <c r="R18734" s="15"/>
      <c r="S18734" s="15"/>
      <c r="T18734" s="15"/>
      <c r="U18734" s="15"/>
    </row>
    <row r="18735" ht="15" spans="16:21">
      <c r="P18735" s="15"/>
      <c r="Q18735" s="15"/>
      <c r="R18735" s="15"/>
      <c r="S18735" s="15"/>
      <c r="T18735" s="15"/>
      <c r="U18735" s="15"/>
    </row>
    <row r="18736" ht="15" spans="16:21">
      <c r="P18736" s="15"/>
      <c r="Q18736" s="15"/>
      <c r="R18736" s="15"/>
      <c r="S18736" s="15"/>
      <c r="T18736" s="15"/>
      <c r="U18736" s="15"/>
    </row>
    <row r="18737" ht="15" spans="16:21">
      <c r="P18737" s="15"/>
      <c r="Q18737" s="15"/>
      <c r="R18737" s="15"/>
      <c r="S18737" s="15"/>
      <c r="T18737" s="15"/>
      <c r="U18737" s="15"/>
    </row>
    <row r="18738" ht="15" spans="16:21">
      <c r="P18738" s="15"/>
      <c r="Q18738" s="15"/>
      <c r="R18738" s="15"/>
      <c r="S18738" s="15"/>
      <c r="T18738" s="15"/>
      <c r="U18738" s="15"/>
    </row>
    <row r="18739" ht="15" spans="16:21">
      <c r="P18739" s="15"/>
      <c r="Q18739" s="15"/>
      <c r="R18739" s="15"/>
      <c r="S18739" s="15"/>
      <c r="T18739" s="15"/>
      <c r="U18739" s="15"/>
    </row>
    <row r="18740" ht="15" spans="16:21">
      <c r="P18740" s="15"/>
      <c r="Q18740" s="15"/>
      <c r="R18740" s="15"/>
      <c r="S18740" s="15"/>
      <c r="T18740" s="15"/>
      <c r="U18740" s="15"/>
    </row>
    <row r="18741" ht="15" spans="16:21">
      <c r="P18741" s="15"/>
      <c r="Q18741" s="15"/>
      <c r="R18741" s="15"/>
      <c r="S18741" s="15"/>
      <c r="T18741" s="15"/>
      <c r="U18741" s="15"/>
    </row>
    <row r="18742" ht="15" spans="16:21">
      <c r="P18742" s="15"/>
      <c r="Q18742" s="15"/>
      <c r="R18742" s="15"/>
      <c r="S18742" s="15"/>
      <c r="T18742" s="15"/>
      <c r="U18742" s="15"/>
    </row>
    <row r="18743" ht="15" spans="16:21">
      <c r="P18743" s="15"/>
      <c r="Q18743" s="15"/>
      <c r="R18743" s="15"/>
      <c r="S18743" s="15"/>
      <c r="T18743" s="15"/>
      <c r="U18743" s="15"/>
    </row>
    <row r="18744" ht="15" spans="16:21">
      <c r="P18744" s="15"/>
      <c r="Q18744" s="15"/>
      <c r="R18744" s="15"/>
      <c r="S18744" s="15"/>
      <c r="T18744" s="15"/>
      <c r="U18744" s="15"/>
    </row>
    <row r="18745" ht="15" spans="16:21">
      <c r="P18745" s="15"/>
      <c r="Q18745" s="15"/>
      <c r="R18745" s="15"/>
      <c r="S18745" s="15"/>
      <c r="T18745" s="15"/>
      <c r="U18745" s="15"/>
    </row>
    <row r="18746" ht="15" spans="16:21">
      <c r="P18746" s="15"/>
      <c r="Q18746" s="15"/>
      <c r="R18746" s="15"/>
      <c r="S18746" s="15"/>
      <c r="T18746" s="15"/>
      <c r="U18746" s="15"/>
    </row>
    <row r="18747" ht="15" spans="16:21">
      <c r="P18747" s="15"/>
      <c r="Q18747" s="15"/>
      <c r="R18747" s="15"/>
      <c r="S18747" s="15"/>
      <c r="T18747" s="15"/>
      <c r="U18747" s="15"/>
    </row>
    <row r="18748" ht="15" spans="16:21">
      <c r="P18748" s="15"/>
      <c r="Q18748" s="15"/>
      <c r="R18748" s="15"/>
      <c r="S18748" s="15"/>
      <c r="T18748" s="15"/>
      <c r="U18748" s="15"/>
    </row>
    <row r="18749" ht="15" spans="16:21">
      <c r="P18749" s="15"/>
      <c r="Q18749" s="15"/>
      <c r="R18749" s="15"/>
      <c r="S18749" s="15"/>
      <c r="T18749" s="15"/>
      <c r="U18749" s="15"/>
    </row>
    <row r="18750" ht="15" spans="16:21">
      <c r="P18750" s="15"/>
      <c r="Q18750" s="15"/>
      <c r="R18750" s="15"/>
      <c r="S18750" s="15"/>
      <c r="T18750" s="15"/>
      <c r="U18750" s="15"/>
    </row>
    <row r="18751" ht="15" spans="16:21">
      <c r="P18751" s="15"/>
      <c r="Q18751" s="15"/>
      <c r="R18751" s="15"/>
      <c r="S18751" s="15"/>
      <c r="T18751" s="15"/>
      <c r="U18751" s="15"/>
    </row>
    <row r="18752" ht="15" spans="16:21">
      <c r="P18752" s="15"/>
      <c r="Q18752" s="15"/>
      <c r="R18752" s="15"/>
      <c r="S18752" s="15"/>
      <c r="T18752" s="15"/>
      <c r="U18752" s="15"/>
    </row>
    <row r="18753" ht="15" spans="16:21">
      <c r="P18753" s="15"/>
      <c r="Q18753" s="15"/>
      <c r="R18753" s="15"/>
      <c r="S18753" s="15"/>
      <c r="T18753" s="15"/>
      <c r="U18753" s="15"/>
    </row>
    <row r="18754" ht="15" spans="16:21">
      <c r="P18754" s="15"/>
      <c r="Q18754" s="15"/>
      <c r="R18754" s="15"/>
      <c r="S18754" s="15"/>
      <c r="T18754" s="15"/>
      <c r="U18754" s="15"/>
    </row>
    <row r="18755" ht="15" spans="16:21">
      <c r="P18755" s="15"/>
      <c r="Q18755" s="15"/>
      <c r="R18755" s="15"/>
      <c r="S18755" s="15"/>
      <c r="T18755" s="15"/>
      <c r="U18755" s="15"/>
    </row>
    <row r="18756" ht="15" spans="16:21">
      <c r="P18756" s="15"/>
      <c r="Q18756" s="15"/>
      <c r="R18756" s="15"/>
      <c r="S18756" s="15"/>
      <c r="T18756" s="15"/>
      <c r="U18756" s="15"/>
    </row>
    <row r="18757" ht="15" spans="16:21">
      <c r="P18757" s="15"/>
      <c r="Q18757" s="15"/>
      <c r="R18757" s="15"/>
      <c r="S18757" s="15"/>
      <c r="T18757" s="15"/>
      <c r="U18757" s="15"/>
    </row>
    <row r="18758" ht="15" spans="16:21">
      <c r="P18758" s="15"/>
      <c r="Q18758" s="15"/>
      <c r="R18758" s="15"/>
      <c r="S18758" s="15"/>
      <c r="T18758" s="15"/>
      <c r="U18758" s="15"/>
    </row>
    <row r="18759" ht="15" spans="16:21">
      <c r="P18759" s="15"/>
      <c r="Q18759" s="15"/>
      <c r="R18759" s="15"/>
      <c r="S18759" s="15"/>
      <c r="T18759" s="15"/>
      <c r="U18759" s="15"/>
    </row>
    <row r="18760" ht="15" spans="16:21">
      <c r="P18760" s="15"/>
      <c r="Q18760" s="15"/>
      <c r="R18760" s="15"/>
      <c r="S18760" s="15"/>
      <c r="T18760" s="15"/>
      <c r="U18760" s="15"/>
    </row>
    <row r="18761" ht="15" spans="16:21">
      <c r="P18761" s="15"/>
      <c r="Q18761" s="15"/>
      <c r="R18761" s="15"/>
      <c r="S18761" s="15"/>
      <c r="T18761" s="15"/>
      <c r="U18761" s="15"/>
    </row>
    <row r="18762" ht="15" spans="16:21">
      <c r="P18762" s="15"/>
      <c r="Q18762" s="15"/>
      <c r="R18762" s="15"/>
      <c r="S18762" s="15"/>
      <c r="T18762" s="15"/>
      <c r="U18762" s="15"/>
    </row>
    <row r="18763" ht="15" spans="16:21">
      <c r="P18763" s="15"/>
      <c r="Q18763" s="15"/>
      <c r="R18763" s="15"/>
      <c r="S18763" s="15"/>
      <c r="T18763" s="15"/>
      <c r="U18763" s="15"/>
    </row>
    <row r="18764" ht="15" spans="16:21">
      <c r="P18764" s="15"/>
      <c r="Q18764" s="15"/>
      <c r="R18764" s="15"/>
      <c r="S18764" s="15"/>
      <c r="T18764" s="15"/>
      <c r="U18764" s="15"/>
    </row>
    <row r="18765" ht="15" spans="16:21">
      <c r="P18765" s="15"/>
      <c r="Q18765" s="15"/>
      <c r="R18765" s="15"/>
      <c r="S18765" s="15"/>
      <c r="T18765" s="15"/>
      <c r="U18765" s="15"/>
    </row>
    <row r="18766" ht="15" spans="16:21">
      <c r="P18766" s="15"/>
      <c r="Q18766" s="15"/>
      <c r="R18766" s="15"/>
      <c r="S18766" s="15"/>
      <c r="T18766" s="15"/>
      <c r="U18766" s="15"/>
    </row>
    <row r="18767" ht="15" spans="16:21">
      <c r="P18767" s="15"/>
      <c r="Q18767" s="15"/>
      <c r="R18767" s="15"/>
      <c r="S18767" s="15"/>
      <c r="T18767" s="15"/>
      <c r="U18767" s="15"/>
    </row>
    <row r="18768" ht="15" spans="16:21">
      <c r="P18768" s="15"/>
      <c r="Q18768" s="15"/>
      <c r="R18768" s="15"/>
      <c r="S18768" s="15"/>
      <c r="T18768" s="15"/>
      <c r="U18768" s="15"/>
    </row>
    <row r="18769" ht="15" spans="16:21">
      <c r="P18769" s="15"/>
      <c r="Q18769" s="15"/>
      <c r="R18769" s="15"/>
      <c r="S18769" s="15"/>
      <c r="T18769" s="15"/>
      <c r="U18769" s="15"/>
    </row>
    <row r="18770" ht="15" spans="16:21">
      <c r="P18770" s="15"/>
      <c r="Q18770" s="15"/>
      <c r="R18770" s="15"/>
      <c r="S18770" s="15"/>
      <c r="T18770" s="15"/>
      <c r="U18770" s="15"/>
    </row>
    <row r="18771" ht="15" spans="16:21">
      <c r="P18771" s="15"/>
      <c r="Q18771" s="15"/>
      <c r="R18771" s="15"/>
      <c r="S18771" s="15"/>
      <c r="T18771" s="15"/>
      <c r="U18771" s="15"/>
    </row>
    <row r="18772" ht="15" spans="16:21">
      <c r="P18772" s="15"/>
      <c r="Q18772" s="15"/>
      <c r="R18772" s="15"/>
      <c r="S18772" s="15"/>
      <c r="T18772" s="15"/>
      <c r="U18772" s="15"/>
    </row>
    <row r="18773" ht="15" spans="16:21">
      <c r="P18773" s="15"/>
      <c r="Q18773" s="15"/>
      <c r="R18773" s="15"/>
      <c r="S18773" s="15"/>
      <c r="T18773" s="15"/>
      <c r="U18773" s="15"/>
    </row>
    <row r="18774" ht="15" spans="16:21">
      <c r="P18774" s="15"/>
      <c r="Q18774" s="15"/>
      <c r="R18774" s="15"/>
      <c r="S18774" s="15"/>
      <c r="T18774" s="15"/>
      <c r="U18774" s="15"/>
    </row>
    <row r="18775" ht="15" spans="16:21">
      <c r="P18775" s="15"/>
      <c r="Q18775" s="15"/>
      <c r="R18775" s="15"/>
      <c r="S18775" s="15"/>
      <c r="T18775" s="15"/>
      <c r="U18775" s="15"/>
    </row>
    <row r="18776" ht="15" spans="16:21">
      <c r="P18776" s="15"/>
      <c r="Q18776" s="15"/>
      <c r="R18776" s="15"/>
      <c r="S18776" s="15"/>
      <c r="T18776" s="15"/>
      <c r="U18776" s="15"/>
    </row>
    <row r="18777" ht="15" spans="16:21">
      <c r="P18777" s="15"/>
      <c r="Q18777" s="15"/>
      <c r="R18777" s="15"/>
      <c r="S18777" s="15"/>
      <c r="T18777" s="15"/>
      <c r="U18777" s="15"/>
    </row>
    <row r="18778" ht="15" spans="16:21">
      <c r="P18778" s="15"/>
      <c r="Q18778" s="15"/>
      <c r="R18778" s="15"/>
      <c r="S18778" s="15"/>
      <c r="T18778" s="15"/>
      <c r="U18778" s="15"/>
    </row>
    <row r="18779" ht="15" spans="16:21">
      <c r="P18779" s="15"/>
      <c r="Q18779" s="15"/>
      <c r="R18779" s="15"/>
      <c r="S18779" s="15"/>
      <c r="T18779" s="15"/>
      <c r="U18779" s="15"/>
    </row>
    <row r="18780" ht="15" spans="16:21">
      <c r="P18780" s="15"/>
      <c r="Q18780" s="15"/>
      <c r="R18780" s="15"/>
      <c r="S18780" s="15"/>
      <c r="T18780" s="15"/>
      <c r="U18780" s="15"/>
    </row>
    <row r="18781" ht="15" spans="16:21">
      <c r="P18781" s="15"/>
      <c r="Q18781" s="15"/>
      <c r="R18781" s="15"/>
      <c r="S18781" s="15"/>
      <c r="T18781" s="15"/>
      <c r="U18781" s="15"/>
    </row>
    <row r="18782" ht="15" spans="16:21">
      <c r="P18782" s="15"/>
      <c r="Q18782" s="15"/>
      <c r="R18782" s="15"/>
      <c r="S18782" s="15"/>
      <c r="T18782" s="15"/>
      <c r="U18782" s="15"/>
    </row>
    <row r="18783" ht="15" spans="16:21">
      <c r="P18783" s="15"/>
      <c r="Q18783" s="15"/>
      <c r="R18783" s="15"/>
      <c r="S18783" s="15"/>
      <c r="T18783" s="15"/>
      <c r="U18783" s="15"/>
    </row>
    <row r="18784" ht="15" spans="16:21">
      <c r="P18784" s="15"/>
      <c r="Q18784" s="15"/>
      <c r="R18784" s="15"/>
      <c r="S18784" s="15"/>
      <c r="T18784" s="15"/>
      <c r="U18784" s="15"/>
    </row>
    <row r="18785" ht="15" spans="16:21">
      <c r="P18785" s="15"/>
      <c r="Q18785" s="15"/>
      <c r="R18785" s="15"/>
      <c r="S18785" s="15"/>
      <c r="T18785" s="15"/>
      <c r="U18785" s="15"/>
    </row>
    <row r="18786" ht="15" spans="16:21">
      <c r="P18786" s="15"/>
      <c r="Q18786" s="15"/>
      <c r="R18786" s="15"/>
      <c r="S18786" s="15"/>
      <c r="T18786" s="15"/>
      <c r="U18786" s="15"/>
    </row>
    <row r="18787" ht="15" spans="16:21">
      <c r="P18787" s="15"/>
      <c r="Q18787" s="15"/>
      <c r="R18787" s="15"/>
      <c r="S18787" s="15"/>
      <c r="T18787" s="15"/>
      <c r="U18787" s="15"/>
    </row>
    <row r="18788" ht="15" spans="16:21">
      <c r="P18788" s="15"/>
      <c r="Q18788" s="15"/>
      <c r="R18788" s="15"/>
      <c r="S18788" s="15"/>
      <c r="T18788" s="15"/>
      <c r="U18788" s="15"/>
    </row>
    <row r="18789" ht="15" spans="16:21">
      <c r="P18789" s="15"/>
      <c r="Q18789" s="15"/>
      <c r="R18789" s="15"/>
      <c r="S18789" s="15"/>
      <c r="T18789" s="15"/>
      <c r="U18789" s="15"/>
    </row>
    <row r="18790" ht="15" spans="16:21">
      <c r="P18790" s="15"/>
      <c r="Q18790" s="15"/>
      <c r="R18790" s="15"/>
      <c r="S18790" s="15"/>
      <c r="T18790" s="15"/>
      <c r="U18790" s="15"/>
    </row>
    <row r="18791" ht="15" spans="16:21">
      <c r="P18791" s="15"/>
      <c r="Q18791" s="15"/>
      <c r="R18791" s="15"/>
      <c r="S18791" s="15"/>
      <c r="T18791" s="15"/>
      <c r="U18791" s="15"/>
    </row>
    <row r="18792" ht="15" spans="16:21">
      <c r="P18792" s="15"/>
      <c r="Q18792" s="15"/>
      <c r="R18792" s="15"/>
      <c r="S18792" s="15"/>
      <c r="T18792" s="15"/>
      <c r="U18792" s="15"/>
    </row>
    <row r="18793" ht="15" spans="16:21">
      <c r="P18793" s="15"/>
      <c r="Q18793" s="15"/>
      <c r="R18793" s="15"/>
      <c r="S18793" s="15"/>
      <c r="T18793" s="15"/>
      <c r="U18793" s="15"/>
    </row>
    <row r="18794" ht="15" spans="16:21">
      <c r="P18794" s="15"/>
      <c r="Q18794" s="15"/>
      <c r="R18794" s="15"/>
      <c r="S18794" s="15"/>
      <c r="T18794" s="15"/>
      <c r="U18794" s="15"/>
    </row>
    <row r="18795" ht="15" spans="16:21">
      <c r="P18795" s="15"/>
      <c r="Q18795" s="15"/>
      <c r="R18795" s="15"/>
      <c r="S18795" s="15"/>
      <c r="T18795" s="15"/>
      <c r="U18795" s="15"/>
    </row>
    <row r="18796" ht="15" spans="16:21">
      <c r="P18796" s="15"/>
      <c r="Q18796" s="15"/>
      <c r="R18796" s="15"/>
      <c r="S18796" s="15"/>
      <c r="T18796" s="15"/>
      <c r="U18796" s="15"/>
    </row>
    <row r="18797" ht="15" spans="16:21">
      <c r="P18797" s="15"/>
      <c r="Q18797" s="15"/>
      <c r="R18797" s="15"/>
      <c r="S18797" s="15"/>
      <c r="T18797" s="15"/>
      <c r="U18797" s="15"/>
    </row>
    <row r="18798" ht="15" spans="16:21">
      <c r="P18798" s="15"/>
      <c r="Q18798" s="15"/>
      <c r="R18798" s="15"/>
      <c r="S18798" s="15"/>
      <c r="T18798" s="15"/>
      <c r="U18798" s="15"/>
    </row>
    <row r="18799" ht="15" spans="16:21">
      <c r="P18799" s="15"/>
      <c r="Q18799" s="15"/>
      <c r="R18799" s="15"/>
      <c r="S18799" s="15"/>
      <c r="T18799" s="15"/>
      <c r="U18799" s="15"/>
    </row>
    <row r="18800" ht="15" spans="16:21">
      <c r="P18800" s="15"/>
      <c r="Q18800" s="15"/>
      <c r="R18800" s="15"/>
      <c r="S18800" s="15"/>
      <c r="T18800" s="15"/>
      <c r="U18800" s="15"/>
    </row>
    <row r="18801" ht="15" spans="16:21">
      <c r="P18801" s="15"/>
      <c r="Q18801" s="15"/>
      <c r="R18801" s="15"/>
      <c r="S18801" s="15"/>
      <c r="T18801" s="15"/>
      <c r="U18801" s="15"/>
    </row>
    <row r="18802" ht="15" spans="16:21">
      <c r="P18802" s="15"/>
      <c r="Q18802" s="15"/>
      <c r="R18802" s="15"/>
      <c r="S18802" s="15"/>
      <c r="T18802" s="15"/>
      <c r="U18802" s="15"/>
    </row>
    <row r="18803" ht="15" spans="16:21">
      <c r="P18803" s="15"/>
      <c r="Q18803" s="15"/>
      <c r="R18803" s="15"/>
      <c r="S18803" s="15"/>
      <c r="T18803" s="15"/>
      <c r="U18803" s="15"/>
    </row>
    <row r="18804" ht="15" spans="16:21">
      <c r="P18804" s="15"/>
      <c r="Q18804" s="15"/>
      <c r="R18804" s="15"/>
      <c r="S18804" s="15"/>
      <c r="T18804" s="15"/>
      <c r="U18804" s="15"/>
    </row>
    <row r="18805" ht="15" spans="16:21">
      <c r="P18805" s="15"/>
      <c r="Q18805" s="15"/>
      <c r="R18805" s="15"/>
      <c r="S18805" s="15"/>
      <c r="T18805" s="15"/>
      <c r="U18805" s="15"/>
    </row>
    <row r="18806" ht="15" spans="16:21">
      <c r="P18806" s="15"/>
      <c r="Q18806" s="15"/>
      <c r="R18806" s="15"/>
      <c r="S18806" s="15"/>
      <c r="T18806" s="15"/>
      <c r="U18806" s="15"/>
    </row>
    <row r="18807" ht="15" spans="16:21">
      <c r="P18807" s="15"/>
      <c r="Q18807" s="15"/>
      <c r="R18807" s="15"/>
      <c r="S18807" s="15"/>
      <c r="T18807" s="15"/>
      <c r="U18807" s="15"/>
    </row>
    <row r="18808" ht="15" spans="16:21">
      <c r="P18808" s="15"/>
      <c r="Q18808" s="15"/>
      <c r="R18808" s="15"/>
      <c r="S18808" s="15"/>
      <c r="T18808" s="15"/>
      <c r="U18808" s="15"/>
    </row>
    <row r="18809" ht="15" spans="16:21">
      <c r="P18809" s="15"/>
      <c r="Q18809" s="15"/>
      <c r="R18809" s="15"/>
      <c r="S18809" s="15"/>
      <c r="T18809" s="15"/>
      <c r="U18809" s="15"/>
    </row>
    <row r="18810" ht="15" spans="16:21">
      <c r="P18810" s="15"/>
      <c r="Q18810" s="15"/>
      <c r="R18810" s="15"/>
      <c r="S18810" s="15"/>
      <c r="T18810" s="15"/>
      <c r="U18810" s="15"/>
    </row>
    <row r="18811" ht="15" spans="16:21">
      <c r="P18811" s="15"/>
      <c r="Q18811" s="15"/>
      <c r="R18811" s="15"/>
      <c r="S18811" s="15"/>
      <c r="T18811" s="15"/>
      <c r="U18811" s="15"/>
    </row>
    <row r="18812" ht="15" spans="16:21">
      <c r="P18812" s="15"/>
      <c r="Q18812" s="15"/>
      <c r="R18812" s="15"/>
      <c r="S18812" s="15"/>
      <c r="T18812" s="15"/>
      <c r="U18812" s="15"/>
    </row>
    <row r="18813" ht="15" spans="16:21">
      <c r="P18813" s="15"/>
      <c r="Q18813" s="15"/>
      <c r="R18813" s="15"/>
      <c r="S18813" s="15"/>
      <c r="T18813" s="15"/>
      <c r="U18813" s="15"/>
    </row>
    <row r="18814" ht="15" spans="16:21">
      <c r="P18814" s="15"/>
      <c r="Q18814" s="15"/>
      <c r="R18814" s="15"/>
      <c r="S18814" s="15"/>
      <c r="T18814" s="15"/>
      <c r="U18814" s="15"/>
    </row>
    <row r="18815" ht="15" spans="16:21">
      <c r="P18815" s="15"/>
      <c r="Q18815" s="15"/>
      <c r="R18815" s="15"/>
      <c r="S18815" s="15"/>
      <c r="T18815" s="15"/>
      <c r="U18815" s="15"/>
    </row>
    <row r="18816" ht="15" spans="16:21">
      <c r="P18816" s="15"/>
      <c r="Q18816" s="15"/>
      <c r="R18816" s="15"/>
      <c r="S18816" s="15"/>
      <c r="T18816" s="15"/>
      <c r="U18816" s="15"/>
    </row>
    <row r="18817" ht="15" spans="16:21">
      <c r="P18817" s="15"/>
      <c r="Q18817" s="15"/>
      <c r="R18817" s="15"/>
      <c r="S18817" s="15"/>
      <c r="T18817" s="15"/>
      <c r="U18817" s="15"/>
    </row>
    <row r="18818" ht="15" spans="16:21">
      <c r="P18818" s="15"/>
      <c r="Q18818" s="15"/>
      <c r="R18818" s="15"/>
      <c r="S18818" s="15"/>
      <c r="T18818" s="15"/>
      <c r="U18818" s="15"/>
    </row>
    <row r="18819" ht="15" spans="16:21">
      <c r="P18819" s="15"/>
      <c r="Q18819" s="15"/>
      <c r="R18819" s="15"/>
      <c r="S18819" s="15"/>
      <c r="T18819" s="15"/>
      <c r="U18819" s="15"/>
    </row>
    <row r="18820" ht="15" spans="16:21">
      <c r="P18820" s="15"/>
      <c r="Q18820" s="15"/>
      <c r="R18820" s="15"/>
      <c r="S18820" s="15"/>
      <c r="T18820" s="15"/>
      <c r="U18820" s="15"/>
    </row>
    <row r="18821" ht="15" spans="16:21">
      <c r="P18821" s="15"/>
      <c r="Q18821" s="15"/>
      <c r="R18821" s="15"/>
      <c r="S18821" s="15"/>
      <c r="T18821" s="15"/>
      <c r="U18821" s="15"/>
    </row>
    <row r="18822" ht="15" spans="16:21">
      <c r="P18822" s="15"/>
      <c r="Q18822" s="15"/>
      <c r="R18822" s="15"/>
      <c r="S18822" s="15"/>
      <c r="T18822" s="15"/>
      <c r="U18822" s="15"/>
    </row>
    <row r="18823" ht="15" spans="16:21">
      <c r="P18823" s="15"/>
      <c r="Q18823" s="15"/>
      <c r="R18823" s="15"/>
      <c r="S18823" s="15"/>
      <c r="T18823" s="15"/>
      <c r="U18823" s="15"/>
    </row>
    <row r="18824" ht="15" spans="16:21">
      <c r="P18824" s="15"/>
      <c r="Q18824" s="15"/>
      <c r="R18824" s="15"/>
      <c r="S18824" s="15"/>
      <c r="T18824" s="15"/>
      <c r="U18824" s="15"/>
    </row>
    <row r="18825" ht="15" spans="16:21">
      <c r="P18825" s="15"/>
      <c r="Q18825" s="15"/>
      <c r="R18825" s="15"/>
      <c r="S18825" s="15"/>
      <c r="T18825" s="15"/>
      <c r="U18825" s="15"/>
    </row>
    <row r="18826" ht="15" spans="16:21">
      <c r="P18826" s="15"/>
      <c r="Q18826" s="15"/>
      <c r="R18826" s="15"/>
      <c r="S18826" s="15"/>
      <c r="T18826" s="15"/>
      <c r="U18826" s="15"/>
    </row>
    <row r="18827" ht="15" spans="16:21">
      <c r="P18827" s="15"/>
      <c r="Q18827" s="15"/>
      <c r="R18827" s="15"/>
      <c r="S18827" s="15"/>
      <c r="T18827" s="15"/>
      <c r="U18827" s="15"/>
    </row>
    <row r="18828" ht="15" spans="16:21">
      <c r="P18828" s="15"/>
      <c r="Q18828" s="15"/>
      <c r="R18828" s="15"/>
      <c r="S18828" s="15"/>
      <c r="T18828" s="15"/>
      <c r="U18828" s="15"/>
    </row>
    <row r="18829" ht="15" spans="16:21">
      <c r="P18829" s="15"/>
      <c r="Q18829" s="15"/>
      <c r="R18829" s="15"/>
      <c r="S18829" s="15"/>
      <c r="T18829" s="15"/>
      <c r="U18829" s="15"/>
    </row>
    <row r="18830" ht="15" spans="16:21">
      <c r="P18830" s="15"/>
      <c r="Q18830" s="15"/>
      <c r="R18830" s="15"/>
      <c r="S18830" s="15"/>
      <c r="T18830" s="15"/>
      <c r="U18830" s="15"/>
    </row>
    <row r="18831" ht="15" spans="16:21">
      <c r="P18831" s="15"/>
      <c r="Q18831" s="15"/>
      <c r="R18831" s="15"/>
      <c r="S18831" s="15"/>
      <c r="T18831" s="15"/>
      <c r="U18831" s="15"/>
    </row>
    <row r="18832" ht="15" spans="16:21">
      <c r="P18832" s="15"/>
      <c r="Q18832" s="15"/>
      <c r="R18832" s="15"/>
      <c r="S18832" s="15"/>
      <c r="T18832" s="15"/>
      <c r="U18832" s="15"/>
    </row>
    <row r="18833" ht="15" spans="16:21">
      <c r="P18833" s="15"/>
      <c r="Q18833" s="15"/>
      <c r="R18833" s="15"/>
      <c r="S18833" s="15"/>
      <c r="T18833" s="15"/>
      <c r="U18833" s="15"/>
    </row>
    <row r="18834" ht="15" spans="16:21">
      <c r="P18834" s="15"/>
      <c r="Q18834" s="15"/>
      <c r="R18834" s="15"/>
      <c r="S18834" s="15"/>
      <c r="T18834" s="15"/>
      <c r="U18834" s="15"/>
    </row>
    <row r="18835" ht="15" spans="16:21">
      <c r="P18835" s="15"/>
      <c r="Q18835" s="15"/>
      <c r="R18835" s="15"/>
      <c r="S18835" s="15"/>
      <c r="T18835" s="15"/>
      <c r="U18835" s="15"/>
    </row>
    <row r="18836" ht="15" spans="16:21">
      <c r="P18836" s="15"/>
      <c r="Q18836" s="15"/>
      <c r="R18836" s="15"/>
      <c r="S18836" s="15"/>
      <c r="T18836" s="15"/>
      <c r="U18836" s="15"/>
    </row>
    <row r="18837" ht="15" spans="16:21">
      <c r="P18837" s="15"/>
      <c r="Q18837" s="15"/>
      <c r="R18837" s="15"/>
      <c r="S18837" s="15"/>
      <c r="T18837" s="15"/>
      <c r="U18837" s="15"/>
    </row>
    <row r="18838" ht="15" spans="16:21">
      <c r="P18838" s="15"/>
      <c r="Q18838" s="15"/>
      <c r="R18838" s="15"/>
      <c r="S18838" s="15"/>
      <c r="T18838" s="15"/>
      <c r="U18838" s="15"/>
    </row>
    <row r="18839" ht="15" spans="16:21">
      <c r="P18839" s="15"/>
      <c r="Q18839" s="15"/>
      <c r="R18839" s="15"/>
      <c r="S18839" s="15"/>
      <c r="T18839" s="15"/>
      <c r="U18839" s="15"/>
    </row>
    <row r="18840" ht="15" spans="16:21">
      <c r="P18840" s="15"/>
      <c r="Q18840" s="15"/>
      <c r="R18840" s="15"/>
      <c r="S18840" s="15"/>
      <c r="T18840" s="15"/>
      <c r="U18840" s="15"/>
    </row>
    <row r="18841" ht="15" spans="16:21">
      <c r="P18841" s="15"/>
      <c r="Q18841" s="15"/>
      <c r="R18841" s="15"/>
      <c r="S18841" s="15"/>
      <c r="T18841" s="15"/>
      <c r="U18841" s="15"/>
    </row>
    <row r="18842" ht="15" spans="16:21">
      <c r="P18842" s="15"/>
      <c r="Q18842" s="15"/>
      <c r="R18842" s="15"/>
      <c r="S18842" s="15"/>
      <c r="T18842" s="15"/>
      <c r="U18842" s="15"/>
    </row>
    <row r="18843" ht="15" spans="16:21">
      <c r="P18843" s="15"/>
      <c r="Q18843" s="15"/>
      <c r="R18843" s="15"/>
      <c r="S18843" s="15"/>
      <c r="T18843" s="15"/>
      <c r="U18843" s="15"/>
    </row>
    <row r="18844" ht="15" spans="16:21">
      <c r="P18844" s="15"/>
      <c r="Q18844" s="15"/>
      <c r="R18844" s="15"/>
      <c r="S18844" s="15"/>
      <c r="T18844" s="15"/>
      <c r="U18844" s="15"/>
    </row>
    <row r="18845" ht="15" spans="16:21">
      <c r="P18845" s="15"/>
      <c r="Q18845" s="15"/>
      <c r="R18845" s="15"/>
      <c r="S18845" s="15"/>
      <c r="T18845" s="15"/>
      <c r="U18845" s="15"/>
    </row>
    <row r="18846" ht="15" spans="16:21">
      <c r="P18846" s="15"/>
      <c r="Q18846" s="15"/>
      <c r="R18846" s="15"/>
      <c r="S18846" s="15"/>
      <c r="T18846" s="15"/>
      <c r="U18846" s="15"/>
    </row>
    <row r="18847" ht="15" spans="16:21">
      <c r="P18847" s="15"/>
      <c r="Q18847" s="15"/>
      <c r="R18847" s="15"/>
      <c r="S18847" s="15"/>
      <c r="T18847" s="15"/>
      <c r="U18847" s="15"/>
    </row>
    <row r="18848" ht="15" spans="16:21">
      <c r="P18848" s="15"/>
      <c r="Q18848" s="15"/>
      <c r="R18848" s="15"/>
      <c r="S18848" s="15"/>
      <c r="T18848" s="15"/>
      <c r="U18848" s="15"/>
    </row>
    <row r="18849" ht="15" spans="16:21">
      <c r="P18849" s="15"/>
      <c r="Q18849" s="15"/>
      <c r="R18849" s="15"/>
      <c r="S18849" s="15"/>
      <c r="T18849" s="15"/>
      <c r="U18849" s="15"/>
    </row>
    <row r="18850" ht="15" spans="16:21">
      <c r="P18850" s="15"/>
      <c r="Q18850" s="15"/>
      <c r="R18850" s="15"/>
      <c r="S18850" s="15"/>
      <c r="T18850" s="15"/>
      <c r="U18850" s="15"/>
    </row>
    <row r="18851" ht="15" spans="16:21">
      <c r="P18851" s="15"/>
      <c r="Q18851" s="15"/>
      <c r="R18851" s="15"/>
      <c r="S18851" s="15"/>
      <c r="T18851" s="15"/>
      <c r="U18851" s="15"/>
    </row>
    <row r="18852" ht="15" spans="16:21">
      <c r="P18852" s="15"/>
      <c r="Q18852" s="15"/>
      <c r="R18852" s="15"/>
      <c r="S18852" s="15"/>
      <c r="T18852" s="15"/>
      <c r="U18852" s="15"/>
    </row>
    <row r="18853" ht="15" spans="16:21">
      <c r="P18853" s="15"/>
      <c r="Q18853" s="15"/>
      <c r="R18853" s="15"/>
      <c r="S18853" s="15"/>
      <c r="T18853" s="15"/>
      <c r="U18853" s="15"/>
    </row>
    <row r="18854" ht="15" spans="16:21">
      <c r="P18854" s="15"/>
      <c r="Q18854" s="15"/>
      <c r="R18854" s="15"/>
      <c r="S18854" s="15"/>
      <c r="T18854" s="15"/>
      <c r="U18854" s="15"/>
    </row>
    <row r="18855" ht="15" spans="16:21">
      <c r="P18855" s="15"/>
      <c r="Q18855" s="15"/>
      <c r="R18855" s="15"/>
      <c r="S18855" s="15"/>
      <c r="T18855" s="15"/>
      <c r="U18855" s="15"/>
    </row>
    <row r="18856" ht="15" spans="16:21">
      <c r="P18856" s="15"/>
      <c r="Q18856" s="15"/>
      <c r="R18856" s="15"/>
      <c r="S18856" s="15"/>
      <c r="T18856" s="15"/>
      <c r="U18856" s="15"/>
    </row>
    <row r="18857" ht="15" spans="16:21">
      <c r="P18857" s="15"/>
      <c r="Q18857" s="15"/>
      <c r="R18857" s="15"/>
      <c r="S18857" s="15"/>
      <c r="T18857" s="15"/>
      <c r="U18857" s="15"/>
    </row>
    <row r="18858" ht="15" spans="16:21">
      <c r="P18858" s="15"/>
      <c r="Q18858" s="15"/>
      <c r="R18858" s="15"/>
      <c r="S18858" s="15"/>
      <c r="T18858" s="15"/>
      <c r="U18858" s="15"/>
    </row>
    <row r="18859" ht="15" spans="16:21">
      <c r="P18859" s="15"/>
      <c r="Q18859" s="15"/>
      <c r="R18859" s="15"/>
      <c r="S18859" s="15"/>
      <c r="T18859" s="15"/>
      <c r="U18859" s="15"/>
    </row>
    <row r="18860" ht="15" spans="16:21">
      <c r="P18860" s="15"/>
      <c r="Q18860" s="15"/>
      <c r="R18860" s="15"/>
      <c r="S18860" s="15"/>
      <c r="T18860" s="15"/>
      <c r="U18860" s="15"/>
    </row>
    <row r="18861" ht="15" spans="16:21">
      <c r="P18861" s="15"/>
      <c r="Q18861" s="15"/>
      <c r="R18861" s="15"/>
      <c r="S18861" s="15"/>
      <c r="T18861" s="15"/>
      <c r="U18861" s="15"/>
    </row>
    <row r="18862" ht="15" spans="16:21">
      <c r="P18862" s="15"/>
      <c r="Q18862" s="15"/>
      <c r="R18862" s="15"/>
      <c r="S18862" s="15"/>
      <c r="T18862" s="15"/>
      <c r="U18862" s="15"/>
    </row>
    <row r="18863" ht="15" spans="16:21">
      <c r="P18863" s="15"/>
      <c r="Q18863" s="15"/>
      <c r="R18863" s="15"/>
      <c r="S18863" s="15"/>
      <c r="T18863" s="15"/>
      <c r="U18863" s="15"/>
    </row>
    <row r="18864" ht="15" spans="16:21">
      <c r="P18864" s="15"/>
      <c r="Q18864" s="15"/>
      <c r="R18864" s="15"/>
      <c r="S18864" s="15"/>
      <c r="T18864" s="15"/>
      <c r="U18864" s="15"/>
    </row>
    <row r="18865" ht="15" spans="16:21">
      <c r="P18865" s="15"/>
      <c r="Q18865" s="15"/>
      <c r="R18865" s="15"/>
      <c r="S18865" s="15"/>
      <c r="T18865" s="15"/>
      <c r="U18865" s="15"/>
    </row>
    <row r="18866" ht="15" spans="16:21">
      <c r="P18866" s="15"/>
      <c r="Q18866" s="15"/>
      <c r="R18866" s="15"/>
      <c r="S18866" s="15"/>
      <c r="T18866" s="15"/>
      <c r="U18866" s="15"/>
    </row>
    <row r="18867" ht="15" spans="16:21">
      <c r="P18867" s="15"/>
      <c r="Q18867" s="15"/>
      <c r="R18867" s="15"/>
      <c r="S18867" s="15"/>
      <c r="T18867" s="15"/>
      <c r="U18867" s="15"/>
    </row>
    <row r="18868" ht="15" spans="16:21">
      <c r="P18868" s="15"/>
      <c r="Q18868" s="15"/>
      <c r="R18868" s="15"/>
      <c r="S18868" s="15"/>
      <c r="T18868" s="15"/>
      <c r="U18868" s="15"/>
    </row>
    <row r="18869" ht="15" spans="16:21">
      <c r="P18869" s="15"/>
      <c r="Q18869" s="15"/>
      <c r="R18869" s="15"/>
      <c r="S18869" s="15"/>
      <c r="T18869" s="15"/>
      <c r="U18869" s="15"/>
    </row>
    <row r="18870" ht="15" spans="16:21">
      <c r="P18870" s="15"/>
      <c r="Q18870" s="15"/>
      <c r="R18870" s="15"/>
      <c r="S18870" s="15"/>
      <c r="T18870" s="15"/>
      <c r="U18870" s="15"/>
    </row>
    <row r="18871" ht="15" spans="16:21">
      <c r="P18871" s="15"/>
      <c r="Q18871" s="15"/>
      <c r="R18871" s="15"/>
      <c r="S18871" s="15"/>
      <c r="T18871" s="15"/>
      <c r="U18871" s="15"/>
    </row>
    <row r="18872" ht="15" spans="16:21">
      <c r="P18872" s="15"/>
      <c r="Q18872" s="15"/>
      <c r="R18872" s="15"/>
      <c r="S18872" s="15"/>
      <c r="T18872" s="15"/>
      <c r="U18872" s="15"/>
    </row>
    <row r="18873" ht="15" spans="16:21">
      <c r="P18873" s="15"/>
      <c r="Q18873" s="15"/>
      <c r="R18873" s="15"/>
      <c r="S18873" s="15"/>
      <c r="T18873" s="15"/>
      <c r="U18873" s="15"/>
    </row>
    <row r="18874" ht="15" spans="16:21">
      <c r="P18874" s="15"/>
      <c r="Q18874" s="15"/>
      <c r="R18874" s="15"/>
      <c r="S18874" s="15"/>
      <c r="T18874" s="15"/>
      <c r="U18874" s="15"/>
    </row>
    <row r="18875" ht="15" spans="16:21">
      <c r="P18875" s="15"/>
      <c r="Q18875" s="15"/>
      <c r="R18875" s="15"/>
      <c r="S18875" s="15"/>
      <c r="T18875" s="15"/>
      <c r="U18875" s="15"/>
    </row>
    <row r="18876" ht="15" spans="16:21">
      <c r="P18876" s="15"/>
      <c r="Q18876" s="15"/>
      <c r="R18876" s="15"/>
      <c r="S18876" s="15"/>
      <c r="T18876" s="15"/>
      <c r="U18876" s="15"/>
    </row>
    <row r="18877" ht="15" spans="16:21">
      <c r="P18877" s="15"/>
      <c r="Q18877" s="15"/>
      <c r="R18877" s="15"/>
      <c r="S18877" s="15"/>
      <c r="T18877" s="15"/>
      <c r="U18877" s="15"/>
    </row>
    <row r="18878" ht="15" spans="16:21">
      <c r="P18878" s="15"/>
      <c r="Q18878" s="15"/>
      <c r="R18878" s="15"/>
      <c r="S18878" s="15"/>
      <c r="T18878" s="15"/>
      <c r="U18878" s="15"/>
    </row>
    <row r="18879" ht="15" spans="16:21">
      <c r="P18879" s="15"/>
      <c r="Q18879" s="15"/>
      <c r="R18879" s="15"/>
      <c r="S18879" s="15"/>
      <c r="T18879" s="15"/>
      <c r="U18879" s="15"/>
    </row>
    <row r="18880" ht="15" spans="16:21">
      <c r="P18880" s="15"/>
      <c r="Q18880" s="15"/>
      <c r="R18880" s="15"/>
      <c r="S18880" s="15"/>
      <c r="T18880" s="15"/>
      <c r="U18880" s="15"/>
    </row>
    <row r="18881" ht="15" spans="16:21">
      <c r="P18881" s="15"/>
      <c r="Q18881" s="15"/>
      <c r="R18881" s="15"/>
      <c r="S18881" s="15"/>
      <c r="T18881" s="15"/>
      <c r="U18881" s="15"/>
    </row>
    <row r="18882" ht="15" spans="16:21">
      <c r="P18882" s="15"/>
      <c r="Q18882" s="15"/>
      <c r="R18882" s="15"/>
      <c r="S18882" s="15"/>
      <c r="T18882" s="15"/>
      <c r="U18882" s="15"/>
    </row>
    <row r="18883" ht="15" spans="16:21">
      <c r="P18883" s="15"/>
      <c r="Q18883" s="15"/>
      <c r="R18883" s="15"/>
      <c r="S18883" s="15"/>
      <c r="T18883" s="15"/>
      <c r="U18883" s="15"/>
    </row>
    <row r="18884" ht="15" spans="16:21">
      <c r="P18884" s="15"/>
      <c r="Q18884" s="15"/>
      <c r="R18884" s="15"/>
      <c r="S18884" s="15"/>
      <c r="T18884" s="15"/>
      <c r="U18884" s="15"/>
    </row>
    <row r="18885" ht="15" spans="16:21">
      <c r="P18885" s="15"/>
      <c r="Q18885" s="15"/>
      <c r="R18885" s="15"/>
      <c r="S18885" s="15"/>
      <c r="T18885" s="15"/>
      <c r="U18885" s="15"/>
    </row>
    <row r="18886" ht="15" spans="16:21">
      <c r="P18886" s="15"/>
      <c r="Q18886" s="15"/>
      <c r="R18886" s="15"/>
      <c r="S18886" s="15"/>
      <c r="T18886" s="15"/>
      <c r="U18886" s="15"/>
    </row>
    <row r="18887" ht="15" spans="16:21">
      <c r="P18887" s="15"/>
      <c r="Q18887" s="15"/>
      <c r="R18887" s="15"/>
      <c r="S18887" s="15"/>
      <c r="T18887" s="15"/>
      <c r="U18887" s="15"/>
    </row>
    <row r="18888" ht="15" spans="16:21">
      <c r="P18888" s="15"/>
      <c r="Q18888" s="15"/>
      <c r="R18888" s="15"/>
      <c r="S18888" s="15"/>
      <c r="T18888" s="15"/>
      <c r="U18888" s="15"/>
    </row>
    <row r="18889" ht="15" spans="16:21">
      <c r="P18889" s="15"/>
      <c r="Q18889" s="15"/>
      <c r="R18889" s="15"/>
      <c r="S18889" s="15"/>
      <c r="T18889" s="15"/>
      <c r="U18889" s="15"/>
    </row>
    <row r="18890" ht="15" spans="16:21">
      <c r="P18890" s="15"/>
      <c r="Q18890" s="15"/>
      <c r="R18890" s="15"/>
      <c r="S18890" s="15"/>
      <c r="T18890" s="15"/>
      <c r="U18890" s="15"/>
    </row>
    <row r="18891" ht="15" spans="16:21">
      <c r="P18891" s="15"/>
      <c r="Q18891" s="15"/>
      <c r="R18891" s="15"/>
      <c r="S18891" s="15"/>
      <c r="T18891" s="15"/>
      <c r="U18891" s="15"/>
    </row>
    <row r="18892" ht="15" spans="16:21">
      <c r="P18892" s="15"/>
      <c r="Q18892" s="15"/>
      <c r="R18892" s="15"/>
      <c r="S18892" s="15"/>
      <c r="T18892" s="15"/>
      <c r="U18892" s="15"/>
    </row>
    <row r="18893" ht="15" spans="16:21">
      <c r="P18893" s="15"/>
      <c r="Q18893" s="15"/>
      <c r="R18893" s="15"/>
      <c r="S18893" s="15"/>
      <c r="T18893" s="15"/>
      <c r="U18893" s="15"/>
    </row>
    <row r="18894" ht="15" spans="16:21">
      <c r="P18894" s="15"/>
      <c r="Q18894" s="15"/>
      <c r="R18894" s="15"/>
      <c r="S18894" s="15"/>
      <c r="T18894" s="15"/>
      <c r="U18894" s="15"/>
    </row>
    <row r="18895" ht="15" spans="16:21">
      <c r="P18895" s="15"/>
      <c r="Q18895" s="15"/>
      <c r="R18895" s="15"/>
      <c r="S18895" s="15"/>
      <c r="T18895" s="15"/>
      <c r="U18895" s="15"/>
    </row>
    <row r="18896" ht="15" spans="16:21">
      <c r="P18896" s="15"/>
      <c r="Q18896" s="15"/>
      <c r="R18896" s="15"/>
      <c r="S18896" s="15"/>
      <c r="T18896" s="15"/>
      <c r="U18896" s="15"/>
    </row>
    <row r="18897" ht="15" spans="16:21">
      <c r="P18897" s="15"/>
      <c r="Q18897" s="15"/>
      <c r="R18897" s="15"/>
      <c r="S18897" s="15"/>
      <c r="T18897" s="15"/>
      <c r="U18897" s="15"/>
    </row>
    <row r="18898" ht="15" spans="16:21">
      <c r="P18898" s="15"/>
      <c r="Q18898" s="15"/>
      <c r="R18898" s="15"/>
      <c r="S18898" s="15"/>
      <c r="T18898" s="15"/>
      <c r="U18898" s="15"/>
    </row>
    <row r="18899" ht="15" spans="16:21">
      <c r="P18899" s="15"/>
      <c r="Q18899" s="15"/>
      <c r="R18899" s="15"/>
      <c r="S18899" s="15"/>
      <c r="T18899" s="15"/>
      <c r="U18899" s="15"/>
    </row>
    <row r="18900" ht="15" spans="16:21">
      <c r="P18900" s="15"/>
      <c r="Q18900" s="15"/>
      <c r="R18900" s="15"/>
      <c r="S18900" s="15"/>
      <c r="T18900" s="15"/>
      <c r="U18900" s="15"/>
    </row>
    <row r="18901" ht="15" spans="16:21">
      <c r="P18901" s="15"/>
      <c r="Q18901" s="15"/>
      <c r="R18901" s="15"/>
      <c r="S18901" s="15"/>
      <c r="T18901" s="15"/>
      <c r="U18901" s="15"/>
    </row>
    <row r="18902" ht="15" spans="16:21">
      <c r="P18902" s="15"/>
      <c r="Q18902" s="15"/>
      <c r="R18902" s="15"/>
      <c r="S18902" s="15"/>
      <c r="T18902" s="15"/>
      <c r="U18902" s="15"/>
    </row>
    <row r="18903" ht="15" spans="16:21">
      <c r="P18903" s="15"/>
      <c r="Q18903" s="15"/>
      <c r="R18903" s="15"/>
      <c r="S18903" s="15"/>
      <c r="T18903" s="15"/>
      <c r="U18903" s="15"/>
    </row>
    <row r="18904" ht="15" spans="16:21">
      <c r="P18904" s="15"/>
      <c r="Q18904" s="15"/>
      <c r="R18904" s="15"/>
      <c r="S18904" s="15"/>
      <c r="T18904" s="15"/>
      <c r="U18904" s="15"/>
    </row>
    <row r="18905" ht="15" spans="16:21">
      <c r="P18905" s="15"/>
      <c r="Q18905" s="15"/>
      <c r="R18905" s="15"/>
      <c r="S18905" s="15"/>
      <c r="T18905" s="15"/>
      <c r="U18905" s="15"/>
    </row>
    <row r="18906" ht="15" spans="16:21">
      <c r="P18906" s="15"/>
      <c r="Q18906" s="15"/>
      <c r="R18906" s="15"/>
      <c r="S18906" s="15"/>
      <c r="T18906" s="15"/>
      <c r="U18906" s="15"/>
    </row>
    <row r="18907" ht="15" spans="16:21">
      <c r="P18907" s="15"/>
      <c r="Q18907" s="15"/>
      <c r="R18907" s="15"/>
      <c r="S18907" s="15"/>
      <c r="T18907" s="15"/>
      <c r="U18907" s="15"/>
    </row>
    <row r="18908" ht="15" spans="16:21">
      <c r="P18908" s="15"/>
      <c r="Q18908" s="15"/>
      <c r="R18908" s="15"/>
      <c r="S18908" s="15"/>
      <c r="T18908" s="15"/>
      <c r="U18908" s="15"/>
    </row>
    <row r="18909" ht="15" spans="16:21">
      <c r="P18909" s="15"/>
      <c r="Q18909" s="15"/>
      <c r="R18909" s="15"/>
      <c r="S18909" s="15"/>
      <c r="T18909" s="15"/>
      <c r="U18909" s="15"/>
    </row>
    <row r="18910" ht="15" spans="16:21">
      <c r="P18910" s="15"/>
      <c r="Q18910" s="15"/>
      <c r="R18910" s="15"/>
      <c r="S18910" s="15"/>
      <c r="T18910" s="15"/>
      <c r="U18910" s="15"/>
    </row>
    <row r="18911" ht="15" spans="16:21">
      <c r="P18911" s="15"/>
      <c r="Q18911" s="15"/>
      <c r="R18911" s="15"/>
      <c r="S18911" s="15"/>
      <c r="T18911" s="15"/>
      <c r="U18911" s="15"/>
    </row>
    <row r="18912" ht="15" spans="16:21">
      <c r="P18912" s="15"/>
      <c r="Q18912" s="15"/>
      <c r="R18912" s="15"/>
      <c r="S18912" s="15"/>
      <c r="T18912" s="15"/>
      <c r="U18912" s="15"/>
    </row>
    <row r="18913" ht="15" spans="16:21">
      <c r="P18913" s="15"/>
      <c r="Q18913" s="15"/>
      <c r="R18913" s="15"/>
      <c r="S18913" s="15"/>
      <c r="T18913" s="15"/>
      <c r="U18913" s="15"/>
    </row>
    <row r="18914" ht="15" spans="16:21">
      <c r="P18914" s="15"/>
      <c r="Q18914" s="15"/>
      <c r="R18914" s="15"/>
      <c r="S18914" s="15"/>
      <c r="T18914" s="15"/>
      <c r="U18914" s="15"/>
    </row>
    <row r="18915" ht="15" spans="16:21">
      <c r="P18915" s="15"/>
      <c r="Q18915" s="15"/>
      <c r="R18915" s="15"/>
      <c r="S18915" s="15"/>
      <c r="T18915" s="15"/>
      <c r="U18915" s="15"/>
    </row>
    <row r="18916" ht="15" spans="16:21">
      <c r="P18916" s="15"/>
      <c r="Q18916" s="15"/>
      <c r="R18916" s="15"/>
      <c r="S18916" s="15"/>
      <c r="T18916" s="15"/>
      <c r="U18916" s="15"/>
    </row>
    <row r="18917" ht="15" spans="16:21">
      <c r="P18917" s="15"/>
      <c r="Q18917" s="15"/>
      <c r="R18917" s="15"/>
      <c r="S18917" s="15"/>
      <c r="T18917" s="15"/>
      <c r="U18917" s="15"/>
    </row>
    <row r="18918" ht="15" spans="16:21">
      <c r="P18918" s="15"/>
      <c r="Q18918" s="15"/>
      <c r="R18918" s="15"/>
      <c r="S18918" s="15"/>
      <c r="T18918" s="15"/>
      <c r="U18918" s="15"/>
    </row>
    <row r="18919" ht="15" spans="16:21">
      <c r="P18919" s="15"/>
      <c r="Q18919" s="15"/>
      <c r="R18919" s="15"/>
      <c r="S18919" s="15"/>
      <c r="T18919" s="15"/>
      <c r="U18919" s="15"/>
    </row>
    <row r="18920" ht="15" spans="16:21">
      <c r="P18920" s="15"/>
      <c r="Q18920" s="15"/>
      <c r="R18920" s="15"/>
      <c r="S18920" s="15"/>
      <c r="T18920" s="15"/>
      <c r="U18920" s="15"/>
    </row>
    <row r="18921" ht="15" spans="16:21">
      <c r="P18921" s="15"/>
      <c r="Q18921" s="15"/>
      <c r="R18921" s="15"/>
      <c r="S18921" s="15"/>
      <c r="T18921" s="15"/>
      <c r="U18921" s="15"/>
    </row>
    <row r="18922" ht="15" spans="16:21">
      <c r="P18922" s="15"/>
      <c r="Q18922" s="15"/>
      <c r="R18922" s="15"/>
      <c r="S18922" s="15"/>
      <c r="T18922" s="15"/>
      <c r="U18922" s="15"/>
    </row>
    <row r="18923" ht="15" spans="16:21">
      <c r="P18923" s="15"/>
      <c r="Q18923" s="15"/>
      <c r="R18923" s="15"/>
      <c r="S18923" s="15"/>
      <c r="T18923" s="15"/>
      <c r="U18923" s="15"/>
    </row>
    <row r="18924" ht="15" spans="16:21">
      <c r="P18924" s="15"/>
      <c r="Q18924" s="15"/>
      <c r="R18924" s="15"/>
      <c r="S18924" s="15"/>
      <c r="T18924" s="15"/>
      <c r="U18924" s="15"/>
    </row>
    <row r="18925" ht="15" spans="16:21">
      <c r="P18925" s="15"/>
      <c r="Q18925" s="15"/>
      <c r="R18925" s="15"/>
      <c r="S18925" s="15"/>
      <c r="T18925" s="15"/>
      <c r="U18925" s="15"/>
    </row>
    <row r="18926" ht="15" spans="16:21">
      <c r="P18926" s="15"/>
      <c r="Q18926" s="15"/>
      <c r="R18926" s="15"/>
      <c r="S18926" s="15"/>
      <c r="T18926" s="15"/>
      <c r="U18926" s="15"/>
    </row>
    <row r="18927" ht="15" spans="16:21">
      <c r="P18927" s="15"/>
      <c r="Q18927" s="15"/>
      <c r="R18927" s="15"/>
      <c r="S18927" s="15"/>
      <c r="T18927" s="15"/>
      <c r="U18927" s="15"/>
    </row>
    <row r="18928" ht="15" spans="16:21">
      <c r="P18928" s="15"/>
      <c r="Q18928" s="15"/>
      <c r="R18928" s="15"/>
      <c r="S18928" s="15"/>
      <c r="T18928" s="15"/>
      <c r="U18928" s="15"/>
    </row>
    <row r="18929" ht="15" spans="16:21">
      <c r="P18929" s="15"/>
      <c r="Q18929" s="15"/>
      <c r="R18929" s="15"/>
      <c r="S18929" s="15"/>
      <c r="T18929" s="15"/>
      <c r="U18929" s="15"/>
    </row>
    <row r="18930" ht="15" spans="16:21">
      <c r="P18930" s="15"/>
      <c r="Q18930" s="15"/>
      <c r="R18930" s="15"/>
      <c r="S18930" s="15"/>
      <c r="T18930" s="15"/>
      <c r="U18930" s="15"/>
    </row>
    <row r="18931" ht="15" spans="16:21">
      <c r="P18931" s="15"/>
      <c r="Q18931" s="15"/>
      <c r="R18931" s="15"/>
      <c r="S18931" s="15"/>
      <c r="T18931" s="15"/>
      <c r="U18931" s="15"/>
    </row>
    <row r="18932" ht="15" spans="16:21">
      <c r="P18932" s="15"/>
      <c r="Q18932" s="15"/>
      <c r="R18932" s="15"/>
      <c r="S18932" s="15"/>
      <c r="T18932" s="15"/>
      <c r="U18932" s="15"/>
    </row>
    <row r="18933" ht="15" spans="16:21">
      <c r="P18933" s="15"/>
      <c r="Q18933" s="15"/>
      <c r="R18933" s="15"/>
      <c r="S18933" s="15"/>
      <c r="T18933" s="15"/>
      <c r="U18933" s="15"/>
    </row>
    <row r="18934" ht="15" spans="16:21">
      <c r="P18934" s="15"/>
      <c r="Q18934" s="15"/>
      <c r="R18934" s="15"/>
      <c r="S18934" s="15"/>
      <c r="T18934" s="15"/>
      <c r="U18934" s="15"/>
    </row>
    <row r="18935" ht="15" spans="16:21">
      <c r="P18935" s="15"/>
      <c r="Q18935" s="15"/>
      <c r="R18935" s="15"/>
      <c r="S18935" s="15"/>
      <c r="T18935" s="15"/>
      <c r="U18935" s="15"/>
    </row>
    <row r="18936" ht="15" spans="16:21">
      <c r="P18936" s="15"/>
      <c r="Q18936" s="15"/>
      <c r="R18936" s="15"/>
      <c r="S18936" s="15"/>
      <c r="T18936" s="15"/>
      <c r="U18936" s="15"/>
    </row>
    <row r="18937" ht="15" spans="16:21">
      <c r="P18937" s="15"/>
      <c r="Q18937" s="15"/>
      <c r="R18937" s="15"/>
      <c r="S18937" s="15"/>
      <c r="T18937" s="15"/>
      <c r="U18937" s="15"/>
    </row>
    <row r="18938" ht="15" spans="16:21">
      <c r="P18938" s="15"/>
      <c r="Q18938" s="15"/>
      <c r="R18938" s="15"/>
      <c r="S18938" s="15"/>
      <c r="T18938" s="15"/>
      <c r="U18938" s="15"/>
    </row>
    <row r="18939" ht="15" spans="16:21">
      <c r="P18939" s="15"/>
      <c r="Q18939" s="15"/>
      <c r="R18939" s="15"/>
      <c r="S18939" s="15"/>
      <c r="T18939" s="15"/>
      <c r="U18939" s="15"/>
    </row>
    <row r="18940" ht="15" spans="16:21">
      <c r="P18940" s="15"/>
      <c r="Q18940" s="15"/>
      <c r="R18940" s="15"/>
      <c r="S18940" s="15"/>
      <c r="T18940" s="15"/>
      <c r="U18940" s="15"/>
    </row>
    <row r="18941" ht="15" spans="16:21">
      <c r="P18941" s="15"/>
      <c r="Q18941" s="15"/>
      <c r="R18941" s="15"/>
      <c r="S18941" s="15"/>
      <c r="T18941" s="15"/>
      <c r="U18941" s="15"/>
    </row>
    <row r="18942" ht="15" spans="16:21">
      <c r="P18942" s="15"/>
      <c r="Q18942" s="15"/>
      <c r="R18942" s="15"/>
      <c r="S18942" s="15"/>
      <c r="T18942" s="15"/>
      <c r="U18942" s="15"/>
    </row>
    <row r="18943" ht="15" spans="16:21">
      <c r="P18943" s="15"/>
      <c r="Q18943" s="15"/>
      <c r="R18943" s="15"/>
      <c r="S18943" s="15"/>
      <c r="T18943" s="15"/>
      <c r="U18943" s="15"/>
    </row>
    <row r="18944" ht="15" spans="16:21">
      <c r="P18944" s="15"/>
      <c r="Q18944" s="15"/>
      <c r="R18944" s="15"/>
      <c r="S18944" s="15"/>
      <c r="T18944" s="15"/>
      <c r="U18944" s="15"/>
    </row>
    <row r="18945" ht="15" spans="16:21">
      <c r="P18945" s="15"/>
      <c r="Q18945" s="15"/>
      <c r="R18945" s="15"/>
      <c r="S18945" s="15"/>
      <c r="T18945" s="15"/>
      <c r="U18945" s="15"/>
    </row>
    <row r="18946" ht="15" spans="16:21">
      <c r="P18946" s="15"/>
      <c r="Q18946" s="15"/>
      <c r="R18946" s="15"/>
      <c r="S18946" s="15"/>
      <c r="T18946" s="15"/>
      <c r="U18946" s="15"/>
    </row>
    <row r="18947" ht="15" spans="16:21">
      <c r="P18947" s="15"/>
      <c r="Q18947" s="15"/>
      <c r="R18947" s="15"/>
      <c r="S18947" s="15"/>
      <c r="T18947" s="15"/>
      <c r="U18947" s="15"/>
    </row>
    <row r="18948" ht="15" spans="16:21">
      <c r="P18948" s="15"/>
      <c r="Q18948" s="15"/>
      <c r="R18948" s="15"/>
      <c r="S18948" s="15"/>
      <c r="T18948" s="15"/>
      <c r="U18948" s="15"/>
    </row>
    <row r="18949" ht="15" spans="16:21">
      <c r="P18949" s="15"/>
      <c r="Q18949" s="15"/>
      <c r="R18949" s="15"/>
      <c r="S18949" s="15"/>
      <c r="T18949" s="15"/>
      <c r="U18949" s="15"/>
    </row>
    <row r="18950" ht="15" spans="16:21">
      <c r="P18950" s="15"/>
      <c r="Q18950" s="15"/>
      <c r="R18950" s="15"/>
      <c r="S18950" s="15"/>
      <c r="T18950" s="15"/>
      <c r="U18950" s="15"/>
    </row>
    <row r="18951" ht="15" spans="16:21">
      <c r="P18951" s="15"/>
      <c r="Q18951" s="15"/>
      <c r="R18951" s="15"/>
      <c r="S18951" s="15"/>
      <c r="T18951" s="15"/>
      <c r="U18951" s="15"/>
    </row>
    <row r="18952" ht="15" spans="16:21">
      <c r="P18952" s="15"/>
      <c r="Q18952" s="15"/>
      <c r="R18952" s="15"/>
      <c r="S18952" s="15"/>
      <c r="T18952" s="15"/>
      <c r="U18952" s="15"/>
    </row>
    <row r="18953" ht="15" spans="16:21">
      <c r="P18953" s="15"/>
      <c r="Q18953" s="15"/>
      <c r="R18953" s="15"/>
      <c r="S18953" s="15"/>
      <c r="T18953" s="15"/>
      <c r="U18953" s="15"/>
    </row>
    <row r="18954" ht="15" spans="16:21">
      <c r="P18954" s="15"/>
      <c r="Q18954" s="15"/>
      <c r="R18954" s="15"/>
      <c r="S18954" s="15"/>
      <c r="T18954" s="15"/>
      <c r="U18954" s="15"/>
    </row>
    <row r="18955" ht="15" spans="16:21">
      <c r="P18955" s="15"/>
      <c r="Q18955" s="15"/>
      <c r="R18955" s="15"/>
      <c r="S18955" s="15"/>
      <c r="T18955" s="15"/>
      <c r="U18955" s="15"/>
    </row>
    <row r="18956" ht="15" spans="16:21">
      <c r="P18956" s="15"/>
      <c r="Q18956" s="15"/>
      <c r="R18956" s="15"/>
      <c r="S18956" s="15"/>
      <c r="T18956" s="15"/>
      <c r="U18956" s="15"/>
    </row>
    <row r="18957" ht="15" spans="16:21">
      <c r="P18957" s="15"/>
      <c r="Q18957" s="15"/>
      <c r="R18957" s="15"/>
      <c r="S18957" s="15"/>
      <c r="T18957" s="15"/>
      <c r="U18957" s="15"/>
    </row>
    <row r="18958" ht="15" spans="16:21">
      <c r="P18958" s="15"/>
      <c r="Q18958" s="15"/>
      <c r="R18958" s="15"/>
      <c r="S18958" s="15"/>
      <c r="T18958" s="15"/>
      <c r="U18958" s="15"/>
    </row>
    <row r="18959" ht="15" spans="16:21">
      <c r="P18959" s="15"/>
      <c r="Q18959" s="15"/>
      <c r="R18959" s="15"/>
      <c r="S18959" s="15"/>
      <c r="T18959" s="15"/>
      <c r="U18959" s="15"/>
    </row>
    <row r="18960" ht="15" spans="16:21">
      <c r="P18960" s="15"/>
      <c r="Q18960" s="15"/>
      <c r="R18960" s="15"/>
      <c r="S18960" s="15"/>
      <c r="T18960" s="15"/>
      <c r="U18960" s="15"/>
    </row>
    <row r="18961" ht="15" spans="16:21">
      <c r="P18961" s="15"/>
      <c r="Q18961" s="15"/>
      <c r="R18961" s="15"/>
      <c r="S18961" s="15"/>
      <c r="T18961" s="15"/>
      <c r="U18961" s="15"/>
    </row>
    <row r="18962" ht="15" spans="16:21">
      <c r="P18962" s="15"/>
      <c r="Q18962" s="15"/>
      <c r="R18962" s="15"/>
      <c r="S18962" s="15"/>
      <c r="T18962" s="15"/>
      <c r="U18962" s="15"/>
    </row>
    <row r="18963" ht="15" spans="16:21">
      <c r="P18963" s="15"/>
      <c r="Q18963" s="15"/>
      <c r="R18963" s="15"/>
      <c r="S18963" s="15"/>
      <c r="T18963" s="15"/>
      <c r="U18963" s="15"/>
    </row>
    <row r="18964" ht="15" spans="16:21">
      <c r="P18964" s="15"/>
      <c r="Q18964" s="15"/>
      <c r="R18964" s="15"/>
      <c r="S18964" s="15"/>
      <c r="T18964" s="15"/>
      <c r="U18964" s="15"/>
    </row>
    <row r="18965" ht="15" spans="16:21">
      <c r="P18965" s="15"/>
      <c r="Q18965" s="15"/>
      <c r="R18965" s="15"/>
      <c r="S18965" s="15"/>
      <c r="T18965" s="15"/>
      <c r="U18965" s="15"/>
    </row>
    <row r="18966" ht="15" spans="16:21">
      <c r="P18966" s="15"/>
      <c r="Q18966" s="15"/>
      <c r="R18966" s="15"/>
      <c r="S18966" s="15"/>
      <c r="T18966" s="15"/>
      <c r="U18966" s="15"/>
    </row>
    <row r="18967" ht="15" spans="16:21">
      <c r="P18967" s="15"/>
      <c r="Q18967" s="15"/>
      <c r="R18967" s="15"/>
      <c r="S18967" s="15"/>
      <c r="T18967" s="15"/>
      <c r="U18967" s="15"/>
    </row>
    <row r="18968" ht="15" spans="16:21">
      <c r="P18968" s="15"/>
      <c r="Q18968" s="15"/>
      <c r="R18968" s="15"/>
      <c r="S18968" s="15"/>
      <c r="T18968" s="15"/>
      <c r="U18968" s="15"/>
    </row>
    <row r="18969" ht="15" spans="16:21">
      <c r="P18969" s="15"/>
      <c r="Q18969" s="15"/>
      <c r="R18969" s="15"/>
      <c r="S18969" s="15"/>
      <c r="T18969" s="15"/>
      <c r="U18969" s="15"/>
    </row>
    <row r="18970" ht="15" spans="16:21">
      <c r="P18970" s="15"/>
      <c r="Q18970" s="15"/>
      <c r="R18970" s="15"/>
      <c r="S18970" s="15"/>
      <c r="T18970" s="15"/>
      <c r="U18970" s="15"/>
    </row>
    <row r="18971" ht="15" spans="16:21">
      <c r="P18971" s="15"/>
      <c r="Q18971" s="15"/>
      <c r="R18971" s="15"/>
      <c r="S18971" s="15"/>
      <c r="T18971" s="15"/>
      <c r="U18971" s="15"/>
    </row>
    <row r="18972" ht="15" spans="16:21">
      <c r="P18972" s="15"/>
      <c r="Q18972" s="15"/>
      <c r="R18972" s="15"/>
      <c r="S18972" s="15"/>
      <c r="T18972" s="15"/>
      <c r="U18972" s="15"/>
    </row>
    <row r="18973" ht="15" spans="16:21">
      <c r="P18973" s="15"/>
      <c r="Q18973" s="15"/>
      <c r="R18973" s="15"/>
      <c r="S18973" s="15"/>
      <c r="T18973" s="15"/>
      <c r="U18973" s="15"/>
    </row>
    <row r="18974" ht="15" spans="16:21">
      <c r="P18974" s="15"/>
      <c r="Q18974" s="15"/>
      <c r="R18974" s="15"/>
      <c r="S18974" s="15"/>
      <c r="T18974" s="15"/>
      <c r="U18974" s="15"/>
    </row>
    <row r="18975" ht="15" spans="16:21">
      <c r="P18975" s="15"/>
      <c r="Q18975" s="15"/>
      <c r="R18975" s="15"/>
      <c r="S18975" s="15"/>
      <c r="T18975" s="15"/>
      <c r="U18975" s="15"/>
    </row>
    <row r="18976" ht="15" spans="16:21">
      <c r="P18976" s="15"/>
      <c r="Q18976" s="15"/>
      <c r="R18976" s="15"/>
      <c r="S18976" s="15"/>
      <c r="T18976" s="15"/>
      <c r="U18976" s="15"/>
    </row>
    <row r="18977" ht="15" spans="16:21">
      <c r="P18977" s="15"/>
      <c r="Q18977" s="15"/>
      <c r="R18977" s="15"/>
      <c r="S18977" s="15"/>
      <c r="T18977" s="15"/>
      <c r="U18977" s="15"/>
    </row>
    <row r="18978" ht="15" spans="16:21">
      <c r="P18978" s="15"/>
      <c r="Q18978" s="15"/>
      <c r="R18978" s="15"/>
      <c r="S18978" s="15"/>
      <c r="T18978" s="15"/>
      <c r="U18978" s="15"/>
    </row>
    <row r="18979" ht="15" spans="16:21">
      <c r="P18979" s="15"/>
      <c r="Q18979" s="15"/>
      <c r="R18979" s="15"/>
      <c r="S18979" s="15"/>
      <c r="T18979" s="15"/>
      <c r="U18979" s="15"/>
    </row>
    <row r="18980" ht="15" spans="16:21">
      <c r="P18980" s="15"/>
      <c r="Q18980" s="15"/>
      <c r="R18980" s="15"/>
      <c r="S18980" s="15"/>
      <c r="T18980" s="15"/>
      <c r="U18980" s="15"/>
    </row>
    <row r="18981" ht="15" spans="16:21">
      <c r="P18981" s="15"/>
      <c r="Q18981" s="15"/>
      <c r="R18981" s="15"/>
      <c r="S18981" s="15"/>
      <c r="T18981" s="15"/>
      <c r="U18981" s="15"/>
    </row>
    <row r="18982" ht="15" spans="16:21">
      <c r="P18982" s="15"/>
      <c r="Q18982" s="15"/>
      <c r="R18982" s="15"/>
      <c r="S18982" s="15"/>
      <c r="T18982" s="15"/>
      <c r="U18982" s="15"/>
    </row>
    <row r="18983" ht="15" spans="16:21">
      <c r="P18983" s="15"/>
      <c r="Q18983" s="15"/>
      <c r="R18983" s="15"/>
      <c r="S18983" s="15"/>
      <c r="T18983" s="15"/>
      <c r="U18983" s="15"/>
    </row>
    <row r="18984" ht="15" spans="16:21">
      <c r="P18984" s="15"/>
      <c r="Q18984" s="15"/>
      <c r="R18984" s="15"/>
      <c r="S18984" s="15"/>
      <c r="T18984" s="15"/>
      <c r="U18984" s="15"/>
    </row>
    <row r="18985" ht="15" spans="16:21">
      <c r="P18985" s="15"/>
      <c r="Q18985" s="15"/>
      <c r="R18985" s="15"/>
      <c r="S18985" s="15"/>
      <c r="T18985" s="15"/>
      <c r="U18985" s="15"/>
    </row>
    <row r="18986" ht="15" spans="16:21">
      <c r="P18986" s="15"/>
      <c r="Q18986" s="15"/>
      <c r="R18986" s="15"/>
      <c r="S18986" s="15"/>
      <c r="T18986" s="15"/>
      <c r="U18986" s="15"/>
    </row>
    <row r="18987" ht="15" spans="16:21">
      <c r="P18987" s="15"/>
      <c r="Q18987" s="15"/>
      <c r="R18987" s="15"/>
      <c r="S18987" s="15"/>
      <c r="T18987" s="15"/>
      <c r="U18987" s="15"/>
    </row>
    <row r="18988" ht="15" spans="16:21">
      <c r="P18988" s="15"/>
      <c r="Q18988" s="15"/>
      <c r="R18988" s="15"/>
      <c r="S18988" s="15"/>
      <c r="T18988" s="15"/>
      <c r="U18988" s="15"/>
    </row>
    <row r="18989" ht="15" spans="16:21">
      <c r="P18989" s="15"/>
      <c r="Q18989" s="15"/>
      <c r="R18989" s="15"/>
      <c r="S18989" s="15"/>
      <c r="T18989" s="15"/>
      <c r="U18989" s="15"/>
    </row>
    <row r="18990" ht="15" spans="16:21">
      <c r="P18990" s="15"/>
      <c r="Q18990" s="15"/>
      <c r="R18990" s="15"/>
      <c r="S18990" s="15"/>
      <c r="T18990" s="15"/>
      <c r="U18990" s="15"/>
    </row>
    <row r="18991" ht="15" spans="16:21">
      <c r="P18991" s="15"/>
      <c r="Q18991" s="15"/>
      <c r="R18991" s="15"/>
      <c r="S18991" s="15"/>
      <c r="T18991" s="15"/>
      <c r="U18991" s="15"/>
    </row>
    <row r="18992" ht="15" spans="16:21">
      <c r="P18992" s="15"/>
      <c r="Q18992" s="15"/>
      <c r="R18992" s="15"/>
      <c r="S18992" s="15"/>
      <c r="T18992" s="15"/>
      <c r="U18992" s="15"/>
    </row>
    <row r="18993" ht="15" spans="16:21">
      <c r="P18993" s="15"/>
      <c r="Q18993" s="15"/>
      <c r="R18993" s="15"/>
      <c r="S18993" s="15"/>
      <c r="T18993" s="15"/>
      <c r="U18993" s="15"/>
    </row>
    <row r="18994" ht="15" spans="16:21">
      <c r="P18994" s="15"/>
      <c r="Q18994" s="15"/>
      <c r="R18994" s="15"/>
      <c r="S18994" s="15"/>
      <c r="T18994" s="15"/>
      <c r="U18994" s="15"/>
    </row>
    <row r="18995" ht="15" spans="16:21">
      <c r="P18995" s="15"/>
      <c r="Q18995" s="15"/>
      <c r="R18995" s="15"/>
      <c r="S18995" s="15"/>
      <c r="T18995" s="15"/>
      <c r="U18995" s="15"/>
    </row>
    <row r="18996" ht="15" spans="16:21">
      <c r="P18996" s="15"/>
      <c r="Q18996" s="15"/>
      <c r="R18996" s="15"/>
      <c r="S18996" s="15"/>
      <c r="T18996" s="15"/>
      <c r="U18996" s="15"/>
    </row>
    <row r="18997" ht="15" spans="16:21">
      <c r="P18997" s="15"/>
      <c r="Q18997" s="15"/>
      <c r="R18997" s="15"/>
      <c r="S18997" s="15"/>
      <c r="T18997" s="15"/>
      <c r="U18997" s="15"/>
    </row>
    <row r="18998" ht="15" spans="16:21">
      <c r="P18998" s="15"/>
      <c r="Q18998" s="15"/>
      <c r="R18998" s="15"/>
      <c r="S18998" s="15"/>
      <c r="T18998" s="15"/>
      <c r="U18998" s="15"/>
    </row>
    <row r="18999" ht="15" spans="16:21">
      <c r="P18999" s="15"/>
      <c r="Q18999" s="15"/>
      <c r="R18999" s="15"/>
      <c r="S18999" s="15"/>
      <c r="T18999" s="15"/>
      <c r="U18999" s="15"/>
    </row>
    <row r="19000" ht="15" spans="16:21">
      <c r="P19000" s="15"/>
      <c r="Q19000" s="15"/>
      <c r="R19000" s="15"/>
      <c r="S19000" s="15"/>
      <c r="T19000" s="15"/>
      <c r="U19000" s="15"/>
    </row>
    <row r="19001" ht="15" spans="16:21">
      <c r="P19001" s="15"/>
      <c r="Q19001" s="15"/>
      <c r="R19001" s="15"/>
      <c r="S19001" s="15"/>
      <c r="T19001" s="15"/>
      <c r="U19001" s="15"/>
    </row>
    <row r="19002" ht="15" spans="16:21">
      <c r="P19002" s="15"/>
      <c r="Q19002" s="15"/>
      <c r="R19002" s="15"/>
      <c r="S19002" s="15"/>
      <c r="T19002" s="15"/>
      <c r="U19002" s="15"/>
    </row>
    <row r="19003" ht="15" spans="16:21">
      <c r="P19003" s="15"/>
      <c r="Q19003" s="15"/>
      <c r="R19003" s="15"/>
      <c r="S19003" s="15"/>
      <c r="T19003" s="15"/>
      <c r="U19003" s="15"/>
    </row>
    <row r="19004" ht="15" spans="16:21">
      <c r="P19004" s="15"/>
      <c r="Q19004" s="15"/>
      <c r="R19004" s="15"/>
      <c r="S19004" s="15"/>
      <c r="T19004" s="15"/>
      <c r="U19004" s="15"/>
    </row>
    <row r="19005" ht="15" spans="16:21">
      <c r="P19005" s="15"/>
      <c r="Q19005" s="15"/>
      <c r="R19005" s="15"/>
      <c r="S19005" s="15"/>
      <c r="T19005" s="15"/>
      <c r="U19005" s="15"/>
    </row>
    <row r="19006" ht="15" spans="16:21">
      <c r="P19006" s="15"/>
      <c r="Q19006" s="15"/>
      <c r="R19006" s="15"/>
      <c r="S19006" s="15"/>
      <c r="T19006" s="15"/>
      <c r="U19006" s="15"/>
    </row>
    <row r="19007" ht="15" spans="16:21">
      <c r="P19007" s="15"/>
      <c r="Q19007" s="15"/>
      <c r="R19007" s="15"/>
      <c r="S19007" s="15"/>
      <c r="T19007" s="15"/>
      <c r="U19007" s="15"/>
    </row>
    <row r="19008" ht="15" spans="16:21">
      <c r="P19008" s="15"/>
      <c r="Q19008" s="15"/>
      <c r="R19008" s="15"/>
      <c r="S19008" s="15"/>
      <c r="T19008" s="15"/>
      <c r="U19008" s="15"/>
    </row>
    <row r="19009" ht="15" spans="16:21">
      <c r="P19009" s="15"/>
      <c r="Q19009" s="15"/>
      <c r="R19009" s="15"/>
      <c r="S19009" s="15"/>
      <c r="T19009" s="15"/>
      <c r="U19009" s="15"/>
    </row>
    <row r="19010" ht="15" spans="16:21">
      <c r="P19010" s="15"/>
      <c r="Q19010" s="15"/>
      <c r="R19010" s="15"/>
      <c r="S19010" s="15"/>
      <c r="T19010" s="15"/>
      <c r="U19010" s="15"/>
    </row>
    <row r="19011" ht="15" spans="16:21">
      <c r="P19011" s="15"/>
      <c r="Q19011" s="15"/>
      <c r="R19011" s="15"/>
      <c r="S19011" s="15"/>
      <c r="T19011" s="15"/>
      <c r="U19011" s="15"/>
    </row>
    <row r="19012" ht="15" spans="16:21">
      <c r="P19012" s="15"/>
      <c r="Q19012" s="15"/>
      <c r="R19012" s="15"/>
      <c r="S19012" s="15"/>
      <c r="T19012" s="15"/>
      <c r="U19012" s="15"/>
    </row>
    <row r="19013" ht="15" spans="16:21">
      <c r="P19013" s="15"/>
      <c r="Q19013" s="15"/>
      <c r="R19013" s="15"/>
      <c r="S19013" s="15"/>
      <c r="T19013" s="15"/>
      <c r="U19013" s="15"/>
    </row>
    <row r="19014" ht="15" spans="16:21">
      <c r="P19014" s="15"/>
      <c r="Q19014" s="15"/>
      <c r="R19014" s="15"/>
      <c r="S19014" s="15"/>
      <c r="T19014" s="15"/>
      <c r="U19014" s="15"/>
    </row>
    <row r="19015" ht="15" spans="16:21">
      <c r="P19015" s="15"/>
      <c r="Q19015" s="15"/>
      <c r="R19015" s="15"/>
      <c r="S19015" s="15"/>
      <c r="T19015" s="15"/>
      <c r="U19015" s="15"/>
    </row>
    <row r="19016" ht="15" spans="16:21">
      <c r="P19016" s="15"/>
      <c r="Q19016" s="15"/>
      <c r="R19016" s="15"/>
      <c r="S19016" s="15"/>
      <c r="T19016" s="15"/>
      <c r="U19016" s="15"/>
    </row>
    <row r="19017" ht="15" spans="16:21">
      <c r="P19017" s="15"/>
      <c r="Q19017" s="15"/>
      <c r="R19017" s="15"/>
      <c r="S19017" s="15"/>
      <c r="T19017" s="15"/>
      <c r="U19017" s="15"/>
    </row>
    <row r="19018" ht="15" spans="16:21">
      <c r="P19018" s="15"/>
      <c r="Q19018" s="15"/>
      <c r="R19018" s="15"/>
      <c r="S19018" s="15"/>
      <c r="T19018" s="15"/>
      <c r="U19018" s="15"/>
    </row>
    <row r="19019" ht="15" spans="16:21">
      <c r="P19019" s="15"/>
      <c r="Q19019" s="15"/>
      <c r="R19019" s="15"/>
      <c r="S19019" s="15"/>
      <c r="T19019" s="15"/>
      <c r="U19019" s="15"/>
    </row>
    <row r="19020" ht="15" spans="16:21">
      <c r="P19020" s="15"/>
      <c r="Q19020" s="15"/>
      <c r="R19020" s="15"/>
      <c r="S19020" s="15"/>
      <c r="T19020" s="15"/>
      <c r="U19020" s="15"/>
    </row>
    <row r="19021" ht="15" spans="16:21">
      <c r="P19021" s="15"/>
      <c r="Q19021" s="15"/>
      <c r="R19021" s="15"/>
      <c r="S19021" s="15"/>
      <c r="T19021" s="15"/>
      <c r="U19021" s="15"/>
    </row>
    <row r="19022" ht="15" spans="16:21">
      <c r="P19022" s="15"/>
      <c r="Q19022" s="15"/>
      <c r="R19022" s="15"/>
      <c r="S19022" s="15"/>
      <c r="T19022" s="15"/>
      <c r="U19022" s="15"/>
    </row>
    <row r="19023" ht="15" spans="16:21">
      <c r="P19023" s="15"/>
      <c r="Q19023" s="15"/>
      <c r="R19023" s="15"/>
      <c r="S19023" s="15"/>
      <c r="T19023" s="15"/>
      <c r="U19023" s="15"/>
    </row>
    <row r="19024" ht="15" spans="16:21">
      <c r="P19024" s="15"/>
      <c r="Q19024" s="15"/>
      <c r="R19024" s="15"/>
      <c r="S19024" s="15"/>
      <c r="T19024" s="15"/>
      <c r="U19024" s="15"/>
    </row>
    <row r="19025" ht="15" spans="16:21">
      <c r="P19025" s="15"/>
      <c r="Q19025" s="15"/>
      <c r="R19025" s="15"/>
      <c r="S19025" s="15"/>
      <c r="T19025" s="15"/>
      <c r="U19025" s="15"/>
    </row>
    <row r="19026" ht="15" spans="16:21">
      <c r="P19026" s="15"/>
      <c r="Q19026" s="15"/>
      <c r="R19026" s="15"/>
      <c r="S19026" s="15"/>
      <c r="T19026" s="15"/>
      <c r="U19026" s="15"/>
    </row>
    <row r="19027" ht="15" spans="16:21">
      <c r="P19027" s="15"/>
      <c r="Q19027" s="15"/>
      <c r="R19027" s="15"/>
      <c r="S19027" s="15"/>
      <c r="T19027" s="15"/>
      <c r="U19027" s="15"/>
    </row>
    <row r="19028" ht="15" spans="16:21">
      <c r="P19028" s="15"/>
      <c r="Q19028" s="15"/>
      <c r="R19028" s="15"/>
      <c r="S19028" s="15"/>
      <c r="T19028" s="15"/>
      <c r="U19028" s="15"/>
    </row>
    <row r="19029" ht="15" spans="16:21">
      <c r="P19029" s="15"/>
      <c r="Q19029" s="15"/>
      <c r="R19029" s="15"/>
      <c r="S19029" s="15"/>
      <c r="T19029" s="15"/>
      <c r="U19029" s="15"/>
    </row>
    <row r="19030" ht="15" spans="16:21">
      <c r="P19030" s="15"/>
      <c r="Q19030" s="15"/>
      <c r="R19030" s="15"/>
      <c r="S19030" s="15"/>
      <c r="T19030" s="15"/>
      <c r="U19030" s="15"/>
    </row>
    <row r="19031" ht="15" spans="16:21">
      <c r="P19031" s="15"/>
      <c r="Q19031" s="15"/>
      <c r="R19031" s="15"/>
      <c r="S19031" s="15"/>
      <c r="T19031" s="15"/>
      <c r="U19031" s="15"/>
    </row>
    <row r="19032" ht="15" spans="16:21">
      <c r="P19032" s="15"/>
      <c r="Q19032" s="15"/>
      <c r="R19032" s="15"/>
      <c r="S19032" s="15"/>
      <c r="T19032" s="15"/>
      <c r="U19032" s="15"/>
    </row>
    <row r="19033" ht="15" spans="16:21">
      <c r="P19033" s="15"/>
      <c r="Q19033" s="15"/>
      <c r="R19033" s="15"/>
      <c r="S19033" s="15"/>
      <c r="T19033" s="15"/>
      <c r="U19033" s="15"/>
    </row>
    <row r="19034" ht="15" spans="16:21">
      <c r="P19034" s="15"/>
      <c r="Q19034" s="15"/>
      <c r="R19034" s="15"/>
      <c r="S19034" s="15"/>
      <c r="T19034" s="15"/>
      <c r="U19034" s="15"/>
    </row>
    <row r="19035" ht="15" spans="16:21">
      <c r="P19035" s="15"/>
      <c r="Q19035" s="15"/>
      <c r="R19035" s="15"/>
      <c r="S19035" s="15"/>
      <c r="T19035" s="15"/>
      <c r="U19035" s="15"/>
    </row>
    <row r="19036" ht="15" spans="16:21">
      <c r="P19036" s="15"/>
      <c r="Q19036" s="15"/>
      <c r="R19036" s="15"/>
      <c r="S19036" s="15"/>
      <c r="T19036" s="15"/>
      <c r="U19036" s="15"/>
    </row>
    <row r="19037" ht="15" spans="16:21">
      <c r="P19037" s="15"/>
      <c r="Q19037" s="15"/>
      <c r="R19037" s="15"/>
      <c r="S19037" s="15"/>
      <c r="T19037" s="15"/>
      <c r="U19037" s="15"/>
    </row>
    <row r="19038" ht="15" spans="16:21">
      <c r="P19038" s="15"/>
      <c r="Q19038" s="15"/>
      <c r="R19038" s="15"/>
      <c r="S19038" s="15"/>
      <c r="T19038" s="15"/>
      <c r="U19038" s="15"/>
    </row>
    <row r="19039" ht="15" spans="16:21">
      <c r="P19039" s="15"/>
      <c r="Q19039" s="15"/>
      <c r="R19039" s="15"/>
      <c r="S19039" s="15"/>
      <c r="T19039" s="15"/>
      <c r="U19039" s="15"/>
    </row>
    <row r="19040" ht="15" spans="16:21">
      <c r="P19040" s="15"/>
      <c r="Q19040" s="15"/>
      <c r="R19040" s="15"/>
      <c r="S19040" s="15"/>
      <c r="T19040" s="15"/>
      <c r="U19040" s="15"/>
    </row>
    <row r="19041" ht="15" spans="16:21">
      <c r="P19041" s="15"/>
      <c r="Q19041" s="15"/>
      <c r="R19041" s="15"/>
      <c r="S19041" s="15"/>
      <c r="T19041" s="15"/>
      <c r="U19041" s="15"/>
    </row>
    <row r="19042" ht="15" spans="16:21">
      <c r="P19042" s="15"/>
      <c r="Q19042" s="15"/>
      <c r="R19042" s="15"/>
      <c r="S19042" s="15"/>
      <c r="T19042" s="15"/>
      <c r="U19042" s="15"/>
    </row>
    <row r="19043" ht="15" spans="16:21">
      <c r="P19043" s="15"/>
      <c r="Q19043" s="15"/>
      <c r="R19043" s="15"/>
      <c r="S19043" s="15"/>
      <c r="T19043" s="15"/>
      <c r="U19043" s="15"/>
    </row>
    <row r="19044" ht="15" spans="16:21">
      <c r="P19044" s="15"/>
      <c r="Q19044" s="15"/>
      <c r="R19044" s="15"/>
      <c r="S19044" s="15"/>
      <c r="T19044" s="15"/>
      <c r="U19044" s="15"/>
    </row>
    <row r="19045" ht="15" spans="16:21">
      <c r="P19045" s="15"/>
      <c r="Q19045" s="15"/>
      <c r="R19045" s="15"/>
      <c r="S19045" s="15"/>
      <c r="T19045" s="15"/>
      <c r="U19045" s="15"/>
    </row>
    <row r="19046" ht="15" spans="16:21">
      <c r="P19046" s="15"/>
      <c r="Q19046" s="15"/>
      <c r="R19046" s="15"/>
      <c r="S19046" s="15"/>
      <c r="T19046" s="15"/>
      <c r="U19046" s="15"/>
    </row>
    <row r="19047" ht="15" spans="16:21">
      <c r="P19047" s="15"/>
      <c r="Q19047" s="15"/>
      <c r="R19047" s="15"/>
      <c r="S19047" s="15"/>
      <c r="T19047" s="15"/>
      <c r="U19047" s="15"/>
    </row>
    <row r="19048" ht="15" spans="16:21">
      <c r="P19048" s="15"/>
      <c r="Q19048" s="15"/>
      <c r="R19048" s="15"/>
      <c r="S19048" s="15"/>
      <c r="T19048" s="15"/>
      <c r="U19048" s="15"/>
    </row>
    <row r="19049" ht="15" spans="16:21">
      <c r="P19049" s="15"/>
      <c r="Q19049" s="15"/>
      <c r="R19049" s="15"/>
      <c r="S19049" s="15"/>
      <c r="T19049" s="15"/>
      <c r="U19049" s="15"/>
    </row>
    <row r="19050" ht="15" spans="16:21">
      <c r="P19050" s="15"/>
      <c r="Q19050" s="15"/>
      <c r="R19050" s="15"/>
      <c r="S19050" s="15"/>
      <c r="T19050" s="15"/>
      <c r="U19050" s="15"/>
    </row>
    <row r="19051" ht="15" spans="16:21">
      <c r="P19051" s="15"/>
      <c r="Q19051" s="15"/>
      <c r="R19051" s="15"/>
      <c r="S19051" s="15"/>
      <c r="T19051" s="15"/>
      <c r="U19051" s="15"/>
    </row>
    <row r="19052" ht="15" spans="16:21">
      <c r="P19052" s="15"/>
      <c r="Q19052" s="15"/>
      <c r="R19052" s="15"/>
      <c r="S19052" s="15"/>
      <c r="T19052" s="15"/>
      <c r="U19052" s="15"/>
    </row>
    <row r="19053" ht="15" spans="16:21">
      <c r="P19053" s="15"/>
      <c r="Q19053" s="15"/>
      <c r="R19053" s="15"/>
      <c r="S19053" s="15"/>
      <c r="T19053" s="15"/>
      <c r="U19053" s="15"/>
    </row>
    <row r="19054" ht="15" spans="16:21">
      <c r="P19054" s="15"/>
      <c r="Q19054" s="15"/>
      <c r="R19054" s="15"/>
      <c r="S19054" s="15"/>
      <c r="T19054" s="15"/>
      <c r="U19054" s="15"/>
    </row>
    <row r="19055" ht="15" spans="16:21">
      <c r="P19055" s="15"/>
      <c r="Q19055" s="15"/>
      <c r="R19055" s="15"/>
      <c r="S19055" s="15"/>
      <c r="T19055" s="15"/>
      <c r="U19055" s="15"/>
    </row>
    <row r="19056" ht="15" spans="16:21">
      <c r="P19056" s="15"/>
      <c r="Q19056" s="15"/>
      <c r="R19056" s="15"/>
      <c r="S19056" s="15"/>
      <c r="T19056" s="15"/>
      <c r="U19056" s="15"/>
    </row>
    <row r="19057" ht="15" spans="16:21">
      <c r="P19057" s="15"/>
      <c r="Q19057" s="15"/>
      <c r="R19057" s="15"/>
      <c r="S19057" s="15"/>
      <c r="T19057" s="15"/>
      <c r="U19057" s="15"/>
    </row>
    <row r="19058" ht="15" spans="16:21">
      <c r="P19058" s="15"/>
      <c r="Q19058" s="15"/>
      <c r="R19058" s="15"/>
      <c r="S19058" s="15"/>
      <c r="T19058" s="15"/>
      <c r="U19058" s="15"/>
    </row>
    <row r="19059" ht="15" spans="16:21">
      <c r="P19059" s="15"/>
      <c r="Q19059" s="15"/>
      <c r="R19059" s="15"/>
      <c r="S19059" s="15"/>
      <c r="T19059" s="15"/>
      <c r="U19059" s="15"/>
    </row>
    <row r="19060" ht="15" spans="16:21">
      <c r="P19060" s="15"/>
      <c r="Q19060" s="15"/>
      <c r="R19060" s="15"/>
      <c r="S19060" s="15"/>
      <c r="T19060" s="15"/>
      <c r="U19060" s="15"/>
    </row>
    <row r="19061" ht="15" spans="16:21">
      <c r="P19061" s="15"/>
      <c r="Q19061" s="15"/>
      <c r="R19061" s="15"/>
      <c r="S19061" s="15"/>
      <c r="T19061" s="15"/>
      <c r="U19061" s="15"/>
    </row>
    <row r="19062" ht="15" spans="16:21">
      <c r="P19062" s="15"/>
      <c r="Q19062" s="15"/>
      <c r="R19062" s="15"/>
      <c r="S19062" s="15"/>
      <c r="T19062" s="15"/>
      <c r="U19062" s="15"/>
    </row>
    <row r="19063" ht="15" spans="16:21">
      <c r="P19063" s="15"/>
      <c r="Q19063" s="15"/>
      <c r="R19063" s="15"/>
      <c r="S19063" s="15"/>
      <c r="T19063" s="15"/>
      <c r="U19063" s="15"/>
    </row>
    <row r="19064" ht="15" spans="16:21">
      <c r="P19064" s="15"/>
      <c r="Q19064" s="15"/>
      <c r="R19064" s="15"/>
      <c r="S19064" s="15"/>
      <c r="T19064" s="15"/>
      <c r="U19064" s="15"/>
    </row>
    <row r="19065" ht="15" spans="16:21">
      <c r="P19065" s="15"/>
      <c r="Q19065" s="15"/>
      <c r="R19065" s="15"/>
      <c r="S19065" s="15"/>
      <c r="T19065" s="15"/>
      <c r="U19065" s="15"/>
    </row>
    <row r="19066" ht="15" spans="16:21">
      <c r="P19066" s="15"/>
      <c r="Q19066" s="15"/>
      <c r="R19066" s="15"/>
      <c r="S19066" s="15"/>
      <c r="T19066" s="15"/>
      <c r="U19066" s="15"/>
    </row>
    <row r="19067" ht="15" spans="16:21">
      <c r="P19067" s="15"/>
      <c r="Q19067" s="15"/>
      <c r="R19067" s="15"/>
      <c r="S19067" s="15"/>
      <c r="T19067" s="15"/>
      <c r="U19067" s="15"/>
    </row>
    <row r="19068" ht="15" spans="16:21">
      <c r="P19068" s="15"/>
      <c r="Q19068" s="15"/>
      <c r="R19068" s="15"/>
      <c r="S19068" s="15"/>
      <c r="T19068" s="15"/>
      <c r="U19068" s="15"/>
    </row>
    <row r="19069" ht="15" spans="16:21">
      <c r="P19069" s="15"/>
      <c r="Q19069" s="15"/>
      <c r="R19069" s="15"/>
      <c r="S19069" s="15"/>
      <c r="T19069" s="15"/>
      <c r="U19069" s="15"/>
    </row>
    <row r="19070" ht="15" spans="16:21">
      <c r="P19070" s="15"/>
      <c r="Q19070" s="15"/>
      <c r="R19070" s="15"/>
      <c r="S19070" s="15"/>
      <c r="T19070" s="15"/>
      <c r="U19070" s="15"/>
    </row>
    <row r="19071" ht="15" spans="16:21">
      <c r="P19071" s="15"/>
      <c r="Q19071" s="15"/>
      <c r="R19071" s="15"/>
      <c r="S19071" s="15"/>
      <c r="T19071" s="15"/>
      <c r="U19071" s="15"/>
    </row>
    <row r="19072" ht="15" spans="16:21">
      <c r="P19072" s="15"/>
      <c r="Q19072" s="15"/>
      <c r="R19072" s="15"/>
      <c r="S19072" s="15"/>
      <c r="T19072" s="15"/>
      <c r="U19072" s="15"/>
    </row>
    <row r="19073" ht="15" spans="16:21">
      <c r="P19073" s="15"/>
      <c r="Q19073" s="15"/>
      <c r="R19073" s="15"/>
      <c r="S19073" s="15"/>
      <c r="T19073" s="15"/>
      <c r="U19073" s="15"/>
    </row>
    <row r="19074" ht="15" spans="16:21">
      <c r="P19074" s="15"/>
      <c r="Q19074" s="15"/>
      <c r="R19074" s="15"/>
      <c r="S19074" s="15"/>
      <c r="T19074" s="15"/>
      <c r="U19074" s="15"/>
    </row>
    <row r="19075" ht="15" spans="16:21">
      <c r="P19075" s="15"/>
      <c r="Q19075" s="15"/>
      <c r="R19075" s="15"/>
      <c r="S19075" s="15"/>
      <c r="T19075" s="15"/>
      <c r="U19075" s="15"/>
    </row>
    <row r="19076" ht="15" spans="16:21">
      <c r="P19076" s="15"/>
      <c r="Q19076" s="15"/>
      <c r="R19076" s="15"/>
      <c r="S19076" s="15"/>
      <c r="T19076" s="15"/>
      <c r="U19076" s="15"/>
    </row>
    <row r="19077" ht="15" spans="16:21">
      <c r="P19077" s="15"/>
      <c r="Q19077" s="15"/>
      <c r="R19077" s="15"/>
      <c r="S19077" s="15"/>
      <c r="T19077" s="15"/>
      <c r="U19077" s="15"/>
    </row>
    <row r="19078" ht="15" spans="16:21">
      <c r="P19078" s="15"/>
      <c r="Q19078" s="15"/>
      <c r="R19078" s="15"/>
      <c r="S19078" s="15"/>
      <c r="T19078" s="15"/>
      <c r="U19078" s="15"/>
    </row>
    <row r="19079" ht="15" spans="16:21">
      <c r="P19079" s="15"/>
      <c r="Q19079" s="15"/>
      <c r="R19079" s="15"/>
      <c r="S19079" s="15"/>
      <c r="T19079" s="15"/>
      <c r="U19079" s="15"/>
    </row>
    <row r="19080" ht="15" spans="16:21">
      <c r="P19080" s="15"/>
      <c r="Q19080" s="15"/>
      <c r="R19080" s="15"/>
      <c r="S19080" s="15"/>
      <c r="T19080" s="15"/>
      <c r="U19080" s="15"/>
    </row>
    <row r="19081" ht="15" spans="16:21">
      <c r="P19081" s="15"/>
      <c r="Q19081" s="15"/>
      <c r="R19081" s="15"/>
      <c r="S19081" s="15"/>
      <c r="T19081" s="15"/>
      <c r="U19081" s="15"/>
    </row>
    <row r="19082" ht="15" spans="16:21">
      <c r="P19082" s="15"/>
      <c r="Q19082" s="15"/>
      <c r="R19082" s="15"/>
      <c r="S19082" s="15"/>
      <c r="T19082" s="15"/>
      <c r="U19082" s="15"/>
    </row>
    <row r="19083" ht="15" spans="16:21">
      <c r="P19083" s="15"/>
      <c r="Q19083" s="15"/>
      <c r="R19083" s="15"/>
      <c r="S19083" s="15"/>
      <c r="T19083" s="15"/>
      <c r="U19083" s="15"/>
    </row>
    <row r="19084" ht="15" spans="16:21">
      <c r="P19084" s="15"/>
      <c r="Q19084" s="15"/>
      <c r="R19084" s="15"/>
      <c r="S19084" s="15"/>
      <c r="T19084" s="15"/>
      <c r="U19084" s="15"/>
    </row>
    <row r="19085" ht="15" spans="16:21">
      <c r="P19085" s="15"/>
      <c r="Q19085" s="15"/>
      <c r="R19085" s="15"/>
      <c r="S19085" s="15"/>
      <c r="T19085" s="15"/>
      <c r="U19085" s="15"/>
    </row>
    <row r="19086" ht="15" spans="16:21">
      <c r="P19086" s="15"/>
      <c r="Q19086" s="15"/>
      <c r="R19086" s="15"/>
      <c r="S19086" s="15"/>
      <c r="T19086" s="15"/>
      <c r="U19086" s="15"/>
    </row>
    <row r="19087" ht="15" spans="16:21">
      <c r="P19087" s="15"/>
      <c r="Q19087" s="15"/>
      <c r="R19087" s="15"/>
      <c r="S19087" s="15"/>
      <c r="T19087" s="15"/>
      <c r="U19087" s="15"/>
    </row>
    <row r="19088" ht="15" spans="16:21">
      <c r="P19088" s="15"/>
      <c r="Q19088" s="15"/>
      <c r="R19088" s="15"/>
      <c r="S19088" s="15"/>
      <c r="T19088" s="15"/>
      <c r="U19088" s="15"/>
    </row>
    <row r="19089" ht="15" spans="16:21">
      <c r="P19089" s="15"/>
      <c r="Q19089" s="15"/>
      <c r="R19089" s="15"/>
      <c r="S19089" s="15"/>
      <c r="T19089" s="15"/>
      <c r="U19089" s="15"/>
    </row>
    <row r="19090" ht="15" spans="16:21">
      <c r="P19090" s="15"/>
      <c r="Q19090" s="15"/>
      <c r="R19090" s="15"/>
      <c r="S19090" s="15"/>
      <c r="T19090" s="15"/>
      <c r="U19090" s="15"/>
    </row>
    <row r="19091" ht="15" spans="16:21">
      <c r="P19091" s="15"/>
      <c r="Q19091" s="15"/>
      <c r="R19091" s="15"/>
      <c r="S19091" s="15"/>
      <c r="T19091" s="15"/>
      <c r="U19091" s="15"/>
    </row>
    <row r="19092" ht="15" spans="16:21">
      <c r="P19092" s="15"/>
      <c r="Q19092" s="15"/>
      <c r="R19092" s="15"/>
      <c r="S19092" s="15"/>
      <c r="T19092" s="15"/>
      <c r="U19092" s="15"/>
    </row>
    <row r="19093" ht="15" spans="16:21">
      <c r="P19093" s="15"/>
      <c r="Q19093" s="15"/>
      <c r="R19093" s="15"/>
      <c r="S19093" s="15"/>
      <c r="T19093" s="15"/>
      <c r="U19093" s="15"/>
    </row>
    <row r="19094" ht="15" spans="16:21">
      <c r="P19094" s="15"/>
      <c r="Q19094" s="15"/>
      <c r="R19094" s="15"/>
      <c r="S19094" s="15"/>
      <c r="T19094" s="15"/>
      <c r="U19094" s="15"/>
    </row>
    <row r="19095" ht="15" spans="16:21">
      <c r="P19095" s="15"/>
      <c r="Q19095" s="15"/>
      <c r="R19095" s="15"/>
      <c r="S19095" s="15"/>
      <c r="T19095" s="15"/>
      <c r="U19095" s="15"/>
    </row>
    <row r="19096" ht="15" spans="16:21">
      <c r="P19096" s="15"/>
      <c r="Q19096" s="15"/>
      <c r="R19096" s="15"/>
      <c r="S19096" s="15"/>
      <c r="T19096" s="15"/>
      <c r="U19096" s="15"/>
    </row>
    <row r="19097" ht="15" spans="16:21">
      <c r="P19097" s="15"/>
      <c r="Q19097" s="15"/>
      <c r="R19097" s="15"/>
      <c r="S19097" s="15"/>
      <c r="T19097" s="15"/>
      <c r="U19097" s="15"/>
    </row>
    <row r="19098" ht="15" spans="16:21">
      <c r="P19098" s="15"/>
      <c r="Q19098" s="15"/>
      <c r="R19098" s="15"/>
      <c r="S19098" s="15"/>
      <c r="T19098" s="15"/>
      <c r="U19098" s="15"/>
    </row>
    <row r="19099" ht="15" spans="16:21">
      <c r="P19099" s="15"/>
      <c r="Q19099" s="15"/>
      <c r="R19099" s="15"/>
      <c r="S19099" s="15"/>
      <c r="T19099" s="15"/>
      <c r="U19099" s="15"/>
    </row>
    <row r="19100" ht="15" spans="16:21">
      <c r="P19100" s="15"/>
      <c r="Q19100" s="15"/>
      <c r="R19100" s="15"/>
      <c r="S19100" s="15"/>
      <c r="T19100" s="15"/>
      <c r="U19100" s="15"/>
    </row>
    <row r="19101" ht="15" spans="16:21">
      <c r="P19101" s="15"/>
      <c r="Q19101" s="15"/>
      <c r="R19101" s="15"/>
      <c r="S19101" s="15"/>
      <c r="T19101" s="15"/>
      <c r="U19101" s="15"/>
    </row>
    <row r="19102" ht="15" spans="16:21">
      <c r="P19102" s="15"/>
      <c r="Q19102" s="15"/>
      <c r="R19102" s="15"/>
      <c r="S19102" s="15"/>
      <c r="T19102" s="15"/>
      <c r="U19102" s="15"/>
    </row>
    <row r="19103" ht="15" spans="16:21">
      <c r="P19103" s="15"/>
      <c r="Q19103" s="15"/>
      <c r="R19103" s="15"/>
      <c r="S19103" s="15"/>
      <c r="T19103" s="15"/>
      <c r="U19103" s="15"/>
    </row>
    <row r="19104" ht="15" spans="16:21">
      <c r="P19104" s="15"/>
      <c r="Q19104" s="15"/>
      <c r="R19104" s="15"/>
      <c r="S19104" s="15"/>
      <c r="T19104" s="15"/>
      <c r="U19104" s="15"/>
    </row>
    <row r="19105" ht="15" spans="16:21">
      <c r="P19105" s="15"/>
      <c r="Q19105" s="15"/>
      <c r="R19105" s="15"/>
      <c r="S19105" s="15"/>
      <c r="T19105" s="15"/>
      <c r="U19105" s="15"/>
    </row>
    <row r="19106" ht="15" spans="16:21">
      <c r="P19106" s="15"/>
      <c r="Q19106" s="15"/>
      <c r="R19106" s="15"/>
      <c r="S19106" s="15"/>
      <c r="T19106" s="15"/>
      <c r="U19106" s="15"/>
    </row>
    <row r="19107" ht="15" spans="16:21">
      <c r="P19107" s="15"/>
      <c r="Q19107" s="15"/>
      <c r="R19107" s="15"/>
      <c r="S19107" s="15"/>
      <c r="T19107" s="15"/>
      <c r="U19107" s="15"/>
    </row>
    <row r="19108" ht="15" spans="16:21">
      <c r="P19108" s="15"/>
      <c r="Q19108" s="15"/>
      <c r="R19108" s="15"/>
      <c r="S19108" s="15"/>
      <c r="T19108" s="15"/>
      <c r="U19108" s="15"/>
    </row>
    <row r="19109" ht="15" spans="16:21">
      <c r="P19109" s="15"/>
      <c r="Q19109" s="15"/>
      <c r="R19109" s="15"/>
      <c r="S19109" s="15"/>
      <c r="T19109" s="15"/>
      <c r="U19109" s="15"/>
    </row>
    <row r="19110" ht="15" spans="16:21">
      <c r="P19110" s="15"/>
      <c r="Q19110" s="15"/>
      <c r="R19110" s="15"/>
      <c r="S19110" s="15"/>
      <c r="T19110" s="15"/>
      <c r="U19110" s="15"/>
    </row>
    <row r="19111" ht="15" spans="16:21">
      <c r="P19111" s="15"/>
      <c r="Q19111" s="15"/>
      <c r="R19111" s="15"/>
      <c r="S19111" s="15"/>
      <c r="T19111" s="15"/>
      <c r="U19111" s="15"/>
    </row>
    <row r="19112" ht="15" spans="16:21">
      <c r="P19112" s="15"/>
      <c r="Q19112" s="15"/>
      <c r="R19112" s="15"/>
      <c r="S19112" s="15"/>
      <c r="T19112" s="15"/>
      <c r="U19112" s="15"/>
    </row>
    <row r="19113" ht="15" spans="16:21">
      <c r="P19113" s="15"/>
      <c r="Q19113" s="15"/>
      <c r="R19113" s="15"/>
      <c r="S19113" s="15"/>
      <c r="T19113" s="15"/>
      <c r="U19113" s="15"/>
    </row>
    <row r="19114" ht="15" spans="16:21">
      <c r="P19114" s="15"/>
      <c r="Q19114" s="15"/>
      <c r="R19114" s="15"/>
      <c r="S19114" s="15"/>
      <c r="T19114" s="15"/>
      <c r="U19114" s="15"/>
    </row>
    <row r="19115" ht="15" spans="16:21">
      <c r="P19115" s="15"/>
      <c r="Q19115" s="15"/>
      <c r="R19115" s="15"/>
      <c r="S19115" s="15"/>
      <c r="T19115" s="15"/>
      <c r="U19115" s="15"/>
    </row>
    <row r="19116" ht="15" spans="16:21">
      <c r="P19116" s="15"/>
      <c r="Q19116" s="15"/>
      <c r="R19116" s="15"/>
      <c r="S19116" s="15"/>
      <c r="T19116" s="15"/>
      <c r="U19116" s="15"/>
    </row>
    <row r="19117" ht="15" spans="16:21">
      <c r="P19117" s="15"/>
      <c r="Q19117" s="15"/>
      <c r="R19117" s="15"/>
      <c r="S19117" s="15"/>
      <c r="T19117" s="15"/>
      <c r="U19117" s="15"/>
    </row>
    <row r="19118" ht="15" spans="16:21">
      <c r="P19118" s="15"/>
      <c r="Q19118" s="15"/>
      <c r="R19118" s="15"/>
      <c r="S19118" s="15"/>
      <c r="T19118" s="15"/>
      <c r="U19118" s="15"/>
    </row>
    <row r="19119" ht="15" spans="16:21">
      <c r="P19119" s="15"/>
      <c r="Q19119" s="15"/>
      <c r="R19119" s="15"/>
      <c r="S19119" s="15"/>
      <c r="T19119" s="15"/>
      <c r="U19119" s="15"/>
    </row>
    <row r="19120" ht="15" spans="16:21">
      <c r="P19120" s="15"/>
      <c r="Q19120" s="15"/>
      <c r="R19120" s="15"/>
      <c r="S19120" s="15"/>
      <c r="T19120" s="15"/>
      <c r="U19120" s="15"/>
    </row>
    <row r="19121" ht="15" spans="16:21">
      <c r="P19121" s="15"/>
      <c r="Q19121" s="15"/>
      <c r="R19121" s="15"/>
      <c r="S19121" s="15"/>
      <c r="T19121" s="15"/>
      <c r="U19121" s="15"/>
    </row>
    <row r="19122" ht="15" spans="16:21">
      <c r="P19122" s="15"/>
      <c r="Q19122" s="15"/>
      <c r="R19122" s="15"/>
      <c r="S19122" s="15"/>
      <c r="T19122" s="15"/>
      <c r="U19122" s="15"/>
    </row>
    <row r="19123" ht="15" spans="16:21">
      <c r="P19123" s="15"/>
      <c r="Q19123" s="15"/>
      <c r="R19123" s="15"/>
      <c r="S19123" s="15"/>
      <c r="T19123" s="15"/>
      <c r="U19123" s="15"/>
    </row>
    <row r="19124" ht="15" spans="16:21">
      <c r="P19124" s="15"/>
      <c r="Q19124" s="15"/>
      <c r="R19124" s="15"/>
      <c r="S19124" s="15"/>
      <c r="T19124" s="15"/>
      <c r="U19124" s="15"/>
    </row>
    <row r="19125" ht="15" spans="16:21">
      <c r="P19125" s="15"/>
      <c r="Q19125" s="15"/>
      <c r="R19125" s="15"/>
      <c r="S19125" s="15"/>
      <c r="T19125" s="15"/>
      <c r="U19125" s="15"/>
    </row>
    <row r="19126" ht="15" spans="16:21">
      <c r="P19126" s="15"/>
      <c r="Q19126" s="15"/>
      <c r="R19126" s="15"/>
      <c r="S19126" s="15"/>
      <c r="T19126" s="15"/>
      <c r="U19126" s="15"/>
    </row>
    <row r="19127" ht="15" spans="16:21">
      <c r="P19127" s="15"/>
      <c r="Q19127" s="15"/>
      <c r="R19127" s="15"/>
      <c r="S19127" s="15"/>
      <c r="T19127" s="15"/>
      <c r="U19127" s="15"/>
    </row>
    <row r="19128" ht="15" spans="16:21">
      <c r="P19128" s="15"/>
      <c r="Q19128" s="15"/>
      <c r="R19128" s="15"/>
      <c r="S19128" s="15"/>
      <c r="T19128" s="15"/>
      <c r="U19128" s="15"/>
    </row>
    <row r="19129" ht="15" spans="16:21">
      <c r="P19129" s="15"/>
      <c r="Q19129" s="15"/>
      <c r="R19129" s="15"/>
      <c r="S19129" s="15"/>
      <c r="T19129" s="15"/>
      <c r="U19129" s="15"/>
    </row>
    <row r="19130" ht="15" spans="16:21">
      <c r="P19130" s="15"/>
      <c r="Q19130" s="15"/>
      <c r="R19130" s="15"/>
      <c r="S19130" s="15"/>
      <c r="T19130" s="15"/>
      <c r="U19130" s="15"/>
    </row>
    <row r="19131" ht="15" spans="16:21">
      <c r="P19131" s="15"/>
      <c r="Q19131" s="15"/>
      <c r="R19131" s="15"/>
      <c r="S19131" s="15"/>
      <c r="T19131" s="15"/>
      <c r="U19131" s="15"/>
    </row>
    <row r="19132" ht="15" spans="16:21">
      <c r="P19132" s="15"/>
      <c r="Q19132" s="15"/>
      <c r="R19132" s="15"/>
      <c r="S19132" s="15"/>
      <c r="T19132" s="15"/>
      <c r="U19132" s="15"/>
    </row>
    <row r="19133" ht="15" spans="16:21">
      <c r="P19133" s="15"/>
      <c r="Q19133" s="15"/>
      <c r="R19133" s="15"/>
      <c r="S19133" s="15"/>
      <c r="T19133" s="15"/>
      <c r="U19133" s="15"/>
    </row>
    <row r="19134" ht="15" spans="16:21">
      <c r="P19134" s="15"/>
      <c r="Q19134" s="15"/>
      <c r="R19134" s="15"/>
      <c r="S19134" s="15"/>
      <c r="T19134" s="15"/>
      <c r="U19134" s="15"/>
    </row>
    <row r="19135" ht="15" spans="16:21">
      <c r="P19135" s="15"/>
      <c r="Q19135" s="15"/>
      <c r="R19135" s="15"/>
      <c r="S19135" s="15"/>
      <c r="T19135" s="15"/>
      <c r="U19135" s="15"/>
    </row>
    <row r="19136" ht="15" spans="16:21">
      <c r="P19136" s="15"/>
      <c r="Q19136" s="15"/>
      <c r="R19136" s="15"/>
      <c r="S19136" s="15"/>
      <c r="T19136" s="15"/>
      <c r="U19136" s="15"/>
    </row>
    <row r="19137" ht="15" spans="16:21">
      <c r="P19137" s="15"/>
      <c r="Q19137" s="15"/>
      <c r="R19137" s="15"/>
      <c r="S19137" s="15"/>
      <c r="T19137" s="15"/>
      <c r="U19137" s="15"/>
    </row>
    <row r="19138" ht="15" spans="16:21">
      <c r="P19138" s="15"/>
      <c r="Q19138" s="15"/>
      <c r="R19138" s="15"/>
      <c r="S19138" s="15"/>
      <c r="T19138" s="15"/>
      <c r="U19138" s="15"/>
    </row>
    <row r="19139" ht="15" spans="16:21">
      <c r="P19139" s="15"/>
      <c r="Q19139" s="15"/>
      <c r="R19139" s="15"/>
      <c r="S19139" s="15"/>
      <c r="T19139" s="15"/>
      <c r="U19139" s="15"/>
    </row>
    <row r="19140" ht="15" spans="16:21">
      <c r="P19140" s="15"/>
      <c r="Q19140" s="15"/>
      <c r="R19140" s="15"/>
      <c r="S19140" s="15"/>
      <c r="T19140" s="15"/>
      <c r="U19140" s="15"/>
    </row>
    <row r="19141" ht="15" spans="16:21">
      <c r="P19141" s="15"/>
      <c r="Q19141" s="15"/>
      <c r="R19141" s="15"/>
      <c r="S19141" s="15"/>
      <c r="T19141" s="15"/>
      <c r="U19141" s="15"/>
    </row>
    <row r="19142" ht="15" spans="16:21">
      <c r="P19142" s="15"/>
      <c r="Q19142" s="15"/>
      <c r="R19142" s="15"/>
      <c r="S19142" s="15"/>
      <c r="T19142" s="15"/>
      <c r="U19142" s="15"/>
    </row>
    <row r="19143" ht="15" spans="16:21">
      <c r="P19143" s="15"/>
      <c r="Q19143" s="15"/>
      <c r="R19143" s="15"/>
      <c r="S19143" s="15"/>
      <c r="T19143" s="15"/>
      <c r="U19143" s="15"/>
    </row>
    <row r="19144" ht="15" spans="16:21">
      <c r="P19144" s="15"/>
      <c r="Q19144" s="15"/>
      <c r="R19144" s="15"/>
      <c r="S19144" s="15"/>
      <c r="T19144" s="15"/>
      <c r="U19144" s="15"/>
    </row>
    <row r="19145" ht="15" spans="16:21">
      <c r="P19145" s="15"/>
      <c r="Q19145" s="15"/>
      <c r="R19145" s="15"/>
      <c r="S19145" s="15"/>
      <c r="T19145" s="15"/>
      <c r="U19145" s="15"/>
    </row>
    <row r="19146" ht="15" spans="16:21">
      <c r="P19146" s="15"/>
      <c r="Q19146" s="15"/>
      <c r="R19146" s="15"/>
      <c r="S19146" s="15"/>
      <c r="T19146" s="15"/>
      <c r="U19146" s="15"/>
    </row>
    <row r="19147" ht="15" spans="16:21">
      <c r="P19147" s="15"/>
      <c r="Q19147" s="15"/>
      <c r="R19147" s="15"/>
      <c r="S19147" s="15"/>
      <c r="T19147" s="15"/>
      <c r="U19147" s="15"/>
    </row>
    <row r="19148" ht="15" spans="16:21">
      <c r="P19148" s="15"/>
      <c r="Q19148" s="15"/>
      <c r="R19148" s="15"/>
      <c r="S19148" s="15"/>
      <c r="T19148" s="15"/>
      <c r="U19148" s="15"/>
    </row>
    <row r="19149" ht="15" spans="16:21">
      <c r="P19149" s="15"/>
      <c r="Q19149" s="15"/>
      <c r="R19149" s="15"/>
      <c r="S19149" s="15"/>
      <c r="T19149" s="15"/>
      <c r="U19149" s="15"/>
    </row>
    <row r="19150" ht="15" spans="16:21">
      <c r="P19150" s="15"/>
      <c r="Q19150" s="15"/>
      <c r="R19150" s="15"/>
      <c r="S19150" s="15"/>
      <c r="T19150" s="15"/>
      <c r="U19150" s="15"/>
    </row>
    <row r="19151" ht="15" spans="16:21">
      <c r="P19151" s="15"/>
      <c r="Q19151" s="15"/>
      <c r="R19151" s="15"/>
      <c r="S19151" s="15"/>
      <c r="T19151" s="15"/>
      <c r="U19151" s="15"/>
    </row>
    <row r="19152" ht="15" spans="16:21">
      <c r="P19152" s="15"/>
      <c r="Q19152" s="15"/>
      <c r="R19152" s="15"/>
      <c r="S19152" s="15"/>
      <c r="T19152" s="15"/>
      <c r="U19152" s="15"/>
    </row>
    <row r="19153" ht="15" spans="16:21">
      <c r="P19153" s="15"/>
      <c r="Q19153" s="15"/>
      <c r="R19153" s="15"/>
      <c r="S19153" s="15"/>
      <c r="T19153" s="15"/>
      <c r="U19153" s="15"/>
    </row>
    <row r="19154" ht="15" spans="16:21">
      <c r="P19154" s="15"/>
      <c r="Q19154" s="15"/>
      <c r="R19154" s="15"/>
      <c r="S19154" s="15"/>
      <c r="T19154" s="15"/>
      <c r="U19154" s="15"/>
    </row>
    <row r="19155" ht="15" spans="16:21">
      <c r="P19155" s="15"/>
      <c r="Q19155" s="15"/>
      <c r="R19155" s="15"/>
      <c r="S19155" s="15"/>
      <c r="T19155" s="15"/>
      <c r="U19155" s="15"/>
    </row>
    <row r="19156" ht="15" spans="16:21">
      <c r="P19156" s="15"/>
      <c r="Q19156" s="15"/>
      <c r="R19156" s="15"/>
      <c r="S19156" s="15"/>
      <c r="T19156" s="15"/>
      <c r="U19156" s="15"/>
    </row>
    <row r="19157" ht="15" spans="16:21">
      <c r="P19157" s="15"/>
      <c r="Q19157" s="15"/>
      <c r="R19157" s="15"/>
      <c r="S19157" s="15"/>
      <c r="T19157" s="15"/>
      <c r="U19157" s="15"/>
    </row>
    <row r="19158" ht="15" spans="16:21">
      <c r="P19158" s="15"/>
      <c r="Q19158" s="15"/>
      <c r="R19158" s="15"/>
      <c r="S19158" s="15"/>
      <c r="T19158" s="15"/>
      <c r="U19158" s="15"/>
    </row>
    <row r="19159" ht="15" spans="16:21">
      <c r="P19159" s="15"/>
      <c r="Q19159" s="15"/>
      <c r="R19159" s="15"/>
      <c r="S19159" s="15"/>
      <c r="T19159" s="15"/>
      <c r="U19159" s="15"/>
    </row>
    <row r="19160" ht="15" spans="16:21">
      <c r="P19160" s="15"/>
      <c r="Q19160" s="15"/>
      <c r="R19160" s="15"/>
      <c r="S19160" s="15"/>
      <c r="T19160" s="15"/>
      <c r="U19160" s="15"/>
    </row>
    <row r="19161" ht="15" spans="16:21">
      <c r="P19161" s="15"/>
      <c r="Q19161" s="15"/>
      <c r="R19161" s="15"/>
      <c r="S19161" s="15"/>
      <c r="T19161" s="15"/>
      <c r="U19161" s="15"/>
    </row>
    <row r="19162" ht="15" spans="16:21">
      <c r="P19162" s="15"/>
      <c r="Q19162" s="15"/>
      <c r="R19162" s="15"/>
      <c r="S19162" s="15"/>
      <c r="T19162" s="15"/>
      <c r="U19162" s="15"/>
    </row>
    <row r="19163" ht="15" spans="16:21">
      <c r="P19163" s="15"/>
      <c r="Q19163" s="15"/>
      <c r="R19163" s="15"/>
      <c r="S19163" s="15"/>
      <c r="T19163" s="15"/>
      <c r="U19163" s="15"/>
    </row>
    <row r="19164" ht="15" spans="16:21">
      <c r="P19164" s="15"/>
      <c r="Q19164" s="15"/>
      <c r="R19164" s="15"/>
      <c r="S19164" s="15"/>
      <c r="T19164" s="15"/>
      <c r="U19164" s="15"/>
    </row>
    <row r="19165" ht="15" spans="16:21">
      <c r="P19165" s="15"/>
      <c r="Q19165" s="15"/>
      <c r="R19165" s="15"/>
      <c r="S19165" s="15"/>
      <c r="T19165" s="15"/>
      <c r="U19165" s="15"/>
    </row>
    <row r="19166" ht="15" spans="16:21">
      <c r="P19166" s="15"/>
      <c r="Q19166" s="15"/>
      <c r="R19166" s="15"/>
      <c r="S19166" s="15"/>
      <c r="T19166" s="15"/>
      <c r="U19166" s="15"/>
    </row>
    <row r="19167" ht="15" spans="16:21">
      <c r="P19167" s="15"/>
      <c r="Q19167" s="15"/>
      <c r="R19167" s="15"/>
      <c r="S19167" s="15"/>
      <c r="T19167" s="15"/>
      <c r="U19167" s="15"/>
    </row>
    <row r="19168" ht="15" spans="16:21">
      <c r="P19168" s="15"/>
      <c r="Q19168" s="15"/>
      <c r="R19168" s="15"/>
      <c r="S19168" s="15"/>
      <c r="T19168" s="15"/>
      <c r="U19168" s="15"/>
    </row>
    <row r="19169" ht="15" spans="16:21">
      <c r="P19169" s="15"/>
      <c r="Q19169" s="15"/>
      <c r="R19169" s="15"/>
      <c r="S19169" s="15"/>
      <c r="T19169" s="15"/>
      <c r="U19169" s="15"/>
    </row>
    <row r="19170" ht="15" spans="16:21">
      <c r="P19170" s="15"/>
      <c r="Q19170" s="15"/>
      <c r="R19170" s="15"/>
      <c r="S19170" s="15"/>
      <c r="T19170" s="15"/>
      <c r="U19170" s="15"/>
    </row>
    <row r="19171" ht="15" spans="16:21">
      <c r="P19171" s="15"/>
      <c r="Q19171" s="15"/>
      <c r="R19171" s="15"/>
      <c r="S19171" s="15"/>
      <c r="T19171" s="15"/>
      <c r="U19171" s="15"/>
    </row>
    <row r="19172" ht="15" spans="16:21">
      <c r="P19172" s="15"/>
      <c r="Q19172" s="15"/>
      <c r="R19172" s="15"/>
      <c r="S19172" s="15"/>
      <c r="T19172" s="15"/>
      <c r="U19172" s="15"/>
    </row>
    <row r="19173" ht="15" spans="16:21">
      <c r="P19173" s="15"/>
      <c r="Q19173" s="15"/>
      <c r="R19173" s="15"/>
      <c r="S19173" s="15"/>
      <c r="T19173" s="15"/>
      <c r="U19173" s="15"/>
    </row>
    <row r="19174" ht="15" spans="16:21">
      <c r="P19174" s="15"/>
      <c r="Q19174" s="15"/>
      <c r="R19174" s="15"/>
      <c r="S19174" s="15"/>
      <c r="T19174" s="15"/>
      <c r="U19174" s="15"/>
    </row>
    <row r="19175" ht="15" spans="16:21">
      <c r="P19175" s="15"/>
      <c r="Q19175" s="15"/>
      <c r="R19175" s="15"/>
      <c r="S19175" s="15"/>
      <c r="T19175" s="15"/>
      <c r="U19175" s="15"/>
    </row>
    <row r="19176" ht="15" spans="16:21">
      <c r="P19176" s="15"/>
      <c r="Q19176" s="15"/>
      <c r="R19176" s="15"/>
      <c r="S19176" s="15"/>
      <c r="T19176" s="15"/>
      <c r="U19176" s="15"/>
    </row>
    <row r="19177" ht="15" spans="16:21">
      <c r="P19177" s="15"/>
      <c r="Q19177" s="15"/>
      <c r="R19177" s="15"/>
      <c r="S19177" s="15"/>
      <c r="T19177" s="15"/>
      <c r="U19177" s="15"/>
    </row>
    <row r="19178" ht="15" spans="16:21">
      <c r="P19178" s="15"/>
      <c r="Q19178" s="15"/>
      <c r="R19178" s="15"/>
      <c r="S19178" s="15"/>
      <c r="T19178" s="15"/>
      <c r="U19178" s="15"/>
    </row>
    <row r="19179" ht="15" spans="16:21">
      <c r="P19179" s="15"/>
      <c r="Q19179" s="15"/>
      <c r="R19179" s="15"/>
      <c r="S19179" s="15"/>
      <c r="T19179" s="15"/>
      <c r="U19179" s="15"/>
    </row>
    <row r="19180" ht="15" spans="16:21">
      <c r="P19180" s="15"/>
      <c r="Q19180" s="15"/>
      <c r="R19180" s="15"/>
      <c r="S19180" s="15"/>
      <c r="T19180" s="15"/>
      <c r="U19180" s="15"/>
    </row>
    <row r="19181" ht="15" spans="16:21">
      <c r="P19181" s="15"/>
      <c r="Q19181" s="15"/>
      <c r="R19181" s="15"/>
      <c r="S19181" s="15"/>
      <c r="T19181" s="15"/>
      <c r="U19181" s="15"/>
    </row>
    <row r="19182" ht="15" spans="16:21">
      <c r="P19182" s="15"/>
      <c r="Q19182" s="15"/>
      <c r="R19182" s="15"/>
      <c r="S19182" s="15"/>
      <c r="T19182" s="15"/>
      <c r="U19182" s="15"/>
    </row>
    <row r="19183" ht="15" spans="16:21">
      <c r="P19183" s="15"/>
      <c r="Q19183" s="15"/>
      <c r="R19183" s="15"/>
      <c r="S19183" s="15"/>
      <c r="T19183" s="15"/>
      <c r="U19183" s="15"/>
    </row>
    <row r="19184" ht="15" spans="16:21">
      <c r="P19184" s="15"/>
      <c r="Q19184" s="15"/>
      <c r="R19184" s="15"/>
      <c r="S19184" s="15"/>
      <c r="T19184" s="15"/>
      <c r="U19184" s="15"/>
    </row>
    <row r="19185" ht="15" spans="16:21">
      <c r="P19185" s="15"/>
      <c r="Q19185" s="15"/>
      <c r="R19185" s="15"/>
      <c r="S19185" s="15"/>
      <c r="T19185" s="15"/>
      <c r="U19185" s="15"/>
    </row>
    <row r="19186" ht="15" spans="16:21">
      <c r="P19186" s="15"/>
      <c r="Q19186" s="15"/>
      <c r="R19186" s="15"/>
      <c r="S19186" s="15"/>
      <c r="T19186" s="15"/>
      <c r="U19186" s="15"/>
    </row>
    <row r="19187" ht="15" spans="16:21">
      <c r="P19187" s="15"/>
      <c r="Q19187" s="15"/>
      <c r="R19187" s="15"/>
      <c r="S19187" s="15"/>
      <c r="T19187" s="15"/>
      <c r="U19187" s="15"/>
    </row>
    <row r="19188" ht="15" spans="16:21">
      <c r="P19188" s="15"/>
      <c r="Q19188" s="15"/>
      <c r="R19188" s="15"/>
      <c r="S19188" s="15"/>
      <c r="T19188" s="15"/>
      <c r="U19188" s="15"/>
    </row>
    <row r="19189" ht="15" spans="16:21">
      <c r="P19189" s="15"/>
      <c r="Q19189" s="15"/>
      <c r="R19189" s="15"/>
      <c r="S19189" s="15"/>
      <c r="T19189" s="15"/>
      <c r="U19189" s="15"/>
    </row>
    <row r="19190" ht="15" spans="16:21">
      <c r="P19190" s="15"/>
      <c r="Q19190" s="15"/>
      <c r="R19190" s="15"/>
      <c r="S19190" s="15"/>
      <c r="T19190" s="15"/>
      <c r="U19190" s="15"/>
    </row>
    <row r="19191" ht="15" spans="16:21">
      <c r="P19191" s="15"/>
      <c r="Q19191" s="15"/>
      <c r="R19191" s="15"/>
      <c r="S19191" s="15"/>
      <c r="T19191" s="15"/>
      <c r="U19191" s="15"/>
    </row>
    <row r="19192" ht="15" spans="16:21">
      <c r="P19192" s="15"/>
      <c r="Q19192" s="15"/>
      <c r="R19192" s="15"/>
      <c r="S19192" s="15"/>
      <c r="T19192" s="15"/>
      <c r="U19192" s="15"/>
    </row>
    <row r="19193" ht="15" spans="16:21">
      <c r="P19193" s="15"/>
      <c r="Q19193" s="15"/>
      <c r="R19193" s="15"/>
      <c r="S19193" s="15"/>
      <c r="T19193" s="15"/>
      <c r="U19193" s="15"/>
    </row>
    <row r="19194" ht="15" spans="16:21">
      <c r="P19194" s="15"/>
      <c r="Q19194" s="15"/>
      <c r="R19194" s="15"/>
      <c r="S19194" s="15"/>
      <c r="T19194" s="15"/>
      <c r="U19194" s="15"/>
    </row>
    <row r="19195" ht="15" spans="16:21">
      <c r="P19195" s="15"/>
      <c r="Q19195" s="15"/>
      <c r="R19195" s="15"/>
      <c r="S19195" s="15"/>
      <c r="T19195" s="15"/>
      <c r="U19195" s="15"/>
    </row>
    <row r="19196" ht="15" spans="16:21">
      <c r="P19196" s="15"/>
      <c r="Q19196" s="15"/>
      <c r="R19196" s="15"/>
      <c r="S19196" s="15"/>
      <c r="T19196" s="15"/>
      <c r="U19196" s="15"/>
    </row>
    <row r="19197" ht="15" spans="16:21">
      <c r="P19197" s="15"/>
      <c r="Q19197" s="15"/>
      <c r="R19197" s="15"/>
      <c r="S19197" s="15"/>
      <c r="T19197" s="15"/>
      <c r="U19197" s="15"/>
    </row>
    <row r="19198" ht="15" spans="16:21">
      <c r="P19198" s="15"/>
      <c r="Q19198" s="15"/>
      <c r="R19198" s="15"/>
      <c r="S19198" s="15"/>
      <c r="T19198" s="15"/>
      <c r="U19198" s="15"/>
    </row>
    <row r="19199" ht="15" spans="16:21">
      <c r="P19199" s="15"/>
      <c r="Q19199" s="15"/>
      <c r="R19199" s="15"/>
      <c r="S19199" s="15"/>
      <c r="T19199" s="15"/>
      <c r="U19199" s="15"/>
    </row>
    <row r="19200" ht="15" spans="16:21">
      <c r="P19200" s="15"/>
      <c r="Q19200" s="15"/>
      <c r="R19200" s="15"/>
      <c r="S19200" s="15"/>
      <c r="T19200" s="15"/>
      <c r="U19200" s="15"/>
    </row>
    <row r="19201" ht="15" spans="16:21">
      <c r="P19201" s="15"/>
      <c r="Q19201" s="15"/>
      <c r="R19201" s="15"/>
      <c r="S19201" s="15"/>
      <c r="T19201" s="15"/>
      <c r="U19201" s="15"/>
    </row>
    <row r="19202" ht="15" spans="16:21">
      <c r="P19202" s="15"/>
      <c r="Q19202" s="15"/>
      <c r="R19202" s="15"/>
      <c r="S19202" s="15"/>
      <c r="T19202" s="15"/>
      <c r="U19202" s="15"/>
    </row>
    <row r="19203" ht="15" spans="16:21">
      <c r="P19203" s="15"/>
      <c r="Q19203" s="15"/>
      <c r="R19203" s="15"/>
      <c r="S19203" s="15"/>
      <c r="T19203" s="15"/>
      <c r="U19203" s="15"/>
    </row>
    <row r="19204" ht="15" spans="16:21">
      <c r="P19204" s="15"/>
      <c r="Q19204" s="15"/>
      <c r="R19204" s="15"/>
      <c r="S19204" s="15"/>
      <c r="T19204" s="15"/>
      <c r="U19204" s="15"/>
    </row>
    <row r="19205" ht="15" spans="16:21">
      <c r="P19205" s="15"/>
      <c r="Q19205" s="15"/>
      <c r="R19205" s="15"/>
      <c r="S19205" s="15"/>
      <c r="T19205" s="15"/>
      <c r="U19205" s="15"/>
    </row>
    <row r="19206" ht="15" spans="16:21">
      <c r="P19206" s="15"/>
      <c r="Q19206" s="15"/>
      <c r="R19206" s="15"/>
      <c r="S19206" s="15"/>
      <c r="T19206" s="15"/>
      <c r="U19206" s="15"/>
    </row>
    <row r="19207" ht="15" spans="16:21">
      <c r="P19207" s="15"/>
      <c r="Q19207" s="15"/>
      <c r="R19207" s="15"/>
      <c r="S19207" s="15"/>
      <c r="T19207" s="15"/>
      <c r="U19207" s="15"/>
    </row>
    <row r="19208" ht="15" spans="16:21">
      <c r="P19208" s="15"/>
      <c r="Q19208" s="15"/>
      <c r="R19208" s="15"/>
      <c r="S19208" s="15"/>
      <c r="T19208" s="15"/>
      <c r="U19208" s="15"/>
    </row>
    <row r="19209" ht="15" spans="16:21">
      <c r="P19209" s="15"/>
      <c r="Q19209" s="15"/>
      <c r="R19209" s="15"/>
      <c r="S19209" s="15"/>
      <c r="T19209" s="15"/>
      <c r="U19209" s="15"/>
    </row>
    <row r="19210" ht="15" spans="16:21">
      <c r="P19210" s="15"/>
      <c r="Q19210" s="15"/>
      <c r="R19210" s="15"/>
      <c r="S19210" s="15"/>
      <c r="T19210" s="15"/>
      <c r="U19210" s="15"/>
    </row>
    <row r="19211" ht="15" spans="16:21">
      <c r="P19211" s="15"/>
      <c r="Q19211" s="15"/>
      <c r="R19211" s="15"/>
      <c r="S19211" s="15"/>
      <c r="T19211" s="15"/>
      <c r="U19211" s="15"/>
    </row>
    <row r="19212" ht="15" spans="16:21">
      <c r="P19212" s="15"/>
      <c r="Q19212" s="15"/>
      <c r="R19212" s="15"/>
      <c r="S19212" s="15"/>
      <c r="T19212" s="15"/>
      <c r="U19212" s="15"/>
    </row>
    <row r="19213" ht="15" spans="16:21">
      <c r="P19213" s="15"/>
      <c r="Q19213" s="15"/>
      <c r="R19213" s="15"/>
      <c r="S19213" s="15"/>
      <c r="T19213" s="15"/>
      <c r="U19213" s="15"/>
    </row>
    <row r="19214" ht="15" spans="16:21">
      <c r="P19214" s="15"/>
      <c r="Q19214" s="15"/>
      <c r="R19214" s="15"/>
      <c r="S19214" s="15"/>
      <c r="T19214" s="15"/>
      <c r="U19214" s="15"/>
    </row>
    <row r="19215" ht="15" spans="16:21">
      <c r="P19215" s="15"/>
      <c r="Q19215" s="15"/>
      <c r="R19215" s="15"/>
      <c r="S19215" s="15"/>
      <c r="T19215" s="15"/>
      <c r="U19215" s="15"/>
    </row>
    <row r="19216" ht="15" spans="16:21">
      <c r="P19216" s="15"/>
      <c r="Q19216" s="15"/>
      <c r="R19216" s="15"/>
      <c r="S19216" s="15"/>
      <c r="T19216" s="15"/>
      <c r="U19216" s="15"/>
    </row>
    <row r="19217" ht="15" spans="16:21">
      <c r="P19217" s="15"/>
      <c r="Q19217" s="15"/>
      <c r="R19217" s="15"/>
      <c r="S19217" s="15"/>
      <c r="T19217" s="15"/>
      <c r="U19217" s="15"/>
    </row>
    <row r="19218" ht="15" spans="16:21">
      <c r="P19218" s="15"/>
      <c r="Q19218" s="15"/>
      <c r="R19218" s="15"/>
      <c r="S19218" s="15"/>
      <c r="T19218" s="15"/>
      <c r="U19218" s="15"/>
    </row>
    <row r="19219" ht="15" spans="16:21">
      <c r="P19219" s="15"/>
      <c r="Q19219" s="15"/>
      <c r="R19219" s="15"/>
      <c r="S19219" s="15"/>
      <c r="T19219" s="15"/>
      <c r="U19219" s="15"/>
    </row>
    <row r="19220" ht="15" spans="16:21">
      <c r="P19220" s="15"/>
      <c r="Q19220" s="15"/>
      <c r="R19220" s="15"/>
      <c r="S19220" s="15"/>
      <c r="T19220" s="15"/>
      <c r="U19220" s="15"/>
    </row>
    <row r="19221" ht="15" spans="16:21">
      <c r="P19221" s="15"/>
      <c r="Q19221" s="15"/>
      <c r="R19221" s="15"/>
      <c r="S19221" s="15"/>
      <c r="T19221" s="15"/>
      <c r="U19221" s="15"/>
    </row>
    <row r="19222" ht="15" spans="16:21">
      <c r="P19222" s="15"/>
      <c r="Q19222" s="15"/>
      <c r="R19222" s="15"/>
      <c r="S19222" s="15"/>
      <c r="T19222" s="15"/>
      <c r="U19222" s="15"/>
    </row>
    <row r="19223" ht="15" spans="16:21">
      <c r="P19223" s="15"/>
      <c r="Q19223" s="15"/>
      <c r="R19223" s="15"/>
      <c r="S19223" s="15"/>
      <c r="T19223" s="15"/>
      <c r="U19223" s="15"/>
    </row>
    <row r="19224" ht="15" spans="16:21">
      <c r="P19224" s="15"/>
      <c r="Q19224" s="15"/>
      <c r="R19224" s="15"/>
      <c r="S19224" s="15"/>
      <c r="T19224" s="15"/>
      <c r="U19224" s="15"/>
    </row>
    <row r="19225" ht="15" spans="16:21">
      <c r="P19225" s="15"/>
      <c r="Q19225" s="15"/>
      <c r="R19225" s="15"/>
      <c r="S19225" s="15"/>
      <c r="T19225" s="15"/>
      <c r="U19225" s="15"/>
    </row>
    <row r="19226" ht="15" spans="16:21">
      <c r="P19226" s="15"/>
      <c r="Q19226" s="15"/>
      <c r="R19226" s="15"/>
      <c r="S19226" s="15"/>
      <c r="T19226" s="15"/>
      <c r="U19226" s="15"/>
    </row>
    <row r="19227" ht="15" spans="16:21">
      <c r="P19227" s="15"/>
      <c r="Q19227" s="15"/>
      <c r="R19227" s="15"/>
      <c r="S19227" s="15"/>
      <c r="T19227" s="15"/>
      <c r="U19227" s="15"/>
    </row>
    <row r="19228" ht="15" spans="16:21">
      <c r="P19228" s="15"/>
      <c r="Q19228" s="15"/>
      <c r="R19228" s="15"/>
      <c r="S19228" s="15"/>
      <c r="T19228" s="15"/>
      <c r="U19228" s="15"/>
    </row>
    <row r="19229" ht="15" spans="16:21">
      <c r="P19229" s="15"/>
      <c r="Q19229" s="15"/>
      <c r="R19229" s="15"/>
      <c r="S19229" s="15"/>
      <c r="T19229" s="15"/>
      <c r="U19229" s="15"/>
    </row>
    <row r="19230" ht="15" spans="16:21">
      <c r="P19230" s="15"/>
      <c r="Q19230" s="15"/>
      <c r="R19230" s="15"/>
      <c r="S19230" s="15"/>
      <c r="T19230" s="15"/>
      <c r="U19230" s="15"/>
    </row>
    <row r="19231" ht="15" spans="16:21">
      <c r="P19231" s="15"/>
      <c r="Q19231" s="15"/>
      <c r="R19231" s="15"/>
      <c r="S19231" s="15"/>
      <c r="T19231" s="15"/>
      <c r="U19231" s="15"/>
    </row>
    <row r="19232" ht="15" spans="16:21">
      <c r="P19232" s="15"/>
      <c r="Q19232" s="15"/>
      <c r="R19232" s="15"/>
      <c r="S19232" s="15"/>
      <c r="T19232" s="15"/>
      <c r="U19232" s="15"/>
    </row>
    <row r="19233" ht="15" spans="16:21">
      <c r="P19233" s="15"/>
      <c r="Q19233" s="15"/>
      <c r="R19233" s="15"/>
      <c r="S19233" s="15"/>
      <c r="T19233" s="15"/>
      <c r="U19233" s="15"/>
    </row>
    <row r="19234" ht="15" spans="16:21">
      <c r="P19234" s="15"/>
      <c r="Q19234" s="15"/>
      <c r="R19234" s="15"/>
      <c r="S19234" s="15"/>
      <c r="T19234" s="15"/>
      <c r="U19234" s="15"/>
    </row>
    <row r="19235" ht="15" spans="16:21">
      <c r="P19235" s="15"/>
      <c r="Q19235" s="15"/>
      <c r="R19235" s="15"/>
      <c r="S19235" s="15"/>
      <c r="T19235" s="15"/>
      <c r="U19235" s="15"/>
    </row>
    <row r="19236" ht="15" spans="16:21">
      <c r="P19236" s="15"/>
      <c r="Q19236" s="15"/>
      <c r="R19236" s="15"/>
      <c r="S19236" s="15"/>
      <c r="T19236" s="15"/>
      <c r="U19236" s="15"/>
    </row>
    <row r="19237" ht="15" spans="16:21">
      <c r="P19237" s="15"/>
      <c r="Q19237" s="15"/>
      <c r="R19237" s="15"/>
      <c r="S19237" s="15"/>
      <c r="T19237" s="15"/>
      <c r="U19237" s="15"/>
    </row>
    <row r="19238" ht="15" spans="16:21">
      <c r="P19238" s="15"/>
      <c r="Q19238" s="15"/>
      <c r="R19238" s="15"/>
      <c r="S19238" s="15"/>
      <c r="T19238" s="15"/>
      <c r="U19238" s="15"/>
    </row>
    <row r="19239" ht="15" spans="16:21">
      <c r="P19239" s="15"/>
      <c r="Q19239" s="15"/>
      <c r="R19239" s="15"/>
      <c r="S19239" s="15"/>
      <c r="T19239" s="15"/>
      <c r="U19239" s="15"/>
    </row>
    <row r="19240" ht="15" spans="16:21">
      <c r="P19240" s="15"/>
      <c r="Q19240" s="15"/>
      <c r="R19240" s="15"/>
      <c r="S19240" s="15"/>
      <c r="T19240" s="15"/>
      <c r="U19240" s="15"/>
    </row>
    <row r="19241" ht="15" spans="16:21">
      <c r="P19241" s="15"/>
      <c r="Q19241" s="15"/>
      <c r="R19241" s="15"/>
      <c r="S19241" s="15"/>
      <c r="T19241" s="15"/>
      <c r="U19241" s="15"/>
    </row>
    <row r="19242" ht="15" spans="16:21">
      <c r="P19242" s="15"/>
      <c r="Q19242" s="15"/>
      <c r="R19242" s="15"/>
      <c r="S19242" s="15"/>
      <c r="T19242" s="15"/>
      <c r="U19242" s="15"/>
    </row>
    <row r="19243" ht="15" spans="16:21">
      <c r="P19243" s="15"/>
      <c r="Q19243" s="15"/>
      <c r="R19243" s="15"/>
      <c r="S19243" s="15"/>
      <c r="T19243" s="15"/>
      <c r="U19243" s="15"/>
    </row>
    <row r="19244" ht="15" spans="16:21">
      <c r="P19244" s="15"/>
      <c r="Q19244" s="15"/>
      <c r="R19244" s="15"/>
      <c r="S19244" s="15"/>
      <c r="T19244" s="15"/>
      <c r="U19244" s="15"/>
    </row>
    <row r="19245" ht="15" spans="16:21">
      <c r="P19245" s="15"/>
      <c r="Q19245" s="15"/>
      <c r="R19245" s="15"/>
      <c r="S19245" s="15"/>
      <c r="T19245" s="15"/>
      <c r="U19245" s="15"/>
    </row>
    <row r="19246" ht="15" spans="16:21">
      <c r="P19246" s="15"/>
      <c r="Q19246" s="15"/>
      <c r="R19246" s="15"/>
      <c r="S19246" s="15"/>
      <c r="T19246" s="15"/>
      <c r="U19246" s="15"/>
    </row>
    <row r="19247" ht="15" spans="16:21">
      <c r="P19247" s="15"/>
      <c r="Q19247" s="15"/>
      <c r="R19247" s="15"/>
      <c r="S19247" s="15"/>
      <c r="T19247" s="15"/>
      <c r="U19247" s="15"/>
    </row>
    <row r="19248" ht="15" spans="16:21">
      <c r="P19248" s="15"/>
      <c r="Q19248" s="15"/>
      <c r="R19248" s="15"/>
      <c r="S19248" s="15"/>
      <c r="T19248" s="15"/>
      <c r="U19248" s="15"/>
    </row>
    <row r="19249" ht="15" spans="16:21">
      <c r="P19249" s="15"/>
      <c r="Q19249" s="15"/>
      <c r="R19249" s="15"/>
      <c r="S19249" s="15"/>
      <c r="T19249" s="15"/>
      <c r="U19249" s="15"/>
    </row>
    <row r="19250" ht="15" spans="16:21">
      <c r="P19250" s="15"/>
      <c r="Q19250" s="15"/>
      <c r="R19250" s="15"/>
      <c r="S19250" s="15"/>
      <c r="T19250" s="15"/>
      <c r="U19250" s="15"/>
    </row>
    <row r="19251" ht="15" spans="16:21">
      <c r="P19251" s="15"/>
      <c r="Q19251" s="15"/>
      <c r="R19251" s="15"/>
      <c r="S19251" s="15"/>
      <c r="T19251" s="15"/>
      <c r="U19251" s="15"/>
    </row>
    <row r="19252" ht="15" spans="16:21">
      <c r="P19252" s="15"/>
      <c r="Q19252" s="15"/>
      <c r="R19252" s="15"/>
      <c r="S19252" s="15"/>
      <c r="T19252" s="15"/>
      <c r="U19252" s="15"/>
    </row>
    <row r="19253" ht="15" spans="16:21">
      <c r="P19253" s="15"/>
      <c r="Q19253" s="15"/>
      <c r="R19253" s="15"/>
      <c r="S19253" s="15"/>
      <c r="T19253" s="15"/>
      <c r="U19253" s="15"/>
    </row>
    <row r="19254" ht="15" spans="16:21">
      <c r="P19254" s="15"/>
      <c r="Q19254" s="15"/>
      <c r="R19254" s="15"/>
      <c r="S19254" s="15"/>
      <c r="T19254" s="15"/>
      <c r="U19254" s="15"/>
    </row>
    <row r="19255" ht="15" spans="16:21">
      <c r="P19255" s="15"/>
      <c r="Q19255" s="15"/>
      <c r="R19255" s="15"/>
      <c r="S19255" s="15"/>
      <c r="T19255" s="15"/>
      <c r="U19255" s="15"/>
    </row>
    <row r="19256" ht="15" spans="16:21">
      <c r="P19256" s="15"/>
      <c r="Q19256" s="15"/>
      <c r="R19256" s="15"/>
      <c r="S19256" s="15"/>
      <c r="T19256" s="15"/>
      <c r="U19256" s="15"/>
    </row>
    <row r="19257" ht="15" spans="16:21">
      <c r="P19257" s="15"/>
      <c r="Q19257" s="15"/>
      <c r="R19257" s="15"/>
      <c r="S19257" s="15"/>
      <c r="T19257" s="15"/>
      <c r="U19257" s="15"/>
    </row>
    <row r="19258" ht="15" spans="16:21">
      <c r="P19258" s="15"/>
      <c r="Q19258" s="15"/>
      <c r="R19258" s="15"/>
      <c r="S19258" s="15"/>
      <c r="T19258" s="15"/>
      <c r="U19258" s="15"/>
    </row>
    <row r="19259" ht="15" spans="16:21">
      <c r="P19259" s="15"/>
      <c r="Q19259" s="15"/>
      <c r="R19259" s="15"/>
      <c r="S19259" s="15"/>
      <c r="T19259" s="15"/>
      <c r="U19259" s="15"/>
    </row>
    <row r="19260" ht="15" spans="16:21">
      <c r="P19260" s="15"/>
      <c r="Q19260" s="15"/>
      <c r="R19260" s="15"/>
      <c r="S19260" s="15"/>
      <c r="T19260" s="15"/>
      <c r="U19260" s="15"/>
    </row>
    <row r="19261" ht="15" spans="16:21">
      <c r="P19261" s="15"/>
      <c r="Q19261" s="15"/>
      <c r="R19261" s="15"/>
      <c r="S19261" s="15"/>
      <c r="T19261" s="15"/>
      <c r="U19261" s="15"/>
    </row>
    <row r="19262" ht="15" spans="16:21">
      <c r="P19262" s="15"/>
      <c r="Q19262" s="15"/>
      <c r="R19262" s="15"/>
      <c r="S19262" s="15"/>
      <c r="T19262" s="15"/>
      <c r="U19262" s="15"/>
    </row>
    <row r="19263" ht="15" spans="16:21">
      <c r="P19263" s="15"/>
      <c r="Q19263" s="15"/>
      <c r="R19263" s="15"/>
      <c r="S19263" s="15"/>
      <c r="T19263" s="15"/>
      <c r="U19263" s="15"/>
    </row>
    <row r="19264" ht="15" spans="16:21">
      <c r="P19264" s="15"/>
      <c r="Q19264" s="15"/>
      <c r="R19264" s="15"/>
      <c r="S19264" s="15"/>
      <c r="T19264" s="15"/>
      <c r="U19264" s="15"/>
    </row>
    <row r="19265" ht="15" spans="16:21">
      <c r="P19265" s="15"/>
      <c r="Q19265" s="15"/>
      <c r="R19265" s="15"/>
      <c r="S19265" s="15"/>
      <c r="T19265" s="15"/>
      <c r="U19265" s="15"/>
    </row>
    <row r="19266" ht="15" spans="16:21">
      <c r="P19266" s="15"/>
      <c r="Q19266" s="15"/>
      <c r="R19266" s="15"/>
      <c r="S19266" s="15"/>
      <c r="T19266" s="15"/>
      <c r="U19266" s="15"/>
    </row>
    <row r="19267" ht="15" spans="16:21">
      <c r="P19267" s="15"/>
      <c r="Q19267" s="15"/>
      <c r="R19267" s="15"/>
      <c r="S19267" s="15"/>
      <c r="T19267" s="15"/>
      <c r="U19267" s="15"/>
    </row>
    <row r="19268" ht="15" spans="16:21">
      <c r="P19268" s="15"/>
      <c r="Q19268" s="15"/>
      <c r="R19268" s="15"/>
      <c r="S19268" s="15"/>
      <c r="T19268" s="15"/>
      <c r="U19268" s="15"/>
    </row>
    <row r="19269" ht="15" spans="16:21">
      <c r="P19269" s="15"/>
      <c r="Q19269" s="15"/>
      <c r="R19269" s="15"/>
      <c r="S19269" s="15"/>
      <c r="T19269" s="15"/>
      <c r="U19269" s="15"/>
    </row>
    <row r="19270" ht="15" spans="16:21">
      <c r="P19270" s="15"/>
      <c r="Q19270" s="15"/>
      <c r="R19270" s="15"/>
      <c r="S19270" s="15"/>
      <c r="T19270" s="15"/>
      <c r="U19270" s="15"/>
    </row>
    <row r="19271" ht="15" spans="16:21">
      <c r="P19271" s="15"/>
      <c r="Q19271" s="15"/>
      <c r="R19271" s="15"/>
      <c r="S19271" s="15"/>
      <c r="T19271" s="15"/>
      <c r="U19271" s="15"/>
    </row>
    <row r="19272" ht="15" spans="16:21">
      <c r="P19272" s="15"/>
      <c r="Q19272" s="15"/>
      <c r="R19272" s="15"/>
      <c r="S19272" s="15"/>
      <c r="T19272" s="15"/>
      <c r="U19272" s="15"/>
    </row>
    <row r="19273" ht="15" spans="16:21">
      <c r="P19273" s="15"/>
      <c r="Q19273" s="15"/>
      <c r="R19273" s="15"/>
      <c r="S19273" s="15"/>
      <c r="T19273" s="15"/>
      <c r="U19273" s="15"/>
    </row>
    <row r="19274" ht="15" spans="16:21">
      <c r="P19274" s="15"/>
      <c r="Q19274" s="15"/>
      <c r="R19274" s="15"/>
      <c r="S19274" s="15"/>
      <c r="T19274" s="15"/>
      <c r="U19274" s="15"/>
    </row>
    <row r="19275" ht="15" spans="16:21">
      <c r="P19275" s="15"/>
      <c r="Q19275" s="15"/>
      <c r="R19275" s="15"/>
      <c r="S19275" s="15"/>
      <c r="T19275" s="15"/>
      <c r="U19275" s="15"/>
    </row>
    <row r="19276" ht="15" spans="16:21">
      <c r="P19276" s="15"/>
      <c r="Q19276" s="15"/>
      <c r="R19276" s="15"/>
      <c r="S19276" s="15"/>
      <c r="T19276" s="15"/>
      <c r="U19276" s="15"/>
    </row>
    <row r="19277" ht="15" spans="16:21">
      <c r="P19277" s="15"/>
      <c r="Q19277" s="15"/>
      <c r="R19277" s="15"/>
      <c r="S19277" s="15"/>
      <c r="T19277" s="15"/>
      <c r="U19277" s="15"/>
    </row>
    <row r="19278" ht="15" spans="16:21">
      <c r="P19278" s="15"/>
      <c r="Q19278" s="15"/>
      <c r="R19278" s="15"/>
      <c r="S19278" s="15"/>
      <c r="T19278" s="15"/>
      <c r="U19278" s="15"/>
    </row>
    <row r="19279" ht="15" spans="16:21">
      <c r="P19279" s="15"/>
      <c r="Q19279" s="15"/>
      <c r="R19279" s="15"/>
      <c r="S19279" s="15"/>
      <c r="T19279" s="15"/>
      <c r="U19279" s="15"/>
    </row>
    <row r="19280" ht="15" spans="16:21">
      <c r="P19280" s="15"/>
      <c r="Q19280" s="15"/>
      <c r="R19280" s="15"/>
      <c r="S19280" s="15"/>
      <c r="T19280" s="15"/>
      <c r="U19280" s="15"/>
    </row>
    <row r="19281" ht="15" spans="16:21">
      <c r="P19281" s="15"/>
      <c r="Q19281" s="15"/>
      <c r="R19281" s="15"/>
      <c r="S19281" s="15"/>
      <c r="T19281" s="15"/>
      <c r="U19281" s="15"/>
    </row>
    <row r="19282" ht="15" spans="16:21">
      <c r="P19282" s="15"/>
      <c r="Q19282" s="15"/>
      <c r="R19282" s="15"/>
      <c r="S19282" s="15"/>
      <c r="T19282" s="15"/>
      <c r="U19282" s="15"/>
    </row>
    <row r="19283" ht="15" spans="16:21">
      <c r="P19283" s="15"/>
      <c r="Q19283" s="15"/>
      <c r="R19283" s="15"/>
      <c r="S19283" s="15"/>
      <c r="T19283" s="15"/>
      <c r="U19283" s="15"/>
    </row>
    <row r="19284" ht="15" spans="16:21">
      <c r="P19284" s="15"/>
      <c r="Q19284" s="15"/>
      <c r="R19284" s="15"/>
      <c r="S19284" s="15"/>
      <c r="T19284" s="15"/>
      <c r="U19284" s="15"/>
    </row>
    <row r="19285" ht="15" spans="16:21">
      <c r="P19285" s="15"/>
      <c r="Q19285" s="15"/>
      <c r="R19285" s="15"/>
      <c r="S19285" s="15"/>
      <c r="T19285" s="15"/>
      <c r="U19285" s="15"/>
    </row>
    <row r="19286" ht="15" spans="16:21">
      <c r="P19286" s="15"/>
      <c r="Q19286" s="15"/>
      <c r="R19286" s="15"/>
      <c r="S19286" s="15"/>
      <c r="T19286" s="15"/>
      <c r="U19286" s="15"/>
    </row>
    <row r="19287" ht="15" spans="16:21">
      <c r="P19287" s="15"/>
      <c r="Q19287" s="15"/>
      <c r="R19287" s="15"/>
      <c r="S19287" s="15"/>
      <c r="T19287" s="15"/>
      <c r="U19287" s="15"/>
    </row>
    <row r="19288" ht="15" spans="16:21">
      <c r="P19288" s="15"/>
      <c r="Q19288" s="15"/>
      <c r="R19288" s="15"/>
      <c r="S19288" s="15"/>
      <c r="T19288" s="15"/>
      <c r="U19288" s="15"/>
    </row>
    <row r="19289" ht="15" spans="16:21">
      <c r="P19289" s="15"/>
      <c r="Q19289" s="15"/>
      <c r="R19289" s="15"/>
      <c r="S19289" s="15"/>
      <c r="T19289" s="15"/>
      <c r="U19289" s="15"/>
    </row>
    <row r="19290" ht="15" spans="16:21">
      <c r="P19290" s="15"/>
      <c r="Q19290" s="15"/>
      <c r="R19290" s="15"/>
      <c r="S19290" s="15"/>
      <c r="T19290" s="15"/>
      <c r="U19290" s="15"/>
    </row>
    <row r="19291" ht="15" spans="16:21">
      <c r="P19291" s="15"/>
      <c r="Q19291" s="15"/>
      <c r="R19291" s="15"/>
      <c r="S19291" s="15"/>
      <c r="T19291" s="15"/>
      <c r="U19291" s="15"/>
    </row>
    <row r="19292" ht="15" spans="16:21">
      <c r="P19292" s="15"/>
      <c r="Q19292" s="15"/>
      <c r="R19292" s="15"/>
      <c r="S19292" s="15"/>
      <c r="T19292" s="15"/>
      <c r="U19292" s="15"/>
    </row>
    <row r="19293" ht="15" spans="16:21">
      <c r="P19293" s="15"/>
      <c r="Q19293" s="15"/>
      <c r="R19293" s="15"/>
      <c r="S19293" s="15"/>
      <c r="T19293" s="15"/>
      <c r="U19293" s="15"/>
    </row>
    <row r="19294" ht="15" spans="16:21">
      <c r="P19294" s="15"/>
      <c r="Q19294" s="15"/>
      <c r="R19294" s="15"/>
      <c r="S19294" s="15"/>
      <c r="T19294" s="15"/>
      <c r="U19294" s="15"/>
    </row>
    <row r="19295" ht="15" spans="16:21">
      <c r="P19295" s="15"/>
      <c r="Q19295" s="15"/>
      <c r="R19295" s="15"/>
      <c r="S19295" s="15"/>
      <c r="T19295" s="15"/>
      <c r="U19295" s="15"/>
    </row>
    <row r="19296" ht="15" spans="16:21">
      <c r="P19296" s="15"/>
      <c r="Q19296" s="15"/>
      <c r="R19296" s="15"/>
      <c r="S19296" s="15"/>
      <c r="T19296" s="15"/>
      <c r="U19296" s="15"/>
    </row>
    <row r="19297" ht="15" spans="16:21">
      <c r="P19297" s="15"/>
      <c r="Q19297" s="15"/>
      <c r="R19297" s="15"/>
      <c r="S19297" s="15"/>
      <c r="T19297" s="15"/>
      <c r="U19297" s="15"/>
    </row>
    <row r="19298" ht="15" spans="16:21">
      <c r="P19298" s="15"/>
      <c r="Q19298" s="15"/>
      <c r="R19298" s="15"/>
      <c r="S19298" s="15"/>
      <c r="T19298" s="15"/>
      <c r="U19298" s="15"/>
    </row>
    <row r="19299" ht="15" spans="16:21">
      <c r="P19299" s="15"/>
      <c r="Q19299" s="15"/>
      <c r="R19299" s="15"/>
      <c r="S19299" s="15"/>
      <c r="T19299" s="15"/>
      <c r="U19299" s="15"/>
    </row>
    <row r="19300" ht="15" spans="16:21">
      <c r="P19300" s="15"/>
      <c r="Q19300" s="15"/>
      <c r="R19300" s="15"/>
      <c r="S19300" s="15"/>
      <c r="T19300" s="15"/>
      <c r="U19300" s="15"/>
    </row>
    <row r="19301" ht="15" spans="16:21">
      <c r="P19301" s="15"/>
      <c r="Q19301" s="15"/>
      <c r="R19301" s="15"/>
      <c r="S19301" s="15"/>
      <c r="T19301" s="15"/>
      <c r="U19301" s="15"/>
    </row>
    <row r="19302" ht="15" spans="16:21">
      <c r="P19302" s="15"/>
      <c r="Q19302" s="15"/>
      <c r="R19302" s="15"/>
      <c r="S19302" s="15"/>
      <c r="T19302" s="15"/>
      <c r="U19302" s="15"/>
    </row>
    <row r="19303" ht="15" spans="16:21">
      <c r="P19303" s="15"/>
      <c r="Q19303" s="15"/>
      <c r="R19303" s="15"/>
      <c r="S19303" s="15"/>
      <c r="T19303" s="15"/>
      <c r="U19303" s="15"/>
    </row>
    <row r="19304" ht="15" spans="16:21">
      <c r="P19304" s="15"/>
      <c r="Q19304" s="15"/>
      <c r="R19304" s="15"/>
      <c r="S19304" s="15"/>
      <c r="T19304" s="15"/>
      <c r="U19304" s="15"/>
    </row>
    <row r="19305" ht="15" spans="16:21">
      <c r="P19305" s="15"/>
      <c r="Q19305" s="15"/>
      <c r="R19305" s="15"/>
      <c r="S19305" s="15"/>
      <c r="T19305" s="15"/>
      <c r="U19305" s="15"/>
    </row>
    <row r="19306" ht="15" spans="16:21">
      <c r="P19306" s="15"/>
      <c r="Q19306" s="15"/>
      <c r="R19306" s="15"/>
      <c r="S19306" s="15"/>
      <c r="T19306" s="15"/>
      <c r="U19306" s="15"/>
    </row>
    <row r="19307" ht="15" spans="16:21">
      <c r="P19307" s="15"/>
      <c r="Q19307" s="15"/>
      <c r="R19307" s="15"/>
      <c r="S19307" s="15"/>
      <c r="T19307" s="15"/>
      <c r="U19307" s="15"/>
    </row>
    <row r="19308" ht="15" spans="16:21">
      <c r="P19308" s="15"/>
      <c r="Q19308" s="15"/>
      <c r="R19308" s="15"/>
      <c r="S19308" s="15"/>
      <c r="T19308" s="15"/>
      <c r="U19308" s="15"/>
    </row>
    <row r="19309" ht="15" spans="16:21">
      <c r="P19309" s="15"/>
      <c r="Q19309" s="15"/>
      <c r="R19309" s="15"/>
      <c r="S19309" s="15"/>
      <c r="T19309" s="15"/>
      <c r="U19309" s="15"/>
    </row>
    <row r="19310" ht="15" spans="16:21">
      <c r="P19310" s="15"/>
      <c r="Q19310" s="15"/>
      <c r="R19310" s="15"/>
      <c r="S19310" s="15"/>
      <c r="T19310" s="15"/>
      <c r="U19310" s="15"/>
    </row>
    <row r="19311" ht="15" spans="16:21">
      <c r="P19311" s="15"/>
      <c r="Q19311" s="15"/>
      <c r="R19311" s="15"/>
      <c r="S19311" s="15"/>
      <c r="T19311" s="15"/>
      <c r="U19311" s="15"/>
    </row>
    <row r="19312" ht="15" spans="16:21">
      <c r="P19312" s="15"/>
      <c r="Q19312" s="15"/>
      <c r="R19312" s="15"/>
      <c r="S19312" s="15"/>
      <c r="T19312" s="15"/>
      <c r="U19312" s="15"/>
    </row>
    <row r="19313" ht="15" spans="16:21">
      <c r="P19313" s="15"/>
      <c r="Q19313" s="15"/>
      <c r="R19313" s="15"/>
      <c r="S19313" s="15"/>
      <c r="T19313" s="15"/>
      <c r="U19313" s="15"/>
    </row>
    <row r="19314" ht="15" spans="16:21">
      <c r="P19314" s="15"/>
      <c r="Q19314" s="15"/>
      <c r="R19314" s="15"/>
      <c r="S19314" s="15"/>
      <c r="T19314" s="15"/>
      <c r="U19314" s="15"/>
    </row>
    <row r="19315" ht="15" spans="16:21">
      <c r="P19315" s="15"/>
      <c r="Q19315" s="15"/>
      <c r="R19315" s="15"/>
      <c r="S19315" s="15"/>
      <c r="T19315" s="15"/>
      <c r="U19315" s="15"/>
    </row>
    <row r="19316" ht="15" spans="16:21">
      <c r="P19316" s="15"/>
      <c r="Q19316" s="15"/>
      <c r="R19316" s="15"/>
      <c r="S19316" s="15"/>
      <c r="T19316" s="15"/>
      <c r="U19316" s="15"/>
    </row>
    <row r="19317" ht="15" spans="16:21">
      <c r="P19317" s="15"/>
      <c r="Q19317" s="15"/>
      <c r="R19317" s="15"/>
      <c r="S19317" s="15"/>
      <c r="T19317" s="15"/>
      <c r="U19317" s="15"/>
    </row>
    <row r="19318" ht="15" spans="16:21">
      <c r="P19318" s="15"/>
      <c r="Q19318" s="15"/>
      <c r="R19318" s="15"/>
      <c r="S19318" s="15"/>
      <c r="T19318" s="15"/>
      <c r="U19318" s="15"/>
    </row>
    <row r="19319" ht="15" spans="16:21">
      <c r="P19319" s="15"/>
      <c r="Q19319" s="15"/>
      <c r="R19319" s="15"/>
      <c r="S19319" s="15"/>
      <c r="T19319" s="15"/>
      <c r="U19319" s="15"/>
    </row>
    <row r="19320" ht="15" spans="16:21">
      <c r="P19320" s="15"/>
      <c r="Q19320" s="15"/>
      <c r="R19320" s="15"/>
      <c r="S19320" s="15"/>
      <c r="T19320" s="15"/>
      <c r="U19320" s="15"/>
    </row>
    <row r="19321" ht="15" spans="16:21">
      <c r="P19321" s="15"/>
      <c r="Q19321" s="15"/>
      <c r="R19321" s="15"/>
      <c r="S19321" s="15"/>
      <c r="T19321" s="15"/>
      <c r="U19321" s="15"/>
    </row>
    <row r="19322" ht="15" spans="16:21">
      <c r="P19322" s="15"/>
      <c r="Q19322" s="15"/>
      <c r="R19322" s="15"/>
      <c r="S19322" s="15"/>
      <c r="T19322" s="15"/>
      <c r="U19322" s="15"/>
    </row>
    <row r="19323" ht="15" spans="16:21">
      <c r="P19323" s="15"/>
      <c r="Q19323" s="15"/>
      <c r="R19323" s="15"/>
      <c r="S19323" s="15"/>
      <c r="T19323" s="15"/>
      <c r="U19323" s="15"/>
    </row>
    <row r="19324" ht="15" spans="16:21">
      <c r="P19324" s="15"/>
      <c r="Q19324" s="15"/>
      <c r="R19324" s="15"/>
      <c r="S19324" s="15"/>
      <c r="T19324" s="15"/>
      <c r="U19324" s="15"/>
    </row>
    <row r="19325" ht="15" spans="16:21">
      <c r="P19325" s="15"/>
      <c r="Q19325" s="15"/>
      <c r="R19325" s="15"/>
      <c r="S19325" s="15"/>
      <c r="T19325" s="15"/>
      <c r="U19325" s="15"/>
    </row>
    <row r="19326" ht="15" spans="16:21">
      <c r="P19326" s="15"/>
      <c r="Q19326" s="15"/>
      <c r="R19326" s="15"/>
      <c r="S19326" s="15"/>
      <c r="T19326" s="15"/>
      <c r="U19326" s="15"/>
    </row>
    <row r="19327" ht="15" spans="16:21">
      <c r="P19327" s="15"/>
      <c r="Q19327" s="15"/>
      <c r="R19327" s="15"/>
      <c r="S19327" s="15"/>
      <c r="T19327" s="15"/>
      <c r="U19327" s="15"/>
    </row>
    <row r="19328" ht="15" spans="16:21">
      <c r="P19328" s="15"/>
      <c r="Q19328" s="15"/>
      <c r="R19328" s="15"/>
      <c r="S19328" s="15"/>
      <c r="T19328" s="15"/>
      <c r="U19328" s="15"/>
    </row>
    <row r="19329" ht="15" spans="16:21">
      <c r="P19329" s="15"/>
      <c r="Q19329" s="15"/>
      <c r="R19329" s="15"/>
      <c r="S19329" s="15"/>
      <c r="T19329" s="15"/>
      <c r="U19329" s="15"/>
    </row>
    <row r="19330" ht="15" spans="16:21">
      <c r="P19330" s="15"/>
      <c r="Q19330" s="15"/>
      <c r="R19330" s="15"/>
      <c r="S19330" s="15"/>
      <c r="T19330" s="15"/>
      <c r="U19330" s="15"/>
    </row>
    <row r="19331" ht="15" spans="16:21">
      <c r="P19331" s="15"/>
      <c r="Q19331" s="15"/>
      <c r="R19331" s="15"/>
      <c r="S19331" s="15"/>
      <c r="T19331" s="15"/>
      <c r="U19331" s="15"/>
    </row>
    <row r="19332" ht="15" spans="16:21">
      <c r="P19332" s="15"/>
      <c r="Q19332" s="15"/>
      <c r="R19332" s="15"/>
      <c r="S19332" s="15"/>
      <c r="T19332" s="15"/>
      <c r="U19332" s="15"/>
    </row>
    <row r="19333" ht="15" spans="16:21">
      <c r="P19333" s="15"/>
      <c r="Q19333" s="15"/>
      <c r="R19333" s="15"/>
      <c r="S19333" s="15"/>
      <c r="T19333" s="15"/>
      <c r="U19333" s="15"/>
    </row>
    <row r="19334" ht="15" spans="16:21">
      <c r="P19334" s="15"/>
      <c r="Q19334" s="15"/>
      <c r="R19334" s="15"/>
      <c r="S19334" s="15"/>
      <c r="T19334" s="15"/>
      <c r="U19334" s="15"/>
    </row>
    <row r="19335" ht="15" spans="16:21">
      <c r="P19335" s="15"/>
      <c r="Q19335" s="15"/>
      <c r="R19335" s="15"/>
      <c r="S19335" s="15"/>
      <c r="T19335" s="15"/>
      <c r="U19335" s="15"/>
    </row>
    <row r="19336" ht="15" spans="16:21">
      <c r="P19336" s="15"/>
      <c r="Q19336" s="15"/>
      <c r="R19336" s="15"/>
      <c r="S19336" s="15"/>
      <c r="T19336" s="15"/>
      <c r="U19336" s="15"/>
    </row>
    <row r="19337" ht="15" spans="16:21">
      <c r="P19337" s="15"/>
      <c r="Q19337" s="15"/>
      <c r="R19337" s="15"/>
      <c r="S19337" s="15"/>
      <c r="T19337" s="15"/>
      <c r="U19337" s="15"/>
    </row>
    <row r="19338" ht="15" spans="16:21">
      <c r="P19338" s="15"/>
      <c r="Q19338" s="15"/>
      <c r="R19338" s="15"/>
      <c r="S19338" s="15"/>
      <c r="T19338" s="15"/>
      <c r="U19338" s="15"/>
    </row>
    <row r="19339" ht="15" spans="16:21">
      <c r="P19339" s="15"/>
      <c r="Q19339" s="15"/>
      <c r="R19339" s="15"/>
      <c r="S19339" s="15"/>
      <c r="T19339" s="15"/>
      <c r="U19339" s="15"/>
    </row>
    <row r="19340" ht="15" spans="16:21">
      <c r="P19340" s="15"/>
      <c r="Q19340" s="15"/>
      <c r="R19340" s="15"/>
      <c r="S19340" s="15"/>
      <c r="T19340" s="15"/>
      <c r="U19340" s="15"/>
    </row>
    <row r="19341" ht="15" spans="16:21">
      <c r="P19341" s="15"/>
      <c r="Q19341" s="15"/>
      <c r="R19341" s="15"/>
      <c r="S19341" s="15"/>
      <c r="T19341" s="15"/>
      <c r="U19341" s="15"/>
    </row>
    <row r="19342" ht="15" spans="16:21">
      <c r="P19342" s="15"/>
      <c r="Q19342" s="15"/>
      <c r="R19342" s="15"/>
      <c r="S19342" s="15"/>
      <c r="T19342" s="15"/>
      <c r="U19342" s="15"/>
    </row>
    <row r="19343" ht="15" spans="16:21">
      <c r="P19343" s="15"/>
      <c r="Q19343" s="15"/>
      <c r="R19343" s="15"/>
      <c r="S19343" s="15"/>
      <c r="T19343" s="15"/>
      <c r="U19343" s="15"/>
    </row>
    <row r="19344" ht="15" spans="16:21">
      <c r="P19344" s="15"/>
      <c r="Q19344" s="15"/>
      <c r="R19344" s="15"/>
      <c r="S19344" s="15"/>
      <c r="T19344" s="15"/>
      <c r="U19344" s="15"/>
    </row>
    <row r="19345" ht="15" spans="16:21">
      <c r="P19345" s="15"/>
      <c r="Q19345" s="15"/>
      <c r="R19345" s="15"/>
      <c r="S19345" s="15"/>
      <c r="T19345" s="15"/>
      <c r="U19345" s="15"/>
    </row>
    <row r="19346" ht="15" spans="16:21">
      <c r="P19346" s="15"/>
      <c r="Q19346" s="15"/>
      <c r="R19346" s="15"/>
      <c r="S19346" s="15"/>
      <c r="T19346" s="15"/>
      <c r="U19346" s="15"/>
    </row>
    <row r="19347" ht="15" spans="16:21">
      <c r="P19347" s="15"/>
      <c r="Q19347" s="15"/>
      <c r="R19347" s="15"/>
      <c r="S19347" s="15"/>
      <c r="T19347" s="15"/>
      <c r="U19347" s="15"/>
    </row>
    <row r="19348" ht="15" spans="16:21">
      <c r="P19348" s="15"/>
      <c r="Q19348" s="15"/>
      <c r="R19348" s="15"/>
      <c r="S19348" s="15"/>
      <c r="T19348" s="15"/>
      <c r="U19348" s="15"/>
    </row>
    <row r="19349" ht="15" spans="16:21">
      <c r="P19349" s="15"/>
      <c r="Q19349" s="15"/>
      <c r="R19349" s="15"/>
      <c r="S19349" s="15"/>
      <c r="T19349" s="15"/>
      <c r="U19349" s="15"/>
    </row>
    <row r="19350" ht="15" spans="16:21">
      <c r="P19350" s="15"/>
      <c r="Q19350" s="15"/>
      <c r="R19350" s="15"/>
      <c r="S19350" s="15"/>
      <c r="T19350" s="15"/>
      <c r="U19350" s="15"/>
    </row>
    <row r="19351" ht="15" spans="16:21">
      <c r="P19351" s="15"/>
      <c r="Q19351" s="15"/>
      <c r="R19351" s="15"/>
      <c r="S19351" s="15"/>
      <c r="T19351" s="15"/>
      <c r="U19351" s="15"/>
    </row>
    <row r="19352" ht="15" spans="16:21">
      <c r="P19352" s="15"/>
      <c r="Q19352" s="15"/>
      <c r="R19352" s="15"/>
      <c r="S19352" s="15"/>
      <c r="T19352" s="15"/>
      <c r="U19352" s="15"/>
    </row>
    <row r="19353" ht="15" spans="16:21">
      <c r="P19353" s="15"/>
      <c r="Q19353" s="15"/>
      <c r="R19353" s="15"/>
      <c r="S19353" s="15"/>
      <c r="T19353" s="15"/>
      <c r="U19353" s="15"/>
    </row>
    <row r="19354" ht="15" spans="16:21">
      <c r="P19354" s="15"/>
      <c r="Q19354" s="15"/>
      <c r="R19354" s="15"/>
      <c r="S19354" s="15"/>
      <c r="T19354" s="15"/>
      <c r="U19354" s="15"/>
    </row>
    <row r="19355" ht="15" spans="16:21">
      <c r="P19355" s="15"/>
      <c r="Q19355" s="15"/>
      <c r="R19355" s="15"/>
      <c r="S19355" s="15"/>
      <c r="T19355" s="15"/>
      <c r="U19355" s="15"/>
    </row>
    <row r="19356" ht="15" spans="16:21">
      <c r="P19356" s="15"/>
      <c r="Q19356" s="15"/>
      <c r="R19356" s="15"/>
      <c r="S19356" s="15"/>
      <c r="T19356" s="15"/>
      <c r="U19356" s="15"/>
    </row>
    <row r="19357" ht="15" spans="16:21">
      <c r="P19357" s="15"/>
      <c r="Q19357" s="15"/>
      <c r="R19357" s="15"/>
      <c r="S19357" s="15"/>
      <c r="T19357" s="15"/>
      <c r="U19357" s="15"/>
    </row>
    <row r="19358" ht="15" spans="16:21">
      <c r="P19358" s="15"/>
      <c r="Q19358" s="15"/>
      <c r="R19358" s="15"/>
      <c r="S19358" s="15"/>
      <c r="T19358" s="15"/>
      <c r="U19358" s="15"/>
    </row>
    <row r="19359" ht="15" spans="16:21">
      <c r="P19359" s="15"/>
      <c r="Q19359" s="15"/>
      <c r="R19359" s="15"/>
      <c r="S19359" s="15"/>
      <c r="T19359" s="15"/>
      <c r="U19359" s="15"/>
    </row>
    <row r="19360" ht="15" spans="16:21">
      <c r="P19360" s="15"/>
      <c r="Q19360" s="15"/>
      <c r="R19360" s="15"/>
      <c r="S19360" s="15"/>
      <c r="T19360" s="15"/>
      <c r="U19360" s="15"/>
    </row>
    <row r="19361" ht="15" spans="16:21">
      <c r="P19361" s="15"/>
      <c r="Q19361" s="15"/>
      <c r="R19361" s="15"/>
      <c r="S19361" s="15"/>
      <c r="T19361" s="15"/>
      <c r="U19361" s="15"/>
    </row>
    <row r="19362" ht="15" spans="16:21">
      <c r="P19362" s="15"/>
      <c r="Q19362" s="15"/>
      <c r="R19362" s="15"/>
      <c r="S19362" s="15"/>
      <c r="T19362" s="15"/>
      <c r="U19362" s="15"/>
    </row>
    <row r="19363" ht="15" spans="16:21">
      <c r="P19363" s="15"/>
      <c r="Q19363" s="15"/>
      <c r="R19363" s="15"/>
      <c r="S19363" s="15"/>
      <c r="T19363" s="15"/>
      <c r="U19363" s="15"/>
    </row>
    <row r="19364" ht="15" spans="16:21">
      <c r="P19364" s="15"/>
      <c r="Q19364" s="15"/>
      <c r="R19364" s="15"/>
      <c r="S19364" s="15"/>
      <c r="T19364" s="15"/>
      <c r="U19364" s="15"/>
    </row>
    <row r="19365" ht="15" spans="16:21">
      <c r="P19365" s="15"/>
      <c r="Q19365" s="15"/>
      <c r="R19365" s="15"/>
      <c r="S19365" s="15"/>
      <c r="T19365" s="15"/>
      <c r="U19365" s="15"/>
    </row>
    <row r="19366" ht="15" spans="16:21">
      <c r="P19366" s="15"/>
      <c r="Q19366" s="15"/>
      <c r="R19366" s="15"/>
      <c r="S19366" s="15"/>
      <c r="T19366" s="15"/>
      <c r="U19366" s="15"/>
    </row>
    <row r="19367" ht="15" spans="16:21">
      <c r="P19367" s="15"/>
      <c r="Q19367" s="15"/>
      <c r="R19367" s="15"/>
      <c r="S19367" s="15"/>
      <c r="T19367" s="15"/>
      <c r="U19367" s="15"/>
    </row>
    <row r="19368" ht="15" spans="16:21">
      <c r="P19368" s="15"/>
      <c r="Q19368" s="15"/>
      <c r="R19368" s="15"/>
      <c r="S19368" s="15"/>
      <c r="T19368" s="15"/>
      <c r="U19368" s="15"/>
    </row>
    <row r="19369" ht="15" spans="16:21">
      <c r="P19369" s="15"/>
      <c r="Q19369" s="15"/>
      <c r="R19369" s="15"/>
      <c r="S19369" s="15"/>
      <c r="T19369" s="15"/>
      <c r="U19369" s="15"/>
    </row>
    <row r="19370" ht="15" spans="16:21">
      <c r="P19370" s="15"/>
      <c r="Q19370" s="15"/>
      <c r="R19370" s="15"/>
      <c r="S19370" s="15"/>
      <c r="T19370" s="15"/>
      <c r="U19370" s="15"/>
    </row>
    <row r="19371" ht="15" spans="16:21">
      <c r="P19371" s="15"/>
      <c r="Q19371" s="15"/>
      <c r="R19371" s="15"/>
      <c r="S19371" s="15"/>
      <c r="T19371" s="15"/>
      <c r="U19371" s="15"/>
    </row>
    <row r="19372" ht="15" spans="16:21">
      <c r="P19372" s="15"/>
      <c r="Q19372" s="15"/>
      <c r="R19372" s="15"/>
      <c r="S19372" s="15"/>
      <c r="T19372" s="15"/>
      <c r="U19372" s="15"/>
    </row>
    <row r="19373" ht="15" spans="16:21">
      <c r="P19373" s="15"/>
      <c r="Q19373" s="15"/>
      <c r="R19373" s="15"/>
      <c r="S19373" s="15"/>
      <c r="T19373" s="15"/>
      <c r="U19373" s="15"/>
    </row>
    <row r="19374" ht="15" spans="16:21">
      <c r="P19374" s="15"/>
      <c r="Q19374" s="15"/>
      <c r="R19374" s="15"/>
      <c r="S19374" s="15"/>
      <c r="T19374" s="15"/>
      <c r="U19374" s="15"/>
    </row>
    <row r="19375" ht="15" spans="16:21">
      <c r="P19375" s="15"/>
      <c r="Q19375" s="15"/>
      <c r="R19375" s="15"/>
      <c r="S19375" s="15"/>
      <c r="T19375" s="15"/>
      <c r="U19375" s="15"/>
    </row>
    <row r="19376" ht="15" spans="16:21">
      <c r="P19376" s="15"/>
      <c r="Q19376" s="15"/>
      <c r="R19376" s="15"/>
      <c r="S19376" s="15"/>
      <c r="T19376" s="15"/>
      <c r="U19376" s="15"/>
    </row>
    <row r="19377" ht="15" spans="16:21">
      <c r="P19377" s="15"/>
      <c r="Q19377" s="15"/>
      <c r="R19377" s="15"/>
      <c r="S19377" s="15"/>
      <c r="T19377" s="15"/>
      <c r="U19377" s="15"/>
    </row>
    <row r="19378" ht="15" spans="16:21">
      <c r="P19378" s="15"/>
      <c r="Q19378" s="15"/>
      <c r="R19378" s="15"/>
      <c r="S19378" s="15"/>
      <c r="T19378" s="15"/>
      <c r="U19378" s="15"/>
    </row>
    <row r="19379" ht="15" spans="16:21">
      <c r="P19379" s="15"/>
      <c r="Q19379" s="15"/>
      <c r="R19379" s="15"/>
      <c r="S19379" s="15"/>
      <c r="T19379" s="15"/>
      <c r="U19379" s="15"/>
    </row>
    <row r="19380" ht="15" spans="16:21">
      <c r="P19380" s="15"/>
      <c r="Q19380" s="15"/>
      <c r="R19380" s="15"/>
      <c r="S19380" s="15"/>
      <c r="T19380" s="15"/>
      <c r="U19380" s="15"/>
    </row>
    <row r="19381" ht="15" spans="16:21">
      <c r="P19381" s="15"/>
      <c r="Q19381" s="15"/>
      <c r="R19381" s="15"/>
      <c r="S19381" s="15"/>
      <c r="T19381" s="15"/>
      <c r="U19381" s="15"/>
    </row>
    <row r="19382" ht="15" spans="16:21">
      <c r="P19382" s="15"/>
      <c r="Q19382" s="15"/>
      <c r="R19382" s="15"/>
      <c r="S19382" s="15"/>
      <c r="T19382" s="15"/>
      <c r="U19382" s="15"/>
    </row>
    <row r="19383" ht="15" spans="16:21">
      <c r="P19383" s="15"/>
      <c r="Q19383" s="15"/>
      <c r="R19383" s="15"/>
      <c r="S19383" s="15"/>
      <c r="T19383" s="15"/>
      <c r="U19383" s="15"/>
    </row>
    <row r="19384" ht="15" spans="16:21">
      <c r="P19384" s="15"/>
      <c r="Q19384" s="15"/>
      <c r="R19384" s="15"/>
      <c r="S19384" s="15"/>
      <c r="T19384" s="15"/>
      <c r="U19384" s="15"/>
    </row>
    <row r="19385" ht="15" spans="16:21">
      <c r="P19385" s="15"/>
      <c r="Q19385" s="15"/>
      <c r="R19385" s="15"/>
      <c r="S19385" s="15"/>
      <c r="T19385" s="15"/>
      <c r="U19385" s="15"/>
    </row>
    <row r="19386" ht="15" spans="16:21">
      <c r="P19386" s="15"/>
      <c r="Q19386" s="15"/>
      <c r="R19386" s="15"/>
      <c r="S19386" s="15"/>
      <c r="T19386" s="15"/>
      <c r="U19386" s="15"/>
    </row>
    <row r="19387" ht="15" spans="16:21">
      <c r="P19387" s="15"/>
      <c r="Q19387" s="15"/>
      <c r="R19387" s="15"/>
      <c r="S19387" s="15"/>
      <c r="T19387" s="15"/>
      <c r="U19387" s="15"/>
    </row>
    <row r="19388" ht="15" spans="16:21">
      <c r="P19388" s="15"/>
      <c r="Q19388" s="15"/>
      <c r="R19388" s="15"/>
      <c r="S19388" s="15"/>
      <c r="T19388" s="15"/>
      <c r="U19388" s="15"/>
    </row>
    <row r="19389" ht="15" spans="16:21">
      <c r="P19389" s="15"/>
      <c r="Q19389" s="15"/>
      <c r="R19389" s="15"/>
      <c r="S19389" s="15"/>
      <c r="T19389" s="15"/>
      <c r="U19389" s="15"/>
    </row>
    <row r="19390" ht="15" spans="16:21">
      <c r="P19390" s="15"/>
      <c r="Q19390" s="15"/>
      <c r="R19390" s="15"/>
      <c r="S19390" s="15"/>
      <c r="T19390" s="15"/>
      <c r="U19390" s="15"/>
    </row>
    <row r="19391" ht="15" spans="16:21">
      <c r="P19391" s="15"/>
      <c r="Q19391" s="15"/>
      <c r="R19391" s="15"/>
      <c r="S19391" s="15"/>
      <c r="T19391" s="15"/>
      <c r="U19391" s="15"/>
    </row>
    <row r="19392" ht="15" spans="16:21">
      <c r="P19392" s="15"/>
      <c r="Q19392" s="15"/>
      <c r="R19392" s="15"/>
      <c r="S19392" s="15"/>
      <c r="T19392" s="15"/>
      <c r="U19392" s="15"/>
    </row>
    <row r="19393" ht="15" spans="16:21">
      <c r="P19393" s="15"/>
      <c r="Q19393" s="15"/>
      <c r="R19393" s="15"/>
      <c r="S19393" s="15"/>
      <c r="T19393" s="15"/>
      <c r="U19393" s="15"/>
    </row>
    <row r="19394" ht="15" spans="16:21">
      <c r="P19394" s="15"/>
      <c r="Q19394" s="15"/>
      <c r="R19394" s="15"/>
      <c r="S19394" s="15"/>
      <c r="T19394" s="15"/>
      <c r="U19394" s="15"/>
    </row>
    <row r="19395" ht="15" spans="16:21">
      <c r="P19395" s="15"/>
      <c r="Q19395" s="15"/>
      <c r="R19395" s="15"/>
      <c r="S19395" s="15"/>
      <c r="T19395" s="15"/>
      <c r="U19395" s="15"/>
    </row>
    <row r="19396" ht="15" spans="16:21">
      <c r="P19396" s="15"/>
      <c r="Q19396" s="15"/>
      <c r="R19396" s="15"/>
      <c r="S19396" s="15"/>
      <c r="T19396" s="15"/>
      <c r="U19396" s="15"/>
    </row>
    <row r="19397" ht="15" spans="16:21">
      <c r="P19397" s="15"/>
      <c r="Q19397" s="15"/>
      <c r="R19397" s="15"/>
      <c r="S19397" s="15"/>
      <c r="T19397" s="15"/>
      <c r="U19397" s="15"/>
    </row>
    <row r="19398" ht="15" spans="16:21">
      <c r="P19398" s="15"/>
      <c r="Q19398" s="15"/>
      <c r="R19398" s="15"/>
      <c r="S19398" s="15"/>
      <c r="T19398" s="15"/>
      <c r="U19398" s="15"/>
    </row>
    <row r="19399" ht="15" spans="16:21">
      <c r="P19399" s="15"/>
      <c r="Q19399" s="15"/>
      <c r="R19399" s="15"/>
      <c r="S19399" s="15"/>
      <c r="T19399" s="15"/>
      <c r="U19399" s="15"/>
    </row>
    <row r="19400" ht="15" spans="16:21">
      <c r="P19400" s="15"/>
      <c r="Q19400" s="15"/>
      <c r="R19400" s="15"/>
      <c r="S19400" s="15"/>
      <c r="T19400" s="15"/>
      <c r="U19400" s="15"/>
    </row>
    <row r="19401" ht="15" spans="16:21">
      <c r="P19401" s="15"/>
      <c r="Q19401" s="15"/>
      <c r="R19401" s="15"/>
      <c r="S19401" s="15"/>
      <c r="T19401" s="15"/>
      <c r="U19401" s="15"/>
    </row>
    <row r="19402" ht="15" spans="16:21">
      <c r="P19402" s="15"/>
      <c r="Q19402" s="15"/>
      <c r="R19402" s="15"/>
      <c r="S19402" s="15"/>
      <c r="T19402" s="15"/>
      <c r="U19402" s="15"/>
    </row>
    <row r="19403" ht="15" spans="16:21">
      <c r="P19403" s="15"/>
      <c r="Q19403" s="15"/>
      <c r="R19403" s="15"/>
      <c r="S19403" s="15"/>
      <c r="T19403" s="15"/>
      <c r="U19403" s="15"/>
    </row>
    <row r="19404" ht="15" spans="16:21">
      <c r="P19404" s="15"/>
      <c r="Q19404" s="15"/>
      <c r="R19404" s="15"/>
      <c r="S19404" s="15"/>
      <c r="T19404" s="15"/>
      <c r="U19404" s="15"/>
    </row>
    <row r="19405" ht="15" spans="16:21">
      <c r="P19405" s="15"/>
      <c r="Q19405" s="15"/>
      <c r="R19405" s="15"/>
      <c r="S19405" s="15"/>
      <c r="T19405" s="15"/>
      <c r="U19405" s="15"/>
    </row>
    <row r="19406" ht="15" spans="16:21">
      <c r="P19406" s="15"/>
      <c r="Q19406" s="15"/>
      <c r="R19406" s="15"/>
      <c r="S19406" s="15"/>
      <c r="T19406" s="15"/>
      <c r="U19406" s="15"/>
    </row>
    <row r="19407" ht="15" spans="16:21">
      <c r="P19407" s="15"/>
      <c r="Q19407" s="15"/>
      <c r="R19407" s="15"/>
      <c r="S19407" s="15"/>
      <c r="T19407" s="15"/>
      <c r="U19407" s="15"/>
    </row>
    <row r="19408" ht="15" spans="16:21">
      <c r="P19408" s="15"/>
      <c r="Q19408" s="15"/>
      <c r="R19408" s="15"/>
      <c r="S19408" s="15"/>
      <c r="T19408" s="15"/>
      <c r="U19408" s="15"/>
    </row>
    <row r="19409" ht="15" spans="16:21">
      <c r="P19409" s="15"/>
      <c r="Q19409" s="15"/>
      <c r="R19409" s="15"/>
      <c r="S19409" s="15"/>
      <c r="T19409" s="15"/>
      <c r="U19409" s="15"/>
    </row>
    <row r="19410" ht="15" spans="16:21">
      <c r="P19410" s="15"/>
      <c r="Q19410" s="15"/>
      <c r="R19410" s="15"/>
      <c r="S19410" s="15"/>
      <c r="T19410" s="15"/>
      <c r="U19410" s="15"/>
    </row>
    <row r="19411" ht="15" spans="16:21">
      <c r="P19411" s="15"/>
      <c r="Q19411" s="15"/>
      <c r="R19411" s="15"/>
      <c r="S19411" s="15"/>
      <c r="T19411" s="15"/>
      <c r="U19411" s="15"/>
    </row>
    <row r="19412" ht="15" spans="16:21">
      <c r="P19412" s="15"/>
      <c r="Q19412" s="15"/>
      <c r="R19412" s="15"/>
      <c r="S19412" s="15"/>
      <c r="T19412" s="15"/>
      <c r="U19412" s="15"/>
    </row>
    <row r="19413" ht="15" spans="16:21">
      <c r="P19413" s="15"/>
      <c r="Q19413" s="15"/>
      <c r="R19413" s="15"/>
      <c r="S19413" s="15"/>
      <c r="T19413" s="15"/>
      <c r="U19413" s="15"/>
    </row>
    <row r="19414" ht="15" spans="16:21">
      <c r="P19414" s="15"/>
      <c r="Q19414" s="15"/>
      <c r="R19414" s="15"/>
      <c r="S19414" s="15"/>
      <c r="T19414" s="15"/>
      <c r="U19414" s="15"/>
    </row>
    <row r="19415" ht="15" spans="16:21">
      <c r="P19415" s="15"/>
      <c r="Q19415" s="15"/>
      <c r="R19415" s="15"/>
      <c r="S19415" s="15"/>
      <c r="T19415" s="15"/>
      <c r="U19415" s="15"/>
    </row>
    <row r="19416" ht="15" spans="16:21">
      <c r="P19416" s="15"/>
      <c r="Q19416" s="15"/>
      <c r="R19416" s="15"/>
      <c r="S19416" s="15"/>
      <c r="T19416" s="15"/>
      <c r="U19416" s="15"/>
    </row>
    <row r="19417" ht="15" spans="16:21">
      <c r="P19417" s="15"/>
      <c r="Q19417" s="15"/>
      <c r="R19417" s="15"/>
      <c r="S19417" s="15"/>
      <c r="T19417" s="15"/>
      <c r="U19417" s="15"/>
    </row>
    <row r="19418" ht="15" spans="16:21">
      <c r="P19418" s="15"/>
      <c r="Q19418" s="15"/>
      <c r="R19418" s="15"/>
      <c r="S19418" s="15"/>
      <c r="T19418" s="15"/>
      <c r="U19418" s="15"/>
    </row>
    <row r="19419" ht="15" spans="16:21">
      <c r="P19419" s="15"/>
      <c r="Q19419" s="15"/>
      <c r="R19419" s="15"/>
      <c r="S19419" s="15"/>
      <c r="T19419" s="15"/>
      <c r="U19419" s="15"/>
    </row>
    <row r="19420" ht="15" spans="16:21">
      <c r="P19420" s="15"/>
      <c r="Q19420" s="15"/>
      <c r="R19420" s="15"/>
      <c r="S19420" s="15"/>
      <c r="T19420" s="15"/>
      <c r="U19420" s="15"/>
    </row>
    <row r="19421" ht="15" spans="16:21">
      <c r="P19421" s="15"/>
      <c r="Q19421" s="15"/>
      <c r="R19421" s="15"/>
      <c r="S19421" s="15"/>
      <c r="T19421" s="15"/>
      <c r="U19421" s="15"/>
    </row>
    <row r="19422" ht="15" spans="16:21">
      <c r="P19422" s="15"/>
      <c r="Q19422" s="15"/>
      <c r="R19422" s="15"/>
      <c r="S19422" s="15"/>
      <c r="T19422" s="15"/>
      <c r="U19422" s="15"/>
    </row>
    <row r="19423" ht="15" spans="16:21">
      <c r="P19423" s="15"/>
      <c r="Q19423" s="15"/>
      <c r="R19423" s="15"/>
      <c r="S19423" s="15"/>
      <c r="T19423" s="15"/>
      <c r="U19423" s="15"/>
    </row>
    <row r="19424" ht="15" spans="16:21">
      <c r="P19424" s="15"/>
      <c r="Q19424" s="15"/>
      <c r="R19424" s="15"/>
      <c r="S19424" s="15"/>
      <c r="T19424" s="15"/>
      <c r="U19424" s="15"/>
    </row>
    <row r="19425" ht="15" spans="16:21">
      <c r="P19425" s="15"/>
      <c r="Q19425" s="15"/>
      <c r="R19425" s="15"/>
      <c r="S19425" s="15"/>
      <c r="T19425" s="15"/>
      <c r="U19425" s="15"/>
    </row>
    <row r="19426" ht="15" spans="16:21">
      <c r="P19426" s="15"/>
      <c r="Q19426" s="15"/>
      <c r="R19426" s="15"/>
      <c r="S19426" s="15"/>
      <c r="T19426" s="15"/>
      <c r="U19426" s="15"/>
    </row>
    <row r="19427" ht="15" spans="16:21">
      <c r="P19427" s="15"/>
      <c r="Q19427" s="15"/>
      <c r="R19427" s="15"/>
      <c r="S19427" s="15"/>
      <c r="T19427" s="15"/>
      <c r="U19427" s="15"/>
    </row>
    <row r="19428" ht="15" spans="16:21">
      <c r="P19428" s="15"/>
      <c r="Q19428" s="15"/>
      <c r="R19428" s="15"/>
      <c r="S19428" s="15"/>
      <c r="T19428" s="15"/>
      <c r="U19428" s="15"/>
    </row>
    <row r="19429" ht="15" spans="16:21">
      <c r="P19429" s="15"/>
      <c r="Q19429" s="15"/>
      <c r="R19429" s="15"/>
      <c r="S19429" s="15"/>
      <c r="T19429" s="15"/>
      <c r="U19429" s="15"/>
    </row>
    <row r="19430" ht="15" spans="16:21">
      <c r="P19430" s="15"/>
      <c r="Q19430" s="15"/>
      <c r="R19430" s="15"/>
      <c r="S19430" s="15"/>
      <c r="T19430" s="15"/>
      <c r="U19430" s="15"/>
    </row>
    <row r="19431" ht="15" spans="16:21">
      <c r="P19431" s="15"/>
      <c r="Q19431" s="15"/>
      <c r="R19431" s="15"/>
      <c r="S19431" s="15"/>
      <c r="T19431" s="15"/>
      <c r="U19431" s="15"/>
    </row>
    <row r="19432" ht="15" spans="16:21">
      <c r="P19432" s="15"/>
      <c r="Q19432" s="15"/>
      <c r="R19432" s="15"/>
      <c r="S19432" s="15"/>
      <c r="T19432" s="15"/>
      <c r="U19432" s="15"/>
    </row>
    <row r="19433" ht="15" spans="16:21">
      <c r="P19433" s="15"/>
      <c r="Q19433" s="15"/>
      <c r="R19433" s="15"/>
      <c r="S19433" s="15"/>
      <c r="T19433" s="15"/>
      <c r="U19433" s="15"/>
    </row>
    <row r="19434" ht="15" spans="16:21">
      <c r="P19434" s="15"/>
      <c r="Q19434" s="15"/>
      <c r="R19434" s="15"/>
      <c r="S19434" s="15"/>
      <c r="T19434" s="15"/>
      <c r="U19434" s="15"/>
    </row>
    <row r="19435" ht="15" spans="16:21">
      <c r="P19435" s="15"/>
      <c r="Q19435" s="15"/>
      <c r="R19435" s="15"/>
      <c r="S19435" s="15"/>
      <c r="T19435" s="15"/>
      <c r="U19435" s="15"/>
    </row>
    <row r="19436" ht="15" spans="16:21">
      <c r="P19436" s="15"/>
      <c r="Q19436" s="15"/>
      <c r="R19436" s="15"/>
      <c r="S19436" s="15"/>
      <c r="T19436" s="15"/>
      <c r="U19436" s="15"/>
    </row>
    <row r="19437" ht="15" spans="16:21">
      <c r="P19437" s="15"/>
      <c r="Q19437" s="15"/>
      <c r="R19437" s="15"/>
      <c r="S19437" s="15"/>
      <c r="T19437" s="15"/>
      <c r="U19437" s="15"/>
    </row>
    <row r="19438" ht="15" spans="16:21">
      <c r="P19438" s="15"/>
      <c r="Q19438" s="15"/>
      <c r="R19438" s="15"/>
      <c r="S19438" s="15"/>
      <c r="T19438" s="15"/>
      <c r="U19438" s="15"/>
    </row>
    <row r="19439" ht="15" spans="16:21">
      <c r="P19439" s="15"/>
      <c r="Q19439" s="15"/>
      <c r="R19439" s="15"/>
      <c r="S19439" s="15"/>
      <c r="T19439" s="15"/>
      <c r="U19439" s="15"/>
    </row>
    <row r="19440" ht="15" spans="16:21">
      <c r="P19440" s="15"/>
      <c r="Q19440" s="15"/>
      <c r="R19440" s="15"/>
      <c r="S19440" s="15"/>
      <c r="T19440" s="15"/>
      <c r="U19440" s="15"/>
    </row>
    <row r="19441" ht="15" spans="16:21">
      <c r="P19441" s="15"/>
      <c r="Q19441" s="15"/>
      <c r="R19441" s="15"/>
      <c r="S19441" s="15"/>
      <c r="T19441" s="15"/>
      <c r="U19441" s="15"/>
    </row>
    <row r="19442" ht="15" spans="16:21">
      <c r="P19442" s="15"/>
      <c r="Q19442" s="15"/>
      <c r="R19442" s="15"/>
      <c r="S19442" s="15"/>
      <c r="T19442" s="15"/>
      <c r="U19442" s="15"/>
    </row>
    <row r="19443" ht="15" spans="16:21">
      <c r="P19443" s="15"/>
      <c r="Q19443" s="15"/>
      <c r="R19443" s="15"/>
      <c r="S19443" s="15"/>
      <c r="T19443" s="15"/>
      <c r="U19443" s="15"/>
    </row>
    <row r="19444" ht="15" spans="16:21">
      <c r="P19444" s="15"/>
      <c r="Q19444" s="15"/>
      <c r="R19444" s="15"/>
      <c r="S19444" s="15"/>
      <c r="T19444" s="15"/>
      <c r="U19444" s="15"/>
    </row>
    <row r="19445" ht="15" spans="16:21">
      <c r="P19445" s="15"/>
      <c r="Q19445" s="15"/>
      <c r="R19445" s="15"/>
      <c r="S19445" s="15"/>
      <c r="T19445" s="15"/>
      <c r="U19445" s="15"/>
    </row>
    <row r="19446" ht="15" spans="16:21">
      <c r="P19446" s="15"/>
      <c r="Q19446" s="15"/>
      <c r="R19446" s="15"/>
      <c r="S19446" s="15"/>
      <c r="T19446" s="15"/>
      <c r="U19446" s="15"/>
    </row>
    <row r="19447" ht="15" spans="16:21">
      <c r="P19447" s="15"/>
      <c r="Q19447" s="15"/>
      <c r="R19447" s="15"/>
      <c r="S19447" s="15"/>
      <c r="T19447" s="15"/>
      <c r="U19447" s="15"/>
    </row>
    <row r="19448" ht="15" spans="16:21">
      <c r="P19448" s="15"/>
      <c r="Q19448" s="15"/>
      <c r="R19448" s="15"/>
      <c r="S19448" s="15"/>
      <c r="T19448" s="15"/>
      <c r="U19448" s="15"/>
    </row>
    <row r="19449" ht="15" spans="16:21">
      <c r="P19449" s="15"/>
      <c r="Q19449" s="15"/>
      <c r="R19449" s="15"/>
      <c r="S19449" s="15"/>
      <c r="T19449" s="15"/>
      <c r="U19449" s="15"/>
    </row>
    <row r="19450" ht="15" spans="16:21">
      <c r="P19450" s="15"/>
      <c r="Q19450" s="15"/>
      <c r="R19450" s="15"/>
      <c r="S19450" s="15"/>
      <c r="T19450" s="15"/>
      <c r="U19450" s="15"/>
    </row>
    <row r="19451" ht="15" spans="16:21">
      <c r="P19451" s="15"/>
      <c r="Q19451" s="15"/>
      <c r="R19451" s="15"/>
      <c r="S19451" s="15"/>
      <c r="T19451" s="15"/>
      <c r="U19451" s="15"/>
    </row>
    <row r="19452" ht="15" spans="16:21">
      <c r="P19452" s="15"/>
      <c r="Q19452" s="15"/>
      <c r="R19452" s="15"/>
      <c r="S19452" s="15"/>
      <c r="T19452" s="15"/>
      <c r="U19452" s="15"/>
    </row>
    <row r="19453" ht="15" spans="16:21">
      <c r="P19453" s="15"/>
      <c r="Q19453" s="15"/>
      <c r="R19453" s="15"/>
      <c r="S19453" s="15"/>
      <c r="T19453" s="15"/>
      <c r="U19453" s="15"/>
    </row>
    <row r="19454" ht="15" spans="16:21">
      <c r="P19454" s="15"/>
      <c r="Q19454" s="15"/>
      <c r="R19454" s="15"/>
      <c r="S19454" s="15"/>
      <c r="T19454" s="15"/>
      <c r="U19454" s="15"/>
    </row>
    <row r="19455" ht="15" spans="16:21">
      <c r="P19455" s="15"/>
      <c r="Q19455" s="15"/>
      <c r="R19455" s="15"/>
      <c r="S19455" s="15"/>
      <c r="T19455" s="15"/>
      <c r="U19455" s="15"/>
    </row>
    <row r="19456" ht="15" spans="16:21">
      <c r="P19456" s="15"/>
      <c r="Q19456" s="15"/>
      <c r="R19456" s="15"/>
      <c r="S19456" s="15"/>
      <c r="T19456" s="15"/>
      <c r="U19456" s="15"/>
    </row>
    <row r="19457" ht="15" spans="16:21">
      <c r="P19457" s="15"/>
      <c r="Q19457" s="15"/>
      <c r="R19457" s="15"/>
      <c r="S19457" s="15"/>
      <c r="T19457" s="15"/>
      <c r="U19457" s="15"/>
    </row>
    <row r="19458" ht="15" spans="16:21">
      <c r="P19458" s="15"/>
      <c r="Q19458" s="15"/>
      <c r="R19458" s="15"/>
      <c r="S19458" s="15"/>
      <c r="T19458" s="15"/>
      <c r="U19458" s="15"/>
    </row>
    <row r="19459" ht="15" spans="16:21">
      <c r="P19459" s="15"/>
      <c r="Q19459" s="15"/>
      <c r="R19459" s="15"/>
      <c r="S19459" s="15"/>
      <c r="T19459" s="15"/>
      <c r="U19459" s="15"/>
    </row>
    <row r="19460" ht="15" spans="16:21">
      <c r="P19460" s="15"/>
      <c r="Q19460" s="15"/>
      <c r="R19460" s="15"/>
      <c r="S19460" s="15"/>
      <c r="T19460" s="15"/>
      <c r="U19460" s="15"/>
    </row>
    <row r="19461" ht="15" spans="16:21">
      <c r="P19461" s="15"/>
      <c r="Q19461" s="15"/>
      <c r="R19461" s="15"/>
      <c r="S19461" s="15"/>
      <c r="T19461" s="15"/>
      <c r="U19461" s="15"/>
    </row>
    <row r="19462" ht="15" spans="16:21">
      <c r="P19462" s="15"/>
      <c r="Q19462" s="15"/>
      <c r="R19462" s="15"/>
      <c r="S19462" s="15"/>
      <c r="T19462" s="15"/>
      <c r="U19462" s="15"/>
    </row>
    <row r="19463" ht="15" spans="16:21">
      <c r="P19463" s="15"/>
      <c r="Q19463" s="15"/>
      <c r="R19463" s="15"/>
      <c r="S19463" s="15"/>
      <c r="T19463" s="15"/>
      <c r="U19463" s="15"/>
    </row>
    <row r="19464" ht="15" spans="16:21">
      <c r="P19464" s="15"/>
      <c r="Q19464" s="15"/>
      <c r="R19464" s="15"/>
      <c r="S19464" s="15"/>
      <c r="T19464" s="15"/>
      <c r="U19464" s="15"/>
    </row>
    <row r="19465" ht="15" spans="16:21">
      <c r="P19465" s="15"/>
      <c r="Q19465" s="15"/>
      <c r="R19465" s="15"/>
      <c r="S19465" s="15"/>
      <c r="T19465" s="15"/>
      <c r="U19465" s="15"/>
    </row>
    <row r="19466" ht="15" spans="16:21">
      <c r="P19466" s="15"/>
      <c r="Q19466" s="15"/>
      <c r="R19466" s="15"/>
      <c r="S19466" s="15"/>
      <c r="T19466" s="15"/>
      <c r="U19466" s="15"/>
    </row>
    <row r="19467" ht="15" spans="16:21">
      <c r="P19467" s="15"/>
      <c r="Q19467" s="15"/>
      <c r="R19467" s="15"/>
      <c r="S19467" s="15"/>
      <c r="T19467" s="15"/>
      <c r="U19467" s="15"/>
    </row>
    <row r="19468" ht="15" spans="16:21">
      <c r="P19468" s="15"/>
      <c r="Q19468" s="15"/>
      <c r="R19468" s="15"/>
      <c r="S19468" s="15"/>
      <c r="T19468" s="15"/>
      <c r="U19468" s="15"/>
    </row>
    <row r="19469" ht="15" spans="16:21">
      <c r="P19469" s="15"/>
      <c r="Q19469" s="15"/>
      <c r="R19469" s="15"/>
      <c r="S19469" s="15"/>
      <c r="T19469" s="15"/>
      <c r="U19469" s="15"/>
    </row>
    <row r="19470" ht="15" spans="16:21">
      <c r="P19470" s="15"/>
      <c r="Q19470" s="15"/>
      <c r="R19470" s="15"/>
      <c r="S19470" s="15"/>
      <c r="T19470" s="15"/>
      <c r="U19470" s="15"/>
    </row>
    <row r="19471" ht="15" spans="16:21">
      <c r="P19471" s="15"/>
      <c r="Q19471" s="15"/>
      <c r="R19471" s="15"/>
      <c r="S19471" s="15"/>
      <c r="T19471" s="15"/>
      <c r="U19471" s="15"/>
    </row>
    <row r="19472" ht="15" spans="16:21">
      <c r="P19472" s="15"/>
      <c r="Q19472" s="15"/>
      <c r="R19472" s="15"/>
      <c r="S19472" s="15"/>
      <c r="T19472" s="15"/>
      <c r="U19472" s="15"/>
    </row>
    <row r="19473" ht="15" spans="16:21">
      <c r="P19473" s="15"/>
      <c r="Q19473" s="15"/>
      <c r="R19473" s="15"/>
      <c r="S19473" s="15"/>
      <c r="T19473" s="15"/>
      <c r="U19473" s="15"/>
    </row>
    <row r="19474" ht="15" spans="16:21">
      <c r="P19474" s="15"/>
      <c r="Q19474" s="15"/>
      <c r="R19474" s="15"/>
      <c r="S19474" s="15"/>
      <c r="T19474" s="15"/>
      <c r="U19474" s="15"/>
    </row>
    <row r="19475" ht="15" spans="16:21">
      <c r="P19475" s="15"/>
      <c r="Q19475" s="15"/>
      <c r="R19475" s="15"/>
      <c r="S19475" s="15"/>
      <c r="T19475" s="15"/>
      <c r="U19475" s="15"/>
    </row>
    <row r="19476" ht="15" spans="16:21">
      <c r="P19476" s="15"/>
      <c r="Q19476" s="15"/>
      <c r="R19476" s="15"/>
      <c r="S19476" s="15"/>
      <c r="T19476" s="15"/>
      <c r="U19476" s="15"/>
    </row>
    <row r="19477" ht="15" spans="16:21">
      <c r="P19477" s="15"/>
      <c r="Q19477" s="15"/>
      <c r="R19477" s="15"/>
      <c r="S19477" s="15"/>
      <c r="T19477" s="15"/>
      <c r="U19477" s="15"/>
    </row>
    <row r="19478" ht="15" spans="16:21">
      <c r="P19478" s="15"/>
      <c r="Q19478" s="15"/>
      <c r="R19478" s="15"/>
      <c r="S19478" s="15"/>
      <c r="T19478" s="15"/>
      <c r="U19478" s="15"/>
    </row>
    <row r="19479" ht="15" spans="16:21">
      <c r="P19479" s="15"/>
      <c r="Q19479" s="15"/>
      <c r="R19479" s="15"/>
      <c r="S19479" s="15"/>
      <c r="T19479" s="15"/>
      <c r="U19479" s="15"/>
    </row>
    <row r="19480" ht="15" spans="16:21">
      <c r="P19480" s="15"/>
      <c r="Q19480" s="15"/>
      <c r="R19480" s="15"/>
      <c r="S19480" s="15"/>
      <c r="T19480" s="15"/>
      <c r="U19480" s="15"/>
    </row>
    <row r="19481" ht="15" spans="16:21">
      <c r="P19481" s="15"/>
      <c r="Q19481" s="15"/>
      <c r="R19481" s="15"/>
      <c r="S19481" s="15"/>
      <c r="T19481" s="15"/>
      <c r="U19481" s="15"/>
    </row>
    <row r="19482" ht="15" spans="16:21">
      <c r="P19482" s="15"/>
      <c r="Q19482" s="15"/>
      <c r="R19482" s="15"/>
      <c r="S19482" s="15"/>
      <c r="T19482" s="15"/>
      <c r="U19482" s="15"/>
    </row>
    <row r="19483" ht="15" spans="16:21">
      <c r="P19483" s="15"/>
      <c r="Q19483" s="15"/>
      <c r="R19483" s="15"/>
      <c r="S19483" s="15"/>
      <c r="T19483" s="15"/>
      <c r="U19483" s="15"/>
    </row>
    <row r="19484" ht="15" spans="16:21">
      <c r="P19484" s="15"/>
      <c r="Q19484" s="15"/>
      <c r="R19484" s="15"/>
      <c r="S19484" s="15"/>
      <c r="T19484" s="15"/>
      <c r="U19484" s="15"/>
    </row>
    <row r="19485" ht="15" spans="16:21">
      <c r="P19485" s="15"/>
      <c r="Q19485" s="15"/>
      <c r="R19485" s="15"/>
      <c r="S19485" s="15"/>
      <c r="T19485" s="15"/>
      <c r="U19485" s="15"/>
    </row>
    <row r="19486" ht="15" spans="16:21">
      <c r="P19486" s="15"/>
      <c r="Q19486" s="15"/>
      <c r="R19486" s="15"/>
      <c r="S19486" s="15"/>
      <c r="T19486" s="15"/>
      <c r="U19486" s="15"/>
    </row>
    <row r="19487" ht="15" spans="16:21">
      <c r="P19487" s="15"/>
      <c r="Q19487" s="15"/>
      <c r="R19487" s="15"/>
      <c r="S19487" s="15"/>
      <c r="T19487" s="15"/>
      <c r="U19487" s="15"/>
    </row>
    <row r="19488" ht="15" spans="16:21">
      <c r="P19488" s="15"/>
      <c r="Q19488" s="15"/>
      <c r="R19488" s="15"/>
      <c r="S19488" s="15"/>
      <c r="T19488" s="15"/>
      <c r="U19488" s="15"/>
    </row>
    <row r="19489" ht="15" spans="16:21">
      <c r="P19489" s="15"/>
      <c r="Q19489" s="15"/>
      <c r="R19489" s="15"/>
      <c r="S19489" s="15"/>
      <c r="T19489" s="15"/>
      <c r="U19489" s="15"/>
    </row>
    <row r="19490" ht="15" spans="16:21">
      <c r="P19490" s="15"/>
      <c r="Q19490" s="15"/>
      <c r="R19490" s="15"/>
      <c r="S19490" s="15"/>
      <c r="T19490" s="15"/>
      <c r="U19490" s="15"/>
    </row>
    <row r="19491" ht="15" spans="16:21">
      <c r="P19491" s="15"/>
      <c r="Q19491" s="15"/>
      <c r="R19491" s="15"/>
      <c r="S19491" s="15"/>
      <c r="T19491" s="15"/>
      <c r="U19491" s="15"/>
    </row>
    <row r="19492" ht="15" spans="16:21">
      <c r="P19492" s="15"/>
      <c r="Q19492" s="15"/>
      <c r="R19492" s="15"/>
      <c r="S19492" s="15"/>
      <c r="T19492" s="15"/>
      <c r="U19492" s="15"/>
    </row>
    <row r="19493" ht="15" spans="16:21">
      <c r="P19493" s="15"/>
      <c r="Q19493" s="15"/>
      <c r="R19493" s="15"/>
      <c r="S19493" s="15"/>
      <c r="T19493" s="15"/>
      <c r="U19493" s="15"/>
    </row>
    <row r="19494" ht="15" spans="16:21">
      <c r="P19494" s="15"/>
      <c r="Q19494" s="15"/>
      <c r="R19494" s="15"/>
      <c r="S19494" s="15"/>
      <c r="T19494" s="15"/>
      <c r="U19494" s="15"/>
    </row>
    <row r="19495" ht="15" spans="16:21">
      <c r="P19495" s="15"/>
      <c r="Q19495" s="15"/>
      <c r="R19495" s="15"/>
      <c r="S19495" s="15"/>
      <c r="T19495" s="15"/>
      <c r="U19495" s="15"/>
    </row>
    <row r="19496" ht="15" spans="16:21">
      <c r="P19496" s="15"/>
      <c r="Q19496" s="15"/>
      <c r="R19496" s="15"/>
      <c r="S19496" s="15"/>
      <c r="T19496" s="15"/>
      <c r="U19496" s="15"/>
    </row>
    <row r="19497" ht="15" spans="16:21">
      <c r="P19497" s="15"/>
      <c r="Q19497" s="15"/>
      <c r="R19497" s="15"/>
      <c r="S19497" s="15"/>
      <c r="T19497" s="15"/>
      <c r="U19497" s="15"/>
    </row>
    <row r="19498" ht="15" spans="16:21">
      <c r="P19498" s="15"/>
      <c r="Q19498" s="15"/>
      <c r="R19498" s="15"/>
      <c r="S19498" s="15"/>
      <c r="T19498" s="15"/>
      <c r="U19498" s="15"/>
    </row>
    <row r="19499" ht="15" spans="16:21">
      <c r="P19499" s="15"/>
      <c r="Q19499" s="15"/>
      <c r="R19499" s="15"/>
      <c r="S19499" s="15"/>
      <c r="T19499" s="15"/>
      <c r="U19499" s="15"/>
    </row>
    <row r="19500" ht="15" spans="16:21">
      <c r="P19500" s="15"/>
      <c r="Q19500" s="15"/>
      <c r="R19500" s="15"/>
      <c r="S19500" s="15"/>
      <c r="T19500" s="15"/>
      <c r="U19500" s="15"/>
    </row>
    <row r="19501" ht="15" spans="16:21">
      <c r="P19501" s="15"/>
      <c r="Q19501" s="15"/>
      <c r="R19501" s="15"/>
      <c r="S19501" s="15"/>
      <c r="T19501" s="15"/>
      <c r="U19501" s="15"/>
    </row>
    <row r="19502" ht="15" spans="16:21">
      <c r="P19502" s="15"/>
      <c r="Q19502" s="15"/>
      <c r="R19502" s="15"/>
      <c r="S19502" s="15"/>
      <c r="T19502" s="15"/>
      <c r="U19502" s="15"/>
    </row>
    <row r="19503" ht="15" spans="16:21">
      <c r="P19503" s="15"/>
      <c r="Q19503" s="15"/>
      <c r="R19503" s="15"/>
      <c r="S19503" s="15"/>
      <c r="T19503" s="15"/>
      <c r="U19503" s="15"/>
    </row>
    <row r="19504" ht="15" spans="16:21">
      <c r="P19504" s="15"/>
      <c r="Q19504" s="15"/>
      <c r="R19504" s="15"/>
      <c r="S19504" s="15"/>
      <c r="T19504" s="15"/>
      <c r="U19504" s="15"/>
    </row>
    <row r="19505" ht="15" spans="16:21">
      <c r="P19505" s="15"/>
      <c r="Q19505" s="15"/>
      <c r="R19505" s="15"/>
      <c r="S19505" s="15"/>
      <c r="T19505" s="15"/>
      <c r="U19505" s="15"/>
    </row>
    <row r="19506" ht="15" spans="16:21">
      <c r="P19506" s="15"/>
      <c r="Q19506" s="15"/>
      <c r="R19506" s="15"/>
      <c r="S19506" s="15"/>
      <c r="T19506" s="15"/>
      <c r="U19506" s="15"/>
    </row>
    <row r="19507" ht="15" spans="16:21">
      <c r="P19507" s="15"/>
      <c r="Q19507" s="15"/>
      <c r="R19507" s="15"/>
      <c r="S19507" s="15"/>
      <c r="T19507" s="15"/>
      <c r="U19507" s="15"/>
    </row>
    <row r="19508" ht="15" spans="16:21">
      <c r="P19508" s="15"/>
      <c r="Q19508" s="15"/>
      <c r="R19508" s="15"/>
      <c r="S19508" s="15"/>
      <c r="T19508" s="15"/>
      <c r="U19508" s="15"/>
    </row>
    <row r="19509" ht="15" spans="16:21">
      <c r="P19509" s="15"/>
      <c r="Q19509" s="15"/>
      <c r="R19509" s="15"/>
      <c r="S19509" s="15"/>
      <c r="T19509" s="15"/>
      <c r="U19509" s="15"/>
    </row>
    <row r="19510" ht="15" spans="16:21">
      <c r="P19510" s="15"/>
      <c r="Q19510" s="15"/>
      <c r="R19510" s="15"/>
      <c r="S19510" s="15"/>
      <c r="T19510" s="15"/>
      <c r="U19510" s="15"/>
    </row>
    <row r="19511" ht="15" spans="16:21">
      <c r="P19511" s="15"/>
      <c r="Q19511" s="15"/>
      <c r="R19511" s="15"/>
      <c r="S19511" s="15"/>
      <c r="T19511" s="15"/>
      <c r="U19511" s="15"/>
    </row>
    <row r="19512" ht="15" spans="16:21">
      <c r="P19512" s="15"/>
      <c r="Q19512" s="15"/>
      <c r="R19512" s="15"/>
      <c r="S19512" s="15"/>
      <c r="T19512" s="15"/>
      <c r="U19512" s="15"/>
    </row>
    <row r="19513" ht="15" spans="16:21">
      <c r="P19513" s="15"/>
      <c r="Q19513" s="15"/>
      <c r="R19513" s="15"/>
      <c r="S19513" s="15"/>
      <c r="T19513" s="15"/>
      <c r="U19513" s="15"/>
    </row>
    <row r="19514" ht="15" spans="16:21">
      <c r="P19514" s="15"/>
      <c r="Q19514" s="15"/>
      <c r="R19514" s="15"/>
      <c r="S19514" s="15"/>
      <c r="T19514" s="15"/>
      <c r="U19514" s="15"/>
    </row>
    <row r="19515" ht="15" spans="16:21">
      <c r="P19515" s="15"/>
      <c r="Q19515" s="15"/>
      <c r="R19515" s="15"/>
      <c r="S19515" s="15"/>
      <c r="T19515" s="15"/>
      <c r="U19515" s="15"/>
    </row>
    <row r="19516" ht="15" spans="16:21">
      <c r="P19516" s="15"/>
      <c r="Q19516" s="15"/>
      <c r="R19516" s="15"/>
      <c r="S19516" s="15"/>
      <c r="T19516" s="15"/>
      <c r="U19516" s="15"/>
    </row>
    <row r="19517" ht="15" spans="16:21">
      <c r="P19517" s="15"/>
      <c r="Q19517" s="15"/>
      <c r="R19517" s="15"/>
      <c r="S19517" s="15"/>
      <c r="T19517" s="15"/>
      <c r="U19517" s="15"/>
    </row>
    <row r="19518" ht="15" spans="16:21">
      <c r="P19518" s="15"/>
      <c r="Q19518" s="15"/>
      <c r="R19518" s="15"/>
      <c r="S19518" s="15"/>
      <c r="T19518" s="15"/>
      <c r="U19518" s="15"/>
    </row>
    <row r="19519" ht="15" spans="16:21">
      <c r="P19519" s="15"/>
      <c r="Q19519" s="15"/>
      <c r="R19519" s="15"/>
      <c r="S19519" s="15"/>
      <c r="T19519" s="15"/>
      <c r="U19519" s="15"/>
    </row>
    <row r="19520" ht="15" spans="16:21">
      <c r="P19520" s="15"/>
      <c r="Q19520" s="15"/>
      <c r="R19520" s="15"/>
      <c r="S19520" s="15"/>
      <c r="T19520" s="15"/>
      <c r="U19520" s="15"/>
    </row>
    <row r="19521" ht="15" spans="16:21">
      <c r="P19521" s="15"/>
      <c r="Q19521" s="15"/>
      <c r="R19521" s="15"/>
      <c r="S19521" s="15"/>
      <c r="T19521" s="15"/>
      <c r="U19521" s="15"/>
    </row>
    <row r="19522" ht="15" spans="16:21">
      <c r="P19522" s="15"/>
      <c r="Q19522" s="15"/>
      <c r="R19522" s="15"/>
      <c r="S19522" s="15"/>
      <c r="T19522" s="15"/>
      <c r="U19522" s="15"/>
    </row>
    <row r="19523" ht="15" spans="16:21">
      <c r="P19523" s="15"/>
      <c r="Q19523" s="15"/>
      <c r="R19523" s="15"/>
      <c r="S19523" s="15"/>
      <c r="T19523" s="15"/>
      <c r="U19523" s="15"/>
    </row>
    <row r="19524" ht="15" spans="16:21">
      <c r="P19524" s="15"/>
      <c r="Q19524" s="15"/>
      <c r="R19524" s="15"/>
      <c r="S19524" s="15"/>
      <c r="T19524" s="15"/>
      <c r="U19524" s="15"/>
    </row>
    <row r="19525" ht="15" spans="16:21">
      <c r="P19525" s="15"/>
      <c r="Q19525" s="15"/>
      <c r="R19525" s="15"/>
      <c r="S19525" s="15"/>
      <c r="T19525" s="15"/>
      <c r="U19525" s="15"/>
    </row>
    <row r="19526" ht="15" spans="16:21">
      <c r="P19526" s="15"/>
      <c r="Q19526" s="15"/>
      <c r="R19526" s="15"/>
      <c r="S19526" s="15"/>
      <c r="T19526" s="15"/>
      <c r="U19526" s="15"/>
    </row>
    <row r="19527" ht="15" spans="16:21">
      <c r="P19527" s="15"/>
      <c r="Q19527" s="15"/>
      <c r="R19527" s="15"/>
      <c r="S19527" s="15"/>
      <c r="T19527" s="15"/>
      <c r="U19527" s="15"/>
    </row>
    <row r="19528" ht="15" spans="16:21">
      <c r="P19528" s="15"/>
      <c r="Q19528" s="15"/>
      <c r="R19528" s="15"/>
      <c r="S19528" s="15"/>
      <c r="T19528" s="15"/>
      <c r="U19528" s="15"/>
    </row>
    <row r="19529" ht="15" spans="16:21">
      <c r="P19529" s="15"/>
      <c r="Q19529" s="15"/>
      <c r="R19529" s="15"/>
      <c r="S19529" s="15"/>
      <c r="T19529" s="15"/>
      <c r="U19529" s="15"/>
    </row>
    <row r="19530" ht="15" spans="16:21">
      <c r="P19530" s="15"/>
      <c r="Q19530" s="15"/>
      <c r="R19530" s="15"/>
      <c r="S19530" s="15"/>
      <c r="T19530" s="15"/>
      <c r="U19530" s="15"/>
    </row>
    <row r="19531" ht="15" spans="16:21">
      <c r="P19531" s="15"/>
      <c r="Q19531" s="15"/>
      <c r="R19531" s="15"/>
      <c r="S19531" s="15"/>
      <c r="T19531" s="15"/>
      <c r="U19531" s="15"/>
    </row>
    <row r="19532" ht="15" spans="16:21">
      <c r="P19532" s="15"/>
      <c r="Q19532" s="15"/>
      <c r="R19532" s="15"/>
      <c r="S19532" s="15"/>
      <c r="T19532" s="15"/>
      <c r="U19532" s="15"/>
    </row>
    <row r="19533" ht="15" spans="16:21">
      <c r="P19533" s="15"/>
      <c r="Q19533" s="15"/>
      <c r="R19533" s="15"/>
      <c r="S19533" s="15"/>
      <c r="T19533" s="15"/>
      <c r="U19533" s="15"/>
    </row>
    <row r="19534" ht="15" spans="16:21">
      <c r="P19534" s="15"/>
      <c r="Q19534" s="15"/>
      <c r="R19534" s="15"/>
      <c r="S19534" s="15"/>
      <c r="T19534" s="15"/>
      <c r="U19534" s="15"/>
    </row>
    <row r="19535" ht="15" spans="16:21">
      <c r="P19535" s="15"/>
      <c r="Q19535" s="15"/>
      <c r="R19535" s="15"/>
      <c r="S19535" s="15"/>
      <c r="T19535" s="15"/>
      <c r="U19535" s="15"/>
    </row>
    <row r="19536" ht="15" spans="16:21">
      <c r="P19536" s="15"/>
      <c r="Q19536" s="15"/>
      <c r="R19536" s="15"/>
      <c r="S19536" s="15"/>
      <c r="T19536" s="15"/>
      <c r="U19536" s="15"/>
    </row>
    <row r="19537" ht="15" spans="16:21">
      <c r="P19537" s="15"/>
      <c r="Q19537" s="15"/>
      <c r="R19537" s="15"/>
      <c r="S19537" s="15"/>
      <c r="T19537" s="15"/>
      <c r="U19537" s="15"/>
    </row>
    <row r="19538" ht="15" spans="16:21">
      <c r="P19538" s="15"/>
      <c r="Q19538" s="15"/>
      <c r="R19538" s="15"/>
      <c r="S19538" s="15"/>
      <c r="T19538" s="15"/>
      <c r="U19538" s="15"/>
    </row>
    <row r="19539" ht="15" spans="16:21">
      <c r="P19539" s="15"/>
      <c r="Q19539" s="15"/>
      <c r="R19539" s="15"/>
      <c r="S19539" s="15"/>
      <c r="T19539" s="15"/>
      <c r="U19539" s="15"/>
    </row>
    <row r="19540" ht="15" spans="16:21">
      <c r="P19540" s="15"/>
      <c r="Q19540" s="15"/>
      <c r="R19540" s="15"/>
      <c r="S19540" s="15"/>
      <c r="T19540" s="15"/>
      <c r="U19540" s="15"/>
    </row>
    <row r="19541" ht="15" spans="16:21">
      <c r="P19541" s="15"/>
      <c r="Q19541" s="15"/>
      <c r="R19541" s="15"/>
      <c r="S19541" s="15"/>
      <c r="T19541" s="15"/>
      <c r="U19541" s="15"/>
    </row>
    <row r="19542" ht="15" spans="16:21">
      <c r="P19542" s="15"/>
      <c r="Q19542" s="15"/>
      <c r="R19542" s="15"/>
      <c r="S19542" s="15"/>
      <c r="T19542" s="15"/>
      <c r="U19542" s="15"/>
    </row>
    <row r="19543" ht="15" spans="16:21">
      <c r="P19543" s="15"/>
      <c r="Q19543" s="15"/>
      <c r="R19543" s="15"/>
      <c r="S19543" s="15"/>
      <c r="T19543" s="15"/>
      <c r="U19543" s="15"/>
    </row>
    <row r="19544" ht="15" spans="16:21">
      <c r="P19544" s="15"/>
      <c r="Q19544" s="15"/>
      <c r="R19544" s="15"/>
      <c r="S19544" s="15"/>
      <c r="T19544" s="15"/>
      <c r="U19544" s="15"/>
    </row>
    <row r="19545" ht="15" spans="16:21">
      <c r="P19545" s="15"/>
      <c r="Q19545" s="15"/>
      <c r="R19545" s="15"/>
      <c r="S19545" s="15"/>
      <c r="T19545" s="15"/>
      <c r="U19545" s="15"/>
    </row>
    <row r="19546" ht="15" spans="16:21">
      <c r="P19546" s="15"/>
      <c r="Q19546" s="15"/>
      <c r="R19546" s="15"/>
      <c r="S19546" s="15"/>
      <c r="T19546" s="15"/>
      <c r="U19546" s="15"/>
    </row>
    <row r="19547" ht="15" spans="16:21">
      <c r="P19547" s="15"/>
      <c r="Q19547" s="15"/>
      <c r="R19547" s="15"/>
      <c r="S19547" s="15"/>
      <c r="T19547" s="15"/>
      <c r="U19547" s="15"/>
    </row>
    <row r="19548" ht="15" spans="16:21">
      <c r="P19548" s="15"/>
      <c r="Q19548" s="15"/>
      <c r="R19548" s="15"/>
      <c r="S19548" s="15"/>
      <c r="T19548" s="15"/>
      <c r="U19548" s="15"/>
    </row>
    <row r="19549" ht="15" spans="16:21">
      <c r="P19549" s="15"/>
      <c r="Q19549" s="15"/>
      <c r="R19549" s="15"/>
      <c r="S19549" s="15"/>
      <c r="T19549" s="15"/>
      <c r="U19549" s="15"/>
    </row>
    <row r="19550" ht="15" spans="16:21">
      <c r="P19550" s="15"/>
      <c r="Q19550" s="15"/>
      <c r="R19550" s="15"/>
      <c r="S19550" s="15"/>
      <c r="T19550" s="15"/>
      <c r="U19550" s="15"/>
    </row>
    <row r="19551" ht="15" spans="16:21">
      <c r="P19551" s="15"/>
      <c r="Q19551" s="15"/>
      <c r="R19551" s="15"/>
      <c r="S19551" s="15"/>
      <c r="T19551" s="15"/>
      <c r="U19551" s="15"/>
    </row>
    <row r="19552" ht="15" spans="16:21">
      <c r="P19552" s="15"/>
      <c r="Q19552" s="15"/>
      <c r="R19552" s="15"/>
      <c r="S19552" s="15"/>
      <c r="T19552" s="15"/>
      <c r="U19552" s="15"/>
    </row>
    <row r="19553" ht="15" spans="16:21">
      <c r="P19553" s="15"/>
      <c r="Q19553" s="15"/>
      <c r="R19553" s="15"/>
      <c r="S19553" s="15"/>
      <c r="T19553" s="15"/>
      <c r="U19553" s="15"/>
    </row>
    <row r="19554" ht="15" spans="16:21">
      <c r="P19554" s="15"/>
      <c r="Q19554" s="15"/>
      <c r="R19554" s="15"/>
      <c r="S19554" s="15"/>
      <c r="T19554" s="15"/>
      <c r="U19554" s="15"/>
    </row>
    <row r="19555" ht="15" spans="16:21">
      <c r="P19555" s="15"/>
      <c r="Q19555" s="15"/>
      <c r="R19555" s="15"/>
      <c r="S19555" s="15"/>
      <c r="T19555" s="15"/>
      <c r="U19555" s="15"/>
    </row>
    <row r="19556" ht="15" spans="16:21">
      <c r="P19556" s="15"/>
      <c r="Q19556" s="15"/>
      <c r="R19556" s="15"/>
      <c r="S19556" s="15"/>
      <c r="T19556" s="15"/>
      <c r="U19556" s="15"/>
    </row>
    <row r="19557" ht="15" spans="16:21">
      <c r="P19557" s="15"/>
      <c r="Q19557" s="15"/>
      <c r="R19557" s="15"/>
      <c r="S19557" s="15"/>
      <c r="T19557" s="15"/>
      <c r="U19557" s="15"/>
    </row>
    <row r="19558" ht="15" spans="16:21">
      <c r="P19558" s="15"/>
      <c r="Q19558" s="15"/>
      <c r="R19558" s="15"/>
      <c r="S19558" s="15"/>
      <c r="T19558" s="15"/>
      <c r="U19558" s="15"/>
    </row>
    <row r="19559" ht="15" spans="16:21">
      <c r="P19559" s="15"/>
      <c r="Q19559" s="15"/>
      <c r="R19559" s="15"/>
      <c r="S19559" s="15"/>
      <c r="T19559" s="15"/>
      <c r="U19559" s="15"/>
    </row>
    <row r="19560" ht="15" spans="16:21">
      <c r="P19560" s="15"/>
      <c r="Q19560" s="15"/>
      <c r="R19560" s="15"/>
      <c r="S19560" s="15"/>
      <c r="T19560" s="15"/>
      <c r="U19560" s="15"/>
    </row>
    <row r="19561" ht="15" spans="16:21">
      <c r="P19561" s="15"/>
      <c r="Q19561" s="15"/>
      <c r="R19561" s="15"/>
      <c r="S19561" s="15"/>
      <c r="T19561" s="15"/>
      <c r="U19561" s="15"/>
    </row>
    <row r="19562" ht="15" spans="16:21">
      <c r="P19562" s="15"/>
      <c r="Q19562" s="15"/>
      <c r="R19562" s="15"/>
      <c r="S19562" s="15"/>
      <c r="T19562" s="15"/>
      <c r="U19562" s="15"/>
    </row>
    <row r="19563" ht="15" spans="16:21">
      <c r="P19563" s="15"/>
      <c r="Q19563" s="15"/>
      <c r="R19563" s="15"/>
      <c r="S19563" s="15"/>
      <c r="T19563" s="15"/>
      <c r="U19563" s="15"/>
    </row>
    <row r="19564" ht="15" spans="16:21">
      <c r="P19564" s="15"/>
      <c r="Q19564" s="15"/>
      <c r="R19564" s="15"/>
      <c r="S19564" s="15"/>
      <c r="T19564" s="15"/>
      <c r="U19564" s="15"/>
    </row>
    <row r="19565" ht="15" spans="16:21">
      <c r="P19565" s="15"/>
      <c r="Q19565" s="15"/>
      <c r="R19565" s="15"/>
      <c r="S19565" s="15"/>
      <c r="T19565" s="15"/>
      <c r="U19565" s="15"/>
    </row>
    <row r="19566" ht="15" spans="16:21">
      <c r="P19566" s="15"/>
      <c r="Q19566" s="15"/>
      <c r="R19566" s="15"/>
      <c r="S19566" s="15"/>
      <c r="T19566" s="15"/>
      <c r="U19566" s="15"/>
    </row>
    <row r="19567" ht="15" spans="16:21">
      <c r="P19567" s="15"/>
      <c r="Q19567" s="15"/>
      <c r="R19567" s="15"/>
      <c r="S19567" s="15"/>
      <c r="T19567" s="15"/>
      <c r="U19567" s="15"/>
    </row>
    <row r="19568" ht="15" spans="16:21">
      <c r="P19568" s="15"/>
      <c r="Q19568" s="15"/>
      <c r="R19568" s="15"/>
      <c r="S19568" s="15"/>
      <c r="T19568" s="15"/>
      <c r="U19568" s="15"/>
    </row>
    <row r="19569" ht="15" spans="16:21">
      <c r="P19569" s="15"/>
      <c r="Q19569" s="15"/>
      <c r="R19569" s="15"/>
      <c r="S19569" s="15"/>
      <c r="T19569" s="15"/>
      <c r="U19569" s="15"/>
    </row>
    <row r="19570" ht="15" spans="16:21">
      <c r="P19570" s="15"/>
      <c r="Q19570" s="15"/>
      <c r="R19570" s="15"/>
      <c r="S19570" s="15"/>
      <c r="T19570" s="15"/>
      <c r="U19570" s="15"/>
    </row>
    <row r="19571" ht="15" spans="16:21">
      <c r="P19571" s="15"/>
      <c r="Q19571" s="15"/>
      <c r="R19571" s="15"/>
      <c r="S19571" s="15"/>
      <c r="T19571" s="15"/>
      <c r="U19571" s="15"/>
    </row>
    <row r="19572" ht="15" spans="16:21">
      <c r="P19572" s="15"/>
      <c r="Q19572" s="15"/>
      <c r="R19572" s="15"/>
      <c r="S19572" s="15"/>
      <c r="T19572" s="15"/>
      <c r="U19572" s="15"/>
    </row>
    <row r="19573" ht="15" spans="16:21">
      <c r="P19573" s="15"/>
      <c r="Q19573" s="15"/>
      <c r="R19573" s="15"/>
      <c r="S19573" s="15"/>
      <c r="T19573" s="15"/>
      <c r="U19573" s="15"/>
    </row>
    <row r="19574" ht="15" spans="16:21">
      <c r="P19574" s="15"/>
      <c r="Q19574" s="15"/>
      <c r="R19574" s="15"/>
      <c r="S19574" s="15"/>
      <c r="T19574" s="15"/>
      <c r="U19574" s="15"/>
    </row>
    <row r="19575" ht="15" spans="16:21">
      <c r="P19575" s="15"/>
      <c r="Q19575" s="15"/>
      <c r="R19575" s="15"/>
      <c r="S19575" s="15"/>
      <c r="T19575" s="15"/>
      <c r="U19575" s="15"/>
    </row>
    <row r="19576" ht="15" spans="16:21">
      <c r="P19576" s="15"/>
      <c r="Q19576" s="15"/>
      <c r="R19576" s="15"/>
      <c r="S19576" s="15"/>
      <c r="T19576" s="15"/>
      <c r="U19576" s="15"/>
    </row>
    <row r="19577" ht="15" spans="16:21">
      <c r="P19577" s="15"/>
      <c r="Q19577" s="15"/>
      <c r="R19577" s="15"/>
      <c r="S19577" s="15"/>
      <c r="T19577" s="15"/>
      <c r="U19577" s="15"/>
    </row>
    <row r="19578" ht="15" spans="16:21">
      <c r="P19578" s="15"/>
      <c r="Q19578" s="15"/>
      <c r="R19578" s="15"/>
      <c r="S19578" s="15"/>
      <c r="T19578" s="15"/>
      <c r="U19578" s="15"/>
    </row>
    <row r="19579" ht="15" spans="16:21">
      <c r="P19579" s="15"/>
      <c r="Q19579" s="15"/>
      <c r="R19579" s="15"/>
      <c r="S19579" s="15"/>
      <c r="T19579" s="15"/>
      <c r="U19579" s="15"/>
    </row>
    <row r="19580" ht="15" spans="16:21">
      <c r="P19580" s="15"/>
      <c r="Q19580" s="15"/>
      <c r="R19580" s="15"/>
      <c r="S19580" s="15"/>
      <c r="T19580" s="15"/>
      <c r="U19580" s="15"/>
    </row>
    <row r="19581" ht="15" spans="16:21">
      <c r="P19581" s="15"/>
      <c r="Q19581" s="15"/>
      <c r="R19581" s="15"/>
      <c r="S19581" s="15"/>
      <c r="T19581" s="15"/>
      <c r="U19581" s="15"/>
    </row>
    <row r="19582" ht="15" spans="16:21">
      <c r="P19582" s="15"/>
      <c r="Q19582" s="15"/>
      <c r="R19582" s="15"/>
      <c r="S19582" s="15"/>
      <c r="T19582" s="15"/>
      <c r="U19582" s="15"/>
    </row>
    <row r="19583" ht="15" spans="16:21">
      <c r="P19583" s="15"/>
      <c r="Q19583" s="15"/>
      <c r="R19583" s="15"/>
      <c r="S19583" s="15"/>
      <c r="T19583" s="15"/>
      <c r="U19583" s="15"/>
    </row>
    <row r="19584" ht="15" spans="16:21">
      <c r="P19584" s="15"/>
      <c r="Q19584" s="15"/>
      <c r="R19584" s="15"/>
      <c r="S19584" s="15"/>
      <c r="T19584" s="15"/>
      <c r="U19584" s="15"/>
    </row>
    <row r="19585" ht="15" spans="16:21">
      <c r="P19585" s="15"/>
      <c r="Q19585" s="15"/>
      <c r="R19585" s="15"/>
      <c r="S19585" s="15"/>
      <c r="T19585" s="15"/>
      <c r="U19585" s="15"/>
    </row>
    <row r="19586" ht="15" spans="16:21">
      <c r="P19586" s="15"/>
      <c r="Q19586" s="15"/>
      <c r="R19586" s="15"/>
      <c r="S19586" s="15"/>
      <c r="T19586" s="15"/>
      <c r="U19586" s="15"/>
    </row>
    <row r="19587" ht="15" spans="16:21">
      <c r="P19587" s="15"/>
      <c r="Q19587" s="15"/>
      <c r="R19587" s="15"/>
      <c r="S19587" s="15"/>
      <c r="T19587" s="15"/>
      <c r="U19587" s="15"/>
    </row>
    <row r="19588" ht="15" spans="16:21">
      <c r="P19588" s="15"/>
      <c r="Q19588" s="15"/>
      <c r="R19588" s="15"/>
      <c r="S19588" s="15"/>
      <c r="T19588" s="15"/>
      <c r="U19588" s="15"/>
    </row>
    <row r="19589" ht="15" spans="16:21">
      <c r="P19589" s="15"/>
      <c r="Q19589" s="15"/>
      <c r="R19589" s="15"/>
      <c r="S19589" s="15"/>
      <c r="T19589" s="15"/>
      <c r="U19589" s="15"/>
    </row>
    <row r="19590" ht="15" spans="16:21">
      <c r="P19590" s="15"/>
      <c r="Q19590" s="15"/>
      <c r="R19590" s="15"/>
      <c r="S19590" s="15"/>
      <c r="T19590" s="15"/>
      <c r="U19590" s="15"/>
    </row>
    <row r="19591" ht="15" spans="16:21">
      <c r="P19591" s="15"/>
      <c r="Q19591" s="15"/>
      <c r="R19591" s="15"/>
      <c r="S19591" s="15"/>
      <c r="T19591" s="15"/>
      <c r="U19591" s="15"/>
    </row>
    <row r="19592" ht="15" spans="16:21">
      <c r="P19592" s="15"/>
      <c r="Q19592" s="15"/>
      <c r="R19592" s="15"/>
      <c r="S19592" s="15"/>
      <c r="T19592" s="15"/>
      <c r="U19592" s="15"/>
    </row>
    <row r="19593" ht="15" spans="16:21">
      <c r="P19593" s="15"/>
      <c r="Q19593" s="15"/>
      <c r="R19593" s="15"/>
      <c r="S19593" s="15"/>
      <c r="T19593" s="15"/>
      <c r="U19593" s="15"/>
    </row>
    <row r="19594" ht="15" spans="16:21">
      <c r="P19594" s="15"/>
      <c r="Q19594" s="15"/>
      <c r="R19594" s="15"/>
      <c r="S19594" s="15"/>
      <c r="T19594" s="15"/>
      <c r="U19594" s="15"/>
    </row>
    <row r="19595" ht="15" spans="16:21">
      <c r="P19595" s="15"/>
      <c r="Q19595" s="15"/>
      <c r="R19595" s="15"/>
      <c r="S19595" s="15"/>
      <c r="T19595" s="15"/>
      <c r="U19595" s="15"/>
    </row>
    <row r="19596" ht="15" spans="16:21">
      <c r="P19596" s="15"/>
      <c r="Q19596" s="15"/>
      <c r="R19596" s="15"/>
      <c r="S19596" s="15"/>
      <c r="T19596" s="15"/>
      <c r="U19596" s="15"/>
    </row>
    <row r="19597" ht="15" spans="16:21">
      <c r="P19597" s="15"/>
      <c r="Q19597" s="15"/>
      <c r="R19597" s="15"/>
      <c r="S19597" s="15"/>
      <c r="T19597" s="15"/>
      <c r="U19597" s="15"/>
    </row>
    <row r="19598" ht="15" spans="16:21">
      <c r="P19598" s="15"/>
      <c r="Q19598" s="15"/>
      <c r="R19598" s="15"/>
      <c r="S19598" s="15"/>
      <c r="T19598" s="15"/>
      <c r="U19598" s="15"/>
    </row>
    <row r="19599" ht="15" spans="16:21">
      <c r="P19599" s="15"/>
      <c r="Q19599" s="15"/>
      <c r="R19599" s="15"/>
      <c r="S19599" s="15"/>
      <c r="T19599" s="15"/>
      <c r="U19599" s="15"/>
    </row>
    <row r="19600" ht="15" spans="16:21">
      <c r="P19600" s="15"/>
      <c r="Q19600" s="15"/>
      <c r="R19600" s="15"/>
      <c r="S19600" s="15"/>
      <c r="T19600" s="15"/>
      <c r="U19600" s="15"/>
    </row>
    <row r="19601" ht="15" spans="16:21">
      <c r="P19601" s="15"/>
      <c r="Q19601" s="15"/>
      <c r="R19601" s="15"/>
      <c r="S19601" s="15"/>
      <c r="T19601" s="15"/>
      <c r="U19601" s="15"/>
    </row>
    <row r="19602" ht="15" spans="16:21">
      <c r="P19602" s="15"/>
      <c r="Q19602" s="15"/>
      <c r="R19602" s="15"/>
      <c r="S19602" s="15"/>
      <c r="T19602" s="15"/>
      <c r="U19602" s="15"/>
    </row>
    <row r="19603" ht="15" spans="16:21">
      <c r="P19603" s="15"/>
      <c r="Q19603" s="15"/>
      <c r="R19603" s="15"/>
      <c r="S19603" s="15"/>
      <c r="T19603" s="15"/>
      <c r="U19603" s="15"/>
    </row>
    <row r="19604" ht="15" spans="16:21">
      <c r="P19604" s="15"/>
      <c r="Q19604" s="15"/>
      <c r="R19604" s="15"/>
      <c r="S19604" s="15"/>
      <c r="T19604" s="15"/>
      <c r="U19604" s="15"/>
    </row>
    <row r="19605" ht="15" spans="16:21">
      <c r="P19605" s="15"/>
      <c r="Q19605" s="15"/>
      <c r="R19605" s="15"/>
      <c r="S19605" s="15"/>
      <c r="T19605" s="15"/>
      <c r="U19605" s="15"/>
    </row>
    <row r="19606" ht="15" spans="16:21">
      <c r="P19606" s="15"/>
      <c r="Q19606" s="15"/>
      <c r="R19606" s="15"/>
      <c r="S19606" s="15"/>
      <c r="T19606" s="15"/>
      <c r="U19606" s="15"/>
    </row>
    <row r="19607" ht="15" spans="16:21">
      <c r="P19607" s="15"/>
      <c r="Q19607" s="15"/>
      <c r="R19607" s="15"/>
      <c r="S19607" s="15"/>
      <c r="T19607" s="15"/>
      <c r="U19607" s="15"/>
    </row>
    <row r="19608" ht="15" spans="16:21">
      <c r="P19608" s="15"/>
      <c r="Q19608" s="15"/>
      <c r="R19608" s="15"/>
      <c r="S19608" s="15"/>
      <c r="T19608" s="15"/>
      <c r="U19608" s="15"/>
    </row>
    <row r="19609" ht="15" spans="16:21">
      <c r="P19609" s="15"/>
      <c r="Q19609" s="15"/>
      <c r="R19609" s="15"/>
      <c r="S19609" s="15"/>
      <c r="T19609" s="15"/>
      <c r="U19609" s="15"/>
    </row>
    <row r="19610" ht="15" spans="16:21">
      <c r="P19610" s="15"/>
      <c r="Q19610" s="15"/>
      <c r="R19610" s="15"/>
      <c r="S19610" s="15"/>
      <c r="T19610" s="15"/>
      <c r="U19610" s="15"/>
    </row>
    <row r="19611" ht="15" spans="16:21">
      <c r="P19611" s="15"/>
      <c r="Q19611" s="15"/>
      <c r="R19611" s="15"/>
      <c r="S19611" s="15"/>
      <c r="T19611" s="15"/>
      <c r="U19611" s="15"/>
    </row>
    <row r="19612" ht="15" spans="16:21">
      <c r="P19612" s="15"/>
      <c r="Q19612" s="15"/>
      <c r="R19612" s="15"/>
      <c r="S19612" s="15"/>
      <c r="T19612" s="15"/>
      <c r="U19612" s="15"/>
    </row>
    <row r="19613" ht="15" spans="16:21">
      <c r="P19613" s="15"/>
      <c r="Q19613" s="15"/>
      <c r="R19613" s="15"/>
      <c r="S19613" s="15"/>
      <c r="T19613" s="15"/>
      <c r="U19613" s="15"/>
    </row>
    <row r="19614" ht="15" spans="16:21">
      <c r="P19614" s="15"/>
      <c r="Q19614" s="15"/>
      <c r="R19614" s="15"/>
      <c r="S19614" s="15"/>
      <c r="T19614" s="15"/>
      <c r="U19614" s="15"/>
    </row>
    <row r="19615" ht="15" spans="16:21">
      <c r="P19615" s="15"/>
      <c r="Q19615" s="15"/>
      <c r="R19615" s="15"/>
      <c r="S19615" s="15"/>
      <c r="T19615" s="15"/>
      <c r="U19615" s="15"/>
    </row>
    <row r="19616" ht="15" spans="16:21">
      <c r="P19616" s="15"/>
      <c r="Q19616" s="15"/>
      <c r="R19616" s="15"/>
      <c r="S19616" s="15"/>
      <c r="T19616" s="15"/>
      <c r="U19616" s="15"/>
    </row>
    <row r="19617" ht="15" spans="16:21">
      <c r="P19617" s="15"/>
      <c r="Q19617" s="15"/>
      <c r="R19617" s="15"/>
      <c r="S19617" s="15"/>
      <c r="T19617" s="15"/>
      <c r="U19617" s="15"/>
    </row>
    <row r="19618" ht="15" spans="16:21">
      <c r="P19618" s="15"/>
      <c r="Q19618" s="15"/>
      <c r="R19618" s="15"/>
      <c r="S19618" s="15"/>
      <c r="T19618" s="15"/>
      <c r="U19618" s="15"/>
    </row>
    <row r="19619" ht="15" spans="16:21">
      <c r="P19619" s="15"/>
      <c r="Q19619" s="15"/>
      <c r="R19619" s="15"/>
      <c r="S19619" s="15"/>
      <c r="T19619" s="15"/>
      <c r="U19619" s="15"/>
    </row>
    <row r="19620" ht="15" spans="16:21">
      <c r="P19620" s="15"/>
      <c r="Q19620" s="15"/>
      <c r="R19620" s="15"/>
      <c r="S19620" s="15"/>
      <c r="T19620" s="15"/>
      <c r="U19620" s="15"/>
    </row>
    <row r="19621" ht="15" spans="16:21">
      <c r="P19621" s="15"/>
      <c r="Q19621" s="15"/>
      <c r="R19621" s="15"/>
      <c r="S19621" s="15"/>
      <c r="T19621" s="15"/>
      <c r="U19621" s="15"/>
    </row>
    <row r="19622" ht="15" spans="16:21">
      <c r="P19622" s="15"/>
      <c r="Q19622" s="15"/>
      <c r="R19622" s="15"/>
      <c r="S19622" s="15"/>
      <c r="T19622" s="15"/>
      <c r="U19622" s="15"/>
    </row>
    <row r="19623" ht="15" spans="16:21">
      <c r="P19623" s="15"/>
      <c r="Q19623" s="15"/>
      <c r="R19623" s="15"/>
      <c r="S19623" s="15"/>
      <c r="T19623" s="15"/>
      <c r="U19623" s="15"/>
    </row>
    <row r="19624" ht="15" spans="16:21">
      <c r="P19624" s="15"/>
      <c r="Q19624" s="15"/>
      <c r="R19624" s="15"/>
      <c r="S19624" s="15"/>
      <c r="T19624" s="15"/>
      <c r="U19624" s="15"/>
    </row>
    <row r="19625" ht="15" spans="16:21">
      <c r="P19625" s="15"/>
      <c r="Q19625" s="15"/>
      <c r="R19625" s="15"/>
      <c r="S19625" s="15"/>
      <c r="T19625" s="15"/>
      <c r="U19625" s="15"/>
    </row>
    <row r="19626" ht="15" spans="16:21">
      <c r="P19626" s="15"/>
      <c r="Q19626" s="15"/>
      <c r="R19626" s="15"/>
      <c r="S19626" s="15"/>
      <c r="T19626" s="15"/>
      <c r="U19626" s="15"/>
    </row>
    <row r="19627" ht="15" spans="16:21">
      <c r="P19627" s="15"/>
      <c r="Q19627" s="15"/>
      <c r="R19627" s="15"/>
      <c r="S19627" s="15"/>
      <c r="T19627" s="15"/>
      <c r="U19627" s="15"/>
    </row>
    <row r="19628" ht="15" spans="16:21">
      <c r="P19628" s="15"/>
      <c r="Q19628" s="15"/>
      <c r="R19628" s="15"/>
      <c r="S19628" s="15"/>
      <c r="T19628" s="15"/>
      <c r="U19628" s="15"/>
    </row>
    <row r="19629" ht="15" spans="16:21">
      <c r="P19629" s="15"/>
      <c r="Q19629" s="15"/>
      <c r="R19629" s="15"/>
      <c r="S19629" s="15"/>
      <c r="T19629" s="15"/>
      <c r="U19629" s="15"/>
    </row>
    <row r="19630" ht="15" spans="16:21">
      <c r="P19630" s="15"/>
      <c r="Q19630" s="15"/>
      <c r="R19630" s="15"/>
      <c r="S19630" s="15"/>
      <c r="T19630" s="15"/>
      <c r="U19630" s="15"/>
    </row>
    <row r="19631" ht="15" spans="16:21">
      <c r="P19631" s="15"/>
      <c r="Q19631" s="15"/>
      <c r="R19631" s="15"/>
      <c r="S19631" s="15"/>
      <c r="T19631" s="15"/>
      <c r="U19631" s="15"/>
    </row>
    <row r="19632" ht="15" spans="16:21">
      <c r="P19632" s="15"/>
      <c r="Q19632" s="15"/>
      <c r="R19632" s="15"/>
      <c r="S19632" s="15"/>
      <c r="T19632" s="15"/>
      <c r="U19632" s="15"/>
    </row>
    <row r="19633" ht="15" spans="16:21">
      <c r="P19633" s="15"/>
      <c r="Q19633" s="15"/>
      <c r="R19633" s="15"/>
      <c r="S19633" s="15"/>
      <c r="T19633" s="15"/>
      <c r="U19633" s="15"/>
    </row>
    <row r="19634" ht="15" spans="16:21">
      <c r="P19634" s="15"/>
      <c r="Q19634" s="15"/>
      <c r="R19634" s="15"/>
      <c r="S19634" s="15"/>
      <c r="T19634" s="15"/>
      <c r="U19634" s="15"/>
    </row>
    <row r="19635" ht="15" spans="16:21">
      <c r="P19635" s="15"/>
      <c r="Q19635" s="15"/>
      <c r="R19635" s="15"/>
      <c r="S19635" s="15"/>
      <c r="T19635" s="15"/>
      <c r="U19635" s="15"/>
    </row>
    <row r="19636" ht="15" spans="16:21">
      <c r="P19636" s="15"/>
      <c r="Q19636" s="15"/>
      <c r="R19636" s="15"/>
      <c r="S19636" s="15"/>
      <c r="T19636" s="15"/>
      <c r="U19636" s="15"/>
    </row>
    <row r="19637" ht="15" spans="16:21">
      <c r="P19637" s="15"/>
      <c r="Q19637" s="15"/>
      <c r="R19637" s="15"/>
      <c r="S19637" s="15"/>
      <c r="T19637" s="15"/>
      <c r="U19637" s="15"/>
    </row>
    <row r="19638" ht="15" spans="16:21">
      <c r="P19638" s="15"/>
      <c r="Q19638" s="15"/>
      <c r="R19638" s="15"/>
      <c r="S19638" s="15"/>
      <c r="T19638" s="15"/>
      <c r="U19638" s="15"/>
    </row>
    <row r="19639" ht="15" spans="16:21">
      <c r="P19639" s="15"/>
      <c r="Q19639" s="15"/>
      <c r="R19639" s="15"/>
      <c r="S19639" s="15"/>
      <c r="T19639" s="15"/>
      <c r="U19639" s="15"/>
    </row>
    <row r="19640" ht="15" spans="16:21">
      <c r="P19640" s="15"/>
      <c r="Q19640" s="15"/>
      <c r="R19640" s="15"/>
      <c r="S19640" s="15"/>
      <c r="T19640" s="15"/>
      <c r="U19640" s="15"/>
    </row>
    <row r="19641" ht="15" spans="16:21">
      <c r="P19641" s="15"/>
      <c r="Q19641" s="15"/>
      <c r="R19641" s="15"/>
      <c r="S19641" s="15"/>
      <c r="T19641" s="15"/>
      <c r="U19641" s="15"/>
    </row>
    <row r="19642" ht="15" spans="16:21">
      <c r="P19642" s="15"/>
      <c r="Q19642" s="15"/>
      <c r="R19642" s="15"/>
      <c r="S19642" s="15"/>
      <c r="T19642" s="15"/>
      <c r="U19642" s="15"/>
    </row>
    <row r="19643" ht="15" spans="16:21">
      <c r="P19643" s="15"/>
      <c r="Q19643" s="15"/>
      <c r="R19643" s="15"/>
      <c r="S19643" s="15"/>
      <c r="T19643" s="15"/>
      <c r="U19643" s="15"/>
    </row>
    <row r="19644" ht="15" spans="16:21">
      <c r="P19644" s="15"/>
      <c r="Q19644" s="15"/>
      <c r="R19644" s="15"/>
      <c r="S19644" s="15"/>
      <c r="T19644" s="15"/>
      <c r="U19644" s="15"/>
    </row>
    <row r="19645" ht="15" spans="16:21">
      <c r="P19645" s="15"/>
      <c r="Q19645" s="15"/>
      <c r="R19645" s="15"/>
      <c r="S19645" s="15"/>
      <c r="T19645" s="15"/>
      <c r="U19645" s="15"/>
    </row>
    <row r="19646" ht="15" spans="16:21">
      <c r="P19646" s="15"/>
      <c r="Q19646" s="15"/>
      <c r="R19646" s="15"/>
      <c r="S19646" s="15"/>
      <c r="T19646" s="15"/>
      <c r="U19646" s="15"/>
    </row>
    <row r="19647" ht="15" spans="16:21">
      <c r="P19647" s="15"/>
      <c r="Q19647" s="15"/>
      <c r="R19647" s="15"/>
      <c r="S19647" s="15"/>
      <c r="T19647" s="15"/>
      <c r="U19647" s="15"/>
    </row>
    <row r="19648" ht="15" spans="16:21">
      <c r="P19648" s="15"/>
      <c r="Q19648" s="15"/>
      <c r="R19648" s="15"/>
      <c r="S19648" s="15"/>
      <c r="T19648" s="15"/>
      <c r="U19648" s="15"/>
    </row>
    <row r="19649" ht="15" spans="16:21">
      <c r="P19649" s="15"/>
      <c r="Q19649" s="15"/>
      <c r="R19649" s="15"/>
      <c r="S19649" s="15"/>
      <c r="T19649" s="15"/>
      <c r="U19649" s="15"/>
    </row>
    <row r="19650" ht="15" spans="16:21">
      <c r="P19650" s="15"/>
      <c r="Q19650" s="15"/>
      <c r="R19650" s="15"/>
      <c r="S19650" s="15"/>
      <c r="T19650" s="15"/>
      <c r="U19650" s="15"/>
    </row>
    <row r="19651" ht="15" spans="16:21">
      <c r="P19651" s="15"/>
      <c r="Q19651" s="15"/>
      <c r="R19651" s="15"/>
      <c r="S19651" s="15"/>
      <c r="T19651" s="15"/>
      <c r="U19651" s="15"/>
    </row>
    <row r="19652" ht="15" spans="16:21">
      <c r="P19652" s="15"/>
      <c r="Q19652" s="15"/>
      <c r="R19652" s="15"/>
      <c r="S19652" s="15"/>
      <c r="T19652" s="15"/>
      <c r="U19652" s="15"/>
    </row>
    <row r="19653" ht="15" spans="16:21">
      <c r="P19653" s="15"/>
      <c r="Q19653" s="15"/>
      <c r="R19653" s="15"/>
      <c r="S19653" s="15"/>
      <c r="T19653" s="15"/>
      <c r="U19653" s="15"/>
    </row>
    <row r="19654" ht="15" spans="16:21">
      <c r="P19654" s="15"/>
      <c r="Q19654" s="15"/>
      <c r="R19654" s="15"/>
      <c r="S19654" s="15"/>
      <c r="T19654" s="15"/>
      <c r="U19654" s="15"/>
    </row>
    <row r="19655" ht="15" spans="16:21">
      <c r="P19655" s="15"/>
      <c r="Q19655" s="15"/>
      <c r="R19655" s="15"/>
      <c r="S19655" s="15"/>
      <c r="T19655" s="15"/>
      <c r="U19655" s="15"/>
    </row>
    <row r="19656" ht="15" spans="16:21">
      <c r="P19656" s="15"/>
      <c r="Q19656" s="15"/>
      <c r="R19656" s="15"/>
      <c r="S19656" s="15"/>
      <c r="T19656" s="15"/>
      <c r="U19656" s="15"/>
    </row>
    <row r="19657" ht="15" spans="16:21">
      <c r="P19657" s="15"/>
      <c r="Q19657" s="15"/>
      <c r="R19657" s="15"/>
      <c r="S19657" s="15"/>
      <c r="T19657" s="15"/>
      <c r="U19657" s="15"/>
    </row>
    <row r="19658" ht="15" spans="16:21">
      <c r="P19658" s="15"/>
      <c r="Q19658" s="15"/>
      <c r="R19658" s="15"/>
      <c r="S19658" s="15"/>
      <c r="T19658" s="15"/>
      <c r="U19658" s="15"/>
    </row>
    <row r="19659" ht="15" spans="16:21">
      <c r="P19659" s="15"/>
      <c r="Q19659" s="15"/>
      <c r="R19659" s="15"/>
      <c r="S19659" s="15"/>
      <c r="T19659" s="15"/>
      <c r="U19659" s="15"/>
    </row>
    <row r="19660" ht="15" spans="16:21">
      <c r="P19660" s="15"/>
      <c r="Q19660" s="15"/>
      <c r="R19660" s="15"/>
      <c r="S19660" s="15"/>
      <c r="T19660" s="15"/>
      <c r="U19660" s="15"/>
    </row>
    <row r="19661" ht="15" spans="16:21">
      <c r="P19661" s="15"/>
      <c r="Q19661" s="15"/>
      <c r="R19661" s="15"/>
      <c r="S19661" s="15"/>
      <c r="T19661" s="15"/>
      <c r="U19661" s="15"/>
    </row>
    <row r="19662" ht="15" spans="16:21">
      <c r="P19662" s="15"/>
      <c r="Q19662" s="15"/>
      <c r="R19662" s="15"/>
      <c r="S19662" s="15"/>
      <c r="T19662" s="15"/>
      <c r="U19662" s="15"/>
    </row>
    <row r="19663" ht="15" spans="16:21">
      <c r="P19663" s="15"/>
      <c r="Q19663" s="15"/>
      <c r="R19663" s="15"/>
      <c r="S19663" s="15"/>
      <c r="T19663" s="15"/>
      <c r="U19663" s="15"/>
    </row>
    <row r="19664" ht="15" spans="16:21">
      <c r="P19664" s="15"/>
      <c r="Q19664" s="15"/>
      <c r="R19664" s="15"/>
      <c r="S19664" s="15"/>
      <c r="T19664" s="15"/>
      <c r="U19664" s="15"/>
    </row>
    <row r="19665" ht="15" spans="16:21">
      <c r="P19665" s="15"/>
      <c r="Q19665" s="15"/>
      <c r="R19665" s="15"/>
      <c r="S19665" s="15"/>
      <c r="T19665" s="15"/>
      <c r="U19665" s="15"/>
    </row>
    <row r="19666" ht="15" spans="16:21">
      <c r="P19666" s="15"/>
      <c r="Q19666" s="15"/>
      <c r="R19666" s="15"/>
      <c r="S19666" s="15"/>
      <c r="T19666" s="15"/>
      <c r="U19666" s="15"/>
    </row>
    <row r="19667" ht="15" spans="16:21">
      <c r="P19667" s="15"/>
      <c r="Q19667" s="15"/>
      <c r="R19667" s="15"/>
      <c r="S19667" s="15"/>
      <c r="T19667" s="15"/>
      <c r="U19667" s="15"/>
    </row>
    <row r="19668" ht="15" spans="16:21">
      <c r="P19668" s="15"/>
      <c r="Q19668" s="15"/>
      <c r="R19668" s="15"/>
      <c r="S19668" s="15"/>
      <c r="T19668" s="15"/>
      <c r="U19668" s="15"/>
    </row>
    <row r="19669" ht="15" spans="16:21">
      <c r="P19669" s="15"/>
      <c r="Q19669" s="15"/>
      <c r="R19669" s="15"/>
      <c r="S19669" s="15"/>
      <c r="T19669" s="15"/>
      <c r="U19669" s="15"/>
    </row>
    <row r="19670" ht="15" spans="16:21">
      <c r="P19670" s="15"/>
      <c r="Q19670" s="15"/>
      <c r="R19670" s="15"/>
      <c r="S19670" s="15"/>
      <c r="T19670" s="15"/>
      <c r="U19670" s="15"/>
    </row>
    <row r="19671" ht="15" spans="16:21">
      <c r="P19671" s="15"/>
      <c r="Q19671" s="15"/>
      <c r="R19671" s="15"/>
      <c r="S19671" s="15"/>
      <c r="T19671" s="15"/>
      <c r="U19671" s="15"/>
    </row>
    <row r="19672" ht="15" spans="16:21">
      <c r="P19672" s="15"/>
      <c r="Q19672" s="15"/>
      <c r="R19672" s="15"/>
      <c r="S19672" s="15"/>
      <c r="T19672" s="15"/>
      <c r="U19672" s="15"/>
    </row>
    <row r="19673" ht="15" spans="16:21">
      <c r="P19673" s="15"/>
      <c r="Q19673" s="15"/>
      <c r="R19673" s="15"/>
      <c r="S19673" s="15"/>
      <c r="T19673" s="15"/>
      <c r="U19673" s="15"/>
    </row>
    <row r="19674" ht="15" spans="16:21">
      <c r="P19674" s="15"/>
      <c r="Q19674" s="15"/>
      <c r="R19674" s="15"/>
      <c r="S19674" s="15"/>
      <c r="T19674" s="15"/>
      <c r="U19674" s="15"/>
    </row>
    <row r="19675" ht="15" spans="16:21">
      <c r="P19675" s="15"/>
      <c r="Q19675" s="15"/>
      <c r="R19675" s="15"/>
      <c r="S19675" s="15"/>
      <c r="T19675" s="15"/>
      <c r="U19675" s="15"/>
    </row>
    <row r="19676" ht="15" spans="16:21">
      <c r="P19676" s="15"/>
      <c r="Q19676" s="15"/>
      <c r="R19676" s="15"/>
      <c r="S19676" s="15"/>
      <c r="T19676" s="15"/>
      <c r="U19676" s="15"/>
    </row>
    <row r="19677" ht="15" spans="16:21">
      <c r="P19677" s="15"/>
      <c r="Q19677" s="15"/>
      <c r="R19677" s="15"/>
      <c r="S19677" s="15"/>
      <c r="T19677" s="15"/>
      <c r="U19677" s="15"/>
    </row>
    <row r="19678" ht="15" spans="16:21">
      <c r="P19678" s="15"/>
      <c r="Q19678" s="15"/>
      <c r="R19678" s="15"/>
      <c r="S19678" s="15"/>
      <c r="T19678" s="15"/>
      <c r="U19678" s="15"/>
    </row>
    <row r="19679" ht="15" spans="16:21">
      <c r="P19679" s="15"/>
      <c r="Q19679" s="15"/>
      <c r="R19679" s="15"/>
      <c r="S19679" s="15"/>
      <c r="T19679" s="15"/>
      <c r="U19679" s="15"/>
    </row>
    <row r="19680" ht="15" spans="16:21">
      <c r="P19680" s="15"/>
      <c r="Q19680" s="15"/>
      <c r="R19680" s="15"/>
      <c r="S19680" s="15"/>
      <c r="T19680" s="15"/>
      <c r="U19680" s="15"/>
    </row>
    <row r="19681" ht="15" spans="16:21">
      <c r="P19681" s="15"/>
      <c r="Q19681" s="15"/>
      <c r="R19681" s="15"/>
      <c r="S19681" s="15"/>
      <c r="T19681" s="15"/>
      <c r="U19681" s="15"/>
    </row>
    <row r="19682" ht="15" spans="16:21">
      <c r="P19682" s="15"/>
      <c r="Q19682" s="15"/>
      <c r="R19682" s="15"/>
      <c r="S19682" s="15"/>
      <c r="T19682" s="15"/>
      <c r="U19682" s="15"/>
    </row>
    <row r="19683" ht="15" spans="16:21">
      <c r="P19683" s="15"/>
      <c r="Q19683" s="15"/>
      <c r="R19683" s="15"/>
      <c r="S19683" s="15"/>
      <c r="T19683" s="15"/>
      <c r="U19683" s="15"/>
    </row>
    <row r="19684" ht="15" spans="16:21">
      <c r="P19684" s="15"/>
      <c r="Q19684" s="15"/>
      <c r="R19684" s="15"/>
      <c r="S19684" s="15"/>
      <c r="T19684" s="15"/>
      <c r="U19684" s="15"/>
    </row>
    <row r="19685" ht="15" spans="16:21">
      <c r="P19685" s="15"/>
      <c r="Q19685" s="15"/>
      <c r="R19685" s="15"/>
      <c r="S19685" s="15"/>
      <c r="T19685" s="15"/>
      <c r="U19685" s="15"/>
    </row>
    <row r="19686" ht="15" spans="16:21">
      <c r="P19686" s="15"/>
      <c r="Q19686" s="15"/>
      <c r="R19686" s="15"/>
      <c r="S19686" s="15"/>
      <c r="T19686" s="15"/>
      <c r="U19686" s="15"/>
    </row>
    <row r="19687" ht="15" spans="16:21">
      <c r="P19687" s="15"/>
      <c r="Q19687" s="15"/>
      <c r="R19687" s="15"/>
      <c r="S19687" s="15"/>
      <c r="T19687" s="15"/>
      <c r="U19687" s="15"/>
    </row>
    <row r="19688" ht="15" spans="16:21">
      <c r="P19688" s="15"/>
      <c r="Q19688" s="15"/>
      <c r="R19688" s="15"/>
      <c r="S19688" s="15"/>
      <c r="T19688" s="15"/>
      <c r="U19688" s="15"/>
    </row>
    <row r="19689" ht="15" spans="16:21">
      <c r="P19689" s="15"/>
      <c r="Q19689" s="15"/>
      <c r="R19689" s="15"/>
      <c r="S19689" s="15"/>
      <c r="T19689" s="15"/>
      <c r="U19689" s="15"/>
    </row>
    <row r="19690" ht="15" spans="16:21">
      <c r="P19690" s="15"/>
      <c r="Q19690" s="15"/>
      <c r="R19690" s="15"/>
      <c r="S19690" s="15"/>
      <c r="T19690" s="15"/>
      <c r="U19690" s="15"/>
    </row>
    <row r="19691" ht="15" spans="16:21">
      <c r="P19691" s="15"/>
      <c r="Q19691" s="15"/>
      <c r="R19691" s="15"/>
      <c r="S19691" s="15"/>
      <c r="T19691" s="15"/>
      <c r="U19691" s="15"/>
    </row>
    <row r="19692" ht="15" spans="16:21">
      <c r="P19692" s="15"/>
      <c r="Q19692" s="15"/>
      <c r="R19692" s="15"/>
      <c r="S19692" s="15"/>
      <c r="T19692" s="15"/>
      <c r="U19692" s="15"/>
    </row>
    <row r="19693" ht="15" spans="16:21">
      <c r="P19693" s="15"/>
      <c r="Q19693" s="15"/>
      <c r="R19693" s="15"/>
      <c r="S19693" s="15"/>
      <c r="T19693" s="15"/>
      <c r="U19693" s="15"/>
    </row>
    <row r="19694" ht="15" spans="16:21">
      <c r="P19694" s="15"/>
      <c r="Q19694" s="15"/>
      <c r="R19694" s="15"/>
      <c r="S19694" s="15"/>
      <c r="T19694" s="15"/>
      <c r="U19694" s="15"/>
    </row>
    <row r="19695" ht="15" spans="16:21">
      <c r="P19695" s="15"/>
      <c r="Q19695" s="15"/>
      <c r="R19695" s="15"/>
      <c r="S19695" s="15"/>
      <c r="T19695" s="15"/>
      <c r="U19695" s="15"/>
    </row>
    <row r="19696" ht="15" spans="16:21">
      <c r="P19696" s="15"/>
      <c r="Q19696" s="15"/>
      <c r="R19696" s="15"/>
      <c r="S19696" s="15"/>
      <c r="T19696" s="15"/>
      <c r="U19696" s="15"/>
    </row>
    <row r="19697" ht="15" spans="16:21">
      <c r="P19697" s="15"/>
      <c r="Q19697" s="15"/>
      <c r="R19697" s="15"/>
      <c r="S19697" s="15"/>
      <c r="T19697" s="15"/>
      <c r="U19697" s="15"/>
    </row>
    <row r="19698" ht="15" spans="16:21">
      <c r="P19698" s="15"/>
      <c r="Q19698" s="15"/>
      <c r="R19698" s="15"/>
      <c r="S19698" s="15"/>
      <c r="T19698" s="15"/>
      <c r="U19698" s="15"/>
    </row>
    <row r="19699" ht="15" spans="16:21">
      <c r="P19699" s="15"/>
      <c r="Q19699" s="15"/>
      <c r="R19699" s="15"/>
      <c r="S19699" s="15"/>
      <c r="T19699" s="15"/>
      <c r="U19699" s="15"/>
    </row>
    <row r="19700" ht="15" spans="16:21">
      <c r="P19700" s="15"/>
      <c r="Q19700" s="15"/>
      <c r="R19700" s="15"/>
      <c r="S19700" s="15"/>
      <c r="T19700" s="15"/>
      <c r="U19700" s="15"/>
    </row>
    <row r="19701" ht="15" spans="16:21">
      <c r="P19701" s="15"/>
      <c r="Q19701" s="15"/>
      <c r="R19701" s="15"/>
      <c r="S19701" s="15"/>
      <c r="T19701" s="15"/>
      <c r="U19701" s="15"/>
    </row>
    <row r="19702" ht="15" spans="16:21">
      <c r="P19702" s="15"/>
      <c r="Q19702" s="15"/>
      <c r="R19702" s="15"/>
      <c r="S19702" s="15"/>
      <c r="T19702" s="15"/>
      <c r="U19702" s="15"/>
    </row>
    <row r="19703" ht="15" spans="16:21">
      <c r="P19703" s="15"/>
      <c r="Q19703" s="15"/>
      <c r="R19703" s="15"/>
      <c r="S19703" s="15"/>
      <c r="T19703" s="15"/>
      <c r="U19703" s="15"/>
    </row>
    <row r="19704" ht="15" spans="16:21">
      <c r="P19704" s="15"/>
      <c r="Q19704" s="15"/>
      <c r="R19704" s="15"/>
      <c r="S19704" s="15"/>
      <c r="T19704" s="15"/>
      <c r="U19704" s="15"/>
    </row>
    <row r="19705" ht="15" spans="16:21">
      <c r="P19705" s="15"/>
      <c r="Q19705" s="15"/>
      <c r="R19705" s="15"/>
      <c r="S19705" s="15"/>
      <c r="T19705" s="15"/>
      <c r="U19705" s="15"/>
    </row>
    <row r="19706" ht="15" spans="16:21">
      <c r="P19706" s="15"/>
      <c r="Q19706" s="15"/>
      <c r="R19706" s="15"/>
      <c r="S19706" s="15"/>
      <c r="T19706" s="15"/>
      <c r="U19706" s="15"/>
    </row>
    <row r="19707" ht="15" spans="16:21">
      <c r="P19707" s="15"/>
      <c r="Q19707" s="15"/>
      <c r="R19707" s="15"/>
      <c r="S19707" s="15"/>
      <c r="T19707" s="15"/>
      <c r="U19707" s="15"/>
    </row>
    <row r="19708" ht="15" spans="16:21">
      <c r="P19708" s="15"/>
      <c r="Q19708" s="15"/>
      <c r="R19708" s="15"/>
      <c r="S19708" s="15"/>
      <c r="T19708" s="15"/>
      <c r="U19708" s="15"/>
    </row>
    <row r="19709" ht="15" spans="16:21">
      <c r="P19709" s="15"/>
      <c r="Q19709" s="15"/>
      <c r="R19709" s="15"/>
      <c r="S19709" s="15"/>
      <c r="T19709" s="15"/>
      <c r="U19709" s="15"/>
    </row>
    <row r="19710" ht="15" spans="16:21">
      <c r="P19710" s="15"/>
      <c r="Q19710" s="15"/>
      <c r="R19710" s="15"/>
      <c r="S19710" s="15"/>
      <c r="T19710" s="15"/>
      <c r="U19710" s="15"/>
    </row>
    <row r="19711" ht="15" spans="16:21">
      <c r="P19711" s="15"/>
      <c r="Q19711" s="15"/>
      <c r="R19711" s="15"/>
      <c r="S19711" s="15"/>
      <c r="T19711" s="15"/>
      <c r="U19711" s="15"/>
    </row>
    <row r="19712" ht="15" spans="16:21">
      <c r="P19712" s="15"/>
      <c r="Q19712" s="15"/>
      <c r="R19712" s="15"/>
      <c r="S19712" s="15"/>
      <c r="T19712" s="15"/>
      <c r="U19712" s="15"/>
    </row>
    <row r="19713" ht="15" spans="16:21">
      <c r="P19713" s="15"/>
      <c r="Q19713" s="15"/>
      <c r="R19713" s="15"/>
      <c r="S19713" s="15"/>
      <c r="T19713" s="15"/>
      <c r="U19713" s="15"/>
    </row>
    <row r="19714" ht="15" spans="16:21">
      <c r="P19714" s="15"/>
      <c r="Q19714" s="15"/>
      <c r="R19714" s="15"/>
      <c r="S19714" s="15"/>
      <c r="T19714" s="15"/>
      <c r="U19714" s="15"/>
    </row>
    <row r="19715" ht="15" spans="16:21">
      <c r="P19715" s="15"/>
      <c r="Q19715" s="15"/>
      <c r="R19715" s="15"/>
      <c r="S19715" s="15"/>
      <c r="T19715" s="15"/>
      <c r="U19715" s="15"/>
    </row>
    <row r="19716" ht="15" spans="16:21">
      <c r="P19716" s="15"/>
      <c r="Q19716" s="15"/>
      <c r="R19716" s="15"/>
      <c r="S19716" s="15"/>
      <c r="T19716" s="15"/>
      <c r="U19716" s="15"/>
    </row>
    <row r="19717" ht="15" spans="16:21">
      <c r="P19717" s="15"/>
      <c r="Q19717" s="15"/>
      <c r="R19717" s="15"/>
      <c r="S19717" s="15"/>
      <c r="T19717" s="15"/>
      <c r="U19717" s="15"/>
    </row>
    <row r="19718" ht="15" spans="16:21">
      <c r="P19718" s="15"/>
      <c r="Q19718" s="15"/>
      <c r="R19718" s="15"/>
      <c r="S19718" s="15"/>
      <c r="T19718" s="15"/>
      <c r="U19718" s="15"/>
    </row>
    <row r="19719" ht="15" spans="16:21">
      <c r="P19719" s="15"/>
      <c r="Q19719" s="15"/>
      <c r="R19719" s="15"/>
      <c r="S19719" s="15"/>
      <c r="T19719" s="15"/>
      <c r="U19719" s="15"/>
    </row>
    <row r="19720" ht="15" spans="16:21">
      <c r="P19720" s="15"/>
      <c r="Q19720" s="15"/>
      <c r="R19720" s="15"/>
      <c r="S19720" s="15"/>
      <c r="T19720" s="15"/>
      <c r="U19720" s="15"/>
    </row>
    <row r="19721" ht="15" spans="16:21">
      <c r="P19721" s="15"/>
      <c r="Q19721" s="15"/>
      <c r="R19721" s="15"/>
      <c r="S19721" s="15"/>
      <c r="T19721" s="15"/>
      <c r="U19721" s="15"/>
    </row>
    <row r="19722" ht="15" spans="16:21">
      <c r="P19722" s="15"/>
      <c r="Q19722" s="15"/>
      <c r="R19722" s="15"/>
      <c r="S19722" s="15"/>
      <c r="T19722" s="15"/>
      <c r="U19722" s="15"/>
    </row>
    <row r="19723" ht="15" spans="16:21">
      <c r="P19723" s="15"/>
      <c r="Q19723" s="15"/>
      <c r="R19723" s="15"/>
      <c r="S19723" s="15"/>
      <c r="T19723" s="15"/>
      <c r="U19723" s="15"/>
    </row>
    <row r="19724" ht="15" spans="16:21">
      <c r="P19724" s="15"/>
      <c r="Q19724" s="15"/>
      <c r="R19724" s="15"/>
      <c r="S19724" s="15"/>
      <c r="T19724" s="15"/>
      <c r="U19724" s="15"/>
    </row>
    <row r="19725" ht="15" spans="16:21">
      <c r="P19725" s="15"/>
      <c r="Q19725" s="15"/>
      <c r="R19725" s="15"/>
      <c r="S19725" s="15"/>
      <c r="T19725" s="15"/>
      <c r="U19725" s="15"/>
    </row>
    <row r="19726" ht="15" spans="16:21">
      <c r="P19726" s="15"/>
      <c r="Q19726" s="15"/>
      <c r="R19726" s="15"/>
      <c r="S19726" s="15"/>
      <c r="T19726" s="15"/>
      <c r="U19726" s="15"/>
    </row>
    <row r="19727" ht="15" spans="16:21">
      <c r="P19727" s="15"/>
      <c r="Q19727" s="15"/>
      <c r="R19727" s="15"/>
      <c r="S19727" s="15"/>
      <c r="T19727" s="15"/>
      <c r="U19727" s="15"/>
    </row>
    <row r="19728" ht="15" spans="16:21">
      <c r="P19728" s="15"/>
      <c r="Q19728" s="15"/>
      <c r="R19728" s="15"/>
      <c r="S19728" s="15"/>
      <c r="T19728" s="15"/>
      <c r="U19728" s="15"/>
    </row>
    <row r="19729" ht="15" spans="16:21">
      <c r="P19729" s="15"/>
      <c r="Q19729" s="15"/>
      <c r="R19729" s="15"/>
      <c r="S19729" s="15"/>
      <c r="T19729" s="15"/>
      <c r="U19729" s="15"/>
    </row>
    <row r="19730" ht="15" spans="16:21">
      <c r="P19730" s="15"/>
      <c r="Q19730" s="15"/>
      <c r="R19730" s="15"/>
      <c r="S19730" s="15"/>
      <c r="T19730" s="15"/>
      <c r="U19730" s="15"/>
    </row>
    <row r="19731" ht="15" spans="16:21">
      <c r="P19731" s="15"/>
      <c r="Q19731" s="15"/>
      <c r="R19731" s="15"/>
      <c r="S19731" s="15"/>
      <c r="T19731" s="15"/>
      <c r="U19731" s="15"/>
    </row>
    <row r="19732" ht="15" spans="16:21">
      <c r="P19732" s="15"/>
      <c r="Q19732" s="15"/>
      <c r="R19732" s="15"/>
      <c r="S19732" s="15"/>
      <c r="T19732" s="15"/>
      <c r="U19732" s="15"/>
    </row>
    <row r="19733" ht="15" spans="16:21">
      <c r="P19733" s="15"/>
      <c r="Q19733" s="15"/>
      <c r="R19733" s="15"/>
      <c r="S19733" s="15"/>
      <c r="T19733" s="15"/>
      <c r="U19733" s="15"/>
    </row>
    <row r="19734" ht="15" spans="16:21">
      <c r="P19734" s="15"/>
      <c r="Q19734" s="15"/>
      <c r="R19734" s="15"/>
      <c r="S19734" s="15"/>
      <c r="T19734" s="15"/>
      <c r="U19734" s="15"/>
    </row>
    <row r="19735" ht="15" spans="16:21">
      <c r="P19735" s="15"/>
      <c r="Q19735" s="15"/>
      <c r="R19735" s="15"/>
      <c r="S19735" s="15"/>
      <c r="T19735" s="15"/>
      <c r="U19735" s="15"/>
    </row>
    <row r="19736" ht="15" spans="16:21">
      <c r="P19736" s="15"/>
      <c r="Q19736" s="15"/>
      <c r="R19736" s="15"/>
      <c r="S19736" s="15"/>
      <c r="T19736" s="15"/>
      <c r="U19736" s="15"/>
    </row>
    <row r="19737" ht="15" spans="16:21">
      <c r="P19737" s="15"/>
      <c r="Q19737" s="15"/>
      <c r="R19737" s="15"/>
      <c r="S19737" s="15"/>
      <c r="T19737" s="15"/>
      <c r="U19737" s="15"/>
    </row>
    <row r="19738" ht="15" spans="16:21">
      <c r="P19738" s="15"/>
      <c r="Q19738" s="15"/>
      <c r="R19738" s="15"/>
      <c r="S19738" s="15"/>
      <c r="T19738" s="15"/>
      <c r="U19738" s="15"/>
    </row>
    <row r="19739" ht="15" spans="16:21">
      <c r="P19739" s="15"/>
      <c r="Q19739" s="15"/>
      <c r="R19739" s="15"/>
      <c r="S19739" s="15"/>
      <c r="T19739" s="15"/>
      <c r="U19739" s="15"/>
    </row>
    <row r="19740" ht="15" spans="16:21">
      <c r="P19740" s="15"/>
      <c r="Q19740" s="15"/>
      <c r="R19740" s="15"/>
      <c r="S19740" s="15"/>
      <c r="T19740" s="15"/>
      <c r="U19740" s="15"/>
    </row>
    <row r="19741" ht="15" spans="16:21">
      <c r="P19741" s="15"/>
      <c r="Q19741" s="15"/>
      <c r="R19741" s="15"/>
      <c r="S19741" s="15"/>
      <c r="T19741" s="15"/>
      <c r="U19741" s="15"/>
    </row>
    <row r="19742" ht="15" spans="16:21">
      <c r="P19742" s="15"/>
      <c r="Q19742" s="15"/>
      <c r="R19742" s="15"/>
      <c r="S19742" s="15"/>
      <c r="T19742" s="15"/>
      <c r="U19742" s="15"/>
    </row>
    <row r="19743" ht="15" spans="16:21">
      <c r="P19743" s="15"/>
      <c r="Q19743" s="15"/>
      <c r="R19743" s="15"/>
      <c r="S19743" s="15"/>
      <c r="T19743" s="15"/>
      <c r="U19743" s="15"/>
    </row>
    <row r="19744" ht="15" spans="16:21">
      <c r="P19744" s="15"/>
      <c r="Q19744" s="15"/>
      <c r="R19744" s="15"/>
      <c r="S19744" s="15"/>
      <c r="T19744" s="15"/>
      <c r="U19744" s="15"/>
    </row>
    <row r="19745" ht="15" spans="16:21">
      <c r="P19745" s="15"/>
      <c r="Q19745" s="15"/>
      <c r="R19745" s="15"/>
      <c r="S19745" s="15"/>
      <c r="T19745" s="15"/>
      <c r="U19745" s="15"/>
    </row>
    <row r="19746" ht="15" spans="16:21">
      <c r="P19746" s="15"/>
      <c r="Q19746" s="15"/>
      <c r="R19746" s="15"/>
      <c r="S19746" s="15"/>
      <c r="T19746" s="15"/>
      <c r="U19746" s="15"/>
    </row>
    <row r="19747" ht="15" spans="16:21">
      <c r="P19747" s="15"/>
      <c r="Q19747" s="15"/>
      <c r="R19747" s="15"/>
      <c r="S19747" s="15"/>
      <c r="T19747" s="15"/>
      <c r="U19747" s="15"/>
    </row>
    <row r="19748" ht="15" spans="16:21">
      <c r="P19748" s="15"/>
      <c r="Q19748" s="15"/>
      <c r="R19748" s="15"/>
      <c r="S19748" s="15"/>
      <c r="T19748" s="15"/>
      <c r="U19748" s="15"/>
    </row>
    <row r="19749" ht="15" spans="16:21">
      <c r="P19749" s="15"/>
      <c r="Q19749" s="15"/>
      <c r="R19749" s="15"/>
      <c r="S19749" s="15"/>
      <c r="T19749" s="15"/>
      <c r="U19749" s="15"/>
    </row>
    <row r="19750" ht="15" spans="16:21">
      <c r="P19750" s="15"/>
      <c r="Q19750" s="15"/>
      <c r="R19750" s="15"/>
      <c r="S19750" s="15"/>
      <c r="T19750" s="15"/>
      <c r="U19750" s="15"/>
    </row>
    <row r="19751" ht="15" spans="16:21">
      <c r="P19751" s="15"/>
      <c r="Q19751" s="15"/>
      <c r="R19751" s="15"/>
      <c r="S19751" s="15"/>
      <c r="T19751" s="15"/>
      <c r="U19751" s="15"/>
    </row>
    <row r="19752" ht="15" spans="16:21">
      <c r="P19752" s="15"/>
      <c r="Q19752" s="15"/>
      <c r="R19752" s="15"/>
      <c r="S19752" s="15"/>
      <c r="T19752" s="15"/>
      <c r="U19752" s="15"/>
    </row>
    <row r="19753" ht="15" spans="16:21">
      <c r="P19753" s="15"/>
      <c r="Q19753" s="15"/>
      <c r="R19753" s="15"/>
      <c r="S19753" s="15"/>
      <c r="T19753" s="15"/>
      <c r="U19753" s="15"/>
    </row>
    <row r="19754" ht="15" spans="16:21">
      <c r="P19754" s="15"/>
      <c r="Q19754" s="15"/>
      <c r="R19754" s="15"/>
      <c r="S19754" s="15"/>
      <c r="T19754" s="15"/>
      <c r="U19754" s="15"/>
    </row>
    <row r="19755" ht="15" spans="16:21">
      <c r="P19755" s="15"/>
      <c r="Q19755" s="15"/>
      <c r="R19755" s="15"/>
      <c r="S19755" s="15"/>
      <c r="T19755" s="15"/>
      <c r="U19755" s="15"/>
    </row>
    <row r="19756" ht="15" spans="16:21">
      <c r="P19756" s="15"/>
      <c r="Q19756" s="15"/>
      <c r="R19756" s="15"/>
      <c r="S19756" s="15"/>
      <c r="T19756" s="15"/>
      <c r="U19756" s="15"/>
    </row>
    <row r="19757" ht="15" spans="16:21">
      <c r="P19757" s="15"/>
      <c r="Q19757" s="15"/>
      <c r="R19757" s="15"/>
      <c r="S19757" s="15"/>
      <c r="T19757" s="15"/>
      <c r="U19757" s="15"/>
    </row>
    <row r="19758" ht="15" spans="16:21">
      <c r="P19758" s="15"/>
      <c r="Q19758" s="15"/>
      <c r="R19758" s="15"/>
      <c r="S19758" s="15"/>
      <c r="T19758" s="15"/>
      <c r="U19758" s="15"/>
    </row>
    <row r="19759" ht="15" spans="16:21">
      <c r="P19759" s="15"/>
      <c r="Q19759" s="15"/>
      <c r="R19759" s="15"/>
      <c r="S19759" s="15"/>
      <c r="T19759" s="15"/>
      <c r="U19759" s="15"/>
    </row>
    <row r="19760" ht="15" spans="16:21">
      <c r="P19760" s="15"/>
      <c r="Q19760" s="15"/>
      <c r="R19760" s="15"/>
      <c r="S19760" s="15"/>
      <c r="T19760" s="15"/>
      <c r="U19760" s="15"/>
    </row>
    <row r="19761" ht="15" spans="16:21">
      <c r="P19761" s="15"/>
      <c r="Q19761" s="15"/>
      <c r="R19761" s="15"/>
      <c r="S19761" s="15"/>
      <c r="T19761" s="15"/>
      <c r="U19761" s="15"/>
    </row>
    <row r="19762" ht="15" spans="16:21">
      <c r="P19762" s="15"/>
      <c r="Q19762" s="15"/>
      <c r="R19762" s="15"/>
      <c r="S19762" s="15"/>
      <c r="T19762" s="15"/>
      <c r="U19762" s="15"/>
    </row>
    <row r="19763" ht="15" spans="16:21">
      <c r="P19763" s="15"/>
      <c r="Q19763" s="15"/>
      <c r="R19763" s="15"/>
      <c r="S19763" s="15"/>
      <c r="T19763" s="15"/>
      <c r="U19763" s="15"/>
    </row>
    <row r="19764" ht="15" spans="16:21">
      <c r="P19764" s="15"/>
      <c r="Q19764" s="15"/>
      <c r="R19764" s="15"/>
      <c r="S19764" s="15"/>
      <c r="T19764" s="15"/>
      <c r="U19764" s="15"/>
    </row>
    <row r="19765" ht="15" spans="16:21">
      <c r="P19765" s="15"/>
      <c r="Q19765" s="15"/>
      <c r="R19765" s="15"/>
      <c r="S19765" s="15"/>
      <c r="T19765" s="15"/>
      <c r="U19765" s="15"/>
    </row>
    <row r="19766" ht="15" spans="16:21">
      <c r="P19766" s="15"/>
      <c r="Q19766" s="15"/>
      <c r="R19766" s="15"/>
      <c r="S19766" s="15"/>
      <c r="T19766" s="15"/>
      <c r="U19766" s="15"/>
    </row>
    <row r="19767" ht="15" spans="16:21">
      <c r="P19767" s="15"/>
      <c r="Q19767" s="15"/>
      <c r="R19767" s="15"/>
      <c r="S19767" s="15"/>
      <c r="T19767" s="15"/>
      <c r="U19767" s="15"/>
    </row>
    <row r="19768" ht="15" spans="16:21">
      <c r="P19768" s="15"/>
      <c r="Q19768" s="15"/>
      <c r="R19768" s="15"/>
      <c r="S19768" s="15"/>
      <c r="T19768" s="15"/>
      <c r="U19768" s="15"/>
    </row>
    <row r="19769" ht="15" spans="16:21">
      <c r="P19769" s="15"/>
      <c r="Q19769" s="15"/>
      <c r="R19769" s="15"/>
      <c r="S19769" s="15"/>
      <c r="T19769" s="15"/>
      <c r="U19769" s="15"/>
    </row>
    <row r="19770" ht="15" spans="16:21">
      <c r="P19770" s="15"/>
      <c r="Q19770" s="15"/>
      <c r="R19770" s="15"/>
      <c r="S19770" s="15"/>
      <c r="T19770" s="15"/>
      <c r="U19770" s="15"/>
    </row>
    <row r="19771" ht="15" spans="16:21">
      <c r="P19771" s="15"/>
      <c r="Q19771" s="15"/>
      <c r="R19771" s="15"/>
      <c r="S19771" s="15"/>
      <c r="T19771" s="15"/>
      <c r="U19771" s="15"/>
    </row>
    <row r="19772" ht="15" spans="16:21">
      <c r="P19772" s="15"/>
      <c r="Q19772" s="15"/>
      <c r="R19772" s="15"/>
      <c r="S19772" s="15"/>
      <c r="T19772" s="15"/>
      <c r="U19772" s="15"/>
    </row>
    <row r="19773" ht="15" spans="16:21">
      <c r="P19773" s="15"/>
      <c r="Q19773" s="15"/>
      <c r="R19773" s="15"/>
      <c r="S19773" s="15"/>
      <c r="T19773" s="15"/>
      <c r="U19773" s="15"/>
    </row>
    <row r="19774" ht="15" spans="16:21">
      <c r="P19774" s="15"/>
      <c r="Q19774" s="15"/>
      <c r="R19774" s="15"/>
      <c r="S19774" s="15"/>
      <c r="T19774" s="15"/>
      <c r="U19774" s="15"/>
    </row>
    <row r="19775" ht="15" spans="16:21">
      <c r="P19775" s="15"/>
      <c r="Q19775" s="15"/>
      <c r="R19775" s="15"/>
      <c r="S19775" s="15"/>
      <c r="T19775" s="15"/>
      <c r="U19775" s="15"/>
    </row>
    <row r="19776" ht="15" spans="16:21">
      <c r="P19776" s="15"/>
      <c r="Q19776" s="15"/>
      <c r="R19776" s="15"/>
      <c r="S19776" s="15"/>
      <c r="T19776" s="15"/>
      <c r="U19776" s="15"/>
    </row>
    <row r="19777" ht="15" spans="16:21">
      <c r="P19777" s="15"/>
      <c r="Q19777" s="15"/>
      <c r="R19777" s="15"/>
      <c r="S19777" s="15"/>
      <c r="T19777" s="15"/>
      <c r="U19777" s="15"/>
    </row>
    <row r="19778" ht="15" spans="16:21">
      <c r="P19778" s="15"/>
      <c r="Q19778" s="15"/>
      <c r="R19778" s="15"/>
      <c r="S19778" s="15"/>
      <c r="T19778" s="15"/>
      <c r="U19778" s="15"/>
    </row>
    <row r="19779" ht="15" spans="16:21">
      <c r="P19779" s="15"/>
      <c r="Q19779" s="15"/>
      <c r="R19779" s="15"/>
      <c r="S19779" s="15"/>
      <c r="T19779" s="15"/>
      <c r="U19779" s="15"/>
    </row>
    <row r="19780" ht="15" spans="16:21">
      <c r="P19780" s="15"/>
      <c r="Q19780" s="15"/>
      <c r="R19780" s="15"/>
      <c r="S19780" s="15"/>
      <c r="T19780" s="15"/>
      <c r="U19780" s="15"/>
    </row>
    <row r="19781" ht="15" spans="16:21">
      <c r="P19781" s="15"/>
      <c r="Q19781" s="15"/>
      <c r="R19781" s="15"/>
      <c r="S19781" s="15"/>
      <c r="T19781" s="15"/>
      <c r="U19781" s="15"/>
    </row>
    <row r="19782" ht="15" spans="16:21">
      <c r="P19782" s="15"/>
      <c r="Q19782" s="15"/>
      <c r="R19782" s="15"/>
      <c r="S19782" s="15"/>
      <c r="T19782" s="15"/>
      <c r="U19782" s="15"/>
    </row>
    <row r="19783" ht="15" spans="16:21">
      <c r="P19783" s="15"/>
      <c r="Q19783" s="15"/>
      <c r="R19783" s="15"/>
      <c r="S19783" s="15"/>
      <c r="T19783" s="15"/>
      <c r="U19783" s="15"/>
    </row>
    <row r="19784" ht="15" spans="16:21">
      <c r="P19784" s="15"/>
      <c r="Q19784" s="15"/>
      <c r="R19784" s="15"/>
      <c r="S19784" s="15"/>
      <c r="T19784" s="15"/>
      <c r="U19784" s="15"/>
    </row>
    <row r="19785" ht="15" spans="16:21">
      <c r="P19785" s="15"/>
      <c r="Q19785" s="15"/>
      <c r="R19785" s="15"/>
      <c r="S19785" s="15"/>
      <c r="T19785" s="15"/>
      <c r="U19785" s="15"/>
    </row>
    <row r="19786" ht="15" spans="16:21">
      <c r="P19786" s="15"/>
      <c r="Q19786" s="15"/>
      <c r="R19786" s="15"/>
      <c r="S19786" s="15"/>
      <c r="T19786" s="15"/>
      <c r="U19786" s="15"/>
    </row>
    <row r="19787" ht="15" spans="16:21">
      <c r="P19787" s="15"/>
      <c r="Q19787" s="15"/>
      <c r="R19787" s="15"/>
      <c r="S19787" s="15"/>
      <c r="T19787" s="15"/>
      <c r="U19787" s="15"/>
    </row>
    <row r="19788" ht="15" spans="16:21">
      <c r="P19788" s="15"/>
      <c r="Q19788" s="15"/>
      <c r="R19788" s="15"/>
      <c r="S19788" s="15"/>
      <c r="T19788" s="15"/>
      <c r="U19788" s="15"/>
    </row>
    <row r="19789" ht="15" spans="16:21">
      <c r="P19789" s="15"/>
      <c r="Q19789" s="15"/>
      <c r="R19789" s="15"/>
      <c r="S19789" s="15"/>
      <c r="T19789" s="15"/>
      <c r="U19789" s="15"/>
    </row>
    <row r="19790" ht="15" spans="16:21">
      <c r="P19790" s="15"/>
      <c r="Q19790" s="15"/>
      <c r="R19790" s="15"/>
      <c r="S19790" s="15"/>
      <c r="T19790" s="15"/>
      <c r="U19790" s="15"/>
    </row>
    <row r="19791" ht="15" spans="16:21">
      <c r="P19791" s="15"/>
      <c r="Q19791" s="15"/>
      <c r="R19791" s="15"/>
      <c r="S19791" s="15"/>
      <c r="T19791" s="15"/>
      <c r="U19791" s="15"/>
    </row>
    <row r="19792" ht="15" spans="16:21">
      <c r="P19792" s="15"/>
      <c r="Q19792" s="15"/>
      <c r="R19792" s="15"/>
      <c r="S19792" s="15"/>
      <c r="T19792" s="15"/>
      <c r="U19792" s="15"/>
    </row>
    <row r="19793" ht="15" spans="16:21">
      <c r="P19793" s="15"/>
      <c r="Q19793" s="15"/>
      <c r="R19793" s="15"/>
      <c r="S19793" s="15"/>
      <c r="T19793" s="15"/>
      <c r="U19793" s="15"/>
    </row>
    <row r="19794" ht="15" spans="16:21">
      <c r="P19794" s="15"/>
      <c r="Q19794" s="15"/>
      <c r="R19794" s="15"/>
      <c r="S19794" s="15"/>
      <c r="T19794" s="15"/>
      <c r="U19794" s="15"/>
    </row>
    <row r="19795" ht="15" spans="16:21">
      <c r="P19795" s="15"/>
      <c r="Q19795" s="15"/>
      <c r="R19795" s="15"/>
      <c r="S19795" s="15"/>
      <c r="T19795" s="15"/>
      <c r="U19795" s="15"/>
    </row>
    <row r="19796" ht="15" spans="16:21">
      <c r="P19796" s="15"/>
      <c r="Q19796" s="15"/>
      <c r="R19796" s="15"/>
      <c r="S19796" s="15"/>
      <c r="T19796" s="15"/>
      <c r="U19796" s="15"/>
    </row>
    <row r="19797" ht="15" spans="16:21">
      <c r="P19797" s="15"/>
      <c r="Q19797" s="15"/>
      <c r="R19797" s="15"/>
      <c r="S19797" s="15"/>
      <c r="T19797" s="15"/>
      <c r="U19797" s="15"/>
    </row>
    <row r="19798" ht="15" spans="16:21">
      <c r="P19798" s="15"/>
      <c r="Q19798" s="15"/>
      <c r="R19798" s="15"/>
      <c r="S19798" s="15"/>
      <c r="T19798" s="15"/>
      <c r="U19798" s="15"/>
    </row>
    <row r="19799" ht="15" spans="16:21">
      <c r="P19799" s="15"/>
      <c r="Q19799" s="15"/>
      <c r="R19799" s="15"/>
      <c r="S19799" s="15"/>
      <c r="T19799" s="15"/>
      <c r="U19799" s="15"/>
    </row>
    <row r="19800" ht="15" spans="16:21">
      <c r="P19800" s="15"/>
      <c r="Q19800" s="15"/>
      <c r="R19800" s="15"/>
      <c r="S19800" s="15"/>
      <c r="T19800" s="15"/>
      <c r="U19800" s="15"/>
    </row>
    <row r="19801" ht="15" spans="16:21">
      <c r="P19801" s="15"/>
      <c r="Q19801" s="15"/>
      <c r="R19801" s="15"/>
      <c r="S19801" s="15"/>
      <c r="T19801" s="15"/>
      <c r="U19801" s="15"/>
    </row>
    <row r="19802" ht="15" spans="16:21">
      <c r="P19802" s="15"/>
      <c r="Q19802" s="15"/>
      <c r="R19802" s="15"/>
      <c r="S19802" s="15"/>
      <c r="T19802" s="15"/>
      <c r="U19802" s="15"/>
    </row>
    <row r="19803" ht="15" spans="16:21">
      <c r="P19803" s="15"/>
      <c r="Q19803" s="15"/>
      <c r="R19803" s="15"/>
      <c r="S19803" s="15"/>
      <c r="T19803" s="15"/>
      <c r="U19803" s="15"/>
    </row>
    <row r="19804" ht="15" spans="16:21">
      <c r="P19804" s="15"/>
      <c r="Q19804" s="15"/>
      <c r="R19804" s="15"/>
      <c r="S19804" s="15"/>
      <c r="T19804" s="15"/>
      <c r="U19804" s="15"/>
    </row>
    <row r="19805" ht="15" spans="16:21">
      <c r="P19805" s="15"/>
      <c r="Q19805" s="15"/>
      <c r="R19805" s="15"/>
      <c r="S19805" s="15"/>
      <c r="T19805" s="15"/>
      <c r="U19805" s="15"/>
    </row>
    <row r="19806" ht="15" spans="16:21">
      <c r="P19806" s="15"/>
      <c r="Q19806" s="15"/>
      <c r="R19806" s="15"/>
      <c r="S19806" s="15"/>
      <c r="T19806" s="15"/>
      <c r="U19806" s="15"/>
    </row>
    <row r="19807" ht="15" spans="16:21">
      <c r="P19807" s="15"/>
      <c r="Q19807" s="15"/>
      <c r="R19807" s="15"/>
      <c r="S19807" s="15"/>
      <c r="T19807" s="15"/>
      <c r="U19807" s="15"/>
    </row>
    <row r="19808" ht="15" spans="16:21">
      <c r="P19808" s="15"/>
      <c r="Q19808" s="15"/>
      <c r="R19808" s="15"/>
      <c r="S19808" s="15"/>
      <c r="T19808" s="15"/>
      <c r="U19808" s="15"/>
    </row>
    <row r="19809" ht="15" spans="16:21">
      <c r="P19809" s="15"/>
      <c r="Q19809" s="15"/>
      <c r="R19809" s="15"/>
      <c r="S19809" s="15"/>
      <c r="T19809" s="15"/>
      <c r="U19809" s="15"/>
    </row>
    <row r="19810" ht="15" spans="16:21">
      <c r="P19810" s="15"/>
      <c r="Q19810" s="15"/>
      <c r="R19810" s="15"/>
      <c r="S19810" s="15"/>
      <c r="T19810" s="15"/>
      <c r="U19810" s="15"/>
    </row>
    <row r="19811" ht="15" spans="16:21">
      <c r="P19811" s="15"/>
      <c r="Q19811" s="15"/>
      <c r="R19811" s="15"/>
      <c r="S19811" s="15"/>
      <c r="T19811" s="15"/>
      <c r="U19811" s="15"/>
    </row>
    <row r="19812" ht="15" spans="16:21">
      <c r="P19812" s="15"/>
      <c r="Q19812" s="15"/>
      <c r="R19812" s="15"/>
      <c r="S19812" s="15"/>
      <c r="T19812" s="15"/>
      <c r="U19812" s="15"/>
    </row>
    <row r="19813" ht="15" spans="16:21">
      <c r="P19813" s="15"/>
      <c r="Q19813" s="15"/>
      <c r="R19813" s="15"/>
      <c r="S19813" s="15"/>
      <c r="T19813" s="15"/>
      <c r="U19813" s="15"/>
    </row>
    <row r="19814" ht="15" spans="16:21">
      <c r="P19814" s="15"/>
      <c r="Q19814" s="15"/>
      <c r="R19814" s="15"/>
      <c r="S19814" s="15"/>
      <c r="T19814" s="15"/>
      <c r="U19814" s="15"/>
    </row>
    <row r="19815" ht="15" spans="16:21">
      <c r="P19815" s="15"/>
      <c r="Q19815" s="15"/>
      <c r="R19815" s="15"/>
      <c r="S19815" s="15"/>
      <c r="T19815" s="15"/>
      <c r="U19815" s="15"/>
    </row>
    <row r="19816" ht="15" spans="16:21">
      <c r="P19816" s="15"/>
      <c r="Q19816" s="15"/>
      <c r="R19816" s="15"/>
      <c r="S19816" s="15"/>
      <c r="T19816" s="15"/>
      <c r="U19816" s="15"/>
    </row>
    <row r="19817" ht="15" spans="16:21">
      <c r="P19817" s="15"/>
      <c r="Q19817" s="15"/>
      <c r="R19817" s="15"/>
      <c r="S19817" s="15"/>
      <c r="T19817" s="15"/>
      <c r="U19817" s="15"/>
    </row>
    <row r="19818" ht="15" spans="16:21">
      <c r="P19818" s="15"/>
      <c r="Q19818" s="15"/>
      <c r="R19818" s="15"/>
      <c r="S19818" s="15"/>
      <c r="T19818" s="15"/>
      <c r="U19818" s="15"/>
    </row>
    <row r="19819" ht="15" spans="16:21">
      <c r="P19819" s="15"/>
      <c r="Q19819" s="15"/>
      <c r="R19819" s="15"/>
      <c r="S19819" s="15"/>
      <c r="T19819" s="15"/>
      <c r="U19819" s="15"/>
    </row>
    <row r="19820" ht="15" spans="16:21">
      <c r="P19820" s="15"/>
      <c r="Q19820" s="15"/>
      <c r="R19820" s="15"/>
      <c r="S19820" s="15"/>
      <c r="T19820" s="15"/>
      <c r="U19820" s="15"/>
    </row>
    <row r="19821" ht="15" spans="16:21">
      <c r="P19821" s="15"/>
      <c r="Q19821" s="15"/>
      <c r="R19821" s="15"/>
      <c r="S19821" s="15"/>
      <c r="T19821" s="15"/>
      <c r="U19821" s="15"/>
    </row>
    <row r="19822" ht="15" spans="16:21">
      <c r="P19822" s="15"/>
      <c r="Q19822" s="15"/>
      <c r="R19822" s="15"/>
      <c r="S19822" s="15"/>
      <c r="T19822" s="15"/>
      <c r="U19822" s="15"/>
    </row>
    <row r="19823" ht="15" spans="16:21">
      <c r="P19823" s="15"/>
      <c r="Q19823" s="15"/>
      <c r="R19823" s="15"/>
      <c r="S19823" s="15"/>
      <c r="T19823" s="15"/>
      <c r="U19823" s="15"/>
    </row>
    <row r="19824" ht="15" spans="16:21">
      <c r="P19824" s="15"/>
      <c r="Q19824" s="15"/>
      <c r="R19824" s="15"/>
      <c r="S19824" s="15"/>
      <c r="T19824" s="15"/>
      <c r="U19824" s="15"/>
    </row>
    <row r="19825" ht="15" spans="16:21">
      <c r="P19825" s="15"/>
      <c r="Q19825" s="15"/>
      <c r="R19825" s="15"/>
      <c r="S19825" s="15"/>
      <c r="T19825" s="15"/>
      <c r="U19825" s="15"/>
    </row>
    <row r="19826" ht="15" spans="16:21">
      <c r="P19826" s="15"/>
      <c r="Q19826" s="15"/>
      <c r="R19826" s="15"/>
      <c r="S19826" s="15"/>
      <c r="T19826" s="15"/>
      <c r="U19826" s="15"/>
    </row>
    <row r="19827" ht="15" spans="16:21">
      <c r="P19827" s="15"/>
      <c r="Q19827" s="15"/>
      <c r="R19827" s="15"/>
      <c r="S19827" s="15"/>
      <c r="T19827" s="15"/>
      <c r="U19827" s="15"/>
    </row>
    <row r="19828" ht="15" spans="16:21">
      <c r="P19828" s="15"/>
      <c r="Q19828" s="15"/>
      <c r="R19828" s="15"/>
      <c r="S19828" s="15"/>
      <c r="T19828" s="15"/>
      <c r="U19828" s="15"/>
    </row>
    <row r="19829" ht="15" spans="16:21">
      <c r="P19829" s="15"/>
      <c r="Q19829" s="15"/>
      <c r="R19829" s="15"/>
      <c r="S19829" s="15"/>
      <c r="T19829" s="15"/>
      <c r="U19829" s="15"/>
    </row>
    <row r="19830" ht="15" spans="16:21">
      <c r="P19830" s="15"/>
      <c r="Q19830" s="15"/>
      <c r="R19830" s="15"/>
      <c r="S19830" s="15"/>
      <c r="T19830" s="15"/>
      <c r="U19830" s="15"/>
    </row>
    <row r="19831" ht="15" spans="16:21">
      <c r="P19831" s="15"/>
      <c r="Q19831" s="15"/>
      <c r="R19831" s="15"/>
      <c r="S19831" s="15"/>
      <c r="T19831" s="15"/>
      <c r="U19831" s="15"/>
    </row>
    <row r="19832" ht="15" spans="16:21">
      <c r="P19832" s="15"/>
      <c r="Q19832" s="15"/>
      <c r="R19832" s="15"/>
      <c r="S19832" s="15"/>
      <c r="T19832" s="15"/>
      <c r="U19832" s="15"/>
    </row>
    <row r="19833" ht="15" spans="16:21">
      <c r="P19833" s="15"/>
      <c r="Q19833" s="15"/>
      <c r="R19833" s="15"/>
      <c r="S19833" s="15"/>
      <c r="T19833" s="15"/>
      <c r="U19833" s="15"/>
    </row>
    <row r="19834" ht="15" spans="16:21">
      <c r="P19834" s="15"/>
      <c r="Q19834" s="15"/>
      <c r="R19834" s="15"/>
      <c r="S19834" s="15"/>
      <c r="T19834" s="15"/>
      <c r="U19834" s="15"/>
    </row>
    <row r="19835" ht="15" spans="16:21">
      <c r="P19835" s="15"/>
      <c r="Q19835" s="15"/>
      <c r="R19835" s="15"/>
      <c r="S19835" s="15"/>
      <c r="T19835" s="15"/>
      <c r="U19835" s="15"/>
    </row>
    <row r="19836" ht="15" spans="16:21">
      <c r="P19836" s="15"/>
      <c r="Q19836" s="15"/>
      <c r="R19836" s="15"/>
      <c r="S19836" s="15"/>
      <c r="T19836" s="15"/>
      <c r="U19836" s="15"/>
    </row>
    <row r="19837" ht="15" spans="16:21">
      <c r="P19837" s="15"/>
      <c r="Q19837" s="15"/>
      <c r="R19837" s="15"/>
      <c r="S19837" s="15"/>
      <c r="T19837" s="15"/>
      <c r="U19837" s="15"/>
    </row>
    <row r="19838" ht="15" spans="16:21">
      <c r="P19838" s="15"/>
      <c r="Q19838" s="15"/>
      <c r="R19838" s="15"/>
      <c r="S19838" s="15"/>
      <c r="T19838" s="15"/>
      <c r="U19838" s="15"/>
    </row>
    <row r="19839" ht="15" spans="16:21">
      <c r="P19839" s="15"/>
      <c r="Q19839" s="15"/>
      <c r="R19839" s="15"/>
      <c r="S19839" s="15"/>
      <c r="T19839" s="15"/>
      <c r="U19839" s="15"/>
    </row>
    <row r="19840" ht="15" spans="16:21">
      <c r="P19840" s="15"/>
      <c r="Q19840" s="15"/>
      <c r="R19840" s="15"/>
      <c r="S19840" s="15"/>
      <c r="T19840" s="15"/>
      <c r="U19840" s="15"/>
    </row>
    <row r="19841" ht="15" spans="16:21">
      <c r="P19841" s="15"/>
      <c r="Q19841" s="15"/>
      <c r="R19841" s="15"/>
      <c r="S19841" s="15"/>
      <c r="T19841" s="15"/>
      <c r="U19841" s="15"/>
    </row>
    <row r="19842" ht="15" spans="16:21">
      <c r="P19842" s="15"/>
      <c r="Q19842" s="15"/>
      <c r="R19842" s="15"/>
      <c r="S19842" s="15"/>
      <c r="T19842" s="15"/>
      <c r="U19842" s="15"/>
    </row>
    <row r="19843" ht="15" spans="16:21">
      <c r="P19843" s="15"/>
      <c r="Q19843" s="15"/>
      <c r="R19843" s="15"/>
      <c r="S19843" s="15"/>
      <c r="T19843" s="15"/>
      <c r="U19843" s="15"/>
    </row>
    <row r="19844" ht="15" spans="16:21">
      <c r="P19844" s="15"/>
      <c r="Q19844" s="15"/>
      <c r="R19844" s="15"/>
      <c r="S19844" s="15"/>
      <c r="T19844" s="15"/>
      <c r="U19844" s="15"/>
    </row>
    <row r="19845" ht="15" spans="16:21">
      <c r="P19845" s="15"/>
      <c r="Q19845" s="15"/>
      <c r="R19845" s="15"/>
      <c r="S19845" s="15"/>
      <c r="T19845" s="15"/>
      <c r="U19845" s="15"/>
    </row>
    <row r="19846" ht="15" spans="16:21">
      <c r="P19846" s="15"/>
      <c r="Q19846" s="15"/>
      <c r="R19846" s="15"/>
      <c r="S19846" s="15"/>
      <c r="T19846" s="15"/>
      <c r="U19846" s="15"/>
    </row>
    <row r="19847" ht="15" spans="16:21">
      <c r="P19847" s="15"/>
      <c r="Q19847" s="15"/>
      <c r="R19847" s="15"/>
      <c r="S19847" s="15"/>
      <c r="T19847" s="15"/>
      <c r="U19847" s="15"/>
    </row>
    <row r="19848" ht="15" spans="16:21">
      <c r="P19848" s="15"/>
      <c r="Q19848" s="15"/>
      <c r="R19848" s="15"/>
      <c r="S19848" s="15"/>
      <c r="T19848" s="15"/>
      <c r="U19848" s="15"/>
    </row>
    <row r="19849" ht="15" spans="16:21">
      <c r="P19849" s="15"/>
      <c r="Q19849" s="15"/>
      <c r="R19849" s="15"/>
      <c r="S19849" s="15"/>
      <c r="T19849" s="15"/>
      <c r="U19849" s="15"/>
    </row>
    <row r="19850" ht="15" spans="16:21">
      <c r="P19850" s="15"/>
      <c r="Q19850" s="15"/>
      <c r="R19850" s="15"/>
      <c r="S19850" s="15"/>
      <c r="T19850" s="15"/>
      <c r="U19850" s="15"/>
    </row>
    <row r="19851" ht="15" spans="16:21">
      <c r="P19851" s="15"/>
      <c r="Q19851" s="15"/>
      <c r="R19851" s="15"/>
      <c r="S19851" s="15"/>
      <c r="T19851" s="15"/>
      <c r="U19851" s="15"/>
    </row>
    <row r="19852" ht="15" spans="16:21">
      <c r="P19852" s="15"/>
      <c r="Q19852" s="15"/>
      <c r="R19852" s="15"/>
      <c r="S19852" s="15"/>
      <c r="T19852" s="15"/>
      <c r="U19852" s="15"/>
    </row>
    <row r="19853" ht="15" spans="16:21">
      <c r="P19853" s="15"/>
      <c r="Q19853" s="15"/>
      <c r="R19853" s="15"/>
      <c r="S19853" s="15"/>
      <c r="T19853" s="15"/>
      <c r="U19853" s="15"/>
    </row>
    <row r="19854" ht="15" spans="16:21">
      <c r="P19854" s="15"/>
      <c r="Q19854" s="15"/>
      <c r="R19854" s="15"/>
      <c r="S19854" s="15"/>
      <c r="T19854" s="15"/>
      <c r="U19854" s="15"/>
    </row>
    <row r="19855" ht="15" spans="16:21">
      <c r="P19855" s="15"/>
      <c r="Q19855" s="15"/>
      <c r="R19855" s="15"/>
      <c r="S19855" s="15"/>
      <c r="T19855" s="15"/>
      <c r="U19855" s="15"/>
    </row>
    <row r="19856" ht="15" spans="16:21">
      <c r="P19856" s="15"/>
      <c r="Q19856" s="15"/>
      <c r="R19856" s="15"/>
      <c r="S19856" s="15"/>
      <c r="T19856" s="15"/>
      <c r="U19856" s="15"/>
    </row>
    <row r="19857" ht="15" spans="16:21">
      <c r="P19857" s="15"/>
      <c r="Q19857" s="15"/>
      <c r="R19857" s="15"/>
      <c r="S19857" s="15"/>
      <c r="T19857" s="15"/>
      <c r="U19857" s="15"/>
    </row>
    <row r="19858" ht="15" spans="16:21">
      <c r="P19858" s="15"/>
      <c r="Q19858" s="15"/>
      <c r="R19858" s="15"/>
      <c r="S19858" s="15"/>
      <c r="T19858" s="15"/>
      <c r="U19858" s="15"/>
    </row>
    <row r="19859" ht="15" spans="16:21">
      <c r="P19859" s="15"/>
      <c r="Q19859" s="15"/>
      <c r="R19859" s="15"/>
      <c r="S19859" s="15"/>
      <c r="T19859" s="15"/>
      <c r="U19859" s="15"/>
    </row>
    <row r="19860" ht="15" spans="16:21">
      <c r="P19860" s="15"/>
      <c r="Q19860" s="15"/>
      <c r="R19860" s="15"/>
      <c r="S19860" s="15"/>
      <c r="T19860" s="15"/>
      <c r="U19860" s="15"/>
    </row>
    <row r="19861" ht="15" spans="16:21">
      <c r="P19861" s="15"/>
      <c r="Q19861" s="15"/>
      <c r="R19861" s="15"/>
      <c r="S19861" s="15"/>
      <c r="T19861" s="15"/>
      <c r="U19861" s="15"/>
    </row>
    <row r="19862" ht="15" spans="16:21">
      <c r="P19862" s="15"/>
      <c r="Q19862" s="15"/>
      <c r="R19862" s="15"/>
      <c r="S19862" s="15"/>
      <c r="T19862" s="15"/>
      <c r="U19862" s="15"/>
    </row>
    <row r="19863" ht="15" spans="16:21">
      <c r="P19863" s="15"/>
      <c r="Q19863" s="15"/>
      <c r="R19863" s="15"/>
      <c r="S19863" s="15"/>
      <c r="T19863" s="15"/>
      <c r="U19863" s="15"/>
    </row>
    <row r="19864" ht="15" spans="16:21">
      <c r="P19864" s="15"/>
      <c r="Q19864" s="15"/>
      <c r="R19864" s="15"/>
      <c r="S19864" s="15"/>
      <c r="T19864" s="15"/>
      <c r="U19864" s="15"/>
    </row>
    <row r="19865" ht="15" spans="16:21">
      <c r="P19865" s="15"/>
      <c r="Q19865" s="15"/>
      <c r="R19865" s="15"/>
      <c r="S19865" s="15"/>
      <c r="T19865" s="15"/>
      <c r="U19865" s="15"/>
    </row>
    <row r="19866" ht="15" spans="16:21">
      <c r="P19866" s="15"/>
      <c r="Q19866" s="15"/>
      <c r="R19866" s="15"/>
      <c r="S19866" s="15"/>
      <c r="T19866" s="15"/>
      <c r="U19866" s="15"/>
    </row>
    <row r="19867" ht="15" spans="16:21">
      <c r="P19867" s="15"/>
      <c r="Q19867" s="15"/>
      <c r="R19867" s="15"/>
      <c r="S19867" s="15"/>
      <c r="T19867" s="15"/>
      <c r="U19867" s="15"/>
    </row>
    <row r="19868" ht="15" spans="16:21">
      <c r="P19868" s="15"/>
      <c r="Q19868" s="15"/>
      <c r="R19868" s="15"/>
      <c r="S19868" s="15"/>
      <c r="T19868" s="15"/>
      <c r="U19868" s="15"/>
    </row>
    <row r="19869" ht="15" spans="16:21">
      <c r="P19869" s="15"/>
      <c r="Q19869" s="15"/>
      <c r="R19869" s="15"/>
      <c r="S19869" s="15"/>
      <c r="T19869" s="15"/>
      <c r="U19869" s="15"/>
    </row>
    <row r="19870" ht="15" spans="16:21">
      <c r="P19870" s="15"/>
      <c r="Q19870" s="15"/>
      <c r="R19870" s="15"/>
      <c r="S19870" s="15"/>
      <c r="T19870" s="15"/>
      <c r="U19870" s="15"/>
    </row>
    <row r="19871" ht="15" spans="16:21">
      <c r="P19871" s="15"/>
      <c r="Q19871" s="15"/>
      <c r="R19871" s="15"/>
      <c r="S19871" s="15"/>
      <c r="T19871" s="15"/>
      <c r="U19871" s="15"/>
    </row>
    <row r="19872" ht="15" spans="16:21">
      <c r="P19872" s="15"/>
      <c r="Q19872" s="15"/>
      <c r="R19872" s="15"/>
      <c r="S19872" s="15"/>
      <c r="T19872" s="15"/>
      <c r="U19872" s="15"/>
    </row>
    <row r="19873" ht="15" spans="16:21">
      <c r="P19873" s="15"/>
      <c r="Q19873" s="15"/>
      <c r="R19873" s="15"/>
      <c r="S19873" s="15"/>
      <c r="T19873" s="15"/>
      <c r="U19873" s="15"/>
    </row>
    <row r="19874" ht="15" spans="16:21">
      <c r="P19874" s="15"/>
      <c r="Q19874" s="15"/>
      <c r="R19874" s="15"/>
      <c r="S19874" s="15"/>
      <c r="T19874" s="15"/>
      <c r="U19874" s="15"/>
    </row>
    <row r="19875" ht="15" spans="16:21">
      <c r="P19875" s="15"/>
      <c r="Q19875" s="15"/>
      <c r="R19875" s="15"/>
      <c r="S19875" s="15"/>
      <c r="T19875" s="15"/>
      <c r="U19875" s="15"/>
    </row>
    <row r="19876" ht="15" spans="16:21">
      <c r="P19876" s="15"/>
      <c r="Q19876" s="15"/>
      <c r="R19876" s="15"/>
      <c r="S19876" s="15"/>
      <c r="T19876" s="15"/>
      <c r="U19876" s="15"/>
    </row>
    <row r="19877" ht="15" spans="16:21">
      <c r="P19877" s="15"/>
      <c r="Q19877" s="15"/>
      <c r="R19877" s="15"/>
      <c r="S19877" s="15"/>
      <c r="T19877" s="15"/>
      <c r="U19877" s="15"/>
    </row>
    <row r="19878" ht="15" spans="16:21">
      <c r="P19878" s="15"/>
      <c r="Q19878" s="15"/>
      <c r="R19878" s="15"/>
      <c r="S19878" s="15"/>
      <c r="T19878" s="15"/>
      <c r="U19878" s="15"/>
    </row>
    <row r="19879" ht="15" spans="16:21">
      <c r="P19879" s="15"/>
      <c r="Q19879" s="15"/>
      <c r="R19879" s="15"/>
      <c r="S19879" s="15"/>
      <c r="T19879" s="15"/>
      <c r="U19879" s="15"/>
    </row>
    <row r="19880" ht="15" spans="16:21">
      <c r="P19880" s="15"/>
      <c r="Q19880" s="15"/>
      <c r="R19880" s="15"/>
      <c r="S19880" s="15"/>
      <c r="T19880" s="15"/>
      <c r="U19880" s="15"/>
    </row>
    <row r="19881" ht="15" spans="16:21">
      <c r="P19881" s="15"/>
      <c r="Q19881" s="15"/>
      <c r="R19881" s="15"/>
      <c r="S19881" s="15"/>
      <c r="T19881" s="15"/>
      <c r="U19881" s="15"/>
    </row>
    <row r="19882" ht="15" spans="16:21">
      <c r="P19882" s="15"/>
      <c r="Q19882" s="15"/>
      <c r="R19882" s="15"/>
      <c r="S19882" s="15"/>
      <c r="T19882" s="15"/>
      <c r="U19882" s="15"/>
    </row>
    <row r="19883" ht="15" spans="16:21">
      <c r="P19883" s="15"/>
      <c r="Q19883" s="15"/>
      <c r="R19883" s="15"/>
      <c r="S19883" s="15"/>
      <c r="T19883" s="15"/>
      <c r="U19883" s="15"/>
    </row>
    <row r="19884" ht="15" spans="16:21">
      <c r="P19884" s="15"/>
      <c r="Q19884" s="15"/>
      <c r="R19884" s="15"/>
      <c r="S19884" s="15"/>
      <c r="T19884" s="15"/>
      <c r="U19884" s="15"/>
    </row>
    <row r="19885" ht="15" spans="16:21">
      <c r="P19885" s="15"/>
      <c r="Q19885" s="15"/>
      <c r="R19885" s="15"/>
      <c r="S19885" s="15"/>
      <c r="T19885" s="15"/>
      <c r="U19885" s="15"/>
    </row>
    <row r="19886" ht="15" spans="16:21">
      <c r="P19886" s="15"/>
      <c r="Q19886" s="15"/>
      <c r="R19886" s="15"/>
      <c r="S19886" s="15"/>
      <c r="T19886" s="15"/>
      <c r="U19886" s="15"/>
    </row>
    <row r="19887" ht="15" spans="16:21">
      <c r="P19887" s="15"/>
      <c r="Q19887" s="15"/>
      <c r="R19887" s="15"/>
      <c r="S19887" s="15"/>
      <c r="T19887" s="15"/>
      <c r="U19887" s="15"/>
    </row>
    <row r="19888" ht="15" spans="16:21">
      <c r="P19888" s="15"/>
      <c r="Q19888" s="15"/>
      <c r="R19888" s="15"/>
      <c r="S19888" s="15"/>
      <c r="T19888" s="15"/>
      <c r="U19888" s="15"/>
    </row>
    <row r="19889" ht="15" spans="16:21">
      <c r="P19889" s="15"/>
      <c r="Q19889" s="15"/>
      <c r="R19889" s="15"/>
      <c r="S19889" s="15"/>
      <c r="T19889" s="15"/>
      <c r="U19889" s="15"/>
    </row>
    <row r="19890" ht="15" spans="16:21">
      <c r="P19890" s="15"/>
      <c r="Q19890" s="15"/>
      <c r="R19890" s="15"/>
      <c r="S19890" s="15"/>
      <c r="T19890" s="15"/>
      <c r="U19890" s="15"/>
    </row>
    <row r="19891" ht="15" spans="16:21">
      <c r="P19891" s="15"/>
      <c r="Q19891" s="15"/>
      <c r="R19891" s="15"/>
      <c r="S19891" s="15"/>
      <c r="T19891" s="15"/>
      <c r="U19891" s="15"/>
    </row>
    <row r="19892" ht="15" spans="16:21">
      <c r="P19892" s="15"/>
      <c r="Q19892" s="15"/>
      <c r="R19892" s="15"/>
      <c r="S19892" s="15"/>
      <c r="T19892" s="15"/>
      <c r="U19892" s="15"/>
    </row>
    <row r="19893" ht="15" spans="16:21">
      <c r="P19893" s="15"/>
      <c r="Q19893" s="15"/>
      <c r="R19893" s="15"/>
      <c r="S19893" s="15"/>
      <c r="T19893" s="15"/>
      <c r="U19893" s="15"/>
    </row>
    <row r="19894" ht="15" spans="16:21">
      <c r="P19894" s="15"/>
      <c r="Q19894" s="15"/>
      <c r="R19894" s="15"/>
      <c r="S19894" s="15"/>
      <c r="T19894" s="15"/>
      <c r="U19894" s="15"/>
    </row>
    <row r="19895" ht="15" spans="16:21">
      <c r="P19895" s="15"/>
      <c r="Q19895" s="15"/>
      <c r="R19895" s="15"/>
      <c r="S19895" s="15"/>
      <c r="T19895" s="15"/>
      <c r="U19895" s="15"/>
    </row>
    <row r="19896" ht="15" spans="16:21">
      <c r="P19896" s="15"/>
      <c r="Q19896" s="15"/>
      <c r="R19896" s="15"/>
      <c r="S19896" s="15"/>
      <c r="T19896" s="15"/>
      <c r="U19896" s="15"/>
    </row>
    <row r="19897" ht="15" spans="16:21">
      <c r="P19897" s="15"/>
      <c r="Q19897" s="15"/>
      <c r="R19897" s="15"/>
      <c r="S19897" s="15"/>
      <c r="T19897" s="15"/>
      <c r="U19897" s="15"/>
    </row>
    <row r="19898" ht="15" spans="16:21">
      <c r="P19898" s="15"/>
      <c r="Q19898" s="15"/>
      <c r="R19898" s="15"/>
      <c r="S19898" s="15"/>
      <c r="T19898" s="15"/>
      <c r="U19898" s="15"/>
    </row>
    <row r="19899" ht="15" spans="16:21">
      <c r="P19899" s="15"/>
      <c r="Q19899" s="15"/>
      <c r="R19899" s="15"/>
      <c r="S19899" s="15"/>
      <c r="T19899" s="15"/>
      <c r="U19899" s="15"/>
    </row>
    <row r="19900" ht="15" spans="16:21">
      <c r="P19900" s="15"/>
      <c r="Q19900" s="15"/>
      <c r="R19900" s="15"/>
      <c r="S19900" s="15"/>
      <c r="T19900" s="15"/>
      <c r="U19900" s="15"/>
    </row>
    <row r="19901" ht="15" spans="16:21">
      <c r="P19901" s="15"/>
      <c r="Q19901" s="15"/>
      <c r="R19901" s="15"/>
      <c r="S19901" s="15"/>
      <c r="T19901" s="15"/>
      <c r="U19901" s="15"/>
    </row>
    <row r="19902" ht="15" spans="16:21">
      <c r="P19902" s="15"/>
      <c r="Q19902" s="15"/>
      <c r="R19902" s="15"/>
      <c r="S19902" s="15"/>
      <c r="T19902" s="15"/>
      <c r="U19902" s="15"/>
    </row>
    <row r="19903" ht="15" spans="16:21">
      <c r="P19903" s="15"/>
      <c r="Q19903" s="15"/>
      <c r="R19903" s="15"/>
      <c r="S19903" s="15"/>
      <c r="T19903" s="15"/>
      <c r="U19903" s="15"/>
    </row>
    <row r="19904" ht="15" spans="16:21">
      <c r="P19904" s="15"/>
      <c r="Q19904" s="15"/>
      <c r="R19904" s="15"/>
      <c r="S19904" s="15"/>
      <c r="T19904" s="15"/>
      <c r="U19904" s="15"/>
    </row>
    <row r="19905" ht="15" spans="16:21">
      <c r="P19905" s="15"/>
      <c r="Q19905" s="15"/>
      <c r="R19905" s="15"/>
      <c r="S19905" s="15"/>
      <c r="T19905" s="15"/>
      <c r="U19905" s="15"/>
    </row>
    <row r="19906" ht="15" spans="16:21">
      <c r="P19906" s="15"/>
      <c r="Q19906" s="15"/>
      <c r="R19906" s="15"/>
      <c r="S19906" s="15"/>
      <c r="T19906" s="15"/>
      <c r="U19906" s="15"/>
    </row>
    <row r="19907" ht="15" spans="16:21">
      <c r="P19907" s="15"/>
      <c r="Q19907" s="15"/>
      <c r="R19907" s="15"/>
      <c r="S19907" s="15"/>
      <c r="T19907" s="15"/>
      <c r="U19907" s="15"/>
    </row>
    <row r="19908" ht="15" spans="16:21">
      <c r="P19908" s="15"/>
      <c r="Q19908" s="15"/>
      <c r="R19908" s="15"/>
      <c r="S19908" s="15"/>
      <c r="T19908" s="15"/>
      <c r="U19908" s="15"/>
    </row>
    <row r="19909" ht="15" spans="16:21">
      <c r="P19909" s="15"/>
      <c r="Q19909" s="15"/>
      <c r="R19909" s="15"/>
      <c r="S19909" s="15"/>
      <c r="T19909" s="15"/>
      <c r="U19909" s="15"/>
    </row>
    <row r="19910" ht="15" spans="16:21">
      <c r="P19910" s="15"/>
      <c r="Q19910" s="15"/>
      <c r="R19910" s="15"/>
      <c r="S19910" s="15"/>
      <c r="T19910" s="15"/>
      <c r="U19910" s="15"/>
    </row>
    <row r="19911" ht="15" spans="16:21">
      <c r="P19911" s="15"/>
      <c r="Q19911" s="15"/>
      <c r="R19911" s="15"/>
      <c r="S19911" s="15"/>
      <c r="T19911" s="15"/>
      <c r="U19911" s="15"/>
    </row>
    <row r="19912" ht="15" spans="16:21">
      <c r="P19912" s="15"/>
      <c r="Q19912" s="15"/>
      <c r="R19912" s="15"/>
      <c r="S19912" s="15"/>
      <c r="T19912" s="15"/>
      <c r="U19912" s="15"/>
    </row>
    <row r="19913" ht="15" spans="16:21">
      <c r="P19913" s="15"/>
      <c r="Q19913" s="15"/>
      <c r="R19913" s="15"/>
      <c r="S19913" s="15"/>
      <c r="T19913" s="15"/>
      <c r="U19913" s="15"/>
    </row>
    <row r="19914" ht="15" spans="16:21">
      <c r="P19914" s="15"/>
      <c r="Q19914" s="15"/>
      <c r="R19914" s="15"/>
      <c r="S19914" s="15"/>
      <c r="T19914" s="15"/>
      <c r="U19914" s="15"/>
    </row>
    <row r="19915" ht="15" spans="16:21">
      <c r="P19915" s="15"/>
      <c r="Q19915" s="15"/>
      <c r="R19915" s="15"/>
      <c r="S19915" s="15"/>
      <c r="T19915" s="15"/>
      <c r="U19915" s="15"/>
    </row>
    <row r="19916" ht="15" spans="16:21">
      <c r="P19916" s="15"/>
      <c r="Q19916" s="15"/>
      <c r="R19916" s="15"/>
      <c r="S19916" s="15"/>
      <c r="T19916" s="15"/>
      <c r="U19916" s="15"/>
    </row>
    <row r="19917" ht="15" spans="16:21">
      <c r="P19917" s="15"/>
      <c r="Q19917" s="15"/>
      <c r="R19917" s="15"/>
      <c r="S19917" s="15"/>
      <c r="T19917" s="15"/>
      <c r="U19917" s="15"/>
    </row>
    <row r="19918" ht="15" spans="16:21">
      <c r="P19918" s="15"/>
      <c r="Q19918" s="15"/>
      <c r="R19918" s="15"/>
      <c r="S19918" s="15"/>
      <c r="T19918" s="15"/>
      <c r="U19918" s="15"/>
    </row>
    <row r="19919" ht="15" spans="16:21">
      <c r="P19919" s="15"/>
      <c r="Q19919" s="15"/>
      <c r="R19919" s="15"/>
      <c r="S19919" s="15"/>
      <c r="T19919" s="15"/>
      <c r="U19919" s="15"/>
    </row>
    <row r="19920" ht="15" spans="16:21">
      <c r="P19920" s="15"/>
      <c r="Q19920" s="15"/>
      <c r="R19920" s="15"/>
      <c r="S19920" s="15"/>
      <c r="T19920" s="15"/>
      <c r="U19920" s="15"/>
    </row>
    <row r="19921" ht="15" spans="16:21">
      <c r="P19921" s="15"/>
      <c r="Q19921" s="15"/>
      <c r="R19921" s="15"/>
      <c r="S19921" s="15"/>
      <c r="T19921" s="15"/>
      <c r="U19921" s="15"/>
    </row>
    <row r="19922" ht="15" spans="16:21">
      <c r="P19922" s="15"/>
      <c r="Q19922" s="15"/>
      <c r="R19922" s="15"/>
      <c r="S19922" s="15"/>
      <c r="T19922" s="15"/>
      <c r="U19922" s="15"/>
    </row>
    <row r="19923" ht="15" spans="16:21">
      <c r="P19923" s="15"/>
      <c r="Q19923" s="15"/>
      <c r="R19923" s="15"/>
      <c r="S19923" s="15"/>
      <c r="T19923" s="15"/>
      <c r="U19923" s="15"/>
    </row>
    <row r="19924" ht="15" spans="16:21">
      <c r="P19924" s="15"/>
      <c r="Q19924" s="15"/>
      <c r="R19924" s="15"/>
      <c r="S19924" s="15"/>
      <c r="T19924" s="15"/>
      <c r="U19924" s="15"/>
    </row>
    <row r="19925" ht="15" spans="16:21">
      <c r="P19925" s="15"/>
      <c r="Q19925" s="15"/>
      <c r="R19925" s="15"/>
      <c r="S19925" s="15"/>
      <c r="T19925" s="15"/>
      <c r="U19925" s="15"/>
    </row>
    <row r="19926" ht="15" spans="16:21">
      <c r="P19926" s="15"/>
      <c r="Q19926" s="15"/>
      <c r="R19926" s="15"/>
      <c r="S19926" s="15"/>
      <c r="T19926" s="15"/>
      <c r="U19926" s="15"/>
    </row>
    <row r="19927" ht="15" spans="16:21">
      <c r="P19927" s="15"/>
      <c r="Q19927" s="15"/>
      <c r="R19927" s="15"/>
      <c r="S19927" s="15"/>
      <c r="T19927" s="15"/>
      <c r="U19927" s="15"/>
    </row>
    <row r="19928" ht="15" spans="16:21">
      <c r="P19928" s="15"/>
      <c r="Q19928" s="15"/>
      <c r="R19928" s="15"/>
      <c r="S19928" s="15"/>
      <c r="T19928" s="15"/>
      <c r="U19928" s="15"/>
    </row>
    <row r="19929" ht="15" spans="16:21">
      <c r="P19929" s="15"/>
      <c r="Q19929" s="15"/>
      <c r="R19929" s="15"/>
      <c r="S19929" s="15"/>
      <c r="T19929" s="15"/>
      <c r="U19929" s="15"/>
    </row>
    <row r="19930" ht="15" spans="16:21">
      <c r="P19930" s="15"/>
      <c r="Q19930" s="15"/>
      <c r="R19930" s="15"/>
      <c r="S19930" s="15"/>
      <c r="T19930" s="15"/>
      <c r="U19930" s="15"/>
    </row>
    <row r="19931" ht="15" spans="16:21">
      <c r="P19931" s="15"/>
      <c r="Q19931" s="15"/>
      <c r="R19931" s="15"/>
      <c r="S19931" s="15"/>
      <c r="T19931" s="15"/>
      <c r="U19931" s="15"/>
    </row>
    <row r="19932" ht="15" spans="16:21">
      <c r="P19932" s="15"/>
      <c r="Q19932" s="15"/>
      <c r="R19932" s="15"/>
      <c r="S19932" s="15"/>
      <c r="T19932" s="15"/>
      <c r="U19932" s="15"/>
    </row>
    <row r="19933" ht="15" spans="16:21">
      <c r="P19933" s="15"/>
      <c r="Q19933" s="15"/>
      <c r="R19933" s="15"/>
      <c r="S19933" s="15"/>
      <c r="T19933" s="15"/>
      <c r="U19933" s="15"/>
    </row>
    <row r="19934" ht="15" spans="16:21">
      <c r="P19934" s="15"/>
      <c r="Q19934" s="15"/>
      <c r="R19934" s="15"/>
      <c r="S19934" s="15"/>
      <c r="T19934" s="15"/>
      <c r="U19934" s="15"/>
    </row>
    <row r="19935" ht="15" spans="16:21">
      <c r="P19935" s="15"/>
      <c r="Q19935" s="15"/>
      <c r="R19935" s="15"/>
      <c r="S19935" s="15"/>
      <c r="T19935" s="15"/>
      <c r="U19935" s="15"/>
    </row>
    <row r="19936" ht="15" spans="16:21">
      <c r="P19936" s="15"/>
      <c r="Q19936" s="15"/>
      <c r="R19936" s="15"/>
      <c r="S19936" s="15"/>
      <c r="T19936" s="15"/>
      <c r="U19936" s="15"/>
    </row>
    <row r="19937" ht="15" spans="16:21">
      <c r="P19937" s="15"/>
      <c r="Q19937" s="15"/>
      <c r="R19937" s="15"/>
      <c r="S19937" s="15"/>
      <c r="T19937" s="15"/>
      <c r="U19937" s="15"/>
    </row>
    <row r="19938" ht="15" spans="16:21">
      <c r="P19938" s="15"/>
      <c r="Q19938" s="15"/>
      <c r="R19938" s="15"/>
      <c r="S19938" s="15"/>
      <c r="T19938" s="15"/>
      <c r="U19938" s="15"/>
    </row>
    <row r="19939" ht="15" spans="16:21">
      <c r="P19939" s="15"/>
      <c r="Q19939" s="15"/>
      <c r="R19939" s="15"/>
      <c r="S19939" s="15"/>
      <c r="T19939" s="15"/>
      <c r="U19939" s="15"/>
    </row>
    <row r="19940" ht="15" spans="16:21">
      <c r="P19940" s="15"/>
      <c r="Q19940" s="15"/>
      <c r="R19940" s="15"/>
      <c r="S19940" s="15"/>
      <c r="T19940" s="15"/>
      <c r="U19940" s="15"/>
    </row>
    <row r="19941" ht="15" spans="16:21">
      <c r="P19941" s="15"/>
      <c r="Q19941" s="15"/>
      <c r="R19941" s="15"/>
      <c r="S19941" s="15"/>
      <c r="T19941" s="15"/>
      <c r="U19941" s="15"/>
    </row>
    <row r="19942" ht="15" spans="16:21">
      <c r="P19942" s="15"/>
      <c r="Q19942" s="15"/>
      <c r="R19942" s="15"/>
      <c r="S19942" s="15"/>
      <c r="T19942" s="15"/>
      <c r="U19942" s="15"/>
    </row>
    <row r="19943" ht="15" spans="16:21">
      <c r="P19943" s="15"/>
      <c r="Q19943" s="15"/>
      <c r="R19943" s="15"/>
      <c r="S19943" s="15"/>
      <c r="T19943" s="15"/>
      <c r="U19943" s="15"/>
    </row>
    <row r="19944" ht="15" spans="16:21">
      <c r="P19944" s="15"/>
      <c r="Q19944" s="15"/>
      <c r="R19944" s="15"/>
      <c r="S19944" s="15"/>
      <c r="T19944" s="15"/>
      <c r="U19944" s="15"/>
    </row>
    <row r="19945" ht="15" spans="16:21">
      <c r="P19945" s="15"/>
      <c r="Q19945" s="15"/>
      <c r="R19945" s="15"/>
      <c r="S19945" s="15"/>
      <c r="T19945" s="15"/>
      <c r="U19945" s="15"/>
    </row>
    <row r="19946" ht="15" spans="16:21">
      <c r="P19946" s="15"/>
      <c r="Q19946" s="15"/>
      <c r="R19946" s="15"/>
      <c r="S19946" s="15"/>
      <c r="T19946" s="15"/>
      <c r="U19946" s="15"/>
    </row>
    <row r="19947" ht="15" spans="16:21">
      <c r="P19947" s="15"/>
      <c r="Q19947" s="15"/>
      <c r="R19947" s="15"/>
      <c r="S19947" s="15"/>
      <c r="T19947" s="15"/>
      <c r="U19947" s="15"/>
    </row>
    <row r="19948" ht="15" spans="16:21">
      <c r="P19948" s="15"/>
      <c r="Q19948" s="15"/>
      <c r="R19948" s="15"/>
      <c r="S19948" s="15"/>
      <c r="T19948" s="15"/>
      <c r="U19948" s="15"/>
    </row>
    <row r="19949" ht="15" spans="16:21">
      <c r="P19949" s="15"/>
      <c r="Q19949" s="15"/>
      <c r="R19949" s="15"/>
      <c r="S19949" s="15"/>
      <c r="T19949" s="15"/>
      <c r="U19949" s="15"/>
    </row>
    <row r="19950" ht="15" spans="16:21">
      <c r="P19950" s="15"/>
      <c r="Q19950" s="15"/>
      <c r="R19950" s="15"/>
      <c r="S19950" s="15"/>
      <c r="T19950" s="15"/>
      <c r="U19950" s="15"/>
    </row>
    <row r="19951" ht="15" spans="16:21">
      <c r="P19951" s="15"/>
      <c r="Q19951" s="15"/>
      <c r="R19951" s="15"/>
      <c r="S19951" s="15"/>
      <c r="T19951" s="15"/>
      <c r="U19951" s="15"/>
    </row>
    <row r="19952" ht="15" spans="16:21">
      <c r="P19952" s="15"/>
      <c r="Q19952" s="15"/>
      <c r="R19952" s="15"/>
      <c r="S19952" s="15"/>
      <c r="T19952" s="15"/>
      <c r="U19952" s="15"/>
    </row>
    <row r="19953" ht="15" spans="16:21">
      <c r="P19953" s="15"/>
      <c r="Q19953" s="15"/>
      <c r="R19953" s="15"/>
      <c r="S19953" s="15"/>
      <c r="T19953" s="15"/>
      <c r="U19953" s="15"/>
    </row>
    <row r="19954" ht="15" spans="16:21">
      <c r="P19954" s="15"/>
      <c r="Q19954" s="15"/>
      <c r="R19954" s="15"/>
      <c r="S19954" s="15"/>
      <c r="T19954" s="15"/>
      <c r="U19954" s="15"/>
    </row>
    <row r="19955" ht="15" spans="16:21">
      <c r="P19955" s="15"/>
      <c r="Q19955" s="15"/>
      <c r="R19955" s="15"/>
      <c r="S19955" s="15"/>
      <c r="T19955" s="15"/>
      <c r="U19955" s="15"/>
    </row>
    <row r="19956" ht="15" spans="16:21">
      <c r="P19956" s="15"/>
      <c r="Q19956" s="15"/>
      <c r="R19956" s="15"/>
      <c r="S19956" s="15"/>
      <c r="T19956" s="15"/>
      <c r="U19956" s="15"/>
    </row>
    <row r="19957" ht="15" spans="16:21">
      <c r="P19957" s="15"/>
      <c r="Q19957" s="15"/>
      <c r="R19957" s="15"/>
      <c r="S19957" s="15"/>
      <c r="T19957" s="15"/>
      <c r="U19957" s="15"/>
    </row>
    <row r="19958" ht="15" spans="16:21">
      <c r="P19958" s="15"/>
      <c r="Q19958" s="15"/>
      <c r="R19958" s="15"/>
      <c r="S19958" s="15"/>
      <c r="T19958" s="15"/>
      <c r="U19958" s="15"/>
    </row>
    <row r="19959" ht="15" spans="16:21">
      <c r="P19959" s="15"/>
      <c r="Q19959" s="15"/>
      <c r="R19959" s="15"/>
      <c r="S19959" s="15"/>
      <c r="T19959" s="15"/>
      <c r="U19959" s="15"/>
    </row>
    <row r="19960" ht="15" spans="16:21">
      <c r="P19960" s="15"/>
      <c r="Q19960" s="15"/>
      <c r="R19960" s="15"/>
      <c r="S19960" s="15"/>
      <c r="T19960" s="15"/>
      <c r="U19960" s="15"/>
    </row>
    <row r="19961" ht="15" spans="16:21">
      <c r="P19961" s="15"/>
      <c r="Q19961" s="15"/>
      <c r="R19961" s="15"/>
      <c r="S19961" s="15"/>
      <c r="T19961" s="15"/>
      <c r="U19961" s="15"/>
    </row>
    <row r="19962" ht="15" spans="16:21">
      <c r="P19962" s="15"/>
      <c r="Q19962" s="15"/>
      <c r="R19962" s="15"/>
      <c r="S19962" s="15"/>
      <c r="T19962" s="15"/>
      <c r="U19962" s="15"/>
    </row>
    <row r="19963" ht="15" spans="16:21">
      <c r="P19963" s="15"/>
      <c r="Q19963" s="15"/>
      <c r="R19963" s="15"/>
      <c r="S19963" s="15"/>
      <c r="T19963" s="15"/>
      <c r="U19963" s="15"/>
    </row>
    <row r="19964" ht="15" spans="16:21">
      <c r="P19964" s="15"/>
      <c r="Q19964" s="15"/>
      <c r="R19964" s="15"/>
      <c r="S19964" s="15"/>
      <c r="T19964" s="15"/>
      <c r="U19964" s="15"/>
    </row>
    <row r="19965" ht="15" spans="16:21">
      <c r="P19965" s="15"/>
      <c r="Q19965" s="15"/>
      <c r="R19965" s="15"/>
      <c r="S19965" s="15"/>
      <c r="T19965" s="15"/>
      <c r="U19965" s="15"/>
    </row>
    <row r="19966" ht="15" spans="16:21">
      <c r="P19966" s="15"/>
      <c r="Q19966" s="15"/>
      <c r="R19966" s="15"/>
      <c r="S19966" s="15"/>
      <c r="T19966" s="15"/>
      <c r="U19966" s="15"/>
    </row>
    <row r="19967" ht="15" spans="16:21">
      <c r="P19967" s="15"/>
      <c r="Q19967" s="15"/>
      <c r="R19967" s="15"/>
      <c r="S19967" s="15"/>
      <c r="T19967" s="15"/>
      <c r="U19967" s="15"/>
    </row>
    <row r="19968" ht="15" spans="16:21">
      <c r="P19968" s="15"/>
      <c r="Q19968" s="15"/>
      <c r="R19968" s="15"/>
      <c r="S19968" s="15"/>
      <c r="T19968" s="15"/>
      <c r="U19968" s="15"/>
    </row>
    <row r="19969" ht="15" spans="16:21">
      <c r="P19969" s="15"/>
      <c r="Q19969" s="15"/>
      <c r="R19969" s="15"/>
      <c r="S19969" s="15"/>
      <c r="T19969" s="15"/>
      <c r="U19969" s="15"/>
    </row>
    <row r="19970" ht="15" spans="16:21">
      <c r="P19970" s="15"/>
      <c r="Q19970" s="15"/>
      <c r="R19970" s="15"/>
      <c r="S19970" s="15"/>
      <c r="T19970" s="15"/>
      <c r="U19970" s="15"/>
    </row>
    <row r="19971" ht="15" spans="16:21">
      <c r="P19971" s="15"/>
      <c r="Q19971" s="15"/>
      <c r="R19971" s="15"/>
      <c r="S19971" s="15"/>
      <c r="T19971" s="15"/>
      <c r="U19971" s="15"/>
    </row>
    <row r="19972" ht="15" spans="16:21">
      <c r="P19972" s="15"/>
      <c r="Q19972" s="15"/>
      <c r="R19972" s="15"/>
      <c r="S19972" s="15"/>
      <c r="T19972" s="15"/>
      <c r="U19972" s="15"/>
    </row>
    <row r="19973" ht="15" spans="16:21">
      <c r="P19973" s="15"/>
      <c r="Q19973" s="15"/>
      <c r="R19973" s="15"/>
      <c r="S19973" s="15"/>
      <c r="T19973" s="15"/>
      <c r="U19973" s="15"/>
    </row>
    <row r="19974" ht="15" spans="16:21">
      <c r="P19974" s="15"/>
      <c r="Q19974" s="15"/>
      <c r="R19974" s="15"/>
      <c r="S19974" s="15"/>
      <c r="T19974" s="15"/>
      <c r="U19974" s="15"/>
    </row>
    <row r="19975" ht="15" spans="16:21">
      <c r="P19975" s="15"/>
      <c r="Q19975" s="15"/>
      <c r="R19975" s="15"/>
      <c r="S19975" s="15"/>
      <c r="T19975" s="15"/>
      <c r="U19975" s="15"/>
    </row>
    <row r="19976" ht="15" spans="16:21">
      <c r="P19976" s="15"/>
      <c r="Q19976" s="15"/>
      <c r="R19976" s="15"/>
      <c r="S19976" s="15"/>
      <c r="T19976" s="15"/>
      <c r="U19976" s="15"/>
    </row>
    <row r="19977" ht="15" spans="16:21">
      <c r="P19977" s="15"/>
      <c r="Q19977" s="15"/>
      <c r="R19977" s="15"/>
      <c r="S19977" s="15"/>
      <c r="T19977" s="15"/>
      <c r="U19977" s="15"/>
    </row>
    <row r="19978" ht="15" spans="16:21">
      <c r="P19978" s="15"/>
      <c r="Q19978" s="15"/>
      <c r="R19978" s="15"/>
      <c r="S19978" s="15"/>
      <c r="T19978" s="15"/>
      <c r="U19978" s="15"/>
    </row>
    <row r="19979" ht="15" spans="16:21">
      <c r="P19979" s="15"/>
      <c r="Q19979" s="15"/>
      <c r="R19979" s="15"/>
      <c r="S19979" s="15"/>
      <c r="T19979" s="15"/>
      <c r="U19979" s="15"/>
    </row>
    <row r="19980" ht="15" spans="16:21">
      <c r="P19980" s="15"/>
      <c r="Q19980" s="15"/>
      <c r="R19980" s="15"/>
      <c r="S19980" s="15"/>
      <c r="T19980" s="15"/>
      <c r="U19980" s="15"/>
    </row>
    <row r="19981" ht="15" spans="16:21">
      <c r="P19981" s="15"/>
      <c r="Q19981" s="15"/>
      <c r="R19981" s="15"/>
      <c r="S19981" s="15"/>
      <c r="T19981" s="15"/>
      <c r="U19981" s="15"/>
    </row>
    <row r="19982" ht="15" spans="16:21">
      <c r="P19982" s="15"/>
      <c r="Q19982" s="15"/>
      <c r="R19982" s="15"/>
      <c r="S19982" s="15"/>
      <c r="T19982" s="15"/>
      <c r="U19982" s="15"/>
    </row>
    <row r="19983" ht="15" spans="16:21">
      <c r="P19983" s="15"/>
      <c r="Q19983" s="15"/>
      <c r="R19983" s="15"/>
      <c r="S19983" s="15"/>
      <c r="T19983" s="15"/>
      <c r="U19983" s="15"/>
    </row>
    <row r="19984" ht="15" spans="16:21">
      <c r="P19984" s="15"/>
      <c r="Q19984" s="15"/>
      <c r="R19984" s="15"/>
      <c r="S19984" s="15"/>
      <c r="T19984" s="15"/>
      <c r="U19984" s="15"/>
    </row>
    <row r="19985" ht="15" spans="16:21">
      <c r="P19985" s="15"/>
      <c r="Q19985" s="15"/>
      <c r="R19985" s="15"/>
      <c r="S19985" s="15"/>
      <c r="T19985" s="15"/>
      <c r="U19985" s="15"/>
    </row>
    <row r="19986" ht="15" spans="16:21">
      <c r="P19986" s="15"/>
      <c r="Q19986" s="15"/>
      <c r="R19986" s="15"/>
      <c r="S19986" s="15"/>
      <c r="T19986" s="15"/>
      <c r="U19986" s="15"/>
    </row>
    <row r="19987" ht="15" spans="16:21">
      <c r="P19987" s="15"/>
      <c r="Q19987" s="15"/>
      <c r="R19987" s="15"/>
      <c r="S19987" s="15"/>
      <c r="T19987" s="15"/>
      <c r="U19987" s="15"/>
    </row>
    <row r="19988" ht="15" spans="16:21">
      <c r="P19988" s="15"/>
      <c r="Q19988" s="15"/>
      <c r="R19988" s="15"/>
      <c r="S19988" s="15"/>
      <c r="T19988" s="15"/>
      <c r="U19988" s="15"/>
    </row>
    <row r="19989" ht="15" spans="16:21">
      <c r="P19989" s="15"/>
      <c r="Q19989" s="15"/>
      <c r="R19989" s="15"/>
      <c r="S19989" s="15"/>
      <c r="T19989" s="15"/>
      <c r="U19989" s="15"/>
    </row>
    <row r="19990" ht="15" spans="16:21">
      <c r="P19990" s="15"/>
      <c r="Q19990" s="15"/>
      <c r="R19990" s="15"/>
      <c r="S19990" s="15"/>
      <c r="T19990" s="15"/>
      <c r="U19990" s="15"/>
    </row>
    <row r="19991" ht="15" spans="16:21">
      <c r="P19991" s="15"/>
      <c r="Q19991" s="15"/>
      <c r="R19991" s="15"/>
      <c r="S19991" s="15"/>
      <c r="T19991" s="15"/>
      <c r="U19991" s="15"/>
    </row>
    <row r="19992" ht="15" spans="16:21">
      <c r="P19992" s="15"/>
      <c r="Q19992" s="15"/>
      <c r="R19992" s="15"/>
      <c r="S19992" s="15"/>
      <c r="T19992" s="15"/>
      <c r="U19992" s="15"/>
    </row>
    <row r="19993" ht="15" spans="16:21">
      <c r="P19993" s="15"/>
      <c r="Q19993" s="15"/>
      <c r="R19993" s="15"/>
      <c r="S19993" s="15"/>
      <c r="T19993" s="15"/>
      <c r="U19993" s="15"/>
    </row>
    <row r="19994" ht="15" spans="16:21">
      <c r="P19994" s="15"/>
      <c r="Q19994" s="15"/>
      <c r="R19994" s="15"/>
      <c r="S19994" s="15"/>
      <c r="T19994" s="15"/>
      <c r="U19994" s="15"/>
    </row>
    <row r="19995" ht="15" spans="16:21">
      <c r="P19995" s="15"/>
      <c r="Q19995" s="15"/>
      <c r="R19995" s="15"/>
      <c r="S19995" s="15"/>
      <c r="T19995" s="15"/>
      <c r="U19995" s="15"/>
    </row>
    <row r="19996" ht="15" spans="16:21">
      <c r="P19996" s="15"/>
      <c r="Q19996" s="15"/>
      <c r="R19996" s="15"/>
      <c r="S19996" s="15"/>
      <c r="T19996" s="15"/>
      <c r="U19996" s="15"/>
    </row>
    <row r="19997" ht="15" spans="16:21">
      <c r="P19997" s="15"/>
      <c r="Q19997" s="15"/>
      <c r="R19997" s="15"/>
      <c r="S19997" s="15"/>
      <c r="T19997" s="15"/>
      <c r="U19997" s="15"/>
    </row>
    <row r="19998" ht="15" spans="16:21">
      <c r="P19998" s="15"/>
      <c r="Q19998" s="15"/>
      <c r="R19998" s="15"/>
      <c r="S19998" s="15"/>
      <c r="T19998" s="15"/>
      <c r="U19998" s="15"/>
    </row>
    <row r="19999" ht="15" spans="16:21">
      <c r="P19999" s="15"/>
      <c r="Q19999" s="15"/>
      <c r="R19999" s="15"/>
      <c r="S19999" s="15"/>
      <c r="T19999" s="15"/>
      <c r="U19999" s="15"/>
    </row>
    <row r="20000" ht="15" spans="16:21">
      <c r="P20000" s="15"/>
      <c r="Q20000" s="15"/>
      <c r="R20000" s="15"/>
      <c r="S20000" s="15"/>
      <c r="T20000" s="15"/>
      <c r="U20000" s="15"/>
    </row>
    <row r="20001" ht="15" spans="16:21">
      <c r="P20001" s="15"/>
      <c r="Q20001" s="15"/>
      <c r="R20001" s="15"/>
      <c r="S20001" s="15"/>
      <c r="T20001" s="15"/>
      <c r="U20001" s="15"/>
    </row>
    <row r="20002" ht="15" spans="16:21">
      <c r="P20002" s="15"/>
      <c r="Q20002" s="15"/>
      <c r="R20002" s="15"/>
      <c r="S20002" s="15"/>
      <c r="T20002" s="15"/>
      <c r="U20002" s="15"/>
    </row>
    <row r="20003" ht="15" spans="16:21">
      <c r="P20003" s="15"/>
      <c r="Q20003" s="15"/>
      <c r="R20003" s="15"/>
      <c r="S20003" s="15"/>
      <c r="T20003" s="15"/>
      <c r="U20003" s="15"/>
    </row>
    <row r="20004" ht="15" spans="16:21">
      <c r="P20004" s="15"/>
      <c r="Q20004" s="15"/>
      <c r="R20004" s="15"/>
      <c r="S20004" s="15"/>
      <c r="T20004" s="15"/>
      <c r="U20004" s="15"/>
    </row>
    <row r="20005" ht="15" spans="16:21">
      <c r="P20005" s="15"/>
      <c r="Q20005" s="15"/>
      <c r="R20005" s="15"/>
      <c r="S20005" s="15"/>
      <c r="T20005" s="15"/>
      <c r="U20005" s="15"/>
    </row>
    <row r="20006" ht="15" spans="16:21">
      <c r="P20006" s="15"/>
      <c r="Q20006" s="15"/>
      <c r="R20006" s="15"/>
      <c r="S20006" s="15"/>
      <c r="T20006" s="15"/>
      <c r="U20006" s="15"/>
    </row>
    <row r="20007" ht="15" spans="16:21">
      <c r="P20007" s="15"/>
      <c r="Q20007" s="15"/>
      <c r="R20007" s="15"/>
      <c r="S20007" s="15"/>
      <c r="T20007" s="15"/>
      <c r="U20007" s="15"/>
    </row>
    <row r="20008" ht="15" spans="16:21">
      <c r="P20008" s="15"/>
      <c r="Q20008" s="15"/>
      <c r="R20008" s="15"/>
      <c r="S20008" s="15"/>
      <c r="T20008" s="15"/>
      <c r="U20008" s="15"/>
    </row>
    <row r="20009" ht="15" spans="16:21">
      <c r="P20009" s="15"/>
      <c r="Q20009" s="15"/>
      <c r="R20009" s="15"/>
      <c r="S20009" s="15"/>
      <c r="T20009" s="15"/>
      <c r="U20009" s="15"/>
    </row>
    <row r="20010" ht="15" spans="16:21">
      <c r="P20010" s="15"/>
      <c r="Q20010" s="15"/>
      <c r="R20010" s="15"/>
      <c r="S20010" s="15"/>
      <c r="T20010" s="15"/>
      <c r="U20010" s="15"/>
    </row>
    <row r="20011" ht="15" spans="16:21">
      <c r="P20011" s="15"/>
      <c r="Q20011" s="15"/>
      <c r="R20011" s="15"/>
      <c r="S20011" s="15"/>
      <c r="T20011" s="15"/>
      <c r="U20011" s="15"/>
    </row>
    <row r="20012" ht="15" spans="16:21">
      <c r="P20012" s="15"/>
      <c r="Q20012" s="15"/>
      <c r="R20012" s="15"/>
      <c r="S20012" s="15"/>
      <c r="T20012" s="15"/>
      <c r="U20012" s="15"/>
    </row>
    <row r="20013" ht="15" spans="16:21">
      <c r="P20013" s="15"/>
      <c r="Q20013" s="15"/>
      <c r="R20013" s="15"/>
      <c r="S20013" s="15"/>
      <c r="T20013" s="15"/>
      <c r="U20013" s="15"/>
    </row>
    <row r="20014" ht="15" spans="16:21">
      <c r="P20014" s="15"/>
      <c r="Q20014" s="15"/>
      <c r="R20014" s="15"/>
      <c r="S20014" s="15"/>
      <c r="T20014" s="15"/>
      <c r="U20014" s="15"/>
    </row>
    <row r="20015" ht="15" spans="16:21">
      <c r="P20015" s="15"/>
      <c r="Q20015" s="15"/>
      <c r="R20015" s="15"/>
      <c r="S20015" s="15"/>
      <c r="T20015" s="15"/>
      <c r="U20015" s="15"/>
    </row>
    <row r="20016" ht="15" spans="16:21">
      <c r="P20016" s="15"/>
      <c r="Q20016" s="15"/>
      <c r="R20016" s="15"/>
      <c r="S20016" s="15"/>
      <c r="T20016" s="15"/>
      <c r="U20016" s="15"/>
    </row>
    <row r="20017" ht="15" spans="16:21">
      <c r="P20017" s="15"/>
      <c r="Q20017" s="15"/>
      <c r="R20017" s="15"/>
      <c r="S20017" s="15"/>
      <c r="T20017" s="15"/>
      <c r="U20017" s="15"/>
    </row>
    <row r="20018" ht="15" spans="16:21">
      <c r="P20018" s="15"/>
      <c r="Q20018" s="15"/>
      <c r="R20018" s="15"/>
      <c r="S20018" s="15"/>
      <c r="T20018" s="15"/>
      <c r="U20018" s="15"/>
    </row>
    <row r="20019" ht="15" spans="16:21">
      <c r="P20019" s="15"/>
      <c r="Q20019" s="15"/>
      <c r="R20019" s="15"/>
      <c r="S20019" s="15"/>
      <c r="T20019" s="15"/>
      <c r="U20019" s="15"/>
    </row>
    <row r="20020" ht="15" spans="16:21">
      <c r="P20020" s="15"/>
      <c r="Q20020" s="15"/>
      <c r="R20020" s="15"/>
      <c r="S20020" s="15"/>
      <c r="T20020" s="15"/>
      <c r="U20020" s="15"/>
    </row>
    <row r="20021" ht="15" spans="16:21">
      <c r="P20021" s="15"/>
      <c r="Q20021" s="15"/>
      <c r="R20021" s="15"/>
      <c r="S20021" s="15"/>
      <c r="T20021" s="15"/>
      <c r="U20021" s="15"/>
    </row>
    <row r="20022" ht="15" spans="16:21">
      <c r="P20022" s="15"/>
      <c r="Q20022" s="15"/>
      <c r="R20022" s="15"/>
      <c r="S20022" s="15"/>
      <c r="T20022" s="15"/>
      <c r="U20022" s="15"/>
    </row>
    <row r="20023" ht="15" spans="16:21">
      <c r="P20023" s="15"/>
      <c r="Q20023" s="15"/>
      <c r="R20023" s="15"/>
      <c r="S20023" s="15"/>
      <c r="T20023" s="15"/>
      <c r="U20023" s="15"/>
    </row>
    <row r="20024" ht="15" spans="16:21">
      <c r="P20024" s="15"/>
      <c r="Q20024" s="15"/>
      <c r="R20024" s="15"/>
      <c r="S20024" s="15"/>
      <c r="T20024" s="15"/>
      <c r="U20024" s="15"/>
    </row>
    <row r="20025" ht="15" spans="16:21">
      <c r="P20025" s="15"/>
      <c r="Q20025" s="15"/>
      <c r="R20025" s="15"/>
      <c r="S20025" s="15"/>
      <c r="T20025" s="15"/>
      <c r="U20025" s="15"/>
    </row>
    <row r="20026" ht="15" spans="16:21">
      <c r="P20026" s="15"/>
      <c r="Q20026" s="15"/>
      <c r="R20026" s="15"/>
      <c r="S20026" s="15"/>
      <c r="T20026" s="15"/>
      <c r="U20026" s="15"/>
    </row>
    <row r="20027" ht="15" spans="16:21">
      <c r="P20027" s="15"/>
      <c r="Q20027" s="15"/>
      <c r="R20027" s="15"/>
      <c r="S20027" s="15"/>
      <c r="T20027" s="15"/>
      <c r="U20027" s="15"/>
    </row>
    <row r="20028" ht="15" spans="16:21">
      <c r="P20028" s="15"/>
      <c r="Q20028" s="15"/>
      <c r="R20028" s="15"/>
      <c r="S20028" s="15"/>
      <c r="T20028" s="15"/>
      <c r="U20028" s="15"/>
    </row>
    <row r="20029" ht="15" spans="16:21">
      <c r="P20029" s="15"/>
      <c r="Q20029" s="15"/>
      <c r="R20029" s="15"/>
      <c r="S20029" s="15"/>
      <c r="T20029" s="15"/>
      <c r="U20029" s="15"/>
    </row>
    <row r="20030" ht="15" spans="16:21">
      <c r="P20030" s="15"/>
      <c r="Q20030" s="15"/>
      <c r="R20030" s="15"/>
      <c r="S20030" s="15"/>
      <c r="T20030" s="15"/>
      <c r="U20030" s="15"/>
    </row>
    <row r="20031" ht="15" spans="16:21">
      <c r="P20031" s="15"/>
      <c r="Q20031" s="15"/>
      <c r="R20031" s="15"/>
      <c r="S20031" s="15"/>
      <c r="T20031" s="15"/>
      <c r="U20031" s="15"/>
    </row>
    <row r="20032" ht="15" spans="16:21">
      <c r="P20032" s="15"/>
      <c r="Q20032" s="15"/>
      <c r="R20032" s="15"/>
      <c r="S20032" s="15"/>
      <c r="T20032" s="15"/>
      <c r="U20032" s="15"/>
    </row>
    <row r="20033" ht="15" spans="16:21">
      <c r="P20033" s="15"/>
      <c r="Q20033" s="15"/>
      <c r="R20033" s="15"/>
      <c r="S20033" s="15"/>
      <c r="T20033" s="15"/>
      <c r="U20033" s="15"/>
    </row>
    <row r="20034" ht="15" spans="16:21">
      <c r="P20034" s="15"/>
      <c r="Q20034" s="15"/>
      <c r="R20034" s="15"/>
      <c r="S20034" s="15"/>
      <c r="T20034" s="15"/>
      <c r="U20034" s="15"/>
    </row>
    <row r="20035" ht="15" spans="16:21">
      <c r="P20035" s="15"/>
      <c r="Q20035" s="15"/>
      <c r="R20035" s="15"/>
      <c r="S20035" s="15"/>
      <c r="T20035" s="15"/>
      <c r="U20035" s="15"/>
    </row>
    <row r="20036" ht="15" spans="16:21">
      <c r="P20036" s="15"/>
      <c r="Q20036" s="15"/>
      <c r="R20036" s="15"/>
      <c r="S20036" s="15"/>
      <c r="T20036" s="15"/>
      <c r="U20036" s="15"/>
    </row>
    <row r="20037" ht="15" spans="16:21">
      <c r="P20037" s="15"/>
      <c r="Q20037" s="15"/>
      <c r="R20037" s="15"/>
      <c r="S20037" s="15"/>
      <c r="T20037" s="15"/>
      <c r="U20037" s="15"/>
    </row>
    <row r="20038" ht="15" spans="16:21">
      <c r="P20038" s="15"/>
      <c r="Q20038" s="15"/>
      <c r="R20038" s="15"/>
      <c r="S20038" s="15"/>
      <c r="T20038" s="15"/>
      <c r="U20038" s="15"/>
    </row>
    <row r="20039" ht="15" spans="16:21">
      <c r="P20039" s="15"/>
      <c r="Q20039" s="15"/>
      <c r="R20039" s="15"/>
      <c r="S20039" s="15"/>
      <c r="T20039" s="15"/>
      <c r="U20039" s="15"/>
    </row>
    <row r="20040" ht="15" spans="16:21">
      <c r="P20040" s="15"/>
      <c r="Q20040" s="15"/>
      <c r="R20040" s="15"/>
      <c r="S20040" s="15"/>
      <c r="T20040" s="15"/>
      <c r="U20040" s="15"/>
    </row>
    <row r="20041" ht="15" spans="16:21">
      <c r="P20041" s="15"/>
      <c r="Q20041" s="15"/>
      <c r="R20041" s="15"/>
      <c r="S20041" s="15"/>
      <c r="T20041" s="15"/>
      <c r="U20041" s="15"/>
    </row>
    <row r="20042" ht="15" spans="16:21">
      <c r="P20042" s="15"/>
      <c r="Q20042" s="15"/>
      <c r="R20042" s="15"/>
      <c r="S20042" s="15"/>
      <c r="T20042" s="15"/>
      <c r="U20042" s="15"/>
    </row>
    <row r="20043" ht="15" spans="16:21">
      <c r="P20043" s="15"/>
      <c r="Q20043" s="15"/>
      <c r="R20043" s="15"/>
      <c r="S20043" s="15"/>
      <c r="T20043" s="15"/>
      <c r="U20043" s="15"/>
    </row>
    <row r="20044" ht="15" spans="16:21">
      <c r="P20044" s="15"/>
      <c r="Q20044" s="15"/>
      <c r="R20044" s="15"/>
      <c r="S20044" s="15"/>
      <c r="T20044" s="15"/>
      <c r="U20044" s="15"/>
    </row>
    <row r="20045" ht="15" spans="16:21">
      <c r="P20045" s="15"/>
      <c r="Q20045" s="15"/>
      <c r="R20045" s="15"/>
      <c r="S20045" s="15"/>
      <c r="T20045" s="15"/>
      <c r="U20045" s="15"/>
    </row>
    <row r="20046" ht="15" spans="16:21">
      <c r="P20046" s="15"/>
      <c r="Q20046" s="15"/>
      <c r="R20046" s="15"/>
      <c r="S20046" s="15"/>
      <c r="T20046" s="15"/>
      <c r="U20046" s="15"/>
    </row>
    <row r="20047" ht="15" spans="16:21">
      <c r="P20047" s="15"/>
      <c r="Q20047" s="15"/>
      <c r="R20047" s="15"/>
      <c r="S20047" s="15"/>
      <c r="T20047" s="15"/>
      <c r="U20047" s="15"/>
    </row>
    <row r="20048" ht="15" spans="16:21">
      <c r="P20048" s="15"/>
      <c r="Q20048" s="15"/>
      <c r="R20048" s="15"/>
      <c r="S20048" s="15"/>
      <c r="T20048" s="15"/>
      <c r="U20048" s="15"/>
    </row>
    <row r="20049" ht="15" spans="16:21">
      <c r="P20049" s="15"/>
      <c r="Q20049" s="15"/>
      <c r="R20049" s="15"/>
      <c r="S20049" s="15"/>
      <c r="T20049" s="15"/>
      <c r="U20049" s="15"/>
    </row>
    <row r="20050" ht="15" spans="16:21">
      <c r="P20050" s="15"/>
      <c r="Q20050" s="15"/>
      <c r="R20050" s="15"/>
      <c r="S20050" s="15"/>
      <c r="T20050" s="15"/>
      <c r="U20050" s="15"/>
    </row>
    <row r="20051" ht="15" spans="16:21">
      <c r="P20051" s="15"/>
      <c r="Q20051" s="15"/>
      <c r="R20051" s="15"/>
      <c r="S20051" s="15"/>
      <c r="T20051" s="15"/>
      <c r="U20051" s="15"/>
    </row>
    <row r="20052" ht="15" spans="16:21">
      <c r="P20052" s="15"/>
      <c r="Q20052" s="15"/>
      <c r="R20052" s="15"/>
      <c r="S20052" s="15"/>
      <c r="T20052" s="15"/>
      <c r="U20052" s="15"/>
    </row>
    <row r="20053" ht="15" spans="16:21">
      <c r="P20053" s="15"/>
      <c r="Q20053" s="15"/>
      <c r="R20053" s="15"/>
      <c r="S20053" s="15"/>
      <c r="T20053" s="15"/>
      <c r="U20053" s="15"/>
    </row>
    <row r="20054" ht="15" spans="16:21">
      <c r="P20054" s="15"/>
      <c r="Q20054" s="15"/>
      <c r="R20054" s="15"/>
      <c r="S20054" s="15"/>
      <c r="T20054" s="15"/>
      <c r="U20054" s="15"/>
    </row>
    <row r="20055" ht="15" spans="16:21">
      <c r="P20055" s="15"/>
      <c r="Q20055" s="15"/>
      <c r="R20055" s="15"/>
      <c r="S20055" s="15"/>
      <c r="T20055" s="15"/>
      <c r="U20055" s="15"/>
    </row>
    <row r="20056" ht="15" spans="16:21">
      <c r="P20056" s="15"/>
      <c r="Q20056" s="15"/>
      <c r="R20056" s="15"/>
      <c r="S20056" s="15"/>
      <c r="T20056" s="15"/>
      <c r="U20056" s="15"/>
    </row>
    <row r="20057" ht="15" spans="16:21">
      <c r="P20057" s="15"/>
      <c r="Q20057" s="15"/>
      <c r="R20057" s="15"/>
      <c r="S20057" s="15"/>
      <c r="T20057" s="15"/>
      <c r="U20057" s="15"/>
    </row>
    <row r="20058" ht="15" spans="16:21">
      <c r="P20058" s="15"/>
      <c r="Q20058" s="15"/>
      <c r="R20058" s="15"/>
      <c r="S20058" s="15"/>
      <c r="T20058" s="15"/>
      <c r="U20058" s="15"/>
    </row>
    <row r="20059" ht="15" spans="16:21">
      <c r="P20059" s="15"/>
      <c r="Q20059" s="15"/>
      <c r="R20059" s="15"/>
      <c r="S20059" s="15"/>
      <c r="T20059" s="15"/>
      <c r="U20059" s="15"/>
    </row>
    <row r="20060" ht="15" spans="16:21">
      <c r="P20060" s="15"/>
      <c r="Q20060" s="15"/>
      <c r="R20060" s="15"/>
      <c r="S20060" s="15"/>
      <c r="T20060" s="15"/>
      <c r="U20060" s="15"/>
    </row>
    <row r="20061" ht="15" spans="16:21">
      <c r="P20061" s="15"/>
      <c r="Q20061" s="15"/>
      <c r="R20061" s="15"/>
      <c r="S20061" s="15"/>
      <c r="T20061" s="15"/>
      <c r="U20061" s="15"/>
    </row>
    <row r="20062" ht="15" spans="16:21">
      <c r="P20062" s="15"/>
      <c r="Q20062" s="15"/>
      <c r="R20062" s="15"/>
      <c r="S20062" s="15"/>
      <c r="T20062" s="15"/>
      <c r="U20062" s="15"/>
    </row>
    <row r="20063" ht="15" spans="16:21">
      <c r="P20063" s="15"/>
      <c r="Q20063" s="15"/>
      <c r="R20063" s="15"/>
      <c r="S20063" s="15"/>
      <c r="T20063" s="15"/>
      <c r="U20063" s="15"/>
    </row>
    <row r="20064" ht="15" spans="16:21">
      <c r="P20064" s="15"/>
      <c r="Q20064" s="15"/>
      <c r="R20064" s="15"/>
      <c r="S20064" s="15"/>
      <c r="T20064" s="15"/>
      <c r="U20064" s="15"/>
    </row>
    <row r="20065" ht="15" spans="16:21">
      <c r="P20065" s="15"/>
      <c r="Q20065" s="15"/>
      <c r="R20065" s="15"/>
      <c r="S20065" s="15"/>
      <c r="T20065" s="15"/>
      <c r="U20065" s="15"/>
    </row>
    <row r="20066" ht="15" spans="16:21">
      <c r="P20066" s="15"/>
      <c r="Q20066" s="15"/>
      <c r="R20066" s="15"/>
      <c r="S20066" s="15"/>
      <c r="T20066" s="15"/>
      <c r="U20066" s="15"/>
    </row>
    <row r="20067" ht="15" spans="16:21">
      <c r="P20067" s="15"/>
      <c r="Q20067" s="15"/>
      <c r="R20067" s="15"/>
      <c r="S20067" s="15"/>
      <c r="T20067" s="15"/>
      <c r="U20067" s="15"/>
    </row>
    <row r="20068" ht="15" spans="16:21">
      <c r="P20068" s="15"/>
      <c r="Q20068" s="15"/>
      <c r="R20068" s="15"/>
      <c r="S20068" s="15"/>
      <c r="T20068" s="15"/>
      <c r="U20068" s="15"/>
    </row>
    <row r="20069" ht="15" spans="16:21">
      <c r="P20069" s="15"/>
      <c r="Q20069" s="15"/>
      <c r="R20069" s="15"/>
      <c r="S20069" s="15"/>
      <c r="T20069" s="15"/>
      <c r="U20069" s="15"/>
    </row>
    <row r="20070" ht="15" spans="16:21">
      <c r="P20070" s="15"/>
      <c r="Q20070" s="15"/>
      <c r="R20070" s="15"/>
      <c r="S20070" s="15"/>
      <c r="T20070" s="15"/>
      <c r="U20070" s="15"/>
    </row>
    <row r="20071" ht="15" spans="16:21">
      <c r="P20071" s="15"/>
      <c r="Q20071" s="15"/>
      <c r="R20071" s="15"/>
      <c r="S20071" s="15"/>
      <c r="T20071" s="15"/>
      <c r="U20071" s="15"/>
    </row>
    <row r="20072" ht="15" spans="16:21">
      <c r="P20072" s="15"/>
      <c r="Q20072" s="15"/>
      <c r="R20072" s="15"/>
      <c r="S20072" s="15"/>
      <c r="T20072" s="15"/>
      <c r="U20072" s="15"/>
    </row>
    <row r="20073" ht="15" spans="16:21">
      <c r="P20073" s="15"/>
      <c r="Q20073" s="15"/>
      <c r="R20073" s="15"/>
      <c r="S20073" s="15"/>
      <c r="T20073" s="15"/>
      <c r="U20073" s="15"/>
    </row>
    <row r="20074" ht="15" spans="16:21">
      <c r="P20074" s="15"/>
      <c r="Q20074" s="15"/>
      <c r="R20074" s="15"/>
      <c r="S20074" s="15"/>
      <c r="T20074" s="15"/>
      <c r="U20074" s="15"/>
    </row>
    <row r="20075" ht="15" spans="16:21">
      <c r="P20075" s="15"/>
      <c r="Q20075" s="15"/>
      <c r="R20075" s="15"/>
      <c r="S20075" s="15"/>
      <c r="T20075" s="15"/>
      <c r="U20075" s="15"/>
    </row>
    <row r="20076" ht="15" spans="16:21">
      <c r="P20076" s="15"/>
      <c r="Q20076" s="15"/>
      <c r="R20076" s="15"/>
      <c r="S20076" s="15"/>
      <c r="T20076" s="15"/>
      <c r="U20076" s="15"/>
    </row>
    <row r="20077" ht="15" spans="16:21">
      <c r="P20077" s="15"/>
      <c r="Q20077" s="15"/>
      <c r="R20077" s="15"/>
      <c r="S20077" s="15"/>
      <c r="T20077" s="15"/>
      <c r="U20077" s="15"/>
    </row>
    <row r="20078" ht="15" spans="16:21">
      <c r="P20078" s="15"/>
      <c r="Q20078" s="15"/>
      <c r="R20078" s="15"/>
      <c r="S20078" s="15"/>
      <c r="T20078" s="15"/>
      <c r="U20078" s="15"/>
    </row>
    <row r="20079" ht="15" spans="16:21">
      <c r="P20079" s="15"/>
      <c r="Q20079" s="15"/>
      <c r="R20079" s="15"/>
      <c r="S20079" s="15"/>
      <c r="T20079" s="15"/>
      <c r="U20079" s="15"/>
    </row>
    <row r="20080" ht="15" spans="16:21">
      <c r="P20080" s="15"/>
      <c r="Q20080" s="15"/>
      <c r="R20080" s="15"/>
      <c r="S20080" s="15"/>
      <c r="T20080" s="15"/>
      <c r="U20080" s="15"/>
    </row>
    <row r="20081" ht="15" spans="16:21">
      <c r="P20081" s="15"/>
      <c r="Q20081" s="15"/>
      <c r="R20081" s="15"/>
      <c r="S20081" s="15"/>
      <c r="T20081" s="15"/>
      <c r="U20081" s="15"/>
    </row>
    <row r="20082" ht="15" spans="16:21">
      <c r="P20082" s="15"/>
      <c r="Q20082" s="15"/>
      <c r="R20082" s="15"/>
      <c r="S20082" s="15"/>
      <c r="T20082" s="15"/>
      <c r="U20082" s="15"/>
    </row>
    <row r="20083" ht="15" spans="16:21">
      <c r="P20083" s="15"/>
      <c r="Q20083" s="15"/>
      <c r="R20083" s="15"/>
      <c r="S20083" s="15"/>
      <c r="T20083" s="15"/>
      <c r="U20083" s="15"/>
    </row>
    <row r="20084" ht="15" spans="16:21">
      <c r="P20084" s="15"/>
      <c r="Q20084" s="15"/>
      <c r="R20084" s="15"/>
      <c r="S20084" s="15"/>
      <c r="T20084" s="15"/>
      <c r="U20084" s="15"/>
    </row>
    <row r="20085" ht="15" spans="16:21">
      <c r="P20085" s="15"/>
      <c r="Q20085" s="15"/>
      <c r="R20085" s="15"/>
      <c r="S20085" s="15"/>
      <c r="T20085" s="15"/>
      <c r="U20085" s="15"/>
    </row>
    <row r="20086" ht="15" spans="16:21">
      <c r="P20086" s="15"/>
      <c r="Q20086" s="15"/>
      <c r="R20086" s="15"/>
      <c r="S20086" s="15"/>
      <c r="T20086" s="15"/>
      <c r="U20086" s="15"/>
    </row>
    <row r="20087" ht="15" spans="16:21">
      <c r="P20087" s="15"/>
      <c r="Q20087" s="15"/>
      <c r="R20087" s="15"/>
      <c r="S20087" s="15"/>
      <c r="T20087" s="15"/>
      <c r="U20087" s="15"/>
    </row>
    <row r="20088" ht="15" spans="16:21">
      <c r="P20088" s="15"/>
      <c r="Q20088" s="15"/>
      <c r="R20088" s="15"/>
      <c r="S20088" s="15"/>
      <c r="T20088" s="15"/>
      <c r="U20088" s="15"/>
    </row>
    <row r="20089" ht="15" spans="16:21">
      <c r="P20089" s="15"/>
      <c r="Q20089" s="15"/>
      <c r="R20089" s="15"/>
      <c r="S20089" s="15"/>
      <c r="T20089" s="15"/>
      <c r="U20089" s="15"/>
    </row>
    <row r="20090" ht="15" spans="16:21">
      <c r="P20090" s="15"/>
      <c r="Q20090" s="15"/>
      <c r="R20090" s="15"/>
      <c r="S20090" s="15"/>
      <c r="T20090" s="15"/>
      <c r="U20090" s="15"/>
    </row>
    <row r="20091" ht="15" spans="16:21">
      <c r="P20091" s="15"/>
      <c r="Q20091" s="15"/>
      <c r="R20091" s="15"/>
      <c r="S20091" s="15"/>
      <c r="T20091" s="15"/>
      <c r="U20091" s="15"/>
    </row>
    <row r="20092" ht="15" spans="16:21">
      <c r="P20092" s="15"/>
      <c r="Q20092" s="15"/>
      <c r="R20092" s="15"/>
      <c r="S20092" s="15"/>
      <c r="T20092" s="15"/>
      <c r="U20092" s="15"/>
    </row>
    <row r="20093" ht="15" spans="16:21">
      <c r="P20093" s="15"/>
      <c r="Q20093" s="15"/>
      <c r="R20093" s="15"/>
      <c r="S20093" s="15"/>
      <c r="T20093" s="15"/>
      <c r="U20093" s="15"/>
    </row>
    <row r="20094" ht="15" spans="16:21">
      <c r="P20094" s="15"/>
      <c r="Q20094" s="15"/>
      <c r="R20094" s="15"/>
      <c r="S20094" s="15"/>
      <c r="T20094" s="15"/>
      <c r="U20094" s="15"/>
    </row>
    <row r="20095" ht="15" spans="16:21">
      <c r="P20095" s="15"/>
      <c r="Q20095" s="15"/>
      <c r="R20095" s="15"/>
      <c r="S20095" s="15"/>
      <c r="T20095" s="15"/>
      <c r="U20095" s="15"/>
    </row>
    <row r="20096" ht="15" spans="16:21">
      <c r="P20096" s="15"/>
      <c r="Q20096" s="15"/>
      <c r="R20096" s="15"/>
      <c r="S20096" s="15"/>
      <c r="T20096" s="15"/>
      <c r="U20096" s="15"/>
    </row>
    <row r="20097" ht="15" spans="16:21">
      <c r="P20097" s="15"/>
      <c r="Q20097" s="15"/>
      <c r="R20097" s="15"/>
      <c r="S20097" s="15"/>
      <c r="T20097" s="15"/>
      <c r="U20097" s="15"/>
    </row>
    <row r="20098" ht="15" spans="16:21">
      <c r="P20098" s="15"/>
      <c r="Q20098" s="15"/>
      <c r="R20098" s="15"/>
      <c r="S20098" s="15"/>
      <c r="T20098" s="15"/>
      <c r="U20098" s="15"/>
    </row>
    <row r="20099" ht="15" spans="16:21">
      <c r="P20099" s="15"/>
      <c r="Q20099" s="15"/>
      <c r="R20099" s="15"/>
      <c r="S20099" s="15"/>
      <c r="T20099" s="15"/>
      <c r="U20099" s="15"/>
    </row>
    <row r="20100" ht="15" spans="16:21">
      <c r="P20100" s="15"/>
      <c r="Q20100" s="15"/>
      <c r="R20100" s="15"/>
      <c r="S20100" s="15"/>
      <c r="T20100" s="15"/>
      <c r="U20100" s="15"/>
    </row>
    <row r="20101" ht="15" spans="16:21">
      <c r="P20101" s="15"/>
      <c r="Q20101" s="15"/>
      <c r="R20101" s="15"/>
      <c r="S20101" s="15"/>
      <c r="T20101" s="15"/>
      <c r="U20101" s="15"/>
    </row>
    <row r="20102" ht="15" spans="16:21">
      <c r="P20102" s="15"/>
      <c r="Q20102" s="15"/>
      <c r="R20102" s="15"/>
      <c r="S20102" s="15"/>
      <c r="T20102" s="15"/>
      <c r="U20102" s="15"/>
    </row>
    <row r="20103" ht="15" spans="16:21">
      <c r="P20103" s="15"/>
      <c r="Q20103" s="15"/>
      <c r="R20103" s="15"/>
      <c r="S20103" s="15"/>
      <c r="T20103" s="15"/>
      <c r="U20103" s="15"/>
    </row>
    <row r="20104" ht="15" spans="16:21">
      <c r="P20104" s="15"/>
      <c r="Q20104" s="15"/>
      <c r="R20104" s="15"/>
      <c r="S20104" s="15"/>
      <c r="T20104" s="15"/>
      <c r="U20104" s="15"/>
    </row>
    <row r="20105" ht="15" spans="16:21">
      <c r="P20105" s="15"/>
      <c r="Q20105" s="15"/>
      <c r="R20105" s="15"/>
      <c r="S20105" s="15"/>
      <c r="T20105" s="15"/>
      <c r="U20105" s="15"/>
    </row>
    <row r="20106" ht="15" spans="16:21">
      <c r="P20106" s="15"/>
      <c r="Q20106" s="15"/>
      <c r="R20106" s="15"/>
      <c r="S20106" s="15"/>
      <c r="T20106" s="15"/>
      <c r="U20106" s="15"/>
    </row>
    <row r="20107" ht="15" spans="16:21">
      <c r="P20107" s="15"/>
      <c r="Q20107" s="15"/>
      <c r="R20107" s="15"/>
      <c r="S20107" s="15"/>
      <c r="T20107" s="15"/>
      <c r="U20107" s="15"/>
    </row>
    <row r="20108" ht="15" spans="16:21">
      <c r="P20108" s="15"/>
      <c r="Q20108" s="15"/>
      <c r="R20108" s="15"/>
      <c r="S20108" s="15"/>
      <c r="T20108" s="15"/>
      <c r="U20108" s="15"/>
    </row>
    <row r="20109" ht="15" spans="16:21">
      <c r="P20109" s="15"/>
      <c r="Q20109" s="15"/>
      <c r="R20109" s="15"/>
      <c r="S20109" s="15"/>
      <c r="T20109" s="15"/>
      <c r="U20109" s="15"/>
    </row>
    <row r="20110" ht="15" spans="16:21">
      <c r="P20110" s="15"/>
      <c r="Q20110" s="15"/>
      <c r="R20110" s="15"/>
      <c r="S20110" s="15"/>
      <c r="T20110" s="15"/>
      <c r="U20110" s="15"/>
    </row>
    <row r="20111" ht="15" spans="16:21">
      <c r="P20111" s="15"/>
      <c r="Q20111" s="15"/>
      <c r="R20111" s="15"/>
      <c r="S20111" s="15"/>
      <c r="T20111" s="15"/>
      <c r="U20111" s="15"/>
    </row>
    <row r="20112" ht="15" spans="16:21">
      <c r="P20112" s="15"/>
      <c r="Q20112" s="15"/>
      <c r="R20112" s="15"/>
      <c r="S20112" s="15"/>
      <c r="T20112" s="15"/>
      <c r="U20112" s="15"/>
    </row>
    <row r="20113" ht="15" spans="16:21">
      <c r="P20113" s="15"/>
      <c r="Q20113" s="15"/>
      <c r="R20113" s="15"/>
      <c r="S20113" s="15"/>
      <c r="T20113" s="15"/>
      <c r="U20113" s="15"/>
    </row>
    <row r="20114" ht="15" spans="16:21">
      <c r="P20114" s="15"/>
      <c r="Q20114" s="15"/>
      <c r="R20114" s="15"/>
      <c r="S20114" s="15"/>
      <c r="T20114" s="15"/>
      <c r="U20114" s="15"/>
    </row>
    <row r="20115" ht="15" spans="16:21">
      <c r="P20115" s="15"/>
      <c r="Q20115" s="15"/>
      <c r="R20115" s="15"/>
      <c r="S20115" s="15"/>
      <c r="T20115" s="15"/>
      <c r="U20115" s="15"/>
    </row>
    <row r="20116" ht="15" spans="16:21">
      <c r="P20116" s="15"/>
      <c r="Q20116" s="15"/>
      <c r="R20116" s="15"/>
      <c r="S20116" s="15"/>
      <c r="T20116" s="15"/>
      <c r="U20116" s="15"/>
    </row>
    <row r="20117" ht="15" spans="16:21">
      <c r="P20117" s="15"/>
      <c r="Q20117" s="15"/>
      <c r="R20117" s="15"/>
      <c r="S20117" s="15"/>
      <c r="T20117" s="15"/>
      <c r="U20117" s="15"/>
    </row>
    <row r="20118" ht="15" spans="16:21">
      <c r="P20118" s="15"/>
      <c r="Q20118" s="15"/>
      <c r="R20118" s="15"/>
      <c r="S20118" s="15"/>
      <c r="T20118" s="15"/>
      <c r="U20118" s="15"/>
    </row>
    <row r="20119" ht="15" spans="16:21">
      <c r="P20119" s="15"/>
      <c r="Q20119" s="15"/>
      <c r="R20119" s="15"/>
      <c r="S20119" s="15"/>
      <c r="T20119" s="15"/>
      <c r="U20119" s="15"/>
    </row>
    <row r="20120" ht="15" spans="16:21">
      <c r="P20120" s="15"/>
      <c r="Q20120" s="15"/>
      <c r="R20120" s="15"/>
      <c r="S20120" s="15"/>
      <c r="T20120" s="15"/>
      <c r="U20120" s="15"/>
    </row>
    <row r="20121" ht="15" spans="16:21">
      <c r="P20121" s="15"/>
      <c r="Q20121" s="15"/>
      <c r="R20121" s="15"/>
      <c r="S20121" s="15"/>
      <c r="T20121" s="15"/>
      <c r="U20121" s="15"/>
    </row>
    <row r="20122" ht="15" spans="16:21">
      <c r="P20122" s="15"/>
      <c r="Q20122" s="15"/>
      <c r="R20122" s="15"/>
      <c r="S20122" s="15"/>
      <c r="T20122" s="15"/>
      <c r="U20122" s="15"/>
    </row>
    <row r="20123" ht="15" spans="16:21">
      <c r="P20123" s="15"/>
      <c r="Q20123" s="15"/>
      <c r="R20123" s="15"/>
      <c r="S20123" s="15"/>
      <c r="T20123" s="15"/>
      <c r="U20123" s="15"/>
    </row>
    <row r="20124" ht="15" spans="16:21">
      <c r="P20124" s="15"/>
      <c r="Q20124" s="15"/>
      <c r="R20124" s="15"/>
      <c r="S20124" s="15"/>
      <c r="T20124" s="15"/>
      <c r="U20124" s="15"/>
    </row>
    <row r="20125" ht="15" spans="16:21">
      <c r="P20125" s="15"/>
      <c r="Q20125" s="15"/>
      <c r="R20125" s="15"/>
      <c r="S20125" s="15"/>
      <c r="T20125" s="15"/>
      <c r="U20125" s="15"/>
    </row>
    <row r="20126" ht="15" spans="16:21">
      <c r="P20126" s="15"/>
      <c r="Q20126" s="15"/>
      <c r="R20126" s="15"/>
      <c r="S20126" s="15"/>
      <c r="T20126" s="15"/>
      <c r="U20126" s="15"/>
    </row>
    <row r="20127" ht="15" spans="16:21">
      <c r="P20127" s="15"/>
      <c r="Q20127" s="15"/>
      <c r="R20127" s="15"/>
      <c r="S20127" s="15"/>
      <c r="T20127" s="15"/>
      <c r="U20127" s="15"/>
    </row>
    <row r="20128" ht="15" spans="16:21">
      <c r="P20128" s="15"/>
      <c r="Q20128" s="15"/>
      <c r="R20128" s="15"/>
      <c r="S20128" s="15"/>
      <c r="T20128" s="15"/>
      <c r="U20128" s="15"/>
    </row>
    <row r="20129" ht="15" spans="16:21">
      <c r="P20129" s="15"/>
      <c r="Q20129" s="15"/>
      <c r="R20129" s="15"/>
      <c r="S20129" s="15"/>
      <c r="T20129" s="15"/>
      <c r="U20129" s="15"/>
    </row>
    <row r="20130" ht="15" spans="16:21">
      <c r="P20130" s="15"/>
      <c r="Q20130" s="15"/>
      <c r="R20130" s="15"/>
      <c r="S20130" s="15"/>
      <c r="T20130" s="15"/>
      <c r="U20130" s="15"/>
    </row>
    <row r="20131" ht="15" spans="16:21">
      <c r="P20131" s="15"/>
      <c r="Q20131" s="15"/>
      <c r="R20131" s="15"/>
      <c r="S20131" s="15"/>
      <c r="T20131" s="15"/>
      <c r="U20131" s="15"/>
    </row>
    <row r="20132" ht="15" spans="16:21">
      <c r="P20132" s="15"/>
      <c r="Q20132" s="15"/>
      <c r="R20132" s="15"/>
      <c r="S20132" s="15"/>
      <c r="T20132" s="15"/>
      <c r="U20132" s="15"/>
    </row>
    <row r="20133" ht="15" spans="16:21">
      <c r="P20133" s="15"/>
      <c r="Q20133" s="15"/>
      <c r="R20133" s="15"/>
      <c r="S20133" s="15"/>
      <c r="T20133" s="15"/>
      <c r="U20133" s="15"/>
    </row>
    <row r="20134" ht="15" spans="16:21">
      <c r="P20134" s="15"/>
      <c r="Q20134" s="15"/>
      <c r="R20134" s="15"/>
      <c r="S20134" s="15"/>
      <c r="T20134" s="15"/>
      <c r="U20134" s="15"/>
    </row>
    <row r="20135" ht="15" spans="16:21">
      <c r="P20135" s="15"/>
      <c r="Q20135" s="15"/>
      <c r="R20135" s="15"/>
      <c r="S20135" s="15"/>
      <c r="T20135" s="15"/>
      <c r="U20135" s="15"/>
    </row>
    <row r="20136" ht="15" spans="16:21">
      <c r="P20136" s="15"/>
      <c r="Q20136" s="15"/>
      <c r="R20136" s="15"/>
      <c r="S20136" s="15"/>
      <c r="T20136" s="15"/>
      <c r="U20136" s="15"/>
    </row>
    <row r="20137" ht="15" spans="16:21">
      <c r="P20137" s="15"/>
      <c r="Q20137" s="15"/>
      <c r="R20137" s="15"/>
      <c r="S20137" s="15"/>
      <c r="T20137" s="15"/>
      <c r="U20137" s="15"/>
    </row>
    <row r="20138" ht="15" spans="16:21">
      <c r="P20138" s="15"/>
      <c r="Q20138" s="15"/>
      <c r="R20138" s="15"/>
      <c r="S20138" s="15"/>
      <c r="T20138" s="15"/>
      <c r="U20138" s="15"/>
    </row>
    <row r="20139" ht="15" spans="16:21">
      <c r="P20139" s="15"/>
      <c r="Q20139" s="15"/>
      <c r="R20139" s="15"/>
      <c r="S20139" s="15"/>
      <c r="T20139" s="15"/>
      <c r="U20139" s="15"/>
    </row>
    <row r="20140" ht="15" spans="16:21">
      <c r="P20140" s="15"/>
      <c r="Q20140" s="15"/>
      <c r="R20140" s="15"/>
      <c r="S20140" s="15"/>
      <c r="T20140" s="15"/>
      <c r="U20140" s="15"/>
    </row>
    <row r="20141" ht="15" spans="16:21">
      <c r="P20141" s="15"/>
      <c r="Q20141" s="15"/>
      <c r="R20141" s="15"/>
      <c r="S20141" s="15"/>
      <c r="T20141" s="15"/>
      <c r="U20141" s="15"/>
    </row>
    <row r="20142" ht="15" spans="16:21">
      <c r="P20142" s="15"/>
      <c r="Q20142" s="15"/>
      <c r="R20142" s="15"/>
      <c r="S20142" s="15"/>
      <c r="T20142" s="15"/>
      <c r="U20142" s="15"/>
    </row>
    <row r="20143" ht="15" spans="16:21">
      <c r="P20143" s="15"/>
      <c r="Q20143" s="15"/>
      <c r="R20143" s="15"/>
      <c r="S20143" s="15"/>
      <c r="T20143" s="15"/>
      <c r="U20143" s="15"/>
    </row>
    <row r="20144" ht="15" spans="16:21">
      <c r="P20144" s="15"/>
      <c r="Q20144" s="15"/>
      <c r="R20144" s="15"/>
      <c r="S20144" s="15"/>
      <c r="T20144" s="15"/>
      <c r="U20144" s="15"/>
    </row>
    <row r="20145" ht="15" spans="16:21">
      <c r="P20145" s="15"/>
      <c r="Q20145" s="15"/>
      <c r="R20145" s="15"/>
      <c r="S20145" s="15"/>
      <c r="T20145" s="15"/>
      <c r="U20145" s="15"/>
    </row>
    <row r="20146" ht="15" spans="16:21">
      <c r="P20146" s="15"/>
      <c r="Q20146" s="15"/>
      <c r="R20146" s="15"/>
      <c r="S20146" s="15"/>
      <c r="T20146" s="15"/>
      <c r="U20146" s="15"/>
    </row>
    <row r="20147" ht="15" spans="16:21">
      <c r="P20147" s="15"/>
      <c r="Q20147" s="15"/>
      <c r="R20147" s="15"/>
      <c r="S20147" s="15"/>
      <c r="T20147" s="15"/>
      <c r="U20147" s="15"/>
    </row>
    <row r="20148" ht="15" spans="16:21">
      <c r="P20148" s="15"/>
      <c r="Q20148" s="15"/>
      <c r="R20148" s="15"/>
      <c r="S20148" s="15"/>
      <c r="T20148" s="15"/>
      <c r="U20148" s="15"/>
    </row>
    <row r="20149" ht="15" spans="16:21">
      <c r="P20149" s="15"/>
      <c r="Q20149" s="15"/>
      <c r="R20149" s="15"/>
      <c r="S20149" s="15"/>
      <c r="T20149" s="15"/>
      <c r="U20149" s="15"/>
    </row>
    <row r="20150" ht="15" spans="16:21">
      <c r="P20150" s="15"/>
      <c r="Q20150" s="15"/>
      <c r="R20150" s="15"/>
      <c r="S20150" s="15"/>
      <c r="T20150" s="15"/>
      <c r="U20150" s="15"/>
    </row>
    <row r="20151" ht="15" spans="16:21">
      <c r="P20151" s="15"/>
      <c r="Q20151" s="15"/>
      <c r="R20151" s="15"/>
      <c r="S20151" s="15"/>
      <c r="T20151" s="15"/>
      <c r="U20151" s="15"/>
    </row>
    <row r="20152" ht="15" spans="16:21">
      <c r="P20152" s="15"/>
      <c r="Q20152" s="15"/>
      <c r="R20152" s="15"/>
      <c r="S20152" s="15"/>
      <c r="T20152" s="15"/>
      <c r="U20152" s="15"/>
    </row>
    <row r="20153" ht="15" spans="16:21">
      <c r="P20153" s="15"/>
      <c r="Q20153" s="15"/>
      <c r="R20153" s="15"/>
      <c r="S20153" s="15"/>
      <c r="T20153" s="15"/>
      <c r="U20153" s="15"/>
    </row>
    <row r="20154" ht="15" spans="16:21">
      <c r="P20154" s="15"/>
      <c r="Q20154" s="15"/>
      <c r="R20154" s="15"/>
      <c r="S20154" s="15"/>
      <c r="T20154" s="15"/>
      <c r="U20154" s="15"/>
    </row>
    <row r="20155" ht="15" spans="16:21">
      <c r="P20155" s="15"/>
      <c r="Q20155" s="15"/>
      <c r="R20155" s="15"/>
      <c r="S20155" s="15"/>
      <c r="T20155" s="15"/>
      <c r="U20155" s="15"/>
    </row>
    <row r="20156" ht="15" spans="16:21">
      <c r="P20156" s="15"/>
      <c r="Q20156" s="15"/>
      <c r="R20156" s="15"/>
      <c r="S20156" s="15"/>
      <c r="T20156" s="15"/>
      <c r="U20156" s="15"/>
    </row>
    <row r="20157" ht="15" spans="16:21">
      <c r="P20157" s="15"/>
      <c r="Q20157" s="15"/>
      <c r="R20157" s="15"/>
      <c r="S20157" s="15"/>
      <c r="T20157" s="15"/>
      <c r="U20157" s="15"/>
    </row>
    <row r="20158" ht="15" spans="16:21">
      <c r="P20158" s="15"/>
      <c r="Q20158" s="15"/>
      <c r="R20158" s="15"/>
      <c r="S20158" s="15"/>
      <c r="T20158" s="15"/>
      <c r="U20158" s="15"/>
    </row>
    <row r="20159" ht="15" spans="16:21">
      <c r="P20159" s="15"/>
      <c r="Q20159" s="15"/>
      <c r="R20159" s="15"/>
      <c r="S20159" s="15"/>
      <c r="T20159" s="15"/>
      <c r="U20159" s="15"/>
    </row>
    <row r="20160" ht="15" spans="16:21">
      <c r="P20160" s="15"/>
      <c r="Q20160" s="15"/>
      <c r="R20160" s="15"/>
      <c r="S20160" s="15"/>
      <c r="T20160" s="15"/>
      <c r="U20160" s="15"/>
    </row>
    <row r="20161" ht="15" spans="16:21">
      <c r="P20161" s="15"/>
      <c r="Q20161" s="15"/>
      <c r="R20161" s="15"/>
      <c r="S20161" s="15"/>
      <c r="T20161" s="15"/>
      <c r="U20161" s="15"/>
    </row>
    <row r="20162" ht="15" spans="16:21">
      <c r="P20162" s="15"/>
      <c r="Q20162" s="15"/>
      <c r="R20162" s="15"/>
      <c r="S20162" s="15"/>
      <c r="T20162" s="15"/>
      <c r="U20162" s="15"/>
    </row>
    <row r="20163" ht="15" spans="16:21">
      <c r="P20163" s="15"/>
      <c r="Q20163" s="15"/>
      <c r="R20163" s="15"/>
      <c r="S20163" s="15"/>
      <c r="T20163" s="15"/>
      <c r="U20163" s="15"/>
    </row>
    <row r="20164" ht="15" spans="16:21">
      <c r="P20164" s="15"/>
      <c r="Q20164" s="15"/>
      <c r="R20164" s="15"/>
      <c r="S20164" s="15"/>
      <c r="T20164" s="15"/>
      <c r="U20164" s="15"/>
    </row>
    <row r="20165" ht="15" spans="16:21">
      <c r="P20165" s="15"/>
      <c r="Q20165" s="15"/>
      <c r="R20165" s="15"/>
      <c r="S20165" s="15"/>
      <c r="T20165" s="15"/>
      <c r="U20165" s="15"/>
    </row>
    <row r="20166" ht="15" spans="16:21">
      <c r="P20166" s="15"/>
      <c r="Q20166" s="15"/>
      <c r="R20166" s="15"/>
      <c r="S20166" s="15"/>
      <c r="T20166" s="15"/>
      <c r="U20166" s="15"/>
    </row>
    <row r="20167" ht="15" spans="16:21">
      <c r="P20167" s="15"/>
      <c r="Q20167" s="15"/>
      <c r="R20167" s="15"/>
      <c r="S20167" s="15"/>
      <c r="T20167" s="15"/>
      <c r="U20167" s="15"/>
    </row>
    <row r="20168" ht="15" spans="16:21">
      <c r="P20168" s="15"/>
      <c r="Q20168" s="15"/>
      <c r="R20168" s="15"/>
      <c r="S20168" s="15"/>
      <c r="T20168" s="15"/>
      <c r="U20168" s="15"/>
    </row>
    <row r="20169" ht="15" spans="16:21">
      <c r="P20169" s="15"/>
      <c r="Q20169" s="15"/>
      <c r="R20169" s="15"/>
      <c r="S20169" s="15"/>
      <c r="T20169" s="15"/>
      <c r="U20169" s="15"/>
    </row>
    <row r="20170" ht="15" spans="16:21">
      <c r="P20170" s="15"/>
      <c r="Q20170" s="15"/>
      <c r="R20170" s="15"/>
      <c r="S20170" s="15"/>
      <c r="T20170" s="15"/>
      <c r="U20170" s="15"/>
    </row>
    <row r="20171" ht="15" spans="16:21">
      <c r="P20171" s="15"/>
      <c r="Q20171" s="15"/>
      <c r="R20171" s="15"/>
      <c r="S20171" s="15"/>
      <c r="T20171" s="15"/>
      <c r="U20171" s="15"/>
    </row>
    <row r="20172" ht="15" spans="16:21">
      <c r="P20172" s="15"/>
      <c r="Q20172" s="15"/>
      <c r="R20172" s="15"/>
      <c r="S20172" s="15"/>
      <c r="T20172" s="15"/>
      <c r="U20172" s="15"/>
    </row>
    <row r="20173" ht="15" spans="16:21">
      <c r="P20173" s="15"/>
      <c r="Q20173" s="15"/>
      <c r="R20173" s="15"/>
      <c r="S20173" s="15"/>
      <c r="T20173" s="15"/>
      <c r="U20173" s="15"/>
    </row>
    <row r="20174" ht="15" spans="16:21">
      <c r="P20174" s="15"/>
      <c r="Q20174" s="15"/>
      <c r="R20174" s="15"/>
      <c r="S20174" s="15"/>
      <c r="T20174" s="15"/>
      <c r="U20174" s="15"/>
    </row>
    <row r="20175" ht="15" spans="16:21">
      <c r="P20175" s="15"/>
      <c r="Q20175" s="15"/>
      <c r="R20175" s="15"/>
      <c r="S20175" s="15"/>
      <c r="T20175" s="15"/>
      <c r="U20175" s="15"/>
    </row>
    <row r="20176" ht="15" spans="16:21">
      <c r="P20176" s="15"/>
      <c r="Q20176" s="15"/>
      <c r="R20176" s="15"/>
      <c r="S20176" s="15"/>
      <c r="T20176" s="15"/>
      <c r="U20176" s="15"/>
    </row>
    <row r="20177" ht="15" spans="16:21">
      <c r="P20177" s="15"/>
      <c r="Q20177" s="15"/>
      <c r="R20177" s="15"/>
      <c r="S20177" s="15"/>
      <c r="T20177" s="15"/>
      <c r="U20177" s="15"/>
    </row>
    <row r="20178" ht="15" spans="16:21">
      <c r="P20178" s="15"/>
      <c r="Q20178" s="15"/>
      <c r="R20178" s="15"/>
      <c r="S20178" s="15"/>
      <c r="T20178" s="15"/>
      <c r="U20178" s="15"/>
    </row>
    <row r="20179" ht="15" spans="16:21">
      <c r="P20179" s="15"/>
      <c r="Q20179" s="15"/>
      <c r="R20179" s="15"/>
      <c r="S20179" s="15"/>
      <c r="T20179" s="15"/>
      <c r="U20179" s="15"/>
    </row>
    <row r="20180" ht="15" spans="16:21">
      <c r="P20180" s="15"/>
      <c r="Q20180" s="15"/>
      <c r="R20180" s="15"/>
      <c r="S20180" s="15"/>
      <c r="T20180" s="15"/>
      <c r="U20180" s="15"/>
    </row>
    <row r="20181" ht="15" spans="16:21">
      <c r="P20181" s="15"/>
      <c r="Q20181" s="15"/>
      <c r="R20181" s="15"/>
      <c r="S20181" s="15"/>
      <c r="T20181" s="15"/>
      <c r="U20181" s="15"/>
    </row>
    <row r="20182" ht="15" spans="16:21">
      <c r="P20182" s="15"/>
      <c r="Q20182" s="15"/>
      <c r="R20182" s="15"/>
      <c r="S20182" s="15"/>
      <c r="T20182" s="15"/>
      <c r="U20182" s="15"/>
    </row>
    <row r="20183" ht="15" spans="16:21">
      <c r="P20183" s="15"/>
      <c r="Q20183" s="15"/>
      <c r="R20183" s="15"/>
      <c r="S20183" s="15"/>
      <c r="T20183" s="15"/>
      <c r="U20183" s="15"/>
    </row>
    <row r="20184" ht="15" spans="16:21">
      <c r="P20184" s="15"/>
      <c r="Q20184" s="15"/>
      <c r="R20184" s="15"/>
      <c r="S20184" s="15"/>
      <c r="T20184" s="15"/>
      <c r="U20184" s="15"/>
    </row>
    <row r="20185" ht="15" spans="16:21">
      <c r="P20185" s="15"/>
      <c r="Q20185" s="15"/>
      <c r="R20185" s="15"/>
      <c r="S20185" s="15"/>
      <c r="T20185" s="15"/>
      <c r="U20185" s="15"/>
    </row>
    <row r="20186" ht="15" spans="16:21">
      <c r="P20186" s="15"/>
      <c r="Q20186" s="15"/>
      <c r="R20186" s="15"/>
      <c r="S20186" s="15"/>
      <c r="T20186" s="15"/>
      <c r="U20186" s="15"/>
    </row>
    <row r="20187" ht="15" spans="16:21">
      <c r="P20187" s="15"/>
      <c r="Q20187" s="15"/>
      <c r="R20187" s="15"/>
      <c r="S20187" s="15"/>
      <c r="T20187" s="15"/>
      <c r="U20187" s="15"/>
    </row>
    <row r="20188" ht="15" spans="16:21">
      <c r="P20188" s="15"/>
      <c r="Q20188" s="15"/>
      <c r="R20188" s="15"/>
      <c r="S20188" s="15"/>
      <c r="T20188" s="15"/>
      <c r="U20188" s="15"/>
    </row>
    <row r="20189" ht="15" spans="16:21">
      <c r="P20189" s="15"/>
      <c r="Q20189" s="15"/>
      <c r="R20189" s="15"/>
      <c r="S20189" s="15"/>
      <c r="T20189" s="15"/>
      <c r="U20189" s="15"/>
    </row>
    <row r="20190" ht="15" spans="16:21">
      <c r="P20190" s="15"/>
      <c r="Q20190" s="15"/>
      <c r="R20190" s="15"/>
      <c r="S20190" s="15"/>
      <c r="T20190" s="15"/>
      <c r="U20190" s="15"/>
    </row>
    <row r="20191" ht="15" spans="16:21">
      <c r="P20191" s="15"/>
      <c r="Q20191" s="15"/>
      <c r="R20191" s="15"/>
      <c r="S20191" s="15"/>
      <c r="T20191" s="15"/>
      <c r="U20191" s="15"/>
    </row>
    <row r="20192" ht="15" spans="16:21">
      <c r="P20192" s="15"/>
      <c r="Q20192" s="15"/>
      <c r="R20192" s="15"/>
      <c r="S20192" s="15"/>
      <c r="T20192" s="15"/>
      <c r="U20192" s="15"/>
    </row>
    <row r="20193" ht="15" spans="16:21">
      <c r="P20193" s="15"/>
      <c r="Q20193" s="15"/>
      <c r="R20193" s="15"/>
      <c r="S20193" s="15"/>
      <c r="T20193" s="15"/>
      <c r="U20193" s="15"/>
    </row>
    <row r="20194" ht="15" spans="16:21">
      <c r="P20194" s="15"/>
      <c r="Q20194" s="15"/>
      <c r="R20194" s="15"/>
      <c r="S20194" s="15"/>
      <c r="T20194" s="15"/>
      <c r="U20194" s="15"/>
    </row>
    <row r="20195" ht="15" spans="16:21">
      <c r="P20195" s="15"/>
      <c r="Q20195" s="15"/>
      <c r="R20195" s="15"/>
      <c r="S20195" s="15"/>
      <c r="T20195" s="15"/>
      <c r="U20195" s="15"/>
    </row>
    <row r="20196" ht="15" spans="16:21">
      <c r="P20196" s="15"/>
      <c r="Q20196" s="15"/>
      <c r="R20196" s="15"/>
      <c r="S20196" s="15"/>
      <c r="T20196" s="15"/>
      <c r="U20196" s="15"/>
    </row>
    <row r="20197" ht="15" spans="16:21">
      <c r="P20197" s="15"/>
      <c r="Q20197" s="15"/>
      <c r="R20197" s="15"/>
      <c r="S20197" s="15"/>
      <c r="T20197" s="15"/>
      <c r="U20197" s="15"/>
    </row>
    <row r="20198" ht="15" spans="16:21">
      <c r="P20198" s="15"/>
      <c r="Q20198" s="15"/>
      <c r="R20198" s="15"/>
      <c r="S20198" s="15"/>
      <c r="T20198" s="15"/>
      <c r="U20198" s="15"/>
    </row>
    <row r="20199" ht="15" spans="16:21">
      <c r="P20199" s="15"/>
      <c r="Q20199" s="15"/>
      <c r="R20199" s="15"/>
      <c r="S20199" s="15"/>
      <c r="T20199" s="15"/>
      <c r="U20199" s="15"/>
    </row>
    <row r="20200" ht="15" spans="16:21">
      <c r="P20200" s="15"/>
      <c r="Q20200" s="15"/>
      <c r="R20200" s="15"/>
      <c r="S20200" s="15"/>
      <c r="T20200" s="15"/>
      <c r="U20200" s="15"/>
    </row>
    <row r="20201" ht="15" spans="16:21">
      <c r="P20201" s="15"/>
      <c r="Q20201" s="15"/>
      <c r="R20201" s="15"/>
      <c r="S20201" s="15"/>
      <c r="T20201" s="15"/>
      <c r="U20201" s="15"/>
    </row>
    <row r="20202" ht="15" spans="16:21">
      <c r="P20202" s="15"/>
      <c r="Q20202" s="15"/>
      <c r="R20202" s="15"/>
      <c r="S20202" s="15"/>
      <c r="T20202" s="15"/>
      <c r="U20202" s="15"/>
    </row>
    <row r="20203" ht="15" spans="16:21">
      <c r="P20203" s="15"/>
      <c r="Q20203" s="15"/>
      <c r="R20203" s="15"/>
      <c r="S20203" s="15"/>
      <c r="T20203" s="15"/>
      <c r="U20203" s="15"/>
    </row>
    <row r="20204" ht="15" spans="16:21">
      <c r="P20204" s="15"/>
      <c r="Q20204" s="15"/>
      <c r="R20204" s="15"/>
      <c r="S20204" s="15"/>
      <c r="T20204" s="15"/>
      <c r="U20204" s="15"/>
    </row>
    <row r="20205" ht="15" spans="16:21">
      <c r="P20205" s="15"/>
      <c r="Q20205" s="15"/>
      <c r="R20205" s="15"/>
      <c r="S20205" s="15"/>
      <c r="T20205" s="15"/>
      <c r="U20205" s="15"/>
    </row>
    <row r="20206" ht="15" spans="16:21">
      <c r="P20206" s="15"/>
      <c r="Q20206" s="15"/>
      <c r="R20206" s="15"/>
      <c r="S20206" s="15"/>
      <c r="T20206" s="15"/>
      <c r="U20206" s="15"/>
    </row>
    <row r="20207" ht="15" spans="16:21">
      <c r="P20207" s="15"/>
      <c r="Q20207" s="15"/>
      <c r="R20207" s="15"/>
      <c r="S20207" s="15"/>
      <c r="T20207" s="15"/>
      <c r="U20207" s="15"/>
    </row>
    <row r="20208" ht="15" spans="16:21">
      <c r="P20208" s="15"/>
      <c r="Q20208" s="15"/>
      <c r="R20208" s="15"/>
      <c r="S20208" s="15"/>
      <c r="T20208" s="15"/>
      <c r="U20208" s="15"/>
    </row>
    <row r="20209" ht="15" spans="16:21">
      <c r="P20209" s="15"/>
      <c r="Q20209" s="15"/>
      <c r="R20209" s="15"/>
      <c r="S20209" s="15"/>
      <c r="T20209" s="15"/>
      <c r="U20209" s="15"/>
    </row>
    <row r="20210" ht="15" spans="16:21">
      <c r="P20210" s="15"/>
      <c r="Q20210" s="15"/>
      <c r="R20210" s="15"/>
      <c r="S20210" s="15"/>
      <c r="T20210" s="15"/>
      <c r="U20210" s="15"/>
    </row>
    <row r="20211" ht="15" spans="16:21">
      <c r="P20211" s="15"/>
      <c r="Q20211" s="15"/>
      <c r="R20211" s="15"/>
      <c r="S20211" s="15"/>
      <c r="T20211" s="15"/>
      <c r="U20211" s="15"/>
    </row>
    <row r="20212" ht="15" spans="16:21">
      <c r="P20212" s="15"/>
      <c r="Q20212" s="15"/>
      <c r="R20212" s="15"/>
      <c r="S20212" s="15"/>
      <c r="T20212" s="15"/>
      <c r="U20212" s="15"/>
    </row>
    <row r="20213" ht="15" spans="16:21">
      <c r="P20213" s="15"/>
      <c r="Q20213" s="15"/>
      <c r="R20213" s="15"/>
      <c r="S20213" s="15"/>
      <c r="T20213" s="15"/>
      <c r="U20213" s="15"/>
    </row>
    <row r="20214" ht="15" spans="16:21">
      <c r="P20214" s="15"/>
      <c r="Q20214" s="15"/>
      <c r="R20214" s="15"/>
      <c r="S20214" s="15"/>
      <c r="T20214" s="15"/>
      <c r="U20214" s="15"/>
    </row>
    <row r="20215" ht="15" spans="16:21">
      <c r="P20215" s="15"/>
      <c r="Q20215" s="15"/>
      <c r="R20215" s="15"/>
      <c r="S20215" s="15"/>
      <c r="T20215" s="15"/>
      <c r="U20215" s="15"/>
    </row>
    <row r="20216" ht="15" spans="16:21">
      <c r="P20216" s="15"/>
      <c r="Q20216" s="15"/>
      <c r="R20216" s="15"/>
      <c r="S20216" s="15"/>
      <c r="T20216" s="15"/>
      <c r="U20216" s="15"/>
    </row>
    <row r="20217" ht="15" spans="16:21">
      <c r="P20217" s="15"/>
      <c r="Q20217" s="15"/>
      <c r="R20217" s="15"/>
      <c r="S20217" s="15"/>
      <c r="T20217" s="15"/>
      <c r="U20217" s="15"/>
    </row>
    <row r="20218" ht="15" spans="16:21">
      <c r="P20218" s="15"/>
      <c r="Q20218" s="15"/>
      <c r="R20218" s="15"/>
      <c r="S20218" s="15"/>
      <c r="T20218" s="15"/>
      <c r="U20218" s="15"/>
    </row>
    <row r="20219" ht="15" spans="16:21">
      <c r="P20219" s="15"/>
      <c r="Q20219" s="15"/>
      <c r="R20219" s="15"/>
      <c r="S20219" s="15"/>
      <c r="T20219" s="15"/>
      <c r="U20219" s="15"/>
    </row>
    <row r="20220" ht="15" spans="16:21">
      <c r="P20220" s="15"/>
      <c r="Q20220" s="15"/>
      <c r="R20220" s="15"/>
      <c r="S20220" s="15"/>
      <c r="T20220" s="15"/>
      <c r="U20220" s="15"/>
    </row>
    <row r="20221" ht="15" spans="16:21">
      <c r="P20221" s="15"/>
      <c r="Q20221" s="15"/>
      <c r="R20221" s="15"/>
      <c r="S20221" s="15"/>
      <c r="T20221" s="15"/>
      <c r="U20221" s="15"/>
    </row>
    <row r="20222" ht="15" spans="16:21">
      <c r="P20222" s="15"/>
      <c r="Q20222" s="15"/>
      <c r="R20222" s="15"/>
      <c r="S20222" s="15"/>
      <c r="T20222" s="15"/>
      <c r="U20222" s="15"/>
    </row>
    <row r="20223" ht="15" spans="16:21">
      <c r="P20223" s="15"/>
      <c r="Q20223" s="15"/>
      <c r="R20223" s="15"/>
      <c r="S20223" s="15"/>
      <c r="T20223" s="15"/>
      <c r="U20223" s="15"/>
    </row>
    <row r="20224" ht="15" spans="16:21">
      <c r="P20224" s="15"/>
      <c r="Q20224" s="15"/>
      <c r="R20224" s="15"/>
      <c r="S20224" s="15"/>
      <c r="T20224" s="15"/>
      <c r="U20224" s="15"/>
    </row>
    <row r="20225" ht="15" spans="16:21">
      <c r="P20225" s="15"/>
      <c r="Q20225" s="15"/>
      <c r="R20225" s="15"/>
      <c r="S20225" s="15"/>
      <c r="T20225" s="15"/>
      <c r="U20225" s="15"/>
    </row>
    <row r="20226" ht="15" spans="16:21">
      <c r="P20226" s="15"/>
      <c r="Q20226" s="15"/>
      <c r="R20226" s="15"/>
      <c r="S20226" s="15"/>
      <c r="T20226" s="15"/>
      <c r="U20226" s="15"/>
    </row>
    <row r="20227" ht="15" spans="16:21">
      <c r="P20227" s="15"/>
      <c r="Q20227" s="15"/>
      <c r="R20227" s="15"/>
      <c r="S20227" s="15"/>
      <c r="T20227" s="15"/>
      <c r="U20227" s="15"/>
    </row>
    <row r="20228" ht="15" spans="16:21">
      <c r="P20228" s="15"/>
      <c r="Q20228" s="15"/>
      <c r="R20228" s="15"/>
      <c r="S20228" s="15"/>
      <c r="T20228" s="15"/>
      <c r="U20228" s="15"/>
    </row>
    <row r="20229" ht="15" spans="16:21">
      <c r="P20229" s="15"/>
      <c r="Q20229" s="15"/>
      <c r="R20229" s="15"/>
      <c r="S20229" s="15"/>
      <c r="T20229" s="15"/>
      <c r="U20229" s="15"/>
    </row>
    <row r="20230" ht="15" spans="16:21">
      <c r="P20230" s="15"/>
      <c r="Q20230" s="15"/>
      <c r="R20230" s="15"/>
      <c r="S20230" s="15"/>
      <c r="T20230" s="15"/>
      <c r="U20230" s="15"/>
    </row>
    <row r="20231" ht="15" spans="16:21">
      <c r="P20231" s="15"/>
      <c r="Q20231" s="15"/>
      <c r="R20231" s="15"/>
      <c r="S20231" s="15"/>
      <c r="T20231" s="15"/>
      <c r="U20231" s="15"/>
    </row>
    <row r="20232" ht="15" spans="16:21">
      <c r="P20232" s="15"/>
      <c r="Q20232" s="15"/>
      <c r="R20232" s="15"/>
      <c r="S20232" s="15"/>
      <c r="T20232" s="15"/>
      <c r="U20232" s="15"/>
    </row>
    <row r="20233" ht="15" spans="16:21">
      <c r="P20233" s="15"/>
      <c r="Q20233" s="15"/>
      <c r="R20233" s="15"/>
      <c r="S20233" s="15"/>
      <c r="T20233" s="15"/>
      <c r="U20233" s="15"/>
    </row>
    <row r="20234" ht="15" spans="16:21">
      <c r="P20234" s="15"/>
      <c r="Q20234" s="15"/>
      <c r="R20234" s="15"/>
      <c r="S20234" s="15"/>
      <c r="T20234" s="15"/>
      <c r="U20234" s="15"/>
    </row>
    <row r="20235" ht="15" spans="16:21">
      <c r="P20235" s="15"/>
      <c r="Q20235" s="15"/>
      <c r="R20235" s="15"/>
      <c r="S20235" s="15"/>
      <c r="T20235" s="15"/>
      <c r="U20235" s="15"/>
    </row>
    <row r="20236" ht="15" spans="16:21">
      <c r="P20236" s="15"/>
      <c r="Q20236" s="15"/>
      <c r="R20236" s="15"/>
      <c r="S20236" s="15"/>
      <c r="T20236" s="15"/>
      <c r="U20236" s="15"/>
    </row>
    <row r="20237" ht="15" spans="16:21">
      <c r="P20237" s="15"/>
      <c r="Q20237" s="15"/>
      <c r="R20237" s="15"/>
      <c r="S20237" s="15"/>
      <c r="T20237" s="15"/>
      <c r="U20237" s="15"/>
    </row>
    <row r="20238" ht="15" spans="16:21">
      <c r="P20238" s="15"/>
      <c r="Q20238" s="15"/>
      <c r="R20238" s="15"/>
      <c r="S20238" s="15"/>
      <c r="T20238" s="15"/>
      <c r="U20238" s="15"/>
    </row>
    <row r="20239" ht="15" spans="16:21">
      <c r="P20239" s="15"/>
      <c r="Q20239" s="15"/>
      <c r="R20239" s="15"/>
      <c r="S20239" s="15"/>
      <c r="T20239" s="15"/>
      <c r="U20239" s="15"/>
    </row>
    <row r="20240" ht="15" spans="16:21">
      <c r="P20240" s="15"/>
      <c r="Q20240" s="15"/>
      <c r="R20240" s="15"/>
      <c r="S20240" s="15"/>
      <c r="T20240" s="15"/>
      <c r="U20240" s="15"/>
    </row>
    <row r="20241" ht="15" spans="16:21">
      <c r="P20241" s="15"/>
      <c r="Q20241" s="15"/>
      <c r="R20241" s="15"/>
      <c r="S20241" s="15"/>
      <c r="T20241" s="15"/>
      <c r="U20241" s="15"/>
    </row>
    <row r="20242" ht="15" spans="16:21">
      <c r="P20242" s="15"/>
      <c r="Q20242" s="15"/>
      <c r="R20242" s="15"/>
      <c r="S20242" s="15"/>
      <c r="T20242" s="15"/>
      <c r="U20242" s="15"/>
    </row>
    <row r="20243" ht="15" spans="16:21">
      <c r="P20243" s="15"/>
      <c r="Q20243" s="15"/>
      <c r="R20243" s="15"/>
      <c r="S20243" s="15"/>
      <c r="T20243" s="15"/>
      <c r="U20243" s="15"/>
    </row>
    <row r="20244" ht="15" spans="16:21">
      <c r="P20244" s="15"/>
      <c r="Q20244" s="15"/>
      <c r="R20244" s="15"/>
      <c r="S20244" s="15"/>
      <c r="T20244" s="15"/>
      <c r="U20244" s="15"/>
    </row>
    <row r="20245" ht="15" spans="16:21">
      <c r="P20245" s="15"/>
      <c r="Q20245" s="15"/>
      <c r="R20245" s="15"/>
      <c r="S20245" s="15"/>
      <c r="T20245" s="15"/>
      <c r="U20245" s="15"/>
    </row>
    <row r="20246" ht="15" spans="16:21">
      <c r="P20246" s="15"/>
      <c r="Q20246" s="15"/>
      <c r="R20246" s="15"/>
      <c r="S20246" s="15"/>
      <c r="T20246" s="15"/>
      <c r="U20246" s="15"/>
    </row>
    <row r="20247" ht="15" spans="16:21">
      <c r="P20247" s="15"/>
      <c r="Q20247" s="15"/>
      <c r="R20247" s="15"/>
      <c r="S20247" s="15"/>
      <c r="T20247" s="15"/>
      <c r="U20247" s="15"/>
    </row>
    <row r="20248" ht="15" spans="16:21">
      <c r="P20248" s="15"/>
      <c r="Q20248" s="15"/>
      <c r="R20248" s="15"/>
      <c r="S20248" s="15"/>
      <c r="T20248" s="15"/>
      <c r="U20248" s="15"/>
    </row>
    <row r="20249" ht="15" spans="16:21">
      <c r="P20249" s="15"/>
      <c r="Q20249" s="15"/>
      <c r="R20249" s="15"/>
      <c r="S20249" s="15"/>
      <c r="T20249" s="15"/>
      <c r="U20249" s="15"/>
    </row>
    <row r="20250" ht="15" spans="16:21">
      <c r="P20250" s="15"/>
      <c r="Q20250" s="15"/>
      <c r="R20250" s="15"/>
      <c r="S20250" s="15"/>
      <c r="T20250" s="15"/>
      <c r="U20250" s="15"/>
    </row>
    <row r="20251" ht="15" spans="16:21">
      <c r="P20251" s="15"/>
      <c r="Q20251" s="15"/>
      <c r="R20251" s="15"/>
      <c r="S20251" s="15"/>
      <c r="T20251" s="15"/>
      <c r="U20251" s="15"/>
    </row>
    <row r="20252" ht="15" spans="16:21">
      <c r="P20252" s="15"/>
      <c r="Q20252" s="15"/>
      <c r="R20252" s="15"/>
      <c r="S20252" s="15"/>
      <c r="T20252" s="15"/>
      <c r="U20252" s="15"/>
    </row>
    <row r="20253" ht="15" spans="16:21">
      <c r="P20253" s="15"/>
      <c r="Q20253" s="15"/>
      <c r="R20253" s="15"/>
      <c r="S20253" s="15"/>
      <c r="T20253" s="15"/>
      <c r="U20253" s="15"/>
    </row>
    <row r="20254" ht="15" spans="16:21">
      <c r="P20254" s="15"/>
      <c r="Q20254" s="15"/>
      <c r="R20254" s="15"/>
      <c r="S20254" s="15"/>
      <c r="T20254" s="15"/>
      <c r="U20254" s="15"/>
    </row>
    <row r="20255" ht="15" spans="16:21">
      <c r="P20255" s="15"/>
      <c r="Q20255" s="15"/>
      <c r="R20255" s="15"/>
      <c r="S20255" s="15"/>
      <c r="T20255" s="15"/>
      <c r="U20255" s="15"/>
    </row>
    <row r="20256" ht="15" spans="16:21">
      <c r="P20256" s="15"/>
      <c r="Q20256" s="15"/>
      <c r="R20256" s="15"/>
      <c r="S20256" s="15"/>
      <c r="T20256" s="15"/>
      <c r="U20256" s="15"/>
    </row>
    <row r="20257" ht="15" spans="16:21">
      <c r="P20257" s="15"/>
      <c r="Q20257" s="15"/>
      <c r="R20257" s="15"/>
      <c r="S20257" s="15"/>
      <c r="T20257" s="15"/>
      <c r="U20257" s="15"/>
    </row>
    <row r="20258" ht="15" spans="16:21">
      <c r="P20258" s="15"/>
      <c r="Q20258" s="15"/>
      <c r="R20258" s="15"/>
      <c r="S20258" s="15"/>
      <c r="T20258" s="15"/>
      <c r="U20258" s="15"/>
    </row>
    <row r="20259" ht="15" spans="16:21">
      <c r="P20259" s="15"/>
      <c r="Q20259" s="15"/>
      <c r="R20259" s="15"/>
      <c r="S20259" s="15"/>
      <c r="T20259" s="15"/>
      <c r="U20259" s="15"/>
    </row>
    <row r="20260" ht="15" spans="16:21">
      <c r="P20260" s="15"/>
      <c r="Q20260" s="15"/>
      <c r="R20260" s="15"/>
      <c r="S20260" s="15"/>
      <c r="T20260" s="15"/>
      <c r="U20260" s="15"/>
    </row>
    <row r="20261" ht="15" spans="16:21">
      <c r="P20261" s="15"/>
      <c r="Q20261" s="15"/>
      <c r="R20261" s="15"/>
      <c r="S20261" s="15"/>
      <c r="T20261" s="15"/>
      <c r="U20261" s="15"/>
    </row>
    <row r="20262" ht="15" spans="16:21">
      <c r="P20262" s="15"/>
      <c r="Q20262" s="15"/>
      <c r="R20262" s="15"/>
      <c r="S20262" s="15"/>
      <c r="T20262" s="15"/>
      <c r="U20262" s="15"/>
    </row>
    <row r="20263" ht="15" spans="16:21">
      <c r="P20263" s="15"/>
      <c r="Q20263" s="15"/>
      <c r="R20263" s="15"/>
      <c r="S20263" s="15"/>
      <c r="T20263" s="15"/>
      <c r="U20263" s="15"/>
    </row>
    <row r="20264" ht="15" spans="16:21">
      <c r="P20264" s="15"/>
      <c r="Q20264" s="15"/>
      <c r="R20264" s="15"/>
      <c r="S20264" s="15"/>
      <c r="T20264" s="15"/>
      <c r="U20264" s="15"/>
    </row>
    <row r="20265" ht="15" spans="16:21">
      <c r="P20265" s="15"/>
      <c r="Q20265" s="15"/>
      <c r="R20265" s="15"/>
      <c r="S20265" s="15"/>
      <c r="T20265" s="15"/>
      <c r="U20265" s="15"/>
    </row>
    <row r="20266" ht="15" spans="16:21">
      <c r="P20266" s="15"/>
      <c r="Q20266" s="15"/>
      <c r="R20266" s="15"/>
      <c r="S20266" s="15"/>
      <c r="T20266" s="15"/>
      <c r="U20266" s="15"/>
    </row>
    <row r="20267" ht="15" spans="16:21">
      <c r="P20267" s="15"/>
      <c r="Q20267" s="15"/>
      <c r="R20267" s="15"/>
      <c r="S20267" s="15"/>
      <c r="T20267" s="15"/>
      <c r="U20267" s="15"/>
    </row>
    <row r="20268" ht="15" spans="16:21">
      <c r="P20268" s="15"/>
      <c r="Q20268" s="15"/>
      <c r="R20268" s="15"/>
      <c r="S20268" s="15"/>
      <c r="T20268" s="15"/>
      <c r="U20268" s="15"/>
    </row>
    <row r="20269" ht="15" spans="16:21">
      <c r="P20269" s="15"/>
      <c r="Q20269" s="15"/>
      <c r="R20269" s="15"/>
      <c r="S20269" s="15"/>
      <c r="T20269" s="15"/>
      <c r="U20269" s="15"/>
    </row>
    <row r="20270" ht="15" spans="16:21">
      <c r="P20270" s="15"/>
      <c r="Q20270" s="15"/>
      <c r="R20270" s="15"/>
      <c r="S20270" s="15"/>
      <c r="T20270" s="15"/>
      <c r="U20270" s="15"/>
    </row>
    <row r="20271" ht="15" spans="16:21">
      <c r="P20271" s="15"/>
      <c r="Q20271" s="15"/>
      <c r="R20271" s="15"/>
      <c r="S20271" s="15"/>
      <c r="T20271" s="15"/>
      <c r="U20271" s="15"/>
    </row>
    <row r="20272" ht="15" spans="16:21">
      <c r="P20272" s="15"/>
      <c r="Q20272" s="15"/>
      <c r="R20272" s="15"/>
      <c r="S20272" s="15"/>
      <c r="T20272" s="15"/>
      <c r="U20272" s="15"/>
    </row>
    <row r="20273" ht="15" spans="16:21">
      <c r="P20273" s="15"/>
      <c r="Q20273" s="15"/>
      <c r="R20273" s="15"/>
      <c r="S20273" s="15"/>
      <c r="T20273" s="15"/>
      <c r="U20273" s="15"/>
    </row>
    <row r="20274" ht="15" spans="16:21">
      <c r="P20274" s="15"/>
      <c r="Q20274" s="15"/>
      <c r="R20274" s="15"/>
      <c r="S20274" s="15"/>
      <c r="T20274" s="15"/>
      <c r="U20274" s="15"/>
    </row>
    <row r="20275" ht="15" spans="16:21">
      <c r="P20275" s="15"/>
      <c r="Q20275" s="15"/>
      <c r="R20275" s="15"/>
      <c r="S20275" s="15"/>
      <c r="T20275" s="15"/>
      <c r="U20275" s="15"/>
    </row>
    <row r="20276" ht="15" spans="16:21">
      <c r="P20276" s="15"/>
      <c r="Q20276" s="15"/>
      <c r="R20276" s="15"/>
      <c r="S20276" s="15"/>
      <c r="T20276" s="15"/>
      <c r="U20276" s="15"/>
    </row>
    <row r="20277" ht="15" spans="16:21">
      <c r="P20277" s="15"/>
      <c r="Q20277" s="15"/>
      <c r="R20277" s="15"/>
      <c r="S20277" s="15"/>
      <c r="T20277" s="15"/>
      <c r="U20277" s="15"/>
    </row>
    <row r="20278" ht="15" spans="16:21">
      <c r="P20278" s="15"/>
      <c r="Q20278" s="15"/>
      <c r="R20278" s="15"/>
      <c r="S20278" s="15"/>
      <c r="T20278" s="15"/>
      <c r="U20278" s="15"/>
    </row>
    <row r="20279" ht="15" spans="16:21">
      <c r="P20279" s="15"/>
      <c r="Q20279" s="15"/>
      <c r="R20279" s="15"/>
      <c r="S20279" s="15"/>
      <c r="T20279" s="15"/>
      <c r="U20279" s="15"/>
    </row>
    <row r="20280" ht="15" spans="16:21">
      <c r="P20280" s="15"/>
      <c r="Q20280" s="15"/>
      <c r="R20280" s="15"/>
      <c r="S20280" s="15"/>
      <c r="T20280" s="15"/>
      <c r="U20280" s="15"/>
    </row>
    <row r="20281" ht="15" spans="16:21">
      <c r="P20281" s="15"/>
      <c r="Q20281" s="15"/>
      <c r="R20281" s="15"/>
      <c r="S20281" s="15"/>
      <c r="T20281" s="15"/>
      <c r="U20281" s="15"/>
    </row>
    <row r="20282" ht="15" spans="16:21">
      <c r="P20282" s="15"/>
      <c r="Q20282" s="15"/>
      <c r="R20282" s="15"/>
      <c r="S20282" s="15"/>
      <c r="T20282" s="15"/>
      <c r="U20282" s="15"/>
    </row>
    <row r="20283" ht="15" spans="16:21">
      <c r="P20283" s="15"/>
      <c r="Q20283" s="15"/>
      <c r="R20283" s="15"/>
      <c r="S20283" s="15"/>
      <c r="T20283" s="15"/>
      <c r="U20283" s="15"/>
    </row>
    <row r="20284" ht="15" spans="16:21">
      <c r="P20284" s="15"/>
      <c r="Q20284" s="15"/>
      <c r="R20284" s="15"/>
      <c r="S20284" s="15"/>
      <c r="T20284" s="15"/>
      <c r="U20284" s="15"/>
    </row>
    <row r="20285" ht="15" spans="16:21">
      <c r="P20285" s="15"/>
      <c r="Q20285" s="15"/>
      <c r="R20285" s="15"/>
      <c r="S20285" s="15"/>
      <c r="T20285" s="15"/>
      <c r="U20285" s="15"/>
    </row>
    <row r="20286" ht="15" spans="16:21">
      <c r="P20286" s="15"/>
      <c r="Q20286" s="15"/>
      <c r="R20286" s="15"/>
      <c r="S20286" s="15"/>
      <c r="T20286" s="15"/>
      <c r="U20286" s="15"/>
    </row>
    <row r="20287" ht="15" spans="16:21">
      <c r="P20287" s="15"/>
      <c r="Q20287" s="15"/>
      <c r="R20287" s="15"/>
      <c r="S20287" s="15"/>
      <c r="T20287" s="15"/>
      <c r="U20287" s="15"/>
    </row>
    <row r="20288" ht="15" spans="16:21">
      <c r="P20288" s="15"/>
      <c r="Q20288" s="15"/>
      <c r="R20288" s="15"/>
      <c r="S20288" s="15"/>
      <c r="T20288" s="15"/>
      <c r="U20288" s="15"/>
    </row>
    <row r="20289" ht="15" spans="16:21">
      <c r="P20289" s="15"/>
      <c r="Q20289" s="15"/>
      <c r="R20289" s="15"/>
      <c r="S20289" s="15"/>
      <c r="T20289" s="15"/>
      <c r="U20289" s="15"/>
    </row>
    <row r="20290" ht="15" spans="16:21">
      <c r="P20290" s="15"/>
      <c r="Q20290" s="15"/>
      <c r="R20290" s="15"/>
      <c r="S20290" s="15"/>
      <c r="T20290" s="15"/>
      <c r="U20290" s="15"/>
    </row>
    <row r="20291" ht="15" spans="16:21">
      <c r="P20291" s="15"/>
      <c r="Q20291" s="15"/>
      <c r="R20291" s="15"/>
      <c r="S20291" s="15"/>
      <c r="T20291" s="15"/>
      <c r="U20291" s="15"/>
    </row>
    <row r="20292" ht="15" spans="16:21">
      <c r="P20292" s="15"/>
      <c r="Q20292" s="15"/>
      <c r="R20292" s="15"/>
      <c r="S20292" s="15"/>
      <c r="T20292" s="15"/>
      <c r="U20292" s="15"/>
    </row>
    <row r="20293" ht="15" spans="16:21">
      <c r="P20293" s="15"/>
      <c r="Q20293" s="15"/>
      <c r="R20293" s="15"/>
      <c r="S20293" s="15"/>
      <c r="T20293" s="15"/>
      <c r="U20293" s="15"/>
    </row>
    <row r="20294" ht="15" spans="16:21">
      <c r="P20294" s="15"/>
      <c r="Q20294" s="15"/>
      <c r="R20294" s="15"/>
      <c r="S20294" s="15"/>
      <c r="T20294" s="15"/>
      <c r="U20294" s="15"/>
    </row>
    <row r="20295" ht="15" spans="16:21">
      <c r="P20295" s="15"/>
      <c r="Q20295" s="15"/>
      <c r="R20295" s="15"/>
      <c r="S20295" s="15"/>
      <c r="T20295" s="15"/>
      <c r="U20295" s="15"/>
    </row>
    <row r="20296" ht="15" spans="16:21">
      <c r="P20296" s="15"/>
      <c r="Q20296" s="15"/>
      <c r="R20296" s="15"/>
      <c r="S20296" s="15"/>
      <c r="T20296" s="15"/>
      <c r="U20296" s="15"/>
    </row>
    <row r="20297" ht="15" spans="16:21">
      <c r="P20297" s="15"/>
      <c r="Q20297" s="15"/>
      <c r="R20297" s="15"/>
      <c r="S20297" s="15"/>
      <c r="T20297" s="15"/>
      <c r="U20297" s="15"/>
    </row>
    <row r="20298" ht="15" spans="16:21">
      <c r="P20298" s="15"/>
      <c r="Q20298" s="15"/>
      <c r="R20298" s="15"/>
      <c r="S20298" s="15"/>
      <c r="T20298" s="15"/>
      <c r="U20298" s="15"/>
    </row>
    <row r="20299" ht="15" spans="16:21">
      <c r="P20299" s="15"/>
      <c r="Q20299" s="15"/>
      <c r="R20299" s="15"/>
      <c r="S20299" s="15"/>
      <c r="T20299" s="15"/>
      <c r="U20299" s="15"/>
    </row>
    <row r="20300" ht="15" spans="16:21">
      <c r="P20300" s="15"/>
      <c r="Q20300" s="15"/>
      <c r="R20300" s="15"/>
      <c r="S20300" s="15"/>
      <c r="T20300" s="15"/>
      <c r="U20300" s="15"/>
    </row>
    <row r="20301" ht="15" spans="16:21">
      <c r="P20301" s="15"/>
      <c r="Q20301" s="15"/>
      <c r="R20301" s="15"/>
      <c r="S20301" s="15"/>
      <c r="T20301" s="15"/>
      <c r="U20301" s="15"/>
    </row>
    <row r="20302" ht="15" spans="16:21">
      <c r="P20302" s="15"/>
      <c r="Q20302" s="15"/>
      <c r="R20302" s="15"/>
      <c r="S20302" s="15"/>
      <c r="T20302" s="15"/>
      <c r="U20302" s="15"/>
    </row>
    <row r="20303" ht="15" spans="16:21">
      <c r="P20303" s="15"/>
      <c r="Q20303" s="15"/>
      <c r="R20303" s="15"/>
      <c r="S20303" s="15"/>
      <c r="T20303" s="15"/>
      <c r="U20303" s="15"/>
    </row>
    <row r="20304" ht="15" spans="16:21">
      <c r="P20304" s="15"/>
      <c r="Q20304" s="15"/>
      <c r="R20304" s="15"/>
      <c r="S20304" s="15"/>
      <c r="T20304" s="15"/>
      <c r="U20304" s="15"/>
    </row>
    <row r="20305" ht="15" spans="16:21">
      <c r="P20305" s="15"/>
      <c r="Q20305" s="15"/>
      <c r="R20305" s="15"/>
      <c r="S20305" s="15"/>
      <c r="T20305" s="15"/>
      <c r="U20305" s="15"/>
    </row>
    <row r="20306" ht="15" spans="16:21">
      <c r="P20306" s="15"/>
      <c r="Q20306" s="15"/>
      <c r="R20306" s="15"/>
      <c r="S20306" s="15"/>
      <c r="T20306" s="15"/>
      <c r="U20306" s="15"/>
    </row>
    <row r="20307" ht="15" spans="16:21">
      <c r="P20307" s="15"/>
      <c r="Q20307" s="15"/>
      <c r="R20307" s="15"/>
      <c r="S20307" s="15"/>
      <c r="T20307" s="15"/>
      <c r="U20307" s="15"/>
    </row>
    <row r="20308" ht="15" spans="16:21">
      <c r="P20308" s="15"/>
      <c r="Q20308" s="15"/>
      <c r="R20308" s="15"/>
      <c r="S20308" s="15"/>
      <c r="T20308" s="15"/>
      <c r="U20308" s="15"/>
    </row>
    <row r="20309" ht="15" spans="16:21">
      <c r="P20309" s="15"/>
      <c r="Q20309" s="15"/>
      <c r="R20309" s="15"/>
      <c r="S20309" s="15"/>
      <c r="T20309" s="15"/>
      <c r="U20309" s="15"/>
    </row>
    <row r="20310" ht="15" spans="16:21">
      <c r="P20310" s="15"/>
      <c r="Q20310" s="15"/>
      <c r="R20310" s="15"/>
      <c r="S20310" s="15"/>
      <c r="T20310" s="15"/>
      <c r="U20310" s="15"/>
    </row>
    <row r="20311" ht="15" spans="16:21">
      <c r="P20311" s="15"/>
      <c r="Q20311" s="15"/>
      <c r="R20311" s="15"/>
      <c r="S20311" s="15"/>
      <c r="T20311" s="15"/>
      <c r="U20311" s="15"/>
    </row>
    <row r="20312" ht="15" spans="16:21">
      <c r="P20312" s="15"/>
      <c r="Q20312" s="15"/>
      <c r="R20312" s="15"/>
      <c r="S20312" s="15"/>
      <c r="T20312" s="15"/>
      <c r="U20312" s="15"/>
    </row>
    <row r="20313" ht="15" spans="16:21">
      <c r="P20313" s="15"/>
      <c r="Q20313" s="15"/>
      <c r="R20313" s="15"/>
      <c r="S20313" s="15"/>
      <c r="T20313" s="15"/>
      <c r="U20313" s="15"/>
    </row>
    <row r="20314" ht="15" spans="16:21">
      <c r="P20314" s="15"/>
      <c r="Q20314" s="15"/>
      <c r="R20314" s="15"/>
      <c r="S20314" s="15"/>
      <c r="T20314" s="15"/>
      <c r="U20314" s="15"/>
    </row>
    <row r="20315" ht="15" spans="16:21">
      <c r="P20315" s="15"/>
      <c r="Q20315" s="15"/>
      <c r="R20315" s="15"/>
      <c r="S20315" s="15"/>
      <c r="T20315" s="15"/>
      <c r="U20315" s="15"/>
    </row>
    <row r="20316" ht="15" spans="16:21">
      <c r="P20316" s="15"/>
      <c r="Q20316" s="15"/>
      <c r="R20316" s="15"/>
      <c r="S20316" s="15"/>
      <c r="T20316" s="15"/>
      <c r="U20316" s="15"/>
    </row>
    <row r="20317" ht="15" spans="16:21">
      <c r="P20317" s="15"/>
      <c r="Q20317" s="15"/>
      <c r="R20317" s="15"/>
      <c r="S20317" s="15"/>
      <c r="T20317" s="15"/>
      <c r="U20317" s="15"/>
    </row>
    <row r="20318" ht="15" spans="16:21">
      <c r="P20318" s="15"/>
      <c r="Q20318" s="15"/>
      <c r="R20318" s="15"/>
      <c r="S20318" s="15"/>
      <c r="T20318" s="15"/>
      <c r="U20318" s="15"/>
    </row>
    <row r="20319" ht="15" spans="16:21">
      <c r="P20319" s="15"/>
      <c r="Q20319" s="15"/>
      <c r="R20319" s="15"/>
      <c r="S20319" s="15"/>
      <c r="T20319" s="15"/>
      <c r="U20319" s="15"/>
    </row>
    <row r="20320" ht="15" spans="16:21">
      <c r="P20320" s="15"/>
      <c r="Q20320" s="15"/>
      <c r="R20320" s="15"/>
      <c r="S20320" s="15"/>
      <c r="T20320" s="15"/>
      <c r="U20320" s="15"/>
    </row>
    <row r="20321" ht="15" spans="16:21">
      <c r="P20321" s="15"/>
      <c r="Q20321" s="15"/>
      <c r="R20321" s="15"/>
      <c r="S20321" s="15"/>
      <c r="T20321" s="15"/>
      <c r="U20321" s="15"/>
    </row>
    <row r="20322" ht="15" spans="16:21">
      <c r="P20322" s="15"/>
      <c r="Q20322" s="15"/>
      <c r="R20322" s="15"/>
      <c r="S20322" s="15"/>
      <c r="T20322" s="15"/>
      <c r="U20322" s="15"/>
    </row>
    <row r="20323" ht="15" spans="16:21">
      <c r="P20323" s="15"/>
      <c r="Q20323" s="15"/>
      <c r="R20323" s="15"/>
      <c r="S20323" s="15"/>
      <c r="T20323" s="15"/>
      <c r="U20323" s="15"/>
    </row>
    <row r="20324" ht="15" spans="16:21">
      <c r="P20324" s="15"/>
      <c r="Q20324" s="15"/>
      <c r="R20324" s="15"/>
      <c r="S20324" s="15"/>
      <c r="T20324" s="15"/>
      <c r="U20324" s="15"/>
    </row>
    <row r="20325" ht="15" spans="16:21">
      <c r="P20325" s="15"/>
      <c r="Q20325" s="15"/>
      <c r="R20325" s="15"/>
      <c r="S20325" s="15"/>
      <c r="T20325" s="15"/>
      <c r="U20325" s="15"/>
    </row>
    <row r="20326" ht="15" spans="16:21">
      <c r="P20326" s="15"/>
      <c r="Q20326" s="15"/>
      <c r="R20326" s="15"/>
      <c r="S20326" s="15"/>
      <c r="T20326" s="15"/>
      <c r="U20326" s="15"/>
    </row>
    <row r="20327" ht="15" spans="16:21">
      <c r="P20327" s="15"/>
      <c r="Q20327" s="15"/>
      <c r="R20327" s="15"/>
      <c r="S20327" s="15"/>
      <c r="T20327" s="15"/>
      <c r="U20327" s="15"/>
    </row>
    <row r="20328" ht="15" spans="16:21">
      <c r="P20328" s="15"/>
      <c r="Q20328" s="15"/>
      <c r="R20328" s="15"/>
      <c r="S20328" s="15"/>
      <c r="T20328" s="15"/>
      <c r="U20328" s="15"/>
    </row>
    <row r="20329" ht="15" spans="16:21">
      <c r="P20329" s="15"/>
      <c r="Q20329" s="15"/>
      <c r="R20329" s="15"/>
      <c r="S20329" s="15"/>
      <c r="T20329" s="15"/>
      <c r="U20329" s="15"/>
    </row>
    <row r="20330" ht="15" spans="16:21">
      <c r="P20330" s="15"/>
      <c r="Q20330" s="15"/>
      <c r="R20330" s="15"/>
      <c r="S20330" s="15"/>
      <c r="T20330" s="15"/>
      <c r="U20330" s="15"/>
    </row>
    <row r="20331" ht="15" spans="16:21">
      <c r="P20331" s="15"/>
      <c r="Q20331" s="15"/>
      <c r="R20331" s="15"/>
      <c r="S20331" s="15"/>
      <c r="T20331" s="15"/>
      <c r="U20331" s="15"/>
    </row>
    <row r="20332" ht="15" spans="16:21">
      <c r="P20332" s="15"/>
      <c r="Q20332" s="15"/>
      <c r="R20332" s="15"/>
      <c r="S20332" s="15"/>
      <c r="T20332" s="15"/>
      <c r="U20332" s="15"/>
    </row>
    <row r="20333" ht="15" spans="16:21">
      <c r="P20333" s="15"/>
      <c r="Q20333" s="15"/>
      <c r="R20333" s="15"/>
      <c r="S20333" s="15"/>
      <c r="T20333" s="15"/>
      <c r="U20333" s="15"/>
    </row>
    <row r="20334" ht="15" spans="16:21">
      <c r="P20334" s="15"/>
      <c r="Q20334" s="15"/>
      <c r="R20334" s="15"/>
      <c r="S20334" s="15"/>
      <c r="T20334" s="15"/>
      <c r="U20334" s="15"/>
    </row>
    <row r="20335" ht="15" spans="16:21">
      <c r="P20335" s="15"/>
      <c r="Q20335" s="15"/>
      <c r="R20335" s="15"/>
      <c r="S20335" s="15"/>
      <c r="T20335" s="15"/>
      <c r="U20335" s="15"/>
    </row>
    <row r="20336" ht="15" spans="16:21">
      <c r="P20336" s="15"/>
      <c r="Q20336" s="15"/>
      <c r="R20336" s="15"/>
      <c r="S20336" s="15"/>
      <c r="T20336" s="15"/>
      <c r="U20336" s="15"/>
    </row>
    <row r="20337" ht="15" spans="16:21">
      <c r="P20337" s="15"/>
      <c r="Q20337" s="15"/>
      <c r="R20337" s="15"/>
      <c r="S20337" s="15"/>
      <c r="T20337" s="15"/>
      <c r="U20337" s="15"/>
    </row>
    <row r="20338" ht="15" spans="16:21">
      <c r="P20338" s="15"/>
      <c r="Q20338" s="15"/>
      <c r="R20338" s="15"/>
      <c r="S20338" s="15"/>
      <c r="T20338" s="15"/>
      <c r="U20338" s="15"/>
    </row>
    <row r="20339" ht="15" spans="16:21">
      <c r="P20339" s="15"/>
      <c r="Q20339" s="15"/>
      <c r="R20339" s="15"/>
      <c r="S20339" s="15"/>
      <c r="T20339" s="15"/>
      <c r="U20339" s="15"/>
    </row>
    <row r="20340" ht="15" spans="16:21">
      <c r="P20340" s="15"/>
      <c r="Q20340" s="15"/>
      <c r="R20340" s="15"/>
      <c r="S20340" s="15"/>
      <c r="T20340" s="15"/>
      <c r="U20340" s="15"/>
    </row>
    <row r="20341" ht="15" spans="16:21">
      <c r="P20341" s="15"/>
      <c r="Q20341" s="15"/>
      <c r="R20341" s="15"/>
      <c r="S20341" s="15"/>
      <c r="T20341" s="15"/>
      <c r="U20341" s="15"/>
    </row>
    <row r="20342" ht="15" spans="16:21">
      <c r="P20342" s="15"/>
      <c r="Q20342" s="15"/>
      <c r="R20342" s="15"/>
      <c r="S20342" s="15"/>
      <c r="T20342" s="15"/>
      <c r="U20342" s="15"/>
    </row>
    <row r="20343" ht="15" spans="16:21">
      <c r="P20343" s="15"/>
      <c r="Q20343" s="15"/>
      <c r="R20343" s="15"/>
      <c r="S20343" s="15"/>
      <c r="T20343" s="15"/>
      <c r="U20343" s="15"/>
    </row>
    <row r="20344" ht="15" spans="16:21">
      <c r="P20344" s="15"/>
      <c r="Q20344" s="15"/>
      <c r="R20344" s="15"/>
      <c r="S20344" s="15"/>
      <c r="T20344" s="15"/>
      <c r="U20344" s="15"/>
    </row>
    <row r="20345" ht="15" spans="16:21">
      <c r="P20345" s="15"/>
      <c r="Q20345" s="15"/>
      <c r="R20345" s="15"/>
      <c r="S20345" s="15"/>
      <c r="T20345" s="15"/>
      <c r="U20345" s="15"/>
    </row>
    <row r="20346" ht="15" spans="16:21">
      <c r="P20346" s="15"/>
      <c r="Q20346" s="15"/>
      <c r="R20346" s="15"/>
      <c r="S20346" s="15"/>
      <c r="T20346" s="15"/>
      <c r="U20346" s="15"/>
    </row>
    <row r="20347" ht="15" spans="16:21">
      <c r="P20347" s="15"/>
      <c r="Q20347" s="15"/>
      <c r="R20347" s="15"/>
      <c r="S20347" s="15"/>
      <c r="T20347" s="15"/>
      <c r="U20347" s="15"/>
    </row>
    <row r="20348" ht="15" spans="16:21">
      <c r="P20348" s="15"/>
      <c r="Q20348" s="15"/>
      <c r="R20348" s="15"/>
      <c r="S20348" s="15"/>
      <c r="T20348" s="15"/>
      <c r="U20348" s="15"/>
    </row>
    <row r="20349" ht="15" spans="16:21">
      <c r="P20349" s="15"/>
      <c r="Q20349" s="15"/>
      <c r="R20349" s="15"/>
      <c r="S20349" s="15"/>
      <c r="T20349" s="15"/>
      <c r="U20349" s="15"/>
    </row>
    <row r="20350" ht="15" spans="16:21">
      <c r="P20350" s="15"/>
      <c r="Q20350" s="15"/>
      <c r="R20350" s="15"/>
      <c r="S20350" s="15"/>
      <c r="T20350" s="15"/>
      <c r="U20350" s="15"/>
    </row>
    <row r="20351" ht="15" spans="16:21">
      <c r="P20351" s="15"/>
      <c r="Q20351" s="15"/>
      <c r="R20351" s="15"/>
      <c r="S20351" s="15"/>
      <c r="T20351" s="15"/>
      <c r="U20351" s="15"/>
    </row>
    <row r="20352" ht="15" spans="16:21">
      <c r="P20352" s="15"/>
      <c r="Q20352" s="15"/>
      <c r="R20352" s="15"/>
      <c r="S20352" s="15"/>
      <c r="T20352" s="15"/>
      <c r="U20352" s="15"/>
    </row>
    <row r="20353" ht="15" spans="16:21">
      <c r="P20353" s="15"/>
      <c r="Q20353" s="15"/>
      <c r="R20353" s="15"/>
      <c r="S20353" s="15"/>
      <c r="T20353" s="15"/>
      <c r="U20353" s="15"/>
    </row>
    <row r="20354" ht="15" spans="16:21">
      <c r="P20354" s="15"/>
      <c r="Q20354" s="15"/>
      <c r="R20354" s="15"/>
      <c r="S20354" s="15"/>
      <c r="T20354" s="15"/>
      <c r="U20354" s="15"/>
    </row>
    <row r="20355" ht="15" spans="16:21">
      <c r="P20355" s="15"/>
      <c r="Q20355" s="15"/>
      <c r="R20355" s="15"/>
      <c r="S20355" s="15"/>
      <c r="T20355" s="15"/>
      <c r="U20355" s="15"/>
    </row>
    <row r="20356" ht="15" spans="16:21">
      <c r="P20356" s="15"/>
      <c r="Q20356" s="15"/>
      <c r="R20356" s="15"/>
      <c r="S20356" s="15"/>
      <c r="T20356" s="15"/>
      <c r="U20356" s="15"/>
    </row>
    <row r="20357" ht="15" spans="16:21">
      <c r="P20357" s="15"/>
      <c r="Q20357" s="15"/>
      <c r="R20357" s="15"/>
      <c r="S20357" s="15"/>
      <c r="T20357" s="15"/>
      <c r="U20357" s="15"/>
    </row>
    <row r="20358" ht="15" spans="16:21">
      <c r="P20358" s="15"/>
      <c r="Q20358" s="15"/>
      <c r="R20358" s="15"/>
      <c r="S20358" s="15"/>
      <c r="T20358" s="15"/>
      <c r="U20358" s="15"/>
    </row>
    <row r="20359" ht="15" spans="16:21">
      <c r="P20359" s="15"/>
      <c r="Q20359" s="15"/>
      <c r="R20359" s="15"/>
      <c r="S20359" s="15"/>
      <c r="T20359" s="15"/>
      <c r="U20359" s="15"/>
    </row>
    <row r="20360" ht="15" spans="16:21">
      <c r="P20360" s="15"/>
      <c r="Q20360" s="15"/>
      <c r="R20360" s="15"/>
      <c r="S20360" s="15"/>
      <c r="T20360" s="15"/>
      <c r="U20360" s="15"/>
    </row>
    <row r="20361" ht="15" spans="16:21">
      <c r="P20361" s="15"/>
      <c r="Q20361" s="15"/>
      <c r="R20361" s="15"/>
      <c r="S20361" s="15"/>
      <c r="T20361" s="15"/>
      <c r="U20361" s="15"/>
    </row>
    <row r="20362" ht="15" spans="16:21">
      <c r="P20362" s="15"/>
      <c r="Q20362" s="15"/>
      <c r="R20362" s="15"/>
      <c r="S20362" s="15"/>
      <c r="T20362" s="15"/>
      <c r="U20362" s="15"/>
    </row>
    <row r="20363" ht="15" spans="16:21">
      <c r="P20363" s="15"/>
      <c r="Q20363" s="15"/>
      <c r="R20363" s="15"/>
      <c r="S20363" s="15"/>
      <c r="T20363" s="15"/>
      <c r="U20363" s="15"/>
    </row>
    <row r="20364" ht="15" spans="16:21">
      <c r="P20364" s="15"/>
      <c r="Q20364" s="15"/>
      <c r="R20364" s="15"/>
      <c r="S20364" s="15"/>
      <c r="T20364" s="15"/>
      <c r="U20364" s="15"/>
    </row>
    <row r="20365" ht="15" spans="16:21">
      <c r="P20365" s="15"/>
      <c r="Q20365" s="15"/>
      <c r="R20365" s="15"/>
      <c r="S20365" s="15"/>
      <c r="T20365" s="15"/>
      <c r="U20365" s="15"/>
    </row>
    <row r="20366" ht="15" spans="16:21">
      <c r="P20366" s="15"/>
      <c r="Q20366" s="15"/>
      <c r="R20366" s="15"/>
      <c r="S20366" s="15"/>
      <c r="T20366" s="15"/>
      <c r="U20366" s="15"/>
    </row>
    <row r="20367" ht="15" spans="16:21">
      <c r="P20367" s="15"/>
      <c r="Q20367" s="15"/>
      <c r="R20367" s="15"/>
      <c r="S20367" s="15"/>
      <c r="T20367" s="15"/>
      <c r="U20367" s="15"/>
    </row>
    <row r="20368" ht="15" spans="16:21">
      <c r="P20368" s="15"/>
      <c r="Q20368" s="15"/>
      <c r="R20368" s="15"/>
      <c r="S20368" s="15"/>
      <c r="T20368" s="15"/>
      <c r="U20368" s="15"/>
    </row>
    <row r="20369" ht="15" spans="16:21">
      <c r="P20369" s="15"/>
      <c r="Q20369" s="15"/>
      <c r="R20369" s="15"/>
      <c r="S20369" s="15"/>
      <c r="T20369" s="15"/>
      <c r="U20369" s="15"/>
    </row>
    <row r="20370" ht="15" spans="16:21">
      <c r="P20370" s="15"/>
      <c r="Q20370" s="15"/>
      <c r="R20370" s="15"/>
      <c r="S20370" s="15"/>
      <c r="T20370" s="15"/>
      <c r="U20370" s="15"/>
    </row>
    <row r="20371" ht="15" spans="16:21">
      <c r="P20371" s="15"/>
      <c r="Q20371" s="15"/>
      <c r="R20371" s="15"/>
      <c r="S20371" s="15"/>
      <c r="T20371" s="15"/>
      <c r="U20371" s="15"/>
    </row>
    <row r="20372" ht="15" spans="16:21">
      <c r="P20372" s="15"/>
      <c r="Q20372" s="15"/>
      <c r="R20372" s="15"/>
      <c r="S20372" s="15"/>
      <c r="T20372" s="15"/>
      <c r="U20372" s="15"/>
    </row>
    <row r="20373" ht="15" spans="16:21">
      <c r="P20373" s="15"/>
      <c r="Q20373" s="15"/>
      <c r="R20373" s="15"/>
      <c r="S20373" s="15"/>
      <c r="T20373" s="15"/>
      <c r="U20373" s="15"/>
    </row>
    <row r="20374" ht="15" spans="16:21">
      <c r="P20374" s="15"/>
      <c r="Q20374" s="15"/>
      <c r="R20374" s="15"/>
      <c r="S20374" s="15"/>
      <c r="T20374" s="15"/>
      <c r="U20374" s="15"/>
    </row>
    <row r="20375" ht="15" spans="16:21">
      <c r="P20375" s="15"/>
      <c r="Q20375" s="15"/>
      <c r="R20375" s="15"/>
      <c r="S20375" s="15"/>
      <c r="T20375" s="15"/>
      <c r="U20375" s="15"/>
    </row>
    <row r="20376" ht="15" spans="16:21">
      <c r="P20376" s="15"/>
      <c r="Q20376" s="15"/>
      <c r="R20376" s="15"/>
      <c r="S20376" s="15"/>
      <c r="T20376" s="15"/>
      <c r="U20376" s="15"/>
    </row>
    <row r="20377" ht="15" spans="16:21">
      <c r="P20377" s="15"/>
      <c r="Q20377" s="15"/>
      <c r="R20377" s="15"/>
      <c r="S20377" s="15"/>
      <c r="T20377" s="15"/>
      <c r="U20377" s="15"/>
    </row>
    <row r="20378" ht="15" spans="16:21">
      <c r="P20378" s="15"/>
      <c r="Q20378" s="15"/>
      <c r="R20378" s="15"/>
      <c r="S20378" s="15"/>
      <c r="T20378" s="15"/>
      <c r="U20378" s="15"/>
    </row>
    <row r="20379" ht="15" spans="16:21">
      <c r="P20379" s="15"/>
      <c r="Q20379" s="15"/>
      <c r="R20379" s="15"/>
      <c r="S20379" s="15"/>
      <c r="T20379" s="15"/>
      <c r="U20379" s="15"/>
    </row>
    <row r="20380" ht="15" spans="16:21">
      <c r="P20380" s="15"/>
      <c r="Q20380" s="15"/>
      <c r="R20380" s="15"/>
      <c r="S20380" s="15"/>
      <c r="T20380" s="15"/>
      <c r="U20380" s="15"/>
    </row>
    <row r="20381" ht="15" spans="16:21">
      <c r="P20381" s="15"/>
      <c r="Q20381" s="15"/>
      <c r="R20381" s="15"/>
      <c r="S20381" s="15"/>
      <c r="T20381" s="15"/>
      <c r="U20381" s="15"/>
    </row>
    <row r="20382" ht="15" spans="16:21">
      <c r="P20382" s="15"/>
      <c r="Q20382" s="15"/>
      <c r="R20382" s="15"/>
      <c r="S20382" s="15"/>
      <c r="T20382" s="15"/>
      <c r="U20382" s="15"/>
    </row>
    <row r="20383" ht="15" spans="16:21">
      <c r="P20383" s="15"/>
      <c r="Q20383" s="15"/>
      <c r="R20383" s="15"/>
      <c r="S20383" s="15"/>
      <c r="T20383" s="15"/>
      <c r="U20383" s="15"/>
    </row>
    <row r="20384" ht="15" spans="16:21">
      <c r="P20384" s="15"/>
      <c r="Q20384" s="15"/>
      <c r="R20384" s="15"/>
      <c r="S20384" s="15"/>
      <c r="T20384" s="15"/>
      <c r="U20384" s="15"/>
    </row>
    <row r="20385" ht="15" spans="16:21">
      <c r="P20385" s="15"/>
      <c r="Q20385" s="15"/>
      <c r="R20385" s="15"/>
      <c r="S20385" s="15"/>
      <c r="T20385" s="15"/>
      <c r="U20385" s="15"/>
    </row>
    <row r="20386" ht="15" spans="16:21">
      <c r="P20386" s="15"/>
      <c r="Q20386" s="15"/>
      <c r="R20386" s="15"/>
      <c r="S20386" s="15"/>
      <c r="T20386" s="15"/>
      <c r="U20386" s="15"/>
    </row>
    <row r="20387" ht="15" spans="16:21">
      <c r="P20387" s="15"/>
      <c r="Q20387" s="15"/>
      <c r="R20387" s="15"/>
      <c r="S20387" s="15"/>
      <c r="T20387" s="15"/>
      <c r="U20387" s="15"/>
    </row>
    <row r="20388" ht="15" spans="16:21">
      <c r="P20388" s="15"/>
      <c r="Q20388" s="15"/>
      <c r="R20388" s="15"/>
      <c r="S20388" s="15"/>
      <c r="T20388" s="15"/>
      <c r="U20388" s="15"/>
    </row>
    <row r="20389" ht="15" spans="16:21">
      <c r="P20389" s="15"/>
      <c r="Q20389" s="15"/>
      <c r="R20389" s="15"/>
      <c r="S20389" s="15"/>
      <c r="T20389" s="15"/>
      <c r="U20389" s="15"/>
    </row>
    <row r="20390" ht="15" spans="16:21">
      <c r="P20390" s="15"/>
      <c r="Q20390" s="15"/>
      <c r="R20390" s="15"/>
      <c r="S20390" s="15"/>
      <c r="T20390" s="15"/>
      <c r="U20390" s="15"/>
    </row>
    <row r="20391" ht="15" spans="16:21">
      <c r="P20391" s="15"/>
      <c r="Q20391" s="15"/>
      <c r="R20391" s="15"/>
      <c r="S20391" s="15"/>
      <c r="T20391" s="15"/>
      <c r="U20391" s="15"/>
    </row>
    <row r="20392" ht="15" spans="16:21">
      <c r="P20392" s="15"/>
      <c r="Q20392" s="15"/>
      <c r="R20392" s="15"/>
      <c r="S20392" s="15"/>
      <c r="T20392" s="15"/>
      <c r="U20392" s="15"/>
    </row>
    <row r="20393" ht="15" spans="16:21">
      <c r="P20393" s="15"/>
      <c r="Q20393" s="15"/>
      <c r="R20393" s="15"/>
      <c r="S20393" s="15"/>
      <c r="T20393" s="15"/>
      <c r="U20393" s="15"/>
    </row>
    <row r="20394" ht="15" spans="16:21">
      <c r="P20394" s="15"/>
      <c r="Q20394" s="15"/>
      <c r="R20394" s="15"/>
      <c r="S20394" s="15"/>
      <c r="T20394" s="15"/>
      <c r="U20394" s="15"/>
    </row>
    <row r="20395" ht="15" spans="16:21">
      <c r="P20395" s="15"/>
      <c r="Q20395" s="15"/>
      <c r="R20395" s="15"/>
      <c r="S20395" s="15"/>
      <c r="T20395" s="15"/>
      <c r="U20395" s="15"/>
    </row>
    <row r="20396" ht="15" spans="16:21">
      <c r="P20396" s="15"/>
      <c r="Q20396" s="15"/>
      <c r="R20396" s="15"/>
      <c r="S20396" s="15"/>
      <c r="T20396" s="15"/>
      <c r="U20396" s="15"/>
    </row>
    <row r="20397" ht="15" spans="16:21">
      <c r="P20397" s="15"/>
      <c r="Q20397" s="15"/>
      <c r="R20397" s="15"/>
      <c r="S20397" s="15"/>
      <c r="T20397" s="15"/>
      <c r="U20397" s="15"/>
    </row>
    <row r="20398" ht="15" spans="16:21">
      <c r="P20398" s="15"/>
      <c r="Q20398" s="15"/>
      <c r="R20398" s="15"/>
      <c r="S20398" s="15"/>
      <c r="T20398" s="15"/>
      <c r="U20398" s="15"/>
    </row>
    <row r="20399" ht="15" spans="16:21">
      <c r="P20399" s="15"/>
      <c r="Q20399" s="15"/>
      <c r="R20399" s="15"/>
      <c r="S20399" s="15"/>
      <c r="T20399" s="15"/>
      <c r="U20399" s="15"/>
    </row>
    <row r="20400" ht="15" spans="16:21">
      <c r="P20400" s="15"/>
      <c r="Q20400" s="15"/>
      <c r="R20400" s="15"/>
      <c r="S20400" s="15"/>
      <c r="T20400" s="15"/>
      <c r="U20400" s="15"/>
    </row>
    <row r="20401" ht="15" spans="16:21">
      <c r="P20401" s="15"/>
      <c r="Q20401" s="15"/>
      <c r="R20401" s="15"/>
      <c r="S20401" s="15"/>
      <c r="T20401" s="15"/>
      <c r="U20401" s="15"/>
    </row>
    <row r="20402" ht="15" spans="16:21">
      <c r="P20402" s="15"/>
      <c r="Q20402" s="15"/>
      <c r="R20402" s="15"/>
      <c r="S20402" s="15"/>
      <c r="T20402" s="15"/>
      <c r="U20402" s="15"/>
    </row>
    <row r="20403" ht="15" spans="16:21">
      <c r="P20403" s="15"/>
      <c r="Q20403" s="15"/>
      <c r="R20403" s="15"/>
      <c r="S20403" s="15"/>
      <c r="T20403" s="15"/>
      <c r="U20403" s="15"/>
    </row>
    <row r="20404" ht="15" spans="16:21">
      <c r="P20404" s="15"/>
      <c r="Q20404" s="15"/>
      <c r="R20404" s="15"/>
      <c r="S20404" s="15"/>
      <c r="T20404" s="15"/>
      <c r="U20404" s="15"/>
    </row>
    <row r="20405" ht="15" spans="16:21">
      <c r="P20405" s="15"/>
      <c r="Q20405" s="15"/>
      <c r="R20405" s="15"/>
      <c r="S20405" s="15"/>
      <c r="T20405" s="15"/>
      <c r="U20405" s="15"/>
    </row>
    <row r="20406" ht="15" spans="16:21">
      <c r="P20406" s="15"/>
      <c r="Q20406" s="15"/>
      <c r="R20406" s="15"/>
      <c r="S20406" s="15"/>
      <c r="T20406" s="15"/>
      <c r="U20406" s="15"/>
    </row>
    <row r="20407" ht="15" spans="16:21">
      <c r="P20407" s="15"/>
      <c r="Q20407" s="15"/>
      <c r="R20407" s="15"/>
      <c r="S20407" s="15"/>
      <c r="T20407" s="15"/>
      <c r="U20407" s="15"/>
    </row>
    <row r="20408" ht="15" spans="16:21">
      <c r="P20408" s="15"/>
      <c r="Q20408" s="15"/>
      <c r="R20408" s="15"/>
      <c r="S20408" s="15"/>
      <c r="T20408" s="15"/>
      <c r="U20408" s="15"/>
    </row>
    <row r="20409" ht="15" spans="16:21">
      <c r="P20409" s="15"/>
      <c r="Q20409" s="15"/>
      <c r="R20409" s="15"/>
      <c r="S20409" s="15"/>
      <c r="T20409" s="15"/>
      <c r="U20409" s="15"/>
    </row>
    <row r="20410" ht="15" spans="16:21">
      <c r="P20410" s="15"/>
      <c r="Q20410" s="15"/>
      <c r="R20410" s="15"/>
      <c r="S20410" s="15"/>
      <c r="T20410" s="15"/>
      <c r="U20410" s="15"/>
    </row>
    <row r="20411" ht="15" spans="16:21">
      <c r="P20411" s="15"/>
      <c r="Q20411" s="15"/>
      <c r="R20411" s="15"/>
      <c r="S20411" s="15"/>
      <c r="T20411" s="15"/>
      <c r="U20411" s="15"/>
    </row>
    <row r="20412" ht="15" spans="16:21">
      <c r="P20412" s="15"/>
      <c r="Q20412" s="15"/>
      <c r="R20412" s="15"/>
      <c r="S20412" s="15"/>
      <c r="T20412" s="15"/>
      <c r="U20412" s="15"/>
    </row>
    <row r="20413" ht="15" spans="16:21">
      <c r="P20413" s="15"/>
      <c r="Q20413" s="15"/>
      <c r="R20413" s="15"/>
      <c r="S20413" s="15"/>
      <c r="T20413" s="15"/>
      <c r="U20413" s="15"/>
    </row>
    <row r="20414" ht="15" spans="16:21">
      <c r="P20414" s="15"/>
      <c r="Q20414" s="15"/>
      <c r="R20414" s="15"/>
      <c r="S20414" s="15"/>
      <c r="T20414" s="15"/>
      <c r="U20414" s="15"/>
    </row>
    <row r="20415" ht="15" spans="16:21">
      <c r="P20415" s="15"/>
      <c r="Q20415" s="15"/>
      <c r="R20415" s="15"/>
      <c r="S20415" s="15"/>
      <c r="T20415" s="15"/>
      <c r="U20415" s="15"/>
    </row>
    <row r="20416" ht="15" spans="16:21">
      <c r="P20416" s="15"/>
      <c r="Q20416" s="15"/>
      <c r="R20416" s="15"/>
      <c r="S20416" s="15"/>
      <c r="T20416" s="15"/>
      <c r="U20416" s="15"/>
    </row>
    <row r="20417" ht="15" spans="16:21">
      <c r="P20417" s="15"/>
      <c r="Q20417" s="15"/>
      <c r="R20417" s="15"/>
      <c r="S20417" s="15"/>
      <c r="T20417" s="15"/>
      <c r="U20417" s="15"/>
    </row>
    <row r="20418" ht="15" spans="16:21">
      <c r="P20418" s="15"/>
      <c r="Q20418" s="15"/>
      <c r="R20418" s="15"/>
      <c r="S20418" s="15"/>
      <c r="T20418" s="15"/>
      <c r="U20418" s="15"/>
    </row>
    <row r="20419" ht="15" spans="16:21">
      <c r="P20419" s="15"/>
      <c r="Q20419" s="15"/>
      <c r="R20419" s="15"/>
      <c r="S20419" s="15"/>
      <c r="T20419" s="15"/>
      <c r="U20419" s="15"/>
    </row>
    <row r="20420" ht="15" spans="16:21">
      <c r="P20420" s="15"/>
      <c r="Q20420" s="15"/>
      <c r="R20420" s="15"/>
      <c r="S20420" s="15"/>
      <c r="T20420" s="15"/>
      <c r="U20420" s="15"/>
    </row>
    <row r="20421" ht="15" spans="16:21">
      <c r="P20421" s="15"/>
      <c r="Q20421" s="15"/>
      <c r="R20421" s="15"/>
      <c r="S20421" s="15"/>
      <c r="T20421" s="15"/>
      <c r="U20421" s="15"/>
    </row>
    <row r="20422" ht="15" spans="16:21">
      <c r="P20422" s="15"/>
      <c r="Q20422" s="15"/>
      <c r="R20422" s="15"/>
      <c r="S20422" s="15"/>
      <c r="T20422" s="15"/>
      <c r="U20422" s="15"/>
    </row>
    <row r="20423" ht="15" spans="16:21">
      <c r="P20423" s="15"/>
      <c r="Q20423" s="15"/>
      <c r="R20423" s="15"/>
      <c r="S20423" s="15"/>
      <c r="T20423" s="15"/>
      <c r="U20423" s="15"/>
    </row>
    <row r="20424" ht="15" spans="16:21">
      <c r="P20424" s="15"/>
      <c r="Q20424" s="15"/>
      <c r="R20424" s="15"/>
      <c r="S20424" s="15"/>
      <c r="T20424" s="15"/>
      <c r="U20424" s="15"/>
    </row>
    <row r="20425" ht="15" spans="16:21">
      <c r="P20425" s="15"/>
      <c r="Q20425" s="15"/>
      <c r="R20425" s="15"/>
      <c r="S20425" s="15"/>
      <c r="T20425" s="15"/>
      <c r="U20425" s="15"/>
    </row>
    <row r="20426" ht="15" spans="16:21">
      <c r="P20426" s="15"/>
      <c r="Q20426" s="15"/>
      <c r="R20426" s="15"/>
      <c r="S20426" s="15"/>
      <c r="T20426" s="15"/>
      <c r="U20426" s="15"/>
    </row>
    <row r="20427" ht="15" spans="16:21">
      <c r="P20427" s="15"/>
      <c r="Q20427" s="15"/>
      <c r="R20427" s="15"/>
      <c r="S20427" s="15"/>
      <c r="T20427" s="15"/>
      <c r="U20427" s="15"/>
    </row>
    <row r="20428" ht="15" spans="16:21">
      <c r="P20428" s="15"/>
      <c r="Q20428" s="15"/>
      <c r="R20428" s="15"/>
      <c r="S20428" s="15"/>
      <c r="T20428" s="15"/>
      <c r="U20428" s="15"/>
    </row>
    <row r="20429" ht="15" spans="16:21">
      <c r="P20429" s="15"/>
      <c r="Q20429" s="15"/>
      <c r="R20429" s="15"/>
      <c r="S20429" s="15"/>
      <c r="T20429" s="15"/>
      <c r="U20429" s="15"/>
    </row>
    <row r="20430" ht="15" spans="16:21">
      <c r="P20430" s="15"/>
      <c r="Q20430" s="15"/>
      <c r="R20430" s="15"/>
      <c r="S20430" s="15"/>
      <c r="T20430" s="15"/>
      <c r="U20430" s="15"/>
    </row>
    <row r="20431" ht="15" spans="16:21">
      <c r="P20431" s="15"/>
      <c r="Q20431" s="15"/>
      <c r="R20431" s="15"/>
      <c r="S20431" s="15"/>
      <c r="T20431" s="15"/>
      <c r="U20431" s="15"/>
    </row>
    <row r="20432" ht="15" spans="16:21">
      <c r="P20432" s="15"/>
      <c r="Q20432" s="15"/>
      <c r="R20432" s="15"/>
      <c r="S20432" s="15"/>
      <c r="T20432" s="15"/>
      <c r="U20432" s="15"/>
    </row>
    <row r="20433" ht="15" spans="16:21">
      <c r="P20433" s="15"/>
      <c r="Q20433" s="15"/>
      <c r="R20433" s="15"/>
      <c r="S20433" s="15"/>
      <c r="T20433" s="15"/>
      <c r="U20433" s="15"/>
    </row>
    <row r="20434" ht="15" spans="16:21">
      <c r="P20434" s="15"/>
      <c r="Q20434" s="15"/>
      <c r="R20434" s="15"/>
      <c r="S20434" s="15"/>
      <c r="T20434" s="15"/>
      <c r="U20434" s="15"/>
    </row>
    <row r="20435" ht="15" spans="16:21">
      <c r="P20435" s="15"/>
      <c r="Q20435" s="15"/>
      <c r="R20435" s="15"/>
      <c r="S20435" s="15"/>
      <c r="T20435" s="15"/>
      <c r="U20435" s="15"/>
    </row>
    <row r="20436" ht="15" spans="16:21">
      <c r="P20436" s="15"/>
      <c r="Q20436" s="15"/>
      <c r="R20436" s="15"/>
      <c r="S20436" s="15"/>
      <c r="T20436" s="15"/>
      <c r="U20436" s="15"/>
    </row>
    <row r="20437" ht="15" spans="16:21">
      <c r="P20437" s="15"/>
      <c r="Q20437" s="15"/>
      <c r="R20437" s="15"/>
      <c r="S20437" s="15"/>
      <c r="T20437" s="15"/>
      <c r="U20437" s="15"/>
    </row>
    <row r="20438" ht="15" spans="16:21">
      <c r="P20438" s="15"/>
      <c r="Q20438" s="15"/>
      <c r="R20438" s="15"/>
      <c r="S20438" s="15"/>
      <c r="T20438" s="15"/>
      <c r="U20438" s="15"/>
    </row>
    <row r="20439" ht="15" spans="16:21">
      <c r="P20439" s="15"/>
      <c r="Q20439" s="15"/>
      <c r="R20439" s="15"/>
      <c r="S20439" s="15"/>
      <c r="T20439" s="15"/>
      <c r="U20439" s="15"/>
    </row>
    <row r="20440" ht="15" spans="16:21">
      <c r="P20440" s="15"/>
      <c r="Q20440" s="15"/>
      <c r="R20440" s="15"/>
      <c r="S20440" s="15"/>
      <c r="T20440" s="15"/>
      <c r="U20440" s="15"/>
    </row>
    <row r="20441" ht="15" spans="16:21">
      <c r="P20441" s="15"/>
      <c r="Q20441" s="15"/>
      <c r="R20441" s="15"/>
      <c r="S20441" s="15"/>
      <c r="T20441" s="15"/>
      <c r="U20441" s="15"/>
    </row>
    <row r="20442" ht="15" spans="16:21">
      <c r="P20442" s="15"/>
      <c r="Q20442" s="15"/>
      <c r="R20442" s="15"/>
      <c r="S20442" s="15"/>
      <c r="T20442" s="15"/>
      <c r="U20442" s="15"/>
    </row>
    <row r="20443" ht="15" spans="16:21">
      <c r="P20443" s="15"/>
      <c r="Q20443" s="15"/>
      <c r="R20443" s="15"/>
      <c r="S20443" s="15"/>
      <c r="T20443" s="15"/>
      <c r="U20443" s="15"/>
    </row>
    <row r="20444" ht="15" spans="16:21">
      <c r="P20444" s="15"/>
      <c r="Q20444" s="15"/>
      <c r="R20444" s="15"/>
      <c r="S20444" s="15"/>
      <c r="T20444" s="15"/>
      <c r="U20444" s="15"/>
    </row>
    <row r="20445" ht="15" spans="16:21">
      <c r="P20445" s="15"/>
      <c r="Q20445" s="15"/>
      <c r="R20445" s="15"/>
      <c r="S20445" s="15"/>
      <c r="T20445" s="15"/>
      <c r="U20445" s="15"/>
    </row>
    <row r="20446" ht="15" spans="16:21">
      <c r="P20446" s="15"/>
      <c r="Q20446" s="15"/>
      <c r="R20446" s="15"/>
      <c r="S20446" s="15"/>
      <c r="T20446" s="15"/>
      <c r="U20446" s="15"/>
    </row>
    <row r="20447" ht="15" spans="16:21">
      <c r="P20447" s="15"/>
      <c r="Q20447" s="15"/>
      <c r="R20447" s="15"/>
      <c r="S20447" s="15"/>
      <c r="T20447" s="15"/>
      <c r="U20447" s="15"/>
    </row>
    <row r="20448" ht="15" spans="16:21">
      <c r="P20448" s="15"/>
      <c r="Q20448" s="15"/>
      <c r="R20448" s="15"/>
      <c r="S20448" s="15"/>
      <c r="T20448" s="15"/>
      <c r="U20448" s="15"/>
    </row>
    <row r="20449" ht="15" spans="16:21">
      <c r="P20449" s="15"/>
      <c r="Q20449" s="15"/>
      <c r="R20449" s="15"/>
      <c r="S20449" s="15"/>
      <c r="T20449" s="15"/>
      <c r="U20449" s="15"/>
    </row>
    <row r="20450" ht="15" spans="16:21">
      <c r="P20450" s="15"/>
      <c r="Q20450" s="15"/>
      <c r="R20450" s="15"/>
      <c r="S20450" s="15"/>
      <c r="T20450" s="15"/>
      <c r="U20450" s="15"/>
    </row>
    <row r="20451" ht="15" spans="16:21">
      <c r="P20451" s="15"/>
      <c r="Q20451" s="15"/>
      <c r="R20451" s="15"/>
      <c r="S20451" s="15"/>
      <c r="T20451" s="15"/>
      <c r="U20451" s="15"/>
    </row>
    <row r="20452" ht="15" spans="16:21">
      <c r="P20452" s="15"/>
      <c r="Q20452" s="15"/>
      <c r="R20452" s="15"/>
      <c r="S20452" s="15"/>
      <c r="T20452" s="15"/>
      <c r="U20452" s="15"/>
    </row>
    <row r="20453" ht="15" spans="16:21">
      <c r="P20453" s="15"/>
      <c r="Q20453" s="15"/>
      <c r="R20453" s="15"/>
      <c r="S20453" s="15"/>
      <c r="T20453" s="15"/>
      <c r="U20453" s="15"/>
    </row>
    <row r="20454" ht="15" spans="16:21">
      <c r="P20454" s="15"/>
      <c r="Q20454" s="15"/>
      <c r="R20454" s="15"/>
      <c r="S20454" s="15"/>
      <c r="T20454" s="15"/>
      <c r="U20454" s="15"/>
    </row>
    <row r="20455" ht="15" spans="16:21">
      <c r="P20455" s="15"/>
      <c r="Q20455" s="15"/>
      <c r="R20455" s="15"/>
      <c r="S20455" s="15"/>
      <c r="T20455" s="15"/>
      <c r="U20455" s="15"/>
    </row>
    <row r="20456" ht="15" spans="16:21">
      <c r="P20456" s="15"/>
      <c r="Q20456" s="15"/>
      <c r="R20456" s="15"/>
      <c r="S20456" s="15"/>
      <c r="T20456" s="15"/>
      <c r="U20456" s="15"/>
    </row>
    <row r="20457" ht="15" spans="16:21">
      <c r="P20457" s="15"/>
      <c r="Q20457" s="15"/>
      <c r="R20457" s="15"/>
      <c r="S20457" s="15"/>
      <c r="T20457" s="15"/>
      <c r="U20457" s="15"/>
    </row>
    <row r="20458" ht="15" spans="16:21">
      <c r="P20458" s="15"/>
      <c r="Q20458" s="15"/>
      <c r="R20458" s="15"/>
      <c r="S20458" s="15"/>
      <c r="T20458" s="15"/>
      <c r="U20458" s="15"/>
    </row>
    <row r="20459" ht="15" spans="16:21">
      <c r="P20459" s="15"/>
      <c r="Q20459" s="15"/>
      <c r="R20459" s="15"/>
      <c r="S20459" s="15"/>
      <c r="T20459" s="15"/>
      <c r="U20459" s="15"/>
    </row>
    <row r="20460" ht="15" spans="16:21">
      <c r="P20460" s="15"/>
      <c r="Q20460" s="15"/>
      <c r="R20460" s="15"/>
      <c r="S20460" s="15"/>
      <c r="T20460" s="15"/>
      <c r="U20460" s="15"/>
    </row>
    <row r="20461" ht="15" spans="16:21">
      <c r="P20461" s="15"/>
      <c r="Q20461" s="15"/>
      <c r="R20461" s="15"/>
      <c r="S20461" s="15"/>
      <c r="T20461" s="15"/>
      <c r="U20461" s="15"/>
    </row>
    <row r="20462" ht="15" spans="16:21">
      <c r="P20462" s="15"/>
      <c r="Q20462" s="15"/>
      <c r="R20462" s="15"/>
      <c r="S20462" s="15"/>
      <c r="T20462" s="15"/>
      <c r="U20462" s="15"/>
    </row>
    <row r="20463" ht="15" spans="16:21">
      <c r="P20463" s="15"/>
      <c r="Q20463" s="15"/>
      <c r="R20463" s="15"/>
      <c r="S20463" s="15"/>
      <c r="T20463" s="15"/>
      <c r="U20463" s="15"/>
    </row>
    <row r="20464" ht="15" spans="16:21">
      <c r="P20464" s="15"/>
      <c r="Q20464" s="15"/>
      <c r="R20464" s="15"/>
      <c r="S20464" s="15"/>
      <c r="T20464" s="15"/>
      <c r="U20464" s="15"/>
    </row>
    <row r="20465" ht="15" spans="16:21">
      <c r="P20465" s="15"/>
      <c r="Q20465" s="15"/>
      <c r="R20465" s="15"/>
      <c r="S20465" s="15"/>
      <c r="T20465" s="15"/>
      <c r="U20465" s="15"/>
    </row>
    <row r="20466" ht="15" spans="16:21">
      <c r="P20466" s="15"/>
      <c r="Q20466" s="15"/>
      <c r="R20466" s="15"/>
      <c r="S20466" s="15"/>
      <c r="T20466" s="15"/>
      <c r="U20466" s="15"/>
    </row>
    <row r="20467" ht="15" spans="16:21">
      <c r="P20467" s="15"/>
      <c r="Q20467" s="15"/>
      <c r="R20467" s="15"/>
      <c r="S20467" s="15"/>
      <c r="T20467" s="15"/>
      <c r="U20467" s="15"/>
    </row>
    <row r="20468" ht="15" spans="16:21">
      <c r="P20468" s="15"/>
      <c r="Q20468" s="15"/>
      <c r="R20468" s="15"/>
      <c r="S20468" s="15"/>
      <c r="T20468" s="15"/>
      <c r="U20468" s="15"/>
    </row>
    <row r="20469" ht="15" spans="16:21">
      <c r="P20469" s="15"/>
      <c r="Q20469" s="15"/>
      <c r="R20469" s="15"/>
      <c r="S20469" s="15"/>
      <c r="T20469" s="15"/>
      <c r="U20469" s="15"/>
    </row>
    <row r="20470" ht="15" spans="16:21">
      <c r="P20470" s="15"/>
      <c r="Q20470" s="15"/>
      <c r="R20470" s="15"/>
      <c r="S20470" s="15"/>
      <c r="T20470" s="15"/>
      <c r="U20470" s="15"/>
    </row>
    <row r="20471" ht="15" spans="16:21">
      <c r="P20471" s="15"/>
      <c r="Q20471" s="15"/>
      <c r="R20471" s="15"/>
      <c r="S20471" s="15"/>
      <c r="T20471" s="15"/>
      <c r="U20471" s="15"/>
    </row>
    <row r="20472" ht="15" spans="16:21">
      <c r="P20472" s="15"/>
      <c r="Q20472" s="15"/>
      <c r="R20472" s="15"/>
      <c r="S20472" s="15"/>
      <c r="T20472" s="15"/>
      <c r="U20472" s="15"/>
    </row>
    <row r="20473" ht="15" spans="16:21">
      <c r="P20473" s="15"/>
      <c r="Q20473" s="15"/>
      <c r="R20473" s="15"/>
      <c r="S20473" s="15"/>
      <c r="T20473" s="15"/>
      <c r="U20473" s="15"/>
    </row>
    <row r="20474" ht="15" spans="16:21">
      <c r="P20474" s="15"/>
      <c r="Q20474" s="15"/>
      <c r="R20474" s="15"/>
      <c r="S20474" s="15"/>
      <c r="T20474" s="15"/>
      <c r="U20474" s="15"/>
    </row>
    <row r="20475" ht="15" spans="16:21">
      <c r="P20475" s="15"/>
      <c r="Q20475" s="15"/>
      <c r="R20475" s="15"/>
      <c r="S20475" s="15"/>
      <c r="T20475" s="15"/>
      <c r="U20475" s="15"/>
    </row>
    <row r="20476" ht="15" spans="16:21">
      <c r="P20476" s="15"/>
      <c r="Q20476" s="15"/>
      <c r="R20476" s="15"/>
      <c r="S20476" s="15"/>
      <c r="T20476" s="15"/>
      <c r="U20476" s="15"/>
    </row>
    <row r="20477" ht="15" spans="16:21">
      <c r="P20477" s="15"/>
      <c r="Q20477" s="15"/>
      <c r="R20477" s="15"/>
      <c r="S20477" s="15"/>
      <c r="T20477" s="15"/>
      <c r="U20477" s="15"/>
    </row>
    <row r="20478" ht="15" spans="16:21">
      <c r="P20478" s="15"/>
      <c r="Q20478" s="15"/>
      <c r="R20478" s="15"/>
      <c r="S20478" s="15"/>
      <c r="T20478" s="15"/>
      <c r="U20478" s="15"/>
    </row>
    <row r="20479" ht="15" spans="16:21">
      <c r="P20479" s="15"/>
      <c r="Q20479" s="15"/>
      <c r="R20479" s="15"/>
      <c r="S20479" s="15"/>
      <c r="T20479" s="15"/>
      <c r="U20479" s="15"/>
    </row>
    <row r="20480" ht="15" spans="16:21">
      <c r="P20480" s="15"/>
      <c r="Q20480" s="15"/>
      <c r="R20480" s="15"/>
      <c r="S20480" s="15"/>
      <c r="T20480" s="15"/>
      <c r="U20480" s="15"/>
    </row>
    <row r="20481" ht="15" spans="16:21">
      <c r="P20481" s="15"/>
      <c r="Q20481" s="15"/>
      <c r="R20481" s="15"/>
      <c r="S20481" s="15"/>
      <c r="T20481" s="15"/>
      <c r="U20481" s="15"/>
    </row>
    <row r="20482" ht="15" spans="16:21">
      <c r="P20482" s="15"/>
      <c r="Q20482" s="15"/>
      <c r="R20482" s="15"/>
      <c r="S20482" s="15"/>
      <c r="T20482" s="15"/>
      <c r="U20482" s="15"/>
    </row>
    <row r="20483" ht="15" spans="16:21">
      <c r="P20483" s="15"/>
      <c r="Q20483" s="15"/>
      <c r="R20483" s="15"/>
      <c r="S20483" s="15"/>
      <c r="T20483" s="15"/>
      <c r="U20483" s="15"/>
    </row>
    <row r="20484" ht="15" spans="16:21">
      <c r="P20484" s="15"/>
      <c r="Q20484" s="15"/>
      <c r="R20484" s="15"/>
      <c r="S20484" s="15"/>
      <c r="T20484" s="15"/>
      <c r="U20484" s="15"/>
    </row>
    <row r="20485" ht="15" spans="16:21">
      <c r="P20485" s="15"/>
      <c r="Q20485" s="15"/>
      <c r="R20485" s="15"/>
      <c r="S20485" s="15"/>
      <c r="T20485" s="15"/>
      <c r="U20485" s="15"/>
    </row>
    <row r="20486" ht="15" spans="16:21">
      <c r="P20486" s="15"/>
      <c r="Q20486" s="15"/>
      <c r="R20486" s="15"/>
      <c r="S20486" s="15"/>
      <c r="T20486" s="15"/>
      <c r="U20486" s="15"/>
    </row>
    <row r="20487" ht="15" spans="16:21">
      <c r="P20487" s="15"/>
      <c r="Q20487" s="15"/>
      <c r="R20487" s="15"/>
      <c r="S20487" s="15"/>
      <c r="T20487" s="15"/>
      <c r="U20487" s="15"/>
    </row>
    <row r="20488" ht="15" spans="16:21">
      <c r="P20488" s="15"/>
      <c r="Q20488" s="15"/>
      <c r="R20488" s="15"/>
      <c r="S20488" s="15"/>
      <c r="T20488" s="15"/>
      <c r="U20488" s="15"/>
    </row>
    <row r="20489" ht="15" spans="16:21">
      <c r="P20489" s="15"/>
      <c r="Q20489" s="15"/>
      <c r="R20489" s="15"/>
      <c r="S20489" s="15"/>
      <c r="T20489" s="15"/>
      <c r="U20489" s="15"/>
    </row>
    <row r="20490" ht="15" spans="16:21">
      <c r="P20490" s="15"/>
      <c r="Q20490" s="15"/>
      <c r="R20490" s="15"/>
      <c r="S20490" s="15"/>
      <c r="T20490" s="15"/>
      <c r="U20490" s="15"/>
    </row>
    <row r="20491" ht="15" spans="16:21">
      <c r="P20491" s="15"/>
      <c r="Q20491" s="15"/>
      <c r="R20491" s="15"/>
      <c r="S20491" s="15"/>
      <c r="T20491" s="15"/>
      <c r="U20491" s="15"/>
    </row>
    <row r="20492" ht="15" spans="16:21">
      <c r="P20492" s="15"/>
      <c r="Q20492" s="15"/>
      <c r="R20492" s="15"/>
      <c r="S20492" s="15"/>
      <c r="T20492" s="15"/>
      <c r="U20492" s="15"/>
    </row>
    <row r="20493" ht="15" spans="16:21">
      <c r="P20493" s="15"/>
      <c r="Q20493" s="15"/>
      <c r="R20493" s="15"/>
      <c r="S20493" s="15"/>
      <c r="T20493" s="15"/>
      <c r="U20493" s="15"/>
    </row>
    <row r="20494" ht="15" spans="16:21">
      <c r="P20494" s="15"/>
      <c r="Q20494" s="15"/>
      <c r="R20494" s="15"/>
      <c r="S20494" s="15"/>
      <c r="T20494" s="15"/>
      <c r="U20494" s="15"/>
    </row>
    <row r="20495" ht="15" spans="16:21">
      <c r="P20495" s="15"/>
      <c r="Q20495" s="15"/>
      <c r="R20495" s="15"/>
      <c r="S20495" s="15"/>
      <c r="T20495" s="15"/>
      <c r="U20495" s="15"/>
    </row>
    <row r="20496" ht="15" spans="16:21">
      <c r="P20496" s="15"/>
      <c r="Q20496" s="15"/>
      <c r="R20496" s="15"/>
      <c r="S20496" s="15"/>
      <c r="T20496" s="15"/>
      <c r="U20496" s="15"/>
    </row>
    <row r="20497" ht="15" spans="16:21">
      <c r="P20497" s="15"/>
      <c r="Q20497" s="15"/>
      <c r="R20497" s="15"/>
      <c r="S20497" s="15"/>
      <c r="T20497" s="15"/>
      <c r="U20497" s="15"/>
    </row>
    <row r="20498" ht="15" spans="16:21">
      <c r="P20498" s="15"/>
      <c r="Q20498" s="15"/>
      <c r="R20498" s="15"/>
      <c r="S20498" s="15"/>
      <c r="T20498" s="15"/>
      <c r="U20498" s="15"/>
    </row>
    <row r="20499" ht="15" spans="16:21">
      <c r="P20499" s="15"/>
      <c r="Q20499" s="15"/>
      <c r="R20499" s="15"/>
      <c r="S20499" s="15"/>
      <c r="T20499" s="15"/>
      <c r="U20499" s="15"/>
    </row>
    <row r="20500" ht="15" spans="16:21">
      <c r="P20500" s="15"/>
      <c r="Q20500" s="15"/>
      <c r="R20500" s="15"/>
      <c r="S20500" s="15"/>
      <c r="T20500" s="15"/>
      <c r="U20500" s="15"/>
    </row>
    <row r="20501" ht="15" spans="16:21">
      <c r="P20501" s="15"/>
      <c r="Q20501" s="15"/>
      <c r="R20501" s="15"/>
      <c r="S20501" s="15"/>
      <c r="T20501" s="15"/>
      <c r="U20501" s="15"/>
    </row>
    <row r="20502" ht="15" spans="16:21">
      <c r="P20502" s="15"/>
      <c r="Q20502" s="15"/>
      <c r="R20502" s="15"/>
      <c r="S20502" s="15"/>
      <c r="T20502" s="15"/>
      <c r="U20502" s="15"/>
    </row>
    <row r="20503" ht="15" spans="16:21">
      <c r="P20503" s="15"/>
      <c r="Q20503" s="15"/>
      <c r="R20503" s="15"/>
      <c r="S20503" s="15"/>
      <c r="T20503" s="15"/>
      <c r="U20503" s="15"/>
    </row>
    <row r="20504" ht="15" spans="16:21">
      <c r="P20504" s="15"/>
      <c r="Q20504" s="15"/>
      <c r="R20504" s="15"/>
      <c r="S20504" s="15"/>
      <c r="T20504" s="15"/>
      <c r="U20504" s="15"/>
    </row>
    <row r="20505" ht="15" spans="16:21">
      <c r="P20505" s="15"/>
      <c r="Q20505" s="15"/>
      <c r="R20505" s="15"/>
      <c r="S20505" s="15"/>
      <c r="T20505" s="15"/>
      <c r="U20505" s="15"/>
    </row>
    <row r="20506" ht="15" spans="16:21">
      <c r="P20506" s="15"/>
      <c r="Q20506" s="15"/>
      <c r="R20506" s="15"/>
      <c r="S20506" s="15"/>
      <c r="T20506" s="15"/>
      <c r="U20506" s="15"/>
    </row>
    <row r="20507" ht="15" spans="16:21">
      <c r="P20507" s="15"/>
      <c r="Q20507" s="15"/>
      <c r="R20507" s="15"/>
      <c r="S20507" s="15"/>
      <c r="T20507" s="15"/>
      <c r="U20507" s="15"/>
    </row>
    <row r="20508" ht="15" spans="16:21">
      <c r="P20508" s="15"/>
      <c r="Q20508" s="15"/>
      <c r="R20508" s="15"/>
      <c r="S20508" s="15"/>
      <c r="T20508" s="15"/>
      <c r="U20508" s="15"/>
    </row>
    <row r="20509" ht="15" spans="16:21">
      <c r="P20509" s="15"/>
      <c r="Q20509" s="15"/>
      <c r="R20509" s="15"/>
      <c r="S20509" s="15"/>
      <c r="T20509" s="15"/>
      <c r="U20509" s="15"/>
    </row>
    <row r="20510" ht="15" spans="16:21">
      <c r="P20510" s="15"/>
      <c r="Q20510" s="15"/>
      <c r="R20510" s="15"/>
      <c r="S20510" s="15"/>
      <c r="T20510" s="15"/>
      <c r="U20510" s="15"/>
    </row>
    <row r="20511" ht="15" spans="16:21">
      <c r="P20511" s="15"/>
      <c r="Q20511" s="15"/>
      <c r="R20511" s="15"/>
      <c r="S20511" s="15"/>
      <c r="T20511" s="15"/>
      <c r="U20511" s="15"/>
    </row>
    <row r="20512" ht="15" spans="16:21">
      <c r="P20512" s="15"/>
      <c r="Q20512" s="15"/>
      <c r="R20512" s="15"/>
      <c r="S20512" s="15"/>
      <c r="T20512" s="15"/>
      <c r="U20512" s="15"/>
    </row>
    <row r="20513" ht="15" spans="16:21">
      <c r="P20513" s="15"/>
      <c r="Q20513" s="15"/>
      <c r="R20513" s="15"/>
      <c r="S20513" s="15"/>
      <c r="T20513" s="15"/>
      <c r="U20513" s="15"/>
    </row>
    <row r="20514" ht="15" spans="16:21">
      <c r="P20514" s="15"/>
      <c r="Q20514" s="15"/>
      <c r="R20514" s="15"/>
      <c r="S20514" s="15"/>
      <c r="T20514" s="15"/>
      <c r="U20514" s="15"/>
    </row>
    <row r="20515" ht="15" spans="16:21">
      <c r="P20515" s="15"/>
      <c r="Q20515" s="15"/>
      <c r="R20515" s="15"/>
      <c r="S20515" s="15"/>
      <c r="T20515" s="15"/>
      <c r="U20515" s="15"/>
    </row>
    <row r="20516" ht="15" spans="16:21">
      <c r="P20516" s="15"/>
      <c r="Q20516" s="15"/>
      <c r="R20516" s="15"/>
      <c r="S20516" s="15"/>
      <c r="T20516" s="15"/>
      <c r="U20516" s="15"/>
    </row>
    <row r="20517" ht="15" spans="16:21">
      <c r="P20517" s="15"/>
      <c r="Q20517" s="15"/>
      <c r="R20517" s="15"/>
      <c r="S20517" s="15"/>
      <c r="T20517" s="15"/>
      <c r="U20517" s="15"/>
    </row>
    <row r="20518" ht="15" spans="16:21">
      <c r="P20518" s="15"/>
      <c r="Q20518" s="15"/>
      <c r="R20518" s="15"/>
      <c r="S20518" s="15"/>
      <c r="T20518" s="15"/>
      <c r="U20518" s="15"/>
    </row>
    <row r="20519" ht="15" spans="16:21">
      <c r="P20519" s="15"/>
      <c r="Q20519" s="15"/>
      <c r="R20519" s="15"/>
      <c r="S20519" s="15"/>
      <c r="T20519" s="15"/>
      <c r="U20519" s="15"/>
    </row>
    <row r="20520" ht="15" spans="16:21">
      <c r="P20520" s="15"/>
      <c r="Q20520" s="15"/>
      <c r="R20520" s="15"/>
      <c r="S20520" s="15"/>
      <c r="T20520" s="15"/>
      <c r="U20520" s="15"/>
    </row>
    <row r="20521" ht="15" spans="16:21">
      <c r="P20521" s="15"/>
      <c r="Q20521" s="15"/>
      <c r="R20521" s="15"/>
      <c r="S20521" s="15"/>
      <c r="T20521" s="15"/>
      <c r="U20521" s="15"/>
    </row>
    <row r="20522" ht="15" spans="16:21">
      <c r="P20522" s="15"/>
      <c r="Q20522" s="15"/>
      <c r="R20522" s="15"/>
      <c r="S20522" s="15"/>
      <c r="T20522" s="15"/>
      <c r="U20522" s="15"/>
    </row>
    <row r="20523" ht="15" spans="16:21">
      <c r="P20523" s="15"/>
      <c r="Q20523" s="15"/>
      <c r="R20523" s="15"/>
      <c r="S20523" s="15"/>
      <c r="T20523" s="15"/>
      <c r="U20523" s="15"/>
    </row>
    <row r="20524" ht="15" spans="16:21">
      <c r="P20524" s="15"/>
      <c r="Q20524" s="15"/>
      <c r="R20524" s="15"/>
      <c r="S20524" s="15"/>
      <c r="T20524" s="15"/>
      <c r="U20524" s="15"/>
    </row>
    <row r="20525" ht="15" spans="16:21">
      <c r="P20525" s="15"/>
      <c r="Q20525" s="15"/>
      <c r="R20525" s="15"/>
      <c r="S20525" s="15"/>
      <c r="T20525" s="15"/>
      <c r="U20525" s="15"/>
    </row>
    <row r="20526" ht="15" spans="16:21">
      <c r="P20526" s="15"/>
      <c r="Q20526" s="15"/>
      <c r="R20526" s="15"/>
      <c r="S20526" s="15"/>
      <c r="T20526" s="15"/>
      <c r="U20526" s="15"/>
    </row>
    <row r="20527" ht="15" spans="16:21">
      <c r="P20527" s="15"/>
      <c r="Q20527" s="15"/>
      <c r="R20527" s="15"/>
      <c r="S20527" s="15"/>
      <c r="T20527" s="15"/>
      <c r="U20527" s="15"/>
    </row>
    <row r="20528" ht="15" spans="16:21">
      <c r="P20528" s="15"/>
      <c r="Q20528" s="15"/>
      <c r="R20528" s="15"/>
      <c r="S20528" s="15"/>
      <c r="T20528" s="15"/>
      <c r="U20528" s="15"/>
    </row>
    <row r="20529" ht="15" spans="16:21">
      <c r="P20529" s="15"/>
      <c r="Q20529" s="15"/>
      <c r="R20529" s="15"/>
      <c r="S20529" s="15"/>
      <c r="T20529" s="15"/>
      <c r="U20529" s="15"/>
    </row>
    <row r="20530" ht="15" spans="16:21">
      <c r="P20530" s="15"/>
      <c r="Q20530" s="15"/>
      <c r="R20530" s="15"/>
      <c r="S20530" s="15"/>
      <c r="T20530" s="15"/>
      <c r="U20530" s="15"/>
    </row>
    <row r="20531" ht="15" spans="16:21">
      <c r="P20531" s="15"/>
      <c r="Q20531" s="15"/>
      <c r="R20531" s="15"/>
      <c r="S20531" s="15"/>
      <c r="T20531" s="15"/>
      <c r="U20531" s="15"/>
    </row>
    <row r="20532" ht="15" spans="16:21">
      <c r="P20532" s="15"/>
      <c r="Q20532" s="15"/>
      <c r="R20532" s="15"/>
      <c r="S20532" s="15"/>
      <c r="T20532" s="15"/>
      <c r="U20532" s="15"/>
    </row>
    <row r="20533" ht="15" spans="16:21">
      <c r="P20533" s="15"/>
      <c r="Q20533" s="15"/>
      <c r="R20533" s="15"/>
      <c r="S20533" s="15"/>
      <c r="T20533" s="15"/>
      <c r="U20533" s="15"/>
    </row>
    <row r="20534" ht="15" spans="16:21">
      <c r="P20534" s="15"/>
      <c r="Q20534" s="15"/>
      <c r="R20534" s="15"/>
      <c r="S20534" s="15"/>
      <c r="T20534" s="15"/>
      <c r="U20534" s="15"/>
    </row>
    <row r="20535" ht="15" spans="16:21">
      <c r="P20535" s="15"/>
      <c r="Q20535" s="15"/>
      <c r="R20535" s="15"/>
      <c r="S20535" s="15"/>
      <c r="T20535" s="15"/>
      <c r="U20535" s="15"/>
    </row>
    <row r="20536" ht="15" spans="16:21">
      <c r="P20536" s="15"/>
      <c r="Q20536" s="15"/>
      <c r="R20536" s="15"/>
      <c r="S20536" s="15"/>
      <c r="T20536" s="15"/>
      <c r="U20536" s="15"/>
    </row>
    <row r="20537" ht="15" spans="16:21">
      <c r="P20537" s="15"/>
      <c r="Q20537" s="15"/>
      <c r="R20537" s="15"/>
      <c r="S20537" s="15"/>
      <c r="T20537" s="15"/>
      <c r="U20537" s="15"/>
    </row>
    <row r="20538" ht="15" spans="16:21">
      <c r="P20538" s="15"/>
      <c r="Q20538" s="15"/>
      <c r="R20538" s="15"/>
      <c r="S20538" s="15"/>
      <c r="T20538" s="15"/>
      <c r="U20538" s="15"/>
    </row>
    <row r="20539" ht="15" spans="16:21">
      <c r="P20539" s="15"/>
      <c r="Q20539" s="15"/>
      <c r="R20539" s="15"/>
      <c r="S20539" s="15"/>
      <c r="T20539" s="15"/>
      <c r="U20539" s="15"/>
    </row>
    <row r="20540" ht="15" spans="16:21">
      <c r="P20540" s="15"/>
      <c r="Q20540" s="15"/>
      <c r="R20540" s="15"/>
      <c r="S20540" s="15"/>
      <c r="T20540" s="15"/>
      <c r="U20540" s="15"/>
    </row>
    <row r="20541" ht="15" spans="16:21">
      <c r="P20541" s="15"/>
      <c r="Q20541" s="15"/>
      <c r="R20541" s="15"/>
      <c r="S20541" s="15"/>
      <c r="T20541" s="15"/>
      <c r="U20541" s="15"/>
    </row>
    <row r="20542" ht="15" spans="16:21">
      <c r="P20542" s="15"/>
      <c r="Q20542" s="15"/>
      <c r="R20542" s="15"/>
      <c r="S20542" s="15"/>
      <c r="T20542" s="15"/>
      <c r="U20542" s="15"/>
    </row>
    <row r="20543" ht="15" spans="16:21">
      <c r="P20543" s="15"/>
      <c r="Q20543" s="15"/>
      <c r="R20543" s="15"/>
      <c r="S20543" s="15"/>
      <c r="T20543" s="15"/>
      <c r="U20543" s="15"/>
    </row>
    <row r="20544" ht="15" spans="16:21">
      <c r="P20544" s="15"/>
      <c r="Q20544" s="15"/>
      <c r="R20544" s="15"/>
      <c r="S20544" s="15"/>
      <c r="T20544" s="15"/>
      <c r="U20544" s="15"/>
    </row>
    <row r="20545" ht="15" spans="16:21">
      <c r="P20545" s="15"/>
      <c r="Q20545" s="15"/>
      <c r="R20545" s="15"/>
      <c r="S20545" s="15"/>
      <c r="T20545" s="15"/>
      <c r="U20545" s="15"/>
    </row>
    <row r="20546" ht="15" spans="16:21">
      <c r="P20546" s="15"/>
      <c r="Q20546" s="15"/>
      <c r="R20546" s="15"/>
      <c r="S20546" s="15"/>
      <c r="T20546" s="15"/>
      <c r="U20546" s="15"/>
    </row>
    <row r="20547" ht="15" spans="16:21">
      <c r="P20547" s="15"/>
      <c r="Q20547" s="15"/>
      <c r="R20547" s="15"/>
      <c r="S20547" s="15"/>
      <c r="T20547" s="15"/>
      <c r="U20547" s="15"/>
    </row>
    <row r="20548" ht="15" spans="16:21">
      <c r="P20548" s="15"/>
      <c r="Q20548" s="15"/>
      <c r="R20548" s="15"/>
      <c r="S20548" s="15"/>
      <c r="T20548" s="15"/>
      <c r="U20548" s="15"/>
    </row>
    <row r="20549" ht="15" spans="16:21">
      <c r="P20549" s="15"/>
      <c r="Q20549" s="15"/>
      <c r="R20549" s="15"/>
      <c r="S20549" s="15"/>
      <c r="T20549" s="15"/>
      <c r="U20549" s="15"/>
    </row>
    <row r="20550" ht="15" spans="16:21">
      <c r="P20550" s="15"/>
      <c r="Q20550" s="15"/>
      <c r="R20550" s="15"/>
      <c r="S20550" s="15"/>
      <c r="T20550" s="15"/>
      <c r="U20550" s="15"/>
    </row>
    <row r="20551" ht="15" spans="16:21">
      <c r="P20551" s="15"/>
      <c r="Q20551" s="15"/>
      <c r="R20551" s="15"/>
      <c r="S20551" s="15"/>
      <c r="T20551" s="15"/>
      <c r="U20551" s="15"/>
    </row>
    <row r="20552" ht="15" spans="16:21">
      <c r="P20552" s="15"/>
      <c r="Q20552" s="15"/>
      <c r="R20552" s="15"/>
      <c r="S20552" s="15"/>
      <c r="T20552" s="15"/>
      <c r="U20552" s="15"/>
    </row>
    <row r="20553" ht="15" spans="16:21">
      <c r="P20553" s="15"/>
      <c r="Q20553" s="15"/>
      <c r="R20553" s="15"/>
      <c r="S20553" s="15"/>
      <c r="T20553" s="15"/>
      <c r="U20553" s="15"/>
    </row>
    <row r="20554" ht="15" spans="16:21">
      <c r="P20554" s="15"/>
      <c r="Q20554" s="15"/>
      <c r="R20554" s="15"/>
      <c r="S20554" s="15"/>
      <c r="T20554" s="15"/>
      <c r="U20554" s="15"/>
    </row>
    <row r="20555" ht="15" spans="16:21">
      <c r="P20555" s="15"/>
      <c r="Q20555" s="15"/>
      <c r="R20555" s="15"/>
      <c r="S20555" s="15"/>
      <c r="T20555" s="15"/>
      <c r="U20555" s="15"/>
    </row>
    <row r="20556" ht="15" spans="16:21">
      <c r="P20556" s="15"/>
      <c r="Q20556" s="15"/>
      <c r="R20556" s="15"/>
      <c r="S20556" s="15"/>
      <c r="T20556" s="15"/>
      <c r="U20556" s="15"/>
    </row>
    <row r="20557" ht="15" spans="16:21">
      <c r="P20557" s="15"/>
      <c r="Q20557" s="15"/>
      <c r="R20557" s="15"/>
      <c r="S20557" s="15"/>
      <c r="T20557" s="15"/>
      <c r="U20557" s="15"/>
    </row>
    <row r="20558" ht="15" spans="16:21">
      <c r="P20558" s="15"/>
      <c r="Q20558" s="15"/>
      <c r="R20558" s="15"/>
      <c r="S20558" s="15"/>
      <c r="T20558" s="15"/>
      <c r="U20558" s="15"/>
    </row>
    <row r="20559" ht="15" spans="16:21">
      <c r="P20559" s="15"/>
      <c r="Q20559" s="15"/>
      <c r="R20559" s="15"/>
      <c r="S20559" s="15"/>
      <c r="T20559" s="15"/>
      <c r="U20559" s="15"/>
    </row>
    <row r="20560" ht="15" spans="16:21">
      <c r="P20560" s="15"/>
      <c r="Q20560" s="15"/>
      <c r="R20560" s="15"/>
      <c r="S20560" s="15"/>
      <c r="T20560" s="15"/>
      <c r="U20560" s="15"/>
    </row>
    <row r="20561" ht="15" spans="16:21">
      <c r="P20561" s="15"/>
      <c r="Q20561" s="15"/>
      <c r="R20561" s="15"/>
      <c r="S20561" s="15"/>
      <c r="T20561" s="15"/>
      <c r="U20561" s="15"/>
    </row>
    <row r="20562" ht="15" spans="16:21">
      <c r="P20562" s="15"/>
      <c r="Q20562" s="15"/>
      <c r="R20562" s="15"/>
      <c r="S20562" s="15"/>
      <c r="T20562" s="15"/>
      <c r="U20562" s="15"/>
    </row>
    <row r="20563" ht="15" spans="16:21">
      <c r="P20563" s="15"/>
      <c r="Q20563" s="15"/>
      <c r="R20563" s="15"/>
      <c r="S20563" s="15"/>
      <c r="T20563" s="15"/>
      <c r="U20563" s="15"/>
    </row>
    <row r="20564" ht="15" spans="16:21">
      <c r="P20564" s="15"/>
      <c r="Q20564" s="15"/>
      <c r="R20564" s="15"/>
      <c r="S20564" s="15"/>
      <c r="T20564" s="15"/>
      <c r="U20564" s="15"/>
    </row>
    <row r="20565" ht="15" spans="16:21">
      <c r="P20565" s="15"/>
      <c r="Q20565" s="15"/>
      <c r="R20565" s="15"/>
      <c r="S20565" s="15"/>
      <c r="T20565" s="15"/>
      <c r="U20565" s="15"/>
    </row>
    <row r="20566" ht="15" spans="16:21">
      <c r="P20566" s="15"/>
      <c r="Q20566" s="15"/>
      <c r="R20566" s="15"/>
      <c r="S20566" s="15"/>
      <c r="T20566" s="15"/>
      <c r="U20566" s="15"/>
    </row>
    <row r="20567" ht="15" spans="16:21">
      <c r="P20567" s="15"/>
      <c r="Q20567" s="15"/>
      <c r="R20567" s="15"/>
      <c r="S20567" s="15"/>
      <c r="T20567" s="15"/>
      <c r="U20567" s="15"/>
    </row>
    <row r="20568" ht="15" spans="16:21">
      <c r="P20568" s="15"/>
      <c r="Q20568" s="15"/>
      <c r="R20568" s="15"/>
      <c r="S20568" s="15"/>
      <c r="T20568" s="15"/>
      <c r="U20568" s="15"/>
    </row>
    <row r="20569" ht="15" spans="16:21">
      <c r="P20569" s="15"/>
      <c r="Q20569" s="15"/>
      <c r="R20569" s="15"/>
      <c r="S20569" s="15"/>
      <c r="T20569" s="15"/>
      <c r="U20569" s="15"/>
    </row>
    <row r="20570" ht="15" spans="16:21">
      <c r="P20570" s="15"/>
      <c r="Q20570" s="15"/>
      <c r="R20570" s="15"/>
      <c r="S20570" s="15"/>
      <c r="T20570" s="15"/>
      <c r="U20570" s="15"/>
    </row>
    <row r="20571" ht="15" spans="16:21">
      <c r="P20571" s="15"/>
      <c r="Q20571" s="15"/>
      <c r="R20571" s="15"/>
      <c r="S20571" s="15"/>
      <c r="T20571" s="15"/>
      <c r="U20571" s="15"/>
    </row>
    <row r="20572" ht="15" spans="16:21">
      <c r="P20572" s="15"/>
      <c r="Q20572" s="15"/>
      <c r="R20572" s="15"/>
      <c r="S20572" s="15"/>
      <c r="T20572" s="15"/>
      <c r="U20572" s="15"/>
    </row>
    <row r="20573" ht="15" spans="16:21">
      <c r="P20573" s="15"/>
      <c r="Q20573" s="15"/>
      <c r="R20573" s="15"/>
      <c r="S20573" s="15"/>
      <c r="T20573" s="15"/>
      <c r="U20573" s="15"/>
    </row>
    <row r="20574" ht="15" spans="16:21">
      <c r="P20574" s="15"/>
      <c r="Q20574" s="15"/>
      <c r="R20574" s="15"/>
      <c r="S20574" s="15"/>
      <c r="T20574" s="15"/>
      <c r="U20574" s="15"/>
    </row>
    <row r="20575" ht="15" spans="16:21">
      <c r="P20575" s="15"/>
      <c r="Q20575" s="15"/>
      <c r="R20575" s="15"/>
      <c r="S20575" s="15"/>
      <c r="T20575" s="15"/>
      <c r="U20575" s="15"/>
    </row>
    <row r="20576" ht="15" spans="16:21">
      <c r="P20576" s="15"/>
      <c r="Q20576" s="15"/>
      <c r="R20576" s="15"/>
      <c r="S20576" s="15"/>
      <c r="T20576" s="15"/>
      <c r="U20576" s="15"/>
    </row>
    <row r="20577" ht="15" spans="16:21">
      <c r="P20577" s="15"/>
      <c r="Q20577" s="15"/>
      <c r="R20577" s="15"/>
      <c r="S20577" s="15"/>
      <c r="T20577" s="15"/>
      <c r="U20577" s="15"/>
    </row>
    <row r="20578" ht="15" spans="16:21">
      <c r="P20578" s="15"/>
      <c r="Q20578" s="15"/>
      <c r="R20578" s="15"/>
      <c r="S20578" s="15"/>
      <c r="T20578" s="15"/>
      <c r="U20578" s="15"/>
    </row>
    <row r="20579" ht="15" spans="16:21">
      <c r="P20579" s="15"/>
      <c r="Q20579" s="15"/>
      <c r="R20579" s="15"/>
      <c r="S20579" s="15"/>
      <c r="T20579" s="15"/>
      <c r="U20579" s="15"/>
    </row>
    <row r="20580" ht="15" spans="16:21">
      <c r="P20580" s="15"/>
      <c r="Q20580" s="15"/>
      <c r="R20580" s="15"/>
      <c r="S20580" s="15"/>
      <c r="T20580" s="15"/>
      <c r="U20580" s="15"/>
    </row>
    <row r="20581" ht="15" spans="16:21">
      <c r="P20581" s="15"/>
      <c r="Q20581" s="15"/>
      <c r="R20581" s="15"/>
      <c r="S20581" s="15"/>
      <c r="T20581" s="15"/>
      <c r="U20581" s="15"/>
    </row>
    <row r="20582" ht="15" spans="16:21">
      <c r="P20582" s="15"/>
      <c r="Q20582" s="15"/>
      <c r="R20582" s="15"/>
      <c r="S20582" s="15"/>
      <c r="T20582" s="15"/>
      <c r="U20582" s="15"/>
    </row>
    <row r="20583" ht="15" spans="16:21">
      <c r="P20583" s="15"/>
      <c r="Q20583" s="15"/>
      <c r="R20583" s="15"/>
      <c r="S20583" s="15"/>
      <c r="T20583" s="15"/>
      <c r="U20583" s="15"/>
    </row>
    <row r="20584" ht="15" spans="16:21">
      <c r="P20584" s="15"/>
      <c r="Q20584" s="15"/>
      <c r="R20584" s="15"/>
      <c r="S20584" s="15"/>
      <c r="T20584" s="15"/>
      <c r="U20584" s="15"/>
    </row>
    <row r="20585" ht="15" spans="16:21">
      <c r="P20585" s="15"/>
      <c r="Q20585" s="15"/>
      <c r="R20585" s="15"/>
      <c r="S20585" s="15"/>
      <c r="T20585" s="15"/>
      <c r="U20585" s="15"/>
    </row>
    <row r="20586" ht="15" spans="16:21">
      <c r="P20586" s="15"/>
      <c r="Q20586" s="15"/>
      <c r="R20586" s="15"/>
      <c r="S20586" s="15"/>
      <c r="T20586" s="15"/>
      <c r="U20586" s="15"/>
    </row>
    <row r="20587" ht="15" spans="16:21">
      <c r="P20587" s="15"/>
      <c r="Q20587" s="15"/>
      <c r="R20587" s="15"/>
      <c r="S20587" s="15"/>
      <c r="T20587" s="15"/>
      <c r="U20587" s="15"/>
    </row>
    <row r="20588" ht="15" spans="16:21">
      <c r="P20588" s="15"/>
      <c r="Q20588" s="15"/>
      <c r="R20588" s="15"/>
      <c r="S20588" s="15"/>
      <c r="T20588" s="15"/>
      <c r="U20588" s="15"/>
    </row>
    <row r="20589" ht="15" spans="16:21">
      <c r="P20589" s="15"/>
      <c r="Q20589" s="15"/>
      <c r="R20589" s="15"/>
      <c r="S20589" s="15"/>
      <c r="T20589" s="15"/>
      <c r="U20589" s="15"/>
    </row>
    <row r="20590" ht="15" spans="16:21">
      <c r="P20590" s="15"/>
      <c r="Q20590" s="15"/>
      <c r="R20590" s="15"/>
      <c r="S20590" s="15"/>
      <c r="T20590" s="15"/>
      <c r="U20590" s="15"/>
    </row>
    <row r="20591" ht="15" spans="16:21">
      <c r="P20591" s="15"/>
      <c r="Q20591" s="15"/>
      <c r="R20591" s="15"/>
      <c r="S20591" s="15"/>
      <c r="T20591" s="15"/>
      <c r="U20591" s="15"/>
    </row>
    <row r="20592" ht="15" spans="16:21">
      <c r="P20592" s="15"/>
      <c r="Q20592" s="15"/>
      <c r="R20592" s="15"/>
      <c r="S20592" s="15"/>
      <c r="T20592" s="15"/>
      <c r="U20592" s="15"/>
    </row>
    <row r="20593" ht="15" spans="16:21">
      <c r="P20593" s="15"/>
      <c r="Q20593" s="15"/>
      <c r="R20593" s="15"/>
      <c r="S20593" s="15"/>
      <c r="T20593" s="15"/>
      <c r="U20593" s="15"/>
    </row>
    <row r="20594" ht="15" spans="16:21">
      <c r="P20594" s="15"/>
      <c r="Q20594" s="15"/>
      <c r="R20594" s="15"/>
      <c r="S20594" s="15"/>
      <c r="T20594" s="15"/>
      <c r="U20594" s="15"/>
    </row>
    <row r="20595" ht="15" spans="16:21">
      <c r="P20595" s="15"/>
      <c r="Q20595" s="15"/>
      <c r="R20595" s="15"/>
      <c r="S20595" s="15"/>
      <c r="T20595" s="15"/>
      <c r="U20595" s="15"/>
    </row>
    <row r="20596" ht="15" spans="16:21">
      <c r="P20596" s="15"/>
      <c r="Q20596" s="15"/>
      <c r="R20596" s="15"/>
      <c r="S20596" s="15"/>
      <c r="T20596" s="15"/>
      <c r="U20596" s="15"/>
    </row>
    <row r="20597" ht="15" spans="16:21">
      <c r="P20597" s="15"/>
      <c r="Q20597" s="15"/>
      <c r="R20597" s="15"/>
      <c r="S20597" s="15"/>
      <c r="T20597" s="15"/>
      <c r="U20597" s="15"/>
    </row>
    <row r="20598" ht="15" spans="16:21">
      <c r="P20598" s="15"/>
      <c r="Q20598" s="15"/>
      <c r="R20598" s="15"/>
      <c r="S20598" s="15"/>
      <c r="T20598" s="15"/>
      <c r="U20598" s="15"/>
    </row>
    <row r="20599" ht="15" spans="16:21">
      <c r="P20599" s="15"/>
      <c r="Q20599" s="15"/>
      <c r="R20599" s="15"/>
      <c r="S20599" s="15"/>
      <c r="T20599" s="15"/>
      <c r="U20599" s="15"/>
    </row>
    <row r="20600" ht="15" spans="16:21">
      <c r="P20600" s="15"/>
      <c r="Q20600" s="15"/>
      <c r="R20600" s="15"/>
      <c r="S20600" s="15"/>
      <c r="T20600" s="15"/>
      <c r="U20600" s="15"/>
    </row>
    <row r="20601" ht="15" spans="16:21">
      <c r="P20601" s="15"/>
      <c r="Q20601" s="15"/>
      <c r="R20601" s="15"/>
      <c r="S20601" s="15"/>
      <c r="T20601" s="15"/>
      <c r="U20601" s="15"/>
    </row>
    <row r="20602" ht="15" spans="16:21">
      <c r="P20602" s="15"/>
      <c r="Q20602" s="15"/>
      <c r="R20602" s="15"/>
      <c r="S20602" s="15"/>
      <c r="T20602" s="15"/>
      <c r="U20602" s="15"/>
    </row>
    <row r="20603" ht="15" spans="16:21">
      <c r="P20603" s="15"/>
      <c r="Q20603" s="15"/>
      <c r="R20603" s="15"/>
      <c r="S20603" s="15"/>
      <c r="T20603" s="15"/>
      <c r="U20603" s="15"/>
    </row>
    <row r="20604" ht="15" spans="16:21">
      <c r="P20604" s="15"/>
      <c r="Q20604" s="15"/>
      <c r="R20604" s="15"/>
      <c r="S20604" s="15"/>
      <c r="T20604" s="15"/>
      <c r="U20604" s="15"/>
    </row>
    <row r="20605" ht="15" spans="16:21">
      <c r="P20605" s="15"/>
      <c r="Q20605" s="15"/>
      <c r="R20605" s="15"/>
      <c r="S20605" s="15"/>
      <c r="T20605" s="15"/>
      <c r="U20605" s="15"/>
    </row>
    <row r="20606" ht="15" spans="16:21">
      <c r="P20606" s="15"/>
      <c r="Q20606" s="15"/>
      <c r="R20606" s="15"/>
      <c r="S20606" s="15"/>
      <c r="T20606" s="15"/>
      <c r="U20606" s="15"/>
    </row>
    <row r="20607" ht="15" spans="16:21">
      <c r="P20607" s="15"/>
      <c r="Q20607" s="15"/>
      <c r="R20607" s="15"/>
      <c r="S20607" s="15"/>
      <c r="T20607" s="15"/>
      <c r="U20607" s="15"/>
    </row>
    <row r="20608" ht="15" spans="16:21">
      <c r="P20608" s="15"/>
      <c r="Q20608" s="15"/>
      <c r="R20608" s="15"/>
      <c r="S20608" s="15"/>
      <c r="T20608" s="15"/>
      <c r="U20608" s="15"/>
    </row>
    <row r="20609" ht="15" spans="16:21">
      <c r="P20609" s="15"/>
      <c r="Q20609" s="15"/>
      <c r="R20609" s="15"/>
      <c r="S20609" s="15"/>
      <c r="T20609" s="15"/>
      <c r="U20609" s="15"/>
    </row>
    <row r="20610" ht="15" spans="16:21">
      <c r="P20610" s="15"/>
      <c r="Q20610" s="15"/>
      <c r="R20610" s="15"/>
      <c r="S20610" s="15"/>
      <c r="T20610" s="15"/>
      <c r="U20610" s="15"/>
    </row>
    <row r="20611" ht="15" spans="16:21">
      <c r="P20611" s="15"/>
      <c r="Q20611" s="15"/>
      <c r="R20611" s="15"/>
      <c r="S20611" s="15"/>
      <c r="T20611" s="15"/>
      <c r="U20611" s="15"/>
    </row>
    <row r="20612" ht="15" spans="16:21">
      <c r="P20612" s="15"/>
      <c r="Q20612" s="15"/>
      <c r="R20612" s="15"/>
      <c r="S20612" s="15"/>
      <c r="T20612" s="15"/>
      <c r="U20612" s="15"/>
    </row>
    <row r="20613" ht="15" spans="16:21">
      <c r="P20613" s="15"/>
      <c r="Q20613" s="15"/>
      <c r="R20613" s="15"/>
      <c r="S20613" s="15"/>
      <c r="T20613" s="15"/>
      <c r="U20613" s="15"/>
    </row>
    <row r="20614" ht="15" spans="16:21">
      <c r="P20614" s="15"/>
      <c r="Q20614" s="15"/>
      <c r="R20614" s="15"/>
      <c r="S20614" s="15"/>
      <c r="T20614" s="15"/>
      <c r="U20614" s="15"/>
    </row>
    <row r="20615" ht="15" spans="16:21">
      <c r="P20615" s="15"/>
      <c r="Q20615" s="15"/>
      <c r="R20615" s="15"/>
      <c r="S20615" s="15"/>
      <c r="T20615" s="15"/>
      <c r="U20615" s="15"/>
    </row>
    <row r="20616" ht="15" spans="16:21">
      <c r="P20616" s="15"/>
      <c r="Q20616" s="15"/>
      <c r="R20616" s="15"/>
      <c r="S20616" s="15"/>
      <c r="T20616" s="15"/>
      <c r="U20616" s="15"/>
    </row>
    <row r="20617" ht="15" spans="16:21">
      <c r="P20617" s="15"/>
      <c r="Q20617" s="15"/>
      <c r="R20617" s="15"/>
      <c r="S20617" s="15"/>
      <c r="T20617" s="15"/>
      <c r="U20617" s="15"/>
    </row>
    <row r="20618" ht="15" spans="16:21">
      <c r="P20618" s="15"/>
      <c r="Q20618" s="15"/>
      <c r="R20618" s="15"/>
      <c r="S20618" s="15"/>
      <c r="T20618" s="15"/>
      <c r="U20618" s="15"/>
    </row>
    <row r="20619" ht="15" spans="16:21">
      <c r="P20619" s="15"/>
      <c r="Q20619" s="15"/>
      <c r="R20619" s="15"/>
      <c r="S20619" s="15"/>
      <c r="T20619" s="15"/>
      <c r="U20619" s="15"/>
    </row>
    <row r="20620" ht="15" spans="16:21">
      <c r="P20620" s="15"/>
      <c r="Q20620" s="15"/>
      <c r="R20620" s="15"/>
      <c r="S20620" s="15"/>
      <c r="T20620" s="15"/>
      <c r="U20620" s="15"/>
    </row>
    <row r="20621" ht="15" spans="16:21">
      <c r="P20621" s="15"/>
      <c r="Q20621" s="15"/>
      <c r="R20621" s="15"/>
      <c r="S20621" s="15"/>
      <c r="T20621" s="15"/>
      <c r="U20621" s="15"/>
    </row>
    <row r="20622" ht="15" spans="16:21">
      <c r="P20622" s="15"/>
      <c r="Q20622" s="15"/>
      <c r="R20622" s="15"/>
      <c r="S20622" s="15"/>
      <c r="T20622" s="15"/>
      <c r="U20622" s="15"/>
    </row>
    <row r="20623" ht="15" spans="16:21">
      <c r="P20623" s="15"/>
      <c r="Q20623" s="15"/>
      <c r="R20623" s="15"/>
      <c r="S20623" s="15"/>
      <c r="T20623" s="15"/>
      <c r="U20623" s="15"/>
    </row>
    <row r="20624" ht="15" spans="16:21">
      <c r="P20624" s="15"/>
      <c r="Q20624" s="15"/>
      <c r="R20624" s="15"/>
      <c r="S20624" s="15"/>
      <c r="T20624" s="15"/>
      <c r="U20624" s="15"/>
    </row>
    <row r="20625" ht="15" spans="16:21">
      <c r="P20625" s="15"/>
      <c r="Q20625" s="15"/>
      <c r="R20625" s="15"/>
      <c r="S20625" s="15"/>
      <c r="T20625" s="15"/>
      <c r="U20625" s="15"/>
    </row>
    <row r="20626" ht="15" spans="16:21">
      <c r="P20626" s="15"/>
      <c r="Q20626" s="15"/>
      <c r="R20626" s="15"/>
      <c r="S20626" s="15"/>
      <c r="T20626" s="15"/>
      <c r="U20626" s="15"/>
    </row>
    <row r="20627" ht="15" spans="16:21">
      <c r="P20627" s="15"/>
      <c r="Q20627" s="15"/>
      <c r="R20627" s="15"/>
      <c r="S20627" s="15"/>
      <c r="T20627" s="15"/>
      <c r="U20627" s="15"/>
    </row>
    <row r="20628" ht="15" spans="16:21">
      <c r="P20628" s="15"/>
      <c r="Q20628" s="15"/>
      <c r="R20628" s="15"/>
      <c r="S20628" s="15"/>
      <c r="T20628" s="15"/>
      <c r="U20628" s="15"/>
    </row>
    <row r="20629" ht="15" spans="16:21">
      <c r="P20629" s="15"/>
      <c r="Q20629" s="15"/>
      <c r="R20629" s="15"/>
      <c r="S20629" s="15"/>
      <c r="T20629" s="15"/>
      <c r="U20629" s="15"/>
    </row>
    <row r="20630" ht="15" spans="16:21">
      <c r="P20630" s="15"/>
      <c r="Q20630" s="15"/>
      <c r="R20630" s="15"/>
      <c r="S20630" s="15"/>
      <c r="T20630" s="15"/>
      <c r="U20630" s="15"/>
    </row>
    <row r="20631" ht="15" spans="16:21">
      <c r="P20631" s="15"/>
      <c r="Q20631" s="15"/>
      <c r="R20631" s="15"/>
      <c r="S20631" s="15"/>
      <c r="T20631" s="15"/>
      <c r="U20631" s="15"/>
    </row>
    <row r="20632" ht="15" spans="16:21">
      <c r="P20632" s="15"/>
      <c r="Q20632" s="15"/>
      <c r="R20632" s="15"/>
      <c r="S20632" s="15"/>
      <c r="T20632" s="15"/>
      <c r="U20632" s="15"/>
    </row>
    <row r="20633" ht="15" spans="16:21">
      <c r="P20633" s="15"/>
      <c r="Q20633" s="15"/>
      <c r="R20633" s="15"/>
      <c r="S20633" s="15"/>
      <c r="T20633" s="15"/>
      <c r="U20633" s="15"/>
    </row>
    <row r="20634" ht="15" spans="16:21">
      <c r="P20634" s="15"/>
      <c r="Q20634" s="15"/>
      <c r="R20634" s="15"/>
      <c r="S20634" s="15"/>
      <c r="T20634" s="15"/>
      <c r="U20634" s="15"/>
    </row>
    <row r="20635" ht="15" spans="16:21">
      <c r="P20635" s="15"/>
      <c r="Q20635" s="15"/>
      <c r="R20635" s="15"/>
      <c r="S20635" s="15"/>
      <c r="T20635" s="15"/>
      <c r="U20635" s="15"/>
    </row>
    <row r="20636" ht="15" spans="16:21">
      <c r="P20636" s="15"/>
      <c r="Q20636" s="15"/>
      <c r="R20636" s="15"/>
      <c r="S20636" s="15"/>
      <c r="T20636" s="15"/>
      <c r="U20636" s="15"/>
    </row>
    <row r="20637" ht="15" spans="16:21">
      <c r="P20637" s="15"/>
      <c r="Q20637" s="15"/>
      <c r="R20637" s="15"/>
      <c r="S20637" s="15"/>
      <c r="T20637" s="15"/>
      <c r="U20637" s="15"/>
    </row>
    <row r="20638" ht="15" spans="16:21">
      <c r="P20638" s="15"/>
      <c r="Q20638" s="15"/>
      <c r="R20638" s="15"/>
      <c r="S20638" s="15"/>
      <c r="T20638" s="15"/>
      <c r="U20638" s="15"/>
    </row>
    <row r="20639" ht="15" spans="16:21">
      <c r="P20639" s="15"/>
      <c r="Q20639" s="15"/>
      <c r="R20639" s="15"/>
      <c r="S20639" s="15"/>
      <c r="T20639" s="15"/>
      <c r="U20639" s="15"/>
    </row>
    <row r="20640" ht="15" spans="16:21">
      <c r="P20640" s="15"/>
      <c r="Q20640" s="15"/>
      <c r="R20640" s="15"/>
      <c r="S20640" s="15"/>
      <c r="T20640" s="15"/>
      <c r="U20640" s="15"/>
    </row>
    <row r="20641" ht="15" spans="16:21">
      <c r="P20641" s="15"/>
      <c r="Q20641" s="15"/>
      <c r="R20641" s="15"/>
      <c r="S20641" s="15"/>
      <c r="T20641" s="15"/>
      <c r="U20641" s="15"/>
    </row>
    <row r="20642" ht="15" spans="16:21">
      <c r="P20642" s="15"/>
      <c r="Q20642" s="15"/>
      <c r="R20642" s="15"/>
      <c r="S20642" s="15"/>
      <c r="T20642" s="15"/>
      <c r="U20642" s="15"/>
    </row>
    <row r="20643" ht="15" spans="16:21">
      <c r="P20643" s="15"/>
      <c r="Q20643" s="15"/>
      <c r="R20643" s="15"/>
      <c r="S20643" s="15"/>
      <c r="T20643" s="15"/>
      <c r="U20643" s="15"/>
    </row>
    <row r="20644" ht="15" spans="16:21">
      <c r="P20644" s="15"/>
      <c r="Q20644" s="15"/>
      <c r="R20644" s="15"/>
      <c r="S20644" s="15"/>
      <c r="T20644" s="15"/>
      <c r="U20644" s="15"/>
    </row>
    <row r="20645" ht="15" spans="16:21">
      <c r="P20645" s="15"/>
      <c r="Q20645" s="15"/>
      <c r="R20645" s="15"/>
      <c r="S20645" s="15"/>
      <c r="T20645" s="15"/>
      <c r="U20645" s="15"/>
    </row>
    <row r="20646" ht="15" spans="16:21">
      <c r="P20646" s="15"/>
      <c r="Q20646" s="15"/>
      <c r="R20646" s="15"/>
      <c r="S20646" s="15"/>
      <c r="T20646" s="15"/>
      <c r="U20646" s="15"/>
    </row>
    <row r="20647" ht="15" spans="16:21">
      <c r="P20647" s="15"/>
      <c r="Q20647" s="15"/>
      <c r="R20647" s="15"/>
      <c r="S20647" s="15"/>
      <c r="T20647" s="15"/>
      <c r="U20647" s="15"/>
    </row>
    <row r="20648" ht="15" spans="16:21">
      <c r="P20648" s="15"/>
      <c r="Q20648" s="15"/>
      <c r="R20648" s="15"/>
      <c r="S20648" s="15"/>
      <c r="T20648" s="15"/>
      <c r="U20648" s="15"/>
    </row>
    <row r="20649" ht="15" spans="16:21">
      <c r="P20649" s="15"/>
      <c r="Q20649" s="15"/>
      <c r="R20649" s="15"/>
      <c r="S20649" s="15"/>
      <c r="T20649" s="15"/>
      <c r="U20649" s="15"/>
    </row>
    <row r="20650" ht="15" spans="16:21">
      <c r="P20650" s="15"/>
      <c r="Q20650" s="15"/>
      <c r="R20650" s="15"/>
      <c r="S20650" s="15"/>
      <c r="T20650" s="15"/>
      <c r="U20650" s="15"/>
    </row>
    <row r="20651" ht="15" spans="16:21">
      <c r="P20651" s="15"/>
      <c r="Q20651" s="15"/>
      <c r="R20651" s="15"/>
      <c r="S20651" s="15"/>
      <c r="T20651" s="15"/>
      <c r="U20651" s="15"/>
    </row>
    <row r="20652" ht="15" spans="16:21">
      <c r="P20652" s="15"/>
      <c r="Q20652" s="15"/>
      <c r="R20652" s="15"/>
      <c r="S20652" s="15"/>
      <c r="T20652" s="15"/>
      <c r="U20652" s="15"/>
    </row>
    <row r="20653" ht="15" spans="16:21">
      <c r="P20653" s="15"/>
      <c r="Q20653" s="15"/>
      <c r="R20653" s="15"/>
      <c r="S20653" s="15"/>
      <c r="T20653" s="15"/>
      <c r="U20653" s="15"/>
    </row>
    <row r="20654" ht="15" spans="16:21">
      <c r="P20654" s="15"/>
      <c r="Q20654" s="15"/>
      <c r="R20654" s="15"/>
      <c r="S20654" s="15"/>
      <c r="T20654" s="15"/>
      <c r="U20654" s="15"/>
    </row>
    <row r="20655" ht="15" spans="16:21">
      <c r="P20655" s="15"/>
      <c r="Q20655" s="15"/>
      <c r="R20655" s="15"/>
      <c r="S20655" s="15"/>
      <c r="T20655" s="15"/>
      <c r="U20655" s="15"/>
    </row>
    <row r="20656" ht="15" spans="16:21">
      <c r="P20656" s="15"/>
      <c r="Q20656" s="15"/>
      <c r="R20656" s="15"/>
      <c r="S20656" s="15"/>
      <c r="T20656" s="15"/>
      <c r="U20656" s="15"/>
    </row>
    <row r="20657" ht="15" spans="16:21">
      <c r="P20657" s="15"/>
      <c r="Q20657" s="15"/>
      <c r="R20657" s="15"/>
      <c r="S20657" s="15"/>
      <c r="T20657" s="15"/>
      <c r="U20657" s="15"/>
    </row>
    <row r="20658" ht="15" spans="16:21">
      <c r="P20658" s="15"/>
      <c r="Q20658" s="15"/>
      <c r="R20658" s="15"/>
      <c r="S20658" s="15"/>
      <c r="T20658" s="15"/>
      <c r="U20658" s="15"/>
    </row>
    <row r="20659" ht="15" spans="16:21">
      <c r="P20659" s="15"/>
      <c r="Q20659" s="15"/>
      <c r="R20659" s="15"/>
      <c r="S20659" s="15"/>
      <c r="T20659" s="15"/>
      <c r="U20659" s="15"/>
    </row>
    <row r="20660" ht="15" spans="16:21">
      <c r="P20660" s="15"/>
      <c r="Q20660" s="15"/>
      <c r="R20660" s="15"/>
      <c r="S20660" s="15"/>
      <c r="T20660" s="15"/>
      <c r="U20660" s="15"/>
    </row>
    <row r="20661" ht="15" spans="16:21">
      <c r="P20661" s="15"/>
      <c r="Q20661" s="15"/>
      <c r="R20661" s="15"/>
      <c r="S20661" s="15"/>
      <c r="T20661" s="15"/>
      <c r="U20661" s="15"/>
    </row>
    <row r="20662" ht="15" spans="16:21">
      <c r="P20662" s="15"/>
      <c r="Q20662" s="15"/>
      <c r="R20662" s="15"/>
      <c r="S20662" s="15"/>
      <c r="T20662" s="15"/>
      <c r="U20662" s="15"/>
    </row>
    <row r="20663" ht="15" spans="16:21">
      <c r="P20663" s="15"/>
      <c r="Q20663" s="15"/>
      <c r="R20663" s="15"/>
      <c r="S20663" s="15"/>
      <c r="T20663" s="15"/>
      <c r="U20663" s="15"/>
    </row>
    <row r="20664" ht="15" spans="16:21">
      <c r="P20664" s="15"/>
      <c r="Q20664" s="15"/>
      <c r="R20664" s="15"/>
      <c r="S20664" s="15"/>
      <c r="T20664" s="15"/>
      <c r="U20664" s="15"/>
    </row>
    <row r="20665" ht="15" spans="16:21">
      <c r="P20665" s="15"/>
      <c r="Q20665" s="15"/>
      <c r="R20665" s="15"/>
      <c r="S20665" s="15"/>
      <c r="T20665" s="15"/>
      <c r="U20665" s="15"/>
    </row>
    <row r="20666" ht="15" spans="16:21">
      <c r="P20666" s="15"/>
      <c r="Q20666" s="15"/>
      <c r="R20666" s="15"/>
      <c r="S20666" s="15"/>
      <c r="T20666" s="15"/>
      <c r="U20666" s="15"/>
    </row>
    <row r="20667" ht="15" spans="16:21">
      <c r="P20667" s="15"/>
      <c r="Q20667" s="15"/>
      <c r="R20667" s="15"/>
      <c r="S20667" s="15"/>
      <c r="T20667" s="15"/>
      <c r="U20667" s="15"/>
    </row>
    <row r="20668" ht="15" spans="16:21">
      <c r="P20668" s="15"/>
      <c r="Q20668" s="15"/>
      <c r="R20668" s="15"/>
      <c r="S20668" s="15"/>
      <c r="T20668" s="15"/>
      <c r="U20668" s="15"/>
    </row>
    <row r="20669" ht="15" spans="16:21">
      <c r="P20669" s="15"/>
      <c r="Q20669" s="15"/>
      <c r="R20669" s="15"/>
      <c r="S20669" s="15"/>
      <c r="T20669" s="15"/>
      <c r="U20669" s="15"/>
    </row>
    <row r="20670" ht="15" spans="16:21">
      <c r="P20670" s="15"/>
      <c r="Q20670" s="15"/>
      <c r="R20670" s="15"/>
      <c r="S20670" s="15"/>
      <c r="T20670" s="15"/>
      <c r="U20670" s="15"/>
    </row>
    <row r="20671" ht="15" spans="16:21">
      <c r="P20671" s="15"/>
      <c r="Q20671" s="15"/>
      <c r="R20671" s="15"/>
      <c r="S20671" s="15"/>
      <c r="T20671" s="15"/>
      <c r="U20671" s="15"/>
    </row>
    <row r="20672" ht="15" spans="16:21">
      <c r="P20672" s="15"/>
      <c r="Q20672" s="15"/>
      <c r="R20672" s="15"/>
      <c r="S20672" s="15"/>
      <c r="T20672" s="15"/>
      <c r="U20672" s="15"/>
    </row>
    <row r="20673" ht="15" spans="16:21">
      <c r="P20673" s="15"/>
      <c r="Q20673" s="15"/>
      <c r="R20673" s="15"/>
      <c r="S20673" s="15"/>
      <c r="T20673" s="15"/>
      <c r="U20673" s="15"/>
    </row>
    <row r="20674" ht="15" spans="16:21">
      <c r="P20674" s="15"/>
      <c r="Q20674" s="15"/>
      <c r="R20674" s="15"/>
      <c r="S20674" s="15"/>
      <c r="T20674" s="15"/>
      <c r="U20674" s="15"/>
    </row>
    <row r="20675" ht="15" spans="16:21">
      <c r="P20675" s="15"/>
      <c r="Q20675" s="15"/>
      <c r="R20675" s="15"/>
      <c r="S20675" s="15"/>
      <c r="T20675" s="15"/>
      <c r="U20675" s="15"/>
    </row>
    <row r="20676" ht="15" spans="16:21">
      <c r="P20676" s="15"/>
      <c r="Q20676" s="15"/>
      <c r="R20676" s="15"/>
      <c r="S20676" s="15"/>
      <c r="T20676" s="15"/>
      <c r="U20676" s="15"/>
    </row>
    <row r="20677" ht="15" spans="16:21">
      <c r="P20677" s="15"/>
      <c r="Q20677" s="15"/>
      <c r="R20677" s="15"/>
      <c r="S20677" s="15"/>
      <c r="T20677" s="15"/>
      <c r="U20677" s="15"/>
    </row>
    <row r="20678" ht="15" spans="16:21">
      <c r="P20678" s="15"/>
      <c r="Q20678" s="15"/>
      <c r="R20678" s="15"/>
      <c r="S20678" s="15"/>
      <c r="T20678" s="15"/>
      <c r="U20678" s="15"/>
    </row>
    <row r="20679" ht="15" spans="16:21">
      <c r="P20679" s="15"/>
      <c r="Q20679" s="15"/>
      <c r="R20679" s="15"/>
      <c r="S20679" s="15"/>
      <c r="T20679" s="15"/>
      <c r="U20679" s="15"/>
    </row>
    <row r="20680" ht="15" spans="16:21">
      <c r="P20680" s="15"/>
      <c r="Q20680" s="15"/>
      <c r="R20680" s="15"/>
      <c r="S20680" s="15"/>
      <c r="T20680" s="15"/>
      <c r="U20680" s="15"/>
    </row>
    <row r="20681" ht="15" spans="16:21">
      <c r="P20681" s="15"/>
      <c r="Q20681" s="15"/>
      <c r="R20681" s="15"/>
      <c r="S20681" s="15"/>
      <c r="T20681" s="15"/>
      <c r="U20681" s="15"/>
    </row>
    <row r="20682" ht="15" spans="16:21">
      <c r="P20682" s="15"/>
      <c r="Q20682" s="15"/>
      <c r="R20682" s="15"/>
      <c r="S20682" s="15"/>
      <c r="T20682" s="15"/>
      <c r="U20682" s="15"/>
    </row>
    <row r="20683" ht="15" spans="16:21">
      <c r="P20683" s="15"/>
      <c r="Q20683" s="15"/>
      <c r="R20683" s="15"/>
      <c r="S20683" s="15"/>
      <c r="T20683" s="15"/>
      <c r="U20683" s="15"/>
    </row>
    <row r="20684" ht="15" spans="16:21">
      <c r="P20684" s="15"/>
      <c r="Q20684" s="15"/>
      <c r="R20684" s="15"/>
      <c r="S20684" s="15"/>
      <c r="T20684" s="15"/>
      <c r="U20684" s="15"/>
    </row>
    <row r="20685" ht="15" spans="16:21">
      <c r="P20685" s="15"/>
      <c r="Q20685" s="15"/>
      <c r="R20685" s="15"/>
      <c r="S20685" s="15"/>
      <c r="T20685" s="15"/>
      <c r="U20685" s="15"/>
    </row>
    <row r="20686" ht="15" spans="16:21">
      <c r="P20686" s="15"/>
      <c r="Q20686" s="15"/>
      <c r="R20686" s="15"/>
      <c r="S20686" s="15"/>
      <c r="T20686" s="15"/>
      <c r="U20686" s="15"/>
    </row>
    <row r="20687" ht="15" spans="16:21">
      <c r="P20687" s="15"/>
      <c r="Q20687" s="15"/>
      <c r="R20687" s="15"/>
      <c r="S20687" s="15"/>
      <c r="T20687" s="15"/>
      <c r="U20687" s="15"/>
    </row>
    <row r="20688" ht="15" spans="16:21">
      <c r="P20688" s="15"/>
      <c r="Q20688" s="15"/>
      <c r="R20688" s="15"/>
      <c r="S20688" s="15"/>
      <c r="T20688" s="15"/>
      <c r="U20688" s="15"/>
    </row>
    <row r="20689" ht="15" spans="16:21">
      <c r="P20689" s="15"/>
      <c r="Q20689" s="15"/>
      <c r="R20689" s="15"/>
      <c r="S20689" s="15"/>
      <c r="T20689" s="15"/>
      <c r="U20689" s="15"/>
    </row>
    <row r="20690" ht="15" spans="16:21">
      <c r="P20690" s="15"/>
      <c r="Q20690" s="15"/>
      <c r="R20690" s="15"/>
      <c r="S20690" s="15"/>
      <c r="T20690" s="15"/>
      <c r="U20690" s="15"/>
    </row>
    <row r="20691" ht="15" spans="16:21">
      <c r="P20691" s="15"/>
      <c r="Q20691" s="15"/>
      <c r="R20691" s="15"/>
      <c r="S20691" s="15"/>
      <c r="T20691" s="15"/>
      <c r="U20691" s="15"/>
    </row>
    <row r="20692" ht="15" spans="16:21">
      <c r="P20692" s="15"/>
      <c r="Q20692" s="15"/>
      <c r="R20692" s="15"/>
      <c r="S20692" s="15"/>
      <c r="T20692" s="15"/>
      <c r="U20692" s="15"/>
    </row>
    <row r="20693" ht="15" spans="16:21">
      <c r="P20693" s="15"/>
      <c r="Q20693" s="15"/>
      <c r="R20693" s="15"/>
      <c r="S20693" s="15"/>
      <c r="T20693" s="15"/>
      <c r="U20693" s="15"/>
    </row>
    <row r="20694" ht="15" spans="16:21">
      <c r="P20694" s="15"/>
      <c r="Q20694" s="15"/>
      <c r="R20694" s="15"/>
      <c r="S20694" s="15"/>
      <c r="T20694" s="15"/>
      <c r="U20694" s="15"/>
    </row>
    <row r="20695" ht="15" spans="16:21">
      <c r="P20695" s="15"/>
      <c r="Q20695" s="15"/>
      <c r="R20695" s="15"/>
      <c r="S20695" s="15"/>
      <c r="T20695" s="15"/>
      <c r="U20695" s="15"/>
    </row>
    <row r="20696" ht="15" spans="16:21">
      <c r="P20696" s="15"/>
      <c r="Q20696" s="15"/>
      <c r="R20696" s="15"/>
      <c r="S20696" s="15"/>
      <c r="T20696" s="15"/>
      <c r="U20696" s="15"/>
    </row>
    <row r="20697" ht="15" spans="16:21">
      <c r="P20697" s="15"/>
      <c r="Q20697" s="15"/>
      <c r="R20697" s="15"/>
      <c r="S20697" s="15"/>
      <c r="T20697" s="15"/>
      <c r="U20697" s="15"/>
    </row>
    <row r="20698" ht="15" spans="16:21">
      <c r="P20698" s="15"/>
      <c r="Q20698" s="15"/>
      <c r="R20698" s="15"/>
      <c r="S20698" s="15"/>
      <c r="T20698" s="15"/>
      <c r="U20698" s="15"/>
    </row>
    <row r="20699" ht="15" spans="16:21">
      <c r="P20699" s="15"/>
      <c r="Q20699" s="15"/>
      <c r="R20699" s="15"/>
      <c r="S20699" s="15"/>
      <c r="T20699" s="15"/>
      <c r="U20699" s="15"/>
    </row>
    <row r="20700" ht="15" spans="16:21">
      <c r="P20700" s="15"/>
      <c r="Q20700" s="15"/>
      <c r="R20700" s="15"/>
      <c r="S20700" s="15"/>
      <c r="T20700" s="15"/>
      <c r="U20700" s="15"/>
    </row>
    <row r="20701" ht="15" spans="16:21">
      <c r="P20701" s="15"/>
      <c r="Q20701" s="15"/>
      <c r="R20701" s="15"/>
      <c r="S20701" s="15"/>
      <c r="T20701" s="15"/>
      <c r="U20701" s="15"/>
    </row>
    <row r="20702" ht="15" spans="16:21">
      <c r="P20702" s="15"/>
      <c r="Q20702" s="15"/>
      <c r="R20702" s="15"/>
      <c r="S20702" s="15"/>
      <c r="T20702" s="15"/>
      <c r="U20702" s="15"/>
    </row>
    <row r="20703" ht="15" spans="16:21">
      <c r="P20703" s="15"/>
      <c r="Q20703" s="15"/>
      <c r="R20703" s="15"/>
      <c r="S20703" s="15"/>
      <c r="T20703" s="15"/>
      <c r="U20703" s="15"/>
    </row>
    <row r="20704" ht="15" spans="16:21">
      <c r="P20704" s="15"/>
      <c r="Q20704" s="15"/>
      <c r="R20704" s="15"/>
      <c r="S20704" s="15"/>
      <c r="T20704" s="15"/>
      <c r="U20704" s="15"/>
    </row>
    <row r="20705" ht="15" spans="16:21">
      <c r="P20705" s="15"/>
      <c r="Q20705" s="15"/>
      <c r="R20705" s="15"/>
      <c r="S20705" s="15"/>
      <c r="T20705" s="15"/>
      <c r="U20705" s="15"/>
    </row>
    <row r="20706" ht="15" spans="16:21">
      <c r="P20706" s="15"/>
      <c r="Q20706" s="15"/>
      <c r="R20706" s="15"/>
      <c r="S20706" s="15"/>
      <c r="T20706" s="15"/>
      <c r="U20706" s="15"/>
    </row>
    <row r="20707" ht="15" spans="16:21">
      <c r="P20707" s="15"/>
      <c r="Q20707" s="15"/>
      <c r="R20707" s="15"/>
      <c r="S20707" s="15"/>
      <c r="T20707" s="15"/>
      <c r="U20707" s="15"/>
    </row>
    <row r="20708" ht="15" spans="16:21">
      <c r="P20708" s="15"/>
      <c r="Q20708" s="15"/>
      <c r="R20708" s="15"/>
      <c r="S20708" s="15"/>
      <c r="T20708" s="15"/>
      <c r="U20708" s="15"/>
    </row>
    <row r="20709" ht="15" spans="16:21">
      <c r="P20709" s="15"/>
      <c r="Q20709" s="15"/>
      <c r="R20709" s="15"/>
      <c r="S20709" s="15"/>
      <c r="T20709" s="15"/>
      <c r="U20709" s="15"/>
    </row>
    <row r="20710" ht="15" spans="16:21">
      <c r="P20710" s="15"/>
      <c r="Q20710" s="15"/>
      <c r="R20710" s="15"/>
      <c r="S20710" s="15"/>
      <c r="T20710" s="15"/>
      <c r="U20710" s="15"/>
    </row>
    <row r="20711" ht="15" spans="16:21">
      <c r="P20711" s="15"/>
      <c r="Q20711" s="15"/>
      <c r="R20711" s="15"/>
      <c r="S20711" s="15"/>
      <c r="T20711" s="15"/>
      <c r="U20711" s="15"/>
    </row>
    <row r="20712" ht="15" spans="16:21">
      <c r="P20712" s="15"/>
      <c r="Q20712" s="15"/>
      <c r="R20712" s="15"/>
      <c r="S20712" s="15"/>
      <c r="T20712" s="15"/>
      <c r="U20712" s="15"/>
    </row>
    <row r="20713" ht="15" spans="16:21">
      <c r="P20713" s="15"/>
      <c r="Q20713" s="15"/>
      <c r="R20713" s="15"/>
      <c r="S20713" s="15"/>
      <c r="T20713" s="15"/>
      <c r="U20713" s="15"/>
    </row>
    <row r="20714" ht="15" spans="16:21">
      <c r="P20714" s="15"/>
      <c r="Q20714" s="15"/>
      <c r="R20714" s="15"/>
      <c r="S20714" s="15"/>
      <c r="T20714" s="15"/>
      <c r="U20714" s="15"/>
    </row>
    <row r="20715" ht="15" spans="16:21">
      <c r="P20715" s="15"/>
      <c r="Q20715" s="15"/>
      <c r="R20715" s="15"/>
      <c r="S20715" s="15"/>
      <c r="T20715" s="15"/>
      <c r="U20715" s="15"/>
    </row>
    <row r="20716" ht="15" spans="16:21">
      <c r="P20716" s="15"/>
      <c r="Q20716" s="15"/>
      <c r="R20716" s="15"/>
      <c r="S20716" s="15"/>
      <c r="T20716" s="15"/>
      <c r="U20716" s="15"/>
    </row>
    <row r="20717" ht="15" spans="16:21">
      <c r="P20717" s="15"/>
      <c r="Q20717" s="15"/>
      <c r="R20717" s="15"/>
      <c r="S20717" s="15"/>
      <c r="T20717" s="15"/>
      <c r="U20717" s="15"/>
    </row>
    <row r="20718" ht="15" spans="16:21">
      <c r="P20718" s="15"/>
      <c r="Q20718" s="15"/>
      <c r="R20718" s="15"/>
      <c r="S20718" s="15"/>
      <c r="T20718" s="15"/>
      <c r="U20718" s="15"/>
    </row>
    <row r="20719" ht="15" spans="16:21">
      <c r="P20719" s="15"/>
      <c r="Q20719" s="15"/>
      <c r="R20719" s="15"/>
      <c r="S20719" s="15"/>
      <c r="T20719" s="15"/>
      <c r="U20719" s="15"/>
    </row>
    <row r="20720" ht="15" spans="16:21">
      <c r="P20720" s="15"/>
      <c r="Q20720" s="15"/>
      <c r="R20720" s="15"/>
      <c r="S20720" s="15"/>
      <c r="T20720" s="15"/>
      <c r="U20720" s="15"/>
    </row>
    <row r="20721" ht="15" spans="16:21">
      <c r="P20721" s="15"/>
      <c r="Q20721" s="15"/>
      <c r="R20721" s="15"/>
      <c r="S20721" s="15"/>
      <c r="T20721" s="15"/>
      <c r="U20721" s="15"/>
    </row>
    <row r="20722" ht="15" spans="16:21">
      <c r="P20722" s="15"/>
      <c r="Q20722" s="15"/>
      <c r="R20722" s="15"/>
      <c r="S20722" s="15"/>
      <c r="T20722" s="15"/>
      <c r="U20722" s="15"/>
    </row>
    <row r="20723" ht="15" spans="16:21">
      <c r="P20723" s="15"/>
      <c r="Q20723" s="15"/>
      <c r="R20723" s="15"/>
      <c r="S20723" s="15"/>
      <c r="T20723" s="15"/>
      <c r="U20723" s="15"/>
    </row>
    <row r="20724" ht="15" spans="16:21">
      <c r="P20724" s="15"/>
      <c r="Q20724" s="15"/>
      <c r="R20724" s="15"/>
      <c r="S20724" s="15"/>
      <c r="T20724" s="15"/>
      <c r="U20724" s="15"/>
    </row>
    <row r="20725" ht="15" spans="16:21">
      <c r="P20725" s="15"/>
      <c r="Q20725" s="15"/>
      <c r="R20725" s="15"/>
      <c r="S20725" s="15"/>
      <c r="T20725" s="15"/>
      <c r="U20725" s="15"/>
    </row>
    <row r="20726" ht="15" spans="16:21">
      <c r="P20726" s="15"/>
      <c r="Q20726" s="15"/>
      <c r="R20726" s="15"/>
      <c r="S20726" s="15"/>
      <c r="T20726" s="15"/>
      <c r="U20726" s="15"/>
    </row>
    <row r="20727" ht="15" spans="16:21">
      <c r="P20727" s="15"/>
      <c r="Q20727" s="15"/>
      <c r="R20727" s="15"/>
      <c r="S20727" s="15"/>
      <c r="T20727" s="15"/>
      <c r="U20727" s="15"/>
    </row>
    <row r="20728" ht="15" spans="16:21">
      <c r="P20728" s="15"/>
      <c r="Q20728" s="15"/>
      <c r="R20728" s="15"/>
      <c r="S20728" s="15"/>
      <c r="T20728" s="15"/>
      <c r="U20728" s="15"/>
    </row>
    <row r="20729" ht="15" spans="16:21">
      <c r="P20729" s="15"/>
      <c r="Q20729" s="15"/>
      <c r="R20729" s="15"/>
      <c r="S20729" s="15"/>
      <c r="T20729" s="15"/>
      <c r="U20729" s="15"/>
    </row>
    <row r="20730" ht="15" spans="16:21">
      <c r="P20730" s="15"/>
      <c r="Q20730" s="15"/>
      <c r="R20730" s="15"/>
      <c r="S20730" s="15"/>
      <c r="T20730" s="15"/>
      <c r="U20730" s="15"/>
    </row>
    <row r="20731" ht="15" spans="16:21">
      <c r="P20731" s="15"/>
      <c r="Q20731" s="15"/>
      <c r="R20731" s="15"/>
      <c r="S20731" s="15"/>
      <c r="T20731" s="15"/>
      <c r="U20731" s="15"/>
    </row>
    <row r="20732" ht="15" spans="16:21">
      <c r="P20732" s="15"/>
      <c r="Q20732" s="15"/>
      <c r="R20732" s="15"/>
      <c r="S20732" s="15"/>
      <c r="T20732" s="15"/>
      <c r="U20732" s="15"/>
    </row>
    <row r="20733" ht="15" spans="16:21">
      <c r="P20733" s="15"/>
      <c r="Q20733" s="15"/>
      <c r="R20733" s="15"/>
      <c r="S20733" s="15"/>
      <c r="T20733" s="15"/>
      <c r="U20733" s="15"/>
    </row>
    <row r="20734" ht="15" spans="16:21">
      <c r="P20734" s="15"/>
      <c r="Q20734" s="15"/>
      <c r="R20734" s="15"/>
      <c r="S20734" s="15"/>
      <c r="T20734" s="15"/>
      <c r="U20734" s="15"/>
    </row>
    <row r="20735" ht="15" spans="16:21">
      <c r="P20735" s="15"/>
      <c r="Q20735" s="15"/>
      <c r="R20735" s="15"/>
      <c r="S20735" s="15"/>
      <c r="T20735" s="15"/>
      <c r="U20735" s="15"/>
    </row>
    <row r="20736" ht="15" spans="16:21">
      <c r="P20736" s="15"/>
      <c r="Q20736" s="15"/>
      <c r="R20736" s="15"/>
      <c r="S20736" s="15"/>
      <c r="T20736" s="15"/>
      <c r="U20736" s="15"/>
    </row>
    <row r="20737" ht="15" spans="16:21">
      <c r="P20737" s="15"/>
      <c r="Q20737" s="15"/>
      <c r="R20737" s="15"/>
      <c r="S20737" s="15"/>
      <c r="T20737" s="15"/>
      <c r="U20737" s="15"/>
    </row>
    <row r="20738" ht="15" spans="16:21">
      <c r="P20738" s="15"/>
      <c r="Q20738" s="15"/>
      <c r="R20738" s="15"/>
      <c r="S20738" s="15"/>
      <c r="T20738" s="15"/>
      <c r="U20738" s="15"/>
    </row>
    <row r="20739" ht="15" spans="16:21">
      <c r="P20739" s="15"/>
      <c r="Q20739" s="15"/>
      <c r="R20739" s="15"/>
      <c r="S20739" s="15"/>
      <c r="T20739" s="15"/>
      <c r="U20739" s="15"/>
    </row>
    <row r="20740" ht="15" spans="16:21">
      <c r="P20740" s="15"/>
      <c r="Q20740" s="15"/>
      <c r="R20740" s="15"/>
      <c r="S20740" s="15"/>
      <c r="T20740" s="15"/>
      <c r="U20740" s="15"/>
    </row>
    <row r="20741" ht="15" spans="16:21">
      <c r="P20741" s="15"/>
      <c r="Q20741" s="15"/>
      <c r="R20741" s="15"/>
      <c r="S20741" s="15"/>
      <c r="T20741" s="15"/>
      <c r="U20741" s="15"/>
    </row>
    <row r="20742" ht="15" spans="16:21">
      <c r="P20742" s="15"/>
      <c r="Q20742" s="15"/>
      <c r="R20742" s="15"/>
      <c r="S20742" s="15"/>
      <c r="T20742" s="15"/>
      <c r="U20742" s="15"/>
    </row>
    <row r="20743" ht="15" spans="16:21">
      <c r="P20743" s="15"/>
      <c r="Q20743" s="15"/>
      <c r="R20743" s="15"/>
      <c r="S20743" s="15"/>
      <c r="T20743" s="15"/>
      <c r="U20743" s="15"/>
    </row>
    <row r="20744" ht="15" spans="16:21">
      <c r="P20744" s="15"/>
      <c r="Q20744" s="15"/>
      <c r="R20744" s="15"/>
      <c r="S20744" s="15"/>
      <c r="T20744" s="15"/>
      <c r="U20744" s="15"/>
    </row>
    <row r="20745" ht="15" spans="16:21">
      <c r="P20745" s="15"/>
      <c r="Q20745" s="15"/>
      <c r="R20745" s="15"/>
      <c r="S20745" s="15"/>
      <c r="T20745" s="15"/>
      <c r="U20745" s="15"/>
    </row>
    <row r="20746" ht="15" spans="16:21">
      <c r="P20746" s="15"/>
      <c r="Q20746" s="15"/>
      <c r="R20746" s="15"/>
      <c r="S20746" s="15"/>
      <c r="T20746" s="15"/>
      <c r="U20746" s="15"/>
    </row>
    <row r="20747" ht="15" spans="16:21">
      <c r="P20747" s="15"/>
      <c r="Q20747" s="15"/>
      <c r="R20747" s="15"/>
      <c r="S20747" s="15"/>
      <c r="T20747" s="15"/>
      <c r="U20747" s="15"/>
    </row>
    <row r="20748" ht="15" spans="16:21">
      <c r="P20748" s="15"/>
      <c r="Q20748" s="15"/>
      <c r="R20748" s="15"/>
      <c r="S20748" s="15"/>
      <c r="T20748" s="15"/>
      <c r="U20748" s="15"/>
    </row>
    <row r="20749" ht="15" spans="16:21">
      <c r="P20749" s="15"/>
      <c r="Q20749" s="15"/>
      <c r="R20749" s="15"/>
      <c r="S20749" s="15"/>
      <c r="T20749" s="15"/>
      <c r="U20749" s="15"/>
    </row>
    <row r="20750" ht="15" spans="16:21">
      <c r="P20750" s="15"/>
      <c r="Q20750" s="15"/>
      <c r="R20750" s="15"/>
      <c r="S20750" s="15"/>
      <c r="T20750" s="15"/>
      <c r="U20750" s="15"/>
    </row>
    <row r="20751" ht="15" spans="16:21">
      <c r="P20751" s="15"/>
      <c r="Q20751" s="15"/>
      <c r="R20751" s="15"/>
      <c r="S20751" s="15"/>
      <c r="T20751" s="15"/>
      <c r="U20751" s="15"/>
    </row>
    <row r="20752" ht="15" spans="16:21">
      <c r="P20752" s="15"/>
      <c r="Q20752" s="15"/>
      <c r="R20752" s="15"/>
      <c r="S20752" s="15"/>
      <c r="T20752" s="15"/>
      <c r="U20752" s="15"/>
    </row>
    <row r="20753" ht="15" spans="16:21">
      <c r="P20753" s="15"/>
      <c r="Q20753" s="15"/>
      <c r="R20753" s="15"/>
      <c r="S20753" s="15"/>
      <c r="T20753" s="15"/>
      <c r="U20753" s="15"/>
    </row>
    <row r="20754" ht="15" spans="16:21">
      <c r="P20754" s="15"/>
      <c r="Q20754" s="15"/>
      <c r="R20754" s="15"/>
      <c r="S20754" s="15"/>
      <c r="T20754" s="15"/>
      <c r="U20754" s="15"/>
    </row>
    <row r="20755" ht="15" spans="16:21">
      <c r="P20755" s="15"/>
      <c r="Q20755" s="15"/>
      <c r="R20755" s="15"/>
      <c r="S20755" s="15"/>
      <c r="T20755" s="15"/>
      <c r="U20755" s="15"/>
    </row>
    <row r="20756" ht="15" spans="16:21">
      <c r="P20756" s="15"/>
      <c r="Q20756" s="15"/>
      <c r="R20756" s="15"/>
      <c r="S20756" s="15"/>
      <c r="T20756" s="15"/>
      <c r="U20756" s="15"/>
    </row>
    <row r="20757" ht="15" spans="16:21">
      <c r="P20757" s="15"/>
      <c r="Q20757" s="15"/>
      <c r="R20757" s="15"/>
      <c r="S20757" s="15"/>
      <c r="T20757" s="15"/>
      <c r="U20757" s="15"/>
    </row>
    <row r="20758" ht="15" spans="16:21">
      <c r="P20758" s="15"/>
      <c r="Q20758" s="15"/>
      <c r="R20758" s="15"/>
      <c r="S20758" s="15"/>
      <c r="T20758" s="15"/>
      <c r="U20758" s="15"/>
    </row>
    <row r="20759" ht="15" spans="16:21">
      <c r="P20759" s="15"/>
      <c r="Q20759" s="15"/>
      <c r="R20759" s="15"/>
      <c r="S20759" s="15"/>
      <c r="T20759" s="15"/>
      <c r="U20759" s="15"/>
    </row>
    <row r="20760" ht="15" spans="16:21">
      <c r="P20760" s="15"/>
      <c r="Q20760" s="15"/>
      <c r="R20760" s="15"/>
      <c r="S20760" s="15"/>
      <c r="T20760" s="15"/>
      <c r="U20760" s="15"/>
    </row>
    <row r="20761" ht="15" spans="16:21">
      <c r="P20761" s="15"/>
      <c r="Q20761" s="15"/>
      <c r="R20761" s="15"/>
      <c r="S20761" s="15"/>
      <c r="T20761" s="15"/>
      <c r="U20761" s="15"/>
    </row>
    <row r="20762" ht="15" spans="16:21">
      <c r="P20762" s="15"/>
      <c r="Q20762" s="15"/>
      <c r="R20762" s="15"/>
      <c r="S20762" s="15"/>
      <c r="T20762" s="15"/>
      <c r="U20762" s="15"/>
    </row>
    <row r="20763" ht="15" spans="16:21">
      <c r="P20763" s="15"/>
      <c r="Q20763" s="15"/>
      <c r="R20763" s="15"/>
      <c r="S20763" s="15"/>
      <c r="T20763" s="15"/>
      <c r="U20763" s="15"/>
    </row>
    <row r="20764" ht="15" spans="16:21">
      <c r="P20764" s="15"/>
      <c r="Q20764" s="15"/>
      <c r="R20764" s="15"/>
      <c r="S20764" s="15"/>
      <c r="T20764" s="15"/>
      <c r="U20764" s="15"/>
    </row>
    <row r="20765" ht="15" spans="16:21">
      <c r="P20765" s="15"/>
      <c r="Q20765" s="15"/>
      <c r="R20765" s="15"/>
      <c r="S20765" s="15"/>
      <c r="T20765" s="15"/>
      <c r="U20765" s="15"/>
    </row>
    <row r="20766" ht="15" spans="16:21">
      <c r="P20766" s="15"/>
      <c r="Q20766" s="15"/>
      <c r="R20766" s="15"/>
      <c r="S20766" s="15"/>
      <c r="T20766" s="15"/>
      <c r="U20766" s="15"/>
    </row>
    <row r="20767" ht="15" spans="16:21">
      <c r="P20767" s="15"/>
      <c r="Q20767" s="15"/>
      <c r="R20767" s="15"/>
      <c r="S20767" s="15"/>
      <c r="T20767" s="15"/>
      <c r="U20767" s="15"/>
    </row>
    <row r="20768" ht="15" spans="16:21">
      <c r="P20768" s="15"/>
      <c r="Q20768" s="15"/>
      <c r="R20768" s="15"/>
      <c r="S20768" s="15"/>
      <c r="T20768" s="15"/>
      <c r="U20768" s="15"/>
    </row>
    <row r="20769" ht="15" spans="16:21">
      <c r="P20769" s="15"/>
      <c r="Q20769" s="15"/>
      <c r="R20769" s="15"/>
      <c r="S20769" s="15"/>
      <c r="T20769" s="15"/>
      <c r="U20769" s="15"/>
    </row>
    <row r="20770" ht="15" spans="16:21">
      <c r="P20770" s="15"/>
      <c r="Q20770" s="15"/>
      <c r="R20770" s="15"/>
      <c r="S20770" s="15"/>
      <c r="T20770" s="15"/>
      <c r="U20770" s="15"/>
    </row>
    <row r="20771" ht="15" spans="16:21">
      <c r="P20771" s="15"/>
      <c r="Q20771" s="15"/>
      <c r="R20771" s="15"/>
      <c r="S20771" s="15"/>
      <c r="T20771" s="15"/>
      <c r="U20771" s="15"/>
    </row>
    <row r="20772" ht="15" spans="16:21">
      <c r="P20772" s="15"/>
      <c r="Q20772" s="15"/>
      <c r="R20772" s="15"/>
      <c r="S20772" s="15"/>
      <c r="T20772" s="15"/>
      <c r="U20772" s="15"/>
    </row>
    <row r="20773" ht="15" spans="16:21">
      <c r="P20773" s="15"/>
      <c r="Q20773" s="15"/>
      <c r="R20773" s="15"/>
      <c r="S20773" s="15"/>
      <c r="T20773" s="15"/>
      <c r="U20773" s="15"/>
    </row>
    <row r="20774" ht="15" spans="16:21">
      <c r="P20774" s="15"/>
      <c r="Q20774" s="15"/>
      <c r="R20774" s="15"/>
      <c r="S20774" s="15"/>
      <c r="T20774" s="15"/>
      <c r="U20774" s="15"/>
    </row>
    <row r="20775" ht="15" spans="16:21">
      <c r="P20775" s="15"/>
      <c r="Q20775" s="15"/>
      <c r="R20775" s="15"/>
      <c r="S20775" s="15"/>
      <c r="T20775" s="15"/>
      <c r="U20775" s="15"/>
    </row>
    <row r="20776" ht="15" spans="16:21">
      <c r="P20776" s="15"/>
      <c r="Q20776" s="15"/>
      <c r="R20776" s="15"/>
      <c r="S20776" s="15"/>
      <c r="T20776" s="15"/>
      <c r="U20776" s="15"/>
    </row>
    <row r="20777" ht="15" spans="16:21">
      <c r="P20777" s="15"/>
      <c r="Q20777" s="15"/>
      <c r="R20777" s="15"/>
      <c r="S20777" s="15"/>
      <c r="T20777" s="15"/>
      <c r="U20777" s="15"/>
    </row>
    <row r="20778" ht="15" spans="16:21">
      <c r="P20778" s="15"/>
      <c r="Q20778" s="15"/>
      <c r="R20778" s="15"/>
      <c r="S20778" s="15"/>
      <c r="T20778" s="15"/>
      <c r="U20778" s="15"/>
    </row>
    <row r="20779" ht="15" spans="16:21">
      <c r="P20779" s="15"/>
      <c r="Q20779" s="15"/>
      <c r="R20779" s="15"/>
      <c r="S20779" s="15"/>
      <c r="T20779" s="15"/>
      <c r="U20779" s="15"/>
    </row>
    <row r="20780" ht="15" spans="16:21">
      <c r="P20780" s="15"/>
      <c r="Q20780" s="15"/>
      <c r="R20780" s="15"/>
      <c r="S20780" s="15"/>
      <c r="T20780" s="15"/>
      <c r="U20780" s="15"/>
    </row>
    <row r="20781" ht="15" spans="16:21">
      <c r="P20781" s="15"/>
      <c r="Q20781" s="15"/>
      <c r="R20781" s="15"/>
      <c r="S20781" s="15"/>
      <c r="T20781" s="15"/>
      <c r="U20781" s="15"/>
    </row>
    <row r="20782" ht="15" spans="16:21">
      <c r="P20782" s="15"/>
      <c r="Q20782" s="15"/>
      <c r="R20782" s="15"/>
      <c r="S20782" s="15"/>
      <c r="T20782" s="15"/>
      <c r="U20782" s="15"/>
    </row>
    <row r="20783" ht="15" spans="16:21">
      <c r="P20783" s="15"/>
      <c r="Q20783" s="15"/>
      <c r="R20783" s="15"/>
      <c r="S20783" s="15"/>
      <c r="T20783" s="15"/>
      <c r="U20783" s="15"/>
    </row>
    <row r="20784" ht="15" spans="16:21">
      <c r="P20784" s="15"/>
      <c r="Q20784" s="15"/>
      <c r="R20784" s="15"/>
      <c r="S20784" s="15"/>
      <c r="T20784" s="15"/>
      <c r="U20784" s="15"/>
    </row>
    <row r="20785" ht="15" spans="16:21">
      <c r="P20785" s="15"/>
      <c r="Q20785" s="15"/>
      <c r="R20785" s="15"/>
      <c r="S20785" s="15"/>
      <c r="T20785" s="15"/>
      <c r="U20785" s="15"/>
    </row>
    <row r="20786" ht="15" spans="16:21">
      <c r="P20786" s="15"/>
      <c r="Q20786" s="15"/>
      <c r="R20786" s="15"/>
      <c r="S20786" s="15"/>
      <c r="T20786" s="15"/>
      <c r="U20786" s="15"/>
    </row>
    <row r="20787" ht="15" spans="16:21">
      <c r="P20787" s="15"/>
      <c r="Q20787" s="15"/>
      <c r="R20787" s="15"/>
      <c r="S20787" s="15"/>
      <c r="T20787" s="15"/>
      <c r="U20787" s="15"/>
    </row>
    <row r="20788" ht="15" spans="16:21">
      <c r="P20788" s="15"/>
      <c r="Q20788" s="15"/>
      <c r="R20788" s="15"/>
      <c r="S20788" s="15"/>
      <c r="T20788" s="15"/>
      <c r="U20788" s="15"/>
    </row>
    <row r="20789" ht="15" spans="16:21">
      <c r="P20789" s="15"/>
      <c r="Q20789" s="15"/>
      <c r="R20789" s="15"/>
      <c r="S20789" s="15"/>
      <c r="T20789" s="15"/>
      <c r="U20789" s="15"/>
    </row>
    <row r="20790" ht="15" spans="16:21">
      <c r="P20790" s="15"/>
      <c r="Q20790" s="15"/>
      <c r="R20790" s="15"/>
      <c r="S20790" s="15"/>
      <c r="T20790" s="15"/>
      <c r="U20790" s="15"/>
    </row>
    <row r="20791" ht="15" spans="16:21">
      <c r="P20791" s="15"/>
      <c r="Q20791" s="15"/>
      <c r="R20791" s="15"/>
      <c r="S20791" s="15"/>
      <c r="T20791" s="15"/>
      <c r="U20791" s="15"/>
    </row>
    <row r="20792" ht="15" spans="16:21">
      <c r="P20792" s="15"/>
      <c r="Q20792" s="15"/>
      <c r="R20792" s="15"/>
      <c r="S20792" s="15"/>
      <c r="T20792" s="15"/>
      <c r="U20792" s="15"/>
    </row>
    <row r="20793" ht="15" spans="16:21">
      <c r="P20793" s="15"/>
      <c r="Q20793" s="15"/>
      <c r="R20793" s="15"/>
      <c r="S20793" s="15"/>
      <c r="T20793" s="15"/>
      <c r="U20793" s="15"/>
    </row>
    <row r="20794" ht="15" spans="16:21">
      <c r="P20794" s="15"/>
      <c r="Q20794" s="15"/>
      <c r="R20794" s="15"/>
      <c r="S20794" s="15"/>
      <c r="T20794" s="15"/>
      <c r="U20794" s="15"/>
    </row>
    <row r="20795" ht="15" spans="16:21">
      <c r="P20795" s="15"/>
      <c r="Q20795" s="15"/>
      <c r="R20795" s="15"/>
      <c r="S20795" s="15"/>
      <c r="T20795" s="15"/>
      <c r="U20795" s="15"/>
    </row>
    <row r="20796" ht="15" spans="16:21">
      <c r="P20796" s="15"/>
      <c r="Q20796" s="15"/>
      <c r="R20796" s="15"/>
      <c r="S20796" s="15"/>
      <c r="T20796" s="15"/>
      <c r="U20796" s="15"/>
    </row>
    <row r="20797" ht="15" spans="16:21">
      <c r="P20797" s="15"/>
      <c r="Q20797" s="15"/>
      <c r="R20797" s="15"/>
      <c r="S20797" s="15"/>
      <c r="T20797" s="15"/>
      <c r="U20797" s="15"/>
    </row>
    <row r="20798" ht="15" spans="16:21">
      <c r="P20798" s="15"/>
      <c r="Q20798" s="15"/>
      <c r="R20798" s="15"/>
      <c r="S20798" s="15"/>
      <c r="T20798" s="15"/>
      <c r="U20798" s="15"/>
    </row>
    <row r="20799" ht="15" spans="16:21">
      <c r="P20799" s="15"/>
      <c r="Q20799" s="15"/>
      <c r="R20799" s="15"/>
      <c r="S20799" s="15"/>
      <c r="T20799" s="15"/>
      <c r="U20799" s="15"/>
    </row>
    <row r="20800" ht="15" spans="16:21">
      <c r="P20800" s="15"/>
      <c r="Q20800" s="15"/>
      <c r="R20800" s="15"/>
      <c r="S20800" s="15"/>
      <c r="T20800" s="15"/>
      <c r="U20800" s="15"/>
    </row>
    <row r="20801" ht="15" spans="16:21">
      <c r="P20801" s="15"/>
      <c r="Q20801" s="15"/>
      <c r="R20801" s="15"/>
      <c r="S20801" s="15"/>
      <c r="T20801" s="15"/>
      <c r="U20801" s="15"/>
    </row>
    <row r="20802" ht="15" spans="16:21">
      <c r="P20802" s="15"/>
      <c r="Q20802" s="15"/>
      <c r="R20802" s="15"/>
      <c r="S20802" s="15"/>
      <c r="T20802" s="15"/>
      <c r="U20802" s="15"/>
    </row>
    <row r="20803" ht="15" spans="16:21">
      <c r="P20803" s="15"/>
      <c r="Q20803" s="15"/>
      <c r="R20803" s="15"/>
      <c r="S20803" s="15"/>
      <c r="T20803" s="15"/>
      <c r="U20803" s="15"/>
    </row>
    <row r="20804" ht="15" spans="16:21">
      <c r="P20804" s="15"/>
      <c r="Q20804" s="15"/>
      <c r="R20804" s="15"/>
      <c r="S20804" s="15"/>
      <c r="T20804" s="15"/>
      <c r="U20804" s="15"/>
    </row>
    <row r="20805" ht="15" spans="16:21">
      <c r="P20805" s="15"/>
      <c r="Q20805" s="15"/>
      <c r="R20805" s="15"/>
      <c r="S20805" s="15"/>
      <c r="T20805" s="15"/>
      <c r="U20805" s="15"/>
    </row>
    <row r="20806" ht="15" spans="16:21">
      <c r="P20806" s="15"/>
      <c r="Q20806" s="15"/>
      <c r="R20806" s="15"/>
      <c r="S20806" s="15"/>
      <c r="T20806" s="15"/>
      <c r="U20806" s="15"/>
    </row>
    <row r="20807" ht="15" spans="16:21">
      <c r="P20807" s="15"/>
      <c r="Q20807" s="15"/>
      <c r="R20807" s="15"/>
      <c r="S20807" s="15"/>
      <c r="T20807" s="15"/>
      <c r="U20807" s="15"/>
    </row>
    <row r="20808" ht="15" spans="16:21">
      <c r="P20808" s="15"/>
      <c r="Q20808" s="15"/>
      <c r="R20808" s="15"/>
      <c r="S20808" s="15"/>
      <c r="T20808" s="15"/>
      <c r="U20808" s="15"/>
    </row>
    <row r="20809" ht="15" spans="16:21">
      <c r="P20809" s="15"/>
      <c r="Q20809" s="15"/>
      <c r="R20809" s="15"/>
      <c r="S20809" s="15"/>
      <c r="T20809" s="15"/>
      <c r="U20809" s="15"/>
    </row>
    <row r="20810" ht="15" spans="16:21">
      <c r="P20810" s="15"/>
      <c r="Q20810" s="15"/>
      <c r="R20810" s="15"/>
      <c r="S20810" s="15"/>
      <c r="T20810" s="15"/>
      <c r="U20810" s="15"/>
    </row>
    <row r="20811" ht="15" spans="16:21">
      <c r="P20811" s="15"/>
      <c r="Q20811" s="15"/>
      <c r="R20811" s="15"/>
      <c r="S20811" s="15"/>
      <c r="T20811" s="15"/>
      <c r="U20811" s="15"/>
    </row>
    <row r="20812" ht="15" spans="16:21">
      <c r="P20812" s="15"/>
      <c r="Q20812" s="15"/>
      <c r="R20812" s="15"/>
      <c r="S20812" s="15"/>
      <c r="T20812" s="15"/>
      <c r="U20812" s="15"/>
    </row>
    <row r="20813" ht="15" spans="16:21">
      <c r="P20813" s="15"/>
      <c r="Q20813" s="15"/>
      <c r="R20813" s="15"/>
      <c r="S20813" s="15"/>
      <c r="T20813" s="15"/>
      <c r="U20813" s="15"/>
    </row>
    <row r="20814" ht="15" spans="16:21">
      <c r="P20814" s="15"/>
      <c r="Q20814" s="15"/>
      <c r="R20814" s="15"/>
      <c r="S20814" s="15"/>
      <c r="T20814" s="15"/>
      <c r="U20814" s="15"/>
    </row>
    <row r="20815" ht="15" spans="16:21">
      <c r="P20815" s="15"/>
      <c r="Q20815" s="15"/>
      <c r="R20815" s="15"/>
      <c r="S20815" s="15"/>
      <c r="T20815" s="15"/>
      <c r="U20815" s="15"/>
    </row>
    <row r="20816" ht="15" spans="16:21">
      <c r="P20816" s="15"/>
      <c r="Q20816" s="15"/>
      <c r="R20816" s="15"/>
      <c r="S20816" s="15"/>
      <c r="T20816" s="15"/>
      <c r="U20816" s="15"/>
    </row>
    <row r="20817" ht="15" spans="16:21">
      <c r="P20817" s="15"/>
      <c r="Q20817" s="15"/>
      <c r="R20817" s="15"/>
      <c r="S20817" s="15"/>
      <c r="T20817" s="15"/>
      <c r="U20817" s="15"/>
    </row>
    <row r="20818" ht="15" spans="16:21">
      <c r="P20818" s="15"/>
      <c r="Q20818" s="15"/>
      <c r="R20818" s="15"/>
      <c r="S20818" s="15"/>
      <c r="T20818" s="15"/>
      <c r="U20818" s="15"/>
    </row>
    <row r="20819" ht="15" spans="16:21">
      <c r="P20819" s="15"/>
      <c r="Q20819" s="15"/>
      <c r="R20819" s="15"/>
      <c r="S20819" s="15"/>
      <c r="T20819" s="15"/>
      <c r="U20819" s="15"/>
    </row>
    <row r="20820" ht="15" spans="16:21">
      <c r="P20820" s="15"/>
      <c r="Q20820" s="15"/>
      <c r="R20820" s="15"/>
      <c r="S20820" s="15"/>
      <c r="T20820" s="15"/>
      <c r="U20820" s="15"/>
    </row>
    <row r="20821" ht="15" spans="16:21">
      <c r="P20821" s="15"/>
      <c r="Q20821" s="15"/>
      <c r="R20821" s="15"/>
      <c r="S20821" s="15"/>
      <c r="T20821" s="15"/>
      <c r="U20821" s="15"/>
    </row>
    <row r="20822" ht="15" spans="16:21">
      <c r="P20822" s="15"/>
      <c r="Q20822" s="15"/>
      <c r="R20822" s="15"/>
      <c r="S20822" s="15"/>
      <c r="T20822" s="15"/>
      <c r="U20822" s="15"/>
    </row>
    <row r="20823" ht="15" spans="16:21">
      <c r="P20823" s="15"/>
      <c r="Q20823" s="15"/>
      <c r="R20823" s="15"/>
      <c r="S20823" s="15"/>
      <c r="T20823" s="15"/>
      <c r="U20823" s="15"/>
    </row>
    <row r="20824" ht="15" spans="16:21">
      <c r="P20824" s="15"/>
      <c r="Q20824" s="15"/>
      <c r="R20824" s="15"/>
      <c r="S20824" s="15"/>
      <c r="T20824" s="15"/>
      <c r="U20824" s="15"/>
    </row>
    <row r="20825" ht="15" spans="16:21">
      <c r="P20825" s="15"/>
      <c r="Q20825" s="15"/>
      <c r="R20825" s="15"/>
      <c r="S20825" s="15"/>
      <c r="T20825" s="15"/>
      <c r="U20825" s="15"/>
    </row>
    <row r="20826" ht="15" spans="16:21">
      <c r="P20826" s="15"/>
      <c r="Q20826" s="15"/>
      <c r="R20826" s="15"/>
      <c r="S20826" s="15"/>
      <c r="T20826" s="15"/>
      <c r="U20826" s="15"/>
    </row>
    <row r="20827" ht="15" spans="16:21">
      <c r="P20827" s="15"/>
      <c r="Q20827" s="15"/>
      <c r="R20827" s="15"/>
      <c r="S20827" s="15"/>
      <c r="T20827" s="15"/>
      <c r="U20827" s="15"/>
    </row>
    <row r="20828" ht="15" spans="16:21">
      <c r="P20828" s="15"/>
      <c r="Q20828" s="15"/>
      <c r="R20828" s="15"/>
      <c r="S20828" s="15"/>
      <c r="T20828" s="15"/>
      <c r="U20828" s="15"/>
    </row>
    <row r="20829" ht="15" spans="16:21">
      <c r="P20829" s="15"/>
      <c r="Q20829" s="15"/>
      <c r="R20829" s="15"/>
      <c r="S20829" s="15"/>
      <c r="T20829" s="15"/>
      <c r="U20829" s="15"/>
    </row>
    <row r="20830" ht="15" spans="16:21">
      <c r="P20830" s="15"/>
      <c r="Q20830" s="15"/>
      <c r="R20830" s="15"/>
      <c r="S20830" s="15"/>
      <c r="T20830" s="15"/>
      <c r="U20830" s="15"/>
    </row>
    <row r="20831" ht="15" spans="16:21">
      <c r="P20831" s="15"/>
      <c r="Q20831" s="15"/>
      <c r="R20831" s="15"/>
      <c r="S20831" s="15"/>
      <c r="T20831" s="15"/>
      <c r="U20831" s="15"/>
    </row>
    <row r="20832" ht="15" spans="16:21">
      <c r="P20832" s="15"/>
      <c r="Q20832" s="15"/>
      <c r="R20832" s="15"/>
      <c r="S20832" s="15"/>
      <c r="T20832" s="15"/>
      <c r="U20832" s="15"/>
    </row>
    <row r="20833" ht="15" spans="16:21">
      <c r="P20833" s="15"/>
      <c r="Q20833" s="15"/>
      <c r="R20833" s="15"/>
      <c r="S20833" s="15"/>
      <c r="T20833" s="15"/>
      <c r="U20833" s="15"/>
    </row>
    <row r="20834" ht="15" spans="16:21">
      <c r="P20834" s="15"/>
      <c r="Q20834" s="15"/>
      <c r="R20834" s="15"/>
      <c r="S20834" s="15"/>
      <c r="T20834" s="15"/>
      <c r="U20834" s="15"/>
    </row>
    <row r="20835" ht="15" spans="16:21">
      <c r="P20835" s="15"/>
      <c r="Q20835" s="15"/>
      <c r="R20835" s="15"/>
      <c r="S20835" s="15"/>
      <c r="T20835" s="15"/>
      <c r="U20835" s="15"/>
    </row>
    <row r="20836" ht="15" spans="16:21">
      <c r="P20836" s="15"/>
      <c r="Q20836" s="15"/>
      <c r="R20836" s="15"/>
      <c r="S20836" s="15"/>
      <c r="T20836" s="15"/>
      <c r="U20836" s="15"/>
    </row>
    <row r="20837" ht="15" spans="16:21">
      <c r="P20837" s="15"/>
      <c r="Q20837" s="15"/>
      <c r="R20837" s="15"/>
      <c r="S20837" s="15"/>
      <c r="T20837" s="15"/>
      <c r="U20837" s="15"/>
    </row>
    <row r="20838" ht="15" spans="16:21">
      <c r="P20838" s="15"/>
      <c r="Q20838" s="15"/>
      <c r="R20838" s="15"/>
      <c r="S20838" s="15"/>
      <c r="T20838" s="15"/>
      <c r="U20838" s="15"/>
    </row>
    <row r="20839" ht="15" spans="16:21">
      <c r="P20839" s="15"/>
      <c r="Q20839" s="15"/>
      <c r="R20839" s="15"/>
      <c r="S20839" s="15"/>
      <c r="T20839" s="15"/>
      <c r="U20839" s="15"/>
    </row>
    <row r="20840" ht="15" spans="16:21">
      <c r="P20840" s="15"/>
      <c r="Q20840" s="15"/>
      <c r="R20840" s="15"/>
      <c r="S20840" s="15"/>
      <c r="T20840" s="15"/>
      <c r="U20840" s="15"/>
    </row>
    <row r="20841" ht="15" spans="16:21">
      <c r="P20841" s="15"/>
      <c r="Q20841" s="15"/>
      <c r="R20841" s="15"/>
      <c r="S20841" s="15"/>
      <c r="T20841" s="15"/>
      <c r="U20841" s="15"/>
    </row>
    <row r="20842" ht="15" spans="16:21">
      <c r="P20842" s="15"/>
      <c r="Q20842" s="15"/>
      <c r="R20842" s="15"/>
      <c r="S20842" s="15"/>
      <c r="T20842" s="15"/>
      <c r="U20842" s="15"/>
    </row>
    <row r="20843" ht="15" spans="16:21">
      <c r="P20843" s="15"/>
      <c r="Q20843" s="15"/>
      <c r="R20843" s="15"/>
      <c r="S20843" s="15"/>
      <c r="T20843" s="15"/>
      <c r="U20843" s="15"/>
    </row>
    <row r="20844" ht="15" spans="16:21">
      <c r="P20844" s="15"/>
      <c r="Q20844" s="15"/>
      <c r="R20844" s="15"/>
      <c r="S20844" s="15"/>
      <c r="T20844" s="15"/>
      <c r="U20844" s="15"/>
    </row>
    <row r="20845" ht="15" spans="16:21">
      <c r="P20845" s="15"/>
      <c r="Q20845" s="15"/>
      <c r="R20845" s="15"/>
      <c r="S20845" s="15"/>
      <c r="T20845" s="15"/>
      <c r="U20845" s="15"/>
    </row>
    <row r="20846" ht="15" spans="16:21">
      <c r="P20846" s="15"/>
      <c r="Q20846" s="15"/>
      <c r="R20846" s="15"/>
      <c r="S20846" s="15"/>
      <c r="T20846" s="15"/>
      <c r="U20846" s="15"/>
    </row>
    <row r="20847" ht="15" spans="16:21">
      <c r="P20847" s="15"/>
      <c r="Q20847" s="15"/>
      <c r="R20847" s="15"/>
      <c r="S20847" s="15"/>
      <c r="T20847" s="15"/>
      <c r="U20847" s="15"/>
    </row>
    <row r="20848" ht="15" spans="16:21">
      <c r="P20848" s="15"/>
      <c r="Q20848" s="15"/>
      <c r="R20848" s="15"/>
      <c r="S20848" s="15"/>
      <c r="T20848" s="15"/>
      <c r="U20848" s="15"/>
    </row>
    <row r="20849" ht="15" spans="16:21">
      <c r="P20849" s="15"/>
      <c r="Q20849" s="15"/>
      <c r="R20849" s="15"/>
      <c r="S20849" s="15"/>
      <c r="T20849" s="15"/>
      <c r="U20849" s="15"/>
    </row>
    <row r="20850" ht="15" spans="16:21">
      <c r="P20850" s="15"/>
      <c r="Q20850" s="15"/>
      <c r="R20850" s="15"/>
      <c r="S20850" s="15"/>
      <c r="T20850" s="15"/>
      <c r="U20850" s="15"/>
    </row>
    <row r="20851" ht="15" spans="16:21">
      <c r="P20851" s="15"/>
      <c r="Q20851" s="15"/>
      <c r="R20851" s="15"/>
      <c r="S20851" s="15"/>
      <c r="T20851" s="15"/>
      <c r="U20851" s="15"/>
    </row>
    <row r="20852" ht="15" spans="16:21">
      <c r="P20852" s="15"/>
      <c r="Q20852" s="15"/>
      <c r="R20852" s="15"/>
      <c r="S20852" s="15"/>
      <c r="T20852" s="15"/>
      <c r="U20852" s="15"/>
    </row>
    <row r="20853" ht="15" spans="16:21">
      <c r="P20853" s="15"/>
      <c r="Q20853" s="15"/>
      <c r="R20853" s="15"/>
      <c r="S20853" s="15"/>
      <c r="T20853" s="15"/>
      <c r="U20853" s="15"/>
    </row>
    <row r="20854" ht="15" spans="16:21">
      <c r="P20854" s="15"/>
      <c r="Q20854" s="15"/>
      <c r="R20854" s="15"/>
      <c r="S20854" s="15"/>
      <c r="T20854" s="15"/>
      <c r="U20854" s="15"/>
    </row>
    <row r="20855" ht="15" spans="16:21">
      <c r="P20855" s="15"/>
      <c r="Q20855" s="15"/>
      <c r="R20855" s="15"/>
      <c r="S20855" s="15"/>
      <c r="T20855" s="15"/>
      <c r="U20855" s="15"/>
    </row>
    <row r="20856" ht="15" spans="16:21">
      <c r="P20856" s="15"/>
      <c r="Q20856" s="15"/>
      <c r="R20856" s="15"/>
      <c r="S20856" s="15"/>
      <c r="T20856" s="15"/>
      <c r="U20856" s="15"/>
    </row>
    <row r="20857" ht="15" spans="16:21">
      <c r="P20857" s="15"/>
      <c r="Q20857" s="15"/>
      <c r="R20857" s="15"/>
      <c r="S20857" s="15"/>
      <c r="T20857" s="15"/>
      <c r="U20857" s="15"/>
    </row>
    <row r="20858" ht="15" spans="16:21">
      <c r="P20858" s="15"/>
      <c r="Q20858" s="15"/>
      <c r="R20858" s="15"/>
      <c r="S20858" s="15"/>
      <c r="T20858" s="15"/>
      <c r="U20858" s="15"/>
    </row>
    <row r="20859" ht="15" spans="16:21">
      <c r="P20859" s="15"/>
      <c r="Q20859" s="15"/>
      <c r="R20859" s="15"/>
      <c r="S20859" s="15"/>
      <c r="T20859" s="15"/>
      <c r="U20859" s="15"/>
    </row>
    <row r="20860" ht="15" spans="16:21">
      <c r="P20860" s="15"/>
      <c r="Q20860" s="15"/>
      <c r="R20860" s="15"/>
      <c r="S20860" s="15"/>
      <c r="T20860" s="15"/>
      <c r="U20860" s="15"/>
    </row>
    <row r="20861" ht="15" spans="16:21">
      <c r="P20861" s="15"/>
      <c r="Q20861" s="15"/>
      <c r="R20861" s="15"/>
      <c r="S20861" s="15"/>
      <c r="T20861" s="15"/>
      <c r="U20861" s="15"/>
    </row>
    <row r="20862" ht="15" spans="16:21">
      <c r="P20862" s="15"/>
      <c r="Q20862" s="15"/>
      <c r="R20862" s="15"/>
      <c r="S20862" s="15"/>
      <c r="T20862" s="15"/>
      <c r="U20862" s="15"/>
    </row>
    <row r="20863" ht="15" spans="16:21">
      <c r="P20863" s="15"/>
      <c r="Q20863" s="15"/>
      <c r="R20863" s="15"/>
      <c r="S20863" s="15"/>
      <c r="T20863" s="15"/>
      <c r="U20863" s="15"/>
    </row>
    <row r="20864" ht="15" spans="16:21">
      <c r="P20864" s="15"/>
      <c r="Q20864" s="15"/>
      <c r="R20864" s="15"/>
      <c r="S20864" s="15"/>
      <c r="T20864" s="15"/>
      <c r="U20864" s="15"/>
    </row>
    <row r="20865" ht="15" spans="16:21">
      <c r="P20865" s="15"/>
      <c r="Q20865" s="15"/>
      <c r="R20865" s="15"/>
      <c r="S20865" s="15"/>
      <c r="T20865" s="15"/>
      <c r="U20865" s="15"/>
    </row>
    <row r="20866" ht="15" spans="16:21">
      <c r="P20866" s="15"/>
      <c r="Q20866" s="15"/>
      <c r="R20866" s="15"/>
      <c r="S20866" s="15"/>
      <c r="T20866" s="15"/>
      <c r="U20866" s="15"/>
    </row>
    <row r="20867" ht="15" spans="16:21">
      <c r="P20867" s="15"/>
      <c r="Q20867" s="15"/>
      <c r="R20867" s="15"/>
      <c r="S20867" s="15"/>
      <c r="T20867" s="15"/>
      <c r="U20867" s="15"/>
    </row>
    <row r="20868" ht="15" spans="16:21">
      <c r="P20868" s="15"/>
      <c r="Q20868" s="15"/>
      <c r="R20868" s="15"/>
      <c r="S20868" s="15"/>
      <c r="T20868" s="15"/>
      <c r="U20868" s="15"/>
    </row>
    <row r="20869" ht="15" spans="16:21">
      <c r="P20869" s="15"/>
      <c r="Q20869" s="15"/>
      <c r="R20869" s="15"/>
      <c r="S20869" s="15"/>
      <c r="T20869" s="15"/>
      <c r="U20869" s="15"/>
    </row>
    <row r="20870" ht="15" spans="16:21">
      <c r="P20870" s="15"/>
      <c r="Q20870" s="15"/>
      <c r="R20870" s="15"/>
      <c r="S20870" s="15"/>
      <c r="T20870" s="15"/>
      <c r="U20870" s="15"/>
    </row>
    <row r="20871" ht="15" spans="16:21">
      <c r="P20871" s="15"/>
      <c r="Q20871" s="15"/>
      <c r="R20871" s="15"/>
      <c r="S20871" s="15"/>
      <c r="T20871" s="15"/>
      <c r="U20871" s="15"/>
    </row>
    <row r="20872" ht="15" spans="16:21">
      <c r="P20872" s="15"/>
      <c r="Q20872" s="15"/>
      <c r="R20872" s="15"/>
      <c r="S20872" s="15"/>
      <c r="T20872" s="15"/>
      <c r="U20872" s="15"/>
    </row>
    <row r="20873" ht="15" spans="16:21">
      <c r="P20873" s="15"/>
      <c r="Q20873" s="15"/>
      <c r="R20873" s="15"/>
      <c r="S20873" s="15"/>
      <c r="T20873" s="15"/>
      <c r="U20873" s="15"/>
    </row>
    <row r="20874" ht="15" spans="16:21">
      <c r="P20874" s="15"/>
      <c r="Q20874" s="15"/>
      <c r="R20874" s="15"/>
      <c r="S20874" s="15"/>
      <c r="T20874" s="15"/>
      <c r="U20874" s="15"/>
    </row>
    <row r="20875" ht="15" spans="16:21">
      <c r="P20875" s="15"/>
      <c r="Q20875" s="15"/>
      <c r="R20875" s="15"/>
      <c r="S20875" s="15"/>
      <c r="T20875" s="15"/>
      <c r="U20875" s="15"/>
    </row>
    <row r="20876" ht="15" spans="16:21">
      <c r="P20876" s="15"/>
      <c r="Q20876" s="15"/>
      <c r="R20876" s="15"/>
      <c r="S20876" s="15"/>
      <c r="T20876" s="15"/>
      <c r="U20876" s="15"/>
    </row>
    <row r="20877" ht="15" spans="16:21">
      <c r="P20877" s="15"/>
      <c r="Q20877" s="15"/>
      <c r="R20877" s="15"/>
      <c r="S20877" s="15"/>
      <c r="T20877" s="15"/>
      <c r="U20877" s="15"/>
    </row>
    <row r="20878" ht="15" spans="16:21">
      <c r="P20878" s="15"/>
      <c r="Q20878" s="15"/>
      <c r="R20878" s="15"/>
      <c r="S20878" s="15"/>
      <c r="T20878" s="15"/>
      <c r="U20878" s="15"/>
    </row>
    <row r="20879" ht="15" spans="16:21">
      <c r="P20879" s="15"/>
      <c r="Q20879" s="15"/>
      <c r="R20879" s="15"/>
      <c r="S20879" s="15"/>
      <c r="T20879" s="15"/>
      <c r="U20879" s="15"/>
    </row>
    <row r="20880" ht="15" spans="16:21">
      <c r="P20880" s="15"/>
      <c r="Q20880" s="15"/>
      <c r="R20880" s="15"/>
      <c r="S20880" s="15"/>
      <c r="T20880" s="15"/>
      <c r="U20880" s="15"/>
    </row>
    <row r="20881" ht="15" spans="16:21">
      <c r="P20881" s="15"/>
      <c r="Q20881" s="15"/>
      <c r="R20881" s="15"/>
      <c r="S20881" s="15"/>
      <c r="T20881" s="15"/>
      <c r="U20881" s="15"/>
    </row>
    <row r="20882" ht="15" spans="16:21">
      <c r="P20882" s="15"/>
      <c r="Q20882" s="15"/>
      <c r="R20882" s="15"/>
      <c r="S20882" s="15"/>
      <c r="T20882" s="15"/>
      <c r="U20882" s="15"/>
    </row>
    <row r="20883" ht="15" spans="16:21">
      <c r="P20883" s="15"/>
      <c r="Q20883" s="15"/>
      <c r="R20883" s="15"/>
      <c r="S20883" s="15"/>
      <c r="T20883" s="15"/>
      <c r="U20883" s="15"/>
    </row>
    <row r="20884" ht="15" spans="16:21">
      <c r="P20884" s="15"/>
      <c r="Q20884" s="15"/>
      <c r="R20884" s="15"/>
      <c r="S20884" s="15"/>
      <c r="T20884" s="15"/>
      <c r="U20884" s="15"/>
    </row>
    <row r="20885" ht="15" spans="16:21">
      <c r="P20885" s="15"/>
      <c r="Q20885" s="15"/>
      <c r="R20885" s="15"/>
      <c r="S20885" s="15"/>
      <c r="T20885" s="15"/>
      <c r="U20885" s="15"/>
    </row>
    <row r="20886" ht="15" spans="16:21">
      <c r="P20886" s="15"/>
      <c r="Q20886" s="15"/>
      <c r="R20886" s="15"/>
      <c r="S20886" s="15"/>
      <c r="T20886" s="15"/>
      <c r="U20886" s="15"/>
    </row>
    <row r="20887" ht="15" spans="16:21">
      <c r="P20887" s="15"/>
      <c r="Q20887" s="15"/>
      <c r="R20887" s="15"/>
      <c r="S20887" s="15"/>
      <c r="T20887" s="15"/>
      <c r="U20887" s="15"/>
    </row>
    <row r="20888" ht="15" spans="16:21">
      <c r="P20888" s="15"/>
      <c r="Q20888" s="15"/>
      <c r="R20888" s="15"/>
      <c r="S20888" s="15"/>
      <c r="T20888" s="15"/>
      <c r="U20888" s="15"/>
    </row>
    <row r="20889" ht="15" spans="16:21">
      <c r="P20889" s="15"/>
      <c r="Q20889" s="15"/>
      <c r="R20889" s="15"/>
      <c r="S20889" s="15"/>
      <c r="T20889" s="15"/>
      <c r="U20889" s="15"/>
    </row>
    <row r="20890" ht="15" spans="16:21">
      <c r="P20890" s="15"/>
      <c r="Q20890" s="15"/>
      <c r="R20890" s="15"/>
      <c r="S20890" s="15"/>
      <c r="T20890" s="15"/>
      <c r="U20890" s="15"/>
    </row>
    <row r="20891" ht="15" spans="16:21">
      <c r="P20891" s="15"/>
      <c r="Q20891" s="15"/>
      <c r="R20891" s="15"/>
      <c r="S20891" s="15"/>
      <c r="T20891" s="15"/>
      <c r="U20891" s="15"/>
    </row>
    <row r="20892" ht="15" spans="16:21">
      <c r="P20892" s="15"/>
      <c r="Q20892" s="15"/>
      <c r="R20892" s="15"/>
      <c r="S20892" s="15"/>
      <c r="T20892" s="15"/>
      <c r="U20892" s="15"/>
    </row>
    <row r="20893" ht="15" spans="16:21">
      <c r="P20893" s="15"/>
      <c r="Q20893" s="15"/>
      <c r="R20893" s="15"/>
      <c r="S20893" s="15"/>
      <c r="T20893" s="15"/>
      <c r="U20893" s="15"/>
    </row>
    <row r="20894" ht="15" spans="16:21">
      <c r="P20894" s="15"/>
      <c r="Q20894" s="15"/>
      <c r="R20894" s="15"/>
      <c r="S20894" s="15"/>
      <c r="T20894" s="15"/>
      <c r="U20894" s="15"/>
    </row>
    <row r="20895" ht="15" spans="16:21">
      <c r="P20895" s="15"/>
      <c r="Q20895" s="15"/>
      <c r="R20895" s="15"/>
      <c r="S20895" s="15"/>
      <c r="T20895" s="15"/>
      <c r="U20895" s="15"/>
    </row>
    <row r="20896" ht="15" spans="16:21">
      <c r="P20896" s="15"/>
      <c r="Q20896" s="15"/>
      <c r="R20896" s="15"/>
      <c r="S20896" s="15"/>
      <c r="T20896" s="15"/>
      <c r="U20896" s="15"/>
    </row>
    <row r="20897" ht="15" spans="16:21">
      <c r="P20897" s="15"/>
      <c r="Q20897" s="15"/>
      <c r="R20897" s="15"/>
      <c r="S20897" s="15"/>
      <c r="T20897" s="15"/>
      <c r="U20897" s="15"/>
    </row>
    <row r="20898" ht="15" spans="16:21">
      <c r="P20898" s="15"/>
      <c r="Q20898" s="15"/>
      <c r="R20898" s="15"/>
      <c r="S20898" s="15"/>
      <c r="T20898" s="15"/>
      <c r="U20898" s="15"/>
    </row>
    <row r="20899" ht="15" spans="16:21">
      <c r="P20899" s="15"/>
      <c r="Q20899" s="15"/>
      <c r="R20899" s="15"/>
      <c r="S20899" s="15"/>
      <c r="T20899" s="15"/>
      <c r="U20899" s="15"/>
    </row>
    <row r="20900" ht="15" spans="16:21">
      <c r="P20900" s="15"/>
      <c r="Q20900" s="15"/>
      <c r="R20900" s="15"/>
      <c r="S20900" s="15"/>
      <c r="T20900" s="15"/>
      <c r="U20900" s="15"/>
    </row>
    <row r="20901" ht="15" spans="16:21">
      <c r="P20901" s="15"/>
      <c r="Q20901" s="15"/>
      <c r="R20901" s="15"/>
      <c r="S20901" s="15"/>
      <c r="T20901" s="15"/>
      <c r="U20901" s="15"/>
    </row>
    <row r="20902" ht="15" spans="16:21">
      <c r="P20902" s="15"/>
      <c r="Q20902" s="15"/>
      <c r="R20902" s="15"/>
      <c r="S20902" s="15"/>
      <c r="T20902" s="15"/>
      <c r="U20902" s="15"/>
    </row>
    <row r="20903" ht="15" spans="16:21">
      <c r="P20903" s="15"/>
      <c r="Q20903" s="15"/>
      <c r="R20903" s="15"/>
      <c r="S20903" s="15"/>
      <c r="T20903" s="15"/>
      <c r="U20903" s="15"/>
    </row>
    <row r="20904" ht="15" spans="16:21">
      <c r="P20904" s="15"/>
      <c r="Q20904" s="15"/>
      <c r="R20904" s="15"/>
      <c r="S20904" s="15"/>
      <c r="T20904" s="15"/>
      <c r="U20904" s="15"/>
    </row>
    <row r="20905" ht="15" spans="16:21">
      <c r="P20905" s="15"/>
      <c r="Q20905" s="15"/>
      <c r="R20905" s="15"/>
      <c r="S20905" s="15"/>
      <c r="T20905" s="15"/>
      <c r="U20905" s="15"/>
    </row>
    <row r="20906" ht="15" spans="16:21">
      <c r="P20906" s="15"/>
      <c r="Q20906" s="15"/>
      <c r="R20906" s="15"/>
      <c r="S20906" s="15"/>
      <c r="T20906" s="15"/>
      <c r="U20906" s="15"/>
    </row>
    <row r="20907" ht="15" spans="16:21">
      <c r="P20907" s="15"/>
      <c r="Q20907" s="15"/>
      <c r="R20907" s="15"/>
      <c r="S20907" s="15"/>
      <c r="T20907" s="15"/>
      <c r="U20907" s="15"/>
    </row>
    <row r="20908" ht="15" spans="16:21">
      <c r="P20908" s="15"/>
      <c r="Q20908" s="15"/>
      <c r="R20908" s="15"/>
      <c r="S20908" s="15"/>
      <c r="T20908" s="15"/>
      <c r="U20908" s="15"/>
    </row>
    <row r="20909" ht="15" spans="16:21">
      <c r="P20909" s="15"/>
      <c r="Q20909" s="15"/>
      <c r="R20909" s="15"/>
      <c r="S20909" s="15"/>
      <c r="T20909" s="15"/>
      <c r="U20909" s="15"/>
    </row>
    <row r="20910" ht="15" spans="16:21">
      <c r="P20910" s="15"/>
      <c r="Q20910" s="15"/>
      <c r="R20910" s="15"/>
      <c r="S20910" s="15"/>
      <c r="T20910" s="15"/>
      <c r="U20910" s="15"/>
    </row>
    <row r="20911" ht="15" spans="16:21">
      <c r="P20911" s="15"/>
      <c r="Q20911" s="15"/>
      <c r="R20911" s="15"/>
      <c r="S20911" s="15"/>
      <c r="T20911" s="15"/>
      <c r="U20911" s="15"/>
    </row>
    <row r="20912" ht="15" spans="16:21">
      <c r="P20912" s="15"/>
      <c r="Q20912" s="15"/>
      <c r="R20912" s="15"/>
      <c r="S20912" s="15"/>
      <c r="T20912" s="15"/>
      <c r="U20912" s="15"/>
    </row>
    <row r="20913" ht="15" spans="16:21">
      <c r="P20913" s="15"/>
      <c r="Q20913" s="15"/>
      <c r="R20913" s="15"/>
      <c r="S20913" s="15"/>
      <c r="T20913" s="15"/>
      <c r="U20913" s="15"/>
    </row>
    <row r="20914" ht="15" spans="16:21">
      <c r="P20914" s="15"/>
      <c r="Q20914" s="15"/>
      <c r="R20914" s="15"/>
      <c r="S20914" s="15"/>
      <c r="T20914" s="15"/>
      <c r="U20914" s="15"/>
    </row>
    <row r="20915" ht="15" spans="16:21">
      <c r="P20915" s="15"/>
      <c r="Q20915" s="15"/>
      <c r="R20915" s="15"/>
      <c r="S20915" s="15"/>
      <c r="T20915" s="15"/>
      <c r="U20915" s="15"/>
    </row>
    <row r="20916" ht="15" spans="16:21">
      <c r="P20916" s="15"/>
      <c r="Q20916" s="15"/>
      <c r="R20916" s="15"/>
      <c r="S20916" s="15"/>
      <c r="T20916" s="15"/>
      <c r="U20916" s="15"/>
    </row>
    <row r="20917" ht="15" spans="16:21">
      <c r="P20917" s="15"/>
      <c r="Q20917" s="15"/>
      <c r="R20917" s="15"/>
      <c r="S20917" s="15"/>
      <c r="T20917" s="15"/>
      <c r="U20917" s="15"/>
    </row>
    <row r="20918" ht="15" spans="16:21">
      <c r="P20918" s="15"/>
      <c r="Q20918" s="15"/>
      <c r="R20918" s="15"/>
      <c r="S20918" s="15"/>
      <c r="T20918" s="15"/>
      <c r="U20918" s="15"/>
    </row>
    <row r="20919" ht="15" spans="16:21">
      <c r="P20919" s="15"/>
      <c r="Q20919" s="15"/>
      <c r="R20919" s="15"/>
      <c r="S20919" s="15"/>
      <c r="T20919" s="15"/>
      <c r="U20919" s="15"/>
    </row>
    <row r="20920" ht="15" spans="16:21">
      <c r="P20920" s="15"/>
      <c r="Q20920" s="15"/>
      <c r="R20920" s="15"/>
      <c r="S20920" s="15"/>
      <c r="T20920" s="15"/>
      <c r="U20920" s="15"/>
    </row>
    <row r="20921" ht="15" spans="16:21">
      <c r="P20921" s="15"/>
      <c r="Q20921" s="15"/>
      <c r="R20921" s="15"/>
      <c r="S20921" s="15"/>
      <c r="T20921" s="15"/>
      <c r="U20921" s="15"/>
    </row>
    <row r="20922" ht="15" spans="16:21">
      <c r="P20922" s="15"/>
      <c r="Q20922" s="15"/>
      <c r="R20922" s="15"/>
      <c r="S20922" s="15"/>
      <c r="T20922" s="15"/>
      <c r="U20922" s="15"/>
    </row>
    <row r="20923" ht="15" spans="16:21">
      <c r="P20923" s="15"/>
      <c r="Q20923" s="15"/>
      <c r="R20923" s="15"/>
      <c r="S20923" s="15"/>
      <c r="T20923" s="15"/>
      <c r="U20923" s="15"/>
    </row>
    <row r="20924" ht="15" spans="16:21">
      <c r="P20924" s="15"/>
      <c r="Q20924" s="15"/>
      <c r="R20924" s="15"/>
      <c r="S20924" s="15"/>
      <c r="T20924" s="15"/>
      <c r="U20924" s="15"/>
    </row>
    <row r="20925" ht="15" spans="16:21">
      <c r="P20925" s="15"/>
      <c r="Q20925" s="15"/>
      <c r="R20925" s="15"/>
      <c r="S20925" s="15"/>
      <c r="T20925" s="15"/>
      <c r="U20925" s="15"/>
    </row>
    <row r="20926" ht="15" spans="16:21">
      <c r="P20926" s="15"/>
      <c r="Q20926" s="15"/>
      <c r="R20926" s="15"/>
      <c r="S20926" s="15"/>
      <c r="T20926" s="15"/>
      <c r="U20926" s="15"/>
    </row>
    <row r="20927" ht="15" spans="16:21">
      <c r="P20927" s="15"/>
      <c r="Q20927" s="15"/>
      <c r="R20927" s="15"/>
      <c r="S20927" s="15"/>
      <c r="T20927" s="15"/>
      <c r="U20927" s="15"/>
    </row>
    <row r="20928" ht="15" spans="16:21">
      <c r="P20928" s="15"/>
      <c r="Q20928" s="15"/>
      <c r="R20928" s="15"/>
      <c r="S20928" s="15"/>
      <c r="T20928" s="15"/>
      <c r="U20928" s="15"/>
    </row>
    <row r="20929" ht="15" spans="16:21">
      <c r="P20929" s="15"/>
      <c r="Q20929" s="15"/>
      <c r="R20929" s="15"/>
      <c r="S20929" s="15"/>
      <c r="T20929" s="15"/>
      <c r="U20929" s="15"/>
    </row>
    <row r="20930" ht="15" spans="16:21">
      <c r="P20930" s="15"/>
      <c r="Q20930" s="15"/>
      <c r="R20930" s="15"/>
      <c r="S20930" s="15"/>
      <c r="T20930" s="15"/>
      <c r="U20930" s="15"/>
    </row>
    <row r="20931" ht="15" spans="16:21">
      <c r="P20931" s="15"/>
      <c r="Q20931" s="15"/>
      <c r="R20931" s="15"/>
      <c r="S20931" s="15"/>
      <c r="T20931" s="15"/>
      <c r="U20931" s="15"/>
    </row>
    <row r="20932" ht="15" spans="16:21">
      <c r="P20932" s="15"/>
      <c r="Q20932" s="15"/>
      <c r="R20932" s="15"/>
      <c r="S20932" s="15"/>
      <c r="T20932" s="15"/>
      <c r="U20932" s="15"/>
    </row>
    <row r="20933" ht="15" spans="16:21">
      <c r="P20933" s="15"/>
      <c r="Q20933" s="15"/>
      <c r="R20933" s="15"/>
      <c r="S20933" s="15"/>
      <c r="T20933" s="15"/>
      <c r="U20933" s="15"/>
    </row>
    <row r="20934" ht="15" spans="16:21">
      <c r="P20934" s="15"/>
      <c r="Q20934" s="15"/>
      <c r="R20934" s="15"/>
      <c r="S20934" s="15"/>
      <c r="T20934" s="15"/>
      <c r="U20934" s="15"/>
    </row>
    <row r="20935" ht="15" spans="16:21">
      <c r="P20935" s="15"/>
      <c r="Q20935" s="15"/>
      <c r="R20935" s="15"/>
      <c r="S20935" s="15"/>
      <c r="T20935" s="15"/>
      <c r="U20935" s="15"/>
    </row>
    <row r="20936" ht="15" spans="16:21">
      <c r="P20936" s="15"/>
      <c r="Q20936" s="15"/>
      <c r="R20936" s="15"/>
      <c r="S20936" s="15"/>
      <c r="T20936" s="15"/>
      <c r="U20936" s="15"/>
    </row>
    <row r="20937" ht="15" spans="16:21">
      <c r="P20937" s="15"/>
      <c r="Q20937" s="15"/>
      <c r="R20937" s="15"/>
      <c r="S20937" s="15"/>
      <c r="T20937" s="15"/>
      <c r="U20937" s="15"/>
    </row>
    <row r="20938" ht="15" spans="16:21">
      <c r="P20938" s="15"/>
      <c r="Q20938" s="15"/>
      <c r="R20938" s="15"/>
      <c r="S20938" s="15"/>
      <c r="T20938" s="15"/>
      <c r="U20938" s="15"/>
    </row>
    <row r="20939" ht="15" spans="16:21">
      <c r="P20939" s="15"/>
      <c r="Q20939" s="15"/>
      <c r="R20939" s="15"/>
      <c r="S20939" s="15"/>
      <c r="T20939" s="15"/>
      <c r="U20939" s="15"/>
    </row>
    <row r="20940" ht="15" spans="16:21">
      <c r="P20940" s="15"/>
      <c r="Q20940" s="15"/>
      <c r="R20940" s="15"/>
      <c r="S20940" s="15"/>
      <c r="T20940" s="15"/>
      <c r="U20940" s="15"/>
    </row>
    <row r="20941" ht="15" spans="16:21">
      <c r="P20941" s="15"/>
      <c r="Q20941" s="15"/>
      <c r="R20941" s="15"/>
      <c r="S20941" s="15"/>
      <c r="T20941" s="15"/>
      <c r="U20941" s="15"/>
    </row>
    <row r="20942" ht="15" spans="16:21">
      <c r="P20942" s="15"/>
      <c r="Q20942" s="15"/>
      <c r="R20942" s="15"/>
      <c r="S20942" s="15"/>
      <c r="T20942" s="15"/>
      <c r="U20942" s="15"/>
    </row>
    <row r="20943" ht="15" spans="16:21">
      <c r="P20943" s="15"/>
      <c r="Q20943" s="15"/>
      <c r="R20943" s="15"/>
      <c r="S20943" s="15"/>
      <c r="T20943" s="15"/>
      <c r="U20943" s="15"/>
    </row>
    <row r="20944" ht="15" spans="16:21">
      <c r="P20944" s="15"/>
      <c r="Q20944" s="15"/>
      <c r="R20944" s="15"/>
      <c r="S20944" s="15"/>
      <c r="T20944" s="15"/>
      <c r="U20944" s="15"/>
    </row>
    <row r="20945" ht="15" spans="16:21">
      <c r="P20945" s="15"/>
      <c r="Q20945" s="15"/>
      <c r="R20945" s="15"/>
      <c r="S20945" s="15"/>
      <c r="T20945" s="15"/>
      <c r="U20945" s="15"/>
    </row>
    <row r="20946" ht="15" spans="16:21">
      <c r="P20946" s="15"/>
      <c r="Q20946" s="15"/>
      <c r="R20946" s="15"/>
      <c r="S20946" s="15"/>
      <c r="T20946" s="15"/>
      <c r="U20946" s="15"/>
    </row>
    <row r="20947" ht="15" spans="16:21">
      <c r="P20947" s="15"/>
      <c r="Q20947" s="15"/>
      <c r="R20947" s="15"/>
      <c r="S20947" s="15"/>
      <c r="T20947" s="15"/>
      <c r="U20947" s="15"/>
    </row>
    <row r="20948" ht="15" spans="16:21">
      <c r="P20948" s="15"/>
      <c r="Q20948" s="15"/>
      <c r="R20948" s="15"/>
      <c r="S20948" s="15"/>
      <c r="T20948" s="15"/>
      <c r="U20948" s="15"/>
    </row>
    <row r="20949" ht="15" spans="16:21">
      <c r="P20949" s="15"/>
      <c r="Q20949" s="15"/>
      <c r="R20949" s="15"/>
      <c r="S20949" s="15"/>
      <c r="T20949" s="15"/>
      <c r="U20949" s="15"/>
    </row>
    <row r="20950" ht="15" spans="16:21">
      <c r="P20950" s="15"/>
      <c r="Q20950" s="15"/>
      <c r="R20950" s="15"/>
      <c r="S20950" s="15"/>
      <c r="T20950" s="15"/>
      <c r="U20950" s="15"/>
    </row>
    <row r="20951" ht="15" spans="16:21">
      <c r="P20951" s="15"/>
      <c r="Q20951" s="15"/>
      <c r="R20951" s="15"/>
      <c r="S20951" s="15"/>
      <c r="T20951" s="15"/>
      <c r="U20951" s="15"/>
    </row>
    <row r="20952" ht="15" spans="16:21">
      <c r="P20952" s="15"/>
      <c r="Q20952" s="15"/>
      <c r="R20952" s="15"/>
      <c r="S20952" s="15"/>
      <c r="T20952" s="15"/>
      <c r="U20952" s="15"/>
    </row>
    <row r="20953" ht="15" spans="16:21">
      <c r="P20953" s="15"/>
      <c r="Q20953" s="15"/>
      <c r="R20953" s="15"/>
      <c r="S20953" s="15"/>
      <c r="T20953" s="15"/>
      <c r="U20953" s="15"/>
    </row>
    <row r="20954" ht="15" spans="16:21">
      <c r="P20954" s="15"/>
      <c r="Q20954" s="15"/>
      <c r="R20954" s="15"/>
      <c r="S20954" s="15"/>
      <c r="T20954" s="15"/>
      <c r="U20954" s="15"/>
    </row>
    <row r="20955" ht="15" spans="16:21">
      <c r="P20955" s="15"/>
      <c r="Q20955" s="15"/>
      <c r="R20955" s="15"/>
      <c r="S20955" s="15"/>
      <c r="T20955" s="15"/>
      <c r="U20955" s="15"/>
    </row>
    <row r="20956" ht="15" spans="16:21">
      <c r="P20956" s="15"/>
      <c r="Q20956" s="15"/>
      <c r="R20956" s="15"/>
      <c r="S20956" s="15"/>
      <c r="T20956" s="15"/>
      <c r="U20956" s="15"/>
    </row>
    <row r="20957" ht="15" spans="16:21">
      <c r="P20957" s="15"/>
      <c r="Q20957" s="15"/>
      <c r="R20957" s="15"/>
      <c r="S20957" s="15"/>
      <c r="T20957" s="15"/>
      <c r="U20957" s="15"/>
    </row>
    <row r="20958" ht="15" spans="16:21">
      <c r="P20958" s="15"/>
      <c r="Q20958" s="15"/>
      <c r="R20958" s="15"/>
      <c r="S20958" s="15"/>
      <c r="T20958" s="15"/>
      <c r="U20958" s="15"/>
    </row>
    <row r="20959" ht="15" spans="16:21">
      <c r="P20959" s="15"/>
      <c r="Q20959" s="15"/>
      <c r="R20959" s="15"/>
      <c r="S20959" s="15"/>
      <c r="T20959" s="15"/>
      <c r="U20959" s="15"/>
    </row>
    <row r="20960" ht="15" spans="16:21">
      <c r="P20960" s="15"/>
      <c r="Q20960" s="15"/>
      <c r="R20960" s="15"/>
      <c r="S20960" s="15"/>
      <c r="T20960" s="15"/>
      <c r="U20960" s="15"/>
    </row>
    <row r="20961" ht="15" spans="16:21">
      <c r="P20961" s="15"/>
      <c r="Q20961" s="15"/>
      <c r="R20961" s="15"/>
      <c r="S20961" s="15"/>
      <c r="T20961" s="15"/>
      <c r="U20961" s="15"/>
    </row>
    <row r="20962" ht="15" spans="16:21">
      <c r="P20962" s="15"/>
      <c r="Q20962" s="15"/>
      <c r="R20962" s="15"/>
      <c r="S20962" s="15"/>
      <c r="T20962" s="15"/>
      <c r="U20962" s="15"/>
    </row>
    <row r="20963" ht="15" spans="16:21">
      <c r="P20963" s="15"/>
      <c r="Q20963" s="15"/>
      <c r="R20963" s="15"/>
      <c r="S20963" s="15"/>
      <c r="T20963" s="15"/>
      <c r="U20963" s="15"/>
    </row>
    <row r="20964" ht="15" spans="16:21">
      <c r="P20964" s="15"/>
      <c r="Q20964" s="15"/>
      <c r="R20964" s="15"/>
      <c r="S20964" s="15"/>
      <c r="T20964" s="15"/>
      <c r="U20964" s="15"/>
    </row>
    <row r="20965" ht="15" spans="16:21">
      <c r="P20965" s="15"/>
      <c r="Q20965" s="15"/>
      <c r="R20965" s="15"/>
      <c r="S20965" s="15"/>
      <c r="T20965" s="15"/>
      <c r="U20965" s="15"/>
    </row>
    <row r="20966" ht="15" spans="16:21">
      <c r="P20966" s="15"/>
      <c r="Q20966" s="15"/>
      <c r="R20966" s="15"/>
      <c r="S20966" s="15"/>
      <c r="T20966" s="15"/>
      <c r="U20966" s="15"/>
    </row>
    <row r="20967" ht="15" spans="16:21">
      <c r="P20967" s="15"/>
      <c r="Q20967" s="15"/>
      <c r="R20967" s="15"/>
      <c r="S20967" s="15"/>
      <c r="T20967" s="15"/>
      <c r="U20967" s="15"/>
    </row>
    <row r="20968" ht="15" spans="16:21">
      <c r="P20968" s="15"/>
      <c r="Q20968" s="15"/>
      <c r="R20968" s="15"/>
      <c r="S20968" s="15"/>
      <c r="T20968" s="15"/>
      <c r="U20968" s="15"/>
    </row>
    <row r="20969" ht="15" spans="16:21">
      <c r="P20969" s="15"/>
      <c r="Q20969" s="15"/>
      <c r="R20969" s="15"/>
      <c r="S20969" s="15"/>
      <c r="T20969" s="15"/>
      <c r="U20969" s="15"/>
    </row>
    <row r="20970" ht="15" spans="16:21">
      <c r="P20970" s="15"/>
      <c r="Q20970" s="15"/>
      <c r="R20970" s="15"/>
      <c r="S20970" s="15"/>
      <c r="T20970" s="15"/>
      <c r="U20970" s="15"/>
    </row>
    <row r="20971" ht="15" spans="16:21">
      <c r="P20971" s="15"/>
      <c r="Q20971" s="15"/>
      <c r="R20971" s="15"/>
      <c r="S20971" s="15"/>
      <c r="T20971" s="15"/>
      <c r="U20971" s="15"/>
    </row>
    <row r="20972" ht="15" spans="16:21">
      <c r="P20972" s="15"/>
      <c r="Q20972" s="15"/>
      <c r="R20972" s="15"/>
      <c r="S20972" s="15"/>
      <c r="T20972" s="15"/>
      <c r="U20972" s="15"/>
    </row>
    <row r="20973" ht="15" spans="16:21">
      <c r="P20973" s="15"/>
      <c r="Q20973" s="15"/>
      <c r="R20973" s="15"/>
      <c r="S20973" s="15"/>
      <c r="T20973" s="15"/>
      <c r="U20973" s="15"/>
    </row>
    <row r="20974" ht="15" spans="16:21">
      <c r="P20974" s="15"/>
      <c r="Q20974" s="15"/>
      <c r="R20974" s="15"/>
      <c r="S20974" s="15"/>
      <c r="T20974" s="15"/>
      <c r="U20974" s="15"/>
    </row>
    <row r="20975" ht="15" spans="16:21">
      <c r="P20975" s="15"/>
      <c r="Q20975" s="15"/>
      <c r="R20975" s="15"/>
      <c r="S20975" s="15"/>
      <c r="T20975" s="15"/>
      <c r="U20975" s="15"/>
    </row>
    <row r="20976" ht="15" spans="16:21">
      <c r="P20976" s="15"/>
      <c r="Q20976" s="15"/>
      <c r="R20976" s="15"/>
      <c r="S20976" s="15"/>
      <c r="T20976" s="15"/>
      <c r="U20976" s="15"/>
    </row>
    <row r="20977" ht="15" spans="16:21">
      <c r="P20977" s="15"/>
      <c r="Q20977" s="15"/>
      <c r="R20977" s="15"/>
      <c r="S20977" s="15"/>
      <c r="T20977" s="15"/>
      <c r="U20977" s="15"/>
    </row>
    <row r="20978" ht="15" spans="16:21">
      <c r="P20978" s="15"/>
      <c r="Q20978" s="15"/>
      <c r="R20978" s="15"/>
      <c r="S20978" s="15"/>
      <c r="T20978" s="15"/>
      <c r="U20978" s="15"/>
    </row>
    <row r="20979" ht="15" spans="16:21">
      <c r="P20979" s="15"/>
      <c r="Q20979" s="15"/>
      <c r="R20979" s="15"/>
      <c r="S20979" s="15"/>
      <c r="T20979" s="15"/>
      <c r="U20979" s="15"/>
    </row>
    <row r="20980" ht="15" spans="16:21">
      <c r="P20980" s="15"/>
      <c r="Q20980" s="15"/>
      <c r="R20980" s="15"/>
      <c r="S20980" s="15"/>
      <c r="T20980" s="15"/>
      <c r="U20980" s="15"/>
    </row>
    <row r="20981" ht="15" spans="16:21">
      <c r="P20981" s="15"/>
      <c r="Q20981" s="15"/>
      <c r="R20981" s="15"/>
      <c r="S20981" s="15"/>
      <c r="T20981" s="15"/>
      <c r="U20981" s="15"/>
    </row>
    <row r="20982" ht="15" spans="16:21">
      <c r="P20982" s="15"/>
      <c r="Q20982" s="15"/>
      <c r="R20982" s="15"/>
      <c r="S20982" s="15"/>
      <c r="T20982" s="15"/>
      <c r="U20982" s="15"/>
    </row>
    <row r="20983" ht="15" spans="16:21">
      <c r="P20983" s="15"/>
      <c r="Q20983" s="15"/>
      <c r="R20983" s="15"/>
      <c r="S20983" s="15"/>
      <c r="T20983" s="15"/>
      <c r="U20983" s="15"/>
    </row>
    <row r="20984" ht="15" spans="16:21">
      <c r="P20984" s="15"/>
      <c r="Q20984" s="15"/>
      <c r="R20984" s="15"/>
      <c r="S20984" s="15"/>
      <c r="T20984" s="15"/>
      <c r="U20984" s="15"/>
    </row>
    <row r="20985" ht="15" spans="16:21">
      <c r="P20985" s="15"/>
      <c r="Q20985" s="15"/>
      <c r="R20985" s="15"/>
      <c r="S20985" s="15"/>
      <c r="T20985" s="15"/>
      <c r="U20985" s="15"/>
    </row>
    <row r="20986" ht="15" spans="16:21">
      <c r="P20986" s="15"/>
      <c r="Q20986" s="15"/>
      <c r="R20986" s="15"/>
      <c r="S20986" s="15"/>
      <c r="T20986" s="15"/>
      <c r="U20986" s="15"/>
    </row>
    <row r="20987" ht="15" spans="16:21">
      <c r="P20987" s="15"/>
      <c r="Q20987" s="15"/>
      <c r="R20987" s="15"/>
      <c r="S20987" s="15"/>
      <c r="T20987" s="15"/>
      <c r="U20987" s="15"/>
    </row>
    <row r="20988" ht="15" spans="16:21">
      <c r="P20988" s="15"/>
      <c r="Q20988" s="15"/>
      <c r="R20988" s="15"/>
      <c r="S20988" s="15"/>
      <c r="T20988" s="15"/>
      <c r="U20988" s="15"/>
    </row>
    <row r="20989" ht="15" spans="16:21">
      <c r="P20989" s="15"/>
      <c r="Q20989" s="15"/>
      <c r="R20989" s="15"/>
      <c r="S20989" s="15"/>
      <c r="T20989" s="15"/>
      <c r="U20989" s="15"/>
    </row>
    <row r="20990" ht="15" spans="16:21">
      <c r="P20990" s="15"/>
      <c r="Q20990" s="15"/>
      <c r="R20990" s="15"/>
      <c r="S20990" s="15"/>
      <c r="T20990" s="15"/>
      <c r="U20990" s="15"/>
    </row>
    <row r="20991" ht="15" spans="16:21">
      <c r="P20991" s="15"/>
      <c r="Q20991" s="15"/>
      <c r="R20991" s="15"/>
      <c r="S20991" s="15"/>
      <c r="T20991" s="15"/>
      <c r="U20991" s="15"/>
    </row>
    <row r="20992" ht="15" spans="16:21">
      <c r="P20992" s="15"/>
      <c r="Q20992" s="15"/>
      <c r="R20992" s="15"/>
      <c r="S20992" s="15"/>
      <c r="T20992" s="15"/>
      <c r="U20992" s="15"/>
    </row>
    <row r="20993" ht="15" spans="16:21">
      <c r="P20993" s="15"/>
      <c r="Q20993" s="15"/>
      <c r="R20993" s="15"/>
      <c r="S20993" s="15"/>
      <c r="T20993" s="15"/>
      <c r="U20993" s="15"/>
    </row>
    <row r="20994" ht="15" spans="16:21">
      <c r="P20994" s="15"/>
      <c r="Q20994" s="15"/>
      <c r="R20994" s="15"/>
      <c r="S20994" s="15"/>
      <c r="T20994" s="15"/>
      <c r="U20994" s="15"/>
    </row>
    <row r="20995" ht="15" spans="16:21">
      <c r="P20995" s="15"/>
      <c r="Q20995" s="15"/>
      <c r="R20995" s="15"/>
      <c r="S20995" s="15"/>
      <c r="T20995" s="15"/>
      <c r="U20995" s="15"/>
    </row>
    <row r="20996" ht="15" spans="16:21">
      <c r="P20996" s="15"/>
      <c r="Q20996" s="15"/>
      <c r="R20996" s="15"/>
      <c r="S20996" s="15"/>
      <c r="T20996" s="15"/>
      <c r="U20996" s="15"/>
    </row>
    <row r="20997" ht="15" spans="16:21">
      <c r="P20997" s="15"/>
      <c r="Q20997" s="15"/>
      <c r="R20997" s="15"/>
      <c r="S20997" s="15"/>
      <c r="T20997" s="15"/>
      <c r="U20997" s="15"/>
    </row>
    <row r="20998" ht="15" spans="16:21">
      <c r="P20998" s="15"/>
      <c r="Q20998" s="15"/>
      <c r="R20998" s="15"/>
      <c r="S20998" s="15"/>
      <c r="T20998" s="15"/>
      <c r="U20998" s="15"/>
    </row>
    <row r="20999" ht="15" spans="16:21">
      <c r="P20999" s="15"/>
      <c r="Q20999" s="15"/>
      <c r="R20999" s="15"/>
      <c r="S20999" s="15"/>
      <c r="T20999" s="15"/>
      <c r="U20999" s="15"/>
    </row>
    <row r="21000" ht="15" spans="16:21">
      <c r="P21000" s="15"/>
      <c r="Q21000" s="15"/>
      <c r="R21000" s="15"/>
      <c r="S21000" s="15"/>
      <c r="T21000" s="15"/>
      <c r="U21000" s="15"/>
    </row>
    <row r="21001" ht="15" spans="16:21">
      <c r="P21001" s="15"/>
      <c r="Q21001" s="15"/>
      <c r="R21001" s="15"/>
      <c r="S21001" s="15"/>
      <c r="T21001" s="15"/>
      <c r="U21001" s="15"/>
    </row>
    <row r="21002" ht="15" spans="16:21">
      <c r="P21002" s="15"/>
      <c r="Q21002" s="15"/>
      <c r="R21002" s="15"/>
      <c r="S21002" s="15"/>
      <c r="T21002" s="15"/>
      <c r="U21002" s="15"/>
    </row>
    <row r="21003" ht="15" spans="16:21">
      <c r="P21003" s="15"/>
      <c r="Q21003" s="15"/>
      <c r="R21003" s="15"/>
      <c r="S21003" s="15"/>
      <c r="T21003" s="15"/>
      <c r="U21003" s="15"/>
    </row>
    <row r="21004" ht="15" spans="16:21">
      <c r="P21004" s="15"/>
      <c r="Q21004" s="15"/>
      <c r="R21004" s="15"/>
      <c r="S21004" s="15"/>
      <c r="T21004" s="15"/>
      <c r="U21004" s="15"/>
    </row>
    <row r="21005" ht="15" spans="16:21">
      <c r="P21005" s="15"/>
      <c r="Q21005" s="15"/>
      <c r="R21005" s="15"/>
      <c r="S21005" s="15"/>
      <c r="T21005" s="15"/>
      <c r="U21005" s="15"/>
    </row>
    <row r="21006" ht="15" spans="16:21">
      <c r="P21006" s="15"/>
      <c r="Q21006" s="15"/>
      <c r="R21006" s="15"/>
      <c r="S21006" s="15"/>
      <c r="T21006" s="15"/>
      <c r="U21006" s="15"/>
    </row>
    <row r="21007" ht="15" spans="16:21">
      <c r="P21007" s="15"/>
      <c r="Q21007" s="15"/>
      <c r="R21007" s="15"/>
      <c r="S21007" s="15"/>
      <c r="T21007" s="15"/>
      <c r="U21007" s="15"/>
    </row>
    <row r="21008" ht="15" spans="16:21">
      <c r="P21008" s="15"/>
      <c r="Q21008" s="15"/>
      <c r="R21008" s="15"/>
      <c r="S21008" s="15"/>
      <c r="T21008" s="15"/>
      <c r="U21008" s="15"/>
    </row>
    <row r="21009" ht="15" spans="16:21">
      <c r="P21009" s="15"/>
      <c r="Q21009" s="15"/>
      <c r="R21009" s="15"/>
      <c r="S21009" s="15"/>
      <c r="T21009" s="15"/>
      <c r="U21009" s="15"/>
    </row>
    <row r="21010" ht="15" spans="16:21">
      <c r="P21010" s="15"/>
      <c r="Q21010" s="15"/>
      <c r="R21010" s="15"/>
      <c r="S21010" s="15"/>
      <c r="T21010" s="15"/>
      <c r="U21010" s="15"/>
    </row>
    <row r="21011" ht="15" spans="16:21">
      <c r="P21011" s="15"/>
      <c r="Q21011" s="15"/>
      <c r="R21011" s="15"/>
      <c r="S21011" s="15"/>
      <c r="T21011" s="15"/>
      <c r="U21011" s="15"/>
    </row>
    <row r="21012" ht="15" spans="16:21">
      <c r="P21012" s="15"/>
      <c r="Q21012" s="15"/>
      <c r="R21012" s="15"/>
      <c r="S21012" s="15"/>
      <c r="T21012" s="15"/>
      <c r="U21012" s="15"/>
    </row>
    <row r="21013" ht="15" spans="16:21">
      <c r="P21013" s="15"/>
      <c r="Q21013" s="15"/>
      <c r="R21013" s="15"/>
      <c r="S21013" s="15"/>
      <c r="T21013" s="15"/>
      <c r="U21013" s="15"/>
    </row>
    <row r="21014" ht="15" spans="16:21">
      <c r="P21014" s="15"/>
      <c r="Q21014" s="15"/>
      <c r="R21014" s="15"/>
      <c r="S21014" s="15"/>
      <c r="T21014" s="15"/>
      <c r="U21014" s="15"/>
    </row>
    <row r="21015" ht="15" spans="16:21">
      <c r="P21015" s="15"/>
      <c r="Q21015" s="15"/>
      <c r="R21015" s="15"/>
      <c r="S21015" s="15"/>
      <c r="T21015" s="15"/>
      <c r="U21015" s="15"/>
    </row>
    <row r="21016" ht="15" spans="16:21">
      <c r="P21016" s="15"/>
      <c r="Q21016" s="15"/>
      <c r="R21016" s="15"/>
      <c r="S21016" s="15"/>
      <c r="T21016" s="15"/>
      <c r="U21016" s="15"/>
    </row>
    <row r="21017" ht="15" spans="16:21">
      <c r="P21017" s="15"/>
      <c r="Q21017" s="15"/>
      <c r="R21017" s="15"/>
      <c r="S21017" s="15"/>
      <c r="T21017" s="15"/>
      <c r="U21017" s="15"/>
    </row>
    <row r="21018" ht="15" spans="16:21">
      <c r="P21018" s="15"/>
      <c r="Q21018" s="15"/>
      <c r="R21018" s="15"/>
      <c r="S21018" s="15"/>
      <c r="T21018" s="15"/>
      <c r="U21018" s="15"/>
    </row>
    <row r="21019" ht="15" spans="16:21">
      <c r="P21019" s="15"/>
      <c r="Q21019" s="15"/>
      <c r="R21019" s="15"/>
      <c r="S21019" s="15"/>
      <c r="T21019" s="15"/>
      <c r="U21019" s="15"/>
    </row>
    <row r="21020" ht="15" spans="16:21">
      <c r="P21020" s="15"/>
      <c r="Q21020" s="15"/>
      <c r="R21020" s="15"/>
      <c r="S21020" s="15"/>
      <c r="T21020" s="15"/>
      <c r="U21020" s="15"/>
    </row>
    <row r="21021" ht="15" spans="16:21">
      <c r="P21021" s="15"/>
      <c r="Q21021" s="15"/>
      <c r="R21021" s="15"/>
      <c r="S21021" s="15"/>
      <c r="T21021" s="15"/>
      <c r="U21021" s="15"/>
    </row>
    <row r="21022" ht="15" spans="16:21">
      <c r="P21022" s="15"/>
      <c r="Q21022" s="15"/>
      <c r="R21022" s="15"/>
      <c r="S21022" s="15"/>
      <c r="T21022" s="15"/>
      <c r="U21022" s="15"/>
    </row>
    <row r="21023" ht="15" spans="16:21">
      <c r="P21023" s="15"/>
      <c r="Q21023" s="15"/>
      <c r="R21023" s="15"/>
      <c r="S21023" s="15"/>
      <c r="T21023" s="15"/>
      <c r="U21023" s="15"/>
    </row>
    <row r="21024" ht="15" spans="16:21">
      <c r="P21024" s="15"/>
      <c r="Q21024" s="15"/>
      <c r="R21024" s="15"/>
      <c r="S21024" s="15"/>
      <c r="T21024" s="15"/>
      <c r="U21024" s="15"/>
    </row>
    <row r="21025" ht="15" spans="16:21">
      <c r="P21025" s="15"/>
      <c r="Q21025" s="15"/>
      <c r="R21025" s="15"/>
      <c r="S21025" s="15"/>
      <c r="T21025" s="15"/>
      <c r="U21025" s="15"/>
    </row>
    <row r="21026" ht="15" spans="16:21">
      <c r="P21026" s="15"/>
      <c r="Q21026" s="15"/>
      <c r="R21026" s="15"/>
      <c r="S21026" s="15"/>
      <c r="T21026" s="15"/>
      <c r="U21026" s="15"/>
    </row>
    <row r="21027" ht="15" spans="16:21">
      <c r="P21027" s="15"/>
      <c r="Q21027" s="15"/>
      <c r="R21027" s="15"/>
      <c r="S21027" s="15"/>
      <c r="T21027" s="15"/>
      <c r="U21027" s="15"/>
    </row>
    <row r="21028" ht="15" spans="16:21">
      <c r="P21028" s="15"/>
      <c r="Q21028" s="15"/>
      <c r="R21028" s="15"/>
      <c r="S21028" s="15"/>
      <c r="T21028" s="15"/>
      <c r="U21028" s="15"/>
    </row>
    <row r="21029" ht="15" spans="16:21">
      <c r="P21029" s="15"/>
      <c r="Q21029" s="15"/>
      <c r="R21029" s="15"/>
      <c r="S21029" s="15"/>
      <c r="T21029" s="15"/>
      <c r="U21029" s="15"/>
    </row>
    <row r="21030" ht="15" spans="16:21">
      <c r="P21030" s="15"/>
      <c r="Q21030" s="15"/>
      <c r="R21030" s="15"/>
      <c r="S21030" s="15"/>
      <c r="T21030" s="15"/>
      <c r="U21030" s="15"/>
    </row>
    <row r="21031" ht="15" spans="16:21">
      <c r="P21031" s="15"/>
      <c r="Q21031" s="15"/>
      <c r="R21031" s="15"/>
      <c r="S21031" s="15"/>
      <c r="T21031" s="15"/>
      <c r="U21031" s="15"/>
    </row>
    <row r="21032" ht="15" spans="16:21">
      <c r="P21032" s="15"/>
      <c r="Q21032" s="15"/>
      <c r="R21032" s="15"/>
      <c r="S21032" s="15"/>
      <c r="T21032" s="15"/>
      <c r="U21032" s="15"/>
    </row>
    <row r="21033" ht="15" spans="16:21">
      <c r="P21033" s="15"/>
      <c r="Q21033" s="15"/>
      <c r="R21033" s="15"/>
      <c r="S21033" s="15"/>
      <c r="T21033" s="15"/>
      <c r="U21033" s="15"/>
    </row>
    <row r="21034" ht="15" spans="16:21">
      <c r="P21034" s="15"/>
      <c r="Q21034" s="15"/>
      <c r="R21034" s="15"/>
      <c r="S21034" s="15"/>
      <c r="T21034" s="15"/>
      <c r="U21034" s="15"/>
    </row>
    <row r="21035" ht="15" spans="16:21">
      <c r="P21035" s="15"/>
      <c r="Q21035" s="15"/>
      <c r="R21035" s="15"/>
      <c r="S21035" s="15"/>
      <c r="T21035" s="15"/>
      <c r="U21035" s="15"/>
    </row>
    <row r="21036" ht="15" spans="16:21">
      <c r="P21036" s="15"/>
      <c r="Q21036" s="15"/>
      <c r="R21036" s="15"/>
      <c r="S21036" s="15"/>
      <c r="T21036" s="15"/>
      <c r="U21036" s="15"/>
    </row>
    <row r="21037" ht="15" spans="16:21">
      <c r="P21037" s="15"/>
      <c r="Q21037" s="15"/>
      <c r="R21037" s="15"/>
      <c r="S21037" s="15"/>
      <c r="T21037" s="15"/>
      <c r="U21037" s="15"/>
    </row>
    <row r="21038" ht="15" spans="16:21">
      <c r="P21038" s="15"/>
      <c r="Q21038" s="15"/>
      <c r="R21038" s="15"/>
      <c r="S21038" s="15"/>
      <c r="T21038" s="15"/>
      <c r="U21038" s="15"/>
    </row>
    <row r="21039" ht="15" spans="16:21">
      <c r="P21039" s="15"/>
      <c r="Q21039" s="15"/>
      <c r="R21039" s="15"/>
      <c r="S21039" s="15"/>
      <c r="T21039" s="15"/>
      <c r="U21039" s="15"/>
    </row>
    <row r="21040" ht="15" spans="16:21">
      <c r="P21040" s="15"/>
      <c r="Q21040" s="15"/>
      <c r="R21040" s="15"/>
      <c r="S21040" s="15"/>
      <c r="T21040" s="15"/>
      <c r="U21040" s="15"/>
    </row>
    <row r="21041" ht="15" spans="16:21">
      <c r="P21041" s="15"/>
      <c r="Q21041" s="15"/>
      <c r="R21041" s="15"/>
      <c r="S21041" s="15"/>
      <c r="T21041" s="15"/>
      <c r="U21041" s="15"/>
    </row>
    <row r="21042" ht="15" spans="16:21">
      <c r="P21042" s="15"/>
      <c r="Q21042" s="15"/>
      <c r="R21042" s="15"/>
      <c r="S21042" s="15"/>
      <c r="T21042" s="15"/>
      <c r="U21042" s="15"/>
    </row>
    <row r="21043" ht="15" spans="16:21">
      <c r="P21043" s="15"/>
      <c r="Q21043" s="15"/>
      <c r="R21043" s="15"/>
      <c r="S21043" s="15"/>
      <c r="T21043" s="15"/>
      <c r="U21043" s="15"/>
    </row>
    <row r="21044" ht="15" spans="16:21">
      <c r="P21044" s="15"/>
      <c r="Q21044" s="15"/>
      <c r="R21044" s="15"/>
      <c r="S21044" s="15"/>
      <c r="T21044" s="15"/>
      <c r="U21044" s="15"/>
    </row>
    <row r="21045" ht="15" spans="16:21">
      <c r="P21045" s="15"/>
      <c r="Q21045" s="15"/>
      <c r="R21045" s="15"/>
      <c r="S21045" s="15"/>
      <c r="T21045" s="15"/>
      <c r="U21045" s="15"/>
    </row>
    <row r="21046" ht="15" spans="16:21">
      <c r="P21046" s="15"/>
      <c r="Q21046" s="15"/>
      <c r="R21046" s="15"/>
      <c r="S21046" s="15"/>
      <c r="T21046" s="15"/>
      <c r="U21046" s="15"/>
    </row>
    <row r="21047" ht="15" spans="16:21">
      <c r="P21047" s="15"/>
      <c r="Q21047" s="15"/>
      <c r="R21047" s="15"/>
      <c r="S21047" s="15"/>
      <c r="T21047" s="15"/>
      <c r="U21047" s="15"/>
    </row>
    <row r="21048" ht="15" spans="16:21">
      <c r="P21048" s="15"/>
      <c r="Q21048" s="15"/>
      <c r="R21048" s="15"/>
      <c r="S21048" s="15"/>
      <c r="T21048" s="15"/>
      <c r="U21048" s="15"/>
    </row>
    <row r="21049" ht="15" spans="16:21">
      <c r="P21049" s="15"/>
      <c r="Q21049" s="15"/>
      <c r="R21049" s="15"/>
      <c r="S21049" s="15"/>
      <c r="T21049" s="15"/>
      <c r="U21049" s="15"/>
    </row>
    <row r="21050" ht="15" spans="16:21">
      <c r="P21050" s="15"/>
      <c r="Q21050" s="15"/>
      <c r="R21050" s="15"/>
      <c r="S21050" s="15"/>
      <c r="T21050" s="15"/>
      <c r="U21050" s="15"/>
    </row>
    <row r="21051" ht="15" spans="16:21">
      <c r="P21051" s="15"/>
      <c r="Q21051" s="15"/>
      <c r="R21051" s="15"/>
      <c r="S21051" s="15"/>
      <c r="T21051" s="15"/>
      <c r="U21051" s="15"/>
    </row>
    <row r="21052" ht="15" spans="16:21">
      <c r="P21052" s="15"/>
      <c r="Q21052" s="15"/>
      <c r="R21052" s="15"/>
      <c r="S21052" s="15"/>
      <c r="T21052" s="15"/>
      <c r="U21052" s="15"/>
    </row>
    <row r="21053" ht="15" spans="16:21">
      <c r="P21053" s="15"/>
      <c r="Q21053" s="15"/>
      <c r="R21053" s="15"/>
      <c r="S21053" s="15"/>
      <c r="T21053" s="15"/>
      <c r="U21053" s="15"/>
    </row>
    <row r="21054" ht="15" spans="16:21">
      <c r="P21054" s="15"/>
      <c r="Q21054" s="15"/>
      <c r="R21054" s="15"/>
      <c r="S21054" s="15"/>
      <c r="T21054" s="15"/>
      <c r="U21054" s="15"/>
    </row>
    <row r="21055" ht="15" spans="16:21">
      <c r="P21055" s="15"/>
      <c r="Q21055" s="15"/>
      <c r="R21055" s="15"/>
      <c r="S21055" s="15"/>
      <c r="T21055" s="15"/>
      <c r="U21055" s="15"/>
    </row>
    <row r="21056" ht="15" spans="16:21">
      <c r="P21056" s="15"/>
      <c r="Q21056" s="15"/>
      <c r="R21056" s="15"/>
      <c r="S21056" s="15"/>
      <c r="T21056" s="15"/>
      <c r="U21056" s="15"/>
    </row>
    <row r="21057" ht="15" spans="16:21">
      <c r="P21057" s="15"/>
      <c r="Q21057" s="15"/>
      <c r="R21057" s="15"/>
      <c r="S21057" s="15"/>
      <c r="T21057" s="15"/>
      <c r="U21057" s="15"/>
    </row>
    <row r="21058" ht="15" spans="16:21">
      <c r="P21058" s="15"/>
      <c r="Q21058" s="15"/>
      <c r="R21058" s="15"/>
      <c r="S21058" s="15"/>
      <c r="T21058" s="15"/>
      <c r="U21058" s="15"/>
    </row>
    <row r="21059" ht="15" spans="16:21">
      <c r="P21059" s="15"/>
      <c r="Q21059" s="15"/>
      <c r="R21059" s="15"/>
      <c r="S21059" s="15"/>
      <c r="T21059" s="15"/>
      <c r="U21059" s="15"/>
    </row>
    <row r="21060" ht="15" spans="16:21">
      <c r="P21060" s="15"/>
      <c r="Q21060" s="15"/>
      <c r="R21060" s="15"/>
      <c r="S21060" s="15"/>
      <c r="T21060" s="15"/>
      <c r="U21060" s="15"/>
    </row>
    <row r="21061" ht="15" spans="16:21">
      <c r="P21061" s="15"/>
      <c r="Q21061" s="15"/>
      <c r="R21061" s="15"/>
      <c r="S21061" s="15"/>
      <c r="T21061" s="15"/>
      <c r="U21061" s="15"/>
    </row>
    <row r="21062" ht="15" spans="16:21">
      <c r="P21062" s="15"/>
      <c r="Q21062" s="15"/>
      <c r="R21062" s="15"/>
      <c r="S21062" s="15"/>
      <c r="T21062" s="15"/>
      <c r="U21062" s="15"/>
    </row>
    <row r="21063" ht="15" spans="16:21">
      <c r="P21063" s="15"/>
      <c r="Q21063" s="15"/>
      <c r="R21063" s="15"/>
      <c r="S21063" s="15"/>
      <c r="T21063" s="15"/>
      <c r="U21063" s="15"/>
    </row>
    <row r="21064" ht="15" spans="16:21">
      <c r="P21064" s="15"/>
      <c r="Q21064" s="15"/>
      <c r="R21064" s="15"/>
      <c r="S21064" s="15"/>
      <c r="T21064" s="15"/>
      <c r="U21064" s="15"/>
    </row>
    <row r="21065" ht="15" spans="16:21">
      <c r="P21065" s="15"/>
      <c r="Q21065" s="15"/>
      <c r="R21065" s="15"/>
      <c r="S21065" s="15"/>
      <c r="T21065" s="15"/>
      <c r="U21065" s="15"/>
    </row>
    <row r="21066" ht="15" spans="16:21">
      <c r="P21066" s="15"/>
      <c r="Q21066" s="15"/>
      <c r="R21066" s="15"/>
      <c r="S21066" s="15"/>
      <c r="T21066" s="15"/>
      <c r="U21066" s="15"/>
    </row>
    <row r="21067" ht="15" spans="16:21">
      <c r="P21067" s="15"/>
      <c r="Q21067" s="15"/>
      <c r="R21067" s="15"/>
      <c r="S21067" s="15"/>
      <c r="T21067" s="15"/>
      <c r="U21067" s="15"/>
    </row>
    <row r="21068" ht="15" spans="16:21">
      <c r="P21068" s="15"/>
      <c r="Q21068" s="15"/>
      <c r="R21068" s="15"/>
      <c r="S21068" s="15"/>
      <c r="T21068" s="15"/>
      <c r="U21068" s="15"/>
    </row>
    <row r="21069" ht="15" spans="16:21">
      <c r="P21069" s="15"/>
      <c r="Q21069" s="15"/>
      <c r="R21069" s="15"/>
      <c r="S21069" s="15"/>
      <c r="T21069" s="15"/>
      <c r="U21069" s="15"/>
    </row>
    <row r="21070" ht="15" spans="16:21">
      <c r="P21070" s="15"/>
      <c r="Q21070" s="15"/>
      <c r="R21070" s="15"/>
      <c r="S21070" s="15"/>
      <c r="T21070" s="15"/>
      <c r="U21070" s="15"/>
    </row>
    <row r="21071" ht="15" spans="16:21">
      <c r="P21071" s="15"/>
      <c r="Q21071" s="15"/>
      <c r="R21071" s="15"/>
      <c r="S21071" s="15"/>
      <c r="T21071" s="15"/>
      <c r="U21071" s="15"/>
    </row>
    <row r="21072" ht="15" spans="16:21">
      <c r="P21072" s="15"/>
      <c r="Q21072" s="15"/>
      <c r="R21072" s="15"/>
      <c r="S21072" s="15"/>
      <c r="T21072" s="15"/>
      <c r="U21072" s="15"/>
    </row>
    <row r="21073" ht="15" spans="16:21">
      <c r="P21073" s="15"/>
      <c r="Q21073" s="15"/>
      <c r="R21073" s="15"/>
      <c r="S21073" s="15"/>
      <c r="T21073" s="15"/>
      <c r="U21073" s="15"/>
    </row>
    <row r="21074" ht="15" spans="16:21">
      <c r="P21074" s="15"/>
      <c r="Q21074" s="15"/>
      <c r="R21074" s="15"/>
      <c r="S21074" s="15"/>
      <c r="T21074" s="15"/>
      <c r="U21074" s="15"/>
    </row>
    <row r="21075" ht="15" spans="16:21">
      <c r="P21075" s="15"/>
      <c r="Q21075" s="15"/>
      <c r="R21075" s="15"/>
      <c r="S21075" s="15"/>
      <c r="T21075" s="15"/>
      <c r="U21075" s="15"/>
    </row>
    <row r="21076" ht="15" spans="16:21">
      <c r="P21076" s="15"/>
      <c r="Q21076" s="15"/>
      <c r="R21076" s="15"/>
      <c r="S21076" s="15"/>
      <c r="T21076" s="15"/>
      <c r="U21076" s="15"/>
    </row>
    <row r="21077" ht="15" spans="16:21">
      <c r="P21077" s="15"/>
      <c r="Q21077" s="15"/>
      <c r="R21077" s="15"/>
      <c r="S21077" s="15"/>
      <c r="T21077" s="15"/>
      <c r="U21077" s="15"/>
    </row>
    <row r="21078" ht="15" spans="16:21">
      <c r="P21078" s="15"/>
      <c r="Q21078" s="15"/>
      <c r="R21078" s="15"/>
      <c r="S21078" s="15"/>
      <c r="T21078" s="15"/>
      <c r="U21078" s="15"/>
    </row>
    <row r="21079" ht="15" spans="16:21">
      <c r="P21079" s="15"/>
      <c r="Q21079" s="15"/>
      <c r="R21079" s="15"/>
      <c r="S21079" s="15"/>
      <c r="T21079" s="15"/>
      <c r="U21079" s="15"/>
    </row>
    <row r="21080" ht="15" spans="16:21">
      <c r="P21080" s="15"/>
      <c r="Q21080" s="15"/>
      <c r="R21080" s="15"/>
      <c r="S21080" s="15"/>
      <c r="T21080" s="15"/>
      <c r="U21080" s="15"/>
    </row>
    <row r="21081" ht="15" spans="16:21">
      <c r="P21081" s="15"/>
      <c r="Q21081" s="15"/>
      <c r="R21081" s="15"/>
      <c r="S21081" s="15"/>
      <c r="T21081" s="15"/>
      <c r="U21081" s="15"/>
    </row>
    <row r="21082" ht="15" spans="16:21">
      <c r="P21082" s="15"/>
      <c r="Q21082" s="15"/>
      <c r="R21082" s="15"/>
      <c r="S21082" s="15"/>
      <c r="T21082" s="15"/>
      <c r="U21082" s="15"/>
    </row>
    <row r="21083" ht="15" spans="16:21">
      <c r="P21083" s="15"/>
      <c r="Q21083" s="15"/>
      <c r="R21083" s="15"/>
      <c r="S21083" s="15"/>
      <c r="T21083" s="15"/>
      <c r="U21083" s="15"/>
    </row>
    <row r="21084" ht="15" spans="16:21">
      <c r="P21084" s="15"/>
      <c r="Q21084" s="15"/>
      <c r="R21084" s="15"/>
      <c r="S21084" s="15"/>
      <c r="T21084" s="15"/>
      <c r="U21084" s="15"/>
    </row>
    <row r="21085" ht="15" spans="16:21">
      <c r="P21085" s="15"/>
      <c r="Q21085" s="15"/>
      <c r="R21085" s="15"/>
      <c r="S21085" s="15"/>
      <c r="T21085" s="15"/>
      <c r="U21085" s="15"/>
    </row>
    <row r="21086" ht="15" spans="16:21">
      <c r="P21086" s="15"/>
      <c r="Q21086" s="15"/>
      <c r="R21086" s="15"/>
      <c r="S21086" s="15"/>
      <c r="T21086" s="15"/>
      <c r="U21086" s="15"/>
    </row>
    <row r="21087" ht="15" spans="16:21">
      <c r="P21087" s="15"/>
      <c r="Q21087" s="15"/>
      <c r="R21087" s="15"/>
      <c r="S21087" s="15"/>
      <c r="T21087" s="15"/>
      <c r="U21087" s="15"/>
    </row>
    <row r="21088" ht="15" spans="16:21">
      <c r="P21088" s="15"/>
      <c r="Q21088" s="15"/>
      <c r="R21088" s="15"/>
      <c r="S21088" s="15"/>
      <c r="T21088" s="15"/>
      <c r="U21088" s="15"/>
    </row>
    <row r="21089" ht="15" spans="16:21">
      <c r="P21089" s="15"/>
      <c r="Q21089" s="15"/>
      <c r="R21089" s="15"/>
      <c r="S21089" s="15"/>
      <c r="T21089" s="15"/>
      <c r="U21089" s="15"/>
    </row>
    <row r="21090" ht="15" spans="16:21">
      <c r="P21090" s="15"/>
      <c r="Q21090" s="15"/>
      <c r="R21090" s="15"/>
      <c r="S21090" s="15"/>
      <c r="T21090" s="15"/>
      <c r="U21090" s="15"/>
    </row>
    <row r="21091" ht="15" spans="16:21">
      <c r="P21091" s="15"/>
      <c r="Q21091" s="15"/>
      <c r="R21091" s="15"/>
      <c r="S21091" s="15"/>
      <c r="T21091" s="15"/>
      <c r="U21091" s="15"/>
    </row>
    <row r="21092" ht="15" spans="16:21">
      <c r="P21092" s="15"/>
      <c r="Q21092" s="15"/>
      <c r="R21092" s="15"/>
      <c r="S21092" s="15"/>
      <c r="T21092" s="15"/>
      <c r="U21092" s="15"/>
    </row>
    <row r="21093" ht="15" spans="16:21">
      <c r="P21093" s="15"/>
      <c r="Q21093" s="15"/>
      <c r="R21093" s="15"/>
      <c r="S21093" s="15"/>
      <c r="T21093" s="15"/>
      <c r="U21093" s="15"/>
    </row>
    <row r="21094" ht="15" spans="16:21">
      <c r="P21094" s="15"/>
      <c r="Q21094" s="15"/>
      <c r="R21094" s="15"/>
      <c r="S21094" s="15"/>
      <c r="T21094" s="15"/>
      <c r="U21094" s="15"/>
    </row>
    <row r="21095" ht="15" spans="16:21">
      <c r="P21095" s="15"/>
      <c r="Q21095" s="15"/>
      <c r="R21095" s="15"/>
      <c r="S21095" s="15"/>
      <c r="T21095" s="15"/>
      <c r="U21095" s="15"/>
    </row>
    <row r="21096" ht="15" spans="16:21">
      <c r="P21096" s="15"/>
      <c r="Q21096" s="15"/>
      <c r="R21096" s="15"/>
      <c r="S21096" s="15"/>
      <c r="T21096" s="15"/>
      <c r="U21096" s="15"/>
    </row>
    <row r="21097" ht="15" spans="16:21">
      <c r="P21097" s="15"/>
      <c r="Q21097" s="15"/>
      <c r="R21097" s="15"/>
      <c r="S21097" s="15"/>
      <c r="T21097" s="15"/>
      <c r="U21097" s="15"/>
    </row>
    <row r="21098" ht="15" spans="16:21">
      <c r="P21098" s="15"/>
      <c r="Q21098" s="15"/>
      <c r="R21098" s="15"/>
      <c r="S21098" s="15"/>
      <c r="T21098" s="15"/>
      <c r="U21098" s="15"/>
    </row>
    <row r="21099" ht="15" spans="16:21">
      <c r="P21099" s="15"/>
      <c r="Q21099" s="15"/>
      <c r="R21099" s="15"/>
      <c r="S21099" s="15"/>
      <c r="T21099" s="15"/>
      <c r="U21099" s="15"/>
    </row>
    <row r="21100" ht="15" spans="16:21">
      <c r="P21100" s="15"/>
      <c r="Q21100" s="15"/>
      <c r="R21100" s="15"/>
      <c r="S21100" s="15"/>
      <c r="T21100" s="15"/>
      <c r="U21100" s="15"/>
    </row>
    <row r="21101" ht="15" spans="16:21">
      <c r="P21101" s="15"/>
      <c r="Q21101" s="15"/>
      <c r="R21101" s="15"/>
      <c r="S21101" s="15"/>
      <c r="T21101" s="15"/>
      <c r="U21101" s="15"/>
    </row>
    <row r="21102" ht="15" spans="16:21">
      <c r="P21102" s="15"/>
      <c r="Q21102" s="15"/>
      <c r="R21102" s="15"/>
      <c r="S21102" s="15"/>
      <c r="T21102" s="15"/>
      <c r="U21102" s="15"/>
    </row>
    <row r="21103" ht="15" spans="16:21">
      <c r="P21103" s="15"/>
      <c r="Q21103" s="15"/>
      <c r="R21103" s="15"/>
      <c r="S21103" s="15"/>
      <c r="T21103" s="15"/>
      <c r="U21103" s="15"/>
    </row>
    <row r="21104" ht="15" spans="16:21">
      <c r="P21104" s="15"/>
      <c r="Q21104" s="15"/>
      <c r="R21104" s="15"/>
      <c r="S21104" s="15"/>
      <c r="T21104" s="15"/>
      <c r="U21104" s="15"/>
    </row>
    <row r="21105" ht="15" spans="16:21">
      <c r="P21105" s="15"/>
      <c r="Q21105" s="15"/>
      <c r="R21105" s="15"/>
      <c r="S21105" s="15"/>
      <c r="T21105" s="15"/>
      <c r="U21105" s="15"/>
    </row>
    <row r="21106" ht="15" spans="16:21">
      <c r="P21106" s="15"/>
      <c r="Q21106" s="15"/>
      <c r="R21106" s="15"/>
      <c r="S21106" s="15"/>
      <c r="T21106" s="15"/>
      <c r="U21106" s="15"/>
    </row>
    <row r="21107" ht="15" spans="16:21">
      <c r="P21107" s="15"/>
      <c r="Q21107" s="15"/>
      <c r="R21107" s="15"/>
      <c r="S21107" s="15"/>
      <c r="T21107" s="15"/>
      <c r="U21107" s="15"/>
    </row>
    <row r="21108" ht="15" spans="16:21">
      <c r="P21108" s="15"/>
      <c r="Q21108" s="15"/>
      <c r="R21108" s="15"/>
      <c r="S21108" s="15"/>
      <c r="T21108" s="15"/>
      <c r="U21108" s="15"/>
    </row>
    <row r="21109" ht="15" spans="16:21">
      <c r="P21109" s="15"/>
      <c r="Q21109" s="15"/>
      <c r="R21109" s="15"/>
      <c r="S21109" s="15"/>
      <c r="T21109" s="15"/>
      <c r="U21109" s="15"/>
    </row>
    <row r="21110" ht="15" spans="16:21">
      <c r="P21110" s="15"/>
      <c r="Q21110" s="15"/>
      <c r="R21110" s="15"/>
      <c r="S21110" s="15"/>
      <c r="T21110" s="15"/>
      <c r="U21110" s="15"/>
    </row>
    <row r="21111" ht="15" spans="16:21">
      <c r="P21111" s="15"/>
      <c r="Q21111" s="15"/>
      <c r="R21111" s="15"/>
      <c r="S21111" s="15"/>
      <c r="T21111" s="15"/>
      <c r="U21111" s="15"/>
    </row>
    <row r="21112" ht="15" spans="16:21">
      <c r="P21112" s="15"/>
      <c r="Q21112" s="15"/>
      <c r="R21112" s="15"/>
      <c r="S21112" s="15"/>
      <c r="T21112" s="15"/>
      <c r="U21112" s="15"/>
    </row>
    <row r="21113" ht="15" spans="16:21">
      <c r="P21113" s="15"/>
      <c r="Q21113" s="15"/>
      <c r="R21113" s="15"/>
      <c r="S21113" s="15"/>
      <c r="T21113" s="15"/>
      <c r="U21113" s="15"/>
    </row>
    <row r="21114" ht="15" spans="16:21">
      <c r="P21114" s="15"/>
      <c r="Q21114" s="15"/>
      <c r="R21114" s="15"/>
      <c r="S21114" s="15"/>
      <c r="T21114" s="15"/>
      <c r="U21114" s="15"/>
    </row>
    <row r="21115" ht="15" spans="16:21">
      <c r="P21115" s="15"/>
      <c r="Q21115" s="15"/>
      <c r="R21115" s="15"/>
      <c r="S21115" s="15"/>
      <c r="T21115" s="15"/>
      <c r="U21115" s="15"/>
    </row>
    <row r="21116" ht="15" spans="16:21">
      <c r="P21116" s="15"/>
      <c r="Q21116" s="15"/>
      <c r="R21116" s="15"/>
      <c r="S21116" s="15"/>
      <c r="T21116" s="15"/>
      <c r="U21116" s="15"/>
    </row>
    <row r="21117" ht="15" spans="16:21">
      <c r="P21117" s="15"/>
      <c r="Q21117" s="15"/>
      <c r="R21117" s="15"/>
      <c r="S21117" s="15"/>
      <c r="T21117" s="15"/>
      <c r="U21117" s="15"/>
    </row>
    <row r="21118" ht="15" spans="16:21">
      <c r="P21118" s="15"/>
      <c r="Q21118" s="15"/>
      <c r="R21118" s="15"/>
      <c r="S21118" s="15"/>
      <c r="T21118" s="15"/>
      <c r="U21118" s="15"/>
    </row>
    <row r="21119" ht="15" spans="16:21">
      <c r="P21119" s="15"/>
      <c r="Q21119" s="15"/>
      <c r="R21119" s="15"/>
      <c r="S21119" s="15"/>
      <c r="T21119" s="15"/>
      <c r="U21119" s="15"/>
    </row>
    <row r="21120" ht="15" spans="16:21">
      <c r="P21120" s="15"/>
      <c r="Q21120" s="15"/>
      <c r="R21120" s="15"/>
      <c r="S21120" s="15"/>
      <c r="T21120" s="15"/>
      <c r="U21120" s="15"/>
    </row>
    <row r="21121" ht="15" spans="16:21">
      <c r="P21121" s="15"/>
      <c r="Q21121" s="15"/>
      <c r="R21121" s="15"/>
      <c r="S21121" s="15"/>
      <c r="T21121" s="15"/>
      <c r="U21121" s="15"/>
    </row>
    <row r="21122" ht="15" spans="16:21">
      <c r="P21122" s="15"/>
      <c r="Q21122" s="15"/>
      <c r="R21122" s="15"/>
      <c r="S21122" s="15"/>
      <c r="T21122" s="15"/>
      <c r="U21122" s="15"/>
    </row>
    <row r="21123" ht="15" spans="16:21">
      <c r="P21123" s="15"/>
      <c r="Q21123" s="15"/>
      <c r="R21123" s="15"/>
      <c r="S21123" s="15"/>
      <c r="T21123" s="15"/>
      <c r="U21123" s="15"/>
    </row>
    <row r="21124" ht="15" spans="16:21">
      <c r="P21124" s="15"/>
      <c r="Q21124" s="15"/>
      <c r="R21124" s="15"/>
      <c r="S21124" s="15"/>
      <c r="T21124" s="15"/>
      <c r="U21124" s="15"/>
    </row>
    <row r="21125" ht="15" spans="16:21">
      <c r="P21125" s="15"/>
      <c r="Q21125" s="15"/>
      <c r="R21125" s="15"/>
      <c r="S21125" s="15"/>
      <c r="T21125" s="15"/>
      <c r="U21125" s="15"/>
    </row>
    <row r="21126" ht="15" spans="16:21">
      <c r="P21126" s="15"/>
      <c r="Q21126" s="15"/>
      <c r="R21126" s="15"/>
      <c r="S21126" s="15"/>
      <c r="T21126" s="15"/>
      <c r="U21126" s="15"/>
    </row>
    <row r="21127" ht="15" spans="16:21">
      <c r="P21127" s="15"/>
      <c r="Q21127" s="15"/>
      <c r="R21127" s="15"/>
      <c r="S21127" s="15"/>
      <c r="T21127" s="15"/>
      <c r="U21127" s="15"/>
    </row>
    <row r="21128" ht="15" spans="16:21">
      <c r="P21128" s="15"/>
      <c r="Q21128" s="15"/>
      <c r="R21128" s="15"/>
      <c r="S21128" s="15"/>
      <c r="T21128" s="15"/>
      <c r="U21128" s="15"/>
    </row>
    <row r="21129" ht="15" spans="16:21">
      <c r="P21129" s="15"/>
      <c r="Q21129" s="15"/>
      <c r="R21129" s="15"/>
      <c r="S21129" s="15"/>
      <c r="T21129" s="15"/>
      <c r="U21129" s="15"/>
    </row>
    <row r="21130" ht="15" spans="16:21">
      <c r="P21130" s="15"/>
      <c r="Q21130" s="15"/>
      <c r="R21130" s="15"/>
      <c r="S21130" s="15"/>
      <c r="T21130" s="15"/>
      <c r="U21130" s="15"/>
    </row>
    <row r="21131" ht="15" spans="16:21">
      <c r="P21131" s="15"/>
      <c r="Q21131" s="15"/>
      <c r="R21131" s="15"/>
      <c r="S21131" s="15"/>
      <c r="T21131" s="15"/>
      <c r="U21131" s="15"/>
    </row>
    <row r="21132" ht="15" spans="16:21">
      <c r="P21132" s="15"/>
      <c r="Q21132" s="15"/>
      <c r="R21132" s="15"/>
      <c r="S21132" s="15"/>
      <c r="T21132" s="15"/>
      <c r="U21132" s="15"/>
    </row>
    <row r="21133" ht="15" spans="16:21">
      <c r="P21133" s="15"/>
      <c r="Q21133" s="15"/>
      <c r="R21133" s="15"/>
      <c r="S21133" s="15"/>
      <c r="T21133" s="15"/>
      <c r="U21133" s="15"/>
    </row>
    <row r="21134" ht="15" spans="16:21">
      <c r="P21134" s="15"/>
      <c r="Q21134" s="15"/>
      <c r="R21134" s="15"/>
      <c r="S21134" s="15"/>
      <c r="T21134" s="15"/>
      <c r="U21134" s="15"/>
    </row>
    <row r="21135" ht="15" spans="16:21">
      <c r="P21135" s="15"/>
      <c r="Q21135" s="15"/>
      <c r="R21135" s="15"/>
      <c r="S21135" s="15"/>
      <c r="T21135" s="15"/>
      <c r="U21135" s="15"/>
    </row>
    <row r="21136" ht="15" spans="16:21">
      <c r="P21136" s="15"/>
      <c r="Q21136" s="15"/>
      <c r="R21136" s="15"/>
      <c r="S21136" s="15"/>
      <c r="T21136" s="15"/>
      <c r="U21136" s="15"/>
    </row>
    <row r="21137" ht="15" spans="16:21">
      <c r="P21137" s="15"/>
      <c r="Q21137" s="15"/>
      <c r="R21137" s="15"/>
      <c r="S21137" s="15"/>
      <c r="T21137" s="15"/>
      <c r="U21137" s="15"/>
    </row>
    <row r="21138" ht="15" spans="16:21">
      <c r="P21138" s="15"/>
      <c r="Q21138" s="15"/>
      <c r="R21138" s="15"/>
      <c r="S21138" s="15"/>
      <c r="T21138" s="15"/>
      <c r="U21138" s="15"/>
    </row>
    <row r="21139" ht="15" spans="16:21">
      <c r="P21139" s="15"/>
      <c r="Q21139" s="15"/>
      <c r="R21139" s="15"/>
      <c r="S21139" s="15"/>
      <c r="T21139" s="15"/>
      <c r="U21139" s="15"/>
    </row>
    <row r="21140" ht="15" spans="16:21">
      <c r="P21140" s="15"/>
      <c r="Q21140" s="15"/>
      <c r="R21140" s="15"/>
      <c r="S21140" s="15"/>
      <c r="T21140" s="15"/>
      <c r="U21140" s="15"/>
    </row>
    <row r="21141" ht="15" spans="16:21">
      <c r="P21141" s="15"/>
      <c r="Q21141" s="15"/>
      <c r="R21141" s="15"/>
      <c r="S21141" s="15"/>
      <c r="T21141" s="15"/>
      <c r="U21141" s="15"/>
    </row>
    <row r="21142" ht="15" spans="16:21">
      <c r="P21142" s="15"/>
      <c r="Q21142" s="15"/>
      <c r="R21142" s="15"/>
      <c r="S21142" s="15"/>
      <c r="T21142" s="15"/>
      <c r="U21142" s="15"/>
    </row>
    <row r="21143" ht="15" spans="16:21">
      <c r="P21143" s="15"/>
      <c r="Q21143" s="15"/>
      <c r="R21143" s="15"/>
      <c r="S21143" s="15"/>
      <c r="T21143" s="15"/>
      <c r="U21143" s="15"/>
    </row>
    <row r="21144" ht="15" spans="16:21">
      <c r="P21144" s="15"/>
      <c r="Q21144" s="15"/>
      <c r="R21144" s="15"/>
      <c r="S21144" s="15"/>
      <c r="T21144" s="15"/>
      <c r="U21144" s="15"/>
    </row>
    <row r="21145" ht="15" spans="16:21">
      <c r="P21145" s="15"/>
      <c r="Q21145" s="15"/>
      <c r="R21145" s="15"/>
      <c r="S21145" s="15"/>
      <c r="T21145" s="15"/>
      <c r="U21145" s="15"/>
    </row>
    <row r="21146" ht="15" spans="16:21">
      <c r="P21146" s="15"/>
      <c r="Q21146" s="15"/>
      <c r="R21146" s="15"/>
      <c r="S21146" s="15"/>
      <c r="T21146" s="15"/>
      <c r="U21146" s="15"/>
    </row>
    <row r="21147" ht="15" spans="16:21">
      <c r="P21147" s="15"/>
      <c r="Q21147" s="15"/>
      <c r="R21147" s="15"/>
      <c r="S21147" s="15"/>
      <c r="T21147" s="15"/>
      <c r="U21147" s="15"/>
    </row>
    <row r="21148" ht="15" spans="16:21">
      <c r="P21148" s="15"/>
      <c r="Q21148" s="15"/>
      <c r="R21148" s="15"/>
      <c r="S21148" s="15"/>
      <c r="T21148" s="15"/>
      <c r="U21148" s="15"/>
    </row>
    <row r="21149" ht="15" spans="16:21">
      <c r="P21149" s="15"/>
      <c r="Q21149" s="15"/>
      <c r="R21149" s="15"/>
      <c r="S21149" s="15"/>
      <c r="T21149" s="15"/>
      <c r="U21149" s="15"/>
    </row>
    <row r="21150" ht="15" spans="16:21">
      <c r="P21150" s="15"/>
      <c r="Q21150" s="15"/>
      <c r="R21150" s="15"/>
      <c r="S21150" s="15"/>
      <c r="T21150" s="15"/>
      <c r="U21150" s="15"/>
    </row>
    <row r="21151" ht="15" spans="16:21">
      <c r="P21151" s="15"/>
      <c r="Q21151" s="15"/>
      <c r="R21151" s="15"/>
      <c r="S21151" s="15"/>
      <c r="T21151" s="15"/>
      <c r="U21151" s="15"/>
    </row>
    <row r="21152" ht="15" spans="16:21">
      <c r="P21152" s="15"/>
      <c r="Q21152" s="15"/>
      <c r="R21152" s="15"/>
      <c r="S21152" s="15"/>
      <c r="T21152" s="15"/>
      <c r="U21152" s="15"/>
    </row>
    <row r="21153" ht="15" spans="16:21">
      <c r="P21153" s="15"/>
      <c r="Q21153" s="15"/>
      <c r="R21153" s="15"/>
      <c r="S21153" s="15"/>
      <c r="T21153" s="15"/>
      <c r="U21153" s="15"/>
    </row>
    <row r="21154" ht="15" spans="16:21">
      <c r="P21154" s="15"/>
      <c r="Q21154" s="15"/>
      <c r="R21154" s="15"/>
      <c r="S21154" s="15"/>
      <c r="T21154" s="15"/>
      <c r="U21154" s="15"/>
    </row>
    <row r="21155" ht="15" spans="16:21">
      <c r="P21155" s="15"/>
      <c r="Q21155" s="15"/>
      <c r="R21155" s="15"/>
      <c r="S21155" s="15"/>
      <c r="T21155" s="15"/>
      <c r="U21155" s="15"/>
    </row>
    <row r="21156" ht="15" spans="16:21">
      <c r="P21156" s="15"/>
      <c r="Q21156" s="15"/>
      <c r="R21156" s="15"/>
      <c r="S21156" s="15"/>
      <c r="T21156" s="15"/>
      <c r="U21156" s="15"/>
    </row>
    <row r="21157" ht="15" spans="16:21">
      <c r="P21157" s="15"/>
      <c r="Q21157" s="15"/>
      <c r="R21157" s="15"/>
      <c r="S21157" s="15"/>
      <c r="T21157" s="15"/>
      <c r="U21157" s="15"/>
    </row>
    <row r="21158" ht="15" spans="16:21">
      <c r="P21158" s="15"/>
      <c r="Q21158" s="15"/>
      <c r="R21158" s="15"/>
      <c r="S21158" s="15"/>
      <c r="T21158" s="15"/>
      <c r="U21158" s="15"/>
    </row>
    <row r="21159" ht="15" spans="16:21">
      <c r="P21159" s="15"/>
      <c r="Q21159" s="15"/>
      <c r="R21159" s="15"/>
      <c r="S21159" s="15"/>
      <c r="T21159" s="15"/>
      <c r="U21159" s="15"/>
    </row>
    <row r="21160" ht="15" spans="16:21">
      <c r="P21160" s="15"/>
      <c r="Q21160" s="15"/>
      <c r="R21160" s="15"/>
      <c r="S21160" s="15"/>
      <c r="T21160" s="15"/>
      <c r="U21160" s="15"/>
    </row>
    <row r="21161" ht="15" spans="16:21">
      <c r="P21161" s="15"/>
      <c r="Q21161" s="15"/>
      <c r="R21161" s="15"/>
      <c r="S21161" s="15"/>
      <c r="T21161" s="15"/>
      <c r="U21161" s="15"/>
    </row>
    <row r="21162" ht="15" spans="16:21">
      <c r="P21162" s="15"/>
      <c r="Q21162" s="15"/>
      <c r="R21162" s="15"/>
      <c r="S21162" s="15"/>
      <c r="T21162" s="15"/>
      <c r="U21162" s="15"/>
    </row>
    <row r="21163" ht="15" spans="16:21">
      <c r="P21163" s="15"/>
      <c r="Q21163" s="15"/>
      <c r="R21163" s="15"/>
      <c r="S21163" s="15"/>
      <c r="T21163" s="15"/>
      <c r="U21163" s="15"/>
    </row>
    <row r="21164" ht="15" spans="16:21">
      <c r="P21164" s="15"/>
      <c r="Q21164" s="15"/>
      <c r="R21164" s="15"/>
      <c r="S21164" s="15"/>
      <c r="T21164" s="15"/>
      <c r="U21164" s="15"/>
    </row>
    <row r="21165" ht="15" spans="16:21">
      <c r="P21165" s="15"/>
      <c r="Q21165" s="15"/>
      <c r="R21165" s="15"/>
      <c r="S21165" s="15"/>
      <c r="T21165" s="15"/>
      <c r="U21165" s="15"/>
    </row>
    <row r="21166" ht="15" spans="16:21">
      <c r="P21166" s="15"/>
      <c r="Q21166" s="15"/>
      <c r="R21166" s="15"/>
      <c r="S21166" s="15"/>
      <c r="T21166" s="15"/>
      <c r="U21166" s="15"/>
    </row>
    <row r="21167" ht="15" spans="16:21">
      <c r="P21167" s="15"/>
      <c r="Q21167" s="15"/>
      <c r="R21167" s="15"/>
      <c r="S21167" s="15"/>
      <c r="T21167" s="15"/>
      <c r="U21167" s="15"/>
    </row>
    <row r="21168" ht="15" spans="16:21">
      <c r="P21168" s="15"/>
      <c r="Q21168" s="15"/>
      <c r="R21168" s="15"/>
      <c r="S21168" s="15"/>
      <c r="T21168" s="15"/>
      <c r="U21168" s="15"/>
    </row>
    <row r="21169" ht="15" spans="16:21">
      <c r="P21169" s="15"/>
      <c r="Q21169" s="15"/>
      <c r="R21169" s="15"/>
      <c r="S21169" s="15"/>
      <c r="T21169" s="15"/>
      <c r="U21169" s="15"/>
    </row>
    <row r="21170" ht="15" spans="16:21">
      <c r="P21170" s="15"/>
      <c r="Q21170" s="15"/>
      <c r="R21170" s="15"/>
      <c r="S21170" s="15"/>
      <c r="T21170" s="15"/>
      <c r="U21170" s="15"/>
    </row>
    <row r="21171" ht="15" spans="16:21">
      <c r="P21171" s="15"/>
      <c r="Q21171" s="15"/>
      <c r="R21171" s="15"/>
      <c r="S21171" s="15"/>
      <c r="T21171" s="15"/>
      <c r="U21171" s="15"/>
    </row>
    <row r="21172" ht="15" spans="16:21">
      <c r="P21172" s="15"/>
      <c r="Q21172" s="15"/>
      <c r="R21172" s="15"/>
      <c r="S21172" s="15"/>
      <c r="T21172" s="15"/>
      <c r="U21172" s="15"/>
    </row>
    <row r="21173" ht="15" spans="16:21">
      <c r="P21173" s="15"/>
      <c r="Q21173" s="15"/>
      <c r="R21173" s="15"/>
      <c r="S21173" s="15"/>
      <c r="T21173" s="15"/>
      <c r="U21173" s="15"/>
    </row>
    <row r="21174" ht="15" spans="16:21">
      <c r="P21174" s="15"/>
      <c r="Q21174" s="15"/>
      <c r="R21174" s="15"/>
      <c r="S21174" s="15"/>
      <c r="T21174" s="15"/>
      <c r="U21174" s="15"/>
    </row>
    <row r="21175" ht="15" spans="16:21">
      <c r="P21175" s="15"/>
      <c r="Q21175" s="15"/>
      <c r="R21175" s="15"/>
      <c r="S21175" s="15"/>
      <c r="T21175" s="15"/>
      <c r="U21175" s="15"/>
    </row>
    <row r="21176" ht="15" spans="16:21">
      <c r="P21176" s="15"/>
      <c r="Q21176" s="15"/>
      <c r="R21176" s="15"/>
      <c r="S21176" s="15"/>
      <c r="T21176" s="15"/>
      <c r="U21176" s="15"/>
    </row>
    <row r="21177" ht="15" spans="16:21">
      <c r="P21177" s="15"/>
      <c r="Q21177" s="15"/>
      <c r="R21177" s="15"/>
      <c r="S21177" s="15"/>
      <c r="T21177" s="15"/>
      <c r="U21177" s="15"/>
    </row>
    <row r="21178" ht="15" spans="16:21">
      <c r="P21178" s="15"/>
      <c r="Q21178" s="15"/>
      <c r="R21178" s="15"/>
      <c r="S21178" s="15"/>
      <c r="T21178" s="15"/>
      <c r="U21178" s="15"/>
    </row>
    <row r="21179" ht="15" spans="16:21">
      <c r="P21179" s="15"/>
      <c r="Q21179" s="15"/>
      <c r="R21179" s="15"/>
      <c r="S21179" s="15"/>
      <c r="T21179" s="15"/>
      <c r="U21179" s="15"/>
    </row>
    <row r="21180" ht="15" spans="16:21">
      <c r="P21180" s="15"/>
      <c r="Q21180" s="15"/>
      <c r="R21180" s="15"/>
      <c r="S21180" s="15"/>
      <c r="T21180" s="15"/>
      <c r="U21180" s="15"/>
    </row>
    <row r="21181" ht="15" spans="16:21">
      <c r="P21181" s="15"/>
      <c r="Q21181" s="15"/>
      <c r="R21181" s="15"/>
      <c r="S21181" s="15"/>
      <c r="T21181" s="15"/>
      <c r="U21181" s="15"/>
    </row>
    <row r="21182" ht="15" spans="16:21">
      <c r="P21182" s="15"/>
      <c r="Q21182" s="15"/>
      <c r="R21182" s="15"/>
      <c r="S21182" s="15"/>
      <c r="T21182" s="15"/>
      <c r="U21182" s="15"/>
    </row>
    <row r="21183" ht="15" spans="16:21">
      <c r="P21183" s="15"/>
      <c r="Q21183" s="15"/>
      <c r="R21183" s="15"/>
      <c r="S21183" s="15"/>
      <c r="T21183" s="15"/>
      <c r="U21183" s="15"/>
    </row>
    <row r="21184" ht="15" spans="16:21">
      <c r="P21184" s="15"/>
      <c r="Q21184" s="15"/>
      <c r="R21184" s="15"/>
      <c r="S21184" s="15"/>
      <c r="T21184" s="15"/>
      <c r="U21184" s="15"/>
    </row>
    <row r="21185" ht="15" spans="16:21">
      <c r="P21185" s="15"/>
      <c r="Q21185" s="15"/>
      <c r="R21185" s="15"/>
      <c r="S21185" s="15"/>
      <c r="T21185" s="15"/>
      <c r="U21185" s="15"/>
    </row>
    <row r="21186" ht="15" spans="16:21">
      <c r="P21186" s="15"/>
      <c r="Q21186" s="15"/>
      <c r="R21186" s="15"/>
      <c r="S21186" s="15"/>
      <c r="T21186" s="15"/>
      <c r="U21186" s="15"/>
    </row>
    <row r="21187" ht="15" spans="16:21">
      <c r="P21187" s="15"/>
      <c r="Q21187" s="15"/>
      <c r="R21187" s="15"/>
      <c r="S21187" s="15"/>
      <c r="T21187" s="15"/>
      <c r="U21187" s="15"/>
    </row>
    <row r="21188" ht="15" spans="16:21">
      <c r="P21188" s="15"/>
      <c r="Q21188" s="15"/>
      <c r="R21188" s="15"/>
      <c r="S21188" s="15"/>
      <c r="T21188" s="15"/>
      <c r="U21188" s="15"/>
    </row>
    <row r="21189" ht="15" spans="16:21">
      <c r="P21189" s="15"/>
      <c r="Q21189" s="15"/>
      <c r="R21189" s="15"/>
      <c r="S21189" s="15"/>
      <c r="T21189" s="15"/>
      <c r="U21189" s="15"/>
    </row>
    <row r="21190" ht="15" spans="16:21">
      <c r="P21190" s="15"/>
      <c r="Q21190" s="15"/>
      <c r="R21190" s="15"/>
      <c r="S21190" s="15"/>
      <c r="T21190" s="15"/>
      <c r="U21190" s="15"/>
    </row>
    <row r="21191" ht="15" spans="16:21">
      <c r="P21191" s="15"/>
      <c r="Q21191" s="15"/>
      <c r="R21191" s="15"/>
      <c r="S21191" s="15"/>
      <c r="T21191" s="15"/>
      <c r="U21191" s="15"/>
    </row>
    <row r="21192" ht="15" spans="16:21">
      <c r="P21192" s="15"/>
      <c r="Q21192" s="15"/>
      <c r="R21192" s="15"/>
      <c r="S21192" s="15"/>
      <c r="T21192" s="15"/>
      <c r="U21192" s="15"/>
    </row>
    <row r="21193" ht="15" spans="16:21">
      <c r="P21193" s="15"/>
      <c r="Q21193" s="15"/>
      <c r="R21193" s="15"/>
      <c r="S21193" s="15"/>
      <c r="T21193" s="15"/>
      <c r="U21193" s="15"/>
    </row>
    <row r="21194" ht="15" spans="16:21">
      <c r="P21194" s="15"/>
      <c r="Q21194" s="15"/>
      <c r="R21194" s="15"/>
      <c r="S21194" s="15"/>
      <c r="T21194" s="15"/>
      <c r="U21194" s="15"/>
    </row>
    <row r="21195" ht="15" spans="16:21">
      <c r="P21195" s="15"/>
      <c r="Q21195" s="15"/>
      <c r="R21195" s="15"/>
      <c r="S21195" s="15"/>
      <c r="T21195" s="15"/>
      <c r="U21195" s="15"/>
    </row>
    <row r="21196" ht="15" spans="16:21">
      <c r="P21196" s="15"/>
      <c r="Q21196" s="15"/>
      <c r="R21196" s="15"/>
      <c r="S21196" s="15"/>
      <c r="T21196" s="15"/>
      <c r="U21196" s="15"/>
    </row>
    <row r="21197" ht="15" spans="16:21">
      <c r="P21197" s="15"/>
      <c r="Q21197" s="15"/>
      <c r="R21197" s="15"/>
      <c r="S21197" s="15"/>
      <c r="T21197" s="15"/>
      <c r="U21197" s="15"/>
    </row>
    <row r="21198" ht="15" spans="16:21">
      <c r="P21198" s="15"/>
      <c r="Q21198" s="15"/>
      <c r="R21198" s="15"/>
      <c r="S21198" s="15"/>
      <c r="T21198" s="15"/>
      <c r="U21198" s="15"/>
    </row>
    <row r="21199" ht="15" spans="16:21">
      <c r="P21199" s="15"/>
      <c r="Q21199" s="15"/>
      <c r="R21199" s="15"/>
      <c r="S21199" s="15"/>
      <c r="T21199" s="15"/>
      <c r="U21199" s="15"/>
    </row>
    <row r="21200" ht="15" spans="16:21">
      <c r="P21200" s="15"/>
      <c r="Q21200" s="15"/>
      <c r="R21200" s="15"/>
      <c r="S21200" s="15"/>
      <c r="T21200" s="15"/>
      <c r="U21200" s="15"/>
    </row>
    <row r="21201" ht="15" spans="16:21">
      <c r="P21201" s="15"/>
      <c r="Q21201" s="15"/>
      <c r="R21201" s="15"/>
      <c r="S21201" s="15"/>
      <c r="T21201" s="15"/>
      <c r="U21201" s="15"/>
    </row>
    <row r="21202" ht="15" spans="16:21">
      <c r="P21202" s="15"/>
      <c r="Q21202" s="15"/>
      <c r="R21202" s="15"/>
      <c r="S21202" s="15"/>
      <c r="T21202" s="15"/>
      <c r="U21202" s="15"/>
    </row>
    <row r="21203" ht="15" spans="16:21">
      <c r="P21203" s="15"/>
      <c r="Q21203" s="15"/>
      <c r="R21203" s="15"/>
      <c r="S21203" s="15"/>
      <c r="T21203" s="15"/>
      <c r="U21203" s="15"/>
    </row>
    <row r="21204" ht="15" spans="16:21">
      <c r="P21204" s="15"/>
      <c r="Q21204" s="15"/>
      <c r="R21204" s="15"/>
      <c r="S21204" s="15"/>
      <c r="T21204" s="15"/>
      <c r="U21204" s="15"/>
    </row>
    <row r="21205" ht="15" spans="16:21">
      <c r="P21205" s="15"/>
      <c r="Q21205" s="15"/>
      <c r="R21205" s="15"/>
      <c r="S21205" s="15"/>
      <c r="T21205" s="15"/>
      <c r="U21205" s="15"/>
    </row>
    <row r="21206" ht="15" spans="16:21">
      <c r="P21206" s="15"/>
      <c r="Q21206" s="15"/>
      <c r="R21206" s="15"/>
      <c r="S21206" s="15"/>
      <c r="T21206" s="15"/>
      <c r="U21206" s="15"/>
    </row>
    <row r="21207" ht="15" spans="16:21">
      <c r="P21207" s="15"/>
      <c r="Q21207" s="15"/>
      <c r="R21207" s="15"/>
      <c r="S21207" s="15"/>
      <c r="T21207" s="15"/>
      <c r="U21207" s="15"/>
    </row>
    <row r="21208" ht="15" spans="16:21">
      <c r="P21208" s="15"/>
      <c r="Q21208" s="15"/>
      <c r="R21208" s="15"/>
      <c r="S21208" s="15"/>
      <c r="T21208" s="15"/>
      <c r="U21208" s="15"/>
    </row>
    <row r="21209" ht="15" spans="16:21">
      <c r="P21209" s="15"/>
      <c r="Q21209" s="15"/>
      <c r="R21209" s="15"/>
      <c r="S21209" s="15"/>
      <c r="T21209" s="15"/>
      <c r="U21209" s="15"/>
    </row>
    <row r="21210" ht="15" spans="16:21">
      <c r="P21210" s="15"/>
      <c r="Q21210" s="15"/>
      <c r="R21210" s="15"/>
      <c r="S21210" s="15"/>
      <c r="T21210" s="15"/>
      <c r="U21210" s="15"/>
    </row>
    <row r="21211" ht="15" spans="16:21">
      <c r="P21211" s="15"/>
      <c r="Q21211" s="15"/>
      <c r="R21211" s="15"/>
      <c r="S21211" s="15"/>
      <c r="T21211" s="15"/>
      <c r="U21211" s="15"/>
    </row>
    <row r="21212" ht="15" spans="16:21">
      <c r="P21212" s="15"/>
      <c r="Q21212" s="15"/>
      <c r="R21212" s="15"/>
      <c r="S21212" s="15"/>
      <c r="T21212" s="15"/>
      <c r="U21212" s="15"/>
    </row>
    <row r="21213" ht="15" spans="16:21">
      <c r="P21213" s="15"/>
      <c r="Q21213" s="15"/>
      <c r="R21213" s="15"/>
      <c r="S21213" s="15"/>
      <c r="T21213" s="15"/>
      <c r="U21213" s="15"/>
    </row>
    <row r="21214" ht="15" spans="16:21">
      <c r="P21214" s="15"/>
      <c r="Q21214" s="15"/>
      <c r="R21214" s="15"/>
      <c r="S21214" s="15"/>
      <c r="T21214" s="15"/>
      <c r="U21214" s="15"/>
    </row>
    <row r="21215" ht="15" spans="16:21">
      <c r="P21215" s="15"/>
      <c r="Q21215" s="15"/>
      <c r="R21215" s="15"/>
      <c r="S21215" s="15"/>
      <c r="T21215" s="15"/>
      <c r="U21215" s="15"/>
    </row>
    <row r="21216" ht="15" spans="16:21">
      <c r="P21216" s="15"/>
      <c r="Q21216" s="15"/>
      <c r="R21216" s="15"/>
      <c r="S21216" s="15"/>
      <c r="T21216" s="15"/>
      <c r="U21216" s="15"/>
    </row>
    <row r="21217" ht="15" spans="16:21">
      <c r="P21217" s="15"/>
      <c r="Q21217" s="15"/>
      <c r="R21217" s="15"/>
      <c r="S21217" s="15"/>
      <c r="T21217" s="15"/>
      <c r="U21217" s="15"/>
    </row>
    <row r="21218" ht="15" spans="16:21">
      <c r="P21218" s="15"/>
      <c r="Q21218" s="15"/>
      <c r="R21218" s="15"/>
      <c r="S21218" s="15"/>
      <c r="T21218" s="15"/>
      <c r="U21218" s="15"/>
    </row>
    <row r="21219" ht="15" spans="16:21">
      <c r="P21219" s="15"/>
      <c r="Q21219" s="15"/>
      <c r="R21219" s="15"/>
      <c r="S21219" s="15"/>
      <c r="T21219" s="15"/>
      <c r="U21219" s="15"/>
    </row>
    <row r="21220" ht="15" spans="16:21">
      <c r="P21220" s="15"/>
      <c r="Q21220" s="15"/>
      <c r="R21220" s="15"/>
      <c r="S21220" s="15"/>
      <c r="T21220" s="15"/>
      <c r="U21220" s="15"/>
    </row>
    <row r="21221" ht="15" spans="16:21">
      <c r="P21221" s="15"/>
      <c r="Q21221" s="15"/>
      <c r="R21221" s="15"/>
      <c r="S21221" s="15"/>
      <c r="T21221" s="15"/>
      <c r="U21221" s="15"/>
    </row>
    <row r="21222" ht="15" spans="16:21">
      <c r="P21222" s="15"/>
      <c r="Q21222" s="15"/>
      <c r="R21222" s="15"/>
      <c r="S21222" s="15"/>
      <c r="T21222" s="15"/>
      <c r="U21222" s="15"/>
    </row>
    <row r="21223" ht="15" spans="16:21">
      <c r="P21223" s="15"/>
      <c r="Q21223" s="15"/>
      <c r="R21223" s="15"/>
      <c r="S21223" s="15"/>
      <c r="T21223" s="15"/>
      <c r="U21223" s="15"/>
    </row>
    <row r="21224" ht="15" spans="16:21">
      <c r="P21224" s="15"/>
      <c r="Q21224" s="15"/>
      <c r="R21224" s="15"/>
      <c r="S21224" s="15"/>
      <c r="T21224" s="15"/>
      <c r="U21224" s="15"/>
    </row>
    <row r="21225" ht="15" spans="16:21">
      <c r="P21225" s="15"/>
      <c r="Q21225" s="15"/>
      <c r="R21225" s="15"/>
      <c r="S21225" s="15"/>
      <c r="T21225" s="15"/>
      <c r="U21225" s="15"/>
    </row>
    <row r="21226" ht="15" spans="16:21">
      <c r="P21226" s="15"/>
      <c r="Q21226" s="15"/>
      <c r="R21226" s="15"/>
      <c r="S21226" s="15"/>
      <c r="T21226" s="15"/>
      <c r="U21226" s="15"/>
    </row>
    <row r="21227" ht="15" spans="16:21">
      <c r="P21227" s="15"/>
      <c r="Q21227" s="15"/>
      <c r="R21227" s="15"/>
      <c r="S21227" s="15"/>
      <c r="T21227" s="15"/>
      <c r="U21227" s="15"/>
    </row>
    <row r="21228" ht="15" spans="16:21">
      <c r="P21228" s="15"/>
      <c r="Q21228" s="15"/>
      <c r="R21228" s="15"/>
      <c r="S21228" s="15"/>
      <c r="T21228" s="15"/>
      <c r="U21228" s="15"/>
    </row>
    <row r="21229" ht="15" spans="16:21">
      <c r="P21229" s="15"/>
      <c r="Q21229" s="15"/>
      <c r="R21229" s="15"/>
      <c r="S21229" s="15"/>
      <c r="T21229" s="15"/>
      <c r="U21229" s="15"/>
    </row>
    <row r="21230" ht="15" spans="16:21">
      <c r="P21230" s="15"/>
      <c r="Q21230" s="15"/>
      <c r="R21230" s="15"/>
      <c r="S21230" s="15"/>
      <c r="T21230" s="15"/>
      <c r="U21230" s="15"/>
    </row>
    <row r="21231" ht="15" spans="16:21">
      <c r="P21231" s="15"/>
      <c r="Q21231" s="15"/>
      <c r="R21231" s="15"/>
      <c r="S21231" s="15"/>
      <c r="T21231" s="15"/>
      <c r="U21231" s="15"/>
    </row>
    <row r="21232" ht="15" spans="16:21">
      <c r="P21232" s="15"/>
      <c r="Q21232" s="15"/>
      <c r="R21232" s="15"/>
      <c r="S21232" s="15"/>
      <c r="T21232" s="15"/>
      <c r="U21232" s="15"/>
    </row>
    <row r="21233" ht="15" spans="16:21">
      <c r="P21233" s="15"/>
      <c r="Q21233" s="15"/>
      <c r="R21233" s="15"/>
      <c r="S21233" s="15"/>
      <c r="T21233" s="15"/>
      <c r="U21233" s="15"/>
    </row>
    <row r="21234" ht="15" spans="16:21">
      <c r="P21234" s="15"/>
      <c r="Q21234" s="15"/>
      <c r="R21234" s="15"/>
      <c r="S21234" s="15"/>
      <c r="T21234" s="15"/>
      <c r="U21234" s="15"/>
    </row>
    <row r="21235" ht="15" spans="16:21">
      <c r="P21235" s="15"/>
      <c r="Q21235" s="15"/>
      <c r="R21235" s="15"/>
      <c r="S21235" s="15"/>
      <c r="T21235" s="15"/>
      <c r="U21235" s="15"/>
    </row>
    <row r="21236" ht="15" spans="16:21">
      <c r="P21236" s="15"/>
      <c r="Q21236" s="15"/>
      <c r="R21236" s="15"/>
      <c r="S21236" s="15"/>
      <c r="T21236" s="15"/>
      <c r="U21236" s="15"/>
    </row>
    <row r="21237" ht="15" spans="16:21">
      <c r="P21237" s="15"/>
      <c r="Q21237" s="15"/>
      <c r="R21237" s="15"/>
      <c r="S21237" s="15"/>
      <c r="T21237" s="15"/>
      <c r="U21237" s="15"/>
    </row>
    <row r="21238" ht="15" spans="16:21">
      <c r="P21238" s="15"/>
      <c r="Q21238" s="15"/>
      <c r="R21238" s="15"/>
      <c r="S21238" s="15"/>
      <c r="T21238" s="15"/>
      <c r="U21238" s="15"/>
    </row>
    <row r="21239" ht="15" spans="16:21">
      <c r="P21239" s="15"/>
      <c r="Q21239" s="15"/>
      <c r="R21239" s="15"/>
      <c r="S21239" s="15"/>
      <c r="T21239" s="15"/>
      <c r="U21239" s="15"/>
    </row>
    <row r="21240" ht="15" spans="16:21">
      <c r="P21240" s="15"/>
      <c r="Q21240" s="15"/>
      <c r="R21240" s="15"/>
      <c r="S21240" s="15"/>
      <c r="T21240" s="15"/>
      <c r="U21240" s="15"/>
    </row>
    <row r="21241" ht="15" spans="16:21">
      <c r="P21241" s="15"/>
      <c r="Q21241" s="15"/>
      <c r="R21241" s="15"/>
      <c r="S21241" s="15"/>
      <c r="T21241" s="15"/>
      <c r="U21241" s="15"/>
    </row>
    <row r="21242" ht="15" spans="16:21">
      <c r="P21242" s="15"/>
      <c r="Q21242" s="15"/>
      <c r="R21242" s="15"/>
      <c r="S21242" s="15"/>
      <c r="T21242" s="15"/>
      <c r="U21242" s="15"/>
    </row>
    <row r="21243" ht="15" spans="16:21">
      <c r="P21243" s="15"/>
      <c r="Q21243" s="15"/>
      <c r="R21243" s="15"/>
      <c r="S21243" s="15"/>
      <c r="T21243" s="15"/>
      <c r="U21243" s="15"/>
    </row>
    <row r="21244" ht="15" spans="16:21">
      <c r="P21244" s="15"/>
      <c r="Q21244" s="15"/>
      <c r="R21244" s="15"/>
      <c r="S21244" s="15"/>
      <c r="T21244" s="15"/>
      <c r="U21244" s="15"/>
    </row>
    <row r="21245" ht="15" spans="16:21">
      <c r="P21245" s="15"/>
      <c r="Q21245" s="15"/>
      <c r="R21245" s="15"/>
      <c r="S21245" s="15"/>
      <c r="T21245" s="15"/>
      <c r="U21245" s="15"/>
    </row>
    <row r="21246" ht="15" spans="16:21">
      <c r="P21246" s="15"/>
      <c r="Q21246" s="15"/>
      <c r="R21246" s="15"/>
      <c r="S21246" s="15"/>
      <c r="T21246" s="15"/>
      <c r="U21246" s="15"/>
    </row>
    <row r="21247" ht="15" spans="16:21">
      <c r="P21247" s="15"/>
      <c r="Q21247" s="15"/>
      <c r="R21247" s="15"/>
      <c r="S21247" s="15"/>
      <c r="T21247" s="15"/>
      <c r="U21247" s="15"/>
    </row>
    <row r="21248" ht="15" spans="16:21">
      <c r="P21248" s="15"/>
      <c r="Q21248" s="15"/>
      <c r="R21248" s="15"/>
      <c r="S21248" s="15"/>
      <c r="T21248" s="15"/>
      <c r="U21248" s="15"/>
    </row>
    <row r="21249" ht="15" spans="16:21">
      <c r="P21249" s="15"/>
      <c r="Q21249" s="15"/>
      <c r="R21249" s="15"/>
      <c r="S21249" s="15"/>
      <c r="T21249" s="15"/>
      <c r="U21249" s="15"/>
    </row>
    <row r="21250" ht="15" spans="16:21">
      <c r="P21250" s="15"/>
      <c r="Q21250" s="15"/>
      <c r="R21250" s="15"/>
      <c r="S21250" s="15"/>
      <c r="T21250" s="15"/>
      <c r="U21250" s="15"/>
    </row>
    <row r="21251" ht="15" spans="16:21">
      <c r="P21251" s="15"/>
      <c r="Q21251" s="15"/>
      <c r="R21251" s="15"/>
      <c r="S21251" s="15"/>
      <c r="T21251" s="15"/>
      <c r="U21251" s="15"/>
    </row>
    <row r="21252" ht="15" spans="16:21">
      <c r="P21252" s="15"/>
      <c r="Q21252" s="15"/>
      <c r="R21252" s="15"/>
      <c r="S21252" s="15"/>
      <c r="T21252" s="15"/>
      <c r="U21252" s="15"/>
    </row>
    <row r="21253" ht="15" spans="16:21">
      <c r="P21253" s="15"/>
      <c r="Q21253" s="15"/>
      <c r="R21253" s="15"/>
      <c r="S21253" s="15"/>
      <c r="T21253" s="15"/>
      <c r="U21253" s="15"/>
    </row>
    <row r="21254" ht="15" spans="16:21">
      <c r="P21254" s="15"/>
      <c r="Q21254" s="15"/>
      <c r="R21254" s="15"/>
      <c r="S21254" s="15"/>
      <c r="T21254" s="15"/>
      <c r="U21254" s="15"/>
    </row>
    <row r="21255" ht="15" spans="16:21">
      <c r="P21255" s="15"/>
      <c r="Q21255" s="15"/>
      <c r="R21255" s="15"/>
      <c r="S21255" s="15"/>
      <c r="T21255" s="15"/>
      <c r="U21255" s="15"/>
    </row>
    <row r="21256" ht="15" spans="16:21">
      <c r="P21256" s="15"/>
      <c r="Q21256" s="15"/>
      <c r="R21256" s="15"/>
      <c r="S21256" s="15"/>
      <c r="T21256" s="15"/>
      <c r="U21256" s="15"/>
    </row>
    <row r="21257" ht="15" spans="16:21">
      <c r="P21257" s="15"/>
      <c r="Q21257" s="15"/>
      <c r="R21257" s="15"/>
      <c r="S21257" s="15"/>
      <c r="T21257" s="15"/>
      <c r="U21257" s="15"/>
    </row>
    <row r="21258" ht="15" spans="16:21">
      <c r="P21258" s="15"/>
      <c r="Q21258" s="15"/>
      <c r="R21258" s="15"/>
      <c r="S21258" s="15"/>
      <c r="T21258" s="15"/>
      <c r="U21258" s="15"/>
    </row>
    <row r="21259" ht="15" spans="16:21">
      <c r="P21259" s="15"/>
      <c r="Q21259" s="15"/>
      <c r="R21259" s="15"/>
      <c r="S21259" s="15"/>
      <c r="T21259" s="15"/>
      <c r="U21259" s="15"/>
    </row>
    <row r="21260" ht="15" spans="16:21">
      <c r="P21260" s="15"/>
      <c r="Q21260" s="15"/>
      <c r="R21260" s="15"/>
      <c r="S21260" s="15"/>
      <c r="T21260" s="15"/>
      <c r="U21260" s="15"/>
    </row>
    <row r="21261" ht="15" spans="16:21">
      <c r="P21261" s="15"/>
      <c r="Q21261" s="15"/>
      <c r="R21261" s="15"/>
      <c r="S21261" s="15"/>
      <c r="T21261" s="15"/>
      <c r="U21261" s="15"/>
    </row>
    <row r="21262" ht="15" spans="16:21">
      <c r="P21262" s="15"/>
      <c r="Q21262" s="15"/>
      <c r="R21262" s="15"/>
      <c r="S21262" s="15"/>
      <c r="T21262" s="15"/>
      <c r="U21262" s="15"/>
    </row>
    <row r="21263" ht="15" spans="16:21">
      <c r="P21263" s="15"/>
      <c r="Q21263" s="15"/>
      <c r="R21263" s="15"/>
      <c r="S21263" s="15"/>
      <c r="T21263" s="15"/>
      <c r="U21263" s="15"/>
    </row>
    <row r="21264" ht="15" spans="16:21">
      <c r="P21264" s="15"/>
      <c r="Q21264" s="15"/>
      <c r="R21264" s="15"/>
      <c r="S21264" s="15"/>
      <c r="T21264" s="15"/>
      <c r="U21264" s="15"/>
    </row>
    <row r="21265" ht="15" spans="16:21">
      <c r="P21265" s="15"/>
      <c r="Q21265" s="15"/>
      <c r="R21265" s="15"/>
      <c r="S21265" s="15"/>
      <c r="T21265" s="15"/>
      <c r="U21265" s="15"/>
    </row>
    <row r="21266" ht="15" spans="16:21">
      <c r="P21266" s="15"/>
      <c r="Q21266" s="15"/>
      <c r="R21266" s="15"/>
      <c r="S21266" s="15"/>
      <c r="T21266" s="15"/>
      <c r="U21266" s="15"/>
    </row>
    <row r="21267" ht="15" spans="16:21">
      <c r="P21267" s="15"/>
      <c r="Q21267" s="15"/>
      <c r="R21267" s="15"/>
      <c r="S21267" s="15"/>
      <c r="T21267" s="15"/>
      <c r="U21267" s="15"/>
    </row>
    <row r="21268" ht="15" spans="16:21">
      <c r="P21268" s="15"/>
      <c r="Q21268" s="15"/>
      <c r="R21268" s="15"/>
      <c r="S21268" s="15"/>
      <c r="T21268" s="15"/>
      <c r="U21268" s="15"/>
    </row>
    <row r="21269" ht="15" spans="16:21">
      <c r="P21269" s="15"/>
      <c r="Q21269" s="15"/>
      <c r="R21269" s="15"/>
      <c r="S21269" s="15"/>
      <c r="T21269" s="15"/>
      <c r="U21269" s="15"/>
    </row>
    <row r="21270" ht="15" spans="16:21">
      <c r="P21270" s="15"/>
      <c r="Q21270" s="15"/>
      <c r="R21270" s="15"/>
      <c r="S21270" s="15"/>
      <c r="T21270" s="15"/>
      <c r="U21270" s="15"/>
    </row>
    <row r="21271" ht="15" spans="16:21">
      <c r="P21271" s="15"/>
      <c r="Q21271" s="15"/>
      <c r="R21271" s="15"/>
      <c r="S21271" s="15"/>
      <c r="T21271" s="15"/>
      <c r="U21271" s="15"/>
    </row>
    <row r="21272" ht="15" spans="16:21">
      <c r="P21272" s="15"/>
      <c r="Q21272" s="15"/>
      <c r="R21272" s="15"/>
      <c r="S21272" s="15"/>
      <c r="T21272" s="15"/>
      <c r="U21272" s="15"/>
    </row>
    <row r="21273" ht="15" spans="16:21">
      <c r="P21273" s="15"/>
      <c r="Q21273" s="15"/>
      <c r="R21273" s="15"/>
      <c r="S21273" s="15"/>
      <c r="T21273" s="15"/>
      <c r="U21273" s="15"/>
    </row>
    <row r="21274" ht="15" spans="16:21">
      <c r="P21274" s="15"/>
      <c r="Q21274" s="15"/>
      <c r="R21274" s="15"/>
      <c r="S21274" s="15"/>
      <c r="T21274" s="15"/>
      <c r="U21274" s="15"/>
    </row>
    <row r="21275" ht="15" spans="16:21">
      <c r="P21275" s="15"/>
      <c r="Q21275" s="15"/>
      <c r="R21275" s="15"/>
      <c r="S21275" s="15"/>
      <c r="T21275" s="15"/>
      <c r="U21275" s="15"/>
    </row>
    <row r="21276" ht="15" spans="16:21">
      <c r="P21276" s="15"/>
      <c r="Q21276" s="15"/>
      <c r="R21276" s="15"/>
      <c r="S21276" s="15"/>
      <c r="T21276" s="15"/>
      <c r="U21276" s="15"/>
    </row>
    <row r="21277" ht="15" spans="16:21">
      <c r="P21277" s="15"/>
      <c r="Q21277" s="15"/>
      <c r="R21277" s="15"/>
      <c r="S21277" s="15"/>
      <c r="T21277" s="15"/>
      <c r="U21277" s="15"/>
    </row>
    <row r="21278" ht="15" spans="16:21">
      <c r="P21278" s="15"/>
      <c r="Q21278" s="15"/>
      <c r="R21278" s="15"/>
      <c r="S21278" s="15"/>
      <c r="T21278" s="15"/>
      <c r="U21278" s="15"/>
    </row>
    <row r="21279" ht="15" spans="16:21">
      <c r="P21279" s="15"/>
      <c r="Q21279" s="15"/>
      <c r="R21279" s="15"/>
      <c r="S21279" s="15"/>
      <c r="T21279" s="15"/>
      <c r="U21279" s="15"/>
    </row>
    <row r="21280" ht="15" spans="16:21">
      <c r="P21280" s="15"/>
      <c r="Q21280" s="15"/>
      <c r="R21280" s="15"/>
      <c r="S21280" s="15"/>
      <c r="T21280" s="15"/>
      <c r="U21280" s="15"/>
    </row>
    <row r="21281" ht="15" spans="16:21">
      <c r="P21281" s="15"/>
      <c r="Q21281" s="15"/>
      <c r="R21281" s="15"/>
      <c r="S21281" s="15"/>
      <c r="T21281" s="15"/>
      <c r="U21281" s="15"/>
    </row>
    <row r="21282" ht="15" spans="16:21">
      <c r="P21282" s="15"/>
      <c r="Q21282" s="15"/>
      <c r="R21282" s="15"/>
      <c r="S21282" s="15"/>
      <c r="T21282" s="15"/>
      <c r="U21282" s="15"/>
    </row>
    <row r="21283" ht="15" spans="16:21">
      <c r="P21283" s="15"/>
      <c r="Q21283" s="15"/>
      <c r="R21283" s="15"/>
      <c r="S21283" s="15"/>
      <c r="T21283" s="15"/>
      <c r="U21283" s="15"/>
    </row>
    <row r="21284" ht="15" spans="16:21">
      <c r="P21284" s="15"/>
      <c r="Q21284" s="15"/>
      <c r="R21284" s="15"/>
      <c r="S21284" s="15"/>
      <c r="T21284" s="15"/>
      <c r="U21284" s="15"/>
    </row>
    <row r="21285" ht="15" spans="16:21">
      <c r="P21285" s="15"/>
      <c r="Q21285" s="15"/>
      <c r="R21285" s="15"/>
      <c r="S21285" s="15"/>
      <c r="T21285" s="15"/>
      <c r="U21285" s="15"/>
    </row>
    <row r="21286" ht="15" spans="16:21">
      <c r="P21286" s="15"/>
      <c r="Q21286" s="15"/>
      <c r="R21286" s="15"/>
      <c r="S21286" s="15"/>
      <c r="T21286" s="15"/>
      <c r="U21286" s="15"/>
    </row>
    <row r="21287" ht="15" spans="16:21">
      <c r="P21287" s="15"/>
      <c r="Q21287" s="15"/>
      <c r="R21287" s="15"/>
      <c r="S21287" s="15"/>
      <c r="T21287" s="15"/>
      <c r="U21287" s="15"/>
    </row>
    <row r="21288" ht="15" spans="16:21">
      <c r="P21288" s="15"/>
      <c r="Q21288" s="15"/>
      <c r="R21288" s="15"/>
      <c r="S21288" s="15"/>
      <c r="T21288" s="15"/>
      <c r="U21288" s="15"/>
    </row>
    <row r="21289" ht="15" spans="16:21">
      <c r="P21289" s="15"/>
      <c r="Q21289" s="15"/>
      <c r="R21289" s="15"/>
      <c r="S21289" s="15"/>
      <c r="T21289" s="15"/>
      <c r="U21289" s="15"/>
    </row>
    <row r="21290" ht="15" spans="16:21">
      <c r="P21290" s="15"/>
      <c r="Q21290" s="15"/>
      <c r="R21290" s="15"/>
      <c r="S21290" s="15"/>
      <c r="T21290" s="15"/>
      <c r="U21290" s="15"/>
    </row>
    <row r="21291" ht="15" spans="16:21">
      <c r="P21291" s="15"/>
      <c r="Q21291" s="15"/>
      <c r="R21291" s="15"/>
      <c r="S21291" s="15"/>
      <c r="T21291" s="15"/>
      <c r="U21291" s="15"/>
    </row>
    <row r="21292" ht="15" spans="16:21">
      <c r="P21292" s="15"/>
      <c r="Q21292" s="15"/>
      <c r="R21292" s="15"/>
      <c r="S21292" s="15"/>
      <c r="T21292" s="15"/>
      <c r="U21292" s="15"/>
    </row>
    <row r="21293" ht="15" spans="16:21">
      <c r="P21293" s="15"/>
      <c r="Q21293" s="15"/>
      <c r="R21293" s="15"/>
      <c r="S21293" s="15"/>
      <c r="T21293" s="15"/>
      <c r="U21293" s="15"/>
    </row>
    <row r="21294" ht="15" spans="16:21">
      <c r="P21294" s="15"/>
      <c r="Q21294" s="15"/>
      <c r="R21294" s="15"/>
      <c r="S21294" s="15"/>
      <c r="T21294" s="15"/>
      <c r="U21294" s="15"/>
    </row>
    <row r="21295" ht="15" spans="16:21">
      <c r="P21295" s="15"/>
      <c r="Q21295" s="15"/>
      <c r="R21295" s="15"/>
      <c r="S21295" s="15"/>
      <c r="T21295" s="15"/>
      <c r="U21295" s="15"/>
    </row>
    <row r="21296" ht="15" spans="16:21">
      <c r="P21296" s="15"/>
      <c r="Q21296" s="15"/>
      <c r="R21296" s="15"/>
      <c r="S21296" s="15"/>
      <c r="T21296" s="15"/>
      <c r="U21296" s="15"/>
    </row>
    <row r="21297" ht="15" spans="16:21">
      <c r="P21297" s="15"/>
      <c r="Q21297" s="15"/>
      <c r="R21297" s="15"/>
      <c r="S21297" s="15"/>
      <c r="T21297" s="15"/>
      <c r="U21297" s="15"/>
    </row>
    <row r="21298" ht="15" spans="16:21">
      <c r="P21298" s="15"/>
      <c r="Q21298" s="15"/>
      <c r="R21298" s="15"/>
      <c r="S21298" s="15"/>
      <c r="T21298" s="15"/>
      <c r="U21298" s="15"/>
    </row>
    <row r="21299" ht="15" spans="16:21">
      <c r="P21299" s="15"/>
      <c r="Q21299" s="15"/>
      <c r="R21299" s="15"/>
      <c r="S21299" s="15"/>
      <c r="T21299" s="15"/>
      <c r="U21299" s="15"/>
    </row>
    <row r="21300" ht="15" spans="16:21">
      <c r="P21300" s="15"/>
      <c r="Q21300" s="15"/>
      <c r="R21300" s="15"/>
      <c r="S21300" s="15"/>
      <c r="T21300" s="15"/>
      <c r="U21300" s="15"/>
    </row>
    <row r="21301" ht="15" spans="16:21">
      <c r="P21301" s="15"/>
      <c r="Q21301" s="15"/>
      <c r="R21301" s="15"/>
      <c r="S21301" s="15"/>
      <c r="T21301" s="15"/>
      <c r="U21301" s="15"/>
    </row>
    <row r="21302" ht="15" spans="16:21">
      <c r="P21302" s="15"/>
      <c r="Q21302" s="15"/>
      <c r="R21302" s="15"/>
      <c r="S21302" s="15"/>
      <c r="T21302" s="15"/>
      <c r="U21302" s="15"/>
    </row>
    <row r="21303" ht="15" spans="16:21">
      <c r="P21303" s="15"/>
      <c r="Q21303" s="15"/>
      <c r="R21303" s="15"/>
      <c r="S21303" s="15"/>
      <c r="T21303" s="15"/>
      <c r="U21303" s="15"/>
    </row>
    <row r="21304" ht="15" spans="16:21">
      <c r="P21304" s="15"/>
      <c r="Q21304" s="15"/>
      <c r="R21304" s="15"/>
      <c r="S21304" s="15"/>
      <c r="T21304" s="15"/>
      <c r="U21304" s="15"/>
    </row>
    <row r="21305" ht="15" spans="16:21">
      <c r="P21305" s="15"/>
      <c r="Q21305" s="15"/>
      <c r="R21305" s="15"/>
      <c r="S21305" s="15"/>
      <c r="T21305" s="15"/>
      <c r="U21305" s="15"/>
    </row>
    <row r="21306" ht="15" spans="16:21">
      <c r="P21306" s="15"/>
      <c r="Q21306" s="15"/>
      <c r="R21306" s="15"/>
      <c r="S21306" s="15"/>
      <c r="T21306" s="15"/>
      <c r="U21306" s="15"/>
    </row>
    <row r="21307" ht="15" spans="16:21">
      <c r="P21307" s="15"/>
      <c r="Q21307" s="15"/>
      <c r="R21307" s="15"/>
      <c r="S21307" s="15"/>
      <c r="T21307" s="15"/>
      <c r="U21307" s="15"/>
    </row>
    <row r="21308" ht="15" spans="16:21">
      <c r="P21308" s="15"/>
      <c r="Q21308" s="15"/>
      <c r="R21308" s="15"/>
      <c r="S21308" s="15"/>
      <c r="T21308" s="15"/>
      <c r="U21308" s="15"/>
    </row>
    <row r="21309" ht="15" spans="16:21">
      <c r="P21309" s="15"/>
      <c r="Q21309" s="15"/>
      <c r="R21309" s="15"/>
      <c r="S21309" s="15"/>
      <c r="T21309" s="15"/>
      <c r="U21309" s="15"/>
    </row>
    <row r="21310" ht="15" spans="16:21">
      <c r="P21310" s="15"/>
      <c r="Q21310" s="15"/>
      <c r="R21310" s="15"/>
      <c r="S21310" s="15"/>
      <c r="T21310" s="15"/>
      <c r="U21310" s="15"/>
    </row>
    <row r="21311" ht="15" spans="16:21">
      <c r="P21311" s="15"/>
      <c r="Q21311" s="15"/>
      <c r="R21311" s="15"/>
      <c r="S21311" s="15"/>
      <c r="T21311" s="15"/>
      <c r="U21311" s="15"/>
    </row>
    <row r="21312" ht="15" spans="16:21">
      <c r="P21312" s="15"/>
      <c r="Q21312" s="15"/>
      <c r="R21312" s="15"/>
      <c r="S21312" s="15"/>
      <c r="T21312" s="15"/>
      <c r="U21312" s="15"/>
    </row>
    <row r="21313" ht="15" spans="16:21">
      <c r="P21313" s="15"/>
      <c r="Q21313" s="15"/>
      <c r="R21313" s="15"/>
      <c r="S21313" s="15"/>
      <c r="T21313" s="15"/>
      <c r="U21313" s="15"/>
    </row>
    <row r="21314" ht="15" spans="16:21">
      <c r="P21314" s="15"/>
      <c r="Q21314" s="15"/>
      <c r="R21314" s="15"/>
      <c r="S21314" s="15"/>
      <c r="T21314" s="15"/>
      <c r="U21314" s="15"/>
    </row>
    <row r="21315" ht="15" spans="16:21">
      <c r="P21315" s="15"/>
      <c r="Q21315" s="15"/>
      <c r="R21315" s="15"/>
      <c r="S21315" s="15"/>
      <c r="T21315" s="15"/>
      <c r="U21315" s="15"/>
    </row>
    <row r="21316" ht="15" spans="16:21">
      <c r="P21316" s="15"/>
      <c r="Q21316" s="15"/>
      <c r="R21316" s="15"/>
      <c r="S21316" s="15"/>
      <c r="T21316" s="15"/>
      <c r="U21316" s="15"/>
    </row>
    <row r="21317" ht="15" spans="16:21">
      <c r="P21317" s="15"/>
      <c r="Q21317" s="15"/>
      <c r="R21317" s="15"/>
      <c r="S21317" s="15"/>
      <c r="T21317" s="15"/>
      <c r="U21317" s="15"/>
    </row>
    <row r="21318" ht="15" spans="16:21">
      <c r="P21318" s="15"/>
      <c r="Q21318" s="15"/>
      <c r="R21318" s="15"/>
      <c r="S21318" s="15"/>
      <c r="T21318" s="15"/>
      <c r="U21318" s="15"/>
    </row>
    <row r="21319" ht="15" spans="16:21">
      <c r="P21319" s="15"/>
      <c r="Q21319" s="15"/>
      <c r="R21319" s="15"/>
      <c r="S21319" s="15"/>
      <c r="T21319" s="15"/>
      <c r="U21319" s="15"/>
    </row>
    <row r="21320" ht="15" spans="16:21">
      <c r="P21320" s="15"/>
      <c r="Q21320" s="15"/>
      <c r="R21320" s="15"/>
      <c r="S21320" s="15"/>
      <c r="T21320" s="15"/>
      <c r="U21320" s="15"/>
    </row>
    <row r="21321" ht="15" spans="16:21">
      <c r="P21321" s="15"/>
      <c r="Q21321" s="15"/>
      <c r="R21321" s="15"/>
      <c r="S21321" s="15"/>
      <c r="T21321" s="15"/>
      <c r="U21321" s="15"/>
    </row>
    <row r="21322" ht="15" spans="16:21">
      <c r="P21322" s="15"/>
      <c r="Q21322" s="15"/>
      <c r="R21322" s="15"/>
      <c r="S21322" s="15"/>
      <c r="T21322" s="15"/>
      <c r="U21322" s="15"/>
    </row>
    <row r="21323" ht="15" spans="16:21">
      <c r="P21323" s="15"/>
      <c r="Q21323" s="15"/>
      <c r="R21323" s="15"/>
      <c r="S21323" s="15"/>
      <c r="T21323" s="15"/>
      <c r="U21323" s="15"/>
    </row>
    <row r="21324" ht="15" spans="16:21">
      <c r="P21324" s="15"/>
      <c r="Q21324" s="15"/>
      <c r="R21324" s="15"/>
      <c r="S21324" s="15"/>
      <c r="T21324" s="15"/>
      <c r="U21324" s="15"/>
    </row>
    <row r="21325" ht="15" spans="16:21">
      <c r="P21325" s="15"/>
      <c r="Q21325" s="15"/>
      <c r="R21325" s="15"/>
      <c r="S21325" s="15"/>
      <c r="T21325" s="15"/>
      <c r="U21325" s="15"/>
    </row>
    <row r="21326" ht="15" spans="16:21">
      <c r="P21326" s="15"/>
      <c r="Q21326" s="15"/>
      <c r="R21326" s="15"/>
      <c r="S21326" s="15"/>
      <c r="T21326" s="15"/>
      <c r="U21326" s="15"/>
    </row>
    <row r="21327" ht="15" spans="16:21">
      <c r="P21327" s="15"/>
      <c r="Q21327" s="15"/>
      <c r="R21327" s="15"/>
      <c r="S21327" s="15"/>
      <c r="T21327" s="15"/>
      <c r="U21327" s="15"/>
    </row>
    <row r="21328" ht="15" spans="16:21">
      <c r="P21328" s="15"/>
      <c r="Q21328" s="15"/>
      <c r="R21328" s="15"/>
      <c r="S21328" s="15"/>
      <c r="T21328" s="15"/>
      <c r="U21328" s="15"/>
    </row>
    <row r="21329" ht="15" spans="16:21">
      <c r="P21329" s="15"/>
      <c r="Q21329" s="15"/>
      <c r="R21329" s="15"/>
      <c r="S21329" s="15"/>
      <c r="T21329" s="15"/>
      <c r="U21329" s="15"/>
    </row>
    <row r="21330" ht="15" spans="16:21">
      <c r="P21330" s="15"/>
      <c r="Q21330" s="15"/>
      <c r="R21330" s="15"/>
      <c r="S21330" s="15"/>
      <c r="T21330" s="15"/>
      <c r="U21330" s="15"/>
    </row>
    <row r="21331" ht="15" spans="16:21">
      <c r="P21331" s="15"/>
      <c r="Q21331" s="15"/>
      <c r="R21331" s="15"/>
      <c r="S21331" s="15"/>
      <c r="T21331" s="15"/>
      <c r="U21331" s="15"/>
    </row>
    <row r="21332" ht="15" spans="16:21">
      <c r="P21332" s="15"/>
      <c r="Q21332" s="15"/>
      <c r="R21332" s="15"/>
      <c r="S21332" s="15"/>
      <c r="T21332" s="15"/>
      <c r="U21332" s="15"/>
    </row>
    <row r="21333" ht="15" spans="16:21">
      <c r="P21333" s="15"/>
      <c r="Q21333" s="15"/>
      <c r="R21333" s="15"/>
      <c r="S21333" s="15"/>
      <c r="T21333" s="15"/>
      <c r="U21333" s="15"/>
    </row>
    <row r="21334" ht="15" spans="16:21">
      <c r="P21334" s="15"/>
      <c r="Q21334" s="15"/>
      <c r="R21334" s="15"/>
      <c r="S21334" s="15"/>
      <c r="T21334" s="15"/>
      <c r="U21334" s="15"/>
    </row>
    <row r="21335" ht="15" spans="16:21">
      <c r="P21335" s="15"/>
      <c r="Q21335" s="15"/>
      <c r="R21335" s="15"/>
      <c r="S21335" s="15"/>
      <c r="T21335" s="15"/>
      <c r="U21335" s="15"/>
    </row>
    <row r="21336" ht="15" spans="16:21">
      <c r="P21336" s="15"/>
      <c r="Q21336" s="15"/>
      <c r="R21336" s="15"/>
      <c r="S21336" s="15"/>
      <c r="T21336" s="15"/>
      <c r="U21336" s="15"/>
    </row>
    <row r="21337" ht="15" spans="16:21">
      <c r="P21337" s="15"/>
      <c r="Q21337" s="15"/>
      <c r="R21337" s="15"/>
      <c r="S21337" s="15"/>
      <c r="T21337" s="15"/>
      <c r="U21337" s="15"/>
    </row>
    <row r="21338" ht="15" spans="16:21">
      <c r="P21338" s="15"/>
      <c r="Q21338" s="15"/>
      <c r="R21338" s="15"/>
      <c r="S21338" s="15"/>
      <c r="T21338" s="15"/>
      <c r="U21338" s="15"/>
    </row>
    <row r="21339" ht="15" spans="16:21">
      <c r="P21339" s="15"/>
      <c r="Q21339" s="15"/>
      <c r="R21339" s="15"/>
      <c r="S21339" s="15"/>
      <c r="T21339" s="15"/>
      <c r="U21339" s="15"/>
    </row>
    <row r="21340" ht="15" spans="16:21">
      <c r="P21340" s="15"/>
      <c r="Q21340" s="15"/>
      <c r="R21340" s="15"/>
      <c r="S21340" s="15"/>
      <c r="T21340" s="15"/>
      <c r="U21340" s="15"/>
    </row>
    <row r="21341" ht="15" spans="16:21">
      <c r="P21341" s="15"/>
      <c r="Q21341" s="15"/>
      <c r="R21341" s="15"/>
      <c r="S21341" s="15"/>
      <c r="T21341" s="15"/>
      <c r="U21341" s="15"/>
    </row>
    <row r="21342" ht="15" spans="16:21">
      <c r="P21342" s="15"/>
      <c r="Q21342" s="15"/>
      <c r="R21342" s="15"/>
      <c r="S21342" s="15"/>
      <c r="T21342" s="15"/>
      <c r="U21342" s="15"/>
    </row>
    <row r="21343" ht="15" spans="16:21">
      <c r="P21343" s="15"/>
      <c r="Q21343" s="15"/>
      <c r="R21343" s="15"/>
      <c r="S21343" s="15"/>
      <c r="T21343" s="15"/>
      <c r="U21343" s="15"/>
    </row>
    <row r="21344" ht="15" spans="16:21">
      <c r="P21344" s="15"/>
      <c r="Q21344" s="15"/>
      <c r="R21344" s="15"/>
      <c r="S21344" s="15"/>
      <c r="T21344" s="15"/>
      <c r="U21344" s="15"/>
    </row>
    <row r="21345" ht="15" spans="16:21">
      <c r="P21345" s="15"/>
      <c r="Q21345" s="15"/>
      <c r="R21345" s="15"/>
      <c r="S21345" s="15"/>
      <c r="T21345" s="15"/>
      <c r="U21345" s="15"/>
    </row>
    <row r="21346" ht="15" spans="16:21">
      <c r="P21346" s="15"/>
      <c r="Q21346" s="15"/>
      <c r="R21346" s="15"/>
      <c r="S21346" s="15"/>
      <c r="T21346" s="15"/>
      <c r="U21346" s="15"/>
    </row>
    <row r="21347" ht="15" spans="16:21">
      <c r="P21347" s="15"/>
      <c r="Q21347" s="15"/>
      <c r="R21347" s="15"/>
      <c r="S21347" s="15"/>
      <c r="T21347" s="15"/>
      <c r="U21347" s="15"/>
    </row>
    <row r="21348" ht="15" spans="16:21">
      <c r="P21348" s="15"/>
      <c r="Q21348" s="15"/>
      <c r="R21348" s="15"/>
      <c r="S21348" s="15"/>
      <c r="T21348" s="15"/>
      <c r="U21348" s="15"/>
    </row>
    <row r="21349" ht="15" spans="16:21">
      <c r="P21349" s="15"/>
      <c r="Q21349" s="15"/>
      <c r="R21349" s="15"/>
      <c r="S21349" s="15"/>
      <c r="T21349" s="15"/>
      <c r="U21349" s="15"/>
    </row>
    <row r="21350" ht="15" spans="16:21">
      <c r="P21350" s="15"/>
      <c r="Q21350" s="15"/>
      <c r="R21350" s="15"/>
      <c r="S21350" s="15"/>
      <c r="T21350" s="15"/>
      <c r="U21350" s="15"/>
    </row>
    <row r="21351" ht="15" spans="16:21">
      <c r="P21351" s="15"/>
      <c r="Q21351" s="15"/>
      <c r="R21351" s="15"/>
      <c r="S21351" s="15"/>
      <c r="T21351" s="15"/>
      <c r="U21351" s="15"/>
    </row>
    <row r="21352" ht="15" spans="16:21">
      <c r="P21352" s="15"/>
      <c r="Q21352" s="15"/>
      <c r="R21352" s="15"/>
      <c r="S21352" s="15"/>
      <c r="T21352" s="15"/>
      <c r="U21352" s="15"/>
    </row>
    <row r="21353" ht="15" spans="16:21">
      <c r="P21353" s="15"/>
      <c r="Q21353" s="15"/>
      <c r="R21353" s="15"/>
      <c r="S21353" s="15"/>
      <c r="T21353" s="15"/>
      <c r="U21353" s="15"/>
    </row>
    <row r="21354" ht="15" spans="16:21">
      <c r="P21354" s="15"/>
      <c r="Q21354" s="15"/>
      <c r="R21354" s="15"/>
      <c r="S21354" s="15"/>
      <c r="T21354" s="15"/>
      <c r="U21354" s="15"/>
    </row>
    <row r="21355" ht="15" spans="16:21">
      <c r="P21355" s="15"/>
      <c r="Q21355" s="15"/>
      <c r="R21355" s="15"/>
      <c r="S21355" s="15"/>
      <c r="T21355" s="15"/>
      <c r="U21355" s="15"/>
    </row>
    <row r="21356" ht="15" spans="16:21">
      <c r="P21356" s="15"/>
      <c r="Q21356" s="15"/>
      <c r="R21356" s="15"/>
      <c r="S21356" s="15"/>
      <c r="T21356" s="15"/>
      <c r="U21356" s="15"/>
    </row>
    <row r="21357" ht="15" spans="16:21">
      <c r="P21357" s="15"/>
      <c r="Q21357" s="15"/>
      <c r="R21357" s="15"/>
      <c r="S21357" s="15"/>
      <c r="T21357" s="15"/>
      <c r="U21357" s="15"/>
    </row>
    <row r="21358" ht="15" spans="16:21">
      <c r="P21358" s="15"/>
      <c r="Q21358" s="15"/>
      <c r="R21358" s="15"/>
      <c r="S21358" s="15"/>
      <c r="T21358" s="15"/>
      <c r="U21358" s="15"/>
    </row>
    <row r="21359" ht="15" spans="16:21">
      <c r="P21359" s="15"/>
      <c r="Q21359" s="15"/>
      <c r="R21359" s="15"/>
      <c r="S21359" s="15"/>
      <c r="T21359" s="15"/>
      <c r="U21359" s="15"/>
    </row>
    <row r="21360" ht="15" spans="16:21">
      <c r="P21360" s="15"/>
      <c r="Q21360" s="15"/>
      <c r="R21360" s="15"/>
      <c r="S21360" s="15"/>
      <c r="T21360" s="15"/>
      <c r="U21360" s="15"/>
    </row>
    <row r="21361" ht="15" spans="16:21">
      <c r="P21361" s="15"/>
      <c r="Q21361" s="15"/>
      <c r="R21361" s="15"/>
      <c r="S21361" s="15"/>
      <c r="T21361" s="15"/>
      <c r="U21361" s="15"/>
    </row>
    <row r="21362" ht="15" spans="16:21">
      <c r="P21362" s="15"/>
      <c r="Q21362" s="15"/>
      <c r="R21362" s="15"/>
      <c r="S21362" s="15"/>
      <c r="T21362" s="15"/>
      <c r="U21362" s="15"/>
    </row>
    <row r="21363" ht="15" spans="16:21">
      <c r="P21363" s="15"/>
      <c r="Q21363" s="15"/>
      <c r="R21363" s="15"/>
      <c r="S21363" s="15"/>
      <c r="T21363" s="15"/>
      <c r="U21363" s="15"/>
    </row>
    <row r="21364" ht="15" spans="16:21">
      <c r="P21364" s="15"/>
      <c r="Q21364" s="15"/>
      <c r="R21364" s="15"/>
      <c r="S21364" s="15"/>
      <c r="T21364" s="15"/>
      <c r="U21364" s="15"/>
    </row>
    <row r="21365" ht="15" spans="16:21">
      <c r="P21365" s="15"/>
      <c r="Q21365" s="15"/>
      <c r="R21365" s="15"/>
      <c r="S21365" s="15"/>
      <c r="T21365" s="15"/>
      <c r="U21365" s="15"/>
    </row>
    <row r="21366" ht="15" spans="16:21">
      <c r="P21366" s="15"/>
      <c r="Q21366" s="15"/>
      <c r="R21366" s="15"/>
      <c r="S21366" s="15"/>
      <c r="T21366" s="15"/>
      <c r="U21366" s="15"/>
    </row>
    <row r="21367" ht="15" spans="16:21">
      <c r="P21367" s="15"/>
      <c r="Q21367" s="15"/>
      <c r="R21367" s="15"/>
      <c r="S21367" s="15"/>
      <c r="T21367" s="15"/>
      <c r="U21367" s="15"/>
    </row>
    <row r="21368" ht="15" spans="16:21">
      <c r="P21368" s="15"/>
      <c r="Q21368" s="15"/>
      <c r="R21368" s="15"/>
      <c r="S21368" s="15"/>
      <c r="T21368" s="15"/>
      <c r="U21368" s="15"/>
    </row>
    <row r="21369" ht="15" spans="16:21">
      <c r="P21369" s="15"/>
      <c r="Q21369" s="15"/>
      <c r="R21369" s="15"/>
      <c r="S21369" s="15"/>
      <c r="T21369" s="15"/>
      <c r="U21369" s="15"/>
    </row>
    <row r="21370" ht="15" spans="16:21">
      <c r="P21370" s="15"/>
      <c r="Q21370" s="15"/>
      <c r="R21370" s="15"/>
      <c r="S21370" s="15"/>
      <c r="T21370" s="15"/>
      <c r="U21370" s="15"/>
    </row>
    <row r="21371" ht="15" spans="16:21">
      <c r="P21371" s="15"/>
      <c r="Q21371" s="15"/>
      <c r="R21371" s="15"/>
      <c r="S21371" s="15"/>
      <c r="T21371" s="15"/>
      <c r="U21371" s="15"/>
    </row>
    <row r="21372" ht="15" spans="16:21">
      <c r="P21372" s="15"/>
      <c r="Q21372" s="15"/>
      <c r="R21372" s="15"/>
      <c r="S21372" s="15"/>
      <c r="T21372" s="15"/>
      <c r="U21372" s="15"/>
    </row>
    <row r="21373" ht="15" spans="16:21">
      <c r="P21373" s="15"/>
      <c r="Q21373" s="15"/>
      <c r="R21373" s="15"/>
      <c r="S21373" s="15"/>
      <c r="T21373" s="15"/>
      <c r="U21373" s="15"/>
    </row>
    <row r="21374" ht="15" spans="16:21">
      <c r="P21374" s="15"/>
      <c r="Q21374" s="15"/>
      <c r="R21374" s="15"/>
      <c r="S21374" s="15"/>
      <c r="T21374" s="15"/>
      <c r="U21374" s="15"/>
    </row>
    <row r="21375" ht="15" spans="16:21">
      <c r="P21375" s="15"/>
      <c r="Q21375" s="15"/>
      <c r="R21375" s="15"/>
      <c r="S21375" s="15"/>
      <c r="T21375" s="15"/>
      <c r="U21375" s="15"/>
    </row>
    <row r="21376" ht="15" spans="16:21">
      <c r="P21376" s="15"/>
      <c r="Q21376" s="15"/>
      <c r="R21376" s="15"/>
      <c r="S21376" s="15"/>
      <c r="T21376" s="15"/>
      <c r="U21376" s="15"/>
    </row>
    <row r="21377" ht="15" spans="16:21">
      <c r="P21377" s="15"/>
      <c r="Q21377" s="15"/>
      <c r="R21377" s="15"/>
      <c r="S21377" s="15"/>
      <c r="T21377" s="15"/>
      <c r="U21377" s="15"/>
    </row>
    <row r="21378" ht="15" spans="16:21">
      <c r="P21378" s="15"/>
      <c r="Q21378" s="15"/>
      <c r="R21378" s="15"/>
      <c r="S21378" s="15"/>
      <c r="T21378" s="15"/>
      <c r="U21378" s="15"/>
    </row>
    <row r="21379" ht="15" spans="16:21">
      <c r="P21379" s="15"/>
      <c r="Q21379" s="15"/>
      <c r="R21379" s="15"/>
      <c r="S21379" s="15"/>
      <c r="T21379" s="15"/>
      <c r="U21379" s="15"/>
    </row>
    <row r="21380" ht="15" spans="16:21">
      <c r="P21380" s="15"/>
      <c r="Q21380" s="15"/>
      <c r="R21380" s="15"/>
      <c r="S21380" s="15"/>
      <c r="T21380" s="15"/>
      <c r="U21380" s="15"/>
    </row>
    <row r="21381" ht="15" spans="16:21">
      <c r="P21381" s="15"/>
      <c r="Q21381" s="15"/>
      <c r="R21381" s="15"/>
      <c r="S21381" s="15"/>
      <c r="T21381" s="15"/>
      <c r="U21381" s="15"/>
    </row>
    <row r="21382" ht="15" spans="16:21">
      <c r="P21382" s="15"/>
      <c r="Q21382" s="15"/>
      <c r="R21382" s="15"/>
      <c r="S21382" s="15"/>
      <c r="T21382" s="15"/>
      <c r="U21382" s="15"/>
    </row>
    <row r="21383" ht="15" spans="16:21">
      <c r="P21383" s="15"/>
      <c r="Q21383" s="15"/>
      <c r="R21383" s="15"/>
      <c r="S21383" s="15"/>
      <c r="T21383" s="15"/>
      <c r="U21383" s="15"/>
    </row>
    <row r="21384" ht="15" spans="16:21">
      <c r="P21384" s="15"/>
      <c r="Q21384" s="15"/>
      <c r="R21384" s="15"/>
      <c r="S21384" s="15"/>
      <c r="T21384" s="15"/>
      <c r="U21384" s="15"/>
    </row>
    <row r="21385" ht="15" spans="16:21">
      <c r="P21385" s="15"/>
      <c r="Q21385" s="15"/>
      <c r="R21385" s="15"/>
      <c r="S21385" s="15"/>
      <c r="T21385" s="15"/>
      <c r="U21385" s="15"/>
    </row>
    <row r="21386" ht="15" spans="16:21">
      <c r="P21386" s="15"/>
      <c r="Q21386" s="15"/>
      <c r="R21386" s="15"/>
      <c r="S21386" s="15"/>
      <c r="T21386" s="15"/>
      <c r="U21386" s="15"/>
    </row>
    <row r="21387" ht="15" spans="16:21">
      <c r="P21387" s="15"/>
      <c r="Q21387" s="15"/>
      <c r="R21387" s="15"/>
      <c r="S21387" s="15"/>
      <c r="T21387" s="15"/>
      <c r="U21387" s="15"/>
    </row>
    <row r="21388" ht="15" spans="16:21">
      <c r="P21388" s="15"/>
      <c r="Q21388" s="15"/>
      <c r="R21388" s="15"/>
      <c r="S21388" s="15"/>
      <c r="T21388" s="15"/>
      <c r="U21388" s="15"/>
    </row>
    <row r="21389" ht="15" spans="16:21">
      <c r="P21389" s="15"/>
      <c r="Q21389" s="15"/>
      <c r="R21389" s="15"/>
      <c r="S21389" s="15"/>
      <c r="T21389" s="15"/>
      <c r="U21389" s="15"/>
    </row>
    <row r="21390" ht="15" spans="16:21">
      <c r="P21390" s="15"/>
      <c r="Q21390" s="15"/>
      <c r="R21390" s="15"/>
      <c r="S21390" s="15"/>
      <c r="T21390" s="15"/>
      <c r="U21390" s="15"/>
    </row>
    <row r="21391" ht="15" spans="16:21">
      <c r="P21391" s="15"/>
      <c r="Q21391" s="15"/>
      <c r="R21391" s="15"/>
      <c r="S21391" s="15"/>
      <c r="T21391" s="15"/>
      <c r="U21391" s="15"/>
    </row>
    <row r="21392" ht="15" spans="16:21">
      <c r="P21392" s="15"/>
      <c r="Q21392" s="15"/>
      <c r="R21392" s="15"/>
      <c r="S21392" s="15"/>
      <c r="T21392" s="15"/>
      <c r="U21392" s="15"/>
    </row>
    <row r="21393" ht="15" spans="16:21">
      <c r="P21393" s="15"/>
      <c r="Q21393" s="15"/>
      <c r="R21393" s="15"/>
      <c r="S21393" s="15"/>
      <c r="T21393" s="15"/>
      <c r="U21393" s="15"/>
    </row>
    <row r="21394" ht="15" spans="16:21">
      <c r="P21394" s="15"/>
      <c r="Q21394" s="15"/>
      <c r="R21394" s="15"/>
      <c r="S21394" s="15"/>
      <c r="T21394" s="15"/>
      <c r="U21394" s="15"/>
    </row>
    <row r="21395" ht="15" spans="16:21">
      <c r="P21395" s="15"/>
      <c r="Q21395" s="15"/>
      <c r="R21395" s="15"/>
      <c r="S21395" s="15"/>
      <c r="T21395" s="15"/>
      <c r="U21395" s="15"/>
    </row>
    <row r="21396" ht="15" spans="16:21">
      <c r="P21396" s="15"/>
      <c r="Q21396" s="15"/>
      <c r="R21396" s="15"/>
      <c r="S21396" s="15"/>
      <c r="T21396" s="15"/>
      <c r="U21396" s="15"/>
    </row>
    <row r="21397" ht="15" spans="16:21">
      <c r="P21397" s="15"/>
      <c r="Q21397" s="15"/>
      <c r="R21397" s="15"/>
      <c r="S21397" s="15"/>
      <c r="T21397" s="15"/>
      <c r="U21397" s="15"/>
    </row>
    <row r="21398" ht="15" spans="16:21">
      <c r="P21398" s="15"/>
      <c r="Q21398" s="15"/>
      <c r="R21398" s="15"/>
      <c r="S21398" s="15"/>
      <c r="T21398" s="15"/>
      <c r="U21398" s="15"/>
    </row>
    <row r="21399" ht="15" spans="16:21">
      <c r="P21399" s="15"/>
      <c r="Q21399" s="15"/>
      <c r="R21399" s="15"/>
      <c r="S21399" s="15"/>
      <c r="T21399" s="15"/>
      <c r="U21399" s="15"/>
    </row>
    <row r="21400" ht="15" spans="16:21">
      <c r="P21400" s="15"/>
      <c r="Q21400" s="15"/>
      <c r="R21400" s="15"/>
      <c r="S21400" s="15"/>
      <c r="T21400" s="15"/>
      <c r="U21400" s="15"/>
    </row>
    <row r="21401" ht="15" spans="16:21">
      <c r="P21401" s="15"/>
      <c r="Q21401" s="15"/>
      <c r="R21401" s="15"/>
      <c r="S21401" s="15"/>
      <c r="T21401" s="15"/>
      <c r="U21401" s="15"/>
    </row>
    <row r="21402" ht="15" spans="16:21">
      <c r="P21402" s="15"/>
      <c r="Q21402" s="15"/>
      <c r="R21402" s="15"/>
      <c r="S21402" s="15"/>
      <c r="T21402" s="15"/>
      <c r="U21402" s="15"/>
    </row>
    <row r="21403" ht="15" spans="16:21">
      <c r="P21403" s="15"/>
      <c r="Q21403" s="15"/>
      <c r="R21403" s="15"/>
      <c r="S21403" s="15"/>
      <c r="T21403" s="15"/>
      <c r="U21403" s="15"/>
    </row>
    <row r="21404" ht="15" spans="16:21">
      <c r="P21404" s="15"/>
      <c r="Q21404" s="15"/>
      <c r="R21404" s="15"/>
      <c r="S21404" s="15"/>
      <c r="T21404" s="15"/>
      <c r="U21404" s="15"/>
    </row>
    <row r="21405" ht="15" spans="16:21">
      <c r="P21405" s="15"/>
      <c r="Q21405" s="15"/>
      <c r="R21405" s="15"/>
      <c r="S21405" s="15"/>
      <c r="T21405" s="15"/>
      <c r="U21405" s="15"/>
    </row>
    <row r="21406" ht="15" spans="16:21">
      <c r="P21406" s="15"/>
      <c r="Q21406" s="15"/>
      <c r="R21406" s="15"/>
      <c r="S21406" s="15"/>
      <c r="T21406" s="15"/>
      <c r="U21406" s="15"/>
    </row>
    <row r="21407" ht="15" spans="16:21">
      <c r="P21407" s="15"/>
      <c r="Q21407" s="15"/>
      <c r="R21407" s="15"/>
      <c r="S21407" s="15"/>
      <c r="T21407" s="15"/>
      <c r="U21407" s="15"/>
    </row>
    <row r="21408" ht="15" spans="16:21">
      <c r="P21408" s="15"/>
      <c r="Q21408" s="15"/>
      <c r="R21408" s="15"/>
      <c r="S21408" s="15"/>
      <c r="T21408" s="15"/>
      <c r="U21408" s="15"/>
    </row>
    <row r="21409" ht="15" spans="16:21">
      <c r="P21409" s="15"/>
      <c r="Q21409" s="15"/>
      <c r="R21409" s="15"/>
      <c r="S21409" s="15"/>
      <c r="T21409" s="15"/>
      <c r="U21409" s="15"/>
    </row>
    <row r="21410" ht="15" spans="16:21">
      <c r="P21410" s="15"/>
      <c r="Q21410" s="15"/>
      <c r="R21410" s="15"/>
      <c r="S21410" s="15"/>
      <c r="T21410" s="15"/>
      <c r="U21410" s="15"/>
    </row>
    <row r="21411" ht="15" spans="16:21">
      <c r="P21411" s="15"/>
      <c r="Q21411" s="15"/>
      <c r="R21411" s="15"/>
      <c r="S21411" s="15"/>
      <c r="T21411" s="15"/>
      <c r="U21411" s="15"/>
    </row>
    <row r="21412" ht="15" spans="16:21">
      <c r="P21412" s="15"/>
      <c r="Q21412" s="15"/>
      <c r="R21412" s="15"/>
      <c r="S21412" s="15"/>
      <c r="T21412" s="15"/>
      <c r="U21412" s="15"/>
    </row>
    <row r="21413" ht="15" spans="16:21">
      <c r="P21413" s="15"/>
      <c r="Q21413" s="15"/>
      <c r="R21413" s="15"/>
      <c r="S21413" s="15"/>
      <c r="T21413" s="15"/>
      <c r="U21413" s="15"/>
    </row>
    <row r="21414" ht="15" spans="16:21">
      <c r="P21414" s="15"/>
      <c r="Q21414" s="15"/>
      <c r="R21414" s="15"/>
      <c r="S21414" s="15"/>
      <c r="T21414" s="15"/>
      <c r="U21414" s="15"/>
    </row>
    <row r="21415" ht="15" spans="16:21">
      <c r="P21415" s="15"/>
      <c r="Q21415" s="15"/>
      <c r="R21415" s="15"/>
      <c r="S21415" s="15"/>
      <c r="T21415" s="15"/>
      <c r="U21415" s="15"/>
    </row>
    <row r="21416" ht="15" spans="16:21">
      <c r="P21416" s="15"/>
      <c r="Q21416" s="15"/>
      <c r="R21416" s="15"/>
      <c r="S21416" s="15"/>
      <c r="T21416" s="15"/>
      <c r="U21416" s="15"/>
    </row>
    <row r="21417" ht="15" spans="16:21">
      <c r="P21417" s="15"/>
      <c r="Q21417" s="15"/>
      <c r="R21417" s="15"/>
      <c r="S21417" s="15"/>
      <c r="T21417" s="15"/>
      <c r="U21417" s="15"/>
    </row>
    <row r="21418" ht="15" spans="16:21">
      <c r="P21418" s="15"/>
      <c r="Q21418" s="15"/>
      <c r="R21418" s="15"/>
      <c r="S21418" s="15"/>
      <c r="T21418" s="15"/>
      <c r="U21418" s="15"/>
    </row>
    <row r="21419" ht="15" spans="16:21">
      <c r="P21419" s="15"/>
      <c r="Q21419" s="15"/>
      <c r="R21419" s="15"/>
      <c r="S21419" s="15"/>
      <c r="T21419" s="15"/>
      <c r="U21419" s="15"/>
    </row>
    <row r="21420" ht="15" spans="16:21">
      <c r="P21420" s="15"/>
      <c r="Q21420" s="15"/>
      <c r="R21420" s="15"/>
      <c r="S21420" s="15"/>
      <c r="T21420" s="15"/>
      <c r="U21420" s="15"/>
    </row>
    <row r="21421" ht="15" spans="16:21">
      <c r="P21421" s="15"/>
      <c r="Q21421" s="15"/>
      <c r="R21421" s="15"/>
      <c r="S21421" s="15"/>
      <c r="T21421" s="15"/>
      <c r="U21421" s="15"/>
    </row>
    <row r="21422" ht="15" spans="16:21">
      <c r="P21422" s="15"/>
      <c r="Q21422" s="15"/>
      <c r="R21422" s="15"/>
      <c r="S21422" s="15"/>
      <c r="T21422" s="15"/>
      <c r="U21422" s="15"/>
    </row>
    <row r="21423" ht="15" spans="16:21">
      <c r="P21423" s="15"/>
      <c r="Q21423" s="15"/>
      <c r="R21423" s="15"/>
      <c r="S21423" s="15"/>
      <c r="T21423" s="15"/>
      <c r="U21423" s="15"/>
    </row>
    <row r="21424" ht="15" spans="16:21">
      <c r="P21424" s="15"/>
      <c r="Q21424" s="15"/>
      <c r="R21424" s="15"/>
      <c r="S21424" s="15"/>
      <c r="T21424" s="15"/>
      <c r="U21424" s="15"/>
    </row>
    <row r="21425" ht="15" spans="16:21">
      <c r="P21425" s="15"/>
      <c r="Q21425" s="15"/>
      <c r="R21425" s="15"/>
      <c r="S21425" s="15"/>
      <c r="T21425" s="15"/>
      <c r="U21425" s="15"/>
    </row>
    <row r="21426" ht="15" spans="16:21">
      <c r="P21426" s="15"/>
      <c r="Q21426" s="15"/>
      <c r="R21426" s="15"/>
      <c r="S21426" s="15"/>
      <c r="T21426" s="15"/>
      <c r="U21426" s="15"/>
    </row>
    <row r="21427" ht="15" spans="16:21">
      <c r="P21427" s="15"/>
      <c r="Q21427" s="15"/>
      <c r="R21427" s="15"/>
      <c r="S21427" s="15"/>
      <c r="T21427" s="15"/>
      <c r="U21427" s="15"/>
    </row>
    <row r="21428" ht="15" spans="16:21">
      <c r="P21428" s="15"/>
      <c r="Q21428" s="15"/>
      <c r="R21428" s="15"/>
      <c r="S21428" s="15"/>
      <c r="T21428" s="15"/>
      <c r="U21428" s="15"/>
    </row>
    <row r="21429" ht="15" spans="16:21">
      <c r="P21429" s="15"/>
      <c r="Q21429" s="15"/>
      <c r="R21429" s="15"/>
      <c r="S21429" s="15"/>
      <c r="T21429" s="15"/>
      <c r="U21429" s="15"/>
    </row>
    <row r="21430" ht="15" spans="16:21">
      <c r="P21430" s="15"/>
      <c r="Q21430" s="15"/>
      <c r="R21430" s="15"/>
      <c r="S21430" s="15"/>
      <c r="T21430" s="15"/>
      <c r="U21430" s="15"/>
    </row>
    <row r="21431" ht="15" spans="16:21">
      <c r="P21431" s="15"/>
      <c r="Q21431" s="15"/>
      <c r="R21431" s="15"/>
      <c r="S21431" s="15"/>
      <c r="T21431" s="15"/>
      <c r="U21431" s="15"/>
    </row>
    <row r="21432" ht="15" spans="16:21">
      <c r="P21432" s="15"/>
      <c r="Q21432" s="15"/>
      <c r="R21432" s="15"/>
      <c r="S21432" s="15"/>
      <c r="T21432" s="15"/>
      <c r="U21432" s="15"/>
    </row>
    <row r="21433" ht="15" spans="16:21">
      <c r="P21433" s="15"/>
      <c r="Q21433" s="15"/>
      <c r="R21433" s="15"/>
      <c r="S21433" s="15"/>
      <c r="T21433" s="15"/>
      <c r="U21433" s="15"/>
    </row>
    <row r="21434" ht="15" spans="16:21">
      <c r="P21434" s="15"/>
      <c r="Q21434" s="15"/>
      <c r="R21434" s="15"/>
      <c r="S21434" s="15"/>
      <c r="T21434" s="15"/>
      <c r="U21434" s="15"/>
    </row>
    <row r="21435" ht="15" spans="16:21">
      <c r="P21435" s="15"/>
      <c r="Q21435" s="15"/>
      <c r="R21435" s="15"/>
      <c r="S21435" s="15"/>
      <c r="T21435" s="15"/>
      <c r="U21435" s="15"/>
    </row>
    <row r="21436" ht="15" spans="16:21">
      <c r="P21436" s="15"/>
      <c r="Q21436" s="15"/>
      <c r="R21436" s="15"/>
      <c r="S21436" s="15"/>
      <c r="T21436" s="15"/>
      <c r="U21436" s="15"/>
    </row>
    <row r="21437" ht="15" spans="16:21">
      <c r="P21437" s="15"/>
      <c r="Q21437" s="15"/>
      <c r="R21437" s="15"/>
      <c r="S21437" s="15"/>
      <c r="T21437" s="15"/>
      <c r="U21437" s="15"/>
    </row>
    <row r="21438" ht="15" spans="16:21">
      <c r="P21438" s="15"/>
      <c r="Q21438" s="15"/>
      <c r="R21438" s="15"/>
      <c r="S21438" s="15"/>
      <c r="T21438" s="15"/>
      <c r="U21438" s="15"/>
    </row>
    <row r="21439" ht="15" spans="16:21">
      <c r="P21439" s="15"/>
      <c r="Q21439" s="15"/>
      <c r="R21439" s="15"/>
      <c r="S21439" s="15"/>
      <c r="T21439" s="15"/>
      <c r="U21439" s="15"/>
    </row>
    <row r="21440" ht="15" spans="16:21">
      <c r="P21440" s="15"/>
      <c r="Q21440" s="15"/>
      <c r="R21440" s="15"/>
      <c r="S21440" s="15"/>
      <c r="T21440" s="15"/>
      <c r="U21440" s="15"/>
    </row>
    <row r="21441" ht="15" spans="16:21">
      <c r="P21441" s="15"/>
      <c r="Q21441" s="15"/>
      <c r="R21441" s="15"/>
      <c r="S21441" s="15"/>
      <c r="T21441" s="15"/>
      <c r="U21441" s="15"/>
    </row>
    <row r="21442" ht="15" spans="16:21">
      <c r="P21442" s="15"/>
      <c r="Q21442" s="15"/>
      <c r="R21442" s="15"/>
      <c r="S21442" s="15"/>
      <c r="T21442" s="15"/>
      <c r="U21442" s="15"/>
    </row>
    <row r="21443" ht="15" spans="16:21">
      <c r="P21443" s="15"/>
      <c r="Q21443" s="15"/>
      <c r="R21443" s="15"/>
      <c r="S21443" s="15"/>
      <c r="T21443" s="15"/>
      <c r="U21443" s="15"/>
    </row>
    <row r="21444" ht="15" spans="16:21">
      <c r="P21444" s="15"/>
      <c r="Q21444" s="15"/>
      <c r="R21444" s="15"/>
      <c r="S21444" s="15"/>
      <c r="T21444" s="15"/>
      <c r="U21444" s="15"/>
    </row>
    <row r="21445" ht="15" spans="16:21">
      <c r="P21445" s="15"/>
      <c r="Q21445" s="15"/>
      <c r="R21445" s="15"/>
      <c r="S21445" s="15"/>
      <c r="T21445" s="15"/>
      <c r="U21445" s="15"/>
    </row>
    <row r="21446" ht="15" spans="16:21">
      <c r="P21446" s="15"/>
      <c r="Q21446" s="15"/>
      <c r="R21446" s="15"/>
      <c r="S21446" s="15"/>
      <c r="T21446" s="15"/>
      <c r="U21446" s="15"/>
    </row>
    <row r="21447" ht="15" spans="16:21">
      <c r="P21447" s="15"/>
      <c r="Q21447" s="15"/>
      <c r="R21447" s="15"/>
      <c r="S21447" s="15"/>
      <c r="T21447" s="15"/>
      <c r="U21447" s="15"/>
    </row>
    <row r="21448" ht="15" spans="16:21">
      <c r="P21448" s="15"/>
      <c r="Q21448" s="15"/>
      <c r="R21448" s="15"/>
      <c r="S21448" s="15"/>
      <c r="T21448" s="15"/>
      <c r="U21448" s="15"/>
    </row>
    <row r="21449" ht="15" spans="16:21">
      <c r="P21449" s="15"/>
      <c r="Q21449" s="15"/>
      <c r="R21449" s="15"/>
      <c r="S21449" s="15"/>
      <c r="T21449" s="15"/>
      <c r="U21449" s="15"/>
    </row>
    <row r="21450" ht="15" spans="16:21">
      <c r="P21450" s="15"/>
      <c r="Q21450" s="15"/>
      <c r="R21450" s="15"/>
      <c r="S21450" s="15"/>
      <c r="T21450" s="15"/>
      <c r="U21450" s="15"/>
    </row>
    <row r="21451" ht="15" spans="16:21">
      <c r="P21451" s="15"/>
      <c r="Q21451" s="15"/>
      <c r="R21451" s="15"/>
      <c r="S21451" s="15"/>
      <c r="T21451" s="15"/>
      <c r="U21451" s="15"/>
    </row>
    <row r="21452" ht="15" spans="16:21">
      <c r="P21452" s="15"/>
      <c r="Q21452" s="15"/>
      <c r="R21452" s="15"/>
      <c r="S21452" s="15"/>
      <c r="T21452" s="15"/>
      <c r="U21452" s="15"/>
    </row>
    <row r="21453" ht="15" spans="16:21">
      <c r="P21453" s="15"/>
      <c r="Q21453" s="15"/>
      <c r="R21453" s="15"/>
      <c r="S21453" s="15"/>
      <c r="T21453" s="15"/>
      <c r="U21453" s="15"/>
    </row>
    <row r="21454" ht="15" spans="16:21">
      <c r="P21454" s="15"/>
      <c r="Q21454" s="15"/>
      <c r="R21454" s="15"/>
      <c r="S21454" s="15"/>
      <c r="T21454" s="15"/>
      <c r="U21454" s="15"/>
    </row>
    <row r="21455" ht="15" spans="16:21">
      <c r="P21455" s="15"/>
      <c r="Q21455" s="15"/>
      <c r="R21455" s="15"/>
      <c r="S21455" s="15"/>
      <c r="T21455" s="15"/>
      <c r="U21455" s="15"/>
    </row>
    <row r="21456" ht="15" spans="16:21">
      <c r="P21456" s="15"/>
      <c r="Q21456" s="15"/>
      <c r="R21456" s="15"/>
      <c r="S21456" s="15"/>
      <c r="T21456" s="15"/>
      <c r="U21456" s="15"/>
    </row>
    <row r="21457" ht="15" spans="16:21">
      <c r="P21457" s="15"/>
      <c r="Q21457" s="15"/>
      <c r="R21457" s="15"/>
      <c r="S21457" s="15"/>
      <c r="T21457" s="15"/>
      <c r="U21457" s="15"/>
    </row>
    <row r="21458" ht="15" spans="16:21">
      <c r="P21458" s="15"/>
      <c r="Q21458" s="15"/>
      <c r="R21458" s="15"/>
      <c r="S21458" s="15"/>
      <c r="T21458" s="15"/>
      <c r="U21458" s="15"/>
    </row>
    <row r="21459" ht="15" spans="16:21">
      <c r="P21459" s="15"/>
      <c r="Q21459" s="15"/>
      <c r="R21459" s="15"/>
      <c r="S21459" s="15"/>
      <c r="T21459" s="15"/>
      <c r="U21459" s="15"/>
    </row>
    <row r="21460" ht="15" spans="16:21">
      <c r="P21460" s="15"/>
      <c r="Q21460" s="15"/>
      <c r="R21460" s="15"/>
      <c r="S21460" s="15"/>
      <c r="T21460" s="15"/>
      <c r="U21460" s="15"/>
    </row>
    <row r="21461" ht="15" spans="16:21">
      <c r="P21461" s="15"/>
      <c r="Q21461" s="15"/>
      <c r="R21461" s="15"/>
      <c r="S21461" s="15"/>
      <c r="T21461" s="15"/>
      <c r="U21461" s="15"/>
    </row>
    <row r="21462" ht="15" spans="16:21">
      <c r="P21462" s="15"/>
      <c r="Q21462" s="15"/>
      <c r="R21462" s="15"/>
      <c r="S21462" s="15"/>
      <c r="T21462" s="15"/>
      <c r="U21462" s="15"/>
    </row>
    <row r="21463" ht="15" spans="16:21">
      <c r="P21463" s="15"/>
      <c r="Q21463" s="15"/>
      <c r="R21463" s="15"/>
      <c r="S21463" s="15"/>
      <c r="T21463" s="15"/>
      <c r="U21463" s="15"/>
    </row>
    <row r="21464" ht="15" spans="16:21">
      <c r="P21464" s="15"/>
      <c r="Q21464" s="15"/>
      <c r="R21464" s="15"/>
      <c r="S21464" s="15"/>
      <c r="T21464" s="15"/>
      <c r="U21464" s="15"/>
    </row>
    <row r="21465" ht="15" spans="16:21">
      <c r="P21465" s="15"/>
      <c r="Q21465" s="15"/>
      <c r="R21465" s="15"/>
      <c r="S21465" s="15"/>
      <c r="T21465" s="15"/>
      <c r="U21465" s="15"/>
    </row>
    <row r="21466" ht="15" spans="16:21">
      <c r="P21466" s="15"/>
      <c r="Q21466" s="15"/>
      <c r="R21466" s="15"/>
      <c r="S21466" s="15"/>
      <c r="T21466" s="15"/>
      <c r="U21466" s="15"/>
    </row>
    <row r="21467" ht="15" spans="16:21">
      <c r="P21467" s="15"/>
      <c r="Q21467" s="15"/>
      <c r="R21467" s="15"/>
      <c r="S21467" s="15"/>
      <c r="T21467" s="15"/>
      <c r="U21467" s="15"/>
    </row>
    <row r="21468" ht="15" spans="16:21">
      <c r="P21468" s="15"/>
      <c r="Q21468" s="15"/>
      <c r="R21468" s="15"/>
      <c r="S21468" s="15"/>
      <c r="T21468" s="15"/>
      <c r="U21468" s="15"/>
    </row>
    <row r="21469" ht="15" spans="16:21">
      <c r="P21469" s="15"/>
      <c r="Q21469" s="15"/>
      <c r="R21469" s="15"/>
      <c r="S21469" s="15"/>
      <c r="T21469" s="15"/>
      <c r="U21469" s="15"/>
    </row>
    <row r="21470" ht="15" spans="16:21">
      <c r="P21470" s="15"/>
      <c r="Q21470" s="15"/>
      <c r="R21470" s="15"/>
      <c r="S21470" s="15"/>
      <c r="T21470" s="15"/>
      <c r="U21470" s="15"/>
    </row>
    <row r="21471" ht="15" spans="16:21">
      <c r="P21471" s="15"/>
      <c r="Q21471" s="15"/>
      <c r="R21471" s="15"/>
      <c r="S21471" s="15"/>
      <c r="T21471" s="15"/>
      <c r="U21471" s="15"/>
    </row>
    <row r="21472" ht="15" spans="16:21">
      <c r="P21472" s="15"/>
      <c r="Q21472" s="15"/>
      <c r="R21472" s="15"/>
      <c r="S21472" s="15"/>
      <c r="T21472" s="15"/>
      <c r="U21472" s="15"/>
    </row>
    <row r="21473" ht="15" spans="16:21">
      <c r="P21473" s="15"/>
      <c r="Q21473" s="15"/>
      <c r="R21473" s="15"/>
      <c r="S21473" s="15"/>
      <c r="T21473" s="15"/>
      <c r="U21473" s="15"/>
    </row>
    <row r="21474" ht="15" spans="16:21">
      <c r="P21474" s="15"/>
      <c r="Q21474" s="15"/>
      <c r="R21474" s="15"/>
      <c r="S21474" s="15"/>
      <c r="T21474" s="15"/>
      <c r="U21474" s="15"/>
    </row>
    <row r="21475" ht="15" spans="16:21">
      <c r="P21475" s="15"/>
      <c r="Q21475" s="15"/>
      <c r="R21475" s="15"/>
      <c r="S21475" s="15"/>
      <c r="T21475" s="15"/>
      <c r="U21475" s="15"/>
    </row>
    <row r="21476" ht="15" spans="16:21">
      <c r="P21476" s="15"/>
      <c r="Q21476" s="15"/>
      <c r="R21476" s="15"/>
      <c r="S21476" s="15"/>
      <c r="T21476" s="15"/>
      <c r="U21476" s="15"/>
    </row>
    <row r="21477" ht="15" spans="16:21">
      <c r="P21477" s="15"/>
      <c r="Q21477" s="15"/>
      <c r="R21477" s="15"/>
      <c r="S21477" s="15"/>
      <c r="T21477" s="15"/>
      <c r="U21477" s="15"/>
    </row>
    <row r="21478" ht="15" spans="16:21">
      <c r="P21478" s="15"/>
      <c r="Q21478" s="15"/>
      <c r="R21478" s="15"/>
      <c r="S21478" s="15"/>
      <c r="T21478" s="15"/>
      <c r="U21478" s="15"/>
    </row>
    <row r="21479" ht="15" spans="16:21">
      <c r="P21479" s="15"/>
      <c r="Q21479" s="15"/>
      <c r="R21479" s="15"/>
      <c r="S21479" s="15"/>
      <c r="T21479" s="15"/>
      <c r="U21479" s="15"/>
    </row>
    <row r="21480" ht="15" spans="16:21">
      <c r="P21480" s="15"/>
      <c r="Q21480" s="15"/>
      <c r="R21480" s="15"/>
      <c r="S21480" s="15"/>
      <c r="T21480" s="15"/>
      <c r="U21480" s="15"/>
    </row>
    <row r="21481" ht="15" spans="16:21">
      <c r="P21481" s="15"/>
      <c r="Q21481" s="15"/>
      <c r="R21481" s="15"/>
      <c r="S21481" s="15"/>
      <c r="T21481" s="15"/>
      <c r="U21481" s="15"/>
    </row>
    <row r="21482" ht="15" spans="16:21">
      <c r="P21482" s="15"/>
      <c r="Q21482" s="15"/>
      <c r="R21482" s="15"/>
      <c r="S21482" s="15"/>
      <c r="T21482" s="15"/>
      <c r="U21482" s="15"/>
    </row>
    <row r="21483" ht="15" spans="16:21">
      <c r="P21483" s="15"/>
      <c r="Q21483" s="15"/>
      <c r="R21483" s="15"/>
      <c r="S21483" s="15"/>
      <c r="T21483" s="15"/>
      <c r="U21483" s="15"/>
    </row>
    <row r="21484" ht="15" spans="16:21">
      <c r="P21484" s="15"/>
      <c r="Q21484" s="15"/>
      <c r="R21484" s="15"/>
      <c r="S21484" s="15"/>
      <c r="T21484" s="15"/>
      <c r="U21484" s="15"/>
    </row>
    <row r="21485" ht="15" spans="16:21">
      <c r="P21485" s="15"/>
      <c r="Q21485" s="15"/>
      <c r="R21485" s="15"/>
      <c r="S21485" s="15"/>
      <c r="T21485" s="15"/>
      <c r="U21485" s="15"/>
    </row>
    <row r="21486" ht="15" spans="16:21">
      <c r="P21486" s="15"/>
      <c r="Q21486" s="15"/>
      <c r="R21486" s="15"/>
      <c r="S21486" s="15"/>
      <c r="T21486" s="15"/>
      <c r="U21486" s="15"/>
    </row>
    <row r="21487" ht="15" spans="16:21">
      <c r="P21487" s="15"/>
      <c r="Q21487" s="15"/>
      <c r="R21487" s="15"/>
      <c r="S21487" s="15"/>
      <c r="T21487" s="15"/>
      <c r="U21487" s="15"/>
    </row>
    <row r="21488" ht="15" spans="16:21">
      <c r="P21488" s="15"/>
      <c r="Q21488" s="15"/>
      <c r="R21488" s="15"/>
      <c r="S21488" s="15"/>
      <c r="T21488" s="15"/>
      <c r="U21488" s="15"/>
    </row>
    <row r="21489" ht="15" spans="16:21">
      <c r="P21489" s="15"/>
      <c r="Q21489" s="15"/>
      <c r="R21489" s="15"/>
      <c r="S21489" s="15"/>
      <c r="T21489" s="15"/>
      <c r="U21489" s="15"/>
    </row>
    <row r="21490" ht="15" spans="16:21">
      <c r="P21490" s="15"/>
      <c r="Q21490" s="15"/>
      <c r="R21490" s="15"/>
      <c r="S21490" s="15"/>
      <c r="T21490" s="15"/>
      <c r="U21490" s="15"/>
    </row>
    <row r="21491" ht="15" spans="16:21">
      <c r="P21491" s="15"/>
      <c r="Q21491" s="15"/>
      <c r="R21491" s="15"/>
      <c r="S21491" s="15"/>
      <c r="T21491" s="15"/>
      <c r="U21491" s="15"/>
    </row>
    <row r="21492" ht="15" spans="16:21">
      <c r="P21492" s="15"/>
      <c r="Q21492" s="15"/>
      <c r="R21492" s="15"/>
      <c r="S21492" s="15"/>
      <c r="T21492" s="15"/>
      <c r="U21492" s="15"/>
    </row>
    <row r="21493" ht="15" spans="16:21">
      <c r="P21493" s="15"/>
      <c r="Q21493" s="15"/>
      <c r="R21493" s="15"/>
      <c r="S21493" s="15"/>
      <c r="T21493" s="15"/>
      <c r="U21493" s="15"/>
    </row>
    <row r="21494" ht="15" spans="16:21">
      <c r="P21494" s="15"/>
      <c r="Q21494" s="15"/>
      <c r="R21494" s="15"/>
      <c r="S21494" s="15"/>
      <c r="T21494" s="15"/>
      <c r="U21494" s="15"/>
    </row>
    <row r="21495" ht="15" spans="16:21">
      <c r="P21495" s="15"/>
      <c r="Q21495" s="15"/>
      <c r="R21495" s="15"/>
      <c r="S21495" s="15"/>
      <c r="T21495" s="15"/>
      <c r="U21495" s="15"/>
    </row>
    <row r="21496" ht="15" spans="16:21">
      <c r="P21496" s="15"/>
      <c r="Q21496" s="15"/>
      <c r="R21496" s="15"/>
      <c r="S21496" s="15"/>
      <c r="T21496" s="15"/>
      <c r="U21496" s="15"/>
    </row>
    <row r="21497" ht="15" spans="16:21">
      <c r="P21497" s="15"/>
      <c r="Q21497" s="15"/>
      <c r="R21497" s="15"/>
      <c r="S21497" s="15"/>
      <c r="T21497" s="15"/>
      <c r="U21497" s="15"/>
    </row>
    <row r="21498" ht="15" spans="16:21">
      <c r="P21498" s="15"/>
      <c r="Q21498" s="15"/>
      <c r="R21498" s="15"/>
      <c r="S21498" s="15"/>
      <c r="T21498" s="15"/>
      <c r="U21498" s="15"/>
    </row>
    <row r="21499" ht="15" spans="16:21">
      <c r="P21499" s="15"/>
      <c r="Q21499" s="15"/>
      <c r="R21499" s="15"/>
      <c r="S21499" s="15"/>
      <c r="T21499" s="15"/>
      <c r="U21499" s="15"/>
    </row>
    <row r="21500" ht="15" spans="16:21">
      <c r="P21500" s="15"/>
      <c r="Q21500" s="15"/>
      <c r="R21500" s="15"/>
      <c r="S21500" s="15"/>
      <c r="T21500" s="15"/>
      <c r="U21500" s="15"/>
    </row>
    <row r="21501" ht="15" spans="16:21">
      <c r="P21501" s="15"/>
      <c r="Q21501" s="15"/>
      <c r="R21501" s="15"/>
      <c r="S21501" s="15"/>
      <c r="T21501" s="15"/>
      <c r="U21501" s="15"/>
    </row>
    <row r="21502" ht="15" spans="16:21">
      <c r="P21502" s="15"/>
      <c r="Q21502" s="15"/>
      <c r="R21502" s="15"/>
      <c r="S21502" s="15"/>
      <c r="T21502" s="15"/>
      <c r="U21502" s="15"/>
    </row>
    <row r="21503" ht="15" spans="16:21">
      <c r="P21503" s="15"/>
      <c r="Q21503" s="15"/>
      <c r="R21503" s="15"/>
      <c r="S21503" s="15"/>
      <c r="T21503" s="15"/>
      <c r="U21503" s="15"/>
    </row>
    <row r="21504" ht="15" spans="16:21">
      <c r="P21504" s="15"/>
      <c r="Q21504" s="15"/>
      <c r="R21504" s="15"/>
      <c r="S21504" s="15"/>
      <c r="T21504" s="15"/>
      <c r="U21504" s="15"/>
    </row>
    <row r="21505" ht="15" spans="16:21">
      <c r="P21505" s="15"/>
      <c r="Q21505" s="15"/>
      <c r="R21505" s="15"/>
      <c r="S21505" s="15"/>
      <c r="T21505" s="15"/>
      <c r="U21505" s="15"/>
    </row>
    <row r="21506" ht="15" spans="16:21">
      <c r="P21506" s="15"/>
      <c r="Q21506" s="15"/>
      <c r="R21506" s="15"/>
      <c r="S21506" s="15"/>
      <c r="T21506" s="15"/>
      <c r="U21506" s="15"/>
    </row>
    <row r="21507" ht="15" spans="16:21">
      <c r="P21507" s="15"/>
      <c r="Q21507" s="15"/>
      <c r="R21507" s="15"/>
      <c r="S21507" s="15"/>
      <c r="T21507" s="15"/>
      <c r="U21507" s="15"/>
    </row>
    <row r="21508" ht="15" spans="16:21">
      <c r="P21508" s="15"/>
      <c r="Q21508" s="15"/>
      <c r="R21508" s="15"/>
      <c r="S21508" s="15"/>
      <c r="T21508" s="15"/>
      <c r="U21508" s="15"/>
    </row>
    <row r="21509" ht="15" spans="16:21">
      <c r="P21509" s="15"/>
      <c r="Q21509" s="15"/>
      <c r="R21509" s="15"/>
      <c r="S21509" s="15"/>
      <c r="T21509" s="15"/>
      <c r="U21509" s="15"/>
    </row>
    <row r="21510" ht="15" spans="16:21">
      <c r="P21510" s="15"/>
      <c r="Q21510" s="15"/>
      <c r="R21510" s="15"/>
      <c r="S21510" s="15"/>
      <c r="T21510" s="15"/>
      <c r="U21510" s="15"/>
    </row>
    <row r="21511" ht="15" spans="16:21">
      <c r="P21511" s="15"/>
      <c r="Q21511" s="15"/>
      <c r="R21511" s="15"/>
      <c r="S21511" s="15"/>
      <c r="T21511" s="15"/>
      <c r="U21511" s="15"/>
    </row>
    <row r="21512" ht="15" spans="16:21">
      <c r="P21512" s="15"/>
      <c r="Q21512" s="15"/>
      <c r="R21512" s="15"/>
      <c r="S21512" s="15"/>
      <c r="T21512" s="15"/>
      <c r="U21512" s="15"/>
    </row>
    <row r="21513" ht="15" spans="16:21">
      <c r="P21513" s="15"/>
      <c r="Q21513" s="15"/>
      <c r="R21513" s="15"/>
      <c r="S21513" s="15"/>
      <c r="T21513" s="15"/>
      <c r="U21513" s="15"/>
    </row>
    <row r="21514" ht="15" spans="16:21">
      <c r="P21514" s="15"/>
      <c r="Q21514" s="15"/>
      <c r="R21514" s="15"/>
      <c r="S21514" s="15"/>
      <c r="T21514" s="15"/>
      <c r="U21514" s="15"/>
    </row>
    <row r="21515" ht="15" spans="16:21">
      <c r="P21515" s="15"/>
      <c r="Q21515" s="15"/>
      <c r="R21515" s="15"/>
      <c r="S21515" s="15"/>
      <c r="T21515" s="15"/>
      <c r="U21515" s="15"/>
    </row>
    <row r="21516" ht="15" spans="16:21">
      <c r="P21516" s="15"/>
      <c r="Q21516" s="15"/>
      <c r="R21516" s="15"/>
      <c r="S21516" s="15"/>
      <c r="T21516" s="15"/>
      <c r="U21516" s="15"/>
    </row>
    <row r="21517" ht="15" spans="16:21">
      <c r="P21517" s="15"/>
      <c r="Q21517" s="15"/>
      <c r="R21517" s="15"/>
      <c r="S21517" s="15"/>
      <c r="T21517" s="15"/>
      <c r="U21517" s="15"/>
    </row>
    <row r="21518" ht="15" spans="16:21">
      <c r="P21518" s="15"/>
      <c r="Q21518" s="15"/>
      <c r="R21518" s="15"/>
      <c r="S21518" s="15"/>
      <c r="T21518" s="15"/>
      <c r="U21518" s="15"/>
    </row>
    <row r="21519" ht="15" spans="16:21">
      <c r="P21519" s="15"/>
      <c r="Q21519" s="15"/>
      <c r="R21519" s="15"/>
      <c r="S21519" s="15"/>
      <c r="T21519" s="15"/>
      <c r="U21519" s="15"/>
    </row>
    <row r="21520" ht="15" spans="16:21">
      <c r="P21520" s="15"/>
      <c r="Q21520" s="15"/>
      <c r="R21520" s="15"/>
      <c r="S21520" s="15"/>
      <c r="T21520" s="15"/>
      <c r="U21520" s="15"/>
    </row>
    <row r="21521" ht="15" spans="16:21">
      <c r="P21521" s="15"/>
      <c r="Q21521" s="15"/>
      <c r="R21521" s="15"/>
      <c r="S21521" s="15"/>
      <c r="T21521" s="15"/>
      <c r="U21521" s="15"/>
    </row>
    <row r="21522" ht="15" spans="16:21">
      <c r="P21522" s="15"/>
      <c r="Q21522" s="15"/>
      <c r="R21522" s="15"/>
      <c r="S21522" s="15"/>
      <c r="T21522" s="15"/>
      <c r="U21522" s="15"/>
    </row>
    <row r="21523" ht="15" spans="16:21">
      <c r="P21523" s="15"/>
      <c r="Q21523" s="15"/>
      <c r="R21523" s="15"/>
      <c r="S21523" s="15"/>
      <c r="T21523" s="15"/>
      <c r="U21523" s="15"/>
    </row>
    <row r="21524" ht="15" spans="16:21">
      <c r="P21524" s="15"/>
      <c r="Q21524" s="15"/>
      <c r="R21524" s="15"/>
      <c r="S21524" s="15"/>
      <c r="T21524" s="15"/>
      <c r="U21524" s="15"/>
    </row>
    <row r="21525" ht="15" spans="16:21">
      <c r="P21525" s="15"/>
      <c r="Q21525" s="15"/>
      <c r="R21525" s="15"/>
      <c r="S21525" s="15"/>
      <c r="T21525" s="15"/>
      <c r="U21525" s="15"/>
    </row>
    <row r="21526" ht="15" spans="16:21">
      <c r="P21526" s="15"/>
      <c r="Q21526" s="15"/>
      <c r="R21526" s="15"/>
      <c r="S21526" s="15"/>
      <c r="T21526" s="15"/>
      <c r="U21526" s="15"/>
    </row>
    <row r="21527" ht="15" spans="16:21">
      <c r="P21527" s="15"/>
      <c r="Q21527" s="15"/>
      <c r="R21527" s="15"/>
      <c r="S21527" s="15"/>
      <c r="T21527" s="15"/>
      <c r="U21527" s="15"/>
    </row>
    <row r="21528" ht="15" spans="16:21">
      <c r="P21528" s="15"/>
      <c r="Q21528" s="15"/>
      <c r="R21528" s="15"/>
      <c r="S21528" s="15"/>
      <c r="T21528" s="15"/>
      <c r="U21528" s="15"/>
    </row>
    <row r="21529" ht="15" spans="16:21">
      <c r="P21529" s="15"/>
      <c r="Q21529" s="15"/>
      <c r="R21529" s="15"/>
      <c r="S21529" s="15"/>
      <c r="T21529" s="15"/>
      <c r="U21529" s="15"/>
    </row>
    <row r="21530" ht="15" spans="16:21">
      <c r="P21530" s="15"/>
      <c r="Q21530" s="15"/>
      <c r="R21530" s="15"/>
      <c r="S21530" s="15"/>
      <c r="T21530" s="15"/>
      <c r="U21530" s="15"/>
    </row>
    <row r="21531" ht="15" spans="16:21">
      <c r="P21531" s="15"/>
      <c r="Q21531" s="15"/>
      <c r="R21531" s="15"/>
      <c r="S21531" s="15"/>
      <c r="T21531" s="15"/>
      <c r="U21531" s="15"/>
    </row>
    <row r="21532" ht="15" spans="16:21">
      <c r="P21532" s="15"/>
      <c r="Q21532" s="15"/>
      <c r="R21532" s="15"/>
      <c r="S21532" s="15"/>
      <c r="T21532" s="15"/>
      <c r="U21532" s="15"/>
    </row>
    <row r="21533" ht="15" spans="16:21">
      <c r="P21533" s="15"/>
      <c r="Q21533" s="15"/>
      <c r="R21533" s="15"/>
      <c r="S21533" s="15"/>
      <c r="T21533" s="15"/>
      <c r="U21533" s="15"/>
    </row>
    <row r="21534" ht="15" spans="16:21">
      <c r="P21534" s="15"/>
      <c r="Q21534" s="15"/>
      <c r="R21534" s="15"/>
      <c r="S21534" s="15"/>
      <c r="T21534" s="15"/>
      <c r="U21534" s="15"/>
    </row>
    <row r="21535" ht="15" spans="16:21">
      <c r="P21535" s="15"/>
      <c r="Q21535" s="15"/>
      <c r="R21535" s="15"/>
      <c r="S21535" s="15"/>
      <c r="T21535" s="15"/>
      <c r="U21535" s="15"/>
    </row>
    <row r="21536" ht="15" spans="16:21">
      <c r="P21536" s="15"/>
      <c r="Q21536" s="15"/>
      <c r="R21536" s="15"/>
      <c r="S21536" s="15"/>
      <c r="T21536" s="15"/>
      <c r="U21536" s="15"/>
    </row>
    <row r="21537" ht="15" spans="16:21">
      <c r="P21537" s="15"/>
      <c r="Q21537" s="15"/>
      <c r="R21537" s="15"/>
      <c r="S21537" s="15"/>
      <c r="T21537" s="15"/>
      <c r="U21537" s="15"/>
    </row>
    <row r="21538" ht="15" spans="16:21">
      <c r="P21538" s="15"/>
      <c r="Q21538" s="15"/>
      <c r="R21538" s="15"/>
      <c r="S21538" s="15"/>
      <c r="T21538" s="15"/>
      <c r="U21538" s="15"/>
    </row>
    <row r="21539" ht="15" spans="16:21">
      <c r="P21539" s="15"/>
      <c r="Q21539" s="15"/>
      <c r="R21539" s="15"/>
      <c r="S21539" s="15"/>
      <c r="T21539" s="15"/>
      <c r="U21539" s="15"/>
    </row>
    <row r="21540" ht="15" spans="16:21">
      <c r="P21540" s="15"/>
      <c r="Q21540" s="15"/>
      <c r="R21540" s="15"/>
      <c r="S21540" s="15"/>
      <c r="T21540" s="15"/>
      <c r="U21540" s="15"/>
    </row>
    <row r="21541" ht="15" spans="16:21">
      <c r="P21541" s="15"/>
      <c r="Q21541" s="15"/>
      <c r="R21541" s="15"/>
      <c r="S21541" s="15"/>
      <c r="T21541" s="15"/>
      <c r="U21541" s="15"/>
    </row>
    <row r="21542" ht="15" spans="16:21">
      <c r="P21542" s="15"/>
      <c r="Q21542" s="15"/>
      <c r="R21542" s="15"/>
      <c r="S21542" s="15"/>
      <c r="T21542" s="15"/>
      <c r="U21542" s="15"/>
    </row>
    <row r="21543" ht="15" spans="16:21">
      <c r="P21543" s="15"/>
      <c r="Q21543" s="15"/>
      <c r="R21543" s="15"/>
      <c r="S21543" s="15"/>
      <c r="T21543" s="15"/>
      <c r="U21543" s="15"/>
    </row>
    <row r="21544" ht="15" spans="16:21">
      <c r="P21544" s="15"/>
      <c r="Q21544" s="15"/>
      <c r="R21544" s="15"/>
      <c r="S21544" s="15"/>
      <c r="T21544" s="15"/>
      <c r="U21544" s="15"/>
    </row>
    <row r="21545" ht="15" spans="16:21">
      <c r="P21545" s="15"/>
      <c r="Q21545" s="15"/>
      <c r="R21545" s="15"/>
      <c r="S21545" s="15"/>
      <c r="T21545" s="15"/>
      <c r="U21545" s="15"/>
    </row>
    <row r="21546" ht="15" spans="16:21">
      <c r="P21546" s="15"/>
      <c r="Q21546" s="15"/>
      <c r="R21546" s="15"/>
      <c r="S21546" s="15"/>
      <c r="T21546" s="15"/>
      <c r="U21546" s="15"/>
    </row>
    <row r="21547" ht="15" spans="16:21">
      <c r="P21547" s="15"/>
      <c r="Q21547" s="15"/>
      <c r="R21547" s="15"/>
      <c r="S21547" s="15"/>
      <c r="T21547" s="15"/>
      <c r="U21547" s="15"/>
    </row>
    <row r="21548" ht="15" spans="16:21">
      <c r="P21548" s="15"/>
      <c r="Q21548" s="15"/>
      <c r="R21548" s="15"/>
      <c r="S21548" s="15"/>
      <c r="T21548" s="15"/>
      <c r="U21548" s="15"/>
    </row>
    <row r="21549" ht="15" spans="16:21">
      <c r="P21549" s="15"/>
      <c r="Q21549" s="15"/>
      <c r="R21549" s="15"/>
      <c r="S21549" s="15"/>
      <c r="T21549" s="15"/>
      <c r="U21549" s="15"/>
    </row>
    <row r="21550" ht="15" spans="16:21">
      <c r="P21550" s="15"/>
      <c r="Q21550" s="15"/>
      <c r="R21550" s="15"/>
      <c r="S21550" s="15"/>
      <c r="T21550" s="15"/>
      <c r="U21550" s="15"/>
    </row>
    <row r="21551" ht="15" spans="16:21">
      <c r="P21551" s="15"/>
      <c r="Q21551" s="15"/>
      <c r="R21551" s="15"/>
      <c r="S21551" s="15"/>
      <c r="T21551" s="15"/>
      <c r="U21551" s="15"/>
    </row>
    <row r="21552" ht="15" spans="16:21">
      <c r="P21552" s="15"/>
      <c r="Q21552" s="15"/>
      <c r="R21552" s="15"/>
      <c r="S21552" s="15"/>
      <c r="T21552" s="15"/>
      <c r="U21552" s="15"/>
    </row>
    <row r="21553" ht="15" spans="16:21">
      <c r="P21553" s="15"/>
      <c r="Q21553" s="15"/>
      <c r="R21553" s="15"/>
      <c r="S21553" s="15"/>
      <c r="T21553" s="15"/>
      <c r="U21553" s="15"/>
    </row>
    <row r="21554" ht="15" spans="16:21">
      <c r="P21554" s="15"/>
      <c r="Q21554" s="15"/>
      <c r="R21554" s="15"/>
      <c r="S21554" s="15"/>
      <c r="T21554" s="15"/>
      <c r="U21554" s="15"/>
    </row>
    <row r="21555" ht="15" spans="16:21">
      <c r="P21555" s="15"/>
      <c r="Q21555" s="15"/>
      <c r="R21555" s="15"/>
      <c r="S21555" s="15"/>
      <c r="T21555" s="15"/>
      <c r="U21555" s="15"/>
    </row>
    <row r="21556" ht="15" spans="16:21">
      <c r="P21556" s="15"/>
      <c r="Q21556" s="15"/>
      <c r="R21556" s="15"/>
      <c r="S21556" s="15"/>
      <c r="T21556" s="15"/>
      <c r="U21556" s="15"/>
    </row>
    <row r="21557" ht="15" spans="16:21">
      <c r="P21557" s="15"/>
      <c r="Q21557" s="15"/>
      <c r="R21557" s="15"/>
      <c r="S21557" s="15"/>
      <c r="T21557" s="15"/>
      <c r="U21557" s="15"/>
    </row>
    <row r="21558" ht="15" spans="16:21">
      <c r="P21558" s="15"/>
      <c r="Q21558" s="15"/>
      <c r="R21558" s="15"/>
      <c r="S21558" s="15"/>
      <c r="T21558" s="15"/>
      <c r="U21558" s="15"/>
    </row>
    <row r="21559" ht="15" spans="16:21">
      <c r="P21559" s="15"/>
      <c r="Q21559" s="15"/>
      <c r="R21559" s="15"/>
      <c r="S21559" s="15"/>
      <c r="T21559" s="15"/>
      <c r="U21559" s="15"/>
    </row>
    <row r="21560" ht="15" spans="16:21">
      <c r="P21560" s="15"/>
      <c r="Q21560" s="15"/>
      <c r="R21560" s="15"/>
      <c r="S21560" s="15"/>
      <c r="T21560" s="15"/>
      <c r="U21560" s="15"/>
    </row>
    <row r="21561" ht="15" spans="16:21">
      <c r="P21561" s="15"/>
      <c r="Q21561" s="15"/>
      <c r="R21561" s="15"/>
      <c r="S21561" s="15"/>
      <c r="T21561" s="15"/>
      <c r="U21561" s="15"/>
    </row>
    <row r="21562" ht="15" spans="16:21">
      <c r="P21562" s="15"/>
      <c r="Q21562" s="15"/>
      <c r="R21562" s="15"/>
      <c r="S21562" s="15"/>
      <c r="T21562" s="15"/>
      <c r="U21562" s="15"/>
    </row>
    <row r="21563" ht="15" spans="16:21">
      <c r="P21563" s="15"/>
      <c r="Q21563" s="15"/>
      <c r="R21563" s="15"/>
      <c r="S21563" s="15"/>
      <c r="T21563" s="15"/>
      <c r="U21563" s="15"/>
    </row>
    <row r="21564" ht="15" spans="16:21">
      <c r="P21564" s="15"/>
      <c r="Q21564" s="15"/>
      <c r="R21564" s="15"/>
      <c r="S21564" s="15"/>
      <c r="T21564" s="15"/>
      <c r="U21564" s="15"/>
    </row>
    <row r="21565" ht="15" spans="16:21">
      <c r="P21565" s="15"/>
      <c r="Q21565" s="15"/>
      <c r="R21565" s="15"/>
      <c r="S21565" s="15"/>
      <c r="T21565" s="15"/>
      <c r="U21565" s="15"/>
    </row>
    <row r="21566" ht="15" spans="16:21">
      <c r="P21566" s="15"/>
      <c r="Q21566" s="15"/>
      <c r="R21566" s="15"/>
      <c r="S21566" s="15"/>
      <c r="T21566" s="15"/>
      <c r="U21566" s="15"/>
    </row>
    <row r="21567" ht="15" spans="16:21">
      <c r="P21567" s="15"/>
      <c r="Q21567" s="15"/>
      <c r="R21567" s="15"/>
      <c r="S21567" s="15"/>
      <c r="T21567" s="15"/>
      <c r="U21567" s="15"/>
    </row>
    <row r="21568" ht="15" spans="16:21">
      <c r="P21568" s="15"/>
      <c r="Q21568" s="15"/>
      <c r="R21568" s="15"/>
      <c r="S21568" s="15"/>
      <c r="T21568" s="15"/>
      <c r="U21568" s="15"/>
    </row>
    <row r="21569" ht="15" spans="16:21">
      <c r="P21569" s="15"/>
      <c r="Q21569" s="15"/>
      <c r="R21569" s="15"/>
      <c r="S21569" s="15"/>
      <c r="T21569" s="15"/>
      <c r="U21569" s="15"/>
    </row>
    <row r="21570" ht="15" spans="16:21">
      <c r="P21570" s="15"/>
      <c r="Q21570" s="15"/>
      <c r="R21570" s="15"/>
      <c r="S21570" s="15"/>
      <c r="T21570" s="15"/>
      <c r="U21570" s="15"/>
    </row>
    <row r="21571" ht="15" spans="16:21">
      <c r="P21571" s="15"/>
      <c r="Q21571" s="15"/>
      <c r="R21571" s="15"/>
      <c r="S21571" s="15"/>
      <c r="T21571" s="15"/>
      <c r="U21571" s="15"/>
    </row>
    <row r="21572" ht="15" spans="16:21">
      <c r="P21572" s="15"/>
      <c r="Q21572" s="15"/>
      <c r="R21572" s="15"/>
      <c r="S21572" s="15"/>
      <c r="T21572" s="15"/>
      <c r="U21572" s="15"/>
    </row>
    <row r="21573" ht="15" spans="16:21">
      <c r="P21573" s="15"/>
      <c r="Q21573" s="15"/>
      <c r="R21573" s="15"/>
      <c r="S21573" s="15"/>
      <c r="T21573" s="15"/>
      <c r="U21573" s="15"/>
    </row>
    <row r="21574" ht="15" spans="16:21">
      <c r="P21574" s="15"/>
      <c r="Q21574" s="15"/>
      <c r="R21574" s="15"/>
      <c r="S21574" s="15"/>
      <c r="T21574" s="15"/>
      <c r="U21574" s="15"/>
    </row>
    <row r="21575" ht="15" spans="16:21">
      <c r="P21575" s="15"/>
      <c r="Q21575" s="15"/>
      <c r="R21575" s="15"/>
      <c r="S21575" s="15"/>
      <c r="T21575" s="15"/>
      <c r="U21575" s="15"/>
    </row>
    <row r="21576" ht="15" spans="16:21">
      <c r="P21576" s="15"/>
      <c r="Q21576" s="15"/>
      <c r="R21576" s="15"/>
      <c r="S21576" s="15"/>
      <c r="T21576" s="15"/>
      <c r="U21576" s="15"/>
    </row>
    <row r="21577" ht="15" spans="16:21">
      <c r="P21577" s="15"/>
      <c r="Q21577" s="15"/>
      <c r="R21577" s="15"/>
      <c r="S21577" s="15"/>
      <c r="T21577" s="15"/>
      <c r="U21577" s="15"/>
    </row>
    <row r="21578" ht="15" spans="16:21">
      <c r="P21578" s="15"/>
      <c r="Q21578" s="15"/>
      <c r="R21578" s="15"/>
      <c r="S21578" s="15"/>
      <c r="T21578" s="15"/>
      <c r="U21578" s="15"/>
    </row>
    <row r="21579" ht="15" spans="16:21">
      <c r="P21579" s="15"/>
      <c r="Q21579" s="15"/>
      <c r="R21579" s="15"/>
      <c r="S21579" s="15"/>
      <c r="T21579" s="15"/>
      <c r="U21579" s="15"/>
    </row>
    <row r="21580" ht="15" spans="16:21">
      <c r="P21580" s="15"/>
      <c r="Q21580" s="15"/>
      <c r="R21580" s="15"/>
      <c r="S21580" s="15"/>
      <c r="T21580" s="15"/>
      <c r="U21580" s="15"/>
    </row>
    <row r="21581" ht="15" spans="16:21">
      <c r="P21581" s="15"/>
      <c r="Q21581" s="15"/>
      <c r="R21581" s="15"/>
      <c r="S21581" s="15"/>
      <c r="T21581" s="15"/>
      <c r="U21581" s="15"/>
    </row>
    <row r="21582" ht="15" spans="16:21">
      <c r="P21582" s="15"/>
      <c r="Q21582" s="15"/>
      <c r="R21582" s="15"/>
      <c r="S21582" s="15"/>
      <c r="T21582" s="15"/>
      <c r="U21582" s="15"/>
    </row>
    <row r="21583" ht="15" spans="16:21">
      <c r="P21583" s="15"/>
      <c r="Q21583" s="15"/>
      <c r="R21583" s="15"/>
      <c r="S21583" s="15"/>
      <c r="T21583" s="15"/>
      <c r="U21583" s="15"/>
    </row>
    <row r="21584" ht="15" spans="16:21">
      <c r="P21584" s="15"/>
      <c r="Q21584" s="15"/>
      <c r="R21584" s="15"/>
      <c r="S21584" s="15"/>
      <c r="T21584" s="15"/>
      <c r="U21584" s="15"/>
    </row>
    <row r="21585" ht="15" spans="16:21">
      <c r="P21585" s="15"/>
      <c r="Q21585" s="15"/>
      <c r="R21585" s="15"/>
      <c r="S21585" s="15"/>
      <c r="T21585" s="15"/>
      <c r="U21585" s="15"/>
    </row>
    <row r="21586" ht="15" spans="16:21">
      <c r="P21586" s="15"/>
      <c r="Q21586" s="15"/>
      <c r="R21586" s="15"/>
      <c r="S21586" s="15"/>
      <c r="T21586" s="15"/>
      <c r="U21586" s="15"/>
    </row>
    <row r="21587" ht="15" spans="16:21">
      <c r="P21587" s="15"/>
      <c r="Q21587" s="15"/>
      <c r="R21587" s="15"/>
      <c r="S21587" s="15"/>
      <c r="T21587" s="15"/>
      <c r="U21587" s="15"/>
    </row>
    <row r="21588" ht="15" spans="16:21">
      <c r="P21588" s="15"/>
      <c r="Q21588" s="15"/>
      <c r="R21588" s="15"/>
      <c r="S21588" s="15"/>
      <c r="T21588" s="15"/>
      <c r="U21588" s="15"/>
    </row>
    <row r="21589" ht="15" spans="16:21">
      <c r="P21589" s="15"/>
      <c r="Q21589" s="15"/>
      <c r="R21589" s="15"/>
      <c r="S21589" s="15"/>
      <c r="T21589" s="15"/>
      <c r="U21589" s="15"/>
    </row>
    <row r="21590" ht="15" spans="16:21">
      <c r="P21590" s="15"/>
      <c r="Q21590" s="15"/>
      <c r="R21590" s="15"/>
      <c r="S21590" s="15"/>
      <c r="T21590" s="15"/>
      <c r="U21590" s="15"/>
    </row>
    <row r="21591" ht="15" spans="16:21">
      <c r="P21591" s="15"/>
      <c r="Q21591" s="15"/>
      <c r="R21591" s="15"/>
      <c r="S21591" s="15"/>
      <c r="T21591" s="15"/>
      <c r="U21591" s="15"/>
    </row>
    <row r="21592" ht="15" spans="16:21">
      <c r="P21592" s="15"/>
      <c r="Q21592" s="15"/>
      <c r="R21592" s="15"/>
      <c r="S21592" s="15"/>
      <c r="T21592" s="15"/>
      <c r="U21592" s="15"/>
    </row>
    <row r="21593" ht="15" spans="16:21">
      <c r="P21593" s="15"/>
      <c r="Q21593" s="15"/>
      <c r="R21593" s="15"/>
      <c r="S21593" s="15"/>
      <c r="T21593" s="15"/>
      <c r="U21593" s="15"/>
    </row>
    <row r="21594" ht="15" spans="16:21">
      <c r="P21594" s="15"/>
      <c r="Q21594" s="15"/>
      <c r="R21594" s="15"/>
      <c r="S21594" s="15"/>
      <c r="T21594" s="15"/>
      <c r="U21594" s="15"/>
    </row>
    <row r="21595" ht="15" spans="16:21">
      <c r="P21595" s="15"/>
      <c r="Q21595" s="15"/>
      <c r="R21595" s="15"/>
      <c r="S21595" s="15"/>
      <c r="T21595" s="15"/>
      <c r="U21595" s="15"/>
    </row>
    <row r="21596" ht="15" spans="16:21">
      <c r="P21596" s="15"/>
      <c r="Q21596" s="15"/>
      <c r="R21596" s="15"/>
      <c r="S21596" s="15"/>
      <c r="T21596" s="15"/>
      <c r="U21596" s="15"/>
    </row>
    <row r="21597" ht="15" spans="16:21">
      <c r="P21597" s="15"/>
      <c r="Q21597" s="15"/>
      <c r="R21597" s="15"/>
      <c r="S21597" s="15"/>
      <c r="T21597" s="15"/>
      <c r="U21597" s="15"/>
    </row>
    <row r="21598" ht="15" spans="16:21">
      <c r="P21598" s="15"/>
      <c r="Q21598" s="15"/>
      <c r="R21598" s="15"/>
      <c r="S21598" s="15"/>
      <c r="T21598" s="15"/>
      <c r="U21598" s="15"/>
    </row>
    <row r="21599" ht="15" spans="16:21">
      <c r="P21599" s="15"/>
      <c r="Q21599" s="15"/>
      <c r="R21599" s="15"/>
      <c r="S21599" s="15"/>
      <c r="T21599" s="15"/>
      <c r="U21599" s="15"/>
    </row>
    <row r="21600" ht="15" spans="16:21">
      <c r="P21600" s="15"/>
      <c r="Q21600" s="15"/>
      <c r="R21600" s="15"/>
      <c r="S21600" s="15"/>
      <c r="T21600" s="15"/>
      <c r="U21600" s="15"/>
    </row>
    <row r="21601" ht="15" spans="16:21">
      <c r="P21601" s="15"/>
      <c r="Q21601" s="15"/>
      <c r="R21601" s="15"/>
      <c r="S21601" s="15"/>
      <c r="T21601" s="15"/>
      <c r="U21601" s="15"/>
    </row>
    <row r="21602" ht="15" spans="16:21">
      <c r="P21602" s="15"/>
      <c r="Q21602" s="15"/>
      <c r="R21602" s="15"/>
      <c r="S21602" s="15"/>
      <c r="T21602" s="15"/>
      <c r="U21602" s="15"/>
    </row>
    <row r="21603" ht="15" spans="16:21">
      <c r="P21603" s="15"/>
      <c r="Q21603" s="15"/>
      <c r="R21603" s="15"/>
      <c r="S21603" s="15"/>
      <c r="T21603" s="15"/>
      <c r="U21603" s="15"/>
    </row>
    <row r="21604" ht="15" spans="16:21">
      <c r="P21604" s="15"/>
      <c r="Q21604" s="15"/>
      <c r="R21604" s="15"/>
      <c r="S21604" s="15"/>
      <c r="T21604" s="15"/>
      <c r="U21604" s="15"/>
    </row>
    <row r="21605" ht="15" spans="16:21">
      <c r="P21605" s="15"/>
      <c r="Q21605" s="15"/>
      <c r="R21605" s="15"/>
      <c r="S21605" s="15"/>
      <c r="T21605" s="15"/>
      <c r="U21605" s="15"/>
    </row>
    <row r="21606" ht="15" spans="16:21">
      <c r="P21606" s="15"/>
      <c r="Q21606" s="15"/>
      <c r="R21606" s="15"/>
      <c r="S21606" s="15"/>
      <c r="T21606" s="15"/>
      <c r="U21606" s="15"/>
    </row>
    <row r="21607" ht="15" spans="16:21">
      <c r="P21607" s="15"/>
      <c r="Q21607" s="15"/>
      <c r="R21607" s="15"/>
      <c r="S21607" s="15"/>
      <c r="T21607" s="15"/>
      <c r="U21607" s="15"/>
    </row>
    <row r="21608" ht="15" spans="16:21">
      <c r="P21608" s="15"/>
      <c r="Q21608" s="15"/>
      <c r="R21608" s="15"/>
      <c r="S21608" s="15"/>
      <c r="T21608" s="15"/>
      <c r="U21608" s="15"/>
    </row>
    <row r="21609" ht="15" spans="16:21">
      <c r="P21609" s="15"/>
      <c r="Q21609" s="15"/>
      <c r="R21609" s="15"/>
      <c r="S21609" s="15"/>
      <c r="T21609" s="15"/>
      <c r="U21609" s="15"/>
    </row>
    <row r="21610" ht="15" spans="16:21">
      <c r="P21610" s="15"/>
      <c r="Q21610" s="15"/>
      <c r="R21610" s="15"/>
      <c r="S21610" s="15"/>
      <c r="T21610" s="15"/>
      <c r="U21610" s="15"/>
    </row>
    <row r="21611" ht="15" spans="16:21">
      <c r="P21611" s="15"/>
      <c r="Q21611" s="15"/>
      <c r="R21611" s="15"/>
      <c r="S21611" s="15"/>
      <c r="T21611" s="15"/>
      <c r="U21611" s="15"/>
    </row>
    <row r="21612" ht="15" spans="16:21">
      <c r="P21612" s="15"/>
      <c r="Q21612" s="15"/>
      <c r="R21612" s="15"/>
      <c r="S21612" s="15"/>
      <c r="T21612" s="15"/>
      <c r="U21612" s="15"/>
    </row>
    <row r="21613" ht="15" spans="16:21">
      <c r="P21613" s="15"/>
      <c r="Q21613" s="15"/>
      <c r="R21613" s="15"/>
      <c r="S21613" s="15"/>
      <c r="T21613" s="15"/>
      <c r="U21613" s="15"/>
    </row>
    <row r="21614" ht="15" spans="16:21">
      <c r="P21614" s="15"/>
      <c r="Q21614" s="15"/>
      <c r="R21614" s="15"/>
      <c r="S21614" s="15"/>
      <c r="T21614" s="15"/>
      <c r="U21614" s="15"/>
    </row>
    <row r="21615" ht="15" spans="16:21">
      <c r="P21615" s="15"/>
      <c r="Q21615" s="15"/>
      <c r="R21615" s="15"/>
      <c r="S21615" s="15"/>
      <c r="T21615" s="15"/>
      <c r="U21615" s="15"/>
    </row>
    <row r="21616" ht="15" spans="16:21">
      <c r="P21616" s="15"/>
      <c r="Q21616" s="15"/>
      <c r="R21616" s="15"/>
      <c r="S21616" s="15"/>
      <c r="T21616" s="15"/>
      <c r="U21616" s="15"/>
    </row>
    <row r="21617" ht="15" spans="16:21">
      <c r="P21617" s="15"/>
      <c r="Q21617" s="15"/>
      <c r="R21617" s="15"/>
      <c r="S21617" s="15"/>
      <c r="T21617" s="15"/>
      <c r="U21617" s="15"/>
    </row>
    <row r="21618" ht="15" spans="16:21">
      <c r="P21618" s="15"/>
      <c r="Q21618" s="15"/>
      <c r="R21618" s="15"/>
      <c r="S21618" s="15"/>
      <c r="T21618" s="15"/>
      <c r="U21618" s="15"/>
    </row>
    <row r="21619" ht="15" spans="16:21">
      <c r="P21619" s="15"/>
      <c r="Q21619" s="15"/>
      <c r="R21619" s="15"/>
      <c r="S21619" s="15"/>
      <c r="T21619" s="15"/>
      <c r="U21619" s="15"/>
    </row>
    <row r="21620" ht="15" spans="16:21">
      <c r="P21620" s="15"/>
      <c r="Q21620" s="15"/>
      <c r="R21620" s="15"/>
      <c r="S21620" s="15"/>
      <c r="T21620" s="15"/>
      <c r="U21620" s="15"/>
    </row>
    <row r="21621" ht="15" spans="16:21">
      <c r="P21621" s="15"/>
      <c r="Q21621" s="15"/>
      <c r="R21621" s="15"/>
      <c r="S21621" s="15"/>
      <c r="T21621" s="15"/>
      <c r="U21621" s="15"/>
    </row>
    <row r="21622" ht="15" spans="16:21">
      <c r="P21622" s="15"/>
      <c r="Q21622" s="15"/>
      <c r="R21622" s="15"/>
      <c r="S21622" s="15"/>
      <c r="T21622" s="15"/>
      <c r="U21622" s="15"/>
    </row>
    <row r="21623" ht="15" spans="16:21">
      <c r="P21623" s="15"/>
      <c r="Q21623" s="15"/>
      <c r="R21623" s="15"/>
      <c r="S21623" s="15"/>
      <c r="T21623" s="15"/>
      <c r="U21623" s="15"/>
    </row>
    <row r="21624" ht="15" spans="16:21">
      <c r="P21624" s="15"/>
      <c r="Q21624" s="15"/>
      <c r="R21624" s="15"/>
      <c r="S21624" s="15"/>
      <c r="T21624" s="15"/>
      <c r="U21624" s="15"/>
    </row>
    <row r="21625" ht="15" spans="16:21">
      <c r="P21625" s="15"/>
      <c r="Q21625" s="15"/>
      <c r="R21625" s="15"/>
      <c r="S21625" s="15"/>
      <c r="T21625" s="15"/>
      <c r="U21625" s="15"/>
    </row>
    <row r="21626" ht="15" spans="16:21">
      <c r="P21626" s="15"/>
      <c r="Q21626" s="15"/>
      <c r="R21626" s="15"/>
      <c r="S21626" s="15"/>
      <c r="T21626" s="15"/>
      <c r="U21626" s="15"/>
    </row>
    <row r="21627" ht="15" spans="16:21">
      <c r="P21627" s="15"/>
      <c r="Q21627" s="15"/>
      <c r="R21627" s="15"/>
      <c r="S21627" s="15"/>
      <c r="T21627" s="15"/>
      <c r="U21627" s="15"/>
    </row>
    <row r="21628" ht="15" spans="16:21">
      <c r="P21628" s="15"/>
      <c r="Q21628" s="15"/>
      <c r="R21628" s="15"/>
      <c r="S21628" s="15"/>
      <c r="T21628" s="15"/>
      <c r="U21628" s="15"/>
    </row>
    <row r="21629" ht="15" spans="16:21">
      <c r="P21629" s="15"/>
      <c r="Q21629" s="15"/>
      <c r="R21629" s="15"/>
      <c r="S21629" s="15"/>
      <c r="T21629" s="15"/>
      <c r="U21629" s="15"/>
    </row>
    <row r="21630" ht="15" spans="16:21">
      <c r="P21630" s="15"/>
      <c r="Q21630" s="15"/>
      <c r="R21630" s="15"/>
      <c r="S21630" s="15"/>
      <c r="T21630" s="15"/>
      <c r="U21630" s="15"/>
    </row>
    <row r="21631" ht="15" spans="16:21">
      <c r="P21631" s="15"/>
      <c r="Q21631" s="15"/>
      <c r="R21631" s="15"/>
      <c r="S21631" s="15"/>
      <c r="T21631" s="15"/>
      <c r="U21631" s="15"/>
    </row>
    <row r="21632" ht="15" spans="16:21">
      <c r="P21632" s="15"/>
      <c r="Q21632" s="15"/>
      <c r="R21632" s="15"/>
      <c r="S21632" s="15"/>
      <c r="T21632" s="15"/>
      <c r="U21632" s="15"/>
    </row>
    <row r="21633" ht="15" spans="16:21">
      <c r="P21633" s="15"/>
      <c r="Q21633" s="15"/>
      <c r="R21633" s="15"/>
      <c r="S21633" s="15"/>
      <c r="T21633" s="15"/>
      <c r="U21633" s="15"/>
    </row>
    <row r="21634" ht="15" spans="16:21">
      <c r="P21634" s="15"/>
      <c r="Q21634" s="15"/>
      <c r="R21634" s="15"/>
      <c r="S21634" s="15"/>
      <c r="T21634" s="15"/>
      <c r="U21634" s="15"/>
    </row>
    <row r="21635" ht="15" spans="16:21">
      <c r="P21635" s="15"/>
      <c r="Q21635" s="15"/>
      <c r="R21635" s="15"/>
      <c r="S21635" s="15"/>
      <c r="T21635" s="15"/>
      <c r="U21635" s="15"/>
    </row>
    <row r="21636" ht="15" spans="16:21">
      <c r="P21636" s="15"/>
      <c r="Q21636" s="15"/>
      <c r="R21636" s="15"/>
      <c r="S21636" s="15"/>
      <c r="T21636" s="15"/>
      <c r="U21636" s="15"/>
    </row>
    <row r="21637" ht="15" spans="16:21">
      <c r="P21637" s="15"/>
      <c r="Q21637" s="15"/>
      <c r="R21637" s="15"/>
      <c r="S21637" s="15"/>
      <c r="T21637" s="15"/>
      <c r="U21637" s="15"/>
    </row>
    <row r="21638" ht="15" spans="16:21">
      <c r="P21638" s="15"/>
      <c r="Q21638" s="15"/>
      <c r="R21638" s="15"/>
      <c r="S21638" s="15"/>
      <c r="T21638" s="15"/>
      <c r="U21638" s="15"/>
    </row>
    <row r="21639" ht="15" spans="16:21">
      <c r="P21639" s="15"/>
      <c r="Q21639" s="15"/>
      <c r="R21639" s="15"/>
      <c r="S21639" s="15"/>
      <c r="T21639" s="15"/>
      <c r="U21639" s="15"/>
    </row>
    <row r="21640" ht="15" spans="16:21">
      <c r="P21640" s="15"/>
      <c r="Q21640" s="15"/>
      <c r="R21640" s="15"/>
      <c r="S21640" s="15"/>
      <c r="T21640" s="15"/>
      <c r="U21640" s="15"/>
    </row>
    <row r="21641" ht="15" spans="16:21">
      <c r="P21641" s="15"/>
      <c r="Q21641" s="15"/>
      <c r="R21641" s="15"/>
      <c r="S21641" s="15"/>
      <c r="T21641" s="15"/>
      <c r="U21641" s="15"/>
    </row>
    <row r="21642" ht="15" spans="16:21">
      <c r="P21642" s="15"/>
      <c r="Q21642" s="15"/>
      <c r="R21642" s="15"/>
      <c r="S21642" s="15"/>
      <c r="T21642" s="15"/>
      <c r="U21642" s="15"/>
    </row>
    <row r="21643" ht="15" spans="16:21">
      <c r="P21643" s="15"/>
      <c r="Q21643" s="15"/>
      <c r="R21643" s="15"/>
      <c r="S21643" s="15"/>
      <c r="T21643" s="15"/>
      <c r="U21643" s="15"/>
    </row>
    <row r="21644" ht="15" spans="16:21">
      <c r="P21644" s="15"/>
      <c r="Q21644" s="15"/>
      <c r="R21644" s="15"/>
      <c r="S21644" s="15"/>
      <c r="T21644" s="15"/>
      <c r="U21644" s="15"/>
    </row>
    <row r="21645" ht="15" spans="16:21">
      <c r="P21645" s="15"/>
      <c r="Q21645" s="15"/>
      <c r="R21645" s="15"/>
      <c r="S21645" s="15"/>
      <c r="T21645" s="15"/>
      <c r="U21645" s="15"/>
    </row>
    <row r="21646" ht="15" spans="16:21">
      <c r="P21646" s="15"/>
      <c r="Q21646" s="15"/>
      <c r="R21646" s="15"/>
      <c r="S21646" s="15"/>
      <c r="T21646" s="15"/>
      <c r="U21646" s="15"/>
    </row>
    <row r="21647" ht="15" spans="16:21">
      <c r="P21647" s="15"/>
      <c r="Q21647" s="15"/>
      <c r="R21647" s="15"/>
      <c r="S21647" s="15"/>
      <c r="T21647" s="15"/>
      <c r="U21647" s="15"/>
    </row>
    <row r="21648" ht="15" spans="16:21">
      <c r="P21648" s="15"/>
      <c r="Q21648" s="15"/>
      <c r="R21648" s="15"/>
      <c r="S21648" s="15"/>
      <c r="T21648" s="15"/>
      <c r="U21648" s="15"/>
    </row>
    <row r="21649" ht="15" spans="16:21">
      <c r="P21649" s="15"/>
      <c r="Q21649" s="15"/>
      <c r="R21649" s="15"/>
      <c r="S21649" s="15"/>
      <c r="T21649" s="15"/>
      <c r="U21649" s="15"/>
    </row>
    <row r="21650" ht="15" spans="16:21">
      <c r="P21650" s="15"/>
      <c r="Q21650" s="15"/>
      <c r="R21650" s="15"/>
      <c r="S21650" s="15"/>
      <c r="T21650" s="15"/>
      <c r="U21650" s="15"/>
    </row>
    <row r="21651" ht="15" spans="16:21">
      <c r="P21651" s="15"/>
      <c r="Q21651" s="15"/>
      <c r="R21651" s="15"/>
      <c r="S21651" s="15"/>
      <c r="T21651" s="15"/>
      <c r="U21651" s="15"/>
    </row>
    <row r="21652" ht="15" spans="16:21">
      <c r="P21652" s="15"/>
      <c r="Q21652" s="15"/>
      <c r="R21652" s="15"/>
      <c r="S21652" s="15"/>
      <c r="T21652" s="15"/>
      <c r="U21652" s="15"/>
    </row>
    <row r="21653" ht="15" spans="16:21">
      <c r="P21653" s="15"/>
      <c r="Q21653" s="15"/>
      <c r="R21653" s="15"/>
      <c r="S21653" s="15"/>
      <c r="T21653" s="15"/>
      <c r="U21653" s="15"/>
    </row>
    <row r="21654" ht="15" spans="16:21">
      <c r="P21654" s="15"/>
      <c r="Q21654" s="15"/>
      <c r="R21654" s="15"/>
      <c r="S21654" s="15"/>
      <c r="T21654" s="15"/>
      <c r="U21654" s="15"/>
    </row>
    <row r="21655" ht="15" spans="16:21">
      <c r="P21655" s="15"/>
      <c r="Q21655" s="15"/>
      <c r="R21655" s="15"/>
      <c r="S21655" s="15"/>
      <c r="T21655" s="15"/>
      <c r="U21655" s="15"/>
    </row>
    <row r="21656" ht="15" spans="16:21">
      <c r="P21656" s="15"/>
      <c r="Q21656" s="15"/>
      <c r="R21656" s="15"/>
      <c r="S21656" s="15"/>
      <c r="T21656" s="15"/>
      <c r="U21656" s="15"/>
    </row>
    <row r="21657" ht="15" spans="16:21">
      <c r="P21657" s="15"/>
      <c r="Q21657" s="15"/>
      <c r="R21657" s="15"/>
      <c r="S21657" s="15"/>
      <c r="T21657" s="15"/>
      <c r="U21657" s="15"/>
    </row>
    <row r="21658" ht="15" spans="16:21">
      <c r="P21658" s="15"/>
      <c r="Q21658" s="15"/>
      <c r="R21658" s="15"/>
      <c r="S21658" s="15"/>
      <c r="T21658" s="15"/>
      <c r="U21658" s="15"/>
    </row>
    <row r="21659" ht="15" spans="16:21">
      <c r="P21659" s="15"/>
      <c r="Q21659" s="15"/>
      <c r="R21659" s="15"/>
      <c r="S21659" s="15"/>
      <c r="T21659" s="15"/>
      <c r="U21659" s="15"/>
    </row>
    <row r="21660" ht="15" spans="16:21">
      <c r="P21660" s="15"/>
      <c r="Q21660" s="15"/>
      <c r="R21660" s="15"/>
      <c r="S21660" s="15"/>
      <c r="T21660" s="15"/>
      <c r="U21660" s="15"/>
    </row>
    <row r="21661" ht="15" spans="16:21">
      <c r="P21661" s="15"/>
      <c r="Q21661" s="15"/>
      <c r="R21661" s="15"/>
      <c r="S21661" s="15"/>
      <c r="T21661" s="15"/>
      <c r="U21661" s="15"/>
    </row>
    <row r="21662" ht="15" spans="16:21">
      <c r="P21662" s="15"/>
      <c r="Q21662" s="15"/>
      <c r="R21662" s="15"/>
      <c r="S21662" s="15"/>
      <c r="T21662" s="15"/>
      <c r="U21662" s="15"/>
    </row>
    <row r="21663" ht="15" spans="16:21">
      <c r="P21663" s="15"/>
      <c r="Q21663" s="15"/>
      <c r="R21663" s="15"/>
      <c r="S21663" s="15"/>
      <c r="T21663" s="15"/>
      <c r="U21663" s="15"/>
    </row>
    <row r="21664" ht="15" spans="16:21">
      <c r="P21664" s="15"/>
      <c r="Q21664" s="15"/>
      <c r="R21664" s="15"/>
      <c r="S21664" s="15"/>
      <c r="T21664" s="15"/>
      <c r="U21664" s="15"/>
    </row>
    <row r="21665" ht="15" spans="16:21">
      <c r="P21665" s="15"/>
      <c r="Q21665" s="15"/>
      <c r="R21665" s="15"/>
      <c r="S21665" s="15"/>
      <c r="T21665" s="15"/>
      <c r="U21665" s="15"/>
    </row>
    <row r="21666" ht="15" spans="16:21">
      <c r="P21666" s="15"/>
      <c r="Q21666" s="15"/>
      <c r="R21666" s="15"/>
      <c r="S21666" s="15"/>
      <c r="T21666" s="15"/>
      <c r="U21666" s="15"/>
    </row>
    <row r="21667" ht="15" spans="16:21">
      <c r="P21667" s="15"/>
      <c r="Q21667" s="15"/>
      <c r="R21667" s="15"/>
      <c r="S21667" s="15"/>
      <c r="T21667" s="15"/>
      <c r="U21667" s="15"/>
    </row>
    <row r="21668" ht="15" spans="16:21">
      <c r="P21668" s="15"/>
      <c r="Q21668" s="15"/>
      <c r="R21668" s="15"/>
      <c r="S21668" s="15"/>
      <c r="T21668" s="15"/>
      <c r="U21668" s="15"/>
    </row>
    <row r="21669" ht="15" spans="16:21">
      <c r="P21669" s="15"/>
      <c r="Q21669" s="15"/>
      <c r="R21669" s="15"/>
      <c r="S21669" s="15"/>
      <c r="T21669" s="15"/>
      <c r="U21669" s="15"/>
    </row>
    <row r="21670" ht="15" spans="16:21">
      <c r="P21670" s="15"/>
      <c r="Q21670" s="15"/>
      <c r="R21670" s="15"/>
      <c r="S21670" s="15"/>
      <c r="T21670" s="15"/>
      <c r="U21670" s="15"/>
    </row>
    <row r="21671" ht="15" spans="16:21">
      <c r="P21671" s="15"/>
      <c r="Q21671" s="15"/>
      <c r="R21671" s="15"/>
      <c r="S21671" s="15"/>
      <c r="T21671" s="15"/>
      <c r="U21671" s="15"/>
    </row>
    <row r="21672" ht="15" spans="16:21">
      <c r="P21672" s="15"/>
      <c r="Q21672" s="15"/>
      <c r="R21672" s="15"/>
      <c r="S21672" s="15"/>
      <c r="T21672" s="15"/>
      <c r="U21672" s="15"/>
    </row>
    <row r="21673" ht="15" spans="16:21">
      <c r="P21673" s="15"/>
      <c r="Q21673" s="15"/>
      <c r="R21673" s="15"/>
      <c r="S21673" s="15"/>
      <c r="T21673" s="15"/>
      <c r="U21673" s="15"/>
    </row>
    <row r="21674" ht="15" spans="16:21">
      <c r="P21674" s="15"/>
      <c r="Q21674" s="15"/>
      <c r="R21674" s="15"/>
      <c r="S21674" s="15"/>
      <c r="T21674" s="15"/>
      <c r="U21674" s="15"/>
    </row>
    <row r="21675" ht="15" spans="16:21">
      <c r="P21675" s="15"/>
      <c r="Q21675" s="15"/>
      <c r="R21675" s="15"/>
      <c r="S21675" s="15"/>
      <c r="T21675" s="15"/>
      <c r="U21675" s="15"/>
    </row>
    <row r="21676" ht="15" spans="16:21">
      <c r="P21676" s="15"/>
      <c r="Q21676" s="15"/>
      <c r="R21676" s="15"/>
      <c r="S21676" s="15"/>
      <c r="T21676" s="15"/>
      <c r="U21676" s="15"/>
    </row>
    <row r="21677" ht="15" spans="16:21">
      <c r="P21677" s="15"/>
      <c r="Q21677" s="15"/>
      <c r="R21677" s="15"/>
      <c r="S21677" s="15"/>
      <c r="T21677" s="15"/>
      <c r="U21677" s="15"/>
    </row>
    <row r="21678" ht="15" spans="16:21">
      <c r="P21678" s="15"/>
      <c r="Q21678" s="15"/>
      <c r="R21678" s="15"/>
      <c r="S21678" s="15"/>
      <c r="T21678" s="15"/>
      <c r="U21678" s="15"/>
    </row>
    <row r="21679" ht="15" spans="16:21">
      <c r="P21679" s="15"/>
      <c r="Q21679" s="15"/>
      <c r="R21679" s="15"/>
      <c r="S21679" s="15"/>
      <c r="T21679" s="15"/>
      <c r="U21679" s="15"/>
    </row>
    <row r="21680" ht="15" spans="16:21">
      <c r="P21680" s="15"/>
      <c r="Q21680" s="15"/>
      <c r="R21680" s="15"/>
      <c r="S21680" s="15"/>
      <c r="T21680" s="15"/>
      <c r="U21680" s="15"/>
    </row>
    <row r="21681" ht="15" spans="16:21">
      <c r="P21681" s="15"/>
      <c r="Q21681" s="15"/>
      <c r="R21681" s="15"/>
      <c r="S21681" s="15"/>
      <c r="T21681" s="15"/>
      <c r="U21681" s="15"/>
    </row>
    <row r="21682" ht="15" spans="16:21">
      <c r="P21682" s="15"/>
      <c r="Q21682" s="15"/>
      <c r="R21682" s="15"/>
      <c r="S21682" s="15"/>
      <c r="T21682" s="15"/>
      <c r="U21682" s="15"/>
    </row>
    <row r="21683" ht="15" spans="16:21">
      <c r="P21683" s="15"/>
      <c r="Q21683" s="15"/>
      <c r="R21683" s="15"/>
      <c r="S21683" s="15"/>
      <c r="T21683" s="15"/>
      <c r="U21683" s="15"/>
    </row>
    <row r="21684" ht="15" spans="16:21">
      <c r="P21684" s="15"/>
      <c r="Q21684" s="15"/>
      <c r="R21684" s="15"/>
      <c r="S21684" s="15"/>
      <c r="T21684" s="15"/>
      <c r="U21684" s="15"/>
    </row>
    <row r="21685" ht="15" spans="16:21">
      <c r="P21685" s="15"/>
      <c r="Q21685" s="15"/>
      <c r="R21685" s="15"/>
      <c r="S21685" s="15"/>
      <c r="T21685" s="15"/>
      <c r="U21685" s="15"/>
    </row>
    <row r="21686" ht="15" spans="16:21">
      <c r="P21686" s="15"/>
      <c r="Q21686" s="15"/>
      <c r="R21686" s="15"/>
      <c r="S21686" s="15"/>
      <c r="T21686" s="15"/>
      <c r="U21686" s="15"/>
    </row>
    <row r="21687" ht="15" spans="16:21">
      <c r="P21687" s="15"/>
      <c r="Q21687" s="15"/>
      <c r="R21687" s="15"/>
      <c r="S21687" s="15"/>
      <c r="T21687" s="15"/>
      <c r="U21687" s="15"/>
    </row>
    <row r="21688" ht="15" spans="16:21">
      <c r="P21688" s="15"/>
      <c r="Q21688" s="15"/>
      <c r="R21688" s="15"/>
      <c r="S21688" s="15"/>
      <c r="T21688" s="15"/>
      <c r="U21688" s="15"/>
    </row>
    <row r="21689" ht="15" spans="16:21">
      <c r="P21689" s="15"/>
      <c r="Q21689" s="15"/>
      <c r="R21689" s="15"/>
      <c r="S21689" s="15"/>
      <c r="T21689" s="15"/>
      <c r="U21689" s="15"/>
    </row>
    <row r="21690" ht="15" spans="16:21">
      <c r="P21690" s="15"/>
      <c r="Q21690" s="15"/>
      <c r="R21690" s="15"/>
      <c r="S21690" s="15"/>
      <c r="T21690" s="15"/>
      <c r="U21690" s="15"/>
    </row>
    <row r="21691" ht="15" spans="16:21">
      <c r="P21691" s="15"/>
      <c r="Q21691" s="15"/>
      <c r="R21691" s="15"/>
      <c r="S21691" s="15"/>
      <c r="T21691" s="15"/>
      <c r="U21691" s="15"/>
    </row>
    <row r="21692" ht="15" spans="16:21">
      <c r="P21692" s="15"/>
      <c r="Q21692" s="15"/>
      <c r="R21692" s="15"/>
      <c r="S21692" s="15"/>
      <c r="T21692" s="15"/>
      <c r="U21692" s="15"/>
    </row>
    <row r="21693" ht="15" spans="16:21">
      <c r="P21693" s="15"/>
      <c r="Q21693" s="15"/>
      <c r="R21693" s="15"/>
      <c r="S21693" s="15"/>
      <c r="T21693" s="15"/>
      <c r="U21693" s="15"/>
    </row>
    <row r="21694" ht="15" spans="16:21">
      <c r="P21694" s="15"/>
      <c r="Q21694" s="15"/>
      <c r="R21694" s="15"/>
      <c r="S21694" s="15"/>
      <c r="T21694" s="15"/>
      <c r="U21694" s="15"/>
    </row>
    <row r="21695" ht="15" spans="16:21">
      <c r="P21695" s="15"/>
      <c r="Q21695" s="15"/>
      <c r="R21695" s="15"/>
      <c r="S21695" s="15"/>
      <c r="T21695" s="15"/>
      <c r="U21695" s="15"/>
    </row>
    <row r="21696" ht="15" spans="16:21">
      <c r="P21696" s="15"/>
      <c r="Q21696" s="15"/>
      <c r="R21696" s="15"/>
      <c r="S21696" s="15"/>
      <c r="T21696" s="15"/>
      <c r="U21696" s="15"/>
    </row>
    <row r="21697" ht="15" spans="16:21">
      <c r="P21697" s="15"/>
      <c r="Q21697" s="15"/>
      <c r="R21697" s="15"/>
      <c r="S21697" s="15"/>
      <c r="T21697" s="15"/>
      <c r="U21697" s="15"/>
    </row>
    <row r="21698" ht="15" spans="16:21">
      <c r="P21698" s="15"/>
      <c r="Q21698" s="15"/>
      <c r="R21698" s="15"/>
      <c r="S21698" s="15"/>
      <c r="T21698" s="15"/>
      <c r="U21698" s="15"/>
    </row>
    <row r="21699" ht="15" spans="16:21">
      <c r="P21699" s="15"/>
      <c r="Q21699" s="15"/>
      <c r="R21699" s="15"/>
      <c r="S21699" s="15"/>
      <c r="T21699" s="15"/>
      <c r="U21699" s="15"/>
    </row>
    <row r="21700" ht="15" spans="16:21">
      <c r="P21700" s="15"/>
      <c r="Q21700" s="15"/>
      <c r="R21700" s="15"/>
      <c r="S21700" s="15"/>
      <c r="T21700" s="15"/>
      <c r="U21700" s="15"/>
    </row>
    <row r="21701" ht="15" spans="16:21">
      <c r="P21701" s="15"/>
      <c r="Q21701" s="15"/>
      <c r="R21701" s="15"/>
      <c r="S21701" s="15"/>
      <c r="T21701" s="15"/>
      <c r="U21701" s="15"/>
    </row>
    <row r="21702" ht="15" spans="16:21">
      <c r="P21702" s="15"/>
      <c r="Q21702" s="15"/>
      <c r="R21702" s="15"/>
      <c r="S21702" s="15"/>
      <c r="T21702" s="15"/>
      <c r="U21702" s="15"/>
    </row>
    <row r="21703" ht="15" spans="16:21">
      <c r="P21703" s="15"/>
      <c r="Q21703" s="15"/>
      <c r="R21703" s="15"/>
      <c r="S21703" s="15"/>
      <c r="T21703" s="15"/>
      <c r="U21703" s="15"/>
    </row>
    <row r="21704" ht="15" spans="16:21">
      <c r="P21704" s="15"/>
      <c r="Q21704" s="15"/>
      <c r="R21704" s="15"/>
      <c r="S21704" s="15"/>
      <c r="T21704" s="15"/>
      <c r="U21704" s="15"/>
    </row>
    <row r="21705" ht="15" spans="16:21">
      <c r="P21705" s="15"/>
      <c r="Q21705" s="15"/>
      <c r="R21705" s="15"/>
      <c r="S21705" s="15"/>
      <c r="T21705" s="15"/>
      <c r="U21705" s="15"/>
    </row>
    <row r="21706" ht="15" spans="16:21">
      <c r="P21706" s="15"/>
      <c r="Q21706" s="15"/>
      <c r="R21706" s="15"/>
      <c r="S21706" s="15"/>
      <c r="T21706" s="15"/>
      <c r="U21706" s="15"/>
    </row>
    <row r="21707" ht="15" spans="16:21">
      <c r="P21707" s="15"/>
      <c r="Q21707" s="15"/>
      <c r="R21707" s="15"/>
      <c r="S21707" s="15"/>
      <c r="T21707" s="15"/>
      <c r="U21707" s="15"/>
    </row>
    <row r="21708" ht="15" spans="16:21">
      <c r="P21708" s="15"/>
      <c r="Q21708" s="15"/>
      <c r="R21708" s="15"/>
      <c r="S21708" s="15"/>
      <c r="T21708" s="15"/>
      <c r="U21708" s="15"/>
    </row>
    <row r="21709" ht="15" spans="16:21">
      <c r="P21709" s="15"/>
      <c r="Q21709" s="15"/>
      <c r="R21709" s="15"/>
      <c r="S21709" s="15"/>
      <c r="T21709" s="15"/>
      <c r="U21709" s="15"/>
    </row>
    <row r="21710" ht="15" spans="16:21">
      <c r="P21710" s="15"/>
      <c r="Q21710" s="15"/>
      <c r="R21710" s="15"/>
      <c r="S21710" s="15"/>
      <c r="T21710" s="15"/>
      <c r="U21710" s="15"/>
    </row>
    <row r="21711" ht="15" spans="16:21">
      <c r="P21711" s="15"/>
      <c r="Q21711" s="15"/>
      <c r="R21711" s="15"/>
      <c r="S21711" s="15"/>
      <c r="T21711" s="15"/>
      <c r="U21711" s="15"/>
    </row>
    <row r="21712" ht="15" spans="16:21">
      <c r="P21712" s="15"/>
      <c r="Q21712" s="15"/>
      <c r="R21712" s="15"/>
      <c r="S21712" s="15"/>
      <c r="T21712" s="15"/>
      <c r="U21712" s="15"/>
    </row>
    <row r="21713" ht="15" spans="16:21">
      <c r="P21713" s="15"/>
      <c r="Q21713" s="15"/>
      <c r="R21713" s="15"/>
      <c r="S21713" s="15"/>
      <c r="T21713" s="15"/>
      <c r="U21713" s="15"/>
    </row>
    <row r="21714" ht="15" spans="16:21">
      <c r="P21714" s="15"/>
      <c r="Q21714" s="15"/>
      <c r="R21714" s="15"/>
      <c r="S21714" s="15"/>
      <c r="T21714" s="15"/>
      <c r="U21714" s="15"/>
    </row>
    <row r="21715" ht="15" spans="16:21">
      <c r="P21715" s="15"/>
      <c r="Q21715" s="15"/>
      <c r="R21715" s="15"/>
      <c r="S21715" s="15"/>
      <c r="T21715" s="15"/>
      <c r="U21715" s="15"/>
    </row>
    <row r="21716" ht="15" spans="16:21">
      <c r="P21716" s="15"/>
      <c r="Q21716" s="15"/>
      <c r="R21716" s="15"/>
      <c r="S21716" s="15"/>
      <c r="T21716" s="15"/>
      <c r="U21716" s="15"/>
    </row>
    <row r="21717" ht="15" spans="16:21">
      <c r="P21717" s="15"/>
      <c r="Q21717" s="15"/>
      <c r="R21717" s="15"/>
      <c r="S21717" s="15"/>
      <c r="T21717" s="15"/>
      <c r="U21717" s="15"/>
    </row>
    <row r="21718" ht="15" spans="16:21">
      <c r="P21718" s="15"/>
      <c r="Q21718" s="15"/>
      <c r="R21718" s="15"/>
      <c r="S21718" s="15"/>
      <c r="T21718" s="15"/>
      <c r="U21718" s="15"/>
    </row>
    <row r="21719" ht="15" spans="16:21">
      <c r="P21719" s="15"/>
      <c r="Q21719" s="15"/>
      <c r="R21719" s="15"/>
      <c r="S21719" s="15"/>
      <c r="T21719" s="15"/>
      <c r="U21719" s="15"/>
    </row>
    <row r="21720" ht="15" spans="16:21">
      <c r="P21720" s="15"/>
      <c r="Q21720" s="15"/>
      <c r="R21720" s="15"/>
      <c r="S21720" s="15"/>
      <c r="T21720" s="15"/>
      <c r="U21720" s="15"/>
    </row>
    <row r="21721" ht="15" spans="16:21">
      <c r="P21721" s="15"/>
      <c r="Q21721" s="15"/>
      <c r="R21721" s="15"/>
      <c r="S21721" s="15"/>
      <c r="T21721" s="15"/>
      <c r="U21721" s="15"/>
    </row>
    <row r="21722" ht="15" spans="16:21">
      <c r="P21722" s="15"/>
      <c r="Q21722" s="15"/>
      <c r="R21722" s="15"/>
      <c r="S21722" s="15"/>
      <c r="T21722" s="15"/>
      <c r="U21722" s="15"/>
    </row>
    <row r="21723" ht="15" spans="16:21">
      <c r="P21723" s="15"/>
      <c r="Q21723" s="15"/>
      <c r="R21723" s="15"/>
      <c r="S21723" s="15"/>
      <c r="T21723" s="15"/>
      <c r="U21723" s="15"/>
    </row>
    <row r="21724" ht="15" spans="16:21">
      <c r="P21724" s="15"/>
      <c r="Q21724" s="15"/>
      <c r="R21724" s="15"/>
      <c r="S21724" s="15"/>
      <c r="T21724" s="15"/>
      <c r="U21724" s="15"/>
    </row>
    <row r="21725" ht="15" spans="16:21">
      <c r="P21725" s="15"/>
      <c r="Q21725" s="15"/>
      <c r="R21725" s="15"/>
      <c r="S21725" s="15"/>
      <c r="T21725" s="15"/>
      <c r="U21725" s="15"/>
    </row>
    <row r="21726" ht="15" spans="16:21">
      <c r="P21726" s="15"/>
      <c r="Q21726" s="15"/>
      <c r="R21726" s="15"/>
      <c r="S21726" s="15"/>
      <c r="T21726" s="15"/>
      <c r="U21726" s="15"/>
    </row>
    <row r="21727" ht="15" spans="16:21">
      <c r="P21727" s="15"/>
      <c r="Q21727" s="15"/>
      <c r="R21727" s="15"/>
      <c r="S21727" s="15"/>
      <c r="T21727" s="15"/>
      <c r="U21727" s="15"/>
    </row>
    <row r="21728" ht="15" spans="16:21">
      <c r="P21728" s="15"/>
      <c r="Q21728" s="15"/>
      <c r="R21728" s="15"/>
      <c r="S21728" s="15"/>
      <c r="T21728" s="15"/>
      <c r="U21728" s="15"/>
    </row>
    <row r="21729" ht="15" spans="16:21">
      <c r="P21729" s="15"/>
      <c r="Q21729" s="15"/>
      <c r="R21729" s="15"/>
      <c r="S21729" s="15"/>
      <c r="T21729" s="15"/>
      <c r="U21729" s="15"/>
    </row>
    <row r="21730" ht="15" spans="16:21">
      <c r="P21730" s="15"/>
      <c r="Q21730" s="15"/>
      <c r="R21730" s="15"/>
      <c r="S21730" s="15"/>
      <c r="T21730" s="15"/>
      <c r="U21730" s="15"/>
    </row>
    <row r="21731" ht="15" spans="16:21">
      <c r="P21731" s="15"/>
      <c r="Q21731" s="15"/>
      <c r="R21731" s="15"/>
      <c r="S21731" s="15"/>
      <c r="T21731" s="15"/>
      <c r="U21731" s="15"/>
    </row>
    <row r="21732" ht="15" spans="16:21">
      <c r="P21732" s="15"/>
      <c r="Q21732" s="15"/>
      <c r="R21732" s="15"/>
      <c r="S21732" s="15"/>
      <c r="T21732" s="15"/>
      <c r="U21732" s="15"/>
    </row>
    <row r="21733" ht="15" spans="16:21">
      <c r="P21733" s="15"/>
      <c r="Q21733" s="15"/>
      <c r="R21733" s="15"/>
      <c r="S21733" s="15"/>
      <c r="T21733" s="15"/>
      <c r="U21733" s="15"/>
    </row>
    <row r="21734" ht="15" spans="16:21">
      <c r="P21734" s="15"/>
      <c r="Q21734" s="15"/>
      <c r="R21734" s="15"/>
      <c r="S21734" s="15"/>
      <c r="T21734" s="15"/>
      <c r="U21734" s="15"/>
    </row>
    <row r="21735" ht="15" spans="16:21">
      <c r="P21735" s="15"/>
      <c r="Q21735" s="15"/>
      <c r="R21735" s="15"/>
      <c r="S21735" s="15"/>
      <c r="T21735" s="15"/>
      <c r="U21735" s="15"/>
    </row>
    <row r="21736" ht="15" spans="16:21">
      <c r="P21736" s="15"/>
      <c r="Q21736" s="15"/>
      <c r="R21736" s="15"/>
      <c r="S21736" s="15"/>
      <c r="T21736" s="15"/>
      <c r="U21736" s="15"/>
    </row>
    <row r="21737" ht="15" spans="16:21">
      <c r="P21737" s="15"/>
      <c r="Q21737" s="15"/>
      <c r="R21737" s="15"/>
      <c r="S21737" s="15"/>
      <c r="T21737" s="15"/>
      <c r="U21737" s="15"/>
    </row>
    <row r="21738" ht="15" spans="16:21">
      <c r="P21738" s="15"/>
      <c r="Q21738" s="15"/>
      <c r="R21738" s="15"/>
      <c r="S21738" s="15"/>
      <c r="T21738" s="15"/>
      <c r="U21738" s="15"/>
    </row>
    <row r="21739" ht="15" spans="16:21">
      <c r="P21739" s="15"/>
      <c r="Q21739" s="15"/>
      <c r="R21739" s="15"/>
      <c r="S21739" s="15"/>
      <c r="T21739" s="15"/>
      <c r="U21739" s="15"/>
    </row>
    <row r="21740" ht="15" spans="16:21">
      <c r="P21740" s="15"/>
      <c r="Q21740" s="15"/>
      <c r="R21740" s="15"/>
      <c r="S21740" s="15"/>
      <c r="T21740" s="15"/>
      <c r="U21740" s="15"/>
    </row>
    <row r="21741" ht="15" spans="16:21">
      <c r="P21741" s="15"/>
      <c r="Q21741" s="15"/>
      <c r="R21741" s="15"/>
      <c r="S21741" s="15"/>
      <c r="T21741" s="15"/>
      <c r="U21741" s="15"/>
    </row>
    <row r="21742" ht="15" spans="16:21">
      <c r="P21742" s="15"/>
      <c r="Q21742" s="15"/>
      <c r="R21742" s="15"/>
      <c r="S21742" s="15"/>
      <c r="T21742" s="15"/>
      <c r="U21742" s="15"/>
    </row>
    <row r="21743" ht="15" spans="16:21">
      <c r="P21743" s="15"/>
      <c r="Q21743" s="15"/>
      <c r="R21743" s="15"/>
      <c r="S21743" s="15"/>
      <c r="T21743" s="15"/>
      <c r="U21743" s="15"/>
    </row>
    <row r="21744" ht="15" spans="16:21">
      <c r="P21744" s="15"/>
      <c r="Q21744" s="15"/>
      <c r="R21744" s="15"/>
      <c r="S21744" s="15"/>
      <c r="T21744" s="15"/>
      <c r="U21744" s="15"/>
    </row>
    <row r="21745" ht="15" spans="16:21">
      <c r="P21745" s="15"/>
      <c r="Q21745" s="15"/>
      <c r="R21745" s="15"/>
      <c r="S21745" s="15"/>
      <c r="T21745" s="15"/>
      <c r="U21745" s="15"/>
    </row>
    <row r="21746" ht="15" spans="16:21">
      <c r="P21746" s="15"/>
      <c r="Q21746" s="15"/>
      <c r="R21746" s="15"/>
      <c r="S21746" s="15"/>
      <c r="T21746" s="15"/>
      <c r="U21746" s="15"/>
    </row>
    <row r="21747" ht="15" spans="16:21">
      <c r="P21747" s="15"/>
      <c r="Q21747" s="15"/>
      <c r="R21747" s="15"/>
      <c r="S21747" s="15"/>
      <c r="T21747" s="15"/>
      <c r="U21747" s="15"/>
    </row>
    <row r="21748" ht="15" spans="16:21">
      <c r="P21748" s="15"/>
      <c r="Q21748" s="15"/>
      <c r="R21748" s="15"/>
      <c r="S21748" s="15"/>
      <c r="T21748" s="15"/>
      <c r="U21748" s="15"/>
    </row>
    <row r="21749" ht="15" spans="16:21">
      <c r="P21749" s="15"/>
      <c r="Q21749" s="15"/>
      <c r="R21749" s="15"/>
      <c r="S21749" s="15"/>
      <c r="T21749" s="15"/>
      <c r="U21749" s="15"/>
    </row>
    <row r="21750" ht="15" spans="16:21">
      <c r="P21750" s="15"/>
      <c r="Q21750" s="15"/>
      <c r="R21750" s="15"/>
      <c r="S21750" s="15"/>
      <c r="T21750" s="15"/>
      <c r="U21750" s="15"/>
    </row>
    <row r="21751" ht="15" spans="16:21">
      <c r="P21751" s="15"/>
      <c r="Q21751" s="15"/>
      <c r="R21751" s="15"/>
      <c r="S21751" s="15"/>
      <c r="T21751" s="15"/>
      <c r="U21751" s="15"/>
    </row>
    <row r="21752" ht="15" spans="16:21">
      <c r="P21752" s="15"/>
      <c r="Q21752" s="15"/>
      <c r="R21752" s="15"/>
      <c r="S21752" s="15"/>
      <c r="T21752" s="15"/>
      <c r="U21752" s="15"/>
    </row>
    <row r="21753" ht="15" spans="16:21">
      <c r="P21753" s="15"/>
      <c r="Q21753" s="15"/>
      <c r="R21753" s="15"/>
      <c r="S21753" s="15"/>
      <c r="T21753" s="15"/>
      <c r="U21753" s="15"/>
    </row>
    <row r="21754" ht="15" spans="16:21">
      <c r="P21754" s="15"/>
      <c r="Q21754" s="15"/>
      <c r="R21754" s="15"/>
      <c r="S21754" s="15"/>
      <c r="T21754" s="15"/>
      <c r="U21754" s="15"/>
    </row>
    <row r="21755" ht="15" spans="16:21">
      <c r="P21755" s="15"/>
      <c r="Q21755" s="15"/>
      <c r="R21755" s="15"/>
      <c r="S21755" s="15"/>
      <c r="T21755" s="15"/>
      <c r="U21755" s="15"/>
    </row>
    <row r="21756" ht="15" spans="16:21">
      <c r="P21756" s="15"/>
      <c r="Q21756" s="15"/>
      <c r="R21756" s="15"/>
      <c r="S21756" s="15"/>
      <c r="T21756" s="15"/>
      <c r="U21756" s="15"/>
    </row>
    <row r="21757" ht="15" spans="16:21">
      <c r="P21757" s="15"/>
      <c r="Q21757" s="15"/>
      <c r="R21757" s="15"/>
      <c r="S21757" s="15"/>
      <c r="T21757" s="15"/>
      <c r="U21757" s="15"/>
    </row>
    <row r="21758" ht="15" spans="16:21">
      <c r="P21758" s="15"/>
      <c r="Q21758" s="15"/>
      <c r="R21758" s="15"/>
      <c r="S21758" s="15"/>
      <c r="T21758" s="15"/>
      <c r="U21758" s="15"/>
    </row>
    <row r="21759" ht="15" spans="16:21">
      <c r="P21759" s="15"/>
      <c r="Q21759" s="15"/>
      <c r="R21759" s="15"/>
      <c r="S21759" s="15"/>
      <c r="T21759" s="15"/>
      <c r="U21759" s="15"/>
    </row>
    <row r="21760" ht="15" spans="16:21">
      <c r="P21760" s="15"/>
      <c r="Q21760" s="15"/>
      <c r="R21760" s="15"/>
      <c r="S21760" s="15"/>
      <c r="T21760" s="15"/>
      <c r="U21760" s="15"/>
    </row>
    <row r="21761" ht="15" spans="16:21">
      <c r="P21761" s="15"/>
      <c r="Q21761" s="15"/>
      <c r="R21761" s="15"/>
      <c r="S21761" s="15"/>
      <c r="T21761" s="15"/>
      <c r="U21761" s="15"/>
    </row>
    <row r="21762" ht="15" spans="16:21">
      <c r="P21762" s="15"/>
      <c r="Q21762" s="15"/>
      <c r="R21762" s="15"/>
      <c r="S21762" s="15"/>
      <c r="T21762" s="15"/>
      <c r="U21762" s="15"/>
    </row>
    <row r="21763" ht="15" spans="16:21">
      <c r="P21763" s="15"/>
      <c r="Q21763" s="15"/>
      <c r="R21763" s="15"/>
      <c r="S21763" s="15"/>
      <c r="T21763" s="15"/>
      <c r="U21763" s="15"/>
    </row>
    <row r="21764" ht="15" spans="16:21">
      <c r="P21764" s="15"/>
      <c r="Q21764" s="15"/>
      <c r="R21764" s="15"/>
      <c r="S21764" s="15"/>
      <c r="T21764" s="15"/>
      <c r="U21764" s="15"/>
    </row>
    <row r="21765" ht="15" spans="16:21">
      <c r="P21765" s="15"/>
      <c r="Q21765" s="15"/>
      <c r="R21765" s="15"/>
      <c r="S21765" s="15"/>
      <c r="T21765" s="15"/>
      <c r="U21765" s="15"/>
    </row>
    <row r="21766" ht="15" spans="16:21">
      <c r="P21766" s="15"/>
      <c r="Q21766" s="15"/>
      <c r="R21766" s="15"/>
      <c r="S21766" s="15"/>
      <c r="T21766" s="15"/>
      <c r="U21766" s="15"/>
    </row>
    <row r="21767" ht="15" spans="16:21">
      <c r="P21767" s="15"/>
      <c r="Q21767" s="15"/>
      <c r="R21767" s="15"/>
      <c r="S21767" s="15"/>
      <c r="T21767" s="15"/>
      <c r="U21767" s="15"/>
    </row>
    <row r="21768" ht="15" spans="16:21">
      <c r="P21768" s="15"/>
      <c r="Q21768" s="15"/>
      <c r="R21768" s="15"/>
      <c r="S21768" s="15"/>
      <c r="T21768" s="15"/>
      <c r="U21768" s="15"/>
    </row>
    <row r="21769" ht="15" spans="16:21">
      <c r="P21769" s="15"/>
      <c r="Q21769" s="15"/>
      <c r="R21769" s="15"/>
      <c r="S21769" s="15"/>
      <c r="T21769" s="15"/>
      <c r="U21769" s="15"/>
    </row>
    <row r="21770" ht="15" spans="16:21">
      <c r="P21770" s="15"/>
      <c r="Q21770" s="15"/>
      <c r="R21770" s="15"/>
      <c r="S21770" s="15"/>
      <c r="T21770" s="15"/>
      <c r="U21770" s="15"/>
    </row>
    <row r="21771" ht="15" spans="16:21">
      <c r="P21771" s="15"/>
      <c r="Q21771" s="15"/>
      <c r="R21771" s="15"/>
      <c r="S21771" s="15"/>
      <c r="T21771" s="15"/>
      <c r="U21771" s="15"/>
    </row>
    <row r="21772" ht="15" spans="16:21">
      <c r="P21772" s="15"/>
      <c r="Q21772" s="15"/>
      <c r="R21772" s="15"/>
      <c r="S21772" s="15"/>
      <c r="T21772" s="15"/>
      <c r="U21772" s="15"/>
    </row>
    <row r="21773" ht="15" spans="16:21">
      <c r="P21773" s="15"/>
      <c r="Q21773" s="15"/>
      <c r="R21773" s="15"/>
      <c r="S21773" s="15"/>
      <c r="T21773" s="15"/>
      <c r="U21773" s="15"/>
    </row>
    <row r="21774" ht="15" spans="16:21">
      <c r="P21774" s="15"/>
      <c r="Q21774" s="15"/>
      <c r="R21774" s="15"/>
      <c r="S21774" s="15"/>
      <c r="T21774" s="15"/>
      <c r="U21774" s="15"/>
    </row>
    <row r="21775" ht="15" spans="16:21">
      <c r="P21775" s="15"/>
      <c r="Q21775" s="15"/>
      <c r="R21775" s="15"/>
      <c r="S21775" s="15"/>
      <c r="T21775" s="15"/>
      <c r="U21775" s="15"/>
    </row>
    <row r="21776" ht="15" spans="16:21">
      <c r="P21776" s="15"/>
      <c r="Q21776" s="15"/>
      <c r="R21776" s="15"/>
      <c r="S21776" s="15"/>
      <c r="T21776" s="15"/>
      <c r="U21776" s="15"/>
    </row>
    <row r="21777" ht="15" spans="16:21">
      <c r="P21777" s="15"/>
      <c r="Q21777" s="15"/>
      <c r="R21777" s="15"/>
      <c r="S21777" s="15"/>
      <c r="T21777" s="15"/>
      <c r="U21777" s="15"/>
    </row>
    <row r="21778" ht="15" spans="16:21">
      <c r="P21778" s="15"/>
      <c r="Q21778" s="15"/>
      <c r="R21778" s="15"/>
      <c r="S21778" s="15"/>
      <c r="T21778" s="15"/>
      <c r="U21778" s="15"/>
    </row>
    <row r="21779" ht="15" spans="16:21">
      <c r="P21779" s="15"/>
      <c r="Q21779" s="15"/>
      <c r="R21779" s="15"/>
      <c r="S21779" s="15"/>
      <c r="T21779" s="15"/>
      <c r="U21779" s="15"/>
    </row>
    <row r="21780" ht="15" spans="16:21">
      <c r="P21780" s="15"/>
      <c r="Q21780" s="15"/>
      <c r="R21780" s="15"/>
      <c r="S21780" s="15"/>
      <c r="T21780" s="15"/>
      <c r="U21780" s="15"/>
    </row>
    <row r="21781" ht="15" spans="16:21">
      <c r="P21781" s="15"/>
      <c r="Q21781" s="15"/>
      <c r="R21781" s="15"/>
      <c r="S21781" s="15"/>
      <c r="T21781" s="15"/>
      <c r="U21781" s="15"/>
    </row>
    <row r="21782" ht="15" spans="16:21">
      <c r="P21782" s="15"/>
      <c r="Q21782" s="15"/>
      <c r="R21782" s="15"/>
      <c r="S21782" s="15"/>
      <c r="T21782" s="15"/>
      <c r="U21782" s="15"/>
    </row>
    <row r="21783" ht="15" spans="16:21">
      <c r="P21783" s="15"/>
      <c r="Q21783" s="15"/>
      <c r="R21783" s="15"/>
      <c r="S21783" s="15"/>
      <c r="T21783" s="15"/>
      <c r="U21783" s="15"/>
    </row>
    <row r="21784" ht="15" spans="16:21">
      <c r="P21784" s="15"/>
      <c r="Q21784" s="15"/>
      <c r="R21784" s="15"/>
      <c r="S21784" s="15"/>
      <c r="T21784" s="15"/>
      <c r="U21784" s="15"/>
    </row>
    <row r="21785" ht="15" spans="16:21">
      <c r="P21785" s="15"/>
      <c r="Q21785" s="15"/>
      <c r="R21785" s="15"/>
      <c r="S21785" s="15"/>
      <c r="T21785" s="15"/>
      <c r="U21785" s="15"/>
    </row>
    <row r="21786" ht="15" spans="16:21">
      <c r="P21786" s="15"/>
      <c r="Q21786" s="15"/>
      <c r="R21786" s="15"/>
      <c r="S21786" s="15"/>
      <c r="T21786" s="15"/>
      <c r="U21786" s="15"/>
    </row>
    <row r="21787" ht="15" spans="16:21">
      <c r="P21787" s="15"/>
      <c r="Q21787" s="15"/>
      <c r="R21787" s="15"/>
      <c r="S21787" s="15"/>
      <c r="T21787" s="15"/>
      <c r="U21787" s="15"/>
    </row>
    <row r="21788" ht="15" spans="16:21">
      <c r="P21788" s="15"/>
      <c r="Q21788" s="15"/>
      <c r="R21788" s="15"/>
      <c r="S21788" s="15"/>
      <c r="T21788" s="15"/>
      <c r="U21788" s="15"/>
    </row>
    <row r="21789" ht="15" spans="16:21">
      <c r="P21789" s="15"/>
      <c r="Q21789" s="15"/>
      <c r="R21789" s="15"/>
      <c r="S21789" s="15"/>
      <c r="T21789" s="15"/>
      <c r="U21789" s="15"/>
    </row>
    <row r="21790" ht="15" spans="16:21">
      <c r="P21790" s="15"/>
      <c r="Q21790" s="15"/>
      <c r="R21790" s="15"/>
      <c r="S21790" s="15"/>
      <c r="T21790" s="15"/>
      <c r="U21790" s="15"/>
    </row>
    <row r="21791" ht="15" spans="16:21">
      <c r="P21791" s="15"/>
      <c r="Q21791" s="15"/>
      <c r="R21791" s="15"/>
      <c r="S21791" s="15"/>
      <c r="T21791" s="15"/>
      <c r="U21791" s="15"/>
    </row>
    <row r="21792" ht="15" spans="16:21">
      <c r="P21792" s="15"/>
      <c r="Q21792" s="15"/>
      <c r="R21792" s="15"/>
      <c r="S21792" s="15"/>
      <c r="T21792" s="15"/>
      <c r="U21792" s="15"/>
    </row>
    <row r="21793" ht="15" spans="16:21">
      <c r="P21793" s="15"/>
      <c r="Q21793" s="15"/>
      <c r="R21793" s="15"/>
      <c r="S21793" s="15"/>
      <c r="T21793" s="15"/>
      <c r="U21793" s="15"/>
    </row>
    <row r="21794" ht="15" spans="16:21">
      <c r="P21794" s="15"/>
      <c r="Q21794" s="15"/>
      <c r="R21794" s="15"/>
      <c r="S21794" s="15"/>
      <c r="T21794" s="15"/>
      <c r="U21794" s="15"/>
    </row>
    <row r="21795" ht="15" spans="16:21">
      <c r="P21795" s="15"/>
      <c r="Q21795" s="15"/>
      <c r="R21795" s="15"/>
      <c r="S21795" s="15"/>
      <c r="T21795" s="15"/>
      <c r="U21795" s="15"/>
    </row>
    <row r="21796" ht="15" spans="16:21">
      <c r="P21796" s="15"/>
      <c r="Q21796" s="15"/>
      <c r="R21796" s="15"/>
      <c r="S21796" s="15"/>
      <c r="T21796" s="15"/>
      <c r="U21796" s="15"/>
    </row>
    <row r="21797" ht="15" spans="16:21">
      <c r="P21797" s="15"/>
      <c r="Q21797" s="15"/>
      <c r="R21797" s="15"/>
      <c r="S21797" s="15"/>
      <c r="T21797" s="15"/>
      <c r="U21797" s="15"/>
    </row>
    <row r="21798" ht="15" spans="16:21">
      <c r="P21798" s="15"/>
      <c r="Q21798" s="15"/>
      <c r="R21798" s="15"/>
      <c r="S21798" s="15"/>
      <c r="T21798" s="15"/>
      <c r="U21798" s="15"/>
    </row>
    <row r="21799" ht="15" spans="16:21">
      <c r="P21799" s="15"/>
      <c r="Q21799" s="15"/>
      <c r="R21799" s="15"/>
      <c r="S21799" s="15"/>
      <c r="T21799" s="15"/>
      <c r="U21799" s="15"/>
    </row>
    <row r="21800" ht="15" spans="16:21">
      <c r="P21800" s="15"/>
      <c r="Q21800" s="15"/>
      <c r="R21800" s="15"/>
      <c r="S21800" s="15"/>
      <c r="T21800" s="15"/>
      <c r="U21800" s="15"/>
    </row>
    <row r="21801" ht="15" spans="16:21">
      <c r="P21801" s="15"/>
      <c r="Q21801" s="15"/>
      <c r="R21801" s="15"/>
      <c r="S21801" s="15"/>
      <c r="T21801" s="15"/>
      <c r="U21801" s="15"/>
    </row>
    <row r="21802" ht="15" spans="16:21">
      <c r="P21802" s="15"/>
      <c r="Q21802" s="15"/>
      <c r="R21802" s="15"/>
      <c r="S21802" s="15"/>
      <c r="T21802" s="15"/>
      <c r="U21802" s="15"/>
    </row>
    <row r="21803" ht="15" spans="16:21">
      <c r="P21803" s="15"/>
      <c r="Q21803" s="15"/>
      <c r="R21803" s="15"/>
      <c r="S21803" s="15"/>
      <c r="T21803" s="15"/>
      <c r="U21803" s="15"/>
    </row>
    <row r="21804" ht="15" spans="16:21">
      <c r="P21804" s="15"/>
      <c r="Q21804" s="15"/>
      <c r="R21804" s="15"/>
      <c r="S21804" s="15"/>
      <c r="T21804" s="15"/>
      <c r="U21804" s="15"/>
    </row>
    <row r="21805" ht="15" spans="16:21">
      <c r="P21805" s="15"/>
      <c r="Q21805" s="15"/>
      <c r="R21805" s="15"/>
      <c r="S21805" s="15"/>
      <c r="T21805" s="15"/>
      <c r="U21805" s="15"/>
    </row>
    <row r="21806" ht="15" spans="16:21">
      <c r="P21806" s="15"/>
      <c r="Q21806" s="15"/>
      <c r="R21806" s="15"/>
      <c r="S21806" s="15"/>
      <c r="T21806" s="15"/>
      <c r="U21806" s="15"/>
    </row>
    <row r="21807" ht="15" spans="16:21">
      <c r="P21807" s="15"/>
      <c r="Q21807" s="15"/>
      <c r="R21807" s="15"/>
      <c r="S21807" s="15"/>
      <c r="T21807" s="15"/>
      <c r="U21807" s="15"/>
    </row>
    <row r="21808" ht="15" spans="16:21">
      <c r="P21808" s="15"/>
      <c r="Q21808" s="15"/>
      <c r="R21808" s="15"/>
      <c r="S21808" s="15"/>
      <c r="T21808" s="15"/>
      <c r="U21808" s="15"/>
    </row>
    <row r="21809" ht="15" spans="16:21">
      <c r="P21809" s="15"/>
      <c r="Q21809" s="15"/>
      <c r="R21809" s="15"/>
      <c r="S21809" s="15"/>
      <c r="T21809" s="15"/>
      <c r="U21809" s="15"/>
    </row>
    <row r="21810" ht="15" spans="16:21">
      <c r="P21810" s="15"/>
      <c r="Q21810" s="15"/>
      <c r="R21810" s="15"/>
      <c r="S21810" s="15"/>
      <c r="T21810" s="15"/>
      <c r="U21810" s="15"/>
    </row>
    <row r="21811" ht="15" spans="16:21">
      <c r="P21811" s="15"/>
      <c r="Q21811" s="15"/>
      <c r="R21811" s="15"/>
      <c r="S21811" s="15"/>
      <c r="T21811" s="15"/>
      <c r="U21811" s="15"/>
    </row>
    <row r="21812" ht="15" spans="16:21">
      <c r="P21812" s="15"/>
      <c r="Q21812" s="15"/>
      <c r="R21812" s="15"/>
      <c r="S21812" s="15"/>
      <c r="T21812" s="15"/>
      <c r="U21812" s="15"/>
    </row>
    <row r="21813" ht="15" spans="16:21">
      <c r="P21813" s="15"/>
      <c r="Q21813" s="15"/>
      <c r="R21813" s="15"/>
      <c r="S21813" s="15"/>
      <c r="T21813" s="15"/>
      <c r="U21813" s="15"/>
    </row>
    <row r="21814" ht="15" spans="16:21">
      <c r="P21814" s="15"/>
      <c r="Q21814" s="15"/>
      <c r="R21814" s="15"/>
      <c r="S21814" s="15"/>
      <c r="T21814" s="15"/>
      <c r="U21814" s="15"/>
    </row>
    <row r="21815" ht="15" spans="16:21">
      <c r="P21815" s="15"/>
      <c r="Q21815" s="15"/>
      <c r="R21815" s="15"/>
      <c r="S21815" s="15"/>
      <c r="T21815" s="15"/>
      <c r="U21815" s="15"/>
    </row>
    <row r="21816" ht="15" spans="16:21">
      <c r="P21816" s="15"/>
      <c r="Q21816" s="15"/>
      <c r="R21816" s="15"/>
      <c r="S21816" s="15"/>
      <c r="T21816" s="15"/>
      <c r="U21816" s="15"/>
    </row>
    <row r="21817" ht="15" spans="16:21">
      <c r="P21817" s="15"/>
      <c r="Q21817" s="15"/>
      <c r="R21817" s="15"/>
      <c r="S21817" s="15"/>
      <c r="T21817" s="15"/>
      <c r="U21817" s="15"/>
    </row>
    <row r="21818" ht="15" spans="16:21">
      <c r="P21818" s="15"/>
      <c r="Q21818" s="15"/>
      <c r="R21818" s="15"/>
      <c r="S21818" s="15"/>
      <c r="T21818" s="15"/>
      <c r="U21818" s="15"/>
    </row>
    <row r="21819" ht="15" spans="16:21">
      <c r="P21819" s="15"/>
      <c r="Q21819" s="15"/>
      <c r="R21819" s="15"/>
      <c r="S21819" s="15"/>
      <c r="T21819" s="15"/>
      <c r="U21819" s="15"/>
    </row>
    <row r="21820" ht="15" spans="16:21">
      <c r="P21820" s="15"/>
      <c r="Q21820" s="15"/>
      <c r="R21820" s="15"/>
      <c r="S21820" s="15"/>
      <c r="T21820" s="15"/>
      <c r="U21820" s="15"/>
    </row>
    <row r="21821" ht="15" spans="16:21">
      <c r="P21821" s="15"/>
      <c r="Q21821" s="15"/>
      <c r="R21821" s="15"/>
      <c r="S21821" s="15"/>
      <c r="T21821" s="15"/>
      <c r="U21821" s="15"/>
    </row>
    <row r="21822" ht="15" spans="16:21">
      <c r="P21822" s="15"/>
      <c r="Q21822" s="15"/>
      <c r="R21822" s="15"/>
      <c r="S21822" s="15"/>
      <c r="T21822" s="15"/>
      <c r="U21822" s="15"/>
    </row>
    <row r="21823" ht="15" spans="16:21">
      <c r="P21823" s="15"/>
      <c r="Q21823" s="15"/>
      <c r="R21823" s="15"/>
      <c r="S21823" s="15"/>
      <c r="T21823" s="15"/>
      <c r="U21823" s="15"/>
    </row>
    <row r="21824" ht="15" spans="16:21">
      <c r="P21824" s="15"/>
      <c r="Q21824" s="15"/>
      <c r="R21824" s="15"/>
      <c r="S21824" s="15"/>
      <c r="T21824" s="15"/>
      <c r="U21824" s="15"/>
    </row>
    <row r="21825" ht="15" spans="16:21">
      <c r="P21825" s="15"/>
      <c r="Q21825" s="15"/>
      <c r="R21825" s="15"/>
      <c r="S21825" s="15"/>
      <c r="T21825" s="15"/>
      <c r="U21825" s="15"/>
    </row>
    <row r="21826" ht="15" spans="16:21">
      <c r="P21826" s="15"/>
      <c r="Q21826" s="15"/>
      <c r="R21826" s="15"/>
      <c r="S21826" s="15"/>
      <c r="T21826" s="15"/>
      <c r="U21826" s="15"/>
    </row>
    <row r="21827" ht="15" spans="16:21">
      <c r="P21827" s="15"/>
      <c r="Q21827" s="15"/>
      <c r="R21827" s="15"/>
      <c r="S21827" s="15"/>
      <c r="T21827" s="15"/>
      <c r="U21827" s="15"/>
    </row>
    <row r="21828" ht="15" spans="16:21">
      <c r="P21828" s="15"/>
      <c r="Q21828" s="15"/>
      <c r="R21828" s="15"/>
      <c r="S21828" s="15"/>
      <c r="T21828" s="15"/>
      <c r="U21828" s="15"/>
    </row>
    <row r="21829" ht="15" spans="16:21">
      <c r="P21829" s="15"/>
      <c r="Q21829" s="15"/>
      <c r="R21829" s="15"/>
      <c r="S21829" s="15"/>
      <c r="T21829" s="15"/>
      <c r="U21829" s="15"/>
    </row>
    <row r="21830" ht="15" spans="16:21">
      <c r="P21830" s="15"/>
      <c r="Q21830" s="15"/>
      <c r="R21830" s="15"/>
      <c r="S21830" s="15"/>
      <c r="T21830" s="15"/>
      <c r="U21830" s="15"/>
    </row>
    <row r="21831" ht="15" spans="16:21">
      <c r="P21831" s="15"/>
      <c r="Q21831" s="15"/>
      <c r="R21831" s="15"/>
      <c r="S21831" s="15"/>
      <c r="T21831" s="15"/>
      <c r="U21831" s="15"/>
    </row>
    <row r="21832" ht="15" spans="16:21">
      <c r="P21832" s="15"/>
      <c r="Q21832" s="15"/>
      <c r="R21832" s="15"/>
      <c r="S21832" s="15"/>
      <c r="T21832" s="15"/>
      <c r="U21832" s="15"/>
    </row>
    <row r="21833" ht="15" spans="16:21">
      <c r="P21833" s="15"/>
      <c r="Q21833" s="15"/>
      <c r="R21833" s="15"/>
      <c r="S21833" s="15"/>
      <c r="T21833" s="15"/>
      <c r="U21833" s="15"/>
    </row>
    <row r="21834" ht="15" spans="16:21">
      <c r="P21834" s="15"/>
      <c r="Q21834" s="15"/>
      <c r="R21834" s="15"/>
      <c r="S21834" s="15"/>
      <c r="T21834" s="15"/>
      <c r="U21834" s="15"/>
    </row>
    <row r="21835" ht="15" spans="16:21">
      <c r="P21835" s="15"/>
      <c r="Q21835" s="15"/>
      <c r="R21835" s="15"/>
      <c r="S21835" s="15"/>
      <c r="T21835" s="15"/>
      <c r="U21835" s="15"/>
    </row>
    <row r="21836" ht="15" spans="16:21">
      <c r="P21836" s="15"/>
      <c r="Q21836" s="15"/>
      <c r="R21836" s="15"/>
      <c r="S21836" s="15"/>
      <c r="T21836" s="15"/>
      <c r="U21836" s="15"/>
    </row>
    <row r="21837" ht="15" spans="16:21">
      <c r="P21837" s="15"/>
      <c r="Q21837" s="15"/>
      <c r="R21837" s="15"/>
      <c r="S21837" s="15"/>
      <c r="T21837" s="15"/>
      <c r="U21837" s="15"/>
    </row>
    <row r="21838" ht="15" spans="16:21">
      <c r="P21838" s="15"/>
      <c r="Q21838" s="15"/>
      <c r="R21838" s="15"/>
      <c r="S21838" s="15"/>
      <c r="T21838" s="15"/>
      <c r="U21838" s="15"/>
    </row>
    <row r="21839" ht="15" spans="16:21">
      <c r="P21839" s="15"/>
      <c r="Q21839" s="15"/>
      <c r="R21839" s="15"/>
      <c r="S21839" s="15"/>
      <c r="T21839" s="15"/>
      <c r="U21839" s="15"/>
    </row>
    <row r="21840" ht="15" spans="16:21">
      <c r="P21840" s="15"/>
      <c r="Q21840" s="15"/>
      <c r="R21840" s="15"/>
      <c r="S21840" s="15"/>
      <c r="T21840" s="15"/>
      <c r="U21840" s="15"/>
    </row>
    <row r="21841" ht="15" spans="16:21">
      <c r="P21841" s="15"/>
      <c r="Q21841" s="15"/>
      <c r="R21841" s="15"/>
      <c r="S21841" s="15"/>
      <c r="T21841" s="15"/>
      <c r="U21841" s="15"/>
    </row>
    <row r="21842" ht="15" spans="16:21">
      <c r="P21842" s="15"/>
      <c r="Q21842" s="15"/>
      <c r="R21842" s="15"/>
      <c r="S21842" s="15"/>
      <c r="T21842" s="15"/>
      <c r="U21842" s="15"/>
    </row>
    <row r="21843" ht="15" spans="16:21">
      <c r="P21843" s="15"/>
      <c r="Q21843" s="15"/>
      <c r="R21843" s="15"/>
      <c r="S21843" s="15"/>
      <c r="T21843" s="15"/>
      <c r="U21843" s="15"/>
    </row>
    <row r="21844" ht="15" spans="16:21">
      <c r="P21844" s="15"/>
      <c r="Q21844" s="15"/>
      <c r="R21844" s="15"/>
      <c r="S21844" s="15"/>
      <c r="T21844" s="15"/>
      <c r="U21844" s="15"/>
    </row>
    <row r="21845" ht="15" spans="16:21">
      <c r="P21845" s="15"/>
      <c r="Q21845" s="15"/>
      <c r="R21845" s="15"/>
      <c r="S21845" s="15"/>
      <c r="T21845" s="15"/>
      <c r="U21845" s="15"/>
    </row>
    <row r="21846" ht="15" spans="16:21">
      <c r="P21846" s="15"/>
      <c r="Q21846" s="15"/>
      <c r="R21846" s="15"/>
      <c r="S21846" s="15"/>
      <c r="T21846" s="15"/>
      <c r="U21846" s="15"/>
    </row>
    <row r="21847" ht="15" spans="16:21">
      <c r="P21847" s="15"/>
      <c r="Q21847" s="15"/>
      <c r="R21847" s="15"/>
      <c r="S21847" s="15"/>
      <c r="T21847" s="15"/>
      <c r="U21847" s="15"/>
    </row>
    <row r="21848" ht="15" spans="16:21">
      <c r="P21848" s="15"/>
      <c r="Q21848" s="15"/>
      <c r="R21848" s="15"/>
      <c r="S21848" s="15"/>
      <c r="T21848" s="15"/>
      <c r="U21848" s="15"/>
    </row>
    <row r="21849" ht="15" spans="16:21">
      <c r="P21849" s="15"/>
      <c r="Q21849" s="15"/>
      <c r="R21849" s="15"/>
      <c r="S21849" s="15"/>
      <c r="T21849" s="15"/>
      <c r="U21849" s="15"/>
    </row>
    <row r="21850" ht="15" spans="16:21">
      <c r="P21850" s="15"/>
      <c r="Q21850" s="15"/>
      <c r="R21850" s="15"/>
      <c r="S21850" s="15"/>
      <c r="T21850" s="15"/>
      <c r="U21850" s="15"/>
    </row>
    <row r="21851" ht="15" spans="16:21">
      <c r="P21851" s="15"/>
      <c r="Q21851" s="15"/>
      <c r="R21851" s="15"/>
      <c r="S21851" s="15"/>
      <c r="T21851" s="15"/>
      <c r="U21851" s="15"/>
    </row>
    <row r="21852" ht="15" spans="16:21">
      <c r="P21852" s="15"/>
      <c r="Q21852" s="15"/>
      <c r="R21852" s="15"/>
      <c r="S21852" s="15"/>
      <c r="T21852" s="15"/>
      <c r="U21852" s="15"/>
    </row>
    <row r="21853" ht="15" spans="16:21">
      <c r="P21853" s="15"/>
      <c r="Q21853" s="15"/>
      <c r="R21853" s="15"/>
      <c r="S21853" s="15"/>
      <c r="T21853" s="15"/>
      <c r="U21853" s="15"/>
    </row>
    <row r="21854" ht="15" spans="16:21">
      <c r="P21854" s="15"/>
      <c r="Q21854" s="15"/>
      <c r="R21854" s="15"/>
      <c r="S21854" s="15"/>
      <c r="T21854" s="15"/>
      <c r="U21854" s="15"/>
    </row>
    <row r="21855" ht="15" spans="16:21">
      <c r="P21855" s="15"/>
      <c r="Q21855" s="15"/>
      <c r="R21855" s="15"/>
      <c r="S21855" s="15"/>
      <c r="T21855" s="15"/>
      <c r="U21855" s="15"/>
    </row>
    <row r="21856" ht="15" spans="16:21">
      <c r="P21856" s="15"/>
      <c r="Q21856" s="15"/>
      <c r="R21856" s="15"/>
      <c r="S21856" s="15"/>
      <c r="T21856" s="15"/>
      <c r="U21856" s="15"/>
    </row>
    <row r="21857" ht="15" spans="16:21">
      <c r="P21857" s="15"/>
      <c r="Q21857" s="15"/>
      <c r="R21857" s="15"/>
      <c r="S21857" s="15"/>
      <c r="T21857" s="15"/>
      <c r="U21857" s="15"/>
    </row>
    <row r="21858" ht="15" spans="16:21">
      <c r="P21858" s="15"/>
      <c r="Q21858" s="15"/>
      <c r="R21858" s="15"/>
      <c r="S21858" s="15"/>
      <c r="T21858" s="15"/>
      <c r="U21858" s="15"/>
    </row>
    <row r="21859" ht="15" spans="16:21">
      <c r="P21859" s="15"/>
      <c r="Q21859" s="15"/>
      <c r="R21859" s="15"/>
      <c r="S21859" s="15"/>
      <c r="T21859" s="15"/>
      <c r="U21859" s="15"/>
    </row>
    <row r="21860" ht="15" spans="16:21">
      <c r="P21860" s="15"/>
      <c r="Q21860" s="15"/>
      <c r="R21860" s="15"/>
      <c r="S21860" s="15"/>
      <c r="T21860" s="15"/>
      <c r="U21860" s="15"/>
    </row>
    <row r="21861" ht="15" spans="16:21">
      <c r="P21861" s="15"/>
      <c r="Q21861" s="15"/>
      <c r="R21861" s="15"/>
      <c r="S21861" s="15"/>
      <c r="T21861" s="15"/>
      <c r="U21861" s="15"/>
    </row>
    <row r="21862" ht="15" spans="16:21">
      <c r="P21862" s="15"/>
      <c r="Q21862" s="15"/>
      <c r="R21862" s="15"/>
      <c r="S21862" s="15"/>
      <c r="T21862" s="15"/>
      <c r="U21862" s="15"/>
    </row>
    <row r="21863" ht="15" spans="16:21">
      <c r="P21863" s="15"/>
      <c r="Q21863" s="15"/>
      <c r="R21863" s="15"/>
      <c r="S21863" s="15"/>
      <c r="T21863" s="15"/>
      <c r="U21863" s="15"/>
    </row>
    <row r="21864" ht="15" spans="16:21">
      <c r="P21864" s="15"/>
      <c r="Q21864" s="15"/>
      <c r="R21864" s="15"/>
      <c r="S21864" s="15"/>
      <c r="T21864" s="15"/>
      <c r="U21864" s="15"/>
    </row>
    <row r="21865" ht="15" spans="16:21">
      <c r="P21865" s="15"/>
      <c r="Q21865" s="15"/>
      <c r="R21865" s="15"/>
      <c r="S21865" s="15"/>
      <c r="T21865" s="15"/>
      <c r="U21865" s="15"/>
    </row>
    <row r="21866" ht="15" spans="16:21">
      <c r="P21866" s="15"/>
      <c r="Q21866" s="15"/>
      <c r="R21866" s="15"/>
      <c r="S21866" s="15"/>
      <c r="T21866" s="15"/>
      <c r="U21866" s="15"/>
    </row>
    <row r="21867" ht="15" spans="16:21">
      <c r="P21867" s="15"/>
      <c r="Q21867" s="15"/>
      <c r="R21867" s="15"/>
      <c r="S21867" s="15"/>
      <c r="T21867" s="15"/>
      <c r="U21867" s="15"/>
    </row>
    <row r="21868" ht="15" spans="16:21">
      <c r="P21868" s="15"/>
      <c r="Q21868" s="15"/>
      <c r="R21868" s="15"/>
      <c r="S21868" s="15"/>
      <c r="T21868" s="15"/>
      <c r="U21868" s="15"/>
    </row>
    <row r="21869" ht="15" spans="16:21">
      <c r="P21869" s="15"/>
      <c r="Q21869" s="15"/>
      <c r="R21869" s="15"/>
      <c r="S21869" s="15"/>
      <c r="T21869" s="15"/>
      <c r="U21869" s="15"/>
    </row>
    <row r="21870" ht="15" spans="16:21">
      <c r="P21870" s="15"/>
      <c r="Q21870" s="15"/>
      <c r="R21870" s="15"/>
      <c r="S21870" s="15"/>
      <c r="T21870" s="15"/>
      <c r="U21870" s="15"/>
    </row>
    <row r="21871" ht="15" spans="16:21">
      <c r="P21871" s="15"/>
      <c r="Q21871" s="15"/>
      <c r="R21871" s="15"/>
      <c r="S21871" s="15"/>
      <c r="T21871" s="15"/>
      <c r="U21871" s="15"/>
    </row>
    <row r="21872" ht="15" spans="16:21">
      <c r="P21872" s="15"/>
      <c r="Q21872" s="15"/>
      <c r="R21872" s="15"/>
      <c r="S21872" s="15"/>
      <c r="T21872" s="15"/>
      <c r="U21872" s="15"/>
    </row>
    <row r="21873" ht="15" spans="16:21">
      <c r="P21873" s="15"/>
      <c r="Q21873" s="15"/>
      <c r="R21873" s="15"/>
      <c r="S21873" s="15"/>
      <c r="T21873" s="15"/>
      <c r="U21873" s="15"/>
    </row>
    <row r="21874" ht="15" spans="16:21">
      <c r="P21874" s="15"/>
      <c r="Q21874" s="15"/>
      <c r="R21874" s="15"/>
      <c r="S21874" s="15"/>
      <c r="T21874" s="15"/>
      <c r="U21874" s="15"/>
    </row>
    <row r="21875" ht="15" spans="16:21">
      <c r="P21875" s="15"/>
      <c r="Q21875" s="15"/>
      <c r="R21875" s="15"/>
      <c r="S21875" s="15"/>
      <c r="T21875" s="15"/>
      <c r="U21875" s="15"/>
    </row>
    <row r="21876" ht="15" spans="16:21">
      <c r="P21876" s="15"/>
      <c r="Q21876" s="15"/>
      <c r="R21876" s="15"/>
      <c r="S21876" s="15"/>
      <c r="T21876" s="15"/>
      <c r="U21876" s="15"/>
    </row>
    <row r="21877" ht="15" spans="16:21">
      <c r="P21877" s="15"/>
      <c r="Q21877" s="15"/>
      <c r="R21877" s="15"/>
      <c r="S21877" s="15"/>
      <c r="T21877" s="15"/>
      <c r="U21877" s="15"/>
    </row>
    <row r="21878" ht="15" spans="16:21">
      <c r="P21878" s="15"/>
      <c r="Q21878" s="15"/>
      <c r="R21878" s="15"/>
      <c r="S21878" s="15"/>
      <c r="T21878" s="15"/>
      <c r="U21878" s="15"/>
    </row>
    <row r="21879" ht="15" spans="16:21">
      <c r="P21879" s="15"/>
      <c r="Q21879" s="15"/>
      <c r="R21879" s="15"/>
      <c r="S21879" s="15"/>
      <c r="T21879" s="15"/>
      <c r="U21879" s="15"/>
    </row>
    <row r="21880" ht="15" spans="16:21">
      <c r="P21880" s="15"/>
      <c r="Q21880" s="15"/>
      <c r="R21880" s="15"/>
      <c r="S21880" s="15"/>
      <c r="T21880" s="15"/>
      <c r="U21880" s="15"/>
    </row>
    <row r="21881" ht="15" spans="16:21">
      <c r="P21881" s="15"/>
      <c r="Q21881" s="15"/>
      <c r="R21881" s="15"/>
      <c r="S21881" s="15"/>
      <c r="T21881" s="15"/>
      <c r="U21881" s="15"/>
    </row>
    <row r="21882" ht="15" spans="16:21">
      <c r="P21882" s="15"/>
      <c r="Q21882" s="15"/>
      <c r="R21882" s="15"/>
      <c r="S21882" s="15"/>
      <c r="T21882" s="15"/>
      <c r="U21882" s="15"/>
    </row>
    <row r="21883" ht="15" spans="16:21">
      <c r="P21883" s="15"/>
      <c r="Q21883" s="15"/>
      <c r="R21883" s="15"/>
      <c r="S21883" s="15"/>
      <c r="T21883" s="15"/>
      <c r="U21883" s="15"/>
    </row>
    <row r="21884" ht="15" spans="16:21">
      <c r="P21884" s="15"/>
      <c r="Q21884" s="15"/>
      <c r="R21884" s="15"/>
      <c r="S21884" s="15"/>
      <c r="T21884" s="15"/>
      <c r="U21884" s="15"/>
    </row>
    <row r="21885" ht="15" spans="16:21">
      <c r="P21885" s="15"/>
      <c r="Q21885" s="15"/>
      <c r="R21885" s="15"/>
      <c r="S21885" s="15"/>
      <c r="T21885" s="15"/>
      <c r="U21885" s="15"/>
    </row>
    <row r="21886" ht="15" spans="16:21">
      <c r="P21886" s="15"/>
      <c r="Q21886" s="15"/>
      <c r="R21886" s="15"/>
      <c r="S21886" s="15"/>
      <c r="T21886" s="15"/>
      <c r="U21886" s="15"/>
    </row>
    <row r="21887" ht="15" spans="16:21">
      <c r="P21887" s="15"/>
      <c r="Q21887" s="15"/>
      <c r="R21887" s="15"/>
      <c r="S21887" s="15"/>
      <c r="T21887" s="15"/>
      <c r="U21887" s="15"/>
    </row>
    <row r="21888" ht="15" spans="16:21">
      <c r="P21888" s="15"/>
      <c r="Q21888" s="15"/>
      <c r="R21888" s="15"/>
      <c r="S21888" s="15"/>
      <c r="T21888" s="15"/>
      <c r="U21888" s="15"/>
    </row>
    <row r="21889" ht="15" spans="16:21">
      <c r="P21889" s="15"/>
      <c r="Q21889" s="15"/>
      <c r="R21889" s="15"/>
      <c r="S21889" s="15"/>
      <c r="T21889" s="15"/>
      <c r="U21889" s="15"/>
    </row>
    <row r="21890" ht="15" spans="16:21">
      <c r="P21890" s="15"/>
      <c r="Q21890" s="15"/>
      <c r="R21890" s="15"/>
      <c r="S21890" s="15"/>
      <c r="T21890" s="15"/>
      <c r="U21890" s="15"/>
    </row>
    <row r="21891" ht="15" spans="16:21">
      <c r="P21891" s="15"/>
      <c r="Q21891" s="15"/>
      <c r="R21891" s="15"/>
      <c r="S21891" s="15"/>
      <c r="T21891" s="15"/>
      <c r="U21891" s="15"/>
    </row>
    <row r="21892" ht="15" spans="16:21">
      <c r="P21892" s="15"/>
      <c r="Q21892" s="15"/>
      <c r="R21892" s="15"/>
      <c r="S21892" s="15"/>
      <c r="T21892" s="15"/>
      <c r="U21892" s="15"/>
    </row>
    <row r="21893" ht="15" spans="16:21">
      <c r="P21893" s="15"/>
      <c r="Q21893" s="15"/>
      <c r="R21893" s="15"/>
      <c r="S21893" s="15"/>
      <c r="T21893" s="15"/>
      <c r="U21893" s="15"/>
    </row>
    <row r="21894" ht="15" spans="16:21">
      <c r="P21894" s="15"/>
      <c r="Q21894" s="15"/>
      <c r="R21894" s="15"/>
      <c r="S21894" s="15"/>
      <c r="T21894" s="15"/>
      <c r="U21894" s="15"/>
    </row>
    <row r="21895" ht="15" spans="16:21">
      <c r="P21895" s="15"/>
      <c r="Q21895" s="15"/>
      <c r="R21895" s="15"/>
      <c r="S21895" s="15"/>
      <c r="T21895" s="15"/>
      <c r="U21895" s="15"/>
    </row>
    <row r="21896" ht="15" spans="16:21">
      <c r="P21896" s="15"/>
      <c r="Q21896" s="15"/>
      <c r="R21896" s="15"/>
      <c r="S21896" s="15"/>
      <c r="T21896" s="15"/>
      <c r="U21896" s="15"/>
    </row>
    <row r="21897" ht="15" spans="16:21">
      <c r="P21897" s="15"/>
      <c r="Q21897" s="15"/>
      <c r="R21897" s="15"/>
      <c r="S21897" s="15"/>
      <c r="T21897" s="15"/>
      <c r="U21897" s="15"/>
    </row>
    <row r="21898" ht="15" spans="16:21">
      <c r="P21898" s="15"/>
      <c r="Q21898" s="15"/>
      <c r="R21898" s="15"/>
      <c r="S21898" s="15"/>
      <c r="T21898" s="15"/>
      <c r="U21898" s="15"/>
    </row>
    <row r="21899" ht="15" spans="16:21">
      <c r="P21899" s="15"/>
      <c r="Q21899" s="15"/>
      <c r="R21899" s="15"/>
      <c r="S21899" s="15"/>
      <c r="T21899" s="15"/>
      <c r="U21899" s="15"/>
    </row>
    <row r="21900" ht="15" spans="16:21">
      <c r="P21900" s="15"/>
      <c r="Q21900" s="15"/>
      <c r="R21900" s="15"/>
      <c r="S21900" s="15"/>
      <c r="T21900" s="15"/>
      <c r="U21900" s="15"/>
    </row>
    <row r="21901" ht="15" spans="16:21">
      <c r="P21901" s="15"/>
      <c r="Q21901" s="15"/>
      <c r="R21901" s="15"/>
      <c r="S21901" s="15"/>
      <c r="T21901" s="15"/>
      <c r="U21901" s="15"/>
    </row>
    <row r="21902" ht="15" spans="16:21">
      <c r="P21902" s="15"/>
      <c r="Q21902" s="15"/>
      <c r="R21902" s="15"/>
      <c r="S21902" s="15"/>
      <c r="T21902" s="15"/>
      <c r="U21902" s="15"/>
    </row>
    <row r="21903" ht="15" spans="16:21">
      <c r="P21903" s="15"/>
      <c r="Q21903" s="15"/>
      <c r="R21903" s="15"/>
      <c r="S21903" s="15"/>
      <c r="T21903" s="15"/>
      <c r="U21903" s="15"/>
    </row>
    <row r="21904" ht="15" spans="16:21">
      <c r="P21904" s="15"/>
      <c r="Q21904" s="15"/>
      <c r="R21904" s="15"/>
      <c r="S21904" s="15"/>
      <c r="T21904" s="15"/>
      <c r="U21904" s="15"/>
    </row>
    <row r="21905" ht="15" spans="16:21">
      <c r="P21905" s="15"/>
      <c r="Q21905" s="15"/>
      <c r="R21905" s="15"/>
      <c r="S21905" s="15"/>
      <c r="T21905" s="15"/>
      <c r="U21905" s="15"/>
    </row>
    <row r="21906" ht="15" spans="16:21">
      <c r="P21906" s="15"/>
      <c r="Q21906" s="15"/>
      <c r="R21906" s="15"/>
      <c r="S21906" s="15"/>
      <c r="T21906" s="15"/>
      <c r="U21906" s="15"/>
    </row>
    <row r="21907" ht="15" spans="16:21">
      <c r="P21907" s="15"/>
      <c r="Q21907" s="15"/>
      <c r="R21907" s="15"/>
      <c r="S21907" s="15"/>
      <c r="T21907" s="15"/>
      <c r="U21907" s="15"/>
    </row>
    <row r="21908" ht="15" spans="16:21">
      <c r="P21908" s="15"/>
      <c r="Q21908" s="15"/>
      <c r="R21908" s="15"/>
      <c r="S21908" s="15"/>
      <c r="T21908" s="15"/>
      <c r="U21908" s="15"/>
    </row>
    <row r="21909" ht="15" spans="16:21">
      <c r="P21909" s="15"/>
      <c r="Q21909" s="15"/>
      <c r="R21909" s="15"/>
      <c r="S21909" s="15"/>
      <c r="T21909" s="15"/>
      <c r="U21909" s="15"/>
    </row>
    <row r="21910" ht="15" spans="16:21">
      <c r="P21910" s="15"/>
      <c r="Q21910" s="15"/>
      <c r="R21910" s="15"/>
      <c r="S21910" s="15"/>
      <c r="T21910" s="15"/>
      <c r="U21910" s="15"/>
    </row>
    <row r="21911" ht="15" spans="16:21">
      <c r="P21911" s="15"/>
      <c r="Q21911" s="15"/>
      <c r="R21911" s="15"/>
      <c r="S21911" s="15"/>
      <c r="T21911" s="15"/>
      <c r="U21911" s="15"/>
    </row>
    <row r="21912" ht="15" spans="16:21">
      <c r="P21912" s="15"/>
      <c r="Q21912" s="15"/>
      <c r="R21912" s="15"/>
      <c r="S21912" s="15"/>
      <c r="T21912" s="15"/>
      <c r="U21912" s="15"/>
    </row>
    <row r="21913" ht="15" spans="16:21">
      <c r="P21913" s="15"/>
      <c r="Q21913" s="15"/>
      <c r="R21913" s="15"/>
      <c r="S21913" s="15"/>
      <c r="T21913" s="15"/>
      <c r="U21913" s="15"/>
    </row>
    <row r="21914" ht="15" spans="16:21">
      <c r="P21914" s="15"/>
      <c r="Q21914" s="15"/>
      <c r="R21914" s="15"/>
      <c r="S21914" s="15"/>
      <c r="T21914" s="15"/>
      <c r="U21914" s="15"/>
    </row>
    <row r="21915" ht="15" spans="16:21">
      <c r="P21915" s="15"/>
      <c r="Q21915" s="15"/>
      <c r="R21915" s="15"/>
      <c r="S21915" s="15"/>
      <c r="T21915" s="15"/>
      <c r="U21915" s="15"/>
    </row>
    <row r="21916" ht="15" spans="16:21">
      <c r="P21916" s="15"/>
      <c r="Q21916" s="15"/>
      <c r="R21916" s="15"/>
      <c r="S21916" s="15"/>
      <c r="T21916" s="15"/>
      <c r="U21916" s="15"/>
    </row>
    <row r="21917" ht="15" spans="16:21">
      <c r="P21917" s="15"/>
      <c r="Q21917" s="15"/>
      <c r="R21917" s="15"/>
      <c r="S21917" s="15"/>
      <c r="T21917" s="15"/>
      <c r="U21917" s="15"/>
    </row>
    <row r="21918" ht="15" spans="16:21">
      <c r="P21918" s="15"/>
      <c r="Q21918" s="15"/>
      <c r="R21918" s="15"/>
      <c r="S21918" s="15"/>
      <c r="T21918" s="15"/>
      <c r="U21918" s="15"/>
    </row>
    <row r="21919" ht="15" spans="16:21">
      <c r="P21919" s="15"/>
      <c r="Q21919" s="15"/>
      <c r="R21919" s="15"/>
      <c r="S21919" s="15"/>
      <c r="T21919" s="15"/>
      <c r="U21919" s="15"/>
    </row>
    <row r="21920" ht="15" spans="16:21">
      <c r="P21920" s="15"/>
      <c r="Q21920" s="15"/>
      <c r="R21920" s="15"/>
      <c r="S21920" s="15"/>
      <c r="T21920" s="15"/>
      <c r="U21920" s="15"/>
    </row>
    <row r="21921" ht="15" spans="16:21">
      <c r="P21921" s="15"/>
      <c r="Q21921" s="15"/>
      <c r="R21921" s="15"/>
      <c r="S21921" s="15"/>
      <c r="T21921" s="15"/>
      <c r="U21921" s="15"/>
    </row>
    <row r="21922" ht="15" spans="16:21">
      <c r="P21922" s="15"/>
      <c r="Q21922" s="15"/>
      <c r="R21922" s="15"/>
      <c r="S21922" s="15"/>
      <c r="T21922" s="15"/>
      <c r="U21922" s="15"/>
    </row>
    <row r="21923" ht="15" spans="16:21">
      <c r="P21923" s="15"/>
      <c r="Q21923" s="15"/>
      <c r="R21923" s="15"/>
      <c r="S21923" s="15"/>
      <c r="T21923" s="15"/>
      <c r="U21923" s="15"/>
    </row>
    <row r="21924" ht="15" spans="16:21">
      <c r="P21924" s="15"/>
      <c r="Q21924" s="15"/>
      <c r="R21924" s="15"/>
      <c r="S21924" s="15"/>
      <c r="T21924" s="15"/>
      <c r="U21924" s="15"/>
    </row>
    <row r="21925" ht="15" spans="16:21">
      <c r="P21925" s="15"/>
      <c r="Q21925" s="15"/>
      <c r="R21925" s="15"/>
      <c r="S21925" s="15"/>
      <c r="T21925" s="15"/>
      <c r="U21925" s="15"/>
    </row>
    <row r="21926" ht="15" spans="16:21">
      <c r="P21926" s="15"/>
      <c r="Q21926" s="15"/>
      <c r="R21926" s="15"/>
      <c r="S21926" s="15"/>
      <c r="T21926" s="15"/>
      <c r="U21926" s="15"/>
    </row>
    <row r="21927" ht="15" spans="16:21">
      <c r="P21927" s="15"/>
      <c r="Q21927" s="15"/>
      <c r="R21927" s="15"/>
      <c r="S21927" s="15"/>
      <c r="T21927" s="15"/>
      <c r="U21927" s="15"/>
    </row>
    <row r="21928" ht="15" spans="16:21">
      <c r="P21928" s="15"/>
      <c r="Q21928" s="15"/>
      <c r="R21928" s="15"/>
      <c r="S21928" s="15"/>
      <c r="T21928" s="15"/>
      <c r="U21928" s="15"/>
    </row>
    <row r="21929" ht="15" spans="16:21">
      <c r="P21929" s="15"/>
      <c r="Q21929" s="15"/>
      <c r="R21929" s="15"/>
      <c r="S21929" s="15"/>
      <c r="T21929" s="15"/>
      <c r="U21929" s="15"/>
    </row>
    <row r="21930" ht="15" spans="16:21">
      <c r="P21930" s="15"/>
      <c r="Q21930" s="15"/>
      <c r="R21930" s="15"/>
      <c r="S21930" s="15"/>
      <c r="T21930" s="15"/>
      <c r="U21930" s="15"/>
    </row>
    <row r="21931" ht="15" spans="16:21">
      <c r="P21931" s="15"/>
      <c r="Q21931" s="15"/>
      <c r="R21931" s="15"/>
      <c r="S21931" s="15"/>
      <c r="T21931" s="15"/>
      <c r="U21931" s="15"/>
    </row>
    <row r="21932" ht="15" spans="16:21">
      <c r="P21932" s="15"/>
      <c r="Q21932" s="15"/>
      <c r="R21932" s="15"/>
      <c r="S21932" s="15"/>
      <c r="T21932" s="15"/>
      <c r="U21932" s="15"/>
    </row>
    <row r="21933" ht="15" spans="16:21">
      <c r="P21933" s="15"/>
      <c r="Q21933" s="15"/>
      <c r="R21933" s="15"/>
      <c r="S21933" s="15"/>
      <c r="T21933" s="15"/>
      <c r="U21933" s="15"/>
    </row>
    <row r="21934" ht="15" spans="16:21">
      <c r="P21934" s="15"/>
      <c r="Q21934" s="15"/>
      <c r="R21934" s="15"/>
      <c r="S21934" s="15"/>
      <c r="T21934" s="15"/>
      <c r="U21934" s="15"/>
    </row>
    <row r="21935" ht="15" spans="16:21">
      <c r="P21935" s="15"/>
      <c r="Q21935" s="15"/>
      <c r="R21935" s="15"/>
      <c r="S21935" s="15"/>
      <c r="T21935" s="15"/>
      <c r="U21935" s="15"/>
    </row>
    <row r="21936" ht="15" spans="16:21">
      <c r="P21936" s="15"/>
      <c r="Q21936" s="15"/>
      <c r="R21936" s="15"/>
      <c r="S21936" s="15"/>
      <c r="T21936" s="15"/>
      <c r="U21936" s="15"/>
    </row>
    <row r="21937" ht="15" spans="16:21">
      <c r="P21937" s="15"/>
      <c r="Q21937" s="15"/>
      <c r="R21937" s="15"/>
      <c r="S21937" s="15"/>
      <c r="T21937" s="15"/>
      <c r="U21937" s="15"/>
    </row>
    <row r="21938" ht="15" spans="16:21">
      <c r="P21938" s="15"/>
      <c r="Q21938" s="15"/>
      <c r="R21938" s="15"/>
      <c r="S21938" s="15"/>
      <c r="T21938" s="15"/>
      <c r="U21938" s="15"/>
    </row>
    <row r="21939" ht="15" spans="16:21">
      <c r="P21939" s="15"/>
      <c r="Q21939" s="15"/>
      <c r="R21939" s="15"/>
      <c r="S21939" s="15"/>
      <c r="T21939" s="15"/>
      <c r="U21939" s="15"/>
    </row>
    <row r="21940" ht="15" spans="16:21">
      <c r="P21940" s="15"/>
      <c r="Q21940" s="15"/>
      <c r="R21940" s="15"/>
      <c r="S21940" s="15"/>
      <c r="T21940" s="15"/>
      <c r="U21940" s="15"/>
    </row>
    <row r="21941" ht="15" spans="16:21">
      <c r="P21941" s="15"/>
      <c r="Q21941" s="15"/>
      <c r="R21941" s="15"/>
      <c r="S21941" s="15"/>
      <c r="T21941" s="15"/>
      <c r="U21941" s="15"/>
    </row>
    <row r="21942" ht="15" spans="16:21">
      <c r="P21942" s="15"/>
      <c r="Q21942" s="15"/>
      <c r="R21942" s="15"/>
      <c r="S21942" s="15"/>
      <c r="T21942" s="15"/>
      <c r="U21942" s="15"/>
    </row>
    <row r="21943" ht="15" spans="16:21">
      <c r="P21943" s="15"/>
      <c r="Q21943" s="15"/>
      <c r="R21943" s="15"/>
      <c r="S21943" s="15"/>
      <c r="T21943" s="15"/>
      <c r="U21943" s="15"/>
    </row>
    <row r="21944" ht="15" spans="16:21">
      <c r="P21944" s="15"/>
      <c r="Q21944" s="15"/>
      <c r="R21944" s="15"/>
      <c r="S21944" s="15"/>
      <c r="T21944" s="15"/>
      <c r="U21944" s="15"/>
    </row>
    <row r="21945" ht="15" spans="16:21">
      <c r="P21945" s="15"/>
      <c r="Q21945" s="15"/>
      <c r="R21945" s="15"/>
      <c r="S21945" s="15"/>
      <c r="T21945" s="15"/>
      <c r="U21945" s="15"/>
    </row>
    <row r="21946" ht="15" spans="16:21">
      <c r="P21946" s="15"/>
      <c r="Q21946" s="15"/>
      <c r="R21946" s="15"/>
      <c r="S21946" s="15"/>
      <c r="T21946" s="15"/>
      <c r="U21946" s="15"/>
    </row>
    <row r="21947" ht="15" spans="16:21">
      <c r="P21947" s="15"/>
      <c r="Q21947" s="15"/>
      <c r="R21947" s="15"/>
      <c r="S21947" s="15"/>
      <c r="T21947" s="15"/>
      <c r="U21947" s="15"/>
    </row>
    <row r="21948" ht="15" spans="16:21">
      <c r="P21948" s="15"/>
      <c r="Q21948" s="15"/>
      <c r="R21948" s="15"/>
      <c r="S21948" s="15"/>
      <c r="T21948" s="15"/>
      <c r="U21948" s="15"/>
    </row>
    <row r="21949" ht="15" spans="16:21">
      <c r="P21949" s="15"/>
      <c r="Q21949" s="15"/>
      <c r="R21949" s="15"/>
      <c r="S21949" s="15"/>
      <c r="T21949" s="15"/>
      <c r="U21949" s="15"/>
    </row>
    <row r="21950" ht="15" spans="16:21">
      <c r="P21950" s="15"/>
      <c r="Q21950" s="15"/>
      <c r="R21950" s="15"/>
      <c r="S21950" s="15"/>
      <c r="T21950" s="15"/>
      <c r="U21950" s="15"/>
    </row>
    <row r="21951" ht="15" spans="16:21">
      <c r="P21951" s="15"/>
      <c r="Q21951" s="15"/>
      <c r="R21951" s="15"/>
      <c r="S21951" s="15"/>
      <c r="T21951" s="15"/>
      <c r="U21951" s="15"/>
    </row>
    <row r="21952" ht="15" spans="16:21">
      <c r="P21952" s="15"/>
      <c r="Q21952" s="15"/>
      <c r="R21952" s="15"/>
      <c r="S21952" s="15"/>
      <c r="T21952" s="15"/>
      <c r="U21952" s="15"/>
    </row>
    <row r="21953" ht="15" spans="16:21">
      <c r="P21953" s="15"/>
      <c r="Q21953" s="15"/>
      <c r="R21953" s="15"/>
      <c r="S21953" s="15"/>
      <c r="T21953" s="15"/>
      <c r="U21953" s="15"/>
    </row>
    <row r="21954" ht="15" spans="16:21">
      <c r="P21954" s="15"/>
      <c r="Q21954" s="15"/>
      <c r="R21954" s="15"/>
      <c r="S21954" s="15"/>
      <c r="T21954" s="15"/>
      <c r="U21954" s="15"/>
    </row>
    <row r="21955" ht="15" spans="16:21">
      <c r="P21955" s="15"/>
      <c r="Q21955" s="15"/>
      <c r="R21955" s="15"/>
      <c r="S21955" s="15"/>
      <c r="T21955" s="15"/>
      <c r="U21955" s="15"/>
    </row>
    <row r="21956" ht="15" spans="16:21">
      <c r="P21956" s="15"/>
      <c r="Q21956" s="15"/>
      <c r="R21956" s="15"/>
      <c r="S21956" s="15"/>
      <c r="T21956" s="15"/>
      <c r="U21956" s="15"/>
    </row>
    <row r="21957" ht="15" spans="16:21">
      <c r="P21957" s="15"/>
      <c r="Q21957" s="15"/>
      <c r="R21957" s="15"/>
      <c r="S21957" s="15"/>
      <c r="T21957" s="15"/>
      <c r="U21957" s="15"/>
    </row>
    <row r="21958" ht="15" spans="16:21">
      <c r="P21958" s="15"/>
      <c r="Q21958" s="15"/>
      <c r="R21958" s="15"/>
      <c r="S21958" s="15"/>
      <c r="T21958" s="15"/>
      <c r="U21958" s="15"/>
    </row>
    <row r="21959" ht="15" spans="16:21">
      <c r="P21959" s="15"/>
      <c r="Q21959" s="15"/>
      <c r="R21959" s="15"/>
      <c r="S21959" s="15"/>
      <c r="T21959" s="15"/>
      <c r="U21959" s="15"/>
    </row>
    <row r="21960" ht="15" spans="16:21">
      <c r="P21960" s="15"/>
      <c r="Q21960" s="15"/>
      <c r="R21960" s="15"/>
      <c r="S21960" s="15"/>
      <c r="T21960" s="15"/>
      <c r="U21960" s="15"/>
    </row>
    <row r="21961" ht="15" spans="16:21">
      <c r="P21961" s="15"/>
      <c r="Q21961" s="15"/>
      <c r="R21961" s="15"/>
      <c r="S21961" s="15"/>
      <c r="T21961" s="15"/>
      <c r="U21961" s="15"/>
    </row>
    <row r="21962" ht="15" spans="16:21">
      <c r="P21962" s="15"/>
      <c r="Q21962" s="15"/>
      <c r="R21962" s="15"/>
      <c r="S21962" s="15"/>
      <c r="T21962" s="15"/>
      <c r="U21962" s="15"/>
    </row>
    <row r="21963" ht="15" spans="16:21">
      <c r="P21963" s="15"/>
      <c r="Q21963" s="15"/>
      <c r="R21963" s="15"/>
      <c r="S21963" s="15"/>
      <c r="T21963" s="15"/>
      <c r="U21963" s="15"/>
    </row>
    <row r="21964" ht="15" spans="16:21">
      <c r="P21964" s="15"/>
      <c r="Q21964" s="15"/>
      <c r="R21964" s="15"/>
      <c r="S21964" s="15"/>
      <c r="T21964" s="15"/>
      <c r="U21964" s="15"/>
    </row>
    <row r="21965" ht="15" spans="16:21">
      <c r="P21965" s="15"/>
      <c r="Q21965" s="15"/>
      <c r="R21965" s="15"/>
      <c r="S21965" s="15"/>
      <c r="T21965" s="15"/>
      <c r="U21965" s="15"/>
    </row>
    <row r="21966" ht="15" spans="16:21">
      <c r="P21966" s="15"/>
      <c r="Q21966" s="15"/>
      <c r="R21966" s="15"/>
      <c r="S21966" s="15"/>
      <c r="T21966" s="15"/>
      <c r="U21966" s="15"/>
    </row>
    <row r="21967" ht="15" spans="16:21">
      <c r="P21967" s="15"/>
      <c r="Q21967" s="15"/>
      <c r="R21967" s="15"/>
      <c r="S21967" s="15"/>
      <c r="T21967" s="15"/>
      <c r="U21967" s="15"/>
    </row>
    <row r="21968" ht="15" spans="16:21">
      <c r="P21968" s="15"/>
      <c r="Q21968" s="15"/>
      <c r="R21968" s="15"/>
      <c r="S21968" s="15"/>
      <c r="T21968" s="15"/>
      <c r="U21968" s="15"/>
    </row>
    <row r="21969" ht="15" spans="16:21">
      <c r="P21969" s="15"/>
      <c r="Q21969" s="15"/>
      <c r="R21969" s="15"/>
      <c r="S21969" s="15"/>
      <c r="T21969" s="15"/>
      <c r="U21969" s="15"/>
    </row>
    <row r="21970" ht="15" spans="16:21">
      <c r="P21970" s="15"/>
      <c r="Q21970" s="15"/>
      <c r="R21970" s="15"/>
      <c r="S21970" s="15"/>
      <c r="T21970" s="15"/>
      <c r="U21970" s="15"/>
    </row>
    <row r="21971" ht="15" spans="16:21">
      <c r="P21971" s="15"/>
      <c r="Q21971" s="15"/>
      <c r="R21971" s="15"/>
      <c r="S21971" s="15"/>
      <c r="T21971" s="15"/>
      <c r="U21971" s="15"/>
    </row>
    <row r="21972" ht="15" spans="16:21">
      <c r="P21972" s="15"/>
      <c r="Q21972" s="15"/>
      <c r="R21972" s="15"/>
      <c r="S21972" s="15"/>
      <c r="T21972" s="15"/>
      <c r="U21972" s="15"/>
    </row>
    <row r="21973" ht="15" spans="16:21">
      <c r="P21973" s="15"/>
      <c r="Q21973" s="15"/>
      <c r="R21973" s="15"/>
      <c r="S21973" s="15"/>
      <c r="T21973" s="15"/>
      <c r="U21973" s="15"/>
    </row>
    <row r="21974" ht="15" spans="16:21">
      <c r="P21974" s="15"/>
      <c r="Q21974" s="15"/>
      <c r="R21974" s="15"/>
      <c r="S21974" s="15"/>
      <c r="T21974" s="15"/>
      <c r="U21974" s="15"/>
    </row>
    <row r="21975" ht="15" spans="16:21">
      <c r="P21975" s="15"/>
      <c r="Q21975" s="15"/>
      <c r="R21975" s="15"/>
      <c r="S21975" s="15"/>
      <c r="T21975" s="15"/>
      <c r="U21975" s="15"/>
    </row>
    <row r="21976" ht="15" spans="16:21">
      <c r="P21976" s="15"/>
      <c r="Q21976" s="15"/>
      <c r="R21976" s="15"/>
      <c r="S21976" s="15"/>
      <c r="T21976" s="15"/>
      <c r="U21976" s="15"/>
    </row>
    <row r="21977" ht="15" spans="16:21">
      <c r="P21977" s="15"/>
      <c r="Q21977" s="15"/>
      <c r="R21977" s="15"/>
      <c r="S21977" s="15"/>
      <c r="T21977" s="15"/>
      <c r="U21977" s="15"/>
    </row>
    <row r="21978" ht="15" spans="16:21">
      <c r="P21978" s="15"/>
      <c r="Q21978" s="15"/>
      <c r="R21978" s="15"/>
      <c r="S21978" s="15"/>
      <c r="T21978" s="15"/>
      <c r="U21978" s="15"/>
    </row>
    <row r="21979" ht="15" spans="16:21">
      <c r="P21979" s="15"/>
      <c r="Q21979" s="15"/>
      <c r="R21979" s="15"/>
      <c r="S21979" s="15"/>
      <c r="T21979" s="15"/>
      <c r="U21979" s="15"/>
    </row>
    <row r="21980" ht="15" spans="16:21">
      <c r="P21980" s="15"/>
      <c r="Q21980" s="15"/>
      <c r="R21980" s="15"/>
      <c r="S21980" s="15"/>
      <c r="T21980" s="15"/>
      <c r="U21980" s="15"/>
    </row>
    <row r="21981" ht="15" spans="16:21">
      <c r="P21981" s="15"/>
      <c r="Q21981" s="15"/>
      <c r="R21981" s="15"/>
      <c r="S21981" s="15"/>
      <c r="T21981" s="15"/>
      <c r="U21981" s="15"/>
    </row>
    <row r="21982" ht="15" spans="16:21">
      <c r="P21982" s="15"/>
      <c r="Q21982" s="15"/>
      <c r="R21982" s="15"/>
      <c r="S21982" s="15"/>
      <c r="T21982" s="15"/>
      <c r="U21982" s="15"/>
    </row>
    <row r="21983" ht="15" spans="16:21">
      <c r="P21983" s="15"/>
      <c r="Q21983" s="15"/>
      <c r="R21983" s="15"/>
      <c r="S21983" s="15"/>
      <c r="T21983" s="15"/>
      <c r="U21983" s="15"/>
    </row>
    <row r="21984" ht="15" spans="16:21">
      <c r="P21984" s="15"/>
      <c r="Q21984" s="15"/>
      <c r="R21984" s="15"/>
      <c r="S21984" s="15"/>
      <c r="T21984" s="15"/>
      <c r="U21984" s="15"/>
    </row>
    <row r="21985" ht="15" spans="16:21">
      <c r="P21985" s="15"/>
      <c r="Q21985" s="15"/>
      <c r="R21985" s="15"/>
      <c r="S21985" s="15"/>
      <c r="T21985" s="15"/>
      <c r="U21985" s="15"/>
    </row>
    <row r="21986" ht="15" spans="16:21">
      <c r="P21986" s="15"/>
      <c r="Q21986" s="15"/>
      <c r="R21986" s="15"/>
      <c r="S21986" s="15"/>
      <c r="T21986" s="15"/>
      <c r="U21986" s="15"/>
    </row>
    <row r="21987" ht="15" spans="16:21">
      <c r="P21987" s="15"/>
      <c r="Q21987" s="15"/>
      <c r="R21987" s="15"/>
      <c r="S21987" s="15"/>
      <c r="T21987" s="15"/>
      <c r="U21987" s="15"/>
    </row>
    <row r="21988" ht="15" spans="16:21">
      <c r="P21988" s="15"/>
      <c r="Q21988" s="15"/>
      <c r="R21988" s="15"/>
      <c r="S21988" s="15"/>
      <c r="T21988" s="15"/>
      <c r="U21988" s="15"/>
    </row>
    <row r="21989" ht="15" spans="16:21">
      <c r="P21989" s="15"/>
      <c r="Q21989" s="15"/>
      <c r="R21989" s="15"/>
      <c r="S21989" s="15"/>
      <c r="T21989" s="15"/>
      <c r="U21989" s="15"/>
    </row>
    <row r="21990" ht="15" spans="16:21">
      <c r="P21990" s="15"/>
      <c r="Q21990" s="15"/>
      <c r="R21990" s="15"/>
      <c r="S21990" s="15"/>
      <c r="T21990" s="15"/>
      <c r="U21990" s="15"/>
    </row>
    <row r="21991" ht="15" spans="16:21">
      <c r="P21991" s="15"/>
      <c r="Q21991" s="15"/>
      <c r="R21991" s="15"/>
      <c r="S21991" s="15"/>
      <c r="T21991" s="15"/>
      <c r="U21991" s="15"/>
    </row>
    <row r="21992" ht="15" spans="16:21">
      <c r="P21992" s="15"/>
      <c r="Q21992" s="15"/>
      <c r="R21992" s="15"/>
      <c r="S21992" s="15"/>
      <c r="T21992" s="15"/>
      <c r="U21992" s="15"/>
    </row>
    <row r="21993" ht="15" spans="16:21">
      <c r="P21993" s="15"/>
      <c r="Q21993" s="15"/>
      <c r="R21993" s="15"/>
      <c r="S21993" s="15"/>
      <c r="T21993" s="15"/>
      <c r="U21993" s="15"/>
    </row>
    <row r="21994" ht="15" spans="16:21">
      <c r="P21994" s="15"/>
      <c r="Q21994" s="15"/>
      <c r="R21994" s="15"/>
      <c r="S21994" s="15"/>
      <c r="T21994" s="15"/>
      <c r="U21994" s="15"/>
    </row>
    <row r="21995" ht="15" spans="16:21">
      <c r="P21995" s="15"/>
      <c r="Q21995" s="15"/>
      <c r="R21995" s="15"/>
      <c r="S21995" s="15"/>
      <c r="T21995" s="15"/>
      <c r="U21995" s="15"/>
    </row>
    <row r="21996" ht="15" spans="16:21">
      <c r="P21996" s="15"/>
      <c r="Q21996" s="15"/>
      <c r="R21996" s="15"/>
      <c r="S21996" s="15"/>
      <c r="T21996" s="15"/>
      <c r="U21996" s="15"/>
    </row>
    <row r="21997" ht="15" spans="16:21">
      <c r="P21997" s="15"/>
      <c r="Q21997" s="15"/>
      <c r="R21997" s="15"/>
      <c r="S21997" s="15"/>
      <c r="T21997" s="15"/>
      <c r="U21997" s="15"/>
    </row>
    <row r="21998" ht="15" spans="16:21">
      <c r="P21998" s="15"/>
      <c r="Q21998" s="15"/>
      <c r="R21998" s="15"/>
      <c r="S21998" s="15"/>
      <c r="T21998" s="15"/>
      <c r="U21998" s="15"/>
    </row>
    <row r="21999" ht="15" spans="16:21">
      <c r="P21999" s="15"/>
      <c r="Q21999" s="15"/>
      <c r="R21999" s="15"/>
      <c r="S21999" s="15"/>
      <c r="T21999" s="15"/>
      <c r="U21999" s="15"/>
    </row>
    <row r="22000" ht="15" spans="16:21">
      <c r="P22000" s="15"/>
      <c r="Q22000" s="15"/>
      <c r="R22000" s="15"/>
      <c r="S22000" s="15"/>
      <c r="T22000" s="15"/>
      <c r="U22000" s="15"/>
    </row>
    <row r="22001" ht="15" spans="16:21">
      <c r="P22001" s="15"/>
      <c r="Q22001" s="15"/>
      <c r="R22001" s="15"/>
      <c r="S22001" s="15"/>
      <c r="T22001" s="15"/>
      <c r="U22001" s="15"/>
    </row>
    <row r="22002" ht="15" spans="16:21">
      <c r="P22002" s="15"/>
      <c r="Q22002" s="15"/>
      <c r="R22002" s="15"/>
      <c r="S22002" s="15"/>
      <c r="T22002" s="15"/>
      <c r="U22002" s="15"/>
    </row>
    <row r="22003" ht="15" spans="16:21">
      <c r="P22003" s="15"/>
      <c r="Q22003" s="15"/>
      <c r="R22003" s="15"/>
      <c r="S22003" s="15"/>
      <c r="T22003" s="15"/>
      <c r="U22003" s="15"/>
    </row>
    <row r="22004" ht="15" spans="16:21">
      <c r="P22004" s="15"/>
      <c r="Q22004" s="15"/>
      <c r="R22004" s="15"/>
      <c r="S22004" s="15"/>
      <c r="T22004" s="15"/>
      <c r="U22004" s="15"/>
    </row>
    <row r="22005" ht="15" spans="16:21">
      <c r="P22005" s="15"/>
      <c r="Q22005" s="15"/>
      <c r="R22005" s="15"/>
      <c r="S22005" s="15"/>
      <c r="T22005" s="15"/>
      <c r="U22005" s="15"/>
    </row>
    <row r="22006" ht="15" spans="16:21">
      <c r="P22006" s="15"/>
      <c r="Q22006" s="15"/>
      <c r="R22006" s="15"/>
      <c r="S22006" s="15"/>
      <c r="T22006" s="15"/>
      <c r="U22006" s="15"/>
    </row>
    <row r="22007" ht="15" spans="16:21">
      <c r="P22007" s="15"/>
      <c r="Q22007" s="15"/>
      <c r="R22007" s="15"/>
      <c r="S22007" s="15"/>
      <c r="T22007" s="15"/>
      <c r="U22007" s="15"/>
    </row>
    <row r="22008" ht="15" spans="16:21">
      <c r="P22008" s="15"/>
      <c r="Q22008" s="15"/>
      <c r="R22008" s="15"/>
      <c r="S22008" s="15"/>
      <c r="T22008" s="15"/>
      <c r="U22008" s="15"/>
    </row>
    <row r="22009" ht="15" spans="16:21">
      <c r="P22009" s="15"/>
      <c r="Q22009" s="15"/>
      <c r="R22009" s="15"/>
      <c r="S22009" s="15"/>
      <c r="T22009" s="15"/>
      <c r="U22009" s="15"/>
    </row>
    <row r="22010" ht="15" spans="16:21">
      <c r="P22010" s="15"/>
      <c r="Q22010" s="15"/>
      <c r="R22010" s="15"/>
      <c r="S22010" s="15"/>
      <c r="T22010" s="15"/>
      <c r="U22010" s="15"/>
    </row>
    <row r="22011" ht="15" spans="16:21">
      <c r="P22011" s="15"/>
      <c r="Q22011" s="15"/>
      <c r="R22011" s="15"/>
      <c r="S22011" s="15"/>
      <c r="T22011" s="15"/>
      <c r="U22011" s="15"/>
    </row>
    <row r="22012" ht="15" spans="16:21">
      <c r="P22012" s="15"/>
      <c r="Q22012" s="15"/>
      <c r="R22012" s="15"/>
      <c r="S22012" s="15"/>
      <c r="T22012" s="15"/>
      <c r="U22012" s="15"/>
    </row>
    <row r="22013" ht="15" spans="16:21">
      <c r="P22013" s="15"/>
      <c r="Q22013" s="15"/>
      <c r="R22013" s="15"/>
      <c r="S22013" s="15"/>
      <c r="T22013" s="15"/>
      <c r="U22013" s="15"/>
    </row>
    <row r="22014" ht="15" spans="16:21">
      <c r="P22014" s="15"/>
      <c r="Q22014" s="15"/>
      <c r="R22014" s="15"/>
      <c r="S22014" s="15"/>
      <c r="T22014" s="15"/>
      <c r="U22014" s="15"/>
    </row>
    <row r="22015" ht="15" spans="16:21">
      <c r="P22015" s="15"/>
      <c r="Q22015" s="15"/>
      <c r="R22015" s="15"/>
      <c r="S22015" s="15"/>
      <c r="T22015" s="15"/>
      <c r="U22015" s="15"/>
    </row>
    <row r="22016" ht="15" spans="16:21">
      <c r="P22016" s="15"/>
      <c r="Q22016" s="15"/>
      <c r="R22016" s="15"/>
      <c r="S22016" s="15"/>
      <c r="T22016" s="15"/>
      <c r="U22016" s="15"/>
    </row>
    <row r="22017" ht="15" spans="16:21">
      <c r="P22017" s="15"/>
      <c r="Q22017" s="15"/>
      <c r="R22017" s="15"/>
      <c r="S22017" s="15"/>
      <c r="T22017" s="15"/>
      <c r="U22017" s="15"/>
    </row>
    <row r="22018" ht="15" spans="16:21">
      <c r="P22018" s="15"/>
      <c r="Q22018" s="15"/>
      <c r="R22018" s="15"/>
      <c r="S22018" s="15"/>
      <c r="T22018" s="15"/>
      <c r="U22018" s="15"/>
    </row>
    <row r="22019" ht="15" spans="16:21">
      <c r="P22019" s="15"/>
      <c r="Q22019" s="15"/>
      <c r="R22019" s="15"/>
      <c r="S22019" s="15"/>
      <c r="T22019" s="15"/>
      <c r="U22019" s="15"/>
    </row>
    <row r="22020" ht="15" spans="16:21">
      <c r="P22020" s="15"/>
      <c r="Q22020" s="15"/>
      <c r="R22020" s="15"/>
      <c r="S22020" s="15"/>
      <c r="T22020" s="15"/>
      <c r="U22020" s="15"/>
    </row>
    <row r="22021" ht="15" spans="16:21">
      <c r="P22021" s="15"/>
      <c r="Q22021" s="15"/>
      <c r="R22021" s="15"/>
      <c r="S22021" s="15"/>
      <c r="T22021" s="15"/>
      <c r="U22021" s="15"/>
    </row>
    <row r="22022" ht="15" spans="16:21">
      <c r="P22022" s="15"/>
      <c r="Q22022" s="15"/>
      <c r="R22022" s="15"/>
      <c r="S22022" s="15"/>
      <c r="T22022" s="15"/>
      <c r="U22022" s="15"/>
    </row>
    <row r="22023" ht="15" spans="16:21">
      <c r="P22023" s="15"/>
      <c r="Q22023" s="15"/>
      <c r="R22023" s="15"/>
      <c r="S22023" s="15"/>
      <c r="T22023" s="15"/>
      <c r="U22023" s="15"/>
    </row>
    <row r="22024" ht="15" spans="16:21">
      <c r="P22024" s="15"/>
      <c r="Q22024" s="15"/>
      <c r="R22024" s="15"/>
      <c r="S22024" s="15"/>
      <c r="T22024" s="15"/>
      <c r="U22024" s="15"/>
    </row>
    <row r="22025" ht="15" spans="16:21">
      <c r="P22025" s="15"/>
      <c r="Q22025" s="15"/>
      <c r="R22025" s="15"/>
      <c r="S22025" s="15"/>
      <c r="T22025" s="15"/>
      <c r="U22025" s="15"/>
    </row>
    <row r="22026" ht="15" spans="16:21">
      <c r="P22026" s="15"/>
      <c r="Q22026" s="15"/>
      <c r="R22026" s="15"/>
      <c r="S22026" s="15"/>
      <c r="T22026" s="15"/>
      <c r="U22026" s="15"/>
    </row>
    <row r="22027" ht="15" spans="16:21">
      <c r="P22027" s="15"/>
      <c r="Q22027" s="15"/>
      <c r="R22027" s="15"/>
      <c r="S22027" s="15"/>
      <c r="T22027" s="15"/>
      <c r="U22027" s="15"/>
    </row>
    <row r="22028" ht="15" spans="16:21">
      <c r="P22028" s="15"/>
      <c r="Q22028" s="15"/>
      <c r="R22028" s="15"/>
      <c r="S22028" s="15"/>
      <c r="T22028" s="15"/>
      <c r="U22028" s="15"/>
    </row>
    <row r="22029" ht="15" spans="16:21">
      <c r="P22029" s="15"/>
      <c r="Q22029" s="15"/>
      <c r="R22029" s="15"/>
      <c r="S22029" s="15"/>
      <c r="T22029" s="15"/>
      <c r="U22029" s="15"/>
    </row>
    <row r="22030" ht="15" spans="16:21">
      <c r="P22030" s="15"/>
      <c r="Q22030" s="15"/>
      <c r="R22030" s="15"/>
      <c r="S22030" s="15"/>
      <c r="T22030" s="15"/>
      <c r="U22030" s="15"/>
    </row>
    <row r="22031" ht="15" spans="16:21">
      <c r="P22031" s="15"/>
      <c r="Q22031" s="15"/>
      <c r="R22031" s="15"/>
      <c r="S22031" s="15"/>
      <c r="T22031" s="15"/>
      <c r="U22031" s="15"/>
    </row>
    <row r="22032" ht="15" spans="16:21">
      <c r="P22032" s="15"/>
      <c r="Q22032" s="15"/>
      <c r="R22032" s="15"/>
      <c r="S22032" s="15"/>
      <c r="T22032" s="15"/>
      <c r="U22032" s="15"/>
    </row>
    <row r="22033" ht="15" spans="16:21">
      <c r="P22033" s="15"/>
      <c r="Q22033" s="15"/>
      <c r="R22033" s="15"/>
      <c r="S22033" s="15"/>
      <c r="T22033" s="15"/>
      <c r="U22033" s="15"/>
    </row>
    <row r="22034" ht="15" spans="16:21">
      <c r="P22034" s="15"/>
      <c r="Q22034" s="15"/>
      <c r="R22034" s="15"/>
      <c r="S22034" s="15"/>
      <c r="T22034" s="15"/>
      <c r="U22034" s="15"/>
    </row>
    <row r="22035" ht="15" spans="16:21">
      <c r="P22035" s="15"/>
      <c r="Q22035" s="15"/>
      <c r="R22035" s="15"/>
      <c r="S22035" s="15"/>
      <c r="T22035" s="15"/>
      <c r="U22035" s="15"/>
    </row>
    <row r="22036" ht="15" spans="16:21">
      <c r="P22036" s="15"/>
      <c r="Q22036" s="15"/>
      <c r="R22036" s="15"/>
      <c r="S22036" s="15"/>
      <c r="T22036" s="15"/>
      <c r="U22036" s="15"/>
    </row>
    <row r="22037" ht="15" spans="16:21">
      <c r="P22037" s="15"/>
      <c r="Q22037" s="15"/>
      <c r="R22037" s="15"/>
      <c r="S22037" s="15"/>
      <c r="T22037" s="15"/>
      <c r="U22037" s="15"/>
    </row>
    <row r="22038" ht="15" spans="16:21">
      <c r="P22038" s="15"/>
      <c r="Q22038" s="15"/>
      <c r="R22038" s="15"/>
      <c r="S22038" s="15"/>
      <c r="T22038" s="15"/>
      <c r="U22038" s="15"/>
    </row>
    <row r="22039" ht="15" spans="16:21">
      <c r="P22039" s="15"/>
      <c r="Q22039" s="15"/>
      <c r="R22039" s="15"/>
      <c r="S22039" s="15"/>
      <c r="T22039" s="15"/>
      <c r="U22039" s="15"/>
    </row>
    <row r="22040" ht="15" spans="16:21">
      <c r="P22040" s="15"/>
      <c r="Q22040" s="15"/>
      <c r="R22040" s="15"/>
      <c r="S22040" s="15"/>
      <c r="T22040" s="15"/>
      <c r="U22040" s="15"/>
    </row>
    <row r="22041" ht="15" spans="16:21">
      <c r="P22041" s="15"/>
      <c r="Q22041" s="15"/>
      <c r="R22041" s="15"/>
      <c r="S22041" s="15"/>
      <c r="T22041" s="15"/>
      <c r="U22041" s="15"/>
    </row>
    <row r="22042" ht="15" spans="16:21">
      <c r="P22042" s="15"/>
      <c r="Q22042" s="15"/>
      <c r="R22042" s="15"/>
      <c r="S22042" s="15"/>
      <c r="T22042" s="15"/>
      <c r="U22042" s="15"/>
    </row>
    <row r="22043" ht="15" spans="16:21">
      <c r="P22043" s="15"/>
      <c r="Q22043" s="15"/>
      <c r="R22043" s="15"/>
      <c r="S22043" s="15"/>
      <c r="T22043" s="15"/>
      <c r="U22043" s="15"/>
    </row>
    <row r="22044" ht="15" spans="16:21">
      <c r="P22044" s="15"/>
      <c r="Q22044" s="15"/>
      <c r="R22044" s="15"/>
      <c r="S22044" s="15"/>
      <c r="T22044" s="15"/>
      <c r="U22044" s="15"/>
    </row>
    <row r="22045" ht="15" spans="16:21">
      <c r="P22045" s="15"/>
      <c r="Q22045" s="15"/>
      <c r="R22045" s="15"/>
      <c r="S22045" s="15"/>
      <c r="T22045" s="15"/>
      <c r="U22045" s="15"/>
    </row>
    <row r="22046" ht="15" spans="16:21">
      <c r="P22046" s="15"/>
      <c r="Q22046" s="15"/>
      <c r="R22046" s="15"/>
      <c r="S22046" s="15"/>
      <c r="T22046" s="15"/>
      <c r="U22046" s="15"/>
    </row>
    <row r="22047" ht="15" spans="16:21">
      <c r="P22047" s="15"/>
      <c r="Q22047" s="15"/>
      <c r="R22047" s="15"/>
      <c r="S22047" s="15"/>
      <c r="T22047" s="15"/>
      <c r="U22047" s="15"/>
    </row>
    <row r="22048" ht="15" spans="16:21">
      <c r="P22048" s="15"/>
      <c r="Q22048" s="15"/>
      <c r="R22048" s="15"/>
      <c r="S22048" s="15"/>
      <c r="T22048" s="15"/>
      <c r="U22048" s="15"/>
    </row>
    <row r="22049" ht="15" spans="16:21">
      <c r="P22049" s="15"/>
      <c r="Q22049" s="15"/>
      <c r="R22049" s="15"/>
      <c r="S22049" s="15"/>
      <c r="T22049" s="15"/>
      <c r="U22049" s="15"/>
    </row>
    <row r="22050" ht="15" spans="16:21">
      <c r="P22050" s="15"/>
      <c r="Q22050" s="15"/>
      <c r="R22050" s="15"/>
      <c r="S22050" s="15"/>
      <c r="T22050" s="15"/>
      <c r="U22050" s="15"/>
    </row>
    <row r="22051" ht="15" spans="16:21">
      <c r="P22051" s="15"/>
      <c r="Q22051" s="15"/>
      <c r="R22051" s="15"/>
      <c r="S22051" s="15"/>
      <c r="T22051" s="15"/>
      <c r="U22051" s="15"/>
    </row>
    <row r="22052" ht="15" spans="16:21">
      <c r="P22052" s="15"/>
      <c r="Q22052" s="15"/>
      <c r="R22052" s="15"/>
      <c r="S22052" s="15"/>
      <c r="T22052" s="15"/>
      <c r="U22052" s="15"/>
    </row>
    <row r="22053" ht="15" spans="16:21">
      <c r="P22053" s="15"/>
      <c r="Q22053" s="15"/>
      <c r="R22053" s="15"/>
      <c r="S22053" s="15"/>
      <c r="T22053" s="15"/>
      <c r="U22053" s="15"/>
    </row>
    <row r="22054" ht="15" spans="16:21">
      <c r="P22054" s="15"/>
      <c r="Q22054" s="15"/>
      <c r="R22054" s="15"/>
      <c r="S22054" s="15"/>
      <c r="T22054" s="15"/>
      <c r="U22054" s="15"/>
    </row>
    <row r="22055" ht="15" spans="16:21">
      <c r="P22055" s="15"/>
      <c r="Q22055" s="15"/>
      <c r="R22055" s="15"/>
      <c r="S22055" s="15"/>
      <c r="T22055" s="15"/>
      <c r="U22055" s="15"/>
    </row>
    <row r="22056" ht="15" spans="16:21">
      <c r="P22056" s="15"/>
      <c r="Q22056" s="15"/>
      <c r="R22056" s="15"/>
      <c r="S22056" s="15"/>
      <c r="T22056" s="15"/>
      <c r="U22056" s="15"/>
    </row>
    <row r="22057" ht="15" spans="16:21">
      <c r="P22057" s="15"/>
      <c r="Q22057" s="15"/>
      <c r="R22057" s="15"/>
      <c r="S22057" s="15"/>
      <c r="T22057" s="15"/>
      <c r="U22057" s="15"/>
    </row>
    <row r="22058" ht="15" spans="16:21">
      <c r="P22058" s="15"/>
      <c r="Q22058" s="15"/>
      <c r="R22058" s="15"/>
      <c r="S22058" s="15"/>
      <c r="T22058" s="15"/>
      <c r="U22058" s="15"/>
    </row>
    <row r="22059" ht="15" spans="16:21">
      <c r="P22059" s="15"/>
      <c r="Q22059" s="15"/>
      <c r="R22059" s="15"/>
      <c r="S22059" s="15"/>
      <c r="T22059" s="15"/>
      <c r="U22059" s="15"/>
    </row>
    <row r="22060" ht="15" spans="16:21">
      <c r="P22060" s="15"/>
      <c r="Q22060" s="15"/>
      <c r="R22060" s="15"/>
      <c r="S22060" s="15"/>
      <c r="T22060" s="15"/>
      <c r="U22060" s="15"/>
    </row>
    <row r="22061" ht="15" spans="16:21">
      <c r="P22061" s="15"/>
      <c r="Q22061" s="15"/>
      <c r="R22061" s="15"/>
      <c r="S22061" s="15"/>
      <c r="T22061" s="15"/>
      <c r="U22061" s="15"/>
    </row>
    <row r="22062" ht="15" spans="16:21">
      <c r="P22062" s="15"/>
      <c r="Q22062" s="15"/>
      <c r="R22062" s="15"/>
      <c r="S22062" s="15"/>
      <c r="T22062" s="15"/>
      <c r="U22062" s="15"/>
    </row>
    <row r="22063" ht="15" spans="16:21">
      <c r="P22063" s="15"/>
      <c r="Q22063" s="15"/>
      <c r="R22063" s="15"/>
      <c r="S22063" s="15"/>
      <c r="T22063" s="15"/>
      <c r="U22063" s="15"/>
    </row>
    <row r="22064" ht="15" spans="16:21">
      <c r="P22064" s="15"/>
      <c r="Q22064" s="15"/>
      <c r="R22064" s="15"/>
      <c r="S22064" s="15"/>
      <c r="T22064" s="15"/>
      <c r="U22064" s="15"/>
    </row>
    <row r="22065" ht="15" spans="16:21">
      <c r="P22065" s="15"/>
      <c r="Q22065" s="15"/>
      <c r="R22065" s="15"/>
      <c r="S22065" s="15"/>
      <c r="T22065" s="15"/>
      <c r="U22065" s="15"/>
    </row>
    <row r="22066" ht="15" spans="16:21">
      <c r="P22066" s="15"/>
      <c r="Q22066" s="15"/>
      <c r="R22066" s="15"/>
      <c r="S22066" s="15"/>
      <c r="T22066" s="15"/>
      <c r="U22066" s="15"/>
    </row>
    <row r="22067" ht="15" spans="16:21">
      <c r="P22067" s="15"/>
      <c r="Q22067" s="15"/>
      <c r="R22067" s="15"/>
      <c r="S22067" s="15"/>
      <c r="T22067" s="15"/>
      <c r="U22067" s="15"/>
    </row>
    <row r="22068" ht="15" spans="16:21">
      <c r="P22068" s="15"/>
      <c r="Q22068" s="15"/>
      <c r="R22068" s="15"/>
      <c r="S22068" s="15"/>
      <c r="T22068" s="15"/>
      <c r="U22068" s="15"/>
    </row>
    <row r="22069" ht="15" spans="16:21">
      <c r="P22069" s="15"/>
      <c r="Q22069" s="15"/>
      <c r="R22069" s="15"/>
      <c r="S22069" s="15"/>
      <c r="T22069" s="15"/>
      <c r="U22069" s="15"/>
    </row>
    <row r="22070" ht="15" spans="16:21">
      <c r="P22070" s="15"/>
      <c r="Q22070" s="15"/>
      <c r="R22070" s="15"/>
      <c r="S22070" s="15"/>
      <c r="T22070" s="15"/>
      <c r="U22070" s="15"/>
    </row>
    <row r="22071" ht="15" spans="16:21">
      <c r="P22071" s="15"/>
      <c r="Q22071" s="15"/>
      <c r="R22071" s="15"/>
      <c r="S22071" s="15"/>
      <c r="T22071" s="15"/>
      <c r="U22071" s="15"/>
    </row>
    <row r="22072" ht="15" spans="16:21">
      <c r="P22072" s="15"/>
      <c r="Q22072" s="15"/>
      <c r="R22072" s="15"/>
      <c r="S22072" s="15"/>
      <c r="T22072" s="15"/>
      <c r="U22072" s="15"/>
    </row>
    <row r="22073" ht="15" spans="16:21">
      <c r="P22073" s="15"/>
      <c r="Q22073" s="15"/>
      <c r="R22073" s="15"/>
      <c r="S22073" s="15"/>
      <c r="T22073" s="15"/>
      <c r="U22073" s="15"/>
    </row>
    <row r="22074" ht="15" spans="16:21">
      <c r="P22074" s="15"/>
      <c r="Q22074" s="15"/>
      <c r="R22074" s="15"/>
      <c r="S22074" s="15"/>
      <c r="T22074" s="15"/>
      <c r="U22074" s="15"/>
    </row>
    <row r="22075" ht="15" spans="16:21">
      <c r="P22075" s="15"/>
      <c r="Q22075" s="15"/>
      <c r="R22075" s="15"/>
      <c r="S22075" s="15"/>
      <c r="T22075" s="15"/>
      <c r="U22075" s="15"/>
    </row>
    <row r="22076" ht="15" spans="16:21">
      <c r="P22076" s="15"/>
      <c r="Q22076" s="15"/>
      <c r="R22076" s="15"/>
      <c r="S22076" s="15"/>
      <c r="T22076" s="15"/>
      <c r="U22076" s="15"/>
    </row>
    <row r="22077" ht="15" spans="16:21">
      <c r="P22077" s="15"/>
      <c r="Q22077" s="15"/>
      <c r="R22077" s="15"/>
      <c r="S22077" s="15"/>
      <c r="T22077" s="15"/>
      <c r="U22077" s="15"/>
    </row>
    <row r="22078" ht="15" spans="16:21">
      <c r="P22078" s="15"/>
      <c r="Q22078" s="15"/>
      <c r="R22078" s="15"/>
      <c r="S22078" s="15"/>
      <c r="T22078" s="15"/>
      <c r="U22078" s="15"/>
    </row>
    <row r="22079" ht="15" spans="16:21">
      <c r="P22079" s="15"/>
      <c r="Q22079" s="15"/>
      <c r="R22079" s="15"/>
      <c r="S22079" s="15"/>
      <c r="T22079" s="15"/>
      <c r="U22079" s="15"/>
    </row>
    <row r="22080" ht="15" spans="16:21">
      <c r="P22080" s="15"/>
      <c r="Q22080" s="15"/>
      <c r="R22080" s="15"/>
      <c r="S22080" s="15"/>
      <c r="T22080" s="15"/>
      <c r="U22080" s="15"/>
    </row>
    <row r="22081" ht="15" spans="16:21">
      <c r="P22081" s="15"/>
      <c r="Q22081" s="15"/>
      <c r="R22081" s="15"/>
      <c r="S22081" s="15"/>
      <c r="T22081" s="15"/>
      <c r="U22081" s="15"/>
    </row>
    <row r="22082" ht="15" spans="16:21">
      <c r="P22082" s="15"/>
      <c r="Q22082" s="15"/>
      <c r="R22082" s="15"/>
      <c r="S22082" s="15"/>
      <c r="T22082" s="15"/>
      <c r="U22082" s="15"/>
    </row>
    <row r="22083" ht="15" spans="16:21">
      <c r="P22083" s="15"/>
      <c r="Q22083" s="15"/>
      <c r="R22083" s="15"/>
      <c r="S22083" s="15"/>
      <c r="T22083" s="15"/>
      <c r="U22083" s="15"/>
    </row>
    <row r="22084" ht="15" spans="16:21">
      <c r="P22084" s="15"/>
      <c r="Q22084" s="15"/>
      <c r="R22084" s="15"/>
      <c r="S22084" s="15"/>
      <c r="T22084" s="15"/>
      <c r="U22084" s="15"/>
    </row>
    <row r="22085" ht="15" spans="16:21">
      <c r="P22085" s="15"/>
      <c r="Q22085" s="15"/>
      <c r="R22085" s="15"/>
      <c r="S22085" s="15"/>
      <c r="T22085" s="15"/>
      <c r="U22085" s="15"/>
    </row>
    <row r="22086" ht="15" spans="16:21">
      <c r="P22086" s="15"/>
      <c r="Q22086" s="15"/>
      <c r="R22086" s="15"/>
      <c r="S22086" s="15"/>
      <c r="T22086" s="15"/>
      <c r="U22086" s="15"/>
    </row>
    <row r="22087" ht="15" spans="16:21">
      <c r="P22087" s="15"/>
      <c r="Q22087" s="15"/>
      <c r="R22087" s="15"/>
      <c r="S22087" s="15"/>
      <c r="T22087" s="15"/>
      <c r="U22087" s="15"/>
    </row>
    <row r="22088" ht="15" spans="16:21">
      <c r="P22088" s="15"/>
      <c r="Q22088" s="15"/>
      <c r="R22088" s="15"/>
      <c r="S22088" s="15"/>
      <c r="T22088" s="15"/>
      <c r="U22088" s="15"/>
    </row>
    <row r="22089" ht="15" spans="16:21">
      <c r="P22089" s="15"/>
      <c r="Q22089" s="15"/>
      <c r="R22089" s="15"/>
      <c r="S22089" s="15"/>
      <c r="T22089" s="15"/>
      <c r="U22089" s="15"/>
    </row>
    <row r="22090" ht="15" spans="16:21">
      <c r="P22090" s="15"/>
      <c r="Q22090" s="15"/>
      <c r="R22090" s="15"/>
      <c r="S22090" s="15"/>
      <c r="T22090" s="15"/>
      <c r="U22090" s="15"/>
    </row>
    <row r="22091" ht="15" spans="16:21">
      <c r="P22091" s="15"/>
      <c r="Q22091" s="15"/>
      <c r="R22091" s="15"/>
      <c r="S22091" s="15"/>
      <c r="T22091" s="15"/>
      <c r="U22091" s="15"/>
    </row>
    <row r="22092" ht="15" spans="16:21">
      <c r="P22092" s="15"/>
      <c r="Q22092" s="15"/>
      <c r="R22092" s="15"/>
      <c r="S22092" s="15"/>
      <c r="T22092" s="15"/>
      <c r="U22092" s="15"/>
    </row>
    <row r="22093" ht="15" spans="16:21">
      <c r="P22093" s="15"/>
      <c r="Q22093" s="15"/>
      <c r="R22093" s="15"/>
      <c r="S22093" s="15"/>
      <c r="T22093" s="15"/>
      <c r="U22093" s="15"/>
    </row>
    <row r="22094" ht="15" spans="16:21">
      <c r="P22094" s="15"/>
      <c r="Q22094" s="15"/>
      <c r="R22094" s="15"/>
      <c r="S22094" s="15"/>
      <c r="T22094" s="15"/>
      <c r="U22094" s="15"/>
    </row>
    <row r="22095" ht="15" spans="16:21">
      <c r="P22095" s="15"/>
      <c r="Q22095" s="15"/>
      <c r="R22095" s="15"/>
      <c r="S22095" s="15"/>
      <c r="T22095" s="15"/>
      <c r="U22095" s="15"/>
    </row>
    <row r="22096" ht="15" spans="16:21">
      <c r="P22096" s="15"/>
      <c r="Q22096" s="15"/>
      <c r="R22096" s="15"/>
      <c r="S22096" s="15"/>
      <c r="T22096" s="15"/>
      <c r="U22096" s="15"/>
    </row>
    <row r="22097" ht="15" spans="16:21">
      <c r="P22097" s="15"/>
      <c r="Q22097" s="15"/>
      <c r="R22097" s="15"/>
      <c r="S22097" s="15"/>
      <c r="T22097" s="15"/>
      <c r="U22097" s="15"/>
    </row>
    <row r="22098" ht="15" spans="16:21">
      <c r="P22098" s="15"/>
      <c r="Q22098" s="15"/>
      <c r="R22098" s="15"/>
      <c r="S22098" s="15"/>
      <c r="T22098" s="15"/>
      <c r="U22098" s="15"/>
    </row>
    <row r="22099" ht="15" spans="16:21">
      <c r="P22099" s="15"/>
      <c r="Q22099" s="15"/>
      <c r="R22099" s="15"/>
      <c r="S22099" s="15"/>
      <c r="T22099" s="15"/>
      <c r="U22099" s="15"/>
    </row>
    <row r="22100" ht="15" spans="16:21">
      <c r="P22100" s="15"/>
      <c r="Q22100" s="15"/>
      <c r="R22100" s="15"/>
      <c r="S22100" s="15"/>
      <c r="T22100" s="15"/>
      <c r="U22100" s="15"/>
    </row>
    <row r="22101" ht="15" spans="16:21">
      <c r="P22101" s="15"/>
      <c r="Q22101" s="15"/>
      <c r="R22101" s="15"/>
      <c r="S22101" s="15"/>
      <c r="T22101" s="15"/>
      <c r="U22101" s="15"/>
    </row>
    <row r="22102" ht="15" spans="16:21">
      <c r="P22102" s="15"/>
      <c r="Q22102" s="15"/>
      <c r="R22102" s="15"/>
      <c r="S22102" s="15"/>
      <c r="T22102" s="15"/>
      <c r="U22102" s="15"/>
    </row>
    <row r="22103" ht="15" spans="16:21">
      <c r="P22103" s="15"/>
      <c r="Q22103" s="15"/>
      <c r="R22103" s="15"/>
      <c r="S22103" s="15"/>
      <c r="T22103" s="15"/>
      <c r="U22103" s="15"/>
    </row>
    <row r="22104" ht="15" spans="16:21">
      <c r="P22104" s="15"/>
      <c r="Q22104" s="15"/>
      <c r="R22104" s="15"/>
      <c r="S22104" s="15"/>
      <c r="T22104" s="15"/>
      <c r="U22104" s="15"/>
    </row>
    <row r="22105" ht="15" spans="16:21">
      <c r="P22105" s="15"/>
      <c r="Q22105" s="15"/>
      <c r="R22105" s="15"/>
      <c r="S22105" s="15"/>
      <c r="T22105" s="15"/>
      <c r="U22105" s="15"/>
    </row>
    <row r="22106" ht="15" spans="16:21">
      <c r="P22106" s="15"/>
      <c r="Q22106" s="15"/>
      <c r="R22106" s="15"/>
      <c r="S22106" s="15"/>
      <c r="T22106" s="15"/>
      <c r="U22106" s="15"/>
    </row>
    <row r="22107" ht="15" spans="16:21">
      <c r="P22107" s="15"/>
      <c r="Q22107" s="15"/>
      <c r="R22107" s="15"/>
      <c r="S22107" s="15"/>
      <c r="T22107" s="15"/>
      <c r="U22107" s="15"/>
    </row>
    <row r="22108" ht="15" spans="16:21">
      <c r="P22108" s="15"/>
      <c r="Q22108" s="15"/>
      <c r="R22108" s="15"/>
      <c r="S22108" s="15"/>
      <c r="T22108" s="15"/>
      <c r="U22108" s="15"/>
    </row>
    <row r="22109" ht="15" spans="16:21">
      <c r="P22109" s="15"/>
      <c r="Q22109" s="15"/>
      <c r="R22109" s="15"/>
      <c r="S22109" s="15"/>
      <c r="T22109" s="15"/>
      <c r="U22109" s="15"/>
    </row>
    <row r="22110" ht="15" spans="16:21">
      <c r="P22110" s="15"/>
      <c r="Q22110" s="15"/>
      <c r="R22110" s="15"/>
      <c r="S22110" s="15"/>
      <c r="T22110" s="15"/>
      <c r="U22110" s="15"/>
    </row>
    <row r="22111" ht="15" spans="16:21">
      <c r="P22111" s="15"/>
      <c r="Q22111" s="15"/>
      <c r="R22111" s="15"/>
      <c r="S22111" s="15"/>
      <c r="T22111" s="15"/>
      <c r="U22111" s="15"/>
    </row>
    <row r="22112" ht="15" spans="16:21">
      <c r="P22112" s="15"/>
      <c r="Q22112" s="15"/>
      <c r="R22112" s="15"/>
      <c r="S22112" s="15"/>
      <c r="T22112" s="15"/>
      <c r="U22112" s="15"/>
    </row>
    <row r="22113" ht="15" spans="16:21">
      <c r="P22113" s="15"/>
      <c r="Q22113" s="15"/>
      <c r="R22113" s="15"/>
      <c r="S22113" s="15"/>
      <c r="T22113" s="15"/>
      <c r="U22113" s="15"/>
    </row>
    <row r="22114" ht="15" spans="16:21">
      <c r="P22114" s="15"/>
      <c r="Q22114" s="15"/>
      <c r="R22114" s="15"/>
      <c r="S22114" s="15"/>
      <c r="T22114" s="15"/>
      <c r="U22114" s="15"/>
    </row>
    <row r="22115" ht="15" spans="16:21">
      <c r="P22115" s="15"/>
      <c r="Q22115" s="15"/>
      <c r="R22115" s="15"/>
      <c r="S22115" s="15"/>
      <c r="T22115" s="15"/>
      <c r="U22115" s="15"/>
    </row>
    <row r="22116" ht="15" spans="16:21">
      <c r="P22116" s="15"/>
      <c r="Q22116" s="15"/>
      <c r="R22116" s="15"/>
      <c r="S22116" s="15"/>
      <c r="T22116" s="15"/>
      <c r="U22116" s="15"/>
    </row>
    <row r="22117" ht="15" spans="16:21">
      <c r="P22117" s="15"/>
      <c r="Q22117" s="15"/>
      <c r="R22117" s="15"/>
      <c r="S22117" s="15"/>
      <c r="T22117" s="15"/>
      <c r="U22117" s="15"/>
    </row>
    <row r="22118" ht="15" spans="16:21">
      <c r="P22118" s="15"/>
      <c r="Q22118" s="15"/>
      <c r="R22118" s="15"/>
      <c r="S22118" s="15"/>
      <c r="T22118" s="15"/>
      <c r="U22118" s="15"/>
    </row>
    <row r="22119" ht="15" spans="16:21">
      <c r="P22119" s="15"/>
      <c r="Q22119" s="15"/>
      <c r="R22119" s="15"/>
      <c r="S22119" s="15"/>
      <c r="T22119" s="15"/>
      <c r="U22119" s="15"/>
    </row>
    <row r="22120" ht="15" spans="16:21">
      <c r="P22120" s="15"/>
      <c r="Q22120" s="15"/>
      <c r="R22120" s="15"/>
      <c r="S22120" s="15"/>
      <c r="T22120" s="15"/>
      <c r="U22120" s="15"/>
    </row>
    <row r="22121" ht="15" spans="16:21">
      <c r="P22121" s="15"/>
      <c r="Q22121" s="15"/>
      <c r="R22121" s="15"/>
      <c r="S22121" s="15"/>
      <c r="T22121" s="15"/>
      <c r="U22121" s="15"/>
    </row>
    <row r="22122" ht="15" spans="16:21">
      <c r="P22122" s="15"/>
      <c r="Q22122" s="15"/>
      <c r="R22122" s="15"/>
      <c r="S22122" s="15"/>
      <c r="T22122" s="15"/>
      <c r="U22122" s="15"/>
    </row>
    <row r="22123" ht="15" spans="16:21">
      <c r="P22123" s="15"/>
      <c r="Q22123" s="15"/>
      <c r="R22123" s="15"/>
      <c r="S22123" s="15"/>
      <c r="T22123" s="15"/>
      <c r="U22123" s="15"/>
    </row>
    <row r="22124" ht="15" spans="16:21">
      <c r="P22124" s="15"/>
      <c r="Q22124" s="15"/>
      <c r="R22124" s="15"/>
      <c r="S22124" s="15"/>
      <c r="T22124" s="15"/>
      <c r="U22124" s="15"/>
    </row>
    <row r="22125" ht="15" spans="16:21">
      <c r="P22125" s="15"/>
      <c r="Q22125" s="15"/>
      <c r="R22125" s="15"/>
      <c r="S22125" s="15"/>
      <c r="T22125" s="15"/>
      <c r="U22125" s="15"/>
    </row>
    <row r="22126" ht="15" spans="16:21">
      <c r="P22126" s="15"/>
      <c r="Q22126" s="15"/>
      <c r="R22126" s="15"/>
      <c r="S22126" s="15"/>
      <c r="T22126" s="15"/>
      <c r="U22126" s="15"/>
    </row>
    <row r="22127" ht="15" spans="16:21">
      <c r="P22127" s="15"/>
      <c r="Q22127" s="15"/>
      <c r="R22127" s="15"/>
      <c r="S22127" s="15"/>
      <c r="T22127" s="15"/>
      <c r="U22127" s="15"/>
    </row>
    <row r="22128" ht="15" spans="16:21">
      <c r="P22128" s="15"/>
      <c r="Q22128" s="15"/>
      <c r="R22128" s="15"/>
      <c r="S22128" s="15"/>
      <c r="T22128" s="15"/>
      <c r="U22128" s="15"/>
    </row>
    <row r="22129" ht="15" spans="16:21">
      <c r="P22129" s="15"/>
      <c r="Q22129" s="15"/>
      <c r="R22129" s="15"/>
      <c r="S22129" s="15"/>
      <c r="T22129" s="15"/>
      <c r="U22129" s="15"/>
    </row>
    <row r="22130" ht="15" spans="16:21">
      <c r="P22130" s="15"/>
      <c r="Q22130" s="15"/>
      <c r="R22130" s="15"/>
      <c r="S22130" s="15"/>
      <c r="T22130" s="15"/>
      <c r="U22130" s="15"/>
    </row>
    <row r="22131" ht="15" spans="16:21">
      <c r="P22131" s="15"/>
      <c r="Q22131" s="15"/>
      <c r="R22131" s="15"/>
      <c r="S22131" s="15"/>
      <c r="T22131" s="15"/>
      <c r="U22131" s="15"/>
    </row>
    <row r="22132" ht="15" spans="16:21">
      <c r="P22132" s="15"/>
      <c r="Q22132" s="15"/>
      <c r="R22132" s="15"/>
      <c r="S22132" s="15"/>
      <c r="T22132" s="15"/>
      <c r="U22132" s="15"/>
    </row>
    <row r="22133" ht="15" spans="16:21">
      <c r="P22133" s="15"/>
      <c r="Q22133" s="15"/>
      <c r="R22133" s="15"/>
      <c r="S22133" s="15"/>
      <c r="T22133" s="15"/>
      <c r="U22133" s="15"/>
    </row>
    <row r="22134" ht="15" spans="16:21">
      <c r="P22134" s="15"/>
      <c r="Q22134" s="15"/>
      <c r="R22134" s="15"/>
      <c r="S22134" s="15"/>
      <c r="T22134" s="15"/>
      <c r="U22134" s="15"/>
    </row>
    <row r="22135" ht="15" spans="16:21">
      <c r="P22135" s="15"/>
      <c r="Q22135" s="15"/>
      <c r="R22135" s="15"/>
      <c r="S22135" s="15"/>
      <c r="T22135" s="15"/>
      <c r="U22135" s="15"/>
    </row>
    <row r="22136" ht="15" spans="16:21">
      <c r="P22136" s="15"/>
      <c r="Q22136" s="15"/>
      <c r="R22136" s="15"/>
      <c r="S22136" s="15"/>
      <c r="T22136" s="15"/>
      <c r="U22136" s="15"/>
    </row>
    <row r="22137" ht="15" spans="16:21">
      <c r="P22137" s="15"/>
      <c r="Q22137" s="15"/>
      <c r="R22137" s="15"/>
      <c r="S22137" s="15"/>
      <c r="T22137" s="15"/>
      <c r="U22137" s="15"/>
    </row>
    <row r="22138" ht="15" spans="16:21">
      <c r="P22138" s="15"/>
      <c r="Q22138" s="15"/>
      <c r="R22138" s="15"/>
      <c r="S22138" s="15"/>
      <c r="T22138" s="15"/>
      <c r="U22138" s="15"/>
    </row>
    <row r="22139" ht="15" spans="16:21">
      <c r="P22139" s="15"/>
      <c r="Q22139" s="15"/>
      <c r="R22139" s="15"/>
      <c r="S22139" s="15"/>
      <c r="T22139" s="15"/>
      <c r="U22139" s="15"/>
    </row>
    <row r="22140" ht="15" spans="16:21">
      <c r="P22140" s="15"/>
      <c r="Q22140" s="15"/>
      <c r="R22140" s="15"/>
      <c r="S22140" s="15"/>
      <c r="T22140" s="15"/>
      <c r="U22140" s="15"/>
    </row>
    <row r="22141" ht="15" spans="16:21">
      <c r="P22141" s="15"/>
      <c r="Q22141" s="15"/>
      <c r="R22141" s="15"/>
      <c r="S22141" s="15"/>
      <c r="T22141" s="15"/>
      <c r="U22141" s="15"/>
    </row>
    <row r="22142" ht="15" spans="16:21">
      <c r="P22142" s="15"/>
      <c r="Q22142" s="15"/>
      <c r="R22142" s="15"/>
      <c r="S22142" s="15"/>
      <c r="T22142" s="15"/>
      <c r="U22142" s="15"/>
    </row>
    <row r="22143" ht="15" spans="16:21">
      <c r="P22143" s="15"/>
      <c r="Q22143" s="15"/>
      <c r="R22143" s="15"/>
      <c r="S22143" s="15"/>
      <c r="T22143" s="15"/>
      <c r="U22143" s="15"/>
    </row>
    <row r="22144" ht="15" spans="16:21">
      <c r="P22144" s="15"/>
      <c r="Q22144" s="15"/>
      <c r="R22144" s="15"/>
      <c r="S22144" s="15"/>
      <c r="T22144" s="15"/>
      <c r="U22144" s="15"/>
    </row>
    <row r="22145" ht="15" spans="16:21">
      <c r="P22145" s="15"/>
      <c r="Q22145" s="15"/>
      <c r="R22145" s="15"/>
      <c r="S22145" s="15"/>
      <c r="T22145" s="15"/>
      <c r="U22145" s="15"/>
    </row>
    <row r="22146" ht="15" spans="16:21">
      <c r="P22146" s="15"/>
      <c r="Q22146" s="15"/>
      <c r="R22146" s="15"/>
      <c r="S22146" s="15"/>
      <c r="T22146" s="15"/>
      <c r="U22146" s="15"/>
    </row>
    <row r="22147" ht="15" spans="16:21">
      <c r="P22147" s="15"/>
      <c r="Q22147" s="15"/>
      <c r="R22147" s="15"/>
      <c r="S22147" s="15"/>
      <c r="T22147" s="15"/>
      <c r="U22147" s="15"/>
    </row>
    <row r="22148" ht="15" spans="16:21">
      <c r="P22148" s="15"/>
      <c r="Q22148" s="15"/>
      <c r="R22148" s="15"/>
      <c r="S22148" s="15"/>
      <c r="T22148" s="15"/>
      <c r="U22148" s="15"/>
    </row>
    <row r="22149" ht="15" spans="16:21">
      <c r="P22149" s="15"/>
      <c r="Q22149" s="15"/>
      <c r="R22149" s="15"/>
      <c r="S22149" s="15"/>
      <c r="T22149" s="15"/>
      <c r="U22149" s="15"/>
    </row>
    <row r="22150" ht="15" spans="16:21">
      <c r="P22150" s="15"/>
      <c r="Q22150" s="15"/>
      <c r="R22150" s="15"/>
      <c r="S22150" s="15"/>
      <c r="T22150" s="15"/>
      <c r="U22150" s="15"/>
    </row>
    <row r="22151" ht="15" spans="16:21">
      <c r="P22151" s="15"/>
      <c r="Q22151" s="15"/>
      <c r="R22151" s="15"/>
      <c r="S22151" s="15"/>
      <c r="T22151" s="15"/>
      <c r="U22151" s="15"/>
    </row>
    <row r="22152" ht="15" spans="16:21">
      <c r="P22152" s="15"/>
      <c r="Q22152" s="15"/>
      <c r="R22152" s="15"/>
      <c r="S22152" s="15"/>
      <c r="T22152" s="15"/>
      <c r="U22152" s="15"/>
    </row>
    <row r="22153" ht="15" spans="16:21">
      <c r="P22153" s="15"/>
      <c r="Q22153" s="15"/>
      <c r="R22153" s="15"/>
      <c r="S22153" s="15"/>
      <c r="T22153" s="15"/>
      <c r="U22153" s="15"/>
    </row>
    <row r="22154" ht="15" spans="16:21">
      <c r="P22154" s="15"/>
      <c r="Q22154" s="15"/>
      <c r="R22154" s="15"/>
      <c r="S22154" s="15"/>
      <c r="T22154" s="15"/>
      <c r="U22154" s="15"/>
    </row>
    <row r="22155" ht="15" spans="16:21">
      <c r="P22155" s="15"/>
      <c r="Q22155" s="15"/>
      <c r="R22155" s="15"/>
      <c r="S22155" s="15"/>
      <c r="T22155" s="15"/>
      <c r="U22155" s="15"/>
    </row>
    <row r="22156" ht="15" spans="16:21">
      <c r="P22156" s="15"/>
      <c r="Q22156" s="15"/>
      <c r="R22156" s="15"/>
      <c r="S22156" s="15"/>
      <c r="T22156" s="15"/>
      <c r="U22156" s="15"/>
    </row>
    <row r="22157" ht="15" spans="16:21">
      <c r="P22157" s="15"/>
      <c r="Q22157" s="15"/>
      <c r="R22157" s="15"/>
      <c r="S22157" s="15"/>
      <c r="T22157" s="15"/>
      <c r="U22157" s="15"/>
    </row>
    <row r="22158" ht="15" spans="16:21">
      <c r="P22158" s="15"/>
      <c r="Q22158" s="15"/>
      <c r="R22158" s="15"/>
      <c r="S22158" s="15"/>
      <c r="T22158" s="15"/>
      <c r="U22158" s="15"/>
    </row>
    <row r="22159" ht="15" spans="16:21">
      <c r="P22159" s="15"/>
      <c r="Q22159" s="15"/>
      <c r="R22159" s="15"/>
      <c r="S22159" s="15"/>
      <c r="T22159" s="15"/>
      <c r="U22159" s="15"/>
    </row>
    <row r="22160" ht="15" spans="16:21">
      <c r="P22160" s="15"/>
      <c r="Q22160" s="15"/>
      <c r="R22160" s="15"/>
      <c r="S22160" s="15"/>
      <c r="T22160" s="15"/>
      <c r="U22160" s="15"/>
    </row>
    <row r="22161" ht="15" spans="16:21">
      <c r="P22161" s="15"/>
      <c r="Q22161" s="15"/>
      <c r="R22161" s="15"/>
      <c r="S22161" s="15"/>
      <c r="T22161" s="15"/>
      <c r="U22161" s="15"/>
    </row>
    <row r="22162" ht="15" spans="16:21">
      <c r="P22162" s="15"/>
      <c r="Q22162" s="15"/>
      <c r="R22162" s="15"/>
      <c r="S22162" s="15"/>
      <c r="T22162" s="15"/>
      <c r="U22162" s="15"/>
    </row>
    <row r="22163" ht="15" spans="16:21">
      <c r="P22163" s="15"/>
      <c r="Q22163" s="15"/>
      <c r="R22163" s="15"/>
      <c r="S22163" s="15"/>
      <c r="T22163" s="15"/>
      <c r="U22163" s="15"/>
    </row>
    <row r="22164" ht="15" spans="16:21">
      <c r="P22164" s="15"/>
      <c r="Q22164" s="15"/>
      <c r="R22164" s="15"/>
      <c r="S22164" s="15"/>
      <c r="T22164" s="15"/>
      <c r="U22164" s="15"/>
    </row>
    <row r="22165" ht="15" spans="16:21">
      <c r="P22165" s="15"/>
      <c r="Q22165" s="15"/>
      <c r="R22165" s="15"/>
      <c r="S22165" s="15"/>
      <c r="T22165" s="15"/>
      <c r="U22165" s="15"/>
    </row>
    <row r="22166" ht="15" spans="16:21">
      <c r="P22166" s="15"/>
      <c r="Q22166" s="15"/>
      <c r="R22166" s="15"/>
      <c r="S22166" s="15"/>
      <c r="T22166" s="15"/>
      <c r="U22166" s="15"/>
    </row>
    <row r="22167" ht="15" spans="16:21">
      <c r="P22167" s="15"/>
      <c r="Q22167" s="15"/>
      <c r="R22167" s="15"/>
      <c r="S22167" s="15"/>
      <c r="T22167" s="15"/>
      <c r="U22167" s="15"/>
    </row>
    <row r="22168" ht="15" spans="16:21">
      <c r="P22168" s="15"/>
      <c r="Q22168" s="15"/>
      <c r="R22168" s="15"/>
      <c r="S22168" s="15"/>
      <c r="T22168" s="15"/>
      <c r="U22168" s="15"/>
    </row>
    <row r="22169" ht="15" spans="16:21">
      <c r="P22169" s="15"/>
      <c r="Q22169" s="15"/>
      <c r="R22169" s="15"/>
      <c r="S22169" s="15"/>
      <c r="T22169" s="15"/>
      <c r="U22169" s="15"/>
    </row>
    <row r="22170" ht="15" spans="16:21">
      <c r="P22170" s="15"/>
      <c r="Q22170" s="15"/>
      <c r="R22170" s="15"/>
      <c r="S22170" s="15"/>
      <c r="T22170" s="15"/>
      <c r="U22170" s="15"/>
    </row>
    <row r="22171" ht="15" spans="16:21">
      <c r="P22171" s="15"/>
      <c r="Q22171" s="15"/>
      <c r="R22171" s="15"/>
      <c r="S22171" s="15"/>
      <c r="T22171" s="15"/>
      <c r="U22171" s="15"/>
    </row>
    <row r="22172" ht="15" spans="16:21">
      <c r="P22172" s="15"/>
      <c r="Q22172" s="15"/>
      <c r="R22172" s="15"/>
      <c r="S22172" s="15"/>
      <c r="T22172" s="15"/>
      <c r="U22172" s="15"/>
    </row>
    <row r="22173" ht="15" spans="16:21">
      <c r="P22173" s="15"/>
      <c r="Q22173" s="15"/>
      <c r="R22173" s="15"/>
      <c r="S22173" s="15"/>
      <c r="T22173" s="15"/>
      <c r="U22173" s="15"/>
    </row>
    <row r="22174" ht="15" spans="16:21">
      <c r="P22174" s="15"/>
      <c r="Q22174" s="15"/>
      <c r="R22174" s="15"/>
      <c r="S22174" s="15"/>
      <c r="T22174" s="15"/>
      <c r="U22174" s="15"/>
    </row>
    <row r="22175" ht="15" spans="16:21">
      <c r="P22175" s="15"/>
      <c r="Q22175" s="15"/>
      <c r="R22175" s="15"/>
      <c r="S22175" s="15"/>
      <c r="T22175" s="15"/>
      <c r="U22175" s="15"/>
    </row>
    <row r="22176" ht="15" spans="16:21">
      <c r="P22176" s="15"/>
      <c r="Q22176" s="15"/>
      <c r="R22176" s="15"/>
      <c r="S22176" s="15"/>
      <c r="T22176" s="15"/>
      <c r="U22176" s="15"/>
    </row>
    <row r="22177" ht="15" spans="16:21">
      <c r="P22177" s="15"/>
      <c r="Q22177" s="15"/>
      <c r="R22177" s="15"/>
      <c r="S22177" s="15"/>
      <c r="T22177" s="15"/>
      <c r="U22177" s="15"/>
    </row>
    <row r="22178" ht="15" spans="16:21">
      <c r="P22178" s="15"/>
      <c r="Q22178" s="15"/>
      <c r="R22178" s="15"/>
      <c r="S22178" s="15"/>
      <c r="T22178" s="15"/>
      <c r="U22178" s="15"/>
    </row>
    <row r="22179" ht="15" spans="16:21">
      <c r="P22179" s="15"/>
      <c r="Q22179" s="15"/>
      <c r="R22179" s="15"/>
      <c r="S22179" s="15"/>
      <c r="T22179" s="15"/>
      <c r="U22179" s="15"/>
    </row>
    <row r="22180" ht="15" spans="16:21">
      <c r="P22180" s="15"/>
      <c r="Q22180" s="15"/>
      <c r="R22180" s="15"/>
      <c r="S22180" s="15"/>
      <c r="T22180" s="15"/>
      <c r="U22180" s="15"/>
    </row>
    <row r="22181" ht="15" spans="16:21">
      <c r="P22181" s="15"/>
      <c r="Q22181" s="15"/>
      <c r="R22181" s="15"/>
      <c r="S22181" s="15"/>
      <c r="T22181" s="15"/>
      <c r="U22181" s="15"/>
    </row>
    <row r="22182" ht="15" spans="16:21">
      <c r="P22182" s="15"/>
      <c r="Q22182" s="15"/>
      <c r="R22182" s="15"/>
      <c r="S22182" s="15"/>
      <c r="T22182" s="15"/>
      <c r="U22182" s="15"/>
    </row>
    <row r="22183" ht="15" spans="16:21">
      <c r="P22183" s="15"/>
      <c r="Q22183" s="15"/>
      <c r="R22183" s="15"/>
      <c r="S22183" s="15"/>
      <c r="T22183" s="15"/>
      <c r="U22183" s="15"/>
    </row>
    <row r="22184" ht="15" spans="16:21">
      <c r="P22184" s="15"/>
      <c r="Q22184" s="15"/>
      <c r="R22184" s="15"/>
      <c r="S22184" s="15"/>
      <c r="T22184" s="15"/>
      <c r="U22184" s="15"/>
    </row>
    <row r="22185" ht="15" spans="16:21">
      <c r="P22185" s="15"/>
      <c r="Q22185" s="15"/>
      <c r="R22185" s="15"/>
      <c r="S22185" s="15"/>
      <c r="T22185" s="15"/>
      <c r="U22185" s="15"/>
    </row>
    <row r="22186" ht="15" spans="16:21">
      <c r="P22186" s="15"/>
      <c r="Q22186" s="15"/>
      <c r="R22186" s="15"/>
      <c r="S22186" s="15"/>
      <c r="T22186" s="15"/>
      <c r="U22186" s="15"/>
    </row>
    <row r="22187" ht="15" spans="16:21">
      <c r="P22187" s="15"/>
      <c r="Q22187" s="15"/>
      <c r="R22187" s="15"/>
      <c r="S22187" s="15"/>
      <c r="T22187" s="15"/>
      <c r="U22187" s="15"/>
    </row>
    <row r="22188" ht="15" spans="16:21">
      <c r="P22188" s="15"/>
      <c r="Q22188" s="15"/>
      <c r="R22188" s="15"/>
      <c r="S22188" s="15"/>
      <c r="T22188" s="15"/>
      <c r="U22188" s="15"/>
    </row>
    <row r="22189" ht="15" spans="16:21">
      <c r="P22189" s="15"/>
      <c r="Q22189" s="15"/>
      <c r="R22189" s="15"/>
      <c r="S22189" s="15"/>
      <c r="T22189" s="15"/>
      <c r="U22189" s="15"/>
    </row>
    <row r="22190" ht="15" spans="16:21">
      <c r="P22190" s="15"/>
      <c r="Q22190" s="15"/>
      <c r="R22190" s="15"/>
      <c r="S22190" s="15"/>
      <c r="T22190" s="15"/>
      <c r="U22190" s="15"/>
    </row>
    <row r="22191" ht="15" spans="16:21">
      <c r="P22191" s="15"/>
      <c r="Q22191" s="15"/>
      <c r="R22191" s="15"/>
      <c r="S22191" s="15"/>
      <c r="T22191" s="15"/>
      <c r="U22191" s="15"/>
    </row>
    <row r="22192" ht="15" spans="16:21">
      <c r="P22192" s="15"/>
      <c r="Q22192" s="15"/>
      <c r="R22192" s="15"/>
      <c r="S22192" s="15"/>
      <c r="T22192" s="15"/>
      <c r="U22192" s="15"/>
    </row>
    <row r="22193" ht="15" spans="16:21">
      <c r="P22193" s="15"/>
      <c r="Q22193" s="15"/>
      <c r="R22193" s="15"/>
      <c r="S22193" s="15"/>
      <c r="T22193" s="15"/>
      <c r="U22193" s="15"/>
    </row>
    <row r="22194" ht="15" spans="16:21">
      <c r="P22194" s="15"/>
      <c r="Q22194" s="15"/>
      <c r="R22194" s="15"/>
      <c r="S22194" s="15"/>
      <c r="T22194" s="15"/>
      <c r="U22194" s="15"/>
    </row>
    <row r="22195" ht="15" spans="16:21">
      <c r="P22195" s="15"/>
      <c r="Q22195" s="15"/>
      <c r="R22195" s="15"/>
      <c r="S22195" s="15"/>
      <c r="T22195" s="15"/>
      <c r="U22195" s="15"/>
    </row>
    <row r="22196" ht="15" spans="16:21">
      <c r="P22196" s="15"/>
      <c r="Q22196" s="15"/>
      <c r="R22196" s="15"/>
      <c r="S22196" s="15"/>
      <c r="T22196" s="15"/>
      <c r="U22196" s="15"/>
    </row>
    <row r="22197" ht="15" spans="16:21">
      <c r="P22197" s="15"/>
      <c r="Q22197" s="15"/>
      <c r="R22197" s="15"/>
      <c r="S22197" s="15"/>
      <c r="T22197" s="15"/>
      <c r="U22197" s="15"/>
    </row>
    <row r="22198" ht="15" spans="16:21">
      <c r="P22198" s="15"/>
      <c r="Q22198" s="15"/>
      <c r="R22198" s="15"/>
      <c r="S22198" s="15"/>
      <c r="T22198" s="15"/>
      <c r="U22198" s="15"/>
    </row>
    <row r="22199" ht="15" spans="16:21">
      <c r="P22199" s="15"/>
      <c r="Q22199" s="15"/>
      <c r="R22199" s="15"/>
      <c r="S22199" s="15"/>
      <c r="T22199" s="15"/>
      <c r="U22199" s="15"/>
    </row>
    <row r="22200" ht="15" spans="16:21">
      <c r="P22200" s="15"/>
      <c r="Q22200" s="15"/>
      <c r="R22200" s="15"/>
      <c r="S22200" s="15"/>
      <c r="T22200" s="15"/>
      <c r="U22200" s="15"/>
    </row>
    <row r="22201" ht="15" spans="16:21">
      <c r="P22201" s="15"/>
      <c r="Q22201" s="15"/>
      <c r="R22201" s="15"/>
      <c r="S22201" s="15"/>
      <c r="T22201" s="15"/>
      <c r="U22201" s="15"/>
    </row>
    <row r="22202" ht="15" spans="16:21">
      <c r="P22202" s="15"/>
      <c r="Q22202" s="15"/>
      <c r="R22202" s="15"/>
      <c r="S22202" s="15"/>
      <c r="T22202" s="15"/>
      <c r="U22202" s="15"/>
    </row>
    <row r="22203" ht="15" spans="16:21">
      <c r="P22203" s="15"/>
      <c r="Q22203" s="15"/>
      <c r="R22203" s="15"/>
      <c r="S22203" s="15"/>
      <c r="T22203" s="15"/>
      <c r="U22203" s="15"/>
    </row>
    <row r="22204" ht="15" spans="16:21">
      <c r="P22204" s="15"/>
      <c r="Q22204" s="15"/>
      <c r="R22204" s="15"/>
      <c r="S22204" s="15"/>
      <c r="T22204" s="15"/>
      <c r="U22204" s="15"/>
    </row>
    <row r="22205" ht="15" spans="16:21">
      <c r="P22205" s="15"/>
      <c r="Q22205" s="15"/>
      <c r="R22205" s="15"/>
      <c r="S22205" s="15"/>
      <c r="T22205" s="15"/>
      <c r="U22205" s="15"/>
    </row>
    <row r="22206" ht="15" spans="16:21">
      <c r="P22206" s="15"/>
      <c r="Q22206" s="15"/>
      <c r="R22206" s="15"/>
      <c r="S22206" s="15"/>
      <c r="T22206" s="15"/>
      <c r="U22206" s="15"/>
    </row>
    <row r="22207" ht="15" spans="16:21">
      <c r="P22207" s="15"/>
      <c r="Q22207" s="15"/>
      <c r="R22207" s="15"/>
      <c r="S22207" s="15"/>
      <c r="T22207" s="15"/>
      <c r="U22207" s="15"/>
    </row>
    <row r="22208" ht="15" spans="16:21">
      <c r="P22208" s="15"/>
      <c r="Q22208" s="15"/>
      <c r="R22208" s="15"/>
      <c r="S22208" s="15"/>
      <c r="T22208" s="15"/>
      <c r="U22208" s="15"/>
    </row>
    <row r="22209" ht="15" spans="16:21">
      <c r="P22209" s="15"/>
      <c r="Q22209" s="15"/>
      <c r="R22209" s="15"/>
      <c r="S22209" s="15"/>
      <c r="T22209" s="15"/>
      <c r="U22209" s="15"/>
    </row>
    <row r="22210" ht="15" spans="16:21">
      <c r="P22210" s="15"/>
      <c r="Q22210" s="15"/>
      <c r="R22210" s="15"/>
      <c r="S22210" s="15"/>
      <c r="T22210" s="15"/>
      <c r="U22210" s="15"/>
    </row>
    <row r="22211" ht="15" spans="16:21">
      <c r="P22211" s="15"/>
      <c r="Q22211" s="15"/>
      <c r="R22211" s="15"/>
      <c r="S22211" s="15"/>
      <c r="T22211" s="15"/>
      <c r="U22211" s="15"/>
    </row>
    <row r="22212" ht="15" spans="16:21">
      <c r="P22212" s="15"/>
      <c r="Q22212" s="15"/>
      <c r="R22212" s="15"/>
      <c r="S22212" s="15"/>
      <c r="T22212" s="15"/>
      <c r="U22212" s="15"/>
    </row>
    <row r="22213" ht="15" spans="16:21">
      <c r="P22213" s="15"/>
      <c r="Q22213" s="15"/>
      <c r="R22213" s="15"/>
      <c r="S22213" s="15"/>
      <c r="T22213" s="15"/>
      <c r="U22213" s="15"/>
    </row>
    <row r="22214" ht="15" spans="16:21">
      <c r="P22214" s="15"/>
      <c r="Q22214" s="15"/>
      <c r="R22214" s="15"/>
      <c r="S22214" s="15"/>
      <c r="T22214" s="15"/>
      <c r="U22214" s="15"/>
    </row>
    <row r="22215" ht="15" spans="16:21">
      <c r="P22215" s="15"/>
      <c r="Q22215" s="15"/>
      <c r="R22215" s="15"/>
      <c r="S22215" s="15"/>
      <c r="T22215" s="15"/>
      <c r="U22215" s="15"/>
    </row>
    <row r="22216" ht="15" spans="16:21">
      <c r="P22216" s="15"/>
      <c r="Q22216" s="15"/>
      <c r="R22216" s="15"/>
      <c r="S22216" s="15"/>
      <c r="T22216" s="15"/>
      <c r="U22216" s="15"/>
    </row>
    <row r="22217" ht="15" spans="16:21">
      <c r="P22217" s="15"/>
      <c r="Q22217" s="15"/>
      <c r="R22217" s="15"/>
      <c r="S22217" s="15"/>
      <c r="T22217" s="15"/>
      <c r="U22217" s="15"/>
    </row>
    <row r="22218" ht="15" spans="16:21">
      <c r="P22218" s="15"/>
      <c r="Q22218" s="15"/>
      <c r="R22218" s="15"/>
      <c r="S22218" s="15"/>
      <c r="T22218" s="15"/>
      <c r="U22218" s="15"/>
    </row>
    <row r="22219" ht="15" spans="16:21">
      <c r="P22219" s="15"/>
      <c r="Q22219" s="15"/>
      <c r="R22219" s="15"/>
      <c r="S22219" s="15"/>
      <c r="T22219" s="15"/>
      <c r="U22219" s="15"/>
    </row>
    <row r="22220" ht="15" spans="16:21">
      <c r="P22220" s="15"/>
      <c r="Q22220" s="15"/>
      <c r="R22220" s="15"/>
      <c r="S22220" s="15"/>
      <c r="T22220" s="15"/>
      <c r="U22220" s="15"/>
    </row>
    <row r="22221" ht="15" spans="16:21">
      <c r="P22221" s="15"/>
      <c r="Q22221" s="15"/>
      <c r="R22221" s="15"/>
      <c r="S22221" s="15"/>
      <c r="T22221" s="15"/>
      <c r="U22221" s="15"/>
    </row>
    <row r="22222" ht="15" spans="16:21">
      <c r="P22222" s="15"/>
      <c r="Q22222" s="15"/>
      <c r="R22222" s="15"/>
      <c r="S22222" s="15"/>
      <c r="T22222" s="15"/>
      <c r="U22222" s="15"/>
    </row>
    <row r="22223" ht="15" spans="16:21">
      <c r="P22223" s="15"/>
      <c r="Q22223" s="15"/>
      <c r="R22223" s="15"/>
      <c r="S22223" s="15"/>
      <c r="T22223" s="15"/>
      <c r="U22223" s="15"/>
    </row>
    <row r="22224" ht="15" spans="16:21">
      <c r="P22224" s="15"/>
      <c r="Q22224" s="15"/>
      <c r="R22224" s="15"/>
      <c r="S22224" s="15"/>
      <c r="T22224" s="15"/>
      <c r="U22224" s="15"/>
    </row>
    <row r="22225" ht="15" spans="16:21">
      <c r="P22225" s="15"/>
      <c r="Q22225" s="15"/>
      <c r="R22225" s="15"/>
      <c r="S22225" s="15"/>
      <c r="T22225" s="15"/>
      <c r="U22225" s="15"/>
    </row>
    <row r="22226" ht="15" spans="16:21">
      <c r="P22226" s="15"/>
      <c r="Q22226" s="15"/>
      <c r="R22226" s="15"/>
      <c r="S22226" s="15"/>
      <c r="T22226" s="15"/>
      <c r="U22226" s="15"/>
    </row>
    <row r="22227" ht="15" spans="16:21">
      <c r="P22227" s="15"/>
      <c r="Q22227" s="15"/>
      <c r="R22227" s="15"/>
      <c r="S22227" s="15"/>
      <c r="T22227" s="15"/>
      <c r="U22227" s="15"/>
    </row>
    <row r="22228" ht="15" spans="16:21">
      <c r="P22228" s="15"/>
      <c r="Q22228" s="15"/>
      <c r="R22228" s="15"/>
      <c r="S22228" s="15"/>
      <c r="T22228" s="15"/>
      <c r="U22228" s="15"/>
    </row>
    <row r="22229" ht="15" spans="16:21">
      <c r="P22229" s="15"/>
      <c r="Q22229" s="15"/>
      <c r="R22229" s="15"/>
      <c r="S22229" s="15"/>
      <c r="T22229" s="15"/>
      <c r="U22229" s="15"/>
    </row>
    <row r="22230" ht="15" spans="16:21">
      <c r="P22230" s="15"/>
      <c r="Q22230" s="15"/>
      <c r="R22230" s="15"/>
      <c r="S22230" s="15"/>
      <c r="T22230" s="15"/>
      <c r="U22230" s="15"/>
    </row>
    <row r="22231" ht="15" spans="16:21">
      <c r="P22231" s="15"/>
      <c r="Q22231" s="15"/>
      <c r="R22231" s="15"/>
      <c r="S22231" s="15"/>
      <c r="T22231" s="15"/>
      <c r="U22231" s="15"/>
    </row>
    <row r="22232" ht="15" spans="16:21">
      <c r="P22232" s="15"/>
      <c r="Q22232" s="15"/>
      <c r="R22232" s="15"/>
      <c r="S22232" s="15"/>
      <c r="T22232" s="15"/>
      <c r="U22232" s="15"/>
    </row>
    <row r="22233" ht="15" spans="16:21">
      <c r="P22233" s="15"/>
      <c r="Q22233" s="15"/>
      <c r="R22233" s="15"/>
      <c r="S22233" s="15"/>
      <c r="T22233" s="15"/>
      <c r="U22233" s="15"/>
    </row>
    <row r="22234" ht="15" spans="16:21">
      <c r="P22234" s="15"/>
      <c r="Q22234" s="15"/>
      <c r="R22234" s="15"/>
      <c r="S22234" s="15"/>
      <c r="T22234" s="15"/>
      <c r="U22234" s="15"/>
    </row>
    <row r="22235" ht="15" spans="16:21">
      <c r="P22235" s="15"/>
      <c r="Q22235" s="15"/>
      <c r="R22235" s="15"/>
      <c r="S22235" s="15"/>
      <c r="T22235" s="15"/>
      <c r="U22235" s="15"/>
    </row>
    <row r="22236" ht="15" spans="16:21">
      <c r="P22236" s="15"/>
      <c r="Q22236" s="15"/>
      <c r="R22236" s="15"/>
      <c r="S22236" s="15"/>
      <c r="T22236" s="15"/>
      <c r="U22236" s="15"/>
    </row>
    <row r="22237" ht="15" spans="16:21">
      <c r="P22237" s="15"/>
      <c r="Q22237" s="15"/>
      <c r="R22237" s="15"/>
      <c r="S22237" s="15"/>
      <c r="T22237" s="15"/>
      <c r="U22237" s="15"/>
    </row>
    <row r="22238" ht="15" spans="16:21">
      <c r="P22238" s="15"/>
      <c r="Q22238" s="15"/>
      <c r="R22238" s="15"/>
      <c r="S22238" s="15"/>
      <c r="T22238" s="15"/>
      <c r="U22238" s="15"/>
    </row>
    <row r="22239" ht="15" spans="16:21">
      <c r="P22239" s="15"/>
      <c r="Q22239" s="15"/>
      <c r="R22239" s="15"/>
      <c r="S22239" s="15"/>
      <c r="T22239" s="15"/>
      <c r="U22239" s="15"/>
    </row>
    <row r="22240" ht="15" spans="16:21">
      <c r="P22240" s="15"/>
      <c r="Q22240" s="15"/>
      <c r="R22240" s="15"/>
      <c r="S22240" s="15"/>
      <c r="T22240" s="15"/>
      <c r="U22240" s="15"/>
    </row>
    <row r="22241" ht="15" spans="16:21">
      <c r="P22241" s="15"/>
      <c r="Q22241" s="15"/>
      <c r="R22241" s="15"/>
      <c r="S22241" s="15"/>
      <c r="T22241" s="15"/>
      <c r="U22241" s="15"/>
    </row>
    <row r="22242" ht="15" spans="16:21">
      <c r="P22242" s="15"/>
      <c r="Q22242" s="15"/>
      <c r="R22242" s="15"/>
      <c r="S22242" s="15"/>
      <c r="T22242" s="15"/>
      <c r="U22242" s="15"/>
    </row>
    <row r="22243" ht="15" spans="16:21">
      <c r="P22243" s="15"/>
      <c r="Q22243" s="15"/>
      <c r="R22243" s="15"/>
      <c r="S22243" s="15"/>
      <c r="T22243" s="15"/>
      <c r="U22243" s="15"/>
    </row>
    <row r="22244" ht="15" spans="16:21">
      <c r="P22244" s="15"/>
      <c r="Q22244" s="15"/>
      <c r="R22244" s="15"/>
      <c r="S22244" s="15"/>
      <c r="T22244" s="15"/>
      <c r="U22244" s="15"/>
    </row>
    <row r="22245" ht="15" spans="16:21">
      <c r="P22245" s="15"/>
      <c r="Q22245" s="15"/>
      <c r="R22245" s="15"/>
      <c r="S22245" s="15"/>
      <c r="T22245" s="15"/>
      <c r="U22245" s="15"/>
    </row>
    <row r="22246" ht="15" spans="16:21">
      <c r="P22246" s="15"/>
      <c r="Q22246" s="15"/>
      <c r="R22246" s="15"/>
      <c r="S22246" s="15"/>
      <c r="T22246" s="15"/>
      <c r="U22246" s="15"/>
    </row>
    <row r="22247" ht="15" spans="16:21">
      <c r="P22247" s="15"/>
      <c r="Q22247" s="15"/>
      <c r="R22247" s="15"/>
      <c r="S22247" s="15"/>
      <c r="T22247" s="15"/>
      <c r="U22247" s="15"/>
    </row>
    <row r="22248" ht="15" spans="16:21">
      <c r="P22248" s="15"/>
      <c r="Q22248" s="15"/>
      <c r="R22248" s="15"/>
      <c r="S22248" s="15"/>
      <c r="T22248" s="15"/>
      <c r="U22248" s="15"/>
    </row>
    <row r="22249" ht="15" spans="16:21">
      <c r="P22249" s="15"/>
      <c r="Q22249" s="15"/>
      <c r="R22249" s="15"/>
      <c r="S22249" s="15"/>
      <c r="T22249" s="15"/>
      <c r="U22249" s="15"/>
    </row>
    <row r="22250" ht="15" spans="16:21">
      <c r="P22250" s="15"/>
      <c r="Q22250" s="15"/>
      <c r="R22250" s="15"/>
      <c r="S22250" s="15"/>
      <c r="T22250" s="15"/>
      <c r="U22250" s="15"/>
    </row>
    <row r="22251" ht="15" spans="16:21">
      <c r="P22251" s="15"/>
      <c r="Q22251" s="15"/>
      <c r="R22251" s="15"/>
      <c r="S22251" s="15"/>
      <c r="T22251" s="15"/>
      <c r="U22251" s="15"/>
    </row>
    <row r="22252" ht="15" spans="16:21">
      <c r="P22252" s="15"/>
      <c r="Q22252" s="15"/>
      <c r="R22252" s="15"/>
      <c r="S22252" s="15"/>
      <c r="T22252" s="15"/>
      <c r="U22252" s="15"/>
    </row>
    <row r="22253" ht="15" spans="16:21">
      <c r="P22253" s="15"/>
      <c r="Q22253" s="15"/>
      <c r="R22253" s="15"/>
      <c r="S22253" s="15"/>
      <c r="T22253" s="15"/>
      <c r="U22253" s="15"/>
    </row>
    <row r="22254" ht="15" spans="16:21">
      <c r="P22254" s="15"/>
      <c r="Q22254" s="15"/>
      <c r="R22254" s="15"/>
      <c r="S22254" s="15"/>
      <c r="T22254" s="15"/>
      <c r="U22254" s="15"/>
    </row>
    <row r="22255" ht="15" spans="16:21">
      <c r="P22255" s="15"/>
      <c r="Q22255" s="15"/>
      <c r="R22255" s="15"/>
      <c r="S22255" s="15"/>
      <c r="T22255" s="15"/>
      <c r="U22255" s="15"/>
    </row>
    <row r="22256" ht="15" spans="16:21">
      <c r="P22256" s="15"/>
      <c r="Q22256" s="15"/>
      <c r="R22256" s="15"/>
      <c r="S22256" s="15"/>
      <c r="T22256" s="15"/>
      <c r="U22256" s="15"/>
    </row>
    <row r="22257" ht="15" spans="16:21">
      <c r="P22257" s="15"/>
      <c r="Q22257" s="15"/>
      <c r="R22257" s="15"/>
      <c r="S22257" s="15"/>
      <c r="T22257" s="15"/>
      <c r="U22257" s="15"/>
    </row>
    <row r="22258" ht="15" spans="16:21">
      <c r="P22258" s="15"/>
      <c r="Q22258" s="15"/>
      <c r="R22258" s="15"/>
      <c r="S22258" s="15"/>
      <c r="T22258" s="15"/>
      <c r="U22258" s="15"/>
    </row>
    <row r="22259" ht="15" spans="16:21">
      <c r="P22259" s="15"/>
      <c r="Q22259" s="15"/>
      <c r="R22259" s="15"/>
      <c r="S22259" s="15"/>
      <c r="T22259" s="15"/>
      <c r="U22259" s="15"/>
    </row>
    <row r="22260" ht="15" spans="16:21">
      <c r="P22260" s="15"/>
      <c r="Q22260" s="15"/>
      <c r="R22260" s="15"/>
      <c r="S22260" s="15"/>
      <c r="T22260" s="15"/>
      <c r="U22260" s="15"/>
    </row>
    <row r="22261" ht="15" spans="16:21">
      <c r="P22261" s="15"/>
      <c r="Q22261" s="15"/>
      <c r="R22261" s="15"/>
      <c r="S22261" s="15"/>
      <c r="T22261" s="15"/>
      <c r="U22261" s="15"/>
    </row>
    <row r="22262" ht="15" spans="16:21">
      <c r="P22262" s="15"/>
      <c r="Q22262" s="15"/>
      <c r="R22262" s="15"/>
      <c r="S22262" s="15"/>
      <c r="T22262" s="15"/>
      <c r="U22262" s="15"/>
    </row>
    <row r="22263" ht="15" spans="16:21">
      <c r="P22263" s="15"/>
      <c r="Q22263" s="15"/>
      <c r="R22263" s="15"/>
      <c r="S22263" s="15"/>
      <c r="T22263" s="15"/>
      <c r="U22263" s="15"/>
    </row>
    <row r="22264" ht="15" spans="16:21">
      <c r="P22264" s="15"/>
      <c r="Q22264" s="15"/>
      <c r="R22264" s="15"/>
      <c r="S22264" s="15"/>
      <c r="T22264" s="15"/>
      <c r="U22264" s="15"/>
    </row>
    <row r="22265" ht="15" spans="16:21">
      <c r="P22265" s="15"/>
      <c r="Q22265" s="15"/>
      <c r="R22265" s="15"/>
      <c r="S22265" s="15"/>
      <c r="T22265" s="15"/>
      <c r="U22265" s="15"/>
    </row>
    <row r="22266" ht="15" spans="16:21">
      <c r="P22266" s="15"/>
      <c r="Q22266" s="15"/>
      <c r="R22266" s="15"/>
      <c r="S22266" s="15"/>
      <c r="T22266" s="15"/>
      <c r="U22266" s="15"/>
    </row>
    <row r="22267" ht="15" spans="16:21">
      <c r="P22267" s="15"/>
      <c r="Q22267" s="15"/>
      <c r="R22267" s="15"/>
      <c r="S22267" s="15"/>
      <c r="T22267" s="15"/>
      <c r="U22267" s="15"/>
    </row>
    <row r="22268" ht="15" spans="16:21">
      <c r="P22268" s="15"/>
      <c r="Q22268" s="15"/>
      <c r="R22268" s="15"/>
      <c r="S22268" s="15"/>
      <c r="T22268" s="15"/>
      <c r="U22268" s="15"/>
    </row>
    <row r="22269" ht="15" spans="16:21">
      <c r="P22269" s="15"/>
      <c r="Q22269" s="15"/>
      <c r="R22269" s="15"/>
      <c r="S22269" s="15"/>
      <c r="T22269" s="15"/>
      <c r="U22269" s="15"/>
    </row>
    <row r="22270" ht="15" spans="16:21">
      <c r="P22270" s="15"/>
      <c r="Q22270" s="15"/>
      <c r="R22270" s="15"/>
      <c r="S22270" s="15"/>
      <c r="T22270" s="15"/>
      <c r="U22270" s="15"/>
    </row>
    <row r="22271" ht="15" spans="16:21">
      <c r="P22271" s="15"/>
      <c r="Q22271" s="15"/>
      <c r="R22271" s="15"/>
      <c r="S22271" s="15"/>
      <c r="T22271" s="15"/>
      <c r="U22271" s="15"/>
    </row>
    <row r="22272" ht="15" spans="16:21">
      <c r="P22272" s="15"/>
      <c r="Q22272" s="15"/>
      <c r="R22272" s="15"/>
      <c r="S22272" s="15"/>
      <c r="T22272" s="15"/>
      <c r="U22272" s="15"/>
    </row>
    <row r="22273" ht="15" spans="16:21">
      <c r="P22273" s="15"/>
      <c r="Q22273" s="15"/>
      <c r="R22273" s="15"/>
      <c r="S22273" s="15"/>
      <c r="T22273" s="15"/>
      <c r="U22273" s="15"/>
    </row>
    <row r="22274" ht="15" spans="16:21">
      <c r="P22274" s="15"/>
      <c r="Q22274" s="15"/>
      <c r="R22274" s="15"/>
      <c r="S22274" s="15"/>
      <c r="T22274" s="15"/>
      <c r="U22274" s="15"/>
    </row>
    <row r="22275" ht="15" spans="16:21">
      <c r="P22275" s="15"/>
      <c r="Q22275" s="15"/>
      <c r="R22275" s="15"/>
      <c r="S22275" s="15"/>
      <c r="T22275" s="15"/>
      <c r="U22275" s="15"/>
    </row>
    <row r="22276" ht="15" spans="16:21">
      <c r="P22276" s="15"/>
      <c r="Q22276" s="15"/>
      <c r="R22276" s="15"/>
      <c r="S22276" s="15"/>
      <c r="T22276" s="15"/>
      <c r="U22276" s="15"/>
    </row>
    <row r="22277" ht="15" spans="16:21">
      <c r="P22277" s="15"/>
      <c r="Q22277" s="15"/>
      <c r="R22277" s="15"/>
      <c r="S22277" s="15"/>
      <c r="T22277" s="15"/>
      <c r="U22277" s="15"/>
    </row>
    <row r="22278" ht="15" spans="16:21">
      <c r="P22278" s="15"/>
      <c r="Q22278" s="15"/>
      <c r="R22278" s="15"/>
      <c r="S22278" s="15"/>
      <c r="T22278" s="15"/>
      <c r="U22278" s="15"/>
    </row>
    <row r="22279" ht="15" spans="16:21">
      <c r="P22279" s="15"/>
      <c r="Q22279" s="15"/>
      <c r="R22279" s="15"/>
      <c r="S22279" s="15"/>
      <c r="T22279" s="15"/>
      <c r="U22279" s="15"/>
    </row>
    <row r="22280" ht="15" spans="16:21">
      <c r="P22280" s="15"/>
      <c r="Q22280" s="15"/>
      <c r="R22280" s="15"/>
      <c r="S22280" s="15"/>
      <c r="T22280" s="15"/>
      <c r="U22280" s="15"/>
    </row>
    <row r="22281" ht="15" spans="16:21">
      <c r="P22281" s="15"/>
      <c r="Q22281" s="15"/>
      <c r="R22281" s="15"/>
      <c r="S22281" s="15"/>
      <c r="T22281" s="15"/>
      <c r="U22281" s="15"/>
    </row>
    <row r="22282" ht="15" spans="16:21">
      <c r="P22282" s="15"/>
      <c r="Q22282" s="15"/>
      <c r="R22282" s="15"/>
      <c r="S22282" s="15"/>
      <c r="T22282" s="15"/>
      <c r="U22282" s="15"/>
    </row>
    <row r="22283" ht="15" spans="16:21">
      <c r="P22283" s="15"/>
      <c r="Q22283" s="15"/>
      <c r="R22283" s="15"/>
      <c r="S22283" s="15"/>
      <c r="T22283" s="15"/>
      <c r="U22283" s="15"/>
    </row>
    <row r="22284" ht="15" spans="16:21">
      <c r="P22284" s="15"/>
      <c r="Q22284" s="15"/>
      <c r="R22284" s="15"/>
      <c r="S22284" s="15"/>
      <c r="T22284" s="15"/>
      <c r="U22284" s="15"/>
    </row>
    <row r="22285" ht="15" spans="16:21">
      <c r="P22285" s="15"/>
      <c r="Q22285" s="15"/>
      <c r="R22285" s="15"/>
      <c r="S22285" s="15"/>
      <c r="T22285" s="15"/>
      <c r="U22285" s="15"/>
    </row>
    <row r="22286" ht="15" spans="16:21">
      <c r="P22286" s="15"/>
      <c r="Q22286" s="15"/>
      <c r="R22286" s="15"/>
      <c r="S22286" s="15"/>
      <c r="T22286" s="15"/>
      <c r="U22286" s="15"/>
    </row>
    <row r="22287" ht="15" spans="16:21">
      <c r="P22287" s="15"/>
      <c r="Q22287" s="15"/>
      <c r="R22287" s="15"/>
      <c r="S22287" s="15"/>
      <c r="T22287" s="15"/>
      <c r="U22287" s="15"/>
    </row>
    <row r="22288" ht="15" spans="16:21">
      <c r="P22288" s="15"/>
      <c r="Q22288" s="15"/>
      <c r="R22288" s="15"/>
      <c r="S22288" s="15"/>
      <c r="T22288" s="15"/>
      <c r="U22288" s="15"/>
    </row>
    <row r="22289" ht="15" spans="16:21">
      <c r="P22289" s="15"/>
      <c r="Q22289" s="15"/>
      <c r="R22289" s="15"/>
      <c r="S22289" s="15"/>
      <c r="T22289" s="15"/>
      <c r="U22289" s="15"/>
    </row>
    <row r="22290" ht="15" spans="16:21">
      <c r="P22290" s="15"/>
      <c r="Q22290" s="15"/>
      <c r="R22290" s="15"/>
      <c r="S22290" s="15"/>
      <c r="T22290" s="15"/>
      <c r="U22290" s="15"/>
    </row>
    <row r="22291" ht="15" spans="16:21">
      <c r="P22291" s="15"/>
      <c r="Q22291" s="15"/>
      <c r="R22291" s="15"/>
      <c r="S22291" s="15"/>
      <c r="T22291" s="15"/>
      <c r="U22291" s="15"/>
    </row>
    <row r="22292" ht="15" spans="16:21">
      <c r="P22292" s="15"/>
      <c r="Q22292" s="15"/>
      <c r="R22292" s="15"/>
      <c r="S22292" s="15"/>
      <c r="T22292" s="15"/>
      <c r="U22292" s="15"/>
    </row>
    <row r="22293" ht="15" spans="16:21">
      <c r="P22293" s="15"/>
      <c r="Q22293" s="15"/>
      <c r="R22293" s="15"/>
      <c r="S22293" s="15"/>
      <c r="T22293" s="15"/>
      <c r="U22293" s="15"/>
    </row>
    <row r="22294" ht="15" spans="16:21">
      <c r="P22294" s="15"/>
      <c r="Q22294" s="15"/>
      <c r="R22294" s="15"/>
      <c r="S22294" s="15"/>
      <c r="T22294" s="15"/>
      <c r="U22294" s="15"/>
    </row>
    <row r="22295" ht="15" spans="16:21">
      <c r="P22295" s="15"/>
      <c r="Q22295" s="15"/>
      <c r="R22295" s="15"/>
      <c r="S22295" s="15"/>
      <c r="T22295" s="15"/>
      <c r="U22295" s="15"/>
    </row>
    <row r="22296" ht="15" spans="16:21">
      <c r="P22296" s="15"/>
      <c r="Q22296" s="15"/>
      <c r="R22296" s="15"/>
      <c r="S22296" s="15"/>
      <c r="T22296" s="15"/>
      <c r="U22296" s="15"/>
    </row>
    <row r="22297" ht="15" spans="16:21">
      <c r="P22297" s="15"/>
      <c r="Q22297" s="15"/>
      <c r="R22297" s="15"/>
      <c r="S22297" s="15"/>
      <c r="T22297" s="15"/>
      <c r="U22297" s="15"/>
    </row>
    <row r="22298" ht="15" spans="16:21">
      <c r="P22298" s="15"/>
      <c r="Q22298" s="15"/>
      <c r="R22298" s="15"/>
      <c r="S22298" s="15"/>
      <c r="T22298" s="15"/>
      <c r="U22298" s="15"/>
    </row>
    <row r="22299" ht="15" spans="16:21">
      <c r="P22299" s="15"/>
      <c r="Q22299" s="15"/>
      <c r="R22299" s="15"/>
      <c r="S22299" s="15"/>
      <c r="T22299" s="15"/>
      <c r="U22299" s="15"/>
    </row>
    <row r="22300" ht="15" spans="16:21">
      <c r="P22300" s="15"/>
      <c r="Q22300" s="15"/>
      <c r="R22300" s="15"/>
      <c r="S22300" s="15"/>
      <c r="T22300" s="15"/>
      <c r="U22300" s="15"/>
    </row>
    <row r="22301" ht="15" spans="16:21">
      <c r="P22301" s="15"/>
      <c r="Q22301" s="15"/>
      <c r="R22301" s="15"/>
      <c r="S22301" s="15"/>
      <c r="T22301" s="15"/>
      <c r="U22301" s="15"/>
    </row>
    <row r="22302" ht="15" spans="16:21">
      <c r="P22302" s="15"/>
      <c r="Q22302" s="15"/>
      <c r="R22302" s="15"/>
      <c r="S22302" s="15"/>
      <c r="T22302" s="15"/>
      <c r="U22302" s="15"/>
    </row>
    <row r="22303" ht="15" spans="16:21">
      <c r="P22303" s="15"/>
      <c r="Q22303" s="15"/>
      <c r="R22303" s="15"/>
      <c r="S22303" s="15"/>
      <c r="T22303" s="15"/>
      <c r="U22303" s="15"/>
    </row>
    <row r="22304" ht="15" spans="16:21">
      <c r="P22304" s="15"/>
      <c r="Q22304" s="15"/>
      <c r="R22304" s="15"/>
      <c r="S22304" s="15"/>
      <c r="T22304" s="15"/>
      <c r="U22304" s="15"/>
    </row>
    <row r="22305" ht="15" spans="16:21">
      <c r="P22305" s="15"/>
      <c r="Q22305" s="15"/>
      <c r="R22305" s="15"/>
      <c r="S22305" s="15"/>
      <c r="T22305" s="15"/>
      <c r="U22305" s="15"/>
    </row>
    <row r="22306" ht="15" spans="16:21">
      <c r="P22306" s="15"/>
      <c r="Q22306" s="15"/>
      <c r="R22306" s="15"/>
      <c r="S22306" s="15"/>
      <c r="T22306" s="15"/>
      <c r="U22306" s="15"/>
    </row>
    <row r="22307" ht="15" spans="16:21">
      <c r="P22307" s="15"/>
      <c r="Q22307" s="15"/>
      <c r="R22307" s="15"/>
      <c r="S22307" s="15"/>
      <c r="T22307" s="15"/>
      <c r="U22307" s="15"/>
    </row>
    <row r="22308" ht="15" spans="16:21">
      <c r="P22308" s="15"/>
      <c r="Q22308" s="15"/>
      <c r="R22308" s="15"/>
      <c r="S22308" s="15"/>
      <c r="T22308" s="15"/>
      <c r="U22308" s="15"/>
    </row>
    <row r="22309" ht="15" spans="16:21">
      <c r="P22309" s="15"/>
      <c r="Q22309" s="15"/>
      <c r="R22309" s="15"/>
      <c r="S22309" s="15"/>
      <c r="T22309" s="15"/>
      <c r="U22309" s="15"/>
    </row>
    <row r="22310" ht="15" spans="16:21">
      <c r="P22310" s="15"/>
      <c r="Q22310" s="15"/>
      <c r="R22310" s="15"/>
      <c r="S22310" s="15"/>
      <c r="T22310" s="15"/>
      <c r="U22310" s="15"/>
    </row>
    <row r="22311" ht="15" spans="16:21">
      <c r="P22311" s="15"/>
      <c r="Q22311" s="15"/>
      <c r="R22311" s="15"/>
      <c r="S22311" s="15"/>
      <c r="T22311" s="15"/>
      <c r="U22311" s="15"/>
    </row>
    <row r="22312" ht="15" spans="16:21">
      <c r="P22312" s="15"/>
      <c r="Q22312" s="15"/>
      <c r="R22312" s="15"/>
      <c r="S22312" s="15"/>
      <c r="T22312" s="15"/>
      <c r="U22312" s="15"/>
    </row>
    <row r="22313" ht="15" spans="16:21">
      <c r="P22313" s="15"/>
      <c r="Q22313" s="15"/>
      <c r="R22313" s="15"/>
      <c r="S22313" s="15"/>
      <c r="T22313" s="15"/>
      <c r="U22313" s="15"/>
    </row>
    <row r="22314" ht="15" spans="16:21">
      <c r="P22314" s="15"/>
      <c r="Q22314" s="15"/>
      <c r="R22314" s="15"/>
      <c r="S22314" s="15"/>
      <c r="T22314" s="15"/>
      <c r="U22314" s="15"/>
    </row>
    <row r="22315" ht="15" spans="16:21">
      <c r="P22315" s="15"/>
      <c r="Q22315" s="15"/>
      <c r="R22315" s="15"/>
      <c r="S22315" s="15"/>
      <c r="T22315" s="15"/>
      <c r="U22315" s="15"/>
    </row>
    <row r="22316" ht="15" spans="16:21">
      <c r="P22316" s="15"/>
      <c r="Q22316" s="15"/>
      <c r="R22316" s="15"/>
      <c r="S22316" s="15"/>
      <c r="T22316" s="15"/>
      <c r="U22316" s="15"/>
    </row>
    <row r="22317" ht="15" spans="16:21">
      <c r="P22317" s="15"/>
      <c r="Q22317" s="15"/>
      <c r="R22317" s="15"/>
      <c r="S22317" s="15"/>
      <c r="T22317" s="15"/>
      <c r="U22317" s="15"/>
    </row>
    <row r="22318" ht="15" spans="16:21">
      <c r="P22318" s="15"/>
      <c r="Q22318" s="15"/>
      <c r="R22318" s="15"/>
      <c r="S22318" s="15"/>
      <c r="T22318" s="15"/>
      <c r="U22318" s="15"/>
    </row>
    <row r="22319" ht="15" spans="16:21">
      <c r="P22319" s="15"/>
      <c r="Q22319" s="15"/>
      <c r="R22319" s="15"/>
      <c r="S22319" s="15"/>
      <c r="T22319" s="15"/>
      <c r="U22319" s="15"/>
    </row>
    <row r="22320" ht="15" spans="16:21">
      <c r="P22320" s="15"/>
      <c r="Q22320" s="15"/>
      <c r="R22320" s="15"/>
      <c r="S22320" s="15"/>
      <c r="T22320" s="15"/>
      <c r="U22320" s="15"/>
    </row>
    <row r="22321" ht="15" spans="16:21">
      <c r="P22321" s="15"/>
      <c r="Q22321" s="15"/>
      <c r="R22321" s="15"/>
      <c r="S22321" s="15"/>
      <c r="T22321" s="15"/>
      <c r="U22321" s="15"/>
    </row>
    <row r="22322" ht="15" spans="16:21">
      <c r="P22322" s="15"/>
      <c r="Q22322" s="15"/>
      <c r="R22322" s="15"/>
      <c r="S22322" s="15"/>
      <c r="T22322" s="15"/>
      <c r="U22322" s="15"/>
    </row>
    <row r="22323" ht="15" spans="16:21">
      <c r="P22323" s="15"/>
      <c r="Q22323" s="15"/>
      <c r="R22323" s="15"/>
      <c r="S22323" s="15"/>
      <c r="T22323" s="15"/>
      <c r="U22323" s="15"/>
    </row>
    <row r="22324" ht="15" spans="16:21">
      <c r="P22324" s="15"/>
      <c r="Q22324" s="15"/>
      <c r="R22324" s="15"/>
      <c r="S22324" s="15"/>
      <c r="T22324" s="15"/>
      <c r="U22324" s="15"/>
    </row>
    <row r="22325" ht="15" spans="16:21">
      <c r="P22325" s="15"/>
      <c r="Q22325" s="15"/>
      <c r="R22325" s="15"/>
      <c r="S22325" s="15"/>
      <c r="T22325" s="15"/>
      <c r="U22325" s="15"/>
    </row>
    <row r="22326" ht="15" spans="16:21">
      <c r="P22326" s="15"/>
      <c r="Q22326" s="15"/>
      <c r="R22326" s="15"/>
      <c r="S22326" s="15"/>
      <c r="T22326" s="15"/>
      <c r="U22326" s="15"/>
    </row>
    <row r="22327" ht="15" spans="16:21">
      <c r="P22327" s="15"/>
      <c r="Q22327" s="15"/>
      <c r="R22327" s="15"/>
      <c r="S22327" s="15"/>
      <c r="T22327" s="15"/>
      <c r="U22327" s="15"/>
    </row>
    <row r="22328" ht="15" spans="16:21">
      <c r="P22328" s="15"/>
      <c r="Q22328" s="15"/>
      <c r="R22328" s="15"/>
      <c r="S22328" s="15"/>
      <c r="T22328" s="15"/>
      <c r="U22328" s="15"/>
    </row>
    <row r="22329" ht="15" spans="16:21">
      <c r="P22329" s="15"/>
      <c r="Q22329" s="15"/>
      <c r="R22329" s="15"/>
      <c r="S22329" s="15"/>
      <c r="T22329" s="15"/>
      <c r="U22329" s="15"/>
    </row>
    <row r="22330" ht="15" spans="16:21">
      <c r="P22330" s="15"/>
      <c r="Q22330" s="15"/>
      <c r="R22330" s="15"/>
      <c r="S22330" s="15"/>
      <c r="T22330" s="15"/>
      <c r="U22330" s="15"/>
    </row>
    <row r="22331" ht="15" spans="16:21">
      <c r="P22331" s="15"/>
      <c r="Q22331" s="15"/>
      <c r="R22331" s="15"/>
      <c r="S22331" s="15"/>
      <c r="T22331" s="15"/>
      <c r="U22331" s="15"/>
    </row>
    <row r="22332" ht="15" spans="16:21">
      <c r="P22332" s="15"/>
      <c r="Q22332" s="15"/>
      <c r="R22332" s="15"/>
      <c r="S22332" s="15"/>
      <c r="T22332" s="15"/>
      <c r="U22332" s="15"/>
    </row>
    <row r="22333" ht="15" spans="16:21">
      <c r="P22333" s="15"/>
      <c r="Q22333" s="15"/>
      <c r="R22333" s="15"/>
      <c r="S22333" s="15"/>
      <c r="T22333" s="15"/>
      <c r="U22333" s="15"/>
    </row>
    <row r="22334" ht="15" spans="16:21">
      <c r="P22334" s="15"/>
      <c r="Q22334" s="15"/>
      <c r="R22334" s="15"/>
      <c r="S22334" s="15"/>
      <c r="T22334" s="15"/>
      <c r="U22334" s="15"/>
    </row>
    <row r="22335" ht="15" spans="16:21">
      <c r="P22335" s="15"/>
      <c r="Q22335" s="15"/>
      <c r="R22335" s="15"/>
      <c r="S22335" s="15"/>
      <c r="T22335" s="15"/>
      <c r="U22335" s="15"/>
    </row>
    <row r="22336" ht="15" spans="16:21">
      <c r="P22336" s="15"/>
      <c r="Q22336" s="15"/>
      <c r="R22336" s="15"/>
      <c r="S22336" s="15"/>
      <c r="T22336" s="15"/>
      <c r="U22336" s="15"/>
    </row>
    <row r="22337" ht="15" spans="16:21">
      <c r="P22337" s="15"/>
      <c r="Q22337" s="15"/>
      <c r="R22337" s="15"/>
      <c r="S22337" s="15"/>
      <c r="T22337" s="15"/>
      <c r="U22337" s="15"/>
    </row>
    <row r="22338" ht="15" spans="16:21">
      <c r="P22338" s="15"/>
      <c r="Q22338" s="15"/>
      <c r="R22338" s="15"/>
      <c r="S22338" s="15"/>
      <c r="T22338" s="15"/>
      <c r="U22338" s="15"/>
    </row>
    <row r="22339" ht="15" spans="16:21">
      <c r="P22339" s="15"/>
      <c r="Q22339" s="15"/>
      <c r="R22339" s="15"/>
      <c r="S22339" s="15"/>
      <c r="T22339" s="15"/>
      <c r="U22339" s="15"/>
    </row>
    <row r="22340" ht="15" spans="16:21">
      <c r="P22340" s="15"/>
      <c r="Q22340" s="15"/>
      <c r="R22340" s="15"/>
      <c r="S22340" s="15"/>
      <c r="T22340" s="15"/>
      <c r="U22340" s="15"/>
    </row>
    <row r="22341" ht="15" spans="16:21">
      <c r="P22341" s="15"/>
      <c r="Q22341" s="15"/>
      <c r="R22341" s="15"/>
      <c r="S22341" s="15"/>
      <c r="T22341" s="15"/>
      <c r="U22341" s="15"/>
    </row>
    <row r="22342" ht="15" spans="16:21">
      <c r="P22342" s="15"/>
      <c r="Q22342" s="15"/>
      <c r="R22342" s="15"/>
      <c r="S22342" s="15"/>
      <c r="T22342" s="15"/>
      <c r="U22342" s="15"/>
    </row>
    <row r="22343" ht="15" spans="16:21">
      <c r="P22343" s="15"/>
      <c r="Q22343" s="15"/>
      <c r="R22343" s="15"/>
      <c r="S22343" s="15"/>
      <c r="T22343" s="15"/>
      <c r="U22343" s="15"/>
    </row>
    <row r="22344" ht="15" spans="16:21">
      <c r="P22344" s="15"/>
      <c r="Q22344" s="15"/>
      <c r="R22344" s="15"/>
      <c r="S22344" s="15"/>
      <c r="T22344" s="15"/>
      <c r="U22344" s="15"/>
    </row>
    <row r="22345" ht="15" spans="16:21">
      <c r="P22345" s="15"/>
      <c r="Q22345" s="15"/>
      <c r="R22345" s="15"/>
      <c r="S22345" s="15"/>
      <c r="T22345" s="15"/>
      <c r="U22345" s="15"/>
    </row>
    <row r="22346" ht="15" spans="16:21">
      <c r="P22346" s="15"/>
      <c r="Q22346" s="15"/>
      <c r="R22346" s="15"/>
      <c r="S22346" s="15"/>
      <c r="T22346" s="15"/>
      <c r="U22346" s="15"/>
    </row>
    <row r="22347" ht="15" spans="16:21">
      <c r="P22347" s="15"/>
      <c r="Q22347" s="15"/>
      <c r="R22347" s="15"/>
      <c r="S22347" s="15"/>
      <c r="T22347" s="15"/>
      <c r="U22347" s="15"/>
    </row>
    <row r="22348" ht="15" spans="16:21">
      <c r="P22348" s="15"/>
      <c r="Q22348" s="15"/>
      <c r="R22348" s="15"/>
      <c r="S22348" s="15"/>
      <c r="T22348" s="15"/>
      <c r="U22348" s="15"/>
    </row>
    <row r="22349" ht="15" spans="16:21">
      <c r="P22349" s="15"/>
      <c r="Q22349" s="15"/>
      <c r="R22349" s="15"/>
      <c r="S22349" s="15"/>
      <c r="T22349" s="15"/>
      <c r="U22349" s="15"/>
    </row>
    <row r="22350" ht="15" spans="16:21">
      <c r="P22350" s="15"/>
      <c r="Q22350" s="15"/>
      <c r="R22350" s="15"/>
      <c r="S22350" s="15"/>
      <c r="T22350" s="15"/>
      <c r="U22350" s="15"/>
    </row>
    <row r="22351" ht="15" spans="16:21">
      <c r="P22351" s="15"/>
      <c r="Q22351" s="15"/>
      <c r="R22351" s="15"/>
      <c r="S22351" s="15"/>
      <c r="T22351" s="15"/>
      <c r="U22351" s="15"/>
    </row>
    <row r="22352" ht="15" spans="16:21">
      <c r="P22352" s="15"/>
      <c r="Q22352" s="15"/>
      <c r="R22352" s="15"/>
      <c r="S22352" s="15"/>
      <c r="T22352" s="15"/>
      <c r="U22352" s="15"/>
    </row>
    <row r="22353" ht="15" spans="16:21">
      <c r="P22353" s="15"/>
      <c r="Q22353" s="15"/>
      <c r="R22353" s="15"/>
      <c r="S22353" s="15"/>
      <c r="T22353" s="15"/>
      <c r="U22353" s="15"/>
    </row>
    <row r="22354" ht="15" spans="16:21">
      <c r="P22354" s="15"/>
      <c r="Q22354" s="15"/>
      <c r="R22354" s="15"/>
      <c r="S22354" s="15"/>
      <c r="T22354" s="15"/>
      <c r="U22354" s="15"/>
    </row>
    <row r="22355" ht="15" spans="16:21">
      <c r="P22355" s="15"/>
      <c r="Q22355" s="15"/>
      <c r="R22355" s="15"/>
      <c r="S22355" s="15"/>
      <c r="T22355" s="15"/>
      <c r="U22355" s="15"/>
    </row>
    <row r="22356" ht="15" spans="16:21">
      <c r="P22356" s="15"/>
      <c r="Q22356" s="15"/>
      <c r="R22356" s="15"/>
      <c r="S22356" s="15"/>
      <c r="T22356" s="15"/>
      <c r="U22356" s="15"/>
    </row>
    <row r="22357" ht="15" spans="16:21">
      <c r="P22357" s="15"/>
      <c r="Q22357" s="15"/>
      <c r="R22357" s="15"/>
      <c r="S22357" s="15"/>
      <c r="T22357" s="15"/>
      <c r="U22357" s="15"/>
    </row>
    <row r="22358" ht="15" spans="16:21">
      <c r="P22358" s="15"/>
      <c r="Q22358" s="15"/>
      <c r="R22358" s="15"/>
      <c r="S22358" s="15"/>
      <c r="T22358" s="15"/>
      <c r="U22358" s="15"/>
    </row>
    <row r="22359" ht="15" spans="16:21">
      <c r="P22359" s="15"/>
      <c r="Q22359" s="15"/>
      <c r="R22359" s="15"/>
      <c r="S22359" s="15"/>
      <c r="T22359" s="15"/>
      <c r="U22359" s="15"/>
    </row>
    <row r="22360" ht="15" spans="16:21">
      <c r="P22360" s="15"/>
      <c r="Q22360" s="15"/>
      <c r="R22360" s="15"/>
      <c r="S22360" s="15"/>
      <c r="T22360" s="15"/>
      <c r="U22360" s="15"/>
    </row>
    <row r="22361" ht="15" spans="16:21">
      <c r="P22361" s="15"/>
      <c r="Q22361" s="15"/>
      <c r="R22361" s="15"/>
      <c r="S22361" s="15"/>
      <c r="T22361" s="15"/>
      <c r="U22361" s="15"/>
    </row>
    <row r="22362" ht="15" spans="16:21">
      <c r="P22362" s="15"/>
      <c r="Q22362" s="15"/>
      <c r="R22362" s="15"/>
      <c r="S22362" s="15"/>
      <c r="T22362" s="15"/>
      <c r="U22362" s="15"/>
    </row>
    <row r="22363" ht="15" spans="16:21">
      <c r="P22363" s="15"/>
      <c r="Q22363" s="15"/>
      <c r="R22363" s="15"/>
      <c r="S22363" s="15"/>
      <c r="T22363" s="15"/>
      <c r="U22363" s="15"/>
    </row>
    <row r="22364" ht="15" spans="16:21">
      <c r="P22364" s="15"/>
      <c r="Q22364" s="15"/>
      <c r="R22364" s="15"/>
      <c r="S22364" s="15"/>
      <c r="T22364" s="15"/>
      <c r="U22364" s="15"/>
    </row>
    <row r="22365" ht="15" spans="16:21">
      <c r="P22365" s="15"/>
      <c r="Q22365" s="15"/>
      <c r="R22365" s="15"/>
      <c r="S22365" s="15"/>
      <c r="T22365" s="15"/>
      <c r="U22365" s="15"/>
    </row>
    <row r="22366" ht="15" spans="16:21">
      <c r="P22366" s="15"/>
      <c r="Q22366" s="15"/>
      <c r="R22366" s="15"/>
      <c r="S22366" s="15"/>
      <c r="T22366" s="15"/>
      <c r="U22366" s="15"/>
    </row>
    <row r="22367" ht="15" spans="16:21">
      <c r="P22367" s="15"/>
      <c r="Q22367" s="15"/>
      <c r="R22367" s="15"/>
      <c r="S22367" s="15"/>
      <c r="T22367" s="15"/>
      <c r="U22367" s="15"/>
    </row>
    <row r="22368" ht="15" spans="16:21">
      <c r="P22368" s="15"/>
      <c r="Q22368" s="15"/>
      <c r="R22368" s="15"/>
      <c r="S22368" s="15"/>
      <c r="T22368" s="15"/>
      <c r="U22368" s="15"/>
    </row>
    <row r="22369" ht="15" spans="16:21">
      <c r="P22369" s="15"/>
      <c r="Q22369" s="15"/>
      <c r="R22369" s="15"/>
      <c r="S22369" s="15"/>
      <c r="T22369" s="15"/>
      <c r="U22369" s="15"/>
    </row>
    <row r="22370" ht="15" spans="16:21">
      <c r="P22370" s="15"/>
      <c r="Q22370" s="15"/>
      <c r="R22370" s="15"/>
      <c r="S22370" s="15"/>
      <c r="T22370" s="15"/>
      <c r="U22370" s="15"/>
    </row>
    <row r="22371" ht="15" spans="16:21">
      <c r="P22371" s="15"/>
      <c r="Q22371" s="15"/>
      <c r="R22371" s="15"/>
      <c r="S22371" s="15"/>
      <c r="T22371" s="15"/>
      <c r="U22371" s="15"/>
    </row>
    <row r="22372" ht="15" spans="16:21">
      <c r="P22372" s="15"/>
      <c r="Q22372" s="15"/>
      <c r="R22372" s="15"/>
      <c r="S22372" s="15"/>
      <c r="T22372" s="15"/>
      <c r="U22372" s="15"/>
    </row>
    <row r="22373" ht="15" spans="16:21">
      <c r="P22373" s="15"/>
      <c r="Q22373" s="15"/>
      <c r="R22373" s="15"/>
      <c r="S22373" s="15"/>
      <c r="T22373" s="15"/>
      <c r="U22373" s="15"/>
    </row>
    <row r="22374" ht="15" spans="16:21">
      <c r="P22374" s="15"/>
      <c r="Q22374" s="15"/>
      <c r="R22374" s="15"/>
      <c r="S22374" s="15"/>
      <c r="T22374" s="15"/>
      <c r="U22374" s="15"/>
    </row>
    <row r="22375" ht="15" spans="16:21">
      <c r="P22375" s="15"/>
      <c r="Q22375" s="15"/>
      <c r="R22375" s="15"/>
      <c r="S22375" s="15"/>
      <c r="T22375" s="15"/>
      <c r="U22375" s="15"/>
    </row>
    <row r="22376" ht="15" spans="16:21">
      <c r="P22376" s="15"/>
      <c r="Q22376" s="15"/>
      <c r="R22376" s="15"/>
      <c r="S22376" s="15"/>
      <c r="T22376" s="15"/>
      <c r="U22376" s="15"/>
    </row>
    <row r="22377" ht="15" spans="16:21">
      <c r="P22377" s="15"/>
      <c r="Q22377" s="15"/>
      <c r="R22377" s="15"/>
      <c r="S22377" s="15"/>
      <c r="T22377" s="15"/>
      <c r="U22377" s="15"/>
    </row>
    <row r="22378" ht="15" spans="16:21">
      <c r="P22378" s="15"/>
      <c r="Q22378" s="15"/>
      <c r="R22378" s="15"/>
      <c r="S22378" s="15"/>
      <c r="T22378" s="15"/>
      <c r="U22378" s="15"/>
    </row>
    <row r="22379" ht="15" spans="16:21">
      <c r="P22379" s="15"/>
      <c r="Q22379" s="15"/>
      <c r="R22379" s="15"/>
      <c r="S22379" s="15"/>
      <c r="T22379" s="15"/>
      <c r="U22379" s="15"/>
    </row>
    <row r="22380" ht="15" spans="16:21">
      <c r="P22380" s="15"/>
      <c r="Q22380" s="15"/>
      <c r="R22380" s="15"/>
      <c r="S22380" s="15"/>
      <c r="T22380" s="15"/>
      <c r="U22380" s="15"/>
    </row>
    <row r="22381" ht="15" spans="16:21">
      <c r="P22381" s="15"/>
      <c r="Q22381" s="15"/>
      <c r="R22381" s="15"/>
      <c r="S22381" s="15"/>
      <c r="T22381" s="15"/>
      <c r="U22381" s="15"/>
    </row>
    <row r="22382" ht="15" spans="16:21">
      <c r="P22382" s="15"/>
      <c r="Q22382" s="15"/>
      <c r="R22382" s="15"/>
      <c r="S22382" s="15"/>
      <c r="T22382" s="15"/>
      <c r="U22382" s="15"/>
    </row>
    <row r="22383" ht="15" spans="16:21">
      <c r="P22383" s="15"/>
      <c r="Q22383" s="15"/>
      <c r="R22383" s="15"/>
      <c r="S22383" s="15"/>
      <c r="T22383" s="15"/>
      <c r="U22383" s="15"/>
    </row>
    <row r="22384" ht="15" spans="16:21">
      <c r="P22384" s="15"/>
      <c r="Q22384" s="15"/>
      <c r="R22384" s="15"/>
      <c r="S22384" s="15"/>
      <c r="T22384" s="15"/>
      <c r="U22384" s="15"/>
    </row>
    <row r="22385" ht="15" spans="16:21">
      <c r="P22385" s="15"/>
      <c r="Q22385" s="15"/>
      <c r="R22385" s="15"/>
      <c r="S22385" s="15"/>
      <c r="T22385" s="15"/>
      <c r="U22385" s="15"/>
    </row>
    <row r="22386" ht="15" spans="16:21">
      <c r="P22386" s="15"/>
      <c r="Q22386" s="15"/>
      <c r="R22386" s="15"/>
      <c r="S22386" s="15"/>
      <c r="T22386" s="15"/>
      <c r="U22386" s="15"/>
    </row>
    <row r="22387" ht="15" spans="16:21">
      <c r="P22387" s="15"/>
      <c r="Q22387" s="15"/>
      <c r="R22387" s="15"/>
      <c r="S22387" s="15"/>
      <c r="T22387" s="15"/>
      <c r="U22387" s="15"/>
    </row>
    <row r="22388" ht="15" spans="16:21">
      <c r="P22388" s="15"/>
      <c r="Q22388" s="15"/>
      <c r="R22388" s="15"/>
      <c r="S22388" s="15"/>
      <c r="T22388" s="15"/>
      <c r="U22388" s="15"/>
    </row>
    <row r="22389" ht="15" spans="16:21">
      <c r="P22389" s="15"/>
      <c r="Q22389" s="15"/>
      <c r="R22389" s="15"/>
      <c r="S22389" s="15"/>
      <c r="T22389" s="15"/>
      <c r="U22389" s="15"/>
    </row>
    <row r="22390" ht="15" spans="16:21">
      <c r="P22390" s="15"/>
      <c r="Q22390" s="15"/>
      <c r="R22390" s="15"/>
      <c r="S22390" s="15"/>
      <c r="T22390" s="15"/>
      <c r="U22390" s="15"/>
    </row>
    <row r="22391" ht="15" spans="16:21">
      <c r="P22391" s="15"/>
      <c r="Q22391" s="15"/>
      <c r="R22391" s="15"/>
      <c r="S22391" s="15"/>
      <c r="T22391" s="15"/>
      <c r="U22391" s="15"/>
    </row>
    <row r="22392" ht="15" spans="16:21">
      <c r="P22392" s="15"/>
      <c r="Q22392" s="15"/>
      <c r="R22392" s="15"/>
      <c r="S22392" s="15"/>
      <c r="T22392" s="15"/>
      <c r="U22392" s="15"/>
    </row>
    <row r="22393" ht="15" spans="16:21">
      <c r="P22393" s="15"/>
      <c r="Q22393" s="15"/>
      <c r="R22393" s="15"/>
      <c r="S22393" s="15"/>
      <c r="T22393" s="15"/>
      <c r="U22393" s="15"/>
    </row>
    <row r="22394" ht="15" spans="16:21">
      <c r="P22394" s="15"/>
      <c r="Q22394" s="15"/>
      <c r="R22394" s="15"/>
      <c r="S22394" s="15"/>
      <c r="T22394" s="15"/>
      <c r="U22394" s="15"/>
    </row>
    <row r="22395" ht="15" spans="16:21">
      <c r="P22395" s="15"/>
      <c r="Q22395" s="15"/>
      <c r="R22395" s="15"/>
      <c r="S22395" s="15"/>
      <c r="T22395" s="15"/>
      <c r="U22395" s="15"/>
    </row>
    <row r="22396" ht="15" spans="16:21">
      <c r="P22396" s="15"/>
      <c r="Q22396" s="15"/>
      <c r="R22396" s="15"/>
      <c r="S22396" s="15"/>
      <c r="T22396" s="15"/>
      <c r="U22396" s="15"/>
    </row>
    <row r="22397" ht="15" spans="16:21">
      <c r="P22397" s="15"/>
      <c r="Q22397" s="15"/>
      <c r="R22397" s="15"/>
      <c r="S22397" s="15"/>
      <c r="T22397" s="15"/>
      <c r="U22397" s="15"/>
    </row>
    <row r="22398" ht="15" spans="16:21">
      <c r="P22398" s="15"/>
      <c r="Q22398" s="15"/>
      <c r="R22398" s="15"/>
      <c r="S22398" s="15"/>
      <c r="T22398" s="15"/>
      <c r="U22398" s="15"/>
    </row>
    <row r="22399" ht="15" spans="16:21">
      <c r="P22399" s="15"/>
      <c r="Q22399" s="15"/>
      <c r="R22399" s="15"/>
      <c r="S22399" s="15"/>
      <c r="T22399" s="15"/>
      <c r="U22399" s="15"/>
    </row>
    <row r="22400" ht="15" spans="16:21">
      <c r="P22400" s="15"/>
      <c r="Q22400" s="15"/>
      <c r="R22400" s="15"/>
      <c r="S22400" s="15"/>
      <c r="T22400" s="15"/>
      <c r="U22400" s="15"/>
    </row>
    <row r="22401" ht="15" spans="16:21">
      <c r="P22401" s="15"/>
      <c r="Q22401" s="15"/>
      <c r="R22401" s="15"/>
      <c r="S22401" s="15"/>
      <c r="T22401" s="15"/>
      <c r="U22401" s="15"/>
    </row>
    <row r="22402" ht="15" spans="16:21">
      <c r="P22402" s="15"/>
      <c r="Q22402" s="15"/>
      <c r="R22402" s="15"/>
      <c r="S22402" s="15"/>
      <c r="T22402" s="15"/>
      <c r="U22402" s="15"/>
    </row>
    <row r="22403" ht="15" spans="16:21">
      <c r="P22403" s="15"/>
      <c r="Q22403" s="15"/>
      <c r="R22403" s="15"/>
      <c r="S22403" s="15"/>
      <c r="T22403" s="15"/>
      <c r="U22403" s="15"/>
    </row>
    <row r="22404" ht="15" spans="16:21">
      <c r="P22404" s="15"/>
      <c r="Q22404" s="15"/>
      <c r="R22404" s="15"/>
      <c r="S22404" s="15"/>
      <c r="T22404" s="15"/>
      <c r="U22404" s="15"/>
    </row>
    <row r="22405" ht="15" spans="16:21">
      <c r="P22405" s="15"/>
      <c r="Q22405" s="15"/>
      <c r="R22405" s="15"/>
      <c r="S22405" s="15"/>
      <c r="T22405" s="15"/>
      <c r="U22405" s="15"/>
    </row>
    <row r="22406" ht="15" spans="16:21">
      <c r="P22406" s="15"/>
      <c r="Q22406" s="15"/>
      <c r="R22406" s="15"/>
      <c r="S22406" s="15"/>
      <c r="T22406" s="15"/>
      <c r="U22406" s="15"/>
    </row>
    <row r="22407" ht="15" spans="16:21">
      <c r="P22407" s="15"/>
      <c r="Q22407" s="15"/>
      <c r="R22407" s="15"/>
      <c r="S22407" s="15"/>
      <c r="T22407" s="15"/>
      <c r="U22407" s="15"/>
    </row>
    <row r="22408" ht="15" spans="16:21">
      <c r="P22408" s="15"/>
      <c r="Q22408" s="15"/>
      <c r="R22408" s="15"/>
      <c r="S22408" s="15"/>
      <c r="T22408" s="15"/>
      <c r="U22408" s="15"/>
    </row>
    <row r="22409" ht="15" spans="16:21">
      <c r="P22409" s="15"/>
      <c r="Q22409" s="15"/>
      <c r="R22409" s="15"/>
      <c r="S22409" s="15"/>
      <c r="T22409" s="15"/>
      <c r="U22409" s="15"/>
    </row>
    <row r="22410" ht="15" spans="16:21">
      <c r="P22410" s="15"/>
      <c r="Q22410" s="15"/>
      <c r="R22410" s="15"/>
      <c r="S22410" s="15"/>
      <c r="T22410" s="15"/>
      <c r="U22410" s="15"/>
    </row>
    <row r="22411" ht="15" spans="16:21">
      <c r="P22411" s="15"/>
      <c r="Q22411" s="15"/>
      <c r="R22411" s="15"/>
      <c r="S22411" s="15"/>
      <c r="T22411" s="15"/>
      <c r="U22411" s="15"/>
    </row>
    <row r="22412" ht="15" spans="16:21">
      <c r="P22412" s="15"/>
      <c r="Q22412" s="15"/>
      <c r="R22412" s="15"/>
      <c r="S22412" s="15"/>
      <c r="T22412" s="15"/>
      <c r="U22412" s="15"/>
    </row>
    <row r="22413" ht="15" spans="16:21">
      <c r="P22413" s="15"/>
      <c r="Q22413" s="15"/>
      <c r="R22413" s="15"/>
      <c r="S22413" s="15"/>
      <c r="T22413" s="15"/>
      <c r="U22413" s="15"/>
    </row>
    <row r="22414" ht="15" spans="16:21">
      <c r="P22414" s="15"/>
      <c r="Q22414" s="15"/>
      <c r="R22414" s="15"/>
      <c r="S22414" s="15"/>
      <c r="T22414" s="15"/>
      <c r="U22414" s="15"/>
    </row>
    <row r="22415" ht="15" spans="16:21">
      <c r="P22415" s="15"/>
      <c r="Q22415" s="15"/>
      <c r="R22415" s="15"/>
      <c r="S22415" s="15"/>
      <c r="T22415" s="15"/>
      <c r="U22415" s="15"/>
    </row>
    <row r="22416" ht="15" spans="16:21">
      <c r="P22416" s="15"/>
      <c r="Q22416" s="15"/>
      <c r="R22416" s="15"/>
      <c r="S22416" s="15"/>
      <c r="T22416" s="15"/>
      <c r="U22416" s="15"/>
    </row>
    <row r="22417" ht="15" spans="16:21">
      <c r="P22417" s="15"/>
      <c r="Q22417" s="15"/>
      <c r="R22417" s="15"/>
      <c r="S22417" s="15"/>
      <c r="T22417" s="15"/>
      <c r="U22417" s="15"/>
    </row>
    <row r="22418" ht="15" spans="16:21">
      <c r="P22418" s="15"/>
      <c r="Q22418" s="15"/>
      <c r="R22418" s="15"/>
      <c r="S22418" s="15"/>
      <c r="T22418" s="15"/>
      <c r="U22418" s="15"/>
    </row>
    <row r="22419" ht="15" spans="16:21">
      <c r="P22419" s="15"/>
      <c r="Q22419" s="15"/>
      <c r="R22419" s="15"/>
      <c r="S22419" s="15"/>
      <c r="T22419" s="15"/>
      <c r="U22419" s="15"/>
    </row>
    <row r="22420" ht="15" spans="16:21">
      <c r="P22420" s="15"/>
      <c r="Q22420" s="15"/>
      <c r="R22420" s="15"/>
      <c r="S22420" s="15"/>
      <c r="T22420" s="15"/>
      <c r="U22420" s="15"/>
    </row>
    <row r="22421" ht="15" spans="16:21">
      <c r="P22421" s="15"/>
      <c r="Q22421" s="15"/>
      <c r="R22421" s="15"/>
      <c r="S22421" s="15"/>
      <c r="T22421" s="15"/>
      <c r="U22421" s="15"/>
    </row>
    <row r="22422" ht="15" spans="16:21">
      <c r="P22422" s="15"/>
      <c r="Q22422" s="15"/>
      <c r="R22422" s="15"/>
      <c r="S22422" s="15"/>
      <c r="T22422" s="15"/>
      <c r="U22422" s="15"/>
    </row>
    <row r="22423" ht="15" spans="16:21">
      <c r="P22423" s="15"/>
      <c r="Q22423" s="15"/>
      <c r="R22423" s="15"/>
      <c r="S22423" s="15"/>
      <c r="T22423" s="15"/>
      <c r="U22423" s="15"/>
    </row>
    <row r="22424" ht="15" spans="16:21">
      <c r="P22424" s="15"/>
      <c r="Q22424" s="15"/>
      <c r="R22424" s="15"/>
      <c r="S22424" s="15"/>
      <c r="T22424" s="15"/>
      <c r="U22424" s="15"/>
    </row>
    <row r="22425" ht="15" spans="16:21">
      <c r="P22425" s="15"/>
      <c r="Q22425" s="15"/>
      <c r="R22425" s="15"/>
      <c r="S22425" s="15"/>
      <c r="T22425" s="15"/>
      <c r="U22425" s="15"/>
    </row>
    <row r="22426" ht="15" spans="16:21">
      <c r="P22426" s="15"/>
      <c r="Q22426" s="15"/>
      <c r="R22426" s="15"/>
      <c r="S22426" s="15"/>
      <c r="T22426" s="15"/>
      <c r="U22426" s="15"/>
    </row>
    <row r="22427" ht="15" spans="16:21">
      <c r="P22427" s="15"/>
      <c r="Q22427" s="15"/>
      <c r="R22427" s="15"/>
      <c r="S22427" s="15"/>
      <c r="T22427" s="15"/>
      <c r="U22427" s="15"/>
    </row>
    <row r="22428" ht="15" spans="16:21">
      <c r="P22428" s="15"/>
      <c r="Q22428" s="15"/>
      <c r="R22428" s="15"/>
      <c r="S22428" s="15"/>
      <c r="T22428" s="15"/>
      <c r="U22428" s="15"/>
    </row>
    <row r="22429" ht="15" spans="16:21">
      <c r="P22429" s="15"/>
      <c r="Q22429" s="15"/>
      <c r="R22429" s="15"/>
      <c r="S22429" s="15"/>
      <c r="T22429" s="15"/>
      <c r="U22429" s="15"/>
    </row>
    <row r="22430" ht="15" spans="16:21">
      <c r="P22430" s="15"/>
      <c r="Q22430" s="15"/>
      <c r="R22430" s="15"/>
      <c r="S22430" s="15"/>
      <c r="T22430" s="15"/>
      <c r="U22430" s="15"/>
    </row>
    <row r="22431" ht="15" spans="16:21">
      <c r="P22431" s="15"/>
      <c r="Q22431" s="15"/>
      <c r="R22431" s="15"/>
      <c r="S22431" s="15"/>
      <c r="T22431" s="15"/>
      <c r="U22431" s="15"/>
    </row>
    <row r="22432" ht="15" spans="16:21">
      <c r="P22432" s="15"/>
      <c r="Q22432" s="15"/>
      <c r="R22432" s="15"/>
      <c r="S22432" s="15"/>
      <c r="T22432" s="15"/>
      <c r="U22432" s="15"/>
    </row>
    <row r="22433" ht="15" spans="16:21">
      <c r="P22433" s="15"/>
      <c r="Q22433" s="15"/>
      <c r="R22433" s="15"/>
      <c r="S22433" s="15"/>
      <c r="T22433" s="15"/>
      <c r="U22433" s="15"/>
    </row>
    <row r="22434" ht="15" spans="16:21">
      <c r="P22434" s="15"/>
      <c r="Q22434" s="15"/>
      <c r="R22434" s="15"/>
      <c r="S22434" s="15"/>
      <c r="T22434" s="15"/>
      <c r="U22434" s="15"/>
    </row>
    <row r="22435" ht="15" spans="16:21">
      <c r="P22435" s="15"/>
      <c r="Q22435" s="15"/>
      <c r="R22435" s="15"/>
      <c r="S22435" s="15"/>
      <c r="T22435" s="15"/>
      <c r="U22435" s="15"/>
    </row>
    <row r="22436" ht="15" spans="16:21">
      <c r="P22436" s="15"/>
      <c r="Q22436" s="15"/>
      <c r="R22436" s="15"/>
      <c r="S22436" s="15"/>
      <c r="T22436" s="15"/>
      <c r="U22436" s="15"/>
    </row>
    <row r="22437" ht="15" spans="16:21">
      <c r="P22437" s="15"/>
      <c r="Q22437" s="15"/>
      <c r="R22437" s="15"/>
      <c r="S22437" s="15"/>
      <c r="T22437" s="15"/>
      <c r="U22437" s="15"/>
    </row>
    <row r="22438" ht="15" spans="16:21">
      <c r="P22438" s="15"/>
      <c r="Q22438" s="15"/>
      <c r="R22438" s="15"/>
      <c r="S22438" s="15"/>
      <c r="T22438" s="15"/>
      <c r="U22438" s="15"/>
    </row>
    <row r="22439" ht="15" spans="16:21">
      <c r="P22439" s="15"/>
      <c r="Q22439" s="15"/>
      <c r="R22439" s="15"/>
      <c r="S22439" s="15"/>
      <c r="T22439" s="15"/>
      <c r="U22439" s="15"/>
    </row>
    <row r="22440" ht="15" spans="16:21">
      <c r="P22440" s="15"/>
      <c r="Q22440" s="15"/>
      <c r="R22440" s="15"/>
      <c r="S22440" s="15"/>
      <c r="T22440" s="15"/>
      <c r="U22440" s="15"/>
    </row>
    <row r="22441" ht="15" spans="16:21">
      <c r="P22441" s="15"/>
      <c r="Q22441" s="15"/>
      <c r="R22441" s="15"/>
      <c r="S22441" s="15"/>
      <c r="T22441" s="15"/>
      <c r="U22441" s="15"/>
    </row>
    <row r="22442" ht="15" spans="16:21">
      <c r="P22442" s="15"/>
      <c r="Q22442" s="15"/>
      <c r="R22442" s="15"/>
      <c r="S22442" s="15"/>
      <c r="T22442" s="15"/>
      <c r="U22442" s="15"/>
    </row>
    <row r="22443" ht="15" spans="16:21">
      <c r="P22443" s="15"/>
      <c r="Q22443" s="15"/>
      <c r="R22443" s="15"/>
      <c r="S22443" s="15"/>
      <c r="T22443" s="15"/>
      <c r="U22443" s="15"/>
    </row>
    <row r="22444" ht="15" spans="16:21">
      <c r="P22444" s="15"/>
      <c r="Q22444" s="15"/>
      <c r="R22444" s="15"/>
      <c r="S22444" s="15"/>
      <c r="T22444" s="15"/>
      <c r="U22444" s="15"/>
    </row>
    <row r="22445" ht="15" spans="16:21">
      <c r="P22445" s="15"/>
      <c r="Q22445" s="15"/>
      <c r="R22445" s="15"/>
      <c r="S22445" s="15"/>
      <c r="T22445" s="15"/>
      <c r="U22445" s="15"/>
    </row>
    <row r="22446" ht="15" spans="16:21">
      <c r="P22446" s="15"/>
      <c r="Q22446" s="15"/>
      <c r="R22446" s="15"/>
      <c r="S22446" s="15"/>
      <c r="T22446" s="15"/>
      <c r="U22446" s="15"/>
    </row>
    <row r="22447" ht="15" spans="16:21">
      <c r="P22447" s="15"/>
      <c r="Q22447" s="15"/>
      <c r="R22447" s="15"/>
      <c r="S22447" s="15"/>
      <c r="T22447" s="15"/>
      <c r="U22447" s="15"/>
    </row>
    <row r="22448" ht="15" spans="16:21">
      <c r="P22448" s="15"/>
      <c r="Q22448" s="15"/>
      <c r="R22448" s="15"/>
      <c r="S22448" s="15"/>
      <c r="T22448" s="15"/>
      <c r="U22448" s="15"/>
    </row>
    <row r="22449" ht="15" spans="16:21">
      <c r="P22449" s="15"/>
      <c r="Q22449" s="15"/>
      <c r="R22449" s="15"/>
      <c r="S22449" s="15"/>
      <c r="T22449" s="15"/>
      <c r="U22449" s="15"/>
    </row>
    <row r="22450" ht="15" spans="16:21">
      <c r="P22450" s="15"/>
      <c r="Q22450" s="15"/>
      <c r="R22450" s="15"/>
      <c r="S22450" s="15"/>
      <c r="T22450" s="15"/>
      <c r="U22450" s="15"/>
    </row>
    <row r="22451" ht="15" spans="16:21">
      <c r="P22451" s="15"/>
      <c r="Q22451" s="15"/>
      <c r="R22451" s="15"/>
      <c r="S22451" s="15"/>
      <c r="T22451" s="15"/>
      <c r="U22451" s="15"/>
    </row>
    <row r="22452" ht="15" spans="16:21">
      <c r="P22452" s="15"/>
      <c r="Q22452" s="15"/>
      <c r="R22452" s="15"/>
      <c r="S22452" s="15"/>
      <c r="T22452" s="15"/>
      <c r="U22452" s="15"/>
    </row>
    <row r="22453" ht="15" spans="16:21">
      <c r="P22453" s="15"/>
      <c r="Q22453" s="15"/>
      <c r="R22453" s="15"/>
      <c r="S22453" s="15"/>
      <c r="T22453" s="15"/>
      <c r="U22453" s="15"/>
    </row>
    <row r="22454" ht="15" spans="16:21">
      <c r="P22454" s="15"/>
      <c r="Q22454" s="15"/>
      <c r="R22454" s="15"/>
      <c r="S22454" s="15"/>
      <c r="T22454" s="15"/>
      <c r="U22454" s="15"/>
    </row>
    <row r="22455" ht="15" spans="16:21">
      <c r="P22455" s="15"/>
      <c r="Q22455" s="15"/>
      <c r="R22455" s="15"/>
      <c r="S22455" s="15"/>
      <c r="T22455" s="15"/>
      <c r="U22455" s="15"/>
    </row>
    <row r="22456" ht="15" spans="16:21">
      <c r="P22456" s="15"/>
      <c r="Q22456" s="15"/>
      <c r="R22456" s="15"/>
      <c r="S22456" s="15"/>
      <c r="T22456" s="15"/>
      <c r="U22456" s="15"/>
    </row>
    <row r="22457" ht="15" spans="16:21">
      <c r="P22457" s="15"/>
      <c r="Q22457" s="15"/>
      <c r="R22457" s="15"/>
      <c r="S22457" s="15"/>
      <c r="T22457" s="15"/>
      <c r="U22457" s="15"/>
    </row>
    <row r="22458" ht="15" spans="16:21">
      <c r="P22458" s="15"/>
      <c r="Q22458" s="15"/>
      <c r="R22458" s="15"/>
      <c r="S22458" s="15"/>
      <c r="T22458" s="15"/>
      <c r="U22458" s="15"/>
    </row>
    <row r="22459" ht="15" spans="16:21">
      <c r="P22459" s="15"/>
      <c r="Q22459" s="15"/>
      <c r="R22459" s="15"/>
      <c r="S22459" s="15"/>
      <c r="T22459" s="15"/>
      <c r="U22459" s="15"/>
    </row>
    <row r="22460" ht="15" spans="16:21">
      <c r="P22460" s="15"/>
      <c r="Q22460" s="15"/>
      <c r="R22460" s="15"/>
      <c r="S22460" s="15"/>
      <c r="T22460" s="15"/>
      <c r="U22460" s="15"/>
    </row>
    <row r="22461" ht="15" spans="16:21">
      <c r="P22461" s="15"/>
      <c r="Q22461" s="15"/>
      <c r="R22461" s="15"/>
      <c r="S22461" s="15"/>
      <c r="T22461" s="15"/>
      <c r="U22461" s="15"/>
    </row>
    <row r="22462" ht="15" spans="16:21">
      <c r="P22462" s="15"/>
      <c r="Q22462" s="15"/>
      <c r="R22462" s="15"/>
      <c r="S22462" s="15"/>
      <c r="T22462" s="15"/>
      <c r="U22462" s="15"/>
    </row>
    <row r="22463" ht="15" spans="16:21">
      <c r="P22463" s="15"/>
      <c r="Q22463" s="15"/>
      <c r="R22463" s="15"/>
      <c r="S22463" s="15"/>
      <c r="T22463" s="15"/>
      <c r="U22463" s="15"/>
    </row>
    <row r="22464" ht="15" spans="16:21">
      <c r="P22464" s="15"/>
      <c r="Q22464" s="15"/>
      <c r="R22464" s="15"/>
      <c r="S22464" s="15"/>
      <c r="T22464" s="15"/>
      <c r="U22464" s="15"/>
    </row>
    <row r="22465" ht="15" spans="16:21">
      <c r="P22465" s="15"/>
      <c r="Q22465" s="15"/>
      <c r="R22465" s="15"/>
      <c r="S22465" s="15"/>
      <c r="T22465" s="15"/>
      <c r="U22465" s="15"/>
    </row>
    <row r="22466" ht="15" spans="16:21">
      <c r="P22466" s="15"/>
      <c r="Q22466" s="15"/>
      <c r="R22466" s="15"/>
      <c r="S22466" s="15"/>
      <c r="T22466" s="15"/>
      <c r="U22466" s="15"/>
    </row>
    <row r="22467" ht="15" spans="16:21">
      <c r="P22467" s="15"/>
      <c r="Q22467" s="15"/>
      <c r="R22467" s="15"/>
      <c r="S22467" s="15"/>
      <c r="T22467" s="15"/>
      <c r="U22467" s="15"/>
    </row>
    <row r="22468" ht="15" spans="16:21">
      <c r="P22468" s="15"/>
      <c r="Q22468" s="15"/>
      <c r="R22468" s="15"/>
      <c r="S22468" s="15"/>
      <c r="T22468" s="15"/>
      <c r="U22468" s="15"/>
    </row>
    <row r="22469" ht="15" spans="16:21">
      <c r="P22469" s="15"/>
      <c r="Q22469" s="15"/>
      <c r="R22469" s="15"/>
      <c r="S22469" s="15"/>
      <c r="T22469" s="15"/>
      <c r="U22469" s="15"/>
    </row>
    <row r="22470" ht="15" spans="16:21">
      <c r="P22470" s="15"/>
      <c r="Q22470" s="15"/>
      <c r="R22470" s="15"/>
      <c r="S22470" s="15"/>
      <c r="T22470" s="15"/>
      <c r="U22470" s="15"/>
    </row>
    <row r="22471" ht="15" spans="16:21">
      <c r="P22471" s="15"/>
      <c r="Q22471" s="15"/>
      <c r="R22471" s="15"/>
      <c r="S22471" s="15"/>
      <c r="T22471" s="15"/>
      <c r="U22471" s="15"/>
    </row>
    <row r="22472" ht="15" spans="16:21">
      <c r="P22472" s="15"/>
      <c r="Q22472" s="15"/>
      <c r="R22472" s="15"/>
      <c r="S22472" s="15"/>
      <c r="T22472" s="15"/>
      <c r="U22472" s="15"/>
    </row>
    <row r="22473" ht="15" spans="16:21">
      <c r="P22473" s="15"/>
      <c r="Q22473" s="15"/>
      <c r="R22473" s="15"/>
      <c r="S22473" s="15"/>
      <c r="T22473" s="15"/>
      <c r="U22473" s="15"/>
    </row>
    <row r="22474" ht="15" spans="16:21">
      <c r="P22474" s="15"/>
      <c r="Q22474" s="15"/>
      <c r="R22474" s="15"/>
      <c r="S22474" s="15"/>
      <c r="T22474" s="15"/>
      <c r="U22474" s="15"/>
    </row>
    <row r="22475" ht="15" spans="16:21">
      <c r="P22475" s="15"/>
      <c r="Q22475" s="15"/>
      <c r="R22475" s="15"/>
      <c r="S22475" s="15"/>
      <c r="T22475" s="15"/>
      <c r="U22475" s="15"/>
    </row>
    <row r="22476" ht="15" spans="16:21">
      <c r="P22476" s="15"/>
      <c r="Q22476" s="15"/>
      <c r="R22476" s="15"/>
      <c r="S22476" s="15"/>
      <c r="T22476" s="15"/>
      <c r="U22476" s="15"/>
    </row>
    <row r="22477" ht="15" spans="16:21">
      <c r="P22477" s="15"/>
      <c r="Q22477" s="15"/>
      <c r="R22477" s="15"/>
      <c r="S22477" s="15"/>
      <c r="T22477" s="15"/>
      <c r="U22477" s="15"/>
    </row>
    <row r="22478" ht="15" spans="16:21">
      <c r="P22478" s="15"/>
      <c r="Q22478" s="15"/>
      <c r="R22478" s="15"/>
      <c r="S22478" s="15"/>
      <c r="T22478" s="15"/>
      <c r="U22478" s="15"/>
    </row>
    <row r="22479" ht="15" spans="16:21">
      <c r="P22479" s="15"/>
      <c r="Q22479" s="15"/>
      <c r="R22479" s="15"/>
      <c r="S22479" s="15"/>
      <c r="T22479" s="15"/>
      <c r="U22479" s="15"/>
    </row>
    <row r="22480" ht="15" spans="16:21">
      <c r="P22480" s="15"/>
      <c r="Q22480" s="15"/>
      <c r="R22480" s="15"/>
      <c r="S22480" s="15"/>
      <c r="T22480" s="15"/>
      <c r="U22480" s="15"/>
    </row>
    <row r="22481" ht="15" spans="16:21">
      <c r="P22481" s="15"/>
      <c r="Q22481" s="15"/>
      <c r="R22481" s="15"/>
      <c r="S22481" s="15"/>
      <c r="T22481" s="15"/>
      <c r="U22481" s="15"/>
    </row>
    <row r="22482" ht="15" spans="16:21">
      <c r="P22482" s="15"/>
      <c r="Q22482" s="15"/>
      <c r="R22482" s="15"/>
      <c r="S22482" s="15"/>
      <c r="T22482" s="15"/>
      <c r="U22482" s="15"/>
    </row>
    <row r="22483" ht="15" spans="16:21">
      <c r="P22483" s="15"/>
      <c r="Q22483" s="15"/>
      <c r="R22483" s="15"/>
      <c r="S22483" s="15"/>
      <c r="T22483" s="15"/>
      <c r="U22483" s="15"/>
    </row>
    <row r="22484" ht="15" spans="16:21">
      <c r="P22484" s="15"/>
      <c r="Q22484" s="15"/>
      <c r="R22484" s="15"/>
      <c r="S22484" s="15"/>
      <c r="T22484" s="15"/>
      <c r="U22484" s="15"/>
    </row>
    <row r="22485" ht="15" spans="16:21">
      <c r="P22485" s="15"/>
      <c r="Q22485" s="15"/>
      <c r="R22485" s="15"/>
      <c r="S22485" s="15"/>
      <c r="T22485" s="15"/>
      <c r="U22485" s="15"/>
    </row>
    <row r="22486" ht="15" spans="16:21">
      <c r="P22486" s="15"/>
      <c r="Q22486" s="15"/>
      <c r="R22486" s="15"/>
      <c r="S22486" s="15"/>
      <c r="T22486" s="15"/>
      <c r="U22486" s="15"/>
    </row>
    <row r="22487" ht="15" spans="16:21">
      <c r="P22487" s="15"/>
      <c r="Q22487" s="15"/>
      <c r="R22487" s="15"/>
      <c r="S22487" s="15"/>
      <c r="T22487" s="15"/>
      <c r="U22487" s="15"/>
    </row>
    <row r="22488" ht="15" spans="16:21">
      <c r="P22488" s="15"/>
      <c r="Q22488" s="15"/>
      <c r="R22488" s="15"/>
      <c r="S22488" s="15"/>
      <c r="T22488" s="15"/>
      <c r="U22488" s="15"/>
    </row>
    <row r="22489" ht="15" spans="16:21">
      <c r="P22489" s="15"/>
      <c r="Q22489" s="15"/>
      <c r="R22489" s="15"/>
      <c r="S22489" s="15"/>
      <c r="T22489" s="15"/>
      <c r="U22489" s="15"/>
    </row>
    <row r="22490" ht="15" spans="16:21">
      <c r="P22490" s="15"/>
      <c r="Q22490" s="15"/>
      <c r="R22490" s="15"/>
      <c r="S22490" s="15"/>
      <c r="T22490" s="15"/>
      <c r="U22490" s="15"/>
    </row>
    <row r="22491" ht="15" spans="16:21">
      <c r="P22491" s="15"/>
      <c r="Q22491" s="15"/>
      <c r="R22491" s="15"/>
      <c r="S22491" s="15"/>
      <c r="T22491" s="15"/>
      <c r="U22491" s="15"/>
    </row>
    <row r="22492" ht="15" spans="16:21">
      <c r="P22492" s="15"/>
      <c r="Q22492" s="15"/>
      <c r="R22492" s="15"/>
      <c r="S22492" s="15"/>
      <c r="T22492" s="15"/>
      <c r="U22492" s="15"/>
    </row>
    <row r="22493" ht="15" spans="16:21">
      <c r="P22493" s="15"/>
      <c r="Q22493" s="15"/>
      <c r="R22493" s="15"/>
      <c r="S22493" s="15"/>
      <c r="T22493" s="15"/>
      <c r="U22493" s="15"/>
    </row>
    <row r="22494" ht="15" spans="16:21">
      <c r="P22494" s="15"/>
      <c r="Q22494" s="15"/>
      <c r="R22494" s="15"/>
      <c r="S22494" s="15"/>
      <c r="T22494" s="15"/>
      <c r="U22494" s="15"/>
    </row>
    <row r="22495" ht="15" spans="16:21">
      <c r="P22495" s="15"/>
      <c r="Q22495" s="15"/>
      <c r="R22495" s="15"/>
      <c r="S22495" s="15"/>
      <c r="T22495" s="15"/>
      <c r="U22495" s="15"/>
    </row>
    <row r="22496" ht="15" spans="16:21">
      <c r="P22496" s="15"/>
      <c r="Q22496" s="15"/>
      <c r="R22496" s="15"/>
      <c r="S22496" s="15"/>
      <c r="T22496" s="15"/>
      <c r="U22496" s="15"/>
    </row>
    <row r="22497" ht="15" spans="16:21">
      <c r="P22497" s="15"/>
      <c r="Q22497" s="15"/>
      <c r="R22497" s="15"/>
      <c r="S22497" s="15"/>
      <c r="T22497" s="15"/>
      <c r="U22497" s="15"/>
    </row>
    <row r="22498" ht="15" spans="16:21">
      <c r="P22498" s="15"/>
      <c r="Q22498" s="15"/>
      <c r="R22498" s="15"/>
      <c r="S22498" s="15"/>
      <c r="T22498" s="15"/>
      <c r="U22498" s="15"/>
    </row>
    <row r="22499" ht="15" spans="16:21">
      <c r="P22499" s="15"/>
      <c r="Q22499" s="15"/>
      <c r="R22499" s="15"/>
      <c r="S22499" s="15"/>
      <c r="T22499" s="15"/>
      <c r="U22499" s="15"/>
    </row>
    <row r="22500" ht="15" spans="16:21">
      <c r="P22500" s="15"/>
      <c r="Q22500" s="15"/>
      <c r="R22500" s="15"/>
      <c r="S22500" s="15"/>
      <c r="T22500" s="15"/>
      <c r="U22500" s="15"/>
    </row>
    <row r="22501" ht="15" spans="16:21">
      <c r="P22501" s="15"/>
      <c r="Q22501" s="15"/>
      <c r="R22501" s="15"/>
      <c r="S22501" s="15"/>
      <c r="T22501" s="15"/>
      <c r="U22501" s="15"/>
    </row>
    <row r="22502" ht="15" spans="16:21">
      <c r="P22502" s="15"/>
      <c r="Q22502" s="15"/>
      <c r="R22502" s="15"/>
      <c r="S22502" s="15"/>
      <c r="T22502" s="15"/>
      <c r="U22502" s="15"/>
    </row>
    <row r="22503" ht="15" spans="16:21">
      <c r="P22503" s="15"/>
      <c r="Q22503" s="15"/>
      <c r="R22503" s="15"/>
      <c r="S22503" s="15"/>
      <c r="T22503" s="15"/>
      <c r="U22503" s="15"/>
    </row>
    <row r="22504" ht="15" spans="16:21">
      <c r="P22504" s="15"/>
      <c r="Q22504" s="15"/>
      <c r="R22504" s="15"/>
      <c r="S22504" s="15"/>
      <c r="T22504" s="15"/>
      <c r="U22504" s="15"/>
    </row>
    <row r="22505" ht="15" spans="16:21">
      <c r="P22505" s="15"/>
      <c r="Q22505" s="15"/>
      <c r="R22505" s="15"/>
      <c r="S22505" s="15"/>
      <c r="T22505" s="15"/>
      <c r="U22505" s="15"/>
    </row>
    <row r="22506" ht="15" spans="16:21">
      <c r="P22506" s="15"/>
      <c r="Q22506" s="15"/>
      <c r="R22506" s="15"/>
      <c r="S22506" s="15"/>
      <c r="T22506" s="15"/>
      <c r="U22506" s="15"/>
    </row>
    <row r="22507" ht="15" spans="16:21">
      <c r="P22507" s="15"/>
      <c r="Q22507" s="15"/>
      <c r="R22507" s="15"/>
      <c r="S22507" s="15"/>
      <c r="T22507" s="15"/>
      <c r="U22507" s="15"/>
    </row>
    <row r="22508" ht="15" spans="16:21">
      <c r="P22508" s="15"/>
      <c r="Q22508" s="15"/>
      <c r="R22508" s="15"/>
      <c r="S22508" s="15"/>
      <c r="T22508" s="15"/>
      <c r="U22508" s="15"/>
    </row>
    <row r="22509" ht="15" spans="16:21">
      <c r="P22509" s="15"/>
      <c r="Q22509" s="15"/>
      <c r="R22509" s="15"/>
      <c r="S22509" s="15"/>
      <c r="T22509" s="15"/>
      <c r="U22509" s="15"/>
    </row>
    <row r="22510" ht="15" spans="16:21">
      <c r="P22510" s="15"/>
      <c r="Q22510" s="15"/>
      <c r="R22510" s="15"/>
      <c r="S22510" s="15"/>
      <c r="T22510" s="15"/>
      <c r="U22510" s="15"/>
    </row>
    <row r="22511" ht="15" spans="16:21">
      <c r="P22511" s="15"/>
      <c r="Q22511" s="15"/>
      <c r="R22511" s="15"/>
      <c r="S22511" s="15"/>
      <c r="T22511" s="15"/>
      <c r="U22511" s="15"/>
    </row>
    <row r="22512" ht="15" spans="16:21">
      <c r="P22512" s="15"/>
      <c r="Q22512" s="15"/>
      <c r="R22512" s="15"/>
      <c r="S22512" s="15"/>
      <c r="T22512" s="15"/>
      <c r="U22512" s="15"/>
    </row>
    <row r="22513" ht="15" spans="16:21">
      <c r="P22513" s="15"/>
      <c r="Q22513" s="15"/>
      <c r="R22513" s="15"/>
      <c r="S22513" s="15"/>
      <c r="T22513" s="15"/>
      <c r="U22513" s="15"/>
    </row>
    <row r="22514" ht="15" spans="16:21">
      <c r="P22514" s="15"/>
      <c r="Q22514" s="15"/>
      <c r="R22514" s="15"/>
      <c r="S22514" s="15"/>
      <c r="T22514" s="15"/>
      <c r="U22514" s="15"/>
    </row>
    <row r="22515" ht="15" spans="16:21">
      <c r="P22515" s="15"/>
      <c r="Q22515" s="15"/>
      <c r="R22515" s="15"/>
      <c r="S22515" s="15"/>
      <c r="T22515" s="15"/>
      <c r="U22515" s="15"/>
    </row>
    <row r="22516" ht="15" spans="16:21">
      <c r="P22516" s="15"/>
      <c r="Q22516" s="15"/>
      <c r="R22516" s="15"/>
      <c r="S22516" s="15"/>
      <c r="T22516" s="15"/>
      <c r="U22516" s="15"/>
    </row>
    <row r="22517" ht="15" spans="16:21">
      <c r="P22517" s="15"/>
      <c r="Q22517" s="15"/>
      <c r="R22517" s="15"/>
      <c r="S22517" s="15"/>
      <c r="T22517" s="15"/>
      <c r="U22517" s="15"/>
    </row>
    <row r="22518" ht="15" spans="16:21">
      <c r="P22518" s="15"/>
      <c r="Q22518" s="15"/>
      <c r="R22518" s="15"/>
      <c r="S22518" s="15"/>
      <c r="T22518" s="15"/>
      <c r="U22518" s="15"/>
    </row>
    <row r="22519" ht="15" spans="16:21">
      <c r="P22519" s="15"/>
      <c r="Q22519" s="15"/>
      <c r="R22519" s="15"/>
      <c r="S22519" s="15"/>
      <c r="T22519" s="15"/>
      <c r="U22519" s="15"/>
    </row>
    <row r="22520" ht="15" spans="16:21">
      <c r="P22520" s="15"/>
      <c r="Q22520" s="15"/>
      <c r="R22520" s="15"/>
      <c r="S22520" s="15"/>
      <c r="T22520" s="15"/>
      <c r="U22520" s="15"/>
    </row>
    <row r="22521" ht="15" spans="16:21">
      <c r="P22521" s="15"/>
      <c r="Q22521" s="15"/>
      <c r="R22521" s="15"/>
      <c r="S22521" s="15"/>
      <c r="T22521" s="15"/>
      <c r="U22521" s="15"/>
    </row>
    <row r="22522" ht="15" spans="16:21">
      <c r="P22522" s="15"/>
      <c r="Q22522" s="15"/>
      <c r="R22522" s="15"/>
      <c r="S22522" s="15"/>
      <c r="T22522" s="15"/>
      <c r="U22522" s="15"/>
    </row>
    <row r="22523" ht="15" spans="16:21">
      <c r="P22523" s="15"/>
      <c r="Q22523" s="15"/>
      <c r="R22523" s="15"/>
      <c r="S22523" s="15"/>
      <c r="T22523" s="15"/>
      <c r="U22523" s="15"/>
    </row>
    <row r="22524" ht="15" spans="16:21">
      <c r="P22524" s="15"/>
      <c r="Q22524" s="15"/>
      <c r="R22524" s="15"/>
      <c r="S22524" s="15"/>
      <c r="T22524" s="15"/>
      <c r="U22524" s="15"/>
    </row>
    <row r="22525" ht="15" spans="16:21">
      <c r="P22525" s="15"/>
      <c r="Q22525" s="15"/>
      <c r="R22525" s="15"/>
      <c r="S22525" s="15"/>
      <c r="T22525" s="15"/>
      <c r="U22525" s="15"/>
    </row>
    <row r="22526" ht="15" spans="16:21">
      <c r="P22526" s="15"/>
      <c r="Q22526" s="15"/>
      <c r="R22526" s="15"/>
      <c r="S22526" s="15"/>
      <c r="T22526" s="15"/>
      <c r="U22526" s="15"/>
    </row>
    <row r="22527" ht="15" spans="16:21">
      <c r="P22527" s="15"/>
      <c r="Q22527" s="15"/>
      <c r="R22527" s="15"/>
      <c r="S22527" s="15"/>
      <c r="T22527" s="15"/>
      <c r="U22527" s="15"/>
    </row>
    <row r="22528" ht="15" spans="16:21">
      <c r="P22528" s="15"/>
      <c r="Q22528" s="15"/>
      <c r="R22528" s="15"/>
      <c r="S22528" s="15"/>
      <c r="T22528" s="15"/>
      <c r="U22528" s="15"/>
    </row>
    <row r="22529" ht="15" spans="16:21">
      <c r="P22529" s="15"/>
      <c r="Q22529" s="15"/>
      <c r="R22529" s="15"/>
      <c r="S22529" s="15"/>
      <c r="T22529" s="15"/>
      <c r="U22529" s="15"/>
    </row>
    <row r="22530" ht="15" spans="16:21">
      <c r="P22530" s="15"/>
      <c r="Q22530" s="15"/>
      <c r="R22530" s="15"/>
      <c r="S22530" s="15"/>
      <c r="T22530" s="15"/>
      <c r="U22530" s="15"/>
    </row>
    <row r="22531" ht="15" spans="16:21">
      <c r="P22531" s="15"/>
      <c r="Q22531" s="15"/>
      <c r="R22531" s="15"/>
      <c r="S22531" s="15"/>
      <c r="T22531" s="15"/>
      <c r="U22531" s="15"/>
    </row>
    <row r="22532" ht="15" spans="16:21">
      <c r="P22532" s="15"/>
      <c r="Q22532" s="15"/>
      <c r="R22532" s="15"/>
      <c r="S22532" s="15"/>
      <c r="T22532" s="15"/>
      <c r="U22532" s="15"/>
    </row>
    <row r="22533" ht="15" spans="16:21">
      <c r="P22533" s="15"/>
      <c r="Q22533" s="15"/>
      <c r="R22533" s="15"/>
      <c r="S22533" s="15"/>
      <c r="T22533" s="15"/>
      <c r="U22533" s="15"/>
    </row>
    <row r="22534" ht="15" spans="16:21">
      <c r="P22534" s="15"/>
      <c r="Q22534" s="15"/>
      <c r="R22534" s="15"/>
      <c r="S22534" s="15"/>
      <c r="T22534" s="15"/>
      <c r="U22534" s="15"/>
    </row>
    <row r="22535" ht="15" spans="16:21">
      <c r="P22535" s="15"/>
      <c r="Q22535" s="15"/>
      <c r="R22535" s="15"/>
      <c r="S22535" s="15"/>
      <c r="T22535" s="15"/>
      <c r="U22535" s="15"/>
    </row>
    <row r="22536" ht="15" spans="16:21">
      <c r="P22536" s="15"/>
      <c r="Q22536" s="15"/>
      <c r="R22536" s="15"/>
      <c r="S22536" s="15"/>
      <c r="T22536" s="15"/>
      <c r="U22536" s="15"/>
    </row>
    <row r="22537" ht="15" spans="16:21">
      <c r="P22537" s="15"/>
      <c r="Q22537" s="15"/>
      <c r="R22537" s="15"/>
      <c r="S22537" s="15"/>
      <c r="T22537" s="15"/>
      <c r="U22537" s="15"/>
    </row>
    <row r="22538" ht="15" spans="16:21">
      <c r="P22538" s="15"/>
      <c r="Q22538" s="15"/>
      <c r="R22538" s="15"/>
      <c r="S22538" s="15"/>
      <c r="T22538" s="15"/>
      <c r="U22538" s="15"/>
    </row>
    <row r="22539" ht="15" spans="16:21">
      <c r="P22539" s="15"/>
      <c r="Q22539" s="15"/>
      <c r="R22539" s="15"/>
      <c r="S22539" s="15"/>
      <c r="T22539" s="15"/>
      <c r="U22539" s="15"/>
    </row>
    <row r="22540" ht="15" spans="16:21">
      <c r="P22540" s="15"/>
      <c r="Q22540" s="15"/>
      <c r="R22540" s="15"/>
      <c r="S22540" s="15"/>
      <c r="T22540" s="15"/>
      <c r="U22540" s="15"/>
    </row>
    <row r="22541" ht="15" spans="16:21">
      <c r="P22541" s="15"/>
      <c r="Q22541" s="15"/>
      <c r="R22541" s="15"/>
      <c r="S22541" s="15"/>
      <c r="T22541" s="15"/>
      <c r="U22541" s="15"/>
    </row>
    <row r="22542" ht="15" spans="16:21">
      <c r="P22542" s="15"/>
      <c r="Q22542" s="15"/>
      <c r="R22542" s="15"/>
      <c r="S22542" s="15"/>
      <c r="T22542" s="15"/>
      <c r="U22542" s="15"/>
    </row>
    <row r="22543" ht="15" spans="16:21">
      <c r="P22543" s="15"/>
      <c r="Q22543" s="15"/>
      <c r="R22543" s="15"/>
      <c r="S22543" s="15"/>
      <c r="T22543" s="15"/>
      <c r="U22543" s="15"/>
    </row>
    <row r="22544" ht="15" spans="16:21">
      <c r="P22544" s="15"/>
      <c r="Q22544" s="15"/>
      <c r="R22544" s="15"/>
      <c r="S22544" s="15"/>
      <c r="T22544" s="15"/>
      <c r="U22544" s="15"/>
    </row>
    <row r="22545" ht="15" spans="16:21">
      <c r="P22545" s="15"/>
      <c r="Q22545" s="15"/>
      <c r="R22545" s="15"/>
      <c r="S22545" s="15"/>
      <c r="T22545" s="15"/>
      <c r="U22545" s="15"/>
    </row>
    <row r="22546" ht="15" spans="16:21">
      <c r="P22546" s="15"/>
      <c r="Q22546" s="15"/>
      <c r="R22546" s="15"/>
      <c r="S22546" s="15"/>
      <c r="T22546" s="15"/>
      <c r="U22546" s="15"/>
    </row>
    <row r="22547" ht="15" spans="16:21">
      <c r="P22547" s="15"/>
      <c r="Q22547" s="15"/>
      <c r="R22547" s="15"/>
      <c r="S22547" s="15"/>
      <c r="T22547" s="15"/>
      <c r="U22547" s="15"/>
    </row>
    <row r="22548" ht="15" spans="16:21">
      <c r="P22548" s="15"/>
      <c r="Q22548" s="15"/>
      <c r="R22548" s="15"/>
      <c r="S22548" s="15"/>
      <c r="T22548" s="15"/>
      <c r="U22548" s="15"/>
    </row>
    <row r="22549" ht="15" spans="16:21">
      <c r="P22549" s="15"/>
      <c r="Q22549" s="15"/>
      <c r="R22549" s="15"/>
      <c r="S22549" s="15"/>
      <c r="T22549" s="15"/>
      <c r="U22549" s="15"/>
    </row>
    <row r="22550" ht="15" spans="16:21">
      <c r="P22550" s="15"/>
      <c r="Q22550" s="15"/>
      <c r="R22550" s="15"/>
      <c r="S22550" s="15"/>
      <c r="T22550" s="15"/>
      <c r="U22550" s="15"/>
    </row>
    <row r="22551" ht="15" spans="16:21">
      <c r="P22551" s="15"/>
      <c r="Q22551" s="15"/>
      <c r="R22551" s="15"/>
      <c r="S22551" s="15"/>
      <c r="T22551" s="15"/>
      <c r="U22551" s="15"/>
    </row>
    <row r="22552" ht="15" spans="16:21">
      <c r="P22552" s="15"/>
      <c r="Q22552" s="15"/>
      <c r="R22552" s="15"/>
      <c r="S22552" s="15"/>
      <c r="T22552" s="15"/>
      <c r="U22552" s="15"/>
    </row>
    <row r="22553" ht="15" spans="16:21">
      <c r="P22553" s="15"/>
      <c r="Q22553" s="15"/>
      <c r="R22553" s="15"/>
      <c r="S22553" s="15"/>
      <c r="T22553" s="15"/>
      <c r="U22553" s="15"/>
    </row>
    <row r="22554" ht="15" spans="16:21">
      <c r="P22554" s="15"/>
      <c r="Q22554" s="15"/>
      <c r="R22554" s="15"/>
      <c r="S22554" s="15"/>
      <c r="T22554" s="15"/>
      <c r="U22554" s="15"/>
    </row>
    <row r="22555" ht="15" spans="16:21">
      <c r="P22555" s="15"/>
      <c r="Q22555" s="15"/>
      <c r="R22555" s="15"/>
      <c r="S22555" s="15"/>
      <c r="T22555" s="15"/>
      <c r="U22555" s="15"/>
    </row>
    <row r="22556" ht="15" spans="16:21">
      <c r="P22556" s="15"/>
      <c r="Q22556" s="15"/>
      <c r="R22556" s="15"/>
      <c r="S22556" s="15"/>
      <c r="T22556" s="15"/>
      <c r="U22556" s="15"/>
    </row>
    <row r="22557" ht="15" spans="16:21">
      <c r="P22557" s="15"/>
      <c r="Q22557" s="15"/>
      <c r="R22557" s="15"/>
      <c r="S22557" s="15"/>
      <c r="T22557" s="15"/>
      <c r="U22557" s="15"/>
    </row>
    <row r="22558" ht="15" spans="16:21">
      <c r="P22558" s="15"/>
      <c r="Q22558" s="15"/>
      <c r="R22558" s="15"/>
      <c r="S22558" s="15"/>
      <c r="T22558" s="15"/>
      <c r="U22558" s="15"/>
    </row>
    <row r="22559" ht="15" spans="16:21">
      <c r="P22559" s="15"/>
      <c r="Q22559" s="15"/>
      <c r="R22559" s="15"/>
      <c r="S22559" s="15"/>
      <c r="T22559" s="15"/>
      <c r="U22559" s="15"/>
    </row>
    <row r="22560" ht="15" spans="16:21">
      <c r="P22560" s="15"/>
      <c r="Q22560" s="15"/>
      <c r="R22560" s="15"/>
      <c r="S22560" s="15"/>
      <c r="T22560" s="15"/>
      <c r="U22560" s="15"/>
    </row>
    <row r="22561" ht="15" spans="16:21">
      <c r="P22561" s="15"/>
      <c r="Q22561" s="15"/>
      <c r="R22561" s="15"/>
      <c r="S22561" s="15"/>
      <c r="T22561" s="15"/>
      <c r="U22561" s="15"/>
    </row>
    <row r="22562" ht="15" spans="16:21">
      <c r="P22562" s="15"/>
      <c r="Q22562" s="15"/>
      <c r="R22562" s="15"/>
      <c r="S22562" s="15"/>
      <c r="T22562" s="15"/>
      <c r="U22562" s="15"/>
    </row>
    <row r="22563" ht="15" spans="16:21">
      <c r="P22563" s="15"/>
      <c r="Q22563" s="15"/>
      <c r="R22563" s="15"/>
      <c r="S22563" s="15"/>
      <c r="T22563" s="15"/>
      <c r="U22563" s="15"/>
    </row>
    <row r="22564" ht="15" spans="16:21">
      <c r="P22564" s="15"/>
      <c r="Q22564" s="15"/>
      <c r="R22564" s="15"/>
      <c r="S22564" s="15"/>
      <c r="T22564" s="15"/>
      <c r="U22564" s="15"/>
    </row>
    <row r="22565" ht="15" spans="16:21">
      <c r="P22565" s="15"/>
      <c r="Q22565" s="15"/>
      <c r="R22565" s="15"/>
      <c r="S22565" s="15"/>
      <c r="T22565" s="15"/>
      <c r="U22565" s="15"/>
    </row>
    <row r="22566" ht="15" spans="16:21">
      <c r="P22566" s="15"/>
      <c r="Q22566" s="15"/>
      <c r="R22566" s="15"/>
      <c r="S22566" s="15"/>
      <c r="T22566" s="15"/>
      <c r="U22566" s="15"/>
    </row>
    <row r="22567" ht="15" spans="16:21">
      <c r="P22567" s="15"/>
      <c r="Q22567" s="15"/>
      <c r="R22567" s="15"/>
      <c r="S22567" s="15"/>
      <c r="T22567" s="15"/>
      <c r="U22567" s="15"/>
    </row>
    <row r="22568" ht="15" spans="16:21">
      <c r="P22568" s="15"/>
      <c r="Q22568" s="15"/>
      <c r="R22568" s="15"/>
      <c r="S22568" s="15"/>
      <c r="T22568" s="15"/>
      <c r="U22568" s="15"/>
    </row>
    <row r="22569" ht="15" spans="16:21">
      <c r="P22569" s="15"/>
      <c r="Q22569" s="15"/>
      <c r="R22569" s="15"/>
      <c r="S22569" s="15"/>
      <c r="T22569" s="15"/>
      <c r="U22569" s="15"/>
    </row>
    <row r="22570" ht="15" spans="16:21">
      <c r="P22570" s="15"/>
      <c r="Q22570" s="15"/>
      <c r="R22570" s="15"/>
      <c r="S22570" s="15"/>
      <c r="T22570" s="15"/>
      <c r="U22570" s="15"/>
    </row>
    <row r="22571" ht="15" spans="16:21">
      <c r="P22571" s="15"/>
      <c r="Q22571" s="15"/>
      <c r="R22571" s="15"/>
      <c r="S22571" s="15"/>
      <c r="T22571" s="15"/>
      <c r="U22571" s="15"/>
    </row>
    <row r="22572" ht="15" spans="16:21">
      <c r="P22572" s="15"/>
      <c r="Q22572" s="15"/>
      <c r="R22572" s="15"/>
      <c r="S22572" s="15"/>
      <c r="T22572" s="15"/>
      <c r="U22572" s="15"/>
    </row>
    <row r="22573" ht="15" spans="16:21">
      <c r="P22573" s="15"/>
      <c r="Q22573" s="15"/>
      <c r="R22573" s="15"/>
      <c r="S22573" s="15"/>
      <c r="T22573" s="15"/>
      <c r="U22573" s="15"/>
    </row>
    <row r="22574" ht="15" spans="16:21">
      <c r="P22574" s="15"/>
      <c r="Q22574" s="15"/>
      <c r="R22574" s="15"/>
      <c r="S22574" s="15"/>
      <c r="T22574" s="15"/>
      <c r="U22574" s="15"/>
    </row>
    <row r="22575" ht="15" spans="16:21">
      <c r="P22575" s="15"/>
      <c r="Q22575" s="15"/>
      <c r="R22575" s="15"/>
      <c r="S22575" s="15"/>
      <c r="T22575" s="15"/>
      <c r="U22575" s="15"/>
    </row>
    <row r="22576" ht="15" spans="16:21">
      <c r="P22576" s="15"/>
      <c r="Q22576" s="15"/>
      <c r="R22576" s="15"/>
      <c r="S22576" s="15"/>
      <c r="T22576" s="15"/>
      <c r="U22576" s="15"/>
    </row>
    <row r="22577" ht="15" spans="16:21">
      <c r="P22577" s="15"/>
      <c r="Q22577" s="15"/>
      <c r="R22577" s="15"/>
      <c r="S22577" s="15"/>
      <c r="T22577" s="15"/>
      <c r="U22577" s="15"/>
    </row>
    <row r="22578" ht="15" spans="16:21">
      <c r="P22578" s="15"/>
      <c r="Q22578" s="15"/>
      <c r="R22578" s="15"/>
      <c r="S22578" s="15"/>
      <c r="T22578" s="15"/>
      <c r="U22578" s="15"/>
    </row>
    <row r="22579" ht="15" spans="16:21">
      <c r="P22579" s="15"/>
      <c r="Q22579" s="15"/>
      <c r="R22579" s="15"/>
      <c r="S22579" s="15"/>
      <c r="T22579" s="15"/>
      <c r="U22579" s="15"/>
    </row>
    <row r="22580" ht="15" spans="16:21">
      <c r="P22580" s="15"/>
      <c r="Q22580" s="15"/>
      <c r="R22580" s="15"/>
      <c r="S22580" s="15"/>
      <c r="T22580" s="15"/>
      <c r="U22580" s="15"/>
    </row>
    <row r="22581" ht="15" spans="16:21">
      <c r="P22581" s="15"/>
      <c r="Q22581" s="15"/>
      <c r="R22581" s="15"/>
      <c r="S22581" s="15"/>
      <c r="T22581" s="15"/>
      <c r="U22581" s="15"/>
    </row>
    <row r="22582" ht="15" spans="16:21">
      <c r="P22582" s="15"/>
      <c r="Q22582" s="15"/>
      <c r="R22582" s="15"/>
      <c r="S22582" s="15"/>
      <c r="T22582" s="15"/>
      <c r="U22582" s="15"/>
    </row>
    <row r="22583" ht="15" spans="16:21">
      <c r="P22583" s="15"/>
      <c r="Q22583" s="15"/>
      <c r="R22583" s="15"/>
      <c r="S22583" s="15"/>
      <c r="T22583" s="15"/>
      <c r="U22583" s="15"/>
    </row>
    <row r="22584" ht="15" spans="16:21">
      <c r="P22584" s="15"/>
      <c r="Q22584" s="15"/>
      <c r="R22584" s="15"/>
      <c r="S22584" s="15"/>
      <c r="T22584" s="15"/>
      <c r="U22584" s="15"/>
    </row>
    <row r="22585" ht="15" spans="16:21">
      <c r="P22585" s="15"/>
      <c r="Q22585" s="15"/>
      <c r="R22585" s="15"/>
      <c r="S22585" s="15"/>
      <c r="T22585" s="15"/>
      <c r="U22585" s="15"/>
    </row>
    <row r="22586" ht="15" spans="16:21">
      <c r="P22586" s="15"/>
      <c r="Q22586" s="15"/>
      <c r="R22586" s="15"/>
      <c r="S22586" s="15"/>
      <c r="T22586" s="15"/>
      <c r="U22586" s="15"/>
    </row>
    <row r="22587" ht="15" spans="16:21">
      <c r="P22587" s="15"/>
      <c r="Q22587" s="15"/>
      <c r="R22587" s="15"/>
      <c r="S22587" s="15"/>
      <c r="T22587" s="15"/>
      <c r="U22587" s="15"/>
    </row>
    <row r="22588" ht="15" spans="16:21">
      <c r="P22588" s="15"/>
      <c r="Q22588" s="15"/>
      <c r="R22588" s="15"/>
      <c r="S22588" s="15"/>
      <c r="T22588" s="15"/>
      <c r="U22588" s="15"/>
    </row>
    <row r="22589" ht="15" spans="16:21">
      <c r="P22589" s="15"/>
      <c r="Q22589" s="15"/>
      <c r="R22589" s="15"/>
      <c r="S22589" s="15"/>
      <c r="T22589" s="15"/>
      <c r="U22589" s="15"/>
    </row>
    <row r="22590" ht="15" spans="16:21">
      <c r="P22590" s="15"/>
      <c r="Q22590" s="15"/>
      <c r="R22590" s="15"/>
      <c r="S22590" s="15"/>
      <c r="T22590" s="15"/>
      <c r="U22590" s="15"/>
    </row>
    <row r="22591" ht="15" spans="16:21">
      <c r="P22591" s="15"/>
      <c r="Q22591" s="15"/>
      <c r="R22591" s="15"/>
      <c r="S22591" s="15"/>
      <c r="T22591" s="15"/>
      <c r="U22591" s="15"/>
    </row>
    <row r="22592" ht="15" spans="16:21">
      <c r="P22592" s="15"/>
      <c r="Q22592" s="15"/>
      <c r="R22592" s="15"/>
      <c r="S22592" s="15"/>
      <c r="T22592" s="15"/>
      <c r="U22592" s="15"/>
    </row>
    <row r="22593" ht="15" spans="16:21">
      <c r="P22593" s="15"/>
      <c r="Q22593" s="15"/>
      <c r="R22593" s="15"/>
      <c r="S22593" s="15"/>
      <c r="T22593" s="15"/>
      <c r="U22593" s="15"/>
    </row>
    <row r="22594" ht="15" spans="16:21">
      <c r="P22594" s="15"/>
      <c r="Q22594" s="15"/>
      <c r="R22594" s="15"/>
      <c r="S22594" s="15"/>
      <c r="T22594" s="15"/>
      <c r="U22594" s="15"/>
    </row>
    <row r="22595" ht="15" spans="16:21">
      <c r="P22595" s="15"/>
      <c r="Q22595" s="15"/>
      <c r="R22595" s="15"/>
      <c r="S22595" s="15"/>
      <c r="T22595" s="15"/>
      <c r="U22595" s="15"/>
    </row>
    <row r="22596" ht="15" spans="16:21">
      <c r="P22596" s="15"/>
      <c r="Q22596" s="15"/>
      <c r="R22596" s="15"/>
      <c r="S22596" s="15"/>
      <c r="T22596" s="15"/>
      <c r="U22596" s="15"/>
    </row>
    <row r="22597" ht="15" spans="16:21">
      <c r="P22597" s="15"/>
      <c r="Q22597" s="15"/>
      <c r="R22597" s="15"/>
      <c r="S22597" s="15"/>
      <c r="T22597" s="15"/>
      <c r="U22597" s="15"/>
    </row>
    <row r="22598" ht="15" spans="16:21">
      <c r="P22598" s="15"/>
      <c r="Q22598" s="15"/>
      <c r="R22598" s="15"/>
      <c r="S22598" s="15"/>
      <c r="T22598" s="15"/>
      <c r="U22598" s="15"/>
    </row>
    <row r="22599" ht="15" spans="16:21">
      <c r="P22599" s="15"/>
      <c r="Q22599" s="15"/>
      <c r="R22599" s="15"/>
      <c r="S22599" s="15"/>
      <c r="T22599" s="15"/>
      <c r="U22599" s="15"/>
    </row>
    <row r="22600" ht="15" spans="16:21">
      <c r="P22600" s="15"/>
      <c r="Q22600" s="15"/>
      <c r="R22600" s="15"/>
      <c r="S22600" s="15"/>
      <c r="T22600" s="15"/>
      <c r="U22600" s="15"/>
    </row>
    <row r="22601" ht="15" spans="16:21">
      <c r="P22601" s="15"/>
      <c r="Q22601" s="15"/>
      <c r="R22601" s="15"/>
      <c r="S22601" s="15"/>
      <c r="T22601" s="15"/>
      <c r="U22601" s="15"/>
    </row>
    <row r="22602" ht="15" spans="16:21">
      <c r="P22602" s="15"/>
      <c r="Q22602" s="15"/>
      <c r="R22602" s="15"/>
      <c r="S22602" s="15"/>
      <c r="T22602" s="15"/>
      <c r="U22602" s="15"/>
    </row>
    <row r="22603" ht="15" spans="16:21">
      <c r="P22603" s="15"/>
      <c r="Q22603" s="15"/>
      <c r="R22603" s="15"/>
      <c r="S22603" s="15"/>
      <c r="T22603" s="15"/>
      <c r="U22603" s="15"/>
    </row>
    <row r="22604" ht="15" spans="16:21">
      <c r="P22604" s="15"/>
      <c r="Q22604" s="15"/>
      <c r="R22604" s="15"/>
      <c r="S22604" s="15"/>
      <c r="T22604" s="15"/>
      <c r="U22604" s="15"/>
    </row>
    <row r="22605" ht="15" spans="16:21">
      <c r="P22605" s="15"/>
      <c r="Q22605" s="15"/>
      <c r="R22605" s="15"/>
      <c r="S22605" s="15"/>
      <c r="T22605" s="15"/>
      <c r="U22605" s="15"/>
    </row>
    <row r="22606" ht="15" spans="16:21">
      <c r="P22606" s="15"/>
      <c r="Q22606" s="15"/>
      <c r="R22606" s="15"/>
      <c r="S22606" s="15"/>
      <c r="T22606" s="15"/>
      <c r="U22606" s="15"/>
    </row>
    <row r="22607" ht="15" spans="16:21">
      <c r="P22607" s="15"/>
      <c r="Q22607" s="15"/>
      <c r="R22607" s="15"/>
      <c r="S22607" s="15"/>
      <c r="T22607" s="15"/>
      <c r="U22607" s="15"/>
    </row>
    <row r="22608" ht="15" spans="16:21">
      <c r="P22608" s="15"/>
      <c r="Q22608" s="15"/>
      <c r="R22608" s="15"/>
      <c r="S22608" s="15"/>
      <c r="T22608" s="15"/>
      <c r="U22608" s="15"/>
    </row>
    <row r="22609" ht="15" spans="16:21">
      <c r="P22609" s="15"/>
      <c r="Q22609" s="15"/>
      <c r="R22609" s="15"/>
      <c r="S22609" s="15"/>
      <c r="T22609" s="15"/>
      <c r="U22609" s="15"/>
    </row>
    <row r="22610" ht="15" spans="16:21">
      <c r="P22610" s="15"/>
      <c r="Q22610" s="15"/>
      <c r="R22610" s="15"/>
      <c r="S22610" s="15"/>
      <c r="T22610" s="15"/>
      <c r="U22610" s="15"/>
    </row>
    <row r="22611" ht="15" spans="16:21">
      <c r="P22611" s="15"/>
      <c r="Q22611" s="15"/>
      <c r="R22611" s="15"/>
      <c r="S22611" s="15"/>
      <c r="T22611" s="15"/>
      <c r="U22611" s="15"/>
    </row>
    <row r="22612" ht="15" spans="16:21">
      <c r="P22612" s="15"/>
      <c r="Q22612" s="15"/>
      <c r="R22612" s="15"/>
      <c r="S22612" s="15"/>
      <c r="T22612" s="15"/>
      <c r="U22612" s="15"/>
    </row>
    <row r="22613" ht="15" spans="16:21">
      <c r="P22613" s="15"/>
      <c r="Q22613" s="15"/>
      <c r="R22613" s="15"/>
      <c r="S22613" s="15"/>
      <c r="T22613" s="15"/>
      <c r="U22613" s="15"/>
    </row>
    <row r="22614" ht="15" spans="16:21">
      <c r="P22614" s="15"/>
      <c r="Q22614" s="15"/>
      <c r="R22614" s="15"/>
      <c r="S22614" s="15"/>
      <c r="T22614" s="15"/>
      <c r="U22614" s="15"/>
    </row>
    <row r="22615" ht="15" spans="16:21">
      <c r="P22615" s="15"/>
      <c r="Q22615" s="15"/>
      <c r="R22615" s="15"/>
      <c r="S22615" s="15"/>
      <c r="T22615" s="15"/>
      <c r="U22615" s="15"/>
    </row>
    <row r="22616" ht="15" spans="16:21">
      <c r="P22616" s="15"/>
      <c r="Q22616" s="15"/>
      <c r="R22616" s="15"/>
      <c r="S22616" s="15"/>
      <c r="T22616" s="15"/>
      <c r="U22616" s="15"/>
    </row>
    <row r="22617" ht="15" spans="16:21">
      <c r="P22617" s="15"/>
      <c r="Q22617" s="15"/>
      <c r="R22617" s="15"/>
      <c r="S22617" s="15"/>
      <c r="T22617" s="15"/>
      <c r="U22617" s="15"/>
    </row>
    <row r="22618" ht="15" spans="16:21">
      <c r="P22618" s="15"/>
      <c r="Q22618" s="15"/>
      <c r="R22618" s="15"/>
      <c r="S22618" s="15"/>
      <c r="T22618" s="15"/>
      <c r="U22618" s="15"/>
    </row>
    <row r="22619" ht="15" spans="16:21">
      <c r="P22619" s="15"/>
      <c r="Q22619" s="15"/>
      <c r="R22619" s="15"/>
      <c r="S22619" s="15"/>
      <c r="T22619" s="15"/>
      <c r="U22619" s="15"/>
    </row>
    <row r="22620" ht="15" spans="16:21">
      <c r="P22620" s="15"/>
      <c r="Q22620" s="15"/>
      <c r="R22620" s="15"/>
      <c r="S22620" s="15"/>
      <c r="T22620" s="15"/>
      <c r="U22620" s="15"/>
    </row>
    <row r="22621" ht="15" spans="16:21">
      <c r="P22621" s="15"/>
      <c r="Q22621" s="15"/>
      <c r="R22621" s="15"/>
      <c r="S22621" s="15"/>
      <c r="T22621" s="15"/>
      <c r="U22621" s="15"/>
    </row>
    <row r="22622" ht="15" spans="16:21">
      <c r="P22622" s="15"/>
      <c r="Q22622" s="15"/>
      <c r="R22622" s="15"/>
      <c r="S22622" s="15"/>
      <c r="T22622" s="15"/>
      <c r="U22622" s="15"/>
    </row>
    <row r="22623" ht="15" spans="16:21">
      <c r="P22623" s="15"/>
      <c r="Q22623" s="15"/>
      <c r="R22623" s="15"/>
      <c r="S22623" s="15"/>
      <c r="T22623" s="15"/>
      <c r="U22623" s="15"/>
    </row>
    <row r="22624" ht="15" spans="16:21">
      <c r="P22624" s="15"/>
      <c r="Q22624" s="15"/>
      <c r="R22624" s="15"/>
      <c r="S22624" s="15"/>
      <c r="T22624" s="15"/>
      <c r="U22624" s="15"/>
    </row>
    <row r="22625" ht="15" spans="16:21">
      <c r="P22625" s="15"/>
      <c r="Q22625" s="15"/>
      <c r="R22625" s="15"/>
      <c r="S22625" s="15"/>
      <c r="T22625" s="15"/>
      <c r="U22625" s="15"/>
    </row>
    <row r="22626" ht="15" spans="16:21">
      <c r="P22626" s="15"/>
      <c r="Q22626" s="15"/>
      <c r="R22626" s="15"/>
      <c r="S22626" s="15"/>
      <c r="T22626" s="15"/>
      <c r="U22626" s="15"/>
    </row>
    <row r="22627" ht="15" spans="16:21">
      <c r="P22627" s="15"/>
      <c r="Q22627" s="15"/>
      <c r="R22627" s="15"/>
      <c r="S22627" s="15"/>
      <c r="T22627" s="15"/>
      <c r="U22627" s="15"/>
    </row>
    <row r="22628" ht="15" spans="16:21">
      <c r="P22628" s="15"/>
      <c r="Q22628" s="15"/>
      <c r="R22628" s="15"/>
      <c r="S22628" s="15"/>
      <c r="T22628" s="15"/>
      <c r="U22628" s="15"/>
    </row>
    <row r="22629" ht="15" spans="16:21">
      <c r="P22629" s="15"/>
      <c r="Q22629" s="15"/>
      <c r="R22629" s="15"/>
      <c r="S22629" s="15"/>
      <c r="T22629" s="15"/>
      <c r="U22629" s="15"/>
    </row>
    <row r="22630" ht="15" spans="16:21">
      <c r="P22630" s="15"/>
      <c r="Q22630" s="15"/>
      <c r="R22630" s="15"/>
      <c r="S22630" s="15"/>
      <c r="T22630" s="15"/>
      <c r="U22630" s="15"/>
    </row>
    <row r="22631" ht="15" spans="16:21">
      <c r="P22631" s="15"/>
      <c r="Q22631" s="15"/>
      <c r="R22631" s="15"/>
      <c r="S22631" s="15"/>
      <c r="T22631" s="15"/>
      <c r="U22631" s="15"/>
    </row>
    <row r="22632" ht="15" spans="16:21">
      <c r="P22632" s="15"/>
      <c r="Q22632" s="15"/>
      <c r="R22632" s="15"/>
      <c r="S22632" s="15"/>
      <c r="T22632" s="15"/>
      <c r="U22632" s="15"/>
    </row>
    <row r="22633" ht="15" spans="16:21">
      <c r="P22633" s="15"/>
      <c r="Q22633" s="15"/>
      <c r="R22633" s="15"/>
      <c r="S22633" s="15"/>
      <c r="T22633" s="15"/>
      <c r="U22633" s="15"/>
    </row>
    <row r="22634" ht="15" spans="16:21">
      <c r="P22634" s="15"/>
      <c r="Q22634" s="15"/>
      <c r="R22634" s="15"/>
      <c r="S22634" s="15"/>
      <c r="T22634" s="15"/>
      <c r="U22634" s="15"/>
    </row>
    <row r="22635" ht="15" spans="16:21">
      <c r="P22635" s="15"/>
      <c r="Q22635" s="15"/>
      <c r="R22635" s="15"/>
      <c r="S22635" s="15"/>
      <c r="T22635" s="15"/>
      <c r="U22635" s="15"/>
    </row>
    <row r="22636" ht="15" spans="16:21">
      <c r="P22636" s="15"/>
      <c r="Q22636" s="15"/>
      <c r="R22636" s="15"/>
      <c r="S22636" s="15"/>
      <c r="T22636" s="15"/>
      <c r="U22636" s="15"/>
    </row>
    <row r="22637" ht="15" spans="16:21">
      <c r="P22637" s="15"/>
      <c r="Q22637" s="15"/>
      <c r="R22637" s="15"/>
      <c r="S22637" s="15"/>
      <c r="T22637" s="15"/>
      <c r="U22637" s="15"/>
    </row>
    <row r="22638" ht="15" spans="16:21">
      <c r="P22638" s="15"/>
      <c r="Q22638" s="15"/>
      <c r="R22638" s="15"/>
      <c r="S22638" s="15"/>
      <c r="T22638" s="15"/>
      <c r="U22638" s="15"/>
    </row>
    <row r="22639" ht="15" spans="16:21">
      <c r="P22639" s="15"/>
      <c r="Q22639" s="15"/>
      <c r="R22639" s="15"/>
      <c r="S22639" s="15"/>
      <c r="T22639" s="15"/>
      <c r="U22639" s="15"/>
    </row>
    <row r="22640" ht="15" spans="16:21">
      <c r="P22640" s="15"/>
      <c r="Q22640" s="15"/>
      <c r="R22640" s="15"/>
      <c r="S22640" s="15"/>
      <c r="T22640" s="15"/>
      <c r="U22640" s="15"/>
    </row>
    <row r="22641" ht="15" spans="16:21">
      <c r="P22641" s="15"/>
      <c r="Q22641" s="15"/>
      <c r="R22641" s="15"/>
      <c r="S22641" s="15"/>
      <c r="T22641" s="15"/>
      <c r="U22641" s="15"/>
    </row>
    <row r="22642" ht="15" spans="16:21">
      <c r="P22642" s="15"/>
      <c r="Q22642" s="15"/>
      <c r="R22642" s="15"/>
      <c r="S22642" s="15"/>
      <c r="T22642" s="15"/>
      <c r="U22642" s="15"/>
    </row>
    <row r="22643" ht="15" spans="16:21">
      <c r="P22643" s="15"/>
      <c r="Q22643" s="15"/>
      <c r="R22643" s="15"/>
      <c r="S22643" s="15"/>
      <c r="T22643" s="15"/>
      <c r="U22643" s="15"/>
    </row>
    <row r="22644" ht="15" spans="16:21">
      <c r="P22644" s="15"/>
      <c r="Q22644" s="15"/>
      <c r="R22644" s="15"/>
      <c r="S22644" s="15"/>
      <c r="T22644" s="15"/>
      <c r="U22644" s="15"/>
    </row>
    <row r="22645" ht="15" spans="16:21">
      <c r="P22645" s="15"/>
      <c r="Q22645" s="15"/>
      <c r="R22645" s="15"/>
      <c r="S22645" s="15"/>
      <c r="T22645" s="15"/>
      <c r="U22645" s="15"/>
    </row>
    <row r="22646" ht="15" spans="16:21">
      <c r="P22646" s="15"/>
      <c r="Q22646" s="15"/>
      <c r="R22646" s="15"/>
      <c r="S22646" s="15"/>
      <c r="T22646" s="15"/>
      <c r="U22646" s="15"/>
    </row>
    <row r="22647" ht="15" spans="16:21">
      <c r="P22647" s="15"/>
      <c r="Q22647" s="15"/>
      <c r="R22647" s="15"/>
      <c r="S22647" s="15"/>
      <c r="T22647" s="15"/>
      <c r="U22647" s="15"/>
    </row>
    <row r="22648" ht="15" spans="16:21">
      <c r="P22648" s="15"/>
      <c r="Q22648" s="15"/>
      <c r="R22648" s="15"/>
      <c r="S22648" s="15"/>
      <c r="T22648" s="15"/>
      <c r="U22648" s="15"/>
    </row>
    <row r="22649" ht="15" spans="16:21">
      <c r="P22649" s="15"/>
      <c r="Q22649" s="15"/>
      <c r="R22649" s="15"/>
      <c r="S22649" s="15"/>
      <c r="T22649" s="15"/>
      <c r="U22649" s="15"/>
    </row>
    <row r="22650" ht="15" spans="16:21">
      <c r="P22650" s="15"/>
      <c r="Q22650" s="15"/>
      <c r="R22650" s="15"/>
      <c r="S22650" s="15"/>
      <c r="T22650" s="15"/>
      <c r="U22650" s="15"/>
    </row>
    <row r="22651" ht="15" spans="16:21">
      <c r="P22651" s="15"/>
      <c r="Q22651" s="15"/>
      <c r="R22651" s="15"/>
      <c r="S22651" s="15"/>
      <c r="T22651" s="15"/>
      <c r="U22651" s="15"/>
    </row>
    <row r="22652" ht="15" spans="16:21">
      <c r="P22652" s="15"/>
      <c r="Q22652" s="15"/>
      <c r="R22652" s="15"/>
      <c r="S22652" s="15"/>
      <c r="T22652" s="15"/>
      <c r="U22652" s="15"/>
    </row>
    <row r="22653" ht="15" spans="16:21">
      <c r="P22653" s="15"/>
      <c r="Q22653" s="15"/>
      <c r="R22653" s="15"/>
      <c r="S22653" s="15"/>
      <c r="T22653" s="15"/>
      <c r="U22653" s="15"/>
    </row>
    <row r="22654" ht="15" spans="16:21">
      <c r="P22654" s="15"/>
      <c r="Q22654" s="15"/>
      <c r="R22654" s="15"/>
      <c r="S22654" s="15"/>
      <c r="T22654" s="15"/>
      <c r="U22654" s="15"/>
    </row>
    <row r="22655" ht="15" spans="16:21">
      <c r="P22655" s="15"/>
      <c r="Q22655" s="15"/>
      <c r="R22655" s="15"/>
      <c r="S22655" s="15"/>
      <c r="T22655" s="15"/>
      <c r="U22655" s="15"/>
    </row>
    <row r="22656" ht="15" spans="16:21">
      <c r="P22656" s="15"/>
      <c r="Q22656" s="15"/>
      <c r="R22656" s="15"/>
      <c r="S22656" s="15"/>
      <c r="T22656" s="15"/>
      <c r="U22656" s="15"/>
    </row>
    <row r="22657" ht="15" spans="16:21">
      <c r="P22657" s="15"/>
      <c r="Q22657" s="15"/>
      <c r="R22657" s="15"/>
      <c r="S22657" s="15"/>
      <c r="T22657" s="15"/>
      <c r="U22657" s="15"/>
    </row>
    <row r="22658" ht="15" spans="16:21">
      <c r="P22658" s="15"/>
      <c r="Q22658" s="15"/>
      <c r="R22658" s="15"/>
      <c r="S22658" s="15"/>
      <c r="T22658" s="15"/>
      <c r="U22658" s="15"/>
    </row>
    <row r="22659" ht="15" spans="16:21">
      <c r="P22659" s="15"/>
      <c r="Q22659" s="15"/>
      <c r="R22659" s="15"/>
      <c r="S22659" s="15"/>
      <c r="T22659" s="15"/>
      <c r="U22659" s="15"/>
    </row>
    <row r="22660" ht="15" spans="16:21">
      <c r="P22660" s="15"/>
      <c r="Q22660" s="15"/>
      <c r="R22660" s="15"/>
      <c r="S22660" s="15"/>
      <c r="T22660" s="15"/>
      <c r="U22660" s="15"/>
    </row>
    <row r="22661" ht="15" spans="16:21">
      <c r="P22661" s="15"/>
      <c r="Q22661" s="15"/>
      <c r="R22661" s="15"/>
      <c r="S22661" s="15"/>
      <c r="T22661" s="15"/>
      <c r="U22661" s="15"/>
    </row>
    <row r="22662" ht="15" spans="16:21">
      <c r="P22662" s="15"/>
      <c r="Q22662" s="15"/>
      <c r="R22662" s="15"/>
      <c r="S22662" s="15"/>
      <c r="T22662" s="15"/>
      <c r="U22662" s="15"/>
    </row>
    <row r="22663" ht="15" spans="16:21">
      <c r="P22663" s="15"/>
      <c r="Q22663" s="15"/>
      <c r="R22663" s="15"/>
      <c r="S22663" s="15"/>
      <c r="T22663" s="15"/>
      <c r="U22663" s="15"/>
    </row>
    <row r="22664" ht="15" spans="16:21">
      <c r="P22664" s="15"/>
      <c r="Q22664" s="15"/>
      <c r="R22664" s="15"/>
      <c r="S22664" s="15"/>
      <c r="T22664" s="15"/>
      <c r="U22664" s="15"/>
    </row>
    <row r="22665" ht="15" spans="16:21">
      <c r="P22665" s="15"/>
      <c r="Q22665" s="15"/>
      <c r="R22665" s="15"/>
      <c r="S22665" s="15"/>
      <c r="T22665" s="15"/>
      <c r="U22665" s="15"/>
    </row>
    <row r="22666" ht="15" spans="16:21">
      <c r="P22666" s="15"/>
      <c r="Q22666" s="15"/>
      <c r="R22666" s="15"/>
      <c r="S22666" s="15"/>
      <c r="T22666" s="15"/>
      <c r="U22666" s="15"/>
    </row>
    <row r="22667" ht="15" spans="16:21">
      <c r="P22667" s="15"/>
      <c r="Q22667" s="15"/>
      <c r="R22667" s="15"/>
      <c r="S22667" s="15"/>
      <c r="T22667" s="15"/>
      <c r="U22667" s="15"/>
    </row>
    <row r="22668" ht="15" spans="16:21">
      <c r="P22668" s="15"/>
      <c r="Q22668" s="15"/>
      <c r="R22668" s="15"/>
      <c r="S22668" s="15"/>
      <c r="T22668" s="15"/>
      <c r="U22668" s="15"/>
    </row>
    <row r="22669" ht="15" spans="16:21">
      <c r="P22669" s="15"/>
      <c r="Q22669" s="15"/>
      <c r="R22669" s="15"/>
      <c r="S22669" s="15"/>
      <c r="T22669" s="15"/>
      <c r="U22669" s="15"/>
    </row>
    <row r="22670" ht="15" spans="16:21">
      <c r="P22670" s="15"/>
      <c r="Q22670" s="15"/>
      <c r="R22670" s="15"/>
      <c r="S22670" s="15"/>
      <c r="T22670" s="15"/>
      <c r="U22670" s="15"/>
    </row>
    <row r="22671" ht="15" spans="16:21">
      <c r="P22671" s="15"/>
      <c r="Q22671" s="15"/>
      <c r="R22671" s="15"/>
      <c r="S22671" s="15"/>
      <c r="T22671" s="15"/>
      <c r="U22671" s="15"/>
    </row>
    <row r="22672" ht="15" spans="16:21">
      <c r="P22672" s="15"/>
      <c r="Q22672" s="15"/>
      <c r="R22672" s="15"/>
      <c r="S22672" s="15"/>
      <c r="T22672" s="15"/>
      <c r="U22672" s="15"/>
    </row>
    <row r="22673" ht="15" spans="16:21">
      <c r="P22673" s="15"/>
      <c r="Q22673" s="15"/>
      <c r="R22673" s="15"/>
      <c r="S22673" s="15"/>
      <c r="T22673" s="15"/>
      <c r="U22673" s="15"/>
    </row>
    <row r="22674" ht="15" spans="16:21">
      <c r="P22674" s="15"/>
      <c r="Q22674" s="15"/>
      <c r="R22674" s="15"/>
      <c r="S22674" s="15"/>
      <c r="T22674" s="15"/>
      <c r="U22674" s="15"/>
    </row>
    <row r="22675" ht="15" spans="16:21">
      <c r="P22675" s="15"/>
      <c r="Q22675" s="15"/>
      <c r="R22675" s="15"/>
      <c r="S22675" s="15"/>
      <c r="T22675" s="15"/>
      <c r="U22675" s="15"/>
    </row>
    <row r="22676" ht="15" spans="16:21">
      <c r="P22676" s="15"/>
      <c r="Q22676" s="15"/>
      <c r="R22676" s="15"/>
      <c r="S22676" s="15"/>
      <c r="T22676" s="15"/>
      <c r="U22676" s="15"/>
    </row>
    <row r="22677" ht="15" spans="16:21">
      <c r="P22677" s="15"/>
      <c r="Q22677" s="15"/>
      <c r="R22677" s="15"/>
      <c r="S22677" s="15"/>
      <c r="T22677" s="15"/>
      <c r="U22677" s="15"/>
    </row>
    <row r="22678" ht="15" spans="16:21">
      <c r="P22678" s="15"/>
      <c r="Q22678" s="15"/>
      <c r="R22678" s="15"/>
      <c r="S22678" s="15"/>
      <c r="T22678" s="15"/>
      <c r="U22678" s="15"/>
    </row>
    <row r="22679" ht="15" spans="16:21">
      <c r="P22679" s="15"/>
      <c r="Q22679" s="15"/>
      <c r="R22679" s="15"/>
      <c r="S22679" s="15"/>
      <c r="T22679" s="15"/>
      <c r="U22679" s="15"/>
    </row>
    <row r="22680" ht="15" spans="16:21">
      <c r="P22680" s="15"/>
      <c r="Q22680" s="15"/>
      <c r="R22680" s="15"/>
      <c r="S22680" s="15"/>
      <c r="T22680" s="15"/>
      <c r="U22680" s="15"/>
    </row>
    <row r="22681" ht="15" spans="16:21">
      <c r="P22681" s="15"/>
      <c r="Q22681" s="15"/>
      <c r="R22681" s="15"/>
      <c r="S22681" s="15"/>
      <c r="T22681" s="15"/>
      <c r="U22681" s="15"/>
    </row>
    <row r="22682" ht="15" spans="16:21">
      <c r="P22682" s="15"/>
      <c r="Q22682" s="15"/>
      <c r="R22682" s="15"/>
      <c r="S22682" s="15"/>
      <c r="T22682" s="15"/>
      <c r="U22682" s="15"/>
    </row>
    <row r="22683" ht="15" spans="16:21">
      <c r="P22683" s="15"/>
      <c r="Q22683" s="15"/>
      <c r="R22683" s="15"/>
      <c r="S22683" s="15"/>
      <c r="T22683" s="15"/>
      <c r="U22683" s="15"/>
    </row>
    <row r="22684" ht="15" spans="16:21">
      <c r="P22684" s="15"/>
      <c r="Q22684" s="15"/>
      <c r="R22684" s="15"/>
      <c r="S22684" s="15"/>
      <c r="T22684" s="15"/>
      <c r="U22684" s="15"/>
    </row>
    <row r="22685" ht="15" spans="16:21">
      <c r="P22685" s="15"/>
      <c r="Q22685" s="15"/>
      <c r="R22685" s="15"/>
      <c r="S22685" s="15"/>
      <c r="T22685" s="15"/>
      <c r="U22685" s="15"/>
    </row>
    <row r="22686" ht="15" spans="16:21">
      <c r="P22686" s="15"/>
      <c r="Q22686" s="15"/>
      <c r="R22686" s="15"/>
      <c r="S22686" s="15"/>
      <c r="T22686" s="15"/>
      <c r="U22686" s="15"/>
    </row>
    <row r="22687" ht="15" spans="16:21">
      <c r="P22687" s="15"/>
      <c r="Q22687" s="15"/>
      <c r="R22687" s="15"/>
      <c r="S22687" s="15"/>
      <c r="T22687" s="15"/>
      <c r="U22687" s="15"/>
    </row>
    <row r="22688" ht="15" spans="16:21">
      <c r="P22688" s="15"/>
      <c r="Q22688" s="15"/>
      <c r="R22688" s="15"/>
      <c r="S22688" s="15"/>
      <c r="T22688" s="15"/>
      <c r="U22688" s="15"/>
    </row>
    <row r="22689" ht="15" spans="16:21">
      <c r="P22689" s="15"/>
      <c r="Q22689" s="15"/>
      <c r="R22689" s="15"/>
      <c r="S22689" s="15"/>
      <c r="T22689" s="15"/>
      <c r="U22689" s="15"/>
    </row>
    <row r="22690" ht="15" spans="16:21">
      <c r="P22690" s="15"/>
      <c r="Q22690" s="15"/>
      <c r="R22690" s="15"/>
      <c r="S22690" s="15"/>
      <c r="T22690" s="15"/>
      <c r="U22690" s="15"/>
    </row>
    <row r="22691" ht="15" spans="16:21">
      <c r="P22691" s="15"/>
      <c r="Q22691" s="15"/>
      <c r="R22691" s="15"/>
      <c r="S22691" s="15"/>
      <c r="T22691" s="15"/>
      <c r="U22691" s="15"/>
    </row>
    <row r="22692" ht="15" spans="16:21">
      <c r="P22692" s="15"/>
      <c r="Q22692" s="15"/>
      <c r="R22692" s="15"/>
      <c r="S22692" s="15"/>
      <c r="T22692" s="15"/>
      <c r="U22692" s="15"/>
    </row>
    <row r="22693" ht="15" spans="16:21">
      <c r="P22693" s="15"/>
      <c r="Q22693" s="15"/>
      <c r="R22693" s="15"/>
      <c r="S22693" s="15"/>
      <c r="T22693" s="15"/>
      <c r="U22693" s="15"/>
    </row>
    <row r="22694" ht="15" spans="16:21">
      <c r="P22694" s="15"/>
      <c r="Q22694" s="15"/>
      <c r="R22694" s="15"/>
      <c r="S22694" s="15"/>
      <c r="T22694" s="15"/>
      <c r="U22694" s="15"/>
    </row>
    <row r="22695" ht="15" spans="16:21">
      <c r="P22695" s="15"/>
      <c r="Q22695" s="15"/>
      <c r="R22695" s="15"/>
      <c r="S22695" s="15"/>
      <c r="T22695" s="15"/>
      <c r="U22695" s="15"/>
    </row>
    <row r="22696" ht="15" spans="16:21">
      <c r="P22696" s="15"/>
      <c r="Q22696" s="15"/>
      <c r="R22696" s="15"/>
      <c r="S22696" s="15"/>
      <c r="T22696" s="15"/>
      <c r="U22696" s="15"/>
    </row>
    <row r="22697" ht="15" spans="16:21">
      <c r="P22697" s="15"/>
      <c r="Q22697" s="15"/>
      <c r="R22697" s="15"/>
      <c r="S22697" s="15"/>
      <c r="T22697" s="15"/>
      <c r="U22697" s="15"/>
    </row>
    <row r="22698" ht="15" spans="16:21">
      <c r="P22698" s="15"/>
      <c r="Q22698" s="15"/>
      <c r="R22698" s="15"/>
      <c r="S22698" s="15"/>
      <c r="T22698" s="15"/>
      <c r="U22698" s="15"/>
    </row>
    <row r="22699" ht="15" spans="16:21">
      <c r="P22699" s="15"/>
      <c r="Q22699" s="15"/>
      <c r="R22699" s="15"/>
      <c r="S22699" s="15"/>
      <c r="T22699" s="15"/>
      <c r="U22699" s="15"/>
    </row>
    <row r="22700" ht="15" spans="16:21">
      <c r="P22700" s="15"/>
      <c r="Q22700" s="15"/>
      <c r="R22700" s="15"/>
      <c r="S22700" s="15"/>
      <c r="T22700" s="15"/>
      <c r="U22700" s="15"/>
    </row>
    <row r="22701" ht="15" spans="16:21">
      <c r="P22701" s="15"/>
      <c r="Q22701" s="15"/>
      <c r="R22701" s="15"/>
      <c r="S22701" s="15"/>
      <c r="T22701" s="15"/>
      <c r="U22701" s="15"/>
    </row>
    <row r="22702" ht="15" spans="16:21">
      <c r="P22702" s="15"/>
      <c r="Q22702" s="15"/>
      <c r="R22702" s="15"/>
      <c r="S22702" s="15"/>
      <c r="T22702" s="15"/>
      <c r="U22702" s="15"/>
    </row>
    <row r="22703" ht="15" spans="16:21">
      <c r="P22703" s="15"/>
      <c r="Q22703" s="15"/>
      <c r="R22703" s="15"/>
      <c r="S22703" s="15"/>
      <c r="T22703" s="15"/>
      <c r="U22703" s="15"/>
    </row>
    <row r="22704" ht="15" spans="16:21">
      <c r="P22704" s="15"/>
      <c r="Q22704" s="15"/>
      <c r="R22704" s="15"/>
      <c r="S22704" s="15"/>
      <c r="T22704" s="15"/>
      <c r="U22704" s="15"/>
    </row>
    <row r="22705" ht="15" spans="16:21">
      <c r="P22705" s="15"/>
      <c r="Q22705" s="15"/>
      <c r="R22705" s="15"/>
      <c r="S22705" s="15"/>
      <c r="T22705" s="15"/>
      <c r="U22705" s="15"/>
    </row>
    <row r="22706" ht="15" spans="16:21">
      <c r="P22706" s="15"/>
      <c r="Q22706" s="15"/>
      <c r="R22706" s="15"/>
      <c r="S22706" s="15"/>
      <c r="T22706" s="15"/>
      <c r="U22706" s="15"/>
    </row>
    <row r="22707" ht="15" spans="16:21">
      <c r="P22707" s="15"/>
      <c r="Q22707" s="15"/>
      <c r="R22707" s="15"/>
      <c r="S22707" s="15"/>
      <c r="T22707" s="15"/>
      <c r="U22707" s="15"/>
    </row>
    <row r="22708" ht="15" spans="16:21">
      <c r="P22708" s="15"/>
      <c r="Q22708" s="15"/>
      <c r="R22708" s="15"/>
      <c r="S22708" s="15"/>
      <c r="T22708" s="15"/>
      <c r="U22708" s="15"/>
    </row>
    <row r="22709" ht="15" spans="16:21">
      <c r="P22709" s="15"/>
      <c r="Q22709" s="15"/>
      <c r="R22709" s="15"/>
      <c r="S22709" s="15"/>
      <c r="T22709" s="15"/>
      <c r="U22709" s="15"/>
    </row>
    <row r="22710" ht="15" spans="16:21">
      <c r="P22710" s="15"/>
      <c r="Q22710" s="15"/>
      <c r="R22710" s="15"/>
      <c r="S22710" s="15"/>
      <c r="T22710" s="15"/>
      <c r="U22710" s="15"/>
    </row>
    <row r="22711" ht="15" spans="16:21">
      <c r="P22711" s="15"/>
      <c r="Q22711" s="15"/>
      <c r="R22711" s="15"/>
      <c r="S22711" s="15"/>
      <c r="T22711" s="15"/>
      <c r="U22711" s="15"/>
    </row>
    <row r="22712" ht="15" spans="16:21">
      <c r="P22712" s="15"/>
      <c r="Q22712" s="15"/>
      <c r="R22712" s="15"/>
      <c r="S22712" s="15"/>
      <c r="T22712" s="15"/>
      <c r="U22712" s="15"/>
    </row>
    <row r="22713" ht="15" spans="16:21">
      <c r="P22713" s="15"/>
      <c r="Q22713" s="15"/>
      <c r="R22713" s="15"/>
      <c r="S22713" s="15"/>
      <c r="T22713" s="15"/>
      <c r="U22713" s="15"/>
    </row>
    <row r="22714" ht="15" spans="16:21">
      <c r="P22714" s="15"/>
      <c r="Q22714" s="15"/>
      <c r="R22714" s="15"/>
      <c r="S22714" s="15"/>
      <c r="T22714" s="15"/>
      <c r="U22714" s="15"/>
    </row>
    <row r="22715" ht="15" spans="16:21">
      <c r="P22715" s="15"/>
      <c r="Q22715" s="15"/>
      <c r="R22715" s="15"/>
      <c r="S22715" s="15"/>
      <c r="T22715" s="15"/>
      <c r="U22715" s="15"/>
    </row>
    <row r="22716" ht="15" spans="16:21">
      <c r="P22716" s="15"/>
      <c r="Q22716" s="15"/>
      <c r="R22716" s="15"/>
      <c r="S22716" s="15"/>
      <c r="T22716" s="15"/>
      <c r="U22716" s="15"/>
    </row>
    <row r="22717" ht="15" spans="16:21">
      <c r="P22717" s="15"/>
      <c r="Q22717" s="15"/>
      <c r="R22717" s="15"/>
      <c r="S22717" s="15"/>
      <c r="T22717" s="15"/>
      <c r="U22717" s="15"/>
    </row>
    <row r="22718" ht="15" spans="16:21">
      <c r="P22718" s="15"/>
      <c r="Q22718" s="15"/>
      <c r="R22718" s="15"/>
      <c r="S22718" s="15"/>
      <c r="T22718" s="15"/>
      <c r="U22718" s="15"/>
    </row>
    <row r="22719" ht="15" spans="16:21">
      <c r="P22719" s="15"/>
      <c r="Q22719" s="15"/>
      <c r="R22719" s="15"/>
      <c r="S22719" s="15"/>
      <c r="T22719" s="15"/>
      <c r="U22719" s="15"/>
    </row>
    <row r="22720" ht="15" spans="16:21">
      <c r="P22720" s="15"/>
      <c r="Q22720" s="15"/>
      <c r="R22720" s="15"/>
      <c r="S22720" s="15"/>
      <c r="T22720" s="15"/>
      <c r="U22720" s="15"/>
    </row>
    <row r="22721" ht="15" spans="16:21">
      <c r="P22721" s="15"/>
      <c r="Q22721" s="15"/>
      <c r="R22721" s="15"/>
      <c r="S22721" s="15"/>
      <c r="T22721" s="15"/>
      <c r="U22721" s="15"/>
    </row>
    <row r="22722" ht="15" spans="16:21">
      <c r="P22722" s="15"/>
      <c r="Q22722" s="15"/>
      <c r="R22722" s="15"/>
      <c r="S22722" s="15"/>
      <c r="T22722" s="15"/>
      <c r="U22722" s="15"/>
    </row>
    <row r="22723" ht="15" spans="16:21">
      <c r="P22723" s="15"/>
      <c r="Q22723" s="15"/>
      <c r="R22723" s="15"/>
      <c r="S22723" s="15"/>
      <c r="T22723" s="15"/>
      <c r="U22723" s="15"/>
    </row>
    <row r="22724" ht="15" spans="16:21">
      <c r="P22724" s="15"/>
      <c r="Q22724" s="15"/>
      <c r="R22724" s="15"/>
      <c r="S22724" s="15"/>
      <c r="T22724" s="15"/>
      <c r="U22724" s="15"/>
    </row>
    <row r="22725" ht="15" spans="16:21">
      <c r="P22725" s="15"/>
      <c r="Q22725" s="15"/>
      <c r="R22725" s="15"/>
      <c r="S22725" s="15"/>
      <c r="T22725" s="15"/>
      <c r="U22725" s="15"/>
    </row>
    <row r="22726" ht="15" spans="16:21">
      <c r="P22726" s="15"/>
      <c r="Q22726" s="15"/>
      <c r="R22726" s="15"/>
      <c r="S22726" s="15"/>
      <c r="T22726" s="15"/>
      <c r="U22726" s="15"/>
    </row>
    <row r="22727" ht="15" spans="16:21">
      <c r="P22727" s="15"/>
      <c r="Q22727" s="15"/>
      <c r="R22727" s="15"/>
      <c r="S22727" s="15"/>
      <c r="T22727" s="15"/>
      <c r="U22727" s="15"/>
    </row>
    <row r="22728" ht="15" spans="16:21">
      <c r="P22728" s="15"/>
      <c r="Q22728" s="15"/>
      <c r="R22728" s="15"/>
      <c r="S22728" s="15"/>
      <c r="T22728" s="15"/>
      <c r="U22728" s="15"/>
    </row>
    <row r="22729" ht="15" spans="16:21">
      <c r="P22729" s="15"/>
      <c r="Q22729" s="15"/>
      <c r="R22729" s="15"/>
      <c r="S22729" s="15"/>
      <c r="T22729" s="15"/>
      <c r="U22729" s="15"/>
    </row>
    <row r="22730" ht="15" spans="16:21">
      <c r="P22730" s="15"/>
      <c r="Q22730" s="15"/>
      <c r="R22730" s="15"/>
      <c r="S22730" s="15"/>
      <c r="T22730" s="15"/>
      <c r="U22730" s="15"/>
    </row>
    <row r="22731" ht="15" spans="16:21">
      <c r="P22731" s="15"/>
      <c r="Q22731" s="15"/>
      <c r="R22731" s="15"/>
      <c r="S22731" s="15"/>
      <c r="T22731" s="15"/>
      <c r="U22731" s="15"/>
    </row>
    <row r="22732" ht="15" spans="16:21">
      <c r="P22732" s="15"/>
      <c r="Q22732" s="15"/>
      <c r="R22732" s="15"/>
      <c r="S22732" s="15"/>
      <c r="T22732" s="15"/>
      <c r="U22732" s="15"/>
    </row>
    <row r="22733" ht="15" spans="16:21">
      <c r="P22733" s="15"/>
      <c r="Q22733" s="15"/>
      <c r="R22733" s="15"/>
      <c r="S22733" s="15"/>
      <c r="T22733" s="15"/>
      <c r="U22733" s="15"/>
    </row>
    <row r="22734" ht="15" spans="16:21">
      <c r="P22734" s="15"/>
      <c r="Q22734" s="15"/>
      <c r="R22734" s="15"/>
      <c r="S22734" s="15"/>
      <c r="T22734" s="15"/>
      <c r="U22734" s="15"/>
    </row>
    <row r="22735" ht="15" spans="16:21">
      <c r="P22735" s="15"/>
      <c r="Q22735" s="15"/>
      <c r="R22735" s="15"/>
      <c r="S22735" s="15"/>
      <c r="T22735" s="15"/>
      <c r="U22735" s="15"/>
    </row>
    <row r="22736" ht="15" spans="16:21">
      <c r="P22736" s="15"/>
      <c r="Q22736" s="15"/>
      <c r="R22736" s="15"/>
      <c r="S22736" s="15"/>
      <c r="T22736" s="15"/>
      <c r="U22736" s="15"/>
    </row>
    <row r="22737" ht="15" spans="16:21">
      <c r="P22737" s="15"/>
      <c r="Q22737" s="15"/>
      <c r="R22737" s="15"/>
      <c r="S22737" s="15"/>
      <c r="T22737" s="15"/>
      <c r="U22737" s="15"/>
    </row>
    <row r="22738" ht="15" spans="16:21">
      <c r="P22738" s="15"/>
      <c r="Q22738" s="15"/>
      <c r="R22738" s="15"/>
      <c r="S22738" s="15"/>
      <c r="T22738" s="15"/>
      <c r="U22738" s="15"/>
    </row>
    <row r="22739" ht="15" spans="16:21">
      <c r="P22739" s="15"/>
      <c r="Q22739" s="15"/>
      <c r="R22739" s="15"/>
      <c r="S22739" s="15"/>
      <c r="T22739" s="15"/>
      <c r="U22739" s="15"/>
    </row>
    <row r="22740" ht="15" spans="16:21">
      <c r="P22740" s="15"/>
      <c r="Q22740" s="15"/>
      <c r="R22740" s="15"/>
      <c r="S22740" s="15"/>
      <c r="T22740" s="15"/>
      <c r="U22740" s="15"/>
    </row>
    <row r="22741" ht="15" spans="16:21">
      <c r="P22741" s="15"/>
      <c r="Q22741" s="15"/>
      <c r="R22741" s="15"/>
      <c r="S22741" s="15"/>
      <c r="T22741" s="15"/>
      <c r="U22741" s="15"/>
    </row>
    <row r="22742" ht="15" spans="16:21">
      <c r="P22742" s="15"/>
      <c r="Q22742" s="15"/>
      <c r="R22742" s="15"/>
      <c r="S22742" s="15"/>
      <c r="T22742" s="15"/>
      <c r="U22742" s="15"/>
    </row>
    <row r="22743" ht="15" spans="16:21">
      <c r="P22743" s="15"/>
      <c r="Q22743" s="15"/>
      <c r="R22743" s="15"/>
      <c r="S22743" s="15"/>
      <c r="T22743" s="15"/>
      <c r="U22743" s="15"/>
    </row>
    <row r="22744" ht="15" spans="16:21">
      <c r="P22744" s="15"/>
      <c r="Q22744" s="15"/>
      <c r="R22744" s="15"/>
      <c r="S22744" s="15"/>
      <c r="T22744" s="15"/>
      <c r="U22744" s="15"/>
    </row>
    <row r="22745" ht="15" spans="16:21">
      <c r="P22745" s="15"/>
      <c r="Q22745" s="15"/>
      <c r="R22745" s="15"/>
      <c r="S22745" s="15"/>
      <c r="T22745" s="15"/>
      <c r="U22745" s="15"/>
    </row>
    <row r="22746" ht="15" spans="16:21">
      <c r="P22746" s="15"/>
      <c r="Q22746" s="15"/>
      <c r="R22746" s="15"/>
      <c r="S22746" s="15"/>
      <c r="T22746" s="15"/>
      <c r="U22746" s="15"/>
    </row>
    <row r="22747" ht="15" spans="16:21">
      <c r="P22747" s="15"/>
      <c r="Q22747" s="15"/>
      <c r="R22747" s="15"/>
      <c r="S22747" s="15"/>
      <c r="T22747" s="15"/>
      <c r="U22747" s="15"/>
    </row>
    <row r="22748" ht="15" spans="16:21">
      <c r="P22748" s="15"/>
      <c r="Q22748" s="15"/>
      <c r="R22748" s="15"/>
      <c r="S22748" s="15"/>
      <c r="T22748" s="15"/>
      <c r="U22748" s="15"/>
    </row>
    <row r="22749" ht="15" spans="16:21">
      <c r="P22749" s="15"/>
      <c r="Q22749" s="15"/>
      <c r="R22749" s="15"/>
      <c r="S22749" s="15"/>
      <c r="T22749" s="15"/>
      <c r="U22749" s="15"/>
    </row>
    <row r="22750" ht="15" spans="16:21">
      <c r="P22750" s="15"/>
      <c r="Q22750" s="15"/>
      <c r="R22750" s="15"/>
      <c r="S22750" s="15"/>
      <c r="T22750" s="15"/>
      <c r="U22750" s="15"/>
    </row>
    <row r="22751" ht="15" spans="16:21">
      <c r="P22751" s="15"/>
      <c r="Q22751" s="15"/>
      <c r="R22751" s="15"/>
      <c r="S22751" s="15"/>
      <c r="T22751" s="15"/>
      <c r="U22751" s="15"/>
    </row>
    <row r="22752" ht="15" spans="16:21">
      <c r="P22752" s="15"/>
      <c r="Q22752" s="15"/>
      <c r="R22752" s="15"/>
      <c r="S22752" s="15"/>
      <c r="T22752" s="15"/>
      <c r="U22752" s="15"/>
    </row>
    <row r="22753" ht="15" spans="16:21">
      <c r="P22753" s="15"/>
      <c r="Q22753" s="15"/>
      <c r="R22753" s="15"/>
      <c r="S22753" s="15"/>
      <c r="T22753" s="15"/>
      <c r="U22753" s="15"/>
    </row>
    <row r="22754" ht="15" spans="16:21">
      <c r="P22754" s="15"/>
      <c r="Q22754" s="15"/>
      <c r="R22754" s="15"/>
      <c r="S22754" s="15"/>
      <c r="T22754" s="15"/>
      <c r="U22754" s="15"/>
    </row>
    <row r="22755" ht="15" spans="16:21">
      <c r="P22755" s="15"/>
      <c r="Q22755" s="15"/>
      <c r="R22755" s="15"/>
      <c r="S22755" s="15"/>
      <c r="T22755" s="15"/>
      <c r="U22755" s="15"/>
    </row>
    <row r="22756" ht="15" spans="16:21">
      <c r="P22756" s="15"/>
      <c r="Q22756" s="15"/>
      <c r="R22756" s="15"/>
      <c r="S22756" s="15"/>
      <c r="T22756" s="15"/>
      <c r="U22756" s="15"/>
    </row>
    <row r="22757" ht="15" spans="16:21">
      <c r="P22757" s="15"/>
      <c r="Q22757" s="15"/>
      <c r="R22757" s="15"/>
      <c r="S22757" s="15"/>
      <c r="T22757" s="15"/>
      <c r="U22757" s="15"/>
    </row>
    <row r="22758" ht="15" spans="16:21">
      <c r="P22758" s="15"/>
      <c r="Q22758" s="15"/>
      <c r="R22758" s="15"/>
      <c r="S22758" s="15"/>
      <c r="T22758" s="15"/>
      <c r="U22758" s="15"/>
    </row>
    <row r="22759" ht="15" spans="16:21">
      <c r="P22759" s="15"/>
      <c r="Q22759" s="15"/>
      <c r="R22759" s="15"/>
      <c r="S22759" s="15"/>
      <c r="T22759" s="15"/>
      <c r="U22759" s="15"/>
    </row>
    <row r="22760" ht="15" spans="16:21">
      <c r="P22760" s="15"/>
      <c r="Q22760" s="15"/>
      <c r="R22760" s="15"/>
      <c r="S22760" s="15"/>
      <c r="T22760" s="15"/>
      <c r="U22760" s="15"/>
    </row>
    <row r="22761" ht="15" spans="16:21">
      <c r="P22761" s="15"/>
      <c r="Q22761" s="15"/>
      <c r="R22761" s="15"/>
      <c r="S22761" s="15"/>
      <c r="T22761" s="15"/>
      <c r="U22761" s="15"/>
    </row>
    <row r="22762" ht="15" spans="16:21">
      <c r="P22762" s="15"/>
      <c r="Q22762" s="15"/>
      <c r="R22762" s="15"/>
      <c r="S22762" s="15"/>
      <c r="T22762" s="15"/>
      <c r="U22762" s="15"/>
    </row>
    <row r="22763" ht="15" spans="16:21">
      <c r="P22763" s="15"/>
      <c r="Q22763" s="15"/>
      <c r="R22763" s="15"/>
      <c r="S22763" s="15"/>
      <c r="T22763" s="15"/>
      <c r="U22763" s="15"/>
    </row>
    <row r="22764" ht="15" spans="16:21">
      <c r="P22764" s="15"/>
      <c r="Q22764" s="15"/>
      <c r="R22764" s="15"/>
      <c r="S22764" s="15"/>
      <c r="T22764" s="15"/>
      <c r="U22764" s="15"/>
    </row>
    <row r="22765" ht="15" spans="16:21">
      <c r="P22765" s="15"/>
      <c r="Q22765" s="15"/>
      <c r="R22765" s="15"/>
      <c r="S22765" s="15"/>
      <c r="T22765" s="15"/>
      <c r="U22765" s="15"/>
    </row>
    <row r="22766" ht="15" spans="16:21">
      <c r="P22766" s="15"/>
      <c r="Q22766" s="15"/>
      <c r="R22766" s="15"/>
      <c r="S22766" s="15"/>
      <c r="T22766" s="15"/>
      <c r="U22766" s="15"/>
    </row>
    <row r="22767" ht="15" spans="16:21">
      <c r="P22767" s="15"/>
      <c r="Q22767" s="15"/>
      <c r="R22767" s="15"/>
      <c r="S22767" s="15"/>
      <c r="T22767" s="15"/>
      <c r="U22767" s="15"/>
    </row>
    <row r="22768" ht="15" spans="16:21">
      <c r="P22768" s="15"/>
      <c r="Q22768" s="15"/>
      <c r="R22768" s="15"/>
      <c r="S22768" s="15"/>
      <c r="T22768" s="15"/>
      <c r="U22768" s="15"/>
    </row>
    <row r="22769" ht="15" spans="16:21">
      <c r="P22769" s="15"/>
      <c r="Q22769" s="15"/>
      <c r="R22769" s="15"/>
      <c r="S22769" s="15"/>
      <c r="T22769" s="15"/>
      <c r="U22769" s="15"/>
    </row>
    <row r="22770" ht="15" spans="16:21">
      <c r="P22770" s="15"/>
      <c r="Q22770" s="15"/>
      <c r="R22770" s="15"/>
      <c r="S22770" s="15"/>
      <c r="T22770" s="15"/>
      <c r="U22770" s="15"/>
    </row>
    <row r="22771" ht="15" spans="16:21">
      <c r="P22771" s="15"/>
      <c r="Q22771" s="15"/>
      <c r="R22771" s="15"/>
      <c r="S22771" s="15"/>
      <c r="T22771" s="15"/>
      <c r="U22771" s="15"/>
    </row>
    <row r="22772" ht="15" spans="16:21">
      <c r="P22772" s="15"/>
      <c r="Q22772" s="15"/>
      <c r="R22772" s="15"/>
      <c r="S22772" s="15"/>
      <c r="T22772" s="15"/>
      <c r="U22772" s="15"/>
    </row>
    <row r="22773" ht="15" spans="16:21">
      <c r="P22773" s="15"/>
      <c r="Q22773" s="15"/>
      <c r="R22773" s="15"/>
      <c r="S22773" s="15"/>
      <c r="T22773" s="15"/>
      <c r="U22773" s="15"/>
    </row>
    <row r="22774" ht="15" spans="16:21">
      <c r="P22774" s="15"/>
      <c r="Q22774" s="15"/>
      <c r="R22774" s="15"/>
      <c r="S22774" s="15"/>
      <c r="T22774" s="15"/>
      <c r="U22774" s="15"/>
    </row>
    <row r="22775" ht="15" spans="16:21">
      <c r="P22775" s="15"/>
      <c r="Q22775" s="15"/>
      <c r="R22775" s="15"/>
      <c r="S22775" s="15"/>
      <c r="T22775" s="15"/>
      <c r="U22775" s="15"/>
    </row>
    <row r="22776" ht="15" spans="16:21">
      <c r="P22776" s="15"/>
      <c r="Q22776" s="15"/>
      <c r="R22776" s="15"/>
      <c r="S22776" s="15"/>
      <c r="T22776" s="15"/>
      <c r="U22776" s="15"/>
    </row>
    <row r="22777" ht="15" spans="16:21">
      <c r="P22777" s="15"/>
      <c r="Q22777" s="15"/>
      <c r="R22777" s="15"/>
      <c r="S22777" s="15"/>
      <c r="T22777" s="15"/>
      <c r="U22777" s="15"/>
    </row>
    <row r="22778" ht="15" spans="16:21">
      <c r="P22778" s="15"/>
      <c r="Q22778" s="15"/>
      <c r="R22778" s="15"/>
      <c r="S22778" s="15"/>
      <c r="T22778" s="15"/>
      <c r="U22778" s="15"/>
    </row>
    <row r="22779" ht="15" spans="16:21">
      <c r="P22779" s="15"/>
      <c r="Q22779" s="15"/>
      <c r="R22779" s="15"/>
      <c r="S22779" s="15"/>
      <c r="T22779" s="15"/>
      <c r="U22779" s="15"/>
    </row>
    <row r="22780" ht="15" spans="16:21">
      <c r="P22780" s="15"/>
      <c r="Q22780" s="15"/>
      <c r="R22780" s="15"/>
      <c r="S22780" s="15"/>
      <c r="T22780" s="15"/>
      <c r="U22780" s="15"/>
    </row>
    <row r="22781" ht="15" spans="16:21">
      <c r="P22781" s="15"/>
      <c r="Q22781" s="15"/>
      <c r="R22781" s="15"/>
      <c r="S22781" s="15"/>
      <c r="T22781" s="15"/>
      <c r="U22781" s="15"/>
    </row>
    <row r="22782" ht="15" spans="16:21">
      <c r="P22782" s="15"/>
      <c r="Q22782" s="15"/>
      <c r="R22782" s="15"/>
      <c r="S22782" s="15"/>
      <c r="T22782" s="15"/>
      <c r="U22782" s="15"/>
    </row>
    <row r="22783" ht="15" spans="16:21">
      <c r="P22783" s="15"/>
      <c r="Q22783" s="15"/>
      <c r="R22783" s="15"/>
      <c r="S22783" s="15"/>
      <c r="T22783" s="15"/>
      <c r="U22783" s="15"/>
    </row>
    <row r="22784" ht="15" spans="16:21">
      <c r="P22784" s="15"/>
      <c r="Q22784" s="15"/>
      <c r="R22784" s="15"/>
      <c r="S22784" s="15"/>
      <c r="T22784" s="15"/>
      <c r="U22784" s="15"/>
    </row>
    <row r="22785" ht="15" spans="16:21">
      <c r="P22785" s="15"/>
      <c r="Q22785" s="15"/>
      <c r="R22785" s="15"/>
      <c r="S22785" s="15"/>
      <c r="T22785" s="15"/>
      <c r="U22785" s="15"/>
    </row>
    <row r="22786" ht="15" spans="16:21">
      <c r="P22786" s="15"/>
      <c r="Q22786" s="15"/>
      <c r="R22786" s="15"/>
      <c r="S22786" s="15"/>
      <c r="T22786" s="15"/>
      <c r="U22786" s="15"/>
    </row>
    <row r="22787" ht="15" spans="16:21">
      <c r="P22787" s="15"/>
      <c r="Q22787" s="15"/>
      <c r="R22787" s="15"/>
      <c r="S22787" s="15"/>
      <c r="T22787" s="15"/>
      <c r="U22787" s="15"/>
    </row>
    <row r="22788" ht="15" spans="16:21">
      <c r="P22788" s="15"/>
      <c r="Q22788" s="15"/>
      <c r="R22788" s="15"/>
      <c r="S22788" s="15"/>
      <c r="T22788" s="15"/>
      <c r="U22788" s="15"/>
    </row>
    <row r="22789" ht="15" spans="16:21">
      <c r="P22789" s="15"/>
      <c r="Q22789" s="15"/>
      <c r="R22789" s="15"/>
      <c r="S22789" s="15"/>
      <c r="T22789" s="15"/>
      <c r="U22789" s="15"/>
    </row>
    <row r="22790" ht="15" spans="16:21">
      <c r="P22790" s="15"/>
      <c r="Q22790" s="15"/>
      <c r="R22790" s="15"/>
      <c r="S22790" s="15"/>
      <c r="T22790" s="15"/>
      <c r="U22790" s="15"/>
    </row>
    <row r="22791" ht="15" spans="16:21">
      <c r="P22791" s="15"/>
      <c r="Q22791" s="15"/>
      <c r="R22791" s="15"/>
      <c r="S22791" s="15"/>
      <c r="T22791" s="15"/>
      <c r="U22791" s="15"/>
    </row>
    <row r="22792" ht="15" spans="16:21">
      <c r="P22792" s="15"/>
      <c r="Q22792" s="15"/>
      <c r="R22792" s="15"/>
      <c r="S22792" s="15"/>
      <c r="T22792" s="15"/>
      <c r="U22792" s="15"/>
    </row>
    <row r="22793" ht="15" spans="16:21">
      <c r="P22793" s="15"/>
      <c r="Q22793" s="15"/>
      <c r="R22793" s="15"/>
      <c r="S22793" s="15"/>
      <c r="T22793" s="15"/>
      <c r="U22793" s="15"/>
    </row>
    <row r="22794" ht="15" spans="16:21">
      <c r="P22794" s="15"/>
      <c r="Q22794" s="15"/>
      <c r="R22794" s="15"/>
      <c r="S22794" s="15"/>
      <c r="T22794" s="15"/>
      <c r="U22794" s="15"/>
    </row>
    <row r="22795" ht="15" spans="16:21">
      <c r="P22795" s="15"/>
      <c r="Q22795" s="15"/>
      <c r="R22795" s="15"/>
      <c r="S22795" s="15"/>
      <c r="T22795" s="15"/>
      <c r="U22795" s="15"/>
    </row>
    <row r="22796" ht="15" spans="16:21">
      <c r="P22796" s="15"/>
      <c r="Q22796" s="15"/>
      <c r="R22796" s="15"/>
      <c r="S22796" s="15"/>
      <c r="T22796" s="15"/>
      <c r="U22796" s="15"/>
    </row>
    <row r="22797" ht="15" spans="16:21">
      <c r="P22797" s="15"/>
      <c r="Q22797" s="15"/>
      <c r="R22797" s="15"/>
      <c r="S22797" s="15"/>
      <c r="T22797" s="15"/>
      <c r="U22797" s="15"/>
    </row>
    <row r="22798" ht="15" spans="16:21">
      <c r="P22798" s="15"/>
      <c r="Q22798" s="15"/>
      <c r="R22798" s="15"/>
      <c r="S22798" s="15"/>
      <c r="T22798" s="15"/>
      <c r="U22798" s="15"/>
    </row>
    <row r="22799" ht="15" spans="16:21">
      <c r="P22799" s="15"/>
      <c r="Q22799" s="15"/>
      <c r="R22799" s="15"/>
      <c r="S22799" s="15"/>
      <c r="T22799" s="15"/>
      <c r="U22799" s="15"/>
    </row>
    <row r="22800" ht="15" spans="16:21">
      <c r="P22800" s="15"/>
      <c r="Q22800" s="15"/>
      <c r="R22800" s="15"/>
      <c r="S22800" s="15"/>
      <c r="T22800" s="15"/>
      <c r="U22800" s="15"/>
    </row>
    <row r="22801" ht="15" spans="16:21">
      <c r="P22801" s="15"/>
      <c r="Q22801" s="15"/>
      <c r="R22801" s="15"/>
      <c r="S22801" s="15"/>
      <c r="T22801" s="15"/>
      <c r="U22801" s="15"/>
    </row>
    <row r="22802" ht="15" spans="16:21">
      <c r="P22802" s="15"/>
      <c r="Q22802" s="15"/>
      <c r="R22802" s="15"/>
      <c r="S22802" s="15"/>
      <c r="T22802" s="15"/>
      <c r="U22802" s="15"/>
    </row>
    <row r="22803" ht="15" spans="16:21">
      <c r="P22803" s="15"/>
      <c r="Q22803" s="15"/>
      <c r="R22803" s="15"/>
      <c r="S22803" s="15"/>
      <c r="T22803" s="15"/>
      <c r="U22803" s="15"/>
    </row>
    <row r="22804" ht="15" spans="16:21">
      <c r="P22804" s="15"/>
      <c r="Q22804" s="15"/>
      <c r="R22804" s="15"/>
      <c r="S22804" s="15"/>
      <c r="T22804" s="15"/>
      <c r="U22804" s="15"/>
    </row>
    <row r="22805" ht="15" spans="16:21">
      <c r="P22805" s="15"/>
      <c r="Q22805" s="15"/>
      <c r="R22805" s="15"/>
      <c r="S22805" s="15"/>
      <c r="T22805" s="15"/>
      <c r="U22805" s="15"/>
    </row>
    <row r="22806" ht="15" spans="16:21">
      <c r="P22806" s="15"/>
      <c r="Q22806" s="15"/>
      <c r="R22806" s="15"/>
      <c r="S22806" s="15"/>
      <c r="T22806" s="15"/>
      <c r="U22806" s="15"/>
    </row>
    <row r="22807" ht="15" spans="16:21">
      <c r="P22807" s="15"/>
      <c r="Q22807" s="15"/>
      <c r="R22807" s="15"/>
      <c r="S22807" s="15"/>
      <c r="T22807" s="15"/>
      <c r="U22807" s="15"/>
    </row>
    <row r="22808" ht="15" spans="16:21">
      <c r="P22808" s="15"/>
      <c r="Q22808" s="15"/>
      <c r="R22808" s="15"/>
      <c r="S22808" s="15"/>
      <c r="T22808" s="15"/>
      <c r="U22808" s="15"/>
    </row>
    <row r="22809" ht="15" spans="16:21">
      <c r="P22809" s="15"/>
      <c r="Q22809" s="15"/>
      <c r="R22809" s="15"/>
      <c r="S22809" s="15"/>
      <c r="T22809" s="15"/>
      <c r="U22809" s="15"/>
    </row>
    <row r="22810" ht="15" spans="16:21">
      <c r="P22810" s="15"/>
      <c r="Q22810" s="15"/>
      <c r="R22810" s="15"/>
      <c r="S22810" s="15"/>
      <c r="T22810" s="15"/>
      <c r="U22810" s="15"/>
    </row>
    <row r="22811" ht="15" spans="16:21">
      <c r="P22811" s="15"/>
      <c r="Q22811" s="15"/>
      <c r="R22811" s="15"/>
      <c r="S22811" s="15"/>
      <c r="T22811" s="15"/>
      <c r="U22811" s="15"/>
    </row>
    <row r="22812" ht="15" spans="16:21">
      <c r="P22812" s="15"/>
      <c r="Q22812" s="15"/>
      <c r="R22812" s="15"/>
      <c r="S22812" s="15"/>
      <c r="T22812" s="15"/>
      <c r="U22812" s="15"/>
    </row>
    <row r="22813" ht="15" spans="16:21">
      <c r="P22813" s="15"/>
      <c r="Q22813" s="15"/>
      <c r="R22813" s="15"/>
      <c r="S22813" s="15"/>
      <c r="T22813" s="15"/>
      <c r="U22813" s="15"/>
    </row>
    <row r="22814" ht="15" spans="16:21">
      <c r="P22814" s="15"/>
      <c r="Q22814" s="15"/>
      <c r="R22814" s="15"/>
      <c r="S22814" s="15"/>
      <c r="T22814" s="15"/>
      <c r="U22814" s="15"/>
    </row>
    <row r="22815" ht="15" spans="16:21">
      <c r="P22815" s="15"/>
      <c r="Q22815" s="15"/>
      <c r="R22815" s="15"/>
      <c r="S22815" s="15"/>
      <c r="T22815" s="15"/>
      <c r="U22815" s="15"/>
    </row>
    <row r="22816" ht="15" spans="16:21">
      <c r="P22816" s="15"/>
      <c r="Q22816" s="15"/>
      <c r="R22816" s="15"/>
      <c r="S22816" s="15"/>
      <c r="T22816" s="15"/>
      <c r="U22816" s="15"/>
    </row>
    <row r="22817" ht="15" spans="16:21">
      <c r="P22817" s="15"/>
      <c r="Q22817" s="15"/>
      <c r="R22817" s="15"/>
      <c r="S22817" s="15"/>
      <c r="T22817" s="15"/>
      <c r="U22817" s="15"/>
    </row>
    <row r="22818" ht="15" spans="16:21">
      <c r="P22818" s="15"/>
      <c r="Q22818" s="15"/>
      <c r="R22818" s="15"/>
      <c r="S22818" s="15"/>
      <c r="T22818" s="15"/>
      <c r="U22818" s="15"/>
    </row>
    <row r="22819" ht="15" spans="16:21">
      <c r="P22819" s="15"/>
      <c r="Q22819" s="15"/>
      <c r="R22819" s="15"/>
      <c r="S22819" s="15"/>
      <c r="T22819" s="15"/>
      <c r="U22819" s="15"/>
    </row>
    <row r="22820" ht="15" spans="16:21">
      <c r="P22820" s="15"/>
      <c r="Q22820" s="15"/>
      <c r="R22820" s="15"/>
      <c r="S22820" s="15"/>
      <c r="T22820" s="15"/>
      <c r="U22820" s="15"/>
    </row>
    <row r="22821" ht="15" spans="16:21">
      <c r="P22821" s="15"/>
      <c r="Q22821" s="15"/>
      <c r="R22821" s="15"/>
      <c r="S22821" s="15"/>
      <c r="T22821" s="15"/>
      <c r="U22821" s="15"/>
    </row>
    <row r="22822" ht="15" spans="16:21">
      <c r="P22822" s="15"/>
      <c r="Q22822" s="15"/>
      <c r="R22822" s="15"/>
      <c r="S22822" s="15"/>
      <c r="T22822" s="15"/>
      <c r="U22822" s="15"/>
    </row>
    <row r="22823" ht="15" spans="16:21">
      <c r="P22823" s="15"/>
      <c r="Q22823" s="15"/>
      <c r="R22823" s="15"/>
      <c r="S22823" s="15"/>
      <c r="T22823" s="15"/>
      <c r="U22823" s="15"/>
    </row>
    <row r="22824" ht="15" spans="16:21">
      <c r="P22824" s="15"/>
      <c r="Q22824" s="15"/>
      <c r="R22824" s="15"/>
      <c r="S22824" s="15"/>
      <c r="T22824" s="15"/>
      <c r="U22824" s="15"/>
    </row>
    <row r="22825" ht="15" spans="16:21">
      <c r="P22825" s="15"/>
      <c r="Q22825" s="15"/>
      <c r="R22825" s="15"/>
      <c r="S22825" s="15"/>
      <c r="T22825" s="15"/>
      <c r="U22825" s="15"/>
    </row>
    <row r="22826" ht="15" spans="16:21">
      <c r="P22826" s="15"/>
      <c r="Q22826" s="15"/>
      <c r="R22826" s="15"/>
      <c r="S22826" s="15"/>
      <c r="T22826" s="15"/>
      <c r="U22826" s="15"/>
    </row>
    <row r="22827" ht="15" spans="16:21">
      <c r="P22827" s="15"/>
      <c r="Q22827" s="15"/>
      <c r="R22827" s="15"/>
      <c r="S22827" s="15"/>
      <c r="T22827" s="15"/>
      <c r="U22827" s="15"/>
    </row>
    <row r="22828" ht="15" spans="16:21">
      <c r="P22828" s="15"/>
      <c r="Q22828" s="15"/>
      <c r="R22828" s="15"/>
      <c r="S22828" s="15"/>
      <c r="T22828" s="15"/>
      <c r="U22828" s="15"/>
    </row>
    <row r="22829" ht="15" spans="16:21">
      <c r="P22829" s="15"/>
      <c r="Q22829" s="15"/>
      <c r="R22829" s="15"/>
      <c r="S22829" s="15"/>
      <c r="T22829" s="15"/>
      <c r="U22829" s="15"/>
    </row>
    <row r="22830" ht="15" spans="16:21">
      <c r="P22830" s="15"/>
      <c r="Q22830" s="15"/>
      <c r="R22830" s="15"/>
      <c r="S22830" s="15"/>
      <c r="T22830" s="15"/>
      <c r="U22830" s="15"/>
    </row>
    <row r="22831" ht="15" spans="16:21">
      <c r="P22831" s="15"/>
      <c r="Q22831" s="15"/>
      <c r="R22831" s="15"/>
      <c r="S22831" s="15"/>
      <c r="T22831" s="15"/>
      <c r="U22831" s="15"/>
    </row>
    <row r="22832" ht="15" spans="16:21">
      <c r="P22832" s="15"/>
      <c r="Q22832" s="15"/>
      <c r="R22832" s="15"/>
      <c r="S22832" s="15"/>
      <c r="T22832" s="15"/>
      <c r="U22832" s="15"/>
    </row>
    <row r="22833" ht="15" spans="16:21">
      <c r="P22833" s="15"/>
      <c r="Q22833" s="15"/>
      <c r="R22833" s="15"/>
      <c r="S22833" s="15"/>
      <c r="T22833" s="15"/>
      <c r="U22833" s="15"/>
    </row>
    <row r="22834" ht="15" spans="16:21">
      <c r="P22834" s="15"/>
      <c r="Q22834" s="15"/>
      <c r="R22834" s="15"/>
      <c r="S22834" s="15"/>
      <c r="T22834" s="15"/>
      <c r="U22834" s="15"/>
    </row>
    <row r="22835" ht="15" spans="16:21">
      <c r="P22835" s="15"/>
      <c r="Q22835" s="15"/>
      <c r="R22835" s="15"/>
      <c r="S22835" s="15"/>
      <c r="T22835" s="15"/>
      <c r="U22835" s="15"/>
    </row>
    <row r="22836" ht="15" spans="16:21">
      <c r="P22836" s="15"/>
      <c r="Q22836" s="15"/>
      <c r="R22836" s="15"/>
      <c r="S22836" s="15"/>
      <c r="T22836" s="15"/>
      <c r="U22836" s="15"/>
    </row>
    <row r="22837" ht="15" spans="16:21">
      <c r="P22837" s="15"/>
      <c r="Q22837" s="15"/>
      <c r="R22837" s="15"/>
      <c r="S22837" s="15"/>
      <c r="T22837" s="15"/>
      <c r="U22837" s="15"/>
    </row>
    <row r="22838" ht="15" spans="16:21">
      <c r="P22838" s="15"/>
      <c r="Q22838" s="15"/>
      <c r="R22838" s="15"/>
      <c r="S22838" s="15"/>
      <c r="T22838" s="15"/>
      <c r="U22838" s="15"/>
    </row>
    <row r="22839" ht="15" spans="16:21">
      <c r="P22839" s="15"/>
      <c r="Q22839" s="15"/>
      <c r="R22839" s="15"/>
      <c r="S22839" s="15"/>
      <c r="T22839" s="15"/>
      <c r="U22839" s="15"/>
    </row>
    <row r="22840" ht="15" spans="16:21">
      <c r="P22840" s="15"/>
      <c r="Q22840" s="15"/>
      <c r="R22840" s="15"/>
      <c r="S22840" s="15"/>
      <c r="T22840" s="15"/>
      <c r="U22840" s="15"/>
    </row>
    <row r="22841" ht="15" spans="16:21">
      <c r="P22841" s="15"/>
      <c r="Q22841" s="15"/>
      <c r="R22841" s="15"/>
      <c r="S22841" s="15"/>
      <c r="T22841" s="15"/>
      <c r="U22841" s="15"/>
    </row>
    <row r="22842" ht="15" spans="16:21">
      <c r="P22842" s="15"/>
      <c r="Q22842" s="15"/>
      <c r="R22842" s="15"/>
      <c r="S22842" s="15"/>
      <c r="T22842" s="15"/>
      <c r="U22842" s="15"/>
    </row>
    <row r="22843" ht="15" spans="16:21">
      <c r="P22843" s="15"/>
      <c r="Q22843" s="15"/>
      <c r="R22843" s="15"/>
      <c r="S22843" s="15"/>
      <c r="T22843" s="15"/>
      <c r="U22843" s="15"/>
    </row>
    <row r="22844" ht="15" spans="16:21">
      <c r="P22844" s="15"/>
      <c r="Q22844" s="15"/>
      <c r="R22844" s="15"/>
      <c r="S22844" s="15"/>
      <c r="T22844" s="15"/>
      <c r="U22844" s="15"/>
    </row>
    <row r="22845" ht="15" spans="16:21">
      <c r="P22845" s="15"/>
      <c r="Q22845" s="15"/>
      <c r="R22845" s="15"/>
      <c r="S22845" s="15"/>
      <c r="T22845" s="15"/>
      <c r="U22845" s="15"/>
    </row>
    <row r="22846" ht="15" spans="16:21">
      <c r="P22846" s="15"/>
      <c r="Q22846" s="15"/>
      <c r="R22846" s="15"/>
      <c r="S22846" s="15"/>
      <c r="T22846" s="15"/>
      <c r="U22846" s="15"/>
    </row>
    <row r="22847" ht="15" spans="16:21">
      <c r="P22847" s="15"/>
      <c r="Q22847" s="15"/>
      <c r="R22847" s="15"/>
      <c r="S22847" s="15"/>
      <c r="T22847" s="15"/>
      <c r="U22847" s="15"/>
    </row>
    <row r="22848" ht="15" spans="16:21">
      <c r="P22848" s="15"/>
      <c r="Q22848" s="15"/>
      <c r="R22848" s="15"/>
      <c r="S22848" s="15"/>
      <c r="T22848" s="15"/>
      <c r="U22848" s="15"/>
    </row>
    <row r="22849" ht="15" spans="16:21">
      <c r="P22849" s="15"/>
      <c r="Q22849" s="15"/>
      <c r="R22849" s="15"/>
      <c r="S22849" s="15"/>
      <c r="T22849" s="15"/>
      <c r="U22849" s="15"/>
    </row>
    <row r="22850" ht="15" spans="16:21">
      <c r="P22850" s="15"/>
      <c r="Q22850" s="15"/>
      <c r="R22850" s="15"/>
      <c r="S22850" s="15"/>
      <c r="T22850" s="15"/>
      <c r="U22850" s="15"/>
    </row>
    <row r="22851" ht="15" spans="16:21">
      <c r="P22851" s="15"/>
      <c r="Q22851" s="15"/>
      <c r="R22851" s="15"/>
      <c r="S22851" s="15"/>
      <c r="T22851" s="15"/>
      <c r="U22851" s="15"/>
    </row>
    <row r="22852" ht="15" spans="16:21">
      <c r="P22852" s="15"/>
      <c r="Q22852" s="15"/>
      <c r="R22852" s="15"/>
      <c r="S22852" s="15"/>
      <c r="T22852" s="15"/>
      <c r="U22852" s="15"/>
    </row>
    <row r="22853" ht="15" spans="16:21">
      <c r="P22853" s="15"/>
      <c r="Q22853" s="15"/>
      <c r="R22853" s="15"/>
      <c r="S22853" s="15"/>
      <c r="T22853" s="15"/>
      <c r="U22853" s="15"/>
    </row>
    <row r="22854" ht="15" spans="16:21">
      <c r="P22854" s="15"/>
      <c r="Q22854" s="15"/>
      <c r="R22854" s="15"/>
      <c r="S22854" s="15"/>
      <c r="T22854" s="15"/>
      <c r="U22854" s="15"/>
    </row>
    <row r="22855" ht="15" spans="16:21">
      <c r="P22855" s="15"/>
      <c r="Q22855" s="15"/>
      <c r="R22855" s="15"/>
      <c r="S22855" s="15"/>
      <c r="T22855" s="15"/>
      <c r="U22855" s="15"/>
    </row>
    <row r="22856" ht="15" spans="16:21">
      <c r="P22856" s="15"/>
      <c r="Q22856" s="15"/>
      <c r="R22856" s="15"/>
      <c r="S22856" s="15"/>
      <c r="T22856" s="15"/>
      <c r="U22856" s="15"/>
    </row>
    <row r="22857" ht="15" spans="16:21">
      <c r="P22857" s="15"/>
      <c r="Q22857" s="15"/>
      <c r="R22857" s="15"/>
      <c r="S22857" s="15"/>
      <c r="T22857" s="15"/>
      <c r="U22857" s="15"/>
    </row>
    <row r="22858" ht="15" spans="16:21">
      <c r="P22858" s="15"/>
      <c r="Q22858" s="15"/>
      <c r="R22858" s="15"/>
      <c r="S22858" s="15"/>
      <c r="T22858" s="15"/>
      <c r="U22858" s="15"/>
    </row>
    <row r="22859" ht="15" spans="16:21">
      <c r="P22859" s="15"/>
      <c r="Q22859" s="15"/>
      <c r="R22859" s="15"/>
      <c r="S22859" s="15"/>
      <c r="T22859" s="15"/>
      <c r="U22859" s="15"/>
    </row>
    <row r="22860" ht="15" spans="16:21">
      <c r="P22860" s="15"/>
      <c r="Q22860" s="15"/>
      <c r="R22860" s="15"/>
      <c r="S22860" s="15"/>
      <c r="T22860" s="15"/>
      <c r="U22860" s="15"/>
    </row>
    <row r="22861" ht="15" spans="16:21">
      <c r="P22861" s="15"/>
      <c r="Q22861" s="15"/>
      <c r="R22861" s="15"/>
      <c r="S22861" s="15"/>
      <c r="T22861" s="15"/>
      <c r="U22861" s="15"/>
    </row>
    <row r="22862" ht="15" spans="16:21">
      <c r="P22862" s="15"/>
      <c r="Q22862" s="15"/>
      <c r="R22862" s="15"/>
      <c r="S22862" s="15"/>
      <c r="T22862" s="15"/>
      <c r="U22862" s="15"/>
    </row>
    <row r="22863" ht="15" spans="16:21">
      <c r="P22863" s="15"/>
      <c r="Q22863" s="15"/>
      <c r="R22863" s="15"/>
      <c r="S22863" s="15"/>
      <c r="T22863" s="15"/>
      <c r="U22863" s="15"/>
    </row>
    <row r="22864" ht="15" spans="16:21">
      <c r="P22864" s="15"/>
      <c r="Q22864" s="15"/>
      <c r="R22864" s="15"/>
      <c r="S22864" s="15"/>
      <c r="T22864" s="15"/>
      <c r="U22864" s="15"/>
    </row>
    <row r="22865" ht="15" spans="16:21">
      <c r="P22865" s="15"/>
      <c r="Q22865" s="15"/>
      <c r="R22865" s="15"/>
      <c r="S22865" s="15"/>
      <c r="T22865" s="15"/>
      <c r="U22865" s="15"/>
    </row>
    <row r="22866" ht="15" spans="16:21">
      <c r="P22866" s="15"/>
      <c r="Q22866" s="15"/>
      <c r="R22866" s="15"/>
      <c r="S22866" s="15"/>
      <c r="T22866" s="15"/>
      <c r="U22866" s="15"/>
    </row>
    <row r="22867" ht="15" spans="16:21">
      <c r="P22867" s="15"/>
      <c r="Q22867" s="15"/>
      <c r="R22867" s="15"/>
      <c r="S22867" s="15"/>
      <c r="T22867" s="15"/>
      <c r="U22867" s="15"/>
    </row>
    <row r="22868" ht="15" spans="16:21">
      <c r="P22868" s="15"/>
      <c r="Q22868" s="15"/>
      <c r="R22868" s="15"/>
      <c r="S22868" s="15"/>
      <c r="T22868" s="15"/>
      <c r="U22868" s="15"/>
    </row>
    <row r="22869" ht="15" spans="16:21">
      <c r="P22869" s="15"/>
      <c r="Q22869" s="15"/>
      <c r="R22869" s="15"/>
      <c r="S22869" s="15"/>
      <c r="T22869" s="15"/>
      <c r="U22869" s="15"/>
    </row>
    <row r="22870" ht="15" spans="16:21">
      <c r="P22870" s="15"/>
      <c r="Q22870" s="15"/>
      <c r="R22870" s="15"/>
      <c r="S22870" s="15"/>
      <c r="T22870" s="15"/>
      <c r="U22870" s="15"/>
    </row>
    <row r="22871" ht="15" spans="16:21">
      <c r="P22871" s="15"/>
      <c r="Q22871" s="15"/>
      <c r="R22871" s="15"/>
      <c r="S22871" s="15"/>
      <c r="T22871" s="15"/>
      <c r="U22871" s="15"/>
    </row>
    <row r="22872" ht="15" spans="16:21">
      <c r="P22872" s="15"/>
      <c r="Q22872" s="15"/>
      <c r="R22872" s="15"/>
      <c r="S22872" s="15"/>
      <c r="T22872" s="15"/>
      <c r="U22872" s="15"/>
    </row>
    <row r="22873" ht="15" spans="16:21">
      <c r="P22873" s="15"/>
      <c r="Q22873" s="15"/>
      <c r="R22873" s="15"/>
      <c r="S22873" s="15"/>
      <c r="T22873" s="15"/>
      <c r="U22873" s="15"/>
    </row>
    <row r="22874" ht="15" spans="16:21">
      <c r="P22874" s="15"/>
      <c r="Q22874" s="15"/>
      <c r="R22874" s="15"/>
      <c r="S22874" s="15"/>
      <c r="T22874" s="15"/>
      <c r="U22874" s="15"/>
    </row>
    <row r="22875" ht="15" spans="16:21">
      <c r="P22875" s="15"/>
      <c r="Q22875" s="15"/>
      <c r="R22875" s="15"/>
      <c r="S22875" s="15"/>
      <c r="T22875" s="15"/>
      <c r="U22875" s="15"/>
    </row>
    <row r="22876" ht="15" spans="16:21">
      <c r="P22876" s="15"/>
      <c r="Q22876" s="15"/>
      <c r="R22876" s="15"/>
      <c r="S22876" s="15"/>
      <c r="T22876" s="15"/>
      <c r="U22876" s="15"/>
    </row>
    <row r="22877" ht="15" spans="16:21">
      <c r="P22877" s="15"/>
      <c r="Q22877" s="15"/>
      <c r="R22877" s="15"/>
      <c r="S22877" s="15"/>
      <c r="T22877" s="15"/>
      <c r="U22877" s="15"/>
    </row>
    <row r="22878" ht="15" spans="16:21">
      <c r="P22878" s="15"/>
      <c r="Q22878" s="15"/>
      <c r="R22878" s="15"/>
      <c r="S22878" s="15"/>
      <c r="T22878" s="15"/>
      <c r="U22878" s="15"/>
    </row>
    <row r="22879" ht="15" spans="16:21">
      <c r="P22879" s="15"/>
      <c r="Q22879" s="15"/>
      <c r="R22879" s="15"/>
      <c r="S22879" s="15"/>
      <c r="T22879" s="15"/>
      <c r="U22879" s="15"/>
    </row>
    <row r="22880" ht="15" spans="16:21">
      <c r="P22880" s="15"/>
      <c r="Q22880" s="15"/>
      <c r="R22880" s="15"/>
      <c r="S22880" s="15"/>
      <c r="T22880" s="15"/>
      <c r="U22880" s="15"/>
    </row>
    <row r="22881" ht="15" spans="16:21">
      <c r="P22881" s="15"/>
      <c r="Q22881" s="15"/>
      <c r="R22881" s="15"/>
      <c r="S22881" s="15"/>
      <c r="T22881" s="15"/>
      <c r="U22881" s="15"/>
    </row>
    <row r="22882" ht="15" spans="16:21">
      <c r="P22882" s="15"/>
      <c r="Q22882" s="15"/>
      <c r="R22882" s="15"/>
      <c r="S22882" s="15"/>
      <c r="T22882" s="15"/>
      <c r="U22882" s="15"/>
    </row>
    <row r="22883" ht="15" spans="16:21">
      <c r="P22883" s="15"/>
      <c r="Q22883" s="15"/>
      <c r="R22883" s="15"/>
      <c r="S22883" s="15"/>
      <c r="T22883" s="15"/>
      <c r="U22883" s="15"/>
    </row>
    <row r="22884" ht="15" spans="16:21">
      <c r="P22884" s="15"/>
      <c r="Q22884" s="15"/>
      <c r="R22884" s="15"/>
      <c r="S22884" s="15"/>
      <c r="T22884" s="15"/>
      <c r="U22884" s="15"/>
    </row>
    <row r="22885" ht="15" spans="16:21">
      <c r="P22885" s="15"/>
      <c r="Q22885" s="15"/>
      <c r="R22885" s="15"/>
      <c r="S22885" s="15"/>
      <c r="T22885" s="15"/>
      <c r="U22885" s="15"/>
    </row>
    <row r="22886" ht="15" spans="16:21">
      <c r="P22886" s="15"/>
      <c r="Q22886" s="15"/>
      <c r="R22886" s="15"/>
      <c r="S22886" s="15"/>
      <c r="T22886" s="15"/>
      <c r="U22886" s="15"/>
    </row>
    <row r="22887" ht="15" spans="16:21">
      <c r="P22887" s="15"/>
      <c r="Q22887" s="15"/>
      <c r="R22887" s="15"/>
      <c r="S22887" s="15"/>
      <c r="T22887" s="15"/>
      <c r="U22887" s="15"/>
    </row>
    <row r="22888" ht="15" spans="16:21">
      <c r="P22888" s="15"/>
      <c r="Q22888" s="15"/>
      <c r="R22888" s="15"/>
      <c r="S22888" s="15"/>
      <c r="T22888" s="15"/>
      <c r="U22888" s="15"/>
    </row>
    <row r="22889" ht="15" spans="16:21">
      <c r="P22889" s="15"/>
      <c r="Q22889" s="15"/>
      <c r="R22889" s="15"/>
      <c r="S22889" s="15"/>
      <c r="T22889" s="15"/>
      <c r="U22889" s="15"/>
    </row>
    <row r="22890" ht="15" spans="16:21">
      <c r="P22890" s="15"/>
      <c r="Q22890" s="15"/>
      <c r="R22890" s="15"/>
      <c r="S22890" s="15"/>
      <c r="T22890" s="15"/>
      <c r="U22890" s="15"/>
    </row>
    <row r="22891" ht="15" spans="16:21">
      <c r="P22891" s="15"/>
      <c r="Q22891" s="15"/>
      <c r="R22891" s="15"/>
      <c r="S22891" s="15"/>
      <c r="T22891" s="15"/>
      <c r="U22891" s="15"/>
    </row>
    <row r="22892" ht="15" spans="16:21">
      <c r="P22892" s="15"/>
      <c r="Q22892" s="15"/>
      <c r="R22892" s="15"/>
      <c r="S22892" s="15"/>
      <c r="T22892" s="15"/>
      <c r="U22892" s="15"/>
    </row>
    <row r="22893" ht="15" spans="16:21">
      <c r="P22893" s="15"/>
      <c r="Q22893" s="15"/>
      <c r="R22893" s="15"/>
      <c r="S22893" s="15"/>
      <c r="T22893" s="15"/>
      <c r="U22893" s="15"/>
    </row>
    <row r="22894" ht="15" spans="16:21">
      <c r="P22894" s="15"/>
      <c r="Q22894" s="15"/>
      <c r="R22894" s="15"/>
      <c r="S22894" s="15"/>
      <c r="T22894" s="15"/>
      <c r="U22894" s="15"/>
    </row>
    <row r="22895" ht="15" spans="16:21">
      <c r="P22895" s="15"/>
      <c r="Q22895" s="15"/>
      <c r="R22895" s="15"/>
      <c r="S22895" s="15"/>
      <c r="T22895" s="15"/>
      <c r="U22895" s="15"/>
    </row>
    <row r="22896" ht="15" spans="16:21">
      <c r="P22896" s="15"/>
      <c r="Q22896" s="15"/>
      <c r="R22896" s="15"/>
      <c r="S22896" s="15"/>
      <c r="T22896" s="15"/>
      <c r="U22896" s="15"/>
    </row>
    <row r="22897" ht="15" spans="16:21">
      <c r="P22897" s="15"/>
      <c r="Q22897" s="15"/>
      <c r="R22897" s="15"/>
      <c r="S22897" s="15"/>
      <c r="T22897" s="15"/>
      <c r="U22897" s="15"/>
    </row>
    <row r="22898" ht="15" spans="16:21">
      <c r="P22898" s="15"/>
      <c r="Q22898" s="15"/>
      <c r="R22898" s="15"/>
      <c r="S22898" s="15"/>
      <c r="T22898" s="15"/>
      <c r="U22898" s="15"/>
    </row>
    <row r="22899" ht="15" spans="16:21">
      <c r="P22899" s="15"/>
      <c r="Q22899" s="15"/>
      <c r="R22899" s="15"/>
      <c r="S22899" s="15"/>
      <c r="T22899" s="15"/>
      <c r="U22899" s="15"/>
    </row>
    <row r="22900" ht="15" spans="16:21">
      <c r="P22900" s="15"/>
      <c r="Q22900" s="15"/>
      <c r="R22900" s="15"/>
      <c r="S22900" s="15"/>
      <c r="T22900" s="15"/>
      <c r="U22900" s="15"/>
    </row>
    <row r="22901" ht="15" spans="16:21">
      <c r="P22901" s="15"/>
      <c r="Q22901" s="15"/>
      <c r="R22901" s="15"/>
      <c r="S22901" s="15"/>
      <c r="T22901" s="15"/>
      <c r="U22901" s="15"/>
    </row>
    <row r="22902" ht="15" spans="16:21">
      <c r="P22902" s="15"/>
      <c r="Q22902" s="15"/>
      <c r="R22902" s="15"/>
      <c r="S22902" s="15"/>
      <c r="T22902" s="15"/>
      <c r="U22902" s="15"/>
    </row>
    <row r="22903" ht="15" spans="16:21">
      <c r="P22903" s="15"/>
      <c r="Q22903" s="15"/>
      <c r="R22903" s="15"/>
      <c r="S22903" s="15"/>
      <c r="T22903" s="15"/>
      <c r="U22903" s="15"/>
    </row>
    <row r="22904" ht="15" spans="16:21">
      <c r="P22904" s="15"/>
      <c r="Q22904" s="15"/>
      <c r="R22904" s="15"/>
      <c r="S22904" s="15"/>
      <c r="T22904" s="15"/>
      <c r="U22904" s="15"/>
    </row>
    <row r="22905" ht="15" spans="16:21">
      <c r="P22905" s="15"/>
      <c r="Q22905" s="15"/>
      <c r="R22905" s="15"/>
      <c r="S22905" s="15"/>
      <c r="T22905" s="15"/>
      <c r="U22905" s="15"/>
    </row>
    <row r="22906" ht="15" spans="16:21">
      <c r="P22906" s="15"/>
      <c r="Q22906" s="15"/>
      <c r="R22906" s="15"/>
      <c r="S22906" s="15"/>
      <c r="T22906" s="15"/>
      <c r="U22906" s="15"/>
    </row>
    <row r="22907" ht="15" spans="16:21">
      <c r="P22907" s="15"/>
      <c r="Q22907" s="15"/>
      <c r="R22907" s="15"/>
      <c r="S22907" s="15"/>
      <c r="T22907" s="15"/>
      <c r="U22907" s="15"/>
    </row>
    <row r="22908" ht="15" spans="16:21">
      <c r="P22908" s="15"/>
      <c r="Q22908" s="15"/>
      <c r="R22908" s="15"/>
      <c r="S22908" s="15"/>
      <c r="T22908" s="15"/>
      <c r="U22908" s="15"/>
    </row>
    <row r="22909" ht="15" spans="16:21">
      <c r="P22909" s="15"/>
      <c r="Q22909" s="15"/>
      <c r="R22909" s="15"/>
      <c r="S22909" s="15"/>
      <c r="T22909" s="15"/>
      <c r="U22909" s="15"/>
    </row>
    <row r="22910" ht="15" spans="16:21">
      <c r="P22910" s="15"/>
      <c r="Q22910" s="15"/>
      <c r="R22910" s="15"/>
      <c r="S22910" s="15"/>
      <c r="T22910" s="15"/>
      <c r="U22910" s="15"/>
    </row>
    <row r="22911" ht="15" spans="16:21">
      <c r="P22911" s="15"/>
      <c r="Q22911" s="15"/>
      <c r="R22911" s="15"/>
      <c r="S22911" s="15"/>
      <c r="T22911" s="15"/>
      <c r="U22911" s="15"/>
    </row>
    <row r="22912" ht="15" spans="16:21">
      <c r="P22912" s="15"/>
      <c r="Q22912" s="15"/>
      <c r="R22912" s="15"/>
      <c r="S22912" s="15"/>
      <c r="T22912" s="15"/>
      <c r="U22912" s="15"/>
    </row>
    <row r="22913" ht="15" spans="16:21">
      <c r="P22913" s="15"/>
      <c r="Q22913" s="15"/>
      <c r="R22913" s="15"/>
      <c r="S22913" s="15"/>
      <c r="T22913" s="15"/>
      <c r="U22913" s="15"/>
    </row>
    <row r="22914" ht="15" spans="16:21">
      <c r="P22914" s="15"/>
      <c r="Q22914" s="15"/>
      <c r="R22914" s="15"/>
      <c r="S22914" s="15"/>
      <c r="T22914" s="15"/>
      <c r="U22914" s="15"/>
    </row>
    <row r="22915" ht="15" spans="16:21">
      <c r="P22915" s="15"/>
      <c r="Q22915" s="15"/>
      <c r="R22915" s="15"/>
      <c r="S22915" s="15"/>
      <c r="T22915" s="15"/>
      <c r="U22915" s="15"/>
    </row>
    <row r="22916" ht="15" spans="16:21">
      <c r="P22916" s="15"/>
      <c r="Q22916" s="15"/>
      <c r="R22916" s="15"/>
      <c r="S22916" s="15"/>
      <c r="T22916" s="15"/>
      <c r="U22916" s="15"/>
    </row>
    <row r="22917" ht="15" spans="16:21">
      <c r="P22917" s="15"/>
      <c r="Q22917" s="15"/>
      <c r="R22917" s="15"/>
      <c r="S22917" s="15"/>
      <c r="T22917" s="15"/>
      <c r="U22917" s="15"/>
    </row>
    <row r="22918" ht="15" spans="16:21">
      <c r="P22918" s="15"/>
      <c r="Q22918" s="15"/>
      <c r="R22918" s="15"/>
      <c r="S22918" s="15"/>
      <c r="T22918" s="15"/>
      <c r="U22918" s="15"/>
    </row>
    <row r="22919" ht="15" spans="16:21">
      <c r="P22919" s="15"/>
      <c r="Q22919" s="15"/>
      <c r="R22919" s="15"/>
      <c r="S22919" s="15"/>
      <c r="T22919" s="15"/>
      <c r="U22919" s="15"/>
    </row>
    <row r="22920" ht="15" spans="16:21">
      <c r="P22920" s="15"/>
      <c r="Q22920" s="15"/>
      <c r="R22920" s="15"/>
      <c r="S22920" s="15"/>
      <c r="T22920" s="15"/>
      <c r="U22920" s="15"/>
    </row>
    <row r="22921" ht="15" spans="16:21">
      <c r="P22921" s="15"/>
      <c r="Q22921" s="15"/>
      <c r="R22921" s="15"/>
      <c r="S22921" s="15"/>
      <c r="T22921" s="15"/>
      <c r="U22921" s="15"/>
    </row>
    <row r="22922" ht="15" spans="16:21">
      <c r="P22922" s="15"/>
      <c r="Q22922" s="15"/>
      <c r="R22922" s="15"/>
      <c r="S22922" s="15"/>
      <c r="T22922" s="15"/>
      <c r="U22922" s="15"/>
    </row>
    <row r="22923" ht="15" spans="16:21">
      <c r="P22923" s="15"/>
      <c r="Q22923" s="15"/>
      <c r="R22923" s="15"/>
      <c r="S22923" s="15"/>
      <c r="T22923" s="15"/>
      <c r="U22923" s="15"/>
    </row>
    <row r="22924" ht="15" spans="16:21">
      <c r="P22924" s="15"/>
      <c r="Q22924" s="15"/>
      <c r="R22924" s="15"/>
      <c r="S22924" s="15"/>
      <c r="T22924" s="15"/>
      <c r="U22924" s="15"/>
    </row>
    <row r="22925" ht="15" spans="16:21">
      <c r="P22925" s="15"/>
      <c r="Q22925" s="15"/>
      <c r="R22925" s="15"/>
      <c r="S22925" s="15"/>
      <c r="T22925" s="15"/>
      <c r="U22925" s="15"/>
    </row>
    <row r="22926" ht="15" spans="16:21">
      <c r="P22926" s="15"/>
      <c r="Q22926" s="15"/>
      <c r="R22926" s="15"/>
      <c r="S22926" s="15"/>
      <c r="T22926" s="15"/>
      <c r="U22926" s="15"/>
    </row>
    <row r="22927" ht="15" spans="16:21">
      <c r="P22927" s="15"/>
      <c r="Q22927" s="15"/>
      <c r="R22927" s="15"/>
      <c r="S22927" s="15"/>
      <c r="T22927" s="15"/>
      <c r="U22927" s="15"/>
    </row>
    <row r="22928" ht="15" spans="16:21">
      <c r="P22928" s="15"/>
      <c r="Q22928" s="15"/>
      <c r="R22928" s="15"/>
      <c r="S22928" s="15"/>
      <c r="T22928" s="15"/>
      <c r="U22928" s="15"/>
    </row>
    <row r="22929" ht="15" spans="16:21">
      <c r="P22929" s="15"/>
      <c r="Q22929" s="15"/>
      <c r="R22929" s="15"/>
      <c r="S22929" s="15"/>
      <c r="T22929" s="15"/>
      <c r="U22929" s="15"/>
    </row>
    <row r="22930" ht="15" spans="16:21">
      <c r="P22930" s="15"/>
      <c r="Q22930" s="15"/>
      <c r="R22930" s="15"/>
      <c r="S22930" s="15"/>
      <c r="T22930" s="15"/>
      <c r="U22930" s="15"/>
    </row>
    <row r="22931" ht="15" spans="16:21">
      <c r="P22931" s="15"/>
      <c r="Q22931" s="15"/>
      <c r="R22931" s="15"/>
      <c r="S22931" s="15"/>
      <c r="T22931" s="15"/>
      <c r="U22931" s="15"/>
    </row>
    <row r="22932" ht="15" spans="16:21">
      <c r="P22932" s="15"/>
      <c r="Q22932" s="15"/>
      <c r="R22932" s="15"/>
      <c r="S22932" s="15"/>
      <c r="T22932" s="15"/>
      <c r="U22932" s="15"/>
    </row>
    <row r="22933" ht="15" spans="16:21">
      <c r="P22933" s="15"/>
      <c r="Q22933" s="15"/>
      <c r="R22933" s="15"/>
      <c r="S22933" s="15"/>
      <c r="T22933" s="15"/>
      <c r="U22933" s="15"/>
    </row>
    <row r="22934" ht="15" spans="16:21">
      <c r="P22934" s="15"/>
      <c r="Q22934" s="15"/>
      <c r="R22934" s="15"/>
      <c r="S22934" s="15"/>
      <c r="T22934" s="15"/>
      <c r="U22934" s="15"/>
    </row>
    <row r="22935" ht="15" spans="16:21">
      <c r="P22935" s="15"/>
      <c r="Q22935" s="15"/>
      <c r="R22935" s="15"/>
      <c r="S22935" s="15"/>
      <c r="T22935" s="15"/>
      <c r="U22935" s="15"/>
    </row>
    <row r="22936" ht="15" spans="16:21">
      <c r="P22936" s="15"/>
      <c r="Q22936" s="15"/>
      <c r="R22936" s="15"/>
      <c r="S22936" s="15"/>
      <c r="T22936" s="15"/>
      <c r="U22936" s="15"/>
    </row>
    <row r="22937" ht="15" spans="16:21">
      <c r="P22937" s="15"/>
      <c r="Q22937" s="15"/>
      <c r="R22937" s="15"/>
      <c r="S22937" s="15"/>
      <c r="T22937" s="15"/>
      <c r="U22937" s="15"/>
    </row>
    <row r="22938" ht="15" spans="16:21">
      <c r="P22938" s="15"/>
      <c r="Q22938" s="15"/>
      <c r="R22938" s="15"/>
      <c r="S22938" s="15"/>
      <c r="T22938" s="15"/>
      <c r="U22938" s="15"/>
    </row>
    <row r="22939" ht="15" spans="16:21">
      <c r="P22939" s="15"/>
      <c r="Q22939" s="15"/>
      <c r="R22939" s="15"/>
      <c r="S22939" s="15"/>
      <c r="T22939" s="15"/>
      <c r="U22939" s="15"/>
    </row>
    <row r="22940" ht="15" spans="16:21">
      <c r="P22940" s="15"/>
      <c r="Q22940" s="15"/>
      <c r="R22940" s="15"/>
      <c r="S22940" s="15"/>
      <c r="T22940" s="15"/>
      <c r="U22940" s="15"/>
    </row>
    <row r="22941" ht="15" spans="16:21">
      <c r="P22941" s="15"/>
      <c r="Q22941" s="15"/>
      <c r="R22941" s="15"/>
      <c r="S22941" s="15"/>
      <c r="T22941" s="15"/>
      <c r="U22941" s="15"/>
    </row>
    <row r="22942" ht="15" spans="16:21">
      <c r="P22942" s="15"/>
      <c r="Q22942" s="15"/>
      <c r="R22942" s="15"/>
      <c r="S22942" s="15"/>
      <c r="T22942" s="15"/>
      <c r="U22942" s="15"/>
    </row>
    <row r="22943" ht="15" spans="16:21">
      <c r="P22943" s="15"/>
      <c r="Q22943" s="15"/>
      <c r="R22943" s="15"/>
      <c r="S22943" s="15"/>
      <c r="T22943" s="15"/>
      <c r="U22943" s="15"/>
    </row>
    <row r="22944" ht="15" spans="16:21">
      <c r="P22944" s="15"/>
      <c r="Q22944" s="15"/>
      <c r="R22944" s="15"/>
      <c r="S22944" s="15"/>
      <c r="T22944" s="15"/>
      <c r="U22944" s="15"/>
    </row>
    <row r="22945" ht="15" spans="16:21">
      <c r="P22945" s="15"/>
      <c r="Q22945" s="15"/>
      <c r="R22945" s="15"/>
      <c r="S22945" s="15"/>
      <c r="T22945" s="15"/>
      <c r="U22945" s="15"/>
    </row>
    <row r="22946" ht="15" spans="16:21">
      <c r="P22946" s="15"/>
      <c r="Q22946" s="15"/>
      <c r="R22946" s="15"/>
      <c r="S22946" s="15"/>
      <c r="T22946" s="15"/>
      <c r="U22946" s="15"/>
    </row>
    <row r="22947" ht="15" spans="16:21">
      <c r="P22947" s="15"/>
      <c r="Q22947" s="15"/>
      <c r="R22947" s="15"/>
      <c r="S22947" s="15"/>
      <c r="T22947" s="15"/>
      <c r="U22947" s="15"/>
    </row>
    <row r="22948" ht="15" spans="16:21">
      <c r="P22948" s="15"/>
      <c r="Q22948" s="15"/>
      <c r="R22948" s="15"/>
      <c r="S22948" s="15"/>
      <c r="T22948" s="15"/>
      <c r="U22948" s="15"/>
    </row>
    <row r="22949" ht="15" spans="16:21">
      <c r="P22949" s="15"/>
      <c r="Q22949" s="15"/>
      <c r="R22949" s="15"/>
      <c r="S22949" s="15"/>
      <c r="T22949" s="15"/>
      <c r="U22949" s="15"/>
    </row>
    <row r="22950" ht="15" spans="16:21">
      <c r="P22950" s="15"/>
      <c r="Q22950" s="15"/>
      <c r="R22950" s="15"/>
      <c r="S22950" s="15"/>
      <c r="T22950" s="15"/>
      <c r="U22950" s="15"/>
    </row>
    <row r="22951" ht="15" spans="16:21">
      <c r="P22951" s="15"/>
      <c r="Q22951" s="15"/>
      <c r="R22951" s="15"/>
      <c r="S22951" s="15"/>
      <c r="T22951" s="15"/>
      <c r="U22951" s="15"/>
    </row>
    <row r="22952" ht="15" spans="16:21">
      <c r="P22952" s="15"/>
      <c r="Q22952" s="15"/>
      <c r="R22952" s="15"/>
      <c r="S22952" s="15"/>
      <c r="T22952" s="15"/>
      <c r="U22952" s="15"/>
    </row>
    <row r="22953" ht="15" spans="16:21">
      <c r="P22953" s="15"/>
      <c r="Q22953" s="15"/>
      <c r="R22953" s="15"/>
      <c r="S22953" s="15"/>
      <c r="T22953" s="15"/>
      <c r="U22953" s="15"/>
    </row>
    <row r="22954" ht="15" spans="16:21">
      <c r="P22954" s="15"/>
      <c r="Q22954" s="15"/>
      <c r="R22954" s="15"/>
      <c r="S22954" s="15"/>
      <c r="T22954" s="15"/>
      <c r="U22954" s="15"/>
    </row>
    <row r="22955" ht="15" spans="16:21">
      <c r="P22955" s="15"/>
      <c r="Q22955" s="15"/>
      <c r="R22955" s="15"/>
      <c r="S22955" s="15"/>
      <c r="T22955" s="15"/>
      <c r="U22955" s="15"/>
    </row>
    <row r="22956" ht="15" spans="16:21">
      <c r="P22956" s="15"/>
      <c r="Q22956" s="15"/>
      <c r="R22956" s="15"/>
      <c r="S22956" s="15"/>
      <c r="T22956" s="15"/>
      <c r="U22956" s="15"/>
    </row>
    <row r="22957" ht="15" spans="16:21">
      <c r="P22957" s="15"/>
      <c r="Q22957" s="15"/>
      <c r="R22957" s="15"/>
      <c r="S22957" s="15"/>
      <c r="T22957" s="15"/>
      <c r="U22957" s="15"/>
    </row>
    <row r="22958" ht="15" spans="16:21">
      <c r="P22958" s="15"/>
      <c r="Q22958" s="15"/>
      <c r="R22958" s="15"/>
      <c r="S22958" s="15"/>
      <c r="T22958" s="15"/>
      <c r="U22958" s="15"/>
    </row>
    <row r="22959" ht="15" spans="16:21">
      <c r="P22959" s="15"/>
      <c r="Q22959" s="15"/>
      <c r="R22959" s="15"/>
      <c r="S22959" s="15"/>
      <c r="T22959" s="15"/>
      <c r="U22959" s="15"/>
    </row>
    <row r="22960" ht="15" spans="16:21">
      <c r="P22960" s="15"/>
      <c r="Q22960" s="15"/>
      <c r="R22960" s="15"/>
      <c r="S22960" s="15"/>
      <c r="T22960" s="15"/>
      <c r="U22960" s="15"/>
    </row>
    <row r="22961" ht="15" spans="16:21">
      <c r="P22961" s="15"/>
      <c r="Q22961" s="15"/>
      <c r="R22961" s="15"/>
      <c r="S22961" s="15"/>
      <c r="T22961" s="15"/>
      <c r="U22961" s="15"/>
    </row>
    <row r="22962" ht="15" spans="16:21">
      <c r="P22962" s="15"/>
      <c r="Q22962" s="15"/>
      <c r="R22962" s="15"/>
      <c r="S22962" s="15"/>
      <c r="T22962" s="15"/>
      <c r="U22962" s="15"/>
    </row>
    <row r="22963" ht="15" spans="16:21">
      <c r="P22963" s="15"/>
      <c r="Q22963" s="15"/>
      <c r="R22963" s="15"/>
      <c r="S22963" s="15"/>
      <c r="T22963" s="15"/>
      <c r="U22963" s="15"/>
    </row>
    <row r="22964" ht="15" spans="16:21">
      <c r="P22964" s="15"/>
      <c r="Q22964" s="15"/>
      <c r="R22964" s="15"/>
      <c r="S22964" s="15"/>
      <c r="T22964" s="15"/>
      <c r="U22964" s="15"/>
    </row>
    <row r="22965" ht="15" spans="16:21">
      <c r="P22965" s="15"/>
      <c r="Q22965" s="15"/>
      <c r="R22965" s="15"/>
      <c r="S22965" s="15"/>
      <c r="T22965" s="15"/>
      <c r="U22965" s="15"/>
    </row>
    <row r="22966" ht="15" spans="16:21">
      <c r="P22966" s="15"/>
      <c r="Q22966" s="15"/>
      <c r="R22966" s="15"/>
      <c r="S22966" s="15"/>
      <c r="T22966" s="15"/>
      <c r="U22966" s="15"/>
    </row>
    <row r="22967" ht="15" spans="16:21">
      <c r="P22967" s="15"/>
      <c r="Q22967" s="15"/>
      <c r="R22967" s="15"/>
      <c r="S22967" s="15"/>
      <c r="T22967" s="15"/>
      <c r="U22967" s="15"/>
    </row>
    <row r="22968" ht="15" spans="16:21">
      <c r="P22968" s="15"/>
      <c r="Q22968" s="15"/>
      <c r="R22968" s="15"/>
      <c r="S22968" s="15"/>
      <c r="T22968" s="15"/>
      <c r="U22968" s="15"/>
    </row>
    <row r="22969" ht="15" spans="16:21">
      <c r="P22969" s="15"/>
      <c r="Q22969" s="15"/>
      <c r="R22969" s="15"/>
      <c r="S22969" s="15"/>
      <c r="T22969" s="15"/>
      <c r="U22969" s="15"/>
    </row>
    <row r="22970" ht="15" spans="16:21">
      <c r="P22970" s="15"/>
      <c r="Q22970" s="15"/>
      <c r="R22970" s="15"/>
      <c r="S22970" s="15"/>
      <c r="T22970" s="15"/>
      <c r="U22970" s="15"/>
    </row>
    <row r="22971" ht="15" spans="16:21">
      <c r="P22971" s="15"/>
      <c r="Q22971" s="15"/>
      <c r="R22971" s="15"/>
      <c r="S22971" s="15"/>
      <c r="T22971" s="15"/>
      <c r="U22971" s="15"/>
    </row>
    <row r="22972" ht="15" spans="16:21">
      <c r="P22972" s="15"/>
      <c r="Q22972" s="15"/>
      <c r="R22972" s="15"/>
      <c r="S22972" s="15"/>
      <c r="T22972" s="15"/>
      <c r="U22972" s="15"/>
    </row>
    <row r="22973" ht="15" spans="16:21">
      <c r="P22973" s="15"/>
      <c r="Q22973" s="15"/>
      <c r="R22973" s="15"/>
      <c r="S22973" s="15"/>
      <c r="T22973" s="15"/>
      <c r="U22973" s="15"/>
    </row>
    <row r="22974" ht="15" spans="16:21">
      <c r="P22974" s="15"/>
      <c r="Q22974" s="15"/>
      <c r="R22974" s="15"/>
      <c r="S22974" s="15"/>
      <c r="T22974" s="15"/>
      <c r="U22974" s="15"/>
    </row>
    <row r="22975" ht="15" spans="16:21">
      <c r="P22975" s="15"/>
      <c r="Q22975" s="15"/>
      <c r="R22975" s="15"/>
      <c r="S22975" s="15"/>
      <c r="T22975" s="15"/>
      <c r="U22975" s="15"/>
    </row>
    <row r="22976" ht="15" spans="16:21">
      <c r="P22976" s="15"/>
      <c r="Q22976" s="15"/>
      <c r="R22976" s="15"/>
      <c r="S22976" s="15"/>
      <c r="T22976" s="15"/>
      <c r="U22976" s="15"/>
    </row>
    <row r="22977" ht="15" spans="16:21">
      <c r="P22977" s="15"/>
      <c r="Q22977" s="15"/>
      <c r="R22977" s="15"/>
      <c r="S22977" s="15"/>
      <c r="T22977" s="15"/>
      <c r="U22977" s="15"/>
    </row>
    <row r="22978" ht="15" spans="16:21">
      <c r="P22978" s="15"/>
      <c r="Q22978" s="15"/>
      <c r="R22978" s="15"/>
      <c r="S22978" s="15"/>
      <c r="T22978" s="15"/>
      <c r="U22978" s="15"/>
    </row>
    <row r="22979" ht="15" spans="16:21">
      <c r="P22979" s="15"/>
      <c r="Q22979" s="15"/>
      <c r="R22979" s="15"/>
      <c r="S22979" s="15"/>
      <c r="T22979" s="15"/>
      <c r="U22979" s="15"/>
    </row>
    <row r="22980" ht="15" spans="16:21">
      <c r="P22980" s="15"/>
      <c r="Q22980" s="15"/>
      <c r="R22980" s="15"/>
      <c r="S22980" s="15"/>
      <c r="T22980" s="15"/>
      <c r="U22980" s="15"/>
    </row>
    <row r="22981" ht="15" spans="16:21">
      <c r="P22981" s="15"/>
      <c r="Q22981" s="15"/>
      <c r="R22981" s="15"/>
      <c r="S22981" s="15"/>
      <c r="T22981" s="15"/>
      <c r="U22981" s="15"/>
    </row>
    <row r="22982" ht="15" spans="16:21">
      <c r="P22982" s="15"/>
      <c r="Q22982" s="15"/>
      <c r="R22982" s="15"/>
      <c r="S22982" s="15"/>
      <c r="T22982" s="15"/>
      <c r="U22982" s="15"/>
    </row>
    <row r="22983" ht="15" spans="16:21">
      <c r="P22983" s="15"/>
      <c r="Q22983" s="15"/>
      <c r="R22983" s="15"/>
      <c r="S22983" s="15"/>
      <c r="T22983" s="15"/>
      <c r="U22983" s="15"/>
    </row>
    <row r="22984" ht="15" spans="16:21">
      <c r="P22984" s="15"/>
      <c r="Q22984" s="15"/>
      <c r="R22984" s="15"/>
      <c r="S22984" s="15"/>
      <c r="T22984" s="15"/>
      <c r="U22984" s="15"/>
    </row>
    <row r="22985" ht="15" spans="16:21">
      <c r="P22985" s="15"/>
      <c r="Q22985" s="15"/>
      <c r="R22985" s="15"/>
      <c r="S22985" s="15"/>
      <c r="T22985" s="15"/>
      <c r="U22985" s="15"/>
    </row>
    <row r="22986" ht="15" spans="16:21">
      <c r="P22986" s="15"/>
      <c r="Q22986" s="15"/>
      <c r="R22986" s="15"/>
      <c r="S22986" s="15"/>
      <c r="T22986" s="15"/>
      <c r="U22986" s="15"/>
    </row>
    <row r="22987" ht="15" spans="16:21">
      <c r="P22987" s="15"/>
      <c r="Q22987" s="15"/>
      <c r="R22987" s="15"/>
      <c r="S22987" s="15"/>
      <c r="T22987" s="15"/>
      <c r="U22987" s="15"/>
    </row>
    <row r="22988" ht="15" spans="16:21">
      <c r="P22988" s="15"/>
      <c r="Q22988" s="15"/>
      <c r="R22988" s="15"/>
      <c r="S22988" s="15"/>
      <c r="T22988" s="15"/>
      <c r="U22988" s="15"/>
    </row>
    <row r="22989" ht="15" spans="16:21">
      <c r="P22989" s="15"/>
      <c r="Q22989" s="15"/>
      <c r="R22989" s="15"/>
      <c r="S22989" s="15"/>
      <c r="T22989" s="15"/>
      <c r="U22989" s="15"/>
    </row>
    <row r="22990" ht="15" spans="16:21">
      <c r="P22990" s="15"/>
      <c r="Q22990" s="15"/>
      <c r="R22990" s="15"/>
      <c r="S22990" s="15"/>
      <c r="T22990" s="15"/>
      <c r="U22990" s="15"/>
    </row>
    <row r="22991" ht="15" spans="16:21">
      <c r="P22991" s="15"/>
      <c r="Q22991" s="15"/>
      <c r="R22991" s="15"/>
      <c r="S22991" s="15"/>
      <c r="T22991" s="15"/>
      <c r="U22991" s="15"/>
    </row>
    <row r="22992" ht="15" spans="16:21">
      <c r="P22992" s="15"/>
      <c r="Q22992" s="15"/>
      <c r="R22992" s="15"/>
      <c r="S22992" s="15"/>
      <c r="T22992" s="15"/>
      <c r="U22992" s="15"/>
    </row>
    <row r="22993" ht="15" spans="16:21">
      <c r="P22993" s="15"/>
      <c r="Q22993" s="15"/>
      <c r="R22993" s="15"/>
      <c r="S22993" s="15"/>
      <c r="T22993" s="15"/>
      <c r="U22993" s="15"/>
    </row>
    <row r="22994" ht="15" spans="16:21">
      <c r="P22994" s="15"/>
      <c r="Q22994" s="15"/>
      <c r="R22994" s="15"/>
      <c r="S22994" s="15"/>
      <c r="T22994" s="15"/>
      <c r="U22994" s="15"/>
    </row>
    <row r="22995" ht="15" spans="16:21">
      <c r="P22995" s="15"/>
      <c r="Q22995" s="15"/>
      <c r="R22995" s="15"/>
      <c r="S22995" s="15"/>
      <c r="T22995" s="15"/>
      <c r="U22995" s="15"/>
    </row>
    <row r="22996" ht="15" spans="16:21">
      <c r="P22996" s="15"/>
      <c r="Q22996" s="15"/>
      <c r="R22996" s="15"/>
      <c r="S22996" s="15"/>
      <c r="T22996" s="15"/>
      <c r="U22996" s="15"/>
    </row>
    <row r="22997" ht="15" spans="16:21">
      <c r="P22997" s="15"/>
      <c r="Q22997" s="15"/>
      <c r="R22997" s="15"/>
      <c r="S22997" s="15"/>
      <c r="T22997" s="15"/>
      <c r="U22997" s="15"/>
    </row>
    <row r="22998" ht="15" spans="16:21">
      <c r="P22998" s="15"/>
      <c r="Q22998" s="15"/>
      <c r="R22998" s="15"/>
      <c r="S22998" s="15"/>
      <c r="T22998" s="15"/>
      <c r="U22998" s="15"/>
    </row>
    <row r="22999" ht="15" spans="16:21">
      <c r="P22999" s="15"/>
      <c r="Q22999" s="15"/>
      <c r="R22999" s="15"/>
      <c r="S22999" s="15"/>
      <c r="T22999" s="15"/>
      <c r="U22999" s="15"/>
    </row>
    <row r="23000" ht="15" spans="16:21">
      <c r="P23000" s="15"/>
      <c r="Q23000" s="15"/>
      <c r="R23000" s="15"/>
      <c r="S23000" s="15"/>
      <c r="T23000" s="15"/>
      <c r="U23000" s="15"/>
    </row>
    <row r="23001" ht="15" spans="16:21">
      <c r="P23001" s="15"/>
      <c r="Q23001" s="15"/>
      <c r="R23001" s="15"/>
      <c r="S23001" s="15"/>
      <c r="T23001" s="15"/>
      <c r="U23001" s="15"/>
    </row>
    <row r="23002" ht="15" spans="16:21">
      <c r="P23002" s="15"/>
      <c r="Q23002" s="15"/>
      <c r="R23002" s="15"/>
      <c r="S23002" s="15"/>
      <c r="T23002" s="15"/>
      <c r="U23002" s="15"/>
    </row>
    <row r="23003" ht="15" spans="16:21">
      <c r="P23003" s="15"/>
      <c r="Q23003" s="15"/>
      <c r="R23003" s="15"/>
      <c r="S23003" s="15"/>
      <c r="T23003" s="15"/>
      <c r="U23003" s="15"/>
    </row>
    <row r="23004" ht="15" spans="16:21">
      <c r="P23004" s="15"/>
      <c r="Q23004" s="15"/>
      <c r="R23004" s="15"/>
      <c r="S23004" s="15"/>
      <c r="T23004" s="15"/>
      <c r="U23004" s="15"/>
    </row>
    <row r="23005" ht="15" spans="16:21">
      <c r="P23005" s="15"/>
      <c r="Q23005" s="15"/>
      <c r="R23005" s="15"/>
      <c r="S23005" s="15"/>
      <c r="T23005" s="15"/>
      <c r="U23005" s="15"/>
    </row>
    <row r="23006" ht="15" spans="16:21">
      <c r="P23006" s="15"/>
      <c r="Q23006" s="15"/>
      <c r="R23006" s="15"/>
      <c r="S23006" s="15"/>
      <c r="T23006" s="15"/>
      <c r="U23006" s="15"/>
    </row>
    <row r="23007" ht="15" spans="16:21">
      <c r="P23007" s="15"/>
      <c r="Q23007" s="15"/>
      <c r="R23007" s="15"/>
      <c r="S23007" s="15"/>
      <c r="T23007" s="15"/>
      <c r="U23007" s="15"/>
    </row>
    <row r="23008" ht="15" spans="16:21">
      <c r="P23008" s="15"/>
      <c r="Q23008" s="15"/>
      <c r="R23008" s="15"/>
      <c r="S23008" s="15"/>
      <c r="T23008" s="15"/>
      <c r="U23008" s="15"/>
    </row>
    <row r="23009" ht="15" spans="16:21">
      <c r="P23009" s="15"/>
      <c r="Q23009" s="15"/>
      <c r="R23009" s="15"/>
      <c r="S23009" s="15"/>
      <c r="T23009" s="15"/>
      <c r="U23009" s="15"/>
    </row>
    <row r="23010" ht="15" spans="16:21">
      <c r="P23010" s="15"/>
      <c r="Q23010" s="15"/>
      <c r="R23010" s="15"/>
      <c r="S23010" s="15"/>
      <c r="T23010" s="15"/>
      <c r="U23010" s="15"/>
    </row>
    <row r="23011" ht="15" spans="16:21">
      <c r="P23011" s="15"/>
      <c r="Q23011" s="15"/>
      <c r="R23011" s="15"/>
      <c r="S23011" s="15"/>
      <c r="T23011" s="15"/>
      <c r="U23011" s="15"/>
    </row>
    <row r="23012" ht="15" spans="16:21">
      <c r="P23012" s="15"/>
      <c r="Q23012" s="15"/>
      <c r="R23012" s="15"/>
      <c r="S23012" s="15"/>
      <c r="T23012" s="15"/>
      <c r="U23012" s="15"/>
    </row>
    <row r="23013" ht="15" spans="16:21">
      <c r="P23013" s="15"/>
      <c r="Q23013" s="15"/>
      <c r="R23013" s="15"/>
      <c r="S23013" s="15"/>
      <c r="T23013" s="15"/>
      <c r="U23013" s="15"/>
    </row>
    <row r="23014" ht="15" spans="16:21">
      <c r="P23014" s="15"/>
      <c r="Q23014" s="15"/>
      <c r="R23014" s="15"/>
      <c r="S23014" s="15"/>
      <c r="T23014" s="15"/>
      <c r="U23014" s="15"/>
    </row>
    <row r="23015" ht="15" spans="16:21">
      <c r="P23015" s="15"/>
      <c r="Q23015" s="15"/>
      <c r="R23015" s="15"/>
      <c r="S23015" s="15"/>
      <c r="T23015" s="15"/>
      <c r="U23015" s="15"/>
    </row>
    <row r="23016" ht="15" spans="16:21">
      <c r="P23016" s="15"/>
      <c r="Q23016" s="15"/>
      <c r="R23016" s="15"/>
      <c r="S23016" s="15"/>
      <c r="T23016" s="15"/>
      <c r="U23016" s="15"/>
    </row>
    <row r="23017" ht="15" spans="16:21">
      <c r="P23017" s="15"/>
      <c r="Q23017" s="15"/>
      <c r="R23017" s="15"/>
      <c r="S23017" s="15"/>
      <c r="T23017" s="15"/>
      <c r="U23017" s="15"/>
    </row>
    <row r="23018" ht="15" spans="16:21">
      <c r="P23018" s="15"/>
      <c r="Q23018" s="15"/>
      <c r="R23018" s="15"/>
      <c r="S23018" s="15"/>
      <c r="T23018" s="15"/>
      <c r="U23018" s="15"/>
    </row>
    <row r="23019" ht="15" spans="16:21">
      <c r="P23019" s="15"/>
      <c r="Q23019" s="15"/>
      <c r="R23019" s="15"/>
      <c r="S23019" s="15"/>
      <c r="T23019" s="15"/>
      <c r="U23019" s="15"/>
    </row>
    <row r="23020" ht="15" spans="16:21">
      <c r="P23020" s="15"/>
      <c r="Q23020" s="15"/>
      <c r="R23020" s="15"/>
      <c r="S23020" s="15"/>
      <c r="T23020" s="15"/>
      <c r="U23020" s="15"/>
    </row>
    <row r="23021" ht="15" spans="16:21">
      <c r="P23021" s="15"/>
      <c r="Q23021" s="15"/>
      <c r="R23021" s="15"/>
      <c r="S23021" s="15"/>
      <c r="T23021" s="15"/>
      <c r="U23021" s="15"/>
    </row>
    <row r="23022" ht="15" spans="16:21">
      <c r="P23022" s="15"/>
      <c r="Q23022" s="15"/>
      <c r="R23022" s="15"/>
      <c r="S23022" s="15"/>
      <c r="T23022" s="15"/>
      <c r="U23022" s="15"/>
    </row>
    <row r="23023" ht="15" spans="16:21">
      <c r="P23023" s="15"/>
      <c r="Q23023" s="15"/>
      <c r="R23023" s="15"/>
      <c r="S23023" s="15"/>
      <c r="T23023" s="15"/>
      <c r="U23023" s="15"/>
    </row>
    <row r="23024" ht="15" spans="16:21">
      <c r="P23024" s="15"/>
      <c r="Q23024" s="15"/>
      <c r="R23024" s="15"/>
      <c r="S23024" s="15"/>
      <c r="T23024" s="15"/>
      <c r="U23024" s="15"/>
    </row>
    <row r="23025" ht="15" spans="16:21">
      <c r="P23025" s="15"/>
      <c r="Q23025" s="15"/>
      <c r="R23025" s="15"/>
      <c r="S23025" s="15"/>
      <c r="T23025" s="15"/>
      <c r="U23025" s="15"/>
    </row>
    <row r="23026" ht="15" spans="16:21">
      <c r="P23026" s="15"/>
      <c r="Q23026" s="15"/>
      <c r="R23026" s="15"/>
      <c r="S23026" s="15"/>
      <c r="T23026" s="15"/>
      <c r="U23026" s="15"/>
    </row>
    <row r="23027" ht="15" spans="16:21">
      <c r="P23027" s="15"/>
      <c r="Q23027" s="15"/>
      <c r="R23027" s="15"/>
      <c r="S23027" s="15"/>
      <c r="T23027" s="15"/>
      <c r="U23027" s="15"/>
    </row>
    <row r="23028" ht="15" spans="16:21">
      <c r="P23028" s="15"/>
      <c r="Q23028" s="15"/>
      <c r="R23028" s="15"/>
      <c r="S23028" s="15"/>
      <c r="T23028" s="15"/>
      <c r="U23028" s="15"/>
    </row>
    <row r="23029" ht="15" spans="16:21">
      <c r="P23029" s="15"/>
      <c r="Q23029" s="15"/>
      <c r="R23029" s="15"/>
      <c r="S23029" s="15"/>
      <c r="T23029" s="15"/>
      <c r="U23029" s="15"/>
    </row>
    <row r="23030" ht="15" spans="16:21">
      <c r="P23030" s="15"/>
      <c r="Q23030" s="15"/>
      <c r="R23030" s="15"/>
      <c r="S23030" s="15"/>
      <c r="T23030" s="15"/>
      <c r="U23030" s="15"/>
    </row>
    <row r="23031" ht="15" spans="16:21">
      <c r="P23031" s="15"/>
      <c r="Q23031" s="15"/>
      <c r="R23031" s="15"/>
      <c r="S23031" s="15"/>
      <c r="T23031" s="15"/>
      <c r="U23031" s="15"/>
    </row>
    <row r="23032" ht="15" spans="16:21">
      <c r="P23032" s="15"/>
      <c r="Q23032" s="15"/>
      <c r="R23032" s="15"/>
      <c r="S23032" s="15"/>
      <c r="T23032" s="15"/>
      <c r="U23032" s="15"/>
    </row>
    <row r="23033" ht="15" spans="16:21">
      <c r="P23033" s="15"/>
      <c r="Q23033" s="15"/>
      <c r="R23033" s="15"/>
      <c r="S23033" s="15"/>
      <c r="T23033" s="15"/>
      <c r="U23033" s="15"/>
    </row>
    <row r="23034" ht="15" spans="16:21">
      <c r="P23034" s="15"/>
      <c r="Q23034" s="15"/>
      <c r="R23034" s="15"/>
      <c r="S23034" s="15"/>
      <c r="T23034" s="15"/>
      <c r="U23034" s="15"/>
    </row>
    <row r="23035" ht="15" spans="16:21">
      <c r="P23035" s="15"/>
      <c r="Q23035" s="15"/>
      <c r="R23035" s="15"/>
      <c r="S23035" s="15"/>
      <c r="T23035" s="15"/>
      <c r="U23035" s="15"/>
    </row>
    <row r="23036" ht="15" spans="16:21">
      <c r="P23036" s="15"/>
      <c r="Q23036" s="15"/>
      <c r="R23036" s="15"/>
      <c r="S23036" s="15"/>
      <c r="T23036" s="15"/>
      <c r="U23036" s="15"/>
    </row>
    <row r="23037" ht="15" spans="16:21">
      <c r="P23037" s="15"/>
      <c r="Q23037" s="15"/>
      <c r="R23037" s="15"/>
      <c r="S23037" s="15"/>
      <c r="T23037" s="15"/>
      <c r="U23037" s="15"/>
    </row>
    <row r="23038" ht="15" spans="16:21">
      <c r="P23038" s="15"/>
      <c r="Q23038" s="15"/>
      <c r="R23038" s="15"/>
      <c r="S23038" s="15"/>
      <c r="T23038" s="15"/>
      <c r="U23038" s="15"/>
    </row>
    <row r="23039" ht="15" spans="16:21">
      <c r="P23039" s="15"/>
      <c r="Q23039" s="15"/>
      <c r="R23039" s="15"/>
      <c r="S23039" s="15"/>
      <c r="T23039" s="15"/>
      <c r="U23039" s="15"/>
    </row>
    <row r="23040" ht="15" spans="16:21">
      <c r="P23040" s="15"/>
      <c r="Q23040" s="15"/>
      <c r="R23040" s="15"/>
      <c r="S23040" s="15"/>
      <c r="T23040" s="15"/>
      <c r="U23040" s="15"/>
    </row>
    <row r="23041" ht="15" spans="16:21">
      <c r="P23041" s="15"/>
      <c r="Q23041" s="15"/>
      <c r="R23041" s="15"/>
      <c r="S23041" s="15"/>
      <c r="T23041" s="15"/>
      <c r="U23041" s="15"/>
    </row>
    <row r="23042" ht="15" spans="16:21">
      <c r="P23042" s="15"/>
      <c r="Q23042" s="15"/>
      <c r="R23042" s="15"/>
      <c r="S23042" s="15"/>
      <c r="T23042" s="15"/>
      <c r="U23042" s="15"/>
    </row>
    <row r="23043" ht="15" spans="16:21">
      <c r="P23043" s="15"/>
      <c r="Q23043" s="15"/>
      <c r="R23043" s="15"/>
      <c r="S23043" s="15"/>
      <c r="T23043" s="15"/>
      <c r="U23043" s="15"/>
    </row>
    <row r="23044" ht="15" spans="16:21">
      <c r="P23044" s="15"/>
      <c r="Q23044" s="15"/>
      <c r="R23044" s="15"/>
      <c r="S23044" s="15"/>
      <c r="T23044" s="15"/>
      <c r="U23044" s="15"/>
    </row>
    <row r="23045" ht="15" spans="16:21">
      <c r="P23045" s="15"/>
      <c r="Q23045" s="15"/>
      <c r="R23045" s="15"/>
      <c r="S23045" s="15"/>
      <c r="T23045" s="15"/>
      <c r="U23045" s="15"/>
    </row>
    <row r="23046" ht="15" spans="16:21">
      <c r="P23046" s="15"/>
      <c r="Q23046" s="15"/>
      <c r="R23046" s="15"/>
      <c r="S23046" s="15"/>
      <c r="T23046" s="15"/>
      <c r="U23046" s="15"/>
    </row>
    <row r="23047" ht="15" spans="16:21">
      <c r="P23047" s="15"/>
      <c r="Q23047" s="15"/>
      <c r="R23047" s="15"/>
      <c r="S23047" s="15"/>
      <c r="T23047" s="15"/>
      <c r="U23047" s="15"/>
    </row>
    <row r="23048" ht="15" spans="16:21">
      <c r="P23048" s="15"/>
      <c r="Q23048" s="15"/>
      <c r="R23048" s="15"/>
      <c r="S23048" s="15"/>
      <c r="T23048" s="15"/>
      <c r="U23048" s="15"/>
    </row>
    <row r="23049" ht="15" spans="16:21">
      <c r="P23049" s="15"/>
      <c r="Q23049" s="15"/>
      <c r="R23049" s="15"/>
      <c r="S23049" s="15"/>
      <c r="T23049" s="15"/>
      <c r="U23049" s="15"/>
    </row>
    <row r="23050" ht="15" spans="16:21">
      <c r="P23050" s="15"/>
      <c r="Q23050" s="15"/>
      <c r="R23050" s="15"/>
      <c r="S23050" s="15"/>
      <c r="T23050" s="15"/>
      <c r="U23050" s="15"/>
    </row>
    <row r="23051" ht="15" spans="16:21">
      <c r="P23051" s="15"/>
      <c r="Q23051" s="15"/>
      <c r="R23051" s="15"/>
      <c r="S23051" s="15"/>
      <c r="T23051" s="15"/>
      <c r="U23051" s="15"/>
    </row>
    <row r="23052" ht="15" spans="16:21">
      <c r="P23052" s="15"/>
      <c r="Q23052" s="15"/>
      <c r="R23052" s="15"/>
      <c r="S23052" s="15"/>
      <c r="T23052" s="15"/>
      <c r="U23052" s="15"/>
    </row>
    <row r="23053" ht="15" spans="16:21">
      <c r="P23053" s="15"/>
      <c r="Q23053" s="15"/>
      <c r="R23053" s="15"/>
      <c r="S23053" s="15"/>
      <c r="T23053" s="15"/>
      <c r="U23053" s="15"/>
    </row>
    <row r="23054" ht="15" spans="16:21">
      <c r="P23054" s="15"/>
      <c r="Q23054" s="15"/>
      <c r="R23054" s="15"/>
      <c r="S23054" s="15"/>
      <c r="T23054" s="15"/>
      <c r="U23054" s="15"/>
    </row>
    <row r="23055" ht="15" spans="16:21">
      <c r="P23055" s="15"/>
      <c r="Q23055" s="15"/>
      <c r="R23055" s="15"/>
      <c r="S23055" s="15"/>
      <c r="T23055" s="15"/>
      <c r="U23055" s="15"/>
    </row>
    <row r="23056" ht="15" spans="16:21">
      <c r="P23056" s="15"/>
      <c r="Q23056" s="15"/>
      <c r="R23056" s="15"/>
      <c r="S23056" s="15"/>
      <c r="T23056" s="15"/>
      <c r="U23056" s="15"/>
    </row>
    <row r="23057" ht="15" spans="16:21">
      <c r="P23057" s="15"/>
      <c r="Q23057" s="15"/>
      <c r="R23057" s="15"/>
      <c r="S23057" s="15"/>
      <c r="T23057" s="15"/>
      <c r="U23057" s="15"/>
    </row>
    <row r="23058" ht="15" spans="16:21">
      <c r="P23058" s="15"/>
      <c r="Q23058" s="15"/>
      <c r="R23058" s="15"/>
      <c r="S23058" s="15"/>
      <c r="T23058" s="15"/>
      <c r="U23058" s="15"/>
    </row>
    <row r="23059" ht="15" spans="16:21">
      <c r="P23059" s="15"/>
      <c r="Q23059" s="15"/>
      <c r="R23059" s="15"/>
      <c r="S23059" s="15"/>
      <c r="T23059" s="15"/>
      <c r="U23059" s="15"/>
    </row>
    <row r="23060" ht="15" spans="16:21">
      <c r="P23060" s="15"/>
      <c r="Q23060" s="15"/>
      <c r="R23060" s="15"/>
      <c r="S23060" s="15"/>
      <c r="T23060" s="15"/>
      <c r="U23060" s="15"/>
    </row>
    <row r="23061" ht="15" spans="16:21">
      <c r="P23061" s="15"/>
      <c r="Q23061" s="15"/>
      <c r="R23061" s="15"/>
      <c r="S23061" s="15"/>
      <c r="T23061" s="15"/>
      <c r="U23061" s="15"/>
    </row>
    <row r="23062" ht="15" spans="16:21">
      <c r="P23062" s="15"/>
      <c r="Q23062" s="15"/>
      <c r="R23062" s="15"/>
      <c r="S23062" s="15"/>
      <c r="T23062" s="15"/>
      <c r="U23062" s="15"/>
    </row>
    <row r="23063" ht="15" spans="16:21">
      <c r="P23063" s="15"/>
      <c r="Q23063" s="15"/>
      <c r="R23063" s="15"/>
      <c r="S23063" s="15"/>
      <c r="T23063" s="15"/>
      <c r="U23063" s="15"/>
    </row>
    <row r="23064" ht="15" spans="16:21">
      <c r="P23064" s="15"/>
      <c r="Q23064" s="15"/>
      <c r="R23064" s="15"/>
      <c r="S23064" s="15"/>
      <c r="T23064" s="15"/>
      <c r="U23064" s="15"/>
    </row>
    <row r="23065" ht="15" spans="16:21">
      <c r="P23065" s="15"/>
      <c r="Q23065" s="15"/>
      <c r="R23065" s="15"/>
      <c r="S23065" s="15"/>
      <c r="T23065" s="15"/>
      <c r="U23065" s="15"/>
    </row>
    <row r="23066" ht="15" spans="16:21">
      <c r="P23066" s="15"/>
      <c r="Q23066" s="15"/>
      <c r="R23066" s="15"/>
      <c r="S23066" s="15"/>
      <c r="T23066" s="15"/>
      <c r="U23066" s="15"/>
    </row>
    <row r="23067" ht="15" spans="16:21">
      <c r="P23067" s="15"/>
      <c r="Q23067" s="15"/>
      <c r="R23067" s="15"/>
      <c r="S23067" s="15"/>
      <c r="T23067" s="15"/>
      <c r="U23067" s="15"/>
    </row>
    <row r="23068" ht="15" spans="16:21">
      <c r="P23068" s="15"/>
      <c r="Q23068" s="15"/>
      <c r="R23068" s="15"/>
      <c r="S23068" s="15"/>
      <c r="T23068" s="15"/>
      <c r="U23068" s="15"/>
    </row>
    <row r="23069" ht="15" spans="16:21">
      <c r="P23069" s="15"/>
      <c r="Q23069" s="15"/>
      <c r="R23069" s="15"/>
      <c r="S23069" s="15"/>
      <c r="T23069" s="15"/>
      <c r="U23069" s="15"/>
    </row>
    <row r="23070" ht="15" spans="16:21">
      <c r="P23070" s="15"/>
      <c r="Q23070" s="15"/>
      <c r="R23070" s="15"/>
      <c r="S23070" s="15"/>
      <c r="T23070" s="15"/>
      <c r="U23070" s="15"/>
    </row>
    <row r="23071" ht="15" spans="16:21">
      <c r="P23071" s="15"/>
      <c r="Q23071" s="15"/>
      <c r="R23071" s="15"/>
      <c r="S23071" s="15"/>
      <c r="T23071" s="15"/>
      <c r="U23071" s="15"/>
    </row>
    <row r="23072" ht="15" spans="16:21">
      <c r="P23072" s="15"/>
      <c r="Q23072" s="15"/>
      <c r="R23072" s="15"/>
      <c r="S23072" s="15"/>
      <c r="T23072" s="15"/>
      <c r="U23072" s="15"/>
    </row>
    <row r="23073" ht="15" spans="16:21">
      <c r="P23073" s="15"/>
      <c r="Q23073" s="15"/>
      <c r="R23073" s="15"/>
      <c r="S23073" s="15"/>
      <c r="T23073" s="15"/>
      <c r="U23073" s="15"/>
    </row>
    <row r="23074" ht="15" spans="16:21">
      <c r="P23074" s="15"/>
      <c r="Q23074" s="15"/>
      <c r="R23074" s="15"/>
      <c r="S23074" s="15"/>
      <c r="T23074" s="15"/>
      <c r="U23074" s="15"/>
    </row>
    <row r="23075" ht="15" spans="16:21">
      <c r="P23075" s="15"/>
      <c r="Q23075" s="15"/>
      <c r="R23075" s="15"/>
      <c r="S23075" s="15"/>
      <c r="T23075" s="15"/>
      <c r="U23075" s="15"/>
    </row>
    <row r="23076" ht="15" spans="16:21">
      <c r="P23076" s="15"/>
      <c r="Q23076" s="15"/>
      <c r="R23076" s="15"/>
      <c r="S23076" s="15"/>
      <c r="T23076" s="15"/>
      <c r="U23076" s="15"/>
    </row>
    <row r="23077" ht="15" spans="16:21">
      <c r="P23077" s="15"/>
      <c r="Q23077" s="15"/>
      <c r="R23077" s="15"/>
      <c r="S23077" s="15"/>
      <c r="T23077" s="15"/>
      <c r="U23077" s="15"/>
    </row>
    <row r="23078" ht="15" spans="16:21">
      <c r="P23078" s="15"/>
      <c r="Q23078" s="15"/>
      <c r="R23078" s="15"/>
      <c r="S23078" s="15"/>
      <c r="T23078" s="15"/>
      <c r="U23078" s="15"/>
    </row>
    <row r="23079" ht="15" spans="16:21">
      <c r="P23079" s="15"/>
      <c r="Q23079" s="15"/>
      <c r="R23079" s="15"/>
      <c r="S23079" s="15"/>
      <c r="T23079" s="15"/>
      <c r="U23079" s="15"/>
    </row>
    <row r="23080" ht="15" spans="16:21">
      <c r="P23080" s="15"/>
      <c r="Q23080" s="15"/>
      <c r="R23080" s="15"/>
      <c r="S23080" s="15"/>
      <c r="T23080" s="15"/>
      <c r="U23080" s="15"/>
    </row>
    <row r="23081" ht="15" spans="16:21">
      <c r="P23081" s="15"/>
      <c r="Q23081" s="15"/>
      <c r="R23081" s="15"/>
      <c r="S23081" s="15"/>
      <c r="T23081" s="15"/>
      <c r="U23081" s="15"/>
    </row>
    <row r="23082" ht="15" spans="16:21">
      <c r="P23082" s="15"/>
      <c r="Q23082" s="15"/>
      <c r="R23082" s="15"/>
      <c r="S23082" s="15"/>
      <c r="T23082" s="15"/>
      <c r="U23082" s="15"/>
    </row>
    <row r="23083" ht="15" spans="16:21">
      <c r="P23083" s="15"/>
      <c r="Q23083" s="15"/>
      <c r="R23083" s="15"/>
      <c r="S23083" s="15"/>
      <c r="T23083" s="15"/>
      <c r="U23083" s="15"/>
    </row>
    <row r="23084" ht="15" spans="16:21">
      <c r="P23084" s="15"/>
      <c r="Q23084" s="15"/>
      <c r="R23084" s="15"/>
      <c r="S23084" s="15"/>
      <c r="T23084" s="15"/>
      <c r="U23084" s="15"/>
    </row>
    <row r="23085" ht="15" spans="16:21">
      <c r="P23085" s="15"/>
      <c r="Q23085" s="15"/>
      <c r="R23085" s="15"/>
      <c r="S23085" s="15"/>
      <c r="T23085" s="15"/>
      <c r="U23085" s="15"/>
    </row>
    <row r="23086" ht="15" spans="16:21">
      <c r="P23086" s="15"/>
      <c r="Q23086" s="15"/>
      <c r="R23086" s="15"/>
      <c r="S23086" s="15"/>
      <c r="T23086" s="15"/>
      <c r="U23086" s="15"/>
    </row>
    <row r="23087" ht="15" spans="16:21">
      <c r="P23087" s="15"/>
      <c r="Q23087" s="15"/>
      <c r="R23087" s="15"/>
      <c r="S23087" s="15"/>
      <c r="T23087" s="15"/>
      <c r="U23087" s="15"/>
    </row>
    <row r="23088" ht="15" spans="16:21">
      <c r="P23088" s="15"/>
      <c r="Q23088" s="15"/>
      <c r="R23088" s="15"/>
      <c r="S23088" s="15"/>
      <c r="T23088" s="15"/>
      <c r="U23088" s="15"/>
    </row>
    <row r="23089" ht="15" spans="16:21">
      <c r="P23089" s="15"/>
      <c r="Q23089" s="15"/>
      <c r="R23089" s="15"/>
      <c r="S23089" s="15"/>
      <c r="T23089" s="15"/>
      <c r="U23089" s="15"/>
    </row>
    <row r="23090" ht="15" spans="16:21">
      <c r="P23090" s="15"/>
      <c r="Q23090" s="15"/>
      <c r="R23090" s="15"/>
      <c r="S23090" s="15"/>
      <c r="T23090" s="15"/>
      <c r="U23090" s="15"/>
    </row>
    <row r="23091" ht="15" spans="16:21">
      <c r="P23091" s="15"/>
      <c r="Q23091" s="15"/>
      <c r="R23091" s="15"/>
      <c r="S23091" s="15"/>
      <c r="T23091" s="15"/>
      <c r="U23091" s="15"/>
    </row>
    <row r="23092" ht="15" spans="16:21">
      <c r="P23092" s="15"/>
      <c r="Q23092" s="15"/>
      <c r="R23092" s="15"/>
      <c r="S23092" s="15"/>
      <c r="T23092" s="15"/>
      <c r="U23092" s="15"/>
    </row>
    <row r="23093" ht="15" spans="16:21">
      <c r="P23093" s="15"/>
      <c r="Q23093" s="15"/>
      <c r="R23093" s="15"/>
      <c r="S23093" s="15"/>
      <c r="T23093" s="15"/>
      <c r="U23093" s="15"/>
    </row>
    <row r="23094" ht="15" spans="16:21">
      <c r="P23094" s="15"/>
      <c r="Q23094" s="15"/>
      <c r="R23094" s="15"/>
      <c r="S23094" s="15"/>
      <c r="T23094" s="15"/>
      <c r="U23094" s="15"/>
    </row>
    <row r="23095" ht="15" spans="16:21">
      <c r="P23095" s="15"/>
      <c r="Q23095" s="15"/>
      <c r="R23095" s="15"/>
      <c r="S23095" s="15"/>
      <c r="T23095" s="15"/>
      <c r="U23095" s="15"/>
    </row>
    <row r="23096" ht="15" spans="16:21">
      <c r="P23096" s="15"/>
      <c r="Q23096" s="15"/>
      <c r="R23096" s="15"/>
      <c r="S23096" s="15"/>
      <c r="T23096" s="15"/>
      <c r="U23096" s="15"/>
    </row>
    <row r="23097" ht="15" spans="16:21">
      <c r="P23097" s="15"/>
      <c r="Q23097" s="15"/>
      <c r="R23097" s="15"/>
      <c r="S23097" s="15"/>
      <c r="T23097" s="15"/>
      <c r="U23097" s="15"/>
    </row>
    <row r="23098" ht="15" spans="16:21">
      <c r="P23098" s="15"/>
      <c r="Q23098" s="15"/>
      <c r="R23098" s="15"/>
      <c r="S23098" s="15"/>
      <c r="T23098" s="15"/>
      <c r="U23098" s="15"/>
    </row>
    <row r="23099" ht="15" spans="16:21">
      <c r="P23099" s="15"/>
      <c r="Q23099" s="15"/>
      <c r="R23099" s="15"/>
      <c r="S23099" s="15"/>
      <c r="T23099" s="15"/>
      <c r="U23099" s="15"/>
    </row>
    <row r="23100" ht="15" spans="16:21">
      <c r="P23100" s="15"/>
      <c r="Q23100" s="15"/>
      <c r="R23100" s="15"/>
      <c r="S23100" s="15"/>
      <c r="T23100" s="15"/>
      <c r="U23100" s="15"/>
    </row>
    <row r="23101" ht="15" spans="16:21">
      <c r="P23101" s="15"/>
      <c r="Q23101" s="15"/>
      <c r="R23101" s="15"/>
      <c r="S23101" s="15"/>
      <c r="T23101" s="15"/>
      <c r="U23101" s="15"/>
    </row>
    <row r="23102" ht="15" spans="16:21">
      <c r="P23102" s="15"/>
      <c r="Q23102" s="15"/>
      <c r="R23102" s="15"/>
      <c r="S23102" s="15"/>
      <c r="T23102" s="15"/>
      <c r="U23102" s="15"/>
    </row>
    <row r="23103" ht="15" spans="16:21">
      <c r="P23103" s="15"/>
      <c r="Q23103" s="15"/>
      <c r="R23103" s="15"/>
      <c r="S23103" s="15"/>
      <c r="T23103" s="15"/>
      <c r="U23103" s="15"/>
    </row>
    <row r="23104" ht="15" spans="16:21">
      <c r="P23104" s="15"/>
      <c r="Q23104" s="15"/>
      <c r="R23104" s="15"/>
      <c r="S23104" s="15"/>
      <c r="T23104" s="15"/>
      <c r="U23104" s="15"/>
    </row>
    <row r="23105" ht="15" spans="16:21">
      <c r="P23105" s="15"/>
      <c r="Q23105" s="15"/>
      <c r="R23105" s="15"/>
      <c r="S23105" s="15"/>
      <c r="T23105" s="15"/>
      <c r="U23105" s="15"/>
    </row>
    <row r="23106" ht="15" spans="16:21">
      <c r="P23106" s="15"/>
      <c r="Q23106" s="15"/>
      <c r="R23106" s="15"/>
      <c r="S23106" s="15"/>
      <c r="T23106" s="15"/>
      <c r="U23106" s="15"/>
    </row>
    <row r="23107" ht="15" spans="16:21">
      <c r="P23107" s="15"/>
      <c r="Q23107" s="15"/>
      <c r="R23107" s="15"/>
      <c r="S23107" s="15"/>
      <c r="T23107" s="15"/>
      <c r="U23107" s="15"/>
    </row>
    <row r="23108" ht="15" spans="16:21">
      <c r="P23108" s="15"/>
      <c r="Q23108" s="15"/>
      <c r="R23108" s="15"/>
      <c r="S23108" s="15"/>
      <c r="T23108" s="15"/>
      <c r="U23108" s="15"/>
    </row>
    <row r="23109" ht="15" spans="16:21">
      <c r="P23109" s="15"/>
      <c r="Q23109" s="15"/>
      <c r="R23109" s="15"/>
      <c r="S23109" s="15"/>
      <c r="T23109" s="15"/>
      <c r="U23109" s="15"/>
    </row>
    <row r="23110" ht="15" spans="16:21">
      <c r="P23110" s="15"/>
      <c r="Q23110" s="15"/>
      <c r="R23110" s="15"/>
      <c r="S23110" s="15"/>
      <c r="T23110" s="15"/>
      <c r="U23110" s="15"/>
    </row>
    <row r="23111" ht="15" spans="16:21">
      <c r="P23111" s="15"/>
      <c r="Q23111" s="15"/>
      <c r="R23111" s="15"/>
      <c r="S23111" s="15"/>
      <c r="T23111" s="15"/>
      <c r="U23111" s="15"/>
    </row>
    <row r="23112" ht="15" spans="16:21">
      <c r="P23112" s="15"/>
      <c r="Q23112" s="15"/>
      <c r="R23112" s="15"/>
      <c r="S23112" s="15"/>
      <c r="T23112" s="15"/>
      <c r="U23112" s="15"/>
    </row>
    <row r="23113" ht="15" spans="16:21">
      <c r="P23113" s="15"/>
      <c r="Q23113" s="15"/>
      <c r="R23113" s="15"/>
      <c r="S23113" s="15"/>
      <c r="T23113" s="15"/>
      <c r="U23113" s="15"/>
    </row>
    <row r="23114" ht="15" spans="16:21">
      <c r="P23114" s="15"/>
      <c r="Q23114" s="15"/>
      <c r="R23114" s="15"/>
      <c r="S23114" s="15"/>
      <c r="T23114" s="15"/>
      <c r="U23114" s="15"/>
    </row>
    <row r="23115" ht="15" spans="16:21">
      <c r="P23115" s="15"/>
      <c r="Q23115" s="15"/>
      <c r="R23115" s="15"/>
      <c r="S23115" s="15"/>
      <c r="T23115" s="15"/>
      <c r="U23115" s="15"/>
    </row>
    <row r="23116" ht="15" spans="16:21">
      <c r="P23116" s="15"/>
      <c r="Q23116" s="15"/>
      <c r="R23116" s="15"/>
      <c r="S23116" s="15"/>
      <c r="T23116" s="15"/>
      <c r="U23116" s="15"/>
    </row>
    <row r="23117" ht="15" spans="16:21">
      <c r="P23117" s="15"/>
      <c r="Q23117" s="15"/>
      <c r="R23117" s="15"/>
      <c r="S23117" s="15"/>
      <c r="T23117" s="15"/>
      <c r="U23117" s="15"/>
    </row>
    <row r="23118" ht="15" spans="16:21">
      <c r="P23118" s="15"/>
      <c r="Q23118" s="15"/>
      <c r="R23118" s="15"/>
      <c r="S23118" s="15"/>
      <c r="T23118" s="15"/>
      <c r="U23118" s="15"/>
    </row>
    <row r="23119" ht="15" spans="16:21">
      <c r="P23119" s="15"/>
      <c r="Q23119" s="15"/>
      <c r="R23119" s="15"/>
      <c r="S23119" s="15"/>
      <c r="T23119" s="15"/>
      <c r="U23119" s="15"/>
    </row>
    <row r="23120" ht="15" spans="16:21">
      <c r="P23120" s="15"/>
      <c r="Q23120" s="15"/>
      <c r="R23120" s="15"/>
      <c r="S23120" s="15"/>
      <c r="T23120" s="15"/>
      <c r="U23120" s="15"/>
    </row>
    <row r="23121" ht="15" spans="16:21">
      <c r="P23121" s="15"/>
      <c r="Q23121" s="15"/>
      <c r="R23121" s="15"/>
      <c r="S23121" s="15"/>
      <c r="T23121" s="15"/>
      <c r="U23121" s="15"/>
    </row>
    <row r="23122" ht="15" spans="16:21">
      <c r="P23122" s="15"/>
      <c r="Q23122" s="15"/>
      <c r="R23122" s="15"/>
      <c r="S23122" s="15"/>
      <c r="T23122" s="15"/>
      <c r="U23122" s="15"/>
    </row>
    <row r="23123" ht="15" spans="16:21">
      <c r="P23123" s="15"/>
      <c r="Q23123" s="15"/>
      <c r="R23123" s="15"/>
      <c r="S23123" s="15"/>
      <c r="T23123" s="15"/>
      <c r="U23123" s="15"/>
    </row>
    <row r="23124" ht="15" spans="16:21">
      <c r="P23124" s="15"/>
      <c r="Q23124" s="15"/>
      <c r="R23124" s="15"/>
      <c r="S23124" s="15"/>
      <c r="T23124" s="15"/>
      <c r="U23124" s="15"/>
    </row>
    <row r="23125" ht="15" spans="16:21">
      <c r="P23125" s="15"/>
      <c r="Q23125" s="15"/>
      <c r="R23125" s="15"/>
      <c r="S23125" s="15"/>
      <c r="T23125" s="15"/>
      <c r="U23125" s="15"/>
    </row>
    <row r="23126" ht="15" spans="16:21">
      <c r="P23126" s="15"/>
      <c r="Q23126" s="15"/>
      <c r="R23126" s="15"/>
      <c r="S23126" s="15"/>
      <c r="T23126" s="15"/>
      <c r="U23126" s="15"/>
    </row>
    <row r="23127" ht="15" spans="16:21">
      <c r="P23127" s="15"/>
      <c r="Q23127" s="15"/>
      <c r="R23127" s="15"/>
      <c r="S23127" s="15"/>
      <c r="T23127" s="15"/>
      <c r="U23127" s="15"/>
    </row>
    <row r="23128" ht="15" spans="16:21">
      <c r="P23128" s="15"/>
      <c r="Q23128" s="15"/>
      <c r="R23128" s="15"/>
      <c r="S23128" s="15"/>
      <c r="T23128" s="15"/>
      <c r="U23128" s="15"/>
    </row>
    <row r="23129" ht="15" spans="16:21">
      <c r="P23129" s="15"/>
      <c r="Q23129" s="15"/>
      <c r="R23129" s="15"/>
      <c r="S23129" s="15"/>
      <c r="T23129" s="15"/>
      <c r="U23129" s="15"/>
    </row>
    <row r="23130" ht="15" spans="16:21">
      <c r="P23130" s="15"/>
      <c r="Q23130" s="15"/>
      <c r="R23130" s="15"/>
      <c r="S23130" s="15"/>
      <c r="T23130" s="15"/>
      <c r="U23130" s="15"/>
    </row>
    <row r="23131" ht="15" spans="16:21">
      <c r="P23131" s="15"/>
      <c r="Q23131" s="15"/>
      <c r="R23131" s="15"/>
      <c r="S23131" s="15"/>
      <c r="T23131" s="15"/>
      <c r="U23131" s="15"/>
    </row>
    <row r="23132" ht="15" spans="16:21">
      <c r="P23132" s="15"/>
      <c r="Q23132" s="15"/>
      <c r="R23132" s="15"/>
      <c r="S23132" s="15"/>
      <c r="T23132" s="15"/>
      <c r="U23132" s="15"/>
    </row>
    <row r="23133" ht="15" spans="16:21">
      <c r="P23133" s="15"/>
      <c r="Q23133" s="15"/>
      <c r="R23133" s="15"/>
      <c r="S23133" s="15"/>
      <c r="T23133" s="15"/>
      <c r="U23133" s="15"/>
    </row>
    <row r="23134" ht="15" spans="16:21">
      <c r="P23134" s="15"/>
      <c r="Q23134" s="15"/>
      <c r="R23134" s="15"/>
      <c r="S23134" s="15"/>
      <c r="T23134" s="15"/>
      <c r="U23134" s="15"/>
    </row>
    <row r="23135" ht="15" spans="16:21">
      <c r="P23135" s="15"/>
      <c r="Q23135" s="15"/>
      <c r="R23135" s="15"/>
      <c r="S23135" s="15"/>
      <c r="T23135" s="15"/>
      <c r="U23135" s="15"/>
    </row>
    <row r="23136" ht="15" spans="16:21">
      <c r="P23136" s="15"/>
      <c r="Q23136" s="15"/>
      <c r="R23136" s="15"/>
      <c r="S23136" s="15"/>
      <c r="T23136" s="15"/>
      <c r="U23136" s="15"/>
    </row>
    <row r="23137" ht="15" spans="16:21">
      <c r="P23137" s="15"/>
      <c r="Q23137" s="15"/>
      <c r="R23137" s="15"/>
      <c r="S23137" s="15"/>
      <c r="T23137" s="15"/>
      <c r="U23137" s="15"/>
    </row>
    <row r="23138" ht="15" spans="16:21">
      <c r="P23138" s="15"/>
      <c r="Q23138" s="15"/>
      <c r="R23138" s="15"/>
      <c r="S23138" s="15"/>
      <c r="T23138" s="15"/>
      <c r="U23138" s="15"/>
    </row>
    <row r="23139" ht="15" spans="16:21">
      <c r="P23139" s="15"/>
      <c r="Q23139" s="15"/>
      <c r="R23139" s="15"/>
      <c r="S23139" s="15"/>
      <c r="T23139" s="15"/>
      <c r="U23139" s="15"/>
    </row>
    <row r="23140" ht="15" spans="16:21">
      <c r="P23140" s="15"/>
      <c r="Q23140" s="15"/>
      <c r="R23140" s="15"/>
      <c r="S23140" s="15"/>
      <c r="T23140" s="15"/>
      <c r="U23140" s="15"/>
    </row>
    <row r="23141" ht="15" spans="16:21">
      <c r="P23141" s="15"/>
      <c r="Q23141" s="15"/>
      <c r="R23141" s="15"/>
      <c r="S23141" s="15"/>
      <c r="T23141" s="15"/>
      <c r="U23141" s="15"/>
    </row>
    <row r="23142" ht="15" spans="16:21">
      <c r="P23142" s="15"/>
      <c r="Q23142" s="15"/>
      <c r="R23142" s="15"/>
      <c r="S23142" s="15"/>
      <c r="T23142" s="15"/>
      <c r="U23142" s="15"/>
    </row>
    <row r="23143" ht="15" spans="16:21">
      <c r="P23143" s="15"/>
      <c r="Q23143" s="15"/>
      <c r="R23143" s="15"/>
      <c r="S23143" s="15"/>
      <c r="T23143" s="15"/>
      <c r="U23143" s="15"/>
    </row>
    <row r="23144" ht="15" spans="16:21">
      <c r="P23144" s="15"/>
      <c r="Q23144" s="15"/>
      <c r="R23144" s="15"/>
      <c r="S23144" s="15"/>
      <c r="T23144" s="15"/>
      <c r="U23144" s="15"/>
    </row>
    <row r="23145" ht="15" spans="16:21">
      <c r="P23145" s="15"/>
      <c r="Q23145" s="15"/>
      <c r="R23145" s="15"/>
      <c r="S23145" s="15"/>
      <c r="T23145" s="15"/>
      <c r="U23145" s="15"/>
    </row>
    <row r="23146" ht="15" spans="16:21">
      <c r="P23146" s="15"/>
      <c r="Q23146" s="15"/>
      <c r="R23146" s="15"/>
      <c r="S23146" s="15"/>
      <c r="T23146" s="15"/>
      <c r="U23146" s="15"/>
    </row>
    <row r="23147" ht="15" spans="16:21">
      <c r="P23147" s="15"/>
      <c r="Q23147" s="15"/>
      <c r="R23147" s="15"/>
      <c r="S23147" s="15"/>
      <c r="T23147" s="15"/>
      <c r="U23147" s="15"/>
    </row>
    <row r="23148" ht="15" spans="16:21">
      <c r="P23148" s="15"/>
      <c r="Q23148" s="15"/>
      <c r="R23148" s="15"/>
      <c r="S23148" s="15"/>
      <c r="T23148" s="15"/>
      <c r="U23148" s="15"/>
    </row>
    <row r="23149" ht="15" spans="16:21">
      <c r="P23149" s="15"/>
      <c r="Q23149" s="15"/>
      <c r="R23149" s="15"/>
      <c r="S23149" s="15"/>
      <c r="T23149" s="15"/>
      <c r="U23149" s="15"/>
    </row>
    <row r="23150" ht="15" spans="16:21">
      <c r="P23150" s="15"/>
      <c r="Q23150" s="15"/>
      <c r="R23150" s="15"/>
      <c r="S23150" s="15"/>
      <c r="T23150" s="15"/>
      <c r="U23150" s="15"/>
    </row>
    <row r="23151" ht="15" spans="16:21">
      <c r="P23151" s="15"/>
      <c r="Q23151" s="15"/>
      <c r="R23151" s="15"/>
      <c r="S23151" s="15"/>
      <c r="T23151" s="15"/>
      <c r="U23151" s="15"/>
    </row>
    <row r="23152" ht="15" spans="16:21">
      <c r="P23152" s="15"/>
      <c r="Q23152" s="15"/>
      <c r="R23152" s="15"/>
      <c r="S23152" s="15"/>
      <c r="T23152" s="15"/>
      <c r="U23152" s="15"/>
    </row>
    <row r="23153" ht="15" spans="16:21">
      <c r="P23153" s="15"/>
      <c r="Q23153" s="15"/>
      <c r="R23153" s="15"/>
      <c r="S23153" s="15"/>
      <c r="T23153" s="15"/>
      <c r="U23153" s="15"/>
    </row>
    <row r="23154" ht="15" spans="16:21">
      <c r="P23154" s="15"/>
      <c r="Q23154" s="15"/>
      <c r="R23154" s="15"/>
      <c r="S23154" s="15"/>
      <c r="T23154" s="15"/>
      <c r="U23154" s="15"/>
    </row>
    <row r="23155" ht="15" spans="16:21">
      <c r="P23155" s="15"/>
      <c r="Q23155" s="15"/>
      <c r="R23155" s="15"/>
      <c r="S23155" s="15"/>
      <c r="T23155" s="15"/>
      <c r="U23155" s="15"/>
    </row>
    <row r="23156" ht="15" spans="16:21">
      <c r="P23156" s="15"/>
      <c r="Q23156" s="15"/>
      <c r="R23156" s="15"/>
      <c r="S23156" s="15"/>
      <c r="T23156" s="15"/>
      <c r="U23156" s="15"/>
    </row>
    <row r="23157" ht="15" spans="16:21">
      <c r="P23157" s="15"/>
      <c r="Q23157" s="15"/>
      <c r="R23157" s="15"/>
      <c r="S23157" s="15"/>
      <c r="T23157" s="15"/>
      <c r="U23157" s="15"/>
    </row>
    <row r="23158" ht="15" spans="16:21">
      <c r="P23158" s="15"/>
      <c r="Q23158" s="15"/>
      <c r="R23158" s="15"/>
      <c r="S23158" s="15"/>
      <c r="T23158" s="15"/>
      <c r="U23158" s="15"/>
    </row>
    <row r="23159" ht="15" spans="16:21">
      <c r="P23159" s="15"/>
      <c r="Q23159" s="15"/>
      <c r="R23159" s="15"/>
      <c r="S23159" s="15"/>
      <c r="T23159" s="15"/>
      <c r="U23159" s="15"/>
    </row>
    <row r="23160" ht="15" spans="16:21">
      <c r="P23160" s="15"/>
      <c r="Q23160" s="15"/>
      <c r="R23160" s="15"/>
      <c r="S23160" s="15"/>
      <c r="T23160" s="15"/>
      <c r="U23160" s="15"/>
    </row>
    <row r="23161" ht="15" spans="16:21">
      <c r="P23161" s="15"/>
      <c r="Q23161" s="15"/>
      <c r="R23161" s="15"/>
      <c r="S23161" s="15"/>
      <c r="T23161" s="15"/>
      <c r="U23161" s="15"/>
    </row>
    <row r="23162" ht="15" spans="16:21">
      <c r="P23162" s="15"/>
      <c r="Q23162" s="15"/>
      <c r="R23162" s="15"/>
      <c r="S23162" s="15"/>
      <c r="T23162" s="15"/>
      <c r="U23162" s="15"/>
    </row>
    <row r="23163" ht="15" spans="16:21">
      <c r="P23163" s="15"/>
      <c r="Q23163" s="15"/>
      <c r="R23163" s="15"/>
      <c r="S23163" s="15"/>
      <c r="T23163" s="15"/>
      <c r="U23163" s="15"/>
    </row>
    <row r="23164" ht="15" spans="16:21">
      <c r="P23164" s="15"/>
      <c r="Q23164" s="15"/>
      <c r="R23164" s="15"/>
      <c r="S23164" s="15"/>
      <c r="T23164" s="15"/>
      <c r="U23164" s="15"/>
    </row>
    <row r="23165" ht="15" spans="16:21">
      <c r="P23165" s="15"/>
      <c r="Q23165" s="15"/>
      <c r="R23165" s="15"/>
      <c r="S23165" s="15"/>
      <c r="T23165" s="15"/>
      <c r="U23165" s="15"/>
    </row>
    <row r="23166" ht="15" spans="16:21">
      <c r="P23166" s="15"/>
      <c r="Q23166" s="15"/>
      <c r="R23166" s="15"/>
      <c r="S23166" s="15"/>
      <c r="T23166" s="15"/>
      <c r="U23166" s="15"/>
    </row>
    <row r="23167" ht="15" spans="16:21">
      <c r="P23167" s="15"/>
      <c r="Q23167" s="15"/>
      <c r="R23167" s="15"/>
      <c r="S23167" s="15"/>
      <c r="T23167" s="15"/>
      <c r="U23167" s="15"/>
    </row>
    <row r="23168" ht="15" spans="16:21">
      <c r="P23168" s="15"/>
      <c r="Q23168" s="15"/>
      <c r="R23168" s="15"/>
      <c r="S23168" s="15"/>
      <c r="T23168" s="15"/>
      <c r="U23168" s="15"/>
    </row>
    <row r="23169" ht="15" spans="16:21">
      <c r="P23169" s="15"/>
      <c r="Q23169" s="15"/>
      <c r="R23169" s="15"/>
      <c r="S23169" s="15"/>
      <c r="T23169" s="15"/>
      <c r="U23169" s="15"/>
    </row>
    <row r="23170" ht="15" spans="16:21">
      <c r="P23170" s="15"/>
      <c r="Q23170" s="15"/>
      <c r="R23170" s="15"/>
      <c r="S23170" s="15"/>
      <c r="T23170" s="15"/>
      <c r="U23170" s="15"/>
    </row>
    <row r="23171" ht="15" spans="16:21">
      <c r="P23171" s="15"/>
      <c r="Q23171" s="15"/>
      <c r="R23171" s="15"/>
      <c r="S23171" s="15"/>
      <c r="T23171" s="15"/>
      <c r="U23171" s="15"/>
    </row>
    <row r="23172" ht="15" spans="16:21">
      <c r="P23172" s="15"/>
      <c r="Q23172" s="15"/>
      <c r="R23172" s="15"/>
      <c r="S23172" s="15"/>
      <c r="T23172" s="15"/>
      <c r="U23172" s="15"/>
    </row>
    <row r="23173" ht="15" spans="16:21">
      <c r="P23173" s="15"/>
      <c r="Q23173" s="15"/>
      <c r="R23173" s="15"/>
      <c r="S23173" s="15"/>
      <c r="T23173" s="15"/>
      <c r="U23173" s="15"/>
    </row>
    <row r="23174" ht="15" spans="16:21">
      <c r="P23174" s="15"/>
      <c r="Q23174" s="15"/>
      <c r="R23174" s="15"/>
      <c r="S23174" s="15"/>
      <c r="T23174" s="15"/>
      <c r="U23174" s="15"/>
    </row>
    <row r="23175" ht="15" spans="16:21">
      <c r="P23175" s="15"/>
      <c r="Q23175" s="15"/>
      <c r="R23175" s="15"/>
      <c r="S23175" s="15"/>
      <c r="T23175" s="15"/>
      <c r="U23175" s="15"/>
    </row>
    <row r="23176" ht="15" spans="16:21">
      <c r="P23176" s="15"/>
      <c r="Q23176" s="15"/>
      <c r="R23176" s="15"/>
      <c r="S23176" s="15"/>
      <c r="T23176" s="15"/>
      <c r="U23176" s="15"/>
    </row>
    <row r="23177" ht="15" spans="16:21">
      <c r="P23177" s="15"/>
      <c r="Q23177" s="15"/>
      <c r="R23177" s="15"/>
      <c r="S23177" s="15"/>
      <c r="T23177" s="15"/>
      <c r="U23177" s="15"/>
    </row>
    <row r="23178" ht="15" spans="16:21">
      <c r="P23178" s="15"/>
      <c r="Q23178" s="15"/>
      <c r="R23178" s="15"/>
      <c r="S23178" s="15"/>
      <c r="T23178" s="15"/>
      <c r="U23178" s="15"/>
    </row>
    <row r="23179" ht="15" spans="16:21">
      <c r="P23179" s="15"/>
      <c r="Q23179" s="15"/>
      <c r="R23179" s="15"/>
      <c r="S23179" s="15"/>
      <c r="T23179" s="15"/>
      <c r="U23179" s="15"/>
    </row>
    <row r="23180" ht="15" spans="16:21">
      <c r="P23180" s="15"/>
      <c r="Q23180" s="15"/>
      <c r="R23180" s="15"/>
      <c r="S23180" s="15"/>
      <c r="T23180" s="15"/>
      <c r="U23180" s="15"/>
    </row>
    <row r="23181" ht="15" spans="16:21">
      <c r="P23181" s="15"/>
      <c r="Q23181" s="15"/>
      <c r="R23181" s="15"/>
      <c r="S23181" s="15"/>
      <c r="T23181" s="15"/>
      <c r="U23181" s="15"/>
    </row>
    <row r="23182" ht="15" spans="16:21">
      <c r="P23182" s="15"/>
      <c r="Q23182" s="15"/>
      <c r="R23182" s="15"/>
      <c r="S23182" s="15"/>
      <c r="T23182" s="15"/>
      <c r="U23182" s="15"/>
    </row>
    <row r="23183" ht="15" spans="16:21">
      <c r="P23183" s="15"/>
      <c r="Q23183" s="15"/>
      <c r="R23183" s="15"/>
      <c r="S23183" s="15"/>
      <c r="T23183" s="15"/>
      <c r="U23183" s="15"/>
    </row>
    <row r="23184" ht="15" spans="16:21">
      <c r="P23184" s="15"/>
      <c r="Q23184" s="15"/>
      <c r="R23184" s="15"/>
      <c r="S23184" s="15"/>
      <c r="T23184" s="15"/>
      <c r="U23184" s="15"/>
    </row>
    <row r="23185" ht="15" spans="16:21">
      <c r="P23185" s="15"/>
      <c r="Q23185" s="15"/>
      <c r="R23185" s="15"/>
      <c r="S23185" s="15"/>
      <c r="T23185" s="15"/>
      <c r="U23185" s="15"/>
    </row>
    <row r="23186" ht="15" spans="16:21">
      <c r="P23186" s="15"/>
      <c r="Q23186" s="15"/>
      <c r="R23186" s="15"/>
      <c r="S23186" s="15"/>
      <c r="T23186" s="15"/>
      <c r="U23186" s="15"/>
    </row>
    <row r="23187" ht="15" spans="16:21">
      <c r="P23187" s="15"/>
      <c r="Q23187" s="15"/>
      <c r="R23187" s="15"/>
      <c r="S23187" s="15"/>
      <c r="T23187" s="15"/>
      <c r="U23187" s="15"/>
    </row>
    <row r="23188" ht="15" spans="16:21">
      <c r="P23188" s="15"/>
      <c r="Q23188" s="15"/>
      <c r="R23188" s="15"/>
      <c r="S23188" s="15"/>
      <c r="T23188" s="15"/>
      <c r="U23188" s="15"/>
    </row>
    <row r="23189" ht="15" spans="16:21">
      <c r="P23189" s="15"/>
      <c r="Q23189" s="15"/>
      <c r="R23189" s="15"/>
      <c r="S23189" s="15"/>
      <c r="T23189" s="15"/>
      <c r="U23189" s="15"/>
    </row>
    <row r="23190" ht="15" spans="16:21">
      <c r="P23190" s="15"/>
      <c r="Q23190" s="15"/>
      <c r="R23190" s="15"/>
      <c r="S23190" s="15"/>
      <c r="T23190" s="15"/>
      <c r="U23190" s="15"/>
    </row>
    <row r="23191" ht="15" spans="16:21">
      <c r="P23191" s="15"/>
      <c r="Q23191" s="15"/>
      <c r="R23191" s="15"/>
      <c r="S23191" s="15"/>
      <c r="T23191" s="15"/>
      <c r="U23191" s="15"/>
    </row>
    <row r="23192" ht="15" spans="16:21">
      <c r="P23192" s="15"/>
      <c r="Q23192" s="15"/>
      <c r="R23192" s="15"/>
      <c r="S23192" s="15"/>
      <c r="T23192" s="15"/>
      <c r="U23192" s="15"/>
    </row>
    <row r="23193" ht="15" spans="16:21">
      <c r="P23193" s="15"/>
      <c r="Q23193" s="15"/>
      <c r="R23193" s="15"/>
      <c r="S23193" s="15"/>
      <c r="T23193" s="15"/>
      <c r="U23193" s="15"/>
    </row>
    <row r="23194" ht="15" spans="16:21">
      <c r="P23194" s="15"/>
      <c r="Q23194" s="15"/>
      <c r="R23194" s="15"/>
      <c r="S23194" s="15"/>
      <c r="T23194" s="15"/>
      <c r="U23194" s="15"/>
    </row>
    <row r="23195" ht="15" spans="16:21">
      <c r="P23195" s="15"/>
      <c r="Q23195" s="15"/>
      <c r="R23195" s="15"/>
      <c r="S23195" s="15"/>
      <c r="T23195" s="15"/>
      <c r="U23195" s="15"/>
    </row>
    <row r="23196" ht="15" spans="16:21">
      <c r="P23196" s="15"/>
      <c r="Q23196" s="15"/>
      <c r="R23196" s="15"/>
      <c r="S23196" s="15"/>
      <c r="T23196" s="15"/>
      <c r="U23196" s="15"/>
    </row>
    <row r="23197" ht="15" spans="16:21">
      <c r="P23197" s="15"/>
      <c r="Q23197" s="15"/>
      <c r="R23197" s="15"/>
      <c r="S23197" s="15"/>
      <c r="T23197" s="15"/>
      <c r="U23197" s="15"/>
    </row>
    <row r="23198" ht="15" spans="16:21">
      <c r="P23198" s="15"/>
      <c r="Q23198" s="15"/>
      <c r="R23198" s="15"/>
      <c r="S23198" s="15"/>
      <c r="T23198" s="15"/>
      <c r="U23198" s="15"/>
    </row>
    <row r="23199" ht="15" spans="16:21">
      <c r="P23199" s="15"/>
      <c r="Q23199" s="15"/>
      <c r="R23199" s="15"/>
      <c r="S23199" s="15"/>
      <c r="T23199" s="15"/>
      <c r="U23199" s="15"/>
    </row>
    <row r="23200" ht="15" spans="16:21">
      <c r="P23200" s="15"/>
      <c r="Q23200" s="15"/>
      <c r="R23200" s="15"/>
      <c r="S23200" s="15"/>
      <c r="T23200" s="15"/>
      <c r="U23200" s="15"/>
    </row>
    <row r="23201" ht="15" spans="16:21">
      <c r="P23201" s="15"/>
      <c r="Q23201" s="15"/>
      <c r="R23201" s="15"/>
      <c r="S23201" s="15"/>
      <c r="T23201" s="15"/>
      <c r="U23201" s="15"/>
    </row>
    <row r="23202" ht="15" spans="16:21">
      <c r="P23202" s="15"/>
      <c r="Q23202" s="15"/>
      <c r="R23202" s="15"/>
      <c r="S23202" s="15"/>
      <c r="T23202" s="15"/>
      <c r="U23202" s="15"/>
    </row>
    <row r="23203" ht="15" spans="16:21">
      <c r="P23203" s="15"/>
      <c r="Q23203" s="15"/>
      <c r="R23203" s="15"/>
      <c r="S23203" s="15"/>
      <c r="T23203" s="15"/>
      <c r="U23203" s="15"/>
    </row>
    <row r="23204" ht="15" spans="16:21">
      <c r="P23204" s="15"/>
      <c r="Q23204" s="15"/>
      <c r="R23204" s="15"/>
      <c r="S23204" s="15"/>
      <c r="T23204" s="15"/>
      <c r="U23204" s="15"/>
    </row>
    <row r="23205" ht="15" spans="16:21">
      <c r="P23205" s="15"/>
      <c r="Q23205" s="15"/>
      <c r="R23205" s="15"/>
      <c r="S23205" s="15"/>
      <c r="T23205" s="15"/>
      <c r="U23205" s="15"/>
    </row>
    <row r="23206" ht="15" spans="16:21">
      <c r="P23206" s="15"/>
      <c r="Q23206" s="15"/>
      <c r="R23206" s="15"/>
      <c r="S23206" s="15"/>
      <c r="T23206" s="15"/>
      <c r="U23206" s="15"/>
    </row>
    <row r="23207" ht="15" spans="16:21">
      <c r="P23207" s="15"/>
      <c r="Q23207" s="15"/>
      <c r="R23207" s="15"/>
      <c r="S23207" s="15"/>
      <c r="T23207" s="15"/>
      <c r="U23207" s="15"/>
    </row>
    <row r="23208" ht="15" spans="16:21">
      <c r="P23208" s="15"/>
      <c r="Q23208" s="15"/>
      <c r="R23208" s="15"/>
      <c r="S23208" s="15"/>
      <c r="T23208" s="15"/>
      <c r="U23208" s="15"/>
    </row>
    <row r="23209" ht="15" spans="16:21">
      <c r="P23209" s="15"/>
      <c r="Q23209" s="15"/>
      <c r="R23209" s="15"/>
      <c r="S23209" s="15"/>
      <c r="T23209" s="15"/>
      <c r="U23209" s="15"/>
    </row>
    <row r="23210" ht="15" spans="16:21">
      <c r="P23210" s="15"/>
      <c r="Q23210" s="15"/>
      <c r="R23210" s="15"/>
      <c r="S23210" s="15"/>
      <c r="T23210" s="15"/>
      <c r="U23210" s="15"/>
    </row>
    <row r="23211" ht="15" spans="16:21">
      <c r="P23211" s="15"/>
      <c r="Q23211" s="15"/>
      <c r="R23211" s="15"/>
      <c r="S23211" s="15"/>
      <c r="T23211" s="15"/>
      <c r="U23211" s="15"/>
    </row>
    <row r="23212" ht="15" spans="16:21">
      <c r="P23212" s="15"/>
      <c r="Q23212" s="15"/>
      <c r="R23212" s="15"/>
      <c r="S23212" s="15"/>
      <c r="T23212" s="15"/>
      <c r="U23212" s="15"/>
    </row>
    <row r="23213" ht="15" spans="16:21">
      <c r="P23213" s="15"/>
      <c r="Q23213" s="15"/>
      <c r="R23213" s="15"/>
      <c r="S23213" s="15"/>
      <c r="T23213" s="15"/>
      <c r="U23213" s="15"/>
    </row>
    <row r="23214" ht="15" spans="16:21">
      <c r="P23214" s="15"/>
      <c r="Q23214" s="15"/>
      <c r="R23214" s="15"/>
      <c r="S23214" s="15"/>
      <c r="T23214" s="15"/>
      <c r="U23214" s="15"/>
    </row>
    <row r="23215" ht="15" spans="16:21">
      <c r="P23215" s="15"/>
      <c r="Q23215" s="15"/>
      <c r="R23215" s="15"/>
      <c r="S23215" s="15"/>
      <c r="T23215" s="15"/>
      <c r="U23215" s="15"/>
    </row>
    <row r="23216" ht="15" spans="16:21">
      <c r="P23216" s="15"/>
      <c r="Q23216" s="15"/>
      <c r="R23216" s="15"/>
      <c r="S23216" s="15"/>
      <c r="T23216" s="15"/>
      <c r="U23216" s="15"/>
    </row>
    <row r="23217" ht="15" spans="16:21">
      <c r="P23217" s="15"/>
      <c r="Q23217" s="15"/>
      <c r="R23217" s="15"/>
      <c r="S23217" s="15"/>
      <c r="T23217" s="15"/>
      <c r="U23217" s="15"/>
    </row>
    <row r="23218" ht="15" spans="16:21">
      <c r="P23218" s="15"/>
      <c r="Q23218" s="15"/>
      <c r="R23218" s="15"/>
      <c r="S23218" s="15"/>
      <c r="T23218" s="15"/>
      <c r="U23218" s="15"/>
    </row>
    <row r="23219" ht="15" spans="16:21">
      <c r="P23219" s="15"/>
      <c r="Q23219" s="15"/>
      <c r="R23219" s="15"/>
      <c r="S23219" s="15"/>
      <c r="T23219" s="15"/>
      <c r="U23219" s="15"/>
    </row>
    <row r="23220" ht="15" spans="16:21">
      <c r="P23220" s="15"/>
      <c r="Q23220" s="15"/>
      <c r="R23220" s="15"/>
      <c r="S23220" s="15"/>
      <c r="T23220" s="15"/>
      <c r="U23220" s="15"/>
    </row>
    <row r="23221" ht="15" spans="16:21">
      <c r="P23221" s="15"/>
      <c r="Q23221" s="15"/>
      <c r="R23221" s="15"/>
      <c r="S23221" s="15"/>
      <c r="T23221" s="15"/>
      <c r="U23221" s="15"/>
    </row>
    <row r="23222" ht="15" spans="16:21">
      <c r="P23222" s="15"/>
      <c r="Q23222" s="15"/>
      <c r="R23222" s="15"/>
      <c r="S23222" s="15"/>
      <c r="T23222" s="15"/>
      <c r="U23222" s="15"/>
    </row>
    <row r="23223" ht="15" spans="16:21">
      <c r="P23223" s="15"/>
      <c r="Q23223" s="15"/>
      <c r="R23223" s="15"/>
      <c r="S23223" s="15"/>
      <c r="T23223" s="15"/>
      <c r="U23223" s="15"/>
    </row>
    <row r="23224" ht="15" spans="16:21">
      <c r="P23224" s="15"/>
      <c r="Q23224" s="15"/>
      <c r="R23224" s="15"/>
      <c r="S23224" s="15"/>
      <c r="T23224" s="15"/>
      <c r="U23224" s="15"/>
    </row>
    <row r="23225" ht="15" spans="16:21">
      <c r="P23225" s="15"/>
      <c r="Q23225" s="15"/>
      <c r="R23225" s="15"/>
      <c r="S23225" s="15"/>
      <c r="T23225" s="15"/>
      <c r="U23225" s="15"/>
    </row>
    <row r="23226" ht="15" spans="16:21">
      <c r="P23226" s="15"/>
      <c r="Q23226" s="15"/>
      <c r="R23226" s="15"/>
      <c r="S23226" s="15"/>
      <c r="T23226" s="15"/>
      <c r="U23226" s="15"/>
    </row>
    <row r="23227" ht="15" spans="16:21">
      <c r="P23227" s="15"/>
      <c r="Q23227" s="15"/>
      <c r="R23227" s="15"/>
      <c r="S23227" s="15"/>
      <c r="T23227" s="15"/>
      <c r="U23227" s="15"/>
    </row>
    <row r="23228" ht="15" spans="16:21">
      <c r="P23228" s="15"/>
      <c r="Q23228" s="15"/>
      <c r="R23228" s="15"/>
      <c r="S23228" s="15"/>
      <c r="T23228" s="15"/>
      <c r="U23228" s="15"/>
    </row>
    <row r="23229" ht="15" spans="16:21">
      <c r="P23229" s="15"/>
      <c r="Q23229" s="15"/>
      <c r="R23229" s="15"/>
      <c r="S23229" s="15"/>
      <c r="T23229" s="15"/>
      <c r="U23229" s="15"/>
    </row>
    <row r="23230" ht="15" spans="16:21">
      <c r="P23230" s="15"/>
      <c r="Q23230" s="15"/>
      <c r="R23230" s="15"/>
      <c r="S23230" s="15"/>
      <c r="T23230" s="15"/>
      <c r="U23230" s="15"/>
    </row>
    <row r="23231" ht="15" spans="16:21">
      <c r="P23231" s="15"/>
      <c r="Q23231" s="15"/>
      <c r="R23231" s="15"/>
      <c r="S23231" s="15"/>
      <c r="T23231" s="15"/>
      <c r="U23231" s="15"/>
    </row>
    <row r="23232" ht="15" spans="16:21">
      <c r="P23232" s="15"/>
      <c r="Q23232" s="15"/>
      <c r="R23232" s="15"/>
      <c r="S23232" s="15"/>
      <c r="T23232" s="15"/>
      <c r="U23232" s="15"/>
    </row>
    <row r="23233" ht="15" spans="16:21">
      <c r="P23233" s="15"/>
      <c r="Q23233" s="15"/>
      <c r="R23233" s="15"/>
      <c r="S23233" s="15"/>
      <c r="T23233" s="15"/>
      <c r="U23233" s="15"/>
    </row>
    <row r="23234" ht="15" spans="16:21">
      <c r="P23234" s="15"/>
      <c r="Q23234" s="15"/>
      <c r="R23234" s="15"/>
      <c r="S23234" s="15"/>
      <c r="T23234" s="15"/>
      <c r="U23234" s="15"/>
    </row>
    <row r="23235" ht="15" spans="16:21">
      <c r="P23235" s="15"/>
      <c r="Q23235" s="15"/>
      <c r="R23235" s="15"/>
      <c r="S23235" s="15"/>
      <c r="T23235" s="15"/>
      <c r="U23235" s="15"/>
    </row>
    <row r="23236" ht="15" spans="16:21">
      <c r="P23236" s="15"/>
      <c r="Q23236" s="15"/>
      <c r="R23236" s="15"/>
      <c r="S23236" s="15"/>
      <c r="T23236" s="15"/>
      <c r="U23236" s="15"/>
    </row>
    <row r="23237" ht="15" spans="16:21">
      <c r="P23237" s="15"/>
      <c r="Q23237" s="15"/>
      <c r="R23237" s="15"/>
      <c r="S23237" s="15"/>
      <c r="T23237" s="15"/>
      <c r="U23237" s="15"/>
    </row>
    <row r="23238" ht="15" spans="16:21">
      <c r="P23238" s="15"/>
      <c r="Q23238" s="15"/>
      <c r="R23238" s="15"/>
      <c r="S23238" s="15"/>
      <c r="T23238" s="15"/>
      <c r="U23238" s="15"/>
    </row>
    <row r="23239" ht="15" spans="16:21">
      <c r="P23239" s="15"/>
      <c r="Q23239" s="15"/>
      <c r="R23239" s="15"/>
      <c r="S23239" s="15"/>
      <c r="T23239" s="15"/>
      <c r="U23239" s="15"/>
    </row>
    <row r="23240" ht="15" spans="16:21">
      <c r="P23240" s="15"/>
      <c r="Q23240" s="15"/>
      <c r="R23240" s="15"/>
      <c r="S23240" s="15"/>
      <c r="T23240" s="15"/>
      <c r="U23240" s="15"/>
    </row>
    <row r="23241" ht="15" spans="16:21">
      <c r="P23241" s="15"/>
      <c r="Q23241" s="15"/>
      <c r="R23241" s="15"/>
      <c r="S23241" s="15"/>
      <c r="T23241" s="15"/>
      <c r="U23241" s="15"/>
    </row>
    <row r="23242" ht="15" spans="16:21">
      <c r="P23242" s="15"/>
      <c r="Q23242" s="15"/>
      <c r="R23242" s="15"/>
      <c r="S23242" s="15"/>
      <c r="T23242" s="15"/>
      <c r="U23242" s="15"/>
    </row>
    <row r="23243" ht="15" spans="16:21">
      <c r="P23243" s="15"/>
      <c r="Q23243" s="15"/>
      <c r="R23243" s="15"/>
      <c r="S23243" s="15"/>
      <c r="T23243" s="15"/>
      <c r="U23243" s="15"/>
    </row>
    <row r="23244" ht="15" spans="16:21">
      <c r="P23244" s="15"/>
      <c r="Q23244" s="15"/>
      <c r="R23244" s="15"/>
      <c r="S23244" s="15"/>
      <c r="T23244" s="15"/>
      <c r="U23244" s="15"/>
    </row>
    <row r="23245" ht="15" spans="16:21">
      <c r="P23245" s="15"/>
      <c r="Q23245" s="15"/>
      <c r="R23245" s="15"/>
      <c r="S23245" s="15"/>
      <c r="T23245" s="15"/>
      <c r="U23245" s="15"/>
    </row>
    <row r="23246" ht="15" spans="16:21">
      <c r="P23246" s="15"/>
      <c r="Q23246" s="15"/>
      <c r="R23246" s="15"/>
      <c r="S23246" s="15"/>
      <c r="T23246" s="15"/>
      <c r="U23246" s="15"/>
    </row>
    <row r="23247" ht="15" spans="16:21">
      <c r="P23247" s="15"/>
      <c r="Q23247" s="15"/>
      <c r="R23247" s="15"/>
      <c r="S23247" s="15"/>
      <c r="T23247" s="15"/>
      <c r="U23247" s="15"/>
    </row>
    <row r="23248" ht="15" spans="16:21">
      <c r="P23248" s="15"/>
      <c r="Q23248" s="15"/>
      <c r="R23248" s="15"/>
      <c r="S23248" s="15"/>
      <c r="T23248" s="15"/>
      <c r="U23248" s="15"/>
    </row>
    <row r="23249" ht="15" spans="16:21">
      <c r="P23249" s="15"/>
      <c r="Q23249" s="15"/>
      <c r="R23249" s="15"/>
      <c r="S23249" s="15"/>
      <c r="T23249" s="15"/>
      <c r="U23249" s="15"/>
    </row>
    <row r="23250" ht="15" spans="16:21">
      <c r="P23250" s="15"/>
      <c r="Q23250" s="15"/>
      <c r="R23250" s="15"/>
      <c r="S23250" s="15"/>
      <c r="T23250" s="15"/>
      <c r="U23250" s="15"/>
    </row>
    <row r="23251" ht="15" spans="16:21">
      <c r="P23251" s="15"/>
      <c r="Q23251" s="15"/>
      <c r="R23251" s="15"/>
      <c r="S23251" s="15"/>
      <c r="T23251" s="15"/>
      <c r="U23251" s="15"/>
    </row>
    <row r="23252" ht="15" spans="16:21">
      <c r="P23252" s="15"/>
      <c r="Q23252" s="15"/>
      <c r="R23252" s="15"/>
      <c r="S23252" s="15"/>
      <c r="T23252" s="15"/>
      <c r="U23252" s="15"/>
    </row>
    <row r="23253" ht="15" spans="16:21">
      <c r="P23253" s="15"/>
      <c r="Q23253" s="15"/>
      <c r="R23253" s="15"/>
      <c r="S23253" s="15"/>
      <c r="T23253" s="15"/>
      <c r="U23253" s="15"/>
    </row>
    <row r="23254" ht="15" spans="16:21">
      <c r="P23254" s="15"/>
      <c r="Q23254" s="15"/>
      <c r="R23254" s="15"/>
      <c r="S23254" s="15"/>
      <c r="T23254" s="15"/>
      <c r="U23254" s="15"/>
    </row>
    <row r="23255" ht="15" spans="16:21">
      <c r="P23255" s="15"/>
      <c r="Q23255" s="15"/>
      <c r="R23255" s="15"/>
      <c r="S23255" s="15"/>
      <c r="T23255" s="15"/>
      <c r="U23255" s="15"/>
    </row>
    <row r="23256" ht="15" spans="16:21">
      <c r="P23256" s="15"/>
      <c r="Q23256" s="15"/>
      <c r="R23256" s="15"/>
      <c r="S23256" s="15"/>
      <c r="T23256" s="15"/>
      <c r="U23256" s="15"/>
    </row>
    <row r="23257" ht="15" spans="16:21">
      <c r="P23257" s="15"/>
      <c r="Q23257" s="15"/>
      <c r="R23257" s="15"/>
      <c r="S23257" s="15"/>
      <c r="T23257" s="15"/>
      <c r="U23257" s="15"/>
    </row>
    <row r="23258" ht="15" spans="16:21">
      <c r="P23258" s="15"/>
      <c r="Q23258" s="15"/>
      <c r="R23258" s="15"/>
      <c r="S23258" s="15"/>
      <c r="T23258" s="15"/>
      <c r="U23258" s="15"/>
    </row>
    <row r="23259" ht="15" spans="16:21">
      <c r="P23259" s="15"/>
      <c r="Q23259" s="15"/>
      <c r="R23259" s="15"/>
      <c r="S23259" s="15"/>
      <c r="T23259" s="15"/>
      <c r="U23259" s="15"/>
    </row>
    <row r="23260" ht="15" spans="16:21">
      <c r="P23260" s="15"/>
      <c r="Q23260" s="15"/>
      <c r="R23260" s="15"/>
      <c r="S23260" s="15"/>
      <c r="T23260" s="15"/>
      <c r="U23260" s="15"/>
    </row>
    <row r="23261" ht="15" spans="16:21">
      <c r="P23261" s="15"/>
      <c r="Q23261" s="15"/>
      <c r="R23261" s="15"/>
      <c r="S23261" s="15"/>
      <c r="T23261" s="15"/>
      <c r="U23261" s="15"/>
    </row>
    <row r="23262" ht="15" spans="16:21">
      <c r="P23262" s="15"/>
      <c r="Q23262" s="15"/>
      <c r="R23262" s="15"/>
      <c r="S23262" s="15"/>
      <c r="T23262" s="15"/>
      <c r="U23262" s="15"/>
    </row>
    <row r="23263" ht="15" spans="16:21">
      <c r="P23263" s="15"/>
      <c r="Q23263" s="15"/>
      <c r="R23263" s="15"/>
      <c r="S23263" s="15"/>
      <c r="T23263" s="15"/>
      <c r="U23263" s="15"/>
    </row>
    <row r="23264" ht="15" spans="16:21">
      <c r="P23264" s="15"/>
      <c r="Q23264" s="15"/>
      <c r="R23264" s="15"/>
      <c r="S23264" s="15"/>
      <c r="T23264" s="15"/>
      <c r="U23264" s="15"/>
    </row>
    <row r="23265" ht="15" spans="16:21">
      <c r="P23265" s="15"/>
      <c r="Q23265" s="15"/>
      <c r="R23265" s="15"/>
      <c r="S23265" s="15"/>
      <c r="T23265" s="15"/>
      <c r="U23265" s="15"/>
    </row>
    <row r="23266" ht="15" spans="16:21">
      <c r="P23266" s="15"/>
      <c r="Q23266" s="15"/>
      <c r="R23266" s="15"/>
      <c r="S23266" s="15"/>
      <c r="T23266" s="15"/>
      <c r="U23266" s="15"/>
    </row>
    <row r="23267" ht="15" spans="16:21">
      <c r="P23267" s="15"/>
      <c r="Q23267" s="15"/>
      <c r="R23267" s="15"/>
      <c r="S23267" s="15"/>
      <c r="T23267" s="15"/>
      <c r="U23267" s="15"/>
    </row>
    <row r="23268" ht="15" spans="16:21">
      <c r="P23268" s="15"/>
      <c r="Q23268" s="15"/>
      <c r="R23268" s="15"/>
      <c r="S23268" s="15"/>
      <c r="T23268" s="15"/>
      <c r="U23268" s="15"/>
    </row>
    <row r="23269" ht="15" spans="16:21">
      <c r="P23269" s="15"/>
      <c r="Q23269" s="15"/>
      <c r="R23269" s="15"/>
      <c r="S23269" s="15"/>
      <c r="T23269" s="15"/>
      <c r="U23269" s="15"/>
    </row>
    <row r="23270" ht="15" spans="16:21">
      <c r="P23270" s="15"/>
      <c r="Q23270" s="15"/>
      <c r="R23270" s="15"/>
      <c r="S23270" s="15"/>
      <c r="T23270" s="15"/>
      <c r="U23270" s="15"/>
    </row>
    <row r="23271" ht="15" spans="16:21">
      <c r="P23271" s="15"/>
      <c r="Q23271" s="15"/>
      <c r="R23271" s="15"/>
      <c r="S23271" s="15"/>
      <c r="T23271" s="15"/>
      <c r="U23271" s="15"/>
    </row>
    <row r="23272" ht="15" spans="16:21">
      <c r="P23272" s="15"/>
      <c r="Q23272" s="15"/>
      <c r="R23272" s="15"/>
      <c r="S23272" s="15"/>
      <c r="T23272" s="15"/>
      <c r="U23272" s="15"/>
    </row>
    <row r="23273" ht="15" spans="16:21">
      <c r="P23273" s="15"/>
      <c r="Q23273" s="15"/>
      <c r="R23273" s="15"/>
      <c r="S23273" s="15"/>
      <c r="T23273" s="15"/>
      <c r="U23273" s="15"/>
    </row>
    <row r="23274" ht="15" spans="16:21">
      <c r="P23274" s="15"/>
      <c r="Q23274" s="15"/>
      <c r="R23274" s="15"/>
      <c r="S23274" s="15"/>
      <c r="T23274" s="15"/>
      <c r="U23274" s="15"/>
    </row>
    <row r="23275" ht="15" spans="16:21">
      <c r="P23275" s="15"/>
      <c r="Q23275" s="15"/>
      <c r="R23275" s="15"/>
      <c r="S23275" s="15"/>
      <c r="T23275" s="15"/>
      <c r="U23275" s="15"/>
    </row>
    <row r="23276" ht="15" spans="16:21">
      <c r="P23276" s="15"/>
      <c r="Q23276" s="15"/>
      <c r="R23276" s="15"/>
      <c r="S23276" s="15"/>
      <c r="T23276" s="15"/>
      <c r="U23276" s="15"/>
    </row>
    <row r="23277" ht="15" spans="16:21">
      <c r="P23277" s="15"/>
      <c r="Q23277" s="15"/>
      <c r="R23277" s="15"/>
      <c r="S23277" s="15"/>
      <c r="T23277" s="15"/>
      <c r="U23277" s="15"/>
    </row>
    <row r="23278" ht="15" spans="16:21">
      <c r="P23278" s="15"/>
      <c r="Q23278" s="15"/>
      <c r="R23278" s="15"/>
      <c r="S23278" s="15"/>
      <c r="T23278" s="15"/>
      <c r="U23278" s="15"/>
    </row>
    <row r="23279" ht="15" spans="16:21">
      <c r="P23279" s="15"/>
      <c r="Q23279" s="15"/>
      <c r="R23279" s="15"/>
      <c r="S23279" s="15"/>
      <c r="T23279" s="15"/>
      <c r="U23279" s="15"/>
    </row>
    <row r="23280" ht="15" spans="16:21">
      <c r="P23280" s="15"/>
      <c r="Q23280" s="15"/>
      <c r="R23280" s="15"/>
      <c r="S23280" s="15"/>
      <c r="T23280" s="15"/>
      <c r="U23280" s="15"/>
    </row>
    <row r="23281" ht="15" spans="16:21">
      <c r="P23281" s="15"/>
      <c r="Q23281" s="15"/>
      <c r="R23281" s="15"/>
      <c r="S23281" s="15"/>
      <c r="T23281" s="15"/>
      <c r="U23281" s="15"/>
    </row>
    <row r="23282" ht="15" spans="16:21">
      <c r="P23282" s="15"/>
      <c r="Q23282" s="15"/>
      <c r="R23282" s="15"/>
      <c r="S23282" s="15"/>
      <c r="T23282" s="15"/>
      <c r="U23282" s="15"/>
    </row>
    <row r="23283" ht="15" spans="16:21">
      <c r="P23283" s="15"/>
      <c r="Q23283" s="15"/>
      <c r="R23283" s="15"/>
      <c r="S23283" s="15"/>
      <c r="T23283" s="15"/>
      <c r="U23283" s="15"/>
    </row>
    <row r="23284" ht="15" spans="16:21">
      <c r="P23284" s="15"/>
      <c r="Q23284" s="15"/>
      <c r="R23284" s="15"/>
      <c r="S23284" s="15"/>
      <c r="T23284" s="15"/>
      <c r="U23284" s="15"/>
    </row>
    <row r="23285" ht="15" spans="16:21">
      <c r="P23285" s="15"/>
      <c r="Q23285" s="15"/>
      <c r="R23285" s="15"/>
      <c r="S23285" s="15"/>
      <c r="T23285" s="15"/>
      <c r="U23285" s="15"/>
    </row>
    <row r="23286" ht="15" spans="16:21">
      <c r="P23286" s="15"/>
      <c r="Q23286" s="15"/>
      <c r="R23286" s="15"/>
      <c r="S23286" s="15"/>
      <c r="T23286" s="15"/>
      <c r="U23286" s="15"/>
    </row>
    <row r="23287" ht="15" spans="16:21">
      <c r="P23287" s="15"/>
      <c r="Q23287" s="15"/>
      <c r="R23287" s="15"/>
      <c r="S23287" s="15"/>
      <c r="T23287" s="15"/>
      <c r="U23287" s="15"/>
    </row>
    <row r="23288" ht="15" spans="16:21">
      <c r="P23288" s="15"/>
      <c r="Q23288" s="15"/>
      <c r="R23288" s="15"/>
      <c r="S23288" s="15"/>
      <c r="T23288" s="15"/>
      <c r="U23288" s="15"/>
    </row>
    <row r="23289" ht="15" spans="16:21">
      <c r="P23289" s="15"/>
      <c r="Q23289" s="15"/>
      <c r="R23289" s="15"/>
      <c r="S23289" s="15"/>
      <c r="T23289" s="15"/>
      <c r="U23289" s="15"/>
    </row>
    <row r="23290" ht="15" spans="16:21">
      <c r="P23290" s="15"/>
      <c r="Q23290" s="15"/>
      <c r="R23290" s="15"/>
      <c r="S23290" s="15"/>
      <c r="T23290" s="15"/>
      <c r="U23290" s="15"/>
    </row>
    <row r="23291" ht="15" spans="16:21">
      <c r="P23291" s="15"/>
      <c r="Q23291" s="15"/>
      <c r="R23291" s="15"/>
      <c r="S23291" s="15"/>
      <c r="T23291" s="15"/>
      <c r="U23291" s="15"/>
    </row>
    <row r="23292" ht="15" spans="16:21">
      <c r="P23292" s="15"/>
      <c r="Q23292" s="15"/>
      <c r="R23292" s="15"/>
      <c r="S23292" s="15"/>
      <c r="T23292" s="15"/>
      <c r="U23292" s="15"/>
    </row>
    <row r="23293" ht="15" spans="16:21">
      <c r="P23293" s="15"/>
      <c r="Q23293" s="15"/>
      <c r="R23293" s="15"/>
      <c r="S23293" s="15"/>
      <c r="T23293" s="15"/>
      <c r="U23293" s="15"/>
    </row>
    <row r="23294" ht="15" spans="16:21">
      <c r="P23294" s="15"/>
      <c r="Q23294" s="15"/>
      <c r="R23294" s="15"/>
      <c r="S23294" s="15"/>
      <c r="T23294" s="15"/>
      <c r="U23294" s="15"/>
    </row>
    <row r="23295" ht="15" spans="16:21">
      <c r="P23295" s="15"/>
      <c r="Q23295" s="15"/>
      <c r="R23295" s="15"/>
      <c r="S23295" s="15"/>
      <c r="T23295" s="15"/>
      <c r="U23295" s="15"/>
    </row>
    <row r="23296" ht="15" spans="16:21">
      <c r="P23296" s="15"/>
      <c r="Q23296" s="15"/>
      <c r="R23296" s="15"/>
      <c r="S23296" s="15"/>
      <c r="T23296" s="15"/>
      <c r="U23296" s="15"/>
    </row>
    <row r="23297" ht="15" spans="16:21">
      <c r="P23297" s="15"/>
      <c r="Q23297" s="15"/>
      <c r="R23297" s="15"/>
      <c r="S23297" s="15"/>
      <c r="T23297" s="15"/>
      <c r="U23297" s="15"/>
    </row>
    <row r="23298" ht="15" spans="16:21">
      <c r="P23298" s="15"/>
      <c r="Q23298" s="15"/>
      <c r="R23298" s="15"/>
      <c r="S23298" s="15"/>
      <c r="T23298" s="15"/>
      <c r="U23298" s="15"/>
    </row>
    <row r="23299" ht="15" spans="16:21">
      <c r="P23299" s="15"/>
      <c r="Q23299" s="15"/>
      <c r="R23299" s="15"/>
      <c r="S23299" s="15"/>
      <c r="T23299" s="15"/>
      <c r="U23299" s="15"/>
    </row>
    <row r="23300" ht="15" spans="16:21">
      <c r="P23300" s="15"/>
      <c r="Q23300" s="15"/>
      <c r="R23300" s="15"/>
      <c r="S23300" s="15"/>
      <c r="T23300" s="15"/>
      <c r="U23300" s="15"/>
    </row>
    <row r="23301" ht="15" spans="16:21">
      <c r="P23301" s="15"/>
      <c r="Q23301" s="15"/>
      <c r="R23301" s="15"/>
      <c r="S23301" s="15"/>
      <c r="T23301" s="15"/>
      <c r="U23301" s="15"/>
    </row>
    <row r="23302" ht="15" spans="16:21">
      <c r="P23302" s="15"/>
      <c r="Q23302" s="15"/>
      <c r="R23302" s="15"/>
      <c r="S23302" s="15"/>
      <c r="T23302" s="15"/>
      <c r="U23302" s="15"/>
    </row>
    <row r="23303" ht="15" spans="16:21">
      <c r="P23303" s="15"/>
      <c r="Q23303" s="15"/>
      <c r="R23303" s="15"/>
      <c r="S23303" s="15"/>
      <c r="T23303" s="15"/>
      <c r="U23303" s="15"/>
    </row>
    <row r="23304" ht="15" spans="16:21">
      <c r="P23304" s="15"/>
      <c r="Q23304" s="15"/>
      <c r="R23304" s="15"/>
      <c r="S23304" s="15"/>
      <c r="T23304" s="15"/>
      <c r="U23304" s="15"/>
    </row>
    <row r="23305" ht="15" spans="16:21">
      <c r="P23305" s="15"/>
      <c r="Q23305" s="15"/>
      <c r="R23305" s="15"/>
      <c r="S23305" s="15"/>
      <c r="T23305" s="15"/>
      <c r="U23305" s="15"/>
    </row>
    <row r="23306" ht="15" spans="16:21">
      <c r="P23306" s="15"/>
      <c r="Q23306" s="15"/>
      <c r="R23306" s="15"/>
      <c r="S23306" s="15"/>
      <c r="T23306" s="15"/>
      <c r="U23306" s="15"/>
    </row>
    <row r="23307" ht="15" spans="16:21">
      <c r="P23307" s="15"/>
      <c r="Q23307" s="15"/>
      <c r="R23307" s="15"/>
      <c r="S23307" s="15"/>
      <c r="T23307" s="15"/>
      <c r="U23307" s="15"/>
    </row>
    <row r="23308" ht="15" spans="16:21">
      <c r="P23308" s="15"/>
      <c r="Q23308" s="15"/>
      <c r="R23308" s="15"/>
      <c r="S23308" s="15"/>
      <c r="T23308" s="15"/>
      <c r="U23308" s="15"/>
    </row>
    <row r="23309" ht="15" spans="16:21">
      <c r="P23309" s="15"/>
      <c r="Q23309" s="15"/>
      <c r="R23309" s="15"/>
      <c r="S23309" s="15"/>
      <c r="T23309" s="15"/>
      <c r="U23309" s="15"/>
    </row>
    <row r="23310" ht="15" spans="16:21">
      <c r="P23310" s="15"/>
      <c r="Q23310" s="15"/>
      <c r="R23310" s="15"/>
      <c r="S23310" s="15"/>
      <c r="T23310" s="15"/>
      <c r="U23310" s="15"/>
    </row>
    <row r="23311" ht="15" spans="16:21">
      <c r="P23311" s="15"/>
      <c r="Q23311" s="15"/>
      <c r="R23311" s="15"/>
      <c r="S23311" s="15"/>
      <c r="T23311" s="15"/>
      <c r="U23311" s="15"/>
    </row>
    <row r="23312" ht="15" spans="16:21">
      <c r="P23312" s="15"/>
      <c r="Q23312" s="15"/>
      <c r="R23312" s="15"/>
      <c r="S23312" s="15"/>
      <c r="T23312" s="15"/>
      <c r="U23312" s="15"/>
    </row>
    <row r="23313" ht="15" spans="16:21">
      <c r="P23313" s="15"/>
      <c r="Q23313" s="15"/>
      <c r="R23313" s="15"/>
      <c r="S23313" s="15"/>
      <c r="T23313" s="15"/>
      <c r="U23313" s="15"/>
    </row>
    <row r="23314" ht="15" spans="16:21">
      <c r="P23314" s="15"/>
      <c r="Q23314" s="15"/>
      <c r="R23314" s="15"/>
      <c r="S23314" s="15"/>
      <c r="T23314" s="15"/>
      <c r="U23314" s="15"/>
    </row>
    <row r="23315" ht="15" spans="16:21">
      <c r="P23315" s="15"/>
      <c r="Q23315" s="15"/>
      <c r="R23315" s="15"/>
      <c r="S23315" s="15"/>
      <c r="T23315" s="15"/>
      <c r="U23315" s="15"/>
    </row>
    <row r="23316" ht="15" spans="16:21">
      <c r="P23316" s="15"/>
      <c r="Q23316" s="15"/>
      <c r="R23316" s="15"/>
      <c r="S23316" s="15"/>
      <c r="T23316" s="15"/>
      <c r="U23316" s="15"/>
    </row>
    <row r="23317" ht="15" spans="16:21">
      <c r="P23317" s="15"/>
      <c r="Q23317" s="15"/>
      <c r="R23317" s="15"/>
      <c r="S23317" s="15"/>
      <c r="T23317" s="15"/>
      <c r="U23317" s="15"/>
    </row>
    <row r="23318" ht="15" spans="16:21">
      <c r="P23318" s="15"/>
      <c r="Q23318" s="15"/>
      <c r="R23318" s="15"/>
      <c r="S23318" s="15"/>
      <c r="T23318" s="15"/>
      <c r="U23318" s="15"/>
    </row>
    <row r="23319" ht="15" spans="16:21">
      <c r="P23319" s="15"/>
      <c r="Q23319" s="15"/>
      <c r="R23319" s="15"/>
      <c r="S23319" s="15"/>
      <c r="T23319" s="15"/>
      <c r="U23319" s="15"/>
    </row>
    <row r="23320" ht="15" spans="16:21">
      <c r="P23320" s="15"/>
      <c r="Q23320" s="15"/>
      <c r="R23320" s="15"/>
      <c r="S23320" s="15"/>
      <c r="T23320" s="15"/>
      <c r="U23320" s="15"/>
    </row>
    <row r="23321" ht="15" spans="16:21">
      <c r="P23321" s="15"/>
      <c r="Q23321" s="15"/>
      <c r="R23321" s="15"/>
      <c r="S23321" s="15"/>
      <c r="T23321" s="15"/>
      <c r="U23321" s="15"/>
    </row>
    <row r="23322" ht="15" spans="16:21">
      <c r="P23322" s="15"/>
      <c r="Q23322" s="15"/>
      <c r="R23322" s="15"/>
      <c r="S23322" s="15"/>
      <c r="T23322" s="15"/>
      <c r="U23322" s="15"/>
    </row>
    <row r="23323" ht="15" spans="16:21">
      <c r="P23323" s="15"/>
      <c r="Q23323" s="15"/>
      <c r="R23323" s="15"/>
      <c r="S23323" s="15"/>
      <c r="T23323" s="15"/>
      <c r="U23323" s="15"/>
    </row>
    <row r="23324" ht="15" spans="16:21">
      <c r="P23324" s="15"/>
      <c r="Q23324" s="15"/>
      <c r="R23324" s="15"/>
      <c r="S23324" s="15"/>
      <c r="T23324" s="15"/>
      <c r="U23324" s="15"/>
    </row>
    <row r="23325" ht="15" spans="16:21">
      <c r="P23325" s="15"/>
      <c r="Q23325" s="15"/>
      <c r="R23325" s="15"/>
      <c r="S23325" s="15"/>
      <c r="T23325" s="15"/>
      <c r="U23325" s="15"/>
    </row>
    <row r="23326" ht="15" spans="16:21">
      <c r="P23326" s="15"/>
      <c r="Q23326" s="15"/>
      <c r="R23326" s="15"/>
      <c r="S23326" s="15"/>
      <c r="T23326" s="15"/>
      <c r="U23326" s="15"/>
    </row>
    <row r="23327" ht="15" spans="16:21">
      <c r="P23327" s="15"/>
      <c r="Q23327" s="15"/>
      <c r="R23327" s="15"/>
      <c r="S23327" s="15"/>
      <c r="T23327" s="15"/>
      <c r="U23327" s="15"/>
    </row>
    <row r="23328" ht="15" spans="16:21">
      <c r="P23328" s="15"/>
      <c r="Q23328" s="15"/>
      <c r="R23328" s="15"/>
      <c r="S23328" s="15"/>
      <c r="T23328" s="15"/>
      <c r="U23328" s="15"/>
    </row>
    <row r="23329" ht="15" spans="16:21">
      <c r="P23329" s="15"/>
      <c r="Q23329" s="15"/>
      <c r="R23329" s="15"/>
      <c r="S23329" s="15"/>
      <c r="T23329" s="15"/>
      <c r="U23329" s="15"/>
    </row>
    <row r="23330" ht="15" spans="16:21">
      <c r="P23330" s="15"/>
      <c r="Q23330" s="15"/>
      <c r="R23330" s="15"/>
      <c r="S23330" s="15"/>
      <c r="T23330" s="15"/>
      <c r="U23330" s="15"/>
    </row>
    <row r="23331" ht="15" spans="16:21">
      <c r="P23331" s="15"/>
      <c r="Q23331" s="15"/>
      <c r="R23331" s="15"/>
      <c r="S23331" s="15"/>
      <c r="T23331" s="15"/>
      <c r="U23331" s="15"/>
    </row>
    <row r="23332" ht="15" spans="16:21">
      <c r="P23332" s="15"/>
      <c r="Q23332" s="15"/>
      <c r="R23332" s="15"/>
      <c r="S23332" s="15"/>
      <c r="T23332" s="15"/>
      <c r="U23332" s="15"/>
    </row>
    <row r="23333" ht="15" spans="16:21">
      <c r="P23333" s="15"/>
      <c r="Q23333" s="15"/>
      <c r="R23333" s="15"/>
      <c r="S23333" s="15"/>
      <c r="T23333" s="15"/>
      <c r="U23333" s="15"/>
    </row>
    <row r="23334" ht="15" spans="16:21">
      <c r="P23334" s="15"/>
      <c r="Q23334" s="15"/>
      <c r="R23334" s="15"/>
      <c r="S23334" s="15"/>
      <c r="T23334" s="15"/>
      <c r="U23334" s="15"/>
    </row>
    <row r="23335" ht="15" spans="16:21">
      <c r="P23335" s="15"/>
      <c r="Q23335" s="15"/>
      <c r="R23335" s="15"/>
      <c r="S23335" s="15"/>
      <c r="T23335" s="15"/>
      <c r="U23335" s="15"/>
    </row>
    <row r="23336" ht="15" spans="16:21">
      <c r="P23336" s="15"/>
      <c r="Q23336" s="15"/>
      <c r="R23336" s="15"/>
      <c r="S23336" s="15"/>
      <c r="T23336" s="15"/>
      <c r="U23336" s="15"/>
    </row>
    <row r="23337" ht="15" spans="16:21">
      <c r="P23337" s="15"/>
      <c r="Q23337" s="15"/>
      <c r="R23337" s="15"/>
      <c r="S23337" s="15"/>
      <c r="T23337" s="15"/>
      <c r="U23337" s="15"/>
    </row>
    <row r="23338" ht="15" spans="16:21">
      <c r="P23338" s="15"/>
      <c r="Q23338" s="15"/>
      <c r="R23338" s="15"/>
      <c r="S23338" s="15"/>
      <c r="T23338" s="15"/>
      <c r="U23338" s="15"/>
    </row>
    <row r="23339" ht="15" spans="16:21">
      <c r="P23339" s="15"/>
      <c r="Q23339" s="15"/>
      <c r="R23339" s="15"/>
      <c r="S23339" s="15"/>
      <c r="T23339" s="15"/>
      <c r="U23339" s="15"/>
    </row>
    <row r="23340" ht="15" spans="16:21">
      <c r="P23340" s="15"/>
      <c r="Q23340" s="15"/>
      <c r="R23340" s="15"/>
      <c r="S23340" s="15"/>
      <c r="T23340" s="15"/>
      <c r="U23340" s="15"/>
    </row>
    <row r="23341" ht="15" spans="16:21">
      <c r="P23341" s="15"/>
      <c r="Q23341" s="15"/>
      <c r="R23341" s="15"/>
      <c r="S23341" s="15"/>
      <c r="T23341" s="15"/>
      <c r="U23341" s="15"/>
    </row>
    <row r="23342" ht="15" spans="16:21">
      <c r="P23342" s="15"/>
      <c r="Q23342" s="15"/>
      <c r="R23342" s="15"/>
      <c r="S23342" s="15"/>
      <c r="T23342" s="15"/>
      <c r="U23342" s="15"/>
    </row>
    <row r="23343" ht="15" spans="16:21">
      <c r="P23343" s="15"/>
      <c r="Q23343" s="15"/>
      <c r="R23343" s="15"/>
      <c r="S23343" s="15"/>
      <c r="T23343" s="15"/>
      <c r="U23343" s="15"/>
    </row>
    <row r="23344" ht="15" spans="16:21">
      <c r="P23344" s="15"/>
      <c r="Q23344" s="15"/>
      <c r="R23344" s="15"/>
      <c r="S23344" s="15"/>
      <c r="T23344" s="15"/>
      <c r="U23344" s="15"/>
    </row>
    <row r="23345" ht="15" spans="16:21">
      <c r="P23345" s="15"/>
      <c r="Q23345" s="15"/>
      <c r="R23345" s="15"/>
      <c r="S23345" s="15"/>
      <c r="T23345" s="15"/>
      <c r="U23345" s="15"/>
    </row>
    <row r="23346" ht="15" spans="16:21">
      <c r="P23346" s="15"/>
      <c r="Q23346" s="15"/>
      <c r="R23346" s="15"/>
      <c r="S23346" s="15"/>
      <c r="T23346" s="15"/>
      <c r="U23346" s="15"/>
    </row>
    <row r="23347" ht="15" spans="16:21">
      <c r="P23347" s="15"/>
      <c r="Q23347" s="15"/>
      <c r="R23347" s="15"/>
      <c r="S23347" s="15"/>
      <c r="T23347" s="15"/>
      <c r="U23347" s="15"/>
    </row>
    <row r="23348" ht="15" spans="16:21">
      <c r="P23348" s="15"/>
      <c r="Q23348" s="15"/>
      <c r="R23348" s="15"/>
      <c r="S23348" s="15"/>
      <c r="T23348" s="15"/>
      <c r="U23348" s="15"/>
    </row>
    <row r="23349" ht="15" spans="16:21">
      <c r="P23349" s="15"/>
      <c r="Q23349" s="15"/>
      <c r="R23349" s="15"/>
      <c r="S23349" s="15"/>
      <c r="T23349" s="15"/>
      <c r="U23349" s="15"/>
    </row>
    <row r="23350" ht="15" spans="16:21">
      <c r="P23350" s="15"/>
      <c r="Q23350" s="15"/>
      <c r="R23350" s="15"/>
      <c r="S23350" s="15"/>
      <c r="T23350" s="15"/>
      <c r="U23350" s="15"/>
    </row>
    <row r="23351" ht="15" spans="16:21">
      <c r="P23351" s="15"/>
      <c r="Q23351" s="15"/>
      <c r="R23351" s="15"/>
      <c r="S23351" s="15"/>
      <c r="T23351" s="15"/>
      <c r="U23351" s="15"/>
    </row>
    <row r="23352" ht="15" spans="16:21">
      <c r="P23352" s="15"/>
      <c r="Q23352" s="15"/>
      <c r="R23352" s="15"/>
      <c r="S23352" s="15"/>
      <c r="T23352" s="15"/>
      <c r="U23352" s="15"/>
    </row>
    <row r="23353" ht="15" spans="16:21">
      <c r="P23353" s="15"/>
      <c r="Q23353" s="15"/>
      <c r="R23353" s="15"/>
      <c r="S23353" s="15"/>
      <c r="T23353" s="15"/>
      <c r="U23353" s="15"/>
    </row>
    <row r="23354" ht="15" spans="16:21">
      <c r="P23354" s="15"/>
      <c r="Q23354" s="15"/>
      <c r="R23354" s="15"/>
      <c r="S23354" s="15"/>
      <c r="T23354" s="15"/>
      <c r="U23354" s="15"/>
    </row>
    <row r="23355" ht="15" spans="16:21">
      <c r="P23355" s="15"/>
      <c r="Q23355" s="15"/>
      <c r="R23355" s="15"/>
      <c r="S23355" s="15"/>
      <c r="T23355" s="15"/>
      <c r="U23355" s="15"/>
    </row>
    <row r="23356" ht="15" spans="16:21">
      <c r="P23356" s="15"/>
      <c r="Q23356" s="15"/>
      <c r="R23356" s="15"/>
      <c r="S23356" s="15"/>
      <c r="T23356" s="15"/>
      <c r="U23356" s="15"/>
    </row>
    <row r="23357" ht="15" spans="16:21">
      <c r="P23357" s="15"/>
      <c r="Q23357" s="15"/>
      <c r="R23357" s="15"/>
      <c r="S23357" s="15"/>
      <c r="T23357" s="15"/>
      <c r="U23357" s="15"/>
    </row>
    <row r="23358" ht="15" spans="16:21">
      <c r="P23358" s="15"/>
      <c r="Q23358" s="15"/>
      <c r="R23358" s="15"/>
      <c r="S23358" s="15"/>
      <c r="T23358" s="15"/>
      <c r="U23358" s="15"/>
    </row>
    <row r="23359" ht="15" spans="16:21">
      <c r="P23359" s="15"/>
      <c r="Q23359" s="15"/>
      <c r="R23359" s="15"/>
      <c r="S23359" s="15"/>
      <c r="T23359" s="15"/>
      <c r="U23359" s="15"/>
    </row>
    <row r="23360" ht="15" spans="16:21">
      <c r="P23360" s="15"/>
      <c r="Q23360" s="15"/>
      <c r="R23360" s="15"/>
      <c r="S23360" s="15"/>
      <c r="T23360" s="15"/>
      <c r="U23360" s="15"/>
    </row>
    <row r="23361" ht="15" spans="16:21">
      <c r="P23361" s="15"/>
      <c r="Q23361" s="15"/>
      <c r="R23361" s="15"/>
      <c r="S23361" s="15"/>
      <c r="T23361" s="15"/>
      <c r="U23361" s="15"/>
    </row>
    <row r="23362" ht="15" spans="16:21">
      <c r="P23362" s="15"/>
      <c r="Q23362" s="15"/>
      <c r="R23362" s="15"/>
      <c r="S23362" s="15"/>
      <c r="T23362" s="15"/>
      <c r="U23362" s="15"/>
    </row>
    <row r="23363" ht="15" spans="16:21">
      <c r="P23363" s="15"/>
      <c r="Q23363" s="15"/>
      <c r="R23363" s="15"/>
      <c r="S23363" s="15"/>
      <c r="T23363" s="15"/>
      <c r="U23363" s="15"/>
    </row>
    <row r="23364" ht="15" spans="16:21">
      <c r="P23364" s="15"/>
      <c r="Q23364" s="15"/>
      <c r="R23364" s="15"/>
      <c r="S23364" s="15"/>
      <c r="T23364" s="15"/>
      <c r="U23364" s="15"/>
    </row>
    <row r="23365" ht="15" spans="16:21">
      <c r="P23365" s="15"/>
      <c r="Q23365" s="15"/>
      <c r="R23365" s="15"/>
      <c r="S23365" s="15"/>
      <c r="T23365" s="15"/>
      <c r="U23365" s="15"/>
    </row>
    <row r="23366" ht="15" spans="16:21">
      <c r="P23366" s="15"/>
      <c r="Q23366" s="15"/>
      <c r="R23366" s="15"/>
      <c r="S23366" s="15"/>
      <c r="T23366" s="15"/>
      <c r="U23366" s="15"/>
    </row>
    <row r="23367" ht="15" spans="16:21">
      <c r="P23367" s="15"/>
      <c r="Q23367" s="15"/>
      <c r="R23367" s="15"/>
      <c r="S23367" s="15"/>
      <c r="T23367" s="15"/>
      <c r="U23367" s="15"/>
    </row>
    <row r="23368" ht="15" spans="16:21">
      <c r="P23368" s="15"/>
      <c r="Q23368" s="15"/>
      <c r="R23368" s="15"/>
      <c r="S23368" s="15"/>
      <c r="T23368" s="15"/>
      <c r="U23368" s="15"/>
    </row>
    <row r="23369" ht="15" spans="16:21">
      <c r="P23369" s="15"/>
      <c r="Q23369" s="15"/>
      <c r="R23369" s="15"/>
      <c r="S23369" s="15"/>
      <c r="T23369" s="15"/>
      <c r="U23369" s="15"/>
    </row>
    <row r="23370" ht="15" spans="16:21">
      <c r="P23370" s="15"/>
      <c r="Q23370" s="15"/>
      <c r="R23370" s="15"/>
      <c r="S23370" s="15"/>
      <c r="T23370" s="15"/>
      <c r="U23370" s="15"/>
    </row>
    <row r="23371" ht="15" spans="16:21">
      <c r="P23371" s="15"/>
      <c r="Q23371" s="15"/>
      <c r="R23371" s="15"/>
      <c r="S23371" s="15"/>
      <c r="T23371" s="15"/>
      <c r="U23371" s="15"/>
    </row>
    <row r="23372" ht="15" spans="16:21">
      <c r="P23372" s="15"/>
      <c r="Q23372" s="15"/>
      <c r="R23372" s="15"/>
      <c r="S23372" s="15"/>
      <c r="T23372" s="15"/>
      <c r="U23372" s="15"/>
    </row>
    <row r="23373" ht="15" spans="16:21">
      <c r="P23373" s="15"/>
      <c r="Q23373" s="15"/>
      <c r="R23373" s="15"/>
      <c r="S23373" s="15"/>
      <c r="T23373" s="15"/>
      <c r="U23373" s="15"/>
    </row>
    <row r="23374" ht="15" spans="16:21">
      <c r="P23374" s="15"/>
      <c r="Q23374" s="15"/>
      <c r="R23374" s="15"/>
      <c r="S23374" s="15"/>
      <c r="T23374" s="15"/>
      <c r="U23374" s="15"/>
    </row>
    <row r="23375" ht="15" spans="16:21">
      <c r="P23375" s="15"/>
      <c r="Q23375" s="15"/>
      <c r="R23375" s="15"/>
      <c r="S23375" s="15"/>
      <c r="T23375" s="15"/>
      <c r="U23375" s="15"/>
    </row>
    <row r="23376" ht="15" spans="16:21">
      <c r="P23376" s="15"/>
      <c r="Q23376" s="15"/>
      <c r="R23376" s="15"/>
      <c r="S23376" s="15"/>
      <c r="T23376" s="15"/>
      <c r="U23376" s="15"/>
    </row>
    <row r="23377" ht="15" spans="16:21">
      <c r="P23377" s="15"/>
      <c r="Q23377" s="15"/>
      <c r="R23377" s="15"/>
      <c r="S23377" s="15"/>
      <c r="T23377" s="15"/>
      <c r="U23377" s="15"/>
    </row>
    <row r="23378" ht="15" spans="16:21">
      <c r="P23378" s="15"/>
      <c r="Q23378" s="15"/>
      <c r="R23378" s="15"/>
      <c r="S23378" s="15"/>
      <c r="T23378" s="15"/>
      <c r="U23378" s="15"/>
    </row>
    <row r="23379" ht="15" spans="16:21">
      <c r="P23379" s="15"/>
      <c r="Q23379" s="15"/>
      <c r="R23379" s="15"/>
      <c r="S23379" s="15"/>
      <c r="T23379" s="15"/>
      <c r="U23379" s="15"/>
    </row>
    <row r="23380" ht="15" spans="16:21">
      <c r="P23380" s="15"/>
      <c r="Q23380" s="15"/>
      <c r="R23380" s="15"/>
      <c r="S23380" s="15"/>
      <c r="T23380" s="15"/>
      <c r="U23380" s="15"/>
    </row>
    <row r="23381" ht="15" spans="16:21">
      <c r="P23381" s="15"/>
      <c r="Q23381" s="15"/>
      <c r="R23381" s="15"/>
      <c r="S23381" s="15"/>
      <c r="T23381" s="15"/>
      <c r="U23381" s="15"/>
    </row>
    <row r="23382" ht="15" spans="16:21">
      <c r="P23382" s="15"/>
      <c r="Q23382" s="15"/>
      <c r="R23382" s="15"/>
      <c r="S23382" s="15"/>
      <c r="T23382" s="15"/>
      <c r="U23382" s="15"/>
    </row>
    <row r="23383" ht="15" spans="16:21">
      <c r="P23383" s="15"/>
      <c r="Q23383" s="15"/>
      <c r="R23383" s="15"/>
      <c r="S23383" s="15"/>
      <c r="T23383" s="15"/>
      <c r="U23383" s="15"/>
    </row>
    <row r="23384" ht="15" spans="16:21">
      <c r="P23384" s="15"/>
      <c r="Q23384" s="15"/>
      <c r="R23384" s="15"/>
      <c r="S23384" s="15"/>
      <c r="T23384" s="15"/>
      <c r="U23384" s="15"/>
    </row>
    <row r="23385" ht="15" spans="16:21">
      <c r="P23385" s="15"/>
      <c r="Q23385" s="15"/>
      <c r="R23385" s="15"/>
      <c r="S23385" s="15"/>
      <c r="T23385" s="15"/>
      <c r="U23385" s="15"/>
    </row>
    <row r="23386" ht="15" spans="16:21">
      <c r="P23386" s="15"/>
      <c r="Q23386" s="15"/>
      <c r="R23386" s="15"/>
      <c r="S23386" s="15"/>
      <c r="T23386" s="15"/>
      <c r="U23386" s="15"/>
    </row>
    <row r="23387" ht="15" spans="16:21">
      <c r="P23387" s="15"/>
      <c r="Q23387" s="15"/>
      <c r="R23387" s="15"/>
      <c r="S23387" s="15"/>
      <c r="T23387" s="15"/>
      <c r="U23387" s="15"/>
    </row>
    <row r="23388" ht="15" spans="16:21">
      <c r="P23388" s="15"/>
      <c r="Q23388" s="15"/>
      <c r="R23388" s="15"/>
      <c r="S23388" s="15"/>
      <c r="T23388" s="15"/>
      <c r="U23388" s="15"/>
    </row>
    <row r="23389" ht="15" spans="16:21">
      <c r="P23389" s="15"/>
      <c r="Q23389" s="15"/>
      <c r="R23389" s="15"/>
      <c r="S23389" s="15"/>
      <c r="T23389" s="15"/>
      <c r="U23389" s="15"/>
    </row>
    <row r="23390" ht="15" spans="16:21">
      <c r="P23390" s="15"/>
      <c r="Q23390" s="15"/>
      <c r="R23390" s="15"/>
      <c r="S23390" s="15"/>
      <c r="T23390" s="15"/>
      <c r="U23390" s="15"/>
    </row>
    <row r="23391" ht="15" spans="16:21">
      <c r="P23391" s="15"/>
      <c r="Q23391" s="15"/>
      <c r="R23391" s="15"/>
      <c r="S23391" s="15"/>
      <c r="T23391" s="15"/>
      <c r="U23391" s="15"/>
    </row>
    <row r="23392" ht="15" spans="16:21">
      <c r="P23392" s="15"/>
      <c r="Q23392" s="15"/>
      <c r="R23392" s="15"/>
      <c r="S23392" s="15"/>
      <c r="T23392" s="15"/>
      <c r="U23392" s="15"/>
    </row>
    <row r="23393" ht="15" spans="16:21">
      <c r="P23393" s="15"/>
      <c r="Q23393" s="15"/>
      <c r="R23393" s="15"/>
      <c r="S23393" s="15"/>
      <c r="T23393" s="15"/>
      <c r="U23393" s="15"/>
    </row>
    <row r="23394" ht="15" spans="16:21">
      <c r="P23394" s="15"/>
      <c r="Q23394" s="15"/>
      <c r="R23394" s="15"/>
      <c r="S23394" s="15"/>
      <c r="T23394" s="15"/>
      <c r="U23394" s="15"/>
    </row>
    <row r="23395" ht="15" spans="16:21">
      <c r="P23395" s="15"/>
      <c r="Q23395" s="15"/>
      <c r="R23395" s="15"/>
      <c r="S23395" s="15"/>
      <c r="T23395" s="15"/>
      <c r="U23395" s="15"/>
    </row>
    <row r="23396" ht="15" spans="16:21">
      <c r="P23396" s="15"/>
      <c r="Q23396" s="15"/>
      <c r="R23396" s="15"/>
      <c r="S23396" s="15"/>
      <c r="T23396" s="15"/>
      <c r="U23396" s="15"/>
    </row>
    <row r="23397" ht="15" spans="16:21">
      <c r="P23397" s="15"/>
      <c r="Q23397" s="15"/>
      <c r="R23397" s="15"/>
      <c r="S23397" s="15"/>
      <c r="T23397" s="15"/>
      <c r="U23397" s="15"/>
    </row>
    <row r="23398" ht="15" spans="16:21">
      <c r="P23398" s="15"/>
      <c r="Q23398" s="15"/>
      <c r="R23398" s="15"/>
      <c r="S23398" s="15"/>
      <c r="T23398" s="15"/>
      <c r="U23398" s="15"/>
    </row>
    <row r="23399" ht="15" spans="16:21">
      <c r="P23399" s="15"/>
      <c r="Q23399" s="15"/>
      <c r="R23399" s="15"/>
      <c r="S23399" s="15"/>
      <c r="T23399" s="15"/>
      <c r="U23399" s="15"/>
    </row>
    <row r="23400" ht="15" spans="16:21">
      <c r="P23400" s="15"/>
      <c r="Q23400" s="15"/>
      <c r="R23400" s="15"/>
      <c r="S23400" s="15"/>
      <c r="T23400" s="15"/>
      <c r="U23400" s="15"/>
    </row>
    <row r="23401" ht="15" spans="16:21">
      <c r="P23401" s="15"/>
      <c r="Q23401" s="15"/>
      <c r="R23401" s="15"/>
      <c r="S23401" s="15"/>
      <c r="T23401" s="15"/>
      <c r="U23401" s="15"/>
    </row>
    <row r="23402" ht="15" spans="16:21">
      <c r="P23402" s="15"/>
      <c r="Q23402" s="15"/>
      <c r="R23402" s="15"/>
      <c r="S23402" s="15"/>
      <c r="T23402" s="15"/>
      <c r="U23402" s="15"/>
    </row>
    <row r="23403" ht="15" spans="16:21">
      <c r="P23403" s="15"/>
      <c r="Q23403" s="15"/>
      <c r="R23403" s="15"/>
      <c r="S23403" s="15"/>
      <c r="T23403" s="15"/>
      <c r="U23403" s="15"/>
    </row>
    <row r="23404" ht="15" spans="16:21">
      <c r="P23404" s="15"/>
      <c r="Q23404" s="15"/>
      <c r="R23404" s="15"/>
      <c r="S23404" s="15"/>
      <c r="T23404" s="15"/>
      <c r="U23404" s="15"/>
    </row>
    <row r="23405" ht="15" spans="16:21">
      <c r="P23405" s="15"/>
      <c r="Q23405" s="15"/>
      <c r="R23405" s="15"/>
      <c r="S23405" s="15"/>
      <c r="T23405" s="15"/>
      <c r="U23405" s="15"/>
    </row>
    <row r="23406" ht="15" spans="16:21">
      <c r="P23406" s="15"/>
      <c r="Q23406" s="15"/>
      <c r="R23406" s="15"/>
      <c r="S23406" s="15"/>
      <c r="T23406" s="15"/>
      <c r="U23406" s="15"/>
    </row>
    <row r="23407" ht="15" spans="16:21">
      <c r="P23407" s="15"/>
      <c r="Q23407" s="15"/>
      <c r="R23407" s="15"/>
      <c r="S23407" s="15"/>
      <c r="T23407" s="15"/>
      <c r="U23407" s="15"/>
    </row>
    <row r="23408" ht="15" spans="16:21">
      <c r="P23408" s="15"/>
      <c r="Q23408" s="15"/>
      <c r="R23408" s="15"/>
      <c r="S23408" s="15"/>
      <c r="T23408" s="15"/>
      <c r="U23408" s="15"/>
    </row>
    <row r="23409" ht="15" spans="16:21">
      <c r="P23409" s="15"/>
      <c r="Q23409" s="15"/>
      <c r="R23409" s="15"/>
      <c r="S23409" s="15"/>
      <c r="T23409" s="15"/>
      <c r="U23409" s="15"/>
    </row>
    <row r="23410" ht="15" spans="16:21">
      <c r="P23410" s="15"/>
      <c r="Q23410" s="15"/>
      <c r="R23410" s="15"/>
      <c r="S23410" s="15"/>
      <c r="T23410" s="15"/>
      <c r="U23410" s="15"/>
    </row>
    <row r="23411" ht="15" spans="16:21">
      <c r="P23411" s="15"/>
      <c r="Q23411" s="15"/>
      <c r="R23411" s="15"/>
      <c r="S23411" s="15"/>
      <c r="T23411" s="15"/>
      <c r="U23411" s="15"/>
    </row>
    <row r="23412" ht="15" spans="16:21">
      <c r="P23412" s="15"/>
      <c r="Q23412" s="15"/>
      <c r="R23412" s="15"/>
      <c r="S23412" s="15"/>
      <c r="T23412" s="15"/>
      <c r="U23412" s="15"/>
    </row>
    <row r="23413" ht="15" spans="16:21">
      <c r="P23413" s="15"/>
      <c r="Q23413" s="15"/>
      <c r="R23413" s="15"/>
      <c r="S23413" s="15"/>
      <c r="T23413" s="15"/>
      <c r="U23413" s="15"/>
    </row>
    <row r="23414" ht="15" spans="16:21">
      <c r="P23414" s="15"/>
      <c r="Q23414" s="15"/>
      <c r="R23414" s="15"/>
      <c r="S23414" s="15"/>
      <c r="T23414" s="15"/>
      <c r="U23414" s="15"/>
    </row>
    <row r="23415" ht="15" spans="16:21">
      <c r="P23415" s="15"/>
      <c r="Q23415" s="15"/>
      <c r="R23415" s="15"/>
      <c r="S23415" s="15"/>
      <c r="T23415" s="15"/>
      <c r="U23415" s="15"/>
    </row>
    <row r="23416" ht="15" spans="16:21">
      <c r="P23416" s="15"/>
      <c r="Q23416" s="15"/>
      <c r="R23416" s="15"/>
      <c r="S23416" s="15"/>
      <c r="T23416" s="15"/>
      <c r="U23416" s="15"/>
    </row>
    <row r="23417" ht="15" spans="16:21">
      <c r="P23417" s="15"/>
      <c r="Q23417" s="15"/>
      <c r="R23417" s="15"/>
      <c r="S23417" s="15"/>
      <c r="T23417" s="15"/>
      <c r="U23417" s="15"/>
    </row>
    <row r="23418" ht="15" spans="16:21">
      <c r="P23418" s="15"/>
      <c r="Q23418" s="15"/>
      <c r="R23418" s="15"/>
      <c r="S23418" s="15"/>
      <c r="T23418" s="15"/>
      <c r="U23418" s="15"/>
    </row>
    <row r="23419" ht="15" spans="16:21">
      <c r="P23419" s="15"/>
      <c r="Q23419" s="15"/>
      <c r="R23419" s="15"/>
      <c r="S23419" s="15"/>
      <c r="T23419" s="15"/>
      <c r="U23419" s="15"/>
    </row>
    <row r="23420" ht="15" spans="16:21">
      <c r="P23420" s="15"/>
      <c r="Q23420" s="15"/>
      <c r="R23420" s="15"/>
      <c r="S23420" s="15"/>
      <c r="T23420" s="15"/>
      <c r="U23420" s="15"/>
    </row>
    <row r="23421" ht="15" spans="16:21">
      <c r="P23421" s="15"/>
      <c r="Q23421" s="15"/>
      <c r="R23421" s="15"/>
      <c r="S23421" s="15"/>
      <c r="T23421" s="15"/>
      <c r="U23421" s="15"/>
    </row>
    <row r="23422" ht="15" spans="16:21">
      <c r="P23422" s="15"/>
      <c r="Q23422" s="15"/>
      <c r="R23422" s="15"/>
      <c r="S23422" s="15"/>
      <c r="T23422" s="15"/>
      <c r="U23422" s="15"/>
    </row>
    <row r="23423" ht="15" spans="16:21">
      <c r="P23423" s="15"/>
      <c r="Q23423" s="15"/>
      <c r="R23423" s="15"/>
      <c r="S23423" s="15"/>
      <c r="T23423" s="15"/>
      <c r="U23423" s="15"/>
    </row>
    <row r="23424" ht="15" spans="16:21">
      <c r="P23424" s="15"/>
      <c r="Q23424" s="15"/>
      <c r="R23424" s="15"/>
      <c r="S23424" s="15"/>
      <c r="T23424" s="15"/>
      <c r="U23424" s="15"/>
    </row>
    <row r="23425" ht="15" spans="16:21">
      <c r="P23425" s="15"/>
      <c r="Q23425" s="15"/>
      <c r="R23425" s="15"/>
      <c r="S23425" s="15"/>
      <c r="T23425" s="15"/>
      <c r="U23425" s="15"/>
    </row>
    <row r="23426" ht="15" spans="16:21">
      <c r="P23426" s="15"/>
      <c r="Q23426" s="15"/>
      <c r="R23426" s="15"/>
      <c r="S23426" s="15"/>
      <c r="T23426" s="15"/>
      <c r="U23426" s="15"/>
    </row>
    <row r="23427" ht="15" spans="16:21">
      <c r="P23427" s="15"/>
      <c r="Q23427" s="15"/>
      <c r="R23427" s="15"/>
      <c r="S23427" s="15"/>
      <c r="T23427" s="15"/>
      <c r="U23427" s="15"/>
    </row>
    <row r="23428" ht="15" spans="16:21">
      <c r="P23428" s="15"/>
      <c r="Q23428" s="15"/>
      <c r="R23428" s="15"/>
      <c r="S23428" s="15"/>
      <c r="T23428" s="15"/>
      <c r="U23428" s="15"/>
    </row>
    <row r="23429" ht="15" spans="16:21">
      <c r="P23429" s="15"/>
      <c r="Q23429" s="15"/>
      <c r="R23429" s="15"/>
      <c r="S23429" s="15"/>
      <c r="T23429" s="15"/>
      <c r="U23429" s="15"/>
    </row>
    <row r="23430" ht="15" spans="16:21">
      <c r="P23430" s="15"/>
      <c r="Q23430" s="15"/>
      <c r="R23430" s="15"/>
      <c r="S23430" s="15"/>
      <c r="T23430" s="15"/>
      <c r="U23430" s="15"/>
    </row>
    <row r="23431" ht="15" spans="16:21">
      <c r="P23431" s="15"/>
      <c r="Q23431" s="15"/>
      <c r="R23431" s="15"/>
      <c r="S23431" s="15"/>
      <c r="T23431" s="15"/>
      <c r="U23431" s="15"/>
    </row>
    <row r="23432" ht="15" spans="16:21">
      <c r="P23432" s="15"/>
      <c r="Q23432" s="15"/>
      <c r="R23432" s="15"/>
      <c r="S23432" s="15"/>
      <c r="T23432" s="15"/>
      <c r="U23432" s="15"/>
    </row>
    <row r="23433" ht="15" spans="16:21">
      <c r="P23433" s="15"/>
      <c r="Q23433" s="15"/>
      <c r="R23433" s="15"/>
      <c r="S23433" s="15"/>
      <c r="T23433" s="15"/>
      <c r="U23433" s="15"/>
    </row>
    <row r="23434" ht="15" spans="16:21">
      <c r="P23434" s="15"/>
      <c r="Q23434" s="15"/>
      <c r="R23434" s="15"/>
      <c r="S23434" s="15"/>
      <c r="T23434" s="15"/>
      <c r="U23434" s="15"/>
    </row>
    <row r="23435" ht="15" spans="16:21">
      <c r="P23435" s="15"/>
      <c r="Q23435" s="15"/>
      <c r="R23435" s="15"/>
      <c r="S23435" s="15"/>
      <c r="T23435" s="15"/>
      <c r="U23435" s="15"/>
    </row>
    <row r="23436" ht="15" spans="16:21">
      <c r="P23436" s="15"/>
      <c r="Q23436" s="15"/>
      <c r="R23436" s="15"/>
      <c r="S23436" s="15"/>
      <c r="T23436" s="15"/>
      <c r="U23436" s="15"/>
    </row>
    <row r="23437" ht="15" spans="16:21">
      <c r="P23437" s="15"/>
      <c r="Q23437" s="15"/>
      <c r="R23437" s="15"/>
      <c r="S23437" s="15"/>
      <c r="T23437" s="15"/>
      <c r="U23437" s="15"/>
    </row>
    <row r="23438" ht="15" spans="16:21">
      <c r="P23438" s="15"/>
      <c r="Q23438" s="15"/>
      <c r="R23438" s="15"/>
      <c r="S23438" s="15"/>
      <c r="T23438" s="15"/>
      <c r="U23438" s="15"/>
    </row>
    <row r="23439" ht="15" spans="16:21">
      <c r="P23439" s="15"/>
      <c r="Q23439" s="15"/>
      <c r="R23439" s="15"/>
      <c r="S23439" s="15"/>
      <c r="T23439" s="15"/>
      <c r="U23439" s="15"/>
    </row>
    <row r="23440" ht="15" spans="16:21">
      <c r="P23440" s="15"/>
      <c r="Q23440" s="15"/>
      <c r="R23440" s="15"/>
      <c r="S23440" s="15"/>
      <c r="T23440" s="15"/>
      <c r="U23440" s="15"/>
    </row>
    <row r="23441" ht="15" spans="16:21">
      <c r="P23441" s="15"/>
      <c r="Q23441" s="15"/>
      <c r="R23441" s="15"/>
      <c r="S23441" s="15"/>
      <c r="T23441" s="15"/>
      <c r="U23441" s="15"/>
    </row>
    <row r="23442" ht="15" spans="16:21">
      <c r="P23442" s="15"/>
      <c r="Q23442" s="15"/>
      <c r="R23442" s="15"/>
      <c r="S23442" s="15"/>
      <c r="T23442" s="15"/>
      <c r="U23442" s="15"/>
    </row>
    <row r="23443" ht="15" spans="16:21">
      <c r="P23443" s="15"/>
      <c r="Q23443" s="15"/>
      <c r="R23443" s="15"/>
      <c r="S23443" s="15"/>
      <c r="T23443" s="15"/>
      <c r="U23443" s="15"/>
    </row>
    <row r="23444" ht="15" spans="16:21">
      <c r="P23444" s="15"/>
      <c r="Q23444" s="15"/>
      <c r="R23444" s="15"/>
      <c r="S23444" s="15"/>
      <c r="T23444" s="15"/>
      <c r="U23444" s="15"/>
    </row>
    <row r="23445" ht="15" spans="16:21">
      <c r="P23445" s="15"/>
      <c r="Q23445" s="15"/>
      <c r="R23445" s="15"/>
      <c r="S23445" s="15"/>
      <c r="T23445" s="15"/>
      <c r="U23445" s="15"/>
    </row>
    <row r="23446" ht="15" spans="16:21">
      <c r="P23446" s="15"/>
      <c r="Q23446" s="15"/>
      <c r="R23446" s="15"/>
      <c r="S23446" s="15"/>
      <c r="T23446" s="15"/>
      <c r="U23446" s="15"/>
    </row>
    <row r="23447" ht="15" spans="16:21">
      <c r="P23447" s="15"/>
      <c r="Q23447" s="15"/>
      <c r="R23447" s="15"/>
      <c r="S23447" s="15"/>
      <c r="T23447" s="15"/>
      <c r="U23447" s="15"/>
    </row>
    <row r="23448" ht="15" spans="16:21">
      <c r="P23448" s="15"/>
      <c r="Q23448" s="15"/>
      <c r="R23448" s="15"/>
      <c r="S23448" s="15"/>
      <c r="T23448" s="15"/>
      <c r="U23448" s="15"/>
    </row>
    <row r="23449" ht="15" spans="16:21">
      <c r="P23449" s="15"/>
      <c r="Q23449" s="15"/>
      <c r="R23449" s="15"/>
      <c r="S23449" s="15"/>
      <c r="T23449" s="15"/>
      <c r="U23449" s="15"/>
    </row>
    <row r="23450" ht="15" spans="16:21">
      <c r="P23450" s="15"/>
      <c r="Q23450" s="15"/>
      <c r="R23450" s="15"/>
      <c r="S23450" s="15"/>
      <c r="T23450" s="15"/>
      <c r="U23450" s="15"/>
    </row>
    <row r="23451" ht="15" spans="16:21">
      <c r="P23451" s="15"/>
      <c r="Q23451" s="15"/>
      <c r="R23451" s="15"/>
      <c r="S23451" s="15"/>
      <c r="T23451" s="15"/>
      <c r="U23451" s="15"/>
    </row>
    <row r="23452" ht="15" spans="16:21">
      <c r="P23452" s="15"/>
      <c r="Q23452" s="15"/>
      <c r="R23452" s="15"/>
      <c r="S23452" s="15"/>
      <c r="T23452" s="15"/>
      <c r="U23452" s="15"/>
    </row>
    <row r="23453" ht="15" spans="16:21">
      <c r="P23453" s="15"/>
      <c r="Q23453" s="15"/>
      <c r="R23453" s="15"/>
      <c r="S23453" s="15"/>
      <c r="T23453" s="15"/>
      <c r="U23453" s="15"/>
    </row>
    <row r="23454" ht="15" spans="16:21">
      <c r="P23454" s="15"/>
      <c r="Q23454" s="15"/>
      <c r="R23454" s="15"/>
      <c r="S23454" s="15"/>
      <c r="T23454" s="15"/>
      <c r="U23454" s="15"/>
    </row>
    <row r="23455" ht="15" spans="16:21">
      <c r="P23455" s="15"/>
      <c r="Q23455" s="15"/>
      <c r="R23455" s="15"/>
      <c r="S23455" s="15"/>
      <c r="T23455" s="15"/>
      <c r="U23455" s="15"/>
    </row>
    <row r="23456" ht="15" spans="16:21">
      <c r="P23456" s="15"/>
      <c r="Q23456" s="15"/>
      <c r="R23456" s="15"/>
      <c r="S23456" s="15"/>
      <c r="T23456" s="15"/>
      <c r="U23456" s="15"/>
    </row>
    <row r="23457" ht="15" spans="16:21">
      <c r="P23457" s="15"/>
      <c r="Q23457" s="15"/>
      <c r="R23457" s="15"/>
      <c r="S23457" s="15"/>
      <c r="T23457" s="15"/>
      <c r="U23457" s="15"/>
    </row>
    <row r="23458" ht="15" spans="16:21">
      <c r="P23458" s="15"/>
      <c r="Q23458" s="15"/>
      <c r="R23458" s="15"/>
      <c r="S23458" s="15"/>
      <c r="T23458" s="15"/>
      <c r="U23458" s="15"/>
    </row>
    <row r="23459" ht="15" spans="16:21">
      <c r="P23459" s="15"/>
      <c r="Q23459" s="15"/>
      <c r="R23459" s="15"/>
      <c r="S23459" s="15"/>
      <c r="T23459" s="15"/>
      <c r="U23459" s="15"/>
    </row>
    <row r="23460" ht="15" spans="16:21">
      <c r="P23460" s="15"/>
      <c r="Q23460" s="15"/>
      <c r="R23460" s="15"/>
      <c r="S23460" s="15"/>
      <c r="T23460" s="15"/>
      <c r="U23460" s="15"/>
    </row>
    <row r="23461" ht="15" spans="16:21">
      <c r="P23461" s="15"/>
      <c r="Q23461" s="15"/>
      <c r="R23461" s="15"/>
      <c r="S23461" s="15"/>
      <c r="T23461" s="15"/>
      <c r="U23461" s="15"/>
    </row>
    <row r="23462" ht="15" spans="16:21">
      <c r="P23462" s="15"/>
      <c r="Q23462" s="15"/>
      <c r="R23462" s="15"/>
      <c r="S23462" s="15"/>
      <c r="T23462" s="15"/>
      <c r="U23462" s="15"/>
    </row>
    <row r="23463" ht="15" spans="16:21">
      <c r="P23463" s="15"/>
      <c r="Q23463" s="15"/>
      <c r="R23463" s="15"/>
      <c r="S23463" s="15"/>
      <c r="T23463" s="15"/>
      <c r="U23463" s="15"/>
    </row>
    <row r="23464" ht="15" spans="16:21">
      <c r="P23464" s="15"/>
      <c r="Q23464" s="15"/>
      <c r="R23464" s="15"/>
      <c r="S23464" s="15"/>
      <c r="T23464" s="15"/>
      <c r="U23464" s="15"/>
    </row>
    <row r="23465" ht="15" spans="16:21">
      <c r="P23465" s="15"/>
      <c r="Q23465" s="15"/>
      <c r="R23465" s="15"/>
      <c r="S23465" s="15"/>
      <c r="T23465" s="15"/>
      <c r="U23465" s="15"/>
    </row>
    <row r="23466" ht="15" spans="16:21">
      <c r="P23466" s="15"/>
      <c r="Q23466" s="15"/>
      <c r="R23466" s="15"/>
      <c r="S23466" s="15"/>
      <c r="T23466" s="15"/>
      <c r="U23466" s="15"/>
    </row>
    <row r="23467" ht="15" spans="16:21">
      <c r="P23467" s="15"/>
      <c r="Q23467" s="15"/>
      <c r="R23467" s="15"/>
      <c r="S23467" s="15"/>
      <c r="T23467" s="15"/>
      <c r="U23467" s="15"/>
    </row>
    <row r="23468" ht="15" spans="16:21">
      <c r="P23468" s="15"/>
      <c r="Q23468" s="15"/>
      <c r="R23468" s="15"/>
      <c r="S23468" s="15"/>
      <c r="T23468" s="15"/>
      <c r="U23468" s="15"/>
    </row>
    <row r="23469" ht="15" spans="16:21">
      <c r="P23469" s="15"/>
      <c r="Q23469" s="15"/>
      <c r="R23469" s="15"/>
      <c r="S23469" s="15"/>
      <c r="T23469" s="15"/>
      <c r="U23469" s="15"/>
    </row>
    <row r="23470" ht="15" spans="16:21">
      <c r="P23470" s="15"/>
      <c r="Q23470" s="15"/>
      <c r="R23470" s="15"/>
      <c r="S23470" s="15"/>
      <c r="T23470" s="15"/>
      <c r="U23470" s="15"/>
    </row>
    <row r="23471" ht="15" spans="16:21">
      <c r="P23471" s="15"/>
      <c r="Q23471" s="15"/>
      <c r="R23471" s="15"/>
      <c r="S23471" s="15"/>
      <c r="T23471" s="15"/>
      <c r="U23471" s="15"/>
    </row>
    <row r="23472" ht="15" spans="16:21">
      <c r="P23472" s="15"/>
      <c r="Q23472" s="15"/>
      <c r="R23472" s="15"/>
      <c r="S23472" s="15"/>
      <c r="T23472" s="15"/>
      <c r="U23472" s="15"/>
    </row>
    <row r="23473" ht="15" spans="16:21">
      <c r="P23473" s="15"/>
      <c r="Q23473" s="15"/>
      <c r="R23473" s="15"/>
      <c r="S23473" s="15"/>
      <c r="T23473" s="15"/>
      <c r="U23473" s="15"/>
    </row>
    <row r="23474" ht="15" spans="16:21">
      <c r="P23474" s="15"/>
      <c r="Q23474" s="15"/>
      <c r="R23474" s="15"/>
      <c r="S23474" s="15"/>
      <c r="T23474" s="15"/>
      <c r="U23474" s="15"/>
    </row>
    <row r="23475" ht="15" spans="16:21">
      <c r="P23475" s="15"/>
      <c r="Q23475" s="15"/>
      <c r="R23475" s="15"/>
      <c r="S23475" s="15"/>
      <c r="T23475" s="15"/>
      <c r="U23475" s="15"/>
    </row>
    <row r="23476" ht="15" spans="16:21">
      <c r="P23476" s="15"/>
      <c r="Q23476" s="15"/>
      <c r="R23476" s="15"/>
      <c r="S23476" s="15"/>
      <c r="T23476" s="15"/>
      <c r="U23476" s="15"/>
    </row>
    <row r="23477" ht="15" spans="16:21">
      <c r="P23477" s="15"/>
      <c r="Q23477" s="15"/>
      <c r="R23477" s="15"/>
      <c r="S23477" s="15"/>
      <c r="T23477" s="15"/>
      <c r="U23477" s="15"/>
    </row>
    <row r="23478" ht="15" spans="16:21">
      <c r="P23478" s="15"/>
      <c r="Q23478" s="15"/>
      <c r="R23478" s="15"/>
      <c r="S23478" s="15"/>
      <c r="T23478" s="15"/>
      <c r="U23478" s="15"/>
    </row>
    <row r="23479" ht="15" spans="16:21">
      <c r="P23479" s="15"/>
      <c r="Q23479" s="15"/>
      <c r="R23479" s="15"/>
      <c r="S23479" s="15"/>
      <c r="T23479" s="15"/>
      <c r="U23479" s="15"/>
    </row>
    <row r="23480" ht="15" spans="16:21">
      <c r="P23480" s="15"/>
      <c r="Q23480" s="15"/>
      <c r="R23480" s="15"/>
      <c r="S23480" s="15"/>
      <c r="T23480" s="15"/>
      <c r="U23480" s="15"/>
    </row>
    <row r="23481" ht="15" spans="16:21">
      <c r="P23481" s="15"/>
      <c r="Q23481" s="15"/>
      <c r="R23481" s="15"/>
      <c r="S23481" s="15"/>
      <c r="T23481" s="15"/>
      <c r="U23481" s="15"/>
    </row>
    <row r="23482" ht="15" spans="16:21">
      <c r="P23482" s="15"/>
      <c r="Q23482" s="15"/>
      <c r="R23482" s="15"/>
      <c r="S23482" s="15"/>
      <c r="T23482" s="15"/>
      <c r="U23482" s="15"/>
    </row>
    <row r="23483" ht="15" spans="16:21">
      <c r="P23483" s="15"/>
      <c r="Q23483" s="15"/>
      <c r="R23483" s="15"/>
      <c r="S23483" s="15"/>
      <c r="T23483" s="15"/>
      <c r="U23483" s="15"/>
    </row>
    <row r="23484" ht="15" spans="16:21">
      <c r="P23484" s="15"/>
      <c r="Q23484" s="15"/>
      <c r="R23484" s="15"/>
      <c r="S23484" s="15"/>
      <c r="T23484" s="15"/>
      <c r="U23484" s="15"/>
    </row>
    <row r="23485" ht="15" spans="16:21">
      <c r="P23485" s="15"/>
      <c r="Q23485" s="15"/>
      <c r="R23485" s="15"/>
      <c r="S23485" s="15"/>
      <c r="T23485" s="15"/>
      <c r="U23485" s="15"/>
    </row>
    <row r="23486" ht="15" spans="16:21">
      <c r="P23486" s="15"/>
      <c r="Q23486" s="15"/>
      <c r="R23486" s="15"/>
      <c r="S23486" s="15"/>
      <c r="T23486" s="15"/>
      <c r="U23486" s="15"/>
    </row>
    <row r="23487" ht="15" spans="16:21">
      <c r="P23487" s="15"/>
      <c r="Q23487" s="15"/>
      <c r="R23487" s="15"/>
      <c r="S23487" s="15"/>
      <c r="T23487" s="15"/>
      <c r="U23487" s="15"/>
    </row>
    <row r="23488" ht="15" spans="16:21">
      <c r="P23488" s="15"/>
      <c r="Q23488" s="15"/>
      <c r="R23488" s="15"/>
      <c r="S23488" s="15"/>
      <c r="T23488" s="15"/>
      <c r="U23488" s="15"/>
    </row>
    <row r="23489" ht="15" spans="16:21">
      <c r="P23489" s="15"/>
      <c r="Q23489" s="15"/>
      <c r="R23489" s="15"/>
      <c r="S23489" s="15"/>
      <c r="T23489" s="15"/>
      <c r="U23489" s="15"/>
    </row>
    <row r="23490" ht="15" spans="16:21">
      <c r="P23490" s="15"/>
      <c r="Q23490" s="15"/>
      <c r="R23490" s="15"/>
      <c r="S23490" s="15"/>
      <c r="T23490" s="15"/>
      <c r="U23490" s="15"/>
    </row>
    <row r="23491" ht="15" spans="16:21">
      <c r="P23491" s="15"/>
      <c r="Q23491" s="15"/>
      <c r="R23491" s="15"/>
      <c r="S23491" s="15"/>
      <c r="T23491" s="15"/>
      <c r="U23491" s="15"/>
    </row>
    <row r="23492" ht="15" spans="16:21">
      <c r="P23492" s="15"/>
      <c r="Q23492" s="15"/>
      <c r="R23492" s="15"/>
      <c r="S23492" s="15"/>
      <c r="T23492" s="15"/>
      <c r="U23492" s="15"/>
    </row>
    <row r="23493" ht="15" spans="16:21">
      <c r="P23493" s="15"/>
      <c r="Q23493" s="15"/>
      <c r="R23493" s="15"/>
      <c r="S23493" s="15"/>
      <c r="T23493" s="15"/>
      <c r="U23493" s="15"/>
    </row>
    <row r="23494" ht="15" spans="16:21">
      <c r="P23494" s="15"/>
      <c r="Q23494" s="15"/>
      <c r="R23494" s="15"/>
      <c r="S23494" s="15"/>
      <c r="T23494" s="15"/>
      <c r="U23494" s="15"/>
    </row>
    <row r="23495" ht="15" spans="16:21">
      <c r="P23495" s="15"/>
      <c r="Q23495" s="15"/>
      <c r="R23495" s="15"/>
      <c r="S23495" s="15"/>
      <c r="T23495" s="15"/>
      <c r="U23495" s="15"/>
    </row>
    <row r="23496" ht="15" spans="16:21">
      <c r="P23496" s="15"/>
      <c r="Q23496" s="15"/>
      <c r="R23496" s="15"/>
      <c r="S23496" s="15"/>
      <c r="T23496" s="15"/>
      <c r="U23496" s="15"/>
    </row>
    <row r="23497" ht="15" spans="16:21">
      <c r="P23497" s="15"/>
      <c r="Q23497" s="15"/>
      <c r="R23497" s="15"/>
      <c r="S23497" s="15"/>
      <c r="T23497" s="15"/>
      <c r="U23497" s="15"/>
    </row>
    <row r="23498" ht="15" spans="16:21">
      <c r="P23498" s="15"/>
      <c r="Q23498" s="15"/>
      <c r="R23498" s="15"/>
      <c r="S23498" s="15"/>
      <c r="T23498" s="15"/>
      <c r="U23498" s="15"/>
    </row>
    <row r="23499" ht="15" spans="16:21">
      <c r="P23499" s="15"/>
      <c r="Q23499" s="15"/>
      <c r="R23499" s="15"/>
      <c r="S23499" s="15"/>
      <c r="T23499" s="15"/>
      <c r="U23499" s="15"/>
    </row>
    <row r="23500" ht="15" spans="16:21">
      <c r="P23500" s="15"/>
      <c r="Q23500" s="15"/>
      <c r="R23500" s="15"/>
      <c r="S23500" s="15"/>
      <c r="T23500" s="15"/>
      <c r="U23500" s="15"/>
    </row>
    <row r="23501" ht="15" spans="16:21">
      <c r="P23501" s="15"/>
      <c r="Q23501" s="15"/>
      <c r="R23501" s="15"/>
      <c r="S23501" s="15"/>
      <c r="T23501" s="15"/>
      <c r="U23501" s="15"/>
    </row>
    <row r="23502" ht="15" spans="16:21">
      <c r="P23502" s="15"/>
      <c r="Q23502" s="15"/>
      <c r="R23502" s="15"/>
      <c r="S23502" s="15"/>
      <c r="T23502" s="15"/>
      <c r="U23502" s="15"/>
    </row>
    <row r="23503" ht="15" spans="16:21">
      <c r="P23503" s="15"/>
      <c r="Q23503" s="15"/>
      <c r="R23503" s="15"/>
      <c r="S23503" s="15"/>
      <c r="T23503" s="15"/>
      <c r="U23503" s="15"/>
    </row>
    <row r="23504" ht="15" spans="16:21">
      <c r="P23504" s="15"/>
      <c r="Q23504" s="15"/>
      <c r="R23504" s="15"/>
      <c r="S23504" s="15"/>
      <c r="T23504" s="15"/>
      <c r="U23504" s="15"/>
    </row>
    <row r="23505" ht="15" spans="16:21">
      <c r="P23505" s="15"/>
      <c r="Q23505" s="15"/>
      <c r="R23505" s="15"/>
      <c r="S23505" s="15"/>
      <c r="T23505" s="15"/>
      <c r="U23505" s="15"/>
    </row>
    <row r="23506" ht="15" spans="16:21">
      <c r="P23506" s="15"/>
      <c r="Q23506" s="15"/>
      <c r="R23506" s="15"/>
      <c r="S23506" s="15"/>
      <c r="T23506" s="15"/>
      <c r="U23506" s="15"/>
    </row>
    <row r="23507" ht="15" spans="16:21">
      <c r="P23507" s="15"/>
      <c r="Q23507" s="15"/>
      <c r="R23507" s="15"/>
      <c r="S23507" s="15"/>
      <c r="T23507" s="15"/>
      <c r="U23507" s="15"/>
    </row>
    <row r="23508" ht="15" spans="16:21">
      <c r="P23508" s="15"/>
      <c r="Q23508" s="15"/>
      <c r="R23508" s="15"/>
      <c r="S23508" s="15"/>
      <c r="T23508" s="15"/>
      <c r="U23508" s="15"/>
    </row>
    <row r="23509" ht="15" spans="16:21">
      <c r="P23509" s="15"/>
      <c r="Q23509" s="15"/>
      <c r="R23509" s="15"/>
      <c r="S23509" s="15"/>
      <c r="T23509" s="15"/>
      <c r="U23509" s="15"/>
    </row>
    <row r="23510" ht="15" spans="16:21">
      <c r="P23510" s="15"/>
      <c r="Q23510" s="15"/>
      <c r="R23510" s="15"/>
      <c r="S23510" s="15"/>
      <c r="T23510" s="15"/>
      <c r="U23510" s="15"/>
    </row>
    <row r="23511" ht="15" spans="16:21">
      <c r="P23511" s="15"/>
      <c r="Q23511" s="15"/>
      <c r="R23511" s="15"/>
      <c r="S23511" s="15"/>
      <c r="T23511" s="15"/>
      <c r="U23511" s="15"/>
    </row>
    <row r="23512" ht="15" spans="16:21">
      <c r="P23512" s="15"/>
      <c r="Q23512" s="15"/>
      <c r="R23512" s="15"/>
      <c r="S23512" s="15"/>
      <c r="T23512" s="15"/>
      <c r="U23512" s="15"/>
    </row>
    <row r="23513" ht="15" spans="16:21">
      <c r="P23513" s="15"/>
      <c r="Q23513" s="15"/>
      <c r="R23513" s="15"/>
      <c r="S23513" s="15"/>
      <c r="T23513" s="15"/>
      <c r="U23513" s="15"/>
    </row>
    <row r="23514" ht="15" spans="16:21">
      <c r="P23514" s="15"/>
      <c r="Q23514" s="15"/>
      <c r="R23514" s="15"/>
      <c r="S23514" s="15"/>
      <c r="T23514" s="15"/>
      <c r="U23514" s="15"/>
    </row>
    <row r="23515" ht="15" spans="16:21">
      <c r="P23515" s="15"/>
      <c r="Q23515" s="15"/>
      <c r="R23515" s="15"/>
      <c r="S23515" s="15"/>
      <c r="T23515" s="15"/>
      <c r="U23515" s="15"/>
    </row>
    <row r="23516" ht="15" spans="16:21">
      <c r="P23516" s="15"/>
      <c r="Q23516" s="15"/>
      <c r="R23516" s="15"/>
      <c r="S23516" s="15"/>
      <c r="T23516" s="15"/>
      <c r="U23516" s="15"/>
    </row>
    <row r="23517" ht="15" spans="16:21">
      <c r="P23517" s="15"/>
      <c r="Q23517" s="15"/>
      <c r="R23517" s="15"/>
      <c r="S23517" s="15"/>
      <c r="T23517" s="15"/>
      <c r="U23517" s="15"/>
    </row>
    <row r="23518" ht="15" spans="16:21">
      <c r="P23518" s="15"/>
      <c r="Q23518" s="15"/>
      <c r="R23518" s="15"/>
      <c r="S23518" s="15"/>
      <c r="T23518" s="15"/>
      <c r="U23518" s="15"/>
    </row>
    <row r="23519" ht="15" spans="16:21">
      <c r="P23519" s="15"/>
      <c r="Q23519" s="15"/>
      <c r="R23519" s="15"/>
      <c r="S23519" s="15"/>
      <c r="T23519" s="15"/>
      <c r="U23519" s="15"/>
    </row>
    <row r="23520" ht="15" spans="16:21">
      <c r="P23520" s="15"/>
      <c r="Q23520" s="15"/>
      <c r="R23520" s="15"/>
      <c r="S23520" s="15"/>
      <c r="T23520" s="15"/>
      <c r="U23520" s="15"/>
    </row>
    <row r="23521" ht="15" spans="16:21">
      <c r="P23521" s="15"/>
      <c r="Q23521" s="15"/>
      <c r="R23521" s="15"/>
      <c r="S23521" s="15"/>
      <c r="T23521" s="15"/>
      <c r="U23521" s="15"/>
    </row>
    <row r="23522" ht="15" spans="16:21">
      <c r="P23522" s="15"/>
      <c r="Q23522" s="15"/>
      <c r="R23522" s="15"/>
      <c r="S23522" s="15"/>
      <c r="T23522" s="15"/>
      <c r="U23522" s="15"/>
    </row>
    <row r="23523" ht="15" spans="16:21">
      <c r="P23523" s="15"/>
      <c r="Q23523" s="15"/>
      <c r="R23523" s="15"/>
      <c r="S23523" s="15"/>
      <c r="T23523" s="15"/>
      <c r="U23523" s="15"/>
    </row>
    <row r="23524" ht="15" spans="16:21">
      <c r="P23524" s="15"/>
      <c r="Q23524" s="15"/>
      <c r="R23524" s="15"/>
      <c r="S23524" s="15"/>
      <c r="T23524" s="15"/>
      <c r="U23524" s="15"/>
    </row>
    <row r="23525" ht="15" spans="16:21">
      <c r="P23525" s="15"/>
      <c r="Q23525" s="15"/>
      <c r="R23525" s="15"/>
      <c r="S23525" s="15"/>
      <c r="T23525" s="15"/>
      <c r="U23525" s="15"/>
    </row>
    <row r="23526" ht="15" spans="16:21">
      <c r="P23526" s="15"/>
      <c r="Q23526" s="15"/>
      <c r="R23526" s="15"/>
      <c r="S23526" s="15"/>
      <c r="T23526" s="15"/>
      <c r="U23526" s="15"/>
    </row>
    <row r="23527" ht="15" spans="16:21">
      <c r="P23527" s="15"/>
      <c r="Q23527" s="15"/>
      <c r="R23527" s="15"/>
      <c r="S23527" s="15"/>
      <c r="T23527" s="15"/>
      <c r="U23527" s="15"/>
    </row>
    <row r="23528" ht="15" spans="16:21">
      <c r="P23528" s="15"/>
      <c r="Q23528" s="15"/>
      <c r="R23528" s="15"/>
      <c r="S23528" s="15"/>
      <c r="T23528" s="15"/>
      <c r="U23528" s="15"/>
    </row>
    <row r="23529" ht="15" spans="16:21">
      <c r="P23529" s="15"/>
      <c r="Q23529" s="15"/>
      <c r="R23529" s="15"/>
      <c r="S23529" s="15"/>
      <c r="T23529" s="15"/>
      <c r="U23529" s="15"/>
    </row>
    <row r="23530" ht="15" spans="16:21">
      <c r="P23530" s="15"/>
      <c r="Q23530" s="15"/>
      <c r="R23530" s="15"/>
      <c r="S23530" s="15"/>
      <c r="T23530" s="15"/>
      <c r="U23530" s="15"/>
    </row>
    <row r="23531" ht="15" spans="16:21">
      <c r="P23531" s="15"/>
      <c r="Q23531" s="15"/>
      <c r="R23531" s="15"/>
      <c r="S23531" s="15"/>
      <c r="T23531" s="15"/>
      <c r="U23531" s="15"/>
    </row>
    <row r="23532" ht="15" spans="16:21">
      <c r="P23532" s="15"/>
      <c r="Q23532" s="15"/>
      <c r="R23532" s="15"/>
      <c r="S23532" s="15"/>
      <c r="T23532" s="15"/>
      <c r="U23532" s="15"/>
    </row>
    <row r="23533" ht="15" spans="16:21">
      <c r="P23533" s="15"/>
      <c r="Q23533" s="15"/>
      <c r="R23533" s="15"/>
      <c r="S23533" s="15"/>
      <c r="T23533" s="15"/>
      <c r="U23533" s="15"/>
    </row>
    <row r="23534" ht="15" spans="16:21">
      <c r="P23534" s="15"/>
      <c r="Q23534" s="15"/>
      <c r="R23534" s="15"/>
      <c r="S23534" s="15"/>
      <c r="T23534" s="15"/>
      <c r="U23534" s="15"/>
    </row>
    <row r="23535" ht="15" spans="16:21">
      <c r="P23535" s="15"/>
      <c r="Q23535" s="15"/>
      <c r="R23535" s="15"/>
      <c r="S23535" s="15"/>
      <c r="T23535" s="15"/>
      <c r="U23535" s="15"/>
    </row>
    <row r="23536" ht="15" spans="16:21">
      <c r="P23536" s="15"/>
      <c r="Q23536" s="15"/>
      <c r="R23536" s="15"/>
      <c r="S23536" s="15"/>
      <c r="T23536" s="15"/>
      <c r="U23536" s="15"/>
    </row>
    <row r="23537" ht="15" spans="16:21">
      <c r="P23537" s="15"/>
      <c r="Q23537" s="15"/>
      <c r="R23537" s="15"/>
      <c r="S23537" s="15"/>
      <c r="T23537" s="15"/>
      <c r="U23537" s="15"/>
    </row>
    <row r="23538" ht="15" spans="16:21">
      <c r="P23538" s="15"/>
      <c r="Q23538" s="15"/>
      <c r="R23538" s="15"/>
      <c r="S23538" s="15"/>
      <c r="T23538" s="15"/>
      <c r="U23538" s="15"/>
    </row>
    <row r="23539" ht="15" spans="16:21">
      <c r="P23539" s="15"/>
      <c r="Q23539" s="15"/>
      <c r="R23539" s="15"/>
      <c r="S23539" s="15"/>
      <c r="T23539" s="15"/>
      <c r="U23539" s="15"/>
    </row>
    <row r="23540" ht="15" spans="16:21">
      <c r="P23540" s="15"/>
      <c r="Q23540" s="15"/>
      <c r="R23540" s="15"/>
      <c r="S23540" s="15"/>
      <c r="T23540" s="15"/>
      <c r="U23540" s="15"/>
    </row>
    <row r="23541" ht="15" spans="16:21">
      <c r="P23541" s="15"/>
      <c r="Q23541" s="15"/>
      <c r="R23541" s="15"/>
      <c r="S23541" s="15"/>
      <c r="T23541" s="15"/>
      <c r="U23541" s="15"/>
    </row>
    <row r="23542" ht="15" spans="16:21">
      <c r="P23542" s="15"/>
      <c r="Q23542" s="15"/>
      <c r="R23542" s="15"/>
      <c r="S23542" s="15"/>
      <c r="T23542" s="15"/>
      <c r="U23542" s="15"/>
    </row>
    <row r="23543" ht="15" spans="16:21">
      <c r="P23543" s="15"/>
      <c r="Q23543" s="15"/>
      <c r="R23543" s="15"/>
      <c r="S23543" s="15"/>
      <c r="T23543" s="15"/>
      <c r="U23543" s="15"/>
    </row>
    <row r="23544" ht="15" spans="16:21">
      <c r="P23544" s="15"/>
      <c r="Q23544" s="15"/>
      <c r="R23544" s="15"/>
      <c r="S23544" s="15"/>
      <c r="T23544" s="15"/>
      <c r="U23544" s="15"/>
    </row>
    <row r="23545" ht="15" spans="16:21">
      <c r="P23545" s="15"/>
      <c r="Q23545" s="15"/>
      <c r="R23545" s="15"/>
      <c r="S23545" s="15"/>
      <c r="T23545" s="15"/>
      <c r="U23545" s="15"/>
    </row>
    <row r="23546" ht="15" spans="16:21">
      <c r="P23546" s="15"/>
      <c r="Q23546" s="15"/>
      <c r="R23546" s="15"/>
      <c r="S23546" s="15"/>
      <c r="T23546" s="15"/>
      <c r="U23546" s="15"/>
    </row>
    <row r="23547" ht="15" spans="16:21">
      <c r="P23547" s="15"/>
      <c r="Q23547" s="15"/>
      <c r="R23547" s="15"/>
      <c r="S23547" s="15"/>
      <c r="T23547" s="15"/>
      <c r="U23547" s="15"/>
    </row>
    <row r="23548" ht="15" spans="16:21">
      <c r="P23548" s="15"/>
      <c r="Q23548" s="15"/>
      <c r="R23548" s="15"/>
      <c r="S23548" s="15"/>
      <c r="T23548" s="15"/>
      <c r="U23548" s="15"/>
    </row>
    <row r="23549" ht="15" spans="16:21">
      <c r="P23549" s="15"/>
      <c r="Q23549" s="15"/>
      <c r="R23549" s="15"/>
      <c r="S23549" s="15"/>
      <c r="T23549" s="15"/>
      <c r="U23549" s="15"/>
    </row>
    <row r="23550" ht="15" spans="16:21">
      <c r="P23550" s="15"/>
      <c r="Q23550" s="15"/>
      <c r="R23550" s="15"/>
      <c r="S23550" s="15"/>
      <c r="T23550" s="15"/>
      <c r="U23550" s="15"/>
    </row>
    <row r="23551" ht="15" spans="16:21">
      <c r="P23551" s="15"/>
      <c r="Q23551" s="15"/>
      <c r="R23551" s="15"/>
      <c r="S23551" s="15"/>
      <c r="T23551" s="15"/>
      <c r="U23551" s="15"/>
    </row>
    <row r="23552" ht="15" spans="16:21">
      <c r="P23552" s="15"/>
      <c r="Q23552" s="15"/>
      <c r="R23552" s="15"/>
      <c r="S23552" s="15"/>
      <c r="T23552" s="15"/>
      <c r="U23552" s="15"/>
    </row>
    <row r="23553" ht="15" spans="16:21">
      <c r="P23553" s="15"/>
      <c r="Q23553" s="15"/>
      <c r="R23553" s="15"/>
      <c r="S23553" s="15"/>
      <c r="T23553" s="15"/>
      <c r="U23553" s="15"/>
    </row>
    <row r="23554" ht="15" spans="16:21">
      <c r="P23554" s="15"/>
      <c r="Q23554" s="15"/>
      <c r="R23554" s="15"/>
      <c r="S23554" s="15"/>
      <c r="T23554" s="15"/>
      <c r="U23554" s="15"/>
    </row>
    <row r="23555" ht="15" spans="16:21">
      <c r="P23555" s="15"/>
      <c r="Q23555" s="15"/>
      <c r="R23555" s="15"/>
      <c r="S23555" s="15"/>
      <c r="T23555" s="15"/>
      <c r="U23555" s="15"/>
    </row>
    <row r="23556" ht="15" spans="16:21">
      <c r="P23556" s="15"/>
      <c r="Q23556" s="15"/>
      <c r="R23556" s="15"/>
      <c r="S23556" s="15"/>
      <c r="T23556" s="15"/>
      <c r="U23556" s="15"/>
    </row>
    <row r="23557" ht="15" spans="16:21">
      <c r="P23557" s="15"/>
      <c r="Q23557" s="15"/>
      <c r="R23557" s="15"/>
      <c r="S23557" s="15"/>
      <c r="T23557" s="15"/>
      <c r="U23557" s="15"/>
    </row>
    <row r="23558" ht="15" spans="16:21">
      <c r="P23558" s="15"/>
      <c r="Q23558" s="15"/>
      <c r="R23558" s="15"/>
      <c r="S23558" s="15"/>
      <c r="T23558" s="15"/>
      <c r="U23558" s="15"/>
    </row>
    <row r="23559" ht="15" spans="16:21">
      <c r="P23559" s="15"/>
      <c r="Q23559" s="15"/>
      <c r="R23559" s="15"/>
      <c r="S23559" s="15"/>
      <c r="T23559" s="15"/>
      <c r="U23559" s="15"/>
    </row>
    <row r="23560" ht="15" spans="16:21">
      <c r="P23560" s="15"/>
      <c r="Q23560" s="15"/>
      <c r="R23560" s="15"/>
      <c r="S23560" s="15"/>
      <c r="T23560" s="15"/>
      <c r="U23560" s="15"/>
    </row>
    <row r="23561" ht="15" spans="16:21">
      <c r="P23561" s="15"/>
      <c r="Q23561" s="15"/>
      <c r="R23561" s="15"/>
      <c r="S23561" s="15"/>
      <c r="T23561" s="15"/>
      <c r="U23561" s="15"/>
    </row>
    <row r="23562" ht="15" spans="16:21">
      <c r="P23562" s="15"/>
      <c r="Q23562" s="15"/>
      <c r="R23562" s="15"/>
      <c r="S23562" s="15"/>
      <c r="T23562" s="15"/>
      <c r="U23562" s="15"/>
    </row>
    <row r="23563" ht="15" spans="16:21">
      <c r="P23563" s="15"/>
      <c r="Q23563" s="15"/>
      <c r="R23563" s="15"/>
      <c r="S23563" s="15"/>
      <c r="T23563" s="15"/>
      <c r="U23563" s="15"/>
    </row>
    <row r="23564" ht="15" spans="16:21">
      <c r="P23564" s="15"/>
      <c r="Q23564" s="15"/>
      <c r="R23564" s="15"/>
      <c r="S23564" s="15"/>
      <c r="T23564" s="15"/>
      <c r="U23564" s="15"/>
    </row>
    <row r="23565" ht="15" spans="16:21">
      <c r="P23565" s="15"/>
      <c r="Q23565" s="15"/>
      <c r="R23565" s="15"/>
      <c r="S23565" s="15"/>
      <c r="T23565" s="15"/>
      <c r="U23565" s="15"/>
    </row>
    <row r="23566" ht="15" spans="16:21">
      <c r="P23566" s="15"/>
      <c r="Q23566" s="15"/>
      <c r="R23566" s="15"/>
      <c r="S23566" s="15"/>
      <c r="T23566" s="15"/>
      <c r="U23566" s="15"/>
    </row>
    <row r="23567" ht="15" spans="16:21">
      <c r="P23567" s="15"/>
      <c r="Q23567" s="15"/>
      <c r="R23567" s="15"/>
      <c r="S23567" s="15"/>
      <c r="T23567" s="15"/>
      <c r="U23567" s="15"/>
    </row>
    <row r="23568" ht="15" spans="16:21">
      <c r="P23568" s="15"/>
      <c r="Q23568" s="15"/>
      <c r="R23568" s="15"/>
      <c r="S23568" s="15"/>
      <c r="T23568" s="15"/>
      <c r="U23568" s="15"/>
    </row>
    <row r="23569" ht="15" spans="16:21">
      <c r="P23569" s="15"/>
      <c r="Q23569" s="15"/>
      <c r="R23569" s="15"/>
      <c r="S23569" s="15"/>
      <c r="T23569" s="15"/>
      <c r="U23569" s="15"/>
    </row>
    <row r="23570" ht="15" spans="16:21">
      <c r="P23570" s="15"/>
      <c r="Q23570" s="15"/>
      <c r="R23570" s="15"/>
      <c r="S23570" s="15"/>
      <c r="T23570" s="15"/>
      <c r="U23570" s="15"/>
    </row>
    <row r="23571" ht="15" spans="16:21">
      <c r="P23571" s="15"/>
      <c r="Q23571" s="15"/>
      <c r="R23571" s="15"/>
      <c r="S23571" s="15"/>
      <c r="T23571" s="15"/>
      <c r="U23571" s="15"/>
    </row>
    <row r="23572" ht="15" spans="16:21">
      <c r="P23572" s="15"/>
      <c r="Q23572" s="15"/>
      <c r="R23572" s="15"/>
      <c r="S23572" s="15"/>
      <c r="T23572" s="15"/>
      <c r="U23572" s="15"/>
    </row>
    <row r="23573" ht="15" spans="16:21">
      <c r="P23573" s="15"/>
      <c r="Q23573" s="15"/>
      <c r="R23573" s="15"/>
      <c r="S23573" s="15"/>
      <c r="T23573" s="15"/>
      <c r="U23573" s="15"/>
    </row>
    <row r="23574" ht="15" spans="16:21">
      <c r="P23574" s="15"/>
      <c r="Q23574" s="15"/>
      <c r="R23574" s="15"/>
      <c r="S23574" s="15"/>
      <c r="T23574" s="15"/>
      <c r="U23574" s="15"/>
    </row>
    <row r="23575" ht="15" spans="16:21">
      <c r="P23575" s="15"/>
      <c r="Q23575" s="15"/>
      <c r="R23575" s="15"/>
      <c r="S23575" s="15"/>
      <c r="T23575" s="15"/>
      <c r="U23575" s="15"/>
    </row>
    <row r="23576" ht="15" spans="16:21">
      <c r="P23576" s="15"/>
      <c r="Q23576" s="15"/>
      <c r="R23576" s="15"/>
      <c r="S23576" s="15"/>
      <c r="T23576" s="15"/>
      <c r="U23576" s="15"/>
    </row>
    <row r="23577" ht="15" spans="16:21">
      <c r="P23577" s="15"/>
      <c r="Q23577" s="15"/>
      <c r="R23577" s="15"/>
      <c r="S23577" s="15"/>
      <c r="T23577" s="15"/>
      <c r="U23577" s="15"/>
    </row>
    <row r="23578" ht="15" spans="16:21">
      <c r="P23578" s="15"/>
      <c r="Q23578" s="15"/>
      <c r="R23578" s="15"/>
      <c r="S23578" s="15"/>
      <c r="T23578" s="15"/>
      <c r="U23578" s="15"/>
    </row>
    <row r="23579" ht="15" spans="16:21">
      <c r="P23579" s="15"/>
      <c r="Q23579" s="15"/>
      <c r="R23579" s="15"/>
      <c r="S23579" s="15"/>
      <c r="T23579" s="15"/>
      <c r="U23579" s="15"/>
    </row>
    <row r="23580" ht="15" spans="16:21">
      <c r="P23580" s="15"/>
      <c r="Q23580" s="15"/>
      <c r="R23580" s="15"/>
      <c r="S23580" s="15"/>
      <c r="T23580" s="15"/>
      <c r="U23580" s="15"/>
    </row>
    <row r="23581" ht="15" spans="16:21">
      <c r="P23581" s="15"/>
      <c r="Q23581" s="15"/>
      <c r="R23581" s="15"/>
      <c r="S23581" s="15"/>
      <c r="T23581" s="15"/>
      <c r="U23581" s="15"/>
    </row>
    <row r="23582" ht="15" spans="16:21">
      <c r="P23582" s="15"/>
      <c r="Q23582" s="15"/>
      <c r="R23582" s="15"/>
      <c r="S23582" s="15"/>
      <c r="T23582" s="15"/>
      <c r="U23582" s="15"/>
    </row>
    <row r="23583" ht="15" spans="16:21">
      <c r="P23583" s="15"/>
      <c r="Q23583" s="15"/>
      <c r="R23583" s="15"/>
      <c r="S23583" s="15"/>
      <c r="T23583" s="15"/>
      <c r="U23583" s="15"/>
    </row>
    <row r="23584" ht="15" spans="16:21">
      <c r="P23584" s="15"/>
      <c r="Q23584" s="15"/>
      <c r="R23584" s="15"/>
      <c r="S23584" s="15"/>
      <c r="T23584" s="15"/>
      <c r="U23584" s="15"/>
    </row>
    <row r="23585" ht="15" spans="16:21">
      <c r="P23585" s="15"/>
      <c r="Q23585" s="15"/>
      <c r="R23585" s="15"/>
      <c r="S23585" s="15"/>
      <c r="T23585" s="15"/>
      <c r="U23585" s="15"/>
    </row>
    <row r="23586" ht="15" spans="16:21">
      <c r="P23586" s="15"/>
      <c r="Q23586" s="15"/>
      <c r="R23586" s="15"/>
      <c r="S23586" s="15"/>
      <c r="T23586" s="15"/>
      <c r="U23586" s="15"/>
    </row>
    <row r="23587" ht="15" spans="16:21">
      <c r="P23587" s="15"/>
      <c r="Q23587" s="15"/>
      <c r="R23587" s="15"/>
      <c r="S23587" s="15"/>
      <c r="T23587" s="15"/>
      <c r="U23587" s="15"/>
    </row>
    <row r="23588" ht="15" spans="16:21">
      <c r="P23588" s="15"/>
      <c r="Q23588" s="15"/>
      <c r="R23588" s="15"/>
      <c r="S23588" s="15"/>
      <c r="T23588" s="15"/>
      <c r="U23588" s="15"/>
    </row>
    <row r="23589" ht="15" spans="16:21">
      <c r="P23589" s="15"/>
      <c r="Q23589" s="15"/>
      <c r="R23589" s="15"/>
      <c r="S23589" s="15"/>
      <c r="T23589" s="15"/>
      <c r="U23589" s="15"/>
    </row>
    <row r="23590" ht="15" spans="16:21">
      <c r="P23590" s="15"/>
      <c r="Q23590" s="15"/>
      <c r="R23590" s="15"/>
      <c r="S23590" s="15"/>
      <c r="T23590" s="15"/>
      <c r="U23590" s="15"/>
    </row>
    <row r="23591" ht="15" spans="16:21">
      <c r="P23591" s="15"/>
      <c r="Q23591" s="15"/>
      <c r="R23591" s="15"/>
      <c r="S23591" s="15"/>
      <c r="T23591" s="15"/>
      <c r="U23591" s="15"/>
    </row>
    <row r="23592" ht="15" spans="16:21">
      <c r="P23592" s="15"/>
      <c r="Q23592" s="15"/>
      <c r="R23592" s="15"/>
      <c r="S23592" s="15"/>
      <c r="T23592" s="15"/>
      <c r="U23592" s="15"/>
    </row>
    <row r="23593" ht="15" spans="16:21">
      <c r="P23593" s="15"/>
      <c r="Q23593" s="15"/>
      <c r="R23593" s="15"/>
      <c r="S23593" s="15"/>
      <c r="T23593" s="15"/>
      <c r="U23593" s="15"/>
    </row>
    <row r="23594" ht="15" spans="16:21">
      <c r="P23594" s="15"/>
      <c r="Q23594" s="15"/>
      <c r="R23594" s="15"/>
      <c r="S23594" s="15"/>
      <c r="T23594" s="15"/>
      <c r="U23594" s="15"/>
    </row>
    <row r="23595" ht="15" spans="16:21">
      <c r="P23595" s="15"/>
      <c r="Q23595" s="15"/>
      <c r="R23595" s="15"/>
      <c r="S23595" s="15"/>
      <c r="T23595" s="15"/>
      <c r="U23595" s="15"/>
    </row>
    <row r="23596" ht="15" spans="16:21">
      <c r="P23596" s="15"/>
      <c r="Q23596" s="15"/>
      <c r="R23596" s="15"/>
      <c r="S23596" s="15"/>
      <c r="T23596" s="15"/>
      <c r="U23596" s="15"/>
    </row>
    <row r="23597" ht="15" spans="16:21">
      <c r="P23597" s="15"/>
      <c r="Q23597" s="15"/>
      <c r="R23597" s="15"/>
      <c r="S23597" s="15"/>
      <c r="T23597" s="15"/>
      <c r="U23597" s="15"/>
    </row>
    <row r="23598" ht="15" spans="16:21">
      <c r="P23598" s="15"/>
      <c r="Q23598" s="15"/>
      <c r="R23598" s="15"/>
      <c r="S23598" s="15"/>
      <c r="T23598" s="15"/>
      <c r="U23598" s="15"/>
    </row>
    <row r="23599" ht="15" spans="16:21">
      <c r="P23599" s="15"/>
      <c r="Q23599" s="15"/>
      <c r="R23599" s="15"/>
      <c r="S23599" s="15"/>
      <c r="T23599" s="15"/>
      <c r="U23599" s="15"/>
    </row>
    <row r="23600" ht="15" spans="16:21">
      <c r="P23600" s="15"/>
      <c r="Q23600" s="15"/>
      <c r="R23600" s="15"/>
      <c r="S23600" s="15"/>
      <c r="T23600" s="15"/>
      <c r="U23600" s="15"/>
    </row>
    <row r="23601" ht="15" spans="16:21">
      <c r="P23601" s="15"/>
      <c r="Q23601" s="15"/>
      <c r="R23601" s="15"/>
      <c r="S23601" s="15"/>
      <c r="T23601" s="15"/>
      <c r="U23601" s="15"/>
    </row>
    <row r="23602" ht="15" spans="16:21">
      <c r="P23602" s="15"/>
      <c r="Q23602" s="15"/>
      <c r="R23602" s="15"/>
      <c r="S23602" s="15"/>
      <c r="T23602" s="15"/>
      <c r="U23602" s="15"/>
    </row>
    <row r="23603" ht="15" spans="16:21">
      <c r="P23603" s="15"/>
      <c r="Q23603" s="15"/>
      <c r="R23603" s="15"/>
      <c r="S23603" s="15"/>
      <c r="T23603" s="15"/>
      <c r="U23603" s="15"/>
    </row>
    <row r="23604" ht="15" spans="16:21">
      <c r="P23604" s="15"/>
      <c r="Q23604" s="15"/>
      <c r="R23604" s="15"/>
      <c r="S23604" s="15"/>
      <c r="T23604" s="15"/>
      <c r="U23604" s="15"/>
    </row>
    <row r="23605" ht="15" spans="16:21">
      <c r="P23605" s="15"/>
      <c r="Q23605" s="15"/>
      <c r="R23605" s="15"/>
      <c r="S23605" s="15"/>
      <c r="T23605" s="15"/>
      <c r="U23605" s="15"/>
    </row>
    <row r="23606" ht="15" spans="16:21">
      <c r="P23606" s="15"/>
      <c r="Q23606" s="15"/>
      <c r="R23606" s="15"/>
      <c r="S23606" s="15"/>
      <c r="T23606" s="15"/>
      <c r="U23606" s="15"/>
    </row>
    <row r="23607" ht="15" spans="16:21">
      <c r="P23607" s="15"/>
      <c r="Q23607" s="15"/>
      <c r="R23607" s="15"/>
      <c r="S23607" s="15"/>
      <c r="T23607" s="15"/>
      <c r="U23607" s="15"/>
    </row>
    <row r="23608" ht="15" spans="16:21">
      <c r="P23608" s="15"/>
      <c r="Q23608" s="15"/>
      <c r="R23608" s="15"/>
      <c r="S23608" s="15"/>
      <c r="T23608" s="15"/>
      <c r="U23608" s="15"/>
    </row>
    <row r="23609" ht="15" spans="16:21">
      <c r="P23609" s="15"/>
      <c r="Q23609" s="15"/>
      <c r="R23609" s="15"/>
      <c r="S23609" s="15"/>
      <c r="T23609" s="15"/>
      <c r="U23609" s="15"/>
    </row>
    <row r="23610" ht="15" spans="16:21">
      <c r="P23610" s="15"/>
      <c r="Q23610" s="15"/>
      <c r="R23610" s="15"/>
      <c r="S23610" s="15"/>
      <c r="T23610" s="15"/>
      <c r="U23610" s="15"/>
    </row>
    <row r="23611" ht="15" spans="16:21">
      <c r="P23611" s="15"/>
      <c r="Q23611" s="15"/>
      <c r="R23611" s="15"/>
      <c r="S23611" s="15"/>
      <c r="T23611" s="15"/>
      <c r="U23611" s="15"/>
    </row>
    <row r="23612" ht="15" spans="16:21">
      <c r="P23612" s="15"/>
      <c r="Q23612" s="15"/>
      <c r="R23612" s="15"/>
      <c r="S23612" s="15"/>
      <c r="T23612" s="15"/>
      <c r="U23612" s="15"/>
    </row>
    <row r="23613" ht="15" spans="16:21">
      <c r="P23613" s="15"/>
      <c r="Q23613" s="15"/>
      <c r="R23613" s="15"/>
      <c r="S23613" s="15"/>
      <c r="T23613" s="15"/>
      <c r="U23613" s="15"/>
    </row>
    <row r="23614" ht="15" spans="16:21">
      <c r="P23614" s="15"/>
      <c r="Q23614" s="15"/>
      <c r="R23614" s="15"/>
      <c r="S23614" s="15"/>
      <c r="T23614" s="15"/>
      <c r="U23614" s="15"/>
    </row>
    <row r="23615" ht="15" spans="16:21">
      <c r="P23615" s="15"/>
      <c r="Q23615" s="15"/>
      <c r="R23615" s="15"/>
      <c r="S23615" s="15"/>
      <c r="T23615" s="15"/>
      <c r="U23615" s="15"/>
    </row>
    <row r="23616" ht="15" spans="16:21">
      <c r="P23616" s="15"/>
      <c r="Q23616" s="15"/>
      <c r="R23616" s="15"/>
      <c r="S23616" s="15"/>
      <c r="T23616" s="15"/>
      <c r="U23616" s="15"/>
    </row>
    <row r="23617" ht="15" spans="16:21">
      <c r="P23617" s="15"/>
      <c r="Q23617" s="15"/>
      <c r="R23617" s="15"/>
      <c r="S23617" s="15"/>
      <c r="T23617" s="15"/>
      <c r="U23617" s="15"/>
    </row>
    <row r="23618" ht="15" spans="16:21">
      <c r="P23618" s="15"/>
      <c r="Q23618" s="15"/>
      <c r="R23618" s="15"/>
      <c r="S23618" s="15"/>
      <c r="T23618" s="15"/>
      <c r="U23618" s="15"/>
    </row>
    <row r="23619" ht="15" spans="16:21">
      <c r="P23619" s="15"/>
      <c r="Q23619" s="15"/>
      <c r="R23619" s="15"/>
      <c r="S23619" s="15"/>
      <c r="T23619" s="15"/>
      <c r="U23619" s="15"/>
    </row>
    <row r="23620" ht="15" spans="16:21">
      <c r="P23620" s="15"/>
      <c r="Q23620" s="15"/>
      <c r="R23620" s="15"/>
      <c r="S23620" s="15"/>
      <c r="T23620" s="15"/>
      <c r="U23620" s="15"/>
    </row>
    <row r="23621" ht="15" spans="16:21">
      <c r="P23621" s="15"/>
      <c r="Q23621" s="15"/>
      <c r="R23621" s="15"/>
      <c r="S23621" s="15"/>
      <c r="T23621" s="15"/>
      <c r="U23621" s="15"/>
    </row>
    <row r="23622" ht="15" spans="16:21">
      <c r="P23622" s="15"/>
      <c r="Q23622" s="15"/>
      <c r="R23622" s="15"/>
      <c r="S23622" s="15"/>
      <c r="T23622" s="15"/>
      <c r="U23622" s="15"/>
    </row>
    <row r="23623" ht="15" spans="16:21">
      <c r="P23623" s="15"/>
      <c r="Q23623" s="15"/>
      <c r="R23623" s="15"/>
      <c r="S23623" s="15"/>
      <c r="T23623" s="15"/>
      <c r="U23623" s="15"/>
    </row>
    <row r="23624" ht="15" spans="16:21">
      <c r="P23624" s="15"/>
      <c r="Q23624" s="15"/>
      <c r="R23624" s="15"/>
      <c r="S23624" s="15"/>
      <c r="T23624" s="15"/>
      <c r="U23624" s="15"/>
    </row>
    <row r="23625" ht="15" spans="16:21">
      <c r="P23625" s="15"/>
      <c r="Q23625" s="15"/>
      <c r="R23625" s="15"/>
      <c r="S23625" s="15"/>
      <c r="T23625" s="15"/>
      <c r="U23625" s="15"/>
    </row>
    <row r="23626" ht="15" spans="16:21">
      <c r="P23626" s="15"/>
      <c r="Q23626" s="15"/>
      <c r="R23626" s="15"/>
      <c r="S23626" s="15"/>
      <c r="T23626" s="15"/>
      <c r="U23626" s="15"/>
    </row>
    <row r="23627" ht="15" spans="16:21">
      <c r="P23627" s="15"/>
      <c r="Q23627" s="15"/>
      <c r="R23627" s="15"/>
      <c r="S23627" s="15"/>
      <c r="T23627" s="15"/>
      <c r="U23627" s="15"/>
    </row>
    <row r="23628" ht="15" spans="16:21">
      <c r="P23628" s="15"/>
      <c r="Q23628" s="15"/>
      <c r="R23628" s="15"/>
      <c r="S23628" s="15"/>
      <c r="T23628" s="15"/>
      <c r="U23628" s="15"/>
    </row>
    <row r="23629" ht="15" spans="16:21">
      <c r="P23629" s="15"/>
      <c r="Q23629" s="15"/>
      <c r="R23629" s="15"/>
      <c r="S23629" s="15"/>
      <c r="T23629" s="15"/>
      <c r="U23629" s="15"/>
    </row>
    <row r="23630" ht="15" spans="16:21">
      <c r="P23630" s="15"/>
      <c r="Q23630" s="15"/>
      <c r="R23630" s="15"/>
      <c r="S23630" s="15"/>
      <c r="T23630" s="15"/>
      <c r="U23630" s="15"/>
    </row>
    <row r="23631" ht="15" spans="16:21">
      <c r="P23631" s="15"/>
      <c r="Q23631" s="15"/>
      <c r="R23631" s="15"/>
      <c r="S23631" s="15"/>
      <c r="T23631" s="15"/>
      <c r="U23631" s="15"/>
    </row>
    <row r="23632" ht="15" spans="16:21">
      <c r="P23632" s="15"/>
      <c r="Q23632" s="15"/>
      <c r="R23632" s="15"/>
      <c r="S23632" s="15"/>
      <c r="T23632" s="15"/>
      <c r="U23632" s="15"/>
    </row>
    <row r="23633" ht="15" spans="16:21">
      <c r="P23633" s="15"/>
      <c r="Q23633" s="15"/>
      <c r="R23633" s="15"/>
      <c r="S23633" s="15"/>
      <c r="T23633" s="15"/>
      <c r="U23633" s="15"/>
    </row>
    <row r="23634" ht="15" spans="16:21">
      <c r="P23634" s="15"/>
      <c r="Q23634" s="15"/>
      <c r="R23634" s="15"/>
      <c r="S23634" s="15"/>
      <c r="T23634" s="15"/>
      <c r="U23634" s="15"/>
    </row>
    <row r="23635" ht="15" spans="16:21">
      <c r="P23635" s="15"/>
      <c r="Q23635" s="15"/>
      <c r="R23635" s="15"/>
      <c r="S23635" s="15"/>
      <c r="T23635" s="15"/>
      <c r="U23635" s="15"/>
    </row>
    <row r="23636" ht="15" spans="16:21">
      <c r="P23636" s="15"/>
      <c r="Q23636" s="15"/>
      <c r="R23636" s="15"/>
      <c r="S23636" s="15"/>
      <c r="T23636" s="15"/>
      <c r="U23636" s="15"/>
    </row>
    <row r="23637" ht="15" spans="16:21">
      <c r="P23637" s="15"/>
      <c r="Q23637" s="15"/>
      <c r="R23637" s="15"/>
      <c r="S23637" s="15"/>
      <c r="T23637" s="15"/>
      <c r="U23637" s="15"/>
    </row>
    <row r="23638" ht="15" spans="16:21">
      <c r="P23638" s="15"/>
      <c r="Q23638" s="15"/>
      <c r="R23638" s="15"/>
      <c r="S23638" s="15"/>
      <c r="T23638" s="15"/>
      <c r="U23638" s="15"/>
    </row>
    <row r="23639" ht="15" spans="16:21">
      <c r="P23639" s="15"/>
      <c r="Q23639" s="15"/>
      <c r="R23639" s="15"/>
      <c r="S23639" s="15"/>
      <c r="T23639" s="15"/>
      <c r="U23639" s="15"/>
    </row>
    <row r="23640" ht="15" spans="16:21">
      <c r="P23640" s="15"/>
      <c r="Q23640" s="15"/>
      <c r="R23640" s="15"/>
      <c r="S23640" s="15"/>
      <c r="T23640" s="15"/>
      <c r="U23640" s="15"/>
    </row>
    <row r="23641" ht="15" spans="16:21">
      <c r="P23641" s="15"/>
      <c r="Q23641" s="15"/>
      <c r="R23641" s="15"/>
      <c r="S23641" s="15"/>
      <c r="T23641" s="15"/>
      <c r="U23641" s="15"/>
    </row>
    <row r="23642" ht="15" spans="16:21">
      <c r="P23642" s="15"/>
      <c r="Q23642" s="15"/>
      <c r="R23642" s="15"/>
      <c r="S23642" s="15"/>
      <c r="T23642" s="15"/>
      <c r="U23642" s="15"/>
    </row>
    <row r="23643" ht="15" spans="16:21">
      <c r="P23643" s="15"/>
      <c r="Q23643" s="15"/>
      <c r="R23643" s="15"/>
      <c r="S23643" s="15"/>
      <c r="T23643" s="15"/>
      <c r="U23643" s="15"/>
    </row>
    <row r="23644" ht="15" spans="16:21">
      <c r="P23644" s="15"/>
      <c r="Q23644" s="15"/>
      <c r="R23644" s="15"/>
      <c r="S23644" s="15"/>
      <c r="T23644" s="15"/>
      <c r="U23644" s="15"/>
    </row>
    <row r="23645" ht="15" spans="16:21">
      <c r="P23645" s="15"/>
      <c r="Q23645" s="15"/>
      <c r="R23645" s="15"/>
      <c r="S23645" s="15"/>
      <c r="T23645" s="15"/>
      <c r="U23645" s="15"/>
    </row>
    <row r="23646" ht="15" spans="16:21">
      <c r="P23646" s="15"/>
      <c r="Q23646" s="15"/>
      <c r="R23646" s="15"/>
      <c r="S23646" s="15"/>
      <c r="T23646" s="15"/>
      <c r="U23646" s="15"/>
    </row>
    <row r="23647" ht="15" spans="16:21">
      <c r="P23647" s="15"/>
      <c r="Q23647" s="15"/>
      <c r="R23647" s="15"/>
      <c r="S23647" s="15"/>
      <c r="T23647" s="15"/>
      <c r="U23647" s="15"/>
    </row>
    <row r="23648" ht="15" spans="16:21">
      <c r="P23648" s="15"/>
      <c r="Q23648" s="15"/>
      <c r="R23648" s="15"/>
      <c r="S23648" s="15"/>
      <c r="T23648" s="15"/>
      <c r="U23648" s="15"/>
    </row>
    <row r="23649" ht="15" spans="16:21">
      <c r="P23649" s="15"/>
      <c r="Q23649" s="15"/>
      <c r="R23649" s="15"/>
      <c r="S23649" s="15"/>
      <c r="T23649" s="15"/>
      <c r="U23649" s="15"/>
    </row>
    <row r="23650" ht="15" spans="16:21">
      <c r="P23650" s="15"/>
      <c r="Q23650" s="15"/>
      <c r="R23650" s="15"/>
      <c r="S23650" s="15"/>
      <c r="T23650" s="15"/>
      <c r="U23650" s="15"/>
    </row>
    <row r="23651" ht="15" spans="16:21">
      <c r="P23651" s="15"/>
      <c r="Q23651" s="15"/>
      <c r="R23651" s="15"/>
      <c r="S23651" s="15"/>
      <c r="T23651" s="15"/>
      <c r="U23651" s="15"/>
    </row>
    <row r="23652" ht="15" spans="16:21">
      <c r="P23652" s="15"/>
      <c r="Q23652" s="15"/>
      <c r="R23652" s="15"/>
      <c r="S23652" s="15"/>
      <c r="T23652" s="15"/>
      <c r="U23652" s="15"/>
    </row>
    <row r="23653" ht="15" spans="16:21">
      <c r="P23653" s="15"/>
      <c r="Q23653" s="15"/>
      <c r="R23653" s="15"/>
      <c r="S23653" s="15"/>
      <c r="T23653" s="15"/>
      <c r="U23653" s="15"/>
    </row>
    <row r="23654" ht="15" spans="16:21">
      <c r="P23654" s="15"/>
      <c r="Q23654" s="15"/>
      <c r="R23654" s="15"/>
      <c r="S23654" s="15"/>
      <c r="T23654" s="15"/>
      <c r="U23654" s="15"/>
    </row>
    <row r="23655" ht="15" spans="16:21">
      <c r="P23655" s="15"/>
      <c r="Q23655" s="15"/>
      <c r="R23655" s="15"/>
      <c r="S23655" s="15"/>
      <c r="T23655" s="15"/>
      <c r="U23655" s="15"/>
    </row>
    <row r="23656" ht="15" spans="16:21">
      <c r="P23656" s="15"/>
      <c r="Q23656" s="15"/>
      <c r="R23656" s="15"/>
      <c r="S23656" s="15"/>
      <c r="T23656" s="15"/>
      <c r="U23656" s="15"/>
    </row>
    <row r="23657" ht="15" spans="16:21">
      <c r="P23657" s="15"/>
      <c r="Q23657" s="15"/>
      <c r="R23657" s="15"/>
      <c r="S23657" s="15"/>
      <c r="T23657" s="15"/>
      <c r="U23657" s="15"/>
    </row>
    <row r="23658" ht="15" spans="16:21">
      <c r="P23658" s="15"/>
      <c r="Q23658" s="15"/>
      <c r="R23658" s="15"/>
      <c r="S23658" s="15"/>
      <c r="T23658" s="15"/>
      <c r="U23658" s="15"/>
    </row>
    <row r="23659" ht="15" spans="16:21">
      <c r="P23659" s="15"/>
      <c r="Q23659" s="15"/>
      <c r="R23659" s="15"/>
      <c r="S23659" s="15"/>
      <c r="T23659" s="15"/>
      <c r="U23659" s="15"/>
    </row>
    <row r="23660" ht="15" spans="16:21">
      <c r="P23660" s="15"/>
      <c r="Q23660" s="15"/>
      <c r="R23660" s="15"/>
      <c r="S23660" s="15"/>
      <c r="T23660" s="15"/>
      <c r="U23660" s="15"/>
    </row>
    <row r="23661" ht="15" spans="16:21">
      <c r="P23661" s="15"/>
      <c r="Q23661" s="15"/>
      <c r="R23661" s="15"/>
      <c r="S23661" s="15"/>
      <c r="T23661" s="15"/>
      <c r="U23661" s="15"/>
    </row>
    <row r="23662" ht="15" spans="16:21">
      <c r="P23662" s="15"/>
      <c r="Q23662" s="15"/>
      <c r="R23662" s="15"/>
      <c r="S23662" s="15"/>
      <c r="T23662" s="15"/>
      <c r="U23662" s="15"/>
    </row>
    <row r="23663" ht="15" spans="16:21">
      <c r="P23663" s="15"/>
      <c r="Q23663" s="15"/>
      <c r="R23663" s="15"/>
      <c r="S23663" s="15"/>
      <c r="T23663" s="15"/>
      <c r="U23663" s="15"/>
    </row>
    <row r="23664" ht="15" spans="16:21">
      <c r="P23664" s="15"/>
      <c r="Q23664" s="15"/>
      <c r="R23664" s="15"/>
      <c r="S23664" s="15"/>
      <c r="T23664" s="15"/>
      <c r="U23664" s="15"/>
    </row>
    <row r="23665" ht="15" spans="16:21">
      <c r="P23665" s="15"/>
      <c r="Q23665" s="15"/>
      <c r="R23665" s="15"/>
      <c r="S23665" s="15"/>
      <c r="T23665" s="15"/>
      <c r="U23665" s="15"/>
    </row>
    <row r="23666" ht="15" spans="16:21">
      <c r="P23666" s="15"/>
      <c r="Q23666" s="15"/>
      <c r="R23666" s="15"/>
      <c r="S23666" s="15"/>
      <c r="T23666" s="15"/>
      <c r="U23666" s="15"/>
    </row>
    <row r="23667" ht="15" spans="16:21">
      <c r="P23667" s="15"/>
      <c r="Q23667" s="15"/>
      <c r="R23667" s="15"/>
      <c r="S23667" s="15"/>
      <c r="T23667" s="15"/>
      <c r="U23667" s="15"/>
    </row>
    <row r="23668" ht="15" spans="16:21">
      <c r="P23668" s="15"/>
      <c r="Q23668" s="15"/>
      <c r="R23668" s="15"/>
      <c r="S23668" s="15"/>
      <c r="T23668" s="15"/>
      <c r="U23668" s="15"/>
    </row>
    <row r="23669" ht="15" spans="16:21">
      <c r="P23669" s="15"/>
      <c r="Q23669" s="15"/>
      <c r="R23669" s="15"/>
      <c r="S23669" s="15"/>
      <c r="T23669" s="15"/>
      <c r="U23669" s="15"/>
    </row>
    <row r="23670" ht="15" spans="16:21">
      <c r="P23670" s="15"/>
      <c r="Q23670" s="15"/>
      <c r="R23670" s="15"/>
      <c r="S23670" s="15"/>
      <c r="T23670" s="15"/>
      <c r="U23670" s="15"/>
    </row>
    <row r="23671" ht="15" spans="16:21">
      <c r="P23671" s="15"/>
      <c r="Q23671" s="15"/>
      <c r="R23671" s="15"/>
      <c r="S23671" s="15"/>
      <c r="T23671" s="15"/>
      <c r="U23671" s="15"/>
    </row>
    <row r="23672" ht="15" spans="16:21">
      <c r="P23672" s="15"/>
      <c r="Q23672" s="15"/>
      <c r="R23672" s="15"/>
      <c r="S23672" s="15"/>
      <c r="T23672" s="15"/>
      <c r="U23672" s="15"/>
    </row>
    <row r="23673" ht="15" spans="16:21">
      <c r="P23673" s="15"/>
      <c r="Q23673" s="15"/>
      <c r="R23673" s="15"/>
      <c r="S23673" s="15"/>
      <c r="T23673" s="15"/>
      <c r="U23673" s="15"/>
    </row>
    <row r="23674" ht="15" spans="16:21">
      <c r="P23674" s="15"/>
      <c r="Q23674" s="15"/>
      <c r="R23674" s="15"/>
      <c r="S23674" s="15"/>
      <c r="T23674" s="15"/>
      <c r="U23674" s="15"/>
    </row>
    <row r="23675" ht="15" spans="16:21">
      <c r="P23675" s="15"/>
      <c r="Q23675" s="15"/>
      <c r="R23675" s="15"/>
      <c r="S23675" s="15"/>
      <c r="T23675" s="15"/>
      <c r="U23675" s="15"/>
    </row>
    <row r="23676" ht="15" spans="16:21">
      <c r="P23676" s="15"/>
      <c r="Q23676" s="15"/>
      <c r="R23676" s="15"/>
      <c r="S23676" s="15"/>
      <c r="T23676" s="15"/>
      <c r="U23676" s="15"/>
    </row>
    <row r="23677" ht="15" spans="16:21">
      <c r="P23677" s="15"/>
      <c r="Q23677" s="15"/>
      <c r="R23677" s="15"/>
      <c r="S23677" s="15"/>
      <c r="T23677" s="15"/>
      <c r="U23677" s="15"/>
    </row>
    <row r="23678" ht="15" spans="16:21">
      <c r="P23678" s="15"/>
      <c r="Q23678" s="15"/>
      <c r="R23678" s="15"/>
      <c r="S23678" s="15"/>
      <c r="T23678" s="15"/>
      <c r="U23678" s="15"/>
    </row>
    <row r="23679" ht="15" spans="16:21">
      <c r="P23679" s="15"/>
      <c r="Q23679" s="15"/>
      <c r="R23679" s="15"/>
      <c r="S23679" s="15"/>
      <c r="T23679" s="15"/>
      <c r="U23679" s="15"/>
    </row>
    <row r="23680" ht="15" spans="16:21">
      <c r="P23680" s="15"/>
      <c r="Q23680" s="15"/>
      <c r="R23680" s="15"/>
      <c r="S23680" s="15"/>
      <c r="T23680" s="15"/>
      <c r="U23680" s="15"/>
    </row>
    <row r="23681" ht="15" spans="16:21">
      <c r="P23681" s="15"/>
      <c r="Q23681" s="15"/>
      <c r="R23681" s="15"/>
      <c r="S23681" s="15"/>
      <c r="T23681" s="15"/>
      <c r="U23681" s="15"/>
    </row>
    <row r="23682" ht="15" spans="16:21">
      <c r="P23682" s="15"/>
      <c r="Q23682" s="15"/>
      <c r="R23682" s="15"/>
      <c r="S23682" s="15"/>
      <c r="T23682" s="15"/>
      <c r="U23682" s="15"/>
    </row>
    <row r="23683" ht="15" spans="16:21">
      <c r="P23683" s="15"/>
      <c r="Q23683" s="15"/>
      <c r="R23683" s="15"/>
      <c r="S23683" s="15"/>
      <c r="T23683" s="15"/>
      <c r="U23683" s="15"/>
    </row>
    <row r="23684" ht="15" spans="16:21">
      <c r="P23684" s="15"/>
      <c r="Q23684" s="15"/>
      <c r="R23684" s="15"/>
      <c r="S23684" s="15"/>
      <c r="T23684" s="15"/>
      <c r="U23684" s="15"/>
    </row>
    <row r="23685" ht="15" spans="16:21">
      <c r="P23685" s="15"/>
      <c r="Q23685" s="15"/>
      <c r="R23685" s="15"/>
      <c r="S23685" s="15"/>
      <c r="T23685" s="15"/>
      <c r="U23685" s="15"/>
    </row>
    <row r="23686" ht="15" spans="16:21">
      <c r="P23686" s="15"/>
      <c r="Q23686" s="15"/>
      <c r="R23686" s="15"/>
      <c r="S23686" s="15"/>
      <c r="T23686" s="15"/>
      <c r="U23686" s="15"/>
    </row>
    <row r="23687" ht="15" spans="16:21">
      <c r="P23687" s="15"/>
      <c r="Q23687" s="15"/>
      <c r="R23687" s="15"/>
      <c r="S23687" s="15"/>
      <c r="T23687" s="15"/>
      <c r="U23687" s="15"/>
    </row>
    <row r="23688" ht="15" spans="16:21">
      <c r="P23688" s="15"/>
      <c r="Q23688" s="15"/>
      <c r="R23688" s="15"/>
      <c r="S23688" s="15"/>
      <c r="T23688" s="15"/>
      <c r="U23688" s="15"/>
    </row>
    <row r="23689" ht="15" spans="16:21">
      <c r="P23689" s="15"/>
      <c r="Q23689" s="15"/>
      <c r="R23689" s="15"/>
      <c r="S23689" s="15"/>
      <c r="T23689" s="15"/>
      <c r="U23689" s="15"/>
    </row>
    <row r="23690" ht="15" spans="16:21">
      <c r="P23690" s="15"/>
      <c r="Q23690" s="15"/>
      <c r="R23690" s="15"/>
      <c r="S23690" s="15"/>
      <c r="T23690" s="15"/>
      <c r="U23690" s="15"/>
    </row>
    <row r="23691" ht="15" spans="16:21">
      <c r="P23691" s="15"/>
      <c r="Q23691" s="15"/>
      <c r="R23691" s="15"/>
      <c r="S23691" s="15"/>
      <c r="T23691" s="15"/>
      <c r="U23691" s="15"/>
    </row>
    <row r="23692" ht="15" spans="16:21">
      <c r="P23692" s="15"/>
      <c r="Q23692" s="15"/>
      <c r="R23692" s="15"/>
      <c r="S23692" s="15"/>
      <c r="T23692" s="15"/>
      <c r="U23692" s="15"/>
    </row>
    <row r="23693" ht="15" spans="16:21">
      <c r="P23693" s="15"/>
      <c r="Q23693" s="15"/>
      <c r="R23693" s="15"/>
      <c r="S23693" s="15"/>
      <c r="T23693" s="15"/>
      <c r="U23693" s="15"/>
    </row>
    <row r="23694" ht="15" spans="16:21">
      <c r="P23694" s="15"/>
      <c r="Q23694" s="15"/>
      <c r="R23694" s="15"/>
      <c r="S23694" s="15"/>
      <c r="T23694" s="15"/>
      <c r="U23694" s="15"/>
    </row>
    <row r="23695" ht="15" spans="16:21">
      <c r="P23695" s="15"/>
      <c r="Q23695" s="15"/>
      <c r="R23695" s="15"/>
      <c r="S23695" s="15"/>
      <c r="T23695" s="15"/>
      <c r="U23695" s="15"/>
    </row>
    <row r="23696" ht="15" spans="16:21">
      <c r="P23696" s="15"/>
      <c r="Q23696" s="15"/>
      <c r="R23696" s="15"/>
      <c r="S23696" s="15"/>
      <c r="T23696" s="15"/>
      <c r="U23696" s="15"/>
    </row>
    <row r="23697" ht="15" spans="16:21">
      <c r="P23697" s="15"/>
      <c r="Q23697" s="15"/>
      <c r="R23697" s="15"/>
      <c r="S23697" s="15"/>
      <c r="T23697" s="15"/>
      <c r="U23697" s="15"/>
    </row>
    <row r="23698" ht="15" spans="16:21">
      <c r="P23698" s="15"/>
      <c r="Q23698" s="15"/>
      <c r="R23698" s="15"/>
      <c r="S23698" s="15"/>
      <c r="T23698" s="15"/>
      <c r="U23698" s="15"/>
    </row>
    <row r="23699" ht="15" spans="16:21">
      <c r="P23699" s="15"/>
      <c r="Q23699" s="15"/>
      <c r="R23699" s="15"/>
      <c r="S23699" s="15"/>
      <c r="T23699" s="15"/>
      <c r="U23699" s="15"/>
    </row>
    <row r="23700" ht="15" spans="16:21">
      <c r="P23700" s="15"/>
      <c r="Q23700" s="15"/>
      <c r="R23700" s="15"/>
      <c r="S23700" s="15"/>
      <c r="T23700" s="15"/>
      <c r="U23700" s="15"/>
    </row>
    <row r="23701" ht="15" spans="16:21">
      <c r="P23701" s="15"/>
      <c r="Q23701" s="15"/>
      <c r="R23701" s="15"/>
      <c r="S23701" s="15"/>
      <c r="T23701" s="15"/>
      <c r="U23701" s="15"/>
    </row>
    <row r="23702" ht="15" spans="16:21">
      <c r="P23702" s="15"/>
      <c r="Q23702" s="15"/>
      <c r="R23702" s="15"/>
      <c r="S23702" s="15"/>
      <c r="T23702" s="15"/>
      <c r="U23702" s="15"/>
    </row>
    <row r="23703" ht="15" spans="16:21">
      <c r="P23703" s="15"/>
      <c r="Q23703" s="15"/>
      <c r="R23703" s="15"/>
      <c r="S23703" s="15"/>
      <c r="T23703" s="15"/>
      <c r="U23703" s="15"/>
    </row>
    <row r="23704" ht="15" spans="16:21">
      <c r="P23704" s="15"/>
      <c r="Q23704" s="15"/>
      <c r="R23704" s="15"/>
      <c r="S23704" s="15"/>
      <c r="T23704" s="15"/>
      <c r="U23704" s="15"/>
    </row>
    <row r="23705" ht="15" spans="16:21">
      <c r="P23705" s="15"/>
      <c r="Q23705" s="15"/>
      <c r="R23705" s="15"/>
      <c r="S23705" s="15"/>
      <c r="T23705" s="15"/>
      <c r="U23705" s="15"/>
    </row>
    <row r="23706" ht="15" spans="16:21">
      <c r="P23706" s="15"/>
      <c r="Q23706" s="15"/>
      <c r="R23706" s="15"/>
      <c r="S23706" s="15"/>
      <c r="T23706" s="15"/>
      <c r="U23706" s="15"/>
    </row>
    <row r="23707" ht="15" spans="16:21">
      <c r="P23707" s="15"/>
      <c r="Q23707" s="15"/>
      <c r="R23707" s="15"/>
      <c r="S23707" s="15"/>
      <c r="T23707" s="15"/>
      <c r="U23707" s="15"/>
    </row>
    <row r="23708" ht="15" spans="16:21">
      <c r="P23708" s="15"/>
      <c r="Q23708" s="15"/>
      <c r="R23708" s="15"/>
      <c r="S23708" s="15"/>
      <c r="T23708" s="15"/>
      <c r="U23708" s="15"/>
    </row>
    <row r="23709" ht="15" spans="16:21">
      <c r="P23709" s="15"/>
      <c r="Q23709" s="15"/>
      <c r="R23709" s="15"/>
      <c r="S23709" s="15"/>
      <c r="T23709" s="15"/>
      <c r="U23709" s="15"/>
    </row>
    <row r="23710" ht="15" spans="16:21">
      <c r="P23710" s="15"/>
      <c r="Q23710" s="15"/>
      <c r="R23710" s="15"/>
      <c r="S23710" s="15"/>
      <c r="T23710" s="15"/>
      <c r="U23710" s="15"/>
    </row>
    <row r="23711" ht="15" spans="16:21">
      <c r="P23711" s="15"/>
      <c r="Q23711" s="15"/>
      <c r="R23711" s="15"/>
      <c r="S23711" s="15"/>
      <c r="T23711" s="15"/>
      <c r="U23711" s="15"/>
    </row>
    <row r="23712" ht="15" spans="16:21">
      <c r="P23712" s="15"/>
      <c r="Q23712" s="15"/>
      <c r="R23712" s="15"/>
      <c r="S23712" s="15"/>
      <c r="T23712" s="15"/>
      <c r="U23712" s="15"/>
    </row>
    <row r="23713" ht="15" spans="16:21">
      <c r="P23713" s="15"/>
      <c r="Q23713" s="15"/>
      <c r="R23713" s="15"/>
      <c r="S23713" s="15"/>
      <c r="T23713" s="15"/>
      <c r="U23713" s="15"/>
    </row>
    <row r="23714" ht="15" spans="16:21">
      <c r="P23714" s="15"/>
      <c r="Q23714" s="15"/>
      <c r="R23714" s="15"/>
      <c r="S23714" s="15"/>
      <c r="T23714" s="15"/>
      <c r="U23714" s="15"/>
    </row>
    <row r="23715" ht="15" spans="16:21">
      <c r="P23715" s="15"/>
      <c r="Q23715" s="15"/>
      <c r="R23715" s="15"/>
      <c r="S23715" s="15"/>
      <c r="T23715" s="15"/>
      <c r="U23715" s="15"/>
    </row>
    <row r="23716" ht="15" spans="16:21">
      <c r="P23716" s="15"/>
      <c r="Q23716" s="15"/>
      <c r="R23716" s="15"/>
      <c r="S23716" s="15"/>
      <c r="T23716" s="15"/>
      <c r="U23716" s="15"/>
    </row>
    <row r="23717" ht="15" spans="16:21">
      <c r="P23717" s="15"/>
      <c r="Q23717" s="15"/>
      <c r="R23717" s="15"/>
      <c r="S23717" s="15"/>
      <c r="T23717" s="15"/>
      <c r="U23717" s="15"/>
    </row>
    <row r="23718" ht="15" spans="16:21">
      <c r="P23718" s="15"/>
      <c r="Q23718" s="15"/>
      <c r="R23718" s="15"/>
      <c r="S23718" s="15"/>
      <c r="T23718" s="15"/>
      <c r="U23718" s="15"/>
    </row>
    <row r="23719" ht="15" spans="16:21">
      <c r="P23719" s="15"/>
      <c r="Q23719" s="15"/>
      <c r="R23719" s="15"/>
      <c r="S23719" s="15"/>
      <c r="T23719" s="15"/>
      <c r="U23719" s="15"/>
    </row>
    <row r="23720" ht="15" spans="16:21">
      <c r="P23720" s="15"/>
      <c r="Q23720" s="15"/>
      <c r="R23720" s="15"/>
      <c r="S23720" s="15"/>
      <c r="T23720" s="15"/>
      <c r="U23720" s="15"/>
    </row>
    <row r="23721" ht="15" spans="16:21">
      <c r="P23721" s="15"/>
      <c r="Q23721" s="15"/>
      <c r="R23721" s="15"/>
      <c r="S23721" s="15"/>
      <c r="T23721" s="15"/>
      <c r="U23721" s="15"/>
    </row>
    <row r="23722" ht="15" spans="16:21">
      <c r="P23722" s="15"/>
      <c r="Q23722" s="15"/>
      <c r="R23722" s="15"/>
      <c r="S23722" s="15"/>
      <c r="T23722" s="15"/>
      <c r="U23722" s="15"/>
    </row>
    <row r="23723" ht="15" spans="16:21">
      <c r="P23723" s="15"/>
      <c r="Q23723" s="15"/>
      <c r="R23723" s="15"/>
      <c r="S23723" s="15"/>
      <c r="T23723" s="15"/>
      <c r="U23723" s="15"/>
    </row>
    <row r="23724" ht="15" spans="16:21">
      <c r="P23724" s="15"/>
      <c r="Q23724" s="15"/>
      <c r="R23724" s="15"/>
      <c r="S23724" s="15"/>
      <c r="T23724" s="15"/>
      <c r="U23724" s="15"/>
    </row>
    <row r="23725" ht="15" spans="16:21">
      <c r="P23725" s="15"/>
      <c r="Q23725" s="15"/>
      <c r="R23725" s="15"/>
      <c r="S23725" s="15"/>
      <c r="T23725" s="15"/>
      <c r="U23725" s="15"/>
    </row>
    <row r="23726" ht="15" spans="16:21">
      <c r="P23726" s="15"/>
      <c r="Q23726" s="15"/>
      <c r="R23726" s="15"/>
      <c r="S23726" s="15"/>
      <c r="T23726" s="15"/>
      <c r="U23726" s="15"/>
    </row>
    <row r="23727" ht="15" spans="16:21">
      <c r="P23727" s="15"/>
      <c r="Q23727" s="15"/>
      <c r="R23727" s="15"/>
      <c r="S23727" s="15"/>
      <c r="T23727" s="15"/>
      <c r="U23727" s="15"/>
    </row>
    <row r="23728" ht="15" spans="16:21">
      <c r="P23728" s="15"/>
      <c r="Q23728" s="15"/>
      <c r="R23728" s="15"/>
      <c r="S23728" s="15"/>
      <c r="T23728" s="15"/>
      <c r="U23728" s="15"/>
    </row>
    <row r="23729" ht="15" spans="16:21">
      <c r="P23729" s="15"/>
      <c r="Q23729" s="15"/>
      <c r="R23729" s="15"/>
      <c r="S23729" s="15"/>
      <c r="T23729" s="15"/>
      <c r="U23729" s="15"/>
    </row>
    <row r="23730" ht="15" spans="16:21">
      <c r="P23730" s="15"/>
      <c r="Q23730" s="15"/>
      <c r="R23730" s="15"/>
      <c r="S23730" s="15"/>
      <c r="T23730" s="15"/>
      <c r="U23730" s="15"/>
    </row>
    <row r="23731" ht="15" spans="16:21">
      <c r="P23731" s="15"/>
      <c r="Q23731" s="15"/>
      <c r="R23731" s="15"/>
      <c r="S23731" s="15"/>
      <c r="T23731" s="15"/>
      <c r="U23731" s="15"/>
    </row>
    <row r="23732" ht="15" spans="16:21">
      <c r="P23732" s="15"/>
      <c r="Q23732" s="15"/>
      <c r="R23732" s="15"/>
      <c r="S23732" s="15"/>
      <c r="T23732" s="15"/>
      <c r="U23732" s="15"/>
    </row>
    <row r="23733" ht="15" spans="16:21">
      <c r="P23733" s="15"/>
      <c r="Q23733" s="15"/>
      <c r="R23733" s="15"/>
      <c r="S23733" s="15"/>
      <c r="T23733" s="15"/>
      <c r="U23733" s="15"/>
    </row>
    <row r="23734" ht="15" spans="16:21">
      <c r="P23734" s="15"/>
      <c r="Q23734" s="15"/>
      <c r="R23734" s="15"/>
      <c r="S23734" s="15"/>
      <c r="T23734" s="15"/>
      <c r="U23734" s="15"/>
    </row>
    <row r="23735" ht="15" spans="16:21">
      <c r="P23735" s="15"/>
      <c r="Q23735" s="15"/>
      <c r="R23735" s="15"/>
      <c r="S23735" s="15"/>
      <c r="T23735" s="15"/>
      <c r="U23735" s="15"/>
    </row>
    <row r="23736" ht="15" spans="16:21">
      <c r="P23736" s="15"/>
      <c r="Q23736" s="15"/>
      <c r="R23736" s="15"/>
      <c r="S23736" s="15"/>
      <c r="T23736" s="15"/>
      <c r="U23736" s="15"/>
    </row>
    <row r="23737" ht="15" spans="16:21">
      <c r="P23737" s="15"/>
      <c r="Q23737" s="15"/>
      <c r="R23737" s="15"/>
      <c r="S23737" s="15"/>
      <c r="T23737" s="15"/>
      <c r="U23737" s="15"/>
    </row>
    <row r="23738" ht="15" spans="16:21">
      <c r="P23738" s="15"/>
      <c r="Q23738" s="15"/>
      <c r="R23738" s="15"/>
      <c r="S23738" s="15"/>
      <c r="T23738" s="15"/>
      <c r="U23738" s="15"/>
    </row>
    <row r="23739" ht="15" spans="16:21">
      <c r="P23739" s="15"/>
      <c r="Q23739" s="15"/>
      <c r="R23739" s="15"/>
      <c r="S23739" s="15"/>
      <c r="T23739" s="15"/>
      <c r="U23739" s="15"/>
    </row>
    <row r="23740" ht="15" spans="16:21">
      <c r="P23740" s="15"/>
      <c r="Q23740" s="15"/>
      <c r="R23740" s="15"/>
      <c r="S23740" s="15"/>
      <c r="T23740" s="15"/>
      <c r="U23740" s="15"/>
    </row>
    <row r="23741" ht="15" spans="16:21">
      <c r="P23741" s="15"/>
      <c r="Q23741" s="15"/>
      <c r="R23741" s="15"/>
      <c r="S23741" s="15"/>
      <c r="T23741" s="15"/>
      <c r="U23741" s="15"/>
    </row>
    <row r="23742" ht="15" spans="16:21">
      <c r="P23742" s="15"/>
      <c r="Q23742" s="15"/>
      <c r="R23742" s="15"/>
      <c r="S23742" s="15"/>
      <c r="T23742" s="15"/>
      <c r="U23742" s="15"/>
    </row>
    <row r="23743" ht="15" spans="16:21">
      <c r="P23743" s="15"/>
      <c r="Q23743" s="15"/>
      <c r="R23743" s="15"/>
      <c r="S23743" s="15"/>
      <c r="T23743" s="15"/>
      <c r="U23743" s="15"/>
    </row>
    <row r="23744" ht="15" spans="16:21">
      <c r="P23744" s="15"/>
      <c r="Q23744" s="15"/>
      <c r="R23744" s="15"/>
      <c r="S23744" s="15"/>
      <c r="T23744" s="15"/>
      <c r="U23744" s="15"/>
    </row>
    <row r="23745" ht="15" spans="16:21">
      <c r="P23745" s="15"/>
      <c r="Q23745" s="15"/>
      <c r="R23745" s="15"/>
      <c r="S23745" s="15"/>
      <c r="T23745" s="15"/>
      <c r="U23745" s="15"/>
    </row>
    <row r="23746" ht="15" spans="16:21">
      <c r="P23746" s="15"/>
      <c r="Q23746" s="15"/>
      <c r="R23746" s="15"/>
      <c r="S23746" s="15"/>
      <c r="T23746" s="15"/>
      <c r="U23746" s="15"/>
    </row>
    <row r="23747" ht="15" spans="16:21">
      <c r="P23747" s="15"/>
      <c r="Q23747" s="15"/>
      <c r="R23747" s="15"/>
      <c r="S23747" s="15"/>
      <c r="T23747" s="15"/>
      <c r="U23747" s="15"/>
    </row>
    <row r="23748" ht="15" spans="16:21">
      <c r="P23748" s="15"/>
      <c r="Q23748" s="15"/>
      <c r="R23748" s="15"/>
      <c r="S23748" s="15"/>
      <c r="T23748" s="15"/>
      <c r="U23748" s="15"/>
    </row>
    <row r="23749" ht="15" spans="16:21">
      <c r="P23749" s="15"/>
      <c r="Q23749" s="15"/>
      <c r="R23749" s="15"/>
      <c r="S23749" s="15"/>
      <c r="T23749" s="15"/>
      <c r="U23749" s="15"/>
    </row>
    <row r="23750" ht="15" spans="16:21">
      <c r="P23750" s="15"/>
      <c r="Q23750" s="15"/>
      <c r="R23750" s="15"/>
      <c r="S23750" s="15"/>
      <c r="T23750" s="15"/>
      <c r="U23750" s="15"/>
    </row>
    <row r="23751" ht="15" spans="16:21">
      <c r="P23751" s="15"/>
      <c r="Q23751" s="15"/>
      <c r="R23751" s="15"/>
      <c r="S23751" s="15"/>
      <c r="T23751" s="15"/>
      <c r="U23751" s="15"/>
    </row>
    <row r="23752" ht="15" spans="16:21">
      <c r="P23752" s="15"/>
      <c r="Q23752" s="15"/>
      <c r="R23752" s="15"/>
      <c r="S23752" s="15"/>
      <c r="T23752" s="15"/>
      <c r="U23752" s="15"/>
    </row>
    <row r="23753" ht="15" spans="16:21">
      <c r="P23753" s="15"/>
      <c r="Q23753" s="15"/>
      <c r="R23753" s="15"/>
      <c r="S23753" s="15"/>
      <c r="T23753" s="15"/>
      <c r="U23753" s="15"/>
    </row>
    <row r="23754" ht="15" spans="16:21">
      <c r="P23754" s="15"/>
      <c r="Q23754" s="15"/>
      <c r="R23754" s="15"/>
      <c r="S23754" s="15"/>
      <c r="T23754" s="15"/>
      <c r="U23754" s="15"/>
    </row>
    <row r="23755" ht="15" spans="16:21">
      <c r="P23755" s="15"/>
      <c r="Q23755" s="15"/>
      <c r="R23755" s="15"/>
      <c r="S23755" s="15"/>
      <c r="T23755" s="15"/>
      <c r="U23755" s="15"/>
    </row>
    <row r="23756" ht="15" spans="16:21">
      <c r="P23756" s="15"/>
      <c r="Q23756" s="15"/>
      <c r="R23756" s="15"/>
      <c r="S23756" s="15"/>
      <c r="T23756" s="15"/>
      <c r="U23756" s="15"/>
    </row>
    <row r="23757" ht="15" spans="16:21">
      <c r="P23757" s="15"/>
      <c r="Q23757" s="15"/>
      <c r="R23757" s="15"/>
      <c r="S23757" s="15"/>
      <c r="T23757" s="15"/>
      <c r="U23757" s="15"/>
    </row>
    <row r="23758" ht="15" spans="16:21">
      <c r="P23758" s="15"/>
      <c r="Q23758" s="15"/>
      <c r="R23758" s="15"/>
      <c r="S23758" s="15"/>
      <c r="T23758" s="15"/>
      <c r="U23758" s="15"/>
    </row>
    <row r="23759" ht="15" spans="16:21">
      <c r="P23759" s="15"/>
      <c r="Q23759" s="15"/>
      <c r="R23759" s="15"/>
      <c r="S23759" s="15"/>
      <c r="T23759" s="15"/>
      <c r="U23759" s="15"/>
    </row>
    <row r="23760" ht="15" spans="16:21">
      <c r="P23760" s="15"/>
      <c r="Q23760" s="15"/>
      <c r="R23760" s="15"/>
      <c r="S23760" s="15"/>
      <c r="T23760" s="15"/>
      <c r="U23760" s="15"/>
    </row>
    <row r="23761" ht="15" spans="16:21">
      <c r="P23761" s="15"/>
      <c r="Q23761" s="15"/>
      <c r="R23761" s="15"/>
      <c r="S23761" s="15"/>
      <c r="T23761" s="15"/>
      <c r="U23761" s="15"/>
    </row>
    <row r="23762" ht="15" spans="16:21">
      <c r="P23762" s="15"/>
      <c r="Q23762" s="15"/>
      <c r="R23762" s="15"/>
      <c r="S23762" s="15"/>
      <c r="T23762" s="15"/>
      <c r="U23762" s="15"/>
    </row>
    <row r="23763" ht="15" spans="16:21">
      <c r="P23763" s="15"/>
      <c r="Q23763" s="15"/>
      <c r="R23763" s="15"/>
      <c r="S23763" s="15"/>
      <c r="T23763" s="15"/>
      <c r="U23763" s="15"/>
    </row>
    <row r="23764" ht="15" spans="16:21">
      <c r="P23764" s="15"/>
      <c r="Q23764" s="15"/>
      <c r="R23764" s="15"/>
      <c r="S23764" s="15"/>
      <c r="T23764" s="15"/>
      <c r="U23764" s="15"/>
    </row>
    <row r="23765" ht="15" spans="16:21">
      <c r="P23765" s="15"/>
      <c r="Q23765" s="15"/>
      <c r="R23765" s="15"/>
      <c r="S23765" s="15"/>
      <c r="T23765" s="15"/>
      <c r="U23765" s="15"/>
    </row>
    <row r="23766" ht="15" spans="16:21">
      <c r="P23766" s="15"/>
      <c r="Q23766" s="15"/>
      <c r="R23766" s="15"/>
      <c r="S23766" s="15"/>
      <c r="T23766" s="15"/>
      <c r="U23766" s="15"/>
    </row>
    <row r="23767" ht="15" spans="16:21">
      <c r="P23767" s="15"/>
      <c r="Q23767" s="15"/>
      <c r="R23767" s="15"/>
      <c r="S23767" s="15"/>
      <c r="T23767" s="15"/>
      <c r="U23767" s="15"/>
    </row>
    <row r="23768" ht="15" spans="16:21">
      <c r="P23768" s="15"/>
      <c r="Q23768" s="15"/>
      <c r="R23768" s="15"/>
      <c r="S23768" s="15"/>
      <c r="T23768" s="15"/>
      <c r="U23768" s="15"/>
    </row>
    <row r="23769" ht="15" spans="16:21">
      <c r="P23769" s="15"/>
      <c r="Q23769" s="15"/>
      <c r="R23769" s="15"/>
      <c r="S23769" s="15"/>
      <c r="T23769" s="15"/>
      <c r="U23769" s="15"/>
    </row>
    <row r="23770" ht="15" spans="16:21">
      <c r="P23770" s="15"/>
      <c r="Q23770" s="15"/>
      <c r="R23770" s="15"/>
      <c r="S23770" s="15"/>
      <c r="T23770" s="15"/>
      <c r="U23770" s="15"/>
    </row>
    <row r="23771" ht="15" spans="16:21">
      <c r="P23771" s="15"/>
      <c r="Q23771" s="15"/>
      <c r="R23771" s="15"/>
      <c r="S23771" s="15"/>
      <c r="T23771" s="15"/>
      <c r="U23771" s="15"/>
    </row>
    <row r="23772" ht="15" spans="16:21">
      <c r="P23772" s="15"/>
      <c r="Q23772" s="15"/>
      <c r="R23772" s="15"/>
      <c r="S23772" s="15"/>
      <c r="T23772" s="15"/>
      <c r="U23772" s="15"/>
    </row>
    <row r="23773" ht="15" spans="16:21">
      <c r="P23773" s="15"/>
      <c r="Q23773" s="15"/>
      <c r="R23773" s="15"/>
      <c r="S23773" s="15"/>
      <c r="T23773" s="15"/>
      <c r="U23773" s="15"/>
    </row>
    <row r="23774" ht="15" spans="16:21">
      <c r="P23774" s="15"/>
      <c r="Q23774" s="15"/>
      <c r="R23774" s="15"/>
      <c r="S23774" s="15"/>
      <c r="T23774" s="15"/>
      <c r="U23774" s="15"/>
    </row>
    <row r="23775" ht="15" spans="16:21">
      <c r="P23775" s="15"/>
      <c r="Q23775" s="15"/>
      <c r="R23775" s="15"/>
      <c r="S23775" s="15"/>
      <c r="T23775" s="15"/>
      <c r="U23775" s="15"/>
    </row>
    <row r="23776" ht="15" spans="16:21">
      <c r="P23776" s="15"/>
      <c r="Q23776" s="15"/>
      <c r="R23776" s="15"/>
      <c r="S23776" s="15"/>
      <c r="T23776" s="15"/>
      <c r="U23776" s="15"/>
    </row>
    <row r="23777" ht="15" spans="16:21">
      <c r="P23777" s="15"/>
      <c r="Q23777" s="15"/>
      <c r="R23777" s="15"/>
      <c r="S23777" s="15"/>
      <c r="T23777" s="15"/>
      <c r="U23777" s="15"/>
    </row>
    <row r="23778" ht="15" spans="16:21">
      <c r="P23778" s="15"/>
      <c r="Q23778" s="15"/>
      <c r="R23778" s="15"/>
      <c r="S23778" s="15"/>
      <c r="T23778" s="15"/>
      <c r="U23778" s="15"/>
    </row>
    <row r="23779" ht="15" spans="16:21">
      <c r="P23779" s="15"/>
      <c r="Q23779" s="15"/>
      <c r="R23779" s="15"/>
      <c r="S23779" s="15"/>
      <c r="T23779" s="15"/>
      <c r="U23779" s="15"/>
    </row>
    <row r="23780" ht="15" spans="16:21">
      <c r="P23780" s="15"/>
      <c r="Q23780" s="15"/>
      <c r="R23780" s="15"/>
      <c r="S23780" s="15"/>
      <c r="T23780" s="15"/>
      <c r="U23780" s="15"/>
    </row>
    <row r="23781" ht="15" spans="16:21">
      <c r="P23781" s="15"/>
      <c r="Q23781" s="15"/>
      <c r="R23781" s="15"/>
      <c r="S23781" s="15"/>
      <c r="T23781" s="15"/>
      <c r="U23781" s="15"/>
    </row>
    <row r="23782" ht="15" spans="16:21">
      <c r="P23782" s="15"/>
      <c r="Q23782" s="15"/>
      <c r="R23782" s="15"/>
      <c r="S23782" s="15"/>
      <c r="T23782" s="15"/>
      <c r="U23782" s="15"/>
    </row>
    <row r="23783" ht="15" spans="16:21">
      <c r="P23783" s="15"/>
      <c r="Q23783" s="15"/>
      <c r="R23783" s="15"/>
      <c r="S23783" s="15"/>
      <c r="T23783" s="15"/>
      <c r="U23783" s="15"/>
    </row>
    <row r="23784" ht="15" spans="16:21">
      <c r="P23784" s="15"/>
      <c r="Q23784" s="15"/>
      <c r="R23784" s="15"/>
      <c r="S23784" s="15"/>
      <c r="T23784" s="15"/>
      <c r="U23784" s="15"/>
    </row>
    <row r="23785" ht="15" spans="16:21">
      <c r="P23785" s="15"/>
      <c r="Q23785" s="15"/>
      <c r="R23785" s="15"/>
      <c r="S23785" s="15"/>
      <c r="T23785" s="15"/>
      <c r="U23785" s="15"/>
    </row>
    <row r="23786" ht="15" spans="16:21">
      <c r="P23786" s="15"/>
      <c r="Q23786" s="15"/>
      <c r="R23786" s="15"/>
      <c r="S23786" s="15"/>
      <c r="T23786" s="15"/>
      <c r="U23786" s="15"/>
    </row>
    <row r="23787" ht="15" spans="16:21">
      <c r="P23787" s="15"/>
      <c r="Q23787" s="15"/>
      <c r="R23787" s="15"/>
      <c r="S23787" s="15"/>
      <c r="T23787" s="15"/>
      <c r="U23787" s="15"/>
    </row>
    <row r="23788" ht="15" spans="16:21">
      <c r="P23788" s="15"/>
      <c r="Q23788" s="15"/>
      <c r="R23788" s="15"/>
      <c r="S23788" s="15"/>
      <c r="T23788" s="15"/>
      <c r="U23788" s="15"/>
    </row>
    <row r="23789" ht="15" spans="16:21">
      <c r="P23789" s="15"/>
      <c r="Q23789" s="15"/>
      <c r="R23789" s="15"/>
      <c r="S23789" s="15"/>
      <c r="T23789" s="15"/>
      <c r="U23789" s="15"/>
    </row>
    <row r="23790" ht="15" spans="16:21">
      <c r="P23790" s="15"/>
      <c r="Q23790" s="15"/>
      <c r="R23790" s="15"/>
      <c r="S23790" s="15"/>
      <c r="T23790" s="15"/>
      <c r="U23790" s="15"/>
    </row>
    <row r="23791" ht="15" spans="16:21">
      <c r="P23791" s="15"/>
      <c r="Q23791" s="15"/>
      <c r="R23791" s="15"/>
      <c r="S23791" s="15"/>
      <c r="T23791" s="15"/>
      <c r="U23791" s="15"/>
    </row>
    <row r="23792" ht="15" spans="16:21">
      <c r="P23792" s="15"/>
      <c r="Q23792" s="15"/>
      <c r="R23792" s="15"/>
      <c r="S23792" s="15"/>
      <c r="T23792" s="15"/>
      <c r="U23792" s="15"/>
    </row>
    <row r="23793" ht="15" spans="16:21">
      <c r="P23793" s="15"/>
      <c r="Q23793" s="15"/>
      <c r="R23793" s="15"/>
      <c r="S23793" s="15"/>
      <c r="T23793" s="15"/>
      <c r="U23793" s="15"/>
    </row>
    <row r="23794" ht="15" spans="16:21">
      <c r="P23794" s="15"/>
      <c r="Q23794" s="15"/>
      <c r="R23794" s="15"/>
      <c r="S23794" s="15"/>
      <c r="T23794" s="15"/>
      <c r="U23794" s="15"/>
    </row>
    <row r="23795" ht="15" spans="16:21">
      <c r="P23795" s="15"/>
      <c r="Q23795" s="15"/>
      <c r="R23795" s="15"/>
      <c r="S23795" s="15"/>
      <c r="T23795" s="15"/>
      <c r="U23795" s="15"/>
    </row>
    <row r="23796" ht="15" spans="16:21">
      <c r="P23796" s="15"/>
      <c r="Q23796" s="15"/>
      <c r="R23796" s="15"/>
      <c r="S23796" s="15"/>
      <c r="T23796" s="15"/>
      <c r="U23796" s="15"/>
    </row>
    <row r="23797" ht="15" spans="16:21">
      <c r="P23797" s="15"/>
      <c r="Q23797" s="15"/>
      <c r="R23797" s="15"/>
      <c r="S23797" s="15"/>
      <c r="T23797" s="15"/>
      <c r="U23797" s="15"/>
    </row>
    <row r="23798" ht="15" spans="16:21">
      <c r="P23798" s="15"/>
      <c r="Q23798" s="15"/>
      <c r="R23798" s="15"/>
      <c r="S23798" s="15"/>
      <c r="T23798" s="15"/>
      <c r="U23798" s="15"/>
    </row>
    <row r="23799" ht="15" spans="16:21">
      <c r="P23799" s="15"/>
      <c r="Q23799" s="15"/>
      <c r="R23799" s="15"/>
      <c r="S23799" s="15"/>
      <c r="T23799" s="15"/>
      <c r="U23799" s="15"/>
    </row>
    <row r="23800" ht="15" spans="16:21">
      <c r="P23800" s="15"/>
      <c r="Q23800" s="15"/>
      <c r="R23800" s="15"/>
      <c r="S23800" s="15"/>
      <c r="T23800" s="15"/>
      <c r="U23800" s="15"/>
    </row>
    <row r="23801" ht="15" spans="16:21">
      <c r="P23801" s="15"/>
      <c r="Q23801" s="15"/>
      <c r="R23801" s="15"/>
      <c r="S23801" s="15"/>
      <c r="T23801" s="15"/>
      <c r="U23801" s="15"/>
    </row>
    <row r="23802" ht="15" spans="16:21">
      <c r="P23802" s="15"/>
      <c r="Q23802" s="15"/>
      <c r="R23802" s="15"/>
      <c r="S23802" s="15"/>
      <c r="T23802" s="15"/>
      <c r="U23802" s="15"/>
    </row>
    <row r="23803" ht="15" spans="16:21">
      <c r="P23803" s="15"/>
      <c r="Q23803" s="15"/>
      <c r="R23803" s="15"/>
      <c r="S23803" s="15"/>
      <c r="T23803" s="15"/>
      <c r="U23803" s="15"/>
    </row>
    <row r="23804" ht="15" spans="16:21">
      <c r="P23804" s="15"/>
      <c r="Q23804" s="15"/>
      <c r="R23804" s="15"/>
      <c r="S23804" s="15"/>
      <c r="T23804" s="15"/>
      <c r="U23804" s="15"/>
    </row>
    <row r="23805" ht="15" spans="16:21">
      <c r="P23805" s="15"/>
      <c r="Q23805" s="15"/>
      <c r="R23805" s="15"/>
      <c r="S23805" s="15"/>
      <c r="T23805" s="15"/>
      <c r="U23805" s="15"/>
    </row>
    <row r="23806" ht="15" spans="16:21">
      <c r="P23806" s="15"/>
      <c r="Q23806" s="15"/>
      <c r="R23806" s="15"/>
      <c r="S23806" s="15"/>
      <c r="T23806" s="15"/>
      <c r="U23806" s="15"/>
    </row>
    <row r="23807" ht="15" spans="16:21">
      <c r="P23807" s="15"/>
      <c r="Q23807" s="15"/>
      <c r="R23807" s="15"/>
      <c r="S23807" s="15"/>
      <c r="T23807" s="15"/>
      <c r="U23807" s="15"/>
    </row>
    <row r="23808" ht="15" spans="16:21">
      <c r="P23808" s="15"/>
      <c r="Q23808" s="15"/>
      <c r="R23808" s="15"/>
      <c r="S23808" s="15"/>
      <c r="T23808" s="15"/>
      <c r="U23808" s="15"/>
    </row>
    <row r="23809" ht="15" spans="16:21">
      <c r="P23809" s="15"/>
      <c r="Q23809" s="15"/>
      <c r="R23809" s="15"/>
      <c r="S23809" s="15"/>
      <c r="T23809" s="15"/>
      <c r="U23809" s="15"/>
    </row>
    <row r="23810" ht="15" spans="16:21">
      <c r="P23810" s="15"/>
      <c r="Q23810" s="15"/>
      <c r="R23810" s="15"/>
      <c r="S23810" s="15"/>
      <c r="T23810" s="15"/>
      <c r="U23810" s="15"/>
    </row>
    <row r="23811" ht="15" spans="16:21">
      <c r="P23811" s="15"/>
      <c r="Q23811" s="15"/>
      <c r="R23811" s="15"/>
      <c r="S23811" s="15"/>
      <c r="T23811" s="15"/>
      <c r="U23811" s="15"/>
    </row>
    <row r="23812" ht="15" spans="16:21">
      <c r="P23812" s="15"/>
      <c r="Q23812" s="15"/>
      <c r="R23812" s="15"/>
      <c r="S23812" s="15"/>
      <c r="T23812" s="15"/>
      <c r="U23812" s="15"/>
    </row>
    <row r="23813" ht="15" spans="16:21">
      <c r="P23813" s="15"/>
      <c r="Q23813" s="15"/>
      <c r="R23813" s="15"/>
      <c r="S23813" s="15"/>
      <c r="T23813" s="15"/>
      <c r="U23813" s="15"/>
    </row>
    <row r="23814" ht="15" spans="16:21">
      <c r="P23814" s="15"/>
      <c r="Q23814" s="15"/>
      <c r="R23814" s="15"/>
      <c r="S23814" s="15"/>
      <c r="T23814" s="15"/>
      <c r="U23814" s="15"/>
    </row>
    <row r="23815" ht="15" spans="16:21">
      <c r="P23815" s="15"/>
      <c r="Q23815" s="15"/>
      <c r="R23815" s="15"/>
      <c r="S23815" s="15"/>
      <c r="T23815" s="15"/>
      <c r="U23815" s="15"/>
    </row>
    <row r="23816" ht="15" spans="16:21">
      <c r="P23816" s="15"/>
      <c r="Q23816" s="15"/>
      <c r="R23816" s="15"/>
      <c r="S23816" s="15"/>
      <c r="T23816" s="15"/>
      <c r="U23816" s="15"/>
    </row>
    <row r="23817" ht="15" spans="16:21">
      <c r="P23817" s="15"/>
      <c r="Q23817" s="15"/>
      <c r="R23817" s="15"/>
      <c r="S23817" s="15"/>
      <c r="T23817" s="15"/>
      <c r="U23817" s="15"/>
    </row>
    <row r="23818" ht="15" spans="16:21">
      <c r="P23818" s="15"/>
      <c r="Q23818" s="15"/>
      <c r="R23818" s="15"/>
      <c r="S23818" s="15"/>
      <c r="T23818" s="15"/>
      <c r="U23818" s="15"/>
    </row>
    <row r="23819" ht="15" spans="16:21">
      <c r="P23819" s="15"/>
      <c r="Q23819" s="15"/>
      <c r="R23819" s="15"/>
      <c r="S23819" s="15"/>
      <c r="T23819" s="15"/>
      <c r="U23819" s="15"/>
    </row>
    <row r="23820" ht="15" spans="16:21">
      <c r="P23820" s="15"/>
      <c r="Q23820" s="15"/>
      <c r="R23820" s="15"/>
      <c r="S23820" s="15"/>
      <c r="T23820" s="15"/>
      <c r="U23820" s="15"/>
    </row>
    <row r="23821" ht="15" spans="16:21">
      <c r="P23821" s="15"/>
      <c r="Q23821" s="15"/>
      <c r="R23821" s="15"/>
      <c r="S23821" s="15"/>
      <c r="T23821" s="15"/>
      <c r="U23821" s="15"/>
    </row>
    <row r="23822" ht="15" spans="16:21">
      <c r="P23822" s="15"/>
      <c r="Q23822" s="15"/>
      <c r="R23822" s="15"/>
      <c r="S23822" s="15"/>
      <c r="T23822" s="15"/>
      <c r="U23822" s="15"/>
    </row>
    <row r="23823" ht="15" spans="16:21">
      <c r="P23823" s="15"/>
      <c r="Q23823" s="15"/>
      <c r="R23823" s="15"/>
      <c r="S23823" s="15"/>
      <c r="T23823" s="15"/>
      <c r="U23823" s="15"/>
    </row>
    <row r="23824" ht="15" spans="16:21">
      <c r="P23824" s="15"/>
      <c r="Q23824" s="15"/>
      <c r="R23824" s="15"/>
      <c r="S23824" s="15"/>
      <c r="T23824" s="15"/>
      <c r="U23824" s="15"/>
    </row>
    <row r="23825" ht="15" spans="16:21">
      <c r="P23825" s="15"/>
      <c r="Q23825" s="15"/>
      <c r="R23825" s="15"/>
      <c r="S23825" s="15"/>
      <c r="T23825" s="15"/>
      <c r="U23825" s="15"/>
    </row>
    <row r="23826" ht="15" spans="16:21">
      <c r="P23826" s="15"/>
      <c r="Q23826" s="15"/>
      <c r="R23826" s="15"/>
      <c r="S23826" s="15"/>
      <c r="T23826" s="15"/>
      <c r="U23826" s="15"/>
    </row>
    <row r="23827" ht="15" spans="16:21">
      <c r="P23827" s="15"/>
      <c r="Q23827" s="15"/>
      <c r="R23827" s="15"/>
      <c r="S23827" s="15"/>
      <c r="T23827" s="15"/>
      <c r="U23827" s="15"/>
    </row>
    <row r="23828" ht="15" spans="16:21">
      <c r="P23828" s="15"/>
      <c r="Q23828" s="15"/>
      <c r="R23828" s="15"/>
      <c r="S23828" s="15"/>
      <c r="T23828" s="15"/>
      <c r="U23828" s="15"/>
    </row>
    <row r="23829" ht="15" spans="16:21">
      <c r="P23829" s="15"/>
      <c r="Q23829" s="15"/>
      <c r="R23829" s="15"/>
      <c r="S23829" s="15"/>
      <c r="T23829" s="15"/>
      <c r="U23829" s="15"/>
    </row>
    <row r="23830" ht="15" spans="16:21">
      <c r="P23830" s="15"/>
      <c r="Q23830" s="15"/>
      <c r="R23830" s="15"/>
      <c r="S23830" s="15"/>
      <c r="T23830" s="15"/>
      <c r="U23830" s="15"/>
    </row>
    <row r="23831" ht="15" spans="16:21">
      <c r="P23831" s="15"/>
      <c r="Q23831" s="15"/>
      <c r="R23831" s="15"/>
      <c r="S23831" s="15"/>
      <c r="T23831" s="15"/>
      <c r="U23831" s="15"/>
    </row>
    <row r="23832" ht="15" spans="16:21">
      <c r="P23832" s="15"/>
      <c r="Q23832" s="15"/>
      <c r="R23832" s="15"/>
      <c r="S23832" s="15"/>
      <c r="T23832" s="15"/>
      <c r="U23832" s="15"/>
    </row>
    <row r="23833" ht="15" spans="16:21">
      <c r="P23833" s="15"/>
      <c r="Q23833" s="15"/>
      <c r="R23833" s="15"/>
      <c r="S23833" s="15"/>
      <c r="T23833" s="15"/>
      <c r="U23833" s="15"/>
    </row>
    <row r="23834" ht="15" spans="16:21">
      <c r="P23834" s="15"/>
      <c r="Q23834" s="15"/>
      <c r="R23834" s="15"/>
      <c r="S23834" s="15"/>
      <c r="T23834" s="15"/>
      <c r="U23834" s="15"/>
    </row>
    <row r="23835" ht="15" spans="16:21">
      <c r="P23835" s="15"/>
      <c r="Q23835" s="15"/>
      <c r="R23835" s="15"/>
      <c r="S23835" s="15"/>
      <c r="T23835" s="15"/>
      <c r="U23835" s="15"/>
    </row>
    <row r="23836" ht="15" spans="16:21">
      <c r="P23836" s="15"/>
      <c r="Q23836" s="15"/>
      <c r="R23836" s="15"/>
      <c r="S23836" s="15"/>
      <c r="T23836" s="15"/>
      <c r="U23836" s="15"/>
    </row>
    <row r="23837" ht="15" spans="16:21">
      <c r="P23837" s="15"/>
      <c r="Q23837" s="15"/>
      <c r="R23837" s="15"/>
      <c r="S23837" s="15"/>
      <c r="T23837" s="15"/>
      <c r="U23837" s="15"/>
    </row>
    <row r="23838" ht="15" spans="16:21">
      <c r="P23838" s="15"/>
      <c r="Q23838" s="15"/>
      <c r="R23838" s="15"/>
      <c r="S23838" s="15"/>
      <c r="T23838" s="15"/>
      <c r="U23838" s="15"/>
    </row>
    <row r="23839" ht="15" spans="16:21">
      <c r="P23839" s="15"/>
      <c r="Q23839" s="15"/>
      <c r="R23839" s="15"/>
      <c r="S23839" s="15"/>
      <c r="T23839" s="15"/>
      <c r="U23839" s="15"/>
    </row>
    <row r="23840" ht="15" spans="16:21">
      <c r="P23840" s="15"/>
      <c r="Q23840" s="15"/>
      <c r="R23840" s="15"/>
      <c r="S23840" s="15"/>
      <c r="T23840" s="15"/>
      <c r="U23840" s="15"/>
    </row>
    <row r="23841" ht="15" spans="16:21">
      <c r="P23841" s="15"/>
      <c r="Q23841" s="15"/>
      <c r="R23841" s="15"/>
      <c r="S23841" s="15"/>
      <c r="T23841" s="15"/>
      <c r="U23841" s="15"/>
    </row>
    <row r="23842" ht="15" spans="16:21">
      <c r="P23842" s="15"/>
      <c r="Q23842" s="15"/>
      <c r="R23842" s="15"/>
      <c r="S23842" s="15"/>
      <c r="T23842" s="15"/>
      <c r="U23842" s="15"/>
    </row>
    <row r="23843" ht="15" spans="16:21">
      <c r="P23843" s="15"/>
      <c r="Q23843" s="15"/>
      <c r="R23843" s="15"/>
      <c r="S23843" s="15"/>
      <c r="T23843" s="15"/>
      <c r="U23843" s="15"/>
    </row>
    <row r="23844" ht="15" spans="16:21">
      <c r="P23844" s="15"/>
      <c r="Q23844" s="15"/>
      <c r="R23844" s="15"/>
      <c r="S23844" s="15"/>
      <c r="T23844" s="15"/>
      <c r="U23844" s="15"/>
    </row>
    <row r="23845" ht="15" spans="16:21">
      <c r="P23845" s="15"/>
      <c r="Q23845" s="15"/>
      <c r="R23845" s="15"/>
      <c r="S23845" s="15"/>
      <c r="T23845" s="15"/>
      <c r="U23845" s="15"/>
    </row>
    <row r="23846" ht="15" spans="16:21">
      <c r="P23846" s="15"/>
      <c r="Q23846" s="15"/>
      <c r="R23846" s="15"/>
      <c r="S23846" s="15"/>
      <c r="T23846" s="15"/>
      <c r="U23846" s="15"/>
    </row>
    <row r="23847" ht="15" spans="16:21">
      <c r="P23847" s="15"/>
      <c r="Q23847" s="15"/>
      <c r="R23847" s="15"/>
      <c r="S23847" s="15"/>
      <c r="T23847" s="15"/>
      <c r="U23847" s="15"/>
    </row>
    <row r="23848" ht="15" spans="16:21">
      <c r="P23848" s="15"/>
      <c r="Q23848" s="15"/>
      <c r="R23848" s="15"/>
      <c r="S23848" s="15"/>
      <c r="T23848" s="15"/>
      <c r="U23848" s="15"/>
    </row>
    <row r="23849" ht="15" spans="16:21">
      <c r="P23849" s="15"/>
      <c r="Q23849" s="15"/>
      <c r="R23849" s="15"/>
      <c r="S23849" s="15"/>
      <c r="T23849" s="15"/>
      <c r="U23849" s="15"/>
    </row>
    <row r="23850" ht="15" spans="16:21">
      <c r="P23850" s="15"/>
      <c r="Q23850" s="15"/>
      <c r="R23850" s="15"/>
      <c r="S23850" s="15"/>
      <c r="T23850" s="15"/>
      <c r="U23850" s="15"/>
    </row>
    <row r="23851" ht="15" spans="16:21">
      <c r="P23851" s="15"/>
      <c r="Q23851" s="15"/>
      <c r="R23851" s="15"/>
      <c r="S23851" s="15"/>
      <c r="T23851" s="15"/>
      <c r="U23851" s="15"/>
    </row>
    <row r="23852" ht="15" spans="16:21">
      <c r="P23852" s="15"/>
      <c r="Q23852" s="15"/>
      <c r="R23852" s="15"/>
      <c r="S23852" s="15"/>
      <c r="T23852" s="15"/>
      <c r="U23852" s="15"/>
    </row>
    <row r="23853" ht="15" spans="16:21">
      <c r="P23853" s="15"/>
      <c r="Q23853" s="15"/>
      <c r="R23853" s="15"/>
      <c r="S23853" s="15"/>
      <c r="T23853" s="15"/>
      <c r="U23853" s="15"/>
    </row>
    <row r="23854" ht="15" spans="16:21">
      <c r="P23854" s="15"/>
      <c r="Q23854" s="15"/>
      <c r="R23854" s="15"/>
      <c r="S23854" s="15"/>
      <c r="T23854" s="15"/>
      <c r="U23854" s="15"/>
    </row>
    <row r="23855" ht="15" spans="16:21">
      <c r="P23855" s="15"/>
      <c r="Q23855" s="15"/>
      <c r="R23855" s="15"/>
      <c r="S23855" s="15"/>
      <c r="T23855" s="15"/>
      <c r="U23855" s="15"/>
    </row>
    <row r="23856" ht="15" spans="16:21">
      <c r="P23856" s="15"/>
      <c r="Q23856" s="15"/>
      <c r="R23856" s="15"/>
      <c r="S23856" s="15"/>
      <c r="T23856" s="15"/>
      <c r="U23856" s="15"/>
    </row>
    <row r="23857" ht="15" spans="16:21">
      <c r="P23857" s="15"/>
      <c r="Q23857" s="15"/>
      <c r="R23857" s="15"/>
      <c r="S23857" s="15"/>
      <c r="T23857" s="15"/>
      <c r="U23857" s="15"/>
    </row>
    <row r="23858" ht="15" spans="16:21">
      <c r="P23858" s="15"/>
      <c r="Q23858" s="15"/>
      <c r="R23858" s="15"/>
      <c r="S23858" s="15"/>
      <c r="T23858" s="15"/>
      <c r="U23858" s="15"/>
    </row>
    <row r="23859" ht="15" spans="16:21">
      <c r="P23859" s="15"/>
      <c r="Q23859" s="15"/>
      <c r="R23859" s="15"/>
      <c r="S23859" s="15"/>
      <c r="T23859" s="15"/>
      <c r="U23859" s="15"/>
    </row>
    <row r="23860" ht="15" spans="16:21">
      <c r="P23860" s="15"/>
      <c r="Q23860" s="15"/>
      <c r="R23860" s="15"/>
      <c r="S23860" s="15"/>
      <c r="T23860" s="15"/>
      <c r="U23860" s="15"/>
    </row>
    <row r="23861" ht="15" spans="16:21">
      <c r="P23861" s="15"/>
      <c r="Q23861" s="15"/>
      <c r="R23861" s="15"/>
      <c r="S23861" s="15"/>
      <c r="T23861" s="15"/>
      <c r="U23861" s="15"/>
    </row>
    <row r="23862" ht="15" spans="16:21">
      <c r="P23862" s="15"/>
      <c r="Q23862" s="15"/>
      <c r="R23862" s="15"/>
      <c r="S23862" s="15"/>
      <c r="T23862" s="15"/>
      <c r="U23862" s="15"/>
    </row>
    <row r="23863" ht="15" spans="16:21">
      <c r="P23863" s="15"/>
      <c r="Q23863" s="15"/>
      <c r="R23863" s="15"/>
      <c r="S23863" s="15"/>
      <c r="T23863" s="15"/>
      <c r="U23863" s="15"/>
    </row>
    <row r="23864" ht="15" spans="16:21">
      <c r="P23864" s="15"/>
      <c r="Q23864" s="15"/>
      <c r="R23864" s="15"/>
      <c r="S23864" s="15"/>
      <c r="T23864" s="15"/>
      <c r="U23864" s="15"/>
    </row>
    <row r="23865" ht="15" spans="16:21">
      <c r="P23865" s="15"/>
      <c r="Q23865" s="15"/>
      <c r="R23865" s="15"/>
      <c r="S23865" s="15"/>
      <c r="T23865" s="15"/>
      <c r="U23865" s="15"/>
    </row>
    <row r="23866" ht="15" spans="16:21">
      <c r="P23866" s="15"/>
      <c r="Q23866" s="15"/>
      <c r="R23866" s="15"/>
      <c r="S23866" s="15"/>
      <c r="T23866" s="15"/>
      <c r="U23866" s="15"/>
    </row>
    <row r="23867" ht="15" spans="16:21">
      <c r="P23867" s="15"/>
      <c r="Q23867" s="15"/>
      <c r="R23867" s="15"/>
      <c r="S23867" s="15"/>
      <c r="T23867" s="15"/>
      <c r="U23867" s="15"/>
    </row>
    <row r="23868" ht="15" spans="16:21">
      <c r="P23868" s="15"/>
      <c r="Q23868" s="15"/>
      <c r="R23868" s="15"/>
      <c r="S23868" s="15"/>
      <c r="T23868" s="15"/>
      <c r="U23868" s="15"/>
    </row>
    <row r="23869" ht="15" spans="16:21">
      <c r="P23869" s="15"/>
      <c r="Q23869" s="15"/>
      <c r="R23869" s="15"/>
      <c r="S23869" s="15"/>
      <c r="T23869" s="15"/>
      <c r="U23869" s="15"/>
    </row>
    <row r="23870" ht="15" spans="16:21">
      <c r="P23870" s="15"/>
      <c r="Q23870" s="15"/>
      <c r="R23870" s="15"/>
      <c r="S23870" s="15"/>
      <c r="T23870" s="15"/>
      <c r="U23870" s="15"/>
    </row>
    <row r="23871" ht="15" spans="16:21">
      <c r="P23871" s="15"/>
      <c r="Q23871" s="15"/>
      <c r="R23871" s="15"/>
      <c r="S23871" s="15"/>
      <c r="T23871" s="15"/>
      <c r="U23871" s="15"/>
    </row>
    <row r="23872" ht="15" spans="16:21">
      <c r="P23872" s="15"/>
      <c r="Q23872" s="15"/>
      <c r="R23872" s="15"/>
      <c r="S23872" s="15"/>
      <c r="T23872" s="15"/>
      <c r="U23872" s="15"/>
    </row>
    <row r="23873" ht="15" spans="16:21">
      <c r="P23873" s="15"/>
      <c r="Q23873" s="15"/>
      <c r="R23873" s="15"/>
      <c r="S23873" s="15"/>
      <c r="T23873" s="15"/>
      <c r="U23873" s="15"/>
    </row>
    <row r="23874" ht="15" spans="16:21">
      <c r="P23874" s="15"/>
      <c r="Q23874" s="15"/>
      <c r="R23874" s="15"/>
      <c r="S23874" s="15"/>
      <c r="T23874" s="15"/>
      <c r="U23874" s="15"/>
    </row>
    <row r="23875" ht="15" spans="16:21">
      <c r="P23875" s="15"/>
      <c r="Q23875" s="15"/>
      <c r="R23875" s="15"/>
      <c r="S23875" s="15"/>
      <c r="T23875" s="15"/>
      <c r="U23875" s="15"/>
    </row>
    <row r="23876" ht="15" spans="16:21">
      <c r="P23876" s="15"/>
      <c r="Q23876" s="15"/>
      <c r="R23876" s="15"/>
      <c r="S23876" s="15"/>
      <c r="T23876" s="15"/>
      <c r="U23876" s="15"/>
    </row>
    <row r="23877" ht="15" spans="16:21">
      <c r="P23877" s="15"/>
      <c r="Q23877" s="15"/>
      <c r="R23877" s="15"/>
      <c r="S23877" s="15"/>
      <c r="T23877" s="15"/>
      <c r="U23877" s="15"/>
    </row>
    <row r="23878" ht="15" spans="16:21">
      <c r="P23878" s="15"/>
      <c r="Q23878" s="15"/>
      <c r="R23878" s="15"/>
      <c r="S23878" s="15"/>
      <c r="T23878" s="15"/>
      <c r="U23878" s="15"/>
    </row>
    <row r="23879" ht="15" spans="16:21">
      <c r="P23879" s="15"/>
      <c r="Q23879" s="15"/>
      <c r="R23879" s="15"/>
      <c r="S23879" s="15"/>
      <c r="T23879" s="15"/>
      <c r="U23879" s="15"/>
    </row>
    <row r="23880" ht="15" spans="16:21">
      <c r="P23880" s="15"/>
      <c r="Q23880" s="15"/>
      <c r="R23880" s="15"/>
      <c r="S23880" s="15"/>
      <c r="T23880" s="15"/>
      <c r="U23880" s="15"/>
    </row>
    <row r="23881" ht="15" spans="16:21">
      <c r="P23881" s="15"/>
      <c r="Q23881" s="15"/>
      <c r="R23881" s="15"/>
      <c r="S23881" s="15"/>
      <c r="T23881" s="15"/>
      <c r="U23881" s="15"/>
    </row>
    <row r="23882" ht="15" spans="16:21">
      <c r="P23882" s="15"/>
      <c r="Q23882" s="15"/>
      <c r="R23882" s="15"/>
      <c r="S23882" s="15"/>
      <c r="T23882" s="15"/>
      <c r="U23882" s="15"/>
    </row>
    <row r="23883" ht="15" spans="16:21">
      <c r="P23883" s="15"/>
      <c r="Q23883" s="15"/>
      <c r="R23883" s="15"/>
      <c r="S23883" s="15"/>
      <c r="T23883" s="15"/>
      <c r="U23883" s="15"/>
    </row>
    <row r="23884" ht="15" spans="16:21">
      <c r="P23884" s="15"/>
      <c r="Q23884" s="15"/>
      <c r="R23884" s="15"/>
      <c r="S23884" s="15"/>
      <c r="T23884" s="15"/>
      <c r="U23884" s="15"/>
    </row>
    <row r="23885" ht="15" spans="16:21">
      <c r="P23885" s="15"/>
      <c r="Q23885" s="15"/>
      <c r="R23885" s="15"/>
      <c r="S23885" s="15"/>
      <c r="T23885" s="15"/>
      <c r="U23885" s="15"/>
    </row>
    <row r="23886" ht="15" spans="16:21">
      <c r="P23886" s="15"/>
      <c r="Q23886" s="15"/>
      <c r="R23886" s="15"/>
      <c r="S23886" s="15"/>
      <c r="T23886" s="15"/>
      <c r="U23886" s="15"/>
    </row>
    <row r="23887" ht="15" spans="16:21">
      <c r="P23887" s="15"/>
      <c r="Q23887" s="15"/>
      <c r="R23887" s="15"/>
      <c r="S23887" s="15"/>
      <c r="T23887" s="15"/>
      <c r="U23887" s="15"/>
    </row>
    <row r="23888" ht="15" spans="16:21">
      <c r="P23888" s="15"/>
      <c r="Q23888" s="15"/>
      <c r="R23888" s="15"/>
      <c r="S23888" s="15"/>
      <c r="T23888" s="15"/>
      <c r="U23888" s="15"/>
    </row>
    <row r="23889" ht="15" spans="16:21">
      <c r="P23889" s="15"/>
      <c r="Q23889" s="15"/>
      <c r="R23889" s="15"/>
      <c r="S23889" s="15"/>
      <c r="T23889" s="15"/>
      <c r="U23889" s="15"/>
    </row>
    <row r="23890" ht="15" spans="16:21">
      <c r="P23890" s="15"/>
      <c r="Q23890" s="15"/>
      <c r="R23890" s="15"/>
      <c r="S23890" s="15"/>
      <c r="T23890" s="15"/>
      <c r="U23890" s="15"/>
    </row>
    <row r="23891" ht="15" spans="16:21">
      <c r="P23891" s="15"/>
      <c r="Q23891" s="15"/>
      <c r="R23891" s="15"/>
      <c r="S23891" s="15"/>
      <c r="T23891" s="15"/>
      <c r="U23891" s="15"/>
    </row>
    <row r="23892" ht="15" spans="16:21">
      <c r="P23892" s="15"/>
      <c r="Q23892" s="15"/>
      <c r="R23892" s="15"/>
      <c r="S23892" s="15"/>
      <c r="T23892" s="15"/>
      <c r="U23892" s="15"/>
    </row>
    <row r="23893" ht="15" spans="16:21">
      <c r="P23893" s="15"/>
      <c r="Q23893" s="15"/>
      <c r="R23893" s="15"/>
      <c r="S23893" s="15"/>
      <c r="T23893" s="15"/>
      <c r="U23893" s="15"/>
    </row>
    <row r="23894" ht="15" spans="16:21">
      <c r="P23894" s="15"/>
      <c r="Q23894" s="15"/>
      <c r="R23894" s="15"/>
      <c r="S23894" s="15"/>
      <c r="T23894" s="15"/>
      <c r="U23894" s="15"/>
    </row>
    <row r="23895" ht="15" spans="16:21">
      <c r="P23895" s="15"/>
      <c r="Q23895" s="15"/>
      <c r="R23895" s="15"/>
      <c r="S23895" s="15"/>
      <c r="T23895" s="15"/>
      <c r="U23895" s="15"/>
    </row>
    <row r="23896" ht="15" spans="16:21">
      <c r="P23896" s="15"/>
      <c r="Q23896" s="15"/>
      <c r="R23896" s="15"/>
      <c r="S23896" s="15"/>
      <c r="T23896" s="15"/>
      <c r="U23896" s="15"/>
    </row>
    <row r="23897" ht="15" spans="16:21">
      <c r="P23897" s="15"/>
      <c r="Q23897" s="15"/>
      <c r="R23897" s="15"/>
      <c r="S23897" s="15"/>
      <c r="T23897" s="15"/>
      <c r="U23897" s="15"/>
    </row>
    <row r="23898" ht="15" spans="16:21">
      <c r="P23898" s="15"/>
      <c r="Q23898" s="15"/>
      <c r="R23898" s="15"/>
      <c r="S23898" s="15"/>
      <c r="T23898" s="15"/>
      <c r="U23898" s="15"/>
    </row>
    <row r="23899" ht="15" spans="16:21">
      <c r="P23899" s="15"/>
      <c r="Q23899" s="15"/>
      <c r="R23899" s="15"/>
      <c r="S23899" s="15"/>
      <c r="T23899" s="15"/>
      <c r="U23899" s="15"/>
    </row>
    <row r="23900" ht="15" spans="16:21">
      <c r="P23900" s="15"/>
      <c r="Q23900" s="15"/>
      <c r="R23900" s="15"/>
      <c r="S23900" s="15"/>
      <c r="T23900" s="15"/>
      <c r="U23900" s="15"/>
    </row>
    <row r="23901" ht="15" spans="16:21">
      <c r="P23901" s="15"/>
      <c r="Q23901" s="15"/>
      <c r="R23901" s="15"/>
      <c r="S23901" s="15"/>
      <c r="T23901" s="15"/>
      <c r="U23901" s="15"/>
    </row>
    <row r="23902" ht="15" spans="16:21">
      <c r="P23902" s="15"/>
      <c r="Q23902" s="15"/>
      <c r="R23902" s="15"/>
      <c r="S23902" s="15"/>
      <c r="T23902" s="15"/>
      <c r="U23902" s="15"/>
    </row>
    <row r="23903" ht="15" spans="16:21">
      <c r="P23903" s="15"/>
      <c r="Q23903" s="15"/>
      <c r="R23903" s="15"/>
      <c r="S23903" s="15"/>
      <c r="T23903" s="15"/>
      <c r="U23903" s="15"/>
    </row>
    <row r="23904" ht="15" spans="16:21">
      <c r="P23904" s="15"/>
      <c r="Q23904" s="15"/>
      <c r="R23904" s="15"/>
      <c r="S23904" s="15"/>
      <c r="T23904" s="15"/>
      <c r="U23904" s="15"/>
    </row>
    <row r="23905" ht="15" spans="16:21">
      <c r="P23905" s="15"/>
      <c r="Q23905" s="15"/>
      <c r="R23905" s="15"/>
      <c r="S23905" s="15"/>
      <c r="T23905" s="15"/>
      <c r="U23905" s="15"/>
    </row>
    <row r="23906" ht="15" spans="16:21">
      <c r="P23906" s="15"/>
      <c r="Q23906" s="15"/>
      <c r="R23906" s="15"/>
      <c r="S23906" s="15"/>
      <c r="T23906" s="15"/>
      <c r="U23906" s="15"/>
    </row>
    <row r="23907" ht="15" spans="16:21">
      <c r="P23907" s="15"/>
      <c r="Q23907" s="15"/>
      <c r="R23907" s="15"/>
      <c r="S23907" s="15"/>
      <c r="T23907" s="15"/>
      <c r="U23907" s="15"/>
    </row>
    <row r="23908" ht="15" spans="16:21">
      <c r="P23908" s="15"/>
      <c r="Q23908" s="15"/>
      <c r="R23908" s="15"/>
      <c r="S23908" s="15"/>
      <c r="T23908" s="15"/>
      <c r="U23908" s="15"/>
    </row>
    <row r="23909" ht="15" spans="16:21">
      <c r="P23909" s="15"/>
      <c r="Q23909" s="15"/>
      <c r="R23909" s="15"/>
      <c r="S23909" s="15"/>
      <c r="T23909" s="15"/>
      <c r="U23909" s="15"/>
    </row>
    <row r="23910" ht="15" spans="16:21">
      <c r="P23910" s="15"/>
      <c r="Q23910" s="15"/>
      <c r="R23910" s="15"/>
      <c r="S23910" s="15"/>
      <c r="T23910" s="15"/>
      <c r="U23910" s="15"/>
    </row>
    <row r="23911" ht="15" spans="16:21">
      <c r="P23911" s="15"/>
      <c r="Q23911" s="15"/>
      <c r="R23911" s="15"/>
      <c r="S23911" s="15"/>
      <c r="T23911" s="15"/>
      <c r="U23911" s="15"/>
    </row>
    <row r="23912" ht="15" spans="16:21">
      <c r="P23912" s="15"/>
      <c r="Q23912" s="15"/>
      <c r="R23912" s="15"/>
      <c r="S23912" s="15"/>
      <c r="T23912" s="15"/>
      <c r="U23912" s="15"/>
    </row>
    <row r="23913" ht="15" spans="16:21">
      <c r="P23913" s="15"/>
      <c r="Q23913" s="15"/>
      <c r="R23913" s="15"/>
      <c r="S23913" s="15"/>
      <c r="T23913" s="15"/>
      <c r="U23913" s="15"/>
    </row>
    <row r="23914" ht="15" spans="16:21">
      <c r="P23914" s="15"/>
      <c r="Q23914" s="15"/>
      <c r="R23914" s="15"/>
      <c r="S23914" s="15"/>
      <c r="T23914" s="15"/>
      <c r="U23914" s="15"/>
    </row>
    <row r="23915" ht="15" spans="16:21">
      <c r="P23915" s="15"/>
      <c r="Q23915" s="15"/>
      <c r="R23915" s="15"/>
      <c r="S23915" s="15"/>
      <c r="T23915" s="15"/>
      <c r="U23915" s="15"/>
    </row>
    <row r="23916" ht="15" spans="16:21">
      <c r="P23916" s="15"/>
      <c r="Q23916" s="15"/>
      <c r="R23916" s="15"/>
      <c r="S23916" s="15"/>
      <c r="T23916" s="15"/>
      <c r="U23916" s="15"/>
    </row>
    <row r="23917" ht="15" spans="16:21">
      <c r="P23917" s="15"/>
      <c r="Q23917" s="15"/>
      <c r="R23917" s="15"/>
      <c r="S23917" s="15"/>
      <c r="T23917" s="15"/>
      <c r="U23917" s="15"/>
    </row>
    <row r="23918" ht="15" spans="16:21">
      <c r="P23918" s="15"/>
      <c r="Q23918" s="15"/>
      <c r="R23918" s="15"/>
      <c r="S23918" s="15"/>
      <c r="T23918" s="15"/>
      <c r="U23918" s="15"/>
    </row>
    <row r="23919" ht="15" spans="16:21">
      <c r="P23919" s="15"/>
      <c r="Q23919" s="15"/>
      <c r="R23919" s="15"/>
      <c r="S23919" s="15"/>
      <c r="T23919" s="15"/>
      <c r="U23919" s="15"/>
    </row>
    <row r="23920" ht="15" spans="16:21">
      <c r="P23920" s="15"/>
      <c r="Q23920" s="15"/>
      <c r="R23920" s="15"/>
      <c r="S23920" s="15"/>
      <c r="T23920" s="15"/>
      <c r="U23920" s="15"/>
    </row>
    <row r="23921" ht="15" spans="16:21">
      <c r="P23921" s="15"/>
      <c r="Q23921" s="15"/>
      <c r="R23921" s="15"/>
      <c r="S23921" s="15"/>
      <c r="T23921" s="15"/>
      <c r="U23921" s="15"/>
    </row>
    <row r="23922" ht="15" spans="16:21">
      <c r="P23922" s="15"/>
      <c r="Q23922" s="15"/>
      <c r="R23922" s="15"/>
      <c r="S23922" s="15"/>
      <c r="T23922" s="15"/>
      <c r="U23922" s="15"/>
    </row>
    <row r="23923" ht="15" spans="16:21">
      <c r="P23923" s="15"/>
      <c r="Q23923" s="15"/>
      <c r="R23923" s="15"/>
      <c r="S23923" s="15"/>
      <c r="T23923" s="15"/>
      <c r="U23923" s="15"/>
    </row>
    <row r="23924" ht="15" spans="16:21">
      <c r="P23924" s="15"/>
      <c r="Q23924" s="15"/>
      <c r="R23924" s="15"/>
      <c r="S23924" s="15"/>
      <c r="T23924" s="15"/>
      <c r="U23924" s="15"/>
    </row>
    <row r="23925" ht="15" spans="16:21">
      <c r="P23925" s="15"/>
      <c r="Q23925" s="15"/>
      <c r="R23925" s="15"/>
      <c r="S23925" s="15"/>
      <c r="T23925" s="15"/>
      <c r="U23925" s="15"/>
    </row>
    <row r="23926" ht="15" spans="16:21">
      <c r="P23926" s="15"/>
      <c r="Q23926" s="15"/>
      <c r="R23926" s="15"/>
      <c r="S23926" s="15"/>
      <c r="T23926" s="15"/>
      <c r="U23926" s="15"/>
    </row>
    <row r="23927" ht="15" spans="16:21">
      <c r="P23927" s="15"/>
      <c r="Q23927" s="15"/>
      <c r="R23927" s="15"/>
      <c r="S23927" s="15"/>
      <c r="T23927" s="15"/>
      <c r="U23927" s="15"/>
    </row>
    <row r="23928" ht="15" spans="16:21">
      <c r="P23928" s="15"/>
      <c r="Q23928" s="15"/>
      <c r="R23928" s="15"/>
      <c r="S23928" s="15"/>
      <c r="T23928" s="15"/>
      <c r="U23928" s="15"/>
    </row>
    <row r="23929" ht="15" spans="16:21">
      <c r="P23929" s="15"/>
      <c r="Q23929" s="15"/>
      <c r="R23929" s="15"/>
      <c r="S23929" s="15"/>
      <c r="T23929" s="15"/>
      <c r="U23929" s="15"/>
    </row>
    <row r="23930" ht="15" spans="16:21">
      <c r="P23930" s="15"/>
      <c r="Q23930" s="15"/>
      <c r="R23930" s="15"/>
      <c r="S23930" s="15"/>
      <c r="T23930" s="15"/>
      <c r="U23930" s="15"/>
    </row>
    <row r="23931" ht="15" spans="16:21">
      <c r="P23931" s="15"/>
      <c r="Q23931" s="15"/>
      <c r="R23931" s="15"/>
      <c r="S23931" s="15"/>
      <c r="T23931" s="15"/>
      <c r="U23931" s="15"/>
    </row>
    <row r="23932" ht="15" spans="16:21">
      <c r="P23932" s="15"/>
      <c r="Q23932" s="15"/>
      <c r="R23932" s="15"/>
      <c r="S23932" s="15"/>
      <c r="T23932" s="15"/>
      <c r="U23932" s="15"/>
    </row>
    <row r="23933" ht="15" spans="16:21">
      <c r="P23933" s="15"/>
      <c r="Q23933" s="15"/>
      <c r="R23933" s="15"/>
      <c r="S23933" s="15"/>
      <c r="T23933" s="15"/>
      <c r="U23933" s="15"/>
    </row>
    <row r="23934" ht="15" spans="16:21">
      <c r="P23934" s="15"/>
      <c r="Q23934" s="15"/>
      <c r="R23934" s="15"/>
      <c r="S23934" s="15"/>
      <c r="T23934" s="15"/>
      <c r="U23934" s="15"/>
    </row>
    <row r="23935" ht="15" spans="16:21">
      <c r="P23935" s="15"/>
      <c r="Q23935" s="15"/>
      <c r="R23935" s="15"/>
      <c r="S23935" s="15"/>
      <c r="T23935" s="15"/>
      <c r="U23935" s="15"/>
    </row>
    <row r="23936" ht="15" spans="16:21">
      <c r="P23936" s="15"/>
      <c r="Q23936" s="15"/>
      <c r="R23936" s="15"/>
      <c r="S23936" s="15"/>
      <c r="T23936" s="15"/>
      <c r="U23936" s="15"/>
    </row>
    <row r="23937" ht="15" spans="16:21">
      <c r="P23937" s="15"/>
      <c r="Q23937" s="15"/>
      <c r="R23937" s="15"/>
      <c r="S23937" s="15"/>
      <c r="T23937" s="15"/>
      <c r="U23937" s="15"/>
    </row>
    <row r="23938" ht="15" spans="16:21">
      <c r="P23938" s="15"/>
      <c r="Q23938" s="15"/>
      <c r="R23938" s="15"/>
      <c r="S23938" s="15"/>
      <c r="T23938" s="15"/>
      <c r="U23938" s="15"/>
    </row>
    <row r="23939" ht="15" spans="16:21">
      <c r="P23939" s="15"/>
      <c r="Q23939" s="15"/>
      <c r="R23939" s="15"/>
      <c r="S23939" s="15"/>
      <c r="T23939" s="15"/>
      <c r="U23939" s="15"/>
    </row>
    <row r="23940" ht="15" spans="16:21">
      <c r="P23940" s="15"/>
      <c r="Q23940" s="15"/>
      <c r="R23940" s="15"/>
      <c r="S23940" s="15"/>
      <c r="T23940" s="15"/>
      <c r="U23940" s="15"/>
    </row>
    <row r="23941" ht="15" spans="16:21">
      <c r="P23941" s="15"/>
      <c r="Q23941" s="15"/>
      <c r="R23941" s="15"/>
      <c r="S23941" s="15"/>
      <c r="T23941" s="15"/>
      <c r="U23941" s="15"/>
    </row>
    <row r="23942" ht="15" spans="16:21">
      <c r="P23942" s="15"/>
      <c r="Q23942" s="15"/>
      <c r="R23942" s="15"/>
      <c r="S23942" s="15"/>
      <c r="T23942" s="15"/>
      <c r="U23942" s="15"/>
    </row>
    <row r="23943" ht="15" spans="16:21">
      <c r="P23943" s="15"/>
      <c r="Q23943" s="15"/>
      <c r="R23943" s="15"/>
      <c r="S23943" s="15"/>
      <c r="T23943" s="15"/>
      <c r="U23943" s="15"/>
    </row>
    <row r="23944" ht="15" spans="16:21">
      <c r="P23944" s="15"/>
      <c r="Q23944" s="15"/>
      <c r="R23944" s="15"/>
      <c r="S23944" s="15"/>
      <c r="T23944" s="15"/>
      <c r="U23944" s="15"/>
    </row>
    <row r="23945" ht="15" spans="16:21">
      <c r="P23945" s="15"/>
      <c r="Q23945" s="15"/>
      <c r="R23945" s="15"/>
      <c r="S23945" s="15"/>
      <c r="T23945" s="15"/>
      <c r="U23945" s="15"/>
    </row>
    <row r="23946" ht="15" spans="16:21">
      <c r="P23946" s="15"/>
      <c r="Q23946" s="15"/>
      <c r="R23946" s="15"/>
      <c r="S23946" s="15"/>
      <c r="T23946" s="15"/>
      <c r="U23946" s="15"/>
    </row>
    <row r="23947" ht="15" spans="16:21">
      <c r="P23947" s="15"/>
      <c r="Q23947" s="15"/>
      <c r="R23947" s="15"/>
      <c r="S23947" s="15"/>
      <c r="T23947" s="15"/>
      <c r="U23947" s="15"/>
    </row>
    <row r="23948" ht="15" spans="16:21">
      <c r="P23948" s="15"/>
      <c r="Q23948" s="15"/>
      <c r="R23948" s="15"/>
      <c r="S23948" s="15"/>
      <c r="T23948" s="15"/>
      <c r="U23948" s="15"/>
    </row>
    <row r="23949" ht="15" spans="16:21">
      <c r="P23949" s="15"/>
      <c r="Q23949" s="15"/>
      <c r="R23949" s="15"/>
      <c r="S23949" s="15"/>
      <c r="T23949" s="15"/>
      <c r="U23949" s="15"/>
    </row>
    <row r="23950" ht="15" spans="16:21">
      <c r="P23950" s="15"/>
      <c r="Q23950" s="15"/>
      <c r="R23950" s="15"/>
      <c r="S23950" s="15"/>
      <c r="T23950" s="15"/>
      <c r="U23950" s="15"/>
    </row>
    <row r="23951" ht="15" spans="16:21">
      <c r="P23951" s="15"/>
      <c r="Q23951" s="15"/>
      <c r="R23951" s="15"/>
      <c r="S23951" s="15"/>
      <c r="T23951" s="15"/>
      <c r="U23951" s="15"/>
    </row>
    <row r="23952" ht="15" spans="16:21">
      <c r="P23952" s="15"/>
      <c r="Q23952" s="15"/>
      <c r="R23952" s="15"/>
      <c r="S23952" s="15"/>
      <c r="T23952" s="15"/>
      <c r="U23952" s="15"/>
    </row>
    <row r="23953" ht="15" spans="16:21">
      <c r="P23953" s="15"/>
      <c r="Q23953" s="15"/>
      <c r="R23953" s="15"/>
      <c r="S23953" s="15"/>
      <c r="T23953" s="15"/>
      <c r="U23953" s="15"/>
    </row>
    <row r="23954" ht="15" spans="16:21">
      <c r="P23954" s="15"/>
      <c r="Q23954" s="15"/>
      <c r="R23954" s="15"/>
      <c r="S23954" s="15"/>
      <c r="T23954" s="15"/>
      <c r="U23954" s="15"/>
    </row>
    <row r="23955" ht="15" spans="16:21">
      <c r="P23955" s="15"/>
      <c r="Q23955" s="15"/>
      <c r="R23955" s="15"/>
      <c r="S23955" s="15"/>
      <c r="T23955" s="15"/>
      <c r="U23955" s="15"/>
    </row>
    <row r="23956" ht="15" spans="16:21">
      <c r="P23956" s="15"/>
      <c r="Q23956" s="15"/>
      <c r="R23956" s="15"/>
      <c r="S23956" s="15"/>
      <c r="T23956" s="15"/>
      <c r="U23956" s="15"/>
    </row>
    <row r="23957" ht="15" spans="16:21">
      <c r="P23957" s="15"/>
      <c r="Q23957" s="15"/>
      <c r="R23957" s="15"/>
      <c r="S23957" s="15"/>
      <c r="T23957" s="15"/>
      <c r="U23957" s="15"/>
    </row>
    <row r="23958" ht="15" spans="16:21">
      <c r="P23958" s="15"/>
      <c r="Q23958" s="15"/>
      <c r="R23958" s="15"/>
      <c r="S23958" s="15"/>
      <c r="T23958" s="15"/>
      <c r="U23958" s="15"/>
    </row>
    <row r="23959" ht="15" spans="16:21">
      <c r="P23959" s="15"/>
      <c r="Q23959" s="15"/>
      <c r="R23959" s="15"/>
      <c r="S23959" s="15"/>
      <c r="T23959" s="15"/>
      <c r="U23959" s="15"/>
    </row>
    <row r="23960" ht="15" spans="16:21">
      <c r="P23960" s="15"/>
      <c r="Q23960" s="15"/>
      <c r="R23960" s="15"/>
      <c r="S23960" s="15"/>
      <c r="T23960" s="15"/>
      <c r="U23960" s="15"/>
    </row>
    <row r="23961" ht="15" spans="16:21">
      <c r="P23961" s="15"/>
      <c r="Q23961" s="15"/>
      <c r="R23961" s="15"/>
      <c r="S23961" s="15"/>
      <c r="T23961" s="15"/>
      <c r="U23961" s="15"/>
    </row>
    <row r="23962" ht="15" spans="16:21">
      <c r="P23962" s="15"/>
      <c r="Q23962" s="15"/>
      <c r="R23962" s="15"/>
      <c r="S23962" s="15"/>
      <c r="T23962" s="15"/>
      <c r="U23962" s="15"/>
    </row>
    <row r="23963" ht="15" spans="16:21">
      <c r="P23963" s="15"/>
      <c r="Q23963" s="15"/>
      <c r="R23963" s="15"/>
      <c r="S23963" s="15"/>
      <c r="T23963" s="15"/>
      <c r="U23963" s="15"/>
    </row>
    <row r="23964" ht="15" spans="16:21">
      <c r="P23964" s="15"/>
      <c r="Q23964" s="15"/>
      <c r="R23964" s="15"/>
      <c r="S23964" s="15"/>
      <c r="T23964" s="15"/>
      <c r="U23964" s="15"/>
    </row>
    <row r="23965" ht="15" spans="16:21">
      <c r="P23965" s="15"/>
      <c r="Q23965" s="15"/>
      <c r="R23965" s="15"/>
      <c r="S23965" s="15"/>
      <c r="T23965" s="15"/>
      <c r="U23965" s="15"/>
    </row>
    <row r="23966" ht="15" spans="16:21">
      <c r="P23966" s="15"/>
      <c r="Q23966" s="15"/>
      <c r="R23966" s="15"/>
      <c r="S23966" s="15"/>
      <c r="T23966" s="15"/>
      <c r="U23966" s="15"/>
    </row>
    <row r="23967" ht="15" spans="16:21">
      <c r="P23967" s="15"/>
      <c r="Q23967" s="15"/>
      <c r="R23967" s="15"/>
      <c r="S23967" s="15"/>
      <c r="T23967" s="15"/>
      <c r="U23967" s="15"/>
    </row>
    <row r="23968" ht="15" spans="16:21">
      <c r="P23968" s="15"/>
      <c r="Q23968" s="15"/>
      <c r="R23968" s="15"/>
      <c r="S23968" s="15"/>
      <c r="T23968" s="15"/>
      <c r="U23968" s="15"/>
    </row>
    <row r="23969" ht="15" spans="16:21">
      <c r="P23969" s="15"/>
      <c r="Q23969" s="15"/>
      <c r="R23969" s="15"/>
      <c r="S23969" s="15"/>
      <c r="T23969" s="15"/>
      <c r="U23969" s="15"/>
    </row>
    <row r="23970" ht="15" spans="16:21">
      <c r="P23970" s="15"/>
      <c r="Q23970" s="15"/>
      <c r="R23970" s="15"/>
      <c r="S23970" s="15"/>
      <c r="T23970" s="15"/>
      <c r="U23970" s="15"/>
    </row>
    <row r="23971" ht="15" spans="16:21">
      <c r="P23971" s="15"/>
      <c r="Q23971" s="15"/>
      <c r="R23971" s="15"/>
      <c r="S23971" s="15"/>
      <c r="T23971" s="15"/>
      <c r="U23971" s="15"/>
    </row>
    <row r="23972" ht="15" spans="16:21">
      <c r="P23972" s="15"/>
      <c r="Q23972" s="15"/>
      <c r="R23972" s="15"/>
      <c r="S23972" s="15"/>
      <c r="T23972" s="15"/>
      <c r="U23972" s="15"/>
    </row>
    <row r="23973" ht="15" spans="16:21">
      <c r="P23973" s="15"/>
      <c r="Q23973" s="15"/>
      <c r="R23973" s="15"/>
      <c r="S23973" s="15"/>
      <c r="T23973" s="15"/>
      <c r="U23973" s="15"/>
    </row>
    <row r="23974" ht="15" spans="16:21">
      <c r="P23974" s="15"/>
      <c r="Q23974" s="15"/>
      <c r="R23974" s="15"/>
      <c r="S23974" s="15"/>
      <c r="T23974" s="15"/>
      <c r="U23974" s="15"/>
    </row>
    <row r="23975" ht="15" spans="16:21">
      <c r="P23975" s="15"/>
      <c r="Q23975" s="15"/>
      <c r="R23975" s="15"/>
      <c r="S23975" s="15"/>
      <c r="T23975" s="15"/>
      <c r="U23975" s="15"/>
    </row>
    <row r="23976" ht="15" spans="16:21">
      <c r="P23976" s="15"/>
      <c r="Q23976" s="15"/>
      <c r="R23976" s="15"/>
      <c r="S23976" s="15"/>
      <c r="T23976" s="15"/>
      <c r="U23976" s="15"/>
    </row>
    <row r="23977" ht="15" spans="16:21">
      <c r="P23977" s="15"/>
      <c r="Q23977" s="15"/>
      <c r="R23977" s="15"/>
      <c r="S23977" s="15"/>
      <c r="T23977" s="15"/>
      <c r="U23977" s="15"/>
    </row>
    <row r="23978" ht="15" spans="16:21">
      <c r="P23978" s="15"/>
      <c r="Q23978" s="15"/>
      <c r="R23978" s="15"/>
      <c r="S23978" s="15"/>
      <c r="T23978" s="15"/>
      <c r="U23978" s="15"/>
    </row>
    <row r="23979" ht="15" spans="16:21">
      <c r="P23979" s="15"/>
      <c r="Q23979" s="15"/>
      <c r="R23979" s="15"/>
      <c r="S23979" s="15"/>
      <c r="T23979" s="15"/>
      <c r="U23979" s="15"/>
    </row>
    <row r="23980" ht="15" spans="16:21">
      <c r="P23980" s="15"/>
      <c r="Q23980" s="15"/>
      <c r="R23980" s="15"/>
      <c r="S23980" s="15"/>
      <c r="T23980" s="15"/>
      <c r="U23980" s="15"/>
    </row>
    <row r="23981" ht="15" spans="16:21">
      <c r="P23981" s="15"/>
      <c r="Q23981" s="15"/>
      <c r="R23981" s="15"/>
      <c r="S23981" s="15"/>
      <c r="T23981" s="15"/>
      <c r="U23981" s="15"/>
    </row>
    <row r="23982" ht="15" spans="16:21">
      <c r="P23982" s="15"/>
      <c r="Q23982" s="15"/>
      <c r="R23982" s="15"/>
      <c r="S23982" s="15"/>
      <c r="T23982" s="15"/>
      <c r="U23982" s="15"/>
    </row>
    <row r="23983" ht="15" spans="16:21">
      <c r="P23983" s="15"/>
      <c r="Q23983" s="15"/>
      <c r="R23983" s="15"/>
      <c r="S23983" s="15"/>
      <c r="T23983" s="15"/>
      <c r="U23983" s="15"/>
    </row>
    <row r="23984" ht="15" spans="16:21">
      <c r="P23984" s="15"/>
      <c r="Q23984" s="15"/>
      <c r="R23984" s="15"/>
      <c r="S23984" s="15"/>
      <c r="T23984" s="15"/>
      <c r="U23984" s="15"/>
    </row>
    <row r="23985" ht="15" spans="16:21">
      <c r="P23985" s="15"/>
      <c r="Q23985" s="15"/>
      <c r="R23985" s="15"/>
      <c r="S23985" s="15"/>
      <c r="T23985" s="15"/>
      <c r="U23985" s="15"/>
    </row>
    <row r="23986" ht="15" spans="16:21">
      <c r="P23986" s="15"/>
      <c r="Q23986" s="15"/>
      <c r="R23986" s="15"/>
      <c r="S23986" s="15"/>
      <c r="T23986" s="15"/>
      <c r="U23986" s="15"/>
    </row>
    <row r="23987" ht="15" spans="16:21">
      <c r="P23987" s="15"/>
      <c r="Q23987" s="15"/>
      <c r="R23987" s="15"/>
      <c r="S23987" s="15"/>
      <c r="T23987" s="15"/>
      <c r="U23987" s="15"/>
    </row>
    <row r="23988" ht="15" spans="16:21">
      <c r="P23988" s="15"/>
      <c r="Q23988" s="15"/>
      <c r="R23988" s="15"/>
      <c r="S23988" s="15"/>
      <c r="T23988" s="15"/>
      <c r="U23988" s="15"/>
    </row>
    <row r="23989" ht="15" spans="16:21">
      <c r="P23989" s="15"/>
      <c r="Q23989" s="15"/>
      <c r="R23989" s="15"/>
      <c r="S23989" s="15"/>
      <c r="T23989" s="15"/>
      <c r="U23989" s="15"/>
    </row>
    <row r="23990" ht="15" spans="16:21">
      <c r="P23990" s="15"/>
      <c r="Q23990" s="15"/>
      <c r="R23990" s="15"/>
      <c r="S23990" s="15"/>
      <c r="T23990" s="15"/>
      <c r="U23990" s="15"/>
    </row>
    <row r="23991" ht="15" spans="16:21">
      <c r="P23991" s="15"/>
      <c r="Q23991" s="15"/>
      <c r="R23991" s="15"/>
      <c r="S23991" s="15"/>
      <c r="T23991" s="15"/>
      <c r="U23991" s="15"/>
    </row>
    <row r="23992" ht="15" spans="16:21">
      <c r="P23992" s="15"/>
      <c r="Q23992" s="15"/>
      <c r="R23992" s="15"/>
      <c r="S23992" s="15"/>
      <c r="T23992" s="15"/>
      <c r="U23992" s="15"/>
    </row>
    <row r="23993" ht="15" spans="16:21">
      <c r="P23993" s="15"/>
      <c r="Q23993" s="15"/>
      <c r="R23993" s="15"/>
      <c r="S23993" s="15"/>
      <c r="T23993" s="15"/>
      <c r="U23993" s="15"/>
    </row>
    <row r="23994" ht="15" spans="16:21">
      <c r="P23994" s="15"/>
      <c r="Q23994" s="15"/>
      <c r="R23994" s="15"/>
      <c r="S23994" s="15"/>
      <c r="T23994" s="15"/>
      <c r="U23994" s="15"/>
    </row>
    <row r="23995" ht="15" spans="16:21">
      <c r="P23995" s="15"/>
      <c r="Q23995" s="15"/>
      <c r="R23995" s="15"/>
      <c r="S23995" s="15"/>
      <c r="T23995" s="15"/>
      <c r="U23995" s="15"/>
    </row>
    <row r="23996" ht="15" spans="16:21">
      <c r="P23996" s="15"/>
      <c r="Q23996" s="15"/>
      <c r="R23996" s="15"/>
      <c r="S23996" s="15"/>
      <c r="T23996" s="15"/>
      <c r="U23996" s="15"/>
    </row>
    <row r="23997" ht="15" spans="16:21">
      <c r="P23997" s="15"/>
      <c r="Q23997" s="15"/>
      <c r="R23997" s="15"/>
      <c r="S23997" s="15"/>
      <c r="T23997" s="15"/>
      <c r="U23997" s="15"/>
    </row>
    <row r="23998" ht="15" spans="16:21">
      <c r="P23998" s="15"/>
      <c r="Q23998" s="15"/>
      <c r="R23998" s="15"/>
      <c r="S23998" s="15"/>
      <c r="T23998" s="15"/>
      <c r="U23998" s="15"/>
    </row>
    <row r="23999" ht="15" spans="16:21">
      <c r="P23999" s="15"/>
      <c r="Q23999" s="15"/>
      <c r="R23999" s="15"/>
      <c r="S23999" s="15"/>
      <c r="T23999" s="15"/>
      <c r="U23999" s="15"/>
    </row>
    <row r="24000" ht="15" spans="16:21">
      <c r="P24000" s="15"/>
      <c r="Q24000" s="15"/>
      <c r="R24000" s="15"/>
      <c r="S24000" s="15"/>
      <c r="T24000" s="15"/>
      <c r="U24000" s="15"/>
    </row>
    <row r="24001" ht="15" spans="16:21">
      <c r="P24001" s="15"/>
      <c r="Q24001" s="15"/>
      <c r="R24001" s="15"/>
      <c r="S24001" s="15"/>
      <c r="T24001" s="15"/>
      <c r="U24001" s="15"/>
    </row>
    <row r="24002" ht="15" spans="16:21">
      <c r="P24002" s="15"/>
      <c r="Q24002" s="15"/>
      <c r="R24002" s="15"/>
      <c r="S24002" s="15"/>
      <c r="T24002" s="15"/>
      <c r="U24002" s="15"/>
    </row>
    <row r="24003" ht="15" spans="16:21">
      <c r="P24003" s="15"/>
      <c r="Q24003" s="15"/>
      <c r="R24003" s="15"/>
      <c r="S24003" s="15"/>
      <c r="T24003" s="15"/>
      <c r="U24003" s="15"/>
    </row>
    <row r="24004" ht="15" spans="16:21">
      <c r="P24004" s="15"/>
      <c r="Q24004" s="15"/>
      <c r="R24004" s="15"/>
      <c r="S24004" s="15"/>
      <c r="T24004" s="15"/>
      <c r="U24004" s="15"/>
    </row>
    <row r="24005" ht="15" spans="16:21">
      <c r="P24005" s="15"/>
      <c r="Q24005" s="15"/>
      <c r="R24005" s="15"/>
      <c r="S24005" s="15"/>
      <c r="T24005" s="15"/>
      <c r="U24005" s="15"/>
    </row>
    <row r="24006" ht="15" spans="16:21">
      <c r="P24006" s="15"/>
      <c r="Q24006" s="15"/>
      <c r="R24006" s="15"/>
      <c r="S24006" s="15"/>
      <c r="T24006" s="15"/>
      <c r="U24006" s="15"/>
    </row>
    <row r="24007" ht="15" spans="16:21">
      <c r="P24007" s="15"/>
      <c r="Q24007" s="15"/>
      <c r="R24007" s="15"/>
      <c r="S24007" s="15"/>
      <c r="T24007" s="15"/>
      <c r="U24007" s="15"/>
    </row>
    <row r="24008" ht="15" spans="16:21">
      <c r="P24008" s="15"/>
      <c r="Q24008" s="15"/>
      <c r="R24008" s="15"/>
      <c r="S24008" s="15"/>
      <c r="T24008" s="15"/>
      <c r="U24008" s="15"/>
    </row>
    <row r="24009" ht="15" spans="16:21">
      <c r="P24009" s="15"/>
      <c r="Q24009" s="15"/>
      <c r="R24009" s="15"/>
      <c r="S24009" s="15"/>
      <c r="T24009" s="15"/>
      <c r="U24009" s="15"/>
    </row>
    <row r="24010" ht="15" spans="16:21">
      <c r="P24010" s="15"/>
      <c r="Q24010" s="15"/>
      <c r="R24010" s="15"/>
      <c r="S24010" s="15"/>
      <c r="T24010" s="15"/>
      <c r="U24010" s="15"/>
    </row>
    <row r="24011" ht="15" spans="16:21">
      <c r="P24011" s="15"/>
      <c r="Q24011" s="15"/>
      <c r="R24011" s="15"/>
      <c r="S24011" s="15"/>
      <c r="T24011" s="15"/>
      <c r="U24011" s="15"/>
    </row>
    <row r="24012" ht="15" spans="16:21">
      <c r="P24012" s="15"/>
      <c r="Q24012" s="15"/>
      <c r="R24012" s="15"/>
      <c r="S24012" s="15"/>
      <c r="T24012" s="15"/>
      <c r="U24012" s="15"/>
    </row>
    <row r="24013" ht="15" spans="16:21">
      <c r="P24013" s="15"/>
      <c r="Q24013" s="15"/>
      <c r="R24013" s="15"/>
      <c r="S24013" s="15"/>
      <c r="T24013" s="15"/>
      <c r="U24013" s="15"/>
    </row>
    <row r="24014" ht="15" spans="16:21">
      <c r="P24014" s="15"/>
      <c r="Q24014" s="15"/>
      <c r="R24014" s="15"/>
      <c r="S24014" s="15"/>
      <c r="T24014" s="15"/>
      <c r="U24014" s="15"/>
    </row>
    <row r="24015" ht="15" spans="16:21">
      <c r="P24015" s="15"/>
      <c r="Q24015" s="15"/>
      <c r="R24015" s="15"/>
      <c r="S24015" s="15"/>
      <c r="T24015" s="15"/>
      <c r="U24015" s="15"/>
    </row>
    <row r="24016" ht="15" spans="16:21">
      <c r="P24016" s="15"/>
      <c r="Q24016" s="15"/>
      <c r="R24016" s="15"/>
      <c r="S24016" s="15"/>
      <c r="T24016" s="15"/>
      <c r="U24016" s="15"/>
    </row>
    <row r="24017" ht="15" spans="16:21">
      <c r="P24017" s="15"/>
      <c r="Q24017" s="15"/>
      <c r="R24017" s="15"/>
      <c r="S24017" s="15"/>
      <c r="T24017" s="15"/>
      <c r="U24017" s="15"/>
    </row>
    <row r="24018" ht="15" spans="16:21">
      <c r="P24018" s="15"/>
      <c r="Q24018" s="15"/>
      <c r="R24018" s="15"/>
      <c r="S24018" s="15"/>
      <c r="T24018" s="15"/>
      <c r="U24018" s="15"/>
    </row>
    <row r="24019" ht="15" spans="16:21">
      <c r="P24019" s="15"/>
      <c r="Q24019" s="15"/>
      <c r="R24019" s="15"/>
      <c r="S24019" s="15"/>
      <c r="T24019" s="15"/>
      <c r="U24019" s="15"/>
    </row>
    <row r="24020" ht="15" spans="16:21">
      <c r="P24020" s="15"/>
      <c r="Q24020" s="15"/>
      <c r="R24020" s="15"/>
      <c r="S24020" s="15"/>
      <c r="T24020" s="15"/>
      <c r="U24020" s="15"/>
    </row>
    <row r="24021" ht="15" spans="16:21">
      <c r="P24021" s="15"/>
      <c r="Q24021" s="15"/>
      <c r="R24021" s="15"/>
      <c r="S24021" s="15"/>
      <c r="T24021" s="15"/>
      <c r="U24021" s="15"/>
    </row>
    <row r="24022" ht="15" spans="16:21">
      <c r="P24022" s="15"/>
      <c r="Q24022" s="15"/>
      <c r="R24022" s="15"/>
      <c r="S24022" s="15"/>
      <c r="T24022" s="15"/>
      <c r="U24022" s="15"/>
    </row>
    <row r="24023" ht="15" spans="16:21">
      <c r="P24023" s="15"/>
      <c r="Q24023" s="15"/>
      <c r="R24023" s="15"/>
      <c r="S24023" s="15"/>
      <c r="T24023" s="15"/>
      <c r="U24023" s="15"/>
    </row>
    <row r="24024" ht="15" spans="16:21">
      <c r="P24024" s="15"/>
      <c r="Q24024" s="15"/>
      <c r="R24024" s="15"/>
      <c r="S24024" s="15"/>
      <c r="T24024" s="15"/>
      <c r="U24024" s="15"/>
    </row>
    <row r="24025" ht="15" spans="16:21">
      <c r="P24025" s="15"/>
      <c r="Q24025" s="15"/>
      <c r="R24025" s="15"/>
      <c r="S24025" s="15"/>
      <c r="T24025" s="15"/>
      <c r="U24025" s="15"/>
    </row>
    <row r="24026" ht="15" spans="16:21">
      <c r="P24026" s="15"/>
      <c r="Q24026" s="15"/>
      <c r="R24026" s="15"/>
      <c r="S24026" s="15"/>
      <c r="T24026" s="15"/>
      <c r="U24026" s="15"/>
    </row>
    <row r="24027" ht="15" spans="16:21">
      <c r="P24027" s="15"/>
      <c r="Q24027" s="15"/>
      <c r="R24027" s="15"/>
      <c r="S24027" s="15"/>
      <c r="T24027" s="15"/>
      <c r="U24027" s="15"/>
    </row>
    <row r="24028" ht="15" spans="16:21">
      <c r="P24028" s="15"/>
      <c r="Q24028" s="15"/>
      <c r="R24028" s="15"/>
      <c r="S24028" s="15"/>
      <c r="T24028" s="15"/>
      <c r="U24028" s="15"/>
    </row>
    <row r="24029" ht="15" spans="16:21">
      <c r="P24029" s="15"/>
      <c r="Q24029" s="15"/>
      <c r="R24029" s="15"/>
      <c r="S24029" s="15"/>
      <c r="T24029" s="15"/>
      <c r="U24029" s="15"/>
    </row>
    <row r="24030" ht="15" spans="16:21">
      <c r="P24030" s="15"/>
      <c r="Q24030" s="15"/>
      <c r="R24030" s="15"/>
      <c r="S24030" s="15"/>
      <c r="T24030" s="15"/>
      <c r="U24030" s="15"/>
    </row>
    <row r="24031" ht="15" spans="16:21">
      <c r="P24031" s="15"/>
      <c r="Q24031" s="15"/>
      <c r="R24031" s="15"/>
      <c r="S24031" s="15"/>
      <c r="T24031" s="15"/>
      <c r="U24031" s="15"/>
    </row>
    <row r="24032" ht="15" spans="16:21">
      <c r="P24032" s="15"/>
      <c r="Q24032" s="15"/>
      <c r="R24032" s="15"/>
      <c r="S24032" s="15"/>
      <c r="T24032" s="15"/>
      <c r="U24032" s="15"/>
    </row>
    <row r="24033" ht="15" spans="16:21">
      <c r="P24033" s="15"/>
      <c r="Q24033" s="15"/>
      <c r="R24033" s="15"/>
      <c r="S24033" s="15"/>
      <c r="T24033" s="15"/>
      <c r="U24033" s="15"/>
    </row>
    <row r="24034" ht="15" spans="16:21">
      <c r="P24034" s="15"/>
      <c r="Q24034" s="15"/>
      <c r="R24034" s="15"/>
      <c r="S24034" s="15"/>
      <c r="T24034" s="15"/>
      <c r="U24034" s="15"/>
    </row>
    <row r="24035" ht="15" spans="16:21">
      <c r="P24035" s="15"/>
      <c r="Q24035" s="15"/>
      <c r="R24035" s="15"/>
      <c r="S24035" s="15"/>
      <c r="T24035" s="15"/>
      <c r="U24035" s="15"/>
    </row>
    <row r="24036" ht="15" spans="16:21">
      <c r="P24036" s="15"/>
      <c r="Q24036" s="15"/>
      <c r="R24036" s="15"/>
      <c r="S24036" s="15"/>
      <c r="T24036" s="15"/>
      <c r="U24036" s="15"/>
    </row>
    <row r="24037" ht="15" spans="16:21">
      <c r="P24037" s="15"/>
      <c r="Q24037" s="15"/>
      <c r="R24037" s="15"/>
      <c r="S24037" s="15"/>
      <c r="T24037" s="15"/>
      <c r="U24037" s="15"/>
    </row>
    <row r="24038" ht="15" spans="16:21">
      <c r="P24038" s="15"/>
      <c r="Q24038" s="15"/>
      <c r="R24038" s="15"/>
      <c r="S24038" s="15"/>
      <c r="T24038" s="15"/>
      <c r="U24038" s="15"/>
    </row>
    <row r="24039" ht="15" spans="16:21">
      <c r="P24039" s="15"/>
      <c r="Q24039" s="15"/>
      <c r="R24039" s="15"/>
      <c r="S24039" s="15"/>
      <c r="T24039" s="15"/>
      <c r="U24039" s="15"/>
    </row>
    <row r="24040" ht="15" spans="16:21">
      <c r="P24040" s="15"/>
      <c r="Q24040" s="15"/>
      <c r="R24040" s="15"/>
      <c r="S24040" s="15"/>
      <c r="T24040" s="15"/>
      <c r="U24040" s="15"/>
    </row>
    <row r="24041" ht="15" spans="16:21">
      <c r="P24041" s="15"/>
      <c r="Q24041" s="15"/>
      <c r="R24041" s="15"/>
      <c r="S24041" s="15"/>
      <c r="T24041" s="15"/>
      <c r="U24041" s="15"/>
    </row>
    <row r="24042" ht="15" spans="16:21">
      <c r="P24042" s="15"/>
      <c r="Q24042" s="15"/>
      <c r="R24042" s="15"/>
      <c r="S24042" s="15"/>
      <c r="T24042" s="15"/>
      <c r="U24042" s="15"/>
    </row>
    <row r="24043" ht="15" spans="16:21">
      <c r="P24043" s="15"/>
      <c r="Q24043" s="15"/>
      <c r="R24043" s="15"/>
      <c r="S24043" s="15"/>
      <c r="T24043" s="15"/>
      <c r="U24043" s="15"/>
    </row>
    <row r="24044" ht="15" spans="16:21">
      <c r="P24044" s="15"/>
      <c r="Q24044" s="15"/>
      <c r="R24044" s="15"/>
      <c r="S24044" s="15"/>
      <c r="T24044" s="15"/>
      <c r="U24044" s="15"/>
    </row>
    <row r="24045" ht="15" spans="16:21">
      <c r="P24045" s="15"/>
      <c r="Q24045" s="15"/>
      <c r="R24045" s="15"/>
      <c r="S24045" s="15"/>
      <c r="T24045" s="15"/>
      <c r="U24045" s="15"/>
    </row>
    <row r="24046" ht="15" spans="16:21">
      <c r="P24046" s="15"/>
      <c r="Q24046" s="15"/>
      <c r="R24046" s="15"/>
      <c r="S24046" s="15"/>
      <c r="T24046" s="15"/>
      <c r="U24046" s="15"/>
    </row>
    <row r="24047" ht="15" spans="16:21">
      <c r="P24047" s="15"/>
      <c r="Q24047" s="15"/>
      <c r="R24047" s="15"/>
      <c r="S24047" s="15"/>
      <c r="T24047" s="15"/>
      <c r="U24047" s="15"/>
    </row>
    <row r="24048" ht="15" spans="16:21">
      <c r="P24048" s="15"/>
      <c r="Q24048" s="15"/>
      <c r="R24048" s="15"/>
      <c r="S24048" s="15"/>
      <c r="T24048" s="15"/>
      <c r="U24048" s="15"/>
    </row>
    <row r="24049" ht="15" spans="16:21">
      <c r="P24049" s="15"/>
      <c r="Q24049" s="15"/>
      <c r="R24049" s="15"/>
      <c r="S24049" s="15"/>
      <c r="T24049" s="15"/>
      <c r="U24049" s="15"/>
    </row>
    <row r="24050" ht="15" spans="16:21">
      <c r="P24050" s="15"/>
      <c r="Q24050" s="15"/>
      <c r="R24050" s="15"/>
      <c r="S24050" s="15"/>
      <c r="T24050" s="15"/>
      <c r="U24050" s="15"/>
    </row>
    <row r="24051" ht="15" spans="16:21">
      <c r="P24051" s="15"/>
      <c r="Q24051" s="15"/>
      <c r="R24051" s="15"/>
      <c r="S24051" s="15"/>
      <c r="T24051" s="15"/>
      <c r="U24051" s="15"/>
    </row>
    <row r="24052" ht="15" spans="16:21">
      <c r="P24052" s="15"/>
      <c r="Q24052" s="15"/>
      <c r="R24052" s="15"/>
      <c r="S24052" s="15"/>
      <c r="T24052" s="15"/>
      <c r="U24052" s="15"/>
    </row>
    <row r="24053" ht="15" spans="16:21">
      <c r="P24053" s="15"/>
      <c r="Q24053" s="15"/>
      <c r="R24053" s="15"/>
      <c r="S24053" s="15"/>
      <c r="T24053" s="15"/>
      <c r="U24053" s="15"/>
    </row>
    <row r="24054" ht="15" spans="16:21">
      <c r="P24054" s="15"/>
      <c r="Q24054" s="15"/>
      <c r="R24054" s="15"/>
      <c r="S24054" s="15"/>
      <c r="T24054" s="15"/>
      <c r="U24054" s="15"/>
    </row>
    <row r="24055" ht="15" spans="16:21">
      <c r="P24055" s="15"/>
      <c r="Q24055" s="15"/>
      <c r="R24055" s="15"/>
      <c r="S24055" s="15"/>
      <c r="T24055" s="15"/>
      <c r="U24055" s="15"/>
    </row>
    <row r="24056" ht="15" spans="16:21">
      <c r="P24056" s="15"/>
      <c r="Q24056" s="15"/>
      <c r="R24056" s="15"/>
      <c r="S24056" s="15"/>
      <c r="T24056" s="15"/>
      <c r="U24056" s="15"/>
    </row>
    <row r="24057" ht="15" spans="16:21">
      <c r="P24057" s="15"/>
      <c r="Q24057" s="15"/>
      <c r="R24057" s="15"/>
      <c r="S24057" s="15"/>
      <c r="T24057" s="15"/>
      <c r="U24057" s="15"/>
    </row>
    <row r="24058" ht="15" spans="16:21">
      <c r="P24058" s="15"/>
      <c r="Q24058" s="15"/>
      <c r="R24058" s="15"/>
      <c r="S24058" s="15"/>
      <c r="T24058" s="15"/>
      <c r="U24058" s="15"/>
    </row>
    <row r="24059" ht="15" spans="16:21">
      <c r="P24059" s="15"/>
      <c r="Q24059" s="15"/>
      <c r="R24059" s="15"/>
      <c r="S24059" s="15"/>
      <c r="T24059" s="15"/>
      <c r="U24059" s="15"/>
    </row>
    <row r="24060" ht="15" spans="16:21">
      <c r="P24060" s="15"/>
      <c r="Q24060" s="15"/>
      <c r="R24060" s="15"/>
      <c r="S24060" s="15"/>
      <c r="T24060" s="15"/>
      <c r="U24060" s="15"/>
    </row>
    <row r="24061" ht="15" spans="16:21">
      <c r="P24061" s="15"/>
      <c r="Q24061" s="15"/>
      <c r="R24061" s="15"/>
      <c r="S24061" s="15"/>
      <c r="T24061" s="15"/>
      <c r="U24061" s="15"/>
    </row>
    <row r="24062" ht="15" spans="16:21">
      <c r="P24062" s="15"/>
      <c r="Q24062" s="15"/>
      <c r="R24062" s="15"/>
      <c r="S24062" s="15"/>
      <c r="T24062" s="15"/>
      <c r="U24062" s="15"/>
    </row>
    <row r="24063" ht="15" spans="16:21">
      <c r="P24063" s="15"/>
      <c r="Q24063" s="15"/>
      <c r="R24063" s="15"/>
      <c r="S24063" s="15"/>
      <c r="T24063" s="15"/>
      <c r="U24063" s="15"/>
    </row>
    <row r="24064" ht="15" spans="16:21">
      <c r="P24064" s="15"/>
      <c r="Q24064" s="15"/>
      <c r="R24064" s="15"/>
      <c r="S24064" s="15"/>
      <c r="T24064" s="15"/>
      <c r="U24064" s="15"/>
    </row>
    <row r="24065" ht="15" spans="16:21">
      <c r="P24065" s="15"/>
      <c r="Q24065" s="15"/>
      <c r="R24065" s="15"/>
      <c r="S24065" s="15"/>
      <c r="T24065" s="15"/>
      <c r="U24065" s="15"/>
    </row>
    <row r="24066" ht="15" spans="16:21">
      <c r="P24066" s="15"/>
      <c r="Q24066" s="15"/>
      <c r="R24066" s="15"/>
      <c r="S24066" s="15"/>
      <c r="T24066" s="15"/>
      <c r="U24066" s="15"/>
    </row>
    <row r="24067" ht="15" spans="16:21">
      <c r="P24067" s="15"/>
      <c r="Q24067" s="15"/>
      <c r="R24067" s="15"/>
      <c r="S24067" s="15"/>
      <c r="T24067" s="15"/>
      <c r="U24067" s="15"/>
    </row>
    <row r="24068" ht="15" spans="16:21">
      <c r="P24068" s="15"/>
      <c r="Q24068" s="15"/>
      <c r="R24068" s="15"/>
      <c r="S24068" s="15"/>
      <c r="T24068" s="15"/>
      <c r="U24068" s="15"/>
    </row>
    <row r="24069" ht="15" spans="16:21">
      <c r="P24069" s="15"/>
      <c r="Q24069" s="15"/>
      <c r="R24069" s="15"/>
      <c r="S24069" s="15"/>
      <c r="T24069" s="15"/>
      <c r="U24069" s="15"/>
    </row>
    <row r="24070" ht="15" spans="16:21">
      <c r="P24070" s="15"/>
      <c r="Q24070" s="15"/>
      <c r="R24070" s="15"/>
      <c r="S24070" s="15"/>
      <c r="T24070" s="15"/>
      <c r="U24070" s="15"/>
    </row>
    <row r="24071" ht="15" spans="16:21">
      <c r="P24071" s="15"/>
      <c r="Q24071" s="15"/>
      <c r="R24071" s="15"/>
      <c r="S24071" s="15"/>
      <c r="T24071" s="15"/>
      <c r="U24071" s="15"/>
    </row>
    <row r="24072" ht="15" spans="16:21">
      <c r="P24072" s="15"/>
      <c r="Q24072" s="15"/>
      <c r="R24072" s="15"/>
      <c r="S24072" s="15"/>
      <c r="T24072" s="15"/>
      <c r="U24072" s="15"/>
    </row>
    <row r="24073" ht="15" spans="16:21">
      <c r="P24073" s="15"/>
      <c r="Q24073" s="15"/>
      <c r="R24073" s="15"/>
      <c r="S24073" s="15"/>
      <c r="T24073" s="15"/>
      <c r="U24073" s="15"/>
    </row>
    <row r="24074" ht="15" spans="16:21">
      <c r="P24074" s="15"/>
      <c r="Q24074" s="15"/>
      <c r="R24074" s="15"/>
      <c r="S24074" s="15"/>
      <c r="T24074" s="15"/>
      <c r="U24074" s="15"/>
    </row>
    <row r="24075" ht="15" spans="16:21">
      <c r="P24075" s="15"/>
      <c r="Q24075" s="15"/>
      <c r="R24075" s="15"/>
      <c r="S24075" s="15"/>
      <c r="T24075" s="15"/>
      <c r="U24075" s="15"/>
    </row>
    <row r="24076" ht="15" spans="16:21">
      <c r="P24076" s="15"/>
      <c r="Q24076" s="15"/>
      <c r="R24076" s="15"/>
      <c r="S24076" s="15"/>
      <c r="T24076" s="15"/>
      <c r="U24076" s="15"/>
    </row>
    <row r="24077" ht="15" spans="16:21">
      <c r="P24077" s="15"/>
      <c r="Q24077" s="15"/>
      <c r="R24077" s="15"/>
      <c r="S24077" s="15"/>
      <c r="T24077" s="15"/>
      <c r="U24077" s="15"/>
    </row>
    <row r="24078" ht="15" spans="16:21">
      <c r="P24078" s="15"/>
      <c r="Q24078" s="15"/>
      <c r="R24078" s="15"/>
      <c r="S24078" s="15"/>
      <c r="T24078" s="15"/>
      <c r="U24078" s="15"/>
    </row>
    <row r="24079" ht="15" spans="16:21">
      <c r="P24079" s="15"/>
      <c r="Q24079" s="15"/>
      <c r="R24079" s="15"/>
      <c r="S24079" s="15"/>
      <c r="T24079" s="15"/>
      <c r="U24079" s="15"/>
    </row>
    <row r="24080" ht="15" spans="16:21">
      <c r="P24080" s="15"/>
      <c r="Q24080" s="15"/>
      <c r="R24080" s="15"/>
      <c r="S24080" s="15"/>
      <c r="T24080" s="15"/>
      <c r="U24080" s="15"/>
    </row>
    <row r="24081" ht="15" spans="16:21">
      <c r="P24081" s="15"/>
      <c r="Q24081" s="15"/>
      <c r="R24081" s="15"/>
      <c r="S24081" s="15"/>
      <c r="T24081" s="15"/>
      <c r="U24081" s="15"/>
    </row>
    <row r="24082" ht="15" spans="16:21">
      <c r="P24082" s="15"/>
      <c r="Q24082" s="15"/>
      <c r="R24082" s="15"/>
      <c r="S24082" s="15"/>
      <c r="T24082" s="15"/>
      <c r="U24082" s="15"/>
    </row>
    <row r="24083" ht="15" spans="16:21">
      <c r="P24083" s="15"/>
      <c r="Q24083" s="15"/>
      <c r="R24083" s="15"/>
      <c r="S24083" s="15"/>
      <c r="T24083" s="15"/>
      <c r="U24083" s="15"/>
    </row>
    <row r="24084" ht="15" spans="16:21">
      <c r="P24084" s="15"/>
      <c r="Q24084" s="15"/>
      <c r="R24084" s="15"/>
      <c r="S24084" s="15"/>
      <c r="T24084" s="15"/>
      <c r="U24084" s="15"/>
    </row>
    <row r="24085" ht="15" spans="16:21">
      <c r="P24085" s="15"/>
      <c r="Q24085" s="15"/>
      <c r="R24085" s="15"/>
      <c r="S24085" s="15"/>
      <c r="T24085" s="15"/>
      <c r="U24085" s="15"/>
    </row>
    <row r="24086" ht="15" spans="16:21">
      <c r="P24086" s="15"/>
      <c r="Q24086" s="15"/>
      <c r="R24086" s="15"/>
      <c r="S24086" s="15"/>
      <c r="T24086" s="15"/>
      <c r="U24086" s="15"/>
    </row>
    <row r="24087" ht="15" spans="16:21">
      <c r="P24087" s="15"/>
      <c r="Q24087" s="15"/>
      <c r="R24087" s="15"/>
      <c r="S24087" s="15"/>
      <c r="T24087" s="15"/>
      <c r="U24087" s="15"/>
    </row>
    <row r="24088" ht="15" spans="16:21">
      <c r="P24088" s="15"/>
      <c r="Q24088" s="15"/>
      <c r="R24088" s="15"/>
      <c r="S24088" s="15"/>
      <c r="T24088" s="15"/>
      <c r="U24088" s="15"/>
    </row>
    <row r="24089" ht="15" spans="16:21">
      <c r="P24089" s="15"/>
      <c r="Q24089" s="15"/>
      <c r="R24089" s="15"/>
      <c r="S24089" s="15"/>
      <c r="T24089" s="15"/>
      <c r="U24089" s="15"/>
    </row>
    <row r="24090" ht="15" spans="16:21">
      <c r="P24090" s="15"/>
      <c r="Q24090" s="15"/>
      <c r="R24090" s="15"/>
      <c r="S24090" s="15"/>
      <c r="T24090" s="15"/>
      <c r="U24090" s="15"/>
    </row>
    <row r="24091" ht="15" spans="16:21">
      <c r="P24091" s="15"/>
      <c r="Q24091" s="15"/>
      <c r="R24091" s="15"/>
      <c r="S24091" s="15"/>
      <c r="T24091" s="15"/>
      <c r="U24091" s="15"/>
    </row>
    <row r="24092" ht="15" spans="16:21">
      <c r="P24092" s="15"/>
      <c r="Q24092" s="15"/>
      <c r="R24092" s="15"/>
      <c r="S24092" s="15"/>
      <c r="T24092" s="15"/>
      <c r="U24092" s="15"/>
    </row>
    <row r="24093" ht="15" spans="16:21">
      <c r="P24093" s="15"/>
      <c r="Q24093" s="15"/>
      <c r="R24093" s="15"/>
      <c r="S24093" s="15"/>
      <c r="T24093" s="15"/>
      <c r="U24093" s="15"/>
    </row>
    <row r="24094" ht="15" spans="16:21">
      <c r="P24094" s="15"/>
      <c r="Q24094" s="15"/>
      <c r="R24094" s="15"/>
      <c r="S24094" s="15"/>
      <c r="T24094" s="15"/>
      <c r="U24094" s="15"/>
    </row>
    <row r="24095" ht="15" spans="16:21">
      <c r="P24095" s="15"/>
      <c r="Q24095" s="15"/>
      <c r="R24095" s="15"/>
      <c r="S24095" s="15"/>
      <c r="T24095" s="15"/>
      <c r="U24095" s="15"/>
    </row>
    <row r="24096" ht="15" spans="16:21">
      <c r="P24096" s="15"/>
      <c r="Q24096" s="15"/>
      <c r="R24096" s="15"/>
      <c r="S24096" s="15"/>
      <c r="T24096" s="15"/>
      <c r="U24096" s="15"/>
    </row>
    <row r="24097" ht="15" spans="16:21">
      <c r="P24097" s="15"/>
      <c r="Q24097" s="15"/>
      <c r="R24097" s="15"/>
      <c r="S24097" s="15"/>
      <c r="T24097" s="15"/>
      <c r="U24097" s="15"/>
    </row>
    <row r="24098" ht="15" spans="16:21">
      <c r="P24098" s="15"/>
      <c r="Q24098" s="15"/>
      <c r="R24098" s="15"/>
      <c r="S24098" s="15"/>
      <c r="T24098" s="15"/>
      <c r="U24098" s="15"/>
    </row>
    <row r="24099" ht="15" spans="16:21">
      <c r="P24099" s="15"/>
      <c r="Q24099" s="15"/>
      <c r="R24099" s="15"/>
      <c r="S24099" s="15"/>
      <c r="T24099" s="15"/>
      <c r="U24099" s="15"/>
    </row>
    <row r="24100" ht="15" spans="16:21">
      <c r="P24100" s="15"/>
      <c r="Q24100" s="15"/>
      <c r="R24100" s="15"/>
      <c r="S24100" s="15"/>
      <c r="T24100" s="15"/>
      <c r="U24100" s="15"/>
    </row>
    <row r="24101" ht="15" spans="16:21">
      <c r="P24101" s="15"/>
      <c r="Q24101" s="15"/>
      <c r="R24101" s="15"/>
      <c r="S24101" s="15"/>
      <c r="T24101" s="15"/>
      <c r="U24101" s="15"/>
    </row>
    <row r="24102" ht="15" spans="16:21">
      <c r="P24102" s="15"/>
      <c r="Q24102" s="15"/>
      <c r="R24102" s="15"/>
      <c r="S24102" s="15"/>
      <c r="T24102" s="15"/>
      <c r="U24102" s="15"/>
    </row>
    <row r="24103" ht="15" spans="16:21">
      <c r="P24103" s="15"/>
      <c r="Q24103" s="15"/>
      <c r="R24103" s="15"/>
      <c r="S24103" s="15"/>
      <c r="T24103" s="15"/>
      <c r="U24103" s="15"/>
    </row>
    <row r="24104" ht="15" spans="16:21">
      <c r="P24104" s="15"/>
      <c r="Q24104" s="15"/>
      <c r="R24104" s="15"/>
      <c r="S24104" s="15"/>
      <c r="T24104" s="15"/>
      <c r="U24104" s="15"/>
    </row>
    <row r="24105" ht="15" spans="16:21">
      <c r="P24105" s="15"/>
      <c r="Q24105" s="15"/>
      <c r="R24105" s="15"/>
      <c r="S24105" s="15"/>
      <c r="T24105" s="15"/>
      <c r="U24105" s="15"/>
    </row>
    <row r="24106" ht="15" spans="16:21">
      <c r="P24106" s="15"/>
      <c r="Q24106" s="15"/>
      <c r="R24106" s="15"/>
      <c r="S24106" s="15"/>
      <c r="T24106" s="15"/>
      <c r="U24106" s="15"/>
    </row>
    <row r="24107" ht="15" spans="16:21">
      <c r="P24107" s="15"/>
      <c r="Q24107" s="15"/>
      <c r="R24107" s="15"/>
      <c r="S24107" s="15"/>
      <c r="T24107" s="15"/>
      <c r="U24107" s="15"/>
    </row>
    <row r="24108" ht="15" spans="16:21">
      <c r="P24108" s="15"/>
      <c r="Q24108" s="15"/>
      <c r="R24108" s="15"/>
      <c r="S24108" s="15"/>
      <c r="T24108" s="15"/>
      <c r="U24108" s="15"/>
    </row>
    <row r="24109" ht="15" spans="16:21">
      <c r="P24109" s="15"/>
      <c r="Q24109" s="15"/>
      <c r="R24109" s="15"/>
      <c r="S24109" s="15"/>
      <c r="T24109" s="15"/>
      <c r="U24109" s="15"/>
    </row>
    <row r="24110" ht="15" spans="16:21">
      <c r="P24110" s="15"/>
      <c r="Q24110" s="15"/>
      <c r="R24110" s="15"/>
      <c r="S24110" s="15"/>
      <c r="T24110" s="15"/>
      <c r="U24110" s="15"/>
    </row>
    <row r="24111" ht="15" spans="16:21">
      <c r="P24111" s="15"/>
      <c r="Q24111" s="15"/>
      <c r="R24111" s="15"/>
      <c r="S24111" s="15"/>
      <c r="T24111" s="15"/>
      <c r="U24111" s="15"/>
    </row>
    <row r="24112" ht="15" spans="16:21">
      <c r="P24112" s="15"/>
      <c r="Q24112" s="15"/>
      <c r="R24112" s="15"/>
      <c r="S24112" s="15"/>
      <c r="T24112" s="15"/>
      <c r="U24112" s="15"/>
    </row>
    <row r="24113" ht="15" spans="16:21">
      <c r="P24113" s="15"/>
      <c r="Q24113" s="15"/>
      <c r="R24113" s="15"/>
      <c r="S24113" s="15"/>
      <c r="T24113" s="15"/>
      <c r="U24113" s="15"/>
    </row>
    <row r="24114" ht="15" spans="16:21">
      <c r="P24114" s="15"/>
      <c r="Q24114" s="15"/>
      <c r="R24114" s="15"/>
      <c r="S24114" s="15"/>
      <c r="T24114" s="15"/>
      <c r="U24114" s="15"/>
    </row>
    <row r="24115" ht="15" spans="16:21">
      <c r="P24115" s="15"/>
      <c r="Q24115" s="15"/>
      <c r="R24115" s="15"/>
      <c r="S24115" s="15"/>
      <c r="T24115" s="15"/>
      <c r="U24115" s="15"/>
    </row>
    <row r="24116" ht="15" spans="16:21">
      <c r="P24116" s="15"/>
      <c r="Q24116" s="15"/>
      <c r="R24116" s="15"/>
      <c r="S24116" s="15"/>
      <c r="T24116" s="15"/>
      <c r="U24116" s="15"/>
    </row>
    <row r="24117" ht="15" spans="16:21">
      <c r="P24117" s="15"/>
      <c r="Q24117" s="15"/>
      <c r="R24117" s="15"/>
      <c r="S24117" s="15"/>
      <c r="T24117" s="15"/>
      <c r="U24117" s="15"/>
    </row>
    <row r="24118" ht="15" spans="16:21">
      <c r="P24118" s="15"/>
      <c r="Q24118" s="15"/>
      <c r="R24118" s="15"/>
      <c r="S24118" s="15"/>
      <c r="T24118" s="15"/>
      <c r="U24118" s="15"/>
    </row>
    <row r="24119" ht="15" spans="16:21">
      <c r="P24119" s="15"/>
      <c r="Q24119" s="15"/>
      <c r="R24119" s="15"/>
      <c r="S24119" s="15"/>
      <c r="T24119" s="15"/>
      <c r="U24119" s="15"/>
    </row>
    <row r="24120" ht="15" spans="16:21">
      <c r="P24120" s="15"/>
      <c r="Q24120" s="15"/>
      <c r="R24120" s="15"/>
      <c r="S24120" s="15"/>
      <c r="T24120" s="15"/>
      <c r="U24120" s="15"/>
    </row>
    <row r="24121" ht="15" spans="16:21">
      <c r="P24121" s="15"/>
      <c r="Q24121" s="15"/>
      <c r="R24121" s="15"/>
      <c r="S24121" s="15"/>
      <c r="T24121" s="15"/>
      <c r="U24121" s="15"/>
    </row>
    <row r="24122" ht="15" spans="16:21">
      <c r="P24122" s="15"/>
      <c r="Q24122" s="15"/>
      <c r="R24122" s="15"/>
      <c r="S24122" s="15"/>
      <c r="T24122" s="15"/>
      <c r="U24122" s="15"/>
    </row>
    <row r="24123" ht="15" spans="16:21">
      <c r="P24123" s="15"/>
      <c r="Q24123" s="15"/>
      <c r="R24123" s="15"/>
      <c r="S24123" s="15"/>
      <c r="T24123" s="15"/>
      <c r="U24123" s="15"/>
    </row>
    <row r="24124" ht="15" spans="16:21">
      <c r="P24124" s="15"/>
      <c r="Q24124" s="15"/>
      <c r="R24124" s="15"/>
      <c r="S24124" s="15"/>
      <c r="T24124" s="15"/>
      <c r="U24124" s="15"/>
    </row>
    <row r="24125" ht="15" spans="16:21">
      <c r="P24125" s="15"/>
      <c r="Q24125" s="15"/>
      <c r="R24125" s="15"/>
      <c r="S24125" s="15"/>
      <c r="T24125" s="15"/>
      <c r="U24125" s="15"/>
    </row>
    <row r="24126" ht="15" spans="16:21">
      <c r="P24126" s="15"/>
      <c r="Q24126" s="15"/>
      <c r="R24126" s="15"/>
      <c r="S24126" s="15"/>
      <c r="T24126" s="15"/>
      <c r="U24126" s="15"/>
    </row>
    <row r="24127" ht="15" spans="16:21">
      <c r="P24127" s="15"/>
      <c r="Q24127" s="15"/>
      <c r="R24127" s="15"/>
      <c r="S24127" s="15"/>
      <c r="T24127" s="15"/>
      <c r="U24127" s="15"/>
    </row>
    <row r="24128" ht="15" spans="16:21">
      <c r="P24128" s="15"/>
      <c r="Q24128" s="15"/>
      <c r="R24128" s="15"/>
      <c r="S24128" s="15"/>
      <c r="T24128" s="15"/>
      <c r="U24128" s="15"/>
    </row>
    <row r="24129" ht="15" spans="16:21">
      <c r="P24129" s="15"/>
      <c r="Q24129" s="15"/>
      <c r="R24129" s="15"/>
      <c r="S24129" s="15"/>
      <c r="T24129" s="15"/>
      <c r="U24129" s="15"/>
    </row>
    <row r="24130" ht="15" spans="16:21">
      <c r="P24130" s="15"/>
      <c r="Q24130" s="15"/>
      <c r="R24130" s="15"/>
      <c r="S24130" s="15"/>
      <c r="T24130" s="15"/>
      <c r="U24130" s="15"/>
    </row>
    <row r="24131" ht="15" spans="16:21">
      <c r="P24131" s="15"/>
      <c r="Q24131" s="15"/>
      <c r="R24131" s="15"/>
      <c r="S24131" s="15"/>
      <c r="T24131" s="15"/>
      <c r="U24131" s="15"/>
    </row>
    <row r="24132" ht="15" spans="16:21">
      <c r="P24132" s="15"/>
      <c r="Q24132" s="15"/>
      <c r="R24132" s="15"/>
      <c r="S24132" s="15"/>
      <c r="T24132" s="15"/>
      <c r="U24132" s="15"/>
    </row>
    <row r="24133" ht="15" spans="16:21">
      <c r="P24133" s="15"/>
      <c r="Q24133" s="15"/>
      <c r="R24133" s="15"/>
      <c r="S24133" s="15"/>
      <c r="T24133" s="15"/>
      <c r="U24133" s="15"/>
    </row>
    <row r="24134" ht="15" spans="16:21">
      <c r="P24134" s="15"/>
      <c r="Q24134" s="15"/>
      <c r="R24134" s="15"/>
      <c r="S24134" s="15"/>
      <c r="T24134" s="15"/>
      <c r="U24134" s="15"/>
    </row>
    <row r="24135" ht="15" spans="16:21">
      <c r="P24135" s="15"/>
      <c r="Q24135" s="15"/>
      <c r="R24135" s="15"/>
      <c r="S24135" s="15"/>
      <c r="T24135" s="15"/>
      <c r="U24135" s="15"/>
    </row>
    <row r="24136" ht="15" spans="16:21">
      <c r="P24136" s="15"/>
      <c r="Q24136" s="15"/>
      <c r="R24136" s="15"/>
      <c r="S24136" s="15"/>
      <c r="T24136" s="15"/>
      <c r="U24136" s="15"/>
    </row>
    <row r="24137" ht="15" spans="16:21">
      <c r="P24137" s="15"/>
      <c r="Q24137" s="15"/>
      <c r="R24137" s="15"/>
      <c r="S24137" s="15"/>
      <c r="T24137" s="15"/>
      <c r="U24137" s="15"/>
    </row>
    <row r="24138" ht="15" spans="16:21">
      <c r="P24138" s="15"/>
      <c r="Q24138" s="15"/>
      <c r="R24138" s="15"/>
      <c r="S24138" s="15"/>
      <c r="T24138" s="15"/>
      <c r="U24138" s="15"/>
    </row>
    <row r="24139" ht="15" spans="16:21">
      <c r="P24139" s="15"/>
      <c r="Q24139" s="15"/>
      <c r="R24139" s="15"/>
      <c r="S24139" s="15"/>
      <c r="T24139" s="15"/>
      <c r="U24139" s="15"/>
    </row>
    <row r="24140" ht="15" spans="16:21">
      <c r="P24140" s="15"/>
      <c r="Q24140" s="15"/>
      <c r="R24140" s="15"/>
      <c r="S24140" s="15"/>
      <c r="T24140" s="15"/>
      <c r="U24140" s="15"/>
    </row>
    <row r="24141" ht="15" spans="16:21">
      <c r="P24141" s="15"/>
      <c r="Q24141" s="15"/>
      <c r="R24141" s="15"/>
      <c r="S24141" s="15"/>
      <c r="T24141" s="15"/>
      <c r="U24141" s="15"/>
    </row>
    <row r="24142" ht="15" spans="16:21">
      <c r="P24142" s="15"/>
      <c r="Q24142" s="15"/>
      <c r="R24142" s="15"/>
      <c r="S24142" s="15"/>
      <c r="T24142" s="15"/>
      <c r="U24142" s="15"/>
    </row>
    <row r="24143" ht="15" spans="16:21">
      <c r="P24143" s="15"/>
      <c r="Q24143" s="15"/>
      <c r="R24143" s="15"/>
      <c r="S24143" s="15"/>
      <c r="T24143" s="15"/>
      <c r="U24143" s="15"/>
    </row>
    <row r="24144" ht="15" spans="16:21">
      <c r="P24144" s="15"/>
      <c r="Q24144" s="15"/>
      <c r="R24144" s="15"/>
      <c r="S24144" s="15"/>
      <c r="T24144" s="15"/>
      <c r="U24144" s="15"/>
    </row>
    <row r="24145" ht="15" spans="16:21">
      <c r="P24145" s="15"/>
      <c r="Q24145" s="15"/>
      <c r="R24145" s="15"/>
      <c r="S24145" s="15"/>
      <c r="T24145" s="15"/>
      <c r="U24145" s="15"/>
    </row>
    <row r="24146" ht="15" spans="16:21">
      <c r="P24146" s="15"/>
      <c r="Q24146" s="15"/>
      <c r="R24146" s="15"/>
      <c r="S24146" s="15"/>
      <c r="T24146" s="15"/>
      <c r="U24146" s="15"/>
    </row>
    <row r="24147" ht="15" spans="16:21">
      <c r="P24147" s="15"/>
      <c r="Q24147" s="15"/>
      <c r="R24147" s="15"/>
      <c r="S24147" s="15"/>
      <c r="T24147" s="15"/>
      <c r="U24147" s="15"/>
    </row>
    <row r="24148" ht="15" spans="16:21">
      <c r="P24148" s="15"/>
      <c r="Q24148" s="15"/>
      <c r="R24148" s="15"/>
      <c r="S24148" s="15"/>
      <c r="T24148" s="15"/>
      <c r="U24148" s="15"/>
    </row>
    <row r="24149" ht="15" spans="16:21">
      <c r="P24149" s="15"/>
      <c r="Q24149" s="15"/>
      <c r="R24149" s="15"/>
      <c r="S24149" s="15"/>
      <c r="T24149" s="15"/>
      <c r="U24149" s="15"/>
    </row>
    <row r="24150" ht="15" spans="16:21">
      <c r="P24150" s="15"/>
      <c r="Q24150" s="15"/>
      <c r="R24150" s="15"/>
      <c r="S24150" s="15"/>
      <c r="T24150" s="15"/>
      <c r="U24150" s="15"/>
    </row>
    <row r="24151" ht="15" spans="16:21">
      <c r="P24151" s="15"/>
      <c r="Q24151" s="15"/>
      <c r="R24151" s="15"/>
      <c r="S24151" s="15"/>
      <c r="T24151" s="15"/>
      <c r="U24151" s="15"/>
    </row>
    <row r="24152" ht="15" spans="16:21">
      <c r="P24152" s="15"/>
      <c r="Q24152" s="15"/>
      <c r="R24152" s="15"/>
      <c r="S24152" s="15"/>
      <c r="T24152" s="15"/>
      <c r="U24152" s="15"/>
    </row>
    <row r="24153" ht="15" spans="16:21">
      <c r="P24153" s="15"/>
      <c r="Q24153" s="15"/>
      <c r="R24153" s="15"/>
      <c r="S24153" s="15"/>
      <c r="T24153" s="15"/>
      <c r="U24153" s="15"/>
    </row>
    <row r="24154" ht="15" spans="16:21">
      <c r="P24154" s="15"/>
      <c r="Q24154" s="15"/>
      <c r="R24154" s="15"/>
      <c r="S24154" s="15"/>
      <c r="T24154" s="15"/>
      <c r="U24154" s="15"/>
    </row>
    <row r="24155" ht="15" spans="16:21">
      <c r="P24155" s="15"/>
      <c r="Q24155" s="15"/>
      <c r="R24155" s="15"/>
      <c r="S24155" s="15"/>
      <c r="T24155" s="15"/>
      <c r="U24155" s="15"/>
    </row>
    <row r="24156" ht="15" spans="16:21">
      <c r="P24156" s="15"/>
      <c r="Q24156" s="15"/>
      <c r="R24156" s="15"/>
      <c r="S24156" s="15"/>
      <c r="T24156" s="15"/>
      <c r="U24156" s="15"/>
    </row>
    <row r="24157" ht="15" spans="16:21">
      <c r="P24157" s="15"/>
      <c r="Q24157" s="15"/>
      <c r="R24157" s="15"/>
      <c r="S24157" s="15"/>
      <c r="T24157" s="15"/>
      <c r="U24157" s="15"/>
    </row>
    <row r="24158" ht="15" spans="16:21">
      <c r="P24158" s="15"/>
      <c r="Q24158" s="15"/>
      <c r="R24158" s="15"/>
      <c r="S24158" s="15"/>
      <c r="T24158" s="15"/>
      <c r="U24158" s="15"/>
    </row>
    <row r="24159" ht="15" spans="16:21">
      <c r="P24159" s="15"/>
      <c r="Q24159" s="15"/>
      <c r="R24159" s="15"/>
      <c r="S24159" s="15"/>
      <c r="T24159" s="15"/>
      <c r="U24159" s="15"/>
    </row>
    <row r="24160" ht="15" spans="16:21">
      <c r="P24160" s="15"/>
      <c r="Q24160" s="15"/>
      <c r="R24160" s="15"/>
      <c r="S24160" s="15"/>
      <c r="T24160" s="15"/>
      <c r="U24160" s="15"/>
    </row>
    <row r="24161" ht="15" spans="16:21">
      <c r="P24161" s="15"/>
      <c r="Q24161" s="15"/>
      <c r="R24161" s="15"/>
      <c r="S24161" s="15"/>
      <c r="T24161" s="15"/>
      <c r="U24161" s="15"/>
    </row>
    <row r="24162" ht="15" spans="16:21">
      <c r="P24162" s="15"/>
      <c r="Q24162" s="15"/>
      <c r="R24162" s="15"/>
      <c r="S24162" s="15"/>
      <c r="T24162" s="15"/>
      <c r="U24162" s="15"/>
    </row>
    <row r="24163" ht="15" spans="16:21">
      <c r="P24163" s="15"/>
      <c r="Q24163" s="15"/>
      <c r="R24163" s="15"/>
      <c r="S24163" s="15"/>
      <c r="T24163" s="15"/>
      <c r="U24163" s="15"/>
    </row>
    <row r="24164" ht="15" spans="16:21">
      <c r="P24164" s="15"/>
      <c r="Q24164" s="15"/>
      <c r="R24164" s="15"/>
      <c r="S24164" s="15"/>
      <c r="T24164" s="15"/>
      <c r="U24164" s="15"/>
    </row>
    <row r="24165" ht="15" spans="16:21">
      <c r="P24165" s="15"/>
      <c r="Q24165" s="15"/>
      <c r="R24165" s="15"/>
      <c r="S24165" s="15"/>
      <c r="T24165" s="15"/>
      <c r="U24165" s="15"/>
    </row>
    <row r="24166" ht="15" spans="16:21">
      <c r="P24166" s="15"/>
      <c r="Q24166" s="15"/>
      <c r="R24166" s="15"/>
      <c r="S24166" s="15"/>
      <c r="T24166" s="15"/>
      <c r="U24166" s="15"/>
    </row>
    <row r="24167" ht="15" spans="16:21">
      <c r="P24167" s="15"/>
      <c r="Q24167" s="15"/>
      <c r="R24167" s="15"/>
      <c r="S24167" s="15"/>
      <c r="T24167" s="15"/>
      <c r="U24167" s="15"/>
    </row>
    <row r="24168" ht="15" spans="16:21">
      <c r="P24168" s="15"/>
      <c r="Q24168" s="15"/>
      <c r="R24168" s="15"/>
      <c r="S24168" s="15"/>
      <c r="T24168" s="15"/>
      <c r="U24168" s="15"/>
    </row>
    <row r="24169" ht="15" spans="16:21">
      <c r="P24169" s="15"/>
      <c r="Q24169" s="15"/>
      <c r="R24169" s="15"/>
      <c r="S24169" s="15"/>
      <c r="T24169" s="15"/>
      <c r="U24169" s="15"/>
    </row>
    <row r="24170" ht="15" spans="16:21">
      <c r="P24170" s="15"/>
      <c r="Q24170" s="15"/>
      <c r="R24170" s="15"/>
      <c r="S24170" s="15"/>
      <c r="T24170" s="15"/>
      <c r="U24170" s="15"/>
    </row>
    <row r="24171" ht="15" spans="16:21">
      <c r="P24171" s="15"/>
      <c r="Q24171" s="15"/>
      <c r="R24171" s="15"/>
      <c r="S24171" s="15"/>
      <c r="T24171" s="15"/>
      <c r="U24171" s="15"/>
    </row>
    <row r="24172" ht="15" spans="16:21">
      <c r="P24172" s="15"/>
      <c r="Q24172" s="15"/>
      <c r="R24172" s="15"/>
      <c r="S24172" s="15"/>
      <c r="T24172" s="15"/>
      <c r="U24172" s="15"/>
    </row>
    <row r="24173" ht="15" spans="16:21">
      <c r="P24173" s="15"/>
      <c r="Q24173" s="15"/>
      <c r="R24173" s="15"/>
      <c r="S24173" s="15"/>
      <c r="T24173" s="15"/>
      <c r="U24173" s="15"/>
    </row>
    <row r="24174" ht="15" spans="16:21">
      <c r="P24174" s="15"/>
      <c r="Q24174" s="15"/>
      <c r="R24174" s="15"/>
      <c r="S24174" s="15"/>
      <c r="T24174" s="15"/>
      <c r="U24174" s="15"/>
    </row>
    <row r="24175" ht="15" spans="16:21">
      <c r="P24175" s="15"/>
      <c r="Q24175" s="15"/>
      <c r="R24175" s="15"/>
      <c r="S24175" s="15"/>
      <c r="T24175" s="15"/>
      <c r="U24175" s="15"/>
    </row>
    <row r="24176" ht="15" spans="16:21">
      <c r="P24176" s="15"/>
      <c r="Q24176" s="15"/>
      <c r="R24176" s="15"/>
      <c r="S24176" s="15"/>
      <c r="T24176" s="15"/>
      <c r="U24176" s="15"/>
    </row>
    <row r="24177" ht="15" spans="16:21">
      <c r="P24177" s="15"/>
      <c r="Q24177" s="15"/>
      <c r="R24177" s="15"/>
      <c r="S24177" s="15"/>
      <c r="T24177" s="15"/>
      <c r="U24177" s="15"/>
    </row>
    <row r="24178" ht="15" spans="16:21">
      <c r="P24178" s="15"/>
      <c r="Q24178" s="15"/>
      <c r="R24178" s="15"/>
      <c r="S24178" s="15"/>
      <c r="T24178" s="15"/>
      <c r="U24178" s="15"/>
    </row>
    <row r="24179" ht="15" spans="16:21">
      <c r="P24179" s="15"/>
      <c r="Q24179" s="15"/>
      <c r="R24179" s="15"/>
      <c r="S24179" s="15"/>
      <c r="T24179" s="15"/>
      <c r="U24179" s="15"/>
    </row>
    <row r="24180" ht="15" spans="16:21">
      <c r="P24180" s="15"/>
      <c r="Q24180" s="15"/>
      <c r="R24180" s="15"/>
      <c r="S24180" s="15"/>
      <c r="T24180" s="15"/>
      <c r="U24180" s="15"/>
    </row>
    <row r="24181" ht="15" spans="16:21">
      <c r="P24181" s="15"/>
      <c r="Q24181" s="15"/>
      <c r="R24181" s="15"/>
      <c r="S24181" s="15"/>
      <c r="T24181" s="15"/>
      <c r="U24181" s="15"/>
    </row>
    <row r="24182" ht="15" spans="16:21">
      <c r="P24182" s="15"/>
      <c r="Q24182" s="15"/>
      <c r="R24182" s="15"/>
      <c r="S24182" s="15"/>
      <c r="T24182" s="15"/>
      <c r="U24182" s="15"/>
    </row>
    <row r="24183" ht="15" spans="16:21">
      <c r="P24183" s="15"/>
      <c r="Q24183" s="15"/>
      <c r="R24183" s="15"/>
      <c r="S24183" s="15"/>
      <c r="T24183" s="15"/>
      <c r="U24183" s="15"/>
    </row>
    <row r="24184" ht="15" spans="16:21">
      <c r="P24184" s="15"/>
      <c r="Q24184" s="15"/>
      <c r="R24184" s="15"/>
      <c r="S24184" s="15"/>
      <c r="T24184" s="15"/>
      <c r="U24184" s="15"/>
    </row>
    <row r="24185" ht="15" spans="16:21">
      <c r="P24185" s="15"/>
      <c r="Q24185" s="15"/>
      <c r="R24185" s="15"/>
      <c r="S24185" s="15"/>
      <c r="T24185" s="15"/>
      <c r="U24185" s="15"/>
    </row>
    <row r="24186" ht="15" spans="16:21">
      <c r="P24186" s="15"/>
      <c r="Q24186" s="15"/>
      <c r="R24186" s="15"/>
      <c r="S24186" s="15"/>
      <c r="T24186" s="15"/>
      <c r="U24186" s="15"/>
    </row>
    <row r="24187" ht="15" spans="16:21">
      <c r="P24187" s="15"/>
      <c r="Q24187" s="15"/>
      <c r="R24187" s="15"/>
      <c r="S24187" s="15"/>
      <c r="T24187" s="15"/>
      <c r="U24187" s="15"/>
    </row>
    <row r="24188" ht="15" spans="16:21">
      <c r="P24188" s="15"/>
      <c r="Q24188" s="15"/>
      <c r="R24188" s="15"/>
      <c r="S24188" s="15"/>
      <c r="T24188" s="15"/>
      <c r="U24188" s="15"/>
    </row>
    <row r="24189" ht="15" spans="16:21">
      <c r="P24189" s="15"/>
      <c r="Q24189" s="15"/>
      <c r="R24189" s="15"/>
      <c r="S24189" s="15"/>
      <c r="T24189" s="15"/>
      <c r="U24189" s="15"/>
    </row>
    <row r="24190" ht="15" spans="16:21">
      <c r="P24190" s="15"/>
      <c r="Q24190" s="15"/>
      <c r="R24190" s="15"/>
      <c r="S24190" s="15"/>
      <c r="T24190" s="15"/>
      <c r="U24190" s="15"/>
    </row>
    <row r="24191" ht="15" spans="16:21">
      <c r="P24191" s="15"/>
      <c r="Q24191" s="15"/>
      <c r="R24191" s="15"/>
      <c r="S24191" s="15"/>
      <c r="T24191" s="15"/>
      <c r="U24191" s="15"/>
    </row>
    <row r="24192" ht="15" spans="16:21">
      <c r="P24192" s="15"/>
      <c r="Q24192" s="15"/>
      <c r="R24192" s="15"/>
      <c r="S24192" s="15"/>
      <c r="T24192" s="15"/>
      <c r="U24192" s="15"/>
    </row>
    <row r="24193" ht="15" spans="16:21">
      <c r="P24193" s="15"/>
      <c r="Q24193" s="15"/>
      <c r="R24193" s="15"/>
      <c r="S24193" s="15"/>
      <c r="T24193" s="15"/>
      <c r="U24193" s="15"/>
    </row>
    <row r="24194" ht="15" spans="16:21">
      <c r="P24194" s="15"/>
      <c r="Q24194" s="15"/>
      <c r="R24194" s="15"/>
      <c r="S24194" s="15"/>
      <c r="T24194" s="15"/>
      <c r="U24194" s="15"/>
    </row>
    <row r="24195" ht="15" spans="16:21">
      <c r="P24195" s="15"/>
      <c r="Q24195" s="15"/>
      <c r="R24195" s="15"/>
      <c r="S24195" s="15"/>
      <c r="T24195" s="15"/>
      <c r="U24195" s="15"/>
    </row>
    <row r="24196" ht="15" spans="16:21">
      <c r="P24196" s="15"/>
      <c r="Q24196" s="15"/>
      <c r="R24196" s="15"/>
      <c r="S24196" s="15"/>
      <c r="T24196" s="15"/>
      <c r="U24196" s="15"/>
    </row>
    <row r="24197" ht="15" spans="16:21">
      <c r="P24197" s="15"/>
      <c r="Q24197" s="15"/>
      <c r="R24197" s="15"/>
      <c r="S24197" s="15"/>
      <c r="T24197" s="15"/>
      <c r="U24197" s="15"/>
    </row>
    <row r="24198" ht="15" spans="16:21">
      <c r="P24198" s="15"/>
      <c r="Q24198" s="15"/>
      <c r="R24198" s="15"/>
      <c r="S24198" s="15"/>
      <c r="T24198" s="15"/>
      <c r="U24198" s="15"/>
    </row>
    <row r="24199" ht="15" spans="16:21">
      <c r="P24199" s="15"/>
      <c r="Q24199" s="15"/>
      <c r="R24199" s="15"/>
      <c r="S24199" s="15"/>
      <c r="T24199" s="15"/>
      <c r="U24199" s="15"/>
    </row>
    <row r="24200" ht="15" spans="16:21">
      <c r="P24200" s="15"/>
      <c r="Q24200" s="15"/>
      <c r="R24200" s="15"/>
      <c r="S24200" s="15"/>
      <c r="T24200" s="15"/>
      <c r="U24200" s="15"/>
    </row>
    <row r="24201" ht="15" spans="16:21">
      <c r="P24201" s="15"/>
      <c r="Q24201" s="15"/>
      <c r="R24201" s="15"/>
      <c r="S24201" s="15"/>
      <c r="T24201" s="15"/>
      <c r="U24201" s="15"/>
    </row>
    <row r="24202" ht="15" spans="16:21">
      <c r="P24202" s="15"/>
      <c r="Q24202" s="15"/>
      <c r="R24202" s="15"/>
      <c r="S24202" s="15"/>
      <c r="T24202" s="15"/>
      <c r="U24202" s="15"/>
    </row>
    <row r="24203" ht="15" spans="16:21">
      <c r="P24203" s="15"/>
      <c r="Q24203" s="15"/>
      <c r="R24203" s="15"/>
      <c r="S24203" s="15"/>
      <c r="T24203" s="15"/>
      <c r="U24203" s="15"/>
    </row>
    <row r="24204" ht="15" spans="16:21">
      <c r="P24204" s="15"/>
      <c r="Q24204" s="15"/>
      <c r="R24204" s="15"/>
      <c r="S24204" s="15"/>
      <c r="T24204" s="15"/>
      <c r="U24204" s="15"/>
    </row>
    <row r="24205" ht="15" spans="16:21">
      <c r="P24205" s="15"/>
      <c r="Q24205" s="15"/>
      <c r="R24205" s="15"/>
      <c r="S24205" s="15"/>
      <c r="T24205" s="15"/>
      <c r="U24205" s="15"/>
    </row>
    <row r="24206" ht="15" spans="16:21">
      <c r="P24206" s="15"/>
      <c r="Q24206" s="15"/>
      <c r="R24206" s="15"/>
      <c r="S24206" s="15"/>
      <c r="T24206" s="15"/>
      <c r="U24206" s="15"/>
    </row>
    <row r="24207" ht="15" spans="16:21">
      <c r="P24207" s="15"/>
      <c r="Q24207" s="15"/>
      <c r="R24207" s="15"/>
      <c r="S24207" s="15"/>
      <c r="T24207" s="15"/>
      <c r="U24207" s="15"/>
    </row>
    <row r="24208" ht="15" spans="16:21">
      <c r="P24208" s="15"/>
      <c r="Q24208" s="15"/>
      <c r="R24208" s="15"/>
      <c r="S24208" s="15"/>
      <c r="T24208" s="15"/>
      <c r="U24208" s="15"/>
    </row>
    <row r="24209" ht="15" spans="16:21">
      <c r="P24209" s="15"/>
      <c r="Q24209" s="15"/>
      <c r="R24209" s="15"/>
      <c r="S24209" s="15"/>
      <c r="T24209" s="15"/>
      <c r="U24209" s="15"/>
    </row>
    <row r="24210" ht="15" spans="16:21">
      <c r="P24210" s="15"/>
      <c r="Q24210" s="15"/>
      <c r="R24210" s="15"/>
      <c r="S24210" s="15"/>
      <c r="T24210" s="15"/>
      <c r="U24210" s="15"/>
    </row>
    <row r="24211" ht="15" spans="16:21">
      <c r="P24211" s="15"/>
      <c r="Q24211" s="15"/>
      <c r="R24211" s="15"/>
      <c r="S24211" s="15"/>
      <c r="T24211" s="15"/>
      <c r="U24211" s="15"/>
    </row>
    <row r="24212" ht="15" spans="16:21">
      <c r="P24212" s="15"/>
      <c r="Q24212" s="15"/>
      <c r="R24212" s="15"/>
      <c r="S24212" s="15"/>
      <c r="T24212" s="15"/>
      <c r="U24212" s="15"/>
    </row>
    <row r="24213" ht="15" spans="16:21">
      <c r="P24213" s="15"/>
      <c r="Q24213" s="15"/>
      <c r="R24213" s="15"/>
      <c r="S24213" s="15"/>
      <c r="T24213" s="15"/>
      <c r="U24213" s="15"/>
    </row>
    <row r="24214" ht="15" spans="16:21">
      <c r="P24214" s="15"/>
      <c r="Q24214" s="15"/>
      <c r="R24214" s="15"/>
      <c r="S24214" s="15"/>
      <c r="T24214" s="15"/>
      <c r="U24214" s="15"/>
    </row>
    <row r="24215" ht="15" spans="16:21">
      <c r="P24215" s="15"/>
      <c r="Q24215" s="15"/>
      <c r="R24215" s="15"/>
      <c r="S24215" s="15"/>
      <c r="T24215" s="15"/>
      <c r="U24215" s="15"/>
    </row>
    <row r="24216" ht="15" spans="16:21">
      <c r="P24216" s="15"/>
      <c r="Q24216" s="15"/>
      <c r="R24216" s="15"/>
      <c r="S24216" s="15"/>
      <c r="T24216" s="15"/>
      <c r="U24216" s="15"/>
    </row>
    <row r="24217" ht="15" spans="16:21">
      <c r="P24217" s="15"/>
      <c r="Q24217" s="15"/>
      <c r="R24217" s="15"/>
      <c r="S24217" s="15"/>
      <c r="T24217" s="15"/>
      <c r="U24217" s="15"/>
    </row>
    <row r="24218" ht="15" spans="16:21">
      <c r="P24218" s="15"/>
      <c r="Q24218" s="15"/>
      <c r="R24218" s="15"/>
      <c r="S24218" s="15"/>
      <c r="T24218" s="15"/>
      <c r="U24218" s="15"/>
    </row>
    <row r="24219" ht="15" spans="16:21">
      <c r="P24219" s="15"/>
      <c r="Q24219" s="15"/>
      <c r="R24219" s="15"/>
      <c r="S24219" s="15"/>
      <c r="T24219" s="15"/>
      <c r="U24219" s="15"/>
    </row>
    <row r="24220" ht="15" spans="16:21">
      <c r="P24220" s="15"/>
      <c r="Q24220" s="15"/>
      <c r="R24220" s="15"/>
      <c r="S24220" s="15"/>
      <c r="T24220" s="15"/>
      <c r="U24220" s="15"/>
    </row>
    <row r="24221" ht="15" spans="16:21">
      <c r="P24221" s="15"/>
      <c r="Q24221" s="15"/>
      <c r="R24221" s="15"/>
      <c r="S24221" s="15"/>
      <c r="T24221" s="15"/>
      <c r="U24221" s="15"/>
    </row>
    <row r="24222" ht="15" spans="16:21">
      <c r="P24222" s="15"/>
      <c r="Q24222" s="15"/>
      <c r="R24222" s="15"/>
      <c r="S24222" s="15"/>
      <c r="T24222" s="15"/>
      <c r="U24222" s="15"/>
    </row>
    <row r="24223" ht="15" spans="16:21">
      <c r="P24223" s="15"/>
      <c r="Q24223" s="15"/>
      <c r="R24223" s="15"/>
      <c r="S24223" s="15"/>
      <c r="T24223" s="15"/>
      <c r="U24223" s="15"/>
    </row>
    <row r="24224" ht="15" spans="16:21">
      <c r="P24224" s="15"/>
      <c r="Q24224" s="15"/>
      <c r="R24224" s="15"/>
      <c r="S24224" s="15"/>
      <c r="T24224" s="15"/>
      <c r="U24224" s="15"/>
    </row>
    <row r="24225" ht="15" spans="16:21">
      <c r="P24225" s="15"/>
      <c r="Q24225" s="15"/>
      <c r="R24225" s="15"/>
      <c r="S24225" s="15"/>
      <c r="T24225" s="15"/>
      <c r="U24225" s="15"/>
    </row>
    <row r="24226" ht="15" spans="16:21">
      <c r="P24226" s="15"/>
      <c r="Q24226" s="15"/>
      <c r="R24226" s="15"/>
      <c r="S24226" s="15"/>
      <c r="T24226" s="15"/>
      <c r="U24226" s="15"/>
    </row>
    <row r="24227" ht="15" spans="16:21">
      <c r="P24227" s="15"/>
      <c r="Q24227" s="15"/>
      <c r="R24227" s="15"/>
      <c r="S24227" s="15"/>
      <c r="T24227" s="15"/>
      <c r="U24227" s="15"/>
    </row>
    <row r="24228" ht="15" spans="16:21">
      <c r="P24228" s="15"/>
      <c r="Q24228" s="15"/>
      <c r="R24228" s="15"/>
      <c r="S24228" s="15"/>
      <c r="T24228" s="15"/>
      <c r="U24228" s="15"/>
    </row>
    <row r="24229" ht="15" spans="16:21">
      <c r="P24229" s="15"/>
      <c r="Q24229" s="15"/>
      <c r="R24229" s="15"/>
      <c r="S24229" s="15"/>
      <c r="T24229" s="15"/>
      <c r="U24229" s="15"/>
    </row>
    <row r="24230" ht="15" spans="16:21">
      <c r="P24230" s="15"/>
      <c r="Q24230" s="15"/>
      <c r="R24230" s="15"/>
      <c r="S24230" s="15"/>
      <c r="T24230" s="15"/>
      <c r="U24230" s="15"/>
    </row>
    <row r="24231" ht="15" spans="16:21">
      <c r="P24231" s="15"/>
      <c r="Q24231" s="15"/>
      <c r="R24231" s="15"/>
      <c r="S24231" s="15"/>
      <c r="T24231" s="15"/>
      <c r="U24231" s="15"/>
    </row>
    <row r="24232" ht="15" spans="16:21">
      <c r="P24232" s="15"/>
      <c r="Q24232" s="15"/>
      <c r="R24232" s="15"/>
      <c r="S24232" s="15"/>
      <c r="T24232" s="15"/>
      <c r="U24232" s="15"/>
    </row>
    <row r="24233" ht="15" spans="16:21">
      <c r="P24233" s="15"/>
      <c r="Q24233" s="15"/>
      <c r="R24233" s="15"/>
      <c r="S24233" s="15"/>
      <c r="T24233" s="15"/>
      <c r="U24233" s="15"/>
    </row>
    <row r="24234" ht="15" spans="16:21">
      <c r="P24234" s="15"/>
      <c r="Q24234" s="15"/>
      <c r="R24234" s="15"/>
      <c r="S24234" s="15"/>
      <c r="T24234" s="15"/>
      <c r="U24234" s="15"/>
    </row>
    <row r="24235" ht="15" spans="16:21">
      <c r="P24235" s="15"/>
      <c r="Q24235" s="15"/>
      <c r="R24235" s="15"/>
      <c r="S24235" s="15"/>
      <c r="T24235" s="15"/>
      <c r="U24235" s="15"/>
    </row>
    <row r="24236" ht="15" spans="16:21">
      <c r="P24236" s="15"/>
      <c r="Q24236" s="15"/>
      <c r="R24236" s="15"/>
      <c r="S24236" s="15"/>
      <c r="T24236" s="15"/>
      <c r="U24236" s="15"/>
    </row>
    <row r="24237" ht="15" spans="16:21">
      <c r="P24237" s="15"/>
      <c r="Q24237" s="15"/>
      <c r="R24237" s="15"/>
      <c r="S24237" s="15"/>
      <c r="T24237" s="15"/>
      <c r="U24237" s="15"/>
    </row>
    <row r="24238" ht="15" spans="16:21">
      <c r="P24238" s="15"/>
      <c r="Q24238" s="15"/>
      <c r="R24238" s="15"/>
      <c r="S24238" s="15"/>
      <c r="T24238" s="15"/>
      <c r="U24238" s="15"/>
    </row>
    <row r="24239" ht="15" spans="16:21">
      <c r="P24239" s="15"/>
      <c r="Q24239" s="15"/>
      <c r="R24239" s="15"/>
      <c r="S24239" s="15"/>
      <c r="T24239" s="15"/>
      <c r="U24239" s="15"/>
    </row>
    <row r="24240" ht="15" spans="16:21">
      <c r="P24240" s="15"/>
      <c r="Q24240" s="15"/>
      <c r="R24240" s="15"/>
      <c r="S24240" s="15"/>
      <c r="T24240" s="15"/>
      <c r="U24240" s="15"/>
    </row>
    <row r="24241" ht="15" spans="16:21">
      <c r="P24241" s="15"/>
      <c r="Q24241" s="15"/>
      <c r="R24241" s="15"/>
      <c r="S24241" s="15"/>
      <c r="T24241" s="15"/>
      <c r="U24241" s="15"/>
    </row>
    <row r="24242" ht="15" spans="16:21">
      <c r="P24242" s="15"/>
      <c r="Q24242" s="15"/>
      <c r="R24242" s="15"/>
      <c r="S24242" s="15"/>
      <c r="T24242" s="15"/>
      <c r="U24242" s="15"/>
    </row>
    <row r="24243" ht="15" spans="16:21">
      <c r="P24243" s="15"/>
      <c r="Q24243" s="15"/>
      <c r="R24243" s="15"/>
      <c r="S24243" s="15"/>
      <c r="T24243" s="15"/>
      <c r="U24243" s="15"/>
    </row>
    <row r="24244" ht="15" spans="16:21">
      <c r="P24244" s="15"/>
      <c r="Q24244" s="15"/>
      <c r="R24244" s="15"/>
      <c r="S24244" s="15"/>
      <c r="T24244" s="15"/>
      <c r="U24244" s="15"/>
    </row>
    <row r="24245" ht="15" spans="16:21">
      <c r="P24245" s="15"/>
      <c r="Q24245" s="15"/>
      <c r="R24245" s="15"/>
      <c r="S24245" s="15"/>
      <c r="T24245" s="15"/>
      <c r="U24245" s="15"/>
    </row>
    <row r="24246" ht="15" spans="16:21">
      <c r="P24246" s="15"/>
      <c r="Q24246" s="15"/>
      <c r="R24246" s="15"/>
      <c r="S24246" s="15"/>
      <c r="T24246" s="15"/>
      <c r="U24246" s="15"/>
    </row>
    <row r="24247" ht="15" spans="16:21">
      <c r="P24247" s="15"/>
      <c r="Q24247" s="15"/>
      <c r="R24247" s="15"/>
      <c r="S24247" s="15"/>
      <c r="T24247" s="15"/>
      <c r="U24247" s="15"/>
    </row>
    <row r="24248" ht="15" spans="16:21">
      <c r="P24248" s="15"/>
      <c r="Q24248" s="15"/>
      <c r="R24248" s="15"/>
      <c r="S24248" s="15"/>
      <c r="T24248" s="15"/>
      <c r="U24248" s="15"/>
    </row>
    <row r="24249" ht="15" spans="16:21">
      <c r="P24249" s="15"/>
      <c r="Q24249" s="15"/>
      <c r="R24249" s="15"/>
      <c r="S24249" s="15"/>
      <c r="T24249" s="15"/>
      <c r="U24249" s="15"/>
    </row>
    <row r="24250" ht="15" spans="16:21">
      <c r="P24250" s="15"/>
      <c r="Q24250" s="15"/>
      <c r="R24250" s="15"/>
      <c r="S24250" s="15"/>
      <c r="T24250" s="15"/>
      <c r="U24250" s="15"/>
    </row>
    <row r="24251" ht="15" spans="16:21">
      <c r="P24251" s="15"/>
      <c r="Q24251" s="15"/>
      <c r="R24251" s="15"/>
      <c r="S24251" s="15"/>
      <c r="T24251" s="15"/>
      <c r="U24251" s="15"/>
    </row>
    <row r="24252" ht="15" spans="16:21">
      <c r="P24252" s="15"/>
      <c r="Q24252" s="15"/>
      <c r="R24252" s="15"/>
      <c r="S24252" s="15"/>
      <c r="T24252" s="15"/>
      <c r="U24252" s="15"/>
    </row>
    <row r="24253" ht="15" spans="16:21">
      <c r="P24253" s="15"/>
      <c r="Q24253" s="15"/>
      <c r="R24253" s="15"/>
      <c r="S24253" s="15"/>
      <c r="T24253" s="15"/>
      <c r="U24253" s="15"/>
    </row>
    <row r="24254" ht="15" spans="16:21">
      <c r="P24254" s="15"/>
      <c r="Q24254" s="15"/>
      <c r="R24254" s="15"/>
      <c r="S24254" s="15"/>
      <c r="T24254" s="15"/>
      <c r="U24254" s="15"/>
    </row>
    <row r="24255" ht="15" spans="16:21">
      <c r="P24255" s="15"/>
      <c r="Q24255" s="15"/>
      <c r="R24255" s="15"/>
      <c r="S24255" s="15"/>
      <c r="T24255" s="15"/>
      <c r="U24255" s="15"/>
    </row>
    <row r="24256" ht="15" spans="16:21">
      <c r="P24256" s="15"/>
      <c r="Q24256" s="15"/>
      <c r="R24256" s="15"/>
      <c r="S24256" s="15"/>
      <c r="T24256" s="15"/>
      <c r="U24256" s="15"/>
    </row>
    <row r="24257" ht="15" spans="16:21">
      <c r="P24257" s="15"/>
      <c r="Q24257" s="15"/>
      <c r="R24257" s="15"/>
      <c r="S24257" s="15"/>
      <c r="T24257" s="15"/>
      <c r="U24257" s="15"/>
    </row>
    <row r="24258" ht="15" spans="16:21">
      <c r="P24258" s="15"/>
      <c r="Q24258" s="15"/>
      <c r="R24258" s="15"/>
      <c r="S24258" s="15"/>
      <c r="T24258" s="15"/>
      <c r="U24258" s="15"/>
    </row>
    <row r="24259" ht="15" spans="16:21">
      <c r="P24259" s="15"/>
      <c r="Q24259" s="15"/>
      <c r="R24259" s="15"/>
      <c r="S24259" s="15"/>
      <c r="T24259" s="15"/>
      <c r="U24259" s="15"/>
    </row>
    <row r="24260" ht="15" spans="16:21">
      <c r="P24260" s="15"/>
      <c r="Q24260" s="15"/>
      <c r="R24260" s="15"/>
      <c r="S24260" s="15"/>
      <c r="T24260" s="15"/>
      <c r="U24260" s="15"/>
    </row>
    <row r="24261" ht="15" spans="16:21">
      <c r="P24261" s="15"/>
      <c r="Q24261" s="15"/>
      <c r="R24261" s="15"/>
      <c r="S24261" s="15"/>
      <c r="T24261" s="15"/>
      <c r="U24261" s="15"/>
    </row>
    <row r="24262" ht="15" spans="16:21">
      <c r="P24262" s="15"/>
      <c r="Q24262" s="15"/>
      <c r="R24262" s="15"/>
      <c r="S24262" s="15"/>
      <c r="T24262" s="15"/>
      <c r="U24262" s="15"/>
    </row>
    <row r="24263" ht="15" spans="16:21">
      <c r="P24263" s="15"/>
      <c r="Q24263" s="15"/>
      <c r="R24263" s="15"/>
      <c r="S24263" s="15"/>
      <c r="T24263" s="15"/>
      <c r="U24263" s="15"/>
    </row>
    <row r="24264" ht="15" spans="16:21">
      <c r="P24264" s="15"/>
      <c r="Q24264" s="15"/>
      <c r="R24264" s="15"/>
      <c r="S24264" s="15"/>
      <c r="T24264" s="15"/>
      <c r="U24264" s="15"/>
    </row>
    <row r="24265" ht="15" spans="16:21">
      <c r="P24265" s="15"/>
      <c r="Q24265" s="15"/>
      <c r="R24265" s="15"/>
      <c r="S24265" s="15"/>
      <c r="T24265" s="15"/>
      <c r="U24265" s="15"/>
    </row>
    <row r="24266" ht="15" spans="16:21">
      <c r="P24266" s="15"/>
      <c r="Q24266" s="15"/>
      <c r="R24266" s="15"/>
      <c r="S24266" s="15"/>
      <c r="T24266" s="15"/>
      <c r="U24266" s="15"/>
    </row>
    <row r="24267" ht="15" spans="16:21">
      <c r="P24267" s="15"/>
      <c r="Q24267" s="15"/>
      <c r="R24267" s="15"/>
      <c r="S24267" s="15"/>
      <c r="T24267" s="15"/>
      <c r="U24267" s="15"/>
    </row>
    <row r="24268" ht="15" spans="16:21">
      <c r="P24268" s="15"/>
      <c r="Q24268" s="15"/>
      <c r="R24268" s="15"/>
      <c r="S24268" s="15"/>
      <c r="T24268" s="15"/>
      <c r="U24268" s="15"/>
    </row>
    <row r="24269" ht="15" spans="16:21">
      <c r="P24269" s="15"/>
      <c r="Q24269" s="15"/>
      <c r="R24269" s="15"/>
      <c r="S24269" s="15"/>
      <c r="T24269" s="15"/>
      <c r="U24269" s="15"/>
    </row>
    <row r="24270" ht="15" spans="16:21">
      <c r="P24270" s="15"/>
      <c r="Q24270" s="15"/>
      <c r="R24270" s="15"/>
      <c r="S24270" s="15"/>
      <c r="T24270" s="15"/>
      <c r="U24270" s="15"/>
    </row>
    <row r="24271" ht="15" spans="16:21">
      <c r="P24271" s="15"/>
      <c r="Q24271" s="15"/>
      <c r="R24271" s="15"/>
      <c r="S24271" s="15"/>
      <c r="T24271" s="15"/>
      <c r="U24271" s="15"/>
    </row>
    <row r="24272" ht="15" spans="16:21">
      <c r="P24272" s="15"/>
      <c r="Q24272" s="15"/>
      <c r="R24272" s="15"/>
      <c r="S24272" s="15"/>
      <c r="T24272" s="15"/>
      <c r="U24272" s="15"/>
    </row>
    <row r="24273" ht="15" spans="16:21">
      <c r="P24273" s="15"/>
      <c r="Q24273" s="15"/>
      <c r="R24273" s="15"/>
      <c r="S24273" s="15"/>
      <c r="T24273" s="15"/>
      <c r="U24273" s="15"/>
    </row>
    <row r="24274" ht="15" spans="16:21">
      <c r="P24274" s="15"/>
      <c r="Q24274" s="15"/>
      <c r="R24274" s="15"/>
      <c r="S24274" s="15"/>
      <c r="T24274" s="15"/>
      <c r="U24274" s="15"/>
    </row>
    <row r="24275" ht="15" spans="16:21">
      <c r="P24275" s="15"/>
      <c r="Q24275" s="15"/>
      <c r="R24275" s="15"/>
      <c r="S24275" s="15"/>
      <c r="T24275" s="15"/>
      <c r="U24275" s="15"/>
    </row>
    <row r="24276" ht="15" spans="16:21">
      <c r="P24276" s="15"/>
      <c r="Q24276" s="15"/>
      <c r="R24276" s="15"/>
      <c r="S24276" s="15"/>
      <c r="T24276" s="15"/>
      <c r="U24276" s="15"/>
    </row>
    <row r="24277" ht="15" spans="16:21">
      <c r="P24277" s="15"/>
      <c r="Q24277" s="15"/>
      <c r="R24277" s="15"/>
      <c r="S24277" s="15"/>
      <c r="T24277" s="15"/>
      <c r="U24277" s="15"/>
    </row>
    <row r="24278" ht="15" spans="16:21">
      <c r="P24278" s="15"/>
      <c r="Q24278" s="15"/>
      <c r="R24278" s="15"/>
      <c r="S24278" s="15"/>
      <c r="T24278" s="15"/>
      <c r="U24278" s="15"/>
    </row>
    <row r="24279" ht="15" spans="16:21">
      <c r="P24279" s="15"/>
      <c r="Q24279" s="15"/>
      <c r="R24279" s="15"/>
      <c r="S24279" s="15"/>
      <c r="T24279" s="15"/>
      <c r="U24279" s="15"/>
    </row>
    <row r="24280" ht="15" spans="16:21">
      <c r="P24280" s="15"/>
      <c r="Q24280" s="15"/>
      <c r="R24280" s="15"/>
      <c r="S24280" s="15"/>
      <c r="T24280" s="15"/>
      <c r="U24280" s="15"/>
    </row>
    <row r="24281" ht="15" spans="16:21">
      <c r="P24281" s="15"/>
      <c r="Q24281" s="15"/>
      <c r="R24281" s="15"/>
      <c r="S24281" s="15"/>
      <c r="T24281" s="15"/>
      <c r="U24281" s="15"/>
    </row>
    <row r="24282" ht="15" spans="16:21">
      <c r="P24282" s="15"/>
      <c r="Q24282" s="15"/>
      <c r="R24282" s="15"/>
      <c r="S24282" s="15"/>
      <c r="T24282" s="15"/>
      <c r="U24282" s="15"/>
    </row>
    <row r="24283" ht="15" spans="16:21">
      <c r="P24283" s="15"/>
      <c r="Q24283" s="15"/>
      <c r="R24283" s="15"/>
      <c r="S24283" s="15"/>
      <c r="T24283" s="15"/>
      <c r="U24283" s="15"/>
    </row>
    <row r="24284" ht="15" spans="16:21">
      <c r="P24284" s="15"/>
      <c r="Q24284" s="15"/>
      <c r="R24284" s="15"/>
      <c r="S24284" s="15"/>
      <c r="T24284" s="15"/>
      <c r="U24284" s="15"/>
    </row>
    <row r="24285" ht="15" spans="16:21">
      <c r="P24285" s="15"/>
      <c r="Q24285" s="15"/>
      <c r="R24285" s="15"/>
      <c r="S24285" s="15"/>
      <c r="T24285" s="15"/>
      <c r="U24285" s="15"/>
    </row>
    <row r="24286" ht="15" spans="16:21">
      <c r="P24286" s="15"/>
      <c r="Q24286" s="15"/>
      <c r="R24286" s="15"/>
      <c r="S24286" s="15"/>
      <c r="T24286" s="15"/>
      <c r="U24286" s="15"/>
    </row>
    <row r="24287" ht="15" spans="16:21">
      <c r="P24287" s="15"/>
      <c r="Q24287" s="15"/>
      <c r="R24287" s="15"/>
      <c r="S24287" s="15"/>
      <c r="T24287" s="15"/>
      <c r="U24287" s="15"/>
    </row>
    <row r="24288" ht="15" spans="16:21">
      <c r="P24288" s="15"/>
      <c r="Q24288" s="15"/>
      <c r="R24288" s="15"/>
      <c r="S24288" s="15"/>
      <c r="T24288" s="15"/>
      <c r="U24288" s="15"/>
    </row>
    <row r="24289" ht="15" spans="16:21">
      <c r="P24289" s="15"/>
      <c r="Q24289" s="15"/>
      <c r="R24289" s="15"/>
      <c r="S24289" s="15"/>
      <c r="T24289" s="15"/>
      <c r="U24289" s="15"/>
    </row>
    <row r="24290" ht="15" spans="16:21">
      <c r="P24290" s="15"/>
      <c r="Q24290" s="15"/>
      <c r="R24290" s="15"/>
      <c r="S24290" s="15"/>
      <c r="T24290" s="15"/>
      <c r="U24290" s="15"/>
    </row>
    <row r="24291" ht="15" spans="16:21">
      <c r="P24291" s="15"/>
      <c r="Q24291" s="15"/>
      <c r="R24291" s="15"/>
      <c r="S24291" s="15"/>
      <c r="T24291" s="15"/>
      <c r="U24291" s="15"/>
    </row>
    <row r="24292" ht="15" spans="16:21">
      <c r="P24292" s="15"/>
      <c r="Q24292" s="15"/>
      <c r="R24292" s="15"/>
      <c r="S24292" s="15"/>
      <c r="T24292" s="15"/>
      <c r="U24292" s="15"/>
    </row>
    <row r="24293" ht="15" spans="16:21">
      <c r="P24293" s="15"/>
      <c r="Q24293" s="15"/>
      <c r="R24293" s="15"/>
      <c r="S24293" s="15"/>
      <c r="T24293" s="15"/>
      <c r="U24293" s="15"/>
    </row>
    <row r="24294" ht="15" spans="16:21">
      <c r="P24294" s="15"/>
      <c r="Q24294" s="15"/>
      <c r="R24294" s="15"/>
      <c r="S24294" s="15"/>
      <c r="T24294" s="15"/>
      <c r="U24294" s="15"/>
    </row>
    <row r="24295" ht="15" spans="16:21">
      <c r="P24295" s="15"/>
      <c r="Q24295" s="15"/>
      <c r="R24295" s="15"/>
      <c r="S24295" s="15"/>
      <c r="T24295" s="15"/>
      <c r="U24295" s="15"/>
    </row>
    <row r="24296" ht="15" spans="16:21">
      <c r="P24296" s="15"/>
      <c r="Q24296" s="15"/>
      <c r="R24296" s="15"/>
      <c r="S24296" s="15"/>
      <c r="T24296" s="15"/>
      <c r="U24296" s="15"/>
    </row>
    <row r="24297" ht="15" spans="16:21">
      <c r="P24297" s="15"/>
      <c r="Q24297" s="15"/>
      <c r="R24297" s="15"/>
      <c r="S24297" s="15"/>
      <c r="T24297" s="15"/>
      <c r="U24297" s="15"/>
    </row>
    <row r="24298" ht="15" spans="16:21">
      <c r="P24298" s="15"/>
      <c r="Q24298" s="15"/>
      <c r="R24298" s="15"/>
      <c r="S24298" s="15"/>
      <c r="T24298" s="15"/>
      <c r="U24298" s="15"/>
    </row>
    <row r="24299" ht="15" spans="16:21">
      <c r="P24299" s="15"/>
      <c r="Q24299" s="15"/>
      <c r="R24299" s="15"/>
      <c r="S24299" s="15"/>
      <c r="T24299" s="15"/>
      <c r="U24299" s="15"/>
    </row>
    <row r="24300" ht="15" spans="16:21">
      <c r="P24300" s="15"/>
      <c r="Q24300" s="15"/>
      <c r="R24300" s="15"/>
      <c r="S24300" s="15"/>
      <c r="T24300" s="15"/>
      <c r="U24300" s="15"/>
    </row>
    <row r="24301" ht="15" spans="16:21">
      <c r="P24301" s="15"/>
      <c r="Q24301" s="15"/>
      <c r="R24301" s="15"/>
      <c r="S24301" s="15"/>
      <c r="T24301" s="15"/>
      <c r="U24301" s="15"/>
    </row>
    <row r="24302" ht="15" spans="16:21">
      <c r="P24302" s="15"/>
      <c r="Q24302" s="15"/>
      <c r="R24302" s="15"/>
      <c r="S24302" s="15"/>
      <c r="T24302" s="15"/>
      <c r="U24302" s="15"/>
    </row>
    <row r="24303" ht="15" spans="16:21">
      <c r="P24303" s="15"/>
      <c r="Q24303" s="15"/>
      <c r="R24303" s="15"/>
      <c r="S24303" s="15"/>
      <c r="T24303" s="15"/>
      <c r="U24303" s="15"/>
    </row>
    <row r="24304" ht="15" spans="16:21">
      <c r="P24304" s="15"/>
      <c r="Q24304" s="15"/>
      <c r="R24304" s="15"/>
      <c r="S24304" s="15"/>
      <c r="T24304" s="15"/>
      <c r="U24304" s="15"/>
    </row>
    <row r="24305" ht="15" spans="16:21">
      <c r="P24305" s="15"/>
      <c r="Q24305" s="15"/>
      <c r="R24305" s="15"/>
      <c r="S24305" s="15"/>
      <c r="T24305" s="15"/>
      <c r="U24305" s="15"/>
    </row>
    <row r="24306" ht="15" spans="16:21">
      <c r="P24306" s="15"/>
      <c r="Q24306" s="15"/>
      <c r="R24306" s="15"/>
      <c r="S24306" s="15"/>
      <c r="T24306" s="15"/>
      <c r="U24306" s="15"/>
    </row>
    <row r="24307" ht="15" spans="16:21">
      <c r="P24307" s="15"/>
      <c r="Q24307" s="15"/>
      <c r="R24307" s="15"/>
      <c r="S24307" s="15"/>
      <c r="T24307" s="15"/>
      <c r="U24307" s="15"/>
    </row>
    <row r="24308" ht="15" spans="16:21">
      <c r="P24308" s="15"/>
      <c r="Q24308" s="15"/>
      <c r="R24308" s="15"/>
      <c r="S24308" s="15"/>
      <c r="T24308" s="15"/>
      <c r="U24308" s="15"/>
    </row>
    <row r="24309" ht="15" spans="16:21">
      <c r="P24309" s="15"/>
      <c r="Q24309" s="15"/>
      <c r="R24309" s="15"/>
      <c r="S24309" s="15"/>
      <c r="T24309" s="15"/>
      <c r="U24309" s="15"/>
    </row>
    <row r="24310" ht="15" spans="16:21">
      <c r="P24310" s="15"/>
      <c r="Q24310" s="15"/>
      <c r="R24310" s="15"/>
      <c r="S24310" s="15"/>
      <c r="T24310" s="15"/>
      <c r="U24310" s="15"/>
    </row>
    <row r="24311" ht="15" spans="16:21">
      <c r="P24311" s="15"/>
      <c r="Q24311" s="15"/>
      <c r="R24311" s="15"/>
      <c r="S24311" s="15"/>
      <c r="T24311" s="15"/>
      <c r="U24311" s="15"/>
    </row>
    <row r="24312" ht="15" spans="16:21">
      <c r="P24312" s="15"/>
      <c r="Q24312" s="15"/>
      <c r="R24312" s="15"/>
      <c r="S24312" s="15"/>
      <c r="T24312" s="15"/>
      <c r="U24312" s="15"/>
    </row>
    <row r="24313" ht="15" spans="16:21">
      <c r="P24313" s="15"/>
      <c r="Q24313" s="15"/>
      <c r="R24313" s="15"/>
      <c r="S24313" s="15"/>
      <c r="T24313" s="15"/>
      <c r="U24313" s="15"/>
    </row>
    <row r="24314" ht="15" spans="16:21">
      <c r="P24314" s="15"/>
      <c r="Q24314" s="15"/>
      <c r="R24314" s="15"/>
      <c r="S24314" s="15"/>
      <c r="T24314" s="15"/>
      <c r="U24314" s="15"/>
    </row>
    <row r="24315" ht="15" spans="16:21">
      <c r="P24315" s="15"/>
      <c r="Q24315" s="15"/>
      <c r="R24315" s="15"/>
      <c r="S24315" s="15"/>
      <c r="T24315" s="15"/>
      <c r="U24315" s="15"/>
    </row>
    <row r="24316" ht="15" spans="16:21">
      <c r="P24316" s="15"/>
      <c r="Q24316" s="15"/>
      <c r="R24316" s="15"/>
      <c r="S24316" s="15"/>
      <c r="T24316" s="15"/>
      <c r="U24316" s="15"/>
    </row>
    <row r="24317" ht="15" spans="16:21">
      <c r="P24317" s="15"/>
      <c r="Q24317" s="15"/>
      <c r="R24317" s="15"/>
      <c r="S24317" s="15"/>
      <c r="T24317" s="15"/>
      <c r="U24317" s="15"/>
    </row>
    <row r="24318" ht="15" spans="16:21">
      <c r="P24318" s="15"/>
      <c r="Q24318" s="15"/>
      <c r="R24318" s="15"/>
      <c r="S24318" s="15"/>
      <c r="T24318" s="15"/>
      <c r="U24318" s="15"/>
    </row>
    <row r="24319" ht="15" spans="16:21">
      <c r="P24319" s="15"/>
      <c r="Q24319" s="15"/>
      <c r="R24319" s="15"/>
      <c r="S24319" s="15"/>
      <c r="T24319" s="15"/>
      <c r="U24319" s="15"/>
    </row>
    <row r="24320" ht="15" spans="16:21">
      <c r="P24320" s="15"/>
      <c r="Q24320" s="15"/>
      <c r="R24320" s="15"/>
      <c r="S24320" s="15"/>
      <c r="T24320" s="15"/>
      <c r="U24320" s="15"/>
    </row>
    <row r="24321" ht="15" spans="16:21">
      <c r="P24321" s="15"/>
      <c r="Q24321" s="15"/>
      <c r="R24321" s="15"/>
      <c r="S24321" s="15"/>
      <c r="T24321" s="15"/>
      <c r="U24321" s="15"/>
    </row>
    <row r="24322" ht="15" spans="16:21">
      <c r="P24322" s="15"/>
      <c r="Q24322" s="15"/>
      <c r="R24322" s="15"/>
      <c r="S24322" s="15"/>
      <c r="T24322" s="15"/>
      <c r="U24322" s="15"/>
    </row>
    <row r="24323" ht="15" spans="16:21">
      <c r="P24323" s="15"/>
      <c r="Q24323" s="15"/>
      <c r="R24323" s="15"/>
      <c r="S24323" s="15"/>
      <c r="T24323" s="15"/>
      <c r="U24323" s="15"/>
    </row>
    <row r="24324" ht="15" spans="16:21">
      <c r="P24324" s="15"/>
      <c r="Q24324" s="15"/>
      <c r="R24324" s="15"/>
      <c r="S24324" s="15"/>
      <c r="T24324" s="15"/>
      <c r="U24324" s="15"/>
    </row>
    <row r="24325" ht="15" spans="16:21">
      <c r="P24325" s="15"/>
      <c r="Q24325" s="15"/>
      <c r="R24325" s="15"/>
      <c r="S24325" s="15"/>
      <c r="T24325" s="15"/>
      <c r="U24325" s="15"/>
    </row>
    <row r="24326" ht="15" spans="16:21">
      <c r="P24326" s="15"/>
      <c r="Q24326" s="15"/>
      <c r="R24326" s="15"/>
      <c r="S24326" s="15"/>
      <c r="T24326" s="15"/>
      <c r="U24326" s="15"/>
    </row>
    <row r="24327" ht="15" spans="16:21">
      <c r="P24327" s="15"/>
      <c r="Q24327" s="15"/>
      <c r="R24327" s="15"/>
      <c r="S24327" s="15"/>
      <c r="T24327" s="15"/>
      <c r="U24327" s="15"/>
    </row>
    <row r="24328" ht="15" spans="16:21">
      <c r="P24328" s="15"/>
      <c r="Q24328" s="15"/>
      <c r="R24328" s="15"/>
      <c r="S24328" s="15"/>
      <c r="T24328" s="15"/>
      <c r="U24328" s="15"/>
    </row>
    <row r="24329" ht="15" spans="16:21">
      <c r="P24329" s="15"/>
      <c r="Q24329" s="15"/>
      <c r="R24329" s="15"/>
      <c r="S24329" s="15"/>
      <c r="T24329" s="15"/>
      <c r="U24329" s="15"/>
    </row>
    <row r="24330" ht="15" spans="16:21">
      <c r="P24330" s="15"/>
      <c r="Q24330" s="15"/>
      <c r="R24330" s="15"/>
      <c r="S24330" s="15"/>
      <c r="T24330" s="15"/>
      <c r="U24330" s="15"/>
    </row>
    <row r="24331" ht="15" spans="16:21">
      <c r="P24331" s="15"/>
      <c r="Q24331" s="15"/>
      <c r="R24331" s="15"/>
      <c r="S24331" s="15"/>
      <c r="T24331" s="15"/>
      <c r="U24331" s="15"/>
    </row>
    <row r="24332" ht="15" spans="16:21">
      <c r="P24332" s="15"/>
      <c r="Q24332" s="15"/>
      <c r="R24332" s="15"/>
      <c r="S24332" s="15"/>
      <c r="T24332" s="15"/>
      <c r="U24332" s="15"/>
    </row>
    <row r="24333" ht="15" spans="16:21">
      <c r="P24333" s="15"/>
      <c r="Q24333" s="15"/>
      <c r="R24333" s="15"/>
      <c r="S24333" s="15"/>
      <c r="T24333" s="15"/>
      <c r="U24333" s="15"/>
    </row>
    <row r="24334" ht="15" spans="16:21">
      <c r="P24334" s="15"/>
      <c r="Q24334" s="15"/>
      <c r="R24334" s="15"/>
      <c r="S24334" s="15"/>
      <c r="T24334" s="15"/>
      <c r="U24334" s="15"/>
    </row>
    <row r="24335" ht="15" spans="16:21">
      <c r="P24335" s="15"/>
      <c r="Q24335" s="15"/>
      <c r="R24335" s="15"/>
      <c r="S24335" s="15"/>
      <c r="T24335" s="15"/>
      <c r="U24335" s="15"/>
    </row>
    <row r="24336" ht="15" spans="16:21">
      <c r="P24336" s="15"/>
      <c r="Q24336" s="15"/>
      <c r="R24336" s="15"/>
      <c r="S24336" s="15"/>
      <c r="T24336" s="15"/>
      <c r="U24336" s="15"/>
    </row>
    <row r="24337" ht="15" spans="16:21">
      <c r="P24337" s="15"/>
      <c r="Q24337" s="15"/>
      <c r="R24337" s="15"/>
      <c r="S24337" s="15"/>
      <c r="T24337" s="15"/>
      <c r="U24337" s="15"/>
    </row>
    <row r="24338" ht="15" spans="16:21">
      <c r="P24338" s="15"/>
      <c r="Q24338" s="15"/>
      <c r="R24338" s="15"/>
      <c r="S24338" s="15"/>
      <c r="T24338" s="15"/>
      <c r="U24338" s="15"/>
    </row>
    <row r="24339" ht="15" spans="16:21">
      <c r="P24339" s="15"/>
      <c r="Q24339" s="15"/>
      <c r="R24339" s="15"/>
      <c r="S24339" s="15"/>
      <c r="T24339" s="15"/>
      <c r="U24339" s="15"/>
    </row>
    <row r="24340" ht="15" spans="16:21">
      <c r="P24340" s="15"/>
      <c r="Q24340" s="15"/>
      <c r="R24340" s="15"/>
      <c r="S24340" s="15"/>
      <c r="T24340" s="15"/>
      <c r="U24340" s="15"/>
    </row>
    <row r="24341" ht="15" spans="16:21">
      <c r="P24341" s="15"/>
      <c r="Q24341" s="15"/>
      <c r="R24341" s="15"/>
      <c r="S24341" s="15"/>
      <c r="T24341" s="15"/>
      <c r="U24341" s="15"/>
    </row>
    <row r="24342" ht="15" spans="16:21">
      <c r="P24342" s="15"/>
      <c r="Q24342" s="15"/>
      <c r="R24342" s="15"/>
      <c r="S24342" s="15"/>
      <c r="T24342" s="15"/>
      <c r="U24342" s="15"/>
    </row>
    <row r="24343" ht="15" spans="16:21">
      <c r="P24343" s="15"/>
      <c r="Q24343" s="15"/>
      <c r="R24343" s="15"/>
      <c r="S24343" s="15"/>
      <c r="T24343" s="15"/>
      <c r="U24343" s="15"/>
    </row>
    <row r="24344" ht="15" spans="16:21">
      <c r="P24344" s="15"/>
      <c r="Q24344" s="15"/>
      <c r="R24344" s="15"/>
      <c r="S24344" s="15"/>
      <c r="T24344" s="15"/>
      <c r="U24344" s="15"/>
    </row>
    <row r="24345" ht="15" spans="16:21">
      <c r="P24345" s="15"/>
      <c r="Q24345" s="15"/>
      <c r="R24345" s="15"/>
      <c r="S24345" s="15"/>
      <c r="T24345" s="15"/>
      <c r="U24345" s="15"/>
    </row>
    <row r="24346" ht="15" spans="16:21">
      <c r="P24346" s="15"/>
      <c r="Q24346" s="15"/>
      <c r="R24346" s="15"/>
      <c r="S24346" s="15"/>
      <c r="T24346" s="15"/>
      <c r="U24346" s="15"/>
    </row>
    <row r="24347" ht="15" spans="16:21">
      <c r="P24347" s="15"/>
      <c r="Q24347" s="15"/>
      <c r="R24347" s="15"/>
      <c r="S24347" s="15"/>
      <c r="T24347" s="15"/>
      <c r="U24347" s="15"/>
    </row>
    <row r="24348" ht="15" spans="16:21">
      <c r="P24348" s="15"/>
      <c r="Q24348" s="15"/>
      <c r="R24348" s="15"/>
      <c r="S24348" s="15"/>
      <c r="T24348" s="15"/>
      <c r="U24348" s="15"/>
    </row>
    <row r="24349" ht="15" spans="16:21">
      <c r="P24349" s="15"/>
      <c r="Q24349" s="15"/>
      <c r="R24349" s="15"/>
      <c r="S24349" s="15"/>
      <c r="T24349" s="15"/>
      <c r="U24349" s="15"/>
    </row>
    <row r="24350" ht="15" spans="16:21">
      <c r="P24350" s="15"/>
      <c r="Q24350" s="15"/>
      <c r="R24350" s="15"/>
      <c r="S24350" s="15"/>
      <c r="T24350" s="15"/>
      <c r="U24350" s="15"/>
    </row>
    <row r="24351" ht="15" spans="16:21">
      <c r="P24351" s="15"/>
      <c r="Q24351" s="15"/>
      <c r="R24351" s="15"/>
      <c r="S24351" s="15"/>
      <c r="T24351" s="15"/>
      <c r="U24351" s="15"/>
    </row>
    <row r="24352" ht="15" spans="16:21">
      <c r="P24352" s="15"/>
      <c r="Q24352" s="15"/>
      <c r="R24352" s="15"/>
      <c r="S24352" s="15"/>
      <c r="T24352" s="15"/>
      <c r="U24352" s="15"/>
    </row>
    <row r="24353" ht="15" spans="16:21">
      <c r="P24353" s="15"/>
      <c r="Q24353" s="15"/>
      <c r="R24353" s="15"/>
      <c r="S24353" s="15"/>
      <c r="T24353" s="15"/>
      <c r="U24353" s="15"/>
    </row>
    <row r="24354" ht="15" spans="16:21">
      <c r="P24354" s="15"/>
      <c r="Q24354" s="15"/>
      <c r="R24354" s="15"/>
      <c r="S24354" s="15"/>
      <c r="T24354" s="15"/>
      <c r="U24354" s="15"/>
    </row>
    <row r="24355" ht="15" spans="16:21">
      <c r="P24355" s="15"/>
      <c r="Q24355" s="15"/>
      <c r="R24355" s="15"/>
      <c r="S24355" s="15"/>
      <c r="T24355" s="15"/>
      <c r="U24355" s="15"/>
    </row>
    <row r="24356" ht="15" spans="16:21">
      <c r="P24356" s="15"/>
      <c r="Q24356" s="15"/>
      <c r="R24356" s="15"/>
      <c r="S24356" s="15"/>
      <c r="T24356" s="15"/>
      <c r="U24356" s="15"/>
    </row>
    <row r="24357" ht="15" spans="16:21">
      <c r="P24357" s="15"/>
      <c r="Q24357" s="15"/>
      <c r="R24357" s="15"/>
      <c r="S24357" s="15"/>
      <c r="T24357" s="15"/>
      <c r="U24357" s="15"/>
    </row>
    <row r="24358" ht="15" spans="16:21">
      <c r="P24358" s="15"/>
      <c r="Q24358" s="15"/>
      <c r="R24358" s="15"/>
      <c r="S24358" s="15"/>
      <c r="T24358" s="15"/>
      <c r="U24358" s="15"/>
    </row>
    <row r="24359" ht="15" spans="16:21">
      <c r="P24359" s="15"/>
      <c r="Q24359" s="15"/>
      <c r="R24359" s="15"/>
      <c r="S24359" s="15"/>
      <c r="T24359" s="15"/>
      <c r="U24359" s="15"/>
    </row>
    <row r="24360" ht="15" spans="16:21">
      <c r="P24360" s="15"/>
      <c r="Q24360" s="15"/>
      <c r="R24360" s="15"/>
      <c r="S24360" s="15"/>
      <c r="T24360" s="15"/>
      <c r="U24360" s="15"/>
    </row>
    <row r="24361" ht="15" spans="16:21">
      <c r="P24361" s="15"/>
      <c r="Q24361" s="15"/>
      <c r="R24361" s="15"/>
      <c r="S24361" s="15"/>
      <c r="T24361" s="15"/>
      <c r="U24361" s="15"/>
    </row>
    <row r="24362" ht="15" spans="16:21">
      <c r="P24362" s="15"/>
      <c r="Q24362" s="15"/>
      <c r="R24362" s="15"/>
      <c r="S24362" s="15"/>
      <c r="T24362" s="15"/>
      <c r="U24362" s="15"/>
    </row>
    <row r="24363" ht="15" spans="16:21">
      <c r="P24363" s="15"/>
      <c r="Q24363" s="15"/>
      <c r="R24363" s="15"/>
      <c r="S24363" s="15"/>
      <c r="T24363" s="15"/>
      <c r="U24363" s="15"/>
    </row>
    <row r="24364" ht="15" spans="16:21">
      <c r="P24364" s="15"/>
      <c r="Q24364" s="15"/>
      <c r="R24364" s="15"/>
      <c r="S24364" s="15"/>
      <c r="T24364" s="15"/>
      <c r="U24364" s="15"/>
    </row>
    <row r="24365" ht="15" spans="16:21">
      <c r="P24365" s="15"/>
      <c r="Q24365" s="15"/>
      <c r="R24365" s="15"/>
      <c r="S24365" s="15"/>
      <c r="T24365" s="15"/>
      <c r="U24365" s="15"/>
    </row>
    <row r="24366" ht="15" spans="16:21">
      <c r="P24366" s="15"/>
      <c r="Q24366" s="15"/>
      <c r="R24366" s="15"/>
      <c r="S24366" s="15"/>
      <c r="T24366" s="15"/>
      <c r="U24366" s="15"/>
    </row>
    <row r="24367" ht="15" spans="16:21">
      <c r="P24367" s="15"/>
      <c r="Q24367" s="15"/>
      <c r="R24367" s="15"/>
      <c r="S24367" s="15"/>
      <c r="T24367" s="15"/>
      <c r="U24367" s="15"/>
    </row>
    <row r="24368" ht="15" spans="16:21">
      <c r="P24368" s="15"/>
      <c r="Q24368" s="15"/>
      <c r="R24368" s="15"/>
      <c r="S24368" s="15"/>
      <c r="T24368" s="15"/>
      <c r="U24368" s="15"/>
    </row>
    <row r="24369" ht="15" spans="16:21">
      <c r="P24369" s="15"/>
      <c r="Q24369" s="15"/>
      <c r="R24369" s="15"/>
      <c r="S24369" s="15"/>
      <c r="T24369" s="15"/>
      <c r="U24369" s="15"/>
    </row>
    <row r="24370" ht="15" spans="16:21">
      <c r="P24370" s="15"/>
      <c r="Q24370" s="15"/>
      <c r="R24370" s="15"/>
      <c r="S24370" s="15"/>
      <c r="T24370" s="15"/>
      <c r="U24370" s="15"/>
    </row>
    <row r="24371" ht="15" spans="16:21">
      <c r="P24371" s="15"/>
      <c r="Q24371" s="15"/>
      <c r="R24371" s="15"/>
      <c r="S24371" s="15"/>
      <c r="T24371" s="15"/>
      <c r="U24371" s="15"/>
    </row>
    <row r="24372" ht="15" spans="16:21">
      <c r="P24372" s="15"/>
      <c r="Q24372" s="15"/>
      <c r="R24372" s="15"/>
      <c r="S24372" s="15"/>
      <c r="T24372" s="15"/>
      <c r="U24372" s="15"/>
    </row>
    <row r="24373" ht="15" spans="16:21">
      <c r="P24373" s="15"/>
      <c r="Q24373" s="15"/>
      <c r="R24373" s="15"/>
      <c r="S24373" s="15"/>
      <c r="T24373" s="15"/>
      <c r="U24373" s="15"/>
    </row>
    <row r="24374" ht="15" spans="16:21">
      <c r="P24374" s="15"/>
      <c r="Q24374" s="15"/>
      <c r="R24374" s="15"/>
      <c r="S24374" s="15"/>
      <c r="T24374" s="15"/>
      <c r="U24374" s="15"/>
    </row>
    <row r="24375" ht="15" spans="16:21">
      <c r="P24375" s="15"/>
      <c r="Q24375" s="15"/>
      <c r="R24375" s="15"/>
      <c r="S24375" s="15"/>
      <c r="T24375" s="15"/>
      <c r="U24375" s="15"/>
    </row>
    <row r="24376" ht="15" spans="16:21">
      <c r="P24376" s="15"/>
      <c r="Q24376" s="15"/>
      <c r="R24376" s="15"/>
      <c r="S24376" s="15"/>
      <c r="T24376" s="15"/>
      <c r="U24376" s="15"/>
    </row>
    <row r="24377" ht="15" spans="16:21">
      <c r="P24377" s="15"/>
      <c r="Q24377" s="15"/>
      <c r="R24377" s="15"/>
      <c r="S24377" s="15"/>
      <c r="T24377" s="15"/>
      <c r="U24377" s="15"/>
    </row>
    <row r="24378" ht="15" spans="16:21">
      <c r="P24378" s="15"/>
      <c r="Q24378" s="15"/>
      <c r="R24378" s="15"/>
      <c r="S24378" s="15"/>
      <c r="T24378" s="15"/>
      <c r="U24378" s="15"/>
    </row>
    <row r="24379" ht="15" spans="16:21">
      <c r="P24379" s="15"/>
      <c r="Q24379" s="15"/>
      <c r="R24379" s="15"/>
      <c r="S24379" s="15"/>
      <c r="T24379" s="15"/>
      <c r="U24379" s="15"/>
    </row>
    <row r="24380" ht="15" spans="16:21">
      <c r="P24380" s="15"/>
      <c r="Q24380" s="15"/>
      <c r="R24380" s="15"/>
      <c r="S24380" s="15"/>
      <c r="T24380" s="15"/>
      <c r="U24380" s="15"/>
    </row>
    <row r="24381" ht="15" spans="16:21">
      <c r="P24381" s="15"/>
      <c r="Q24381" s="15"/>
      <c r="R24381" s="15"/>
      <c r="S24381" s="15"/>
      <c r="T24381" s="15"/>
      <c r="U24381" s="15"/>
    </row>
    <row r="24382" ht="15" spans="16:21">
      <c r="P24382" s="15"/>
      <c r="Q24382" s="15"/>
      <c r="R24382" s="15"/>
      <c r="S24382" s="15"/>
      <c r="T24382" s="15"/>
      <c r="U24382" s="15"/>
    </row>
    <row r="24383" ht="15" spans="16:21">
      <c r="P24383" s="15"/>
      <c r="Q24383" s="15"/>
      <c r="R24383" s="15"/>
      <c r="S24383" s="15"/>
      <c r="T24383" s="15"/>
      <c r="U24383" s="15"/>
    </row>
    <row r="24384" ht="15" spans="16:21">
      <c r="P24384" s="15"/>
      <c r="Q24384" s="15"/>
      <c r="R24384" s="15"/>
      <c r="S24384" s="15"/>
      <c r="T24384" s="15"/>
      <c r="U24384" s="15"/>
    </row>
    <row r="24385" ht="15" spans="16:21">
      <c r="P24385" s="15"/>
      <c r="Q24385" s="15"/>
      <c r="R24385" s="15"/>
      <c r="S24385" s="15"/>
      <c r="T24385" s="15"/>
      <c r="U24385" s="15"/>
    </row>
    <row r="24386" ht="15" spans="16:21">
      <c r="P24386" s="15"/>
      <c r="Q24386" s="15"/>
      <c r="R24386" s="15"/>
      <c r="S24386" s="15"/>
      <c r="T24386" s="15"/>
      <c r="U24386" s="15"/>
    </row>
    <row r="24387" ht="15" spans="16:21">
      <c r="P24387" s="15"/>
      <c r="Q24387" s="15"/>
      <c r="R24387" s="15"/>
      <c r="S24387" s="15"/>
      <c r="T24387" s="15"/>
      <c r="U24387" s="15"/>
    </row>
    <row r="24388" ht="15" spans="16:21">
      <c r="P24388" s="15"/>
      <c r="Q24388" s="15"/>
      <c r="R24388" s="15"/>
      <c r="S24388" s="15"/>
      <c r="T24388" s="15"/>
      <c r="U24388" s="15"/>
    </row>
    <row r="24389" ht="15" spans="16:21">
      <c r="P24389" s="15"/>
      <c r="Q24389" s="15"/>
      <c r="R24389" s="15"/>
      <c r="S24389" s="15"/>
      <c r="T24389" s="15"/>
      <c r="U24389" s="15"/>
    </row>
    <row r="24390" ht="15" spans="16:21">
      <c r="P24390" s="15"/>
      <c r="Q24390" s="15"/>
      <c r="R24390" s="15"/>
      <c r="S24390" s="15"/>
      <c r="T24390" s="15"/>
      <c r="U24390" s="15"/>
    </row>
    <row r="24391" ht="15" spans="16:21">
      <c r="P24391" s="15"/>
      <c r="Q24391" s="15"/>
      <c r="R24391" s="15"/>
      <c r="S24391" s="15"/>
      <c r="T24391" s="15"/>
      <c r="U24391" s="15"/>
    </row>
    <row r="24392" ht="15" spans="16:21">
      <c r="P24392" s="15"/>
      <c r="Q24392" s="15"/>
      <c r="R24392" s="15"/>
      <c r="S24392" s="15"/>
      <c r="T24392" s="15"/>
      <c r="U24392" s="15"/>
    </row>
    <row r="24393" ht="15" spans="16:21">
      <c r="P24393" s="15"/>
      <c r="Q24393" s="15"/>
      <c r="R24393" s="15"/>
      <c r="S24393" s="15"/>
      <c r="T24393" s="15"/>
      <c r="U24393" s="15"/>
    </row>
    <row r="24394" ht="15" spans="16:21">
      <c r="P24394" s="15"/>
      <c r="Q24394" s="15"/>
      <c r="R24394" s="15"/>
      <c r="S24394" s="15"/>
      <c r="T24394" s="15"/>
      <c r="U24394" s="15"/>
    </row>
    <row r="24395" ht="15" spans="16:21">
      <c r="P24395" s="15"/>
      <c r="Q24395" s="15"/>
      <c r="R24395" s="15"/>
      <c r="S24395" s="15"/>
      <c r="T24395" s="15"/>
      <c r="U24395" s="15"/>
    </row>
    <row r="24396" ht="15" spans="16:21">
      <c r="P24396" s="15"/>
      <c r="Q24396" s="15"/>
      <c r="R24396" s="15"/>
      <c r="S24396" s="15"/>
      <c r="T24396" s="15"/>
      <c r="U24396" s="15"/>
    </row>
    <row r="24397" ht="15" spans="16:21">
      <c r="P24397" s="15"/>
      <c r="Q24397" s="15"/>
      <c r="R24397" s="15"/>
      <c r="S24397" s="15"/>
      <c r="T24397" s="15"/>
      <c r="U24397" s="15"/>
    </row>
    <row r="24398" ht="15" spans="16:21">
      <c r="P24398" s="15"/>
      <c r="Q24398" s="15"/>
      <c r="R24398" s="15"/>
      <c r="S24398" s="15"/>
      <c r="T24398" s="15"/>
      <c r="U24398" s="15"/>
    </row>
    <row r="24399" ht="15" spans="16:21">
      <c r="P24399" s="15"/>
      <c r="Q24399" s="15"/>
      <c r="R24399" s="15"/>
      <c r="S24399" s="15"/>
      <c r="T24399" s="15"/>
      <c r="U24399" s="15"/>
    </row>
    <row r="24400" ht="15" spans="16:21">
      <c r="P24400" s="15"/>
      <c r="Q24400" s="15"/>
      <c r="R24400" s="15"/>
      <c r="S24400" s="15"/>
      <c r="T24400" s="15"/>
      <c r="U24400" s="15"/>
    </row>
    <row r="24401" ht="15" spans="16:21">
      <c r="P24401" s="15"/>
      <c r="Q24401" s="15"/>
      <c r="R24401" s="15"/>
      <c r="S24401" s="15"/>
      <c r="T24401" s="15"/>
      <c r="U24401" s="15"/>
    </row>
    <row r="24402" ht="15" spans="16:21">
      <c r="P24402" s="15"/>
      <c r="Q24402" s="15"/>
      <c r="R24402" s="15"/>
      <c r="S24402" s="15"/>
      <c r="T24402" s="15"/>
      <c r="U24402" s="15"/>
    </row>
    <row r="24403" ht="15" spans="16:21">
      <c r="P24403" s="15"/>
      <c r="Q24403" s="15"/>
      <c r="R24403" s="15"/>
      <c r="S24403" s="15"/>
      <c r="T24403" s="15"/>
      <c r="U24403" s="15"/>
    </row>
    <row r="24404" ht="15" spans="16:21">
      <c r="P24404" s="15"/>
      <c r="Q24404" s="15"/>
      <c r="R24404" s="15"/>
      <c r="S24404" s="15"/>
      <c r="T24404" s="15"/>
      <c r="U24404" s="15"/>
    </row>
    <row r="24405" ht="15" spans="16:21">
      <c r="P24405" s="15"/>
      <c r="Q24405" s="15"/>
      <c r="R24405" s="15"/>
      <c r="S24405" s="15"/>
      <c r="T24405" s="15"/>
      <c r="U24405" s="15"/>
    </row>
    <row r="24406" ht="15" spans="16:21">
      <c r="P24406" s="15"/>
      <c r="Q24406" s="15"/>
      <c r="R24406" s="15"/>
      <c r="S24406" s="15"/>
      <c r="T24406" s="15"/>
      <c r="U24406" s="15"/>
    </row>
    <row r="24407" ht="15" spans="16:21">
      <c r="P24407" s="15"/>
      <c r="Q24407" s="15"/>
      <c r="R24407" s="15"/>
      <c r="S24407" s="15"/>
      <c r="T24407" s="15"/>
      <c r="U24407" s="15"/>
    </row>
    <row r="24408" ht="15" spans="16:21">
      <c r="P24408" s="15"/>
      <c r="Q24408" s="15"/>
      <c r="R24408" s="15"/>
      <c r="S24408" s="15"/>
      <c r="T24408" s="15"/>
      <c r="U24408" s="15"/>
    </row>
    <row r="24409" ht="15" spans="16:21">
      <c r="P24409" s="15"/>
      <c r="Q24409" s="15"/>
      <c r="R24409" s="15"/>
      <c r="S24409" s="15"/>
      <c r="T24409" s="15"/>
      <c r="U24409" s="15"/>
    </row>
    <row r="24410" ht="15" spans="16:21">
      <c r="P24410" s="15"/>
      <c r="Q24410" s="15"/>
      <c r="R24410" s="15"/>
      <c r="S24410" s="15"/>
      <c r="T24410" s="15"/>
      <c r="U24410" s="15"/>
    </row>
    <row r="24411" ht="15" spans="16:21">
      <c r="P24411" s="15"/>
      <c r="Q24411" s="15"/>
      <c r="R24411" s="15"/>
      <c r="S24411" s="15"/>
      <c r="T24411" s="15"/>
      <c r="U24411" s="15"/>
    </row>
    <row r="24412" ht="15" spans="16:21">
      <c r="P24412" s="15"/>
      <c r="Q24412" s="15"/>
      <c r="R24412" s="15"/>
      <c r="S24412" s="15"/>
      <c r="T24412" s="15"/>
      <c r="U24412" s="15"/>
    </row>
    <row r="24413" ht="15" spans="16:21">
      <c r="P24413" s="15"/>
      <c r="Q24413" s="15"/>
      <c r="R24413" s="15"/>
      <c r="S24413" s="15"/>
      <c r="T24413" s="15"/>
      <c r="U24413" s="15"/>
    </row>
    <row r="24414" ht="15" spans="16:21">
      <c r="P24414" s="15"/>
      <c r="Q24414" s="15"/>
      <c r="R24414" s="15"/>
      <c r="S24414" s="15"/>
      <c r="T24414" s="15"/>
      <c r="U24414" s="15"/>
    </row>
    <row r="24415" ht="15" spans="16:21">
      <c r="P24415" s="15"/>
      <c r="Q24415" s="15"/>
      <c r="R24415" s="15"/>
      <c r="S24415" s="15"/>
      <c r="T24415" s="15"/>
      <c r="U24415" s="15"/>
    </row>
    <row r="24416" ht="15" spans="16:21">
      <c r="P24416" s="15"/>
      <c r="Q24416" s="15"/>
      <c r="R24416" s="15"/>
      <c r="S24416" s="15"/>
      <c r="T24416" s="15"/>
      <c r="U24416" s="15"/>
    </row>
    <row r="24417" ht="15" spans="16:21">
      <c r="P24417" s="15"/>
      <c r="Q24417" s="15"/>
      <c r="R24417" s="15"/>
      <c r="S24417" s="15"/>
      <c r="T24417" s="15"/>
      <c r="U24417" s="15"/>
    </row>
    <row r="24418" ht="15" spans="16:21">
      <c r="P24418" s="15"/>
      <c r="Q24418" s="15"/>
      <c r="R24418" s="15"/>
      <c r="S24418" s="15"/>
      <c r="T24418" s="15"/>
      <c r="U24418" s="15"/>
    </row>
    <row r="24419" ht="15" spans="16:21">
      <c r="P24419" s="15"/>
      <c r="Q24419" s="15"/>
      <c r="R24419" s="15"/>
      <c r="S24419" s="15"/>
      <c r="T24419" s="15"/>
      <c r="U24419" s="15"/>
    </row>
    <row r="24420" ht="15" spans="16:21">
      <c r="P24420" s="15"/>
      <c r="Q24420" s="15"/>
      <c r="R24420" s="15"/>
      <c r="S24420" s="15"/>
      <c r="T24420" s="15"/>
      <c r="U24420" s="15"/>
    </row>
    <row r="24421" ht="15" spans="16:21">
      <c r="P24421" s="15"/>
      <c r="Q24421" s="15"/>
      <c r="R24421" s="15"/>
      <c r="S24421" s="15"/>
      <c r="T24421" s="15"/>
      <c r="U24421" s="15"/>
    </row>
    <row r="24422" ht="15" spans="16:21">
      <c r="P24422" s="15"/>
      <c r="Q24422" s="15"/>
      <c r="R24422" s="15"/>
      <c r="S24422" s="15"/>
      <c r="T24422" s="15"/>
      <c r="U24422" s="15"/>
    </row>
    <row r="24423" ht="15" spans="16:21">
      <c r="P24423" s="15"/>
      <c r="Q24423" s="15"/>
      <c r="R24423" s="15"/>
      <c r="S24423" s="15"/>
      <c r="T24423" s="15"/>
      <c r="U24423" s="15"/>
    </row>
    <row r="24424" ht="15" spans="16:21">
      <c r="P24424" s="15"/>
      <c r="Q24424" s="15"/>
      <c r="R24424" s="15"/>
      <c r="S24424" s="15"/>
      <c r="T24424" s="15"/>
      <c r="U24424" s="15"/>
    </row>
    <row r="24425" ht="15" spans="16:21">
      <c r="P24425" s="15"/>
      <c r="Q24425" s="15"/>
      <c r="R24425" s="15"/>
      <c r="S24425" s="15"/>
      <c r="T24425" s="15"/>
      <c r="U24425" s="15"/>
    </row>
    <row r="24426" ht="15" spans="16:21">
      <c r="P24426" s="15"/>
      <c r="Q24426" s="15"/>
      <c r="R24426" s="15"/>
      <c r="S24426" s="15"/>
      <c r="T24426" s="15"/>
      <c r="U24426" s="15"/>
    </row>
    <row r="24427" ht="15" spans="16:21">
      <c r="P24427" s="15"/>
      <c r="Q24427" s="15"/>
      <c r="R24427" s="15"/>
      <c r="S24427" s="15"/>
      <c r="T24427" s="15"/>
      <c r="U24427" s="15"/>
    </row>
    <row r="24428" ht="15" spans="16:21">
      <c r="P24428" s="15"/>
      <c r="Q24428" s="15"/>
      <c r="R24428" s="15"/>
      <c r="S24428" s="15"/>
      <c r="T24428" s="15"/>
      <c r="U24428" s="15"/>
    </row>
    <row r="24429" ht="15" spans="16:21">
      <c r="P24429" s="15"/>
      <c r="Q24429" s="15"/>
      <c r="R24429" s="15"/>
      <c r="S24429" s="15"/>
      <c r="T24429" s="15"/>
      <c r="U24429" s="15"/>
    </row>
    <row r="24430" ht="15" spans="16:21">
      <c r="P24430" s="15"/>
      <c r="Q24430" s="15"/>
      <c r="R24430" s="15"/>
      <c r="S24430" s="15"/>
      <c r="T24430" s="15"/>
      <c r="U24430" s="15"/>
    </row>
    <row r="24431" ht="15" spans="16:21">
      <c r="P24431" s="15"/>
      <c r="Q24431" s="15"/>
      <c r="R24431" s="15"/>
      <c r="S24431" s="15"/>
      <c r="T24431" s="15"/>
      <c r="U24431" s="15"/>
    </row>
    <row r="24432" ht="15" spans="16:21">
      <c r="P24432" s="15"/>
      <c r="Q24432" s="15"/>
      <c r="R24432" s="15"/>
      <c r="S24432" s="15"/>
      <c r="T24432" s="15"/>
      <c r="U24432" s="15"/>
    </row>
    <row r="24433" ht="15" spans="16:21">
      <c r="P24433" s="15"/>
      <c r="Q24433" s="15"/>
      <c r="R24433" s="15"/>
      <c r="S24433" s="15"/>
      <c r="T24433" s="15"/>
      <c r="U24433" s="15"/>
    </row>
    <row r="24434" ht="15" spans="16:21">
      <c r="P24434" s="15"/>
      <c r="Q24434" s="15"/>
      <c r="R24434" s="15"/>
      <c r="S24434" s="15"/>
      <c r="T24434" s="15"/>
      <c r="U24434" s="15"/>
    </row>
    <row r="24435" ht="15" spans="16:21">
      <c r="P24435" s="15"/>
      <c r="Q24435" s="15"/>
      <c r="R24435" s="15"/>
      <c r="S24435" s="15"/>
      <c r="T24435" s="15"/>
      <c r="U24435" s="15"/>
    </row>
    <row r="24436" ht="15" spans="16:21">
      <c r="P24436" s="15"/>
      <c r="Q24436" s="15"/>
      <c r="R24436" s="15"/>
      <c r="S24436" s="15"/>
      <c r="T24436" s="15"/>
      <c r="U24436" s="15"/>
    </row>
    <row r="24437" ht="15" spans="16:21">
      <c r="P24437" s="15"/>
      <c r="Q24437" s="15"/>
      <c r="R24437" s="15"/>
      <c r="S24437" s="15"/>
      <c r="T24437" s="15"/>
      <c r="U24437" s="15"/>
    </row>
    <row r="24438" ht="15" spans="16:21">
      <c r="P24438" s="15"/>
      <c r="Q24438" s="15"/>
      <c r="R24438" s="15"/>
      <c r="S24438" s="15"/>
      <c r="T24438" s="15"/>
      <c r="U24438" s="15"/>
    </row>
    <row r="24439" ht="15" spans="16:21">
      <c r="P24439" s="15"/>
      <c r="Q24439" s="15"/>
      <c r="R24439" s="15"/>
      <c r="S24439" s="15"/>
      <c r="T24439" s="15"/>
      <c r="U24439" s="15"/>
    </row>
    <row r="24440" ht="15" spans="16:21">
      <c r="P24440" s="15"/>
      <c r="Q24440" s="15"/>
      <c r="R24440" s="15"/>
      <c r="S24440" s="15"/>
      <c r="T24440" s="15"/>
      <c r="U24440" s="15"/>
    </row>
    <row r="24441" ht="15" spans="16:21">
      <c r="P24441" s="15"/>
      <c r="Q24441" s="15"/>
      <c r="R24441" s="15"/>
      <c r="S24441" s="15"/>
      <c r="T24441" s="15"/>
      <c r="U24441" s="15"/>
    </row>
    <row r="24442" ht="15" spans="16:21">
      <c r="P24442" s="15"/>
      <c r="Q24442" s="15"/>
      <c r="R24442" s="15"/>
      <c r="S24442" s="15"/>
      <c r="T24442" s="15"/>
      <c r="U24442" s="15"/>
    </row>
    <row r="24443" ht="15" spans="16:21">
      <c r="P24443" s="15"/>
      <c r="Q24443" s="15"/>
      <c r="R24443" s="15"/>
      <c r="S24443" s="15"/>
      <c r="T24443" s="15"/>
      <c r="U24443" s="15"/>
    </row>
    <row r="24444" ht="15" spans="16:21">
      <c r="P24444" s="15"/>
      <c r="Q24444" s="15"/>
      <c r="R24444" s="15"/>
      <c r="S24444" s="15"/>
      <c r="T24444" s="15"/>
      <c r="U24444" s="15"/>
    </row>
    <row r="24445" ht="15" spans="16:21">
      <c r="P24445" s="15"/>
      <c r="Q24445" s="15"/>
      <c r="R24445" s="15"/>
      <c r="S24445" s="15"/>
      <c r="T24445" s="15"/>
      <c r="U24445" s="15"/>
    </row>
    <row r="24446" ht="15" spans="16:21">
      <c r="P24446" s="15"/>
      <c r="Q24446" s="15"/>
      <c r="R24446" s="15"/>
      <c r="S24446" s="15"/>
      <c r="T24446" s="15"/>
      <c r="U24446" s="15"/>
    </row>
    <row r="24447" ht="15" spans="16:21">
      <c r="P24447" s="15"/>
      <c r="Q24447" s="15"/>
      <c r="R24447" s="15"/>
      <c r="S24447" s="15"/>
      <c r="T24447" s="15"/>
      <c r="U24447" s="15"/>
    </row>
    <row r="24448" ht="15" spans="16:21">
      <c r="P24448" s="15"/>
      <c r="Q24448" s="15"/>
      <c r="R24448" s="15"/>
      <c r="S24448" s="15"/>
      <c r="T24448" s="15"/>
      <c r="U24448" s="15"/>
    </row>
    <row r="24449" ht="15" spans="16:21">
      <c r="P24449" s="15"/>
      <c r="Q24449" s="15"/>
      <c r="R24449" s="15"/>
      <c r="S24449" s="15"/>
      <c r="T24449" s="15"/>
      <c r="U24449" s="15"/>
    </row>
    <row r="24450" ht="15" spans="16:21">
      <c r="P24450" s="15"/>
      <c r="Q24450" s="15"/>
      <c r="R24450" s="15"/>
      <c r="S24450" s="15"/>
      <c r="T24450" s="15"/>
      <c r="U24450" s="15"/>
    </row>
    <row r="24451" ht="15" spans="16:21">
      <c r="P24451" s="15"/>
      <c r="Q24451" s="15"/>
      <c r="R24451" s="15"/>
      <c r="S24451" s="15"/>
      <c r="T24451" s="15"/>
      <c r="U24451" s="15"/>
    </row>
    <row r="24452" ht="15" spans="16:21">
      <c r="P24452" s="15"/>
      <c r="Q24452" s="15"/>
      <c r="R24452" s="15"/>
      <c r="S24452" s="15"/>
      <c r="T24452" s="15"/>
      <c r="U24452" s="15"/>
    </row>
    <row r="24453" ht="15" spans="16:21">
      <c r="P24453" s="15"/>
      <c r="Q24453" s="15"/>
      <c r="R24453" s="15"/>
      <c r="S24453" s="15"/>
      <c r="T24453" s="15"/>
      <c r="U24453" s="15"/>
    </row>
    <row r="24454" ht="15" spans="16:21">
      <c r="P24454" s="15"/>
      <c r="Q24454" s="15"/>
      <c r="R24454" s="15"/>
      <c r="S24454" s="15"/>
      <c r="T24454" s="15"/>
      <c r="U24454" s="15"/>
    </row>
    <row r="24455" ht="15" spans="16:21">
      <c r="P24455" s="15"/>
      <c r="Q24455" s="15"/>
      <c r="R24455" s="15"/>
      <c r="S24455" s="15"/>
      <c r="T24455" s="15"/>
      <c r="U24455" s="15"/>
    </row>
    <row r="24456" ht="15" spans="16:21">
      <c r="P24456" s="15"/>
      <c r="Q24456" s="15"/>
      <c r="R24456" s="15"/>
      <c r="S24456" s="15"/>
      <c r="T24456" s="15"/>
      <c r="U24456" s="15"/>
    </row>
    <row r="24457" ht="15" spans="16:21">
      <c r="P24457" s="15"/>
      <c r="Q24457" s="15"/>
      <c r="R24457" s="15"/>
      <c r="S24457" s="15"/>
      <c r="T24457" s="15"/>
      <c r="U24457" s="15"/>
    </row>
    <row r="24458" ht="15" spans="16:21">
      <c r="P24458" s="15"/>
      <c r="Q24458" s="15"/>
      <c r="R24458" s="15"/>
      <c r="S24458" s="15"/>
      <c r="T24458" s="15"/>
      <c r="U24458" s="15"/>
    </row>
    <row r="24459" ht="15" spans="16:21">
      <c r="P24459" s="15"/>
      <c r="Q24459" s="15"/>
      <c r="R24459" s="15"/>
      <c r="S24459" s="15"/>
      <c r="T24459" s="15"/>
      <c r="U24459" s="15"/>
    </row>
    <row r="24460" ht="15" spans="16:21">
      <c r="P24460" s="15"/>
      <c r="Q24460" s="15"/>
      <c r="R24460" s="15"/>
      <c r="S24460" s="15"/>
      <c r="T24460" s="15"/>
      <c r="U24460" s="15"/>
    </row>
    <row r="24461" ht="15" spans="16:21">
      <c r="P24461" s="15"/>
      <c r="Q24461" s="15"/>
      <c r="R24461" s="15"/>
      <c r="S24461" s="15"/>
      <c r="T24461" s="15"/>
      <c r="U24461" s="15"/>
    </row>
    <row r="24462" ht="15" spans="16:21">
      <c r="P24462" s="15"/>
      <c r="Q24462" s="15"/>
      <c r="R24462" s="15"/>
      <c r="S24462" s="15"/>
      <c r="T24462" s="15"/>
      <c r="U24462" s="15"/>
    </row>
    <row r="24463" ht="15" spans="16:21">
      <c r="P24463" s="15"/>
      <c r="Q24463" s="15"/>
      <c r="R24463" s="15"/>
      <c r="S24463" s="15"/>
      <c r="T24463" s="15"/>
      <c r="U24463" s="15"/>
    </row>
    <row r="24464" ht="15" spans="16:21">
      <c r="P24464" s="15"/>
      <c r="Q24464" s="15"/>
      <c r="R24464" s="15"/>
      <c r="S24464" s="15"/>
      <c r="T24464" s="15"/>
      <c r="U24464" s="15"/>
    </row>
    <row r="24465" ht="15" spans="16:21">
      <c r="P24465" s="15"/>
      <c r="Q24465" s="15"/>
      <c r="R24465" s="15"/>
      <c r="S24465" s="15"/>
      <c r="T24465" s="15"/>
      <c r="U24465" s="15"/>
    </row>
    <row r="24466" ht="15" spans="16:21">
      <c r="P24466" s="15"/>
      <c r="Q24466" s="15"/>
      <c r="R24466" s="15"/>
      <c r="S24466" s="15"/>
      <c r="T24466" s="15"/>
      <c r="U24466" s="15"/>
    </row>
    <row r="24467" ht="15" spans="16:21">
      <c r="P24467" s="15"/>
      <c r="Q24467" s="15"/>
      <c r="R24467" s="15"/>
      <c r="S24467" s="15"/>
      <c r="T24467" s="15"/>
      <c r="U24467" s="15"/>
    </row>
    <row r="24468" ht="15" spans="16:21">
      <c r="P24468" s="15"/>
      <c r="Q24468" s="15"/>
      <c r="R24468" s="15"/>
      <c r="S24468" s="15"/>
      <c r="T24468" s="15"/>
      <c r="U24468" s="15"/>
    </row>
    <row r="24469" ht="15" spans="16:21">
      <c r="P24469" s="15"/>
      <c r="Q24469" s="15"/>
      <c r="R24469" s="15"/>
      <c r="S24469" s="15"/>
      <c r="T24469" s="15"/>
      <c r="U24469" s="15"/>
    </row>
    <row r="24470" ht="15" spans="16:21">
      <c r="P24470" s="15"/>
      <c r="Q24470" s="15"/>
      <c r="R24470" s="15"/>
      <c r="S24470" s="15"/>
      <c r="T24470" s="15"/>
      <c r="U24470" s="15"/>
    </row>
    <row r="24471" ht="15" spans="16:21">
      <c r="P24471" s="15"/>
      <c r="Q24471" s="15"/>
      <c r="R24471" s="15"/>
      <c r="S24471" s="15"/>
      <c r="T24471" s="15"/>
      <c r="U24471" s="15"/>
    </row>
    <row r="24472" ht="15" spans="16:21">
      <c r="P24472" s="15"/>
      <c r="Q24472" s="15"/>
      <c r="R24472" s="15"/>
      <c r="S24472" s="15"/>
      <c r="T24472" s="15"/>
      <c r="U24472" s="15"/>
    </row>
    <row r="24473" ht="15" spans="16:21">
      <c r="P24473" s="15"/>
      <c r="Q24473" s="15"/>
      <c r="R24473" s="15"/>
      <c r="S24473" s="15"/>
      <c r="T24473" s="15"/>
      <c r="U24473" s="15"/>
    </row>
    <row r="24474" ht="15" spans="16:21">
      <c r="P24474" s="15"/>
      <c r="Q24474" s="15"/>
      <c r="R24474" s="15"/>
      <c r="S24474" s="15"/>
      <c r="T24474" s="15"/>
      <c r="U24474" s="15"/>
    </row>
    <row r="24475" ht="15" spans="16:21">
      <c r="P24475" s="15"/>
      <c r="Q24475" s="15"/>
      <c r="R24475" s="15"/>
      <c r="S24475" s="15"/>
      <c r="T24475" s="15"/>
      <c r="U24475" s="15"/>
    </row>
    <row r="24476" ht="15" spans="16:21">
      <c r="P24476" s="15"/>
      <c r="Q24476" s="15"/>
      <c r="R24476" s="15"/>
      <c r="S24476" s="15"/>
      <c r="T24476" s="15"/>
      <c r="U24476" s="15"/>
    </row>
    <row r="24477" ht="15" spans="16:21">
      <c r="P24477" s="15"/>
      <c r="Q24477" s="15"/>
      <c r="R24477" s="15"/>
      <c r="S24477" s="15"/>
      <c r="T24477" s="15"/>
      <c r="U24477" s="15"/>
    </row>
    <row r="24478" ht="15" spans="16:21">
      <c r="P24478" s="15"/>
      <c r="Q24478" s="15"/>
      <c r="R24478" s="15"/>
      <c r="S24478" s="15"/>
      <c r="T24478" s="15"/>
      <c r="U24478" s="15"/>
    </row>
    <row r="24479" ht="15" spans="16:21">
      <c r="P24479" s="15"/>
      <c r="Q24479" s="15"/>
      <c r="R24479" s="15"/>
      <c r="S24479" s="15"/>
      <c r="T24479" s="15"/>
      <c r="U24479" s="15"/>
    </row>
    <row r="24480" ht="15" spans="16:21">
      <c r="P24480" s="15"/>
      <c r="Q24480" s="15"/>
      <c r="R24480" s="15"/>
      <c r="S24480" s="15"/>
      <c r="T24480" s="15"/>
      <c r="U24480" s="15"/>
    </row>
    <row r="24481" ht="15" spans="16:21">
      <c r="P24481" s="15"/>
      <c r="Q24481" s="15"/>
      <c r="R24481" s="15"/>
      <c r="S24481" s="15"/>
      <c r="T24481" s="15"/>
      <c r="U24481" s="15"/>
    </row>
    <row r="24482" ht="15" spans="16:21">
      <c r="P24482" s="15"/>
      <c r="Q24482" s="15"/>
      <c r="R24482" s="15"/>
      <c r="S24482" s="15"/>
      <c r="T24482" s="15"/>
      <c r="U24482" s="15"/>
    </row>
    <row r="24483" ht="15" spans="16:21">
      <c r="P24483" s="15"/>
      <c r="Q24483" s="15"/>
      <c r="R24483" s="15"/>
      <c r="S24483" s="15"/>
      <c r="T24483" s="15"/>
      <c r="U24483" s="15"/>
    </row>
    <row r="24484" ht="15" spans="16:21">
      <c r="P24484" s="15"/>
      <c r="Q24484" s="15"/>
      <c r="R24484" s="15"/>
      <c r="S24484" s="15"/>
      <c r="T24484" s="15"/>
      <c r="U24484" s="15"/>
    </row>
    <row r="24485" ht="15" spans="16:21">
      <c r="P24485" s="15"/>
      <c r="Q24485" s="15"/>
      <c r="R24485" s="15"/>
      <c r="S24485" s="15"/>
      <c r="T24485" s="15"/>
      <c r="U24485" s="15"/>
    </row>
    <row r="24486" ht="15" spans="16:21">
      <c r="P24486" s="15"/>
      <c r="Q24486" s="15"/>
      <c r="R24486" s="15"/>
      <c r="S24486" s="15"/>
      <c r="T24486" s="15"/>
      <c r="U24486" s="15"/>
    </row>
    <row r="24487" ht="15" spans="16:21">
      <c r="P24487" s="15"/>
      <c r="Q24487" s="15"/>
      <c r="R24487" s="15"/>
      <c r="S24487" s="15"/>
      <c r="T24487" s="15"/>
      <c r="U24487" s="15"/>
    </row>
    <row r="24488" ht="15" spans="16:21">
      <c r="P24488" s="15"/>
      <c r="Q24488" s="15"/>
      <c r="R24488" s="15"/>
      <c r="S24488" s="15"/>
      <c r="T24488" s="15"/>
      <c r="U24488" s="15"/>
    </row>
    <row r="24489" ht="15" spans="16:21">
      <c r="P24489" s="15"/>
      <c r="Q24489" s="15"/>
      <c r="R24489" s="15"/>
      <c r="S24489" s="15"/>
      <c r="T24489" s="15"/>
      <c r="U24489" s="15"/>
    </row>
    <row r="24490" ht="15" spans="16:21">
      <c r="P24490" s="15"/>
      <c r="Q24490" s="15"/>
      <c r="R24490" s="15"/>
      <c r="S24490" s="15"/>
      <c r="T24490" s="15"/>
      <c r="U24490" s="15"/>
    </row>
    <row r="24491" ht="15" spans="16:21">
      <c r="P24491" s="15"/>
      <c r="Q24491" s="15"/>
      <c r="R24491" s="15"/>
      <c r="S24491" s="15"/>
      <c r="T24491" s="15"/>
      <c r="U24491" s="15"/>
    </row>
    <row r="24492" ht="15" spans="16:21">
      <c r="P24492" s="15"/>
      <c r="Q24492" s="15"/>
      <c r="R24492" s="15"/>
      <c r="S24492" s="15"/>
      <c r="T24492" s="15"/>
      <c r="U24492" s="15"/>
    </row>
    <row r="24493" ht="15" spans="16:21">
      <c r="P24493" s="15"/>
      <c r="Q24493" s="15"/>
      <c r="R24493" s="15"/>
      <c r="S24493" s="15"/>
      <c r="T24493" s="15"/>
      <c r="U24493" s="15"/>
    </row>
    <row r="24494" ht="15" spans="16:21">
      <c r="P24494" s="15"/>
      <c r="Q24494" s="15"/>
      <c r="R24494" s="15"/>
      <c r="S24494" s="15"/>
      <c r="T24494" s="15"/>
      <c r="U24494" s="15"/>
    </row>
    <row r="24495" ht="15" spans="16:21">
      <c r="P24495" s="15"/>
      <c r="Q24495" s="15"/>
      <c r="R24495" s="15"/>
      <c r="S24495" s="15"/>
      <c r="T24495" s="15"/>
      <c r="U24495" s="15"/>
    </row>
    <row r="24496" ht="15" spans="16:21">
      <c r="P24496" s="15"/>
      <c r="Q24496" s="15"/>
      <c r="R24496" s="15"/>
      <c r="S24496" s="15"/>
      <c r="T24496" s="15"/>
      <c r="U24496" s="15"/>
    </row>
    <row r="24497" ht="15" spans="16:21">
      <c r="P24497" s="15"/>
      <c r="Q24497" s="15"/>
      <c r="R24497" s="15"/>
      <c r="S24497" s="15"/>
      <c r="T24497" s="15"/>
      <c r="U24497" s="15"/>
    </row>
    <row r="24498" ht="15" spans="16:21">
      <c r="P24498" s="15"/>
      <c r="Q24498" s="15"/>
      <c r="R24498" s="15"/>
      <c r="S24498" s="15"/>
      <c r="T24498" s="15"/>
      <c r="U24498" s="15"/>
    </row>
    <row r="24499" ht="15" spans="16:21">
      <c r="P24499" s="15"/>
      <c r="Q24499" s="15"/>
      <c r="R24499" s="15"/>
      <c r="S24499" s="15"/>
      <c r="T24499" s="15"/>
      <c r="U24499" s="15"/>
    </row>
    <row r="24500" ht="15" spans="16:21">
      <c r="P24500" s="15"/>
      <c r="Q24500" s="15"/>
      <c r="R24500" s="15"/>
      <c r="S24500" s="15"/>
      <c r="T24500" s="15"/>
      <c r="U24500" s="15"/>
    </row>
    <row r="24501" ht="15" spans="16:21">
      <c r="P24501" s="15"/>
      <c r="Q24501" s="15"/>
      <c r="R24501" s="15"/>
      <c r="S24501" s="15"/>
      <c r="T24501" s="15"/>
      <c r="U24501" s="15"/>
    </row>
    <row r="24502" ht="15" spans="16:21">
      <c r="P24502" s="15"/>
      <c r="Q24502" s="15"/>
      <c r="R24502" s="15"/>
      <c r="S24502" s="15"/>
      <c r="T24502" s="15"/>
      <c r="U24502" s="15"/>
    </row>
    <row r="24503" ht="15" spans="16:21">
      <c r="P24503" s="15"/>
      <c r="Q24503" s="15"/>
      <c r="R24503" s="15"/>
      <c r="S24503" s="15"/>
      <c r="T24503" s="15"/>
      <c r="U24503" s="15"/>
    </row>
    <row r="24504" ht="15" spans="16:21">
      <c r="P24504" s="15"/>
      <c r="Q24504" s="15"/>
      <c r="R24504" s="15"/>
      <c r="S24504" s="15"/>
      <c r="T24504" s="15"/>
      <c r="U24504" s="15"/>
    </row>
    <row r="24505" ht="15" spans="16:21">
      <c r="P24505" s="15"/>
      <c r="Q24505" s="15"/>
      <c r="R24505" s="15"/>
      <c r="S24505" s="15"/>
      <c r="T24505" s="15"/>
      <c r="U24505" s="15"/>
    </row>
    <row r="24506" ht="15" spans="16:21">
      <c r="P24506" s="15"/>
      <c r="Q24506" s="15"/>
      <c r="R24506" s="15"/>
      <c r="S24506" s="15"/>
      <c r="T24506" s="15"/>
      <c r="U24506" s="15"/>
    </row>
    <row r="24507" ht="15" spans="16:21">
      <c r="P24507" s="15"/>
      <c r="Q24507" s="15"/>
      <c r="R24507" s="15"/>
      <c r="S24507" s="15"/>
      <c r="T24507" s="15"/>
      <c r="U24507" s="15"/>
    </row>
    <row r="24508" ht="15" spans="16:21">
      <c r="P24508" s="15"/>
      <c r="Q24508" s="15"/>
      <c r="R24508" s="15"/>
      <c r="S24508" s="15"/>
      <c r="T24508" s="15"/>
      <c r="U24508" s="15"/>
    </row>
    <row r="24509" ht="15" spans="16:21">
      <c r="P24509" s="15"/>
      <c r="Q24509" s="15"/>
      <c r="R24509" s="15"/>
      <c r="S24509" s="15"/>
      <c r="T24509" s="15"/>
      <c r="U24509" s="15"/>
    </row>
    <row r="24510" ht="15" spans="16:21">
      <c r="P24510" s="15"/>
      <c r="Q24510" s="15"/>
      <c r="R24510" s="15"/>
      <c r="S24510" s="15"/>
      <c r="T24510" s="15"/>
      <c r="U24510" s="15"/>
    </row>
    <row r="24511" ht="15" spans="16:21">
      <c r="P24511" s="15"/>
      <c r="Q24511" s="15"/>
      <c r="R24511" s="15"/>
      <c r="S24511" s="15"/>
      <c r="T24511" s="15"/>
      <c r="U24511" s="15"/>
    </row>
    <row r="24512" ht="15" spans="16:21">
      <c r="P24512" s="15"/>
      <c r="Q24512" s="15"/>
      <c r="R24512" s="15"/>
      <c r="S24512" s="15"/>
      <c r="T24512" s="15"/>
      <c r="U24512" s="15"/>
    </row>
    <row r="24513" ht="15" spans="16:21">
      <c r="P24513" s="15"/>
      <c r="Q24513" s="15"/>
      <c r="R24513" s="15"/>
      <c r="S24513" s="15"/>
      <c r="T24513" s="15"/>
      <c r="U24513" s="15"/>
    </row>
    <row r="24514" ht="15" spans="16:21">
      <c r="P24514" s="15"/>
      <c r="Q24514" s="15"/>
      <c r="R24514" s="15"/>
      <c r="S24514" s="15"/>
      <c r="T24514" s="15"/>
      <c r="U24514" s="15"/>
    </row>
    <row r="24515" ht="15" spans="16:21">
      <c r="P24515" s="15"/>
      <c r="Q24515" s="15"/>
      <c r="R24515" s="15"/>
      <c r="S24515" s="15"/>
      <c r="T24515" s="15"/>
      <c r="U24515" s="15"/>
    </row>
    <row r="24516" ht="15" spans="16:21">
      <c r="P24516" s="15"/>
      <c r="Q24516" s="15"/>
      <c r="R24516" s="15"/>
      <c r="S24516" s="15"/>
      <c r="T24516" s="15"/>
      <c r="U24516" s="15"/>
    </row>
    <row r="24517" ht="15" spans="16:21">
      <c r="P24517" s="15"/>
      <c r="Q24517" s="15"/>
      <c r="R24517" s="15"/>
      <c r="S24517" s="15"/>
      <c r="T24517" s="15"/>
      <c r="U24517" s="15"/>
    </row>
    <row r="24518" ht="15" spans="16:21">
      <c r="P24518" s="15"/>
      <c r="Q24518" s="15"/>
      <c r="R24518" s="15"/>
      <c r="S24518" s="15"/>
      <c r="T24518" s="15"/>
      <c r="U24518" s="15"/>
    </row>
    <row r="24519" ht="15" spans="16:21">
      <c r="P24519" s="15"/>
      <c r="Q24519" s="15"/>
      <c r="R24519" s="15"/>
      <c r="S24519" s="15"/>
      <c r="T24519" s="15"/>
      <c r="U24519" s="15"/>
    </row>
    <row r="24520" ht="15" spans="16:21">
      <c r="P24520" s="15"/>
      <c r="Q24520" s="15"/>
      <c r="R24520" s="15"/>
      <c r="S24520" s="15"/>
      <c r="T24520" s="15"/>
      <c r="U24520" s="15"/>
    </row>
    <row r="24521" ht="15" spans="16:21">
      <c r="P24521" s="15"/>
      <c r="Q24521" s="15"/>
      <c r="R24521" s="15"/>
      <c r="S24521" s="15"/>
      <c r="T24521" s="15"/>
      <c r="U24521" s="15"/>
    </row>
    <row r="24522" ht="15" spans="16:21">
      <c r="P24522" s="15"/>
      <c r="Q24522" s="15"/>
      <c r="R24522" s="15"/>
      <c r="S24522" s="15"/>
      <c r="T24522" s="15"/>
      <c r="U24522" s="15"/>
    </row>
    <row r="24523" ht="15" spans="16:21">
      <c r="P24523" s="15"/>
      <c r="Q24523" s="15"/>
      <c r="R24523" s="15"/>
      <c r="S24523" s="15"/>
      <c r="T24523" s="15"/>
      <c r="U24523" s="15"/>
    </row>
    <row r="24524" ht="15" spans="16:21">
      <c r="P24524" s="15"/>
      <c r="Q24524" s="15"/>
      <c r="R24524" s="15"/>
      <c r="S24524" s="15"/>
      <c r="T24524" s="15"/>
      <c r="U24524" s="15"/>
    </row>
    <row r="24525" ht="15" spans="16:21">
      <c r="P24525" s="15"/>
      <c r="Q24525" s="15"/>
      <c r="R24525" s="15"/>
      <c r="S24525" s="15"/>
      <c r="T24525" s="15"/>
      <c r="U24525" s="15"/>
    </row>
    <row r="24526" ht="15" spans="16:21">
      <c r="P24526" s="15"/>
      <c r="Q24526" s="15"/>
      <c r="R24526" s="15"/>
      <c r="S24526" s="15"/>
      <c r="T24526" s="15"/>
      <c r="U24526" s="15"/>
    </row>
    <row r="24527" ht="15" spans="16:21">
      <c r="P24527" s="15"/>
      <c r="Q24527" s="15"/>
      <c r="R24527" s="15"/>
      <c r="S24527" s="15"/>
      <c r="T24527" s="15"/>
      <c r="U24527" s="15"/>
    </row>
    <row r="24528" ht="15" spans="16:21">
      <c r="P24528" s="15"/>
      <c r="Q24528" s="15"/>
      <c r="R24528" s="15"/>
      <c r="S24528" s="15"/>
      <c r="T24528" s="15"/>
      <c r="U24528" s="15"/>
    </row>
    <row r="24529" ht="15" spans="16:21">
      <c r="P24529" s="15"/>
      <c r="Q24529" s="15"/>
      <c r="R24529" s="15"/>
      <c r="S24529" s="15"/>
      <c r="T24529" s="15"/>
      <c r="U24529" s="15"/>
    </row>
    <row r="24530" ht="15" spans="16:21">
      <c r="P24530" s="15"/>
      <c r="Q24530" s="15"/>
      <c r="R24530" s="15"/>
      <c r="S24530" s="15"/>
      <c r="T24530" s="15"/>
      <c r="U24530" s="15"/>
    </row>
    <row r="24531" ht="15" spans="16:21">
      <c r="P24531" s="15"/>
      <c r="Q24531" s="15"/>
      <c r="R24531" s="15"/>
      <c r="S24531" s="15"/>
      <c r="T24531" s="15"/>
      <c r="U24531" s="15"/>
    </row>
    <row r="24532" ht="15" spans="16:21">
      <c r="P24532" s="15"/>
      <c r="Q24532" s="15"/>
      <c r="R24532" s="15"/>
      <c r="S24532" s="15"/>
      <c r="T24532" s="15"/>
      <c r="U24532" s="15"/>
    </row>
    <row r="24533" ht="15" spans="16:21">
      <c r="P24533" s="15"/>
      <c r="Q24533" s="15"/>
      <c r="R24533" s="15"/>
      <c r="S24533" s="15"/>
      <c r="T24533" s="15"/>
      <c r="U24533" s="15"/>
    </row>
    <row r="24534" ht="15" spans="16:21">
      <c r="P24534" s="15"/>
      <c r="Q24534" s="15"/>
      <c r="R24534" s="15"/>
      <c r="S24534" s="15"/>
      <c r="T24534" s="15"/>
      <c r="U24534" s="15"/>
    </row>
    <row r="24535" ht="15" spans="16:21">
      <c r="P24535" s="15"/>
      <c r="Q24535" s="15"/>
      <c r="R24535" s="15"/>
      <c r="S24535" s="15"/>
      <c r="T24535" s="15"/>
      <c r="U24535" s="15"/>
    </row>
    <row r="24536" ht="15" spans="16:21">
      <c r="P24536" s="15"/>
      <c r="Q24536" s="15"/>
      <c r="R24536" s="15"/>
      <c r="S24536" s="15"/>
      <c r="T24536" s="15"/>
      <c r="U24536" s="15"/>
    </row>
    <row r="24537" ht="15" spans="16:21">
      <c r="P24537" s="15"/>
      <c r="Q24537" s="15"/>
      <c r="R24537" s="15"/>
      <c r="S24537" s="15"/>
      <c r="T24537" s="15"/>
      <c r="U24537" s="15"/>
    </row>
    <row r="24538" ht="15" spans="16:21">
      <c r="P24538" s="15"/>
      <c r="Q24538" s="15"/>
      <c r="R24538" s="15"/>
      <c r="S24538" s="15"/>
      <c r="T24538" s="15"/>
      <c r="U24538" s="15"/>
    </row>
    <row r="24539" ht="15" spans="16:21">
      <c r="P24539" s="15"/>
      <c r="Q24539" s="15"/>
      <c r="R24539" s="15"/>
      <c r="S24539" s="15"/>
      <c r="T24539" s="15"/>
      <c r="U24539" s="15"/>
    </row>
    <row r="24540" ht="15" spans="16:21">
      <c r="P24540" s="15"/>
      <c r="Q24540" s="15"/>
      <c r="R24540" s="15"/>
      <c r="S24540" s="15"/>
      <c r="T24540" s="15"/>
      <c r="U24540" s="15"/>
    </row>
    <row r="24541" ht="15" spans="16:21">
      <c r="P24541" s="15"/>
      <c r="Q24541" s="15"/>
      <c r="R24541" s="15"/>
      <c r="S24541" s="15"/>
      <c r="T24541" s="15"/>
      <c r="U24541" s="15"/>
    </row>
    <row r="24542" ht="15" spans="16:21">
      <c r="P24542" s="15"/>
      <c r="Q24542" s="15"/>
      <c r="R24542" s="15"/>
      <c r="S24542" s="15"/>
      <c r="T24542" s="15"/>
      <c r="U24542" s="15"/>
    </row>
    <row r="24543" ht="15" spans="16:21">
      <c r="P24543" s="15"/>
      <c r="Q24543" s="15"/>
      <c r="R24543" s="15"/>
      <c r="S24543" s="15"/>
      <c r="T24543" s="15"/>
      <c r="U24543" s="15"/>
    </row>
    <row r="24544" ht="15" spans="16:21">
      <c r="P24544" s="15"/>
      <c r="Q24544" s="15"/>
      <c r="R24544" s="15"/>
      <c r="S24544" s="15"/>
      <c r="T24544" s="15"/>
      <c r="U24544" s="15"/>
    </row>
    <row r="24545" ht="15" spans="16:21">
      <c r="P24545" s="15"/>
      <c r="Q24545" s="15"/>
      <c r="R24545" s="15"/>
      <c r="S24545" s="15"/>
      <c r="T24545" s="15"/>
      <c r="U24545" s="15"/>
    </row>
    <row r="24546" ht="15" spans="16:21">
      <c r="P24546" s="15"/>
      <c r="Q24546" s="15"/>
      <c r="R24546" s="15"/>
      <c r="S24546" s="15"/>
      <c r="T24546" s="15"/>
      <c r="U24546" s="15"/>
    </row>
    <row r="24547" ht="15" spans="16:21">
      <c r="P24547" s="15"/>
      <c r="Q24547" s="15"/>
      <c r="R24547" s="15"/>
      <c r="S24547" s="15"/>
      <c r="T24547" s="15"/>
      <c r="U24547" s="15"/>
    </row>
    <row r="24548" ht="15" spans="16:21">
      <c r="P24548" s="15"/>
      <c r="Q24548" s="15"/>
      <c r="R24548" s="15"/>
      <c r="S24548" s="15"/>
      <c r="T24548" s="15"/>
      <c r="U24548" s="15"/>
    </row>
    <row r="24549" ht="15" spans="16:21">
      <c r="P24549" s="15"/>
      <c r="Q24549" s="15"/>
      <c r="R24549" s="15"/>
      <c r="S24549" s="15"/>
      <c r="T24549" s="15"/>
      <c r="U24549" s="15"/>
    </row>
    <row r="24550" ht="15" spans="16:21">
      <c r="P24550" s="15"/>
      <c r="Q24550" s="15"/>
      <c r="R24550" s="15"/>
      <c r="S24550" s="15"/>
      <c r="T24550" s="15"/>
      <c r="U24550" s="15"/>
    </row>
    <row r="24551" ht="15" spans="16:21">
      <c r="P24551" s="15"/>
      <c r="Q24551" s="15"/>
      <c r="R24551" s="15"/>
      <c r="S24551" s="15"/>
      <c r="T24551" s="15"/>
      <c r="U24551" s="15"/>
    </row>
    <row r="24552" ht="15" spans="16:21">
      <c r="P24552" s="15"/>
      <c r="Q24552" s="15"/>
      <c r="R24552" s="15"/>
      <c r="S24552" s="15"/>
      <c r="T24552" s="15"/>
      <c r="U24552" s="15"/>
    </row>
    <row r="24553" ht="15" spans="16:21">
      <c r="P24553" s="15"/>
      <c r="Q24553" s="15"/>
      <c r="R24553" s="15"/>
      <c r="S24553" s="15"/>
      <c r="T24553" s="15"/>
      <c r="U24553" s="15"/>
    </row>
    <row r="24554" ht="15" spans="16:21">
      <c r="P24554" s="15"/>
      <c r="Q24554" s="15"/>
      <c r="R24554" s="15"/>
      <c r="S24554" s="15"/>
      <c r="T24554" s="15"/>
      <c r="U24554" s="15"/>
    </row>
    <row r="24555" ht="15" spans="16:21">
      <c r="P24555" s="15"/>
      <c r="Q24555" s="15"/>
      <c r="R24555" s="15"/>
      <c r="S24555" s="15"/>
      <c r="T24555" s="15"/>
      <c r="U24555" s="15"/>
    </row>
    <row r="24556" ht="15" spans="16:21">
      <c r="P24556" s="15"/>
      <c r="Q24556" s="15"/>
      <c r="R24556" s="15"/>
      <c r="S24556" s="15"/>
      <c r="T24556" s="15"/>
      <c r="U24556" s="15"/>
    </row>
    <row r="24557" ht="15" spans="16:21">
      <c r="P24557" s="15"/>
      <c r="Q24557" s="15"/>
      <c r="R24557" s="15"/>
      <c r="S24557" s="15"/>
      <c r="T24557" s="15"/>
      <c r="U24557" s="15"/>
    </row>
    <row r="24558" ht="15" spans="16:21">
      <c r="P24558" s="15"/>
      <c r="Q24558" s="15"/>
      <c r="R24558" s="15"/>
      <c r="S24558" s="15"/>
      <c r="T24558" s="15"/>
      <c r="U24558" s="15"/>
    </row>
    <row r="24559" ht="15" spans="16:21">
      <c r="P24559" s="15"/>
      <c r="Q24559" s="15"/>
      <c r="R24559" s="15"/>
      <c r="S24559" s="15"/>
      <c r="T24559" s="15"/>
      <c r="U24559" s="15"/>
    </row>
    <row r="24560" ht="15" spans="16:21">
      <c r="P24560" s="15"/>
      <c r="Q24560" s="15"/>
      <c r="R24560" s="15"/>
      <c r="S24560" s="15"/>
      <c r="T24560" s="15"/>
      <c r="U24560" s="15"/>
    </row>
    <row r="24561" ht="15" spans="16:21">
      <c r="P24561" s="15"/>
      <c r="Q24561" s="15"/>
      <c r="R24561" s="15"/>
      <c r="S24561" s="15"/>
      <c r="T24561" s="15"/>
      <c r="U24561" s="15"/>
    </row>
    <row r="24562" ht="15" spans="16:21">
      <c r="P24562" s="15"/>
      <c r="Q24562" s="15"/>
      <c r="R24562" s="15"/>
      <c r="S24562" s="15"/>
      <c r="T24562" s="15"/>
      <c r="U24562" s="15"/>
    </row>
    <row r="24563" ht="15" spans="16:21">
      <c r="P24563" s="15"/>
      <c r="Q24563" s="15"/>
      <c r="R24563" s="15"/>
      <c r="S24563" s="15"/>
      <c r="T24563" s="15"/>
      <c r="U24563" s="15"/>
    </row>
    <row r="24564" ht="15" spans="16:21">
      <c r="P24564" s="15"/>
      <c r="Q24564" s="15"/>
      <c r="R24564" s="15"/>
      <c r="S24564" s="15"/>
      <c r="T24564" s="15"/>
      <c r="U24564" s="15"/>
    </row>
    <row r="24565" ht="15" spans="16:21">
      <c r="P24565" s="15"/>
      <c r="Q24565" s="15"/>
      <c r="R24565" s="15"/>
      <c r="S24565" s="15"/>
      <c r="T24565" s="15"/>
      <c r="U24565" s="15"/>
    </row>
    <row r="24566" ht="15" spans="16:21">
      <c r="P24566" s="15"/>
      <c r="Q24566" s="15"/>
      <c r="R24566" s="15"/>
      <c r="S24566" s="15"/>
      <c r="T24566" s="15"/>
      <c r="U24566" s="15"/>
    </row>
    <row r="24567" ht="15" spans="16:21">
      <c r="P24567" s="15"/>
      <c r="Q24567" s="15"/>
      <c r="R24567" s="15"/>
      <c r="S24567" s="15"/>
      <c r="T24567" s="15"/>
      <c r="U24567" s="15"/>
    </row>
    <row r="24568" ht="15" spans="16:21">
      <c r="P24568" s="15"/>
      <c r="Q24568" s="15"/>
      <c r="R24568" s="15"/>
      <c r="S24568" s="15"/>
      <c r="T24568" s="15"/>
      <c r="U24568" s="15"/>
    </row>
    <row r="24569" ht="15" spans="16:21">
      <c r="P24569" s="15"/>
      <c r="Q24569" s="15"/>
      <c r="R24569" s="15"/>
      <c r="S24569" s="15"/>
      <c r="T24569" s="15"/>
      <c r="U24569" s="15"/>
    </row>
    <row r="24570" ht="15" spans="16:21">
      <c r="P24570" s="15"/>
      <c r="Q24570" s="15"/>
      <c r="R24570" s="15"/>
      <c r="S24570" s="15"/>
      <c r="T24570" s="15"/>
      <c r="U24570" s="15"/>
    </row>
    <row r="24571" ht="15" spans="16:21">
      <c r="P24571" s="15"/>
      <c r="Q24571" s="15"/>
      <c r="R24571" s="15"/>
      <c r="S24571" s="15"/>
      <c r="T24571" s="15"/>
      <c r="U24571" s="15"/>
    </row>
    <row r="24572" ht="15" spans="16:21">
      <c r="P24572" s="15"/>
      <c r="Q24572" s="15"/>
      <c r="R24572" s="15"/>
      <c r="S24572" s="15"/>
      <c r="T24572" s="15"/>
      <c r="U24572" s="15"/>
    </row>
    <row r="24573" ht="15" spans="16:21">
      <c r="P24573" s="15"/>
      <c r="Q24573" s="15"/>
      <c r="R24573" s="15"/>
      <c r="S24573" s="15"/>
      <c r="T24573" s="15"/>
      <c r="U24573" s="15"/>
    </row>
    <row r="24574" ht="15" spans="16:21">
      <c r="P24574" s="15"/>
      <c r="Q24574" s="15"/>
      <c r="R24574" s="15"/>
      <c r="S24574" s="15"/>
      <c r="T24574" s="15"/>
      <c r="U24574" s="15"/>
    </row>
    <row r="24575" ht="15" spans="16:21">
      <c r="P24575" s="15"/>
      <c r="Q24575" s="15"/>
      <c r="R24575" s="15"/>
      <c r="S24575" s="15"/>
      <c r="T24575" s="15"/>
      <c r="U24575" s="15"/>
    </row>
    <row r="24576" ht="15" spans="16:21">
      <c r="P24576" s="15"/>
      <c r="Q24576" s="15"/>
      <c r="R24576" s="15"/>
      <c r="S24576" s="15"/>
      <c r="T24576" s="15"/>
      <c r="U24576" s="15"/>
    </row>
    <row r="24577" ht="15" spans="16:21">
      <c r="P24577" s="15"/>
      <c r="Q24577" s="15"/>
      <c r="R24577" s="15"/>
      <c r="S24577" s="15"/>
      <c r="T24577" s="15"/>
      <c r="U24577" s="15"/>
    </row>
    <row r="24578" ht="15" spans="16:21">
      <c r="P24578" s="15"/>
      <c r="Q24578" s="15"/>
      <c r="R24578" s="15"/>
      <c r="S24578" s="15"/>
      <c r="T24578" s="15"/>
      <c r="U24578" s="15"/>
    </row>
    <row r="24579" ht="15" spans="16:21">
      <c r="P24579" s="15"/>
      <c r="Q24579" s="15"/>
      <c r="R24579" s="15"/>
      <c r="S24579" s="15"/>
      <c r="T24579" s="15"/>
      <c r="U24579" s="15"/>
    </row>
    <row r="24580" ht="15" spans="16:21">
      <c r="P24580" s="15"/>
      <c r="Q24580" s="15"/>
      <c r="R24580" s="15"/>
      <c r="S24580" s="15"/>
      <c r="T24580" s="15"/>
      <c r="U24580" s="15"/>
    </row>
    <row r="24581" ht="15" spans="16:21">
      <c r="P24581" s="15"/>
      <c r="Q24581" s="15"/>
      <c r="R24581" s="15"/>
      <c r="S24581" s="15"/>
      <c r="T24581" s="15"/>
      <c r="U24581" s="15"/>
    </row>
    <row r="24582" ht="15" spans="16:21">
      <c r="P24582" s="15"/>
      <c r="Q24582" s="15"/>
      <c r="R24582" s="15"/>
      <c r="S24582" s="15"/>
      <c r="T24582" s="15"/>
      <c r="U24582" s="15"/>
    </row>
    <row r="24583" ht="15" spans="16:21">
      <c r="P24583" s="15"/>
      <c r="Q24583" s="15"/>
      <c r="R24583" s="15"/>
      <c r="S24583" s="15"/>
      <c r="T24583" s="15"/>
      <c r="U24583" s="15"/>
    </row>
    <row r="24584" ht="15" spans="16:21">
      <c r="P24584" s="15"/>
      <c r="Q24584" s="15"/>
      <c r="R24584" s="15"/>
      <c r="S24584" s="15"/>
      <c r="T24584" s="15"/>
      <c r="U24584" s="15"/>
    </row>
    <row r="24585" ht="15" spans="16:21">
      <c r="P24585" s="15"/>
      <c r="Q24585" s="15"/>
      <c r="R24585" s="15"/>
      <c r="S24585" s="15"/>
      <c r="T24585" s="15"/>
      <c r="U24585" s="15"/>
    </row>
    <row r="24586" ht="15" spans="16:21">
      <c r="P24586" s="15"/>
      <c r="Q24586" s="15"/>
      <c r="R24586" s="15"/>
      <c r="S24586" s="15"/>
      <c r="T24586" s="15"/>
      <c r="U24586" s="15"/>
    </row>
    <row r="24587" ht="15" spans="16:21">
      <c r="P24587" s="15"/>
      <c r="Q24587" s="15"/>
      <c r="R24587" s="15"/>
      <c r="S24587" s="15"/>
      <c r="T24587" s="15"/>
      <c r="U24587" s="15"/>
    </row>
    <row r="24588" ht="15" spans="16:21">
      <c r="P24588" s="15"/>
      <c r="Q24588" s="15"/>
      <c r="R24588" s="15"/>
      <c r="S24588" s="15"/>
      <c r="T24588" s="15"/>
      <c r="U24588" s="15"/>
    </row>
    <row r="24589" ht="15" spans="16:21">
      <c r="P24589" s="15"/>
      <c r="Q24589" s="15"/>
      <c r="R24589" s="15"/>
      <c r="S24589" s="15"/>
      <c r="T24589" s="15"/>
      <c r="U24589" s="15"/>
    </row>
    <row r="24590" ht="15" spans="16:21">
      <c r="P24590" s="15"/>
      <c r="Q24590" s="15"/>
      <c r="R24590" s="15"/>
      <c r="S24590" s="15"/>
      <c r="T24590" s="15"/>
      <c r="U24590" s="15"/>
    </row>
    <row r="24591" ht="15" spans="16:21">
      <c r="P24591" s="15"/>
      <c r="Q24591" s="15"/>
      <c r="R24591" s="15"/>
      <c r="S24591" s="15"/>
      <c r="T24591" s="15"/>
      <c r="U24591" s="15"/>
    </row>
    <row r="24592" ht="15" spans="16:21">
      <c r="P24592" s="15"/>
      <c r="Q24592" s="15"/>
      <c r="R24592" s="15"/>
      <c r="S24592" s="15"/>
      <c r="T24592" s="15"/>
      <c r="U24592" s="15"/>
    </row>
    <row r="24593" ht="15" spans="16:21">
      <c r="P24593" s="15"/>
      <c r="Q24593" s="15"/>
      <c r="R24593" s="15"/>
      <c r="S24593" s="15"/>
      <c r="T24593" s="15"/>
      <c r="U24593" s="15"/>
    </row>
    <row r="24594" ht="15" spans="16:21">
      <c r="P24594" s="15"/>
      <c r="Q24594" s="15"/>
      <c r="R24594" s="15"/>
      <c r="S24594" s="15"/>
      <c r="T24594" s="15"/>
      <c r="U24594" s="15"/>
    </row>
    <row r="24595" ht="15" spans="16:21">
      <c r="P24595" s="15"/>
      <c r="Q24595" s="15"/>
      <c r="R24595" s="15"/>
      <c r="S24595" s="15"/>
      <c r="T24595" s="15"/>
      <c r="U24595" s="15"/>
    </row>
    <row r="24596" ht="15" spans="16:21">
      <c r="P24596" s="15"/>
      <c r="Q24596" s="15"/>
      <c r="R24596" s="15"/>
      <c r="S24596" s="15"/>
      <c r="T24596" s="15"/>
      <c r="U24596" s="15"/>
    </row>
    <row r="24597" ht="15" spans="16:21">
      <c r="P24597" s="15"/>
      <c r="Q24597" s="15"/>
      <c r="R24597" s="15"/>
      <c r="S24597" s="15"/>
      <c r="T24597" s="15"/>
      <c r="U24597" s="15"/>
    </row>
    <row r="24598" ht="15" spans="16:21">
      <c r="P24598" s="15"/>
      <c r="Q24598" s="15"/>
      <c r="R24598" s="15"/>
      <c r="S24598" s="15"/>
      <c r="T24598" s="15"/>
      <c r="U24598" s="15"/>
    </row>
    <row r="24599" ht="15" spans="16:21">
      <c r="P24599" s="15"/>
      <c r="Q24599" s="15"/>
      <c r="R24599" s="15"/>
      <c r="S24599" s="15"/>
      <c r="T24599" s="15"/>
      <c r="U24599" s="15"/>
    </row>
    <row r="24600" ht="15" spans="16:21">
      <c r="P24600" s="15"/>
      <c r="Q24600" s="15"/>
      <c r="R24600" s="15"/>
      <c r="S24600" s="15"/>
      <c r="T24600" s="15"/>
      <c r="U24600" s="15"/>
    </row>
    <row r="24601" ht="15" spans="16:21">
      <c r="P24601" s="15"/>
      <c r="Q24601" s="15"/>
      <c r="R24601" s="15"/>
      <c r="S24601" s="15"/>
      <c r="T24601" s="15"/>
      <c r="U24601" s="15"/>
    </row>
    <row r="24602" ht="15" spans="16:21">
      <c r="P24602" s="15"/>
      <c r="Q24602" s="15"/>
      <c r="R24602" s="15"/>
      <c r="S24602" s="15"/>
      <c r="T24602" s="15"/>
      <c r="U24602" s="15"/>
    </row>
    <row r="24603" ht="15" spans="16:21">
      <c r="P24603" s="15"/>
      <c r="Q24603" s="15"/>
      <c r="R24603" s="15"/>
      <c r="S24603" s="15"/>
      <c r="T24603" s="15"/>
      <c r="U24603" s="15"/>
    </row>
    <row r="24604" ht="15" spans="16:21">
      <c r="P24604" s="15"/>
      <c r="Q24604" s="15"/>
      <c r="R24604" s="15"/>
      <c r="S24604" s="15"/>
      <c r="T24604" s="15"/>
      <c r="U24604" s="15"/>
    </row>
    <row r="24605" ht="15" spans="16:21">
      <c r="P24605" s="15"/>
      <c r="Q24605" s="15"/>
      <c r="R24605" s="15"/>
      <c r="S24605" s="15"/>
      <c r="T24605" s="15"/>
      <c r="U24605" s="15"/>
    </row>
    <row r="24606" ht="15" spans="16:21">
      <c r="P24606" s="15"/>
      <c r="Q24606" s="15"/>
      <c r="R24606" s="15"/>
      <c r="S24606" s="15"/>
      <c r="T24606" s="15"/>
      <c r="U24606" s="15"/>
    </row>
    <row r="24607" ht="15" spans="16:21">
      <c r="P24607" s="15"/>
      <c r="Q24607" s="15"/>
      <c r="R24607" s="15"/>
      <c r="S24607" s="15"/>
      <c r="T24607" s="15"/>
      <c r="U24607" s="15"/>
    </row>
    <row r="24608" ht="15" spans="16:21">
      <c r="P24608" s="15"/>
      <c r="Q24608" s="15"/>
      <c r="R24608" s="15"/>
      <c r="S24608" s="15"/>
      <c r="T24608" s="15"/>
      <c r="U24608" s="15"/>
    </row>
    <row r="24609" ht="15" spans="16:21">
      <c r="P24609" s="15"/>
      <c r="Q24609" s="15"/>
      <c r="R24609" s="15"/>
      <c r="S24609" s="15"/>
      <c r="T24609" s="15"/>
      <c r="U24609" s="15"/>
    </row>
    <row r="24610" ht="15" spans="16:21">
      <c r="P24610" s="15"/>
      <c r="Q24610" s="15"/>
      <c r="R24610" s="15"/>
      <c r="S24610" s="15"/>
      <c r="T24610" s="15"/>
      <c r="U24610" s="15"/>
    </row>
    <row r="24611" ht="15" spans="16:21">
      <c r="P24611" s="15"/>
      <c r="Q24611" s="15"/>
      <c r="R24611" s="15"/>
      <c r="S24611" s="15"/>
      <c r="T24611" s="15"/>
      <c r="U24611" s="15"/>
    </row>
    <row r="24612" ht="15" spans="16:21">
      <c r="P24612" s="15"/>
      <c r="Q24612" s="15"/>
      <c r="R24612" s="15"/>
      <c r="S24612" s="15"/>
      <c r="T24612" s="15"/>
      <c r="U24612" s="15"/>
    </row>
    <row r="24613" ht="15" spans="16:21">
      <c r="P24613" s="15"/>
      <c r="Q24613" s="15"/>
      <c r="R24613" s="15"/>
      <c r="S24613" s="15"/>
      <c r="T24613" s="15"/>
      <c r="U24613" s="15"/>
    </row>
    <row r="24614" ht="15" spans="16:21">
      <c r="P24614" s="15"/>
      <c r="Q24614" s="15"/>
      <c r="R24614" s="15"/>
      <c r="S24614" s="15"/>
      <c r="T24614" s="15"/>
      <c r="U24614" s="15"/>
    </row>
    <row r="24615" ht="15" spans="16:21">
      <c r="P24615" s="15"/>
      <c r="Q24615" s="15"/>
      <c r="R24615" s="15"/>
      <c r="S24615" s="15"/>
      <c r="T24615" s="15"/>
      <c r="U24615" s="15"/>
    </row>
    <row r="24616" ht="15" spans="16:21">
      <c r="P24616" s="15"/>
      <c r="Q24616" s="15"/>
      <c r="R24616" s="15"/>
      <c r="S24616" s="15"/>
      <c r="T24616" s="15"/>
      <c r="U24616" s="15"/>
    </row>
    <row r="24617" ht="15" spans="16:21">
      <c r="P24617" s="15"/>
      <c r="Q24617" s="15"/>
      <c r="R24617" s="15"/>
      <c r="S24617" s="15"/>
      <c r="T24617" s="15"/>
      <c r="U24617" s="15"/>
    </row>
    <row r="24618" ht="15" spans="16:21">
      <c r="P24618" s="15"/>
      <c r="Q24618" s="15"/>
      <c r="R24618" s="15"/>
      <c r="S24618" s="15"/>
      <c r="T24618" s="15"/>
      <c r="U24618" s="15"/>
    </row>
    <row r="24619" ht="15" spans="16:21">
      <c r="P24619" s="15"/>
      <c r="Q24619" s="15"/>
      <c r="R24619" s="15"/>
      <c r="S24619" s="15"/>
      <c r="T24619" s="15"/>
      <c r="U24619" s="15"/>
    </row>
    <row r="24620" ht="15" spans="16:21">
      <c r="P24620" s="15"/>
      <c r="Q24620" s="15"/>
      <c r="R24620" s="15"/>
      <c r="S24620" s="15"/>
      <c r="T24620" s="15"/>
      <c r="U24620" s="15"/>
    </row>
    <row r="24621" ht="15" spans="16:21">
      <c r="P24621" s="15"/>
      <c r="Q24621" s="15"/>
      <c r="R24621" s="15"/>
      <c r="S24621" s="15"/>
      <c r="T24621" s="15"/>
      <c r="U24621" s="15"/>
    </row>
    <row r="24622" ht="15" spans="16:21">
      <c r="P24622" s="15"/>
      <c r="Q24622" s="15"/>
      <c r="R24622" s="15"/>
      <c r="S24622" s="15"/>
      <c r="T24622" s="15"/>
      <c r="U24622" s="15"/>
    </row>
    <row r="24623" ht="15" spans="16:21">
      <c r="P24623" s="15"/>
      <c r="Q24623" s="15"/>
      <c r="R24623" s="15"/>
      <c r="S24623" s="15"/>
      <c r="T24623" s="15"/>
      <c r="U24623" s="15"/>
    </row>
    <row r="24624" ht="15" spans="16:21">
      <c r="P24624" s="15"/>
      <c r="Q24624" s="15"/>
      <c r="R24624" s="15"/>
      <c r="S24624" s="15"/>
      <c r="T24624" s="15"/>
      <c r="U24624" s="15"/>
    </row>
    <row r="24625" ht="15" spans="16:21">
      <c r="P24625" s="15"/>
      <c r="Q24625" s="15"/>
      <c r="R24625" s="15"/>
      <c r="S24625" s="15"/>
      <c r="T24625" s="15"/>
      <c r="U24625" s="15"/>
    </row>
    <row r="24626" ht="15" spans="16:21">
      <c r="P24626" s="15"/>
      <c r="Q24626" s="15"/>
      <c r="R24626" s="15"/>
      <c r="S24626" s="15"/>
      <c r="T24626" s="15"/>
      <c r="U24626" s="15"/>
    </row>
    <row r="24627" ht="15" spans="16:21">
      <c r="P24627" s="15"/>
      <c r="Q24627" s="15"/>
      <c r="R24627" s="15"/>
      <c r="S24627" s="15"/>
      <c r="T24627" s="15"/>
      <c r="U24627" s="15"/>
    </row>
    <row r="24628" ht="15" spans="16:21">
      <c r="P24628" s="15"/>
      <c r="Q24628" s="15"/>
      <c r="R24628" s="15"/>
      <c r="S24628" s="15"/>
      <c r="T24628" s="15"/>
      <c r="U24628" s="15"/>
    </row>
    <row r="24629" ht="15" spans="16:21">
      <c r="P24629" s="15"/>
      <c r="Q24629" s="15"/>
      <c r="R24629" s="15"/>
      <c r="S24629" s="15"/>
      <c r="T24629" s="15"/>
      <c r="U24629" s="15"/>
    </row>
    <row r="24630" ht="15" spans="16:21">
      <c r="P24630" s="15"/>
      <c r="Q24630" s="15"/>
      <c r="R24630" s="15"/>
      <c r="S24630" s="15"/>
      <c r="T24630" s="15"/>
      <c r="U24630" s="15"/>
    </row>
    <row r="24631" ht="15" spans="16:21">
      <c r="P24631" s="15"/>
      <c r="Q24631" s="15"/>
      <c r="R24631" s="15"/>
      <c r="S24631" s="15"/>
      <c r="T24631" s="15"/>
      <c r="U24631" s="15"/>
    </row>
    <row r="24632" ht="15" spans="16:21">
      <c r="P24632" s="15"/>
      <c r="Q24632" s="15"/>
      <c r="R24632" s="15"/>
      <c r="S24632" s="15"/>
      <c r="T24632" s="15"/>
      <c r="U24632" s="15"/>
    </row>
    <row r="24633" ht="15" spans="16:21">
      <c r="P24633" s="15"/>
      <c r="Q24633" s="15"/>
      <c r="R24633" s="15"/>
      <c r="S24633" s="15"/>
      <c r="T24633" s="15"/>
      <c r="U24633" s="15"/>
    </row>
    <row r="24634" ht="15" spans="16:21">
      <c r="P24634" s="15"/>
      <c r="Q24634" s="15"/>
      <c r="R24634" s="15"/>
      <c r="S24634" s="15"/>
      <c r="T24634" s="15"/>
      <c r="U24634" s="15"/>
    </row>
    <row r="24635" ht="15" spans="16:21">
      <c r="P24635" s="15"/>
      <c r="Q24635" s="15"/>
      <c r="R24635" s="15"/>
      <c r="S24635" s="15"/>
      <c r="T24635" s="15"/>
      <c r="U24635" s="15"/>
    </row>
    <row r="24636" ht="15" spans="16:21">
      <c r="P24636" s="15"/>
      <c r="Q24636" s="15"/>
      <c r="R24636" s="15"/>
      <c r="S24636" s="15"/>
      <c r="T24636" s="15"/>
      <c r="U24636" s="15"/>
    </row>
    <row r="24637" ht="15" spans="16:21">
      <c r="P24637" s="15"/>
      <c r="Q24637" s="15"/>
      <c r="R24637" s="15"/>
      <c r="S24637" s="15"/>
      <c r="T24637" s="15"/>
      <c r="U24637" s="15"/>
    </row>
    <row r="24638" ht="15" spans="16:21">
      <c r="P24638" s="15"/>
      <c r="Q24638" s="15"/>
      <c r="R24638" s="15"/>
      <c r="S24638" s="15"/>
      <c r="T24638" s="15"/>
      <c r="U24638" s="15"/>
    </row>
    <row r="24639" ht="15" spans="16:21">
      <c r="P24639" s="15"/>
      <c r="Q24639" s="15"/>
      <c r="R24639" s="15"/>
      <c r="S24639" s="15"/>
      <c r="T24639" s="15"/>
      <c r="U24639" s="15"/>
    </row>
    <row r="24640" ht="15" spans="16:21">
      <c r="P24640" s="15"/>
      <c r="Q24640" s="15"/>
      <c r="R24640" s="15"/>
      <c r="S24640" s="15"/>
      <c r="T24640" s="15"/>
      <c r="U24640" s="15"/>
    </row>
    <row r="24641" ht="15" spans="16:21">
      <c r="P24641" s="15"/>
      <c r="Q24641" s="15"/>
      <c r="R24641" s="15"/>
      <c r="S24641" s="15"/>
      <c r="T24641" s="15"/>
      <c r="U24641" s="15"/>
    </row>
    <row r="24642" ht="15" spans="16:21">
      <c r="P24642" s="15"/>
      <c r="Q24642" s="15"/>
      <c r="R24642" s="15"/>
      <c r="S24642" s="15"/>
      <c r="T24642" s="15"/>
      <c r="U24642" s="15"/>
    </row>
    <row r="24643" ht="15" spans="16:21">
      <c r="P24643" s="15"/>
      <c r="Q24643" s="15"/>
      <c r="R24643" s="15"/>
      <c r="S24643" s="15"/>
      <c r="T24643" s="15"/>
      <c r="U24643" s="15"/>
    </row>
    <row r="24644" ht="15" spans="16:21">
      <c r="P24644" s="15"/>
      <c r="Q24644" s="15"/>
      <c r="R24644" s="15"/>
      <c r="S24644" s="15"/>
      <c r="T24644" s="15"/>
      <c r="U24644" s="15"/>
    </row>
    <row r="24645" ht="15" spans="16:21">
      <c r="P24645" s="15"/>
      <c r="Q24645" s="15"/>
      <c r="R24645" s="15"/>
      <c r="S24645" s="15"/>
      <c r="T24645" s="15"/>
      <c r="U24645" s="15"/>
    </row>
    <row r="24646" ht="15" spans="16:21">
      <c r="P24646" s="15"/>
      <c r="Q24646" s="15"/>
      <c r="R24646" s="15"/>
      <c r="S24646" s="15"/>
      <c r="T24646" s="15"/>
      <c r="U24646" s="15"/>
    </row>
    <row r="24647" ht="15" spans="16:21">
      <c r="P24647" s="15"/>
      <c r="Q24647" s="15"/>
      <c r="R24647" s="15"/>
      <c r="S24647" s="15"/>
      <c r="T24647" s="15"/>
      <c r="U24647" s="15"/>
    </row>
    <row r="24648" ht="15" spans="16:21">
      <c r="P24648" s="15"/>
      <c r="Q24648" s="15"/>
      <c r="R24648" s="15"/>
      <c r="S24648" s="15"/>
      <c r="T24648" s="15"/>
      <c r="U24648" s="15"/>
    </row>
    <row r="24649" ht="15" spans="16:21">
      <c r="P24649" s="15"/>
      <c r="Q24649" s="15"/>
      <c r="R24649" s="15"/>
      <c r="S24649" s="15"/>
      <c r="T24649" s="15"/>
      <c r="U24649" s="15"/>
    </row>
    <row r="24650" ht="15" spans="16:21">
      <c r="P24650" s="15"/>
      <c r="Q24650" s="15"/>
      <c r="R24650" s="15"/>
      <c r="S24650" s="15"/>
      <c r="T24650" s="15"/>
      <c r="U24650" s="15"/>
    </row>
    <row r="24651" ht="15" spans="16:21">
      <c r="P24651" s="15"/>
      <c r="Q24651" s="15"/>
      <c r="R24651" s="15"/>
      <c r="S24651" s="15"/>
      <c r="T24651" s="15"/>
      <c r="U24651" s="15"/>
    </row>
    <row r="24652" ht="15" spans="16:21">
      <c r="P24652" s="15"/>
      <c r="Q24652" s="15"/>
      <c r="R24652" s="15"/>
      <c r="S24652" s="15"/>
      <c r="T24652" s="15"/>
      <c r="U24652" s="15"/>
    </row>
    <row r="24653" ht="15" spans="16:21">
      <c r="P24653" s="15"/>
      <c r="Q24653" s="15"/>
      <c r="R24653" s="15"/>
      <c r="S24653" s="15"/>
      <c r="T24653" s="15"/>
      <c r="U24653" s="15"/>
    </row>
    <row r="24654" ht="15" spans="16:21">
      <c r="P24654" s="15"/>
      <c r="Q24654" s="15"/>
      <c r="R24654" s="15"/>
      <c r="S24654" s="15"/>
      <c r="T24654" s="15"/>
      <c r="U24654" s="15"/>
    </row>
    <row r="24655" ht="15" spans="16:21">
      <c r="P24655" s="15"/>
      <c r="Q24655" s="15"/>
      <c r="R24655" s="15"/>
      <c r="S24655" s="15"/>
      <c r="T24655" s="15"/>
      <c r="U24655" s="15"/>
    </row>
    <row r="24656" ht="15" spans="16:21">
      <c r="P24656" s="15"/>
      <c r="Q24656" s="15"/>
      <c r="R24656" s="15"/>
      <c r="S24656" s="15"/>
      <c r="T24656" s="15"/>
      <c r="U24656" s="15"/>
    </row>
    <row r="24657" ht="15" spans="16:21">
      <c r="P24657" s="15"/>
      <c r="Q24657" s="15"/>
      <c r="R24657" s="15"/>
      <c r="S24657" s="15"/>
      <c r="T24657" s="15"/>
      <c r="U24657" s="15"/>
    </row>
    <row r="24658" ht="15" spans="16:21">
      <c r="P24658" s="15"/>
      <c r="Q24658" s="15"/>
      <c r="R24658" s="15"/>
      <c r="S24658" s="15"/>
      <c r="T24658" s="15"/>
      <c r="U24658" s="15"/>
    </row>
    <row r="24659" ht="15" spans="16:21">
      <c r="P24659" s="15"/>
      <c r="Q24659" s="15"/>
      <c r="R24659" s="15"/>
      <c r="S24659" s="15"/>
      <c r="T24659" s="15"/>
      <c r="U24659" s="15"/>
    </row>
    <row r="24660" ht="15" spans="16:21">
      <c r="P24660" s="15"/>
      <c r="Q24660" s="15"/>
      <c r="R24660" s="15"/>
      <c r="S24660" s="15"/>
      <c r="T24660" s="15"/>
      <c r="U24660" s="15"/>
    </row>
    <row r="24661" ht="15" spans="16:21">
      <c r="P24661" s="15"/>
      <c r="Q24661" s="15"/>
      <c r="R24661" s="15"/>
      <c r="S24661" s="15"/>
      <c r="T24661" s="15"/>
      <c r="U24661" s="15"/>
    </row>
    <row r="24662" ht="15" spans="16:21">
      <c r="P24662" s="15"/>
      <c r="Q24662" s="15"/>
      <c r="R24662" s="15"/>
      <c r="S24662" s="15"/>
      <c r="T24662" s="15"/>
      <c r="U24662" s="15"/>
    </row>
    <row r="24663" ht="15" spans="16:21">
      <c r="P24663" s="15"/>
      <c r="Q24663" s="15"/>
      <c r="R24663" s="15"/>
      <c r="S24663" s="15"/>
      <c r="T24663" s="15"/>
      <c r="U24663" s="15"/>
    </row>
    <row r="24664" ht="15" spans="16:21">
      <c r="P24664" s="15"/>
      <c r="Q24664" s="15"/>
      <c r="R24664" s="15"/>
      <c r="S24664" s="15"/>
      <c r="T24664" s="15"/>
      <c r="U24664" s="15"/>
    </row>
    <row r="24665" ht="15" spans="16:21">
      <c r="P24665" s="15"/>
      <c r="Q24665" s="15"/>
      <c r="R24665" s="15"/>
      <c r="S24665" s="15"/>
      <c r="T24665" s="15"/>
      <c r="U24665" s="15"/>
    </row>
    <row r="24666" ht="15" spans="16:21">
      <c r="P24666" s="15"/>
      <c r="Q24666" s="15"/>
      <c r="R24666" s="15"/>
      <c r="S24666" s="15"/>
      <c r="T24666" s="15"/>
      <c r="U24666" s="15"/>
    </row>
    <row r="24667" ht="15" spans="16:21">
      <c r="P24667" s="15"/>
      <c r="Q24667" s="15"/>
      <c r="R24667" s="15"/>
      <c r="S24667" s="15"/>
      <c r="T24667" s="15"/>
      <c r="U24667" s="15"/>
    </row>
    <row r="24668" ht="15" spans="16:21">
      <c r="P24668" s="15"/>
      <c r="Q24668" s="15"/>
      <c r="R24668" s="15"/>
      <c r="S24668" s="15"/>
      <c r="T24668" s="15"/>
      <c r="U24668" s="15"/>
    </row>
    <row r="24669" ht="15" spans="16:21">
      <c r="P24669" s="15"/>
      <c r="Q24669" s="15"/>
      <c r="R24669" s="15"/>
      <c r="S24669" s="15"/>
      <c r="T24669" s="15"/>
      <c r="U24669" s="15"/>
    </row>
    <row r="24670" ht="15" spans="16:21">
      <c r="P24670" s="15"/>
      <c r="Q24670" s="15"/>
      <c r="R24670" s="15"/>
      <c r="S24670" s="15"/>
      <c r="T24670" s="15"/>
      <c r="U24670" s="15"/>
    </row>
    <row r="24671" ht="15" spans="16:21">
      <c r="P24671" s="15"/>
      <c r="Q24671" s="15"/>
      <c r="R24671" s="15"/>
      <c r="S24671" s="15"/>
      <c r="T24671" s="15"/>
      <c r="U24671" s="15"/>
    </row>
    <row r="24672" ht="15" spans="16:21">
      <c r="P24672" s="15"/>
      <c r="Q24672" s="15"/>
      <c r="R24672" s="15"/>
      <c r="S24672" s="15"/>
      <c r="T24672" s="15"/>
      <c r="U24672" s="15"/>
    </row>
    <row r="24673" ht="15" spans="16:21">
      <c r="P24673" s="15"/>
      <c r="Q24673" s="15"/>
      <c r="R24673" s="15"/>
      <c r="S24673" s="15"/>
      <c r="T24673" s="15"/>
      <c r="U24673" s="15"/>
    </row>
    <row r="24674" ht="15" spans="16:21">
      <c r="P24674" s="15"/>
      <c r="Q24674" s="15"/>
      <c r="R24674" s="15"/>
      <c r="S24674" s="15"/>
      <c r="T24674" s="15"/>
      <c r="U24674" s="15"/>
    </row>
    <row r="24675" ht="15" spans="16:21">
      <c r="P24675" s="15"/>
      <c r="Q24675" s="15"/>
      <c r="R24675" s="15"/>
      <c r="S24675" s="15"/>
      <c r="T24675" s="15"/>
      <c r="U24675" s="15"/>
    </row>
    <row r="24676" ht="15" spans="16:21">
      <c r="P24676" s="15"/>
      <c r="Q24676" s="15"/>
      <c r="R24676" s="15"/>
      <c r="S24676" s="15"/>
      <c r="T24676" s="15"/>
      <c r="U24676" s="15"/>
    </row>
    <row r="24677" ht="15" spans="16:21">
      <c r="P24677" s="15"/>
      <c r="Q24677" s="15"/>
      <c r="R24677" s="15"/>
      <c r="S24677" s="15"/>
      <c r="T24677" s="15"/>
      <c r="U24677" s="15"/>
    </row>
    <row r="24678" ht="15" spans="16:21">
      <c r="P24678" s="15"/>
      <c r="Q24678" s="15"/>
      <c r="R24678" s="15"/>
      <c r="S24678" s="15"/>
      <c r="T24678" s="15"/>
      <c r="U24678" s="15"/>
    </row>
    <row r="24679" ht="15" spans="16:21">
      <c r="P24679" s="15"/>
      <c r="Q24679" s="15"/>
      <c r="R24679" s="15"/>
      <c r="S24679" s="15"/>
      <c r="T24679" s="15"/>
      <c r="U24679" s="15"/>
    </row>
    <row r="24680" ht="15" spans="16:21">
      <c r="P24680" s="15"/>
      <c r="Q24680" s="15"/>
      <c r="R24680" s="15"/>
      <c r="S24680" s="15"/>
      <c r="T24680" s="15"/>
      <c r="U24680" s="15"/>
    </row>
    <row r="24681" ht="15" spans="16:21">
      <c r="P24681" s="15"/>
      <c r="Q24681" s="15"/>
      <c r="R24681" s="15"/>
      <c r="S24681" s="15"/>
      <c r="T24681" s="15"/>
      <c r="U24681" s="15"/>
    </row>
    <row r="24682" ht="15" spans="16:21">
      <c r="P24682" s="15"/>
      <c r="Q24682" s="15"/>
      <c r="R24682" s="15"/>
      <c r="S24682" s="15"/>
      <c r="T24682" s="15"/>
      <c r="U24682" s="15"/>
    </row>
    <row r="24683" ht="15" spans="16:21">
      <c r="P24683" s="15"/>
      <c r="Q24683" s="15"/>
      <c r="R24683" s="15"/>
      <c r="S24683" s="15"/>
      <c r="T24683" s="15"/>
      <c r="U24683" s="15"/>
    </row>
    <row r="24684" ht="15" spans="16:21">
      <c r="P24684" s="15"/>
      <c r="Q24684" s="15"/>
      <c r="R24684" s="15"/>
      <c r="S24684" s="15"/>
      <c r="T24684" s="15"/>
      <c r="U24684" s="15"/>
    </row>
    <row r="24685" ht="15" spans="16:21">
      <c r="P24685" s="15"/>
      <c r="Q24685" s="15"/>
      <c r="R24685" s="15"/>
      <c r="S24685" s="15"/>
      <c r="T24685" s="15"/>
      <c r="U24685" s="15"/>
    </row>
    <row r="24686" ht="15" spans="16:21">
      <c r="P24686" s="15"/>
      <c r="Q24686" s="15"/>
      <c r="R24686" s="15"/>
      <c r="S24686" s="15"/>
      <c r="T24686" s="15"/>
      <c r="U24686" s="15"/>
    </row>
    <row r="24687" ht="15" spans="16:21">
      <c r="P24687" s="15"/>
      <c r="Q24687" s="15"/>
      <c r="R24687" s="15"/>
      <c r="S24687" s="15"/>
      <c r="T24687" s="15"/>
      <c r="U24687" s="15"/>
    </row>
    <row r="24688" ht="15" spans="16:21">
      <c r="P24688" s="15"/>
      <c r="Q24688" s="15"/>
      <c r="R24688" s="15"/>
      <c r="S24688" s="15"/>
      <c r="T24688" s="15"/>
      <c r="U24688" s="15"/>
    </row>
    <row r="24689" ht="15" spans="16:21">
      <c r="P24689" s="15"/>
      <c r="Q24689" s="15"/>
      <c r="R24689" s="15"/>
      <c r="S24689" s="15"/>
      <c r="T24689" s="15"/>
      <c r="U24689" s="15"/>
    </row>
    <row r="24690" ht="15" spans="16:21">
      <c r="P24690" s="15"/>
      <c r="Q24690" s="15"/>
      <c r="R24690" s="15"/>
      <c r="S24690" s="15"/>
      <c r="T24690" s="15"/>
      <c r="U24690" s="15"/>
    </row>
    <row r="24691" ht="15" spans="16:21">
      <c r="P24691" s="15"/>
      <c r="Q24691" s="15"/>
      <c r="R24691" s="15"/>
      <c r="S24691" s="15"/>
      <c r="T24691" s="15"/>
      <c r="U24691" s="15"/>
    </row>
    <row r="24692" ht="15" spans="16:21">
      <c r="P24692" s="15"/>
      <c r="Q24692" s="15"/>
      <c r="R24692" s="15"/>
      <c r="S24692" s="15"/>
      <c r="T24692" s="15"/>
      <c r="U24692" s="15"/>
    </row>
    <row r="24693" ht="15" spans="16:21">
      <c r="P24693" s="15"/>
      <c r="Q24693" s="15"/>
      <c r="R24693" s="15"/>
      <c r="S24693" s="15"/>
      <c r="T24693" s="15"/>
      <c r="U24693" s="15"/>
    </row>
    <row r="24694" ht="15" spans="16:21">
      <c r="P24694" s="15"/>
      <c r="Q24694" s="15"/>
      <c r="R24694" s="15"/>
      <c r="S24694" s="15"/>
      <c r="T24694" s="15"/>
      <c r="U24694" s="15"/>
    </row>
    <row r="24695" ht="15" spans="16:21">
      <c r="P24695" s="15"/>
      <c r="Q24695" s="15"/>
      <c r="R24695" s="15"/>
      <c r="S24695" s="15"/>
      <c r="T24695" s="15"/>
      <c r="U24695" s="15"/>
    </row>
    <row r="24696" ht="15" spans="16:21">
      <c r="P24696" s="15"/>
      <c r="Q24696" s="15"/>
      <c r="R24696" s="15"/>
      <c r="S24696" s="15"/>
      <c r="T24696" s="15"/>
      <c r="U24696" s="15"/>
    </row>
    <row r="24697" ht="15" spans="16:21">
      <c r="P24697" s="15"/>
      <c r="Q24697" s="15"/>
      <c r="R24697" s="15"/>
      <c r="S24697" s="15"/>
      <c r="T24697" s="15"/>
      <c r="U24697" s="15"/>
    </row>
    <row r="24698" ht="15" spans="16:21">
      <c r="P24698" s="15"/>
      <c r="Q24698" s="15"/>
      <c r="R24698" s="15"/>
      <c r="S24698" s="15"/>
      <c r="T24698" s="15"/>
      <c r="U24698" s="15"/>
    </row>
    <row r="24699" ht="15" spans="16:21">
      <c r="P24699" s="15"/>
      <c r="Q24699" s="15"/>
      <c r="R24699" s="15"/>
      <c r="S24699" s="15"/>
      <c r="T24699" s="15"/>
      <c r="U24699" s="15"/>
    </row>
    <row r="24700" ht="15" spans="16:21">
      <c r="P24700" s="15"/>
      <c r="Q24700" s="15"/>
      <c r="R24700" s="15"/>
      <c r="S24700" s="15"/>
      <c r="T24700" s="15"/>
      <c r="U24700" s="15"/>
    </row>
    <row r="24701" ht="15" spans="16:21">
      <c r="P24701" s="15"/>
      <c r="Q24701" s="15"/>
      <c r="R24701" s="15"/>
      <c r="S24701" s="15"/>
      <c r="T24701" s="15"/>
      <c r="U24701" s="15"/>
    </row>
    <row r="24702" ht="15" spans="16:21">
      <c r="P24702" s="15"/>
      <c r="Q24702" s="15"/>
      <c r="R24702" s="15"/>
      <c r="S24702" s="15"/>
      <c r="T24702" s="15"/>
      <c r="U24702" s="15"/>
    </row>
    <row r="24703" ht="15" spans="16:21">
      <c r="P24703" s="15"/>
      <c r="Q24703" s="15"/>
      <c r="R24703" s="15"/>
      <c r="S24703" s="15"/>
      <c r="T24703" s="15"/>
      <c r="U24703" s="15"/>
    </row>
    <row r="24704" ht="15" spans="16:21">
      <c r="P24704" s="15"/>
      <c r="Q24704" s="15"/>
      <c r="R24704" s="15"/>
      <c r="S24704" s="15"/>
      <c r="T24704" s="15"/>
      <c r="U24704" s="15"/>
    </row>
    <row r="24705" ht="15" spans="16:21">
      <c r="P24705" s="15"/>
      <c r="Q24705" s="15"/>
      <c r="R24705" s="15"/>
      <c r="S24705" s="15"/>
      <c r="T24705" s="15"/>
      <c r="U24705" s="15"/>
    </row>
    <row r="24706" ht="15" spans="16:21">
      <c r="P24706" s="15"/>
      <c r="Q24706" s="15"/>
      <c r="R24706" s="15"/>
      <c r="S24706" s="15"/>
      <c r="T24706" s="15"/>
      <c r="U24706" s="15"/>
    </row>
    <row r="24707" ht="15" spans="16:21">
      <c r="P24707" s="15"/>
      <c r="Q24707" s="15"/>
      <c r="R24707" s="15"/>
      <c r="S24707" s="15"/>
      <c r="T24707" s="15"/>
      <c r="U24707" s="15"/>
    </row>
    <row r="24708" ht="15" spans="16:21">
      <c r="P24708" s="15"/>
      <c r="Q24708" s="15"/>
      <c r="R24708" s="15"/>
      <c r="S24708" s="15"/>
      <c r="T24708" s="15"/>
      <c r="U24708" s="15"/>
    </row>
    <row r="24709" ht="15" spans="16:21">
      <c r="P24709" s="15"/>
      <c r="Q24709" s="15"/>
      <c r="R24709" s="15"/>
      <c r="S24709" s="15"/>
      <c r="T24709" s="15"/>
      <c r="U24709" s="15"/>
    </row>
    <row r="24710" ht="15" spans="16:21">
      <c r="P24710" s="15"/>
      <c r="Q24710" s="15"/>
      <c r="R24710" s="15"/>
      <c r="S24710" s="15"/>
      <c r="T24710" s="15"/>
      <c r="U24710" s="15"/>
    </row>
    <row r="24711" ht="15" spans="16:21">
      <c r="P24711" s="15"/>
      <c r="Q24711" s="15"/>
      <c r="R24711" s="15"/>
      <c r="S24711" s="15"/>
      <c r="T24711" s="15"/>
      <c r="U24711" s="15"/>
    </row>
    <row r="24712" ht="15" spans="16:21">
      <c r="P24712" s="15"/>
      <c r="Q24712" s="15"/>
      <c r="R24712" s="15"/>
      <c r="S24712" s="15"/>
      <c r="T24712" s="15"/>
      <c r="U24712" s="15"/>
    </row>
    <row r="24713" ht="15" spans="16:21">
      <c r="P24713" s="15"/>
      <c r="Q24713" s="15"/>
      <c r="R24713" s="15"/>
      <c r="S24713" s="15"/>
      <c r="T24713" s="15"/>
      <c r="U24713" s="15"/>
    </row>
    <row r="24714" ht="15" spans="16:21">
      <c r="P24714" s="15"/>
      <c r="Q24714" s="15"/>
      <c r="R24714" s="15"/>
      <c r="S24714" s="15"/>
      <c r="T24714" s="15"/>
      <c r="U24714" s="15"/>
    </row>
    <row r="24715" ht="15" spans="16:21">
      <c r="P24715" s="15"/>
      <c r="Q24715" s="15"/>
      <c r="R24715" s="15"/>
      <c r="S24715" s="15"/>
      <c r="T24715" s="15"/>
      <c r="U24715" s="15"/>
    </row>
    <row r="24716" ht="15" spans="16:21">
      <c r="P24716" s="15"/>
      <c r="Q24716" s="15"/>
      <c r="R24716" s="15"/>
      <c r="S24716" s="15"/>
      <c r="T24716" s="15"/>
      <c r="U24716" s="15"/>
    </row>
    <row r="24717" ht="15" spans="16:21">
      <c r="P24717" s="15"/>
      <c r="Q24717" s="15"/>
      <c r="R24717" s="15"/>
      <c r="S24717" s="15"/>
      <c r="T24717" s="15"/>
      <c r="U24717" s="15"/>
    </row>
    <row r="24718" ht="15" spans="16:21">
      <c r="P24718" s="15"/>
      <c r="Q24718" s="15"/>
      <c r="R24718" s="15"/>
      <c r="S24718" s="15"/>
      <c r="T24718" s="15"/>
      <c r="U24718" s="15"/>
    </row>
    <row r="24719" ht="15" spans="16:21">
      <c r="P24719" s="15"/>
      <c r="Q24719" s="15"/>
      <c r="R24719" s="15"/>
      <c r="S24719" s="15"/>
      <c r="T24719" s="15"/>
      <c r="U24719" s="15"/>
    </row>
    <row r="24720" ht="15" spans="16:21">
      <c r="P24720" s="15"/>
      <c r="Q24720" s="15"/>
      <c r="R24720" s="15"/>
      <c r="S24720" s="15"/>
      <c r="T24720" s="15"/>
      <c r="U24720" s="15"/>
    </row>
    <row r="24721" ht="15" spans="16:21">
      <c r="P24721" s="15"/>
      <c r="Q24721" s="15"/>
      <c r="R24721" s="15"/>
      <c r="S24721" s="15"/>
      <c r="T24721" s="15"/>
      <c r="U24721" s="15"/>
    </row>
    <row r="24722" ht="15" spans="16:21">
      <c r="P24722" s="15"/>
      <c r="Q24722" s="15"/>
      <c r="R24722" s="15"/>
      <c r="S24722" s="15"/>
      <c r="T24722" s="15"/>
      <c r="U24722" s="15"/>
    </row>
    <row r="24723" ht="15" spans="16:21">
      <c r="P24723" s="15"/>
      <c r="Q24723" s="15"/>
      <c r="R24723" s="15"/>
      <c r="S24723" s="15"/>
      <c r="T24723" s="15"/>
      <c r="U24723" s="15"/>
    </row>
    <row r="24724" ht="15" spans="16:21">
      <c r="P24724" s="15"/>
      <c r="Q24724" s="15"/>
      <c r="R24724" s="15"/>
      <c r="S24724" s="15"/>
      <c r="T24724" s="15"/>
      <c r="U24724" s="15"/>
    </row>
    <row r="24725" ht="15" spans="16:21">
      <c r="P24725" s="15"/>
      <c r="Q24725" s="15"/>
      <c r="R24725" s="15"/>
      <c r="S24725" s="15"/>
      <c r="T24725" s="15"/>
      <c r="U24725" s="15"/>
    </row>
    <row r="24726" ht="15" spans="16:21">
      <c r="P24726" s="15"/>
      <c r="Q24726" s="15"/>
      <c r="R24726" s="15"/>
      <c r="S24726" s="15"/>
      <c r="T24726" s="15"/>
      <c r="U24726" s="15"/>
    </row>
    <row r="24727" ht="15" spans="16:21">
      <c r="P24727" s="15"/>
      <c r="Q24727" s="15"/>
      <c r="R24727" s="15"/>
      <c r="S24727" s="15"/>
      <c r="T24727" s="15"/>
      <c r="U24727" s="15"/>
    </row>
    <row r="24728" ht="15" spans="16:21">
      <c r="P24728" s="15"/>
      <c r="Q24728" s="15"/>
      <c r="R24728" s="15"/>
      <c r="S24728" s="15"/>
      <c r="T24728" s="15"/>
      <c r="U24728" s="15"/>
    </row>
    <row r="24729" ht="15" spans="16:21">
      <c r="P24729" s="15"/>
      <c r="Q24729" s="15"/>
      <c r="R24729" s="15"/>
      <c r="S24729" s="15"/>
      <c r="T24729" s="15"/>
      <c r="U24729" s="15"/>
    </row>
    <row r="24730" ht="15" spans="16:21">
      <c r="P24730" s="15"/>
      <c r="Q24730" s="15"/>
      <c r="R24730" s="15"/>
      <c r="S24730" s="15"/>
      <c r="T24730" s="15"/>
      <c r="U24730" s="15"/>
    </row>
    <row r="24731" ht="15" spans="16:21">
      <c r="P24731" s="15"/>
      <c r="Q24731" s="15"/>
      <c r="R24731" s="15"/>
      <c r="S24731" s="15"/>
      <c r="T24731" s="15"/>
      <c r="U24731" s="15"/>
    </row>
    <row r="24732" ht="15" spans="16:21">
      <c r="P24732" s="15"/>
      <c r="Q24732" s="15"/>
      <c r="R24732" s="15"/>
      <c r="S24732" s="15"/>
      <c r="T24732" s="15"/>
      <c r="U24732" s="15"/>
    </row>
    <row r="24733" ht="15" spans="16:21">
      <c r="P24733" s="15"/>
      <c r="Q24733" s="15"/>
      <c r="R24733" s="15"/>
      <c r="S24733" s="15"/>
      <c r="T24733" s="15"/>
      <c r="U24733" s="15"/>
    </row>
    <row r="24734" ht="15" spans="16:21">
      <c r="P24734" s="15"/>
      <c r="Q24734" s="15"/>
      <c r="R24734" s="15"/>
      <c r="S24734" s="15"/>
      <c r="T24734" s="15"/>
      <c r="U24734" s="15"/>
    </row>
    <row r="24735" ht="15" spans="16:21">
      <c r="P24735" s="15"/>
      <c r="Q24735" s="15"/>
      <c r="R24735" s="15"/>
      <c r="S24735" s="15"/>
      <c r="T24735" s="15"/>
      <c r="U24735" s="15"/>
    </row>
    <row r="24736" ht="15" spans="16:21">
      <c r="P24736" s="15"/>
      <c r="Q24736" s="15"/>
      <c r="R24736" s="15"/>
      <c r="S24736" s="15"/>
      <c r="T24736" s="15"/>
      <c r="U24736" s="15"/>
    </row>
    <row r="24737" ht="15" spans="16:21">
      <c r="P24737" s="15"/>
      <c r="Q24737" s="15"/>
      <c r="R24737" s="15"/>
      <c r="S24737" s="15"/>
      <c r="T24737" s="15"/>
      <c r="U24737" s="15"/>
    </row>
    <row r="24738" ht="15" spans="16:21">
      <c r="P24738" s="15"/>
      <c r="Q24738" s="15"/>
      <c r="R24738" s="15"/>
      <c r="S24738" s="15"/>
      <c r="T24738" s="15"/>
      <c r="U24738" s="15"/>
    </row>
    <row r="24739" ht="15" spans="16:21">
      <c r="P24739" s="15"/>
      <c r="Q24739" s="15"/>
      <c r="R24739" s="15"/>
      <c r="S24739" s="15"/>
      <c r="T24739" s="15"/>
      <c r="U24739" s="15"/>
    </row>
    <row r="24740" ht="15" spans="16:21">
      <c r="P24740" s="15"/>
      <c r="Q24740" s="15"/>
      <c r="R24740" s="15"/>
      <c r="S24740" s="15"/>
      <c r="T24740" s="15"/>
      <c r="U24740" s="15"/>
    </row>
    <row r="24741" ht="15" spans="16:21">
      <c r="P24741" s="15"/>
      <c r="Q24741" s="15"/>
      <c r="R24741" s="15"/>
      <c r="S24741" s="15"/>
      <c r="T24741" s="15"/>
      <c r="U24741" s="15"/>
    </row>
    <row r="24742" ht="15" spans="16:21">
      <c r="P24742" s="15"/>
      <c r="Q24742" s="15"/>
      <c r="R24742" s="15"/>
      <c r="S24742" s="15"/>
      <c r="T24742" s="15"/>
      <c r="U24742" s="15"/>
    </row>
    <row r="24743" ht="15" spans="16:21">
      <c r="P24743" s="15"/>
      <c r="Q24743" s="15"/>
      <c r="R24743" s="15"/>
      <c r="S24743" s="15"/>
      <c r="T24743" s="15"/>
      <c r="U24743" s="15"/>
    </row>
    <row r="24744" ht="15" spans="16:21">
      <c r="P24744" s="15"/>
      <c r="Q24744" s="15"/>
      <c r="R24744" s="15"/>
      <c r="S24744" s="15"/>
      <c r="T24744" s="15"/>
      <c r="U24744" s="15"/>
    </row>
    <row r="24745" ht="15" spans="16:21">
      <c r="P24745" s="15"/>
      <c r="Q24745" s="15"/>
      <c r="R24745" s="15"/>
      <c r="S24745" s="15"/>
      <c r="T24745" s="15"/>
      <c r="U24745" s="15"/>
    </row>
    <row r="24746" ht="15" spans="16:21">
      <c r="P24746" s="15"/>
      <c r="Q24746" s="15"/>
      <c r="R24746" s="15"/>
      <c r="S24746" s="15"/>
      <c r="T24746" s="15"/>
      <c r="U24746" s="15"/>
    </row>
    <row r="24747" ht="15" spans="16:21">
      <c r="P24747" s="15"/>
      <c r="Q24747" s="15"/>
      <c r="R24747" s="15"/>
      <c r="S24747" s="15"/>
      <c r="T24747" s="15"/>
      <c r="U24747" s="15"/>
    </row>
    <row r="24748" ht="15" spans="16:21">
      <c r="P24748" s="15"/>
      <c r="Q24748" s="15"/>
      <c r="R24748" s="15"/>
      <c r="S24748" s="15"/>
      <c r="T24748" s="15"/>
      <c r="U24748" s="15"/>
    </row>
    <row r="24749" ht="15" spans="16:21">
      <c r="P24749" s="15"/>
      <c r="Q24749" s="15"/>
      <c r="R24749" s="15"/>
      <c r="S24749" s="15"/>
      <c r="T24749" s="15"/>
      <c r="U24749" s="15"/>
    </row>
    <row r="24750" ht="15" spans="16:21">
      <c r="P24750" s="15"/>
      <c r="Q24750" s="15"/>
      <c r="R24750" s="15"/>
      <c r="S24750" s="15"/>
      <c r="T24750" s="15"/>
      <c r="U24750" s="15"/>
    </row>
    <row r="24751" ht="15" spans="16:21">
      <c r="P24751" s="15"/>
      <c r="Q24751" s="15"/>
      <c r="R24751" s="15"/>
      <c r="S24751" s="15"/>
      <c r="T24751" s="15"/>
      <c r="U24751" s="15"/>
    </row>
    <row r="24752" ht="15" spans="16:21">
      <c r="P24752" s="15"/>
      <c r="Q24752" s="15"/>
      <c r="R24752" s="15"/>
      <c r="S24752" s="15"/>
      <c r="T24752" s="15"/>
      <c r="U24752" s="15"/>
    </row>
    <row r="24753" ht="15" spans="16:21">
      <c r="P24753" s="15"/>
      <c r="Q24753" s="15"/>
      <c r="R24753" s="15"/>
      <c r="S24753" s="15"/>
      <c r="T24753" s="15"/>
      <c r="U24753" s="15"/>
    </row>
    <row r="24754" ht="15" spans="16:21">
      <c r="P24754" s="15"/>
      <c r="Q24754" s="15"/>
      <c r="R24754" s="15"/>
      <c r="S24754" s="15"/>
      <c r="T24754" s="15"/>
      <c r="U24754" s="15"/>
    </row>
    <row r="24755" ht="15" spans="16:21">
      <c r="P24755" s="15"/>
      <c r="Q24755" s="15"/>
      <c r="R24755" s="15"/>
      <c r="S24755" s="15"/>
      <c r="T24755" s="15"/>
      <c r="U24755" s="15"/>
    </row>
    <row r="24756" ht="15" spans="16:21">
      <c r="P24756" s="15"/>
      <c r="Q24756" s="15"/>
      <c r="R24756" s="15"/>
      <c r="S24756" s="15"/>
      <c r="T24756" s="15"/>
      <c r="U24756" s="15"/>
    </row>
    <row r="24757" ht="15" spans="16:21">
      <c r="P24757" s="15"/>
      <c r="Q24757" s="15"/>
      <c r="R24757" s="15"/>
      <c r="S24757" s="15"/>
      <c r="T24757" s="15"/>
      <c r="U24757" s="15"/>
    </row>
    <row r="24758" ht="15" spans="16:21">
      <c r="P24758" s="15"/>
      <c r="Q24758" s="15"/>
      <c r="R24758" s="15"/>
      <c r="S24758" s="15"/>
      <c r="T24758" s="15"/>
      <c r="U24758" s="15"/>
    </row>
    <row r="24759" ht="15" spans="16:21">
      <c r="P24759" s="15"/>
      <c r="Q24759" s="15"/>
      <c r="R24759" s="15"/>
      <c r="S24759" s="15"/>
      <c r="T24759" s="15"/>
      <c r="U24759" s="15"/>
    </row>
    <row r="24760" ht="15" spans="16:21">
      <c r="P24760" s="15"/>
      <c r="Q24760" s="15"/>
      <c r="R24760" s="15"/>
      <c r="S24760" s="15"/>
      <c r="T24760" s="15"/>
      <c r="U24760" s="15"/>
    </row>
    <row r="24761" ht="15" spans="16:21">
      <c r="P24761" s="15"/>
      <c r="Q24761" s="15"/>
      <c r="R24761" s="15"/>
      <c r="S24761" s="15"/>
      <c r="T24761" s="15"/>
      <c r="U24761" s="15"/>
    </row>
    <row r="24762" ht="15" spans="16:21">
      <c r="P24762" s="15"/>
      <c r="Q24762" s="15"/>
      <c r="R24762" s="15"/>
      <c r="S24762" s="15"/>
      <c r="T24762" s="15"/>
      <c r="U24762" s="15"/>
    </row>
    <row r="24763" ht="15" spans="16:21">
      <c r="P24763" s="15"/>
      <c r="Q24763" s="15"/>
      <c r="R24763" s="15"/>
      <c r="S24763" s="15"/>
      <c r="T24763" s="15"/>
      <c r="U24763" s="15"/>
    </row>
    <row r="24764" ht="15" spans="16:21">
      <c r="P24764" s="15"/>
      <c r="Q24764" s="15"/>
      <c r="R24764" s="15"/>
      <c r="S24764" s="15"/>
      <c r="T24764" s="15"/>
      <c r="U24764" s="15"/>
    </row>
    <row r="24765" ht="15" spans="16:21">
      <c r="P24765" s="15"/>
      <c r="Q24765" s="15"/>
      <c r="R24765" s="15"/>
      <c r="S24765" s="15"/>
      <c r="T24765" s="15"/>
      <c r="U24765" s="15"/>
    </row>
    <row r="24766" ht="15" spans="16:21">
      <c r="P24766" s="15"/>
      <c r="Q24766" s="15"/>
      <c r="R24766" s="15"/>
      <c r="S24766" s="15"/>
      <c r="T24766" s="15"/>
      <c r="U24766" s="15"/>
    </row>
    <row r="24767" ht="15" spans="16:21">
      <c r="P24767" s="15"/>
      <c r="Q24767" s="15"/>
      <c r="R24767" s="15"/>
      <c r="S24767" s="15"/>
      <c r="T24767" s="15"/>
      <c r="U24767" s="15"/>
    </row>
    <row r="24768" ht="15" spans="16:21">
      <c r="P24768" s="15"/>
      <c r="Q24768" s="15"/>
      <c r="R24768" s="15"/>
      <c r="S24768" s="15"/>
      <c r="T24768" s="15"/>
      <c r="U24768" s="15"/>
    </row>
    <row r="24769" ht="15" spans="16:21">
      <c r="P24769" s="15"/>
      <c r="Q24769" s="15"/>
      <c r="R24769" s="15"/>
      <c r="S24769" s="15"/>
      <c r="T24769" s="15"/>
      <c r="U24769" s="15"/>
    </row>
    <row r="24770" ht="15" spans="16:21">
      <c r="P24770" s="15"/>
      <c r="Q24770" s="15"/>
      <c r="R24770" s="15"/>
      <c r="S24770" s="15"/>
      <c r="T24770" s="15"/>
      <c r="U24770" s="15"/>
    </row>
    <row r="24771" ht="15" spans="16:21">
      <c r="P24771" s="15"/>
      <c r="Q24771" s="15"/>
      <c r="R24771" s="15"/>
      <c r="S24771" s="15"/>
      <c r="T24771" s="15"/>
      <c r="U24771" s="15"/>
    </row>
    <row r="24772" ht="15" spans="16:21">
      <c r="P24772" s="15"/>
      <c r="Q24772" s="15"/>
      <c r="R24772" s="15"/>
      <c r="S24772" s="15"/>
      <c r="T24772" s="15"/>
      <c r="U24772" s="15"/>
    </row>
    <row r="24773" ht="15" spans="16:21">
      <c r="P24773" s="15"/>
      <c r="Q24773" s="15"/>
      <c r="R24773" s="15"/>
      <c r="S24773" s="15"/>
      <c r="T24773" s="15"/>
      <c r="U24773" s="15"/>
    </row>
    <row r="24774" ht="15" spans="16:21">
      <c r="P24774" s="15"/>
      <c r="Q24774" s="15"/>
      <c r="R24774" s="15"/>
      <c r="S24774" s="15"/>
      <c r="T24774" s="15"/>
      <c r="U24774" s="15"/>
    </row>
    <row r="24775" ht="15" spans="16:21">
      <c r="P24775" s="15"/>
      <c r="Q24775" s="15"/>
      <c r="R24775" s="15"/>
      <c r="S24775" s="15"/>
      <c r="T24775" s="15"/>
      <c r="U24775" s="15"/>
    </row>
    <row r="24776" ht="15" spans="16:21">
      <c r="P24776" s="15"/>
      <c r="Q24776" s="15"/>
      <c r="R24776" s="15"/>
      <c r="S24776" s="15"/>
      <c r="T24776" s="15"/>
      <c r="U24776" s="15"/>
    </row>
    <row r="24777" ht="15" spans="16:21">
      <c r="P24777" s="15"/>
      <c r="Q24777" s="15"/>
      <c r="R24777" s="15"/>
      <c r="S24777" s="15"/>
      <c r="T24777" s="15"/>
      <c r="U24777" s="15"/>
    </row>
    <row r="24778" ht="15" spans="16:21">
      <c r="P24778" s="15"/>
      <c r="Q24778" s="15"/>
      <c r="R24778" s="15"/>
      <c r="S24778" s="15"/>
      <c r="T24778" s="15"/>
      <c r="U24778" s="15"/>
    </row>
    <row r="24779" ht="15" spans="16:21">
      <c r="P24779" s="15"/>
      <c r="Q24779" s="15"/>
      <c r="R24779" s="15"/>
      <c r="S24779" s="15"/>
      <c r="T24779" s="15"/>
      <c r="U24779" s="15"/>
    </row>
    <row r="24780" ht="15" spans="16:21">
      <c r="P24780" s="15"/>
      <c r="Q24780" s="15"/>
      <c r="R24780" s="15"/>
      <c r="S24780" s="15"/>
      <c r="T24780" s="15"/>
      <c r="U24780" s="15"/>
    </row>
    <row r="24781" ht="15" spans="16:21">
      <c r="P24781" s="15"/>
      <c r="Q24781" s="15"/>
      <c r="R24781" s="15"/>
      <c r="S24781" s="15"/>
      <c r="T24781" s="15"/>
      <c r="U24781" s="15"/>
    </row>
    <row r="24782" ht="15" spans="16:21">
      <c r="P24782" s="15"/>
      <c r="Q24782" s="15"/>
      <c r="R24782" s="15"/>
      <c r="S24782" s="15"/>
      <c r="T24782" s="15"/>
      <c r="U24782" s="15"/>
    </row>
    <row r="24783" ht="15" spans="16:21">
      <c r="P24783" s="15"/>
      <c r="Q24783" s="15"/>
      <c r="R24783" s="15"/>
      <c r="S24783" s="15"/>
      <c r="T24783" s="15"/>
      <c r="U24783" s="15"/>
    </row>
    <row r="24784" ht="15" spans="16:21">
      <c r="P24784" s="15"/>
      <c r="Q24784" s="15"/>
      <c r="R24784" s="15"/>
      <c r="S24784" s="15"/>
      <c r="T24784" s="15"/>
      <c r="U24784" s="15"/>
    </row>
    <row r="24785" ht="15" spans="16:21">
      <c r="P24785" s="15"/>
      <c r="Q24785" s="15"/>
      <c r="R24785" s="15"/>
      <c r="S24785" s="15"/>
      <c r="T24785" s="15"/>
      <c r="U24785" s="15"/>
    </row>
    <row r="24786" ht="15" spans="16:21">
      <c r="P24786" s="15"/>
      <c r="Q24786" s="15"/>
      <c r="R24786" s="15"/>
      <c r="S24786" s="15"/>
      <c r="T24786" s="15"/>
      <c r="U24786" s="15"/>
    </row>
    <row r="24787" ht="15" spans="16:21">
      <c r="P24787" s="15"/>
      <c r="Q24787" s="15"/>
      <c r="R24787" s="15"/>
      <c r="S24787" s="15"/>
      <c r="T24787" s="15"/>
      <c r="U24787" s="15"/>
    </row>
    <row r="24788" ht="15" spans="16:21">
      <c r="P24788" s="15"/>
      <c r="Q24788" s="15"/>
      <c r="R24788" s="15"/>
      <c r="S24788" s="15"/>
      <c r="T24788" s="15"/>
      <c r="U24788" s="15"/>
    </row>
    <row r="24789" ht="15" spans="16:21">
      <c r="P24789" s="15"/>
      <c r="Q24789" s="15"/>
      <c r="R24789" s="15"/>
      <c r="S24789" s="15"/>
      <c r="T24789" s="15"/>
      <c r="U24789" s="15"/>
    </row>
    <row r="24790" ht="15" spans="16:21">
      <c r="P24790" s="15"/>
      <c r="Q24790" s="15"/>
      <c r="R24790" s="15"/>
      <c r="S24790" s="15"/>
      <c r="T24790" s="15"/>
      <c r="U24790" s="15"/>
    </row>
    <row r="24791" ht="15" spans="16:21">
      <c r="P24791" s="15"/>
      <c r="Q24791" s="15"/>
      <c r="R24791" s="15"/>
      <c r="S24791" s="15"/>
      <c r="T24791" s="15"/>
      <c r="U24791" s="15"/>
    </row>
    <row r="24792" ht="15" spans="16:21">
      <c r="P24792" s="15"/>
      <c r="Q24792" s="15"/>
      <c r="R24792" s="15"/>
      <c r="S24792" s="15"/>
      <c r="T24792" s="15"/>
      <c r="U24792" s="15"/>
    </row>
    <row r="24793" ht="15" spans="16:21">
      <c r="P24793" s="15"/>
      <c r="Q24793" s="15"/>
      <c r="R24793" s="15"/>
      <c r="S24793" s="15"/>
      <c r="T24793" s="15"/>
      <c r="U24793" s="15"/>
    </row>
    <row r="24794" ht="15" spans="16:21">
      <c r="P24794" s="15"/>
      <c r="Q24794" s="15"/>
      <c r="R24794" s="15"/>
      <c r="S24794" s="15"/>
      <c r="T24794" s="15"/>
      <c r="U24794" s="15"/>
    </row>
    <row r="24795" ht="15" spans="16:21">
      <c r="P24795" s="15"/>
      <c r="Q24795" s="15"/>
      <c r="R24795" s="15"/>
      <c r="S24795" s="15"/>
      <c r="T24795" s="15"/>
      <c r="U24795" s="15"/>
    </row>
    <row r="24796" ht="15" spans="16:21">
      <c r="P24796" s="15"/>
      <c r="Q24796" s="15"/>
      <c r="R24796" s="15"/>
      <c r="S24796" s="15"/>
      <c r="T24796" s="15"/>
      <c r="U24796" s="15"/>
    </row>
    <row r="24797" ht="15" spans="16:21">
      <c r="P24797" s="15"/>
      <c r="Q24797" s="15"/>
      <c r="R24797" s="15"/>
      <c r="S24797" s="15"/>
      <c r="T24797" s="15"/>
      <c r="U24797" s="15"/>
    </row>
    <row r="24798" ht="15" spans="16:21">
      <c r="P24798" s="15"/>
      <c r="Q24798" s="15"/>
      <c r="R24798" s="15"/>
      <c r="S24798" s="15"/>
      <c r="T24798" s="15"/>
      <c r="U24798" s="15"/>
    </row>
    <row r="24799" ht="15" spans="16:21">
      <c r="P24799" s="15"/>
      <c r="Q24799" s="15"/>
      <c r="R24799" s="15"/>
      <c r="S24799" s="15"/>
      <c r="T24799" s="15"/>
      <c r="U24799" s="15"/>
    </row>
    <row r="24800" ht="15" spans="16:21">
      <c r="P24800" s="15"/>
      <c r="Q24800" s="15"/>
      <c r="R24800" s="15"/>
      <c r="S24800" s="15"/>
      <c r="T24800" s="15"/>
      <c r="U24800" s="15"/>
    </row>
    <row r="24801" ht="15" spans="16:21">
      <c r="P24801" s="15"/>
      <c r="Q24801" s="15"/>
      <c r="R24801" s="15"/>
      <c r="S24801" s="15"/>
      <c r="T24801" s="15"/>
      <c r="U24801" s="15"/>
    </row>
    <row r="24802" ht="15" spans="16:21">
      <c r="P24802" s="15"/>
      <c r="Q24802" s="15"/>
      <c r="R24802" s="15"/>
      <c r="S24802" s="15"/>
      <c r="T24802" s="15"/>
      <c r="U24802" s="15"/>
    </row>
    <row r="24803" ht="15" spans="16:21">
      <c r="P24803" s="15"/>
      <c r="Q24803" s="15"/>
      <c r="R24803" s="15"/>
      <c r="S24803" s="15"/>
      <c r="T24803" s="15"/>
      <c r="U24803" s="15"/>
    </row>
    <row r="24804" ht="15" spans="16:21">
      <c r="P24804" s="15"/>
      <c r="Q24804" s="15"/>
      <c r="R24804" s="15"/>
      <c r="S24804" s="15"/>
      <c r="T24804" s="15"/>
      <c r="U24804" s="15"/>
    </row>
    <row r="24805" ht="15" spans="16:21">
      <c r="P24805" s="15"/>
      <c r="Q24805" s="15"/>
      <c r="R24805" s="15"/>
      <c r="S24805" s="15"/>
      <c r="T24805" s="15"/>
      <c r="U24805" s="15"/>
    </row>
    <row r="24806" ht="15" spans="16:21">
      <c r="P24806" s="15"/>
      <c r="Q24806" s="15"/>
      <c r="R24806" s="15"/>
      <c r="S24806" s="15"/>
      <c r="T24806" s="15"/>
      <c r="U24806" s="15"/>
    </row>
    <row r="24807" ht="15" spans="16:21">
      <c r="P24807" s="15"/>
      <c r="Q24807" s="15"/>
      <c r="R24807" s="15"/>
      <c r="S24807" s="15"/>
      <c r="T24807" s="15"/>
      <c r="U24807" s="15"/>
    </row>
    <row r="24808" ht="15" spans="16:21">
      <c r="P24808" s="15"/>
      <c r="Q24808" s="15"/>
      <c r="R24808" s="15"/>
      <c r="S24808" s="15"/>
      <c r="T24808" s="15"/>
      <c r="U24808" s="15"/>
    </row>
    <row r="24809" ht="15" spans="16:21">
      <c r="P24809" s="15"/>
      <c r="Q24809" s="15"/>
      <c r="R24809" s="15"/>
      <c r="S24809" s="15"/>
      <c r="T24809" s="15"/>
      <c r="U24809" s="15"/>
    </row>
    <row r="24810" ht="15" spans="16:21">
      <c r="P24810" s="15"/>
      <c r="Q24810" s="15"/>
      <c r="R24810" s="15"/>
      <c r="S24810" s="15"/>
      <c r="T24810" s="15"/>
      <c r="U24810" s="15"/>
    </row>
    <row r="24811" ht="15" spans="16:21">
      <c r="P24811" s="15"/>
      <c r="Q24811" s="15"/>
      <c r="R24811" s="15"/>
      <c r="S24811" s="15"/>
      <c r="T24811" s="15"/>
      <c r="U24811" s="15"/>
    </row>
    <row r="24812" ht="15" spans="16:21">
      <c r="P24812" s="15"/>
      <c r="Q24812" s="15"/>
      <c r="R24812" s="15"/>
      <c r="S24812" s="15"/>
      <c r="T24812" s="15"/>
      <c r="U24812" s="15"/>
    </row>
    <row r="24813" ht="15" spans="16:21">
      <c r="P24813" s="15"/>
      <c r="Q24813" s="15"/>
      <c r="R24813" s="15"/>
      <c r="S24813" s="15"/>
      <c r="T24813" s="15"/>
      <c r="U24813" s="15"/>
    </row>
    <row r="24814" ht="15" spans="16:21">
      <c r="P24814" s="15"/>
      <c r="Q24814" s="15"/>
      <c r="R24814" s="15"/>
      <c r="S24814" s="15"/>
      <c r="T24814" s="15"/>
      <c r="U24814" s="15"/>
    </row>
    <row r="24815" ht="15" spans="16:21">
      <c r="P24815" s="15"/>
      <c r="Q24815" s="15"/>
      <c r="R24815" s="15"/>
      <c r="S24815" s="15"/>
      <c r="T24815" s="15"/>
      <c r="U24815" s="15"/>
    </row>
    <row r="24816" ht="15" spans="16:21">
      <c r="P24816" s="15"/>
      <c r="Q24816" s="15"/>
      <c r="R24816" s="15"/>
      <c r="S24816" s="15"/>
      <c r="T24816" s="15"/>
      <c r="U24816" s="15"/>
    </row>
    <row r="24817" ht="15" spans="16:21">
      <c r="P24817" s="15"/>
      <c r="Q24817" s="15"/>
      <c r="R24817" s="15"/>
      <c r="S24817" s="15"/>
      <c r="T24817" s="15"/>
      <c r="U24817" s="15"/>
    </row>
    <row r="24818" ht="15" spans="16:21">
      <c r="P24818" s="15"/>
      <c r="Q24818" s="15"/>
      <c r="R24818" s="15"/>
      <c r="S24818" s="15"/>
      <c r="T24818" s="15"/>
      <c r="U24818" s="15"/>
    </row>
    <row r="24819" ht="15" spans="16:21">
      <c r="P24819" s="15"/>
      <c r="Q24819" s="15"/>
      <c r="R24819" s="15"/>
      <c r="S24819" s="15"/>
      <c r="T24819" s="15"/>
      <c r="U24819" s="15"/>
    </row>
    <row r="24820" ht="15" spans="16:21">
      <c r="P24820" s="15"/>
      <c r="Q24820" s="15"/>
      <c r="R24820" s="15"/>
      <c r="S24820" s="15"/>
      <c r="T24820" s="15"/>
      <c r="U24820" s="15"/>
    </row>
    <row r="24821" ht="15" spans="16:21">
      <c r="P24821" s="15"/>
      <c r="Q24821" s="15"/>
      <c r="R24821" s="15"/>
      <c r="S24821" s="15"/>
      <c r="T24821" s="15"/>
      <c r="U24821" s="15"/>
    </row>
    <row r="24822" ht="15" spans="16:21">
      <c r="P24822" s="15"/>
      <c r="Q24822" s="15"/>
      <c r="R24822" s="15"/>
      <c r="S24822" s="15"/>
      <c r="T24822" s="15"/>
      <c r="U24822" s="15"/>
    </row>
    <row r="24823" ht="15" spans="16:21">
      <c r="P24823" s="15"/>
      <c r="Q24823" s="15"/>
      <c r="R24823" s="15"/>
      <c r="S24823" s="15"/>
      <c r="T24823" s="15"/>
      <c r="U24823" s="15"/>
    </row>
    <row r="24824" ht="15" spans="16:21">
      <c r="P24824" s="15"/>
      <c r="Q24824" s="15"/>
      <c r="R24824" s="15"/>
      <c r="S24824" s="15"/>
      <c r="T24824" s="15"/>
      <c r="U24824" s="15"/>
    </row>
    <row r="24825" ht="15" spans="16:21">
      <c r="P24825" s="15"/>
      <c r="Q24825" s="15"/>
      <c r="R24825" s="15"/>
      <c r="S24825" s="15"/>
      <c r="T24825" s="15"/>
      <c r="U24825" s="15"/>
    </row>
    <row r="24826" ht="15" spans="16:21">
      <c r="P24826" s="15"/>
      <c r="Q24826" s="15"/>
      <c r="R24826" s="15"/>
      <c r="S24826" s="15"/>
      <c r="T24826" s="15"/>
      <c r="U24826" s="15"/>
    </row>
    <row r="24827" ht="15" spans="16:21">
      <c r="P24827" s="15"/>
      <c r="Q24827" s="15"/>
      <c r="R24827" s="15"/>
      <c r="S24827" s="15"/>
      <c r="T24827" s="15"/>
      <c r="U24827" s="15"/>
    </row>
    <row r="24828" ht="15" spans="16:21">
      <c r="P24828" s="15"/>
      <c r="Q24828" s="15"/>
      <c r="R24828" s="15"/>
      <c r="S24828" s="15"/>
      <c r="T24828" s="15"/>
      <c r="U24828" s="15"/>
    </row>
    <row r="24829" ht="15" spans="16:21">
      <c r="P24829" s="15"/>
      <c r="Q24829" s="15"/>
      <c r="R24829" s="15"/>
      <c r="S24829" s="15"/>
      <c r="T24829" s="15"/>
      <c r="U24829" s="15"/>
    </row>
    <row r="24830" ht="15" spans="16:21">
      <c r="P24830" s="15"/>
      <c r="Q24830" s="15"/>
      <c r="R24830" s="15"/>
      <c r="S24830" s="15"/>
      <c r="T24830" s="15"/>
      <c r="U24830" s="15"/>
    </row>
    <row r="24831" ht="15" spans="16:21">
      <c r="P24831" s="15"/>
      <c r="Q24831" s="15"/>
      <c r="R24831" s="15"/>
      <c r="S24831" s="15"/>
      <c r="T24831" s="15"/>
      <c r="U24831" s="15"/>
    </row>
    <row r="24832" ht="15" spans="16:21">
      <c r="P24832" s="15"/>
      <c r="Q24832" s="15"/>
      <c r="R24832" s="15"/>
      <c r="S24832" s="15"/>
      <c r="T24832" s="15"/>
      <c r="U24832" s="15"/>
    </row>
    <row r="24833" ht="15" spans="16:21">
      <c r="P24833" s="15"/>
      <c r="Q24833" s="15"/>
      <c r="R24833" s="15"/>
      <c r="S24833" s="15"/>
      <c r="T24833" s="15"/>
      <c r="U24833" s="15"/>
    </row>
    <row r="24834" ht="15" spans="16:21">
      <c r="P24834" s="15"/>
      <c r="Q24834" s="15"/>
      <c r="R24834" s="15"/>
      <c r="S24834" s="15"/>
      <c r="T24834" s="15"/>
      <c r="U24834" s="15"/>
    </row>
    <row r="24835" ht="15" spans="16:21">
      <c r="P24835" s="15"/>
      <c r="Q24835" s="15"/>
      <c r="R24835" s="15"/>
      <c r="S24835" s="15"/>
      <c r="T24835" s="15"/>
      <c r="U24835" s="15"/>
    </row>
    <row r="24836" ht="15" spans="16:21">
      <c r="P24836" s="15"/>
      <c r="Q24836" s="15"/>
      <c r="R24836" s="15"/>
      <c r="S24836" s="15"/>
      <c r="T24836" s="15"/>
      <c r="U24836" s="15"/>
    </row>
    <row r="24837" ht="15" spans="16:21">
      <c r="P24837" s="15"/>
      <c r="Q24837" s="15"/>
      <c r="R24837" s="15"/>
      <c r="S24837" s="15"/>
      <c r="T24837" s="15"/>
      <c r="U24837" s="15"/>
    </row>
    <row r="24838" ht="15" spans="16:21">
      <c r="P24838" s="15"/>
      <c r="Q24838" s="15"/>
      <c r="R24838" s="15"/>
      <c r="S24838" s="15"/>
      <c r="T24838" s="15"/>
      <c r="U24838" s="15"/>
    </row>
    <row r="24839" ht="15" spans="16:21">
      <c r="P24839" s="15"/>
      <c r="Q24839" s="15"/>
      <c r="R24839" s="15"/>
      <c r="S24839" s="15"/>
      <c r="T24839" s="15"/>
      <c r="U24839" s="15"/>
    </row>
    <row r="24840" ht="15" spans="16:21">
      <c r="P24840" s="15"/>
      <c r="Q24840" s="15"/>
      <c r="R24840" s="15"/>
      <c r="S24840" s="15"/>
      <c r="T24840" s="15"/>
      <c r="U24840" s="15"/>
    </row>
    <row r="24841" ht="15" spans="16:21">
      <c r="P24841" s="15"/>
      <c r="Q24841" s="15"/>
      <c r="R24841" s="15"/>
      <c r="S24841" s="15"/>
      <c r="T24841" s="15"/>
      <c r="U24841" s="15"/>
    </row>
    <row r="24842" ht="15" spans="16:21">
      <c r="P24842" s="15"/>
      <c r="Q24842" s="15"/>
      <c r="R24842" s="15"/>
      <c r="S24842" s="15"/>
      <c r="T24842" s="15"/>
      <c r="U24842" s="15"/>
    </row>
    <row r="24843" ht="15" spans="16:21">
      <c r="P24843" s="15"/>
      <c r="Q24843" s="15"/>
      <c r="R24843" s="15"/>
      <c r="S24843" s="15"/>
      <c r="T24843" s="15"/>
      <c r="U24843" s="15"/>
    </row>
    <row r="24844" ht="15" spans="16:21">
      <c r="P24844" s="15"/>
      <c r="Q24844" s="15"/>
      <c r="R24844" s="15"/>
      <c r="S24844" s="15"/>
      <c r="T24844" s="15"/>
      <c r="U24844" s="15"/>
    </row>
    <row r="24845" ht="15" spans="16:21">
      <c r="P24845" s="15"/>
      <c r="Q24845" s="15"/>
      <c r="R24845" s="15"/>
      <c r="S24845" s="15"/>
      <c r="T24845" s="15"/>
      <c r="U24845" s="15"/>
    </row>
    <row r="24846" ht="15" spans="16:21">
      <c r="P24846" s="15"/>
      <c r="Q24846" s="15"/>
      <c r="R24846" s="15"/>
      <c r="S24846" s="15"/>
      <c r="T24846" s="15"/>
      <c r="U24846" s="15"/>
    </row>
    <row r="24847" ht="15" spans="16:21">
      <c r="P24847" s="15"/>
      <c r="Q24847" s="15"/>
      <c r="R24847" s="15"/>
      <c r="S24847" s="15"/>
      <c r="T24847" s="15"/>
      <c r="U24847" s="15"/>
    </row>
    <row r="24848" ht="15" spans="16:21">
      <c r="P24848" s="15"/>
      <c r="Q24848" s="15"/>
      <c r="R24848" s="15"/>
      <c r="S24848" s="15"/>
      <c r="T24848" s="15"/>
      <c r="U24848" s="15"/>
    </row>
    <row r="24849" ht="15" spans="16:21">
      <c r="P24849" s="15"/>
      <c r="Q24849" s="15"/>
      <c r="R24849" s="15"/>
      <c r="S24849" s="15"/>
      <c r="T24849" s="15"/>
      <c r="U24849" s="15"/>
    </row>
    <row r="24850" ht="15" spans="16:21">
      <c r="P24850" s="15"/>
      <c r="Q24850" s="15"/>
      <c r="R24850" s="15"/>
      <c r="S24850" s="15"/>
      <c r="T24850" s="15"/>
      <c r="U24850" s="15"/>
    </row>
    <row r="24851" ht="15" spans="16:21">
      <c r="P24851" s="15"/>
      <c r="Q24851" s="15"/>
      <c r="R24851" s="15"/>
      <c r="S24851" s="15"/>
      <c r="T24851" s="15"/>
      <c r="U24851" s="15"/>
    </row>
    <row r="24852" ht="15" spans="16:21">
      <c r="P24852" s="15"/>
      <c r="Q24852" s="15"/>
      <c r="R24852" s="15"/>
      <c r="S24852" s="15"/>
      <c r="T24852" s="15"/>
      <c r="U24852" s="15"/>
    </row>
    <row r="24853" ht="15" spans="16:21">
      <c r="P24853" s="15"/>
      <c r="Q24853" s="15"/>
      <c r="R24853" s="15"/>
      <c r="S24853" s="15"/>
      <c r="T24853" s="15"/>
      <c r="U24853" s="15"/>
    </row>
    <row r="24854" ht="15" spans="16:21">
      <c r="P24854" s="15"/>
      <c r="Q24854" s="15"/>
      <c r="R24854" s="15"/>
      <c r="S24854" s="15"/>
      <c r="T24854" s="15"/>
      <c r="U24854" s="15"/>
    </row>
    <row r="24855" ht="15" spans="16:21">
      <c r="P24855" s="15"/>
      <c r="Q24855" s="15"/>
      <c r="R24855" s="15"/>
      <c r="S24855" s="15"/>
      <c r="T24855" s="15"/>
      <c r="U24855" s="15"/>
    </row>
    <row r="24856" ht="15" spans="16:21">
      <c r="P24856" s="15"/>
      <c r="Q24856" s="15"/>
      <c r="R24856" s="15"/>
      <c r="S24856" s="15"/>
      <c r="T24856" s="15"/>
      <c r="U24856" s="15"/>
    </row>
    <row r="24857" ht="15" spans="16:21">
      <c r="P24857" s="15"/>
      <c r="Q24857" s="15"/>
      <c r="R24857" s="15"/>
      <c r="S24857" s="15"/>
      <c r="T24857" s="15"/>
      <c r="U24857" s="15"/>
    </row>
    <row r="24858" ht="15" spans="16:21">
      <c r="P24858" s="15"/>
      <c r="Q24858" s="15"/>
      <c r="R24858" s="15"/>
      <c r="S24858" s="15"/>
      <c r="T24858" s="15"/>
      <c r="U24858" s="15"/>
    </row>
    <row r="24859" ht="15" spans="16:21">
      <c r="P24859" s="15"/>
      <c r="Q24859" s="15"/>
      <c r="R24859" s="15"/>
      <c r="S24859" s="15"/>
      <c r="T24859" s="15"/>
      <c r="U24859" s="15"/>
    </row>
    <row r="24860" ht="15" spans="16:21">
      <c r="P24860" s="15"/>
      <c r="Q24860" s="15"/>
      <c r="R24860" s="15"/>
      <c r="S24860" s="15"/>
      <c r="T24860" s="15"/>
      <c r="U24860" s="15"/>
    </row>
    <row r="24861" ht="15" spans="16:21">
      <c r="P24861" s="15"/>
      <c r="Q24861" s="15"/>
      <c r="R24861" s="15"/>
      <c r="S24861" s="15"/>
      <c r="T24861" s="15"/>
      <c r="U24861" s="15"/>
    </row>
    <row r="24862" ht="15" spans="16:21">
      <c r="P24862" s="15"/>
      <c r="Q24862" s="15"/>
      <c r="R24862" s="15"/>
      <c r="S24862" s="15"/>
      <c r="T24862" s="15"/>
      <c r="U24862" s="15"/>
    </row>
    <row r="24863" ht="15" spans="16:21">
      <c r="P24863" s="15"/>
      <c r="Q24863" s="15"/>
      <c r="R24863" s="15"/>
      <c r="S24863" s="15"/>
      <c r="T24863" s="15"/>
      <c r="U24863" s="15"/>
    </row>
    <row r="24864" ht="15" spans="16:21">
      <c r="P24864" s="15"/>
      <c r="Q24864" s="15"/>
      <c r="R24864" s="15"/>
      <c r="S24864" s="15"/>
      <c r="T24864" s="15"/>
      <c r="U24864" s="15"/>
    </row>
    <row r="24865" ht="15" spans="16:21">
      <c r="P24865" s="15"/>
      <c r="Q24865" s="15"/>
      <c r="R24865" s="15"/>
      <c r="S24865" s="15"/>
      <c r="T24865" s="15"/>
      <c r="U24865" s="15"/>
    </row>
    <row r="24866" ht="15" spans="16:21">
      <c r="P24866" s="15"/>
      <c r="Q24866" s="15"/>
      <c r="R24866" s="15"/>
      <c r="S24866" s="15"/>
      <c r="T24866" s="15"/>
      <c r="U24866" s="15"/>
    </row>
    <row r="24867" ht="15" spans="16:21">
      <c r="P24867" s="15"/>
      <c r="Q24867" s="15"/>
      <c r="R24867" s="15"/>
      <c r="S24867" s="15"/>
      <c r="T24867" s="15"/>
      <c r="U24867" s="15"/>
    </row>
    <row r="24868" ht="15" spans="16:21">
      <c r="P24868" s="15"/>
      <c r="Q24868" s="15"/>
      <c r="R24868" s="15"/>
      <c r="S24868" s="15"/>
      <c r="T24868" s="15"/>
      <c r="U24868" s="15"/>
    </row>
    <row r="24869" ht="15" spans="16:21">
      <c r="P24869" s="15"/>
      <c r="Q24869" s="15"/>
      <c r="R24869" s="15"/>
      <c r="S24869" s="15"/>
      <c r="T24869" s="15"/>
      <c r="U24869" s="15"/>
    </row>
    <row r="24870" ht="15" spans="16:21">
      <c r="P24870" s="15"/>
      <c r="Q24870" s="15"/>
      <c r="R24870" s="15"/>
      <c r="S24870" s="15"/>
      <c r="T24870" s="15"/>
      <c r="U24870" s="15"/>
    </row>
    <row r="24871" ht="15" spans="16:21">
      <c r="P24871" s="15"/>
      <c r="Q24871" s="15"/>
      <c r="R24871" s="15"/>
      <c r="S24871" s="15"/>
      <c r="T24871" s="15"/>
      <c r="U24871" s="15"/>
    </row>
    <row r="24872" ht="15" spans="16:21">
      <c r="P24872" s="15"/>
      <c r="Q24872" s="15"/>
      <c r="R24872" s="15"/>
      <c r="S24872" s="15"/>
      <c r="T24872" s="15"/>
      <c r="U24872" s="15"/>
    </row>
    <row r="24873" ht="15" spans="16:21">
      <c r="P24873" s="15"/>
      <c r="Q24873" s="15"/>
      <c r="R24873" s="15"/>
      <c r="S24873" s="15"/>
      <c r="T24873" s="15"/>
      <c r="U24873" s="15"/>
    </row>
    <row r="24874" ht="15" spans="16:21">
      <c r="P24874" s="15"/>
      <c r="Q24874" s="15"/>
      <c r="R24874" s="15"/>
      <c r="S24874" s="15"/>
      <c r="T24874" s="15"/>
      <c r="U24874" s="15"/>
    </row>
    <row r="24875" ht="15" spans="16:21">
      <c r="P24875" s="15"/>
      <c r="Q24875" s="15"/>
      <c r="R24875" s="15"/>
      <c r="S24875" s="15"/>
      <c r="T24875" s="15"/>
      <c r="U24875" s="15"/>
    </row>
    <row r="24876" ht="15" spans="16:21">
      <c r="P24876" s="15"/>
      <c r="Q24876" s="15"/>
      <c r="R24876" s="15"/>
      <c r="S24876" s="15"/>
      <c r="T24876" s="15"/>
      <c r="U24876" s="15"/>
    </row>
    <row r="24877" ht="15" spans="16:21">
      <c r="P24877" s="15"/>
      <c r="Q24877" s="15"/>
      <c r="R24877" s="15"/>
      <c r="S24877" s="15"/>
      <c r="T24877" s="15"/>
      <c r="U24877" s="15"/>
    </row>
    <row r="24878" ht="15" spans="16:21">
      <c r="P24878" s="15"/>
      <c r="Q24878" s="15"/>
      <c r="R24878" s="15"/>
      <c r="S24878" s="15"/>
      <c r="T24878" s="15"/>
      <c r="U24878" s="15"/>
    </row>
    <row r="24879" ht="15" spans="16:21">
      <c r="P24879" s="15"/>
      <c r="Q24879" s="15"/>
      <c r="R24879" s="15"/>
      <c r="S24879" s="15"/>
      <c r="T24879" s="15"/>
      <c r="U24879" s="15"/>
    </row>
    <row r="24880" ht="15" spans="16:21">
      <c r="P24880" s="15"/>
      <c r="Q24880" s="15"/>
      <c r="R24880" s="15"/>
      <c r="S24880" s="15"/>
      <c r="T24880" s="15"/>
      <c r="U24880" s="15"/>
    </row>
    <row r="24881" ht="15" spans="16:21">
      <c r="P24881" s="15"/>
      <c r="Q24881" s="15"/>
      <c r="R24881" s="15"/>
      <c r="S24881" s="15"/>
      <c r="T24881" s="15"/>
      <c r="U24881" s="15"/>
    </row>
    <row r="24882" ht="15" spans="16:21">
      <c r="P24882" s="15"/>
      <c r="Q24882" s="15"/>
      <c r="R24882" s="15"/>
      <c r="S24882" s="15"/>
      <c r="T24882" s="15"/>
      <c r="U24882" s="15"/>
    </row>
    <row r="24883" ht="15" spans="16:21">
      <c r="P24883" s="15"/>
      <c r="Q24883" s="15"/>
      <c r="R24883" s="15"/>
      <c r="S24883" s="15"/>
      <c r="T24883" s="15"/>
      <c r="U24883" s="15"/>
    </row>
    <row r="24884" ht="15" spans="16:21">
      <c r="P24884" s="15"/>
      <c r="Q24884" s="15"/>
      <c r="R24884" s="15"/>
      <c r="S24884" s="15"/>
      <c r="T24884" s="15"/>
      <c r="U24884" s="15"/>
    </row>
    <row r="24885" ht="15" spans="16:21">
      <c r="P24885" s="15"/>
      <c r="Q24885" s="15"/>
      <c r="R24885" s="15"/>
      <c r="S24885" s="15"/>
      <c r="T24885" s="15"/>
      <c r="U24885" s="15"/>
    </row>
    <row r="24886" ht="15" spans="16:21">
      <c r="P24886" s="15"/>
      <c r="Q24886" s="15"/>
      <c r="R24886" s="15"/>
      <c r="S24886" s="15"/>
      <c r="T24886" s="15"/>
      <c r="U24886" s="15"/>
    </row>
    <row r="24887" ht="15" spans="16:21">
      <c r="P24887" s="15"/>
      <c r="Q24887" s="15"/>
      <c r="R24887" s="15"/>
      <c r="S24887" s="15"/>
      <c r="T24887" s="15"/>
      <c r="U24887" s="15"/>
    </row>
    <row r="24888" ht="15" spans="16:21">
      <c r="P24888" s="15"/>
      <c r="Q24888" s="15"/>
      <c r="R24888" s="15"/>
      <c r="S24888" s="15"/>
      <c r="T24888" s="15"/>
      <c r="U24888" s="15"/>
    </row>
    <row r="24889" ht="15" spans="16:21">
      <c r="P24889" s="15"/>
      <c r="Q24889" s="15"/>
      <c r="R24889" s="15"/>
      <c r="S24889" s="15"/>
      <c r="T24889" s="15"/>
      <c r="U24889" s="15"/>
    </row>
    <row r="24890" ht="15" spans="16:21">
      <c r="P24890" s="15"/>
      <c r="Q24890" s="15"/>
      <c r="R24890" s="15"/>
      <c r="S24890" s="15"/>
      <c r="T24890" s="15"/>
      <c r="U24890" s="15"/>
    </row>
    <row r="24891" ht="15" spans="16:21">
      <c r="P24891" s="15"/>
      <c r="Q24891" s="15"/>
      <c r="R24891" s="15"/>
      <c r="S24891" s="15"/>
      <c r="T24891" s="15"/>
      <c r="U24891" s="15"/>
    </row>
    <row r="24892" ht="15" spans="16:21">
      <c r="P24892" s="15"/>
      <c r="Q24892" s="15"/>
      <c r="R24892" s="15"/>
      <c r="S24892" s="15"/>
      <c r="T24892" s="15"/>
      <c r="U24892" s="15"/>
    </row>
    <row r="24893" ht="15" spans="16:21">
      <c r="P24893" s="15"/>
      <c r="Q24893" s="15"/>
      <c r="R24893" s="15"/>
      <c r="S24893" s="15"/>
      <c r="T24893" s="15"/>
      <c r="U24893" s="15"/>
    </row>
    <row r="24894" ht="15" spans="16:21">
      <c r="P24894" s="15"/>
      <c r="Q24894" s="15"/>
      <c r="R24894" s="15"/>
      <c r="S24894" s="15"/>
      <c r="T24894" s="15"/>
      <c r="U24894" s="15"/>
    </row>
    <row r="24895" ht="15" spans="16:21">
      <c r="P24895" s="15"/>
      <c r="Q24895" s="15"/>
      <c r="R24895" s="15"/>
      <c r="S24895" s="15"/>
      <c r="T24895" s="15"/>
      <c r="U24895" s="15"/>
    </row>
    <row r="24896" ht="15" spans="16:21">
      <c r="P24896" s="15"/>
      <c r="Q24896" s="15"/>
      <c r="R24896" s="15"/>
      <c r="S24896" s="15"/>
      <c r="T24896" s="15"/>
      <c r="U24896" s="15"/>
    </row>
    <row r="24897" ht="15" spans="16:21">
      <c r="P24897" s="15"/>
      <c r="Q24897" s="15"/>
      <c r="R24897" s="15"/>
      <c r="S24897" s="15"/>
      <c r="T24897" s="15"/>
      <c r="U24897" s="15"/>
    </row>
    <row r="24898" ht="15" spans="16:21">
      <c r="P24898" s="15"/>
      <c r="Q24898" s="15"/>
      <c r="R24898" s="15"/>
      <c r="S24898" s="15"/>
      <c r="T24898" s="15"/>
      <c r="U24898" s="15"/>
    </row>
    <row r="24899" ht="15" spans="16:21">
      <c r="P24899" s="15"/>
      <c r="Q24899" s="15"/>
      <c r="R24899" s="15"/>
      <c r="S24899" s="15"/>
      <c r="T24899" s="15"/>
      <c r="U24899" s="15"/>
    </row>
    <row r="24900" ht="15" spans="16:21">
      <c r="P24900" s="15"/>
      <c r="Q24900" s="15"/>
      <c r="R24900" s="15"/>
      <c r="S24900" s="15"/>
      <c r="T24900" s="15"/>
      <c r="U24900" s="15"/>
    </row>
    <row r="24901" ht="15" spans="16:21">
      <c r="P24901" s="15"/>
      <c r="Q24901" s="15"/>
      <c r="R24901" s="15"/>
      <c r="S24901" s="15"/>
      <c r="T24901" s="15"/>
      <c r="U24901" s="15"/>
    </row>
    <row r="24902" ht="15" spans="16:21">
      <c r="P24902" s="15"/>
      <c r="Q24902" s="15"/>
      <c r="R24902" s="15"/>
      <c r="S24902" s="15"/>
      <c r="T24902" s="15"/>
      <c r="U24902" s="15"/>
    </row>
    <row r="24903" ht="15" spans="16:21">
      <c r="P24903" s="15"/>
      <c r="Q24903" s="15"/>
      <c r="R24903" s="15"/>
      <c r="S24903" s="15"/>
      <c r="T24903" s="15"/>
      <c r="U24903" s="15"/>
    </row>
    <row r="24904" ht="15" spans="16:21">
      <c r="P24904" s="15"/>
      <c r="Q24904" s="15"/>
      <c r="R24904" s="15"/>
      <c r="S24904" s="15"/>
      <c r="T24904" s="15"/>
      <c r="U24904" s="15"/>
    </row>
    <row r="24905" ht="15" spans="16:21">
      <c r="P24905" s="15"/>
      <c r="Q24905" s="15"/>
      <c r="R24905" s="15"/>
      <c r="S24905" s="15"/>
      <c r="T24905" s="15"/>
      <c r="U24905" s="15"/>
    </row>
    <row r="24906" ht="15" spans="16:21">
      <c r="P24906" s="15"/>
      <c r="Q24906" s="15"/>
      <c r="R24906" s="15"/>
      <c r="S24906" s="15"/>
      <c r="T24906" s="15"/>
      <c r="U24906" s="15"/>
    </row>
    <row r="24907" ht="15" spans="16:21">
      <c r="P24907" s="15"/>
      <c r="Q24907" s="15"/>
      <c r="R24907" s="15"/>
      <c r="S24907" s="15"/>
      <c r="T24907" s="15"/>
      <c r="U24907" s="15"/>
    </row>
    <row r="24908" ht="15" spans="16:21">
      <c r="P24908" s="15"/>
      <c r="Q24908" s="15"/>
      <c r="R24908" s="15"/>
      <c r="S24908" s="15"/>
      <c r="T24908" s="15"/>
      <c r="U24908" s="15"/>
    </row>
    <row r="24909" ht="15" spans="16:21">
      <c r="P24909" s="15"/>
      <c r="Q24909" s="15"/>
      <c r="R24909" s="15"/>
      <c r="S24909" s="15"/>
      <c r="T24909" s="15"/>
      <c r="U24909" s="15"/>
    </row>
    <row r="24910" ht="15" spans="16:21">
      <c r="P24910" s="15"/>
      <c r="Q24910" s="15"/>
      <c r="R24910" s="15"/>
      <c r="S24910" s="15"/>
      <c r="T24910" s="15"/>
      <c r="U24910" s="15"/>
    </row>
    <row r="24911" ht="15" spans="16:21">
      <c r="P24911" s="15"/>
      <c r="Q24911" s="15"/>
      <c r="R24911" s="15"/>
      <c r="S24911" s="15"/>
      <c r="T24911" s="15"/>
      <c r="U24911" s="15"/>
    </row>
    <row r="24912" ht="15" spans="16:21">
      <c r="P24912" s="15"/>
      <c r="Q24912" s="15"/>
      <c r="R24912" s="15"/>
      <c r="S24912" s="15"/>
      <c r="T24912" s="15"/>
      <c r="U24912" s="15"/>
    </row>
    <row r="24913" ht="15" spans="16:21">
      <c r="P24913" s="15"/>
      <c r="Q24913" s="15"/>
      <c r="R24913" s="15"/>
      <c r="S24913" s="15"/>
      <c r="T24913" s="15"/>
      <c r="U24913" s="15"/>
    </row>
    <row r="24914" ht="15" spans="16:21">
      <c r="P24914" s="15"/>
      <c r="Q24914" s="15"/>
      <c r="R24914" s="15"/>
      <c r="S24914" s="15"/>
      <c r="T24914" s="15"/>
      <c r="U24914" s="15"/>
    </row>
    <row r="24915" ht="15" spans="16:21">
      <c r="P24915" s="15"/>
      <c r="Q24915" s="15"/>
      <c r="R24915" s="15"/>
      <c r="S24915" s="15"/>
      <c r="T24915" s="15"/>
      <c r="U24915" s="15"/>
    </row>
    <row r="24916" ht="15" spans="16:21">
      <c r="P24916" s="15"/>
      <c r="Q24916" s="15"/>
      <c r="R24916" s="15"/>
      <c r="S24916" s="15"/>
      <c r="T24916" s="15"/>
      <c r="U24916" s="15"/>
    </row>
    <row r="24917" ht="15" spans="16:21">
      <c r="P24917" s="15"/>
      <c r="Q24917" s="15"/>
      <c r="R24917" s="15"/>
      <c r="S24917" s="15"/>
      <c r="T24917" s="15"/>
      <c r="U24917" s="15"/>
    </row>
    <row r="24918" ht="15" spans="16:21">
      <c r="P24918" s="15"/>
      <c r="Q24918" s="15"/>
      <c r="R24918" s="15"/>
      <c r="S24918" s="15"/>
      <c r="T24918" s="15"/>
      <c r="U24918" s="15"/>
    </row>
    <row r="24919" ht="15" spans="16:21">
      <c r="P24919" s="15"/>
      <c r="Q24919" s="15"/>
      <c r="R24919" s="15"/>
      <c r="S24919" s="15"/>
      <c r="T24919" s="15"/>
      <c r="U24919" s="15"/>
    </row>
    <row r="24920" ht="15" spans="16:21">
      <c r="P24920" s="15"/>
      <c r="Q24920" s="15"/>
      <c r="R24920" s="15"/>
      <c r="S24920" s="15"/>
      <c r="T24920" s="15"/>
      <c r="U24920" s="15"/>
    </row>
    <row r="24921" ht="15" spans="16:21">
      <c r="P24921" s="15"/>
      <c r="Q24921" s="15"/>
      <c r="R24921" s="15"/>
      <c r="S24921" s="15"/>
      <c r="T24921" s="15"/>
      <c r="U24921" s="15"/>
    </row>
    <row r="24922" ht="15" spans="16:21">
      <c r="P24922" s="15"/>
      <c r="Q24922" s="15"/>
      <c r="R24922" s="15"/>
      <c r="S24922" s="15"/>
      <c r="T24922" s="15"/>
      <c r="U24922" s="15"/>
    </row>
    <row r="24923" ht="15" spans="16:21">
      <c r="P24923" s="15"/>
      <c r="Q24923" s="15"/>
      <c r="R24923" s="15"/>
      <c r="S24923" s="15"/>
      <c r="T24923" s="15"/>
      <c r="U24923" s="15"/>
    </row>
    <row r="24924" ht="15" spans="16:21">
      <c r="P24924" s="15"/>
      <c r="Q24924" s="15"/>
      <c r="R24924" s="15"/>
      <c r="S24924" s="15"/>
      <c r="T24924" s="15"/>
      <c r="U24924" s="15"/>
    </row>
    <row r="24925" ht="15" spans="16:21">
      <c r="P24925" s="15"/>
      <c r="Q24925" s="15"/>
      <c r="R24925" s="15"/>
      <c r="S24925" s="15"/>
      <c r="T24925" s="15"/>
      <c r="U24925" s="15"/>
    </row>
    <row r="24926" ht="15" spans="16:21">
      <c r="P24926" s="15"/>
      <c r="Q24926" s="15"/>
      <c r="R24926" s="15"/>
      <c r="S24926" s="15"/>
      <c r="T24926" s="15"/>
      <c r="U24926" s="15"/>
    </row>
    <row r="24927" ht="15" spans="16:21">
      <c r="P24927" s="15"/>
      <c r="Q24927" s="15"/>
      <c r="R24927" s="15"/>
      <c r="S24927" s="15"/>
      <c r="T24927" s="15"/>
      <c r="U24927" s="15"/>
    </row>
    <row r="24928" ht="15" spans="16:21">
      <c r="P24928" s="15"/>
      <c r="Q24928" s="15"/>
      <c r="R24928" s="15"/>
      <c r="S24928" s="15"/>
      <c r="T24928" s="15"/>
      <c r="U24928" s="15"/>
    </row>
    <row r="24929" ht="15" spans="16:21">
      <c r="P24929" s="15"/>
      <c r="Q24929" s="15"/>
      <c r="R24929" s="15"/>
      <c r="S24929" s="15"/>
      <c r="T24929" s="15"/>
      <c r="U24929" s="15"/>
    </row>
    <row r="24930" ht="15" spans="16:21">
      <c r="P24930" s="15"/>
      <c r="Q24930" s="15"/>
      <c r="R24930" s="15"/>
      <c r="S24930" s="15"/>
      <c r="T24930" s="15"/>
      <c r="U24930" s="15"/>
    </row>
    <row r="24931" ht="15" spans="16:21">
      <c r="P24931" s="15"/>
      <c r="Q24931" s="15"/>
      <c r="R24931" s="15"/>
      <c r="S24931" s="15"/>
      <c r="T24931" s="15"/>
      <c r="U24931" s="15"/>
    </row>
    <row r="24932" ht="15" spans="16:21">
      <c r="P24932" s="15"/>
      <c r="Q24932" s="15"/>
      <c r="R24932" s="15"/>
      <c r="S24932" s="15"/>
      <c r="T24932" s="15"/>
      <c r="U24932" s="15"/>
    </row>
    <row r="24933" ht="15" spans="16:21">
      <c r="P24933" s="15"/>
      <c r="Q24933" s="15"/>
      <c r="R24933" s="15"/>
      <c r="S24933" s="15"/>
      <c r="T24933" s="15"/>
      <c r="U24933" s="15"/>
    </row>
    <row r="24934" ht="15" spans="16:21">
      <c r="P24934" s="15"/>
      <c r="Q24934" s="15"/>
      <c r="R24934" s="15"/>
      <c r="S24934" s="15"/>
      <c r="T24934" s="15"/>
      <c r="U24934" s="15"/>
    </row>
    <row r="24935" ht="15" spans="16:21">
      <c r="P24935" s="15"/>
      <c r="Q24935" s="15"/>
      <c r="R24935" s="15"/>
      <c r="S24935" s="15"/>
      <c r="T24935" s="15"/>
      <c r="U24935" s="15"/>
    </row>
    <row r="24936" ht="15" spans="16:21">
      <c r="P24936" s="15"/>
      <c r="Q24936" s="15"/>
      <c r="R24936" s="15"/>
      <c r="S24936" s="15"/>
      <c r="T24936" s="15"/>
      <c r="U24936" s="15"/>
    </row>
    <row r="24937" ht="15" spans="16:21">
      <c r="P24937" s="15"/>
      <c r="Q24937" s="15"/>
      <c r="R24937" s="15"/>
      <c r="S24937" s="15"/>
      <c r="T24937" s="15"/>
      <c r="U24937" s="15"/>
    </row>
    <row r="24938" ht="15" spans="16:21">
      <c r="P24938" s="15"/>
      <c r="Q24938" s="15"/>
      <c r="R24938" s="15"/>
      <c r="S24938" s="15"/>
      <c r="T24938" s="15"/>
      <c r="U24938" s="15"/>
    </row>
    <row r="24939" ht="15" spans="16:21">
      <c r="P24939" s="15"/>
      <c r="Q24939" s="15"/>
      <c r="R24939" s="15"/>
      <c r="S24939" s="15"/>
      <c r="T24939" s="15"/>
      <c r="U24939" s="15"/>
    </row>
    <row r="24940" ht="15" spans="16:21">
      <c r="P24940" s="15"/>
      <c r="Q24940" s="15"/>
      <c r="R24940" s="15"/>
      <c r="S24940" s="15"/>
      <c r="T24940" s="15"/>
      <c r="U24940" s="15"/>
    </row>
    <row r="24941" ht="15" spans="16:21">
      <c r="P24941" s="15"/>
      <c r="Q24941" s="15"/>
      <c r="R24941" s="15"/>
      <c r="S24941" s="15"/>
      <c r="T24941" s="15"/>
      <c r="U24941" s="15"/>
    </row>
    <row r="24942" ht="15" spans="16:21">
      <c r="P24942" s="15"/>
      <c r="Q24942" s="15"/>
      <c r="R24942" s="15"/>
      <c r="S24942" s="15"/>
      <c r="T24942" s="15"/>
      <c r="U24942" s="15"/>
    </row>
    <row r="24943" ht="15" spans="16:21">
      <c r="P24943" s="15"/>
      <c r="Q24943" s="15"/>
      <c r="R24943" s="15"/>
      <c r="S24943" s="15"/>
      <c r="T24943" s="15"/>
      <c r="U24943" s="15"/>
    </row>
    <row r="24944" ht="15" spans="16:21">
      <c r="P24944" s="15"/>
      <c r="Q24944" s="15"/>
      <c r="R24944" s="15"/>
      <c r="S24944" s="15"/>
      <c r="T24944" s="15"/>
      <c r="U24944" s="15"/>
    </row>
    <row r="24945" ht="15" spans="16:21">
      <c r="P24945" s="15"/>
      <c r="Q24945" s="15"/>
      <c r="R24945" s="15"/>
      <c r="S24945" s="15"/>
      <c r="T24945" s="15"/>
      <c r="U24945" s="15"/>
    </row>
    <row r="24946" ht="15" spans="16:21">
      <c r="P24946" s="15"/>
      <c r="Q24946" s="15"/>
      <c r="R24946" s="15"/>
      <c r="S24946" s="15"/>
      <c r="T24946" s="15"/>
      <c r="U24946" s="15"/>
    </row>
    <row r="24947" ht="15" spans="16:21">
      <c r="P24947" s="15"/>
      <c r="Q24947" s="15"/>
      <c r="R24947" s="15"/>
      <c r="S24947" s="15"/>
      <c r="T24947" s="15"/>
      <c r="U24947" s="15"/>
    </row>
    <row r="24948" ht="15" spans="16:21">
      <c r="P24948" s="15"/>
      <c r="Q24948" s="15"/>
      <c r="R24948" s="15"/>
      <c r="S24948" s="15"/>
      <c r="T24948" s="15"/>
      <c r="U24948" s="15"/>
    </row>
    <row r="24949" ht="15" spans="16:21">
      <c r="P24949" s="15"/>
      <c r="Q24949" s="15"/>
      <c r="R24949" s="15"/>
      <c r="S24949" s="15"/>
      <c r="T24949" s="15"/>
      <c r="U24949" s="15"/>
    </row>
    <row r="24950" ht="15" spans="16:21">
      <c r="P24950" s="15"/>
      <c r="Q24950" s="15"/>
      <c r="R24950" s="15"/>
      <c r="S24950" s="15"/>
      <c r="T24950" s="15"/>
      <c r="U24950" s="15"/>
    </row>
    <row r="24951" ht="15" spans="16:21">
      <c r="P24951" s="15"/>
      <c r="Q24951" s="15"/>
      <c r="R24951" s="15"/>
      <c r="S24951" s="15"/>
      <c r="T24951" s="15"/>
      <c r="U24951" s="15"/>
    </row>
    <row r="24952" ht="15" spans="16:21">
      <c r="P24952" s="15"/>
      <c r="Q24952" s="15"/>
      <c r="R24952" s="15"/>
      <c r="S24952" s="15"/>
      <c r="T24952" s="15"/>
      <c r="U24952" s="15"/>
    </row>
    <row r="24953" ht="15" spans="16:21">
      <c r="P24953" s="15"/>
      <c r="Q24953" s="15"/>
      <c r="R24953" s="15"/>
      <c r="S24953" s="15"/>
      <c r="T24953" s="15"/>
      <c r="U24953" s="15"/>
    </row>
    <row r="24954" ht="15" spans="16:21">
      <c r="P24954" s="15"/>
      <c r="Q24954" s="15"/>
      <c r="R24954" s="15"/>
      <c r="S24954" s="15"/>
      <c r="T24954" s="15"/>
      <c r="U24954" s="15"/>
    </row>
    <row r="24955" ht="15" spans="16:21">
      <c r="P24955" s="15"/>
      <c r="Q24955" s="15"/>
      <c r="R24955" s="15"/>
      <c r="S24955" s="15"/>
      <c r="T24955" s="15"/>
      <c r="U24955" s="15"/>
    </row>
    <row r="24956" ht="15" spans="16:21">
      <c r="P24956" s="15"/>
      <c r="Q24956" s="15"/>
      <c r="R24956" s="15"/>
      <c r="S24956" s="15"/>
      <c r="T24956" s="15"/>
      <c r="U24956" s="15"/>
    </row>
    <row r="24957" ht="15" spans="16:21">
      <c r="P24957" s="15"/>
      <c r="Q24957" s="15"/>
      <c r="R24957" s="15"/>
      <c r="S24957" s="15"/>
      <c r="T24957" s="15"/>
      <c r="U24957" s="15"/>
    </row>
    <row r="24958" ht="15" spans="16:21">
      <c r="P24958" s="15"/>
      <c r="Q24958" s="15"/>
      <c r="R24958" s="15"/>
      <c r="S24958" s="15"/>
      <c r="T24958" s="15"/>
      <c r="U24958" s="15"/>
    </row>
    <row r="24959" ht="15" spans="16:21">
      <c r="P24959" s="15"/>
      <c r="Q24959" s="15"/>
      <c r="R24959" s="15"/>
      <c r="S24959" s="15"/>
      <c r="T24959" s="15"/>
      <c r="U24959" s="15"/>
    </row>
    <row r="24960" ht="15" spans="16:21">
      <c r="P24960" s="15"/>
      <c r="Q24960" s="15"/>
      <c r="R24960" s="15"/>
      <c r="S24960" s="15"/>
      <c r="T24960" s="15"/>
      <c r="U24960" s="15"/>
    </row>
    <row r="24961" ht="15" spans="16:21">
      <c r="P24961" s="15"/>
      <c r="Q24961" s="15"/>
      <c r="R24961" s="15"/>
      <c r="S24961" s="15"/>
      <c r="T24961" s="15"/>
      <c r="U24961" s="15"/>
    </row>
    <row r="24962" ht="15" spans="16:21">
      <c r="P24962" s="15"/>
      <c r="Q24962" s="15"/>
      <c r="R24962" s="15"/>
      <c r="S24962" s="15"/>
      <c r="T24962" s="15"/>
      <c r="U24962" s="15"/>
    </row>
    <row r="24963" ht="15" spans="16:21">
      <c r="P24963" s="15"/>
      <c r="Q24963" s="15"/>
      <c r="R24963" s="15"/>
      <c r="S24963" s="15"/>
      <c r="T24963" s="15"/>
      <c r="U24963" s="15"/>
    </row>
    <row r="24964" ht="15" spans="16:21">
      <c r="P24964" s="15"/>
      <c r="Q24964" s="15"/>
      <c r="R24964" s="15"/>
      <c r="S24964" s="15"/>
      <c r="T24964" s="15"/>
      <c r="U24964" s="15"/>
    </row>
    <row r="24965" ht="15" spans="16:21">
      <c r="P24965" s="15"/>
      <c r="Q24965" s="15"/>
      <c r="R24965" s="15"/>
      <c r="S24965" s="15"/>
      <c r="T24965" s="15"/>
      <c r="U24965" s="15"/>
    </row>
    <row r="24966" ht="15" spans="16:21">
      <c r="P24966" s="15"/>
      <c r="Q24966" s="15"/>
      <c r="R24966" s="15"/>
      <c r="S24966" s="15"/>
      <c r="T24966" s="15"/>
      <c r="U24966" s="15"/>
    </row>
    <row r="24967" ht="15" spans="16:21">
      <c r="P24967" s="15"/>
      <c r="Q24967" s="15"/>
      <c r="R24967" s="15"/>
      <c r="S24967" s="15"/>
      <c r="T24967" s="15"/>
      <c r="U24967" s="15"/>
    </row>
    <row r="24968" ht="15" spans="16:21">
      <c r="P24968" s="15"/>
      <c r="Q24968" s="15"/>
      <c r="R24968" s="15"/>
      <c r="S24968" s="15"/>
      <c r="T24968" s="15"/>
      <c r="U24968" s="15"/>
    </row>
    <row r="24969" ht="15" spans="16:21">
      <c r="P24969" s="15"/>
      <c r="Q24969" s="15"/>
      <c r="R24969" s="15"/>
      <c r="S24969" s="15"/>
      <c r="T24969" s="15"/>
      <c r="U24969" s="15"/>
    </row>
    <row r="24970" ht="15" spans="16:21">
      <c r="P24970" s="15"/>
      <c r="Q24970" s="15"/>
      <c r="R24970" s="15"/>
      <c r="S24970" s="15"/>
      <c r="T24970" s="15"/>
      <c r="U24970" s="15"/>
    </row>
    <row r="24971" ht="15" spans="16:21">
      <c r="P24971" s="15"/>
      <c r="Q24971" s="15"/>
      <c r="R24971" s="15"/>
      <c r="S24971" s="15"/>
      <c r="T24971" s="15"/>
      <c r="U24971" s="15"/>
    </row>
    <row r="24972" ht="15" spans="16:21">
      <c r="P24972" s="15"/>
      <c r="Q24972" s="15"/>
      <c r="R24972" s="15"/>
      <c r="S24972" s="15"/>
      <c r="T24972" s="15"/>
      <c r="U24972" s="15"/>
    </row>
    <row r="24973" ht="15" spans="16:21">
      <c r="P24973" s="15"/>
      <c r="Q24973" s="15"/>
      <c r="R24973" s="15"/>
      <c r="S24973" s="15"/>
      <c r="T24973" s="15"/>
      <c r="U24973" s="15"/>
    </row>
    <row r="24974" ht="15" spans="16:21">
      <c r="P24974" s="15"/>
      <c r="Q24974" s="15"/>
      <c r="R24974" s="15"/>
      <c r="S24974" s="15"/>
      <c r="T24974" s="15"/>
      <c r="U24974" s="15"/>
    </row>
    <row r="24975" ht="15" spans="16:21">
      <c r="P24975" s="15"/>
      <c r="Q24975" s="15"/>
      <c r="R24975" s="15"/>
      <c r="S24975" s="15"/>
      <c r="T24975" s="15"/>
      <c r="U24975" s="15"/>
    </row>
    <row r="24976" ht="15" spans="16:21">
      <c r="P24976" s="15"/>
      <c r="Q24976" s="15"/>
      <c r="R24976" s="15"/>
      <c r="S24976" s="15"/>
      <c r="T24976" s="15"/>
      <c r="U24976" s="15"/>
    </row>
    <row r="24977" ht="15" spans="16:21">
      <c r="P24977" s="15"/>
      <c r="Q24977" s="15"/>
      <c r="R24977" s="15"/>
      <c r="S24977" s="15"/>
      <c r="T24977" s="15"/>
      <c r="U24977" s="15"/>
    </row>
    <row r="24978" ht="15" spans="16:21">
      <c r="P24978" s="15"/>
      <c r="Q24978" s="15"/>
      <c r="R24978" s="15"/>
      <c r="S24978" s="15"/>
      <c r="T24978" s="15"/>
      <c r="U24978" s="15"/>
    </row>
    <row r="24979" ht="15" spans="16:21">
      <c r="P24979" s="15"/>
      <c r="Q24979" s="15"/>
      <c r="R24979" s="15"/>
      <c r="S24979" s="15"/>
      <c r="T24979" s="15"/>
      <c r="U24979" s="15"/>
    </row>
    <row r="24980" ht="15" spans="16:21">
      <c r="P24980" s="15"/>
      <c r="Q24980" s="15"/>
      <c r="R24980" s="15"/>
      <c r="S24980" s="15"/>
      <c r="T24980" s="15"/>
      <c r="U24980" s="15"/>
    </row>
    <row r="24981" ht="15" spans="16:21">
      <c r="P24981" s="15"/>
      <c r="Q24981" s="15"/>
      <c r="R24981" s="15"/>
      <c r="S24981" s="15"/>
      <c r="T24981" s="15"/>
      <c r="U24981" s="15"/>
    </row>
    <row r="24982" ht="15" spans="16:21">
      <c r="P24982" s="15"/>
      <c r="Q24982" s="15"/>
      <c r="R24982" s="15"/>
      <c r="S24982" s="15"/>
      <c r="T24982" s="15"/>
      <c r="U24982" s="15"/>
    </row>
    <row r="24983" ht="15" spans="16:21">
      <c r="P24983" s="15"/>
      <c r="Q24983" s="15"/>
      <c r="R24983" s="15"/>
      <c r="S24983" s="15"/>
      <c r="T24983" s="15"/>
      <c r="U24983" s="15"/>
    </row>
    <row r="24984" ht="15" spans="16:21">
      <c r="P24984" s="15"/>
      <c r="Q24984" s="15"/>
      <c r="R24984" s="15"/>
      <c r="S24984" s="15"/>
      <c r="T24984" s="15"/>
      <c r="U24984" s="15"/>
    </row>
    <row r="24985" ht="15" spans="16:21">
      <c r="P24985" s="15"/>
      <c r="Q24985" s="15"/>
      <c r="R24985" s="15"/>
      <c r="S24985" s="15"/>
      <c r="T24985" s="15"/>
      <c r="U24985" s="15"/>
    </row>
    <row r="24986" ht="15" spans="16:21">
      <c r="P24986" s="15"/>
      <c r="Q24986" s="15"/>
      <c r="R24986" s="15"/>
      <c r="S24986" s="15"/>
      <c r="T24986" s="15"/>
      <c r="U24986" s="15"/>
    </row>
    <row r="24987" ht="15" spans="16:21">
      <c r="P24987" s="15"/>
      <c r="Q24987" s="15"/>
      <c r="R24987" s="15"/>
      <c r="S24987" s="15"/>
      <c r="T24987" s="15"/>
      <c r="U24987" s="15"/>
    </row>
    <row r="24988" ht="15" spans="16:21">
      <c r="P24988" s="15"/>
      <c r="Q24988" s="15"/>
      <c r="R24988" s="15"/>
      <c r="S24988" s="15"/>
      <c r="T24988" s="15"/>
      <c r="U24988" s="15"/>
    </row>
    <row r="24989" ht="15" spans="16:21">
      <c r="P24989" s="15"/>
      <c r="Q24989" s="15"/>
      <c r="R24989" s="15"/>
      <c r="S24989" s="15"/>
      <c r="T24989" s="15"/>
      <c r="U24989" s="15"/>
    </row>
    <row r="24990" ht="15" spans="16:21">
      <c r="P24990" s="15"/>
      <c r="Q24990" s="15"/>
      <c r="R24990" s="15"/>
      <c r="S24990" s="15"/>
      <c r="T24990" s="15"/>
      <c r="U24990" s="15"/>
    </row>
    <row r="24991" ht="15" spans="16:21">
      <c r="P24991" s="15"/>
      <c r="Q24991" s="15"/>
      <c r="R24991" s="15"/>
      <c r="S24991" s="15"/>
      <c r="T24991" s="15"/>
      <c r="U24991" s="15"/>
    </row>
    <row r="24992" ht="15" spans="16:21">
      <c r="P24992" s="15"/>
      <c r="Q24992" s="15"/>
      <c r="R24992" s="15"/>
      <c r="S24992" s="15"/>
      <c r="T24992" s="15"/>
      <c r="U24992" s="15"/>
    </row>
    <row r="24993" ht="15" spans="16:21">
      <c r="P24993" s="15"/>
      <c r="Q24993" s="15"/>
      <c r="R24993" s="15"/>
      <c r="S24993" s="15"/>
      <c r="T24993" s="15"/>
      <c r="U24993" s="15"/>
    </row>
    <row r="24994" ht="15" spans="16:21">
      <c r="P24994" s="15"/>
      <c r="Q24994" s="15"/>
      <c r="R24994" s="15"/>
      <c r="S24994" s="15"/>
      <c r="T24994" s="15"/>
      <c r="U24994" s="15"/>
    </row>
    <row r="24995" ht="15" spans="16:21">
      <c r="P24995" s="15"/>
      <c r="Q24995" s="15"/>
      <c r="R24995" s="15"/>
      <c r="S24995" s="15"/>
      <c r="T24995" s="15"/>
      <c r="U24995" s="15"/>
    </row>
    <row r="24996" ht="15" spans="16:21">
      <c r="P24996" s="15"/>
      <c r="Q24996" s="15"/>
      <c r="R24996" s="15"/>
      <c r="S24996" s="15"/>
      <c r="T24996" s="15"/>
      <c r="U24996" s="15"/>
    </row>
    <row r="24997" ht="15" spans="16:21">
      <c r="P24997" s="15"/>
      <c r="Q24997" s="15"/>
      <c r="R24997" s="15"/>
      <c r="S24997" s="15"/>
      <c r="T24997" s="15"/>
      <c r="U24997" s="15"/>
    </row>
    <row r="24998" ht="15" spans="16:21">
      <c r="P24998" s="15"/>
      <c r="Q24998" s="15"/>
      <c r="R24998" s="15"/>
      <c r="S24998" s="15"/>
      <c r="T24998" s="15"/>
      <c r="U24998" s="15"/>
    </row>
    <row r="24999" ht="15" spans="16:21">
      <c r="P24999" s="15"/>
      <c r="Q24999" s="15"/>
      <c r="R24999" s="15"/>
      <c r="S24999" s="15"/>
      <c r="T24999" s="15"/>
      <c r="U24999" s="15"/>
    </row>
    <row r="25000" ht="15" spans="16:21">
      <c r="P25000" s="15"/>
      <c r="Q25000" s="15"/>
      <c r="R25000" s="15"/>
      <c r="S25000" s="15"/>
      <c r="T25000" s="15"/>
      <c r="U25000" s="15"/>
    </row>
    <row r="25001" ht="15" spans="16:21">
      <c r="P25001" s="15"/>
      <c r="Q25001" s="15"/>
      <c r="R25001" s="15"/>
      <c r="S25001" s="15"/>
      <c r="T25001" s="15"/>
      <c r="U25001" s="15"/>
    </row>
    <row r="25002" ht="15" spans="16:21">
      <c r="P25002" s="15"/>
      <c r="Q25002" s="15"/>
      <c r="R25002" s="15"/>
      <c r="S25002" s="15"/>
      <c r="T25002" s="15"/>
      <c r="U25002" s="15"/>
    </row>
    <row r="25003" ht="15" spans="16:21">
      <c r="P25003" s="15"/>
      <c r="Q25003" s="15"/>
      <c r="R25003" s="15"/>
      <c r="S25003" s="15"/>
      <c r="T25003" s="15"/>
      <c r="U25003" s="15"/>
    </row>
    <row r="25004" ht="15" spans="16:21">
      <c r="P25004" s="15"/>
      <c r="Q25004" s="15"/>
      <c r="R25004" s="15"/>
      <c r="S25004" s="15"/>
      <c r="T25004" s="15"/>
      <c r="U25004" s="15"/>
    </row>
    <row r="25005" ht="15" spans="16:21">
      <c r="P25005" s="15"/>
      <c r="Q25005" s="15"/>
      <c r="R25005" s="15"/>
      <c r="S25005" s="15"/>
      <c r="T25005" s="15"/>
      <c r="U25005" s="15"/>
    </row>
    <row r="25006" ht="15" spans="16:21">
      <c r="P25006" s="15"/>
      <c r="Q25006" s="15"/>
      <c r="R25006" s="15"/>
      <c r="S25006" s="15"/>
      <c r="T25006" s="15"/>
      <c r="U25006" s="15"/>
    </row>
    <row r="25007" ht="15" spans="16:21">
      <c r="P25007" s="15"/>
      <c r="Q25007" s="15"/>
      <c r="R25007" s="15"/>
      <c r="S25007" s="15"/>
      <c r="T25007" s="15"/>
      <c r="U25007" s="15"/>
    </row>
    <row r="25008" ht="15" spans="16:21">
      <c r="P25008" s="15"/>
      <c r="Q25008" s="15"/>
      <c r="R25008" s="15"/>
      <c r="S25008" s="15"/>
      <c r="T25008" s="15"/>
      <c r="U25008" s="15"/>
    </row>
    <row r="25009" ht="15" spans="16:21">
      <c r="P25009" s="15"/>
      <c r="Q25009" s="15"/>
      <c r="R25009" s="15"/>
      <c r="S25009" s="15"/>
      <c r="T25009" s="15"/>
      <c r="U25009" s="15"/>
    </row>
    <row r="25010" ht="15" spans="16:21">
      <c r="P25010" s="15"/>
      <c r="Q25010" s="15"/>
      <c r="R25010" s="15"/>
      <c r="S25010" s="15"/>
      <c r="T25010" s="15"/>
      <c r="U25010" s="15"/>
    </row>
    <row r="25011" ht="15" spans="16:21">
      <c r="P25011" s="15"/>
      <c r="Q25011" s="15"/>
      <c r="R25011" s="15"/>
      <c r="S25011" s="15"/>
      <c r="T25011" s="15"/>
      <c r="U25011" s="15"/>
    </row>
    <row r="25012" ht="15" spans="16:21">
      <c r="P25012" s="15"/>
      <c r="Q25012" s="15"/>
      <c r="R25012" s="15"/>
      <c r="S25012" s="15"/>
      <c r="T25012" s="15"/>
      <c r="U25012" s="15"/>
    </row>
    <row r="25013" ht="15" spans="16:21">
      <c r="P25013" s="15"/>
      <c r="Q25013" s="15"/>
      <c r="R25013" s="15"/>
      <c r="S25013" s="15"/>
      <c r="T25013" s="15"/>
      <c r="U25013" s="15"/>
    </row>
    <row r="25014" ht="15" spans="16:21">
      <c r="P25014" s="15"/>
      <c r="Q25014" s="15"/>
      <c r="R25014" s="15"/>
      <c r="S25014" s="15"/>
      <c r="T25014" s="15"/>
      <c r="U25014" s="15"/>
    </row>
    <row r="25015" ht="15" spans="16:21">
      <c r="P25015" s="15"/>
      <c r="Q25015" s="15"/>
      <c r="R25015" s="15"/>
      <c r="S25015" s="15"/>
      <c r="T25015" s="15"/>
      <c r="U25015" s="15"/>
    </row>
    <row r="25016" ht="15" spans="16:21">
      <c r="P25016" s="15"/>
      <c r="Q25016" s="15"/>
      <c r="R25016" s="15"/>
      <c r="S25016" s="15"/>
      <c r="T25016" s="15"/>
      <c r="U25016" s="15"/>
    </row>
    <row r="25017" ht="15" spans="16:21">
      <c r="P25017" s="15"/>
      <c r="Q25017" s="15"/>
      <c r="R25017" s="15"/>
      <c r="S25017" s="15"/>
      <c r="T25017" s="15"/>
      <c r="U25017" s="15"/>
    </row>
    <row r="25018" ht="15" spans="16:21">
      <c r="P25018" s="15"/>
      <c r="Q25018" s="15"/>
      <c r="R25018" s="15"/>
      <c r="S25018" s="15"/>
      <c r="T25018" s="15"/>
      <c r="U25018" s="15"/>
    </row>
    <row r="25019" ht="15" spans="16:21">
      <c r="P25019" s="15"/>
      <c r="Q25019" s="15"/>
      <c r="R25019" s="15"/>
      <c r="S25019" s="15"/>
      <c r="T25019" s="15"/>
      <c r="U25019" s="15"/>
    </row>
    <row r="25020" ht="15" spans="16:21">
      <c r="P25020" s="15"/>
      <c r="Q25020" s="15"/>
      <c r="R25020" s="15"/>
      <c r="S25020" s="15"/>
      <c r="T25020" s="15"/>
      <c r="U25020" s="15"/>
    </row>
    <row r="25021" ht="15" spans="16:21">
      <c r="P25021" s="15"/>
      <c r="Q25021" s="15"/>
      <c r="R25021" s="15"/>
      <c r="S25021" s="15"/>
      <c r="T25021" s="15"/>
      <c r="U25021" s="15"/>
    </row>
    <row r="25022" ht="15" spans="16:21">
      <c r="P25022" s="15"/>
      <c r="Q25022" s="15"/>
      <c r="R25022" s="15"/>
      <c r="S25022" s="15"/>
      <c r="T25022" s="15"/>
      <c r="U25022" s="15"/>
    </row>
    <row r="25023" ht="15" spans="16:21">
      <c r="P25023" s="15"/>
      <c r="Q25023" s="15"/>
      <c r="R25023" s="15"/>
      <c r="S25023" s="15"/>
      <c r="T25023" s="15"/>
      <c r="U25023" s="15"/>
    </row>
    <row r="25024" ht="15" spans="16:21">
      <c r="P25024" s="15"/>
      <c r="Q25024" s="15"/>
      <c r="R25024" s="15"/>
      <c r="S25024" s="15"/>
      <c r="T25024" s="15"/>
      <c r="U25024" s="15"/>
    </row>
    <row r="25025" ht="15" spans="16:21">
      <c r="P25025" s="15"/>
      <c r="Q25025" s="15"/>
      <c r="R25025" s="15"/>
      <c r="S25025" s="15"/>
      <c r="T25025" s="15"/>
      <c r="U25025" s="15"/>
    </row>
    <row r="25026" ht="15" spans="16:21">
      <c r="P25026" s="15"/>
      <c r="Q25026" s="15"/>
      <c r="R25026" s="15"/>
      <c r="S25026" s="15"/>
      <c r="T25026" s="15"/>
      <c r="U25026" s="15"/>
    </row>
    <row r="25027" ht="15" spans="16:21">
      <c r="P25027" s="15"/>
      <c r="Q25027" s="15"/>
      <c r="R25027" s="15"/>
      <c r="S25027" s="15"/>
      <c r="T25027" s="15"/>
      <c r="U25027" s="15"/>
    </row>
    <row r="25028" ht="15" spans="16:21">
      <c r="P25028" s="15"/>
      <c r="Q25028" s="15"/>
      <c r="R25028" s="15"/>
      <c r="S25028" s="15"/>
      <c r="T25028" s="15"/>
      <c r="U25028" s="15"/>
    </row>
    <row r="25029" ht="15" spans="16:21">
      <c r="P25029" s="15"/>
      <c r="Q25029" s="15"/>
      <c r="R25029" s="15"/>
      <c r="S25029" s="15"/>
      <c r="T25029" s="15"/>
      <c r="U25029" s="15"/>
    </row>
    <row r="25030" ht="15" spans="16:21">
      <c r="P25030" s="15"/>
      <c r="Q25030" s="15"/>
      <c r="R25030" s="15"/>
      <c r="S25030" s="15"/>
      <c r="T25030" s="15"/>
      <c r="U25030" s="15"/>
    </row>
    <row r="25031" ht="15" spans="16:21">
      <c r="P25031" s="15"/>
      <c r="Q25031" s="15"/>
      <c r="R25031" s="15"/>
      <c r="S25031" s="15"/>
      <c r="T25031" s="15"/>
      <c r="U25031" s="15"/>
    </row>
    <row r="25032" ht="15" spans="16:21">
      <c r="P25032" s="15"/>
      <c r="Q25032" s="15"/>
      <c r="R25032" s="15"/>
      <c r="S25032" s="15"/>
      <c r="T25032" s="15"/>
      <c r="U25032" s="15"/>
    </row>
    <row r="25033" ht="15" spans="16:21">
      <c r="P25033" s="15"/>
      <c r="Q25033" s="15"/>
      <c r="R25033" s="15"/>
      <c r="S25033" s="15"/>
      <c r="T25033" s="15"/>
      <c r="U25033" s="15"/>
    </row>
    <row r="25034" ht="15" spans="16:21">
      <c r="P25034" s="15"/>
      <c r="Q25034" s="15"/>
      <c r="R25034" s="15"/>
      <c r="S25034" s="15"/>
      <c r="T25034" s="15"/>
      <c r="U25034" s="15"/>
    </row>
    <row r="25035" ht="15" spans="16:21">
      <c r="P25035" s="15"/>
      <c r="Q25035" s="15"/>
      <c r="R25035" s="15"/>
      <c r="S25035" s="15"/>
      <c r="T25035" s="15"/>
      <c r="U25035" s="15"/>
    </row>
    <row r="25036" ht="15" spans="16:21">
      <c r="P25036" s="15"/>
      <c r="Q25036" s="15"/>
      <c r="R25036" s="15"/>
      <c r="S25036" s="15"/>
      <c r="T25036" s="15"/>
      <c r="U25036" s="15"/>
    </row>
    <row r="25037" ht="15" spans="16:21">
      <c r="P25037" s="15"/>
      <c r="Q25037" s="15"/>
      <c r="R25037" s="15"/>
      <c r="S25037" s="15"/>
      <c r="T25037" s="15"/>
      <c r="U25037" s="15"/>
    </row>
    <row r="25038" ht="15" spans="16:21">
      <c r="P25038" s="15"/>
      <c r="Q25038" s="15"/>
      <c r="R25038" s="15"/>
      <c r="S25038" s="15"/>
      <c r="T25038" s="15"/>
      <c r="U25038" s="15"/>
    </row>
    <row r="25039" ht="15" spans="16:21">
      <c r="P25039" s="15"/>
      <c r="Q25039" s="15"/>
      <c r="R25039" s="15"/>
      <c r="S25039" s="15"/>
      <c r="T25039" s="15"/>
      <c r="U25039" s="15"/>
    </row>
    <row r="25040" ht="15" spans="16:21">
      <c r="P25040" s="15"/>
      <c r="Q25040" s="15"/>
      <c r="R25040" s="15"/>
      <c r="S25040" s="15"/>
      <c r="T25040" s="15"/>
      <c r="U25040" s="15"/>
    </row>
    <row r="25041" ht="15" spans="16:21">
      <c r="P25041" s="15"/>
      <c r="Q25041" s="15"/>
      <c r="R25041" s="15"/>
      <c r="S25041" s="15"/>
      <c r="T25041" s="15"/>
      <c r="U25041" s="15"/>
    </row>
    <row r="25042" ht="15" spans="16:21">
      <c r="P25042" s="15"/>
      <c r="Q25042" s="15"/>
      <c r="R25042" s="15"/>
      <c r="S25042" s="15"/>
      <c r="T25042" s="15"/>
      <c r="U25042" s="15"/>
    </row>
    <row r="25043" ht="15" spans="16:21">
      <c r="P25043" s="15"/>
      <c r="Q25043" s="15"/>
      <c r="R25043" s="15"/>
      <c r="S25043" s="15"/>
      <c r="T25043" s="15"/>
      <c r="U25043" s="15"/>
    </row>
    <row r="25044" ht="15" spans="16:21">
      <c r="P25044" s="15"/>
      <c r="Q25044" s="15"/>
      <c r="R25044" s="15"/>
      <c r="S25044" s="15"/>
      <c r="T25044" s="15"/>
      <c r="U25044" s="15"/>
    </row>
    <row r="25045" ht="15" spans="16:21">
      <c r="P25045" s="15"/>
      <c r="Q25045" s="15"/>
      <c r="R25045" s="15"/>
      <c r="S25045" s="15"/>
      <c r="T25045" s="15"/>
      <c r="U25045" s="15"/>
    </row>
    <row r="25046" ht="15" spans="16:21">
      <c r="P25046" s="15"/>
      <c r="Q25046" s="15"/>
      <c r="R25046" s="15"/>
      <c r="S25046" s="15"/>
      <c r="T25046" s="15"/>
      <c r="U25046" s="15"/>
    </row>
    <row r="25047" ht="15" spans="16:21">
      <c r="P25047" s="15"/>
      <c r="Q25047" s="15"/>
      <c r="R25047" s="15"/>
      <c r="S25047" s="15"/>
      <c r="T25047" s="15"/>
      <c r="U25047" s="15"/>
    </row>
    <row r="25048" ht="15" spans="16:21">
      <c r="P25048" s="15"/>
      <c r="Q25048" s="15"/>
      <c r="R25048" s="15"/>
      <c r="S25048" s="15"/>
      <c r="T25048" s="15"/>
      <c r="U25048" s="15"/>
    </row>
    <row r="25049" ht="15" spans="16:21">
      <c r="P25049" s="15"/>
      <c r="Q25049" s="15"/>
      <c r="R25049" s="15"/>
      <c r="S25049" s="15"/>
      <c r="T25049" s="15"/>
      <c r="U25049" s="15"/>
    </row>
    <row r="25050" ht="15" spans="16:21">
      <c r="P25050" s="15"/>
      <c r="Q25050" s="15"/>
      <c r="R25050" s="15"/>
      <c r="S25050" s="15"/>
      <c r="T25050" s="15"/>
      <c r="U25050" s="15"/>
    </row>
    <row r="25051" ht="15" spans="16:21">
      <c r="P25051" s="15"/>
      <c r="Q25051" s="15"/>
      <c r="R25051" s="15"/>
      <c r="S25051" s="15"/>
      <c r="T25051" s="15"/>
      <c r="U25051" s="15"/>
    </row>
    <row r="25052" ht="15" spans="16:21">
      <c r="P25052" s="15"/>
      <c r="Q25052" s="15"/>
      <c r="R25052" s="15"/>
      <c r="S25052" s="15"/>
      <c r="T25052" s="15"/>
      <c r="U25052" s="15"/>
    </row>
    <row r="25053" ht="15" spans="16:21">
      <c r="P25053" s="15"/>
      <c r="Q25053" s="15"/>
      <c r="R25053" s="15"/>
      <c r="S25053" s="15"/>
      <c r="T25053" s="15"/>
      <c r="U25053" s="15"/>
    </row>
    <row r="25054" ht="15" spans="16:21">
      <c r="P25054" s="15"/>
      <c r="Q25054" s="15"/>
      <c r="R25054" s="15"/>
      <c r="S25054" s="15"/>
      <c r="T25054" s="15"/>
      <c r="U25054" s="15"/>
    </row>
    <row r="25055" ht="15" spans="16:21">
      <c r="P25055" s="15"/>
      <c r="Q25055" s="15"/>
      <c r="R25055" s="15"/>
      <c r="S25055" s="15"/>
      <c r="T25055" s="15"/>
      <c r="U25055" s="15"/>
    </row>
    <row r="25056" ht="15" spans="16:21">
      <c r="P25056" s="15"/>
      <c r="Q25056" s="15"/>
      <c r="R25056" s="15"/>
      <c r="S25056" s="15"/>
      <c r="T25056" s="15"/>
      <c r="U25056" s="15"/>
    </row>
    <row r="25057" ht="15" spans="16:21">
      <c r="P25057" s="15"/>
      <c r="Q25057" s="15"/>
      <c r="R25057" s="15"/>
      <c r="S25057" s="15"/>
      <c r="T25057" s="15"/>
      <c r="U25057" s="15"/>
    </row>
    <row r="25058" ht="15" spans="16:21">
      <c r="P25058" s="15"/>
      <c r="Q25058" s="15"/>
      <c r="R25058" s="15"/>
      <c r="S25058" s="15"/>
      <c r="T25058" s="15"/>
      <c r="U25058" s="15"/>
    </row>
    <row r="25059" ht="15" spans="16:21">
      <c r="P25059" s="15"/>
      <c r="Q25059" s="15"/>
      <c r="R25059" s="15"/>
      <c r="S25059" s="15"/>
      <c r="T25059" s="15"/>
      <c r="U25059" s="15"/>
    </row>
    <row r="25060" ht="15" spans="16:21">
      <c r="P25060" s="15"/>
      <c r="Q25060" s="15"/>
      <c r="R25060" s="15"/>
      <c r="S25060" s="15"/>
      <c r="T25060" s="15"/>
      <c r="U25060" s="15"/>
    </row>
    <row r="25061" ht="15" spans="16:21">
      <c r="P25061" s="15"/>
      <c r="Q25061" s="15"/>
      <c r="R25061" s="15"/>
      <c r="S25061" s="15"/>
      <c r="T25061" s="15"/>
      <c r="U25061" s="15"/>
    </row>
    <row r="25062" ht="15" spans="16:21">
      <c r="P25062" s="15"/>
      <c r="Q25062" s="15"/>
      <c r="R25062" s="15"/>
      <c r="S25062" s="15"/>
      <c r="T25062" s="15"/>
      <c r="U25062" s="15"/>
    </row>
    <row r="25063" ht="15" spans="16:21">
      <c r="P25063" s="15"/>
      <c r="Q25063" s="15"/>
      <c r="R25063" s="15"/>
      <c r="S25063" s="15"/>
      <c r="T25063" s="15"/>
      <c r="U25063" s="15"/>
    </row>
    <row r="25064" ht="15" spans="16:21">
      <c r="P25064" s="15"/>
      <c r="Q25064" s="15"/>
      <c r="R25064" s="15"/>
      <c r="S25064" s="15"/>
      <c r="T25064" s="15"/>
      <c r="U25064" s="15"/>
    </row>
    <row r="25065" ht="15" spans="16:21">
      <c r="P25065" s="15"/>
      <c r="Q25065" s="15"/>
      <c r="R25065" s="15"/>
      <c r="S25065" s="15"/>
      <c r="T25065" s="15"/>
      <c r="U25065" s="15"/>
    </row>
    <row r="25066" ht="15" spans="16:21">
      <c r="P25066" s="15"/>
      <c r="Q25066" s="15"/>
      <c r="R25066" s="15"/>
      <c r="S25066" s="15"/>
      <c r="T25066" s="15"/>
      <c r="U25066" s="15"/>
    </row>
    <row r="25067" ht="15" spans="16:21">
      <c r="P25067" s="15"/>
      <c r="Q25067" s="15"/>
      <c r="R25067" s="15"/>
      <c r="S25067" s="15"/>
      <c r="T25067" s="15"/>
      <c r="U25067" s="15"/>
    </row>
    <row r="25068" ht="15" spans="16:21">
      <c r="P25068" s="15"/>
      <c r="Q25068" s="15"/>
      <c r="R25068" s="15"/>
      <c r="S25068" s="15"/>
      <c r="T25068" s="15"/>
      <c r="U25068" s="15"/>
    </row>
    <row r="25069" ht="15" spans="16:21">
      <c r="P25069" s="15"/>
      <c r="Q25069" s="15"/>
      <c r="R25069" s="15"/>
      <c r="S25069" s="15"/>
      <c r="T25069" s="15"/>
      <c r="U25069" s="15"/>
    </row>
    <row r="25070" ht="15" spans="16:21">
      <c r="P25070" s="15"/>
      <c r="Q25070" s="15"/>
      <c r="R25070" s="15"/>
      <c r="S25070" s="15"/>
      <c r="T25070" s="15"/>
      <c r="U25070" s="15"/>
    </row>
    <row r="25071" ht="15" spans="16:21">
      <c r="P25071" s="15"/>
      <c r="Q25071" s="15"/>
      <c r="R25071" s="15"/>
      <c r="S25071" s="15"/>
      <c r="T25071" s="15"/>
      <c r="U25071" s="15"/>
    </row>
    <row r="25072" ht="15" spans="16:21">
      <c r="P25072" s="15"/>
      <c r="Q25072" s="15"/>
      <c r="R25072" s="15"/>
      <c r="S25072" s="15"/>
      <c r="T25072" s="15"/>
      <c r="U25072" s="15"/>
    </row>
    <row r="25073" ht="15" spans="16:21">
      <c r="P25073" s="15"/>
      <c r="Q25073" s="15"/>
      <c r="R25073" s="15"/>
      <c r="S25073" s="15"/>
      <c r="T25073" s="15"/>
      <c r="U25073" s="15"/>
    </row>
    <row r="25074" ht="15" spans="16:21">
      <c r="P25074" s="15"/>
      <c r="Q25074" s="15"/>
      <c r="R25074" s="15"/>
      <c r="S25074" s="15"/>
      <c r="T25074" s="15"/>
      <c r="U25074" s="15"/>
    </row>
    <row r="25075" ht="15" spans="16:21">
      <c r="P25075" s="15"/>
      <c r="Q25075" s="15"/>
      <c r="R25075" s="15"/>
      <c r="S25075" s="15"/>
      <c r="T25075" s="15"/>
      <c r="U25075" s="15"/>
    </row>
    <row r="25076" ht="15" spans="16:21">
      <c r="P25076" s="15"/>
      <c r="Q25076" s="15"/>
      <c r="R25076" s="15"/>
      <c r="S25076" s="15"/>
      <c r="T25076" s="15"/>
      <c r="U25076" s="15"/>
    </row>
    <row r="25077" ht="15" spans="16:21">
      <c r="P25077" s="15"/>
      <c r="Q25077" s="15"/>
      <c r="R25077" s="15"/>
      <c r="S25077" s="15"/>
      <c r="T25077" s="15"/>
      <c r="U25077" s="15"/>
    </row>
    <row r="25078" ht="15" spans="16:21">
      <c r="P25078" s="15"/>
      <c r="Q25078" s="15"/>
      <c r="R25078" s="15"/>
      <c r="S25078" s="15"/>
      <c r="T25078" s="15"/>
      <c r="U25078" s="15"/>
    </row>
    <row r="25079" ht="15" spans="16:21">
      <c r="P25079" s="15"/>
      <c r="Q25079" s="15"/>
      <c r="R25079" s="15"/>
      <c r="S25079" s="15"/>
      <c r="T25079" s="15"/>
      <c r="U25079" s="15"/>
    </row>
    <row r="25080" ht="15" spans="16:21">
      <c r="P25080" s="15"/>
      <c r="Q25080" s="15"/>
      <c r="R25080" s="15"/>
      <c r="S25080" s="15"/>
      <c r="T25080" s="15"/>
      <c r="U25080" s="15"/>
    </row>
    <row r="25081" ht="15" spans="16:21">
      <c r="P25081" s="15"/>
      <c r="Q25081" s="15"/>
      <c r="R25081" s="15"/>
      <c r="S25081" s="15"/>
      <c r="T25081" s="15"/>
      <c r="U25081" s="15"/>
    </row>
    <row r="25082" ht="15" spans="16:21">
      <c r="P25082" s="15"/>
      <c r="Q25082" s="15"/>
      <c r="R25082" s="15"/>
      <c r="S25082" s="15"/>
      <c r="T25082" s="15"/>
      <c r="U25082" s="15"/>
    </row>
    <row r="25083" ht="15" spans="16:21">
      <c r="P25083" s="15"/>
      <c r="Q25083" s="15"/>
      <c r="R25083" s="15"/>
      <c r="S25083" s="15"/>
      <c r="T25083" s="15"/>
      <c r="U25083" s="15"/>
    </row>
    <row r="25084" ht="15" spans="16:21">
      <c r="P25084" s="15"/>
      <c r="Q25084" s="15"/>
      <c r="R25084" s="15"/>
      <c r="S25084" s="15"/>
      <c r="T25084" s="15"/>
      <c r="U25084" s="15"/>
    </row>
    <row r="25085" ht="15" spans="16:21">
      <c r="P25085" s="15"/>
      <c r="Q25085" s="15"/>
      <c r="R25085" s="15"/>
      <c r="S25085" s="15"/>
      <c r="T25085" s="15"/>
      <c r="U25085" s="15"/>
    </row>
    <row r="25086" ht="15" spans="16:21">
      <c r="P25086" s="15"/>
      <c r="Q25086" s="15"/>
      <c r="R25086" s="15"/>
      <c r="S25086" s="15"/>
      <c r="T25086" s="15"/>
      <c r="U25086" s="15"/>
    </row>
    <row r="25087" ht="15" spans="16:21">
      <c r="P25087" s="15"/>
      <c r="Q25087" s="15"/>
      <c r="R25087" s="15"/>
      <c r="S25087" s="15"/>
      <c r="T25087" s="15"/>
      <c r="U25087" s="15"/>
    </row>
    <row r="25088" ht="15" spans="16:21">
      <c r="P25088" s="15"/>
      <c r="Q25088" s="15"/>
      <c r="R25088" s="15"/>
      <c r="S25088" s="15"/>
      <c r="T25088" s="15"/>
      <c r="U25088" s="15"/>
    </row>
    <row r="25089" ht="15" spans="16:21">
      <c r="P25089" s="15"/>
      <c r="Q25089" s="15"/>
      <c r="R25089" s="15"/>
      <c r="S25089" s="15"/>
      <c r="T25089" s="15"/>
      <c r="U25089" s="15"/>
    </row>
    <row r="25090" ht="15" spans="16:21">
      <c r="P25090" s="15"/>
      <c r="Q25090" s="15"/>
      <c r="R25090" s="15"/>
      <c r="S25090" s="15"/>
      <c r="T25090" s="15"/>
      <c r="U25090" s="15"/>
    </row>
    <row r="25091" ht="15" spans="16:21">
      <c r="P25091" s="15"/>
      <c r="Q25091" s="15"/>
      <c r="R25091" s="15"/>
      <c r="S25091" s="15"/>
      <c r="T25091" s="15"/>
      <c r="U25091" s="15"/>
    </row>
    <row r="25092" ht="15" spans="16:21">
      <c r="P25092" s="15"/>
      <c r="Q25092" s="15"/>
      <c r="R25092" s="15"/>
      <c r="S25092" s="15"/>
      <c r="T25092" s="15"/>
      <c r="U25092" s="15"/>
    </row>
    <row r="25093" ht="15" spans="16:21">
      <c r="P25093" s="15"/>
      <c r="Q25093" s="15"/>
      <c r="R25093" s="15"/>
      <c r="S25093" s="15"/>
      <c r="T25093" s="15"/>
      <c r="U25093" s="15"/>
    </row>
    <row r="25094" ht="15" spans="16:21">
      <c r="P25094" s="15"/>
      <c r="Q25094" s="15"/>
      <c r="R25094" s="15"/>
      <c r="S25094" s="15"/>
      <c r="T25094" s="15"/>
      <c r="U25094" s="15"/>
    </row>
    <row r="25095" ht="15" spans="16:21">
      <c r="P25095" s="15"/>
      <c r="Q25095" s="15"/>
      <c r="R25095" s="15"/>
      <c r="S25095" s="15"/>
      <c r="T25095" s="15"/>
      <c r="U25095" s="15"/>
    </row>
    <row r="25096" ht="15" spans="16:21">
      <c r="P25096" s="15"/>
      <c r="Q25096" s="15"/>
      <c r="R25096" s="15"/>
      <c r="S25096" s="15"/>
      <c r="T25096" s="15"/>
      <c r="U25096" s="15"/>
    </row>
    <row r="25097" ht="15" spans="16:21">
      <c r="P25097" s="15"/>
      <c r="Q25097" s="15"/>
      <c r="R25097" s="15"/>
      <c r="S25097" s="15"/>
      <c r="T25097" s="15"/>
      <c r="U25097" s="15"/>
    </row>
    <row r="25098" ht="15" spans="16:21">
      <c r="P25098" s="15"/>
      <c r="Q25098" s="15"/>
      <c r="R25098" s="15"/>
      <c r="S25098" s="15"/>
      <c r="T25098" s="15"/>
      <c r="U25098" s="15"/>
    </row>
    <row r="25099" ht="15" spans="16:21">
      <c r="P25099" s="15"/>
      <c r="Q25099" s="15"/>
      <c r="R25099" s="15"/>
      <c r="S25099" s="15"/>
      <c r="T25099" s="15"/>
      <c r="U25099" s="15"/>
    </row>
    <row r="25100" ht="15" spans="16:21">
      <c r="P25100" s="15"/>
      <c r="Q25100" s="15"/>
      <c r="R25100" s="15"/>
      <c r="S25100" s="15"/>
      <c r="T25100" s="15"/>
      <c r="U25100" s="15"/>
    </row>
    <row r="25101" ht="15" spans="16:21">
      <c r="P25101" s="15"/>
      <c r="Q25101" s="15"/>
      <c r="R25101" s="15"/>
      <c r="S25101" s="15"/>
      <c r="T25101" s="15"/>
      <c r="U25101" s="15"/>
    </row>
    <row r="25102" ht="15" spans="16:21">
      <c r="P25102" s="15"/>
      <c r="Q25102" s="15"/>
      <c r="R25102" s="15"/>
      <c r="S25102" s="15"/>
      <c r="T25102" s="15"/>
      <c r="U25102" s="15"/>
    </row>
    <row r="25103" ht="15" spans="16:21">
      <c r="P25103" s="15"/>
      <c r="Q25103" s="15"/>
      <c r="R25103" s="15"/>
      <c r="S25103" s="15"/>
      <c r="T25103" s="15"/>
      <c r="U25103" s="15"/>
    </row>
    <row r="25104" ht="15" spans="16:21">
      <c r="P25104" s="15"/>
      <c r="Q25104" s="15"/>
      <c r="R25104" s="15"/>
      <c r="S25104" s="15"/>
      <c r="T25104" s="15"/>
      <c r="U25104" s="15"/>
    </row>
    <row r="25105" ht="15" spans="16:21">
      <c r="P25105" s="15"/>
      <c r="Q25105" s="15"/>
      <c r="R25105" s="15"/>
      <c r="S25105" s="15"/>
      <c r="T25105" s="15"/>
      <c r="U25105" s="15"/>
    </row>
    <row r="25106" ht="15" spans="16:21">
      <c r="P25106" s="15"/>
      <c r="Q25106" s="15"/>
      <c r="R25106" s="15"/>
      <c r="S25106" s="15"/>
      <c r="T25106" s="15"/>
      <c r="U25106" s="15"/>
    </row>
    <row r="25107" ht="15" spans="16:21">
      <c r="P25107" s="15"/>
      <c r="Q25107" s="15"/>
      <c r="R25107" s="15"/>
      <c r="S25107" s="15"/>
      <c r="T25107" s="15"/>
      <c r="U25107" s="15"/>
    </row>
    <row r="25108" ht="15" spans="16:21">
      <c r="P25108" s="15"/>
      <c r="Q25108" s="15"/>
      <c r="R25108" s="15"/>
      <c r="S25108" s="15"/>
      <c r="T25108" s="15"/>
      <c r="U25108" s="15"/>
    </row>
    <row r="25109" ht="15" spans="16:21">
      <c r="P25109" s="15"/>
      <c r="Q25109" s="15"/>
      <c r="R25109" s="15"/>
      <c r="S25109" s="15"/>
      <c r="T25109" s="15"/>
      <c r="U25109" s="15"/>
    </row>
    <row r="25110" ht="15" spans="16:21">
      <c r="P25110" s="15"/>
      <c r="Q25110" s="15"/>
      <c r="R25110" s="15"/>
      <c r="S25110" s="15"/>
      <c r="T25110" s="15"/>
      <c r="U25110" s="15"/>
    </row>
    <row r="25111" ht="15" spans="16:21">
      <c r="P25111" s="15"/>
      <c r="Q25111" s="15"/>
      <c r="R25111" s="15"/>
      <c r="S25111" s="15"/>
      <c r="T25111" s="15"/>
      <c r="U25111" s="15"/>
    </row>
    <row r="25112" ht="15" spans="16:21">
      <c r="P25112" s="15"/>
      <c r="Q25112" s="15"/>
      <c r="R25112" s="15"/>
      <c r="S25112" s="15"/>
      <c r="T25112" s="15"/>
      <c r="U25112" s="15"/>
    </row>
    <row r="25113" ht="15" spans="16:21">
      <c r="P25113" s="15"/>
      <c r="Q25113" s="15"/>
      <c r="R25113" s="15"/>
      <c r="S25113" s="15"/>
      <c r="T25113" s="15"/>
      <c r="U25113" s="15"/>
    </row>
    <row r="25114" ht="15" spans="16:21">
      <c r="P25114" s="15"/>
      <c r="Q25114" s="15"/>
      <c r="R25114" s="15"/>
      <c r="S25114" s="15"/>
      <c r="T25114" s="15"/>
      <c r="U25114" s="15"/>
    </row>
    <row r="25115" ht="15" spans="16:21">
      <c r="P25115" s="15"/>
      <c r="Q25115" s="15"/>
      <c r="R25115" s="15"/>
      <c r="S25115" s="15"/>
      <c r="T25115" s="15"/>
      <c r="U25115" s="15"/>
    </row>
    <row r="25116" ht="15" spans="16:21">
      <c r="P25116" s="15"/>
      <c r="Q25116" s="15"/>
      <c r="R25116" s="15"/>
      <c r="S25116" s="15"/>
      <c r="T25116" s="15"/>
      <c r="U25116" s="15"/>
    </row>
    <row r="25117" ht="15" spans="16:21">
      <c r="P25117" s="15"/>
      <c r="Q25117" s="15"/>
      <c r="R25117" s="15"/>
      <c r="S25117" s="15"/>
      <c r="T25117" s="15"/>
      <c r="U25117" s="15"/>
    </row>
    <row r="25118" ht="15" spans="16:21">
      <c r="P25118" s="15"/>
      <c r="Q25118" s="15"/>
      <c r="R25118" s="15"/>
      <c r="S25118" s="15"/>
      <c r="T25118" s="15"/>
      <c r="U25118" s="15"/>
    </row>
    <row r="25119" ht="15" spans="16:21">
      <c r="P25119" s="15"/>
      <c r="Q25119" s="15"/>
      <c r="R25119" s="15"/>
      <c r="S25119" s="15"/>
      <c r="T25119" s="15"/>
      <c r="U25119" s="15"/>
    </row>
    <row r="25120" ht="15" spans="16:21">
      <c r="P25120" s="15"/>
      <c r="Q25120" s="15"/>
      <c r="R25120" s="15"/>
      <c r="S25120" s="15"/>
      <c r="T25120" s="15"/>
      <c r="U25120" s="15"/>
    </row>
    <row r="25121" ht="15" spans="16:21">
      <c r="P25121" s="15"/>
      <c r="Q25121" s="15"/>
      <c r="R25121" s="15"/>
      <c r="S25121" s="15"/>
      <c r="T25121" s="15"/>
      <c r="U25121" s="15"/>
    </row>
    <row r="25122" ht="15" spans="16:21">
      <c r="P25122" s="15"/>
      <c r="Q25122" s="15"/>
      <c r="R25122" s="15"/>
      <c r="S25122" s="15"/>
      <c r="T25122" s="15"/>
      <c r="U25122" s="15"/>
    </row>
    <row r="25123" ht="15" spans="16:21">
      <c r="P25123" s="15"/>
      <c r="Q25123" s="15"/>
      <c r="R25123" s="15"/>
      <c r="S25123" s="15"/>
      <c r="T25123" s="15"/>
      <c r="U25123" s="15"/>
    </row>
    <row r="25124" ht="15" spans="16:21">
      <c r="P25124" s="15"/>
      <c r="Q25124" s="15"/>
      <c r="R25124" s="15"/>
      <c r="S25124" s="15"/>
      <c r="T25124" s="15"/>
      <c r="U25124" s="15"/>
    </row>
    <row r="25125" ht="15" spans="16:21">
      <c r="P25125" s="15"/>
      <c r="Q25125" s="15"/>
      <c r="R25125" s="15"/>
      <c r="S25125" s="15"/>
      <c r="T25125" s="15"/>
      <c r="U25125" s="15"/>
    </row>
    <row r="25126" ht="15" spans="16:21">
      <c r="P25126" s="15"/>
      <c r="Q25126" s="15"/>
      <c r="R25126" s="15"/>
      <c r="S25126" s="15"/>
      <c r="T25126" s="15"/>
      <c r="U25126" s="15"/>
    </row>
    <row r="25127" ht="15" spans="16:21">
      <c r="P25127" s="15"/>
      <c r="Q25127" s="15"/>
      <c r="R25127" s="15"/>
      <c r="S25127" s="15"/>
      <c r="T25127" s="15"/>
      <c r="U25127" s="15"/>
    </row>
    <row r="25128" ht="15" spans="16:21">
      <c r="P25128" s="15"/>
      <c r="Q25128" s="15"/>
      <c r="R25128" s="15"/>
      <c r="S25128" s="15"/>
      <c r="T25128" s="15"/>
      <c r="U25128" s="15"/>
    </row>
    <row r="25129" ht="15" spans="16:21">
      <c r="P25129" s="15"/>
      <c r="Q25129" s="15"/>
      <c r="R25129" s="15"/>
      <c r="S25129" s="15"/>
      <c r="T25129" s="15"/>
      <c r="U25129" s="15"/>
    </row>
    <row r="25130" ht="15" spans="16:21">
      <c r="P25130" s="15"/>
      <c r="Q25130" s="15"/>
      <c r="R25130" s="15"/>
      <c r="S25130" s="15"/>
      <c r="T25130" s="15"/>
      <c r="U25130" s="15"/>
    </row>
    <row r="25131" ht="15" spans="16:21">
      <c r="P25131" s="15"/>
      <c r="Q25131" s="15"/>
      <c r="R25131" s="15"/>
      <c r="S25131" s="15"/>
      <c r="T25131" s="15"/>
      <c r="U25131" s="15"/>
    </row>
    <row r="25132" ht="15" spans="16:21">
      <c r="P25132" s="15"/>
      <c r="Q25132" s="15"/>
      <c r="R25132" s="15"/>
      <c r="S25132" s="15"/>
      <c r="T25132" s="15"/>
      <c r="U25132" s="15"/>
    </row>
    <row r="25133" ht="15" spans="16:21">
      <c r="P25133" s="15"/>
      <c r="Q25133" s="15"/>
      <c r="R25133" s="15"/>
      <c r="S25133" s="15"/>
      <c r="T25133" s="15"/>
      <c r="U25133" s="15"/>
    </row>
    <row r="25134" ht="15" spans="16:21">
      <c r="P25134" s="15"/>
      <c r="Q25134" s="15"/>
      <c r="R25134" s="15"/>
      <c r="S25134" s="15"/>
      <c r="T25134" s="15"/>
      <c r="U25134" s="15"/>
    </row>
    <row r="25135" ht="15" spans="16:21">
      <c r="P25135" s="15"/>
      <c r="Q25135" s="15"/>
      <c r="R25135" s="15"/>
      <c r="S25135" s="15"/>
      <c r="T25135" s="15"/>
      <c r="U25135" s="15"/>
    </row>
    <row r="25136" ht="15" spans="16:21">
      <c r="P25136" s="15"/>
      <c r="Q25136" s="15"/>
      <c r="R25136" s="15"/>
      <c r="S25136" s="15"/>
      <c r="T25136" s="15"/>
      <c r="U25136" s="15"/>
    </row>
    <row r="25137" ht="15" spans="16:21">
      <c r="P25137" s="15"/>
      <c r="Q25137" s="15"/>
      <c r="R25137" s="15"/>
      <c r="S25137" s="15"/>
      <c r="T25137" s="15"/>
      <c r="U25137" s="15"/>
    </row>
    <row r="25138" ht="15" spans="16:21">
      <c r="P25138" s="15"/>
      <c r="Q25138" s="15"/>
      <c r="R25138" s="15"/>
      <c r="S25138" s="15"/>
      <c r="T25138" s="15"/>
      <c r="U25138" s="15"/>
    </row>
    <row r="25139" ht="15" spans="16:21">
      <c r="P25139" s="15"/>
      <c r="Q25139" s="15"/>
      <c r="R25139" s="15"/>
      <c r="S25139" s="15"/>
      <c r="T25139" s="15"/>
      <c r="U25139" s="15"/>
    </row>
    <row r="25140" ht="15" spans="16:21">
      <c r="P25140" s="15"/>
      <c r="Q25140" s="15"/>
      <c r="R25140" s="15"/>
      <c r="S25140" s="15"/>
      <c r="T25140" s="15"/>
      <c r="U25140" s="15"/>
    </row>
    <row r="25141" ht="15" spans="16:21">
      <c r="P25141" s="15"/>
      <c r="Q25141" s="15"/>
      <c r="R25141" s="15"/>
      <c r="S25141" s="15"/>
      <c r="T25141" s="15"/>
      <c r="U25141" s="15"/>
    </row>
    <row r="25142" ht="15" spans="16:21">
      <c r="P25142" s="15"/>
      <c r="Q25142" s="15"/>
      <c r="R25142" s="15"/>
      <c r="S25142" s="15"/>
      <c r="T25142" s="15"/>
      <c r="U25142" s="15"/>
    </row>
    <row r="25143" ht="15" spans="16:21">
      <c r="P25143" s="15"/>
      <c r="Q25143" s="15"/>
      <c r="R25143" s="15"/>
      <c r="S25143" s="15"/>
      <c r="T25143" s="15"/>
      <c r="U25143" s="15"/>
    </row>
    <row r="25144" ht="15" spans="16:21">
      <c r="P25144" s="15"/>
      <c r="Q25144" s="15"/>
      <c r="R25144" s="15"/>
      <c r="S25144" s="15"/>
      <c r="T25144" s="15"/>
      <c r="U25144" s="15"/>
    </row>
    <row r="25145" ht="15" spans="16:21">
      <c r="P25145" s="15"/>
      <c r="Q25145" s="15"/>
      <c r="R25145" s="15"/>
      <c r="S25145" s="15"/>
      <c r="T25145" s="15"/>
      <c r="U25145" s="15"/>
    </row>
    <row r="25146" ht="15" spans="16:21">
      <c r="P25146" s="15"/>
      <c r="Q25146" s="15"/>
      <c r="R25146" s="15"/>
      <c r="S25146" s="15"/>
      <c r="T25146" s="15"/>
      <c r="U25146" s="15"/>
    </row>
    <row r="25147" ht="15" spans="16:21">
      <c r="P25147" s="15"/>
      <c r="Q25147" s="15"/>
      <c r="R25147" s="15"/>
      <c r="S25147" s="15"/>
      <c r="T25147" s="15"/>
      <c r="U25147" s="15"/>
    </row>
    <row r="25148" ht="15" spans="16:21">
      <c r="P25148" s="15"/>
      <c r="Q25148" s="15"/>
      <c r="R25148" s="15"/>
      <c r="S25148" s="15"/>
      <c r="T25148" s="15"/>
      <c r="U25148" s="15"/>
    </row>
    <row r="25149" ht="15" spans="16:21">
      <c r="P25149" s="15"/>
      <c r="Q25149" s="15"/>
      <c r="R25149" s="15"/>
      <c r="S25149" s="15"/>
      <c r="T25149" s="15"/>
      <c r="U25149" s="15"/>
    </row>
    <row r="25150" ht="15" spans="16:21">
      <c r="P25150" s="15"/>
      <c r="Q25150" s="15"/>
      <c r="R25150" s="15"/>
      <c r="S25150" s="15"/>
      <c r="T25150" s="15"/>
      <c r="U25150" s="15"/>
    </row>
    <row r="25151" ht="15" spans="16:21">
      <c r="P25151" s="15"/>
      <c r="Q25151" s="15"/>
      <c r="R25151" s="15"/>
      <c r="S25151" s="15"/>
      <c r="T25151" s="15"/>
      <c r="U25151" s="15"/>
    </row>
    <row r="25152" ht="15" spans="16:21">
      <c r="P25152" s="15"/>
      <c r="Q25152" s="15"/>
      <c r="R25152" s="15"/>
      <c r="S25152" s="15"/>
      <c r="T25152" s="15"/>
      <c r="U25152" s="15"/>
    </row>
    <row r="25153" ht="15" spans="16:21">
      <c r="P25153" s="15"/>
      <c r="Q25153" s="15"/>
      <c r="R25153" s="15"/>
      <c r="S25153" s="15"/>
      <c r="T25153" s="15"/>
      <c r="U25153" s="15"/>
    </row>
    <row r="25154" ht="15" spans="16:21">
      <c r="P25154" s="15"/>
      <c r="Q25154" s="15"/>
      <c r="R25154" s="15"/>
      <c r="S25154" s="15"/>
      <c r="T25154" s="15"/>
      <c r="U25154" s="15"/>
    </row>
    <row r="25155" ht="15" spans="16:21">
      <c r="P25155" s="15"/>
      <c r="Q25155" s="15"/>
      <c r="R25155" s="15"/>
      <c r="S25155" s="15"/>
      <c r="T25155" s="15"/>
      <c r="U25155" s="15"/>
    </row>
    <row r="25156" ht="15" spans="16:21">
      <c r="P25156" s="15"/>
      <c r="Q25156" s="15"/>
      <c r="R25156" s="15"/>
      <c r="S25156" s="15"/>
      <c r="T25156" s="15"/>
      <c r="U25156" s="15"/>
    </row>
    <row r="25157" ht="15" spans="16:21">
      <c r="P25157" s="15"/>
      <c r="Q25157" s="15"/>
      <c r="R25157" s="15"/>
      <c r="S25157" s="15"/>
      <c r="T25157" s="15"/>
      <c r="U25157" s="15"/>
    </row>
    <row r="25158" ht="15" spans="16:21">
      <c r="P25158" s="15"/>
      <c r="Q25158" s="15"/>
      <c r="R25158" s="15"/>
      <c r="S25158" s="15"/>
      <c r="T25158" s="15"/>
      <c r="U25158" s="15"/>
    </row>
    <row r="25159" ht="15" spans="16:21">
      <c r="P25159" s="15"/>
      <c r="Q25159" s="15"/>
      <c r="R25159" s="15"/>
      <c r="S25159" s="15"/>
      <c r="T25159" s="15"/>
      <c r="U25159" s="15"/>
    </row>
    <row r="25160" ht="15" spans="16:21">
      <c r="P25160" s="15"/>
      <c r="Q25160" s="15"/>
      <c r="R25160" s="15"/>
      <c r="S25160" s="15"/>
      <c r="T25160" s="15"/>
      <c r="U25160" s="15"/>
    </row>
    <row r="25161" ht="15" spans="16:21">
      <c r="P25161" s="15"/>
      <c r="Q25161" s="15"/>
      <c r="R25161" s="15"/>
      <c r="S25161" s="15"/>
      <c r="T25161" s="15"/>
      <c r="U25161" s="15"/>
    </row>
    <row r="25162" ht="15" spans="16:21">
      <c r="P25162" s="15"/>
      <c r="Q25162" s="15"/>
      <c r="R25162" s="15"/>
      <c r="S25162" s="15"/>
      <c r="T25162" s="15"/>
      <c r="U25162" s="15"/>
    </row>
    <row r="25163" ht="15" spans="16:21">
      <c r="P25163" s="15"/>
      <c r="Q25163" s="15"/>
      <c r="R25163" s="15"/>
      <c r="S25163" s="15"/>
      <c r="T25163" s="15"/>
      <c r="U25163" s="15"/>
    </row>
    <row r="25164" ht="15" spans="16:21">
      <c r="P25164" s="15"/>
      <c r="Q25164" s="15"/>
      <c r="R25164" s="15"/>
      <c r="S25164" s="15"/>
      <c r="T25164" s="15"/>
      <c r="U25164" s="15"/>
    </row>
    <row r="25165" ht="15" spans="16:21">
      <c r="P25165" s="15"/>
      <c r="Q25165" s="15"/>
      <c r="R25165" s="15"/>
      <c r="S25165" s="15"/>
      <c r="T25165" s="15"/>
      <c r="U25165" s="15"/>
    </row>
    <row r="25166" ht="15" spans="16:21">
      <c r="P25166" s="15"/>
      <c r="Q25166" s="15"/>
      <c r="R25166" s="15"/>
      <c r="S25166" s="15"/>
      <c r="T25166" s="15"/>
      <c r="U25166" s="15"/>
    </row>
    <row r="25167" ht="15" spans="16:21">
      <c r="P25167" s="15"/>
      <c r="Q25167" s="15"/>
      <c r="R25167" s="15"/>
      <c r="S25167" s="15"/>
      <c r="T25167" s="15"/>
      <c r="U25167" s="15"/>
    </row>
    <row r="25168" ht="15" spans="16:21">
      <c r="P25168" s="15"/>
      <c r="Q25168" s="15"/>
      <c r="R25168" s="15"/>
      <c r="S25168" s="15"/>
      <c r="T25168" s="15"/>
      <c r="U25168" s="15"/>
    </row>
    <row r="25169" ht="15" spans="16:21">
      <c r="P25169" s="15"/>
      <c r="Q25169" s="15"/>
      <c r="R25169" s="15"/>
      <c r="S25169" s="15"/>
      <c r="T25169" s="15"/>
      <c r="U25169" s="15"/>
    </row>
    <row r="25170" ht="15" spans="16:21">
      <c r="P25170" s="15"/>
      <c r="Q25170" s="15"/>
      <c r="R25170" s="15"/>
      <c r="S25170" s="15"/>
      <c r="T25170" s="15"/>
      <c r="U25170" s="15"/>
    </row>
    <row r="25171" ht="15" spans="16:21">
      <c r="P25171" s="15"/>
      <c r="Q25171" s="15"/>
      <c r="R25171" s="15"/>
      <c r="S25171" s="15"/>
      <c r="T25171" s="15"/>
      <c r="U25171" s="15"/>
    </row>
    <row r="25172" ht="15" spans="16:21">
      <c r="P25172" s="15"/>
      <c r="Q25172" s="15"/>
      <c r="R25172" s="15"/>
      <c r="S25172" s="15"/>
      <c r="T25172" s="15"/>
      <c r="U25172" s="15"/>
    </row>
    <row r="25173" ht="15" spans="16:21">
      <c r="P25173" s="15"/>
      <c r="Q25173" s="15"/>
      <c r="R25173" s="15"/>
      <c r="S25173" s="15"/>
      <c r="T25173" s="15"/>
      <c r="U25173" s="15"/>
    </row>
    <row r="25174" ht="15" spans="16:21">
      <c r="P25174" s="15"/>
      <c r="Q25174" s="15"/>
      <c r="R25174" s="15"/>
      <c r="S25174" s="15"/>
      <c r="T25174" s="15"/>
      <c r="U25174" s="15"/>
    </row>
    <row r="25175" ht="15" spans="16:21">
      <c r="P25175" s="15"/>
      <c r="Q25175" s="15"/>
      <c r="R25175" s="15"/>
      <c r="S25175" s="15"/>
      <c r="T25175" s="15"/>
      <c r="U25175" s="15"/>
    </row>
    <row r="25176" ht="15" spans="16:21">
      <c r="P25176" s="15"/>
      <c r="Q25176" s="15"/>
      <c r="R25176" s="15"/>
      <c r="S25176" s="15"/>
      <c r="T25176" s="15"/>
      <c r="U25176" s="15"/>
    </row>
    <row r="25177" ht="15" spans="16:21">
      <c r="P25177" s="15"/>
      <c r="Q25177" s="15"/>
      <c r="R25177" s="15"/>
      <c r="S25177" s="15"/>
      <c r="T25177" s="15"/>
      <c r="U25177" s="15"/>
    </row>
    <row r="25178" ht="15" spans="16:21">
      <c r="P25178" s="15"/>
      <c r="Q25178" s="15"/>
      <c r="R25178" s="15"/>
      <c r="S25178" s="15"/>
      <c r="T25178" s="15"/>
      <c r="U25178" s="15"/>
    </row>
    <row r="25179" ht="15" spans="16:21">
      <c r="P25179" s="15"/>
      <c r="Q25179" s="15"/>
      <c r="R25179" s="15"/>
      <c r="S25179" s="15"/>
      <c r="T25179" s="15"/>
      <c r="U25179" s="15"/>
    </row>
    <row r="25180" ht="15" spans="16:21">
      <c r="P25180" s="15"/>
      <c r="Q25180" s="15"/>
      <c r="R25180" s="15"/>
      <c r="S25180" s="15"/>
      <c r="T25180" s="15"/>
      <c r="U25180" s="15"/>
    </row>
    <row r="25181" ht="15" spans="16:21">
      <c r="P25181" s="15"/>
      <c r="Q25181" s="15"/>
      <c r="R25181" s="15"/>
      <c r="S25181" s="15"/>
      <c r="T25181" s="15"/>
      <c r="U25181" s="15"/>
    </row>
    <row r="25182" ht="15" spans="16:21">
      <c r="P25182" s="15"/>
      <c r="Q25182" s="15"/>
      <c r="R25182" s="15"/>
      <c r="S25182" s="15"/>
      <c r="T25182" s="15"/>
      <c r="U25182" s="15"/>
    </row>
    <row r="25183" ht="15" spans="16:21">
      <c r="P25183" s="15"/>
      <c r="Q25183" s="15"/>
      <c r="R25183" s="15"/>
      <c r="S25183" s="15"/>
      <c r="T25183" s="15"/>
      <c r="U25183" s="15"/>
    </row>
    <row r="25184" ht="15" spans="16:21">
      <c r="P25184" s="15"/>
      <c r="Q25184" s="15"/>
      <c r="R25184" s="15"/>
      <c r="S25184" s="15"/>
      <c r="T25184" s="15"/>
      <c r="U25184" s="15"/>
    </row>
    <row r="25185" ht="15" spans="16:21">
      <c r="P25185" s="15"/>
      <c r="Q25185" s="15"/>
      <c r="R25185" s="15"/>
      <c r="S25185" s="15"/>
      <c r="T25185" s="15"/>
      <c r="U25185" s="15"/>
    </row>
    <row r="25186" ht="15" spans="16:21">
      <c r="P25186" s="15"/>
      <c r="Q25186" s="15"/>
      <c r="R25186" s="15"/>
      <c r="S25186" s="15"/>
      <c r="T25186" s="15"/>
      <c r="U25186" s="15"/>
    </row>
    <row r="25187" ht="15" spans="16:21">
      <c r="P25187" s="15"/>
      <c r="Q25187" s="15"/>
      <c r="R25187" s="15"/>
      <c r="S25187" s="15"/>
      <c r="T25187" s="15"/>
      <c r="U25187" s="15"/>
    </row>
    <row r="25188" ht="15" spans="16:21">
      <c r="P25188" s="15"/>
      <c r="Q25188" s="15"/>
      <c r="R25188" s="15"/>
      <c r="S25188" s="15"/>
      <c r="T25188" s="15"/>
      <c r="U25188" s="15"/>
    </row>
    <row r="25189" ht="15" spans="16:21">
      <c r="P25189" s="15"/>
      <c r="Q25189" s="15"/>
      <c r="R25189" s="15"/>
      <c r="S25189" s="15"/>
      <c r="T25189" s="15"/>
      <c r="U25189" s="15"/>
    </row>
    <row r="25190" ht="15" spans="16:21">
      <c r="P25190" s="15"/>
      <c r="Q25190" s="15"/>
      <c r="R25190" s="15"/>
      <c r="S25190" s="15"/>
      <c r="T25190" s="15"/>
      <c r="U25190" s="15"/>
    </row>
    <row r="25191" ht="15" spans="16:21">
      <c r="P25191" s="15"/>
      <c r="Q25191" s="15"/>
      <c r="R25191" s="15"/>
      <c r="S25191" s="15"/>
      <c r="T25191" s="15"/>
      <c r="U25191" s="15"/>
    </row>
    <row r="25192" ht="15" spans="16:21">
      <c r="P25192" s="15"/>
      <c r="Q25192" s="15"/>
      <c r="R25192" s="15"/>
      <c r="S25192" s="15"/>
      <c r="T25192" s="15"/>
      <c r="U25192" s="15"/>
    </row>
    <row r="25193" ht="15" spans="16:21">
      <c r="P25193" s="15"/>
      <c r="Q25193" s="15"/>
      <c r="R25193" s="15"/>
      <c r="S25193" s="15"/>
      <c r="T25193" s="15"/>
      <c r="U25193" s="15"/>
    </row>
    <row r="25194" ht="15" spans="16:21">
      <c r="P25194" s="15"/>
      <c r="Q25194" s="15"/>
      <c r="R25194" s="15"/>
      <c r="S25194" s="15"/>
      <c r="T25194" s="15"/>
      <c r="U25194" s="15"/>
    </row>
    <row r="25195" ht="15" spans="16:21">
      <c r="P25195" s="15"/>
      <c r="Q25195" s="15"/>
      <c r="R25195" s="15"/>
      <c r="S25195" s="15"/>
      <c r="T25195" s="15"/>
      <c r="U25195" s="15"/>
    </row>
    <row r="25196" ht="15" spans="16:21">
      <c r="P25196" s="15"/>
      <c r="Q25196" s="15"/>
      <c r="R25196" s="15"/>
      <c r="S25196" s="15"/>
      <c r="T25196" s="15"/>
      <c r="U25196" s="15"/>
    </row>
    <row r="25197" ht="15" spans="16:21">
      <c r="P25197" s="15"/>
      <c r="Q25197" s="15"/>
      <c r="R25197" s="15"/>
      <c r="S25197" s="15"/>
      <c r="T25197" s="15"/>
      <c r="U25197" s="15"/>
    </row>
    <row r="25198" ht="15" spans="16:21">
      <c r="P25198" s="15"/>
      <c r="Q25198" s="15"/>
      <c r="R25198" s="15"/>
      <c r="S25198" s="15"/>
      <c r="T25198" s="15"/>
      <c r="U25198" s="15"/>
    </row>
    <row r="25199" ht="15" spans="16:21">
      <c r="P25199" s="15"/>
      <c r="Q25199" s="15"/>
      <c r="R25199" s="15"/>
      <c r="S25199" s="15"/>
      <c r="T25199" s="15"/>
      <c r="U25199" s="15"/>
    </row>
    <row r="25200" ht="15" spans="16:21">
      <c r="P25200" s="15"/>
      <c r="Q25200" s="15"/>
      <c r="R25200" s="15"/>
      <c r="S25200" s="15"/>
      <c r="T25200" s="15"/>
      <c r="U25200" s="15"/>
    </row>
    <row r="25201" ht="15" spans="16:21">
      <c r="P25201" s="15"/>
      <c r="Q25201" s="15"/>
      <c r="R25201" s="15"/>
      <c r="S25201" s="15"/>
      <c r="T25201" s="15"/>
      <c r="U25201" s="15"/>
    </row>
    <row r="25202" ht="15" spans="16:21">
      <c r="P25202" s="15"/>
      <c r="Q25202" s="15"/>
      <c r="R25202" s="15"/>
      <c r="S25202" s="15"/>
      <c r="T25202" s="15"/>
      <c r="U25202" s="15"/>
    </row>
    <row r="25203" ht="15" spans="16:21">
      <c r="P25203" s="15"/>
      <c r="Q25203" s="15"/>
      <c r="R25203" s="15"/>
      <c r="S25203" s="15"/>
      <c r="T25203" s="15"/>
      <c r="U25203" s="15"/>
    </row>
    <row r="25204" ht="15" spans="16:21">
      <c r="P25204" s="15"/>
      <c r="Q25204" s="15"/>
      <c r="R25204" s="15"/>
      <c r="S25204" s="15"/>
      <c r="T25204" s="15"/>
      <c r="U25204" s="15"/>
    </row>
    <row r="25205" ht="15" spans="16:21">
      <c r="P25205" s="15"/>
      <c r="Q25205" s="15"/>
      <c r="R25205" s="15"/>
      <c r="S25205" s="15"/>
      <c r="T25205" s="15"/>
      <c r="U25205" s="15"/>
    </row>
    <row r="25206" ht="15" spans="16:21">
      <c r="P25206" s="15"/>
      <c r="Q25206" s="15"/>
      <c r="R25206" s="15"/>
      <c r="S25206" s="15"/>
      <c r="T25206" s="15"/>
      <c r="U25206" s="15"/>
    </row>
    <row r="25207" ht="15" spans="16:21">
      <c r="P25207" s="15"/>
      <c r="Q25207" s="15"/>
      <c r="R25207" s="15"/>
      <c r="S25207" s="15"/>
      <c r="T25207" s="15"/>
      <c r="U25207" s="15"/>
    </row>
    <row r="25208" ht="15" spans="16:21">
      <c r="P25208" s="15"/>
      <c r="Q25208" s="15"/>
      <c r="R25208" s="15"/>
      <c r="S25208" s="15"/>
      <c r="T25208" s="15"/>
      <c r="U25208" s="15"/>
    </row>
    <row r="25209" ht="15" spans="16:21">
      <c r="P25209" s="15"/>
      <c r="Q25209" s="15"/>
      <c r="R25209" s="15"/>
      <c r="S25209" s="15"/>
      <c r="T25209" s="15"/>
      <c r="U25209" s="15"/>
    </row>
    <row r="25210" ht="15" spans="16:21">
      <c r="P25210" s="15"/>
      <c r="Q25210" s="15"/>
      <c r="R25210" s="15"/>
      <c r="S25210" s="15"/>
      <c r="T25210" s="15"/>
      <c r="U25210" s="15"/>
    </row>
    <row r="25211" ht="15" spans="16:21">
      <c r="P25211" s="15"/>
      <c r="Q25211" s="15"/>
      <c r="R25211" s="15"/>
      <c r="S25211" s="15"/>
      <c r="T25211" s="15"/>
      <c r="U25211" s="15"/>
    </row>
    <row r="25212" ht="15" spans="16:21">
      <c r="P25212" s="15"/>
      <c r="Q25212" s="15"/>
      <c r="R25212" s="15"/>
      <c r="S25212" s="15"/>
      <c r="T25212" s="15"/>
      <c r="U25212" s="15"/>
    </row>
    <row r="25213" ht="15" spans="16:21">
      <c r="P25213" s="15"/>
      <c r="Q25213" s="15"/>
      <c r="R25213" s="15"/>
      <c r="S25213" s="15"/>
      <c r="T25213" s="15"/>
      <c r="U25213" s="15"/>
    </row>
    <row r="25214" ht="15" spans="16:21">
      <c r="P25214" s="15"/>
      <c r="Q25214" s="15"/>
      <c r="R25214" s="15"/>
      <c r="S25214" s="15"/>
      <c r="T25214" s="15"/>
      <c r="U25214" s="15"/>
    </row>
    <row r="25215" ht="15" spans="16:21">
      <c r="P25215" s="15"/>
      <c r="Q25215" s="15"/>
      <c r="R25215" s="15"/>
      <c r="S25215" s="15"/>
      <c r="T25215" s="15"/>
      <c r="U25215" s="15"/>
    </row>
    <row r="25216" ht="15" spans="16:21">
      <c r="P25216" s="15"/>
      <c r="Q25216" s="15"/>
      <c r="R25216" s="15"/>
      <c r="S25216" s="15"/>
      <c r="T25216" s="15"/>
      <c r="U25216" s="15"/>
    </row>
    <row r="25217" ht="15" spans="16:21">
      <c r="P25217" s="15"/>
      <c r="Q25217" s="15"/>
      <c r="R25217" s="15"/>
      <c r="S25217" s="15"/>
      <c r="T25217" s="15"/>
      <c r="U25217" s="15"/>
    </row>
    <row r="25218" ht="15" spans="16:21">
      <c r="P25218" s="15"/>
      <c r="Q25218" s="15"/>
      <c r="R25218" s="15"/>
      <c r="S25218" s="15"/>
      <c r="T25218" s="15"/>
      <c r="U25218" s="15"/>
    </row>
    <row r="25219" ht="15" spans="16:21">
      <c r="P25219" s="15"/>
      <c r="Q25219" s="15"/>
      <c r="R25219" s="15"/>
      <c r="S25219" s="15"/>
      <c r="T25219" s="15"/>
      <c r="U25219" s="15"/>
    </row>
    <row r="25220" ht="15" spans="16:21">
      <c r="P25220" s="15"/>
      <c r="Q25220" s="15"/>
      <c r="R25220" s="15"/>
      <c r="S25220" s="15"/>
      <c r="T25220" s="15"/>
      <c r="U25220" s="15"/>
    </row>
    <row r="25221" ht="15" spans="16:21">
      <c r="P25221" s="15"/>
      <c r="Q25221" s="15"/>
      <c r="R25221" s="15"/>
      <c r="S25221" s="15"/>
      <c r="T25221" s="15"/>
      <c r="U25221" s="15"/>
    </row>
    <row r="25222" ht="15" spans="16:21">
      <c r="P25222" s="15"/>
      <c r="Q25222" s="15"/>
      <c r="R25222" s="15"/>
      <c r="S25222" s="15"/>
      <c r="T25222" s="15"/>
      <c r="U25222" s="15"/>
    </row>
    <row r="25223" ht="15" spans="16:21">
      <c r="P25223" s="15"/>
      <c r="Q25223" s="15"/>
      <c r="R25223" s="15"/>
      <c r="S25223" s="15"/>
      <c r="T25223" s="15"/>
      <c r="U25223" s="15"/>
    </row>
    <row r="25224" ht="15" spans="16:21">
      <c r="P25224" s="15"/>
      <c r="Q25224" s="15"/>
      <c r="R25224" s="15"/>
      <c r="S25224" s="15"/>
      <c r="T25224" s="15"/>
      <c r="U25224" s="15"/>
    </row>
    <row r="25225" ht="15" spans="16:21">
      <c r="P25225" s="15"/>
      <c r="Q25225" s="15"/>
      <c r="R25225" s="15"/>
      <c r="S25225" s="15"/>
      <c r="T25225" s="15"/>
      <c r="U25225" s="15"/>
    </row>
    <row r="25226" ht="15" spans="16:21">
      <c r="P25226" s="15"/>
      <c r="Q25226" s="15"/>
      <c r="R25226" s="15"/>
      <c r="S25226" s="15"/>
      <c r="T25226" s="15"/>
      <c r="U25226" s="15"/>
    </row>
    <row r="25227" ht="15" spans="16:21">
      <c r="P25227" s="15"/>
      <c r="Q25227" s="15"/>
      <c r="R25227" s="15"/>
      <c r="S25227" s="15"/>
      <c r="T25227" s="15"/>
      <c r="U25227" s="15"/>
    </row>
    <row r="25228" ht="15" spans="16:21">
      <c r="P25228" s="15"/>
      <c r="Q25228" s="15"/>
      <c r="R25228" s="15"/>
      <c r="S25228" s="15"/>
      <c r="T25228" s="15"/>
      <c r="U25228" s="15"/>
    </row>
    <row r="25229" ht="15" spans="16:21">
      <c r="P25229" s="15"/>
      <c r="Q25229" s="15"/>
      <c r="R25229" s="15"/>
      <c r="S25229" s="15"/>
      <c r="T25229" s="15"/>
      <c r="U25229" s="15"/>
    </row>
    <row r="25230" ht="15" spans="16:21">
      <c r="P25230" s="15"/>
      <c r="Q25230" s="15"/>
      <c r="R25230" s="15"/>
      <c r="S25230" s="15"/>
      <c r="T25230" s="15"/>
      <c r="U25230" s="15"/>
    </row>
    <row r="25231" ht="15" spans="16:21">
      <c r="P25231" s="15"/>
      <c r="Q25231" s="15"/>
      <c r="R25231" s="15"/>
      <c r="S25231" s="15"/>
      <c r="T25231" s="15"/>
      <c r="U25231" s="15"/>
    </row>
    <row r="25232" ht="15" spans="16:21">
      <c r="P25232" s="15"/>
      <c r="Q25232" s="15"/>
      <c r="R25232" s="15"/>
      <c r="S25232" s="15"/>
      <c r="T25232" s="15"/>
      <c r="U25232" s="15"/>
    </row>
    <row r="25233" ht="15" spans="16:21">
      <c r="P25233" s="15"/>
      <c r="Q25233" s="15"/>
      <c r="R25233" s="15"/>
      <c r="S25233" s="15"/>
      <c r="T25233" s="15"/>
      <c r="U25233" s="15"/>
    </row>
    <row r="25234" ht="15" spans="16:21">
      <c r="P25234" s="15"/>
      <c r="Q25234" s="15"/>
      <c r="R25234" s="15"/>
      <c r="S25234" s="15"/>
      <c r="T25234" s="15"/>
      <c r="U25234" s="15"/>
    </row>
    <row r="25235" ht="15" spans="16:21">
      <c r="P25235" s="15"/>
      <c r="Q25235" s="15"/>
      <c r="R25235" s="15"/>
      <c r="S25235" s="15"/>
      <c r="T25235" s="15"/>
      <c r="U25235" s="15"/>
    </row>
    <row r="25236" ht="15" spans="16:21">
      <c r="P25236" s="15"/>
      <c r="Q25236" s="15"/>
      <c r="R25236" s="15"/>
      <c r="S25236" s="15"/>
      <c r="T25236" s="15"/>
      <c r="U25236" s="15"/>
    </row>
    <row r="25237" ht="15" spans="16:21">
      <c r="P25237" s="15"/>
      <c r="Q25237" s="15"/>
      <c r="R25237" s="15"/>
      <c r="S25237" s="15"/>
      <c r="T25237" s="15"/>
      <c r="U25237" s="15"/>
    </row>
    <row r="25238" ht="15" spans="16:21">
      <c r="P25238" s="15"/>
      <c r="Q25238" s="15"/>
      <c r="R25238" s="15"/>
      <c r="S25238" s="15"/>
      <c r="T25238" s="15"/>
      <c r="U25238" s="15"/>
    </row>
    <row r="25239" ht="15" spans="16:21">
      <c r="P25239" s="15"/>
      <c r="Q25239" s="15"/>
      <c r="R25239" s="15"/>
      <c r="S25239" s="15"/>
      <c r="T25239" s="15"/>
      <c r="U25239" s="15"/>
    </row>
    <row r="25240" ht="15" spans="16:21">
      <c r="P25240" s="15"/>
      <c r="Q25240" s="15"/>
      <c r="R25240" s="15"/>
      <c r="S25240" s="15"/>
      <c r="T25240" s="15"/>
      <c r="U25240" s="15"/>
    </row>
    <row r="25241" ht="15" spans="16:21">
      <c r="P25241" s="15"/>
      <c r="Q25241" s="15"/>
      <c r="R25241" s="15"/>
      <c r="S25241" s="15"/>
      <c r="T25241" s="15"/>
      <c r="U25241" s="15"/>
    </row>
    <row r="25242" ht="15" spans="16:21">
      <c r="P25242" s="15"/>
      <c r="Q25242" s="15"/>
      <c r="R25242" s="15"/>
      <c r="S25242" s="15"/>
      <c r="T25242" s="15"/>
      <c r="U25242" s="15"/>
    </row>
    <row r="25243" ht="15" spans="16:21">
      <c r="P25243" s="15"/>
      <c r="Q25243" s="15"/>
      <c r="R25243" s="15"/>
      <c r="S25243" s="15"/>
      <c r="T25243" s="15"/>
      <c r="U25243" s="15"/>
    </row>
    <row r="25244" ht="15" spans="16:21">
      <c r="P25244" s="15"/>
      <c r="Q25244" s="15"/>
      <c r="R25244" s="15"/>
      <c r="S25244" s="15"/>
      <c r="T25244" s="15"/>
      <c r="U25244" s="15"/>
    </row>
    <row r="25245" ht="15" spans="16:21">
      <c r="P25245" s="15"/>
      <c r="Q25245" s="15"/>
      <c r="R25245" s="15"/>
      <c r="S25245" s="15"/>
      <c r="T25245" s="15"/>
      <c r="U25245" s="15"/>
    </row>
    <row r="25246" ht="15" spans="16:21">
      <c r="P25246" s="15"/>
      <c r="Q25246" s="15"/>
      <c r="R25246" s="15"/>
      <c r="S25246" s="15"/>
      <c r="T25246" s="15"/>
      <c r="U25246" s="15"/>
    </row>
    <row r="25247" ht="15" spans="16:21">
      <c r="P25247" s="15"/>
      <c r="Q25247" s="15"/>
      <c r="R25247" s="15"/>
      <c r="S25247" s="15"/>
      <c r="T25247" s="15"/>
      <c r="U25247" s="15"/>
    </row>
    <row r="25248" ht="15" spans="16:21">
      <c r="P25248" s="15"/>
      <c r="Q25248" s="15"/>
      <c r="R25248" s="15"/>
      <c r="S25248" s="15"/>
      <c r="T25248" s="15"/>
      <c r="U25248" s="15"/>
    </row>
    <row r="25249" ht="15" spans="16:21">
      <c r="P25249" s="15"/>
      <c r="Q25249" s="15"/>
      <c r="R25249" s="15"/>
      <c r="S25249" s="15"/>
      <c r="T25249" s="15"/>
      <c r="U25249" s="15"/>
    </row>
    <row r="25250" ht="15" spans="16:21">
      <c r="P25250" s="15"/>
      <c r="Q25250" s="15"/>
      <c r="R25250" s="15"/>
      <c r="S25250" s="15"/>
      <c r="T25250" s="15"/>
      <c r="U25250" s="15"/>
    </row>
    <row r="25251" ht="15" spans="16:21">
      <c r="P25251" s="15"/>
      <c r="Q25251" s="15"/>
      <c r="R25251" s="15"/>
      <c r="S25251" s="15"/>
      <c r="T25251" s="15"/>
      <c r="U25251" s="15"/>
    </row>
    <row r="25252" ht="15" spans="16:21">
      <c r="P25252" s="15"/>
      <c r="Q25252" s="15"/>
      <c r="R25252" s="15"/>
      <c r="S25252" s="15"/>
      <c r="T25252" s="15"/>
      <c r="U25252" s="15"/>
    </row>
    <row r="25253" ht="15" spans="16:21">
      <c r="P25253" s="15"/>
      <c r="Q25253" s="15"/>
      <c r="R25253" s="15"/>
      <c r="S25253" s="15"/>
      <c r="T25253" s="15"/>
      <c r="U25253" s="15"/>
    </row>
    <row r="25254" ht="15" spans="16:21">
      <c r="P25254" s="15"/>
      <c r="Q25254" s="15"/>
      <c r="R25254" s="15"/>
      <c r="S25254" s="15"/>
      <c r="T25254" s="15"/>
      <c r="U25254" s="15"/>
    </row>
    <row r="25255" ht="15" spans="16:21">
      <c r="P25255" s="15"/>
      <c r="Q25255" s="15"/>
      <c r="R25255" s="15"/>
      <c r="S25255" s="15"/>
      <c r="T25255" s="15"/>
      <c r="U25255" s="15"/>
    </row>
    <row r="25256" ht="15" spans="16:21">
      <c r="P25256" s="15"/>
      <c r="Q25256" s="15"/>
      <c r="R25256" s="15"/>
      <c r="S25256" s="15"/>
      <c r="T25256" s="15"/>
      <c r="U25256" s="15"/>
    </row>
    <row r="25257" ht="15" spans="16:21">
      <c r="P25257" s="15"/>
      <c r="Q25257" s="15"/>
      <c r="R25257" s="15"/>
      <c r="S25257" s="15"/>
      <c r="T25257" s="15"/>
      <c r="U25257" s="15"/>
    </row>
    <row r="25258" ht="15" spans="16:21">
      <c r="P25258" s="15"/>
      <c r="Q25258" s="15"/>
      <c r="R25258" s="15"/>
      <c r="S25258" s="15"/>
      <c r="T25258" s="15"/>
      <c r="U25258" s="15"/>
    </row>
    <row r="25259" ht="15" spans="16:21">
      <c r="P25259" s="15"/>
      <c r="Q25259" s="15"/>
      <c r="R25259" s="15"/>
      <c r="S25259" s="15"/>
      <c r="T25259" s="15"/>
      <c r="U25259" s="15"/>
    </row>
    <row r="25260" ht="15" spans="16:21">
      <c r="P25260" s="15"/>
      <c r="Q25260" s="15"/>
      <c r="R25260" s="15"/>
      <c r="S25260" s="15"/>
      <c r="T25260" s="15"/>
      <c r="U25260" s="15"/>
    </row>
    <row r="25261" ht="15" spans="16:21">
      <c r="P25261" s="15"/>
      <c r="Q25261" s="15"/>
      <c r="R25261" s="15"/>
      <c r="S25261" s="15"/>
      <c r="T25261" s="15"/>
      <c r="U25261" s="15"/>
    </row>
    <row r="25262" ht="15" spans="16:21">
      <c r="P25262" s="15"/>
      <c r="Q25262" s="15"/>
      <c r="R25262" s="15"/>
      <c r="S25262" s="15"/>
      <c r="T25262" s="15"/>
      <c r="U25262" s="15"/>
    </row>
    <row r="25263" ht="15" spans="16:21">
      <c r="P25263" s="15"/>
      <c r="Q25263" s="15"/>
      <c r="R25263" s="15"/>
      <c r="S25263" s="15"/>
      <c r="T25263" s="15"/>
      <c r="U25263" s="15"/>
    </row>
    <row r="25264" ht="15" spans="16:21">
      <c r="P25264" s="15"/>
      <c r="Q25264" s="15"/>
      <c r="R25264" s="15"/>
      <c r="S25264" s="15"/>
      <c r="T25264" s="15"/>
      <c r="U25264" s="15"/>
    </row>
    <row r="25265" ht="15" spans="16:21">
      <c r="P25265" s="15"/>
      <c r="Q25265" s="15"/>
      <c r="R25265" s="15"/>
      <c r="S25265" s="15"/>
      <c r="T25265" s="15"/>
      <c r="U25265" s="15"/>
    </row>
    <row r="25266" ht="15" spans="16:21">
      <c r="P25266" s="15"/>
      <c r="Q25266" s="15"/>
      <c r="R25266" s="15"/>
      <c r="S25266" s="15"/>
      <c r="T25266" s="15"/>
      <c r="U25266" s="15"/>
    </row>
    <row r="25267" ht="15" spans="16:21">
      <c r="P25267" s="15"/>
      <c r="Q25267" s="15"/>
      <c r="R25267" s="15"/>
      <c r="S25267" s="15"/>
      <c r="T25267" s="15"/>
      <c r="U25267" s="15"/>
    </row>
    <row r="25268" ht="15" spans="16:21">
      <c r="P25268" s="15"/>
      <c r="Q25268" s="15"/>
      <c r="R25268" s="15"/>
      <c r="S25268" s="15"/>
      <c r="T25268" s="15"/>
      <c r="U25268" s="15"/>
    </row>
    <row r="25269" ht="15" spans="16:21">
      <c r="P25269" s="15"/>
      <c r="Q25269" s="15"/>
      <c r="R25269" s="15"/>
      <c r="S25269" s="15"/>
      <c r="T25269" s="15"/>
      <c r="U25269" s="15"/>
    </row>
    <row r="25270" ht="15" spans="16:21">
      <c r="P25270" s="15"/>
      <c r="Q25270" s="15"/>
      <c r="R25270" s="15"/>
      <c r="S25270" s="15"/>
      <c r="T25270" s="15"/>
      <c r="U25270" s="15"/>
    </row>
    <row r="25271" ht="15" spans="16:21">
      <c r="P25271" s="15"/>
      <c r="Q25271" s="15"/>
      <c r="R25271" s="15"/>
      <c r="S25271" s="15"/>
      <c r="T25271" s="15"/>
      <c r="U25271" s="15"/>
    </row>
    <row r="25272" ht="15" spans="16:21">
      <c r="P25272" s="15"/>
      <c r="Q25272" s="15"/>
      <c r="R25272" s="15"/>
      <c r="S25272" s="15"/>
      <c r="T25272" s="15"/>
      <c r="U25272" s="15"/>
    </row>
    <row r="25273" ht="15" spans="16:21">
      <c r="P25273" s="15"/>
      <c r="Q25273" s="15"/>
      <c r="R25273" s="15"/>
      <c r="S25273" s="15"/>
      <c r="T25273" s="15"/>
      <c r="U25273" s="15"/>
    </row>
    <row r="25274" ht="15" spans="16:21">
      <c r="P25274" s="15"/>
      <c r="Q25274" s="15"/>
      <c r="R25274" s="15"/>
      <c r="S25274" s="15"/>
      <c r="T25274" s="15"/>
      <c r="U25274" s="15"/>
    </row>
    <row r="25275" ht="15" spans="16:21">
      <c r="P25275" s="15"/>
      <c r="Q25275" s="15"/>
      <c r="R25275" s="15"/>
      <c r="S25275" s="15"/>
      <c r="T25275" s="15"/>
      <c r="U25275" s="15"/>
    </row>
    <row r="25276" ht="15" spans="16:21">
      <c r="P25276" s="15"/>
      <c r="Q25276" s="15"/>
      <c r="R25276" s="15"/>
      <c r="S25276" s="15"/>
      <c r="T25276" s="15"/>
      <c r="U25276" s="15"/>
    </row>
    <row r="25277" ht="15" spans="16:21">
      <c r="P25277" s="15"/>
      <c r="Q25277" s="15"/>
      <c r="R25277" s="15"/>
      <c r="S25277" s="15"/>
      <c r="T25277" s="15"/>
      <c r="U25277" s="15"/>
    </row>
    <row r="25278" ht="15" spans="16:21">
      <c r="P25278" s="15"/>
      <c r="Q25278" s="15"/>
      <c r="R25278" s="15"/>
      <c r="S25278" s="15"/>
      <c r="T25278" s="15"/>
      <c r="U25278" s="15"/>
    </row>
    <row r="25279" ht="15" spans="16:21">
      <c r="P25279" s="15"/>
      <c r="Q25279" s="15"/>
      <c r="R25279" s="15"/>
      <c r="S25279" s="15"/>
      <c r="T25279" s="15"/>
      <c r="U25279" s="15"/>
    </row>
    <row r="25280" ht="15" spans="16:21">
      <c r="P25280" s="15"/>
      <c r="Q25280" s="15"/>
      <c r="R25280" s="15"/>
      <c r="S25280" s="15"/>
      <c r="T25280" s="15"/>
      <c r="U25280" s="15"/>
    </row>
    <row r="25281" ht="15" spans="16:21">
      <c r="P25281" s="15"/>
      <c r="Q25281" s="15"/>
      <c r="R25281" s="15"/>
      <c r="S25281" s="15"/>
      <c r="T25281" s="15"/>
      <c r="U25281" s="15"/>
    </row>
    <row r="25282" ht="15" spans="16:21">
      <c r="P25282" s="15"/>
      <c r="Q25282" s="15"/>
      <c r="R25282" s="15"/>
      <c r="S25282" s="15"/>
      <c r="T25282" s="15"/>
      <c r="U25282" s="15"/>
    </row>
    <row r="25283" ht="15" spans="16:21">
      <c r="P25283" s="15"/>
      <c r="Q25283" s="15"/>
      <c r="R25283" s="15"/>
      <c r="S25283" s="15"/>
      <c r="T25283" s="15"/>
      <c r="U25283" s="15"/>
    </row>
    <row r="25284" ht="15" spans="16:21">
      <c r="P25284" s="15"/>
      <c r="Q25284" s="15"/>
      <c r="R25284" s="15"/>
      <c r="S25284" s="15"/>
      <c r="T25284" s="15"/>
      <c r="U25284" s="15"/>
    </row>
    <row r="25285" ht="15" spans="16:21">
      <c r="P25285" s="15"/>
      <c r="Q25285" s="15"/>
      <c r="R25285" s="15"/>
      <c r="S25285" s="15"/>
      <c r="T25285" s="15"/>
      <c r="U25285" s="15"/>
    </row>
    <row r="25286" ht="15" spans="16:21">
      <c r="P25286" s="15"/>
      <c r="Q25286" s="15"/>
      <c r="R25286" s="15"/>
      <c r="S25286" s="15"/>
      <c r="T25286" s="15"/>
      <c r="U25286" s="15"/>
    </row>
    <row r="25287" ht="15" spans="16:21">
      <c r="P25287" s="15"/>
      <c r="Q25287" s="15"/>
      <c r="R25287" s="15"/>
      <c r="S25287" s="15"/>
      <c r="T25287" s="15"/>
      <c r="U25287" s="15"/>
    </row>
    <row r="25288" ht="15" spans="16:21">
      <c r="P25288" s="15"/>
      <c r="Q25288" s="15"/>
      <c r="R25288" s="15"/>
      <c r="S25288" s="15"/>
      <c r="T25288" s="15"/>
      <c r="U25288" s="15"/>
    </row>
    <row r="25289" ht="15" spans="16:21">
      <c r="P25289" s="15"/>
      <c r="Q25289" s="15"/>
      <c r="R25289" s="15"/>
      <c r="S25289" s="15"/>
      <c r="T25289" s="15"/>
      <c r="U25289" s="15"/>
    </row>
    <row r="25290" ht="15" spans="16:21">
      <c r="P25290" s="15"/>
      <c r="Q25290" s="15"/>
      <c r="R25290" s="15"/>
      <c r="S25290" s="15"/>
      <c r="T25290" s="15"/>
      <c r="U25290" s="15"/>
    </row>
    <row r="25291" ht="15" spans="16:21">
      <c r="P25291" s="15"/>
      <c r="Q25291" s="15"/>
      <c r="R25291" s="15"/>
      <c r="S25291" s="15"/>
      <c r="T25291" s="15"/>
      <c r="U25291" s="15"/>
    </row>
    <row r="25292" ht="15" spans="16:21">
      <c r="P25292" s="15"/>
      <c r="Q25292" s="15"/>
      <c r="R25292" s="15"/>
      <c r="S25292" s="15"/>
      <c r="T25292" s="15"/>
      <c r="U25292" s="15"/>
    </row>
    <row r="25293" ht="15" spans="16:21">
      <c r="P25293" s="15"/>
      <c r="Q25293" s="15"/>
      <c r="R25293" s="15"/>
      <c r="S25293" s="15"/>
      <c r="T25293" s="15"/>
      <c r="U25293" s="15"/>
    </row>
    <row r="25294" ht="15" spans="16:21">
      <c r="P25294" s="15"/>
      <c r="Q25294" s="15"/>
      <c r="R25294" s="15"/>
      <c r="S25294" s="15"/>
      <c r="T25294" s="15"/>
      <c r="U25294" s="15"/>
    </row>
    <row r="25295" ht="15" spans="16:21">
      <c r="P25295" s="15"/>
      <c r="Q25295" s="15"/>
      <c r="R25295" s="15"/>
      <c r="S25295" s="15"/>
      <c r="T25295" s="15"/>
      <c r="U25295" s="15"/>
    </row>
    <row r="25296" ht="15" spans="16:21">
      <c r="P25296" s="15"/>
      <c r="Q25296" s="15"/>
      <c r="R25296" s="15"/>
      <c r="S25296" s="15"/>
      <c r="T25296" s="15"/>
      <c r="U25296" s="15"/>
    </row>
    <row r="25297" ht="15" spans="16:21">
      <c r="P25297" s="15"/>
      <c r="Q25297" s="15"/>
      <c r="R25297" s="15"/>
      <c r="S25297" s="15"/>
      <c r="T25297" s="15"/>
      <c r="U25297" s="15"/>
    </row>
    <row r="25298" ht="15" spans="16:21">
      <c r="P25298" s="15"/>
      <c r="Q25298" s="15"/>
      <c r="R25298" s="15"/>
      <c r="S25298" s="15"/>
      <c r="T25298" s="15"/>
      <c r="U25298" s="15"/>
    </row>
    <row r="25299" ht="15" spans="16:21">
      <c r="P25299" s="15"/>
      <c r="Q25299" s="15"/>
      <c r="R25299" s="15"/>
      <c r="S25299" s="15"/>
      <c r="T25299" s="15"/>
      <c r="U25299" s="15"/>
    </row>
    <row r="25300" ht="15" spans="16:21">
      <c r="P25300" s="15"/>
      <c r="Q25300" s="15"/>
      <c r="R25300" s="15"/>
      <c r="S25300" s="15"/>
      <c r="T25300" s="15"/>
      <c r="U25300" s="15"/>
    </row>
    <row r="25301" ht="15" spans="16:21">
      <c r="P25301" s="15"/>
      <c r="Q25301" s="15"/>
      <c r="R25301" s="15"/>
      <c r="S25301" s="15"/>
      <c r="T25301" s="15"/>
      <c r="U25301" s="15"/>
    </row>
    <row r="25302" ht="15" spans="16:21">
      <c r="P25302" s="15"/>
      <c r="Q25302" s="15"/>
      <c r="R25302" s="15"/>
      <c r="S25302" s="15"/>
      <c r="T25302" s="15"/>
      <c r="U25302" s="15"/>
    </row>
    <row r="25303" ht="15" spans="16:21">
      <c r="P25303" s="15"/>
      <c r="Q25303" s="15"/>
      <c r="R25303" s="15"/>
      <c r="S25303" s="15"/>
      <c r="T25303" s="15"/>
      <c r="U25303" s="15"/>
    </row>
    <row r="25304" ht="15" spans="16:21">
      <c r="P25304" s="15"/>
      <c r="Q25304" s="15"/>
      <c r="R25304" s="15"/>
      <c r="S25304" s="15"/>
      <c r="T25304" s="15"/>
      <c r="U25304" s="15"/>
    </row>
    <row r="25305" ht="15" spans="16:21">
      <c r="P25305" s="15"/>
      <c r="Q25305" s="15"/>
      <c r="R25305" s="15"/>
      <c r="S25305" s="15"/>
      <c r="T25305" s="15"/>
      <c r="U25305" s="15"/>
    </row>
    <row r="25306" ht="15" spans="16:21">
      <c r="P25306" s="15"/>
      <c r="Q25306" s="15"/>
      <c r="R25306" s="15"/>
      <c r="S25306" s="15"/>
      <c r="T25306" s="15"/>
      <c r="U25306" s="15"/>
    </row>
    <row r="25307" ht="15" spans="16:21">
      <c r="P25307" s="15"/>
      <c r="Q25307" s="15"/>
      <c r="R25307" s="15"/>
      <c r="S25307" s="15"/>
      <c r="T25307" s="15"/>
      <c r="U25307" s="15"/>
    </row>
    <row r="25308" ht="15" spans="16:21">
      <c r="P25308" s="15"/>
      <c r="Q25308" s="15"/>
      <c r="R25308" s="15"/>
      <c r="S25308" s="15"/>
      <c r="T25308" s="15"/>
      <c r="U25308" s="15"/>
    </row>
    <row r="25309" ht="15" spans="16:21">
      <c r="P25309" s="15"/>
      <c r="Q25309" s="15"/>
      <c r="R25309" s="15"/>
      <c r="S25309" s="15"/>
      <c r="T25309" s="15"/>
      <c r="U25309" s="15"/>
    </row>
    <row r="25310" ht="15" spans="16:21">
      <c r="P25310" s="15"/>
      <c r="Q25310" s="15"/>
      <c r="R25310" s="15"/>
      <c r="S25310" s="15"/>
      <c r="T25310" s="15"/>
      <c r="U25310" s="15"/>
    </row>
    <row r="25311" ht="15" spans="16:21">
      <c r="P25311" s="15"/>
      <c r="Q25311" s="15"/>
      <c r="R25311" s="15"/>
      <c r="S25311" s="15"/>
      <c r="T25311" s="15"/>
      <c r="U25311" s="15"/>
    </row>
    <row r="25312" ht="15" spans="16:21">
      <c r="P25312" s="15"/>
      <c r="Q25312" s="15"/>
      <c r="R25312" s="15"/>
      <c r="S25312" s="15"/>
      <c r="T25312" s="15"/>
      <c r="U25312" s="15"/>
    </row>
    <row r="25313" ht="15" spans="16:21">
      <c r="P25313" s="15"/>
      <c r="Q25313" s="15"/>
      <c r="R25313" s="15"/>
      <c r="S25313" s="15"/>
      <c r="T25313" s="15"/>
      <c r="U25313" s="15"/>
    </row>
    <row r="25314" ht="15" spans="16:21">
      <c r="P25314" s="15"/>
      <c r="Q25314" s="15"/>
      <c r="R25314" s="15"/>
      <c r="S25314" s="15"/>
      <c r="T25314" s="15"/>
      <c r="U25314" s="15"/>
    </row>
    <row r="25315" ht="15" spans="16:21">
      <c r="P25315" s="15"/>
      <c r="Q25315" s="15"/>
      <c r="R25315" s="15"/>
      <c r="S25315" s="15"/>
      <c r="T25315" s="15"/>
      <c r="U25315" s="15"/>
    </row>
    <row r="25316" ht="15" spans="16:21">
      <c r="P25316" s="15"/>
      <c r="Q25316" s="15"/>
      <c r="R25316" s="15"/>
      <c r="S25316" s="15"/>
      <c r="T25316" s="15"/>
      <c r="U25316" s="15"/>
    </row>
    <row r="25317" ht="15" spans="16:21">
      <c r="P25317" s="15"/>
      <c r="Q25317" s="15"/>
      <c r="R25317" s="15"/>
      <c r="S25317" s="15"/>
      <c r="T25317" s="15"/>
      <c r="U25317" s="15"/>
    </row>
    <row r="25318" ht="15" spans="16:21">
      <c r="P25318" s="15"/>
      <c r="Q25318" s="15"/>
      <c r="R25318" s="15"/>
      <c r="S25318" s="15"/>
      <c r="T25318" s="15"/>
      <c r="U25318" s="15"/>
    </row>
    <row r="25319" ht="15" spans="16:21">
      <c r="P25319" s="15"/>
      <c r="Q25319" s="15"/>
      <c r="R25319" s="15"/>
      <c r="S25319" s="15"/>
      <c r="T25319" s="15"/>
      <c r="U25319" s="15"/>
    </row>
    <row r="25320" ht="15" spans="16:21">
      <c r="P25320" s="15"/>
      <c r="Q25320" s="15"/>
      <c r="R25320" s="15"/>
      <c r="S25320" s="15"/>
      <c r="T25320" s="15"/>
      <c r="U25320" s="15"/>
    </row>
    <row r="25321" ht="15" spans="16:21">
      <c r="P25321" s="15"/>
      <c r="Q25321" s="15"/>
      <c r="R25321" s="15"/>
      <c r="S25321" s="15"/>
      <c r="T25321" s="15"/>
      <c r="U25321" s="15"/>
    </row>
    <row r="25322" ht="15" spans="16:21">
      <c r="P25322" s="15"/>
      <c r="Q25322" s="15"/>
      <c r="R25322" s="15"/>
      <c r="S25322" s="15"/>
      <c r="T25322" s="15"/>
      <c r="U25322" s="15"/>
    </row>
    <row r="25323" ht="15" spans="16:21">
      <c r="P25323" s="15"/>
      <c r="Q25323" s="15"/>
      <c r="R25323" s="15"/>
      <c r="S25323" s="15"/>
      <c r="T25323" s="15"/>
      <c r="U25323" s="15"/>
    </row>
    <row r="25324" ht="15" spans="16:21">
      <c r="P25324" s="15"/>
      <c r="Q25324" s="15"/>
      <c r="R25324" s="15"/>
      <c r="S25324" s="15"/>
      <c r="T25324" s="15"/>
      <c r="U25324" s="15"/>
    </row>
    <row r="25325" ht="15" spans="16:21">
      <c r="P25325" s="15"/>
      <c r="Q25325" s="15"/>
      <c r="R25325" s="15"/>
      <c r="S25325" s="15"/>
      <c r="T25325" s="15"/>
      <c r="U25325" s="15"/>
    </row>
    <row r="25326" ht="15" spans="16:21">
      <c r="P25326" s="15"/>
      <c r="Q25326" s="15"/>
      <c r="R25326" s="15"/>
      <c r="S25326" s="15"/>
      <c r="T25326" s="15"/>
      <c r="U25326" s="15"/>
    </row>
    <row r="25327" ht="15" spans="16:21">
      <c r="P25327" s="15"/>
      <c r="Q25327" s="15"/>
      <c r="R25327" s="15"/>
      <c r="S25327" s="15"/>
      <c r="T25327" s="15"/>
      <c r="U25327" s="15"/>
    </row>
    <row r="25328" ht="15" spans="16:21">
      <c r="P25328" s="15"/>
      <c r="Q25328" s="15"/>
      <c r="R25328" s="15"/>
      <c r="S25328" s="15"/>
      <c r="T25328" s="15"/>
      <c r="U25328" s="15"/>
    </row>
    <row r="25329" ht="15" spans="16:21">
      <c r="P25329" s="15"/>
      <c r="Q25329" s="15"/>
      <c r="R25329" s="15"/>
      <c r="S25329" s="15"/>
      <c r="T25329" s="15"/>
      <c r="U25329" s="15"/>
    </row>
    <row r="25330" ht="15" spans="16:21">
      <c r="P25330" s="15"/>
      <c r="Q25330" s="15"/>
      <c r="R25330" s="15"/>
      <c r="S25330" s="15"/>
      <c r="T25330" s="15"/>
      <c r="U25330" s="15"/>
    </row>
    <row r="25331" ht="15" spans="16:21">
      <c r="P25331" s="15"/>
      <c r="Q25331" s="15"/>
      <c r="R25331" s="15"/>
      <c r="S25331" s="15"/>
      <c r="T25331" s="15"/>
      <c r="U25331" s="15"/>
    </row>
    <row r="25332" ht="15" spans="16:21">
      <c r="P25332" s="15"/>
      <c r="Q25332" s="15"/>
      <c r="R25332" s="15"/>
      <c r="S25332" s="15"/>
      <c r="T25332" s="15"/>
      <c r="U25332" s="15"/>
    </row>
    <row r="25333" ht="15" spans="16:21">
      <c r="P25333" s="15"/>
      <c r="Q25333" s="15"/>
      <c r="R25333" s="15"/>
      <c r="S25333" s="15"/>
      <c r="T25333" s="15"/>
      <c r="U25333" s="15"/>
    </row>
    <row r="25334" ht="15" spans="16:21">
      <c r="P25334" s="15"/>
      <c r="Q25334" s="15"/>
      <c r="R25334" s="15"/>
      <c r="S25334" s="15"/>
      <c r="T25334" s="15"/>
      <c r="U25334" s="15"/>
    </row>
    <row r="25335" ht="15" spans="16:21">
      <c r="P25335" s="15"/>
      <c r="Q25335" s="15"/>
      <c r="R25335" s="15"/>
      <c r="S25335" s="15"/>
      <c r="T25335" s="15"/>
      <c r="U25335" s="15"/>
    </row>
    <row r="25336" ht="15" spans="16:21">
      <c r="P25336" s="15"/>
      <c r="Q25336" s="15"/>
      <c r="R25336" s="15"/>
      <c r="S25336" s="15"/>
      <c r="T25336" s="15"/>
      <c r="U25336" s="15"/>
    </row>
    <row r="25337" ht="15" spans="16:21">
      <c r="P25337" s="15"/>
      <c r="Q25337" s="15"/>
      <c r="R25337" s="15"/>
      <c r="S25337" s="15"/>
      <c r="T25337" s="15"/>
      <c r="U25337" s="15"/>
    </row>
    <row r="25338" ht="15" spans="16:21">
      <c r="P25338" s="15"/>
      <c r="Q25338" s="15"/>
      <c r="R25338" s="15"/>
      <c r="S25338" s="15"/>
      <c r="T25338" s="15"/>
      <c r="U25338" s="15"/>
    </row>
    <row r="25339" ht="15" spans="16:21">
      <c r="P25339" s="15"/>
      <c r="Q25339" s="15"/>
      <c r="R25339" s="15"/>
      <c r="S25339" s="15"/>
      <c r="T25339" s="15"/>
      <c r="U25339" s="15"/>
    </row>
    <row r="25340" ht="15" spans="16:21">
      <c r="P25340" s="15"/>
      <c r="Q25340" s="15"/>
      <c r="R25340" s="15"/>
      <c r="S25340" s="15"/>
      <c r="T25340" s="15"/>
      <c r="U25340" s="15"/>
    </row>
    <row r="25341" ht="15" spans="16:21">
      <c r="P25341" s="15"/>
      <c r="Q25341" s="15"/>
      <c r="R25341" s="15"/>
      <c r="S25341" s="15"/>
      <c r="T25341" s="15"/>
      <c r="U25341" s="15"/>
    </row>
    <row r="25342" ht="15" spans="16:21">
      <c r="P25342" s="15"/>
      <c r="Q25342" s="15"/>
      <c r="R25342" s="15"/>
      <c r="S25342" s="15"/>
      <c r="T25342" s="15"/>
      <c r="U25342" s="15"/>
    </row>
    <row r="25343" ht="15" spans="16:21">
      <c r="P25343" s="15"/>
      <c r="Q25343" s="15"/>
      <c r="R25343" s="15"/>
      <c r="S25343" s="15"/>
      <c r="T25343" s="15"/>
      <c r="U25343" s="15"/>
    </row>
    <row r="25344" ht="15" spans="16:21">
      <c r="P25344" s="15"/>
      <c r="Q25344" s="15"/>
      <c r="R25344" s="15"/>
      <c r="S25344" s="15"/>
      <c r="T25344" s="15"/>
      <c r="U25344" s="15"/>
    </row>
    <row r="25345" ht="15" spans="16:21">
      <c r="P25345" s="15"/>
      <c r="Q25345" s="15"/>
      <c r="R25345" s="15"/>
      <c r="S25345" s="15"/>
      <c r="T25345" s="15"/>
      <c r="U25345" s="15"/>
    </row>
    <row r="25346" ht="15" spans="16:21">
      <c r="P25346" s="15"/>
      <c r="Q25346" s="15"/>
      <c r="R25346" s="15"/>
      <c r="S25346" s="15"/>
      <c r="T25346" s="15"/>
      <c r="U25346" s="15"/>
    </row>
    <row r="25347" ht="15" spans="16:21">
      <c r="P25347" s="15"/>
      <c r="Q25347" s="15"/>
      <c r="R25347" s="15"/>
      <c r="S25347" s="15"/>
      <c r="T25347" s="15"/>
      <c r="U25347" s="15"/>
    </row>
    <row r="25348" ht="15" spans="16:21">
      <c r="P25348" s="15"/>
      <c r="Q25348" s="15"/>
      <c r="R25348" s="15"/>
      <c r="S25348" s="15"/>
      <c r="T25348" s="15"/>
      <c r="U25348" s="15"/>
    </row>
    <row r="25349" ht="15" spans="16:21">
      <c r="P25349" s="15"/>
      <c r="Q25349" s="15"/>
      <c r="R25349" s="15"/>
      <c r="S25349" s="15"/>
      <c r="T25349" s="15"/>
      <c r="U25349" s="15"/>
    </row>
    <row r="25350" ht="15" spans="16:21">
      <c r="P25350" s="15"/>
      <c r="Q25350" s="15"/>
      <c r="R25350" s="15"/>
      <c r="S25350" s="15"/>
      <c r="T25350" s="15"/>
      <c r="U25350" s="15"/>
    </row>
    <row r="25351" ht="15" spans="16:21">
      <c r="P25351" s="15"/>
      <c r="Q25351" s="15"/>
      <c r="R25351" s="15"/>
      <c r="S25351" s="15"/>
      <c r="T25351" s="15"/>
      <c r="U25351" s="15"/>
    </row>
    <row r="25352" ht="15" spans="16:21">
      <c r="P25352" s="15"/>
      <c r="Q25352" s="15"/>
      <c r="R25352" s="15"/>
      <c r="S25352" s="15"/>
      <c r="T25352" s="15"/>
      <c r="U25352" s="15"/>
    </row>
    <row r="25353" ht="15" spans="16:21">
      <c r="P25353" s="15"/>
      <c r="Q25353" s="15"/>
      <c r="R25353" s="15"/>
      <c r="S25353" s="15"/>
      <c r="T25353" s="15"/>
      <c r="U25353" s="15"/>
    </row>
    <row r="25354" ht="15" spans="16:21">
      <c r="P25354" s="15"/>
      <c r="Q25354" s="15"/>
      <c r="R25354" s="15"/>
      <c r="S25354" s="15"/>
      <c r="T25354" s="15"/>
      <c r="U25354" s="15"/>
    </row>
    <row r="25355" ht="15" spans="16:21">
      <c r="P25355" s="15"/>
      <c r="Q25355" s="15"/>
      <c r="R25355" s="15"/>
      <c r="S25355" s="15"/>
      <c r="T25355" s="15"/>
      <c r="U25355" s="15"/>
    </row>
    <row r="25356" ht="15" spans="16:21">
      <c r="P25356" s="15"/>
      <c r="Q25356" s="15"/>
      <c r="R25356" s="15"/>
      <c r="S25356" s="15"/>
      <c r="T25356" s="15"/>
      <c r="U25356" s="15"/>
    </row>
    <row r="25357" ht="15" spans="16:21">
      <c r="P25357" s="15"/>
      <c r="Q25357" s="15"/>
      <c r="R25357" s="15"/>
      <c r="S25357" s="15"/>
      <c r="T25357" s="15"/>
      <c r="U25357" s="15"/>
    </row>
    <row r="25358" ht="15" spans="16:21">
      <c r="P25358" s="15"/>
      <c r="Q25358" s="15"/>
      <c r="R25358" s="15"/>
      <c r="S25358" s="15"/>
      <c r="T25358" s="15"/>
      <c r="U25358" s="15"/>
    </row>
    <row r="25359" ht="15" spans="16:21">
      <c r="P25359" s="15"/>
      <c r="Q25359" s="15"/>
      <c r="R25359" s="15"/>
      <c r="S25359" s="15"/>
      <c r="T25359" s="15"/>
      <c r="U25359" s="15"/>
    </row>
    <row r="25360" ht="15" spans="16:21">
      <c r="P25360" s="15"/>
      <c r="Q25360" s="15"/>
      <c r="R25360" s="15"/>
      <c r="S25360" s="15"/>
      <c r="T25360" s="15"/>
      <c r="U25360" s="15"/>
    </row>
    <row r="25361" ht="15" spans="16:21">
      <c r="P25361" s="15"/>
      <c r="Q25361" s="15"/>
      <c r="R25361" s="15"/>
      <c r="S25361" s="15"/>
      <c r="T25361" s="15"/>
      <c r="U25361" s="15"/>
    </row>
    <row r="25362" ht="15" spans="16:21">
      <c r="P25362" s="15"/>
      <c r="Q25362" s="15"/>
      <c r="R25362" s="15"/>
      <c r="S25362" s="15"/>
      <c r="T25362" s="15"/>
      <c r="U25362" s="15"/>
    </row>
    <row r="25363" ht="15" spans="16:21">
      <c r="P25363" s="15"/>
      <c r="Q25363" s="15"/>
      <c r="R25363" s="15"/>
      <c r="S25363" s="15"/>
      <c r="T25363" s="15"/>
      <c r="U25363" s="15"/>
    </row>
    <row r="25364" ht="15" spans="16:21">
      <c r="P25364" s="15"/>
      <c r="Q25364" s="15"/>
      <c r="R25364" s="15"/>
      <c r="S25364" s="15"/>
      <c r="T25364" s="15"/>
      <c r="U25364" s="15"/>
    </row>
    <row r="25365" ht="15" spans="16:21">
      <c r="P25365" s="15"/>
      <c r="Q25365" s="15"/>
      <c r="R25365" s="15"/>
      <c r="S25365" s="15"/>
      <c r="T25365" s="15"/>
      <c r="U25365" s="15"/>
    </row>
    <row r="25366" ht="15" spans="16:21">
      <c r="P25366" s="15"/>
      <c r="Q25366" s="15"/>
      <c r="R25366" s="15"/>
      <c r="S25366" s="15"/>
      <c r="T25366" s="15"/>
      <c r="U25366" s="15"/>
    </row>
    <row r="25367" ht="15" spans="16:21">
      <c r="P25367" s="15"/>
      <c r="Q25367" s="15"/>
      <c r="R25367" s="15"/>
      <c r="S25367" s="15"/>
      <c r="T25367" s="15"/>
      <c r="U25367" s="15"/>
    </row>
    <row r="25368" ht="15" spans="16:21">
      <c r="P25368" s="15"/>
      <c r="Q25368" s="15"/>
      <c r="R25368" s="15"/>
      <c r="S25368" s="15"/>
      <c r="T25368" s="15"/>
      <c r="U25368" s="15"/>
    </row>
    <row r="25369" ht="15" spans="16:21">
      <c r="P25369" s="15"/>
      <c r="Q25369" s="15"/>
      <c r="R25369" s="15"/>
      <c r="S25369" s="15"/>
      <c r="T25369" s="15"/>
      <c r="U25369" s="15"/>
    </row>
    <row r="25370" ht="15" spans="16:21">
      <c r="P25370" s="15"/>
      <c r="Q25370" s="15"/>
      <c r="R25370" s="15"/>
      <c r="S25370" s="15"/>
      <c r="T25370" s="15"/>
      <c r="U25370" s="15"/>
    </row>
    <row r="25371" ht="15" spans="16:21">
      <c r="P25371" s="15"/>
      <c r="Q25371" s="15"/>
      <c r="R25371" s="15"/>
      <c r="S25371" s="15"/>
      <c r="T25371" s="15"/>
      <c r="U25371" s="15"/>
    </row>
    <row r="25372" ht="15" spans="16:21">
      <c r="P25372" s="15"/>
      <c r="Q25372" s="15"/>
      <c r="R25372" s="15"/>
      <c r="S25372" s="15"/>
      <c r="T25372" s="15"/>
      <c r="U25372" s="15"/>
    </row>
    <row r="25373" ht="15" spans="16:21">
      <c r="P25373" s="15"/>
      <c r="Q25373" s="15"/>
      <c r="R25373" s="15"/>
      <c r="S25373" s="15"/>
      <c r="T25373" s="15"/>
      <c r="U25373" s="15"/>
    </row>
    <row r="25374" ht="15" spans="16:21">
      <c r="P25374" s="15"/>
      <c r="Q25374" s="15"/>
      <c r="R25374" s="15"/>
      <c r="S25374" s="15"/>
      <c r="T25374" s="15"/>
      <c r="U25374" s="15"/>
    </row>
    <row r="25375" ht="15" spans="16:21">
      <c r="P25375" s="15"/>
      <c r="Q25375" s="15"/>
      <c r="R25375" s="15"/>
      <c r="S25375" s="15"/>
      <c r="T25375" s="15"/>
      <c r="U25375" s="15"/>
    </row>
    <row r="25376" ht="15" spans="16:21">
      <c r="P25376" s="15"/>
      <c r="Q25376" s="15"/>
      <c r="R25376" s="15"/>
      <c r="S25376" s="15"/>
      <c r="T25376" s="15"/>
      <c r="U25376" s="15"/>
    </row>
    <row r="25377" ht="15" spans="16:21">
      <c r="P25377" s="15"/>
      <c r="Q25377" s="15"/>
      <c r="R25377" s="15"/>
      <c r="S25377" s="15"/>
      <c r="T25377" s="15"/>
      <c r="U25377" s="15"/>
    </row>
    <row r="25378" ht="15" spans="16:21">
      <c r="P25378" s="15"/>
      <c r="Q25378" s="15"/>
      <c r="R25378" s="15"/>
      <c r="S25378" s="15"/>
      <c r="T25378" s="15"/>
      <c r="U25378" s="15"/>
    </row>
    <row r="25379" ht="15" spans="16:21">
      <c r="P25379" s="15"/>
      <c r="Q25379" s="15"/>
      <c r="R25379" s="15"/>
      <c r="S25379" s="15"/>
      <c r="T25379" s="15"/>
      <c r="U25379" s="15"/>
    </row>
    <row r="25380" ht="15" spans="16:21">
      <c r="P25380" s="15"/>
      <c r="Q25380" s="15"/>
      <c r="R25380" s="15"/>
      <c r="S25380" s="15"/>
      <c r="T25380" s="15"/>
      <c r="U25380" s="15"/>
    </row>
    <row r="25381" ht="15" spans="16:21">
      <c r="P25381" s="15"/>
      <c r="Q25381" s="15"/>
      <c r="R25381" s="15"/>
      <c r="S25381" s="15"/>
      <c r="T25381" s="15"/>
      <c r="U25381" s="15"/>
    </row>
    <row r="25382" ht="15" spans="16:21">
      <c r="P25382" s="15"/>
      <c r="Q25382" s="15"/>
      <c r="R25382" s="15"/>
      <c r="S25382" s="15"/>
      <c r="T25382" s="15"/>
      <c r="U25382" s="15"/>
    </row>
    <row r="25383" ht="15" spans="16:21">
      <c r="P25383" s="15"/>
      <c r="Q25383" s="15"/>
      <c r="R25383" s="15"/>
      <c r="S25383" s="15"/>
      <c r="T25383" s="15"/>
      <c r="U25383" s="15"/>
    </row>
    <row r="25384" ht="15" spans="16:21">
      <c r="P25384" s="15"/>
      <c r="Q25384" s="15"/>
      <c r="R25384" s="15"/>
      <c r="S25384" s="15"/>
      <c r="T25384" s="15"/>
      <c r="U25384" s="15"/>
    </row>
    <row r="25385" ht="15" spans="16:21">
      <c r="P25385" s="15"/>
      <c r="Q25385" s="15"/>
      <c r="R25385" s="15"/>
      <c r="S25385" s="15"/>
      <c r="T25385" s="15"/>
      <c r="U25385" s="15"/>
    </row>
    <row r="25386" ht="15" spans="16:21">
      <c r="P25386" s="15"/>
      <c r="Q25386" s="15"/>
      <c r="R25386" s="15"/>
      <c r="S25386" s="15"/>
      <c r="T25386" s="15"/>
      <c r="U25386" s="15"/>
    </row>
    <row r="25387" ht="15" spans="16:21">
      <c r="P25387" s="15"/>
      <c r="Q25387" s="15"/>
      <c r="R25387" s="15"/>
      <c r="S25387" s="15"/>
      <c r="T25387" s="15"/>
      <c r="U25387" s="15"/>
    </row>
    <row r="25388" ht="15" spans="16:21">
      <c r="P25388" s="15"/>
      <c r="Q25388" s="15"/>
      <c r="R25388" s="15"/>
      <c r="S25388" s="15"/>
      <c r="T25388" s="15"/>
      <c r="U25388" s="15"/>
    </row>
    <row r="25389" ht="15" spans="16:21">
      <c r="P25389" s="15"/>
      <c r="Q25389" s="15"/>
      <c r="R25389" s="15"/>
      <c r="S25389" s="15"/>
      <c r="T25389" s="15"/>
      <c r="U25389" s="15"/>
    </row>
    <row r="25390" ht="15" spans="16:21">
      <c r="P25390" s="15"/>
      <c r="Q25390" s="15"/>
      <c r="R25390" s="15"/>
      <c r="S25390" s="15"/>
      <c r="T25390" s="15"/>
      <c r="U25390" s="15"/>
    </row>
    <row r="25391" ht="15" spans="16:21">
      <c r="P25391" s="15"/>
      <c r="Q25391" s="15"/>
      <c r="R25391" s="15"/>
      <c r="S25391" s="15"/>
      <c r="T25391" s="15"/>
      <c r="U25391" s="15"/>
    </row>
    <row r="25392" ht="15" spans="16:21">
      <c r="P25392" s="15"/>
      <c r="Q25392" s="15"/>
      <c r="R25392" s="15"/>
      <c r="S25392" s="15"/>
      <c r="T25392" s="15"/>
      <c r="U25392" s="15"/>
    </row>
    <row r="25393" ht="15" spans="16:21">
      <c r="P25393" s="15"/>
      <c r="Q25393" s="15"/>
      <c r="R25393" s="15"/>
      <c r="S25393" s="15"/>
      <c r="T25393" s="15"/>
      <c r="U25393" s="15"/>
    </row>
    <row r="25394" ht="15" spans="16:21">
      <c r="P25394" s="15"/>
      <c r="Q25394" s="15"/>
      <c r="R25394" s="15"/>
      <c r="S25394" s="15"/>
      <c r="T25394" s="15"/>
      <c r="U25394" s="15"/>
    </row>
    <row r="25395" ht="15" spans="16:21">
      <c r="P25395" s="15"/>
      <c r="Q25395" s="15"/>
      <c r="R25395" s="15"/>
      <c r="S25395" s="15"/>
      <c r="T25395" s="15"/>
      <c r="U25395" s="15"/>
    </row>
    <row r="25396" ht="15" spans="16:21">
      <c r="P25396" s="15"/>
      <c r="Q25396" s="15"/>
      <c r="R25396" s="15"/>
      <c r="S25396" s="15"/>
      <c r="T25396" s="15"/>
      <c r="U25396" s="15"/>
    </row>
    <row r="25397" ht="15" spans="16:21">
      <c r="P25397" s="15"/>
      <c r="Q25397" s="15"/>
      <c r="R25397" s="15"/>
      <c r="S25397" s="15"/>
      <c r="T25397" s="15"/>
      <c r="U25397" s="15"/>
    </row>
    <row r="25398" ht="15" spans="16:21">
      <c r="P25398" s="15"/>
      <c r="Q25398" s="15"/>
      <c r="R25398" s="15"/>
      <c r="S25398" s="15"/>
      <c r="T25398" s="15"/>
      <c r="U25398" s="15"/>
    </row>
    <row r="25399" ht="15" spans="16:21">
      <c r="P25399" s="15"/>
      <c r="Q25399" s="15"/>
      <c r="R25399" s="15"/>
      <c r="S25399" s="15"/>
      <c r="T25399" s="15"/>
      <c r="U25399" s="15"/>
    </row>
    <row r="25400" ht="15" spans="16:21">
      <c r="P25400" s="15"/>
      <c r="Q25400" s="15"/>
      <c r="R25400" s="15"/>
      <c r="S25400" s="15"/>
      <c r="T25400" s="15"/>
      <c r="U25400" s="15"/>
    </row>
    <row r="25401" ht="15" spans="16:21">
      <c r="P25401" s="15"/>
      <c r="Q25401" s="15"/>
      <c r="R25401" s="15"/>
      <c r="S25401" s="15"/>
      <c r="T25401" s="15"/>
      <c r="U25401" s="15"/>
    </row>
    <row r="25402" ht="15" spans="16:21">
      <c r="P25402" s="15"/>
      <c r="Q25402" s="15"/>
      <c r="R25402" s="15"/>
      <c r="S25402" s="15"/>
      <c r="T25402" s="15"/>
      <c r="U25402" s="15"/>
    </row>
    <row r="25403" ht="15" spans="16:21">
      <c r="P25403" s="15"/>
      <c r="Q25403" s="15"/>
      <c r="R25403" s="15"/>
      <c r="S25403" s="15"/>
      <c r="T25403" s="15"/>
      <c r="U25403" s="15"/>
    </row>
    <row r="25404" ht="15" spans="16:21">
      <c r="P25404" s="15"/>
      <c r="Q25404" s="15"/>
      <c r="R25404" s="15"/>
      <c r="S25404" s="15"/>
      <c r="T25404" s="15"/>
      <c r="U25404" s="15"/>
    </row>
    <row r="25405" ht="15" spans="16:21">
      <c r="P25405" s="15"/>
      <c r="Q25405" s="15"/>
      <c r="R25405" s="15"/>
      <c r="S25405" s="15"/>
      <c r="T25405" s="15"/>
      <c r="U25405" s="15"/>
    </row>
    <row r="25406" ht="15" spans="16:21">
      <c r="P25406" s="15"/>
      <c r="Q25406" s="15"/>
      <c r="R25406" s="15"/>
      <c r="S25406" s="15"/>
      <c r="T25406" s="15"/>
      <c r="U25406" s="15"/>
    </row>
    <row r="25407" ht="15" spans="16:21">
      <c r="P25407" s="15"/>
      <c r="Q25407" s="15"/>
      <c r="R25407" s="15"/>
      <c r="S25407" s="15"/>
      <c r="T25407" s="15"/>
      <c r="U25407" s="15"/>
    </row>
    <row r="25408" ht="15" spans="16:21">
      <c r="P25408" s="15"/>
      <c r="Q25408" s="15"/>
      <c r="R25408" s="15"/>
      <c r="S25408" s="15"/>
      <c r="T25408" s="15"/>
      <c r="U25408" s="15"/>
    </row>
    <row r="25409" ht="15" spans="16:21">
      <c r="P25409" s="15"/>
      <c r="Q25409" s="15"/>
      <c r="R25409" s="15"/>
      <c r="S25409" s="15"/>
      <c r="T25409" s="15"/>
      <c r="U25409" s="15"/>
    </row>
    <row r="25410" ht="15" spans="16:21">
      <c r="P25410" s="15"/>
      <c r="Q25410" s="15"/>
      <c r="R25410" s="15"/>
      <c r="S25410" s="15"/>
      <c r="T25410" s="15"/>
      <c r="U25410" s="15"/>
    </row>
    <row r="25411" ht="15" spans="16:21">
      <c r="P25411" s="15"/>
      <c r="Q25411" s="15"/>
      <c r="R25411" s="15"/>
      <c r="S25411" s="15"/>
      <c r="T25411" s="15"/>
      <c r="U25411" s="15"/>
    </row>
    <row r="25412" ht="15" spans="16:21">
      <c r="P25412" s="15"/>
      <c r="Q25412" s="15"/>
      <c r="R25412" s="15"/>
      <c r="S25412" s="15"/>
      <c r="T25412" s="15"/>
      <c r="U25412" s="15"/>
    </row>
    <row r="25413" ht="15" spans="16:21">
      <c r="P25413" s="15"/>
      <c r="Q25413" s="15"/>
      <c r="R25413" s="15"/>
      <c r="S25413" s="15"/>
      <c r="T25413" s="15"/>
      <c r="U25413" s="15"/>
    </row>
    <row r="25414" ht="15" spans="16:21">
      <c r="P25414" s="15"/>
      <c r="Q25414" s="15"/>
      <c r="R25414" s="15"/>
      <c r="S25414" s="15"/>
      <c r="T25414" s="15"/>
      <c r="U25414" s="15"/>
    </row>
    <row r="25415" ht="15" spans="16:21">
      <c r="P25415" s="15"/>
      <c r="Q25415" s="15"/>
      <c r="R25415" s="15"/>
      <c r="S25415" s="15"/>
      <c r="T25415" s="15"/>
      <c r="U25415" s="15"/>
    </row>
    <row r="25416" ht="15" spans="16:21">
      <c r="P25416" s="15"/>
      <c r="Q25416" s="15"/>
      <c r="R25416" s="15"/>
      <c r="S25416" s="15"/>
      <c r="T25416" s="15"/>
      <c r="U25416" s="15"/>
    </row>
    <row r="25417" ht="15" spans="16:21">
      <c r="P25417" s="15"/>
      <c r="Q25417" s="15"/>
      <c r="R25417" s="15"/>
      <c r="S25417" s="15"/>
      <c r="T25417" s="15"/>
      <c r="U25417" s="15"/>
    </row>
    <row r="25418" ht="15" spans="16:21">
      <c r="P25418" s="15"/>
      <c r="Q25418" s="15"/>
      <c r="R25418" s="15"/>
      <c r="S25418" s="15"/>
      <c r="T25418" s="15"/>
      <c r="U25418" s="15"/>
    </row>
    <row r="25419" ht="15" spans="16:21">
      <c r="P25419" s="15"/>
      <c r="Q25419" s="15"/>
      <c r="R25419" s="15"/>
      <c r="S25419" s="15"/>
      <c r="T25419" s="15"/>
      <c r="U25419" s="15"/>
    </row>
    <row r="25420" ht="15" spans="16:21">
      <c r="P25420" s="15"/>
      <c r="Q25420" s="15"/>
      <c r="R25420" s="15"/>
      <c r="S25420" s="15"/>
      <c r="T25420" s="15"/>
      <c r="U25420" s="15"/>
    </row>
    <row r="25421" ht="15" spans="16:21">
      <c r="P25421" s="15"/>
      <c r="Q25421" s="15"/>
      <c r="R25421" s="15"/>
      <c r="S25421" s="15"/>
      <c r="T25421" s="15"/>
      <c r="U25421" s="15"/>
    </row>
    <row r="25422" ht="15" spans="16:21">
      <c r="P25422" s="15"/>
      <c r="Q25422" s="15"/>
      <c r="R25422" s="15"/>
      <c r="S25422" s="15"/>
      <c r="T25422" s="15"/>
      <c r="U25422" s="15"/>
    </row>
    <row r="25423" ht="15" spans="16:21">
      <c r="P25423" s="15"/>
      <c r="Q25423" s="15"/>
      <c r="R25423" s="15"/>
      <c r="S25423" s="15"/>
      <c r="T25423" s="15"/>
      <c r="U25423" s="15"/>
    </row>
    <row r="25424" ht="15" spans="16:21">
      <c r="P25424" s="15"/>
      <c r="Q25424" s="15"/>
      <c r="R25424" s="15"/>
      <c r="S25424" s="15"/>
      <c r="T25424" s="15"/>
      <c r="U25424" s="15"/>
    </row>
    <row r="25425" ht="15" spans="16:21">
      <c r="P25425" s="15"/>
      <c r="Q25425" s="15"/>
      <c r="R25425" s="15"/>
      <c r="S25425" s="15"/>
      <c r="T25425" s="15"/>
      <c r="U25425" s="15"/>
    </row>
    <row r="25426" ht="15" spans="16:21">
      <c r="P25426" s="15"/>
      <c r="Q25426" s="15"/>
      <c r="R25426" s="15"/>
      <c r="S25426" s="15"/>
      <c r="T25426" s="15"/>
      <c r="U25426" s="15"/>
    </row>
    <row r="25427" ht="15" spans="16:21">
      <c r="P25427" s="15"/>
      <c r="Q25427" s="15"/>
      <c r="R25427" s="15"/>
      <c r="S25427" s="15"/>
      <c r="T25427" s="15"/>
      <c r="U25427" s="15"/>
    </row>
    <row r="25428" ht="15" spans="16:21">
      <c r="P25428" s="15"/>
      <c r="Q25428" s="15"/>
      <c r="R25428" s="15"/>
      <c r="S25428" s="15"/>
      <c r="T25428" s="15"/>
      <c r="U25428" s="15"/>
    </row>
    <row r="25429" ht="15" spans="16:21">
      <c r="P25429" s="15"/>
      <c r="Q25429" s="15"/>
      <c r="R25429" s="15"/>
      <c r="S25429" s="15"/>
      <c r="T25429" s="15"/>
      <c r="U25429" s="15"/>
    </row>
    <row r="25430" ht="15" spans="16:21">
      <c r="P25430" s="15"/>
      <c r="Q25430" s="15"/>
      <c r="R25430" s="15"/>
      <c r="S25430" s="15"/>
      <c r="T25430" s="15"/>
      <c r="U25430" s="15"/>
    </row>
    <row r="25431" ht="15" spans="16:21">
      <c r="P25431" s="15"/>
      <c r="Q25431" s="15"/>
      <c r="R25431" s="15"/>
      <c r="S25431" s="15"/>
      <c r="T25431" s="15"/>
      <c r="U25431" s="15"/>
    </row>
    <row r="25432" ht="15" spans="16:21">
      <c r="P25432" s="15"/>
      <c r="Q25432" s="15"/>
      <c r="R25432" s="15"/>
      <c r="S25432" s="15"/>
      <c r="T25432" s="15"/>
      <c r="U25432" s="15"/>
    </row>
    <row r="25433" ht="15" spans="16:21">
      <c r="P25433" s="15"/>
      <c r="Q25433" s="15"/>
      <c r="R25433" s="15"/>
      <c r="S25433" s="15"/>
      <c r="T25433" s="15"/>
      <c r="U25433" s="15"/>
    </row>
    <row r="25434" ht="15" spans="16:21">
      <c r="P25434" s="15"/>
      <c r="Q25434" s="15"/>
      <c r="R25434" s="15"/>
      <c r="S25434" s="15"/>
      <c r="T25434" s="15"/>
      <c r="U25434" s="15"/>
    </row>
    <row r="25435" ht="15" spans="16:21">
      <c r="P25435" s="15"/>
      <c r="Q25435" s="15"/>
      <c r="R25435" s="15"/>
      <c r="S25435" s="15"/>
      <c r="T25435" s="15"/>
      <c r="U25435" s="15"/>
    </row>
    <row r="25436" ht="15" spans="16:21">
      <c r="P25436" s="15"/>
      <c r="Q25436" s="15"/>
      <c r="R25436" s="15"/>
      <c r="S25436" s="15"/>
      <c r="T25436" s="15"/>
      <c r="U25436" s="15"/>
    </row>
    <row r="25437" ht="15" spans="16:21">
      <c r="P25437" s="15"/>
      <c r="Q25437" s="15"/>
      <c r="R25437" s="15"/>
      <c r="S25437" s="15"/>
      <c r="T25437" s="15"/>
      <c r="U25437" s="15"/>
    </row>
    <row r="25438" ht="15" spans="16:21">
      <c r="P25438" s="15"/>
      <c r="Q25438" s="15"/>
      <c r="R25438" s="15"/>
      <c r="S25438" s="15"/>
      <c r="T25438" s="15"/>
      <c r="U25438" s="15"/>
    </row>
    <row r="25439" ht="15" spans="16:21">
      <c r="P25439" s="15"/>
      <c r="Q25439" s="15"/>
      <c r="R25439" s="15"/>
      <c r="S25439" s="15"/>
      <c r="T25439" s="15"/>
      <c r="U25439" s="15"/>
    </row>
    <row r="25440" ht="15" spans="16:21">
      <c r="P25440" s="15"/>
      <c r="Q25440" s="15"/>
      <c r="R25440" s="15"/>
      <c r="S25440" s="15"/>
      <c r="T25440" s="15"/>
      <c r="U25440" s="15"/>
    </row>
    <row r="25441" ht="15" spans="16:21">
      <c r="P25441" s="15"/>
      <c r="Q25441" s="15"/>
      <c r="R25441" s="15"/>
      <c r="S25441" s="15"/>
      <c r="T25441" s="15"/>
      <c r="U25441" s="15"/>
    </row>
    <row r="25442" ht="15" spans="16:21">
      <c r="P25442" s="15"/>
      <c r="Q25442" s="15"/>
      <c r="R25442" s="15"/>
      <c r="S25442" s="15"/>
      <c r="T25442" s="15"/>
      <c r="U25442" s="15"/>
    </row>
    <row r="25443" ht="15" spans="16:21">
      <c r="P25443" s="15"/>
      <c r="Q25443" s="15"/>
      <c r="R25443" s="15"/>
      <c r="S25443" s="15"/>
      <c r="T25443" s="15"/>
      <c r="U25443" s="15"/>
    </row>
    <row r="25444" ht="15" spans="16:21">
      <c r="P25444" s="15"/>
      <c r="Q25444" s="15"/>
      <c r="R25444" s="15"/>
      <c r="S25444" s="15"/>
      <c r="T25444" s="15"/>
      <c r="U25444" s="15"/>
    </row>
    <row r="25445" ht="15" spans="16:21">
      <c r="P25445" s="15"/>
      <c r="Q25445" s="15"/>
      <c r="R25445" s="15"/>
      <c r="S25445" s="15"/>
      <c r="T25445" s="15"/>
      <c r="U25445" s="15"/>
    </row>
    <row r="25446" ht="15" spans="16:21">
      <c r="P25446" s="15"/>
      <c r="Q25446" s="15"/>
      <c r="R25446" s="15"/>
      <c r="S25446" s="15"/>
      <c r="T25446" s="15"/>
      <c r="U25446" s="15"/>
    </row>
    <row r="25447" ht="15" spans="16:21">
      <c r="P25447" s="15"/>
      <c r="Q25447" s="15"/>
      <c r="R25447" s="15"/>
      <c r="S25447" s="15"/>
      <c r="T25447" s="15"/>
      <c r="U25447" s="15"/>
    </row>
    <row r="25448" ht="15" spans="16:21">
      <c r="P25448" s="15"/>
      <c r="Q25448" s="15"/>
      <c r="R25448" s="15"/>
      <c r="S25448" s="15"/>
      <c r="T25448" s="15"/>
      <c r="U25448" s="15"/>
    </row>
    <row r="25449" ht="15" spans="16:21">
      <c r="P25449" s="15"/>
      <c r="Q25449" s="15"/>
      <c r="R25449" s="15"/>
      <c r="S25449" s="15"/>
      <c r="T25449" s="15"/>
      <c r="U25449" s="15"/>
    </row>
    <row r="25450" ht="15" spans="16:21">
      <c r="P25450" s="15"/>
      <c r="Q25450" s="15"/>
      <c r="R25450" s="15"/>
      <c r="S25450" s="15"/>
      <c r="T25450" s="15"/>
      <c r="U25450" s="15"/>
    </row>
    <row r="25451" ht="15" spans="16:21">
      <c r="P25451" s="15"/>
      <c r="Q25451" s="15"/>
      <c r="R25451" s="15"/>
      <c r="S25451" s="15"/>
      <c r="T25451" s="15"/>
      <c r="U25451" s="15"/>
    </row>
    <row r="25452" ht="15" spans="16:21">
      <c r="P25452" s="15"/>
      <c r="Q25452" s="15"/>
      <c r="R25452" s="15"/>
      <c r="S25452" s="15"/>
      <c r="T25452" s="15"/>
      <c r="U25452" s="15"/>
    </row>
    <row r="25453" ht="15" spans="16:21">
      <c r="P25453" s="15"/>
      <c r="Q25453" s="15"/>
      <c r="R25453" s="15"/>
      <c r="S25453" s="15"/>
      <c r="T25453" s="15"/>
      <c r="U25453" s="15"/>
    </row>
    <row r="25454" ht="15" spans="16:21">
      <c r="P25454" s="15"/>
      <c r="Q25454" s="15"/>
      <c r="R25454" s="15"/>
      <c r="S25454" s="15"/>
      <c r="T25454" s="15"/>
      <c r="U25454" s="15"/>
    </row>
    <row r="25455" ht="15" spans="16:21">
      <c r="P25455" s="15"/>
      <c r="Q25455" s="15"/>
      <c r="R25455" s="15"/>
      <c r="S25455" s="15"/>
      <c r="T25455" s="15"/>
      <c r="U25455" s="15"/>
    </row>
    <row r="25456" ht="15" spans="16:21">
      <c r="P25456" s="15"/>
      <c r="Q25456" s="15"/>
      <c r="R25456" s="15"/>
      <c r="S25456" s="15"/>
      <c r="T25456" s="15"/>
      <c r="U25456" s="15"/>
    </row>
    <row r="25457" ht="15" spans="16:21">
      <c r="P25457" s="15"/>
      <c r="Q25457" s="15"/>
      <c r="R25457" s="15"/>
      <c r="S25457" s="15"/>
      <c r="T25457" s="15"/>
      <c r="U25457" s="15"/>
    </row>
    <row r="25458" ht="15" spans="16:21">
      <c r="P25458" s="15"/>
      <c r="Q25458" s="15"/>
      <c r="R25458" s="15"/>
      <c r="S25458" s="15"/>
      <c r="T25458" s="15"/>
      <c r="U25458" s="15"/>
    </row>
    <row r="25459" ht="15" spans="16:21">
      <c r="P25459" s="15"/>
      <c r="Q25459" s="15"/>
      <c r="R25459" s="15"/>
      <c r="S25459" s="15"/>
      <c r="T25459" s="15"/>
      <c r="U25459" s="15"/>
    </row>
    <row r="25460" ht="15" spans="16:21">
      <c r="P25460" s="15"/>
      <c r="Q25460" s="15"/>
      <c r="R25460" s="15"/>
      <c r="S25460" s="15"/>
      <c r="T25460" s="15"/>
      <c r="U25460" s="15"/>
    </row>
    <row r="25461" ht="15" spans="16:21">
      <c r="P25461" s="15"/>
      <c r="Q25461" s="15"/>
      <c r="R25461" s="15"/>
      <c r="S25461" s="15"/>
      <c r="T25461" s="15"/>
      <c r="U25461" s="15"/>
    </row>
    <row r="25462" ht="15" spans="16:21">
      <c r="P25462" s="15"/>
      <c r="Q25462" s="15"/>
      <c r="R25462" s="15"/>
      <c r="S25462" s="15"/>
      <c r="T25462" s="15"/>
      <c r="U25462" s="15"/>
    </row>
    <row r="25463" ht="15" spans="16:21">
      <c r="P25463" s="15"/>
      <c r="Q25463" s="15"/>
      <c r="R25463" s="15"/>
      <c r="S25463" s="15"/>
      <c r="T25463" s="15"/>
      <c r="U25463" s="15"/>
    </row>
    <row r="25464" ht="15" spans="16:21">
      <c r="P25464" s="15"/>
      <c r="Q25464" s="15"/>
      <c r="R25464" s="15"/>
      <c r="S25464" s="15"/>
      <c r="T25464" s="15"/>
      <c r="U25464" s="15"/>
    </row>
    <row r="25465" ht="15" spans="16:21">
      <c r="P25465" s="15"/>
      <c r="Q25465" s="15"/>
      <c r="R25465" s="15"/>
      <c r="S25465" s="15"/>
      <c r="T25465" s="15"/>
      <c r="U25465" s="15"/>
    </row>
    <row r="25466" ht="15" spans="16:21">
      <c r="P25466" s="15"/>
      <c r="Q25466" s="15"/>
      <c r="R25466" s="15"/>
      <c r="S25466" s="15"/>
      <c r="T25466" s="15"/>
      <c r="U25466" s="15"/>
    </row>
    <row r="25467" ht="15" spans="16:21">
      <c r="P25467" s="15"/>
      <c r="Q25467" s="15"/>
      <c r="R25467" s="15"/>
      <c r="S25467" s="15"/>
      <c r="T25467" s="15"/>
      <c r="U25467" s="15"/>
    </row>
    <row r="25468" ht="15" spans="16:21">
      <c r="P25468" s="15"/>
      <c r="Q25468" s="15"/>
      <c r="R25468" s="15"/>
      <c r="S25468" s="15"/>
      <c r="T25468" s="15"/>
      <c r="U25468" s="15"/>
    </row>
    <row r="25469" ht="15" spans="16:21">
      <c r="P25469" s="15"/>
      <c r="Q25469" s="15"/>
      <c r="R25469" s="15"/>
      <c r="S25469" s="15"/>
      <c r="T25469" s="15"/>
      <c r="U25469" s="15"/>
    </row>
    <row r="25470" ht="15" spans="16:21">
      <c r="P25470" s="15"/>
      <c r="Q25470" s="15"/>
      <c r="R25470" s="15"/>
      <c r="S25470" s="15"/>
      <c r="T25470" s="15"/>
      <c r="U25470" s="15"/>
    </row>
    <row r="25471" ht="15" spans="16:21">
      <c r="P25471" s="15"/>
      <c r="Q25471" s="15"/>
      <c r="R25471" s="15"/>
      <c r="S25471" s="15"/>
      <c r="T25471" s="15"/>
      <c r="U25471" s="15"/>
    </row>
    <row r="25472" ht="15" spans="16:21">
      <c r="P25472" s="15"/>
      <c r="Q25472" s="15"/>
      <c r="R25472" s="15"/>
      <c r="S25472" s="15"/>
      <c r="T25472" s="15"/>
      <c r="U25472" s="15"/>
    </row>
    <row r="25473" ht="15" spans="16:21">
      <c r="P25473" s="15"/>
      <c r="Q25473" s="15"/>
      <c r="R25473" s="15"/>
      <c r="S25473" s="15"/>
      <c r="T25473" s="15"/>
      <c r="U25473" s="15"/>
    </row>
    <row r="25474" ht="15" spans="16:21">
      <c r="P25474" s="15"/>
      <c r="Q25474" s="15"/>
      <c r="R25474" s="15"/>
      <c r="S25474" s="15"/>
      <c r="T25474" s="15"/>
      <c r="U25474" s="15"/>
    </row>
    <row r="25475" ht="15" spans="16:21">
      <c r="P25475" s="15"/>
      <c r="Q25475" s="15"/>
      <c r="R25475" s="15"/>
      <c r="S25475" s="15"/>
      <c r="T25475" s="15"/>
      <c r="U25475" s="15"/>
    </row>
    <row r="25476" ht="15" spans="16:21">
      <c r="P25476" s="15"/>
      <c r="Q25476" s="15"/>
      <c r="R25476" s="15"/>
      <c r="S25476" s="15"/>
      <c r="T25476" s="15"/>
      <c r="U25476" s="15"/>
    </row>
    <row r="25477" ht="15" spans="16:21">
      <c r="P25477" s="15"/>
      <c r="Q25477" s="15"/>
      <c r="R25477" s="15"/>
      <c r="S25477" s="15"/>
      <c r="T25477" s="15"/>
      <c r="U25477" s="15"/>
    </row>
    <row r="25478" ht="15" spans="16:21">
      <c r="P25478" s="15"/>
      <c r="Q25478" s="15"/>
      <c r="R25478" s="15"/>
      <c r="S25478" s="15"/>
      <c r="T25478" s="15"/>
      <c r="U25478" s="15"/>
    </row>
    <row r="25479" ht="15" spans="16:21">
      <c r="P25479" s="15"/>
      <c r="Q25479" s="15"/>
      <c r="R25479" s="15"/>
      <c r="S25479" s="15"/>
      <c r="T25479" s="15"/>
      <c r="U25479" s="15"/>
    </row>
    <row r="25480" ht="15" spans="16:21">
      <c r="P25480" s="15"/>
      <c r="Q25480" s="15"/>
      <c r="R25480" s="15"/>
      <c r="S25480" s="15"/>
      <c r="T25480" s="15"/>
      <c r="U25480" s="15"/>
    </row>
    <row r="25481" ht="15" spans="16:21">
      <c r="P25481" s="15"/>
      <c r="Q25481" s="15"/>
      <c r="R25481" s="15"/>
      <c r="S25481" s="15"/>
      <c r="T25481" s="15"/>
      <c r="U25481" s="15"/>
    </row>
    <row r="25482" ht="15" spans="16:21">
      <c r="P25482" s="15"/>
      <c r="Q25482" s="15"/>
      <c r="R25482" s="15"/>
      <c r="S25482" s="15"/>
      <c r="T25482" s="15"/>
      <c r="U25482" s="15"/>
    </row>
    <row r="25483" ht="15" spans="16:21">
      <c r="P25483" s="15"/>
      <c r="Q25483" s="15"/>
      <c r="R25483" s="15"/>
      <c r="S25483" s="15"/>
      <c r="T25483" s="15"/>
      <c r="U25483" s="15"/>
    </row>
    <row r="25484" ht="15" spans="16:21">
      <c r="P25484" s="15"/>
      <c r="Q25484" s="15"/>
      <c r="R25484" s="15"/>
      <c r="S25484" s="15"/>
      <c r="T25484" s="15"/>
      <c r="U25484" s="15"/>
    </row>
    <row r="25485" ht="15" spans="16:21">
      <c r="P25485" s="15"/>
      <c r="Q25485" s="15"/>
      <c r="R25485" s="15"/>
      <c r="S25485" s="15"/>
      <c r="T25485" s="15"/>
      <c r="U25485" s="15"/>
    </row>
    <row r="25486" ht="15" spans="16:21">
      <c r="P25486" s="15"/>
      <c r="Q25486" s="15"/>
      <c r="R25486" s="15"/>
      <c r="S25486" s="15"/>
      <c r="T25486" s="15"/>
      <c r="U25486" s="15"/>
    </row>
    <row r="25487" ht="15" spans="16:21">
      <c r="P25487" s="15"/>
      <c r="Q25487" s="15"/>
      <c r="R25487" s="15"/>
      <c r="S25487" s="15"/>
      <c r="T25487" s="15"/>
      <c r="U25487" s="15"/>
    </row>
    <row r="25488" ht="15" spans="16:21">
      <c r="P25488" s="15"/>
      <c r="Q25488" s="15"/>
      <c r="R25488" s="15"/>
      <c r="S25488" s="15"/>
      <c r="T25488" s="15"/>
      <c r="U25488" s="15"/>
    </row>
    <row r="25489" ht="15" spans="16:21">
      <c r="P25489" s="15"/>
      <c r="Q25489" s="15"/>
      <c r="R25489" s="15"/>
      <c r="S25489" s="15"/>
      <c r="T25489" s="15"/>
      <c r="U25489" s="15"/>
    </row>
    <row r="25490" ht="15" spans="16:21">
      <c r="P25490" s="15"/>
      <c r="Q25490" s="15"/>
      <c r="R25490" s="15"/>
      <c r="S25490" s="15"/>
      <c r="T25490" s="15"/>
      <c r="U25490" s="15"/>
    </row>
    <row r="25491" ht="15" spans="16:21">
      <c r="P25491" s="15"/>
      <c r="Q25491" s="15"/>
      <c r="R25491" s="15"/>
      <c r="S25491" s="15"/>
      <c r="T25491" s="15"/>
      <c r="U25491" s="15"/>
    </row>
    <row r="25492" ht="15" spans="16:21">
      <c r="P25492" s="15"/>
      <c r="Q25492" s="15"/>
      <c r="R25492" s="15"/>
      <c r="S25492" s="15"/>
      <c r="T25492" s="15"/>
      <c r="U25492" s="15"/>
    </row>
    <row r="25493" ht="15" spans="16:21">
      <c r="P25493" s="15"/>
      <c r="Q25493" s="15"/>
      <c r="R25493" s="15"/>
      <c r="S25493" s="15"/>
      <c r="T25493" s="15"/>
      <c r="U25493" s="15"/>
    </row>
    <row r="25494" ht="15" spans="16:21">
      <c r="P25494" s="15"/>
      <c r="Q25494" s="15"/>
      <c r="R25494" s="15"/>
      <c r="S25494" s="15"/>
      <c r="T25494" s="15"/>
      <c r="U25494" s="15"/>
    </row>
    <row r="25495" ht="15" spans="16:21">
      <c r="P25495" s="15"/>
      <c r="Q25495" s="15"/>
      <c r="R25495" s="15"/>
      <c r="S25495" s="15"/>
      <c r="T25495" s="15"/>
      <c r="U25495" s="15"/>
    </row>
    <row r="25496" ht="15" spans="16:21">
      <c r="P25496" s="15"/>
      <c r="Q25496" s="15"/>
      <c r="R25496" s="15"/>
      <c r="S25496" s="15"/>
      <c r="T25496" s="15"/>
      <c r="U25496" s="15"/>
    </row>
    <row r="25497" ht="15" spans="16:21">
      <c r="P25497" s="15"/>
      <c r="Q25497" s="15"/>
      <c r="R25497" s="15"/>
      <c r="S25497" s="15"/>
      <c r="T25497" s="15"/>
      <c r="U25497" s="15"/>
    </row>
    <row r="25498" ht="15" spans="16:21">
      <c r="P25498" s="15"/>
      <c r="Q25498" s="15"/>
      <c r="R25498" s="15"/>
      <c r="S25498" s="15"/>
      <c r="T25498" s="15"/>
      <c r="U25498" s="15"/>
    </row>
    <row r="25499" ht="15" spans="16:21">
      <c r="P25499" s="15"/>
      <c r="Q25499" s="15"/>
      <c r="R25499" s="15"/>
      <c r="S25499" s="15"/>
      <c r="T25499" s="15"/>
      <c r="U25499" s="15"/>
    </row>
    <row r="25500" ht="15" spans="16:21">
      <c r="P25500" s="15"/>
      <c r="Q25500" s="15"/>
      <c r="R25500" s="15"/>
      <c r="S25500" s="15"/>
      <c r="T25500" s="15"/>
      <c r="U25500" s="15"/>
    </row>
    <row r="25501" ht="15" spans="16:21">
      <c r="P25501" s="15"/>
      <c r="Q25501" s="15"/>
      <c r="R25501" s="15"/>
      <c r="S25501" s="15"/>
      <c r="T25501" s="15"/>
      <c r="U25501" s="15"/>
    </row>
    <row r="25502" ht="15" spans="16:21">
      <c r="P25502" s="15"/>
      <c r="Q25502" s="15"/>
      <c r="R25502" s="15"/>
      <c r="S25502" s="15"/>
      <c r="T25502" s="15"/>
      <c r="U25502" s="15"/>
    </row>
    <row r="25503" ht="15" spans="16:21">
      <c r="P25503" s="15"/>
      <c r="Q25503" s="15"/>
      <c r="R25503" s="15"/>
      <c r="S25503" s="15"/>
      <c r="T25503" s="15"/>
      <c r="U25503" s="15"/>
    </row>
    <row r="25504" ht="15" spans="16:21">
      <c r="P25504" s="15"/>
      <c r="Q25504" s="15"/>
      <c r="R25504" s="15"/>
      <c r="S25504" s="15"/>
      <c r="T25504" s="15"/>
      <c r="U25504" s="15"/>
    </row>
    <row r="25505" ht="15" spans="16:21">
      <c r="P25505" s="15"/>
      <c r="Q25505" s="15"/>
      <c r="R25505" s="15"/>
      <c r="S25505" s="15"/>
      <c r="T25505" s="15"/>
      <c r="U25505" s="15"/>
    </row>
    <row r="25506" ht="15" spans="16:21">
      <c r="P25506" s="15"/>
      <c r="Q25506" s="15"/>
      <c r="R25506" s="15"/>
      <c r="S25506" s="15"/>
      <c r="T25506" s="15"/>
      <c r="U25506" s="15"/>
    </row>
    <row r="25507" ht="15" spans="16:21">
      <c r="P25507" s="15"/>
      <c r="Q25507" s="15"/>
      <c r="R25507" s="15"/>
      <c r="S25507" s="15"/>
      <c r="T25507" s="15"/>
      <c r="U25507" s="15"/>
    </row>
    <row r="25508" ht="15" spans="16:21">
      <c r="P25508" s="15"/>
      <c r="Q25508" s="15"/>
      <c r="R25508" s="15"/>
      <c r="S25508" s="15"/>
      <c r="T25508" s="15"/>
      <c r="U25508" s="15"/>
    </row>
    <row r="25509" ht="15" spans="16:21">
      <c r="P25509" s="15"/>
      <c r="Q25509" s="15"/>
      <c r="R25509" s="15"/>
      <c r="S25509" s="15"/>
      <c r="T25509" s="15"/>
      <c r="U25509" s="15"/>
    </row>
    <row r="25510" ht="15" spans="16:21">
      <c r="P25510" s="15"/>
      <c r="Q25510" s="15"/>
      <c r="R25510" s="15"/>
      <c r="S25510" s="15"/>
      <c r="T25510" s="15"/>
      <c r="U25510" s="15"/>
    </row>
    <row r="25511" ht="15" spans="16:21">
      <c r="P25511" s="15"/>
      <c r="Q25511" s="15"/>
      <c r="R25511" s="15"/>
      <c r="S25511" s="15"/>
      <c r="T25511" s="15"/>
      <c r="U25511" s="15"/>
    </row>
    <row r="25512" ht="15" spans="16:21">
      <c r="P25512" s="15"/>
      <c r="Q25512" s="15"/>
      <c r="R25512" s="15"/>
      <c r="S25512" s="15"/>
      <c r="T25512" s="15"/>
      <c r="U25512" s="15"/>
    </row>
    <row r="25513" ht="15" spans="16:21">
      <c r="P25513" s="15"/>
      <c r="Q25513" s="15"/>
      <c r="R25513" s="15"/>
      <c r="S25513" s="15"/>
      <c r="T25513" s="15"/>
      <c r="U25513" s="15"/>
    </row>
    <row r="25514" ht="15" spans="16:21">
      <c r="P25514" s="15"/>
      <c r="Q25514" s="15"/>
      <c r="R25514" s="15"/>
      <c r="S25514" s="15"/>
      <c r="T25514" s="15"/>
      <c r="U25514" s="15"/>
    </row>
    <row r="25515" ht="15" spans="16:21">
      <c r="P25515" s="15"/>
      <c r="Q25515" s="15"/>
      <c r="R25515" s="15"/>
      <c r="S25515" s="15"/>
      <c r="T25515" s="15"/>
      <c r="U25515" s="15"/>
    </row>
    <row r="25516" ht="15" spans="16:21">
      <c r="P25516" s="15"/>
      <c r="Q25516" s="15"/>
      <c r="R25516" s="15"/>
      <c r="S25516" s="15"/>
      <c r="T25516" s="15"/>
      <c r="U25516" s="15"/>
    </row>
    <row r="25517" ht="15" spans="16:21">
      <c r="P25517" s="15"/>
      <c r="Q25517" s="15"/>
      <c r="R25517" s="15"/>
      <c r="S25517" s="15"/>
      <c r="T25517" s="15"/>
      <c r="U25517" s="15"/>
    </row>
    <row r="25518" ht="15" spans="16:21">
      <c r="P25518" s="15"/>
      <c r="Q25518" s="15"/>
      <c r="R25518" s="15"/>
      <c r="S25518" s="15"/>
      <c r="T25518" s="15"/>
      <c r="U25518" s="15"/>
    </row>
    <row r="25519" ht="15" spans="16:21">
      <c r="P25519" s="15"/>
      <c r="Q25519" s="15"/>
      <c r="R25519" s="15"/>
      <c r="S25519" s="15"/>
      <c r="T25519" s="15"/>
      <c r="U25519" s="15"/>
    </row>
    <row r="25520" ht="15" spans="16:21">
      <c r="P25520" s="15"/>
      <c r="Q25520" s="15"/>
      <c r="R25520" s="15"/>
      <c r="S25520" s="15"/>
      <c r="T25520" s="15"/>
      <c r="U25520" s="15"/>
    </row>
    <row r="25521" ht="15" spans="16:21">
      <c r="P25521" s="15"/>
      <c r="Q25521" s="15"/>
      <c r="R25521" s="15"/>
      <c r="S25521" s="15"/>
      <c r="T25521" s="15"/>
      <c r="U25521" s="15"/>
    </row>
    <row r="25522" ht="15" spans="16:21">
      <c r="P25522" s="15"/>
      <c r="Q25522" s="15"/>
      <c r="R25522" s="15"/>
      <c r="S25522" s="15"/>
      <c r="T25522" s="15"/>
      <c r="U25522" s="15"/>
    </row>
    <row r="25523" ht="15" spans="16:21">
      <c r="P25523" s="15"/>
      <c r="Q25523" s="15"/>
      <c r="R25523" s="15"/>
      <c r="S25523" s="15"/>
      <c r="T25523" s="15"/>
      <c r="U25523" s="15"/>
    </row>
    <row r="25524" ht="15" spans="16:21">
      <c r="P25524" s="15"/>
      <c r="Q25524" s="15"/>
      <c r="R25524" s="15"/>
      <c r="S25524" s="15"/>
      <c r="T25524" s="15"/>
      <c r="U25524" s="15"/>
    </row>
    <row r="25525" ht="15" spans="16:21">
      <c r="P25525" s="15"/>
      <c r="Q25525" s="15"/>
      <c r="R25525" s="15"/>
      <c r="S25525" s="15"/>
      <c r="T25525" s="15"/>
      <c r="U25525" s="15"/>
    </row>
    <row r="25526" ht="15" spans="16:21">
      <c r="P25526" s="15"/>
      <c r="Q25526" s="15"/>
      <c r="R25526" s="15"/>
      <c r="S25526" s="15"/>
      <c r="T25526" s="15"/>
      <c r="U25526" s="15"/>
    </row>
    <row r="25527" ht="15" spans="16:21">
      <c r="P25527" s="15"/>
      <c r="Q25527" s="15"/>
      <c r="R25527" s="15"/>
      <c r="S25527" s="15"/>
      <c r="T25527" s="15"/>
      <c r="U25527" s="15"/>
    </row>
    <row r="25528" ht="15" spans="16:21">
      <c r="P25528" s="15"/>
      <c r="Q25528" s="15"/>
      <c r="R25528" s="15"/>
      <c r="S25528" s="15"/>
      <c r="T25528" s="15"/>
      <c r="U25528" s="15"/>
    </row>
    <row r="25529" ht="15" spans="16:21">
      <c r="P25529" s="15"/>
      <c r="Q25529" s="15"/>
      <c r="R25529" s="15"/>
      <c r="S25529" s="15"/>
      <c r="T25529" s="15"/>
      <c r="U25529" s="15"/>
    </row>
    <row r="25530" ht="15" spans="16:21">
      <c r="P25530" s="15"/>
      <c r="Q25530" s="15"/>
      <c r="R25530" s="15"/>
      <c r="S25530" s="15"/>
      <c r="T25530" s="15"/>
      <c r="U25530" s="15"/>
    </row>
    <row r="25531" ht="15" spans="16:21">
      <c r="P25531" s="15"/>
      <c r="Q25531" s="15"/>
      <c r="R25531" s="15"/>
      <c r="S25531" s="15"/>
      <c r="T25531" s="15"/>
      <c r="U25531" s="15"/>
    </row>
    <row r="25532" ht="15" spans="16:21">
      <c r="P25532" s="15"/>
      <c r="Q25532" s="15"/>
      <c r="R25532" s="15"/>
      <c r="S25532" s="15"/>
      <c r="T25532" s="15"/>
      <c r="U25532" s="15"/>
    </row>
    <row r="25533" ht="15" spans="16:21">
      <c r="P25533" s="15"/>
      <c r="Q25533" s="15"/>
      <c r="R25533" s="15"/>
      <c r="S25533" s="15"/>
      <c r="T25533" s="15"/>
      <c r="U25533" s="15"/>
    </row>
    <row r="25534" ht="15" spans="16:21">
      <c r="P25534" s="15"/>
      <c r="Q25534" s="15"/>
      <c r="R25534" s="15"/>
      <c r="S25534" s="15"/>
      <c r="T25534" s="15"/>
      <c r="U25534" s="15"/>
    </row>
    <row r="25535" ht="15" spans="16:21">
      <c r="P25535" s="15"/>
      <c r="Q25535" s="15"/>
      <c r="R25535" s="15"/>
      <c r="S25535" s="15"/>
      <c r="T25535" s="15"/>
      <c r="U25535" s="15"/>
    </row>
    <row r="25536" ht="15" spans="16:21">
      <c r="P25536" s="15"/>
      <c r="Q25536" s="15"/>
      <c r="R25536" s="15"/>
      <c r="S25536" s="15"/>
      <c r="T25536" s="15"/>
      <c r="U25536" s="15"/>
    </row>
    <row r="25537" ht="15" spans="16:21">
      <c r="P25537" s="15"/>
      <c r="Q25537" s="15"/>
      <c r="R25537" s="15"/>
      <c r="S25537" s="15"/>
      <c r="T25537" s="15"/>
      <c r="U25537" s="15"/>
    </row>
    <row r="25538" ht="15" spans="16:21">
      <c r="P25538" s="15"/>
      <c r="Q25538" s="15"/>
      <c r="R25538" s="15"/>
      <c r="S25538" s="15"/>
      <c r="T25538" s="15"/>
      <c r="U25538" s="15"/>
    </row>
    <row r="25539" ht="15" spans="16:21">
      <c r="P25539" s="15"/>
      <c r="Q25539" s="15"/>
      <c r="R25539" s="15"/>
      <c r="S25539" s="15"/>
      <c r="T25539" s="15"/>
      <c r="U25539" s="15"/>
    </row>
    <row r="25540" ht="15" spans="16:21">
      <c r="P25540" s="15"/>
      <c r="Q25540" s="15"/>
      <c r="R25540" s="15"/>
      <c r="S25540" s="15"/>
      <c r="T25540" s="15"/>
      <c r="U25540" s="15"/>
    </row>
    <row r="25541" ht="15" spans="16:21">
      <c r="P25541" s="15"/>
      <c r="Q25541" s="15"/>
      <c r="R25541" s="15"/>
      <c r="S25541" s="15"/>
      <c r="T25541" s="15"/>
      <c r="U25541" s="15"/>
    </row>
    <row r="25542" ht="15" spans="16:21">
      <c r="P25542" s="15"/>
      <c r="Q25542" s="15"/>
      <c r="R25542" s="15"/>
      <c r="S25542" s="15"/>
      <c r="T25542" s="15"/>
      <c r="U25542" s="15"/>
    </row>
    <row r="25543" ht="15" spans="16:21">
      <c r="P25543" s="15"/>
      <c r="Q25543" s="15"/>
      <c r="R25543" s="15"/>
      <c r="S25543" s="15"/>
      <c r="T25543" s="15"/>
      <c r="U25543" s="15"/>
    </row>
    <row r="25544" ht="15" spans="16:21">
      <c r="P25544" s="15"/>
      <c r="Q25544" s="15"/>
      <c r="R25544" s="15"/>
      <c r="S25544" s="15"/>
      <c r="T25544" s="15"/>
      <c r="U25544" s="15"/>
    </row>
    <row r="25545" ht="15" spans="16:21">
      <c r="P25545" s="15"/>
      <c r="Q25545" s="15"/>
      <c r="R25545" s="15"/>
      <c r="S25545" s="15"/>
      <c r="T25545" s="15"/>
      <c r="U25545" s="15"/>
    </row>
    <row r="25546" ht="15" spans="16:21">
      <c r="P25546" s="15"/>
      <c r="Q25546" s="15"/>
      <c r="R25546" s="15"/>
      <c r="S25546" s="15"/>
      <c r="T25546" s="15"/>
      <c r="U25546" s="15"/>
    </row>
    <row r="25547" ht="15" spans="16:21">
      <c r="P25547" s="15"/>
      <c r="Q25547" s="15"/>
      <c r="R25547" s="15"/>
      <c r="S25547" s="15"/>
      <c r="T25547" s="15"/>
      <c r="U25547" s="15"/>
    </row>
    <row r="25548" ht="15" spans="16:21">
      <c r="P25548" s="15"/>
      <c r="Q25548" s="15"/>
      <c r="R25548" s="15"/>
      <c r="S25548" s="15"/>
      <c r="T25548" s="15"/>
      <c r="U25548" s="15"/>
    </row>
    <row r="25549" ht="15" spans="16:21">
      <c r="P25549" s="15"/>
      <c r="Q25549" s="15"/>
      <c r="R25549" s="15"/>
      <c r="S25549" s="15"/>
      <c r="T25549" s="15"/>
      <c r="U25549" s="15"/>
    </row>
    <row r="25550" ht="15" spans="16:21">
      <c r="P25550" s="15"/>
      <c r="Q25550" s="15"/>
      <c r="R25550" s="15"/>
      <c r="S25550" s="15"/>
      <c r="T25550" s="15"/>
      <c r="U25550" s="15"/>
    </row>
    <row r="25551" ht="15" spans="16:21">
      <c r="P25551" s="15"/>
      <c r="Q25551" s="15"/>
      <c r="R25551" s="15"/>
      <c r="S25551" s="15"/>
      <c r="T25551" s="15"/>
      <c r="U25551" s="15"/>
    </row>
    <row r="25552" ht="15" spans="16:21">
      <c r="P25552" s="15"/>
      <c r="Q25552" s="15"/>
      <c r="R25552" s="15"/>
      <c r="S25552" s="15"/>
      <c r="T25552" s="15"/>
      <c r="U25552" s="15"/>
    </row>
    <row r="25553" ht="15" spans="16:21">
      <c r="P25553" s="15"/>
      <c r="Q25553" s="15"/>
      <c r="R25553" s="15"/>
      <c r="S25553" s="15"/>
      <c r="T25553" s="15"/>
      <c r="U25553" s="15"/>
    </row>
    <row r="25554" ht="15" spans="16:21">
      <c r="P25554" s="15"/>
      <c r="Q25554" s="15"/>
      <c r="R25554" s="15"/>
      <c r="S25554" s="15"/>
      <c r="T25554" s="15"/>
      <c r="U25554" s="15"/>
    </row>
    <row r="25555" ht="15" spans="16:21">
      <c r="P25555" s="15"/>
      <c r="Q25555" s="15"/>
      <c r="R25555" s="15"/>
      <c r="S25555" s="15"/>
      <c r="T25555" s="15"/>
      <c r="U25555" s="15"/>
    </row>
    <row r="25556" ht="15" spans="16:21">
      <c r="P25556" s="15"/>
      <c r="Q25556" s="15"/>
      <c r="R25556" s="15"/>
      <c r="S25556" s="15"/>
      <c r="T25556" s="15"/>
      <c r="U25556" s="15"/>
    </row>
    <row r="25557" ht="15" spans="16:21">
      <c r="P25557" s="15"/>
      <c r="Q25557" s="15"/>
      <c r="R25557" s="15"/>
      <c r="S25557" s="15"/>
      <c r="T25557" s="15"/>
      <c r="U25557" s="15"/>
    </row>
    <row r="25558" ht="15" spans="16:21">
      <c r="P25558" s="15"/>
      <c r="Q25558" s="15"/>
      <c r="R25558" s="15"/>
      <c r="S25558" s="15"/>
      <c r="T25558" s="15"/>
      <c r="U25558" s="15"/>
    </row>
    <row r="25559" ht="15" spans="16:21">
      <c r="P25559" s="15"/>
      <c r="Q25559" s="15"/>
      <c r="R25559" s="15"/>
      <c r="S25559" s="15"/>
      <c r="T25559" s="15"/>
      <c r="U25559" s="15"/>
    </row>
    <row r="25560" ht="15" spans="16:21">
      <c r="P25560" s="15"/>
      <c r="Q25560" s="15"/>
      <c r="R25560" s="15"/>
      <c r="S25560" s="15"/>
      <c r="T25560" s="15"/>
      <c r="U25560" s="15"/>
    </row>
    <row r="25561" ht="15" spans="16:21">
      <c r="P25561" s="15"/>
      <c r="Q25561" s="15"/>
      <c r="R25561" s="15"/>
      <c r="S25561" s="15"/>
      <c r="T25561" s="15"/>
      <c r="U25561" s="15"/>
    </row>
    <row r="25562" ht="15" spans="16:21">
      <c r="P25562" s="15"/>
      <c r="Q25562" s="15"/>
      <c r="R25562" s="15"/>
      <c r="S25562" s="15"/>
      <c r="T25562" s="15"/>
      <c r="U25562" s="15"/>
    </row>
    <row r="25563" ht="15" spans="16:21">
      <c r="P25563" s="15"/>
      <c r="Q25563" s="15"/>
      <c r="R25563" s="15"/>
      <c r="S25563" s="15"/>
      <c r="T25563" s="15"/>
      <c r="U25563" s="15"/>
    </row>
    <row r="25564" ht="15" spans="16:21">
      <c r="P25564" s="15"/>
      <c r="Q25564" s="15"/>
      <c r="R25564" s="15"/>
      <c r="S25564" s="15"/>
      <c r="T25564" s="15"/>
      <c r="U25564" s="15"/>
    </row>
    <row r="25565" ht="15" spans="16:21">
      <c r="P25565" s="15"/>
      <c r="Q25565" s="15"/>
      <c r="R25565" s="15"/>
      <c r="S25565" s="15"/>
      <c r="T25565" s="15"/>
      <c r="U25565" s="15"/>
    </row>
    <row r="25566" ht="15" spans="16:21">
      <c r="P25566" s="15"/>
      <c r="Q25566" s="15"/>
      <c r="R25566" s="15"/>
      <c r="S25566" s="15"/>
      <c r="T25566" s="15"/>
      <c r="U25566" s="15"/>
    </row>
    <row r="25567" ht="15" spans="16:21">
      <c r="P25567" s="15"/>
      <c r="Q25567" s="15"/>
      <c r="R25567" s="15"/>
      <c r="S25567" s="15"/>
      <c r="T25567" s="15"/>
      <c r="U25567" s="15"/>
    </row>
    <row r="25568" ht="15" spans="16:21">
      <c r="P25568" s="15"/>
      <c r="Q25568" s="15"/>
      <c r="R25568" s="15"/>
      <c r="S25568" s="15"/>
      <c r="T25568" s="15"/>
      <c r="U25568" s="15"/>
    </row>
    <row r="25569" ht="15" spans="16:21">
      <c r="P25569" s="15"/>
      <c r="Q25569" s="15"/>
      <c r="R25569" s="15"/>
      <c r="S25569" s="15"/>
      <c r="T25569" s="15"/>
      <c r="U25569" s="15"/>
    </row>
    <row r="25570" ht="15" spans="16:21">
      <c r="P25570" s="15"/>
      <c r="Q25570" s="15"/>
      <c r="R25570" s="15"/>
      <c r="S25570" s="15"/>
      <c r="T25570" s="15"/>
      <c r="U25570" s="15"/>
    </row>
    <row r="25571" ht="15" spans="16:21">
      <c r="P25571" s="15"/>
      <c r="Q25571" s="15"/>
      <c r="R25571" s="15"/>
      <c r="S25571" s="15"/>
      <c r="T25571" s="15"/>
      <c r="U25571" s="15"/>
    </row>
    <row r="25572" ht="15" spans="16:21">
      <c r="P25572" s="15"/>
      <c r="Q25572" s="15"/>
      <c r="R25572" s="15"/>
      <c r="S25572" s="15"/>
      <c r="T25572" s="15"/>
      <c r="U25572" s="15"/>
    </row>
    <row r="25573" ht="15" spans="16:21">
      <c r="P25573" s="15"/>
      <c r="Q25573" s="15"/>
      <c r="R25573" s="15"/>
      <c r="S25573" s="15"/>
      <c r="T25573" s="15"/>
      <c r="U25573" s="15"/>
    </row>
    <row r="25574" ht="15" spans="16:21">
      <c r="P25574" s="15"/>
      <c r="Q25574" s="15"/>
      <c r="R25574" s="15"/>
      <c r="S25574" s="15"/>
      <c r="T25574" s="15"/>
      <c r="U25574" s="15"/>
    </row>
    <row r="25575" ht="15" spans="16:21">
      <c r="P25575" s="15"/>
      <c r="Q25575" s="15"/>
      <c r="R25575" s="15"/>
      <c r="S25575" s="15"/>
      <c r="T25575" s="15"/>
      <c r="U25575" s="15"/>
    </row>
    <row r="25576" ht="15" spans="16:21">
      <c r="P25576" s="15"/>
      <c r="Q25576" s="15"/>
      <c r="R25576" s="15"/>
      <c r="S25576" s="15"/>
      <c r="T25576" s="15"/>
      <c r="U25576" s="15"/>
    </row>
    <row r="25577" ht="15" spans="16:21">
      <c r="P25577" s="15"/>
      <c r="Q25577" s="15"/>
      <c r="R25577" s="15"/>
      <c r="S25577" s="15"/>
      <c r="T25577" s="15"/>
      <c r="U25577" s="15"/>
    </row>
    <row r="25578" ht="15" spans="16:21">
      <c r="P25578" s="15"/>
      <c r="Q25578" s="15"/>
      <c r="R25578" s="15"/>
      <c r="S25578" s="15"/>
      <c r="T25578" s="15"/>
      <c r="U25578" s="15"/>
    </row>
    <row r="25579" ht="15" spans="16:21">
      <c r="P25579" s="15"/>
      <c r="Q25579" s="15"/>
      <c r="R25579" s="15"/>
      <c r="S25579" s="15"/>
      <c r="T25579" s="15"/>
      <c r="U25579" s="15"/>
    </row>
    <row r="25580" ht="15" spans="16:21">
      <c r="P25580" s="15"/>
      <c r="Q25580" s="15"/>
      <c r="R25580" s="15"/>
      <c r="S25580" s="15"/>
      <c r="T25580" s="15"/>
      <c r="U25580" s="15"/>
    </row>
    <row r="25581" ht="15" spans="16:21">
      <c r="P25581" s="15"/>
      <c r="Q25581" s="15"/>
      <c r="R25581" s="15"/>
      <c r="S25581" s="15"/>
      <c r="T25581" s="15"/>
      <c r="U25581" s="15"/>
    </row>
    <row r="25582" ht="15" spans="16:21">
      <c r="P25582" s="15"/>
      <c r="Q25582" s="15"/>
      <c r="R25582" s="15"/>
      <c r="S25582" s="15"/>
      <c r="T25582" s="15"/>
      <c r="U25582" s="15"/>
    </row>
    <row r="25583" ht="15" spans="16:21">
      <c r="P25583" s="15"/>
      <c r="Q25583" s="15"/>
      <c r="R25583" s="15"/>
      <c r="S25583" s="15"/>
      <c r="T25583" s="15"/>
      <c r="U25583" s="15"/>
    </row>
    <row r="25584" ht="15" spans="16:21">
      <c r="P25584" s="15"/>
      <c r="Q25584" s="15"/>
      <c r="R25584" s="15"/>
      <c r="S25584" s="15"/>
      <c r="T25584" s="15"/>
      <c r="U25584" s="15"/>
    </row>
    <row r="25585" ht="15" spans="16:21">
      <c r="P25585" s="15"/>
      <c r="Q25585" s="15"/>
      <c r="R25585" s="15"/>
      <c r="S25585" s="15"/>
      <c r="T25585" s="15"/>
      <c r="U25585" s="15"/>
    </row>
    <row r="25586" ht="15" spans="16:21">
      <c r="P25586" s="15"/>
      <c r="Q25586" s="15"/>
      <c r="R25586" s="15"/>
      <c r="S25586" s="15"/>
      <c r="T25586" s="15"/>
      <c r="U25586" s="15"/>
    </row>
    <row r="25587" ht="15" spans="16:21">
      <c r="P25587" s="15"/>
      <c r="Q25587" s="15"/>
      <c r="R25587" s="15"/>
      <c r="S25587" s="15"/>
      <c r="T25587" s="15"/>
      <c r="U25587" s="15"/>
    </row>
    <row r="25588" ht="15" spans="16:21">
      <c r="P25588" s="15"/>
      <c r="Q25588" s="15"/>
      <c r="R25588" s="15"/>
      <c r="S25588" s="15"/>
      <c r="T25588" s="15"/>
      <c r="U25588" s="15"/>
    </row>
    <row r="25589" ht="15" spans="16:21">
      <c r="P25589" s="15"/>
      <c r="Q25589" s="15"/>
      <c r="R25589" s="15"/>
      <c r="S25589" s="15"/>
      <c r="T25589" s="15"/>
      <c r="U25589" s="15"/>
    </row>
    <row r="25590" ht="15" spans="16:21">
      <c r="P25590" s="15"/>
      <c r="Q25590" s="15"/>
      <c r="R25590" s="15"/>
      <c r="S25590" s="15"/>
      <c r="T25590" s="15"/>
      <c r="U25590" s="15"/>
    </row>
    <row r="25591" ht="15" spans="16:21">
      <c r="P25591" s="15"/>
      <c r="Q25591" s="15"/>
      <c r="R25591" s="15"/>
      <c r="S25591" s="15"/>
      <c r="T25591" s="15"/>
      <c r="U25591" s="15"/>
    </row>
    <row r="25592" ht="15" spans="16:21">
      <c r="P25592" s="15"/>
      <c r="Q25592" s="15"/>
      <c r="R25592" s="15"/>
      <c r="S25592" s="15"/>
      <c r="T25592" s="15"/>
      <c r="U25592" s="15"/>
    </row>
    <row r="25593" ht="15" spans="16:21">
      <c r="P25593" s="15"/>
      <c r="Q25593" s="15"/>
      <c r="R25593" s="15"/>
      <c r="S25593" s="15"/>
      <c r="T25593" s="15"/>
      <c r="U25593" s="15"/>
    </row>
    <row r="25594" ht="15" spans="16:21">
      <c r="P25594" s="15"/>
      <c r="Q25594" s="15"/>
      <c r="R25594" s="15"/>
      <c r="S25594" s="15"/>
      <c r="T25594" s="15"/>
      <c r="U25594" s="15"/>
    </row>
    <row r="25595" ht="15" spans="16:21">
      <c r="P25595" s="15"/>
      <c r="Q25595" s="15"/>
      <c r="R25595" s="15"/>
      <c r="S25595" s="15"/>
      <c r="T25595" s="15"/>
      <c r="U25595" s="15"/>
    </row>
    <row r="25596" ht="15" spans="16:21">
      <c r="P25596" s="15"/>
      <c r="Q25596" s="15"/>
      <c r="R25596" s="15"/>
      <c r="S25596" s="15"/>
      <c r="T25596" s="15"/>
      <c r="U25596" s="15"/>
    </row>
    <row r="25597" ht="15" spans="16:21">
      <c r="P25597" s="15"/>
      <c r="Q25597" s="15"/>
      <c r="R25597" s="15"/>
      <c r="S25597" s="15"/>
      <c r="T25597" s="15"/>
      <c r="U25597" s="15"/>
    </row>
    <row r="25598" ht="15" spans="16:21">
      <c r="P25598" s="15"/>
      <c r="Q25598" s="15"/>
      <c r="R25598" s="15"/>
      <c r="S25598" s="15"/>
      <c r="T25598" s="15"/>
      <c r="U25598" s="15"/>
    </row>
    <row r="25599" ht="15" spans="16:21">
      <c r="P25599" s="15"/>
      <c r="Q25599" s="15"/>
      <c r="R25599" s="15"/>
      <c r="S25599" s="15"/>
      <c r="T25599" s="15"/>
      <c r="U25599" s="15"/>
    </row>
    <row r="25600" ht="15" spans="16:21">
      <c r="P25600" s="15"/>
      <c r="Q25600" s="15"/>
      <c r="R25600" s="15"/>
      <c r="S25600" s="15"/>
      <c r="T25600" s="15"/>
      <c r="U25600" s="15"/>
    </row>
    <row r="25601" ht="15" spans="16:21">
      <c r="P25601" s="15"/>
      <c r="Q25601" s="15"/>
      <c r="R25601" s="15"/>
      <c r="S25601" s="15"/>
      <c r="T25601" s="15"/>
      <c r="U25601" s="15"/>
    </row>
    <row r="25602" ht="15" spans="16:21">
      <c r="P25602" s="15"/>
      <c r="Q25602" s="15"/>
      <c r="R25602" s="15"/>
      <c r="S25602" s="15"/>
      <c r="T25602" s="15"/>
      <c r="U25602" s="15"/>
    </row>
    <row r="25603" ht="15" spans="16:21">
      <c r="P25603" s="15"/>
      <c r="Q25603" s="15"/>
      <c r="R25603" s="15"/>
      <c r="S25603" s="15"/>
      <c r="T25603" s="15"/>
      <c r="U25603" s="15"/>
    </row>
    <row r="25604" ht="15" spans="16:21">
      <c r="P25604" s="15"/>
      <c r="Q25604" s="15"/>
      <c r="R25604" s="15"/>
      <c r="S25604" s="15"/>
      <c r="T25604" s="15"/>
      <c r="U25604" s="15"/>
    </row>
    <row r="25605" ht="15" spans="16:21">
      <c r="P25605" s="15"/>
      <c r="Q25605" s="15"/>
      <c r="R25605" s="15"/>
      <c r="S25605" s="15"/>
      <c r="T25605" s="15"/>
      <c r="U25605" s="15"/>
    </row>
    <row r="25606" ht="15" spans="16:21">
      <c r="P25606" s="15"/>
      <c r="Q25606" s="15"/>
      <c r="R25606" s="15"/>
      <c r="S25606" s="15"/>
      <c r="T25606" s="15"/>
      <c r="U25606" s="15"/>
    </row>
    <row r="25607" ht="15" spans="16:21">
      <c r="P25607" s="15"/>
      <c r="Q25607" s="15"/>
      <c r="R25607" s="15"/>
      <c r="S25607" s="15"/>
      <c r="T25607" s="15"/>
      <c r="U25607" s="15"/>
    </row>
    <row r="25608" ht="15" spans="16:21">
      <c r="P25608" s="15"/>
      <c r="Q25608" s="15"/>
      <c r="R25608" s="15"/>
      <c r="S25608" s="15"/>
      <c r="T25608" s="15"/>
      <c r="U25608" s="15"/>
    </row>
    <row r="25609" ht="15" spans="16:21">
      <c r="P25609" s="15"/>
      <c r="Q25609" s="15"/>
      <c r="R25609" s="15"/>
      <c r="S25609" s="15"/>
      <c r="T25609" s="15"/>
      <c r="U25609" s="15"/>
    </row>
    <row r="25610" ht="15" spans="16:21">
      <c r="P25610" s="15"/>
      <c r="Q25610" s="15"/>
      <c r="R25610" s="15"/>
      <c r="S25610" s="15"/>
      <c r="T25610" s="15"/>
      <c r="U25610" s="15"/>
    </row>
    <row r="25611" ht="15" spans="16:21">
      <c r="P25611" s="15"/>
      <c r="Q25611" s="15"/>
      <c r="R25611" s="15"/>
      <c r="S25611" s="15"/>
      <c r="T25611" s="15"/>
      <c r="U25611" s="15"/>
    </row>
    <row r="25612" ht="15" spans="16:21">
      <c r="P25612" s="15"/>
      <c r="Q25612" s="15"/>
      <c r="R25612" s="15"/>
      <c r="S25612" s="15"/>
      <c r="T25612" s="15"/>
      <c r="U25612" s="15"/>
    </row>
    <row r="25613" ht="15" spans="16:21">
      <c r="P25613" s="15"/>
      <c r="Q25613" s="15"/>
      <c r="R25613" s="15"/>
      <c r="S25613" s="15"/>
      <c r="T25613" s="15"/>
      <c r="U25613" s="15"/>
    </row>
    <row r="25614" ht="15" spans="16:21">
      <c r="P25614" s="15"/>
      <c r="Q25614" s="15"/>
      <c r="R25614" s="15"/>
      <c r="S25614" s="15"/>
      <c r="T25614" s="15"/>
      <c r="U25614" s="15"/>
    </row>
    <row r="25615" ht="15" spans="16:21">
      <c r="P25615" s="15"/>
      <c r="Q25615" s="15"/>
      <c r="R25615" s="15"/>
      <c r="S25615" s="15"/>
      <c r="T25615" s="15"/>
      <c r="U25615" s="15"/>
    </row>
    <row r="25616" ht="15" spans="16:21">
      <c r="P25616" s="15"/>
      <c r="Q25616" s="15"/>
      <c r="R25616" s="15"/>
      <c r="S25616" s="15"/>
      <c r="T25616" s="15"/>
      <c r="U25616" s="15"/>
    </row>
    <row r="25617" ht="15" spans="16:21">
      <c r="P25617" s="15"/>
      <c r="Q25617" s="15"/>
      <c r="R25617" s="15"/>
      <c r="S25617" s="15"/>
      <c r="T25617" s="15"/>
      <c r="U25617" s="15"/>
    </row>
    <row r="25618" ht="15" spans="16:21">
      <c r="P25618" s="15"/>
      <c r="Q25618" s="15"/>
      <c r="R25618" s="15"/>
      <c r="S25618" s="15"/>
      <c r="T25618" s="15"/>
      <c r="U25618" s="15"/>
    </row>
    <row r="25619" ht="15" spans="16:21">
      <c r="P25619" s="15"/>
      <c r="Q25619" s="15"/>
      <c r="R25619" s="15"/>
      <c r="S25619" s="15"/>
      <c r="T25619" s="15"/>
      <c r="U25619" s="15"/>
    </row>
    <row r="25620" ht="15" spans="16:21">
      <c r="P25620" s="15"/>
      <c r="Q25620" s="15"/>
      <c r="R25620" s="15"/>
      <c r="S25620" s="15"/>
      <c r="T25620" s="15"/>
      <c r="U25620" s="15"/>
    </row>
    <row r="25621" ht="15" spans="16:21">
      <c r="P25621" s="15"/>
      <c r="Q25621" s="15"/>
      <c r="R25621" s="15"/>
      <c r="S25621" s="15"/>
      <c r="T25621" s="15"/>
      <c r="U25621" s="15"/>
    </row>
    <row r="25622" ht="15" spans="16:21">
      <c r="P25622" s="15"/>
      <c r="Q25622" s="15"/>
      <c r="R25622" s="15"/>
      <c r="S25622" s="15"/>
      <c r="T25622" s="15"/>
      <c r="U25622" s="15"/>
    </row>
    <row r="25623" ht="15" spans="16:21">
      <c r="P25623" s="15"/>
      <c r="Q25623" s="15"/>
      <c r="R25623" s="15"/>
      <c r="S25623" s="15"/>
      <c r="T25623" s="15"/>
      <c r="U25623" s="15"/>
    </row>
    <row r="25624" ht="15" spans="16:21">
      <c r="P25624" s="15"/>
      <c r="Q25624" s="15"/>
      <c r="R25624" s="15"/>
      <c r="S25624" s="15"/>
      <c r="T25624" s="15"/>
      <c r="U25624" s="15"/>
    </row>
    <row r="25625" ht="15" spans="16:21">
      <c r="P25625" s="15"/>
      <c r="Q25625" s="15"/>
      <c r="R25625" s="15"/>
      <c r="S25625" s="15"/>
      <c r="T25625" s="15"/>
      <c r="U25625" s="15"/>
    </row>
    <row r="25626" ht="15" spans="16:21">
      <c r="P25626" s="15"/>
      <c r="Q25626" s="15"/>
      <c r="R25626" s="15"/>
      <c r="S25626" s="15"/>
      <c r="T25626" s="15"/>
      <c r="U25626" s="15"/>
    </row>
    <row r="25627" ht="15" spans="16:21">
      <c r="P25627" s="15"/>
      <c r="Q25627" s="15"/>
      <c r="R25627" s="15"/>
      <c r="S25627" s="15"/>
      <c r="T25627" s="15"/>
      <c r="U25627" s="15"/>
    </row>
    <row r="25628" ht="15" spans="16:21">
      <c r="P25628" s="15"/>
      <c r="Q25628" s="15"/>
      <c r="R25628" s="15"/>
      <c r="S25628" s="15"/>
      <c r="T25628" s="15"/>
      <c r="U25628" s="15"/>
    </row>
    <row r="25629" ht="15" spans="16:21">
      <c r="P25629" s="15"/>
      <c r="Q25629" s="15"/>
      <c r="R25629" s="15"/>
      <c r="S25629" s="15"/>
      <c r="T25629" s="15"/>
      <c r="U25629" s="15"/>
    </row>
    <row r="25630" ht="15" spans="16:21">
      <c r="P25630" s="15"/>
      <c r="Q25630" s="15"/>
      <c r="R25630" s="15"/>
      <c r="S25630" s="15"/>
      <c r="T25630" s="15"/>
      <c r="U25630" s="15"/>
    </row>
    <row r="25631" ht="15" spans="16:21">
      <c r="P25631" s="15"/>
      <c r="Q25631" s="15"/>
      <c r="R25631" s="15"/>
      <c r="S25631" s="15"/>
      <c r="T25631" s="15"/>
      <c r="U25631" s="15"/>
    </row>
    <row r="25632" ht="15" spans="16:21">
      <c r="P25632" s="15"/>
      <c r="Q25632" s="15"/>
      <c r="R25632" s="15"/>
      <c r="S25632" s="15"/>
      <c r="T25632" s="15"/>
      <c r="U25632" s="15"/>
    </row>
    <row r="25633" ht="15" spans="16:21">
      <c r="P25633" s="15"/>
      <c r="Q25633" s="15"/>
      <c r="R25633" s="15"/>
      <c r="S25633" s="15"/>
      <c r="T25633" s="15"/>
      <c r="U25633" s="15"/>
    </row>
    <row r="25634" ht="15" spans="16:21">
      <c r="P25634" s="15"/>
      <c r="Q25634" s="15"/>
      <c r="R25634" s="15"/>
      <c r="S25634" s="15"/>
      <c r="T25634" s="15"/>
      <c r="U25634" s="15"/>
    </row>
    <row r="25635" ht="15" spans="16:21">
      <c r="P25635" s="15"/>
      <c r="Q25635" s="15"/>
      <c r="R25635" s="15"/>
      <c r="S25635" s="15"/>
      <c r="T25635" s="15"/>
      <c r="U25635" s="15"/>
    </row>
    <row r="25636" ht="15" spans="16:21">
      <c r="P25636" s="15"/>
      <c r="Q25636" s="15"/>
      <c r="R25636" s="15"/>
      <c r="S25636" s="15"/>
      <c r="T25636" s="15"/>
      <c r="U25636" s="15"/>
    </row>
    <row r="25637" ht="15" spans="16:21">
      <c r="P25637" s="15"/>
      <c r="Q25637" s="15"/>
      <c r="R25637" s="15"/>
      <c r="S25637" s="15"/>
      <c r="T25637" s="15"/>
      <c r="U25637" s="15"/>
    </row>
    <row r="25638" ht="15" spans="16:21">
      <c r="P25638" s="15"/>
      <c r="Q25638" s="15"/>
      <c r="R25638" s="15"/>
      <c r="S25638" s="15"/>
      <c r="T25638" s="15"/>
      <c r="U25638" s="15"/>
    </row>
    <row r="25639" ht="15" spans="16:21">
      <c r="P25639" s="15"/>
      <c r="Q25639" s="15"/>
      <c r="R25639" s="15"/>
      <c r="S25639" s="15"/>
      <c r="T25639" s="15"/>
      <c r="U25639" s="15"/>
    </row>
    <row r="25640" ht="15" spans="16:21">
      <c r="P25640" s="15"/>
      <c r="Q25640" s="15"/>
      <c r="R25640" s="15"/>
      <c r="S25640" s="15"/>
      <c r="T25640" s="15"/>
      <c r="U25640" s="15"/>
    </row>
    <row r="25641" ht="15" spans="16:21">
      <c r="P25641" s="15"/>
      <c r="Q25641" s="15"/>
      <c r="R25641" s="15"/>
      <c r="S25641" s="15"/>
      <c r="T25641" s="15"/>
      <c r="U25641" s="15"/>
    </row>
    <row r="25642" ht="15" spans="16:21">
      <c r="P25642" s="15"/>
      <c r="Q25642" s="15"/>
      <c r="R25642" s="15"/>
      <c r="S25642" s="15"/>
      <c r="T25642" s="15"/>
      <c r="U25642" s="15"/>
    </row>
    <row r="25643" ht="15" spans="16:21">
      <c r="P25643" s="15"/>
      <c r="Q25643" s="15"/>
      <c r="R25643" s="15"/>
      <c r="S25643" s="15"/>
      <c r="T25643" s="15"/>
      <c r="U25643" s="15"/>
    </row>
    <row r="25644" ht="15" spans="16:21">
      <c r="P25644" s="15"/>
      <c r="Q25644" s="15"/>
      <c r="R25644" s="15"/>
      <c r="S25644" s="15"/>
      <c r="T25644" s="15"/>
      <c r="U25644" s="15"/>
    </row>
    <row r="25645" ht="15" spans="16:21">
      <c r="P25645" s="15"/>
      <c r="Q25645" s="15"/>
      <c r="R25645" s="15"/>
      <c r="S25645" s="15"/>
      <c r="T25645" s="15"/>
      <c r="U25645" s="15"/>
    </row>
    <row r="25646" ht="15" spans="16:21">
      <c r="P25646" s="15"/>
      <c r="Q25646" s="15"/>
      <c r="R25646" s="15"/>
      <c r="S25646" s="15"/>
      <c r="T25646" s="15"/>
      <c r="U25646" s="15"/>
    </row>
    <row r="25647" ht="15" spans="16:21">
      <c r="P25647" s="15"/>
      <c r="Q25647" s="15"/>
      <c r="R25647" s="15"/>
      <c r="S25647" s="15"/>
      <c r="T25647" s="15"/>
      <c r="U25647" s="15"/>
    </row>
    <row r="25648" ht="15" spans="16:21">
      <c r="P25648" s="15"/>
      <c r="Q25648" s="15"/>
      <c r="R25648" s="15"/>
      <c r="S25648" s="15"/>
      <c r="T25648" s="15"/>
      <c r="U25648" s="15"/>
    </row>
    <row r="25649" ht="15" spans="16:21">
      <c r="P25649" s="15"/>
      <c r="Q25649" s="15"/>
      <c r="R25649" s="15"/>
      <c r="S25649" s="15"/>
      <c r="T25649" s="15"/>
      <c r="U25649" s="15"/>
    </row>
    <row r="25650" ht="15" spans="16:21">
      <c r="P25650" s="15"/>
      <c r="Q25650" s="15"/>
      <c r="R25650" s="15"/>
      <c r="S25650" s="15"/>
      <c r="T25650" s="15"/>
      <c r="U25650" s="15"/>
    </row>
    <row r="25651" ht="15" spans="16:21">
      <c r="P25651" s="15"/>
      <c r="Q25651" s="15"/>
      <c r="R25651" s="15"/>
      <c r="S25651" s="15"/>
      <c r="T25651" s="15"/>
      <c r="U25651" s="15"/>
    </row>
    <row r="25652" ht="15" spans="16:21">
      <c r="P25652" s="15"/>
      <c r="Q25652" s="15"/>
      <c r="R25652" s="15"/>
      <c r="S25652" s="15"/>
      <c r="T25652" s="15"/>
      <c r="U25652" s="15"/>
    </row>
    <row r="25653" ht="15" spans="16:21">
      <c r="P25653" s="15"/>
      <c r="Q25653" s="15"/>
      <c r="R25653" s="15"/>
      <c r="S25653" s="15"/>
      <c r="T25653" s="15"/>
      <c r="U25653" s="15"/>
    </row>
    <row r="25654" ht="15" spans="16:21">
      <c r="P25654" s="15"/>
      <c r="Q25654" s="15"/>
      <c r="R25654" s="15"/>
      <c r="S25654" s="15"/>
      <c r="T25654" s="15"/>
      <c r="U25654" s="15"/>
    </row>
    <row r="25655" ht="15" spans="16:21">
      <c r="P25655" s="15"/>
      <c r="Q25655" s="15"/>
      <c r="R25655" s="15"/>
      <c r="S25655" s="15"/>
      <c r="T25655" s="15"/>
      <c r="U25655" s="15"/>
    </row>
    <row r="25656" ht="15" spans="16:21">
      <c r="P25656" s="15"/>
      <c r="Q25656" s="15"/>
      <c r="R25656" s="15"/>
      <c r="S25656" s="15"/>
      <c r="T25656" s="15"/>
      <c r="U25656" s="15"/>
    </row>
    <row r="25657" ht="15" spans="16:21">
      <c r="P25657" s="15"/>
      <c r="Q25657" s="15"/>
      <c r="R25657" s="15"/>
      <c r="S25657" s="15"/>
      <c r="T25657" s="15"/>
      <c r="U25657" s="15"/>
    </row>
    <row r="25658" ht="15" spans="16:21">
      <c r="P25658" s="15"/>
      <c r="Q25658" s="15"/>
      <c r="R25658" s="15"/>
      <c r="S25658" s="15"/>
      <c r="T25658" s="15"/>
      <c r="U25658" s="15"/>
    </row>
    <row r="25659" ht="15" spans="16:21">
      <c r="P25659" s="15"/>
      <c r="Q25659" s="15"/>
      <c r="R25659" s="15"/>
      <c r="S25659" s="15"/>
      <c r="T25659" s="15"/>
      <c r="U25659" s="15"/>
    </row>
    <row r="25660" ht="15" spans="16:21">
      <c r="P25660" s="15"/>
      <c r="Q25660" s="15"/>
      <c r="R25660" s="15"/>
      <c r="S25660" s="15"/>
      <c r="T25660" s="15"/>
      <c r="U25660" s="15"/>
    </row>
    <row r="25661" ht="15" spans="16:21">
      <c r="P25661" s="15"/>
      <c r="Q25661" s="15"/>
      <c r="R25661" s="15"/>
      <c r="S25661" s="15"/>
      <c r="T25661" s="15"/>
      <c r="U25661" s="15"/>
    </row>
    <row r="25662" ht="15" spans="16:21">
      <c r="P25662" s="15"/>
      <c r="Q25662" s="15"/>
      <c r="R25662" s="15"/>
      <c r="S25662" s="15"/>
      <c r="T25662" s="15"/>
      <c r="U25662" s="15"/>
    </row>
    <row r="25663" ht="15" spans="16:21">
      <c r="P25663" s="15"/>
      <c r="Q25663" s="15"/>
      <c r="R25663" s="15"/>
      <c r="S25663" s="15"/>
      <c r="T25663" s="15"/>
      <c r="U25663" s="15"/>
    </row>
    <row r="25664" ht="15" spans="16:21">
      <c r="P25664" s="15"/>
      <c r="Q25664" s="15"/>
      <c r="R25664" s="15"/>
      <c r="S25664" s="15"/>
      <c r="T25664" s="15"/>
      <c r="U25664" s="15"/>
    </row>
    <row r="25665" ht="15" spans="16:21">
      <c r="P25665" s="15"/>
      <c r="Q25665" s="15"/>
      <c r="R25665" s="15"/>
      <c r="S25665" s="15"/>
      <c r="T25665" s="15"/>
      <c r="U25665" s="15"/>
    </row>
    <row r="25666" ht="15" spans="16:21">
      <c r="P25666" s="15"/>
      <c r="Q25666" s="15"/>
      <c r="R25666" s="15"/>
      <c r="S25666" s="15"/>
      <c r="T25666" s="15"/>
      <c r="U25666" s="15"/>
    </row>
    <row r="25667" ht="15" spans="16:21">
      <c r="P25667" s="15"/>
      <c r="Q25667" s="15"/>
      <c r="R25667" s="15"/>
      <c r="S25667" s="15"/>
      <c r="T25667" s="15"/>
      <c r="U25667" s="15"/>
    </row>
    <row r="25668" ht="15" spans="16:21">
      <c r="P25668" s="15"/>
      <c r="Q25668" s="15"/>
      <c r="R25668" s="15"/>
      <c r="S25668" s="15"/>
      <c r="T25668" s="15"/>
      <c r="U25668" s="15"/>
    </row>
    <row r="25669" ht="15" spans="16:21">
      <c r="P25669" s="15"/>
      <c r="Q25669" s="15"/>
      <c r="R25669" s="15"/>
      <c r="S25669" s="15"/>
      <c r="T25669" s="15"/>
      <c r="U25669" s="15"/>
    </row>
    <row r="25670" ht="15" spans="16:21">
      <c r="P25670" s="15"/>
      <c r="Q25670" s="15"/>
      <c r="R25670" s="15"/>
      <c r="S25670" s="15"/>
      <c r="T25670" s="15"/>
      <c r="U25670" s="15"/>
    </row>
    <row r="25671" ht="15" spans="16:21">
      <c r="P25671" s="15"/>
      <c r="Q25671" s="15"/>
      <c r="R25671" s="15"/>
      <c r="S25671" s="15"/>
      <c r="T25671" s="15"/>
      <c r="U25671" s="15"/>
    </row>
    <row r="25672" ht="15" spans="16:21">
      <c r="P25672" s="15"/>
      <c r="Q25672" s="15"/>
      <c r="R25672" s="15"/>
      <c r="S25672" s="15"/>
      <c r="T25672" s="15"/>
      <c r="U25672" s="15"/>
    </row>
    <row r="25673" ht="15" spans="16:21">
      <c r="P25673" s="15"/>
      <c r="Q25673" s="15"/>
      <c r="R25673" s="15"/>
      <c r="S25673" s="15"/>
      <c r="T25673" s="15"/>
      <c r="U25673" s="15"/>
    </row>
    <row r="25674" ht="15" spans="16:21">
      <c r="P25674" s="15"/>
      <c r="Q25674" s="15"/>
      <c r="R25674" s="15"/>
      <c r="S25674" s="15"/>
      <c r="T25674" s="15"/>
      <c r="U25674" s="15"/>
    </row>
    <row r="25675" ht="15" spans="16:21">
      <c r="P25675" s="15"/>
      <c r="Q25675" s="15"/>
      <c r="R25675" s="15"/>
      <c r="S25675" s="15"/>
      <c r="T25675" s="15"/>
      <c r="U25675" s="15"/>
    </row>
    <row r="25676" ht="15" spans="16:21">
      <c r="P25676" s="15"/>
      <c r="Q25676" s="15"/>
      <c r="R25676" s="15"/>
      <c r="S25676" s="15"/>
      <c r="T25676" s="15"/>
      <c r="U25676" s="15"/>
    </row>
    <row r="25677" ht="15" spans="16:21">
      <c r="P25677" s="15"/>
      <c r="Q25677" s="15"/>
      <c r="R25677" s="15"/>
      <c r="S25677" s="15"/>
      <c r="T25677" s="15"/>
      <c r="U25677" s="15"/>
    </row>
    <row r="25678" ht="15" spans="16:21">
      <c r="P25678" s="15"/>
      <c r="Q25678" s="15"/>
      <c r="R25678" s="15"/>
      <c r="S25678" s="15"/>
      <c r="T25678" s="15"/>
      <c r="U25678" s="15"/>
    </row>
    <row r="25679" ht="15" spans="16:21">
      <c r="P25679" s="15"/>
      <c r="Q25679" s="15"/>
      <c r="R25679" s="15"/>
      <c r="S25679" s="15"/>
      <c r="T25679" s="15"/>
      <c r="U25679" s="15"/>
    </row>
    <row r="25680" ht="15" spans="16:21">
      <c r="P25680" s="15"/>
      <c r="Q25680" s="15"/>
      <c r="R25680" s="15"/>
      <c r="S25680" s="15"/>
      <c r="T25680" s="15"/>
      <c r="U25680" s="15"/>
    </row>
    <row r="25681" ht="15" spans="16:21">
      <c r="P25681" s="15"/>
      <c r="Q25681" s="15"/>
      <c r="R25681" s="15"/>
      <c r="S25681" s="15"/>
      <c r="T25681" s="15"/>
      <c r="U25681" s="15"/>
    </row>
    <row r="25682" ht="15" spans="16:21">
      <c r="P25682" s="15"/>
      <c r="Q25682" s="15"/>
      <c r="R25682" s="15"/>
      <c r="S25682" s="15"/>
      <c r="T25682" s="15"/>
      <c r="U25682" s="15"/>
    </row>
    <row r="25683" ht="15" spans="16:21">
      <c r="P25683" s="15"/>
      <c r="Q25683" s="15"/>
      <c r="R25683" s="15"/>
      <c r="S25683" s="15"/>
      <c r="T25683" s="15"/>
      <c r="U25683" s="15"/>
    </row>
    <row r="25684" ht="15" spans="16:21">
      <c r="P25684" s="15"/>
      <c r="Q25684" s="15"/>
      <c r="R25684" s="15"/>
      <c r="S25684" s="15"/>
      <c r="T25684" s="15"/>
      <c r="U25684" s="15"/>
    </row>
    <row r="25685" ht="15" spans="16:21">
      <c r="P25685" s="15"/>
      <c r="Q25685" s="15"/>
      <c r="R25685" s="15"/>
      <c r="S25685" s="15"/>
      <c r="T25685" s="15"/>
      <c r="U25685" s="15"/>
    </row>
    <row r="25686" ht="15" spans="16:21">
      <c r="P25686" s="15"/>
      <c r="Q25686" s="15"/>
      <c r="R25686" s="15"/>
      <c r="S25686" s="15"/>
      <c r="T25686" s="15"/>
      <c r="U25686" s="15"/>
    </row>
    <row r="25687" ht="15" spans="16:21">
      <c r="P25687" s="15"/>
      <c r="Q25687" s="15"/>
      <c r="R25687" s="15"/>
      <c r="S25687" s="15"/>
      <c r="T25687" s="15"/>
      <c r="U25687" s="15"/>
    </row>
    <row r="25688" ht="15" spans="16:21">
      <c r="P25688" s="15"/>
      <c r="Q25688" s="15"/>
      <c r="R25688" s="15"/>
      <c r="S25688" s="15"/>
      <c r="T25688" s="15"/>
      <c r="U25688" s="15"/>
    </row>
    <row r="25689" ht="15" spans="16:21">
      <c r="P25689" s="15"/>
      <c r="Q25689" s="15"/>
      <c r="R25689" s="15"/>
      <c r="S25689" s="15"/>
      <c r="T25689" s="15"/>
      <c r="U25689" s="15"/>
    </row>
    <row r="25690" ht="15" spans="16:21">
      <c r="P25690" s="15"/>
      <c r="Q25690" s="15"/>
      <c r="R25690" s="15"/>
      <c r="S25690" s="15"/>
      <c r="T25690" s="15"/>
      <c r="U25690" s="15"/>
    </row>
    <row r="25691" ht="15" spans="16:21">
      <c r="P25691" s="15"/>
      <c r="Q25691" s="15"/>
      <c r="R25691" s="15"/>
      <c r="S25691" s="15"/>
      <c r="T25691" s="15"/>
      <c r="U25691" s="15"/>
    </row>
    <row r="25692" ht="15" spans="16:21">
      <c r="P25692" s="15"/>
      <c r="Q25692" s="15"/>
      <c r="R25692" s="15"/>
      <c r="S25692" s="15"/>
      <c r="T25692" s="15"/>
      <c r="U25692" s="15"/>
    </row>
    <row r="25693" ht="15" spans="16:21">
      <c r="P25693" s="15"/>
      <c r="Q25693" s="15"/>
      <c r="R25693" s="15"/>
      <c r="S25693" s="15"/>
      <c r="T25693" s="15"/>
      <c r="U25693" s="15"/>
    </row>
    <row r="25694" ht="15" spans="16:21">
      <c r="P25694" s="15"/>
      <c r="Q25694" s="15"/>
      <c r="R25694" s="15"/>
      <c r="S25694" s="15"/>
      <c r="T25694" s="15"/>
      <c r="U25694" s="15"/>
    </row>
    <row r="25695" ht="15" spans="16:21">
      <c r="P25695" s="15"/>
      <c r="Q25695" s="15"/>
      <c r="R25695" s="15"/>
      <c r="S25695" s="15"/>
      <c r="T25695" s="15"/>
      <c r="U25695" s="15"/>
    </row>
    <row r="25696" ht="15" spans="16:21">
      <c r="P25696" s="15"/>
      <c r="Q25696" s="15"/>
      <c r="R25696" s="15"/>
      <c r="S25696" s="15"/>
      <c r="T25696" s="15"/>
      <c r="U25696" s="15"/>
    </row>
    <row r="25697" ht="15" spans="16:21">
      <c r="P25697" s="15"/>
      <c r="Q25697" s="15"/>
      <c r="R25697" s="15"/>
      <c r="S25697" s="15"/>
      <c r="T25697" s="15"/>
      <c r="U25697" s="15"/>
    </row>
    <row r="25698" ht="15" spans="16:21">
      <c r="P25698" s="15"/>
      <c r="Q25698" s="15"/>
      <c r="R25698" s="15"/>
      <c r="S25698" s="15"/>
      <c r="T25698" s="15"/>
      <c r="U25698" s="15"/>
    </row>
    <row r="25699" ht="15" spans="16:21">
      <c r="P25699" s="15"/>
      <c r="Q25699" s="15"/>
      <c r="R25699" s="15"/>
      <c r="S25699" s="15"/>
      <c r="T25699" s="15"/>
      <c r="U25699" s="15"/>
    </row>
    <row r="25700" ht="15" spans="16:21">
      <c r="P25700" s="15"/>
      <c r="Q25700" s="15"/>
      <c r="R25700" s="15"/>
      <c r="S25700" s="15"/>
      <c r="T25700" s="15"/>
      <c r="U25700" s="15"/>
    </row>
    <row r="25701" ht="15" spans="16:21">
      <c r="P25701" s="15"/>
      <c r="Q25701" s="15"/>
      <c r="R25701" s="15"/>
      <c r="S25701" s="15"/>
      <c r="T25701" s="15"/>
      <c r="U25701" s="15"/>
    </row>
    <row r="25702" ht="15" spans="16:21">
      <c r="P25702" s="15"/>
      <c r="Q25702" s="15"/>
      <c r="R25702" s="15"/>
      <c r="S25702" s="15"/>
      <c r="T25702" s="15"/>
      <c r="U25702" s="15"/>
    </row>
    <row r="25703" ht="15" spans="16:21">
      <c r="P25703" s="15"/>
      <c r="Q25703" s="15"/>
      <c r="R25703" s="15"/>
      <c r="S25703" s="15"/>
      <c r="T25703" s="15"/>
      <c r="U25703" s="15"/>
    </row>
    <row r="25704" ht="15" spans="16:21">
      <c r="P25704" s="15"/>
      <c r="Q25704" s="15"/>
      <c r="R25704" s="15"/>
      <c r="S25704" s="15"/>
      <c r="T25704" s="15"/>
      <c r="U25704" s="15"/>
    </row>
    <row r="25705" ht="15" spans="16:21">
      <c r="P25705" s="15"/>
      <c r="Q25705" s="15"/>
      <c r="R25705" s="15"/>
      <c r="S25705" s="15"/>
      <c r="T25705" s="15"/>
      <c r="U25705" s="15"/>
    </row>
    <row r="25706" ht="15" spans="16:21">
      <c r="P25706" s="15"/>
      <c r="Q25706" s="15"/>
      <c r="R25706" s="15"/>
      <c r="S25706" s="15"/>
      <c r="T25706" s="15"/>
      <c r="U25706" s="15"/>
    </row>
    <row r="25707" ht="15" spans="16:21">
      <c r="P25707" s="15"/>
      <c r="Q25707" s="15"/>
      <c r="R25707" s="15"/>
      <c r="S25707" s="15"/>
      <c r="T25707" s="15"/>
      <c r="U25707" s="15"/>
    </row>
    <row r="25708" ht="15" spans="16:21">
      <c r="P25708" s="15"/>
      <c r="Q25708" s="15"/>
      <c r="R25708" s="15"/>
      <c r="S25708" s="15"/>
      <c r="T25708" s="15"/>
      <c r="U25708" s="15"/>
    </row>
    <row r="25709" ht="15" spans="16:21">
      <c r="P25709" s="15"/>
      <c r="Q25709" s="15"/>
      <c r="R25709" s="15"/>
      <c r="S25709" s="15"/>
      <c r="T25709" s="15"/>
      <c r="U25709" s="15"/>
    </row>
    <row r="25710" ht="15" spans="16:21">
      <c r="P25710" s="15"/>
      <c r="Q25710" s="15"/>
      <c r="R25710" s="15"/>
      <c r="S25710" s="15"/>
      <c r="T25710" s="15"/>
      <c r="U25710" s="15"/>
    </row>
    <row r="25711" ht="15" spans="16:21">
      <c r="P25711" s="15"/>
      <c r="Q25711" s="15"/>
      <c r="R25711" s="15"/>
      <c r="S25711" s="15"/>
      <c r="T25711" s="15"/>
      <c r="U25711" s="15"/>
    </row>
    <row r="25712" ht="15" spans="16:21">
      <c r="P25712" s="15"/>
      <c r="Q25712" s="15"/>
      <c r="R25712" s="15"/>
      <c r="S25712" s="15"/>
      <c r="T25712" s="15"/>
      <c r="U25712" s="15"/>
    </row>
    <row r="25713" ht="15" spans="16:21">
      <c r="P25713" s="15"/>
      <c r="Q25713" s="15"/>
      <c r="R25713" s="15"/>
      <c r="S25713" s="15"/>
      <c r="T25713" s="15"/>
      <c r="U25713" s="15"/>
    </row>
    <row r="25714" ht="15" spans="16:21">
      <c r="P25714" s="15"/>
      <c r="Q25714" s="15"/>
      <c r="R25714" s="15"/>
      <c r="S25714" s="15"/>
      <c r="T25714" s="15"/>
      <c r="U25714" s="15"/>
    </row>
    <row r="25715" ht="15" spans="16:21">
      <c r="P25715" s="15"/>
      <c r="Q25715" s="15"/>
      <c r="R25715" s="15"/>
      <c r="S25715" s="15"/>
      <c r="T25715" s="15"/>
      <c r="U25715" s="15"/>
    </row>
    <row r="25716" ht="15" spans="16:21">
      <c r="P25716" s="15"/>
      <c r="Q25716" s="15"/>
      <c r="R25716" s="15"/>
      <c r="S25716" s="15"/>
      <c r="T25716" s="15"/>
      <c r="U25716" s="15"/>
    </row>
    <row r="25717" ht="15" spans="16:21">
      <c r="P25717" s="15"/>
      <c r="Q25717" s="15"/>
      <c r="R25717" s="15"/>
      <c r="S25717" s="15"/>
      <c r="T25717" s="15"/>
      <c r="U25717" s="15"/>
    </row>
    <row r="25718" ht="15" spans="16:21">
      <c r="P25718" s="15"/>
      <c r="Q25718" s="15"/>
      <c r="R25718" s="15"/>
      <c r="S25718" s="15"/>
      <c r="T25718" s="15"/>
      <c r="U25718" s="15"/>
    </row>
    <row r="25719" ht="15" spans="16:21">
      <c r="P25719" s="15"/>
      <c r="Q25719" s="15"/>
      <c r="R25719" s="15"/>
      <c r="S25719" s="15"/>
      <c r="T25719" s="15"/>
      <c r="U25719" s="15"/>
    </row>
    <row r="25720" ht="15" spans="16:21">
      <c r="P25720" s="15"/>
      <c r="Q25720" s="15"/>
      <c r="R25720" s="15"/>
      <c r="S25720" s="15"/>
      <c r="T25720" s="15"/>
      <c r="U25720" s="15"/>
    </row>
    <row r="25721" ht="15" spans="16:21">
      <c r="P25721" s="15"/>
      <c r="Q25721" s="15"/>
      <c r="R25721" s="15"/>
      <c r="S25721" s="15"/>
      <c r="T25721" s="15"/>
      <c r="U25721" s="15"/>
    </row>
    <row r="25722" ht="15" spans="16:21">
      <c r="P25722" s="15"/>
      <c r="Q25722" s="15"/>
      <c r="R25722" s="15"/>
      <c r="S25722" s="15"/>
      <c r="T25722" s="15"/>
      <c r="U25722" s="15"/>
    </row>
    <row r="25723" ht="15" spans="16:21">
      <c r="P25723" s="15"/>
      <c r="Q25723" s="15"/>
      <c r="R25723" s="15"/>
      <c r="S25723" s="15"/>
      <c r="T25723" s="15"/>
      <c r="U25723" s="15"/>
    </row>
    <row r="25724" ht="15" spans="16:21">
      <c r="P25724" s="15"/>
      <c r="Q25724" s="15"/>
      <c r="R25724" s="15"/>
      <c r="S25724" s="15"/>
      <c r="T25724" s="15"/>
      <c r="U25724" s="15"/>
    </row>
    <row r="25725" ht="15" spans="16:21">
      <c r="P25725" s="15"/>
      <c r="Q25725" s="15"/>
      <c r="R25725" s="15"/>
      <c r="S25725" s="15"/>
      <c r="T25725" s="15"/>
      <c r="U25725" s="15"/>
    </row>
    <row r="25726" ht="15" spans="16:21">
      <c r="P25726" s="15"/>
      <c r="Q25726" s="15"/>
      <c r="R25726" s="15"/>
      <c r="S25726" s="15"/>
      <c r="T25726" s="15"/>
      <c r="U25726" s="15"/>
    </row>
    <row r="25727" ht="15" spans="16:21">
      <c r="P25727" s="15"/>
      <c r="Q25727" s="15"/>
      <c r="R25727" s="15"/>
      <c r="S25727" s="15"/>
      <c r="T25727" s="15"/>
      <c r="U25727" s="15"/>
    </row>
    <row r="25728" ht="15" spans="16:21">
      <c r="P25728" s="15"/>
      <c r="Q25728" s="15"/>
      <c r="R25728" s="15"/>
      <c r="S25728" s="15"/>
      <c r="T25728" s="15"/>
      <c r="U25728" s="15"/>
    </row>
    <row r="25729" ht="15" spans="16:21">
      <c r="P25729" s="15"/>
      <c r="Q25729" s="15"/>
      <c r="R25729" s="15"/>
      <c r="S25729" s="15"/>
      <c r="T25729" s="15"/>
      <c r="U25729" s="15"/>
    </row>
    <row r="25730" ht="15" spans="16:21">
      <c r="P25730" s="15"/>
      <c r="Q25730" s="15"/>
      <c r="R25730" s="15"/>
      <c r="S25730" s="15"/>
      <c r="T25730" s="15"/>
      <c r="U25730" s="15"/>
    </row>
    <row r="25731" ht="15" spans="16:21">
      <c r="P25731" s="15"/>
      <c r="Q25731" s="15"/>
      <c r="R25731" s="15"/>
      <c r="S25731" s="15"/>
      <c r="T25731" s="15"/>
      <c r="U25731" s="15"/>
    </row>
    <row r="25732" ht="15" spans="16:21">
      <c r="P25732" s="15"/>
      <c r="Q25732" s="15"/>
      <c r="R25732" s="15"/>
      <c r="S25732" s="15"/>
      <c r="T25732" s="15"/>
      <c r="U25732" s="15"/>
    </row>
    <row r="25733" ht="15" spans="16:21">
      <c r="P25733" s="15"/>
      <c r="Q25733" s="15"/>
      <c r="R25733" s="15"/>
      <c r="S25733" s="15"/>
      <c r="T25733" s="15"/>
      <c r="U25733" s="15"/>
    </row>
    <row r="25734" ht="15" spans="16:21">
      <c r="P25734" s="15"/>
      <c r="Q25734" s="15"/>
      <c r="R25734" s="15"/>
      <c r="S25734" s="15"/>
      <c r="T25734" s="15"/>
      <c r="U25734" s="15"/>
    </row>
    <row r="25735" ht="15" spans="16:21">
      <c r="P25735" s="15"/>
      <c r="Q25735" s="15"/>
      <c r="R25735" s="15"/>
      <c r="S25735" s="15"/>
      <c r="T25735" s="15"/>
      <c r="U25735" s="15"/>
    </row>
    <row r="25736" ht="15" spans="16:21">
      <c r="P25736" s="15"/>
      <c r="Q25736" s="15"/>
      <c r="R25736" s="15"/>
      <c r="S25736" s="15"/>
      <c r="T25736" s="15"/>
      <c r="U25736" s="15"/>
    </row>
    <row r="25737" ht="15" spans="16:21">
      <c r="P25737" s="15"/>
      <c r="Q25737" s="15"/>
      <c r="R25737" s="15"/>
      <c r="S25737" s="15"/>
      <c r="T25737" s="15"/>
      <c r="U25737" s="15"/>
    </row>
    <row r="25738" ht="15" spans="16:21">
      <c r="P25738" s="15"/>
      <c r="Q25738" s="15"/>
      <c r="R25738" s="15"/>
      <c r="S25738" s="15"/>
      <c r="T25738" s="15"/>
      <c r="U25738" s="15"/>
    </row>
    <row r="25739" ht="15" spans="16:21">
      <c r="P25739" s="15"/>
      <c r="Q25739" s="15"/>
      <c r="R25739" s="15"/>
      <c r="S25739" s="15"/>
      <c r="T25739" s="15"/>
      <c r="U25739" s="15"/>
    </row>
    <row r="25740" ht="15" spans="16:21">
      <c r="P25740" s="15"/>
      <c r="Q25740" s="15"/>
      <c r="R25740" s="15"/>
      <c r="S25740" s="15"/>
      <c r="T25740" s="15"/>
      <c r="U25740" s="15"/>
    </row>
    <row r="25741" ht="15" spans="16:21">
      <c r="P25741" s="15"/>
      <c r="Q25741" s="15"/>
      <c r="R25741" s="15"/>
      <c r="S25741" s="15"/>
      <c r="T25741" s="15"/>
      <c r="U25741" s="15"/>
    </row>
    <row r="25742" ht="15" spans="16:21">
      <c r="P25742" s="15"/>
      <c r="Q25742" s="15"/>
      <c r="R25742" s="15"/>
      <c r="S25742" s="15"/>
      <c r="T25742" s="15"/>
      <c r="U25742" s="15"/>
    </row>
    <row r="25743" ht="15" spans="16:21">
      <c r="P25743" s="15"/>
      <c r="Q25743" s="15"/>
      <c r="R25743" s="15"/>
      <c r="S25743" s="15"/>
      <c r="T25743" s="15"/>
      <c r="U25743" s="15"/>
    </row>
    <row r="25744" ht="15" spans="16:21">
      <c r="P25744" s="15"/>
      <c r="Q25744" s="15"/>
      <c r="R25744" s="15"/>
      <c r="S25744" s="15"/>
      <c r="T25744" s="15"/>
      <c r="U25744" s="15"/>
    </row>
    <row r="25745" ht="15" spans="16:21">
      <c r="P25745" s="15"/>
      <c r="Q25745" s="15"/>
      <c r="R25745" s="15"/>
      <c r="S25745" s="15"/>
      <c r="T25745" s="15"/>
      <c r="U25745" s="15"/>
    </row>
    <row r="25746" ht="15" spans="16:21">
      <c r="P25746" s="15"/>
      <c r="Q25746" s="15"/>
      <c r="R25746" s="15"/>
      <c r="S25746" s="15"/>
      <c r="T25746" s="15"/>
      <c r="U25746" s="15"/>
    </row>
    <row r="25747" ht="15" spans="16:21">
      <c r="P25747" s="15"/>
      <c r="Q25747" s="15"/>
      <c r="R25747" s="15"/>
      <c r="S25747" s="15"/>
      <c r="T25747" s="15"/>
      <c r="U25747" s="15"/>
    </row>
    <row r="25748" ht="15" spans="16:21">
      <c r="P25748" s="15"/>
      <c r="Q25748" s="15"/>
      <c r="R25748" s="15"/>
      <c r="S25748" s="15"/>
      <c r="T25748" s="15"/>
      <c r="U25748" s="15"/>
    </row>
    <row r="25749" ht="15" spans="16:21">
      <c r="P25749" s="15"/>
      <c r="Q25749" s="15"/>
      <c r="R25749" s="15"/>
      <c r="S25749" s="15"/>
      <c r="T25749" s="15"/>
      <c r="U25749" s="15"/>
    </row>
    <row r="25750" ht="15" spans="16:21">
      <c r="P25750" s="15"/>
      <c r="Q25750" s="15"/>
      <c r="R25750" s="15"/>
      <c r="S25750" s="15"/>
      <c r="T25750" s="15"/>
      <c r="U25750" s="15"/>
    </row>
    <row r="25751" ht="15" spans="16:21">
      <c r="P25751" s="15"/>
      <c r="Q25751" s="15"/>
      <c r="R25751" s="15"/>
      <c r="S25751" s="15"/>
      <c r="T25751" s="15"/>
      <c r="U25751" s="15"/>
    </row>
    <row r="25752" ht="15" spans="16:21">
      <c r="P25752" s="15"/>
      <c r="Q25752" s="15"/>
      <c r="R25752" s="15"/>
      <c r="S25752" s="15"/>
      <c r="T25752" s="15"/>
      <c r="U25752" s="15"/>
    </row>
    <row r="25753" ht="15" spans="16:21">
      <c r="P25753" s="15"/>
      <c r="Q25753" s="15"/>
      <c r="R25753" s="15"/>
      <c r="S25753" s="15"/>
      <c r="T25753" s="15"/>
      <c r="U25753" s="15"/>
    </row>
    <row r="25754" ht="15" spans="16:21">
      <c r="P25754" s="15"/>
      <c r="Q25754" s="15"/>
      <c r="R25754" s="15"/>
      <c r="S25754" s="15"/>
      <c r="T25754" s="15"/>
      <c r="U25754" s="15"/>
    </row>
    <row r="25755" ht="15" spans="16:21">
      <c r="P25755" s="15"/>
      <c r="Q25755" s="15"/>
      <c r="R25755" s="15"/>
      <c r="S25755" s="15"/>
      <c r="T25755" s="15"/>
      <c r="U25755" s="15"/>
    </row>
    <row r="25756" ht="15" spans="16:21">
      <c r="P25756" s="15"/>
      <c r="Q25756" s="15"/>
      <c r="R25756" s="15"/>
      <c r="S25756" s="15"/>
      <c r="T25756" s="15"/>
      <c r="U25756" s="15"/>
    </row>
    <row r="25757" ht="15" spans="16:21">
      <c r="P25757" s="15"/>
      <c r="Q25757" s="15"/>
      <c r="R25757" s="15"/>
      <c r="S25757" s="15"/>
      <c r="T25757" s="15"/>
      <c r="U25757" s="15"/>
    </row>
    <row r="25758" ht="15" spans="16:21">
      <c r="P25758" s="15"/>
      <c r="Q25758" s="15"/>
      <c r="R25758" s="15"/>
      <c r="S25758" s="15"/>
      <c r="T25758" s="15"/>
      <c r="U25758" s="15"/>
    </row>
    <row r="25759" ht="15" spans="16:21">
      <c r="P25759" s="15"/>
      <c r="Q25759" s="15"/>
      <c r="R25759" s="15"/>
      <c r="S25759" s="15"/>
      <c r="T25759" s="15"/>
      <c r="U25759" s="15"/>
    </row>
    <row r="25760" ht="15" spans="16:21">
      <c r="P25760" s="15"/>
      <c r="Q25760" s="15"/>
      <c r="R25760" s="15"/>
      <c r="S25760" s="15"/>
      <c r="T25760" s="15"/>
      <c r="U25760" s="15"/>
    </row>
    <row r="25761" ht="15" spans="16:21">
      <c r="P25761" s="15"/>
      <c r="Q25761" s="15"/>
      <c r="R25761" s="15"/>
      <c r="S25761" s="15"/>
      <c r="T25761" s="15"/>
      <c r="U25761" s="15"/>
    </row>
    <row r="25762" ht="15" spans="16:21">
      <c r="P25762" s="15"/>
      <c r="Q25762" s="15"/>
      <c r="R25762" s="15"/>
      <c r="S25762" s="15"/>
      <c r="T25762" s="15"/>
      <c r="U25762" s="15"/>
    </row>
    <row r="25763" ht="15" spans="16:21">
      <c r="P25763" s="15"/>
      <c r="Q25763" s="15"/>
      <c r="R25763" s="15"/>
      <c r="S25763" s="15"/>
      <c r="T25763" s="15"/>
      <c r="U25763" s="15"/>
    </row>
    <row r="25764" ht="15" spans="16:21">
      <c r="P25764" s="15"/>
      <c r="Q25764" s="15"/>
      <c r="R25764" s="15"/>
      <c r="S25764" s="15"/>
      <c r="T25764" s="15"/>
      <c r="U25764" s="15"/>
    </row>
    <row r="25765" ht="15" spans="16:21">
      <c r="P25765" s="15"/>
      <c r="Q25765" s="15"/>
      <c r="R25765" s="15"/>
      <c r="S25765" s="15"/>
      <c r="T25765" s="15"/>
      <c r="U25765" s="15"/>
    </row>
    <row r="25766" ht="15" spans="16:21">
      <c r="P25766" s="15"/>
      <c r="Q25766" s="15"/>
      <c r="R25766" s="15"/>
      <c r="S25766" s="15"/>
      <c r="T25766" s="15"/>
      <c r="U25766" s="15"/>
    </row>
    <row r="25767" ht="15" spans="16:21">
      <c r="P25767" s="15"/>
      <c r="Q25767" s="15"/>
      <c r="R25767" s="15"/>
      <c r="S25767" s="15"/>
      <c r="T25767" s="15"/>
      <c r="U25767" s="15"/>
    </row>
    <row r="25768" ht="15" spans="16:21">
      <c r="P25768" s="15"/>
      <c r="Q25768" s="15"/>
      <c r="R25768" s="15"/>
      <c r="S25768" s="15"/>
      <c r="T25768" s="15"/>
      <c r="U25768" s="15"/>
    </row>
    <row r="25769" ht="15" spans="16:21">
      <c r="P25769" s="15"/>
      <c r="Q25769" s="15"/>
      <c r="R25769" s="15"/>
      <c r="S25769" s="15"/>
      <c r="T25769" s="15"/>
      <c r="U25769" s="15"/>
    </row>
    <row r="25770" ht="15" spans="16:21">
      <c r="P25770" s="15"/>
      <c r="Q25770" s="15"/>
      <c r="R25770" s="15"/>
      <c r="S25770" s="15"/>
      <c r="T25770" s="15"/>
      <c r="U25770" s="15"/>
    </row>
    <row r="25771" ht="15" spans="16:21">
      <c r="P25771" s="15"/>
      <c r="Q25771" s="15"/>
      <c r="R25771" s="15"/>
      <c r="S25771" s="15"/>
      <c r="T25771" s="15"/>
      <c r="U25771" s="15"/>
    </row>
    <row r="25772" ht="15" spans="16:21">
      <c r="P25772" s="15"/>
      <c r="Q25772" s="15"/>
      <c r="R25772" s="15"/>
      <c r="S25772" s="15"/>
      <c r="T25772" s="15"/>
      <c r="U25772" s="15"/>
    </row>
    <row r="25773" ht="15" spans="16:21">
      <c r="P25773" s="15"/>
      <c r="Q25773" s="15"/>
      <c r="R25773" s="15"/>
      <c r="S25773" s="15"/>
      <c r="T25773" s="15"/>
      <c r="U25773" s="15"/>
    </row>
    <row r="25774" ht="15" spans="16:21">
      <c r="P25774" s="15"/>
      <c r="Q25774" s="15"/>
      <c r="R25774" s="15"/>
      <c r="S25774" s="15"/>
      <c r="T25774" s="15"/>
      <c r="U25774" s="15"/>
    </row>
    <row r="25775" ht="15" spans="16:21">
      <c r="P25775" s="15"/>
      <c r="Q25775" s="15"/>
      <c r="R25775" s="15"/>
      <c r="S25775" s="15"/>
      <c r="T25775" s="15"/>
      <c r="U25775" s="15"/>
    </row>
    <row r="25776" ht="15" spans="16:21">
      <c r="P25776" s="15"/>
      <c r="Q25776" s="15"/>
      <c r="R25776" s="15"/>
      <c r="S25776" s="15"/>
      <c r="T25776" s="15"/>
      <c r="U25776" s="15"/>
    </row>
    <row r="25777" ht="15" spans="16:21">
      <c r="P25777" s="15"/>
      <c r="Q25777" s="15"/>
      <c r="R25777" s="15"/>
      <c r="S25777" s="15"/>
      <c r="T25777" s="15"/>
      <c r="U25777" s="15"/>
    </row>
    <row r="25778" ht="15" spans="16:21">
      <c r="P25778" s="15"/>
      <c r="Q25778" s="15"/>
      <c r="R25778" s="15"/>
      <c r="S25778" s="15"/>
      <c r="T25778" s="15"/>
      <c r="U25778" s="15"/>
    </row>
    <row r="25779" ht="15" spans="16:21">
      <c r="P25779" s="15"/>
      <c r="Q25779" s="15"/>
      <c r="R25779" s="15"/>
      <c r="S25779" s="15"/>
      <c r="T25779" s="15"/>
      <c r="U25779" s="15"/>
    </row>
    <row r="25780" ht="15" spans="16:21">
      <c r="P25780" s="15"/>
      <c r="Q25780" s="15"/>
      <c r="R25780" s="15"/>
      <c r="S25780" s="15"/>
      <c r="T25780" s="15"/>
      <c r="U25780" s="15"/>
    </row>
    <row r="25781" ht="15" spans="16:21">
      <c r="P25781" s="15"/>
      <c r="Q25781" s="15"/>
      <c r="R25781" s="15"/>
      <c r="S25781" s="15"/>
      <c r="T25781" s="15"/>
      <c r="U25781" s="15"/>
    </row>
    <row r="25782" ht="15" spans="16:21">
      <c r="P25782" s="15"/>
      <c r="Q25782" s="15"/>
      <c r="R25782" s="15"/>
      <c r="S25782" s="15"/>
      <c r="T25782" s="15"/>
      <c r="U25782" s="15"/>
    </row>
    <row r="25783" ht="15" spans="16:21">
      <c r="P25783" s="15"/>
      <c r="Q25783" s="15"/>
      <c r="R25783" s="15"/>
      <c r="S25783" s="15"/>
      <c r="T25783" s="15"/>
      <c r="U25783" s="15"/>
    </row>
    <row r="25784" ht="15" spans="16:21">
      <c r="P25784" s="15"/>
      <c r="Q25784" s="15"/>
      <c r="R25784" s="15"/>
      <c r="S25784" s="15"/>
      <c r="T25784" s="15"/>
      <c r="U25784" s="15"/>
    </row>
    <row r="25785" ht="15" spans="16:21">
      <c r="P25785" s="15"/>
      <c r="Q25785" s="15"/>
      <c r="R25785" s="15"/>
      <c r="S25785" s="15"/>
      <c r="T25785" s="15"/>
      <c r="U25785" s="15"/>
    </row>
    <row r="25786" ht="15" spans="16:21">
      <c r="P25786" s="15"/>
      <c r="Q25786" s="15"/>
      <c r="R25786" s="15"/>
      <c r="S25786" s="15"/>
      <c r="T25786" s="15"/>
      <c r="U25786" s="15"/>
    </row>
    <row r="25787" ht="15" spans="16:21">
      <c r="P25787" s="15"/>
      <c r="Q25787" s="15"/>
      <c r="R25787" s="15"/>
      <c r="S25787" s="15"/>
      <c r="T25787" s="15"/>
      <c r="U25787" s="15"/>
    </row>
    <row r="25788" ht="15" spans="16:21">
      <c r="P25788" s="15"/>
      <c r="Q25788" s="15"/>
      <c r="R25788" s="15"/>
      <c r="S25788" s="15"/>
      <c r="T25788" s="15"/>
      <c r="U25788" s="15"/>
    </row>
    <row r="25789" ht="15" spans="16:21">
      <c r="P25789" s="15"/>
      <c r="Q25789" s="15"/>
      <c r="R25789" s="15"/>
      <c r="S25789" s="15"/>
      <c r="T25789" s="15"/>
      <c r="U25789" s="15"/>
    </row>
    <row r="25790" ht="15" spans="16:21">
      <c r="P25790" s="15"/>
      <c r="Q25790" s="15"/>
      <c r="R25790" s="15"/>
      <c r="S25790" s="15"/>
      <c r="T25790" s="15"/>
      <c r="U25790" s="15"/>
    </row>
    <row r="25791" ht="15" spans="16:21">
      <c r="P25791" s="15"/>
      <c r="Q25791" s="15"/>
      <c r="R25791" s="15"/>
      <c r="S25791" s="15"/>
      <c r="T25791" s="15"/>
      <c r="U25791" s="15"/>
    </row>
    <row r="25792" ht="15" spans="16:21">
      <c r="P25792" s="15"/>
      <c r="Q25792" s="15"/>
      <c r="R25792" s="15"/>
      <c r="S25792" s="15"/>
      <c r="T25792" s="15"/>
      <c r="U25792" s="15"/>
    </row>
    <row r="25793" ht="15" spans="16:21">
      <c r="P25793" s="15"/>
      <c r="Q25793" s="15"/>
      <c r="R25793" s="15"/>
      <c r="S25793" s="15"/>
      <c r="T25793" s="15"/>
      <c r="U25793" s="15"/>
    </row>
    <row r="25794" ht="15" spans="16:21">
      <c r="P25794" s="15"/>
      <c r="Q25794" s="15"/>
      <c r="R25794" s="15"/>
      <c r="S25794" s="15"/>
      <c r="T25794" s="15"/>
      <c r="U25794" s="15"/>
    </row>
    <row r="25795" ht="15" spans="16:21">
      <c r="P25795" s="15"/>
      <c r="Q25795" s="15"/>
      <c r="R25795" s="15"/>
      <c r="S25795" s="15"/>
      <c r="T25795" s="15"/>
      <c r="U25795" s="15"/>
    </row>
    <row r="25796" ht="15" spans="16:21">
      <c r="P25796" s="15"/>
      <c r="Q25796" s="15"/>
      <c r="R25796" s="15"/>
      <c r="S25796" s="15"/>
      <c r="T25796" s="15"/>
      <c r="U25796" s="15"/>
    </row>
    <row r="25797" ht="15" spans="16:21">
      <c r="P25797" s="15"/>
      <c r="Q25797" s="15"/>
      <c r="R25797" s="15"/>
      <c r="S25797" s="15"/>
      <c r="T25797" s="15"/>
      <c r="U25797" s="15"/>
    </row>
    <row r="25798" ht="15" spans="16:21">
      <c r="P25798" s="15"/>
      <c r="Q25798" s="15"/>
      <c r="R25798" s="15"/>
      <c r="S25798" s="15"/>
      <c r="T25798" s="15"/>
      <c r="U25798" s="15"/>
    </row>
    <row r="25799" ht="15" spans="16:21">
      <c r="P25799" s="15"/>
      <c r="Q25799" s="15"/>
      <c r="R25799" s="15"/>
      <c r="S25799" s="15"/>
      <c r="T25799" s="15"/>
      <c r="U25799" s="15"/>
    </row>
    <row r="25800" ht="15" spans="16:21">
      <c r="P25800" s="15"/>
      <c r="Q25800" s="15"/>
      <c r="R25800" s="15"/>
      <c r="S25800" s="15"/>
      <c r="T25800" s="15"/>
      <c r="U25800" s="15"/>
    </row>
    <row r="25801" ht="15" spans="16:21">
      <c r="P25801" s="15"/>
      <c r="Q25801" s="15"/>
      <c r="R25801" s="15"/>
      <c r="S25801" s="15"/>
      <c r="T25801" s="15"/>
      <c r="U25801" s="15"/>
    </row>
    <row r="25802" ht="15" spans="16:21">
      <c r="P25802" s="15"/>
      <c r="Q25802" s="15"/>
      <c r="R25802" s="15"/>
      <c r="S25802" s="15"/>
      <c r="T25802" s="15"/>
      <c r="U25802" s="15"/>
    </row>
    <row r="25803" ht="15" spans="16:21">
      <c r="P25803" s="15"/>
      <c r="Q25803" s="15"/>
      <c r="R25803" s="15"/>
      <c r="S25803" s="15"/>
      <c r="T25803" s="15"/>
      <c r="U25803" s="15"/>
    </row>
    <row r="25804" ht="15" spans="16:21">
      <c r="P25804" s="15"/>
      <c r="Q25804" s="15"/>
      <c r="R25804" s="15"/>
      <c r="S25804" s="15"/>
      <c r="T25804" s="15"/>
      <c r="U25804" s="15"/>
    </row>
    <row r="25805" ht="15" spans="16:21">
      <c r="P25805" s="15"/>
      <c r="Q25805" s="15"/>
      <c r="R25805" s="15"/>
      <c r="S25805" s="15"/>
      <c r="T25805" s="15"/>
      <c r="U25805" s="15"/>
    </row>
    <row r="25806" ht="15" spans="16:21">
      <c r="P25806" s="15"/>
      <c r="Q25806" s="15"/>
      <c r="R25806" s="15"/>
      <c r="S25806" s="15"/>
      <c r="T25806" s="15"/>
      <c r="U25806" s="15"/>
    </row>
    <row r="25807" ht="15" spans="16:21">
      <c r="P25807" s="15"/>
      <c r="Q25807" s="15"/>
      <c r="R25807" s="15"/>
      <c r="S25807" s="15"/>
      <c r="T25807" s="15"/>
      <c r="U25807" s="15"/>
    </row>
    <row r="25808" ht="15" spans="16:21">
      <c r="P25808" s="15"/>
      <c r="Q25808" s="15"/>
      <c r="R25808" s="15"/>
      <c r="S25808" s="15"/>
      <c r="T25808" s="15"/>
      <c r="U25808" s="15"/>
    </row>
    <row r="25809" ht="15" spans="16:21">
      <c r="P25809" s="15"/>
      <c r="Q25809" s="15"/>
      <c r="R25809" s="15"/>
      <c r="S25809" s="15"/>
      <c r="T25809" s="15"/>
      <c r="U25809" s="15"/>
    </row>
    <row r="25810" ht="15" spans="16:21">
      <c r="P25810" s="15"/>
      <c r="Q25810" s="15"/>
      <c r="R25810" s="15"/>
      <c r="S25810" s="15"/>
      <c r="T25810" s="15"/>
      <c r="U25810" s="15"/>
    </row>
    <row r="25811" ht="15" spans="16:21">
      <c r="P25811" s="15"/>
      <c r="Q25811" s="15"/>
      <c r="R25811" s="15"/>
      <c r="S25811" s="15"/>
      <c r="T25811" s="15"/>
      <c r="U25811" s="15"/>
    </row>
    <row r="25812" ht="15" spans="16:21">
      <c r="P25812" s="15"/>
      <c r="Q25812" s="15"/>
      <c r="R25812" s="15"/>
      <c r="S25812" s="15"/>
      <c r="T25812" s="15"/>
      <c r="U25812" s="15"/>
    </row>
    <row r="25813" ht="15" spans="16:21">
      <c r="P25813" s="15"/>
      <c r="Q25813" s="15"/>
      <c r="R25813" s="15"/>
      <c r="S25813" s="15"/>
      <c r="T25813" s="15"/>
      <c r="U25813" s="15"/>
    </row>
    <row r="25814" ht="15" spans="16:21">
      <c r="P25814" s="15"/>
      <c r="Q25814" s="15"/>
      <c r="R25814" s="15"/>
      <c r="S25814" s="15"/>
      <c r="T25814" s="15"/>
      <c r="U25814" s="15"/>
    </row>
    <row r="25815" ht="15" spans="16:21">
      <c r="P25815" s="15"/>
      <c r="Q25815" s="15"/>
      <c r="R25815" s="15"/>
      <c r="S25815" s="15"/>
      <c r="T25815" s="15"/>
      <c r="U25815" s="15"/>
    </row>
    <row r="25816" ht="15" spans="16:21">
      <c r="P25816" s="15"/>
      <c r="Q25816" s="15"/>
      <c r="R25816" s="15"/>
      <c r="S25816" s="15"/>
      <c r="T25816" s="15"/>
      <c r="U25816" s="15"/>
    </row>
    <row r="25817" ht="15" spans="16:21">
      <c r="P25817" s="15"/>
      <c r="Q25817" s="15"/>
      <c r="R25817" s="15"/>
      <c r="S25817" s="15"/>
      <c r="T25817" s="15"/>
      <c r="U25817" s="15"/>
    </row>
    <row r="25818" ht="15" spans="16:21">
      <c r="P25818" s="15"/>
      <c r="Q25818" s="15"/>
      <c r="R25818" s="15"/>
      <c r="S25818" s="15"/>
      <c r="T25818" s="15"/>
      <c r="U25818" s="15"/>
    </row>
    <row r="25819" ht="15" spans="16:21">
      <c r="P25819" s="15"/>
      <c r="Q25819" s="15"/>
      <c r="R25819" s="15"/>
      <c r="S25819" s="15"/>
      <c r="T25819" s="15"/>
      <c r="U25819" s="15"/>
    </row>
    <row r="25820" ht="15" spans="16:21">
      <c r="P25820" s="15"/>
      <c r="Q25820" s="15"/>
      <c r="R25820" s="15"/>
      <c r="S25820" s="15"/>
      <c r="T25820" s="15"/>
      <c r="U25820" s="15"/>
    </row>
    <row r="25821" ht="15" spans="16:21">
      <c r="P25821" s="15"/>
      <c r="Q25821" s="15"/>
      <c r="R25821" s="15"/>
      <c r="S25821" s="15"/>
      <c r="T25821" s="15"/>
      <c r="U25821" s="15"/>
    </row>
    <row r="25822" ht="15" spans="16:21">
      <c r="P25822" s="15"/>
      <c r="Q25822" s="15"/>
      <c r="R25822" s="15"/>
      <c r="S25822" s="15"/>
      <c r="T25822" s="15"/>
      <c r="U25822" s="15"/>
    </row>
    <row r="25823" ht="15" spans="16:21">
      <c r="P25823" s="15"/>
      <c r="Q25823" s="15"/>
      <c r="R25823" s="15"/>
      <c r="S25823" s="15"/>
      <c r="T25823" s="15"/>
      <c r="U25823" s="15"/>
    </row>
    <row r="25824" ht="15" spans="16:21">
      <c r="P25824" s="15"/>
      <c r="Q25824" s="15"/>
      <c r="R25824" s="15"/>
      <c r="S25824" s="15"/>
      <c r="T25824" s="15"/>
      <c r="U25824" s="15"/>
    </row>
    <row r="25825" ht="15" spans="16:21">
      <c r="P25825" s="15"/>
      <c r="Q25825" s="15"/>
      <c r="R25825" s="15"/>
      <c r="S25825" s="15"/>
      <c r="T25825" s="15"/>
      <c r="U25825" s="15"/>
    </row>
    <row r="25826" ht="15" spans="16:21">
      <c r="P25826" s="15"/>
      <c r="Q25826" s="15"/>
      <c r="R25826" s="15"/>
      <c r="S25826" s="15"/>
      <c r="T25826" s="15"/>
      <c r="U25826" s="15"/>
    </row>
    <row r="25827" ht="15" spans="16:21">
      <c r="P25827" s="15"/>
      <c r="Q25827" s="15"/>
      <c r="R25827" s="15"/>
      <c r="S25827" s="15"/>
      <c r="T25827" s="15"/>
      <c r="U25827" s="15"/>
    </row>
    <row r="25828" ht="15" spans="16:21">
      <c r="P25828" s="15"/>
      <c r="Q25828" s="15"/>
      <c r="R25828" s="15"/>
      <c r="S25828" s="15"/>
      <c r="T25828" s="15"/>
      <c r="U25828" s="15"/>
    </row>
    <row r="25829" ht="15" spans="16:21">
      <c r="P25829" s="15"/>
      <c r="Q25829" s="15"/>
      <c r="R25829" s="15"/>
      <c r="S25829" s="15"/>
      <c r="T25829" s="15"/>
      <c r="U25829" s="15"/>
    </row>
    <row r="25830" ht="15" spans="16:21">
      <c r="P25830" s="15"/>
      <c r="Q25830" s="15"/>
      <c r="R25830" s="15"/>
      <c r="S25830" s="15"/>
      <c r="T25830" s="15"/>
      <c r="U25830" s="15"/>
    </row>
    <row r="25831" ht="15" spans="16:21">
      <c r="P25831" s="15"/>
      <c r="Q25831" s="15"/>
      <c r="R25831" s="15"/>
      <c r="S25831" s="15"/>
      <c r="T25831" s="15"/>
      <c r="U25831" s="15"/>
    </row>
    <row r="25832" ht="15" spans="16:21">
      <c r="P25832" s="15"/>
      <c r="Q25832" s="15"/>
      <c r="R25832" s="15"/>
      <c r="S25832" s="15"/>
      <c r="T25832" s="15"/>
      <c r="U25832" s="15"/>
    </row>
    <row r="25833" ht="15" spans="16:21">
      <c r="P25833" s="15"/>
      <c r="Q25833" s="15"/>
      <c r="R25833" s="15"/>
      <c r="S25833" s="15"/>
      <c r="T25833" s="15"/>
      <c r="U25833" s="15"/>
    </row>
    <row r="25834" ht="15" spans="16:21">
      <c r="P25834" s="15"/>
      <c r="Q25834" s="15"/>
      <c r="R25834" s="15"/>
      <c r="S25834" s="15"/>
      <c r="T25834" s="15"/>
      <c r="U25834" s="15"/>
    </row>
    <row r="25835" ht="15" spans="16:21">
      <c r="P25835" s="15"/>
      <c r="Q25835" s="15"/>
      <c r="R25835" s="15"/>
      <c r="S25835" s="15"/>
      <c r="T25835" s="15"/>
      <c r="U25835" s="15"/>
    </row>
    <row r="25836" ht="15" spans="16:21">
      <c r="P25836" s="15"/>
      <c r="Q25836" s="15"/>
      <c r="R25836" s="15"/>
      <c r="S25836" s="15"/>
      <c r="T25836" s="15"/>
      <c r="U25836" s="15"/>
    </row>
    <row r="25837" ht="15" spans="16:21">
      <c r="P25837" s="15"/>
      <c r="Q25837" s="15"/>
      <c r="R25837" s="15"/>
      <c r="S25837" s="15"/>
      <c r="T25837" s="15"/>
      <c r="U25837" s="15"/>
    </row>
    <row r="25838" ht="15" spans="16:21">
      <c r="P25838" s="15"/>
      <c r="Q25838" s="15"/>
      <c r="R25838" s="15"/>
      <c r="S25838" s="15"/>
      <c r="T25838" s="15"/>
      <c r="U25838" s="15"/>
    </row>
    <row r="25839" ht="15" spans="16:21">
      <c r="P25839" s="15"/>
      <c r="Q25839" s="15"/>
      <c r="R25839" s="15"/>
      <c r="S25839" s="15"/>
      <c r="T25839" s="15"/>
      <c r="U25839" s="15"/>
    </row>
    <row r="25840" ht="15" spans="16:21">
      <c r="P25840" s="15"/>
      <c r="Q25840" s="15"/>
      <c r="R25840" s="15"/>
      <c r="S25840" s="15"/>
      <c r="T25840" s="15"/>
      <c r="U25840" s="15"/>
    </row>
    <row r="25841" ht="15" spans="16:21">
      <c r="P25841" s="15"/>
      <c r="Q25841" s="15"/>
      <c r="R25841" s="15"/>
      <c r="S25841" s="15"/>
      <c r="T25841" s="15"/>
      <c r="U25841" s="15"/>
    </row>
    <row r="25842" ht="15" spans="16:21">
      <c r="P25842" s="15"/>
      <c r="Q25842" s="15"/>
      <c r="R25842" s="15"/>
      <c r="S25842" s="15"/>
      <c r="T25842" s="15"/>
      <c r="U25842" s="15"/>
    </row>
    <row r="25843" ht="15" spans="16:21">
      <c r="P25843" s="15"/>
      <c r="Q25843" s="15"/>
      <c r="R25843" s="15"/>
      <c r="S25843" s="15"/>
      <c r="T25843" s="15"/>
      <c r="U25843" s="15"/>
    </row>
    <row r="25844" ht="15" spans="16:21">
      <c r="P25844" s="15"/>
      <c r="Q25844" s="15"/>
      <c r="R25844" s="15"/>
      <c r="S25844" s="15"/>
      <c r="T25844" s="15"/>
      <c r="U25844" s="15"/>
    </row>
    <row r="25845" ht="15" spans="16:21">
      <c r="P25845" s="15"/>
      <c r="Q25845" s="15"/>
      <c r="R25845" s="15"/>
      <c r="S25845" s="15"/>
      <c r="T25845" s="15"/>
      <c r="U25845" s="15"/>
    </row>
    <row r="25846" ht="15" spans="16:21">
      <c r="P25846" s="15"/>
      <c r="Q25846" s="15"/>
      <c r="R25846" s="15"/>
      <c r="S25846" s="15"/>
      <c r="T25846" s="15"/>
      <c r="U25846" s="15"/>
    </row>
    <row r="25847" ht="15" spans="16:21">
      <c r="P25847" s="15"/>
      <c r="Q25847" s="15"/>
      <c r="R25847" s="15"/>
      <c r="S25847" s="15"/>
      <c r="T25847" s="15"/>
      <c r="U25847" s="15"/>
    </row>
    <row r="25848" ht="15" spans="16:21">
      <c r="P25848" s="15"/>
      <c r="Q25848" s="15"/>
      <c r="R25848" s="15"/>
      <c r="S25848" s="15"/>
      <c r="T25848" s="15"/>
      <c r="U25848" s="15"/>
    </row>
    <row r="25849" ht="15" spans="16:21">
      <c r="P25849" s="15"/>
      <c r="Q25849" s="15"/>
      <c r="R25849" s="15"/>
      <c r="S25849" s="15"/>
      <c r="T25849" s="15"/>
      <c r="U25849" s="15"/>
    </row>
    <row r="25850" ht="15" spans="16:21">
      <c r="P25850" s="15"/>
      <c r="Q25850" s="15"/>
      <c r="R25850" s="15"/>
      <c r="S25850" s="15"/>
      <c r="T25850" s="15"/>
      <c r="U25850" s="15"/>
    </row>
    <row r="25851" ht="15" spans="16:21">
      <c r="P25851" s="15"/>
      <c r="Q25851" s="15"/>
      <c r="R25851" s="15"/>
      <c r="S25851" s="15"/>
      <c r="T25851" s="15"/>
      <c r="U25851" s="15"/>
    </row>
    <row r="25852" ht="15" spans="16:21">
      <c r="P25852" s="15"/>
      <c r="Q25852" s="15"/>
      <c r="R25852" s="15"/>
      <c r="S25852" s="15"/>
      <c r="T25852" s="15"/>
      <c r="U25852" s="15"/>
    </row>
    <row r="25853" ht="15" spans="16:21">
      <c r="P25853" s="15"/>
      <c r="Q25853" s="15"/>
      <c r="R25853" s="15"/>
      <c r="S25853" s="15"/>
      <c r="T25853" s="15"/>
      <c r="U25853" s="15"/>
    </row>
    <row r="25854" ht="15" spans="16:21">
      <c r="P25854" s="15"/>
      <c r="Q25854" s="15"/>
      <c r="R25854" s="15"/>
      <c r="S25854" s="15"/>
      <c r="T25854" s="15"/>
      <c r="U25854" s="15"/>
    </row>
    <row r="25855" ht="15" spans="16:21">
      <c r="P25855" s="15"/>
      <c r="Q25855" s="15"/>
      <c r="R25855" s="15"/>
      <c r="S25855" s="15"/>
      <c r="T25855" s="15"/>
      <c r="U25855" s="15"/>
    </row>
    <row r="25856" ht="15" spans="16:21">
      <c r="P25856" s="15"/>
      <c r="Q25856" s="15"/>
      <c r="R25856" s="15"/>
      <c r="S25856" s="15"/>
      <c r="T25856" s="15"/>
      <c r="U25856" s="15"/>
    </row>
    <row r="25857" ht="15" spans="16:21">
      <c r="P25857" s="15"/>
      <c r="Q25857" s="15"/>
      <c r="R25857" s="15"/>
      <c r="S25857" s="15"/>
      <c r="T25857" s="15"/>
      <c r="U25857" s="15"/>
    </row>
    <row r="25858" ht="15" spans="16:21">
      <c r="P25858" s="15"/>
      <c r="Q25858" s="15"/>
      <c r="R25858" s="15"/>
      <c r="S25858" s="15"/>
      <c r="T25858" s="15"/>
      <c r="U25858" s="15"/>
    </row>
    <row r="25859" ht="15" spans="16:21">
      <c r="P25859" s="15"/>
      <c r="Q25859" s="15"/>
      <c r="R25859" s="15"/>
      <c r="S25859" s="15"/>
      <c r="T25859" s="15"/>
      <c r="U25859" s="15"/>
    </row>
    <row r="25860" ht="15" spans="16:21">
      <c r="P25860" s="15"/>
      <c r="Q25860" s="15"/>
      <c r="R25860" s="15"/>
      <c r="S25860" s="15"/>
      <c r="T25860" s="15"/>
      <c r="U25860" s="15"/>
    </row>
    <row r="25861" ht="15" spans="16:21">
      <c r="P25861" s="15"/>
      <c r="Q25861" s="15"/>
      <c r="R25861" s="15"/>
      <c r="S25861" s="15"/>
      <c r="T25861" s="15"/>
      <c r="U25861" s="15"/>
    </row>
    <row r="25862" ht="15" spans="16:21">
      <c r="P25862" s="15"/>
      <c r="Q25862" s="15"/>
      <c r="R25862" s="15"/>
      <c r="S25862" s="15"/>
      <c r="T25862" s="15"/>
      <c r="U25862" s="15"/>
    </row>
    <row r="25863" ht="15" spans="16:21">
      <c r="P25863" s="15"/>
      <c r="Q25863" s="15"/>
      <c r="R25863" s="15"/>
      <c r="S25863" s="15"/>
      <c r="T25863" s="15"/>
      <c r="U25863" s="15"/>
    </row>
    <row r="25864" ht="15" spans="16:21">
      <c r="P25864" s="15"/>
      <c r="Q25864" s="15"/>
      <c r="R25864" s="15"/>
      <c r="S25864" s="15"/>
      <c r="T25864" s="15"/>
      <c r="U25864" s="15"/>
    </row>
    <row r="25865" ht="15" spans="16:21">
      <c r="P25865" s="15"/>
      <c r="Q25865" s="15"/>
      <c r="R25865" s="15"/>
      <c r="S25865" s="15"/>
      <c r="T25865" s="15"/>
      <c r="U25865" s="15"/>
    </row>
    <row r="25866" ht="15" spans="16:21">
      <c r="P25866" s="15"/>
      <c r="Q25866" s="15"/>
      <c r="R25866" s="15"/>
      <c r="S25866" s="15"/>
      <c r="T25866" s="15"/>
      <c r="U25866" s="15"/>
    </row>
    <row r="25867" ht="15" spans="16:21">
      <c r="P25867" s="15"/>
      <c r="Q25867" s="15"/>
      <c r="R25867" s="15"/>
      <c r="S25867" s="15"/>
      <c r="T25867" s="15"/>
      <c r="U25867" s="15"/>
    </row>
    <row r="25868" ht="15" spans="16:21">
      <c r="P25868" s="15"/>
      <c r="Q25868" s="15"/>
      <c r="R25868" s="15"/>
      <c r="S25868" s="15"/>
      <c r="T25868" s="15"/>
      <c r="U25868" s="15"/>
    </row>
    <row r="25869" ht="15" spans="16:21">
      <c r="P25869" s="15"/>
      <c r="Q25869" s="15"/>
      <c r="R25869" s="15"/>
      <c r="S25869" s="15"/>
      <c r="T25869" s="15"/>
      <c r="U25869" s="15"/>
    </row>
    <row r="25870" ht="15" spans="16:21">
      <c r="P25870" s="15"/>
      <c r="Q25870" s="15"/>
      <c r="R25870" s="15"/>
      <c r="S25870" s="15"/>
      <c r="T25870" s="15"/>
      <c r="U25870" s="15"/>
    </row>
    <row r="25871" ht="15" spans="16:21">
      <c r="P25871" s="15"/>
      <c r="Q25871" s="15"/>
      <c r="R25871" s="15"/>
      <c r="S25871" s="15"/>
      <c r="T25871" s="15"/>
      <c r="U25871" s="15"/>
    </row>
    <row r="25872" ht="15" spans="16:21">
      <c r="P25872" s="15"/>
      <c r="Q25872" s="15"/>
      <c r="R25872" s="15"/>
      <c r="S25872" s="15"/>
      <c r="T25872" s="15"/>
      <c r="U25872" s="15"/>
    </row>
    <row r="25873" ht="15" spans="16:21">
      <c r="P25873" s="15"/>
      <c r="Q25873" s="15"/>
      <c r="R25873" s="15"/>
      <c r="S25873" s="15"/>
      <c r="T25873" s="15"/>
      <c r="U25873" s="15"/>
    </row>
    <row r="25874" ht="15" spans="16:21">
      <c r="P25874" s="15"/>
      <c r="Q25874" s="15"/>
      <c r="R25874" s="15"/>
      <c r="S25874" s="15"/>
      <c r="T25874" s="15"/>
      <c r="U25874" s="15"/>
    </row>
    <row r="25875" ht="15" spans="16:21">
      <c r="P25875" s="15"/>
      <c r="Q25875" s="15"/>
      <c r="R25875" s="15"/>
      <c r="S25875" s="15"/>
      <c r="T25875" s="15"/>
      <c r="U25875" s="15"/>
    </row>
    <row r="25876" ht="15" spans="16:21">
      <c r="P25876" s="15"/>
      <c r="Q25876" s="15"/>
      <c r="R25876" s="15"/>
      <c r="S25876" s="15"/>
      <c r="T25876" s="15"/>
      <c r="U25876" s="15"/>
    </row>
    <row r="25877" ht="15" spans="16:21">
      <c r="P25877" s="15"/>
      <c r="Q25877" s="15"/>
      <c r="R25877" s="15"/>
      <c r="S25877" s="15"/>
      <c r="T25877" s="15"/>
      <c r="U25877" s="15"/>
    </row>
    <row r="25878" ht="15" spans="16:21">
      <c r="P25878" s="15"/>
      <c r="Q25878" s="15"/>
      <c r="R25878" s="15"/>
      <c r="S25878" s="15"/>
      <c r="T25878" s="15"/>
      <c r="U25878" s="15"/>
    </row>
    <row r="25879" ht="15" spans="16:21">
      <c r="P25879" s="15"/>
      <c r="Q25879" s="15"/>
      <c r="R25879" s="15"/>
      <c r="S25879" s="15"/>
      <c r="T25879" s="15"/>
      <c r="U25879" s="15"/>
    </row>
    <row r="25880" ht="15" spans="16:21">
      <c r="P25880" s="15"/>
      <c r="Q25880" s="15"/>
      <c r="R25880" s="15"/>
      <c r="S25880" s="15"/>
      <c r="T25880" s="15"/>
      <c r="U25880" s="15"/>
    </row>
    <row r="25881" ht="15" spans="16:21">
      <c r="P25881" s="15"/>
      <c r="Q25881" s="15"/>
      <c r="R25881" s="15"/>
      <c r="S25881" s="15"/>
      <c r="T25881" s="15"/>
      <c r="U25881" s="15"/>
    </row>
    <row r="25882" ht="15" spans="16:21">
      <c r="P25882" s="15"/>
      <c r="Q25882" s="15"/>
      <c r="R25882" s="15"/>
      <c r="S25882" s="15"/>
      <c r="T25882" s="15"/>
      <c r="U25882" s="15"/>
    </row>
    <row r="25883" ht="15" spans="16:21">
      <c r="P25883" s="15"/>
      <c r="Q25883" s="15"/>
      <c r="R25883" s="15"/>
      <c r="S25883" s="15"/>
      <c r="T25883" s="15"/>
      <c r="U25883" s="15"/>
    </row>
    <row r="25884" ht="15" spans="16:21">
      <c r="P25884" s="15"/>
      <c r="Q25884" s="15"/>
      <c r="R25884" s="15"/>
      <c r="S25884" s="15"/>
      <c r="T25884" s="15"/>
      <c r="U25884" s="15"/>
    </row>
    <row r="25885" ht="15" spans="16:21">
      <c r="P25885" s="15"/>
      <c r="Q25885" s="15"/>
      <c r="R25885" s="15"/>
      <c r="S25885" s="15"/>
      <c r="T25885" s="15"/>
      <c r="U25885" s="15"/>
    </row>
    <row r="25886" ht="15" spans="16:21">
      <c r="P25886" s="15"/>
      <c r="Q25886" s="15"/>
      <c r="R25886" s="15"/>
      <c r="S25886" s="15"/>
      <c r="T25886" s="15"/>
      <c r="U25886" s="15"/>
    </row>
    <row r="25887" ht="15" spans="16:21">
      <c r="P25887" s="15"/>
      <c r="Q25887" s="15"/>
      <c r="R25887" s="15"/>
      <c r="S25887" s="15"/>
      <c r="T25887" s="15"/>
      <c r="U25887" s="15"/>
    </row>
    <row r="25888" ht="15" spans="16:21">
      <c r="P25888" s="15"/>
      <c r="Q25888" s="15"/>
      <c r="R25888" s="15"/>
      <c r="S25888" s="15"/>
      <c r="T25888" s="15"/>
      <c r="U25888" s="15"/>
    </row>
    <row r="25889" ht="15" spans="16:21">
      <c r="P25889" s="15"/>
      <c r="Q25889" s="15"/>
      <c r="R25889" s="15"/>
      <c r="S25889" s="15"/>
      <c r="T25889" s="15"/>
      <c r="U25889" s="15"/>
    </row>
    <row r="25890" ht="15" spans="16:21">
      <c r="P25890" s="15"/>
      <c r="Q25890" s="15"/>
      <c r="R25890" s="15"/>
      <c r="S25890" s="15"/>
      <c r="T25890" s="15"/>
      <c r="U25890" s="15"/>
    </row>
    <row r="25891" ht="15" spans="16:21">
      <c r="P25891" s="15"/>
      <c r="Q25891" s="15"/>
      <c r="R25891" s="15"/>
      <c r="S25891" s="15"/>
      <c r="T25891" s="15"/>
      <c r="U25891" s="15"/>
    </row>
    <row r="25892" ht="15" spans="16:21">
      <c r="P25892" s="15"/>
      <c r="Q25892" s="15"/>
      <c r="R25892" s="15"/>
      <c r="S25892" s="15"/>
      <c r="T25892" s="15"/>
      <c r="U25892" s="15"/>
    </row>
    <row r="25893" ht="15" spans="16:21">
      <c r="P25893" s="15"/>
      <c r="Q25893" s="15"/>
      <c r="R25893" s="15"/>
      <c r="S25893" s="15"/>
      <c r="T25893" s="15"/>
      <c r="U25893" s="15"/>
    </row>
    <row r="25894" ht="15" spans="16:21">
      <c r="P25894" s="15"/>
      <c r="Q25894" s="15"/>
      <c r="R25894" s="15"/>
      <c r="S25894" s="15"/>
      <c r="T25894" s="15"/>
      <c r="U25894" s="15"/>
    </row>
    <row r="25895" ht="15" spans="16:21">
      <c r="P25895" s="15"/>
      <c r="Q25895" s="15"/>
      <c r="R25895" s="15"/>
      <c r="S25895" s="15"/>
      <c r="T25895" s="15"/>
      <c r="U25895" s="15"/>
    </row>
    <row r="25896" ht="15" spans="16:21">
      <c r="P25896" s="15"/>
      <c r="Q25896" s="15"/>
      <c r="R25896" s="15"/>
      <c r="S25896" s="15"/>
      <c r="T25896" s="15"/>
      <c r="U25896" s="15"/>
    </row>
    <row r="25897" ht="15" spans="16:21">
      <c r="P25897" s="15"/>
      <c r="Q25897" s="15"/>
      <c r="R25897" s="15"/>
      <c r="S25897" s="15"/>
      <c r="T25897" s="15"/>
      <c r="U25897" s="15"/>
    </row>
    <row r="25898" ht="15" spans="16:21">
      <c r="P25898" s="15"/>
      <c r="Q25898" s="15"/>
      <c r="R25898" s="15"/>
      <c r="S25898" s="15"/>
      <c r="T25898" s="15"/>
      <c r="U25898" s="15"/>
    </row>
    <row r="25899" ht="15" spans="16:21">
      <c r="P25899" s="15"/>
      <c r="Q25899" s="15"/>
      <c r="R25899" s="15"/>
      <c r="S25899" s="15"/>
      <c r="T25899" s="15"/>
      <c r="U25899" s="15"/>
    </row>
    <row r="25900" ht="15" spans="16:21">
      <c r="P25900" s="15"/>
      <c r="Q25900" s="15"/>
      <c r="R25900" s="15"/>
      <c r="S25900" s="15"/>
      <c r="T25900" s="15"/>
      <c r="U25900" s="15"/>
    </row>
    <row r="25901" ht="15" spans="16:21">
      <c r="P25901" s="15"/>
      <c r="Q25901" s="15"/>
      <c r="R25901" s="15"/>
      <c r="S25901" s="15"/>
      <c r="T25901" s="15"/>
      <c r="U25901" s="15"/>
    </row>
    <row r="25902" ht="15" spans="16:21">
      <c r="P25902" s="15"/>
      <c r="Q25902" s="15"/>
      <c r="R25902" s="15"/>
      <c r="S25902" s="15"/>
      <c r="T25902" s="15"/>
      <c r="U25902" s="15"/>
    </row>
    <row r="25903" ht="15" spans="16:21">
      <c r="P25903" s="15"/>
      <c r="Q25903" s="15"/>
      <c r="R25903" s="15"/>
      <c r="S25903" s="15"/>
      <c r="T25903" s="15"/>
      <c r="U25903" s="15"/>
    </row>
    <row r="25904" ht="15" spans="16:21">
      <c r="P25904" s="15"/>
      <c r="Q25904" s="15"/>
      <c r="R25904" s="15"/>
      <c r="S25904" s="15"/>
      <c r="T25904" s="15"/>
      <c r="U25904" s="15"/>
    </row>
    <row r="25905" ht="15" spans="16:21">
      <c r="P25905" s="15"/>
      <c r="Q25905" s="15"/>
      <c r="R25905" s="15"/>
      <c r="S25905" s="15"/>
      <c r="T25905" s="15"/>
      <c r="U25905" s="15"/>
    </row>
    <row r="25906" ht="15" spans="16:21">
      <c r="P25906" s="15"/>
      <c r="Q25906" s="15"/>
      <c r="R25906" s="15"/>
      <c r="S25906" s="15"/>
      <c r="T25906" s="15"/>
      <c r="U25906" s="15"/>
    </row>
    <row r="25907" ht="15" spans="16:21">
      <c r="P25907" s="15"/>
      <c r="Q25907" s="15"/>
      <c r="R25907" s="15"/>
      <c r="S25907" s="15"/>
      <c r="T25907" s="15"/>
      <c r="U25907" s="15"/>
    </row>
    <row r="25908" ht="15" spans="16:21">
      <c r="P25908" s="15"/>
      <c r="Q25908" s="15"/>
      <c r="R25908" s="15"/>
      <c r="S25908" s="15"/>
      <c r="T25908" s="15"/>
      <c r="U25908" s="15"/>
    </row>
    <row r="25909" ht="15" spans="16:21">
      <c r="P25909" s="15"/>
      <c r="Q25909" s="15"/>
      <c r="R25909" s="15"/>
      <c r="S25909" s="15"/>
      <c r="T25909" s="15"/>
      <c r="U25909" s="15"/>
    </row>
    <row r="25910" ht="15" spans="16:21">
      <c r="P25910" s="15"/>
      <c r="Q25910" s="15"/>
      <c r="R25910" s="15"/>
      <c r="S25910" s="15"/>
      <c r="T25910" s="15"/>
      <c r="U25910" s="15"/>
    </row>
    <row r="25911" ht="15" spans="16:21">
      <c r="P25911" s="15"/>
      <c r="Q25911" s="15"/>
      <c r="R25911" s="15"/>
      <c r="S25911" s="15"/>
      <c r="T25911" s="15"/>
      <c r="U25911" s="15"/>
    </row>
    <row r="25912" ht="15" spans="16:21">
      <c r="P25912" s="15"/>
      <c r="Q25912" s="15"/>
      <c r="R25912" s="15"/>
      <c r="S25912" s="15"/>
      <c r="T25912" s="15"/>
      <c r="U25912" s="15"/>
    </row>
    <row r="25913" ht="15" spans="16:21">
      <c r="P25913" s="15"/>
      <c r="Q25913" s="15"/>
      <c r="R25913" s="15"/>
      <c r="S25913" s="15"/>
      <c r="T25913" s="15"/>
      <c r="U25913" s="15"/>
    </row>
    <row r="25914" ht="15" spans="16:21">
      <c r="P25914" s="15"/>
      <c r="Q25914" s="15"/>
      <c r="R25914" s="15"/>
      <c r="S25914" s="15"/>
      <c r="T25914" s="15"/>
      <c r="U25914" s="15"/>
    </row>
    <row r="25915" ht="15" spans="16:21">
      <c r="P25915" s="15"/>
      <c r="Q25915" s="15"/>
      <c r="R25915" s="15"/>
      <c r="S25915" s="15"/>
      <c r="T25915" s="15"/>
      <c r="U25915" s="15"/>
    </row>
    <row r="25916" ht="15" spans="16:21">
      <c r="P25916" s="15"/>
      <c r="Q25916" s="15"/>
      <c r="R25916" s="15"/>
      <c r="S25916" s="15"/>
      <c r="T25916" s="15"/>
      <c r="U25916" s="15"/>
    </row>
    <row r="25917" ht="15" spans="16:21">
      <c r="P25917" s="15"/>
      <c r="Q25917" s="15"/>
      <c r="R25917" s="15"/>
      <c r="S25917" s="15"/>
      <c r="T25917" s="15"/>
      <c r="U25917" s="15"/>
    </row>
    <row r="25918" ht="15" spans="16:21">
      <c r="P25918" s="15"/>
      <c r="Q25918" s="15"/>
      <c r="R25918" s="15"/>
      <c r="S25918" s="15"/>
      <c r="T25918" s="15"/>
      <c r="U25918" s="15"/>
    </row>
    <row r="25919" ht="15" spans="16:21">
      <c r="P25919" s="15"/>
      <c r="Q25919" s="15"/>
      <c r="R25919" s="15"/>
      <c r="S25919" s="15"/>
      <c r="T25919" s="15"/>
      <c r="U25919" s="15"/>
    </row>
    <row r="25920" ht="15" spans="16:21">
      <c r="P25920" s="15"/>
      <c r="Q25920" s="15"/>
      <c r="R25920" s="15"/>
      <c r="S25920" s="15"/>
      <c r="T25920" s="15"/>
      <c r="U25920" s="15"/>
    </row>
    <row r="25921" ht="15" spans="16:21">
      <c r="P25921" s="15"/>
      <c r="Q25921" s="15"/>
      <c r="R25921" s="15"/>
      <c r="S25921" s="15"/>
      <c r="T25921" s="15"/>
      <c r="U25921" s="15"/>
    </row>
    <row r="25922" ht="15" spans="16:21">
      <c r="P25922" s="15"/>
      <c r="Q25922" s="15"/>
      <c r="R25922" s="15"/>
      <c r="S25922" s="15"/>
      <c r="T25922" s="15"/>
      <c r="U25922" s="15"/>
    </row>
    <row r="25923" ht="15" spans="16:21">
      <c r="P25923" s="15"/>
      <c r="Q25923" s="15"/>
      <c r="R25923" s="15"/>
      <c r="S25923" s="15"/>
      <c r="T25923" s="15"/>
      <c r="U25923" s="15"/>
    </row>
    <row r="25924" ht="15" spans="16:21">
      <c r="P25924" s="15"/>
      <c r="Q25924" s="15"/>
      <c r="R25924" s="15"/>
      <c r="S25924" s="15"/>
      <c r="T25924" s="15"/>
      <c r="U25924" s="15"/>
    </row>
    <row r="25925" ht="15" spans="16:21">
      <c r="P25925" s="15"/>
      <c r="Q25925" s="15"/>
      <c r="R25925" s="15"/>
      <c r="S25925" s="15"/>
      <c r="T25925" s="15"/>
      <c r="U25925" s="15"/>
    </row>
    <row r="25926" ht="15" spans="16:21">
      <c r="P25926" s="15"/>
      <c r="Q25926" s="15"/>
      <c r="R25926" s="15"/>
      <c r="S25926" s="15"/>
      <c r="T25926" s="15"/>
      <c r="U25926" s="15"/>
    </row>
    <row r="25927" ht="15" spans="16:21">
      <c r="P25927" s="15"/>
      <c r="Q25927" s="15"/>
      <c r="R25927" s="15"/>
      <c r="S25927" s="15"/>
      <c r="T25927" s="15"/>
      <c r="U25927" s="15"/>
    </row>
    <row r="25928" ht="15" spans="16:21">
      <c r="P25928" s="15"/>
      <c r="Q25928" s="15"/>
      <c r="R25928" s="15"/>
      <c r="S25928" s="15"/>
      <c r="T25928" s="15"/>
      <c r="U25928" s="15"/>
    </row>
    <row r="25929" ht="15" spans="16:21">
      <c r="P25929" s="15"/>
      <c r="Q25929" s="15"/>
      <c r="R25929" s="15"/>
      <c r="S25929" s="15"/>
      <c r="T25929" s="15"/>
      <c r="U25929" s="15"/>
    </row>
    <row r="25930" ht="15" spans="16:21">
      <c r="P25930" s="15"/>
      <c r="Q25930" s="15"/>
      <c r="R25930" s="15"/>
      <c r="S25930" s="15"/>
      <c r="T25930" s="15"/>
      <c r="U25930" s="15"/>
    </row>
    <row r="25931" ht="15" spans="16:21">
      <c r="P25931" s="15"/>
      <c r="Q25931" s="15"/>
      <c r="R25931" s="15"/>
      <c r="S25931" s="15"/>
      <c r="T25931" s="15"/>
      <c r="U25931" s="15"/>
    </row>
    <row r="25932" ht="15" spans="16:21">
      <c r="P25932" s="15"/>
      <c r="Q25932" s="15"/>
      <c r="R25932" s="15"/>
      <c r="S25932" s="15"/>
      <c r="T25932" s="15"/>
      <c r="U25932" s="15"/>
    </row>
    <row r="25933" ht="15" spans="16:21">
      <c r="P25933" s="15"/>
      <c r="Q25933" s="15"/>
      <c r="R25933" s="15"/>
      <c r="S25933" s="15"/>
      <c r="T25933" s="15"/>
      <c r="U25933" s="15"/>
    </row>
    <row r="25934" ht="15" spans="16:21">
      <c r="P25934" s="15"/>
      <c r="Q25934" s="15"/>
      <c r="R25934" s="15"/>
      <c r="S25934" s="15"/>
      <c r="T25934" s="15"/>
      <c r="U25934" s="15"/>
    </row>
    <row r="25935" ht="15" spans="16:21">
      <c r="P25935" s="15"/>
      <c r="Q25935" s="15"/>
      <c r="R25935" s="15"/>
      <c r="S25935" s="15"/>
      <c r="T25935" s="15"/>
      <c r="U25935" s="15"/>
    </row>
    <row r="25936" ht="15" spans="16:21">
      <c r="P25936" s="15"/>
      <c r="Q25936" s="15"/>
      <c r="R25936" s="15"/>
      <c r="S25936" s="15"/>
      <c r="T25936" s="15"/>
      <c r="U25936" s="15"/>
    </row>
    <row r="25937" ht="15" spans="16:21">
      <c r="P25937" s="15"/>
      <c r="Q25937" s="15"/>
      <c r="R25937" s="15"/>
      <c r="S25937" s="15"/>
      <c r="T25937" s="15"/>
      <c r="U25937" s="15"/>
    </row>
    <row r="25938" ht="15" spans="16:21">
      <c r="P25938" s="15"/>
      <c r="Q25938" s="15"/>
      <c r="R25938" s="15"/>
      <c r="S25938" s="15"/>
      <c r="T25938" s="15"/>
      <c r="U25938" s="15"/>
    </row>
    <row r="25939" ht="15" spans="16:21">
      <c r="P25939" s="15"/>
      <c r="Q25939" s="15"/>
      <c r="R25939" s="15"/>
      <c r="S25939" s="15"/>
      <c r="T25939" s="15"/>
      <c r="U25939" s="15"/>
    </row>
    <row r="25940" ht="15" spans="16:21">
      <c r="P25940" s="15"/>
      <c r="Q25940" s="15"/>
      <c r="R25940" s="15"/>
      <c r="S25940" s="15"/>
      <c r="T25940" s="15"/>
      <c r="U25940" s="15"/>
    </row>
    <row r="25941" ht="15" spans="16:21">
      <c r="P25941" s="15"/>
      <c r="Q25941" s="15"/>
      <c r="R25941" s="15"/>
      <c r="S25941" s="15"/>
      <c r="T25941" s="15"/>
      <c r="U25941" s="15"/>
    </row>
    <row r="25942" ht="15" spans="16:21">
      <c r="P25942" s="15"/>
      <c r="Q25942" s="15"/>
      <c r="R25942" s="15"/>
      <c r="S25942" s="15"/>
      <c r="T25942" s="15"/>
      <c r="U25942" s="15"/>
    </row>
    <row r="25943" ht="15" spans="16:21">
      <c r="P25943" s="15"/>
      <c r="Q25943" s="15"/>
      <c r="R25943" s="15"/>
      <c r="S25943" s="15"/>
      <c r="T25943" s="15"/>
      <c r="U25943" s="15"/>
    </row>
    <row r="25944" ht="15" spans="16:21">
      <c r="P25944" s="15"/>
      <c r="Q25944" s="15"/>
      <c r="R25944" s="15"/>
      <c r="S25944" s="15"/>
      <c r="T25944" s="15"/>
      <c r="U25944" s="15"/>
    </row>
    <row r="25945" ht="15" spans="16:21">
      <c r="P25945" s="15"/>
      <c r="Q25945" s="15"/>
      <c r="R25945" s="15"/>
      <c r="S25945" s="15"/>
      <c r="T25945" s="15"/>
      <c r="U25945" s="15"/>
    </row>
    <row r="25946" ht="15" spans="16:21">
      <c r="P25946" s="15"/>
      <c r="Q25946" s="15"/>
      <c r="R25946" s="15"/>
      <c r="S25946" s="15"/>
      <c r="T25946" s="15"/>
      <c r="U25946" s="15"/>
    </row>
    <row r="25947" ht="15" spans="16:21">
      <c r="P25947" s="15"/>
      <c r="Q25947" s="15"/>
      <c r="R25947" s="15"/>
      <c r="S25947" s="15"/>
      <c r="T25947" s="15"/>
      <c r="U25947" s="15"/>
    </row>
    <row r="25948" ht="15" spans="16:21">
      <c r="P25948" s="15"/>
      <c r="Q25948" s="15"/>
      <c r="R25948" s="15"/>
      <c r="S25948" s="15"/>
      <c r="T25948" s="15"/>
      <c r="U25948" s="15"/>
    </row>
    <row r="25949" ht="15" spans="16:21">
      <c r="P25949" s="15"/>
      <c r="Q25949" s="15"/>
      <c r="R25949" s="15"/>
      <c r="S25949" s="15"/>
      <c r="T25949" s="15"/>
      <c r="U25949" s="15"/>
    </row>
    <row r="25950" ht="15" spans="16:21">
      <c r="P25950" s="15"/>
      <c r="Q25950" s="15"/>
      <c r="R25950" s="15"/>
      <c r="S25950" s="15"/>
      <c r="T25950" s="15"/>
      <c r="U25950" s="15"/>
    </row>
    <row r="25951" ht="15" spans="16:21">
      <c r="P25951" s="15"/>
      <c r="Q25951" s="15"/>
      <c r="R25951" s="15"/>
      <c r="S25951" s="15"/>
      <c r="T25951" s="15"/>
      <c r="U25951" s="15"/>
    </row>
    <row r="25952" ht="15" spans="16:21">
      <c r="P25952" s="15"/>
      <c r="Q25952" s="15"/>
      <c r="R25952" s="15"/>
      <c r="S25952" s="15"/>
      <c r="T25952" s="15"/>
      <c r="U25952" s="15"/>
    </row>
    <row r="25953" ht="15" spans="16:21">
      <c r="P25953" s="15"/>
      <c r="Q25953" s="15"/>
      <c r="R25953" s="15"/>
      <c r="S25953" s="15"/>
      <c r="T25953" s="15"/>
      <c r="U25953" s="15"/>
    </row>
    <row r="25954" ht="15" spans="16:21">
      <c r="P25954" s="15"/>
      <c r="Q25954" s="15"/>
      <c r="R25954" s="15"/>
      <c r="S25954" s="15"/>
      <c r="T25954" s="15"/>
      <c r="U25954" s="15"/>
    </row>
    <row r="25955" ht="15" spans="16:21">
      <c r="P25955" s="15"/>
      <c r="Q25955" s="15"/>
      <c r="R25955" s="15"/>
      <c r="S25955" s="15"/>
      <c r="T25955" s="15"/>
      <c r="U25955" s="15"/>
    </row>
    <row r="25956" ht="15" spans="16:21">
      <c r="P25956" s="15"/>
      <c r="Q25956" s="15"/>
      <c r="R25956" s="15"/>
      <c r="S25956" s="15"/>
      <c r="T25956" s="15"/>
      <c r="U25956" s="15"/>
    </row>
    <row r="25957" ht="15" spans="16:21">
      <c r="P25957" s="15"/>
      <c r="Q25957" s="15"/>
      <c r="R25957" s="15"/>
      <c r="S25957" s="15"/>
      <c r="T25957" s="15"/>
      <c r="U25957" s="15"/>
    </row>
    <row r="25958" ht="15" spans="16:21">
      <c r="P25958" s="15"/>
      <c r="Q25958" s="15"/>
      <c r="R25958" s="15"/>
      <c r="S25958" s="15"/>
      <c r="T25958" s="15"/>
      <c r="U25958" s="15"/>
    </row>
    <row r="25959" ht="15" spans="16:21">
      <c r="P25959" s="15"/>
      <c r="Q25959" s="15"/>
      <c r="R25959" s="15"/>
      <c r="S25959" s="15"/>
      <c r="T25959" s="15"/>
      <c r="U25959" s="15"/>
    </row>
    <row r="25960" ht="15" spans="16:21">
      <c r="P25960" s="15"/>
      <c r="Q25960" s="15"/>
      <c r="R25960" s="15"/>
      <c r="S25960" s="15"/>
      <c r="T25960" s="15"/>
      <c r="U25960" s="15"/>
    </row>
    <row r="25961" ht="15" spans="16:21">
      <c r="P25961" s="15"/>
      <c r="Q25961" s="15"/>
      <c r="R25961" s="15"/>
      <c r="S25961" s="15"/>
      <c r="T25961" s="15"/>
      <c r="U25961" s="15"/>
    </row>
    <row r="25962" ht="15" spans="16:21">
      <c r="P25962" s="15"/>
      <c r="Q25962" s="15"/>
      <c r="R25962" s="15"/>
      <c r="S25962" s="15"/>
      <c r="T25962" s="15"/>
      <c r="U25962" s="15"/>
    </row>
    <row r="25963" ht="15" spans="16:21">
      <c r="P25963" s="15"/>
      <c r="Q25963" s="15"/>
      <c r="R25963" s="15"/>
      <c r="S25963" s="15"/>
      <c r="T25963" s="15"/>
      <c r="U25963" s="15"/>
    </row>
    <row r="25964" ht="15" spans="16:21">
      <c r="P25964" s="15"/>
      <c r="Q25964" s="15"/>
      <c r="R25964" s="15"/>
      <c r="S25964" s="15"/>
      <c r="T25964" s="15"/>
      <c r="U25964" s="15"/>
    </row>
    <row r="25965" ht="15" spans="16:21">
      <c r="P25965" s="15"/>
      <c r="Q25965" s="15"/>
      <c r="R25965" s="15"/>
      <c r="S25965" s="15"/>
      <c r="T25965" s="15"/>
      <c r="U25965" s="15"/>
    </row>
    <row r="25966" ht="15" spans="16:21">
      <c r="P25966" s="15"/>
      <c r="Q25966" s="15"/>
      <c r="R25966" s="15"/>
      <c r="S25966" s="15"/>
      <c r="T25966" s="15"/>
      <c r="U25966" s="15"/>
    </row>
    <row r="25967" ht="15" spans="16:21">
      <c r="P25967" s="15"/>
      <c r="Q25967" s="15"/>
      <c r="R25967" s="15"/>
      <c r="S25967" s="15"/>
      <c r="T25967" s="15"/>
      <c r="U25967" s="15"/>
    </row>
    <row r="25968" ht="15" spans="16:21">
      <c r="P25968" s="15"/>
      <c r="Q25968" s="15"/>
      <c r="R25968" s="15"/>
      <c r="S25968" s="15"/>
      <c r="T25968" s="15"/>
      <c r="U25968" s="15"/>
    </row>
    <row r="25969" ht="15" spans="16:21">
      <c r="P25969" s="15"/>
      <c r="Q25969" s="15"/>
      <c r="R25969" s="15"/>
      <c r="S25969" s="15"/>
      <c r="T25969" s="15"/>
      <c r="U25969" s="15"/>
    </row>
    <row r="25970" ht="15" spans="16:21">
      <c r="P25970" s="15"/>
      <c r="Q25970" s="15"/>
      <c r="R25970" s="15"/>
      <c r="S25970" s="15"/>
      <c r="T25970" s="15"/>
      <c r="U25970" s="15"/>
    </row>
    <row r="25971" ht="15" spans="16:21">
      <c r="P25971" s="15"/>
      <c r="Q25971" s="15"/>
      <c r="R25971" s="15"/>
      <c r="S25971" s="15"/>
      <c r="T25971" s="15"/>
      <c r="U25971" s="15"/>
    </row>
    <row r="25972" ht="15" spans="16:21">
      <c r="P25972" s="15"/>
      <c r="Q25972" s="15"/>
      <c r="R25972" s="15"/>
      <c r="S25972" s="15"/>
      <c r="T25972" s="15"/>
      <c r="U25972" s="15"/>
    </row>
    <row r="25973" ht="15" spans="16:21">
      <c r="P25973" s="15"/>
      <c r="Q25973" s="15"/>
      <c r="R25973" s="15"/>
      <c r="S25973" s="15"/>
      <c r="T25973" s="15"/>
      <c r="U25973" s="15"/>
    </row>
    <row r="25974" ht="15" spans="16:21">
      <c r="P25974" s="15"/>
      <c r="Q25974" s="15"/>
      <c r="R25974" s="15"/>
      <c r="S25974" s="15"/>
      <c r="T25974" s="15"/>
      <c r="U25974" s="15"/>
    </row>
    <row r="25975" ht="15" spans="16:21">
      <c r="P25975" s="15"/>
      <c r="Q25975" s="15"/>
      <c r="R25975" s="15"/>
      <c r="S25975" s="15"/>
      <c r="T25975" s="15"/>
      <c r="U25975" s="15"/>
    </row>
    <row r="25976" ht="15" spans="16:21">
      <c r="P25976" s="15"/>
      <c r="Q25976" s="15"/>
      <c r="R25976" s="15"/>
      <c r="S25976" s="15"/>
      <c r="T25976" s="15"/>
      <c r="U25976" s="15"/>
    </row>
    <row r="25977" ht="15" spans="16:21">
      <c r="P25977" s="15"/>
      <c r="Q25977" s="15"/>
      <c r="R25977" s="15"/>
      <c r="S25977" s="15"/>
      <c r="T25977" s="15"/>
      <c r="U25977" s="15"/>
    </row>
    <row r="25978" ht="15" spans="16:21">
      <c r="P25978" s="15"/>
      <c r="Q25978" s="15"/>
      <c r="R25978" s="15"/>
      <c r="S25978" s="15"/>
      <c r="T25978" s="15"/>
      <c r="U25978" s="15"/>
    </row>
    <row r="25979" ht="15" spans="16:21">
      <c r="P25979" s="15"/>
      <c r="Q25979" s="15"/>
      <c r="R25979" s="15"/>
      <c r="S25979" s="15"/>
      <c r="T25979" s="15"/>
      <c r="U25979" s="15"/>
    </row>
    <row r="25980" ht="15" spans="16:21">
      <c r="P25980" s="15"/>
      <c r="Q25980" s="15"/>
      <c r="R25980" s="15"/>
      <c r="S25980" s="15"/>
      <c r="T25980" s="15"/>
      <c r="U25980" s="15"/>
    </row>
    <row r="25981" ht="15" spans="16:21">
      <c r="P25981" s="15"/>
      <c r="Q25981" s="15"/>
      <c r="R25981" s="15"/>
      <c r="S25981" s="15"/>
      <c r="T25981" s="15"/>
      <c r="U25981" s="15"/>
    </row>
    <row r="25982" ht="15" spans="16:21">
      <c r="P25982" s="15"/>
      <c r="Q25982" s="15"/>
      <c r="R25982" s="15"/>
      <c r="S25982" s="15"/>
      <c r="T25982" s="15"/>
      <c r="U25982" s="15"/>
    </row>
    <row r="25983" ht="15" spans="16:21">
      <c r="P25983" s="15"/>
      <c r="Q25983" s="15"/>
      <c r="R25983" s="15"/>
      <c r="S25983" s="15"/>
      <c r="T25983" s="15"/>
      <c r="U25983" s="15"/>
    </row>
    <row r="25984" ht="15" spans="16:21">
      <c r="P25984" s="15"/>
      <c r="Q25984" s="15"/>
      <c r="R25984" s="15"/>
      <c r="S25984" s="15"/>
      <c r="T25984" s="15"/>
      <c r="U25984" s="15"/>
    </row>
    <row r="25985" ht="15" spans="16:21">
      <c r="P25985" s="15"/>
      <c r="Q25985" s="15"/>
      <c r="R25985" s="15"/>
      <c r="S25985" s="15"/>
      <c r="T25985" s="15"/>
      <c r="U25985" s="15"/>
    </row>
    <row r="25986" ht="15" spans="16:21">
      <c r="P25986" s="15"/>
      <c r="Q25986" s="15"/>
      <c r="R25986" s="15"/>
      <c r="S25986" s="15"/>
      <c r="T25986" s="15"/>
      <c r="U25986" s="15"/>
    </row>
    <row r="25987" ht="15" spans="16:21">
      <c r="P25987" s="15"/>
      <c r="Q25987" s="15"/>
      <c r="R25987" s="15"/>
      <c r="S25987" s="15"/>
      <c r="T25987" s="15"/>
      <c r="U25987" s="15"/>
    </row>
    <row r="25988" ht="15" spans="16:21">
      <c r="P25988" s="15"/>
      <c r="Q25988" s="15"/>
      <c r="R25988" s="15"/>
      <c r="S25988" s="15"/>
      <c r="T25988" s="15"/>
      <c r="U25988" s="15"/>
    </row>
    <row r="25989" ht="15" spans="16:21">
      <c r="P25989" s="15"/>
      <c r="Q25989" s="15"/>
      <c r="R25989" s="15"/>
      <c r="S25989" s="15"/>
      <c r="T25989" s="15"/>
      <c r="U25989" s="15"/>
    </row>
    <row r="25990" ht="15" spans="16:21">
      <c r="P25990" s="15"/>
      <c r="Q25990" s="15"/>
      <c r="R25990" s="15"/>
      <c r="S25990" s="15"/>
      <c r="T25990" s="15"/>
      <c r="U25990" s="15"/>
    </row>
    <row r="25991" ht="15" spans="16:21">
      <c r="P25991" s="15"/>
      <c r="Q25991" s="15"/>
      <c r="R25991" s="15"/>
      <c r="S25991" s="15"/>
      <c r="T25991" s="15"/>
      <c r="U25991" s="15"/>
    </row>
    <row r="25992" ht="15" spans="16:21">
      <c r="P25992" s="15"/>
      <c r="Q25992" s="15"/>
      <c r="R25992" s="15"/>
      <c r="S25992" s="15"/>
      <c r="T25992" s="15"/>
      <c r="U25992" s="15"/>
    </row>
    <row r="25993" ht="15" spans="16:21">
      <c r="P25993" s="15"/>
      <c r="Q25993" s="15"/>
      <c r="R25993" s="15"/>
      <c r="S25993" s="15"/>
      <c r="T25993" s="15"/>
      <c r="U25993" s="15"/>
    </row>
    <row r="25994" ht="15" spans="16:21">
      <c r="P25994" s="15"/>
      <c r="Q25994" s="15"/>
      <c r="R25994" s="15"/>
      <c r="S25994" s="15"/>
      <c r="T25994" s="15"/>
      <c r="U25994" s="15"/>
    </row>
    <row r="25995" ht="15" spans="16:21">
      <c r="P25995" s="15"/>
      <c r="Q25995" s="15"/>
      <c r="R25995" s="15"/>
      <c r="S25995" s="15"/>
      <c r="T25995" s="15"/>
      <c r="U25995" s="15"/>
    </row>
    <row r="25996" ht="15" spans="16:21">
      <c r="P25996" s="15"/>
      <c r="Q25996" s="15"/>
      <c r="R25996" s="15"/>
      <c r="S25996" s="15"/>
      <c r="T25996" s="15"/>
      <c r="U25996" s="15"/>
    </row>
    <row r="25997" ht="15" spans="16:21">
      <c r="P25997" s="15"/>
      <c r="Q25997" s="15"/>
      <c r="R25997" s="15"/>
      <c r="S25997" s="15"/>
      <c r="T25997" s="15"/>
      <c r="U25997" s="15"/>
    </row>
    <row r="25998" ht="15" spans="16:21">
      <c r="P25998" s="15"/>
      <c r="Q25998" s="15"/>
      <c r="R25998" s="15"/>
      <c r="S25998" s="15"/>
      <c r="T25998" s="15"/>
      <c r="U25998" s="15"/>
    </row>
    <row r="25999" ht="15" spans="16:21">
      <c r="P25999" s="15"/>
      <c r="Q25999" s="15"/>
      <c r="R25999" s="15"/>
      <c r="S25999" s="15"/>
      <c r="T25999" s="15"/>
      <c r="U25999" s="15"/>
    </row>
    <row r="26000" ht="15" spans="16:21">
      <c r="P26000" s="15"/>
      <c r="Q26000" s="15"/>
      <c r="R26000" s="15"/>
      <c r="S26000" s="15"/>
      <c r="T26000" s="15"/>
      <c r="U26000" s="15"/>
    </row>
    <row r="26001" ht="15" spans="16:21">
      <c r="P26001" s="15"/>
      <c r="Q26001" s="15"/>
      <c r="R26001" s="15"/>
      <c r="S26001" s="15"/>
      <c r="T26001" s="15"/>
      <c r="U26001" s="15"/>
    </row>
    <row r="26002" ht="15" spans="16:21">
      <c r="P26002" s="15"/>
      <c r="Q26002" s="15"/>
      <c r="R26002" s="15"/>
      <c r="S26002" s="15"/>
      <c r="T26002" s="15"/>
      <c r="U26002" s="15"/>
    </row>
    <row r="26003" ht="15" spans="16:21">
      <c r="P26003" s="15"/>
      <c r="Q26003" s="15"/>
      <c r="R26003" s="15"/>
      <c r="S26003" s="15"/>
      <c r="T26003" s="15"/>
      <c r="U26003" s="15"/>
    </row>
    <row r="26004" ht="15" spans="16:21">
      <c r="P26004" s="15"/>
      <c r="Q26004" s="15"/>
      <c r="R26004" s="15"/>
      <c r="S26004" s="15"/>
      <c r="T26004" s="15"/>
      <c r="U26004" s="15"/>
    </row>
    <row r="26005" ht="15" spans="16:21">
      <c r="P26005" s="15"/>
      <c r="Q26005" s="15"/>
      <c r="R26005" s="15"/>
      <c r="S26005" s="15"/>
      <c r="T26005" s="15"/>
      <c r="U26005" s="15"/>
    </row>
    <row r="26006" ht="15" spans="16:21">
      <c r="P26006" s="15"/>
      <c r="Q26006" s="15"/>
      <c r="R26006" s="15"/>
      <c r="S26006" s="15"/>
      <c r="T26006" s="15"/>
      <c r="U26006" s="15"/>
    </row>
    <row r="26007" ht="15" spans="16:21">
      <c r="P26007" s="15"/>
      <c r="Q26007" s="15"/>
      <c r="R26007" s="15"/>
      <c r="S26007" s="15"/>
      <c r="T26007" s="15"/>
      <c r="U26007" s="15"/>
    </row>
    <row r="26008" ht="15" spans="16:21">
      <c r="P26008" s="15"/>
      <c r="Q26008" s="15"/>
      <c r="R26008" s="15"/>
      <c r="S26008" s="15"/>
      <c r="T26008" s="15"/>
      <c r="U26008" s="15"/>
    </row>
    <row r="26009" ht="15" spans="16:21">
      <c r="P26009" s="15"/>
      <c r="Q26009" s="15"/>
      <c r="R26009" s="15"/>
      <c r="S26009" s="15"/>
      <c r="T26009" s="15"/>
      <c r="U26009" s="15"/>
    </row>
    <row r="26010" ht="15" spans="16:21">
      <c r="P26010" s="15"/>
      <c r="Q26010" s="15"/>
      <c r="R26010" s="15"/>
      <c r="S26010" s="15"/>
      <c r="T26010" s="15"/>
      <c r="U26010" s="15"/>
    </row>
    <row r="26011" ht="15" spans="16:21">
      <c r="P26011" s="15"/>
      <c r="Q26011" s="15"/>
      <c r="R26011" s="15"/>
      <c r="S26011" s="15"/>
      <c r="T26011" s="15"/>
      <c r="U26011" s="15"/>
    </row>
    <row r="26012" ht="15" spans="16:21">
      <c r="P26012" s="15"/>
      <c r="Q26012" s="15"/>
      <c r="R26012" s="15"/>
      <c r="S26012" s="15"/>
      <c r="T26012" s="15"/>
      <c r="U26012" s="15"/>
    </row>
    <row r="26013" ht="15" spans="16:21">
      <c r="P26013" s="15"/>
      <c r="Q26013" s="15"/>
      <c r="R26013" s="15"/>
      <c r="S26013" s="15"/>
      <c r="T26013" s="15"/>
      <c r="U26013" s="15"/>
    </row>
    <row r="26014" ht="15" spans="16:21">
      <c r="P26014" s="15"/>
      <c r="Q26014" s="15"/>
      <c r="R26014" s="15"/>
      <c r="S26014" s="15"/>
      <c r="T26014" s="15"/>
      <c r="U26014" s="15"/>
    </row>
    <row r="26015" ht="15" spans="16:21">
      <c r="P26015" s="15"/>
      <c r="Q26015" s="15"/>
      <c r="R26015" s="15"/>
      <c r="S26015" s="15"/>
      <c r="T26015" s="15"/>
      <c r="U26015" s="15"/>
    </row>
    <row r="26016" ht="15" spans="16:21">
      <c r="P26016" s="15"/>
      <c r="Q26016" s="15"/>
      <c r="R26016" s="15"/>
      <c r="S26016" s="15"/>
      <c r="T26016" s="15"/>
      <c r="U26016" s="15"/>
    </row>
    <row r="26017" ht="15" spans="16:21">
      <c r="P26017" s="15"/>
      <c r="Q26017" s="15"/>
      <c r="R26017" s="15"/>
      <c r="S26017" s="15"/>
      <c r="T26017" s="15"/>
      <c r="U26017" s="15"/>
    </row>
    <row r="26018" ht="15" spans="16:21">
      <c r="P26018" s="15"/>
      <c r="Q26018" s="15"/>
      <c r="R26018" s="15"/>
      <c r="S26018" s="15"/>
      <c r="T26018" s="15"/>
      <c r="U26018" s="15"/>
    </row>
    <row r="26019" ht="15" spans="16:21">
      <c r="P26019" s="15"/>
      <c r="Q26019" s="15"/>
      <c r="R26019" s="15"/>
      <c r="S26019" s="15"/>
      <c r="T26019" s="15"/>
      <c r="U26019" s="15"/>
    </row>
    <row r="26020" ht="15" spans="16:21">
      <c r="P26020" s="15"/>
      <c r="Q26020" s="15"/>
      <c r="R26020" s="15"/>
      <c r="S26020" s="15"/>
      <c r="T26020" s="15"/>
      <c r="U26020" s="15"/>
    </row>
    <row r="26021" ht="15" spans="16:21">
      <c r="P26021" s="15"/>
      <c r="Q26021" s="15"/>
      <c r="R26021" s="15"/>
      <c r="S26021" s="15"/>
      <c r="T26021" s="15"/>
      <c r="U26021" s="15"/>
    </row>
    <row r="26022" ht="15" spans="16:21">
      <c r="P26022" s="15"/>
      <c r="Q26022" s="15"/>
      <c r="R26022" s="15"/>
      <c r="S26022" s="15"/>
      <c r="T26022" s="15"/>
      <c r="U26022" s="15"/>
    </row>
    <row r="26023" ht="15" spans="16:21">
      <c r="P26023" s="15"/>
      <c r="Q26023" s="15"/>
      <c r="R26023" s="15"/>
      <c r="S26023" s="15"/>
      <c r="T26023" s="15"/>
      <c r="U26023" s="15"/>
    </row>
    <row r="26024" ht="15" spans="16:21">
      <c r="P26024" s="15"/>
      <c r="Q26024" s="15"/>
      <c r="R26024" s="15"/>
      <c r="S26024" s="15"/>
      <c r="T26024" s="15"/>
      <c r="U26024" s="15"/>
    </row>
    <row r="26025" ht="15" spans="16:21">
      <c r="P26025" s="15"/>
      <c r="Q26025" s="15"/>
      <c r="R26025" s="15"/>
      <c r="S26025" s="15"/>
      <c r="T26025" s="15"/>
      <c r="U26025" s="15"/>
    </row>
    <row r="26026" ht="15" spans="16:21">
      <c r="P26026" s="15"/>
      <c r="Q26026" s="15"/>
      <c r="R26026" s="15"/>
      <c r="S26026" s="15"/>
      <c r="T26026" s="15"/>
      <c r="U26026" s="15"/>
    </row>
    <row r="26027" ht="15" spans="16:21">
      <c r="P26027" s="15"/>
      <c r="Q26027" s="15"/>
      <c r="R26027" s="15"/>
      <c r="S26027" s="15"/>
      <c r="T26027" s="15"/>
      <c r="U26027" s="15"/>
    </row>
    <row r="26028" ht="15" spans="16:21">
      <c r="P26028" s="15"/>
      <c r="Q26028" s="15"/>
      <c r="R26028" s="15"/>
      <c r="S26028" s="15"/>
      <c r="T26028" s="15"/>
      <c r="U26028" s="15"/>
    </row>
    <row r="26029" ht="15" spans="16:21">
      <c r="P26029" s="15"/>
      <c r="Q26029" s="15"/>
      <c r="R26029" s="15"/>
      <c r="S26029" s="15"/>
      <c r="T26029" s="15"/>
      <c r="U26029" s="15"/>
    </row>
    <row r="26030" ht="15" spans="16:21">
      <c r="P26030" s="15"/>
      <c r="Q26030" s="15"/>
      <c r="R26030" s="15"/>
      <c r="S26030" s="15"/>
      <c r="T26030" s="15"/>
      <c r="U26030" s="15"/>
    </row>
    <row r="26031" ht="15" spans="16:21">
      <c r="P26031" s="15"/>
      <c r="Q26031" s="15"/>
      <c r="R26031" s="15"/>
      <c r="S26031" s="15"/>
      <c r="T26031" s="15"/>
      <c r="U26031" s="15"/>
    </row>
    <row r="26032" ht="15" spans="16:21">
      <c r="P26032" s="15"/>
      <c r="Q26032" s="15"/>
      <c r="R26032" s="15"/>
      <c r="S26032" s="15"/>
      <c r="T26032" s="15"/>
      <c r="U26032" s="15"/>
    </row>
    <row r="26033" ht="15" spans="16:21">
      <c r="P26033" s="15"/>
      <c r="Q26033" s="15"/>
      <c r="R26033" s="15"/>
      <c r="S26033" s="15"/>
      <c r="T26033" s="15"/>
      <c r="U26033" s="15"/>
    </row>
    <row r="26034" ht="15" spans="16:21">
      <c r="P26034" s="15"/>
      <c r="Q26034" s="15"/>
      <c r="R26034" s="15"/>
      <c r="S26034" s="15"/>
      <c r="T26034" s="15"/>
      <c r="U26034" s="15"/>
    </row>
    <row r="26035" ht="15" spans="16:21">
      <c r="P26035" s="15"/>
      <c r="Q26035" s="15"/>
      <c r="R26035" s="15"/>
      <c r="S26035" s="15"/>
      <c r="T26035" s="15"/>
      <c r="U26035" s="15"/>
    </row>
    <row r="26036" ht="15" spans="16:21">
      <c r="P26036" s="15"/>
      <c r="Q26036" s="15"/>
      <c r="R26036" s="15"/>
      <c r="S26036" s="15"/>
      <c r="T26036" s="15"/>
      <c r="U26036" s="15"/>
    </row>
    <row r="26037" ht="15" spans="16:21">
      <c r="P26037" s="15"/>
      <c r="Q26037" s="15"/>
      <c r="R26037" s="15"/>
      <c r="S26037" s="15"/>
      <c r="T26037" s="15"/>
      <c r="U26037" s="15"/>
    </row>
    <row r="26038" ht="15" spans="16:21">
      <c r="P26038" s="15"/>
      <c r="Q26038" s="15"/>
      <c r="R26038" s="15"/>
      <c r="S26038" s="15"/>
      <c r="T26038" s="15"/>
      <c r="U26038" s="15"/>
    </row>
    <row r="26039" ht="15" spans="16:21">
      <c r="P26039" s="15"/>
      <c r="Q26039" s="15"/>
      <c r="R26039" s="15"/>
      <c r="S26039" s="15"/>
      <c r="T26039" s="15"/>
      <c r="U26039" s="15"/>
    </row>
    <row r="26040" ht="15" spans="16:21">
      <c r="P26040" s="15"/>
      <c r="Q26040" s="15"/>
      <c r="R26040" s="15"/>
      <c r="S26040" s="15"/>
      <c r="T26040" s="15"/>
      <c r="U26040" s="15"/>
    </row>
    <row r="26041" ht="15" spans="16:21">
      <c r="P26041" s="15"/>
      <c r="Q26041" s="15"/>
      <c r="R26041" s="15"/>
      <c r="S26041" s="15"/>
      <c r="T26041" s="15"/>
      <c r="U26041" s="15"/>
    </row>
    <row r="26042" ht="15" spans="16:21">
      <c r="P26042" s="15"/>
      <c r="Q26042" s="15"/>
      <c r="R26042" s="15"/>
      <c r="S26042" s="15"/>
      <c r="T26042" s="15"/>
      <c r="U26042" s="15"/>
    </row>
    <row r="26043" ht="15" spans="16:21">
      <c r="P26043" s="15"/>
      <c r="Q26043" s="15"/>
      <c r="R26043" s="15"/>
      <c r="S26043" s="15"/>
      <c r="T26043" s="15"/>
      <c r="U26043" s="15"/>
    </row>
    <row r="26044" ht="15" spans="16:21">
      <c r="P26044" s="15"/>
      <c r="Q26044" s="15"/>
      <c r="R26044" s="15"/>
      <c r="S26044" s="15"/>
      <c r="T26044" s="15"/>
      <c r="U26044" s="15"/>
    </row>
    <row r="26045" ht="15" spans="16:21">
      <c r="P26045" s="15"/>
      <c r="Q26045" s="15"/>
      <c r="R26045" s="15"/>
      <c r="S26045" s="15"/>
      <c r="T26045" s="15"/>
      <c r="U26045" s="15"/>
    </row>
    <row r="26046" ht="15" spans="16:21">
      <c r="P26046" s="15"/>
      <c r="Q26046" s="15"/>
      <c r="R26046" s="15"/>
      <c r="S26046" s="15"/>
      <c r="T26046" s="15"/>
      <c r="U26046" s="15"/>
    </row>
    <row r="26047" ht="15" spans="16:21">
      <c r="P26047" s="15"/>
      <c r="Q26047" s="15"/>
      <c r="R26047" s="15"/>
      <c r="S26047" s="15"/>
      <c r="T26047" s="15"/>
      <c r="U26047" s="15"/>
    </row>
    <row r="26048" ht="15" spans="16:21">
      <c r="P26048" s="15"/>
      <c r="Q26048" s="15"/>
      <c r="R26048" s="15"/>
      <c r="S26048" s="15"/>
      <c r="T26048" s="15"/>
      <c r="U26048" s="15"/>
    </row>
    <row r="26049" ht="15" spans="16:21">
      <c r="P26049" s="15"/>
      <c r="Q26049" s="15"/>
      <c r="R26049" s="15"/>
      <c r="S26049" s="15"/>
      <c r="T26049" s="15"/>
      <c r="U26049" s="15"/>
    </row>
    <row r="26050" ht="15" spans="16:21">
      <c r="P26050" s="15"/>
      <c r="Q26050" s="15"/>
      <c r="R26050" s="15"/>
      <c r="S26050" s="15"/>
      <c r="T26050" s="15"/>
      <c r="U26050" s="15"/>
    </row>
    <row r="26051" ht="15" spans="16:21">
      <c r="P26051" s="15"/>
      <c r="Q26051" s="15"/>
      <c r="R26051" s="15"/>
      <c r="S26051" s="15"/>
      <c r="T26051" s="15"/>
      <c r="U26051" s="15"/>
    </row>
    <row r="26052" ht="15" spans="16:21">
      <c r="P26052" s="15"/>
      <c r="Q26052" s="15"/>
      <c r="R26052" s="15"/>
      <c r="S26052" s="15"/>
      <c r="T26052" s="15"/>
      <c r="U26052" s="15"/>
    </row>
    <row r="26053" ht="15" spans="16:21">
      <c r="P26053" s="15"/>
      <c r="Q26053" s="15"/>
      <c r="R26053" s="15"/>
      <c r="S26053" s="15"/>
      <c r="T26053" s="15"/>
      <c r="U26053" s="15"/>
    </row>
    <row r="26054" ht="15" spans="16:21">
      <c r="P26054" s="15"/>
      <c r="Q26054" s="15"/>
      <c r="R26054" s="15"/>
      <c r="S26054" s="15"/>
      <c r="T26054" s="15"/>
      <c r="U26054" s="15"/>
    </row>
    <row r="26055" ht="15" spans="16:21">
      <c r="P26055" s="15"/>
      <c r="Q26055" s="15"/>
      <c r="R26055" s="15"/>
      <c r="S26055" s="15"/>
      <c r="T26055" s="15"/>
      <c r="U26055" s="15"/>
    </row>
    <row r="26056" ht="15" spans="16:21">
      <c r="P26056" s="15"/>
      <c r="Q26056" s="15"/>
      <c r="R26056" s="15"/>
      <c r="S26056" s="15"/>
      <c r="T26056" s="15"/>
      <c r="U26056" s="15"/>
    </row>
    <row r="26057" ht="15" spans="16:21">
      <c r="P26057" s="15"/>
      <c r="Q26057" s="15"/>
      <c r="R26057" s="15"/>
      <c r="S26057" s="15"/>
      <c r="T26057" s="15"/>
      <c r="U26057" s="15"/>
    </row>
    <row r="26058" ht="15" spans="16:21">
      <c r="P26058" s="15"/>
      <c r="Q26058" s="15"/>
      <c r="R26058" s="15"/>
      <c r="S26058" s="15"/>
      <c r="T26058" s="15"/>
      <c r="U26058" s="15"/>
    </row>
    <row r="26059" ht="15" spans="16:21">
      <c r="P26059" s="15"/>
      <c r="Q26059" s="15"/>
      <c r="R26059" s="15"/>
      <c r="S26059" s="15"/>
      <c r="T26059" s="15"/>
      <c r="U26059" s="15"/>
    </row>
    <row r="26060" ht="15" spans="16:21">
      <c r="P26060" s="15"/>
      <c r="Q26060" s="15"/>
      <c r="R26060" s="15"/>
      <c r="S26060" s="15"/>
      <c r="T26060" s="15"/>
      <c r="U26060" s="15"/>
    </row>
    <row r="26061" ht="15" spans="16:21">
      <c r="P26061" s="15"/>
      <c r="Q26061" s="15"/>
      <c r="R26061" s="15"/>
      <c r="S26061" s="15"/>
      <c r="T26061" s="15"/>
      <c r="U26061" s="15"/>
    </row>
    <row r="26062" ht="15" spans="16:21">
      <c r="P26062" s="15"/>
      <c r="Q26062" s="15"/>
      <c r="R26062" s="15"/>
      <c r="S26062" s="15"/>
      <c r="T26062" s="15"/>
      <c r="U26062" s="15"/>
    </row>
    <row r="26063" ht="15" spans="16:21">
      <c r="P26063" s="15"/>
      <c r="Q26063" s="15"/>
      <c r="R26063" s="15"/>
      <c r="S26063" s="15"/>
      <c r="T26063" s="15"/>
      <c r="U26063" s="15"/>
    </row>
    <row r="26064" ht="15" spans="16:21">
      <c r="P26064" s="15"/>
      <c r="Q26064" s="15"/>
      <c r="R26064" s="15"/>
      <c r="S26064" s="15"/>
      <c r="T26064" s="15"/>
      <c r="U26064" s="15"/>
    </row>
    <row r="26065" ht="15" spans="16:21">
      <c r="P26065" s="15"/>
      <c r="Q26065" s="15"/>
      <c r="R26065" s="15"/>
      <c r="S26065" s="15"/>
      <c r="T26065" s="15"/>
      <c r="U26065" s="15"/>
    </row>
    <row r="26066" ht="15" spans="16:21">
      <c r="P26066" s="15"/>
      <c r="Q26066" s="15"/>
      <c r="R26066" s="15"/>
      <c r="S26066" s="15"/>
      <c r="T26066" s="15"/>
      <c r="U26066" s="15"/>
    </row>
    <row r="26067" ht="15" spans="16:21">
      <c r="P26067" s="15"/>
      <c r="Q26067" s="15"/>
      <c r="R26067" s="15"/>
      <c r="S26067" s="15"/>
      <c r="T26067" s="15"/>
      <c r="U26067" s="15"/>
    </row>
    <row r="26068" ht="15" spans="16:21">
      <c r="P26068" s="15"/>
      <c r="Q26068" s="15"/>
      <c r="R26068" s="15"/>
      <c r="S26068" s="15"/>
      <c r="T26068" s="15"/>
      <c r="U26068" s="15"/>
    </row>
    <row r="26069" ht="15" spans="16:21">
      <c r="P26069" s="15"/>
      <c r="Q26069" s="15"/>
      <c r="R26069" s="15"/>
      <c r="S26069" s="15"/>
      <c r="T26069" s="15"/>
      <c r="U26069" s="15"/>
    </row>
    <row r="26070" ht="15" spans="16:21">
      <c r="P26070" s="15"/>
      <c r="Q26070" s="15"/>
      <c r="R26070" s="15"/>
      <c r="S26070" s="15"/>
      <c r="T26070" s="15"/>
      <c r="U26070" s="15"/>
    </row>
    <row r="26071" ht="15" spans="16:21">
      <c r="P26071" s="15"/>
      <c r="Q26071" s="15"/>
      <c r="R26071" s="15"/>
      <c r="S26071" s="15"/>
      <c r="T26071" s="15"/>
      <c r="U26071" s="15"/>
    </row>
    <row r="26072" ht="15" spans="16:21">
      <c r="P26072" s="15"/>
      <c r="Q26072" s="15"/>
      <c r="R26072" s="15"/>
      <c r="S26072" s="15"/>
      <c r="T26072" s="15"/>
      <c r="U26072" s="15"/>
    </row>
    <row r="26073" ht="15" spans="16:21">
      <c r="P26073" s="15"/>
      <c r="Q26073" s="15"/>
      <c r="R26073" s="15"/>
      <c r="S26073" s="15"/>
      <c r="T26073" s="15"/>
      <c r="U26073" s="15"/>
    </row>
    <row r="26074" ht="15" spans="16:21">
      <c r="P26074" s="15"/>
      <c r="Q26074" s="15"/>
      <c r="R26074" s="15"/>
      <c r="S26074" s="15"/>
      <c r="T26074" s="15"/>
      <c r="U26074" s="15"/>
    </row>
    <row r="26075" ht="15" spans="16:21">
      <c r="P26075" s="15"/>
      <c r="Q26075" s="15"/>
      <c r="R26075" s="15"/>
      <c r="S26075" s="15"/>
      <c r="T26075" s="15"/>
      <c r="U26075" s="15"/>
    </row>
    <row r="26076" ht="15" spans="16:21">
      <c r="P26076" s="15"/>
      <c r="Q26076" s="15"/>
      <c r="R26076" s="15"/>
      <c r="S26076" s="15"/>
      <c r="T26076" s="15"/>
      <c r="U26076" s="15"/>
    </row>
    <row r="26077" ht="15" spans="16:21">
      <c r="P26077" s="15"/>
      <c r="Q26077" s="15"/>
      <c r="R26077" s="15"/>
      <c r="S26077" s="15"/>
      <c r="T26077" s="15"/>
      <c r="U26077" s="15"/>
    </row>
    <row r="26078" ht="15" spans="16:21">
      <c r="P26078" s="15"/>
      <c r="Q26078" s="15"/>
      <c r="R26078" s="15"/>
      <c r="S26078" s="15"/>
      <c r="T26078" s="15"/>
      <c r="U26078" s="15"/>
    </row>
    <row r="26079" ht="15" spans="16:21">
      <c r="P26079" s="15"/>
      <c r="Q26079" s="15"/>
      <c r="R26079" s="15"/>
      <c r="S26079" s="15"/>
      <c r="T26079" s="15"/>
      <c r="U26079" s="15"/>
    </row>
    <row r="26080" ht="15" spans="16:21">
      <c r="P26080" s="15"/>
      <c r="Q26080" s="15"/>
      <c r="R26080" s="15"/>
      <c r="S26080" s="15"/>
      <c r="T26080" s="15"/>
      <c r="U26080" s="15"/>
    </row>
    <row r="26081" ht="15" spans="16:21">
      <c r="P26081" s="15"/>
      <c r="Q26081" s="15"/>
      <c r="R26081" s="15"/>
      <c r="S26081" s="15"/>
      <c r="T26081" s="15"/>
      <c r="U26081" s="15"/>
    </row>
    <row r="26082" ht="15" spans="16:21">
      <c r="P26082" s="15"/>
      <c r="Q26082" s="15"/>
      <c r="R26082" s="15"/>
      <c r="S26082" s="15"/>
      <c r="T26082" s="15"/>
      <c r="U26082" s="15"/>
    </row>
    <row r="26083" ht="15" spans="16:21">
      <c r="P26083" s="15"/>
      <c r="Q26083" s="15"/>
      <c r="R26083" s="15"/>
      <c r="S26083" s="15"/>
      <c r="T26083" s="15"/>
      <c r="U26083" s="15"/>
    </row>
    <row r="26084" ht="15" spans="16:21">
      <c r="P26084" s="15"/>
      <c r="Q26084" s="15"/>
      <c r="R26084" s="15"/>
      <c r="S26084" s="15"/>
      <c r="T26084" s="15"/>
      <c r="U26084" s="15"/>
    </row>
    <row r="26085" ht="15" spans="16:21">
      <c r="P26085" s="15"/>
      <c r="Q26085" s="15"/>
      <c r="R26085" s="15"/>
      <c r="S26085" s="15"/>
      <c r="T26085" s="15"/>
      <c r="U26085" s="15"/>
    </row>
    <row r="26086" ht="15" spans="16:21">
      <c r="P26086" s="15"/>
      <c r="Q26086" s="15"/>
      <c r="R26086" s="15"/>
      <c r="S26086" s="15"/>
      <c r="T26086" s="15"/>
      <c r="U26086" s="15"/>
    </row>
    <row r="26087" ht="15" spans="16:21">
      <c r="P26087" s="15"/>
      <c r="Q26087" s="15"/>
      <c r="R26087" s="15"/>
      <c r="S26087" s="15"/>
      <c r="T26087" s="15"/>
      <c r="U26087" s="15"/>
    </row>
    <row r="26088" ht="15" spans="16:21">
      <c r="P26088" s="15"/>
      <c r="Q26088" s="15"/>
      <c r="R26088" s="15"/>
      <c r="S26088" s="15"/>
      <c r="T26088" s="15"/>
      <c r="U26088" s="15"/>
    </row>
    <row r="26089" ht="15" spans="16:21">
      <c r="P26089" s="15"/>
      <c r="Q26089" s="15"/>
      <c r="R26089" s="15"/>
      <c r="S26089" s="15"/>
      <c r="T26089" s="15"/>
      <c r="U26089" s="15"/>
    </row>
    <row r="26090" ht="15" spans="16:21">
      <c r="P26090" s="15"/>
      <c r="Q26090" s="15"/>
      <c r="R26090" s="15"/>
      <c r="S26090" s="15"/>
      <c r="T26090" s="15"/>
      <c r="U26090" s="15"/>
    </row>
    <row r="26091" ht="15" spans="16:21">
      <c r="P26091" s="15"/>
      <c r="Q26091" s="15"/>
      <c r="R26091" s="15"/>
      <c r="S26091" s="15"/>
      <c r="T26091" s="15"/>
      <c r="U26091" s="15"/>
    </row>
    <row r="26092" ht="15" spans="16:21">
      <c r="P26092" s="15"/>
      <c r="Q26092" s="15"/>
      <c r="R26092" s="15"/>
      <c r="S26092" s="15"/>
      <c r="T26092" s="15"/>
      <c r="U26092" s="15"/>
    </row>
    <row r="26093" ht="15" spans="16:21">
      <c r="P26093" s="15"/>
      <c r="Q26093" s="15"/>
      <c r="R26093" s="15"/>
      <c r="S26093" s="15"/>
      <c r="T26093" s="15"/>
      <c r="U26093" s="15"/>
    </row>
    <row r="26094" ht="15" spans="16:21">
      <c r="P26094" s="15"/>
      <c r="Q26094" s="15"/>
      <c r="R26094" s="15"/>
      <c r="S26094" s="15"/>
      <c r="T26094" s="15"/>
      <c r="U26094" s="15"/>
    </row>
    <row r="26095" ht="15" spans="16:21">
      <c r="P26095" s="15"/>
      <c r="Q26095" s="15"/>
      <c r="R26095" s="15"/>
      <c r="S26095" s="15"/>
      <c r="T26095" s="15"/>
      <c r="U26095" s="15"/>
    </row>
    <row r="26096" ht="15" spans="16:21">
      <c r="P26096" s="15"/>
      <c r="Q26096" s="15"/>
      <c r="R26096" s="15"/>
      <c r="S26096" s="15"/>
      <c r="T26096" s="15"/>
      <c r="U26096" s="15"/>
    </row>
    <row r="26097" ht="15" spans="16:21">
      <c r="P26097" s="15"/>
      <c r="Q26097" s="15"/>
      <c r="R26097" s="15"/>
      <c r="S26097" s="15"/>
      <c r="T26097" s="15"/>
      <c r="U26097" s="15"/>
    </row>
    <row r="26098" ht="15" spans="16:21">
      <c r="P26098" s="15"/>
      <c r="Q26098" s="15"/>
      <c r="R26098" s="15"/>
      <c r="S26098" s="15"/>
      <c r="T26098" s="15"/>
      <c r="U26098" s="15"/>
    </row>
    <row r="26099" ht="15" spans="16:21">
      <c r="P26099" s="15"/>
      <c r="Q26099" s="15"/>
      <c r="R26099" s="15"/>
      <c r="S26099" s="15"/>
      <c r="T26099" s="15"/>
      <c r="U26099" s="15"/>
    </row>
    <row r="26100" ht="15" spans="16:21">
      <c r="P26100" s="15"/>
      <c r="Q26100" s="15"/>
      <c r="R26100" s="15"/>
      <c r="S26100" s="15"/>
      <c r="T26100" s="15"/>
      <c r="U26100" s="15"/>
    </row>
    <row r="26101" ht="15" spans="16:21">
      <c r="P26101" s="15"/>
      <c r="Q26101" s="15"/>
      <c r="R26101" s="15"/>
      <c r="S26101" s="15"/>
      <c r="T26101" s="15"/>
      <c r="U26101" s="15"/>
    </row>
    <row r="26102" ht="15" spans="16:21">
      <c r="P26102" s="15"/>
      <c r="Q26102" s="15"/>
      <c r="R26102" s="15"/>
      <c r="S26102" s="15"/>
      <c r="T26102" s="15"/>
      <c r="U26102" s="15"/>
    </row>
    <row r="26103" ht="15" spans="16:21">
      <c r="P26103" s="15"/>
      <c r="Q26103" s="15"/>
      <c r="R26103" s="15"/>
      <c r="S26103" s="15"/>
      <c r="T26103" s="15"/>
      <c r="U26103" s="15"/>
    </row>
    <row r="26104" ht="15" spans="16:21">
      <c r="P26104" s="15"/>
      <c r="Q26104" s="15"/>
      <c r="R26104" s="15"/>
      <c r="S26104" s="15"/>
      <c r="T26104" s="15"/>
      <c r="U26104" s="15"/>
    </row>
    <row r="26105" ht="15" spans="16:21">
      <c r="P26105" s="15"/>
      <c r="Q26105" s="15"/>
      <c r="R26105" s="15"/>
      <c r="S26105" s="15"/>
      <c r="T26105" s="15"/>
      <c r="U26105" s="15"/>
    </row>
    <row r="26106" ht="15" spans="16:21">
      <c r="P26106" s="15"/>
      <c r="Q26106" s="15"/>
      <c r="R26106" s="15"/>
      <c r="S26106" s="15"/>
      <c r="T26106" s="15"/>
      <c r="U26106" s="15"/>
    </row>
    <row r="26107" ht="15" spans="16:21">
      <c r="P26107" s="15"/>
      <c r="Q26107" s="15"/>
      <c r="R26107" s="15"/>
      <c r="S26107" s="15"/>
      <c r="T26107" s="15"/>
      <c r="U26107" s="15"/>
    </row>
    <row r="26108" ht="15" spans="16:21">
      <c r="P26108" s="15"/>
      <c r="Q26108" s="15"/>
      <c r="R26108" s="15"/>
      <c r="S26108" s="15"/>
      <c r="T26108" s="15"/>
      <c r="U26108" s="15"/>
    </row>
    <row r="26109" ht="15" spans="16:21">
      <c r="P26109" s="15"/>
      <c r="Q26109" s="15"/>
      <c r="R26109" s="15"/>
      <c r="S26109" s="15"/>
      <c r="T26109" s="15"/>
      <c r="U26109" s="15"/>
    </row>
    <row r="26110" ht="15" spans="16:21">
      <c r="P26110" s="15"/>
      <c r="Q26110" s="15"/>
      <c r="R26110" s="15"/>
      <c r="S26110" s="15"/>
      <c r="T26110" s="15"/>
      <c r="U26110" s="15"/>
    </row>
    <row r="26111" ht="15" spans="16:21">
      <c r="P26111" s="15"/>
      <c r="Q26111" s="15"/>
      <c r="R26111" s="15"/>
      <c r="S26111" s="15"/>
      <c r="T26111" s="15"/>
      <c r="U26111" s="15"/>
    </row>
    <row r="26112" ht="15" spans="16:21">
      <c r="P26112" s="15"/>
      <c r="Q26112" s="15"/>
      <c r="R26112" s="15"/>
      <c r="S26112" s="15"/>
      <c r="T26112" s="15"/>
      <c r="U26112" s="15"/>
    </row>
    <row r="26113" ht="15" spans="16:21">
      <c r="P26113" s="15"/>
      <c r="Q26113" s="15"/>
      <c r="R26113" s="15"/>
      <c r="S26113" s="15"/>
      <c r="T26113" s="15"/>
      <c r="U26113" s="15"/>
    </row>
    <row r="26114" ht="15" spans="16:21">
      <c r="P26114" s="15"/>
      <c r="Q26114" s="15"/>
      <c r="R26114" s="15"/>
      <c r="S26114" s="15"/>
      <c r="T26114" s="15"/>
      <c r="U26114" s="15"/>
    </row>
    <row r="26115" ht="15" spans="16:21">
      <c r="P26115" s="15"/>
      <c r="Q26115" s="15"/>
      <c r="R26115" s="15"/>
      <c r="S26115" s="15"/>
      <c r="T26115" s="15"/>
      <c r="U26115" s="15"/>
    </row>
    <row r="26116" ht="15" spans="16:21">
      <c r="P26116" s="15"/>
      <c r="Q26116" s="15"/>
      <c r="R26116" s="15"/>
      <c r="S26116" s="15"/>
      <c r="T26116" s="15"/>
      <c r="U26116" s="15"/>
    </row>
    <row r="26117" ht="15" spans="16:21">
      <c r="P26117" s="15"/>
      <c r="Q26117" s="15"/>
      <c r="R26117" s="15"/>
      <c r="S26117" s="15"/>
      <c r="T26117" s="15"/>
      <c r="U26117" s="15"/>
    </row>
    <row r="26118" ht="15" spans="16:21">
      <c r="P26118" s="15"/>
      <c r="Q26118" s="15"/>
      <c r="R26118" s="15"/>
      <c r="S26118" s="15"/>
      <c r="T26118" s="15"/>
      <c r="U26118" s="15"/>
    </row>
    <row r="26119" ht="15" spans="16:21">
      <c r="P26119" s="15"/>
      <c r="Q26119" s="15"/>
      <c r="R26119" s="15"/>
      <c r="S26119" s="15"/>
      <c r="T26119" s="15"/>
      <c r="U26119" s="15"/>
    </row>
    <row r="26120" ht="15" spans="16:21">
      <c r="P26120" s="15"/>
      <c r="Q26120" s="15"/>
      <c r="R26120" s="15"/>
      <c r="S26120" s="15"/>
      <c r="T26120" s="15"/>
      <c r="U26120" s="15"/>
    </row>
    <row r="26121" ht="15" spans="16:21">
      <c r="P26121" s="15"/>
      <c r="Q26121" s="15"/>
      <c r="R26121" s="15"/>
      <c r="S26121" s="15"/>
      <c r="T26121" s="15"/>
      <c r="U26121" s="15"/>
    </row>
    <row r="26122" ht="15" spans="16:21">
      <c r="P26122" s="15"/>
      <c r="Q26122" s="15"/>
      <c r="R26122" s="15"/>
      <c r="S26122" s="15"/>
      <c r="T26122" s="15"/>
      <c r="U26122" s="15"/>
    </row>
    <row r="26123" ht="15" spans="16:21">
      <c r="P26123" s="15"/>
      <c r="Q26123" s="15"/>
      <c r="R26123" s="15"/>
      <c r="S26123" s="15"/>
      <c r="T26123" s="15"/>
      <c r="U26123" s="15"/>
    </row>
    <row r="26124" ht="15" spans="16:21">
      <c r="P26124" s="15"/>
      <c r="Q26124" s="15"/>
      <c r="R26124" s="15"/>
      <c r="S26124" s="15"/>
      <c r="T26124" s="15"/>
      <c r="U26124" s="15"/>
    </row>
    <row r="26125" ht="15" spans="16:21">
      <c r="P26125" s="15"/>
      <c r="Q26125" s="15"/>
      <c r="R26125" s="15"/>
      <c r="S26125" s="15"/>
      <c r="T26125" s="15"/>
      <c r="U26125" s="15"/>
    </row>
    <row r="26126" ht="15" spans="16:21">
      <c r="P26126" s="15"/>
      <c r="Q26126" s="15"/>
      <c r="R26126" s="15"/>
      <c r="S26126" s="15"/>
      <c r="T26126" s="15"/>
      <c r="U26126" s="15"/>
    </row>
    <row r="26127" ht="15" spans="16:21">
      <c r="P26127" s="15"/>
      <c r="Q26127" s="15"/>
      <c r="R26127" s="15"/>
      <c r="S26127" s="15"/>
      <c r="T26127" s="15"/>
      <c r="U26127" s="15"/>
    </row>
    <row r="26128" ht="15" spans="16:21">
      <c r="P26128" s="15"/>
      <c r="Q26128" s="15"/>
      <c r="R26128" s="15"/>
      <c r="S26128" s="15"/>
      <c r="T26128" s="15"/>
      <c r="U26128" s="15"/>
    </row>
    <row r="26129" ht="15" spans="16:21">
      <c r="P26129" s="15"/>
      <c r="Q26129" s="15"/>
      <c r="R26129" s="15"/>
      <c r="S26129" s="15"/>
      <c r="T26129" s="15"/>
      <c r="U26129" s="15"/>
    </row>
    <row r="26130" ht="15" spans="16:21">
      <c r="P26130" s="15"/>
      <c r="Q26130" s="15"/>
      <c r="R26130" s="15"/>
      <c r="S26130" s="15"/>
      <c r="T26130" s="15"/>
      <c r="U26130" s="15"/>
    </row>
    <row r="26131" ht="15" spans="16:21">
      <c r="P26131" s="15"/>
      <c r="Q26131" s="15"/>
      <c r="R26131" s="15"/>
      <c r="S26131" s="15"/>
      <c r="T26131" s="15"/>
      <c r="U26131" s="15"/>
    </row>
    <row r="26132" ht="15" spans="16:21">
      <c r="P26132" s="15"/>
      <c r="Q26132" s="15"/>
      <c r="R26132" s="15"/>
      <c r="S26132" s="15"/>
      <c r="T26132" s="15"/>
      <c r="U26132" s="15"/>
    </row>
    <row r="26133" ht="15" spans="16:21">
      <c r="P26133" s="15"/>
      <c r="Q26133" s="15"/>
      <c r="R26133" s="15"/>
      <c r="S26133" s="15"/>
      <c r="T26133" s="15"/>
      <c r="U26133" s="15"/>
    </row>
    <row r="26134" ht="15" spans="16:21">
      <c r="P26134" s="15"/>
      <c r="Q26134" s="15"/>
      <c r="R26134" s="15"/>
      <c r="S26134" s="15"/>
      <c r="T26134" s="15"/>
      <c r="U26134" s="15"/>
    </row>
    <row r="26135" ht="15" spans="16:21">
      <c r="P26135" s="15"/>
      <c r="Q26135" s="15"/>
      <c r="R26135" s="15"/>
      <c r="S26135" s="15"/>
      <c r="T26135" s="15"/>
      <c r="U26135" s="15"/>
    </row>
    <row r="26136" ht="15" spans="16:21">
      <c r="P26136" s="15"/>
      <c r="Q26136" s="15"/>
      <c r="R26136" s="15"/>
      <c r="S26136" s="15"/>
      <c r="T26136" s="15"/>
      <c r="U26136" s="15"/>
    </row>
    <row r="26137" ht="15" spans="16:21">
      <c r="P26137" s="15"/>
      <c r="Q26137" s="15"/>
      <c r="R26137" s="15"/>
      <c r="S26137" s="15"/>
      <c r="T26137" s="15"/>
      <c r="U26137" s="15"/>
    </row>
    <row r="26138" ht="15" spans="16:21">
      <c r="P26138" s="15"/>
      <c r="Q26138" s="15"/>
      <c r="R26138" s="15"/>
      <c r="S26138" s="15"/>
      <c r="T26138" s="15"/>
      <c r="U26138" s="15"/>
    </row>
    <row r="26139" ht="15" spans="16:21">
      <c r="P26139" s="15"/>
      <c r="Q26139" s="15"/>
      <c r="R26139" s="15"/>
      <c r="S26139" s="15"/>
      <c r="T26139" s="15"/>
      <c r="U26139" s="15"/>
    </row>
    <row r="26140" ht="15" spans="16:21">
      <c r="P26140" s="15"/>
      <c r="Q26140" s="15"/>
      <c r="R26140" s="15"/>
      <c r="S26140" s="15"/>
      <c r="T26140" s="15"/>
      <c r="U26140" s="15"/>
    </row>
    <row r="26141" ht="15" spans="16:21">
      <c r="P26141" s="15"/>
      <c r="Q26141" s="15"/>
      <c r="R26141" s="15"/>
      <c r="S26141" s="15"/>
      <c r="T26141" s="15"/>
      <c r="U26141" s="15"/>
    </row>
    <row r="26142" ht="15" spans="16:21">
      <c r="P26142" s="15"/>
      <c r="Q26142" s="15"/>
      <c r="R26142" s="15"/>
      <c r="S26142" s="15"/>
      <c r="T26142" s="15"/>
      <c r="U26142" s="15"/>
    </row>
    <row r="26143" ht="15" spans="16:21">
      <c r="P26143" s="15"/>
      <c r="Q26143" s="15"/>
      <c r="R26143" s="15"/>
      <c r="S26143" s="15"/>
      <c r="T26143" s="15"/>
      <c r="U26143" s="15"/>
    </row>
    <row r="26144" ht="15" spans="16:21">
      <c r="P26144" s="15"/>
      <c r="Q26144" s="15"/>
      <c r="R26144" s="15"/>
      <c r="S26144" s="15"/>
      <c r="T26144" s="15"/>
      <c r="U26144" s="15"/>
    </row>
    <row r="26145" ht="15" spans="16:21">
      <c r="P26145" s="15"/>
      <c r="Q26145" s="15"/>
      <c r="R26145" s="15"/>
      <c r="S26145" s="15"/>
      <c r="T26145" s="15"/>
      <c r="U26145" s="15"/>
    </row>
    <row r="26146" ht="15" spans="16:21">
      <c r="P26146" s="15"/>
      <c r="Q26146" s="15"/>
      <c r="R26146" s="15"/>
      <c r="S26146" s="15"/>
      <c r="T26146" s="15"/>
      <c r="U26146" s="15"/>
    </row>
    <row r="26147" ht="15" spans="16:21">
      <c r="P26147" s="15"/>
      <c r="Q26147" s="15"/>
      <c r="R26147" s="15"/>
      <c r="S26147" s="15"/>
      <c r="T26147" s="15"/>
      <c r="U26147" s="15"/>
    </row>
    <row r="26148" ht="15" spans="16:21">
      <c r="P26148" s="15"/>
      <c r="Q26148" s="15"/>
      <c r="R26148" s="15"/>
      <c r="S26148" s="15"/>
      <c r="T26148" s="15"/>
      <c r="U26148" s="15"/>
    </row>
    <row r="26149" ht="15" spans="16:21">
      <c r="P26149" s="15"/>
      <c r="Q26149" s="15"/>
      <c r="R26149" s="15"/>
      <c r="S26149" s="15"/>
      <c r="T26149" s="15"/>
      <c r="U26149" s="15"/>
    </row>
    <row r="26150" ht="15" spans="16:21">
      <c r="P26150" s="15"/>
      <c r="Q26150" s="15"/>
      <c r="R26150" s="15"/>
      <c r="S26150" s="15"/>
      <c r="T26150" s="15"/>
      <c r="U26150" s="15"/>
    </row>
    <row r="26151" ht="15" spans="16:21">
      <c r="P26151" s="15"/>
      <c r="Q26151" s="15"/>
      <c r="R26151" s="15"/>
      <c r="S26151" s="15"/>
      <c r="T26151" s="15"/>
      <c r="U26151" s="15"/>
    </row>
    <row r="26152" ht="15" spans="16:21">
      <c r="P26152" s="15"/>
      <c r="Q26152" s="15"/>
      <c r="R26152" s="15"/>
      <c r="S26152" s="15"/>
      <c r="T26152" s="15"/>
      <c r="U26152" s="15"/>
    </row>
    <row r="26153" ht="15" spans="16:21">
      <c r="P26153" s="15"/>
      <c r="Q26153" s="15"/>
      <c r="R26153" s="15"/>
      <c r="S26153" s="15"/>
      <c r="T26153" s="15"/>
      <c r="U26153" s="15"/>
    </row>
    <row r="26154" ht="15" spans="16:21">
      <c r="P26154" s="15"/>
      <c r="Q26154" s="15"/>
      <c r="R26154" s="15"/>
      <c r="S26154" s="15"/>
      <c r="T26154" s="15"/>
      <c r="U26154" s="15"/>
    </row>
    <row r="26155" ht="15" spans="16:21">
      <c r="P26155" s="15"/>
      <c r="Q26155" s="15"/>
      <c r="R26155" s="15"/>
      <c r="S26155" s="15"/>
      <c r="T26155" s="15"/>
      <c r="U26155" s="15"/>
    </row>
    <row r="26156" ht="15" spans="16:21">
      <c r="P26156" s="15"/>
      <c r="Q26156" s="15"/>
      <c r="R26156" s="15"/>
      <c r="S26156" s="15"/>
      <c r="T26156" s="15"/>
      <c r="U26156" s="15"/>
    </row>
    <row r="26157" ht="15" spans="16:21">
      <c r="P26157" s="15"/>
      <c r="Q26157" s="15"/>
      <c r="R26157" s="15"/>
      <c r="S26157" s="15"/>
      <c r="T26157" s="15"/>
      <c r="U26157" s="15"/>
    </row>
    <row r="26158" ht="15" spans="16:21">
      <c r="P26158" s="15"/>
      <c r="Q26158" s="15"/>
      <c r="R26158" s="15"/>
      <c r="S26158" s="15"/>
      <c r="T26158" s="15"/>
      <c r="U26158" s="15"/>
    </row>
    <row r="26159" ht="15" spans="16:21">
      <c r="P26159" s="15"/>
      <c r="Q26159" s="15"/>
      <c r="R26159" s="15"/>
      <c r="S26159" s="15"/>
      <c r="T26159" s="15"/>
      <c r="U26159" s="15"/>
    </row>
    <row r="26160" ht="15" spans="16:21">
      <c r="P26160" s="15"/>
      <c r="Q26160" s="15"/>
      <c r="R26160" s="15"/>
      <c r="S26160" s="15"/>
      <c r="T26160" s="15"/>
      <c r="U26160" s="15"/>
    </row>
    <row r="26161" ht="15" spans="16:21">
      <c r="P26161" s="15"/>
      <c r="Q26161" s="15"/>
      <c r="R26161" s="15"/>
      <c r="S26161" s="15"/>
      <c r="T26161" s="15"/>
      <c r="U26161" s="15"/>
    </row>
    <row r="26162" ht="15" spans="16:21">
      <c r="P26162" s="15"/>
      <c r="Q26162" s="15"/>
      <c r="R26162" s="15"/>
      <c r="S26162" s="15"/>
      <c r="T26162" s="15"/>
      <c r="U26162" s="15"/>
    </row>
    <row r="26163" ht="15" spans="16:21">
      <c r="P26163" s="15"/>
      <c r="Q26163" s="15"/>
      <c r="R26163" s="15"/>
      <c r="S26163" s="15"/>
      <c r="T26163" s="15"/>
      <c r="U26163" s="15"/>
    </row>
    <row r="26164" ht="15" spans="16:21">
      <c r="P26164" s="15"/>
      <c r="Q26164" s="15"/>
      <c r="R26164" s="15"/>
      <c r="S26164" s="15"/>
      <c r="T26164" s="15"/>
      <c r="U26164" s="15"/>
    </row>
    <row r="26165" ht="15" spans="16:21">
      <c r="P26165" s="15"/>
      <c r="Q26165" s="15"/>
      <c r="R26165" s="15"/>
      <c r="S26165" s="15"/>
      <c r="T26165" s="15"/>
      <c r="U26165" s="15"/>
    </row>
    <row r="26166" ht="15" spans="16:21">
      <c r="P26166" s="15"/>
      <c r="Q26166" s="15"/>
      <c r="R26166" s="15"/>
      <c r="S26166" s="15"/>
      <c r="T26166" s="15"/>
      <c r="U26166" s="15"/>
    </row>
    <row r="26167" ht="15" spans="16:21">
      <c r="P26167" s="15"/>
      <c r="Q26167" s="15"/>
      <c r="R26167" s="15"/>
      <c r="S26167" s="15"/>
      <c r="T26167" s="15"/>
      <c r="U26167" s="15"/>
    </row>
    <row r="26168" ht="15" spans="16:21">
      <c r="P26168" s="15"/>
      <c r="Q26168" s="15"/>
      <c r="R26168" s="15"/>
      <c r="S26168" s="15"/>
      <c r="T26168" s="15"/>
      <c r="U26168" s="15"/>
    </row>
    <row r="26169" ht="15" spans="16:21">
      <c r="P26169" s="15"/>
      <c r="Q26169" s="15"/>
      <c r="R26169" s="15"/>
      <c r="S26169" s="15"/>
      <c r="T26169" s="15"/>
      <c r="U26169" s="15"/>
    </row>
    <row r="26170" ht="15" spans="16:21">
      <c r="P26170" s="15"/>
      <c r="Q26170" s="15"/>
      <c r="R26170" s="15"/>
      <c r="S26170" s="15"/>
      <c r="T26170" s="15"/>
      <c r="U26170" s="15"/>
    </row>
    <row r="26171" ht="15" spans="16:21">
      <c r="P26171" s="15"/>
      <c r="Q26171" s="15"/>
      <c r="R26171" s="15"/>
      <c r="S26171" s="15"/>
      <c r="T26171" s="15"/>
      <c r="U26171" s="15"/>
    </row>
    <row r="26172" ht="15" spans="16:21">
      <c r="P26172" s="15"/>
      <c r="Q26172" s="15"/>
      <c r="R26172" s="15"/>
      <c r="S26172" s="15"/>
      <c r="T26172" s="15"/>
      <c r="U26172" s="15"/>
    </row>
    <row r="26173" ht="15" spans="16:21">
      <c r="P26173" s="15"/>
      <c r="Q26173" s="15"/>
      <c r="R26173" s="15"/>
      <c r="S26173" s="15"/>
      <c r="T26173" s="15"/>
      <c r="U26173" s="15"/>
    </row>
    <row r="26174" ht="15" spans="16:21">
      <c r="P26174" s="15"/>
      <c r="Q26174" s="15"/>
      <c r="R26174" s="15"/>
      <c r="S26174" s="15"/>
      <c r="T26174" s="15"/>
      <c r="U26174" s="15"/>
    </row>
    <row r="26175" ht="15" spans="16:21">
      <c r="P26175" s="15"/>
      <c r="Q26175" s="15"/>
      <c r="R26175" s="15"/>
      <c r="S26175" s="15"/>
      <c r="T26175" s="15"/>
      <c r="U26175" s="15"/>
    </row>
    <row r="26176" ht="15" spans="16:21">
      <c r="P26176" s="15"/>
      <c r="Q26176" s="15"/>
      <c r="R26176" s="15"/>
      <c r="S26176" s="15"/>
      <c r="T26176" s="15"/>
      <c r="U26176" s="15"/>
    </row>
    <row r="26177" ht="15" spans="16:21">
      <c r="P26177" s="15"/>
      <c r="Q26177" s="15"/>
      <c r="R26177" s="15"/>
      <c r="S26177" s="15"/>
      <c r="T26177" s="15"/>
      <c r="U26177" s="15"/>
    </row>
    <row r="26178" ht="15" spans="16:21">
      <c r="P26178" s="15"/>
      <c r="Q26178" s="15"/>
      <c r="R26178" s="15"/>
      <c r="S26178" s="15"/>
      <c r="T26178" s="15"/>
      <c r="U26178" s="15"/>
    </row>
    <row r="26179" ht="15" spans="16:21">
      <c r="P26179" s="15"/>
      <c r="Q26179" s="15"/>
      <c r="R26179" s="15"/>
      <c r="S26179" s="15"/>
      <c r="T26179" s="15"/>
      <c r="U26179" s="15"/>
    </row>
    <row r="26180" ht="15" spans="16:21">
      <c r="P26180" s="15"/>
      <c r="Q26180" s="15"/>
      <c r="R26180" s="15"/>
      <c r="S26180" s="15"/>
      <c r="T26180" s="15"/>
      <c r="U26180" s="15"/>
    </row>
    <row r="26181" ht="15" spans="16:21">
      <c r="P26181" s="15"/>
      <c r="Q26181" s="15"/>
      <c r="R26181" s="15"/>
      <c r="S26181" s="15"/>
      <c r="T26181" s="15"/>
      <c r="U26181" s="15"/>
    </row>
    <row r="26182" ht="15" spans="16:21">
      <c r="P26182" s="15"/>
      <c r="Q26182" s="15"/>
      <c r="R26182" s="15"/>
      <c r="S26182" s="15"/>
      <c r="T26182" s="15"/>
      <c r="U26182" s="15"/>
    </row>
    <row r="26183" ht="15" spans="16:21">
      <c r="P26183" s="15"/>
      <c r="Q26183" s="15"/>
      <c r="R26183" s="15"/>
      <c r="S26183" s="15"/>
      <c r="T26183" s="15"/>
      <c r="U26183" s="15"/>
    </row>
    <row r="26184" ht="15" spans="16:21">
      <c r="P26184" s="15"/>
      <c r="Q26184" s="15"/>
      <c r="R26184" s="15"/>
      <c r="S26184" s="15"/>
      <c r="T26184" s="15"/>
      <c r="U26184" s="15"/>
    </row>
    <row r="26185" ht="15" spans="16:21">
      <c r="P26185" s="15"/>
      <c r="Q26185" s="15"/>
      <c r="R26185" s="15"/>
      <c r="S26185" s="15"/>
      <c r="T26185" s="15"/>
      <c r="U26185" s="15"/>
    </row>
    <row r="26186" ht="15" spans="16:21">
      <c r="P26186" s="15"/>
      <c r="Q26186" s="15"/>
      <c r="R26186" s="15"/>
      <c r="S26186" s="15"/>
      <c r="T26186" s="15"/>
      <c r="U26186" s="15"/>
    </row>
    <row r="26187" ht="15" spans="16:21">
      <c r="P26187" s="15"/>
      <c r="Q26187" s="15"/>
      <c r="R26187" s="15"/>
      <c r="S26187" s="15"/>
      <c r="T26187" s="15"/>
      <c r="U26187" s="15"/>
    </row>
    <row r="26188" ht="15" spans="16:21">
      <c r="P26188" s="15"/>
      <c r="Q26188" s="15"/>
      <c r="R26188" s="15"/>
      <c r="S26188" s="15"/>
      <c r="T26188" s="15"/>
      <c r="U26188" s="15"/>
    </row>
    <row r="26189" ht="15" spans="16:21">
      <c r="P26189" s="15"/>
      <c r="Q26189" s="15"/>
      <c r="R26189" s="15"/>
      <c r="S26189" s="15"/>
      <c r="T26189" s="15"/>
      <c r="U26189" s="15"/>
    </row>
    <row r="26190" ht="15" spans="16:21">
      <c r="P26190" s="15"/>
      <c r="Q26190" s="15"/>
      <c r="R26190" s="15"/>
      <c r="S26190" s="15"/>
      <c r="T26190" s="15"/>
      <c r="U26190" s="15"/>
    </row>
    <row r="26191" ht="15" spans="16:21">
      <c r="P26191" s="15"/>
      <c r="Q26191" s="15"/>
      <c r="R26191" s="15"/>
      <c r="S26191" s="15"/>
      <c r="T26191" s="15"/>
      <c r="U26191" s="15"/>
    </row>
    <row r="26192" ht="15" spans="16:21">
      <c r="P26192" s="15"/>
      <c r="Q26192" s="15"/>
      <c r="R26192" s="15"/>
      <c r="S26192" s="15"/>
      <c r="T26192" s="15"/>
      <c r="U26192" s="15"/>
    </row>
    <row r="26193" ht="15" spans="16:21">
      <c r="P26193" s="15"/>
      <c r="Q26193" s="15"/>
      <c r="R26193" s="15"/>
      <c r="S26193" s="15"/>
      <c r="T26193" s="15"/>
      <c r="U26193" s="15"/>
    </row>
    <row r="26194" ht="15" spans="16:21">
      <c r="P26194" s="15"/>
      <c r="Q26194" s="15"/>
      <c r="R26194" s="15"/>
      <c r="S26194" s="15"/>
      <c r="T26194" s="15"/>
      <c r="U26194" s="15"/>
    </row>
    <row r="26195" ht="15" spans="16:21">
      <c r="P26195" s="15"/>
      <c r="Q26195" s="15"/>
      <c r="R26195" s="15"/>
      <c r="S26195" s="15"/>
      <c r="T26195" s="15"/>
      <c r="U26195" s="15"/>
    </row>
    <row r="26196" ht="15" spans="16:21">
      <c r="P26196" s="15"/>
      <c r="Q26196" s="15"/>
      <c r="R26196" s="15"/>
      <c r="S26196" s="15"/>
      <c r="T26196" s="15"/>
      <c r="U26196" s="15"/>
    </row>
    <row r="26197" ht="15" spans="16:21">
      <c r="P26197" s="15"/>
      <c r="Q26197" s="15"/>
      <c r="R26197" s="15"/>
      <c r="S26197" s="15"/>
      <c r="T26197" s="15"/>
      <c r="U26197" s="15"/>
    </row>
    <row r="26198" ht="15" spans="16:21">
      <c r="P26198" s="15"/>
      <c r="Q26198" s="15"/>
      <c r="R26198" s="15"/>
      <c r="S26198" s="15"/>
      <c r="T26198" s="15"/>
      <c r="U26198" s="15"/>
    </row>
    <row r="26199" ht="15" spans="16:21">
      <c r="P26199" s="15"/>
      <c r="Q26199" s="15"/>
      <c r="R26199" s="15"/>
      <c r="S26199" s="15"/>
      <c r="T26199" s="15"/>
      <c r="U26199" s="15"/>
    </row>
    <row r="26200" ht="15" spans="16:21">
      <c r="P26200" s="15"/>
      <c r="Q26200" s="15"/>
      <c r="R26200" s="15"/>
      <c r="S26200" s="15"/>
      <c r="T26200" s="15"/>
      <c r="U26200" s="15"/>
    </row>
    <row r="26201" ht="15" spans="16:21">
      <c r="P26201" s="15"/>
      <c r="Q26201" s="15"/>
      <c r="R26201" s="15"/>
      <c r="S26201" s="15"/>
      <c r="T26201" s="15"/>
      <c r="U26201" s="15"/>
    </row>
    <row r="26202" ht="15" spans="16:21">
      <c r="P26202" s="15"/>
      <c r="Q26202" s="15"/>
      <c r="R26202" s="15"/>
      <c r="S26202" s="15"/>
      <c r="T26202" s="15"/>
      <c r="U26202" s="15"/>
    </row>
    <row r="26203" ht="15" spans="16:21">
      <c r="P26203" s="15"/>
      <c r="Q26203" s="15"/>
      <c r="R26203" s="15"/>
      <c r="S26203" s="15"/>
      <c r="T26203" s="15"/>
      <c r="U26203" s="15"/>
    </row>
    <row r="26204" ht="15" spans="16:21">
      <c r="P26204" s="15"/>
      <c r="Q26204" s="15"/>
      <c r="R26204" s="15"/>
      <c r="S26204" s="15"/>
      <c r="T26204" s="15"/>
      <c r="U26204" s="15"/>
    </row>
    <row r="26205" ht="15" spans="16:21">
      <c r="P26205" s="15"/>
      <c r="Q26205" s="15"/>
      <c r="R26205" s="15"/>
      <c r="S26205" s="15"/>
      <c r="T26205" s="15"/>
      <c r="U26205" s="15"/>
    </row>
    <row r="26206" ht="15" spans="16:21">
      <c r="P26206" s="15"/>
      <c r="Q26206" s="15"/>
      <c r="R26206" s="15"/>
      <c r="S26206" s="15"/>
      <c r="T26206" s="15"/>
      <c r="U26206" s="15"/>
    </row>
    <row r="26207" ht="15" spans="16:21">
      <c r="P26207" s="15"/>
      <c r="Q26207" s="15"/>
      <c r="R26207" s="15"/>
      <c r="S26207" s="15"/>
      <c r="T26207" s="15"/>
      <c r="U26207" s="15"/>
    </row>
    <row r="26208" ht="15" spans="16:21">
      <c r="P26208" s="15"/>
      <c r="Q26208" s="15"/>
      <c r="R26208" s="15"/>
      <c r="S26208" s="15"/>
      <c r="T26208" s="15"/>
      <c r="U26208" s="15"/>
    </row>
    <row r="26209" ht="15" spans="16:21">
      <c r="P26209" s="15"/>
      <c r="Q26209" s="15"/>
      <c r="R26209" s="15"/>
      <c r="S26209" s="15"/>
      <c r="T26209" s="15"/>
      <c r="U26209" s="15"/>
    </row>
    <row r="26210" ht="15" spans="16:21">
      <c r="P26210" s="15"/>
      <c r="Q26210" s="15"/>
      <c r="R26210" s="15"/>
      <c r="S26210" s="15"/>
      <c r="T26210" s="15"/>
      <c r="U26210" s="15"/>
    </row>
    <row r="26211" ht="15" spans="16:21">
      <c r="P26211" s="15"/>
      <c r="Q26211" s="15"/>
      <c r="R26211" s="15"/>
      <c r="S26211" s="15"/>
      <c r="T26211" s="15"/>
      <c r="U26211" s="15"/>
    </row>
    <row r="26212" ht="15" spans="16:21">
      <c r="P26212" s="15"/>
      <c r="Q26212" s="15"/>
      <c r="R26212" s="15"/>
      <c r="S26212" s="15"/>
      <c r="T26212" s="15"/>
      <c r="U26212" s="15"/>
    </row>
    <row r="26213" ht="15" spans="16:21">
      <c r="P26213" s="15"/>
      <c r="Q26213" s="15"/>
      <c r="R26213" s="15"/>
      <c r="S26213" s="15"/>
      <c r="T26213" s="15"/>
      <c r="U26213" s="15"/>
    </row>
    <row r="26214" ht="15" spans="16:21">
      <c r="P26214" s="15"/>
      <c r="Q26214" s="15"/>
      <c r="R26214" s="15"/>
      <c r="S26214" s="15"/>
      <c r="T26214" s="15"/>
      <c r="U26214" s="15"/>
    </row>
    <row r="26215" ht="15" spans="16:21">
      <c r="P26215" s="15"/>
      <c r="Q26215" s="15"/>
      <c r="R26215" s="15"/>
      <c r="S26215" s="15"/>
      <c r="T26215" s="15"/>
      <c r="U26215" s="15"/>
    </row>
    <row r="26216" ht="15" spans="16:21">
      <c r="P26216" s="15"/>
      <c r="Q26216" s="15"/>
      <c r="R26216" s="15"/>
      <c r="S26216" s="15"/>
      <c r="T26216" s="15"/>
      <c r="U26216" s="15"/>
    </row>
    <row r="26217" ht="15" spans="16:21">
      <c r="P26217" s="15"/>
      <c r="Q26217" s="15"/>
      <c r="R26217" s="15"/>
      <c r="S26217" s="15"/>
      <c r="T26217" s="15"/>
      <c r="U26217" s="15"/>
    </row>
    <row r="26218" ht="15" spans="16:21">
      <c r="P26218" s="15"/>
      <c r="Q26218" s="15"/>
      <c r="R26218" s="15"/>
      <c r="S26218" s="15"/>
      <c r="T26218" s="15"/>
      <c r="U26218" s="15"/>
    </row>
    <row r="26219" ht="15" spans="16:21">
      <c r="P26219" s="15"/>
      <c r="Q26219" s="15"/>
      <c r="R26219" s="15"/>
      <c r="S26219" s="15"/>
      <c r="T26219" s="15"/>
      <c r="U26219" s="15"/>
    </row>
    <row r="26220" ht="15" spans="16:21">
      <c r="P26220" s="15"/>
      <c r="Q26220" s="15"/>
      <c r="R26220" s="15"/>
      <c r="S26220" s="15"/>
      <c r="T26220" s="15"/>
      <c r="U26220" s="15"/>
    </row>
    <row r="26221" ht="15" spans="16:21">
      <c r="P26221" s="15"/>
      <c r="Q26221" s="15"/>
      <c r="R26221" s="15"/>
      <c r="S26221" s="15"/>
      <c r="T26221" s="15"/>
      <c r="U26221" s="15"/>
    </row>
    <row r="26222" ht="15" spans="16:21">
      <c r="P26222" s="15"/>
      <c r="Q26222" s="15"/>
      <c r="R26222" s="15"/>
      <c r="S26222" s="15"/>
      <c r="T26222" s="15"/>
      <c r="U26222" s="15"/>
    </row>
    <row r="26223" ht="15" spans="16:21">
      <c r="P26223" s="15"/>
      <c r="Q26223" s="15"/>
      <c r="R26223" s="15"/>
      <c r="S26223" s="15"/>
      <c r="T26223" s="15"/>
      <c r="U26223" s="15"/>
    </row>
    <row r="26224" ht="15" spans="16:21">
      <c r="P26224" s="15"/>
      <c r="Q26224" s="15"/>
      <c r="R26224" s="15"/>
      <c r="S26224" s="15"/>
      <c r="T26224" s="15"/>
      <c r="U26224" s="15"/>
    </row>
    <row r="26225" ht="15" spans="16:21">
      <c r="P26225" s="15"/>
      <c r="Q26225" s="15"/>
      <c r="R26225" s="15"/>
      <c r="S26225" s="15"/>
      <c r="T26225" s="15"/>
      <c r="U26225" s="15"/>
    </row>
    <row r="26226" ht="15" spans="16:21">
      <c r="P26226" s="15"/>
      <c r="Q26226" s="15"/>
      <c r="R26226" s="15"/>
      <c r="S26226" s="15"/>
      <c r="T26226" s="15"/>
      <c r="U26226" s="15"/>
    </row>
    <row r="26227" ht="15" spans="16:21">
      <c r="P26227" s="15"/>
      <c r="Q26227" s="15"/>
      <c r="R26227" s="15"/>
      <c r="S26227" s="15"/>
      <c r="T26227" s="15"/>
      <c r="U26227" s="15"/>
    </row>
    <row r="26228" ht="15" spans="16:21">
      <c r="P26228" s="15"/>
      <c r="Q26228" s="15"/>
      <c r="R26228" s="15"/>
      <c r="S26228" s="15"/>
      <c r="T26228" s="15"/>
      <c r="U26228" s="15"/>
    </row>
    <row r="26229" ht="15" spans="16:21">
      <c r="P26229" s="15"/>
      <c r="Q26229" s="15"/>
      <c r="R26229" s="15"/>
      <c r="S26229" s="15"/>
      <c r="T26229" s="15"/>
      <c r="U26229" s="15"/>
    </row>
    <row r="26230" ht="15" spans="16:21">
      <c r="P26230" s="15"/>
      <c r="Q26230" s="15"/>
      <c r="R26230" s="15"/>
      <c r="S26230" s="15"/>
      <c r="T26230" s="15"/>
      <c r="U26230" s="15"/>
    </row>
    <row r="26231" ht="15" spans="16:21">
      <c r="P26231" s="15"/>
      <c r="Q26231" s="15"/>
      <c r="R26231" s="15"/>
      <c r="S26231" s="15"/>
      <c r="T26231" s="15"/>
      <c r="U26231" s="15"/>
    </row>
    <row r="26232" ht="15" spans="16:21">
      <c r="P26232" s="15"/>
      <c r="Q26232" s="15"/>
      <c r="R26232" s="15"/>
      <c r="S26232" s="15"/>
      <c r="T26232" s="15"/>
      <c r="U26232" s="15"/>
    </row>
    <row r="26233" ht="15" spans="16:21">
      <c r="P26233" s="15"/>
      <c r="Q26233" s="15"/>
      <c r="R26233" s="15"/>
      <c r="S26233" s="15"/>
      <c r="T26233" s="15"/>
      <c r="U26233" s="15"/>
    </row>
    <row r="26234" ht="15" spans="16:21">
      <c r="P26234" s="15"/>
      <c r="Q26234" s="15"/>
      <c r="R26234" s="15"/>
      <c r="S26234" s="15"/>
      <c r="T26234" s="15"/>
      <c r="U26234" s="15"/>
    </row>
    <row r="26235" ht="15" spans="16:21">
      <c r="P26235" s="15"/>
      <c r="Q26235" s="15"/>
      <c r="R26235" s="15"/>
      <c r="S26235" s="15"/>
      <c r="T26235" s="15"/>
      <c r="U26235" s="15"/>
    </row>
    <row r="26236" ht="15" spans="16:21">
      <c r="P26236" s="15"/>
      <c r="Q26236" s="15"/>
      <c r="R26236" s="15"/>
      <c r="S26236" s="15"/>
      <c r="T26236" s="15"/>
      <c r="U26236" s="15"/>
    </row>
    <row r="26237" ht="15" spans="16:21">
      <c r="P26237" s="15"/>
      <c r="Q26237" s="15"/>
      <c r="R26237" s="15"/>
      <c r="S26237" s="15"/>
      <c r="T26237" s="15"/>
      <c r="U26237" s="15"/>
    </row>
    <row r="26238" ht="15" spans="16:21">
      <c r="P26238" s="15"/>
      <c r="Q26238" s="15"/>
      <c r="R26238" s="15"/>
      <c r="S26238" s="15"/>
      <c r="T26238" s="15"/>
      <c r="U26238" s="15"/>
    </row>
    <row r="26239" ht="15" spans="16:21">
      <c r="P26239" s="15"/>
      <c r="Q26239" s="15"/>
      <c r="R26239" s="15"/>
      <c r="S26239" s="15"/>
      <c r="T26239" s="15"/>
      <c r="U26239" s="15"/>
    </row>
    <row r="26240" ht="15" spans="16:21">
      <c r="P26240" s="15"/>
      <c r="Q26240" s="15"/>
      <c r="R26240" s="15"/>
      <c r="S26240" s="15"/>
      <c r="T26240" s="15"/>
      <c r="U26240" s="15"/>
    </row>
    <row r="26241" ht="15" spans="16:21">
      <c r="P26241" s="15"/>
      <c r="Q26241" s="15"/>
      <c r="R26241" s="15"/>
      <c r="S26241" s="15"/>
      <c r="T26241" s="15"/>
      <c r="U26241" s="15"/>
    </row>
    <row r="26242" ht="15" spans="16:21">
      <c r="P26242" s="15"/>
      <c r="Q26242" s="15"/>
      <c r="R26242" s="15"/>
      <c r="S26242" s="15"/>
      <c r="T26242" s="15"/>
      <c r="U26242" s="15"/>
    </row>
    <row r="26243" ht="15" spans="16:21">
      <c r="P26243" s="15"/>
      <c r="Q26243" s="15"/>
      <c r="R26243" s="15"/>
      <c r="S26243" s="15"/>
      <c r="T26243" s="15"/>
      <c r="U26243" s="15"/>
    </row>
    <row r="26244" ht="15" spans="16:21">
      <c r="P26244" s="15"/>
      <c r="Q26244" s="15"/>
      <c r="R26244" s="15"/>
      <c r="S26244" s="15"/>
      <c r="T26244" s="15"/>
      <c r="U26244" s="15"/>
    </row>
    <row r="26245" ht="15" spans="16:21">
      <c r="P26245" s="15"/>
      <c r="Q26245" s="15"/>
      <c r="R26245" s="15"/>
      <c r="S26245" s="15"/>
      <c r="T26245" s="15"/>
      <c r="U26245" s="15"/>
    </row>
    <row r="26246" ht="15" spans="16:21">
      <c r="P26246" s="15"/>
      <c r="Q26246" s="15"/>
      <c r="R26246" s="15"/>
      <c r="S26246" s="15"/>
      <c r="T26246" s="15"/>
      <c r="U26246" s="15"/>
    </row>
    <row r="26247" ht="15" spans="16:21">
      <c r="P26247" s="15"/>
      <c r="Q26247" s="15"/>
      <c r="R26247" s="15"/>
      <c r="S26247" s="15"/>
      <c r="T26247" s="15"/>
      <c r="U26247" s="15"/>
    </row>
    <row r="26248" ht="15" spans="16:21">
      <c r="P26248" s="15"/>
      <c r="Q26248" s="15"/>
      <c r="R26248" s="15"/>
      <c r="S26248" s="15"/>
      <c r="T26248" s="15"/>
      <c r="U26248" s="15"/>
    </row>
    <row r="26249" ht="15" spans="16:21">
      <c r="P26249" s="15"/>
      <c r="Q26249" s="15"/>
      <c r="R26249" s="15"/>
      <c r="S26249" s="15"/>
      <c r="T26249" s="15"/>
      <c r="U26249" s="15"/>
    </row>
    <row r="26250" ht="15" spans="16:21">
      <c r="P26250" s="15"/>
      <c r="Q26250" s="15"/>
      <c r="R26250" s="15"/>
      <c r="S26250" s="15"/>
      <c r="T26250" s="15"/>
      <c r="U26250" s="15"/>
    </row>
    <row r="26251" ht="15" spans="16:21">
      <c r="P26251" s="15"/>
      <c r="Q26251" s="15"/>
      <c r="R26251" s="15"/>
      <c r="S26251" s="15"/>
      <c r="T26251" s="15"/>
      <c r="U26251" s="15"/>
    </row>
    <row r="26252" ht="15" spans="16:21">
      <c r="P26252" s="15"/>
      <c r="Q26252" s="15"/>
      <c r="R26252" s="15"/>
      <c r="S26252" s="15"/>
      <c r="T26252" s="15"/>
      <c r="U26252" s="15"/>
    </row>
    <row r="26253" ht="15" spans="16:21">
      <c r="P26253" s="15"/>
      <c r="Q26253" s="15"/>
      <c r="R26253" s="15"/>
      <c r="S26253" s="15"/>
      <c r="T26253" s="15"/>
      <c r="U26253" s="15"/>
    </row>
    <row r="26254" ht="15" spans="16:21">
      <c r="P26254" s="15"/>
      <c r="Q26254" s="15"/>
      <c r="R26254" s="15"/>
      <c r="S26254" s="15"/>
      <c r="T26254" s="15"/>
      <c r="U26254" s="15"/>
    </row>
    <row r="26255" ht="15" spans="16:21">
      <c r="P26255" s="15"/>
      <c r="Q26255" s="15"/>
      <c r="R26255" s="15"/>
      <c r="S26255" s="15"/>
      <c r="T26255" s="15"/>
      <c r="U26255" s="15"/>
    </row>
    <row r="26256" ht="15" spans="16:21">
      <c r="P26256" s="15"/>
      <c r="Q26256" s="15"/>
      <c r="R26256" s="15"/>
      <c r="S26256" s="15"/>
      <c r="T26256" s="15"/>
      <c r="U26256" s="15"/>
    </row>
    <row r="26257" ht="15" spans="16:21">
      <c r="P26257" s="15"/>
      <c r="Q26257" s="15"/>
      <c r="R26257" s="15"/>
      <c r="S26257" s="15"/>
      <c r="T26257" s="15"/>
      <c r="U26257" s="15"/>
    </row>
    <row r="26258" ht="15" spans="16:21">
      <c r="P26258" s="15"/>
      <c r="Q26258" s="15"/>
      <c r="R26258" s="15"/>
      <c r="S26258" s="15"/>
      <c r="T26258" s="15"/>
      <c r="U26258" s="15"/>
    </row>
    <row r="26259" ht="15" spans="16:21">
      <c r="P26259" s="15"/>
      <c r="Q26259" s="15"/>
      <c r="R26259" s="15"/>
      <c r="S26259" s="15"/>
      <c r="T26259" s="15"/>
      <c r="U26259" s="15"/>
    </row>
    <row r="26260" ht="15" spans="16:21">
      <c r="P26260" s="15"/>
      <c r="Q26260" s="15"/>
      <c r="R26260" s="15"/>
      <c r="S26260" s="15"/>
      <c r="T26260" s="15"/>
      <c r="U26260" s="15"/>
    </row>
    <row r="26261" ht="15" spans="16:21">
      <c r="P26261" s="15"/>
      <c r="Q26261" s="15"/>
      <c r="R26261" s="15"/>
      <c r="S26261" s="15"/>
      <c r="T26261" s="15"/>
      <c r="U26261" s="15"/>
    </row>
    <row r="26262" ht="15" spans="16:21">
      <c r="P26262" s="15"/>
      <c r="Q26262" s="15"/>
      <c r="R26262" s="15"/>
      <c r="S26262" s="15"/>
      <c r="T26262" s="15"/>
      <c r="U26262" s="15"/>
    </row>
    <row r="26263" ht="15" spans="16:21">
      <c r="P26263" s="15"/>
      <c r="Q26263" s="15"/>
      <c r="R26263" s="15"/>
      <c r="S26263" s="15"/>
      <c r="T26263" s="15"/>
      <c r="U26263" s="15"/>
    </row>
    <row r="26264" ht="15" spans="16:21">
      <c r="P26264" s="15"/>
      <c r="Q26264" s="15"/>
      <c r="R26264" s="15"/>
      <c r="S26264" s="15"/>
      <c r="T26264" s="15"/>
      <c r="U26264" s="15"/>
    </row>
    <row r="26265" ht="15" spans="16:21">
      <c r="P26265" s="15"/>
      <c r="Q26265" s="15"/>
      <c r="R26265" s="15"/>
      <c r="S26265" s="15"/>
      <c r="T26265" s="15"/>
      <c r="U26265" s="15"/>
    </row>
    <row r="26266" ht="15" spans="16:21">
      <c r="P26266" s="15"/>
      <c r="Q26266" s="15"/>
      <c r="R26266" s="15"/>
      <c r="S26266" s="15"/>
      <c r="T26266" s="15"/>
      <c r="U26266" s="15"/>
    </row>
    <row r="26267" ht="15" spans="16:21">
      <c r="P26267" s="15"/>
      <c r="Q26267" s="15"/>
      <c r="R26267" s="15"/>
      <c r="S26267" s="15"/>
      <c r="T26267" s="15"/>
      <c r="U26267" s="15"/>
    </row>
    <row r="26268" ht="15" spans="16:21">
      <c r="P26268" s="15"/>
      <c r="Q26268" s="15"/>
      <c r="R26268" s="15"/>
      <c r="S26268" s="15"/>
      <c r="T26268" s="15"/>
      <c r="U26268" s="15"/>
    </row>
    <row r="26269" ht="15" spans="16:21">
      <c r="P26269" s="15"/>
      <c r="Q26269" s="15"/>
      <c r="R26269" s="15"/>
      <c r="S26269" s="15"/>
      <c r="T26269" s="15"/>
      <c r="U26269" s="15"/>
    </row>
    <row r="26270" ht="15" spans="16:21">
      <c r="P26270" s="15"/>
      <c r="Q26270" s="15"/>
      <c r="R26270" s="15"/>
      <c r="S26270" s="15"/>
      <c r="T26270" s="15"/>
      <c r="U26270" s="15"/>
    </row>
    <row r="26271" ht="15" spans="16:21">
      <c r="P26271" s="15"/>
      <c r="Q26271" s="15"/>
      <c r="R26271" s="15"/>
      <c r="S26271" s="15"/>
      <c r="T26271" s="15"/>
      <c r="U26271" s="15"/>
    </row>
    <row r="26272" ht="15" spans="16:21">
      <c r="P26272" s="15"/>
      <c r="Q26272" s="15"/>
      <c r="R26272" s="15"/>
      <c r="S26272" s="15"/>
      <c r="T26272" s="15"/>
      <c r="U26272" s="15"/>
    </row>
    <row r="26273" ht="15" spans="16:21">
      <c r="P26273" s="15"/>
      <c r="Q26273" s="15"/>
      <c r="R26273" s="15"/>
      <c r="S26273" s="15"/>
      <c r="T26273" s="15"/>
      <c r="U26273" s="15"/>
    </row>
    <row r="26274" ht="15" spans="16:21">
      <c r="P26274" s="15"/>
      <c r="Q26274" s="15"/>
      <c r="R26274" s="15"/>
      <c r="S26274" s="15"/>
      <c r="T26274" s="15"/>
      <c r="U26274" s="15"/>
    </row>
    <row r="26275" ht="15" spans="16:21">
      <c r="P26275" s="15"/>
      <c r="Q26275" s="15"/>
      <c r="R26275" s="15"/>
      <c r="S26275" s="15"/>
      <c r="T26275" s="15"/>
      <c r="U26275" s="15"/>
    </row>
    <row r="26276" ht="15" spans="16:21">
      <c r="P26276" s="15"/>
      <c r="Q26276" s="15"/>
      <c r="R26276" s="15"/>
      <c r="S26276" s="15"/>
      <c r="T26276" s="15"/>
      <c r="U26276" s="15"/>
    </row>
    <row r="26277" ht="15" spans="16:21">
      <c r="P26277" s="15"/>
      <c r="Q26277" s="15"/>
      <c r="R26277" s="15"/>
      <c r="S26277" s="15"/>
      <c r="T26277" s="15"/>
      <c r="U26277" s="15"/>
    </row>
    <row r="26278" ht="15" spans="16:21">
      <c r="P26278" s="15"/>
      <c r="Q26278" s="15"/>
      <c r="R26278" s="15"/>
      <c r="S26278" s="15"/>
      <c r="T26278" s="15"/>
      <c r="U26278" s="15"/>
    </row>
    <row r="26279" ht="15" spans="16:21">
      <c r="P26279" s="15"/>
      <c r="Q26279" s="15"/>
      <c r="R26279" s="15"/>
      <c r="S26279" s="15"/>
      <c r="T26279" s="15"/>
      <c r="U26279" s="15"/>
    </row>
    <row r="26280" ht="15" spans="16:21">
      <c r="P26280" s="15"/>
      <c r="Q26280" s="15"/>
      <c r="R26280" s="15"/>
      <c r="S26280" s="15"/>
      <c r="T26280" s="15"/>
      <c r="U26280" s="15"/>
    </row>
    <row r="26281" ht="15" spans="16:21">
      <c r="P26281" s="15"/>
      <c r="Q26281" s="15"/>
      <c r="R26281" s="15"/>
      <c r="S26281" s="15"/>
      <c r="T26281" s="15"/>
      <c r="U26281" s="15"/>
    </row>
    <row r="26282" ht="15" spans="16:21">
      <c r="P26282" s="15"/>
      <c r="Q26282" s="15"/>
      <c r="R26282" s="15"/>
      <c r="S26282" s="15"/>
      <c r="T26282" s="15"/>
      <c r="U26282" s="15"/>
    </row>
    <row r="26283" ht="15" spans="16:21">
      <c r="P26283" s="15"/>
      <c r="Q26283" s="15"/>
      <c r="R26283" s="15"/>
      <c r="S26283" s="15"/>
      <c r="T26283" s="15"/>
      <c r="U26283" s="15"/>
    </row>
    <row r="26284" ht="15" spans="16:21">
      <c r="P26284" s="15"/>
      <c r="Q26284" s="15"/>
      <c r="R26284" s="15"/>
      <c r="S26284" s="15"/>
      <c r="T26284" s="15"/>
      <c r="U26284" s="15"/>
    </row>
    <row r="26285" ht="15" spans="16:21">
      <c r="P26285" s="15"/>
      <c r="Q26285" s="15"/>
      <c r="R26285" s="15"/>
      <c r="S26285" s="15"/>
      <c r="T26285" s="15"/>
      <c r="U26285" s="15"/>
    </row>
    <row r="26286" ht="15" spans="16:21">
      <c r="P26286" s="15"/>
      <c r="Q26286" s="15"/>
      <c r="R26286" s="15"/>
      <c r="S26286" s="15"/>
      <c r="T26286" s="15"/>
      <c r="U26286" s="15"/>
    </row>
    <row r="26287" ht="15" spans="16:21">
      <c r="P26287" s="15"/>
      <c r="Q26287" s="15"/>
      <c r="R26287" s="15"/>
      <c r="S26287" s="15"/>
      <c r="T26287" s="15"/>
      <c r="U26287" s="15"/>
    </row>
    <row r="26288" ht="15" spans="16:21">
      <c r="P26288" s="15"/>
      <c r="Q26288" s="15"/>
      <c r="R26288" s="15"/>
      <c r="S26288" s="15"/>
      <c r="T26288" s="15"/>
      <c r="U26288" s="15"/>
    </row>
    <row r="26289" ht="15" spans="16:21">
      <c r="P26289" s="15"/>
      <c r="Q26289" s="15"/>
      <c r="R26289" s="15"/>
      <c r="S26289" s="15"/>
      <c r="T26289" s="15"/>
      <c r="U26289" s="15"/>
    </row>
    <row r="26290" ht="15" spans="16:21">
      <c r="P26290" s="15"/>
      <c r="Q26290" s="15"/>
      <c r="R26290" s="15"/>
      <c r="S26290" s="15"/>
      <c r="T26290" s="15"/>
      <c r="U26290" s="15"/>
    </row>
    <row r="26291" ht="15" spans="16:21">
      <c r="P26291" s="15"/>
      <c r="Q26291" s="15"/>
      <c r="R26291" s="15"/>
      <c r="S26291" s="15"/>
      <c r="T26291" s="15"/>
      <c r="U26291" s="15"/>
    </row>
    <row r="26292" ht="15" spans="16:21">
      <c r="P26292" s="15"/>
      <c r="Q26292" s="15"/>
      <c r="R26292" s="15"/>
      <c r="S26292" s="15"/>
      <c r="T26292" s="15"/>
      <c r="U26292" s="15"/>
    </row>
    <row r="26293" ht="15" spans="16:21">
      <c r="P26293" s="15"/>
      <c r="Q26293" s="15"/>
      <c r="R26293" s="15"/>
      <c r="S26293" s="15"/>
      <c r="T26293" s="15"/>
      <c r="U26293" s="15"/>
    </row>
    <row r="26294" ht="15" spans="16:21">
      <c r="P26294" s="15"/>
      <c r="Q26294" s="15"/>
      <c r="R26294" s="15"/>
      <c r="S26294" s="15"/>
      <c r="T26294" s="15"/>
      <c r="U26294" s="15"/>
    </row>
    <row r="26295" ht="15" spans="16:21">
      <c r="P26295" s="15"/>
      <c r="Q26295" s="15"/>
      <c r="R26295" s="15"/>
      <c r="S26295" s="15"/>
      <c r="T26295" s="15"/>
      <c r="U26295" s="15"/>
    </row>
    <row r="26296" ht="15" spans="16:21">
      <c r="P26296" s="15"/>
      <c r="Q26296" s="15"/>
      <c r="R26296" s="15"/>
      <c r="S26296" s="15"/>
      <c r="T26296" s="15"/>
      <c r="U26296" s="15"/>
    </row>
    <row r="26297" ht="15" spans="16:21">
      <c r="P26297" s="15"/>
      <c r="Q26297" s="15"/>
      <c r="R26297" s="15"/>
      <c r="S26297" s="15"/>
      <c r="T26297" s="15"/>
      <c r="U26297" s="15"/>
    </row>
    <row r="26298" ht="15" spans="16:21">
      <c r="P26298" s="15"/>
      <c r="Q26298" s="15"/>
      <c r="R26298" s="15"/>
      <c r="S26298" s="15"/>
      <c r="T26298" s="15"/>
      <c r="U26298" s="15"/>
    </row>
    <row r="26299" ht="15" spans="16:21">
      <c r="P26299" s="15"/>
      <c r="Q26299" s="15"/>
      <c r="R26299" s="15"/>
      <c r="S26299" s="15"/>
      <c r="T26299" s="15"/>
      <c r="U26299" s="15"/>
    </row>
    <row r="26300" ht="15" spans="16:21">
      <c r="P26300" s="15"/>
      <c r="Q26300" s="15"/>
      <c r="R26300" s="15"/>
      <c r="S26300" s="15"/>
      <c r="T26300" s="15"/>
      <c r="U26300" s="15"/>
    </row>
    <row r="26301" ht="15" spans="16:21">
      <c r="P26301" s="15"/>
      <c r="Q26301" s="15"/>
      <c r="R26301" s="15"/>
      <c r="S26301" s="15"/>
      <c r="T26301" s="15"/>
      <c r="U26301" s="15"/>
    </row>
    <row r="26302" ht="15" spans="16:21">
      <c r="P26302" s="15"/>
      <c r="Q26302" s="15"/>
      <c r="R26302" s="15"/>
      <c r="S26302" s="15"/>
      <c r="T26302" s="15"/>
      <c r="U26302" s="15"/>
    </row>
    <row r="26303" ht="15" spans="16:21">
      <c r="P26303" s="15"/>
      <c r="Q26303" s="15"/>
      <c r="R26303" s="15"/>
      <c r="S26303" s="15"/>
      <c r="T26303" s="15"/>
      <c r="U26303" s="15"/>
    </row>
    <row r="26304" ht="15" spans="16:21">
      <c r="P26304" s="15"/>
      <c r="Q26304" s="15"/>
      <c r="R26304" s="15"/>
      <c r="S26304" s="15"/>
      <c r="T26304" s="15"/>
      <c r="U26304" s="15"/>
    </row>
    <row r="26305" ht="15" spans="16:21">
      <c r="P26305" s="15"/>
      <c r="Q26305" s="15"/>
      <c r="R26305" s="15"/>
      <c r="S26305" s="15"/>
      <c r="T26305" s="15"/>
      <c r="U26305" s="15"/>
    </row>
    <row r="26306" ht="15" spans="16:21">
      <c r="P26306" s="15"/>
      <c r="Q26306" s="15"/>
      <c r="R26306" s="15"/>
      <c r="S26306" s="15"/>
      <c r="T26306" s="15"/>
      <c r="U26306" s="15"/>
    </row>
    <row r="26307" ht="15" spans="16:21">
      <c r="P26307" s="15"/>
      <c r="Q26307" s="15"/>
      <c r="R26307" s="15"/>
      <c r="S26307" s="15"/>
      <c r="T26307" s="15"/>
      <c r="U26307" s="15"/>
    </row>
    <row r="26308" ht="15" spans="16:21">
      <c r="P26308" s="15"/>
      <c r="Q26308" s="15"/>
      <c r="R26308" s="15"/>
      <c r="S26308" s="15"/>
      <c r="T26308" s="15"/>
      <c r="U26308" s="15"/>
    </row>
    <row r="26309" ht="15" spans="16:21">
      <c r="P26309" s="15"/>
      <c r="Q26309" s="15"/>
      <c r="R26309" s="15"/>
      <c r="S26309" s="15"/>
      <c r="T26309" s="15"/>
      <c r="U26309" s="15"/>
    </row>
    <row r="26310" ht="15" spans="16:21">
      <c r="P26310" s="15"/>
      <c r="Q26310" s="15"/>
      <c r="R26310" s="15"/>
      <c r="S26310" s="15"/>
      <c r="T26310" s="15"/>
      <c r="U26310" s="15"/>
    </row>
    <row r="26311" ht="15" spans="16:21">
      <c r="P26311" s="15"/>
      <c r="Q26311" s="15"/>
      <c r="R26311" s="15"/>
      <c r="S26311" s="15"/>
      <c r="T26311" s="15"/>
      <c r="U26311" s="15"/>
    </row>
    <row r="26312" ht="15" spans="16:21">
      <c r="P26312" s="15"/>
      <c r="Q26312" s="15"/>
      <c r="R26312" s="15"/>
      <c r="S26312" s="15"/>
      <c r="T26312" s="15"/>
      <c r="U26312" s="15"/>
    </row>
    <row r="26313" ht="15" spans="16:21">
      <c r="P26313" s="15"/>
      <c r="Q26313" s="15"/>
      <c r="R26313" s="15"/>
      <c r="S26313" s="15"/>
      <c r="T26313" s="15"/>
      <c r="U26313" s="15"/>
    </row>
    <row r="26314" ht="15" spans="16:21">
      <c r="P26314" s="15"/>
      <c r="Q26314" s="15"/>
      <c r="R26314" s="15"/>
      <c r="S26314" s="15"/>
      <c r="T26314" s="15"/>
      <c r="U26314" s="15"/>
    </row>
    <row r="26315" ht="15" spans="16:21">
      <c r="P26315" s="15"/>
      <c r="Q26315" s="15"/>
      <c r="R26315" s="15"/>
      <c r="S26315" s="15"/>
      <c r="T26315" s="15"/>
      <c r="U26315" s="15"/>
    </row>
    <row r="26316" ht="15" spans="16:21">
      <c r="P26316" s="15"/>
      <c r="Q26316" s="15"/>
      <c r="R26316" s="15"/>
      <c r="S26316" s="15"/>
      <c r="T26316" s="15"/>
      <c r="U26316" s="15"/>
    </row>
    <row r="26317" ht="15" spans="16:21">
      <c r="P26317" s="15"/>
      <c r="Q26317" s="15"/>
      <c r="R26317" s="15"/>
      <c r="S26317" s="15"/>
      <c r="T26317" s="15"/>
      <c r="U26317" s="15"/>
    </row>
    <row r="26318" ht="15" spans="16:21">
      <c r="P26318" s="15"/>
      <c r="Q26318" s="15"/>
      <c r="R26318" s="15"/>
      <c r="S26318" s="15"/>
      <c r="T26318" s="15"/>
      <c r="U26318" s="15"/>
    </row>
    <row r="26319" ht="15" spans="16:21">
      <c r="P26319" s="15"/>
      <c r="Q26319" s="15"/>
      <c r="R26319" s="15"/>
      <c r="S26319" s="15"/>
      <c r="T26319" s="15"/>
      <c r="U26319" s="15"/>
    </row>
    <row r="26320" ht="15" spans="16:21">
      <c r="P26320" s="15"/>
      <c r="Q26320" s="15"/>
      <c r="R26320" s="15"/>
      <c r="S26320" s="15"/>
      <c r="T26320" s="15"/>
      <c r="U26320" s="15"/>
    </row>
    <row r="26321" ht="15" spans="16:21">
      <c r="P26321" s="15"/>
      <c r="Q26321" s="15"/>
      <c r="R26321" s="15"/>
      <c r="S26321" s="15"/>
      <c r="T26321" s="15"/>
      <c r="U26321" s="15"/>
    </row>
    <row r="26322" ht="15" spans="16:21">
      <c r="P26322" s="15"/>
      <c r="Q26322" s="15"/>
      <c r="R26322" s="15"/>
      <c r="S26322" s="15"/>
      <c r="T26322" s="15"/>
      <c r="U26322" s="15"/>
    </row>
    <row r="26323" ht="15" spans="16:21">
      <c r="P26323" s="15"/>
      <c r="Q26323" s="15"/>
      <c r="R26323" s="15"/>
      <c r="S26323" s="15"/>
      <c r="T26323" s="15"/>
      <c r="U26323" s="15"/>
    </row>
    <row r="26324" ht="15" spans="16:21">
      <c r="P26324" s="15"/>
      <c r="Q26324" s="15"/>
      <c r="R26324" s="15"/>
      <c r="S26324" s="15"/>
      <c r="T26324" s="15"/>
      <c r="U26324" s="15"/>
    </row>
    <row r="26325" ht="15" spans="16:21">
      <c r="P26325" s="15"/>
      <c r="Q26325" s="15"/>
      <c r="R26325" s="15"/>
      <c r="S26325" s="15"/>
      <c r="T26325" s="15"/>
      <c r="U26325" s="15"/>
    </row>
    <row r="26326" ht="15" spans="16:21">
      <c r="P26326" s="15"/>
      <c r="Q26326" s="15"/>
      <c r="R26326" s="15"/>
      <c r="S26326" s="15"/>
      <c r="T26326" s="15"/>
      <c r="U26326" s="15"/>
    </row>
    <row r="26327" ht="15" spans="16:21">
      <c r="P26327" s="15"/>
      <c r="Q26327" s="15"/>
      <c r="R26327" s="15"/>
      <c r="S26327" s="15"/>
      <c r="T26327" s="15"/>
      <c r="U26327" s="15"/>
    </row>
    <row r="26328" ht="15" spans="16:21">
      <c r="P26328" s="15"/>
      <c r="Q26328" s="15"/>
      <c r="R26328" s="15"/>
      <c r="S26328" s="15"/>
      <c r="T26328" s="15"/>
      <c r="U26328" s="15"/>
    </row>
    <row r="26329" ht="15" spans="16:21">
      <c r="P26329" s="15"/>
      <c r="Q26329" s="15"/>
      <c r="R26329" s="15"/>
      <c r="S26329" s="15"/>
      <c r="T26329" s="15"/>
      <c r="U26329" s="15"/>
    </row>
    <row r="26330" ht="15" spans="16:21">
      <c r="P26330" s="15"/>
      <c r="Q26330" s="15"/>
      <c r="R26330" s="15"/>
      <c r="S26330" s="15"/>
      <c r="T26330" s="15"/>
      <c r="U26330" s="15"/>
    </row>
    <row r="26331" ht="15" spans="16:21">
      <c r="P26331" s="15"/>
      <c r="Q26331" s="15"/>
      <c r="R26331" s="15"/>
      <c r="S26331" s="15"/>
      <c r="T26331" s="15"/>
      <c r="U26331" s="15"/>
    </row>
    <row r="26332" ht="15" spans="16:21">
      <c r="P26332" s="15"/>
      <c r="Q26332" s="15"/>
      <c r="R26332" s="15"/>
      <c r="S26332" s="15"/>
      <c r="T26332" s="15"/>
      <c r="U26332" s="15"/>
    </row>
    <row r="26333" ht="15" spans="16:21">
      <c r="P26333" s="15"/>
      <c r="Q26333" s="15"/>
      <c r="R26333" s="15"/>
      <c r="S26333" s="15"/>
      <c r="T26333" s="15"/>
      <c r="U26333" s="15"/>
    </row>
    <row r="26334" ht="15" spans="16:21">
      <c r="P26334" s="15"/>
      <c r="Q26334" s="15"/>
      <c r="R26334" s="15"/>
      <c r="S26334" s="15"/>
      <c r="T26334" s="15"/>
      <c r="U26334" s="15"/>
    </row>
    <row r="26335" ht="15" spans="16:21">
      <c r="P26335" s="15"/>
      <c r="Q26335" s="15"/>
      <c r="R26335" s="15"/>
      <c r="S26335" s="15"/>
      <c r="T26335" s="15"/>
      <c r="U26335" s="15"/>
    </row>
    <row r="26336" ht="15" spans="16:21">
      <c r="P26336" s="15"/>
      <c r="Q26336" s="15"/>
      <c r="R26336" s="15"/>
      <c r="S26336" s="15"/>
      <c r="T26336" s="15"/>
      <c r="U26336" s="15"/>
    </row>
    <row r="26337" ht="15" spans="16:21">
      <c r="P26337" s="15"/>
      <c r="Q26337" s="15"/>
      <c r="R26337" s="15"/>
      <c r="S26337" s="15"/>
      <c r="T26337" s="15"/>
      <c r="U26337" s="15"/>
    </row>
    <row r="26338" ht="15" spans="16:21">
      <c r="P26338" s="15"/>
      <c r="Q26338" s="15"/>
      <c r="R26338" s="15"/>
      <c r="S26338" s="15"/>
      <c r="T26338" s="15"/>
      <c r="U26338" s="15"/>
    </row>
    <row r="26339" ht="15" spans="16:21">
      <c r="P26339" s="15"/>
      <c r="Q26339" s="15"/>
      <c r="R26339" s="15"/>
      <c r="S26339" s="15"/>
      <c r="T26339" s="15"/>
      <c r="U26339" s="15"/>
    </row>
    <row r="26340" ht="15" spans="16:21">
      <c r="P26340" s="15"/>
      <c r="Q26340" s="15"/>
      <c r="R26340" s="15"/>
      <c r="S26340" s="15"/>
      <c r="T26340" s="15"/>
      <c r="U26340" s="15"/>
    </row>
    <row r="26341" ht="15" spans="16:21">
      <c r="P26341" s="15"/>
      <c r="Q26341" s="15"/>
      <c r="R26341" s="15"/>
      <c r="S26341" s="15"/>
      <c r="T26341" s="15"/>
      <c r="U26341" s="15"/>
    </row>
    <row r="26342" ht="15" spans="16:21">
      <c r="P26342" s="15"/>
      <c r="Q26342" s="15"/>
      <c r="R26342" s="15"/>
      <c r="S26342" s="15"/>
      <c r="T26342" s="15"/>
      <c r="U26342" s="15"/>
    </row>
    <row r="26343" ht="15" spans="16:21">
      <c r="P26343" s="15"/>
      <c r="Q26343" s="15"/>
      <c r="R26343" s="15"/>
      <c r="S26343" s="15"/>
      <c r="T26343" s="15"/>
      <c r="U26343" s="15"/>
    </row>
    <row r="26344" ht="15" spans="16:21">
      <c r="P26344" s="15"/>
      <c r="Q26344" s="15"/>
      <c r="R26344" s="15"/>
      <c r="S26344" s="15"/>
      <c r="T26344" s="15"/>
      <c r="U26344" s="15"/>
    </row>
    <row r="26345" ht="15" spans="16:21">
      <c r="P26345" s="15"/>
      <c r="Q26345" s="15"/>
      <c r="R26345" s="15"/>
      <c r="S26345" s="15"/>
      <c r="T26345" s="15"/>
      <c r="U26345" s="15"/>
    </row>
    <row r="26346" ht="15" spans="16:21">
      <c r="P26346" s="15"/>
      <c r="Q26346" s="15"/>
      <c r="R26346" s="15"/>
      <c r="S26346" s="15"/>
      <c r="T26346" s="15"/>
      <c r="U26346" s="15"/>
    </row>
    <row r="26347" ht="15" spans="16:21">
      <c r="P26347" s="15"/>
      <c r="Q26347" s="15"/>
      <c r="R26347" s="15"/>
      <c r="S26347" s="15"/>
      <c r="T26347" s="15"/>
      <c r="U26347" s="15"/>
    </row>
    <row r="26348" ht="15" spans="16:21">
      <c r="P26348" s="15"/>
      <c r="Q26348" s="15"/>
      <c r="R26348" s="15"/>
      <c r="S26348" s="15"/>
      <c r="T26348" s="15"/>
      <c r="U26348" s="15"/>
    </row>
    <row r="26349" ht="15" spans="16:21">
      <c r="P26349" s="15"/>
      <c r="Q26349" s="15"/>
      <c r="R26349" s="15"/>
      <c r="S26349" s="15"/>
      <c r="T26349" s="15"/>
      <c r="U26349" s="15"/>
    </row>
    <row r="26350" ht="15" spans="16:21">
      <c r="P26350" s="15"/>
      <c r="Q26350" s="15"/>
      <c r="R26350" s="15"/>
      <c r="S26350" s="15"/>
      <c r="T26350" s="15"/>
      <c r="U26350" s="15"/>
    </row>
    <row r="26351" ht="15" spans="16:21">
      <c r="P26351" s="15"/>
      <c r="Q26351" s="15"/>
      <c r="R26351" s="15"/>
      <c r="S26351" s="15"/>
      <c r="T26351" s="15"/>
      <c r="U26351" s="15"/>
    </row>
    <row r="26352" ht="15" spans="16:21">
      <c r="P26352" s="15"/>
      <c r="Q26352" s="15"/>
      <c r="R26352" s="15"/>
      <c r="S26352" s="15"/>
      <c r="T26352" s="15"/>
      <c r="U26352" s="15"/>
    </row>
    <row r="26353" ht="15" spans="16:21">
      <c r="P26353" s="15"/>
      <c r="Q26353" s="15"/>
      <c r="R26353" s="15"/>
      <c r="S26353" s="15"/>
      <c r="T26353" s="15"/>
      <c r="U26353" s="15"/>
    </row>
    <row r="26354" ht="15" spans="16:21">
      <c r="P26354" s="15"/>
      <c r="Q26354" s="15"/>
      <c r="R26354" s="15"/>
      <c r="S26354" s="15"/>
      <c r="T26354" s="15"/>
      <c r="U26354" s="15"/>
    </row>
    <row r="26355" ht="15" spans="16:21">
      <c r="P26355" s="15"/>
      <c r="Q26355" s="15"/>
      <c r="R26355" s="15"/>
      <c r="S26355" s="15"/>
      <c r="T26355" s="15"/>
      <c r="U26355" s="15"/>
    </row>
    <row r="26356" ht="15" spans="16:21">
      <c r="P26356" s="15"/>
      <c r="Q26356" s="15"/>
      <c r="R26356" s="15"/>
      <c r="S26356" s="15"/>
      <c r="T26356" s="15"/>
      <c r="U26356" s="15"/>
    </row>
    <row r="26357" ht="15" spans="16:21">
      <c r="P26357" s="15"/>
      <c r="Q26357" s="15"/>
      <c r="R26357" s="15"/>
      <c r="S26357" s="15"/>
      <c r="T26357" s="15"/>
      <c r="U26357" s="15"/>
    </row>
    <row r="26358" ht="15" spans="16:21">
      <c r="P26358" s="15"/>
      <c r="Q26358" s="15"/>
      <c r="R26358" s="15"/>
      <c r="S26358" s="15"/>
      <c r="T26358" s="15"/>
      <c r="U26358" s="15"/>
    </row>
    <row r="26359" ht="15" spans="16:21">
      <c r="P26359" s="15"/>
      <c r="Q26359" s="15"/>
      <c r="R26359" s="15"/>
      <c r="S26359" s="15"/>
      <c r="T26359" s="15"/>
      <c r="U26359" s="15"/>
    </row>
    <row r="26360" ht="15" spans="16:21">
      <c r="P26360" s="15"/>
      <c r="Q26360" s="15"/>
      <c r="R26360" s="15"/>
      <c r="S26360" s="15"/>
      <c r="T26360" s="15"/>
      <c r="U26360" s="15"/>
    </row>
    <row r="26361" ht="15" spans="16:21">
      <c r="P26361" s="15"/>
      <c r="Q26361" s="15"/>
      <c r="R26361" s="15"/>
      <c r="S26361" s="15"/>
      <c r="T26361" s="15"/>
      <c r="U26361" s="15"/>
    </row>
    <row r="26362" ht="15" spans="16:21">
      <c r="P26362" s="15"/>
      <c r="Q26362" s="15"/>
      <c r="R26362" s="15"/>
      <c r="S26362" s="15"/>
      <c r="T26362" s="15"/>
      <c r="U26362" s="15"/>
    </row>
    <row r="26363" ht="15" spans="16:21">
      <c r="P26363" s="15"/>
      <c r="Q26363" s="15"/>
      <c r="R26363" s="15"/>
      <c r="S26363" s="15"/>
      <c r="T26363" s="15"/>
      <c r="U26363" s="15"/>
    </row>
    <row r="26364" ht="15" spans="16:21">
      <c r="P26364" s="15"/>
      <c r="Q26364" s="15"/>
      <c r="R26364" s="15"/>
      <c r="S26364" s="15"/>
      <c r="T26364" s="15"/>
      <c r="U26364" s="15"/>
    </row>
    <row r="26365" ht="15" spans="16:21">
      <c r="P26365" s="15"/>
      <c r="Q26365" s="15"/>
      <c r="R26365" s="15"/>
      <c r="S26365" s="15"/>
      <c r="T26365" s="15"/>
      <c r="U26365" s="15"/>
    </row>
    <row r="26366" ht="15" spans="16:21">
      <c r="P26366" s="15"/>
      <c r="Q26366" s="15"/>
      <c r="R26366" s="15"/>
      <c r="S26366" s="15"/>
      <c r="T26366" s="15"/>
      <c r="U26366" s="15"/>
    </row>
    <row r="26367" ht="15" spans="16:21">
      <c r="P26367" s="15"/>
      <c r="Q26367" s="15"/>
      <c r="R26367" s="15"/>
      <c r="S26367" s="15"/>
      <c r="T26367" s="15"/>
      <c r="U26367" s="15"/>
    </row>
    <row r="26368" ht="15" spans="16:21">
      <c r="P26368" s="15"/>
      <c r="Q26368" s="15"/>
      <c r="R26368" s="15"/>
      <c r="S26368" s="15"/>
      <c r="T26368" s="15"/>
      <c r="U26368" s="15"/>
    </row>
    <row r="26369" ht="15" spans="16:21">
      <c r="P26369" s="15"/>
      <c r="Q26369" s="15"/>
      <c r="R26369" s="15"/>
      <c r="S26369" s="15"/>
      <c r="T26369" s="15"/>
      <c r="U26369" s="15"/>
    </row>
    <row r="26370" ht="15" spans="16:21">
      <c r="P26370" s="15"/>
      <c r="Q26370" s="15"/>
      <c r="R26370" s="15"/>
      <c r="S26370" s="15"/>
      <c r="T26370" s="15"/>
      <c r="U26370" s="15"/>
    </row>
    <row r="26371" ht="15" spans="16:21">
      <c r="P26371" s="15"/>
      <c r="Q26371" s="15"/>
      <c r="R26371" s="15"/>
      <c r="S26371" s="15"/>
      <c r="T26371" s="15"/>
      <c r="U26371" s="15"/>
    </row>
    <row r="26372" ht="15" spans="16:21">
      <c r="P26372" s="15"/>
      <c r="Q26372" s="15"/>
      <c r="R26372" s="15"/>
      <c r="S26372" s="15"/>
      <c r="T26372" s="15"/>
      <c r="U26372" s="15"/>
    </row>
    <row r="26373" ht="15" spans="16:21">
      <c r="P26373" s="15"/>
      <c r="Q26373" s="15"/>
      <c r="R26373" s="15"/>
      <c r="S26373" s="15"/>
      <c r="T26373" s="15"/>
      <c r="U26373" s="15"/>
    </row>
    <row r="26374" ht="15" spans="16:21">
      <c r="P26374" s="15"/>
      <c r="Q26374" s="15"/>
      <c r="R26374" s="15"/>
      <c r="S26374" s="15"/>
      <c r="T26374" s="15"/>
      <c r="U26374" s="15"/>
    </row>
    <row r="26375" ht="15" spans="16:21">
      <c r="P26375" s="15"/>
      <c r="Q26375" s="15"/>
      <c r="R26375" s="15"/>
      <c r="S26375" s="15"/>
      <c r="T26375" s="15"/>
      <c r="U26375" s="15"/>
    </row>
    <row r="26376" ht="15" spans="16:21">
      <c r="P26376" s="15"/>
      <c r="Q26376" s="15"/>
      <c r="R26376" s="15"/>
      <c r="S26376" s="15"/>
      <c r="T26376" s="15"/>
      <c r="U26376" s="15"/>
    </row>
    <row r="26377" ht="15" spans="16:21">
      <c r="P26377" s="15"/>
      <c r="Q26377" s="15"/>
      <c r="R26377" s="15"/>
      <c r="S26377" s="15"/>
      <c r="T26377" s="15"/>
      <c r="U26377" s="15"/>
    </row>
    <row r="26378" ht="15" spans="16:21">
      <c r="P26378" s="15"/>
      <c r="Q26378" s="15"/>
      <c r="R26378" s="15"/>
      <c r="S26378" s="15"/>
      <c r="T26378" s="15"/>
      <c r="U26378" s="15"/>
    </row>
    <row r="26379" ht="15" spans="16:21">
      <c r="P26379" s="15"/>
      <c r="Q26379" s="15"/>
      <c r="R26379" s="15"/>
      <c r="S26379" s="15"/>
      <c r="T26379" s="15"/>
      <c r="U26379" s="15"/>
    </row>
    <row r="26380" ht="15" spans="16:21">
      <c r="P26380" s="15"/>
      <c r="Q26380" s="15"/>
      <c r="R26380" s="15"/>
      <c r="S26380" s="15"/>
      <c r="T26380" s="15"/>
      <c r="U26380" s="15"/>
    </row>
    <row r="26381" ht="15" spans="16:21">
      <c r="P26381" s="15"/>
      <c r="Q26381" s="15"/>
      <c r="R26381" s="15"/>
      <c r="S26381" s="15"/>
      <c r="T26381" s="15"/>
      <c r="U26381" s="15"/>
    </row>
    <row r="26382" ht="15" spans="16:21">
      <c r="P26382" s="15"/>
      <c r="Q26382" s="15"/>
      <c r="R26382" s="15"/>
      <c r="S26382" s="15"/>
      <c r="T26382" s="15"/>
      <c r="U26382" s="15"/>
    </row>
    <row r="26383" ht="15" spans="16:21">
      <c r="P26383" s="15"/>
      <c r="Q26383" s="15"/>
      <c r="R26383" s="15"/>
      <c r="S26383" s="15"/>
      <c r="T26383" s="15"/>
      <c r="U26383" s="15"/>
    </row>
    <row r="26384" ht="15" spans="16:21">
      <c r="P26384" s="15"/>
      <c r="Q26384" s="15"/>
      <c r="R26384" s="15"/>
      <c r="S26384" s="15"/>
      <c r="T26384" s="15"/>
      <c r="U26384" s="15"/>
    </row>
    <row r="26385" ht="15" spans="16:21">
      <c r="P26385" s="15"/>
      <c r="Q26385" s="15"/>
      <c r="R26385" s="15"/>
      <c r="S26385" s="15"/>
      <c r="T26385" s="15"/>
      <c r="U26385" s="15"/>
    </row>
    <row r="26386" ht="15" spans="16:21">
      <c r="P26386" s="15"/>
      <c r="Q26386" s="15"/>
      <c r="R26386" s="15"/>
      <c r="S26386" s="15"/>
      <c r="T26386" s="15"/>
      <c r="U26386" s="15"/>
    </row>
    <row r="26387" ht="15" spans="16:21">
      <c r="P26387" s="15"/>
      <c r="Q26387" s="15"/>
      <c r="R26387" s="15"/>
      <c r="S26387" s="15"/>
      <c r="T26387" s="15"/>
      <c r="U26387" s="15"/>
    </row>
    <row r="26388" ht="15" spans="16:21">
      <c r="P26388" s="15"/>
      <c r="Q26388" s="15"/>
      <c r="R26388" s="15"/>
      <c r="S26388" s="15"/>
      <c r="T26388" s="15"/>
      <c r="U26388" s="15"/>
    </row>
    <row r="26389" ht="15" spans="16:21">
      <c r="P26389" s="15"/>
      <c r="Q26389" s="15"/>
      <c r="R26389" s="15"/>
      <c r="S26389" s="15"/>
      <c r="T26389" s="15"/>
      <c r="U26389" s="15"/>
    </row>
    <row r="26390" ht="15" spans="16:21">
      <c r="P26390" s="15"/>
      <c r="Q26390" s="15"/>
      <c r="R26390" s="15"/>
      <c r="S26390" s="15"/>
      <c r="T26390" s="15"/>
      <c r="U26390" s="15"/>
    </row>
    <row r="26391" ht="15" spans="16:21">
      <c r="P26391" s="15"/>
      <c r="Q26391" s="15"/>
      <c r="R26391" s="15"/>
      <c r="S26391" s="15"/>
      <c r="T26391" s="15"/>
      <c r="U26391" s="15"/>
    </row>
    <row r="26392" ht="15" spans="16:21">
      <c r="P26392" s="15"/>
      <c r="Q26392" s="15"/>
      <c r="R26392" s="15"/>
      <c r="S26392" s="15"/>
      <c r="T26392" s="15"/>
      <c r="U26392" s="15"/>
    </row>
    <row r="26393" ht="15" spans="16:21">
      <c r="P26393" s="15"/>
      <c r="Q26393" s="15"/>
      <c r="R26393" s="15"/>
      <c r="S26393" s="15"/>
      <c r="T26393" s="15"/>
      <c r="U26393" s="15"/>
    </row>
    <row r="26394" ht="15" spans="16:21">
      <c r="P26394" s="15"/>
      <c r="Q26394" s="15"/>
      <c r="R26394" s="15"/>
      <c r="S26394" s="15"/>
      <c r="T26394" s="15"/>
      <c r="U26394" s="15"/>
    </row>
    <row r="26395" ht="15" spans="16:21">
      <c r="P26395" s="15"/>
      <c r="Q26395" s="15"/>
      <c r="R26395" s="15"/>
      <c r="S26395" s="15"/>
      <c r="T26395" s="15"/>
      <c r="U26395" s="15"/>
    </row>
    <row r="26396" ht="15" spans="16:21">
      <c r="P26396" s="15"/>
      <c r="Q26396" s="15"/>
      <c r="R26396" s="15"/>
      <c r="S26396" s="15"/>
      <c r="T26396" s="15"/>
      <c r="U26396" s="15"/>
    </row>
    <row r="26397" ht="15" spans="16:21">
      <c r="P26397" s="15"/>
      <c r="Q26397" s="15"/>
      <c r="R26397" s="15"/>
      <c r="S26397" s="15"/>
      <c r="T26397" s="15"/>
      <c r="U26397" s="15"/>
    </row>
    <row r="26398" ht="15" spans="16:21">
      <c r="P26398" s="15"/>
      <c r="Q26398" s="15"/>
      <c r="R26398" s="15"/>
      <c r="S26398" s="15"/>
      <c r="T26398" s="15"/>
      <c r="U26398" s="15"/>
    </row>
    <row r="26399" ht="15" spans="16:21">
      <c r="P26399" s="15"/>
      <c r="Q26399" s="15"/>
      <c r="R26399" s="15"/>
      <c r="S26399" s="15"/>
      <c r="T26399" s="15"/>
      <c r="U26399" s="15"/>
    </row>
    <row r="26400" ht="15" spans="16:21">
      <c r="P26400" s="15"/>
      <c r="Q26400" s="15"/>
      <c r="R26400" s="15"/>
      <c r="S26400" s="15"/>
      <c r="T26400" s="15"/>
      <c r="U26400" s="15"/>
    </row>
    <row r="26401" ht="15" spans="16:21">
      <c r="P26401" s="15"/>
      <c r="Q26401" s="15"/>
      <c r="R26401" s="15"/>
      <c r="S26401" s="15"/>
      <c r="T26401" s="15"/>
      <c r="U26401" s="15"/>
    </row>
    <row r="26402" ht="15" spans="16:21">
      <c r="P26402" s="15"/>
      <c r="Q26402" s="15"/>
      <c r="R26402" s="15"/>
      <c r="S26402" s="15"/>
      <c r="T26402" s="15"/>
      <c r="U26402" s="15"/>
    </row>
    <row r="26403" ht="15" spans="16:21">
      <c r="P26403" s="15"/>
      <c r="Q26403" s="15"/>
      <c r="R26403" s="15"/>
      <c r="S26403" s="15"/>
      <c r="T26403" s="15"/>
      <c r="U26403" s="15"/>
    </row>
    <row r="26404" ht="15" spans="16:21">
      <c r="P26404" s="15"/>
      <c r="Q26404" s="15"/>
      <c r="R26404" s="15"/>
      <c r="S26404" s="15"/>
      <c r="T26404" s="15"/>
      <c r="U26404" s="15"/>
    </row>
    <row r="26405" ht="15" spans="16:21">
      <c r="P26405" s="15"/>
      <c r="Q26405" s="15"/>
      <c r="R26405" s="15"/>
      <c r="S26405" s="15"/>
      <c r="T26405" s="15"/>
      <c r="U26405" s="15"/>
    </row>
    <row r="26406" ht="15" spans="16:21">
      <c r="P26406" s="15"/>
      <c r="Q26406" s="15"/>
      <c r="R26406" s="15"/>
      <c r="S26406" s="15"/>
      <c r="T26406" s="15"/>
      <c r="U26406" s="15"/>
    </row>
    <row r="26407" ht="15" spans="16:21">
      <c r="P26407" s="15"/>
      <c r="Q26407" s="15"/>
      <c r="R26407" s="15"/>
      <c r="S26407" s="15"/>
      <c r="T26407" s="15"/>
      <c r="U26407" s="15"/>
    </row>
    <row r="26408" ht="15" spans="16:21">
      <c r="P26408" s="15"/>
      <c r="Q26408" s="15"/>
      <c r="R26408" s="15"/>
      <c r="S26408" s="15"/>
      <c r="T26408" s="15"/>
      <c r="U26408" s="15"/>
    </row>
    <row r="26409" ht="15" spans="16:21">
      <c r="P26409" s="15"/>
      <c r="Q26409" s="15"/>
      <c r="R26409" s="15"/>
      <c r="S26409" s="15"/>
      <c r="T26409" s="15"/>
      <c r="U26409" s="15"/>
    </row>
    <row r="26410" ht="15" spans="16:21">
      <c r="P26410" s="15"/>
      <c r="Q26410" s="15"/>
      <c r="R26410" s="15"/>
      <c r="S26410" s="15"/>
      <c r="T26410" s="15"/>
      <c r="U26410" s="15"/>
    </row>
    <row r="26411" ht="15" spans="16:21">
      <c r="P26411" s="15"/>
      <c r="Q26411" s="15"/>
      <c r="R26411" s="15"/>
      <c r="S26411" s="15"/>
      <c r="T26411" s="15"/>
      <c r="U26411" s="15"/>
    </row>
    <row r="26412" ht="15" spans="16:21">
      <c r="P26412" s="15"/>
      <c r="Q26412" s="15"/>
      <c r="R26412" s="15"/>
      <c r="S26412" s="15"/>
      <c r="T26412" s="15"/>
      <c r="U26412" s="15"/>
    </row>
    <row r="26413" ht="15" spans="16:21">
      <c r="P26413" s="15"/>
      <c r="Q26413" s="15"/>
      <c r="R26413" s="15"/>
      <c r="S26413" s="15"/>
      <c r="T26413" s="15"/>
      <c r="U26413" s="15"/>
    </row>
    <row r="26414" ht="15" spans="16:21">
      <c r="P26414" s="15"/>
      <c r="Q26414" s="15"/>
      <c r="R26414" s="15"/>
      <c r="S26414" s="15"/>
      <c r="T26414" s="15"/>
      <c r="U26414" s="15"/>
    </row>
    <row r="26415" ht="15" spans="16:21">
      <c r="P26415" s="15"/>
      <c r="Q26415" s="15"/>
      <c r="R26415" s="15"/>
      <c r="S26415" s="15"/>
      <c r="T26415" s="15"/>
      <c r="U26415" s="15"/>
    </row>
    <row r="26416" ht="15" spans="16:21">
      <c r="P26416" s="15"/>
      <c r="Q26416" s="15"/>
      <c r="R26416" s="15"/>
      <c r="S26416" s="15"/>
      <c r="T26416" s="15"/>
      <c r="U26416" s="15"/>
    </row>
    <row r="26417" ht="15" spans="16:21">
      <c r="P26417" s="15"/>
      <c r="Q26417" s="15"/>
      <c r="R26417" s="15"/>
      <c r="S26417" s="15"/>
      <c r="T26417" s="15"/>
      <c r="U26417" s="15"/>
    </row>
    <row r="26418" ht="15" spans="16:21">
      <c r="P26418" s="15"/>
      <c r="Q26418" s="15"/>
      <c r="R26418" s="15"/>
      <c r="S26418" s="15"/>
      <c r="T26418" s="15"/>
      <c r="U26418" s="15"/>
    </row>
    <row r="26419" ht="15" spans="16:21">
      <c r="P26419" s="15"/>
      <c r="Q26419" s="15"/>
      <c r="R26419" s="15"/>
      <c r="S26419" s="15"/>
      <c r="T26419" s="15"/>
      <c r="U26419" s="15"/>
    </row>
    <row r="26420" ht="15" spans="16:21">
      <c r="P26420" s="15"/>
      <c r="Q26420" s="15"/>
      <c r="R26420" s="15"/>
      <c r="S26420" s="15"/>
      <c r="T26420" s="15"/>
      <c r="U26420" s="15"/>
    </row>
    <row r="26421" ht="15" spans="16:21">
      <c r="P26421" s="15"/>
      <c r="Q26421" s="15"/>
      <c r="R26421" s="15"/>
      <c r="S26421" s="15"/>
      <c r="T26421" s="15"/>
      <c r="U26421" s="15"/>
    </row>
    <row r="26422" ht="15" spans="16:21">
      <c r="P26422" s="15"/>
      <c r="Q26422" s="15"/>
      <c r="R26422" s="15"/>
      <c r="S26422" s="15"/>
      <c r="T26422" s="15"/>
      <c r="U26422" s="15"/>
    </row>
    <row r="26423" ht="15" spans="16:21">
      <c r="P26423" s="15"/>
      <c r="Q26423" s="15"/>
      <c r="R26423" s="15"/>
      <c r="S26423" s="15"/>
      <c r="T26423" s="15"/>
      <c r="U26423" s="15"/>
    </row>
    <row r="26424" ht="15" spans="16:21">
      <c r="P26424" s="15"/>
      <c r="Q26424" s="15"/>
      <c r="R26424" s="15"/>
      <c r="S26424" s="15"/>
      <c r="T26424" s="15"/>
      <c r="U26424" s="15"/>
    </row>
    <row r="26425" ht="15" spans="16:21">
      <c r="P26425" s="15"/>
      <c r="Q26425" s="15"/>
      <c r="R26425" s="15"/>
      <c r="S26425" s="15"/>
      <c r="T26425" s="15"/>
      <c r="U26425" s="15"/>
    </row>
    <row r="26426" ht="15" spans="16:21">
      <c r="P26426" s="15"/>
      <c r="Q26426" s="15"/>
      <c r="R26426" s="15"/>
      <c r="S26426" s="15"/>
      <c r="T26426" s="15"/>
      <c r="U26426" s="15"/>
    </row>
    <row r="26427" ht="15" spans="16:21">
      <c r="P26427" s="15"/>
      <c r="Q26427" s="15"/>
      <c r="R26427" s="15"/>
      <c r="S26427" s="15"/>
      <c r="T26427" s="15"/>
      <c r="U26427" s="15"/>
    </row>
    <row r="26428" ht="15" spans="16:21">
      <c r="P26428" s="15"/>
      <c r="Q26428" s="15"/>
      <c r="R26428" s="15"/>
      <c r="S26428" s="15"/>
      <c r="T26428" s="15"/>
      <c r="U26428" s="15"/>
    </row>
    <row r="26429" ht="15" spans="16:21">
      <c r="P26429" s="15"/>
      <c r="Q26429" s="15"/>
      <c r="R26429" s="15"/>
      <c r="S26429" s="15"/>
      <c r="T26429" s="15"/>
      <c r="U26429" s="15"/>
    </row>
    <row r="26430" ht="15" spans="16:21">
      <c r="P26430" s="15"/>
      <c r="Q26430" s="15"/>
      <c r="R26430" s="15"/>
      <c r="S26430" s="15"/>
      <c r="T26430" s="15"/>
      <c r="U26430" s="15"/>
    </row>
    <row r="26431" ht="15" spans="16:21">
      <c r="P26431" s="15"/>
      <c r="Q26431" s="15"/>
      <c r="R26431" s="15"/>
      <c r="S26431" s="15"/>
      <c r="T26431" s="15"/>
      <c r="U26431" s="15"/>
    </row>
    <row r="26432" ht="15" spans="16:21">
      <c r="P26432" s="15"/>
      <c r="Q26432" s="15"/>
      <c r="R26432" s="15"/>
      <c r="S26432" s="15"/>
      <c r="T26432" s="15"/>
      <c r="U26432" s="15"/>
    </row>
    <row r="26433" ht="15" spans="16:21">
      <c r="P26433" s="15"/>
      <c r="Q26433" s="15"/>
      <c r="R26433" s="15"/>
      <c r="S26433" s="15"/>
      <c r="T26433" s="15"/>
      <c r="U26433" s="15"/>
    </row>
    <row r="26434" ht="15" spans="16:21">
      <c r="P26434" s="15"/>
      <c r="Q26434" s="15"/>
      <c r="R26434" s="15"/>
      <c r="S26434" s="15"/>
      <c r="T26434" s="15"/>
      <c r="U26434" s="15"/>
    </row>
    <row r="26435" ht="15" spans="16:21">
      <c r="P26435" s="15"/>
      <c r="Q26435" s="15"/>
      <c r="R26435" s="15"/>
      <c r="S26435" s="15"/>
      <c r="T26435" s="15"/>
      <c r="U26435" s="15"/>
    </row>
    <row r="26436" ht="15" spans="16:21">
      <c r="P26436" s="15"/>
      <c r="Q26436" s="15"/>
      <c r="R26436" s="15"/>
      <c r="S26436" s="15"/>
      <c r="T26436" s="15"/>
      <c r="U26436" s="15"/>
    </row>
    <row r="26437" ht="15" spans="16:21">
      <c r="P26437" s="15"/>
      <c r="Q26437" s="15"/>
      <c r="R26437" s="15"/>
      <c r="S26437" s="15"/>
      <c r="T26437" s="15"/>
      <c r="U26437" s="15"/>
    </row>
    <row r="26438" ht="15" spans="16:21">
      <c r="P26438" s="15"/>
      <c r="Q26438" s="15"/>
      <c r="R26438" s="15"/>
      <c r="S26438" s="15"/>
      <c r="T26438" s="15"/>
      <c r="U26438" s="15"/>
    </row>
    <row r="26439" ht="15" spans="16:21">
      <c r="P26439" s="15"/>
      <c r="Q26439" s="15"/>
      <c r="R26439" s="15"/>
      <c r="S26439" s="15"/>
      <c r="T26439" s="15"/>
      <c r="U26439" s="15"/>
    </row>
    <row r="26440" ht="15" spans="16:21">
      <c r="P26440" s="15"/>
      <c r="Q26440" s="15"/>
      <c r="R26440" s="15"/>
      <c r="S26440" s="15"/>
      <c r="T26440" s="15"/>
      <c r="U26440" s="15"/>
    </row>
    <row r="26441" ht="15" spans="16:21">
      <c r="P26441" s="15"/>
      <c r="Q26441" s="15"/>
      <c r="R26441" s="15"/>
      <c r="S26441" s="15"/>
      <c r="T26441" s="15"/>
      <c r="U26441" s="15"/>
    </row>
    <row r="26442" ht="15" spans="16:21">
      <c r="P26442" s="15"/>
      <c r="Q26442" s="15"/>
      <c r="R26442" s="15"/>
      <c r="S26442" s="15"/>
      <c r="T26442" s="15"/>
      <c r="U26442" s="15"/>
    </row>
    <row r="26443" ht="15" spans="16:21">
      <c r="P26443" s="15"/>
      <c r="Q26443" s="15"/>
      <c r="R26443" s="15"/>
      <c r="S26443" s="15"/>
      <c r="T26443" s="15"/>
      <c r="U26443" s="15"/>
    </row>
    <row r="26444" ht="15" spans="16:21">
      <c r="P26444" s="15"/>
      <c r="Q26444" s="15"/>
      <c r="R26444" s="15"/>
      <c r="S26444" s="15"/>
      <c r="T26444" s="15"/>
      <c r="U26444" s="15"/>
    </row>
    <row r="26445" ht="15" spans="16:21">
      <c r="P26445" s="15"/>
      <c r="Q26445" s="15"/>
      <c r="R26445" s="15"/>
      <c r="S26445" s="15"/>
      <c r="T26445" s="15"/>
      <c r="U26445" s="15"/>
    </row>
    <row r="26446" ht="15" spans="16:21">
      <c r="P26446" s="15"/>
      <c r="Q26446" s="15"/>
      <c r="R26446" s="15"/>
      <c r="S26446" s="15"/>
      <c r="T26446" s="15"/>
      <c r="U26446" s="15"/>
    </row>
    <row r="26447" ht="15" spans="16:21">
      <c r="P26447" s="15"/>
      <c r="Q26447" s="15"/>
      <c r="R26447" s="15"/>
      <c r="S26447" s="15"/>
      <c r="T26447" s="15"/>
      <c r="U26447" s="15"/>
    </row>
    <row r="26448" ht="15" spans="16:21">
      <c r="P26448" s="15"/>
      <c r="Q26448" s="15"/>
      <c r="R26448" s="15"/>
      <c r="S26448" s="15"/>
      <c r="T26448" s="15"/>
      <c r="U26448" s="15"/>
    </row>
    <row r="26449" ht="15" spans="16:21">
      <c r="P26449" s="15"/>
      <c r="Q26449" s="15"/>
      <c r="R26449" s="15"/>
      <c r="S26449" s="15"/>
      <c r="T26449" s="15"/>
      <c r="U26449" s="15"/>
    </row>
    <row r="26450" ht="15" spans="16:21">
      <c r="P26450" s="15"/>
      <c r="Q26450" s="15"/>
      <c r="R26450" s="15"/>
      <c r="S26450" s="15"/>
      <c r="T26450" s="15"/>
      <c r="U26450" s="15"/>
    </row>
    <row r="26451" ht="15" spans="16:21">
      <c r="P26451" s="15"/>
      <c r="Q26451" s="15"/>
      <c r="R26451" s="15"/>
      <c r="S26451" s="15"/>
      <c r="T26451" s="15"/>
      <c r="U26451" s="15"/>
    </row>
    <row r="26452" ht="15" spans="16:21">
      <c r="P26452" s="15"/>
      <c r="Q26452" s="15"/>
      <c r="R26452" s="15"/>
      <c r="S26452" s="15"/>
      <c r="T26452" s="15"/>
      <c r="U26452" s="15"/>
    </row>
    <row r="26453" ht="15" spans="16:21">
      <c r="P26453" s="15"/>
      <c r="Q26453" s="15"/>
      <c r="R26453" s="15"/>
      <c r="S26453" s="15"/>
      <c r="T26453" s="15"/>
      <c r="U26453" s="15"/>
    </row>
    <row r="26454" ht="15" spans="16:21">
      <c r="P26454" s="15"/>
      <c r="Q26454" s="15"/>
      <c r="R26454" s="15"/>
      <c r="S26454" s="15"/>
      <c r="T26454" s="15"/>
      <c r="U26454" s="15"/>
    </row>
    <row r="26455" ht="15" spans="16:21">
      <c r="P26455" s="15"/>
      <c r="Q26455" s="15"/>
      <c r="R26455" s="15"/>
      <c r="S26455" s="15"/>
      <c r="T26455" s="15"/>
      <c r="U26455" s="15"/>
    </row>
    <row r="26456" ht="15" spans="16:21">
      <c r="P26456" s="15"/>
      <c r="Q26456" s="15"/>
      <c r="R26456" s="15"/>
      <c r="S26456" s="15"/>
      <c r="T26456" s="15"/>
      <c r="U26456" s="15"/>
    </row>
    <row r="26457" ht="15" spans="16:21">
      <c r="P26457" s="15"/>
      <c r="Q26457" s="15"/>
      <c r="R26457" s="15"/>
      <c r="S26457" s="15"/>
      <c r="T26457" s="15"/>
      <c r="U26457" s="15"/>
    </row>
    <row r="26458" ht="15" spans="16:21">
      <c r="P26458" s="15"/>
      <c r="Q26458" s="15"/>
      <c r="R26458" s="15"/>
      <c r="S26458" s="15"/>
      <c r="T26458" s="15"/>
      <c r="U26458" s="15"/>
    </row>
    <row r="26459" ht="15" spans="16:21">
      <c r="P26459" s="15"/>
      <c r="Q26459" s="15"/>
      <c r="R26459" s="15"/>
      <c r="S26459" s="15"/>
      <c r="T26459" s="15"/>
      <c r="U26459" s="15"/>
    </row>
    <row r="26460" ht="15" spans="16:21">
      <c r="P26460" s="15"/>
      <c r="Q26460" s="15"/>
      <c r="R26460" s="15"/>
      <c r="S26460" s="15"/>
      <c r="T26460" s="15"/>
      <c r="U26460" s="15"/>
    </row>
    <row r="26461" ht="15" spans="16:21">
      <c r="P26461" s="15"/>
      <c r="Q26461" s="15"/>
      <c r="R26461" s="15"/>
      <c r="S26461" s="15"/>
      <c r="T26461" s="15"/>
      <c r="U26461" s="15"/>
    </row>
    <row r="26462" ht="15" spans="16:21">
      <c r="P26462" s="15"/>
      <c r="Q26462" s="15"/>
      <c r="R26462" s="15"/>
      <c r="S26462" s="15"/>
      <c r="T26462" s="15"/>
      <c r="U26462" s="15"/>
    </row>
    <row r="26463" ht="15" spans="16:21">
      <c r="P26463" s="15"/>
      <c r="Q26463" s="15"/>
      <c r="R26463" s="15"/>
      <c r="S26463" s="15"/>
      <c r="T26463" s="15"/>
      <c r="U26463" s="15"/>
    </row>
    <row r="26464" ht="15" spans="16:21">
      <c r="P26464" s="15"/>
      <c r="Q26464" s="15"/>
      <c r="R26464" s="15"/>
      <c r="S26464" s="15"/>
      <c r="T26464" s="15"/>
      <c r="U26464" s="15"/>
    </row>
    <row r="26465" ht="15" spans="16:21">
      <c r="P26465" s="15"/>
      <c r="Q26465" s="15"/>
      <c r="R26465" s="15"/>
      <c r="S26465" s="15"/>
      <c r="T26465" s="15"/>
      <c r="U26465" s="15"/>
    </row>
    <row r="26466" ht="15" spans="16:21">
      <c r="P26466" s="15"/>
      <c r="Q26466" s="15"/>
      <c r="R26466" s="15"/>
      <c r="S26466" s="15"/>
      <c r="T26466" s="15"/>
      <c r="U26466" s="15"/>
    </row>
    <row r="26467" ht="15" spans="16:21">
      <c r="P26467" s="15"/>
      <c r="Q26467" s="15"/>
      <c r="R26467" s="15"/>
      <c r="S26467" s="15"/>
      <c r="T26467" s="15"/>
      <c r="U26467" s="15"/>
    </row>
    <row r="26468" ht="15" spans="16:21">
      <c r="P26468" s="15"/>
      <c r="Q26468" s="15"/>
      <c r="R26468" s="15"/>
      <c r="S26468" s="15"/>
      <c r="T26468" s="15"/>
      <c r="U26468" s="15"/>
    </row>
    <row r="26469" ht="15" spans="16:21">
      <c r="P26469" s="15"/>
      <c r="Q26469" s="15"/>
      <c r="R26469" s="15"/>
      <c r="S26469" s="15"/>
      <c r="T26469" s="15"/>
      <c r="U26469" s="15"/>
    </row>
    <row r="26470" ht="15" spans="16:21">
      <c r="P26470" s="15"/>
      <c r="Q26470" s="15"/>
      <c r="R26470" s="15"/>
      <c r="S26470" s="15"/>
      <c r="T26470" s="15"/>
      <c r="U26470" s="15"/>
    </row>
    <row r="26471" ht="15" spans="16:21">
      <c r="P26471" s="15"/>
      <c r="Q26471" s="15"/>
      <c r="R26471" s="15"/>
      <c r="S26471" s="15"/>
      <c r="T26471" s="15"/>
      <c r="U26471" s="15"/>
    </row>
    <row r="26472" ht="15" spans="16:21">
      <c r="P26472" s="15"/>
      <c r="Q26472" s="15"/>
      <c r="R26472" s="15"/>
      <c r="S26472" s="15"/>
      <c r="T26472" s="15"/>
      <c r="U26472" s="15"/>
    </row>
    <row r="26473" ht="15" spans="16:21">
      <c r="P26473" s="15"/>
      <c r="Q26473" s="15"/>
      <c r="R26473" s="15"/>
      <c r="S26473" s="15"/>
      <c r="T26473" s="15"/>
      <c r="U26473" s="15"/>
    </row>
    <row r="26474" ht="15" spans="16:21">
      <c r="P26474" s="15"/>
      <c r="Q26474" s="15"/>
      <c r="R26474" s="15"/>
      <c r="S26474" s="15"/>
      <c r="T26474" s="15"/>
      <c r="U26474" s="15"/>
    </row>
    <row r="26475" ht="15" spans="16:21">
      <c r="P26475" s="15"/>
      <c r="Q26475" s="15"/>
      <c r="R26475" s="15"/>
      <c r="S26475" s="15"/>
      <c r="T26475" s="15"/>
      <c r="U26475" s="15"/>
    </row>
    <row r="26476" ht="15" spans="16:21">
      <c r="P26476" s="15"/>
      <c r="Q26476" s="15"/>
      <c r="R26476" s="15"/>
      <c r="S26476" s="15"/>
      <c r="T26476" s="15"/>
      <c r="U26476" s="15"/>
    </row>
    <row r="26477" ht="15" spans="16:21">
      <c r="P26477" s="15"/>
      <c r="Q26477" s="15"/>
      <c r="R26477" s="15"/>
      <c r="S26477" s="15"/>
      <c r="T26477" s="15"/>
      <c r="U26477" s="15"/>
    </row>
    <row r="26478" ht="15" spans="16:21">
      <c r="P26478" s="15"/>
      <c r="Q26478" s="15"/>
      <c r="R26478" s="15"/>
      <c r="S26478" s="15"/>
      <c r="T26478" s="15"/>
      <c r="U26478" s="15"/>
    </row>
    <row r="26479" ht="15" spans="16:21">
      <c r="P26479" s="15"/>
      <c r="Q26479" s="15"/>
      <c r="R26479" s="15"/>
      <c r="S26479" s="15"/>
      <c r="T26479" s="15"/>
      <c r="U26479" s="15"/>
    </row>
    <row r="26480" ht="15" spans="16:21">
      <c r="P26480" s="15"/>
      <c r="Q26480" s="15"/>
      <c r="R26480" s="15"/>
      <c r="S26480" s="15"/>
      <c r="T26480" s="15"/>
      <c r="U26480" s="15"/>
    </row>
    <row r="26481" ht="15" spans="16:21">
      <c r="P26481" s="15"/>
      <c r="Q26481" s="15"/>
      <c r="R26481" s="15"/>
      <c r="S26481" s="15"/>
      <c r="T26481" s="15"/>
      <c r="U26481" s="15"/>
    </row>
    <row r="26482" ht="15" spans="16:21">
      <c r="P26482" s="15"/>
      <c r="Q26482" s="15"/>
      <c r="R26482" s="15"/>
      <c r="S26482" s="15"/>
      <c r="T26482" s="15"/>
      <c r="U26482" s="15"/>
    </row>
    <row r="26483" ht="15" spans="16:21">
      <c r="P26483" s="15"/>
      <c r="Q26483" s="15"/>
      <c r="R26483" s="15"/>
      <c r="S26483" s="15"/>
      <c r="T26483" s="15"/>
      <c r="U26483" s="15"/>
    </row>
    <row r="26484" ht="15" spans="16:21">
      <c r="P26484" s="15"/>
      <c r="Q26484" s="15"/>
      <c r="R26484" s="15"/>
      <c r="S26484" s="15"/>
      <c r="T26484" s="15"/>
      <c r="U26484" s="15"/>
    </row>
    <row r="26485" ht="15" spans="16:21">
      <c r="P26485" s="15"/>
      <c r="Q26485" s="15"/>
      <c r="R26485" s="15"/>
      <c r="S26485" s="15"/>
      <c r="T26485" s="15"/>
      <c r="U26485" s="15"/>
    </row>
    <row r="26486" ht="15" spans="16:21">
      <c r="P26486" s="15"/>
      <c r="Q26486" s="15"/>
      <c r="R26486" s="15"/>
      <c r="S26486" s="15"/>
      <c r="T26486" s="15"/>
      <c r="U26486" s="15"/>
    </row>
    <row r="26487" ht="15" spans="16:21">
      <c r="P26487" s="15"/>
      <c r="Q26487" s="15"/>
      <c r="R26487" s="15"/>
      <c r="S26487" s="15"/>
      <c r="T26487" s="15"/>
      <c r="U26487" s="15"/>
    </row>
    <row r="26488" ht="15" spans="16:21">
      <c r="P26488" s="15"/>
      <c r="Q26488" s="15"/>
      <c r="R26488" s="15"/>
      <c r="S26488" s="15"/>
      <c r="T26488" s="15"/>
      <c r="U26488" s="15"/>
    </row>
    <row r="26489" ht="15" spans="16:21">
      <c r="P26489" s="15"/>
      <c r="Q26489" s="15"/>
      <c r="R26489" s="15"/>
      <c r="S26489" s="15"/>
      <c r="T26489" s="15"/>
      <c r="U26489" s="15"/>
    </row>
    <row r="26490" ht="15" spans="16:21">
      <c r="P26490" s="15"/>
      <c r="Q26490" s="15"/>
      <c r="R26490" s="15"/>
      <c r="S26490" s="15"/>
      <c r="T26490" s="15"/>
      <c r="U26490" s="15"/>
    </row>
    <row r="26491" ht="15" spans="16:21">
      <c r="P26491" s="15"/>
      <c r="Q26491" s="15"/>
      <c r="R26491" s="15"/>
      <c r="S26491" s="15"/>
      <c r="T26491" s="15"/>
      <c r="U26491" s="15"/>
    </row>
    <row r="26492" ht="15" spans="16:21">
      <c r="P26492" s="15"/>
      <c r="Q26492" s="15"/>
      <c r="R26492" s="15"/>
      <c r="S26492" s="15"/>
      <c r="T26492" s="15"/>
      <c r="U26492" s="15"/>
    </row>
    <row r="26493" ht="15" spans="16:21">
      <c r="P26493" s="15"/>
      <c r="Q26493" s="15"/>
      <c r="R26493" s="15"/>
      <c r="S26493" s="15"/>
      <c r="T26493" s="15"/>
      <c r="U26493" s="15"/>
    </row>
    <row r="26494" ht="15" spans="16:21">
      <c r="P26494" s="15"/>
      <c r="Q26494" s="15"/>
      <c r="R26494" s="15"/>
      <c r="S26494" s="15"/>
      <c r="T26494" s="15"/>
      <c r="U26494" s="15"/>
    </row>
    <row r="26495" ht="15" spans="16:21">
      <c r="P26495" s="15"/>
      <c r="Q26495" s="15"/>
      <c r="R26495" s="15"/>
      <c r="S26495" s="15"/>
      <c r="T26495" s="15"/>
      <c r="U26495" s="15"/>
    </row>
    <row r="26496" ht="15" spans="16:21">
      <c r="P26496" s="15"/>
      <c r="Q26496" s="15"/>
      <c r="R26496" s="15"/>
      <c r="S26496" s="15"/>
      <c r="T26496" s="15"/>
      <c r="U26496" s="15"/>
    </row>
    <row r="26497" ht="15" spans="16:21">
      <c r="P26497" s="15"/>
      <c r="Q26497" s="15"/>
      <c r="R26497" s="15"/>
      <c r="S26497" s="15"/>
      <c r="T26497" s="15"/>
      <c r="U26497" s="15"/>
    </row>
    <row r="26498" ht="15" spans="16:21">
      <c r="P26498" s="15"/>
      <c r="Q26498" s="15"/>
      <c r="R26498" s="15"/>
      <c r="S26498" s="15"/>
      <c r="T26498" s="15"/>
      <c r="U26498" s="15"/>
    </row>
    <row r="26499" ht="15" spans="16:21">
      <c r="P26499" s="15"/>
      <c r="Q26499" s="15"/>
      <c r="R26499" s="15"/>
      <c r="S26499" s="15"/>
      <c r="T26499" s="15"/>
      <c r="U26499" s="15"/>
    </row>
    <row r="26500" ht="15" spans="16:21">
      <c r="P26500" s="15"/>
      <c r="Q26500" s="15"/>
      <c r="R26500" s="15"/>
      <c r="S26500" s="15"/>
      <c r="T26500" s="15"/>
      <c r="U26500" s="15"/>
    </row>
    <row r="26501" ht="15" spans="16:21">
      <c r="P26501" s="15"/>
      <c r="Q26501" s="15"/>
      <c r="R26501" s="15"/>
      <c r="S26501" s="15"/>
      <c r="T26501" s="15"/>
      <c r="U26501" s="15"/>
    </row>
    <row r="26502" ht="15" spans="16:21">
      <c r="P26502" s="15"/>
      <c r="Q26502" s="15"/>
      <c r="R26502" s="15"/>
      <c r="S26502" s="15"/>
      <c r="T26502" s="15"/>
      <c r="U26502" s="15"/>
    </row>
    <row r="26503" ht="15" spans="16:21">
      <c r="P26503" s="15"/>
      <c r="Q26503" s="15"/>
      <c r="R26503" s="15"/>
      <c r="S26503" s="15"/>
      <c r="T26503" s="15"/>
      <c r="U26503" s="15"/>
    </row>
    <row r="26504" ht="15" spans="16:21">
      <c r="P26504" s="15"/>
      <c r="Q26504" s="15"/>
      <c r="R26504" s="15"/>
      <c r="S26504" s="15"/>
      <c r="T26504" s="15"/>
      <c r="U26504" s="15"/>
    </row>
    <row r="26505" ht="15" spans="16:21">
      <c r="P26505" s="15"/>
      <c r="Q26505" s="15"/>
      <c r="R26505" s="15"/>
      <c r="S26505" s="15"/>
      <c r="T26505" s="15"/>
      <c r="U26505" s="15"/>
    </row>
    <row r="26506" ht="15" spans="16:21">
      <c r="P26506" s="15"/>
      <c r="Q26506" s="15"/>
      <c r="R26506" s="15"/>
      <c r="S26506" s="15"/>
      <c r="T26506" s="15"/>
      <c r="U26506" s="15"/>
    </row>
    <row r="26507" ht="15" spans="16:21">
      <c r="P26507" s="15"/>
      <c r="Q26507" s="15"/>
      <c r="R26507" s="15"/>
      <c r="S26507" s="15"/>
      <c r="T26507" s="15"/>
      <c r="U26507" s="15"/>
    </row>
    <row r="26508" ht="15" spans="16:21">
      <c r="P26508" s="15"/>
      <c r="Q26508" s="15"/>
      <c r="R26508" s="15"/>
      <c r="S26508" s="15"/>
      <c r="T26508" s="15"/>
      <c r="U26508" s="15"/>
    </row>
    <row r="26509" ht="15" spans="16:21">
      <c r="P26509" s="15"/>
      <c r="Q26509" s="15"/>
      <c r="R26509" s="15"/>
      <c r="S26509" s="15"/>
      <c r="T26509" s="15"/>
      <c r="U26509" s="15"/>
    </row>
    <row r="26510" ht="15" spans="16:21">
      <c r="P26510" s="15"/>
      <c r="Q26510" s="15"/>
      <c r="R26510" s="15"/>
      <c r="S26510" s="15"/>
      <c r="T26510" s="15"/>
      <c r="U26510" s="15"/>
    </row>
    <row r="26511" ht="15" spans="16:21">
      <c r="P26511" s="15"/>
      <c r="Q26511" s="15"/>
      <c r="R26511" s="15"/>
      <c r="S26511" s="15"/>
      <c r="T26511" s="15"/>
      <c r="U26511" s="15"/>
    </row>
    <row r="26512" ht="15" spans="16:21">
      <c r="P26512" s="15"/>
      <c r="Q26512" s="15"/>
      <c r="R26512" s="15"/>
      <c r="S26512" s="15"/>
      <c r="T26512" s="15"/>
      <c r="U26512" s="15"/>
    </row>
    <row r="26513" ht="15" spans="16:21">
      <c r="P26513" s="15"/>
      <c r="Q26513" s="15"/>
      <c r="R26513" s="15"/>
      <c r="S26513" s="15"/>
      <c r="T26513" s="15"/>
      <c r="U26513" s="15"/>
    </row>
    <row r="26514" ht="15" spans="16:21">
      <c r="P26514" s="15"/>
      <c r="Q26514" s="15"/>
      <c r="R26514" s="15"/>
      <c r="S26514" s="15"/>
      <c r="T26514" s="15"/>
      <c r="U26514" s="15"/>
    </row>
    <row r="26515" ht="15" spans="16:21">
      <c r="P26515" s="15"/>
      <c r="Q26515" s="15"/>
      <c r="R26515" s="15"/>
      <c r="S26515" s="15"/>
      <c r="T26515" s="15"/>
      <c r="U26515" s="15"/>
    </row>
    <row r="26516" ht="15" spans="16:21">
      <c r="P26516" s="15"/>
      <c r="Q26516" s="15"/>
      <c r="R26516" s="15"/>
      <c r="S26516" s="15"/>
      <c r="T26516" s="15"/>
      <c r="U26516" s="15"/>
    </row>
    <row r="26517" ht="15" spans="16:21">
      <c r="P26517" s="15"/>
      <c r="Q26517" s="15"/>
      <c r="R26517" s="15"/>
      <c r="S26517" s="15"/>
      <c r="T26517" s="15"/>
      <c r="U26517" s="15"/>
    </row>
    <row r="26518" ht="15" spans="16:21">
      <c r="P26518" s="15"/>
      <c r="Q26518" s="15"/>
      <c r="R26518" s="15"/>
      <c r="S26518" s="15"/>
      <c r="T26518" s="15"/>
      <c r="U26518" s="15"/>
    </row>
    <row r="26519" ht="15" spans="16:21">
      <c r="P26519" s="15"/>
      <c r="Q26519" s="15"/>
      <c r="R26519" s="15"/>
      <c r="S26519" s="15"/>
      <c r="T26519" s="15"/>
      <c r="U26519" s="15"/>
    </row>
    <row r="26520" ht="15" spans="16:21">
      <c r="P26520" s="15"/>
      <c r="Q26520" s="15"/>
      <c r="R26520" s="15"/>
      <c r="S26520" s="15"/>
      <c r="T26520" s="15"/>
      <c r="U26520" s="15"/>
    </row>
    <row r="26521" ht="15" spans="16:21">
      <c r="P26521" s="15"/>
      <c r="Q26521" s="15"/>
      <c r="R26521" s="15"/>
      <c r="S26521" s="15"/>
      <c r="T26521" s="15"/>
      <c r="U26521" s="15"/>
    </row>
    <row r="26522" ht="15" spans="16:21">
      <c r="P26522" s="15"/>
      <c r="Q26522" s="15"/>
      <c r="R26522" s="15"/>
      <c r="S26522" s="15"/>
      <c r="T26522" s="15"/>
      <c r="U26522" s="15"/>
    </row>
    <row r="26523" ht="15" spans="16:21">
      <c r="P26523" s="15"/>
      <c r="Q26523" s="15"/>
      <c r="R26523" s="15"/>
      <c r="S26523" s="15"/>
      <c r="T26523" s="15"/>
      <c r="U26523" s="15"/>
    </row>
    <row r="26524" ht="15" spans="16:21">
      <c r="P26524" s="15"/>
      <c r="Q26524" s="15"/>
      <c r="R26524" s="15"/>
      <c r="S26524" s="15"/>
      <c r="T26524" s="15"/>
      <c r="U26524" s="15"/>
    </row>
    <row r="26525" ht="15" spans="16:21">
      <c r="P26525" s="15"/>
      <c r="Q26525" s="15"/>
      <c r="R26525" s="15"/>
      <c r="S26525" s="15"/>
      <c r="T26525" s="15"/>
      <c r="U26525" s="15"/>
    </row>
    <row r="26526" ht="15" spans="16:21">
      <c r="P26526" s="15"/>
      <c r="Q26526" s="15"/>
      <c r="R26526" s="15"/>
      <c r="S26526" s="15"/>
      <c r="T26526" s="15"/>
      <c r="U26526" s="15"/>
    </row>
    <row r="26527" ht="15" spans="16:21">
      <c r="P26527" s="15"/>
      <c r="Q26527" s="15"/>
      <c r="R26527" s="15"/>
      <c r="S26527" s="15"/>
      <c r="T26527" s="15"/>
      <c r="U26527" s="15"/>
    </row>
    <row r="26528" ht="15" spans="16:21">
      <c r="P26528" s="15"/>
      <c r="Q26528" s="15"/>
      <c r="R26528" s="15"/>
      <c r="S26528" s="15"/>
      <c r="T26528" s="15"/>
      <c r="U26528" s="15"/>
    </row>
    <row r="26529" ht="15" spans="16:21">
      <c r="P26529" s="15"/>
      <c r="Q26529" s="15"/>
      <c r="R26529" s="15"/>
      <c r="S26529" s="15"/>
      <c r="T26529" s="15"/>
      <c r="U26529" s="15"/>
    </row>
    <row r="26530" ht="15" spans="16:21">
      <c r="P26530" s="15"/>
      <c r="Q26530" s="15"/>
      <c r="R26530" s="15"/>
      <c r="S26530" s="15"/>
      <c r="T26530" s="15"/>
      <c r="U26530" s="15"/>
    </row>
    <row r="26531" ht="15" spans="16:21">
      <c r="P26531" s="15"/>
      <c r="Q26531" s="15"/>
      <c r="R26531" s="15"/>
      <c r="S26531" s="15"/>
      <c r="T26531" s="15"/>
      <c r="U26531" s="15"/>
    </row>
    <row r="26532" ht="15" spans="16:21">
      <c r="P26532" s="15"/>
      <c r="Q26532" s="15"/>
      <c r="R26532" s="15"/>
      <c r="S26532" s="15"/>
      <c r="T26532" s="15"/>
      <c r="U26532" s="15"/>
    </row>
    <row r="26533" ht="15" spans="16:21">
      <c r="P26533" s="15"/>
      <c r="Q26533" s="15"/>
      <c r="R26533" s="15"/>
      <c r="S26533" s="15"/>
      <c r="T26533" s="15"/>
      <c r="U26533" s="15"/>
    </row>
    <row r="26534" ht="15" spans="16:21">
      <c r="P26534" s="15"/>
      <c r="Q26534" s="15"/>
      <c r="R26534" s="15"/>
      <c r="S26534" s="15"/>
      <c r="T26534" s="15"/>
      <c r="U26534" s="15"/>
    </row>
    <row r="26535" ht="15" spans="16:21">
      <c r="P26535" s="15"/>
      <c r="Q26535" s="15"/>
      <c r="R26535" s="15"/>
      <c r="S26535" s="15"/>
      <c r="T26535" s="15"/>
      <c r="U26535" s="15"/>
    </row>
    <row r="26536" ht="15" spans="16:21">
      <c r="P26536" s="15"/>
      <c r="Q26536" s="15"/>
      <c r="R26536" s="15"/>
      <c r="S26536" s="15"/>
      <c r="T26536" s="15"/>
      <c r="U26536" s="15"/>
    </row>
    <row r="26537" ht="15" spans="16:21">
      <c r="P26537" s="15"/>
      <c r="Q26537" s="15"/>
      <c r="R26537" s="15"/>
      <c r="S26537" s="15"/>
      <c r="T26537" s="15"/>
      <c r="U26537" s="15"/>
    </row>
    <row r="26538" ht="15" spans="16:21">
      <c r="P26538" s="15"/>
      <c r="Q26538" s="15"/>
      <c r="R26538" s="15"/>
      <c r="S26538" s="15"/>
      <c r="T26538" s="15"/>
      <c r="U26538" s="15"/>
    </row>
    <row r="26539" ht="15" spans="16:21">
      <c r="P26539" s="15"/>
      <c r="Q26539" s="15"/>
      <c r="R26539" s="15"/>
      <c r="S26539" s="15"/>
      <c r="T26539" s="15"/>
      <c r="U26539" s="15"/>
    </row>
    <row r="26540" ht="15" spans="16:21">
      <c r="P26540" s="15"/>
      <c r="Q26540" s="15"/>
      <c r="R26540" s="15"/>
      <c r="S26540" s="15"/>
      <c r="T26540" s="15"/>
      <c r="U26540" s="15"/>
    </row>
    <row r="26541" ht="15" spans="16:21">
      <c r="P26541" s="15"/>
      <c r="Q26541" s="15"/>
      <c r="R26541" s="15"/>
      <c r="S26541" s="15"/>
      <c r="T26541" s="15"/>
      <c r="U26541" s="15"/>
    </row>
    <row r="26542" ht="15" spans="16:21">
      <c r="P26542" s="15"/>
      <c r="Q26542" s="15"/>
      <c r="R26542" s="15"/>
      <c r="S26542" s="15"/>
      <c r="T26542" s="15"/>
      <c r="U26542" s="15"/>
    </row>
    <row r="26543" ht="15" spans="16:21">
      <c r="P26543" s="15"/>
      <c r="Q26543" s="15"/>
      <c r="R26543" s="15"/>
      <c r="S26543" s="15"/>
      <c r="T26543" s="15"/>
      <c r="U26543" s="15"/>
    </row>
    <row r="26544" ht="15" spans="16:21">
      <c r="P26544" s="15"/>
      <c r="Q26544" s="15"/>
      <c r="R26544" s="15"/>
      <c r="S26544" s="15"/>
      <c r="T26544" s="15"/>
      <c r="U26544" s="15"/>
    </row>
    <row r="26545" ht="15" spans="16:21">
      <c r="P26545" s="15"/>
      <c r="Q26545" s="15"/>
      <c r="R26545" s="15"/>
      <c r="S26545" s="15"/>
      <c r="T26545" s="15"/>
      <c r="U26545" s="15"/>
    </row>
    <row r="26546" ht="15" spans="16:21">
      <c r="P26546" s="15"/>
      <c r="Q26546" s="15"/>
      <c r="R26546" s="15"/>
      <c r="S26546" s="15"/>
      <c r="T26546" s="15"/>
      <c r="U26546" s="15"/>
    </row>
    <row r="26547" ht="15" spans="16:21">
      <c r="P26547" s="15"/>
      <c r="Q26547" s="15"/>
      <c r="R26547" s="15"/>
      <c r="S26547" s="15"/>
      <c r="T26547" s="15"/>
      <c r="U26547" s="15"/>
    </row>
    <row r="26548" ht="15" spans="16:21">
      <c r="P26548" s="15"/>
      <c r="Q26548" s="15"/>
      <c r="R26548" s="15"/>
      <c r="S26548" s="15"/>
      <c r="T26548" s="15"/>
      <c r="U26548" s="15"/>
    </row>
    <row r="26549" ht="15" spans="16:21">
      <c r="P26549" s="15"/>
      <c r="Q26549" s="15"/>
      <c r="R26549" s="15"/>
      <c r="S26549" s="15"/>
      <c r="T26549" s="15"/>
      <c r="U26549" s="15"/>
    </row>
    <row r="26550" ht="15" spans="16:21">
      <c r="P26550" s="15"/>
      <c r="Q26550" s="15"/>
      <c r="R26550" s="15"/>
      <c r="S26550" s="15"/>
      <c r="T26550" s="15"/>
      <c r="U26550" s="15"/>
    </row>
    <row r="26551" ht="15" spans="16:21">
      <c r="P26551" s="15"/>
      <c r="Q26551" s="15"/>
      <c r="R26551" s="15"/>
      <c r="S26551" s="15"/>
      <c r="T26551" s="15"/>
      <c r="U26551" s="15"/>
    </row>
    <row r="26552" ht="15" spans="16:21">
      <c r="P26552" s="15"/>
      <c r="Q26552" s="15"/>
      <c r="R26552" s="15"/>
      <c r="S26552" s="15"/>
      <c r="T26552" s="15"/>
      <c r="U26552" s="15"/>
    </row>
    <row r="26553" ht="15" spans="16:21">
      <c r="P26553" s="15"/>
      <c r="Q26553" s="15"/>
      <c r="R26553" s="15"/>
      <c r="S26553" s="15"/>
      <c r="T26553" s="15"/>
      <c r="U26553" s="15"/>
    </row>
    <row r="26554" ht="15" spans="16:21">
      <c r="P26554" s="15"/>
      <c r="Q26554" s="15"/>
      <c r="R26554" s="15"/>
      <c r="S26554" s="15"/>
      <c r="T26554" s="15"/>
      <c r="U26554" s="15"/>
    </row>
    <row r="26555" ht="15" spans="16:21">
      <c r="P26555" s="15"/>
      <c r="Q26555" s="15"/>
      <c r="R26555" s="15"/>
      <c r="S26555" s="15"/>
      <c r="T26555" s="15"/>
      <c r="U26555" s="15"/>
    </row>
    <row r="26556" ht="15" spans="16:21">
      <c r="P26556" s="15"/>
      <c r="Q26556" s="15"/>
      <c r="R26556" s="15"/>
      <c r="S26556" s="15"/>
      <c r="T26556" s="15"/>
      <c r="U26556" s="15"/>
    </row>
    <row r="26557" ht="15" spans="16:21">
      <c r="P26557" s="15"/>
      <c r="Q26557" s="15"/>
      <c r="R26557" s="15"/>
      <c r="S26557" s="15"/>
      <c r="T26557" s="15"/>
      <c r="U26557" s="15"/>
    </row>
    <row r="26558" ht="15" spans="16:21">
      <c r="P26558" s="15"/>
      <c r="Q26558" s="15"/>
      <c r="R26558" s="15"/>
      <c r="S26558" s="15"/>
      <c r="T26558" s="15"/>
      <c r="U26558" s="15"/>
    </row>
    <row r="26559" ht="15" spans="16:21">
      <c r="P26559" s="15"/>
      <c r="Q26559" s="15"/>
      <c r="R26559" s="15"/>
      <c r="S26559" s="15"/>
      <c r="T26559" s="15"/>
      <c r="U26559" s="15"/>
    </row>
    <row r="26560" ht="15" spans="16:21">
      <c r="P26560" s="15"/>
      <c r="Q26560" s="15"/>
      <c r="R26560" s="15"/>
      <c r="S26560" s="15"/>
      <c r="T26560" s="15"/>
      <c r="U26560" s="15"/>
    </row>
    <row r="26561" ht="15" spans="16:21">
      <c r="P26561" s="15"/>
      <c r="Q26561" s="15"/>
      <c r="R26561" s="15"/>
      <c r="S26561" s="15"/>
      <c r="T26561" s="15"/>
      <c r="U26561" s="15"/>
    </row>
    <row r="26562" ht="15" spans="16:21">
      <c r="P26562" s="15"/>
      <c r="Q26562" s="15"/>
      <c r="R26562" s="15"/>
      <c r="S26562" s="15"/>
      <c r="T26562" s="15"/>
      <c r="U26562" s="15"/>
    </row>
    <row r="26563" ht="15" spans="16:21">
      <c r="P26563" s="15"/>
      <c r="Q26563" s="15"/>
      <c r="R26563" s="15"/>
      <c r="S26563" s="15"/>
      <c r="T26563" s="15"/>
      <c r="U26563" s="15"/>
    </row>
    <row r="26564" ht="15" spans="16:21">
      <c r="P26564" s="15"/>
      <c r="Q26564" s="15"/>
      <c r="R26564" s="15"/>
      <c r="S26564" s="15"/>
      <c r="T26564" s="15"/>
      <c r="U26564" s="15"/>
    </row>
    <row r="26565" ht="15" spans="16:21">
      <c r="P26565" s="15"/>
      <c r="Q26565" s="15"/>
      <c r="R26565" s="15"/>
      <c r="S26565" s="15"/>
      <c r="T26565" s="15"/>
      <c r="U26565" s="15"/>
    </row>
    <row r="26566" ht="15" spans="16:21">
      <c r="P26566" s="15"/>
      <c r="Q26566" s="15"/>
      <c r="R26566" s="15"/>
      <c r="S26566" s="15"/>
      <c r="T26566" s="15"/>
      <c r="U26566" s="15"/>
    </row>
    <row r="26567" ht="15" spans="16:21">
      <c r="P26567" s="15"/>
      <c r="Q26567" s="15"/>
      <c r="R26567" s="15"/>
      <c r="S26567" s="15"/>
      <c r="T26567" s="15"/>
      <c r="U26567" s="15"/>
    </row>
    <row r="26568" ht="15" spans="16:21">
      <c r="P26568" s="15"/>
      <c r="Q26568" s="15"/>
      <c r="R26568" s="15"/>
      <c r="S26568" s="15"/>
      <c r="T26568" s="15"/>
      <c r="U26568" s="15"/>
    </row>
    <row r="26569" ht="15" spans="16:21">
      <c r="P26569" s="15"/>
      <c r="Q26569" s="15"/>
      <c r="R26569" s="15"/>
      <c r="S26569" s="15"/>
      <c r="T26569" s="15"/>
      <c r="U26569" s="15"/>
    </row>
    <row r="26570" ht="15" spans="16:21">
      <c r="P26570" s="15"/>
      <c r="Q26570" s="15"/>
      <c r="R26570" s="15"/>
      <c r="S26570" s="15"/>
      <c r="T26570" s="15"/>
      <c r="U26570" s="15"/>
    </row>
    <row r="26571" ht="15" spans="16:21">
      <c r="P26571" s="15"/>
      <c r="Q26571" s="15"/>
      <c r="R26571" s="15"/>
      <c r="S26571" s="15"/>
      <c r="T26571" s="15"/>
      <c r="U26571" s="15"/>
    </row>
    <row r="26572" ht="15" spans="16:21">
      <c r="P26572" s="15"/>
      <c r="Q26572" s="15"/>
      <c r="R26572" s="15"/>
      <c r="S26572" s="15"/>
      <c r="T26572" s="15"/>
      <c r="U26572" s="15"/>
    </row>
    <row r="26573" ht="15" spans="16:21">
      <c r="P26573" s="15"/>
      <c r="Q26573" s="15"/>
      <c r="R26573" s="15"/>
      <c r="S26573" s="15"/>
      <c r="T26573" s="15"/>
      <c r="U26573" s="15"/>
    </row>
    <row r="26574" ht="15" spans="16:21">
      <c r="P26574" s="15"/>
      <c r="Q26574" s="15"/>
      <c r="R26574" s="15"/>
      <c r="S26574" s="15"/>
      <c r="T26574" s="15"/>
      <c r="U26574" s="15"/>
    </row>
    <row r="26575" ht="15" spans="16:21">
      <c r="P26575" s="15"/>
      <c r="Q26575" s="15"/>
      <c r="R26575" s="15"/>
      <c r="S26575" s="15"/>
      <c r="T26575" s="15"/>
      <c r="U26575" s="15"/>
    </row>
    <row r="26576" ht="15" spans="16:21">
      <c r="P26576" s="15"/>
      <c r="Q26576" s="15"/>
      <c r="R26576" s="15"/>
      <c r="S26576" s="15"/>
      <c r="T26576" s="15"/>
      <c r="U26576" s="15"/>
    </row>
    <row r="26577" ht="15" spans="16:21">
      <c r="P26577" s="15"/>
      <c r="Q26577" s="15"/>
      <c r="R26577" s="15"/>
      <c r="S26577" s="15"/>
      <c r="T26577" s="15"/>
      <c r="U26577" s="15"/>
    </row>
    <row r="26578" ht="15" spans="16:21">
      <c r="P26578" s="15"/>
      <c r="Q26578" s="15"/>
      <c r="R26578" s="15"/>
      <c r="S26578" s="15"/>
      <c r="T26578" s="15"/>
      <c r="U26578" s="15"/>
    </row>
    <row r="26579" ht="15" spans="16:21">
      <c r="P26579" s="15"/>
      <c r="Q26579" s="15"/>
      <c r="R26579" s="15"/>
      <c r="S26579" s="15"/>
      <c r="T26579" s="15"/>
      <c r="U26579" s="15"/>
    </row>
    <row r="26580" ht="15" spans="16:21">
      <c r="P26580" s="15"/>
      <c r="Q26580" s="15"/>
      <c r="R26580" s="15"/>
      <c r="S26580" s="15"/>
      <c r="T26580" s="15"/>
      <c r="U26580" s="15"/>
    </row>
    <row r="26581" ht="15" spans="16:21">
      <c r="P26581" s="15"/>
      <c r="Q26581" s="15"/>
      <c r="R26581" s="15"/>
      <c r="S26581" s="15"/>
      <c r="T26581" s="15"/>
      <c r="U26581" s="15"/>
    </row>
    <row r="26582" ht="15" spans="16:21">
      <c r="P26582" s="15"/>
      <c r="Q26582" s="15"/>
      <c r="R26582" s="15"/>
      <c r="S26582" s="15"/>
      <c r="T26582" s="15"/>
      <c r="U26582" s="15"/>
    </row>
    <row r="26583" ht="15" spans="16:21">
      <c r="P26583" s="15"/>
      <c r="Q26583" s="15"/>
      <c r="R26583" s="15"/>
      <c r="S26583" s="15"/>
      <c r="T26583" s="15"/>
      <c r="U26583" s="15"/>
    </row>
    <row r="26584" ht="15" spans="16:21">
      <c r="P26584" s="15"/>
      <c r="Q26584" s="15"/>
      <c r="R26584" s="15"/>
      <c r="S26584" s="15"/>
      <c r="T26584" s="15"/>
      <c r="U26584" s="15"/>
    </row>
    <row r="26585" ht="15" spans="16:21">
      <c r="P26585" s="15"/>
      <c r="Q26585" s="15"/>
      <c r="R26585" s="15"/>
      <c r="S26585" s="15"/>
      <c r="T26585" s="15"/>
      <c r="U26585" s="15"/>
    </row>
    <row r="26586" ht="15" spans="16:21">
      <c r="P26586" s="15"/>
      <c r="Q26586" s="15"/>
      <c r="R26586" s="15"/>
      <c r="S26586" s="15"/>
      <c r="T26586" s="15"/>
      <c r="U26586" s="15"/>
    </row>
    <row r="26587" ht="15" spans="16:21">
      <c r="P26587" s="15"/>
      <c r="Q26587" s="15"/>
      <c r="R26587" s="15"/>
      <c r="S26587" s="15"/>
      <c r="T26587" s="15"/>
      <c r="U26587" s="15"/>
    </row>
    <row r="26588" ht="15" spans="16:21">
      <c r="P26588" s="15"/>
      <c r="Q26588" s="15"/>
      <c r="R26588" s="15"/>
      <c r="S26588" s="15"/>
      <c r="T26588" s="15"/>
      <c r="U26588" s="15"/>
    </row>
    <row r="26589" ht="15" spans="16:21">
      <c r="P26589" s="15"/>
      <c r="Q26589" s="15"/>
      <c r="R26589" s="15"/>
      <c r="S26589" s="15"/>
      <c r="T26589" s="15"/>
      <c r="U26589" s="15"/>
    </row>
    <row r="26590" ht="15" spans="16:21">
      <c r="P26590" s="15"/>
      <c r="Q26590" s="15"/>
      <c r="R26590" s="15"/>
      <c r="S26590" s="15"/>
      <c r="T26590" s="15"/>
      <c r="U26590" s="15"/>
    </row>
    <row r="26591" ht="15" spans="16:21">
      <c r="P26591" s="15"/>
      <c r="Q26591" s="15"/>
      <c r="R26591" s="15"/>
      <c r="S26591" s="15"/>
      <c r="T26591" s="15"/>
      <c r="U26591" s="15"/>
    </row>
    <row r="26592" ht="15" spans="16:21">
      <c r="P26592" s="15"/>
      <c r="Q26592" s="15"/>
      <c r="R26592" s="15"/>
      <c r="S26592" s="15"/>
      <c r="T26592" s="15"/>
      <c r="U26592" s="15"/>
    </row>
    <row r="26593" ht="15" spans="16:21">
      <c r="P26593" s="15"/>
      <c r="Q26593" s="15"/>
      <c r="R26593" s="15"/>
      <c r="S26593" s="15"/>
      <c r="T26593" s="15"/>
      <c r="U26593" s="15"/>
    </row>
    <row r="26594" ht="15" spans="16:21">
      <c r="P26594" s="15"/>
      <c r="Q26594" s="15"/>
      <c r="R26594" s="15"/>
      <c r="S26594" s="15"/>
      <c r="T26594" s="15"/>
      <c r="U26594" s="15"/>
    </row>
    <row r="26595" ht="15" spans="16:21">
      <c r="P26595" s="15"/>
      <c r="Q26595" s="15"/>
      <c r="R26595" s="15"/>
      <c r="S26595" s="15"/>
      <c r="T26595" s="15"/>
      <c r="U26595" s="15"/>
    </row>
    <row r="26596" ht="15" spans="16:21">
      <c r="P26596" s="15"/>
      <c r="Q26596" s="15"/>
      <c r="R26596" s="15"/>
      <c r="S26596" s="15"/>
      <c r="T26596" s="15"/>
      <c r="U26596" s="15"/>
    </row>
    <row r="26597" ht="15" spans="16:21">
      <c r="P26597" s="15"/>
      <c r="Q26597" s="15"/>
      <c r="R26597" s="15"/>
      <c r="S26597" s="15"/>
      <c r="T26597" s="15"/>
      <c r="U26597" s="15"/>
    </row>
    <row r="26598" ht="15" spans="16:21">
      <c r="P26598" s="15"/>
      <c r="Q26598" s="15"/>
      <c r="R26598" s="15"/>
      <c r="S26598" s="15"/>
      <c r="T26598" s="15"/>
      <c r="U26598" s="15"/>
    </row>
    <row r="26599" ht="15" spans="16:21">
      <c r="P26599" s="15"/>
      <c r="Q26599" s="15"/>
      <c r="R26599" s="15"/>
      <c r="S26599" s="15"/>
      <c r="T26599" s="15"/>
      <c r="U26599" s="15"/>
    </row>
    <row r="26600" ht="15" spans="16:21">
      <c r="P26600" s="15"/>
      <c r="Q26600" s="15"/>
      <c r="R26600" s="15"/>
      <c r="S26600" s="15"/>
      <c r="T26600" s="15"/>
      <c r="U26600" s="15"/>
    </row>
    <row r="26601" ht="15" spans="16:21">
      <c r="P26601" s="15"/>
      <c r="Q26601" s="15"/>
      <c r="R26601" s="15"/>
      <c r="S26601" s="15"/>
      <c r="T26601" s="15"/>
      <c r="U26601" s="15"/>
    </row>
    <row r="26602" ht="15" spans="16:21">
      <c r="P26602" s="15"/>
      <c r="Q26602" s="15"/>
      <c r="R26602" s="15"/>
      <c r="S26602" s="15"/>
      <c r="T26602" s="15"/>
      <c r="U26602" s="15"/>
    </row>
    <row r="26603" ht="15" spans="16:21">
      <c r="P26603" s="15"/>
      <c r="Q26603" s="15"/>
      <c r="R26603" s="15"/>
      <c r="S26603" s="15"/>
      <c r="T26603" s="15"/>
      <c r="U26603" s="15"/>
    </row>
    <row r="26604" ht="15" spans="16:21">
      <c r="P26604" s="15"/>
      <c r="Q26604" s="15"/>
      <c r="R26604" s="15"/>
      <c r="S26604" s="15"/>
      <c r="T26604" s="15"/>
      <c r="U26604" s="15"/>
    </row>
    <row r="26605" ht="15" spans="16:21">
      <c r="P26605" s="15"/>
      <c r="Q26605" s="15"/>
      <c r="R26605" s="15"/>
      <c r="S26605" s="15"/>
      <c r="T26605" s="15"/>
      <c r="U26605" s="15"/>
    </row>
    <row r="26606" ht="15" spans="16:21">
      <c r="P26606" s="15"/>
      <c r="Q26606" s="15"/>
      <c r="R26606" s="15"/>
      <c r="S26606" s="15"/>
      <c r="T26606" s="15"/>
      <c r="U26606" s="15"/>
    </row>
    <row r="26607" ht="15" spans="16:21">
      <c r="P26607" s="15"/>
      <c r="Q26607" s="15"/>
      <c r="R26607" s="15"/>
      <c r="S26607" s="15"/>
      <c r="T26607" s="15"/>
      <c r="U26607" s="15"/>
    </row>
    <row r="26608" ht="15" spans="16:21">
      <c r="P26608" s="15"/>
      <c r="Q26608" s="15"/>
      <c r="R26608" s="15"/>
      <c r="S26608" s="15"/>
      <c r="T26608" s="15"/>
      <c r="U26608" s="15"/>
    </row>
    <row r="26609" ht="15" spans="16:21">
      <c r="P26609" s="15"/>
      <c r="Q26609" s="15"/>
      <c r="R26609" s="15"/>
      <c r="S26609" s="15"/>
      <c r="T26609" s="15"/>
      <c r="U26609" s="15"/>
    </row>
    <row r="26610" ht="15" spans="16:21">
      <c r="P26610" s="15"/>
      <c r="Q26610" s="15"/>
      <c r="R26610" s="15"/>
      <c r="S26610" s="15"/>
      <c r="T26610" s="15"/>
      <c r="U26610" s="15"/>
    </row>
    <row r="26611" ht="15" spans="16:21">
      <c r="P26611" s="15"/>
      <c r="Q26611" s="15"/>
      <c r="R26611" s="15"/>
      <c r="S26611" s="15"/>
      <c r="T26611" s="15"/>
      <c r="U26611" s="15"/>
    </row>
    <row r="26612" ht="15" spans="16:21">
      <c r="P26612" s="15"/>
      <c r="Q26612" s="15"/>
      <c r="R26612" s="15"/>
      <c r="S26612" s="15"/>
      <c r="T26612" s="15"/>
      <c r="U26612" s="15"/>
    </row>
    <row r="26613" ht="15" spans="16:21">
      <c r="P26613" s="15"/>
      <c r="Q26613" s="15"/>
      <c r="R26613" s="15"/>
      <c r="S26613" s="15"/>
      <c r="T26613" s="15"/>
      <c r="U26613" s="15"/>
    </row>
    <row r="26614" ht="15" spans="16:21">
      <c r="P26614" s="15"/>
      <c r="Q26614" s="15"/>
      <c r="R26614" s="15"/>
      <c r="S26614" s="15"/>
      <c r="T26614" s="15"/>
      <c r="U26614" s="15"/>
    </row>
    <row r="26615" ht="15" spans="16:21">
      <c r="P26615" s="15"/>
      <c r="Q26615" s="15"/>
      <c r="R26615" s="15"/>
      <c r="S26615" s="15"/>
      <c r="T26615" s="15"/>
      <c r="U26615" s="15"/>
    </row>
    <row r="26616" ht="15" spans="16:21">
      <c r="P26616" s="15"/>
      <c r="Q26616" s="15"/>
      <c r="R26616" s="15"/>
      <c r="S26616" s="15"/>
      <c r="T26616" s="15"/>
      <c r="U26616" s="15"/>
    </row>
    <row r="26617" ht="15" spans="16:21">
      <c r="P26617" s="15"/>
      <c r="Q26617" s="15"/>
      <c r="R26617" s="15"/>
      <c r="S26617" s="15"/>
      <c r="T26617" s="15"/>
      <c r="U26617" s="15"/>
    </row>
    <row r="26618" ht="15" spans="16:21">
      <c r="P26618" s="15"/>
      <c r="Q26618" s="15"/>
      <c r="R26618" s="15"/>
      <c r="S26618" s="15"/>
      <c r="T26618" s="15"/>
      <c r="U26618" s="15"/>
    </row>
    <row r="26619" ht="15" spans="16:21">
      <c r="P26619" s="15"/>
      <c r="Q26619" s="15"/>
      <c r="R26619" s="15"/>
      <c r="S26619" s="15"/>
      <c r="T26619" s="15"/>
      <c r="U26619" s="15"/>
    </row>
    <row r="26620" ht="15" spans="16:21">
      <c r="P26620" s="15"/>
      <c r="Q26620" s="15"/>
      <c r="R26620" s="15"/>
      <c r="S26620" s="15"/>
      <c r="T26620" s="15"/>
      <c r="U26620" s="15"/>
    </row>
    <row r="26621" ht="15" spans="16:21">
      <c r="P26621" s="15"/>
      <c r="Q26621" s="15"/>
      <c r="R26621" s="15"/>
      <c r="S26621" s="15"/>
      <c r="T26621" s="15"/>
      <c r="U26621" s="15"/>
    </row>
    <row r="26622" ht="15" spans="16:21">
      <c r="P26622" s="15"/>
      <c r="Q26622" s="15"/>
      <c r="R26622" s="15"/>
      <c r="S26622" s="15"/>
      <c r="T26622" s="15"/>
      <c r="U26622" s="15"/>
    </row>
    <row r="26623" ht="15" spans="16:21">
      <c r="P26623" s="15"/>
      <c r="Q26623" s="15"/>
      <c r="R26623" s="15"/>
      <c r="S26623" s="15"/>
      <c r="T26623" s="15"/>
      <c r="U26623" s="15"/>
    </row>
    <row r="26624" ht="15" spans="16:21">
      <c r="P26624" s="15"/>
      <c r="Q26624" s="15"/>
      <c r="R26624" s="15"/>
      <c r="S26624" s="15"/>
      <c r="T26624" s="15"/>
      <c r="U26624" s="15"/>
    </row>
    <row r="26625" ht="15" spans="16:21">
      <c r="P26625" s="15"/>
      <c r="Q26625" s="15"/>
      <c r="R26625" s="15"/>
      <c r="S26625" s="15"/>
      <c r="T26625" s="15"/>
      <c r="U26625" s="15"/>
    </row>
    <row r="26626" ht="15" spans="16:21">
      <c r="P26626" s="15"/>
      <c r="Q26626" s="15"/>
      <c r="R26626" s="15"/>
      <c r="S26626" s="15"/>
      <c r="T26626" s="15"/>
      <c r="U26626" s="15"/>
    </row>
    <row r="26627" ht="15" spans="16:21">
      <c r="P26627" s="15"/>
      <c r="Q26627" s="15"/>
      <c r="R26627" s="15"/>
      <c r="S26627" s="15"/>
      <c r="T26627" s="15"/>
      <c r="U26627" s="15"/>
    </row>
    <row r="26628" ht="15" spans="16:21">
      <c r="P26628" s="15"/>
      <c r="Q26628" s="15"/>
      <c r="R26628" s="15"/>
      <c r="S26628" s="15"/>
      <c r="T26628" s="15"/>
      <c r="U26628" s="15"/>
    </row>
    <row r="26629" ht="15" spans="16:21">
      <c r="P26629" s="15"/>
      <c r="Q26629" s="15"/>
      <c r="R26629" s="15"/>
      <c r="S26629" s="15"/>
      <c r="T26629" s="15"/>
      <c r="U26629" s="15"/>
    </row>
    <row r="26630" ht="15" spans="16:21">
      <c r="P26630" s="15"/>
      <c r="Q26630" s="15"/>
      <c r="R26630" s="15"/>
      <c r="S26630" s="15"/>
      <c r="T26630" s="15"/>
      <c r="U26630" s="15"/>
    </row>
    <row r="26631" ht="15" spans="16:21">
      <c r="P26631" s="15"/>
      <c r="Q26631" s="15"/>
      <c r="R26631" s="15"/>
      <c r="S26631" s="15"/>
      <c r="T26631" s="15"/>
      <c r="U26631" s="15"/>
    </row>
    <row r="26632" ht="15" spans="16:21">
      <c r="P26632" s="15"/>
      <c r="Q26632" s="15"/>
      <c r="R26632" s="15"/>
      <c r="S26632" s="15"/>
      <c r="T26632" s="15"/>
      <c r="U26632" s="15"/>
    </row>
    <row r="26633" ht="15" spans="16:21">
      <c r="P26633" s="15"/>
      <c r="Q26633" s="15"/>
      <c r="R26633" s="15"/>
      <c r="S26633" s="15"/>
      <c r="T26633" s="15"/>
      <c r="U26633" s="15"/>
    </row>
    <row r="26634" ht="15" spans="16:21">
      <c r="P26634" s="15"/>
      <c r="Q26634" s="15"/>
      <c r="R26634" s="15"/>
      <c r="S26634" s="15"/>
      <c r="T26634" s="15"/>
      <c r="U26634" s="15"/>
    </row>
    <row r="26635" ht="15" spans="16:21">
      <c r="P26635" s="15"/>
      <c r="Q26635" s="15"/>
      <c r="R26635" s="15"/>
      <c r="S26635" s="15"/>
      <c r="T26635" s="15"/>
      <c r="U26635" s="15"/>
    </row>
    <row r="26636" ht="15" spans="16:21">
      <c r="P26636" s="15"/>
      <c r="Q26636" s="15"/>
      <c r="R26636" s="15"/>
      <c r="S26636" s="15"/>
      <c r="T26636" s="15"/>
      <c r="U26636" s="15"/>
    </row>
    <row r="26637" ht="15" spans="16:21">
      <c r="P26637" s="15"/>
      <c r="Q26637" s="15"/>
      <c r="R26637" s="15"/>
      <c r="S26637" s="15"/>
      <c r="T26637" s="15"/>
      <c r="U26637" s="15"/>
    </row>
    <row r="26638" ht="15" spans="16:21">
      <c r="P26638" s="15"/>
      <c r="Q26638" s="15"/>
      <c r="R26638" s="15"/>
      <c r="S26638" s="15"/>
      <c r="T26638" s="15"/>
      <c r="U26638" s="15"/>
    </row>
    <row r="26639" ht="15" spans="16:21">
      <c r="P26639" s="15"/>
      <c r="Q26639" s="15"/>
      <c r="R26639" s="15"/>
      <c r="S26639" s="15"/>
      <c r="T26639" s="15"/>
      <c r="U26639" s="15"/>
    </row>
    <row r="26640" ht="15" spans="16:21">
      <c r="P26640" s="15"/>
      <c r="Q26640" s="15"/>
      <c r="R26640" s="15"/>
      <c r="S26640" s="15"/>
      <c r="T26640" s="15"/>
      <c r="U26640" s="15"/>
    </row>
    <row r="26641" ht="15" spans="16:21">
      <c r="P26641" s="15"/>
      <c r="Q26641" s="15"/>
      <c r="R26641" s="15"/>
      <c r="S26641" s="15"/>
      <c r="T26641" s="15"/>
      <c r="U26641" s="15"/>
    </row>
    <row r="26642" ht="15" spans="16:21">
      <c r="P26642" s="15"/>
      <c r="Q26642" s="15"/>
      <c r="R26642" s="15"/>
      <c r="S26642" s="15"/>
      <c r="T26642" s="15"/>
      <c r="U26642" s="15"/>
    </row>
    <row r="26643" ht="15" spans="16:21">
      <c r="P26643" s="15"/>
      <c r="Q26643" s="15"/>
      <c r="R26643" s="15"/>
      <c r="S26643" s="15"/>
      <c r="T26643" s="15"/>
      <c r="U26643" s="15"/>
    </row>
    <row r="26644" ht="15" spans="16:21">
      <c r="P26644" s="15"/>
      <c r="Q26644" s="15"/>
      <c r="R26644" s="15"/>
      <c r="S26644" s="15"/>
      <c r="T26644" s="15"/>
      <c r="U26644" s="15"/>
    </row>
    <row r="26645" ht="15" spans="16:21">
      <c r="P26645" s="15"/>
      <c r="Q26645" s="15"/>
      <c r="R26645" s="15"/>
      <c r="S26645" s="15"/>
      <c r="T26645" s="15"/>
      <c r="U26645" s="15"/>
    </row>
    <row r="26646" ht="15" spans="16:21">
      <c r="P26646" s="15"/>
      <c r="Q26646" s="15"/>
      <c r="R26646" s="15"/>
      <c r="S26646" s="15"/>
      <c r="T26646" s="15"/>
      <c r="U26646" s="15"/>
    </row>
    <row r="26647" ht="15" spans="16:21">
      <c r="P26647" s="15"/>
      <c r="Q26647" s="15"/>
      <c r="R26647" s="15"/>
      <c r="S26647" s="15"/>
      <c r="T26647" s="15"/>
      <c r="U26647" s="15"/>
    </row>
    <row r="26648" ht="15" spans="16:21">
      <c r="P26648" s="15"/>
      <c r="Q26648" s="15"/>
      <c r="R26648" s="15"/>
      <c r="S26648" s="15"/>
      <c r="T26648" s="15"/>
      <c r="U26648" s="15"/>
    </row>
    <row r="26649" ht="15" spans="16:21">
      <c r="P26649" s="15"/>
      <c r="Q26649" s="15"/>
      <c r="R26649" s="15"/>
      <c r="S26649" s="15"/>
      <c r="T26649" s="15"/>
      <c r="U26649" s="15"/>
    </row>
    <row r="26650" ht="15" spans="16:21">
      <c r="P26650" s="15"/>
      <c r="Q26650" s="15"/>
      <c r="R26650" s="15"/>
      <c r="S26650" s="15"/>
      <c r="T26650" s="15"/>
      <c r="U26650" s="15"/>
    </row>
    <row r="26651" ht="15" spans="16:21">
      <c r="P26651" s="15"/>
      <c r="Q26651" s="15"/>
      <c r="R26651" s="15"/>
      <c r="S26651" s="15"/>
      <c r="T26651" s="15"/>
      <c r="U26651" s="15"/>
    </row>
    <row r="26652" ht="15" spans="16:21">
      <c r="P26652" s="15"/>
      <c r="Q26652" s="15"/>
      <c r="R26652" s="15"/>
      <c r="S26652" s="15"/>
      <c r="T26652" s="15"/>
      <c r="U26652" s="15"/>
    </row>
    <row r="26653" ht="15" spans="16:21">
      <c r="P26653" s="15"/>
      <c r="Q26653" s="15"/>
      <c r="R26653" s="15"/>
      <c r="S26653" s="15"/>
      <c r="T26653" s="15"/>
      <c r="U26653" s="15"/>
    </row>
    <row r="26654" ht="15" spans="16:21">
      <c r="P26654" s="15"/>
      <c r="Q26654" s="15"/>
      <c r="R26654" s="15"/>
      <c r="S26654" s="15"/>
      <c r="T26654" s="15"/>
      <c r="U26654" s="15"/>
    </row>
    <row r="26655" ht="15" spans="16:21">
      <c r="P26655" s="15"/>
      <c r="Q26655" s="15"/>
      <c r="R26655" s="15"/>
      <c r="S26655" s="15"/>
      <c r="T26655" s="15"/>
      <c r="U26655" s="15"/>
    </row>
    <row r="26656" ht="15" spans="16:21">
      <c r="P26656" s="15"/>
      <c r="Q26656" s="15"/>
      <c r="R26656" s="15"/>
      <c r="S26656" s="15"/>
      <c r="T26656" s="15"/>
      <c r="U26656" s="15"/>
    </row>
    <row r="26657" ht="15" spans="16:21">
      <c r="P26657" s="15"/>
      <c r="Q26657" s="15"/>
      <c r="R26657" s="15"/>
      <c r="S26657" s="15"/>
      <c r="T26657" s="15"/>
      <c r="U26657" s="15"/>
    </row>
    <row r="26658" ht="15" spans="16:21">
      <c r="P26658" s="15"/>
      <c r="Q26658" s="15"/>
      <c r="R26658" s="15"/>
      <c r="S26658" s="15"/>
      <c r="T26658" s="15"/>
      <c r="U26658" s="15"/>
    </row>
    <row r="26659" ht="15" spans="16:21">
      <c r="P26659" s="15"/>
      <c r="Q26659" s="15"/>
      <c r="R26659" s="15"/>
      <c r="S26659" s="15"/>
      <c r="T26659" s="15"/>
      <c r="U26659" s="15"/>
    </row>
    <row r="26660" ht="15" spans="16:21">
      <c r="P26660" s="15"/>
      <c r="Q26660" s="15"/>
      <c r="R26660" s="15"/>
      <c r="S26660" s="15"/>
      <c r="T26660" s="15"/>
      <c r="U26660" s="15"/>
    </row>
    <row r="26661" ht="15" spans="16:21">
      <c r="P26661" s="15"/>
      <c r="Q26661" s="15"/>
      <c r="R26661" s="15"/>
      <c r="S26661" s="15"/>
      <c r="T26661" s="15"/>
      <c r="U26661" s="15"/>
    </row>
    <row r="26662" ht="15" spans="16:21">
      <c r="P26662" s="15"/>
      <c r="Q26662" s="15"/>
      <c r="R26662" s="15"/>
      <c r="S26662" s="15"/>
      <c r="T26662" s="15"/>
      <c r="U26662" s="15"/>
    </row>
    <row r="26663" ht="15" spans="16:21">
      <c r="P26663" s="15"/>
      <c r="Q26663" s="15"/>
      <c r="R26663" s="15"/>
      <c r="S26663" s="15"/>
      <c r="T26663" s="15"/>
      <c r="U26663" s="15"/>
    </row>
    <row r="26664" ht="15" spans="16:21">
      <c r="P26664" s="15"/>
      <c r="Q26664" s="15"/>
      <c r="R26664" s="15"/>
      <c r="S26664" s="15"/>
      <c r="T26664" s="15"/>
      <c r="U26664" s="15"/>
    </row>
    <row r="26665" ht="15" spans="16:21">
      <c r="P26665" s="15"/>
      <c r="Q26665" s="15"/>
      <c r="R26665" s="15"/>
      <c r="S26665" s="15"/>
      <c r="T26665" s="15"/>
      <c r="U26665" s="15"/>
    </row>
    <row r="26666" ht="15" spans="16:21">
      <c r="P26666" s="15"/>
      <c r="Q26666" s="15"/>
      <c r="R26666" s="15"/>
      <c r="S26666" s="15"/>
      <c r="T26666" s="15"/>
      <c r="U26666" s="15"/>
    </row>
    <row r="26667" ht="15" spans="16:21">
      <c r="P26667" s="15"/>
      <c r="Q26667" s="15"/>
      <c r="R26667" s="15"/>
      <c r="S26667" s="15"/>
      <c r="T26667" s="15"/>
      <c r="U26667" s="15"/>
    </row>
    <row r="26668" ht="15" spans="16:21">
      <c r="P26668" s="15"/>
      <c r="Q26668" s="15"/>
      <c r="R26668" s="15"/>
      <c r="S26668" s="15"/>
      <c r="T26668" s="15"/>
      <c r="U26668" s="15"/>
    </row>
    <row r="26669" ht="15" spans="16:21">
      <c r="P26669" s="15"/>
      <c r="Q26669" s="15"/>
      <c r="R26669" s="15"/>
      <c r="S26669" s="15"/>
      <c r="T26669" s="15"/>
      <c r="U26669" s="15"/>
    </row>
    <row r="26670" ht="15" spans="16:21">
      <c r="P26670" s="15"/>
      <c r="Q26670" s="15"/>
      <c r="R26670" s="15"/>
      <c r="S26670" s="15"/>
      <c r="T26670" s="15"/>
      <c r="U26670" s="15"/>
    </row>
    <row r="26671" ht="15" spans="16:21">
      <c r="P26671" s="15"/>
      <c r="Q26671" s="15"/>
      <c r="R26671" s="15"/>
      <c r="S26671" s="15"/>
      <c r="T26671" s="15"/>
      <c r="U26671" s="15"/>
    </row>
    <row r="26672" ht="15" spans="16:21">
      <c r="P26672" s="15"/>
      <c r="Q26672" s="15"/>
      <c r="R26672" s="15"/>
      <c r="S26672" s="15"/>
      <c r="T26672" s="15"/>
      <c r="U26672" s="15"/>
    </row>
    <row r="26673" ht="15" spans="16:21">
      <c r="P26673" s="15"/>
      <c r="Q26673" s="15"/>
      <c r="R26673" s="15"/>
      <c r="S26673" s="15"/>
      <c r="T26673" s="15"/>
      <c r="U26673" s="15"/>
    </row>
    <row r="26674" ht="15" spans="16:21">
      <c r="P26674" s="15"/>
      <c r="Q26674" s="15"/>
      <c r="R26674" s="15"/>
      <c r="S26674" s="15"/>
      <c r="T26674" s="15"/>
      <c r="U26674" s="15"/>
    </row>
    <row r="26675" ht="15" spans="16:21">
      <c r="P26675" s="15"/>
      <c r="Q26675" s="15"/>
      <c r="R26675" s="15"/>
      <c r="S26675" s="15"/>
      <c r="T26675" s="15"/>
      <c r="U26675" s="15"/>
    </row>
    <row r="26676" ht="15" spans="16:21">
      <c r="P26676" s="15"/>
      <c r="Q26676" s="15"/>
      <c r="R26676" s="15"/>
      <c r="S26676" s="15"/>
      <c r="T26676" s="15"/>
      <c r="U26676" s="15"/>
    </row>
    <row r="26677" ht="15" spans="16:21">
      <c r="P26677" s="15"/>
      <c r="Q26677" s="15"/>
      <c r="R26677" s="15"/>
      <c r="S26677" s="15"/>
      <c r="T26677" s="15"/>
      <c r="U26677" s="15"/>
    </row>
    <row r="26678" ht="15" spans="16:21">
      <c r="P26678" s="15"/>
      <c r="Q26678" s="15"/>
      <c r="R26678" s="15"/>
      <c r="S26678" s="15"/>
      <c r="T26678" s="15"/>
      <c r="U26678" s="15"/>
    </row>
    <row r="26679" ht="15" spans="16:21">
      <c r="P26679" s="15"/>
      <c r="Q26679" s="15"/>
      <c r="R26679" s="15"/>
      <c r="S26679" s="15"/>
      <c r="T26679" s="15"/>
      <c r="U26679" s="15"/>
    </row>
    <row r="26680" ht="15" spans="16:21">
      <c r="P26680" s="15"/>
      <c r="Q26680" s="15"/>
      <c r="R26680" s="15"/>
      <c r="S26680" s="15"/>
      <c r="T26680" s="15"/>
      <c r="U26680" s="15"/>
    </row>
    <row r="26681" ht="15" spans="16:21">
      <c r="P26681" s="15"/>
      <c r="Q26681" s="15"/>
      <c r="R26681" s="15"/>
      <c r="S26681" s="15"/>
      <c r="T26681" s="15"/>
      <c r="U26681" s="15"/>
    </row>
    <row r="26682" ht="15" spans="16:21">
      <c r="P26682" s="15"/>
      <c r="Q26682" s="15"/>
      <c r="R26682" s="15"/>
      <c r="S26682" s="15"/>
      <c r="T26682" s="15"/>
      <c r="U26682" s="15"/>
    </row>
    <row r="26683" ht="15" spans="16:21">
      <c r="P26683" s="15"/>
      <c r="Q26683" s="15"/>
      <c r="R26683" s="15"/>
      <c r="S26683" s="15"/>
      <c r="T26683" s="15"/>
      <c r="U26683" s="15"/>
    </row>
    <row r="26684" ht="15" spans="16:21">
      <c r="P26684" s="15"/>
      <c r="Q26684" s="15"/>
      <c r="R26684" s="15"/>
      <c r="S26684" s="15"/>
      <c r="T26684" s="15"/>
      <c r="U26684" s="15"/>
    </row>
    <row r="26685" ht="15" spans="16:21">
      <c r="P26685" s="15"/>
      <c r="Q26685" s="15"/>
      <c r="R26685" s="15"/>
      <c r="S26685" s="15"/>
      <c r="T26685" s="15"/>
      <c r="U26685" s="15"/>
    </row>
    <row r="26686" ht="15" spans="16:21">
      <c r="P26686" s="15"/>
      <c r="Q26686" s="15"/>
      <c r="R26686" s="15"/>
      <c r="S26686" s="15"/>
      <c r="T26686" s="15"/>
      <c r="U26686" s="15"/>
    </row>
    <row r="26687" ht="15" spans="16:21">
      <c r="P26687" s="15"/>
      <c r="Q26687" s="15"/>
      <c r="R26687" s="15"/>
      <c r="S26687" s="15"/>
      <c r="T26687" s="15"/>
      <c r="U26687" s="15"/>
    </row>
    <row r="26688" ht="15" spans="16:21">
      <c r="P26688" s="15"/>
      <c r="Q26688" s="15"/>
      <c r="R26688" s="15"/>
      <c r="S26688" s="15"/>
      <c r="T26688" s="15"/>
      <c r="U26688" s="15"/>
    </row>
    <row r="26689" ht="15" spans="16:21">
      <c r="P26689" s="15"/>
      <c r="Q26689" s="15"/>
      <c r="R26689" s="15"/>
      <c r="S26689" s="15"/>
      <c r="T26689" s="15"/>
      <c r="U26689" s="15"/>
    </row>
    <row r="26690" ht="15" spans="16:21">
      <c r="P26690" s="15"/>
      <c r="Q26690" s="15"/>
      <c r="R26690" s="15"/>
      <c r="S26690" s="15"/>
      <c r="T26690" s="15"/>
      <c r="U26690" s="15"/>
    </row>
    <row r="26691" ht="15" spans="16:21">
      <c r="P26691" s="15"/>
      <c r="Q26691" s="15"/>
      <c r="R26691" s="15"/>
      <c r="S26691" s="15"/>
      <c r="T26691" s="15"/>
      <c r="U26691" s="15"/>
    </row>
    <row r="26692" ht="15" spans="16:21">
      <c r="P26692" s="15"/>
      <c r="Q26692" s="15"/>
      <c r="R26692" s="15"/>
      <c r="S26692" s="15"/>
      <c r="T26692" s="15"/>
      <c r="U26692" s="15"/>
    </row>
    <row r="26693" ht="15" spans="16:21">
      <c r="P26693" s="15"/>
      <c r="Q26693" s="15"/>
      <c r="R26693" s="15"/>
      <c r="S26693" s="15"/>
      <c r="T26693" s="15"/>
      <c r="U26693" s="15"/>
    </row>
    <row r="26694" ht="15" spans="16:21">
      <c r="P26694" s="15"/>
      <c r="Q26694" s="15"/>
      <c r="R26694" s="15"/>
      <c r="S26694" s="15"/>
      <c r="T26694" s="15"/>
      <c r="U26694" s="15"/>
    </row>
    <row r="26695" ht="15" spans="16:21">
      <c r="P26695" s="15"/>
      <c r="Q26695" s="15"/>
      <c r="R26695" s="15"/>
      <c r="S26695" s="15"/>
      <c r="T26695" s="15"/>
      <c r="U26695" s="15"/>
    </row>
    <row r="26696" ht="15" spans="16:21">
      <c r="P26696" s="15"/>
      <c r="Q26696" s="15"/>
      <c r="R26696" s="15"/>
      <c r="S26696" s="15"/>
      <c r="T26696" s="15"/>
      <c r="U26696" s="15"/>
    </row>
    <row r="26697" ht="15" spans="16:21">
      <c r="P26697" s="15"/>
      <c r="Q26697" s="15"/>
      <c r="R26697" s="15"/>
      <c r="S26697" s="15"/>
      <c r="T26697" s="15"/>
      <c r="U26697" s="15"/>
    </row>
    <row r="26698" ht="15" spans="16:21">
      <c r="P26698" s="15"/>
      <c r="Q26698" s="15"/>
      <c r="R26698" s="15"/>
      <c r="S26698" s="15"/>
      <c r="T26698" s="15"/>
      <c r="U26698" s="15"/>
    </row>
    <row r="26699" ht="15" spans="16:21">
      <c r="P26699" s="15"/>
      <c r="Q26699" s="15"/>
      <c r="R26699" s="15"/>
      <c r="S26699" s="15"/>
      <c r="T26699" s="15"/>
      <c r="U26699" s="15"/>
    </row>
    <row r="26700" ht="15" spans="16:21">
      <c r="P26700" s="15"/>
      <c r="Q26700" s="15"/>
      <c r="R26700" s="15"/>
      <c r="S26700" s="15"/>
      <c r="T26700" s="15"/>
      <c r="U26700" s="15"/>
    </row>
    <row r="26701" ht="15" spans="16:21">
      <c r="P26701" s="15"/>
      <c r="Q26701" s="15"/>
      <c r="R26701" s="15"/>
      <c r="S26701" s="15"/>
      <c r="T26701" s="15"/>
      <c r="U26701" s="15"/>
    </row>
    <row r="26702" ht="15" spans="16:21">
      <c r="P26702" s="15"/>
      <c r="Q26702" s="15"/>
      <c r="R26702" s="15"/>
      <c r="S26702" s="15"/>
      <c r="T26702" s="15"/>
      <c r="U26702" s="15"/>
    </row>
    <row r="26703" ht="15" spans="16:21">
      <c r="P26703" s="15"/>
      <c r="Q26703" s="15"/>
      <c r="R26703" s="15"/>
      <c r="S26703" s="15"/>
      <c r="T26703" s="15"/>
      <c r="U26703" s="15"/>
    </row>
    <row r="26704" ht="15" spans="16:21">
      <c r="P26704" s="15"/>
      <c r="Q26704" s="15"/>
      <c r="R26704" s="15"/>
      <c r="S26704" s="15"/>
      <c r="T26704" s="15"/>
      <c r="U26704" s="15"/>
    </row>
    <row r="26705" ht="15" spans="16:21">
      <c r="P26705" s="15"/>
      <c r="Q26705" s="15"/>
      <c r="R26705" s="15"/>
      <c r="S26705" s="15"/>
      <c r="T26705" s="15"/>
      <c r="U26705" s="15"/>
    </row>
    <row r="26706" ht="15" spans="16:21">
      <c r="P26706" s="15"/>
      <c r="Q26706" s="15"/>
      <c r="R26706" s="15"/>
      <c r="S26706" s="15"/>
      <c r="T26706" s="15"/>
      <c r="U26706" s="15"/>
    </row>
    <row r="26707" ht="15" spans="16:21">
      <c r="P26707" s="15"/>
      <c r="Q26707" s="15"/>
      <c r="R26707" s="15"/>
      <c r="S26707" s="15"/>
      <c r="T26707" s="15"/>
      <c r="U26707" s="15"/>
    </row>
    <row r="26708" ht="15" spans="16:21">
      <c r="P26708" s="15"/>
      <c r="Q26708" s="15"/>
      <c r="R26708" s="15"/>
      <c r="S26708" s="15"/>
      <c r="T26708" s="15"/>
      <c r="U26708" s="15"/>
    </row>
    <row r="26709" ht="15" spans="16:21">
      <c r="P26709" s="15"/>
      <c r="Q26709" s="15"/>
      <c r="R26709" s="15"/>
      <c r="S26709" s="15"/>
      <c r="T26709" s="15"/>
      <c r="U26709" s="15"/>
    </row>
    <row r="26710" ht="15" spans="16:21">
      <c r="P26710" s="15"/>
      <c r="Q26710" s="15"/>
      <c r="R26710" s="15"/>
      <c r="S26710" s="15"/>
      <c r="T26710" s="15"/>
      <c r="U26710" s="15"/>
    </row>
    <row r="26711" ht="15" spans="16:21">
      <c r="P26711" s="15"/>
      <c r="Q26711" s="15"/>
      <c r="R26711" s="15"/>
      <c r="S26711" s="15"/>
      <c r="T26711" s="15"/>
      <c r="U26711" s="15"/>
    </row>
    <row r="26712" ht="15" spans="16:21">
      <c r="P26712" s="15"/>
      <c r="Q26712" s="15"/>
      <c r="R26712" s="15"/>
      <c r="S26712" s="15"/>
      <c r="T26712" s="15"/>
      <c r="U26712" s="15"/>
    </row>
    <row r="26713" ht="15" spans="16:21">
      <c r="P26713" s="15"/>
      <c r="Q26713" s="15"/>
      <c r="R26713" s="15"/>
      <c r="S26713" s="15"/>
      <c r="T26713" s="15"/>
      <c r="U26713" s="15"/>
    </row>
    <row r="26714" ht="15" spans="16:21">
      <c r="P26714" s="15"/>
      <c r="Q26714" s="15"/>
      <c r="R26714" s="15"/>
      <c r="S26714" s="15"/>
      <c r="T26714" s="15"/>
      <c r="U26714" s="15"/>
    </row>
    <row r="26715" ht="15" spans="16:21">
      <c r="P26715" s="15"/>
      <c r="Q26715" s="15"/>
      <c r="R26715" s="15"/>
      <c r="S26715" s="15"/>
      <c r="T26715" s="15"/>
      <c r="U26715" s="15"/>
    </row>
    <row r="26716" ht="15" spans="16:21">
      <c r="P26716" s="15"/>
      <c r="Q26716" s="15"/>
      <c r="R26716" s="15"/>
      <c r="S26716" s="15"/>
      <c r="T26716" s="15"/>
      <c r="U26716" s="15"/>
    </row>
    <row r="26717" ht="15" spans="16:21">
      <c r="P26717" s="15"/>
      <c r="Q26717" s="15"/>
      <c r="R26717" s="15"/>
      <c r="S26717" s="15"/>
      <c r="T26717" s="15"/>
      <c r="U26717" s="15"/>
    </row>
    <row r="26718" ht="15" spans="16:21">
      <c r="P26718" s="15"/>
      <c r="Q26718" s="15"/>
      <c r="R26718" s="15"/>
      <c r="S26718" s="15"/>
      <c r="T26718" s="15"/>
      <c r="U26718" s="15"/>
    </row>
    <row r="26719" ht="15" spans="16:21">
      <c r="P26719" s="15"/>
      <c r="Q26719" s="15"/>
      <c r="R26719" s="15"/>
      <c r="S26719" s="15"/>
      <c r="T26719" s="15"/>
      <c r="U26719" s="15"/>
    </row>
    <row r="26720" ht="15" spans="16:21">
      <c r="P26720" s="15"/>
      <c r="Q26720" s="15"/>
      <c r="R26720" s="15"/>
      <c r="S26720" s="15"/>
      <c r="T26720" s="15"/>
      <c r="U26720" s="15"/>
    </row>
    <row r="26721" ht="15" spans="16:21">
      <c r="P26721" s="15"/>
      <c r="Q26721" s="15"/>
      <c r="R26721" s="15"/>
      <c r="S26721" s="15"/>
      <c r="T26721" s="15"/>
      <c r="U26721" s="15"/>
    </row>
    <row r="26722" ht="15" spans="16:21">
      <c r="P26722" s="15"/>
      <c r="Q26722" s="15"/>
      <c r="R26722" s="15"/>
      <c r="S26722" s="15"/>
      <c r="T26722" s="15"/>
      <c r="U26722" s="15"/>
    </row>
    <row r="26723" ht="15" spans="16:21">
      <c r="P26723" s="15"/>
      <c r="Q26723" s="15"/>
      <c r="R26723" s="15"/>
      <c r="S26723" s="15"/>
      <c r="T26723" s="15"/>
      <c r="U26723" s="15"/>
    </row>
    <row r="26724" ht="15" spans="16:21">
      <c r="P26724" s="15"/>
      <c r="Q26724" s="15"/>
      <c r="R26724" s="15"/>
      <c r="S26724" s="15"/>
      <c r="T26724" s="15"/>
      <c r="U26724" s="15"/>
    </row>
    <row r="26725" ht="15" spans="16:21">
      <c r="P26725" s="15"/>
      <c r="Q26725" s="15"/>
      <c r="R26725" s="15"/>
      <c r="S26725" s="15"/>
      <c r="T26725" s="15"/>
      <c r="U26725" s="15"/>
    </row>
    <row r="26726" ht="15" spans="16:21">
      <c r="P26726" s="15"/>
      <c r="Q26726" s="15"/>
      <c r="R26726" s="15"/>
      <c r="S26726" s="15"/>
      <c r="T26726" s="15"/>
      <c r="U26726" s="15"/>
    </row>
    <row r="26727" ht="15" spans="16:21">
      <c r="P26727" s="15"/>
      <c r="Q26727" s="15"/>
      <c r="R26727" s="15"/>
      <c r="S26727" s="15"/>
      <c r="T26727" s="15"/>
      <c r="U26727" s="15"/>
    </row>
    <row r="26728" ht="15" spans="16:21">
      <c r="P26728" s="15"/>
      <c r="Q26728" s="15"/>
      <c r="R26728" s="15"/>
      <c r="S26728" s="15"/>
      <c r="T26728" s="15"/>
      <c r="U26728" s="15"/>
    </row>
    <row r="26729" ht="15" spans="16:21">
      <c r="P26729" s="15"/>
      <c r="Q26729" s="15"/>
      <c r="R26729" s="15"/>
      <c r="S26729" s="15"/>
      <c r="T26729" s="15"/>
      <c r="U26729" s="15"/>
    </row>
    <row r="26730" ht="15" spans="16:21">
      <c r="P26730" s="15"/>
      <c r="Q26730" s="15"/>
      <c r="R26730" s="15"/>
      <c r="S26730" s="15"/>
      <c r="T26730" s="15"/>
      <c r="U26730" s="15"/>
    </row>
    <row r="26731" ht="15" spans="16:21">
      <c r="P26731" s="15"/>
      <c r="Q26731" s="15"/>
      <c r="R26731" s="15"/>
      <c r="S26731" s="15"/>
      <c r="T26731" s="15"/>
      <c r="U26731" s="15"/>
    </row>
    <row r="26732" ht="15" spans="16:21">
      <c r="P26732" s="15"/>
      <c r="Q26732" s="15"/>
      <c r="R26732" s="15"/>
      <c r="S26732" s="15"/>
      <c r="T26732" s="15"/>
      <c r="U26732" s="15"/>
    </row>
    <row r="26733" ht="15" spans="16:21">
      <c r="P26733" s="15"/>
      <c r="Q26733" s="15"/>
      <c r="R26733" s="15"/>
      <c r="S26733" s="15"/>
      <c r="T26733" s="15"/>
      <c r="U26733" s="15"/>
    </row>
    <row r="26734" ht="15" spans="16:21">
      <c r="P26734" s="15"/>
      <c r="Q26734" s="15"/>
      <c r="R26734" s="15"/>
      <c r="S26734" s="15"/>
      <c r="T26734" s="15"/>
      <c r="U26734" s="15"/>
    </row>
    <row r="26735" ht="15" spans="16:21">
      <c r="P26735" s="15"/>
      <c r="Q26735" s="15"/>
      <c r="R26735" s="15"/>
      <c r="S26735" s="15"/>
      <c r="T26735" s="15"/>
      <c r="U26735" s="15"/>
    </row>
    <row r="26736" ht="15" spans="16:21">
      <c r="P26736" s="15"/>
      <c r="Q26736" s="15"/>
      <c r="R26736" s="15"/>
      <c r="S26736" s="15"/>
      <c r="T26736" s="15"/>
      <c r="U26736" s="15"/>
    </row>
    <row r="26737" ht="15" spans="16:21">
      <c r="P26737" s="15"/>
      <c r="Q26737" s="15"/>
      <c r="R26737" s="15"/>
      <c r="S26737" s="15"/>
      <c r="T26737" s="15"/>
      <c r="U26737" s="15"/>
    </row>
    <row r="26738" ht="15" spans="16:21">
      <c r="P26738" s="15"/>
      <c r="Q26738" s="15"/>
      <c r="R26738" s="15"/>
      <c r="S26738" s="15"/>
      <c r="T26738" s="15"/>
      <c r="U26738" s="15"/>
    </row>
    <row r="26739" ht="15" spans="16:21">
      <c r="P26739" s="15"/>
      <c r="Q26739" s="15"/>
      <c r="R26739" s="15"/>
      <c r="S26739" s="15"/>
      <c r="T26739" s="15"/>
      <c r="U26739" s="15"/>
    </row>
    <row r="26740" ht="15" spans="16:21">
      <c r="P26740" s="15"/>
      <c r="Q26740" s="15"/>
      <c r="R26740" s="15"/>
      <c r="S26740" s="15"/>
      <c r="T26740" s="15"/>
      <c r="U26740" s="15"/>
    </row>
    <row r="26741" ht="15" spans="16:21">
      <c r="P26741" s="15"/>
      <c r="Q26741" s="15"/>
      <c r="R26741" s="15"/>
      <c r="S26741" s="15"/>
      <c r="T26741" s="15"/>
      <c r="U26741" s="15"/>
    </row>
    <row r="26742" ht="15" spans="16:21">
      <c r="P26742" s="15"/>
      <c r="Q26742" s="15"/>
      <c r="R26742" s="15"/>
      <c r="S26742" s="15"/>
      <c r="T26742" s="15"/>
      <c r="U26742" s="15"/>
    </row>
    <row r="26743" ht="15" spans="16:21">
      <c r="P26743" s="15"/>
      <c r="Q26743" s="15"/>
      <c r="R26743" s="15"/>
      <c r="S26743" s="15"/>
      <c r="T26743" s="15"/>
      <c r="U26743" s="15"/>
    </row>
    <row r="26744" ht="15" spans="16:21">
      <c r="P26744" s="15"/>
      <c r="Q26744" s="15"/>
      <c r="R26744" s="15"/>
      <c r="S26744" s="15"/>
      <c r="T26744" s="15"/>
      <c r="U26744" s="15"/>
    </row>
    <row r="26745" ht="15" spans="16:21">
      <c r="P26745" s="15"/>
      <c r="Q26745" s="15"/>
      <c r="R26745" s="15"/>
      <c r="S26745" s="15"/>
      <c r="T26745" s="15"/>
      <c r="U26745" s="15"/>
    </row>
    <row r="26746" ht="15" spans="16:21">
      <c r="P26746" s="15"/>
      <c r="Q26746" s="15"/>
      <c r="R26746" s="15"/>
      <c r="S26746" s="15"/>
      <c r="T26746" s="15"/>
      <c r="U26746" s="15"/>
    </row>
    <row r="26747" ht="15" spans="16:21">
      <c r="P26747" s="15"/>
      <c r="Q26747" s="15"/>
      <c r="R26747" s="15"/>
      <c r="S26747" s="15"/>
      <c r="T26747" s="15"/>
      <c r="U26747" s="15"/>
    </row>
    <row r="26748" ht="15" spans="16:21">
      <c r="P26748" s="15"/>
      <c r="Q26748" s="15"/>
      <c r="R26748" s="15"/>
      <c r="S26748" s="15"/>
      <c r="T26748" s="15"/>
      <c r="U26748" s="15"/>
    </row>
    <row r="26749" ht="15" spans="16:21">
      <c r="P26749" s="15"/>
      <c r="Q26749" s="15"/>
      <c r="R26749" s="15"/>
      <c r="S26749" s="15"/>
      <c r="T26749" s="15"/>
      <c r="U26749" s="15"/>
    </row>
    <row r="26750" ht="15" spans="16:21">
      <c r="P26750" s="15"/>
      <c r="Q26750" s="15"/>
      <c r="R26750" s="15"/>
      <c r="S26750" s="15"/>
      <c r="T26750" s="15"/>
      <c r="U26750" s="15"/>
    </row>
    <row r="26751" ht="15" spans="16:21">
      <c r="P26751" s="15"/>
      <c r="Q26751" s="15"/>
      <c r="R26751" s="15"/>
      <c r="S26751" s="15"/>
      <c r="T26751" s="15"/>
      <c r="U26751" s="15"/>
    </row>
    <row r="26752" ht="15" spans="16:21">
      <c r="P26752" s="15"/>
      <c r="Q26752" s="15"/>
      <c r="R26752" s="15"/>
      <c r="S26752" s="15"/>
      <c r="T26752" s="15"/>
      <c r="U26752" s="15"/>
    </row>
    <row r="26753" ht="15" spans="16:21">
      <c r="P26753" s="15"/>
      <c r="Q26753" s="15"/>
      <c r="R26753" s="15"/>
      <c r="S26753" s="15"/>
      <c r="T26753" s="15"/>
      <c r="U26753" s="15"/>
    </row>
    <row r="26754" ht="15" spans="16:21">
      <c r="P26754" s="15"/>
      <c r="Q26754" s="15"/>
      <c r="R26754" s="15"/>
      <c r="S26754" s="15"/>
      <c r="T26754" s="15"/>
      <c r="U26754" s="15"/>
    </row>
    <row r="26755" ht="15" spans="16:21">
      <c r="P26755" s="15"/>
      <c r="Q26755" s="15"/>
      <c r="R26755" s="15"/>
      <c r="S26755" s="15"/>
      <c r="T26755" s="15"/>
      <c r="U26755" s="15"/>
    </row>
    <row r="26756" ht="15" spans="16:21">
      <c r="P26756" s="15"/>
      <c r="Q26756" s="15"/>
      <c r="R26756" s="15"/>
      <c r="S26756" s="15"/>
      <c r="T26756" s="15"/>
      <c r="U26756" s="15"/>
    </row>
    <row r="26757" ht="15" spans="16:21">
      <c r="P26757" s="15"/>
      <c r="Q26757" s="15"/>
      <c r="R26757" s="15"/>
      <c r="S26757" s="15"/>
      <c r="T26757" s="15"/>
      <c r="U26757" s="15"/>
    </row>
    <row r="26758" ht="15" spans="16:21">
      <c r="P26758" s="15"/>
      <c r="Q26758" s="15"/>
      <c r="R26758" s="15"/>
      <c r="S26758" s="15"/>
      <c r="T26758" s="15"/>
      <c r="U26758" s="15"/>
    </row>
    <row r="26759" ht="15" spans="16:21">
      <c r="P26759" s="15"/>
      <c r="Q26759" s="15"/>
      <c r="R26759" s="15"/>
      <c r="S26759" s="15"/>
      <c r="T26759" s="15"/>
      <c r="U26759" s="15"/>
    </row>
    <row r="26760" ht="15" spans="16:21">
      <c r="P26760" s="15"/>
      <c r="Q26760" s="15"/>
      <c r="R26760" s="15"/>
      <c r="S26760" s="15"/>
      <c r="T26760" s="15"/>
      <c r="U26760" s="15"/>
    </row>
    <row r="26761" ht="15" spans="16:21">
      <c r="P26761" s="15"/>
      <c r="Q26761" s="15"/>
      <c r="R26761" s="15"/>
      <c r="S26761" s="15"/>
      <c r="T26761" s="15"/>
      <c r="U26761" s="15"/>
    </row>
    <row r="26762" ht="15" spans="16:21">
      <c r="P26762" s="15"/>
      <c r="Q26762" s="15"/>
      <c r="R26762" s="15"/>
      <c r="S26762" s="15"/>
      <c r="T26762" s="15"/>
      <c r="U26762" s="15"/>
    </row>
    <row r="26763" ht="15" spans="16:21">
      <c r="P26763" s="15"/>
      <c r="Q26763" s="15"/>
      <c r="R26763" s="15"/>
      <c r="S26763" s="15"/>
      <c r="T26763" s="15"/>
      <c r="U26763" s="15"/>
    </row>
    <row r="26764" ht="15" spans="16:21">
      <c r="P26764" s="15"/>
      <c r="Q26764" s="15"/>
      <c r="R26764" s="15"/>
      <c r="S26764" s="15"/>
      <c r="T26764" s="15"/>
      <c r="U26764" s="15"/>
    </row>
    <row r="26765" ht="15" spans="16:21">
      <c r="P26765" s="15"/>
      <c r="Q26765" s="15"/>
      <c r="R26765" s="15"/>
      <c r="S26765" s="15"/>
      <c r="T26765" s="15"/>
      <c r="U26765" s="15"/>
    </row>
    <row r="26766" ht="15" spans="16:21">
      <c r="P26766" s="15"/>
      <c r="Q26766" s="15"/>
      <c r="R26766" s="15"/>
      <c r="S26766" s="15"/>
      <c r="T26766" s="15"/>
      <c r="U26766" s="15"/>
    </row>
    <row r="26767" ht="15" spans="16:21">
      <c r="P26767" s="15"/>
      <c r="Q26767" s="15"/>
      <c r="R26767" s="15"/>
      <c r="S26767" s="15"/>
      <c r="T26767" s="15"/>
      <c r="U26767" s="15"/>
    </row>
    <row r="26768" ht="15" spans="16:21">
      <c r="P26768" s="15"/>
      <c r="Q26768" s="15"/>
      <c r="R26768" s="15"/>
      <c r="S26768" s="15"/>
      <c r="T26768" s="15"/>
      <c r="U26768" s="15"/>
    </row>
    <row r="26769" ht="15" spans="16:21">
      <c r="P26769" s="15"/>
      <c r="Q26769" s="15"/>
      <c r="R26769" s="15"/>
      <c r="S26769" s="15"/>
      <c r="T26769" s="15"/>
      <c r="U26769" s="15"/>
    </row>
    <row r="26770" ht="15" spans="16:21">
      <c r="P26770" s="15"/>
      <c r="Q26770" s="15"/>
      <c r="R26770" s="15"/>
      <c r="S26770" s="15"/>
      <c r="T26770" s="15"/>
      <c r="U26770" s="15"/>
    </row>
    <row r="26771" ht="15" spans="16:21">
      <c r="P26771" s="15"/>
      <c r="Q26771" s="15"/>
      <c r="R26771" s="15"/>
      <c r="S26771" s="15"/>
      <c r="T26771" s="15"/>
      <c r="U26771" s="15"/>
    </row>
    <row r="26772" ht="15" spans="16:21">
      <c r="P26772" s="15"/>
      <c r="Q26772" s="15"/>
      <c r="R26772" s="15"/>
      <c r="S26772" s="15"/>
      <c r="T26772" s="15"/>
      <c r="U26772" s="15"/>
    </row>
    <row r="26773" ht="15" spans="16:21">
      <c r="P26773" s="15"/>
      <c r="Q26773" s="15"/>
      <c r="R26773" s="15"/>
      <c r="S26773" s="15"/>
      <c r="T26773" s="15"/>
      <c r="U26773" s="15"/>
    </row>
    <row r="26774" ht="15" spans="16:21">
      <c r="P26774" s="15"/>
      <c r="Q26774" s="15"/>
      <c r="R26774" s="15"/>
      <c r="S26774" s="15"/>
      <c r="T26774" s="15"/>
      <c r="U26774" s="15"/>
    </row>
    <row r="26775" ht="15" spans="16:21">
      <c r="P26775" s="15"/>
      <c r="Q26775" s="15"/>
      <c r="R26775" s="15"/>
      <c r="S26775" s="15"/>
      <c r="T26775" s="15"/>
      <c r="U26775" s="15"/>
    </row>
    <row r="26776" ht="15" spans="16:21">
      <c r="P26776" s="15"/>
      <c r="Q26776" s="15"/>
      <c r="R26776" s="15"/>
      <c r="S26776" s="15"/>
      <c r="T26776" s="15"/>
      <c r="U26776" s="15"/>
    </row>
    <row r="26777" ht="15" spans="16:21">
      <c r="P26777" s="15"/>
      <c r="Q26777" s="15"/>
      <c r="R26777" s="15"/>
      <c r="S26777" s="15"/>
      <c r="T26777" s="15"/>
      <c r="U26777" s="15"/>
    </row>
    <row r="26778" ht="15" spans="16:21">
      <c r="P26778" s="15"/>
      <c r="Q26778" s="15"/>
      <c r="R26778" s="15"/>
      <c r="S26778" s="15"/>
      <c r="T26778" s="15"/>
      <c r="U26778" s="15"/>
    </row>
    <row r="26779" ht="15" spans="16:21">
      <c r="P26779" s="15"/>
      <c r="Q26779" s="15"/>
      <c r="R26779" s="15"/>
      <c r="S26779" s="15"/>
      <c r="T26779" s="15"/>
      <c r="U26779" s="15"/>
    </row>
    <row r="26780" ht="15" spans="16:21">
      <c r="P26780" s="15"/>
      <c r="Q26780" s="15"/>
      <c r="R26780" s="15"/>
      <c r="S26780" s="15"/>
      <c r="T26780" s="15"/>
      <c r="U26780" s="15"/>
    </row>
    <row r="26781" ht="15" spans="16:21">
      <c r="P26781" s="15"/>
      <c r="Q26781" s="15"/>
      <c r="R26781" s="15"/>
      <c r="S26781" s="15"/>
      <c r="T26781" s="15"/>
      <c r="U26781" s="15"/>
    </row>
    <row r="26782" ht="15" spans="16:21">
      <c r="P26782" s="15"/>
      <c r="Q26782" s="15"/>
      <c r="R26782" s="15"/>
      <c r="S26782" s="15"/>
      <c r="T26782" s="15"/>
      <c r="U26782" s="15"/>
    </row>
    <row r="26783" ht="15" spans="16:21">
      <c r="P26783" s="15"/>
      <c r="Q26783" s="15"/>
      <c r="R26783" s="15"/>
      <c r="S26783" s="15"/>
      <c r="T26783" s="15"/>
      <c r="U26783" s="15"/>
    </row>
    <row r="26784" ht="15" spans="16:21">
      <c r="P26784" s="15"/>
      <c r="Q26784" s="15"/>
      <c r="R26784" s="15"/>
      <c r="S26784" s="15"/>
      <c r="T26784" s="15"/>
      <c r="U26784" s="15"/>
    </row>
    <row r="26785" ht="15" spans="16:21">
      <c r="P26785" s="15"/>
      <c r="Q26785" s="15"/>
      <c r="R26785" s="15"/>
      <c r="S26785" s="15"/>
      <c r="T26785" s="15"/>
      <c r="U26785" s="15"/>
    </row>
    <row r="26786" ht="15" spans="16:21">
      <c r="P26786" s="15"/>
      <c r="Q26786" s="15"/>
      <c r="R26786" s="15"/>
      <c r="S26786" s="15"/>
      <c r="T26786" s="15"/>
      <c r="U26786" s="15"/>
    </row>
    <row r="26787" ht="15" spans="16:21">
      <c r="P26787" s="15"/>
      <c r="Q26787" s="15"/>
      <c r="R26787" s="15"/>
      <c r="S26787" s="15"/>
      <c r="T26787" s="15"/>
      <c r="U26787" s="15"/>
    </row>
    <row r="26788" ht="15" spans="16:21">
      <c r="P26788" s="15"/>
      <c r="Q26788" s="15"/>
      <c r="R26788" s="15"/>
      <c r="S26788" s="15"/>
      <c r="T26788" s="15"/>
      <c r="U26788" s="15"/>
    </row>
    <row r="26789" ht="15" spans="16:21">
      <c r="P26789" s="15"/>
      <c r="Q26789" s="15"/>
      <c r="R26789" s="15"/>
      <c r="S26789" s="15"/>
      <c r="T26789" s="15"/>
      <c r="U26789" s="15"/>
    </row>
    <row r="26790" ht="15" spans="16:21">
      <c r="P26790" s="15"/>
      <c r="Q26790" s="15"/>
      <c r="R26790" s="15"/>
      <c r="S26790" s="15"/>
      <c r="T26790" s="15"/>
      <c r="U26790" s="15"/>
    </row>
    <row r="26791" ht="15" spans="16:21">
      <c r="P26791" s="15"/>
      <c r="Q26791" s="15"/>
      <c r="R26791" s="15"/>
      <c r="S26791" s="15"/>
      <c r="T26791" s="15"/>
      <c r="U26791" s="15"/>
    </row>
    <row r="26792" ht="15" spans="16:21">
      <c r="P26792" s="15"/>
      <c r="Q26792" s="15"/>
      <c r="R26792" s="15"/>
      <c r="S26792" s="15"/>
      <c r="T26792" s="15"/>
      <c r="U26792" s="15"/>
    </row>
    <row r="26793" ht="15" spans="16:21">
      <c r="P26793" s="15"/>
      <c r="Q26793" s="15"/>
      <c r="R26793" s="15"/>
      <c r="S26793" s="15"/>
      <c r="T26793" s="15"/>
      <c r="U26793" s="15"/>
    </row>
    <row r="26794" ht="15" spans="16:21">
      <c r="P26794" s="15"/>
      <c r="Q26794" s="15"/>
      <c r="R26794" s="15"/>
      <c r="S26794" s="15"/>
      <c r="T26794" s="15"/>
      <c r="U26794" s="15"/>
    </row>
    <row r="26795" ht="15" spans="16:21">
      <c r="P26795" s="15"/>
      <c r="Q26795" s="15"/>
      <c r="R26795" s="15"/>
      <c r="S26795" s="15"/>
      <c r="T26795" s="15"/>
      <c r="U26795" s="15"/>
    </row>
    <row r="26796" ht="15" spans="16:21">
      <c r="P26796" s="15"/>
      <c r="Q26796" s="15"/>
      <c r="R26796" s="15"/>
      <c r="S26796" s="15"/>
      <c r="T26796" s="15"/>
      <c r="U26796" s="15"/>
    </row>
    <row r="26797" ht="15" spans="16:21">
      <c r="P26797" s="15"/>
      <c r="Q26797" s="15"/>
      <c r="R26797" s="15"/>
      <c r="S26797" s="15"/>
      <c r="T26797" s="15"/>
      <c r="U26797" s="15"/>
    </row>
    <row r="26798" ht="15" spans="16:21">
      <c r="P26798" s="15"/>
      <c r="Q26798" s="15"/>
      <c r="R26798" s="15"/>
      <c r="S26798" s="15"/>
      <c r="T26798" s="15"/>
      <c r="U26798" s="15"/>
    </row>
    <row r="26799" ht="15" spans="16:21">
      <c r="P26799" s="15"/>
      <c r="Q26799" s="15"/>
      <c r="R26799" s="15"/>
      <c r="S26799" s="15"/>
      <c r="T26799" s="15"/>
      <c r="U26799" s="15"/>
    </row>
    <row r="26800" ht="15" spans="16:21">
      <c r="P26800" s="15"/>
      <c r="Q26800" s="15"/>
      <c r="R26800" s="15"/>
      <c r="S26800" s="15"/>
      <c r="T26800" s="15"/>
      <c r="U26800" s="15"/>
    </row>
    <row r="26801" ht="15" spans="16:21">
      <c r="P26801" s="15"/>
      <c r="Q26801" s="15"/>
      <c r="R26801" s="15"/>
      <c r="S26801" s="15"/>
      <c r="T26801" s="15"/>
      <c r="U26801" s="15"/>
    </row>
    <row r="26802" ht="15" spans="16:21">
      <c r="P26802" s="15"/>
      <c r="Q26802" s="15"/>
      <c r="R26802" s="15"/>
      <c r="S26802" s="15"/>
      <c r="T26802" s="15"/>
      <c r="U26802" s="15"/>
    </row>
    <row r="26803" ht="15" spans="16:21">
      <c r="P26803" s="15"/>
      <c r="Q26803" s="15"/>
      <c r="R26803" s="15"/>
      <c r="S26803" s="15"/>
      <c r="T26803" s="15"/>
      <c r="U26803" s="15"/>
    </row>
    <row r="26804" ht="15" spans="16:21">
      <c r="P26804" s="15"/>
      <c r="Q26804" s="15"/>
      <c r="R26804" s="15"/>
      <c r="S26804" s="15"/>
      <c r="T26804" s="15"/>
      <c r="U26804" s="15"/>
    </row>
    <row r="26805" ht="15" spans="16:21">
      <c r="P26805" s="15"/>
      <c r="Q26805" s="15"/>
      <c r="R26805" s="15"/>
      <c r="S26805" s="15"/>
      <c r="T26805" s="15"/>
      <c r="U26805" s="15"/>
    </row>
    <row r="26806" ht="15" spans="16:21">
      <c r="P26806" s="15"/>
      <c r="Q26806" s="15"/>
      <c r="R26806" s="15"/>
      <c r="S26806" s="15"/>
      <c r="T26806" s="15"/>
      <c r="U26806" s="15"/>
    </row>
    <row r="26807" ht="15" spans="16:21">
      <c r="P26807" s="15"/>
      <c r="Q26807" s="15"/>
      <c r="R26807" s="15"/>
      <c r="S26807" s="15"/>
      <c r="T26807" s="15"/>
      <c r="U26807" s="15"/>
    </row>
    <row r="26808" ht="15" spans="16:21">
      <c r="P26808" s="15"/>
      <c r="Q26808" s="15"/>
      <c r="R26808" s="15"/>
      <c r="S26808" s="15"/>
      <c r="T26808" s="15"/>
      <c r="U26808" s="15"/>
    </row>
    <row r="26809" ht="15" spans="16:21">
      <c r="P26809" s="15"/>
      <c r="Q26809" s="15"/>
      <c r="R26809" s="15"/>
      <c r="S26809" s="15"/>
      <c r="T26809" s="15"/>
      <c r="U26809" s="15"/>
    </row>
    <row r="26810" ht="15" spans="16:21">
      <c r="P26810" s="15"/>
      <c r="Q26810" s="15"/>
      <c r="R26810" s="15"/>
      <c r="S26810" s="15"/>
      <c r="T26810" s="15"/>
      <c r="U26810" s="15"/>
    </row>
    <row r="26811" ht="15" spans="16:21">
      <c r="P26811" s="15"/>
      <c r="Q26811" s="15"/>
      <c r="R26811" s="15"/>
      <c r="S26811" s="15"/>
      <c r="T26811" s="15"/>
      <c r="U26811" s="15"/>
    </row>
    <row r="26812" ht="15" spans="16:21">
      <c r="P26812" s="15"/>
      <c r="Q26812" s="15"/>
      <c r="R26812" s="15"/>
      <c r="S26812" s="15"/>
      <c r="T26812" s="15"/>
      <c r="U26812" s="15"/>
    </row>
    <row r="26813" ht="15" spans="16:21">
      <c r="P26813" s="15"/>
      <c r="Q26813" s="15"/>
      <c r="R26813" s="15"/>
      <c r="S26813" s="15"/>
      <c r="T26813" s="15"/>
      <c r="U26813" s="15"/>
    </row>
    <row r="26814" ht="15" spans="16:21">
      <c r="P26814" s="15"/>
      <c r="Q26814" s="15"/>
      <c r="R26814" s="15"/>
      <c r="S26814" s="15"/>
      <c r="T26814" s="15"/>
      <c r="U26814" s="15"/>
    </row>
    <row r="26815" ht="15" spans="16:21">
      <c r="P26815" s="15"/>
      <c r="Q26815" s="15"/>
      <c r="R26815" s="15"/>
      <c r="S26815" s="15"/>
      <c r="T26815" s="15"/>
      <c r="U26815" s="15"/>
    </row>
    <row r="26816" ht="15" spans="16:21">
      <c r="P26816" s="15"/>
      <c r="Q26816" s="15"/>
      <c r="R26816" s="15"/>
      <c r="S26816" s="15"/>
      <c r="T26816" s="15"/>
      <c r="U26816" s="15"/>
    </row>
    <row r="26817" ht="15" spans="16:21">
      <c r="P26817" s="15"/>
      <c r="Q26817" s="15"/>
      <c r="R26817" s="15"/>
      <c r="S26817" s="15"/>
      <c r="T26817" s="15"/>
      <c r="U26817" s="15"/>
    </row>
    <row r="26818" ht="15" spans="16:21">
      <c r="P26818" s="15"/>
      <c r="Q26818" s="15"/>
      <c r="R26818" s="15"/>
      <c r="S26818" s="15"/>
      <c r="T26818" s="15"/>
      <c r="U26818" s="15"/>
    </row>
    <row r="26819" ht="15" spans="16:21">
      <c r="P26819" s="15"/>
      <c r="Q26819" s="15"/>
      <c r="R26819" s="15"/>
      <c r="S26819" s="15"/>
      <c r="T26819" s="15"/>
      <c r="U26819" s="15"/>
    </row>
    <row r="26820" ht="15" spans="16:21">
      <c r="P26820" s="15"/>
      <c r="Q26820" s="15"/>
      <c r="R26820" s="15"/>
      <c r="S26820" s="15"/>
      <c r="T26820" s="15"/>
      <c r="U26820" s="15"/>
    </row>
    <row r="26821" ht="15" spans="16:21">
      <c r="P26821" s="15"/>
      <c r="Q26821" s="15"/>
      <c r="R26821" s="15"/>
      <c r="S26821" s="15"/>
      <c r="T26821" s="15"/>
      <c r="U26821" s="15"/>
    </row>
    <row r="26822" ht="15" spans="16:21">
      <c r="P26822" s="15"/>
      <c r="Q26822" s="15"/>
      <c r="R26822" s="15"/>
      <c r="S26822" s="15"/>
      <c r="T26822" s="15"/>
      <c r="U26822" s="15"/>
    </row>
    <row r="26823" ht="15" spans="16:21">
      <c r="P26823" s="15"/>
      <c r="Q26823" s="15"/>
      <c r="R26823" s="15"/>
      <c r="S26823" s="15"/>
      <c r="T26823" s="15"/>
      <c r="U26823" s="15"/>
    </row>
    <row r="26824" ht="15" spans="16:21">
      <c r="P26824" s="15"/>
      <c r="Q26824" s="15"/>
      <c r="R26824" s="15"/>
      <c r="S26824" s="15"/>
      <c r="T26824" s="15"/>
      <c r="U26824" s="15"/>
    </row>
    <row r="26825" ht="15" spans="16:21">
      <c r="P26825" s="15"/>
      <c r="Q26825" s="15"/>
      <c r="R26825" s="15"/>
      <c r="S26825" s="15"/>
      <c r="T26825" s="15"/>
      <c r="U26825" s="15"/>
    </row>
    <row r="26826" ht="15" spans="16:21">
      <c r="P26826" s="15"/>
      <c r="Q26826" s="15"/>
      <c r="R26826" s="15"/>
      <c r="S26826" s="15"/>
      <c r="T26826" s="15"/>
      <c r="U26826" s="15"/>
    </row>
    <row r="26827" ht="15" spans="16:21">
      <c r="P26827" s="15"/>
      <c r="Q26827" s="15"/>
      <c r="R26827" s="15"/>
      <c r="S26827" s="15"/>
      <c r="T26827" s="15"/>
      <c r="U26827" s="15"/>
    </row>
    <row r="26828" ht="15" spans="16:21">
      <c r="P26828" s="15"/>
      <c r="Q26828" s="15"/>
      <c r="R26828" s="15"/>
      <c r="S26828" s="15"/>
      <c r="T26828" s="15"/>
      <c r="U26828" s="15"/>
    </row>
    <row r="26829" ht="15" spans="16:21">
      <c r="P26829" s="15"/>
      <c r="Q26829" s="15"/>
      <c r="R26829" s="15"/>
      <c r="S26829" s="15"/>
      <c r="T26829" s="15"/>
      <c r="U26829" s="15"/>
    </row>
    <row r="26830" ht="15" spans="16:21">
      <c r="P26830" s="15"/>
      <c r="Q26830" s="15"/>
      <c r="R26830" s="15"/>
      <c r="S26830" s="15"/>
      <c r="T26830" s="15"/>
      <c r="U26830" s="15"/>
    </row>
    <row r="26831" ht="15" spans="16:21">
      <c r="P26831" s="15"/>
      <c r="Q26831" s="15"/>
      <c r="R26831" s="15"/>
      <c r="S26831" s="15"/>
      <c r="T26831" s="15"/>
      <c r="U26831" s="15"/>
    </row>
    <row r="26832" ht="15" spans="16:21">
      <c r="P26832" s="15"/>
      <c r="Q26832" s="15"/>
      <c r="R26832" s="15"/>
      <c r="S26832" s="15"/>
      <c r="T26832" s="15"/>
      <c r="U26832" s="15"/>
    </row>
    <row r="26833" ht="15" spans="16:21">
      <c r="P26833" s="15"/>
      <c r="Q26833" s="15"/>
      <c r="R26833" s="15"/>
      <c r="S26833" s="15"/>
      <c r="T26833" s="15"/>
      <c r="U26833" s="15"/>
    </row>
    <row r="26834" ht="15" spans="16:21">
      <c r="P26834" s="15"/>
      <c r="Q26834" s="15"/>
      <c r="R26834" s="15"/>
      <c r="S26834" s="15"/>
      <c r="T26834" s="15"/>
      <c r="U26834" s="15"/>
    </row>
    <row r="26835" ht="15" spans="16:21">
      <c r="P26835" s="15"/>
      <c r="Q26835" s="15"/>
      <c r="R26835" s="15"/>
      <c r="S26835" s="15"/>
      <c r="T26835" s="15"/>
      <c r="U26835" s="15"/>
    </row>
    <row r="26836" ht="15" spans="16:21">
      <c r="P26836" s="15"/>
      <c r="Q26836" s="15"/>
      <c r="R26836" s="15"/>
      <c r="S26836" s="15"/>
      <c r="T26836" s="15"/>
      <c r="U26836" s="15"/>
    </row>
    <row r="26837" ht="15" spans="16:21">
      <c r="P26837" s="15"/>
      <c r="Q26837" s="15"/>
      <c r="R26837" s="15"/>
      <c r="S26837" s="15"/>
      <c r="T26837" s="15"/>
      <c r="U26837" s="15"/>
    </row>
    <row r="26838" ht="15" spans="16:21">
      <c r="P26838" s="15"/>
      <c r="Q26838" s="15"/>
      <c r="R26838" s="15"/>
      <c r="S26838" s="15"/>
      <c r="T26838" s="15"/>
      <c r="U26838" s="15"/>
    </row>
    <row r="26839" ht="15" spans="16:21">
      <c r="P26839" s="15"/>
      <c r="Q26839" s="15"/>
      <c r="R26839" s="15"/>
      <c r="S26839" s="15"/>
      <c r="T26839" s="15"/>
      <c r="U26839" s="15"/>
    </row>
    <row r="26840" ht="15" spans="16:21">
      <c r="P26840" s="15"/>
      <c r="Q26840" s="15"/>
      <c r="R26840" s="15"/>
      <c r="S26840" s="15"/>
      <c r="T26840" s="15"/>
      <c r="U26840" s="15"/>
    </row>
    <row r="26841" ht="15" spans="16:21">
      <c r="P26841" s="15"/>
      <c r="Q26841" s="15"/>
      <c r="R26841" s="15"/>
      <c r="S26841" s="15"/>
      <c r="T26841" s="15"/>
      <c r="U26841" s="15"/>
    </row>
    <row r="26842" ht="15" spans="16:21">
      <c r="P26842" s="15"/>
      <c r="Q26842" s="15"/>
      <c r="R26842" s="15"/>
      <c r="S26842" s="15"/>
      <c r="T26842" s="15"/>
      <c r="U26842" s="15"/>
    </row>
    <row r="26843" ht="15" spans="16:21">
      <c r="P26843" s="15"/>
      <c r="Q26843" s="15"/>
      <c r="R26843" s="15"/>
      <c r="S26843" s="15"/>
      <c r="T26843" s="15"/>
      <c r="U26843" s="15"/>
    </row>
    <row r="26844" ht="15" spans="16:21">
      <c r="P26844" s="15"/>
      <c r="Q26844" s="15"/>
      <c r="R26844" s="15"/>
      <c r="S26844" s="15"/>
      <c r="T26844" s="15"/>
      <c r="U26844" s="15"/>
    </row>
    <row r="26845" ht="15" spans="16:21">
      <c r="P26845" s="15"/>
      <c r="Q26845" s="15"/>
      <c r="R26845" s="15"/>
      <c r="S26845" s="15"/>
      <c r="T26845" s="15"/>
      <c r="U26845" s="15"/>
    </row>
    <row r="26846" ht="15" spans="16:21">
      <c r="P26846" s="15"/>
      <c r="Q26846" s="15"/>
      <c r="R26846" s="15"/>
      <c r="S26846" s="15"/>
      <c r="T26846" s="15"/>
      <c r="U26846" s="15"/>
    </row>
    <row r="26847" ht="15" spans="16:21">
      <c r="P26847" s="15"/>
      <c r="Q26847" s="15"/>
      <c r="R26847" s="15"/>
      <c r="S26847" s="15"/>
      <c r="T26847" s="15"/>
      <c r="U26847" s="15"/>
    </row>
    <row r="26848" ht="15" spans="16:21">
      <c r="P26848" s="15"/>
      <c r="Q26848" s="15"/>
      <c r="R26848" s="15"/>
      <c r="S26848" s="15"/>
      <c r="T26848" s="15"/>
      <c r="U26848" s="15"/>
    </row>
    <row r="26849" ht="15" spans="16:21">
      <c r="P26849" s="15"/>
      <c r="Q26849" s="15"/>
      <c r="R26849" s="15"/>
      <c r="S26849" s="15"/>
      <c r="T26849" s="15"/>
      <c r="U26849" s="15"/>
    </row>
    <row r="26850" ht="15" spans="16:21">
      <c r="P26850" s="15"/>
      <c r="Q26850" s="15"/>
      <c r="R26850" s="15"/>
      <c r="S26850" s="15"/>
      <c r="T26850" s="15"/>
      <c r="U26850" s="15"/>
    </row>
    <row r="26851" ht="15" spans="16:21">
      <c r="P26851" s="15"/>
      <c r="Q26851" s="15"/>
      <c r="R26851" s="15"/>
      <c r="S26851" s="15"/>
      <c r="T26851" s="15"/>
      <c r="U26851" s="15"/>
    </row>
    <row r="26852" ht="15" spans="16:21">
      <c r="P26852" s="15"/>
      <c r="Q26852" s="15"/>
      <c r="R26852" s="15"/>
      <c r="S26852" s="15"/>
      <c r="T26852" s="15"/>
      <c r="U26852" s="15"/>
    </row>
    <row r="26853" ht="15" spans="16:21">
      <c r="P26853" s="15"/>
      <c r="Q26853" s="15"/>
      <c r="R26853" s="15"/>
      <c r="S26853" s="15"/>
      <c r="T26853" s="15"/>
      <c r="U26853" s="15"/>
    </row>
    <row r="26854" ht="15" spans="16:21">
      <c r="P26854" s="15"/>
      <c r="Q26854" s="15"/>
      <c r="R26854" s="15"/>
      <c r="S26854" s="15"/>
      <c r="T26854" s="15"/>
      <c r="U26854" s="15"/>
    </row>
    <row r="26855" ht="15" spans="16:21">
      <c r="P26855" s="15"/>
      <c r="Q26855" s="15"/>
      <c r="R26855" s="15"/>
      <c r="S26855" s="15"/>
      <c r="T26855" s="15"/>
      <c r="U26855" s="15"/>
    </row>
    <row r="26856" ht="15" spans="16:21">
      <c r="P26856" s="15"/>
      <c r="Q26856" s="15"/>
      <c r="R26856" s="15"/>
      <c r="S26856" s="15"/>
      <c r="T26856" s="15"/>
      <c r="U26856" s="15"/>
    </row>
    <row r="26857" ht="15" spans="16:21">
      <c r="P26857" s="15"/>
      <c r="Q26857" s="15"/>
      <c r="R26857" s="15"/>
      <c r="S26857" s="15"/>
      <c r="T26857" s="15"/>
      <c r="U26857" s="15"/>
    </row>
    <row r="26858" ht="15" spans="16:21">
      <c r="P26858" s="15"/>
      <c r="Q26858" s="15"/>
      <c r="R26858" s="15"/>
      <c r="S26858" s="15"/>
      <c r="T26858" s="15"/>
      <c r="U26858" s="15"/>
    </row>
    <row r="26859" ht="15" spans="16:21">
      <c r="P26859" s="15"/>
      <c r="Q26859" s="15"/>
      <c r="R26859" s="15"/>
      <c r="S26859" s="15"/>
      <c r="T26859" s="15"/>
      <c r="U26859" s="15"/>
    </row>
    <row r="26860" ht="15" spans="16:21">
      <c r="P26860" s="15"/>
      <c r="Q26860" s="15"/>
      <c r="R26860" s="15"/>
      <c r="S26860" s="15"/>
      <c r="T26860" s="15"/>
      <c r="U26860" s="15"/>
    </row>
    <row r="26861" ht="15" spans="16:21">
      <c r="P26861" s="15"/>
      <c r="Q26861" s="15"/>
      <c r="R26861" s="15"/>
      <c r="S26861" s="15"/>
      <c r="T26861" s="15"/>
      <c r="U26861" s="15"/>
    </row>
    <row r="26862" ht="15" spans="16:21">
      <c r="P26862" s="15"/>
      <c r="Q26862" s="15"/>
      <c r="R26862" s="15"/>
      <c r="S26862" s="15"/>
      <c r="T26862" s="15"/>
      <c r="U26862" s="15"/>
    </row>
    <row r="26863" ht="15" spans="16:21">
      <c r="P26863" s="15"/>
      <c r="Q26863" s="15"/>
      <c r="R26863" s="15"/>
      <c r="S26863" s="15"/>
      <c r="T26863" s="15"/>
      <c r="U26863" s="15"/>
    </row>
    <row r="26864" ht="15" spans="16:21">
      <c r="P26864" s="15"/>
      <c r="Q26864" s="15"/>
      <c r="R26864" s="15"/>
      <c r="S26864" s="15"/>
      <c r="T26864" s="15"/>
      <c r="U26864" s="15"/>
    </row>
    <row r="26865" ht="15" spans="16:21">
      <c r="P26865" s="15"/>
      <c r="Q26865" s="15"/>
      <c r="R26865" s="15"/>
      <c r="S26865" s="15"/>
      <c r="T26865" s="15"/>
      <c r="U26865" s="15"/>
    </row>
    <row r="26866" ht="15" spans="16:21">
      <c r="P26866" s="15"/>
      <c r="Q26866" s="15"/>
      <c r="R26866" s="15"/>
      <c r="S26866" s="15"/>
      <c r="T26866" s="15"/>
      <c r="U26866" s="15"/>
    </row>
    <row r="26867" ht="15" spans="16:21">
      <c r="P26867" s="15"/>
      <c r="Q26867" s="15"/>
      <c r="R26867" s="15"/>
      <c r="S26867" s="15"/>
      <c r="T26867" s="15"/>
      <c r="U26867" s="15"/>
    </row>
    <row r="26868" ht="15" spans="16:21">
      <c r="P26868" s="15"/>
      <c r="Q26868" s="15"/>
      <c r="R26868" s="15"/>
      <c r="S26868" s="15"/>
      <c r="T26868" s="15"/>
      <c r="U26868" s="15"/>
    </row>
    <row r="26869" ht="15" spans="16:21">
      <c r="P26869" s="15"/>
      <c r="Q26869" s="15"/>
      <c r="R26869" s="15"/>
      <c r="S26869" s="15"/>
      <c r="T26869" s="15"/>
      <c r="U26869" s="15"/>
    </row>
    <row r="26870" ht="15" spans="16:21">
      <c r="P26870" s="15"/>
      <c r="Q26870" s="15"/>
      <c r="R26870" s="15"/>
      <c r="S26870" s="15"/>
      <c r="T26870" s="15"/>
      <c r="U26870" s="15"/>
    </row>
    <row r="26871" ht="15" spans="16:21">
      <c r="P26871" s="15"/>
      <c r="Q26871" s="15"/>
      <c r="R26871" s="15"/>
      <c r="S26871" s="15"/>
      <c r="T26871" s="15"/>
      <c r="U26871" s="15"/>
    </row>
    <row r="26872" ht="15" spans="16:21">
      <c r="P26872" s="15"/>
      <c r="Q26872" s="15"/>
      <c r="R26872" s="15"/>
      <c r="S26872" s="15"/>
      <c r="T26872" s="15"/>
      <c r="U26872" s="15"/>
    </row>
    <row r="26873" ht="15" spans="16:21">
      <c r="P26873" s="15"/>
      <c r="Q26873" s="15"/>
      <c r="R26873" s="15"/>
      <c r="S26873" s="15"/>
      <c r="T26873" s="15"/>
      <c r="U26873" s="15"/>
    </row>
    <row r="26874" ht="15" spans="16:21">
      <c r="P26874" s="15"/>
      <c r="Q26874" s="15"/>
      <c r="R26874" s="15"/>
      <c r="S26874" s="15"/>
      <c r="T26874" s="15"/>
      <c r="U26874" s="15"/>
    </row>
    <row r="26875" ht="15" spans="16:21">
      <c r="P26875" s="15"/>
      <c r="Q26875" s="15"/>
      <c r="R26875" s="15"/>
      <c r="S26875" s="15"/>
      <c r="T26875" s="15"/>
      <c r="U26875" s="15"/>
    </row>
    <row r="26876" ht="15" spans="16:21">
      <c r="P26876" s="15"/>
      <c r="Q26876" s="15"/>
      <c r="R26876" s="15"/>
      <c r="S26876" s="15"/>
      <c r="T26876" s="15"/>
      <c r="U26876" s="15"/>
    </row>
    <row r="26877" ht="15" spans="16:21">
      <c r="P26877" s="15"/>
      <c r="Q26877" s="15"/>
      <c r="R26877" s="15"/>
      <c r="S26877" s="15"/>
      <c r="T26877" s="15"/>
      <c r="U26877" s="15"/>
    </row>
    <row r="26878" ht="15" spans="16:21">
      <c r="P26878" s="15"/>
      <c r="Q26878" s="15"/>
      <c r="R26878" s="15"/>
      <c r="S26878" s="15"/>
      <c r="T26878" s="15"/>
      <c r="U26878" s="15"/>
    </row>
    <row r="26879" ht="15" spans="16:21">
      <c r="P26879" s="15"/>
      <c r="Q26879" s="15"/>
      <c r="R26879" s="15"/>
      <c r="S26879" s="15"/>
      <c r="T26879" s="15"/>
      <c r="U26879" s="15"/>
    </row>
    <row r="26880" ht="15" spans="16:21">
      <c r="P26880" s="15"/>
      <c r="Q26880" s="15"/>
      <c r="R26880" s="15"/>
      <c r="S26880" s="15"/>
      <c r="T26880" s="15"/>
      <c r="U26880" s="15"/>
    </row>
    <row r="26881" ht="15" spans="16:21">
      <c r="P26881" s="15"/>
      <c r="Q26881" s="15"/>
      <c r="R26881" s="15"/>
      <c r="S26881" s="15"/>
      <c r="T26881" s="15"/>
      <c r="U26881" s="15"/>
    </row>
    <row r="26882" ht="15" spans="16:21">
      <c r="P26882" s="15"/>
      <c r="Q26882" s="15"/>
      <c r="R26882" s="15"/>
      <c r="S26882" s="15"/>
      <c r="T26882" s="15"/>
      <c r="U26882" s="15"/>
    </row>
    <row r="26883" ht="15" spans="16:21">
      <c r="P26883" s="15"/>
      <c r="Q26883" s="15"/>
      <c r="R26883" s="15"/>
      <c r="S26883" s="15"/>
      <c r="T26883" s="15"/>
      <c r="U26883" s="15"/>
    </row>
    <row r="26884" ht="15" spans="16:21">
      <c r="P26884" s="15"/>
      <c r="Q26884" s="15"/>
      <c r="R26884" s="15"/>
      <c r="S26884" s="15"/>
      <c r="T26884" s="15"/>
      <c r="U26884" s="15"/>
    </row>
    <row r="26885" ht="15" spans="16:21">
      <c r="P26885" s="15"/>
      <c r="Q26885" s="15"/>
      <c r="R26885" s="15"/>
      <c r="S26885" s="15"/>
      <c r="T26885" s="15"/>
      <c r="U26885" s="15"/>
    </row>
    <row r="26886" ht="15" spans="16:21">
      <c r="P26886" s="15"/>
      <c r="Q26886" s="15"/>
      <c r="R26886" s="15"/>
      <c r="S26886" s="15"/>
      <c r="T26886" s="15"/>
      <c r="U26886" s="15"/>
    </row>
    <row r="26887" ht="15" spans="16:21">
      <c r="P26887" s="15"/>
      <c r="Q26887" s="15"/>
      <c r="R26887" s="15"/>
      <c r="S26887" s="15"/>
      <c r="T26887" s="15"/>
      <c r="U26887" s="15"/>
    </row>
    <row r="26888" ht="15" spans="16:21">
      <c r="P26888" s="15"/>
      <c r="Q26888" s="15"/>
      <c r="R26888" s="15"/>
      <c r="S26888" s="15"/>
      <c r="T26888" s="15"/>
      <c r="U26888" s="15"/>
    </row>
    <row r="26889" ht="15" spans="16:21">
      <c r="P26889" s="15"/>
      <c r="Q26889" s="15"/>
      <c r="R26889" s="15"/>
      <c r="S26889" s="15"/>
      <c r="T26889" s="15"/>
      <c r="U26889" s="15"/>
    </row>
    <row r="26890" ht="15" spans="16:21">
      <c r="P26890" s="15"/>
      <c r="Q26890" s="15"/>
      <c r="R26890" s="15"/>
      <c r="S26890" s="15"/>
      <c r="T26890" s="15"/>
      <c r="U26890" s="15"/>
    </row>
    <row r="26891" ht="15" spans="16:21">
      <c r="P26891" s="15"/>
      <c r="Q26891" s="15"/>
      <c r="R26891" s="15"/>
      <c r="S26891" s="15"/>
      <c r="T26891" s="15"/>
      <c r="U26891" s="15"/>
    </row>
    <row r="26892" ht="15" spans="16:21">
      <c r="P26892" s="15"/>
      <c r="Q26892" s="15"/>
      <c r="R26892" s="15"/>
      <c r="S26892" s="15"/>
      <c r="T26892" s="15"/>
      <c r="U26892" s="15"/>
    </row>
    <row r="26893" ht="15" spans="16:21">
      <c r="P26893" s="15"/>
      <c r="Q26893" s="15"/>
      <c r="R26893" s="15"/>
      <c r="S26893" s="15"/>
      <c r="T26893" s="15"/>
      <c r="U26893" s="15"/>
    </row>
    <row r="26894" ht="15" spans="16:21">
      <c r="P26894" s="15"/>
      <c r="Q26894" s="15"/>
      <c r="R26894" s="15"/>
      <c r="S26894" s="15"/>
      <c r="T26894" s="15"/>
      <c r="U26894" s="15"/>
    </row>
    <row r="26895" ht="15" spans="16:21">
      <c r="P26895" s="15"/>
      <c r="Q26895" s="15"/>
      <c r="R26895" s="15"/>
      <c r="S26895" s="15"/>
      <c r="T26895" s="15"/>
      <c r="U26895" s="15"/>
    </row>
    <row r="26896" ht="15" spans="16:21">
      <c r="P26896" s="15"/>
      <c r="Q26896" s="15"/>
      <c r="R26896" s="15"/>
      <c r="S26896" s="15"/>
      <c r="T26896" s="15"/>
      <c r="U26896" s="15"/>
    </row>
    <row r="26897" ht="15" spans="16:21">
      <c r="P26897" s="15"/>
      <c r="Q26897" s="15"/>
      <c r="R26897" s="15"/>
      <c r="S26897" s="15"/>
      <c r="T26897" s="15"/>
      <c r="U26897" s="15"/>
    </row>
    <row r="26898" ht="15" spans="16:21">
      <c r="P26898" s="15"/>
      <c r="Q26898" s="15"/>
      <c r="R26898" s="15"/>
      <c r="S26898" s="15"/>
      <c r="T26898" s="15"/>
      <c r="U26898" s="15"/>
    </row>
    <row r="26899" ht="15" spans="16:21">
      <c r="P26899" s="15"/>
      <c r="Q26899" s="15"/>
      <c r="R26899" s="15"/>
      <c r="S26899" s="15"/>
      <c r="T26899" s="15"/>
      <c r="U26899" s="15"/>
    </row>
    <row r="26900" ht="15" spans="16:21">
      <c r="P26900" s="15"/>
      <c r="Q26900" s="15"/>
      <c r="R26900" s="15"/>
      <c r="S26900" s="15"/>
      <c r="T26900" s="15"/>
      <c r="U26900" s="15"/>
    </row>
    <row r="26901" ht="15" spans="16:21">
      <c r="P26901" s="15"/>
      <c r="Q26901" s="15"/>
      <c r="R26901" s="15"/>
      <c r="S26901" s="15"/>
      <c r="T26901" s="15"/>
      <c r="U26901" s="15"/>
    </row>
    <row r="26902" ht="15" spans="16:21">
      <c r="P26902" s="15"/>
      <c r="Q26902" s="15"/>
      <c r="R26902" s="15"/>
      <c r="S26902" s="15"/>
      <c r="T26902" s="15"/>
      <c r="U26902" s="15"/>
    </row>
    <row r="26903" ht="15" spans="16:21">
      <c r="P26903" s="15"/>
      <c r="Q26903" s="15"/>
      <c r="R26903" s="15"/>
      <c r="S26903" s="15"/>
      <c r="T26903" s="15"/>
      <c r="U26903" s="15"/>
    </row>
    <row r="26904" ht="15" spans="16:21">
      <c r="P26904" s="15"/>
      <c r="Q26904" s="15"/>
      <c r="R26904" s="15"/>
      <c r="S26904" s="15"/>
      <c r="T26904" s="15"/>
      <c r="U26904" s="15"/>
    </row>
    <row r="26905" ht="15" spans="16:21">
      <c r="P26905" s="15"/>
      <c r="Q26905" s="15"/>
      <c r="R26905" s="15"/>
      <c r="S26905" s="15"/>
      <c r="T26905" s="15"/>
      <c r="U26905" s="15"/>
    </row>
    <row r="26906" ht="15" spans="16:21">
      <c r="P26906" s="15"/>
      <c r="Q26906" s="15"/>
      <c r="R26906" s="15"/>
      <c r="S26906" s="15"/>
      <c r="T26906" s="15"/>
      <c r="U26906" s="15"/>
    </row>
    <row r="26907" ht="15" spans="16:21">
      <c r="P26907" s="15"/>
      <c r="Q26907" s="15"/>
      <c r="R26907" s="15"/>
      <c r="S26907" s="15"/>
      <c r="T26907" s="15"/>
      <c r="U26907" s="15"/>
    </row>
    <row r="26908" ht="15" spans="16:21">
      <c r="P26908" s="15"/>
      <c r="Q26908" s="15"/>
      <c r="R26908" s="15"/>
      <c r="S26908" s="15"/>
      <c r="T26908" s="15"/>
      <c r="U26908" s="15"/>
    </row>
    <row r="26909" ht="15" spans="16:21">
      <c r="P26909" s="15"/>
      <c r="Q26909" s="15"/>
      <c r="R26909" s="15"/>
      <c r="S26909" s="15"/>
      <c r="T26909" s="15"/>
      <c r="U26909" s="15"/>
    </row>
    <row r="26910" ht="15" spans="16:21">
      <c r="P26910" s="15"/>
      <c r="Q26910" s="15"/>
      <c r="R26910" s="15"/>
      <c r="S26910" s="15"/>
      <c r="T26910" s="15"/>
      <c r="U26910" s="15"/>
    </row>
    <row r="26911" ht="15" spans="16:21">
      <c r="P26911" s="15"/>
      <c r="Q26911" s="15"/>
      <c r="R26911" s="15"/>
      <c r="S26911" s="15"/>
      <c r="T26911" s="15"/>
      <c r="U26911" s="15"/>
    </row>
    <row r="26912" ht="15" spans="16:21">
      <c r="P26912" s="15"/>
      <c r="Q26912" s="15"/>
      <c r="R26912" s="15"/>
      <c r="S26912" s="15"/>
      <c r="T26912" s="15"/>
      <c r="U26912" s="15"/>
    </row>
    <row r="26913" ht="15" spans="16:21">
      <c r="P26913" s="15"/>
      <c r="Q26913" s="15"/>
      <c r="R26913" s="15"/>
      <c r="S26913" s="15"/>
      <c r="T26913" s="15"/>
      <c r="U26913" s="15"/>
    </row>
    <row r="26914" ht="15" spans="16:21">
      <c r="P26914" s="15"/>
      <c r="Q26914" s="15"/>
      <c r="R26914" s="15"/>
      <c r="S26914" s="15"/>
      <c r="T26914" s="15"/>
      <c r="U26914" s="15"/>
    </row>
    <row r="26915" ht="15" spans="16:21">
      <c r="P26915" s="15"/>
      <c r="Q26915" s="15"/>
      <c r="R26915" s="15"/>
      <c r="S26915" s="15"/>
      <c r="T26915" s="15"/>
      <c r="U26915" s="15"/>
    </row>
    <row r="26916" ht="15" spans="16:21">
      <c r="P26916" s="15"/>
      <c r="Q26916" s="15"/>
      <c r="R26916" s="15"/>
      <c r="S26916" s="15"/>
      <c r="T26916" s="15"/>
      <c r="U26916" s="15"/>
    </row>
    <row r="26917" ht="15" spans="16:21">
      <c r="P26917" s="15"/>
      <c r="Q26917" s="15"/>
      <c r="R26917" s="15"/>
      <c r="S26917" s="15"/>
      <c r="T26917" s="15"/>
      <c r="U26917" s="15"/>
    </row>
    <row r="26918" ht="15" spans="16:21">
      <c r="P26918" s="15"/>
      <c r="Q26918" s="15"/>
      <c r="R26918" s="15"/>
      <c r="S26918" s="15"/>
      <c r="T26918" s="15"/>
      <c r="U26918" s="15"/>
    </row>
    <row r="26919" ht="15" spans="16:21">
      <c r="P26919" s="15"/>
      <c r="Q26919" s="15"/>
      <c r="R26919" s="15"/>
      <c r="S26919" s="15"/>
      <c r="T26919" s="15"/>
      <c r="U26919" s="15"/>
    </row>
    <row r="26920" ht="15" spans="16:21">
      <c r="P26920" s="15"/>
      <c r="Q26920" s="15"/>
      <c r="R26920" s="15"/>
      <c r="S26920" s="15"/>
      <c r="T26920" s="15"/>
      <c r="U26920" s="15"/>
    </row>
    <row r="26921" ht="15" spans="16:21">
      <c r="P26921" s="15"/>
      <c r="Q26921" s="15"/>
      <c r="R26921" s="15"/>
      <c r="S26921" s="15"/>
      <c r="T26921" s="15"/>
      <c r="U26921" s="15"/>
    </row>
    <row r="26922" ht="15" spans="16:21">
      <c r="P26922" s="15"/>
      <c r="Q26922" s="15"/>
      <c r="R26922" s="15"/>
      <c r="S26922" s="15"/>
      <c r="T26922" s="15"/>
      <c r="U26922" s="15"/>
    </row>
    <row r="26923" ht="15" spans="16:21">
      <c r="P26923" s="15"/>
      <c r="Q26923" s="15"/>
      <c r="R26923" s="15"/>
      <c r="S26923" s="15"/>
      <c r="T26923" s="15"/>
      <c r="U26923" s="15"/>
    </row>
    <row r="26924" ht="15" spans="16:21">
      <c r="P26924" s="15"/>
      <c r="Q26924" s="15"/>
      <c r="R26924" s="15"/>
      <c r="S26924" s="15"/>
      <c r="T26924" s="15"/>
      <c r="U26924" s="15"/>
    </row>
    <row r="26925" ht="15" spans="16:21">
      <c r="P26925" s="15"/>
      <c r="Q26925" s="15"/>
      <c r="R26925" s="15"/>
      <c r="S26925" s="15"/>
      <c r="T26925" s="15"/>
      <c r="U26925" s="15"/>
    </row>
    <row r="26926" ht="15" spans="16:21">
      <c r="P26926" s="15"/>
      <c r="Q26926" s="15"/>
      <c r="R26926" s="15"/>
      <c r="S26926" s="15"/>
      <c r="T26926" s="15"/>
      <c r="U26926" s="15"/>
    </row>
    <row r="26927" ht="15" spans="16:21">
      <c r="P26927" s="15"/>
      <c r="Q26927" s="15"/>
      <c r="R26927" s="15"/>
      <c r="S26927" s="15"/>
      <c r="T26927" s="15"/>
      <c r="U26927" s="15"/>
    </row>
    <row r="26928" ht="15" spans="16:21">
      <c r="P26928" s="15"/>
      <c r="Q26928" s="15"/>
      <c r="R26928" s="15"/>
      <c r="S26928" s="15"/>
      <c r="T26928" s="15"/>
      <c r="U26928" s="15"/>
    </row>
    <row r="26929" ht="15" spans="16:21">
      <c r="P26929" s="15"/>
      <c r="Q26929" s="15"/>
      <c r="R26929" s="15"/>
      <c r="S26929" s="15"/>
      <c r="T26929" s="15"/>
      <c r="U26929" s="15"/>
    </row>
    <row r="26930" ht="15" spans="16:21">
      <c r="P26930" s="15"/>
      <c r="Q26930" s="15"/>
      <c r="R26930" s="15"/>
      <c r="S26930" s="15"/>
      <c r="T26930" s="15"/>
      <c r="U26930" s="15"/>
    </row>
    <row r="26931" ht="15" spans="16:21">
      <c r="P26931" s="15"/>
      <c r="Q26931" s="15"/>
      <c r="R26931" s="15"/>
      <c r="S26931" s="15"/>
      <c r="T26931" s="15"/>
      <c r="U26931" s="15"/>
    </row>
    <row r="26932" ht="15" spans="16:21">
      <c r="P26932" s="15"/>
      <c r="Q26932" s="15"/>
      <c r="R26932" s="15"/>
      <c r="S26932" s="15"/>
      <c r="T26932" s="15"/>
      <c r="U26932" s="15"/>
    </row>
    <row r="26933" ht="15" spans="16:21">
      <c r="P26933" s="15"/>
      <c r="Q26933" s="15"/>
      <c r="R26933" s="15"/>
      <c r="S26933" s="15"/>
      <c r="T26933" s="15"/>
      <c r="U26933" s="15"/>
    </row>
    <row r="26934" ht="15" spans="16:21">
      <c r="P26934" s="15"/>
      <c r="Q26934" s="15"/>
      <c r="R26934" s="15"/>
      <c r="S26934" s="15"/>
      <c r="T26934" s="15"/>
      <c r="U26934" s="15"/>
    </row>
    <row r="26935" ht="15" spans="16:21">
      <c r="P26935" s="15"/>
      <c r="Q26935" s="15"/>
      <c r="R26935" s="15"/>
      <c r="S26935" s="15"/>
      <c r="T26935" s="15"/>
      <c r="U26935" s="15"/>
    </row>
    <row r="26936" ht="15" spans="16:21">
      <c r="P26936" s="15"/>
      <c r="Q26936" s="15"/>
      <c r="R26936" s="15"/>
      <c r="S26936" s="15"/>
      <c r="T26936" s="15"/>
      <c r="U26936" s="15"/>
    </row>
    <row r="26937" ht="15" spans="16:21">
      <c r="P26937" s="15"/>
      <c r="Q26937" s="15"/>
      <c r="R26937" s="15"/>
      <c r="S26937" s="15"/>
      <c r="T26937" s="15"/>
      <c r="U26937" s="15"/>
    </row>
    <row r="26938" ht="15" spans="16:21">
      <c r="P26938" s="15"/>
      <c r="Q26938" s="15"/>
      <c r="R26938" s="15"/>
      <c r="S26938" s="15"/>
      <c r="T26938" s="15"/>
      <c r="U26938" s="15"/>
    </row>
    <row r="26939" ht="15" spans="16:21">
      <c r="P26939" s="15"/>
      <c r="Q26939" s="15"/>
      <c r="R26939" s="15"/>
      <c r="S26939" s="15"/>
      <c r="T26939" s="15"/>
      <c r="U26939" s="15"/>
    </row>
    <row r="26940" ht="15" spans="16:21">
      <c r="P26940" s="15"/>
      <c r="Q26940" s="15"/>
      <c r="R26940" s="15"/>
      <c r="S26940" s="15"/>
      <c r="T26940" s="15"/>
      <c r="U26940" s="15"/>
    </row>
    <row r="26941" ht="15" spans="16:21">
      <c r="P26941" s="15"/>
      <c r="Q26941" s="15"/>
      <c r="R26941" s="15"/>
      <c r="S26941" s="15"/>
      <c r="T26941" s="15"/>
      <c r="U26941" s="15"/>
    </row>
    <row r="26942" ht="15" spans="16:21">
      <c r="P26942" s="15"/>
      <c r="Q26942" s="15"/>
      <c r="R26942" s="15"/>
      <c r="S26942" s="15"/>
      <c r="T26942" s="15"/>
      <c r="U26942" s="15"/>
    </row>
    <row r="26943" ht="15" spans="16:21">
      <c r="P26943" s="15"/>
      <c r="Q26943" s="15"/>
      <c r="R26943" s="15"/>
      <c r="S26943" s="15"/>
      <c r="T26943" s="15"/>
      <c r="U26943" s="15"/>
    </row>
    <row r="26944" ht="15" spans="16:21">
      <c r="P26944" s="15"/>
      <c r="Q26944" s="15"/>
      <c r="R26944" s="15"/>
      <c r="S26944" s="15"/>
      <c r="T26944" s="15"/>
      <c r="U26944" s="15"/>
    </row>
    <row r="26945" ht="15" spans="16:21">
      <c r="P26945" s="15"/>
      <c r="Q26945" s="15"/>
      <c r="R26945" s="15"/>
      <c r="S26945" s="15"/>
      <c r="T26945" s="15"/>
      <c r="U26945" s="15"/>
    </row>
    <row r="26946" ht="15" spans="16:21">
      <c r="P26946" s="15"/>
      <c r="Q26946" s="15"/>
      <c r="R26946" s="15"/>
      <c r="S26946" s="15"/>
      <c r="T26946" s="15"/>
      <c r="U26946" s="15"/>
    </row>
    <row r="26947" ht="15" spans="16:21">
      <c r="P26947" s="15"/>
      <c r="Q26947" s="15"/>
      <c r="R26947" s="15"/>
      <c r="S26947" s="15"/>
      <c r="T26947" s="15"/>
      <c r="U26947" s="15"/>
    </row>
    <row r="26948" ht="15" spans="16:21">
      <c r="P26948" s="15"/>
      <c r="Q26948" s="15"/>
      <c r="R26948" s="15"/>
      <c r="S26948" s="15"/>
      <c r="T26948" s="15"/>
      <c r="U26948" s="15"/>
    </row>
    <row r="26949" ht="15" spans="16:21">
      <c r="P26949" s="15"/>
      <c r="Q26949" s="15"/>
      <c r="R26949" s="15"/>
      <c r="S26949" s="15"/>
      <c r="T26949" s="15"/>
      <c r="U26949" s="15"/>
    </row>
    <row r="26950" ht="15" spans="16:21">
      <c r="P26950" s="15"/>
      <c r="Q26950" s="15"/>
      <c r="R26950" s="15"/>
      <c r="S26950" s="15"/>
      <c r="T26950" s="15"/>
      <c r="U26950" s="15"/>
    </row>
    <row r="26951" ht="15" spans="16:21">
      <c r="P26951" s="15"/>
      <c r="Q26951" s="15"/>
      <c r="R26951" s="15"/>
      <c r="S26951" s="15"/>
      <c r="T26951" s="15"/>
      <c r="U26951" s="15"/>
    </row>
    <row r="26952" ht="15" spans="16:21">
      <c r="P26952" s="15"/>
      <c r="Q26952" s="15"/>
      <c r="R26952" s="15"/>
      <c r="S26952" s="15"/>
      <c r="T26952" s="15"/>
      <c r="U26952" s="15"/>
    </row>
    <row r="26953" ht="15" spans="16:21">
      <c r="P26953" s="15"/>
      <c r="Q26953" s="15"/>
      <c r="R26953" s="15"/>
      <c r="S26953" s="15"/>
      <c r="T26953" s="15"/>
      <c r="U26953" s="15"/>
    </row>
    <row r="26954" ht="15" spans="16:21">
      <c r="P26954" s="15"/>
      <c r="Q26954" s="15"/>
      <c r="R26954" s="15"/>
      <c r="S26954" s="15"/>
      <c r="T26954" s="15"/>
      <c r="U26954" s="15"/>
    </row>
    <row r="26955" ht="15" spans="16:21">
      <c r="P26955" s="15"/>
      <c r="Q26955" s="15"/>
      <c r="R26955" s="15"/>
      <c r="S26955" s="15"/>
      <c r="T26955" s="15"/>
      <c r="U26955" s="15"/>
    </row>
    <row r="26956" ht="15" spans="16:21">
      <c r="P26956" s="15"/>
      <c r="Q26956" s="15"/>
      <c r="R26956" s="15"/>
      <c r="S26956" s="15"/>
      <c r="T26956" s="15"/>
      <c r="U26956" s="15"/>
    </row>
    <row r="26957" ht="15" spans="16:21">
      <c r="P26957" s="15"/>
      <c r="Q26957" s="15"/>
      <c r="R26957" s="15"/>
      <c r="S26957" s="15"/>
      <c r="T26957" s="15"/>
      <c r="U26957" s="15"/>
    </row>
    <row r="26958" ht="15" spans="16:21">
      <c r="P26958" s="15"/>
      <c r="Q26958" s="15"/>
      <c r="R26958" s="15"/>
      <c r="S26958" s="15"/>
      <c r="T26958" s="15"/>
      <c r="U26958" s="15"/>
    </row>
    <row r="26959" ht="15" spans="16:21">
      <c r="P26959" s="15"/>
      <c r="Q26959" s="15"/>
      <c r="R26959" s="15"/>
      <c r="S26959" s="15"/>
      <c r="T26959" s="15"/>
      <c r="U26959" s="15"/>
    </row>
    <row r="26960" ht="15" spans="16:21">
      <c r="P26960" s="15"/>
      <c r="Q26960" s="15"/>
      <c r="R26960" s="15"/>
      <c r="S26960" s="15"/>
      <c r="T26960" s="15"/>
      <c r="U26960" s="15"/>
    </row>
    <row r="26961" ht="15" spans="16:21">
      <c r="P26961" s="15"/>
      <c r="Q26961" s="15"/>
      <c r="R26961" s="15"/>
      <c r="S26961" s="15"/>
      <c r="T26961" s="15"/>
      <c r="U26961" s="15"/>
    </row>
    <row r="26962" ht="15" spans="16:21">
      <c r="P26962" s="15"/>
      <c r="Q26962" s="15"/>
      <c r="R26962" s="15"/>
      <c r="S26962" s="15"/>
      <c r="T26962" s="15"/>
      <c r="U26962" s="15"/>
    </row>
    <row r="26963" ht="15" spans="16:21">
      <c r="P26963" s="15"/>
      <c r="Q26963" s="15"/>
      <c r="R26963" s="15"/>
      <c r="S26963" s="15"/>
      <c r="T26963" s="15"/>
      <c r="U26963" s="15"/>
    </row>
    <row r="26964" ht="15" spans="16:21">
      <c r="P26964" s="15"/>
      <c r="Q26964" s="15"/>
      <c r="R26964" s="15"/>
      <c r="S26964" s="15"/>
      <c r="T26964" s="15"/>
      <c r="U26964" s="15"/>
    </row>
    <row r="26965" ht="15" spans="16:21">
      <c r="P26965" s="15"/>
      <c r="Q26965" s="15"/>
      <c r="R26965" s="15"/>
      <c r="S26965" s="15"/>
      <c r="T26965" s="15"/>
      <c r="U26965" s="15"/>
    </row>
    <row r="26966" ht="15" spans="16:21">
      <c r="P26966" s="15"/>
      <c r="Q26966" s="15"/>
      <c r="R26966" s="15"/>
      <c r="S26966" s="15"/>
      <c r="T26966" s="15"/>
      <c r="U26966" s="15"/>
    </row>
    <row r="26967" ht="15" spans="16:21">
      <c r="P26967" s="15"/>
      <c r="Q26967" s="15"/>
      <c r="R26967" s="15"/>
      <c r="S26967" s="15"/>
      <c r="T26967" s="15"/>
      <c r="U26967" s="15"/>
    </row>
    <row r="26968" ht="15" spans="16:21">
      <c r="P26968" s="15"/>
      <c r="Q26968" s="15"/>
      <c r="R26968" s="15"/>
      <c r="S26968" s="15"/>
      <c r="T26968" s="15"/>
      <c r="U26968" s="15"/>
    </row>
    <row r="26969" ht="15" spans="16:21">
      <c r="P26969" s="15"/>
      <c r="Q26969" s="15"/>
      <c r="R26969" s="15"/>
      <c r="S26969" s="15"/>
      <c r="T26969" s="15"/>
      <c r="U26969" s="15"/>
    </row>
    <row r="26970" ht="15" spans="16:21">
      <c r="P26970" s="15"/>
      <c r="Q26970" s="15"/>
      <c r="R26970" s="15"/>
      <c r="S26970" s="15"/>
      <c r="T26970" s="15"/>
      <c r="U26970" s="15"/>
    </row>
    <row r="26971" ht="15" spans="16:21">
      <c r="P26971" s="15"/>
      <c r="Q26971" s="15"/>
      <c r="R26971" s="15"/>
      <c r="S26971" s="15"/>
      <c r="T26971" s="15"/>
      <c r="U26971" s="15"/>
    </row>
    <row r="26972" ht="15" spans="16:21">
      <c r="P26972" s="15"/>
      <c r="Q26972" s="15"/>
      <c r="R26972" s="15"/>
      <c r="S26972" s="15"/>
      <c r="T26972" s="15"/>
      <c r="U26972" s="15"/>
    </row>
    <row r="26973" ht="15" spans="16:21">
      <c r="P26973" s="15"/>
      <c r="Q26973" s="15"/>
      <c r="R26973" s="15"/>
      <c r="S26973" s="15"/>
      <c r="T26973" s="15"/>
      <c r="U26973" s="15"/>
    </row>
    <row r="26974" ht="15" spans="16:21">
      <c r="P26974" s="15"/>
      <c r="Q26974" s="15"/>
      <c r="R26974" s="15"/>
      <c r="S26974" s="15"/>
      <c r="T26974" s="15"/>
      <c r="U26974" s="15"/>
    </row>
    <row r="26975" ht="15" spans="16:21">
      <c r="P26975" s="15"/>
      <c r="Q26975" s="15"/>
      <c r="R26975" s="15"/>
      <c r="S26975" s="15"/>
      <c r="T26975" s="15"/>
      <c r="U26975" s="15"/>
    </row>
    <row r="26976" ht="15" spans="16:21">
      <c r="P26976" s="15"/>
      <c r="Q26976" s="15"/>
      <c r="R26976" s="15"/>
      <c r="S26976" s="15"/>
      <c r="T26976" s="15"/>
      <c r="U26976" s="15"/>
    </row>
    <row r="26977" ht="15" spans="16:21">
      <c r="P26977" s="15"/>
      <c r="Q26977" s="15"/>
      <c r="R26977" s="15"/>
      <c r="S26977" s="15"/>
      <c r="T26977" s="15"/>
      <c r="U26977" s="15"/>
    </row>
    <row r="26978" ht="15" spans="16:21">
      <c r="P26978" s="15"/>
      <c r="Q26978" s="15"/>
      <c r="R26978" s="15"/>
      <c r="S26978" s="15"/>
      <c r="T26978" s="15"/>
      <c r="U26978" s="15"/>
    </row>
    <row r="26979" ht="15" spans="16:21">
      <c r="P26979" s="15"/>
      <c r="Q26979" s="15"/>
      <c r="R26979" s="15"/>
      <c r="S26979" s="15"/>
      <c r="T26979" s="15"/>
      <c r="U26979" s="15"/>
    </row>
    <row r="26980" ht="15" spans="16:21">
      <c r="P26980" s="15"/>
      <c r="Q26980" s="15"/>
      <c r="R26980" s="15"/>
      <c r="S26980" s="15"/>
      <c r="T26980" s="15"/>
      <c r="U26980" s="15"/>
    </row>
    <row r="26981" ht="15" spans="16:21">
      <c r="P26981" s="15"/>
      <c r="Q26981" s="15"/>
      <c r="R26981" s="15"/>
      <c r="S26981" s="15"/>
      <c r="T26981" s="15"/>
      <c r="U26981" s="15"/>
    </row>
    <row r="26982" ht="15" spans="16:21">
      <c r="P26982" s="15"/>
      <c r="Q26982" s="15"/>
      <c r="R26982" s="15"/>
      <c r="S26982" s="15"/>
      <c r="T26982" s="15"/>
      <c r="U26982" s="15"/>
    </row>
    <row r="26983" ht="15" spans="16:21">
      <c r="P26983" s="15"/>
      <c r="Q26983" s="15"/>
      <c r="R26983" s="15"/>
      <c r="S26983" s="15"/>
      <c r="T26983" s="15"/>
      <c r="U26983" s="15"/>
    </row>
    <row r="26984" ht="15" spans="16:21">
      <c r="P26984" s="15"/>
      <c r="Q26984" s="15"/>
      <c r="R26984" s="15"/>
      <c r="S26984" s="15"/>
      <c r="T26984" s="15"/>
      <c r="U26984" s="15"/>
    </row>
    <row r="26985" ht="15" spans="16:21">
      <c r="P26985" s="15"/>
      <c r="Q26985" s="15"/>
      <c r="R26985" s="15"/>
      <c r="S26985" s="15"/>
      <c r="T26985" s="15"/>
      <c r="U26985" s="15"/>
    </row>
    <row r="26986" ht="15" spans="16:21">
      <c r="P26986" s="15"/>
      <c r="Q26986" s="15"/>
      <c r="R26986" s="15"/>
      <c r="S26986" s="15"/>
      <c r="T26986" s="15"/>
      <c r="U26986" s="15"/>
    </row>
    <row r="26987" ht="15" spans="16:21">
      <c r="P26987" s="15"/>
      <c r="Q26987" s="15"/>
      <c r="R26987" s="15"/>
      <c r="S26987" s="15"/>
      <c r="T26987" s="15"/>
      <c r="U26987" s="15"/>
    </row>
    <row r="26988" ht="15" spans="16:21">
      <c r="P26988" s="15"/>
      <c r="Q26988" s="15"/>
      <c r="R26988" s="15"/>
      <c r="S26988" s="15"/>
      <c r="T26988" s="15"/>
      <c r="U26988" s="15"/>
    </row>
    <row r="26989" ht="15" spans="16:21">
      <c r="P26989" s="15"/>
      <c r="Q26989" s="15"/>
      <c r="R26989" s="15"/>
      <c r="S26989" s="15"/>
      <c r="T26989" s="15"/>
      <c r="U26989" s="15"/>
    </row>
    <row r="26990" ht="15" spans="16:21">
      <c r="P26990" s="15"/>
      <c r="Q26990" s="15"/>
      <c r="R26990" s="15"/>
      <c r="S26990" s="15"/>
      <c r="T26990" s="15"/>
      <c r="U26990" s="15"/>
    </row>
    <row r="26991" ht="15" spans="16:21">
      <c r="P26991" s="15"/>
      <c r="Q26991" s="15"/>
      <c r="R26991" s="15"/>
      <c r="S26991" s="15"/>
      <c r="T26991" s="15"/>
      <c r="U26991" s="15"/>
    </row>
    <row r="26992" ht="15" spans="16:21">
      <c r="P26992" s="15"/>
      <c r="Q26992" s="15"/>
      <c r="R26992" s="15"/>
      <c r="S26992" s="15"/>
      <c r="T26992" s="15"/>
      <c r="U26992" s="15"/>
    </row>
    <row r="26993" ht="15" spans="16:21">
      <c r="P26993" s="15"/>
      <c r="Q26993" s="15"/>
      <c r="R26993" s="15"/>
      <c r="S26993" s="15"/>
      <c r="T26993" s="15"/>
      <c r="U26993" s="15"/>
    </row>
    <row r="26994" ht="15" spans="16:21">
      <c r="P26994" s="15"/>
      <c r="Q26994" s="15"/>
      <c r="R26994" s="15"/>
      <c r="S26994" s="15"/>
      <c r="T26994" s="15"/>
      <c r="U26994" s="15"/>
    </row>
    <row r="26995" ht="15" spans="16:21">
      <c r="P26995" s="15"/>
      <c r="Q26995" s="15"/>
      <c r="R26995" s="15"/>
      <c r="S26995" s="15"/>
      <c r="T26995" s="15"/>
      <c r="U26995" s="15"/>
    </row>
    <row r="26996" ht="15" spans="16:21">
      <c r="P26996" s="15"/>
      <c r="Q26996" s="15"/>
      <c r="R26996" s="15"/>
      <c r="S26996" s="15"/>
      <c r="T26996" s="15"/>
      <c r="U26996" s="15"/>
    </row>
    <row r="26997" ht="15" spans="16:21">
      <c r="P26997" s="15"/>
      <c r="Q26997" s="15"/>
      <c r="R26997" s="15"/>
      <c r="S26997" s="15"/>
      <c r="T26997" s="15"/>
      <c r="U26997" s="15"/>
    </row>
    <row r="26998" ht="15" spans="16:21">
      <c r="P26998" s="15"/>
      <c r="Q26998" s="15"/>
      <c r="R26998" s="15"/>
      <c r="S26998" s="15"/>
      <c r="T26998" s="15"/>
      <c r="U26998" s="15"/>
    </row>
    <row r="26999" ht="15" spans="16:21">
      <c r="P26999" s="15"/>
      <c r="Q26999" s="15"/>
      <c r="R26999" s="15"/>
      <c r="S26999" s="15"/>
      <c r="T26999" s="15"/>
      <c r="U26999" s="15"/>
    </row>
    <row r="27000" ht="15" spans="16:21">
      <c r="P27000" s="15"/>
      <c r="Q27000" s="15"/>
      <c r="R27000" s="15"/>
      <c r="S27000" s="15"/>
      <c r="T27000" s="15"/>
      <c r="U27000" s="15"/>
    </row>
    <row r="27001" ht="15" spans="16:21">
      <c r="P27001" s="15"/>
      <c r="Q27001" s="15"/>
      <c r="R27001" s="15"/>
      <c r="S27001" s="15"/>
      <c r="T27001" s="15"/>
      <c r="U27001" s="15"/>
    </row>
    <row r="27002" ht="15" spans="16:21">
      <c r="P27002" s="15"/>
      <c r="Q27002" s="15"/>
      <c r="R27002" s="15"/>
      <c r="S27002" s="15"/>
      <c r="T27002" s="15"/>
      <c r="U27002" s="15"/>
    </row>
    <row r="27003" ht="15" spans="16:21">
      <c r="P27003" s="15"/>
      <c r="Q27003" s="15"/>
      <c r="R27003" s="15"/>
      <c r="S27003" s="15"/>
      <c r="T27003" s="15"/>
      <c r="U27003" s="15"/>
    </row>
    <row r="27004" ht="15" spans="16:21">
      <c r="P27004" s="15"/>
      <c r="Q27004" s="15"/>
      <c r="R27004" s="15"/>
      <c r="S27004" s="15"/>
      <c r="T27004" s="15"/>
      <c r="U27004" s="15"/>
    </row>
    <row r="27005" ht="15" spans="16:21">
      <c r="P27005" s="15"/>
      <c r="Q27005" s="15"/>
      <c r="R27005" s="15"/>
      <c r="S27005" s="15"/>
      <c r="T27005" s="15"/>
      <c r="U27005" s="15"/>
    </row>
    <row r="27006" ht="15" spans="16:21">
      <c r="P27006" s="15"/>
      <c r="Q27006" s="15"/>
      <c r="R27006" s="15"/>
      <c r="S27006" s="15"/>
      <c r="T27006" s="15"/>
      <c r="U27006" s="15"/>
    </row>
    <row r="27007" ht="15" spans="16:21">
      <c r="P27007" s="15"/>
      <c r="Q27007" s="15"/>
      <c r="R27007" s="15"/>
      <c r="S27007" s="15"/>
      <c r="T27007" s="15"/>
      <c r="U27007" s="15"/>
    </row>
    <row r="27008" ht="15" spans="16:21">
      <c r="P27008" s="15"/>
      <c r="Q27008" s="15"/>
      <c r="R27008" s="15"/>
      <c r="S27008" s="15"/>
      <c r="T27008" s="15"/>
      <c r="U27008" s="15"/>
    </row>
    <row r="27009" ht="15" spans="16:21">
      <c r="P27009" s="15"/>
      <c r="Q27009" s="15"/>
      <c r="R27009" s="15"/>
      <c r="S27009" s="15"/>
      <c r="T27009" s="15"/>
      <c r="U27009" s="15"/>
    </row>
    <row r="27010" ht="15" spans="16:21">
      <c r="P27010" s="15"/>
      <c r="Q27010" s="15"/>
      <c r="R27010" s="15"/>
      <c r="S27010" s="15"/>
      <c r="T27010" s="15"/>
      <c r="U27010" s="15"/>
    </row>
    <row r="27011" ht="15" spans="16:21">
      <c r="P27011" s="15"/>
      <c r="Q27011" s="15"/>
      <c r="R27011" s="15"/>
      <c r="S27011" s="15"/>
      <c r="T27011" s="15"/>
      <c r="U27011" s="15"/>
    </row>
    <row r="27012" ht="15" spans="16:21">
      <c r="P27012" s="15"/>
      <c r="Q27012" s="15"/>
      <c r="R27012" s="15"/>
      <c r="S27012" s="15"/>
      <c r="T27012" s="15"/>
      <c r="U27012" s="15"/>
    </row>
    <row r="27013" ht="15" spans="16:21">
      <c r="P27013" s="15"/>
      <c r="Q27013" s="15"/>
      <c r="R27013" s="15"/>
      <c r="S27013" s="15"/>
      <c r="T27013" s="15"/>
      <c r="U27013" s="15"/>
    </row>
    <row r="27014" ht="15" spans="16:21">
      <c r="P27014" s="15"/>
      <c r="Q27014" s="15"/>
      <c r="R27014" s="15"/>
      <c r="S27014" s="15"/>
      <c r="T27014" s="15"/>
      <c r="U27014" s="15"/>
    </row>
    <row r="27015" ht="15" spans="16:21">
      <c r="P27015" s="15"/>
      <c r="Q27015" s="15"/>
      <c r="R27015" s="15"/>
      <c r="S27015" s="15"/>
      <c r="T27015" s="15"/>
      <c r="U27015" s="15"/>
    </row>
    <row r="27016" ht="15" spans="16:21">
      <c r="P27016" s="15"/>
      <c r="Q27016" s="15"/>
      <c r="R27016" s="15"/>
      <c r="S27016" s="15"/>
      <c r="T27016" s="15"/>
      <c r="U27016" s="15"/>
    </row>
    <row r="27017" ht="15" spans="16:21">
      <c r="P27017" s="15"/>
      <c r="Q27017" s="15"/>
      <c r="R27017" s="15"/>
      <c r="S27017" s="15"/>
      <c r="T27017" s="15"/>
      <c r="U27017" s="15"/>
    </row>
    <row r="27018" ht="15" spans="16:21">
      <c r="P27018" s="15"/>
      <c r="Q27018" s="15"/>
      <c r="R27018" s="15"/>
      <c r="S27018" s="15"/>
      <c r="T27018" s="15"/>
      <c r="U27018" s="15"/>
    </row>
    <row r="27019" ht="15" spans="16:21">
      <c r="P27019" s="15"/>
      <c r="Q27019" s="15"/>
      <c r="R27019" s="15"/>
      <c r="S27019" s="15"/>
      <c r="T27019" s="15"/>
      <c r="U27019" s="15"/>
    </row>
    <row r="27020" ht="15" spans="16:21">
      <c r="P27020" s="15"/>
      <c r="Q27020" s="15"/>
      <c r="R27020" s="15"/>
      <c r="S27020" s="15"/>
      <c r="T27020" s="15"/>
      <c r="U27020" s="15"/>
    </row>
    <row r="27021" ht="15" spans="16:21">
      <c r="P27021" s="15"/>
      <c r="Q27021" s="15"/>
      <c r="R27021" s="15"/>
      <c r="S27021" s="15"/>
      <c r="T27021" s="15"/>
      <c r="U27021" s="15"/>
    </row>
    <row r="27022" ht="15" spans="16:21">
      <c r="P27022" s="15"/>
      <c r="Q27022" s="15"/>
      <c r="R27022" s="15"/>
      <c r="S27022" s="15"/>
      <c r="T27022" s="15"/>
      <c r="U27022" s="15"/>
    </row>
    <row r="27023" ht="15" spans="16:21">
      <c r="P27023" s="15"/>
      <c r="Q27023" s="15"/>
      <c r="R27023" s="15"/>
      <c r="S27023" s="15"/>
      <c r="T27023" s="15"/>
      <c r="U27023" s="15"/>
    </row>
    <row r="27024" ht="15" spans="16:21">
      <c r="P27024" s="15"/>
      <c r="Q27024" s="15"/>
      <c r="R27024" s="15"/>
      <c r="S27024" s="15"/>
      <c r="T27024" s="15"/>
      <c r="U27024" s="15"/>
    </row>
    <row r="27025" ht="15" spans="16:21">
      <c r="P27025" s="15"/>
      <c r="Q27025" s="15"/>
      <c r="R27025" s="15"/>
      <c r="S27025" s="15"/>
      <c r="T27025" s="15"/>
      <c r="U27025" s="15"/>
    </row>
    <row r="27026" ht="15" spans="16:21">
      <c r="P27026" s="15"/>
      <c r="Q27026" s="15"/>
      <c r="R27026" s="15"/>
      <c r="S27026" s="15"/>
      <c r="T27026" s="15"/>
      <c r="U27026" s="15"/>
    </row>
    <row r="27027" ht="15" spans="16:21">
      <c r="P27027" s="15"/>
      <c r="Q27027" s="15"/>
      <c r="R27027" s="15"/>
      <c r="S27027" s="15"/>
      <c r="T27027" s="15"/>
      <c r="U27027" s="15"/>
    </row>
    <row r="27028" ht="15" spans="16:21">
      <c r="P27028" s="15"/>
      <c r="Q27028" s="15"/>
      <c r="R27028" s="15"/>
      <c r="S27028" s="15"/>
      <c r="T27028" s="15"/>
      <c r="U27028" s="15"/>
    </row>
    <row r="27029" ht="15" spans="16:21">
      <c r="P27029" s="15"/>
      <c r="Q27029" s="15"/>
      <c r="R27029" s="15"/>
      <c r="S27029" s="15"/>
      <c r="T27029" s="15"/>
      <c r="U27029" s="15"/>
    </row>
    <row r="27030" ht="15" spans="16:21">
      <c r="P27030" s="15"/>
      <c r="Q27030" s="15"/>
      <c r="R27030" s="15"/>
      <c r="S27030" s="15"/>
      <c r="T27030" s="15"/>
      <c r="U27030" s="15"/>
    </row>
    <row r="27031" ht="15" spans="16:21">
      <c r="P27031" s="15"/>
      <c r="Q27031" s="15"/>
      <c r="R27031" s="15"/>
      <c r="S27031" s="15"/>
      <c r="T27031" s="15"/>
      <c r="U27031" s="15"/>
    </row>
    <row r="27032" ht="15" spans="16:21">
      <c r="P27032" s="15"/>
      <c r="Q27032" s="15"/>
      <c r="R27032" s="15"/>
      <c r="S27032" s="15"/>
      <c r="T27032" s="15"/>
      <c r="U27032" s="15"/>
    </row>
    <row r="27033" ht="15" spans="16:21">
      <c r="P27033" s="15"/>
      <c r="Q27033" s="15"/>
      <c r="R27033" s="15"/>
      <c r="S27033" s="15"/>
      <c r="T27033" s="15"/>
      <c r="U27033" s="15"/>
    </row>
    <row r="27034" ht="15" spans="16:21">
      <c r="P27034" s="15"/>
      <c r="Q27034" s="15"/>
      <c r="R27034" s="15"/>
      <c r="S27034" s="15"/>
      <c r="T27034" s="15"/>
      <c r="U27034" s="15"/>
    </row>
    <row r="27035" ht="15" spans="16:21">
      <c r="P27035" s="15"/>
      <c r="Q27035" s="15"/>
      <c r="R27035" s="15"/>
      <c r="S27035" s="15"/>
      <c r="T27035" s="15"/>
      <c r="U27035" s="15"/>
    </row>
    <row r="27036" ht="15" spans="16:21">
      <c r="P27036" s="15"/>
      <c r="Q27036" s="15"/>
      <c r="R27036" s="15"/>
      <c r="S27036" s="15"/>
      <c r="T27036" s="15"/>
      <c r="U27036" s="15"/>
    </row>
    <row r="27037" ht="15" spans="16:21">
      <c r="P27037" s="15"/>
      <c r="Q27037" s="15"/>
      <c r="R27037" s="15"/>
      <c r="S27037" s="15"/>
      <c r="T27037" s="15"/>
      <c r="U27037" s="15"/>
    </row>
    <row r="27038" ht="15" spans="16:21">
      <c r="P27038" s="15"/>
      <c r="Q27038" s="15"/>
      <c r="R27038" s="15"/>
      <c r="S27038" s="15"/>
      <c r="T27038" s="15"/>
      <c r="U27038" s="15"/>
    </row>
    <row r="27039" ht="15" spans="16:21">
      <c r="P27039" s="15"/>
      <c r="Q27039" s="15"/>
      <c r="R27039" s="15"/>
      <c r="S27039" s="15"/>
      <c r="T27039" s="15"/>
      <c r="U27039" s="15"/>
    </row>
    <row r="27040" ht="15" spans="16:21">
      <c r="P27040" s="15"/>
      <c r="Q27040" s="15"/>
      <c r="R27040" s="15"/>
      <c r="S27040" s="15"/>
      <c r="T27040" s="15"/>
      <c r="U27040" s="15"/>
    </row>
    <row r="27041" ht="15" spans="16:21">
      <c r="P27041" s="15"/>
      <c r="Q27041" s="15"/>
      <c r="R27041" s="15"/>
      <c r="S27041" s="15"/>
      <c r="T27041" s="15"/>
      <c r="U27041" s="15"/>
    </row>
    <row r="27042" ht="15" spans="16:21">
      <c r="P27042" s="15"/>
      <c r="Q27042" s="15"/>
      <c r="R27042" s="15"/>
      <c r="S27042" s="15"/>
      <c r="T27042" s="15"/>
      <c r="U27042" s="15"/>
    </row>
    <row r="27043" ht="15" spans="16:21">
      <c r="P27043" s="15"/>
      <c r="Q27043" s="15"/>
      <c r="R27043" s="15"/>
      <c r="S27043" s="15"/>
      <c r="T27043" s="15"/>
      <c r="U27043" s="15"/>
    </row>
    <row r="27044" ht="15" spans="16:21">
      <c r="P27044" s="15"/>
      <c r="Q27044" s="15"/>
      <c r="R27044" s="15"/>
      <c r="S27044" s="15"/>
      <c r="T27044" s="15"/>
      <c r="U27044" s="15"/>
    </row>
    <row r="27045" ht="15" spans="16:21">
      <c r="P27045" s="15"/>
      <c r="Q27045" s="15"/>
      <c r="R27045" s="15"/>
      <c r="S27045" s="15"/>
      <c r="T27045" s="15"/>
      <c r="U27045" s="15"/>
    </row>
    <row r="27046" ht="15" spans="16:21">
      <c r="P27046" s="15"/>
      <c r="Q27046" s="15"/>
      <c r="R27046" s="15"/>
      <c r="S27046" s="15"/>
      <c r="T27046" s="15"/>
      <c r="U27046" s="15"/>
    </row>
    <row r="27047" ht="15" spans="16:21">
      <c r="P27047" s="15"/>
      <c r="Q27047" s="15"/>
      <c r="R27047" s="15"/>
      <c r="S27047" s="15"/>
      <c r="T27047" s="15"/>
      <c r="U27047" s="15"/>
    </row>
    <row r="27048" ht="15" spans="16:21">
      <c r="P27048" s="15"/>
      <c r="Q27048" s="15"/>
      <c r="R27048" s="15"/>
      <c r="S27048" s="15"/>
      <c r="T27048" s="15"/>
      <c r="U27048" s="15"/>
    </row>
    <row r="27049" ht="15" spans="16:21">
      <c r="P27049" s="15"/>
      <c r="Q27049" s="15"/>
      <c r="R27049" s="15"/>
      <c r="S27049" s="15"/>
      <c r="T27049" s="15"/>
      <c r="U27049" s="15"/>
    </row>
    <row r="27050" ht="15" spans="16:21">
      <c r="P27050" s="15"/>
      <c r="Q27050" s="15"/>
      <c r="R27050" s="15"/>
      <c r="S27050" s="15"/>
      <c r="T27050" s="15"/>
      <c r="U27050" s="15"/>
    </row>
    <row r="27051" ht="15" spans="16:21">
      <c r="P27051" s="15"/>
      <c r="Q27051" s="15"/>
      <c r="R27051" s="15"/>
      <c r="S27051" s="15"/>
      <c r="T27051" s="15"/>
      <c r="U27051" s="15"/>
    </row>
    <row r="27052" ht="15" spans="16:21">
      <c r="P27052" s="15"/>
      <c r="Q27052" s="15"/>
      <c r="R27052" s="15"/>
      <c r="S27052" s="15"/>
      <c r="T27052" s="15"/>
      <c r="U27052" s="15"/>
    </row>
    <row r="27053" ht="15" spans="16:21">
      <c r="P27053" s="15"/>
      <c r="Q27053" s="15"/>
      <c r="R27053" s="15"/>
      <c r="S27053" s="15"/>
      <c r="T27053" s="15"/>
      <c r="U27053" s="15"/>
    </row>
    <row r="27054" ht="15" spans="16:21">
      <c r="P27054" s="15"/>
      <c r="Q27054" s="15"/>
      <c r="R27054" s="15"/>
      <c r="S27054" s="15"/>
      <c r="T27054" s="15"/>
      <c r="U27054" s="15"/>
    </row>
    <row r="27055" ht="15" spans="16:21">
      <c r="P27055" s="15"/>
      <c r="Q27055" s="15"/>
      <c r="R27055" s="15"/>
      <c r="S27055" s="15"/>
      <c r="T27055" s="15"/>
      <c r="U27055" s="15"/>
    </row>
    <row r="27056" ht="15" spans="16:21">
      <c r="P27056" s="15"/>
      <c r="Q27056" s="15"/>
      <c r="R27056" s="15"/>
      <c r="S27056" s="15"/>
      <c r="T27056" s="15"/>
      <c r="U27056" s="15"/>
    </row>
    <row r="27057" ht="15" spans="16:21">
      <c r="P27057" s="15"/>
      <c r="Q27057" s="15"/>
      <c r="R27057" s="15"/>
      <c r="S27057" s="15"/>
      <c r="T27057" s="15"/>
      <c r="U27057" s="15"/>
    </row>
    <row r="27058" ht="15" spans="16:21">
      <c r="P27058" s="15"/>
      <c r="Q27058" s="15"/>
      <c r="R27058" s="15"/>
      <c r="S27058" s="15"/>
      <c r="T27058" s="15"/>
      <c r="U27058" s="15"/>
    </row>
    <row r="27059" ht="15" spans="16:21">
      <c r="P27059" s="15"/>
      <c r="Q27059" s="15"/>
      <c r="R27059" s="15"/>
      <c r="S27059" s="15"/>
      <c r="T27059" s="15"/>
      <c r="U27059" s="15"/>
    </row>
    <row r="27060" ht="15" spans="16:21">
      <c r="P27060" s="15"/>
      <c r="Q27060" s="15"/>
      <c r="R27060" s="15"/>
      <c r="S27060" s="15"/>
      <c r="T27060" s="15"/>
      <c r="U27060" s="15"/>
    </row>
    <row r="27061" ht="15" spans="16:21">
      <c r="P27061" s="15"/>
      <c r="Q27061" s="15"/>
      <c r="R27061" s="15"/>
      <c r="S27061" s="15"/>
      <c r="T27061" s="15"/>
      <c r="U27061" s="15"/>
    </row>
    <row r="27062" ht="15" spans="16:21">
      <c r="P27062" s="15"/>
      <c r="Q27062" s="15"/>
      <c r="R27062" s="15"/>
      <c r="S27062" s="15"/>
      <c r="T27062" s="15"/>
      <c r="U27062" s="15"/>
    </row>
    <row r="27063" ht="15" spans="16:21">
      <c r="P27063" s="15"/>
      <c r="Q27063" s="15"/>
      <c r="R27063" s="15"/>
      <c r="S27063" s="15"/>
      <c r="T27063" s="15"/>
      <c r="U27063" s="15"/>
    </row>
    <row r="27064" ht="15" spans="16:21">
      <c r="P27064" s="15"/>
      <c r="Q27064" s="15"/>
      <c r="R27064" s="15"/>
      <c r="S27064" s="15"/>
      <c r="T27064" s="15"/>
      <c r="U27064" s="15"/>
    </row>
    <row r="27065" ht="15" spans="16:21">
      <c r="P27065" s="15"/>
      <c r="Q27065" s="15"/>
      <c r="R27065" s="15"/>
      <c r="S27065" s="15"/>
      <c r="T27065" s="15"/>
      <c r="U27065" s="15"/>
    </row>
    <row r="27066" ht="15" spans="16:21">
      <c r="P27066" s="15"/>
      <c r="Q27066" s="15"/>
      <c r="R27066" s="15"/>
      <c r="S27066" s="15"/>
      <c r="T27066" s="15"/>
      <c r="U27066" s="15"/>
    </row>
    <row r="27067" ht="15" spans="16:21">
      <c r="P27067" s="15"/>
      <c r="Q27067" s="15"/>
      <c r="R27067" s="15"/>
      <c r="S27067" s="15"/>
      <c r="T27067" s="15"/>
      <c r="U27067" s="15"/>
    </row>
    <row r="27068" ht="15" spans="16:21">
      <c r="P27068" s="15"/>
      <c r="Q27068" s="15"/>
      <c r="R27068" s="15"/>
      <c r="S27068" s="15"/>
      <c r="T27068" s="15"/>
      <c r="U27068" s="15"/>
    </row>
    <row r="27069" ht="15" spans="16:21">
      <c r="P27069" s="15"/>
      <c r="Q27069" s="15"/>
      <c r="R27069" s="15"/>
      <c r="S27069" s="15"/>
      <c r="T27069" s="15"/>
      <c r="U27069" s="15"/>
    </row>
    <row r="27070" ht="15" spans="16:21">
      <c r="P27070" s="15"/>
      <c r="Q27070" s="15"/>
      <c r="R27070" s="15"/>
      <c r="S27070" s="15"/>
      <c r="T27070" s="15"/>
      <c r="U27070" s="15"/>
    </row>
    <row r="27071" ht="15" spans="16:21">
      <c r="P27071" s="15"/>
      <c r="Q27071" s="15"/>
      <c r="R27071" s="15"/>
      <c r="S27071" s="15"/>
      <c r="T27071" s="15"/>
      <c r="U27071" s="15"/>
    </row>
    <row r="27072" ht="15" spans="16:21">
      <c r="P27072" s="15"/>
      <c r="Q27072" s="15"/>
      <c r="R27072" s="15"/>
      <c r="S27072" s="15"/>
      <c r="T27072" s="15"/>
      <c r="U27072" s="15"/>
    </row>
    <row r="27073" ht="15" spans="16:21">
      <c r="P27073" s="15"/>
      <c r="Q27073" s="15"/>
      <c r="R27073" s="15"/>
      <c r="S27073" s="15"/>
      <c r="T27073" s="15"/>
      <c r="U27073" s="15"/>
    </row>
    <row r="27074" ht="15" spans="16:21">
      <c r="P27074" s="15"/>
      <c r="Q27074" s="15"/>
      <c r="R27074" s="15"/>
      <c r="S27074" s="15"/>
      <c r="T27074" s="15"/>
      <c r="U27074" s="15"/>
    </row>
    <row r="27075" ht="15" spans="16:21">
      <c r="P27075" s="15"/>
      <c r="Q27075" s="15"/>
      <c r="R27075" s="15"/>
      <c r="S27075" s="15"/>
      <c r="T27075" s="15"/>
      <c r="U27075" s="15"/>
    </row>
    <row r="27076" ht="15" spans="16:21">
      <c r="P27076" s="15"/>
      <c r="Q27076" s="15"/>
      <c r="R27076" s="15"/>
      <c r="S27076" s="15"/>
      <c r="T27076" s="15"/>
      <c r="U27076" s="15"/>
    </row>
    <row r="27077" ht="15" spans="16:21">
      <c r="P27077" s="15"/>
      <c r="Q27077" s="15"/>
      <c r="R27077" s="15"/>
      <c r="S27077" s="15"/>
      <c r="T27077" s="15"/>
      <c r="U27077" s="15"/>
    </row>
    <row r="27078" ht="15" spans="16:21">
      <c r="P27078" s="15"/>
      <c r="Q27078" s="15"/>
      <c r="R27078" s="15"/>
      <c r="S27078" s="15"/>
      <c r="T27078" s="15"/>
      <c r="U27078" s="15"/>
    </row>
    <row r="27079" ht="15" spans="16:21">
      <c r="P27079" s="15"/>
      <c r="Q27079" s="15"/>
      <c r="R27079" s="15"/>
      <c r="S27079" s="15"/>
      <c r="T27079" s="15"/>
      <c r="U27079" s="15"/>
    </row>
    <row r="27080" ht="15" spans="16:21">
      <c r="P27080" s="15"/>
      <c r="Q27080" s="15"/>
      <c r="R27080" s="15"/>
      <c r="S27080" s="15"/>
      <c r="T27080" s="15"/>
      <c r="U27080" s="15"/>
    </row>
    <row r="27081" ht="15" spans="16:21">
      <c r="P27081" s="15"/>
      <c r="Q27081" s="15"/>
      <c r="R27081" s="15"/>
      <c r="S27081" s="15"/>
      <c r="T27081" s="15"/>
      <c r="U27081" s="15"/>
    </row>
    <row r="27082" ht="15" spans="16:21">
      <c r="P27082" s="15"/>
      <c r="Q27082" s="15"/>
      <c r="R27082" s="15"/>
      <c r="S27082" s="15"/>
      <c r="T27082" s="15"/>
      <c r="U27082" s="15"/>
    </row>
    <row r="27083" ht="15" spans="16:21">
      <c r="P27083" s="15"/>
      <c r="Q27083" s="15"/>
      <c r="R27083" s="15"/>
      <c r="S27083" s="15"/>
      <c r="T27083" s="15"/>
      <c r="U27083" s="15"/>
    </row>
    <row r="27084" ht="15" spans="16:21">
      <c r="P27084" s="15"/>
      <c r="Q27084" s="15"/>
      <c r="R27084" s="15"/>
      <c r="S27084" s="15"/>
      <c r="T27084" s="15"/>
      <c r="U27084" s="15"/>
    </row>
    <row r="27085" ht="15" spans="16:21">
      <c r="P27085" s="15"/>
      <c r="Q27085" s="15"/>
      <c r="R27085" s="15"/>
      <c r="S27085" s="15"/>
      <c r="T27085" s="15"/>
      <c r="U27085" s="15"/>
    </row>
    <row r="27086" ht="15" spans="16:21">
      <c r="P27086" s="15"/>
      <c r="Q27086" s="15"/>
      <c r="R27086" s="15"/>
      <c r="S27086" s="15"/>
      <c r="T27086" s="15"/>
      <c r="U27086" s="15"/>
    </row>
    <row r="27087" ht="15" spans="16:21">
      <c r="P27087" s="15"/>
      <c r="Q27087" s="15"/>
      <c r="R27087" s="15"/>
      <c r="S27087" s="15"/>
      <c r="T27087" s="15"/>
      <c r="U27087" s="15"/>
    </row>
    <row r="27088" ht="15" spans="16:21">
      <c r="P27088" s="15"/>
      <c r="Q27088" s="15"/>
      <c r="R27088" s="15"/>
      <c r="S27088" s="15"/>
      <c r="T27088" s="15"/>
      <c r="U27088" s="15"/>
    </row>
    <row r="27089" ht="15" spans="16:21">
      <c r="P27089" s="15"/>
      <c r="Q27089" s="15"/>
      <c r="R27089" s="15"/>
      <c r="S27089" s="15"/>
      <c r="T27089" s="15"/>
      <c r="U27089" s="15"/>
    </row>
    <row r="27090" ht="15" spans="16:21">
      <c r="P27090" s="15"/>
      <c r="Q27090" s="15"/>
      <c r="R27090" s="15"/>
      <c r="S27090" s="15"/>
      <c r="T27090" s="15"/>
      <c r="U27090" s="15"/>
    </row>
    <row r="27091" ht="15" spans="16:21">
      <c r="P27091" s="15"/>
      <c r="Q27091" s="15"/>
      <c r="R27091" s="15"/>
      <c r="S27091" s="15"/>
      <c r="T27091" s="15"/>
      <c r="U27091" s="15"/>
    </row>
    <row r="27092" ht="15" spans="16:21">
      <c r="P27092" s="15"/>
      <c r="Q27092" s="15"/>
      <c r="R27092" s="15"/>
      <c r="S27092" s="15"/>
      <c r="T27092" s="15"/>
      <c r="U27092" s="15"/>
    </row>
    <row r="27093" ht="15" spans="16:21">
      <c r="P27093" s="15"/>
      <c r="Q27093" s="15"/>
      <c r="R27093" s="15"/>
      <c r="S27093" s="15"/>
      <c r="T27093" s="15"/>
      <c r="U27093" s="15"/>
    </row>
    <row r="27094" ht="15" spans="16:21">
      <c r="P27094" s="15"/>
      <c r="Q27094" s="15"/>
      <c r="R27094" s="15"/>
      <c r="S27094" s="15"/>
      <c r="T27094" s="15"/>
      <c r="U27094" s="15"/>
    </row>
    <row r="27095" ht="15" spans="16:21">
      <c r="P27095" s="15"/>
      <c r="Q27095" s="15"/>
      <c r="R27095" s="15"/>
      <c r="S27095" s="15"/>
      <c r="T27095" s="15"/>
      <c r="U27095" s="15"/>
    </row>
    <row r="27096" ht="15" spans="16:21">
      <c r="P27096" s="15"/>
      <c r="Q27096" s="15"/>
      <c r="R27096" s="15"/>
      <c r="S27096" s="15"/>
      <c r="T27096" s="15"/>
      <c r="U27096" s="15"/>
    </row>
    <row r="27097" ht="15" spans="16:21">
      <c r="P27097" s="15"/>
      <c r="Q27097" s="15"/>
      <c r="R27097" s="15"/>
      <c r="S27097" s="15"/>
      <c r="T27097" s="15"/>
      <c r="U27097" s="15"/>
    </row>
    <row r="27098" ht="15" spans="16:21">
      <c r="P27098" s="15"/>
      <c r="Q27098" s="15"/>
      <c r="R27098" s="15"/>
      <c r="S27098" s="15"/>
      <c r="T27098" s="15"/>
      <c r="U27098" s="15"/>
    </row>
    <row r="27099" ht="15" spans="16:21">
      <c r="P27099" s="15"/>
      <c r="Q27099" s="15"/>
      <c r="R27099" s="15"/>
      <c r="S27099" s="15"/>
      <c r="T27099" s="15"/>
      <c r="U27099" s="15"/>
    </row>
    <row r="27100" ht="15" spans="16:21">
      <c r="P27100" s="15"/>
      <c r="Q27100" s="15"/>
      <c r="R27100" s="15"/>
      <c r="S27100" s="15"/>
      <c r="T27100" s="15"/>
      <c r="U27100" s="15"/>
    </row>
    <row r="27101" ht="15" spans="16:21">
      <c r="P27101" s="15"/>
      <c r="Q27101" s="15"/>
      <c r="R27101" s="15"/>
      <c r="S27101" s="15"/>
      <c r="T27101" s="15"/>
      <c r="U27101" s="15"/>
    </row>
    <row r="27102" ht="15" spans="16:21">
      <c r="P27102" s="15"/>
      <c r="Q27102" s="15"/>
      <c r="R27102" s="15"/>
      <c r="S27102" s="15"/>
      <c r="T27102" s="15"/>
      <c r="U27102" s="15"/>
    </row>
    <row r="27103" ht="15" spans="16:21">
      <c r="P27103" s="15"/>
      <c r="Q27103" s="15"/>
      <c r="R27103" s="15"/>
      <c r="S27103" s="15"/>
      <c r="T27103" s="15"/>
      <c r="U27103" s="15"/>
    </row>
    <row r="27104" ht="15" spans="16:21">
      <c r="P27104" s="15"/>
      <c r="Q27104" s="15"/>
      <c r="R27104" s="15"/>
      <c r="S27104" s="15"/>
      <c r="T27104" s="15"/>
      <c r="U27104" s="15"/>
    </row>
    <row r="27105" ht="15" spans="16:21">
      <c r="P27105" s="15"/>
      <c r="Q27105" s="15"/>
      <c r="R27105" s="15"/>
      <c r="S27105" s="15"/>
      <c r="T27105" s="15"/>
      <c r="U27105" s="15"/>
    </row>
    <row r="27106" ht="15" spans="16:21">
      <c r="P27106" s="15"/>
      <c r="Q27106" s="15"/>
      <c r="R27106" s="15"/>
      <c r="S27106" s="15"/>
      <c r="T27106" s="15"/>
      <c r="U27106" s="15"/>
    </row>
    <row r="27107" ht="15" spans="16:21">
      <c r="P27107" s="15"/>
      <c r="Q27107" s="15"/>
      <c r="R27107" s="15"/>
      <c r="S27107" s="15"/>
      <c r="T27107" s="15"/>
      <c r="U27107" s="15"/>
    </row>
    <row r="27108" ht="15" spans="16:21">
      <c r="P27108" s="15"/>
      <c r="Q27108" s="15"/>
      <c r="R27108" s="15"/>
      <c r="S27108" s="15"/>
      <c r="T27108" s="15"/>
      <c r="U27108" s="15"/>
    </row>
    <row r="27109" ht="15" spans="16:21">
      <c r="P27109" s="15"/>
      <c r="Q27109" s="15"/>
      <c r="R27109" s="15"/>
      <c r="S27109" s="15"/>
      <c r="T27109" s="15"/>
      <c r="U27109" s="15"/>
    </row>
    <row r="27110" ht="15" spans="16:21">
      <c r="P27110" s="15"/>
      <c r="Q27110" s="15"/>
      <c r="R27110" s="15"/>
      <c r="S27110" s="15"/>
      <c r="T27110" s="15"/>
      <c r="U27110" s="15"/>
    </row>
    <row r="27111" ht="15" spans="16:21">
      <c r="P27111" s="15"/>
      <c r="Q27111" s="15"/>
      <c r="R27111" s="15"/>
      <c r="S27111" s="15"/>
      <c r="T27111" s="15"/>
      <c r="U27111" s="15"/>
    </row>
    <row r="27112" ht="15" spans="16:21">
      <c r="P27112" s="15"/>
      <c r="Q27112" s="15"/>
      <c r="R27112" s="15"/>
      <c r="S27112" s="15"/>
      <c r="T27112" s="15"/>
      <c r="U27112" s="15"/>
    </row>
    <row r="27113" ht="15" spans="16:21">
      <c r="P27113" s="15"/>
      <c r="Q27113" s="15"/>
      <c r="R27113" s="15"/>
      <c r="S27113" s="15"/>
      <c r="T27113" s="15"/>
      <c r="U27113" s="15"/>
    </row>
    <row r="27114" ht="15" spans="16:21">
      <c r="P27114" s="15"/>
      <c r="Q27114" s="15"/>
      <c r="R27114" s="15"/>
      <c r="S27114" s="15"/>
      <c r="T27114" s="15"/>
      <c r="U27114" s="15"/>
    </row>
    <row r="27115" ht="15" spans="16:21">
      <c r="P27115" s="15"/>
      <c r="Q27115" s="15"/>
      <c r="R27115" s="15"/>
      <c r="S27115" s="15"/>
      <c r="T27115" s="15"/>
      <c r="U27115" s="15"/>
    </row>
    <row r="27116" ht="15" spans="16:21">
      <c r="P27116" s="15"/>
      <c r="Q27116" s="15"/>
      <c r="R27116" s="15"/>
      <c r="S27116" s="15"/>
      <c r="T27116" s="15"/>
      <c r="U27116" s="15"/>
    </row>
    <row r="27117" ht="15" spans="16:21">
      <c r="P27117" s="15"/>
      <c r="Q27117" s="15"/>
      <c r="R27117" s="15"/>
      <c r="S27117" s="15"/>
      <c r="T27117" s="15"/>
      <c r="U27117" s="15"/>
    </row>
    <row r="27118" ht="15" spans="16:21">
      <c r="P27118" s="15"/>
      <c r="Q27118" s="15"/>
      <c r="R27118" s="15"/>
      <c r="S27118" s="15"/>
      <c r="T27118" s="15"/>
      <c r="U27118" s="15"/>
    </row>
    <row r="27119" ht="15" spans="16:21">
      <c r="P27119" s="15"/>
      <c r="Q27119" s="15"/>
      <c r="R27119" s="15"/>
      <c r="S27119" s="15"/>
      <c r="T27119" s="15"/>
      <c r="U27119" s="15"/>
    </row>
    <row r="27120" ht="15" spans="16:21">
      <c r="P27120" s="15"/>
      <c r="Q27120" s="15"/>
      <c r="R27120" s="15"/>
      <c r="S27120" s="15"/>
      <c r="T27120" s="15"/>
      <c r="U27120" s="15"/>
    </row>
    <row r="27121" ht="15" spans="16:21">
      <c r="P27121" s="15"/>
      <c r="Q27121" s="15"/>
      <c r="R27121" s="15"/>
      <c r="S27121" s="15"/>
      <c r="T27121" s="15"/>
      <c r="U27121" s="15"/>
    </row>
    <row r="27122" ht="15" spans="16:21">
      <c r="P27122" s="15"/>
      <c r="Q27122" s="15"/>
      <c r="R27122" s="15"/>
      <c r="S27122" s="15"/>
      <c r="T27122" s="15"/>
      <c r="U27122" s="15"/>
    </row>
    <row r="27123" ht="15" spans="16:21">
      <c r="P27123" s="15"/>
      <c r="Q27123" s="15"/>
      <c r="R27123" s="15"/>
      <c r="S27123" s="15"/>
      <c r="T27123" s="15"/>
      <c r="U27123" s="15"/>
    </row>
    <row r="27124" ht="15" spans="16:21">
      <c r="P27124" s="15"/>
      <c r="Q27124" s="15"/>
      <c r="R27124" s="15"/>
      <c r="S27124" s="15"/>
      <c r="T27124" s="15"/>
      <c r="U27124" s="15"/>
    </row>
    <row r="27125" ht="15" spans="16:21">
      <c r="P27125" s="15"/>
      <c r="Q27125" s="15"/>
      <c r="R27125" s="15"/>
      <c r="S27125" s="15"/>
      <c r="T27125" s="15"/>
      <c r="U27125" s="15"/>
    </row>
    <row r="27126" ht="15" spans="16:21">
      <c r="P27126" s="15"/>
      <c r="Q27126" s="15"/>
      <c r="R27126" s="15"/>
      <c r="S27126" s="15"/>
      <c r="T27126" s="15"/>
      <c r="U27126" s="15"/>
    </row>
    <row r="27127" ht="15" spans="16:21">
      <c r="P27127" s="15"/>
      <c r="Q27127" s="15"/>
      <c r="R27127" s="15"/>
      <c r="S27127" s="15"/>
      <c r="T27127" s="15"/>
      <c r="U27127" s="15"/>
    </row>
    <row r="27128" ht="15" spans="16:21">
      <c r="P27128" s="15"/>
      <c r="Q27128" s="15"/>
      <c r="R27128" s="15"/>
      <c r="S27128" s="15"/>
      <c r="T27128" s="15"/>
      <c r="U27128" s="15"/>
    </row>
    <row r="27129" ht="15" spans="16:21">
      <c r="P27129" s="15"/>
      <c r="Q27129" s="15"/>
      <c r="R27129" s="15"/>
      <c r="S27129" s="15"/>
      <c r="T27129" s="15"/>
      <c r="U27129" s="15"/>
    </row>
    <row r="27130" ht="15" spans="16:21">
      <c r="P27130" s="15"/>
      <c r="Q27130" s="15"/>
      <c r="R27130" s="15"/>
      <c r="S27130" s="15"/>
      <c r="T27130" s="15"/>
      <c r="U27130" s="15"/>
    </row>
    <row r="27131" ht="15" spans="16:21">
      <c r="P27131" s="15"/>
      <c r="Q27131" s="15"/>
      <c r="R27131" s="15"/>
      <c r="S27131" s="15"/>
      <c r="T27131" s="15"/>
      <c r="U27131" s="15"/>
    </row>
    <row r="27132" ht="15" spans="16:21">
      <c r="P27132" s="15"/>
      <c r="Q27132" s="15"/>
      <c r="R27132" s="15"/>
      <c r="S27132" s="15"/>
      <c r="T27132" s="15"/>
      <c r="U27132" s="15"/>
    </row>
    <row r="27133" ht="15" spans="16:21">
      <c r="P27133" s="15"/>
      <c r="Q27133" s="15"/>
      <c r="R27133" s="15"/>
      <c r="S27133" s="15"/>
      <c r="T27133" s="15"/>
      <c r="U27133" s="15"/>
    </row>
    <row r="27134" ht="15" spans="16:21">
      <c r="P27134" s="15"/>
      <c r="Q27134" s="15"/>
      <c r="R27134" s="15"/>
      <c r="S27134" s="15"/>
      <c r="T27134" s="15"/>
      <c r="U27134" s="15"/>
    </row>
    <row r="27135" ht="15" spans="16:21">
      <c r="P27135" s="15"/>
      <c r="Q27135" s="15"/>
      <c r="R27135" s="15"/>
      <c r="S27135" s="15"/>
      <c r="T27135" s="15"/>
      <c r="U27135" s="15"/>
    </row>
    <row r="27136" ht="15" spans="16:21">
      <c r="P27136" s="15"/>
      <c r="Q27136" s="15"/>
      <c r="R27136" s="15"/>
      <c r="S27136" s="15"/>
      <c r="T27136" s="15"/>
      <c r="U27136" s="15"/>
    </row>
    <row r="27137" ht="15" spans="16:21">
      <c r="P27137" s="15"/>
      <c r="Q27137" s="15"/>
      <c r="R27137" s="15"/>
      <c r="S27137" s="15"/>
      <c r="T27137" s="15"/>
      <c r="U27137" s="15"/>
    </row>
    <row r="27138" ht="15" spans="16:21">
      <c r="P27138" s="15"/>
      <c r="Q27138" s="15"/>
      <c r="R27138" s="15"/>
      <c r="S27138" s="15"/>
      <c r="T27138" s="15"/>
      <c r="U27138" s="15"/>
    </row>
    <row r="27139" ht="15" spans="16:21">
      <c r="P27139" s="15"/>
      <c r="Q27139" s="15"/>
      <c r="R27139" s="15"/>
      <c r="S27139" s="15"/>
      <c r="T27139" s="15"/>
      <c r="U27139" s="15"/>
    </row>
    <row r="27140" ht="15" spans="16:21">
      <c r="P27140" s="15"/>
      <c r="Q27140" s="15"/>
      <c r="R27140" s="15"/>
      <c r="S27140" s="15"/>
      <c r="T27140" s="15"/>
      <c r="U27140" s="15"/>
    </row>
    <row r="27141" ht="15" spans="16:21">
      <c r="P27141" s="15"/>
      <c r="Q27141" s="15"/>
      <c r="R27141" s="15"/>
      <c r="S27141" s="15"/>
      <c r="T27141" s="15"/>
      <c r="U27141" s="15"/>
    </row>
    <row r="27142" ht="15" spans="16:21">
      <c r="P27142" s="15"/>
      <c r="Q27142" s="15"/>
      <c r="R27142" s="15"/>
      <c r="S27142" s="15"/>
      <c r="T27142" s="15"/>
      <c r="U27142" s="15"/>
    </row>
    <row r="27143" ht="15" spans="16:21">
      <c r="P27143" s="15"/>
      <c r="Q27143" s="15"/>
      <c r="R27143" s="15"/>
      <c r="S27143" s="15"/>
      <c r="T27143" s="15"/>
      <c r="U27143" s="15"/>
    </row>
    <row r="27144" ht="15" spans="16:21">
      <c r="P27144" s="15"/>
      <c r="Q27144" s="15"/>
      <c r="R27144" s="15"/>
      <c r="S27144" s="15"/>
      <c r="T27144" s="15"/>
      <c r="U27144" s="15"/>
    </row>
    <row r="27145" ht="15" spans="16:21">
      <c r="P27145" s="15"/>
      <c r="Q27145" s="15"/>
      <c r="R27145" s="15"/>
      <c r="S27145" s="15"/>
      <c r="T27145" s="15"/>
      <c r="U27145" s="15"/>
    </row>
    <row r="27146" ht="15" spans="16:21">
      <c r="P27146" s="15"/>
      <c r="Q27146" s="15"/>
      <c r="R27146" s="15"/>
      <c r="S27146" s="15"/>
      <c r="T27146" s="15"/>
      <c r="U27146" s="15"/>
    </row>
    <row r="27147" ht="15" spans="16:21">
      <c r="P27147" s="15"/>
      <c r="Q27147" s="15"/>
      <c r="R27147" s="15"/>
      <c r="S27147" s="15"/>
      <c r="T27147" s="15"/>
      <c r="U27147" s="15"/>
    </row>
    <row r="27148" ht="15" spans="16:21">
      <c r="P27148" s="15"/>
      <c r="Q27148" s="15"/>
      <c r="R27148" s="15"/>
      <c r="S27148" s="15"/>
      <c r="T27148" s="15"/>
      <c r="U27148" s="15"/>
    </row>
    <row r="27149" ht="15" spans="16:21">
      <c r="P27149" s="15"/>
      <c r="Q27149" s="15"/>
      <c r="R27149" s="15"/>
      <c r="S27149" s="15"/>
      <c r="T27149" s="15"/>
      <c r="U27149" s="15"/>
    </row>
    <row r="27150" ht="15" spans="16:21">
      <c r="P27150" s="15"/>
      <c r="Q27150" s="15"/>
      <c r="R27150" s="15"/>
      <c r="S27150" s="15"/>
      <c r="T27150" s="15"/>
      <c r="U27150" s="15"/>
    </row>
    <row r="27151" ht="15" spans="16:21">
      <c r="P27151" s="15"/>
      <c r="Q27151" s="15"/>
      <c r="R27151" s="15"/>
      <c r="S27151" s="15"/>
      <c r="T27151" s="15"/>
      <c r="U27151" s="15"/>
    </row>
    <row r="27152" ht="15" spans="16:21">
      <c r="P27152" s="15"/>
      <c r="Q27152" s="15"/>
      <c r="R27152" s="15"/>
      <c r="S27152" s="15"/>
      <c r="T27152" s="15"/>
      <c r="U27152" s="15"/>
    </row>
    <row r="27153" ht="15" spans="16:21">
      <c r="P27153" s="15"/>
      <c r="Q27153" s="15"/>
      <c r="R27153" s="15"/>
      <c r="S27153" s="15"/>
      <c r="T27153" s="15"/>
      <c r="U27153" s="15"/>
    </row>
    <row r="27154" ht="15" spans="16:21">
      <c r="P27154" s="15"/>
      <c r="Q27154" s="15"/>
      <c r="R27154" s="15"/>
      <c r="S27154" s="15"/>
      <c r="T27154" s="15"/>
      <c r="U27154" s="15"/>
    </row>
    <row r="27155" ht="15" spans="16:21">
      <c r="P27155" s="15"/>
      <c r="Q27155" s="15"/>
      <c r="R27155" s="15"/>
      <c r="S27155" s="15"/>
      <c r="T27155" s="15"/>
      <c r="U27155" s="15"/>
    </row>
    <row r="27156" ht="15" spans="16:21">
      <c r="P27156" s="15"/>
      <c r="Q27156" s="15"/>
      <c r="R27156" s="15"/>
      <c r="S27156" s="15"/>
      <c r="T27156" s="15"/>
      <c r="U27156" s="15"/>
    </row>
    <row r="27157" ht="15" spans="16:21">
      <c r="P27157" s="15"/>
      <c r="Q27157" s="15"/>
      <c r="R27157" s="15"/>
      <c r="S27157" s="15"/>
      <c r="T27157" s="15"/>
      <c r="U27157" s="15"/>
    </row>
    <row r="27158" ht="15" spans="16:21">
      <c r="P27158" s="15"/>
      <c r="Q27158" s="15"/>
      <c r="R27158" s="15"/>
      <c r="S27158" s="15"/>
      <c r="T27158" s="15"/>
      <c r="U27158" s="15"/>
    </row>
    <row r="27159" ht="15" spans="16:21">
      <c r="P27159" s="15"/>
      <c r="Q27159" s="15"/>
      <c r="R27159" s="15"/>
      <c r="S27159" s="15"/>
      <c r="T27159" s="15"/>
      <c r="U27159" s="15"/>
    </row>
    <row r="27160" ht="15" spans="16:21">
      <c r="P27160" s="15"/>
      <c r="Q27160" s="15"/>
      <c r="R27160" s="15"/>
      <c r="S27160" s="15"/>
      <c r="T27160" s="15"/>
      <c r="U27160" s="15"/>
    </row>
    <row r="27161" ht="15" spans="16:21">
      <c r="P27161" s="15"/>
      <c r="Q27161" s="15"/>
      <c r="R27161" s="15"/>
      <c r="S27161" s="15"/>
      <c r="T27161" s="15"/>
      <c r="U27161" s="15"/>
    </row>
    <row r="27162" ht="15" spans="16:21">
      <c r="P27162" s="15"/>
      <c r="Q27162" s="15"/>
      <c r="R27162" s="15"/>
      <c r="S27162" s="15"/>
      <c r="T27162" s="15"/>
      <c r="U27162" s="15"/>
    </row>
    <row r="27163" ht="15" spans="16:21">
      <c r="P27163" s="15"/>
      <c r="Q27163" s="15"/>
      <c r="R27163" s="15"/>
      <c r="S27163" s="15"/>
      <c r="T27163" s="15"/>
      <c r="U27163" s="15"/>
    </row>
    <row r="27164" ht="15" spans="16:21">
      <c r="P27164" s="15"/>
      <c r="Q27164" s="15"/>
      <c r="R27164" s="15"/>
      <c r="S27164" s="15"/>
      <c r="T27164" s="15"/>
      <c r="U27164" s="15"/>
    </row>
    <row r="27165" ht="15" spans="16:21">
      <c r="P27165" s="15"/>
      <c r="Q27165" s="15"/>
      <c r="R27165" s="15"/>
      <c r="S27165" s="15"/>
      <c r="T27165" s="15"/>
      <c r="U27165" s="15"/>
    </row>
    <row r="27166" ht="15" spans="16:21">
      <c r="P27166" s="15"/>
      <c r="Q27166" s="15"/>
      <c r="R27166" s="15"/>
      <c r="S27166" s="15"/>
      <c r="T27166" s="15"/>
      <c r="U27166" s="15"/>
    </row>
    <row r="27167" ht="15" spans="16:21">
      <c r="P27167" s="15"/>
      <c r="Q27167" s="15"/>
      <c r="R27167" s="15"/>
      <c r="S27167" s="15"/>
      <c r="T27167" s="15"/>
      <c r="U27167" s="15"/>
    </row>
    <row r="27168" ht="15" spans="16:21">
      <c r="P27168" s="15"/>
      <c r="Q27168" s="15"/>
      <c r="R27168" s="15"/>
      <c r="S27168" s="15"/>
      <c r="T27168" s="15"/>
      <c r="U27168" s="15"/>
    </row>
    <row r="27169" ht="15" spans="16:21">
      <c r="P27169" s="15"/>
      <c r="Q27169" s="15"/>
      <c r="R27169" s="15"/>
      <c r="S27169" s="15"/>
      <c r="T27169" s="15"/>
      <c r="U27169" s="15"/>
    </row>
    <row r="27170" ht="15" spans="16:21">
      <c r="P27170" s="15"/>
      <c r="Q27170" s="15"/>
      <c r="R27170" s="15"/>
      <c r="S27170" s="15"/>
      <c r="T27170" s="15"/>
      <c r="U27170" s="15"/>
    </row>
    <row r="27171" ht="15" spans="16:21">
      <c r="P27171" s="15"/>
      <c r="Q27171" s="15"/>
      <c r="R27171" s="15"/>
      <c r="S27171" s="15"/>
      <c r="T27171" s="15"/>
      <c r="U27171" s="15"/>
    </row>
    <row r="27172" ht="15" spans="16:21">
      <c r="P27172" s="15"/>
      <c r="Q27172" s="15"/>
      <c r="R27172" s="15"/>
      <c r="S27172" s="15"/>
      <c r="T27172" s="15"/>
      <c r="U27172" s="15"/>
    </row>
    <row r="27173" ht="15" spans="16:21">
      <c r="P27173" s="15"/>
      <c r="Q27173" s="15"/>
      <c r="R27173" s="15"/>
      <c r="S27173" s="15"/>
      <c r="T27173" s="15"/>
      <c r="U27173" s="15"/>
    </row>
    <row r="27174" ht="15" spans="16:21">
      <c r="P27174" s="15"/>
      <c r="Q27174" s="15"/>
      <c r="R27174" s="15"/>
      <c r="S27174" s="15"/>
      <c r="T27174" s="15"/>
      <c r="U27174" s="15"/>
    </row>
    <row r="27175" ht="15" spans="16:21">
      <c r="P27175" s="15"/>
      <c r="Q27175" s="15"/>
      <c r="R27175" s="15"/>
      <c r="S27175" s="15"/>
      <c r="T27175" s="15"/>
      <c r="U27175" s="15"/>
    </row>
    <row r="27176" ht="15" spans="16:21">
      <c r="P27176" s="15"/>
      <c r="Q27176" s="15"/>
      <c r="R27176" s="15"/>
      <c r="S27176" s="15"/>
      <c r="T27176" s="15"/>
      <c r="U27176" s="15"/>
    </row>
    <row r="27177" ht="15" spans="16:21">
      <c r="P27177" s="15"/>
      <c r="Q27177" s="15"/>
      <c r="R27177" s="15"/>
      <c r="S27177" s="15"/>
      <c r="T27177" s="15"/>
      <c r="U27177" s="15"/>
    </row>
    <row r="27178" ht="15" spans="16:21">
      <c r="P27178" s="15"/>
      <c r="Q27178" s="15"/>
      <c r="R27178" s="15"/>
      <c r="S27178" s="15"/>
      <c r="T27178" s="15"/>
      <c r="U27178" s="15"/>
    </row>
    <row r="27179" ht="15" spans="16:21">
      <c r="P27179" s="15"/>
      <c r="Q27179" s="15"/>
      <c r="R27179" s="15"/>
      <c r="S27179" s="15"/>
      <c r="T27179" s="15"/>
      <c r="U27179" s="15"/>
    </row>
    <row r="27180" ht="15" spans="16:21">
      <c r="P27180" s="15"/>
      <c r="Q27180" s="15"/>
      <c r="R27180" s="15"/>
      <c r="S27180" s="15"/>
      <c r="T27180" s="15"/>
      <c r="U27180" s="15"/>
    </row>
    <row r="27181" ht="15" spans="16:21">
      <c r="P27181" s="15"/>
      <c r="Q27181" s="15"/>
      <c r="R27181" s="15"/>
      <c r="S27181" s="15"/>
      <c r="T27181" s="15"/>
      <c r="U27181" s="15"/>
    </row>
    <row r="27182" ht="15" spans="16:21">
      <c r="P27182" s="15"/>
      <c r="Q27182" s="15"/>
      <c r="R27182" s="15"/>
      <c r="S27182" s="15"/>
      <c r="T27182" s="15"/>
      <c r="U27182" s="15"/>
    </row>
    <row r="27183" ht="15" spans="16:21">
      <c r="P27183" s="15"/>
      <c r="Q27183" s="15"/>
      <c r="R27183" s="15"/>
      <c r="S27183" s="15"/>
      <c r="T27183" s="15"/>
      <c r="U27183" s="15"/>
    </row>
    <row r="27184" ht="15" spans="16:21">
      <c r="P27184" s="15"/>
      <c r="Q27184" s="15"/>
      <c r="R27184" s="15"/>
      <c r="S27184" s="15"/>
      <c r="T27184" s="15"/>
      <c r="U27184" s="15"/>
    </row>
    <row r="27185" ht="15" spans="16:21">
      <c r="P27185" s="15"/>
      <c r="Q27185" s="15"/>
      <c r="R27185" s="15"/>
      <c r="S27185" s="15"/>
      <c r="T27185" s="15"/>
      <c r="U27185" s="15"/>
    </row>
    <row r="27186" ht="15" spans="16:21">
      <c r="P27186" s="15"/>
      <c r="Q27186" s="15"/>
      <c r="R27186" s="15"/>
      <c r="S27186" s="15"/>
      <c r="T27186" s="15"/>
      <c r="U27186" s="15"/>
    </row>
    <row r="27187" ht="15" spans="16:21">
      <c r="P27187" s="15"/>
      <c r="Q27187" s="15"/>
      <c r="R27187" s="15"/>
      <c r="S27187" s="15"/>
      <c r="T27187" s="15"/>
      <c r="U27187" s="15"/>
    </row>
    <row r="27188" ht="15" spans="16:21">
      <c r="P27188" s="15"/>
      <c r="Q27188" s="15"/>
      <c r="R27188" s="15"/>
      <c r="S27188" s="15"/>
      <c r="T27188" s="15"/>
      <c r="U27188" s="15"/>
    </row>
    <row r="27189" ht="15" spans="16:21">
      <c r="P27189" s="15"/>
      <c r="Q27189" s="15"/>
      <c r="R27189" s="15"/>
      <c r="S27189" s="15"/>
      <c r="T27189" s="15"/>
      <c r="U27189" s="15"/>
    </row>
    <row r="27190" ht="15" spans="16:21">
      <c r="P27190" s="15"/>
      <c r="Q27190" s="15"/>
      <c r="R27190" s="15"/>
      <c r="S27190" s="15"/>
      <c r="T27190" s="15"/>
      <c r="U27190" s="15"/>
    </row>
    <row r="27191" ht="15" spans="16:21">
      <c r="P27191" s="15"/>
      <c r="Q27191" s="15"/>
      <c r="R27191" s="15"/>
      <c r="S27191" s="15"/>
      <c r="T27191" s="15"/>
      <c r="U27191" s="15"/>
    </row>
    <row r="27192" ht="15" spans="16:21">
      <c r="P27192" s="15"/>
      <c r="Q27192" s="15"/>
      <c r="R27192" s="15"/>
      <c r="S27192" s="15"/>
      <c r="T27192" s="15"/>
      <c r="U27192" s="15"/>
    </row>
    <row r="27193" ht="15" spans="16:21">
      <c r="P27193" s="15"/>
      <c r="Q27193" s="15"/>
      <c r="R27193" s="15"/>
      <c r="S27193" s="15"/>
      <c r="T27193" s="15"/>
      <c r="U27193" s="15"/>
    </row>
    <row r="27194" ht="15" spans="16:21">
      <c r="P27194" s="15"/>
      <c r="Q27194" s="15"/>
      <c r="R27194" s="15"/>
      <c r="S27194" s="15"/>
      <c r="T27194" s="15"/>
      <c r="U27194" s="15"/>
    </row>
    <row r="27195" ht="15" spans="16:21">
      <c r="P27195" s="15"/>
      <c r="Q27195" s="15"/>
      <c r="R27195" s="15"/>
      <c r="S27195" s="15"/>
      <c r="T27195" s="15"/>
      <c r="U27195" s="15"/>
    </row>
    <row r="27196" ht="15" spans="16:21">
      <c r="P27196" s="15"/>
      <c r="Q27196" s="15"/>
      <c r="R27196" s="15"/>
      <c r="S27196" s="15"/>
      <c r="T27196" s="15"/>
      <c r="U27196" s="15"/>
    </row>
    <row r="27197" ht="15" spans="16:21">
      <c r="P27197" s="15"/>
      <c r="Q27197" s="15"/>
      <c r="R27197" s="15"/>
      <c r="S27197" s="15"/>
      <c r="T27197" s="15"/>
      <c r="U27197" s="15"/>
    </row>
    <row r="27198" ht="15" spans="16:21">
      <c r="P27198" s="15"/>
      <c r="Q27198" s="15"/>
      <c r="R27198" s="15"/>
      <c r="S27198" s="15"/>
      <c r="T27198" s="15"/>
      <c r="U27198" s="15"/>
    </row>
    <row r="27199" ht="15" spans="16:21">
      <c r="P27199" s="15"/>
      <c r="Q27199" s="15"/>
      <c r="R27199" s="15"/>
      <c r="S27199" s="15"/>
      <c r="T27199" s="15"/>
      <c r="U27199" s="15"/>
    </row>
    <row r="27200" ht="15" spans="16:21">
      <c r="P27200" s="15"/>
      <c r="Q27200" s="15"/>
      <c r="R27200" s="15"/>
      <c r="S27200" s="15"/>
      <c r="T27200" s="15"/>
      <c r="U27200" s="15"/>
    </row>
    <row r="27201" ht="15" spans="16:21">
      <c r="P27201" s="15"/>
      <c r="Q27201" s="15"/>
      <c r="R27201" s="15"/>
      <c r="S27201" s="15"/>
      <c r="T27201" s="15"/>
      <c r="U27201" s="15"/>
    </row>
    <row r="27202" ht="15" spans="16:21">
      <c r="P27202" s="15"/>
      <c r="Q27202" s="15"/>
      <c r="R27202" s="15"/>
      <c r="S27202" s="15"/>
      <c r="T27202" s="15"/>
      <c r="U27202" s="15"/>
    </row>
    <row r="27203" ht="15" spans="16:21">
      <c r="P27203" s="15"/>
      <c r="Q27203" s="15"/>
      <c r="R27203" s="15"/>
      <c r="S27203" s="15"/>
      <c r="T27203" s="15"/>
      <c r="U27203" s="15"/>
    </row>
    <row r="27204" ht="15" spans="16:21">
      <c r="P27204" s="15"/>
      <c r="Q27204" s="15"/>
      <c r="R27204" s="15"/>
      <c r="S27204" s="15"/>
      <c r="T27204" s="15"/>
      <c r="U27204" s="15"/>
    </row>
    <row r="27205" ht="15" spans="16:21">
      <c r="P27205" s="15"/>
      <c r="Q27205" s="15"/>
      <c r="R27205" s="15"/>
      <c r="S27205" s="15"/>
      <c r="T27205" s="15"/>
      <c r="U27205" s="15"/>
    </row>
    <row r="27206" ht="15" spans="16:21">
      <c r="P27206" s="15"/>
      <c r="Q27206" s="15"/>
      <c r="R27206" s="15"/>
      <c r="S27206" s="15"/>
      <c r="T27206" s="15"/>
      <c r="U27206" s="15"/>
    </row>
    <row r="27207" ht="15" spans="16:21">
      <c r="P27207" s="15"/>
      <c r="Q27207" s="15"/>
      <c r="R27207" s="15"/>
      <c r="S27207" s="15"/>
      <c r="T27207" s="15"/>
      <c r="U27207" s="15"/>
    </row>
    <row r="27208" ht="15" spans="16:21">
      <c r="P27208" s="15"/>
      <c r="Q27208" s="15"/>
      <c r="R27208" s="15"/>
      <c r="S27208" s="15"/>
      <c r="T27208" s="15"/>
      <c r="U27208" s="15"/>
    </row>
    <row r="27209" ht="15" spans="16:21">
      <c r="P27209" s="15"/>
      <c r="Q27209" s="15"/>
      <c r="R27209" s="15"/>
      <c r="S27209" s="15"/>
      <c r="T27209" s="15"/>
      <c r="U27209" s="15"/>
    </row>
    <row r="27210" ht="15" spans="16:21">
      <c r="P27210" s="15"/>
      <c r="Q27210" s="15"/>
      <c r="R27210" s="15"/>
      <c r="S27210" s="15"/>
      <c r="T27210" s="15"/>
      <c r="U27210" s="15"/>
    </row>
    <row r="27211" ht="15" spans="16:21">
      <c r="P27211" s="15"/>
      <c r="Q27211" s="15"/>
      <c r="R27211" s="15"/>
      <c r="S27211" s="15"/>
      <c r="T27211" s="15"/>
      <c r="U27211" s="15"/>
    </row>
    <row r="27212" ht="15" spans="16:21">
      <c r="P27212" s="15"/>
      <c r="Q27212" s="15"/>
      <c r="R27212" s="15"/>
      <c r="S27212" s="15"/>
      <c r="T27212" s="15"/>
      <c r="U27212" s="15"/>
    </row>
    <row r="27213" ht="15" spans="16:21">
      <c r="P27213" s="15"/>
      <c r="Q27213" s="15"/>
      <c r="R27213" s="15"/>
      <c r="S27213" s="15"/>
      <c r="T27213" s="15"/>
      <c r="U27213" s="15"/>
    </row>
    <row r="27214" ht="15" spans="16:21">
      <c r="P27214" s="15"/>
      <c r="Q27214" s="15"/>
      <c r="R27214" s="15"/>
      <c r="S27214" s="15"/>
      <c r="T27214" s="15"/>
      <c r="U27214" s="15"/>
    </row>
    <row r="27215" ht="15" spans="16:21">
      <c r="P27215" s="15"/>
      <c r="Q27215" s="15"/>
      <c r="R27215" s="15"/>
      <c r="S27215" s="15"/>
      <c r="T27215" s="15"/>
      <c r="U27215" s="15"/>
    </row>
    <row r="27216" ht="15" spans="16:21">
      <c r="P27216" s="15"/>
      <c r="Q27216" s="15"/>
      <c r="R27216" s="15"/>
      <c r="S27216" s="15"/>
      <c r="T27216" s="15"/>
      <c r="U27216" s="15"/>
    </row>
    <row r="27217" ht="15" spans="16:21">
      <c r="P27217" s="15"/>
      <c r="Q27217" s="15"/>
      <c r="R27217" s="15"/>
      <c r="S27217" s="15"/>
      <c r="T27217" s="15"/>
      <c r="U27217" s="15"/>
    </row>
    <row r="27218" ht="15" spans="16:21">
      <c r="P27218" s="15"/>
      <c r="Q27218" s="15"/>
      <c r="R27218" s="15"/>
      <c r="S27218" s="15"/>
      <c r="T27218" s="15"/>
      <c r="U27218" s="15"/>
    </row>
    <row r="27219" ht="15" spans="16:21">
      <c r="P27219" s="15"/>
      <c r="Q27219" s="15"/>
      <c r="R27219" s="15"/>
      <c r="S27219" s="15"/>
      <c r="T27219" s="15"/>
      <c r="U27219" s="15"/>
    </row>
    <row r="27220" ht="15" spans="16:21">
      <c r="P27220" s="15"/>
      <c r="Q27220" s="15"/>
      <c r="R27220" s="15"/>
      <c r="S27220" s="15"/>
      <c r="T27220" s="15"/>
      <c r="U27220" s="15"/>
    </row>
    <row r="27221" ht="15" spans="16:21">
      <c r="P27221" s="15"/>
      <c r="Q27221" s="15"/>
      <c r="R27221" s="15"/>
      <c r="S27221" s="15"/>
      <c r="T27221" s="15"/>
      <c r="U27221" s="15"/>
    </row>
    <row r="27222" ht="15" spans="16:21">
      <c r="P27222" s="15"/>
      <c r="Q27222" s="15"/>
      <c r="R27222" s="15"/>
      <c r="S27222" s="15"/>
      <c r="T27222" s="15"/>
      <c r="U27222" s="15"/>
    </row>
    <row r="27223" ht="15" spans="16:21">
      <c r="P27223" s="15"/>
      <c r="Q27223" s="15"/>
      <c r="R27223" s="15"/>
      <c r="S27223" s="15"/>
      <c r="T27223" s="15"/>
      <c r="U27223" s="15"/>
    </row>
    <row r="27224" ht="15" spans="16:21">
      <c r="P27224" s="15"/>
      <c r="Q27224" s="15"/>
      <c r="R27224" s="15"/>
      <c r="S27224" s="15"/>
      <c r="T27224" s="15"/>
      <c r="U27224" s="15"/>
    </row>
    <row r="27225" ht="15" spans="16:21">
      <c r="P27225" s="15"/>
      <c r="Q27225" s="15"/>
      <c r="R27225" s="15"/>
      <c r="S27225" s="15"/>
      <c r="T27225" s="15"/>
      <c r="U27225" s="15"/>
    </row>
    <row r="27226" ht="15" spans="16:21">
      <c r="P27226" s="15"/>
      <c r="Q27226" s="15"/>
      <c r="R27226" s="15"/>
      <c r="S27226" s="15"/>
      <c r="T27226" s="15"/>
      <c r="U27226" s="15"/>
    </row>
    <row r="27227" ht="15" spans="16:21">
      <c r="P27227" s="15"/>
      <c r="Q27227" s="15"/>
      <c r="R27227" s="15"/>
      <c r="S27227" s="15"/>
      <c r="T27227" s="15"/>
      <c r="U27227" s="15"/>
    </row>
    <row r="27228" ht="15" spans="16:21">
      <c r="P27228" s="15"/>
      <c r="Q27228" s="15"/>
      <c r="R27228" s="15"/>
      <c r="S27228" s="15"/>
      <c r="T27228" s="15"/>
      <c r="U27228" s="15"/>
    </row>
    <row r="27229" ht="15" spans="16:21">
      <c r="P27229" s="15"/>
      <c r="Q27229" s="15"/>
      <c r="R27229" s="15"/>
      <c r="S27229" s="15"/>
      <c r="T27229" s="15"/>
      <c r="U27229" s="15"/>
    </row>
    <row r="27230" ht="15" spans="16:21">
      <c r="P27230" s="15"/>
      <c r="Q27230" s="15"/>
      <c r="R27230" s="15"/>
      <c r="S27230" s="15"/>
      <c r="T27230" s="15"/>
      <c r="U27230" s="15"/>
    </row>
    <row r="27231" ht="15" spans="16:21">
      <c r="P27231" s="15"/>
      <c r="Q27231" s="15"/>
      <c r="R27231" s="15"/>
      <c r="S27231" s="15"/>
      <c r="T27231" s="15"/>
      <c r="U27231" s="15"/>
    </row>
    <row r="27232" ht="15" spans="16:21">
      <c r="P27232" s="15"/>
      <c r="Q27232" s="15"/>
      <c r="R27232" s="15"/>
      <c r="S27232" s="15"/>
      <c r="T27232" s="15"/>
      <c r="U27232" s="15"/>
    </row>
    <row r="27233" ht="15" spans="16:21">
      <c r="P27233" s="15"/>
      <c r="Q27233" s="15"/>
      <c r="R27233" s="15"/>
      <c r="S27233" s="15"/>
      <c r="T27233" s="15"/>
      <c r="U27233" s="15"/>
    </row>
    <row r="27234" ht="15" spans="16:21">
      <c r="P27234" s="15"/>
      <c r="Q27234" s="15"/>
      <c r="R27234" s="15"/>
      <c r="S27234" s="15"/>
      <c r="T27234" s="15"/>
      <c r="U27234" s="15"/>
    </row>
    <row r="27235" ht="15" spans="16:21">
      <c r="P27235" s="15"/>
      <c r="Q27235" s="15"/>
      <c r="R27235" s="15"/>
      <c r="S27235" s="15"/>
      <c r="T27235" s="15"/>
      <c r="U27235" s="15"/>
    </row>
    <row r="27236" ht="15" spans="16:21">
      <c r="P27236" s="15"/>
      <c r="Q27236" s="15"/>
      <c r="R27236" s="15"/>
      <c r="S27236" s="15"/>
      <c r="T27236" s="15"/>
      <c r="U27236" s="15"/>
    </row>
    <row r="27237" ht="15" spans="16:21">
      <c r="P27237" s="15"/>
      <c r="Q27237" s="15"/>
      <c r="R27237" s="15"/>
      <c r="S27237" s="15"/>
      <c r="T27237" s="15"/>
      <c r="U27237" s="15"/>
    </row>
    <row r="27238" ht="15" spans="16:21">
      <c r="P27238" s="15"/>
      <c r="Q27238" s="15"/>
      <c r="R27238" s="15"/>
      <c r="S27238" s="15"/>
      <c r="T27238" s="15"/>
      <c r="U27238" s="15"/>
    </row>
    <row r="27239" ht="15" spans="16:21">
      <c r="P27239" s="15"/>
      <c r="Q27239" s="15"/>
      <c r="R27239" s="15"/>
      <c r="S27239" s="15"/>
      <c r="T27239" s="15"/>
      <c r="U27239" s="15"/>
    </row>
    <row r="27240" ht="15" spans="16:21">
      <c r="P27240" s="15"/>
      <c r="Q27240" s="15"/>
      <c r="R27240" s="15"/>
      <c r="S27240" s="15"/>
      <c r="T27240" s="15"/>
      <c r="U27240" s="15"/>
    </row>
    <row r="27241" ht="15" spans="16:21">
      <c r="P27241" s="15"/>
      <c r="Q27241" s="15"/>
      <c r="R27241" s="15"/>
      <c r="S27241" s="15"/>
      <c r="T27241" s="15"/>
      <c r="U27241" s="15"/>
    </row>
    <row r="27242" ht="15" spans="16:21">
      <c r="P27242" s="15"/>
      <c r="Q27242" s="15"/>
      <c r="R27242" s="15"/>
      <c r="S27242" s="15"/>
      <c r="T27242" s="15"/>
      <c r="U27242" s="15"/>
    </row>
    <row r="27243" ht="15" spans="16:21">
      <c r="P27243" s="15"/>
      <c r="Q27243" s="15"/>
      <c r="R27243" s="15"/>
      <c r="S27243" s="15"/>
      <c r="T27243" s="15"/>
      <c r="U27243" s="15"/>
    </row>
    <row r="27244" ht="15" spans="16:21">
      <c r="P27244" s="15"/>
      <c r="Q27244" s="15"/>
      <c r="R27244" s="15"/>
      <c r="S27244" s="15"/>
      <c r="T27244" s="15"/>
      <c r="U27244" s="15"/>
    </row>
    <row r="27245" ht="15" spans="16:21">
      <c r="P27245" s="15"/>
      <c r="Q27245" s="15"/>
      <c r="R27245" s="15"/>
      <c r="S27245" s="15"/>
      <c r="T27245" s="15"/>
      <c r="U27245" s="15"/>
    </row>
    <row r="27246" ht="15" spans="16:21">
      <c r="P27246" s="15"/>
      <c r="Q27246" s="15"/>
      <c r="R27246" s="15"/>
      <c r="S27246" s="15"/>
      <c r="T27246" s="15"/>
      <c r="U27246" s="15"/>
    </row>
    <row r="27247" ht="15" spans="16:21">
      <c r="P27247" s="15"/>
      <c r="Q27247" s="15"/>
      <c r="R27247" s="15"/>
      <c r="S27247" s="15"/>
      <c r="T27247" s="15"/>
      <c r="U27247" s="15"/>
    </row>
    <row r="27248" ht="15" spans="16:21">
      <c r="P27248" s="15"/>
      <c r="Q27248" s="15"/>
      <c r="R27248" s="15"/>
      <c r="S27248" s="15"/>
      <c r="T27248" s="15"/>
      <c r="U27248" s="15"/>
    </row>
    <row r="27249" ht="15" spans="16:21">
      <c r="P27249" s="15"/>
      <c r="Q27249" s="15"/>
      <c r="R27249" s="15"/>
      <c r="S27249" s="15"/>
      <c r="T27249" s="15"/>
      <c r="U27249" s="15"/>
    </row>
    <row r="27250" ht="15" spans="16:21">
      <c r="P27250" s="15"/>
      <c r="Q27250" s="15"/>
      <c r="R27250" s="15"/>
      <c r="S27250" s="15"/>
      <c r="T27250" s="15"/>
      <c r="U27250" s="15"/>
    </row>
    <row r="27251" ht="15" spans="16:21">
      <c r="P27251" s="15"/>
      <c r="Q27251" s="15"/>
      <c r="R27251" s="15"/>
      <c r="S27251" s="15"/>
      <c r="T27251" s="15"/>
      <c r="U27251" s="15"/>
    </row>
    <row r="27252" ht="15" spans="16:21">
      <c r="P27252" s="15"/>
      <c r="Q27252" s="15"/>
      <c r="R27252" s="15"/>
      <c r="S27252" s="15"/>
      <c r="T27252" s="15"/>
      <c r="U27252" s="15"/>
    </row>
    <row r="27253" ht="15" spans="16:21">
      <c r="P27253" s="15"/>
      <c r="Q27253" s="15"/>
      <c r="R27253" s="15"/>
      <c r="S27253" s="15"/>
      <c r="T27253" s="15"/>
      <c r="U27253" s="15"/>
    </row>
    <row r="27254" ht="15" spans="16:21">
      <c r="P27254" s="15"/>
      <c r="Q27254" s="15"/>
      <c r="R27254" s="15"/>
      <c r="S27254" s="15"/>
      <c r="T27254" s="15"/>
      <c r="U27254" s="15"/>
    </row>
    <row r="27255" ht="15" spans="16:21">
      <c r="P27255" s="15"/>
      <c r="Q27255" s="15"/>
      <c r="R27255" s="15"/>
      <c r="S27255" s="15"/>
      <c r="T27255" s="15"/>
      <c r="U27255" s="15"/>
    </row>
    <row r="27256" ht="15" spans="16:21">
      <c r="P27256" s="15"/>
      <c r="Q27256" s="15"/>
      <c r="R27256" s="15"/>
      <c r="S27256" s="15"/>
      <c r="T27256" s="15"/>
      <c r="U27256" s="15"/>
    </row>
    <row r="27257" ht="15" spans="16:21">
      <c r="P27257" s="15"/>
      <c r="Q27257" s="15"/>
      <c r="R27257" s="15"/>
      <c r="S27257" s="15"/>
      <c r="T27257" s="15"/>
      <c r="U27257" s="15"/>
    </row>
    <row r="27258" ht="15" spans="16:21">
      <c r="P27258" s="15"/>
      <c r="Q27258" s="15"/>
      <c r="R27258" s="15"/>
      <c r="S27258" s="15"/>
      <c r="T27258" s="15"/>
      <c r="U27258" s="15"/>
    </row>
    <row r="27259" ht="15" spans="16:21">
      <c r="P27259" s="15"/>
      <c r="Q27259" s="15"/>
      <c r="R27259" s="15"/>
      <c r="S27259" s="15"/>
      <c r="T27259" s="15"/>
      <c r="U27259" s="15"/>
    </row>
    <row r="27260" ht="15" spans="16:21">
      <c r="P27260" s="15"/>
      <c r="Q27260" s="15"/>
      <c r="R27260" s="15"/>
      <c r="S27260" s="15"/>
      <c r="T27260" s="15"/>
      <c r="U27260" s="15"/>
    </row>
    <row r="27261" ht="15" spans="16:21">
      <c r="P27261" s="15"/>
      <c r="Q27261" s="15"/>
      <c r="R27261" s="15"/>
      <c r="S27261" s="15"/>
      <c r="T27261" s="15"/>
      <c r="U27261" s="15"/>
    </row>
    <row r="27262" ht="15" spans="16:21">
      <c r="P27262" s="15"/>
      <c r="Q27262" s="15"/>
      <c r="R27262" s="15"/>
      <c r="S27262" s="15"/>
      <c r="T27262" s="15"/>
      <c r="U27262" s="15"/>
    </row>
    <row r="27263" ht="15" spans="16:21">
      <c r="P27263" s="15"/>
      <c r="Q27263" s="15"/>
      <c r="R27263" s="15"/>
      <c r="S27263" s="15"/>
      <c r="T27263" s="15"/>
      <c r="U27263" s="15"/>
    </row>
    <row r="27264" ht="15" spans="16:21">
      <c r="P27264" s="15"/>
      <c r="Q27264" s="15"/>
      <c r="R27264" s="15"/>
      <c r="S27264" s="15"/>
      <c r="T27264" s="15"/>
      <c r="U27264" s="15"/>
    </row>
    <row r="27265" ht="15" spans="16:21">
      <c r="P27265" s="15"/>
      <c r="Q27265" s="15"/>
      <c r="R27265" s="15"/>
      <c r="S27265" s="15"/>
      <c r="T27265" s="15"/>
      <c r="U27265" s="15"/>
    </row>
    <row r="27266" ht="15" spans="16:21">
      <c r="P27266" s="15"/>
      <c r="Q27266" s="15"/>
      <c r="R27266" s="15"/>
      <c r="S27266" s="15"/>
      <c r="T27266" s="15"/>
      <c r="U27266" s="15"/>
    </row>
    <row r="27267" ht="15" spans="16:21">
      <c r="P27267" s="15"/>
      <c r="Q27267" s="15"/>
      <c r="R27267" s="15"/>
      <c r="S27267" s="15"/>
      <c r="T27267" s="15"/>
      <c r="U27267" s="15"/>
    </row>
    <row r="27268" ht="15" spans="16:21">
      <c r="P27268" s="15"/>
      <c r="Q27268" s="15"/>
      <c r="R27268" s="15"/>
      <c r="S27268" s="15"/>
      <c r="T27268" s="15"/>
      <c r="U27268" s="15"/>
    </row>
    <row r="27269" ht="15" spans="16:21">
      <c r="P27269" s="15"/>
      <c r="Q27269" s="15"/>
      <c r="R27269" s="15"/>
      <c r="S27269" s="15"/>
      <c r="T27269" s="15"/>
      <c r="U27269" s="15"/>
    </row>
    <row r="27270" ht="15" spans="16:21">
      <c r="P27270" s="15"/>
      <c r="Q27270" s="15"/>
      <c r="R27270" s="15"/>
      <c r="S27270" s="15"/>
      <c r="T27270" s="15"/>
      <c r="U27270" s="15"/>
    </row>
    <row r="27271" ht="15" spans="16:21">
      <c r="P27271" s="15"/>
      <c r="Q27271" s="15"/>
      <c r="R27271" s="15"/>
      <c r="S27271" s="15"/>
      <c r="T27271" s="15"/>
      <c r="U27271" s="15"/>
    </row>
    <row r="27272" ht="15" spans="16:21">
      <c r="P27272" s="15"/>
      <c r="Q27272" s="15"/>
      <c r="R27272" s="15"/>
      <c r="S27272" s="15"/>
      <c r="T27272" s="15"/>
      <c r="U27272" s="15"/>
    </row>
    <row r="27273" ht="15" spans="16:21">
      <c r="P27273" s="15"/>
      <c r="Q27273" s="15"/>
      <c r="R27273" s="15"/>
      <c r="S27273" s="15"/>
      <c r="T27273" s="15"/>
      <c r="U27273" s="15"/>
    </row>
    <row r="27274" ht="15" spans="16:21">
      <c r="P27274" s="15"/>
      <c r="Q27274" s="15"/>
      <c r="R27274" s="15"/>
      <c r="S27274" s="15"/>
      <c r="T27274" s="15"/>
      <c r="U27274" s="15"/>
    </row>
    <row r="27275" ht="15" spans="16:21">
      <c r="P27275" s="15"/>
      <c r="Q27275" s="15"/>
      <c r="R27275" s="15"/>
      <c r="S27275" s="15"/>
      <c r="T27275" s="15"/>
      <c r="U27275" s="15"/>
    </row>
    <row r="27276" ht="15" spans="16:21">
      <c r="P27276" s="15"/>
      <c r="Q27276" s="15"/>
      <c r="R27276" s="15"/>
      <c r="S27276" s="15"/>
      <c r="T27276" s="15"/>
      <c r="U27276" s="15"/>
    </row>
    <row r="27277" ht="15" spans="16:21">
      <c r="P27277" s="15"/>
      <c r="Q27277" s="15"/>
      <c r="R27277" s="15"/>
      <c r="S27277" s="15"/>
      <c r="T27277" s="15"/>
      <c r="U27277" s="15"/>
    </row>
    <row r="27278" ht="15" spans="16:21">
      <c r="P27278" s="15"/>
      <c r="Q27278" s="15"/>
      <c r="R27278" s="15"/>
      <c r="S27278" s="15"/>
      <c r="T27278" s="15"/>
      <c r="U27278" s="15"/>
    </row>
    <row r="27279" ht="15" spans="16:21">
      <c r="P27279" s="15"/>
      <c r="Q27279" s="15"/>
      <c r="R27279" s="15"/>
      <c r="S27279" s="15"/>
      <c r="T27279" s="15"/>
      <c r="U27279" s="15"/>
    </row>
    <row r="27280" ht="15" spans="16:21">
      <c r="P27280" s="15"/>
      <c r="Q27280" s="15"/>
      <c r="R27280" s="15"/>
      <c r="S27280" s="15"/>
      <c r="T27280" s="15"/>
      <c r="U27280" s="15"/>
    </row>
    <row r="27281" ht="15" spans="16:21">
      <c r="P27281" s="15"/>
      <c r="Q27281" s="15"/>
      <c r="R27281" s="15"/>
      <c r="S27281" s="15"/>
      <c r="T27281" s="15"/>
      <c r="U27281" s="15"/>
    </row>
    <row r="27282" ht="15" spans="16:21">
      <c r="P27282" s="15"/>
      <c r="Q27282" s="15"/>
      <c r="R27282" s="15"/>
      <c r="S27282" s="15"/>
      <c r="T27282" s="15"/>
      <c r="U27282" s="15"/>
    </row>
    <row r="27283" ht="15" spans="16:21">
      <c r="P27283" s="15"/>
      <c r="Q27283" s="15"/>
      <c r="R27283" s="15"/>
      <c r="S27283" s="15"/>
      <c r="T27283" s="15"/>
      <c r="U27283" s="15"/>
    </row>
    <row r="27284" ht="15" spans="16:21">
      <c r="P27284" s="15"/>
      <c r="Q27284" s="15"/>
      <c r="R27284" s="15"/>
      <c r="S27284" s="15"/>
      <c r="T27284" s="15"/>
      <c r="U27284" s="15"/>
    </row>
    <row r="27285" ht="15" spans="16:21">
      <c r="P27285" s="15"/>
      <c r="Q27285" s="15"/>
      <c r="R27285" s="15"/>
      <c r="S27285" s="15"/>
      <c r="T27285" s="15"/>
      <c r="U27285" s="15"/>
    </row>
    <row r="27286" ht="15" spans="16:21">
      <c r="P27286" s="15"/>
      <c r="Q27286" s="15"/>
      <c r="R27286" s="15"/>
      <c r="S27286" s="15"/>
      <c r="T27286" s="15"/>
      <c r="U27286" s="15"/>
    </row>
    <row r="27287" ht="15" spans="16:21">
      <c r="P27287" s="15"/>
      <c r="Q27287" s="15"/>
      <c r="R27287" s="15"/>
      <c r="S27287" s="15"/>
      <c r="T27287" s="15"/>
      <c r="U27287" s="15"/>
    </row>
    <row r="27288" ht="15" spans="16:21">
      <c r="P27288" s="15"/>
      <c r="Q27288" s="15"/>
      <c r="R27288" s="15"/>
      <c r="S27288" s="15"/>
      <c r="T27288" s="15"/>
      <c r="U27288" s="15"/>
    </row>
    <row r="27289" ht="15" spans="16:21">
      <c r="P27289" s="15"/>
      <c r="Q27289" s="15"/>
      <c r="R27289" s="15"/>
      <c r="S27289" s="15"/>
      <c r="T27289" s="15"/>
      <c r="U27289" s="15"/>
    </row>
    <row r="27290" ht="15" spans="16:21">
      <c r="P27290" s="15"/>
      <c r="Q27290" s="15"/>
      <c r="R27290" s="15"/>
      <c r="S27290" s="15"/>
      <c r="T27290" s="15"/>
      <c r="U27290" s="15"/>
    </row>
    <row r="27291" ht="15" spans="16:21">
      <c r="P27291" s="15"/>
      <c r="Q27291" s="15"/>
      <c r="R27291" s="15"/>
      <c r="S27291" s="15"/>
      <c r="T27291" s="15"/>
      <c r="U27291" s="15"/>
    </row>
    <row r="27292" ht="15" spans="16:21">
      <c r="P27292" s="15"/>
      <c r="Q27292" s="15"/>
      <c r="R27292" s="15"/>
      <c r="S27292" s="15"/>
      <c r="T27292" s="15"/>
      <c r="U27292" s="15"/>
    </row>
    <row r="27293" ht="15" spans="16:21">
      <c r="P27293" s="15"/>
      <c r="Q27293" s="15"/>
      <c r="R27293" s="15"/>
      <c r="S27293" s="15"/>
      <c r="T27293" s="15"/>
      <c r="U27293" s="15"/>
    </row>
    <row r="27294" ht="15" spans="16:21">
      <c r="P27294" s="15"/>
      <c r="Q27294" s="15"/>
      <c r="R27294" s="15"/>
      <c r="S27294" s="15"/>
      <c r="T27294" s="15"/>
      <c r="U27294" s="15"/>
    </row>
    <row r="27295" ht="15" spans="16:21">
      <c r="P27295" s="15"/>
      <c r="Q27295" s="15"/>
      <c r="R27295" s="15"/>
      <c r="S27295" s="15"/>
      <c r="T27295" s="15"/>
      <c r="U27295" s="15"/>
    </row>
    <row r="27296" ht="15" spans="16:21">
      <c r="P27296" s="15"/>
      <c r="Q27296" s="15"/>
      <c r="R27296" s="15"/>
      <c r="S27296" s="15"/>
      <c r="T27296" s="15"/>
      <c r="U27296" s="15"/>
    </row>
    <row r="27297" ht="15" spans="16:21">
      <c r="P27297" s="15"/>
      <c r="Q27297" s="15"/>
      <c r="R27297" s="15"/>
      <c r="S27297" s="15"/>
      <c r="T27297" s="15"/>
      <c r="U27297" s="15"/>
    </row>
    <row r="27298" ht="15" spans="16:21">
      <c r="P27298" s="15"/>
      <c r="Q27298" s="15"/>
      <c r="R27298" s="15"/>
      <c r="S27298" s="15"/>
      <c r="T27298" s="15"/>
      <c r="U27298" s="15"/>
    </row>
    <row r="27299" ht="15" spans="16:21">
      <c r="P27299" s="15"/>
      <c r="Q27299" s="15"/>
      <c r="R27299" s="15"/>
      <c r="S27299" s="15"/>
      <c r="T27299" s="15"/>
      <c r="U27299" s="15"/>
    </row>
    <row r="27300" ht="15" spans="16:21">
      <c r="P27300" s="15"/>
      <c r="Q27300" s="15"/>
      <c r="R27300" s="15"/>
      <c r="S27300" s="15"/>
      <c r="T27300" s="15"/>
      <c r="U27300" s="15"/>
    </row>
    <row r="27301" ht="15" spans="16:21">
      <c r="P27301" s="15"/>
      <c r="Q27301" s="15"/>
      <c r="R27301" s="15"/>
      <c r="S27301" s="15"/>
      <c r="T27301" s="15"/>
      <c r="U27301" s="15"/>
    </row>
    <row r="27302" ht="15" spans="16:21">
      <c r="P27302" s="15"/>
      <c r="Q27302" s="15"/>
      <c r="R27302" s="15"/>
      <c r="S27302" s="15"/>
      <c r="T27302" s="15"/>
      <c r="U27302" s="15"/>
    </row>
    <row r="27303" ht="15" spans="16:21">
      <c r="P27303" s="15"/>
      <c r="Q27303" s="15"/>
      <c r="R27303" s="15"/>
      <c r="S27303" s="15"/>
      <c r="T27303" s="15"/>
      <c r="U27303" s="15"/>
    </row>
    <row r="27304" ht="15" spans="16:21">
      <c r="P27304" s="15"/>
      <c r="Q27304" s="15"/>
      <c r="R27304" s="15"/>
      <c r="S27304" s="15"/>
      <c r="T27304" s="15"/>
      <c r="U27304" s="15"/>
    </row>
    <row r="27305" ht="15" spans="16:21">
      <c r="P27305" s="15"/>
      <c r="Q27305" s="15"/>
      <c r="R27305" s="15"/>
      <c r="S27305" s="15"/>
      <c r="T27305" s="15"/>
      <c r="U27305" s="15"/>
    </row>
    <row r="27306" ht="15" spans="16:21">
      <c r="P27306" s="15"/>
      <c r="Q27306" s="15"/>
      <c r="R27306" s="15"/>
      <c r="S27306" s="15"/>
      <c r="T27306" s="15"/>
      <c r="U27306" s="15"/>
    </row>
    <row r="27307" ht="15" spans="16:21">
      <c r="P27307" s="15"/>
      <c r="Q27307" s="15"/>
      <c r="R27307" s="15"/>
      <c r="S27307" s="15"/>
      <c r="T27307" s="15"/>
      <c r="U27307" s="15"/>
    </row>
    <row r="27308" ht="15" spans="16:21">
      <c r="P27308" s="15"/>
      <c r="Q27308" s="15"/>
      <c r="R27308" s="15"/>
      <c r="S27308" s="15"/>
      <c r="T27308" s="15"/>
      <c r="U27308" s="15"/>
    </row>
    <row r="27309" ht="15" spans="16:21">
      <c r="P27309" s="15"/>
      <c r="Q27309" s="15"/>
      <c r="R27309" s="15"/>
      <c r="S27309" s="15"/>
      <c r="T27309" s="15"/>
      <c r="U27309" s="15"/>
    </row>
    <row r="27310" ht="15" spans="16:21">
      <c r="P27310" s="15"/>
      <c r="Q27310" s="15"/>
      <c r="R27310" s="15"/>
      <c r="S27310" s="15"/>
      <c r="T27310" s="15"/>
      <c r="U27310" s="15"/>
    </row>
    <row r="27311" ht="15" spans="16:21">
      <c r="P27311" s="15"/>
      <c r="Q27311" s="15"/>
      <c r="R27311" s="15"/>
      <c r="S27311" s="15"/>
      <c r="T27311" s="15"/>
      <c r="U27311" s="15"/>
    </row>
    <row r="27312" ht="15" spans="16:21">
      <c r="P27312" s="15"/>
      <c r="Q27312" s="15"/>
      <c r="R27312" s="15"/>
      <c r="S27312" s="15"/>
      <c r="T27312" s="15"/>
      <c r="U27312" s="15"/>
    </row>
    <row r="27313" ht="15" spans="16:21">
      <c r="P27313" s="15"/>
      <c r="Q27313" s="15"/>
      <c r="R27313" s="15"/>
      <c r="S27313" s="15"/>
      <c r="T27313" s="15"/>
      <c r="U27313" s="15"/>
    </row>
    <row r="27314" ht="15" spans="16:21">
      <c r="P27314" s="15"/>
      <c r="Q27314" s="15"/>
      <c r="R27314" s="15"/>
      <c r="S27314" s="15"/>
      <c r="T27314" s="15"/>
      <c r="U27314" s="15"/>
    </row>
    <row r="27315" ht="15" spans="16:21">
      <c r="P27315" s="15"/>
      <c r="Q27315" s="15"/>
      <c r="R27315" s="15"/>
      <c r="S27315" s="15"/>
      <c r="T27315" s="15"/>
      <c r="U27315" s="15"/>
    </row>
    <row r="27316" ht="15" spans="16:21">
      <c r="P27316" s="15"/>
      <c r="Q27316" s="15"/>
      <c r="R27316" s="15"/>
      <c r="S27316" s="15"/>
      <c r="T27316" s="15"/>
      <c r="U27316" s="15"/>
    </row>
    <row r="27317" ht="15" spans="16:21">
      <c r="P27317" s="15"/>
      <c r="Q27317" s="15"/>
      <c r="R27317" s="15"/>
      <c r="S27317" s="15"/>
      <c r="T27317" s="15"/>
      <c r="U27317" s="15"/>
    </row>
    <row r="27318" ht="15" spans="16:21">
      <c r="P27318" s="15"/>
      <c r="Q27318" s="15"/>
      <c r="R27318" s="15"/>
      <c r="S27318" s="15"/>
      <c r="T27318" s="15"/>
      <c r="U27318" s="15"/>
    </row>
    <row r="27319" ht="15" spans="16:21">
      <c r="P27319" s="15"/>
      <c r="Q27319" s="15"/>
      <c r="R27319" s="15"/>
      <c r="S27319" s="15"/>
      <c r="T27319" s="15"/>
      <c r="U27319" s="15"/>
    </row>
    <row r="27320" ht="15" spans="16:21">
      <c r="P27320" s="15"/>
      <c r="Q27320" s="15"/>
      <c r="R27320" s="15"/>
      <c r="S27320" s="15"/>
      <c r="T27320" s="15"/>
      <c r="U27320" s="15"/>
    </row>
    <row r="27321" ht="15" spans="16:21">
      <c r="P27321" s="15"/>
      <c r="Q27321" s="15"/>
      <c r="R27321" s="15"/>
      <c r="S27321" s="15"/>
      <c r="T27321" s="15"/>
      <c r="U27321" s="15"/>
    </row>
    <row r="27322" ht="15" spans="16:21">
      <c r="P27322" s="15"/>
      <c r="Q27322" s="15"/>
      <c r="R27322" s="15"/>
      <c r="S27322" s="15"/>
      <c r="T27322" s="15"/>
      <c r="U27322" s="15"/>
    </row>
    <row r="27323" ht="15" spans="16:21">
      <c r="P27323" s="15"/>
      <c r="Q27323" s="15"/>
      <c r="R27323" s="15"/>
      <c r="S27323" s="15"/>
      <c r="T27323" s="15"/>
      <c r="U27323" s="15"/>
    </row>
    <row r="27324" ht="15" spans="16:21">
      <c r="P27324" s="15"/>
      <c r="Q27324" s="15"/>
      <c r="R27324" s="15"/>
      <c r="S27324" s="15"/>
      <c r="T27324" s="15"/>
      <c r="U27324" s="15"/>
    </row>
    <row r="27325" ht="15" spans="16:21">
      <c r="P27325" s="15"/>
      <c r="Q27325" s="15"/>
      <c r="R27325" s="15"/>
      <c r="S27325" s="15"/>
      <c r="T27325" s="15"/>
      <c r="U27325" s="15"/>
    </row>
    <row r="27326" ht="15" spans="16:21">
      <c r="P27326" s="15"/>
      <c r="Q27326" s="15"/>
      <c r="R27326" s="15"/>
      <c r="S27326" s="15"/>
      <c r="T27326" s="15"/>
      <c r="U27326" s="15"/>
    </row>
    <row r="27327" ht="15" spans="16:21">
      <c r="P27327" s="15"/>
      <c r="Q27327" s="15"/>
      <c r="R27327" s="15"/>
      <c r="S27327" s="15"/>
      <c r="T27327" s="15"/>
      <c r="U27327" s="15"/>
    </row>
    <row r="27328" ht="15" spans="16:21">
      <c r="P27328" s="15"/>
      <c r="Q27328" s="15"/>
      <c r="R27328" s="15"/>
      <c r="S27328" s="15"/>
      <c r="T27328" s="15"/>
      <c r="U27328" s="15"/>
    </row>
    <row r="27329" ht="15" spans="16:21">
      <c r="P27329" s="15"/>
      <c r="Q27329" s="15"/>
      <c r="R27329" s="15"/>
      <c r="S27329" s="15"/>
      <c r="T27329" s="15"/>
      <c r="U27329" s="15"/>
    </row>
    <row r="27330" ht="15" spans="16:21">
      <c r="P27330" s="15"/>
      <c r="Q27330" s="15"/>
      <c r="R27330" s="15"/>
      <c r="S27330" s="15"/>
      <c r="T27330" s="15"/>
      <c r="U27330" s="15"/>
    </row>
    <row r="27331" ht="15" spans="16:21">
      <c r="P27331" s="15"/>
      <c r="Q27331" s="15"/>
      <c r="R27331" s="15"/>
      <c r="S27331" s="15"/>
      <c r="T27331" s="15"/>
      <c r="U27331" s="15"/>
    </row>
    <row r="27332" ht="15" spans="16:21">
      <c r="P27332" s="15"/>
      <c r="Q27332" s="15"/>
      <c r="R27332" s="15"/>
      <c r="S27332" s="15"/>
      <c r="T27332" s="15"/>
      <c r="U27332" s="15"/>
    </row>
    <row r="27333" ht="15" spans="16:21">
      <c r="P27333" s="15"/>
      <c r="Q27333" s="15"/>
      <c r="R27333" s="15"/>
      <c r="S27333" s="15"/>
      <c r="T27333" s="15"/>
      <c r="U27333" s="15"/>
    </row>
    <row r="27334" ht="15" spans="16:21">
      <c r="P27334" s="15"/>
      <c r="Q27334" s="15"/>
      <c r="R27334" s="15"/>
      <c r="S27334" s="15"/>
      <c r="T27334" s="15"/>
      <c r="U27334" s="15"/>
    </row>
    <row r="27335" ht="15" spans="16:21">
      <c r="P27335" s="15"/>
      <c r="Q27335" s="15"/>
      <c r="R27335" s="15"/>
      <c r="S27335" s="15"/>
      <c r="T27335" s="15"/>
      <c r="U27335" s="15"/>
    </row>
    <row r="27336" ht="15" spans="16:21">
      <c r="P27336" s="15"/>
      <c r="Q27336" s="15"/>
      <c r="R27336" s="15"/>
      <c r="S27336" s="15"/>
      <c r="T27336" s="15"/>
      <c r="U27336" s="15"/>
    </row>
    <row r="27337" ht="15" spans="16:21">
      <c r="P27337" s="15"/>
      <c r="Q27337" s="15"/>
      <c r="R27337" s="15"/>
      <c r="S27337" s="15"/>
      <c r="T27337" s="15"/>
      <c r="U27337" s="15"/>
    </row>
    <row r="27338" ht="15" spans="16:21">
      <c r="P27338" s="15"/>
      <c r="Q27338" s="15"/>
      <c r="R27338" s="15"/>
      <c r="S27338" s="15"/>
      <c r="T27338" s="15"/>
      <c r="U27338" s="15"/>
    </row>
    <row r="27339" ht="15" spans="16:21">
      <c r="P27339" s="15"/>
      <c r="Q27339" s="15"/>
      <c r="R27339" s="15"/>
      <c r="S27339" s="15"/>
      <c r="T27339" s="15"/>
      <c r="U27339" s="15"/>
    </row>
    <row r="27340" ht="15" spans="16:21">
      <c r="P27340" s="15"/>
      <c r="Q27340" s="15"/>
      <c r="R27340" s="15"/>
      <c r="S27340" s="15"/>
      <c r="T27340" s="15"/>
      <c r="U27340" s="15"/>
    </row>
    <row r="27341" ht="15" spans="16:21">
      <c r="P27341" s="15"/>
      <c r="Q27341" s="15"/>
      <c r="R27341" s="15"/>
      <c r="S27341" s="15"/>
      <c r="T27341" s="15"/>
      <c r="U27341" s="15"/>
    </row>
    <row r="27342" ht="15" spans="16:21">
      <c r="P27342" s="15"/>
      <c r="Q27342" s="15"/>
      <c r="R27342" s="15"/>
      <c r="S27342" s="15"/>
      <c r="T27342" s="15"/>
      <c r="U27342" s="15"/>
    </row>
    <row r="27343" ht="15" spans="16:21">
      <c r="P27343" s="15"/>
      <c r="Q27343" s="15"/>
      <c r="R27343" s="15"/>
      <c r="S27343" s="15"/>
      <c r="T27343" s="15"/>
      <c r="U27343" s="15"/>
    </row>
    <row r="27344" ht="15" spans="16:21">
      <c r="P27344" s="15"/>
      <c r="Q27344" s="15"/>
      <c r="R27344" s="15"/>
      <c r="S27344" s="15"/>
      <c r="T27344" s="15"/>
      <c r="U27344" s="15"/>
    </row>
    <row r="27345" ht="15" spans="16:21">
      <c r="P27345" s="15"/>
      <c r="Q27345" s="15"/>
      <c r="R27345" s="15"/>
      <c r="S27345" s="15"/>
      <c r="T27345" s="15"/>
      <c r="U27345" s="15"/>
    </row>
    <row r="27346" ht="15" spans="16:21">
      <c r="P27346" s="15"/>
      <c r="Q27346" s="15"/>
      <c r="R27346" s="15"/>
      <c r="S27346" s="15"/>
      <c r="T27346" s="15"/>
      <c r="U27346" s="15"/>
    </row>
    <row r="27347" ht="15" spans="16:21">
      <c r="P27347" s="15"/>
      <c r="Q27347" s="15"/>
      <c r="R27347" s="15"/>
      <c r="S27347" s="15"/>
      <c r="T27347" s="15"/>
      <c r="U27347" s="15"/>
    </row>
    <row r="27348" ht="15" spans="16:21">
      <c r="P27348" s="15"/>
      <c r="Q27348" s="15"/>
      <c r="R27348" s="15"/>
      <c r="S27348" s="15"/>
      <c r="T27348" s="15"/>
      <c r="U27348" s="15"/>
    </row>
    <row r="27349" ht="15" spans="16:21">
      <c r="P27349" s="15"/>
      <c r="Q27349" s="15"/>
      <c r="R27349" s="15"/>
      <c r="S27349" s="15"/>
      <c r="T27349" s="15"/>
      <c r="U27349" s="15"/>
    </row>
    <row r="27350" ht="15" spans="16:21">
      <c r="P27350" s="15"/>
      <c r="Q27350" s="15"/>
      <c r="R27350" s="15"/>
      <c r="S27350" s="15"/>
      <c r="T27350" s="15"/>
      <c r="U27350" s="15"/>
    </row>
    <row r="27351" ht="15" spans="16:21">
      <c r="P27351" s="15"/>
      <c r="Q27351" s="15"/>
      <c r="R27351" s="15"/>
      <c r="S27351" s="15"/>
      <c r="T27351" s="15"/>
      <c r="U27351" s="15"/>
    </row>
    <row r="27352" ht="15" spans="16:21">
      <c r="P27352" s="15"/>
      <c r="Q27352" s="15"/>
      <c r="R27352" s="15"/>
      <c r="S27352" s="15"/>
      <c r="T27352" s="15"/>
      <c r="U27352" s="15"/>
    </row>
    <row r="27353" ht="15" spans="16:21">
      <c r="P27353" s="15"/>
      <c r="Q27353" s="15"/>
      <c r="R27353" s="15"/>
      <c r="S27353" s="15"/>
      <c r="T27353" s="15"/>
      <c r="U27353" s="15"/>
    </row>
    <row r="27354" ht="15" spans="16:21">
      <c r="P27354" s="15"/>
      <c r="Q27354" s="15"/>
      <c r="R27354" s="15"/>
      <c r="S27354" s="15"/>
      <c r="T27354" s="15"/>
      <c r="U27354" s="15"/>
    </row>
    <row r="27355" ht="15" spans="16:21">
      <c r="P27355" s="15"/>
      <c r="Q27355" s="15"/>
      <c r="R27355" s="15"/>
      <c r="S27355" s="15"/>
      <c r="T27355" s="15"/>
      <c r="U27355" s="15"/>
    </row>
    <row r="27356" ht="15" spans="16:21">
      <c r="P27356" s="15"/>
      <c r="Q27356" s="15"/>
      <c r="R27356" s="15"/>
      <c r="S27356" s="15"/>
      <c r="T27356" s="15"/>
      <c r="U27356" s="15"/>
    </row>
    <row r="27357" ht="15" spans="16:21">
      <c r="P27357" s="15"/>
      <c r="Q27357" s="15"/>
      <c r="R27357" s="15"/>
      <c r="S27357" s="15"/>
      <c r="T27357" s="15"/>
      <c r="U27357" s="15"/>
    </row>
    <row r="27358" ht="15" spans="16:21">
      <c r="P27358" s="15"/>
      <c r="Q27358" s="15"/>
      <c r="R27358" s="15"/>
      <c r="S27358" s="15"/>
      <c r="T27358" s="15"/>
      <c r="U27358" s="15"/>
    </row>
    <row r="27359" ht="15" spans="16:21">
      <c r="P27359" s="15"/>
      <c r="Q27359" s="15"/>
      <c r="R27359" s="15"/>
      <c r="S27359" s="15"/>
      <c r="T27359" s="15"/>
      <c r="U27359" s="15"/>
    </row>
    <row r="27360" ht="15" spans="16:21">
      <c r="P27360" s="15"/>
      <c r="Q27360" s="15"/>
      <c r="R27360" s="15"/>
      <c r="S27360" s="15"/>
      <c r="T27360" s="15"/>
      <c r="U27360" s="15"/>
    </row>
    <row r="27361" ht="15" spans="16:21">
      <c r="P27361" s="15"/>
      <c r="Q27361" s="15"/>
      <c r="R27361" s="15"/>
      <c r="S27361" s="15"/>
      <c r="T27361" s="15"/>
      <c r="U27361" s="15"/>
    </row>
    <row r="27362" ht="15" spans="16:21">
      <c r="P27362" s="15"/>
      <c r="Q27362" s="15"/>
      <c r="R27362" s="15"/>
      <c r="S27362" s="15"/>
      <c r="T27362" s="15"/>
      <c r="U27362" s="15"/>
    </row>
    <row r="27363" ht="15" spans="16:21">
      <c r="P27363" s="15"/>
      <c r="Q27363" s="15"/>
      <c r="R27363" s="15"/>
      <c r="S27363" s="15"/>
      <c r="T27363" s="15"/>
      <c r="U27363" s="15"/>
    </row>
    <row r="27364" ht="15" spans="16:21">
      <c r="P27364" s="15"/>
      <c r="Q27364" s="15"/>
      <c r="R27364" s="15"/>
      <c r="S27364" s="15"/>
      <c r="T27364" s="15"/>
      <c r="U27364" s="15"/>
    </row>
    <row r="27365" ht="15" spans="16:21">
      <c r="P27365" s="15"/>
      <c r="Q27365" s="15"/>
      <c r="R27365" s="15"/>
      <c r="S27365" s="15"/>
      <c r="T27365" s="15"/>
      <c r="U27365" s="15"/>
    </row>
    <row r="27366" ht="15" spans="16:21">
      <c r="P27366" s="15"/>
      <c r="Q27366" s="15"/>
      <c r="R27366" s="15"/>
      <c r="S27366" s="15"/>
      <c r="T27366" s="15"/>
      <c r="U27366" s="15"/>
    </row>
    <row r="27367" ht="15" spans="16:21">
      <c r="P27367" s="15"/>
      <c r="Q27367" s="15"/>
      <c r="R27367" s="15"/>
      <c r="S27367" s="15"/>
      <c r="T27367" s="15"/>
      <c r="U27367" s="15"/>
    </row>
    <row r="27368" ht="15" spans="16:21">
      <c r="P27368" s="15"/>
      <c r="Q27368" s="15"/>
      <c r="R27368" s="15"/>
      <c r="S27368" s="15"/>
      <c r="T27368" s="15"/>
      <c r="U27368" s="15"/>
    </row>
    <row r="27369" ht="15" spans="16:21">
      <c r="P27369" s="15"/>
      <c r="Q27369" s="15"/>
      <c r="R27369" s="15"/>
      <c r="S27369" s="15"/>
      <c r="T27369" s="15"/>
      <c r="U27369" s="15"/>
    </row>
    <row r="27370" ht="15" spans="16:21">
      <c r="P27370" s="15"/>
      <c r="Q27370" s="15"/>
      <c r="R27370" s="15"/>
      <c r="S27370" s="15"/>
      <c r="T27370" s="15"/>
      <c r="U27370" s="15"/>
    </row>
    <row r="27371" ht="15" spans="16:21">
      <c r="P27371" s="15"/>
      <c r="Q27371" s="15"/>
      <c r="R27371" s="15"/>
      <c r="S27371" s="15"/>
      <c r="T27371" s="15"/>
      <c r="U27371" s="15"/>
    </row>
    <row r="27372" ht="15" spans="16:21">
      <c r="P27372" s="15"/>
      <c r="Q27372" s="15"/>
      <c r="R27372" s="15"/>
      <c r="S27372" s="15"/>
      <c r="T27372" s="15"/>
      <c r="U27372" s="15"/>
    </row>
    <row r="27373" ht="15" spans="16:21">
      <c r="P27373" s="15"/>
      <c r="Q27373" s="15"/>
      <c r="R27373" s="15"/>
      <c r="S27373" s="15"/>
      <c r="T27373" s="15"/>
      <c r="U27373" s="15"/>
    </row>
    <row r="27374" ht="15" spans="16:21">
      <c r="P27374" s="15"/>
      <c r="Q27374" s="15"/>
      <c r="R27374" s="15"/>
      <c r="S27374" s="15"/>
      <c r="T27374" s="15"/>
      <c r="U27374" s="15"/>
    </row>
    <row r="27375" ht="15" spans="16:21">
      <c r="P27375" s="15"/>
      <c r="Q27375" s="15"/>
      <c r="R27375" s="15"/>
      <c r="S27375" s="15"/>
      <c r="T27375" s="15"/>
      <c r="U27375" s="15"/>
    </row>
    <row r="27376" ht="15" spans="16:21">
      <c r="P27376" s="15"/>
      <c r="Q27376" s="15"/>
      <c r="R27376" s="15"/>
      <c r="S27376" s="15"/>
      <c r="T27376" s="15"/>
      <c r="U27376" s="15"/>
    </row>
    <row r="27377" ht="15" spans="16:21">
      <c r="P27377" s="15"/>
      <c r="Q27377" s="15"/>
      <c r="R27377" s="15"/>
      <c r="S27377" s="15"/>
      <c r="T27377" s="15"/>
      <c r="U27377" s="15"/>
    </row>
    <row r="27378" ht="15" spans="16:21">
      <c r="P27378" s="15"/>
      <c r="Q27378" s="15"/>
      <c r="R27378" s="15"/>
      <c r="S27378" s="15"/>
      <c r="T27378" s="15"/>
      <c r="U27378" s="15"/>
    </row>
    <row r="27379" ht="15" spans="16:21">
      <c r="P27379" s="15"/>
      <c r="Q27379" s="15"/>
      <c r="R27379" s="15"/>
      <c r="S27379" s="15"/>
      <c r="T27379" s="15"/>
      <c r="U27379" s="15"/>
    </row>
    <row r="27380" ht="15" spans="16:21">
      <c r="P27380" s="15"/>
      <c r="Q27380" s="15"/>
      <c r="R27380" s="15"/>
      <c r="S27380" s="15"/>
      <c r="T27380" s="15"/>
      <c r="U27380" s="15"/>
    </row>
    <row r="27381" ht="15" spans="16:21">
      <c r="P27381" s="15"/>
      <c r="Q27381" s="15"/>
      <c r="R27381" s="15"/>
      <c r="S27381" s="15"/>
      <c r="T27381" s="15"/>
      <c r="U27381" s="15"/>
    </row>
    <row r="27382" ht="15" spans="16:21">
      <c r="P27382" s="15"/>
      <c r="Q27382" s="15"/>
      <c r="R27382" s="15"/>
      <c r="S27382" s="15"/>
      <c r="T27382" s="15"/>
      <c r="U27382" s="15"/>
    </row>
    <row r="27383" ht="15" spans="16:21">
      <c r="P27383" s="15"/>
      <c r="Q27383" s="15"/>
      <c r="R27383" s="15"/>
      <c r="S27383" s="15"/>
      <c r="T27383" s="15"/>
      <c r="U27383" s="15"/>
    </row>
    <row r="27384" ht="15" spans="16:21">
      <c r="P27384" s="15"/>
      <c r="Q27384" s="15"/>
      <c r="R27384" s="15"/>
      <c r="S27384" s="15"/>
      <c r="T27384" s="15"/>
      <c r="U27384" s="15"/>
    </row>
    <row r="27385" ht="15" spans="16:21">
      <c r="P27385" s="15"/>
      <c r="Q27385" s="15"/>
      <c r="R27385" s="15"/>
      <c r="S27385" s="15"/>
      <c r="T27385" s="15"/>
      <c r="U27385" s="15"/>
    </row>
    <row r="27386" ht="15" spans="16:21">
      <c r="P27386" s="15"/>
      <c r="Q27386" s="15"/>
      <c r="R27386" s="15"/>
      <c r="S27386" s="15"/>
      <c r="T27386" s="15"/>
      <c r="U27386" s="15"/>
    </row>
    <row r="27387" ht="15" spans="16:21">
      <c r="P27387" s="15"/>
      <c r="Q27387" s="15"/>
      <c r="R27387" s="15"/>
      <c r="S27387" s="15"/>
      <c r="T27387" s="15"/>
      <c r="U27387" s="15"/>
    </row>
    <row r="27388" ht="15" spans="16:21">
      <c r="P27388" s="15"/>
      <c r="Q27388" s="15"/>
      <c r="R27388" s="15"/>
      <c r="S27388" s="15"/>
      <c r="T27388" s="15"/>
      <c r="U27388" s="15"/>
    </row>
    <row r="27389" ht="15" spans="16:21">
      <c r="P27389" s="15"/>
      <c r="Q27389" s="15"/>
      <c r="R27389" s="15"/>
      <c r="S27389" s="15"/>
      <c r="T27389" s="15"/>
      <c r="U27389" s="15"/>
    </row>
    <row r="27390" ht="15" spans="16:21">
      <c r="P27390" s="15"/>
      <c r="Q27390" s="15"/>
      <c r="R27390" s="15"/>
      <c r="S27390" s="15"/>
      <c r="T27390" s="15"/>
      <c r="U27390" s="15"/>
    </row>
    <row r="27391" ht="15" spans="16:21">
      <c r="P27391" s="15"/>
      <c r="Q27391" s="15"/>
      <c r="R27391" s="15"/>
      <c r="S27391" s="15"/>
      <c r="T27391" s="15"/>
      <c r="U27391" s="15"/>
    </row>
    <row r="27392" ht="15" spans="16:21">
      <c r="P27392" s="15"/>
      <c r="Q27392" s="15"/>
      <c r="R27392" s="15"/>
      <c r="S27392" s="15"/>
      <c r="T27392" s="15"/>
      <c r="U27392" s="15"/>
    </row>
    <row r="27393" ht="15" spans="16:21">
      <c r="P27393" s="15"/>
      <c r="Q27393" s="15"/>
      <c r="R27393" s="15"/>
      <c r="S27393" s="15"/>
      <c r="T27393" s="15"/>
      <c r="U27393" s="15"/>
    </row>
    <row r="27394" ht="15" spans="16:21">
      <c r="P27394" s="15"/>
      <c r="Q27394" s="15"/>
      <c r="R27394" s="15"/>
      <c r="S27394" s="15"/>
      <c r="T27394" s="15"/>
      <c r="U27394" s="15"/>
    </row>
    <row r="27395" ht="15" spans="16:21">
      <c r="P27395" s="15"/>
      <c r="Q27395" s="15"/>
      <c r="R27395" s="15"/>
      <c r="S27395" s="15"/>
      <c r="T27395" s="15"/>
      <c r="U27395" s="15"/>
    </row>
    <row r="27396" ht="15" spans="16:21">
      <c r="P27396" s="15"/>
      <c r="Q27396" s="15"/>
      <c r="R27396" s="15"/>
      <c r="S27396" s="15"/>
      <c r="T27396" s="15"/>
      <c r="U27396" s="15"/>
    </row>
    <row r="27397" ht="15" spans="16:21">
      <c r="P27397" s="15"/>
      <c r="Q27397" s="15"/>
      <c r="R27397" s="15"/>
      <c r="S27397" s="15"/>
      <c r="T27397" s="15"/>
      <c r="U27397" s="15"/>
    </row>
    <row r="27398" ht="15" spans="16:21">
      <c r="P27398" s="15"/>
      <c r="Q27398" s="15"/>
      <c r="R27398" s="15"/>
      <c r="S27398" s="15"/>
      <c r="T27398" s="15"/>
      <c r="U27398" s="15"/>
    </row>
    <row r="27399" ht="15" spans="16:21">
      <c r="P27399" s="15"/>
      <c r="Q27399" s="15"/>
      <c r="R27399" s="15"/>
      <c r="S27399" s="15"/>
      <c r="T27399" s="15"/>
      <c r="U27399" s="15"/>
    </row>
    <row r="27400" ht="15" spans="16:21">
      <c r="P27400" s="15"/>
      <c r="Q27400" s="15"/>
      <c r="R27400" s="15"/>
      <c r="S27400" s="15"/>
      <c r="T27400" s="15"/>
      <c r="U27400" s="15"/>
    </row>
    <row r="27401" ht="15" spans="16:21">
      <c r="P27401" s="15"/>
      <c r="Q27401" s="15"/>
      <c r="R27401" s="15"/>
      <c r="S27401" s="15"/>
      <c r="T27401" s="15"/>
      <c r="U27401" s="15"/>
    </row>
    <row r="27402" ht="15" spans="16:21">
      <c r="P27402" s="15"/>
      <c r="Q27402" s="15"/>
      <c r="R27402" s="15"/>
      <c r="S27402" s="15"/>
      <c r="T27402" s="15"/>
      <c r="U27402" s="15"/>
    </row>
    <row r="27403" ht="15" spans="16:21">
      <c r="P27403" s="15"/>
      <c r="Q27403" s="15"/>
      <c r="R27403" s="15"/>
      <c r="S27403" s="15"/>
      <c r="T27403" s="15"/>
      <c r="U27403" s="15"/>
    </row>
    <row r="27404" ht="15" spans="16:21">
      <c r="P27404" s="15"/>
      <c r="Q27404" s="15"/>
      <c r="R27404" s="15"/>
      <c r="S27404" s="15"/>
      <c r="T27404" s="15"/>
      <c r="U27404" s="15"/>
    </row>
    <row r="27405" ht="15" spans="16:21">
      <c r="P27405" s="15"/>
      <c r="Q27405" s="15"/>
      <c r="R27405" s="15"/>
      <c r="S27405" s="15"/>
      <c r="T27405" s="15"/>
      <c r="U27405" s="15"/>
    </row>
    <row r="27406" ht="15" spans="16:21">
      <c r="P27406" s="15"/>
      <c r="Q27406" s="15"/>
      <c r="R27406" s="15"/>
      <c r="S27406" s="15"/>
      <c r="T27406" s="15"/>
      <c r="U27406" s="15"/>
    </row>
    <row r="27407" ht="15" spans="16:21">
      <c r="P27407" s="15"/>
      <c r="Q27407" s="15"/>
      <c r="R27407" s="15"/>
      <c r="S27407" s="15"/>
      <c r="T27407" s="15"/>
      <c r="U27407" s="15"/>
    </row>
    <row r="27408" ht="15" spans="16:21">
      <c r="P27408" s="15"/>
      <c r="Q27408" s="15"/>
      <c r="R27408" s="15"/>
      <c r="S27408" s="15"/>
      <c r="T27408" s="15"/>
      <c r="U27408" s="15"/>
    </row>
    <row r="27409" ht="15" spans="16:21">
      <c r="P27409" s="15"/>
      <c r="Q27409" s="15"/>
      <c r="R27409" s="15"/>
      <c r="S27409" s="15"/>
      <c r="T27409" s="15"/>
      <c r="U27409" s="15"/>
    </row>
    <row r="27410" ht="15" spans="16:21">
      <c r="P27410" s="15"/>
      <c r="Q27410" s="15"/>
      <c r="R27410" s="15"/>
      <c r="S27410" s="15"/>
      <c r="T27410" s="15"/>
      <c r="U27410" s="15"/>
    </row>
    <row r="27411" ht="15" spans="16:21">
      <c r="P27411" s="15"/>
      <c r="Q27411" s="15"/>
      <c r="R27411" s="15"/>
      <c r="S27411" s="15"/>
      <c r="T27411" s="15"/>
      <c r="U27411" s="15"/>
    </row>
    <row r="27412" ht="15" spans="16:21">
      <c r="P27412" s="15"/>
      <c r="Q27412" s="15"/>
      <c r="R27412" s="15"/>
      <c r="S27412" s="15"/>
      <c r="T27412" s="15"/>
      <c r="U27412" s="15"/>
    </row>
    <row r="27413" ht="15" spans="16:21">
      <c r="P27413" s="15"/>
      <c r="Q27413" s="15"/>
      <c r="R27413" s="15"/>
      <c r="S27413" s="15"/>
      <c r="T27413" s="15"/>
      <c r="U27413" s="15"/>
    </row>
    <row r="27414" ht="15" spans="16:21">
      <c r="P27414" s="15"/>
      <c r="Q27414" s="15"/>
      <c r="R27414" s="15"/>
      <c r="S27414" s="15"/>
      <c r="T27414" s="15"/>
      <c r="U27414" s="15"/>
    </row>
    <row r="27415" ht="15" spans="16:21">
      <c r="P27415" s="15"/>
      <c r="Q27415" s="15"/>
      <c r="R27415" s="15"/>
      <c r="S27415" s="15"/>
      <c r="T27415" s="15"/>
      <c r="U27415" s="15"/>
    </row>
    <row r="27416" ht="15" spans="16:21">
      <c r="P27416" s="15"/>
      <c r="Q27416" s="15"/>
      <c r="R27416" s="15"/>
      <c r="S27416" s="15"/>
      <c r="T27416" s="15"/>
      <c r="U27416" s="15"/>
    </row>
    <row r="27417" ht="15" spans="16:21">
      <c r="P27417" s="15"/>
      <c r="Q27417" s="15"/>
      <c r="R27417" s="15"/>
      <c r="S27417" s="15"/>
      <c r="T27417" s="15"/>
      <c r="U27417" s="15"/>
    </row>
    <row r="27418" ht="15" spans="16:21">
      <c r="P27418" s="15"/>
      <c r="Q27418" s="15"/>
      <c r="R27418" s="15"/>
      <c r="S27418" s="15"/>
      <c r="T27418" s="15"/>
      <c r="U27418" s="15"/>
    </row>
    <row r="27419" ht="15" spans="16:21">
      <c r="P27419" s="15"/>
      <c r="Q27419" s="15"/>
      <c r="R27419" s="15"/>
      <c r="S27419" s="15"/>
      <c r="T27419" s="15"/>
      <c r="U27419" s="15"/>
    </row>
    <row r="27420" ht="15" spans="16:21">
      <c r="P27420" s="15"/>
      <c r="Q27420" s="15"/>
      <c r="R27420" s="15"/>
      <c r="S27420" s="15"/>
      <c r="T27420" s="15"/>
      <c r="U27420" s="15"/>
    </row>
    <row r="27421" ht="15" spans="16:21">
      <c r="P27421" s="15"/>
      <c r="Q27421" s="15"/>
      <c r="R27421" s="15"/>
      <c r="S27421" s="15"/>
      <c r="T27421" s="15"/>
      <c r="U27421" s="15"/>
    </row>
    <row r="27422" ht="15" spans="16:21">
      <c r="P27422" s="15"/>
      <c r="Q27422" s="15"/>
      <c r="R27422" s="15"/>
      <c r="S27422" s="15"/>
      <c r="T27422" s="15"/>
      <c r="U27422" s="15"/>
    </row>
    <row r="27423" ht="15" spans="16:21">
      <c r="P27423" s="15"/>
      <c r="Q27423" s="15"/>
      <c r="R27423" s="15"/>
      <c r="S27423" s="15"/>
      <c r="T27423" s="15"/>
      <c r="U27423" s="15"/>
    </row>
    <row r="27424" ht="15" spans="16:21">
      <c r="P27424" s="15"/>
      <c r="Q27424" s="15"/>
      <c r="R27424" s="15"/>
      <c r="S27424" s="15"/>
      <c r="T27424" s="15"/>
      <c r="U27424" s="15"/>
    </row>
    <row r="27425" ht="15" spans="16:21">
      <c r="P27425" s="15"/>
      <c r="Q27425" s="15"/>
      <c r="R27425" s="15"/>
      <c r="S27425" s="15"/>
      <c r="T27425" s="15"/>
      <c r="U27425" s="15"/>
    </row>
    <row r="27426" ht="15" spans="16:21">
      <c r="P27426" s="15"/>
      <c r="Q27426" s="15"/>
      <c r="R27426" s="15"/>
      <c r="S27426" s="15"/>
      <c r="T27426" s="15"/>
      <c r="U27426" s="15"/>
    </row>
    <row r="27427" ht="15" spans="16:21">
      <c r="P27427" s="15"/>
      <c r="Q27427" s="15"/>
      <c r="R27427" s="15"/>
      <c r="S27427" s="15"/>
      <c r="T27427" s="15"/>
      <c r="U27427" s="15"/>
    </row>
    <row r="27428" ht="15" spans="16:21">
      <c r="P27428" s="15"/>
      <c r="Q27428" s="15"/>
      <c r="R27428" s="15"/>
      <c r="S27428" s="15"/>
      <c r="T27428" s="15"/>
      <c r="U27428" s="15"/>
    </row>
    <row r="27429" ht="15" spans="16:21">
      <c r="P27429" s="15"/>
      <c r="Q27429" s="15"/>
      <c r="R27429" s="15"/>
      <c r="S27429" s="15"/>
      <c r="T27429" s="15"/>
      <c r="U27429" s="15"/>
    </row>
    <row r="27430" ht="15" spans="16:21">
      <c r="P27430" s="15"/>
      <c r="Q27430" s="15"/>
      <c r="R27430" s="15"/>
      <c r="S27430" s="15"/>
      <c r="T27430" s="15"/>
      <c r="U27430" s="15"/>
    </row>
    <row r="27431" ht="15" spans="16:21">
      <c r="P27431" s="15"/>
      <c r="Q27431" s="15"/>
      <c r="R27431" s="15"/>
      <c r="S27431" s="15"/>
      <c r="T27431" s="15"/>
      <c r="U27431" s="15"/>
    </row>
    <row r="27432" ht="15" spans="16:21">
      <c r="P27432" s="15"/>
      <c r="Q27432" s="15"/>
      <c r="R27432" s="15"/>
      <c r="S27432" s="15"/>
      <c r="T27432" s="15"/>
      <c r="U27432" s="15"/>
    </row>
    <row r="27433" ht="15" spans="16:21">
      <c r="P27433" s="15"/>
      <c r="Q27433" s="15"/>
      <c r="R27433" s="15"/>
      <c r="S27433" s="15"/>
      <c r="T27433" s="15"/>
      <c r="U27433" s="15"/>
    </row>
    <row r="27434" ht="15" spans="16:21">
      <c r="P27434" s="15"/>
      <c r="Q27434" s="15"/>
      <c r="R27434" s="15"/>
      <c r="S27434" s="15"/>
      <c r="T27434" s="15"/>
      <c r="U27434" s="15"/>
    </row>
    <row r="27435" ht="15" spans="16:21">
      <c r="P27435" s="15"/>
      <c r="Q27435" s="15"/>
      <c r="R27435" s="15"/>
      <c r="S27435" s="15"/>
      <c r="T27435" s="15"/>
      <c r="U27435" s="15"/>
    </row>
    <row r="27436" ht="15" spans="16:21">
      <c r="P27436" s="15"/>
      <c r="Q27436" s="15"/>
      <c r="R27436" s="15"/>
      <c r="S27436" s="15"/>
      <c r="T27436" s="15"/>
      <c r="U27436" s="15"/>
    </row>
    <row r="27437" ht="15" spans="16:21">
      <c r="P27437" s="15"/>
      <c r="Q27437" s="15"/>
      <c r="R27437" s="15"/>
      <c r="S27437" s="15"/>
      <c r="T27437" s="15"/>
      <c r="U27437" s="15"/>
    </row>
    <row r="27438" ht="15" spans="16:21">
      <c r="P27438" s="15"/>
      <c r="Q27438" s="15"/>
      <c r="R27438" s="15"/>
      <c r="S27438" s="15"/>
      <c r="T27438" s="15"/>
      <c r="U27438" s="15"/>
    </row>
    <row r="27439" ht="15" spans="16:21">
      <c r="P27439" s="15"/>
      <c r="Q27439" s="15"/>
      <c r="R27439" s="15"/>
      <c r="S27439" s="15"/>
      <c r="T27439" s="15"/>
      <c r="U27439" s="15"/>
    </row>
    <row r="27440" ht="15" spans="16:21">
      <c r="P27440" s="15"/>
      <c r="Q27440" s="15"/>
      <c r="R27440" s="15"/>
      <c r="S27440" s="15"/>
      <c r="T27440" s="15"/>
      <c r="U27440" s="15"/>
    </row>
    <row r="27441" ht="15" spans="16:21">
      <c r="P27441" s="15"/>
      <c r="Q27441" s="15"/>
      <c r="R27441" s="15"/>
      <c r="S27441" s="15"/>
      <c r="T27441" s="15"/>
      <c r="U27441" s="15"/>
    </row>
    <row r="27442" ht="15" spans="16:21">
      <c r="P27442" s="15"/>
      <c r="Q27442" s="15"/>
      <c r="R27442" s="15"/>
      <c r="S27442" s="15"/>
      <c r="T27442" s="15"/>
      <c r="U27442" s="15"/>
    </row>
    <row r="27443" ht="15" spans="16:21">
      <c r="P27443" s="15"/>
      <c r="Q27443" s="15"/>
      <c r="R27443" s="15"/>
      <c r="S27443" s="15"/>
      <c r="T27443" s="15"/>
      <c r="U27443" s="15"/>
    </row>
    <row r="27444" ht="15" spans="16:21">
      <c r="P27444" s="15"/>
      <c r="Q27444" s="15"/>
      <c r="R27444" s="15"/>
      <c r="S27444" s="15"/>
      <c r="T27444" s="15"/>
      <c r="U27444" s="15"/>
    </row>
    <row r="27445" ht="15" spans="16:21">
      <c r="P27445" s="15"/>
      <c r="Q27445" s="15"/>
      <c r="R27445" s="15"/>
      <c r="S27445" s="15"/>
      <c r="T27445" s="15"/>
      <c r="U27445" s="15"/>
    </row>
    <row r="27446" ht="15" spans="16:21">
      <c r="P27446" s="15"/>
      <c r="Q27446" s="15"/>
      <c r="R27446" s="15"/>
      <c r="S27446" s="15"/>
      <c r="T27446" s="15"/>
      <c r="U27446" s="15"/>
    </row>
    <row r="27447" ht="15" spans="16:21">
      <c r="P27447" s="15"/>
      <c r="Q27447" s="15"/>
      <c r="R27447" s="15"/>
      <c r="S27447" s="15"/>
      <c r="T27447" s="15"/>
      <c r="U27447" s="15"/>
    </row>
    <row r="27448" ht="15" spans="16:21">
      <c r="P27448" s="15"/>
      <c r="Q27448" s="15"/>
      <c r="R27448" s="15"/>
      <c r="S27448" s="15"/>
      <c r="T27448" s="15"/>
      <c r="U27448" s="15"/>
    </row>
    <row r="27449" ht="15" spans="16:21">
      <c r="P27449" s="15"/>
      <c r="Q27449" s="15"/>
      <c r="R27449" s="15"/>
      <c r="S27449" s="15"/>
      <c r="T27449" s="15"/>
      <c r="U27449" s="15"/>
    </row>
    <row r="27450" ht="15" spans="16:21">
      <c r="P27450" s="15"/>
      <c r="Q27450" s="15"/>
      <c r="R27450" s="15"/>
      <c r="S27450" s="15"/>
      <c r="T27450" s="15"/>
      <c r="U27450" s="15"/>
    </row>
    <row r="27451" ht="15" spans="16:21">
      <c r="P27451" s="15"/>
      <c r="Q27451" s="15"/>
      <c r="R27451" s="15"/>
      <c r="S27451" s="15"/>
      <c r="T27451" s="15"/>
      <c r="U27451" s="15"/>
    </row>
    <row r="27452" ht="15" spans="16:21">
      <c r="P27452" s="15"/>
      <c r="Q27452" s="15"/>
      <c r="R27452" s="15"/>
      <c r="S27452" s="15"/>
      <c r="T27452" s="15"/>
      <c r="U27452" s="15"/>
    </row>
    <row r="27453" ht="15" spans="16:21">
      <c r="P27453" s="15"/>
      <c r="Q27453" s="15"/>
      <c r="R27453" s="15"/>
      <c r="S27453" s="15"/>
      <c r="T27453" s="15"/>
      <c r="U27453" s="15"/>
    </row>
    <row r="27454" ht="15" spans="16:21">
      <c r="P27454" s="15"/>
      <c r="Q27454" s="15"/>
      <c r="R27454" s="15"/>
      <c r="S27454" s="15"/>
      <c r="T27454" s="15"/>
      <c r="U27454" s="15"/>
    </row>
    <row r="27455" ht="15" spans="16:21">
      <c r="P27455" s="15"/>
      <c r="Q27455" s="15"/>
      <c r="R27455" s="15"/>
      <c r="S27455" s="15"/>
      <c r="T27455" s="15"/>
      <c r="U27455" s="15"/>
    </row>
    <row r="27456" ht="15" spans="16:21">
      <c r="P27456" s="15"/>
      <c r="Q27456" s="15"/>
      <c r="R27456" s="15"/>
      <c r="S27456" s="15"/>
      <c r="T27456" s="15"/>
      <c r="U27456" s="15"/>
    </row>
    <row r="27457" ht="15" spans="16:21">
      <c r="P27457" s="15"/>
      <c r="Q27457" s="15"/>
      <c r="R27457" s="15"/>
      <c r="S27457" s="15"/>
      <c r="T27457" s="15"/>
      <c r="U27457" s="15"/>
    </row>
    <row r="27458" ht="15" spans="16:21">
      <c r="P27458" s="15"/>
      <c r="Q27458" s="15"/>
      <c r="R27458" s="15"/>
      <c r="S27458" s="15"/>
      <c r="T27458" s="15"/>
      <c r="U27458" s="15"/>
    </row>
    <row r="27459" ht="15" spans="16:21">
      <c r="P27459" s="15"/>
      <c r="Q27459" s="15"/>
      <c r="R27459" s="15"/>
      <c r="S27459" s="15"/>
      <c r="T27459" s="15"/>
      <c r="U27459" s="15"/>
    </row>
    <row r="27460" ht="15" spans="16:21">
      <c r="P27460" s="15"/>
      <c r="Q27460" s="15"/>
      <c r="R27460" s="15"/>
      <c r="S27460" s="15"/>
      <c r="T27460" s="15"/>
      <c r="U27460" s="15"/>
    </row>
    <row r="27461" ht="15" spans="16:21">
      <c r="P27461" s="15"/>
      <c r="Q27461" s="15"/>
      <c r="R27461" s="15"/>
      <c r="S27461" s="15"/>
      <c r="T27461" s="15"/>
      <c r="U27461" s="15"/>
    </row>
    <row r="27462" ht="15" spans="16:21">
      <c r="P27462" s="15"/>
      <c r="Q27462" s="15"/>
      <c r="R27462" s="15"/>
      <c r="S27462" s="15"/>
      <c r="T27462" s="15"/>
      <c r="U27462" s="15"/>
    </row>
    <row r="27463" ht="15" spans="16:21">
      <c r="P27463" s="15"/>
      <c r="Q27463" s="15"/>
      <c r="R27463" s="15"/>
      <c r="S27463" s="15"/>
      <c r="T27463" s="15"/>
      <c r="U27463" s="15"/>
    </row>
    <row r="27464" ht="15" spans="16:21">
      <c r="P27464" s="15"/>
      <c r="Q27464" s="15"/>
      <c r="R27464" s="15"/>
      <c r="S27464" s="15"/>
      <c r="T27464" s="15"/>
      <c r="U27464" s="15"/>
    </row>
    <row r="27465" ht="15" spans="16:21">
      <c r="P27465" s="15"/>
      <c r="Q27465" s="15"/>
      <c r="R27465" s="15"/>
      <c r="S27465" s="15"/>
      <c r="T27465" s="15"/>
      <c r="U27465" s="15"/>
    </row>
    <row r="27466" ht="15" spans="16:21">
      <c r="P27466" s="15"/>
      <c r="Q27466" s="15"/>
      <c r="R27466" s="15"/>
      <c r="S27466" s="15"/>
      <c r="T27466" s="15"/>
      <c r="U27466" s="15"/>
    </row>
    <row r="27467" ht="15" spans="16:21">
      <c r="P27467" s="15"/>
      <c r="Q27467" s="15"/>
      <c r="R27467" s="15"/>
      <c r="S27467" s="15"/>
      <c r="T27467" s="15"/>
      <c r="U27467" s="15"/>
    </row>
    <row r="27468" ht="15" spans="16:21">
      <c r="P27468" s="15"/>
      <c r="Q27468" s="15"/>
      <c r="R27468" s="15"/>
      <c r="S27468" s="15"/>
      <c r="T27468" s="15"/>
      <c r="U27468" s="15"/>
    </row>
    <row r="27469" ht="15" spans="16:21">
      <c r="P27469" s="15"/>
      <c r="Q27469" s="15"/>
      <c r="R27469" s="15"/>
      <c r="S27469" s="15"/>
      <c r="T27469" s="15"/>
      <c r="U27469" s="15"/>
    </row>
    <row r="27470" ht="15" spans="16:21">
      <c r="P27470" s="15"/>
      <c r="Q27470" s="15"/>
      <c r="R27470" s="15"/>
      <c r="S27470" s="15"/>
      <c r="T27470" s="15"/>
      <c r="U27470" s="15"/>
    </row>
    <row r="27471" ht="15" spans="16:21">
      <c r="P27471" s="15"/>
      <c r="Q27471" s="15"/>
      <c r="R27471" s="15"/>
      <c r="S27471" s="15"/>
      <c r="T27471" s="15"/>
      <c r="U27471" s="15"/>
    </row>
    <row r="27472" ht="15" spans="16:21">
      <c r="P27472" s="15"/>
      <c r="Q27472" s="15"/>
      <c r="R27472" s="15"/>
      <c r="S27472" s="15"/>
      <c r="T27472" s="15"/>
      <c r="U27472" s="15"/>
    </row>
    <row r="27473" ht="15" spans="16:21">
      <c r="P27473" s="15"/>
      <c r="Q27473" s="15"/>
      <c r="R27473" s="15"/>
      <c r="S27473" s="15"/>
      <c r="T27473" s="15"/>
      <c r="U27473" s="15"/>
    </row>
    <row r="27474" ht="15" spans="16:21">
      <c r="P27474" s="15"/>
      <c r="Q27474" s="15"/>
      <c r="R27474" s="15"/>
      <c r="S27474" s="15"/>
      <c r="T27474" s="15"/>
      <c r="U27474" s="15"/>
    </row>
    <row r="27475" ht="15" spans="16:21">
      <c r="P27475" s="15"/>
      <c r="Q27475" s="15"/>
      <c r="R27475" s="15"/>
      <c r="S27475" s="15"/>
      <c r="T27475" s="15"/>
      <c r="U27475" s="15"/>
    </row>
    <row r="27476" ht="15" spans="16:21">
      <c r="P27476" s="15"/>
      <c r="Q27476" s="15"/>
      <c r="R27476" s="15"/>
      <c r="S27476" s="15"/>
      <c r="T27476" s="15"/>
      <c r="U27476" s="15"/>
    </row>
    <row r="27477" ht="15" spans="16:21">
      <c r="P27477" s="15"/>
      <c r="Q27477" s="15"/>
      <c r="R27477" s="15"/>
      <c r="S27477" s="15"/>
      <c r="T27477" s="15"/>
      <c r="U27477" s="15"/>
    </row>
    <row r="27478" ht="15" spans="16:21">
      <c r="P27478" s="15"/>
      <c r="Q27478" s="15"/>
      <c r="R27478" s="15"/>
      <c r="S27478" s="15"/>
      <c r="T27478" s="15"/>
      <c r="U27478" s="15"/>
    </row>
    <row r="27479" ht="15" spans="16:21">
      <c r="P27479" s="15"/>
      <c r="Q27479" s="15"/>
      <c r="R27479" s="15"/>
      <c r="S27479" s="15"/>
      <c r="T27479" s="15"/>
      <c r="U27479" s="15"/>
    </row>
    <row r="27480" ht="15" spans="16:21">
      <c r="P27480" s="15"/>
      <c r="Q27480" s="15"/>
      <c r="R27480" s="15"/>
      <c r="S27480" s="15"/>
      <c r="T27480" s="15"/>
      <c r="U27480" s="15"/>
    </row>
    <row r="27481" ht="15" spans="16:21">
      <c r="P27481" s="15"/>
      <c r="Q27481" s="15"/>
      <c r="R27481" s="15"/>
      <c r="S27481" s="15"/>
      <c r="T27481" s="15"/>
      <c r="U27481" s="15"/>
    </row>
    <row r="27482" ht="15" spans="16:21">
      <c r="P27482" s="15"/>
      <c r="Q27482" s="15"/>
      <c r="R27482" s="15"/>
      <c r="S27482" s="15"/>
      <c r="T27482" s="15"/>
      <c r="U27482" s="15"/>
    </row>
    <row r="27483" ht="15" spans="16:21">
      <c r="P27483" s="15"/>
      <c r="Q27483" s="15"/>
      <c r="R27483" s="15"/>
      <c r="S27483" s="15"/>
      <c r="T27483" s="15"/>
      <c r="U27483" s="15"/>
    </row>
    <row r="27484" ht="15" spans="16:21">
      <c r="P27484" s="15"/>
      <c r="Q27484" s="15"/>
      <c r="R27484" s="15"/>
      <c r="S27484" s="15"/>
      <c r="T27484" s="15"/>
      <c r="U27484" s="15"/>
    </row>
    <row r="27485" ht="15" spans="16:21">
      <c r="P27485" s="15"/>
      <c r="Q27485" s="15"/>
      <c r="R27485" s="15"/>
      <c r="S27485" s="15"/>
      <c r="T27485" s="15"/>
      <c r="U27485" s="15"/>
    </row>
    <row r="27486" ht="15" spans="16:21">
      <c r="P27486" s="15"/>
      <c r="Q27486" s="15"/>
      <c r="R27486" s="15"/>
      <c r="S27486" s="15"/>
      <c r="T27486" s="15"/>
      <c r="U27486" s="15"/>
    </row>
    <row r="27487" ht="15" spans="16:21">
      <c r="P27487" s="15"/>
      <c r="Q27487" s="15"/>
      <c r="R27487" s="15"/>
      <c r="S27487" s="15"/>
      <c r="T27487" s="15"/>
      <c r="U27487" s="15"/>
    </row>
    <row r="27488" ht="15" spans="16:21">
      <c r="P27488" s="15"/>
      <c r="Q27488" s="15"/>
      <c r="R27488" s="15"/>
      <c r="S27488" s="15"/>
      <c r="T27488" s="15"/>
      <c r="U27488" s="15"/>
    </row>
    <row r="27489" ht="15" spans="16:21">
      <c r="P27489" s="15"/>
      <c r="Q27489" s="15"/>
      <c r="R27489" s="15"/>
      <c r="S27489" s="15"/>
      <c r="T27489" s="15"/>
      <c r="U27489" s="15"/>
    </row>
    <row r="27490" ht="15" spans="16:21">
      <c r="P27490" s="15"/>
      <c r="Q27490" s="15"/>
      <c r="R27490" s="15"/>
      <c r="S27490" s="15"/>
      <c r="T27490" s="15"/>
      <c r="U27490" s="15"/>
    </row>
    <row r="27491" ht="15" spans="16:21">
      <c r="P27491" s="15"/>
      <c r="Q27491" s="15"/>
      <c r="R27491" s="15"/>
      <c r="S27491" s="15"/>
      <c r="T27491" s="15"/>
      <c r="U27491" s="15"/>
    </row>
    <row r="27492" ht="15" spans="16:21">
      <c r="P27492" s="15"/>
      <c r="Q27492" s="15"/>
      <c r="R27492" s="15"/>
      <c r="S27492" s="15"/>
      <c r="T27492" s="15"/>
      <c r="U27492" s="15"/>
    </row>
    <row r="27493" ht="15" spans="16:21">
      <c r="P27493" s="15"/>
      <c r="Q27493" s="15"/>
      <c r="R27493" s="15"/>
      <c r="S27493" s="15"/>
      <c r="T27493" s="15"/>
      <c r="U27493" s="15"/>
    </row>
    <row r="27494" ht="15" spans="16:21">
      <c r="P27494" s="15"/>
      <c r="Q27494" s="15"/>
      <c r="R27494" s="15"/>
      <c r="S27494" s="15"/>
      <c r="T27494" s="15"/>
      <c r="U27494" s="15"/>
    </row>
    <row r="27495" ht="15" spans="16:21">
      <c r="P27495" s="15"/>
      <c r="Q27495" s="15"/>
      <c r="R27495" s="15"/>
      <c r="S27495" s="15"/>
      <c r="T27495" s="15"/>
      <c r="U27495" s="15"/>
    </row>
    <row r="27496" ht="15" spans="16:21">
      <c r="P27496" s="15"/>
      <c r="Q27496" s="15"/>
      <c r="R27496" s="15"/>
      <c r="S27496" s="15"/>
      <c r="T27496" s="15"/>
      <c r="U27496" s="15"/>
    </row>
    <row r="27497" ht="15" spans="16:21">
      <c r="P27497" s="15"/>
      <c r="Q27497" s="15"/>
      <c r="R27497" s="15"/>
      <c r="S27497" s="15"/>
      <c r="T27497" s="15"/>
      <c r="U27497" s="15"/>
    </row>
    <row r="27498" ht="15" spans="16:21">
      <c r="P27498" s="15"/>
      <c r="Q27498" s="15"/>
      <c r="R27498" s="15"/>
      <c r="S27498" s="15"/>
      <c r="T27498" s="15"/>
      <c r="U27498" s="15"/>
    </row>
    <row r="27499" ht="15" spans="16:21">
      <c r="P27499" s="15"/>
      <c r="Q27499" s="15"/>
      <c r="R27499" s="15"/>
      <c r="S27499" s="15"/>
      <c r="T27499" s="15"/>
      <c r="U27499" s="15"/>
    </row>
    <row r="27500" ht="15" spans="16:21">
      <c r="P27500" s="15"/>
      <c r="Q27500" s="15"/>
      <c r="R27500" s="15"/>
      <c r="S27500" s="15"/>
      <c r="T27500" s="15"/>
      <c r="U27500" s="15"/>
    </row>
    <row r="27501" ht="15" spans="16:21">
      <c r="P27501" s="15"/>
      <c r="Q27501" s="15"/>
      <c r="R27501" s="15"/>
      <c r="S27501" s="15"/>
      <c r="T27501" s="15"/>
      <c r="U27501" s="15"/>
    </row>
    <row r="27502" ht="15" spans="16:21">
      <c r="P27502" s="15"/>
      <c r="Q27502" s="15"/>
      <c r="R27502" s="15"/>
      <c r="S27502" s="15"/>
      <c r="T27502" s="15"/>
      <c r="U27502" s="15"/>
    </row>
    <row r="27503" ht="15" spans="16:21">
      <c r="P27503" s="15"/>
      <c r="Q27503" s="15"/>
      <c r="R27503" s="15"/>
      <c r="S27503" s="15"/>
      <c r="T27503" s="15"/>
      <c r="U27503" s="15"/>
    </row>
    <row r="27504" ht="15" spans="16:21">
      <c r="P27504" s="15"/>
      <c r="Q27504" s="15"/>
      <c r="R27504" s="15"/>
      <c r="S27504" s="15"/>
      <c r="T27504" s="15"/>
      <c r="U27504" s="15"/>
    </row>
    <row r="27505" ht="15" spans="16:21">
      <c r="P27505" s="15"/>
      <c r="Q27505" s="15"/>
      <c r="R27505" s="15"/>
      <c r="S27505" s="15"/>
      <c r="T27505" s="15"/>
      <c r="U27505" s="15"/>
    </row>
    <row r="27506" ht="15" spans="16:21">
      <c r="P27506" s="15"/>
      <c r="Q27506" s="15"/>
      <c r="R27506" s="15"/>
      <c r="S27506" s="15"/>
      <c r="T27506" s="15"/>
      <c r="U27506" s="15"/>
    </row>
    <row r="27507" ht="15" spans="16:21">
      <c r="P27507" s="15"/>
      <c r="Q27507" s="15"/>
      <c r="R27507" s="15"/>
      <c r="S27507" s="15"/>
      <c r="T27507" s="15"/>
      <c r="U27507" s="15"/>
    </row>
    <row r="27508" ht="15" spans="16:21">
      <c r="P27508" s="15"/>
      <c r="Q27508" s="15"/>
      <c r="R27508" s="15"/>
      <c r="S27508" s="15"/>
      <c r="T27508" s="15"/>
      <c r="U27508" s="15"/>
    </row>
    <row r="27509" ht="15" spans="16:21">
      <c r="P27509" s="15"/>
      <c r="Q27509" s="15"/>
      <c r="R27509" s="15"/>
      <c r="S27509" s="15"/>
      <c r="T27509" s="15"/>
      <c r="U27509" s="15"/>
    </row>
    <row r="27510" ht="15" spans="16:21">
      <c r="P27510" s="15"/>
      <c r="Q27510" s="15"/>
      <c r="R27510" s="15"/>
      <c r="S27510" s="15"/>
      <c r="T27510" s="15"/>
      <c r="U27510" s="15"/>
    </row>
    <row r="27511" ht="15" spans="16:21">
      <c r="P27511" s="15"/>
      <c r="Q27511" s="15"/>
      <c r="R27511" s="15"/>
      <c r="S27511" s="15"/>
      <c r="T27511" s="15"/>
      <c r="U27511" s="15"/>
    </row>
    <row r="27512" ht="15" spans="16:21">
      <c r="P27512" s="15"/>
      <c r="Q27512" s="15"/>
      <c r="R27512" s="15"/>
      <c r="S27512" s="15"/>
      <c r="T27512" s="15"/>
      <c r="U27512" s="15"/>
    </row>
    <row r="27513" ht="15" spans="16:21">
      <c r="P27513" s="15"/>
      <c r="Q27513" s="15"/>
      <c r="R27513" s="15"/>
      <c r="S27513" s="15"/>
      <c r="T27513" s="15"/>
      <c r="U27513" s="15"/>
    </row>
    <row r="27514" ht="15" spans="16:21">
      <c r="P27514" s="15"/>
      <c r="Q27514" s="15"/>
      <c r="R27514" s="15"/>
      <c r="S27514" s="15"/>
      <c r="T27514" s="15"/>
      <c r="U27514" s="15"/>
    </row>
    <row r="27515" ht="15" spans="16:21">
      <c r="P27515" s="15"/>
      <c r="Q27515" s="15"/>
      <c r="R27515" s="15"/>
      <c r="S27515" s="15"/>
      <c r="T27515" s="15"/>
      <c r="U27515" s="15"/>
    </row>
    <row r="27516" ht="15" spans="16:21">
      <c r="P27516" s="15"/>
      <c r="Q27516" s="15"/>
      <c r="R27516" s="15"/>
      <c r="S27516" s="15"/>
      <c r="T27516" s="15"/>
      <c r="U27516" s="15"/>
    </row>
    <row r="27517" ht="15" spans="16:21">
      <c r="P27517" s="15"/>
      <c r="Q27517" s="15"/>
      <c r="R27517" s="15"/>
      <c r="S27517" s="15"/>
      <c r="T27517" s="15"/>
      <c r="U27517" s="15"/>
    </row>
    <row r="27518" ht="15" spans="16:21">
      <c r="P27518" s="15"/>
      <c r="Q27518" s="15"/>
      <c r="R27518" s="15"/>
      <c r="S27518" s="15"/>
      <c r="T27518" s="15"/>
      <c r="U27518" s="15"/>
    </row>
    <row r="27519" ht="15" spans="16:21">
      <c r="P27519" s="15"/>
      <c r="Q27519" s="15"/>
      <c r="R27519" s="15"/>
      <c r="S27519" s="15"/>
      <c r="T27519" s="15"/>
      <c r="U27519" s="15"/>
    </row>
    <row r="27520" ht="15" spans="16:21">
      <c r="P27520" s="15"/>
      <c r="Q27520" s="15"/>
      <c r="R27520" s="15"/>
      <c r="S27520" s="15"/>
      <c r="T27520" s="15"/>
      <c r="U27520" s="15"/>
    </row>
    <row r="27521" ht="15" spans="16:21">
      <c r="P27521" s="15"/>
      <c r="Q27521" s="15"/>
      <c r="R27521" s="15"/>
      <c r="S27521" s="15"/>
      <c r="T27521" s="15"/>
      <c r="U27521" s="15"/>
    </row>
    <row r="27522" ht="15" spans="16:21">
      <c r="P27522" s="15"/>
      <c r="Q27522" s="15"/>
      <c r="R27522" s="15"/>
      <c r="S27522" s="15"/>
      <c r="T27522" s="15"/>
      <c r="U27522" s="15"/>
    </row>
    <row r="27523" ht="15" spans="16:21">
      <c r="P27523" s="15"/>
      <c r="Q27523" s="15"/>
      <c r="R27523" s="15"/>
      <c r="S27523" s="15"/>
      <c r="T27523" s="15"/>
      <c r="U27523" s="15"/>
    </row>
    <row r="27524" ht="15" spans="16:21">
      <c r="P27524" s="15"/>
      <c r="Q27524" s="15"/>
      <c r="R27524" s="15"/>
      <c r="S27524" s="15"/>
      <c r="T27524" s="15"/>
      <c r="U27524" s="15"/>
    </row>
    <row r="27525" ht="15" spans="16:21">
      <c r="P27525" s="15"/>
      <c r="Q27525" s="15"/>
      <c r="R27525" s="15"/>
      <c r="S27525" s="15"/>
      <c r="T27525" s="15"/>
      <c r="U27525" s="15"/>
    </row>
    <row r="27526" ht="15" spans="16:21">
      <c r="P27526" s="15"/>
      <c r="Q27526" s="15"/>
      <c r="R27526" s="15"/>
      <c r="S27526" s="15"/>
      <c r="T27526" s="15"/>
      <c r="U27526" s="15"/>
    </row>
    <row r="27527" ht="15" spans="16:21">
      <c r="P27527" s="15"/>
      <c r="Q27527" s="15"/>
      <c r="R27527" s="15"/>
      <c r="S27527" s="15"/>
      <c r="T27527" s="15"/>
      <c r="U27527" s="15"/>
    </row>
    <row r="27528" ht="15" spans="16:21">
      <c r="P27528" s="15"/>
      <c r="Q27528" s="15"/>
      <c r="R27528" s="15"/>
      <c r="S27528" s="15"/>
      <c r="T27528" s="15"/>
      <c r="U27528" s="15"/>
    </row>
    <row r="27529" ht="15" spans="16:21">
      <c r="P27529" s="15"/>
      <c r="Q27529" s="15"/>
      <c r="R27529" s="15"/>
      <c r="S27529" s="15"/>
      <c r="T27529" s="15"/>
      <c r="U27529" s="15"/>
    </row>
    <row r="27530" ht="15" spans="16:21">
      <c r="P27530" s="15"/>
      <c r="Q27530" s="15"/>
      <c r="R27530" s="15"/>
      <c r="S27530" s="15"/>
      <c r="T27530" s="15"/>
      <c r="U27530" s="15"/>
    </row>
    <row r="27531" ht="15" spans="16:21">
      <c r="P27531" s="15"/>
      <c r="Q27531" s="15"/>
      <c r="R27531" s="15"/>
      <c r="S27531" s="15"/>
      <c r="T27531" s="15"/>
      <c r="U27531" s="15"/>
    </row>
    <row r="27532" ht="15" spans="16:21">
      <c r="P27532" s="15"/>
      <c r="Q27532" s="15"/>
      <c r="R27532" s="15"/>
      <c r="S27532" s="15"/>
      <c r="T27532" s="15"/>
      <c r="U27532" s="15"/>
    </row>
    <row r="27533" ht="15" spans="16:21">
      <c r="P27533" s="15"/>
      <c r="Q27533" s="15"/>
      <c r="R27533" s="15"/>
      <c r="S27533" s="15"/>
      <c r="T27533" s="15"/>
      <c r="U27533" s="15"/>
    </row>
    <row r="27534" ht="15" spans="16:21">
      <c r="P27534" s="15"/>
      <c r="Q27534" s="15"/>
      <c r="R27534" s="15"/>
      <c r="S27534" s="15"/>
      <c r="T27534" s="15"/>
      <c r="U27534" s="15"/>
    </row>
    <row r="27535" ht="15" spans="16:21">
      <c r="P27535" s="15"/>
      <c r="Q27535" s="15"/>
      <c r="R27535" s="15"/>
      <c r="S27535" s="15"/>
      <c r="T27535" s="15"/>
      <c r="U27535" s="15"/>
    </row>
    <row r="27536" ht="15" spans="16:21">
      <c r="P27536" s="15"/>
      <c r="Q27536" s="15"/>
      <c r="R27536" s="15"/>
      <c r="S27536" s="15"/>
      <c r="T27536" s="15"/>
      <c r="U27536" s="15"/>
    </row>
    <row r="27537" ht="15" spans="16:21">
      <c r="P27537" s="15"/>
      <c r="Q27537" s="15"/>
      <c r="R27537" s="15"/>
      <c r="S27537" s="15"/>
      <c r="T27537" s="15"/>
      <c r="U27537" s="15"/>
    </row>
    <row r="27538" ht="15" spans="16:21">
      <c r="P27538" s="15"/>
      <c r="Q27538" s="15"/>
      <c r="R27538" s="15"/>
      <c r="S27538" s="15"/>
      <c r="T27538" s="15"/>
      <c r="U27538" s="15"/>
    </row>
    <row r="27539" ht="15" spans="16:21">
      <c r="P27539" s="15"/>
      <c r="Q27539" s="15"/>
      <c r="R27539" s="15"/>
      <c r="S27539" s="15"/>
      <c r="T27539" s="15"/>
      <c r="U27539" s="15"/>
    </row>
    <row r="27540" ht="15" spans="16:21">
      <c r="P27540" s="15"/>
      <c r="Q27540" s="15"/>
      <c r="R27540" s="15"/>
      <c r="S27540" s="15"/>
      <c r="T27540" s="15"/>
      <c r="U27540" s="15"/>
    </row>
    <row r="27541" ht="15" spans="16:21">
      <c r="P27541" s="15"/>
      <c r="Q27541" s="15"/>
      <c r="R27541" s="15"/>
      <c r="S27541" s="15"/>
      <c r="T27541" s="15"/>
      <c r="U27541" s="15"/>
    </row>
    <row r="27542" ht="15" spans="16:21">
      <c r="P27542" s="15"/>
      <c r="Q27542" s="15"/>
      <c r="R27542" s="15"/>
      <c r="S27542" s="15"/>
      <c r="T27542" s="15"/>
      <c r="U27542" s="15"/>
    </row>
    <row r="27543" ht="15" spans="16:21">
      <c r="P27543" s="15"/>
      <c r="Q27543" s="15"/>
      <c r="R27543" s="15"/>
      <c r="S27543" s="15"/>
      <c r="T27543" s="15"/>
      <c r="U27543" s="15"/>
    </row>
    <row r="27544" ht="15" spans="16:21">
      <c r="P27544" s="15"/>
      <c r="Q27544" s="15"/>
      <c r="R27544" s="15"/>
      <c r="S27544" s="15"/>
      <c r="T27544" s="15"/>
      <c r="U27544" s="15"/>
    </row>
    <row r="27545" ht="15" spans="16:21">
      <c r="P27545" s="15"/>
      <c r="Q27545" s="15"/>
      <c r="R27545" s="15"/>
      <c r="S27545" s="15"/>
      <c r="T27545" s="15"/>
      <c r="U27545" s="15"/>
    </row>
    <row r="27546" ht="15" spans="16:21">
      <c r="P27546" s="15"/>
      <c r="Q27546" s="15"/>
      <c r="R27546" s="15"/>
      <c r="S27546" s="15"/>
      <c r="T27546" s="15"/>
      <c r="U27546" s="15"/>
    </row>
    <row r="27547" ht="15" spans="16:21">
      <c r="P27547" s="15"/>
      <c r="Q27547" s="15"/>
      <c r="R27547" s="15"/>
      <c r="S27547" s="15"/>
      <c r="T27547" s="15"/>
      <c r="U27547" s="15"/>
    </row>
    <row r="27548" ht="15" spans="16:21">
      <c r="P27548" s="15"/>
      <c r="Q27548" s="15"/>
      <c r="R27548" s="15"/>
      <c r="S27548" s="15"/>
      <c r="T27548" s="15"/>
      <c r="U27548" s="15"/>
    </row>
    <row r="27549" ht="15" spans="16:21">
      <c r="P27549" s="15"/>
      <c r="Q27549" s="15"/>
      <c r="R27549" s="15"/>
      <c r="S27549" s="15"/>
      <c r="T27549" s="15"/>
      <c r="U27549" s="15"/>
    </row>
    <row r="27550" ht="15" spans="16:21">
      <c r="P27550" s="15"/>
      <c r="Q27550" s="15"/>
      <c r="R27550" s="15"/>
      <c r="S27550" s="15"/>
      <c r="T27550" s="15"/>
      <c r="U27550" s="15"/>
    </row>
    <row r="27551" ht="15" spans="16:21">
      <c r="P27551" s="15"/>
      <c r="Q27551" s="15"/>
      <c r="R27551" s="15"/>
      <c r="S27551" s="15"/>
      <c r="T27551" s="15"/>
      <c r="U27551" s="15"/>
    </row>
    <row r="27552" ht="15" spans="16:21">
      <c r="P27552" s="15"/>
      <c r="Q27552" s="15"/>
      <c r="R27552" s="15"/>
      <c r="S27552" s="15"/>
      <c r="T27552" s="15"/>
      <c r="U27552" s="15"/>
    </row>
    <row r="27553" ht="15" spans="16:21">
      <c r="P27553" s="15"/>
      <c r="Q27553" s="15"/>
      <c r="R27553" s="15"/>
      <c r="S27553" s="15"/>
      <c r="T27553" s="15"/>
      <c r="U27553" s="15"/>
    </row>
    <row r="27554" ht="15" spans="16:21">
      <c r="P27554" s="15"/>
      <c r="Q27554" s="15"/>
      <c r="R27554" s="15"/>
      <c r="S27554" s="15"/>
      <c r="T27554" s="15"/>
      <c r="U27554" s="15"/>
    </row>
    <row r="27555" ht="15" spans="16:21">
      <c r="P27555" s="15"/>
      <c r="Q27555" s="15"/>
      <c r="R27555" s="15"/>
      <c r="S27555" s="15"/>
      <c r="T27555" s="15"/>
      <c r="U27555" s="15"/>
    </row>
    <row r="27556" ht="15" spans="16:21">
      <c r="P27556" s="15"/>
      <c r="Q27556" s="15"/>
      <c r="R27556" s="15"/>
      <c r="S27556" s="15"/>
      <c r="T27556" s="15"/>
      <c r="U27556" s="15"/>
    </row>
    <row r="27557" ht="15" spans="16:21">
      <c r="P27557" s="15"/>
      <c r="Q27557" s="15"/>
      <c r="R27557" s="15"/>
      <c r="S27557" s="15"/>
      <c r="T27557" s="15"/>
      <c r="U27557" s="15"/>
    </row>
    <row r="27558" ht="15" spans="16:21">
      <c r="P27558" s="15"/>
      <c r="Q27558" s="15"/>
      <c r="R27558" s="15"/>
      <c r="S27558" s="15"/>
      <c r="T27558" s="15"/>
      <c r="U27558" s="15"/>
    </row>
    <row r="27559" ht="15" spans="16:21">
      <c r="P27559" s="15"/>
      <c r="Q27559" s="15"/>
      <c r="R27559" s="15"/>
      <c r="S27559" s="15"/>
      <c r="T27559" s="15"/>
      <c r="U27559" s="15"/>
    </row>
    <row r="27560" ht="15" spans="16:21">
      <c r="P27560" s="15"/>
      <c r="Q27560" s="15"/>
      <c r="R27560" s="15"/>
      <c r="S27560" s="15"/>
      <c r="T27560" s="15"/>
      <c r="U27560" s="15"/>
    </row>
    <row r="27561" ht="15" spans="16:21">
      <c r="P27561" s="15"/>
      <c r="Q27561" s="15"/>
      <c r="R27561" s="15"/>
      <c r="S27561" s="15"/>
      <c r="T27561" s="15"/>
      <c r="U27561" s="15"/>
    </row>
    <row r="27562" ht="15" spans="16:21">
      <c r="P27562" s="15"/>
      <c r="Q27562" s="15"/>
      <c r="R27562" s="15"/>
      <c r="S27562" s="15"/>
      <c r="T27562" s="15"/>
      <c r="U27562" s="15"/>
    </row>
    <row r="27563" ht="15" spans="16:21">
      <c r="P27563" s="15"/>
      <c r="Q27563" s="15"/>
      <c r="R27563" s="15"/>
      <c r="S27563" s="15"/>
      <c r="T27563" s="15"/>
      <c r="U27563" s="15"/>
    </row>
    <row r="27564" ht="15" spans="16:21">
      <c r="P27564" s="15"/>
      <c r="Q27564" s="15"/>
      <c r="R27564" s="15"/>
      <c r="S27564" s="15"/>
      <c r="T27564" s="15"/>
      <c r="U27564" s="15"/>
    </row>
    <row r="27565" ht="15" spans="16:21">
      <c r="P27565" s="15"/>
      <c r="Q27565" s="15"/>
      <c r="R27565" s="15"/>
      <c r="S27565" s="15"/>
      <c r="T27565" s="15"/>
      <c r="U27565" s="15"/>
    </row>
    <row r="27566" ht="15" spans="16:21">
      <c r="P27566" s="15"/>
      <c r="Q27566" s="15"/>
      <c r="R27566" s="15"/>
      <c r="S27566" s="15"/>
      <c r="T27566" s="15"/>
      <c r="U27566" s="15"/>
    </row>
    <row r="27567" ht="15" spans="16:21">
      <c r="P27567" s="15"/>
      <c r="Q27567" s="15"/>
      <c r="R27567" s="15"/>
      <c r="S27567" s="15"/>
      <c r="T27567" s="15"/>
      <c r="U27567" s="15"/>
    </row>
    <row r="27568" ht="15" spans="16:21">
      <c r="P27568" s="15"/>
      <c r="Q27568" s="15"/>
      <c r="R27568" s="15"/>
      <c r="S27568" s="15"/>
      <c r="T27568" s="15"/>
      <c r="U27568" s="15"/>
    </row>
    <row r="27569" ht="15" spans="16:21">
      <c r="P27569" s="15"/>
      <c r="Q27569" s="15"/>
      <c r="R27569" s="15"/>
      <c r="S27569" s="15"/>
      <c r="T27569" s="15"/>
      <c r="U27569" s="15"/>
    </row>
    <row r="27570" ht="15" spans="16:21">
      <c r="P27570" s="15"/>
      <c r="Q27570" s="15"/>
      <c r="R27570" s="15"/>
      <c r="S27570" s="15"/>
      <c r="T27570" s="15"/>
      <c r="U27570" s="15"/>
    </row>
    <row r="27571" ht="15" spans="16:21">
      <c r="P27571" s="15"/>
      <c r="Q27571" s="15"/>
      <c r="R27571" s="15"/>
      <c r="S27571" s="15"/>
      <c r="T27571" s="15"/>
      <c r="U27571" s="15"/>
    </row>
    <row r="27572" ht="15" spans="16:21">
      <c r="P27572" s="15"/>
      <c r="Q27572" s="15"/>
      <c r="R27572" s="15"/>
      <c r="S27572" s="15"/>
      <c r="T27572" s="15"/>
      <c r="U27572" s="15"/>
    </row>
    <row r="27573" ht="15" spans="16:21">
      <c r="P27573" s="15"/>
      <c r="Q27573" s="15"/>
      <c r="R27573" s="15"/>
      <c r="S27573" s="15"/>
      <c r="T27573" s="15"/>
      <c r="U27573" s="15"/>
    </row>
    <row r="27574" ht="15" spans="16:21">
      <c r="P27574" s="15"/>
      <c r="Q27574" s="15"/>
      <c r="R27574" s="15"/>
      <c r="S27574" s="15"/>
      <c r="T27574" s="15"/>
      <c r="U27574" s="15"/>
    </row>
    <row r="27575" ht="15" spans="16:21">
      <c r="P27575" s="15"/>
      <c r="Q27575" s="15"/>
      <c r="R27575" s="15"/>
      <c r="S27575" s="15"/>
      <c r="T27575" s="15"/>
      <c r="U27575" s="15"/>
    </row>
    <row r="27576" ht="15" spans="16:21">
      <c r="P27576" s="15"/>
      <c r="Q27576" s="15"/>
      <c r="R27576" s="15"/>
      <c r="S27576" s="15"/>
      <c r="T27576" s="15"/>
      <c r="U27576" s="15"/>
    </row>
    <row r="27577" ht="15" spans="16:21">
      <c r="P27577" s="15"/>
      <c r="Q27577" s="15"/>
      <c r="R27577" s="15"/>
      <c r="S27577" s="15"/>
      <c r="T27577" s="15"/>
      <c r="U27577" s="15"/>
    </row>
    <row r="27578" ht="15" spans="16:21">
      <c r="P27578" s="15"/>
      <c r="Q27578" s="15"/>
      <c r="R27578" s="15"/>
      <c r="S27578" s="15"/>
      <c r="T27578" s="15"/>
      <c r="U27578" s="15"/>
    </row>
    <row r="27579" ht="15" spans="16:21">
      <c r="P27579" s="15"/>
      <c r="Q27579" s="15"/>
      <c r="R27579" s="15"/>
      <c r="S27579" s="15"/>
      <c r="T27579" s="15"/>
      <c r="U27579" s="15"/>
    </row>
    <row r="27580" ht="15" spans="16:21">
      <c r="P27580" s="15"/>
      <c r="Q27580" s="15"/>
      <c r="R27580" s="15"/>
      <c r="S27580" s="15"/>
      <c r="T27580" s="15"/>
      <c r="U27580" s="15"/>
    </row>
    <row r="27581" ht="15" spans="16:21">
      <c r="P27581" s="15"/>
      <c r="Q27581" s="15"/>
      <c r="R27581" s="15"/>
      <c r="S27581" s="15"/>
      <c r="T27581" s="15"/>
      <c r="U27581" s="15"/>
    </row>
    <row r="27582" ht="15" spans="16:21">
      <c r="P27582" s="15"/>
      <c r="Q27582" s="15"/>
      <c r="R27582" s="15"/>
      <c r="S27582" s="15"/>
      <c r="T27582" s="15"/>
      <c r="U27582" s="15"/>
    </row>
    <row r="27583" ht="15" spans="16:21">
      <c r="P27583" s="15"/>
      <c r="Q27583" s="15"/>
      <c r="R27583" s="15"/>
      <c r="S27583" s="15"/>
      <c r="T27583" s="15"/>
      <c r="U27583" s="15"/>
    </row>
    <row r="27584" ht="15" spans="16:21">
      <c r="P27584" s="15"/>
      <c r="Q27584" s="15"/>
      <c r="R27584" s="15"/>
      <c r="S27584" s="15"/>
      <c r="T27584" s="15"/>
      <c r="U27584" s="15"/>
    </row>
    <row r="27585" ht="15" spans="16:21">
      <c r="P27585" s="15"/>
      <c r="Q27585" s="15"/>
      <c r="R27585" s="15"/>
      <c r="S27585" s="15"/>
      <c r="T27585" s="15"/>
      <c r="U27585" s="15"/>
    </row>
    <row r="27586" ht="15" spans="16:21">
      <c r="P27586" s="15"/>
      <c r="Q27586" s="15"/>
      <c r="R27586" s="15"/>
      <c r="S27586" s="15"/>
      <c r="T27586" s="15"/>
      <c r="U27586" s="15"/>
    </row>
    <row r="27587" ht="15" spans="16:21">
      <c r="P27587" s="15"/>
      <c r="Q27587" s="15"/>
      <c r="R27587" s="15"/>
      <c r="S27587" s="15"/>
      <c r="T27587" s="15"/>
      <c r="U27587" s="15"/>
    </row>
    <row r="27588" ht="15" spans="16:21">
      <c r="P27588" s="15"/>
      <c r="Q27588" s="15"/>
      <c r="R27588" s="15"/>
      <c r="S27588" s="15"/>
      <c r="T27588" s="15"/>
      <c r="U27588" s="15"/>
    </row>
    <row r="27589" ht="15" spans="16:21">
      <c r="P27589" s="15"/>
      <c r="Q27589" s="15"/>
      <c r="R27589" s="15"/>
      <c r="S27589" s="15"/>
      <c r="T27589" s="15"/>
      <c r="U27589" s="15"/>
    </row>
    <row r="27590" ht="15" spans="16:21">
      <c r="P27590" s="15"/>
      <c r="Q27590" s="15"/>
      <c r="R27590" s="15"/>
      <c r="S27590" s="15"/>
      <c r="T27590" s="15"/>
      <c r="U27590" s="15"/>
    </row>
    <row r="27591" ht="15" spans="16:21">
      <c r="P27591" s="15"/>
      <c r="Q27591" s="15"/>
      <c r="R27591" s="15"/>
      <c r="S27591" s="15"/>
      <c r="T27591" s="15"/>
      <c r="U27591" s="15"/>
    </row>
    <row r="27592" ht="15" spans="16:21">
      <c r="P27592" s="15"/>
      <c r="Q27592" s="15"/>
      <c r="R27592" s="15"/>
      <c r="S27592" s="15"/>
      <c r="T27592" s="15"/>
      <c r="U27592" s="15"/>
    </row>
    <row r="27593" ht="15" spans="16:21">
      <c r="P27593" s="15"/>
      <c r="Q27593" s="15"/>
      <c r="R27593" s="15"/>
      <c r="S27593" s="15"/>
      <c r="T27593" s="15"/>
      <c r="U27593" s="15"/>
    </row>
    <row r="27594" ht="15" spans="16:21">
      <c r="P27594" s="15"/>
      <c r="Q27594" s="15"/>
      <c r="R27594" s="15"/>
      <c r="S27594" s="15"/>
      <c r="T27594" s="15"/>
      <c r="U27594" s="15"/>
    </row>
    <row r="27595" ht="15" spans="16:21">
      <c r="P27595" s="15"/>
      <c r="Q27595" s="15"/>
      <c r="R27595" s="15"/>
      <c r="S27595" s="15"/>
      <c r="T27595" s="15"/>
      <c r="U27595" s="15"/>
    </row>
    <row r="27596" ht="15" spans="16:21">
      <c r="P27596" s="15"/>
      <c r="Q27596" s="15"/>
      <c r="R27596" s="15"/>
      <c r="S27596" s="15"/>
      <c r="T27596" s="15"/>
      <c r="U27596" s="15"/>
    </row>
    <row r="27597" ht="15" spans="16:21">
      <c r="P27597" s="15"/>
      <c r="Q27597" s="15"/>
      <c r="R27597" s="15"/>
      <c r="S27597" s="15"/>
      <c r="T27597" s="15"/>
      <c r="U27597" s="15"/>
    </row>
    <row r="27598" ht="15" spans="16:21">
      <c r="P27598" s="15"/>
      <c r="Q27598" s="15"/>
      <c r="R27598" s="15"/>
      <c r="S27598" s="15"/>
      <c r="T27598" s="15"/>
      <c r="U27598" s="15"/>
    </row>
    <row r="27599" ht="15" spans="16:21">
      <c r="P27599" s="15"/>
      <c r="Q27599" s="15"/>
      <c r="R27599" s="15"/>
      <c r="S27599" s="15"/>
      <c r="T27599" s="15"/>
      <c r="U27599" s="15"/>
    </row>
    <row r="27600" ht="15" spans="16:21">
      <c r="P27600" s="15"/>
      <c r="Q27600" s="15"/>
      <c r="R27600" s="15"/>
      <c r="S27600" s="15"/>
      <c r="T27600" s="15"/>
      <c r="U27600" s="15"/>
    </row>
    <row r="27601" ht="15" spans="16:21">
      <c r="P27601" s="15"/>
      <c r="Q27601" s="15"/>
      <c r="R27601" s="15"/>
      <c r="S27601" s="15"/>
      <c r="T27601" s="15"/>
      <c r="U27601" s="15"/>
    </row>
    <row r="27602" ht="15" spans="16:21">
      <c r="P27602" s="15"/>
      <c r="Q27602" s="15"/>
      <c r="R27602" s="15"/>
      <c r="S27602" s="15"/>
      <c r="T27602" s="15"/>
      <c r="U27602" s="15"/>
    </row>
    <row r="27603" ht="15" spans="16:21">
      <c r="P27603" s="15"/>
      <c r="Q27603" s="15"/>
      <c r="R27603" s="15"/>
      <c r="S27603" s="15"/>
      <c r="T27603" s="15"/>
      <c r="U27603" s="15"/>
    </row>
    <row r="27604" ht="15" spans="16:21">
      <c r="P27604" s="15"/>
      <c r="Q27604" s="15"/>
      <c r="R27604" s="15"/>
      <c r="S27604" s="15"/>
      <c r="T27604" s="15"/>
      <c r="U27604" s="15"/>
    </row>
    <row r="27605" ht="15" spans="16:21">
      <c r="P27605" s="15"/>
      <c r="Q27605" s="15"/>
      <c r="R27605" s="15"/>
      <c r="S27605" s="15"/>
      <c r="T27605" s="15"/>
      <c r="U27605" s="15"/>
    </row>
    <row r="27606" ht="15" spans="16:21">
      <c r="P27606" s="15"/>
      <c r="Q27606" s="15"/>
      <c r="R27606" s="15"/>
      <c r="S27606" s="15"/>
      <c r="T27606" s="15"/>
      <c r="U27606" s="15"/>
    </row>
    <row r="27607" ht="15" spans="16:21">
      <c r="P27607" s="15"/>
      <c r="Q27607" s="15"/>
      <c r="R27607" s="15"/>
      <c r="S27607" s="15"/>
      <c r="T27607" s="15"/>
      <c r="U27607" s="15"/>
    </row>
    <row r="27608" ht="15" spans="16:21">
      <c r="P27608" s="15"/>
      <c r="Q27608" s="15"/>
      <c r="R27608" s="15"/>
      <c r="S27608" s="15"/>
      <c r="T27608" s="15"/>
      <c r="U27608" s="15"/>
    </row>
    <row r="27609" ht="15" spans="16:21">
      <c r="P27609" s="15"/>
      <c r="Q27609" s="15"/>
      <c r="R27609" s="15"/>
      <c r="S27609" s="15"/>
      <c r="T27609" s="15"/>
      <c r="U27609" s="15"/>
    </row>
    <row r="27610" ht="15" spans="16:21">
      <c r="P27610" s="15"/>
      <c r="Q27610" s="15"/>
      <c r="R27610" s="15"/>
      <c r="S27610" s="15"/>
      <c r="T27610" s="15"/>
      <c r="U27610" s="15"/>
    </row>
    <row r="27611" ht="15" spans="16:21">
      <c r="P27611" s="15"/>
      <c r="Q27611" s="15"/>
      <c r="R27611" s="15"/>
      <c r="S27611" s="15"/>
      <c r="T27611" s="15"/>
      <c r="U27611" s="15"/>
    </row>
    <row r="27612" ht="15" spans="16:21">
      <c r="P27612" s="15"/>
      <c r="Q27612" s="15"/>
      <c r="R27612" s="15"/>
      <c r="S27612" s="15"/>
      <c r="T27612" s="15"/>
      <c r="U27612" s="15"/>
    </row>
    <row r="27613" ht="15" spans="16:21">
      <c r="P27613" s="15"/>
      <c r="Q27613" s="15"/>
      <c r="R27613" s="15"/>
      <c r="S27613" s="15"/>
      <c r="T27613" s="15"/>
      <c r="U27613" s="15"/>
    </row>
    <row r="27614" ht="15" spans="16:21">
      <c r="P27614" s="15"/>
      <c r="Q27614" s="15"/>
      <c r="R27614" s="15"/>
      <c r="S27614" s="15"/>
      <c r="T27614" s="15"/>
      <c r="U27614" s="15"/>
    </row>
    <row r="27615" ht="15" spans="16:21">
      <c r="P27615" s="15"/>
      <c r="Q27615" s="15"/>
      <c r="R27615" s="15"/>
      <c r="S27615" s="15"/>
      <c r="T27615" s="15"/>
      <c r="U27615" s="15"/>
    </row>
    <row r="27616" ht="15" spans="16:21">
      <c r="P27616" s="15"/>
      <c r="Q27616" s="15"/>
      <c r="R27616" s="15"/>
      <c r="S27616" s="15"/>
      <c r="T27616" s="15"/>
      <c r="U27616" s="15"/>
    </row>
    <row r="27617" ht="15" spans="16:21">
      <c r="P27617" s="15"/>
      <c r="Q27617" s="15"/>
      <c r="R27617" s="15"/>
      <c r="S27617" s="15"/>
      <c r="T27617" s="15"/>
      <c r="U27617" s="15"/>
    </row>
    <row r="27618" ht="15" spans="16:21">
      <c r="P27618" s="15"/>
      <c r="Q27618" s="15"/>
      <c r="R27618" s="15"/>
      <c r="S27618" s="15"/>
      <c r="T27618" s="15"/>
      <c r="U27618" s="15"/>
    </row>
    <row r="27619" ht="15" spans="16:21">
      <c r="P27619" s="15"/>
      <c r="Q27619" s="15"/>
      <c r="R27619" s="15"/>
      <c r="S27619" s="15"/>
      <c r="T27619" s="15"/>
      <c r="U27619" s="15"/>
    </row>
    <row r="27620" ht="15" spans="16:21">
      <c r="P27620" s="15"/>
      <c r="Q27620" s="15"/>
      <c r="R27620" s="15"/>
      <c r="S27620" s="15"/>
      <c r="T27620" s="15"/>
      <c r="U27620" s="15"/>
    </row>
    <row r="27621" ht="15" spans="16:21">
      <c r="P27621" s="15"/>
      <c r="Q27621" s="15"/>
      <c r="R27621" s="15"/>
      <c r="S27621" s="15"/>
      <c r="T27621" s="15"/>
      <c r="U27621" s="15"/>
    </row>
    <row r="27622" ht="15" spans="16:21">
      <c r="P27622" s="15"/>
      <c r="Q27622" s="15"/>
      <c r="R27622" s="15"/>
      <c r="S27622" s="15"/>
      <c r="T27622" s="15"/>
      <c r="U27622" s="15"/>
    </row>
    <row r="27623" ht="15" spans="16:21">
      <c r="P27623" s="15"/>
      <c r="Q27623" s="15"/>
      <c r="R27623" s="15"/>
      <c r="S27623" s="15"/>
      <c r="T27623" s="15"/>
      <c r="U27623" s="15"/>
    </row>
    <row r="27624" ht="15" spans="16:21">
      <c r="P27624" s="15"/>
      <c r="Q27624" s="15"/>
      <c r="R27624" s="15"/>
      <c r="S27624" s="15"/>
      <c r="T27624" s="15"/>
      <c r="U27624" s="15"/>
    </row>
    <row r="27625" ht="15" spans="16:21">
      <c r="P27625" s="15"/>
      <c r="Q27625" s="15"/>
      <c r="R27625" s="15"/>
      <c r="S27625" s="15"/>
      <c r="T27625" s="15"/>
      <c r="U27625" s="15"/>
    </row>
    <row r="27626" ht="15" spans="16:21">
      <c r="P27626" s="15"/>
      <c r="Q27626" s="15"/>
      <c r="R27626" s="15"/>
      <c r="S27626" s="15"/>
      <c r="T27626" s="15"/>
      <c r="U27626" s="15"/>
    </row>
    <row r="27627" ht="15" spans="16:21">
      <c r="P27627" s="15"/>
      <c r="Q27627" s="15"/>
      <c r="R27627" s="15"/>
      <c r="S27627" s="15"/>
      <c r="T27627" s="15"/>
      <c r="U27627" s="15"/>
    </row>
    <row r="27628" ht="15" spans="16:21">
      <c r="P27628" s="15"/>
      <c r="Q27628" s="15"/>
      <c r="R27628" s="15"/>
      <c r="S27628" s="15"/>
      <c r="T27628" s="15"/>
      <c r="U27628" s="15"/>
    </row>
    <row r="27629" ht="15" spans="16:21">
      <c r="P27629" s="15"/>
      <c r="Q27629" s="15"/>
      <c r="R27629" s="15"/>
      <c r="S27629" s="15"/>
      <c r="T27629" s="15"/>
      <c r="U27629" s="15"/>
    </row>
    <row r="27630" ht="15" spans="16:21">
      <c r="P27630" s="15"/>
      <c r="Q27630" s="15"/>
      <c r="R27630" s="15"/>
      <c r="S27630" s="15"/>
      <c r="T27630" s="15"/>
      <c r="U27630" s="15"/>
    </row>
    <row r="27631" ht="15" spans="16:21">
      <c r="P27631" s="15"/>
      <c r="Q27631" s="15"/>
      <c r="R27631" s="15"/>
      <c r="S27631" s="15"/>
      <c r="T27631" s="15"/>
      <c r="U27631" s="15"/>
    </row>
    <row r="27632" ht="15" spans="16:21">
      <c r="P27632" s="15"/>
      <c r="Q27632" s="15"/>
      <c r="R27632" s="15"/>
      <c r="S27632" s="15"/>
      <c r="T27632" s="15"/>
      <c r="U27632" s="15"/>
    </row>
    <row r="27633" ht="15" spans="16:21">
      <c r="P27633" s="15"/>
      <c r="Q27633" s="15"/>
      <c r="R27633" s="15"/>
      <c r="S27633" s="15"/>
      <c r="T27633" s="15"/>
      <c r="U27633" s="15"/>
    </row>
    <row r="27634" ht="15" spans="16:21">
      <c r="P27634" s="15"/>
      <c r="Q27634" s="15"/>
      <c r="R27634" s="15"/>
      <c r="S27634" s="15"/>
      <c r="T27634" s="15"/>
      <c r="U27634" s="15"/>
    </row>
    <row r="27635" ht="15" spans="16:21">
      <c r="P27635" s="15"/>
      <c r="Q27635" s="15"/>
      <c r="R27635" s="15"/>
      <c r="S27635" s="15"/>
      <c r="T27635" s="15"/>
      <c r="U27635" s="15"/>
    </row>
    <row r="27636" ht="15" spans="16:21">
      <c r="P27636" s="15"/>
      <c r="Q27636" s="15"/>
      <c r="R27636" s="15"/>
      <c r="S27636" s="15"/>
      <c r="T27636" s="15"/>
      <c r="U27636" s="15"/>
    </row>
    <row r="27637" ht="15" spans="16:21">
      <c r="P27637" s="15"/>
      <c r="Q27637" s="15"/>
      <c r="R27637" s="15"/>
      <c r="S27637" s="15"/>
      <c r="T27637" s="15"/>
      <c r="U27637" s="15"/>
    </row>
    <row r="27638" ht="15" spans="16:21">
      <c r="P27638" s="15"/>
      <c r="Q27638" s="15"/>
      <c r="R27638" s="15"/>
      <c r="S27638" s="15"/>
      <c r="T27638" s="15"/>
      <c r="U27638" s="15"/>
    </row>
    <row r="27639" ht="15" spans="16:21">
      <c r="P27639" s="15"/>
      <c r="Q27639" s="15"/>
      <c r="R27639" s="15"/>
      <c r="S27639" s="15"/>
      <c r="T27639" s="15"/>
      <c r="U27639" s="15"/>
    </row>
    <row r="27640" ht="15" spans="16:21">
      <c r="P27640" s="15"/>
      <c r="Q27640" s="15"/>
      <c r="R27640" s="15"/>
      <c r="S27640" s="15"/>
      <c r="T27640" s="15"/>
      <c r="U27640" s="15"/>
    </row>
    <row r="27641" ht="15" spans="16:21">
      <c r="P27641" s="15"/>
      <c r="Q27641" s="15"/>
      <c r="R27641" s="15"/>
      <c r="S27641" s="15"/>
      <c r="T27641" s="15"/>
      <c r="U27641" s="15"/>
    </row>
    <row r="27642" ht="15" spans="16:21">
      <c r="P27642" s="15"/>
      <c r="Q27642" s="15"/>
      <c r="R27642" s="15"/>
      <c r="S27642" s="15"/>
      <c r="T27642" s="15"/>
      <c r="U27642" s="15"/>
    </row>
    <row r="27643" ht="15" spans="16:21">
      <c r="P27643" s="15"/>
      <c r="Q27643" s="15"/>
      <c r="R27643" s="15"/>
      <c r="S27643" s="15"/>
      <c r="T27643" s="15"/>
      <c r="U27643" s="15"/>
    </row>
    <row r="27644" ht="15" spans="16:21">
      <c r="P27644" s="15"/>
      <c r="Q27644" s="15"/>
      <c r="R27644" s="15"/>
      <c r="S27644" s="15"/>
      <c r="T27644" s="15"/>
      <c r="U27644" s="15"/>
    </row>
    <row r="27645" ht="15" spans="16:21">
      <c r="P27645" s="15"/>
      <c r="Q27645" s="15"/>
      <c r="R27645" s="15"/>
      <c r="S27645" s="15"/>
      <c r="T27645" s="15"/>
      <c r="U27645" s="15"/>
    </row>
    <row r="27646" ht="15" spans="16:21">
      <c r="P27646" s="15"/>
      <c r="Q27646" s="15"/>
      <c r="R27646" s="15"/>
      <c r="S27646" s="15"/>
      <c r="T27646" s="15"/>
      <c r="U27646" s="15"/>
    </row>
    <row r="27647" ht="15" spans="16:21">
      <c r="P27647" s="15"/>
      <c r="Q27647" s="15"/>
      <c r="R27647" s="15"/>
      <c r="S27647" s="15"/>
      <c r="T27647" s="15"/>
      <c r="U27647" s="15"/>
    </row>
    <row r="27648" ht="15" spans="16:21">
      <c r="P27648" s="15"/>
      <c r="Q27648" s="15"/>
      <c r="R27648" s="15"/>
      <c r="S27648" s="15"/>
      <c r="T27648" s="15"/>
      <c r="U27648" s="15"/>
    </row>
    <row r="27649" ht="15" spans="16:21">
      <c r="P27649" s="15"/>
      <c r="Q27649" s="15"/>
      <c r="R27649" s="15"/>
      <c r="S27649" s="15"/>
      <c r="T27649" s="15"/>
      <c r="U27649" s="15"/>
    </row>
    <row r="27650" ht="15" spans="16:21">
      <c r="P27650" s="15"/>
      <c r="Q27650" s="15"/>
      <c r="R27650" s="15"/>
      <c r="S27650" s="15"/>
      <c r="T27650" s="15"/>
      <c r="U27650" s="15"/>
    </row>
    <row r="27651" ht="15" spans="16:21">
      <c r="P27651" s="15"/>
      <c r="Q27651" s="15"/>
      <c r="R27651" s="15"/>
      <c r="S27651" s="15"/>
      <c r="T27651" s="15"/>
      <c r="U27651" s="15"/>
    </row>
    <row r="27652" ht="15" spans="16:21">
      <c r="P27652" s="15"/>
      <c r="Q27652" s="15"/>
      <c r="R27652" s="15"/>
      <c r="S27652" s="15"/>
      <c r="T27652" s="15"/>
      <c r="U27652" s="15"/>
    </row>
    <row r="27653" ht="15" spans="16:21">
      <c r="P27653" s="15"/>
      <c r="Q27653" s="15"/>
      <c r="R27653" s="15"/>
      <c r="S27653" s="15"/>
      <c r="T27653" s="15"/>
      <c r="U27653" s="15"/>
    </row>
    <row r="27654" ht="15" spans="16:21">
      <c r="P27654" s="15"/>
      <c r="Q27654" s="15"/>
      <c r="R27654" s="15"/>
      <c r="S27654" s="15"/>
      <c r="T27654" s="15"/>
      <c r="U27654" s="15"/>
    </row>
    <row r="27655" ht="15" spans="16:21">
      <c r="P27655" s="15"/>
      <c r="Q27655" s="15"/>
      <c r="R27655" s="15"/>
      <c r="S27655" s="15"/>
      <c r="T27655" s="15"/>
      <c r="U27655" s="15"/>
    </row>
    <row r="27656" ht="15" spans="16:21">
      <c r="P27656" s="15"/>
      <c r="Q27656" s="15"/>
      <c r="R27656" s="15"/>
      <c r="S27656" s="15"/>
      <c r="T27656" s="15"/>
      <c r="U27656" s="15"/>
    </row>
    <row r="27657" ht="15" spans="16:21">
      <c r="P27657" s="15"/>
      <c r="Q27657" s="15"/>
      <c r="R27657" s="15"/>
      <c r="S27657" s="15"/>
      <c r="T27657" s="15"/>
      <c r="U27657" s="15"/>
    </row>
    <row r="27658" ht="15" spans="16:21">
      <c r="P27658" s="15"/>
      <c r="Q27658" s="15"/>
      <c r="R27658" s="15"/>
      <c r="S27658" s="15"/>
      <c r="T27658" s="15"/>
      <c r="U27658" s="15"/>
    </row>
    <row r="27659" ht="15" spans="16:21">
      <c r="P27659" s="15"/>
      <c r="Q27659" s="15"/>
      <c r="R27659" s="15"/>
      <c r="S27659" s="15"/>
      <c r="T27659" s="15"/>
      <c r="U27659" s="15"/>
    </row>
    <row r="27660" ht="15" spans="16:21">
      <c r="P27660" s="15"/>
      <c r="Q27660" s="15"/>
      <c r="R27660" s="15"/>
      <c r="S27660" s="15"/>
      <c r="T27660" s="15"/>
      <c r="U27660" s="15"/>
    </row>
    <row r="27661" ht="15" spans="16:21">
      <c r="P27661" s="15"/>
      <c r="Q27661" s="15"/>
      <c r="R27661" s="15"/>
      <c r="S27661" s="15"/>
      <c r="T27661" s="15"/>
      <c r="U27661" s="15"/>
    </row>
    <row r="27662" ht="15" spans="16:21">
      <c r="P27662" s="15"/>
      <c r="Q27662" s="15"/>
      <c r="R27662" s="15"/>
      <c r="S27662" s="15"/>
      <c r="T27662" s="15"/>
      <c r="U27662" s="15"/>
    </row>
    <row r="27663" ht="15" spans="16:21">
      <c r="P27663" s="15"/>
      <c r="Q27663" s="15"/>
      <c r="R27663" s="15"/>
      <c r="S27663" s="15"/>
      <c r="T27663" s="15"/>
      <c r="U27663" s="15"/>
    </row>
    <row r="27664" ht="15" spans="16:21">
      <c r="P27664" s="15"/>
      <c r="Q27664" s="15"/>
      <c r="R27664" s="15"/>
      <c r="S27664" s="15"/>
      <c r="T27664" s="15"/>
      <c r="U27664" s="15"/>
    </row>
    <row r="27665" ht="15" spans="16:21">
      <c r="P27665" s="15"/>
      <c r="Q27665" s="15"/>
      <c r="R27665" s="15"/>
      <c r="S27665" s="15"/>
      <c r="T27665" s="15"/>
      <c r="U27665" s="15"/>
    </row>
    <row r="27666" ht="15" spans="16:21">
      <c r="P27666" s="15"/>
      <c r="Q27666" s="15"/>
      <c r="R27666" s="15"/>
      <c r="S27666" s="15"/>
      <c r="T27666" s="15"/>
      <c r="U27666" s="15"/>
    </row>
    <row r="27667" ht="15" spans="16:21">
      <c r="P27667" s="15"/>
      <c r="Q27667" s="15"/>
      <c r="R27667" s="15"/>
      <c r="S27667" s="15"/>
      <c r="T27667" s="15"/>
      <c r="U27667" s="15"/>
    </row>
    <row r="27668" ht="15" spans="16:21">
      <c r="P27668" s="15"/>
      <c r="Q27668" s="15"/>
      <c r="R27668" s="15"/>
      <c r="S27668" s="15"/>
      <c r="T27668" s="15"/>
      <c r="U27668" s="15"/>
    </row>
    <row r="27669" ht="15" spans="16:21">
      <c r="P27669" s="15"/>
      <c r="Q27669" s="15"/>
      <c r="R27669" s="15"/>
      <c r="S27669" s="15"/>
      <c r="T27669" s="15"/>
      <c r="U27669" s="15"/>
    </row>
    <row r="27670" ht="15" spans="16:21">
      <c r="P27670" s="15"/>
      <c r="Q27670" s="15"/>
      <c r="R27670" s="15"/>
      <c r="S27670" s="15"/>
      <c r="T27670" s="15"/>
      <c r="U27670" s="15"/>
    </row>
    <row r="27671" ht="15" spans="16:21">
      <c r="P27671" s="15"/>
      <c r="Q27671" s="15"/>
      <c r="R27671" s="15"/>
      <c r="S27671" s="15"/>
      <c r="T27671" s="15"/>
      <c r="U27671" s="15"/>
    </row>
    <row r="27672" ht="15" spans="16:21">
      <c r="P27672" s="15"/>
      <c r="Q27672" s="15"/>
      <c r="R27672" s="15"/>
      <c r="S27672" s="15"/>
      <c r="T27672" s="15"/>
      <c r="U27672" s="15"/>
    </row>
    <row r="27673" ht="15" spans="16:21">
      <c r="P27673" s="15"/>
      <c r="Q27673" s="15"/>
      <c r="R27673" s="15"/>
      <c r="S27673" s="15"/>
      <c r="T27673" s="15"/>
      <c r="U27673" s="15"/>
    </row>
    <row r="27674" ht="15" spans="16:21">
      <c r="P27674" s="15"/>
      <c r="Q27674" s="15"/>
      <c r="R27674" s="15"/>
      <c r="S27674" s="15"/>
      <c r="T27674" s="15"/>
      <c r="U27674" s="15"/>
    </row>
    <row r="27675" ht="15" spans="16:21">
      <c r="P27675" s="15"/>
      <c r="Q27675" s="15"/>
      <c r="R27675" s="15"/>
      <c r="S27675" s="15"/>
      <c r="T27675" s="15"/>
      <c r="U27675" s="15"/>
    </row>
    <row r="27676" ht="15" spans="16:21">
      <c r="P27676" s="15"/>
      <c r="Q27676" s="15"/>
      <c r="R27676" s="15"/>
      <c r="S27676" s="15"/>
      <c r="T27676" s="15"/>
      <c r="U27676" s="15"/>
    </row>
    <row r="27677" ht="15" spans="16:21">
      <c r="P27677" s="15"/>
      <c r="Q27677" s="15"/>
      <c r="R27677" s="15"/>
      <c r="S27677" s="15"/>
      <c r="T27677" s="15"/>
      <c r="U27677" s="15"/>
    </row>
    <row r="27678" ht="15" spans="16:21">
      <c r="P27678" s="15"/>
      <c r="Q27678" s="15"/>
      <c r="R27678" s="15"/>
      <c r="S27678" s="15"/>
      <c r="T27678" s="15"/>
      <c r="U27678" s="15"/>
    </row>
    <row r="27679" ht="15" spans="16:21">
      <c r="P27679" s="15"/>
      <c r="Q27679" s="15"/>
      <c r="R27679" s="15"/>
      <c r="S27679" s="15"/>
      <c r="T27679" s="15"/>
      <c r="U27679" s="15"/>
    </row>
    <row r="27680" ht="15" spans="16:21">
      <c r="P27680" s="15"/>
      <c r="Q27680" s="15"/>
      <c r="R27680" s="15"/>
      <c r="S27680" s="15"/>
      <c r="T27680" s="15"/>
      <c r="U27680" s="15"/>
    </row>
    <row r="27681" ht="15" spans="16:21">
      <c r="P27681" s="15"/>
      <c r="Q27681" s="15"/>
      <c r="R27681" s="15"/>
      <c r="S27681" s="15"/>
      <c r="T27681" s="15"/>
      <c r="U27681" s="15"/>
    </row>
    <row r="27682" ht="15" spans="16:21">
      <c r="P27682" s="15"/>
      <c r="Q27682" s="15"/>
      <c r="R27682" s="15"/>
      <c r="S27682" s="15"/>
      <c r="T27682" s="15"/>
      <c r="U27682" s="15"/>
    </row>
    <row r="27683" ht="15" spans="16:21">
      <c r="P27683" s="15"/>
      <c r="Q27683" s="15"/>
      <c r="R27683" s="15"/>
      <c r="S27683" s="15"/>
      <c r="T27683" s="15"/>
      <c r="U27683" s="15"/>
    </row>
    <row r="27684" ht="15" spans="16:21">
      <c r="P27684" s="15"/>
      <c r="Q27684" s="15"/>
      <c r="R27684" s="15"/>
      <c r="S27684" s="15"/>
      <c r="T27684" s="15"/>
      <c r="U27684" s="15"/>
    </row>
    <row r="27685" ht="15" spans="16:21">
      <c r="P27685" s="15"/>
      <c r="Q27685" s="15"/>
      <c r="R27685" s="15"/>
      <c r="S27685" s="15"/>
      <c r="T27685" s="15"/>
      <c r="U27685" s="15"/>
    </row>
    <row r="27686" ht="15" spans="16:21">
      <c r="P27686" s="15"/>
      <c r="Q27686" s="15"/>
      <c r="R27686" s="15"/>
      <c r="S27686" s="15"/>
      <c r="T27686" s="15"/>
      <c r="U27686" s="15"/>
    </row>
    <row r="27687" ht="15" spans="16:21">
      <c r="P27687" s="15"/>
      <c r="Q27687" s="15"/>
      <c r="R27687" s="15"/>
      <c r="S27687" s="15"/>
      <c r="T27687" s="15"/>
      <c r="U27687" s="15"/>
    </row>
    <row r="27688" ht="15" spans="16:21">
      <c r="P27688" s="15"/>
      <c r="Q27688" s="15"/>
      <c r="R27688" s="15"/>
      <c r="S27688" s="15"/>
      <c r="T27688" s="15"/>
      <c r="U27688" s="15"/>
    </row>
    <row r="27689" ht="15" spans="16:21">
      <c r="P27689" s="15"/>
      <c r="Q27689" s="15"/>
      <c r="R27689" s="15"/>
      <c r="S27689" s="15"/>
      <c r="T27689" s="15"/>
      <c r="U27689" s="15"/>
    </row>
    <row r="27690" ht="15" spans="16:21">
      <c r="P27690" s="15"/>
      <c r="Q27690" s="15"/>
      <c r="R27690" s="15"/>
      <c r="S27690" s="15"/>
      <c r="T27690" s="15"/>
      <c r="U27690" s="15"/>
    </row>
    <row r="27691" ht="15" spans="16:21">
      <c r="P27691" s="15"/>
      <c r="Q27691" s="15"/>
      <c r="R27691" s="15"/>
      <c r="S27691" s="15"/>
      <c r="T27691" s="15"/>
      <c r="U27691" s="15"/>
    </row>
    <row r="27692" ht="15" spans="16:21">
      <c r="P27692" s="15"/>
      <c r="Q27692" s="15"/>
      <c r="R27692" s="15"/>
      <c r="S27692" s="15"/>
      <c r="T27692" s="15"/>
      <c r="U27692" s="15"/>
    </row>
    <row r="27693" ht="15" spans="16:21">
      <c r="P27693" s="15"/>
      <c r="Q27693" s="15"/>
      <c r="R27693" s="15"/>
      <c r="S27693" s="15"/>
      <c r="T27693" s="15"/>
      <c r="U27693" s="15"/>
    </row>
    <row r="27694" ht="15" spans="16:21">
      <c r="P27694" s="15"/>
      <c r="Q27694" s="15"/>
      <c r="R27694" s="15"/>
      <c r="S27694" s="15"/>
      <c r="T27694" s="15"/>
      <c r="U27694" s="15"/>
    </row>
    <row r="27695" ht="15" spans="16:21">
      <c r="P27695" s="15"/>
      <c r="Q27695" s="15"/>
      <c r="R27695" s="15"/>
      <c r="S27695" s="15"/>
      <c r="T27695" s="15"/>
      <c r="U27695" s="15"/>
    </row>
    <row r="27696" ht="15" spans="16:21">
      <c r="P27696" s="15"/>
      <c r="Q27696" s="15"/>
      <c r="R27696" s="15"/>
      <c r="S27696" s="15"/>
      <c r="T27696" s="15"/>
      <c r="U27696" s="15"/>
    </row>
    <row r="27697" ht="15" spans="16:21">
      <c r="P27697" s="15"/>
      <c r="Q27697" s="15"/>
      <c r="R27697" s="15"/>
      <c r="S27697" s="15"/>
      <c r="T27697" s="15"/>
      <c r="U27697" s="15"/>
    </row>
    <row r="27698" ht="15" spans="16:21">
      <c r="P27698" s="15"/>
      <c r="Q27698" s="15"/>
      <c r="R27698" s="15"/>
      <c r="S27698" s="15"/>
      <c r="T27698" s="15"/>
      <c r="U27698" s="15"/>
    </row>
    <row r="27699" ht="15" spans="16:21">
      <c r="P27699" s="15"/>
      <c r="Q27699" s="15"/>
      <c r="R27699" s="15"/>
      <c r="S27699" s="15"/>
      <c r="T27699" s="15"/>
      <c r="U27699" s="15"/>
    </row>
    <row r="27700" ht="15" spans="16:21">
      <c r="P27700" s="15"/>
      <c r="Q27700" s="15"/>
      <c r="R27700" s="15"/>
      <c r="S27700" s="15"/>
      <c r="T27700" s="15"/>
      <c r="U27700" s="15"/>
    </row>
    <row r="27701" ht="15" spans="16:21">
      <c r="P27701" s="15"/>
      <c r="Q27701" s="15"/>
      <c r="R27701" s="15"/>
      <c r="S27701" s="15"/>
      <c r="T27701" s="15"/>
      <c r="U27701" s="15"/>
    </row>
    <row r="27702" ht="15" spans="16:21">
      <c r="P27702" s="15"/>
      <c r="Q27702" s="15"/>
      <c r="R27702" s="15"/>
      <c r="S27702" s="15"/>
      <c r="T27702" s="15"/>
      <c r="U27702" s="15"/>
    </row>
    <row r="27703" ht="15" spans="16:21">
      <c r="P27703" s="15"/>
      <c r="Q27703" s="15"/>
      <c r="R27703" s="15"/>
      <c r="S27703" s="15"/>
      <c r="T27703" s="15"/>
      <c r="U27703" s="15"/>
    </row>
    <row r="27704" ht="15" spans="16:21">
      <c r="P27704" s="15"/>
      <c r="Q27704" s="15"/>
      <c r="R27704" s="15"/>
      <c r="S27704" s="15"/>
      <c r="T27704" s="15"/>
      <c r="U27704" s="15"/>
    </row>
    <row r="27705" ht="15" spans="16:21">
      <c r="P27705" s="15"/>
      <c r="Q27705" s="15"/>
      <c r="R27705" s="15"/>
      <c r="S27705" s="15"/>
      <c r="T27705" s="15"/>
      <c r="U27705" s="15"/>
    </row>
    <row r="27706" ht="15" spans="16:21">
      <c r="P27706" s="15"/>
      <c r="Q27706" s="15"/>
      <c r="R27706" s="15"/>
      <c r="S27706" s="15"/>
      <c r="T27706" s="15"/>
      <c r="U27706" s="15"/>
    </row>
    <row r="27707" ht="15" spans="16:21">
      <c r="P27707" s="15"/>
      <c r="Q27707" s="15"/>
      <c r="R27707" s="15"/>
      <c r="S27707" s="15"/>
      <c r="T27707" s="15"/>
      <c r="U27707" s="15"/>
    </row>
    <row r="27708" ht="15" spans="16:21">
      <c r="P27708" s="15"/>
      <c r="Q27708" s="15"/>
      <c r="R27708" s="15"/>
      <c r="S27708" s="15"/>
      <c r="T27708" s="15"/>
      <c r="U27708" s="15"/>
    </row>
    <row r="27709" ht="15" spans="16:21">
      <c r="P27709" s="15"/>
      <c r="Q27709" s="15"/>
      <c r="R27709" s="15"/>
      <c r="S27709" s="15"/>
      <c r="T27709" s="15"/>
      <c r="U27709" s="15"/>
    </row>
    <row r="27710" ht="15" spans="16:21">
      <c r="P27710" s="15"/>
      <c r="Q27710" s="15"/>
      <c r="R27710" s="15"/>
      <c r="S27710" s="15"/>
      <c r="T27710" s="15"/>
      <c r="U27710" s="15"/>
    </row>
    <row r="27711" ht="15" spans="16:21">
      <c r="P27711" s="15"/>
      <c r="Q27711" s="15"/>
      <c r="R27711" s="15"/>
      <c r="S27711" s="15"/>
      <c r="T27711" s="15"/>
      <c r="U27711" s="15"/>
    </row>
    <row r="27712" ht="15" spans="16:21">
      <c r="P27712" s="15"/>
      <c r="Q27712" s="15"/>
      <c r="R27712" s="15"/>
      <c r="S27712" s="15"/>
      <c r="T27712" s="15"/>
      <c r="U27712" s="15"/>
    </row>
    <row r="27713" ht="15" spans="16:21">
      <c r="P27713" s="15"/>
      <c r="Q27713" s="15"/>
      <c r="R27713" s="15"/>
      <c r="S27713" s="15"/>
      <c r="T27713" s="15"/>
      <c r="U27713" s="15"/>
    </row>
    <row r="27714" ht="15" spans="16:21">
      <c r="P27714" s="15"/>
      <c r="Q27714" s="15"/>
      <c r="R27714" s="15"/>
      <c r="S27714" s="15"/>
      <c r="T27714" s="15"/>
      <c r="U27714" s="15"/>
    </row>
    <row r="27715" ht="15" spans="16:21">
      <c r="P27715" s="15"/>
      <c r="Q27715" s="15"/>
      <c r="R27715" s="15"/>
      <c r="S27715" s="15"/>
      <c r="T27715" s="15"/>
      <c r="U27715" s="15"/>
    </row>
    <row r="27716" ht="15" spans="16:21">
      <c r="P27716" s="15"/>
      <c r="Q27716" s="15"/>
      <c r="R27716" s="15"/>
      <c r="S27716" s="15"/>
      <c r="T27716" s="15"/>
      <c r="U27716" s="15"/>
    </row>
    <row r="27717" ht="15" spans="16:21">
      <c r="P27717" s="15"/>
      <c r="Q27717" s="15"/>
      <c r="R27717" s="15"/>
      <c r="S27717" s="15"/>
      <c r="T27717" s="15"/>
      <c r="U27717" s="15"/>
    </row>
    <row r="27718" ht="15" spans="16:21">
      <c r="P27718" s="15"/>
      <c r="Q27718" s="15"/>
      <c r="R27718" s="15"/>
      <c r="S27718" s="15"/>
      <c r="T27718" s="15"/>
      <c r="U27718" s="15"/>
    </row>
    <row r="27719" ht="15" spans="16:21">
      <c r="P27719" s="15"/>
      <c r="Q27719" s="15"/>
      <c r="R27719" s="15"/>
      <c r="S27719" s="15"/>
      <c r="T27719" s="15"/>
      <c r="U27719" s="15"/>
    </row>
    <row r="27720" ht="15" spans="16:21">
      <c r="P27720" s="15"/>
      <c r="Q27720" s="15"/>
      <c r="R27720" s="15"/>
      <c r="S27720" s="15"/>
      <c r="T27720" s="15"/>
      <c r="U27720" s="15"/>
    </row>
    <row r="27721" ht="15" spans="16:21">
      <c r="P27721" s="15"/>
      <c r="Q27721" s="15"/>
      <c r="R27721" s="15"/>
      <c r="S27721" s="15"/>
      <c r="T27721" s="15"/>
      <c r="U27721" s="15"/>
    </row>
    <row r="27722" ht="15" spans="16:21">
      <c r="P27722" s="15"/>
      <c r="Q27722" s="15"/>
      <c r="R27722" s="15"/>
      <c r="S27722" s="15"/>
      <c r="T27722" s="15"/>
      <c r="U27722" s="15"/>
    </row>
    <row r="27723" ht="15" spans="16:21">
      <c r="P27723" s="15"/>
      <c r="Q27723" s="15"/>
      <c r="R27723" s="15"/>
      <c r="S27723" s="15"/>
      <c r="T27723" s="15"/>
      <c r="U27723" s="15"/>
    </row>
    <row r="27724" ht="15" spans="16:21">
      <c r="P27724" s="15"/>
      <c r="Q27724" s="15"/>
      <c r="R27724" s="15"/>
      <c r="S27724" s="15"/>
      <c r="T27724" s="15"/>
      <c r="U27724" s="15"/>
    </row>
    <row r="27725" ht="15" spans="16:21">
      <c r="P27725" s="15"/>
      <c r="Q27725" s="15"/>
      <c r="R27725" s="15"/>
      <c r="S27725" s="15"/>
      <c r="T27725" s="15"/>
      <c r="U27725" s="15"/>
    </row>
    <row r="27726" ht="15" spans="16:21">
      <c r="P27726" s="15"/>
      <c r="Q27726" s="15"/>
      <c r="R27726" s="15"/>
      <c r="S27726" s="15"/>
      <c r="T27726" s="15"/>
      <c r="U27726" s="15"/>
    </row>
    <row r="27727" ht="15" spans="16:21">
      <c r="P27727" s="15"/>
      <c r="Q27727" s="15"/>
      <c r="R27727" s="15"/>
      <c r="S27727" s="15"/>
      <c r="T27727" s="15"/>
      <c r="U27727" s="15"/>
    </row>
    <row r="27728" ht="15" spans="16:21">
      <c r="P27728" s="15"/>
      <c r="Q27728" s="15"/>
      <c r="R27728" s="15"/>
      <c r="S27728" s="15"/>
      <c r="T27728" s="15"/>
      <c r="U27728" s="15"/>
    </row>
    <row r="27729" ht="15" spans="16:21">
      <c r="P27729" s="15"/>
      <c r="Q27729" s="15"/>
      <c r="R27729" s="15"/>
      <c r="S27729" s="15"/>
      <c r="T27729" s="15"/>
      <c r="U27729" s="15"/>
    </row>
    <row r="27730" ht="15" spans="16:21">
      <c r="P27730" s="15"/>
      <c r="Q27730" s="15"/>
      <c r="R27730" s="15"/>
      <c r="S27730" s="15"/>
      <c r="T27730" s="15"/>
      <c r="U27730" s="15"/>
    </row>
    <row r="27731" ht="15" spans="16:21">
      <c r="P27731" s="15"/>
      <c r="Q27731" s="15"/>
      <c r="R27731" s="15"/>
      <c r="S27731" s="15"/>
      <c r="T27731" s="15"/>
      <c r="U27731" s="15"/>
    </row>
    <row r="27732" ht="15" spans="16:21">
      <c r="P27732" s="15"/>
      <c r="Q27732" s="15"/>
      <c r="R27732" s="15"/>
      <c r="S27732" s="15"/>
      <c r="T27732" s="15"/>
      <c r="U27732" s="15"/>
    </row>
    <row r="27733" ht="15" spans="16:21">
      <c r="P27733" s="15"/>
      <c r="Q27733" s="15"/>
      <c r="R27733" s="15"/>
      <c r="S27733" s="15"/>
      <c r="T27733" s="15"/>
      <c r="U27733" s="15"/>
    </row>
    <row r="27734" ht="15" spans="16:21">
      <c r="P27734" s="15"/>
      <c r="Q27734" s="15"/>
      <c r="R27734" s="15"/>
      <c r="S27734" s="15"/>
      <c r="T27734" s="15"/>
      <c r="U27734" s="15"/>
    </row>
    <row r="27735" ht="15" spans="16:21">
      <c r="P27735" s="15"/>
      <c r="Q27735" s="15"/>
      <c r="R27735" s="15"/>
      <c r="S27735" s="15"/>
      <c r="T27735" s="15"/>
      <c r="U27735" s="15"/>
    </row>
    <row r="27736" ht="15" spans="16:21">
      <c r="P27736" s="15"/>
      <c r="Q27736" s="15"/>
      <c r="R27736" s="15"/>
      <c r="S27736" s="15"/>
      <c r="T27736" s="15"/>
      <c r="U27736" s="15"/>
    </row>
    <row r="27737" ht="15" spans="16:21">
      <c r="P27737" s="15"/>
      <c r="Q27737" s="15"/>
      <c r="R27737" s="15"/>
      <c r="S27737" s="15"/>
      <c r="T27737" s="15"/>
      <c r="U27737" s="15"/>
    </row>
    <row r="27738" ht="15" spans="16:21">
      <c r="P27738" s="15"/>
      <c r="Q27738" s="15"/>
      <c r="R27738" s="15"/>
      <c r="S27738" s="15"/>
      <c r="T27738" s="15"/>
      <c r="U27738" s="15"/>
    </row>
    <row r="27739" ht="15" spans="16:21">
      <c r="P27739" s="15"/>
      <c r="Q27739" s="15"/>
      <c r="R27739" s="15"/>
      <c r="S27739" s="15"/>
      <c r="T27739" s="15"/>
      <c r="U27739" s="15"/>
    </row>
    <row r="27740" ht="15" spans="16:21">
      <c r="P27740" s="15"/>
      <c r="Q27740" s="15"/>
      <c r="R27740" s="15"/>
      <c r="S27740" s="15"/>
      <c r="T27740" s="15"/>
      <c r="U27740" s="15"/>
    </row>
    <row r="27741" ht="15" spans="16:21">
      <c r="P27741" s="15"/>
      <c r="Q27741" s="15"/>
      <c r="R27741" s="15"/>
      <c r="S27741" s="15"/>
      <c r="T27741" s="15"/>
      <c r="U27741" s="15"/>
    </row>
    <row r="27742" ht="15" spans="16:21">
      <c r="P27742" s="15"/>
      <c r="Q27742" s="15"/>
      <c r="R27742" s="15"/>
      <c r="S27742" s="15"/>
      <c r="T27742" s="15"/>
      <c r="U27742" s="15"/>
    </row>
    <row r="27743" ht="15" spans="16:21">
      <c r="P27743" s="15"/>
      <c r="Q27743" s="15"/>
      <c r="R27743" s="15"/>
      <c r="S27743" s="15"/>
      <c r="T27743" s="15"/>
      <c r="U27743" s="15"/>
    </row>
    <row r="27744" ht="15" spans="16:21">
      <c r="P27744" s="15"/>
      <c r="Q27744" s="15"/>
      <c r="R27744" s="15"/>
      <c r="S27744" s="15"/>
      <c r="T27744" s="15"/>
      <c r="U27744" s="15"/>
    </row>
    <row r="27745" ht="15" spans="16:21">
      <c r="P27745" s="15"/>
      <c r="Q27745" s="15"/>
      <c r="R27745" s="15"/>
      <c r="S27745" s="15"/>
      <c r="T27745" s="15"/>
      <c r="U27745" s="15"/>
    </row>
    <row r="27746" ht="15" spans="16:21">
      <c r="P27746" s="15"/>
      <c r="Q27746" s="15"/>
      <c r="R27746" s="15"/>
      <c r="S27746" s="15"/>
      <c r="T27746" s="15"/>
      <c r="U27746" s="15"/>
    </row>
    <row r="27747" ht="15" spans="16:21">
      <c r="P27747" s="15"/>
      <c r="Q27747" s="15"/>
      <c r="R27747" s="15"/>
      <c r="S27747" s="15"/>
      <c r="T27747" s="15"/>
      <c r="U27747" s="15"/>
    </row>
    <row r="27748" ht="15" spans="16:21">
      <c r="P27748" s="15"/>
      <c r="Q27748" s="15"/>
      <c r="R27748" s="15"/>
      <c r="S27748" s="15"/>
      <c r="T27748" s="15"/>
      <c r="U27748" s="15"/>
    </row>
    <row r="27749" ht="15" spans="16:21">
      <c r="P27749" s="15"/>
      <c r="Q27749" s="15"/>
      <c r="R27749" s="15"/>
      <c r="S27749" s="15"/>
      <c r="T27749" s="15"/>
      <c r="U27749" s="15"/>
    </row>
    <row r="27750" ht="15" spans="16:21">
      <c r="P27750" s="15"/>
      <c r="Q27750" s="15"/>
      <c r="R27750" s="15"/>
      <c r="S27750" s="15"/>
      <c r="T27750" s="15"/>
      <c r="U27750" s="15"/>
    </row>
    <row r="27751" ht="15" spans="16:21">
      <c r="P27751" s="15"/>
      <c r="Q27751" s="15"/>
      <c r="R27751" s="15"/>
      <c r="S27751" s="15"/>
      <c r="T27751" s="15"/>
      <c r="U27751" s="15"/>
    </row>
    <row r="27752" ht="15" spans="16:21">
      <c r="P27752" s="15"/>
      <c r="Q27752" s="15"/>
      <c r="R27752" s="15"/>
      <c r="S27752" s="15"/>
      <c r="T27752" s="15"/>
      <c r="U27752" s="15"/>
    </row>
    <row r="27753" ht="15" spans="16:21">
      <c r="P27753" s="15"/>
      <c r="Q27753" s="15"/>
      <c r="R27753" s="15"/>
      <c r="S27753" s="15"/>
      <c r="T27753" s="15"/>
      <c r="U27753" s="15"/>
    </row>
    <row r="27754" ht="15" spans="16:21">
      <c r="P27754" s="15"/>
      <c r="Q27754" s="15"/>
      <c r="R27754" s="15"/>
      <c r="S27754" s="15"/>
      <c r="T27754" s="15"/>
      <c r="U27754" s="15"/>
    </row>
    <row r="27755" ht="15" spans="16:21">
      <c r="P27755" s="15"/>
      <c r="Q27755" s="15"/>
      <c r="R27755" s="15"/>
      <c r="S27755" s="15"/>
      <c r="T27755" s="15"/>
      <c r="U27755" s="15"/>
    </row>
    <row r="27756" ht="15" spans="16:21">
      <c r="P27756" s="15"/>
      <c r="Q27756" s="15"/>
      <c r="R27756" s="15"/>
      <c r="S27756" s="15"/>
      <c r="T27756" s="15"/>
      <c r="U27756" s="15"/>
    </row>
    <row r="27757" ht="15" spans="16:21">
      <c r="P27757" s="15"/>
      <c r="Q27757" s="15"/>
      <c r="R27757" s="15"/>
      <c r="S27757" s="15"/>
      <c r="T27757" s="15"/>
      <c r="U27757" s="15"/>
    </row>
    <row r="27758" ht="15" spans="16:21">
      <c r="P27758" s="15"/>
      <c r="Q27758" s="15"/>
      <c r="R27758" s="15"/>
      <c r="S27758" s="15"/>
      <c r="T27758" s="15"/>
      <c r="U27758" s="15"/>
    </row>
    <row r="27759" ht="15" spans="16:21">
      <c r="P27759" s="15"/>
      <c r="Q27759" s="15"/>
      <c r="R27759" s="15"/>
      <c r="S27759" s="15"/>
      <c r="T27759" s="15"/>
      <c r="U27759" s="15"/>
    </row>
    <row r="27760" ht="15" spans="16:21">
      <c r="P27760" s="15"/>
      <c r="Q27760" s="15"/>
      <c r="R27760" s="15"/>
      <c r="S27760" s="15"/>
      <c r="T27760" s="15"/>
      <c r="U27760" s="15"/>
    </row>
    <row r="27761" ht="15" spans="16:21">
      <c r="P27761" s="15"/>
      <c r="Q27761" s="15"/>
      <c r="R27761" s="15"/>
      <c r="S27761" s="15"/>
      <c r="T27761" s="15"/>
      <c r="U27761" s="15"/>
    </row>
    <row r="27762" ht="15" spans="16:21">
      <c r="P27762" s="15"/>
      <c r="Q27762" s="15"/>
      <c r="R27762" s="15"/>
      <c r="S27762" s="15"/>
      <c r="T27762" s="15"/>
      <c r="U27762" s="15"/>
    </row>
    <row r="27763" ht="15" spans="16:21">
      <c r="P27763" s="15"/>
      <c r="Q27763" s="15"/>
      <c r="R27763" s="15"/>
      <c r="S27763" s="15"/>
      <c r="T27763" s="15"/>
      <c r="U27763" s="15"/>
    </row>
    <row r="27764" ht="15" spans="16:21">
      <c r="P27764" s="15"/>
      <c r="Q27764" s="15"/>
      <c r="R27764" s="15"/>
      <c r="S27764" s="15"/>
      <c r="T27764" s="15"/>
      <c r="U27764" s="15"/>
    </row>
    <row r="27765" ht="15" spans="16:21">
      <c r="P27765" s="15"/>
      <c r="Q27765" s="15"/>
      <c r="R27765" s="15"/>
      <c r="S27765" s="15"/>
      <c r="T27765" s="15"/>
      <c r="U27765" s="15"/>
    </row>
    <row r="27766" ht="15" spans="16:21">
      <c r="P27766" s="15"/>
      <c r="Q27766" s="15"/>
      <c r="R27766" s="15"/>
      <c r="S27766" s="15"/>
      <c r="T27766" s="15"/>
      <c r="U27766" s="15"/>
    </row>
    <row r="27767" ht="15" spans="16:21">
      <c r="P27767" s="15"/>
      <c r="Q27767" s="15"/>
      <c r="R27767" s="15"/>
      <c r="S27767" s="15"/>
      <c r="T27767" s="15"/>
      <c r="U27767" s="15"/>
    </row>
    <row r="27768" ht="15" spans="16:21">
      <c r="P27768" s="15"/>
      <c r="Q27768" s="15"/>
      <c r="R27768" s="15"/>
      <c r="S27768" s="15"/>
      <c r="T27768" s="15"/>
      <c r="U27768" s="15"/>
    </row>
    <row r="27769" ht="15" spans="16:21">
      <c r="P27769" s="15"/>
      <c r="Q27769" s="15"/>
      <c r="R27769" s="15"/>
      <c r="S27769" s="15"/>
      <c r="T27769" s="15"/>
      <c r="U27769" s="15"/>
    </row>
    <row r="27770" ht="15" spans="16:21">
      <c r="P27770" s="15"/>
      <c r="Q27770" s="15"/>
      <c r="R27770" s="15"/>
      <c r="S27770" s="15"/>
      <c r="T27770" s="15"/>
      <c r="U27770" s="15"/>
    </row>
    <row r="27771" ht="15" spans="16:21">
      <c r="P27771" s="15"/>
      <c r="Q27771" s="15"/>
      <c r="R27771" s="15"/>
      <c r="S27771" s="15"/>
      <c r="T27771" s="15"/>
      <c r="U27771" s="15"/>
    </row>
    <row r="27772" ht="15" spans="16:21">
      <c r="P27772" s="15"/>
      <c r="Q27772" s="15"/>
      <c r="R27772" s="15"/>
      <c r="S27772" s="15"/>
      <c r="T27772" s="15"/>
      <c r="U27772" s="15"/>
    </row>
    <row r="27773" ht="15" spans="16:21">
      <c r="P27773" s="15"/>
      <c r="Q27773" s="15"/>
      <c r="R27773" s="15"/>
      <c r="S27773" s="15"/>
      <c r="T27773" s="15"/>
      <c r="U27773" s="15"/>
    </row>
    <row r="27774" ht="15" spans="16:21">
      <c r="P27774" s="15"/>
      <c r="Q27774" s="15"/>
      <c r="R27774" s="15"/>
      <c r="S27774" s="15"/>
      <c r="T27774" s="15"/>
      <c r="U27774" s="15"/>
    </row>
    <row r="27775" ht="15" spans="16:21">
      <c r="P27775" s="15"/>
      <c r="Q27775" s="15"/>
      <c r="R27775" s="15"/>
      <c r="S27775" s="15"/>
      <c r="T27775" s="15"/>
      <c r="U27775" s="15"/>
    </row>
    <row r="27776" ht="15" spans="16:21">
      <c r="P27776" s="15"/>
      <c r="Q27776" s="15"/>
      <c r="R27776" s="15"/>
      <c r="S27776" s="15"/>
      <c r="T27776" s="15"/>
      <c r="U27776" s="15"/>
    </row>
    <row r="27777" ht="15" spans="16:21">
      <c r="P27777" s="15"/>
      <c r="Q27777" s="15"/>
      <c r="R27777" s="15"/>
      <c r="S27777" s="15"/>
      <c r="T27777" s="15"/>
      <c r="U27777" s="15"/>
    </row>
    <row r="27778" ht="15" spans="16:21">
      <c r="P27778" s="15"/>
      <c r="Q27778" s="15"/>
      <c r="R27778" s="15"/>
      <c r="S27778" s="15"/>
      <c r="T27778" s="15"/>
      <c r="U27778" s="15"/>
    </row>
    <row r="27779" ht="15" spans="16:21">
      <c r="P27779" s="15"/>
      <c r="Q27779" s="15"/>
      <c r="R27779" s="15"/>
      <c r="S27779" s="15"/>
      <c r="T27779" s="15"/>
      <c r="U27779" s="15"/>
    </row>
    <row r="27780" ht="15" spans="16:21">
      <c r="P27780" s="15"/>
      <c r="Q27780" s="15"/>
      <c r="R27780" s="15"/>
      <c r="S27780" s="15"/>
      <c r="T27780" s="15"/>
      <c r="U27780" s="15"/>
    </row>
    <row r="27781" ht="15" spans="16:21">
      <c r="P27781" s="15"/>
      <c r="Q27781" s="15"/>
      <c r="R27781" s="15"/>
      <c r="S27781" s="15"/>
      <c r="T27781" s="15"/>
      <c r="U27781" s="15"/>
    </row>
    <row r="27782" ht="15" spans="16:21">
      <c r="P27782" s="15"/>
      <c r="Q27782" s="15"/>
      <c r="R27782" s="15"/>
      <c r="S27782" s="15"/>
      <c r="T27782" s="15"/>
      <c r="U27782" s="15"/>
    </row>
    <row r="27783" ht="15" spans="16:21">
      <c r="P27783" s="15"/>
      <c r="Q27783" s="15"/>
      <c r="R27783" s="15"/>
      <c r="S27783" s="15"/>
      <c r="T27783" s="15"/>
      <c r="U27783" s="15"/>
    </row>
    <row r="27784" ht="15" spans="16:21">
      <c r="P27784" s="15"/>
      <c r="Q27784" s="15"/>
      <c r="R27784" s="15"/>
      <c r="S27784" s="15"/>
      <c r="T27784" s="15"/>
      <c r="U27784" s="15"/>
    </row>
    <row r="27785" ht="15" spans="16:21">
      <c r="P27785" s="15"/>
      <c r="Q27785" s="15"/>
      <c r="R27785" s="15"/>
      <c r="S27785" s="15"/>
      <c r="T27785" s="15"/>
      <c r="U27785" s="15"/>
    </row>
    <row r="27786" ht="15" spans="16:21">
      <c r="P27786" s="15"/>
      <c r="Q27786" s="15"/>
      <c r="R27786" s="15"/>
      <c r="S27786" s="15"/>
      <c r="T27786" s="15"/>
      <c r="U27786" s="15"/>
    </row>
    <row r="27787" ht="15" spans="16:21">
      <c r="P27787" s="15"/>
      <c r="Q27787" s="15"/>
      <c r="R27787" s="15"/>
      <c r="S27787" s="15"/>
      <c r="T27787" s="15"/>
      <c r="U27787" s="15"/>
    </row>
    <row r="27788" ht="15" spans="16:21">
      <c r="P27788" s="15"/>
      <c r="Q27788" s="15"/>
      <c r="R27788" s="15"/>
      <c r="S27788" s="15"/>
      <c r="T27788" s="15"/>
      <c r="U27788" s="15"/>
    </row>
    <row r="27789" ht="15" spans="16:21">
      <c r="P27789" s="15"/>
      <c r="Q27789" s="15"/>
      <c r="R27789" s="15"/>
      <c r="S27789" s="15"/>
      <c r="T27789" s="15"/>
      <c r="U27789" s="15"/>
    </row>
    <row r="27790" ht="15" spans="16:21">
      <c r="P27790" s="15"/>
      <c r="Q27790" s="15"/>
      <c r="R27790" s="15"/>
      <c r="S27790" s="15"/>
      <c r="T27790" s="15"/>
      <c r="U27790" s="15"/>
    </row>
    <row r="27791" ht="15" spans="16:21">
      <c r="P27791" s="15"/>
      <c r="Q27791" s="15"/>
      <c r="R27791" s="15"/>
      <c r="S27791" s="15"/>
      <c r="T27791" s="15"/>
      <c r="U27791" s="15"/>
    </row>
    <row r="27792" ht="15" spans="16:21">
      <c r="P27792" s="15"/>
      <c r="Q27792" s="15"/>
      <c r="R27792" s="15"/>
      <c r="S27792" s="15"/>
      <c r="T27792" s="15"/>
      <c r="U27792" s="15"/>
    </row>
    <row r="27793" ht="15" spans="16:21">
      <c r="P27793" s="15"/>
      <c r="Q27793" s="15"/>
      <c r="R27793" s="15"/>
      <c r="S27793" s="15"/>
      <c r="T27793" s="15"/>
      <c r="U27793" s="15"/>
    </row>
    <row r="27794" ht="15" spans="16:21">
      <c r="P27794" s="15"/>
      <c r="Q27794" s="15"/>
      <c r="R27794" s="15"/>
      <c r="S27794" s="15"/>
      <c r="T27794" s="15"/>
      <c r="U27794" s="15"/>
    </row>
    <row r="27795" ht="15" spans="16:21">
      <c r="P27795" s="15"/>
      <c r="Q27795" s="15"/>
      <c r="R27795" s="15"/>
      <c r="S27795" s="15"/>
      <c r="T27795" s="15"/>
      <c r="U27795" s="15"/>
    </row>
    <row r="27796" ht="15" spans="16:21">
      <c r="P27796" s="15"/>
      <c r="Q27796" s="15"/>
      <c r="R27796" s="15"/>
      <c r="S27796" s="15"/>
      <c r="T27796" s="15"/>
      <c r="U27796" s="15"/>
    </row>
    <row r="27797" ht="15" spans="16:21">
      <c r="P27797" s="15"/>
      <c r="Q27797" s="15"/>
      <c r="R27797" s="15"/>
      <c r="S27797" s="15"/>
      <c r="T27797" s="15"/>
      <c r="U27797" s="15"/>
    </row>
    <row r="27798" ht="15" spans="16:21">
      <c r="P27798" s="15"/>
      <c r="Q27798" s="15"/>
      <c r="R27798" s="15"/>
      <c r="S27798" s="15"/>
      <c r="T27798" s="15"/>
      <c r="U27798" s="15"/>
    </row>
    <row r="27799" ht="15" spans="16:21">
      <c r="P27799" s="15"/>
      <c r="Q27799" s="15"/>
      <c r="R27799" s="15"/>
      <c r="S27799" s="15"/>
      <c r="T27799" s="15"/>
      <c r="U27799" s="15"/>
    </row>
    <row r="27800" ht="15" spans="16:21">
      <c r="P27800" s="15"/>
      <c r="Q27800" s="15"/>
      <c r="R27800" s="15"/>
      <c r="S27800" s="15"/>
      <c r="T27800" s="15"/>
      <c r="U27800" s="15"/>
    </row>
    <row r="27801" ht="15" spans="16:21">
      <c r="P27801" s="15"/>
      <c r="Q27801" s="15"/>
      <c r="R27801" s="15"/>
      <c r="S27801" s="15"/>
      <c r="T27801" s="15"/>
      <c r="U27801" s="15"/>
    </row>
    <row r="27802" ht="15" spans="16:21">
      <c r="P27802" s="15"/>
      <c r="Q27802" s="15"/>
      <c r="R27802" s="15"/>
      <c r="S27802" s="15"/>
      <c r="T27802" s="15"/>
      <c r="U27802" s="15"/>
    </row>
    <row r="27803" ht="15" spans="16:21">
      <c r="P27803" s="15"/>
      <c r="Q27803" s="15"/>
      <c r="R27803" s="15"/>
      <c r="S27803" s="15"/>
      <c r="T27803" s="15"/>
      <c r="U27803" s="15"/>
    </row>
    <row r="27804" ht="15" spans="16:21">
      <c r="P27804" s="15"/>
      <c r="Q27804" s="15"/>
      <c r="R27804" s="15"/>
      <c r="S27804" s="15"/>
      <c r="T27804" s="15"/>
      <c r="U27804" s="15"/>
    </row>
    <row r="27805" ht="15" spans="16:21">
      <c r="P27805" s="15"/>
      <c r="Q27805" s="15"/>
      <c r="R27805" s="15"/>
      <c r="S27805" s="15"/>
      <c r="T27805" s="15"/>
      <c r="U27805" s="15"/>
    </row>
    <row r="27806" ht="15" spans="16:21">
      <c r="P27806" s="15"/>
      <c r="Q27806" s="15"/>
      <c r="R27806" s="15"/>
      <c r="S27806" s="15"/>
      <c r="T27806" s="15"/>
      <c r="U27806" s="15"/>
    </row>
    <row r="27807" ht="15" spans="16:21">
      <c r="P27807" s="15"/>
      <c r="Q27807" s="15"/>
      <c r="R27807" s="15"/>
      <c r="S27807" s="15"/>
      <c r="T27807" s="15"/>
      <c r="U27807" s="15"/>
    </row>
    <row r="27808" ht="15" spans="16:21">
      <c r="P27808" s="15"/>
      <c r="Q27808" s="15"/>
      <c r="R27808" s="15"/>
      <c r="S27808" s="15"/>
      <c r="T27808" s="15"/>
      <c r="U27808" s="15"/>
    </row>
    <row r="27809" ht="15" spans="16:21">
      <c r="P27809" s="15"/>
      <c r="Q27809" s="15"/>
      <c r="R27809" s="15"/>
      <c r="S27809" s="15"/>
      <c r="T27809" s="15"/>
      <c r="U27809" s="15"/>
    </row>
    <row r="27810" ht="15" spans="16:21">
      <c r="P27810" s="15"/>
      <c r="Q27810" s="15"/>
      <c r="R27810" s="15"/>
      <c r="S27810" s="15"/>
      <c r="T27810" s="15"/>
      <c r="U27810" s="15"/>
    </row>
    <row r="27811" ht="15" spans="16:21">
      <c r="P27811" s="15"/>
      <c r="Q27811" s="15"/>
      <c r="R27811" s="15"/>
      <c r="S27811" s="15"/>
      <c r="T27811" s="15"/>
      <c r="U27811" s="15"/>
    </row>
    <row r="27812" ht="15" spans="16:21">
      <c r="P27812" s="15"/>
      <c r="Q27812" s="15"/>
      <c r="R27812" s="15"/>
      <c r="S27812" s="15"/>
      <c r="T27812" s="15"/>
      <c r="U27812" s="15"/>
    </row>
    <row r="27813" ht="15" spans="16:21">
      <c r="P27813" s="15"/>
      <c r="Q27813" s="15"/>
      <c r="R27813" s="15"/>
      <c r="S27813" s="15"/>
      <c r="T27813" s="15"/>
      <c r="U27813" s="15"/>
    </row>
    <row r="27814" ht="15" spans="16:21">
      <c r="P27814" s="15"/>
      <c r="Q27814" s="15"/>
      <c r="R27814" s="15"/>
      <c r="S27814" s="15"/>
      <c r="T27814" s="15"/>
      <c r="U27814" s="15"/>
    </row>
    <row r="27815" ht="15" spans="16:21">
      <c r="P27815" s="15"/>
      <c r="Q27815" s="15"/>
      <c r="R27815" s="15"/>
      <c r="S27815" s="15"/>
      <c r="T27815" s="15"/>
      <c r="U27815" s="15"/>
    </row>
    <row r="27816" ht="15" spans="16:21">
      <c r="P27816" s="15"/>
      <c r="Q27816" s="15"/>
      <c r="R27816" s="15"/>
      <c r="S27816" s="15"/>
      <c r="T27816" s="15"/>
      <c r="U27816" s="15"/>
    </row>
    <row r="27817" ht="15" spans="16:21">
      <c r="P27817" s="15"/>
      <c r="Q27817" s="15"/>
      <c r="R27817" s="15"/>
      <c r="S27817" s="15"/>
      <c r="T27817" s="15"/>
      <c r="U27817" s="15"/>
    </row>
    <row r="27818" ht="15" spans="16:21">
      <c r="P27818" s="15"/>
      <c r="Q27818" s="15"/>
      <c r="R27818" s="15"/>
      <c r="S27818" s="15"/>
      <c r="T27818" s="15"/>
      <c r="U27818" s="15"/>
    </row>
    <row r="27819" ht="15" spans="16:21">
      <c r="P27819" s="15"/>
      <c r="Q27819" s="15"/>
      <c r="R27819" s="15"/>
      <c r="S27819" s="15"/>
      <c r="T27819" s="15"/>
      <c r="U27819" s="15"/>
    </row>
    <row r="27820" ht="15" spans="16:21">
      <c r="P27820" s="15"/>
      <c r="Q27820" s="15"/>
      <c r="R27820" s="15"/>
      <c r="S27820" s="15"/>
      <c r="T27820" s="15"/>
      <c r="U27820" s="15"/>
    </row>
    <row r="27821" ht="15" spans="16:21">
      <c r="P27821" s="15"/>
      <c r="Q27821" s="15"/>
      <c r="R27821" s="15"/>
      <c r="S27821" s="15"/>
      <c r="T27821" s="15"/>
      <c r="U27821" s="15"/>
    </row>
    <row r="27822" ht="15" spans="16:21">
      <c r="P27822" s="15"/>
      <c r="Q27822" s="15"/>
      <c r="R27822" s="15"/>
      <c r="S27822" s="15"/>
      <c r="T27822" s="15"/>
      <c r="U27822" s="15"/>
    </row>
    <row r="27823" ht="15" spans="16:21">
      <c r="P27823" s="15"/>
      <c r="Q27823" s="15"/>
      <c r="R27823" s="15"/>
      <c r="S27823" s="15"/>
      <c r="T27823" s="15"/>
      <c r="U27823" s="15"/>
    </row>
    <row r="27824" ht="15" spans="16:21">
      <c r="P27824" s="15"/>
      <c r="Q27824" s="15"/>
      <c r="R27824" s="15"/>
      <c r="S27824" s="15"/>
      <c r="T27824" s="15"/>
      <c r="U27824" s="15"/>
    </row>
    <row r="27825" ht="15" spans="16:21">
      <c r="P27825" s="15"/>
      <c r="Q27825" s="15"/>
      <c r="R27825" s="15"/>
      <c r="S27825" s="15"/>
      <c r="T27825" s="15"/>
      <c r="U27825" s="15"/>
    </row>
    <row r="27826" ht="15" spans="16:21">
      <c r="P27826" s="15"/>
      <c r="Q27826" s="15"/>
      <c r="R27826" s="15"/>
      <c r="S27826" s="15"/>
      <c r="T27826" s="15"/>
      <c r="U27826" s="15"/>
    </row>
    <row r="27827" ht="15" spans="16:21">
      <c r="P27827" s="15"/>
      <c r="Q27827" s="15"/>
      <c r="R27827" s="15"/>
      <c r="S27827" s="15"/>
      <c r="T27827" s="15"/>
      <c r="U27827" s="15"/>
    </row>
    <row r="27828" ht="15" spans="16:21">
      <c r="P27828" s="15"/>
      <c r="Q27828" s="15"/>
      <c r="R27828" s="15"/>
      <c r="S27828" s="15"/>
      <c r="T27828" s="15"/>
      <c r="U27828" s="15"/>
    </row>
    <row r="27829" ht="15" spans="16:21">
      <c r="P27829" s="15"/>
      <c r="Q27829" s="15"/>
      <c r="R27829" s="15"/>
      <c r="S27829" s="15"/>
      <c r="T27829" s="15"/>
      <c r="U27829" s="15"/>
    </row>
    <row r="27830" ht="15" spans="16:21">
      <c r="P27830" s="15"/>
      <c r="Q27830" s="15"/>
      <c r="R27830" s="15"/>
      <c r="S27830" s="15"/>
      <c r="T27830" s="15"/>
      <c r="U27830" s="15"/>
    </row>
    <row r="27831" ht="15" spans="16:21">
      <c r="P27831" s="15"/>
      <c r="Q27831" s="15"/>
      <c r="R27831" s="15"/>
      <c r="S27831" s="15"/>
      <c r="T27831" s="15"/>
      <c r="U27831" s="15"/>
    </row>
    <row r="27832" ht="15" spans="16:21">
      <c r="P27832" s="15"/>
      <c r="Q27832" s="15"/>
      <c r="R27832" s="15"/>
      <c r="S27832" s="15"/>
      <c r="T27832" s="15"/>
      <c r="U27832" s="15"/>
    </row>
    <row r="27833" ht="15" spans="16:21">
      <c r="P27833" s="15"/>
      <c r="Q27833" s="15"/>
      <c r="R27833" s="15"/>
      <c r="S27833" s="15"/>
      <c r="T27833" s="15"/>
      <c r="U27833" s="15"/>
    </row>
    <row r="27834" ht="15" spans="16:21">
      <c r="P27834" s="15"/>
      <c r="Q27834" s="15"/>
      <c r="R27834" s="15"/>
      <c r="S27834" s="15"/>
      <c r="T27834" s="15"/>
      <c r="U27834" s="15"/>
    </row>
    <row r="27835" ht="15" spans="16:21">
      <c r="P27835" s="15"/>
      <c r="Q27835" s="15"/>
      <c r="R27835" s="15"/>
      <c r="S27835" s="15"/>
      <c r="T27835" s="15"/>
      <c r="U27835" s="15"/>
    </row>
    <row r="27836" ht="15" spans="16:21">
      <c r="P27836" s="15"/>
      <c r="Q27836" s="15"/>
      <c r="R27836" s="15"/>
      <c r="S27836" s="15"/>
      <c r="T27836" s="15"/>
      <c r="U27836" s="15"/>
    </row>
    <row r="27837" ht="15" spans="16:21">
      <c r="P27837" s="15"/>
      <c r="Q27837" s="15"/>
      <c r="R27837" s="15"/>
      <c r="S27837" s="15"/>
      <c r="T27837" s="15"/>
      <c r="U27837" s="15"/>
    </row>
    <row r="27838" ht="15" spans="16:21">
      <c r="P27838" s="15"/>
      <c r="Q27838" s="15"/>
      <c r="R27838" s="15"/>
      <c r="S27838" s="15"/>
      <c r="T27838" s="15"/>
      <c r="U27838" s="15"/>
    </row>
    <row r="27839" ht="15" spans="16:21">
      <c r="P27839" s="15"/>
      <c r="Q27839" s="15"/>
      <c r="R27839" s="15"/>
      <c r="S27839" s="15"/>
      <c r="T27839" s="15"/>
      <c r="U27839" s="15"/>
    </row>
    <row r="27840" ht="15" spans="16:21">
      <c r="P27840" s="15"/>
      <c r="Q27840" s="15"/>
      <c r="R27840" s="15"/>
      <c r="S27840" s="15"/>
      <c r="T27840" s="15"/>
      <c r="U27840" s="15"/>
    </row>
    <row r="27841" ht="15" spans="16:21">
      <c r="P27841" s="15"/>
      <c r="Q27841" s="15"/>
      <c r="R27841" s="15"/>
      <c r="S27841" s="15"/>
      <c r="T27841" s="15"/>
      <c r="U27841" s="15"/>
    </row>
    <row r="27842" ht="15" spans="16:21">
      <c r="P27842" s="15"/>
      <c r="Q27842" s="15"/>
      <c r="R27842" s="15"/>
      <c r="S27842" s="15"/>
      <c r="T27842" s="15"/>
      <c r="U27842" s="15"/>
    </row>
    <row r="27843" ht="15" spans="16:21">
      <c r="P27843" s="15"/>
      <c r="Q27843" s="15"/>
      <c r="R27843" s="15"/>
      <c r="S27843" s="15"/>
      <c r="T27843" s="15"/>
      <c r="U27843" s="15"/>
    </row>
    <row r="27844" ht="15" spans="16:21">
      <c r="P27844" s="15"/>
      <c r="Q27844" s="15"/>
      <c r="R27844" s="15"/>
      <c r="S27844" s="15"/>
      <c r="T27844" s="15"/>
      <c r="U27844" s="15"/>
    </row>
    <row r="27845" ht="15" spans="16:21">
      <c r="P27845" s="15"/>
      <c r="Q27845" s="15"/>
      <c r="R27845" s="15"/>
      <c r="S27845" s="15"/>
      <c r="T27845" s="15"/>
      <c r="U27845" s="15"/>
    </row>
    <row r="27846" ht="15" spans="16:21">
      <c r="P27846" s="15"/>
      <c r="Q27846" s="15"/>
      <c r="R27846" s="15"/>
      <c r="S27846" s="15"/>
      <c r="T27846" s="15"/>
      <c r="U27846" s="15"/>
    </row>
    <row r="27847" ht="15" spans="16:21">
      <c r="P27847" s="15"/>
      <c r="Q27847" s="15"/>
      <c r="R27847" s="15"/>
      <c r="S27847" s="15"/>
      <c r="T27847" s="15"/>
      <c r="U27847" s="15"/>
    </row>
    <row r="27848" ht="15" spans="16:21">
      <c r="P27848" s="15"/>
      <c r="Q27848" s="15"/>
      <c r="R27848" s="15"/>
      <c r="S27848" s="15"/>
      <c r="T27848" s="15"/>
      <c r="U27848" s="15"/>
    </row>
    <row r="27849" ht="15" spans="16:21">
      <c r="P27849" s="15"/>
      <c r="Q27849" s="15"/>
      <c r="R27849" s="15"/>
      <c r="S27849" s="15"/>
      <c r="T27849" s="15"/>
      <c r="U27849" s="15"/>
    </row>
    <row r="27850" ht="15" spans="16:21">
      <c r="P27850" s="15"/>
      <c r="Q27850" s="15"/>
      <c r="R27850" s="15"/>
      <c r="S27850" s="15"/>
      <c r="T27850" s="15"/>
      <c r="U27850" s="15"/>
    </row>
    <row r="27851" ht="15" spans="16:21">
      <c r="P27851" s="15"/>
      <c r="Q27851" s="15"/>
      <c r="R27851" s="15"/>
      <c r="S27851" s="15"/>
      <c r="T27851" s="15"/>
      <c r="U27851" s="15"/>
    </row>
    <row r="27852" ht="15" spans="16:21">
      <c r="P27852" s="15"/>
      <c r="Q27852" s="15"/>
      <c r="R27852" s="15"/>
      <c r="S27852" s="15"/>
      <c r="T27852" s="15"/>
      <c r="U27852" s="15"/>
    </row>
    <row r="27853" ht="15" spans="16:21">
      <c r="P27853" s="15"/>
      <c r="Q27853" s="15"/>
      <c r="R27853" s="15"/>
      <c r="S27853" s="15"/>
      <c r="T27853" s="15"/>
      <c r="U27853" s="15"/>
    </row>
    <row r="27854" ht="15" spans="16:21">
      <c r="P27854" s="15"/>
      <c r="Q27854" s="15"/>
      <c r="R27854" s="15"/>
      <c r="S27854" s="15"/>
      <c r="T27854" s="15"/>
      <c r="U27854" s="15"/>
    </row>
    <row r="27855" ht="15" spans="16:21">
      <c r="P27855" s="15"/>
      <c r="Q27855" s="15"/>
      <c r="R27855" s="15"/>
      <c r="S27855" s="15"/>
      <c r="T27855" s="15"/>
      <c r="U27855" s="15"/>
    </row>
    <row r="27856" ht="15" spans="16:21">
      <c r="P27856" s="15"/>
      <c r="Q27856" s="15"/>
      <c r="R27856" s="15"/>
      <c r="S27856" s="15"/>
      <c r="T27856" s="15"/>
      <c r="U27856" s="15"/>
    </row>
    <row r="27857" ht="15" spans="16:21">
      <c r="P27857" s="15"/>
      <c r="Q27857" s="15"/>
      <c r="R27857" s="15"/>
      <c r="S27857" s="15"/>
      <c r="T27857" s="15"/>
      <c r="U27857" s="15"/>
    </row>
    <row r="27858" ht="15" spans="16:21">
      <c r="P27858" s="15"/>
      <c r="Q27858" s="15"/>
      <c r="R27858" s="15"/>
      <c r="S27858" s="15"/>
      <c r="T27858" s="15"/>
      <c r="U27858" s="15"/>
    </row>
    <row r="27859" ht="15" spans="16:21">
      <c r="P27859" s="15"/>
      <c r="Q27859" s="15"/>
      <c r="R27859" s="15"/>
      <c r="S27859" s="15"/>
      <c r="T27859" s="15"/>
      <c r="U27859" s="15"/>
    </row>
    <row r="27860" ht="15" spans="16:21">
      <c r="P27860" s="15"/>
      <c r="Q27860" s="15"/>
      <c r="R27860" s="15"/>
      <c r="S27860" s="15"/>
      <c r="T27860" s="15"/>
      <c r="U27860" s="15"/>
    </row>
    <row r="27861" ht="15" spans="16:21">
      <c r="P27861" s="15"/>
      <c r="Q27861" s="15"/>
      <c r="R27861" s="15"/>
      <c r="S27861" s="15"/>
      <c r="T27861" s="15"/>
      <c r="U27861" s="15"/>
    </row>
    <row r="27862" ht="15" spans="16:21">
      <c r="P27862" s="15"/>
      <c r="Q27862" s="15"/>
      <c r="R27862" s="15"/>
      <c r="S27862" s="15"/>
      <c r="T27862" s="15"/>
      <c r="U27862" s="15"/>
    </row>
    <row r="27863" ht="15" spans="16:21">
      <c r="P27863" s="15"/>
      <c r="Q27863" s="15"/>
      <c r="R27863" s="15"/>
      <c r="S27863" s="15"/>
      <c r="T27863" s="15"/>
      <c r="U27863" s="15"/>
    </row>
    <row r="27864" ht="15" spans="16:21">
      <c r="P27864" s="15"/>
      <c r="Q27864" s="15"/>
      <c r="R27864" s="15"/>
      <c r="S27864" s="15"/>
      <c r="T27864" s="15"/>
      <c r="U27864" s="15"/>
    </row>
    <row r="27865" ht="15" spans="16:21">
      <c r="P27865" s="15"/>
      <c r="Q27865" s="15"/>
      <c r="R27865" s="15"/>
      <c r="S27865" s="15"/>
      <c r="T27865" s="15"/>
      <c r="U27865" s="15"/>
    </row>
    <row r="27866" ht="15" spans="16:21">
      <c r="P27866" s="15"/>
      <c r="Q27866" s="15"/>
      <c r="R27866" s="15"/>
      <c r="S27866" s="15"/>
      <c r="T27866" s="15"/>
      <c r="U27866" s="15"/>
    </row>
    <row r="27867" ht="15" spans="16:21">
      <c r="P27867" s="15"/>
      <c r="Q27867" s="15"/>
      <c r="R27867" s="15"/>
      <c r="S27867" s="15"/>
      <c r="T27867" s="15"/>
      <c r="U27867" s="15"/>
    </row>
    <row r="27868" ht="15" spans="16:21">
      <c r="P27868" s="15"/>
      <c r="Q27868" s="15"/>
      <c r="R27868" s="15"/>
      <c r="S27868" s="15"/>
      <c r="T27868" s="15"/>
      <c r="U27868" s="15"/>
    </row>
    <row r="27869" ht="15" spans="16:21">
      <c r="P27869" s="15"/>
      <c r="Q27869" s="15"/>
      <c r="R27869" s="15"/>
      <c r="S27869" s="15"/>
      <c r="T27869" s="15"/>
      <c r="U27869" s="15"/>
    </row>
    <row r="27870" ht="15" spans="16:21">
      <c r="P27870" s="15"/>
      <c r="Q27870" s="15"/>
      <c r="R27870" s="15"/>
      <c r="S27870" s="15"/>
      <c r="T27870" s="15"/>
      <c r="U27870" s="15"/>
    </row>
    <row r="27871" ht="15" spans="16:21">
      <c r="P27871" s="15"/>
      <c r="Q27871" s="15"/>
      <c r="R27871" s="15"/>
      <c r="S27871" s="15"/>
      <c r="T27871" s="15"/>
      <c r="U27871" s="15"/>
    </row>
    <row r="27872" ht="15" spans="16:21">
      <c r="P27872" s="15"/>
      <c r="Q27872" s="15"/>
      <c r="R27872" s="15"/>
      <c r="S27872" s="15"/>
      <c r="T27872" s="15"/>
      <c r="U27872" s="15"/>
    </row>
    <row r="27873" ht="15" spans="16:21">
      <c r="P27873" s="15"/>
      <c r="Q27873" s="15"/>
      <c r="R27873" s="15"/>
      <c r="S27873" s="15"/>
      <c r="T27873" s="15"/>
      <c r="U27873" s="15"/>
    </row>
    <row r="27874" ht="15" spans="16:21">
      <c r="P27874" s="15"/>
      <c r="Q27874" s="15"/>
      <c r="R27874" s="15"/>
      <c r="S27874" s="15"/>
      <c r="T27874" s="15"/>
      <c r="U27874" s="15"/>
    </row>
    <row r="27875" ht="15" spans="16:21">
      <c r="P27875" s="15"/>
      <c r="Q27875" s="15"/>
      <c r="R27875" s="15"/>
      <c r="S27875" s="15"/>
      <c r="T27875" s="15"/>
      <c r="U27875" s="15"/>
    </row>
    <row r="27876" ht="15" spans="16:21">
      <c r="P27876" s="15"/>
      <c r="Q27876" s="15"/>
      <c r="R27876" s="15"/>
      <c r="S27876" s="15"/>
      <c r="T27876" s="15"/>
      <c r="U27876" s="15"/>
    </row>
    <row r="27877" ht="15" spans="16:21">
      <c r="P27877" s="15"/>
      <c r="Q27877" s="15"/>
      <c r="R27877" s="15"/>
      <c r="S27877" s="15"/>
      <c r="T27877" s="15"/>
      <c r="U27877" s="15"/>
    </row>
    <row r="27878" ht="15" spans="16:21">
      <c r="P27878" s="15"/>
      <c r="Q27878" s="15"/>
      <c r="R27878" s="15"/>
      <c r="S27878" s="15"/>
      <c r="T27878" s="15"/>
      <c r="U27878" s="15"/>
    </row>
    <row r="27879" ht="15" spans="16:21">
      <c r="P27879" s="15"/>
      <c r="Q27879" s="15"/>
      <c r="R27879" s="15"/>
      <c r="S27879" s="15"/>
      <c r="T27879" s="15"/>
      <c r="U27879" s="15"/>
    </row>
    <row r="27880" ht="15" spans="16:21">
      <c r="P27880" s="15"/>
      <c r="Q27880" s="15"/>
      <c r="R27880" s="15"/>
      <c r="S27880" s="15"/>
      <c r="T27880" s="15"/>
      <c r="U27880" s="15"/>
    </row>
    <row r="27881" ht="15" spans="16:21">
      <c r="P27881" s="15"/>
      <c r="Q27881" s="15"/>
      <c r="R27881" s="15"/>
      <c r="S27881" s="15"/>
      <c r="T27881" s="15"/>
      <c r="U27881" s="15"/>
    </row>
    <row r="27882" ht="15" spans="16:21">
      <c r="P27882" s="15"/>
      <c r="Q27882" s="15"/>
      <c r="R27882" s="15"/>
      <c r="S27882" s="15"/>
      <c r="T27882" s="15"/>
      <c r="U27882" s="15"/>
    </row>
    <row r="27883" ht="15" spans="16:21">
      <c r="P27883" s="15"/>
      <c r="Q27883" s="15"/>
      <c r="R27883" s="15"/>
      <c r="S27883" s="15"/>
      <c r="T27883" s="15"/>
      <c r="U27883" s="15"/>
    </row>
    <row r="27884" ht="15" spans="16:21">
      <c r="P27884" s="15"/>
      <c r="Q27884" s="15"/>
      <c r="R27884" s="15"/>
      <c r="S27884" s="15"/>
      <c r="T27884" s="15"/>
      <c r="U27884" s="15"/>
    </row>
    <row r="27885" ht="15" spans="16:21">
      <c r="P27885" s="15"/>
      <c r="Q27885" s="15"/>
      <c r="R27885" s="15"/>
      <c r="S27885" s="15"/>
      <c r="T27885" s="15"/>
      <c r="U27885" s="15"/>
    </row>
    <row r="27886" ht="15" spans="16:21">
      <c r="P27886" s="15"/>
      <c r="Q27886" s="15"/>
      <c r="R27886" s="15"/>
      <c r="S27886" s="15"/>
      <c r="T27886" s="15"/>
      <c r="U27886" s="15"/>
    </row>
    <row r="27887" ht="15" spans="16:21">
      <c r="P27887" s="15"/>
      <c r="Q27887" s="15"/>
      <c r="R27887" s="15"/>
      <c r="S27887" s="15"/>
      <c r="T27887" s="15"/>
      <c r="U27887" s="15"/>
    </row>
    <row r="27888" ht="15" spans="16:21">
      <c r="P27888" s="15"/>
      <c r="Q27888" s="15"/>
      <c r="R27888" s="15"/>
      <c r="S27888" s="15"/>
      <c r="T27888" s="15"/>
      <c r="U27888" s="15"/>
    </row>
    <row r="27889" ht="15" spans="16:21">
      <c r="P27889" s="15"/>
      <c r="Q27889" s="15"/>
      <c r="R27889" s="15"/>
      <c r="S27889" s="15"/>
      <c r="T27889" s="15"/>
      <c r="U27889" s="15"/>
    </row>
    <row r="27890" ht="15" spans="16:21">
      <c r="P27890" s="15"/>
      <c r="Q27890" s="15"/>
      <c r="R27890" s="15"/>
      <c r="S27890" s="15"/>
      <c r="T27890" s="15"/>
      <c r="U27890" s="15"/>
    </row>
    <row r="27891" ht="15" spans="16:21">
      <c r="P27891" s="15"/>
      <c r="Q27891" s="15"/>
      <c r="R27891" s="15"/>
      <c r="S27891" s="15"/>
      <c r="T27891" s="15"/>
      <c r="U27891" s="15"/>
    </row>
    <row r="27892" ht="15" spans="16:21">
      <c r="P27892" s="15"/>
      <c r="Q27892" s="15"/>
      <c r="R27892" s="15"/>
      <c r="S27892" s="15"/>
      <c r="T27892" s="15"/>
      <c r="U27892" s="15"/>
    </row>
    <row r="27893" ht="15" spans="16:21">
      <c r="P27893" s="15"/>
      <c r="Q27893" s="15"/>
      <c r="R27893" s="15"/>
      <c r="S27893" s="15"/>
      <c r="T27893" s="15"/>
      <c r="U27893" s="15"/>
    </row>
    <row r="27894" ht="15" spans="16:21">
      <c r="P27894" s="15"/>
      <c r="Q27894" s="15"/>
      <c r="R27894" s="15"/>
      <c r="S27894" s="15"/>
      <c r="T27894" s="15"/>
      <c r="U27894" s="15"/>
    </row>
    <row r="27895" ht="15" spans="16:21">
      <c r="P27895" s="15"/>
      <c r="Q27895" s="15"/>
      <c r="R27895" s="15"/>
      <c r="S27895" s="15"/>
      <c r="T27895" s="15"/>
      <c r="U27895" s="15"/>
    </row>
    <row r="27896" ht="15" spans="16:21">
      <c r="P27896" s="15"/>
      <c r="Q27896" s="15"/>
      <c r="R27896" s="15"/>
      <c r="S27896" s="15"/>
      <c r="T27896" s="15"/>
      <c r="U27896" s="15"/>
    </row>
    <row r="27897" ht="15" spans="16:21">
      <c r="P27897" s="15"/>
      <c r="Q27897" s="15"/>
      <c r="R27897" s="15"/>
      <c r="S27897" s="15"/>
      <c r="T27897" s="15"/>
      <c r="U27897" s="15"/>
    </row>
    <row r="27898" ht="15" spans="16:21">
      <c r="P27898" s="15"/>
      <c r="Q27898" s="15"/>
      <c r="R27898" s="15"/>
      <c r="S27898" s="15"/>
      <c r="T27898" s="15"/>
      <c r="U27898" s="15"/>
    </row>
    <row r="27899" ht="15" spans="16:21">
      <c r="P27899" s="15"/>
      <c r="Q27899" s="15"/>
      <c r="R27899" s="15"/>
      <c r="S27899" s="15"/>
      <c r="T27899" s="15"/>
      <c r="U27899" s="15"/>
    </row>
    <row r="27900" ht="15" spans="16:21">
      <c r="P27900" s="15"/>
      <c r="Q27900" s="15"/>
      <c r="R27900" s="15"/>
      <c r="S27900" s="15"/>
      <c r="T27900" s="15"/>
      <c r="U27900" s="15"/>
    </row>
    <row r="27901" ht="15" spans="16:21">
      <c r="P27901" s="15"/>
      <c r="Q27901" s="15"/>
      <c r="R27901" s="15"/>
      <c r="S27901" s="15"/>
      <c r="T27901" s="15"/>
      <c r="U27901" s="15"/>
    </row>
    <row r="27902" ht="15" spans="16:21">
      <c r="P27902" s="15"/>
      <c r="Q27902" s="15"/>
      <c r="R27902" s="15"/>
      <c r="S27902" s="15"/>
      <c r="T27902" s="15"/>
      <c r="U27902" s="15"/>
    </row>
    <row r="27903" ht="15" spans="16:21">
      <c r="P27903" s="15"/>
      <c r="Q27903" s="15"/>
      <c r="R27903" s="15"/>
      <c r="S27903" s="15"/>
      <c r="T27903" s="15"/>
      <c r="U27903" s="15"/>
    </row>
    <row r="27904" ht="15" spans="16:21">
      <c r="P27904" s="15"/>
      <c r="Q27904" s="15"/>
      <c r="R27904" s="15"/>
      <c r="S27904" s="15"/>
      <c r="T27904" s="15"/>
      <c r="U27904" s="15"/>
    </row>
    <row r="27905" ht="15" spans="16:21">
      <c r="P27905" s="15"/>
      <c r="Q27905" s="15"/>
      <c r="R27905" s="15"/>
      <c r="S27905" s="15"/>
      <c r="T27905" s="15"/>
      <c r="U27905" s="15"/>
    </row>
    <row r="27906" ht="15" spans="16:21">
      <c r="P27906" s="15"/>
      <c r="Q27906" s="15"/>
      <c r="R27906" s="15"/>
      <c r="S27906" s="15"/>
      <c r="T27906" s="15"/>
      <c r="U27906" s="15"/>
    </row>
    <row r="27907" ht="15" spans="16:21">
      <c r="P27907" s="15"/>
      <c r="Q27907" s="15"/>
      <c r="R27907" s="15"/>
      <c r="S27907" s="15"/>
      <c r="T27907" s="15"/>
      <c r="U27907" s="15"/>
    </row>
    <row r="27908" ht="15" spans="16:21">
      <c r="P27908" s="15"/>
      <c r="Q27908" s="15"/>
      <c r="R27908" s="15"/>
      <c r="S27908" s="15"/>
      <c r="T27908" s="15"/>
      <c r="U27908" s="15"/>
    </row>
    <row r="27909" ht="15" spans="16:21">
      <c r="P27909" s="15"/>
      <c r="Q27909" s="15"/>
      <c r="R27909" s="15"/>
      <c r="S27909" s="15"/>
      <c r="T27909" s="15"/>
      <c r="U27909" s="15"/>
    </row>
    <row r="27910" ht="15" spans="16:21">
      <c r="P27910" s="15"/>
      <c r="Q27910" s="15"/>
      <c r="R27910" s="15"/>
      <c r="S27910" s="15"/>
      <c r="T27910" s="15"/>
      <c r="U27910" s="15"/>
    </row>
    <row r="27911" ht="15" spans="16:21">
      <c r="P27911" s="15"/>
      <c r="Q27911" s="15"/>
      <c r="R27911" s="15"/>
      <c r="S27911" s="15"/>
      <c r="T27911" s="15"/>
      <c r="U27911" s="15"/>
    </row>
    <row r="27912" ht="15" spans="16:21">
      <c r="P27912" s="15"/>
      <c r="Q27912" s="15"/>
      <c r="R27912" s="15"/>
      <c r="S27912" s="15"/>
      <c r="T27912" s="15"/>
      <c r="U27912" s="15"/>
    </row>
    <row r="27913" ht="15" spans="16:21">
      <c r="P27913" s="15"/>
      <c r="Q27913" s="15"/>
      <c r="R27913" s="15"/>
      <c r="S27913" s="15"/>
      <c r="T27913" s="15"/>
      <c r="U27913" s="15"/>
    </row>
    <row r="27914" ht="15" spans="16:21">
      <c r="P27914" s="15"/>
      <c r="Q27914" s="15"/>
      <c r="R27914" s="15"/>
      <c r="S27914" s="15"/>
      <c r="T27914" s="15"/>
      <c r="U27914" s="15"/>
    </row>
    <row r="27915" ht="15" spans="16:21">
      <c r="P27915" s="15"/>
      <c r="Q27915" s="15"/>
      <c r="R27915" s="15"/>
      <c r="S27915" s="15"/>
      <c r="T27915" s="15"/>
      <c r="U27915" s="15"/>
    </row>
    <row r="27916" ht="15" spans="16:21">
      <c r="P27916" s="15"/>
      <c r="Q27916" s="15"/>
      <c r="R27916" s="15"/>
      <c r="S27916" s="15"/>
      <c r="T27916" s="15"/>
      <c r="U27916" s="15"/>
    </row>
    <row r="27917" ht="15" spans="16:21">
      <c r="P27917" s="15"/>
      <c r="Q27917" s="15"/>
      <c r="R27917" s="15"/>
      <c r="S27917" s="15"/>
      <c r="T27917" s="15"/>
      <c r="U27917" s="15"/>
    </row>
    <row r="27918" ht="15" spans="16:21">
      <c r="P27918" s="15"/>
      <c r="Q27918" s="15"/>
      <c r="R27918" s="15"/>
      <c r="S27918" s="15"/>
      <c r="T27918" s="15"/>
      <c r="U27918" s="15"/>
    </row>
    <row r="27919" ht="15" spans="16:21">
      <c r="P27919" s="15"/>
      <c r="Q27919" s="15"/>
      <c r="R27919" s="15"/>
      <c r="S27919" s="15"/>
      <c r="T27919" s="15"/>
      <c r="U27919" s="15"/>
    </row>
    <row r="27920" ht="15" spans="16:21">
      <c r="P27920" s="15"/>
      <c r="Q27920" s="15"/>
      <c r="R27920" s="15"/>
      <c r="S27920" s="15"/>
      <c r="T27920" s="15"/>
      <c r="U27920" s="15"/>
    </row>
    <row r="27921" ht="15" spans="16:21">
      <c r="P27921" s="15"/>
      <c r="Q27921" s="15"/>
      <c r="R27921" s="15"/>
      <c r="S27921" s="15"/>
      <c r="T27921" s="15"/>
      <c r="U27921" s="15"/>
    </row>
    <row r="27922" ht="15" spans="16:21">
      <c r="P27922" s="15"/>
      <c r="Q27922" s="15"/>
      <c r="R27922" s="15"/>
      <c r="S27922" s="15"/>
      <c r="T27922" s="15"/>
      <c r="U27922" s="15"/>
    </row>
    <row r="27923" ht="15" spans="16:21">
      <c r="P27923" s="15"/>
      <c r="Q27923" s="15"/>
      <c r="R27923" s="15"/>
      <c r="S27923" s="15"/>
      <c r="T27923" s="15"/>
      <c r="U27923" s="15"/>
    </row>
    <row r="27924" ht="15" spans="16:21">
      <c r="P27924" s="15"/>
      <c r="Q27924" s="15"/>
      <c r="R27924" s="15"/>
      <c r="S27924" s="15"/>
      <c r="T27924" s="15"/>
      <c r="U27924" s="15"/>
    </row>
    <row r="27925" ht="15" spans="16:21">
      <c r="P27925" s="15"/>
      <c r="Q27925" s="15"/>
      <c r="R27925" s="15"/>
      <c r="S27925" s="15"/>
      <c r="T27925" s="15"/>
      <c r="U27925" s="15"/>
    </row>
    <row r="27926" ht="15" spans="16:21">
      <c r="P27926" s="15"/>
      <c r="Q27926" s="15"/>
      <c r="R27926" s="15"/>
      <c r="S27926" s="15"/>
      <c r="T27926" s="15"/>
      <c r="U27926" s="15"/>
    </row>
    <row r="27927" ht="15" spans="16:21">
      <c r="P27927" s="15"/>
      <c r="Q27927" s="15"/>
      <c r="R27927" s="15"/>
      <c r="S27927" s="15"/>
      <c r="T27927" s="15"/>
      <c r="U27927" s="15"/>
    </row>
    <row r="27928" ht="15" spans="16:21">
      <c r="P27928" s="15"/>
      <c r="Q27928" s="15"/>
      <c r="R27928" s="15"/>
      <c r="S27928" s="15"/>
      <c r="T27928" s="15"/>
      <c r="U27928" s="15"/>
    </row>
    <row r="27929" ht="15" spans="16:21">
      <c r="P27929" s="15"/>
      <c r="Q27929" s="15"/>
      <c r="R27929" s="15"/>
      <c r="S27929" s="15"/>
      <c r="T27929" s="15"/>
      <c r="U27929" s="15"/>
    </row>
    <row r="27930" ht="15" spans="16:21">
      <c r="P27930" s="15"/>
      <c r="Q27930" s="15"/>
      <c r="R27930" s="15"/>
      <c r="S27930" s="15"/>
      <c r="T27930" s="15"/>
      <c r="U27930" s="15"/>
    </row>
    <row r="27931" ht="15" spans="16:21">
      <c r="P27931" s="15"/>
      <c r="Q27931" s="15"/>
      <c r="R27931" s="15"/>
      <c r="S27931" s="15"/>
      <c r="T27931" s="15"/>
      <c r="U27931" s="15"/>
    </row>
    <row r="27932" ht="15" spans="16:21">
      <c r="P27932" s="15"/>
      <c r="Q27932" s="15"/>
      <c r="R27932" s="15"/>
      <c r="S27932" s="15"/>
      <c r="T27932" s="15"/>
      <c r="U27932" s="15"/>
    </row>
    <row r="27933" ht="15" spans="16:21">
      <c r="P27933" s="15"/>
      <c r="Q27933" s="15"/>
      <c r="R27933" s="15"/>
      <c r="S27933" s="15"/>
      <c r="T27933" s="15"/>
      <c r="U27933" s="15"/>
    </row>
    <row r="27934" ht="15" spans="16:21">
      <c r="P27934" s="15"/>
      <c r="Q27934" s="15"/>
      <c r="R27934" s="15"/>
      <c r="S27934" s="15"/>
      <c r="T27934" s="15"/>
      <c r="U27934" s="15"/>
    </row>
    <row r="27935" ht="15" spans="16:21">
      <c r="P27935" s="15"/>
      <c r="Q27935" s="15"/>
      <c r="R27935" s="15"/>
      <c r="S27935" s="15"/>
      <c r="T27935" s="15"/>
      <c r="U27935" s="15"/>
    </row>
    <row r="27936" ht="15" spans="16:21">
      <c r="P27936" s="15"/>
      <c r="Q27936" s="15"/>
      <c r="R27936" s="15"/>
      <c r="S27936" s="15"/>
      <c r="T27936" s="15"/>
      <c r="U27936" s="15"/>
    </row>
    <row r="27937" ht="15" spans="16:21">
      <c r="P27937" s="15"/>
      <c r="Q27937" s="15"/>
      <c r="R27937" s="15"/>
      <c r="S27937" s="15"/>
      <c r="T27937" s="15"/>
      <c r="U27937" s="15"/>
    </row>
    <row r="27938" ht="15" spans="16:21">
      <c r="P27938" s="15"/>
      <c r="Q27938" s="15"/>
      <c r="R27938" s="15"/>
      <c r="S27938" s="15"/>
      <c r="T27938" s="15"/>
      <c r="U27938" s="15"/>
    </row>
    <row r="27939" ht="15" spans="16:21">
      <c r="P27939" s="15"/>
      <c r="Q27939" s="15"/>
      <c r="R27939" s="15"/>
      <c r="S27939" s="15"/>
      <c r="T27939" s="15"/>
      <c r="U27939" s="15"/>
    </row>
    <row r="27940" ht="15" spans="16:21">
      <c r="P27940" s="15"/>
      <c r="Q27940" s="15"/>
      <c r="R27940" s="15"/>
      <c r="S27940" s="15"/>
      <c r="T27940" s="15"/>
      <c r="U27940" s="15"/>
    </row>
    <row r="27941" ht="15" spans="16:21">
      <c r="P27941" s="15"/>
      <c r="Q27941" s="15"/>
      <c r="R27941" s="15"/>
      <c r="S27941" s="15"/>
      <c r="T27941" s="15"/>
      <c r="U27941" s="15"/>
    </row>
    <row r="27942" ht="15" spans="16:21">
      <c r="P27942" s="15"/>
      <c r="Q27942" s="15"/>
      <c r="R27942" s="15"/>
      <c r="S27942" s="15"/>
      <c r="T27942" s="15"/>
      <c r="U27942" s="15"/>
    </row>
    <row r="27943" ht="15" spans="16:21">
      <c r="P27943" s="15"/>
      <c r="Q27943" s="15"/>
      <c r="R27943" s="15"/>
      <c r="S27943" s="15"/>
      <c r="T27943" s="15"/>
      <c r="U27943" s="15"/>
    </row>
    <row r="27944" ht="15" spans="16:21">
      <c r="P27944" s="15"/>
      <c r="Q27944" s="15"/>
      <c r="R27944" s="15"/>
      <c r="S27944" s="15"/>
      <c r="T27944" s="15"/>
      <c r="U27944" s="15"/>
    </row>
    <row r="27945" ht="15" spans="16:21">
      <c r="P27945" s="15"/>
      <c r="Q27945" s="15"/>
      <c r="R27945" s="15"/>
      <c r="S27945" s="15"/>
      <c r="T27945" s="15"/>
      <c r="U27945" s="15"/>
    </row>
    <row r="27946" ht="15" spans="16:21">
      <c r="P27946" s="15"/>
      <c r="Q27946" s="15"/>
      <c r="R27946" s="15"/>
      <c r="S27946" s="15"/>
      <c r="T27946" s="15"/>
      <c r="U27946" s="15"/>
    </row>
    <row r="27947" ht="15" spans="16:21">
      <c r="P27947" s="15"/>
      <c r="Q27947" s="15"/>
      <c r="R27947" s="15"/>
      <c r="S27947" s="15"/>
      <c r="T27947" s="15"/>
      <c r="U27947" s="15"/>
    </row>
    <row r="27948" ht="15" spans="16:21">
      <c r="P27948" s="15"/>
      <c r="Q27948" s="15"/>
      <c r="R27948" s="15"/>
      <c r="S27948" s="15"/>
      <c r="T27948" s="15"/>
      <c r="U27948" s="15"/>
    </row>
    <row r="27949" ht="15" spans="16:21">
      <c r="P27949" s="15"/>
      <c r="Q27949" s="15"/>
      <c r="R27949" s="15"/>
      <c r="S27949" s="15"/>
      <c r="T27949" s="15"/>
      <c r="U27949" s="15"/>
    </row>
    <row r="27950" ht="15" spans="16:21">
      <c r="P27950" s="15"/>
      <c r="Q27950" s="15"/>
      <c r="R27950" s="15"/>
      <c r="S27950" s="15"/>
      <c r="T27950" s="15"/>
      <c r="U27950" s="15"/>
    </row>
    <row r="27951" ht="15" spans="16:21">
      <c r="P27951" s="15"/>
      <c r="Q27951" s="15"/>
      <c r="R27951" s="15"/>
      <c r="S27951" s="15"/>
      <c r="T27951" s="15"/>
      <c r="U27951" s="15"/>
    </row>
    <row r="27952" ht="15" spans="16:21">
      <c r="P27952" s="15"/>
      <c r="Q27952" s="15"/>
      <c r="R27952" s="15"/>
      <c r="S27952" s="15"/>
      <c r="T27952" s="15"/>
      <c r="U27952" s="15"/>
    </row>
    <row r="27953" ht="15" spans="16:21">
      <c r="P27953" s="15"/>
      <c r="Q27953" s="15"/>
      <c r="R27953" s="15"/>
      <c r="S27953" s="15"/>
      <c r="T27953" s="15"/>
      <c r="U27953" s="15"/>
    </row>
    <row r="27954" ht="15" spans="16:21">
      <c r="P27954" s="15"/>
      <c r="Q27954" s="15"/>
      <c r="R27954" s="15"/>
      <c r="S27954" s="15"/>
      <c r="T27954" s="15"/>
      <c r="U27954" s="15"/>
    </row>
    <row r="27955" ht="15" spans="16:21">
      <c r="P27955" s="15"/>
      <c r="Q27955" s="15"/>
      <c r="R27955" s="15"/>
      <c r="S27955" s="15"/>
      <c r="T27955" s="15"/>
      <c r="U27955" s="15"/>
    </row>
    <row r="27956" ht="15" spans="16:21">
      <c r="P27956" s="15"/>
      <c r="Q27956" s="15"/>
      <c r="R27956" s="15"/>
      <c r="S27956" s="15"/>
      <c r="T27956" s="15"/>
      <c r="U27956" s="15"/>
    </row>
    <row r="27957" ht="15" spans="16:21">
      <c r="P27957" s="15"/>
      <c r="Q27957" s="15"/>
      <c r="R27957" s="15"/>
      <c r="S27957" s="15"/>
      <c r="T27957" s="15"/>
      <c r="U27957" s="15"/>
    </row>
    <row r="27958" ht="15" spans="16:21">
      <c r="P27958" s="15"/>
      <c r="Q27958" s="15"/>
      <c r="R27958" s="15"/>
      <c r="S27958" s="15"/>
      <c r="T27958" s="15"/>
      <c r="U27958" s="15"/>
    </row>
    <row r="27959" ht="15" spans="16:21">
      <c r="P27959" s="15"/>
      <c r="Q27959" s="15"/>
      <c r="R27959" s="15"/>
      <c r="S27959" s="15"/>
      <c r="T27959" s="15"/>
      <c r="U27959" s="15"/>
    </row>
    <row r="27960" ht="15" spans="16:21">
      <c r="P27960" s="15"/>
      <c r="Q27960" s="15"/>
      <c r="R27960" s="15"/>
      <c r="S27960" s="15"/>
      <c r="T27960" s="15"/>
      <c r="U27960" s="15"/>
    </row>
    <row r="27961" ht="15" spans="16:21">
      <c r="P27961" s="15"/>
      <c r="Q27961" s="15"/>
      <c r="R27961" s="15"/>
      <c r="S27961" s="15"/>
      <c r="T27961" s="15"/>
      <c r="U27961" s="15"/>
    </row>
    <row r="27962" ht="15" spans="16:21">
      <c r="P27962" s="15"/>
      <c r="Q27962" s="15"/>
      <c r="R27962" s="15"/>
      <c r="S27962" s="15"/>
      <c r="T27962" s="15"/>
      <c r="U27962" s="15"/>
    </row>
    <row r="27963" ht="15" spans="16:21">
      <c r="P27963" s="15"/>
      <c r="Q27963" s="15"/>
      <c r="R27963" s="15"/>
      <c r="S27963" s="15"/>
      <c r="T27963" s="15"/>
      <c r="U27963" s="15"/>
    </row>
    <row r="27964" ht="15" spans="16:21">
      <c r="P27964" s="15"/>
      <c r="Q27964" s="15"/>
      <c r="R27964" s="15"/>
      <c r="S27964" s="15"/>
      <c r="T27964" s="15"/>
      <c r="U27964" s="15"/>
    </row>
    <row r="27965" ht="15" spans="16:21">
      <c r="P27965" s="15"/>
      <c r="Q27965" s="15"/>
      <c r="R27965" s="15"/>
      <c r="S27965" s="15"/>
      <c r="T27965" s="15"/>
      <c r="U27965" s="15"/>
    </row>
    <row r="27966" ht="15" spans="16:21">
      <c r="P27966" s="15"/>
      <c r="Q27966" s="15"/>
      <c r="R27966" s="15"/>
      <c r="S27966" s="15"/>
      <c r="T27966" s="15"/>
      <c r="U27966" s="15"/>
    </row>
    <row r="27967" ht="15" spans="16:21">
      <c r="P27967" s="15"/>
      <c r="Q27967" s="15"/>
      <c r="R27967" s="15"/>
      <c r="S27967" s="15"/>
      <c r="T27967" s="15"/>
      <c r="U27967" s="15"/>
    </row>
    <row r="27968" ht="15" spans="16:21">
      <c r="P27968" s="15"/>
      <c r="Q27968" s="15"/>
      <c r="R27968" s="15"/>
      <c r="S27968" s="15"/>
      <c r="T27968" s="15"/>
      <c r="U27968" s="15"/>
    </row>
    <row r="27969" ht="15" spans="16:21">
      <c r="P27969" s="15"/>
      <c r="Q27969" s="15"/>
      <c r="R27969" s="15"/>
      <c r="S27969" s="15"/>
      <c r="T27969" s="15"/>
      <c r="U27969" s="15"/>
    </row>
    <row r="27970" ht="15" spans="16:21">
      <c r="P27970" s="15"/>
      <c r="Q27970" s="15"/>
      <c r="R27970" s="15"/>
      <c r="S27970" s="15"/>
      <c r="T27970" s="15"/>
      <c r="U27970" s="15"/>
    </row>
    <row r="27971" ht="15" spans="16:21">
      <c r="P27971" s="15"/>
      <c r="Q27971" s="15"/>
      <c r="R27971" s="15"/>
      <c r="S27971" s="15"/>
      <c r="T27971" s="15"/>
      <c r="U27971" s="15"/>
    </row>
    <row r="27972" ht="15" spans="16:21">
      <c r="P27972" s="15"/>
      <c r="Q27972" s="15"/>
      <c r="R27972" s="15"/>
      <c r="S27972" s="15"/>
      <c r="T27972" s="15"/>
      <c r="U27972" s="15"/>
    </row>
    <row r="27973" ht="15" spans="16:21">
      <c r="P27973" s="15"/>
      <c r="Q27973" s="15"/>
      <c r="R27973" s="15"/>
      <c r="S27973" s="15"/>
      <c r="T27973" s="15"/>
      <c r="U27973" s="15"/>
    </row>
    <row r="27974" ht="15" spans="16:21">
      <c r="P27974" s="15"/>
      <c r="Q27974" s="15"/>
      <c r="R27974" s="15"/>
      <c r="S27974" s="15"/>
      <c r="T27974" s="15"/>
      <c r="U27974" s="15"/>
    </row>
    <row r="27975" ht="15" spans="16:21">
      <c r="P27975" s="15"/>
      <c r="Q27975" s="15"/>
      <c r="R27975" s="15"/>
      <c r="S27975" s="15"/>
      <c r="T27975" s="15"/>
      <c r="U27975" s="15"/>
    </row>
    <row r="27976" ht="15" spans="16:21">
      <c r="P27976" s="15"/>
      <c r="Q27976" s="15"/>
      <c r="R27976" s="15"/>
      <c r="S27976" s="15"/>
      <c r="T27976" s="15"/>
      <c r="U27976" s="15"/>
    </row>
    <row r="27977" ht="15" spans="16:21">
      <c r="P27977" s="15"/>
      <c r="Q27977" s="15"/>
      <c r="R27977" s="15"/>
      <c r="S27977" s="15"/>
      <c r="T27977" s="15"/>
      <c r="U27977" s="15"/>
    </row>
    <row r="27978" ht="15" spans="16:21">
      <c r="P27978" s="15"/>
      <c r="Q27978" s="15"/>
      <c r="R27978" s="15"/>
      <c r="S27978" s="15"/>
      <c r="T27978" s="15"/>
      <c r="U27978" s="15"/>
    </row>
    <row r="27979" ht="15" spans="16:21">
      <c r="P27979" s="15"/>
      <c r="Q27979" s="15"/>
      <c r="R27979" s="15"/>
      <c r="S27979" s="15"/>
      <c r="T27979" s="15"/>
      <c r="U27979" s="15"/>
    </row>
    <row r="27980" ht="15" spans="16:21">
      <c r="P27980" s="15"/>
      <c r="Q27980" s="15"/>
      <c r="R27980" s="15"/>
      <c r="S27980" s="15"/>
      <c r="T27980" s="15"/>
      <c r="U27980" s="15"/>
    </row>
    <row r="27981" ht="15" spans="16:21">
      <c r="P27981" s="15"/>
      <c r="Q27981" s="15"/>
      <c r="R27981" s="15"/>
      <c r="S27981" s="15"/>
      <c r="T27981" s="15"/>
      <c r="U27981" s="15"/>
    </row>
    <row r="27982" ht="15" spans="16:21">
      <c r="P27982" s="15"/>
      <c r="Q27982" s="15"/>
      <c r="R27982" s="15"/>
      <c r="S27982" s="15"/>
      <c r="T27982" s="15"/>
      <c r="U27982" s="15"/>
    </row>
    <row r="27983" ht="15" spans="16:21">
      <c r="P27983" s="15"/>
      <c r="Q27983" s="15"/>
      <c r="R27983" s="15"/>
      <c r="S27983" s="15"/>
      <c r="T27983" s="15"/>
      <c r="U27983" s="15"/>
    </row>
    <row r="27984" ht="15" spans="16:21">
      <c r="P27984" s="15"/>
      <c r="Q27984" s="15"/>
      <c r="R27984" s="15"/>
      <c r="S27984" s="15"/>
      <c r="T27984" s="15"/>
      <c r="U27984" s="15"/>
    </row>
    <row r="27985" ht="15" spans="16:21">
      <c r="P27985" s="15"/>
      <c r="Q27985" s="15"/>
      <c r="R27985" s="15"/>
      <c r="S27985" s="15"/>
      <c r="T27985" s="15"/>
      <c r="U27985" s="15"/>
    </row>
    <row r="27986" ht="15" spans="16:21">
      <c r="P27986" s="15"/>
      <c r="Q27986" s="15"/>
      <c r="R27986" s="15"/>
      <c r="S27986" s="15"/>
      <c r="T27986" s="15"/>
      <c r="U27986" s="15"/>
    </row>
    <row r="27987" ht="15" spans="16:21">
      <c r="P27987" s="15"/>
      <c r="Q27987" s="15"/>
      <c r="R27987" s="15"/>
      <c r="S27987" s="15"/>
      <c r="T27987" s="15"/>
      <c r="U27987" s="15"/>
    </row>
    <row r="27988" ht="15" spans="16:21">
      <c r="P27988" s="15"/>
      <c r="Q27988" s="15"/>
      <c r="R27988" s="15"/>
      <c r="S27988" s="15"/>
      <c r="T27988" s="15"/>
      <c r="U27988" s="15"/>
    </row>
    <row r="27989" ht="15" spans="16:21">
      <c r="P27989" s="15"/>
      <c r="Q27989" s="15"/>
      <c r="R27989" s="15"/>
      <c r="S27989" s="15"/>
      <c r="T27989" s="15"/>
      <c r="U27989" s="15"/>
    </row>
    <row r="27990" ht="15" spans="16:21">
      <c r="P27990" s="15"/>
      <c r="Q27990" s="15"/>
      <c r="R27990" s="15"/>
      <c r="S27990" s="15"/>
      <c r="T27990" s="15"/>
      <c r="U27990" s="15"/>
    </row>
    <row r="27991" ht="15" spans="16:21">
      <c r="P27991" s="15"/>
      <c r="Q27991" s="15"/>
      <c r="R27991" s="15"/>
      <c r="S27991" s="15"/>
      <c r="T27991" s="15"/>
      <c r="U27991" s="15"/>
    </row>
    <row r="27992" ht="15" spans="16:21">
      <c r="P27992" s="15"/>
      <c r="Q27992" s="15"/>
      <c r="R27992" s="15"/>
      <c r="S27992" s="15"/>
      <c r="T27992" s="15"/>
      <c r="U27992" s="15"/>
    </row>
    <row r="27993" ht="15" spans="16:21">
      <c r="P27993" s="15"/>
      <c r="Q27993" s="15"/>
      <c r="R27993" s="15"/>
      <c r="S27993" s="15"/>
      <c r="T27993" s="15"/>
      <c r="U27993" s="15"/>
    </row>
    <row r="27994" ht="15" spans="16:21">
      <c r="P27994" s="15"/>
      <c r="Q27994" s="15"/>
      <c r="R27994" s="15"/>
      <c r="S27994" s="15"/>
      <c r="T27994" s="15"/>
      <c r="U27994" s="15"/>
    </row>
    <row r="27995" ht="15" spans="16:21">
      <c r="P27995" s="15"/>
      <c r="Q27995" s="15"/>
      <c r="R27995" s="15"/>
      <c r="S27995" s="15"/>
      <c r="T27995" s="15"/>
      <c r="U27995" s="15"/>
    </row>
    <row r="27996" ht="15" spans="16:21">
      <c r="P27996" s="15"/>
      <c r="Q27996" s="15"/>
      <c r="R27996" s="15"/>
      <c r="S27996" s="15"/>
      <c r="T27996" s="15"/>
      <c r="U27996" s="15"/>
    </row>
    <row r="27997" ht="15" spans="16:21">
      <c r="P27997" s="15"/>
      <c r="Q27997" s="15"/>
      <c r="R27997" s="15"/>
      <c r="S27997" s="15"/>
      <c r="T27997" s="15"/>
      <c r="U27997" s="15"/>
    </row>
    <row r="27998" ht="15" spans="16:21">
      <c r="P27998" s="15"/>
      <c r="Q27998" s="15"/>
      <c r="R27998" s="15"/>
      <c r="S27998" s="15"/>
      <c r="T27998" s="15"/>
      <c r="U27998" s="15"/>
    </row>
    <row r="27999" ht="15" spans="16:21">
      <c r="P27999" s="15"/>
      <c r="Q27999" s="15"/>
      <c r="R27999" s="15"/>
      <c r="S27999" s="15"/>
      <c r="T27999" s="15"/>
      <c r="U27999" s="15"/>
    </row>
    <row r="28000" ht="15" spans="16:21">
      <c r="P28000" s="15"/>
      <c r="Q28000" s="15"/>
      <c r="R28000" s="15"/>
      <c r="S28000" s="15"/>
      <c r="T28000" s="15"/>
      <c r="U28000" s="15"/>
    </row>
    <row r="28001" ht="15" spans="16:21">
      <c r="P28001" s="15"/>
      <c r="Q28001" s="15"/>
      <c r="R28001" s="15"/>
      <c r="S28001" s="15"/>
      <c r="T28001" s="15"/>
      <c r="U28001" s="15"/>
    </row>
    <row r="28002" ht="15" spans="16:21">
      <c r="P28002" s="15"/>
      <c r="Q28002" s="15"/>
      <c r="R28002" s="15"/>
      <c r="S28002" s="15"/>
      <c r="T28002" s="15"/>
      <c r="U28002" s="15"/>
    </row>
    <row r="28003" ht="15" spans="16:21">
      <c r="P28003" s="15"/>
      <c r="Q28003" s="15"/>
      <c r="R28003" s="15"/>
      <c r="S28003" s="15"/>
      <c r="T28003" s="15"/>
      <c r="U28003" s="15"/>
    </row>
    <row r="28004" ht="15" spans="16:21">
      <c r="P28004" s="15"/>
      <c r="Q28004" s="15"/>
      <c r="R28004" s="15"/>
      <c r="S28004" s="15"/>
      <c r="T28004" s="15"/>
      <c r="U28004" s="15"/>
    </row>
    <row r="28005" ht="15" spans="16:21">
      <c r="P28005" s="15"/>
      <c r="Q28005" s="15"/>
      <c r="R28005" s="15"/>
      <c r="S28005" s="15"/>
      <c r="T28005" s="15"/>
      <c r="U28005" s="15"/>
    </row>
    <row r="28006" ht="15" spans="16:21">
      <c r="P28006" s="15"/>
      <c r="Q28006" s="15"/>
      <c r="R28006" s="15"/>
      <c r="S28006" s="15"/>
      <c r="T28006" s="15"/>
      <c r="U28006" s="15"/>
    </row>
    <row r="28007" ht="15" spans="16:21">
      <c r="P28007" s="15"/>
      <c r="Q28007" s="15"/>
      <c r="R28007" s="15"/>
      <c r="S28007" s="15"/>
      <c r="T28007" s="15"/>
      <c r="U28007" s="15"/>
    </row>
    <row r="28008" ht="15" spans="16:21">
      <c r="P28008" s="15"/>
      <c r="Q28008" s="15"/>
      <c r="R28008" s="15"/>
      <c r="S28008" s="15"/>
      <c r="T28008" s="15"/>
      <c r="U28008" s="15"/>
    </row>
    <row r="28009" ht="15" spans="16:21">
      <c r="P28009" s="15"/>
      <c r="Q28009" s="15"/>
      <c r="R28009" s="15"/>
      <c r="S28009" s="15"/>
      <c r="T28009" s="15"/>
      <c r="U28009" s="15"/>
    </row>
    <row r="28010" ht="15" spans="16:21">
      <c r="P28010" s="15"/>
      <c r="Q28010" s="15"/>
      <c r="R28010" s="15"/>
      <c r="S28010" s="15"/>
      <c r="T28010" s="15"/>
      <c r="U28010" s="15"/>
    </row>
    <row r="28011" ht="15" spans="16:21">
      <c r="P28011" s="15"/>
      <c r="Q28011" s="15"/>
      <c r="R28011" s="15"/>
      <c r="S28011" s="15"/>
      <c r="T28011" s="15"/>
      <c r="U28011" s="15"/>
    </row>
    <row r="28012" ht="15" spans="16:21">
      <c r="P28012" s="15"/>
      <c r="Q28012" s="15"/>
      <c r="R28012" s="15"/>
      <c r="S28012" s="15"/>
      <c r="T28012" s="15"/>
      <c r="U28012" s="15"/>
    </row>
    <row r="28013" ht="15" spans="16:21">
      <c r="P28013" s="15"/>
      <c r="Q28013" s="15"/>
      <c r="R28013" s="15"/>
      <c r="S28013" s="15"/>
      <c r="T28013" s="15"/>
      <c r="U28013" s="15"/>
    </row>
    <row r="28014" ht="15" spans="16:21">
      <c r="P28014" s="15"/>
      <c r="Q28014" s="15"/>
      <c r="R28014" s="15"/>
      <c r="S28014" s="15"/>
      <c r="T28014" s="15"/>
      <c r="U28014" s="15"/>
    </row>
    <row r="28015" ht="15" spans="16:21">
      <c r="P28015" s="15"/>
      <c r="Q28015" s="15"/>
      <c r="R28015" s="15"/>
      <c r="S28015" s="15"/>
      <c r="T28015" s="15"/>
      <c r="U28015" s="15"/>
    </row>
    <row r="28016" ht="15" spans="16:21">
      <c r="P28016" s="15"/>
      <c r="Q28016" s="15"/>
      <c r="R28016" s="15"/>
      <c r="S28016" s="15"/>
      <c r="T28016" s="15"/>
      <c r="U28016" s="15"/>
    </row>
    <row r="28017" ht="15" spans="16:21">
      <c r="P28017" s="15"/>
      <c r="Q28017" s="15"/>
      <c r="R28017" s="15"/>
      <c r="S28017" s="15"/>
      <c r="T28017" s="15"/>
      <c r="U28017" s="15"/>
    </row>
    <row r="28018" ht="15" spans="16:21">
      <c r="P28018" s="15"/>
      <c r="Q28018" s="15"/>
      <c r="R28018" s="15"/>
      <c r="S28018" s="15"/>
      <c r="T28018" s="15"/>
      <c r="U28018" s="15"/>
    </row>
    <row r="28019" ht="15" spans="16:21">
      <c r="P28019" s="15"/>
      <c r="Q28019" s="15"/>
      <c r="R28019" s="15"/>
      <c r="S28019" s="15"/>
      <c r="T28019" s="15"/>
      <c r="U28019" s="15"/>
    </row>
    <row r="28020" ht="15" spans="16:21">
      <c r="P28020" s="15"/>
      <c r="Q28020" s="15"/>
      <c r="R28020" s="15"/>
      <c r="S28020" s="15"/>
      <c r="T28020" s="15"/>
      <c r="U28020" s="15"/>
    </row>
    <row r="28021" ht="15" spans="16:21">
      <c r="P28021" s="15"/>
      <c r="Q28021" s="15"/>
      <c r="R28021" s="15"/>
      <c r="S28021" s="15"/>
      <c r="T28021" s="15"/>
      <c r="U28021" s="15"/>
    </row>
    <row r="28022" ht="15" spans="16:21">
      <c r="P28022" s="15"/>
      <c r="Q28022" s="15"/>
      <c r="R28022" s="15"/>
      <c r="S28022" s="15"/>
      <c r="T28022" s="15"/>
      <c r="U28022" s="15"/>
    </row>
    <row r="28023" ht="15" spans="16:21">
      <c r="P28023" s="15"/>
      <c r="Q28023" s="15"/>
      <c r="R28023" s="15"/>
      <c r="S28023" s="15"/>
      <c r="T28023" s="15"/>
      <c r="U28023" s="15"/>
    </row>
    <row r="28024" ht="15" spans="16:21">
      <c r="P28024" s="15"/>
      <c r="Q28024" s="15"/>
      <c r="R28024" s="15"/>
      <c r="S28024" s="15"/>
      <c r="T28024" s="15"/>
      <c r="U28024" s="15"/>
    </row>
    <row r="28025" ht="15" spans="16:21">
      <c r="P28025" s="15"/>
      <c r="Q28025" s="15"/>
      <c r="R28025" s="15"/>
      <c r="S28025" s="15"/>
      <c r="T28025" s="15"/>
      <c r="U28025" s="15"/>
    </row>
    <row r="28026" ht="15" spans="16:21">
      <c r="P28026" s="15"/>
      <c r="Q28026" s="15"/>
      <c r="R28026" s="15"/>
      <c r="S28026" s="15"/>
      <c r="T28026" s="15"/>
      <c r="U28026" s="15"/>
    </row>
    <row r="28027" ht="15" spans="16:21">
      <c r="P28027" s="15"/>
      <c r="Q28027" s="15"/>
      <c r="R28027" s="15"/>
      <c r="S28027" s="15"/>
      <c r="T28027" s="15"/>
      <c r="U28027" s="15"/>
    </row>
    <row r="28028" ht="15" spans="16:21">
      <c r="P28028" s="15"/>
      <c r="Q28028" s="15"/>
      <c r="R28028" s="15"/>
      <c r="S28028" s="15"/>
      <c r="T28028" s="15"/>
      <c r="U28028" s="15"/>
    </row>
    <row r="28029" ht="15" spans="16:21">
      <c r="P28029" s="15"/>
      <c r="Q28029" s="15"/>
      <c r="R28029" s="15"/>
      <c r="S28029" s="15"/>
      <c r="T28029" s="15"/>
      <c r="U28029" s="15"/>
    </row>
    <row r="28030" ht="15" spans="16:21">
      <c r="P28030" s="15"/>
      <c r="Q28030" s="15"/>
      <c r="R28030" s="15"/>
      <c r="S28030" s="15"/>
      <c r="T28030" s="15"/>
      <c r="U28030" s="15"/>
    </row>
    <row r="28031" ht="15" spans="16:21">
      <c r="P28031" s="15"/>
      <c r="Q28031" s="15"/>
      <c r="R28031" s="15"/>
      <c r="S28031" s="15"/>
      <c r="T28031" s="15"/>
      <c r="U28031" s="15"/>
    </row>
    <row r="28032" ht="15" spans="16:21">
      <c r="P28032" s="15"/>
      <c r="Q28032" s="15"/>
      <c r="R28032" s="15"/>
      <c r="S28032" s="15"/>
      <c r="T28032" s="15"/>
      <c r="U28032" s="15"/>
    </row>
    <row r="28033" ht="15" spans="16:21">
      <c r="P28033" s="15"/>
      <c r="Q28033" s="15"/>
      <c r="R28033" s="15"/>
      <c r="S28033" s="15"/>
      <c r="T28033" s="15"/>
      <c r="U28033" s="15"/>
    </row>
    <row r="28034" ht="15" spans="16:21">
      <c r="P28034" s="15"/>
      <c r="Q28034" s="15"/>
      <c r="R28034" s="15"/>
      <c r="S28034" s="15"/>
      <c r="T28034" s="15"/>
      <c r="U28034" s="15"/>
    </row>
    <row r="28035" ht="15" spans="16:21">
      <c r="P28035" s="15"/>
      <c r="Q28035" s="15"/>
      <c r="R28035" s="15"/>
      <c r="S28035" s="15"/>
      <c r="T28035" s="15"/>
      <c r="U28035" s="15"/>
    </row>
    <row r="28036" ht="15" spans="16:21">
      <c r="P28036" s="15"/>
      <c r="Q28036" s="15"/>
      <c r="R28036" s="15"/>
      <c r="S28036" s="15"/>
      <c r="T28036" s="15"/>
      <c r="U28036" s="15"/>
    </row>
    <row r="28037" ht="15" spans="16:21">
      <c r="P28037" s="15"/>
      <c r="Q28037" s="15"/>
      <c r="R28037" s="15"/>
      <c r="S28037" s="15"/>
      <c r="T28037" s="15"/>
      <c r="U28037" s="15"/>
    </row>
    <row r="28038" ht="15" spans="16:21">
      <c r="P28038" s="15"/>
      <c r="Q28038" s="15"/>
      <c r="R28038" s="15"/>
      <c r="S28038" s="15"/>
      <c r="T28038" s="15"/>
      <c r="U28038" s="15"/>
    </row>
    <row r="28039" ht="15" spans="16:21">
      <c r="P28039" s="15"/>
      <c r="Q28039" s="15"/>
      <c r="R28039" s="15"/>
      <c r="S28039" s="15"/>
      <c r="T28039" s="15"/>
      <c r="U28039" s="15"/>
    </row>
    <row r="28040" ht="15" spans="16:21">
      <c r="P28040" s="15"/>
      <c r="Q28040" s="15"/>
      <c r="R28040" s="15"/>
      <c r="S28040" s="15"/>
      <c r="T28040" s="15"/>
      <c r="U28040" s="15"/>
    </row>
    <row r="28041" ht="15" spans="16:21">
      <c r="P28041" s="15"/>
      <c r="Q28041" s="15"/>
      <c r="R28041" s="15"/>
      <c r="S28041" s="15"/>
      <c r="T28041" s="15"/>
      <c r="U28041" s="15"/>
    </row>
    <row r="28042" ht="15" spans="16:21">
      <c r="P28042" s="15"/>
      <c r="Q28042" s="15"/>
      <c r="R28042" s="15"/>
      <c r="S28042" s="15"/>
      <c r="T28042" s="15"/>
      <c r="U28042" s="15"/>
    </row>
    <row r="28043" ht="15" spans="16:21">
      <c r="P28043" s="15"/>
      <c r="Q28043" s="15"/>
      <c r="R28043" s="15"/>
      <c r="S28043" s="15"/>
      <c r="T28043" s="15"/>
      <c r="U28043" s="15"/>
    </row>
    <row r="28044" ht="15" spans="16:21">
      <c r="P28044" s="15"/>
      <c r="Q28044" s="15"/>
      <c r="R28044" s="15"/>
      <c r="S28044" s="15"/>
      <c r="T28044" s="15"/>
      <c r="U28044" s="15"/>
    </row>
    <row r="28045" ht="15" spans="16:21">
      <c r="P28045" s="15"/>
      <c r="Q28045" s="15"/>
      <c r="R28045" s="15"/>
      <c r="S28045" s="15"/>
      <c r="T28045" s="15"/>
      <c r="U28045" s="15"/>
    </row>
    <row r="28046" ht="15" spans="16:21">
      <c r="P28046" s="15"/>
      <c r="Q28046" s="15"/>
      <c r="R28046" s="15"/>
      <c r="S28046" s="15"/>
      <c r="T28046" s="15"/>
      <c r="U28046" s="15"/>
    </row>
    <row r="28047" ht="15" spans="16:21">
      <c r="P28047" s="15"/>
      <c r="Q28047" s="15"/>
      <c r="R28047" s="15"/>
      <c r="S28047" s="15"/>
      <c r="T28047" s="15"/>
      <c r="U28047" s="15"/>
    </row>
    <row r="28048" ht="15" spans="16:21">
      <c r="P28048" s="15"/>
      <c r="Q28048" s="15"/>
      <c r="R28048" s="15"/>
      <c r="S28048" s="15"/>
      <c r="T28048" s="15"/>
      <c r="U28048" s="15"/>
    </row>
    <row r="28049" ht="15" spans="16:21">
      <c r="P28049" s="15"/>
      <c r="Q28049" s="15"/>
      <c r="R28049" s="15"/>
      <c r="S28049" s="15"/>
      <c r="T28049" s="15"/>
      <c r="U28049" s="15"/>
    </row>
    <row r="28050" ht="15" spans="16:21">
      <c r="P28050" s="15"/>
      <c r="Q28050" s="15"/>
      <c r="R28050" s="15"/>
      <c r="S28050" s="15"/>
      <c r="T28050" s="15"/>
      <c r="U28050" s="15"/>
    </row>
    <row r="28051" ht="15" spans="16:21">
      <c r="P28051" s="15"/>
      <c r="Q28051" s="15"/>
      <c r="R28051" s="15"/>
      <c r="S28051" s="15"/>
      <c r="T28051" s="15"/>
      <c r="U28051" s="15"/>
    </row>
    <row r="28052" ht="15" spans="16:21">
      <c r="P28052" s="15"/>
      <c r="Q28052" s="15"/>
      <c r="R28052" s="15"/>
      <c r="S28052" s="15"/>
      <c r="T28052" s="15"/>
      <c r="U28052" s="15"/>
    </row>
    <row r="28053" ht="15" spans="16:21">
      <c r="P28053" s="15"/>
      <c r="Q28053" s="15"/>
      <c r="R28053" s="15"/>
      <c r="S28053" s="15"/>
      <c r="T28053" s="15"/>
      <c r="U28053" s="15"/>
    </row>
    <row r="28054" ht="15" spans="16:21">
      <c r="P28054" s="15"/>
      <c r="Q28054" s="15"/>
      <c r="R28054" s="15"/>
      <c r="S28054" s="15"/>
      <c r="T28054" s="15"/>
      <c r="U28054" s="15"/>
    </row>
    <row r="28055" ht="15" spans="16:21">
      <c r="P28055" s="15"/>
      <c r="Q28055" s="15"/>
      <c r="R28055" s="15"/>
      <c r="S28055" s="15"/>
      <c r="T28055" s="15"/>
      <c r="U28055" s="15"/>
    </row>
    <row r="28056" ht="15" spans="16:21">
      <c r="P28056" s="15"/>
      <c r="Q28056" s="15"/>
      <c r="R28056" s="15"/>
      <c r="S28056" s="15"/>
      <c r="T28056" s="15"/>
      <c r="U28056" s="15"/>
    </row>
    <row r="28057" ht="15" spans="16:21">
      <c r="P28057" s="15"/>
      <c r="Q28057" s="15"/>
      <c r="R28057" s="15"/>
      <c r="S28057" s="15"/>
      <c r="T28057" s="15"/>
      <c r="U28057" s="15"/>
    </row>
    <row r="28058" ht="15" spans="16:21">
      <c r="P28058" s="15"/>
      <c r="Q28058" s="15"/>
      <c r="R28058" s="15"/>
      <c r="S28058" s="15"/>
      <c r="T28058" s="15"/>
      <c r="U28058" s="15"/>
    </row>
    <row r="28059" ht="15" spans="16:21">
      <c r="P28059" s="15"/>
      <c r="Q28059" s="15"/>
      <c r="R28059" s="15"/>
      <c r="S28059" s="15"/>
      <c r="T28059" s="15"/>
      <c r="U28059" s="15"/>
    </row>
    <row r="28060" ht="15" spans="16:21">
      <c r="P28060" s="15"/>
      <c r="Q28060" s="15"/>
      <c r="R28060" s="15"/>
      <c r="S28060" s="15"/>
      <c r="T28060" s="15"/>
      <c r="U28060" s="15"/>
    </row>
    <row r="28061" ht="15" spans="16:21">
      <c r="P28061" s="15"/>
      <c r="Q28061" s="15"/>
      <c r="R28061" s="15"/>
      <c r="S28061" s="15"/>
      <c r="T28061" s="15"/>
      <c r="U28061" s="15"/>
    </row>
    <row r="28062" ht="15" spans="16:21">
      <c r="P28062" s="15"/>
      <c r="Q28062" s="15"/>
      <c r="R28062" s="15"/>
      <c r="S28062" s="15"/>
      <c r="T28062" s="15"/>
      <c r="U28062" s="15"/>
    </row>
    <row r="28063" ht="15" spans="16:21">
      <c r="P28063" s="15"/>
      <c r="Q28063" s="15"/>
      <c r="R28063" s="15"/>
      <c r="S28063" s="15"/>
      <c r="T28063" s="15"/>
      <c r="U28063" s="15"/>
    </row>
    <row r="28064" ht="15" spans="16:21">
      <c r="P28064" s="15"/>
      <c r="Q28064" s="15"/>
      <c r="R28064" s="15"/>
      <c r="S28064" s="15"/>
      <c r="T28064" s="15"/>
      <c r="U28064" s="15"/>
    </row>
    <row r="28065" ht="15" spans="16:21">
      <c r="P28065" s="15"/>
      <c r="Q28065" s="15"/>
      <c r="R28065" s="15"/>
      <c r="S28065" s="15"/>
      <c r="T28065" s="15"/>
      <c r="U28065" s="15"/>
    </row>
    <row r="28066" ht="15" spans="16:21">
      <c r="P28066" s="15"/>
      <c r="Q28066" s="15"/>
      <c r="R28066" s="15"/>
      <c r="S28066" s="15"/>
      <c r="T28066" s="15"/>
      <c r="U28066" s="15"/>
    </row>
    <row r="28067" ht="15" spans="16:21">
      <c r="P28067" s="15"/>
      <c r="Q28067" s="15"/>
      <c r="R28067" s="15"/>
      <c r="S28067" s="15"/>
      <c r="T28067" s="15"/>
      <c r="U28067" s="15"/>
    </row>
    <row r="28068" ht="15" spans="16:21">
      <c r="P28068" s="15"/>
      <c r="Q28068" s="15"/>
      <c r="R28068" s="15"/>
      <c r="S28068" s="15"/>
      <c r="T28068" s="15"/>
      <c r="U28068" s="15"/>
    </row>
    <row r="28069" ht="15" spans="16:21">
      <c r="P28069" s="15"/>
      <c r="Q28069" s="15"/>
      <c r="R28069" s="15"/>
      <c r="S28069" s="15"/>
      <c r="T28069" s="15"/>
      <c r="U28069" s="15"/>
    </row>
    <row r="28070" ht="15" spans="16:21">
      <c r="P28070" s="15"/>
      <c r="Q28070" s="15"/>
      <c r="R28070" s="15"/>
      <c r="S28070" s="15"/>
      <c r="T28070" s="15"/>
      <c r="U28070" s="15"/>
    </row>
    <row r="28071" ht="15" spans="16:21">
      <c r="P28071" s="15"/>
      <c r="Q28071" s="15"/>
      <c r="R28071" s="15"/>
      <c r="S28071" s="15"/>
      <c r="T28071" s="15"/>
      <c r="U28071" s="15"/>
    </row>
    <row r="28072" ht="15" spans="16:21">
      <c r="P28072" s="15"/>
      <c r="Q28072" s="15"/>
      <c r="R28072" s="15"/>
      <c r="S28072" s="15"/>
      <c r="T28072" s="15"/>
      <c r="U28072" s="15"/>
    </row>
    <row r="28073" ht="15" spans="16:21">
      <c r="P28073" s="15"/>
      <c r="Q28073" s="15"/>
      <c r="R28073" s="15"/>
      <c r="S28073" s="15"/>
      <c r="T28073" s="15"/>
      <c r="U28073" s="15"/>
    </row>
    <row r="28074" ht="15" spans="16:21">
      <c r="P28074" s="15"/>
      <c r="Q28074" s="15"/>
      <c r="R28074" s="15"/>
      <c r="S28074" s="15"/>
      <c r="T28074" s="15"/>
      <c r="U28074" s="15"/>
    </row>
    <row r="28075" ht="15" spans="16:21">
      <c r="P28075" s="15"/>
      <c r="Q28075" s="15"/>
      <c r="R28075" s="15"/>
      <c r="S28075" s="15"/>
      <c r="T28075" s="15"/>
      <c r="U28075" s="15"/>
    </row>
    <row r="28076" ht="15" spans="16:21">
      <c r="P28076" s="15"/>
      <c r="Q28076" s="15"/>
      <c r="R28076" s="15"/>
      <c r="S28076" s="15"/>
      <c r="T28076" s="15"/>
      <c r="U28076" s="15"/>
    </row>
    <row r="28077" ht="15" spans="16:21">
      <c r="P28077" s="15"/>
      <c r="Q28077" s="15"/>
      <c r="R28077" s="15"/>
      <c r="S28077" s="15"/>
      <c r="T28077" s="15"/>
      <c r="U28077" s="15"/>
    </row>
    <row r="28078" ht="15" spans="16:21">
      <c r="P28078" s="15"/>
      <c r="Q28078" s="15"/>
      <c r="R28078" s="15"/>
      <c r="S28078" s="15"/>
      <c r="T28078" s="15"/>
      <c r="U28078" s="15"/>
    </row>
    <row r="28079" ht="15" spans="16:21">
      <c r="P28079" s="15"/>
      <c r="Q28079" s="15"/>
      <c r="R28079" s="15"/>
      <c r="S28079" s="15"/>
      <c r="T28079" s="15"/>
      <c r="U28079" s="15"/>
    </row>
    <row r="28080" ht="15" spans="16:21">
      <c r="P28080" s="15"/>
      <c r="Q28080" s="15"/>
      <c r="R28080" s="15"/>
      <c r="S28080" s="15"/>
      <c r="T28080" s="15"/>
      <c r="U28080" s="15"/>
    </row>
    <row r="28081" ht="15" spans="16:21">
      <c r="P28081" s="15"/>
      <c r="Q28081" s="15"/>
      <c r="R28081" s="15"/>
      <c r="S28081" s="15"/>
      <c r="T28081" s="15"/>
      <c r="U28081" s="15"/>
    </row>
    <row r="28082" ht="15" spans="16:21">
      <c r="P28082" s="15"/>
      <c r="Q28082" s="15"/>
      <c r="R28082" s="15"/>
      <c r="S28082" s="15"/>
      <c r="T28082" s="15"/>
      <c r="U28082" s="15"/>
    </row>
    <row r="28083" ht="15" spans="16:21">
      <c r="P28083" s="15"/>
      <c r="Q28083" s="15"/>
      <c r="R28083" s="15"/>
      <c r="S28083" s="15"/>
      <c r="T28083" s="15"/>
      <c r="U28083" s="15"/>
    </row>
    <row r="28084" ht="15" spans="16:21">
      <c r="P28084" s="15"/>
      <c r="Q28084" s="15"/>
      <c r="R28084" s="15"/>
      <c r="S28084" s="15"/>
      <c r="T28084" s="15"/>
      <c r="U28084" s="15"/>
    </row>
    <row r="28085" ht="15" spans="16:21">
      <c r="P28085" s="15"/>
      <c r="Q28085" s="15"/>
      <c r="R28085" s="15"/>
      <c r="S28085" s="15"/>
      <c r="T28085" s="15"/>
      <c r="U28085" s="15"/>
    </row>
    <row r="28086" ht="15" spans="16:21">
      <c r="P28086" s="15"/>
      <c r="Q28086" s="15"/>
      <c r="R28086" s="15"/>
      <c r="S28086" s="15"/>
      <c r="T28086" s="15"/>
      <c r="U28086" s="15"/>
    </row>
    <row r="28087" ht="15" spans="16:21">
      <c r="P28087" s="15"/>
      <c r="Q28087" s="15"/>
      <c r="R28087" s="15"/>
      <c r="S28087" s="15"/>
      <c r="T28087" s="15"/>
      <c r="U28087" s="15"/>
    </row>
    <row r="28088" ht="15" spans="16:21">
      <c r="P28088" s="15"/>
      <c r="Q28088" s="15"/>
      <c r="R28088" s="15"/>
      <c r="S28088" s="15"/>
      <c r="T28088" s="15"/>
      <c r="U28088" s="15"/>
    </row>
    <row r="28089" ht="15" spans="16:21">
      <c r="P28089" s="15"/>
      <c r="Q28089" s="15"/>
      <c r="R28089" s="15"/>
      <c r="S28089" s="15"/>
      <c r="T28089" s="15"/>
      <c r="U28089" s="15"/>
    </row>
    <row r="28090" ht="15" spans="16:21">
      <c r="P28090" s="15"/>
      <c r="Q28090" s="15"/>
      <c r="R28090" s="15"/>
      <c r="S28090" s="15"/>
      <c r="T28090" s="15"/>
      <c r="U28090" s="15"/>
    </row>
    <row r="28091" ht="15" spans="16:21">
      <c r="P28091" s="15"/>
      <c r="Q28091" s="15"/>
      <c r="R28091" s="15"/>
      <c r="S28091" s="15"/>
      <c r="T28091" s="15"/>
      <c r="U28091" s="15"/>
    </row>
    <row r="28092" ht="15" spans="16:21">
      <c r="P28092" s="15"/>
      <c r="Q28092" s="15"/>
      <c r="R28092" s="15"/>
      <c r="S28092" s="15"/>
      <c r="T28092" s="15"/>
      <c r="U28092" s="15"/>
    </row>
    <row r="28093" ht="15" spans="16:21">
      <c r="P28093" s="15"/>
      <c r="Q28093" s="15"/>
      <c r="R28093" s="15"/>
      <c r="S28093" s="15"/>
      <c r="T28093" s="15"/>
      <c r="U28093" s="15"/>
    </row>
    <row r="28094" ht="15" spans="16:21">
      <c r="P28094" s="15"/>
      <c r="Q28094" s="15"/>
      <c r="R28094" s="15"/>
      <c r="S28094" s="15"/>
      <c r="T28094" s="15"/>
      <c r="U28094" s="15"/>
    </row>
    <row r="28095" ht="15" spans="16:21">
      <c r="P28095" s="15"/>
      <c r="Q28095" s="15"/>
      <c r="R28095" s="15"/>
      <c r="S28095" s="15"/>
      <c r="T28095" s="15"/>
      <c r="U28095" s="15"/>
    </row>
    <row r="28096" ht="15" spans="16:21">
      <c r="P28096" s="15"/>
      <c r="Q28096" s="15"/>
      <c r="R28096" s="15"/>
      <c r="S28096" s="15"/>
      <c r="T28096" s="15"/>
      <c r="U28096" s="15"/>
    </row>
    <row r="28097" ht="15" spans="16:21">
      <c r="P28097" s="15"/>
      <c r="Q28097" s="15"/>
      <c r="R28097" s="15"/>
      <c r="S28097" s="15"/>
      <c r="T28097" s="15"/>
      <c r="U28097" s="15"/>
    </row>
    <row r="28098" ht="15" spans="16:21">
      <c r="P28098" s="15"/>
      <c r="Q28098" s="15"/>
      <c r="R28098" s="15"/>
      <c r="S28098" s="15"/>
      <c r="T28098" s="15"/>
      <c r="U28098" s="15"/>
    </row>
    <row r="28099" ht="15" spans="16:21">
      <c r="P28099" s="15"/>
      <c r="Q28099" s="15"/>
      <c r="R28099" s="15"/>
      <c r="S28099" s="15"/>
      <c r="T28099" s="15"/>
      <c r="U28099" s="15"/>
    </row>
    <row r="28100" ht="15" spans="16:21">
      <c r="P28100" s="15"/>
      <c r="Q28100" s="15"/>
      <c r="R28100" s="15"/>
      <c r="S28100" s="15"/>
      <c r="T28100" s="15"/>
      <c r="U28100" s="15"/>
    </row>
    <row r="28101" ht="15" spans="16:21">
      <c r="P28101" s="15"/>
      <c r="Q28101" s="15"/>
      <c r="R28101" s="15"/>
      <c r="S28101" s="15"/>
      <c r="T28101" s="15"/>
      <c r="U28101" s="15"/>
    </row>
    <row r="28102" ht="15" spans="16:21">
      <c r="P28102" s="15"/>
      <c r="Q28102" s="15"/>
      <c r="R28102" s="15"/>
      <c r="S28102" s="15"/>
      <c r="T28102" s="15"/>
      <c r="U28102" s="15"/>
    </row>
    <row r="28103" ht="15" spans="16:21">
      <c r="P28103" s="15"/>
      <c r="Q28103" s="15"/>
      <c r="R28103" s="15"/>
      <c r="S28103" s="15"/>
      <c r="T28103" s="15"/>
      <c r="U28103" s="15"/>
    </row>
    <row r="28104" ht="15" spans="16:21">
      <c r="P28104" s="15"/>
      <c r="Q28104" s="15"/>
      <c r="R28104" s="15"/>
      <c r="S28104" s="15"/>
      <c r="T28104" s="15"/>
      <c r="U28104" s="15"/>
    </row>
    <row r="28105" ht="15" spans="16:21">
      <c r="P28105" s="15"/>
      <c r="Q28105" s="15"/>
      <c r="R28105" s="15"/>
      <c r="S28105" s="15"/>
      <c r="T28105" s="15"/>
      <c r="U28105" s="15"/>
    </row>
    <row r="28106" ht="15" spans="16:21">
      <c r="P28106" s="15"/>
      <c r="Q28106" s="15"/>
      <c r="R28106" s="15"/>
      <c r="S28106" s="15"/>
      <c r="T28106" s="15"/>
      <c r="U28106" s="15"/>
    </row>
    <row r="28107" ht="15" spans="16:21">
      <c r="P28107" s="15"/>
      <c r="Q28107" s="15"/>
      <c r="R28107" s="15"/>
      <c r="S28107" s="15"/>
      <c r="T28107" s="15"/>
      <c r="U28107" s="15"/>
    </row>
    <row r="28108" ht="15" spans="16:21">
      <c r="P28108" s="15"/>
      <c r="Q28108" s="15"/>
      <c r="R28108" s="15"/>
      <c r="S28108" s="15"/>
      <c r="T28108" s="15"/>
      <c r="U28108" s="15"/>
    </row>
    <row r="28109" ht="15" spans="16:21">
      <c r="P28109" s="15"/>
      <c r="Q28109" s="15"/>
      <c r="R28109" s="15"/>
      <c r="S28109" s="15"/>
      <c r="T28109" s="15"/>
      <c r="U28109" s="15"/>
    </row>
    <row r="28110" ht="15" spans="16:21">
      <c r="P28110" s="15"/>
      <c r="Q28110" s="15"/>
      <c r="R28110" s="15"/>
      <c r="S28110" s="15"/>
      <c r="T28110" s="15"/>
      <c r="U28110" s="15"/>
    </row>
    <row r="28111" ht="15" spans="16:21">
      <c r="P28111" s="15"/>
      <c r="Q28111" s="15"/>
      <c r="R28111" s="15"/>
      <c r="S28111" s="15"/>
      <c r="T28111" s="15"/>
      <c r="U28111" s="15"/>
    </row>
    <row r="28112" ht="15" spans="16:21">
      <c r="P28112" s="15"/>
      <c r="Q28112" s="15"/>
      <c r="R28112" s="15"/>
      <c r="S28112" s="15"/>
      <c r="T28112" s="15"/>
      <c r="U28112" s="15"/>
    </row>
    <row r="28113" ht="15" spans="16:21">
      <c r="P28113" s="15"/>
      <c r="Q28113" s="15"/>
      <c r="R28113" s="15"/>
      <c r="S28113" s="15"/>
      <c r="T28113" s="15"/>
      <c r="U28113" s="15"/>
    </row>
    <row r="28114" ht="15" spans="16:21">
      <c r="P28114" s="15"/>
      <c r="Q28114" s="15"/>
      <c r="R28114" s="15"/>
      <c r="S28114" s="15"/>
      <c r="T28114" s="15"/>
      <c r="U28114" s="15"/>
    </row>
    <row r="28115" ht="15" spans="16:21">
      <c r="P28115" s="15"/>
      <c r="Q28115" s="15"/>
      <c r="R28115" s="15"/>
      <c r="S28115" s="15"/>
      <c r="T28115" s="15"/>
      <c r="U28115" s="15"/>
    </row>
    <row r="28116" ht="15" spans="16:21">
      <c r="P28116" s="15"/>
      <c r="Q28116" s="15"/>
      <c r="R28116" s="15"/>
      <c r="S28116" s="15"/>
      <c r="T28116" s="15"/>
      <c r="U28116" s="15"/>
    </row>
    <row r="28117" ht="15" spans="16:21">
      <c r="P28117" s="15"/>
      <c r="Q28117" s="15"/>
      <c r="R28117" s="15"/>
      <c r="S28117" s="15"/>
      <c r="T28117" s="15"/>
      <c r="U28117" s="15"/>
    </row>
    <row r="28118" ht="15" spans="16:21">
      <c r="P28118" s="15"/>
      <c r="Q28118" s="15"/>
      <c r="R28118" s="15"/>
      <c r="S28118" s="15"/>
      <c r="T28118" s="15"/>
      <c r="U28118" s="15"/>
    </row>
    <row r="28119" ht="15" spans="16:21">
      <c r="P28119" s="15"/>
      <c r="Q28119" s="15"/>
      <c r="R28119" s="15"/>
      <c r="S28119" s="15"/>
      <c r="T28119" s="15"/>
      <c r="U28119" s="15"/>
    </row>
    <row r="28120" ht="15" spans="16:21">
      <c r="P28120" s="15"/>
      <c r="Q28120" s="15"/>
      <c r="R28120" s="15"/>
      <c r="S28120" s="15"/>
      <c r="T28120" s="15"/>
      <c r="U28120" s="15"/>
    </row>
    <row r="28121" ht="15" spans="16:21">
      <c r="P28121" s="15"/>
      <c r="Q28121" s="15"/>
      <c r="R28121" s="15"/>
      <c r="S28121" s="15"/>
      <c r="T28121" s="15"/>
      <c r="U28121" s="15"/>
    </row>
    <row r="28122" ht="15" spans="16:21">
      <c r="P28122" s="15"/>
      <c r="Q28122" s="15"/>
      <c r="R28122" s="15"/>
      <c r="S28122" s="15"/>
      <c r="T28122" s="15"/>
      <c r="U28122" s="15"/>
    </row>
    <row r="28123" ht="15" spans="16:21">
      <c r="P28123" s="15"/>
      <c r="Q28123" s="15"/>
      <c r="R28123" s="15"/>
      <c r="S28123" s="15"/>
      <c r="T28123" s="15"/>
      <c r="U28123" s="15"/>
    </row>
    <row r="28124" ht="15" spans="16:21">
      <c r="P28124" s="15"/>
      <c r="Q28124" s="15"/>
      <c r="R28124" s="15"/>
      <c r="S28124" s="15"/>
      <c r="T28124" s="15"/>
      <c r="U28124" s="15"/>
    </row>
    <row r="28125" ht="15" spans="16:21">
      <c r="P28125" s="15"/>
      <c r="Q28125" s="15"/>
      <c r="R28125" s="15"/>
      <c r="S28125" s="15"/>
      <c r="T28125" s="15"/>
      <c r="U28125" s="15"/>
    </row>
    <row r="28126" ht="15" spans="16:21">
      <c r="P28126" s="15"/>
      <c r="Q28126" s="15"/>
      <c r="R28126" s="15"/>
      <c r="S28126" s="15"/>
      <c r="T28126" s="15"/>
      <c r="U28126" s="15"/>
    </row>
    <row r="28127" ht="15" spans="16:21">
      <c r="P28127" s="15"/>
      <c r="Q28127" s="15"/>
      <c r="R28127" s="15"/>
      <c r="S28127" s="15"/>
      <c r="T28127" s="15"/>
      <c r="U28127" s="15"/>
    </row>
    <row r="28128" ht="15" spans="16:21">
      <c r="P28128" s="15"/>
      <c r="Q28128" s="15"/>
      <c r="R28128" s="15"/>
      <c r="S28128" s="15"/>
      <c r="T28128" s="15"/>
      <c r="U28128" s="15"/>
    </row>
    <row r="28129" ht="15" spans="16:21">
      <c r="P28129" s="15"/>
      <c r="Q28129" s="15"/>
      <c r="R28129" s="15"/>
      <c r="S28129" s="15"/>
      <c r="T28129" s="15"/>
      <c r="U28129" s="15"/>
    </row>
    <row r="28130" ht="15" spans="16:21">
      <c r="P28130" s="15"/>
      <c r="Q28130" s="15"/>
      <c r="R28130" s="15"/>
      <c r="S28130" s="15"/>
      <c r="T28130" s="15"/>
      <c r="U28130" s="15"/>
    </row>
    <row r="28131" ht="15" spans="16:21">
      <c r="P28131" s="15"/>
      <c r="Q28131" s="15"/>
      <c r="R28131" s="15"/>
      <c r="S28131" s="15"/>
      <c r="T28131" s="15"/>
      <c r="U28131" s="15"/>
    </row>
    <row r="28132" ht="15" spans="16:21">
      <c r="P28132" s="15"/>
      <c r="Q28132" s="15"/>
      <c r="R28132" s="15"/>
      <c r="S28132" s="15"/>
      <c r="T28132" s="15"/>
      <c r="U28132" s="15"/>
    </row>
    <row r="28133" ht="15" spans="16:21">
      <c r="P28133" s="15"/>
      <c r="Q28133" s="15"/>
      <c r="R28133" s="15"/>
      <c r="S28133" s="15"/>
      <c r="T28133" s="15"/>
      <c r="U28133" s="15"/>
    </row>
    <row r="28134" ht="15" spans="16:21">
      <c r="P28134" s="15"/>
      <c r="Q28134" s="15"/>
      <c r="R28134" s="15"/>
      <c r="S28134" s="15"/>
      <c r="T28134" s="15"/>
      <c r="U28134" s="15"/>
    </row>
    <row r="28135" ht="15" spans="16:21">
      <c r="P28135" s="15"/>
      <c r="Q28135" s="15"/>
      <c r="R28135" s="15"/>
      <c r="S28135" s="15"/>
      <c r="T28135" s="15"/>
      <c r="U28135" s="15"/>
    </row>
    <row r="28136" ht="15" spans="16:21">
      <c r="P28136" s="15"/>
      <c r="Q28136" s="15"/>
      <c r="R28136" s="15"/>
      <c r="S28136" s="15"/>
      <c r="T28136" s="15"/>
      <c r="U28136" s="15"/>
    </row>
    <row r="28137" ht="15" spans="16:21">
      <c r="P28137" s="15"/>
      <c r="Q28137" s="15"/>
      <c r="R28137" s="15"/>
      <c r="S28137" s="15"/>
      <c r="T28137" s="15"/>
      <c r="U28137" s="15"/>
    </row>
    <row r="28138" ht="15" spans="16:21">
      <c r="P28138" s="15"/>
      <c r="Q28138" s="15"/>
      <c r="R28138" s="15"/>
      <c r="S28138" s="15"/>
      <c r="T28138" s="15"/>
      <c r="U28138" s="15"/>
    </row>
    <row r="28139" ht="15" spans="16:21">
      <c r="P28139" s="15"/>
      <c r="Q28139" s="15"/>
      <c r="R28139" s="15"/>
      <c r="S28139" s="15"/>
      <c r="T28139" s="15"/>
      <c r="U28139" s="15"/>
    </row>
    <row r="28140" ht="15" spans="16:21">
      <c r="P28140" s="15"/>
      <c r="Q28140" s="15"/>
      <c r="R28140" s="15"/>
      <c r="S28140" s="15"/>
      <c r="T28140" s="15"/>
      <c r="U28140" s="15"/>
    </row>
    <row r="28141" ht="15" spans="16:21">
      <c r="P28141" s="15"/>
      <c r="Q28141" s="15"/>
      <c r="R28141" s="15"/>
      <c r="S28141" s="15"/>
      <c r="T28141" s="15"/>
      <c r="U28141" s="15"/>
    </row>
    <row r="28142" ht="15" spans="16:21">
      <c r="P28142" s="15"/>
      <c r="Q28142" s="15"/>
      <c r="R28142" s="15"/>
      <c r="S28142" s="15"/>
      <c r="T28142" s="15"/>
      <c r="U28142" s="15"/>
    </row>
    <row r="28143" ht="15" spans="16:21">
      <c r="P28143" s="15"/>
      <c r="Q28143" s="15"/>
      <c r="R28143" s="15"/>
      <c r="S28143" s="15"/>
      <c r="T28143" s="15"/>
      <c r="U28143" s="15"/>
    </row>
    <row r="28144" ht="15" spans="16:21">
      <c r="P28144" s="15"/>
      <c r="Q28144" s="15"/>
      <c r="R28144" s="15"/>
      <c r="S28144" s="15"/>
      <c r="T28144" s="15"/>
      <c r="U28144" s="15"/>
    </row>
    <row r="28145" ht="15" spans="16:21">
      <c r="P28145" s="15"/>
      <c r="Q28145" s="15"/>
      <c r="R28145" s="15"/>
      <c r="S28145" s="15"/>
      <c r="T28145" s="15"/>
      <c r="U28145" s="15"/>
    </row>
    <row r="28146" ht="15" spans="16:21">
      <c r="P28146" s="15"/>
      <c r="Q28146" s="15"/>
      <c r="R28146" s="15"/>
      <c r="S28146" s="15"/>
      <c r="T28146" s="15"/>
      <c r="U28146" s="15"/>
    </row>
    <row r="28147" ht="15" spans="16:21">
      <c r="P28147" s="15"/>
      <c r="Q28147" s="15"/>
      <c r="R28147" s="15"/>
      <c r="S28147" s="15"/>
      <c r="T28147" s="15"/>
      <c r="U28147" s="15"/>
    </row>
    <row r="28148" ht="15" spans="16:21">
      <c r="P28148" s="15"/>
      <c r="Q28148" s="15"/>
      <c r="R28148" s="15"/>
      <c r="S28148" s="15"/>
      <c r="T28148" s="15"/>
      <c r="U28148" s="15"/>
    </row>
    <row r="28149" ht="15" spans="16:21">
      <c r="P28149" s="15"/>
      <c r="Q28149" s="15"/>
      <c r="R28149" s="15"/>
      <c r="S28149" s="15"/>
      <c r="T28149" s="15"/>
      <c r="U28149" s="15"/>
    </row>
    <row r="28150" ht="15" spans="16:21">
      <c r="P28150" s="15"/>
      <c r="Q28150" s="15"/>
      <c r="R28150" s="15"/>
      <c r="S28150" s="15"/>
      <c r="T28150" s="15"/>
      <c r="U28150" s="15"/>
    </row>
    <row r="28151" ht="15" spans="16:21">
      <c r="P28151" s="15"/>
      <c r="Q28151" s="15"/>
      <c r="R28151" s="15"/>
      <c r="S28151" s="15"/>
      <c r="T28151" s="15"/>
      <c r="U28151" s="15"/>
    </row>
    <row r="28152" ht="15" spans="16:21">
      <c r="P28152" s="15"/>
      <c r="Q28152" s="15"/>
      <c r="R28152" s="15"/>
      <c r="S28152" s="15"/>
      <c r="T28152" s="15"/>
      <c r="U28152" s="15"/>
    </row>
    <row r="28153" ht="15" spans="16:21">
      <c r="P28153" s="15"/>
      <c r="Q28153" s="15"/>
      <c r="R28153" s="15"/>
      <c r="S28153" s="15"/>
      <c r="T28153" s="15"/>
      <c r="U28153" s="15"/>
    </row>
    <row r="28154" ht="15" spans="16:21">
      <c r="P28154" s="15"/>
      <c r="Q28154" s="15"/>
      <c r="R28154" s="15"/>
      <c r="S28154" s="15"/>
      <c r="T28154" s="15"/>
      <c r="U28154" s="15"/>
    </row>
    <row r="28155" ht="15" spans="16:21">
      <c r="P28155" s="15"/>
      <c r="Q28155" s="15"/>
      <c r="R28155" s="15"/>
      <c r="S28155" s="15"/>
      <c r="T28155" s="15"/>
      <c r="U28155" s="15"/>
    </row>
    <row r="28156" ht="15" spans="16:21">
      <c r="P28156" s="15"/>
      <c r="Q28156" s="15"/>
      <c r="R28156" s="15"/>
      <c r="S28156" s="15"/>
      <c r="T28156" s="15"/>
      <c r="U28156" s="15"/>
    </row>
    <row r="28157" ht="15" spans="16:21">
      <c r="P28157" s="15"/>
      <c r="Q28157" s="15"/>
      <c r="R28157" s="15"/>
      <c r="S28157" s="15"/>
      <c r="T28157" s="15"/>
      <c r="U28157" s="15"/>
    </row>
    <row r="28158" ht="15" spans="16:21">
      <c r="P28158" s="15"/>
      <c r="Q28158" s="15"/>
      <c r="R28158" s="15"/>
      <c r="S28158" s="15"/>
      <c r="T28158" s="15"/>
      <c r="U28158" s="15"/>
    </row>
    <row r="28159" ht="15" spans="16:21">
      <c r="P28159" s="15"/>
      <c r="Q28159" s="15"/>
      <c r="R28159" s="15"/>
      <c r="S28159" s="15"/>
      <c r="T28159" s="15"/>
      <c r="U28159" s="15"/>
    </row>
    <row r="28160" ht="15" spans="16:21">
      <c r="P28160" s="15"/>
      <c r="Q28160" s="15"/>
      <c r="R28160" s="15"/>
      <c r="S28160" s="15"/>
      <c r="T28160" s="15"/>
      <c r="U28160" s="15"/>
    </row>
    <row r="28161" ht="15" spans="16:21">
      <c r="P28161" s="15"/>
      <c r="Q28161" s="15"/>
      <c r="R28161" s="15"/>
      <c r="S28161" s="15"/>
      <c r="T28161" s="15"/>
      <c r="U28161" s="15"/>
    </row>
    <row r="28162" ht="15" spans="16:21">
      <c r="P28162" s="15"/>
      <c r="Q28162" s="15"/>
      <c r="R28162" s="15"/>
      <c r="S28162" s="15"/>
      <c r="T28162" s="15"/>
      <c r="U28162" s="15"/>
    </row>
    <row r="28163" ht="15" spans="16:21">
      <c r="P28163" s="15"/>
      <c r="Q28163" s="15"/>
      <c r="R28163" s="15"/>
      <c r="S28163" s="15"/>
      <c r="T28163" s="15"/>
      <c r="U28163" s="15"/>
    </row>
    <row r="28164" ht="15" spans="16:21">
      <c r="P28164" s="15"/>
      <c r="Q28164" s="15"/>
      <c r="R28164" s="15"/>
      <c r="S28164" s="15"/>
      <c r="T28164" s="15"/>
      <c r="U28164" s="15"/>
    </row>
    <row r="28165" ht="15" spans="16:21">
      <c r="P28165" s="15"/>
      <c r="Q28165" s="15"/>
      <c r="R28165" s="15"/>
      <c r="S28165" s="15"/>
      <c r="T28165" s="15"/>
      <c r="U28165" s="15"/>
    </row>
    <row r="28166" ht="15" spans="16:21">
      <c r="P28166" s="15"/>
      <c r="Q28166" s="15"/>
      <c r="R28166" s="15"/>
      <c r="S28166" s="15"/>
      <c r="T28166" s="15"/>
      <c r="U28166" s="15"/>
    </row>
    <row r="28167" ht="15" spans="16:21">
      <c r="P28167" s="15"/>
      <c r="Q28167" s="15"/>
      <c r="R28167" s="15"/>
      <c r="S28167" s="15"/>
      <c r="T28167" s="15"/>
      <c r="U28167" s="15"/>
    </row>
    <row r="28168" ht="15" spans="16:21">
      <c r="P28168" s="15"/>
      <c r="Q28168" s="15"/>
      <c r="R28168" s="15"/>
      <c r="S28168" s="15"/>
      <c r="T28168" s="15"/>
      <c r="U28168" s="15"/>
    </row>
    <row r="28169" ht="15" spans="16:21">
      <c r="P28169" s="15"/>
      <c r="Q28169" s="15"/>
      <c r="R28169" s="15"/>
      <c r="S28169" s="15"/>
      <c r="T28169" s="15"/>
      <c r="U28169" s="15"/>
    </row>
    <row r="28170" ht="15" spans="16:21">
      <c r="P28170" s="15"/>
      <c r="Q28170" s="15"/>
      <c r="R28170" s="15"/>
      <c r="S28170" s="15"/>
      <c r="T28170" s="15"/>
      <c r="U28170" s="15"/>
    </row>
    <row r="28171" ht="15" spans="16:21">
      <c r="P28171" s="15"/>
      <c r="Q28171" s="15"/>
      <c r="R28171" s="15"/>
      <c r="S28171" s="15"/>
      <c r="T28171" s="15"/>
      <c r="U28171" s="15"/>
    </row>
    <row r="28172" ht="15" spans="16:21">
      <c r="P28172" s="15"/>
      <c r="Q28172" s="15"/>
      <c r="R28172" s="15"/>
      <c r="S28172" s="15"/>
      <c r="T28172" s="15"/>
      <c r="U28172" s="15"/>
    </row>
    <row r="28173" ht="15" spans="16:21">
      <c r="P28173" s="15"/>
      <c r="Q28173" s="15"/>
      <c r="R28173" s="15"/>
      <c r="S28173" s="15"/>
      <c r="T28173" s="15"/>
      <c r="U28173" s="15"/>
    </row>
    <row r="28174" ht="15" spans="16:21">
      <c r="P28174" s="15"/>
      <c r="Q28174" s="15"/>
      <c r="R28174" s="15"/>
      <c r="S28174" s="15"/>
      <c r="T28174" s="15"/>
      <c r="U28174" s="15"/>
    </row>
    <row r="28175" ht="15" spans="16:21">
      <c r="P28175" s="15"/>
      <c r="Q28175" s="15"/>
      <c r="R28175" s="15"/>
      <c r="S28175" s="15"/>
      <c r="T28175" s="15"/>
      <c r="U28175" s="15"/>
    </row>
    <row r="28176" ht="15" spans="16:21">
      <c r="P28176" s="15"/>
      <c r="Q28176" s="15"/>
      <c r="R28176" s="15"/>
      <c r="S28176" s="15"/>
      <c r="T28176" s="15"/>
      <c r="U28176" s="15"/>
    </row>
    <row r="28177" ht="15" spans="16:21">
      <c r="P28177" s="15"/>
      <c r="Q28177" s="15"/>
      <c r="R28177" s="15"/>
      <c r="S28177" s="15"/>
      <c r="T28177" s="15"/>
      <c r="U28177" s="15"/>
    </row>
    <row r="28178" ht="15" spans="16:21">
      <c r="P28178" s="15"/>
      <c r="Q28178" s="15"/>
      <c r="R28178" s="15"/>
      <c r="S28178" s="15"/>
      <c r="T28178" s="15"/>
      <c r="U28178" s="15"/>
    </row>
    <row r="28179" ht="15" spans="16:21">
      <c r="P28179" s="15"/>
      <c r="Q28179" s="15"/>
      <c r="R28179" s="15"/>
      <c r="S28179" s="15"/>
      <c r="T28179" s="15"/>
      <c r="U28179" s="15"/>
    </row>
    <row r="28180" ht="15" spans="16:21">
      <c r="P28180" s="15"/>
      <c r="Q28180" s="15"/>
      <c r="R28180" s="15"/>
      <c r="S28180" s="15"/>
      <c r="T28180" s="15"/>
      <c r="U28180" s="15"/>
    </row>
    <row r="28181" ht="15" spans="16:21">
      <c r="P28181" s="15"/>
      <c r="Q28181" s="15"/>
      <c r="R28181" s="15"/>
      <c r="S28181" s="15"/>
      <c r="T28181" s="15"/>
      <c r="U28181" s="15"/>
    </row>
    <row r="28182" ht="15" spans="16:21">
      <c r="P28182" s="15"/>
      <c r="Q28182" s="15"/>
      <c r="R28182" s="15"/>
      <c r="S28182" s="15"/>
      <c r="T28182" s="15"/>
      <c r="U28182" s="15"/>
    </row>
    <row r="28183" ht="15" spans="16:21">
      <c r="P28183" s="15"/>
      <c r="Q28183" s="15"/>
      <c r="R28183" s="15"/>
      <c r="S28183" s="15"/>
      <c r="T28183" s="15"/>
      <c r="U28183" s="15"/>
    </row>
    <row r="28184" ht="15" spans="16:21">
      <c r="P28184" s="15"/>
      <c r="Q28184" s="15"/>
      <c r="R28184" s="15"/>
      <c r="S28184" s="15"/>
      <c r="T28184" s="15"/>
      <c r="U28184" s="15"/>
    </row>
    <row r="28185" ht="15" spans="16:21">
      <c r="P28185" s="15"/>
      <c r="Q28185" s="15"/>
      <c r="R28185" s="15"/>
      <c r="S28185" s="15"/>
      <c r="T28185" s="15"/>
      <c r="U28185" s="15"/>
    </row>
    <row r="28186" ht="15" spans="16:21">
      <c r="P28186" s="15"/>
      <c r="Q28186" s="15"/>
      <c r="R28186" s="15"/>
      <c r="S28186" s="15"/>
      <c r="T28186" s="15"/>
      <c r="U28186" s="15"/>
    </row>
    <row r="28187" ht="15" spans="16:21">
      <c r="P28187" s="15"/>
      <c r="Q28187" s="15"/>
      <c r="R28187" s="15"/>
      <c r="S28187" s="15"/>
      <c r="T28187" s="15"/>
      <c r="U28187" s="15"/>
    </row>
    <row r="28188" ht="15" spans="16:21">
      <c r="P28188" s="15"/>
      <c r="Q28188" s="15"/>
      <c r="R28188" s="15"/>
      <c r="S28188" s="15"/>
      <c r="T28188" s="15"/>
      <c r="U28188" s="15"/>
    </row>
    <row r="28189" ht="15" spans="16:21">
      <c r="P28189" s="15"/>
      <c r="Q28189" s="15"/>
      <c r="R28189" s="15"/>
      <c r="S28189" s="15"/>
      <c r="T28189" s="15"/>
      <c r="U28189" s="15"/>
    </row>
    <row r="28190" ht="15" spans="16:21">
      <c r="P28190" s="15"/>
      <c r="Q28190" s="15"/>
      <c r="R28190" s="15"/>
      <c r="S28190" s="15"/>
      <c r="T28190" s="15"/>
      <c r="U28190" s="15"/>
    </row>
    <row r="28191" ht="15" spans="16:21">
      <c r="P28191" s="15"/>
      <c r="Q28191" s="15"/>
      <c r="R28191" s="15"/>
      <c r="S28191" s="15"/>
      <c r="T28191" s="15"/>
      <c r="U28191" s="15"/>
    </row>
    <row r="28192" ht="15" spans="16:21">
      <c r="P28192" s="15"/>
      <c r="Q28192" s="15"/>
      <c r="R28192" s="15"/>
      <c r="S28192" s="15"/>
      <c r="T28192" s="15"/>
      <c r="U28192" s="15"/>
    </row>
    <row r="28193" ht="15" spans="16:21">
      <c r="P28193" s="15"/>
      <c r="Q28193" s="15"/>
      <c r="R28193" s="15"/>
      <c r="S28193" s="15"/>
      <c r="T28193" s="15"/>
      <c r="U28193" s="15"/>
    </row>
    <row r="28194" ht="15" spans="16:21">
      <c r="P28194" s="15"/>
      <c r="Q28194" s="15"/>
      <c r="R28194" s="15"/>
      <c r="S28194" s="15"/>
      <c r="T28194" s="15"/>
      <c r="U28194" s="15"/>
    </row>
    <row r="28195" ht="15" spans="16:21">
      <c r="P28195" s="15"/>
      <c r="Q28195" s="15"/>
      <c r="R28195" s="15"/>
      <c r="S28195" s="15"/>
      <c r="T28195" s="15"/>
      <c r="U28195" s="15"/>
    </row>
    <row r="28196" ht="15" spans="16:21">
      <c r="P28196" s="15"/>
      <c r="Q28196" s="15"/>
      <c r="R28196" s="15"/>
      <c r="S28196" s="15"/>
      <c r="T28196" s="15"/>
      <c r="U28196" s="15"/>
    </row>
    <row r="28197" ht="15" spans="16:21">
      <c r="P28197" s="15"/>
      <c r="Q28197" s="15"/>
      <c r="R28197" s="15"/>
      <c r="S28197" s="15"/>
      <c r="T28197" s="15"/>
      <c r="U28197" s="15"/>
    </row>
    <row r="28198" ht="15" spans="16:21">
      <c r="P28198" s="15"/>
      <c r="Q28198" s="15"/>
      <c r="R28198" s="15"/>
      <c r="S28198" s="15"/>
      <c r="T28198" s="15"/>
      <c r="U28198" s="15"/>
    </row>
    <row r="28199" ht="15" spans="16:21">
      <c r="P28199" s="15"/>
      <c r="Q28199" s="15"/>
      <c r="R28199" s="15"/>
      <c r="S28199" s="15"/>
      <c r="T28199" s="15"/>
      <c r="U28199" s="15"/>
    </row>
    <row r="28200" ht="15" spans="16:21">
      <c r="P28200" s="15"/>
      <c r="Q28200" s="15"/>
      <c r="R28200" s="15"/>
      <c r="S28200" s="15"/>
      <c r="T28200" s="15"/>
      <c r="U28200" s="15"/>
    </row>
    <row r="28201" ht="15" spans="16:21">
      <c r="P28201" s="15"/>
      <c r="Q28201" s="15"/>
      <c r="R28201" s="15"/>
      <c r="S28201" s="15"/>
      <c r="T28201" s="15"/>
      <c r="U28201" s="15"/>
    </row>
    <row r="28202" ht="15" spans="16:21">
      <c r="P28202" s="15"/>
      <c r="Q28202" s="15"/>
      <c r="R28202" s="15"/>
      <c r="S28202" s="15"/>
      <c r="T28202" s="15"/>
      <c r="U28202" s="15"/>
    </row>
    <row r="28203" ht="15" spans="16:21">
      <c r="P28203" s="15"/>
      <c r="Q28203" s="15"/>
      <c r="R28203" s="15"/>
      <c r="S28203" s="15"/>
      <c r="T28203" s="15"/>
      <c r="U28203" s="15"/>
    </row>
    <row r="28204" ht="15" spans="16:21">
      <c r="P28204" s="15"/>
      <c r="Q28204" s="15"/>
      <c r="R28204" s="15"/>
      <c r="S28204" s="15"/>
      <c r="T28204" s="15"/>
      <c r="U28204" s="15"/>
    </row>
    <row r="28205" ht="15" spans="16:21">
      <c r="P28205" s="15"/>
      <c r="Q28205" s="15"/>
      <c r="R28205" s="15"/>
      <c r="S28205" s="15"/>
      <c r="T28205" s="15"/>
      <c r="U28205" s="15"/>
    </row>
    <row r="28206" ht="15" spans="16:21">
      <c r="P28206" s="15"/>
      <c r="Q28206" s="15"/>
      <c r="R28206" s="15"/>
      <c r="S28206" s="15"/>
      <c r="T28206" s="15"/>
      <c r="U28206" s="15"/>
    </row>
    <row r="28207" ht="15" spans="16:21">
      <c r="P28207" s="15"/>
      <c r="Q28207" s="15"/>
      <c r="R28207" s="15"/>
      <c r="S28207" s="15"/>
      <c r="T28207" s="15"/>
      <c r="U28207" s="15"/>
    </row>
    <row r="28208" ht="15" spans="16:21">
      <c r="P28208" s="15"/>
      <c r="Q28208" s="15"/>
      <c r="R28208" s="15"/>
      <c r="S28208" s="15"/>
      <c r="T28208" s="15"/>
      <c r="U28208" s="15"/>
    </row>
    <row r="28209" ht="15" spans="16:21">
      <c r="P28209" s="15"/>
      <c r="Q28209" s="15"/>
      <c r="R28209" s="15"/>
      <c r="S28209" s="15"/>
      <c r="T28209" s="15"/>
      <c r="U28209" s="15"/>
    </row>
    <row r="28210" ht="15" spans="16:21">
      <c r="P28210" s="15"/>
      <c r="Q28210" s="15"/>
      <c r="R28210" s="15"/>
      <c r="S28210" s="15"/>
      <c r="T28210" s="15"/>
      <c r="U28210" s="15"/>
    </row>
    <row r="28211" ht="15" spans="16:21">
      <c r="P28211" s="15"/>
      <c r="Q28211" s="15"/>
      <c r="R28211" s="15"/>
      <c r="S28211" s="15"/>
      <c r="T28211" s="15"/>
      <c r="U28211" s="15"/>
    </row>
    <row r="28212" ht="15" spans="16:21">
      <c r="P28212" s="15"/>
      <c r="Q28212" s="15"/>
      <c r="R28212" s="15"/>
      <c r="S28212" s="15"/>
      <c r="T28212" s="15"/>
      <c r="U28212" s="15"/>
    </row>
    <row r="28213" ht="15" spans="16:21">
      <c r="P28213" s="15"/>
      <c r="Q28213" s="15"/>
      <c r="R28213" s="15"/>
      <c r="S28213" s="15"/>
      <c r="T28213" s="15"/>
      <c r="U28213" s="15"/>
    </row>
    <row r="28214" ht="15" spans="16:21">
      <c r="P28214" s="15"/>
      <c r="Q28214" s="15"/>
      <c r="R28214" s="15"/>
      <c r="S28214" s="15"/>
      <c r="T28214" s="15"/>
      <c r="U28214" s="15"/>
    </row>
    <row r="28215" ht="15" spans="16:21">
      <c r="P28215" s="15"/>
      <c r="Q28215" s="15"/>
      <c r="R28215" s="15"/>
      <c r="S28215" s="15"/>
      <c r="T28215" s="15"/>
      <c r="U28215" s="15"/>
    </row>
    <row r="28216" ht="15" spans="16:21">
      <c r="P28216" s="15"/>
      <c r="Q28216" s="15"/>
      <c r="R28216" s="15"/>
      <c r="S28216" s="15"/>
      <c r="T28216" s="15"/>
      <c r="U28216" s="15"/>
    </row>
    <row r="28217" ht="15" spans="16:21">
      <c r="P28217" s="15"/>
      <c r="Q28217" s="15"/>
      <c r="R28217" s="15"/>
      <c r="S28217" s="15"/>
      <c r="T28217" s="15"/>
      <c r="U28217" s="15"/>
    </row>
    <row r="28218" ht="15" spans="16:21">
      <c r="P28218" s="15"/>
      <c r="Q28218" s="15"/>
      <c r="R28218" s="15"/>
      <c r="S28218" s="15"/>
      <c r="T28218" s="15"/>
      <c r="U28218" s="15"/>
    </row>
    <row r="28219" ht="15" spans="16:21">
      <c r="P28219" s="15"/>
      <c r="Q28219" s="15"/>
      <c r="R28219" s="15"/>
      <c r="S28219" s="15"/>
      <c r="T28219" s="15"/>
      <c r="U28219" s="15"/>
    </row>
    <row r="28220" ht="15" spans="16:21">
      <c r="P28220" s="15"/>
      <c r="Q28220" s="15"/>
      <c r="R28220" s="15"/>
      <c r="S28220" s="15"/>
      <c r="T28220" s="15"/>
      <c r="U28220" s="15"/>
    </row>
    <row r="28221" ht="15" spans="16:21">
      <c r="P28221" s="15"/>
      <c r="Q28221" s="15"/>
      <c r="R28221" s="15"/>
      <c r="S28221" s="15"/>
      <c r="T28221" s="15"/>
      <c r="U28221" s="15"/>
    </row>
    <row r="28222" ht="15" spans="16:21">
      <c r="P28222" s="15"/>
      <c r="Q28222" s="15"/>
      <c r="R28222" s="15"/>
      <c r="S28222" s="15"/>
      <c r="T28222" s="15"/>
      <c r="U28222" s="15"/>
    </row>
    <row r="28223" ht="15" spans="16:21">
      <c r="P28223" s="15"/>
      <c r="Q28223" s="15"/>
      <c r="R28223" s="15"/>
      <c r="S28223" s="15"/>
      <c r="T28223" s="15"/>
      <c r="U28223" s="15"/>
    </row>
    <row r="28224" ht="15" spans="16:21">
      <c r="P28224" s="15"/>
      <c r="Q28224" s="15"/>
      <c r="R28224" s="15"/>
      <c r="S28224" s="15"/>
      <c r="T28224" s="15"/>
      <c r="U28224" s="15"/>
    </row>
    <row r="28225" ht="15" spans="16:21">
      <c r="P28225" s="15"/>
      <c r="Q28225" s="15"/>
      <c r="R28225" s="15"/>
      <c r="S28225" s="15"/>
      <c r="T28225" s="15"/>
      <c r="U28225" s="15"/>
    </row>
    <row r="28226" ht="15" spans="16:21">
      <c r="P28226" s="15"/>
      <c r="Q28226" s="15"/>
      <c r="R28226" s="15"/>
      <c r="S28226" s="15"/>
      <c r="T28226" s="15"/>
      <c r="U28226" s="15"/>
    </row>
    <row r="28227" ht="15" spans="16:21">
      <c r="P28227" s="15"/>
      <c r="Q28227" s="15"/>
      <c r="R28227" s="15"/>
      <c r="S28227" s="15"/>
      <c r="T28227" s="15"/>
      <c r="U28227" s="15"/>
    </row>
    <row r="28228" ht="15" spans="16:21">
      <c r="P28228" s="15"/>
      <c r="Q28228" s="15"/>
      <c r="R28228" s="15"/>
      <c r="S28228" s="15"/>
      <c r="T28228" s="15"/>
      <c r="U28228" s="15"/>
    </row>
    <row r="28229" ht="15" spans="16:21">
      <c r="P28229" s="15"/>
      <c r="Q28229" s="15"/>
      <c r="R28229" s="15"/>
      <c r="S28229" s="15"/>
      <c r="T28229" s="15"/>
      <c r="U28229" s="15"/>
    </row>
    <row r="28230" ht="15" spans="16:21">
      <c r="P28230" s="15"/>
      <c r="Q28230" s="15"/>
      <c r="R28230" s="15"/>
      <c r="S28230" s="15"/>
      <c r="T28230" s="15"/>
      <c r="U28230" s="15"/>
    </row>
    <row r="28231" ht="15" spans="16:21">
      <c r="P28231" s="15"/>
      <c r="Q28231" s="15"/>
      <c r="R28231" s="15"/>
      <c r="S28231" s="15"/>
      <c r="T28231" s="15"/>
      <c r="U28231" s="15"/>
    </row>
    <row r="28232" ht="15" spans="16:21">
      <c r="P28232" s="15"/>
      <c r="Q28232" s="15"/>
      <c r="R28232" s="15"/>
      <c r="S28232" s="15"/>
      <c r="T28232" s="15"/>
      <c r="U28232" s="15"/>
    </row>
    <row r="28233" ht="15" spans="16:21">
      <c r="P28233" s="15"/>
      <c r="Q28233" s="15"/>
      <c r="R28233" s="15"/>
      <c r="S28233" s="15"/>
      <c r="T28233" s="15"/>
      <c r="U28233" s="15"/>
    </row>
    <row r="28234" ht="15" spans="16:21">
      <c r="P28234" s="15"/>
      <c r="Q28234" s="15"/>
      <c r="R28234" s="15"/>
      <c r="S28234" s="15"/>
      <c r="T28234" s="15"/>
      <c r="U28234" s="15"/>
    </row>
    <row r="28235" ht="15" spans="16:21">
      <c r="P28235" s="15"/>
      <c r="Q28235" s="15"/>
      <c r="R28235" s="15"/>
      <c r="S28235" s="15"/>
      <c r="T28235" s="15"/>
      <c r="U28235" s="15"/>
    </row>
    <row r="28236" ht="15" spans="16:21">
      <c r="P28236" s="15"/>
      <c r="Q28236" s="15"/>
      <c r="R28236" s="15"/>
      <c r="S28236" s="15"/>
      <c r="T28236" s="15"/>
      <c r="U28236" s="15"/>
    </row>
    <row r="28237" ht="15" spans="16:21">
      <c r="P28237" s="15"/>
      <c r="Q28237" s="15"/>
      <c r="R28237" s="15"/>
      <c r="S28237" s="15"/>
      <c r="T28237" s="15"/>
      <c r="U28237" s="15"/>
    </row>
    <row r="28238" ht="15" spans="16:21">
      <c r="P28238" s="15"/>
      <c r="Q28238" s="15"/>
      <c r="R28238" s="15"/>
      <c r="S28238" s="15"/>
      <c r="T28238" s="15"/>
      <c r="U28238" s="15"/>
    </row>
    <row r="28239" ht="15" spans="16:21">
      <c r="P28239" s="15"/>
      <c r="Q28239" s="15"/>
      <c r="R28239" s="15"/>
      <c r="S28239" s="15"/>
      <c r="T28239" s="15"/>
      <c r="U28239" s="15"/>
    </row>
    <row r="28240" ht="15" spans="16:21">
      <c r="P28240" s="15"/>
      <c r="Q28240" s="15"/>
      <c r="R28240" s="15"/>
      <c r="S28240" s="15"/>
      <c r="T28240" s="15"/>
      <c r="U28240" s="15"/>
    </row>
    <row r="28241" ht="15" spans="16:21">
      <c r="P28241" s="15"/>
      <c r="Q28241" s="15"/>
      <c r="R28241" s="15"/>
      <c r="S28241" s="15"/>
      <c r="T28241" s="15"/>
      <c r="U28241" s="15"/>
    </row>
    <row r="28242" ht="15" spans="16:21">
      <c r="P28242" s="15"/>
      <c r="Q28242" s="15"/>
      <c r="R28242" s="15"/>
      <c r="S28242" s="15"/>
      <c r="T28242" s="15"/>
      <c r="U28242" s="15"/>
    </row>
    <row r="28243" ht="15" spans="16:21">
      <c r="P28243" s="15"/>
      <c r="Q28243" s="15"/>
      <c r="R28243" s="15"/>
      <c r="S28243" s="15"/>
      <c r="T28243" s="15"/>
      <c r="U28243" s="15"/>
    </row>
    <row r="28244" ht="15" spans="16:21">
      <c r="P28244" s="15"/>
      <c r="Q28244" s="15"/>
      <c r="R28244" s="15"/>
      <c r="S28244" s="15"/>
      <c r="T28244" s="15"/>
      <c r="U28244" s="15"/>
    </row>
    <row r="28245" ht="15" spans="16:21">
      <c r="P28245" s="15"/>
      <c r="Q28245" s="15"/>
      <c r="R28245" s="15"/>
      <c r="S28245" s="15"/>
      <c r="T28245" s="15"/>
      <c r="U28245" s="15"/>
    </row>
    <row r="28246" ht="15" spans="16:21">
      <c r="P28246" s="15"/>
      <c r="Q28246" s="15"/>
      <c r="R28246" s="15"/>
      <c r="S28246" s="15"/>
      <c r="T28246" s="15"/>
      <c r="U28246" s="15"/>
    </row>
    <row r="28247" ht="15" spans="16:21">
      <c r="P28247" s="15"/>
      <c r="Q28247" s="15"/>
      <c r="R28247" s="15"/>
      <c r="S28247" s="15"/>
      <c r="T28247" s="15"/>
      <c r="U28247" s="15"/>
    </row>
    <row r="28248" ht="15" spans="16:21">
      <c r="P28248" s="15"/>
      <c r="Q28248" s="15"/>
      <c r="R28248" s="15"/>
      <c r="S28248" s="15"/>
      <c r="T28248" s="15"/>
      <c r="U28248" s="15"/>
    </row>
    <row r="28249" ht="15" spans="16:21">
      <c r="P28249" s="15"/>
      <c r="Q28249" s="15"/>
      <c r="R28249" s="15"/>
      <c r="S28249" s="15"/>
      <c r="T28249" s="15"/>
      <c r="U28249" s="15"/>
    </row>
    <row r="28250" ht="15" spans="16:21">
      <c r="P28250" s="15"/>
      <c r="Q28250" s="15"/>
      <c r="R28250" s="15"/>
      <c r="S28250" s="15"/>
      <c r="T28250" s="15"/>
      <c r="U28250" s="15"/>
    </row>
    <row r="28251" ht="15" spans="16:21">
      <c r="P28251" s="15"/>
      <c r="Q28251" s="15"/>
      <c r="R28251" s="15"/>
      <c r="S28251" s="15"/>
      <c r="T28251" s="15"/>
      <c r="U28251" s="15"/>
    </row>
    <row r="28252" ht="15" spans="16:21">
      <c r="P28252" s="15"/>
      <c r="Q28252" s="15"/>
      <c r="R28252" s="15"/>
      <c r="S28252" s="15"/>
      <c r="T28252" s="15"/>
      <c r="U28252" s="15"/>
    </row>
    <row r="28253" ht="15" spans="16:21">
      <c r="P28253" s="15"/>
      <c r="Q28253" s="15"/>
      <c r="R28253" s="15"/>
      <c r="S28253" s="15"/>
      <c r="T28253" s="15"/>
      <c r="U28253" s="15"/>
    </row>
    <row r="28254" ht="15" spans="16:21">
      <c r="P28254" s="15"/>
      <c r="Q28254" s="15"/>
      <c r="R28254" s="15"/>
      <c r="S28254" s="15"/>
      <c r="T28254" s="15"/>
      <c r="U28254" s="15"/>
    </row>
    <row r="28255" ht="15" spans="16:21">
      <c r="P28255" s="15"/>
      <c r="Q28255" s="15"/>
      <c r="R28255" s="15"/>
      <c r="S28255" s="15"/>
      <c r="T28255" s="15"/>
      <c r="U28255" s="15"/>
    </row>
    <row r="28256" ht="15" spans="16:21">
      <c r="P28256" s="15"/>
      <c r="Q28256" s="15"/>
      <c r="R28256" s="15"/>
      <c r="S28256" s="15"/>
      <c r="T28256" s="15"/>
      <c r="U28256" s="15"/>
    </row>
    <row r="28257" ht="15" spans="16:21">
      <c r="P28257" s="15"/>
      <c r="Q28257" s="15"/>
      <c r="R28257" s="15"/>
      <c r="S28257" s="15"/>
      <c r="T28257" s="15"/>
      <c r="U28257" s="15"/>
    </row>
    <row r="28258" ht="15" spans="16:21">
      <c r="P28258" s="15"/>
      <c r="Q28258" s="15"/>
      <c r="R28258" s="15"/>
      <c r="S28258" s="15"/>
      <c r="T28258" s="15"/>
      <c r="U28258" s="15"/>
    </row>
    <row r="28259" ht="15" spans="16:21">
      <c r="P28259" s="15"/>
      <c r="Q28259" s="15"/>
      <c r="R28259" s="15"/>
      <c r="S28259" s="15"/>
      <c r="T28259" s="15"/>
      <c r="U28259" s="15"/>
    </row>
    <row r="28260" ht="15" spans="16:21">
      <c r="P28260" s="15"/>
      <c r="Q28260" s="15"/>
      <c r="R28260" s="15"/>
      <c r="S28260" s="15"/>
      <c r="T28260" s="15"/>
      <c r="U28260" s="15"/>
    </row>
    <row r="28261" ht="15" spans="16:21">
      <c r="P28261" s="15"/>
      <c r="Q28261" s="15"/>
      <c r="R28261" s="15"/>
      <c r="S28261" s="15"/>
      <c r="T28261" s="15"/>
      <c r="U28261" s="15"/>
    </row>
    <row r="28262" ht="15" spans="16:21">
      <c r="P28262" s="15"/>
      <c r="Q28262" s="15"/>
      <c r="R28262" s="15"/>
      <c r="S28262" s="15"/>
      <c r="T28262" s="15"/>
      <c r="U28262" s="15"/>
    </row>
    <row r="28263" ht="15" spans="16:21">
      <c r="P28263" s="15"/>
      <c r="Q28263" s="15"/>
      <c r="R28263" s="15"/>
      <c r="S28263" s="15"/>
      <c r="T28263" s="15"/>
      <c r="U28263" s="15"/>
    </row>
    <row r="28264" ht="15" spans="16:21">
      <c r="P28264" s="15"/>
      <c r="Q28264" s="15"/>
      <c r="R28264" s="15"/>
      <c r="S28264" s="15"/>
      <c r="T28264" s="15"/>
      <c r="U28264" s="15"/>
    </row>
    <row r="28265" ht="15" spans="16:21">
      <c r="P28265" s="15"/>
      <c r="Q28265" s="15"/>
      <c r="R28265" s="15"/>
      <c r="S28265" s="15"/>
      <c r="T28265" s="15"/>
      <c r="U28265" s="15"/>
    </row>
    <row r="28266" ht="15" spans="16:21">
      <c r="P28266" s="15"/>
      <c r="Q28266" s="15"/>
      <c r="R28266" s="15"/>
      <c r="S28266" s="15"/>
      <c r="T28266" s="15"/>
      <c r="U28266" s="15"/>
    </row>
    <row r="28267" ht="15" spans="16:21">
      <c r="P28267" s="15"/>
      <c r="Q28267" s="15"/>
      <c r="R28267" s="15"/>
      <c r="S28267" s="15"/>
      <c r="T28267" s="15"/>
      <c r="U28267" s="15"/>
    </row>
    <row r="28268" ht="15" spans="16:21">
      <c r="P28268" s="15"/>
      <c r="Q28268" s="15"/>
      <c r="R28268" s="15"/>
      <c r="S28268" s="15"/>
      <c r="T28268" s="15"/>
      <c r="U28268" s="15"/>
    </row>
    <row r="28269" ht="15" spans="16:21">
      <c r="P28269" s="15"/>
      <c r="Q28269" s="15"/>
      <c r="R28269" s="15"/>
      <c r="S28269" s="15"/>
      <c r="T28269" s="15"/>
      <c r="U28269" s="15"/>
    </row>
    <row r="28270" ht="15" spans="16:21">
      <c r="P28270" s="15"/>
      <c r="Q28270" s="15"/>
      <c r="R28270" s="15"/>
      <c r="S28270" s="15"/>
      <c r="T28270" s="15"/>
      <c r="U28270" s="15"/>
    </row>
    <row r="28271" ht="15" spans="16:21">
      <c r="P28271" s="15"/>
      <c r="Q28271" s="15"/>
      <c r="R28271" s="15"/>
      <c r="S28271" s="15"/>
      <c r="T28271" s="15"/>
      <c r="U28271" s="15"/>
    </row>
    <row r="28272" ht="15" spans="16:21">
      <c r="P28272" s="15"/>
      <c r="Q28272" s="15"/>
      <c r="R28272" s="15"/>
      <c r="S28272" s="15"/>
      <c r="T28272" s="15"/>
      <c r="U28272" s="15"/>
    </row>
    <row r="28273" ht="15" spans="16:21">
      <c r="P28273" s="15"/>
      <c r="Q28273" s="15"/>
      <c r="R28273" s="15"/>
      <c r="S28273" s="15"/>
      <c r="T28273" s="15"/>
      <c r="U28273" s="15"/>
    </row>
    <row r="28274" ht="15" spans="16:21">
      <c r="P28274" s="15"/>
      <c r="Q28274" s="15"/>
      <c r="R28274" s="15"/>
      <c r="S28274" s="15"/>
      <c r="T28274" s="15"/>
      <c r="U28274" s="15"/>
    </row>
    <row r="28275" ht="15" spans="16:21">
      <c r="P28275" s="15"/>
      <c r="Q28275" s="15"/>
      <c r="R28275" s="15"/>
      <c r="S28275" s="15"/>
      <c r="T28275" s="15"/>
      <c r="U28275" s="15"/>
    </row>
    <row r="28276" ht="15" spans="16:21">
      <c r="P28276" s="15"/>
      <c r="Q28276" s="15"/>
      <c r="R28276" s="15"/>
      <c r="S28276" s="15"/>
      <c r="T28276" s="15"/>
      <c r="U28276" s="15"/>
    </row>
    <row r="28277" ht="15" spans="16:21">
      <c r="P28277" s="15"/>
      <c r="Q28277" s="15"/>
      <c r="R28277" s="15"/>
      <c r="S28277" s="15"/>
      <c r="T28277" s="15"/>
      <c r="U28277" s="15"/>
    </row>
    <row r="28278" ht="15" spans="16:21">
      <c r="P28278" s="15"/>
      <c r="Q28278" s="15"/>
      <c r="R28278" s="15"/>
      <c r="S28278" s="15"/>
      <c r="T28278" s="15"/>
      <c r="U28278" s="15"/>
    </row>
    <row r="28279" ht="15" spans="16:21">
      <c r="P28279" s="15"/>
      <c r="Q28279" s="15"/>
      <c r="R28279" s="15"/>
      <c r="S28279" s="15"/>
      <c r="T28279" s="15"/>
      <c r="U28279" s="15"/>
    </row>
    <row r="28280" ht="15" spans="16:21">
      <c r="P28280" s="15"/>
      <c r="Q28280" s="15"/>
      <c r="R28280" s="15"/>
      <c r="S28280" s="15"/>
      <c r="T28280" s="15"/>
      <c r="U28280" s="15"/>
    </row>
    <row r="28281" ht="15" spans="16:21">
      <c r="P28281" s="15"/>
      <c r="Q28281" s="15"/>
      <c r="R28281" s="15"/>
      <c r="S28281" s="15"/>
      <c r="T28281" s="15"/>
      <c r="U28281" s="15"/>
    </row>
    <row r="28282" ht="15" spans="16:21">
      <c r="P28282" s="15"/>
      <c r="Q28282" s="15"/>
      <c r="R28282" s="15"/>
      <c r="S28282" s="15"/>
      <c r="T28282" s="15"/>
      <c r="U28282" s="15"/>
    </row>
    <row r="28283" ht="15" spans="16:21">
      <c r="P28283" s="15"/>
      <c r="Q28283" s="15"/>
      <c r="R28283" s="15"/>
      <c r="S28283" s="15"/>
      <c r="T28283" s="15"/>
      <c r="U28283" s="15"/>
    </row>
    <row r="28284" ht="15" spans="16:21">
      <c r="P28284" s="15"/>
      <c r="Q28284" s="15"/>
      <c r="R28284" s="15"/>
      <c r="S28284" s="15"/>
      <c r="T28284" s="15"/>
      <c r="U28284" s="15"/>
    </row>
    <row r="28285" ht="15" spans="16:21">
      <c r="P28285" s="15"/>
      <c r="Q28285" s="15"/>
      <c r="R28285" s="15"/>
      <c r="S28285" s="15"/>
      <c r="T28285" s="15"/>
      <c r="U28285" s="15"/>
    </row>
    <row r="28286" ht="15" spans="16:21">
      <c r="P28286" s="15"/>
      <c r="Q28286" s="15"/>
      <c r="R28286" s="15"/>
      <c r="S28286" s="15"/>
      <c r="T28286" s="15"/>
      <c r="U28286" s="15"/>
    </row>
    <row r="28287" ht="15" spans="16:21">
      <c r="P28287" s="15"/>
      <c r="Q28287" s="15"/>
      <c r="R28287" s="15"/>
      <c r="S28287" s="15"/>
      <c r="T28287" s="15"/>
      <c r="U28287" s="15"/>
    </row>
    <row r="28288" ht="15" spans="16:21">
      <c r="P28288" s="15"/>
      <c r="Q28288" s="15"/>
      <c r="R28288" s="15"/>
      <c r="S28288" s="15"/>
      <c r="T28288" s="15"/>
      <c r="U28288" s="15"/>
    </row>
    <row r="28289" ht="15" spans="16:21">
      <c r="P28289" s="15"/>
      <c r="Q28289" s="15"/>
      <c r="R28289" s="15"/>
      <c r="S28289" s="15"/>
      <c r="T28289" s="15"/>
      <c r="U28289" s="15"/>
    </row>
    <row r="28290" ht="15" spans="16:21">
      <c r="P28290" s="15"/>
      <c r="Q28290" s="15"/>
      <c r="R28290" s="15"/>
      <c r="S28290" s="15"/>
      <c r="T28290" s="15"/>
      <c r="U28290" s="15"/>
    </row>
    <row r="28291" ht="15" spans="16:21">
      <c r="P28291" s="15"/>
      <c r="Q28291" s="15"/>
      <c r="R28291" s="15"/>
      <c r="S28291" s="15"/>
      <c r="T28291" s="15"/>
      <c r="U28291" s="15"/>
    </row>
    <row r="28292" ht="15" spans="16:21">
      <c r="P28292" s="15"/>
      <c r="Q28292" s="15"/>
      <c r="R28292" s="15"/>
      <c r="S28292" s="15"/>
      <c r="T28292" s="15"/>
      <c r="U28292" s="15"/>
    </row>
    <row r="28293" ht="15" spans="16:21">
      <c r="P28293" s="15"/>
      <c r="Q28293" s="15"/>
      <c r="R28293" s="15"/>
      <c r="S28293" s="15"/>
      <c r="T28293" s="15"/>
      <c r="U28293" s="15"/>
    </row>
    <row r="28294" ht="15" spans="16:21">
      <c r="P28294" s="15"/>
      <c r="Q28294" s="15"/>
      <c r="R28294" s="15"/>
      <c r="S28294" s="15"/>
      <c r="T28294" s="15"/>
      <c r="U28294" s="15"/>
    </row>
    <row r="28295" ht="15" spans="16:21">
      <c r="P28295" s="15"/>
      <c r="Q28295" s="15"/>
      <c r="R28295" s="15"/>
      <c r="S28295" s="15"/>
      <c r="T28295" s="15"/>
      <c r="U28295" s="15"/>
    </row>
    <row r="28296" ht="15" spans="16:21">
      <c r="P28296" s="15"/>
      <c r="Q28296" s="15"/>
      <c r="R28296" s="15"/>
      <c r="S28296" s="15"/>
      <c r="T28296" s="15"/>
      <c r="U28296" s="15"/>
    </row>
    <row r="28297" ht="15" spans="16:21">
      <c r="P28297" s="15"/>
      <c r="Q28297" s="15"/>
      <c r="R28297" s="15"/>
      <c r="S28297" s="15"/>
      <c r="T28297" s="15"/>
      <c r="U28297" s="15"/>
    </row>
    <row r="28298" ht="15" spans="16:21">
      <c r="P28298" s="15"/>
      <c r="Q28298" s="15"/>
      <c r="R28298" s="15"/>
      <c r="S28298" s="15"/>
      <c r="T28298" s="15"/>
      <c r="U28298" s="15"/>
    </row>
    <row r="28299" ht="15" spans="16:21">
      <c r="P28299" s="15"/>
      <c r="Q28299" s="15"/>
      <c r="R28299" s="15"/>
      <c r="S28299" s="15"/>
      <c r="T28299" s="15"/>
      <c r="U28299" s="15"/>
    </row>
    <row r="28300" ht="15" spans="16:21">
      <c r="P28300" s="15"/>
      <c r="Q28300" s="15"/>
      <c r="R28300" s="15"/>
      <c r="S28300" s="15"/>
      <c r="T28300" s="15"/>
      <c r="U28300" s="15"/>
    </row>
    <row r="28301" ht="15" spans="16:21">
      <c r="P28301" s="15"/>
      <c r="Q28301" s="15"/>
      <c r="R28301" s="15"/>
      <c r="S28301" s="15"/>
      <c r="T28301" s="15"/>
      <c r="U28301" s="15"/>
    </row>
    <row r="28302" ht="15" spans="16:21">
      <c r="P28302" s="15"/>
      <c r="Q28302" s="15"/>
      <c r="R28302" s="15"/>
      <c r="S28302" s="15"/>
      <c r="T28302" s="15"/>
      <c r="U28302" s="15"/>
    </row>
    <row r="28303" ht="15" spans="16:21">
      <c r="P28303" s="15"/>
      <c r="Q28303" s="15"/>
      <c r="R28303" s="15"/>
      <c r="S28303" s="15"/>
      <c r="T28303" s="15"/>
      <c r="U28303" s="15"/>
    </row>
    <row r="28304" ht="15" spans="16:21">
      <c r="P28304" s="15"/>
      <c r="Q28304" s="15"/>
      <c r="R28304" s="15"/>
      <c r="S28304" s="15"/>
      <c r="T28304" s="15"/>
      <c r="U28304" s="15"/>
    </row>
    <row r="28305" ht="15" spans="16:21">
      <c r="P28305" s="15"/>
      <c r="Q28305" s="15"/>
      <c r="R28305" s="15"/>
      <c r="S28305" s="15"/>
      <c r="T28305" s="15"/>
      <c r="U28305" s="15"/>
    </row>
    <row r="28306" ht="15" spans="16:21">
      <c r="P28306" s="15"/>
      <c r="Q28306" s="15"/>
      <c r="R28306" s="15"/>
      <c r="S28306" s="15"/>
      <c r="T28306" s="15"/>
      <c r="U28306" s="15"/>
    </row>
    <row r="28307" ht="15" spans="16:21">
      <c r="P28307" s="15"/>
      <c r="Q28307" s="15"/>
      <c r="R28307" s="15"/>
      <c r="S28307" s="15"/>
      <c r="T28307" s="15"/>
      <c r="U28307" s="15"/>
    </row>
    <row r="28308" ht="15" spans="16:21">
      <c r="P28308" s="15"/>
      <c r="Q28308" s="15"/>
      <c r="R28308" s="15"/>
      <c r="S28308" s="15"/>
      <c r="T28308" s="15"/>
      <c r="U28308" s="15"/>
    </row>
    <row r="28309" ht="15" spans="16:21">
      <c r="P28309" s="15"/>
      <c r="Q28309" s="15"/>
      <c r="R28309" s="15"/>
      <c r="S28309" s="15"/>
      <c r="T28309" s="15"/>
      <c r="U28309" s="15"/>
    </row>
    <row r="28310" ht="15" spans="16:21">
      <c r="P28310" s="15"/>
      <c r="Q28310" s="15"/>
      <c r="R28310" s="15"/>
      <c r="S28310" s="15"/>
      <c r="T28310" s="15"/>
      <c r="U28310" s="15"/>
    </row>
    <row r="28311" ht="15" spans="16:21">
      <c r="P28311" s="15"/>
      <c r="Q28311" s="15"/>
      <c r="R28311" s="15"/>
      <c r="S28311" s="15"/>
      <c r="T28311" s="15"/>
      <c r="U28311" s="15"/>
    </row>
    <row r="28312" ht="15" spans="16:21">
      <c r="P28312" s="15"/>
      <c r="Q28312" s="15"/>
      <c r="R28312" s="15"/>
      <c r="S28312" s="15"/>
      <c r="T28312" s="15"/>
      <c r="U28312" s="15"/>
    </row>
    <row r="28313" ht="15" spans="16:21">
      <c r="P28313" s="15"/>
      <c r="Q28313" s="15"/>
      <c r="R28313" s="15"/>
      <c r="S28313" s="15"/>
      <c r="T28313" s="15"/>
      <c r="U28313" s="15"/>
    </row>
    <row r="28314" ht="15" spans="16:21">
      <c r="P28314" s="15"/>
      <c r="Q28314" s="15"/>
      <c r="R28314" s="15"/>
      <c r="S28314" s="15"/>
      <c r="T28314" s="15"/>
      <c r="U28314" s="15"/>
    </row>
    <row r="28315" ht="15" spans="16:21">
      <c r="P28315" s="15"/>
      <c r="Q28315" s="15"/>
      <c r="R28315" s="15"/>
      <c r="S28315" s="15"/>
      <c r="T28315" s="15"/>
      <c r="U28315" s="15"/>
    </row>
    <row r="28316" ht="15" spans="16:21">
      <c r="P28316" s="15"/>
      <c r="Q28316" s="15"/>
      <c r="R28316" s="15"/>
      <c r="S28316" s="15"/>
      <c r="T28316" s="15"/>
      <c r="U28316" s="15"/>
    </row>
    <row r="28317" ht="15" spans="16:21">
      <c r="P28317" s="15"/>
      <c r="Q28317" s="15"/>
      <c r="R28317" s="15"/>
      <c r="S28317" s="15"/>
      <c r="T28317" s="15"/>
      <c r="U28317" s="15"/>
    </row>
    <row r="28318" ht="15" spans="16:21">
      <c r="P28318" s="15"/>
      <c r="Q28318" s="15"/>
      <c r="R28318" s="15"/>
      <c r="S28318" s="15"/>
      <c r="T28318" s="15"/>
      <c r="U28318" s="15"/>
    </row>
    <row r="28319" ht="15" spans="16:21">
      <c r="P28319" s="15"/>
      <c r="Q28319" s="15"/>
      <c r="R28319" s="15"/>
      <c r="S28319" s="15"/>
      <c r="T28319" s="15"/>
      <c r="U28319" s="15"/>
    </row>
    <row r="28320" ht="15" spans="16:21">
      <c r="P28320" s="15"/>
      <c r="Q28320" s="15"/>
      <c r="R28320" s="15"/>
      <c r="S28320" s="15"/>
      <c r="T28320" s="15"/>
      <c r="U28320" s="15"/>
    </row>
    <row r="28321" ht="15" spans="16:21">
      <c r="P28321" s="15"/>
      <c r="Q28321" s="15"/>
      <c r="R28321" s="15"/>
      <c r="S28321" s="15"/>
      <c r="T28321" s="15"/>
      <c r="U28321" s="15"/>
    </row>
    <row r="28322" ht="15" spans="16:21">
      <c r="P28322" s="15"/>
      <c r="Q28322" s="15"/>
      <c r="R28322" s="15"/>
      <c r="S28322" s="15"/>
      <c r="T28322" s="15"/>
      <c r="U28322" s="15"/>
    </row>
    <row r="28323" ht="15" spans="16:21">
      <c r="P28323" s="15"/>
      <c r="Q28323" s="15"/>
      <c r="R28323" s="15"/>
      <c r="S28323" s="15"/>
      <c r="T28323" s="15"/>
      <c r="U28323" s="15"/>
    </row>
    <row r="28324" ht="15" spans="16:21">
      <c r="P28324" s="15"/>
      <c r="Q28324" s="15"/>
      <c r="R28324" s="15"/>
      <c r="S28324" s="15"/>
      <c r="T28324" s="15"/>
      <c r="U28324" s="15"/>
    </row>
    <row r="28325" ht="15" spans="16:21">
      <c r="P28325" s="15"/>
      <c r="Q28325" s="15"/>
      <c r="R28325" s="15"/>
      <c r="S28325" s="15"/>
      <c r="T28325" s="15"/>
      <c r="U28325" s="15"/>
    </row>
    <row r="28326" ht="15" spans="16:21">
      <c r="P28326" s="15"/>
      <c r="Q28326" s="15"/>
      <c r="R28326" s="15"/>
      <c r="S28326" s="15"/>
      <c r="T28326" s="15"/>
      <c r="U28326" s="15"/>
    </row>
    <row r="28327" ht="15" spans="16:21">
      <c r="P28327" s="15"/>
      <c r="Q28327" s="15"/>
      <c r="R28327" s="15"/>
      <c r="S28327" s="15"/>
      <c r="T28327" s="15"/>
      <c r="U28327" s="15"/>
    </row>
    <row r="28328" ht="15" spans="16:21">
      <c r="P28328" s="15"/>
      <c r="Q28328" s="15"/>
      <c r="R28328" s="15"/>
      <c r="S28328" s="15"/>
      <c r="T28328" s="15"/>
      <c r="U28328" s="15"/>
    </row>
    <row r="28329" ht="15" spans="16:21">
      <c r="P28329" s="15"/>
      <c r="Q28329" s="15"/>
      <c r="R28329" s="15"/>
      <c r="S28329" s="15"/>
      <c r="T28329" s="15"/>
      <c r="U28329" s="15"/>
    </row>
    <row r="28330" ht="15" spans="16:21">
      <c r="P28330" s="15"/>
      <c r="Q28330" s="15"/>
      <c r="R28330" s="15"/>
      <c r="S28330" s="15"/>
      <c r="T28330" s="15"/>
      <c r="U28330" s="15"/>
    </row>
    <row r="28331" ht="15" spans="16:21">
      <c r="P28331" s="15"/>
      <c r="Q28331" s="15"/>
      <c r="R28331" s="15"/>
      <c r="S28331" s="15"/>
      <c r="T28331" s="15"/>
      <c r="U28331" s="15"/>
    </row>
    <row r="28332" ht="15" spans="16:21">
      <c r="P28332" s="15"/>
      <c r="Q28332" s="15"/>
      <c r="R28332" s="15"/>
      <c r="S28332" s="15"/>
      <c r="T28332" s="15"/>
      <c r="U28332" s="15"/>
    </row>
    <row r="28333" ht="15" spans="16:21">
      <c r="P28333" s="15"/>
      <c r="Q28333" s="15"/>
      <c r="R28333" s="15"/>
      <c r="S28333" s="15"/>
      <c r="T28333" s="15"/>
      <c r="U28333" s="15"/>
    </row>
    <row r="28334" ht="15" spans="16:21">
      <c r="P28334" s="15"/>
      <c r="Q28334" s="15"/>
      <c r="R28334" s="15"/>
      <c r="S28334" s="15"/>
      <c r="T28334" s="15"/>
      <c r="U28334" s="15"/>
    </row>
    <row r="28335" ht="15" spans="16:21">
      <c r="P28335" s="15"/>
      <c r="Q28335" s="15"/>
      <c r="R28335" s="15"/>
      <c r="S28335" s="15"/>
      <c r="T28335" s="15"/>
      <c r="U28335" s="15"/>
    </row>
    <row r="28336" ht="15" spans="16:21">
      <c r="P28336" s="15"/>
      <c r="Q28336" s="15"/>
      <c r="R28336" s="15"/>
      <c r="S28336" s="15"/>
      <c r="T28336" s="15"/>
      <c r="U28336" s="15"/>
    </row>
    <row r="28337" ht="15" spans="16:21">
      <c r="P28337" s="15"/>
      <c r="Q28337" s="15"/>
      <c r="R28337" s="15"/>
      <c r="S28337" s="15"/>
      <c r="T28337" s="15"/>
      <c r="U28337" s="15"/>
    </row>
    <row r="28338" ht="15" spans="16:21">
      <c r="P28338" s="15"/>
      <c r="Q28338" s="15"/>
      <c r="R28338" s="15"/>
      <c r="S28338" s="15"/>
      <c r="T28338" s="15"/>
      <c r="U28338" s="15"/>
    </row>
    <row r="28339" ht="15" spans="16:21">
      <c r="P28339" s="15"/>
      <c r="Q28339" s="15"/>
      <c r="R28339" s="15"/>
      <c r="S28339" s="15"/>
      <c r="T28339" s="15"/>
      <c r="U28339" s="15"/>
    </row>
    <row r="28340" ht="15" spans="16:21">
      <c r="P28340" s="15"/>
      <c r="Q28340" s="15"/>
      <c r="R28340" s="15"/>
      <c r="S28340" s="15"/>
      <c r="T28340" s="15"/>
      <c r="U28340" s="15"/>
    </row>
    <row r="28341" ht="15" spans="16:21">
      <c r="P28341" s="15"/>
      <c r="Q28341" s="15"/>
      <c r="R28341" s="15"/>
      <c r="S28341" s="15"/>
      <c r="T28341" s="15"/>
      <c r="U28341" s="15"/>
    </row>
    <row r="28342" ht="15" spans="16:21">
      <c r="P28342" s="15"/>
      <c r="Q28342" s="15"/>
      <c r="R28342" s="15"/>
      <c r="S28342" s="15"/>
      <c r="T28342" s="15"/>
      <c r="U28342" s="15"/>
    </row>
    <row r="28343" ht="15" spans="16:21">
      <c r="P28343" s="15"/>
      <c r="Q28343" s="15"/>
      <c r="R28343" s="15"/>
      <c r="S28343" s="15"/>
      <c r="T28343" s="15"/>
      <c r="U28343" s="15"/>
    </row>
    <row r="28344" ht="15" spans="16:21">
      <c r="P28344" s="15"/>
      <c r="Q28344" s="15"/>
      <c r="R28344" s="15"/>
      <c r="S28344" s="15"/>
      <c r="T28344" s="15"/>
      <c r="U28344" s="15"/>
    </row>
    <row r="28345" ht="15" spans="16:21">
      <c r="P28345" s="15"/>
      <c r="Q28345" s="15"/>
      <c r="R28345" s="15"/>
      <c r="S28345" s="15"/>
      <c r="T28345" s="15"/>
      <c r="U28345" s="15"/>
    </row>
    <row r="28346" ht="15" spans="16:21">
      <c r="P28346" s="15"/>
      <c r="Q28346" s="15"/>
      <c r="R28346" s="15"/>
      <c r="S28346" s="15"/>
      <c r="T28346" s="15"/>
      <c r="U28346" s="15"/>
    </row>
    <row r="28347" ht="15" spans="16:21">
      <c r="P28347" s="15"/>
      <c r="Q28347" s="15"/>
      <c r="R28347" s="15"/>
      <c r="S28347" s="15"/>
      <c r="T28347" s="15"/>
      <c r="U28347" s="15"/>
    </row>
    <row r="28348" ht="15" spans="16:21">
      <c r="P28348" s="15"/>
      <c r="Q28348" s="15"/>
      <c r="R28348" s="15"/>
      <c r="S28348" s="15"/>
      <c r="T28348" s="15"/>
      <c r="U28348" s="15"/>
    </row>
    <row r="28349" ht="15" spans="16:21">
      <c r="P28349" s="15"/>
      <c r="Q28349" s="15"/>
      <c r="R28349" s="15"/>
      <c r="S28349" s="15"/>
      <c r="T28349" s="15"/>
      <c r="U28349" s="15"/>
    </row>
    <row r="28350" ht="15" spans="16:21">
      <c r="P28350" s="15"/>
      <c r="Q28350" s="15"/>
      <c r="R28350" s="15"/>
      <c r="S28350" s="15"/>
      <c r="T28350" s="15"/>
      <c r="U28350" s="15"/>
    </row>
    <row r="28351" ht="15" spans="16:21">
      <c r="P28351" s="15"/>
      <c r="Q28351" s="15"/>
      <c r="R28351" s="15"/>
      <c r="S28351" s="15"/>
      <c r="T28351" s="15"/>
      <c r="U28351" s="15"/>
    </row>
    <row r="28352" ht="15" spans="16:21">
      <c r="P28352" s="15"/>
      <c r="Q28352" s="15"/>
      <c r="R28352" s="15"/>
      <c r="S28352" s="15"/>
      <c r="T28352" s="15"/>
      <c r="U28352" s="15"/>
    </row>
    <row r="28353" ht="15" spans="16:21">
      <c r="P28353" s="15"/>
      <c r="Q28353" s="15"/>
      <c r="R28353" s="15"/>
      <c r="S28353" s="15"/>
      <c r="T28353" s="15"/>
      <c r="U28353" s="15"/>
    </row>
    <row r="28354" ht="15" spans="16:21">
      <c r="P28354" s="15"/>
      <c r="Q28354" s="15"/>
      <c r="R28354" s="15"/>
      <c r="S28354" s="15"/>
      <c r="T28354" s="15"/>
      <c r="U28354" s="15"/>
    </row>
    <row r="28355" ht="15" spans="16:21">
      <c r="P28355" s="15"/>
      <c r="Q28355" s="15"/>
      <c r="R28355" s="15"/>
      <c r="S28355" s="15"/>
      <c r="T28355" s="15"/>
      <c r="U28355" s="15"/>
    </row>
    <row r="28356" ht="15" spans="16:21">
      <c r="P28356" s="15"/>
      <c r="Q28356" s="15"/>
      <c r="R28356" s="15"/>
      <c r="S28356" s="15"/>
      <c r="T28356" s="15"/>
      <c r="U28356" s="15"/>
    </row>
    <row r="28357" ht="15" spans="16:21">
      <c r="P28357" s="15"/>
      <c r="Q28357" s="15"/>
      <c r="R28357" s="15"/>
      <c r="S28357" s="15"/>
      <c r="T28357" s="15"/>
      <c r="U28357" s="15"/>
    </row>
    <row r="28358" ht="15" spans="16:21">
      <c r="P28358" s="15"/>
      <c r="Q28358" s="15"/>
      <c r="R28358" s="15"/>
      <c r="S28358" s="15"/>
      <c r="T28358" s="15"/>
      <c r="U28358" s="15"/>
    </row>
    <row r="28359" ht="15" spans="16:21">
      <c r="P28359" s="15"/>
      <c r="Q28359" s="15"/>
      <c r="R28359" s="15"/>
      <c r="S28359" s="15"/>
      <c r="T28359" s="15"/>
      <c r="U28359" s="15"/>
    </row>
    <row r="28360" ht="15" spans="16:21">
      <c r="P28360" s="15"/>
      <c r="Q28360" s="15"/>
      <c r="R28360" s="15"/>
      <c r="S28360" s="15"/>
      <c r="T28360" s="15"/>
      <c r="U28360" s="15"/>
    </row>
    <row r="28361" ht="15" spans="16:21">
      <c r="P28361" s="15"/>
      <c r="Q28361" s="15"/>
      <c r="R28361" s="15"/>
      <c r="S28361" s="15"/>
      <c r="T28361" s="15"/>
      <c r="U28361" s="15"/>
    </row>
    <row r="28362" ht="15" spans="16:21">
      <c r="P28362" s="15"/>
      <c r="Q28362" s="15"/>
      <c r="R28362" s="15"/>
      <c r="S28362" s="15"/>
      <c r="T28362" s="15"/>
      <c r="U28362" s="15"/>
    </row>
    <row r="28363" ht="15" spans="16:21">
      <c r="P28363" s="15"/>
      <c r="Q28363" s="15"/>
      <c r="R28363" s="15"/>
      <c r="S28363" s="15"/>
      <c r="T28363" s="15"/>
      <c r="U28363" s="15"/>
    </row>
    <row r="28364" ht="15" spans="16:21">
      <c r="P28364" s="15"/>
      <c r="Q28364" s="15"/>
      <c r="R28364" s="15"/>
      <c r="S28364" s="15"/>
      <c r="T28364" s="15"/>
      <c r="U28364" s="15"/>
    </row>
    <row r="28365" ht="15" spans="16:21">
      <c r="P28365" s="15"/>
      <c r="Q28365" s="15"/>
      <c r="R28365" s="15"/>
      <c r="S28365" s="15"/>
      <c r="T28365" s="15"/>
      <c r="U28365" s="15"/>
    </row>
    <row r="28366" ht="15" spans="16:21">
      <c r="P28366" s="15"/>
      <c r="Q28366" s="15"/>
      <c r="R28366" s="15"/>
      <c r="S28366" s="15"/>
      <c r="T28366" s="15"/>
      <c r="U28366" s="15"/>
    </row>
    <row r="28367" ht="15" spans="16:21">
      <c r="P28367" s="15"/>
      <c r="Q28367" s="15"/>
      <c r="R28367" s="15"/>
      <c r="S28367" s="15"/>
      <c r="T28367" s="15"/>
      <c r="U28367" s="15"/>
    </row>
    <row r="28368" ht="15" spans="16:21">
      <c r="P28368" s="15"/>
      <c r="Q28368" s="15"/>
      <c r="R28368" s="15"/>
      <c r="S28368" s="15"/>
      <c r="T28368" s="15"/>
      <c r="U28368" s="15"/>
    </row>
    <row r="28369" ht="15" spans="16:21">
      <c r="P28369" s="15"/>
      <c r="Q28369" s="15"/>
      <c r="R28369" s="15"/>
      <c r="S28369" s="15"/>
      <c r="T28369" s="15"/>
      <c r="U28369" s="15"/>
    </row>
    <row r="28370" ht="15" spans="16:21">
      <c r="P28370" s="15"/>
      <c r="Q28370" s="15"/>
      <c r="R28370" s="15"/>
      <c r="S28370" s="15"/>
      <c r="T28370" s="15"/>
      <c r="U28370" s="15"/>
    </row>
    <row r="28371" ht="15" spans="16:21">
      <c r="P28371" s="15"/>
      <c r="Q28371" s="15"/>
      <c r="R28371" s="15"/>
      <c r="S28371" s="15"/>
      <c r="T28371" s="15"/>
      <c r="U28371" s="15"/>
    </row>
    <row r="28372" ht="15" spans="16:21">
      <c r="P28372" s="15"/>
      <c r="Q28372" s="15"/>
      <c r="R28372" s="15"/>
      <c r="S28372" s="15"/>
      <c r="T28372" s="15"/>
      <c r="U28372" s="15"/>
    </row>
    <row r="28373" ht="15" spans="16:21">
      <c r="P28373" s="15"/>
      <c r="Q28373" s="15"/>
      <c r="R28373" s="15"/>
      <c r="S28373" s="15"/>
      <c r="T28373" s="15"/>
      <c r="U28373" s="15"/>
    </row>
    <row r="28374" ht="15" spans="16:21">
      <c r="P28374" s="15"/>
      <c r="Q28374" s="15"/>
      <c r="R28374" s="15"/>
      <c r="S28374" s="15"/>
      <c r="T28374" s="15"/>
      <c r="U28374" s="15"/>
    </row>
    <row r="28375" ht="15" spans="16:21">
      <c r="P28375" s="15"/>
      <c r="Q28375" s="15"/>
      <c r="R28375" s="15"/>
      <c r="S28375" s="15"/>
      <c r="T28375" s="15"/>
      <c r="U28375" s="15"/>
    </row>
    <row r="28376" ht="15" spans="16:21">
      <c r="P28376" s="15"/>
      <c r="Q28376" s="15"/>
      <c r="R28376" s="15"/>
      <c r="S28376" s="15"/>
      <c r="T28376" s="15"/>
      <c r="U28376" s="15"/>
    </row>
    <row r="28377" ht="15" spans="16:21">
      <c r="P28377" s="15"/>
      <c r="Q28377" s="15"/>
      <c r="R28377" s="15"/>
      <c r="S28377" s="15"/>
      <c r="T28377" s="15"/>
      <c r="U28377" s="15"/>
    </row>
    <row r="28378" ht="15" spans="16:21">
      <c r="P28378" s="15"/>
      <c r="Q28378" s="15"/>
      <c r="R28378" s="15"/>
      <c r="S28378" s="15"/>
      <c r="T28378" s="15"/>
      <c r="U28378" s="15"/>
    </row>
    <row r="28379" ht="15" spans="16:21">
      <c r="P28379" s="15"/>
      <c r="Q28379" s="15"/>
      <c r="R28379" s="15"/>
      <c r="S28379" s="15"/>
      <c r="T28379" s="15"/>
      <c r="U28379" s="15"/>
    </row>
    <row r="28380" ht="15" spans="16:21">
      <c r="P28380" s="15"/>
      <c r="Q28380" s="15"/>
      <c r="R28380" s="15"/>
      <c r="S28380" s="15"/>
      <c r="T28380" s="15"/>
      <c r="U28380" s="15"/>
    </row>
    <row r="28381" ht="15" spans="16:21">
      <c r="P28381" s="15"/>
      <c r="Q28381" s="15"/>
      <c r="R28381" s="15"/>
      <c r="S28381" s="15"/>
      <c r="T28381" s="15"/>
      <c r="U28381" s="15"/>
    </row>
    <row r="28382" ht="15" spans="16:21">
      <c r="P28382" s="15"/>
      <c r="Q28382" s="15"/>
      <c r="R28382" s="15"/>
      <c r="S28382" s="15"/>
      <c r="T28382" s="15"/>
      <c r="U28382" s="15"/>
    </row>
    <row r="28383" ht="15" spans="16:21">
      <c r="P28383" s="15"/>
      <c r="Q28383" s="15"/>
      <c r="R28383" s="15"/>
      <c r="S28383" s="15"/>
      <c r="T28383" s="15"/>
      <c r="U28383" s="15"/>
    </row>
    <row r="28384" ht="15" spans="16:21">
      <c r="P28384" s="15"/>
      <c r="Q28384" s="15"/>
      <c r="R28384" s="15"/>
      <c r="S28384" s="15"/>
      <c r="T28384" s="15"/>
      <c r="U28384" s="15"/>
    </row>
    <row r="28385" ht="15" spans="16:21">
      <c r="P28385" s="15"/>
      <c r="Q28385" s="15"/>
      <c r="R28385" s="15"/>
      <c r="S28385" s="15"/>
      <c r="T28385" s="15"/>
      <c r="U28385" s="15"/>
    </row>
    <row r="28386" ht="15" spans="16:21">
      <c r="P28386" s="15"/>
      <c r="Q28386" s="15"/>
      <c r="R28386" s="15"/>
      <c r="S28386" s="15"/>
      <c r="T28386" s="15"/>
      <c r="U28386" s="15"/>
    </row>
    <row r="28387" ht="15" spans="16:21">
      <c r="P28387" s="15"/>
      <c r="Q28387" s="15"/>
      <c r="R28387" s="15"/>
      <c r="S28387" s="15"/>
      <c r="T28387" s="15"/>
      <c r="U28387" s="15"/>
    </row>
    <row r="28388" ht="15" spans="16:21">
      <c r="P28388" s="15"/>
      <c r="Q28388" s="15"/>
      <c r="R28388" s="15"/>
      <c r="S28388" s="15"/>
      <c r="T28388" s="15"/>
      <c r="U28388" s="15"/>
    </row>
    <row r="28389" ht="15" spans="16:21">
      <c r="P28389" s="15"/>
      <c r="Q28389" s="15"/>
      <c r="R28389" s="15"/>
      <c r="S28389" s="15"/>
      <c r="T28389" s="15"/>
      <c r="U28389" s="15"/>
    </row>
    <row r="28390" ht="15" spans="16:21">
      <c r="P28390" s="15"/>
      <c r="Q28390" s="15"/>
      <c r="R28390" s="15"/>
      <c r="S28390" s="15"/>
      <c r="T28390" s="15"/>
      <c r="U28390" s="15"/>
    </row>
    <row r="28391" ht="15" spans="16:21">
      <c r="P28391" s="15"/>
      <c r="Q28391" s="15"/>
      <c r="R28391" s="15"/>
      <c r="S28391" s="15"/>
      <c r="T28391" s="15"/>
      <c r="U28391" s="15"/>
    </row>
    <row r="28392" ht="15" spans="16:21">
      <c r="P28392" s="15"/>
      <c r="Q28392" s="15"/>
      <c r="R28392" s="15"/>
      <c r="S28392" s="15"/>
      <c r="T28392" s="15"/>
      <c r="U28392" s="15"/>
    </row>
    <row r="28393" ht="15" spans="16:21">
      <c r="P28393" s="15"/>
      <c r="Q28393" s="15"/>
      <c r="R28393" s="15"/>
      <c r="S28393" s="15"/>
      <c r="T28393" s="15"/>
      <c r="U28393" s="15"/>
    </row>
    <row r="28394" ht="15" spans="16:21">
      <c r="P28394" s="15"/>
      <c r="Q28394" s="15"/>
      <c r="R28394" s="15"/>
      <c r="S28394" s="15"/>
      <c r="T28394" s="15"/>
      <c r="U28394" s="15"/>
    </row>
    <row r="28395" ht="15" spans="16:21">
      <c r="P28395" s="15"/>
      <c r="Q28395" s="15"/>
      <c r="R28395" s="15"/>
      <c r="S28395" s="15"/>
      <c r="T28395" s="15"/>
      <c r="U28395" s="15"/>
    </row>
    <row r="28396" ht="15" spans="16:21">
      <c r="P28396" s="15"/>
      <c r="Q28396" s="15"/>
      <c r="R28396" s="15"/>
      <c r="S28396" s="15"/>
      <c r="T28396" s="15"/>
      <c r="U28396" s="15"/>
    </row>
    <row r="28397" ht="15" spans="16:21">
      <c r="P28397" s="15"/>
      <c r="Q28397" s="15"/>
      <c r="R28397" s="15"/>
      <c r="S28397" s="15"/>
      <c r="T28397" s="15"/>
      <c r="U28397" s="15"/>
    </row>
    <row r="28398" ht="15" spans="16:21">
      <c r="P28398" s="15"/>
      <c r="Q28398" s="15"/>
      <c r="R28398" s="15"/>
      <c r="S28398" s="15"/>
      <c r="T28398" s="15"/>
      <c r="U28398" s="15"/>
    </row>
    <row r="28399" ht="15" spans="16:21">
      <c r="P28399" s="15"/>
      <c r="Q28399" s="15"/>
      <c r="R28399" s="15"/>
      <c r="S28399" s="15"/>
      <c r="T28399" s="15"/>
      <c r="U28399" s="15"/>
    </row>
    <row r="28400" ht="15" spans="16:21">
      <c r="P28400" s="15"/>
      <c r="Q28400" s="15"/>
      <c r="R28400" s="15"/>
      <c r="S28400" s="15"/>
      <c r="T28400" s="15"/>
      <c r="U28400" s="15"/>
    </row>
    <row r="28401" ht="15" spans="16:21">
      <c r="P28401" s="15"/>
      <c r="Q28401" s="15"/>
      <c r="R28401" s="15"/>
      <c r="S28401" s="15"/>
      <c r="T28401" s="15"/>
      <c r="U28401" s="15"/>
    </row>
    <row r="28402" ht="15" spans="16:21">
      <c r="P28402" s="15"/>
      <c r="Q28402" s="15"/>
      <c r="R28402" s="15"/>
      <c r="S28402" s="15"/>
      <c r="T28402" s="15"/>
      <c r="U28402" s="15"/>
    </row>
    <row r="28403" ht="15" spans="16:21">
      <c r="P28403" s="15"/>
      <c r="Q28403" s="15"/>
      <c r="R28403" s="15"/>
      <c r="S28403" s="15"/>
      <c r="T28403" s="15"/>
      <c r="U28403" s="15"/>
    </row>
    <row r="28404" ht="15" spans="16:21">
      <c r="P28404" s="15"/>
      <c r="Q28404" s="15"/>
      <c r="R28404" s="15"/>
      <c r="S28404" s="15"/>
      <c r="T28404" s="15"/>
      <c r="U28404" s="15"/>
    </row>
    <row r="28405" ht="15" spans="16:21">
      <c r="P28405" s="15"/>
      <c r="Q28405" s="15"/>
      <c r="R28405" s="15"/>
      <c r="S28405" s="15"/>
      <c r="T28405" s="15"/>
      <c r="U28405" s="15"/>
    </row>
    <row r="28406" ht="15" spans="16:21">
      <c r="P28406" s="15"/>
      <c r="Q28406" s="15"/>
      <c r="R28406" s="15"/>
      <c r="S28406" s="15"/>
      <c r="T28406" s="15"/>
      <c r="U28406" s="15"/>
    </row>
    <row r="28407" ht="15" spans="16:21">
      <c r="P28407" s="15"/>
      <c r="Q28407" s="15"/>
      <c r="R28407" s="15"/>
      <c r="S28407" s="15"/>
      <c r="T28407" s="15"/>
      <c r="U28407" s="15"/>
    </row>
    <row r="28408" ht="15" spans="16:21">
      <c r="P28408" s="15"/>
      <c r="Q28408" s="15"/>
      <c r="R28408" s="15"/>
      <c r="S28408" s="15"/>
      <c r="T28408" s="15"/>
      <c r="U28408" s="15"/>
    </row>
    <row r="28409" ht="15" spans="16:21">
      <c r="P28409" s="15"/>
      <c r="Q28409" s="15"/>
      <c r="R28409" s="15"/>
      <c r="S28409" s="15"/>
      <c r="T28409" s="15"/>
      <c r="U28409" s="15"/>
    </row>
    <row r="28410" ht="15" spans="16:21">
      <c r="P28410" s="15"/>
      <c r="Q28410" s="15"/>
      <c r="R28410" s="15"/>
      <c r="S28410" s="15"/>
      <c r="T28410" s="15"/>
      <c r="U28410" s="15"/>
    </row>
    <row r="28411" ht="15" spans="16:21">
      <c r="P28411" s="15"/>
      <c r="Q28411" s="15"/>
      <c r="R28411" s="15"/>
      <c r="S28411" s="15"/>
      <c r="T28411" s="15"/>
      <c r="U28411" s="15"/>
    </row>
    <row r="28412" ht="15" spans="16:21">
      <c r="P28412" s="15"/>
      <c r="Q28412" s="15"/>
      <c r="R28412" s="15"/>
      <c r="S28412" s="15"/>
      <c r="T28412" s="15"/>
      <c r="U28412" s="15"/>
    </row>
    <row r="28413" ht="15" spans="16:21">
      <c r="P28413" s="15"/>
      <c r="Q28413" s="15"/>
      <c r="R28413" s="15"/>
      <c r="S28413" s="15"/>
      <c r="T28413" s="15"/>
      <c r="U28413" s="15"/>
    </row>
    <row r="28414" ht="15" spans="16:21">
      <c r="P28414" s="15"/>
      <c r="Q28414" s="15"/>
      <c r="R28414" s="15"/>
      <c r="S28414" s="15"/>
      <c r="T28414" s="15"/>
      <c r="U28414" s="15"/>
    </row>
    <row r="28415" ht="15" spans="16:21">
      <c r="P28415" s="15"/>
      <c r="Q28415" s="15"/>
      <c r="R28415" s="15"/>
      <c r="S28415" s="15"/>
      <c r="T28415" s="15"/>
      <c r="U28415" s="15"/>
    </row>
    <row r="28416" ht="15" spans="16:21">
      <c r="P28416" s="15"/>
      <c r="Q28416" s="15"/>
      <c r="R28416" s="15"/>
      <c r="S28416" s="15"/>
      <c r="T28416" s="15"/>
      <c r="U28416" s="15"/>
    </row>
    <row r="28417" ht="15" spans="16:21">
      <c r="P28417" s="15"/>
      <c r="Q28417" s="15"/>
      <c r="R28417" s="15"/>
      <c r="S28417" s="15"/>
      <c r="T28417" s="15"/>
      <c r="U28417" s="15"/>
    </row>
    <row r="28418" ht="15" spans="16:21">
      <c r="P28418" s="15"/>
      <c r="Q28418" s="15"/>
      <c r="R28418" s="15"/>
      <c r="S28418" s="15"/>
      <c r="T28418" s="15"/>
      <c r="U28418" s="15"/>
    </row>
    <row r="28419" ht="15" spans="16:21">
      <c r="P28419" s="15"/>
      <c r="Q28419" s="15"/>
      <c r="R28419" s="15"/>
      <c r="S28419" s="15"/>
      <c r="T28419" s="15"/>
      <c r="U28419" s="15"/>
    </row>
    <row r="28420" ht="15" spans="16:21">
      <c r="P28420" s="15"/>
      <c r="Q28420" s="15"/>
      <c r="R28420" s="15"/>
      <c r="S28420" s="15"/>
      <c r="T28420" s="15"/>
      <c r="U28420" s="15"/>
    </row>
    <row r="28421" ht="15" spans="16:21">
      <c r="P28421" s="15"/>
      <c r="Q28421" s="15"/>
      <c r="R28421" s="15"/>
      <c r="S28421" s="15"/>
      <c r="T28421" s="15"/>
      <c r="U28421" s="15"/>
    </row>
    <row r="28422" ht="15" spans="16:21">
      <c r="P28422" s="15"/>
      <c r="Q28422" s="15"/>
      <c r="R28422" s="15"/>
      <c r="S28422" s="15"/>
      <c r="T28422" s="15"/>
      <c r="U28422" s="15"/>
    </row>
    <row r="28423" ht="15" spans="16:21">
      <c r="P28423" s="15"/>
      <c r="Q28423" s="15"/>
      <c r="R28423" s="15"/>
      <c r="S28423" s="15"/>
      <c r="T28423" s="15"/>
      <c r="U28423" s="15"/>
    </row>
    <row r="28424" ht="15" spans="16:21">
      <c r="P28424" s="15"/>
      <c r="Q28424" s="15"/>
      <c r="R28424" s="15"/>
      <c r="S28424" s="15"/>
      <c r="T28424" s="15"/>
      <c r="U28424" s="15"/>
    </row>
    <row r="28425" ht="15" spans="16:21">
      <c r="P28425" s="15"/>
      <c r="Q28425" s="15"/>
      <c r="R28425" s="15"/>
      <c r="S28425" s="15"/>
      <c r="T28425" s="15"/>
      <c r="U28425" s="15"/>
    </row>
    <row r="28426" ht="15" spans="16:21">
      <c r="P28426" s="15"/>
      <c r="Q28426" s="15"/>
      <c r="R28426" s="15"/>
      <c r="S28426" s="15"/>
      <c r="T28426" s="15"/>
      <c r="U28426" s="15"/>
    </row>
    <row r="28427" ht="15" spans="16:21">
      <c r="P28427" s="15"/>
      <c r="Q28427" s="15"/>
      <c r="R28427" s="15"/>
      <c r="S28427" s="15"/>
      <c r="T28427" s="15"/>
      <c r="U28427" s="15"/>
    </row>
    <row r="28428" ht="15" spans="16:21">
      <c r="P28428" s="15"/>
      <c r="Q28428" s="15"/>
      <c r="R28428" s="15"/>
      <c r="S28428" s="15"/>
      <c r="T28428" s="15"/>
      <c r="U28428" s="15"/>
    </row>
    <row r="28429" ht="15" spans="16:21">
      <c r="P28429" s="15"/>
      <c r="Q28429" s="15"/>
      <c r="R28429" s="15"/>
      <c r="S28429" s="15"/>
      <c r="T28429" s="15"/>
      <c r="U28429" s="15"/>
    </row>
    <row r="28430" ht="15" spans="16:21">
      <c r="P28430" s="15"/>
      <c r="Q28430" s="15"/>
      <c r="R28430" s="15"/>
      <c r="S28430" s="15"/>
      <c r="T28430" s="15"/>
      <c r="U28430" s="15"/>
    </row>
    <row r="28431" ht="15" spans="16:21">
      <c r="P28431" s="15"/>
      <c r="Q28431" s="15"/>
      <c r="R28431" s="15"/>
      <c r="S28431" s="15"/>
      <c r="T28431" s="15"/>
      <c r="U28431" s="15"/>
    </row>
    <row r="28432" ht="15" spans="16:21">
      <c r="P28432" s="15"/>
      <c r="Q28432" s="15"/>
      <c r="R28432" s="15"/>
      <c r="S28432" s="15"/>
      <c r="T28432" s="15"/>
      <c r="U28432" s="15"/>
    </row>
    <row r="28433" ht="15" spans="16:21">
      <c r="P28433" s="15"/>
      <c r="Q28433" s="15"/>
      <c r="R28433" s="15"/>
      <c r="S28433" s="15"/>
      <c r="T28433" s="15"/>
      <c r="U28433" s="15"/>
    </row>
    <row r="28434" ht="15" spans="16:21">
      <c r="P28434" s="15"/>
      <c r="Q28434" s="15"/>
      <c r="R28434" s="15"/>
      <c r="S28434" s="15"/>
      <c r="T28434" s="15"/>
      <c r="U28434" s="15"/>
    </row>
    <row r="28435" ht="15" spans="16:21">
      <c r="P28435" s="15"/>
      <c r="Q28435" s="15"/>
      <c r="R28435" s="15"/>
      <c r="S28435" s="15"/>
      <c r="T28435" s="15"/>
      <c r="U28435" s="15"/>
    </row>
    <row r="28436" ht="15" spans="16:21">
      <c r="P28436" s="15"/>
      <c r="Q28436" s="15"/>
      <c r="R28436" s="15"/>
      <c r="S28436" s="15"/>
      <c r="T28436" s="15"/>
      <c r="U28436" s="15"/>
    </row>
    <row r="28437" ht="15" spans="16:21">
      <c r="P28437" s="15"/>
      <c r="Q28437" s="15"/>
      <c r="R28437" s="15"/>
      <c r="S28437" s="15"/>
      <c r="T28437" s="15"/>
      <c r="U28437" s="15"/>
    </row>
    <row r="28438" ht="15" spans="16:21">
      <c r="P28438" s="15"/>
      <c r="Q28438" s="15"/>
      <c r="R28438" s="15"/>
      <c r="S28438" s="15"/>
      <c r="T28438" s="15"/>
      <c r="U28438" s="15"/>
    </row>
    <row r="28439" ht="15" spans="16:21">
      <c r="P28439" s="15"/>
      <c r="Q28439" s="15"/>
      <c r="R28439" s="15"/>
      <c r="S28439" s="15"/>
      <c r="T28439" s="15"/>
      <c r="U28439" s="15"/>
    </row>
    <row r="28440" ht="15" spans="16:21">
      <c r="P28440" s="15"/>
      <c r="Q28440" s="15"/>
      <c r="R28440" s="15"/>
      <c r="S28440" s="15"/>
      <c r="T28440" s="15"/>
      <c r="U28440" s="15"/>
    </row>
    <row r="28441" ht="15" spans="16:21">
      <c r="P28441" s="15"/>
      <c r="Q28441" s="15"/>
      <c r="R28441" s="15"/>
      <c r="S28441" s="15"/>
      <c r="T28441" s="15"/>
      <c r="U28441" s="15"/>
    </row>
    <row r="28442" ht="15" spans="16:21">
      <c r="P28442" s="15"/>
      <c r="Q28442" s="15"/>
      <c r="R28442" s="15"/>
      <c r="S28442" s="15"/>
      <c r="T28442" s="15"/>
      <c r="U28442" s="15"/>
    </row>
    <row r="28443" ht="15" spans="16:21">
      <c r="P28443" s="15"/>
      <c r="Q28443" s="15"/>
      <c r="R28443" s="15"/>
      <c r="S28443" s="15"/>
      <c r="T28443" s="15"/>
      <c r="U28443" s="15"/>
    </row>
    <row r="28444" ht="15" spans="16:21">
      <c r="P28444" s="15"/>
      <c r="Q28444" s="15"/>
      <c r="R28444" s="15"/>
      <c r="S28444" s="15"/>
      <c r="T28444" s="15"/>
      <c r="U28444" s="15"/>
    </row>
    <row r="28445" ht="15" spans="16:21">
      <c r="P28445" s="15"/>
      <c r="Q28445" s="15"/>
      <c r="R28445" s="15"/>
      <c r="S28445" s="15"/>
      <c r="T28445" s="15"/>
      <c r="U28445" s="15"/>
    </row>
    <row r="28446" ht="15" spans="16:21">
      <c r="P28446" s="15"/>
      <c r="Q28446" s="15"/>
      <c r="R28446" s="15"/>
      <c r="S28446" s="15"/>
      <c r="T28446" s="15"/>
      <c r="U28446" s="15"/>
    </row>
    <row r="28447" ht="15" spans="16:21">
      <c r="P28447" s="15"/>
      <c r="Q28447" s="15"/>
      <c r="R28447" s="15"/>
      <c r="S28447" s="15"/>
      <c r="T28447" s="15"/>
      <c r="U28447" s="15"/>
    </row>
    <row r="28448" ht="15" spans="16:21">
      <c r="P28448" s="15"/>
      <c r="Q28448" s="15"/>
      <c r="R28448" s="15"/>
      <c r="S28448" s="15"/>
      <c r="T28448" s="15"/>
      <c r="U28448" s="15"/>
    </row>
    <row r="28449" ht="15" spans="16:21">
      <c r="P28449" s="15"/>
      <c r="Q28449" s="15"/>
      <c r="R28449" s="15"/>
      <c r="S28449" s="15"/>
      <c r="T28449" s="15"/>
      <c r="U28449" s="15"/>
    </row>
    <row r="28450" ht="15" spans="16:21">
      <c r="P28450" s="15"/>
      <c r="Q28450" s="15"/>
      <c r="R28450" s="15"/>
      <c r="S28450" s="15"/>
      <c r="T28450" s="15"/>
      <c r="U28450" s="15"/>
    </row>
    <row r="28451" ht="15" spans="16:21">
      <c r="P28451" s="15"/>
      <c r="Q28451" s="15"/>
      <c r="R28451" s="15"/>
      <c r="S28451" s="15"/>
      <c r="T28451" s="15"/>
      <c r="U28451" s="15"/>
    </row>
    <row r="28452" ht="15" spans="16:21">
      <c r="P28452" s="15"/>
      <c r="Q28452" s="15"/>
      <c r="R28452" s="15"/>
      <c r="S28452" s="15"/>
      <c r="T28452" s="15"/>
      <c r="U28452" s="15"/>
    </row>
    <row r="28453" ht="15" spans="16:21">
      <c r="P28453" s="15"/>
      <c r="Q28453" s="15"/>
      <c r="R28453" s="15"/>
      <c r="S28453" s="15"/>
      <c r="T28453" s="15"/>
      <c r="U28453" s="15"/>
    </row>
    <row r="28454" ht="15" spans="16:21">
      <c r="P28454" s="15"/>
      <c r="Q28454" s="15"/>
      <c r="R28454" s="15"/>
      <c r="S28454" s="15"/>
      <c r="T28454" s="15"/>
      <c r="U28454" s="15"/>
    </row>
    <row r="28455" ht="15" spans="16:21">
      <c r="P28455" s="15"/>
      <c r="Q28455" s="15"/>
      <c r="R28455" s="15"/>
      <c r="S28455" s="15"/>
      <c r="T28455" s="15"/>
      <c r="U28455" s="15"/>
    </row>
    <row r="28456" ht="15" spans="16:21">
      <c r="P28456" s="15"/>
      <c r="Q28456" s="15"/>
      <c r="R28456" s="15"/>
      <c r="S28456" s="15"/>
      <c r="T28456" s="15"/>
      <c r="U28456" s="15"/>
    </row>
    <row r="28457" ht="15" spans="16:21">
      <c r="P28457" s="15"/>
      <c r="Q28457" s="15"/>
      <c r="R28457" s="15"/>
      <c r="S28457" s="15"/>
      <c r="T28457" s="15"/>
      <c r="U28457" s="15"/>
    </row>
    <row r="28458" ht="15" spans="16:21">
      <c r="P28458" s="15"/>
      <c r="Q28458" s="15"/>
      <c r="R28458" s="15"/>
      <c r="S28458" s="15"/>
      <c r="T28458" s="15"/>
      <c r="U28458" s="15"/>
    </row>
    <row r="28459" ht="15" spans="16:21">
      <c r="P28459" s="15"/>
      <c r="Q28459" s="15"/>
      <c r="R28459" s="15"/>
      <c r="S28459" s="15"/>
      <c r="T28459" s="15"/>
      <c r="U28459" s="15"/>
    </row>
    <row r="28460" ht="15" spans="16:21">
      <c r="P28460" s="15"/>
      <c r="Q28460" s="15"/>
      <c r="R28460" s="15"/>
      <c r="S28460" s="15"/>
      <c r="T28460" s="15"/>
      <c r="U28460" s="15"/>
    </row>
    <row r="28461" ht="15" spans="16:21">
      <c r="P28461" s="15"/>
      <c r="Q28461" s="15"/>
      <c r="R28461" s="15"/>
      <c r="S28461" s="15"/>
      <c r="T28461" s="15"/>
      <c r="U28461" s="15"/>
    </row>
    <row r="28462" ht="15" spans="16:21">
      <c r="P28462" s="15"/>
      <c r="Q28462" s="15"/>
      <c r="R28462" s="15"/>
      <c r="S28462" s="15"/>
      <c r="T28462" s="15"/>
      <c r="U28462" s="15"/>
    </row>
    <row r="28463" ht="15" spans="16:21">
      <c r="P28463" s="15"/>
      <c r="Q28463" s="15"/>
      <c r="R28463" s="15"/>
      <c r="S28463" s="15"/>
      <c r="T28463" s="15"/>
      <c r="U28463" s="15"/>
    </row>
    <row r="28464" ht="15" spans="16:21">
      <c r="P28464" s="15"/>
      <c r="Q28464" s="15"/>
      <c r="R28464" s="15"/>
      <c r="S28464" s="15"/>
      <c r="T28464" s="15"/>
      <c r="U28464" s="15"/>
    </row>
    <row r="28465" ht="15" spans="16:21">
      <c r="P28465" s="15"/>
      <c r="Q28465" s="15"/>
      <c r="R28465" s="15"/>
      <c r="S28465" s="15"/>
      <c r="T28465" s="15"/>
      <c r="U28465" s="15"/>
    </row>
    <row r="28466" ht="15" spans="16:21">
      <c r="P28466" s="15"/>
      <c r="Q28466" s="15"/>
      <c r="R28466" s="15"/>
      <c r="S28466" s="15"/>
      <c r="T28466" s="15"/>
      <c r="U28466" s="15"/>
    </row>
    <row r="28467" ht="15" spans="16:21">
      <c r="P28467" s="15"/>
      <c r="Q28467" s="15"/>
      <c r="R28467" s="15"/>
      <c r="S28467" s="15"/>
      <c r="T28467" s="15"/>
      <c r="U28467" s="15"/>
    </row>
    <row r="28468" ht="15" spans="16:21">
      <c r="P28468" s="15"/>
      <c r="Q28468" s="15"/>
      <c r="R28468" s="15"/>
      <c r="S28468" s="15"/>
      <c r="T28468" s="15"/>
      <c r="U28468" s="15"/>
    </row>
    <row r="28469" ht="15" spans="16:21">
      <c r="P28469" s="15"/>
      <c r="Q28469" s="15"/>
      <c r="R28469" s="15"/>
      <c r="S28469" s="15"/>
      <c r="T28469" s="15"/>
      <c r="U28469" s="15"/>
    </row>
    <row r="28470" ht="15" spans="16:21">
      <c r="P28470" s="15"/>
      <c r="Q28470" s="15"/>
      <c r="R28470" s="15"/>
      <c r="S28470" s="15"/>
      <c r="T28470" s="15"/>
      <c r="U28470" s="15"/>
    </row>
    <row r="28471" ht="15" spans="16:21">
      <c r="P28471" s="15"/>
      <c r="Q28471" s="15"/>
      <c r="R28471" s="15"/>
      <c r="S28471" s="15"/>
      <c r="T28471" s="15"/>
      <c r="U28471" s="15"/>
    </row>
    <row r="28472" ht="15" spans="16:21">
      <c r="P28472" s="15"/>
      <c r="Q28472" s="15"/>
      <c r="R28472" s="15"/>
      <c r="S28472" s="15"/>
      <c r="T28472" s="15"/>
      <c r="U28472" s="15"/>
    </row>
    <row r="28473" ht="15" spans="16:21">
      <c r="P28473" s="15"/>
      <c r="Q28473" s="15"/>
      <c r="R28473" s="15"/>
      <c r="S28473" s="15"/>
      <c r="T28473" s="15"/>
      <c r="U28473" s="15"/>
    </row>
    <row r="28474" ht="15" spans="16:21">
      <c r="P28474" s="15"/>
      <c r="Q28474" s="15"/>
      <c r="R28474" s="15"/>
      <c r="S28474" s="15"/>
      <c r="T28474" s="15"/>
      <c r="U28474" s="15"/>
    </row>
    <row r="28475" ht="15" spans="16:21">
      <c r="P28475" s="15"/>
      <c r="Q28475" s="15"/>
      <c r="R28475" s="15"/>
      <c r="S28475" s="15"/>
      <c r="T28475" s="15"/>
      <c r="U28475" s="15"/>
    </row>
    <row r="28476" ht="15" spans="16:21">
      <c r="P28476" s="15"/>
      <c r="Q28476" s="15"/>
      <c r="R28476" s="15"/>
      <c r="S28476" s="15"/>
      <c r="T28476" s="15"/>
      <c r="U28476" s="15"/>
    </row>
    <row r="28477" ht="15" spans="16:21">
      <c r="P28477" s="15"/>
      <c r="Q28477" s="15"/>
      <c r="R28477" s="15"/>
      <c r="S28477" s="15"/>
      <c r="T28477" s="15"/>
      <c r="U28477" s="15"/>
    </row>
    <row r="28478" ht="15" spans="16:21">
      <c r="P28478" s="15"/>
      <c r="Q28478" s="15"/>
      <c r="R28478" s="15"/>
      <c r="S28478" s="15"/>
      <c r="T28478" s="15"/>
      <c r="U28478" s="15"/>
    </row>
    <row r="28479" ht="15" spans="16:21">
      <c r="P28479" s="15"/>
      <c r="Q28479" s="15"/>
      <c r="R28479" s="15"/>
      <c r="S28479" s="15"/>
      <c r="T28479" s="15"/>
      <c r="U28479" s="15"/>
    </row>
    <row r="28480" ht="15" spans="16:21">
      <c r="P28480" s="15"/>
      <c r="Q28480" s="15"/>
      <c r="R28480" s="15"/>
      <c r="S28480" s="15"/>
      <c r="T28480" s="15"/>
      <c r="U28480" s="15"/>
    </row>
    <row r="28481" ht="15" spans="16:21">
      <c r="P28481" s="15"/>
      <c r="Q28481" s="15"/>
      <c r="R28481" s="15"/>
      <c r="S28481" s="15"/>
      <c r="T28481" s="15"/>
      <c r="U28481" s="15"/>
    </row>
    <row r="28482" ht="15" spans="16:21">
      <c r="P28482" s="15"/>
      <c r="Q28482" s="15"/>
      <c r="R28482" s="15"/>
      <c r="S28482" s="15"/>
      <c r="T28482" s="15"/>
      <c r="U28482" s="15"/>
    </row>
    <row r="28483" ht="15" spans="16:21">
      <c r="P28483" s="15"/>
      <c r="Q28483" s="15"/>
      <c r="R28483" s="15"/>
      <c r="S28483" s="15"/>
      <c r="T28483" s="15"/>
      <c r="U28483" s="15"/>
    </row>
    <row r="28484" ht="15" spans="16:21">
      <c r="P28484" s="15"/>
      <c r="Q28484" s="15"/>
      <c r="R28484" s="15"/>
      <c r="S28484" s="15"/>
      <c r="T28484" s="15"/>
      <c r="U28484" s="15"/>
    </row>
    <row r="28485" ht="15" spans="16:21">
      <c r="P28485" s="15"/>
      <c r="Q28485" s="15"/>
      <c r="R28485" s="15"/>
      <c r="S28485" s="15"/>
      <c r="T28485" s="15"/>
      <c r="U28485" s="15"/>
    </row>
    <row r="28486" ht="15" spans="16:21">
      <c r="P28486" s="15"/>
      <c r="Q28486" s="15"/>
      <c r="R28486" s="15"/>
      <c r="S28486" s="15"/>
      <c r="T28486" s="15"/>
      <c r="U28486" s="15"/>
    </row>
    <row r="28487" ht="15" spans="16:21">
      <c r="P28487" s="15"/>
      <c r="Q28487" s="15"/>
      <c r="R28487" s="15"/>
      <c r="S28487" s="15"/>
      <c r="T28487" s="15"/>
      <c r="U28487" s="15"/>
    </row>
    <row r="28488" ht="15" spans="16:21">
      <c r="P28488" s="15"/>
      <c r="Q28488" s="15"/>
      <c r="R28488" s="15"/>
      <c r="S28488" s="15"/>
      <c r="T28488" s="15"/>
      <c r="U28488" s="15"/>
    </row>
    <row r="28489" ht="15" spans="16:21">
      <c r="P28489" s="15"/>
      <c r="Q28489" s="15"/>
      <c r="R28489" s="15"/>
      <c r="S28489" s="15"/>
      <c r="T28489" s="15"/>
      <c r="U28489" s="15"/>
    </row>
    <row r="28490" ht="15" spans="16:21">
      <c r="P28490" s="15"/>
      <c r="Q28490" s="15"/>
      <c r="R28490" s="15"/>
      <c r="S28490" s="15"/>
      <c r="T28490" s="15"/>
      <c r="U28490" s="15"/>
    </row>
    <row r="28491" ht="15" spans="16:21">
      <c r="P28491" s="15"/>
      <c r="Q28491" s="15"/>
      <c r="R28491" s="15"/>
      <c r="S28491" s="15"/>
      <c r="T28491" s="15"/>
      <c r="U28491" s="15"/>
    </row>
    <row r="28492" ht="15" spans="16:21">
      <c r="P28492" s="15"/>
      <c r="Q28492" s="15"/>
      <c r="R28492" s="15"/>
      <c r="S28492" s="15"/>
      <c r="T28492" s="15"/>
      <c r="U28492" s="15"/>
    </row>
    <row r="28493" ht="15" spans="16:21">
      <c r="P28493" s="15"/>
      <c r="Q28493" s="15"/>
      <c r="R28493" s="15"/>
      <c r="S28493" s="15"/>
      <c r="T28493" s="15"/>
      <c r="U28493" s="15"/>
    </row>
    <row r="28494" ht="15" spans="16:21">
      <c r="P28494" s="15"/>
      <c r="Q28494" s="15"/>
      <c r="R28494" s="15"/>
      <c r="S28494" s="15"/>
      <c r="T28494" s="15"/>
      <c r="U28494" s="15"/>
    </row>
    <row r="28495" ht="15" spans="16:21">
      <c r="P28495" s="15"/>
      <c r="Q28495" s="15"/>
      <c r="R28495" s="15"/>
      <c r="S28495" s="15"/>
      <c r="T28495" s="15"/>
      <c r="U28495" s="15"/>
    </row>
    <row r="28496" ht="15" spans="16:21">
      <c r="P28496" s="15"/>
      <c r="Q28496" s="15"/>
      <c r="R28496" s="15"/>
      <c r="S28496" s="15"/>
      <c r="T28496" s="15"/>
      <c r="U28496" s="15"/>
    </row>
    <row r="28497" ht="15" spans="16:21">
      <c r="P28497" s="15"/>
      <c r="Q28497" s="15"/>
      <c r="R28497" s="15"/>
      <c r="S28497" s="15"/>
      <c r="T28497" s="15"/>
      <c r="U28497" s="15"/>
    </row>
    <row r="28498" ht="15" spans="16:21">
      <c r="P28498" s="15"/>
      <c r="Q28498" s="15"/>
      <c r="R28498" s="15"/>
      <c r="S28498" s="15"/>
      <c r="T28498" s="15"/>
      <c r="U28498" s="15"/>
    </row>
    <row r="28499" ht="15" spans="16:21">
      <c r="P28499" s="15"/>
      <c r="Q28499" s="15"/>
      <c r="R28499" s="15"/>
      <c r="S28499" s="15"/>
      <c r="T28499" s="15"/>
      <c r="U28499" s="15"/>
    </row>
    <row r="28500" ht="15" spans="16:21">
      <c r="P28500" s="15"/>
      <c r="Q28500" s="15"/>
      <c r="R28500" s="15"/>
      <c r="S28500" s="15"/>
      <c r="T28500" s="15"/>
      <c r="U28500" s="15"/>
    </row>
    <row r="28501" ht="15" spans="16:21">
      <c r="P28501" s="15"/>
      <c r="Q28501" s="15"/>
      <c r="R28501" s="15"/>
      <c r="S28501" s="15"/>
      <c r="T28501" s="15"/>
      <c r="U28501" s="15"/>
    </row>
    <row r="28502" ht="15" spans="16:21">
      <c r="P28502" s="15"/>
      <c r="Q28502" s="15"/>
      <c r="R28502" s="15"/>
      <c r="S28502" s="15"/>
      <c r="T28502" s="15"/>
      <c r="U28502" s="15"/>
    </row>
    <row r="28503" ht="15" spans="16:21">
      <c r="P28503" s="15"/>
      <c r="Q28503" s="15"/>
      <c r="R28503" s="15"/>
      <c r="S28503" s="15"/>
      <c r="T28503" s="15"/>
      <c r="U28503" s="15"/>
    </row>
    <row r="28504" ht="15" spans="16:21">
      <c r="P28504" s="15"/>
      <c r="Q28504" s="15"/>
      <c r="R28504" s="15"/>
      <c r="S28504" s="15"/>
      <c r="T28504" s="15"/>
      <c r="U28504" s="15"/>
    </row>
    <row r="28505" ht="15" spans="16:21">
      <c r="P28505" s="15"/>
      <c r="Q28505" s="15"/>
      <c r="R28505" s="15"/>
      <c r="S28505" s="15"/>
      <c r="T28505" s="15"/>
      <c r="U28505" s="15"/>
    </row>
    <row r="28506" ht="15" spans="16:21">
      <c r="P28506" s="15"/>
      <c r="Q28506" s="15"/>
      <c r="R28506" s="15"/>
      <c r="S28506" s="15"/>
      <c r="T28506" s="15"/>
      <c r="U28506" s="15"/>
    </row>
    <row r="28507" ht="15" spans="16:21">
      <c r="P28507" s="15"/>
      <c r="Q28507" s="15"/>
      <c r="R28507" s="15"/>
      <c r="S28507" s="15"/>
      <c r="T28507" s="15"/>
      <c r="U28507" s="15"/>
    </row>
    <row r="28508" ht="15" spans="16:21">
      <c r="P28508" s="15"/>
      <c r="Q28508" s="15"/>
      <c r="R28508" s="15"/>
      <c r="S28508" s="15"/>
      <c r="T28508" s="15"/>
      <c r="U28508" s="15"/>
    </row>
    <row r="28509" ht="15" spans="16:21">
      <c r="P28509" s="15"/>
      <c r="Q28509" s="15"/>
      <c r="R28509" s="15"/>
      <c r="S28509" s="15"/>
      <c r="T28509" s="15"/>
      <c r="U28509" s="15"/>
    </row>
    <row r="28510" ht="15" spans="16:21">
      <c r="P28510" s="15"/>
      <c r="Q28510" s="15"/>
      <c r="R28510" s="15"/>
      <c r="S28510" s="15"/>
      <c r="T28510" s="15"/>
      <c r="U28510" s="15"/>
    </row>
    <row r="28511" ht="15" spans="16:21">
      <c r="P28511" s="15"/>
      <c r="Q28511" s="15"/>
      <c r="R28511" s="15"/>
      <c r="S28511" s="15"/>
      <c r="T28511" s="15"/>
      <c r="U28511" s="15"/>
    </row>
    <row r="28512" ht="15" spans="16:21">
      <c r="P28512" s="15"/>
      <c r="Q28512" s="15"/>
      <c r="R28512" s="15"/>
      <c r="S28512" s="15"/>
      <c r="T28512" s="15"/>
      <c r="U28512" s="15"/>
    </row>
    <row r="28513" ht="15" spans="16:21">
      <c r="P28513" s="15"/>
      <c r="Q28513" s="15"/>
      <c r="R28513" s="15"/>
      <c r="S28513" s="15"/>
      <c r="T28513" s="15"/>
      <c r="U28513" s="15"/>
    </row>
    <row r="28514" ht="15" spans="16:21">
      <c r="P28514" s="15"/>
      <c r="Q28514" s="15"/>
      <c r="R28514" s="15"/>
      <c r="S28514" s="15"/>
      <c r="T28514" s="15"/>
      <c r="U28514" s="15"/>
    </row>
    <row r="28515" ht="15" spans="16:21">
      <c r="P28515" s="15"/>
      <c r="Q28515" s="15"/>
      <c r="R28515" s="15"/>
      <c r="S28515" s="15"/>
      <c r="T28515" s="15"/>
      <c r="U28515" s="15"/>
    </row>
    <row r="28516" ht="15" spans="16:21">
      <c r="P28516" s="15"/>
      <c r="Q28516" s="15"/>
      <c r="R28516" s="15"/>
      <c r="S28516" s="15"/>
      <c r="T28516" s="15"/>
      <c r="U28516" s="15"/>
    </row>
    <row r="28517" ht="15" spans="16:21">
      <c r="P28517" s="15"/>
      <c r="Q28517" s="15"/>
      <c r="R28517" s="15"/>
      <c r="S28517" s="15"/>
      <c r="T28517" s="15"/>
      <c r="U28517" s="15"/>
    </row>
    <row r="28518" ht="15" spans="16:21">
      <c r="P28518" s="15"/>
      <c r="Q28518" s="15"/>
      <c r="R28518" s="15"/>
      <c r="S28518" s="15"/>
      <c r="T28518" s="15"/>
      <c r="U28518" s="15"/>
    </row>
    <row r="28519" ht="15" spans="16:21">
      <c r="P28519" s="15"/>
      <c r="Q28519" s="15"/>
      <c r="R28519" s="15"/>
      <c r="S28519" s="15"/>
      <c r="T28519" s="15"/>
      <c r="U28519" s="15"/>
    </row>
    <row r="28520" ht="15" spans="16:21">
      <c r="P28520" s="15"/>
      <c r="Q28520" s="15"/>
      <c r="R28520" s="15"/>
      <c r="S28520" s="15"/>
      <c r="T28520" s="15"/>
      <c r="U28520" s="15"/>
    </row>
    <row r="28521" ht="15" spans="16:21">
      <c r="P28521" s="15"/>
      <c r="Q28521" s="15"/>
      <c r="R28521" s="15"/>
      <c r="S28521" s="15"/>
      <c r="T28521" s="15"/>
      <c r="U28521" s="15"/>
    </row>
    <row r="28522" ht="15" spans="16:21">
      <c r="P28522" s="15"/>
      <c r="Q28522" s="15"/>
      <c r="R28522" s="15"/>
      <c r="S28522" s="15"/>
      <c r="T28522" s="15"/>
      <c r="U28522" s="15"/>
    </row>
    <row r="28523" ht="15" spans="16:21">
      <c r="P28523" s="15"/>
      <c r="Q28523" s="15"/>
      <c r="R28523" s="15"/>
      <c r="S28523" s="15"/>
      <c r="T28523" s="15"/>
      <c r="U28523" s="15"/>
    </row>
    <row r="28524" ht="15" spans="16:21">
      <c r="P28524" s="15"/>
      <c r="Q28524" s="15"/>
      <c r="R28524" s="15"/>
      <c r="S28524" s="15"/>
      <c r="T28524" s="15"/>
      <c r="U28524" s="15"/>
    </row>
    <row r="28525" ht="15" spans="16:21">
      <c r="P28525" s="15"/>
      <c r="Q28525" s="15"/>
      <c r="R28525" s="15"/>
      <c r="S28525" s="15"/>
      <c r="T28525" s="15"/>
      <c r="U28525" s="15"/>
    </row>
    <row r="28526" ht="15" spans="16:21">
      <c r="P28526" s="15"/>
      <c r="Q28526" s="15"/>
      <c r="R28526" s="15"/>
      <c r="S28526" s="15"/>
      <c r="T28526" s="15"/>
      <c r="U28526" s="15"/>
    </row>
    <row r="28527" ht="15" spans="16:21">
      <c r="P28527" s="15"/>
      <c r="Q28527" s="15"/>
      <c r="R28527" s="15"/>
      <c r="S28527" s="15"/>
      <c r="T28527" s="15"/>
      <c r="U28527" s="15"/>
    </row>
    <row r="28528" ht="15" spans="16:21">
      <c r="P28528" s="15"/>
      <c r="Q28528" s="15"/>
      <c r="R28528" s="15"/>
      <c r="S28528" s="15"/>
      <c r="T28528" s="15"/>
      <c r="U28528" s="15"/>
    </row>
    <row r="28529" ht="15" spans="16:21">
      <c r="P28529" s="15"/>
      <c r="Q28529" s="15"/>
      <c r="R28529" s="15"/>
      <c r="S28529" s="15"/>
      <c r="T28529" s="15"/>
      <c r="U28529" s="15"/>
    </row>
    <row r="28530" ht="15" spans="16:21">
      <c r="P28530" s="15"/>
      <c r="Q28530" s="15"/>
      <c r="R28530" s="15"/>
      <c r="S28530" s="15"/>
      <c r="T28530" s="15"/>
      <c r="U28530" s="15"/>
    </row>
    <row r="28531" ht="15" spans="16:21">
      <c r="P28531" s="15"/>
      <c r="Q28531" s="15"/>
      <c r="R28531" s="15"/>
      <c r="S28531" s="15"/>
      <c r="T28531" s="15"/>
      <c r="U28531" s="15"/>
    </row>
    <row r="28532" ht="15" spans="16:21">
      <c r="P28532" s="15"/>
      <c r="Q28532" s="15"/>
      <c r="R28532" s="15"/>
      <c r="S28532" s="15"/>
      <c r="T28532" s="15"/>
      <c r="U28532" s="15"/>
    </row>
    <row r="28533" ht="15" spans="16:21">
      <c r="P28533" s="15"/>
      <c r="Q28533" s="15"/>
      <c r="R28533" s="15"/>
      <c r="S28533" s="15"/>
      <c r="T28533" s="15"/>
      <c r="U28533" s="15"/>
    </row>
    <row r="28534" ht="15" spans="16:21">
      <c r="P28534" s="15"/>
      <c r="Q28534" s="15"/>
      <c r="R28534" s="15"/>
      <c r="S28534" s="15"/>
      <c r="T28534" s="15"/>
      <c r="U28534" s="15"/>
    </row>
    <row r="28535" ht="15" spans="16:21">
      <c r="P28535" s="15"/>
      <c r="Q28535" s="15"/>
      <c r="R28535" s="15"/>
      <c r="S28535" s="15"/>
      <c r="T28535" s="15"/>
      <c r="U28535" s="15"/>
    </row>
    <row r="28536" ht="15" spans="16:21">
      <c r="P28536" s="15"/>
      <c r="Q28536" s="15"/>
      <c r="R28536" s="15"/>
      <c r="S28536" s="15"/>
      <c r="T28536" s="15"/>
      <c r="U28536" s="15"/>
    </row>
    <row r="28537" ht="15" spans="16:21">
      <c r="P28537" s="15"/>
      <c r="Q28537" s="15"/>
      <c r="R28537" s="15"/>
      <c r="S28537" s="15"/>
      <c r="T28537" s="15"/>
      <c r="U28537" s="15"/>
    </row>
    <row r="28538" ht="15" spans="16:21">
      <c r="P28538" s="15"/>
      <c r="Q28538" s="15"/>
      <c r="R28538" s="15"/>
      <c r="S28538" s="15"/>
      <c r="T28538" s="15"/>
      <c r="U28538" s="15"/>
    </row>
    <row r="28539" ht="15" spans="16:21">
      <c r="P28539" s="15"/>
      <c r="Q28539" s="15"/>
      <c r="R28539" s="15"/>
      <c r="S28539" s="15"/>
      <c r="T28539" s="15"/>
      <c r="U28539" s="15"/>
    </row>
    <row r="28540" ht="15" spans="16:21">
      <c r="P28540" s="15"/>
      <c r="Q28540" s="15"/>
      <c r="R28540" s="15"/>
      <c r="S28540" s="15"/>
      <c r="T28540" s="15"/>
      <c r="U28540" s="15"/>
    </row>
    <row r="28541" ht="15" spans="16:21">
      <c r="P28541" s="15"/>
      <c r="Q28541" s="15"/>
      <c r="R28541" s="15"/>
      <c r="S28541" s="15"/>
      <c r="T28541" s="15"/>
      <c r="U28541" s="15"/>
    </row>
    <row r="28542" ht="15" spans="16:21">
      <c r="P28542" s="15"/>
      <c r="Q28542" s="15"/>
      <c r="R28542" s="15"/>
      <c r="S28542" s="15"/>
      <c r="T28542" s="15"/>
      <c r="U28542" s="15"/>
    </row>
    <row r="28543" ht="15" spans="16:21">
      <c r="P28543" s="15"/>
      <c r="Q28543" s="15"/>
      <c r="R28543" s="15"/>
      <c r="S28543" s="15"/>
      <c r="T28543" s="15"/>
      <c r="U28543" s="15"/>
    </row>
    <row r="28544" ht="15" spans="16:21">
      <c r="P28544" s="15"/>
      <c r="Q28544" s="15"/>
      <c r="R28544" s="15"/>
      <c r="S28544" s="15"/>
      <c r="T28544" s="15"/>
      <c r="U28544" s="15"/>
    </row>
    <row r="28545" ht="15" spans="16:21">
      <c r="P28545" s="15"/>
      <c r="Q28545" s="15"/>
      <c r="R28545" s="15"/>
      <c r="S28545" s="15"/>
      <c r="T28545" s="15"/>
      <c r="U28545" s="15"/>
    </row>
    <row r="28546" ht="15" spans="16:21">
      <c r="P28546" s="15"/>
      <c r="Q28546" s="15"/>
      <c r="R28546" s="15"/>
      <c r="S28546" s="15"/>
      <c r="T28546" s="15"/>
      <c r="U28546" s="15"/>
    </row>
    <row r="28547" ht="15" spans="16:21">
      <c r="P28547" s="15"/>
      <c r="Q28547" s="15"/>
      <c r="R28547" s="15"/>
      <c r="S28547" s="15"/>
      <c r="T28547" s="15"/>
      <c r="U28547" s="15"/>
    </row>
    <row r="28548" ht="15" spans="16:21">
      <c r="P28548" s="15"/>
      <c r="Q28548" s="15"/>
      <c r="R28548" s="15"/>
      <c r="S28548" s="15"/>
      <c r="T28548" s="15"/>
      <c r="U28548" s="15"/>
    </row>
    <row r="28549" ht="15" spans="16:21">
      <c r="P28549" s="15"/>
      <c r="Q28549" s="15"/>
      <c r="R28549" s="15"/>
      <c r="S28549" s="15"/>
      <c r="T28549" s="15"/>
      <c r="U28549" s="15"/>
    </row>
    <row r="28550" ht="15" spans="16:21">
      <c r="P28550" s="15"/>
      <c r="Q28550" s="15"/>
      <c r="R28550" s="15"/>
      <c r="S28550" s="15"/>
      <c r="T28550" s="15"/>
      <c r="U28550" s="15"/>
    </row>
    <row r="28551" ht="15" spans="16:21">
      <c r="P28551" s="15"/>
      <c r="Q28551" s="15"/>
      <c r="R28551" s="15"/>
      <c r="S28551" s="15"/>
      <c r="T28551" s="15"/>
      <c r="U28551" s="15"/>
    </row>
    <row r="28552" ht="15" spans="16:21">
      <c r="P28552" s="15"/>
      <c r="Q28552" s="15"/>
      <c r="R28552" s="15"/>
      <c r="S28552" s="15"/>
      <c r="T28552" s="15"/>
      <c r="U28552" s="15"/>
    </row>
    <row r="28553" ht="15" spans="16:21">
      <c r="P28553" s="15"/>
      <c r="Q28553" s="15"/>
      <c r="R28553" s="15"/>
      <c r="S28553" s="15"/>
      <c r="T28553" s="15"/>
      <c r="U28553" s="15"/>
    </row>
    <row r="28554" ht="15" spans="16:21">
      <c r="P28554" s="15"/>
      <c r="Q28554" s="15"/>
      <c r="R28554" s="15"/>
      <c r="S28554" s="15"/>
      <c r="T28554" s="15"/>
      <c r="U28554" s="15"/>
    </row>
    <row r="28555" ht="15" spans="16:21">
      <c r="P28555" s="15"/>
      <c r="Q28555" s="15"/>
      <c r="R28555" s="15"/>
      <c r="S28555" s="15"/>
      <c r="T28555" s="15"/>
      <c r="U28555" s="15"/>
    </row>
    <row r="28556" ht="15" spans="16:21">
      <c r="P28556" s="15"/>
      <c r="Q28556" s="15"/>
      <c r="R28556" s="15"/>
      <c r="S28556" s="15"/>
      <c r="T28556" s="15"/>
      <c r="U28556" s="15"/>
    </row>
    <row r="28557" ht="15" spans="16:21">
      <c r="P28557" s="15"/>
      <c r="Q28557" s="15"/>
      <c r="R28557" s="15"/>
      <c r="S28557" s="15"/>
      <c r="T28557" s="15"/>
      <c r="U28557" s="15"/>
    </row>
    <row r="28558" ht="15" spans="16:21">
      <c r="P28558" s="15"/>
      <c r="Q28558" s="15"/>
      <c r="R28558" s="15"/>
      <c r="S28558" s="15"/>
      <c r="T28558" s="15"/>
      <c r="U28558" s="15"/>
    </row>
    <row r="28559" ht="15" spans="16:21">
      <c r="P28559" s="15"/>
      <c r="Q28559" s="15"/>
      <c r="R28559" s="15"/>
      <c r="S28559" s="15"/>
      <c r="T28559" s="15"/>
      <c r="U28559" s="15"/>
    </row>
    <row r="28560" ht="15" spans="16:21">
      <c r="P28560" s="15"/>
      <c r="Q28560" s="15"/>
      <c r="R28560" s="15"/>
      <c r="S28560" s="15"/>
      <c r="T28560" s="15"/>
      <c r="U28560" s="15"/>
    </row>
    <row r="28561" ht="15" spans="16:21">
      <c r="P28561" s="15"/>
      <c r="Q28561" s="15"/>
      <c r="R28561" s="15"/>
      <c r="S28561" s="15"/>
      <c r="T28561" s="15"/>
      <c r="U28561" s="15"/>
    </row>
    <row r="28562" ht="15" spans="16:21">
      <c r="P28562" s="15"/>
      <c r="Q28562" s="15"/>
      <c r="R28562" s="15"/>
      <c r="S28562" s="15"/>
      <c r="T28562" s="15"/>
      <c r="U28562" s="15"/>
    </row>
    <row r="28563" ht="15" spans="16:21">
      <c r="P28563" s="15"/>
      <c r="Q28563" s="15"/>
      <c r="R28563" s="15"/>
      <c r="S28563" s="15"/>
      <c r="T28563" s="15"/>
      <c r="U28563" s="15"/>
    </row>
    <row r="28564" ht="15" spans="16:21">
      <c r="P28564" s="15"/>
      <c r="Q28564" s="15"/>
      <c r="R28564" s="15"/>
      <c r="S28564" s="15"/>
      <c r="T28564" s="15"/>
      <c r="U28564" s="15"/>
    </row>
    <row r="28565" ht="15" spans="16:21">
      <c r="P28565" s="15"/>
      <c r="Q28565" s="15"/>
      <c r="R28565" s="15"/>
      <c r="S28565" s="15"/>
      <c r="T28565" s="15"/>
      <c r="U28565" s="15"/>
    </row>
    <row r="28566" ht="15" spans="16:21">
      <c r="P28566" s="15"/>
      <c r="Q28566" s="15"/>
      <c r="R28566" s="15"/>
      <c r="S28566" s="15"/>
      <c r="T28566" s="15"/>
      <c r="U28566" s="15"/>
    </row>
    <row r="28567" ht="15" spans="16:21">
      <c r="P28567" s="15"/>
      <c r="Q28567" s="15"/>
      <c r="R28567" s="15"/>
      <c r="S28567" s="15"/>
      <c r="T28567" s="15"/>
      <c r="U28567" s="15"/>
    </row>
    <row r="28568" ht="15" spans="16:21">
      <c r="P28568" s="15"/>
      <c r="Q28568" s="15"/>
      <c r="R28568" s="15"/>
      <c r="S28568" s="15"/>
      <c r="T28568" s="15"/>
      <c r="U28568" s="15"/>
    </row>
    <row r="28569" ht="15" spans="16:21">
      <c r="P28569" s="15"/>
      <c r="Q28569" s="15"/>
      <c r="R28569" s="15"/>
      <c r="S28569" s="15"/>
      <c r="T28569" s="15"/>
      <c r="U28569" s="15"/>
    </row>
    <row r="28570" ht="15" spans="16:21">
      <c r="P28570" s="15"/>
      <c r="Q28570" s="15"/>
      <c r="R28570" s="15"/>
      <c r="S28570" s="15"/>
      <c r="T28570" s="15"/>
      <c r="U28570" s="15"/>
    </row>
    <row r="28571" ht="15" spans="16:21">
      <c r="P28571" s="15"/>
      <c r="Q28571" s="15"/>
      <c r="R28571" s="15"/>
      <c r="S28571" s="15"/>
      <c r="T28571" s="15"/>
      <c r="U28571" s="15"/>
    </row>
    <row r="28572" ht="15" spans="16:21">
      <c r="P28572" s="15"/>
      <c r="Q28572" s="15"/>
      <c r="R28572" s="15"/>
      <c r="S28572" s="15"/>
      <c r="T28572" s="15"/>
      <c r="U28572" s="15"/>
    </row>
    <row r="28573" ht="15" spans="16:21">
      <c r="P28573" s="15"/>
      <c r="Q28573" s="15"/>
      <c r="R28573" s="15"/>
      <c r="S28573" s="15"/>
      <c r="T28573" s="15"/>
      <c r="U28573" s="15"/>
    </row>
    <row r="28574" ht="15" spans="16:21">
      <c r="P28574" s="15"/>
      <c r="Q28574" s="15"/>
      <c r="R28574" s="15"/>
      <c r="S28574" s="15"/>
      <c r="T28574" s="15"/>
      <c r="U28574" s="15"/>
    </row>
    <row r="28575" ht="15" spans="16:21">
      <c r="P28575" s="15"/>
      <c r="Q28575" s="15"/>
      <c r="R28575" s="15"/>
      <c r="S28575" s="15"/>
      <c r="T28575" s="15"/>
      <c r="U28575" s="15"/>
    </row>
    <row r="28576" ht="15" spans="16:21">
      <c r="P28576" s="15"/>
      <c r="Q28576" s="15"/>
      <c r="R28576" s="15"/>
      <c r="S28576" s="15"/>
      <c r="T28576" s="15"/>
      <c r="U28576" s="15"/>
    </row>
    <row r="28577" ht="15" spans="16:21">
      <c r="P28577" s="15"/>
      <c r="Q28577" s="15"/>
      <c r="R28577" s="15"/>
      <c r="S28577" s="15"/>
      <c r="T28577" s="15"/>
      <c r="U28577" s="15"/>
    </row>
    <row r="28578" ht="15" spans="16:21">
      <c r="P28578" s="15"/>
      <c r="Q28578" s="15"/>
      <c r="R28578" s="15"/>
      <c r="S28578" s="15"/>
      <c r="T28578" s="15"/>
      <c r="U28578" s="15"/>
    </row>
    <row r="28579" ht="15" spans="16:21">
      <c r="P28579" s="15"/>
      <c r="Q28579" s="15"/>
      <c r="R28579" s="15"/>
      <c r="S28579" s="15"/>
      <c r="T28579" s="15"/>
      <c r="U28579" s="15"/>
    </row>
    <row r="28580" ht="15" spans="16:21">
      <c r="P28580" s="15"/>
      <c r="Q28580" s="15"/>
      <c r="R28580" s="15"/>
      <c r="S28580" s="15"/>
      <c r="T28580" s="15"/>
      <c r="U28580" s="15"/>
    </row>
    <row r="28581" ht="15" spans="16:21">
      <c r="P28581" s="15"/>
      <c r="Q28581" s="15"/>
      <c r="R28581" s="15"/>
      <c r="S28581" s="15"/>
      <c r="T28581" s="15"/>
      <c r="U28581" s="15"/>
    </row>
    <row r="28582" ht="15" spans="16:21">
      <c r="P28582" s="15"/>
      <c r="Q28582" s="15"/>
      <c r="R28582" s="15"/>
      <c r="S28582" s="15"/>
      <c r="T28582" s="15"/>
      <c r="U28582" s="15"/>
    </row>
    <row r="28583" ht="15" spans="16:21">
      <c r="P28583" s="15"/>
      <c r="Q28583" s="15"/>
      <c r="R28583" s="15"/>
      <c r="S28583" s="15"/>
      <c r="T28583" s="15"/>
      <c r="U28583" s="15"/>
    </row>
    <row r="28584" ht="15" spans="16:21">
      <c r="P28584" s="15"/>
      <c r="Q28584" s="15"/>
      <c r="R28584" s="15"/>
      <c r="S28584" s="15"/>
      <c r="T28584" s="15"/>
      <c r="U28584" s="15"/>
    </row>
    <row r="28585" ht="15" spans="16:21">
      <c r="P28585" s="15"/>
      <c r="Q28585" s="15"/>
      <c r="R28585" s="15"/>
      <c r="S28585" s="15"/>
      <c r="T28585" s="15"/>
      <c r="U28585" s="15"/>
    </row>
    <row r="28586" ht="15" spans="16:21">
      <c r="P28586" s="15"/>
      <c r="Q28586" s="15"/>
      <c r="R28586" s="15"/>
      <c r="S28586" s="15"/>
      <c r="T28586" s="15"/>
      <c r="U28586" s="15"/>
    </row>
    <row r="28587" ht="15" spans="16:21">
      <c r="P28587" s="15"/>
      <c r="Q28587" s="15"/>
      <c r="R28587" s="15"/>
      <c r="S28587" s="15"/>
      <c r="T28587" s="15"/>
      <c r="U28587" s="15"/>
    </row>
    <row r="28588" ht="15" spans="16:21">
      <c r="P28588" s="15"/>
      <c r="Q28588" s="15"/>
      <c r="R28588" s="15"/>
      <c r="S28588" s="15"/>
      <c r="T28588" s="15"/>
      <c r="U28588" s="15"/>
    </row>
    <row r="28589" ht="15" spans="16:21">
      <c r="P28589" s="15"/>
      <c r="Q28589" s="15"/>
      <c r="R28589" s="15"/>
      <c r="S28589" s="15"/>
      <c r="T28589" s="15"/>
      <c r="U28589" s="15"/>
    </row>
    <row r="28590" ht="15" spans="16:21">
      <c r="P28590" s="15"/>
      <c r="Q28590" s="15"/>
      <c r="R28590" s="15"/>
      <c r="S28590" s="15"/>
      <c r="T28590" s="15"/>
      <c r="U28590" s="15"/>
    </row>
    <row r="28591" ht="15" spans="16:21">
      <c r="P28591" s="15"/>
      <c r="Q28591" s="15"/>
      <c r="R28591" s="15"/>
      <c r="S28591" s="15"/>
      <c r="T28591" s="15"/>
      <c r="U28591" s="15"/>
    </row>
    <row r="28592" ht="15" spans="16:21">
      <c r="P28592" s="15"/>
      <c r="Q28592" s="15"/>
      <c r="R28592" s="15"/>
      <c r="S28592" s="15"/>
      <c r="T28592" s="15"/>
      <c r="U28592" s="15"/>
    </row>
    <row r="28593" ht="15" spans="16:21">
      <c r="P28593" s="15"/>
      <c r="Q28593" s="15"/>
      <c r="R28593" s="15"/>
      <c r="S28593" s="15"/>
      <c r="T28593" s="15"/>
      <c r="U28593" s="15"/>
    </row>
    <row r="28594" ht="15" spans="16:21">
      <c r="P28594" s="15"/>
      <c r="Q28594" s="15"/>
      <c r="R28594" s="15"/>
      <c r="S28594" s="15"/>
      <c r="T28594" s="15"/>
      <c r="U28594" s="15"/>
    </row>
    <row r="28595" ht="15" spans="16:21">
      <c r="P28595" s="15"/>
      <c r="Q28595" s="15"/>
      <c r="R28595" s="15"/>
      <c r="S28595" s="15"/>
      <c r="T28595" s="15"/>
      <c r="U28595" s="15"/>
    </row>
    <row r="28596" ht="15" spans="16:21">
      <c r="P28596" s="15"/>
      <c r="Q28596" s="15"/>
      <c r="R28596" s="15"/>
      <c r="S28596" s="15"/>
      <c r="T28596" s="15"/>
      <c r="U28596" s="15"/>
    </row>
    <row r="28597" ht="15" spans="16:21">
      <c r="P28597" s="15"/>
      <c r="Q28597" s="15"/>
      <c r="R28597" s="15"/>
      <c r="S28597" s="15"/>
      <c r="T28597" s="15"/>
      <c r="U28597" s="15"/>
    </row>
    <row r="28598" ht="15" spans="16:21">
      <c r="P28598" s="15"/>
      <c r="Q28598" s="15"/>
      <c r="R28598" s="15"/>
      <c r="S28598" s="15"/>
      <c r="T28598" s="15"/>
      <c r="U28598" s="15"/>
    </row>
    <row r="28599" ht="15" spans="16:21">
      <c r="P28599" s="15"/>
      <c r="Q28599" s="15"/>
      <c r="R28599" s="15"/>
      <c r="S28599" s="15"/>
      <c r="T28599" s="15"/>
      <c r="U28599" s="15"/>
    </row>
    <row r="28600" ht="15" spans="16:21">
      <c r="P28600" s="15"/>
      <c r="Q28600" s="15"/>
      <c r="R28600" s="15"/>
      <c r="S28600" s="15"/>
      <c r="T28600" s="15"/>
      <c r="U28600" s="15"/>
    </row>
    <row r="28601" ht="15" spans="16:21">
      <c r="P28601" s="15"/>
      <c r="Q28601" s="15"/>
      <c r="R28601" s="15"/>
      <c r="S28601" s="15"/>
      <c r="T28601" s="15"/>
      <c r="U28601" s="15"/>
    </row>
    <row r="28602" ht="15" spans="16:21">
      <c r="P28602" s="15"/>
      <c r="Q28602" s="15"/>
      <c r="R28602" s="15"/>
      <c r="S28602" s="15"/>
      <c r="T28602" s="15"/>
      <c r="U28602" s="15"/>
    </row>
    <row r="28603" ht="15" spans="16:21">
      <c r="P28603" s="15"/>
      <c r="Q28603" s="15"/>
      <c r="R28603" s="15"/>
      <c r="S28603" s="15"/>
      <c r="T28603" s="15"/>
      <c r="U28603" s="15"/>
    </row>
    <row r="28604" ht="15" spans="16:21">
      <c r="P28604" s="15"/>
      <c r="Q28604" s="15"/>
      <c r="R28604" s="15"/>
      <c r="S28604" s="15"/>
      <c r="T28604" s="15"/>
      <c r="U28604" s="15"/>
    </row>
    <row r="28605" ht="15" spans="16:21">
      <c r="P28605" s="15"/>
      <c r="Q28605" s="15"/>
      <c r="R28605" s="15"/>
      <c r="S28605" s="15"/>
      <c r="T28605" s="15"/>
      <c r="U28605" s="15"/>
    </row>
    <row r="28606" ht="15" spans="16:21">
      <c r="P28606" s="15"/>
      <c r="Q28606" s="15"/>
      <c r="R28606" s="15"/>
      <c r="S28606" s="15"/>
      <c r="T28606" s="15"/>
      <c r="U28606" s="15"/>
    </row>
    <row r="28607" ht="15" spans="16:21">
      <c r="P28607" s="15"/>
      <c r="Q28607" s="15"/>
      <c r="R28607" s="15"/>
      <c r="S28607" s="15"/>
      <c r="T28607" s="15"/>
      <c r="U28607" s="15"/>
    </row>
    <row r="28608" ht="15" spans="16:21">
      <c r="P28608" s="15"/>
      <c r="Q28608" s="15"/>
      <c r="R28608" s="15"/>
      <c r="S28608" s="15"/>
      <c r="T28608" s="15"/>
      <c r="U28608" s="15"/>
    </row>
    <row r="28609" ht="15" spans="16:21">
      <c r="P28609" s="15"/>
      <c r="Q28609" s="15"/>
      <c r="R28609" s="15"/>
      <c r="S28609" s="15"/>
      <c r="T28609" s="15"/>
      <c r="U28609" s="15"/>
    </row>
    <row r="28610" ht="15" spans="16:21">
      <c r="P28610" s="15"/>
      <c r="Q28610" s="15"/>
      <c r="R28610" s="15"/>
      <c r="S28610" s="15"/>
      <c r="T28610" s="15"/>
      <c r="U28610" s="15"/>
    </row>
    <row r="28611" ht="15" spans="16:21">
      <c r="P28611" s="15"/>
      <c r="Q28611" s="15"/>
      <c r="R28611" s="15"/>
      <c r="S28611" s="15"/>
      <c r="T28611" s="15"/>
      <c r="U28611" s="15"/>
    </row>
    <row r="28612" ht="15" spans="16:21">
      <c r="P28612" s="15"/>
      <c r="Q28612" s="15"/>
      <c r="R28612" s="15"/>
      <c r="S28612" s="15"/>
      <c r="T28612" s="15"/>
      <c r="U28612" s="15"/>
    </row>
    <row r="28613" ht="15" spans="16:21">
      <c r="P28613" s="15"/>
      <c r="Q28613" s="15"/>
      <c r="R28613" s="15"/>
      <c r="S28613" s="15"/>
      <c r="T28613" s="15"/>
      <c r="U28613" s="15"/>
    </row>
    <row r="28614" ht="15" spans="16:21">
      <c r="P28614" s="15"/>
      <c r="Q28614" s="15"/>
      <c r="R28614" s="15"/>
      <c r="S28614" s="15"/>
      <c r="T28614" s="15"/>
      <c r="U28614" s="15"/>
    </row>
    <row r="28615" ht="15" spans="16:21">
      <c r="P28615" s="15"/>
      <c r="Q28615" s="15"/>
      <c r="R28615" s="15"/>
      <c r="S28615" s="15"/>
      <c r="T28615" s="15"/>
      <c r="U28615" s="15"/>
    </row>
    <row r="28616" ht="15" spans="16:21">
      <c r="P28616" s="15"/>
      <c r="Q28616" s="15"/>
      <c r="R28616" s="15"/>
      <c r="S28616" s="15"/>
      <c r="T28616" s="15"/>
      <c r="U28616" s="15"/>
    </row>
    <row r="28617" ht="15" spans="16:21">
      <c r="P28617" s="15"/>
      <c r="Q28617" s="15"/>
      <c r="R28617" s="15"/>
      <c r="S28617" s="15"/>
      <c r="T28617" s="15"/>
      <c r="U28617" s="15"/>
    </row>
    <row r="28618" ht="15" spans="16:21">
      <c r="P28618" s="15"/>
      <c r="Q28618" s="15"/>
      <c r="R28618" s="15"/>
      <c r="S28618" s="15"/>
      <c r="T28618" s="15"/>
      <c r="U28618" s="15"/>
    </row>
    <row r="28619" ht="15" spans="16:21">
      <c r="P28619" s="15"/>
      <c r="Q28619" s="15"/>
      <c r="R28619" s="15"/>
      <c r="S28619" s="15"/>
      <c r="T28619" s="15"/>
      <c r="U28619" s="15"/>
    </row>
    <row r="28620" ht="15" spans="16:21">
      <c r="P28620" s="15"/>
      <c r="Q28620" s="15"/>
      <c r="R28620" s="15"/>
      <c r="S28620" s="15"/>
      <c r="T28620" s="15"/>
      <c r="U28620" s="15"/>
    </row>
    <row r="28621" ht="15" spans="16:21">
      <c r="P28621" s="15"/>
      <c r="Q28621" s="15"/>
      <c r="R28621" s="15"/>
      <c r="S28621" s="15"/>
      <c r="T28621" s="15"/>
      <c r="U28621" s="15"/>
    </row>
    <row r="28622" ht="15" spans="16:21">
      <c r="P28622" s="15"/>
      <c r="Q28622" s="15"/>
      <c r="R28622" s="15"/>
      <c r="S28622" s="15"/>
      <c r="T28622" s="15"/>
      <c r="U28622" s="15"/>
    </row>
    <row r="28623" ht="15" spans="16:21">
      <c r="P28623" s="15"/>
      <c r="Q28623" s="15"/>
      <c r="R28623" s="15"/>
      <c r="S28623" s="15"/>
      <c r="T28623" s="15"/>
      <c r="U28623" s="15"/>
    </row>
    <row r="28624" ht="15" spans="16:21">
      <c r="P28624" s="15"/>
      <c r="Q28624" s="15"/>
      <c r="R28624" s="15"/>
      <c r="S28624" s="15"/>
      <c r="T28624" s="15"/>
      <c r="U28624" s="15"/>
    </row>
    <row r="28625" ht="15" spans="16:21">
      <c r="P28625" s="15"/>
      <c r="Q28625" s="15"/>
      <c r="R28625" s="15"/>
      <c r="S28625" s="15"/>
      <c r="T28625" s="15"/>
      <c r="U28625" s="15"/>
    </row>
    <row r="28626" ht="15" spans="16:21">
      <c r="P28626" s="15"/>
      <c r="Q28626" s="15"/>
      <c r="R28626" s="15"/>
      <c r="S28626" s="15"/>
      <c r="T28626" s="15"/>
      <c r="U28626" s="15"/>
    </row>
    <row r="28627" ht="15" spans="16:21">
      <c r="P28627" s="15"/>
      <c r="Q28627" s="15"/>
      <c r="R28627" s="15"/>
      <c r="S28627" s="15"/>
      <c r="T28627" s="15"/>
      <c r="U28627" s="15"/>
    </row>
    <row r="28628" ht="15" spans="16:21">
      <c r="P28628" s="15"/>
      <c r="Q28628" s="15"/>
      <c r="R28628" s="15"/>
      <c r="S28628" s="15"/>
      <c r="T28628" s="15"/>
      <c r="U28628" s="15"/>
    </row>
    <row r="28629" ht="15" spans="16:21">
      <c r="P28629" s="15"/>
      <c r="Q28629" s="15"/>
      <c r="R28629" s="15"/>
      <c r="S28629" s="15"/>
      <c r="T28629" s="15"/>
      <c r="U28629" s="15"/>
    </row>
    <row r="28630" ht="15" spans="16:21">
      <c r="P28630" s="15"/>
      <c r="Q28630" s="15"/>
      <c r="R28630" s="15"/>
      <c r="S28630" s="15"/>
      <c r="T28630" s="15"/>
      <c r="U28630" s="15"/>
    </row>
    <row r="28631" ht="15" spans="16:21">
      <c r="P28631" s="15"/>
      <c r="Q28631" s="15"/>
      <c r="R28631" s="15"/>
      <c r="S28631" s="15"/>
      <c r="T28631" s="15"/>
      <c r="U28631" s="15"/>
    </row>
    <row r="28632" ht="15" spans="16:21">
      <c r="P28632" s="15"/>
      <c r="Q28632" s="15"/>
      <c r="R28632" s="15"/>
      <c r="S28632" s="15"/>
      <c r="T28632" s="15"/>
      <c r="U28632" s="15"/>
    </row>
    <row r="28633" ht="15" spans="16:21">
      <c r="P28633" s="15"/>
      <c r="Q28633" s="15"/>
      <c r="R28633" s="15"/>
      <c r="S28633" s="15"/>
      <c r="T28633" s="15"/>
      <c r="U28633" s="15"/>
    </row>
    <row r="28634" ht="15" spans="16:21">
      <c r="P28634" s="15"/>
      <c r="Q28634" s="15"/>
      <c r="R28634" s="15"/>
      <c r="S28634" s="15"/>
      <c r="T28634" s="15"/>
      <c r="U28634" s="15"/>
    </row>
    <row r="28635" ht="15" spans="16:21">
      <c r="P28635" s="15"/>
      <c r="Q28635" s="15"/>
      <c r="R28635" s="15"/>
      <c r="S28635" s="15"/>
      <c r="T28635" s="15"/>
      <c r="U28635" s="15"/>
    </row>
    <row r="28636" ht="15" spans="16:21">
      <c r="P28636" s="15"/>
      <c r="Q28636" s="15"/>
      <c r="R28636" s="15"/>
      <c r="S28636" s="15"/>
      <c r="T28636" s="15"/>
      <c r="U28636" s="15"/>
    </row>
    <row r="28637" ht="15" spans="16:21">
      <c r="P28637" s="15"/>
      <c r="Q28637" s="15"/>
      <c r="R28637" s="15"/>
      <c r="S28637" s="15"/>
      <c r="T28637" s="15"/>
      <c r="U28637" s="15"/>
    </row>
    <row r="28638" ht="15" spans="16:21">
      <c r="P28638" s="15"/>
      <c r="Q28638" s="15"/>
      <c r="R28638" s="15"/>
      <c r="S28638" s="15"/>
      <c r="T28638" s="15"/>
      <c r="U28638" s="15"/>
    </row>
    <row r="28639" ht="15" spans="16:21">
      <c r="P28639" s="15"/>
      <c r="Q28639" s="15"/>
      <c r="R28639" s="15"/>
      <c r="S28639" s="15"/>
      <c r="T28639" s="15"/>
      <c r="U28639" s="15"/>
    </row>
    <row r="28640" ht="15" spans="16:21">
      <c r="P28640" s="15"/>
      <c r="Q28640" s="15"/>
      <c r="R28640" s="15"/>
      <c r="S28640" s="15"/>
      <c r="T28640" s="15"/>
      <c r="U28640" s="15"/>
    </row>
    <row r="28641" ht="15" spans="16:21">
      <c r="P28641" s="15"/>
      <c r="Q28641" s="15"/>
      <c r="R28641" s="15"/>
      <c r="S28641" s="15"/>
      <c r="T28641" s="15"/>
      <c r="U28641" s="15"/>
    </row>
    <row r="28642" ht="15" spans="16:21">
      <c r="P28642" s="15"/>
      <c r="Q28642" s="15"/>
      <c r="R28642" s="15"/>
      <c r="S28642" s="15"/>
      <c r="T28642" s="15"/>
      <c r="U28642" s="15"/>
    </row>
    <row r="28643" ht="15" spans="16:21">
      <c r="P28643" s="15"/>
      <c r="Q28643" s="15"/>
      <c r="R28643" s="15"/>
      <c r="S28643" s="15"/>
      <c r="T28643" s="15"/>
      <c r="U28643" s="15"/>
    </row>
    <row r="28644" ht="15" spans="16:21">
      <c r="P28644" s="15"/>
      <c r="Q28644" s="15"/>
      <c r="R28644" s="15"/>
      <c r="S28644" s="15"/>
      <c r="T28644" s="15"/>
      <c r="U28644" s="15"/>
    </row>
    <row r="28645" ht="15" spans="16:21">
      <c r="P28645" s="15"/>
      <c r="Q28645" s="15"/>
      <c r="R28645" s="15"/>
      <c r="S28645" s="15"/>
      <c r="T28645" s="15"/>
      <c r="U28645" s="15"/>
    </row>
    <row r="28646" ht="15" spans="16:21">
      <c r="P28646" s="15"/>
      <c r="Q28646" s="15"/>
      <c r="R28646" s="15"/>
      <c r="S28646" s="15"/>
      <c r="T28646" s="15"/>
      <c r="U28646" s="15"/>
    </row>
    <row r="28647" ht="15" spans="16:21">
      <c r="P28647" s="15"/>
      <c r="Q28647" s="15"/>
      <c r="R28647" s="15"/>
      <c r="S28647" s="15"/>
      <c r="T28647" s="15"/>
      <c r="U28647" s="15"/>
    </row>
    <row r="28648" ht="15" spans="16:21">
      <c r="P28648" s="15"/>
      <c r="Q28648" s="15"/>
      <c r="R28648" s="15"/>
      <c r="S28648" s="15"/>
      <c r="T28648" s="15"/>
      <c r="U28648" s="15"/>
    </row>
    <row r="28649" ht="15" spans="16:21">
      <c r="P28649" s="15"/>
      <c r="Q28649" s="15"/>
      <c r="R28649" s="15"/>
      <c r="S28649" s="15"/>
      <c r="T28649" s="15"/>
      <c r="U28649" s="15"/>
    </row>
    <row r="28650" ht="15" spans="16:21">
      <c r="P28650" s="15"/>
      <c r="Q28650" s="15"/>
      <c r="R28650" s="15"/>
      <c r="S28650" s="15"/>
      <c r="T28650" s="15"/>
      <c r="U28650" s="15"/>
    </row>
    <row r="28651" ht="15" spans="16:21">
      <c r="P28651" s="15"/>
      <c r="Q28651" s="15"/>
      <c r="R28651" s="15"/>
      <c r="S28651" s="15"/>
      <c r="T28651" s="15"/>
      <c r="U28651" s="15"/>
    </row>
    <row r="28652" ht="15" spans="16:21">
      <c r="P28652" s="15"/>
      <c r="Q28652" s="15"/>
      <c r="R28652" s="15"/>
      <c r="S28652" s="15"/>
      <c r="T28652" s="15"/>
      <c r="U28652" s="15"/>
    </row>
    <row r="28653" ht="15" spans="16:21">
      <c r="P28653" s="15"/>
      <c r="Q28653" s="15"/>
      <c r="R28653" s="15"/>
      <c r="S28653" s="15"/>
      <c r="T28653" s="15"/>
      <c r="U28653" s="15"/>
    </row>
    <row r="28654" ht="15" spans="16:21">
      <c r="P28654" s="15"/>
      <c r="Q28654" s="15"/>
      <c r="R28654" s="15"/>
      <c r="S28654" s="15"/>
      <c r="T28654" s="15"/>
      <c r="U28654" s="15"/>
    </row>
    <row r="28655" ht="15" spans="16:21">
      <c r="P28655" s="15"/>
      <c r="Q28655" s="15"/>
      <c r="R28655" s="15"/>
      <c r="S28655" s="15"/>
      <c r="T28655" s="15"/>
      <c r="U28655" s="15"/>
    </row>
    <row r="28656" ht="15" spans="16:21">
      <c r="P28656" s="15"/>
      <c r="Q28656" s="15"/>
      <c r="R28656" s="15"/>
      <c r="S28656" s="15"/>
      <c r="T28656" s="15"/>
      <c r="U28656" s="15"/>
    </row>
    <row r="28657" ht="15" spans="16:21">
      <c r="P28657" s="15"/>
      <c r="Q28657" s="15"/>
      <c r="R28657" s="15"/>
      <c r="S28657" s="15"/>
      <c r="T28657" s="15"/>
      <c r="U28657" s="15"/>
    </row>
    <row r="28658" ht="15" spans="16:21">
      <c r="P28658" s="15"/>
      <c r="Q28658" s="15"/>
      <c r="R28658" s="15"/>
      <c r="S28658" s="15"/>
      <c r="T28658" s="15"/>
      <c r="U28658" s="15"/>
    </row>
    <row r="28659" ht="15" spans="16:21">
      <c r="P28659" s="15"/>
      <c r="Q28659" s="15"/>
      <c r="R28659" s="15"/>
      <c r="S28659" s="15"/>
      <c r="T28659" s="15"/>
      <c r="U28659" s="15"/>
    </row>
    <row r="28660" ht="15" spans="16:21">
      <c r="P28660" s="15"/>
      <c r="Q28660" s="15"/>
      <c r="R28660" s="15"/>
      <c r="S28660" s="15"/>
      <c r="T28660" s="15"/>
      <c r="U28660" s="15"/>
    </row>
    <row r="28661" ht="15" spans="16:21">
      <c r="P28661" s="15"/>
      <c r="Q28661" s="15"/>
      <c r="R28661" s="15"/>
      <c r="S28661" s="15"/>
      <c r="T28661" s="15"/>
      <c r="U28661" s="15"/>
    </row>
    <row r="28662" ht="15" spans="16:21">
      <c r="P28662" s="15"/>
      <c r="Q28662" s="15"/>
      <c r="R28662" s="15"/>
      <c r="S28662" s="15"/>
      <c r="T28662" s="15"/>
      <c r="U28662" s="15"/>
    </row>
    <row r="28663" ht="15" spans="16:21">
      <c r="P28663" s="15"/>
      <c r="Q28663" s="15"/>
      <c r="R28663" s="15"/>
      <c r="S28663" s="15"/>
      <c r="T28663" s="15"/>
      <c r="U28663" s="15"/>
    </row>
    <row r="28664" ht="15" spans="16:21">
      <c r="P28664" s="15"/>
      <c r="Q28664" s="15"/>
      <c r="R28664" s="15"/>
      <c r="S28664" s="15"/>
      <c r="T28664" s="15"/>
      <c r="U28664" s="15"/>
    </row>
    <row r="28665" ht="15" spans="16:21">
      <c r="P28665" s="15"/>
      <c r="Q28665" s="15"/>
      <c r="R28665" s="15"/>
      <c r="S28665" s="15"/>
      <c r="T28665" s="15"/>
      <c r="U28665" s="15"/>
    </row>
    <row r="28666" ht="15" spans="16:21">
      <c r="P28666" s="15"/>
      <c r="Q28666" s="15"/>
      <c r="R28666" s="15"/>
      <c r="S28666" s="15"/>
      <c r="T28666" s="15"/>
      <c r="U28666" s="15"/>
    </row>
    <row r="28667" ht="15" spans="16:21">
      <c r="P28667" s="15"/>
      <c r="Q28667" s="15"/>
      <c r="R28667" s="15"/>
      <c r="S28667" s="15"/>
      <c r="T28667" s="15"/>
      <c r="U28667" s="15"/>
    </row>
    <row r="28668" ht="15" spans="16:21">
      <c r="P28668" s="15"/>
      <c r="Q28668" s="15"/>
      <c r="R28668" s="15"/>
      <c r="S28668" s="15"/>
      <c r="T28668" s="15"/>
      <c r="U28668" s="15"/>
    </row>
    <row r="28669" ht="15" spans="16:21">
      <c r="P28669" s="15"/>
      <c r="Q28669" s="15"/>
      <c r="R28669" s="15"/>
      <c r="S28669" s="15"/>
      <c r="T28669" s="15"/>
      <c r="U28669" s="15"/>
    </row>
    <row r="28670" ht="15" spans="16:21">
      <c r="P28670" s="15"/>
      <c r="Q28670" s="15"/>
      <c r="R28670" s="15"/>
      <c r="S28670" s="15"/>
      <c r="T28670" s="15"/>
      <c r="U28670" s="15"/>
    </row>
    <row r="28671" ht="15" spans="16:21">
      <c r="P28671" s="15"/>
      <c r="Q28671" s="15"/>
      <c r="R28671" s="15"/>
      <c r="S28671" s="15"/>
      <c r="T28671" s="15"/>
      <c r="U28671" s="15"/>
    </row>
    <row r="28672" ht="15" spans="16:21">
      <c r="P28672" s="15"/>
      <c r="Q28672" s="15"/>
      <c r="R28672" s="15"/>
      <c r="S28672" s="15"/>
      <c r="T28672" s="15"/>
      <c r="U28672" s="15"/>
    </row>
    <row r="28673" ht="15" spans="16:21">
      <c r="P28673" s="15"/>
      <c r="Q28673" s="15"/>
      <c r="R28673" s="15"/>
      <c r="S28673" s="15"/>
      <c r="T28673" s="15"/>
      <c r="U28673" s="15"/>
    </row>
    <row r="28674" ht="15" spans="16:21">
      <c r="P28674" s="15"/>
      <c r="Q28674" s="15"/>
      <c r="R28674" s="15"/>
      <c r="S28674" s="15"/>
      <c r="T28674" s="15"/>
      <c r="U28674" s="15"/>
    </row>
    <row r="28675" ht="15" spans="16:21">
      <c r="P28675" s="15"/>
      <c r="Q28675" s="15"/>
      <c r="R28675" s="15"/>
      <c r="S28675" s="15"/>
      <c r="T28675" s="15"/>
      <c r="U28675" s="15"/>
    </row>
    <row r="28676" ht="15" spans="16:21">
      <c r="P28676" s="15"/>
      <c r="Q28676" s="15"/>
      <c r="R28676" s="15"/>
      <c r="S28676" s="15"/>
      <c r="T28676" s="15"/>
      <c r="U28676" s="15"/>
    </row>
    <row r="28677" ht="15" spans="16:21">
      <c r="P28677" s="15"/>
      <c r="Q28677" s="15"/>
      <c r="R28677" s="15"/>
      <c r="S28677" s="15"/>
      <c r="T28677" s="15"/>
      <c r="U28677" s="15"/>
    </row>
    <row r="28678" ht="15" spans="16:21">
      <c r="P28678" s="15"/>
      <c r="Q28678" s="15"/>
      <c r="R28678" s="15"/>
      <c r="S28678" s="15"/>
      <c r="T28678" s="15"/>
      <c r="U28678" s="15"/>
    </row>
    <row r="28679" ht="15" spans="16:21">
      <c r="P28679" s="15"/>
      <c r="Q28679" s="15"/>
      <c r="R28679" s="15"/>
      <c r="S28679" s="15"/>
      <c r="T28679" s="15"/>
      <c r="U28679" s="15"/>
    </row>
    <row r="28680" ht="15" spans="16:21">
      <c r="P28680" s="15"/>
      <c r="Q28680" s="15"/>
      <c r="R28680" s="15"/>
      <c r="S28680" s="15"/>
      <c r="T28680" s="15"/>
      <c r="U28680" s="15"/>
    </row>
    <row r="28681" ht="15" spans="16:21">
      <c r="P28681" s="15"/>
      <c r="Q28681" s="15"/>
      <c r="R28681" s="15"/>
      <c r="S28681" s="15"/>
      <c r="T28681" s="15"/>
      <c r="U28681" s="15"/>
    </row>
    <row r="28682" ht="15" spans="16:21">
      <c r="P28682" s="15"/>
      <c r="Q28682" s="15"/>
      <c r="R28682" s="15"/>
      <c r="S28682" s="15"/>
      <c r="T28682" s="15"/>
      <c r="U28682" s="15"/>
    </row>
    <row r="28683" ht="15" spans="16:21">
      <c r="P28683" s="15"/>
      <c r="Q28683" s="15"/>
      <c r="R28683" s="15"/>
      <c r="S28683" s="15"/>
      <c r="T28683" s="15"/>
      <c r="U28683" s="15"/>
    </row>
    <row r="28684" ht="15" spans="16:21">
      <c r="P28684" s="15"/>
      <c r="Q28684" s="15"/>
      <c r="R28684" s="15"/>
      <c r="S28684" s="15"/>
      <c r="T28684" s="15"/>
      <c r="U28684" s="15"/>
    </row>
    <row r="28685" ht="15" spans="16:21">
      <c r="P28685" s="15"/>
      <c r="Q28685" s="15"/>
      <c r="R28685" s="15"/>
      <c r="S28685" s="15"/>
      <c r="T28685" s="15"/>
      <c r="U28685" s="15"/>
    </row>
    <row r="28686" ht="15" spans="16:21">
      <c r="P28686" s="15"/>
      <c r="Q28686" s="15"/>
      <c r="R28686" s="15"/>
      <c r="S28686" s="15"/>
      <c r="T28686" s="15"/>
      <c r="U28686" s="15"/>
    </row>
    <row r="28687" ht="15" spans="16:21">
      <c r="P28687" s="15"/>
      <c r="Q28687" s="15"/>
      <c r="R28687" s="15"/>
      <c r="S28687" s="15"/>
      <c r="T28687" s="15"/>
      <c r="U28687" s="15"/>
    </row>
    <row r="28688" ht="15" spans="16:21">
      <c r="P28688" s="15"/>
      <c r="Q28688" s="15"/>
      <c r="R28688" s="15"/>
      <c r="S28688" s="15"/>
      <c r="T28688" s="15"/>
      <c r="U28688" s="15"/>
    </row>
    <row r="28689" ht="15" spans="16:21">
      <c r="P28689" s="15"/>
      <c r="Q28689" s="15"/>
      <c r="R28689" s="15"/>
      <c r="S28689" s="15"/>
      <c r="T28689" s="15"/>
      <c r="U28689" s="15"/>
    </row>
    <row r="28690" ht="15" spans="16:21">
      <c r="P28690" s="15"/>
      <c r="Q28690" s="15"/>
      <c r="R28690" s="15"/>
      <c r="S28690" s="15"/>
      <c r="T28690" s="15"/>
      <c r="U28690" s="15"/>
    </row>
    <row r="28691" ht="15" spans="16:21">
      <c r="P28691" s="15"/>
      <c r="Q28691" s="15"/>
      <c r="R28691" s="15"/>
      <c r="S28691" s="15"/>
      <c r="T28691" s="15"/>
      <c r="U28691" s="15"/>
    </row>
    <row r="28692" ht="15" spans="16:21">
      <c r="P28692" s="15"/>
      <c r="Q28692" s="15"/>
      <c r="R28692" s="15"/>
      <c r="S28692" s="15"/>
      <c r="T28692" s="15"/>
      <c r="U28692" s="15"/>
    </row>
    <row r="28693" ht="15" spans="16:21">
      <c r="P28693" s="15"/>
      <c r="Q28693" s="15"/>
      <c r="R28693" s="15"/>
      <c r="S28693" s="15"/>
      <c r="T28693" s="15"/>
      <c r="U28693" s="15"/>
    </row>
    <row r="28694" ht="15" spans="16:21">
      <c r="P28694" s="15"/>
      <c r="Q28694" s="15"/>
      <c r="R28694" s="15"/>
      <c r="S28694" s="15"/>
      <c r="T28694" s="15"/>
      <c r="U28694" s="15"/>
    </row>
    <row r="28695" ht="15" spans="16:21">
      <c r="P28695" s="15"/>
      <c r="Q28695" s="15"/>
      <c r="R28695" s="15"/>
      <c r="S28695" s="15"/>
      <c r="T28695" s="15"/>
      <c r="U28695" s="15"/>
    </row>
    <row r="28696" ht="15" spans="16:21">
      <c r="P28696" s="15"/>
      <c r="Q28696" s="15"/>
      <c r="R28696" s="15"/>
      <c r="S28696" s="15"/>
      <c r="T28696" s="15"/>
      <c r="U28696" s="15"/>
    </row>
    <row r="28697" ht="15" spans="16:21">
      <c r="P28697" s="15"/>
      <c r="Q28697" s="15"/>
      <c r="R28697" s="15"/>
      <c r="S28697" s="15"/>
      <c r="T28697" s="15"/>
      <c r="U28697" s="15"/>
    </row>
    <row r="28698" ht="15" spans="16:21">
      <c r="P28698" s="15"/>
      <c r="Q28698" s="15"/>
      <c r="R28698" s="15"/>
      <c r="S28698" s="15"/>
      <c r="T28698" s="15"/>
      <c r="U28698" s="15"/>
    </row>
    <row r="28699" ht="15" spans="16:21">
      <c r="P28699" s="15"/>
      <c r="Q28699" s="15"/>
      <c r="R28699" s="15"/>
      <c r="S28699" s="15"/>
      <c r="T28699" s="15"/>
      <c r="U28699" s="15"/>
    </row>
    <row r="28700" ht="15" spans="16:21">
      <c r="P28700" s="15"/>
      <c r="Q28700" s="15"/>
      <c r="R28700" s="15"/>
      <c r="S28700" s="15"/>
      <c r="T28700" s="15"/>
      <c r="U28700" s="15"/>
    </row>
    <row r="28701" ht="15" spans="16:21">
      <c r="P28701" s="15"/>
      <c r="Q28701" s="15"/>
      <c r="R28701" s="15"/>
      <c r="S28701" s="15"/>
      <c r="T28701" s="15"/>
      <c r="U28701" s="15"/>
    </row>
    <row r="28702" ht="15" spans="16:21">
      <c r="P28702" s="15"/>
      <c r="Q28702" s="15"/>
      <c r="R28702" s="15"/>
      <c r="S28702" s="15"/>
      <c r="T28702" s="15"/>
      <c r="U28702" s="15"/>
    </row>
    <row r="28703" ht="15" spans="16:21">
      <c r="P28703" s="15"/>
      <c r="Q28703" s="15"/>
      <c r="R28703" s="15"/>
      <c r="S28703" s="15"/>
      <c r="T28703" s="15"/>
      <c r="U28703" s="15"/>
    </row>
    <row r="28704" ht="15" spans="16:21">
      <c r="P28704" s="15"/>
      <c r="Q28704" s="15"/>
      <c r="R28704" s="15"/>
      <c r="S28704" s="15"/>
      <c r="T28704" s="15"/>
      <c r="U28704" s="15"/>
    </row>
    <row r="28705" ht="15" spans="16:21">
      <c r="P28705" s="15"/>
      <c r="Q28705" s="15"/>
      <c r="R28705" s="15"/>
      <c r="S28705" s="15"/>
      <c r="T28705" s="15"/>
      <c r="U28705" s="15"/>
    </row>
    <row r="28706" ht="15" spans="16:21">
      <c r="P28706" s="15"/>
      <c r="Q28706" s="15"/>
      <c r="R28706" s="15"/>
      <c r="S28706" s="15"/>
      <c r="T28706" s="15"/>
      <c r="U28706" s="15"/>
    </row>
    <row r="28707" ht="15" spans="16:21">
      <c r="P28707" s="15"/>
      <c r="Q28707" s="15"/>
      <c r="R28707" s="15"/>
      <c r="S28707" s="15"/>
      <c r="T28707" s="15"/>
      <c r="U28707" s="15"/>
    </row>
    <row r="28708" ht="15" spans="16:21">
      <c r="P28708" s="15"/>
      <c r="Q28708" s="15"/>
      <c r="R28708" s="15"/>
      <c r="S28708" s="15"/>
      <c r="T28708" s="15"/>
      <c r="U28708" s="15"/>
    </row>
    <row r="28709" ht="15" spans="16:21">
      <c r="P28709" s="15"/>
      <c r="Q28709" s="15"/>
      <c r="R28709" s="15"/>
      <c r="S28709" s="15"/>
      <c r="T28709" s="15"/>
      <c r="U28709" s="15"/>
    </row>
    <row r="28710" ht="15" spans="16:21">
      <c r="P28710" s="15"/>
      <c r="Q28710" s="15"/>
      <c r="R28710" s="15"/>
      <c r="S28710" s="15"/>
      <c r="T28710" s="15"/>
      <c r="U28710" s="15"/>
    </row>
    <row r="28711" ht="15" spans="16:21">
      <c r="P28711" s="15"/>
      <c r="Q28711" s="15"/>
      <c r="R28711" s="15"/>
      <c r="S28711" s="15"/>
      <c r="T28711" s="15"/>
      <c r="U28711" s="15"/>
    </row>
    <row r="28712" ht="15" spans="16:21">
      <c r="P28712" s="15"/>
      <c r="Q28712" s="15"/>
      <c r="R28712" s="15"/>
      <c r="S28712" s="15"/>
      <c r="T28712" s="15"/>
      <c r="U28712" s="15"/>
    </row>
    <row r="28713" ht="15" spans="16:21">
      <c r="P28713" s="15"/>
      <c r="Q28713" s="15"/>
      <c r="R28713" s="15"/>
      <c r="S28713" s="15"/>
      <c r="T28713" s="15"/>
      <c r="U28713" s="15"/>
    </row>
    <row r="28714" ht="15" spans="16:21">
      <c r="P28714" s="15"/>
      <c r="Q28714" s="15"/>
      <c r="R28714" s="15"/>
      <c r="S28714" s="15"/>
      <c r="T28714" s="15"/>
      <c r="U28714" s="15"/>
    </row>
    <row r="28715" ht="15" spans="16:21">
      <c r="P28715" s="15"/>
      <c r="Q28715" s="15"/>
      <c r="R28715" s="15"/>
      <c r="S28715" s="15"/>
      <c r="T28715" s="15"/>
      <c r="U28715" s="15"/>
    </row>
    <row r="28716" ht="15" spans="16:21">
      <c r="P28716" s="15"/>
      <c r="Q28716" s="15"/>
      <c r="R28716" s="15"/>
      <c r="S28716" s="15"/>
      <c r="T28716" s="15"/>
      <c r="U28716" s="15"/>
    </row>
    <row r="28717" ht="15" spans="16:21">
      <c r="P28717" s="15"/>
      <c r="Q28717" s="15"/>
      <c r="R28717" s="15"/>
      <c r="S28717" s="15"/>
      <c r="T28717" s="15"/>
      <c r="U28717" s="15"/>
    </row>
    <row r="28718" ht="15" spans="16:21">
      <c r="P28718" s="15"/>
      <c r="Q28718" s="15"/>
      <c r="R28718" s="15"/>
      <c r="S28718" s="15"/>
      <c r="T28718" s="15"/>
      <c r="U28718" s="15"/>
    </row>
    <row r="28719" ht="15" spans="16:21">
      <c r="P28719" s="15"/>
      <c r="Q28719" s="15"/>
      <c r="R28719" s="15"/>
      <c r="S28719" s="15"/>
      <c r="T28719" s="15"/>
      <c r="U28719" s="15"/>
    </row>
    <row r="28720" ht="15" spans="16:21">
      <c r="P28720" s="15"/>
      <c r="Q28720" s="15"/>
      <c r="R28720" s="15"/>
      <c r="S28720" s="15"/>
      <c r="T28720" s="15"/>
      <c r="U28720" s="15"/>
    </row>
    <row r="28721" ht="15" spans="16:21">
      <c r="P28721" s="15"/>
      <c r="Q28721" s="15"/>
      <c r="R28721" s="15"/>
      <c r="S28721" s="15"/>
      <c r="T28721" s="15"/>
      <c r="U28721" s="15"/>
    </row>
    <row r="28722" ht="15" spans="16:21">
      <c r="P28722" s="15"/>
      <c r="Q28722" s="15"/>
      <c r="R28722" s="15"/>
      <c r="S28722" s="15"/>
      <c r="T28722" s="15"/>
      <c r="U28722" s="15"/>
    </row>
    <row r="28723" ht="15" spans="16:21">
      <c r="P28723" s="15"/>
      <c r="Q28723" s="15"/>
      <c r="R28723" s="15"/>
      <c r="S28723" s="15"/>
      <c r="T28723" s="15"/>
      <c r="U28723" s="15"/>
    </row>
    <row r="28724" ht="15" spans="16:21">
      <c r="P28724" s="15"/>
      <c r="Q28724" s="15"/>
      <c r="R28724" s="15"/>
      <c r="S28724" s="15"/>
      <c r="T28724" s="15"/>
      <c r="U28724" s="15"/>
    </row>
    <row r="28725" ht="15" spans="16:21">
      <c r="P28725" s="15"/>
      <c r="Q28725" s="15"/>
      <c r="R28725" s="15"/>
      <c r="S28725" s="15"/>
      <c r="T28725" s="15"/>
      <c r="U28725" s="15"/>
    </row>
    <row r="28726" ht="15" spans="16:21">
      <c r="P28726" s="15"/>
      <c r="Q28726" s="15"/>
      <c r="R28726" s="15"/>
      <c r="S28726" s="15"/>
      <c r="T28726" s="15"/>
      <c r="U28726" s="15"/>
    </row>
    <row r="28727" ht="15" spans="16:21">
      <c r="P28727" s="15"/>
      <c r="Q28727" s="15"/>
      <c r="R28727" s="15"/>
      <c r="S28727" s="15"/>
      <c r="T28727" s="15"/>
      <c r="U28727" s="15"/>
    </row>
    <row r="28728" ht="15" spans="16:21">
      <c r="P28728" s="15"/>
      <c r="Q28728" s="15"/>
      <c r="R28728" s="15"/>
      <c r="S28728" s="15"/>
      <c r="T28728" s="15"/>
      <c r="U28728" s="15"/>
    </row>
    <row r="28729" ht="15" spans="16:21">
      <c r="P28729" s="15"/>
      <c r="Q28729" s="15"/>
      <c r="R28729" s="15"/>
      <c r="S28729" s="15"/>
      <c r="T28729" s="15"/>
      <c r="U28729" s="15"/>
    </row>
    <row r="28730" ht="15" spans="16:21">
      <c r="P28730" s="15"/>
      <c r="Q28730" s="15"/>
      <c r="R28730" s="15"/>
      <c r="S28730" s="15"/>
      <c r="T28730" s="15"/>
      <c r="U28730" s="15"/>
    </row>
    <row r="28731" ht="15" spans="16:21">
      <c r="P28731" s="15"/>
      <c r="Q28731" s="15"/>
      <c r="R28731" s="15"/>
      <c r="S28731" s="15"/>
      <c r="T28731" s="15"/>
      <c r="U28731" s="15"/>
    </row>
    <row r="28732" ht="15" spans="16:21">
      <c r="P28732" s="15"/>
      <c r="Q28732" s="15"/>
      <c r="R28732" s="15"/>
      <c r="S28732" s="15"/>
      <c r="T28732" s="15"/>
      <c r="U28732" s="15"/>
    </row>
    <row r="28733" ht="15" spans="16:21">
      <c r="P28733" s="15"/>
      <c r="Q28733" s="15"/>
      <c r="R28733" s="15"/>
      <c r="S28733" s="15"/>
      <c r="T28733" s="15"/>
      <c r="U28733" s="15"/>
    </row>
    <row r="28734" ht="15" spans="16:21">
      <c r="P28734" s="15"/>
      <c r="Q28734" s="15"/>
      <c r="R28734" s="15"/>
      <c r="S28734" s="15"/>
      <c r="T28734" s="15"/>
      <c r="U28734" s="15"/>
    </row>
    <row r="28735" ht="15" spans="16:21">
      <c r="P28735" s="15"/>
      <c r="Q28735" s="15"/>
      <c r="R28735" s="15"/>
      <c r="S28735" s="15"/>
      <c r="T28735" s="15"/>
      <c r="U28735" s="15"/>
    </row>
    <row r="28736" ht="15" spans="16:21">
      <c r="P28736" s="15"/>
      <c r="Q28736" s="15"/>
      <c r="R28736" s="15"/>
      <c r="S28736" s="15"/>
      <c r="T28736" s="15"/>
      <c r="U28736" s="15"/>
    </row>
    <row r="28737" ht="15" spans="16:21">
      <c r="P28737" s="15"/>
      <c r="Q28737" s="15"/>
      <c r="R28737" s="15"/>
      <c r="S28737" s="15"/>
      <c r="T28737" s="15"/>
      <c r="U28737" s="15"/>
    </row>
    <row r="28738" ht="15" spans="16:21">
      <c r="P28738" s="15"/>
      <c r="Q28738" s="15"/>
      <c r="R28738" s="15"/>
      <c r="S28738" s="15"/>
      <c r="T28738" s="15"/>
      <c r="U28738" s="15"/>
    </row>
    <row r="28739" ht="15" spans="16:21">
      <c r="P28739" s="15"/>
      <c r="Q28739" s="15"/>
      <c r="R28739" s="15"/>
      <c r="S28739" s="15"/>
      <c r="T28739" s="15"/>
      <c r="U28739" s="15"/>
    </row>
    <row r="28740" ht="15" spans="16:21">
      <c r="P28740" s="15"/>
      <c r="Q28740" s="15"/>
      <c r="R28740" s="15"/>
      <c r="S28740" s="15"/>
      <c r="T28740" s="15"/>
      <c r="U28740" s="15"/>
    </row>
    <row r="28741" ht="15" spans="16:21">
      <c r="P28741" s="15"/>
      <c r="Q28741" s="15"/>
      <c r="R28741" s="15"/>
      <c r="S28741" s="15"/>
      <c r="T28741" s="15"/>
      <c r="U28741" s="15"/>
    </row>
    <row r="28742" ht="15" spans="16:21">
      <c r="P28742" s="15"/>
      <c r="Q28742" s="15"/>
      <c r="R28742" s="15"/>
      <c r="S28742" s="15"/>
      <c r="T28742" s="15"/>
      <c r="U28742" s="15"/>
    </row>
    <row r="28743" ht="15" spans="16:21">
      <c r="P28743" s="15"/>
      <c r="Q28743" s="15"/>
      <c r="R28743" s="15"/>
      <c r="S28743" s="15"/>
      <c r="T28743" s="15"/>
      <c r="U28743" s="15"/>
    </row>
    <row r="28744" ht="15" spans="16:21">
      <c r="P28744" s="15"/>
      <c r="Q28744" s="15"/>
      <c r="R28744" s="15"/>
      <c r="S28744" s="15"/>
      <c r="T28744" s="15"/>
      <c r="U28744" s="15"/>
    </row>
    <row r="28745" ht="15" spans="16:21">
      <c r="P28745" s="15"/>
      <c r="Q28745" s="15"/>
      <c r="R28745" s="15"/>
      <c r="S28745" s="15"/>
      <c r="T28745" s="15"/>
      <c r="U28745" s="15"/>
    </row>
    <row r="28746" ht="15" spans="16:21">
      <c r="P28746" s="15"/>
      <c r="Q28746" s="15"/>
      <c r="R28746" s="15"/>
      <c r="S28746" s="15"/>
      <c r="T28746" s="15"/>
      <c r="U28746" s="15"/>
    </row>
    <row r="28747" ht="15" spans="16:21">
      <c r="P28747" s="15"/>
      <c r="Q28747" s="15"/>
      <c r="R28747" s="15"/>
      <c r="S28747" s="15"/>
      <c r="T28747" s="15"/>
      <c r="U28747" s="15"/>
    </row>
    <row r="28748" ht="15" spans="16:21">
      <c r="P28748" s="15"/>
      <c r="Q28748" s="15"/>
      <c r="R28748" s="15"/>
      <c r="S28748" s="15"/>
      <c r="T28748" s="15"/>
      <c r="U28748" s="15"/>
    </row>
    <row r="28749" ht="15" spans="16:21">
      <c r="P28749" s="15"/>
      <c r="Q28749" s="15"/>
      <c r="R28749" s="15"/>
      <c r="S28749" s="15"/>
      <c r="T28749" s="15"/>
      <c r="U28749" s="15"/>
    </row>
    <row r="28750" ht="15" spans="16:21">
      <c r="P28750" s="15"/>
      <c r="Q28750" s="15"/>
      <c r="R28750" s="15"/>
      <c r="S28750" s="15"/>
      <c r="T28750" s="15"/>
      <c r="U28750" s="15"/>
    </row>
    <row r="28751" ht="15" spans="16:21">
      <c r="P28751" s="15"/>
      <c r="Q28751" s="15"/>
      <c r="R28751" s="15"/>
      <c r="S28751" s="15"/>
      <c r="T28751" s="15"/>
      <c r="U28751" s="15"/>
    </row>
    <row r="28752" ht="15" spans="16:21">
      <c r="P28752" s="15"/>
      <c r="Q28752" s="15"/>
      <c r="R28752" s="15"/>
      <c r="S28752" s="15"/>
      <c r="T28752" s="15"/>
      <c r="U28752" s="15"/>
    </row>
    <row r="28753" ht="15" spans="16:21">
      <c r="P28753" s="15"/>
      <c r="Q28753" s="15"/>
      <c r="R28753" s="15"/>
      <c r="S28753" s="15"/>
      <c r="T28753" s="15"/>
      <c r="U28753" s="15"/>
    </row>
    <row r="28754" ht="15" spans="16:21">
      <c r="P28754" s="15"/>
      <c r="Q28754" s="15"/>
      <c r="R28754" s="15"/>
      <c r="S28754" s="15"/>
      <c r="T28754" s="15"/>
      <c r="U28754" s="15"/>
    </row>
    <row r="28755" ht="15" spans="16:21">
      <c r="P28755" s="15"/>
      <c r="Q28755" s="15"/>
      <c r="R28755" s="15"/>
      <c r="S28755" s="15"/>
      <c r="T28755" s="15"/>
      <c r="U28755" s="15"/>
    </row>
    <row r="28756" ht="15" spans="16:21">
      <c r="P28756" s="15"/>
      <c r="Q28756" s="15"/>
      <c r="R28756" s="15"/>
      <c r="S28756" s="15"/>
      <c r="T28756" s="15"/>
      <c r="U28756" s="15"/>
    </row>
    <row r="28757" ht="15" spans="16:21">
      <c r="P28757" s="15"/>
      <c r="Q28757" s="15"/>
      <c r="R28757" s="15"/>
      <c r="S28757" s="15"/>
      <c r="T28757" s="15"/>
      <c r="U28757" s="15"/>
    </row>
    <row r="28758" ht="15" spans="16:21">
      <c r="P28758" s="15"/>
      <c r="Q28758" s="15"/>
      <c r="R28758" s="15"/>
      <c r="S28758" s="15"/>
      <c r="T28758" s="15"/>
      <c r="U28758" s="15"/>
    </row>
    <row r="28759" ht="15" spans="16:21">
      <c r="P28759" s="15"/>
      <c r="Q28759" s="15"/>
      <c r="R28759" s="15"/>
      <c r="S28759" s="15"/>
      <c r="T28759" s="15"/>
      <c r="U28759" s="15"/>
    </row>
    <row r="28760" ht="15" spans="16:21">
      <c r="P28760" s="15"/>
      <c r="Q28760" s="15"/>
      <c r="R28760" s="15"/>
      <c r="S28760" s="15"/>
      <c r="T28760" s="15"/>
      <c r="U28760" s="15"/>
    </row>
    <row r="28761" ht="15" spans="16:21">
      <c r="P28761" s="15"/>
      <c r="Q28761" s="15"/>
      <c r="R28761" s="15"/>
      <c r="S28761" s="15"/>
      <c r="T28761" s="15"/>
      <c r="U28761" s="15"/>
    </row>
    <row r="28762" ht="15" spans="16:21">
      <c r="P28762" s="15"/>
      <c r="Q28762" s="15"/>
      <c r="R28762" s="15"/>
      <c r="S28762" s="15"/>
      <c r="T28762" s="15"/>
      <c r="U28762" s="15"/>
    </row>
    <row r="28763" ht="15" spans="16:21">
      <c r="P28763" s="15"/>
      <c r="Q28763" s="15"/>
      <c r="R28763" s="15"/>
      <c r="S28763" s="15"/>
      <c r="T28763" s="15"/>
      <c r="U28763" s="15"/>
    </row>
    <row r="28764" ht="15" spans="16:21">
      <c r="P28764" s="15"/>
      <c r="Q28764" s="15"/>
      <c r="R28764" s="15"/>
      <c r="S28764" s="15"/>
      <c r="T28764" s="15"/>
      <c r="U28764" s="15"/>
    </row>
    <row r="28765" ht="15" spans="16:21">
      <c r="P28765" s="15"/>
      <c r="Q28765" s="15"/>
      <c r="R28765" s="15"/>
      <c r="S28765" s="15"/>
      <c r="T28765" s="15"/>
      <c r="U28765" s="15"/>
    </row>
    <row r="28766" ht="15" spans="16:21">
      <c r="P28766" s="15"/>
      <c r="Q28766" s="15"/>
      <c r="R28766" s="15"/>
      <c r="S28766" s="15"/>
      <c r="T28766" s="15"/>
      <c r="U28766" s="15"/>
    </row>
    <row r="28767" ht="15" spans="16:21">
      <c r="P28767" s="15"/>
      <c r="Q28767" s="15"/>
      <c r="R28767" s="15"/>
      <c r="S28767" s="15"/>
      <c r="T28767" s="15"/>
      <c r="U28767" s="15"/>
    </row>
    <row r="28768" ht="15" spans="16:21">
      <c r="P28768" s="15"/>
      <c r="Q28768" s="15"/>
      <c r="R28768" s="15"/>
      <c r="S28768" s="15"/>
      <c r="T28768" s="15"/>
      <c r="U28768" s="15"/>
    </row>
    <row r="28769" ht="15" spans="16:21">
      <c r="P28769" s="15"/>
      <c r="Q28769" s="15"/>
      <c r="R28769" s="15"/>
      <c r="S28769" s="15"/>
      <c r="T28769" s="15"/>
      <c r="U28769" s="15"/>
    </row>
    <row r="28770" ht="15" spans="16:21">
      <c r="P28770" s="15"/>
      <c r="Q28770" s="15"/>
      <c r="R28770" s="15"/>
      <c r="S28770" s="15"/>
      <c r="T28770" s="15"/>
      <c r="U28770" s="15"/>
    </row>
    <row r="28771" ht="15" spans="16:21">
      <c r="P28771" s="15"/>
      <c r="Q28771" s="15"/>
      <c r="R28771" s="15"/>
      <c r="S28771" s="15"/>
      <c r="T28771" s="15"/>
      <c r="U28771" s="15"/>
    </row>
    <row r="28772" ht="15" spans="16:21">
      <c r="P28772" s="15"/>
      <c r="Q28772" s="15"/>
      <c r="R28772" s="15"/>
      <c r="S28772" s="15"/>
      <c r="T28772" s="15"/>
      <c r="U28772" s="15"/>
    </row>
    <row r="28773" ht="15" spans="16:21">
      <c r="P28773" s="15"/>
      <c r="Q28773" s="15"/>
      <c r="R28773" s="15"/>
      <c r="S28773" s="15"/>
      <c r="T28773" s="15"/>
      <c r="U28773" s="15"/>
    </row>
    <row r="28774" ht="15" spans="16:21">
      <c r="P28774" s="15"/>
      <c r="Q28774" s="15"/>
      <c r="R28774" s="15"/>
      <c r="S28774" s="15"/>
      <c r="T28774" s="15"/>
      <c r="U28774" s="15"/>
    </row>
    <row r="28775" ht="15" spans="16:21">
      <c r="P28775" s="15"/>
      <c r="Q28775" s="15"/>
      <c r="R28775" s="15"/>
      <c r="S28775" s="15"/>
      <c r="T28775" s="15"/>
      <c r="U28775" s="15"/>
    </row>
    <row r="28776" ht="15" spans="16:21">
      <c r="P28776" s="15"/>
      <c r="Q28776" s="15"/>
      <c r="R28776" s="15"/>
      <c r="S28776" s="15"/>
      <c r="T28776" s="15"/>
      <c r="U28776" s="15"/>
    </row>
    <row r="28777" ht="15" spans="16:21">
      <c r="P28777" s="15"/>
      <c r="Q28777" s="15"/>
      <c r="R28777" s="15"/>
      <c r="S28777" s="15"/>
      <c r="T28777" s="15"/>
      <c r="U28777" s="15"/>
    </row>
    <row r="28778" ht="15" spans="16:21">
      <c r="P28778" s="15"/>
      <c r="Q28778" s="15"/>
      <c r="R28778" s="15"/>
      <c r="S28778" s="15"/>
      <c r="T28778" s="15"/>
      <c r="U28778" s="15"/>
    </row>
    <row r="28779" ht="15" spans="16:21">
      <c r="P28779" s="15"/>
      <c r="Q28779" s="15"/>
      <c r="R28779" s="15"/>
      <c r="S28779" s="15"/>
      <c r="T28779" s="15"/>
      <c r="U28779" s="15"/>
    </row>
    <row r="28780" ht="15" spans="16:21">
      <c r="P28780" s="15"/>
      <c r="Q28780" s="15"/>
      <c r="R28780" s="15"/>
      <c r="S28780" s="15"/>
      <c r="T28780" s="15"/>
      <c r="U28780" s="15"/>
    </row>
    <row r="28781" ht="15" spans="16:21">
      <c r="P28781" s="15"/>
      <c r="Q28781" s="15"/>
      <c r="R28781" s="15"/>
      <c r="S28781" s="15"/>
      <c r="T28781" s="15"/>
      <c r="U28781" s="15"/>
    </row>
    <row r="28782" ht="15" spans="16:21">
      <c r="P28782" s="15"/>
      <c r="Q28782" s="15"/>
      <c r="R28782" s="15"/>
      <c r="S28782" s="15"/>
      <c r="T28782" s="15"/>
      <c r="U28782" s="15"/>
    </row>
    <row r="28783" ht="15" spans="16:21">
      <c r="P28783" s="15"/>
      <c r="Q28783" s="15"/>
      <c r="R28783" s="15"/>
      <c r="S28783" s="15"/>
      <c r="T28783" s="15"/>
      <c r="U28783" s="15"/>
    </row>
    <row r="28784" ht="15" spans="16:21">
      <c r="P28784" s="15"/>
      <c r="Q28784" s="15"/>
      <c r="R28784" s="15"/>
      <c r="S28784" s="15"/>
      <c r="T28784" s="15"/>
      <c r="U28784" s="15"/>
    </row>
    <row r="28785" ht="15" spans="16:21">
      <c r="P28785" s="15"/>
      <c r="Q28785" s="15"/>
      <c r="R28785" s="15"/>
      <c r="S28785" s="15"/>
      <c r="T28785" s="15"/>
      <c r="U28785" s="15"/>
    </row>
    <row r="28786" ht="15" spans="16:21">
      <c r="P28786" s="15"/>
      <c r="Q28786" s="15"/>
      <c r="R28786" s="15"/>
      <c r="S28786" s="15"/>
      <c r="T28786" s="15"/>
      <c r="U28786" s="15"/>
    </row>
    <row r="28787" ht="15" spans="16:21">
      <c r="P28787" s="15"/>
      <c r="Q28787" s="15"/>
      <c r="R28787" s="15"/>
      <c r="S28787" s="15"/>
      <c r="T28787" s="15"/>
      <c r="U28787" s="15"/>
    </row>
    <row r="28788" ht="15" spans="16:21">
      <c r="P28788" s="15"/>
      <c r="Q28788" s="15"/>
      <c r="R28788" s="15"/>
      <c r="S28788" s="15"/>
      <c r="T28788" s="15"/>
      <c r="U28788" s="15"/>
    </row>
    <row r="28789" ht="15" spans="16:21">
      <c r="P28789" s="15"/>
      <c r="Q28789" s="15"/>
      <c r="R28789" s="15"/>
      <c r="S28789" s="15"/>
      <c r="T28789" s="15"/>
      <c r="U28789" s="15"/>
    </row>
    <row r="28790" ht="15" spans="16:21">
      <c r="P28790" s="15"/>
      <c r="Q28790" s="15"/>
      <c r="R28790" s="15"/>
      <c r="S28790" s="15"/>
      <c r="T28790" s="15"/>
      <c r="U28790" s="15"/>
    </row>
    <row r="28791" ht="15" spans="16:21">
      <c r="P28791" s="15"/>
      <c r="Q28791" s="15"/>
      <c r="R28791" s="15"/>
      <c r="S28791" s="15"/>
      <c r="T28791" s="15"/>
      <c r="U28791" s="15"/>
    </row>
    <row r="28792" ht="15" spans="16:21">
      <c r="P28792" s="15"/>
      <c r="Q28792" s="15"/>
      <c r="R28792" s="15"/>
      <c r="S28792" s="15"/>
      <c r="T28792" s="15"/>
      <c r="U28792" s="15"/>
    </row>
    <row r="28793" ht="15" spans="16:21">
      <c r="P28793" s="15"/>
      <c r="Q28793" s="15"/>
      <c r="R28793" s="15"/>
      <c r="S28793" s="15"/>
      <c r="T28793" s="15"/>
      <c r="U28793" s="15"/>
    </row>
    <row r="28794" ht="15" spans="16:21">
      <c r="P28794" s="15"/>
      <c r="Q28794" s="15"/>
      <c r="R28794" s="15"/>
      <c r="S28794" s="15"/>
      <c r="T28794" s="15"/>
      <c r="U28794" s="15"/>
    </row>
    <row r="28795" ht="15" spans="16:21">
      <c r="P28795" s="15"/>
      <c r="Q28795" s="15"/>
      <c r="R28795" s="15"/>
      <c r="S28795" s="15"/>
      <c r="T28795" s="15"/>
      <c r="U28795" s="15"/>
    </row>
    <row r="28796" ht="15" spans="16:21">
      <c r="P28796" s="15"/>
      <c r="Q28796" s="15"/>
      <c r="R28796" s="15"/>
      <c r="S28796" s="15"/>
      <c r="T28796" s="15"/>
      <c r="U28796" s="15"/>
    </row>
    <row r="28797" ht="15" spans="16:21">
      <c r="P28797" s="15"/>
      <c r="Q28797" s="15"/>
      <c r="R28797" s="15"/>
      <c r="S28797" s="15"/>
      <c r="T28797" s="15"/>
      <c r="U28797" s="15"/>
    </row>
    <row r="28798" ht="15" spans="16:21">
      <c r="P28798" s="15"/>
      <c r="Q28798" s="15"/>
      <c r="R28798" s="15"/>
      <c r="S28798" s="15"/>
      <c r="T28798" s="15"/>
      <c r="U28798" s="15"/>
    </row>
    <row r="28799" ht="15" spans="16:21">
      <c r="P28799" s="15"/>
      <c r="Q28799" s="15"/>
      <c r="R28799" s="15"/>
      <c r="S28799" s="15"/>
      <c r="T28799" s="15"/>
      <c r="U28799" s="15"/>
    </row>
    <row r="28800" ht="15" spans="16:21">
      <c r="P28800" s="15"/>
      <c r="Q28800" s="15"/>
      <c r="R28800" s="15"/>
      <c r="S28800" s="15"/>
      <c r="T28800" s="15"/>
      <c r="U28800" s="15"/>
    </row>
    <row r="28801" ht="15" spans="16:21">
      <c r="P28801" s="15"/>
      <c r="Q28801" s="15"/>
      <c r="R28801" s="15"/>
      <c r="S28801" s="15"/>
      <c r="T28801" s="15"/>
      <c r="U28801" s="15"/>
    </row>
    <row r="28802" ht="15" spans="16:21">
      <c r="P28802" s="15"/>
      <c r="Q28802" s="15"/>
      <c r="R28802" s="15"/>
      <c r="S28802" s="15"/>
      <c r="T28802" s="15"/>
      <c r="U28802" s="15"/>
    </row>
    <row r="28803" ht="15" spans="16:21">
      <c r="P28803" s="15"/>
      <c r="Q28803" s="15"/>
      <c r="R28803" s="15"/>
      <c r="S28803" s="15"/>
      <c r="T28803" s="15"/>
      <c r="U28803" s="15"/>
    </row>
    <row r="28804" ht="15" spans="16:21">
      <c r="P28804" s="15"/>
      <c r="Q28804" s="15"/>
      <c r="R28804" s="15"/>
      <c r="S28804" s="15"/>
      <c r="T28804" s="15"/>
      <c r="U28804" s="15"/>
    </row>
    <row r="28805" ht="15" spans="16:21">
      <c r="P28805" s="15"/>
      <c r="Q28805" s="15"/>
      <c r="R28805" s="15"/>
      <c r="S28805" s="15"/>
      <c r="T28805" s="15"/>
      <c r="U28805" s="15"/>
    </row>
    <row r="28806" ht="15" spans="16:21">
      <c r="P28806" s="15"/>
      <c r="Q28806" s="15"/>
      <c r="R28806" s="15"/>
      <c r="S28806" s="15"/>
      <c r="T28806" s="15"/>
      <c r="U28806" s="15"/>
    </row>
    <row r="28807" ht="15" spans="16:21">
      <c r="P28807" s="15"/>
      <c r="Q28807" s="15"/>
      <c r="R28807" s="15"/>
      <c r="S28807" s="15"/>
      <c r="T28807" s="15"/>
      <c r="U28807" s="15"/>
    </row>
    <row r="28808" ht="15" spans="16:21">
      <c r="P28808" s="15"/>
      <c r="Q28808" s="15"/>
      <c r="R28808" s="15"/>
      <c r="S28808" s="15"/>
      <c r="T28808" s="15"/>
      <c r="U28808" s="15"/>
    </row>
    <row r="28809" ht="15" spans="16:21">
      <c r="P28809" s="15"/>
      <c r="Q28809" s="15"/>
      <c r="R28809" s="15"/>
      <c r="S28809" s="15"/>
      <c r="T28809" s="15"/>
      <c r="U28809" s="15"/>
    </row>
    <row r="28810" ht="15" spans="16:21">
      <c r="P28810" s="15"/>
      <c r="Q28810" s="15"/>
      <c r="R28810" s="15"/>
      <c r="S28810" s="15"/>
      <c r="T28810" s="15"/>
      <c r="U28810" s="15"/>
    </row>
    <row r="28811" ht="15" spans="16:21">
      <c r="P28811" s="15"/>
      <c r="Q28811" s="15"/>
      <c r="R28811" s="15"/>
      <c r="S28811" s="15"/>
      <c r="T28811" s="15"/>
      <c r="U28811" s="15"/>
    </row>
    <row r="28812" ht="15" spans="16:21">
      <c r="P28812" s="15"/>
      <c r="Q28812" s="15"/>
      <c r="R28812" s="15"/>
      <c r="S28812" s="15"/>
      <c r="T28812" s="15"/>
      <c r="U28812" s="15"/>
    </row>
    <row r="28813" ht="15" spans="16:21">
      <c r="P28813" s="15"/>
      <c r="Q28813" s="15"/>
      <c r="R28813" s="15"/>
      <c r="S28813" s="15"/>
      <c r="T28813" s="15"/>
      <c r="U28813" s="15"/>
    </row>
    <row r="28814" ht="15" spans="16:21">
      <c r="P28814" s="15"/>
      <c r="Q28814" s="15"/>
      <c r="R28814" s="15"/>
      <c r="S28814" s="15"/>
      <c r="T28814" s="15"/>
      <c r="U28814" s="15"/>
    </row>
    <row r="28815" ht="15" spans="16:21">
      <c r="P28815" s="15"/>
      <c r="Q28815" s="15"/>
      <c r="R28815" s="15"/>
      <c r="S28815" s="15"/>
      <c r="T28815" s="15"/>
      <c r="U28815" s="15"/>
    </row>
    <row r="28816" ht="15" spans="16:21">
      <c r="P28816" s="15"/>
      <c r="Q28816" s="15"/>
      <c r="R28816" s="15"/>
      <c r="S28816" s="15"/>
      <c r="T28816" s="15"/>
      <c r="U28816" s="15"/>
    </row>
    <row r="28817" ht="15" spans="16:21">
      <c r="P28817" s="15"/>
      <c r="Q28817" s="15"/>
      <c r="R28817" s="15"/>
      <c r="S28817" s="15"/>
      <c r="T28817" s="15"/>
      <c r="U28817" s="15"/>
    </row>
    <row r="28818" ht="15" spans="16:21">
      <c r="P28818" s="15"/>
      <c r="Q28818" s="15"/>
      <c r="R28818" s="15"/>
      <c r="S28818" s="15"/>
      <c r="T28818" s="15"/>
      <c r="U28818" s="15"/>
    </row>
    <row r="28819" ht="15" spans="16:21">
      <c r="P28819" s="15"/>
      <c r="Q28819" s="15"/>
      <c r="R28819" s="15"/>
      <c r="S28819" s="15"/>
      <c r="T28819" s="15"/>
      <c r="U28819" s="15"/>
    </row>
    <row r="28820" ht="15" spans="16:21">
      <c r="P28820" s="15"/>
      <c r="Q28820" s="15"/>
      <c r="R28820" s="15"/>
      <c r="S28820" s="15"/>
      <c r="T28820" s="15"/>
      <c r="U28820" s="15"/>
    </row>
    <row r="28821" ht="15" spans="16:21">
      <c r="P28821" s="15"/>
      <c r="Q28821" s="15"/>
      <c r="R28821" s="15"/>
      <c r="S28821" s="15"/>
      <c r="T28821" s="15"/>
      <c r="U28821" s="15"/>
    </row>
    <row r="28822" ht="15" spans="16:21">
      <c r="P28822" s="15"/>
      <c r="Q28822" s="15"/>
      <c r="R28822" s="15"/>
      <c r="S28822" s="15"/>
      <c r="T28822" s="15"/>
      <c r="U28822" s="15"/>
    </row>
    <row r="28823" ht="15" spans="16:21">
      <c r="P28823" s="15"/>
      <c r="Q28823" s="15"/>
      <c r="R28823" s="15"/>
      <c r="S28823" s="15"/>
      <c r="T28823" s="15"/>
      <c r="U28823" s="15"/>
    </row>
    <row r="28824" ht="15" spans="16:21">
      <c r="P28824" s="15"/>
      <c r="Q28824" s="15"/>
      <c r="R28824" s="15"/>
      <c r="S28824" s="15"/>
      <c r="T28824" s="15"/>
      <c r="U28824" s="15"/>
    </row>
    <row r="28825" ht="15" spans="16:21">
      <c r="P28825" s="15"/>
      <c r="Q28825" s="15"/>
      <c r="R28825" s="15"/>
      <c r="S28825" s="15"/>
      <c r="T28825" s="15"/>
      <c r="U28825" s="15"/>
    </row>
    <row r="28826" ht="15" spans="16:21">
      <c r="P28826" s="15"/>
      <c r="Q28826" s="15"/>
      <c r="R28826" s="15"/>
      <c r="S28826" s="15"/>
      <c r="T28826" s="15"/>
      <c r="U28826" s="15"/>
    </row>
    <row r="28827" ht="15" spans="16:21">
      <c r="P28827" s="15"/>
      <c r="Q28827" s="15"/>
      <c r="R28827" s="15"/>
      <c r="S28827" s="15"/>
      <c r="T28827" s="15"/>
      <c r="U28827" s="15"/>
    </row>
    <row r="28828" ht="15" spans="16:21">
      <c r="P28828" s="15"/>
      <c r="Q28828" s="15"/>
      <c r="R28828" s="15"/>
      <c r="S28828" s="15"/>
      <c r="T28828" s="15"/>
      <c r="U28828" s="15"/>
    </row>
    <row r="28829" ht="15" spans="16:21">
      <c r="P28829" s="15"/>
      <c r="Q28829" s="15"/>
      <c r="R28829" s="15"/>
      <c r="S28829" s="15"/>
      <c r="T28829" s="15"/>
      <c r="U28829" s="15"/>
    </row>
    <row r="28830" ht="15" spans="16:21">
      <c r="P28830" s="15"/>
      <c r="Q28830" s="15"/>
      <c r="R28830" s="15"/>
      <c r="S28830" s="15"/>
      <c r="T28830" s="15"/>
      <c r="U28830" s="15"/>
    </row>
    <row r="28831" ht="15" spans="16:21">
      <c r="P28831" s="15"/>
      <c r="Q28831" s="15"/>
      <c r="R28831" s="15"/>
      <c r="S28831" s="15"/>
      <c r="T28831" s="15"/>
      <c r="U28831" s="15"/>
    </row>
    <row r="28832" ht="15" spans="16:21">
      <c r="P28832" s="15"/>
      <c r="Q28832" s="15"/>
      <c r="R28832" s="15"/>
      <c r="S28832" s="15"/>
      <c r="T28832" s="15"/>
      <c r="U28832" s="15"/>
    </row>
    <row r="28833" ht="15" spans="16:21">
      <c r="P28833" s="15"/>
      <c r="Q28833" s="15"/>
      <c r="R28833" s="15"/>
      <c r="S28833" s="15"/>
      <c r="T28833" s="15"/>
      <c r="U28833" s="15"/>
    </row>
    <row r="28834" ht="15" spans="16:21">
      <c r="P28834" s="15"/>
      <c r="Q28834" s="15"/>
      <c r="R28834" s="15"/>
      <c r="S28834" s="15"/>
      <c r="T28834" s="15"/>
      <c r="U28834" s="15"/>
    </row>
    <row r="28835" ht="15" spans="16:21">
      <c r="P28835" s="15"/>
      <c r="Q28835" s="15"/>
      <c r="R28835" s="15"/>
      <c r="S28835" s="15"/>
      <c r="T28835" s="15"/>
      <c r="U28835" s="15"/>
    </row>
    <row r="28836" ht="15" spans="16:21">
      <c r="P28836" s="15"/>
      <c r="Q28836" s="15"/>
      <c r="R28836" s="15"/>
      <c r="S28836" s="15"/>
      <c r="T28836" s="15"/>
      <c r="U28836" s="15"/>
    </row>
    <row r="28837" ht="15" spans="16:21">
      <c r="P28837" s="15"/>
      <c r="Q28837" s="15"/>
      <c r="R28837" s="15"/>
      <c r="S28837" s="15"/>
      <c r="T28837" s="15"/>
      <c r="U28837" s="15"/>
    </row>
    <row r="28838" ht="15" spans="16:21">
      <c r="P28838" s="15"/>
      <c r="Q28838" s="15"/>
      <c r="R28838" s="15"/>
      <c r="S28838" s="15"/>
      <c r="T28838" s="15"/>
      <c r="U28838" s="15"/>
    </row>
    <row r="28839" ht="15" spans="16:21">
      <c r="P28839" s="15"/>
      <c r="Q28839" s="15"/>
      <c r="R28839" s="15"/>
      <c r="S28839" s="15"/>
      <c r="T28839" s="15"/>
      <c r="U28839" s="15"/>
    </row>
    <row r="28840" ht="15" spans="16:21">
      <c r="P28840" s="15"/>
      <c r="Q28840" s="15"/>
      <c r="R28840" s="15"/>
      <c r="S28840" s="15"/>
      <c r="T28840" s="15"/>
      <c r="U28840" s="15"/>
    </row>
    <row r="28841" ht="15" spans="16:21">
      <c r="P28841" s="15"/>
      <c r="Q28841" s="15"/>
      <c r="R28841" s="15"/>
      <c r="S28841" s="15"/>
      <c r="T28841" s="15"/>
      <c r="U28841" s="15"/>
    </row>
    <row r="28842" ht="15" spans="16:21">
      <c r="P28842" s="15"/>
      <c r="Q28842" s="15"/>
      <c r="R28842" s="15"/>
      <c r="S28842" s="15"/>
      <c r="T28842" s="15"/>
      <c r="U28842" s="15"/>
    </row>
    <row r="28843" ht="15" spans="16:21">
      <c r="P28843" s="15"/>
      <c r="Q28843" s="15"/>
      <c r="R28843" s="15"/>
      <c r="S28843" s="15"/>
      <c r="T28843" s="15"/>
      <c r="U28843" s="15"/>
    </row>
    <row r="28844" ht="15" spans="16:21">
      <c r="P28844" s="15"/>
      <c r="Q28844" s="15"/>
      <c r="R28844" s="15"/>
      <c r="S28844" s="15"/>
      <c r="T28844" s="15"/>
      <c r="U28844" s="15"/>
    </row>
    <row r="28845" ht="15" spans="16:21">
      <c r="P28845" s="15"/>
      <c r="Q28845" s="15"/>
      <c r="R28845" s="15"/>
      <c r="S28845" s="15"/>
      <c r="T28845" s="15"/>
      <c r="U28845" s="15"/>
    </row>
    <row r="28846" ht="15" spans="16:21">
      <c r="P28846" s="15"/>
      <c r="Q28846" s="15"/>
      <c r="R28846" s="15"/>
      <c r="S28846" s="15"/>
      <c r="T28846" s="15"/>
      <c r="U28846" s="15"/>
    </row>
    <row r="28847" ht="15" spans="16:21">
      <c r="P28847" s="15"/>
      <c r="Q28847" s="15"/>
      <c r="R28847" s="15"/>
      <c r="S28847" s="15"/>
      <c r="T28847" s="15"/>
      <c r="U28847" s="15"/>
    </row>
    <row r="28848" ht="15" spans="16:21">
      <c r="P28848" s="15"/>
      <c r="Q28848" s="15"/>
      <c r="R28848" s="15"/>
      <c r="S28848" s="15"/>
      <c r="T28848" s="15"/>
      <c r="U28848" s="15"/>
    </row>
    <row r="28849" ht="15" spans="16:21">
      <c r="P28849" s="15"/>
      <c r="Q28849" s="15"/>
      <c r="R28849" s="15"/>
      <c r="S28849" s="15"/>
      <c r="T28849" s="15"/>
      <c r="U28849" s="15"/>
    </row>
    <row r="28850" ht="15" spans="16:21">
      <c r="P28850" s="15"/>
      <c r="Q28850" s="15"/>
      <c r="R28850" s="15"/>
      <c r="S28850" s="15"/>
      <c r="T28850" s="15"/>
      <c r="U28850" s="15"/>
    </row>
    <row r="28851" ht="15" spans="16:21">
      <c r="P28851" s="15"/>
      <c r="Q28851" s="15"/>
      <c r="R28851" s="15"/>
      <c r="S28851" s="15"/>
      <c r="T28851" s="15"/>
      <c r="U28851" s="15"/>
    </row>
    <row r="28852" ht="15" spans="16:21">
      <c r="P28852" s="15"/>
      <c r="Q28852" s="15"/>
      <c r="R28852" s="15"/>
      <c r="S28852" s="15"/>
      <c r="T28852" s="15"/>
      <c r="U28852" s="15"/>
    </row>
    <row r="28853" ht="15" spans="16:21">
      <c r="P28853" s="15"/>
      <c r="Q28853" s="15"/>
      <c r="R28853" s="15"/>
      <c r="S28853" s="15"/>
      <c r="T28853" s="15"/>
      <c r="U28853" s="15"/>
    </row>
    <row r="28854" ht="15" spans="16:21">
      <c r="P28854" s="15"/>
      <c r="Q28854" s="15"/>
      <c r="R28854" s="15"/>
      <c r="S28854" s="15"/>
      <c r="T28854" s="15"/>
      <c r="U28854" s="15"/>
    </row>
    <row r="28855" ht="15" spans="16:21">
      <c r="P28855" s="15"/>
      <c r="Q28855" s="15"/>
      <c r="R28855" s="15"/>
      <c r="S28855" s="15"/>
      <c r="T28855" s="15"/>
      <c r="U28855" s="15"/>
    </row>
    <row r="28856" ht="15" spans="16:21">
      <c r="P28856" s="15"/>
      <c r="Q28856" s="15"/>
      <c r="R28856" s="15"/>
      <c r="S28856" s="15"/>
      <c r="T28856" s="15"/>
      <c r="U28856" s="15"/>
    </row>
    <row r="28857" ht="15" spans="16:21">
      <c r="P28857" s="15"/>
      <c r="Q28857" s="15"/>
      <c r="R28857" s="15"/>
      <c r="S28857" s="15"/>
      <c r="T28857" s="15"/>
      <c r="U28857" s="15"/>
    </row>
    <row r="28858" ht="15" spans="16:21">
      <c r="P28858" s="15"/>
      <c r="Q28858" s="15"/>
      <c r="R28858" s="15"/>
      <c r="S28858" s="15"/>
      <c r="T28858" s="15"/>
      <c r="U28858" s="15"/>
    </row>
    <row r="28859" ht="15" spans="16:21">
      <c r="P28859" s="15"/>
      <c r="Q28859" s="15"/>
      <c r="R28859" s="15"/>
      <c r="S28859" s="15"/>
      <c r="T28859" s="15"/>
      <c r="U28859" s="15"/>
    </row>
    <row r="28860" ht="15" spans="16:21">
      <c r="P28860" s="15"/>
      <c r="Q28860" s="15"/>
      <c r="R28860" s="15"/>
      <c r="S28860" s="15"/>
      <c r="T28860" s="15"/>
      <c r="U28860" s="15"/>
    </row>
    <row r="28861" ht="15" spans="16:21">
      <c r="P28861" s="15"/>
      <c r="Q28861" s="15"/>
      <c r="R28861" s="15"/>
      <c r="S28861" s="15"/>
      <c r="T28861" s="15"/>
      <c r="U28861" s="15"/>
    </row>
    <row r="28862" ht="15" spans="16:21">
      <c r="P28862" s="15"/>
      <c r="Q28862" s="15"/>
      <c r="R28862" s="15"/>
      <c r="S28862" s="15"/>
      <c r="T28862" s="15"/>
      <c r="U28862" s="15"/>
    </row>
    <row r="28863" ht="15" spans="16:21">
      <c r="P28863" s="15"/>
      <c r="Q28863" s="15"/>
      <c r="R28863" s="15"/>
      <c r="S28863" s="15"/>
      <c r="T28863" s="15"/>
      <c r="U28863" s="15"/>
    </row>
    <row r="28864" ht="15" spans="16:21">
      <c r="P28864" s="15"/>
      <c r="Q28864" s="15"/>
      <c r="R28864" s="15"/>
      <c r="S28864" s="15"/>
      <c r="T28864" s="15"/>
      <c r="U28864" s="15"/>
    </row>
    <row r="28865" ht="15" spans="16:21">
      <c r="P28865" s="15"/>
      <c r="Q28865" s="15"/>
      <c r="R28865" s="15"/>
      <c r="S28865" s="15"/>
      <c r="T28865" s="15"/>
      <c r="U28865" s="15"/>
    </row>
    <row r="28866" ht="15" spans="16:21">
      <c r="P28866" s="15"/>
      <c r="Q28866" s="15"/>
      <c r="R28866" s="15"/>
      <c r="S28866" s="15"/>
      <c r="T28866" s="15"/>
      <c r="U28866" s="15"/>
    </row>
    <row r="28867" ht="15" spans="16:21">
      <c r="P28867" s="15"/>
      <c r="Q28867" s="15"/>
      <c r="R28867" s="15"/>
      <c r="S28867" s="15"/>
      <c r="T28867" s="15"/>
      <c r="U28867" s="15"/>
    </row>
    <row r="28868" ht="15" spans="16:21">
      <c r="P28868" s="15"/>
      <c r="Q28868" s="15"/>
      <c r="R28868" s="15"/>
      <c r="S28868" s="15"/>
      <c r="T28868" s="15"/>
      <c r="U28868" s="15"/>
    </row>
    <row r="28869" ht="15" spans="16:21">
      <c r="P28869" s="15"/>
      <c r="Q28869" s="15"/>
      <c r="R28869" s="15"/>
      <c r="S28869" s="15"/>
      <c r="T28869" s="15"/>
      <c r="U28869" s="15"/>
    </row>
    <row r="28870" ht="15" spans="16:21">
      <c r="P28870" s="15"/>
      <c r="Q28870" s="15"/>
      <c r="R28870" s="15"/>
      <c r="S28870" s="15"/>
      <c r="T28870" s="15"/>
      <c r="U28870" s="15"/>
    </row>
    <row r="28871" ht="15" spans="16:21">
      <c r="P28871" s="15"/>
      <c r="Q28871" s="15"/>
      <c r="R28871" s="15"/>
      <c r="S28871" s="15"/>
      <c r="T28871" s="15"/>
      <c r="U28871" s="15"/>
    </row>
    <row r="28872" ht="15" spans="16:21">
      <c r="P28872" s="15"/>
      <c r="Q28872" s="15"/>
      <c r="R28872" s="15"/>
      <c r="S28872" s="15"/>
      <c r="T28872" s="15"/>
      <c r="U28872" s="15"/>
    </row>
    <row r="28873" ht="15" spans="16:21">
      <c r="P28873" s="15"/>
      <c r="Q28873" s="15"/>
      <c r="R28873" s="15"/>
      <c r="S28873" s="15"/>
      <c r="T28873" s="15"/>
      <c r="U28873" s="15"/>
    </row>
    <row r="28874" ht="15" spans="16:21">
      <c r="P28874" s="15"/>
      <c r="Q28874" s="15"/>
      <c r="R28874" s="15"/>
      <c r="S28874" s="15"/>
      <c r="T28874" s="15"/>
      <c r="U28874" s="15"/>
    </row>
    <row r="28875" ht="15" spans="16:21">
      <c r="P28875" s="15"/>
      <c r="Q28875" s="15"/>
      <c r="R28875" s="15"/>
      <c r="S28875" s="15"/>
      <c r="T28875" s="15"/>
      <c r="U28875" s="15"/>
    </row>
    <row r="28876" ht="15" spans="16:21">
      <c r="P28876" s="15"/>
      <c r="Q28876" s="15"/>
      <c r="R28876" s="15"/>
      <c r="S28876" s="15"/>
      <c r="T28876" s="15"/>
      <c r="U28876" s="15"/>
    </row>
    <row r="28877" ht="15" spans="16:21">
      <c r="P28877" s="15"/>
      <c r="Q28877" s="15"/>
      <c r="R28877" s="15"/>
      <c r="S28877" s="15"/>
      <c r="T28877" s="15"/>
      <c r="U28877" s="15"/>
    </row>
    <row r="28878" ht="15" spans="16:21">
      <c r="P28878" s="15"/>
      <c r="Q28878" s="15"/>
      <c r="R28878" s="15"/>
      <c r="S28878" s="15"/>
      <c r="T28878" s="15"/>
      <c r="U28878" s="15"/>
    </row>
    <row r="28879" ht="15" spans="16:21">
      <c r="P28879" s="15"/>
      <c r="Q28879" s="15"/>
      <c r="R28879" s="15"/>
      <c r="S28879" s="15"/>
      <c r="T28879" s="15"/>
      <c r="U28879" s="15"/>
    </row>
    <row r="28880" ht="15" spans="16:21">
      <c r="P28880" s="15"/>
      <c r="Q28880" s="15"/>
      <c r="R28880" s="15"/>
      <c r="S28880" s="15"/>
      <c r="T28880" s="15"/>
      <c r="U28880" s="15"/>
    </row>
    <row r="28881" ht="15" spans="16:21">
      <c r="P28881" s="15"/>
      <c r="Q28881" s="15"/>
      <c r="R28881" s="15"/>
      <c r="S28881" s="15"/>
      <c r="T28881" s="15"/>
      <c r="U28881" s="15"/>
    </row>
    <row r="28882" ht="15" spans="16:21">
      <c r="P28882" s="15"/>
      <c r="Q28882" s="15"/>
      <c r="R28882" s="15"/>
      <c r="S28882" s="15"/>
      <c r="T28882" s="15"/>
      <c r="U28882" s="15"/>
    </row>
    <row r="28883" ht="15" spans="16:21">
      <c r="P28883" s="15"/>
      <c r="Q28883" s="15"/>
      <c r="R28883" s="15"/>
      <c r="S28883" s="15"/>
      <c r="T28883" s="15"/>
      <c r="U28883" s="15"/>
    </row>
    <row r="28884" ht="15" spans="16:21">
      <c r="P28884" s="15"/>
      <c r="Q28884" s="15"/>
      <c r="R28884" s="15"/>
      <c r="S28884" s="15"/>
      <c r="T28884" s="15"/>
      <c r="U28884" s="15"/>
    </row>
    <row r="28885" ht="15" spans="16:21">
      <c r="P28885" s="15"/>
      <c r="Q28885" s="15"/>
      <c r="R28885" s="15"/>
      <c r="S28885" s="15"/>
      <c r="T28885" s="15"/>
      <c r="U28885" s="15"/>
    </row>
    <row r="28886" ht="15" spans="16:21">
      <c r="P28886" s="15"/>
      <c r="Q28886" s="15"/>
      <c r="R28886" s="15"/>
      <c r="S28886" s="15"/>
      <c r="T28886" s="15"/>
      <c r="U28886" s="15"/>
    </row>
    <row r="28887" ht="15" spans="16:21">
      <c r="P28887" s="15"/>
      <c r="Q28887" s="15"/>
      <c r="R28887" s="15"/>
      <c r="S28887" s="15"/>
      <c r="T28887" s="15"/>
      <c r="U28887" s="15"/>
    </row>
    <row r="28888" ht="15" spans="16:21">
      <c r="P28888" s="15"/>
      <c r="Q28888" s="15"/>
      <c r="R28888" s="15"/>
      <c r="S28888" s="15"/>
      <c r="T28888" s="15"/>
      <c r="U28888" s="15"/>
    </row>
    <row r="28889" ht="15" spans="16:21">
      <c r="P28889" s="15"/>
      <c r="Q28889" s="15"/>
      <c r="R28889" s="15"/>
      <c r="S28889" s="15"/>
      <c r="T28889" s="15"/>
      <c r="U28889" s="15"/>
    </row>
    <row r="28890" ht="15" spans="16:21">
      <c r="P28890" s="15"/>
      <c r="Q28890" s="15"/>
      <c r="R28890" s="15"/>
      <c r="S28890" s="15"/>
      <c r="T28890" s="15"/>
      <c r="U28890" s="15"/>
    </row>
    <row r="28891" ht="15" spans="16:21">
      <c r="P28891" s="15"/>
      <c r="Q28891" s="15"/>
      <c r="R28891" s="15"/>
      <c r="S28891" s="15"/>
      <c r="T28891" s="15"/>
      <c r="U28891" s="15"/>
    </row>
    <row r="28892" ht="15" spans="16:21">
      <c r="P28892" s="15"/>
      <c r="Q28892" s="15"/>
      <c r="R28892" s="15"/>
      <c r="S28892" s="15"/>
      <c r="T28892" s="15"/>
      <c r="U28892" s="15"/>
    </row>
    <row r="28893" ht="15" spans="16:21">
      <c r="P28893" s="15"/>
      <c r="Q28893" s="15"/>
      <c r="R28893" s="15"/>
      <c r="S28893" s="15"/>
      <c r="T28893" s="15"/>
      <c r="U28893" s="15"/>
    </row>
    <row r="28894" ht="15" spans="16:21">
      <c r="P28894" s="15"/>
      <c r="Q28894" s="15"/>
      <c r="R28894" s="15"/>
      <c r="S28894" s="15"/>
      <c r="T28894" s="15"/>
      <c r="U28894" s="15"/>
    </row>
    <row r="28895" ht="15" spans="16:21">
      <c r="P28895" s="15"/>
      <c r="Q28895" s="15"/>
      <c r="R28895" s="15"/>
      <c r="S28895" s="15"/>
      <c r="T28895" s="15"/>
      <c r="U28895" s="15"/>
    </row>
    <row r="28896" ht="15" spans="16:21">
      <c r="P28896" s="15"/>
      <c r="Q28896" s="15"/>
      <c r="R28896" s="15"/>
      <c r="S28896" s="15"/>
      <c r="T28896" s="15"/>
      <c r="U28896" s="15"/>
    </row>
    <row r="28897" ht="15" spans="16:21">
      <c r="P28897" s="15"/>
      <c r="Q28897" s="15"/>
      <c r="R28897" s="15"/>
      <c r="S28897" s="15"/>
      <c r="T28897" s="15"/>
      <c r="U28897" s="15"/>
    </row>
    <row r="28898" ht="15" spans="16:21">
      <c r="P28898" s="15"/>
      <c r="Q28898" s="15"/>
      <c r="R28898" s="15"/>
      <c r="S28898" s="15"/>
      <c r="T28898" s="15"/>
      <c r="U28898" s="15"/>
    </row>
    <row r="28899" ht="15" spans="16:21">
      <c r="P28899" s="15"/>
      <c r="Q28899" s="15"/>
      <c r="R28899" s="15"/>
      <c r="S28899" s="15"/>
      <c r="T28899" s="15"/>
      <c r="U28899" s="15"/>
    </row>
    <row r="28900" ht="15" spans="16:21">
      <c r="P28900" s="15"/>
      <c r="Q28900" s="15"/>
      <c r="R28900" s="15"/>
      <c r="S28900" s="15"/>
      <c r="T28900" s="15"/>
      <c r="U28900" s="15"/>
    </row>
    <row r="28901" ht="15" spans="16:21">
      <c r="P28901" s="15"/>
      <c r="Q28901" s="15"/>
      <c r="R28901" s="15"/>
      <c r="S28901" s="15"/>
      <c r="T28901" s="15"/>
      <c r="U28901" s="15"/>
    </row>
    <row r="28902" ht="15" spans="16:21">
      <c r="P28902" s="15"/>
      <c r="Q28902" s="15"/>
      <c r="R28902" s="15"/>
      <c r="S28902" s="15"/>
      <c r="T28902" s="15"/>
      <c r="U28902" s="15"/>
    </row>
    <row r="28903" ht="15" spans="16:21">
      <c r="P28903" s="15"/>
      <c r="Q28903" s="15"/>
      <c r="R28903" s="15"/>
      <c r="S28903" s="15"/>
      <c r="T28903" s="15"/>
      <c r="U28903" s="15"/>
    </row>
    <row r="28904" ht="15" spans="16:21">
      <c r="P28904" s="15"/>
      <c r="Q28904" s="15"/>
      <c r="R28904" s="15"/>
      <c r="S28904" s="15"/>
      <c r="T28904" s="15"/>
      <c r="U28904" s="15"/>
    </row>
    <row r="28905" ht="15" spans="16:21">
      <c r="P28905" s="15"/>
      <c r="Q28905" s="15"/>
      <c r="R28905" s="15"/>
      <c r="S28905" s="15"/>
      <c r="T28905" s="15"/>
      <c r="U28905" s="15"/>
    </row>
    <row r="28906" ht="15" spans="16:21">
      <c r="P28906" s="15"/>
      <c r="Q28906" s="15"/>
      <c r="R28906" s="15"/>
      <c r="S28906" s="15"/>
      <c r="T28906" s="15"/>
      <c r="U28906" s="15"/>
    </row>
    <row r="28907" ht="15" spans="16:21">
      <c r="P28907" s="15"/>
      <c r="Q28907" s="15"/>
      <c r="R28907" s="15"/>
      <c r="S28907" s="15"/>
      <c r="T28907" s="15"/>
      <c r="U28907" s="15"/>
    </row>
    <row r="28908" ht="15" spans="16:21">
      <c r="P28908" s="15"/>
      <c r="Q28908" s="15"/>
      <c r="R28908" s="15"/>
      <c r="S28908" s="15"/>
      <c r="T28908" s="15"/>
      <c r="U28908" s="15"/>
    </row>
    <row r="28909" ht="15" spans="16:21">
      <c r="P28909" s="15"/>
      <c r="Q28909" s="15"/>
      <c r="R28909" s="15"/>
      <c r="S28909" s="15"/>
      <c r="T28909" s="15"/>
      <c r="U28909" s="15"/>
    </row>
    <row r="28910" ht="15" spans="16:21">
      <c r="P28910" s="15"/>
      <c r="Q28910" s="15"/>
      <c r="R28910" s="15"/>
      <c r="S28910" s="15"/>
      <c r="T28910" s="15"/>
      <c r="U28910" s="15"/>
    </row>
    <row r="28911" ht="15" spans="16:21">
      <c r="P28911" s="15"/>
      <c r="Q28911" s="15"/>
      <c r="R28911" s="15"/>
      <c r="S28911" s="15"/>
      <c r="T28911" s="15"/>
      <c r="U28911" s="15"/>
    </row>
    <row r="28912" ht="15" spans="16:21">
      <c r="P28912" s="15"/>
      <c r="Q28912" s="15"/>
      <c r="R28912" s="15"/>
      <c r="S28912" s="15"/>
      <c r="T28912" s="15"/>
      <c r="U28912" s="15"/>
    </row>
    <row r="28913" ht="15" spans="16:21">
      <c r="P28913" s="15"/>
      <c r="Q28913" s="15"/>
      <c r="R28913" s="15"/>
      <c r="S28913" s="15"/>
      <c r="T28913" s="15"/>
      <c r="U28913" s="15"/>
    </row>
    <row r="28914" ht="15" spans="16:21">
      <c r="P28914" s="15"/>
      <c r="Q28914" s="15"/>
      <c r="R28914" s="15"/>
      <c r="S28914" s="15"/>
      <c r="T28914" s="15"/>
      <c r="U28914" s="15"/>
    </row>
    <row r="28915" ht="15" spans="16:21">
      <c r="P28915" s="15"/>
      <c r="Q28915" s="15"/>
      <c r="R28915" s="15"/>
      <c r="S28915" s="15"/>
      <c r="T28915" s="15"/>
      <c r="U28915" s="15"/>
    </row>
    <row r="28916" ht="15" spans="16:21">
      <c r="P28916" s="15"/>
      <c r="Q28916" s="15"/>
      <c r="R28916" s="15"/>
      <c r="S28916" s="15"/>
      <c r="T28916" s="15"/>
      <c r="U28916" s="15"/>
    </row>
    <row r="28917" ht="15" spans="16:21">
      <c r="P28917" s="15"/>
      <c r="Q28917" s="15"/>
      <c r="R28917" s="15"/>
      <c r="S28917" s="15"/>
      <c r="T28917" s="15"/>
      <c r="U28917" s="15"/>
    </row>
    <row r="28918" ht="15" spans="16:21">
      <c r="P28918" s="15"/>
      <c r="Q28918" s="15"/>
      <c r="R28918" s="15"/>
      <c r="S28918" s="15"/>
      <c r="T28918" s="15"/>
      <c r="U28918" s="15"/>
    </row>
    <row r="28919" ht="15" spans="16:21">
      <c r="P28919" s="15"/>
      <c r="Q28919" s="15"/>
      <c r="R28919" s="15"/>
      <c r="S28919" s="15"/>
      <c r="T28919" s="15"/>
      <c r="U28919" s="15"/>
    </row>
    <row r="28920" ht="15" spans="16:21">
      <c r="P28920" s="15"/>
      <c r="Q28920" s="15"/>
      <c r="R28920" s="15"/>
      <c r="S28920" s="15"/>
      <c r="T28920" s="15"/>
      <c r="U28920" s="15"/>
    </row>
    <row r="28921" ht="15" spans="16:21">
      <c r="P28921" s="15"/>
      <c r="Q28921" s="15"/>
      <c r="R28921" s="15"/>
      <c r="S28921" s="15"/>
      <c r="T28921" s="15"/>
      <c r="U28921" s="15"/>
    </row>
    <row r="28922" ht="15" spans="16:21">
      <c r="P28922" s="15"/>
      <c r="Q28922" s="15"/>
      <c r="R28922" s="15"/>
      <c r="S28922" s="15"/>
      <c r="T28922" s="15"/>
      <c r="U28922" s="15"/>
    </row>
    <row r="28923" ht="15" spans="16:21">
      <c r="P28923" s="15"/>
      <c r="Q28923" s="15"/>
      <c r="R28923" s="15"/>
      <c r="S28923" s="15"/>
      <c r="T28923" s="15"/>
      <c r="U28923" s="15"/>
    </row>
    <row r="28924" ht="15" spans="16:21">
      <c r="P28924" s="15"/>
      <c r="Q28924" s="15"/>
      <c r="R28924" s="15"/>
      <c r="S28924" s="15"/>
      <c r="T28924" s="15"/>
      <c r="U28924" s="15"/>
    </row>
    <row r="28925" ht="15" spans="16:21">
      <c r="P28925" s="15"/>
      <c r="Q28925" s="15"/>
      <c r="R28925" s="15"/>
      <c r="S28925" s="15"/>
      <c r="T28925" s="15"/>
      <c r="U28925" s="15"/>
    </row>
    <row r="28926" ht="15" spans="16:21">
      <c r="P28926" s="15"/>
      <c r="Q28926" s="15"/>
      <c r="R28926" s="15"/>
      <c r="S28926" s="15"/>
      <c r="T28926" s="15"/>
      <c r="U28926" s="15"/>
    </row>
    <row r="28927" ht="15" spans="16:21">
      <c r="P28927" s="15"/>
      <c r="Q28927" s="15"/>
      <c r="R28927" s="15"/>
      <c r="S28927" s="15"/>
      <c r="T28927" s="15"/>
      <c r="U28927" s="15"/>
    </row>
    <row r="28928" ht="15" spans="16:21">
      <c r="P28928" s="15"/>
      <c r="Q28928" s="15"/>
      <c r="R28928" s="15"/>
      <c r="S28928" s="15"/>
      <c r="T28928" s="15"/>
      <c r="U28928" s="15"/>
    </row>
    <row r="28929" ht="15" spans="16:21">
      <c r="P28929" s="15"/>
      <c r="Q28929" s="15"/>
      <c r="R28929" s="15"/>
      <c r="S28929" s="15"/>
      <c r="T28929" s="15"/>
      <c r="U28929" s="15"/>
    </row>
    <row r="28930" ht="15" spans="16:21">
      <c r="P28930" s="15"/>
      <c r="Q28930" s="15"/>
      <c r="R28930" s="15"/>
      <c r="S28930" s="15"/>
      <c r="T28930" s="15"/>
      <c r="U28930" s="15"/>
    </row>
    <row r="28931" ht="15" spans="16:21">
      <c r="P28931" s="15"/>
      <c r="Q28931" s="15"/>
      <c r="R28931" s="15"/>
      <c r="S28931" s="15"/>
      <c r="T28931" s="15"/>
      <c r="U28931" s="15"/>
    </row>
    <row r="28932" ht="15" spans="16:21">
      <c r="P28932" s="15"/>
      <c r="Q28932" s="15"/>
      <c r="R28932" s="15"/>
      <c r="S28932" s="15"/>
      <c r="T28932" s="15"/>
      <c r="U28932" s="15"/>
    </row>
    <row r="28933" ht="15" spans="16:21">
      <c r="P28933" s="15"/>
      <c r="Q28933" s="15"/>
      <c r="R28933" s="15"/>
      <c r="S28933" s="15"/>
      <c r="T28933" s="15"/>
      <c r="U28933" s="15"/>
    </row>
    <row r="28934" ht="15" spans="16:21">
      <c r="P28934" s="15"/>
      <c r="Q28934" s="15"/>
      <c r="R28934" s="15"/>
      <c r="S28934" s="15"/>
      <c r="T28934" s="15"/>
      <c r="U28934" s="15"/>
    </row>
    <row r="28935" ht="15" spans="16:21">
      <c r="P28935" s="15"/>
      <c r="Q28935" s="15"/>
      <c r="R28935" s="15"/>
      <c r="S28935" s="15"/>
      <c r="T28935" s="15"/>
      <c r="U28935" s="15"/>
    </row>
    <row r="28936" ht="15" spans="16:21">
      <c r="P28936" s="15"/>
      <c r="Q28936" s="15"/>
      <c r="R28936" s="15"/>
      <c r="S28936" s="15"/>
      <c r="T28936" s="15"/>
      <c r="U28936" s="15"/>
    </row>
    <row r="28937" ht="15" spans="16:21">
      <c r="P28937" s="15"/>
      <c r="Q28937" s="15"/>
      <c r="R28937" s="15"/>
      <c r="S28937" s="15"/>
      <c r="T28937" s="15"/>
      <c r="U28937" s="15"/>
    </row>
    <row r="28938" ht="15" spans="16:21">
      <c r="P28938" s="15"/>
      <c r="Q28938" s="15"/>
      <c r="R28938" s="15"/>
      <c r="S28938" s="15"/>
      <c r="T28938" s="15"/>
      <c r="U28938" s="15"/>
    </row>
    <row r="28939" ht="15" spans="16:21">
      <c r="P28939" s="15"/>
      <c r="Q28939" s="15"/>
      <c r="R28939" s="15"/>
      <c r="S28939" s="15"/>
      <c r="T28939" s="15"/>
      <c r="U28939" s="15"/>
    </row>
    <row r="28940" ht="15" spans="16:21">
      <c r="P28940" s="15"/>
      <c r="Q28940" s="15"/>
      <c r="R28940" s="15"/>
      <c r="S28940" s="15"/>
      <c r="T28940" s="15"/>
      <c r="U28940" s="15"/>
    </row>
    <row r="28941" ht="15" spans="16:21">
      <c r="P28941" s="15"/>
      <c r="Q28941" s="15"/>
      <c r="R28941" s="15"/>
      <c r="S28941" s="15"/>
      <c r="T28941" s="15"/>
      <c r="U28941" s="15"/>
    </row>
    <row r="28942" ht="15" spans="16:21">
      <c r="P28942" s="15"/>
      <c r="Q28942" s="15"/>
      <c r="R28942" s="15"/>
      <c r="S28942" s="15"/>
      <c r="T28942" s="15"/>
      <c r="U28942" s="15"/>
    </row>
    <row r="28943" ht="15" spans="16:21">
      <c r="P28943" s="15"/>
      <c r="Q28943" s="15"/>
      <c r="R28943" s="15"/>
      <c r="S28943" s="15"/>
      <c r="T28943" s="15"/>
      <c r="U28943" s="15"/>
    </row>
    <row r="28944" ht="15" spans="16:21">
      <c r="P28944" s="15"/>
      <c r="Q28944" s="15"/>
      <c r="R28944" s="15"/>
      <c r="S28944" s="15"/>
      <c r="T28944" s="15"/>
      <c r="U28944" s="15"/>
    </row>
    <row r="28945" ht="15" spans="16:21">
      <c r="P28945" s="15"/>
      <c r="Q28945" s="15"/>
      <c r="R28945" s="15"/>
      <c r="S28945" s="15"/>
      <c r="T28945" s="15"/>
      <c r="U28945" s="15"/>
    </row>
    <row r="28946" ht="15" spans="16:21">
      <c r="P28946" s="15"/>
      <c r="Q28946" s="15"/>
      <c r="R28946" s="15"/>
      <c r="S28946" s="15"/>
      <c r="T28946" s="15"/>
      <c r="U28946" s="15"/>
    </row>
    <row r="28947" ht="15" spans="16:21">
      <c r="P28947" s="15"/>
      <c r="Q28947" s="15"/>
      <c r="R28947" s="15"/>
      <c r="S28947" s="15"/>
      <c r="T28947" s="15"/>
      <c r="U28947" s="15"/>
    </row>
    <row r="28948" ht="15" spans="16:21">
      <c r="P28948" s="15"/>
      <c r="Q28948" s="15"/>
      <c r="R28948" s="15"/>
      <c r="S28948" s="15"/>
      <c r="T28948" s="15"/>
      <c r="U28948" s="15"/>
    </row>
    <row r="28949" ht="15" spans="16:21">
      <c r="P28949" s="15"/>
      <c r="Q28949" s="15"/>
      <c r="R28949" s="15"/>
      <c r="S28949" s="15"/>
      <c r="T28949" s="15"/>
      <c r="U28949" s="15"/>
    </row>
    <row r="28950" ht="15" spans="16:21">
      <c r="P28950" s="15"/>
      <c r="Q28950" s="15"/>
      <c r="R28950" s="15"/>
      <c r="S28950" s="15"/>
      <c r="T28950" s="15"/>
      <c r="U28950" s="15"/>
    </row>
    <row r="28951" ht="15" spans="16:21">
      <c r="P28951" s="15"/>
      <c r="Q28951" s="15"/>
      <c r="R28951" s="15"/>
      <c r="S28951" s="15"/>
      <c r="T28951" s="15"/>
      <c r="U28951" s="15"/>
    </row>
    <row r="28952" ht="15" spans="16:21">
      <c r="P28952" s="15"/>
      <c r="Q28952" s="15"/>
      <c r="R28952" s="15"/>
      <c r="S28952" s="15"/>
      <c r="T28952" s="15"/>
      <c r="U28952" s="15"/>
    </row>
    <row r="28953" ht="15" spans="16:21">
      <c r="P28953" s="15"/>
      <c r="Q28953" s="15"/>
      <c r="R28953" s="15"/>
      <c r="S28953" s="15"/>
      <c r="T28953" s="15"/>
      <c r="U28953" s="15"/>
    </row>
    <row r="28954" ht="15" spans="16:21">
      <c r="P28954" s="15"/>
      <c r="Q28954" s="15"/>
      <c r="R28954" s="15"/>
      <c r="S28954" s="15"/>
      <c r="T28954" s="15"/>
      <c r="U28954" s="15"/>
    </row>
    <row r="28955" ht="15" spans="16:21">
      <c r="P28955" s="15"/>
      <c r="Q28955" s="15"/>
      <c r="R28955" s="15"/>
      <c r="S28955" s="15"/>
      <c r="T28955" s="15"/>
      <c r="U28955" s="15"/>
    </row>
    <row r="28956" ht="15" spans="16:21">
      <c r="P28956" s="15"/>
      <c r="Q28956" s="15"/>
      <c r="R28956" s="15"/>
      <c r="S28956" s="15"/>
      <c r="T28956" s="15"/>
      <c r="U28956" s="15"/>
    </row>
    <row r="28957" ht="15" spans="16:21">
      <c r="P28957" s="15"/>
      <c r="Q28957" s="15"/>
      <c r="R28957" s="15"/>
      <c r="S28957" s="15"/>
      <c r="T28957" s="15"/>
      <c r="U28957" s="15"/>
    </row>
    <row r="28958" ht="15" spans="16:21">
      <c r="P28958" s="15"/>
      <c r="Q28958" s="15"/>
      <c r="R28958" s="15"/>
      <c r="S28958" s="15"/>
      <c r="T28958" s="15"/>
      <c r="U28958" s="15"/>
    </row>
    <row r="28959" ht="15" spans="16:21">
      <c r="P28959" s="15"/>
      <c r="Q28959" s="15"/>
      <c r="R28959" s="15"/>
      <c r="S28959" s="15"/>
      <c r="T28959" s="15"/>
      <c r="U28959" s="15"/>
    </row>
    <row r="28960" ht="15" spans="16:21">
      <c r="P28960" s="15"/>
      <c r="Q28960" s="15"/>
      <c r="R28960" s="15"/>
      <c r="S28960" s="15"/>
      <c r="T28960" s="15"/>
      <c r="U28960" s="15"/>
    </row>
    <row r="28961" ht="15" spans="16:21">
      <c r="P28961" s="15"/>
      <c r="Q28961" s="15"/>
      <c r="R28961" s="15"/>
      <c r="S28961" s="15"/>
      <c r="T28961" s="15"/>
      <c r="U28961" s="15"/>
    </row>
    <row r="28962" ht="15" spans="16:21">
      <c r="P28962" s="15"/>
      <c r="Q28962" s="15"/>
      <c r="R28962" s="15"/>
      <c r="S28962" s="15"/>
      <c r="T28962" s="15"/>
      <c r="U28962" s="15"/>
    </row>
    <row r="28963" ht="15" spans="16:21">
      <c r="P28963" s="15"/>
      <c r="Q28963" s="15"/>
      <c r="R28963" s="15"/>
      <c r="S28963" s="15"/>
      <c r="T28963" s="15"/>
      <c r="U28963" s="15"/>
    </row>
    <row r="28964" ht="15" spans="16:21">
      <c r="P28964" s="15"/>
      <c r="Q28964" s="15"/>
      <c r="R28964" s="15"/>
      <c r="S28964" s="15"/>
      <c r="T28964" s="15"/>
      <c r="U28964" s="15"/>
    </row>
    <row r="28965" ht="15" spans="16:21">
      <c r="P28965" s="15"/>
      <c r="Q28965" s="15"/>
      <c r="R28965" s="15"/>
      <c r="S28965" s="15"/>
      <c r="T28965" s="15"/>
      <c r="U28965" s="15"/>
    </row>
    <row r="28966" ht="15" spans="16:21">
      <c r="P28966" s="15"/>
      <c r="Q28966" s="15"/>
      <c r="R28966" s="15"/>
      <c r="S28966" s="15"/>
      <c r="T28966" s="15"/>
      <c r="U28966" s="15"/>
    </row>
    <row r="28967" ht="15" spans="16:21">
      <c r="P28967" s="15"/>
      <c r="Q28967" s="15"/>
      <c r="R28967" s="15"/>
      <c r="S28967" s="15"/>
      <c r="T28967" s="15"/>
      <c r="U28967" s="15"/>
    </row>
    <row r="28968" ht="15" spans="16:21">
      <c r="P28968" s="15"/>
      <c r="Q28968" s="15"/>
      <c r="R28968" s="15"/>
      <c r="S28968" s="15"/>
      <c r="T28968" s="15"/>
      <c r="U28968" s="15"/>
    </row>
    <row r="28969" ht="15" spans="16:21">
      <c r="P28969" s="15"/>
      <c r="Q28969" s="15"/>
      <c r="R28969" s="15"/>
      <c r="S28969" s="15"/>
      <c r="T28969" s="15"/>
      <c r="U28969" s="15"/>
    </row>
    <row r="28970" ht="15" spans="16:21">
      <c r="P28970" s="15"/>
      <c r="Q28970" s="15"/>
      <c r="R28970" s="15"/>
      <c r="S28970" s="15"/>
      <c r="T28970" s="15"/>
      <c r="U28970" s="15"/>
    </row>
    <row r="28971" ht="15" spans="16:21">
      <c r="P28971" s="15"/>
      <c r="Q28971" s="15"/>
      <c r="R28971" s="15"/>
      <c r="S28971" s="15"/>
      <c r="T28971" s="15"/>
      <c r="U28971" s="15"/>
    </row>
    <row r="28972" ht="15" spans="16:21">
      <c r="P28972" s="15"/>
      <c r="Q28972" s="15"/>
      <c r="R28972" s="15"/>
      <c r="S28972" s="15"/>
      <c r="T28972" s="15"/>
      <c r="U28972" s="15"/>
    </row>
    <row r="28973" ht="15" spans="16:21">
      <c r="P28973" s="15"/>
      <c r="Q28973" s="15"/>
      <c r="R28973" s="15"/>
      <c r="S28973" s="15"/>
      <c r="T28973" s="15"/>
      <c r="U28973" s="15"/>
    </row>
    <row r="28974" ht="15" spans="16:21">
      <c r="P28974" s="15"/>
      <c r="Q28974" s="15"/>
      <c r="R28974" s="15"/>
      <c r="S28974" s="15"/>
      <c r="T28974" s="15"/>
      <c r="U28974" s="15"/>
    </row>
    <row r="28975" ht="15" spans="16:21">
      <c r="P28975" s="15"/>
      <c r="Q28975" s="15"/>
      <c r="R28975" s="15"/>
      <c r="S28975" s="15"/>
      <c r="T28975" s="15"/>
      <c r="U28975" s="15"/>
    </row>
    <row r="28976" ht="15" spans="16:21">
      <c r="P28976" s="15"/>
      <c r="Q28976" s="15"/>
      <c r="R28976" s="15"/>
      <c r="S28976" s="15"/>
      <c r="T28976" s="15"/>
      <c r="U28976" s="15"/>
    </row>
    <row r="28977" ht="15" spans="16:21">
      <c r="P28977" s="15"/>
      <c r="Q28977" s="15"/>
      <c r="R28977" s="15"/>
      <c r="S28977" s="15"/>
      <c r="T28977" s="15"/>
      <c r="U28977" s="15"/>
    </row>
    <row r="28978" ht="15" spans="16:21">
      <c r="P28978" s="15"/>
      <c r="Q28978" s="15"/>
      <c r="R28978" s="15"/>
      <c r="S28978" s="15"/>
      <c r="T28978" s="15"/>
      <c r="U28978" s="15"/>
    </row>
    <row r="28979" ht="15" spans="16:21">
      <c r="P28979" s="15"/>
      <c r="Q28979" s="15"/>
      <c r="R28979" s="15"/>
      <c r="S28979" s="15"/>
      <c r="T28979" s="15"/>
      <c r="U28979" s="15"/>
    </row>
    <row r="28980" ht="15" spans="16:21">
      <c r="P28980" s="15"/>
      <c r="Q28980" s="15"/>
      <c r="R28980" s="15"/>
      <c r="S28980" s="15"/>
      <c r="T28980" s="15"/>
      <c r="U28980" s="15"/>
    </row>
    <row r="28981" ht="15" spans="16:21">
      <c r="P28981" s="15"/>
      <c r="Q28981" s="15"/>
      <c r="R28981" s="15"/>
      <c r="S28981" s="15"/>
      <c r="T28981" s="15"/>
      <c r="U28981" s="15"/>
    </row>
    <row r="28982" ht="15" spans="16:21">
      <c r="P28982" s="15"/>
      <c r="Q28982" s="15"/>
      <c r="R28982" s="15"/>
      <c r="S28982" s="15"/>
      <c r="T28982" s="15"/>
      <c r="U28982" s="15"/>
    </row>
    <row r="28983" ht="15" spans="16:21">
      <c r="P28983" s="15"/>
      <c r="Q28983" s="15"/>
      <c r="R28983" s="15"/>
      <c r="S28983" s="15"/>
      <c r="T28983" s="15"/>
      <c r="U28983" s="15"/>
    </row>
    <row r="28984" ht="15" spans="16:21">
      <c r="P28984" s="15"/>
      <c r="Q28984" s="15"/>
      <c r="R28984" s="15"/>
      <c r="S28984" s="15"/>
      <c r="T28984" s="15"/>
      <c r="U28984" s="15"/>
    </row>
    <row r="28985" ht="15" spans="16:21">
      <c r="P28985" s="15"/>
      <c r="Q28985" s="15"/>
      <c r="R28985" s="15"/>
      <c r="S28985" s="15"/>
      <c r="T28985" s="15"/>
      <c r="U28985" s="15"/>
    </row>
    <row r="28986" ht="15" spans="16:21">
      <c r="P28986" s="15"/>
      <c r="Q28986" s="15"/>
      <c r="R28986" s="15"/>
      <c r="S28986" s="15"/>
      <c r="T28986" s="15"/>
      <c r="U28986" s="15"/>
    </row>
    <row r="28987" ht="15" spans="16:21">
      <c r="P28987" s="15"/>
      <c r="Q28987" s="15"/>
      <c r="R28987" s="15"/>
      <c r="S28987" s="15"/>
      <c r="T28987" s="15"/>
      <c r="U28987" s="15"/>
    </row>
    <row r="28988" ht="15" spans="16:21">
      <c r="P28988" s="15"/>
      <c r="Q28988" s="15"/>
      <c r="R28988" s="15"/>
      <c r="S28988" s="15"/>
      <c r="T28988" s="15"/>
      <c r="U28988" s="15"/>
    </row>
    <row r="28989" ht="15" spans="16:21">
      <c r="P28989" s="15"/>
      <c r="Q28989" s="15"/>
      <c r="R28989" s="15"/>
      <c r="S28989" s="15"/>
      <c r="T28989" s="15"/>
      <c r="U28989" s="15"/>
    </row>
    <row r="28990" ht="15" spans="16:21">
      <c r="P28990" s="15"/>
      <c r="Q28990" s="15"/>
      <c r="R28990" s="15"/>
      <c r="S28990" s="15"/>
      <c r="T28990" s="15"/>
      <c r="U28990" s="15"/>
    </row>
    <row r="28991" ht="15" spans="16:21">
      <c r="P28991" s="15"/>
      <c r="Q28991" s="15"/>
      <c r="R28991" s="15"/>
      <c r="S28991" s="15"/>
      <c r="T28991" s="15"/>
      <c r="U28991" s="15"/>
    </row>
    <row r="28992" ht="15" spans="16:21">
      <c r="P28992" s="15"/>
      <c r="Q28992" s="15"/>
      <c r="R28992" s="15"/>
      <c r="S28992" s="15"/>
      <c r="T28992" s="15"/>
      <c r="U28992" s="15"/>
    </row>
    <row r="28993" ht="15" spans="16:21">
      <c r="P28993" s="15"/>
      <c r="Q28993" s="15"/>
      <c r="R28993" s="15"/>
      <c r="S28993" s="15"/>
      <c r="T28993" s="15"/>
      <c r="U28993" s="15"/>
    </row>
    <row r="28994" ht="15" spans="16:21">
      <c r="P28994" s="15"/>
      <c r="Q28994" s="15"/>
      <c r="R28994" s="15"/>
      <c r="S28994" s="15"/>
      <c r="T28994" s="15"/>
      <c r="U28994" s="15"/>
    </row>
    <row r="28995" ht="15" spans="16:21">
      <c r="P28995" s="15"/>
      <c r="Q28995" s="15"/>
      <c r="R28995" s="15"/>
      <c r="S28995" s="15"/>
      <c r="T28995" s="15"/>
      <c r="U28995" s="15"/>
    </row>
    <row r="28996" ht="15" spans="16:21">
      <c r="P28996" s="15"/>
      <c r="Q28996" s="15"/>
      <c r="R28996" s="15"/>
      <c r="S28996" s="15"/>
      <c r="T28996" s="15"/>
      <c r="U28996" s="15"/>
    </row>
    <row r="28997" ht="15" spans="16:21">
      <c r="P28997" s="15"/>
      <c r="Q28997" s="15"/>
      <c r="R28997" s="15"/>
      <c r="S28997" s="15"/>
      <c r="T28997" s="15"/>
      <c r="U28997" s="15"/>
    </row>
    <row r="28998" ht="15" spans="16:21">
      <c r="P28998" s="15"/>
      <c r="Q28998" s="15"/>
      <c r="R28998" s="15"/>
      <c r="S28998" s="15"/>
      <c r="T28998" s="15"/>
      <c r="U28998" s="15"/>
    </row>
    <row r="28999" ht="15" spans="16:21">
      <c r="P28999" s="15"/>
      <c r="Q28999" s="15"/>
      <c r="R28999" s="15"/>
      <c r="S28999" s="15"/>
      <c r="T28999" s="15"/>
      <c r="U28999" s="15"/>
    </row>
    <row r="29000" ht="15" spans="16:21">
      <c r="P29000" s="15"/>
      <c r="Q29000" s="15"/>
      <c r="R29000" s="15"/>
      <c r="S29000" s="15"/>
      <c r="T29000" s="15"/>
      <c r="U29000" s="15"/>
    </row>
    <row r="29001" ht="15" spans="16:21">
      <c r="P29001" s="15"/>
      <c r="Q29001" s="15"/>
      <c r="R29001" s="15"/>
      <c r="S29001" s="15"/>
      <c r="T29001" s="15"/>
      <c r="U29001" s="15"/>
    </row>
    <row r="29002" ht="15" spans="16:21">
      <c r="P29002" s="15"/>
      <c r="Q29002" s="15"/>
      <c r="R29002" s="15"/>
      <c r="S29002" s="15"/>
      <c r="T29002" s="15"/>
      <c r="U29002" s="15"/>
    </row>
    <row r="29003" ht="15" spans="16:21">
      <c r="P29003" s="15"/>
      <c r="Q29003" s="15"/>
      <c r="R29003" s="15"/>
      <c r="S29003" s="15"/>
      <c r="T29003" s="15"/>
      <c r="U29003" s="15"/>
    </row>
    <row r="29004" ht="15" spans="16:21">
      <c r="P29004" s="15"/>
      <c r="Q29004" s="15"/>
      <c r="R29004" s="15"/>
      <c r="S29004" s="15"/>
      <c r="T29004" s="15"/>
      <c r="U29004" s="15"/>
    </row>
    <row r="29005" ht="15" spans="16:21">
      <c r="P29005" s="15"/>
      <c r="Q29005" s="15"/>
      <c r="R29005" s="15"/>
      <c r="S29005" s="15"/>
      <c r="T29005" s="15"/>
      <c r="U29005" s="15"/>
    </row>
    <row r="29006" ht="15" spans="16:21">
      <c r="P29006" s="15"/>
      <c r="Q29006" s="15"/>
      <c r="R29006" s="15"/>
      <c r="S29006" s="15"/>
      <c r="T29006" s="15"/>
      <c r="U29006" s="15"/>
    </row>
    <row r="29007" ht="15" spans="16:21">
      <c r="P29007" s="15"/>
      <c r="Q29007" s="15"/>
      <c r="R29007" s="15"/>
      <c r="S29007" s="15"/>
      <c r="T29007" s="15"/>
      <c r="U29007" s="15"/>
    </row>
    <row r="29008" ht="15" spans="16:21">
      <c r="P29008" s="15"/>
      <c r="Q29008" s="15"/>
      <c r="R29008" s="15"/>
      <c r="S29008" s="15"/>
      <c r="T29008" s="15"/>
      <c r="U29008" s="15"/>
    </row>
    <row r="29009" ht="15" spans="16:21">
      <c r="P29009" s="15"/>
      <c r="Q29009" s="15"/>
      <c r="R29009" s="15"/>
      <c r="S29009" s="15"/>
      <c r="T29009" s="15"/>
      <c r="U29009" s="15"/>
    </row>
    <row r="29010" ht="15" spans="16:21">
      <c r="P29010" s="15"/>
      <c r="Q29010" s="15"/>
      <c r="R29010" s="15"/>
      <c r="S29010" s="15"/>
      <c r="T29010" s="15"/>
      <c r="U29010" s="15"/>
    </row>
    <row r="29011" ht="15" spans="16:21">
      <c r="P29011" s="15"/>
      <c r="Q29011" s="15"/>
      <c r="R29011" s="15"/>
      <c r="S29011" s="15"/>
      <c r="T29011" s="15"/>
      <c r="U29011" s="15"/>
    </row>
    <row r="29012" ht="15" spans="16:21">
      <c r="P29012" s="15"/>
      <c r="Q29012" s="15"/>
      <c r="R29012" s="15"/>
      <c r="S29012" s="15"/>
      <c r="T29012" s="15"/>
      <c r="U29012" s="15"/>
    </row>
    <row r="29013" ht="15" spans="16:21">
      <c r="P29013" s="15"/>
      <c r="Q29013" s="15"/>
      <c r="R29013" s="15"/>
      <c r="S29013" s="15"/>
      <c r="T29013" s="15"/>
      <c r="U29013" s="15"/>
    </row>
    <row r="29014" ht="15" spans="16:21">
      <c r="P29014" s="15"/>
      <c r="Q29014" s="15"/>
      <c r="R29014" s="15"/>
      <c r="S29014" s="15"/>
      <c r="T29014" s="15"/>
      <c r="U29014" s="15"/>
    </row>
    <row r="29015" ht="15" spans="16:21">
      <c r="P29015" s="15"/>
      <c r="Q29015" s="15"/>
      <c r="R29015" s="15"/>
      <c r="S29015" s="15"/>
      <c r="T29015" s="15"/>
      <c r="U29015" s="15"/>
    </row>
    <row r="29016" ht="15" spans="16:21">
      <c r="P29016" s="15"/>
      <c r="Q29016" s="15"/>
      <c r="R29016" s="15"/>
      <c r="S29016" s="15"/>
      <c r="T29016" s="15"/>
      <c r="U29016" s="15"/>
    </row>
    <row r="29017" ht="15" spans="16:21">
      <c r="P29017" s="15"/>
      <c r="Q29017" s="15"/>
      <c r="R29017" s="15"/>
      <c r="S29017" s="15"/>
      <c r="T29017" s="15"/>
      <c r="U29017" s="15"/>
    </row>
    <row r="29018" ht="15" spans="16:21">
      <c r="P29018" s="15"/>
      <c r="Q29018" s="15"/>
      <c r="R29018" s="15"/>
      <c r="S29018" s="15"/>
      <c r="T29018" s="15"/>
      <c r="U29018" s="15"/>
    </row>
    <row r="29019" ht="15" spans="16:21">
      <c r="P29019" s="15"/>
      <c r="Q29019" s="15"/>
      <c r="R29019" s="15"/>
      <c r="S29019" s="15"/>
      <c r="T29019" s="15"/>
      <c r="U29019" s="15"/>
    </row>
    <row r="29020" ht="15" spans="16:21">
      <c r="P29020" s="15"/>
      <c r="Q29020" s="15"/>
      <c r="R29020" s="15"/>
      <c r="S29020" s="15"/>
      <c r="T29020" s="15"/>
      <c r="U29020" s="15"/>
    </row>
    <row r="29021" ht="15" spans="16:21">
      <c r="P29021" s="15"/>
      <c r="Q29021" s="15"/>
      <c r="R29021" s="15"/>
      <c r="S29021" s="15"/>
      <c r="T29021" s="15"/>
      <c r="U29021" s="15"/>
    </row>
    <row r="29022" ht="15" spans="16:21">
      <c r="P29022" s="15"/>
      <c r="Q29022" s="15"/>
      <c r="R29022" s="15"/>
      <c r="S29022" s="15"/>
      <c r="T29022" s="15"/>
      <c r="U29022" s="15"/>
    </row>
    <row r="29023" ht="15" spans="16:21">
      <c r="P29023" s="15"/>
      <c r="Q29023" s="15"/>
      <c r="R29023" s="15"/>
      <c r="S29023" s="15"/>
      <c r="T29023" s="15"/>
      <c r="U29023" s="15"/>
    </row>
    <row r="29024" ht="15" spans="16:21">
      <c r="P29024" s="15"/>
      <c r="Q29024" s="15"/>
      <c r="R29024" s="15"/>
      <c r="S29024" s="15"/>
      <c r="T29024" s="15"/>
      <c r="U29024" s="15"/>
    </row>
    <row r="29025" ht="15" spans="16:21">
      <c r="P29025" s="15"/>
      <c r="Q29025" s="15"/>
      <c r="R29025" s="15"/>
      <c r="S29025" s="15"/>
      <c r="T29025" s="15"/>
      <c r="U29025" s="15"/>
    </row>
    <row r="29026" ht="15" spans="16:21">
      <c r="P29026" s="15"/>
      <c r="Q29026" s="15"/>
      <c r="R29026" s="15"/>
      <c r="S29026" s="15"/>
      <c r="T29026" s="15"/>
      <c r="U29026" s="15"/>
    </row>
    <row r="29027" ht="15" spans="16:21">
      <c r="P29027" s="15"/>
      <c r="Q29027" s="15"/>
      <c r="R29027" s="15"/>
      <c r="S29027" s="15"/>
      <c r="T29027" s="15"/>
      <c r="U29027" s="15"/>
    </row>
    <row r="29028" ht="15" spans="16:21">
      <c r="P29028" s="15"/>
      <c r="Q29028" s="15"/>
      <c r="R29028" s="15"/>
      <c r="S29028" s="15"/>
      <c r="T29028" s="15"/>
      <c r="U29028" s="15"/>
    </row>
    <row r="29029" ht="15" spans="16:21">
      <c r="P29029" s="15"/>
      <c r="Q29029" s="15"/>
      <c r="R29029" s="15"/>
      <c r="S29029" s="15"/>
      <c r="T29029" s="15"/>
      <c r="U29029" s="15"/>
    </row>
    <row r="29030" ht="15" spans="16:21">
      <c r="P29030" s="15"/>
      <c r="Q29030" s="15"/>
      <c r="R29030" s="15"/>
      <c r="S29030" s="15"/>
      <c r="T29030" s="15"/>
      <c r="U29030" s="15"/>
    </row>
    <row r="29031" ht="15" spans="16:21">
      <c r="P29031" s="15"/>
      <c r="Q29031" s="15"/>
      <c r="R29031" s="15"/>
      <c r="S29031" s="15"/>
      <c r="T29031" s="15"/>
      <c r="U29031" s="15"/>
    </row>
    <row r="29032" ht="15" spans="16:21">
      <c r="P29032" s="15"/>
      <c r="Q29032" s="15"/>
      <c r="R29032" s="15"/>
      <c r="S29032" s="15"/>
      <c r="T29032" s="15"/>
      <c r="U29032" s="15"/>
    </row>
    <row r="29033" ht="15" spans="16:21">
      <c r="P29033" s="15"/>
      <c r="Q29033" s="15"/>
      <c r="R29033" s="15"/>
      <c r="S29033" s="15"/>
      <c r="T29033" s="15"/>
      <c r="U29033" s="15"/>
    </row>
    <row r="29034" ht="15" spans="16:21">
      <c r="P29034" s="15"/>
      <c r="Q29034" s="15"/>
      <c r="R29034" s="15"/>
      <c r="S29034" s="15"/>
      <c r="T29034" s="15"/>
      <c r="U29034" s="15"/>
    </row>
    <row r="29035" ht="15" spans="16:21">
      <c r="P29035" s="15"/>
      <c r="Q29035" s="15"/>
      <c r="R29035" s="15"/>
      <c r="S29035" s="15"/>
      <c r="T29035" s="15"/>
      <c r="U29035" s="15"/>
    </row>
    <row r="29036" ht="15" spans="16:21">
      <c r="P29036" s="15"/>
      <c r="Q29036" s="15"/>
      <c r="R29036" s="15"/>
      <c r="S29036" s="15"/>
      <c r="T29036" s="15"/>
      <c r="U29036" s="15"/>
    </row>
    <row r="29037" ht="15" spans="16:21">
      <c r="P29037" s="15"/>
      <c r="Q29037" s="15"/>
      <c r="R29037" s="15"/>
      <c r="S29037" s="15"/>
      <c r="T29037" s="15"/>
      <c r="U29037" s="15"/>
    </row>
    <row r="29038" ht="15" spans="16:21">
      <c r="P29038" s="15"/>
      <c r="Q29038" s="15"/>
      <c r="R29038" s="15"/>
      <c r="S29038" s="15"/>
      <c r="T29038" s="15"/>
      <c r="U29038" s="15"/>
    </row>
    <row r="29039" ht="15" spans="16:21">
      <c r="P29039" s="15"/>
      <c r="Q29039" s="15"/>
      <c r="R29039" s="15"/>
      <c r="S29039" s="15"/>
      <c r="T29039" s="15"/>
      <c r="U29039" s="15"/>
    </row>
    <row r="29040" ht="15" spans="16:21">
      <c r="P29040" s="15"/>
      <c r="Q29040" s="15"/>
      <c r="R29040" s="15"/>
      <c r="S29040" s="15"/>
      <c r="T29040" s="15"/>
      <c r="U29040" s="15"/>
    </row>
    <row r="29041" ht="15" spans="16:21">
      <c r="P29041" s="15"/>
      <c r="Q29041" s="15"/>
      <c r="R29041" s="15"/>
      <c r="S29041" s="15"/>
      <c r="T29041" s="15"/>
      <c r="U29041" s="15"/>
    </row>
    <row r="29042" ht="15" spans="16:21">
      <c r="P29042" s="15"/>
      <c r="Q29042" s="15"/>
      <c r="R29042" s="15"/>
      <c r="S29042" s="15"/>
      <c r="T29042" s="15"/>
      <c r="U29042" s="15"/>
    </row>
    <row r="29043" ht="15" spans="16:21">
      <c r="P29043" s="15"/>
      <c r="Q29043" s="15"/>
      <c r="R29043" s="15"/>
      <c r="S29043" s="15"/>
      <c r="T29043" s="15"/>
      <c r="U29043" s="15"/>
    </row>
    <row r="29044" ht="15" spans="16:21">
      <c r="P29044" s="15"/>
      <c r="Q29044" s="15"/>
      <c r="R29044" s="15"/>
      <c r="S29044" s="15"/>
      <c r="T29044" s="15"/>
      <c r="U29044" s="15"/>
    </row>
    <row r="29045" ht="15" spans="16:21">
      <c r="P29045" s="15"/>
      <c r="Q29045" s="15"/>
      <c r="R29045" s="15"/>
      <c r="S29045" s="15"/>
      <c r="T29045" s="15"/>
      <c r="U29045" s="15"/>
    </row>
    <row r="29046" ht="15" spans="16:21">
      <c r="P29046" s="15"/>
      <c r="Q29046" s="15"/>
      <c r="R29046" s="15"/>
      <c r="S29046" s="15"/>
      <c r="T29046" s="15"/>
      <c r="U29046" s="15"/>
    </row>
    <row r="29047" ht="15" spans="16:21">
      <c r="P29047" s="15"/>
      <c r="Q29047" s="15"/>
      <c r="R29047" s="15"/>
      <c r="S29047" s="15"/>
      <c r="T29047" s="15"/>
      <c r="U29047" s="15"/>
    </row>
    <row r="29048" ht="15" spans="16:21">
      <c r="P29048" s="15"/>
      <c r="Q29048" s="15"/>
      <c r="R29048" s="15"/>
      <c r="S29048" s="15"/>
      <c r="T29048" s="15"/>
      <c r="U29048" s="15"/>
    </row>
    <row r="29049" ht="15" spans="16:21">
      <c r="P29049" s="15"/>
      <c r="Q29049" s="15"/>
      <c r="R29049" s="15"/>
      <c r="S29049" s="15"/>
      <c r="T29049" s="15"/>
      <c r="U29049" s="15"/>
    </row>
    <row r="29050" ht="15" spans="16:21">
      <c r="P29050" s="15"/>
      <c r="Q29050" s="15"/>
      <c r="R29050" s="15"/>
      <c r="S29050" s="15"/>
      <c r="T29050" s="15"/>
      <c r="U29050" s="15"/>
    </row>
    <row r="29051" ht="15" spans="16:21">
      <c r="P29051" s="15"/>
      <c r="Q29051" s="15"/>
      <c r="R29051" s="15"/>
      <c r="S29051" s="15"/>
      <c r="T29051" s="15"/>
      <c r="U29051" s="15"/>
    </row>
    <row r="29052" ht="15" spans="16:21">
      <c r="P29052" s="15"/>
      <c r="Q29052" s="15"/>
      <c r="R29052" s="15"/>
      <c r="S29052" s="15"/>
      <c r="T29052" s="15"/>
      <c r="U29052" s="15"/>
    </row>
    <row r="29053" ht="15" spans="16:21">
      <c r="P29053" s="15"/>
      <c r="Q29053" s="15"/>
      <c r="R29053" s="15"/>
      <c r="S29053" s="15"/>
      <c r="T29053" s="15"/>
      <c r="U29053" s="15"/>
    </row>
    <row r="29054" ht="15" spans="16:21">
      <c r="P29054" s="15"/>
      <c r="Q29054" s="15"/>
      <c r="R29054" s="15"/>
      <c r="S29054" s="15"/>
      <c r="T29054" s="15"/>
      <c r="U29054" s="15"/>
    </row>
    <row r="29055" ht="15" spans="16:21">
      <c r="P29055" s="15"/>
      <c r="Q29055" s="15"/>
      <c r="R29055" s="15"/>
      <c r="S29055" s="15"/>
      <c r="T29055" s="15"/>
      <c r="U29055" s="15"/>
    </row>
    <row r="29056" ht="15" spans="16:21">
      <c r="P29056" s="15"/>
      <c r="Q29056" s="15"/>
      <c r="R29056" s="15"/>
      <c r="S29056" s="15"/>
      <c r="T29056" s="15"/>
      <c r="U29056" s="15"/>
    </row>
    <row r="29057" ht="15" spans="16:21">
      <c r="P29057" s="15"/>
      <c r="Q29057" s="15"/>
      <c r="R29057" s="15"/>
      <c r="S29057" s="15"/>
      <c r="T29057" s="15"/>
      <c r="U29057" s="15"/>
    </row>
    <row r="29058" ht="15" spans="16:21">
      <c r="P29058" s="15"/>
      <c r="Q29058" s="15"/>
      <c r="R29058" s="15"/>
      <c r="S29058" s="15"/>
      <c r="T29058" s="15"/>
      <c r="U29058" s="15"/>
    </row>
    <row r="29059" ht="15" spans="16:21">
      <c r="P29059" s="15"/>
      <c r="Q29059" s="15"/>
      <c r="R29059" s="15"/>
      <c r="S29059" s="15"/>
      <c r="T29059" s="15"/>
      <c r="U29059" s="15"/>
    </row>
    <row r="29060" ht="15" spans="16:21">
      <c r="P29060" s="15"/>
      <c r="Q29060" s="15"/>
      <c r="R29060" s="15"/>
      <c r="S29060" s="15"/>
      <c r="T29060" s="15"/>
      <c r="U29060" s="15"/>
    </row>
    <row r="29061" ht="15" spans="16:21">
      <c r="P29061" s="15"/>
      <c r="Q29061" s="15"/>
      <c r="R29061" s="15"/>
      <c r="S29061" s="15"/>
      <c r="T29061" s="15"/>
      <c r="U29061" s="15"/>
    </row>
    <row r="29062" ht="15" spans="16:21">
      <c r="P29062" s="15"/>
      <c r="Q29062" s="15"/>
      <c r="R29062" s="15"/>
      <c r="S29062" s="15"/>
      <c r="T29062" s="15"/>
      <c r="U29062" s="15"/>
    </row>
    <row r="29063" ht="15" spans="16:21">
      <c r="P29063" s="15"/>
      <c r="Q29063" s="15"/>
      <c r="R29063" s="15"/>
      <c r="S29063" s="15"/>
      <c r="T29063" s="15"/>
      <c r="U29063" s="15"/>
    </row>
    <row r="29064" ht="15" spans="16:21">
      <c r="P29064" s="15"/>
      <c r="Q29064" s="15"/>
      <c r="R29064" s="15"/>
      <c r="S29064" s="15"/>
      <c r="T29064" s="15"/>
      <c r="U29064" s="15"/>
    </row>
    <row r="29065" ht="15" spans="16:21">
      <c r="P29065" s="15"/>
      <c r="Q29065" s="15"/>
      <c r="R29065" s="15"/>
      <c r="S29065" s="15"/>
      <c r="T29065" s="15"/>
      <c r="U29065" s="15"/>
    </row>
    <row r="29066" ht="15" spans="16:21">
      <c r="P29066" s="15"/>
      <c r="Q29066" s="15"/>
      <c r="R29066" s="15"/>
      <c r="S29066" s="15"/>
      <c r="T29066" s="15"/>
      <c r="U29066" s="15"/>
    </row>
    <row r="29067" ht="15" spans="16:21">
      <c r="P29067" s="15"/>
      <c r="Q29067" s="15"/>
      <c r="R29067" s="15"/>
      <c r="S29067" s="15"/>
      <c r="T29067" s="15"/>
      <c r="U29067" s="15"/>
    </row>
    <row r="29068" ht="15" spans="16:21">
      <c r="P29068" s="15"/>
      <c r="Q29068" s="15"/>
      <c r="R29068" s="15"/>
      <c r="S29068" s="15"/>
      <c r="T29068" s="15"/>
      <c r="U29068" s="15"/>
    </row>
    <row r="29069" ht="15" spans="16:21">
      <c r="P29069" s="15"/>
      <c r="Q29069" s="15"/>
      <c r="R29069" s="15"/>
      <c r="S29069" s="15"/>
      <c r="T29069" s="15"/>
      <c r="U29069" s="15"/>
    </row>
    <row r="29070" ht="15" spans="16:21">
      <c r="P29070" s="15"/>
      <c r="Q29070" s="15"/>
      <c r="R29070" s="15"/>
      <c r="S29070" s="15"/>
      <c r="T29070" s="15"/>
      <c r="U29070" s="15"/>
    </row>
    <row r="29071" ht="15" spans="16:21">
      <c r="P29071" s="15"/>
      <c r="Q29071" s="15"/>
      <c r="R29071" s="15"/>
      <c r="S29071" s="15"/>
      <c r="T29071" s="15"/>
      <c r="U29071" s="15"/>
    </row>
    <row r="29072" ht="15" spans="16:21">
      <c r="P29072" s="15"/>
      <c r="Q29072" s="15"/>
      <c r="R29072" s="15"/>
      <c r="S29072" s="15"/>
      <c r="T29072" s="15"/>
      <c r="U29072" s="15"/>
    </row>
    <row r="29073" ht="15" spans="16:21">
      <c r="P29073" s="15"/>
      <c r="Q29073" s="15"/>
      <c r="R29073" s="15"/>
      <c r="S29073" s="15"/>
      <c r="T29073" s="15"/>
      <c r="U29073" s="15"/>
    </row>
    <row r="29074" ht="15" spans="16:21">
      <c r="P29074" s="15"/>
      <c r="Q29074" s="15"/>
      <c r="R29074" s="15"/>
      <c r="S29074" s="15"/>
      <c r="T29074" s="15"/>
      <c r="U29074" s="15"/>
    </row>
    <row r="29075" ht="15" spans="16:21">
      <c r="P29075" s="15"/>
      <c r="Q29075" s="15"/>
      <c r="R29075" s="15"/>
      <c r="S29075" s="15"/>
      <c r="T29075" s="15"/>
      <c r="U29075" s="15"/>
    </row>
    <row r="29076" ht="15" spans="16:21">
      <c r="P29076" s="15"/>
      <c r="Q29076" s="15"/>
      <c r="R29076" s="15"/>
      <c r="S29076" s="15"/>
      <c r="T29076" s="15"/>
      <c r="U29076" s="15"/>
    </row>
    <row r="29077" ht="15" spans="16:21">
      <c r="P29077" s="15"/>
      <c r="Q29077" s="15"/>
      <c r="R29077" s="15"/>
      <c r="S29077" s="15"/>
      <c r="T29077" s="15"/>
      <c r="U29077" s="15"/>
    </row>
    <row r="29078" ht="15" spans="16:21">
      <c r="P29078" s="15"/>
      <c r="Q29078" s="15"/>
      <c r="R29078" s="15"/>
      <c r="S29078" s="15"/>
      <c r="T29078" s="15"/>
      <c r="U29078" s="15"/>
    </row>
    <row r="29079" ht="15" spans="16:21">
      <c r="P29079" s="15"/>
      <c r="Q29079" s="15"/>
      <c r="R29079" s="15"/>
      <c r="S29079" s="15"/>
      <c r="T29079" s="15"/>
      <c r="U29079" s="15"/>
    </row>
    <row r="29080" ht="15" spans="16:21">
      <c r="P29080" s="15"/>
      <c r="Q29080" s="15"/>
      <c r="R29080" s="15"/>
      <c r="S29080" s="15"/>
      <c r="T29080" s="15"/>
      <c r="U29080" s="15"/>
    </row>
    <row r="29081" ht="15" spans="16:21">
      <c r="P29081" s="15"/>
      <c r="Q29081" s="15"/>
      <c r="R29081" s="15"/>
      <c r="S29081" s="15"/>
      <c r="T29081" s="15"/>
      <c r="U29081" s="15"/>
    </row>
    <row r="29082" ht="15" spans="16:21">
      <c r="P29082" s="15"/>
      <c r="Q29082" s="15"/>
      <c r="R29082" s="15"/>
      <c r="S29082" s="15"/>
      <c r="T29082" s="15"/>
      <c r="U29082" s="15"/>
    </row>
    <row r="29083" ht="15" spans="16:21">
      <c r="P29083" s="15"/>
      <c r="Q29083" s="15"/>
      <c r="R29083" s="15"/>
      <c r="S29083" s="15"/>
      <c r="T29083" s="15"/>
      <c r="U29083" s="15"/>
    </row>
    <row r="29084" ht="15" spans="16:21">
      <c r="P29084" s="15"/>
      <c r="Q29084" s="15"/>
      <c r="R29084" s="15"/>
      <c r="S29084" s="15"/>
      <c r="T29084" s="15"/>
      <c r="U29084" s="15"/>
    </row>
    <row r="29085" ht="15" spans="16:21">
      <c r="P29085" s="15"/>
      <c r="Q29085" s="15"/>
      <c r="R29085" s="15"/>
      <c r="S29085" s="15"/>
      <c r="T29085" s="15"/>
      <c r="U29085" s="15"/>
    </row>
    <row r="29086" ht="15" spans="16:21">
      <c r="P29086" s="15"/>
      <c r="Q29086" s="15"/>
      <c r="R29086" s="15"/>
      <c r="S29086" s="15"/>
      <c r="T29086" s="15"/>
      <c r="U29086" s="15"/>
    </row>
    <row r="29087" ht="15" spans="16:21">
      <c r="P29087" s="15"/>
      <c r="Q29087" s="15"/>
      <c r="R29087" s="15"/>
      <c r="S29087" s="15"/>
      <c r="T29087" s="15"/>
      <c r="U29087" s="15"/>
    </row>
    <row r="29088" ht="15" spans="16:21">
      <c r="P29088" s="15"/>
      <c r="Q29088" s="15"/>
      <c r="R29088" s="15"/>
      <c r="S29088" s="15"/>
      <c r="T29088" s="15"/>
      <c r="U29088" s="15"/>
    </row>
    <row r="29089" ht="15" spans="16:21">
      <c r="P29089" s="15"/>
      <c r="Q29089" s="15"/>
      <c r="R29089" s="15"/>
      <c r="S29089" s="15"/>
      <c r="T29089" s="15"/>
      <c r="U29089" s="15"/>
    </row>
    <row r="29090" ht="15" spans="16:21">
      <c r="P29090" s="15"/>
      <c r="Q29090" s="15"/>
      <c r="R29090" s="15"/>
      <c r="S29090" s="15"/>
      <c r="T29090" s="15"/>
      <c r="U29090" s="15"/>
    </row>
    <row r="29091" ht="15" spans="16:21">
      <c r="P29091" s="15"/>
      <c r="Q29091" s="15"/>
      <c r="R29091" s="15"/>
      <c r="S29091" s="15"/>
      <c r="T29091" s="15"/>
      <c r="U29091" s="15"/>
    </row>
    <row r="29092" ht="15" spans="16:21">
      <c r="P29092" s="15"/>
      <c r="Q29092" s="15"/>
      <c r="R29092" s="15"/>
      <c r="S29092" s="15"/>
      <c r="T29092" s="15"/>
      <c r="U29092" s="15"/>
    </row>
    <row r="29093" ht="15" spans="16:21">
      <c r="P29093" s="15"/>
      <c r="Q29093" s="15"/>
      <c r="R29093" s="15"/>
      <c r="S29093" s="15"/>
      <c r="T29093" s="15"/>
      <c r="U29093" s="15"/>
    </row>
    <row r="29094" ht="15" spans="16:21">
      <c r="P29094" s="15"/>
      <c r="Q29094" s="15"/>
      <c r="R29094" s="15"/>
      <c r="S29094" s="15"/>
      <c r="T29094" s="15"/>
      <c r="U29094" s="15"/>
    </row>
    <row r="29095" ht="15" spans="16:21">
      <c r="P29095" s="15"/>
      <c r="Q29095" s="15"/>
      <c r="R29095" s="15"/>
      <c r="S29095" s="15"/>
      <c r="T29095" s="15"/>
      <c r="U29095" s="15"/>
    </row>
    <row r="29096" ht="15" spans="16:21">
      <c r="P29096" s="15"/>
      <c r="Q29096" s="15"/>
      <c r="R29096" s="15"/>
      <c r="S29096" s="15"/>
      <c r="T29096" s="15"/>
      <c r="U29096" s="15"/>
    </row>
    <row r="29097" ht="15" spans="16:21">
      <c r="P29097" s="15"/>
      <c r="Q29097" s="15"/>
      <c r="R29097" s="15"/>
      <c r="S29097" s="15"/>
      <c r="T29097" s="15"/>
      <c r="U29097" s="15"/>
    </row>
    <row r="29098" ht="15" spans="16:21">
      <c r="P29098" s="15"/>
      <c r="Q29098" s="15"/>
      <c r="R29098" s="15"/>
      <c r="S29098" s="15"/>
      <c r="T29098" s="15"/>
      <c r="U29098" s="15"/>
    </row>
    <row r="29099" ht="15" spans="16:21">
      <c r="P29099" s="15"/>
      <c r="Q29099" s="15"/>
      <c r="R29099" s="15"/>
      <c r="S29099" s="15"/>
      <c r="T29099" s="15"/>
      <c r="U29099" s="15"/>
    </row>
    <row r="29100" ht="15" spans="16:21">
      <c r="P29100" s="15"/>
      <c r="Q29100" s="15"/>
      <c r="R29100" s="15"/>
      <c r="S29100" s="15"/>
      <c r="T29100" s="15"/>
      <c r="U29100" s="15"/>
    </row>
    <row r="29101" ht="15" spans="16:21">
      <c r="P29101" s="15"/>
      <c r="Q29101" s="15"/>
      <c r="R29101" s="15"/>
      <c r="S29101" s="15"/>
      <c r="T29101" s="15"/>
      <c r="U29101" s="15"/>
    </row>
    <row r="29102" ht="15" spans="16:21">
      <c r="P29102" s="15"/>
      <c r="Q29102" s="15"/>
      <c r="R29102" s="15"/>
      <c r="S29102" s="15"/>
      <c r="T29102" s="15"/>
      <c r="U29102" s="15"/>
    </row>
    <row r="29103" ht="15" spans="16:21">
      <c r="P29103" s="15"/>
      <c r="Q29103" s="15"/>
      <c r="R29103" s="15"/>
      <c r="S29103" s="15"/>
      <c r="T29103" s="15"/>
      <c r="U29103" s="15"/>
    </row>
    <row r="29104" ht="15" spans="16:21">
      <c r="P29104" s="15"/>
      <c r="Q29104" s="15"/>
      <c r="R29104" s="15"/>
      <c r="S29104" s="15"/>
      <c r="T29104" s="15"/>
      <c r="U29104" s="15"/>
    </row>
    <row r="29105" ht="15" spans="16:21">
      <c r="P29105" s="15"/>
      <c r="Q29105" s="15"/>
      <c r="R29105" s="15"/>
      <c r="S29105" s="15"/>
      <c r="T29105" s="15"/>
      <c r="U29105" s="15"/>
    </row>
    <row r="29106" ht="15" spans="16:21">
      <c r="P29106" s="15"/>
      <c r="Q29106" s="15"/>
      <c r="R29106" s="15"/>
      <c r="S29106" s="15"/>
      <c r="T29106" s="15"/>
      <c r="U29106" s="15"/>
    </row>
    <row r="29107" ht="15" spans="16:21">
      <c r="P29107" s="15"/>
      <c r="Q29107" s="15"/>
      <c r="R29107" s="15"/>
      <c r="S29107" s="15"/>
      <c r="T29107" s="15"/>
      <c r="U29107" s="15"/>
    </row>
    <row r="29108" ht="15" spans="16:21">
      <c r="P29108" s="15"/>
      <c r="Q29108" s="15"/>
      <c r="R29108" s="15"/>
      <c r="S29108" s="15"/>
      <c r="T29108" s="15"/>
      <c r="U29108" s="15"/>
    </row>
    <row r="29109" ht="15" spans="16:21">
      <c r="P29109" s="15"/>
      <c r="Q29109" s="15"/>
      <c r="R29109" s="15"/>
      <c r="S29109" s="15"/>
      <c r="T29109" s="15"/>
      <c r="U29109" s="15"/>
    </row>
    <row r="29110" ht="15" spans="16:21">
      <c r="P29110" s="15"/>
      <c r="Q29110" s="15"/>
      <c r="R29110" s="15"/>
      <c r="S29110" s="15"/>
      <c r="T29110" s="15"/>
      <c r="U29110" s="15"/>
    </row>
    <row r="29111" ht="15" spans="16:21">
      <c r="P29111" s="15"/>
      <c r="Q29111" s="15"/>
      <c r="R29111" s="15"/>
      <c r="S29111" s="15"/>
      <c r="T29111" s="15"/>
      <c r="U29111" s="15"/>
    </row>
    <row r="29112" ht="15" spans="16:21">
      <c r="P29112" s="15"/>
      <c r="Q29112" s="15"/>
      <c r="R29112" s="15"/>
      <c r="S29112" s="15"/>
      <c r="T29112" s="15"/>
      <c r="U29112" s="15"/>
    </row>
    <row r="29113" ht="15" spans="16:21">
      <c r="P29113" s="15"/>
      <c r="Q29113" s="15"/>
      <c r="R29113" s="15"/>
      <c r="S29113" s="15"/>
      <c r="T29113" s="15"/>
      <c r="U29113" s="15"/>
    </row>
    <row r="29114" ht="15" spans="16:21">
      <c r="P29114" s="15"/>
      <c r="Q29114" s="15"/>
      <c r="R29114" s="15"/>
      <c r="S29114" s="15"/>
      <c r="T29114" s="15"/>
      <c r="U29114" s="15"/>
    </row>
    <row r="29115" ht="15" spans="16:21">
      <c r="P29115" s="15"/>
      <c r="Q29115" s="15"/>
      <c r="R29115" s="15"/>
      <c r="S29115" s="15"/>
      <c r="T29115" s="15"/>
      <c r="U29115" s="15"/>
    </row>
    <row r="29116" ht="15" spans="16:21">
      <c r="P29116" s="15"/>
      <c r="Q29116" s="15"/>
      <c r="R29116" s="15"/>
      <c r="S29116" s="15"/>
      <c r="T29116" s="15"/>
      <c r="U29116" s="15"/>
    </row>
    <row r="29117" ht="15" spans="16:21">
      <c r="P29117" s="15"/>
      <c r="Q29117" s="15"/>
      <c r="R29117" s="15"/>
      <c r="S29117" s="15"/>
      <c r="T29117" s="15"/>
      <c r="U29117" s="15"/>
    </row>
    <row r="29118" ht="15" spans="16:21">
      <c r="P29118" s="15"/>
      <c r="Q29118" s="15"/>
      <c r="R29118" s="15"/>
      <c r="S29118" s="15"/>
      <c r="T29118" s="15"/>
      <c r="U29118" s="15"/>
    </row>
    <row r="29119" ht="15" spans="16:21">
      <c r="P29119" s="15"/>
      <c r="Q29119" s="15"/>
      <c r="R29119" s="15"/>
      <c r="S29119" s="15"/>
      <c r="T29119" s="15"/>
      <c r="U29119" s="15"/>
    </row>
    <row r="29120" ht="15" spans="16:21">
      <c r="P29120" s="15"/>
      <c r="Q29120" s="15"/>
      <c r="R29120" s="15"/>
      <c r="S29120" s="15"/>
      <c r="T29120" s="15"/>
      <c r="U29120" s="15"/>
    </row>
    <row r="29121" ht="15" spans="16:21">
      <c r="P29121" s="15"/>
      <c r="Q29121" s="15"/>
      <c r="R29121" s="15"/>
      <c r="S29121" s="15"/>
      <c r="T29121" s="15"/>
      <c r="U29121" s="15"/>
    </row>
    <row r="29122" ht="15" spans="16:21">
      <c r="P29122" s="15"/>
      <c r="Q29122" s="15"/>
      <c r="R29122" s="15"/>
      <c r="S29122" s="15"/>
      <c r="T29122" s="15"/>
      <c r="U29122" s="15"/>
    </row>
    <row r="29123" ht="15" spans="16:21">
      <c r="P29123" s="15"/>
      <c r="Q29123" s="15"/>
      <c r="R29123" s="15"/>
      <c r="S29123" s="15"/>
      <c r="T29123" s="15"/>
      <c r="U29123" s="15"/>
    </row>
    <row r="29124" ht="15" spans="16:21">
      <c r="P29124" s="15"/>
      <c r="Q29124" s="15"/>
      <c r="R29124" s="15"/>
      <c r="S29124" s="15"/>
      <c r="T29124" s="15"/>
      <c r="U29124" s="15"/>
    </row>
    <row r="29125" ht="15" spans="16:21">
      <c r="P29125" s="15"/>
      <c r="Q29125" s="15"/>
      <c r="R29125" s="15"/>
      <c r="S29125" s="15"/>
      <c r="T29125" s="15"/>
      <c r="U29125" s="15"/>
    </row>
    <row r="29126" ht="15" spans="16:21">
      <c r="P29126" s="15"/>
      <c r="Q29126" s="15"/>
      <c r="R29126" s="15"/>
      <c r="S29126" s="15"/>
      <c r="T29126" s="15"/>
      <c r="U29126" s="15"/>
    </row>
    <row r="29127" ht="15" spans="16:21">
      <c r="P29127" s="15"/>
      <c r="Q29127" s="15"/>
      <c r="R29127" s="15"/>
      <c r="S29127" s="15"/>
      <c r="T29127" s="15"/>
      <c r="U29127" s="15"/>
    </row>
    <row r="29128" ht="15" spans="16:21">
      <c r="P29128" s="15"/>
      <c r="Q29128" s="15"/>
      <c r="R29128" s="15"/>
      <c r="S29128" s="15"/>
      <c r="T29128" s="15"/>
      <c r="U29128" s="15"/>
    </row>
    <row r="29129" ht="15" spans="16:21">
      <c r="P29129" s="15"/>
      <c r="Q29129" s="15"/>
      <c r="R29129" s="15"/>
      <c r="S29129" s="15"/>
      <c r="T29129" s="15"/>
      <c r="U29129" s="15"/>
    </row>
    <row r="29130" ht="15" spans="16:21">
      <c r="P29130" s="15"/>
      <c r="Q29130" s="15"/>
      <c r="R29130" s="15"/>
      <c r="S29130" s="15"/>
      <c r="T29130" s="15"/>
      <c r="U29130" s="15"/>
    </row>
    <row r="29131" ht="15" spans="16:21">
      <c r="P29131" s="15"/>
      <c r="Q29131" s="15"/>
      <c r="R29131" s="15"/>
      <c r="S29131" s="15"/>
      <c r="T29131" s="15"/>
      <c r="U29131" s="15"/>
    </row>
    <row r="29132" ht="15" spans="16:21">
      <c r="P29132" s="15"/>
      <c r="Q29132" s="15"/>
      <c r="R29132" s="15"/>
      <c r="S29132" s="15"/>
      <c r="T29132" s="15"/>
      <c r="U29132" s="15"/>
    </row>
    <row r="29133" ht="15" spans="16:21">
      <c r="P29133" s="15"/>
      <c r="Q29133" s="15"/>
      <c r="R29133" s="15"/>
      <c r="S29133" s="15"/>
      <c r="T29133" s="15"/>
      <c r="U29133" s="15"/>
    </row>
    <row r="29134" ht="15" spans="16:21">
      <c r="P29134" s="15"/>
      <c r="Q29134" s="15"/>
      <c r="R29134" s="15"/>
      <c r="S29134" s="15"/>
      <c r="T29134" s="15"/>
      <c r="U29134" s="15"/>
    </row>
    <row r="29135" ht="15" spans="16:21">
      <c r="P29135" s="15"/>
      <c r="Q29135" s="15"/>
      <c r="R29135" s="15"/>
      <c r="S29135" s="15"/>
      <c r="T29135" s="15"/>
      <c r="U29135" s="15"/>
    </row>
    <row r="29136" ht="15" spans="16:21">
      <c r="P29136" s="15"/>
      <c r="Q29136" s="15"/>
      <c r="R29136" s="15"/>
      <c r="S29136" s="15"/>
      <c r="T29136" s="15"/>
      <c r="U29136" s="15"/>
    </row>
    <row r="29137" ht="15" spans="16:21">
      <c r="P29137" s="15"/>
      <c r="Q29137" s="15"/>
      <c r="R29137" s="15"/>
      <c r="S29137" s="15"/>
      <c r="T29137" s="15"/>
      <c r="U29137" s="15"/>
    </row>
    <row r="29138" ht="15" spans="16:21">
      <c r="P29138" s="15"/>
      <c r="Q29138" s="15"/>
      <c r="R29138" s="15"/>
      <c r="S29138" s="15"/>
      <c r="T29138" s="15"/>
      <c r="U29138" s="15"/>
    </row>
    <row r="29139" ht="15" spans="16:21">
      <c r="P29139" s="15"/>
      <c r="Q29139" s="15"/>
      <c r="R29139" s="15"/>
      <c r="S29139" s="15"/>
      <c r="T29139" s="15"/>
      <c r="U29139" s="15"/>
    </row>
    <row r="29140" ht="15" spans="16:21">
      <c r="P29140" s="15"/>
      <c r="Q29140" s="15"/>
      <c r="R29140" s="15"/>
      <c r="S29140" s="15"/>
      <c r="T29140" s="15"/>
      <c r="U29140" s="15"/>
    </row>
    <row r="29141" ht="15" spans="16:21">
      <c r="P29141" s="15"/>
      <c r="Q29141" s="15"/>
      <c r="R29141" s="15"/>
      <c r="S29141" s="15"/>
      <c r="T29141" s="15"/>
      <c r="U29141" s="15"/>
    </row>
    <row r="29142" ht="15" spans="16:21">
      <c r="P29142" s="15"/>
      <c r="Q29142" s="15"/>
      <c r="R29142" s="15"/>
      <c r="S29142" s="15"/>
      <c r="T29142" s="15"/>
      <c r="U29142" s="15"/>
    </row>
    <row r="29143" ht="15" spans="16:21">
      <c r="P29143" s="15"/>
      <c r="Q29143" s="15"/>
      <c r="R29143" s="15"/>
      <c r="S29143" s="15"/>
      <c r="T29143" s="15"/>
      <c r="U29143" s="15"/>
    </row>
    <row r="29144" ht="15" spans="16:21">
      <c r="P29144" s="15"/>
      <c r="Q29144" s="15"/>
      <c r="R29144" s="15"/>
      <c r="S29144" s="15"/>
      <c r="T29144" s="15"/>
      <c r="U29144" s="15"/>
    </row>
    <row r="29145" ht="15" spans="16:21">
      <c r="P29145" s="15"/>
      <c r="Q29145" s="15"/>
      <c r="R29145" s="15"/>
      <c r="S29145" s="15"/>
      <c r="T29145" s="15"/>
      <c r="U29145" s="15"/>
    </row>
    <row r="29146" ht="15" spans="16:21">
      <c r="P29146" s="15"/>
      <c r="Q29146" s="15"/>
      <c r="R29146" s="15"/>
      <c r="S29146" s="15"/>
      <c r="T29146" s="15"/>
      <c r="U29146" s="15"/>
    </row>
    <row r="29147" ht="15" spans="16:21">
      <c r="P29147" s="15"/>
      <c r="Q29147" s="15"/>
      <c r="R29147" s="15"/>
      <c r="S29147" s="15"/>
      <c r="T29147" s="15"/>
      <c r="U29147" s="15"/>
    </row>
    <row r="29148" ht="15" spans="16:21">
      <c r="P29148" s="15"/>
      <c r="Q29148" s="15"/>
      <c r="R29148" s="15"/>
      <c r="S29148" s="15"/>
      <c r="T29148" s="15"/>
      <c r="U29148" s="15"/>
    </row>
    <row r="29149" ht="15" spans="16:21">
      <c r="P29149" s="15"/>
      <c r="Q29149" s="15"/>
      <c r="R29149" s="15"/>
      <c r="S29149" s="15"/>
      <c r="T29149" s="15"/>
      <c r="U29149" s="15"/>
    </row>
    <row r="29150" ht="15" spans="16:21">
      <c r="P29150" s="15"/>
      <c r="Q29150" s="15"/>
      <c r="R29150" s="15"/>
      <c r="S29150" s="15"/>
      <c r="T29150" s="15"/>
      <c r="U29150" s="15"/>
    </row>
    <row r="29151" ht="15" spans="16:21">
      <c r="P29151" s="15"/>
      <c r="Q29151" s="15"/>
      <c r="R29151" s="15"/>
      <c r="S29151" s="15"/>
      <c r="T29151" s="15"/>
      <c r="U29151" s="15"/>
    </row>
    <row r="29152" ht="15" spans="16:21">
      <c r="P29152" s="15"/>
      <c r="Q29152" s="15"/>
      <c r="R29152" s="15"/>
      <c r="S29152" s="15"/>
      <c r="T29152" s="15"/>
      <c r="U29152" s="15"/>
    </row>
    <row r="29153" ht="15" spans="16:21">
      <c r="P29153" s="15"/>
      <c r="Q29153" s="15"/>
      <c r="R29153" s="15"/>
      <c r="S29153" s="15"/>
      <c r="T29153" s="15"/>
      <c r="U29153" s="15"/>
    </row>
    <row r="29154" ht="15" spans="16:21">
      <c r="P29154" s="15"/>
      <c r="Q29154" s="15"/>
      <c r="R29154" s="15"/>
      <c r="S29154" s="15"/>
      <c r="T29154" s="15"/>
      <c r="U29154" s="15"/>
    </row>
    <row r="29155" ht="15" spans="16:21">
      <c r="P29155" s="15"/>
      <c r="Q29155" s="15"/>
      <c r="R29155" s="15"/>
      <c r="S29155" s="15"/>
      <c r="T29155" s="15"/>
      <c r="U29155" s="15"/>
    </row>
    <row r="29156" ht="15" spans="16:21">
      <c r="P29156" s="15"/>
      <c r="Q29156" s="15"/>
      <c r="R29156" s="15"/>
      <c r="S29156" s="15"/>
      <c r="T29156" s="15"/>
      <c r="U29156" s="15"/>
    </row>
    <row r="29157" ht="15" spans="16:21">
      <c r="P29157" s="15"/>
      <c r="Q29157" s="15"/>
      <c r="R29157" s="15"/>
      <c r="S29157" s="15"/>
      <c r="T29157" s="15"/>
      <c r="U29157" s="15"/>
    </row>
    <row r="29158" ht="15" spans="16:21">
      <c r="P29158" s="15"/>
      <c r="Q29158" s="15"/>
      <c r="R29158" s="15"/>
      <c r="S29158" s="15"/>
      <c r="T29158" s="15"/>
      <c r="U29158" s="15"/>
    </row>
    <row r="29159" ht="15" spans="16:21">
      <c r="P29159" s="15"/>
      <c r="Q29159" s="15"/>
      <c r="R29159" s="15"/>
      <c r="S29159" s="15"/>
      <c r="T29159" s="15"/>
      <c r="U29159" s="15"/>
    </row>
    <row r="29160" ht="15" spans="16:21">
      <c r="P29160" s="15"/>
      <c r="Q29160" s="15"/>
      <c r="R29160" s="15"/>
      <c r="S29160" s="15"/>
      <c r="T29160" s="15"/>
      <c r="U29160" s="15"/>
    </row>
    <row r="29161" ht="15" spans="16:21">
      <c r="P29161" s="15"/>
      <c r="Q29161" s="15"/>
      <c r="R29161" s="15"/>
      <c r="S29161" s="15"/>
      <c r="T29161" s="15"/>
      <c r="U29161" s="15"/>
    </row>
    <row r="29162" ht="15" spans="16:21">
      <c r="P29162" s="15"/>
      <c r="Q29162" s="15"/>
      <c r="R29162" s="15"/>
      <c r="S29162" s="15"/>
      <c r="T29162" s="15"/>
      <c r="U29162" s="15"/>
    </row>
    <row r="29163" ht="15" spans="16:21">
      <c r="P29163" s="15"/>
      <c r="Q29163" s="15"/>
      <c r="R29163" s="15"/>
      <c r="S29163" s="15"/>
      <c r="T29163" s="15"/>
      <c r="U29163" s="15"/>
    </row>
    <row r="29164" ht="15" spans="16:21">
      <c r="P29164" s="15"/>
      <c r="Q29164" s="15"/>
      <c r="R29164" s="15"/>
      <c r="S29164" s="15"/>
      <c r="T29164" s="15"/>
      <c r="U29164" s="15"/>
    </row>
    <row r="29165" ht="15" spans="16:21">
      <c r="P29165" s="15"/>
      <c r="Q29165" s="15"/>
      <c r="R29165" s="15"/>
      <c r="S29165" s="15"/>
      <c r="T29165" s="15"/>
      <c r="U29165" s="15"/>
    </row>
    <row r="29166" ht="15" spans="16:21">
      <c r="P29166" s="15"/>
      <c r="Q29166" s="15"/>
      <c r="R29166" s="15"/>
      <c r="S29166" s="15"/>
      <c r="T29166" s="15"/>
      <c r="U29166" s="15"/>
    </row>
    <row r="29167" ht="15" spans="16:21">
      <c r="P29167" s="15"/>
      <c r="Q29167" s="15"/>
      <c r="R29167" s="15"/>
      <c r="S29167" s="15"/>
      <c r="T29167" s="15"/>
      <c r="U29167" s="15"/>
    </row>
    <row r="29168" ht="15" spans="16:21">
      <c r="P29168" s="15"/>
      <c r="Q29168" s="15"/>
      <c r="R29168" s="15"/>
      <c r="S29168" s="15"/>
      <c r="T29168" s="15"/>
      <c r="U29168" s="15"/>
    </row>
    <row r="29169" ht="15" spans="16:21">
      <c r="P29169" s="15"/>
      <c r="Q29169" s="15"/>
      <c r="R29169" s="15"/>
      <c r="S29169" s="15"/>
      <c r="T29169" s="15"/>
      <c r="U29169" s="15"/>
    </row>
    <row r="29170" ht="15" spans="16:21">
      <c r="P29170" s="15"/>
      <c r="Q29170" s="15"/>
      <c r="R29170" s="15"/>
      <c r="S29170" s="15"/>
      <c r="T29170" s="15"/>
      <c r="U29170" s="15"/>
    </row>
    <row r="29171" ht="15" spans="16:21">
      <c r="P29171" s="15"/>
      <c r="Q29171" s="15"/>
      <c r="R29171" s="15"/>
      <c r="S29171" s="15"/>
      <c r="T29171" s="15"/>
      <c r="U29171" s="15"/>
    </row>
    <row r="29172" ht="15" spans="16:21">
      <c r="P29172" s="15"/>
      <c r="Q29172" s="15"/>
      <c r="R29172" s="15"/>
      <c r="S29172" s="15"/>
      <c r="T29172" s="15"/>
      <c r="U29172" s="15"/>
    </row>
    <row r="29173" ht="15" spans="16:21">
      <c r="P29173" s="15"/>
      <c r="Q29173" s="15"/>
      <c r="R29173" s="15"/>
      <c r="S29173" s="15"/>
      <c r="T29173" s="15"/>
      <c r="U29173" s="15"/>
    </row>
    <row r="29174" ht="15" spans="16:21">
      <c r="P29174" s="15"/>
      <c r="Q29174" s="15"/>
      <c r="R29174" s="15"/>
      <c r="S29174" s="15"/>
      <c r="T29174" s="15"/>
      <c r="U29174" s="15"/>
    </row>
    <row r="29175" ht="15" spans="16:21">
      <c r="P29175" s="15"/>
      <c r="Q29175" s="15"/>
      <c r="R29175" s="15"/>
      <c r="S29175" s="15"/>
      <c r="T29175" s="15"/>
      <c r="U29175" s="15"/>
    </row>
    <row r="29176" ht="15" spans="16:21">
      <c r="P29176" s="15"/>
      <c r="Q29176" s="15"/>
      <c r="R29176" s="15"/>
      <c r="S29176" s="15"/>
      <c r="T29176" s="15"/>
      <c r="U29176" s="15"/>
    </row>
    <row r="29177" ht="15" spans="16:21">
      <c r="P29177" s="15"/>
      <c r="Q29177" s="15"/>
      <c r="R29177" s="15"/>
      <c r="S29177" s="15"/>
      <c r="T29177" s="15"/>
      <c r="U29177" s="15"/>
    </row>
    <row r="29178" ht="15" spans="16:21">
      <c r="P29178" s="15"/>
      <c r="Q29178" s="15"/>
      <c r="R29178" s="15"/>
      <c r="S29178" s="15"/>
      <c r="T29178" s="15"/>
      <c r="U29178" s="15"/>
    </row>
    <row r="29179" ht="15" spans="16:21">
      <c r="P29179" s="15"/>
      <c r="Q29179" s="15"/>
      <c r="R29179" s="15"/>
      <c r="S29179" s="15"/>
      <c r="T29179" s="15"/>
      <c r="U29179" s="15"/>
    </row>
    <row r="29180" ht="15" spans="16:21">
      <c r="P29180" s="15"/>
      <c r="Q29180" s="15"/>
      <c r="R29180" s="15"/>
      <c r="S29180" s="15"/>
      <c r="T29180" s="15"/>
      <c r="U29180" s="15"/>
    </row>
    <row r="29181" ht="15" spans="16:21">
      <c r="P29181" s="15"/>
      <c r="Q29181" s="15"/>
      <c r="R29181" s="15"/>
      <c r="S29181" s="15"/>
      <c r="T29181" s="15"/>
      <c r="U29181" s="15"/>
    </row>
    <row r="29182" ht="15" spans="16:21">
      <c r="P29182" s="15"/>
      <c r="Q29182" s="15"/>
      <c r="R29182" s="15"/>
      <c r="S29182" s="15"/>
      <c r="T29182" s="15"/>
      <c r="U29182" s="15"/>
    </row>
    <row r="29183" ht="15" spans="16:21">
      <c r="P29183" s="15"/>
      <c r="Q29183" s="15"/>
      <c r="R29183" s="15"/>
      <c r="S29183" s="15"/>
      <c r="T29183" s="15"/>
      <c r="U29183" s="15"/>
    </row>
    <row r="29184" ht="15" spans="16:21">
      <c r="P29184" s="15"/>
      <c r="Q29184" s="15"/>
      <c r="R29184" s="15"/>
      <c r="S29184" s="15"/>
      <c r="T29184" s="15"/>
      <c r="U29184" s="15"/>
    </row>
    <row r="29185" ht="15" spans="16:21">
      <c r="P29185" s="15"/>
      <c r="Q29185" s="15"/>
      <c r="R29185" s="15"/>
      <c r="S29185" s="15"/>
      <c r="T29185" s="15"/>
      <c r="U29185" s="15"/>
    </row>
    <row r="29186" ht="15" spans="16:21">
      <c r="P29186" s="15"/>
      <c r="Q29186" s="15"/>
      <c r="R29186" s="15"/>
      <c r="S29186" s="15"/>
      <c r="T29186" s="15"/>
      <c r="U29186" s="15"/>
    </row>
    <row r="29187" ht="15" spans="16:21">
      <c r="P29187" s="15"/>
      <c r="Q29187" s="15"/>
      <c r="R29187" s="15"/>
      <c r="S29187" s="15"/>
      <c r="T29187" s="15"/>
      <c r="U29187" s="15"/>
    </row>
    <row r="29188" ht="15" spans="16:21">
      <c r="P29188" s="15"/>
      <c r="Q29188" s="15"/>
      <c r="R29188" s="15"/>
      <c r="S29188" s="15"/>
      <c r="T29188" s="15"/>
      <c r="U29188" s="15"/>
    </row>
    <row r="29189" ht="15" spans="16:21">
      <c r="P29189" s="15"/>
      <c r="Q29189" s="15"/>
      <c r="R29189" s="15"/>
      <c r="S29189" s="15"/>
      <c r="T29189" s="15"/>
      <c r="U29189" s="15"/>
    </row>
    <row r="29190" ht="15" spans="16:21">
      <c r="P29190" s="15"/>
      <c r="Q29190" s="15"/>
      <c r="R29190" s="15"/>
      <c r="S29190" s="15"/>
      <c r="T29190" s="15"/>
      <c r="U29190" s="15"/>
    </row>
    <row r="29191" ht="15" spans="16:21">
      <c r="P29191" s="15"/>
      <c r="Q29191" s="15"/>
      <c r="R29191" s="15"/>
      <c r="S29191" s="15"/>
      <c r="T29191" s="15"/>
      <c r="U29191" s="15"/>
    </row>
    <row r="29192" ht="15" spans="16:21">
      <c r="P29192" s="15"/>
      <c r="Q29192" s="15"/>
      <c r="R29192" s="15"/>
      <c r="S29192" s="15"/>
      <c r="T29192" s="15"/>
      <c r="U29192" s="15"/>
    </row>
    <row r="29193" ht="15" spans="16:21">
      <c r="P29193" s="15"/>
      <c r="Q29193" s="15"/>
      <c r="R29193" s="15"/>
      <c r="S29193" s="15"/>
      <c r="T29193" s="15"/>
      <c r="U29193" s="15"/>
    </row>
    <row r="29194" ht="15" spans="16:21">
      <c r="P29194" s="15"/>
      <c r="Q29194" s="15"/>
      <c r="R29194" s="15"/>
      <c r="S29194" s="15"/>
      <c r="T29194" s="15"/>
      <c r="U29194" s="15"/>
    </row>
    <row r="29195" ht="15" spans="16:21">
      <c r="P29195" s="15"/>
      <c r="Q29195" s="15"/>
      <c r="R29195" s="15"/>
      <c r="S29195" s="15"/>
      <c r="T29195" s="15"/>
      <c r="U29195" s="15"/>
    </row>
    <row r="29196" ht="15" spans="16:21">
      <c r="P29196" s="15"/>
      <c r="Q29196" s="15"/>
      <c r="R29196" s="15"/>
      <c r="S29196" s="15"/>
      <c r="T29196" s="15"/>
      <c r="U29196" s="15"/>
    </row>
    <row r="29197" ht="15" spans="16:21">
      <c r="P29197" s="15"/>
      <c r="Q29197" s="15"/>
      <c r="R29197" s="15"/>
      <c r="S29197" s="15"/>
      <c r="T29197" s="15"/>
      <c r="U29197" s="15"/>
    </row>
    <row r="29198" ht="15" spans="16:21">
      <c r="P29198" s="15"/>
      <c r="Q29198" s="15"/>
      <c r="R29198" s="15"/>
      <c r="S29198" s="15"/>
      <c r="T29198" s="15"/>
      <c r="U29198" s="15"/>
    </row>
    <row r="29199" ht="15" spans="16:21">
      <c r="P29199" s="15"/>
      <c r="Q29199" s="15"/>
      <c r="R29199" s="15"/>
      <c r="S29199" s="15"/>
      <c r="T29199" s="15"/>
      <c r="U29199" s="15"/>
    </row>
    <row r="29200" ht="15" spans="16:21">
      <c r="P29200" s="15"/>
      <c r="Q29200" s="15"/>
      <c r="R29200" s="15"/>
      <c r="S29200" s="15"/>
      <c r="T29200" s="15"/>
      <c r="U29200" s="15"/>
    </row>
    <row r="29201" ht="15" spans="16:21">
      <c r="P29201" s="15"/>
      <c r="Q29201" s="15"/>
      <c r="R29201" s="15"/>
      <c r="S29201" s="15"/>
      <c r="T29201" s="15"/>
      <c r="U29201" s="15"/>
    </row>
    <row r="29202" ht="15" spans="16:21">
      <c r="P29202" s="15"/>
      <c r="Q29202" s="15"/>
      <c r="R29202" s="15"/>
      <c r="S29202" s="15"/>
      <c r="T29202" s="15"/>
      <c r="U29202" s="15"/>
    </row>
    <row r="29203" ht="15" spans="16:21">
      <c r="P29203" s="15"/>
      <c r="Q29203" s="15"/>
      <c r="R29203" s="15"/>
      <c r="S29203" s="15"/>
      <c r="T29203" s="15"/>
      <c r="U29203" s="15"/>
    </row>
    <row r="29204" ht="15" spans="16:21">
      <c r="P29204" s="15"/>
      <c r="Q29204" s="15"/>
      <c r="R29204" s="15"/>
      <c r="S29204" s="15"/>
      <c r="T29204" s="15"/>
      <c r="U29204" s="15"/>
    </row>
    <row r="29205" ht="15" spans="16:21">
      <c r="P29205" s="15"/>
      <c r="Q29205" s="15"/>
      <c r="R29205" s="15"/>
      <c r="S29205" s="15"/>
      <c r="T29205" s="15"/>
      <c r="U29205" s="15"/>
    </row>
    <row r="29206" ht="15" spans="16:21">
      <c r="P29206" s="15"/>
      <c r="Q29206" s="15"/>
      <c r="R29206" s="15"/>
      <c r="S29206" s="15"/>
      <c r="T29206" s="15"/>
      <c r="U29206" s="15"/>
    </row>
    <row r="29207" ht="15" spans="16:21">
      <c r="P29207" s="15"/>
      <c r="Q29207" s="15"/>
      <c r="R29207" s="15"/>
      <c r="S29207" s="15"/>
      <c r="T29207" s="15"/>
      <c r="U29207" s="15"/>
    </row>
    <row r="29208" ht="15" spans="16:21">
      <c r="P29208" s="15"/>
      <c r="Q29208" s="15"/>
      <c r="R29208" s="15"/>
      <c r="S29208" s="15"/>
      <c r="T29208" s="15"/>
      <c r="U29208" s="15"/>
    </row>
    <row r="29209" ht="15" spans="16:21">
      <c r="P29209" s="15"/>
      <c r="Q29209" s="15"/>
      <c r="R29209" s="15"/>
      <c r="S29209" s="15"/>
      <c r="T29209" s="15"/>
      <c r="U29209" s="15"/>
    </row>
    <row r="29210" ht="15" spans="16:21">
      <c r="P29210" s="15"/>
      <c r="Q29210" s="15"/>
      <c r="R29210" s="15"/>
      <c r="S29210" s="15"/>
      <c r="T29210" s="15"/>
      <c r="U29210" s="15"/>
    </row>
    <row r="29211" ht="15" spans="16:21">
      <c r="P29211" s="15"/>
      <c r="Q29211" s="15"/>
      <c r="R29211" s="15"/>
      <c r="S29211" s="15"/>
      <c r="T29211" s="15"/>
      <c r="U29211" s="15"/>
    </row>
    <row r="29212" ht="15" spans="16:21">
      <c r="P29212" s="15"/>
      <c r="Q29212" s="15"/>
      <c r="R29212" s="15"/>
      <c r="S29212" s="15"/>
      <c r="T29212" s="15"/>
      <c r="U29212" s="15"/>
    </row>
    <row r="29213" ht="15" spans="16:21">
      <c r="P29213" s="15"/>
      <c r="Q29213" s="15"/>
      <c r="R29213" s="15"/>
      <c r="S29213" s="15"/>
      <c r="T29213" s="15"/>
      <c r="U29213" s="15"/>
    </row>
    <row r="29214" ht="15" spans="16:21">
      <c r="P29214" s="15"/>
      <c r="Q29214" s="15"/>
      <c r="R29214" s="15"/>
      <c r="S29214" s="15"/>
      <c r="T29214" s="15"/>
      <c r="U29214" s="15"/>
    </row>
    <row r="29215" ht="15" spans="16:21">
      <c r="P29215" s="15"/>
      <c r="Q29215" s="15"/>
      <c r="R29215" s="15"/>
      <c r="S29215" s="15"/>
      <c r="T29215" s="15"/>
      <c r="U29215" s="15"/>
    </row>
    <row r="29216" ht="15" spans="16:21">
      <c r="P29216" s="15"/>
      <c r="Q29216" s="15"/>
      <c r="R29216" s="15"/>
      <c r="S29216" s="15"/>
      <c r="T29216" s="15"/>
      <c r="U29216" s="15"/>
    </row>
    <row r="29217" ht="15" spans="16:21">
      <c r="P29217" s="15"/>
      <c r="Q29217" s="15"/>
      <c r="R29217" s="15"/>
      <c r="S29217" s="15"/>
      <c r="T29217" s="15"/>
      <c r="U29217" s="15"/>
    </row>
    <row r="29218" ht="15" spans="16:21">
      <c r="P29218" s="15"/>
      <c r="Q29218" s="15"/>
      <c r="R29218" s="15"/>
      <c r="S29218" s="15"/>
      <c r="T29218" s="15"/>
      <c r="U29218" s="15"/>
    </row>
    <row r="29219" ht="15" spans="16:21">
      <c r="P29219" s="15"/>
      <c r="Q29219" s="15"/>
      <c r="R29219" s="15"/>
      <c r="S29219" s="15"/>
      <c r="T29219" s="15"/>
      <c r="U29219" s="15"/>
    </row>
    <row r="29220" ht="15" spans="16:21">
      <c r="P29220" s="15"/>
      <c r="Q29220" s="15"/>
      <c r="R29220" s="15"/>
      <c r="S29220" s="15"/>
      <c r="T29220" s="15"/>
      <c r="U29220" s="15"/>
    </row>
    <row r="29221" ht="15" spans="16:21">
      <c r="P29221" s="15"/>
      <c r="Q29221" s="15"/>
      <c r="R29221" s="15"/>
      <c r="S29221" s="15"/>
      <c r="T29221" s="15"/>
      <c r="U29221" s="15"/>
    </row>
    <row r="29222" ht="15" spans="16:21">
      <c r="P29222" s="15"/>
      <c r="Q29222" s="15"/>
      <c r="R29222" s="15"/>
      <c r="S29222" s="15"/>
      <c r="T29222" s="15"/>
      <c r="U29222" s="15"/>
    </row>
    <row r="29223" ht="15" spans="16:21">
      <c r="P29223" s="15"/>
      <c r="Q29223" s="15"/>
      <c r="R29223" s="15"/>
      <c r="S29223" s="15"/>
      <c r="T29223" s="15"/>
      <c r="U29223" s="15"/>
    </row>
    <row r="29224" ht="15" spans="16:21">
      <c r="P29224" s="15"/>
      <c r="Q29224" s="15"/>
      <c r="R29224" s="15"/>
      <c r="S29224" s="15"/>
      <c r="T29224" s="15"/>
      <c r="U29224" s="15"/>
    </row>
    <row r="29225" ht="15" spans="16:21">
      <c r="P29225" s="15"/>
      <c r="Q29225" s="15"/>
      <c r="R29225" s="15"/>
      <c r="S29225" s="15"/>
      <c r="T29225" s="15"/>
      <c r="U29225" s="15"/>
    </row>
    <row r="29226" ht="15" spans="16:21">
      <c r="P29226" s="15"/>
      <c r="Q29226" s="15"/>
      <c r="R29226" s="15"/>
      <c r="S29226" s="15"/>
      <c r="T29226" s="15"/>
      <c r="U29226" s="15"/>
    </row>
    <row r="29227" ht="15" spans="16:21">
      <c r="P29227" s="15"/>
      <c r="Q29227" s="15"/>
      <c r="R29227" s="15"/>
      <c r="S29227" s="15"/>
      <c r="T29227" s="15"/>
      <c r="U29227" s="15"/>
    </row>
    <row r="29228" ht="15" spans="16:21">
      <c r="P29228" s="15"/>
      <c r="Q29228" s="15"/>
      <c r="R29228" s="15"/>
      <c r="S29228" s="15"/>
      <c r="T29228" s="15"/>
      <c r="U29228" s="15"/>
    </row>
    <row r="29229" ht="15" spans="16:21">
      <c r="P29229" s="15"/>
      <c r="Q29229" s="15"/>
      <c r="R29229" s="15"/>
      <c r="S29229" s="15"/>
      <c r="T29229" s="15"/>
      <c r="U29229" s="15"/>
    </row>
    <row r="29230" ht="15" spans="16:21">
      <c r="P29230" s="15"/>
      <c r="Q29230" s="15"/>
      <c r="R29230" s="15"/>
      <c r="S29230" s="15"/>
      <c r="T29230" s="15"/>
      <c r="U29230" s="15"/>
    </row>
    <row r="29231" ht="15" spans="16:21">
      <c r="P29231" s="15"/>
      <c r="Q29231" s="15"/>
      <c r="R29231" s="15"/>
      <c r="S29231" s="15"/>
      <c r="T29231" s="15"/>
      <c r="U29231" s="15"/>
    </row>
    <row r="29232" ht="15" spans="16:21">
      <c r="P29232" s="15"/>
      <c r="Q29232" s="15"/>
      <c r="R29232" s="15"/>
      <c r="S29232" s="15"/>
      <c r="T29232" s="15"/>
      <c r="U29232" s="15"/>
    </row>
    <row r="29233" ht="15" spans="16:21">
      <c r="P29233" s="15"/>
      <c r="Q29233" s="15"/>
      <c r="R29233" s="15"/>
      <c r="S29233" s="15"/>
      <c r="T29233" s="15"/>
      <c r="U29233" s="15"/>
    </row>
    <row r="29234" ht="15" spans="16:21">
      <c r="P29234" s="15"/>
      <c r="Q29234" s="15"/>
      <c r="R29234" s="15"/>
      <c r="S29234" s="15"/>
      <c r="T29234" s="15"/>
      <c r="U29234" s="15"/>
    </row>
    <row r="29235" ht="15" spans="16:21">
      <c r="P29235" s="15"/>
      <c r="Q29235" s="15"/>
      <c r="R29235" s="15"/>
      <c r="S29235" s="15"/>
      <c r="T29235" s="15"/>
      <c r="U29235" s="15"/>
    </row>
    <row r="29236" ht="15" spans="16:21">
      <c r="P29236" s="15"/>
      <c r="Q29236" s="15"/>
      <c r="R29236" s="15"/>
      <c r="S29236" s="15"/>
      <c r="T29236" s="15"/>
      <c r="U29236" s="15"/>
    </row>
    <row r="29237" ht="15" spans="16:21">
      <c r="P29237" s="15"/>
      <c r="Q29237" s="15"/>
      <c r="R29237" s="15"/>
      <c r="S29237" s="15"/>
      <c r="T29237" s="15"/>
      <c r="U29237" s="15"/>
    </row>
    <row r="29238" ht="15" spans="16:21">
      <c r="P29238" s="15"/>
      <c r="Q29238" s="15"/>
      <c r="R29238" s="15"/>
      <c r="S29238" s="15"/>
      <c r="T29238" s="15"/>
      <c r="U29238" s="15"/>
    </row>
    <row r="29239" ht="15" spans="16:21">
      <c r="P29239" s="15"/>
      <c r="Q29239" s="15"/>
      <c r="R29239" s="15"/>
      <c r="S29239" s="15"/>
      <c r="T29239" s="15"/>
      <c r="U29239" s="15"/>
    </row>
    <row r="29240" ht="15" spans="16:21">
      <c r="P29240" s="15"/>
      <c r="Q29240" s="15"/>
      <c r="R29240" s="15"/>
      <c r="S29240" s="15"/>
      <c r="T29240" s="15"/>
      <c r="U29240" s="15"/>
    </row>
    <row r="29241" ht="15" spans="16:21">
      <c r="P29241" s="15"/>
      <c r="Q29241" s="15"/>
      <c r="R29241" s="15"/>
      <c r="S29241" s="15"/>
      <c r="T29241" s="15"/>
      <c r="U29241" s="15"/>
    </row>
    <row r="29242" ht="15" spans="16:21">
      <c r="P29242" s="15"/>
      <c r="Q29242" s="15"/>
      <c r="R29242" s="15"/>
      <c r="S29242" s="15"/>
      <c r="T29242" s="15"/>
      <c r="U29242" s="15"/>
    </row>
    <row r="29243" ht="15" spans="16:21">
      <c r="P29243" s="15"/>
      <c r="Q29243" s="15"/>
      <c r="R29243" s="15"/>
      <c r="S29243" s="15"/>
      <c r="T29243" s="15"/>
      <c r="U29243" s="15"/>
    </row>
    <row r="29244" ht="15" spans="16:21">
      <c r="P29244" s="15"/>
      <c r="Q29244" s="15"/>
      <c r="R29244" s="15"/>
      <c r="S29244" s="15"/>
      <c r="T29244" s="15"/>
      <c r="U29244" s="15"/>
    </row>
    <row r="29245" ht="15" spans="16:21">
      <c r="P29245" s="15"/>
      <c r="Q29245" s="15"/>
      <c r="R29245" s="15"/>
      <c r="S29245" s="15"/>
      <c r="T29245" s="15"/>
      <c r="U29245" s="15"/>
    </row>
    <row r="29246" ht="15" spans="16:21">
      <c r="P29246" s="15"/>
      <c r="Q29246" s="15"/>
      <c r="R29246" s="15"/>
      <c r="S29246" s="15"/>
      <c r="T29246" s="15"/>
      <c r="U29246" s="15"/>
    </row>
    <row r="29247" ht="15" spans="16:21">
      <c r="P29247" s="15"/>
      <c r="Q29247" s="15"/>
      <c r="R29247" s="15"/>
      <c r="S29247" s="15"/>
      <c r="T29247" s="15"/>
      <c r="U29247" s="15"/>
    </row>
    <row r="29248" ht="15" spans="16:21">
      <c r="P29248" s="15"/>
      <c r="Q29248" s="15"/>
      <c r="R29248" s="15"/>
      <c r="S29248" s="15"/>
      <c r="T29248" s="15"/>
      <c r="U29248" s="15"/>
    </row>
    <row r="29249" ht="15" spans="16:21">
      <c r="P29249" s="15"/>
      <c r="Q29249" s="15"/>
      <c r="R29249" s="15"/>
      <c r="S29249" s="15"/>
      <c r="T29249" s="15"/>
      <c r="U29249" s="15"/>
    </row>
    <row r="29250" ht="15" spans="16:21">
      <c r="P29250" s="15"/>
      <c r="Q29250" s="15"/>
      <c r="R29250" s="15"/>
      <c r="S29250" s="15"/>
      <c r="T29250" s="15"/>
      <c r="U29250" s="15"/>
    </row>
    <row r="29251" ht="15" spans="16:21">
      <c r="P29251" s="15"/>
      <c r="Q29251" s="15"/>
      <c r="R29251" s="15"/>
      <c r="S29251" s="15"/>
      <c r="T29251" s="15"/>
      <c r="U29251" s="15"/>
    </row>
    <row r="29252" ht="15" spans="16:21">
      <c r="P29252" s="15"/>
      <c r="Q29252" s="15"/>
      <c r="R29252" s="15"/>
      <c r="S29252" s="15"/>
      <c r="T29252" s="15"/>
      <c r="U29252" s="15"/>
    </row>
    <row r="29253" ht="15" spans="16:21">
      <c r="P29253" s="15"/>
      <c r="Q29253" s="15"/>
      <c r="R29253" s="15"/>
      <c r="S29253" s="15"/>
      <c r="T29253" s="15"/>
      <c r="U29253" s="15"/>
    </row>
    <row r="29254" ht="15" spans="16:21">
      <c r="P29254" s="15"/>
      <c r="Q29254" s="15"/>
      <c r="R29254" s="15"/>
      <c r="S29254" s="15"/>
      <c r="T29254" s="15"/>
      <c r="U29254" s="15"/>
    </row>
    <row r="29255" ht="15" spans="16:21">
      <c r="P29255" s="15"/>
      <c r="Q29255" s="15"/>
      <c r="R29255" s="15"/>
      <c r="S29255" s="15"/>
      <c r="T29255" s="15"/>
      <c r="U29255" s="15"/>
    </row>
    <row r="29256" ht="15" spans="16:21">
      <c r="P29256" s="15"/>
      <c r="Q29256" s="15"/>
      <c r="R29256" s="15"/>
      <c r="S29256" s="15"/>
      <c r="T29256" s="15"/>
      <c r="U29256" s="15"/>
    </row>
    <row r="29257" ht="15" spans="16:21">
      <c r="P29257" s="15"/>
      <c r="Q29257" s="15"/>
      <c r="R29257" s="15"/>
      <c r="S29257" s="15"/>
      <c r="T29257" s="15"/>
      <c r="U29257" s="15"/>
    </row>
    <row r="29258" ht="15" spans="16:21">
      <c r="P29258" s="15"/>
      <c r="Q29258" s="15"/>
      <c r="R29258" s="15"/>
      <c r="S29258" s="15"/>
      <c r="T29258" s="15"/>
      <c r="U29258" s="15"/>
    </row>
    <row r="29259" ht="15" spans="16:21">
      <c r="P29259" s="15"/>
      <c r="Q29259" s="15"/>
      <c r="R29259" s="15"/>
      <c r="S29259" s="15"/>
      <c r="T29259" s="15"/>
      <c r="U29259" s="15"/>
    </row>
    <row r="29260" ht="15" spans="16:21">
      <c r="P29260" s="15"/>
      <c r="Q29260" s="15"/>
      <c r="R29260" s="15"/>
      <c r="S29260" s="15"/>
      <c r="T29260" s="15"/>
      <c r="U29260" s="15"/>
    </row>
    <row r="29261" ht="15" spans="16:21">
      <c r="P29261" s="15"/>
      <c r="Q29261" s="15"/>
      <c r="R29261" s="15"/>
      <c r="S29261" s="15"/>
      <c r="T29261" s="15"/>
      <c r="U29261" s="15"/>
    </row>
    <row r="29262" ht="15" spans="16:21">
      <c r="P29262" s="15"/>
      <c r="Q29262" s="15"/>
      <c r="R29262" s="15"/>
      <c r="S29262" s="15"/>
      <c r="T29262" s="15"/>
      <c r="U29262" s="15"/>
    </row>
    <row r="29263" ht="15" spans="16:21">
      <c r="P29263" s="15"/>
      <c r="Q29263" s="15"/>
      <c r="R29263" s="15"/>
      <c r="S29263" s="15"/>
      <c r="T29263" s="15"/>
      <c r="U29263" s="15"/>
    </row>
    <row r="29264" ht="15" spans="16:21">
      <c r="P29264" s="15"/>
      <c r="Q29264" s="15"/>
      <c r="R29264" s="15"/>
      <c r="S29264" s="15"/>
      <c r="T29264" s="15"/>
      <c r="U29264" s="15"/>
    </row>
    <row r="29265" ht="15" spans="16:21">
      <c r="P29265" s="15"/>
      <c r="Q29265" s="15"/>
      <c r="R29265" s="15"/>
      <c r="S29265" s="15"/>
      <c r="T29265" s="15"/>
      <c r="U29265" s="15"/>
    </row>
    <row r="29266" ht="15" spans="16:21">
      <c r="P29266" s="15"/>
      <c r="Q29266" s="15"/>
      <c r="R29266" s="15"/>
      <c r="S29266" s="15"/>
      <c r="T29266" s="15"/>
      <c r="U29266" s="15"/>
    </row>
    <row r="29267" ht="15" spans="16:21">
      <c r="P29267" s="15"/>
      <c r="Q29267" s="15"/>
      <c r="R29267" s="15"/>
      <c r="S29267" s="15"/>
      <c r="T29267" s="15"/>
      <c r="U29267" s="15"/>
    </row>
    <row r="29268" ht="15" spans="16:21">
      <c r="P29268" s="15"/>
      <c r="Q29268" s="15"/>
      <c r="R29268" s="15"/>
      <c r="S29268" s="15"/>
      <c r="T29268" s="15"/>
      <c r="U29268" s="15"/>
    </row>
    <row r="29269" ht="15" spans="16:21">
      <c r="P29269" s="15"/>
      <c r="Q29269" s="15"/>
      <c r="R29269" s="15"/>
      <c r="S29269" s="15"/>
      <c r="T29269" s="15"/>
      <c r="U29269" s="15"/>
    </row>
    <row r="29270" ht="15" spans="16:21">
      <c r="P29270" s="15"/>
      <c r="Q29270" s="15"/>
      <c r="R29270" s="15"/>
      <c r="S29270" s="15"/>
      <c r="T29270" s="15"/>
      <c r="U29270" s="15"/>
    </row>
    <row r="29271" ht="15" spans="16:21">
      <c r="P29271" s="15"/>
      <c r="Q29271" s="15"/>
      <c r="R29271" s="15"/>
      <c r="S29271" s="15"/>
      <c r="T29271" s="15"/>
      <c r="U29271" s="15"/>
    </row>
    <row r="29272" ht="15" spans="16:21">
      <c r="P29272" s="15"/>
      <c r="Q29272" s="15"/>
      <c r="R29272" s="15"/>
      <c r="S29272" s="15"/>
      <c r="T29272" s="15"/>
      <c r="U29272" s="15"/>
    </row>
    <row r="29273" ht="15" spans="16:21">
      <c r="P29273" s="15"/>
      <c r="Q29273" s="15"/>
      <c r="R29273" s="15"/>
      <c r="S29273" s="15"/>
      <c r="T29273" s="15"/>
      <c r="U29273" s="15"/>
    </row>
    <row r="29274" ht="15" spans="16:21">
      <c r="P29274" s="15"/>
      <c r="Q29274" s="15"/>
      <c r="R29274" s="15"/>
      <c r="S29274" s="15"/>
      <c r="T29274" s="15"/>
      <c r="U29274" s="15"/>
    </row>
    <row r="29275" ht="15" spans="16:21">
      <c r="P29275" s="15"/>
      <c r="Q29275" s="15"/>
      <c r="R29275" s="15"/>
      <c r="S29275" s="15"/>
      <c r="T29275" s="15"/>
      <c r="U29275" s="15"/>
    </row>
    <row r="29276" ht="15" spans="16:21">
      <c r="P29276" s="15"/>
      <c r="Q29276" s="15"/>
      <c r="R29276" s="15"/>
      <c r="S29276" s="15"/>
      <c r="T29276" s="15"/>
      <c r="U29276" s="15"/>
    </row>
    <row r="29277" ht="15" spans="16:21">
      <c r="P29277" s="15"/>
      <c r="Q29277" s="15"/>
      <c r="R29277" s="15"/>
      <c r="S29277" s="15"/>
      <c r="T29277" s="15"/>
      <c r="U29277" s="15"/>
    </row>
    <row r="29278" ht="15" spans="16:21">
      <c r="P29278" s="15"/>
      <c r="Q29278" s="15"/>
      <c r="R29278" s="15"/>
      <c r="S29278" s="15"/>
      <c r="T29278" s="15"/>
      <c r="U29278" s="15"/>
    </row>
    <row r="29279" ht="15" spans="16:21">
      <c r="P29279" s="15"/>
      <c r="Q29279" s="15"/>
      <c r="R29279" s="15"/>
      <c r="S29279" s="15"/>
      <c r="T29279" s="15"/>
      <c r="U29279" s="15"/>
    </row>
    <row r="29280" ht="15" spans="16:21">
      <c r="P29280" s="15"/>
      <c r="Q29280" s="15"/>
      <c r="R29280" s="15"/>
      <c r="S29280" s="15"/>
      <c r="T29280" s="15"/>
      <c r="U29280" s="15"/>
    </row>
    <row r="29281" ht="15" spans="16:21">
      <c r="P29281" s="15"/>
      <c r="Q29281" s="15"/>
      <c r="R29281" s="15"/>
      <c r="S29281" s="15"/>
      <c r="T29281" s="15"/>
      <c r="U29281" s="15"/>
    </row>
    <row r="29282" ht="15" spans="16:21">
      <c r="P29282" s="15"/>
      <c r="Q29282" s="15"/>
      <c r="R29282" s="15"/>
      <c r="S29282" s="15"/>
      <c r="T29282" s="15"/>
      <c r="U29282" s="15"/>
    </row>
    <row r="29283" ht="15" spans="16:21">
      <c r="P29283" s="15"/>
      <c r="Q29283" s="15"/>
      <c r="R29283" s="15"/>
      <c r="S29283" s="15"/>
      <c r="T29283" s="15"/>
      <c r="U29283" s="15"/>
    </row>
    <row r="29284" ht="15" spans="16:21">
      <c r="P29284" s="15"/>
      <c r="Q29284" s="15"/>
      <c r="R29284" s="15"/>
      <c r="S29284" s="15"/>
      <c r="T29284" s="15"/>
      <c r="U29284" s="15"/>
    </row>
    <row r="29285" ht="15" spans="16:21">
      <c r="P29285" s="15"/>
      <c r="Q29285" s="15"/>
      <c r="R29285" s="15"/>
      <c r="S29285" s="15"/>
      <c r="T29285" s="15"/>
      <c r="U29285" s="15"/>
    </row>
    <row r="29286" ht="15" spans="16:21">
      <c r="P29286" s="15"/>
      <c r="Q29286" s="15"/>
      <c r="R29286" s="15"/>
      <c r="S29286" s="15"/>
      <c r="T29286" s="15"/>
      <c r="U29286" s="15"/>
    </row>
    <row r="29287" ht="15" spans="16:21">
      <c r="P29287" s="15"/>
      <c r="Q29287" s="15"/>
      <c r="R29287" s="15"/>
      <c r="S29287" s="15"/>
      <c r="T29287" s="15"/>
      <c r="U29287" s="15"/>
    </row>
    <row r="29288" ht="15" spans="16:21">
      <c r="P29288" s="15"/>
      <c r="Q29288" s="15"/>
      <c r="R29288" s="15"/>
      <c r="S29288" s="15"/>
      <c r="T29288" s="15"/>
      <c r="U29288" s="15"/>
    </row>
    <row r="29289" ht="15" spans="16:21">
      <c r="P29289" s="15"/>
      <c r="Q29289" s="15"/>
      <c r="R29289" s="15"/>
      <c r="S29289" s="15"/>
      <c r="T29289" s="15"/>
      <c r="U29289" s="15"/>
    </row>
    <row r="29290" ht="15" spans="16:21">
      <c r="P29290" s="15"/>
      <c r="Q29290" s="15"/>
      <c r="R29290" s="15"/>
      <c r="S29290" s="15"/>
      <c r="T29290" s="15"/>
      <c r="U29290" s="15"/>
    </row>
    <row r="29291" ht="15" spans="16:21">
      <c r="P29291" s="15"/>
      <c r="Q29291" s="15"/>
      <c r="R29291" s="15"/>
      <c r="S29291" s="15"/>
      <c r="T29291" s="15"/>
      <c r="U29291" s="15"/>
    </row>
    <row r="29292" ht="15" spans="16:21">
      <c r="P29292" s="15"/>
      <c r="Q29292" s="15"/>
      <c r="R29292" s="15"/>
      <c r="S29292" s="15"/>
      <c r="T29292" s="15"/>
      <c r="U29292" s="15"/>
    </row>
    <row r="29293" ht="15" spans="16:21">
      <c r="P29293" s="15"/>
      <c r="Q29293" s="15"/>
      <c r="R29293" s="15"/>
      <c r="S29293" s="15"/>
      <c r="T29293" s="15"/>
      <c r="U29293" s="15"/>
    </row>
    <row r="29294" ht="15" spans="16:21">
      <c r="P29294" s="15"/>
      <c r="Q29294" s="15"/>
      <c r="R29294" s="15"/>
      <c r="S29294" s="15"/>
      <c r="T29294" s="15"/>
      <c r="U29294" s="15"/>
    </row>
    <row r="29295" ht="15" spans="16:21">
      <c r="P29295" s="15"/>
      <c r="Q29295" s="15"/>
      <c r="R29295" s="15"/>
      <c r="S29295" s="15"/>
      <c r="T29295" s="15"/>
      <c r="U29295" s="15"/>
    </row>
    <row r="29296" ht="15" spans="16:21">
      <c r="P29296" s="15"/>
      <c r="Q29296" s="15"/>
      <c r="R29296" s="15"/>
      <c r="S29296" s="15"/>
      <c r="T29296" s="15"/>
      <c r="U29296" s="15"/>
    </row>
    <row r="29297" ht="15" spans="16:21">
      <c r="P29297" s="15"/>
      <c r="Q29297" s="15"/>
      <c r="R29297" s="15"/>
      <c r="S29297" s="15"/>
      <c r="T29297" s="15"/>
      <c r="U29297" s="15"/>
    </row>
    <row r="29298" ht="15" spans="16:21">
      <c r="P29298" s="15"/>
      <c r="Q29298" s="15"/>
      <c r="R29298" s="15"/>
      <c r="S29298" s="15"/>
      <c r="T29298" s="15"/>
      <c r="U29298" s="15"/>
    </row>
    <row r="29299" ht="15" spans="16:21">
      <c r="P29299" s="15"/>
      <c r="Q29299" s="15"/>
      <c r="R29299" s="15"/>
      <c r="S29299" s="15"/>
      <c r="T29299" s="15"/>
      <c r="U29299" s="15"/>
    </row>
    <row r="29300" ht="15" spans="16:21">
      <c r="P29300" s="15"/>
      <c r="Q29300" s="15"/>
      <c r="R29300" s="15"/>
      <c r="S29300" s="15"/>
      <c r="T29300" s="15"/>
      <c r="U29300" s="15"/>
    </row>
    <row r="29301" ht="15" spans="16:21">
      <c r="P29301" s="15"/>
      <c r="Q29301" s="15"/>
      <c r="R29301" s="15"/>
      <c r="S29301" s="15"/>
      <c r="T29301" s="15"/>
      <c r="U29301" s="15"/>
    </row>
    <row r="29302" ht="15" spans="16:21">
      <c r="P29302" s="15"/>
      <c r="Q29302" s="15"/>
      <c r="R29302" s="15"/>
      <c r="S29302" s="15"/>
      <c r="T29302" s="15"/>
      <c r="U29302" s="15"/>
    </row>
    <row r="29303" ht="15" spans="16:21">
      <c r="P29303" s="15"/>
      <c r="Q29303" s="15"/>
      <c r="R29303" s="15"/>
      <c r="S29303" s="15"/>
      <c r="T29303" s="15"/>
      <c r="U29303" s="15"/>
    </row>
    <row r="29304" ht="15" spans="16:21">
      <c r="P29304" s="15"/>
      <c r="Q29304" s="15"/>
      <c r="R29304" s="15"/>
      <c r="S29304" s="15"/>
      <c r="T29304" s="15"/>
      <c r="U29304" s="15"/>
    </row>
    <row r="29305" ht="15" spans="16:21">
      <c r="P29305" s="15"/>
      <c r="Q29305" s="15"/>
      <c r="R29305" s="15"/>
      <c r="S29305" s="15"/>
      <c r="T29305" s="15"/>
      <c r="U29305" s="15"/>
    </row>
    <row r="29306" ht="15" spans="16:21">
      <c r="P29306" s="15"/>
      <c r="Q29306" s="15"/>
      <c r="R29306" s="15"/>
      <c r="S29306" s="15"/>
      <c r="T29306" s="15"/>
      <c r="U29306" s="15"/>
    </row>
    <row r="29307" ht="15" spans="16:21">
      <c r="P29307" s="15"/>
      <c r="Q29307" s="15"/>
      <c r="R29307" s="15"/>
      <c r="S29307" s="15"/>
      <c r="T29307" s="15"/>
      <c r="U29307" s="15"/>
    </row>
    <row r="29308" ht="15" spans="16:21">
      <c r="P29308" s="15"/>
      <c r="Q29308" s="15"/>
      <c r="R29308" s="15"/>
      <c r="S29308" s="15"/>
      <c r="T29308" s="15"/>
      <c r="U29308" s="15"/>
    </row>
    <row r="29309" ht="15" spans="16:21">
      <c r="P29309" s="15"/>
      <c r="Q29309" s="15"/>
      <c r="R29309" s="15"/>
      <c r="S29309" s="15"/>
      <c r="T29309" s="15"/>
      <c r="U29309" s="15"/>
    </row>
    <row r="29310" ht="15" spans="16:21">
      <c r="P29310" s="15"/>
      <c r="Q29310" s="15"/>
      <c r="R29310" s="15"/>
      <c r="S29310" s="15"/>
      <c r="T29310" s="15"/>
      <c r="U29310" s="15"/>
    </row>
    <row r="29311" ht="15" spans="16:21">
      <c r="P29311" s="15"/>
      <c r="Q29311" s="15"/>
      <c r="R29311" s="15"/>
      <c r="S29311" s="15"/>
      <c r="T29311" s="15"/>
      <c r="U29311" s="15"/>
    </row>
    <row r="29312" ht="15" spans="16:21">
      <c r="P29312" s="15"/>
      <c r="Q29312" s="15"/>
      <c r="R29312" s="15"/>
      <c r="S29312" s="15"/>
      <c r="T29312" s="15"/>
      <c r="U29312" s="15"/>
    </row>
    <row r="29313" ht="15" spans="16:21">
      <c r="P29313" s="15"/>
      <c r="Q29313" s="15"/>
      <c r="R29313" s="15"/>
      <c r="S29313" s="15"/>
      <c r="T29313" s="15"/>
      <c r="U29313" s="15"/>
    </row>
    <row r="29314" ht="15" spans="16:21">
      <c r="P29314" s="15"/>
      <c r="Q29314" s="15"/>
      <c r="R29314" s="15"/>
      <c r="S29314" s="15"/>
      <c r="T29314" s="15"/>
      <c r="U29314" s="15"/>
    </row>
    <row r="29315" ht="15" spans="16:21">
      <c r="P29315" s="15"/>
      <c r="Q29315" s="15"/>
      <c r="R29315" s="15"/>
      <c r="S29315" s="15"/>
      <c r="T29315" s="15"/>
      <c r="U29315" s="15"/>
    </row>
    <row r="29316" ht="15" spans="16:21">
      <c r="P29316" s="15"/>
      <c r="Q29316" s="15"/>
      <c r="R29316" s="15"/>
      <c r="S29316" s="15"/>
      <c r="T29316" s="15"/>
      <c r="U29316" s="15"/>
    </row>
    <row r="29317" ht="15" spans="16:21">
      <c r="P29317" s="15"/>
      <c r="Q29317" s="15"/>
      <c r="R29317" s="15"/>
      <c r="S29317" s="15"/>
      <c r="T29317" s="15"/>
      <c r="U29317" s="15"/>
    </row>
    <row r="29318" ht="15" spans="16:21">
      <c r="P29318" s="15"/>
      <c r="Q29318" s="15"/>
      <c r="R29318" s="15"/>
      <c r="S29318" s="15"/>
      <c r="T29318" s="15"/>
      <c r="U29318" s="15"/>
    </row>
    <row r="29319" ht="15" spans="16:21">
      <c r="P29319" s="15"/>
      <c r="Q29319" s="15"/>
      <c r="R29319" s="15"/>
      <c r="S29319" s="15"/>
      <c r="T29319" s="15"/>
      <c r="U29319" s="15"/>
    </row>
    <row r="29320" ht="15" spans="16:21">
      <c r="P29320" s="15"/>
      <c r="Q29320" s="15"/>
      <c r="R29320" s="15"/>
      <c r="S29320" s="15"/>
      <c r="T29320" s="15"/>
      <c r="U29320" s="15"/>
    </row>
    <row r="29321" ht="15" spans="16:21">
      <c r="P29321" s="15"/>
      <c r="Q29321" s="15"/>
      <c r="R29321" s="15"/>
      <c r="S29321" s="15"/>
      <c r="T29321" s="15"/>
      <c r="U29321" s="15"/>
    </row>
    <row r="29322" ht="15" spans="16:21">
      <c r="P29322" s="15"/>
      <c r="Q29322" s="15"/>
      <c r="R29322" s="15"/>
      <c r="S29322" s="15"/>
      <c r="T29322" s="15"/>
      <c r="U29322" s="15"/>
    </row>
    <row r="29323" ht="15" spans="16:21">
      <c r="P29323" s="15"/>
      <c r="Q29323" s="15"/>
      <c r="R29323" s="15"/>
      <c r="S29323" s="15"/>
      <c r="T29323" s="15"/>
      <c r="U29323" s="15"/>
    </row>
    <row r="29324" ht="15" spans="16:21">
      <c r="P29324" s="15"/>
      <c r="Q29324" s="15"/>
      <c r="R29324" s="15"/>
      <c r="S29324" s="15"/>
      <c r="T29324" s="15"/>
      <c r="U29324" s="15"/>
    </row>
    <row r="29325" ht="15" spans="16:21">
      <c r="P29325" s="15"/>
      <c r="Q29325" s="15"/>
      <c r="R29325" s="15"/>
      <c r="S29325" s="15"/>
      <c r="T29325" s="15"/>
      <c r="U29325" s="15"/>
    </row>
    <row r="29326" ht="15" spans="16:21">
      <c r="P29326" s="15"/>
      <c r="Q29326" s="15"/>
      <c r="R29326" s="15"/>
      <c r="S29326" s="15"/>
      <c r="T29326" s="15"/>
      <c r="U29326" s="15"/>
    </row>
    <row r="29327" ht="15" spans="16:21">
      <c r="P29327" s="15"/>
      <c r="Q29327" s="15"/>
      <c r="R29327" s="15"/>
      <c r="S29327" s="15"/>
      <c r="T29327" s="15"/>
      <c r="U29327" s="15"/>
    </row>
    <row r="29328" ht="15" spans="16:21">
      <c r="P29328" s="15"/>
      <c r="Q29328" s="15"/>
      <c r="R29328" s="15"/>
      <c r="S29328" s="15"/>
      <c r="T29328" s="15"/>
      <c r="U29328" s="15"/>
    </row>
    <row r="29329" ht="15" spans="16:21">
      <c r="P29329" s="15"/>
      <c r="Q29329" s="15"/>
      <c r="R29329" s="15"/>
      <c r="S29329" s="15"/>
      <c r="T29329" s="15"/>
      <c r="U29329" s="15"/>
    </row>
    <row r="29330" ht="15" spans="16:21">
      <c r="P29330" s="15"/>
      <c r="Q29330" s="15"/>
      <c r="R29330" s="15"/>
      <c r="S29330" s="15"/>
      <c r="T29330" s="15"/>
      <c r="U29330" s="15"/>
    </row>
    <row r="29331" ht="15" spans="16:21">
      <c r="P29331" s="15"/>
      <c r="Q29331" s="15"/>
      <c r="R29331" s="15"/>
      <c r="S29331" s="15"/>
      <c r="T29331" s="15"/>
      <c r="U29331" s="15"/>
    </row>
    <row r="29332" ht="15" spans="16:21">
      <c r="P29332" s="15"/>
      <c r="Q29332" s="15"/>
      <c r="R29332" s="15"/>
      <c r="S29332" s="15"/>
      <c r="T29332" s="15"/>
      <c r="U29332" s="15"/>
    </row>
    <row r="29333" ht="15" spans="16:21">
      <c r="P29333" s="15"/>
      <c r="Q29333" s="15"/>
      <c r="R29333" s="15"/>
      <c r="S29333" s="15"/>
      <c r="T29333" s="15"/>
      <c r="U29333" s="15"/>
    </row>
    <row r="29334" ht="15" spans="16:21">
      <c r="P29334" s="15"/>
      <c r="Q29334" s="15"/>
      <c r="R29334" s="15"/>
      <c r="S29334" s="15"/>
      <c r="T29334" s="15"/>
      <c r="U29334" s="15"/>
    </row>
    <row r="29335" ht="15" spans="16:21">
      <c r="P29335" s="15"/>
      <c r="Q29335" s="15"/>
      <c r="R29335" s="15"/>
      <c r="S29335" s="15"/>
      <c r="T29335" s="15"/>
      <c r="U29335" s="15"/>
    </row>
    <row r="29336" ht="15" spans="16:21">
      <c r="P29336" s="15"/>
      <c r="Q29336" s="15"/>
      <c r="R29336" s="15"/>
      <c r="S29336" s="15"/>
      <c r="T29336" s="15"/>
      <c r="U29336" s="15"/>
    </row>
    <row r="29337" ht="15" spans="16:21">
      <c r="P29337" s="15"/>
      <c r="Q29337" s="15"/>
      <c r="R29337" s="15"/>
      <c r="S29337" s="15"/>
      <c r="T29337" s="15"/>
      <c r="U29337" s="15"/>
    </row>
    <row r="29338" ht="15" spans="16:21">
      <c r="P29338" s="15"/>
      <c r="Q29338" s="15"/>
      <c r="R29338" s="15"/>
      <c r="S29338" s="15"/>
      <c r="T29338" s="15"/>
      <c r="U29338" s="15"/>
    </row>
    <row r="29339" ht="15" spans="16:21">
      <c r="P29339" s="15"/>
      <c r="Q29339" s="15"/>
      <c r="R29339" s="15"/>
      <c r="S29339" s="15"/>
      <c r="T29339" s="15"/>
      <c r="U29339" s="15"/>
    </row>
    <row r="29340" ht="15" spans="16:21">
      <c r="P29340" s="15"/>
      <c r="Q29340" s="15"/>
      <c r="R29340" s="15"/>
      <c r="S29340" s="15"/>
      <c r="T29340" s="15"/>
      <c r="U29340" s="15"/>
    </row>
    <row r="29341" ht="15" spans="16:21">
      <c r="P29341" s="15"/>
      <c r="Q29341" s="15"/>
      <c r="R29341" s="15"/>
      <c r="S29341" s="15"/>
      <c r="T29341" s="15"/>
      <c r="U29341" s="15"/>
    </row>
    <row r="29342" ht="15" spans="16:21">
      <c r="P29342" s="15"/>
      <c r="Q29342" s="15"/>
      <c r="R29342" s="15"/>
      <c r="S29342" s="15"/>
      <c r="T29342" s="15"/>
      <c r="U29342" s="15"/>
    </row>
    <row r="29343" ht="15" spans="16:21">
      <c r="P29343" s="15"/>
      <c r="Q29343" s="15"/>
      <c r="R29343" s="15"/>
      <c r="S29343" s="15"/>
      <c r="T29343" s="15"/>
      <c r="U29343" s="15"/>
    </row>
    <row r="29344" ht="15" spans="16:21">
      <c r="P29344" s="15"/>
      <c r="Q29344" s="15"/>
      <c r="R29344" s="15"/>
      <c r="S29344" s="15"/>
      <c r="T29344" s="15"/>
      <c r="U29344" s="15"/>
    </row>
    <row r="29345" ht="15" spans="16:21">
      <c r="P29345" s="15"/>
      <c r="Q29345" s="15"/>
      <c r="R29345" s="15"/>
      <c r="S29345" s="15"/>
      <c r="T29345" s="15"/>
      <c r="U29345" s="15"/>
    </row>
    <row r="29346" ht="15" spans="16:21">
      <c r="P29346" s="15"/>
      <c r="Q29346" s="15"/>
      <c r="R29346" s="15"/>
      <c r="S29346" s="15"/>
      <c r="T29346" s="15"/>
      <c r="U29346" s="15"/>
    </row>
    <row r="29347" ht="15" spans="16:21">
      <c r="P29347" s="15"/>
      <c r="Q29347" s="15"/>
      <c r="R29347" s="15"/>
      <c r="S29347" s="15"/>
      <c r="T29347" s="15"/>
      <c r="U29347" s="15"/>
    </row>
    <row r="29348" ht="15" spans="16:21">
      <c r="P29348" s="15"/>
      <c r="Q29348" s="15"/>
      <c r="R29348" s="15"/>
      <c r="S29348" s="15"/>
      <c r="T29348" s="15"/>
      <c r="U29348" s="15"/>
    </row>
    <row r="29349" ht="15" spans="16:21">
      <c r="P29349" s="15"/>
      <c r="Q29349" s="15"/>
      <c r="R29349" s="15"/>
      <c r="S29349" s="15"/>
      <c r="T29349" s="15"/>
      <c r="U29349" s="15"/>
    </row>
    <row r="29350" ht="15" spans="16:21">
      <c r="P29350" s="15"/>
      <c r="Q29350" s="15"/>
      <c r="R29350" s="15"/>
      <c r="S29350" s="15"/>
      <c r="T29350" s="15"/>
      <c r="U29350" s="15"/>
    </row>
    <row r="29351" ht="15" spans="16:21">
      <c r="P29351" s="15"/>
      <c r="Q29351" s="15"/>
      <c r="R29351" s="15"/>
      <c r="S29351" s="15"/>
      <c r="T29351" s="15"/>
      <c r="U29351" s="15"/>
    </row>
    <row r="29352" ht="15" spans="16:21">
      <c r="P29352" s="15"/>
      <c r="Q29352" s="15"/>
      <c r="R29352" s="15"/>
      <c r="S29352" s="15"/>
      <c r="T29352" s="15"/>
      <c r="U29352" s="15"/>
    </row>
    <row r="29353" ht="15" spans="16:21">
      <c r="P29353" s="15"/>
      <c r="Q29353" s="15"/>
      <c r="R29353" s="15"/>
      <c r="S29353" s="15"/>
      <c r="T29353" s="15"/>
      <c r="U29353" s="15"/>
    </row>
    <row r="29354" ht="15" spans="16:21">
      <c r="P29354" s="15"/>
      <c r="Q29354" s="15"/>
      <c r="R29354" s="15"/>
      <c r="S29354" s="15"/>
      <c r="T29354" s="15"/>
      <c r="U29354" s="15"/>
    </row>
    <row r="29355" ht="15" spans="16:21">
      <c r="P29355" s="15"/>
      <c r="Q29355" s="15"/>
      <c r="R29355" s="15"/>
      <c r="S29355" s="15"/>
      <c r="T29355" s="15"/>
      <c r="U29355" s="15"/>
    </row>
    <row r="29356" ht="15" spans="16:21">
      <c r="P29356" s="15"/>
      <c r="Q29356" s="15"/>
      <c r="R29356" s="15"/>
      <c r="S29356" s="15"/>
      <c r="T29356" s="15"/>
      <c r="U29356" s="15"/>
    </row>
    <row r="29357" ht="15" spans="16:21">
      <c r="P29357" s="15"/>
      <c r="Q29357" s="15"/>
      <c r="R29357" s="15"/>
      <c r="S29357" s="15"/>
      <c r="T29357" s="15"/>
      <c r="U29357" s="15"/>
    </row>
    <row r="29358" ht="15" spans="16:21">
      <c r="P29358" s="15"/>
      <c r="Q29358" s="15"/>
      <c r="R29358" s="15"/>
      <c r="S29358" s="15"/>
      <c r="T29358" s="15"/>
      <c r="U29358" s="15"/>
    </row>
    <row r="29359" ht="15" spans="16:21">
      <c r="P29359" s="15"/>
      <c r="Q29359" s="15"/>
      <c r="R29359" s="15"/>
      <c r="S29359" s="15"/>
      <c r="T29359" s="15"/>
      <c r="U29359" s="15"/>
    </row>
    <row r="29360" ht="15" spans="16:21">
      <c r="P29360" s="15"/>
      <c r="Q29360" s="15"/>
      <c r="R29360" s="15"/>
      <c r="S29360" s="15"/>
      <c r="T29360" s="15"/>
      <c r="U29360" s="15"/>
    </row>
    <row r="29361" ht="15" spans="16:21">
      <c r="P29361" s="15"/>
      <c r="Q29361" s="15"/>
      <c r="R29361" s="15"/>
      <c r="S29361" s="15"/>
      <c r="T29361" s="15"/>
      <c r="U29361" s="15"/>
    </row>
    <row r="29362" ht="15" spans="16:21">
      <c r="P29362" s="15"/>
      <c r="Q29362" s="15"/>
      <c r="R29362" s="15"/>
      <c r="S29362" s="15"/>
      <c r="T29362" s="15"/>
      <c r="U29362" s="15"/>
    </row>
    <row r="29363" ht="15" spans="16:21">
      <c r="P29363" s="15"/>
      <c r="Q29363" s="15"/>
      <c r="R29363" s="15"/>
      <c r="S29363" s="15"/>
      <c r="T29363" s="15"/>
      <c r="U29363" s="15"/>
    </row>
    <row r="29364" ht="15" spans="16:21">
      <c r="P29364" s="15"/>
      <c r="Q29364" s="15"/>
      <c r="R29364" s="15"/>
      <c r="S29364" s="15"/>
      <c r="T29364" s="15"/>
      <c r="U29364" s="15"/>
    </row>
    <row r="29365" ht="15" spans="16:21">
      <c r="P29365" s="15"/>
      <c r="Q29365" s="15"/>
      <c r="R29365" s="15"/>
      <c r="S29365" s="15"/>
      <c r="T29365" s="15"/>
      <c r="U29365" s="15"/>
    </row>
    <row r="29366" ht="15" spans="16:21">
      <c r="P29366" s="15"/>
      <c r="Q29366" s="15"/>
      <c r="R29366" s="15"/>
      <c r="S29366" s="15"/>
      <c r="T29366" s="15"/>
      <c r="U29366" s="15"/>
    </row>
    <row r="29367" ht="15" spans="16:21">
      <c r="P29367" s="15"/>
      <c r="Q29367" s="15"/>
      <c r="R29367" s="15"/>
      <c r="S29367" s="15"/>
      <c r="T29367" s="15"/>
      <c r="U29367" s="15"/>
    </row>
    <row r="29368" ht="15" spans="16:21">
      <c r="P29368" s="15"/>
      <c r="Q29368" s="15"/>
      <c r="R29368" s="15"/>
      <c r="S29368" s="15"/>
      <c r="T29368" s="15"/>
      <c r="U29368" s="15"/>
    </row>
    <row r="29369" ht="15" spans="16:21">
      <c r="P29369" s="15"/>
      <c r="Q29369" s="15"/>
      <c r="R29369" s="15"/>
      <c r="S29369" s="15"/>
      <c r="T29369" s="15"/>
      <c r="U29369" s="15"/>
    </row>
    <row r="29370" ht="15" spans="16:21">
      <c r="P29370" s="15"/>
      <c r="Q29370" s="15"/>
      <c r="R29370" s="15"/>
      <c r="S29370" s="15"/>
      <c r="T29370" s="15"/>
      <c r="U29370" s="15"/>
    </row>
    <row r="29371" ht="15" spans="16:21">
      <c r="P29371" s="15"/>
      <c r="Q29371" s="15"/>
      <c r="R29371" s="15"/>
      <c r="S29371" s="15"/>
      <c r="T29371" s="15"/>
      <c r="U29371" s="15"/>
    </row>
    <row r="29372" ht="15" spans="16:21">
      <c r="P29372" s="15"/>
      <c r="Q29372" s="15"/>
      <c r="R29372" s="15"/>
      <c r="S29372" s="15"/>
      <c r="T29372" s="15"/>
      <c r="U29372" s="15"/>
    </row>
    <row r="29373" ht="15" spans="16:21">
      <c r="P29373" s="15"/>
      <c r="Q29373" s="15"/>
      <c r="R29373" s="15"/>
      <c r="S29373" s="15"/>
      <c r="T29373" s="15"/>
      <c r="U29373" s="15"/>
    </row>
    <row r="29374" ht="15" spans="16:21">
      <c r="P29374" s="15"/>
      <c r="Q29374" s="15"/>
      <c r="R29374" s="15"/>
      <c r="S29374" s="15"/>
      <c r="T29374" s="15"/>
      <c r="U29374" s="15"/>
    </row>
    <row r="29375" ht="15" spans="16:21">
      <c r="P29375" s="15"/>
      <c r="Q29375" s="15"/>
      <c r="R29375" s="15"/>
      <c r="S29375" s="15"/>
      <c r="T29375" s="15"/>
      <c r="U29375" s="15"/>
    </row>
    <row r="29376" ht="15" spans="16:21">
      <c r="P29376" s="15"/>
      <c r="Q29376" s="15"/>
      <c r="R29376" s="15"/>
      <c r="S29376" s="15"/>
      <c r="T29376" s="15"/>
      <c r="U29376" s="15"/>
    </row>
    <row r="29377" ht="15" spans="16:21">
      <c r="P29377" s="15"/>
      <c r="Q29377" s="15"/>
      <c r="R29377" s="15"/>
      <c r="S29377" s="15"/>
      <c r="T29377" s="15"/>
      <c r="U29377" s="15"/>
    </row>
    <row r="29378" ht="15" spans="16:21">
      <c r="P29378" s="15"/>
      <c r="Q29378" s="15"/>
      <c r="R29378" s="15"/>
      <c r="S29378" s="15"/>
      <c r="T29378" s="15"/>
      <c r="U29378" s="15"/>
    </row>
    <row r="29379" ht="15" spans="16:21">
      <c r="P29379" s="15"/>
      <c r="Q29379" s="15"/>
      <c r="R29379" s="15"/>
      <c r="S29379" s="15"/>
      <c r="T29379" s="15"/>
      <c r="U29379" s="15"/>
    </row>
    <row r="29380" ht="15" spans="16:21">
      <c r="P29380" s="15"/>
      <c r="Q29380" s="15"/>
      <c r="R29380" s="15"/>
      <c r="S29380" s="15"/>
      <c r="T29380" s="15"/>
      <c r="U29380" s="15"/>
    </row>
    <row r="29381" ht="15" spans="16:21">
      <c r="P29381" s="15"/>
      <c r="Q29381" s="15"/>
      <c r="R29381" s="15"/>
      <c r="S29381" s="15"/>
      <c r="T29381" s="15"/>
      <c r="U29381" s="15"/>
    </row>
    <row r="29382" ht="15" spans="16:21">
      <c r="P29382" s="15"/>
      <c r="Q29382" s="15"/>
      <c r="R29382" s="15"/>
      <c r="S29382" s="15"/>
      <c r="T29382" s="15"/>
      <c r="U29382" s="15"/>
    </row>
    <row r="29383" ht="15" spans="16:21">
      <c r="P29383" s="15"/>
      <c r="Q29383" s="15"/>
      <c r="R29383" s="15"/>
      <c r="S29383" s="15"/>
      <c r="T29383" s="15"/>
      <c r="U29383" s="15"/>
    </row>
    <row r="29384" ht="15" spans="16:21">
      <c r="P29384" s="15"/>
      <c r="Q29384" s="15"/>
      <c r="R29384" s="15"/>
      <c r="S29384" s="15"/>
      <c r="T29384" s="15"/>
      <c r="U29384" s="15"/>
    </row>
    <row r="29385" ht="15" spans="16:21">
      <c r="P29385" s="15"/>
      <c r="Q29385" s="15"/>
      <c r="R29385" s="15"/>
      <c r="S29385" s="15"/>
      <c r="T29385" s="15"/>
      <c r="U29385" s="15"/>
    </row>
    <row r="29386" ht="15" spans="16:21">
      <c r="P29386" s="15"/>
      <c r="Q29386" s="15"/>
      <c r="R29386" s="15"/>
      <c r="S29386" s="15"/>
      <c r="T29386" s="15"/>
      <c r="U29386" s="15"/>
    </row>
    <row r="29387" ht="15" spans="16:21">
      <c r="P29387" s="15"/>
      <c r="Q29387" s="15"/>
      <c r="R29387" s="15"/>
      <c r="S29387" s="15"/>
      <c r="T29387" s="15"/>
      <c r="U29387" s="15"/>
    </row>
    <row r="29388" ht="15" spans="16:21">
      <c r="P29388" s="15"/>
      <c r="Q29388" s="15"/>
      <c r="R29388" s="15"/>
      <c r="S29388" s="15"/>
      <c r="T29388" s="15"/>
      <c r="U29388" s="15"/>
    </row>
    <row r="29389" ht="15" spans="16:21">
      <c r="P29389" s="15"/>
      <c r="Q29389" s="15"/>
      <c r="R29389" s="15"/>
      <c r="S29389" s="15"/>
      <c r="T29389" s="15"/>
      <c r="U29389" s="15"/>
    </row>
    <row r="29390" ht="15" spans="16:21">
      <c r="P29390" s="15"/>
      <c r="Q29390" s="15"/>
      <c r="R29390" s="15"/>
      <c r="S29390" s="15"/>
      <c r="T29390" s="15"/>
      <c r="U29390" s="15"/>
    </row>
    <row r="29391" ht="15" spans="16:21">
      <c r="P29391" s="15"/>
      <c r="Q29391" s="15"/>
      <c r="R29391" s="15"/>
      <c r="S29391" s="15"/>
      <c r="T29391" s="15"/>
      <c r="U29391" s="15"/>
    </row>
    <row r="29392" ht="15" spans="16:21">
      <c r="P29392" s="15"/>
      <c r="Q29392" s="15"/>
      <c r="R29392" s="15"/>
      <c r="S29392" s="15"/>
      <c r="T29392" s="15"/>
      <c r="U29392" s="15"/>
    </row>
    <row r="29393" ht="15" spans="16:21">
      <c r="P29393" s="15"/>
      <c r="Q29393" s="15"/>
      <c r="R29393" s="15"/>
      <c r="S29393" s="15"/>
      <c r="T29393" s="15"/>
      <c r="U29393" s="15"/>
    </row>
    <row r="29394" ht="15" spans="16:21">
      <c r="P29394" s="15"/>
      <c r="Q29394" s="15"/>
      <c r="R29394" s="15"/>
      <c r="S29394" s="15"/>
      <c r="T29394" s="15"/>
      <c r="U29394" s="15"/>
    </row>
    <row r="29395" ht="15" spans="16:21">
      <c r="P29395" s="15"/>
      <c r="Q29395" s="15"/>
      <c r="R29395" s="15"/>
      <c r="S29395" s="15"/>
      <c r="T29395" s="15"/>
      <c r="U29395" s="15"/>
    </row>
    <row r="29396" ht="15" spans="16:21">
      <c r="P29396" s="15"/>
      <c r="Q29396" s="15"/>
      <c r="R29396" s="15"/>
      <c r="S29396" s="15"/>
      <c r="T29396" s="15"/>
      <c r="U29396" s="15"/>
    </row>
    <row r="29397" ht="15" spans="16:21">
      <c r="P29397" s="15"/>
      <c r="Q29397" s="15"/>
      <c r="R29397" s="15"/>
      <c r="S29397" s="15"/>
      <c r="T29397" s="15"/>
      <c r="U29397" s="15"/>
    </row>
    <row r="29398" ht="15" spans="16:21">
      <c r="P29398" s="15"/>
      <c r="Q29398" s="15"/>
      <c r="R29398" s="15"/>
      <c r="S29398" s="15"/>
      <c r="T29398" s="15"/>
      <c r="U29398" s="15"/>
    </row>
    <row r="29399" ht="15" spans="16:21">
      <c r="P29399" s="15"/>
      <c r="Q29399" s="15"/>
      <c r="R29399" s="15"/>
      <c r="S29399" s="15"/>
      <c r="T29399" s="15"/>
      <c r="U29399" s="15"/>
    </row>
    <row r="29400" ht="15" spans="16:21">
      <c r="P29400" s="15"/>
      <c r="Q29400" s="15"/>
      <c r="R29400" s="15"/>
      <c r="S29400" s="15"/>
      <c r="T29400" s="15"/>
      <c r="U29400" s="15"/>
    </row>
    <row r="29401" ht="15" spans="16:21">
      <c r="P29401" s="15"/>
      <c r="Q29401" s="15"/>
      <c r="R29401" s="15"/>
      <c r="S29401" s="15"/>
      <c r="T29401" s="15"/>
      <c r="U29401" s="15"/>
    </row>
    <row r="29402" ht="15" spans="16:21">
      <c r="P29402" s="15"/>
      <c r="Q29402" s="15"/>
      <c r="R29402" s="15"/>
      <c r="S29402" s="15"/>
      <c r="T29402" s="15"/>
      <c r="U29402" s="15"/>
    </row>
    <row r="29403" ht="15" spans="16:21">
      <c r="P29403" s="15"/>
      <c r="Q29403" s="15"/>
      <c r="R29403" s="15"/>
      <c r="S29403" s="15"/>
      <c r="T29403" s="15"/>
      <c r="U29403" s="15"/>
    </row>
    <row r="29404" ht="15" spans="16:21">
      <c r="P29404" s="15"/>
      <c r="Q29404" s="15"/>
      <c r="R29404" s="15"/>
      <c r="S29404" s="15"/>
      <c r="T29404" s="15"/>
      <c r="U29404" s="15"/>
    </row>
    <row r="29405" ht="15" spans="16:21">
      <c r="P29405" s="15"/>
      <c r="Q29405" s="15"/>
      <c r="R29405" s="15"/>
      <c r="S29405" s="15"/>
      <c r="T29405" s="15"/>
      <c r="U29405" s="15"/>
    </row>
    <row r="29406" ht="15" spans="16:21">
      <c r="P29406" s="15"/>
      <c r="Q29406" s="15"/>
      <c r="R29406" s="15"/>
      <c r="S29406" s="15"/>
      <c r="T29406" s="15"/>
      <c r="U29406" s="15"/>
    </row>
    <row r="29407" ht="15" spans="16:21">
      <c r="P29407" s="15"/>
      <c r="Q29407" s="15"/>
      <c r="R29407" s="15"/>
      <c r="S29407" s="15"/>
      <c r="T29407" s="15"/>
      <c r="U29407" s="15"/>
    </row>
    <row r="29408" ht="15" spans="16:21">
      <c r="P29408" s="15"/>
      <c r="Q29408" s="15"/>
      <c r="R29408" s="15"/>
      <c r="S29408" s="15"/>
      <c r="T29408" s="15"/>
      <c r="U29408" s="15"/>
    </row>
    <row r="29409" ht="15" spans="16:21">
      <c r="P29409" s="15"/>
      <c r="Q29409" s="15"/>
      <c r="R29409" s="15"/>
      <c r="S29409" s="15"/>
      <c r="T29409" s="15"/>
      <c r="U29409" s="15"/>
    </row>
    <row r="29410" ht="15" spans="16:21">
      <c r="P29410" s="15"/>
      <c r="Q29410" s="15"/>
      <c r="R29410" s="15"/>
      <c r="S29410" s="15"/>
      <c r="T29410" s="15"/>
      <c r="U29410" s="15"/>
    </row>
    <row r="29411" ht="15" spans="16:21">
      <c r="P29411" s="15"/>
      <c r="Q29411" s="15"/>
      <c r="R29411" s="15"/>
      <c r="S29411" s="15"/>
      <c r="T29411" s="15"/>
      <c r="U29411" s="15"/>
    </row>
    <row r="29412" ht="15" spans="16:21">
      <c r="P29412" s="15"/>
      <c r="Q29412" s="15"/>
      <c r="R29412" s="15"/>
      <c r="S29412" s="15"/>
      <c r="T29412" s="15"/>
      <c r="U29412" s="15"/>
    </row>
    <row r="29413" ht="15" spans="16:21">
      <c r="P29413" s="15"/>
      <c r="Q29413" s="15"/>
      <c r="R29413" s="15"/>
      <c r="S29413" s="15"/>
      <c r="T29413" s="15"/>
      <c r="U29413" s="15"/>
    </row>
    <row r="29414" ht="15" spans="16:21">
      <c r="P29414" s="15"/>
      <c r="Q29414" s="15"/>
      <c r="R29414" s="15"/>
      <c r="S29414" s="15"/>
      <c r="T29414" s="15"/>
      <c r="U29414" s="15"/>
    </row>
    <row r="29415" ht="15" spans="16:21">
      <c r="P29415" s="15"/>
      <c r="Q29415" s="15"/>
      <c r="R29415" s="15"/>
      <c r="S29415" s="15"/>
      <c r="T29415" s="15"/>
      <c r="U29415" s="15"/>
    </row>
    <row r="29416" ht="15" spans="16:21">
      <c r="P29416" s="15"/>
      <c r="Q29416" s="15"/>
      <c r="R29416" s="15"/>
      <c r="S29416" s="15"/>
      <c r="T29416" s="15"/>
      <c r="U29416" s="15"/>
    </row>
    <row r="29417" ht="15" spans="16:21">
      <c r="P29417" s="15"/>
      <c r="Q29417" s="15"/>
      <c r="R29417" s="15"/>
      <c r="S29417" s="15"/>
      <c r="T29417" s="15"/>
      <c r="U29417" s="15"/>
    </row>
    <row r="29418" ht="15" spans="16:21">
      <c r="P29418" s="15"/>
      <c r="Q29418" s="15"/>
      <c r="R29418" s="15"/>
      <c r="S29418" s="15"/>
      <c r="T29418" s="15"/>
      <c r="U29418" s="15"/>
    </row>
    <row r="29419" ht="15" spans="16:21">
      <c r="P29419" s="15"/>
      <c r="Q29419" s="15"/>
      <c r="R29419" s="15"/>
      <c r="S29419" s="15"/>
      <c r="T29419" s="15"/>
      <c r="U29419" s="15"/>
    </row>
    <row r="29420" ht="15" spans="16:21">
      <c r="P29420" s="15"/>
      <c r="Q29420" s="15"/>
      <c r="R29420" s="15"/>
      <c r="S29420" s="15"/>
      <c r="T29420" s="15"/>
      <c r="U29420" s="15"/>
    </row>
    <row r="29421" ht="15" spans="16:21">
      <c r="P29421" s="15"/>
      <c r="Q29421" s="15"/>
      <c r="R29421" s="15"/>
      <c r="S29421" s="15"/>
      <c r="T29421" s="15"/>
      <c r="U29421" s="15"/>
    </row>
    <row r="29422" ht="15" spans="16:21">
      <c r="P29422" s="15"/>
      <c r="Q29422" s="15"/>
      <c r="R29422" s="15"/>
      <c r="S29422" s="15"/>
      <c r="T29422" s="15"/>
      <c r="U29422" s="15"/>
    </row>
    <row r="29423" ht="15" spans="16:21">
      <c r="P29423" s="15"/>
      <c r="Q29423" s="15"/>
      <c r="R29423" s="15"/>
      <c r="S29423" s="15"/>
      <c r="T29423" s="15"/>
      <c r="U29423" s="15"/>
    </row>
    <row r="29424" ht="15" spans="16:21">
      <c r="P29424" s="15"/>
      <c r="Q29424" s="15"/>
      <c r="R29424" s="15"/>
      <c r="S29424" s="15"/>
      <c r="T29424" s="15"/>
      <c r="U29424" s="15"/>
    </row>
    <row r="29425" ht="15" spans="16:21">
      <c r="P29425" s="15"/>
      <c r="Q29425" s="15"/>
      <c r="R29425" s="15"/>
      <c r="S29425" s="15"/>
      <c r="T29425" s="15"/>
      <c r="U29425" s="15"/>
    </row>
    <row r="29426" ht="15" spans="16:21">
      <c r="P29426" s="15"/>
      <c r="Q29426" s="15"/>
      <c r="R29426" s="15"/>
      <c r="S29426" s="15"/>
      <c r="T29426" s="15"/>
      <c r="U29426" s="15"/>
    </row>
    <row r="29427" ht="15" spans="16:21">
      <c r="P29427" s="15"/>
      <c r="Q29427" s="15"/>
      <c r="R29427" s="15"/>
      <c r="S29427" s="15"/>
      <c r="T29427" s="15"/>
      <c r="U29427" s="15"/>
    </row>
    <row r="29428" ht="15" spans="16:21">
      <c r="P29428" s="15"/>
      <c r="Q29428" s="15"/>
      <c r="R29428" s="15"/>
      <c r="S29428" s="15"/>
      <c r="T29428" s="15"/>
      <c r="U29428" s="15"/>
    </row>
    <row r="29429" ht="15" spans="16:21">
      <c r="P29429" s="15"/>
      <c r="Q29429" s="15"/>
      <c r="R29429" s="15"/>
      <c r="S29429" s="15"/>
      <c r="T29429" s="15"/>
      <c r="U29429" s="15"/>
    </row>
    <row r="29430" ht="15" spans="16:21">
      <c r="P29430" s="15"/>
      <c r="Q29430" s="15"/>
      <c r="R29430" s="15"/>
      <c r="S29430" s="15"/>
      <c r="T29430" s="15"/>
      <c r="U29430" s="15"/>
    </row>
    <row r="29431" ht="15" spans="16:21">
      <c r="P29431" s="15"/>
      <c r="Q29431" s="15"/>
      <c r="R29431" s="15"/>
      <c r="S29431" s="15"/>
      <c r="T29431" s="15"/>
      <c r="U29431" s="15"/>
    </row>
    <row r="29432" ht="15" spans="16:21">
      <c r="P29432" s="15"/>
      <c r="Q29432" s="15"/>
      <c r="R29432" s="15"/>
      <c r="S29432" s="15"/>
      <c r="T29432" s="15"/>
      <c r="U29432" s="15"/>
    </row>
    <row r="29433" ht="15" spans="16:21">
      <c r="P29433" s="15"/>
      <c r="Q29433" s="15"/>
      <c r="R29433" s="15"/>
      <c r="S29433" s="15"/>
      <c r="T29433" s="15"/>
      <c r="U29433" s="15"/>
    </row>
    <row r="29434" ht="15" spans="16:21">
      <c r="P29434" s="15"/>
      <c r="Q29434" s="15"/>
      <c r="R29434" s="15"/>
      <c r="S29434" s="15"/>
      <c r="T29434" s="15"/>
      <c r="U29434" s="15"/>
    </row>
    <row r="29435" ht="15" spans="16:21">
      <c r="P29435" s="15"/>
      <c r="Q29435" s="15"/>
      <c r="R29435" s="15"/>
      <c r="S29435" s="15"/>
      <c r="T29435" s="15"/>
      <c r="U29435" s="15"/>
    </row>
    <row r="29436" ht="15" spans="16:21">
      <c r="P29436" s="15"/>
      <c r="Q29436" s="15"/>
      <c r="R29436" s="15"/>
      <c r="S29436" s="15"/>
      <c r="T29436" s="15"/>
      <c r="U29436" s="15"/>
    </row>
    <row r="29437" ht="15" spans="16:21">
      <c r="P29437" s="15"/>
      <c r="Q29437" s="15"/>
      <c r="R29437" s="15"/>
      <c r="S29437" s="15"/>
      <c r="T29437" s="15"/>
      <c r="U29437" s="15"/>
    </row>
    <row r="29438" ht="15" spans="16:21">
      <c r="P29438" s="15"/>
      <c r="Q29438" s="15"/>
      <c r="R29438" s="15"/>
      <c r="S29438" s="15"/>
      <c r="T29438" s="15"/>
      <c r="U29438" s="15"/>
    </row>
    <row r="29439" ht="15" spans="16:21">
      <c r="P29439" s="15"/>
      <c r="Q29439" s="15"/>
      <c r="R29439" s="15"/>
      <c r="S29439" s="15"/>
      <c r="T29439" s="15"/>
      <c r="U29439" s="15"/>
    </row>
    <row r="29440" ht="15" spans="16:21">
      <c r="P29440" s="15"/>
      <c r="Q29440" s="15"/>
      <c r="R29440" s="15"/>
      <c r="S29440" s="15"/>
      <c r="T29440" s="15"/>
      <c r="U29440" s="15"/>
    </row>
    <row r="29441" ht="15" spans="16:21">
      <c r="P29441" s="15"/>
      <c r="Q29441" s="15"/>
      <c r="R29441" s="15"/>
      <c r="S29441" s="15"/>
      <c r="T29441" s="15"/>
      <c r="U29441" s="15"/>
    </row>
    <row r="29442" ht="15" spans="16:21">
      <c r="P29442" s="15"/>
      <c r="Q29442" s="15"/>
      <c r="R29442" s="15"/>
      <c r="S29442" s="15"/>
      <c r="T29442" s="15"/>
      <c r="U29442" s="15"/>
    </row>
    <row r="29443" ht="15" spans="16:21">
      <c r="P29443" s="15"/>
      <c r="Q29443" s="15"/>
      <c r="R29443" s="15"/>
      <c r="S29443" s="15"/>
      <c r="T29443" s="15"/>
      <c r="U29443" s="15"/>
    </row>
    <row r="29444" ht="15" spans="16:21">
      <c r="P29444" s="15"/>
      <c r="Q29444" s="15"/>
      <c r="R29444" s="15"/>
      <c r="S29444" s="15"/>
      <c r="T29444" s="15"/>
      <c r="U29444" s="15"/>
    </row>
    <row r="29445" ht="15" spans="16:21">
      <c r="P29445" s="15"/>
      <c r="Q29445" s="15"/>
      <c r="R29445" s="15"/>
      <c r="S29445" s="15"/>
      <c r="T29445" s="15"/>
      <c r="U29445" s="15"/>
    </row>
    <row r="29446" ht="15" spans="16:21">
      <c r="P29446" s="15"/>
      <c r="Q29446" s="15"/>
      <c r="R29446" s="15"/>
      <c r="S29446" s="15"/>
      <c r="T29446" s="15"/>
      <c r="U29446" s="15"/>
    </row>
    <row r="29447" ht="15" spans="16:21">
      <c r="P29447" s="15"/>
      <c r="Q29447" s="15"/>
      <c r="R29447" s="15"/>
      <c r="S29447" s="15"/>
      <c r="T29447" s="15"/>
      <c r="U29447" s="15"/>
    </row>
    <row r="29448" ht="15" spans="16:21">
      <c r="P29448" s="15"/>
      <c r="Q29448" s="15"/>
      <c r="R29448" s="15"/>
      <c r="S29448" s="15"/>
      <c r="T29448" s="15"/>
      <c r="U29448" s="15"/>
    </row>
    <row r="29449" ht="15" spans="16:21">
      <c r="P29449" s="15"/>
      <c r="Q29449" s="15"/>
      <c r="R29449" s="15"/>
      <c r="S29449" s="15"/>
      <c r="T29449" s="15"/>
      <c r="U29449" s="15"/>
    </row>
    <row r="29450" ht="15" spans="16:21">
      <c r="P29450" s="15"/>
      <c r="Q29450" s="15"/>
      <c r="R29450" s="15"/>
      <c r="S29450" s="15"/>
      <c r="T29450" s="15"/>
      <c r="U29450" s="15"/>
    </row>
    <row r="29451" ht="15" spans="16:21">
      <c r="P29451" s="15"/>
      <c r="Q29451" s="15"/>
      <c r="R29451" s="15"/>
      <c r="S29451" s="15"/>
      <c r="T29451" s="15"/>
      <c r="U29451" s="15"/>
    </row>
    <row r="29452" ht="15" spans="16:21">
      <c r="P29452" s="15"/>
      <c r="Q29452" s="15"/>
      <c r="R29452" s="15"/>
      <c r="S29452" s="15"/>
      <c r="T29452" s="15"/>
      <c r="U29452" s="15"/>
    </row>
    <row r="29453" ht="15" spans="16:21">
      <c r="P29453" s="15"/>
      <c r="Q29453" s="15"/>
      <c r="R29453" s="15"/>
      <c r="S29453" s="15"/>
      <c r="T29453" s="15"/>
      <c r="U29453" s="15"/>
    </row>
    <row r="29454" ht="15" spans="16:21">
      <c r="P29454" s="15"/>
      <c r="Q29454" s="15"/>
      <c r="R29454" s="15"/>
      <c r="S29454" s="15"/>
      <c r="T29454" s="15"/>
      <c r="U29454" s="15"/>
    </row>
    <row r="29455" ht="15" spans="16:21">
      <c r="P29455" s="15"/>
      <c r="Q29455" s="15"/>
      <c r="R29455" s="15"/>
      <c r="S29455" s="15"/>
      <c r="T29455" s="15"/>
      <c r="U29455" s="15"/>
    </row>
    <row r="29456" ht="15" spans="16:21">
      <c r="P29456" s="15"/>
      <c r="Q29456" s="15"/>
      <c r="R29456" s="15"/>
      <c r="S29456" s="15"/>
      <c r="T29456" s="15"/>
      <c r="U29456" s="15"/>
    </row>
    <row r="29457" ht="15" spans="16:21">
      <c r="P29457" s="15"/>
      <c r="Q29457" s="15"/>
      <c r="R29457" s="15"/>
      <c r="S29457" s="15"/>
      <c r="T29457" s="15"/>
      <c r="U29457" s="15"/>
    </row>
    <row r="29458" ht="15" spans="16:21">
      <c r="P29458" s="15"/>
      <c r="Q29458" s="15"/>
      <c r="R29458" s="15"/>
      <c r="S29458" s="15"/>
      <c r="T29458" s="15"/>
      <c r="U29458" s="15"/>
    </row>
    <row r="29459" ht="15" spans="16:21">
      <c r="P29459" s="15"/>
      <c r="Q29459" s="15"/>
      <c r="R29459" s="15"/>
      <c r="S29459" s="15"/>
      <c r="T29459" s="15"/>
      <c r="U29459" s="15"/>
    </row>
    <row r="29460" ht="15" spans="16:21">
      <c r="P29460" s="15"/>
      <c r="Q29460" s="15"/>
      <c r="R29460" s="15"/>
      <c r="S29460" s="15"/>
      <c r="T29460" s="15"/>
      <c r="U29460" s="15"/>
    </row>
    <row r="29461" ht="15" spans="16:21">
      <c r="P29461" s="15"/>
      <c r="Q29461" s="15"/>
      <c r="R29461" s="15"/>
      <c r="S29461" s="15"/>
      <c r="T29461" s="15"/>
      <c r="U29461" s="15"/>
    </row>
    <row r="29462" ht="15" spans="16:21">
      <c r="P29462" s="15"/>
      <c r="Q29462" s="15"/>
      <c r="R29462" s="15"/>
      <c r="S29462" s="15"/>
      <c r="T29462" s="15"/>
      <c r="U29462" s="15"/>
    </row>
    <row r="29463" ht="15" spans="16:21">
      <c r="P29463" s="15"/>
      <c r="Q29463" s="15"/>
      <c r="R29463" s="15"/>
      <c r="S29463" s="15"/>
      <c r="T29463" s="15"/>
      <c r="U29463" s="15"/>
    </row>
    <row r="29464" ht="15" spans="16:21">
      <c r="P29464" s="15"/>
      <c r="Q29464" s="15"/>
      <c r="R29464" s="15"/>
      <c r="S29464" s="15"/>
      <c r="T29464" s="15"/>
      <c r="U29464" s="15"/>
    </row>
    <row r="29465" ht="15" spans="16:21">
      <c r="P29465" s="15"/>
      <c r="Q29465" s="15"/>
      <c r="R29465" s="15"/>
      <c r="S29465" s="15"/>
      <c r="T29465" s="15"/>
      <c r="U29465" s="15"/>
    </row>
    <row r="29466" ht="15" spans="16:21">
      <c r="P29466" s="15"/>
      <c r="Q29466" s="15"/>
      <c r="R29466" s="15"/>
      <c r="S29466" s="15"/>
      <c r="T29466" s="15"/>
      <c r="U29466" s="15"/>
    </row>
    <row r="29467" ht="15" spans="16:21">
      <c r="P29467" s="15"/>
      <c r="Q29467" s="15"/>
      <c r="R29467" s="15"/>
      <c r="S29467" s="15"/>
      <c r="T29467" s="15"/>
      <c r="U29467" s="15"/>
    </row>
    <row r="29468" ht="15" spans="16:21">
      <c r="P29468" s="15"/>
      <c r="Q29468" s="15"/>
      <c r="R29468" s="15"/>
      <c r="S29468" s="15"/>
      <c r="T29468" s="15"/>
      <c r="U29468" s="15"/>
    </row>
    <row r="29469" ht="15" spans="16:21">
      <c r="P29469" s="15"/>
      <c r="Q29469" s="15"/>
      <c r="R29469" s="15"/>
      <c r="S29469" s="15"/>
      <c r="T29469" s="15"/>
      <c r="U29469" s="15"/>
    </row>
    <row r="29470" ht="15" spans="16:21">
      <c r="P29470" s="15"/>
      <c r="Q29470" s="15"/>
      <c r="R29470" s="15"/>
      <c r="S29470" s="15"/>
      <c r="T29470" s="15"/>
      <c r="U29470" s="15"/>
    </row>
    <row r="29471" ht="15" spans="16:21">
      <c r="P29471" s="15"/>
      <c r="Q29471" s="15"/>
      <c r="R29471" s="15"/>
      <c r="S29471" s="15"/>
      <c r="T29471" s="15"/>
      <c r="U29471" s="15"/>
    </row>
    <row r="29472" ht="15" spans="16:21">
      <c r="P29472" s="15"/>
      <c r="Q29472" s="15"/>
      <c r="R29472" s="15"/>
      <c r="S29472" s="15"/>
      <c r="T29472" s="15"/>
      <c r="U29472" s="15"/>
    </row>
    <row r="29473" ht="15" spans="16:21">
      <c r="P29473" s="15"/>
      <c r="Q29473" s="15"/>
      <c r="R29473" s="15"/>
      <c r="S29473" s="15"/>
      <c r="T29473" s="15"/>
      <c r="U29473" s="15"/>
    </row>
    <row r="29474" ht="15" spans="16:21">
      <c r="P29474" s="15"/>
      <c r="Q29474" s="15"/>
      <c r="R29474" s="15"/>
      <c r="S29474" s="15"/>
      <c r="T29474" s="15"/>
      <c r="U29474" s="15"/>
    </row>
    <row r="29475" ht="15" spans="16:21">
      <c r="P29475" s="15"/>
      <c r="Q29475" s="15"/>
      <c r="R29475" s="15"/>
      <c r="S29475" s="15"/>
      <c r="T29475" s="15"/>
      <c r="U29475" s="15"/>
    </row>
    <row r="29476" ht="15" spans="16:21">
      <c r="P29476" s="15"/>
      <c r="Q29476" s="15"/>
      <c r="R29476" s="15"/>
      <c r="S29476" s="15"/>
      <c r="T29476" s="15"/>
      <c r="U29476" s="15"/>
    </row>
    <row r="29477" ht="15" spans="16:21">
      <c r="P29477" s="15"/>
      <c r="Q29477" s="15"/>
      <c r="R29477" s="15"/>
      <c r="S29477" s="15"/>
      <c r="T29477" s="15"/>
      <c r="U29477" s="15"/>
    </row>
    <row r="29478" ht="15" spans="16:21">
      <c r="P29478" s="15"/>
      <c r="Q29478" s="15"/>
      <c r="R29478" s="15"/>
      <c r="S29478" s="15"/>
      <c r="T29478" s="15"/>
      <c r="U29478" s="15"/>
    </row>
    <row r="29479" ht="15" spans="16:21">
      <c r="P29479" s="15"/>
      <c r="Q29479" s="15"/>
      <c r="R29479" s="15"/>
      <c r="S29479" s="15"/>
      <c r="T29479" s="15"/>
      <c r="U29479" s="15"/>
    </row>
    <row r="29480" ht="15" spans="16:21">
      <c r="P29480" s="15"/>
      <c r="Q29480" s="15"/>
      <c r="R29480" s="15"/>
      <c r="S29480" s="15"/>
      <c r="T29480" s="15"/>
      <c r="U29480" s="15"/>
    </row>
    <row r="29481" ht="15" spans="16:21">
      <c r="P29481" s="15"/>
      <c r="Q29481" s="15"/>
      <c r="R29481" s="15"/>
      <c r="S29481" s="15"/>
      <c r="T29481" s="15"/>
      <c r="U29481" s="15"/>
    </row>
    <row r="29482" ht="15" spans="16:21">
      <c r="P29482" s="15"/>
      <c r="Q29482" s="15"/>
      <c r="R29482" s="15"/>
      <c r="S29482" s="15"/>
      <c r="T29482" s="15"/>
      <c r="U29482" s="15"/>
    </row>
    <row r="29483" ht="15" spans="16:21">
      <c r="P29483" s="15"/>
      <c r="Q29483" s="15"/>
      <c r="R29483" s="15"/>
      <c r="S29483" s="15"/>
      <c r="T29483" s="15"/>
      <c r="U29483" s="15"/>
    </row>
    <row r="29484" ht="15" spans="16:21">
      <c r="P29484" s="15"/>
      <c r="Q29484" s="15"/>
      <c r="R29484" s="15"/>
      <c r="S29484" s="15"/>
      <c r="T29484" s="15"/>
      <c r="U29484" s="15"/>
    </row>
    <row r="29485" ht="15" spans="16:21">
      <c r="P29485" s="15"/>
      <c r="Q29485" s="15"/>
      <c r="R29485" s="15"/>
      <c r="S29485" s="15"/>
      <c r="T29485" s="15"/>
      <c r="U29485" s="15"/>
    </row>
    <row r="29486" ht="15" spans="16:21">
      <c r="P29486" s="15"/>
      <c r="Q29486" s="15"/>
      <c r="R29486" s="15"/>
      <c r="S29486" s="15"/>
      <c r="T29486" s="15"/>
      <c r="U29486" s="15"/>
    </row>
    <row r="29487" ht="15" spans="16:21">
      <c r="P29487" s="15"/>
      <c r="Q29487" s="15"/>
      <c r="R29487" s="15"/>
      <c r="S29487" s="15"/>
      <c r="T29487" s="15"/>
      <c r="U29487" s="15"/>
    </row>
    <row r="29488" ht="15" spans="16:21">
      <c r="P29488" s="15"/>
      <c r="Q29488" s="15"/>
      <c r="R29488" s="15"/>
      <c r="S29488" s="15"/>
      <c r="T29488" s="15"/>
      <c r="U29488" s="15"/>
    </row>
    <row r="29489" ht="15" spans="16:21">
      <c r="P29489" s="15"/>
      <c r="Q29489" s="15"/>
      <c r="R29489" s="15"/>
      <c r="S29489" s="15"/>
      <c r="T29489" s="15"/>
      <c r="U29489" s="15"/>
    </row>
    <row r="29490" ht="15" spans="16:21">
      <c r="P29490" s="15"/>
      <c r="Q29490" s="15"/>
      <c r="R29490" s="15"/>
      <c r="S29490" s="15"/>
      <c r="T29490" s="15"/>
      <c r="U29490" s="15"/>
    </row>
    <row r="29491" ht="15" spans="16:21">
      <c r="P29491" s="15"/>
      <c r="Q29491" s="15"/>
      <c r="R29491" s="15"/>
      <c r="S29491" s="15"/>
      <c r="T29491" s="15"/>
      <c r="U29491" s="15"/>
    </row>
    <row r="29492" ht="15" spans="16:21">
      <c r="P29492" s="15"/>
      <c r="Q29492" s="15"/>
      <c r="R29492" s="15"/>
      <c r="S29492" s="15"/>
      <c r="T29492" s="15"/>
      <c r="U29492" s="15"/>
    </row>
    <row r="29493" ht="15" spans="16:21">
      <c r="P29493" s="15"/>
      <c r="Q29493" s="15"/>
      <c r="R29493" s="15"/>
      <c r="S29493" s="15"/>
      <c r="T29493" s="15"/>
      <c r="U29493" s="15"/>
    </row>
    <row r="29494" ht="15" spans="16:21">
      <c r="P29494" s="15"/>
      <c r="Q29494" s="15"/>
      <c r="R29494" s="15"/>
      <c r="S29494" s="15"/>
      <c r="T29494" s="15"/>
      <c r="U29494" s="15"/>
    </row>
    <row r="29495" ht="15" spans="16:21">
      <c r="P29495" s="15"/>
      <c r="Q29495" s="15"/>
      <c r="R29495" s="15"/>
      <c r="S29495" s="15"/>
      <c r="T29495" s="15"/>
      <c r="U29495" s="15"/>
    </row>
    <row r="29496" ht="15" spans="16:21">
      <c r="P29496" s="15"/>
      <c r="Q29496" s="15"/>
      <c r="R29496" s="15"/>
      <c r="S29496" s="15"/>
      <c r="T29496" s="15"/>
      <c r="U29496" s="15"/>
    </row>
    <row r="29497" ht="15" spans="16:21">
      <c r="P29497" s="15"/>
      <c r="Q29497" s="15"/>
      <c r="R29497" s="15"/>
      <c r="S29497" s="15"/>
      <c r="T29497" s="15"/>
      <c r="U29497" s="15"/>
    </row>
    <row r="29498" ht="15" spans="16:21">
      <c r="P29498" s="15"/>
      <c r="Q29498" s="15"/>
      <c r="R29498" s="15"/>
      <c r="S29498" s="15"/>
      <c r="T29498" s="15"/>
      <c r="U29498" s="15"/>
    </row>
    <row r="29499" ht="15" spans="16:21">
      <c r="P29499" s="15"/>
      <c r="Q29499" s="15"/>
      <c r="R29499" s="15"/>
      <c r="S29499" s="15"/>
      <c r="T29499" s="15"/>
      <c r="U29499" s="15"/>
    </row>
    <row r="29500" ht="15" spans="16:21">
      <c r="P29500" s="15"/>
      <c r="Q29500" s="15"/>
      <c r="R29500" s="15"/>
      <c r="S29500" s="15"/>
      <c r="T29500" s="15"/>
      <c r="U29500" s="15"/>
    </row>
    <row r="29501" ht="15" spans="16:21">
      <c r="P29501" s="15"/>
      <c r="Q29501" s="15"/>
      <c r="R29501" s="15"/>
      <c r="S29501" s="15"/>
      <c r="T29501" s="15"/>
      <c r="U29501" s="15"/>
    </row>
    <row r="29502" ht="15" spans="16:21">
      <c r="P29502" s="15"/>
      <c r="Q29502" s="15"/>
      <c r="R29502" s="15"/>
      <c r="S29502" s="15"/>
      <c r="T29502" s="15"/>
      <c r="U29502" s="15"/>
    </row>
    <row r="29503" ht="15" spans="16:21">
      <c r="P29503" s="15"/>
      <c r="Q29503" s="15"/>
      <c r="R29503" s="15"/>
      <c r="S29503" s="15"/>
      <c r="T29503" s="15"/>
      <c r="U29503" s="15"/>
    </row>
    <row r="29504" ht="15" spans="16:21">
      <c r="P29504" s="15"/>
      <c r="Q29504" s="15"/>
      <c r="R29504" s="15"/>
      <c r="S29504" s="15"/>
      <c r="T29504" s="15"/>
      <c r="U29504" s="15"/>
    </row>
    <row r="29505" ht="15" spans="16:21">
      <c r="P29505" s="15"/>
      <c r="Q29505" s="15"/>
      <c r="R29505" s="15"/>
      <c r="S29505" s="15"/>
      <c r="T29505" s="15"/>
      <c r="U29505" s="15"/>
    </row>
    <row r="29506" ht="15" spans="16:21">
      <c r="P29506" s="15"/>
      <c r="Q29506" s="15"/>
      <c r="R29506" s="15"/>
      <c r="S29506" s="15"/>
      <c r="T29506" s="15"/>
      <c r="U29506" s="15"/>
    </row>
    <row r="29507" ht="15" spans="16:21">
      <c r="P29507" s="15"/>
      <c r="Q29507" s="15"/>
      <c r="R29507" s="15"/>
      <c r="S29507" s="15"/>
      <c r="T29507" s="15"/>
      <c r="U29507" s="15"/>
    </row>
    <row r="29508" ht="15" spans="16:21">
      <c r="P29508" s="15"/>
      <c r="Q29508" s="15"/>
      <c r="R29508" s="15"/>
      <c r="S29508" s="15"/>
      <c r="T29508" s="15"/>
      <c r="U29508" s="15"/>
    </row>
    <row r="29509" ht="15" spans="16:21">
      <c r="P29509" s="15"/>
      <c r="Q29509" s="15"/>
      <c r="R29509" s="15"/>
      <c r="S29509" s="15"/>
      <c r="T29509" s="15"/>
      <c r="U29509" s="15"/>
    </row>
    <row r="29510" ht="15" spans="16:21">
      <c r="P29510" s="15"/>
      <c r="Q29510" s="15"/>
      <c r="R29510" s="15"/>
      <c r="S29510" s="15"/>
      <c r="T29510" s="15"/>
      <c r="U29510" s="15"/>
    </row>
    <row r="29511" ht="15" spans="16:21">
      <c r="P29511" s="15"/>
      <c r="Q29511" s="15"/>
      <c r="R29511" s="15"/>
      <c r="S29511" s="15"/>
      <c r="T29511" s="15"/>
      <c r="U29511" s="15"/>
    </row>
    <row r="29512" ht="15" spans="16:21">
      <c r="P29512" s="15"/>
      <c r="Q29512" s="15"/>
      <c r="R29512" s="15"/>
      <c r="S29512" s="15"/>
      <c r="T29512" s="15"/>
      <c r="U29512" s="15"/>
    </row>
    <row r="29513" ht="15" spans="16:21">
      <c r="P29513" s="15"/>
      <c r="Q29513" s="15"/>
      <c r="R29513" s="15"/>
      <c r="S29513" s="15"/>
      <c r="T29513" s="15"/>
      <c r="U29513" s="15"/>
    </row>
    <row r="29514" ht="15" spans="16:21">
      <c r="P29514" s="15"/>
      <c r="Q29514" s="15"/>
      <c r="R29514" s="15"/>
      <c r="S29514" s="15"/>
      <c r="T29514" s="15"/>
      <c r="U29514" s="15"/>
    </row>
    <row r="29515" ht="15" spans="16:21">
      <c r="P29515" s="15"/>
      <c r="Q29515" s="15"/>
      <c r="R29515" s="15"/>
      <c r="S29515" s="15"/>
      <c r="T29515" s="15"/>
      <c r="U29515" s="15"/>
    </row>
    <row r="29516" ht="15" spans="16:21">
      <c r="P29516" s="15"/>
      <c r="Q29516" s="15"/>
      <c r="R29516" s="15"/>
      <c r="S29516" s="15"/>
      <c r="T29516" s="15"/>
      <c r="U29516" s="15"/>
    </row>
    <row r="29517" ht="15" spans="16:21">
      <c r="P29517" s="15"/>
      <c r="Q29517" s="15"/>
      <c r="R29517" s="15"/>
      <c r="S29517" s="15"/>
      <c r="T29517" s="15"/>
      <c r="U29517" s="15"/>
    </row>
    <row r="29518" ht="15" spans="16:21">
      <c r="P29518" s="15"/>
      <c r="Q29518" s="15"/>
      <c r="R29518" s="15"/>
      <c r="S29518" s="15"/>
      <c r="T29518" s="15"/>
      <c r="U29518" s="15"/>
    </row>
    <row r="29519" ht="15" spans="16:21">
      <c r="P29519" s="15"/>
      <c r="Q29519" s="15"/>
      <c r="R29519" s="15"/>
      <c r="S29519" s="15"/>
      <c r="T29519" s="15"/>
      <c r="U29519" s="15"/>
    </row>
    <row r="29520" ht="15" spans="16:21">
      <c r="P29520" s="15"/>
      <c r="Q29520" s="15"/>
      <c r="R29520" s="15"/>
      <c r="S29520" s="15"/>
      <c r="T29520" s="15"/>
      <c r="U29520" s="15"/>
    </row>
    <row r="29521" ht="15" spans="16:21">
      <c r="P29521" s="15"/>
      <c r="Q29521" s="15"/>
      <c r="R29521" s="15"/>
      <c r="S29521" s="15"/>
      <c r="T29521" s="15"/>
      <c r="U29521" s="15"/>
    </row>
    <row r="29522" ht="15" spans="16:21">
      <c r="P29522" s="15"/>
      <c r="Q29522" s="15"/>
      <c r="R29522" s="15"/>
      <c r="S29522" s="15"/>
      <c r="T29522" s="15"/>
      <c r="U29522" s="15"/>
    </row>
    <row r="29523" ht="15" spans="16:21">
      <c r="P29523" s="15"/>
      <c r="Q29523" s="15"/>
      <c r="R29523" s="15"/>
      <c r="S29523" s="15"/>
      <c r="T29523" s="15"/>
      <c r="U29523" s="15"/>
    </row>
    <row r="29524" ht="15" spans="16:21">
      <c r="P29524" s="15"/>
      <c r="Q29524" s="15"/>
      <c r="R29524" s="15"/>
      <c r="S29524" s="15"/>
      <c r="T29524" s="15"/>
      <c r="U29524" s="15"/>
    </row>
    <row r="29525" ht="15" spans="16:21">
      <c r="P29525" s="15"/>
      <c r="Q29525" s="15"/>
      <c r="R29525" s="15"/>
      <c r="S29525" s="15"/>
      <c r="T29525" s="15"/>
      <c r="U29525" s="15"/>
    </row>
    <row r="29526" ht="15" spans="16:21">
      <c r="P29526" s="15"/>
      <c r="Q29526" s="15"/>
      <c r="R29526" s="15"/>
      <c r="S29526" s="15"/>
      <c r="T29526" s="15"/>
      <c r="U29526" s="15"/>
    </row>
    <row r="29527" ht="15" spans="16:21">
      <c r="P29527" s="15"/>
      <c r="Q29527" s="15"/>
      <c r="R29527" s="15"/>
      <c r="S29527" s="15"/>
      <c r="T29527" s="15"/>
      <c r="U29527" s="15"/>
    </row>
    <row r="29528" ht="15" spans="16:21">
      <c r="P29528" s="15"/>
      <c r="Q29528" s="15"/>
      <c r="R29528" s="15"/>
      <c r="S29528" s="15"/>
      <c r="T29528" s="15"/>
      <c r="U29528" s="15"/>
    </row>
    <row r="29529" ht="15" spans="16:21">
      <c r="P29529" s="15"/>
      <c r="Q29529" s="15"/>
      <c r="R29529" s="15"/>
      <c r="S29529" s="15"/>
      <c r="T29529" s="15"/>
      <c r="U29529" s="15"/>
    </row>
    <row r="29530" ht="15" spans="16:21">
      <c r="P29530" s="15"/>
      <c r="Q29530" s="15"/>
      <c r="R29530" s="15"/>
      <c r="S29530" s="15"/>
      <c r="T29530" s="15"/>
      <c r="U29530" s="15"/>
    </row>
    <row r="29531" ht="15" spans="16:21">
      <c r="P29531" s="15"/>
      <c r="Q29531" s="15"/>
      <c r="R29531" s="15"/>
      <c r="S29531" s="15"/>
      <c r="T29531" s="15"/>
      <c r="U29531" s="15"/>
    </row>
    <row r="29532" ht="15" spans="16:21">
      <c r="P29532" s="15"/>
      <c r="Q29532" s="15"/>
      <c r="R29532" s="15"/>
      <c r="S29532" s="15"/>
      <c r="T29532" s="15"/>
      <c r="U29532" s="15"/>
    </row>
    <row r="29533" ht="15" spans="16:21">
      <c r="P29533" s="15"/>
      <c r="Q29533" s="15"/>
      <c r="R29533" s="15"/>
      <c r="S29533" s="15"/>
      <c r="T29533" s="15"/>
      <c r="U29533" s="15"/>
    </row>
    <row r="29534" ht="15" spans="16:21">
      <c r="P29534" s="15"/>
      <c r="Q29534" s="15"/>
      <c r="R29534" s="15"/>
      <c r="S29534" s="15"/>
      <c r="T29534" s="15"/>
      <c r="U29534" s="15"/>
    </row>
    <row r="29535" ht="15" spans="16:21">
      <c r="P29535" s="15"/>
      <c r="Q29535" s="15"/>
      <c r="R29535" s="15"/>
      <c r="S29535" s="15"/>
      <c r="T29535" s="15"/>
      <c r="U29535" s="15"/>
    </row>
    <row r="29536" ht="15" spans="16:21">
      <c r="P29536" s="15"/>
      <c r="Q29536" s="15"/>
      <c r="R29536" s="15"/>
      <c r="S29536" s="15"/>
      <c r="T29536" s="15"/>
      <c r="U29536" s="15"/>
    </row>
    <row r="29537" ht="15" spans="16:21">
      <c r="P29537" s="15"/>
      <c r="Q29537" s="15"/>
      <c r="R29537" s="15"/>
      <c r="S29537" s="15"/>
      <c r="T29537" s="15"/>
      <c r="U29537" s="15"/>
    </row>
    <row r="29538" ht="15" spans="16:21">
      <c r="P29538" s="15"/>
      <c r="Q29538" s="15"/>
      <c r="R29538" s="15"/>
      <c r="S29538" s="15"/>
      <c r="T29538" s="15"/>
      <c r="U29538" s="15"/>
    </row>
    <row r="29539" ht="15" spans="16:21">
      <c r="P29539" s="15"/>
      <c r="Q29539" s="15"/>
      <c r="R29539" s="15"/>
      <c r="S29539" s="15"/>
      <c r="T29539" s="15"/>
      <c r="U29539" s="15"/>
    </row>
    <row r="29540" ht="15" spans="16:21">
      <c r="P29540" s="15"/>
      <c r="Q29540" s="15"/>
      <c r="R29540" s="15"/>
      <c r="S29540" s="15"/>
      <c r="T29540" s="15"/>
      <c r="U29540" s="15"/>
    </row>
    <row r="29541" ht="15" spans="16:21">
      <c r="P29541" s="15"/>
      <c r="Q29541" s="15"/>
      <c r="R29541" s="15"/>
      <c r="S29541" s="15"/>
      <c r="T29541" s="15"/>
      <c r="U29541" s="15"/>
    </row>
    <row r="29542" ht="15" spans="16:21">
      <c r="P29542" s="15"/>
      <c r="Q29542" s="15"/>
      <c r="R29542" s="15"/>
      <c r="S29542" s="15"/>
      <c r="T29542" s="15"/>
      <c r="U29542" s="15"/>
    </row>
    <row r="29543" ht="15" spans="16:21">
      <c r="P29543" s="15"/>
      <c r="Q29543" s="15"/>
      <c r="R29543" s="15"/>
      <c r="S29543" s="15"/>
      <c r="T29543" s="15"/>
      <c r="U29543" s="15"/>
    </row>
    <row r="29544" ht="15" spans="16:21">
      <c r="P29544" s="15"/>
      <c r="Q29544" s="15"/>
      <c r="R29544" s="15"/>
      <c r="S29544" s="15"/>
      <c r="T29544" s="15"/>
      <c r="U29544" s="15"/>
    </row>
    <row r="29545" ht="15" spans="16:21">
      <c r="P29545" s="15"/>
      <c r="Q29545" s="15"/>
      <c r="R29545" s="15"/>
      <c r="S29545" s="15"/>
      <c r="T29545" s="15"/>
      <c r="U29545" s="15"/>
    </row>
    <row r="29546" ht="15" spans="16:21">
      <c r="P29546" s="15"/>
      <c r="Q29546" s="15"/>
      <c r="R29546" s="15"/>
      <c r="S29546" s="15"/>
      <c r="T29546" s="15"/>
      <c r="U29546" s="15"/>
    </row>
    <row r="29547" ht="15" spans="16:21">
      <c r="P29547" s="15"/>
      <c r="Q29547" s="15"/>
      <c r="R29547" s="15"/>
      <c r="S29547" s="15"/>
      <c r="T29547" s="15"/>
      <c r="U29547" s="15"/>
    </row>
    <row r="29548" ht="15" spans="16:21">
      <c r="P29548" s="15"/>
      <c r="Q29548" s="15"/>
      <c r="R29548" s="15"/>
      <c r="S29548" s="15"/>
      <c r="T29548" s="15"/>
      <c r="U29548" s="15"/>
    </row>
    <row r="29549" ht="15" spans="16:21">
      <c r="P29549" s="15"/>
      <c r="Q29549" s="15"/>
      <c r="R29549" s="15"/>
      <c r="S29549" s="15"/>
      <c r="T29549" s="15"/>
      <c r="U29549" s="15"/>
    </row>
    <row r="29550" ht="15" spans="16:21">
      <c r="P29550" s="15"/>
      <c r="Q29550" s="15"/>
      <c r="R29550" s="15"/>
      <c r="S29550" s="15"/>
      <c r="T29550" s="15"/>
      <c r="U29550" s="15"/>
    </row>
    <row r="29551" ht="15" spans="16:21">
      <c r="P29551" s="15"/>
      <c r="Q29551" s="15"/>
      <c r="R29551" s="15"/>
      <c r="S29551" s="15"/>
      <c r="T29551" s="15"/>
      <c r="U29551" s="15"/>
    </row>
    <row r="29552" ht="15" spans="16:21">
      <c r="P29552" s="15"/>
      <c r="Q29552" s="15"/>
      <c r="R29552" s="15"/>
      <c r="S29552" s="15"/>
      <c r="T29552" s="15"/>
      <c r="U29552" s="15"/>
    </row>
    <row r="29553" ht="15" spans="16:21">
      <c r="P29553" s="15"/>
      <c r="Q29553" s="15"/>
      <c r="R29553" s="15"/>
      <c r="S29553" s="15"/>
      <c r="T29553" s="15"/>
      <c r="U29553" s="15"/>
    </row>
    <row r="29554" ht="15" spans="16:21">
      <c r="P29554" s="15"/>
      <c r="Q29554" s="15"/>
      <c r="R29554" s="15"/>
      <c r="S29554" s="15"/>
      <c r="T29554" s="15"/>
      <c r="U29554" s="15"/>
    </row>
    <row r="29555" ht="15" spans="16:21">
      <c r="P29555" s="15"/>
      <c r="Q29555" s="15"/>
      <c r="R29555" s="15"/>
      <c r="S29555" s="15"/>
      <c r="T29555" s="15"/>
      <c r="U29555" s="15"/>
    </row>
    <row r="29556" ht="15" spans="16:21">
      <c r="P29556" s="15"/>
      <c r="Q29556" s="15"/>
      <c r="R29556" s="15"/>
      <c r="S29556" s="15"/>
      <c r="T29556" s="15"/>
      <c r="U29556" s="15"/>
    </row>
    <row r="29557" ht="15" spans="16:21">
      <c r="P29557" s="15"/>
      <c r="Q29557" s="15"/>
      <c r="R29557" s="15"/>
      <c r="S29557" s="15"/>
      <c r="T29557" s="15"/>
      <c r="U29557" s="15"/>
    </row>
    <row r="29558" ht="15" spans="16:21">
      <c r="P29558" s="15"/>
      <c r="Q29558" s="15"/>
      <c r="R29558" s="15"/>
      <c r="S29558" s="15"/>
      <c r="T29558" s="15"/>
      <c r="U29558" s="15"/>
    </row>
    <row r="29559" ht="15" spans="16:21">
      <c r="P29559" s="15"/>
      <c r="Q29559" s="15"/>
      <c r="R29559" s="15"/>
      <c r="S29559" s="15"/>
      <c r="T29559" s="15"/>
      <c r="U29559" s="15"/>
    </row>
    <row r="29560" ht="15" spans="16:21">
      <c r="P29560" s="15"/>
      <c r="Q29560" s="15"/>
      <c r="R29560" s="15"/>
      <c r="S29560" s="15"/>
      <c r="T29560" s="15"/>
      <c r="U29560" s="15"/>
    </row>
    <row r="29561" ht="15" spans="16:21">
      <c r="P29561" s="15"/>
      <c r="Q29561" s="15"/>
      <c r="R29561" s="15"/>
      <c r="S29561" s="15"/>
      <c r="T29561" s="15"/>
      <c r="U29561" s="15"/>
    </row>
    <row r="29562" ht="15" spans="16:21">
      <c r="P29562" s="15"/>
      <c r="Q29562" s="15"/>
      <c r="R29562" s="15"/>
      <c r="S29562" s="15"/>
      <c r="T29562" s="15"/>
      <c r="U29562" s="15"/>
    </row>
    <row r="29563" ht="15" spans="16:21">
      <c r="P29563" s="15"/>
      <c r="Q29563" s="15"/>
      <c r="R29563" s="15"/>
      <c r="S29563" s="15"/>
      <c r="T29563" s="15"/>
      <c r="U29563" s="15"/>
    </row>
    <row r="29564" ht="15" spans="16:21">
      <c r="P29564" s="15"/>
      <c r="Q29564" s="15"/>
      <c r="R29564" s="15"/>
      <c r="S29564" s="15"/>
      <c r="T29564" s="15"/>
      <c r="U29564" s="15"/>
    </row>
    <row r="29565" ht="15" spans="16:21">
      <c r="P29565" s="15"/>
      <c r="Q29565" s="15"/>
      <c r="R29565" s="15"/>
      <c r="S29565" s="15"/>
      <c r="T29565" s="15"/>
      <c r="U29565" s="15"/>
    </row>
    <row r="29566" ht="15" spans="16:21">
      <c r="P29566" s="15"/>
      <c r="Q29566" s="15"/>
      <c r="R29566" s="15"/>
      <c r="S29566" s="15"/>
      <c r="T29566" s="15"/>
      <c r="U29566" s="15"/>
    </row>
    <row r="29567" ht="15" spans="16:21">
      <c r="P29567" s="15"/>
      <c r="Q29567" s="15"/>
      <c r="R29567" s="15"/>
      <c r="S29567" s="15"/>
      <c r="T29567" s="15"/>
      <c r="U29567" s="15"/>
    </row>
    <row r="29568" ht="15" spans="16:21">
      <c r="P29568" s="15"/>
      <c r="Q29568" s="15"/>
      <c r="R29568" s="15"/>
      <c r="S29568" s="15"/>
      <c r="T29568" s="15"/>
      <c r="U29568" s="15"/>
    </row>
    <row r="29569" ht="15" spans="16:21">
      <c r="P29569" s="15"/>
      <c r="Q29569" s="15"/>
      <c r="R29569" s="15"/>
      <c r="S29569" s="15"/>
      <c r="T29569" s="15"/>
      <c r="U29569" s="15"/>
    </row>
    <row r="29570" ht="15" spans="16:21">
      <c r="P29570" s="15"/>
      <c r="Q29570" s="15"/>
      <c r="R29570" s="15"/>
      <c r="S29570" s="15"/>
      <c r="T29570" s="15"/>
      <c r="U29570" s="15"/>
    </row>
    <row r="29571" ht="15" spans="16:21">
      <c r="P29571" s="15"/>
      <c r="Q29571" s="15"/>
      <c r="R29571" s="15"/>
      <c r="S29571" s="15"/>
      <c r="T29571" s="15"/>
      <c r="U29571" s="15"/>
    </row>
    <row r="29572" ht="15" spans="16:21">
      <c r="P29572" s="15"/>
      <c r="Q29572" s="15"/>
      <c r="R29572" s="15"/>
      <c r="S29572" s="15"/>
      <c r="T29572" s="15"/>
      <c r="U29572" s="15"/>
    </row>
    <row r="29573" ht="15" spans="16:21">
      <c r="P29573" s="15"/>
      <c r="Q29573" s="15"/>
      <c r="R29573" s="15"/>
      <c r="S29573" s="15"/>
      <c r="T29573" s="15"/>
      <c r="U29573" s="15"/>
    </row>
    <row r="29574" ht="15" spans="16:21">
      <c r="P29574" s="15"/>
      <c r="Q29574" s="15"/>
      <c r="R29574" s="15"/>
      <c r="S29574" s="15"/>
      <c r="T29574" s="15"/>
      <c r="U29574" s="15"/>
    </row>
    <row r="29575" ht="15" spans="16:21">
      <c r="P29575" s="15"/>
      <c r="Q29575" s="15"/>
      <c r="R29575" s="15"/>
      <c r="S29575" s="15"/>
      <c r="T29575" s="15"/>
      <c r="U29575" s="15"/>
    </row>
    <row r="29576" ht="15" spans="16:21">
      <c r="P29576" s="15"/>
      <c r="Q29576" s="15"/>
      <c r="R29576" s="15"/>
      <c r="S29576" s="15"/>
      <c r="T29576" s="15"/>
      <c r="U29576" s="15"/>
    </row>
    <row r="29577" ht="15" spans="16:21">
      <c r="P29577" s="15"/>
      <c r="Q29577" s="15"/>
      <c r="R29577" s="15"/>
      <c r="S29577" s="15"/>
      <c r="T29577" s="15"/>
      <c r="U29577" s="15"/>
    </row>
    <row r="29578" ht="15" spans="16:21">
      <c r="P29578" s="15"/>
      <c r="Q29578" s="15"/>
      <c r="R29578" s="15"/>
      <c r="S29578" s="15"/>
      <c r="T29578" s="15"/>
      <c r="U29578" s="15"/>
    </row>
    <row r="29579" ht="15" spans="16:21">
      <c r="P29579" s="15"/>
      <c r="Q29579" s="15"/>
      <c r="R29579" s="15"/>
      <c r="S29579" s="15"/>
      <c r="T29579" s="15"/>
      <c r="U29579" s="15"/>
    </row>
    <row r="29580" ht="15" spans="16:21">
      <c r="P29580" s="15"/>
      <c r="Q29580" s="15"/>
      <c r="R29580" s="15"/>
      <c r="S29580" s="15"/>
      <c r="T29580" s="15"/>
      <c r="U29580" s="15"/>
    </row>
    <row r="29581" ht="15" spans="16:21">
      <c r="P29581" s="15"/>
      <c r="Q29581" s="15"/>
      <c r="R29581" s="15"/>
      <c r="S29581" s="15"/>
      <c r="T29581" s="15"/>
      <c r="U29581" s="15"/>
    </row>
    <row r="29582" ht="15" spans="16:21">
      <c r="P29582" s="15"/>
      <c r="Q29582" s="15"/>
      <c r="R29582" s="15"/>
      <c r="S29582" s="15"/>
      <c r="T29582" s="15"/>
      <c r="U29582" s="15"/>
    </row>
    <row r="29583" ht="15" spans="16:21">
      <c r="P29583" s="15"/>
      <c r="Q29583" s="15"/>
      <c r="R29583" s="15"/>
      <c r="S29583" s="15"/>
      <c r="T29583" s="15"/>
      <c r="U29583" s="15"/>
    </row>
    <row r="29584" ht="15" spans="16:21">
      <c r="P29584" s="15"/>
      <c r="Q29584" s="15"/>
      <c r="R29584" s="15"/>
      <c r="S29584" s="15"/>
      <c r="T29584" s="15"/>
      <c r="U29584" s="15"/>
    </row>
    <row r="29585" ht="15" spans="16:21">
      <c r="P29585" s="15"/>
      <c r="Q29585" s="15"/>
      <c r="R29585" s="15"/>
      <c r="S29585" s="15"/>
      <c r="T29585" s="15"/>
      <c r="U29585" s="15"/>
    </row>
    <row r="29586" ht="15" spans="16:21">
      <c r="P29586" s="15"/>
      <c r="Q29586" s="15"/>
      <c r="R29586" s="15"/>
      <c r="S29586" s="15"/>
      <c r="T29586" s="15"/>
      <c r="U29586" s="15"/>
    </row>
    <row r="29587" ht="15" spans="16:21">
      <c r="P29587" s="15"/>
      <c r="Q29587" s="15"/>
      <c r="R29587" s="15"/>
      <c r="S29587" s="15"/>
      <c r="T29587" s="15"/>
      <c r="U29587" s="15"/>
    </row>
    <row r="29588" ht="15" spans="16:21">
      <c r="P29588" s="15"/>
      <c r="Q29588" s="15"/>
      <c r="R29588" s="15"/>
      <c r="S29588" s="15"/>
      <c r="T29588" s="15"/>
      <c r="U29588" s="15"/>
    </row>
    <row r="29589" ht="15" spans="16:21">
      <c r="P29589" s="15"/>
      <c r="Q29589" s="15"/>
      <c r="R29589" s="15"/>
      <c r="S29589" s="15"/>
      <c r="T29589" s="15"/>
      <c r="U29589" s="15"/>
    </row>
    <row r="29590" ht="15" spans="16:21">
      <c r="P29590" s="15"/>
      <c r="Q29590" s="15"/>
      <c r="R29590" s="15"/>
      <c r="S29590" s="15"/>
      <c r="T29590" s="15"/>
      <c r="U29590" s="15"/>
    </row>
    <row r="29591" ht="15" spans="16:21">
      <c r="P29591" s="15"/>
      <c r="Q29591" s="15"/>
      <c r="R29591" s="15"/>
      <c r="S29591" s="15"/>
      <c r="T29591" s="15"/>
      <c r="U29591" s="15"/>
    </row>
    <row r="29592" ht="15" spans="16:21">
      <c r="P29592" s="15"/>
      <c r="Q29592" s="15"/>
      <c r="R29592" s="15"/>
      <c r="S29592" s="15"/>
      <c r="T29592" s="15"/>
      <c r="U29592" s="15"/>
    </row>
    <row r="29593" ht="15" spans="16:21">
      <c r="P29593" s="15"/>
      <c r="Q29593" s="15"/>
      <c r="R29593" s="15"/>
      <c r="S29593" s="15"/>
      <c r="T29593" s="15"/>
      <c r="U29593" s="15"/>
    </row>
    <row r="29594" ht="15" spans="16:21">
      <c r="P29594" s="15"/>
      <c r="Q29594" s="15"/>
      <c r="R29594" s="15"/>
      <c r="S29594" s="15"/>
      <c r="T29594" s="15"/>
      <c r="U29594" s="15"/>
    </row>
    <row r="29595" ht="15" spans="16:21">
      <c r="P29595" s="15"/>
      <c r="Q29595" s="15"/>
      <c r="R29595" s="15"/>
      <c r="S29595" s="15"/>
      <c r="T29595" s="15"/>
      <c r="U29595" s="15"/>
    </row>
    <row r="29596" ht="15" spans="16:21">
      <c r="P29596" s="15"/>
      <c r="Q29596" s="15"/>
      <c r="R29596" s="15"/>
      <c r="S29596" s="15"/>
      <c r="T29596" s="15"/>
      <c r="U29596" s="15"/>
    </row>
    <row r="29597" ht="15" spans="16:21">
      <c r="P29597" s="15"/>
      <c r="Q29597" s="15"/>
      <c r="R29597" s="15"/>
      <c r="S29597" s="15"/>
      <c r="T29597" s="15"/>
      <c r="U29597" s="15"/>
    </row>
    <row r="29598" ht="15" spans="16:21">
      <c r="P29598" s="15"/>
      <c r="Q29598" s="15"/>
      <c r="R29598" s="15"/>
      <c r="S29598" s="15"/>
      <c r="T29598" s="15"/>
      <c r="U29598" s="15"/>
    </row>
    <row r="29599" ht="15" spans="16:21">
      <c r="P29599" s="15"/>
      <c r="Q29599" s="15"/>
      <c r="R29599" s="15"/>
      <c r="S29599" s="15"/>
      <c r="T29599" s="15"/>
      <c r="U29599" s="15"/>
    </row>
    <row r="29600" ht="15" spans="16:21">
      <c r="P29600" s="15"/>
      <c r="Q29600" s="15"/>
      <c r="R29600" s="15"/>
      <c r="S29600" s="15"/>
      <c r="T29600" s="15"/>
      <c r="U29600" s="15"/>
    </row>
    <row r="29601" ht="15" spans="16:21">
      <c r="P29601" s="15"/>
      <c r="Q29601" s="15"/>
      <c r="R29601" s="15"/>
      <c r="S29601" s="15"/>
      <c r="T29601" s="15"/>
      <c r="U29601" s="15"/>
    </row>
    <row r="29602" ht="15" spans="16:21">
      <c r="P29602" s="15"/>
      <c r="Q29602" s="15"/>
      <c r="R29602" s="15"/>
      <c r="S29602" s="15"/>
      <c r="T29602" s="15"/>
      <c r="U29602" s="15"/>
    </row>
    <row r="29603" ht="15" spans="16:21">
      <c r="P29603" s="15"/>
      <c r="Q29603" s="15"/>
      <c r="R29603" s="15"/>
      <c r="S29603" s="15"/>
      <c r="T29603" s="15"/>
      <c r="U29603" s="15"/>
    </row>
    <row r="29604" ht="15" spans="16:21">
      <c r="P29604" s="15"/>
      <c r="Q29604" s="15"/>
      <c r="R29604" s="15"/>
      <c r="S29604" s="15"/>
      <c r="T29604" s="15"/>
      <c r="U29604" s="15"/>
    </row>
    <row r="29605" ht="15" spans="16:21">
      <c r="P29605" s="15"/>
      <c r="Q29605" s="15"/>
      <c r="R29605" s="15"/>
      <c r="S29605" s="15"/>
      <c r="T29605" s="15"/>
      <c r="U29605" s="15"/>
    </row>
    <row r="29606" ht="15" spans="16:21">
      <c r="P29606" s="15"/>
      <c r="Q29606" s="15"/>
      <c r="R29606" s="15"/>
      <c r="S29606" s="15"/>
      <c r="T29606" s="15"/>
      <c r="U29606" s="15"/>
    </row>
    <row r="29607" ht="15" spans="16:21">
      <c r="P29607" s="15"/>
      <c r="Q29607" s="15"/>
      <c r="R29607" s="15"/>
      <c r="S29607" s="15"/>
      <c r="T29607" s="15"/>
      <c r="U29607" s="15"/>
    </row>
    <row r="29608" ht="15" spans="16:21">
      <c r="P29608" s="15"/>
      <c r="Q29608" s="15"/>
      <c r="R29608" s="15"/>
      <c r="S29608" s="15"/>
      <c r="T29608" s="15"/>
      <c r="U29608" s="15"/>
    </row>
    <row r="29609" ht="15" spans="16:21">
      <c r="P29609" s="15"/>
      <c r="Q29609" s="15"/>
      <c r="R29609" s="15"/>
      <c r="S29609" s="15"/>
      <c r="T29609" s="15"/>
      <c r="U29609" s="15"/>
    </row>
    <row r="29610" ht="15" spans="16:21">
      <c r="P29610" s="15"/>
      <c r="Q29610" s="15"/>
      <c r="R29610" s="15"/>
      <c r="S29610" s="15"/>
      <c r="T29610" s="15"/>
      <c r="U29610" s="15"/>
    </row>
    <row r="29611" ht="15" spans="16:21">
      <c r="P29611" s="15"/>
      <c r="Q29611" s="15"/>
      <c r="R29611" s="15"/>
      <c r="S29611" s="15"/>
      <c r="T29611" s="15"/>
      <c r="U29611" s="15"/>
    </row>
    <row r="29612" ht="15" spans="16:21">
      <c r="P29612" s="15"/>
      <c r="Q29612" s="15"/>
      <c r="R29612" s="15"/>
      <c r="S29612" s="15"/>
      <c r="T29612" s="15"/>
      <c r="U29612" s="15"/>
    </row>
    <row r="29613" ht="15" spans="16:21">
      <c r="P29613" s="15"/>
      <c r="Q29613" s="15"/>
      <c r="R29613" s="15"/>
      <c r="S29613" s="15"/>
      <c r="T29613" s="15"/>
      <c r="U29613" s="15"/>
    </row>
    <row r="29614" ht="15" spans="16:21">
      <c r="P29614" s="15"/>
      <c r="Q29614" s="15"/>
      <c r="R29614" s="15"/>
      <c r="S29614" s="15"/>
      <c r="T29614" s="15"/>
      <c r="U29614" s="15"/>
    </row>
    <row r="29615" ht="15" spans="16:21">
      <c r="P29615" s="15"/>
      <c r="Q29615" s="15"/>
      <c r="R29615" s="15"/>
      <c r="S29615" s="15"/>
      <c r="T29615" s="15"/>
      <c r="U29615" s="15"/>
    </row>
    <row r="29616" ht="15" spans="16:21">
      <c r="P29616" s="15"/>
      <c r="Q29616" s="15"/>
      <c r="R29616" s="15"/>
      <c r="S29616" s="15"/>
      <c r="T29616" s="15"/>
      <c r="U29616" s="15"/>
    </row>
    <row r="29617" ht="15" spans="16:21">
      <c r="P29617" s="15"/>
      <c r="Q29617" s="15"/>
      <c r="R29617" s="15"/>
      <c r="S29617" s="15"/>
      <c r="T29617" s="15"/>
      <c r="U29617" s="15"/>
    </row>
    <row r="29618" ht="15" spans="16:21">
      <c r="P29618" s="15"/>
      <c r="Q29618" s="15"/>
      <c r="R29618" s="15"/>
      <c r="S29618" s="15"/>
      <c r="T29618" s="15"/>
      <c r="U29618" s="15"/>
    </row>
    <row r="29619" ht="15" spans="16:21">
      <c r="P29619" s="15"/>
      <c r="Q29619" s="15"/>
      <c r="R29619" s="15"/>
      <c r="S29619" s="15"/>
      <c r="T29619" s="15"/>
      <c r="U29619" s="15"/>
    </row>
    <row r="29620" ht="15" spans="16:21">
      <c r="P29620" s="15"/>
      <c r="Q29620" s="15"/>
      <c r="R29620" s="15"/>
      <c r="S29620" s="15"/>
      <c r="T29620" s="15"/>
      <c r="U29620" s="15"/>
    </row>
    <row r="29621" ht="15" spans="16:21">
      <c r="P29621" s="15"/>
      <c r="Q29621" s="15"/>
      <c r="R29621" s="15"/>
      <c r="S29621" s="15"/>
      <c r="T29621" s="15"/>
      <c r="U29621" s="15"/>
    </row>
    <row r="29622" ht="15" spans="16:21">
      <c r="P29622" s="15"/>
      <c r="Q29622" s="15"/>
      <c r="R29622" s="15"/>
      <c r="S29622" s="15"/>
      <c r="T29622" s="15"/>
      <c r="U29622" s="15"/>
    </row>
    <row r="29623" ht="15" spans="16:21">
      <c r="P29623" s="15"/>
      <c r="Q29623" s="15"/>
      <c r="R29623" s="15"/>
      <c r="S29623" s="15"/>
      <c r="T29623" s="15"/>
      <c r="U29623" s="15"/>
    </row>
    <row r="29624" ht="15" spans="16:21">
      <c r="P29624" s="15"/>
      <c r="Q29624" s="15"/>
      <c r="R29624" s="15"/>
      <c r="S29624" s="15"/>
      <c r="T29624" s="15"/>
      <c r="U29624" s="15"/>
    </row>
    <row r="29625" ht="15" spans="16:21">
      <c r="P29625" s="15"/>
      <c r="Q29625" s="15"/>
      <c r="R29625" s="15"/>
      <c r="S29625" s="15"/>
      <c r="T29625" s="15"/>
      <c r="U29625" s="15"/>
    </row>
    <row r="29626" ht="15" spans="16:21">
      <c r="P29626" s="15"/>
      <c r="Q29626" s="15"/>
      <c r="R29626" s="15"/>
      <c r="S29626" s="15"/>
      <c r="T29626" s="15"/>
      <c r="U29626" s="15"/>
    </row>
    <row r="29627" ht="15" spans="16:21">
      <c r="P29627" s="15"/>
      <c r="Q29627" s="15"/>
      <c r="R29627" s="15"/>
      <c r="S29627" s="15"/>
      <c r="T29627" s="15"/>
      <c r="U29627" s="15"/>
    </row>
    <row r="29628" ht="15" spans="16:21">
      <c r="P29628" s="15"/>
      <c r="Q29628" s="15"/>
      <c r="R29628" s="15"/>
      <c r="S29628" s="15"/>
      <c r="T29628" s="15"/>
      <c r="U29628" s="15"/>
    </row>
    <row r="29629" ht="15" spans="16:21">
      <c r="P29629" s="15"/>
      <c r="Q29629" s="15"/>
      <c r="R29629" s="15"/>
      <c r="S29629" s="15"/>
      <c r="T29629" s="15"/>
      <c r="U29629" s="15"/>
    </row>
    <row r="29630" ht="15" spans="16:21">
      <c r="P29630" s="15"/>
      <c r="Q29630" s="15"/>
      <c r="R29630" s="15"/>
      <c r="S29630" s="15"/>
      <c r="T29630" s="15"/>
      <c r="U29630" s="15"/>
    </row>
    <row r="29631" ht="15" spans="16:21">
      <c r="P29631" s="15"/>
      <c r="Q29631" s="15"/>
      <c r="R29631" s="15"/>
      <c r="S29631" s="15"/>
      <c r="T29631" s="15"/>
      <c r="U29631" s="15"/>
    </row>
    <row r="29632" ht="15" spans="16:21">
      <c r="P29632" s="15"/>
      <c r="Q29632" s="15"/>
      <c r="R29632" s="15"/>
      <c r="S29632" s="15"/>
      <c r="T29632" s="15"/>
      <c r="U29632" s="15"/>
    </row>
    <row r="29633" ht="15" spans="16:21">
      <c r="P29633" s="15"/>
      <c r="Q29633" s="15"/>
      <c r="R29633" s="15"/>
      <c r="S29633" s="15"/>
      <c r="T29633" s="15"/>
      <c r="U29633" s="15"/>
    </row>
    <row r="29634" ht="15" spans="16:21">
      <c r="P29634" s="15"/>
      <c r="Q29634" s="15"/>
      <c r="R29634" s="15"/>
      <c r="S29634" s="15"/>
      <c r="T29634" s="15"/>
      <c r="U29634" s="15"/>
    </row>
    <row r="29635" ht="15" spans="16:21">
      <c r="P29635" s="15"/>
      <c r="Q29635" s="15"/>
      <c r="R29635" s="15"/>
      <c r="S29635" s="15"/>
      <c r="T29635" s="15"/>
      <c r="U29635" s="15"/>
    </row>
    <row r="29636" ht="15" spans="16:21">
      <c r="P29636" s="15"/>
      <c r="Q29636" s="15"/>
      <c r="R29636" s="15"/>
      <c r="S29636" s="15"/>
      <c r="T29636" s="15"/>
      <c r="U29636" s="15"/>
    </row>
    <row r="29637" ht="15" spans="16:21">
      <c r="P29637" s="15"/>
      <c r="Q29637" s="15"/>
      <c r="R29637" s="15"/>
      <c r="S29637" s="15"/>
      <c r="T29637" s="15"/>
      <c r="U29637" s="15"/>
    </row>
    <row r="29638" ht="15" spans="16:21">
      <c r="P29638" s="15"/>
      <c r="Q29638" s="15"/>
      <c r="R29638" s="15"/>
      <c r="S29638" s="15"/>
      <c r="T29638" s="15"/>
      <c r="U29638" s="15"/>
    </row>
    <row r="29639" ht="15" spans="16:21">
      <c r="P29639" s="15"/>
      <c r="Q29639" s="15"/>
      <c r="R29639" s="15"/>
      <c r="S29639" s="15"/>
      <c r="T29639" s="15"/>
      <c r="U29639" s="15"/>
    </row>
    <row r="29640" ht="15" spans="16:21">
      <c r="P29640" s="15"/>
      <c r="Q29640" s="15"/>
      <c r="R29640" s="15"/>
      <c r="S29640" s="15"/>
      <c r="T29640" s="15"/>
      <c r="U29640" s="15"/>
    </row>
    <row r="29641" ht="15" spans="16:21">
      <c r="P29641" s="15"/>
      <c r="Q29641" s="15"/>
      <c r="R29641" s="15"/>
      <c r="S29641" s="15"/>
      <c r="T29641" s="15"/>
      <c r="U29641" s="15"/>
    </row>
    <row r="29642" ht="15" spans="16:21">
      <c r="P29642" s="15"/>
      <c r="Q29642" s="15"/>
      <c r="R29642" s="15"/>
      <c r="S29642" s="15"/>
      <c r="T29642" s="15"/>
      <c r="U29642" s="15"/>
    </row>
    <row r="29643" ht="15" spans="16:21">
      <c r="P29643" s="15"/>
      <c r="Q29643" s="15"/>
      <c r="R29643" s="15"/>
      <c r="S29643" s="15"/>
      <c r="T29643" s="15"/>
      <c r="U29643" s="15"/>
    </row>
    <row r="29644" ht="15" spans="16:21">
      <c r="P29644" s="15"/>
      <c r="Q29644" s="15"/>
      <c r="R29644" s="15"/>
      <c r="S29644" s="15"/>
      <c r="T29644" s="15"/>
      <c r="U29644" s="15"/>
    </row>
    <row r="29645" ht="15" spans="16:21">
      <c r="P29645" s="15"/>
      <c r="Q29645" s="15"/>
      <c r="R29645" s="15"/>
      <c r="S29645" s="15"/>
      <c r="T29645" s="15"/>
      <c r="U29645" s="15"/>
    </row>
    <row r="29646" ht="15" spans="16:21">
      <c r="P29646" s="15"/>
      <c r="Q29646" s="15"/>
      <c r="R29646" s="15"/>
      <c r="S29646" s="15"/>
      <c r="T29646" s="15"/>
      <c r="U29646" s="15"/>
    </row>
    <row r="29647" ht="15" spans="16:21">
      <c r="P29647" s="15"/>
      <c r="Q29647" s="15"/>
      <c r="R29647" s="15"/>
      <c r="S29647" s="15"/>
      <c r="T29647" s="15"/>
      <c r="U29647" s="15"/>
    </row>
    <row r="29648" ht="15" spans="16:21">
      <c r="P29648" s="15"/>
      <c r="Q29648" s="15"/>
      <c r="R29648" s="15"/>
      <c r="S29648" s="15"/>
      <c r="T29648" s="15"/>
      <c r="U29648" s="15"/>
    </row>
    <row r="29649" ht="15" spans="16:21">
      <c r="P29649" s="15"/>
      <c r="Q29649" s="15"/>
      <c r="R29649" s="15"/>
      <c r="S29649" s="15"/>
      <c r="T29649" s="15"/>
      <c r="U29649" s="15"/>
    </row>
    <row r="29650" ht="15" spans="16:21">
      <c r="P29650" s="15"/>
      <c r="Q29650" s="15"/>
      <c r="R29650" s="15"/>
      <c r="S29650" s="15"/>
      <c r="T29650" s="15"/>
      <c r="U29650" s="15"/>
    </row>
    <row r="29651" ht="15" spans="16:21">
      <c r="P29651" s="15"/>
      <c r="Q29651" s="15"/>
      <c r="R29651" s="15"/>
      <c r="S29651" s="15"/>
      <c r="T29651" s="15"/>
      <c r="U29651" s="15"/>
    </row>
    <row r="29652" ht="15" spans="16:21">
      <c r="P29652" s="15"/>
      <c r="Q29652" s="15"/>
      <c r="R29652" s="15"/>
      <c r="S29652" s="15"/>
      <c r="T29652" s="15"/>
      <c r="U29652" s="15"/>
    </row>
    <row r="29653" ht="15" spans="16:21">
      <c r="P29653" s="15"/>
      <c r="Q29653" s="15"/>
      <c r="R29653" s="15"/>
      <c r="S29653" s="15"/>
      <c r="T29653" s="15"/>
      <c r="U29653" s="15"/>
    </row>
    <row r="29654" ht="15" spans="16:21">
      <c r="P29654" s="15"/>
      <c r="Q29654" s="15"/>
      <c r="R29654" s="15"/>
      <c r="S29654" s="15"/>
      <c r="T29654" s="15"/>
      <c r="U29654" s="15"/>
    </row>
    <row r="29655" ht="15" spans="16:21">
      <c r="P29655" s="15"/>
      <c r="Q29655" s="15"/>
      <c r="R29655" s="15"/>
      <c r="S29655" s="15"/>
      <c r="T29655" s="15"/>
      <c r="U29655" s="15"/>
    </row>
    <row r="29656" ht="15" spans="16:21">
      <c r="P29656" s="15"/>
      <c r="Q29656" s="15"/>
      <c r="R29656" s="15"/>
      <c r="S29656" s="15"/>
      <c r="T29656" s="15"/>
      <c r="U29656" s="15"/>
    </row>
    <row r="29657" ht="15" spans="16:21">
      <c r="P29657" s="15"/>
      <c r="Q29657" s="15"/>
      <c r="R29657" s="15"/>
      <c r="S29657" s="15"/>
      <c r="T29657" s="15"/>
      <c r="U29657" s="15"/>
    </row>
    <row r="29658" ht="15" spans="16:21">
      <c r="P29658" s="15"/>
      <c r="Q29658" s="15"/>
      <c r="R29658" s="15"/>
      <c r="S29658" s="15"/>
      <c r="T29658" s="15"/>
      <c r="U29658" s="15"/>
    </row>
    <row r="29659" ht="15" spans="16:21">
      <c r="P29659" s="15"/>
      <c r="Q29659" s="15"/>
      <c r="R29659" s="15"/>
      <c r="S29659" s="15"/>
      <c r="T29659" s="15"/>
      <c r="U29659" s="15"/>
    </row>
    <row r="29660" ht="15" spans="16:21">
      <c r="P29660" s="15"/>
      <c r="Q29660" s="15"/>
      <c r="R29660" s="15"/>
      <c r="S29660" s="15"/>
      <c r="T29660" s="15"/>
      <c r="U29660" s="15"/>
    </row>
    <row r="29661" ht="15" spans="16:21">
      <c r="P29661" s="15"/>
      <c r="Q29661" s="15"/>
      <c r="R29661" s="15"/>
      <c r="S29661" s="15"/>
      <c r="T29661" s="15"/>
      <c r="U29661" s="15"/>
    </row>
    <row r="29662" ht="15" spans="16:21">
      <c r="P29662" s="15"/>
      <c r="Q29662" s="15"/>
      <c r="R29662" s="15"/>
      <c r="S29662" s="15"/>
      <c r="T29662" s="15"/>
      <c r="U29662" s="15"/>
    </row>
    <row r="29663" ht="15" spans="16:21">
      <c r="P29663" s="15"/>
      <c r="Q29663" s="15"/>
      <c r="R29663" s="15"/>
      <c r="S29663" s="15"/>
      <c r="T29663" s="15"/>
      <c r="U29663" s="15"/>
    </row>
    <row r="29664" ht="15" spans="16:21">
      <c r="P29664" s="15"/>
      <c r="Q29664" s="15"/>
      <c r="R29664" s="15"/>
      <c r="S29664" s="15"/>
      <c r="T29664" s="15"/>
      <c r="U29664" s="15"/>
    </row>
    <row r="29665" ht="15" spans="16:21">
      <c r="P29665" s="15"/>
      <c r="Q29665" s="15"/>
      <c r="R29665" s="15"/>
      <c r="S29665" s="15"/>
      <c r="T29665" s="15"/>
      <c r="U29665" s="15"/>
    </row>
    <row r="29666" ht="15" spans="16:21">
      <c r="P29666" s="15"/>
      <c r="Q29666" s="15"/>
      <c r="R29666" s="15"/>
      <c r="S29666" s="15"/>
      <c r="T29666" s="15"/>
      <c r="U29666" s="15"/>
    </row>
    <row r="29667" ht="15" spans="16:21">
      <c r="P29667" s="15"/>
      <c r="Q29667" s="15"/>
      <c r="R29667" s="15"/>
      <c r="S29667" s="15"/>
      <c r="T29667" s="15"/>
      <c r="U29667" s="15"/>
    </row>
    <row r="29668" ht="15" spans="16:21">
      <c r="P29668" s="15"/>
      <c r="Q29668" s="15"/>
      <c r="R29668" s="15"/>
      <c r="S29668" s="15"/>
      <c r="T29668" s="15"/>
      <c r="U29668" s="15"/>
    </row>
    <row r="29669" ht="15" spans="16:21">
      <c r="P29669" s="15"/>
      <c r="Q29669" s="15"/>
      <c r="R29669" s="15"/>
      <c r="S29669" s="15"/>
      <c r="T29669" s="15"/>
      <c r="U29669" s="15"/>
    </row>
    <row r="29670" ht="15" spans="16:21">
      <c r="P29670" s="15"/>
      <c r="Q29670" s="15"/>
      <c r="R29670" s="15"/>
      <c r="S29670" s="15"/>
      <c r="T29670" s="15"/>
      <c r="U29670" s="15"/>
    </row>
    <row r="29671" ht="15" spans="16:21">
      <c r="P29671" s="15"/>
      <c r="Q29671" s="15"/>
      <c r="R29671" s="15"/>
      <c r="S29671" s="15"/>
      <c r="T29671" s="15"/>
      <c r="U29671" s="15"/>
    </row>
    <row r="29672" ht="15" spans="16:21">
      <c r="P29672" s="15"/>
      <c r="Q29672" s="15"/>
      <c r="R29672" s="15"/>
      <c r="S29672" s="15"/>
      <c r="T29672" s="15"/>
      <c r="U29672" s="15"/>
    </row>
    <row r="29673" ht="15" spans="16:21">
      <c r="P29673" s="15"/>
      <c r="Q29673" s="15"/>
      <c r="R29673" s="15"/>
      <c r="S29673" s="15"/>
      <c r="T29673" s="15"/>
      <c r="U29673" s="15"/>
    </row>
    <row r="29674" ht="15" spans="16:21">
      <c r="P29674" s="15"/>
      <c r="Q29674" s="15"/>
      <c r="R29674" s="15"/>
      <c r="S29674" s="15"/>
      <c r="T29674" s="15"/>
      <c r="U29674" s="15"/>
    </row>
    <row r="29675" ht="15" spans="16:21">
      <c r="P29675" s="15"/>
      <c r="Q29675" s="15"/>
      <c r="R29675" s="15"/>
      <c r="S29675" s="15"/>
      <c r="T29675" s="15"/>
      <c r="U29675" s="15"/>
    </row>
    <row r="29676" ht="15" spans="16:21">
      <c r="P29676" s="15"/>
      <c r="Q29676" s="15"/>
      <c r="R29676" s="15"/>
      <c r="S29676" s="15"/>
      <c r="T29676" s="15"/>
      <c r="U29676" s="15"/>
    </row>
    <row r="29677" ht="15" spans="16:21">
      <c r="P29677" s="15"/>
      <c r="Q29677" s="15"/>
      <c r="R29677" s="15"/>
      <c r="S29677" s="15"/>
      <c r="T29677" s="15"/>
      <c r="U29677" s="15"/>
    </row>
    <row r="29678" ht="15" spans="16:21">
      <c r="P29678" s="15"/>
      <c r="Q29678" s="15"/>
      <c r="R29678" s="15"/>
      <c r="S29678" s="15"/>
      <c r="T29678" s="15"/>
      <c r="U29678" s="15"/>
    </row>
    <row r="29679" ht="15" spans="16:21">
      <c r="P29679" s="15"/>
      <c r="Q29679" s="15"/>
      <c r="R29679" s="15"/>
      <c r="S29679" s="15"/>
      <c r="T29679" s="15"/>
      <c r="U29679" s="15"/>
    </row>
    <row r="29680" ht="15" spans="16:21">
      <c r="P29680" s="15"/>
      <c r="Q29680" s="15"/>
      <c r="R29680" s="15"/>
      <c r="S29680" s="15"/>
      <c r="T29680" s="15"/>
      <c r="U29680" s="15"/>
    </row>
    <row r="29681" ht="15" spans="16:21">
      <c r="P29681" s="15"/>
      <c r="Q29681" s="15"/>
      <c r="R29681" s="15"/>
      <c r="S29681" s="15"/>
      <c r="T29681" s="15"/>
      <c r="U29681" s="15"/>
    </row>
    <row r="29682" ht="15" spans="16:21">
      <c r="P29682" s="15"/>
      <c r="Q29682" s="15"/>
      <c r="R29682" s="15"/>
      <c r="S29682" s="15"/>
      <c r="T29682" s="15"/>
      <c r="U29682" s="15"/>
    </row>
    <row r="29683" ht="15" spans="16:21">
      <c r="P29683" s="15"/>
      <c r="Q29683" s="15"/>
      <c r="R29683" s="15"/>
      <c r="S29683" s="15"/>
      <c r="T29683" s="15"/>
      <c r="U29683" s="15"/>
    </row>
    <row r="29684" ht="15" spans="16:21">
      <c r="P29684" s="15"/>
      <c r="Q29684" s="15"/>
      <c r="R29684" s="15"/>
      <c r="S29684" s="15"/>
      <c r="T29684" s="15"/>
      <c r="U29684" s="15"/>
    </row>
    <row r="29685" ht="15" spans="16:21">
      <c r="P29685" s="15"/>
      <c r="Q29685" s="15"/>
      <c r="R29685" s="15"/>
      <c r="S29685" s="15"/>
      <c r="T29685" s="15"/>
      <c r="U29685" s="15"/>
    </row>
    <row r="29686" ht="15" spans="16:21">
      <c r="P29686" s="15"/>
      <c r="Q29686" s="15"/>
      <c r="R29686" s="15"/>
      <c r="S29686" s="15"/>
      <c r="T29686" s="15"/>
      <c r="U29686" s="15"/>
    </row>
    <row r="29687" ht="15" spans="16:21">
      <c r="P29687" s="15"/>
      <c r="Q29687" s="15"/>
      <c r="R29687" s="15"/>
      <c r="S29687" s="15"/>
      <c r="T29687" s="15"/>
      <c r="U29687" s="15"/>
    </row>
    <row r="29688" ht="15" spans="16:21">
      <c r="P29688" s="15"/>
      <c r="Q29688" s="15"/>
      <c r="R29688" s="15"/>
      <c r="S29688" s="15"/>
      <c r="T29688" s="15"/>
      <c r="U29688" s="15"/>
    </row>
    <row r="29689" ht="15" spans="16:21">
      <c r="P29689" s="15"/>
      <c r="Q29689" s="15"/>
      <c r="R29689" s="15"/>
      <c r="S29689" s="15"/>
      <c r="T29689" s="15"/>
      <c r="U29689" s="15"/>
    </row>
    <row r="29690" ht="15" spans="16:21">
      <c r="P29690" s="15"/>
      <c r="Q29690" s="15"/>
      <c r="R29690" s="15"/>
      <c r="S29690" s="15"/>
      <c r="T29690" s="15"/>
      <c r="U29690" s="15"/>
    </row>
    <row r="29691" ht="15" spans="16:21">
      <c r="P29691" s="15"/>
      <c r="Q29691" s="15"/>
      <c r="R29691" s="15"/>
      <c r="S29691" s="15"/>
      <c r="T29691" s="15"/>
      <c r="U29691" s="15"/>
    </row>
    <row r="29692" ht="15" spans="16:21">
      <c r="P29692" s="15"/>
      <c r="Q29692" s="15"/>
      <c r="R29692" s="15"/>
      <c r="S29692" s="15"/>
      <c r="T29692" s="15"/>
      <c r="U29692" s="15"/>
    </row>
    <row r="29693" ht="15" spans="16:21">
      <c r="P29693" s="15"/>
      <c r="Q29693" s="15"/>
      <c r="R29693" s="15"/>
      <c r="S29693" s="15"/>
      <c r="T29693" s="15"/>
      <c r="U29693" s="15"/>
    </row>
    <row r="29694" ht="15" spans="16:21">
      <c r="P29694" s="15"/>
      <c r="Q29694" s="15"/>
      <c r="R29694" s="15"/>
      <c r="S29694" s="15"/>
      <c r="T29694" s="15"/>
      <c r="U29694" s="15"/>
    </row>
    <row r="29695" ht="15" spans="16:21">
      <c r="P29695" s="15"/>
      <c r="Q29695" s="15"/>
      <c r="R29695" s="15"/>
      <c r="S29695" s="15"/>
      <c r="T29695" s="15"/>
      <c r="U29695" s="15"/>
    </row>
    <row r="29696" ht="15" spans="16:21">
      <c r="P29696" s="15"/>
      <c r="Q29696" s="15"/>
      <c r="R29696" s="15"/>
      <c r="S29696" s="15"/>
      <c r="T29696" s="15"/>
      <c r="U29696" s="15"/>
    </row>
    <row r="29697" ht="15" spans="16:21">
      <c r="P29697" s="15"/>
      <c r="Q29697" s="15"/>
      <c r="R29697" s="15"/>
      <c r="S29697" s="15"/>
      <c r="T29697" s="15"/>
      <c r="U29697" s="15"/>
    </row>
    <row r="29698" ht="15" spans="16:21">
      <c r="P29698" s="15"/>
      <c r="Q29698" s="15"/>
      <c r="R29698" s="15"/>
      <c r="S29698" s="15"/>
      <c r="T29698" s="15"/>
      <c r="U29698" s="15"/>
    </row>
    <row r="29699" ht="15" spans="16:21">
      <c r="P29699" s="15"/>
      <c r="Q29699" s="15"/>
      <c r="R29699" s="15"/>
      <c r="S29699" s="15"/>
      <c r="T29699" s="15"/>
      <c r="U29699" s="15"/>
    </row>
    <row r="29700" ht="15" spans="16:21">
      <c r="P29700" s="15"/>
      <c r="Q29700" s="15"/>
      <c r="R29700" s="15"/>
      <c r="S29700" s="15"/>
      <c r="T29700" s="15"/>
      <c r="U29700" s="15"/>
    </row>
    <row r="29701" ht="15" spans="16:21">
      <c r="P29701" s="15"/>
      <c r="Q29701" s="15"/>
      <c r="R29701" s="15"/>
      <c r="S29701" s="15"/>
      <c r="T29701" s="15"/>
      <c r="U29701" s="15"/>
    </row>
    <row r="29702" ht="15" spans="16:21">
      <c r="P29702" s="15"/>
      <c r="Q29702" s="15"/>
      <c r="R29702" s="15"/>
      <c r="S29702" s="15"/>
      <c r="T29702" s="15"/>
      <c r="U29702" s="15"/>
    </row>
    <row r="29703" ht="15" spans="16:21">
      <c r="P29703" s="15"/>
      <c r="Q29703" s="15"/>
      <c r="R29703" s="15"/>
      <c r="S29703" s="15"/>
      <c r="T29703" s="15"/>
      <c r="U29703" s="15"/>
    </row>
    <row r="29704" ht="15" spans="16:21">
      <c r="P29704" s="15"/>
      <c r="Q29704" s="15"/>
      <c r="R29704" s="15"/>
      <c r="S29704" s="15"/>
      <c r="T29704" s="15"/>
      <c r="U29704" s="15"/>
    </row>
    <row r="29705" ht="15" spans="16:21">
      <c r="P29705" s="15"/>
      <c r="Q29705" s="15"/>
      <c r="R29705" s="15"/>
      <c r="S29705" s="15"/>
      <c r="T29705" s="15"/>
      <c r="U29705" s="15"/>
    </row>
    <row r="29706" ht="15" spans="16:21">
      <c r="P29706" s="15"/>
      <c r="Q29706" s="15"/>
      <c r="R29706" s="15"/>
      <c r="S29706" s="15"/>
      <c r="T29706" s="15"/>
      <c r="U29706" s="15"/>
    </row>
    <row r="29707" ht="15" spans="16:21">
      <c r="P29707" s="15"/>
      <c r="Q29707" s="15"/>
      <c r="R29707" s="15"/>
      <c r="S29707" s="15"/>
      <c r="T29707" s="15"/>
      <c r="U29707" s="15"/>
    </row>
    <row r="29708" ht="15" spans="16:21">
      <c r="P29708" s="15"/>
      <c r="Q29708" s="15"/>
      <c r="R29708" s="15"/>
      <c r="S29708" s="15"/>
      <c r="T29708" s="15"/>
      <c r="U29708" s="15"/>
    </row>
    <row r="29709" ht="15" spans="16:21">
      <c r="P29709" s="15"/>
      <c r="Q29709" s="15"/>
      <c r="R29709" s="15"/>
      <c r="S29709" s="15"/>
      <c r="T29709" s="15"/>
      <c r="U29709" s="15"/>
    </row>
    <row r="29710" ht="15" spans="16:21">
      <c r="P29710" s="15"/>
      <c r="Q29710" s="15"/>
      <c r="R29710" s="15"/>
      <c r="S29710" s="15"/>
      <c r="T29710" s="15"/>
      <c r="U29710" s="15"/>
    </row>
    <row r="29711" ht="15" spans="16:21">
      <c r="P29711" s="15"/>
      <c r="Q29711" s="15"/>
      <c r="R29711" s="15"/>
      <c r="S29711" s="15"/>
      <c r="T29711" s="15"/>
      <c r="U29711" s="15"/>
    </row>
    <row r="29712" ht="15" spans="16:21">
      <c r="P29712" s="15"/>
      <c r="Q29712" s="15"/>
      <c r="R29712" s="15"/>
      <c r="S29712" s="15"/>
      <c r="T29712" s="15"/>
      <c r="U29712" s="15"/>
    </row>
    <row r="29713" ht="15" spans="16:21">
      <c r="P29713" s="15"/>
      <c r="Q29713" s="15"/>
      <c r="R29713" s="15"/>
      <c r="S29713" s="15"/>
      <c r="T29713" s="15"/>
      <c r="U29713" s="15"/>
    </row>
    <row r="29714" ht="15" spans="16:21">
      <c r="P29714" s="15"/>
      <c r="Q29714" s="15"/>
      <c r="R29714" s="15"/>
      <c r="S29714" s="15"/>
      <c r="T29714" s="15"/>
      <c r="U29714" s="15"/>
    </row>
    <row r="29715" ht="15" spans="16:21">
      <c r="P29715" s="15"/>
      <c r="Q29715" s="15"/>
      <c r="R29715" s="15"/>
      <c r="S29715" s="15"/>
      <c r="T29715" s="15"/>
      <c r="U29715" s="15"/>
    </row>
    <row r="29716" ht="15" spans="16:21">
      <c r="P29716" s="15"/>
      <c r="Q29716" s="15"/>
      <c r="R29716" s="15"/>
      <c r="S29716" s="15"/>
      <c r="T29716" s="15"/>
      <c r="U29716" s="15"/>
    </row>
    <row r="29717" ht="15" spans="16:21">
      <c r="P29717" s="15"/>
      <c r="Q29717" s="15"/>
      <c r="R29717" s="15"/>
      <c r="S29717" s="15"/>
      <c r="T29717" s="15"/>
      <c r="U29717" s="15"/>
    </row>
    <row r="29718" ht="15" spans="16:21">
      <c r="P29718" s="15"/>
      <c r="Q29718" s="15"/>
      <c r="R29718" s="15"/>
      <c r="S29718" s="15"/>
      <c r="T29718" s="15"/>
      <c r="U29718" s="15"/>
    </row>
    <row r="29719" ht="15" spans="16:21">
      <c r="P29719" s="15"/>
      <c r="Q29719" s="15"/>
      <c r="R29719" s="15"/>
      <c r="S29719" s="15"/>
      <c r="T29719" s="15"/>
      <c r="U29719" s="15"/>
    </row>
    <row r="29720" ht="15" spans="16:21">
      <c r="P29720" s="15"/>
      <c r="Q29720" s="15"/>
      <c r="R29720" s="15"/>
      <c r="S29720" s="15"/>
      <c r="T29720" s="15"/>
      <c r="U29720" s="15"/>
    </row>
    <row r="29721" ht="15" spans="16:21">
      <c r="P29721" s="15"/>
      <c r="Q29721" s="15"/>
      <c r="R29721" s="15"/>
      <c r="S29721" s="15"/>
      <c r="T29721" s="15"/>
      <c r="U29721" s="15"/>
    </row>
    <row r="29722" ht="15" spans="16:21">
      <c r="P29722" s="15"/>
      <c r="Q29722" s="15"/>
      <c r="R29722" s="15"/>
      <c r="S29722" s="15"/>
      <c r="T29722" s="15"/>
      <c r="U29722" s="15"/>
    </row>
    <row r="29723" ht="15" spans="16:21">
      <c r="P29723" s="15"/>
      <c r="Q29723" s="15"/>
      <c r="R29723" s="15"/>
      <c r="S29723" s="15"/>
      <c r="T29723" s="15"/>
      <c r="U29723" s="15"/>
    </row>
    <row r="29724" ht="15" spans="16:21">
      <c r="P29724" s="15"/>
      <c r="Q29724" s="15"/>
      <c r="R29724" s="15"/>
      <c r="S29724" s="15"/>
      <c r="T29724" s="15"/>
      <c r="U29724" s="15"/>
    </row>
    <row r="29725" ht="15" spans="16:21">
      <c r="P29725" s="15"/>
      <c r="Q29725" s="15"/>
      <c r="R29725" s="15"/>
      <c r="S29725" s="15"/>
      <c r="T29725" s="15"/>
      <c r="U29725" s="15"/>
    </row>
    <row r="29726" ht="15" spans="16:21">
      <c r="P29726" s="15"/>
      <c r="Q29726" s="15"/>
      <c r="R29726" s="15"/>
      <c r="S29726" s="15"/>
      <c r="T29726" s="15"/>
      <c r="U29726" s="15"/>
    </row>
    <row r="29727" ht="15" spans="16:21">
      <c r="P29727" s="15"/>
      <c r="Q29727" s="15"/>
      <c r="R29727" s="15"/>
      <c r="S29727" s="15"/>
      <c r="T29727" s="15"/>
      <c r="U29727" s="15"/>
    </row>
    <row r="29728" ht="15" spans="16:21">
      <c r="P29728" s="15"/>
      <c r="Q29728" s="15"/>
      <c r="R29728" s="15"/>
      <c r="S29728" s="15"/>
      <c r="T29728" s="15"/>
      <c r="U29728" s="15"/>
    </row>
    <row r="29729" ht="15" spans="16:21">
      <c r="P29729" s="15"/>
      <c r="Q29729" s="15"/>
      <c r="R29729" s="15"/>
      <c r="S29729" s="15"/>
      <c r="T29729" s="15"/>
      <c r="U29729" s="15"/>
    </row>
    <row r="29730" ht="15" spans="16:21">
      <c r="P29730" s="15"/>
      <c r="Q29730" s="15"/>
      <c r="R29730" s="15"/>
      <c r="S29730" s="15"/>
      <c r="T29730" s="15"/>
      <c r="U29730" s="15"/>
    </row>
    <row r="29731" ht="15" spans="16:21">
      <c r="P29731" s="15"/>
      <c r="Q29731" s="15"/>
      <c r="R29731" s="15"/>
      <c r="S29731" s="15"/>
      <c r="T29731" s="15"/>
      <c r="U29731" s="15"/>
    </row>
    <row r="29732" ht="15" spans="16:21">
      <c r="P29732" s="15"/>
      <c r="Q29732" s="15"/>
      <c r="R29732" s="15"/>
      <c r="S29732" s="15"/>
      <c r="T29732" s="15"/>
      <c r="U29732" s="15"/>
    </row>
    <row r="29733" ht="15" spans="16:21">
      <c r="P29733" s="15"/>
      <c r="Q29733" s="15"/>
      <c r="R29733" s="15"/>
      <c r="S29733" s="15"/>
      <c r="T29733" s="15"/>
      <c r="U29733" s="15"/>
    </row>
    <row r="29734" ht="15" spans="16:21">
      <c r="P29734" s="15"/>
      <c r="Q29734" s="15"/>
      <c r="R29734" s="15"/>
      <c r="S29734" s="15"/>
      <c r="T29734" s="15"/>
      <c r="U29734" s="15"/>
    </row>
    <row r="29735" ht="15" spans="16:21">
      <c r="P29735" s="15"/>
      <c r="Q29735" s="15"/>
      <c r="R29735" s="15"/>
      <c r="S29735" s="15"/>
      <c r="T29735" s="15"/>
      <c r="U29735" s="15"/>
    </row>
    <row r="29736" ht="15" spans="16:21">
      <c r="P29736" s="15"/>
      <c r="Q29736" s="15"/>
      <c r="R29736" s="15"/>
      <c r="S29736" s="15"/>
      <c r="T29736" s="15"/>
      <c r="U29736" s="15"/>
    </row>
    <row r="29737" ht="15" spans="16:21">
      <c r="P29737" s="15"/>
      <c r="Q29737" s="15"/>
      <c r="R29737" s="15"/>
      <c r="S29737" s="15"/>
      <c r="T29737" s="15"/>
      <c r="U29737" s="15"/>
    </row>
    <row r="29738" ht="15" spans="16:21">
      <c r="P29738" s="15"/>
      <c r="Q29738" s="15"/>
      <c r="R29738" s="15"/>
      <c r="S29738" s="15"/>
      <c r="T29738" s="15"/>
      <c r="U29738" s="15"/>
    </row>
    <row r="29739" ht="15" spans="16:21">
      <c r="P29739" s="15"/>
      <c r="Q29739" s="15"/>
      <c r="R29739" s="15"/>
      <c r="S29739" s="15"/>
      <c r="T29739" s="15"/>
      <c r="U29739" s="15"/>
    </row>
    <row r="29740" ht="15" spans="16:21">
      <c r="P29740" s="15"/>
      <c r="Q29740" s="15"/>
      <c r="R29740" s="15"/>
      <c r="S29740" s="15"/>
      <c r="T29740" s="15"/>
      <c r="U29740" s="15"/>
    </row>
    <row r="29741" ht="15" spans="16:21">
      <c r="P29741" s="15"/>
      <c r="Q29741" s="15"/>
      <c r="R29741" s="15"/>
      <c r="S29741" s="15"/>
      <c r="T29741" s="15"/>
      <c r="U29741" s="15"/>
    </row>
    <row r="29742" ht="15" spans="16:21">
      <c r="P29742" s="15"/>
      <c r="Q29742" s="15"/>
      <c r="R29742" s="15"/>
      <c r="S29742" s="15"/>
      <c r="T29742" s="15"/>
      <c r="U29742" s="15"/>
    </row>
    <row r="29743" ht="15" spans="16:21">
      <c r="P29743" s="15"/>
      <c r="Q29743" s="15"/>
      <c r="R29743" s="15"/>
      <c r="S29743" s="15"/>
      <c r="T29743" s="15"/>
      <c r="U29743" s="15"/>
    </row>
    <row r="29744" ht="15" spans="16:21">
      <c r="P29744" s="15"/>
      <c r="Q29744" s="15"/>
      <c r="R29744" s="15"/>
      <c r="S29744" s="15"/>
      <c r="T29744" s="15"/>
      <c r="U29744" s="15"/>
    </row>
    <row r="29745" ht="15" spans="16:21">
      <c r="P29745" s="15"/>
      <c r="Q29745" s="15"/>
      <c r="R29745" s="15"/>
      <c r="S29745" s="15"/>
      <c r="T29745" s="15"/>
      <c r="U29745" s="15"/>
    </row>
    <row r="29746" ht="15" spans="16:21">
      <c r="P29746" s="15"/>
      <c r="Q29746" s="15"/>
      <c r="R29746" s="15"/>
      <c r="S29746" s="15"/>
      <c r="T29746" s="15"/>
      <c r="U29746" s="15"/>
    </row>
    <row r="29747" ht="15" spans="16:21">
      <c r="P29747" s="15"/>
      <c r="Q29747" s="15"/>
      <c r="R29747" s="15"/>
      <c r="S29747" s="15"/>
      <c r="T29747" s="15"/>
      <c r="U29747" s="15"/>
    </row>
    <row r="29748" ht="15" spans="16:21">
      <c r="P29748" s="15"/>
      <c r="Q29748" s="15"/>
      <c r="R29748" s="15"/>
      <c r="S29748" s="15"/>
      <c r="T29748" s="15"/>
      <c r="U29748" s="15"/>
    </row>
    <row r="29749" ht="15" spans="16:21">
      <c r="P29749" s="15"/>
      <c r="Q29749" s="15"/>
      <c r="R29749" s="15"/>
      <c r="S29749" s="15"/>
      <c r="T29749" s="15"/>
      <c r="U29749" s="15"/>
    </row>
    <row r="29750" ht="15" spans="16:21">
      <c r="P29750" s="15"/>
      <c r="Q29750" s="15"/>
      <c r="R29750" s="15"/>
      <c r="S29750" s="15"/>
      <c r="T29750" s="15"/>
      <c r="U29750" s="15"/>
    </row>
    <row r="29751" ht="15" spans="16:21">
      <c r="P29751" s="15"/>
      <c r="Q29751" s="15"/>
      <c r="R29751" s="15"/>
      <c r="S29751" s="15"/>
      <c r="T29751" s="15"/>
      <c r="U29751" s="15"/>
    </row>
    <row r="29752" ht="15" spans="16:21">
      <c r="P29752" s="15"/>
      <c r="Q29752" s="15"/>
      <c r="R29752" s="15"/>
      <c r="S29752" s="15"/>
      <c r="T29752" s="15"/>
      <c r="U29752" s="15"/>
    </row>
    <row r="29753" ht="15" spans="16:21">
      <c r="P29753" s="15"/>
      <c r="Q29753" s="15"/>
      <c r="R29753" s="15"/>
      <c r="S29753" s="15"/>
      <c r="T29753" s="15"/>
      <c r="U29753" s="15"/>
    </row>
    <row r="29754" ht="15" spans="16:21">
      <c r="P29754" s="15"/>
      <c r="Q29754" s="15"/>
      <c r="R29754" s="15"/>
      <c r="S29754" s="15"/>
      <c r="T29754" s="15"/>
      <c r="U29754" s="15"/>
    </row>
    <row r="29755" ht="15" spans="16:21">
      <c r="P29755" s="15"/>
      <c r="Q29755" s="15"/>
      <c r="R29755" s="15"/>
      <c r="S29755" s="15"/>
      <c r="T29755" s="15"/>
      <c r="U29755" s="15"/>
    </row>
    <row r="29756" ht="15" spans="16:21">
      <c r="P29756" s="15"/>
      <c r="Q29756" s="15"/>
      <c r="R29756" s="15"/>
      <c r="S29756" s="15"/>
      <c r="T29756" s="15"/>
      <c r="U29756" s="15"/>
    </row>
    <row r="29757" ht="15" spans="16:21">
      <c r="P29757" s="15"/>
      <c r="Q29757" s="15"/>
      <c r="R29757" s="15"/>
      <c r="S29757" s="15"/>
      <c r="T29757" s="15"/>
      <c r="U29757" s="15"/>
    </row>
    <row r="29758" ht="15" spans="16:21">
      <c r="P29758" s="15"/>
      <c r="Q29758" s="15"/>
      <c r="R29758" s="15"/>
      <c r="S29758" s="15"/>
      <c r="T29758" s="15"/>
      <c r="U29758" s="15"/>
    </row>
    <row r="29759" ht="15" spans="16:21">
      <c r="P29759" s="15"/>
      <c r="Q29759" s="15"/>
      <c r="R29759" s="15"/>
      <c r="S29759" s="15"/>
      <c r="T29759" s="15"/>
      <c r="U29759" s="15"/>
    </row>
    <row r="29760" ht="15" spans="16:21">
      <c r="P29760" s="15"/>
      <c r="Q29760" s="15"/>
      <c r="R29760" s="15"/>
      <c r="S29760" s="15"/>
      <c r="T29760" s="15"/>
      <c r="U29760" s="15"/>
    </row>
    <row r="29761" ht="15" spans="16:21">
      <c r="P29761" s="15"/>
      <c r="Q29761" s="15"/>
      <c r="R29761" s="15"/>
      <c r="S29761" s="15"/>
      <c r="T29761" s="15"/>
      <c r="U29761" s="15"/>
    </row>
    <row r="29762" ht="15" spans="16:21">
      <c r="P29762" s="15"/>
      <c r="Q29762" s="15"/>
      <c r="R29762" s="15"/>
      <c r="S29762" s="15"/>
      <c r="T29762" s="15"/>
      <c r="U29762" s="15"/>
    </row>
    <row r="29763" ht="15" spans="16:21">
      <c r="P29763" s="15"/>
      <c r="Q29763" s="15"/>
      <c r="R29763" s="15"/>
      <c r="S29763" s="15"/>
      <c r="T29763" s="15"/>
      <c r="U29763" s="15"/>
    </row>
    <row r="29764" ht="15" spans="16:21">
      <c r="P29764" s="15"/>
      <c r="Q29764" s="15"/>
      <c r="R29764" s="15"/>
      <c r="S29764" s="15"/>
      <c r="T29764" s="15"/>
      <c r="U29764" s="15"/>
    </row>
    <row r="29765" ht="15" spans="16:21">
      <c r="P29765" s="15"/>
      <c r="Q29765" s="15"/>
      <c r="R29765" s="15"/>
      <c r="S29765" s="15"/>
      <c r="T29765" s="15"/>
      <c r="U29765" s="15"/>
    </row>
    <row r="29766" ht="15" spans="16:21">
      <c r="P29766" s="15"/>
      <c r="Q29766" s="15"/>
      <c r="R29766" s="15"/>
      <c r="S29766" s="15"/>
      <c r="T29766" s="15"/>
      <c r="U29766" s="15"/>
    </row>
    <row r="29767" ht="15" spans="16:21">
      <c r="P29767" s="15"/>
      <c r="Q29767" s="15"/>
      <c r="R29767" s="15"/>
      <c r="S29767" s="15"/>
      <c r="T29767" s="15"/>
      <c r="U29767" s="15"/>
    </row>
    <row r="29768" ht="15" spans="16:21">
      <c r="P29768" s="15"/>
      <c r="Q29768" s="15"/>
      <c r="R29768" s="15"/>
      <c r="S29768" s="15"/>
      <c r="T29768" s="15"/>
      <c r="U29768" s="15"/>
    </row>
    <row r="29769" ht="15" spans="16:21">
      <c r="P29769" s="15"/>
      <c r="Q29769" s="15"/>
      <c r="R29769" s="15"/>
      <c r="S29769" s="15"/>
      <c r="T29769" s="15"/>
      <c r="U29769" s="15"/>
    </row>
    <row r="29770" ht="15" spans="16:21">
      <c r="P29770" s="15"/>
      <c r="Q29770" s="15"/>
      <c r="R29770" s="15"/>
      <c r="S29770" s="15"/>
      <c r="T29770" s="15"/>
      <c r="U29770" s="15"/>
    </row>
    <row r="29771" ht="15" spans="16:21">
      <c r="P29771" s="15"/>
      <c r="Q29771" s="15"/>
      <c r="R29771" s="15"/>
      <c r="S29771" s="15"/>
      <c r="T29771" s="15"/>
      <c r="U29771" s="15"/>
    </row>
    <row r="29772" ht="15" spans="16:21">
      <c r="P29772" s="15"/>
      <c r="Q29772" s="15"/>
      <c r="R29772" s="15"/>
      <c r="S29772" s="15"/>
      <c r="T29772" s="15"/>
      <c r="U29772" s="15"/>
    </row>
    <row r="29773" ht="15" spans="16:21">
      <c r="P29773" s="15"/>
      <c r="Q29773" s="15"/>
      <c r="R29773" s="15"/>
      <c r="S29773" s="15"/>
      <c r="T29773" s="15"/>
      <c r="U29773" s="15"/>
    </row>
    <row r="29774" ht="15" spans="16:21">
      <c r="P29774" s="15"/>
      <c r="Q29774" s="15"/>
      <c r="R29774" s="15"/>
      <c r="S29774" s="15"/>
      <c r="T29774" s="15"/>
      <c r="U29774" s="15"/>
    </row>
    <row r="29775" ht="15" spans="16:21">
      <c r="P29775" s="15"/>
      <c r="Q29775" s="15"/>
      <c r="R29775" s="15"/>
      <c r="S29775" s="15"/>
      <c r="T29775" s="15"/>
      <c r="U29775" s="15"/>
    </row>
    <row r="29776" ht="15" spans="16:21">
      <c r="P29776" s="15"/>
      <c r="Q29776" s="15"/>
      <c r="R29776" s="15"/>
      <c r="S29776" s="15"/>
      <c r="T29776" s="15"/>
      <c r="U29776" s="15"/>
    </row>
    <row r="29777" ht="15" spans="16:21">
      <c r="P29777" s="15"/>
      <c r="Q29777" s="15"/>
      <c r="R29777" s="15"/>
      <c r="S29777" s="15"/>
      <c r="T29777" s="15"/>
      <c r="U29777" s="15"/>
    </row>
    <row r="29778" ht="15" spans="16:21">
      <c r="P29778" s="15"/>
      <c r="Q29778" s="15"/>
      <c r="R29778" s="15"/>
      <c r="S29778" s="15"/>
      <c r="T29778" s="15"/>
      <c r="U29778" s="15"/>
    </row>
    <row r="29779" ht="15" spans="16:21">
      <c r="P29779" s="15"/>
      <c r="Q29779" s="15"/>
      <c r="R29779" s="15"/>
      <c r="S29779" s="15"/>
      <c r="T29779" s="15"/>
      <c r="U29779" s="15"/>
    </row>
    <row r="29780" ht="15" spans="16:21">
      <c r="P29780" s="15"/>
      <c r="Q29780" s="15"/>
      <c r="R29780" s="15"/>
      <c r="S29780" s="15"/>
      <c r="T29780" s="15"/>
      <c r="U29780" s="15"/>
    </row>
    <row r="29781" ht="15" spans="16:21">
      <c r="P29781" s="15"/>
      <c r="Q29781" s="15"/>
      <c r="R29781" s="15"/>
      <c r="S29781" s="15"/>
      <c r="T29781" s="15"/>
      <c r="U29781" s="15"/>
    </row>
    <row r="29782" ht="15" spans="16:21">
      <c r="P29782" s="15"/>
      <c r="Q29782" s="15"/>
      <c r="R29782" s="15"/>
      <c r="S29782" s="15"/>
      <c r="T29782" s="15"/>
      <c r="U29782" s="15"/>
    </row>
    <row r="29783" ht="15" spans="16:21">
      <c r="P29783" s="15"/>
      <c r="Q29783" s="15"/>
      <c r="R29783" s="15"/>
      <c r="S29783" s="15"/>
      <c r="T29783" s="15"/>
      <c r="U29783" s="15"/>
    </row>
    <row r="29784" ht="15" spans="16:21">
      <c r="P29784" s="15"/>
      <c r="Q29784" s="15"/>
      <c r="R29784" s="15"/>
      <c r="S29784" s="15"/>
      <c r="T29784" s="15"/>
      <c r="U29784" s="15"/>
    </row>
    <row r="29785" ht="15" spans="16:21">
      <c r="P29785" s="15"/>
      <c r="Q29785" s="15"/>
      <c r="R29785" s="15"/>
      <c r="S29785" s="15"/>
      <c r="T29785" s="15"/>
      <c r="U29785" s="15"/>
    </row>
    <row r="29786" ht="15" spans="16:21">
      <c r="P29786" s="15"/>
      <c r="Q29786" s="15"/>
      <c r="R29786" s="15"/>
      <c r="S29786" s="15"/>
      <c r="T29786" s="15"/>
      <c r="U29786" s="15"/>
    </row>
    <row r="29787" ht="15" spans="16:21">
      <c r="P29787" s="15"/>
      <c r="Q29787" s="15"/>
      <c r="R29787" s="15"/>
      <c r="S29787" s="15"/>
      <c r="T29787" s="15"/>
      <c r="U29787" s="15"/>
    </row>
    <row r="29788" ht="15" spans="16:21">
      <c r="P29788" s="15"/>
      <c r="Q29788" s="15"/>
      <c r="R29788" s="15"/>
      <c r="S29788" s="15"/>
      <c r="T29788" s="15"/>
      <c r="U29788" s="15"/>
    </row>
    <row r="29789" ht="15" spans="16:21">
      <c r="P29789" s="15"/>
      <c r="Q29789" s="15"/>
      <c r="R29789" s="15"/>
      <c r="S29789" s="15"/>
      <c r="T29789" s="15"/>
      <c r="U29789" s="15"/>
    </row>
    <row r="29790" ht="15" spans="16:21">
      <c r="P29790" s="15"/>
      <c r="Q29790" s="15"/>
      <c r="R29790" s="15"/>
      <c r="S29790" s="15"/>
      <c r="T29790" s="15"/>
      <c r="U29790" s="15"/>
    </row>
    <row r="29791" ht="15" spans="16:21">
      <c r="P29791" s="15"/>
      <c r="Q29791" s="15"/>
      <c r="R29791" s="15"/>
      <c r="S29791" s="15"/>
      <c r="T29791" s="15"/>
      <c r="U29791" s="15"/>
    </row>
    <row r="29792" ht="15" spans="16:21">
      <c r="P29792" s="15"/>
      <c r="Q29792" s="15"/>
      <c r="R29792" s="15"/>
      <c r="S29792" s="15"/>
      <c r="T29792" s="15"/>
      <c r="U29792" s="15"/>
    </row>
    <row r="29793" ht="15" spans="16:21">
      <c r="P29793" s="15"/>
      <c r="Q29793" s="15"/>
      <c r="R29793" s="15"/>
      <c r="S29793" s="15"/>
      <c r="T29793" s="15"/>
      <c r="U29793" s="15"/>
    </row>
    <row r="29794" ht="15" spans="16:21">
      <c r="P29794" s="15"/>
      <c r="Q29794" s="15"/>
      <c r="R29794" s="15"/>
      <c r="S29794" s="15"/>
      <c r="T29794" s="15"/>
      <c r="U29794" s="15"/>
    </row>
    <row r="29795" ht="15" spans="16:21">
      <c r="P29795" s="15"/>
      <c r="Q29795" s="15"/>
      <c r="R29795" s="15"/>
      <c r="S29795" s="15"/>
      <c r="T29795" s="15"/>
      <c r="U29795" s="15"/>
    </row>
    <row r="29796" ht="15" spans="16:21">
      <c r="P29796" s="15"/>
      <c r="Q29796" s="15"/>
      <c r="R29796" s="15"/>
      <c r="S29796" s="15"/>
      <c r="T29796" s="15"/>
      <c r="U29796" s="15"/>
    </row>
    <row r="29797" ht="15" spans="16:21">
      <c r="P29797" s="15"/>
      <c r="Q29797" s="15"/>
      <c r="R29797" s="15"/>
      <c r="S29797" s="15"/>
      <c r="T29797" s="15"/>
      <c r="U29797" s="15"/>
    </row>
    <row r="29798" ht="15" spans="16:21">
      <c r="P29798" s="15"/>
      <c r="Q29798" s="15"/>
      <c r="R29798" s="15"/>
      <c r="S29798" s="15"/>
      <c r="T29798" s="15"/>
      <c r="U29798" s="15"/>
    </row>
    <row r="29799" ht="15" spans="16:21">
      <c r="P29799" s="15"/>
      <c r="Q29799" s="15"/>
      <c r="R29799" s="15"/>
      <c r="S29799" s="15"/>
      <c r="T29799" s="15"/>
      <c r="U29799" s="15"/>
    </row>
    <row r="29800" ht="15" spans="16:21">
      <c r="P29800" s="15"/>
      <c r="Q29800" s="15"/>
      <c r="R29800" s="15"/>
      <c r="S29800" s="15"/>
      <c r="T29800" s="15"/>
      <c r="U29800" s="15"/>
    </row>
    <row r="29801" ht="15" spans="16:21">
      <c r="P29801" s="15"/>
      <c r="Q29801" s="15"/>
      <c r="R29801" s="15"/>
      <c r="S29801" s="15"/>
      <c r="T29801" s="15"/>
      <c r="U29801" s="15"/>
    </row>
    <row r="29802" ht="15" spans="16:21">
      <c r="P29802" s="15"/>
      <c r="Q29802" s="15"/>
      <c r="R29802" s="15"/>
      <c r="S29802" s="15"/>
      <c r="T29802" s="15"/>
      <c r="U29802" s="15"/>
    </row>
    <row r="29803" ht="15" spans="16:21">
      <c r="P29803" s="15"/>
      <c r="Q29803" s="15"/>
      <c r="R29803" s="15"/>
      <c r="S29803" s="15"/>
      <c r="T29803" s="15"/>
      <c r="U29803" s="15"/>
    </row>
    <row r="29804" ht="15" spans="16:21">
      <c r="P29804" s="15"/>
      <c r="Q29804" s="15"/>
      <c r="R29804" s="15"/>
      <c r="S29804" s="15"/>
      <c r="T29804" s="15"/>
      <c r="U29804" s="15"/>
    </row>
    <row r="29805" ht="15" spans="16:21">
      <c r="P29805" s="15"/>
      <c r="Q29805" s="15"/>
      <c r="R29805" s="15"/>
      <c r="S29805" s="15"/>
      <c r="T29805" s="15"/>
      <c r="U29805" s="15"/>
    </row>
    <row r="29806" ht="15" spans="16:21">
      <c r="P29806" s="15"/>
      <c r="Q29806" s="15"/>
      <c r="R29806" s="15"/>
      <c r="S29806" s="15"/>
      <c r="T29806" s="15"/>
      <c r="U29806" s="15"/>
    </row>
    <row r="29807" ht="15" spans="16:21">
      <c r="P29807" s="15"/>
      <c r="Q29807" s="15"/>
      <c r="R29807" s="15"/>
      <c r="S29807" s="15"/>
      <c r="T29807" s="15"/>
      <c r="U29807" s="15"/>
    </row>
    <row r="29808" ht="15" spans="16:21">
      <c r="P29808" s="15"/>
      <c r="Q29808" s="15"/>
      <c r="R29808" s="15"/>
      <c r="S29808" s="15"/>
      <c r="T29808" s="15"/>
      <c r="U29808" s="15"/>
    </row>
    <row r="29809" ht="15" spans="16:21">
      <c r="P29809" s="15"/>
      <c r="Q29809" s="15"/>
      <c r="R29809" s="15"/>
      <c r="S29809" s="15"/>
      <c r="T29809" s="15"/>
      <c r="U29809" s="15"/>
    </row>
    <row r="29810" ht="15" spans="16:21">
      <c r="P29810" s="15"/>
      <c r="Q29810" s="15"/>
      <c r="R29810" s="15"/>
      <c r="S29810" s="15"/>
      <c r="T29810" s="15"/>
      <c r="U29810" s="15"/>
    </row>
    <row r="29811" ht="15" spans="16:21">
      <c r="P29811" s="15"/>
      <c r="Q29811" s="15"/>
      <c r="R29811" s="15"/>
      <c r="S29811" s="15"/>
      <c r="T29811" s="15"/>
      <c r="U29811" s="15"/>
    </row>
    <row r="29812" ht="15" spans="16:21">
      <c r="P29812" s="15"/>
      <c r="Q29812" s="15"/>
      <c r="R29812" s="15"/>
      <c r="S29812" s="15"/>
      <c r="T29812" s="15"/>
      <c r="U29812" s="15"/>
    </row>
    <row r="29813" ht="15" spans="16:21">
      <c r="P29813" s="15"/>
      <c r="Q29813" s="15"/>
      <c r="R29813" s="15"/>
      <c r="S29813" s="15"/>
      <c r="T29813" s="15"/>
      <c r="U29813" s="15"/>
    </row>
    <row r="29814" ht="15" spans="16:21">
      <c r="P29814" s="15"/>
      <c r="Q29814" s="15"/>
      <c r="R29814" s="15"/>
      <c r="S29814" s="15"/>
      <c r="T29814" s="15"/>
      <c r="U29814" s="15"/>
    </row>
    <row r="29815" ht="15" spans="16:21">
      <c r="P29815" s="15"/>
      <c r="Q29815" s="15"/>
      <c r="R29815" s="15"/>
      <c r="S29815" s="15"/>
      <c r="T29815" s="15"/>
      <c r="U29815" s="15"/>
    </row>
    <row r="29816" ht="15" spans="16:21">
      <c r="P29816" s="15"/>
      <c r="Q29816" s="15"/>
      <c r="R29816" s="15"/>
      <c r="S29816" s="15"/>
      <c r="T29816" s="15"/>
      <c r="U29816" s="15"/>
    </row>
    <row r="29817" ht="15" spans="16:21">
      <c r="P29817" s="15"/>
      <c r="Q29817" s="15"/>
      <c r="R29817" s="15"/>
      <c r="S29817" s="15"/>
      <c r="T29817" s="15"/>
      <c r="U29817" s="15"/>
    </row>
    <row r="29818" ht="15" spans="16:21">
      <c r="P29818" s="15"/>
      <c r="Q29818" s="15"/>
      <c r="R29818" s="15"/>
      <c r="S29818" s="15"/>
      <c r="T29818" s="15"/>
      <c r="U29818" s="15"/>
    </row>
    <row r="29819" ht="15" spans="16:21">
      <c r="P29819" s="15"/>
      <c r="Q29819" s="15"/>
      <c r="R29819" s="15"/>
      <c r="S29819" s="15"/>
      <c r="T29819" s="15"/>
      <c r="U29819" s="15"/>
    </row>
    <row r="29820" ht="15" spans="16:21">
      <c r="P29820" s="15"/>
      <c r="Q29820" s="15"/>
      <c r="R29820" s="15"/>
      <c r="S29820" s="15"/>
      <c r="T29820" s="15"/>
      <c r="U29820" s="15"/>
    </row>
    <row r="29821" ht="15" spans="16:21">
      <c r="P29821" s="15"/>
      <c r="Q29821" s="15"/>
      <c r="R29821" s="15"/>
      <c r="S29821" s="15"/>
      <c r="T29821" s="15"/>
      <c r="U29821" s="15"/>
    </row>
    <row r="29822" ht="15" spans="16:21">
      <c r="P29822" s="15"/>
      <c r="Q29822" s="15"/>
      <c r="R29822" s="15"/>
      <c r="S29822" s="15"/>
      <c r="T29822" s="15"/>
      <c r="U29822" s="15"/>
    </row>
    <row r="29823" ht="15" spans="16:21">
      <c r="P29823" s="15"/>
      <c r="Q29823" s="15"/>
      <c r="R29823" s="15"/>
      <c r="S29823" s="15"/>
      <c r="T29823" s="15"/>
      <c r="U29823" s="15"/>
    </row>
    <row r="29824" ht="15" spans="16:21">
      <c r="P29824" s="15"/>
      <c r="Q29824" s="15"/>
      <c r="R29824" s="15"/>
      <c r="S29824" s="15"/>
      <c r="T29824" s="15"/>
      <c r="U29824" s="15"/>
    </row>
    <row r="29825" ht="15" spans="16:21">
      <c r="P29825" s="15"/>
      <c r="Q29825" s="15"/>
      <c r="R29825" s="15"/>
      <c r="S29825" s="15"/>
      <c r="T29825" s="15"/>
      <c r="U29825" s="15"/>
    </row>
    <row r="29826" ht="15" spans="16:21">
      <c r="P29826" s="15"/>
      <c r="Q29826" s="15"/>
      <c r="R29826" s="15"/>
      <c r="S29826" s="15"/>
      <c r="T29826" s="15"/>
      <c r="U29826" s="15"/>
    </row>
    <row r="29827" ht="15" spans="16:21">
      <c r="P29827" s="15"/>
      <c r="Q29827" s="15"/>
      <c r="R29827" s="15"/>
      <c r="S29827" s="15"/>
      <c r="T29827" s="15"/>
      <c r="U29827" s="15"/>
    </row>
    <row r="29828" ht="15" spans="16:21">
      <c r="P29828" s="15"/>
      <c r="Q29828" s="15"/>
      <c r="R29828" s="15"/>
      <c r="S29828" s="15"/>
      <c r="T29828" s="15"/>
      <c r="U29828" s="15"/>
    </row>
    <row r="29829" ht="15" spans="16:21">
      <c r="P29829" s="15"/>
      <c r="Q29829" s="15"/>
      <c r="R29829" s="15"/>
      <c r="S29829" s="15"/>
      <c r="T29829" s="15"/>
      <c r="U29829" s="15"/>
    </row>
    <row r="29830" ht="15" spans="16:21">
      <c r="P29830" s="15"/>
      <c r="Q29830" s="15"/>
      <c r="R29830" s="15"/>
      <c r="S29830" s="15"/>
      <c r="T29830" s="15"/>
      <c r="U29830" s="15"/>
    </row>
    <row r="29831" ht="15" spans="16:21">
      <c r="P29831" s="15"/>
      <c r="Q29831" s="15"/>
      <c r="R29831" s="15"/>
      <c r="S29831" s="15"/>
      <c r="T29831" s="15"/>
      <c r="U29831" s="15"/>
    </row>
    <row r="29832" ht="15" spans="16:21">
      <c r="P29832" s="15"/>
      <c r="Q29832" s="15"/>
      <c r="R29832" s="15"/>
      <c r="S29832" s="15"/>
      <c r="T29832" s="15"/>
      <c r="U29832" s="15"/>
    </row>
    <row r="29833" ht="15" spans="16:21">
      <c r="P29833" s="15"/>
      <c r="Q29833" s="15"/>
      <c r="R29833" s="15"/>
      <c r="S29833" s="15"/>
      <c r="T29833" s="15"/>
      <c r="U29833" s="15"/>
    </row>
    <row r="29834" ht="15" spans="16:21">
      <c r="P29834" s="15"/>
      <c r="Q29834" s="15"/>
      <c r="R29834" s="15"/>
      <c r="S29834" s="15"/>
      <c r="T29834" s="15"/>
      <c r="U29834" s="15"/>
    </row>
    <row r="29835" ht="15" spans="16:21">
      <c r="P29835" s="15"/>
      <c r="Q29835" s="15"/>
      <c r="R29835" s="15"/>
      <c r="S29835" s="15"/>
      <c r="T29835" s="15"/>
      <c r="U29835" s="15"/>
    </row>
    <row r="29836" ht="15" spans="16:21">
      <c r="P29836" s="15"/>
      <c r="Q29836" s="15"/>
      <c r="R29836" s="15"/>
      <c r="S29836" s="15"/>
      <c r="T29836" s="15"/>
      <c r="U29836" s="15"/>
    </row>
    <row r="29837" ht="15" spans="16:21">
      <c r="P29837" s="15"/>
      <c r="Q29837" s="15"/>
      <c r="R29837" s="15"/>
      <c r="S29837" s="15"/>
      <c r="T29837" s="15"/>
      <c r="U29837" s="15"/>
    </row>
    <row r="29838" ht="15" spans="16:21">
      <c r="P29838" s="15"/>
      <c r="Q29838" s="15"/>
      <c r="R29838" s="15"/>
      <c r="S29838" s="15"/>
      <c r="T29838" s="15"/>
      <c r="U29838" s="15"/>
    </row>
    <row r="29839" ht="15" spans="16:21">
      <c r="P29839" s="15"/>
      <c r="Q29839" s="15"/>
      <c r="R29839" s="15"/>
      <c r="S29839" s="15"/>
      <c r="T29839" s="15"/>
      <c r="U29839" s="15"/>
    </row>
    <row r="29840" ht="15" spans="16:21">
      <c r="P29840" s="15"/>
      <c r="Q29840" s="15"/>
      <c r="R29840" s="15"/>
      <c r="S29840" s="15"/>
      <c r="T29840" s="15"/>
      <c r="U29840" s="15"/>
    </row>
    <row r="29841" ht="15" spans="16:21">
      <c r="P29841" s="15"/>
      <c r="Q29841" s="15"/>
      <c r="R29841" s="15"/>
      <c r="S29841" s="15"/>
      <c r="T29841" s="15"/>
      <c r="U29841" s="15"/>
    </row>
    <row r="29842" ht="15" spans="16:21">
      <c r="P29842" s="15"/>
      <c r="Q29842" s="15"/>
      <c r="R29842" s="15"/>
      <c r="S29842" s="15"/>
      <c r="T29842" s="15"/>
      <c r="U29842" s="15"/>
    </row>
    <row r="29843" ht="15" spans="16:21">
      <c r="P29843" s="15"/>
      <c r="Q29843" s="15"/>
      <c r="R29843" s="15"/>
      <c r="S29843" s="15"/>
      <c r="T29843" s="15"/>
      <c r="U29843" s="15"/>
    </row>
    <row r="29844" ht="15" spans="16:21">
      <c r="P29844" s="15"/>
      <c r="Q29844" s="15"/>
      <c r="R29844" s="15"/>
      <c r="S29844" s="15"/>
      <c r="T29844" s="15"/>
      <c r="U29844" s="15"/>
    </row>
    <row r="29845" ht="15" spans="16:21">
      <c r="P29845" s="15"/>
      <c r="Q29845" s="15"/>
      <c r="R29845" s="15"/>
      <c r="S29845" s="15"/>
      <c r="T29845" s="15"/>
      <c r="U29845" s="15"/>
    </row>
    <row r="29846" ht="15" spans="16:21">
      <c r="P29846" s="15"/>
      <c r="Q29846" s="15"/>
      <c r="R29846" s="15"/>
      <c r="S29846" s="15"/>
      <c r="T29846" s="15"/>
      <c r="U29846" s="15"/>
    </row>
    <row r="29847" ht="15" spans="16:21">
      <c r="P29847" s="15"/>
      <c r="Q29847" s="15"/>
      <c r="R29847" s="15"/>
      <c r="S29847" s="15"/>
      <c r="T29847" s="15"/>
      <c r="U29847" s="15"/>
    </row>
    <row r="29848" ht="15" spans="16:21">
      <c r="P29848" s="15"/>
      <c r="Q29848" s="15"/>
      <c r="R29848" s="15"/>
      <c r="S29848" s="15"/>
      <c r="T29848" s="15"/>
      <c r="U29848" s="15"/>
    </row>
    <row r="29849" ht="15" spans="16:21">
      <c r="P29849" s="15"/>
      <c r="Q29849" s="15"/>
      <c r="R29849" s="15"/>
      <c r="S29849" s="15"/>
      <c r="T29849" s="15"/>
      <c r="U29849" s="15"/>
    </row>
    <row r="29850" ht="15" spans="16:21">
      <c r="P29850" s="15"/>
      <c r="Q29850" s="15"/>
      <c r="R29850" s="15"/>
      <c r="S29850" s="15"/>
      <c r="T29850" s="15"/>
      <c r="U29850" s="15"/>
    </row>
    <row r="29851" ht="15" spans="16:21">
      <c r="P29851" s="15"/>
      <c r="Q29851" s="15"/>
      <c r="R29851" s="15"/>
      <c r="S29851" s="15"/>
      <c r="T29851" s="15"/>
      <c r="U29851" s="15"/>
    </row>
    <row r="29852" ht="15" spans="16:21">
      <c r="P29852" s="15"/>
      <c r="Q29852" s="15"/>
      <c r="R29852" s="15"/>
      <c r="S29852" s="15"/>
      <c r="T29852" s="15"/>
      <c r="U29852" s="15"/>
    </row>
    <row r="29853" ht="15" spans="16:21">
      <c r="P29853" s="15"/>
      <c r="Q29853" s="15"/>
      <c r="R29853" s="15"/>
      <c r="S29853" s="15"/>
      <c r="T29853" s="15"/>
      <c r="U29853" s="15"/>
    </row>
    <row r="29854" ht="15" spans="16:21">
      <c r="P29854" s="15"/>
      <c r="Q29854" s="15"/>
      <c r="R29854" s="15"/>
      <c r="S29854" s="15"/>
      <c r="T29854" s="15"/>
      <c r="U29854" s="15"/>
    </row>
    <row r="29855" ht="15" spans="16:21">
      <c r="P29855" s="15"/>
      <c r="Q29855" s="15"/>
      <c r="R29855" s="15"/>
      <c r="S29855" s="15"/>
      <c r="T29855" s="15"/>
      <c r="U29855" s="15"/>
    </row>
    <row r="29856" ht="15" spans="16:21">
      <c r="P29856" s="15"/>
      <c r="Q29856" s="15"/>
      <c r="R29856" s="15"/>
      <c r="S29856" s="15"/>
      <c r="T29856" s="15"/>
      <c r="U29856" s="15"/>
    </row>
    <row r="29857" ht="15" spans="16:21">
      <c r="P29857" s="15"/>
      <c r="Q29857" s="15"/>
      <c r="R29857" s="15"/>
      <c r="S29857" s="15"/>
      <c r="T29857" s="15"/>
      <c r="U29857" s="15"/>
    </row>
    <row r="29858" ht="15" spans="16:21">
      <c r="P29858" s="15"/>
      <c r="Q29858" s="15"/>
      <c r="R29858" s="15"/>
      <c r="S29858" s="15"/>
      <c r="T29858" s="15"/>
      <c r="U29858" s="15"/>
    </row>
    <row r="29859" ht="15" spans="16:21">
      <c r="P29859" s="15"/>
      <c r="Q29859" s="15"/>
      <c r="R29859" s="15"/>
      <c r="S29859" s="15"/>
      <c r="T29859" s="15"/>
      <c r="U29859" s="15"/>
    </row>
    <row r="29860" ht="15" spans="16:21">
      <c r="P29860" s="15"/>
      <c r="Q29860" s="15"/>
      <c r="R29860" s="15"/>
      <c r="S29860" s="15"/>
      <c r="T29860" s="15"/>
      <c r="U29860" s="15"/>
    </row>
    <row r="29861" ht="15" spans="16:21">
      <c r="P29861" s="15"/>
      <c r="Q29861" s="15"/>
      <c r="R29861" s="15"/>
      <c r="S29861" s="15"/>
      <c r="T29861" s="15"/>
      <c r="U29861" s="15"/>
    </row>
    <row r="29862" ht="15" spans="16:21">
      <c r="P29862" s="15"/>
      <c r="Q29862" s="15"/>
      <c r="R29862" s="15"/>
      <c r="S29862" s="15"/>
      <c r="T29862" s="15"/>
      <c r="U29862" s="15"/>
    </row>
    <row r="29863" ht="15" spans="16:21">
      <c r="P29863" s="15"/>
      <c r="Q29863" s="15"/>
      <c r="R29863" s="15"/>
      <c r="S29863" s="15"/>
      <c r="T29863" s="15"/>
      <c r="U29863" s="15"/>
    </row>
    <row r="29864" ht="15" spans="16:21">
      <c r="P29864" s="15"/>
      <c r="Q29864" s="15"/>
      <c r="R29864" s="15"/>
      <c r="S29864" s="15"/>
      <c r="T29864" s="15"/>
      <c r="U29864" s="15"/>
    </row>
    <row r="29865" ht="15" spans="16:21">
      <c r="P29865" s="15"/>
      <c r="Q29865" s="15"/>
      <c r="R29865" s="15"/>
      <c r="S29865" s="15"/>
      <c r="T29865" s="15"/>
      <c r="U29865" s="15"/>
    </row>
    <row r="29866" ht="15" spans="16:21">
      <c r="P29866" s="15"/>
      <c r="Q29866" s="15"/>
      <c r="R29866" s="15"/>
      <c r="S29866" s="15"/>
      <c r="T29866" s="15"/>
      <c r="U29866" s="15"/>
    </row>
    <row r="29867" ht="15" spans="16:21">
      <c r="P29867" s="15"/>
      <c r="Q29867" s="15"/>
      <c r="R29867" s="15"/>
      <c r="S29867" s="15"/>
      <c r="T29867" s="15"/>
      <c r="U29867" s="15"/>
    </row>
    <row r="29868" ht="15" spans="16:21">
      <c r="P29868" s="15"/>
      <c r="Q29868" s="15"/>
      <c r="R29868" s="15"/>
      <c r="S29868" s="15"/>
      <c r="T29868" s="15"/>
      <c r="U29868" s="15"/>
    </row>
    <row r="29869" ht="15" spans="16:21">
      <c r="P29869" s="15"/>
      <c r="Q29869" s="15"/>
      <c r="R29869" s="15"/>
      <c r="S29869" s="15"/>
      <c r="T29869" s="15"/>
      <c r="U29869" s="15"/>
    </row>
    <row r="29870" ht="15" spans="16:21">
      <c r="P29870" s="15"/>
      <c r="Q29870" s="15"/>
      <c r="R29870" s="15"/>
      <c r="S29870" s="15"/>
      <c r="T29870" s="15"/>
      <c r="U29870" s="15"/>
    </row>
    <row r="29871" ht="15" spans="16:21">
      <c r="P29871" s="15"/>
      <c r="Q29871" s="15"/>
      <c r="R29871" s="15"/>
      <c r="S29871" s="15"/>
      <c r="T29871" s="15"/>
      <c r="U29871" s="15"/>
    </row>
    <row r="29872" ht="15" spans="16:21">
      <c r="P29872" s="15"/>
      <c r="Q29872" s="15"/>
      <c r="R29872" s="15"/>
      <c r="S29872" s="15"/>
      <c r="T29872" s="15"/>
      <c r="U29872" s="15"/>
    </row>
    <row r="29873" ht="15" spans="16:21">
      <c r="P29873" s="15"/>
      <c r="Q29873" s="15"/>
      <c r="R29873" s="15"/>
      <c r="S29873" s="15"/>
      <c r="T29873" s="15"/>
      <c r="U29873" s="15"/>
    </row>
    <row r="29874" ht="15" spans="16:21">
      <c r="P29874" s="15"/>
      <c r="Q29874" s="15"/>
      <c r="R29874" s="15"/>
      <c r="S29874" s="15"/>
      <c r="T29874" s="15"/>
      <c r="U29874" s="15"/>
    </row>
    <row r="29875" ht="15" spans="16:21">
      <c r="P29875" s="15"/>
      <c r="Q29875" s="15"/>
      <c r="R29875" s="15"/>
      <c r="S29875" s="15"/>
      <c r="T29875" s="15"/>
      <c r="U29875" s="15"/>
    </row>
    <row r="29876" ht="15" spans="16:21">
      <c r="P29876" s="15"/>
      <c r="Q29876" s="15"/>
      <c r="R29876" s="15"/>
      <c r="S29876" s="15"/>
      <c r="T29876" s="15"/>
      <c r="U29876" s="15"/>
    </row>
    <row r="29877" ht="15" spans="16:21">
      <c r="P29877" s="15"/>
      <c r="Q29877" s="15"/>
      <c r="R29877" s="15"/>
      <c r="S29877" s="15"/>
      <c r="T29877" s="15"/>
      <c r="U29877" s="15"/>
    </row>
    <row r="29878" ht="15" spans="16:21">
      <c r="P29878" s="15"/>
      <c r="Q29878" s="15"/>
      <c r="R29878" s="15"/>
      <c r="S29878" s="15"/>
      <c r="T29878" s="15"/>
      <c r="U29878" s="15"/>
    </row>
    <row r="29879" ht="15" spans="16:21">
      <c r="P29879" s="15"/>
      <c r="Q29879" s="15"/>
      <c r="R29879" s="15"/>
      <c r="S29879" s="15"/>
      <c r="T29879" s="15"/>
      <c r="U29879" s="15"/>
    </row>
    <row r="29880" ht="15" spans="16:21">
      <c r="P29880" s="15"/>
      <c r="Q29880" s="15"/>
      <c r="R29880" s="15"/>
      <c r="S29880" s="15"/>
      <c r="T29880" s="15"/>
      <c r="U29880" s="15"/>
    </row>
    <row r="29881" ht="15" spans="16:21">
      <c r="P29881" s="15"/>
      <c r="Q29881" s="15"/>
      <c r="R29881" s="15"/>
      <c r="S29881" s="15"/>
      <c r="T29881" s="15"/>
      <c r="U29881" s="15"/>
    </row>
    <row r="29882" ht="15" spans="16:21">
      <c r="P29882" s="15"/>
      <c r="Q29882" s="15"/>
      <c r="R29882" s="15"/>
      <c r="S29882" s="15"/>
      <c r="T29882" s="15"/>
      <c r="U29882" s="15"/>
    </row>
    <row r="29883" ht="15" spans="16:21">
      <c r="P29883" s="15"/>
      <c r="Q29883" s="15"/>
      <c r="R29883" s="15"/>
      <c r="S29883" s="15"/>
      <c r="T29883" s="15"/>
      <c r="U29883" s="15"/>
    </row>
    <row r="29884" ht="15" spans="16:21">
      <c r="P29884" s="15"/>
      <c r="Q29884" s="15"/>
      <c r="R29884" s="15"/>
      <c r="S29884" s="15"/>
      <c r="T29884" s="15"/>
      <c r="U29884" s="15"/>
    </row>
    <row r="29885" ht="15" spans="16:21">
      <c r="P29885" s="15"/>
      <c r="Q29885" s="15"/>
      <c r="R29885" s="15"/>
      <c r="S29885" s="15"/>
      <c r="T29885" s="15"/>
      <c r="U29885" s="15"/>
    </row>
    <row r="29886" ht="15" spans="16:21">
      <c r="P29886" s="15"/>
      <c r="Q29886" s="15"/>
      <c r="R29886" s="15"/>
      <c r="S29886" s="15"/>
      <c r="T29886" s="15"/>
      <c r="U29886" s="15"/>
    </row>
    <row r="29887" ht="15" spans="16:21">
      <c r="P29887" s="15"/>
      <c r="Q29887" s="15"/>
      <c r="R29887" s="15"/>
      <c r="S29887" s="15"/>
      <c r="T29887" s="15"/>
      <c r="U29887" s="15"/>
    </row>
    <row r="29888" ht="15" spans="16:21">
      <c r="P29888" s="15"/>
      <c r="Q29888" s="15"/>
      <c r="R29888" s="15"/>
      <c r="S29888" s="15"/>
      <c r="T29888" s="15"/>
      <c r="U29888" s="15"/>
    </row>
    <row r="29889" ht="15" spans="16:21">
      <c r="P29889" s="15"/>
      <c r="Q29889" s="15"/>
      <c r="R29889" s="15"/>
      <c r="S29889" s="15"/>
      <c r="T29889" s="15"/>
      <c r="U29889" s="15"/>
    </row>
    <row r="29890" ht="15" spans="16:21">
      <c r="P29890" s="15"/>
      <c r="Q29890" s="15"/>
      <c r="R29890" s="15"/>
      <c r="S29890" s="15"/>
      <c r="T29890" s="15"/>
      <c r="U29890" s="15"/>
    </row>
    <row r="29891" ht="15" spans="16:21">
      <c r="P29891" s="15"/>
      <c r="Q29891" s="15"/>
      <c r="R29891" s="15"/>
      <c r="S29891" s="15"/>
      <c r="T29891" s="15"/>
      <c r="U29891" s="15"/>
    </row>
    <row r="29892" ht="15" spans="16:21">
      <c r="P29892" s="15"/>
      <c r="Q29892" s="15"/>
      <c r="R29892" s="15"/>
      <c r="S29892" s="15"/>
      <c r="T29892" s="15"/>
      <c r="U29892" s="15"/>
    </row>
    <row r="29893" ht="15" spans="16:21">
      <c r="P29893" s="15"/>
      <c r="Q29893" s="15"/>
      <c r="R29893" s="15"/>
      <c r="S29893" s="15"/>
      <c r="T29893" s="15"/>
      <c r="U29893" s="15"/>
    </row>
    <row r="29894" ht="15" spans="16:21">
      <c r="P29894" s="15"/>
      <c r="Q29894" s="15"/>
      <c r="R29894" s="15"/>
      <c r="S29894" s="15"/>
      <c r="T29894" s="15"/>
      <c r="U29894" s="15"/>
    </row>
    <row r="29895" ht="15" spans="16:21">
      <c r="P29895" s="15"/>
      <c r="Q29895" s="15"/>
      <c r="R29895" s="15"/>
      <c r="S29895" s="15"/>
      <c r="T29895" s="15"/>
      <c r="U29895" s="15"/>
    </row>
    <row r="29896" ht="15" spans="16:21">
      <c r="P29896" s="15"/>
      <c r="Q29896" s="15"/>
      <c r="R29896" s="15"/>
      <c r="S29896" s="15"/>
      <c r="T29896" s="15"/>
      <c r="U29896" s="15"/>
    </row>
    <row r="29897" ht="15" spans="16:21">
      <c r="P29897" s="15"/>
      <c r="Q29897" s="15"/>
      <c r="R29897" s="15"/>
      <c r="S29897" s="15"/>
      <c r="T29897" s="15"/>
      <c r="U29897" s="15"/>
    </row>
    <row r="29898" ht="15" spans="16:21">
      <c r="P29898" s="15"/>
      <c r="Q29898" s="15"/>
      <c r="R29898" s="15"/>
      <c r="S29898" s="15"/>
      <c r="T29898" s="15"/>
      <c r="U29898" s="15"/>
    </row>
    <row r="29899" ht="15" spans="16:21">
      <c r="P29899" s="15"/>
      <c r="Q29899" s="15"/>
      <c r="R29899" s="15"/>
      <c r="S29899" s="15"/>
      <c r="T29899" s="15"/>
      <c r="U29899" s="15"/>
    </row>
    <row r="29900" ht="15" spans="16:21">
      <c r="P29900" s="15"/>
      <c r="Q29900" s="15"/>
      <c r="R29900" s="15"/>
      <c r="S29900" s="15"/>
      <c r="T29900" s="15"/>
      <c r="U29900" s="15"/>
    </row>
    <row r="29901" ht="15" spans="16:21">
      <c r="P29901" s="15"/>
      <c r="Q29901" s="15"/>
      <c r="R29901" s="15"/>
      <c r="S29901" s="15"/>
      <c r="T29901" s="15"/>
      <c r="U29901" s="15"/>
    </row>
    <row r="29902" ht="15" spans="16:21">
      <c r="P29902" s="15"/>
      <c r="Q29902" s="15"/>
      <c r="R29902" s="15"/>
      <c r="S29902" s="15"/>
      <c r="T29902" s="15"/>
      <c r="U29902" s="15"/>
    </row>
    <row r="29903" ht="15" spans="16:21">
      <c r="P29903" s="15"/>
      <c r="Q29903" s="15"/>
      <c r="R29903" s="15"/>
      <c r="S29903" s="15"/>
      <c r="T29903" s="15"/>
      <c r="U29903" s="15"/>
    </row>
    <row r="29904" ht="15" spans="16:21">
      <c r="P29904" s="15"/>
      <c r="Q29904" s="15"/>
      <c r="R29904" s="15"/>
      <c r="S29904" s="15"/>
      <c r="T29904" s="15"/>
      <c r="U29904" s="15"/>
    </row>
    <row r="29905" ht="15" spans="16:21">
      <c r="P29905" s="15"/>
      <c r="Q29905" s="15"/>
      <c r="R29905" s="15"/>
      <c r="S29905" s="15"/>
      <c r="T29905" s="15"/>
      <c r="U29905" s="15"/>
    </row>
    <row r="29906" ht="15" spans="16:21">
      <c r="P29906" s="15"/>
      <c r="Q29906" s="15"/>
      <c r="R29906" s="15"/>
      <c r="S29906" s="15"/>
      <c r="T29906" s="15"/>
      <c r="U29906" s="15"/>
    </row>
    <row r="29907" ht="15" spans="16:21">
      <c r="P29907" s="15"/>
      <c r="Q29907" s="15"/>
      <c r="R29907" s="15"/>
      <c r="S29907" s="15"/>
      <c r="T29907" s="15"/>
      <c r="U29907" s="15"/>
    </row>
    <row r="29908" ht="15" spans="16:21">
      <c r="P29908" s="15"/>
      <c r="Q29908" s="15"/>
      <c r="R29908" s="15"/>
      <c r="S29908" s="15"/>
      <c r="T29908" s="15"/>
      <c r="U29908" s="15"/>
    </row>
    <row r="29909" ht="15" spans="16:21">
      <c r="P29909" s="15"/>
      <c r="Q29909" s="15"/>
      <c r="R29909" s="15"/>
      <c r="S29909" s="15"/>
      <c r="T29909" s="15"/>
      <c r="U29909" s="15"/>
    </row>
    <row r="29910" ht="15" spans="16:21">
      <c r="P29910" s="15"/>
      <c r="Q29910" s="15"/>
      <c r="R29910" s="15"/>
      <c r="S29910" s="15"/>
      <c r="T29910" s="15"/>
      <c r="U29910" s="15"/>
    </row>
    <row r="29911" ht="15" spans="16:21">
      <c r="P29911" s="15"/>
      <c r="Q29911" s="15"/>
      <c r="R29911" s="15"/>
      <c r="S29911" s="15"/>
      <c r="T29911" s="15"/>
      <c r="U29911" s="15"/>
    </row>
    <row r="29912" ht="15" spans="16:21">
      <c r="P29912" s="15"/>
      <c r="Q29912" s="15"/>
      <c r="R29912" s="15"/>
      <c r="S29912" s="15"/>
      <c r="T29912" s="15"/>
      <c r="U29912" s="15"/>
    </row>
    <row r="29913" ht="15" spans="16:21">
      <c r="P29913" s="15"/>
      <c r="Q29913" s="15"/>
      <c r="R29913" s="15"/>
      <c r="S29913" s="15"/>
      <c r="T29913" s="15"/>
      <c r="U29913" s="15"/>
    </row>
    <row r="29914" ht="15" spans="16:21">
      <c r="P29914" s="15"/>
      <c r="Q29914" s="15"/>
      <c r="R29914" s="15"/>
      <c r="S29914" s="15"/>
      <c r="T29914" s="15"/>
      <c r="U29914" s="15"/>
    </row>
    <row r="29915" ht="15" spans="16:21">
      <c r="P29915" s="15"/>
      <c r="Q29915" s="15"/>
      <c r="R29915" s="15"/>
      <c r="S29915" s="15"/>
      <c r="T29915" s="15"/>
      <c r="U29915" s="15"/>
    </row>
    <row r="29916" ht="15" spans="16:21">
      <c r="P29916" s="15"/>
      <c r="Q29916" s="15"/>
      <c r="R29916" s="15"/>
      <c r="S29916" s="15"/>
      <c r="T29916" s="15"/>
      <c r="U29916" s="15"/>
    </row>
    <row r="29917" ht="15" spans="16:21">
      <c r="P29917" s="15"/>
      <c r="Q29917" s="15"/>
      <c r="R29917" s="15"/>
      <c r="S29917" s="15"/>
      <c r="T29917" s="15"/>
      <c r="U29917" s="15"/>
    </row>
    <row r="29918" ht="15" spans="16:21">
      <c r="P29918" s="15"/>
      <c r="Q29918" s="15"/>
      <c r="R29918" s="15"/>
      <c r="S29918" s="15"/>
      <c r="T29918" s="15"/>
      <c r="U29918" s="15"/>
    </row>
    <row r="29919" ht="15" spans="16:21">
      <c r="P29919" s="15"/>
      <c r="Q29919" s="15"/>
      <c r="R29919" s="15"/>
      <c r="S29919" s="15"/>
      <c r="T29919" s="15"/>
      <c r="U29919" s="15"/>
    </row>
    <row r="29920" ht="15" spans="16:21">
      <c r="P29920" s="15"/>
      <c r="Q29920" s="15"/>
      <c r="R29920" s="15"/>
      <c r="S29920" s="15"/>
      <c r="T29920" s="15"/>
      <c r="U29920" s="15"/>
    </row>
    <row r="29921" ht="15" spans="16:21">
      <c r="P29921" s="15"/>
      <c r="Q29921" s="15"/>
      <c r="R29921" s="15"/>
      <c r="S29921" s="15"/>
      <c r="T29921" s="15"/>
      <c r="U29921" s="15"/>
    </row>
    <row r="29922" ht="15" spans="16:21">
      <c r="P29922" s="15"/>
      <c r="Q29922" s="15"/>
      <c r="R29922" s="15"/>
      <c r="S29922" s="15"/>
      <c r="T29922" s="15"/>
      <c r="U29922" s="15"/>
    </row>
    <row r="29923" ht="15" spans="16:21">
      <c r="P29923" s="15"/>
      <c r="Q29923" s="15"/>
      <c r="R29923" s="15"/>
      <c r="S29923" s="15"/>
      <c r="T29923" s="15"/>
      <c r="U29923" s="15"/>
    </row>
    <row r="29924" ht="15" spans="16:21">
      <c r="P29924" s="15"/>
      <c r="Q29924" s="15"/>
      <c r="R29924" s="15"/>
      <c r="S29924" s="15"/>
      <c r="T29924" s="15"/>
      <c r="U29924" s="15"/>
    </row>
    <row r="29925" ht="15" spans="16:21">
      <c r="P29925" s="15"/>
      <c r="Q29925" s="15"/>
      <c r="R29925" s="15"/>
      <c r="S29925" s="15"/>
      <c r="T29925" s="15"/>
      <c r="U29925" s="15"/>
    </row>
    <row r="29926" ht="15" spans="16:21">
      <c r="P29926" s="15"/>
      <c r="Q29926" s="15"/>
      <c r="R29926" s="15"/>
      <c r="S29926" s="15"/>
      <c r="T29926" s="15"/>
      <c r="U29926" s="15"/>
    </row>
    <row r="29927" ht="15" spans="16:21">
      <c r="P29927" s="15"/>
      <c r="Q29927" s="15"/>
      <c r="R29927" s="15"/>
      <c r="S29927" s="15"/>
      <c r="T29927" s="15"/>
      <c r="U29927" s="15"/>
    </row>
    <row r="29928" ht="15" spans="16:21">
      <c r="P29928" s="15"/>
      <c r="Q29928" s="15"/>
      <c r="R29928" s="15"/>
      <c r="S29928" s="15"/>
      <c r="T29928" s="15"/>
      <c r="U29928" s="15"/>
    </row>
    <row r="29929" ht="15" spans="16:21">
      <c r="P29929" s="15"/>
      <c r="Q29929" s="15"/>
      <c r="R29929" s="15"/>
      <c r="S29929" s="15"/>
      <c r="T29929" s="15"/>
      <c r="U29929" s="15"/>
    </row>
    <row r="29930" ht="15" spans="16:21">
      <c r="P29930" s="15"/>
      <c r="Q29930" s="15"/>
      <c r="R29930" s="15"/>
      <c r="S29930" s="15"/>
      <c r="T29930" s="15"/>
      <c r="U29930" s="15"/>
    </row>
    <row r="29931" ht="15" spans="16:21">
      <c r="P29931" s="15"/>
      <c r="Q29931" s="15"/>
      <c r="R29931" s="15"/>
      <c r="S29931" s="15"/>
      <c r="T29931" s="15"/>
      <c r="U29931" s="15"/>
    </row>
    <row r="29932" ht="15" spans="16:21">
      <c r="P29932" s="15"/>
      <c r="Q29932" s="15"/>
      <c r="R29932" s="15"/>
      <c r="S29932" s="15"/>
      <c r="T29932" s="15"/>
      <c r="U29932" s="15"/>
    </row>
    <row r="29933" ht="15" spans="16:21">
      <c r="P29933" s="15"/>
      <c r="Q29933" s="15"/>
      <c r="R29933" s="15"/>
      <c r="S29933" s="15"/>
      <c r="T29933" s="15"/>
      <c r="U29933" s="15"/>
    </row>
    <row r="29934" ht="15" spans="16:21">
      <c r="P29934" s="15"/>
      <c r="Q29934" s="15"/>
      <c r="R29934" s="15"/>
      <c r="S29934" s="15"/>
      <c r="T29934" s="15"/>
      <c r="U29934" s="15"/>
    </row>
    <row r="29935" ht="15" spans="16:21">
      <c r="P29935" s="15"/>
      <c r="Q29935" s="15"/>
      <c r="R29935" s="15"/>
      <c r="S29935" s="15"/>
      <c r="T29935" s="15"/>
      <c r="U29935" s="15"/>
    </row>
    <row r="29936" ht="15" spans="16:21">
      <c r="P29936" s="15"/>
      <c r="Q29936" s="15"/>
      <c r="R29936" s="15"/>
      <c r="S29936" s="15"/>
      <c r="T29936" s="15"/>
      <c r="U29936" s="15"/>
    </row>
    <row r="29937" ht="15" spans="16:21">
      <c r="P29937" s="15"/>
      <c r="Q29937" s="15"/>
      <c r="R29937" s="15"/>
      <c r="S29937" s="15"/>
      <c r="T29937" s="15"/>
      <c r="U29937" s="15"/>
    </row>
    <row r="29938" ht="15" spans="16:21">
      <c r="P29938" s="15"/>
      <c r="Q29938" s="15"/>
      <c r="R29938" s="15"/>
      <c r="S29938" s="15"/>
      <c r="T29938" s="15"/>
      <c r="U29938" s="15"/>
    </row>
    <row r="29939" ht="15" spans="16:21">
      <c r="P29939" s="15"/>
      <c r="Q29939" s="15"/>
      <c r="R29939" s="15"/>
      <c r="S29939" s="15"/>
      <c r="T29939" s="15"/>
      <c r="U29939" s="15"/>
    </row>
    <row r="29940" ht="15" spans="16:21">
      <c r="P29940" s="15"/>
      <c r="Q29940" s="15"/>
      <c r="R29940" s="15"/>
      <c r="S29940" s="15"/>
      <c r="T29940" s="15"/>
      <c r="U29940" s="15"/>
    </row>
    <row r="29941" ht="15" spans="16:21">
      <c r="P29941" s="15"/>
      <c r="Q29941" s="15"/>
      <c r="R29941" s="15"/>
      <c r="S29941" s="15"/>
      <c r="T29941" s="15"/>
      <c r="U29941" s="15"/>
    </row>
    <row r="29942" ht="15" spans="16:21">
      <c r="P29942" s="15"/>
      <c r="Q29942" s="15"/>
      <c r="R29942" s="15"/>
      <c r="S29942" s="15"/>
      <c r="T29942" s="15"/>
      <c r="U29942" s="15"/>
    </row>
    <row r="29943" ht="15" spans="16:21">
      <c r="P29943" s="15"/>
      <c r="Q29943" s="15"/>
      <c r="R29943" s="15"/>
      <c r="S29943" s="15"/>
      <c r="T29943" s="15"/>
      <c r="U29943" s="15"/>
    </row>
    <row r="29944" ht="15" spans="16:21">
      <c r="P29944" s="15"/>
      <c r="Q29944" s="15"/>
      <c r="R29944" s="15"/>
      <c r="S29944" s="15"/>
      <c r="T29944" s="15"/>
      <c r="U29944" s="15"/>
    </row>
    <row r="29945" ht="15" spans="16:21">
      <c r="P29945" s="15"/>
      <c r="Q29945" s="15"/>
      <c r="R29945" s="15"/>
      <c r="S29945" s="15"/>
      <c r="T29945" s="15"/>
      <c r="U29945" s="15"/>
    </row>
    <row r="29946" ht="15" spans="16:21">
      <c r="P29946" s="15"/>
      <c r="Q29946" s="15"/>
      <c r="R29946" s="15"/>
      <c r="S29946" s="15"/>
      <c r="T29946" s="15"/>
      <c r="U29946" s="15"/>
    </row>
    <row r="29947" ht="15" spans="16:21">
      <c r="P29947" s="15"/>
      <c r="Q29947" s="15"/>
      <c r="R29947" s="15"/>
      <c r="S29947" s="15"/>
      <c r="T29947" s="15"/>
      <c r="U29947" s="15"/>
    </row>
    <row r="29948" ht="15" spans="16:21">
      <c r="P29948" s="15"/>
      <c r="Q29948" s="15"/>
      <c r="R29948" s="15"/>
      <c r="S29948" s="15"/>
      <c r="T29948" s="15"/>
      <c r="U29948" s="15"/>
    </row>
    <row r="29949" ht="15" spans="16:21">
      <c r="P29949" s="15"/>
      <c r="Q29949" s="15"/>
      <c r="R29949" s="15"/>
      <c r="S29949" s="15"/>
      <c r="T29949" s="15"/>
      <c r="U29949" s="15"/>
    </row>
    <row r="29950" ht="15" spans="16:21">
      <c r="P29950" s="15"/>
      <c r="Q29950" s="15"/>
      <c r="R29950" s="15"/>
      <c r="S29950" s="15"/>
      <c r="T29950" s="15"/>
      <c r="U29950" s="15"/>
    </row>
    <row r="29951" ht="15" spans="16:21">
      <c r="P29951" s="15"/>
      <c r="Q29951" s="15"/>
      <c r="R29951" s="15"/>
      <c r="S29951" s="15"/>
      <c r="T29951" s="15"/>
      <c r="U29951" s="15"/>
    </row>
    <row r="29952" ht="15" spans="16:21">
      <c r="P29952" s="15"/>
      <c r="Q29952" s="15"/>
      <c r="R29952" s="15"/>
      <c r="S29952" s="15"/>
      <c r="T29952" s="15"/>
      <c r="U29952" s="15"/>
    </row>
    <row r="29953" ht="15" spans="16:21">
      <c r="P29953" s="15"/>
      <c r="Q29953" s="15"/>
      <c r="R29953" s="15"/>
      <c r="S29953" s="15"/>
      <c r="T29953" s="15"/>
      <c r="U29953" s="15"/>
    </row>
    <row r="29954" ht="15" spans="16:21">
      <c r="P29954" s="15"/>
      <c r="Q29954" s="15"/>
      <c r="R29954" s="15"/>
      <c r="S29954" s="15"/>
      <c r="T29954" s="15"/>
      <c r="U29954" s="15"/>
    </row>
    <row r="29955" ht="15" spans="16:21">
      <c r="P29955" s="15"/>
      <c r="Q29955" s="15"/>
      <c r="R29955" s="15"/>
      <c r="S29955" s="15"/>
      <c r="T29955" s="15"/>
      <c r="U29955" s="15"/>
    </row>
    <row r="29956" ht="15" spans="16:21">
      <c r="P29956" s="15"/>
      <c r="Q29956" s="15"/>
      <c r="R29956" s="15"/>
      <c r="S29956" s="15"/>
      <c r="T29956" s="15"/>
      <c r="U29956" s="15"/>
    </row>
    <row r="29957" ht="15" spans="16:21">
      <c r="P29957" s="15"/>
      <c r="Q29957" s="15"/>
      <c r="R29957" s="15"/>
      <c r="S29957" s="15"/>
      <c r="T29957" s="15"/>
      <c r="U29957" s="15"/>
    </row>
    <row r="29958" ht="15" spans="16:21">
      <c r="P29958" s="15"/>
      <c r="Q29958" s="15"/>
      <c r="R29958" s="15"/>
      <c r="S29958" s="15"/>
      <c r="T29958" s="15"/>
      <c r="U29958" s="15"/>
    </row>
    <row r="29959" ht="15" spans="16:21">
      <c r="P29959" s="15"/>
      <c r="Q29959" s="15"/>
      <c r="R29959" s="15"/>
      <c r="S29959" s="15"/>
      <c r="T29959" s="15"/>
      <c r="U29959" s="15"/>
    </row>
    <row r="29960" ht="15" spans="16:21">
      <c r="P29960" s="15"/>
      <c r="Q29960" s="15"/>
      <c r="R29960" s="15"/>
      <c r="S29960" s="15"/>
      <c r="T29960" s="15"/>
      <c r="U29960" s="15"/>
    </row>
    <row r="29961" ht="15" spans="16:21">
      <c r="P29961" s="15"/>
      <c r="Q29961" s="15"/>
      <c r="R29961" s="15"/>
      <c r="S29961" s="15"/>
      <c r="T29961" s="15"/>
      <c r="U29961" s="15"/>
    </row>
    <row r="29962" ht="15" spans="16:21">
      <c r="P29962" s="15"/>
      <c r="Q29962" s="15"/>
      <c r="R29962" s="15"/>
      <c r="S29962" s="15"/>
      <c r="T29962" s="15"/>
      <c r="U29962" s="15"/>
    </row>
    <row r="29963" ht="15" spans="16:21">
      <c r="P29963" s="15"/>
      <c r="Q29963" s="15"/>
      <c r="R29963" s="15"/>
      <c r="S29963" s="15"/>
      <c r="T29963" s="15"/>
      <c r="U29963" s="15"/>
    </row>
    <row r="29964" ht="15" spans="16:21">
      <c r="P29964" s="15"/>
      <c r="Q29964" s="15"/>
      <c r="R29964" s="15"/>
      <c r="S29964" s="15"/>
      <c r="T29964" s="15"/>
      <c r="U29964" s="15"/>
    </row>
    <row r="29965" ht="15" spans="16:21">
      <c r="P29965" s="15"/>
      <c r="Q29965" s="15"/>
      <c r="R29965" s="15"/>
      <c r="S29965" s="15"/>
      <c r="T29965" s="15"/>
      <c r="U29965" s="15"/>
    </row>
    <row r="29966" ht="15" spans="16:21">
      <c r="P29966" s="15"/>
      <c r="Q29966" s="15"/>
      <c r="R29966" s="15"/>
      <c r="S29966" s="15"/>
      <c r="T29966" s="15"/>
      <c r="U29966" s="15"/>
    </row>
    <row r="29967" ht="15" spans="16:21">
      <c r="P29967" s="15"/>
      <c r="Q29967" s="15"/>
      <c r="R29967" s="15"/>
      <c r="S29967" s="15"/>
      <c r="T29967" s="15"/>
      <c r="U29967" s="15"/>
    </row>
    <row r="29968" ht="15" spans="16:21">
      <c r="P29968" s="15"/>
      <c r="Q29968" s="15"/>
      <c r="R29968" s="15"/>
      <c r="S29968" s="15"/>
      <c r="T29968" s="15"/>
      <c r="U29968" s="15"/>
    </row>
    <row r="29969" ht="15" spans="16:21">
      <c r="P29969" s="15"/>
      <c r="Q29969" s="15"/>
      <c r="R29969" s="15"/>
      <c r="S29969" s="15"/>
      <c r="T29969" s="15"/>
      <c r="U29969" s="15"/>
    </row>
    <row r="29970" ht="15" spans="16:21">
      <c r="P29970" s="15"/>
      <c r="Q29970" s="15"/>
      <c r="R29970" s="15"/>
      <c r="S29970" s="15"/>
      <c r="T29970" s="15"/>
      <c r="U29970" s="15"/>
    </row>
    <row r="29971" ht="15" spans="16:21">
      <c r="P29971" s="15"/>
      <c r="Q29971" s="15"/>
      <c r="R29971" s="15"/>
      <c r="S29971" s="15"/>
      <c r="T29971" s="15"/>
      <c r="U29971" s="15"/>
    </row>
    <row r="29972" ht="15" spans="16:21">
      <c r="P29972" s="15"/>
      <c r="Q29972" s="15"/>
      <c r="R29972" s="15"/>
      <c r="S29972" s="15"/>
      <c r="T29972" s="15"/>
      <c r="U29972" s="15"/>
    </row>
    <row r="29973" ht="15" spans="16:21">
      <c r="P29973" s="15"/>
      <c r="Q29973" s="15"/>
      <c r="R29973" s="15"/>
      <c r="S29973" s="15"/>
      <c r="T29973" s="15"/>
      <c r="U29973" s="15"/>
    </row>
    <row r="29974" ht="15" spans="16:21">
      <c r="P29974" s="15"/>
      <c r="Q29974" s="15"/>
      <c r="R29974" s="15"/>
      <c r="S29974" s="15"/>
      <c r="T29974" s="15"/>
      <c r="U29974" s="15"/>
    </row>
    <row r="29975" ht="15" spans="16:21">
      <c r="P29975" s="15"/>
      <c r="Q29975" s="15"/>
      <c r="R29975" s="15"/>
      <c r="S29975" s="15"/>
      <c r="T29975" s="15"/>
      <c r="U29975" s="15"/>
    </row>
    <row r="29976" ht="15" spans="16:21">
      <c r="P29976" s="15"/>
      <c r="Q29976" s="15"/>
      <c r="R29976" s="15"/>
      <c r="S29976" s="15"/>
      <c r="T29976" s="15"/>
      <c r="U29976" s="15"/>
    </row>
    <row r="29977" ht="15" spans="16:21">
      <c r="P29977" s="15"/>
      <c r="Q29977" s="15"/>
      <c r="R29977" s="15"/>
      <c r="S29977" s="15"/>
      <c r="T29977" s="15"/>
      <c r="U29977" s="15"/>
    </row>
    <row r="29978" ht="15" spans="16:21">
      <c r="P29978" s="15"/>
      <c r="Q29978" s="15"/>
      <c r="R29978" s="15"/>
      <c r="S29978" s="15"/>
      <c r="T29978" s="15"/>
      <c r="U29978" s="15"/>
    </row>
    <row r="29979" ht="15" spans="16:21">
      <c r="P29979" s="15"/>
      <c r="Q29979" s="15"/>
      <c r="R29979" s="15"/>
      <c r="S29979" s="15"/>
      <c r="T29979" s="15"/>
      <c r="U29979" s="15"/>
    </row>
    <row r="29980" ht="15" spans="16:21">
      <c r="P29980" s="15"/>
      <c r="Q29980" s="15"/>
      <c r="R29980" s="15"/>
      <c r="S29980" s="15"/>
      <c r="T29980" s="15"/>
      <c r="U29980" s="15"/>
    </row>
    <row r="29981" ht="15" spans="16:21">
      <c r="P29981" s="15"/>
      <c r="Q29981" s="15"/>
      <c r="R29981" s="15"/>
      <c r="S29981" s="15"/>
      <c r="T29981" s="15"/>
      <c r="U29981" s="15"/>
    </row>
    <row r="29982" ht="15" spans="16:21">
      <c r="P29982" s="15"/>
      <c r="Q29982" s="15"/>
      <c r="R29982" s="15"/>
      <c r="S29982" s="15"/>
      <c r="T29982" s="15"/>
      <c r="U29982" s="15"/>
    </row>
    <row r="29983" ht="15" spans="16:21">
      <c r="P29983" s="15"/>
      <c r="Q29983" s="15"/>
      <c r="R29983" s="15"/>
      <c r="S29983" s="15"/>
      <c r="T29983" s="15"/>
      <c r="U29983" s="15"/>
    </row>
    <row r="29984" ht="15" spans="16:21">
      <c r="P29984" s="15"/>
      <c r="Q29984" s="15"/>
      <c r="R29984" s="15"/>
      <c r="S29984" s="15"/>
      <c r="T29984" s="15"/>
      <c r="U29984" s="15"/>
    </row>
    <row r="29985" ht="15" spans="16:21">
      <c r="P29985" s="15"/>
      <c r="Q29985" s="15"/>
      <c r="R29985" s="15"/>
      <c r="S29985" s="15"/>
      <c r="T29985" s="15"/>
      <c r="U29985" s="15"/>
    </row>
    <row r="29986" ht="15" spans="16:21">
      <c r="P29986" s="15"/>
      <c r="Q29986" s="15"/>
      <c r="R29986" s="15"/>
      <c r="S29986" s="15"/>
      <c r="T29986" s="15"/>
      <c r="U29986" s="15"/>
    </row>
    <row r="29987" ht="15" spans="16:21">
      <c r="P29987" s="15"/>
      <c r="Q29987" s="15"/>
      <c r="R29987" s="15"/>
      <c r="S29987" s="15"/>
      <c r="T29987" s="15"/>
      <c r="U29987" s="15"/>
    </row>
    <row r="29988" ht="15" spans="16:21">
      <c r="P29988" s="15"/>
      <c r="Q29988" s="15"/>
      <c r="R29988" s="15"/>
      <c r="S29988" s="15"/>
      <c r="T29988" s="15"/>
      <c r="U29988" s="15"/>
    </row>
    <row r="29989" ht="15" spans="16:21">
      <c r="P29989" s="15"/>
      <c r="Q29989" s="15"/>
      <c r="R29989" s="15"/>
      <c r="S29989" s="15"/>
      <c r="T29989" s="15"/>
      <c r="U29989" s="15"/>
    </row>
    <row r="29990" ht="15" spans="16:21">
      <c r="P29990" s="15"/>
      <c r="Q29990" s="15"/>
      <c r="R29990" s="15"/>
      <c r="S29990" s="15"/>
      <c r="T29990" s="15"/>
      <c r="U29990" s="15"/>
    </row>
    <row r="29991" ht="15" spans="16:21">
      <c r="P29991" s="15"/>
      <c r="Q29991" s="15"/>
      <c r="R29991" s="15"/>
      <c r="S29991" s="15"/>
      <c r="T29991" s="15"/>
      <c r="U29991" s="15"/>
    </row>
    <row r="29992" ht="15" spans="16:21">
      <c r="P29992" s="15"/>
      <c r="Q29992" s="15"/>
      <c r="R29992" s="15"/>
      <c r="S29992" s="15"/>
      <c r="T29992" s="15"/>
      <c r="U29992" s="15"/>
    </row>
    <row r="29993" ht="15" spans="16:21">
      <c r="P29993" s="15"/>
      <c r="Q29993" s="15"/>
      <c r="R29993" s="15"/>
      <c r="S29993" s="15"/>
      <c r="T29993" s="15"/>
      <c r="U29993" s="15"/>
    </row>
    <row r="29994" ht="15" spans="16:21">
      <c r="P29994" s="15"/>
      <c r="Q29994" s="15"/>
      <c r="R29994" s="15"/>
      <c r="S29994" s="15"/>
      <c r="T29994" s="15"/>
      <c r="U29994" s="15"/>
    </row>
    <row r="29995" ht="15" spans="16:21">
      <c r="P29995" s="15"/>
      <c r="Q29995" s="15"/>
      <c r="R29995" s="15"/>
      <c r="S29995" s="15"/>
      <c r="T29995" s="15"/>
      <c r="U29995" s="15"/>
    </row>
    <row r="29996" ht="15" spans="16:21">
      <c r="P29996" s="15"/>
      <c r="Q29996" s="15"/>
      <c r="R29996" s="15"/>
      <c r="S29996" s="15"/>
      <c r="T29996" s="15"/>
      <c r="U29996" s="15"/>
    </row>
    <row r="29997" ht="15" spans="16:21">
      <c r="P29997" s="15"/>
      <c r="Q29997" s="15"/>
      <c r="R29997" s="15"/>
      <c r="S29997" s="15"/>
      <c r="T29997" s="15"/>
      <c r="U29997" s="15"/>
    </row>
    <row r="29998" ht="15" spans="16:21">
      <c r="P29998" s="15"/>
      <c r="Q29998" s="15"/>
      <c r="R29998" s="15"/>
      <c r="S29998" s="15"/>
      <c r="T29998" s="15"/>
      <c r="U29998" s="15"/>
    </row>
    <row r="29999" ht="15" spans="16:21">
      <c r="P29999" s="15"/>
      <c r="Q29999" s="15"/>
      <c r="R29999" s="15"/>
      <c r="S29999" s="15"/>
      <c r="T29999" s="15"/>
      <c r="U29999" s="15"/>
    </row>
    <row r="30000" ht="15" spans="16:21">
      <c r="P30000" s="15"/>
      <c r="Q30000" s="15"/>
      <c r="R30000" s="15"/>
      <c r="S30000" s="15"/>
      <c r="T30000" s="15"/>
      <c r="U30000" s="15"/>
    </row>
    <row r="30001" ht="15" spans="16:21">
      <c r="P30001" s="15"/>
      <c r="Q30001" s="15"/>
      <c r="R30001" s="15"/>
      <c r="S30001" s="15"/>
      <c r="T30001" s="15"/>
      <c r="U30001" s="15"/>
    </row>
    <row r="30002" ht="15" spans="16:21">
      <c r="P30002" s="15"/>
      <c r="Q30002" s="15"/>
      <c r="R30002" s="15"/>
      <c r="S30002" s="15"/>
      <c r="T30002" s="15"/>
      <c r="U30002" s="15"/>
    </row>
    <row r="30003" ht="15" spans="16:21">
      <c r="P30003" s="15"/>
      <c r="Q30003" s="15"/>
      <c r="R30003" s="15"/>
      <c r="S30003" s="15"/>
      <c r="T30003" s="15"/>
      <c r="U30003" s="15"/>
    </row>
    <row r="30004" ht="15" spans="16:21">
      <c r="P30004" s="15"/>
      <c r="Q30004" s="15"/>
      <c r="R30004" s="15"/>
      <c r="S30004" s="15"/>
      <c r="T30004" s="15"/>
      <c r="U30004" s="15"/>
    </row>
    <row r="30005" ht="15" spans="16:21">
      <c r="P30005" s="15"/>
      <c r="Q30005" s="15"/>
      <c r="R30005" s="15"/>
      <c r="S30005" s="15"/>
      <c r="T30005" s="15"/>
      <c r="U30005" s="15"/>
    </row>
    <row r="30006" ht="15" spans="16:21">
      <c r="P30006" s="15"/>
      <c r="Q30006" s="15"/>
      <c r="R30006" s="15"/>
      <c r="S30006" s="15"/>
      <c r="T30006" s="15"/>
      <c r="U30006" s="15"/>
    </row>
    <row r="30007" ht="15" spans="16:21">
      <c r="P30007" s="15"/>
      <c r="Q30007" s="15"/>
      <c r="R30007" s="15"/>
      <c r="S30007" s="15"/>
      <c r="T30007" s="15"/>
      <c r="U30007" s="15"/>
    </row>
    <row r="30008" ht="15" spans="16:21">
      <c r="P30008" s="15"/>
      <c r="Q30008" s="15"/>
      <c r="R30008" s="15"/>
      <c r="S30008" s="15"/>
      <c r="T30008" s="15"/>
      <c r="U30008" s="15"/>
    </row>
    <row r="30009" ht="15" spans="16:21">
      <c r="P30009" s="15"/>
      <c r="Q30009" s="15"/>
      <c r="R30009" s="15"/>
      <c r="S30009" s="15"/>
      <c r="T30009" s="15"/>
      <c r="U30009" s="15"/>
    </row>
    <row r="30010" ht="15" spans="16:21">
      <c r="P30010" s="15"/>
      <c r="Q30010" s="15"/>
      <c r="R30010" s="15"/>
      <c r="S30010" s="15"/>
      <c r="T30010" s="15"/>
      <c r="U30010" s="15"/>
    </row>
    <row r="30011" ht="15" spans="16:21">
      <c r="P30011" s="15"/>
      <c r="Q30011" s="15"/>
      <c r="R30011" s="15"/>
      <c r="S30011" s="15"/>
      <c r="T30011" s="15"/>
      <c r="U30011" s="15"/>
    </row>
    <row r="30012" ht="15" spans="16:21">
      <c r="P30012" s="15"/>
      <c r="Q30012" s="15"/>
      <c r="R30012" s="15"/>
      <c r="S30012" s="15"/>
      <c r="T30012" s="15"/>
      <c r="U30012" s="15"/>
    </row>
    <row r="30013" ht="15" spans="16:21">
      <c r="P30013" s="15"/>
      <c r="Q30013" s="15"/>
      <c r="R30013" s="15"/>
      <c r="S30013" s="15"/>
      <c r="T30013" s="15"/>
      <c r="U30013" s="15"/>
    </row>
    <row r="30014" ht="15" spans="16:21">
      <c r="P30014" s="15"/>
      <c r="Q30014" s="15"/>
      <c r="R30014" s="15"/>
      <c r="S30014" s="15"/>
      <c r="T30014" s="15"/>
      <c r="U30014" s="15"/>
    </row>
    <row r="30015" ht="15" spans="16:21">
      <c r="P30015" s="15"/>
      <c r="Q30015" s="15"/>
      <c r="R30015" s="15"/>
      <c r="S30015" s="15"/>
      <c r="T30015" s="15"/>
      <c r="U30015" s="15"/>
    </row>
    <row r="30016" ht="15" spans="16:21">
      <c r="P30016" s="15"/>
      <c r="Q30016" s="15"/>
      <c r="R30016" s="15"/>
      <c r="S30016" s="15"/>
      <c r="T30016" s="15"/>
      <c r="U30016" s="15"/>
    </row>
    <row r="30017" ht="15" spans="16:21">
      <c r="P30017" s="15"/>
      <c r="Q30017" s="15"/>
      <c r="R30017" s="15"/>
      <c r="S30017" s="15"/>
      <c r="T30017" s="15"/>
      <c r="U30017" s="15"/>
    </row>
    <row r="30018" ht="15" spans="16:21">
      <c r="P30018" s="15"/>
      <c r="Q30018" s="15"/>
      <c r="R30018" s="15"/>
      <c r="S30018" s="15"/>
      <c r="T30018" s="15"/>
      <c r="U30018" s="15"/>
    </row>
    <row r="30019" ht="15" spans="16:21">
      <c r="P30019" s="15"/>
      <c r="Q30019" s="15"/>
      <c r="R30019" s="15"/>
      <c r="S30019" s="15"/>
      <c r="T30019" s="15"/>
      <c r="U30019" s="15"/>
    </row>
    <row r="30020" ht="15" spans="16:21">
      <c r="P30020" s="15"/>
      <c r="Q30020" s="15"/>
      <c r="R30020" s="15"/>
      <c r="S30020" s="15"/>
      <c r="T30020" s="15"/>
      <c r="U30020" s="15"/>
    </row>
    <row r="30021" ht="15" spans="16:21">
      <c r="P30021" s="15"/>
      <c r="Q30021" s="15"/>
      <c r="R30021" s="15"/>
      <c r="S30021" s="15"/>
      <c r="T30021" s="15"/>
      <c r="U30021" s="15"/>
    </row>
    <row r="30022" ht="15" spans="16:21">
      <c r="P30022" s="15"/>
      <c r="Q30022" s="15"/>
      <c r="R30022" s="15"/>
      <c r="S30022" s="15"/>
      <c r="T30022" s="15"/>
      <c r="U30022" s="15"/>
    </row>
    <row r="30023" ht="15" spans="16:21">
      <c r="P30023" s="15"/>
      <c r="Q30023" s="15"/>
      <c r="R30023" s="15"/>
      <c r="S30023" s="15"/>
      <c r="T30023" s="15"/>
      <c r="U30023" s="15"/>
    </row>
    <row r="30024" ht="15" spans="16:21">
      <c r="P30024" s="15"/>
      <c r="Q30024" s="15"/>
      <c r="R30024" s="15"/>
      <c r="S30024" s="15"/>
      <c r="T30024" s="15"/>
      <c r="U30024" s="15"/>
    </row>
    <row r="30025" ht="15" spans="16:21">
      <c r="P30025" s="15"/>
      <c r="Q30025" s="15"/>
      <c r="R30025" s="15"/>
      <c r="S30025" s="15"/>
      <c r="T30025" s="15"/>
      <c r="U30025" s="15"/>
    </row>
    <row r="30026" ht="15" spans="16:21">
      <c r="P30026" s="15"/>
      <c r="Q30026" s="15"/>
      <c r="R30026" s="15"/>
      <c r="S30026" s="15"/>
      <c r="T30026" s="15"/>
      <c r="U30026" s="15"/>
    </row>
    <row r="30027" ht="15" spans="16:21">
      <c r="P30027" s="15"/>
      <c r="Q30027" s="15"/>
      <c r="R30027" s="15"/>
      <c r="S30027" s="15"/>
      <c r="T30027" s="15"/>
      <c r="U30027" s="15"/>
    </row>
    <row r="30028" ht="15" spans="16:21">
      <c r="P30028" s="15"/>
      <c r="Q30028" s="15"/>
      <c r="R30028" s="15"/>
      <c r="S30028" s="15"/>
      <c r="T30028" s="15"/>
      <c r="U30028" s="15"/>
    </row>
    <row r="30029" ht="15" spans="16:21">
      <c r="P30029" s="15"/>
      <c r="Q30029" s="15"/>
      <c r="R30029" s="15"/>
      <c r="S30029" s="15"/>
      <c r="T30029" s="15"/>
      <c r="U30029" s="15"/>
    </row>
    <row r="30030" ht="15" spans="16:21">
      <c r="P30030" s="15"/>
      <c r="Q30030" s="15"/>
      <c r="R30030" s="15"/>
      <c r="S30030" s="15"/>
      <c r="T30030" s="15"/>
      <c r="U30030" s="15"/>
    </row>
    <row r="30031" ht="15" spans="16:21">
      <c r="P30031" s="15"/>
      <c r="Q30031" s="15"/>
      <c r="R30031" s="15"/>
      <c r="S30031" s="15"/>
      <c r="T30031" s="15"/>
      <c r="U30031" s="15"/>
    </row>
    <row r="30032" ht="15" spans="16:21">
      <c r="P30032" s="15"/>
      <c r="Q30032" s="15"/>
      <c r="R30032" s="15"/>
      <c r="S30032" s="15"/>
      <c r="T30032" s="15"/>
      <c r="U30032" s="15"/>
    </row>
    <row r="30033" ht="15" spans="16:21">
      <c r="P30033" s="15"/>
      <c r="Q30033" s="15"/>
      <c r="R30033" s="15"/>
      <c r="S30033" s="15"/>
      <c r="T30033" s="15"/>
      <c r="U30033" s="15"/>
    </row>
    <row r="30034" ht="15" spans="16:21">
      <c r="P30034" s="15"/>
      <c r="Q30034" s="15"/>
      <c r="R30034" s="15"/>
      <c r="S30034" s="15"/>
      <c r="T30034" s="15"/>
      <c r="U30034" s="15"/>
    </row>
    <row r="30035" ht="15" spans="16:21">
      <c r="P30035" s="15"/>
      <c r="Q30035" s="15"/>
      <c r="R30035" s="15"/>
      <c r="S30035" s="15"/>
      <c r="T30035" s="15"/>
      <c r="U30035" s="15"/>
    </row>
    <row r="30036" ht="15" spans="16:21">
      <c r="P30036" s="15"/>
      <c r="Q30036" s="15"/>
      <c r="R30036" s="15"/>
      <c r="S30036" s="15"/>
      <c r="T30036" s="15"/>
      <c r="U30036" s="15"/>
    </row>
    <row r="30037" ht="15" spans="16:21">
      <c r="P30037" s="15"/>
      <c r="Q30037" s="15"/>
      <c r="R30037" s="15"/>
      <c r="S30037" s="15"/>
      <c r="T30037" s="15"/>
      <c r="U30037" s="15"/>
    </row>
    <row r="30038" ht="15" spans="16:21">
      <c r="P30038" s="15"/>
      <c r="Q30038" s="15"/>
      <c r="R30038" s="15"/>
      <c r="S30038" s="15"/>
      <c r="T30038" s="15"/>
      <c r="U30038" s="15"/>
    </row>
    <row r="30039" ht="15" spans="16:21">
      <c r="P30039" s="15"/>
      <c r="Q30039" s="15"/>
      <c r="R30039" s="15"/>
      <c r="S30039" s="15"/>
      <c r="T30039" s="15"/>
      <c r="U30039" s="15"/>
    </row>
    <row r="30040" ht="15" spans="16:21">
      <c r="P30040" s="15"/>
      <c r="Q30040" s="15"/>
      <c r="R30040" s="15"/>
      <c r="S30040" s="15"/>
      <c r="T30040" s="15"/>
      <c r="U30040" s="15"/>
    </row>
    <row r="30041" ht="15" spans="16:21">
      <c r="P30041" s="15"/>
      <c r="Q30041" s="15"/>
      <c r="R30041" s="15"/>
      <c r="S30041" s="15"/>
      <c r="T30041" s="15"/>
      <c r="U30041" s="15"/>
    </row>
    <row r="30042" ht="15" spans="16:21">
      <c r="P30042" s="15"/>
      <c r="Q30042" s="15"/>
      <c r="R30042" s="15"/>
      <c r="S30042" s="15"/>
      <c r="T30042" s="15"/>
      <c r="U30042" s="15"/>
    </row>
    <row r="30043" ht="15" spans="16:21">
      <c r="P30043" s="15"/>
      <c r="Q30043" s="15"/>
      <c r="R30043" s="15"/>
      <c r="S30043" s="15"/>
      <c r="T30043" s="15"/>
      <c r="U30043" s="15"/>
    </row>
    <row r="30044" ht="15" spans="16:21">
      <c r="P30044" s="15"/>
      <c r="Q30044" s="15"/>
      <c r="R30044" s="15"/>
      <c r="S30044" s="15"/>
      <c r="T30044" s="15"/>
      <c r="U30044" s="15"/>
    </row>
    <row r="30045" ht="15" spans="16:21">
      <c r="P30045" s="15"/>
      <c r="Q30045" s="15"/>
      <c r="R30045" s="15"/>
      <c r="S30045" s="15"/>
      <c r="T30045" s="15"/>
      <c r="U30045" s="15"/>
    </row>
    <row r="30046" ht="15" spans="16:21">
      <c r="P30046" s="15"/>
      <c r="Q30046" s="15"/>
      <c r="R30046" s="15"/>
      <c r="S30046" s="15"/>
      <c r="T30046" s="15"/>
      <c r="U30046" s="15"/>
    </row>
    <row r="30047" ht="15" spans="16:21">
      <c r="P30047" s="15"/>
      <c r="Q30047" s="15"/>
      <c r="R30047" s="15"/>
      <c r="S30047" s="15"/>
      <c r="T30047" s="15"/>
      <c r="U30047" s="15"/>
    </row>
    <row r="30048" ht="15" spans="16:21">
      <c r="P30048" s="15"/>
      <c r="Q30048" s="15"/>
      <c r="R30048" s="15"/>
      <c r="S30048" s="15"/>
      <c r="T30048" s="15"/>
      <c r="U30048" s="15"/>
    </row>
    <row r="30049" ht="15" spans="16:21">
      <c r="P30049" s="15"/>
      <c r="Q30049" s="15"/>
      <c r="R30049" s="15"/>
      <c r="S30049" s="15"/>
      <c r="T30049" s="15"/>
      <c r="U30049" s="15"/>
    </row>
    <row r="30050" ht="15" spans="16:21">
      <c r="P30050" s="15"/>
      <c r="Q30050" s="15"/>
      <c r="R30050" s="15"/>
      <c r="S30050" s="15"/>
      <c r="T30050" s="15"/>
      <c r="U30050" s="15"/>
    </row>
    <row r="30051" ht="15" spans="16:21">
      <c r="P30051" s="15"/>
      <c r="Q30051" s="15"/>
      <c r="R30051" s="15"/>
      <c r="S30051" s="15"/>
      <c r="T30051" s="15"/>
      <c r="U30051" s="15"/>
    </row>
    <row r="30052" ht="15" spans="16:21">
      <c r="P30052" s="15"/>
      <c r="Q30052" s="15"/>
      <c r="R30052" s="15"/>
      <c r="S30052" s="15"/>
      <c r="T30052" s="15"/>
      <c r="U30052" s="15"/>
    </row>
    <row r="30053" ht="15" spans="16:21">
      <c r="P30053" s="15"/>
      <c r="Q30053" s="15"/>
      <c r="R30053" s="15"/>
      <c r="S30053" s="15"/>
      <c r="T30053" s="15"/>
      <c r="U30053" s="15"/>
    </row>
    <row r="30054" ht="15" spans="16:21">
      <c r="P30054" s="15"/>
      <c r="Q30054" s="15"/>
      <c r="R30054" s="15"/>
      <c r="S30054" s="15"/>
      <c r="T30054" s="15"/>
      <c r="U30054" s="15"/>
    </row>
    <row r="30055" ht="15" spans="16:21">
      <c r="P30055" s="15"/>
      <c r="Q30055" s="15"/>
      <c r="R30055" s="15"/>
      <c r="S30055" s="15"/>
      <c r="T30055" s="15"/>
      <c r="U30055" s="15"/>
    </row>
    <row r="30056" ht="15" spans="16:21">
      <c r="P30056" s="15"/>
      <c r="Q30056" s="15"/>
      <c r="R30056" s="15"/>
      <c r="S30056" s="15"/>
      <c r="T30056" s="15"/>
      <c r="U30056" s="15"/>
    </row>
    <row r="30057" ht="15" spans="16:21">
      <c r="P30057" s="15"/>
      <c r="Q30057" s="15"/>
      <c r="R30057" s="15"/>
      <c r="S30057" s="15"/>
      <c r="T30057" s="15"/>
      <c r="U30057" s="15"/>
    </row>
    <row r="30058" ht="15" spans="16:21">
      <c r="P30058" s="15"/>
      <c r="Q30058" s="15"/>
      <c r="R30058" s="15"/>
      <c r="S30058" s="15"/>
      <c r="T30058" s="15"/>
      <c r="U30058" s="15"/>
    </row>
    <row r="30059" ht="15" spans="16:21">
      <c r="P30059" s="15"/>
      <c r="Q30059" s="15"/>
      <c r="R30059" s="15"/>
      <c r="S30059" s="15"/>
      <c r="T30059" s="15"/>
      <c r="U30059" s="15"/>
    </row>
    <row r="30060" ht="15" spans="16:21">
      <c r="P30060" s="15"/>
      <c r="Q30060" s="15"/>
      <c r="R30060" s="15"/>
      <c r="S30060" s="15"/>
      <c r="T30060" s="15"/>
      <c r="U30060" s="15"/>
    </row>
    <row r="30061" ht="15" spans="16:21">
      <c r="P30061" s="15"/>
      <c r="Q30061" s="15"/>
      <c r="R30061" s="15"/>
      <c r="S30061" s="15"/>
      <c r="T30061" s="15"/>
      <c r="U30061" s="15"/>
    </row>
    <row r="30062" ht="15" spans="16:21">
      <c r="P30062" s="15"/>
      <c r="Q30062" s="15"/>
      <c r="R30062" s="15"/>
      <c r="S30062" s="15"/>
      <c r="T30062" s="15"/>
      <c r="U30062" s="15"/>
    </row>
    <row r="30063" ht="15" spans="16:21">
      <c r="P30063" s="15"/>
      <c r="Q30063" s="15"/>
      <c r="R30063" s="15"/>
      <c r="S30063" s="15"/>
      <c r="T30063" s="15"/>
      <c r="U30063" s="15"/>
    </row>
    <row r="30064" ht="15" spans="16:21">
      <c r="P30064" s="15"/>
      <c r="Q30064" s="15"/>
      <c r="R30064" s="15"/>
      <c r="S30064" s="15"/>
      <c r="T30064" s="15"/>
      <c r="U30064" s="15"/>
    </row>
    <row r="30065" ht="15" spans="16:21">
      <c r="P30065" s="15"/>
      <c r="Q30065" s="15"/>
      <c r="R30065" s="15"/>
      <c r="S30065" s="15"/>
      <c r="T30065" s="15"/>
      <c r="U30065" s="15"/>
    </row>
    <row r="30066" ht="15" spans="16:21">
      <c r="P30066" s="15"/>
      <c r="Q30066" s="15"/>
      <c r="R30066" s="15"/>
      <c r="S30066" s="15"/>
      <c r="T30066" s="15"/>
      <c r="U30066" s="15"/>
    </row>
    <row r="30067" ht="15" spans="16:21">
      <c r="P30067" s="15"/>
      <c r="Q30067" s="15"/>
      <c r="R30067" s="15"/>
      <c r="S30067" s="15"/>
      <c r="T30067" s="15"/>
      <c r="U30067" s="15"/>
    </row>
    <row r="30068" ht="15" spans="16:21">
      <c r="P30068" s="15"/>
      <c r="Q30068" s="15"/>
      <c r="R30068" s="15"/>
      <c r="S30068" s="15"/>
      <c r="T30068" s="15"/>
      <c r="U30068" s="15"/>
    </row>
    <row r="30069" ht="15" spans="16:21">
      <c r="P30069" s="15"/>
      <c r="Q30069" s="15"/>
      <c r="R30069" s="15"/>
      <c r="S30069" s="15"/>
      <c r="T30069" s="15"/>
      <c r="U30069" s="15"/>
    </row>
    <row r="30070" ht="15" spans="16:21">
      <c r="P30070" s="15"/>
      <c r="Q30070" s="15"/>
      <c r="R30070" s="15"/>
      <c r="S30070" s="15"/>
      <c r="T30070" s="15"/>
      <c r="U30070" s="15"/>
    </row>
    <row r="30071" ht="15" spans="16:21">
      <c r="P30071" s="15"/>
      <c r="Q30071" s="15"/>
      <c r="R30071" s="15"/>
      <c r="S30071" s="15"/>
      <c r="T30071" s="15"/>
      <c r="U30071" s="15"/>
    </row>
    <row r="30072" ht="15" spans="16:21">
      <c r="P30072" s="15"/>
      <c r="Q30072" s="15"/>
      <c r="R30072" s="15"/>
      <c r="S30072" s="15"/>
      <c r="T30072" s="15"/>
      <c r="U30072" s="15"/>
    </row>
    <row r="30073" ht="15" spans="16:21">
      <c r="P30073" s="15"/>
      <c r="Q30073" s="15"/>
      <c r="R30073" s="15"/>
      <c r="S30073" s="15"/>
      <c r="T30073" s="15"/>
      <c r="U30073" s="15"/>
    </row>
    <row r="30074" ht="15" spans="16:21">
      <c r="P30074" s="15"/>
      <c r="Q30074" s="15"/>
      <c r="R30074" s="15"/>
      <c r="S30074" s="15"/>
      <c r="T30074" s="15"/>
      <c r="U30074" s="15"/>
    </row>
    <row r="30075" ht="15" spans="16:21">
      <c r="P30075" s="15"/>
      <c r="Q30075" s="15"/>
      <c r="R30075" s="15"/>
      <c r="S30075" s="15"/>
      <c r="T30075" s="15"/>
      <c r="U30075" s="15"/>
    </row>
    <row r="30076" ht="15" spans="16:21">
      <c r="P30076" s="15"/>
      <c r="Q30076" s="15"/>
      <c r="R30076" s="15"/>
      <c r="S30076" s="15"/>
      <c r="T30076" s="15"/>
      <c r="U30076" s="15"/>
    </row>
    <row r="30077" ht="15" spans="16:21">
      <c r="P30077" s="15"/>
      <c r="Q30077" s="15"/>
      <c r="R30077" s="15"/>
      <c r="S30077" s="15"/>
      <c r="T30077" s="15"/>
      <c r="U30077" s="15"/>
    </row>
    <row r="30078" ht="15" spans="16:21">
      <c r="P30078" s="15"/>
      <c r="Q30078" s="15"/>
      <c r="R30078" s="15"/>
      <c r="S30078" s="15"/>
      <c r="T30078" s="15"/>
      <c r="U30078" s="15"/>
    </row>
    <row r="30079" ht="15" spans="16:21">
      <c r="P30079" s="15"/>
      <c r="Q30079" s="15"/>
      <c r="R30079" s="15"/>
      <c r="S30079" s="15"/>
      <c r="T30079" s="15"/>
      <c r="U30079" s="15"/>
    </row>
    <row r="30080" ht="15" spans="16:21">
      <c r="P30080" s="15"/>
      <c r="Q30080" s="15"/>
      <c r="R30080" s="15"/>
      <c r="S30080" s="15"/>
      <c r="T30080" s="15"/>
      <c r="U30080" s="15"/>
    </row>
    <row r="30081" ht="15" spans="16:21">
      <c r="P30081" s="15"/>
      <c r="Q30081" s="15"/>
      <c r="R30081" s="15"/>
      <c r="S30081" s="15"/>
      <c r="T30081" s="15"/>
      <c r="U30081" s="15"/>
    </row>
    <row r="30082" ht="15" spans="16:21">
      <c r="P30082" s="15"/>
      <c r="Q30082" s="15"/>
      <c r="R30082" s="15"/>
      <c r="S30082" s="15"/>
      <c r="T30082" s="15"/>
      <c r="U30082" s="15"/>
    </row>
    <row r="30083" ht="15" spans="16:21">
      <c r="P30083" s="15"/>
      <c r="Q30083" s="15"/>
      <c r="R30083" s="15"/>
      <c r="S30083" s="15"/>
      <c r="T30083" s="15"/>
      <c r="U30083" s="15"/>
    </row>
    <row r="30084" ht="15" spans="16:21">
      <c r="P30084" s="15"/>
      <c r="Q30084" s="15"/>
      <c r="R30084" s="15"/>
      <c r="S30084" s="15"/>
      <c r="T30084" s="15"/>
      <c r="U30084" s="15"/>
    </row>
    <row r="30085" ht="15" spans="16:21">
      <c r="P30085" s="15"/>
      <c r="Q30085" s="15"/>
      <c r="R30085" s="15"/>
      <c r="S30085" s="15"/>
      <c r="T30085" s="15"/>
      <c r="U30085" s="15"/>
    </row>
    <row r="30086" ht="15" spans="16:21">
      <c r="P30086" s="15"/>
      <c r="Q30086" s="15"/>
      <c r="R30086" s="15"/>
      <c r="S30086" s="15"/>
      <c r="T30086" s="15"/>
      <c r="U30086" s="15"/>
    </row>
    <row r="30087" ht="15" spans="16:21">
      <c r="P30087" s="15"/>
      <c r="Q30087" s="15"/>
      <c r="R30087" s="15"/>
      <c r="S30087" s="15"/>
      <c r="T30087" s="15"/>
      <c r="U30087" s="15"/>
    </row>
    <row r="30088" ht="15" spans="16:21">
      <c r="P30088" s="15"/>
      <c r="Q30088" s="15"/>
      <c r="R30088" s="15"/>
      <c r="S30088" s="15"/>
      <c r="T30088" s="15"/>
      <c r="U30088" s="15"/>
    </row>
    <row r="30089" ht="15" spans="16:21">
      <c r="P30089" s="15"/>
      <c r="Q30089" s="15"/>
      <c r="R30089" s="15"/>
      <c r="S30089" s="15"/>
      <c r="T30089" s="15"/>
      <c r="U30089" s="15"/>
    </row>
    <row r="30090" ht="15" spans="16:21">
      <c r="P30090" s="15"/>
      <c r="Q30090" s="15"/>
      <c r="R30090" s="15"/>
      <c r="S30090" s="15"/>
      <c r="T30090" s="15"/>
      <c r="U30090" s="15"/>
    </row>
    <row r="30091" ht="15" spans="16:21">
      <c r="P30091" s="15"/>
      <c r="Q30091" s="15"/>
      <c r="R30091" s="15"/>
      <c r="S30091" s="15"/>
      <c r="T30091" s="15"/>
      <c r="U30091" s="15"/>
    </row>
    <row r="30092" ht="15" spans="16:21">
      <c r="P30092" s="15"/>
      <c r="Q30092" s="15"/>
      <c r="R30092" s="15"/>
      <c r="S30092" s="15"/>
      <c r="T30092" s="15"/>
      <c r="U30092" s="15"/>
    </row>
    <row r="30093" ht="15" spans="16:21">
      <c r="P30093" s="15"/>
      <c r="Q30093" s="15"/>
      <c r="R30093" s="15"/>
      <c r="S30093" s="15"/>
      <c r="T30093" s="15"/>
      <c r="U30093" s="15"/>
    </row>
    <row r="30094" ht="15" spans="16:21">
      <c r="P30094" s="15"/>
      <c r="Q30094" s="15"/>
      <c r="R30094" s="15"/>
      <c r="S30094" s="15"/>
      <c r="T30094" s="15"/>
      <c r="U30094" s="15"/>
    </row>
    <row r="30095" ht="15" spans="16:21">
      <c r="P30095" s="15"/>
      <c r="Q30095" s="15"/>
      <c r="R30095" s="15"/>
      <c r="S30095" s="15"/>
      <c r="T30095" s="15"/>
      <c r="U30095" s="15"/>
    </row>
    <row r="30096" ht="15" spans="16:21">
      <c r="P30096" s="15"/>
      <c r="Q30096" s="15"/>
      <c r="R30096" s="15"/>
      <c r="S30096" s="15"/>
      <c r="T30096" s="15"/>
      <c r="U30096" s="15"/>
    </row>
    <row r="30097" ht="15" spans="16:21">
      <c r="P30097" s="15"/>
      <c r="Q30097" s="15"/>
      <c r="R30097" s="15"/>
      <c r="S30097" s="15"/>
      <c r="T30097" s="15"/>
      <c r="U30097" s="15"/>
    </row>
    <row r="30098" ht="15" spans="16:21">
      <c r="P30098" s="15"/>
      <c r="Q30098" s="15"/>
      <c r="R30098" s="15"/>
      <c r="S30098" s="15"/>
      <c r="T30098" s="15"/>
      <c r="U30098" s="15"/>
    </row>
    <row r="30099" ht="15" spans="16:21">
      <c r="P30099" s="15"/>
      <c r="Q30099" s="15"/>
      <c r="R30099" s="15"/>
      <c r="S30099" s="15"/>
      <c r="T30099" s="15"/>
      <c r="U30099" s="15"/>
    </row>
    <row r="30100" ht="15" spans="16:21">
      <c r="P30100" s="15"/>
      <c r="Q30100" s="15"/>
      <c r="R30100" s="15"/>
      <c r="S30100" s="15"/>
      <c r="T30100" s="15"/>
      <c r="U30100" s="15"/>
    </row>
    <row r="30101" ht="15" spans="16:21">
      <c r="P30101" s="15"/>
      <c r="Q30101" s="15"/>
      <c r="R30101" s="15"/>
      <c r="S30101" s="15"/>
      <c r="T30101" s="15"/>
      <c r="U30101" s="15"/>
    </row>
    <row r="30102" ht="15" spans="16:21">
      <c r="P30102" s="15"/>
      <c r="Q30102" s="15"/>
      <c r="R30102" s="15"/>
      <c r="S30102" s="15"/>
      <c r="T30102" s="15"/>
      <c r="U30102" s="15"/>
    </row>
    <row r="30103" ht="15" spans="16:21">
      <c r="P30103" s="15"/>
      <c r="Q30103" s="15"/>
      <c r="R30103" s="15"/>
      <c r="S30103" s="15"/>
      <c r="T30103" s="15"/>
      <c r="U30103" s="15"/>
    </row>
    <row r="30104" ht="15" spans="16:21">
      <c r="P30104" s="15"/>
      <c r="Q30104" s="15"/>
      <c r="R30104" s="15"/>
      <c r="S30104" s="15"/>
      <c r="T30104" s="15"/>
      <c r="U30104" s="15"/>
    </row>
    <row r="30105" ht="15" spans="16:21">
      <c r="P30105" s="15"/>
      <c r="Q30105" s="15"/>
      <c r="R30105" s="15"/>
      <c r="S30105" s="15"/>
      <c r="T30105" s="15"/>
      <c r="U30105" s="15"/>
    </row>
    <row r="30106" ht="15" spans="16:21">
      <c r="P30106" s="15"/>
      <c r="Q30106" s="15"/>
      <c r="R30106" s="15"/>
      <c r="S30106" s="15"/>
      <c r="T30106" s="15"/>
      <c r="U30106" s="15"/>
    </row>
    <row r="30107" ht="15" spans="16:21">
      <c r="P30107" s="15"/>
      <c r="Q30107" s="15"/>
      <c r="R30107" s="15"/>
      <c r="S30107" s="15"/>
      <c r="T30107" s="15"/>
      <c r="U30107" s="15"/>
    </row>
    <row r="30108" ht="15" spans="16:21">
      <c r="P30108" s="15"/>
      <c r="Q30108" s="15"/>
      <c r="R30108" s="15"/>
      <c r="S30108" s="15"/>
      <c r="T30108" s="15"/>
      <c r="U30108" s="15"/>
    </row>
    <row r="30109" ht="15" spans="16:21">
      <c r="P30109" s="15"/>
      <c r="Q30109" s="15"/>
      <c r="R30109" s="15"/>
      <c r="S30109" s="15"/>
      <c r="T30109" s="15"/>
      <c r="U30109" s="15"/>
    </row>
    <row r="30110" ht="15" spans="16:21">
      <c r="P30110" s="15"/>
      <c r="Q30110" s="15"/>
      <c r="R30110" s="15"/>
      <c r="S30110" s="15"/>
      <c r="T30110" s="15"/>
      <c r="U30110" s="15"/>
    </row>
    <row r="30111" ht="15" spans="16:21">
      <c r="P30111" s="15"/>
      <c r="Q30111" s="15"/>
      <c r="R30111" s="15"/>
      <c r="S30111" s="15"/>
      <c r="T30111" s="15"/>
      <c r="U30111" s="15"/>
    </row>
    <row r="30112" ht="15" spans="16:21">
      <c r="P30112" s="15"/>
      <c r="Q30112" s="15"/>
      <c r="R30112" s="15"/>
      <c r="S30112" s="15"/>
      <c r="T30112" s="15"/>
      <c r="U30112" s="15"/>
    </row>
    <row r="30113" ht="15" spans="16:21">
      <c r="P30113" s="15"/>
      <c r="Q30113" s="15"/>
      <c r="R30113" s="15"/>
      <c r="S30113" s="15"/>
      <c r="T30113" s="15"/>
      <c r="U30113" s="15"/>
    </row>
    <row r="30114" ht="15" spans="16:21">
      <c r="P30114" s="15"/>
      <c r="Q30114" s="15"/>
      <c r="R30114" s="15"/>
      <c r="S30114" s="15"/>
      <c r="T30114" s="15"/>
      <c r="U30114" s="15"/>
    </row>
    <row r="30115" ht="15" spans="16:21">
      <c r="P30115" s="15"/>
      <c r="Q30115" s="15"/>
      <c r="R30115" s="15"/>
      <c r="S30115" s="15"/>
      <c r="T30115" s="15"/>
      <c r="U30115" s="15"/>
    </row>
    <row r="30116" ht="15" spans="16:21">
      <c r="P30116" s="15"/>
      <c r="Q30116" s="15"/>
      <c r="R30116" s="15"/>
      <c r="S30116" s="15"/>
      <c r="T30116" s="15"/>
      <c r="U30116" s="15"/>
    </row>
    <row r="30117" ht="15" spans="16:21">
      <c r="P30117" s="15"/>
      <c r="Q30117" s="15"/>
      <c r="R30117" s="15"/>
      <c r="S30117" s="15"/>
      <c r="T30117" s="15"/>
      <c r="U30117" s="15"/>
    </row>
    <row r="30118" ht="15" spans="16:21">
      <c r="P30118" s="15"/>
      <c r="Q30118" s="15"/>
      <c r="R30118" s="15"/>
      <c r="S30118" s="15"/>
      <c r="T30118" s="15"/>
      <c r="U30118" s="15"/>
    </row>
    <row r="30119" ht="15" spans="16:21">
      <c r="P30119" s="15"/>
      <c r="Q30119" s="15"/>
      <c r="R30119" s="15"/>
      <c r="S30119" s="15"/>
      <c r="T30119" s="15"/>
      <c r="U30119" s="15"/>
    </row>
    <row r="30120" ht="15" spans="16:21">
      <c r="P30120" s="15"/>
      <c r="Q30120" s="15"/>
      <c r="R30120" s="15"/>
      <c r="S30120" s="15"/>
      <c r="T30120" s="15"/>
      <c r="U30120" s="15"/>
    </row>
    <row r="30121" ht="15" spans="16:21">
      <c r="P30121" s="15"/>
      <c r="Q30121" s="15"/>
      <c r="R30121" s="15"/>
      <c r="S30121" s="15"/>
      <c r="T30121" s="15"/>
      <c r="U30121" s="15"/>
    </row>
    <row r="30122" ht="15" spans="16:21">
      <c r="P30122" s="15"/>
      <c r="Q30122" s="15"/>
      <c r="R30122" s="15"/>
      <c r="S30122" s="15"/>
      <c r="T30122" s="15"/>
      <c r="U30122" s="15"/>
    </row>
    <row r="30123" ht="15" spans="16:21">
      <c r="P30123" s="15"/>
      <c r="Q30123" s="15"/>
      <c r="R30123" s="15"/>
      <c r="S30123" s="15"/>
      <c r="T30123" s="15"/>
      <c r="U30123" s="15"/>
    </row>
    <row r="30124" ht="15" spans="16:21">
      <c r="P30124" s="15"/>
      <c r="Q30124" s="15"/>
      <c r="R30124" s="15"/>
      <c r="S30124" s="15"/>
      <c r="T30124" s="15"/>
      <c r="U30124" s="15"/>
    </row>
    <row r="30125" ht="15" spans="16:21">
      <c r="P30125" s="15"/>
      <c r="Q30125" s="15"/>
      <c r="R30125" s="15"/>
      <c r="S30125" s="15"/>
      <c r="T30125" s="15"/>
      <c r="U30125" s="15"/>
    </row>
    <row r="30126" ht="15" spans="16:21">
      <c r="P30126" s="15"/>
      <c r="Q30126" s="15"/>
      <c r="R30126" s="15"/>
      <c r="S30126" s="15"/>
      <c r="T30126" s="15"/>
      <c r="U30126" s="15"/>
    </row>
    <row r="30127" ht="15" spans="16:21">
      <c r="P30127" s="15"/>
      <c r="Q30127" s="15"/>
      <c r="R30127" s="15"/>
      <c r="S30127" s="15"/>
      <c r="T30127" s="15"/>
      <c r="U30127" s="15"/>
    </row>
    <row r="30128" ht="15" spans="16:21">
      <c r="P30128" s="15"/>
      <c r="Q30128" s="15"/>
      <c r="R30128" s="15"/>
      <c r="S30128" s="15"/>
      <c r="T30128" s="15"/>
      <c r="U30128" s="15"/>
    </row>
    <row r="30129" ht="15" spans="16:21">
      <c r="P30129" s="15"/>
      <c r="Q30129" s="15"/>
      <c r="R30129" s="15"/>
      <c r="S30129" s="15"/>
      <c r="T30129" s="15"/>
      <c r="U30129" s="15"/>
    </row>
    <row r="30130" ht="15" spans="16:21">
      <c r="P30130" s="15"/>
      <c r="Q30130" s="15"/>
      <c r="R30130" s="15"/>
      <c r="S30130" s="15"/>
      <c r="T30130" s="15"/>
      <c r="U30130" s="15"/>
    </row>
    <row r="30131" ht="15" spans="16:21">
      <c r="P30131" s="15"/>
      <c r="Q30131" s="15"/>
      <c r="R30131" s="15"/>
      <c r="S30131" s="15"/>
      <c r="T30131" s="15"/>
      <c r="U30131" s="15"/>
    </row>
    <row r="30132" ht="15" spans="16:21">
      <c r="P30132" s="15"/>
      <c r="Q30132" s="15"/>
      <c r="R30132" s="15"/>
      <c r="S30132" s="15"/>
      <c r="T30132" s="15"/>
      <c r="U30132" s="15"/>
    </row>
    <row r="30133" ht="15" spans="16:21">
      <c r="P30133" s="15"/>
      <c r="Q30133" s="15"/>
      <c r="R30133" s="15"/>
      <c r="S30133" s="15"/>
      <c r="T30133" s="15"/>
      <c r="U30133" s="15"/>
    </row>
    <row r="30134" ht="15" spans="16:21">
      <c r="P30134" s="15"/>
      <c r="Q30134" s="15"/>
      <c r="R30134" s="15"/>
      <c r="S30134" s="15"/>
      <c r="T30134" s="15"/>
      <c r="U30134" s="15"/>
    </row>
    <row r="30135" ht="15" spans="16:21">
      <c r="P30135" s="15"/>
      <c r="Q30135" s="15"/>
      <c r="R30135" s="15"/>
      <c r="S30135" s="15"/>
      <c r="T30135" s="15"/>
      <c r="U30135" s="15"/>
    </row>
    <row r="30136" ht="15" spans="16:21">
      <c r="P30136" s="15"/>
      <c r="Q30136" s="15"/>
      <c r="R30136" s="15"/>
      <c r="S30136" s="15"/>
      <c r="T30136" s="15"/>
      <c r="U30136" s="15"/>
    </row>
    <row r="30137" ht="15" spans="16:21">
      <c r="P30137" s="15"/>
      <c r="Q30137" s="15"/>
      <c r="R30137" s="15"/>
      <c r="S30137" s="15"/>
      <c r="T30137" s="15"/>
      <c r="U30137" s="15"/>
    </row>
    <row r="30138" ht="15" spans="16:21">
      <c r="P30138" s="15"/>
      <c r="Q30138" s="15"/>
      <c r="R30138" s="15"/>
      <c r="S30138" s="15"/>
      <c r="T30138" s="15"/>
      <c r="U30138" s="15"/>
    </row>
    <row r="30139" ht="15" spans="16:21">
      <c r="P30139" s="15"/>
      <c r="Q30139" s="15"/>
      <c r="R30139" s="15"/>
      <c r="S30139" s="15"/>
      <c r="T30139" s="15"/>
      <c r="U30139" s="15"/>
    </row>
    <row r="30140" ht="15" spans="16:21">
      <c r="P30140" s="15"/>
      <c r="Q30140" s="15"/>
      <c r="R30140" s="15"/>
      <c r="S30140" s="15"/>
      <c r="T30140" s="15"/>
      <c r="U30140" s="15"/>
    </row>
    <row r="30141" ht="15" spans="16:21">
      <c r="P30141" s="15"/>
      <c r="Q30141" s="15"/>
      <c r="R30141" s="15"/>
      <c r="S30141" s="15"/>
      <c r="T30141" s="15"/>
      <c r="U30141" s="15"/>
    </row>
    <row r="30142" ht="15" spans="16:21">
      <c r="P30142" s="15"/>
      <c r="Q30142" s="15"/>
      <c r="R30142" s="15"/>
      <c r="S30142" s="15"/>
      <c r="T30142" s="15"/>
      <c r="U30142" s="15"/>
    </row>
    <row r="30143" ht="15" spans="16:21">
      <c r="P30143" s="15"/>
      <c r="Q30143" s="15"/>
      <c r="R30143" s="15"/>
      <c r="S30143" s="15"/>
      <c r="T30143" s="15"/>
      <c r="U30143" s="15"/>
    </row>
    <row r="30144" ht="15" spans="16:21">
      <c r="P30144" s="15"/>
      <c r="Q30144" s="15"/>
      <c r="R30144" s="15"/>
      <c r="S30144" s="15"/>
      <c r="T30144" s="15"/>
      <c r="U30144" s="15"/>
    </row>
    <row r="30145" ht="15" spans="16:21">
      <c r="P30145" s="15"/>
      <c r="Q30145" s="15"/>
      <c r="R30145" s="15"/>
      <c r="S30145" s="15"/>
      <c r="T30145" s="15"/>
      <c r="U30145" s="15"/>
    </row>
    <row r="30146" ht="15" spans="16:21">
      <c r="P30146" s="15"/>
      <c r="Q30146" s="15"/>
      <c r="R30146" s="15"/>
      <c r="S30146" s="15"/>
      <c r="T30146" s="15"/>
      <c r="U30146" s="15"/>
    </row>
    <row r="30147" ht="15" spans="16:21">
      <c r="P30147" s="15"/>
      <c r="Q30147" s="15"/>
      <c r="R30147" s="15"/>
      <c r="S30147" s="15"/>
      <c r="T30147" s="15"/>
      <c r="U30147" s="15"/>
    </row>
    <row r="30148" ht="15" spans="16:21">
      <c r="P30148" s="15"/>
      <c r="Q30148" s="15"/>
      <c r="R30148" s="15"/>
      <c r="S30148" s="15"/>
      <c r="T30148" s="15"/>
      <c r="U30148" s="15"/>
    </row>
    <row r="30149" ht="15" spans="16:21">
      <c r="P30149" s="15"/>
      <c r="Q30149" s="15"/>
      <c r="R30149" s="15"/>
      <c r="S30149" s="15"/>
      <c r="T30149" s="15"/>
      <c r="U30149" s="15"/>
    </row>
    <row r="30150" ht="15" spans="16:21">
      <c r="P30150" s="15"/>
      <c r="Q30150" s="15"/>
      <c r="R30150" s="15"/>
      <c r="S30150" s="15"/>
      <c r="T30150" s="15"/>
      <c r="U30150" s="15"/>
    </row>
    <row r="30151" ht="15" spans="16:21">
      <c r="P30151" s="15"/>
      <c r="Q30151" s="15"/>
      <c r="R30151" s="15"/>
      <c r="S30151" s="15"/>
      <c r="T30151" s="15"/>
      <c r="U30151" s="15"/>
    </row>
    <row r="30152" ht="15" spans="16:21">
      <c r="P30152" s="15"/>
      <c r="Q30152" s="15"/>
      <c r="R30152" s="15"/>
      <c r="S30152" s="15"/>
      <c r="T30152" s="15"/>
      <c r="U30152" s="15"/>
    </row>
    <row r="30153" ht="15" spans="16:21">
      <c r="P30153" s="15"/>
      <c r="Q30153" s="15"/>
      <c r="R30153" s="15"/>
      <c r="S30153" s="15"/>
      <c r="T30153" s="15"/>
      <c r="U30153" s="15"/>
    </row>
    <row r="30154" ht="15" spans="16:21">
      <c r="P30154" s="15"/>
      <c r="Q30154" s="15"/>
      <c r="R30154" s="15"/>
      <c r="S30154" s="15"/>
      <c r="T30154" s="15"/>
      <c r="U30154" s="15"/>
    </row>
    <row r="30155" ht="15" spans="16:21">
      <c r="P30155" s="15"/>
      <c r="Q30155" s="15"/>
      <c r="R30155" s="15"/>
      <c r="S30155" s="15"/>
      <c r="T30155" s="15"/>
      <c r="U30155" s="15"/>
    </row>
    <row r="30156" ht="15" spans="16:21">
      <c r="P30156" s="15"/>
      <c r="Q30156" s="15"/>
      <c r="R30156" s="15"/>
      <c r="S30156" s="15"/>
      <c r="T30156" s="15"/>
      <c r="U30156" s="15"/>
    </row>
    <row r="30157" ht="15" spans="16:21">
      <c r="P30157" s="15"/>
      <c r="Q30157" s="15"/>
      <c r="R30157" s="15"/>
      <c r="S30157" s="15"/>
      <c r="T30157" s="15"/>
      <c r="U30157" s="15"/>
    </row>
    <row r="30158" ht="15" spans="16:21">
      <c r="P30158" s="15"/>
      <c r="Q30158" s="15"/>
      <c r="R30158" s="15"/>
      <c r="S30158" s="15"/>
      <c r="T30158" s="15"/>
      <c r="U30158" s="15"/>
    </row>
    <row r="30159" ht="15" spans="16:21">
      <c r="P30159" s="15"/>
      <c r="Q30159" s="15"/>
      <c r="R30159" s="15"/>
      <c r="S30159" s="15"/>
      <c r="T30159" s="15"/>
      <c r="U30159" s="15"/>
    </row>
    <row r="30160" ht="15" spans="16:21">
      <c r="P30160" s="15"/>
      <c r="Q30160" s="15"/>
      <c r="R30160" s="15"/>
      <c r="S30160" s="15"/>
      <c r="T30160" s="15"/>
      <c r="U30160" s="15"/>
    </row>
    <row r="30161" ht="15" spans="16:21">
      <c r="P30161" s="15"/>
      <c r="Q30161" s="15"/>
      <c r="R30161" s="15"/>
      <c r="S30161" s="15"/>
      <c r="T30161" s="15"/>
      <c r="U30161" s="15"/>
    </row>
    <row r="30162" ht="15" spans="16:21">
      <c r="P30162" s="15"/>
      <c r="Q30162" s="15"/>
      <c r="R30162" s="15"/>
      <c r="S30162" s="15"/>
      <c r="T30162" s="15"/>
      <c r="U30162" s="15"/>
    </row>
    <row r="30163" ht="15" spans="16:21">
      <c r="P30163" s="15"/>
      <c r="Q30163" s="15"/>
      <c r="R30163" s="15"/>
      <c r="S30163" s="15"/>
      <c r="T30163" s="15"/>
      <c r="U30163" s="15"/>
    </row>
    <row r="30164" ht="15" spans="16:21">
      <c r="P30164" s="15"/>
      <c r="Q30164" s="15"/>
      <c r="R30164" s="15"/>
      <c r="S30164" s="15"/>
      <c r="T30164" s="15"/>
      <c r="U30164" s="15"/>
    </row>
    <row r="30165" ht="15" spans="16:21">
      <c r="P30165" s="15"/>
      <c r="Q30165" s="15"/>
      <c r="R30165" s="15"/>
      <c r="S30165" s="15"/>
      <c r="T30165" s="15"/>
      <c r="U30165" s="15"/>
    </row>
    <row r="30166" ht="15" spans="16:21">
      <c r="P30166" s="15"/>
      <c r="Q30166" s="15"/>
      <c r="R30166" s="15"/>
      <c r="S30166" s="15"/>
      <c r="T30166" s="15"/>
      <c r="U30166" s="15"/>
    </row>
    <row r="30167" ht="15" spans="16:21">
      <c r="P30167" s="15"/>
      <c r="Q30167" s="15"/>
      <c r="R30167" s="15"/>
      <c r="S30167" s="15"/>
      <c r="T30167" s="15"/>
      <c r="U30167" s="15"/>
    </row>
    <row r="30168" ht="15" spans="16:21">
      <c r="P30168" s="15"/>
      <c r="Q30168" s="15"/>
      <c r="R30168" s="15"/>
      <c r="S30168" s="15"/>
      <c r="T30168" s="15"/>
      <c r="U30168" s="15"/>
    </row>
    <row r="30169" ht="15" spans="16:21">
      <c r="P30169" s="15"/>
      <c r="Q30169" s="15"/>
      <c r="R30169" s="15"/>
      <c r="S30169" s="15"/>
      <c r="T30169" s="15"/>
      <c r="U30169" s="15"/>
    </row>
    <row r="30170" ht="15" spans="16:21">
      <c r="P30170" s="15"/>
      <c r="Q30170" s="15"/>
      <c r="R30170" s="15"/>
      <c r="S30170" s="15"/>
      <c r="T30170" s="15"/>
      <c r="U30170" s="15"/>
    </row>
    <row r="30171" ht="15" spans="16:21">
      <c r="P30171" s="15"/>
      <c r="Q30171" s="15"/>
      <c r="R30171" s="15"/>
      <c r="S30171" s="15"/>
      <c r="T30171" s="15"/>
      <c r="U30171" s="15"/>
    </row>
    <row r="30172" ht="15" spans="16:21">
      <c r="P30172" s="15"/>
      <c r="Q30172" s="15"/>
      <c r="R30172" s="15"/>
      <c r="S30172" s="15"/>
      <c r="T30172" s="15"/>
      <c r="U30172" s="15"/>
    </row>
    <row r="30173" ht="15" spans="16:21">
      <c r="P30173" s="15"/>
      <c r="Q30173" s="15"/>
      <c r="R30173" s="15"/>
      <c r="S30173" s="15"/>
      <c r="T30173" s="15"/>
      <c r="U30173" s="15"/>
    </row>
    <row r="30174" ht="15" spans="16:21">
      <c r="P30174" s="15"/>
      <c r="Q30174" s="15"/>
      <c r="R30174" s="15"/>
      <c r="S30174" s="15"/>
      <c r="T30174" s="15"/>
      <c r="U30174" s="15"/>
    </row>
    <row r="30175" ht="15" spans="16:21">
      <c r="P30175" s="15"/>
      <c r="Q30175" s="15"/>
      <c r="R30175" s="15"/>
      <c r="S30175" s="15"/>
      <c r="T30175" s="15"/>
      <c r="U30175" s="15"/>
    </row>
    <row r="30176" ht="15" spans="16:21">
      <c r="P30176" s="15"/>
      <c r="Q30176" s="15"/>
      <c r="R30176" s="15"/>
      <c r="S30176" s="15"/>
      <c r="T30176" s="15"/>
      <c r="U30176" s="15"/>
    </row>
    <row r="30177" ht="15" spans="16:21">
      <c r="P30177" s="15"/>
      <c r="Q30177" s="15"/>
      <c r="R30177" s="15"/>
      <c r="S30177" s="15"/>
      <c r="T30177" s="15"/>
      <c r="U30177" s="15"/>
    </row>
    <row r="30178" ht="15" spans="16:21">
      <c r="P30178" s="15"/>
      <c r="Q30178" s="15"/>
      <c r="R30178" s="15"/>
      <c r="S30178" s="15"/>
      <c r="T30178" s="15"/>
      <c r="U30178" s="15"/>
    </row>
    <row r="30179" ht="15" spans="16:21">
      <c r="P30179" s="15"/>
      <c r="Q30179" s="15"/>
      <c r="R30179" s="15"/>
      <c r="S30179" s="15"/>
      <c r="T30179" s="15"/>
      <c r="U30179" s="15"/>
    </row>
    <row r="30180" ht="15" spans="16:21">
      <c r="P30180" s="15"/>
      <c r="Q30180" s="15"/>
      <c r="R30180" s="15"/>
      <c r="S30180" s="15"/>
      <c r="T30180" s="15"/>
      <c r="U30180" s="15"/>
    </row>
    <row r="30181" ht="15" spans="16:21">
      <c r="P30181" s="15"/>
      <c r="Q30181" s="15"/>
      <c r="R30181" s="15"/>
      <c r="S30181" s="15"/>
      <c r="T30181" s="15"/>
      <c r="U30181" s="15"/>
    </row>
    <row r="30182" ht="15" spans="16:21">
      <c r="P30182" s="15"/>
      <c r="Q30182" s="15"/>
      <c r="R30182" s="15"/>
      <c r="S30182" s="15"/>
      <c r="T30182" s="15"/>
      <c r="U30182" s="15"/>
    </row>
    <row r="30183" ht="15" spans="16:21">
      <c r="P30183" s="15"/>
      <c r="Q30183" s="15"/>
      <c r="R30183" s="15"/>
      <c r="S30183" s="15"/>
      <c r="T30183" s="15"/>
      <c r="U30183" s="15"/>
    </row>
    <row r="30184" ht="15" spans="16:21">
      <c r="P30184" s="15"/>
      <c r="Q30184" s="15"/>
      <c r="R30184" s="15"/>
      <c r="S30184" s="15"/>
      <c r="T30184" s="15"/>
      <c r="U30184" s="15"/>
    </row>
    <row r="30185" ht="15" spans="16:21">
      <c r="P30185" s="15"/>
      <c r="Q30185" s="15"/>
      <c r="R30185" s="15"/>
      <c r="S30185" s="15"/>
      <c r="T30185" s="15"/>
      <c r="U30185" s="15"/>
    </row>
    <row r="30186" ht="15" spans="16:21">
      <c r="P30186" s="15"/>
      <c r="Q30186" s="15"/>
      <c r="R30186" s="15"/>
      <c r="S30186" s="15"/>
      <c r="T30186" s="15"/>
      <c r="U30186" s="15"/>
    </row>
    <row r="30187" ht="15" spans="16:21">
      <c r="P30187" s="15"/>
      <c r="Q30187" s="15"/>
      <c r="R30187" s="15"/>
      <c r="S30187" s="15"/>
      <c r="T30187" s="15"/>
      <c r="U30187" s="15"/>
    </row>
    <row r="30188" ht="15" spans="16:21">
      <c r="P30188" s="15"/>
      <c r="Q30188" s="15"/>
      <c r="R30188" s="15"/>
      <c r="S30188" s="15"/>
      <c r="T30188" s="15"/>
      <c r="U30188" s="15"/>
    </row>
    <row r="30189" ht="15" spans="16:21">
      <c r="P30189" s="15"/>
      <c r="Q30189" s="15"/>
      <c r="R30189" s="15"/>
      <c r="S30189" s="15"/>
      <c r="T30189" s="15"/>
      <c r="U30189" s="15"/>
    </row>
    <row r="30190" ht="15" spans="16:21">
      <c r="P30190" s="15"/>
      <c r="Q30190" s="15"/>
      <c r="R30190" s="15"/>
      <c r="S30190" s="15"/>
      <c r="T30190" s="15"/>
      <c r="U30190" s="15"/>
    </row>
    <row r="30191" ht="15" spans="16:21">
      <c r="P30191" s="15"/>
      <c r="Q30191" s="15"/>
      <c r="R30191" s="15"/>
      <c r="S30191" s="15"/>
      <c r="T30191" s="15"/>
      <c r="U30191" s="15"/>
    </row>
    <row r="30192" ht="15" spans="16:21">
      <c r="P30192" s="15"/>
      <c r="Q30192" s="15"/>
      <c r="R30192" s="15"/>
      <c r="S30192" s="15"/>
      <c r="T30192" s="15"/>
      <c r="U30192" s="15"/>
    </row>
    <row r="30193" ht="15" spans="16:21">
      <c r="P30193" s="15"/>
      <c r="Q30193" s="15"/>
      <c r="R30193" s="15"/>
      <c r="S30193" s="15"/>
      <c r="T30193" s="15"/>
      <c r="U30193" s="15"/>
    </row>
    <row r="30194" ht="15" spans="16:21">
      <c r="P30194" s="15"/>
      <c r="Q30194" s="15"/>
      <c r="R30194" s="15"/>
      <c r="S30194" s="15"/>
      <c r="T30194" s="15"/>
      <c r="U30194" s="15"/>
    </row>
    <row r="30195" ht="15" spans="16:21">
      <c r="P30195" s="15"/>
      <c r="Q30195" s="15"/>
      <c r="R30195" s="15"/>
      <c r="S30195" s="15"/>
      <c r="T30195" s="15"/>
      <c r="U30195" s="15"/>
    </row>
    <row r="30196" ht="15" spans="16:21">
      <c r="P30196" s="15"/>
      <c r="Q30196" s="15"/>
      <c r="R30196" s="15"/>
      <c r="S30196" s="15"/>
      <c r="T30196" s="15"/>
      <c r="U30196" s="15"/>
    </row>
    <row r="30197" ht="15" spans="16:21">
      <c r="P30197" s="15"/>
      <c r="Q30197" s="15"/>
      <c r="R30197" s="15"/>
      <c r="S30197" s="15"/>
      <c r="T30197" s="15"/>
      <c r="U30197" s="15"/>
    </row>
    <row r="30198" ht="15" spans="16:21">
      <c r="P30198" s="15"/>
      <c r="Q30198" s="15"/>
      <c r="R30198" s="15"/>
      <c r="S30198" s="15"/>
      <c r="T30198" s="15"/>
      <c r="U30198" s="15"/>
    </row>
    <row r="30199" ht="15" spans="16:21">
      <c r="P30199" s="15"/>
      <c r="Q30199" s="15"/>
      <c r="R30199" s="15"/>
      <c r="S30199" s="15"/>
      <c r="T30199" s="15"/>
      <c r="U30199" s="15"/>
    </row>
    <row r="30200" ht="15" spans="16:21">
      <c r="P30200" s="15"/>
      <c r="Q30200" s="15"/>
      <c r="R30200" s="15"/>
      <c r="S30200" s="15"/>
      <c r="T30200" s="15"/>
      <c r="U30200" s="15"/>
    </row>
    <row r="30201" ht="15" spans="16:21">
      <c r="P30201" s="15"/>
      <c r="Q30201" s="15"/>
      <c r="R30201" s="15"/>
      <c r="S30201" s="15"/>
      <c r="T30201" s="15"/>
      <c r="U30201" s="15"/>
    </row>
    <row r="30202" ht="15" spans="16:21">
      <c r="P30202" s="15"/>
      <c r="Q30202" s="15"/>
      <c r="R30202" s="15"/>
      <c r="S30202" s="15"/>
      <c r="T30202" s="15"/>
      <c r="U30202" s="15"/>
    </row>
    <row r="30203" ht="15" spans="16:21">
      <c r="P30203" s="15"/>
      <c r="Q30203" s="15"/>
      <c r="R30203" s="15"/>
      <c r="S30203" s="15"/>
      <c r="T30203" s="15"/>
      <c r="U30203" s="15"/>
    </row>
    <row r="30204" ht="15" spans="16:21">
      <c r="P30204" s="15"/>
      <c r="Q30204" s="15"/>
      <c r="R30204" s="15"/>
      <c r="S30204" s="15"/>
      <c r="T30204" s="15"/>
      <c r="U30204" s="15"/>
    </row>
    <row r="30205" ht="15" spans="16:21">
      <c r="P30205" s="15"/>
      <c r="Q30205" s="15"/>
      <c r="R30205" s="15"/>
      <c r="S30205" s="15"/>
      <c r="T30205" s="15"/>
      <c r="U30205" s="15"/>
    </row>
    <row r="30206" ht="15" spans="16:21">
      <c r="P30206" s="15"/>
      <c r="Q30206" s="15"/>
      <c r="R30206" s="15"/>
      <c r="S30206" s="15"/>
      <c r="T30206" s="15"/>
      <c r="U30206" s="15"/>
    </row>
    <row r="30207" ht="15" spans="16:21">
      <c r="P30207" s="15"/>
      <c r="Q30207" s="15"/>
      <c r="R30207" s="15"/>
      <c r="S30207" s="15"/>
      <c r="T30207" s="15"/>
      <c r="U30207" s="15"/>
    </row>
    <row r="30208" ht="15" spans="16:21">
      <c r="P30208" s="15"/>
      <c r="Q30208" s="15"/>
      <c r="R30208" s="15"/>
      <c r="S30208" s="15"/>
      <c r="T30208" s="15"/>
      <c r="U30208" s="15"/>
    </row>
    <row r="30209" ht="15" spans="16:21">
      <c r="P30209" s="15"/>
      <c r="Q30209" s="15"/>
      <c r="R30209" s="15"/>
      <c r="S30209" s="15"/>
      <c r="T30209" s="15"/>
      <c r="U30209" s="15"/>
    </row>
    <row r="30210" ht="15" spans="16:21">
      <c r="P30210" s="15"/>
      <c r="Q30210" s="15"/>
      <c r="R30210" s="15"/>
      <c r="S30210" s="15"/>
      <c r="T30210" s="15"/>
      <c r="U30210" s="15"/>
    </row>
    <row r="30211" ht="15" spans="16:21">
      <c r="P30211" s="15"/>
      <c r="Q30211" s="15"/>
      <c r="R30211" s="15"/>
      <c r="S30211" s="15"/>
      <c r="T30211" s="15"/>
      <c r="U30211" s="15"/>
    </row>
    <row r="30212" ht="15" spans="16:21">
      <c r="P30212" s="15"/>
      <c r="Q30212" s="15"/>
      <c r="R30212" s="15"/>
      <c r="S30212" s="15"/>
      <c r="T30212" s="15"/>
      <c r="U30212" s="15"/>
    </row>
    <row r="30213" ht="15" spans="16:21">
      <c r="P30213" s="15"/>
      <c r="Q30213" s="15"/>
      <c r="R30213" s="15"/>
      <c r="S30213" s="15"/>
      <c r="T30213" s="15"/>
      <c r="U30213" s="15"/>
    </row>
    <row r="30214" ht="15" spans="16:21">
      <c r="P30214" s="15"/>
      <c r="Q30214" s="15"/>
      <c r="R30214" s="15"/>
      <c r="S30214" s="15"/>
      <c r="T30214" s="15"/>
      <c r="U30214" s="15"/>
    </row>
    <row r="30215" ht="15" spans="16:21">
      <c r="P30215" s="15"/>
      <c r="Q30215" s="15"/>
      <c r="R30215" s="15"/>
      <c r="S30215" s="15"/>
      <c r="T30215" s="15"/>
      <c r="U30215" s="15"/>
    </row>
    <row r="30216" ht="15" spans="16:21">
      <c r="P30216" s="15"/>
      <c r="Q30216" s="15"/>
      <c r="R30216" s="15"/>
      <c r="S30216" s="15"/>
      <c r="T30216" s="15"/>
      <c r="U30216" s="15"/>
    </row>
    <row r="30217" ht="15" spans="16:21">
      <c r="P30217" s="15"/>
      <c r="Q30217" s="15"/>
      <c r="R30217" s="15"/>
      <c r="S30217" s="15"/>
      <c r="T30217" s="15"/>
      <c r="U30217" s="15"/>
    </row>
    <row r="30218" ht="15" spans="16:21">
      <c r="P30218" s="15"/>
      <c r="Q30218" s="15"/>
      <c r="R30218" s="15"/>
      <c r="S30218" s="15"/>
      <c r="T30218" s="15"/>
      <c r="U30218" s="15"/>
    </row>
    <row r="30219" ht="15" spans="16:21">
      <c r="P30219" s="15"/>
      <c r="Q30219" s="15"/>
      <c r="R30219" s="15"/>
      <c r="S30219" s="15"/>
      <c r="T30219" s="15"/>
      <c r="U30219" s="15"/>
    </row>
    <row r="30220" ht="15" spans="16:21">
      <c r="P30220" s="15"/>
      <c r="Q30220" s="15"/>
      <c r="R30220" s="15"/>
      <c r="S30220" s="15"/>
      <c r="T30220" s="15"/>
      <c r="U30220" s="15"/>
    </row>
    <row r="30221" ht="15" spans="16:21">
      <c r="P30221" s="15"/>
      <c r="Q30221" s="15"/>
      <c r="R30221" s="15"/>
      <c r="S30221" s="15"/>
      <c r="T30221" s="15"/>
      <c r="U30221" s="15"/>
    </row>
    <row r="30222" ht="15" spans="16:21">
      <c r="P30222" s="15"/>
      <c r="Q30222" s="15"/>
      <c r="R30222" s="15"/>
      <c r="S30222" s="15"/>
      <c r="T30222" s="15"/>
      <c r="U30222" s="15"/>
    </row>
    <row r="30223" ht="15" spans="16:21">
      <c r="P30223" s="15"/>
      <c r="Q30223" s="15"/>
      <c r="R30223" s="15"/>
      <c r="S30223" s="15"/>
      <c r="T30223" s="15"/>
      <c r="U30223" s="15"/>
    </row>
    <row r="30224" ht="15" spans="16:21">
      <c r="P30224" s="15"/>
      <c r="Q30224" s="15"/>
      <c r="R30224" s="15"/>
      <c r="S30224" s="15"/>
      <c r="T30224" s="15"/>
      <c r="U30224" s="15"/>
    </row>
    <row r="30225" ht="15" spans="16:21">
      <c r="P30225" s="15"/>
      <c r="Q30225" s="15"/>
      <c r="R30225" s="15"/>
      <c r="S30225" s="15"/>
      <c r="T30225" s="15"/>
      <c r="U30225" s="15"/>
    </row>
    <row r="30226" ht="15" spans="16:21">
      <c r="P30226" s="15"/>
      <c r="Q30226" s="15"/>
      <c r="R30226" s="15"/>
      <c r="S30226" s="15"/>
      <c r="T30226" s="15"/>
      <c r="U30226" s="15"/>
    </row>
    <row r="30227" ht="15" spans="16:21">
      <c r="P30227" s="15"/>
      <c r="Q30227" s="15"/>
      <c r="R30227" s="15"/>
      <c r="S30227" s="15"/>
      <c r="T30227" s="15"/>
      <c r="U30227" s="15"/>
    </row>
    <row r="30228" ht="15" spans="16:21">
      <c r="P30228" s="15"/>
      <c r="Q30228" s="15"/>
      <c r="R30228" s="15"/>
      <c r="S30228" s="15"/>
      <c r="T30228" s="15"/>
      <c r="U30228" s="15"/>
    </row>
    <row r="30229" ht="15" spans="16:21">
      <c r="P30229" s="15"/>
      <c r="Q30229" s="15"/>
      <c r="R30229" s="15"/>
      <c r="S30229" s="15"/>
      <c r="T30229" s="15"/>
      <c r="U30229" s="15"/>
    </row>
    <row r="30230" ht="15" spans="16:21">
      <c r="P30230" s="15"/>
      <c r="Q30230" s="15"/>
      <c r="R30230" s="15"/>
      <c r="S30230" s="15"/>
      <c r="T30230" s="15"/>
      <c r="U30230" s="15"/>
    </row>
    <row r="30231" ht="15" spans="16:21">
      <c r="P30231" s="15"/>
      <c r="Q30231" s="15"/>
      <c r="R30231" s="15"/>
      <c r="S30231" s="15"/>
      <c r="T30231" s="15"/>
      <c r="U30231" s="15"/>
    </row>
    <row r="30232" ht="15" spans="16:21">
      <c r="P30232" s="15"/>
      <c r="Q30232" s="15"/>
      <c r="R30232" s="15"/>
      <c r="S30232" s="15"/>
      <c r="T30232" s="15"/>
      <c r="U30232" s="15"/>
    </row>
    <row r="30233" ht="15" spans="16:21">
      <c r="P30233" s="15"/>
      <c r="Q30233" s="15"/>
      <c r="R30233" s="15"/>
      <c r="S30233" s="15"/>
      <c r="T30233" s="15"/>
      <c r="U30233" s="15"/>
    </row>
    <row r="30234" ht="15" spans="16:21">
      <c r="P30234" s="15"/>
      <c r="Q30234" s="15"/>
      <c r="R30234" s="15"/>
      <c r="S30234" s="15"/>
      <c r="T30234" s="15"/>
      <c r="U30234" s="15"/>
    </row>
    <row r="30235" ht="15" spans="16:21">
      <c r="P30235" s="15"/>
      <c r="Q30235" s="15"/>
      <c r="R30235" s="15"/>
      <c r="S30235" s="15"/>
      <c r="T30235" s="15"/>
      <c r="U30235" s="15"/>
    </row>
    <row r="30236" ht="15" spans="16:21">
      <c r="P30236" s="15"/>
      <c r="Q30236" s="15"/>
      <c r="R30236" s="15"/>
      <c r="S30236" s="15"/>
      <c r="T30236" s="15"/>
      <c r="U30236" s="15"/>
    </row>
    <row r="30237" ht="15" spans="16:21">
      <c r="P30237" s="15"/>
      <c r="Q30237" s="15"/>
      <c r="R30237" s="15"/>
      <c r="S30237" s="15"/>
      <c r="T30237" s="15"/>
      <c r="U30237" s="15"/>
    </row>
    <row r="30238" ht="15" spans="16:21">
      <c r="P30238" s="15"/>
      <c r="Q30238" s="15"/>
      <c r="R30238" s="15"/>
      <c r="S30238" s="15"/>
      <c r="T30238" s="15"/>
      <c r="U30238" s="15"/>
    </row>
    <row r="30239" ht="15" spans="16:21">
      <c r="P30239" s="15"/>
      <c r="Q30239" s="15"/>
      <c r="R30239" s="15"/>
      <c r="S30239" s="15"/>
      <c r="T30239" s="15"/>
      <c r="U30239" s="15"/>
    </row>
    <row r="30240" ht="15" spans="16:21">
      <c r="P30240" s="15"/>
      <c r="Q30240" s="15"/>
      <c r="R30240" s="15"/>
      <c r="S30240" s="15"/>
      <c r="T30240" s="15"/>
      <c r="U30240" s="15"/>
    </row>
    <row r="30241" ht="15" spans="16:21">
      <c r="P30241" s="15"/>
      <c r="Q30241" s="15"/>
      <c r="R30241" s="15"/>
      <c r="S30241" s="15"/>
      <c r="T30241" s="15"/>
      <c r="U30241" s="15"/>
    </row>
    <row r="30242" ht="15" spans="16:21">
      <c r="P30242" s="15"/>
      <c r="Q30242" s="15"/>
      <c r="R30242" s="15"/>
      <c r="S30242" s="15"/>
      <c r="T30242" s="15"/>
      <c r="U30242" s="15"/>
    </row>
    <row r="30243" ht="15" spans="16:21">
      <c r="P30243" s="15"/>
      <c r="Q30243" s="15"/>
      <c r="R30243" s="15"/>
      <c r="S30243" s="15"/>
      <c r="T30243" s="15"/>
      <c r="U30243" s="15"/>
    </row>
    <row r="30244" ht="15" spans="16:21">
      <c r="P30244" s="15"/>
      <c r="Q30244" s="15"/>
      <c r="R30244" s="15"/>
      <c r="S30244" s="15"/>
      <c r="T30244" s="15"/>
      <c r="U30244" s="15"/>
    </row>
    <row r="30245" ht="15" spans="16:21">
      <c r="P30245" s="15"/>
      <c r="Q30245" s="15"/>
      <c r="R30245" s="15"/>
      <c r="S30245" s="15"/>
      <c r="T30245" s="15"/>
      <c r="U30245" s="15"/>
    </row>
    <row r="30246" ht="15" spans="16:21">
      <c r="P30246" s="15"/>
      <c r="Q30246" s="15"/>
      <c r="R30246" s="15"/>
      <c r="S30246" s="15"/>
      <c r="T30246" s="15"/>
      <c r="U30246" s="15"/>
    </row>
    <row r="30247" ht="15" spans="16:21">
      <c r="P30247" s="15"/>
      <c r="Q30247" s="15"/>
      <c r="R30247" s="15"/>
      <c r="S30247" s="15"/>
      <c r="T30247" s="15"/>
      <c r="U30247" s="15"/>
    </row>
    <row r="30248" ht="15" spans="16:21">
      <c r="P30248" s="15"/>
      <c r="Q30248" s="15"/>
      <c r="R30248" s="15"/>
      <c r="S30248" s="15"/>
      <c r="T30248" s="15"/>
      <c r="U30248" s="15"/>
    </row>
    <row r="30249" ht="15" spans="16:21">
      <c r="P30249" s="15"/>
      <c r="Q30249" s="15"/>
      <c r="R30249" s="15"/>
      <c r="S30249" s="15"/>
      <c r="T30249" s="15"/>
      <c r="U30249" s="15"/>
    </row>
    <row r="30250" ht="15" spans="16:21">
      <c r="P30250" s="15"/>
      <c r="Q30250" s="15"/>
      <c r="R30250" s="15"/>
      <c r="S30250" s="15"/>
      <c r="T30250" s="15"/>
      <c r="U30250" s="15"/>
    </row>
    <row r="30251" ht="15" spans="16:21">
      <c r="P30251" s="15"/>
      <c r="Q30251" s="15"/>
      <c r="R30251" s="15"/>
      <c r="S30251" s="15"/>
      <c r="T30251" s="15"/>
      <c r="U30251" s="15"/>
    </row>
    <row r="30252" ht="15" spans="16:21">
      <c r="P30252" s="15"/>
      <c r="Q30252" s="15"/>
      <c r="R30252" s="15"/>
      <c r="S30252" s="15"/>
      <c r="T30252" s="15"/>
      <c r="U30252" s="15"/>
    </row>
    <row r="30253" ht="15" spans="16:21">
      <c r="P30253" s="15"/>
      <c r="Q30253" s="15"/>
      <c r="R30253" s="15"/>
      <c r="S30253" s="15"/>
      <c r="T30253" s="15"/>
      <c r="U30253" s="15"/>
    </row>
    <row r="30254" ht="15" spans="16:21">
      <c r="P30254" s="15"/>
      <c r="Q30254" s="15"/>
      <c r="R30254" s="15"/>
      <c r="S30254" s="15"/>
      <c r="T30254" s="15"/>
      <c r="U30254" s="15"/>
    </row>
    <row r="30255" ht="15" spans="16:21">
      <c r="P30255" s="15"/>
      <c r="Q30255" s="15"/>
      <c r="R30255" s="15"/>
      <c r="S30255" s="15"/>
      <c r="T30255" s="15"/>
      <c r="U30255" s="15"/>
    </row>
    <row r="30256" ht="15" spans="16:21">
      <c r="P30256" s="15"/>
      <c r="Q30256" s="15"/>
      <c r="R30256" s="15"/>
      <c r="S30256" s="15"/>
      <c r="T30256" s="15"/>
      <c r="U30256" s="15"/>
    </row>
    <row r="30257" ht="15" spans="16:21">
      <c r="P30257" s="15"/>
      <c r="Q30257" s="15"/>
      <c r="R30257" s="15"/>
      <c r="S30257" s="15"/>
      <c r="T30257" s="15"/>
      <c r="U30257" s="15"/>
    </row>
    <row r="30258" ht="15" spans="16:21">
      <c r="P30258" s="15"/>
      <c r="Q30258" s="15"/>
      <c r="R30258" s="15"/>
      <c r="S30258" s="15"/>
      <c r="T30258" s="15"/>
      <c r="U30258" s="15"/>
    </row>
    <row r="30259" ht="15" spans="16:21">
      <c r="P30259" s="15"/>
      <c r="Q30259" s="15"/>
      <c r="R30259" s="15"/>
      <c r="S30259" s="15"/>
      <c r="T30259" s="15"/>
      <c r="U30259" s="15"/>
    </row>
    <row r="30260" ht="15" spans="16:21">
      <c r="P30260" s="15"/>
      <c r="Q30260" s="15"/>
      <c r="R30260" s="15"/>
      <c r="S30260" s="15"/>
      <c r="T30260" s="15"/>
      <c r="U30260" s="15"/>
    </row>
    <row r="30261" ht="15" spans="16:21">
      <c r="P30261" s="15"/>
      <c r="Q30261" s="15"/>
      <c r="R30261" s="15"/>
      <c r="S30261" s="15"/>
      <c r="T30261" s="15"/>
      <c r="U30261" s="15"/>
    </row>
    <row r="30262" ht="15" spans="16:21">
      <c r="P30262" s="15"/>
      <c r="Q30262" s="15"/>
      <c r="R30262" s="15"/>
      <c r="S30262" s="15"/>
      <c r="T30262" s="15"/>
      <c r="U30262" s="15"/>
    </row>
    <row r="30263" ht="15" spans="16:21">
      <c r="P30263" s="15"/>
      <c r="Q30263" s="15"/>
      <c r="R30263" s="15"/>
      <c r="S30263" s="15"/>
      <c r="T30263" s="15"/>
      <c r="U30263" s="15"/>
    </row>
    <row r="30264" ht="15" spans="16:21">
      <c r="P30264" s="15"/>
      <c r="Q30264" s="15"/>
      <c r="R30264" s="15"/>
      <c r="S30264" s="15"/>
      <c r="T30264" s="15"/>
      <c r="U30264" s="15"/>
    </row>
    <row r="30265" ht="15" spans="16:21">
      <c r="P30265" s="15"/>
      <c r="Q30265" s="15"/>
      <c r="R30265" s="15"/>
      <c r="S30265" s="15"/>
      <c r="T30265" s="15"/>
      <c r="U30265" s="15"/>
    </row>
    <row r="30266" ht="15" spans="16:21">
      <c r="P30266" s="15"/>
      <c r="Q30266" s="15"/>
      <c r="R30266" s="15"/>
      <c r="S30266" s="15"/>
      <c r="T30266" s="15"/>
      <c r="U30266" s="15"/>
    </row>
    <row r="30267" ht="15" spans="16:21">
      <c r="P30267" s="15"/>
      <c r="Q30267" s="15"/>
      <c r="R30267" s="15"/>
      <c r="S30267" s="15"/>
      <c r="T30267" s="15"/>
      <c r="U30267" s="15"/>
    </row>
    <row r="30268" ht="15" spans="16:21">
      <c r="P30268" s="15"/>
      <c r="Q30268" s="15"/>
      <c r="R30268" s="15"/>
      <c r="S30268" s="15"/>
      <c r="T30268" s="15"/>
      <c r="U30268" s="15"/>
    </row>
    <row r="30269" ht="15" spans="16:21">
      <c r="P30269" s="15"/>
      <c r="Q30269" s="15"/>
      <c r="R30269" s="15"/>
      <c r="S30269" s="15"/>
      <c r="T30269" s="15"/>
      <c r="U30269" s="15"/>
    </row>
    <row r="30270" ht="15" spans="16:21">
      <c r="P30270" s="15"/>
      <c r="Q30270" s="15"/>
      <c r="R30270" s="15"/>
      <c r="S30270" s="15"/>
      <c r="T30270" s="15"/>
      <c r="U30270" s="15"/>
    </row>
    <row r="30271" ht="15" spans="16:21">
      <c r="P30271" s="15"/>
      <c r="Q30271" s="15"/>
      <c r="R30271" s="15"/>
      <c r="S30271" s="15"/>
      <c r="T30271" s="15"/>
      <c r="U30271" s="15"/>
    </row>
    <row r="30272" ht="15" spans="16:21">
      <c r="P30272" s="15"/>
      <c r="Q30272" s="15"/>
      <c r="R30272" s="15"/>
      <c r="S30272" s="15"/>
      <c r="T30272" s="15"/>
      <c r="U30272" s="15"/>
    </row>
    <row r="30273" ht="15" spans="16:21">
      <c r="P30273" s="15"/>
      <c r="Q30273" s="15"/>
      <c r="R30273" s="15"/>
      <c r="S30273" s="15"/>
      <c r="T30273" s="15"/>
      <c r="U30273" s="15"/>
    </row>
    <row r="30274" ht="15" spans="16:21">
      <c r="P30274" s="15"/>
      <c r="Q30274" s="15"/>
      <c r="R30274" s="15"/>
      <c r="S30274" s="15"/>
      <c r="T30274" s="15"/>
      <c r="U30274" s="15"/>
    </row>
    <row r="30275" ht="15" spans="16:21">
      <c r="P30275" s="15"/>
      <c r="Q30275" s="15"/>
      <c r="R30275" s="15"/>
      <c r="S30275" s="15"/>
      <c r="T30275" s="15"/>
      <c r="U30275" s="15"/>
    </row>
    <row r="30276" ht="15" spans="16:21">
      <c r="P30276" s="15"/>
      <c r="Q30276" s="15"/>
      <c r="R30276" s="15"/>
      <c r="S30276" s="15"/>
      <c r="T30276" s="15"/>
      <c r="U30276" s="15"/>
    </row>
    <row r="30277" ht="15" spans="16:21">
      <c r="P30277" s="15"/>
      <c r="Q30277" s="15"/>
      <c r="R30277" s="15"/>
      <c r="S30277" s="15"/>
      <c r="T30277" s="15"/>
      <c r="U30277" s="15"/>
    </row>
    <row r="30278" ht="15" spans="16:21">
      <c r="P30278" s="15"/>
      <c r="Q30278" s="15"/>
      <c r="R30278" s="15"/>
      <c r="S30278" s="15"/>
      <c r="T30278" s="15"/>
      <c r="U30278" s="15"/>
    </row>
    <row r="30279" ht="15" spans="16:21">
      <c r="P30279" s="15"/>
      <c r="Q30279" s="15"/>
      <c r="R30279" s="15"/>
      <c r="S30279" s="15"/>
      <c r="T30279" s="15"/>
      <c r="U30279" s="15"/>
    </row>
    <row r="30280" ht="15" spans="16:21">
      <c r="P30280" s="15"/>
      <c r="Q30280" s="15"/>
      <c r="R30280" s="15"/>
      <c r="S30280" s="15"/>
      <c r="T30280" s="15"/>
      <c r="U30280" s="15"/>
    </row>
    <row r="30281" ht="15" spans="16:21">
      <c r="P30281" s="15"/>
      <c r="Q30281" s="15"/>
      <c r="R30281" s="15"/>
      <c r="S30281" s="15"/>
      <c r="T30281" s="15"/>
      <c r="U30281" s="15"/>
    </row>
    <row r="30282" ht="15" spans="16:21">
      <c r="P30282" s="15"/>
      <c r="Q30282" s="15"/>
      <c r="R30282" s="15"/>
      <c r="S30282" s="15"/>
      <c r="T30282" s="15"/>
      <c r="U30282" s="15"/>
    </row>
    <row r="30283" ht="15" spans="16:21">
      <c r="P30283" s="15"/>
      <c r="Q30283" s="15"/>
      <c r="R30283" s="15"/>
      <c r="S30283" s="15"/>
      <c r="T30283" s="15"/>
      <c r="U30283" s="15"/>
    </row>
    <row r="30284" ht="15" spans="16:21">
      <c r="P30284" s="15"/>
      <c r="Q30284" s="15"/>
      <c r="R30284" s="15"/>
      <c r="S30284" s="15"/>
      <c r="T30284" s="15"/>
      <c r="U30284" s="15"/>
    </row>
    <row r="30285" ht="15" spans="16:21">
      <c r="P30285" s="15"/>
      <c r="Q30285" s="15"/>
      <c r="R30285" s="15"/>
      <c r="S30285" s="15"/>
      <c r="T30285" s="15"/>
      <c r="U30285" s="15"/>
    </row>
    <row r="30286" ht="15" spans="16:21">
      <c r="P30286" s="15"/>
      <c r="Q30286" s="15"/>
      <c r="R30286" s="15"/>
      <c r="S30286" s="15"/>
      <c r="T30286" s="15"/>
      <c r="U30286" s="15"/>
    </row>
    <row r="30287" ht="15" spans="16:21">
      <c r="P30287" s="15"/>
      <c r="Q30287" s="15"/>
      <c r="R30287" s="15"/>
      <c r="S30287" s="15"/>
      <c r="T30287" s="15"/>
      <c r="U30287" s="15"/>
    </row>
    <row r="30288" ht="15" spans="16:21">
      <c r="P30288" s="15"/>
      <c r="Q30288" s="15"/>
      <c r="R30288" s="15"/>
      <c r="S30288" s="15"/>
      <c r="T30288" s="15"/>
      <c r="U30288" s="15"/>
    </row>
    <row r="30289" ht="15" spans="16:21">
      <c r="P30289" s="15"/>
      <c r="Q30289" s="15"/>
      <c r="R30289" s="15"/>
      <c r="S30289" s="15"/>
      <c r="T30289" s="15"/>
      <c r="U30289" s="15"/>
    </row>
    <row r="30290" ht="15" spans="16:21">
      <c r="P30290" s="15"/>
      <c r="Q30290" s="15"/>
      <c r="R30290" s="15"/>
      <c r="S30290" s="15"/>
      <c r="T30290" s="15"/>
      <c r="U30290" s="15"/>
    </row>
    <row r="30291" ht="15" spans="16:21">
      <c r="P30291" s="15"/>
      <c r="Q30291" s="15"/>
      <c r="R30291" s="15"/>
      <c r="S30291" s="15"/>
      <c r="T30291" s="15"/>
      <c r="U30291" s="15"/>
    </row>
    <row r="30292" ht="15" spans="16:21">
      <c r="P30292" s="15"/>
      <c r="Q30292" s="15"/>
      <c r="R30292" s="15"/>
      <c r="S30292" s="15"/>
      <c r="T30292" s="15"/>
      <c r="U30292" s="15"/>
    </row>
    <row r="30293" ht="15" spans="16:21">
      <c r="P30293" s="15"/>
      <c r="Q30293" s="15"/>
      <c r="R30293" s="15"/>
      <c r="S30293" s="15"/>
      <c r="T30293" s="15"/>
      <c r="U30293" s="15"/>
    </row>
    <row r="30294" ht="15" spans="16:21">
      <c r="P30294" s="15"/>
      <c r="Q30294" s="15"/>
      <c r="R30294" s="15"/>
      <c r="S30294" s="15"/>
      <c r="T30294" s="15"/>
      <c r="U30294" s="15"/>
    </row>
    <row r="30295" ht="15" spans="16:21">
      <c r="P30295" s="15"/>
      <c r="Q30295" s="15"/>
      <c r="R30295" s="15"/>
      <c r="S30295" s="15"/>
      <c r="T30295" s="15"/>
      <c r="U30295" s="15"/>
    </row>
    <row r="30296" ht="15" spans="16:21">
      <c r="P30296" s="15"/>
      <c r="Q30296" s="15"/>
      <c r="R30296" s="15"/>
      <c r="S30296" s="15"/>
      <c r="T30296" s="15"/>
      <c r="U30296" s="15"/>
    </row>
    <row r="30297" ht="15" spans="16:21">
      <c r="P30297" s="15"/>
      <c r="Q30297" s="15"/>
      <c r="R30297" s="15"/>
      <c r="S30297" s="15"/>
      <c r="T30297" s="15"/>
      <c r="U30297" s="15"/>
    </row>
    <row r="30298" ht="15" spans="16:21">
      <c r="P30298" s="15"/>
      <c r="Q30298" s="15"/>
      <c r="R30298" s="15"/>
      <c r="S30298" s="15"/>
      <c r="T30298" s="15"/>
      <c r="U30298" s="15"/>
    </row>
    <row r="30299" ht="15" spans="16:21">
      <c r="P30299" s="15"/>
      <c r="Q30299" s="15"/>
      <c r="R30299" s="15"/>
      <c r="S30299" s="15"/>
      <c r="T30299" s="15"/>
      <c r="U30299" s="15"/>
    </row>
    <row r="30300" ht="15" spans="16:21">
      <c r="P30300" s="15"/>
      <c r="Q30300" s="15"/>
      <c r="R30300" s="15"/>
      <c r="S30300" s="15"/>
      <c r="T30300" s="15"/>
      <c r="U30300" s="15"/>
    </row>
    <row r="30301" ht="15" spans="16:21">
      <c r="P30301" s="15"/>
      <c r="Q30301" s="15"/>
      <c r="R30301" s="15"/>
      <c r="S30301" s="15"/>
      <c r="T30301" s="15"/>
      <c r="U30301" s="15"/>
    </row>
    <row r="30302" ht="15" spans="16:21">
      <c r="P30302" s="15"/>
      <c r="Q30302" s="15"/>
      <c r="R30302" s="15"/>
      <c r="S30302" s="15"/>
      <c r="T30302" s="15"/>
      <c r="U30302" s="15"/>
    </row>
    <row r="30303" ht="15" spans="16:21">
      <c r="P30303" s="15"/>
      <c r="Q30303" s="15"/>
      <c r="R30303" s="15"/>
      <c r="S30303" s="15"/>
      <c r="T30303" s="15"/>
      <c r="U30303" s="15"/>
    </row>
    <row r="30304" ht="15" spans="16:21">
      <c r="P30304" s="15"/>
      <c r="Q30304" s="15"/>
      <c r="R30304" s="15"/>
      <c r="S30304" s="15"/>
      <c r="T30304" s="15"/>
      <c r="U30304" s="15"/>
    </row>
    <row r="30305" ht="15" spans="16:21">
      <c r="P30305" s="15"/>
      <c r="Q30305" s="15"/>
      <c r="R30305" s="15"/>
      <c r="S30305" s="15"/>
      <c r="T30305" s="15"/>
      <c r="U30305" s="15"/>
    </row>
    <row r="30306" ht="15" spans="16:21">
      <c r="P30306" s="15"/>
      <c r="Q30306" s="15"/>
      <c r="R30306" s="15"/>
      <c r="S30306" s="15"/>
      <c r="T30306" s="15"/>
      <c r="U30306" s="15"/>
    </row>
    <row r="30307" ht="15" spans="16:21">
      <c r="P30307" s="15"/>
      <c r="Q30307" s="15"/>
      <c r="R30307" s="15"/>
      <c r="S30307" s="15"/>
      <c r="T30307" s="15"/>
      <c r="U30307" s="15"/>
    </row>
    <row r="30308" ht="15" spans="16:21">
      <c r="P30308" s="15"/>
      <c r="Q30308" s="15"/>
      <c r="R30308" s="15"/>
      <c r="S30308" s="15"/>
      <c r="T30308" s="15"/>
      <c r="U30308" s="15"/>
    </row>
    <row r="30309" ht="15" spans="16:21">
      <c r="P30309" s="15"/>
      <c r="Q30309" s="15"/>
      <c r="R30309" s="15"/>
      <c r="S30309" s="15"/>
      <c r="T30309" s="15"/>
      <c r="U30309" s="15"/>
    </row>
    <row r="30310" ht="15" spans="16:21">
      <c r="P30310" s="15"/>
      <c r="Q30310" s="15"/>
      <c r="R30310" s="15"/>
      <c r="S30310" s="15"/>
      <c r="T30310" s="15"/>
      <c r="U30310" s="15"/>
    </row>
    <row r="30311" ht="15" spans="16:21">
      <c r="P30311" s="15"/>
      <c r="Q30311" s="15"/>
      <c r="R30311" s="15"/>
      <c r="S30311" s="15"/>
      <c r="T30311" s="15"/>
      <c r="U30311" s="15"/>
    </row>
    <row r="30312" ht="15" spans="16:21">
      <c r="P30312" s="15"/>
      <c r="Q30312" s="15"/>
      <c r="R30312" s="15"/>
      <c r="S30312" s="15"/>
      <c r="T30312" s="15"/>
      <c r="U30312" s="15"/>
    </row>
    <row r="30313" ht="15" spans="16:21">
      <c r="P30313" s="15"/>
      <c r="Q30313" s="15"/>
      <c r="R30313" s="15"/>
      <c r="S30313" s="15"/>
      <c r="T30313" s="15"/>
      <c r="U30313" s="15"/>
    </row>
    <row r="30314" ht="15" spans="16:21">
      <c r="P30314" s="15"/>
      <c r="Q30314" s="15"/>
      <c r="R30314" s="15"/>
      <c r="S30314" s="15"/>
      <c r="T30314" s="15"/>
      <c r="U30314" s="15"/>
    </row>
    <row r="30315" ht="15" spans="16:21">
      <c r="P30315" s="15"/>
      <c r="Q30315" s="15"/>
      <c r="R30315" s="15"/>
      <c r="S30315" s="15"/>
      <c r="T30315" s="15"/>
      <c r="U30315" s="15"/>
    </row>
    <row r="30316" ht="15" spans="16:21">
      <c r="P30316" s="15"/>
      <c r="Q30316" s="15"/>
      <c r="R30316" s="15"/>
      <c r="S30316" s="15"/>
      <c r="T30316" s="15"/>
      <c r="U30316" s="15"/>
    </row>
    <row r="30317" ht="15" spans="16:21">
      <c r="P30317" s="15"/>
      <c r="Q30317" s="15"/>
      <c r="R30317" s="15"/>
      <c r="S30317" s="15"/>
      <c r="T30317" s="15"/>
      <c r="U30317" s="15"/>
    </row>
    <row r="30318" ht="15" spans="16:21">
      <c r="P30318" s="15"/>
      <c r="Q30318" s="15"/>
      <c r="R30318" s="15"/>
      <c r="S30318" s="15"/>
      <c r="T30318" s="15"/>
      <c r="U30318" s="15"/>
    </row>
    <row r="30319" ht="15" spans="16:21">
      <c r="P30319" s="15"/>
      <c r="Q30319" s="15"/>
      <c r="R30319" s="15"/>
      <c r="S30319" s="15"/>
      <c r="T30319" s="15"/>
      <c r="U30319" s="15"/>
    </row>
    <row r="30320" ht="15" spans="16:21">
      <c r="P30320" s="15"/>
      <c r="Q30320" s="15"/>
      <c r="R30320" s="15"/>
      <c r="S30320" s="15"/>
      <c r="T30320" s="15"/>
      <c r="U30320" s="15"/>
    </row>
    <row r="30321" ht="15" spans="16:21">
      <c r="P30321" s="15"/>
      <c r="Q30321" s="15"/>
      <c r="R30321" s="15"/>
      <c r="S30321" s="15"/>
      <c r="T30321" s="15"/>
      <c r="U30321" s="15"/>
    </row>
    <row r="30322" ht="15" spans="16:21">
      <c r="P30322" s="15"/>
      <c r="Q30322" s="15"/>
      <c r="R30322" s="15"/>
      <c r="S30322" s="15"/>
      <c r="T30322" s="15"/>
      <c r="U30322" s="15"/>
    </row>
    <row r="30323" ht="15" spans="16:21">
      <c r="P30323" s="15"/>
      <c r="Q30323" s="15"/>
      <c r="R30323" s="15"/>
      <c r="S30323" s="15"/>
      <c r="T30323" s="15"/>
      <c r="U30323" s="15"/>
    </row>
    <row r="30324" ht="15" spans="16:21">
      <c r="P30324" s="15"/>
      <c r="Q30324" s="15"/>
      <c r="R30324" s="15"/>
      <c r="S30324" s="15"/>
      <c r="T30324" s="15"/>
      <c r="U30324" s="15"/>
    </row>
    <row r="30325" ht="15" spans="16:21">
      <c r="P30325" s="15"/>
      <c r="Q30325" s="15"/>
      <c r="R30325" s="15"/>
      <c r="S30325" s="15"/>
      <c r="T30325" s="15"/>
      <c r="U30325" s="15"/>
    </row>
    <row r="30326" ht="15" spans="16:21">
      <c r="P30326" s="15"/>
      <c r="Q30326" s="15"/>
      <c r="R30326" s="15"/>
      <c r="S30326" s="15"/>
      <c r="T30326" s="15"/>
      <c r="U30326" s="15"/>
    </row>
    <row r="30327" ht="15" spans="16:21">
      <c r="P30327" s="15"/>
      <c r="Q30327" s="15"/>
      <c r="R30327" s="15"/>
      <c r="S30327" s="15"/>
      <c r="T30327" s="15"/>
      <c r="U30327" s="15"/>
    </row>
    <row r="30328" ht="15" spans="16:21">
      <c r="P30328" s="15"/>
      <c r="Q30328" s="15"/>
      <c r="R30328" s="15"/>
      <c r="S30328" s="15"/>
      <c r="T30328" s="15"/>
      <c r="U30328" s="15"/>
    </row>
    <row r="30329" ht="15" spans="16:21">
      <c r="P30329" s="15"/>
      <c r="Q30329" s="15"/>
      <c r="R30329" s="15"/>
      <c r="S30329" s="15"/>
      <c r="T30329" s="15"/>
      <c r="U30329" s="15"/>
    </row>
    <row r="30330" ht="15" spans="16:21">
      <c r="P30330" s="15"/>
      <c r="Q30330" s="15"/>
      <c r="R30330" s="15"/>
      <c r="S30330" s="15"/>
      <c r="T30330" s="15"/>
      <c r="U30330" s="15"/>
    </row>
    <row r="30331" ht="15" spans="16:21">
      <c r="P30331" s="15"/>
      <c r="Q30331" s="15"/>
      <c r="R30331" s="15"/>
      <c r="S30331" s="15"/>
      <c r="T30331" s="15"/>
      <c r="U30331" s="15"/>
    </row>
    <row r="30332" ht="15" spans="16:21">
      <c r="P30332" s="15"/>
      <c r="Q30332" s="15"/>
      <c r="R30332" s="15"/>
      <c r="S30332" s="15"/>
      <c r="T30332" s="15"/>
      <c r="U30332" s="15"/>
    </row>
    <row r="30333" ht="15" spans="16:21">
      <c r="P30333" s="15"/>
      <c r="Q30333" s="15"/>
      <c r="R30333" s="15"/>
      <c r="S30333" s="15"/>
      <c r="T30333" s="15"/>
      <c r="U30333" s="15"/>
    </row>
    <row r="30334" ht="15" spans="16:21">
      <c r="P30334" s="15"/>
      <c r="Q30334" s="15"/>
      <c r="R30334" s="15"/>
      <c r="S30334" s="15"/>
      <c r="T30334" s="15"/>
      <c r="U30334" s="15"/>
    </row>
    <row r="30335" ht="15" spans="16:21">
      <c r="P30335" s="15"/>
      <c r="Q30335" s="15"/>
      <c r="R30335" s="15"/>
      <c r="S30335" s="15"/>
      <c r="T30335" s="15"/>
      <c r="U30335" s="15"/>
    </row>
    <row r="30336" ht="15" spans="16:21">
      <c r="P30336" s="15"/>
      <c r="Q30336" s="15"/>
      <c r="R30336" s="15"/>
      <c r="S30336" s="15"/>
      <c r="T30336" s="15"/>
      <c r="U30336" s="15"/>
    </row>
    <row r="30337" ht="15" spans="16:21">
      <c r="P30337" s="15"/>
      <c r="Q30337" s="15"/>
      <c r="R30337" s="15"/>
      <c r="S30337" s="15"/>
      <c r="T30337" s="15"/>
      <c r="U30337" s="15"/>
    </row>
    <row r="30338" ht="15" spans="16:21">
      <c r="P30338" s="15"/>
      <c r="Q30338" s="15"/>
      <c r="R30338" s="15"/>
      <c r="S30338" s="15"/>
      <c r="T30338" s="15"/>
      <c r="U30338" s="15"/>
    </row>
    <row r="30339" ht="15" spans="16:21">
      <c r="P30339" s="15"/>
      <c r="Q30339" s="15"/>
      <c r="R30339" s="15"/>
      <c r="S30339" s="15"/>
      <c r="T30339" s="15"/>
      <c r="U30339" s="15"/>
    </row>
    <row r="30340" ht="15" spans="16:21">
      <c r="P30340" s="15"/>
      <c r="Q30340" s="15"/>
      <c r="R30340" s="15"/>
      <c r="S30340" s="15"/>
      <c r="T30340" s="15"/>
      <c r="U30340" s="15"/>
    </row>
    <row r="30341" ht="15" spans="16:21">
      <c r="P30341" s="15"/>
      <c r="Q30341" s="15"/>
      <c r="R30341" s="15"/>
      <c r="S30341" s="15"/>
      <c r="T30341" s="15"/>
      <c r="U30341" s="15"/>
    </row>
    <row r="30342" ht="15" spans="16:21">
      <c r="P30342" s="15"/>
      <c r="Q30342" s="15"/>
      <c r="R30342" s="15"/>
      <c r="S30342" s="15"/>
      <c r="T30342" s="15"/>
      <c r="U30342" s="15"/>
    </row>
    <row r="30343" ht="15" spans="16:21">
      <c r="P30343" s="15"/>
      <c r="Q30343" s="15"/>
      <c r="R30343" s="15"/>
      <c r="S30343" s="15"/>
      <c r="T30343" s="15"/>
      <c r="U30343" s="15"/>
    </row>
    <row r="30344" ht="15" spans="16:21">
      <c r="P30344" s="15"/>
      <c r="Q30344" s="15"/>
      <c r="R30344" s="15"/>
      <c r="S30344" s="15"/>
      <c r="T30344" s="15"/>
      <c r="U30344" s="15"/>
    </row>
    <row r="30345" ht="15" spans="16:21">
      <c r="P30345" s="15"/>
      <c r="Q30345" s="15"/>
      <c r="R30345" s="15"/>
      <c r="S30345" s="15"/>
      <c r="T30345" s="15"/>
      <c r="U30345" s="15"/>
    </row>
    <row r="30346" ht="15" spans="16:21">
      <c r="P30346" s="15"/>
      <c r="Q30346" s="15"/>
      <c r="R30346" s="15"/>
      <c r="S30346" s="15"/>
      <c r="T30346" s="15"/>
      <c r="U30346" s="15"/>
    </row>
    <row r="30347" ht="15" spans="16:21">
      <c r="P30347" s="15"/>
      <c r="Q30347" s="15"/>
      <c r="R30347" s="15"/>
      <c r="S30347" s="15"/>
      <c r="T30347" s="15"/>
      <c r="U30347" s="15"/>
    </row>
    <row r="30348" ht="15" spans="16:21">
      <c r="P30348" s="15"/>
      <c r="Q30348" s="15"/>
      <c r="R30348" s="15"/>
      <c r="S30348" s="15"/>
      <c r="T30348" s="15"/>
      <c r="U30348" s="15"/>
    </row>
    <row r="30349" ht="15" spans="16:21">
      <c r="P30349" s="15"/>
      <c r="Q30349" s="15"/>
      <c r="R30349" s="15"/>
      <c r="S30349" s="15"/>
      <c r="T30349" s="15"/>
      <c r="U30349" s="15"/>
    </row>
    <row r="30350" ht="15" spans="16:21">
      <c r="P30350" s="15"/>
      <c r="Q30350" s="15"/>
      <c r="R30350" s="15"/>
      <c r="S30350" s="15"/>
      <c r="T30350" s="15"/>
      <c r="U30350" s="15"/>
    </row>
    <row r="30351" ht="15" spans="16:21">
      <c r="P30351" s="15"/>
      <c r="Q30351" s="15"/>
      <c r="R30351" s="15"/>
      <c r="S30351" s="15"/>
      <c r="T30351" s="15"/>
      <c r="U30351" s="15"/>
    </row>
    <row r="30352" ht="15" spans="16:21">
      <c r="P30352" s="15"/>
      <c r="Q30352" s="15"/>
      <c r="R30352" s="15"/>
      <c r="S30352" s="15"/>
      <c r="T30352" s="15"/>
      <c r="U30352" s="15"/>
    </row>
    <row r="30353" ht="15" spans="16:21">
      <c r="P30353" s="15"/>
      <c r="Q30353" s="15"/>
      <c r="R30353" s="15"/>
      <c r="S30353" s="15"/>
      <c r="T30353" s="15"/>
      <c r="U30353" s="15"/>
    </row>
    <row r="30354" ht="15" spans="16:21">
      <c r="P30354" s="15"/>
      <c r="Q30354" s="15"/>
      <c r="R30354" s="15"/>
      <c r="S30354" s="15"/>
      <c r="T30354" s="15"/>
      <c r="U30354" s="15"/>
    </row>
    <row r="30355" ht="15" spans="16:21">
      <c r="P30355" s="15"/>
      <c r="Q30355" s="15"/>
      <c r="R30355" s="15"/>
      <c r="S30355" s="15"/>
      <c r="T30355" s="15"/>
      <c r="U30355" s="15"/>
    </row>
    <row r="30356" ht="15" spans="16:21">
      <c r="P30356" s="15"/>
      <c r="Q30356" s="15"/>
      <c r="R30356" s="15"/>
      <c r="S30356" s="15"/>
      <c r="T30356" s="15"/>
      <c r="U30356" s="15"/>
    </row>
    <row r="30357" ht="15" spans="16:21">
      <c r="P30357" s="15"/>
      <c r="Q30357" s="15"/>
      <c r="R30357" s="15"/>
      <c r="S30357" s="15"/>
      <c r="T30357" s="15"/>
      <c r="U30357" s="15"/>
    </row>
    <row r="30358" ht="15" spans="16:21">
      <c r="P30358" s="15"/>
      <c r="Q30358" s="15"/>
      <c r="R30358" s="15"/>
      <c r="S30358" s="15"/>
      <c r="T30358" s="15"/>
      <c r="U30358" s="15"/>
    </row>
    <row r="30359" ht="15" spans="16:21">
      <c r="P30359" s="15"/>
      <c r="Q30359" s="15"/>
      <c r="R30359" s="15"/>
      <c r="S30359" s="15"/>
      <c r="T30359" s="15"/>
      <c r="U30359" s="15"/>
    </row>
    <row r="30360" ht="15" spans="16:21">
      <c r="P30360" s="15"/>
      <c r="Q30360" s="15"/>
      <c r="R30360" s="15"/>
      <c r="S30360" s="15"/>
      <c r="T30360" s="15"/>
      <c r="U30360" s="15"/>
    </row>
    <row r="30361" ht="15" spans="16:21">
      <c r="P30361" s="15"/>
      <c r="Q30361" s="15"/>
      <c r="R30361" s="15"/>
      <c r="S30361" s="15"/>
      <c r="T30361" s="15"/>
      <c r="U30361" s="15"/>
    </row>
    <row r="30362" ht="15" spans="16:21">
      <c r="P30362" s="15"/>
      <c r="Q30362" s="15"/>
      <c r="R30362" s="15"/>
      <c r="S30362" s="15"/>
      <c r="T30362" s="15"/>
      <c r="U30362" s="15"/>
    </row>
    <row r="30363" ht="15" spans="16:21">
      <c r="P30363" s="15"/>
      <c r="Q30363" s="15"/>
      <c r="R30363" s="15"/>
      <c r="S30363" s="15"/>
      <c r="T30363" s="15"/>
      <c r="U30363" s="15"/>
    </row>
    <row r="30364" ht="15" spans="16:21">
      <c r="P30364" s="15"/>
      <c r="Q30364" s="15"/>
      <c r="R30364" s="15"/>
      <c r="S30364" s="15"/>
      <c r="T30364" s="15"/>
      <c r="U30364" s="15"/>
    </row>
    <row r="30365" ht="15" spans="16:21">
      <c r="P30365" s="15"/>
      <c r="Q30365" s="15"/>
      <c r="R30365" s="15"/>
      <c r="S30365" s="15"/>
      <c r="T30365" s="15"/>
      <c r="U30365" s="15"/>
    </row>
    <row r="30366" ht="15" spans="16:21">
      <c r="P30366" s="15"/>
      <c r="Q30366" s="15"/>
      <c r="R30366" s="15"/>
      <c r="S30366" s="15"/>
      <c r="T30366" s="15"/>
      <c r="U30366" s="15"/>
    </row>
    <row r="30367" ht="15" spans="16:21">
      <c r="P30367" s="15"/>
      <c r="Q30367" s="15"/>
      <c r="R30367" s="15"/>
      <c r="S30367" s="15"/>
      <c r="T30367" s="15"/>
      <c r="U30367" s="15"/>
    </row>
    <row r="30368" ht="15" spans="16:21">
      <c r="P30368" s="15"/>
      <c r="Q30368" s="15"/>
      <c r="R30368" s="15"/>
      <c r="S30368" s="15"/>
      <c r="T30368" s="15"/>
      <c r="U30368" s="15"/>
    </row>
    <row r="30369" ht="15" spans="16:21">
      <c r="P30369" s="15"/>
      <c r="Q30369" s="15"/>
      <c r="R30369" s="15"/>
      <c r="S30369" s="15"/>
      <c r="T30369" s="15"/>
      <c r="U30369" s="15"/>
    </row>
    <row r="30370" ht="15" spans="16:21">
      <c r="P30370" s="15"/>
      <c r="Q30370" s="15"/>
      <c r="R30370" s="15"/>
      <c r="S30370" s="15"/>
      <c r="T30370" s="15"/>
      <c r="U30370" s="15"/>
    </row>
    <row r="30371" ht="15" spans="16:21">
      <c r="P30371" s="15"/>
      <c r="Q30371" s="15"/>
      <c r="R30371" s="15"/>
      <c r="S30371" s="15"/>
      <c r="T30371" s="15"/>
      <c r="U30371" s="15"/>
    </row>
    <row r="30372" ht="15" spans="16:21">
      <c r="P30372" s="15"/>
      <c r="Q30372" s="15"/>
      <c r="R30372" s="15"/>
      <c r="S30372" s="15"/>
      <c r="T30372" s="15"/>
      <c r="U30372" s="15"/>
    </row>
    <row r="30373" ht="15" spans="16:21">
      <c r="P30373" s="15"/>
      <c r="Q30373" s="15"/>
      <c r="R30373" s="15"/>
      <c r="S30373" s="15"/>
      <c r="T30373" s="15"/>
      <c r="U30373" s="15"/>
    </row>
    <row r="30374" ht="15" spans="16:21">
      <c r="P30374" s="15"/>
      <c r="Q30374" s="15"/>
      <c r="R30374" s="15"/>
      <c r="S30374" s="15"/>
      <c r="T30374" s="15"/>
      <c r="U30374" s="15"/>
    </row>
    <row r="30375" ht="15" spans="16:21">
      <c r="P30375" s="15"/>
      <c r="Q30375" s="15"/>
      <c r="R30375" s="15"/>
      <c r="S30375" s="15"/>
      <c r="T30375" s="15"/>
      <c r="U30375" s="15"/>
    </row>
    <row r="30376" ht="15" spans="16:21">
      <c r="P30376" s="15"/>
      <c r="Q30376" s="15"/>
      <c r="R30376" s="15"/>
      <c r="S30376" s="15"/>
      <c r="T30376" s="15"/>
      <c r="U30376" s="15"/>
    </row>
    <row r="30377" ht="15" spans="16:21">
      <c r="P30377" s="15"/>
      <c r="Q30377" s="15"/>
      <c r="R30377" s="15"/>
      <c r="S30377" s="15"/>
      <c r="T30377" s="15"/>
      <c r="U30377" s="15"/>
    </row>
    <row r="30378" ht="15" spans="16:21">
      <c r="P30378" s="15"/>
      <c r="Q30378" s="15"/>
      <c r="R30378" s="15"/>
      <c r="S30378" s="15"/>
      <c r="T30378" s="15"/>
      <c r="U30378" s="15"/>
    </row>
    <row r="30379" ht="15" spans="16:21">
      <c r="P30379" s="15"/>
      <c r="Q30379" s="15"/>
      <c r="R30379" s="15"/>
      <c r="S30379" s="15"/>
      <c r="T30379" s="15"/>
      <c r="U30379" s="15"/>
    </row>
    <row r="30380" ht="15" spans="16:21">
      <c r="P30380" s="15"/>
      <c r="Q30380" s="15"/>
      <c r="R30380" s="15"/>
      <c r="S30380" s="15"/>
      <c r="T30380" s="15"/>
      <c r="U30380" s="15"/>
    </row>
    <row r="30381" ht="15" spans="16:21">
      <c r="P30381" s="15"/>
      <c r="Q30381" s="15"/>
      <c r="R30381" s="15"/>
      <c r="S30381" s="15"/>
      <c r="T30381" s="15"/>
      <c r="U30381" s="15"/>
    </row>
    <row r="30382" ht="15" spans="16:21">
      <c r="P30382" s="15"/>
      <c r="Q30382" s="15"/>
      <c r="R30382" s="15"/>
      <c r="S30382" s="15"/>
      <c r="T30382" s="15"/>
      <c r="U30382" s="15"/>
    </row>
    <row r="30383" ht="15" spans="16:21">
      <c r="P30383" s="15"/>
      <c r="Q30383" s="15"/>
      <c r="R30383" s="15"/>
      <c r="S30383" s="15"/>
      <c r="T30383" s="15"/>
      <c r="U30383" s="15"/>
    </row>
    <row r="30384" ht="15" spans="16:21">
      <c r="P30384" s="15"/>
      <c r="Q30384" s="15"/>
      <c r="R30384" s="15"/>
      <c r="S30384" s="15"/>
      <c r="T30384" s="15"/>
      <c r="U30384" s="15"/>
    </row>
    <row r="30385" ht="15" spans="16:21">
      <c r="P30385" s="15"/>
      <c r="Q30385" s="15"/>
      <c r="R30385" s="15"/>
      <c r="S30385" s="15"/>
      <c r="T30385" s="15"/>
      <c r="U30385" s="15"/>
    </row>
    <row r="30386" ht="15" spans="16:21">
      <c r="P30386" s="15"/>
      <c r="Q30386" s="15"/>
      <c r="R30386" s="15"/>
      <c r="S30386" s="15"/>
      <c r="T30386" s="15"/>
      <c r="U30386" s="15"/>
    </row>
    <row r="30387" ht="15" spans="16:21">
      <c r="P30387" s="15"/>
      <c r="Q30387" s="15"/>
      <c r="R30387" s="15"/>
      <c r="S30387" s="15"/>
      <c r="T30387" s="15"/>
      <c r="U30387" s="15"/>
    </row>
    <row r="30388" ht="15" spans="16:21">
      <c r="P30388" s="15"/>
      <c r="Q30388" s="15"/>
      <c r="R30388" s="15"/>
      <c r="S30388" s="15"/>
      <c r="T30388" s="15"/>
      <c r="U30388" s="15"/>
    </row>
    <row r="30389" ht="15" spans="16:21">
      <c r="P30389" s="15"/>
      <c r="Q30389" s="15"/>
      <c r="R30389" s="15"/>
      <c r="S30389" s="15"/>
      <c r="T30389" s="15"/>
      <c r="U30389" s="15"/>
    </row>
    <row r="30390" ht="15" spans="16:21">
      <c r="P30390" s="15"/>
      <c r="Q30390" s="15"/>
      <c r="R30390" s="15"/>
      <c r="S30390" s="15"/>
      <c r="T30390" s="15"/>
      <c r="U30390" s="15"/>
    </row>
    <row r="30391" ht="15" spans="16:21">
      <c r="P30391" s="15"/>
      <c r="Q30391" s="15"/>
      <c r="R30391" s="15"/>
      <c r="S30391" s="15"/>
      <c r="T30391" s="15"/>
      <c r="U30391" s="15"/>
    </row>
    <row r="30392" ht="15" spans="16:21">
      <c r="P30392" s="15"/>
      <c r="Q30392" s="15"/>
      <c r="R30392" s="15"/>
      <c r="S30392" s="15"/>
      <c r="T30392" s="15"/>
      <c r="U30392" s="15"/>
    </row>
    <row r="30393" ht="15" spans="16:21">
      <c r="P30393" s="15"/>
      <c r="Q30393" s="15"/>
      <c r="R30393" s="15"/>
      <c r="S30393" s="15"/>
      <c r="T30393" s="15"/>
      <c r="U30393" s="15"/>
    </row>
    <row r="30394" ht="15" spans="16:21">
      <c r="P30394" s="15"/>
      <c r="Q30394" s="15"/>
      <c r="R30394" s="15"/>
      <c r="S30394" s="15"/>
      <c r="T30394" s="15"/>
      <c r="U30394" s="15"/>
    </row>
    <row r="30395" ht="15" spans="16:21">
      <c r="P30395" s="15"/>
      <c r="Q30395" s="15"/>
      <c r="R30395" s="15"/>
      <c r="S30395" s="15"/>
      <c r="T30395" s="15"/>
      <c r="U30395" s="15"/>
    </row>
    <row r="30396" ht="15" spans="16:21">
      <c r="P30396" s="15"/>
      <c r="Q30396" s="15"/>
      <c r="R30396" s="15"/>
      <c r="S30396" s="15"/>
      <c r="T30396" s="15"/>
      <c r="U30396" s="15"/>
    </row>
    <row r="30397" ht="15" spans="16:21">
      <c r="P30397" s="15"/>
      <c r="Q30397" s="15"/>
      <c r="R30397" s="15"/>
      <c r="S30397" s="15"/>
      <c r="T30397" s="15"/>
      <c r="U30397" s="15"/>
    </row>
    <row r="30398" ht="15" spans="16:21">
      <c r="P30398" s="15"/>
      <c r="Q30398" s="15"/>
      <c r="R30398" s="15"/>
      <c r="S30398" s="15"/>
      <c r="T30398" s="15"/>
      <c r="U30398" s="15"/>
    </row>
    <row r="30399" ht="15" spans="16:21">
      <c r="P30399" s="15"/>
      <c r="Q30399" s="15"/>
      <c r="R30399" s="15"/>
      <c r="S30399" s="15"/>
      <c r="T30399" s="15"/>
      <c r="U30399" s="15"/>
    </row>
    <row r="30400" ht="15" spans="16:21">
      <c r="P30400" s="15"/>
      <c r="Q30400" s="15"/>
      <c r="R30400" s="15"/>
      <c r="S30400" s="15"/>
      <c r="T30400" s="15"/>
      <c r="U30400" s="15"/>
    </row>
    <row r="30401" ht="15" spans="16:21">
      <c r="P30401" s="15"/>
      <c r="Q30401" s="15"/>
      <c r="R30401" s="15"/>
      <c r="S30401" s="15"/>
      <c r="T30401" s="15"/>
      <c r="U30401" s="15"/>
    </row>
    <row r="30402" ht="15" spans="16:21">
      <c r="P30402" s="15"/>
      <c r="Q30402" s="15"/>
      <c r="R30402" s="15"/>
      <c r="S30402" s="15"/>
      <c r="T30402" s="15"/>
      <c r="U30402" s="15"/>
    </row>
    <row r="30403" ht="15" spans="16:21">
      <c r="P30403" s="15"/>
      <c r="Q30403" s="15"/>
      <c r="R30403" s="15"/>
      <c r="S30403" s="15"/>
      <c r="T30403" s="15"/>
      <c r="U30403" s="15"/>
    </row>
    <row r="30404" ht="15" spans="16:21">
      <c r="P30404" s="15"/>
      <c r="Q30404" s="15"/>
      <c r="R30404" s="15"/>
      <c r="S30404" s="15"/>
      <c r="T30404" s="15"/>
      <c r="U30404" s="15"/>
    </row>
    <row r="30405" ht="15" spans="16:21">
      <c r="P30405" s="15"/>
      <c r="Q30405" s="15"/>
      <c r="R30405" s="15"/>
      <c r="S30405" s="15"/>
      <c r="T30405" s="15"/>
      <c r="U30405" s="15"/>
    </row>
    <row r="30406" ht="15" spans="16:21">
      <c r="P30406" s="15"/>
      <c r="Q30406" s="15"/>
      <c r="R30406" s="15"/>
      <c r="S30406" s="15"/>
      <c r="T30406" s="15"/>
      <c r="U30406" s="15"/>
    </row>
    <row r="30407" ht="15" spans="16:21">
      <c r="P30407" s="15"/>
      <c r="Q30407" s="15"/>
      <c r="R30407" s="15"/>
      <c r="S30407" s="15"/>
      <c r="T30407" s="15"/>
      <c r="U30407" s="15"/>
    </row>
    <row r="30408" ht="15" spans="16:21">
      <c r="P30408" s="15"/>
      <c r="Q30408" s="15"/>
      <c r="R30408" s="15"/>
      <c r="S30408" s="15"/>
      <c r="T30408" s="15"/>
      <c r="U30408" s="15"/>
    </row>
    <row r="30409" ht="15" spans="16:21">
      <c r="P30409" s="15"/>
      <c r="Q30409" s="15"/>
      <c r="R30409" s="15"/>
      <c r="S30409" s="15"/>
      <c r="T30409" s="15"/>
      <c r="U30409" s="15"/>
    </row>
    <row r="30410" ht="15" spans="16:21">
      <c r="P30410" s="15"/>
      <c r="Q30410" s="15"/>
      <c r="R30410" s="15"/>
      <c r="S30410" s="15"/>
      <c r="T30410" s="15"/>
      <c r="U30410" s="15"/>
    </row>
    <row r="30411" ht="15" spans="16:21">
      <c r="P30411" s="15"/>
      <c r="Q30411" s="15"/>
      <c r="R30411" s="15"/>
      <c r="S30411" s="15"/>
      <c r="T30411" s="15"/>
      <c r="U30411" s="15"/>
    </row>
    <row r="30412" ht="15" spans="16:21">
      <c r="P30412" s="15"/>
      <c r="Q30412" s="15"/>
      <c r="R30412" s="15"/>
      <c r="S30412" s="15"/>
      <c r="T30412" s="15"/>
      <c r="U30412" s="15"/>
    </row>
    <row r="30413" ht="15" spans="16:21">
      <c r="P30413" s="15"/>
      <c r="Q30413" s="15"/>
      <c r="R30413" s="15"/>
      <c r="S30413" s="15"/>
      <c r="T30413" s="15"/>
      <c r="U30413" s="15"/>
    </row>
    <row r="30414" ht="15" spans="16:21">
      <c r="P30414" s="15"/>
      <c r="Q30414" s="15"/>
      <c r="R30414" s="15"/>
      <c r="S30414" s="15"/>
      <c r="T30414" s="15"/>
      <c r="U30414" s="15"/>
    </row>
    <row r="30415" ht="15" spans="16:21">
      <c r="P30415" s="15"/>
      <c r="Q30415" s="15"/>
      <c r="R30415" s="15"/>
      <c r="S30415" s="15"/>
      <c r="T30415" s="15"/>
      <c r="U30415" s="15"/>
    </row>
    <row r="30416" ht="15" spans="16:21">
      <c r="P30416" s="15"/>
      <c r="Q30416" s="15"/>
      <c r="R30416" s="15"/>
      <c r="S30416" s="15"/>
      <c r="T30416" s="15"/>
      <c r="U30416" s="15"/>
    </row>
    <row r="30417" ht="15" spans="16:21">
      <c r="P30417" s="15"/>
      <c r="Q30417" s="15"/>
      <c r="R30417" s="15"/>
      <c r="S30417" s="15"/>
      <c r="T30417" s="15"/>
      <c r="U30417" s="15"/>
    </row>
    <row r="30418" ht="15" spans="16:21">
      <c r="P30418" s="15"/>
      <c r="Q30418" s="15"/>
      <c r="R30418" s="15"/>
      <c r="S30418" s="15"/>
      <c r="T30418" s="15"/>
      <c r="U30418" s="15"/>
    </row>
    <row r="30419" ht="15" spans="16:21">
      <c r="P30419" s="15"/>
      <c r="Q30419" s="15"/>
      <c r="R30419" s="15"/>
      <c r="S30419" s="15"/>
      <c r="T30419" s="15"/>
      <c r="U30419" s="15"/>
    </row>
    <row r="30420" ht="15" spans="16:21">
      <c r="P30420" s="15"/>
      <c r="Q30420" s="15"/>
      <c r="R30420" s="15"/>
      <c r="S30420" s="15"/>
      <c r="T30420" s="15"/>
      <c r="U30420" s="15"/>
    </row>
    <row r="30421" ht="15" spans="16:21">
      <c r="P30421" s="15"/>
      <c r="Q30421" s="15"/>
      <c r="R30421" s="15"/>
      <c r="S30421" s="15"/>
      <c r="T30421" s="15"/>
      <c r="U30421" s="15"/>
    </row>
    <row r="30422" ht="15" spans="16:21">
      <c r="P30422" s="15"/>
      <c r="Q30422" s="15"/>
      <c r="R30422" s="15"/>
      <c r="S30422" s="15"/>
      <c r="T30422" s="15"/>
      <c r="U30422" s="15"/>
    </row>
    <row r="30423" ht="15" spans="16:21">
      <c r="P30423" s="15"/>
      <c r="Q30423" s="15"/>
      <c r="R30423" s="15"/>
      <c r="S30423" s="15"/>
      <c r="T30423" s="15"/>
      <c r="U30423" s="15"/>
    </row>
    <row r="30424" ht="15" spans="16:21">
      <c r="P30424" s="15"/>
      <c r="Q30424" s="15"/>
      <c r="R30424" s="15"/>
      <c r="S30424" s="15"/>
      <c r="T30424" s="15"/>
      <c r="U30424" s="15"/>
    </row>
    <row r="30425" ht="15" spans="16:21">
      <c r="P30425" s="15"/>
      <c r="Q30425" s="15"/>
      <c r="R30425" s="15"/>
      <c r="S30425" s="15"/>
      <c r="T30425" s="15"/>
      <c r="U30425" s="15"/>
    </row>
    <row r="30426" ht="15" spans="16:21">
      <c r="P30426" s="15"/>
      <c r="Q30426" s="15"/>
      <c r="R30426" s="15"/>
      <c r="S30426" s="15"/>
      <c r="T30426" s="15"/>
      <c r="U30426" s="15"/>
    </row>
    <row r="30427" ht="15" spans="16:21">
      <c r="P30427" s="15"/>
      <c r="Q30427" s="15"/>
      <c r="R30427" s="15"/>
      <c r="S30427" s="15"/>
      <c r="T30427" s="15"/>
      <c r="U30427" s="15"/>
    </row>
    <row r="30428" ht="15" spans="16:21">
      <c r="P30428" s="15"/>
      <c r="Q30428" s="15"/>
      <c r="R30428" s="15"/>
      <c r="S30428" s="15"/>
      <c r="T30428" s="15"/>
      <c r="U30428" s="15"/>
    </row>
    <row r="30429" ht="15" spans="16:21">
      <c r="P30429" s="15"/>
      <c r="Q30429" s="15"/>
      <c r="R30429" s="15"/>
      <c r="S30429" s="15"/>
      <c r="T30429" s="15"/>
      <c r="U30429" s="15"/>
    </row>
    <row r="30430" ht="15" spans="16:21">
      <c r="P30430" s="15"/>
      <c r="Q30430" s="15"/>
      <c r="R30430" s="15"/>
      <c r="S30430" s="15"/>
      <c r="T30430" s="15"/>
      <c r="U30430" s="15"/>
    </row>
    <row r="30431" ht="15" spans="16:21">
      <c r="P30431" s="15"/>
      <c r="Q30431" s="15"/>
      <c r="R30431" s="15"/>
      <c r="S30431" s="15"/>
      <c r="T30431" s="15"/>
      <c r="U30431" s="15"/>
    </row>
    <row r="30432" ht="15" spans="16:21">
      <c r="P30432" s="15"/>
      <c r="Q30432" s="15"/>
      <c r="R30432" s="15"/>
      <c r="S30432" s="15"/>
      <c r="T30432" s="15"/>
      <c r="U30432" s="15"/>
    </row>
    <row r="30433" ht="15" spans="16:21">
      <c r="P30433" s="15"/>
      <c r="Q30433" s="15"/>
      <c r="R30433" s="15"/>
      <c r="S30433" s="15"/>
      <c r="T30433" s="15"/>
      <c r="U30433" s="15"/>
    </row>
    <row r="30434" ht="15" spans="16:21">
      <c r="P30434" s="15"/>
      <c r="Q30434" s="15"/>
      <c r="R30434" s="15"/>
      <c r="S30434" s="15"/>
      <c r="T30434" s="15"/>
      <c r="U30434" s="15"/>
    </row>
    <row r="30435" ht="15" spans="16:21">
      <c r="P30435" s="15"/>
      <c r="Q30435" s="15"/>
      <c r="R30435" s="15"/>
      <c r="S30435" s="15"/>
      <c r="T30435" s="15"/>
      <c r="U30435" s="15"/>
    </row>
    <row r="30436" ht="15" spans="16:21">
      <c r="P30436" s="15"/>
      <c r="Q30436" s="15"/>
      <c r="R30436" s="15"/>
      <c r="S30436" s="15"/>
      <c r="T30436" s="15"/>
      <c r="U30436" s="15"/>
    </row>
    <row r="30437" ht="15" spans="16:21">
      <c r="P30437" s="15"/>
      <c r="Q30437" s="15"/>
      <c r="R30437" s="15"/>
      <c r="S30437" s="15"/>
      <c r="T30437" s="15"/>
      <c r="U30437" s="15"/>
    </row>
    <row r="30438" ht="15" spans="16:21">
      <c r="P30438" s="15"/>
      <c r="Q30438" s="15"/>
      <c r="R30438" s="15"/>
      <c r="S30438" s="15"/>
      <c r="T30438" s="15"/>
      <c r="U30438" s="15"/>
    </row>
    <row r="30439" ht="15" spans="16:21">
      <c r="P30439" s="15"/>
      <c r="Q30439" s="15"/>
      <c r="R30439" s="15"/>
      <c r="S30439" s="15"/>
      <c r="T30439" s="15"/>
      <c r="U30439" s="15"/>
    </row>
    <row r="30440" ht="15" spans="16:21">
      <c r="P30440" s="15"/>
      <c r="Q30440" s="15"/>
      <c r="R30440" s="15"/>
      <c r="S30440" s="15"/>
      <c r="T30440" s="15"/>
      <c r="U30440" s="15"/>
    </row>
    <row r="30441" ht="15" spans="16:21">
      <c r="P30441" s="15"/>
      <c r="Q30441" s="15"/>
      <c r="R30441" s="15"/>
      <c r="S30441" s="15"/>
      <c r="T30441" s="15"/>
      <c r="U30441" s="15"/>
    </row>
    <row r="30442" ht="15" spans="16:21">
      <c r="P30442" s="15"/>
      <c r="Q30442" s="15"/>
      <c r="R30442" s="15"/>
      <c r="S30442" s="15"/>
      <c r="T30442" s="15"/>
      <c r="U30442" s="15"/>
    </row>
    <row r="30443" ht="15" spans="16:21">
      <c r="P30443" s="15"/>
      <c r="Q30443" s="15"/>
      <c r="R30443" s="15"/>
      <c r="S30443" s="15"/>
      <c r="T30443" s="15"/>
      <c r="U30443" s="15"/>
    </row>
    <row r="30444" ht="15" spans="16:21">
      <c r="P30444" s="15"/>
      <c r="Q30444" s="15"/>
      <c r="R30444" s="15"/>
      <c r="S30444" s="15"/>
      <c r="T30444" s="15"/>
      <c r="U30444" s="15"/>
    </row>
    <row r="30445" ht="15" spans="16:21">
      <c r="P30445" s="15"/>
      <c r="Q30445" s="15"/>
      <c r="R30445" s="15"/>
      <c r="S30445" s="15"/>
      <c r="T30445" s="15"/>
      <c r="U30445" s="15"/>
    </row>
    <row r="30446" ht="15" spans="16:21">
      <c r="P30446" s="15"/>
      <c r="Q30446" s="15"/>
      <c r="R30446" s="15"/>
      <c r="S30446" s="15"/>
      <c r="T30446" s="15"/>
      <c r="U30446" s="15"/>
    </row>
    <row r="30447" ht="15" spans="16:21">
      <c r="P30447" s="15"/>
      <c r="Q30447" s="15"/>
      <c r="R30447" s="15"/>
      <c r="S30447" s="15"/>
      <c r="T30447" s="15"/>
      <c r="U30447" s="15"/>
    </row>
    <row r="30448" ht="15" spans="16:21">
      <c r="P30448" s="15"/>
      <c r="Q30448" s="15"/>
      <c r="R30448" s="15"/>
      <c r="S30448" s="15"/>
      <c r="T30448" s="15"/>
      <c r="U30448" s="15"/>
    </row>
    <row r="30449" ht="15" spans="16:21">
      <c r="P30449" s="15"/>
      <c r="Q30449" s="15"/>
      <c r="R30449" s="15"/>
      <c r="S30449" s="15"/>
      <c r="T30449" s="15"/>
      <c r="U30449" s="15"/>
    </row>
    <row r="30450" ht="15" spans="16:21">
      <c r="P30450" s="15"/>
      <c r="Q30450" s="15"/>
      <c r="R30450" s="15"/>
      <c r="S30450" s="15"/>
      <c r="T30450" s="15"/>
      <c r="U30450" s="15"/>
    </row>
    <row r="30451" ht="15" spans="16:21">
      <c r="P30451" s="15"/>
      <c r="Q30451" s="15"/>
      <c r="R30451" s="15"/>
      <c r="S30451" s="15"/>
      <c r="T30451" s="15"/>
      <c r="U30451" s="15"/>
    </row>
    <row r="30452" ht="15" spans="16:21">
      <c r="P30452" s="15"/>
      <c r="Q30452" s="15"/>
      <c r="R30452" s="15"/>
      <c r="S30452" s="15"/>
      <c r="T30452" s="15"/>
      <c r="U30452" s="15"/>
    </row>
    <row r="30453" ht="15" spans="16:21">
      <c r="P30453" s="15"/>
      <c r="Q30453" s="15"/>
      <c r="R30453" s="15"/>
      <c r="S30453" s="15"/>
      <c r="T30453" s="15"/>
      <c r="U30453" s="15"/>
    </row>
    <row r="30454" ht="15" spans="16:21">
      <c r="P30454" s="15"/>
      <c r="Q30454" s="15"/>
      <c r="R30454" s="15"/>
      <c r="S30454" s="15"/>
      <c r="T30454" s="15"/>
      <c r="U30454" s="15"/>
    </row>
    <row r="30455" ht="15" spans="16:21">
      <c r="P30455" s="15"/>
      <c r="Q30455" s="15"/>
      <c r="R30455" s="15"/>
      <c r="S30455" s="15"/>
      <c r="T30455" s="15"/>
      <c r="U30455" s="15"/>
    </row>
    <row r="30456" ht="15" spans="16:21">
      <c r="P30456" s="15"/>
      <c r="Q30456" s="15"/>
      <c r="R30456" s="15"/>
      <c r="S30456" s="15"/>
      <c r="T30456" s="15"/>
      <c r="U30456" s="15"/>
    </row>
    <row r="30457" ht="15" spans="16:21">
      <c r="P30457" s="15"/>
      <c r="Q30457" s="15"/>
      <c r="R30457" s="15"/>
      <c r="S30457" s="15"/>
      <c r="T30457" s="15"/>
      <c r="U30457" s="15"/>
    </row>
    <row r="30458" ht="15" spans="16:21">
      <c r="P30458" s="15"/>
      <c r="Q30458" s="15"/>
      <c r="R30458" s="15"/>
      <c r="S30458" s="15"/>
      <c r="T30458" s="15"/>
      <c r="U30458" s="15"/>
    </row>
    <row r="30459" ht="15" spans="16:21">
      <c r="P30459" s="15"/>
      <c r="Q30459" s="15"/>
      <c r="R30459" s="15"/>
      <c r="S30459" s="15"/>
      <c r="T30459" s="15"/>
      <c r="U30459" s="15"/>
    </row>
    <row r="30460" ht="15" spans="16:21">
      <c r="P30460" s="15"/>
      <c r="Q30460" s="15"/>
      <c r="R30460" s="15"/>
      <c r="S30460" s="15"/>
      <c r="T30460" s="15"/>
      <c r="U30460" s="15"/>
    </row>
    <row r="30461" ht="15" spans="16:21">
      <c r="P30461" s="15"/>
      <c r="Q30461" s="15"/>
      <c r="R30461" s="15"/>
      <c r="S30461" s="15"/>
      <c r="T30461" s="15"/>
      <c r="U30461" s="15"/>
    </row>
    <row r="30462" ht="15" spans="16:21">
      <c r="P30462" s="15"/>
      <c r="Q30462" s="15"/>
      <c r="R30462" s="15"/>
      <c r="S30462" s="15"/>
      <c r="T30462" s="15"/>
      <c r="U30462" s="15"/>
    </row>
    <row r="30463" ht="15" spans="16:21">
      <c r="P30463" s="15"/>
      <c r="Q30463" s="15"/>
      <c r="R30463" s="15"/>
      <c r="S30463" s="15"/>
      <c r="T30463" s="15"/>
      <c r="U30463" s="15"/>
    </row>
    <row r="30464" ht="15" spans="16:21">
      <c r="P30464" s="15"/>
      <c r="Q30464" s="15"/>
      <c r="R30464" s="15"/>
      <c r="S30464" s="15"/>
      <c r="T30464" s="15"/>
      <c r="U30464" s="15"/>
    </row>
    <row r="30465" ht="15" spans="16:21">
      <c r="P30465" s="15"/>
      <c r="Q30465" s="15"/>
      <c r="R30465" s="15"/>
      <c r="S30465" s="15"/>
      <c r="T30465" s="15"/>
      <c r="U30465" s="15"/>
    </row>
    <row r="30466" ht="15" spans="16:21">
      <c r="P30466" s="15"/>
      <c r="Q30466" s="15"/>
      <c r="R30466" s="15"/>
      <c r="S30466" s="15"/>
      <c r="T30466" s="15"/>
      <c r="U30466" s="15"/>
    </row>
    <row r="30467" ht="15" spans="16:21">
      <c r="P30467" s="15"/>
      <c r="Q30467" s="15"/>
      <c r="R30467" s="15"/>
      <c r="S30467" s="15"/>
      <c r="T30467" s="15"/>
      <c r="U30467" s="15"/>
    </row>
    <row r="30468" ht="15" spans="16:21">
      <c r="P30468" s="15"/>
      <c r="Q30468" s="15"/>
      <c r="R30468" s="15"/>
      <c r="S30468" s="15"/>
      <c r="T30468" s="15"/>
      <c r="U30468" s="15"/>
    </row>
    <row r="30469" ht="15" spans="16:21">
      <c r="P30469" s="15"/>
      <c r="Q30469" s="15"/>
      <c r="R30469" s="15"/>
      <c r="S30469" s="15"/>
      <c r="T30469" s="15"/>
      <c r="U30469" s="15"/>
    </row>
    <row r="30470" ht="15" spans="16:21">
      <c r="P30470" s="15"/>
      <c r="Q30470" s="15"/>
      <c r="R30470" s="15"/>
      <c r="S30470" s="15"/>
      <c r="T30470" s="15"/>
      <c r="U30470" s="15"/>
    </row>
    <row r="30471" ht="15" spans="16:21">
      <c r="P30471" s="15"/>
      <c r="Q30471" s="15"/>
      <c r="R30471" s="15"/>
      <c r="S30471" s="15"/>
      <c r="T30471" s="15"/>
      <c r="U30471" s="15"/>
    </row>
    <row r="30472" ht="15" spans="16:21">
      <c r="P30472" s="15"/>
      <c r="Q30472" s="15"/>
      <c r="R30472" s="15"/>
      <c r="S30472" s="15"/>
      <c r="T30472" s="15"/>
      <c r="U30472" s="15"/>
    </row>
    <row r="30473" ht="15" spans="16:21">
      <c r="P30473" s="15"/>
      <c r="Q30473" s="15"/>
      <c r="R30473" s="15"/>
      <c r="S30473" s="15"/>
      <c r="T30473" s="15"/>
      <c r="U30473" s="15"/>
    </row>
    <row r="30474" ht="15" spans="16:21">
      <c r="P30474" s="15"/>
      <c r="Q30474" s="15"/>
      <c r="R30474" s="15"/>
      <c r="S30474" s="15"/>
      <c r="T30474" s="15"/>
      <c r="U30474" s="15"/>
    </row>
    <row r="30475" ht="15" spans="16:21">
      <c r="P30475" s="15"/>
      <c r="Q30475" s="15"/>
      <c r="R30475" s="15"/>
      <c r="S30475" s="15"/>
      <c r="T30475" s="15"/>
      <c r="U30475" s="15"/>
    </row>
    <row r="30476" ht="15" spans="16:21">
      <c r="P30476" s="15"/>
      <c r="Q30476" s="15"/>
      <c r="R30476" s="15"/>
      <c r="S30476" s="15"/>
      <c r="T30476" s="15"/>
      <c r="U30476" s="15"/>
    </row>
    <row r="30477" ht="15" spans="16:21">
      <c r="P30477" s="15"/>
      <c r="Q30477" s="15"/>
      <c r="R30477" s="15"/>
      <c r="S30477" s="15"/>
      <c r="T30477" s="15"/>
      <c r="U30477" s="15"/>
    </row>
    <row r="30478" ht="15" spans="16:21">
      <c r="P30478" s="15"/>
      <c r="Q30478" s="15"/>
      <c r="R30478" s="15"/>
      <c r="S30478" s="15"/>
      <c r="T30478" s="15"/>
      <c r="U30478" s="15"/>
    </row>
    <row r="30479" ht="15" spans="16:21">
      <c r="P30479" s="15"/>
      <c r="Q30479" s="15"/>
      <c r="R30479" s="15"/>
      <c r="S30479" s="15"/>
      <c r="T30479" s="15"/>
      <c r="U30479" s="15"/>
    </row>
    <row r="30480" ht="15" spans="16:21">
      <c r="P30480" s="15"/>
      <c r="Q30480" s="15"/>
      <c r="R30480" s="15"/>
      <c r="S30480" s="15"/>
      <c r="T30480" s="15"/>
      <c r="U30480" s="15"/>
    </row>
    <row r="30481" ht="15" spans="16:21">
      <c r="P30481" s="15"/>
      <c r="Q30481" s="15"/>
      <c r="R30481" s="15"/>
      <c r="S30481" s="15"/>
      <c r="T30481" s="15"/>
      <c r="U30481" s="15"/>
    </row>
    <row r="30482" ht="15" spans="16:21">
      <c r="P30482" s="15"/>
      <c r="Q30482" s="15"/>
      <c r="R30482" s="15"/>
      <c r="S30482" s="15"/>
      <c r="T30482" s="15"/>
      <c r="U30482" s="15"/>
    </row>
    <row r="30483" ht="15" spans="16:21">
      <c r="P30483" s="15"/>
      <c r="Q30483" s="15"/>
      <c r="R30483" s="15"/>
      <c r="S30483" s="15"/>
      <c r="T30483" s="15"/>
      <c r="U30483" s="15"/>
    </row>
    <row r="30484" ht="15" spans="16:21">
      <c r="P30484" s="15"/>
      <c r="Q30484" s="15"/>
      <c r="R30484" s="15"/>
      <c r="S30484" s="15"/>
      <c r="T30484" s="15"/>
      <c r="U30484" s="15"/>
    </row>
    <row r="30485" ht="15" spans="16:21">
      <c r="P30485" s="15"/>
      <c r="Q30485" s="15"/>
      <c r="R30485" s="15"/>
      <c r="S30485" s="15"/>
      <c r="T30485" s="15"/>
      <c r="U30485" s="15"/>
    </row>
    <row r="30486" ht="15" spans="16:21">
      <c r="P30486" s="15"/>
      <c r="Q30486" s="15"/>
      <c r="R30486" s="15"/>
      <c r="S30486" s="15"/>
      <c r="T30486" s="15"/>
      <c r="U30486" s="15"/>
    </row>
    <row r="30487" ht="15" spans="16:21">
      <c r="P30487" s="15"/>
      <c r="Q30487" s="15"/>
      <c r="R30487" s="15"/>
      <c r="S30487" s="15"/>
      <c r="T30487" s="15"/>
      <c r="U30487" s="15"/>
    </row>
    <row r="30488" ht="15" spans="16:21">
      <c r="P30488" s="15"/>
      <c r="Q30488" s="15"/>
      <c r="R30488" s="15"/>
      <c r="S30488" s="15"/>
      <c r="T30488" s="15"/>
      <c r="U30488" s="15"/>
    </row>
    <row r="30489" ht="15" spans="16:21">
      <c r="P30489" s="15"/>
      <c r="Q30489" s="15"/>
      <c r="R30489" s="15"/>
      <c r="S30489" s="15"/>
      <c r="T30489" s="15"/>
      <c r="U30489" s="15"/>
    </row>
    <row r="30490" ht="15" spans="16:21">
      <c r="P30490" s="15"/>
      <c r="Q30490" s="15"/>
      <c r="R30490" s="15"/>
      <c r="S30490" s="15"/>
      <c r="T30490" s="15"/>
      <c r="U30490" s="15"/>
    </row>
    <row r="30491" ht="15" spans="16:21">
      <c r="P30491" s="15"/>
      <c r="Q30491" s="15"/>
      <c r="R30491" s="15"/>
      <c r="S30491" s="15"/>
      <c r="T30491" s="15"/>
      <c r="U30491" s="15"/>
    </row>
    <row r="30492" ht="15" spans="16:21">
      <c r="P30492" s="15"/>
      <c r="Q30492" s="15"/>
      <c r="R30492" s="15"/>
      <c r="S30492" s="15"/>
      <c r="T30492" s="15"/>
      <c r="U30492" s="15"/>
    </row>
    <row r="30493" ht="15" spans="16:21">
      <c r="P30493" s="15"/>
      <c r="Q30493" s="15"/>
      <c r="R30493" s="15"/>
      <c r="S30493" s="15"/>
      <c r="T30493" s="15"/>
      <c r="U30493" s="15"/>
    </row>
    <row r="30494" ht="15" spans="16:21">
      <c r="P30494" s="15"/>
      <c r="Q30494" s="15"/>
      <c r="R30494" s="15"/>
      <c r="S30494" s="15"/>
      <c r="T30494" s="15"/>
      <c r="U30494" s="15"/>
    </row>
    <row r="30495" ht="15" spans="16:21">
      <c r="P30495" s="15"/>
      <c r="Q30495" s="15"/>
      <c r="R30495" s="15"/>
      <c r="S30495" s="15"/>
      <c r="T30495" s="15"/>
      <c r="U30495" s="15"/>
    </row>
    <row r="30496" ht="15" spans="16:21">
      <c r="P30496" s="15"/>
      <c r="Q30496" s="15"/>
      <c r="R30496" s="15"/>
      <c r="S30496" s="15"/>
      <c r="T30496" s="15"/>
      <c r="U30496" s="15"/>
    </row>
    <row r="30497" ht="15" spans="16:21">
      <c r="P30497" s="15"/>
      <c r="Q30497" s="15"/>
      <c r="R30497" s="15"/>
      <c r="S30497" s="15"/>
      <c r="T30497" s="15"/>
      <c r="U30497" s="15"/>
    </row>
    <row r="30498" ht="15" spans="16:21">
      <c r="P30498" s="15"/>
      <c r="Q30498" s="15"/>
      <c r="R30498" s="15"/>
      <c r="S30498" s="15"/>
      <c r="T30498" s="15"/>
      <c r="U30498" s="15"/>
    </row>
    <row r="30499" ht="15" spans="16:21">
      <c r="P30499" s="15"/>
      <c r="Q30499" s="15"/>
      <c r="R30499" s="15"/>
      <c r="S30499" s="15"/>
      <c r="T30499" s="15"/>
      <c r="U30499" s="15"/>
    </row>
    <row r="30500" ht="15" spans="16:21">
      <c r="P30500" s="15"/>
      <c r="Q30500" s="15"/>
      <c r="R30500" s="15"/>
      <c r="S30500" s="15"/>
      <c r="T30500" s="15"/>
      <c r="U30500" s="15"/>
    </row>
    <row r="30501" ht="15" spans="16:21">
      <c r="P30501" s="15"/>
      <c r="Q30501" s="15"/>
      <c r="R30501" s="15"/>
      <c r="S30501" s="15"/>
      <c r="T30501" s="15"/>
      <c r="U30501" s="15"/>
    </row>
    <row r="30502" ht="15" spans="16:21">
      <c r="P30502" s="15"/>
      <c r="Q30502" s="15"/>
      <c r="R30502" s="15"/>
      <c r="S30502" s="15"/>
      <c r="T30502" s="15"/>
      <c r="U30502" s="15"/>
    </row>
    <row r="30503" ht="15" spans="16:21">
      <c r="P30503" s="15"/>
      <c r="Q30503" s="15"/>
      <c r="R30503" s="15"/>
      <c r="S30503" s="15"/>
      <c r="T30503" s="15"/>
      <c r="U30503" s="15"/>
    </row>
    <row r="30504" ht="15" spans="16:21">
      <c r="P30504" s="15"/>
      <c r="Q30504" s="15"/>
      <c r="R30504" s="15"/>
      <c r="S30504" s="15"/>
      <c r="T30504" s="15"/>
      <c r="U30504" s="15"/>
    </row>
    <row r="30505" ht="15" spans="16:21">
      <c r="P30505" s="15"/>
      <c r="Q30505" s="15"/>
      <c r="R30505" s="15"/>
      <c r="S30505" s="15"/>
      <c r="T30505" s="15"/>
      <c r="U30505" s="15"/>
    </row>
    <row r="30506" ht="15" spans="16:21">
      <c r="P30506" s="15"/>
      <c r="Q30506" s="15"/>
      <c r="R30506" s="15"/>
      <c r="S30506" s="15"/>
      <c r="T30506" s="15"/>
      <c r="U30506" s="15"/>
    </row>
    <row r="30507" ht="15" spans="16:21">
      <c r="P30507" s="15"/>
      <c r="Q30507" s="15"/>
      <c r="R30507" s="15"/>
      <c r="S30507" s="15"/>
      <c r="T30507" s="15"/>
      <c r="U30507" s="15"/>
    </row>
    <row r="30508" ht="15" spans="16:21">
      <c r="P30508" s="15"/>
      <c r="Q30508" s="15"/>
      <c r="R30508" s="15"/>
      <c r="S30508" s="15"/>
      <c r="T30508" s="15"/>
      <c r="U30508" s="15"/>
    </row>
    <row r="30509" ht="15" spans="16:21">
      <c r="P30509" s="15"/>
      <c r="Q30509" s="15"/>
      <c r="R30509" s="15"/>
      <c r="S30509" s="15"/>
      <c r="T30509" s="15"/>
      <c r="U30509" s="15"/>
    </row>
    <row r="30510" ht="15" spans="16:21">
      <c r="P30510" s="15"/>
      <c r="Q30510" s="15"/>
      <c r="R30510" s="15"/>
      <c r="S30510" s="15"/>
      <c r="T30510" s="15"/>
      <c r="U30510" s="15"/>
    </row>
    <row r="30511" ht="15" spans="16:21">
      <c r="P30511" s="15"/>
      <c r="Q30511" s="15"/>
      <c r="R30511" s="15"/>
      <c r="S30511" s="15"/>
      <c r="T30511" s="15"/>
      <c r="U30511" s="15"/>
    </row>
    <row r="30512" ht="15" spans="16:21">
      <c r="P30512" s="15"/>
      <c r="Q30512" s="15"/>
      <c r="R30512" s="15"/>
      <c r="S30512" s="15"/>
      <c r="T30512" s="15"/>
      <c r="U30512" s="15"/>
    </row>
    <row r="30513" ht="15" spans="16:21">
      <c r="P30513" s="15"/>
      <c r="Q30513" s="15"/>
      <c r="R30513" s="15"/>
      <c r="S30513" s="15"/>
      <c r="T30513" s="15"/>
      <c r="U30513" s="15"/>
    </row>
    <row r="30514" ht="15" spans="16:21">
      <c r="P30514" s="15"/>
      <c r="Q30514" s="15"/>
      <c r="R30514" s="15"/>
      <c r="S30514" s="15"/>
      <c r="T30514" s="15"/>
      <c r="U30514" s="15"/>
    </row>
    <row r="30515" ht="15" spans="16:21">
      <c r="P30515" s="15"/>
      <c r="Q30515" s="15"/>
      <c r="R30515" s="15"/>
      <c r="S30515" s="15"/>
      <c r="T30515" s="15"/>
      <c r="U30515" s="15"/>
    </row>
    <row r="30516" ht="15" spans="16:21">
      <c r="P30516" s="15"/>
      <c r="Q30516" s="15"/>
      <c r="R30516" s="15"/>
      <c r="S30516" s="15"/>
      <c r="T30516" s="15"/>
      <c r="U30516" s="15"/>
    </row>
    <row r="30517" ht="15" spans="16:21">
      <c r="P30517" s="15"/>
      <c r="Q30517" s="15"/>
      <c r="R30517" s="15"/>
      <c r="S30517" s="15"/>
      <c r="T30517" s="15"/>
      <c r="U30517" s="15"/>
    </row>
    <row r="30518" ht="15" spans="16:21">
      <c r="P30518" s="15"/>
      <c r="Q30518" s="15"/>
      <c r="R30518" s="15"/>
      <c r="S30518" s="15"/>
      <c r="T30518" s="15"/>
      <c r="U30518" s="15"/>
    </row>
    <row r="30519" ht="15" spans="16:21">
      <c r="P30519" s="15"/>
      <c r="Q30519" s="15"/>
      <c r="R30519" s="15"/>
      <c r="S30519" s="15"/>
      <c r="T30519" s="15"/>
      <c r="U30519" s="15"/>
    </row>
    <row r="30520" ht="15" spans="16:21">
      <c r="P30520" s="15"/>
      <c r="Q30520" s="15"/>
      <c r="R30520" s="15"/>
      <c r="S30520" s="15"/>
      <c r="T30520" s="15"/>
      <c r="U30520" s="15"/>
    </row>
    <row r="30521" ht="15" spans="16:21">
      <c r="P30521" s="15"/>
      <c r="Q30521" s="15"/>
      <c r="R30521" s="15"/>
      <c r="S30521" s="15"/>
      <c r="T30521" s="15"/>
      <c r="U30521" s="15"/>
    </row>
    <row r="30522" ht="15" spans="16:21">
      <c r="P30522" s="15"/>
      <c r="Q30522" s="15"/>
      <c r="R30522" s="15"/>
      <c r="S30522" s="15"/>
      <c r="T30522" s="15"/>
      <c r="U30522" s="15"/>
    </row>
    <row r="30523" ht="15" spans="16:21">
      <c r="P30523" s="15"/>
      <c r="Q30523" s="15"/>
      <c r="R30523" s="15"/>
      <c r="S30523" s="15"/>
      <c r="T30523" s="15"/>
      <c r="U30523" s="15"/>
    </row>
    <row r="30524" ht="15" spans="16:21">
      <c r="P30524" s="15"/>
      <c r="Q30524" s="15"/>
      <c r="R30524" s="15"/>
      <c r="S30524" s="15"/>
      <c r="T30524" s="15"/>
      <c r="U30524" s="15"/>
    </row>
    <row r="30525" ht="15" spans="16:21">
      <c r="P30525" s="15"/>
      <c r="Q30525" s="15"/>
      <c r="R30525" s="15"/>
      <c r="S30525" s="15"/>
      <c r="T30525" s="15"/>
      <c r="U30525" s="15"/>
    </row>
    <row r="30526" ht="15" spans="16:21">
      <c r="P30526" s="15"/>
      <c r="Q30526" s="15"/>
      <c r="R30526" s="15"/>
      <c r="S30526" s="15"/>
      <c r="T30526" s="15"/>
      <c r="U30526" s="15"/>
    </row>
    <row r="30527" ht="15" spans="16:21">
      <c r="P30527" s="15"/>
      <c r="Q30527" s="15"/>
      <c r="R30527" s="15"/>
      <c r="S30527" s="15"/>
      <c r="T30527" s="15"/>
      <c r="U30527" s="15"/>
    </row>
    <row r="30528" ht="15" spans="16:21">
      <c r="P30528" s="15"/>
      <c r="Q30528" s="15"/>
      <c r="R30528" s="15"/>
      <c r="S30528" s="15"/>
      <c r="T30528" s="15"/>
      <c r="U30528" s="15"/>
    </row>
    <row r="30529" ht="15" spans="16:21">
      <c r="P30529" s="15"/>
      <c r="Q30529" s="15"/>
      <c r="R30529" s="15"/>
      <c r="S30529" s="15"/>
      <c r="T30529" s="15"/>
      <c r="U30529" s="15"/>
    </row>
    <row r="30530" ht="15" spans="16:21">
      <c r="P30530" s="15"/>
      <c r="Q30530" s="15"/>
      <c r="R30530" s="15"/>
      <c r="S30530" s="15"/>
      <c r="T30530" s="15"/>
      <c r="U30530" s="15"/>
    </row>
    <row r="30531" ht="15" spans="16:21">
      <c r="P30531" s="15"/>
      <c r="Q30531" s="15"/>
      <c r="R30531" s="15"/>
      <c r="S30531" s="15"/>
      <c r="T30531" s="15"/>
      <c r="U30531" s="15"/>
    </row>
    <row r="30532" ht="15" spans="16:21">
      <c r="P30532" s="15"/>
      <c r="Q30532" s="15"/>
      <c r="R30532" s="15"/>
      <c r="S30532" s="15"/>
      <c r="T30532" s="15"/>
      <c r="U30532" s="15"/>
    </row>
    <row r="30533" ht="15" spans="16:21">
      <c r="P30533" s="15"/>
      <c r="Q30533" s="15"/>
      <c r="R30533" s="15"/>
      <c r="S30533" s="15"/>
      <c r="T30533" s="15"/>
      <c r="U30533" s="15"/>
    </row>
    <row r="30534" ht="15" spans="16:21">
      <c r="P30534" s="15"/>
      <c r="Q30534" s="15"/>
      <c r="R30534" s="15"/>
      <c r="S30534" s="15"/>
      <c r="T30534" s="15"/>
      <c r="U30534" s="15"/>
    </row>
    <row r="30535" ht="15" spans="16:21">
      <c r="P30535" s="15"/>
      <c r="Q30535" s="15"/>
      <c r="R30535" s="15"/>
      <c r="S30535" s="15"/>
      <c r="T30535" s="15"/>
      <c r="U30535" s="15"/>
    </row>
    <row r="30536" ht="15" spans="16:21">
      <c r="P30536" s="15"/>
      <c r="Q30536" s="15"/>
      <c r="R30536" s="15"/>
      <c r="S30536" s="15"/>
      <c r="T30536" s="15"/>
      <c r="U30536" s="15"/>
    </row>
    <row r="30537" ht="15" spans="16:21">
      <c r="P30537" s="15"/>
      <c r="Q30537" s="15"/>
      <c r="R30537" s="15"/>
      <c r="S30537" s="15"/>
      <c r="T30537" s="15"/>
      <c r="U30537" s="15"/>
    </row>
    <row r="30538" ht="15" spans="16:21">
      <c r="P30538" s="15"/>
      <c r="Q30538" s="15"/>
      <c r="R30538" s="15"/>
      <c r="S30538" s="15"/>
      <c r="T30538" s="15"/>
      <c r="U30538" s="15"/>
    </row>
    <row r="30539" ht="15" spans="16:21">
      <c r="P30539" s="15"/>
      <c r="Q30539" s="15"/>
      <c r="R30539" s="15"/>
      <c r="S30539" s="15"/>
      <c r="T30539" s="15"/>
      <c r="U30539" s="15"/>
    </row>
    <row r="30540" ht="15" spans="16:21">
      <c r="P30540" s="15"/>
      <c r="Q30540" s="15"/>
      <c r="R30540" s="15"/>
      <c r="S30540" s="15"/>
      <c r="T30540" s="15"/>
      <c r="U30540" s="15"/>
    </row>
    <row r="30541" ht="15" spans="16:21">
      <c r="P30541" s="15"/>
      <c r="Q30541" s="15"/>
      <c r="R30541" s="15"/>
      <c r="S30541" s="15"/>
      <c r="T30541" s="15"/>
      <c r="U30541" s="15"/>
    </row>
    <row r="30542" ht="15" spans="16:21">
      <c r="P30542" s="15"/>
      <c r="Q30542" s="15"/>
      <c r="R30542" s="15"/>
      <c r="S30542" s="15"/>
      <c r="T30542" s="15"/>
      <c r="U30542" s="15"/>
    </row>
    <row r="30543" ht="15" spans="16:21">
      <c r="P30543" s="15"/>
      <c r="Q30543" s="15"/>
      <c r="R30543" s="15"/>
      <c r="S30543" s="15"/>
      <c r="T30543" s="15"/>
      <c r="U30543" s="15"/>
    </row>
    <row r="30544" ht="15" spans="16:21">
      <c r="P30544" s="15"/>
      <c r="Q30544" s="15"/>
      <c r="R30544" s="15"/>
      <c r="S30544" s="15"/>
      <c r="T30544" s="15"/>
      <c r="U30544" s="15"/>
    </row>
    <row r="30545" ht="15" spans="16:21">
      <c r="P30545" s="15"/>
      <c r="Q30545" s="15"/>
      <c r="R30545" s="15"/>
      <c r="S30545" s="15"/>
      <c r="T30545" s="15"/>
      <c r="U30545" s="15"/>
    </row>
    <row r="30546" ht="15" spans="16:21">
      <c r="P30546" s="15"/>
      <c r="Q30546" s="15"/>
      <c r="R30546" s="15"/>
      <c r="S30546" s="15"/>
      <c r="T30546" s="15"/>
      <c r="U30546" s="15"/>
    </row>
    <row r="30547" ht="15" spans="16:21">
      <c r="P30547" s="15"/>
      <c r="Q30547" s="15"/>
      <c r="R30547" s="15"/>
      <c r="S30547" s="15"/>
      <c r="T30547" s="15"/>
      <c r="U30547" s="15"/>
    </row>
    <row r="30548" ht="15" spans="16:21">
      <c r="P30548" s="15"/>
      <c r="Q30548" s="15"/>
      <c r="R30548" s="15"/>
      <c r="S30548" s="15"/>
      <c r="T30548" s="15"/>
      <c r="U30548" s="15"/>
    </row>
    <row r="30549" ht="15" spans="16:21">
      <c r="P30549" s="15"/>
      <c r="Q30549" s="15"/>
      <c r="R30549" s="15"/>
      <c r="S30549" s="15"/>
      <c r="T30549" s="15"/>
      <c r="U30549" s="15"/>
    </row>
    <row r="30550" ht="15" spans="16:21">
      <c r="P30550" s="15"/>
      <c r="Q30550" s="15"/>
      <c r="R30550" s="15"/>
      <c r="S30550" s="15"/>
      <c r="T30550" s="15"/>
      <c r="U30550" s="15"/>
    </row>
    <row r="30551" ht="15" spans="16:21">
      <c r="P30551" s="15"/>
      <c r="Q30551" s="15"/>
      <c r="R30551" s="15"/>
      <c r="S30551" s="15"/>
      <c r="T30551" s="15"/>
      <c r="U30551" s="15"/>
    </row>
    <row r="30552" ht="15" spans="16:21">
      <c r="P30552" s="15"/>
      <c r="Q30552" s="15"/>
      <c r="R30552" s="15"/>
      <c r="S30552" s="15"/>
      <c r="T30552" s="15"/>
      <c r="U30552" s="15"/>
    </row>
    <row r="30553" ht="15" spans="16:21">
      <c r="P30553" s="15"/>
      <c r="Q30553" s="15"/>
      <c r="R30553" s="15"/>
      <c r="S30553" s="15"/>
      <c r="T30553" s="15"/>
      <c r="U30553" s="15"/>
    </row>
    <row r="30554" ht="15" spans="16:21">
      <c r="P30554" s="15"/>
      <c r="Q30554" s="15"/>
      <c r="R30554" s="15"/>
      <c r="S30554" s="15"/>
      <c r="T30554" s="15"/>
      <c r="U30554" s="15"/>
    </row>
    <row r="30555" ht="15" spans="16:21">
      <c r="P30555" s="15"/>
      <c r="Q30555" s="15"/>
      <c r="R30555" s="15"/>
      <c r="S30555" s="15"/>
      <c r="T30555" s="15"/>
      <c r="U30555" s="15"/>
    </row>
    <row r="30556" ht="15" spans="16:21">
      <c r="P30556" s="15"/>
      <c r="Q30556" s="15"/>
      <c r="R30556" s="15"/>
      <c r="S30556" s="15"/>
      <c r="T30556" s="15"/>
      <c r="U30556" s="15"/>
    </row>
    <row r="30557" ht="15" spans="16:21">
      <c r="P30557" s="15"/>
      <c r="Q30557" s="15"/>
      <c r="R30557" s="15"/>
      <c r="S30557" s="15"/>
      <c r="T30557" s="15"/>
      <c r="U30557" s="15"/>
    </row>
    <row r="30558" ht="15" spans="16:21">
      <c r="P30558" s="15"/>
      <c r="Q30558" s="15"/>
      <c r="R30558" s="15"/>
      <c r="S30558" s="15"/>
      <c r="T30558" s="15"/>
      <c r="U30558" s="15"/>
    </row>
    <row r="30559" ht="15" spans="16:21">
      <c r="P30559" s="15"/>
      <c r="Q30559" s="15"/>
      <c r="R30559" s="15"/>
      <c r="S30559" s="15"/>
      <c r="T30559" s="15"/>
      <c r="U30559" s="15"/>
    </row>
    <row r="30560" ht="15" spans="16:21">
      <c r="P30560" s="15"/>
      <c r="Q30560" s="15"/>
      <c r="R30560" s="15"/>
      <c r="S30560" s="15"/>
      <c r="T30560" s="15"/>
      <c r="U30560" s="15"/>
    </row>
    <row r="30561" ht="15" spans="16:21">
      <c r="P30561" s="15"/>
      <c r="Q30561" s="15"/>
      <c r="R30561" s="15"/>
      <c r="S30561" s="15"/>
      <c r="T30561" s="15"/>
      <c r="U30561" s="15"/>
    </row>
    <row r="30562" ht="15" spans="16:21">
      <c r="P30562" s="15"/>
      <c r="Q30562" s="15"/>
      <c r="R30562" s="15"/>
      <c r="S30562" s="15"/>
      <c r="T30562" s="15"/>
      <c r="U30562" s="15"/>
    </row>
    <row r="30563" ht="15" spans="16:21">
      <c r="P30563" s="15"/>
      <c r="Q30563" s="15"/>
      <c r="R30563" s="15"/>
      <c r="S30563" s="15"/>
      <c r="T30563" s="15"/>
      <c r="U30563" s="15"/>
    </row>
    <row r="30564" ht="15" spans="16:21">
      <c r="P30564" s="15"/>
      <c r="Q30564" s="15"/>
      <c r="R30564" s="15"/>
      <c r="S30564" s="15"/>
      <c r="T30564" s="15"/>
      <c r="U30564" s="15"/>
    </row>
    <row r="30565" ht="15" spans="16:21">
      <c r="P30565" s="15"/>
      <c r="Q30565" s="15"/>
      <c r="R30565" s="15"/>
      <c r="S30565" s="15"/>
      <c r="T30565" s="15"/>
      <c r="U30565" s="15"/>
    </row>
    <row r="30566" ht="15" spans="16:21">
      <c r="P30566" s="15"/>
      <c r="Q30566" s="15"/>
      <c r="R30566" s="15"/>
      <c r="S30566" s="15"/>
      <c r="T30566" s="15"/>
      <c r="U30566" s="15"/>
    </row>
    <row r="30567" ht="15" spans="16:21">
      <c r="P30567" s="15"/>
      <c r="Q30567" s="15"/>
      <c r="R30567" s="15"/>
      <c r="S30567" s="15"/>
      <c r="T30567" s="15"/>
      <c r="U30567" s="15"/>
    </row>
    <row r="30568" ht="15" spans="16:21">
      <c r="P30568" s="15"/>
      <c r="Q30568" s="15"/>
      <c r="R30568" s="15"/>
      <c r="S30568" s="15"/>
      <c r="T30568" s="15"/>
      <c r="U30568" s="15"/>
    </row>
    <row r="30569" ht="15" spans="16:21">
      <c r="P30569" s="15"/>
      <c r="Q30569" s="15"/>
      <c r="R30569" s="15"/>
      <c r="S30569" s="15"/>
      <c r="T30569" s="15"/>
      <c r="U30569" s="15"/>
    </row>
    <row r="30570" ht="15" spans="16:21">
      <c r="P30570" s="15"/>
      <c r="Q30570" s="15"/>
      <c r="R30570" s="15"/>
      <c r="S30570" s="15"/>
      <c r="T30570" s="15"/>
      <c r="U30570" s="15"/>
    </row>
    <row r="30571" ht="15" spans="16:21">
      <c r="P30571" s="15"/>
      <c r="Q30571" s="15"/>
      <c r="R30571" s="15"/>
      <c r="S30571" s="15"/>
      <c r="T30571" s="15"/>
      <c r="U30571" s="15"/>
    </row>
    <row r="30572" ht="15" spans="16:21">
      <c r="P30572" s="15"/>
      <c r="Q30572" s="15"/>
      <c r="R30572" s="15"/>
      <c r="S30572" s="15"/>
      <c r="T30572" s="15"/>
      <c r="U30572" s="15"/>
    </row>
    <row r="30573" ht="15" spans="16:21">
      <c r="P30573" s="15"/>
      <c r="Q30573" s="15"/>
      <c r="R30573" s="15"/>
      <c r="S30573" s="15"/>
      <c r="T30573" s="15"/>
      <c r="U30573" s="15"/>
    </row>
    <row r="30574" ht="15" spans="16:21">
      <c r="P30574" s="15"/>
      <c r="Q30574" s="15"/>
      <c r="R30574" s="15"/>
      <c r="S30574" s="15"/>
      <c r="T30574" s="15"/>
      <c r="U30574" s="15"/>
    </row>
    <row r="30575" ht="15" spans="16:21">
      <c r="P30575" s="15"/>
      <c r="Q30575" s="15"/>
      <c r="R30575" s="15"/>
      <c r="S30575" s="15"/>
      <c r="T30575" s="15"/>
      <c r="U30575" s="15"/>
    </row>
    <row r="30576" ht="15" spans="16:21">
      <c r="P30576" s="15"/>
      <c r="Q30576" s="15"/>
      <c r="R30576" s="15"/>
      <c r="S30576" s="15"/>
      <c r="T30576" s="15"/>
      <c r="U30576" s="15"/>
    </row>
    <row r="30577" ht="15" spans="16:21">
      <c r="P30577" s="15"/>
      <c r="Q30577" s="15"/>
      <c r="R30577" s="15"/>
      <c r="S30577" s="15"/>
      <c r="T30577" s="15"/>
      <c r="U30577" s="15"/>
    </row>
    <row r="30578" ht="15" spans="16:21">
      <c r="P30578" s="15"/>
      <c r="Q30578" s="15"/>
      <c r="R30578" s="15"/>
      <c r="S30578" s="15"/>
      <c r="T30578" s="15"/>
      <c r="U30578" s="15"/>
    </row>
    <row r="30579" ht="15" spans="16:21">
      <c r="P30579" s="15"/>
      <c r="Q30579" s="15"/>
      <c r="R30579" s="15"/>
      <c r="S30579" s="15"/>
      <c r="T30579" s="15"/>
      <c r="U30579" s="15"/>
    </row>
    <row r="30580" ht="15" spans="16:21">
      <c r="P30580" s="15"/>
      <c r="Q30580" s="15"/>
      <c r="R30580" s="15"/>
      <c r="S30580" s="15"/>
      <c r="T30580" s="15"/>
      <c r="U30580" s="15"/>
    </row>
    <row r="30581" ht="15" spans="16:21">
      <c r="P30581" s="15"/>
      <c r="Q30581" s="15"/>
      <c r="R30581" s="15"/>
      <c r="S30581" s="15"/>
      <c r="T30581" s="15"/>
      <c r="U30581" s="15"/>
    </row>
    <row r="30582" ht="15" spans="16:21">
      <c r="P30582" s="15"/>
      <c r="Q30582" s="15"/>
      <c r="R30582" s="15"/>
      <c r="S30582" s="15"/>
      <c r="T30582" s="15"/>
      <c r="U30582" s="15"/>
    </row>
    <row r="30583" ht="15" spans="16:21">
      <c r="P30583" s="15"/>
      <c r="Q30583" s="15"/>
      <c r="R30583" s="15"/>
      <c r="S30583" s="15"/>
      <c r="T30583" s="15"/>
      <c r="U30583" s="15"/>
    </row>
    <row r="30584" ht="15" spans="16:21">
      <c r="P30584" s="15"/>
      <c r="Q30584" s="15"/>
      <c r="R30584" s="15"/>
      <c r="S30584" s="15"/>
      <c r="T30584" s="15"/>
      <c r="U30584" s="15"/>
    </row>
    <row r="30585" ht="15" spans="16:21">
      <c r="P30585" s="15"/>
      <c r="Q30585" s="15"/>
      <c r="R30585" s="15"/>
      <c r="S30585" s="15"/>
      <c r="T30585" s="15"/>
      <c r="U30585" s="15"/>
    </row>
    <row r="30586" ht="15" spans="16:21">
      <c r="P30586" s="15"/>
      <c r="Q30586" s="15"/>
      <c r="R30586" s="15"/>
      <c r="S30586" s="15"/>
      <c r="T30586" s="15"/>
      <c r="U30586" s="15"/>
    </row>
    <row r="30587" ht="15" spans="16:21">
      <c r="P30587" s="15"/>
      <c r="Q30587" s="15"/>
      <c r="R30587" s="15"/>
      <c r="S30587" s="15"/>
      <c r="T30587" s="15"/>
      <c r="U30587" s="15"/>
    </row>
    <row r="30588" ht="15" spans="16:21">
      <c r="P30588" s="15"/>
      <c r="Q30588" s="15"/>
      <c r="R30588" s="15"/>
      <c r="S30588" s="15"/>
      <c r="T30588" s="15"/>
      <c r="U30588" s="15"/>
    </row>
    <row r="30589" ht="15" spans="16:21">
      <c r="P30589" s="15"/>
      <c r="Q30589" s="15"/>
      <c r="R30589" s="15"/>
      <c r="S30589" s="15"/>
      <c r="T30589" s="15"/>
      <c r="U30589" s="15"/>
    </row>
    <row r="30590" ht="15" spans="16:21">
      <c r="P30590" s="15"/>
      <c r="Q30590" s="15"/>
      <c r="R30590" s="15"/>
      <c r="S30590" s="15"/>
      <c r="T30590" s="15"/>
      <c r="U30590" s="15"/>
    </row>
    <row r="30591" ht="15" spans="16:21">
      <c r="P30591" s="15"/>
      <c r="Q30591" s="15"/>
      <c r="R30591" s="15"/>
      <c r="S30591" s="15"/>
      <c r="T30591" s="15"/>
      <c r="U30591" s="15"/>
    </row>
    <row r="30592" ht="15" spans="16:21">
      <c r="P30592" s="15"/>
      <c r="Q30592" s="15"/>
      <c r="R30592" s="15"/>
      <c r="S30592" s="15"/>
      <c r="T30592" s="15"/>
      <c r="U30592" s="15"/>
    </row>
    <row r="30593" ht="15" spans="16:21">
      <c r="P30593" s="15"/>
      <c r="Q30593" s="15"/>
      <c r="R30593" s="15"/>
      <c r="S30593" s="15"/>
      <c r="T30593" s="15"/>
      <c r="U30593" s="15"/>
    </row>
    <row r="30594" ht="15" spans="16:21">
      <c r="P30594" s="15"/>
      <c r="Q30594" s="15"/>
      <c r="R30594" s="15"/>
      <c r="S30594" s="15"/>
      <c r="T30594" s="15"/>
      <c r="U30594" s="15"/>
    </row>
    <row r="30595" ht="15" spans="16:21">
      <c r="P30595" s="15"/>
      <c r="Q30595" s="15"/>
      <c r="R30595" s="15"/>
      <c r="S30595" s="15"/>
      <c r="T30595" s="15"/>
      <c r="U30595" s="15"/>
    </row>
    <row r="30596" ht="15" spans="16:21">
      <c r="P30596" s="15"/>
      <c r="Q30596" s="15"/>
      <c r="R30596" s="15"/>
      <c r="S30596" s="15"/>
      <c r="T30596" s="15"/>
      <c r="U30596" s="15"/>
    </row>
    <row r="30597" ht="15" spans="16:21">
      <c r="P30597" s="15"/>
      <c r="Q30597" s="15"/>
      <c r="R30597" s="15"/>
      <c r="S30597" s="15"/>
      <c r="T30597" s="15"/>
      <c r="U30597" s="15"/>
    </row>
    <row r="30598" ht="15" spans="16:21">
      <c r="P30598" s="15"/>
      <c r="Q30598" s="15"/>
      <c r="R30598" s="15"/>
      <c r="S30598" s="15"/>
      <c r="T30598" s="15"/>
      <c r="U30598" s="15"/>
    </row>
    <row r="30599" ht="15" spans="16:21">
      <c r="P30599" s="15"/>
      <c r="Q30599" s="15"/>
      <c r="R30599" s="15"/>
      <c r="S30599" s="15"/>
      <c r="T30599" s="15"/>
      <c r="U30599" s="15"/>
    </row>
    <row r="30600" ht="15" spans="16:21">
      <c r="P30600" s="15"/>
      <c r="Q30600" s="15"/>
      <c r="R30600" s="15"/>
      <c r="S30600" s="15"/>
      <c r="T30600" s="15"/>
      <c r="U30600" s="15"/>
    </row>
    <row r="30601" ht="15" spans="16:21">
      <c r="P30601" s="15"/>
      <c r="Q30601" s="15"/>
      <c r="R30601" s="15"/>
      <c r="S30601" s="15"/>
      <c r="T30601" s="15"/>
      <c r="U30601" s="15"/>
    </row>
    <row r="30602" ht="15" spans="16:21">
      <c r="P30602" s="15"/>
      <c r="Q30602" s="15"/>
      <c r="R30602" s="15"/>
      <c r="S30602" s="15"/>
      <c r="T30602" s="15"/>
      <c r="U30602" s="15"/>
    </row>
    <row r="30603" ht="15" spans="16:21">
      <c r="P30603" s="15"/>
      <c r="Q30603" s="15"/>
      <c r="R30603" s="15"/>
      <c r="S30603" s="15"/>
      <c r="T30603" s="15"/>
      <c r="U30603" s="15"/>
    </row>
    <row r="30604" ht="15" spans="16:21">
      <c r="P30604" s="15"/>
      <c r="Q30604" s="15"/>
      <c r="R30604" s="15"/>
      <c r="S30604" s="15"/>
      <c r="T30604" s="15"/>
      <c r="U30604" s="15"/>
    </row>
    <row r="30605" ht="15" spans="16:21">
      <c r="P30605" s="15"/>
      <c r="Q30605" s="15"/>
      <c r="R30605" s="15"/>
      <c r="S30605" s="15"/>
      <c r="T30605" s="15"/>
      <c r="U30605" s="15"/>
    </row>
    <row r="30606" ht="15" spans="16:21">
      <c r="P30606" s="15"/>
      <c r="Q30606" s="15"/>
      <c r="R30606" s="15"/>
      <c r="S30606" s="15"/>
      <c r="T30606" s="15"/>
      <c r="U30606" s="15"/>
    </row>
    <row r="30607" ht="15" spans="16:21">
      <c r="P30607" s="15"/>
      <c r="Q30607" s="15"/>
      <c r="R30607" s="15"/>
      <c r="S30607" s="15"/>
      <c r="T30607" s="15"/>
      <c r="U30607" s="15"/>
    </row>
    <row r="30608" ht="15" spans="16:21">
      <c r="P30608" s="15"/>
      <c r="Q30608" s="15"/>
      <c r="R30608" s="15"/>
      <c r="S30608" s="15"/>
      <c r="T30608" s="15"/>
      <c r="U30608" s="15"/>
    </row>
    <row r="30609" ht="15" spans="16:21">
      <c r="P30609" s="15"/>
      <c r="Q30609" s="15"/>
      <c r="R30609" s="15"/>
      <c r="S30609" s="15"/>
      <c r="T30609" s="15"/>
      <c r="U30609" s="15"/>
    </row>
    <row r="30610" ht="15" spans="16:21">
      <c r="P30610" s="15"/>
      <c r="Q30610" s="15"/>
      <c r="R30610" s="15"/>
      <c r="S30610" s="15"/>
      <c r="T30610" s="15"/>
      <c r="U30610" s="15"/>
    </row>
    <row r="30611" ht="15" spans="16:21">
      <c r="P30611" s="15"/>
      <c r="Q30611" s="15"/>
      <c r="R30611" s="15"/>
      <c r="S30611" s="15"/>
      <c r="T30611" s="15"/>
      <c r="U30611" s="15"/>
    </row>
    <row r="30612" ht="15" spans="16:21">
      <c r="P30612" s="15"/>
      <c r="Q30612" s="15"/>
      <c r="R30612" s="15"/>
      <c r="S30612" s="15"/>
      <c r="T30612" s="15"/>
      <c r="U30612" s="15"/>
    </row>
    <row r="30613" ht="15" spans="16:21">
      <c r="P30613" s="15"/>
      <c r="Q30613" s="15"/>
      <c r="R30613" s="15"/>
      <c r="S30613" s="15"/>
      <c r="T30613" s="15"/>
      <c r="U30613" s="15"/>
    </row>
    <row r="30614" ht="15" spans="16:21">
      <c r="P30614" s="15"/>
      <c r="Q30614" s="15"/>
      <c r="R30614" s="15"/>
      <c r="S30614" s="15"/>
      <c r="T30614" s="15"/>
      <c r="U30614" s="15"/>
    </row>
    <row r="30615" ht="15" spans="16:21">
      <c r="P30615" s="15"/>
      <c r="Q30615" s="15"/>
      <c r="R30615" s="15"/>
      <c r="S30615" s="15"/>
      <c r="T30615" s="15"/>
      <c r="U30615" s="15"/>
    </row>
    <row r="30616" ht="15" spans="16:21">
      <c r="P30616" s="15"/>
      <c r="Q30616" s="15"/>
      <c r="R30616" s="15"/>
      <c r="S30616" s="15"/>
      <c r="T30616" s="15"/>
      <c r="U30616" s="15"/>
    </row>
    <row r="30617" ht="15" spans="16:21">
      <c r="P30617" s="15"/>
      <c r="Q30617" s="15"/>
      <c r="R30617" s="15"/>
      <c r="S30617" s="15"/>
      <c r="T30617" s="15"/>
      <c r="U30617" s="15"/>
    </row>
    <row r="30618" ht="15" spans="16:21">
      <c r="P30618" s="15"/>
      <c r="Q30618" s="15"/>
      <c r="R30618" s="15"/>
      <c r="S30618" s="15"/>
      <c r="T30618" s="15"/>
      <c r="U30618" s="15"/>
    </row>
    <row r="30619" ht="15" spans="16:21">
      <c r="P30619" s="15"/>
      <c r="Q30619" s="15"/>
      <c r="R30619" s="15"/>
      <c r="S30619" s="15"/>
      <c r="T30619" s="15"/>
      <c r="U30619" s="15"/>
    </row>
    <row r="30620" ht="15" spans="16:21">
      <c r="P30620" s="15"/>
      <c r="Q30620" s="15"/>
      <c r="R30620" s="15"/>
      <c r="S30620" s="15"/>
      <c r="T30620" s="15"/>
      <c r="U30620" s="15"/>
    </row>
    <row r="30621" ht="15" spans="16:21">
      <c r="P30621" s="15"/>
      <c r="Q30621" s="15"/>
      <c r="R30621" s="15"/>
      <c r="S30621" s="15"/>
      <c r="T30621" s="15"/>
      <c r="U30621" s="15"/>
    </row>
    <row r="30622" ht="15" spans="16:21">
      <c r="P30622" s="15"/>
      <c r="Q30622" s="15"/>
      <c r="R30622" s="15"/>
      <c r="S30622" s="15"/>
      <c r="T30622" s="15"/>
      <c r="U30622" s="15"/>
    </row>
    <row r="30623" ht="15" spans="16:21">
      <c r="P30623" s="15"/>
      <c r="Q30623" s="15"/>
      <c r="R30623" s="15"/>
      <c r="S30623" s="15"/>
      <c r="T30623" s="15"/>
      <c r="U30623" s="15"/>
    </row>
    <row r="30624" ht="15" spans="16:21">
      <c r="P30624" s="15"/>
      <c r="Q30624" s="15"/>
      <c r="R30624" s="15"/>
      <c r="S30624" s="15"/>
      <c r="T30624" s="15"/>
      <c r="U30624" s="15"/>
    </row>
    <row r="30625" ht="15" spans="16:21">
      <c r="P30625" s="15"/>
      <c r="Q30625" s="15"/>
      <c r="R30625" s="15"/>
      <c r="S30625" s="15"/>
      <c r="T30625" s="15"/>
      <c r="U30625" s="15"/>
    </row>
    <row r="30626" ht="15" spans="16:21">
      <c r="P30626" s="15"/>
      <c r="Q30626" s="15"/>
      <c r="R30626" s="15"/>
      <c r="S30626" s="15"/>
      <c r="T30626" s="15"/>
      <c r="U30626" s="15"/>
    </row>
    <row r="30627" ht="15" spans="16:21">
      <c r="P30627" s="15"/>
      <c r="Q30627" s="15"/>
      <c r="R30627" s="15"/>
      <c r="S30627" s="15"/>
      <c r="T30627" s="15"/>
      <c r="U30627" s="15"/>
    </row>
    <row r="30628" ht="15" spans="16:21">
      <c r="P30628" s="15"/>
      <c r="Q30628" s="15"/>
      <c r="R30628" s="15"/>
      <c r="S30628" s="15"/>
      <c r="T30628" s="15"/>
      <c r="U30628" s="15"/>
    </row>
    <row r="30629" ht="15" spans="16:21">
      <c r="P30629" s="15"/>
      <c r="Q30629" s="15"/>
      <c r="R30629" s="15"/>
      <c r="S30629" s="15"/>
      <c r="T30629" s="15"/>
      <c r="U30629" s="15"/>
    </row>
    <row r="30630" ht="15" spans="16:21">
      <c r="P30630" s="15"/>
      <c r="Q30630" s="15"/>
      <c r="R30630" s="15"/>
      <c r="S30630" s="15"/>
      <c r="T30630" s="15"/>
      <c r="U30630" s="15"/>
    </row>
    <row r="30631" ht="15" spans="16:21">
      <c r="P30631" s="15"/>
      <c r="Q30631" s="15"/>
      <c r="R30631" s="15"/>
      <c r="S30631" s="15"/>
      <c r="T30631" s="15"/>
      <c r="U30631" s="15"/>
    </row>
    <row r="30632" ht="15" spans="16:21">
      <c r="P30632" s="15"/>
      <c r="Q30632" s="15"/>
      <c r="R30632" s="15"/>
      <c r="S30632" s="15"/>
      <c r="T30632" s="15"/>
      <c r="U30632" s="15"/>
    </row>
    <row r="30633" ht="15" spans="16:21">
      <c r="P30633" s="15"/>
      <c r="Q30633" s="15"/>
      <c r="R30633" s="15"/>
      <c r="S30633" s="15"/>
      <c r="T30633" s="15"/>
      <c r="U30633" s="15"/>
    </row>
    <row r="30634" ht="15" spans="16:21">
      <c r="P30634" s="15"/>
      <c r="Q30634" s="15"/>
      <c r="R30634" s="15"/>
      <c r="S30634" s="15"/>
      <c r="T30634" s="15"/>
      <c r="U30634" s="15"/>
    </row>
    <row r="30635" ht="15" spans="16:21">
      <c r="P30635" s="15"/>
      <c r="Q30635" s="15"/>
      <c r="R30635" s="15"/>
      <c r="S30635" s="15"/>
      <c r="T30635" s="15"/>
      <c r="U30635" s="15"/>
    </row>
    <row r="30636" ht="15" spans="16:21">
      <c r="P30636" s="15"/>
      <c r="Q30636" s="15"/>
      <c r="R30636" s="15"/>
      <c r="S30636" s="15"/>
      <c r="T30636" s="15"/>
      <c r="U30636" s="15"/>
    </row>
    <row r="30637" ht="15" spans="16:21">
      <c r="P30637" s="15"/>
      <c r="Q30637" s="15"/>
      <c r="R30637" s="15"/>
      <c r="S30637" s="15"/>
      <c r="T30637" s="15"/>
      <c r="U30637" s="15"/>
    </row>
    <row r="30638" ht="15" spans="16:21">
      <c r="P30638" s="15"/>
      <c r="Q30638" s="15"/>
      <c r="R30638" s="15"/>
      <c r="S30638" s="15"/>
      <c r="T30638" s="15"/>
      <c r="U30638" s="15"/>
    </row>
    <row r="30639" ht="15" spans="16:21">
      <c r="P30639" s="15"/>
      <c r="Q30639" s="15"/>
      <c r="R30639" s="15"/>
      <c r="S30639" s="15"/>
      <c r="T30639" s="15"/>
      <c r="U30639" s="15"/>
    </row>
    <row r="30640" ht="15" spans="16:21">
      <c r="P30640" s="15"/>
      <c r="Q30640" s="15"/>
      <c r="R30640" s="15"/>
      <c r="S30640" s="15"/>
      <c r="T30640" s="15"/>
      <c r="U30640" s="15"/>
    </row>
    <row r="30641" ht="15" spans="16:21">
      <c r="P30641" s="15"/>
      <c r="Q30641" s="15"/>
      <c r="R30641" s="15"/>
      <c r="S30641" s="15"/>
      <c r="T30641" s="15"/>
      <c r="U30641" s="15"/>
    </row>
    <row r="30642" ht="15" spans="16:21">
      <c r="P30642" s="15"/>
      <c r="Q30642" s="15"/>
      <c r="R30642" s="15"/>
      <c r="S30642" s="15"/>
      <c r="T30642" s="15"/>
      <c r="U30642" s="15"/>
    </row>
    <row r="30643" ht="15" spans="16:21">
      <c r="P30643" s="15"/>
      <c r="Q30643" s="15"/>
      <c r="R30643" s="15"/>
      <c r="S30643" s="15"/>
      <c r="T30643" s="15"/>
      <c r="U30643" s="15"/>
    </row>
    <row r="30644" ht="15" spans="16:21">
      <c r="P30644" s="15"/>
      <c r="Q30644" s="15"/>
      <c r="R30644" s="15"/>
      <c r="S30644" s="15"/>
      <c r="T30644" s="15"/>
      <c r="U30644" s="15"/>
    </row>
    <row r="30645" ht="15" spans="16:21">
      <c r="P30645" s="15"/>
      <c r="Q30645" s="15"/>
      <c r="R30645" s="15"/>
      <c r="S30645" s="15"/>
      <c r="T30645" s="15"/>
      <c r="U30645" s="15"/>
    </row>
    <row r="30646" ht="15" spans="16:21">
      <c r="P30646" s="15"/>
      <c r="Q30646" s="15"/>
      <c r="R30646" s="15"/>
      <c r="S30646" s="15"/>
      <c r="T30646" s="15"/>
      <c r="U30646" s="15"/>
    </row>
    <row r="30647" ht="15" spans="16:21">
      <c r="P30647" s="15"/>
      <c r="Q30647" s="15"/>
      <c r="R30647" s="15"/>
      <c r="S30647" s="15"/>
      <c r="T30647" s="15"/>
      <c r="U30647" s="15"/>
    </row>
    <row r="30648" ht="15" spans="16:21">
      <c r="P30648" s="15"/>
      <c r="Q30648" s="15"/>
      <c r="R30648" s="15"/>
      <c r="S30648" s="15"/>
      <c r="T30648" s="15"/>
      <c r="U30648" s="15"/>
    </row>
    <row r="30649" ht="15" spans="16:21">
      <c r="P30649" s="15"/>
      <c r="Q30649" s="15"/>
      <c r="R30649" s="15"/>
      <c r="S30649" s="15"/>
      <c r="T30649" s="15"/>
      <c r="U30649" s="15"/>
    </row>
    <row r="30650" ht="15" spans="16:21">
      <c r="P30650" s="15"/>
      <c r="Q30650" s="15"/>
      <c r="R30650" s="15"/>
      <c r="S30650" s="15"/>
      <c r="T30650" s="15"/>
      <c r="U30650" s="15"/>
    </row>
    <row r="30651" ht="15" spans="16:21">
      <c r="P30651" s="15"/>
      <c r="Q30651" s="15"/>
      <c r="R30651" s="15"/>
      <c r="S30651" s="15"/>
      <c r="T30651" s="15"/>
      <c r="U30651" s="15"/>
    </row>
    <row r="30652" ht="15" spans="16:21">
      <c r="P30652" s="15"/>
      <c r="Q30652" s="15"/>
      <c r="R30652" s="15"/>
      <c r="S30652" s="15"/>
      <c r="T30652" s="15"/>
      <c r="U30652" s="15"/>
    </row>
    <row r="30653" ht="15" spans="16:21">
      <c r="P30653" s="15"/>
      <c r="Q30653" s="15"/>
      <c r="R30653" s="15"/>
      <c r="S30653" s="15"/>
      <c r="T30653" s="15"/>
      <c r="U30653" s="15"/>
    </row>
    <row r="30654" ht="15" spans="16:21">
      <c r="P30654" s="15"/>
      <c r="Q30654" s="15"/>
      <c r="R30654" s="15"/>
      <c r="S30654" s="15"/>
      <c r="T30654" s="15"/>
      <c r="U30654" s="15"/>
    </row>
    <row r="30655" ht="15" spans="16:21">
      <c r="P30655" s="15"/>
      <c r="Q30655" s="15"/>
      <c r="R30655" s="15"/>
      <c r="S30655" s="15"/>
      <c r="T30655" s="15"/>
      <c r="U30655" s="15"/>
    </row>
    <row r="30656" ht="15" spans="16:21">
      <c r="P30656" s="15"/>
      <c r="Q30656" s="15"/>
      <c r="R30656" s="15"/>
      <c r="S30656" s="15"/>
      <c r="T30656" s="15"/>
      <c r="U30656" s="15"/>
    </row>
    <row r="30657" ht="15" spans="16:21">
      <c r="P30657" s="15"/>
      <c r="Q30657" s="15"/>
      <c r="R30657" s="15"/>
      <c r="S30657" s="15"/>
      <c r="T30657" s="15"/>
      <c r="U30657" s="15"/>
    </row>
    <row r="30658" ht="15" spans="16:21">
      <c r="P30658" s="15"/>
      <c r="Q30658" s="15"/>
      <c r="R30658" s="15"/>
      <c r="S30658" s="15"/>
      <c r="T30658" s="15"/>
      <c r="U30658" s="15"/>
    </row>
    <row r="30659" ht="15" spans="16:21">
      <c r="P30659" s="15"/>
      <c r="Q30659" s="15"/>
      <c r="R30659" s="15"/>
      <c r="S30659" s="15"/>
      <c r="T30659" s="15"/>
      <c r="U30659" s="15"/>
    </row>
    <row r="30660" ht="15" spans="16:21">
      <c r="P30660" s="15"/>
      <c r="Q30660" s="15"/>
      <c r="R30660" s="15"/>
      <c r="S30660" s="15"/>
      <c r="T30660" s="15"/>
      <c r="U30660" s="15"/>
    </row>
    <row r="30661" ht="15" spans="16:21">
      <c r="P30661" s="15"/>
      <c r="Q30661" s="15"/>
      <c r="R30661" s="15"/>
      <c r="S30661" s="15"/>
      <c r="T30661" s="15"/>
      <c r="U30661" s="15"/>
    </row>
    <row r="30662" ht="15" spans="16:21">
      <c r="P30662" s="15"/>
      <c r="Q30662" s="15"/>
      <c r="R30662" s="15"/>
      <c r="S30662" s="15"/>
      <c r="T30662" s="15"/>
      <c r="U30662" s="15"/>
    </row>
    <row r="30663" ht="15" spans="16:21">
      <c r="P30663" s="15"/>
      <c r="Q30663" s="15"/>
      <c r="R30663" s="15"/>
      <c r="S30663" s="15"/>
      <c r="T30663" s="15"/>
      <c r="U30663" s="15"/>
    </row>
    <row r="30664" ht="15" spans="16:21">
      <c r="P30664" s="15"/>
      <c r="Q30664" s="15"/>
      <c r="R30664" s="15"/>
      <c r="S30664" s="15"/>
      <c r="T30664" s="15"/>
      <c r="U30664" s="15"/>
    </row>
    <row r="30665" ht="15" spans="16:21">
      <c r="P30665" s="15"/>
      <c r="Q30665" s="15"/>
      <c r="R30665" s="15"/>
      <c r="S30665" s="15"/>
      <c r="T30665" s="15"/>
      <c r="U30665" s="15"/>
    </row>
    <row r="30666" ht="15" spans="16:21">
      <c r="P30666" s="15"/>
      <c r="Q30666" s="15"/>
      <c r="R30666" s="15"/>
      <c r="S30666" s="15"/>
      <c r="T30666" s="15"/>
      <c r="U30666" s="15"/>
    </row>
    <row r="30667" ht="15" spans="16:21">
      <c r="P30667" s="15"/>
      <c r="Q30667" s="15"/>
      <c r="R30667" s="15"/>
      <c r="S30667" s="15"/>
      <c r="T30667" s="15"/>
      <c r="U30667" s="15"/>
    </row>
    <row r="30668" ht="15" spans="16:21">
      <c r="P30668" s="15"/>
      <c r="Q30668" s="15"/>
      <c r="R30668" s="15"/>
      <c r="S30668" s="15"/>
      <c r="T30668" s="15"/>
      <c r="U30668" s="15"/>
    </row>
    <row r="30669" ht="15" spans="16:21">
      <c r="P30669" s="15"/>
      <c r="Q30669" s="15"/>
      <c r="R30669" s="15"/>
      <c r="S30669" s="15"/>
      <c r="T30669" s="15"/>
      <c r="U30669" s="15"/>
    </row>
    <row r="30670" ht="15" spans="16:21">
      <c r="P30670" s="15"/>
      <c r="Q30670" s="15"/>
      <c r="R30670" s="15"/>
      <c r="S30670" s="15"/>
      <c r="T30670" s="15"/>
      <c r="U30670" s="15"/>
    </row>
    <row r="30671" ht="15" spans="16:21">
      <c r="P30671" s="15"/>
      <c r="Q30671" s="15"/>
      <c r="R30671" s="15"/>
      <c r="S30671" s="15"/>
      <c r="T30671" s="15"/>
      <c r="U30671" s="15"/>
    </row>
    <row r="30672" ht="15" spans="16:21">
      <c r="P30672" s="15"/>
      <c r="Q30672" s="15"/>
      <c r="R30672" s="15"/>
      <c r="S30672" s="15"/>
      <c r="T30672" s="15"/>
      <c r="U30672" s="15"/>
    </row>
    <row r="30673" ht="15" spans="16:21">
      <c r="P30673" s="15"/>
      <c r="Q30673" s="15"/>
      <c r="R30673" s="15"/>
      <c r="S30673" s="15"/>
      <c r="T30673" s="15"/>
      <c r="U30673" s="15"/>
    </row>
    <row r="30674" ht="15" spans="16:21">
      <c r="P30674" s="15"/>
      <c r="Q30674" s="15"/>
      <c r="R30674" s="15"/>
      <c r="S30674" s="15"/>
      <c r="T30674" s="15"/>
      <c r="U30674" s="15"/>
    </row>
    <row r="30675" ht="15" spans="16:21">
      <c r="P30675" s="15"/>
      <c r="Q30675" s="15"/>
      <c r="R30675" s="15"/>
      <c r="S30675" s="15"/>
      <c r="T30675" s="15"/>
      <c r="U30675" s="15"/>
    </row>
    <row r="30676" ht="15" spans="16:21">
      <c r="P30676" s="15"/>
      <c r="Q30676" s="15"/>
      <c r="R30676" s="15"/>
      <c r="S30676" s="15"/>
      <c r="T30676" s="15"/>
      <c r="U30676" s="15"/>
    </row>
    <row r="30677" ht="15" spans="16:21">
      <c r="P30677" s="15"/>
      <c r="Q30677" s="15"/>
      <c r="R30677" s="15"/>
      <c r="S30677" s="15"/>
      <c r="T30677" s="15"/>
      <c r="U30677" s="15"/>
    </row>
    <row r="30678" ht="15" spans="16:21">
      <c r="P30678" s="15"/>
      <c r="Q30678" s="15"/>
      <c r="R30678" s="15"/>
      <c r="S30678" s="15"/>
      <c r="T30678" s="15"/>
      <c r="U30678" s="15"/>
    </row>
    <row r="30679" ht="15" spans="16:21">
      <c r="P30679" s="15"/>
      <c r="Q30679" s="15"/>
      <c r="R30679" s="15"/>
      <c r="S30679" s="15"/>
      <c r="T30679" s="15"/>
      <c r="U30679" s="15"/>
    </row>
    <row r="30680" ht="15" spans="16:21">
      <c r="P30680" s="15"/>
      <c r="Q30680" s="15"/>
      <c r="R30680" s="15"/>
      <c r="S30680" s="15"/>
      <c r="T30680" s="15"/>
      <c r="U30680" s="15"/>
    </row>
    <row r="30681" ht="15" spans="16:21">
      <c r="P30681" s="15"/>
      <c r="Q30681" s="15"/>
      <c r="R30681" s="15"/>
      <c r="S30681" s="15"/>
      <c r="T30681" s="15"/>
      <c r="U30681" s="15"/>
    </row>
    <row r="30682" ht="15" spans="16:21">
      <c r="P30682" s="15"/>
      <c r="Q30682" s="15"/>
      <c r="R30682" s="15"/>
      <c r="S30682" s="15"/>
      <c r="T30682" s="15"/>
      <c r="U30682" s="15"/>
    </row>
    <row r="30683" ht="15" spans="16:21">
      <c r="P30683" s="15"/>
      <c r="Q30683" s="15"/>
      <c r="R30683" s="15"/>
      <c r="S30683" s="15"/>
      <c r="T30683" s="15"/>
      <c r="U30683" s="15"/>
    </row>
    <row r="30684" ht="15" spans="16:21">
      <c r="P30684" s="15"/>
      <c r="Q30684" s="15"/>
      <c r="R30684" s="15"/>
      <c r="S30684" s="15"/>
      <c r="T30684" s="15"/>
      <c r="U30684" s="15"/>
    </row>
    <row r="30685" ht="15" spans="16:21">
      <c r="P30685" s="15"/>
      <c r="Q30685" s="15"/>
      <c r="R30685" s="15"/>
      <c r="S30685" s="15"/>
      <c r="T30685" s="15"/>
      <c r="U30685" s="15"/>
    </row>
    <row r="30686" ht="15" spans="16:21">
      <c r="P30686" s="15"/>
      <c r="Q30686" s="15"/>
      <c r="R30686" s="15"/>
      <c r="S30686" s="15"/>
      <c r="T30686" s="15"/>
      <c r="U30686" s="15"/>
    </row>
    <row r="30687" ht="15" spans="16:21">
      <c r="P30687" s="15"/>
      <c r="Q30687" s="15"/>
      <c r="R30687" s="15"/>
      <c r="S30687" s="15"/>
      <c r="T30687" s="15"/>
      <c r="U30687" s="15"/>
    </row>
    <row r="30688" ht="15" spans="16:21">
      <c r="P30688" s="15"/>
      <c r="Q30688" s="15"/>
      <c r="R30688" s="15"/>
      <c r="S30688" s="15"/>
      <c r="T30688" s="15"/>
      <c r="U30688" s="15"/>
    </row>
    <row r="30689" ht="15" spans="16:21">
      <c r="P30689" s="15"/>
      <c r="Q30689" s="15"/>
      <c r="R30689" s="15"/>
      <c r="S30689" s="15"/>
      <c r="T30689" s="15"/>
      <c r="U30689" s="15"/>
    </row>
    <row r="30690" ht="15" spans="16:21">
      <c r="P30690" s="15"/>
      <c r="Q30690" s="15"/>
      <c r="R30690" s="15"/>
      <c r="S30690" s="15"/>
      <c r="T30690" s="15"/>
      <c r="U30690" s="15"/>
    </row>
    <row r="30691" ht="15" spans="16:21">
      <c r="P30691" s="15"/>
      <c r="Q30691" s="15"/>
      <c r="R30691" s="15"/>
      <c r="S30691" s="15"/>
      <c r="T30691" s="15"/>
      <c r="U30691" s="15"/>
    </row>
    <row r="30692" ht="15" spans="16:21">
      <c r="P30692" s="15"/>
      <c r="Q30692" s="15"/>
      <c r="R30692" s="15"/>
      <c r="S30692" s="15"/>
      <c r="T30692" s="15"/>
      <c r="U30692" s="15"/>
    </row>
    <row r="30693" ht="15" spans="16:21">
      <c r="P30693" s="15"/>
      <c r="Q30693" s="15"/>
      <c r="R30693" s="15"/>
      <c r="S30693" s="15"/>
      <c r="T30693" s="15"/>
      <c r="U30693" s="15"/>
    </row>
    <row r="30694" ht="15" spans="16:21">
      <c r="P30694" s="15"/>
      <c r="Q30694" s="15"/>
      <c r="R30694" s="15"/>
      <c r="S30694" s="15"/>
      <c r="T30694" s="15"/>
      <c r="U30694" s="15"/>
    </row>
    <row r="30695" ht="15" spans="16:21">
      <c r="P30695" s="15"/>
      <c r="Q30695" s="15"/>
      <c r="R30695" s="15"/>
      <c r="S30695" s="15"/>
      <c r="T30695" s="15"/>
      <c r="U30695" s="15"/>
    </row>
    <row r="30696" ht="15" spans="16:21">
      <c r="P30696" s="15"/>
      <c r="Q30696" s="15"/>
      <c r="R30696" s="15"/>
      <c r="S30696" s="15"/>
      <c r="T30696" s="15"/>
      <c r="U30696" s="15"/>
    </row>
    <row r="30697" ht="15" spans="16:21">
      <c r="P30697" s="15"/>
      <c r="Q30697" s="15"/>
      <c r="R30697" s="15"/>
      <c r="S30697" s="15"/>
      <c r="T30697" s="15"/>
      <c r="U30697" s="15"/>
    </row>
    <row r="30698" ht="15" spans="16:21">
      <c r="P30698" s="15"/>
      <c r="Q30698" s="15"/>
      <c r="R30698" s="15"/>
      <c r="S30698" s="15"/>
      <c r="T30698" s="15"/>
      <c r="U30698" s="15"/>
    </row>
    <row r="30699" ht="15" spans="16:21">
      <c r="P30699" s="15"/>
      <c r="Q30699" s="15"/>
      <c r="R30699" s="15"/>
      <c r="S30699" s="15"/>
      <c r="T30699" s="15"/>
      <c r="U30699" s="15"/>
    </row>
    <row r="30700" ht="15" spans="16:21">
      <c r="P30700" s="15"/>
      <c r="Q30700" s="15"/>
      <c r="R30700" s="15"/>
      <c r="S30700" s="15"/>
      <c r="T30700" s="15"/>
      <c r="U30700" s="15"/>
    </row>
    <row r="30701" ht="15" spans="16:21">
      <c r="P30701" s="15"/>
      <c r="Q30701" s="15"/>
      <c r="R30701" s="15"/>
      <c r="S30701" s="15"/>
      <c r="T30701" s="15"/>
      <c r="U30701" s="15"/>
    </row>
    <row r="30702" ht="15" spans="16:21">
      <c r="P30702" s="15"/>
      <c r="Q30702" s="15"/>
      <c r="R30702" s="15"/>
      <c r="S30702" s="15"/>
      <c r="T30702" s="15"/>
      <c r="U30702" s="15"/>
    </row>
    <row r="30703" ht="15" spans="16:21">
      <c r="P30703" s="15"/>
      <c r="Q30703" s="15"/>
      <c r="R30703" s="15"/>
      <c r="S30703" s="15"/>
      <c r="T30703" s="15"/>
      <c r="U30703" s="15"/>
    </row>
    <row r="30704" ht="15" spans="16:21">
      <c r="P30704" s="15"/>
      <c r="Q30704" s="15"/>
      <c r="R30704" s="15"/>
      <c r="S30704" s="15"/>
      <c r="T30704" s="15"/>
      <c r="U30704" s="15"/>
    </row>
    <row r="30705" ht="15" spans="16:21">
      <c r="P30705" s="15"/>
      <c r="Q30705" s="15"/>
      <c r="R30705" s="15"/>
      <c r="S30705" s="15"/>
      <c r="T30705" s="15"/>
      <c r="U30705" s="15"/>
    </row>
    <row r="30706" ht="15" spans="16:21">
      <c r="P30706" s="15"/>
      <c r="Q30706" s="15"/>
      <c r="R30706" s="15"/>
      <c r="S30706" s="15"/>
      <c r="T30706" s="15"/>
      <c r="U30706" s="15"/>
    </row>
    <row r="30707" ht="15" spans="16:21">
      <c r="P30707" s="15"/>
      <c r="Q30707" s="15"/>
      <c r="R30707" s="15"/>
      <c r="S30707" s="15"/>
      <c r="T30707" s="15"/>
      <c r="U30707" s="15"/>
    </row>
    <row r="30708" ht="15" spans="16:21">
      <c r="P30708" s="15"/>
      <c r="Q30708" s="15"/>
      <c r="R30708" s="15"/>
      <c r="S30708" s="15"/>
      <c r="T30708" s="15"/>
      <c r="U30708" s="15"/>
    </row>
    <row r="30709" ht="15" spans="16:21">
      <c r="P30709" s="15"/>
      <c r="Q30709" s="15"/>
      <c r="R30709" s="15"/>
      <c r="S30709" s="15"/>
      <c r="T30709" s="15"/>
      <c r="U30709" s="15"/>
    </row>
    <row r="30710" ht="15" spans="16:21">
      <c r="P30710" s="15"/>
      <c r="Q30710" s="15"/>
      <c r="R30710" s="15"/>
      <c r="S30710" s="15"/>
      <c r="T30710" s="15"/>
      <c r="U30710" s="15"/>
    </row>
    <row r="30711" ht="15" spans="16:21">
      <c r="P30711" s="15"/>
      <c r="Q30711" s="15"/>
      <c r="R30711" s="15"/>
      <c r="S30711" s="15"/>
      <c r="T30711" s="15"/>
      <c r="U30711" s="15"/>
    </row>
    <row r="30712" ht="15" spans="16:21">
      <c r="P30712" s="15"/>
      <c r="Q30712" s="15"/>
      <c r="R30712" s="15"/>
      <c r="S30712" s="15"/>
      <c r="T30712" s="15"/>
      <c r="U30712" s="15"/>
    </row>
    <row r="30713" ht="15" spans="16:21">
      <c r="P30713" s="15"/>
      <c r="Q30713" s="15"/>
      <c r="R30713" s="15"/>
      <c r="S30713" s="15"/>
      <c r="T30713" s="15"/>
      <c r="U30713" s="15"/>
    </row>
    <row r="30714" ht="15" spans="16:21">
      <c r="P30714" s="15"/>
      <c r="Q30714" s="15"/>
      <c r="R30714" s="15"/>
      <c r="S30714" s="15"/>
      <c r="T30714" s="15"/>
      <c r="U30714" s="15"/>
    </row>
    <row r="30715" ht="15" spans="16:21">
      <c r="P30715" s="15"/>
      <c r="Q30715" s="15"/>
      <c r="R30715" s="15"/>
      <c r="S30715" s="15"/>
      <c r="T30715" s="15"/>
      <c r="U30715" s="15"/>
    </row>
    <row r="30716" ht="15" spans="16:21">
      <c r="P30716" s="15"/>
      <c r="Q30716" s="15"/>
      <c r="R30716" s="15"/>
      <c r="S30716" s="15"/>
      <c r="T30716" s="15"/>
      <c r="U30716" s="15"/>
    </row>
    <row r="30717" ht="15" spans="16:21">
      <c r="P30717" s="15"/>
      <c r="Q30717" s="15"/>
      <c r="R30717" s="15"/>
      <c r="S30717" s="15"/>
      <c r="T30717" s="15"/>
      <c r="U30717" s="15"/>
    </row>
    <row r="30718" ht="15" spans="16:21">
      <c r="P30718" s="15"/>
      <c r="Q30718" s="15"/>
      <c r="R30718" s="15"/>
      <c r="S30718" s="15"/>
      <c r="T30718" s="15"/>
      <c r="U30718" s="15"/>
    </row>
    <row r="30719" ht="15" spans="16:21">
      <c r="P30719" s="15"/>
      <c r="Q30719" s="15"/>
      <c r="R30719" s="15"/>
      <c r="S30719" s="15"/>
      <c r="T30719" s="15"/>
      <c r="U30719" s="15"/>
    </row>
    <row r="30720" ht="15" spans="16:21">
      <c r="P30720" s="15"/>
      <c r="Q30720" s="15"/>
      <c r="R30720" s="15"/>
      <c r="S30720" s="15"/>
      <c r="T30720" s="15"/>
      <c r="U30720" s="15"/>
    </row>
    <row r="30721" ht="15" spans="16:21">
      <c r="P30721" s="15"/>
      <c r="Q30721" s="15"/>
      <c r="R30721" s="15"/>
      <c r="S30721" s="15"/>
      <c r="T30721" s="15"/>
      <c r="U30721" s="15"/>
    </row>
    <row r="30722" ht="15" spans="16:21">
      <c r="P30722" s="15"/>
      <c r="Q30722" s="15"/>
      <c r="R30722" s="15"/>
      <c r="S30722" s="15"/>
      <c r="T30722" s="15"/>
      <c r="U30722" s="15"/>
    </row>
    <row r="30723" ht="15" spans="16:21">
      <c r="P30723" s="15"/>
      <c r="Q30723" s="15"/>
      <c r="R30723" s="15"/>
      <c r="S30723" s="15"/>
      <c r="T30723" s="15"/>
      <c r="U30723" s="15"/>
    </row>
    <row r="30724" ht="15" spans="16:21">
      <c r="P30724" s="15"/>
      <c r="Q30724" s="15"/>
      <c r="R30724" s="15"/>
      <c r="S30724" s="15"/>
      <c r="T30724" s="15"/>
      <c r="U30724" s="15"/>
    </row>
    <row r="30725" ht="15" spans="16:21">
      <c r="P30725" s="15"/>
      <c r="Q30725" s="15"/>
      <c r="R30725" s="15"/>
      <c r="S30725" s="15"/>
      <c r="T30725" s="15"/>
      <c r="U30725" s="15"/>
    </row>
    <row r="30726" ht="15" spans="16:21">
      <c r="P30726" s="15"/>
      <c r="Q30726" s="15"/>
      <c r="R30726" s="15"/>
      <c r="S30726" s="15"/>
      <c r="T30726" s="15"/>
      <c r="U30726" s="15"/>
    </row>
    <row r="30727" ht="15" spans="16:21">
      <c r="P30727" s="15"/>
      <c r="Q30727" s="15"/>
      <c r="R30727" s="15"/>
      <c r="S30727" s="15"/>
      <c r="T30727" s="15"/>
      <c r="U30727" s="15"/>
    </row>
    <row r="30728" ht="15" spans="16:21">
      <c r="P30728" s="15"/>
      <c r="Q30728" s="15"/>
      <c r="R30728" s="15"/>
      <c r="S30728" s="15"/>
      <c r="T30728" s="15"/>
      <c r="U30728" s="15"/>
    </row>
    <row r="30729" ht="15" spans="16:21">
      <c r="P30729" s="15"/>
      <c r="Q30729" s="15"/>
      <c r="R30729" s="15"/>
      <c r="S30729" s="15"/>
      <c r="T30729" s="15"/>
      <c r="U30729" s="15"/>
    </row>
    <row r="30730" ht="15" spans="16:21">
      <c r="P30730" s="15"/>
      <c r="Q30730" s="15"/>
      <c r="R30730" s="15"/>
      <c r="S30730" s="15"/>
      <c r="T30730" s="15"/>
      <c r="U30730" s="15"/>
    </row>
    <row r="30731" ht="15" spans="16:21">
      <c r="P30731" s="15"/>
      <c r="Q30731" s="15"/>
      <c r="R30731" s="15"/>
      <c r="S30731" s="15"/>
      <c r="T30731" s="15"/>
      <c r="U30731" s="15"/>
    </row>
    <row r="30732" ht="15" spans="16:21">
      <c r="P30732" s="15"/>
      <c r="Q30732" s="15"/>
      <c r="R30732" s="15"/>
      <c r="S30732" s="15"/>
      <c r="T30732" s="15"/>
      <c r="U30732" s="15"/>
    </row>
    <row r="30733" ht="15" spans="16:21">
      <c r="P30733" s="15"/>
      <c r="Q30733" s="15"/>
      <c r="R30733" s="15"/>
      <c r="S30733" s="15"/>
      <c r="T30733" s="15"/>
      <c r="U30733" s="15"/>
    </row>
    <row r="30734" ht="15" spans="16:21">
      <c r="P30734" s="15"/>
      <c r="Q30734" s="15"/>
      <c r="R30734" s="15"/>
      <c r="S30734" s="15"/>
      <c r="T30734" s="15"/>
      <c r="U30734" s="15"/>
    </row>
    <row r="30735" ht="15" spans="16:21">
      <c r="P30735" s="15"/>
      <c r="Q30735" s="15"/>
      <c r="R30735" s="15"/>
      <c r="S30735" s="15"/>
      <c r="T30735" s="15"/>
      <c r="U30735" s="15"/>
    </row>
    <row r="30736" ht="15" spans="16:21">
      <c r="P30736" s="15"/>
      <c r="Q30736" s="15"/>
      <c r="R30736" s="15"/>
      <c r="S30736" s="15"/>
      <c r="T30736" s="15"/>
      <c r="U30736" s="15"/>
    </row>
    <row r="30737" ht="15" spans="16:21">
      <c r="P30737" s="15"/>
      <c r="Q30737" s="15"/>
      <c r="R30737" s="15"/>
      <c r="S30737" s="15"/>
      <c r="T30737" s="15"/>
      <c r="U30737" s="15"/>
    </row>
    <row r="30738" ht="15" spans="16:21">
      <c r="P30738" s="15"/>
      <c r="Q30738" s="15"/>
      <c r="R30738" s="15"/>
      <c r="S30738" s="15"/>
      <c r="T30738" s="15"/>
      <c r="U30738" s="15"/>
    </row>
    <row r="30739" ht="15" spans="16:21">
      <c r="P30739" s="15"/>
      <c r="Q30739" s="15"/>
      <c r="R30739" s="15"/>
      <c r="S30739" s="15"/>
      <c r="T30739" s="15"/>
      <c r="U30739" s="15"/>
    </row>
    <row r="30740" ht="15" spans="16:21">
      <c r="P30740" s="15"/>
      <c r="Q30740" s="15"/>
      <c r="R30740" s="15"/>
      <c r="S30740" s="15"/>
      <c r="T30740" s="15"/>
      <c r="U30740" s="15"/>
    </row>
    <row r="30741" ht="15" spans="16:21">
      <c r="P30741" s="15"/>
      <c r="Q30741" s="15"/>
      <c r="R30741" s="15"/>
      <c r="S30741" s="15"/>
      <c r="T30741" s="15"/>
      <c r="U30741" s="15"/>
    </row>
    <row r="30742" ht="15" spans="16:21">
      <c r="P30742" s="15"/>
      <c r="Q30742" s="15"/>
      <c r="R30742" s="15"/>
      <c r="S30742" s="15"/>
      <c r="T30742" s="15"/>
      <c r="U30742" s="15"/>
    </row>
    <row r="30743" ht="15" spans="16:21">
      <c r="P30743" s="15"/>
      <c r="Q30743" s="15"/>
      <c r="R30743" s="15"/>
      <c r="S30743" s="15"/>
      <c r="T30743" s="15"/>
      <c r="U30743" s="15"/>
    </row>
    <row r="30744" ht="15" spans="16:21">
      <c r="P30744" s="15"/>
      <c r="Q30744" s="15"/>
      <c r="R30744" s="15"/>
      <c r="S30744" s="15"/>
      <c r="T30744" s="15"/>
      <c r="U30744" s="15"/>
    </row>
    <row r="30745" ht="15" spans="16:21">
      <c r="P30745" s="15"/>
      <c r="Q30745" s="15"/>
      <c r="R30745" s="15"/>
      <c r="S30745" s="15"/>
      <c r="T30745" s="15"/>
      <c r="U30745" s="15"/>
    </row>
    <row r="30746" ht="15" spans="16:21">
      <c r="P30746" s="15"/>
      <c r="Q30746" s="15"/>
      <c r="R30746" s="15"/>
      <c r="S30746" s="15"/>
      <c r="T30746" s="15"/>
      <c r="U30746" s="15"/>
    </row>
    <row r="30747" ht="15" spans="16:21">
      <c r="P30747" s="15"/>
      <c r="Q30747" s="15"/>
      <c r="R30747" s="15"/>
      <c r="S30747" s="15"/>
      <c r="T30747" s="15"/>
      <c r="U30747" s="15"/>
    </row>
    <row r="30748" ht="15" spans="16:21">
      <c r="P30748" s="15"/>
      <c r="Q30748" s="15"/>
      <c r="R30748" s="15"/>
      <c r="S30748" s="15"/>
      <c r="T30748" s="15"/>
      <c r="U30748" s="15"/>
    </row>
    <row r="30749" ht="15" spans="16:21">
      <c r="P30749" s="15"/>
      <c r="Q30749" s="15"/>
      <c r="R30749" s="15"/>
      <c r="S30749" s="15"/>
      <c r="T30749" s="15"/>
      <c r="U30749" s="15"/>
    </row>
    <row r="30750" ht="15" spans="16:21">
      <c r="P30750" s="15"/>
      <c r="Q30750" s="15"/>
      <c r="R30750" s="15"/>
      <c r="S30750" s="15"/>
      <c r="T30750" s="15"/>
      <c r="U30750" s="15"/>
    </row>
    <row r="30751" ht="15" spans="16:21">
      <c r="P30751" s="15"/>
      <c r="Q30751" s="15"/>
      <c r="R30751" s="15"/>
      <c r="S30751" s="15"/>
      <c r="T30751" s="15"/>
      <c r="U30751" s="15"/>
    </row>
    <row r="30752" ht="15" spans="16:21">
      <c r="P30752" s="15"/>
      <c r="Q30752" s="15"/>
      <c r="R30752" s="15"/>
      <c r="S30752" s="15"/>
      <c r="T30752" s="15"/>
      <c r="U30752" s="15"/>
    </row>
    <row r="30753" ht="15" spans="16:21">
      <c r="P30753" s="15"/>
      <c r="Q30753" s="15"/>
      <c r="R30753" s="15"/>
      <c r="S30753" s="15"/>
      <c r="T30753" s="15"/>
      <c r="U30753" s="15"/>
    </row>
    <row r="30754" ht="15" spans="16:21">
      <c r="P30754" s="15"/>
      <c r="Q30754" s="15"/>
      <c r="R30754" s="15"/>
      <c r="S30754" s="15"/>
      <c r="T30754" s="15"/>
      <c r="U30754" s="15"/>
    </row>
    <row r="30755" ht="15" spans="16:21">
      <c r="P30755" s="15"/>
      <c r="Q30755" s="15"/>
      <c r="R30755" s="15"/>
      <c r="S30755" s="15"/>
      <c r="T30755" s="15"/>
      <c r="U30755" s="15"/>
    </row>
    <row r="30756" ht="15" spans="16:21">
      <c r="P30756" s="15"/>
      <c r="Q30756" s="15"/>
      <c r="R30756" s="15"/>
      <c r="S30756" s="15"/>
      <c r="T30756" s="15"/>
      <c r="U30756" s="15"/>
    </row>
    <row r="30757" ht="15" spans="16:21">
      <c r="P30757" s="15"/>
      <c r="Q30757" s="15"/>
      <c r="R30757" s="15"/>
      <c r="S30757" s="15"/>
      <c r="T30757" s="15"/>
      <c r="U30757" s="15"/>
    </row>
    <row r="30758" ht="15" spans="16:21">
      <c r="P30758" s="15"/>
      <c r="Q30758" s="15"/>
      <c r="R30758" s="15"/>
      <c r="S30758" s="15"/>
      <c r="T30758" s="15"/>
      <c r="U30758" s="15"/>
    </row>
    <row r="30759" ht="15" spans="16:21">
      <c r="P30759" s="15"/>
      <c r="Q30759" s="15"/>
      <c r="R30759" s="15"/>
      <c r="S30759" s="15"/>
      <c r="T30759" s="15"/>
      <c r="U30759" s="15"/>
    </row>
    <row r="30760" ht="15" spans="16:21">
      <c r="P30760" s="15"/>
      <c r="Q30760" s="15"/>
      <c r="R30760" s="15"/>
      <c r="S30760" s="15"/>
      <c r="T30760" s="15"/>
      <c r="U30760" s="15"/>
    </row>
    <row r="30761" ht="15" spans="16:21">
      <c r="P30761" s="15"/>
      <c r="Q30761" s="15"/>
      <c r="R30761" s="15"/>
      <c r="S30761" s="15"/>
      <c r="T30761" s="15"/>
      <c r="U30761" s="15"/>
    </row>
    <row r="30762" ht="15" spans="16:21">
      <c r="P30762" s="15"/>
      <c r="Q30762" s="15"/>
      <c r="R30762" s="15"/>
      <c r="S30762" s="15"/>
      <c r="T30762" s="15"/>
      <c r="U30762" s="15"/>
    </row>
    <row r="30763" ht="15" spans="16:21">
      <c r="P30763" s="15"/>
      <c r="Q30763" s="15"/>
      <c r="R30763" s="15"/>
      <c r="S30763" s="15"/>
      <c r="T30763" s="15"/>
      <c r="U30763" s="15"/>
    </row>
    <row r="30764" ht="15" spans="16:21">
      <c r="P30764" s="15"/>
      <c r="Q30764" s="15"/>
      <c r="R30764" s="15"/>
      <c r="S30764" s="15"/>
      <c r="T30764" s="15"/>
      <c r="U30764" s="15"/>
    </row>
    <row r="30765" ht="15" spans="16:21">
      <c r="P30765" s="15"/>
      <c r="Q30765" s="15"/>
      <c r="R30765" s="15"/>
      <c r="S30765" s="15"/>
      <c r="T30765" s="15"/>
      <c r="U30765" s="15"/>
    </row>
    <row r="30766" ht="15" spans="16:21">
      <c r="P30766" s="15"/>
      <c r="Q30766" s="15"/>
      <c r="R30766" s="15"/>
      <c r="S30766" s="15"/>
      <c r="T30766" s="15"/>
      <c r="U30766" s="15"/>
    </row>
    <row r="30767" ht="15" spans="16:21">
      <c r="P30767" s="15"/>
      <c r="Q30767" s="15"/>
      <c r="R30767" s="15"/>
      <c r="S30767" s="15"/>
      <c r="T30767" s="15"/>
      <c r="U30767" s="15"/>
    </row>
    <row r="30768" ht="15" spans="16:21">
      <c r="P30768" s="15"/>
      <c r="Q30768" s="15"/>
      <c r="R30768" s="15"/>
      <c r="S30768" s="15"/>
      <c r="T30768" s="15"/>
      <c r="U30768" s="15"/>
    </row>
    <row r="30769" ht="15" spans="16:21">
      <c r="P30769" s="15"/>
      <c r="Q30769" s="15"/>
      <c r="R30769" s="15"/>
      <c r="S30769" s="15"/>
      <c r="T30769" s="15"/>
      <c r="U30769" s="15"/>
    </row>
    <row r="30770" ht="15" spans="16:21">
      <c r="P30770" s="15"/>
      <c r="Q30770" s="15"/>
      <c r="R30770" s="15"/>
      <c r="S30770" s="15"/>
      <c r="T30770" s="15"/>
      <c r="U30770" s="15"/>
    </row>
    <row r="30771" ht="15" spans="16:21">
      <c r="P30771" s="15"/>
      <c r="Q30771" s="15"/>
      <c r="R30771" s="15"/>
      <c r="S30771" s="15"/>
      <c r="T30771" s="15"/>
      <c r="U30771" s="15"/>
    </row>
    <row r="30772" ht="15" spans="16:21">
      <c r="P30772" s="15"/>
      <c r="Q30772" s="15"/>
      <c r="R30772" s="15"/>
      <c r="S30772" s="15"/>
      <c r="T30772" s="15"/>
      <c r="U30772" s="15"/>
    </row>
    <row r="30773" ht="15" spans="16:21">
      <c r="P30773" s="15"/>
      <c r="Q30773" s="15"/>
      <c r="R30773" s="15"/>
      <c r="S30773" s="15"/>
      <c r="T30773" s="15"/>
      <c r="U30773" s="15"/>
    </row>
    <row r="30774" ht="15" spans="16:21">
      <c r="P30774" s="15"/>
      <c r="Q30774" s="15"/>
      <c r="R30774" s="15"/>
      <c r="S30774" s="15"/>
      <c r="T30774" s="15"/>
      <c r="U30774" s="15"/>
    </row>
    <row r="30775" ht="15" spans="16:21">
      <c r="P30775" s="15"/>
      <c r="Q30775" s="15"/>
      <c r="R30775" s="15"/>
      <c r="S30775" s="15"/>
      <c r="T30775" s="15"/>
      <c r="U30775" s="15"/>
    </row>
    <row r="30776" ht="15" spans="16:21">
      <c r="P30776" s="15"/>
      <c r="Q30776" s="15"/>
      <c r="R30776" s="15"/>
      <c r="S30776" s="15"/>
      <c r="T30776" s="15"/>
      <c r="U30776" s="15"/>
    </row>
    <row r="30777" ht="15" spans="16:21">
      <c r="P30777" s="15"/>
      <c r="Q30777" s="15"/>
      <c r="R30777" s="15"/>
      <c r="S30777" s="15"/>
      <c r="T30777" s="15"/>
      <c r="U30777" s="15"/>
    </row>
    <row r="30778" ht="15" spans="16:21">
      <c r="P30778" s="15"/>
      <c r="Q30778" s="15"/>
      <c r="R30778" s="15"/>
      <c r="S30778" s="15"/>
      <c r="T30778" s="15"/>
      <c r="U30778" s="15"/>
    </row>
    <row r="30779" ht="15" spans="16:21">
      <c r="P30779" s="15"/>
      <c r="Q30779" s="15"/>
      <c r="R30779" s="15"/>
      <c r="S30779" s="15"/>
      <c r="T30779" s="15"/>
      <c r="U30779" s="15"/>
    </row>
    <row r="30780" ht="15" spans="16:21">
      <c r="P30780" s="15"/>
      <c r="Q30780" s="15"/>
      <c r="R30780" s="15"/>
      <c r="S30780" s="15"/>
      <c r="T30780" s="15"/>
      <c r="U30780" s="15"/>
    </row>
    <row r="30781" ht="15" spans="16:21">
      <c r="P30781" s="15"/>
      <c r="Q30781" s="15"/>
      <c r="R30781" s="15"/>
      <c r="S30781" s="15"/>
      <c r="T30781" s="15"/>
      <c r="U30781" s="15"/>
    </row>
    <row r="30782" ht="15" spans="16:21">
      <c r="P30782" s="15"/>
      <c r="Q30782" s="15"/>
      <c r="R30782" s="15"/>
      <c r="S30782" s="15"/>
      <c r="T30782" s="15"/>
      <c r="U30782" s="15"/>
    </row>
    <row r="30783" ht="15" spans="16:21">
      <c r="P30783" s="15"/>
      <c r="Q30783" s="15"/>
      <c r="R30783" s="15"/>
      <c r="S30783" s="15"/>
      <c r="T30783" s="15"/>
      <c r="U30783" s="15"/>
    </row>
    <row r="30784" ht="15" spans="16:21">
      <c r="P30784" s="15"/>
      <c r="Q30784" s="15"/>
      <c r="R30784" s="15"/>
      <c r="S30784" s="15"/>
      <c r="T30784" s="15"/>
      <c r="U30784" s="15"/>
    </row>
    <row r="30785" ht="15" spans="16:21">
      <c r="P30785" s="15"/>
      <c r="Q30785" s="15"/>
      <c r="R30785" s="15"/>
      <c r="S30785" s="15"/>
      <c r="T30785" s="15"/>
      <c r="U30785" s="15"/>
    </row>
    <row r="30786" ht="15" spans="16:21">
      <c r="P30786" s="15"/>
      <c r="Q30786" s="15"/>
      <c r="R30786" s="15"/>
      <c r="S30786" s="15"/>
      <c r="T30786" s="15"/>
      <c r="U30786" s="15"/>
    </row>
    <row r="30787" ht="15" spans="16:21">
      <c r="P30787" s="15"/>
      <c r="Q30787" s="15"/>
      <c r="R30787" s="15"/>
      <c r="S30787" s="15"/>
      <c r="T30787" s="15"/>
      <c r="U30787" s="15"/>
    </row>
    <row r="30788" ht="15" spans="16:21">
      <c r="P30788" s="15"/>
      <c r="Q30788" s="15"/>
      <c r="R30788" s="15"/>
      <c r="S30788" s="15"/>
      <c r="T30788" s="15"/>
      <c r="U30788" s="15"/>
    </row>
    <row r="30789" ht="15" spans="16:21">
      <c r="P30789" s="15"/>
      <c r="Q30789" s="15"/>
      <c r="R30789" s="15"/>
      <c r="S30789" s="15"/>
      <c r="T30789" s="15"/>
      <c r="U30789" s="15"/>
    </row>
    <row r="30790" ht="15" spans="16:21">
      <c r="P30790" s="15"/>
      <c r="Q30790" s="15"/>
      <c r="R30790" s="15"/>
      <c r="S30790" s="15"/>
      <c r="T30790" s="15"/>
      <c r="U30790" s="15"/>
    </row>
    <row r="30791" ht="15" spans="16:21">
      <c r="P30791" s="15"/>
      <c r="Q30791" s="15"/>
      <c r="R30791" s="15"/>
      <c r="S30791" s="15"/>
      <c r="T30791" s="15"/>
      <c r="U30791" s="15"/>
    </row>
    <row r="30792" ht="15" spans="16:21">
      <c r="P30792" s="15"/>
      <c r="Q30792" s="15"/>
      <c r="R30792" s="15"/>
      <c r="S30792" s="15"/>
      <c r="T30792" s="15"/>
      <c r="U30792" s="15"/>
    </row>
    <row r="30793" ht="15" spans="16:21">
      <c r="P30793" s="15"/>
      <c r="Q30793" s="15"/>
      <c r="R30793" s="15"/>
      <c r="S30793" s="15"/>
      <c r="T30793" s="15"/>
      <c r="U30793" s="15"/>
    </row>
    <row r="30794" ht="15" spans="16:21">
      <c r="P30794" s="15"/>
      <c r="Q30794" s="15"/>
      <c r="R30794" s="15"/>
      <c r="S30794" s="15"/>
      <c r="T30794" s="15"/>
      <c r="U30794" s="15"/>
    </row>
    <row r="30795" ht="15" spans="16:21">
      <c r="P30795" s="15"/>
      <c r="Q30795" s="15"/>
      <c r="R30795" s="15"/>
      <c r="S30795" s="15"/>
      <c r="T30795" s="15"/>
      <c r="U30795" s="15"/>
    </row>
    <row r="30796" ht="15" spans="16:21">
      <c r="P30796" s="15"/>
      <c r="Q30796" s="15"/>
      <c r="R30796" s="15"/>
      <c r="S30796" s="15"/>
      <c r="T30796" s="15"/>
      <c r="U30796" s="15"/>
    </row>
    <row r="30797" ht="15" spans="16:21">
      <c r="P30797" s="15"/>
      <c r="Q30797" s="15"/>
      <c r="R30797" s="15"/>
      <c r="S30797" s="15"/>
      <c r="T30797" s="15"/>
      <c r="U30797" s="15"/>
    </row>
    <row r="30798" ht="15" spans="16:21">
      <c r="P30798" s="15"/>
      <c r="Q30798" s="15"/>
      <c r="R30798" s="15"/>
      <c r="S30798" s="15"/>
      <c r="T30798" s="15"/>
      <c r="U30798" s="15"/>
    </row>
    <row r="30799" ht="15" spans="16:21">
      <c r="P30799" s="15"/>
      <c r="Q30799" s="15"/>
      <c r="R30799" s="15"/>
      <c r="S30799" s="15"/>
      <c r="T30799" s="15"/>
      <c r="U30799" s="15"/>
    </row>
    <row r="30800" ht="15" spans="16:21">
      <c r="P30800" s="15"/>
      <c r="Q30800" s="15"/>
      <c r="R30800" s="15"/>
      <c r="S30800" s="15"/>
      <c r="T30800" s="15"/>
      <c r="U30800" s="15"/>
    </row>
    <row r="30801" ht="15" spans="16:21">
      <c r="P30801" s="15"/>
      <c r="Q30801" s="15"/>
      <c r="R30801" s="15"/>
      <c r="S30801" s="15"/>
      <c r="T30801" s="15"/>
      <c r="U30801" s="15"/>
    </row>
    <row r="30802" ht="15" spans="16:21">
      <c r="P30802" s="15"/>
      <c r="Q30802" s="15"/>
      <c r="R30802" s="15"/>
      <c r="S30802" s="15"/>
      <c r="T30802" s="15"/>
      <c r="U30802" s="15"/>
    </row>
    <row r="30803" ht="15" spans="16:21">
      <c r="P30803" s="15"/>
      <c r="Q30803" s="15"/>
      <c r="R30803" s="15"/>
      <c r="S30803" s="15"/>
      <c r="T30803" s="15"/>
      <c r="U30803" s="15"/>
    </row>
    <row r="30804" ht="15" spans="16:21">
      <c r="P30804" s="15"/>
      <c r="Q30804" s="15"/>
      <c r="R30804" s="15"/>
      <c r="S30804" s="15"/>
      <c r="T30804" s="15"/>
      <c r="U30804" s="15"/>
    </row>
    <row r="30805" ht="15" spans="16:21">
      <c r="P30805" s="15"/>
      <c r="Q30805" s="15"/>
      <c r="R30805" s="15"/>
      <c r="S30805" s="15"/>
      <c r="T30805" s="15"/>
      <c r="U30805" s="15"/>
    </row>
    <row r="30806" ht="15" spans="16:21">
      <c r="P30806" s="15"/>
      <c r="Q30806" s="15"/>
      <c r="R30806" s="15"/>
      <c r="S30806" s="15"/>
      <c r="T30806" s="15"/>
      <c r="U30806" s="15"/>
    </row>
    <row r="30807" ht="15" spans="16:21">
      <c r="P30807" s="15"/>
      <c r="Q30807" s="15"/>
      <c r="R30807" s="15"/>
      <c r="S30807" s="15"/>
      <c r="T30807" s="15"/>
      <c r="U30807" s="15"/>
    </row>
    <row r="30808" ht="15" spans="16:21">
      <c r="P30808" s="15"/>
      <c r="Q30808" s="15"/>
      <c r="R30808" s="15"/>
      <c r="S30808" s="15"/>
      <c r="T30808" s="15"/>
      <c r="U30808" s="15"/>
    </row>
    <row r="30809" ht="15" spans="16:21">
      <c r="P30809" s="15"/>
      <c r="Q30809" s="15"/>
      <c r="R30809" s="15"/>
      <c r="S30809" s="15"/>
      <c r="T30809" s="15"/>
      <c r="U30809" s="15"/>
    </row>
    <row r="30810" ht="15" spans="16:21">
      <c r="P30810" s="15"/>
      <c r="Q30810" s="15"/>
      <c r="R30810" s="15"/>
      <c r="S30810" s="15"/>
      <c r="T30810" s="15"/>
      <c r="U30810" s="15"/>
    </row>
    <row r="30811" ht="15" spans="16:21">
      <c r="P30811" s="15"/>
      <c r="Q30811" s="15"/>
      <c r="R30811" s="15"/>
      <c r="S30811" s="15"/>
      <c r="T30811" s="15"/>
      <c r="U30811" s="15"/>
    </row>
    <row r="30812" ht="15" spans="16:21">
      <c r="P30812" s="15"/>
      <c r="Q30812" s="15"/>
      <c r="R30812" s="15"/>
      <c r="S30812" s="15"/>
      <c r="T30812" s="15"/>
      <c r="U30812" s="15"/>
    </row>
    <row r="30813" ht="15" spans="16:21">
      <c r="P30813" s="15"/>
      <c r="Q30813" s="15"/>
      <c r="R30813" s="15"/>
      <c r="S30813" s="15"/>
      <c r="T30813" s="15"/>
      <c r="U30813" s="15"/>
    </row>
    <row r="30814" ht="15" spans="16:21">
      <c r="P30814" s="15"/>
      <c r="Q30814" s="15"/>
      <c r="R30814" s="15"/>
      <c r="S30814" s="15"/>
      <c r="T30814" s="15"/>
      <c r="U30814" s="15"/>
    </row>
    <row r="30815" ht="15" spans="16:21">
      <c r="P30815" s="15"/>
      <c r="Q30815" s="15"/>
      <c r="R30815" s="15"/>
      <c r="S30815" s="15"/>
      <c r="T30815" s="15"/>
      <c r="U30815" s="15"/>
    </row>
    <row r="30816" ht="15" spans="16:21">
      <c r="P30816" s="15"/>
      <c r="Q30816" s="15"/>
      <c r="R30816" s="15"/>
      <c r="S30816" s="15"/>
      <c r="T30816" s="15"/>
      <c r="U30816" s="15"/>
    </row>
    <row r="30817" ht="15" spans="16:21">
      <c r="P30817" s="15"/>
      <c r="Q30817" s="15"/>
      <c r="R30817" s="15"/>
      <c r="S30817" s="15"/>
      <c r="T30817" s="15"/>
      <c r="U30817" s="15"/>
    </row>
    <row r="30818" ht="15" spans="16:21">
      <c r="P30818" s="15"/>
      <c r="Q30818" s="15"/>
      <c r="R30818" s="15"/>
      <c r="S30818" s="15"/>
      <c r="T30818" s="15"/>
      <c r="U30818" s="15"/>
    </row>
    <row r="30819" ht="15" spans="16:21">
      <c r="P30819" s="15"/>
      <c r="Q30819" s="15"/>
      <c r="R30819" s="15"/>
      <c r="S30819" s="15"/>
      <c r="T30819" s="15"/>
      <c r="U30819" s="15"/>
    </row>
    <row r="30820" ht="15" spans="16:21">
      <c r="P30820" s="15"/>
      <c r="Q30820" s="15"/>
      <c r="R30820" s="15"/>
      <c r="S30820" s="15"/>
      <c r="T30820" s="15"/>
      <c r="U30820" s="15"/>
    </row>
    <row r="30821" ht="15" spans="16:21">
      <c r="P30821" s="15"/>
      <c r="Q30821" s="15"/>
      <c r="R30821" s="15"/>
      <c r="S30821" s="15"/>
      <c r="T30821" s="15"/>
      <c r="U30821" s="15"/>
    </row>
    <row r="30822" ht="15" spans="16:21">
      <c r="P30822" s="15"/>
      <c r="Q30822" s="15"/>
      <c r="R30822" s="15"/>
      <c r="S30822" s="15"/>
      <c r="T30822" s="15"/>
      <c r="U30822" s="15"/>
    </row>
    <row r="30823" ht="15" spans="16:21">
      <c r="P30823" s="15"/>
      <c r="Q30823" s="15"/>
      <c r="R30823" s="15"/>
      <c r="S30823" s="15"/>
      <c r="T30823" s="15"/>
      <c r="U30823" s="15"/>
    </row>
    <row r="30824" ht="15" spans="16:21">
      <c r="P30824" s="15"/>
      <c r="Q30824" s="15"/>
      <c r="R30824" s="15"/>
      <c r="S30824" s="15"/>
      <c r="T30824" s="15"/>
      <c r="U30824" s="15"/>
    </row>
    <row r="30825" ht="15" spans="16:21">
      <c r="P30825" s="15"/>
      <c r="Q30825" s="15"/>
      <c r="R30825" s="15"/>
      <c r="S30825" s="15"/>
      <c r="T30825" s="15"/>
      <c r="U30825" s="15"/>
    </row>
    <row r="30826" ht="15" spans="16:21">
      <c r="P30826" s="15"/>
      <c r="Q30826" s="15"/>
      <c r="R30826" s="15"/>
      <c r="S30826" s="15"/>
      <c r="T30826" s="15"/>
      <c r="U30826" s="15"/>
    </row>
    <row r="30827" ht="15" spans="16:21">
      <c r="P30827" s="15"/>
      <c r="Q30827" s="15"/>
      <c r="R30827" s="15"/>
      <c r="S30827" s="15"/>
      <c r="T30827" s="15"/>
      <c r="U30827" s="15"/>
    </row>
    <row r="30828" ht="15" spans="16:21">
      <c r="P30828" s="15"/>
      <c r="Q30828" s="15"/>
      <c r="R30828" s="15"/>
      <c r="S30828" s="15"/>
      <c r="T30828" s="15"/>
      <c r="U30828" s="15"/>
    </row>
    <row r="30829" ht="15" spans="16:21">
      <c r="P30829" s="15"/>
      <c r="Q30829" s="15"/>
      <c r="R30829" s="15"/>
      <c r="S30829" s="15"/>
      <c r="T30829" s="15"/>
      <c r="U30829" s="15"/>
    </row>
    <row r="30830" ht="15" spans="16:21">
      <c r="P30830" s="15"/>
      <c r="Q30830" s="15"/>
      <c r="R30830" s="15"/>
      <c r="S30830" s="15"/>
      <c r="T30830" s="15"/>
      <c r="U30830" s="15"/>
    </row>
    <row r="30831" ht="15" spans="16:21">
      <c r="P30831" s="15"/>
      <c r="Q30831" s="15"/>
      <c r="R30831" s="15"/>
      <c r="S30831" s="15"/>
      <c r="T30831" s="15"/>
      <c r="U30831" s="15"/>
    </row>
    <row r="30832" ht="15" spans="16:21">
      <c r="P30832" s="15"/>
      <c r="Q30832" s="15"/>
      <c r="R30832" s="15"/>
      <c r="S30832" s="15"/>
      <c r="T30832" s="15"/>
      <c r="U30832" s="15"/>
    </row>
    <row r="30833" ht="15" spans="16:21">
      <c r="P30833" s="15"/>
      <c r="Q30833" s="15"/>
      <c r="R30833" s="15"/>
      <c r="S30833" s="15"/>
      <c r="T30833" s="15"/>
      <c r="U30833" s="15"/>
    </row>
    <row r="30834" ht="15" spans="16:21">
      <c r="P30834" s="15"/>
      <c r="Q30834" s="15"/>
      <c r="R30834" s="15"/>
      <c r="S30834" s="15"/>
      <c r="T30834" s="15"/>
      <c r="U30834" s="15"/>
    </row>
    <row r="30835" ht="15" spans="16:21">
      <c r="P30835" s="15"/>
      <c r="Q30835" s="15"/>
      <c r="R30835" s="15"/>
      <c r="S30835" s="15"/>
      <c r="T30835" s="15"/>
      <c r="U30835" s="15"/>
    </row>
    <row r="30836" ht="15" spans="16:21">
      <c r="P30836" s="15"/>
      <c r="Q30836" s="15"/>
      <c r="R30836" s="15"/>
      <c r="S30836" s="15"/>
      <c r="T30836" s="15"/>
      <c r="U30836" s="15"/>
    </row>
    <row r="30837" ht="15" spans="16:21">
      <c r="P30837" s="15"/>
      <c r="Q30837" s="15"/>
      <c r="R30837" s="15"/>
      <c r="S30837" s="15"/>
      <c r="T30837" s="15"/>
      <c r="U30837" s="15"/>
    </row>
    <row r="30838" ht="15" spans="16:21">
      <c r="P30838" s="15"/>
      <c r="Q30838" s="15"/>
      <c r="R30838" s="15"/>
      <c r="S30838" s="15"/>
      <c r="T30838" s="15"/>
      <c r="U30838" s="15"/>
    </row>
    <row r="30839" ht="15" spans="16:21">
      <c r="P30839" s="15"/>
      <c r="Q30839" s="15"/>
      <c r="R30839" s="15"/>
      <c r="S30839" s="15"/>
      <c r="T30839" s="15"/>
      <c r="U30839" s="15"/>
    </row>
    <row r="30840" ht="15" spans="16:21">
      <c r="P30840" s="15"/>
      <c r="Q30840" s="15"/>
      <c r="R30840" s="15"/>
      <c r="S30840" s="15"/>
      <c r="T30840" s="15"/>
      <c r="U30840" s="15"/>
    </row>
    <row r="30841" ht="15" spans="16:21">
      <c r="P30841" s="15"/>
      <c r="Q30841" s="15"/>
      <c r="R30841" s="15"/>
      <c r="S30841" s="15"/>
      <c r="T30841" s="15"/>
      <c r="U30841" s="15"/>
    </row>
    <row r="30842" ht="15" spans="16:21">
      <c r="P30842" s="15"/>
      <c r="Q30842" s="15"/>
      <c r="R30842" s="15"/>
      <c r="S30842" s="15"/>
      <c r="T30842" s="15"/>
      <c r="U30842" s="15"/>
    </row>
    <row r="30843" ht="15" spans="16:21">
      <c r="P30843" s="15"/>
      <c r="Q30843" s="15"/>
      <c r="R30843" s="15"/>
      <c r="S30843" s="15"/>
      <c r="T30843" s="15"/>
      <c r="U30843" s="15"/>
    </row>
    <row r="30844" ht="15" spans="16:21">
      <c r="P30844" s="15"/>
      <c r="Q30844" s="15"/>
      <c r="R30844" s="15"/>
      <c r="S30844" s="15"/>
      <c r="T30844" s="15"/>
      <c r="U30844" s="15"/>
    </row>
    <row r="30845" ht="15" spans="16:21">
      <c r="P30845" s="15"/>
      <c r="Q30845" s="15"/>
      <c r="R30845" s="15"/>
      <c r="S30845" s="15"/>
      <c r="T30845" s="15"/>
      <c r="U30845" s="15"/>
    </row>
    <row r="30846" ht="15" spans="16:21">
      <c r="P30846" s="15"/>
      <c r="Q30846" s="15"/>
      <c r="R30846" s="15"/>
      <c r="S30846" s="15"/>
      <c r="T30846" s="15"/>
      <c r="U30846" s="15"/>
    </row>
    <row r="30847" ht="15" spans="16:21">
      <c r="P30847" s="15"/>
      <c r="Q30847" s="15"/>
      <c r="R30847" s="15"/>
      <c r="S30847" s="15"/>
      <c r="T30847" s="15"/>
      <c r="U30847" s="15"/>
    </row>
    <row r="30848" ht="15" spans="16:21">
      <c r="P30848" s="15"/>
      <c r="Q30848" s="15"/>
      <c r="R30848" s="15"/>
      <c r="S30848" s="15"/>
      <c r="T30848" s="15"/>
      <c r="U30848" s="15"/>
    </row>
    <row r="30849" ht="15" spans="16:21">
      <c r="P30849" s="15"/>
      <c r="Q30849" s="15"/>
      <c r="R30849" s="15"/>
      <c r="S30849" s="15"/>
      <c r="T30849" s="15"/>
      <c r="U30849" s="15"/>
    </row>
    <row r="30850" ht="15" spans="16:21">
      <c r="P30850" s="15"/>
      <c r="Q30850" s="15"/>
      <c r="R30850" s="15"/>
      <c r="S30850" s="15"/>
      <c r="T30850" s="15"/>
      <c r="U30850" s="15"/>
    </row>
    <row r="30851" ht="15" spans="16:21">
      <c r="P30851" s="15"/>
      <c r="Q30851" s="15"/>
      <c r="R30851" s="15"/>
      <c r="S30851" s="15"/>
      <c r="T30851" s="15"/>
      <c r="U30851" s="15"/>
    </row>
    <row r="30852" ht="15" spans="16:21">
      <c r="P30852" s="15"/>
      <c r="Q30852" s="15"/>
      <c r="R30852" s="15"/>
      <c r="S30852" s="15"/>
      <c r="T30852" s="15"/>
      <c r="U30852" s="15"/>
    </row>
    <row r="30853" ht="15" spans="16:21">
      <c r="P30853" s="15"/>
      <c r="Q30853" s="15"/>
      <c r="R30853" s="15"/>
      <c r="S30853" s="15"/>
      <c r="T30853" s="15"/>
      <c r="U30853" s="15"/>
    </row>
    <row r="30854" ht="15" spans="16:21">
      <c r="P30854" s="15"/>
      <c r="Q30854" s="15"/>
      <c r="R30854" s="15"/>
      <c r="S30854" s="15"/>
      <c r="T30854" s="15"/>
      <c r="U30854" s="15"/>
    </row>
    <row r="30855" ht="15" spans="16:21">
      <c r="P30855" s="15"/>
      <c r="Q30855" s="15"/>
      <c r="R30855" s="15"/>
      <c r="S30855" s="15"/>
      <c r="T30855" s="15"/>
      <c r="U30855" s="15"/>
    </row>
    <row r="30856" ht="15" spans="16:21">
      <c r="P30856" s="15"/>
      <c r="Q30856" s="15"/>
      <c r="R30856" s="15"/>
      <c r="S30856" s="15"/>
      <c r="T30856" s="15"/>
      <c r="U30856" s="15"/>
    </row>
    <row r="30857" ht="15" spans="16:21">
      <c r="P30857" s="15"/>
      <c r="Q30857" s="15"/>
      <c r="R30857" s="15"/>
      <c r="S30857" s="15"/>
      <c r="T30857" s="15"/>
      <c r="U30857" s="15"/>
    </row>
    <row r="30858" ht="15" spans="16:21">
      <c r="P30858" s="15"/>
      <c r="Q30858" s="15"/>
      <c r="R30858" s="15"/>
      <c r="S30858" s="15"/>
      <c r="T30858" s="15"/>
      <c r="U30858" s="15"/>
    </row>
    <row r="30859" ht="15" spans="16:21">
      <c r="P30859" s="15"/>
      <c r="Q30859" s="15"/>
      <c r="R30859" s="15"/>
      <c r="S30859" s="15"/>
      <c r="T30859" s="15"/>
      <c r="U30859" s="15"/>
    </row>
    <row r="30860" ht="15" spans="16:21">
      <c r="P30860" s="15"/>
      <c r="Q30860" s="15"/>
      <c r="R30860" s="15"/>
      <c r="S30860" s="15"/>
      <c r="T30860" s="15"/>
      <c r="U30860" s="15"/>
    </row>
    <row r="30861" ht="15" spans="16:21">
      <c r="P30861" s="15"/>
      <c r="Q30861" s="15"/>
      <c r="R30861" s="15"/>
      <c r="S30861" s="15"/>
      <c r="T30861" s="15"/>
      <c r="U30861" s="15"/>
    </row>
    <row r="30862" ht="15" spans="16:21">
      <c r="P30862" s="15"/>
      <c r="Q30862" s="15"/>
      <c r="R30862" s="15"/>
      <c r="S30862" s="15"/>
      <c r="T30862" s="15"/>
      <c r="U30862" s="15"/>
    </row>
    <row r="30863" ht="15" spans="16:21">
      <c r="P30863" s="15"/>
      <c r="Q30863" s="15"/>
      <c r="R30863" s="15"/>
      <c r="S30863" s="15"/>
      <c r="T30863" s="15"/>
      <c r="U30863" s="15"/>
    </row>
    <row r="30864" ht="15" spans="16:21">
      <c r="P30864" s="15"/>
      <c r="Q30864" s="15"/>
      <c r="R30864" s="15"/>
      <c r="S30864" s="15"/>
      <c r="T30864" s="15"/>
      <c r="U30864" s="15"/>
    </row>
    <row r="30865" ht="15" spans="16:21">
      <c r="P30865" s="15"/>
      <c r="Q30865" s="15"/>
      <c r="R30865" s="15"/>
      <c r="S30865" s="15"/>
      <c r="T30865" s="15"/>
      <c r="U30865" s="15"/>
    </row>
    <row r="30866" ht="15" spans="16:21">
      <c r="P30866" s="15"/>
      <c r="Q30866" s="15"/>
      <c r="R30866" s="15"/>
      <c r="S30866" s="15"/>
      <c r="T30866" s="15"/>
      <c r="U30866" s="15"/>
    </row>
    <row r="30867" ht="15" spans="16:21">
      <c r="P30867" s="15"/>
      <c r="Q30867" s="15"/>
      <c r="R30867" s="15"/>
      <c r="S30867" s="15"/>
      <c r="T30867" s="15"/>
      <c r="U30867" s="15"/>
    </row>
    <row r="30868" ht="15" spans="16:21">
      <c r="P30868" s="15"/>
      <c r="Q30868" s="15"/>
      <c r="R30868" s="15"/>
      <c r="S30868" s="15"/>
      <c r="T30868" s="15"/>
      <c r="U30868" s="15"/>
    </row>
    <row r="30869" ht="15" spans="16:21">
      <c r="P30869" s="15"/>
      <c r="Q30869" s="15"/>
      <c r="R30869" s="15"/>
      <c r="S30869" s="15"/>
      <c r="T30869" s="15"/>
      <c r="U30869" s="15"/>
    </row>
    <row r="30870" ht="15" spans="16:21">
      <c r="P30870" s="15"/>
      <c r="Q30870" s="15"/>
      <c r="R30870" s="15"/>
      <c r="S30870" s="15"/>
      <c r="T30870" s="15"/>
      <c r="U30870" s="15"/>
    </row>
    <row r="30871" ht="15" spans="16:21">
      <c r="P30871" s="15"/>
      <c r="Q30871" s="15"/>
      <c r="R30871" s="15"/>
      <c r="S30871" s="15"/>
      <c r="T30871" s="15"/>
      <c r="U30871" s="15"/>
    </row>
    <row r="30872" ht="15" spans="16:21">
      <c r="P30872" s="15"/>
      <c r="Q30872" s="15"/>
      <c r="R30872" s="15"/>
      <c r="S30872" s="15"/>
      <c r="T30872" s="15"/>
      <c r="U30872" s="15"/>
    </row>
    <row r="30873" ht="15" spans="16:21">
      <c r="P30873" s="15"/>
      <c r="Q30873" s="15"/>
      <c r="R30873" s="15"/>
      <c r="S30873" s="15"/>
      <c r="T30873" s="15"/>
      <c r="U30873" s="15"/>
    </row>
    <row r="30874" ht="15" spans="16:21">
      <c r="P30874" s="15"/>
      <c r="Q30874" s="15"/>
      <c r="R30874" s="15"/>
      <c r="S30874" s="15"/>
      <c r="T30874" s="15"/>
      <c r="U30874" s="15"/>
    </row>
    <row r="30875" ht="15" spans="16:21">
      <c r="P30875" s="15"/>
      <c r="Q30875" s="15"/>
      <c r="R30875" s="15"/>
      <c r="S30875" s="15"/>
      <c r="T30875" s="15"/>
      <c r="U30875" s="15"/>
    </row>
    <row r="30876" ht="15" spans="16:21">
      <c r="P30876" s="15"/>
      <c r="Q30876" s="15"/>
      <c r="R30876" s="15"/>
      <c r="S30876" s="15"/>
      <c r="T30876" s="15"/>
      <c r="U30876" s="15"/>
    </row>
    <row r="30877" ht="15" spans="16:21">
      <c r="P30877" s="15"/>
      <c r="Q30877" s="15"/>
      <c r="R30877" s="15"/>
      <c r="S30877" s="15"/>
      <c r="T30877" s="15"/>
      <c r="U30877" s="15"/>
    </row>
    <row r="30878" ht="15" spans="16:21">
      <c r="P30878" s="15"/>
      <c r="Q30878" s="15"/>
      <c r="R30878" s="15"/>
      <c r="S30878" s="15"/>
      <c r="T30878" s="15"/>
      <c r="U30878" s="15"/>
    </row>
    <row r="30879" ht="15" spans="16:21">
      <c r="P30879" s="15"/>
      <c r="Q30879" s="15"/>
      <c r="R30879" s="15"/>
      <c r="S30879" s="15"/>
      <c r="T30879" s="15"/>
      <c r="U30879" s="15"/>
    </row>
    <row r="30880" ht="15" spans="16:21">
      <c r="P30880" s="15"/>
      <c r="Q30880" s="15"/>
      <c r="R30880" s="15"/>
      <c r="S30880" s="15"/>
      <c r="T30880" s="15"/>
      <c r="U30880" s="15"/>
    </row>
    <row r="30881" ht="15" spans="16:21">
      <c r="P30881" s="15"/>
      <c r="Q30881" s="15"/>
      <c r="R30881" s="15"/>
      <c r="S30881" s="15"/>
      <c r="T30881" s="15"/>
      <c r="U30881" s="15"/>
    </row>
    <row r="30882" ht="15" spans="16:21">
      <c r="P30882" s="15"/>
      <c r="Q30882" s="15"/>
      <c r="R30882" s="15"/>
      <c r="S30882" s="15"/>
      <c r="T30882" s="15"/>
      <c r="U30882" s="15"/>
    </row>
    <row r="30883" ht="15" spans="16:21">
      <c r="P30883" s="15"/>
      <c r="Q30883" s="15"/>
      <c r="R30883" s="15"/>
      <c r="S30883" s="15"/>
      <c r="T30883" s="15"/>
      <c r="U30883" s="15"/>
    </row>
    <row r="30884" ht="15" spans="16:21">
      <c r="P30884" s="15"/>
      <c r="Q30884" s="15"/>
      <c r="R30884" s="15"/>
      <c r="S30884" s="15"/>
      <c r="T30884" s="15"/>
      <c r="U30884" s="15"/>
    </row>
    <row r="30885" ht="15" spans="16:21">
      <c r="P30885" s="15"/>
      <c r="Q30885" s="15"/>
      <c r="R30885" s="15"/>
      <c r="S30885" s="15"/>
      <c r="T30885" s="15"/>
      <c r="U30885" s="15"/>
    </row>
    <row r="30886" ht="15" spans="16:21">
      <c r="P30886" s="15"/>
      <c r="Q30886" s="15"/>
      <c r="R30886" s="15"/>
      <c r="S30886" s="15"/>
      <c r="T30886" s="15"/>
      <c r="U30886" s="15"/>
    </row>
    <row r="30887" ht="15" spans="16:21">
      <c r="P30887" s="15"/>
      <c r="Q30887" s="15"/>
      <c r="R30887" s="15"/>
      <c r="S30887" s="15"/>
      <c r="T30887" s="15"/>
      <c r="U30887" s="15"/>
    </row>
    <row r="30888" ht="15" spans="16:21">
      <c r="P30888" s="15"/>
      <c r="Q30888" s="15"/>
      <c r="R30888" s="15"/>
      <c r="S30888" s="15"/>
      <c r="T30888" s="15"/>
      <c r="U30888" s="15"/>
    </row>
    <row r="30889" ht="15" spans="16:21">
      <c r="P30889" s="15"/>
      <c r="Q30889" s="15"/>
      <c r="R30889" s="15"/>
      <c r="S30889" s="15"/>
      <c r="T30889" s="15"/>
      <c r="U30889" s="15"/>
    </row>
    <row r="30890" ht="15" spans="16:21">
      <c r="P30890" s="15"/>
      <c r="Q30890" s="15"/>
      <c r="R30890" s="15"/>
      <c r="S30890" s="15"/>
      <c r="T30890" s="15"/>
      <c r="U30890" s="15"/>
    </row>
    <row r="30891" ht="15" spans="16:21">
      <c r="P30891" s="15"/>
      <c r="Q30891" s="15"/>
      <c r="R30891" s="15"/>
      <c r="S30891" s="15"/>
      <c r="T30891" s="15"/>
      <c r="U30891" s="15"/>
    </row>
    <row r="30892" ht="15" spans="16:21">
      <c r="P30892" s="15"/>
      <c r="Q30892" s="15"/>
      <c r="R30892" s="15"/>
      <c r="S30892" s="15"/>
      <c r="T30892" s="15"/>
      <c r="U30892" s="15"/>
    </row>
    <row r="30893" ht="15" spans="16:21">
      <c r="P30893" s="15"/>
      <c r="Q30893" s="15"/>
      <c r="R30893" s="15"/>
      <c r="S30893" s="15"/>
      <c r="T30893" s="15"/>
      <c r="U30893" s="15"/>
    </row>
    <row r="30894" ht="15" spans="16:21">
      <c r="P30894" s="15"/>
      <c r="Q30894" s="15"/>
      <c r="R30894" s="15"/>
      <c r="S30894" s="15"/>
      <c r="T30894" s="15"/>
      <c r="U30894" s="15"/>
    </row>
    <row r="30895" ht="15" spans="16:21">
      <c r="P30895" s="15"/>
      <c r="Q30895" s="15"/>
      <c r="R30895" s="15"/>
      <c r="S30895" s="15"/>
      <c r="T30895" s="15"/>
      <c r="U30895" s="15"/>
    </row>
    <row r="30896" ht="15" spans="16:21">
      <c r="P30896" s="15"/>
      <c r="Q30896" s="15"/>
      <c r="R30896" s="15"/>
      <c r="S30896" s="15"/>
      <c r="T30896" s="15"/>
      <c r="U30896" s="15"/>
    </row>
    <row r="30897" ht="15" spans="16:21">
      <c r="P30897" s="15"/>
      <c r="Q30897" s="15"/>
      <c r="R30897" s="15"/>
      <c r="S30897" s="15"/>
      <c r="T30897" s="15"/>
      <c r="U30897" s="15"/>
    </row>
    <row r="30898" ht="15" spans="16:21">
      <c r="P30898" s="15"/>
      <c r="Q30898" s="15"/>
      <c r="R30898" s="15"/>
      <c r="S30898" s="15"/>
      <c r="T30898" s="15"/>
      <c r="U30898" s="15"/>
    </row>
    <row r="30899" ht="15" spans="16:21">
      <c r="P30899" s="15"/>
      <c r="Q30899" s="15"/>
      <c r="R30899" s="15"/>
      <c r="S30899" s="15"/>
      <c r="T30899" s="15"/>
      <c r="U30899" s="15"/>
    </row>
    <row r="30900" ht="15" spans="16:21">
      <c r="P30900" s="15"/>
      <c r="Q30900" s="15"/>
      <c r="R30900" s="15"/>
      <c r="S30900" s="15"/>
      <c r="T30900" s="15"/>
      <c r="U30900" s="15"/>
    </row>
    <row r="30901" ht="15" spans="16:21">
      <c r="P30901" s="15"/>
      <c r="Q30901" s="15"/>
      <c r="R30901" s="15"/>
      <c r="S30901" s="15"/>
      <c r="T30901" s="15"/>
      <c r="U30901" s="15"/>
    </row>
    <row r="30902" ht="15" spans="16:21">
      <c r="P30902" s="15"/>
      <c r="Q30902" s="15"/>
      <c r="R30902" s="15"/>
      <c r="S30902" s="15"/>
      <c r="T30902" s="15"/>
      <c r="U30902" s="15"/>
    </row>
    <row r="30903" ht="15" spans="16:21">
      <c r="P30903" s="15"/>
      <c r="Q30903" s="15"/>
      <c r="R30903" s="15"/>
      <c r="S30903" s="15"/>
      <c r="T30903" s="15"/>
      <c r="U30903" s="15"/>
    </row>
    <row r="30904" ht="15" spans="16:21">
      <c r="P30904" s="15"/>
      <c r="Q30904" s="15"/>
      <c r="R30904" s="15"/>
      <c r="S30904" s="15"/>
      <c r="T30904" s="15"/>
      <c r="U30904" s="15"/>
    </row>
    <row r="30905" ht="15" spans="16:21">
      <c r="P30905" s="15"/>
      <c r="Q30905" s="15"/>
      <c r="R30905" s="15"/>
      <c r="S30905" s="15"/>
      <c r="T30905" s="15"/>
      <c r="U30905" s="15"/>
    </row>
    <row r="30906" ht="15" spans="16:21">
      <c r="P30906" s="15"/>
      <c r="Q30906" s="15"/>
      <c r="R30906" s="15"/>
      <c r="S30906" s="15"/>
      <c r="T30906" s="15"/>
      <c r="U30906" s="15"/>
    </row>
    <row r="30907" ht="15" spans="16:21">
      <c r="P30907" s="15"/>
      <c r="Q30907" s="15"/>
      <c r="R30907" s="15"/>
      <c r="S30907" s="15"/>
      <c r="T30907" s="15"/>
      <c r="U30907" s="15"/>
    </row>
    <row r="30908" ht="15" spans="16:21">
      <c r="P30908" s="15"/>
      <c r="Q30908" s="15"/>
      <c r="R30908" s="15"/>
      <c r="S30908" s="15"/>
      <c r="T30908" s="15"/>
      <c r="U30908" s="15"/>
    </row>
    <row r="30909" ht="15" spans="16:21">
      <c r="P30909" s="15"/>
      <c r="Q30909" s="15"/>
      <c r="R30909" s="15"/>
      <c r="S30909" s="15"/>
      <c r="T30909" s="15"/>
      <c r="U30909" s="15"/>
    </row>
    <row r="30910" ht="15" spans="16:21">
      <c r="P30910" s="15"/>
      <c r="Q30910" s="15"/>
      <c r="R30910" s="15"/>
      <c r="S30910" s="15"/>
      <c r="T30910" s="15"/>
      <c r="U30910" s="15"/>
    </row>
    <row r="30911" ht="15" spans="16:21">
      <c r="P30911" s="15"/>
      <c r="Q30911" s="15"/>
      <c r="R30911" s="15"/>
      <c r="S30911" s="15"/>
      <c r="T30911" s="15"/>
      <c r="U30911" s="15"/>
    </row>
    <row r="30912" ht="15" spans="16:21">
      <c r="P30912" s="15"/>
      <c r="Q30912" s="15"/>
      <c r="R30912" s="15"/>
      <c r="S30912" s="15"/>
      <c r="T30912" s="15"/>
      <c r="U30912" s="15"/>
    </row>
    <row r="30913" ht="15" spans="16:21">
      <c r="P30913" s="15"/>
      <c r="Q30913" s="15"/>
      <c r="R30913" s="15"/>
      <c r="S30913" s="15"/>
      <c r="T30913" s="15"/>
      <c r="U30913" s="15"/>
    </row>
    <row r="30914" ht="15" spans="16:21">
      <c r="P30914" s="15"/>
      <c r="Q30914" s="15"/>
      <c r="R30914" s="15"/>
      <c r="S30914" s="15"/>
      <c r="T30914" s="15"/>
      <c r="U30914" s="15"/>
    </row>
    <row r="30915" ht="15" spans="16:21">
      <c r="P30915" s="15"/>
      <c r="Q30915" s="15"/>
      <c r="R30915" s="15"/>
      <c r="S30915" s="15"/>
      <c r="T30915" s="15"/>
      <c r="U30915" s="15"/>
    </row>
    <row r="30916" ht="15" spans="16:21">
      <c r="P30916" s="15"/>
      <c r="Q30916" s="15"/>
      <c r="R30916" s="15"/>
      <c r="S30916" s="15"/>
      <c r="T30916" s="15"/>
      <c r="U30916" s="15"/>
    </row>
    <row r="30917" ht="15" spans="16:21">
      <c r="P30917" s="15"/>
      <c r="Q30917" s="15"/>
      <c r="R30917" s="15"/>
      <c r="S30917" s="15"/>
      <c r="T30917" s="15"/>
      <c r="U30917" s="15"/>
    </row>
    <row r="30918" ht="15" spans="16:21">
      <c r="P30918" s="15"/>
      <c r="Q30918" s="15"/>
      <c r="R30918" s="15"/>
      <c r="S30918" s="15"/>
      <c r="T30918" s="15"/>
      <c r="U30918" s="15"/>
    </row>
    <row r="30919" ht="15" spans="16:21">
      <c r="P30919" s="15"/>
      <c r="Q30919" s="15"/>
      <c r="R30919" s="15"/>
      <c r="S30919" s="15"/>
      <c r="T30919" s="15"/>
      <c r="U30919" s="15"/>
    </row>
    <row r="30920" ht="15" spans="16:21">
      <c r="P30920" s="15"/>
      <c r="Q30920" s="15"/>
      <c r="R30920" s="15"/>
      <c r="S30920" s="15"/>
      <c r="T30920" s="15"/>
      <c r="U30920" s="15"/>
    </row>
    <row r="30921" ht="15" spans="16:21">
      <c r="P30921" s="15"/>
      <c r="Q30921" s="15"/>
      <c r="R30921" s="15"/>
      <c r="S30921" s="15"/>
      <c r="T30921" s="15"/>
      <c r="U30921" s="15"/>
    </row>
    <row r="30922" ht="15" spans="16:21">
      <c r="P30922" s="15"/>
      <c r="Q30922" s="15"/>
      <c r="R30922" s="15"/>
      <c r="S30922" s="15"/>
      <c r="T30922" s="15"/>
      <c r="U30922" s="15"/>
    </row>
    <row r="30923" ht="15" spans="16:21">
      <c r="P30923" s="15"/>
      <c r="Q30923" s="15"/>
      <c r="R30923" s="15"/>
      <c r="S30923" s="15"/>
      <c r="T30923" s="15"/>
      <c r="U30923" s="15"/>
    </row>
    <row r="30924" ht="15" spans="16:21">
      <c r="P30924" s="15"/>
      <c r="Q30924" s="15"/>
      <c r="R30924" s="15"/>
      <c r="S30924" s="15"/>
      <c r="T30924" s="15"/>
      <c r="U30924" s="15"/>
    </row>
    <row r="30925" ht="15" spans="16:21">
      <c r="P30925" s="15"/>
      <c r="Q30925" s="15"/>
      <c r="R30925" s="15"/>
      <c r="S30925" s="15"/>
      <c r="T30925" s="15"/>
      <c r="U30925" s="15"/>
    </row>
    <row r="30926" ht="15" spans="16:21">
      <c r="P30926" s="15"/>
      <c r="Q30926" s="15"/>
      <c r="R30926" s="15"/>
      <c r="S30926" s="15"/>
      <c r="T30926" s="15"/>
      <c r="U30926" s="15"/>
    </row>
    <row r="30927" ht="15" spans="16:21">
      <c r="P30927" s="15"/>
      <c r="Q30927" s="15"/>
      <c r="R30927" s="15"/>
      <c r="S30927" s="15"/>
      <c r="T30927" s="15"/>
      <c r="U30927" s="15"/>
    </row>
    <row r="30928" ht="15" spans="16:21">
      <c r="P30928" s="15"/>
      <c r="Q30928" s="15"/>
      <c r="R30928" s="15"/>
      <c r="S30928" s="15"/>
      <c r="T30928" s="15"/>
      <c r="U30928" s="15"/>
    </row>
    <row r="30929" ht="15" spans="16:21">
      <c r="P30929" s="15"/>
      <c r="Q30929" s="15"/>
      <c r="R30929" s="15"/>
      <c r="S30929" s="15"/>
      <c r="T30929" s="15"/>
      <c r="U30929" s="15"/>
    </row>
    <row r="30930" ht="15" spans="16:21">
      <c r="P30930" s="15"/>
      <c r="Q30930" s="15"/>
      <c r="R30930" s="15"/>
      <c r="S30930" s="15"/>
      <c r="T30930" s="15"/>
      <c r="U30930" s="15"/>
    </row>
    <row r="30931" ht="15" spans="16:21">
      <c r="P30931" s="15"/>
      <c r="Q30931" s="15"/>
      <c r="R30931" s="15"/>
      <c r="S30931" s="15"/>
      <c r="T30931" s="15"/>
      <c r="U30931" s="15"/>
    </row>
    <row r="30932" ht="15" spans="16:21">
      <c r="P30932" s="15"/>
      <c r="Q30932" s="15"/>
      <c r="R30932" s="15"/>
      <c r="S30932" s="15"/>
      <c r="T30932" s="15"/>
      <c r="U30932" s="15"/>
    </row>
    <row r="30933" ht="15" spans="16:21">
      <c r="P30933" s="15"/>
      <c r="Q30933" s="15"/>
      <c r="R30933" s="15"/>
      <c r="S30933" s="15"/>
      <c r="T30933" s="15"/>
      <c r="U30933" s="15"/>
    </row>
    <row r="30934" ht="15" spans="16:21">
      <c r="P30934" s="15"/>
      <c r="Q30934" s="15"/>
      <c r="R30934" s="15"/>
      <c r="S30934" s="15"/>
      <c r="T30934" s="15"/>
      <c r="U30934" s="15"/>
    </row>
    <row r="30935" ht="15" spans="16:21">
      <c r="P30935" s="15"/>
      <c r="Q30935" s="15"/>
      <c r="R30935" s="15"/>
      <c r="S30935" s="15"/>
      <c r="T30935" s="15"/>
      <c r="U30935" s="15"/>
    </row>
    <row r="30936" ht="15" spans="16:21">
      <c r="P30936" s="15"/>
      <c r="Q30936" s="15"/>
      <c r="R30936" s="15"/>
      <c r="S30936" s="15"/>
      <c r="T30936" s="15"/>
      <c r="U30936" s="15"/>
    </row>
    <row r="30937" ht="15" spans="16:21">
      <c r="P30937" s="15"/>
      <c r="Q30937" s="15"/>
      <c r="R30937" s="15"/>
      <c r="S30937" s="15"/>
      <c r="T30937" s="15"/>
      <c r="U30937" s="15"/>
    </row>
    <row r="30938" ht="15" spans="16:21">
      <c r="P30938" s="15"/>
      <c r="Q30938" s="15"/>
      <c r="R30938" s="15"/>
      <c r="S30938" s="15"/>
      <c r="T30938" s="15"/>
      <c r="U30938" s="15"/>
    </row>
    <row r="30939" ht="15" spans="16:21">
      <c r="P30939" s="15"/>
      <c r="Q30939" s="15"/>
      <c r="R30939" s="15"/>
      <c r="S30939" s="15"/>
      <c r="T30939" s="15"/>
      <c r="U30939" s="15"/>
    </row>
    <row r="30940" ht="15" spans="16:21">
      <c r="P30940" s="15"/>
      <c r="Q30940" s="15"/>
      <c r="R30940" s="15"/>
      <c r="S30940" s="15"/>
      <c r="T30940" s="15"/>
      <c r="U30940" s="15"/>
    </row>
    <row r="30941" ht="15" spans="16:21">
      <c r="P30941" s="15"/>
      <c r="Q30941" s="15"/>
      <c r="R30941" s="15"/>
      <c r="S30941" s="15"/>
      <c r="T30941" s="15"/>
      <c r="U30941" s="15"/>
    </row>
    <row r="30942" ht="15" spans="16:21">
      <c r="P30942" s="15"/>
      <c r="Q30942" s="15"/>
      <c r="R30942" s="15"/>
      <c r="S30942" s="15"/>
      <c r="T30942" s="15"/>
      <c r="U30942" s="15"/>
    </row>
    <row r="30943" ht="15" spans="16:21">
      <c r="P30943" s="15"/>
      <c r="Q30943" s="15"/>
      <c r="R30943" s="15"/>
      <c r="S30943" s="15"/>
      <c r="T30943" s="15"/>
      <c r="U30943" s="15"/>
    </row>
    <row r="30944" ht="15" spans="16:21">
      <c r="P30944" s="15"/>
      <c r="Q30944" s="15"/>
      <c r="R30944" s="15"/>
      <c r="S30944" s="15"/>
      <c r="T30944" s="15"/>
      <c r="U30944" s="15"/>
    </row>
    <row r="30945" ht="15" spans="16:21">
      <c r="P30945" s="15"/>
      <c r="Q30945" s="15"/>
      <c r="R30945" s="15"/>
      <c r="S30945" s="15"/>
      <c r="T30945" s="15"/>
      <c r="U30945" s="15"/>
    </row>
    <row r="30946" ht="15" spans="16:21">
      <c r="P30946" s="15"/>
      <c r="Q30946" s="15"/>
      <c r="R30946" s="15"/>
      <c r="S30946" s="15"/>
      <c r="T30946" s="15"/>
      <c r="U30946" s="15"/>
    </row>
    <row r="30947" ht="15" spans="16:21">
      <c r="P30947" s="15"/>
      <c r="Q30947" s="15"/>
      <c r="R30947" s="15"/>
      <c r="S30947" s="15"/>
      <c r="T30947" s="15"/>
      <c r="U30947" s="15"/>
    </row>
    <row r="30948" ht="15" spans="16:21">
      <c r="P30948" s="15"/>
      <c r="Q30948" s="15"/>
      <c r="R30948" s="15"/>
      <c r="S30948" s="15"/>
      <c r="T30948" s="15"/>
      <c r="U30948" s="15"/>
    </row>
    <row r="30949" ht="15" spans="16:21">
      <c r="P30949" s="15"/>
      <c r="Q30949" s="15"/>
      <c r="R30949" s="15"/>
      <c r="S30949" s="15"/>
      <c r="T30949" s="15"/>
      <c r="U30949" s="15"/>
    </row>
    <row r="30950" ht="15" spans="16:21">
      <c r="P30950" s="15"/>
      <c r="Q30950" s="15"/>
      <c r="R30950" s="15"/>
      <c r="S30950" s="15"/>
      <c r="T30950" s="15"/>
      <c r="U30950" s="15"/>
    </row>
    <row r="30951" ht="15" spans="16:21">
      <c r="P30951" s="15"/>
      <c r="Q30951" s="15"/>
      <c r="R30951" s="15"/>
      <c r="S30951" s="15"/>
      <c r="T30951" s="15"/>
      <c r="U30951" s="15"/>
    </row>
    <row r="30952" ht="15" spans="16:21">
      <c r="P30952" s="15"/>
      <c r="Q30952" s="15"/>
      <c r="R30952" s="15"/>
      <c r="S30952" s="15"/>
      <c r="T30952" s="15"/>
      <c r="U30952" s="15"/>
    </row>
    <row r="30953" ht="15" spans="16:21">
      <c r="P30953" s="15"/>
      <c r="Q30953" s="15"/>
      <c r="R30953" s="15"/>
      <c r="S30953" s="15"/>
      <c r="T30953" s="15"/>
      <c r="U30953" s="15"/>
    </row>
    <row r="30954" ht="15" spans="16:21">
      <c r="P30954" s="15"/>
      <c r="Q30954" s="15"/>
      <c r="R30954" s="15"/>
      <c r="S30954" s="15"/>
      <c r="T30954" s="15"/>
      <c r="U30954" s="15"/>
    </row>
    <row r="30955" ht="15" spans="16:21">
      <c r="P30955" s="15"/>
      <c r="Q30955" s="15"/>
      <c r="R30955" s="15"/>
      <c r="S30955" s="15"/>
      <c r="T30955" s="15"/>
      <c r="U30955" s="15"/>
    </row>
    <row r="30956" ht="15" spans="16:21">
      <c r="P30956" s="15"/>
      <c r="Q30956" s="15"/>
      <c r="R30956" s="15"/>
      <c r="S30956" s="15"/>
      <c r="T30956" s="15"/>
      <c r="U30956" s="15"/>
    </row>
    <row r="30957" ht="15" spans="16:21">
      <c r="P30957" s="15"/>
      <c r="Q30957" s="15"/>
      <c r="R30957" s="15"/>
      <c r="S30957" s="15"/>
      <c r="T30957" s="15"/>
      <c r="U30957" s="15"/>
    </row>
    <row r="30958" ht="15" spans="16:21">
      <c r="P30958" s="15"/>
      <c r="Q30958" s="15"/>
      <c r="R30958" s="15"/>
      <c r="S30958" s="15"/>
      <c r="T30958" s="15"/>
      <c r="U30958" s="15"/>
    </row>
    <row r="30959" ht="15" spans="16:21">
      <c r="P30959" s="15"/>
      <c r="Q30959" s="15"/>
      <c r="R30959" s="15"/>
      <c r="S30959" s="15"/>
      <c r="T30959" s="15"/>
      <c r="U30959" s="15"/>
    </row>
    <row r="30960" ht="15" spans="16:21">
      <c r="P30960" s="15"/>
      <c r="Q30960" s="15"/>
      <c r="R30960" s="15"/>
      <c r="S30960" s="15"/>
      <c r="T30960" s="15"/>
      <c r="U30960" s="15"/>
    </row>
    <row r="30961" ht="15" spans="16:21">
      <c r="P30961" s="15"/>
      <c r="Q30961" s="15"/>
      <c r="R30961" s="15"/>
      <c r="S30961" s="15"/>
      <c r="T30961" s="15"/>
      <c r="U30961" s="15"/>
    </row>
    <row r="30962" ht="15" spans="16:21">
      <c r="P30962" s="15"/>
      <c r="Q30962" s="15"/>
      <c r="R30962" s="15"/>
      <c r="S30962" s="15"/>
      <c r="T30962" s="15"/>
      <c r="U30962" s="15"/>
    </row>
    <row r="30963" ht="15" spans="16:21">
      <c r="P30963" s="15"/>
      <c r="Q30963" s="15"/>
      <c r="R30963" s="15"/>
      <c r="S30963" s="15"/>
      <c r="T30963" s="15"/>
      <c r="U30963" s="15"/>
    </row>
    <row r="30964" ht="15" spans="16:21">
      <c r="P30964" s="15"/>
      <c r="Q30964" s="15"/>
      <c r="R30964" s="15"/>
      <c r="S30964" s="15"/>
      <c r="T30964" s="15"/>
      <c r="U30964" s="15"/>
    </row>
    <row r="30965" ht="15" spans="16:21">
      <c r="P30965" s="15"/>
      <c r="Q30965" s="15"/>
      <c r="R30965" s="15"/>
      <c r="S30965" s="15"/>
      <c r="T30965" s="15"/>
      <c r="U30965" s="15"/>
    </row>
    <row r="30966" ht="15" spans="16:21">
      <c r="P30966" s="15"/>
      <c r="Q30966" s="15"/>
      <c r="R30966" s="15"/>
      <c r="S30966" s="15"/>
      <c r="T30966" s="15"/>
      <c r="U30966" s="15"/>
    </row>
    <row r="30967" ht="15" spans="16:21">
      <c r="P30967" s="15"/>
      <c r="Q30967" s="15"/>
      <c r="R30967" s="15"/>
      <c r="S30967" s="15"/>
      <c r="T30967" s="15"/>
      <c r="U30967" s="15"/>
    </row>
    <row r="30968" ht="15" spans="16:21">
      <c r="P30968" s="15"/>
      <c r="Q30968" s="15"/>
      <c r="R30968" s="15"/>
      <c r="S30968" s="15"/>
      <c r="T30968" s="15"/>
      <c r="U30968" s="15"/>
    </row>
    <row r="30969" ht="15" spans="16:21">
      <c r="P30969" s="15"/>
      <c r="Q30969" s="15"/>
      <c r="R30969" s="15"/>
      <c r="S30969" s="15"/>
      <c r="T30969" s="15"/>
      <c r="U30969" s="15"/>
    </row>
    <row r="30970" ht="15" spans="16:21">
      <c r="P30970" s="15"/>
      <c r="Q30970" s="15"/>
      <c r="R30970" s="15"/>
      <c r="S30970" s="15"/>
      <c r="T30970" s="15"/>
      <c r="U30970" s="15"/>
    </row>
    <row r="30971" ht="15" spans="16:21">
      <c r="P30971" s="15"/>
      <c r="Q30971" s="15"/>
      <c r="R30971" s="15"/>
      <c r="S30971" s="15"/>
      <c r="T30971" s="15"/>
      <c r="U30971" s="15"/>
    </row>
    <row r="30972" ht="15" spans="16:21">
      <c r="P30972" s="15"/>
      <c r="Q30972" s="15"/>
      <c r="R30972" s="15"/>
      <c r="S30972" s="15"/>
      <c r="T30972" s="15"/>
      <c r="U30972" s="15"/>
    </row>
    <row r="30973" ht="15" spans="16:21">
      <c r="P30973" s="15"/>
      <c r="Q30973" s="15"/>
      <c r="R30973" s="15"/>
      <c r="S30973" s="15"/>
      <c r="T30973" s="15"/>
      <c r="U30973" s="15"/>
    </row>
    <row r="30974" ht="15" spans="16:21">
      <c r="P30974" s="15"/>
      <c r="Q30974" s="15"/>
      <c r="R30974" s="15"/>
      <c r="S30974" s="15"/>
      <c r="T30974" s="15"/>
      <c r="U30974" s="15"/>
    </row>
    <row r="30975" ht="15" spans="16:21">
      <c r="P30975" s="15"/>
      <c r="Q30975" s="15"/>
      <c r="R30975" s="15"/>
      <c r="S30975" s="15"/>
      <c r="T30975" s="15"/>
      <c r="U30975" s="15"/>
    </row>
    <row r="30976" ht="15" spans="16:21">
      <c r="P30976" s="15"/>
      <c r="Q30976" s="15"/>
      <c r="R30976" s="15"/>
      <c r="S30976" s="15"/>
      <c r="T30976" s="15"/>
      <c r="U30976" s="15"/>
    </row>
    <row r="30977" ht="15" spans="16:21">
      <c r="P30977" s="15"/>
      <c r="Q30977" s="15"/>
      <c r="R30977" s="15"/>
      <c r="S30977" s="15"/>
      <c r="T30977" s="15"/>
      <c r="U30977" s="15"/>
    </row>
    <row r="30978" ht="15" spans="16:21">
      <c r="P30978" s="15"/>
      <c r="Q30978" s="15"/>
      <c r="R30978" s="15"/>
      <c r="S30978" s="15"/>
      <c r="T30978" s="15"/>
      <c r="U30978" s="15"/>
    </row>
    <row r="30979" ht="15" spans="16:21">
      <c r="P30979" s="15"/>
      <c r="Q30979" s="15"/>
      <c r="R30979" s="15"/>
      <c r="S30979" s="15"/>
      <c r="T30979" s="15"/>
      <c r="U30979" s="15"/>
    </row>
    <row r="30980" ht="15" spans="16:21">
      <c r="P30980" s="15"/>
      <c r="Q30980" s="15"/>
      <c r="R30980" s="15"/>
      <c r="S30980" s="15"/>
      <c r="T30980" s="15"/>
      <c r="U30980" s="15"/>
    </row>
    <row r="30981" ht="15" spans="16:21">
      <c r="P30981" s="15"/>
      <c r="Q30981" s="15"/>
      <c r="R30981" s="15"/>
      <c r="S30981" s="15"/>
      <c r="T30981" s="15"/>
      <c r="U30981" s="15"/>
    </row>
    <row r="30982" ht="15" spans="16:21">
      <c r="P30982" s="15"/>
      <c r="Q30982" s="15"/>
      <c r="R30982" s="15"/>
      <c r="S30982" s="15"/>
      <c r="T30982" s="15"/>
      <c r="U30982" s="15"/>
    </row>
    <row r="30983" ht="15" spans="16:21">
      <c r="P30983" s="15"/>
      <c r="Q30983" s="15"/>
      <c r="R30983" s="15"/>
      <c r="S30983" s="15"/>
      <c r="T30983" s="15"/>
      <c r="U30983" s="15"/>
    </row>
    <row r="30984" ht="15" spans="16:21">
      <c r="P30984" s="15"/>
      <c r="Q30984" s="15"/>
      <c r="R30984" s="15"/>
      <c r="S30984" s="15"/>
      <c r="T30984" s="15"/>
      <c r="U30984" s="15"/>
    </row>
    <row r="30985" ht="15" spans="16:21">
      <c r="P30985" s="15"/>
      <c r="Q30985" s="15"/>
      <c r="R30985" s="15"/>
      <c r="S30985" s="15"/>
      <c r="T30985" s="15"/>
      <c r="U30985" s="15"/>
    </row>
    <row r="30986" ht="15" spans="16:21">
      <c r="P30986" s="15"/>
      <c r="Q30986" s="15"/>
      <c r="R30986" s="15"/>
      <c r="S30986" s="15"/>
      <c r="T30986" s="15"/>
      <c r="U30986" s="15"/>
    </row>
    <row r="30987" ht="15" spans="16:21">
      <c r="P30987" s="15"/>
      <c r="Q30987" s="15"/>
      <c r="R30987" s="15"/>
      <c r="S30987" s="15"/>
      <c r="T30987" s="15"/>
      <c r="U30987" s="15"/>
    </row>
    <row r="30988" ht="15" spans="16:21">
      <c r="P30988" s="15"/>
      <c r="Q30988" s="15"/>
      <c r="R30988" s="15"/>
      <c r="S30988" s="15"/>
      <c r="T30988" s="15"/>
      <c r="U30988" s="15"/>
    </row>
    <row r="30989" ht="15" spans="16:21">
      <c r="P30989" s="15"/>
      <c r="Q30989" s="15"/>
      <c r="R30989" s="15"/>
      <c r="S30989" s="15"/>
      <c r="T30989" s="15"/>
      <c r="U30989" s="15"/>
    </row>
    <row r="30990" ht="15" spans="16:21">
      <c r="P30990" s="15"/>
      <c r="Q30990" s="15"/>
      <c r="R30990" s="15"/>
      <c r="S30990" s="15"/>
      <c r="T30990" s="15"/>
      <c r="U30990" s="15"/>
    </row>
    <row r="30991" ht="15" spans="16:21">
      <c r="P30991" s="15"/>
      <c r="Q30991" s="15"/>
      <c r="R30991" s="15"/>
      <c r="S30991" s="15"/>
      <c r="T30991" s="15"/>
      <c r="U30991" s="15"/>
    </row>
    <row r="30992" ht="15" spans="16:21">
      <c r="P30992" s="15"/>
      <c r="Q30992" s="15"/>
      <c r="R30992" s="15"/>
      <c r="S30992" s="15"/>
      <c r="T30992" s="15"/>
      <c r="U30992" s="15"/>
    </row>
    <row r="30993" ht="15" spans="16:21">
      <c r="P30993" s="15"/>
      <c r="Q30993" s="15"/>
      <c r="R30993" s="15"/>
      <c r="S30993" s="15"/>
      <c r="T30993" s="15"/>
      <c r="U30993" s="15"/>
    </row>
    <row r="30994" ht="15" spans="16:21">
      <c r="P30994" s="15"/>
      <c r="Q30994" s="15"/>
      <c r="R30994" s="15"/>
      <c r="S30994" s="15"/>
      <c r="T30994" s="15"/>
      <c r="U30994" s="15"/>
    </row>
    <row r="30995" ht="15" spans="16:21">
      <c r="P30995" s="15"/>
      <c r="Q30995" s="15"/>
      <c r="R30995" s="15"/>
      <c r="S30995" s="15"/>
      <c r="T30995" s="15"/>
      <c r="U30995" s="15"/>
    </row>
    <row r="30996" ht="15" spans="16:21">
      <c r="P30996" s="15"/>
      <c r="Q30996" s="15"/>
      <c r="R30996" s="15"/>
      <c r="S30996" s="15"/>
      <c r="T30996" s="15"/>
      <c r="U30996" s="15"/>
    </row>
    <row r="30997" ht="15" spans="16:21">
      <c r="P30997" s="15"/>
      <c r="Q30997" s="15"/>
      <c r="R30997" s="15"/>
      <c r="S30997" s="15"/>
      <c r="T30997" s="15"/>
      <c r="U30997" s="15"/>
    </row>
    <row r="30998" ht="15" spans="16:21">
      <c r="P30998" s="15"/>
      <c r="Q30998" s="15"/>
      <c r="R30998" s="15"/>
      <c r="S30998" s="15"/>
      <c r="T30998" s="15"/>
      <c r="U30998" s="15"/>
    </row>
    <row r="30999" ht="15" spans="16:21">
      <c r="P30999" s="15"/>
      <c r="Q30999" s="15"/>
      <c r="R30999" s="15"/>
      <c r="S30999" s="15"/>
      <c r="T30999" s="15"/>
      <c r="U30999" s="15"/>
    </row>
    <row r="31000" ht="15" spans="16:21">
      <c r="P31000" s="15"/>
      <c r="Q31000" s="15"/>
      <c r="R31000" s="15"/>
      <c r="S31000" s="15"/>
      <c r="T31000" s="15"/>
      <c r="U31000" s="15"/>
    </row>
    <row r="31001" ht="15" spans="16:21">
      <c r="P31001" s="15"/>
      <c r="Q31001" s="15"/>
      <c r="R31001" s="15"/>
      <c r="S31001" s="15"/>
      <c r="T31001" s="15"/>
      <c r="U31001" s="15"/>
    </row>
    <row r="31002" ht="15" spans="16:21">
      <c r="P31002" s="15"/>
      <c r="Q31002" s="15"/>
      <c r="R31002" s="15"/>
      <c r="S31002" s="15"/>
      <c r="T31002" s="15"/>
      <c r="U31002" s="15"/>
    </row>
    <row r="31003" ht="15" spans="16:21">
      <c r="P31003" s="15"/>
      <c r="Q31003" s="15"/>
      <c r="R31003" s="15"/>
      <c r="S31003" s="15"/>
      <c r="T31003" s="15"/>
      <c r="U31003" s="15"/>
    </row>
    <row r="31004" ht="15" spans="16:21">
      <c r="P31004" s="15"/>
      <c r="Q31004" s="15"/>
      <c r="R31004" s="15"/>
      <c r="S31004" s="15"/>
      <c r="T31004" s="15"/>
      <c r="U31004" s="15"/>
    </row>
    <row r="31005" ht="15" spans="16:21">
      <c r="P31005" s="15"/>
      <c r="Q31005" s="15"/>
      <c r="R31005" s="15"/>
      <c r="S31005" s="15"/>
      <c r="T31005" s="15"/>
      <c r="U31005" s="15"/>
    </row>
    <row r="31006" ht="15" spans="16:21">
      <c r="P31006" s="15"/>
      <c r="Q31006" s="15"/>
      <c r="R31006" s="15"/>
      <c r="S31006" s="15"/>
      <c r="T31006" s="15"/>
      <c r="U31006" s="15"/>
    </row>
    <row r="31007" ht="15" spans="16:21">
      <c r="P31007" s="15"/>
      <c r="Q31007" s="15"/>
      <c r="R31007" s="15"/>
      <c r="S31007" s="15"/>
      <c r="T31007" s="15"/>
      <c r="U31007" s="15"/>
    </row>
    <row r="31008" ht="15" spans="16:21">
      <c r="P31008" s="15"/>
      <c r="Q31008" s="15"/>
      <c r="R31008" s="15"/>
      <c r="S31008" s="15"/>
      <c r="T31008" s="15"/>
      <c r="U31008" s="15"/>
    </row>
    <row r="31009" ht="15" spans="16:21">
      <c r="P31009" s="15"/>
      <c r="Q31009" s="15"/>
      <c r="R31009" s="15"/>
      <c r="S31009" s="15"/>
      <c r="T31009" s="15"/>
      <c r="U31009" s="15"/>
    </row>
    <row r="31010" ht="15" spans="16:21">
      <c r="P31010" s="15"/>
      <c r="Q31010" s="15"/>
      <c r="R31010" s="15"/>
      <c r="S31010" s="15"/>
      <c r="T31010" s="15"/>
      <c r="U31010" s="15"/>
    </row>
    <row r="31011" ht="15" spans="16:21">
      <c r="P31011" s="15"/>
      <c r="Q31011" s="15"/>
      <c r="R31011" s="15"/>
      <c r="S31011" s="15"/>
      <c r="T31011" s="15"/>
      <c r="U31011" s="15"/>
    </row>
    <row r="31012" ht="15" spans="16:21">
      <c r="P31012" s="15"/>
      <c r="Q31012" s="15"/>
      <c r="R31012" s="15"/>
      <c r="S31012" s="15"/>
      <c r="T31012" s="15"/>
      <c r="U31012" s="15"/>
    </row>
    <row r="31013" ht="15" spans="16:21">
      <c r="P31013" s="15"/>
      <c r="Q31013" s="15"/>
      <c r="R31013" s="15"/>
      <c r="S31013" s="15"/>
      <c r="T31013" s="15"/>
      <c r="U31013" s="15"/>
    </row>
    <row r="31014" ht="15" spans="16:21">
      <c r="P31014" s="15"/>
      <c r="Q31014" s="15"/>
      <c r="R31014" s="15"/>
      <c r="S31014" s="15"/>
      <c r="T31014" s="15"/>
      <c r="U31014" s="15"/>
    </row>
    <row r="31015" ht="15" spans="16:21">
      <c r="P31015" s="15"/>
      <c r="Q31015" s="15"/>
      <c r="R31015" s="15"/>
      <c r="S31015" s="15"/>
      <c r="T31015" s="15"/>
      <c r="U31015" s="15"/>
    </row>
    <row r="31016" ht="15" spans="16:21">
      <c r="P31016" s="15"/>
      <c r="Q31016" s="15"/>
      <c r="R31016" s="15"/>
      <c r="S31016" s="15"/>
      <c r="T31016" s="15"/>
      <c r="U31016" s="15"/>
    </row>
    <row r="31017" ht="15" spans="16:21">
      <c r="P31017" s="15"/>
      <c r="Q31017" s="15"/>
      <c r="R31017" s="15"/>
      <c r="S31017" s="15"/>
      <c r="T31017" s="15"/>
      <c r="U31017" s="15"/>
    </row>
    <row r="31018" ht="15" spans="16:21">
      <c r="P31018" s="15"/>
      <c r="Q31018" s="15"/>
      <c r="R31018" s="15"/>
      <c r="S31018" s="15"/>
      <c r="T31018" s="15"/>
      <c r="U31018" s="15"/>
    </row>
    <row r="31019" ht="15" spans="16:21">
      <c r="P31019" s="15"/>
      <c r="Q31019" s="15"/>
      <c r="R31019" s="15"/>
      <c r="S31019" s="15"/>
      <c r="T31019" s="15"/>
      <c r="U31019" s="15"/>
    </row>
    <row r="31020" ht="15" spans="16:21">
      <c r="P31020" s="15"/>
      <c r="Q31020" s="15"/>
      <c r="R31020" s="15"/>
      <c r="S31020" s="15"/>
      <c r="T31020" s="15"/>
      <c r="U31020" s="15"/>
    </row>
    <row r="31021" ht="15" spans="16:21">
      <c r="P31021" s="15"/>
      <c r="Q31021" s="15"/>
      <c r="R31021" s="15"/>
      <c r="S31021" s="15"/>
      <c r="T31021" s="15"/>
      <c r="U31021" s="15"/>
    </row>
    <row r="31022" ht="15" spans="16:21">
      <c r="P31022" s="15"/>
      <c r="Q31022" s="15"/>
      <c r="R31022" s="15"/>
      <c r="S31022" s="15"/>
      <c r="T31022" s="15"/>
      <c r="U31022" s="15"/>
    </row>
    <row r="31023" ht="15" spans="16:21">
      <c r="P31023" s="15"/>
      <c r="Q31023" s="15"/>
      <c r="R31023" s="15"/>
      <c r="S31023" s="15"/>
      <c r="T31023" s="15"/>
      <c r="U31023" s="15"/>
    </row>
    <row r="31024" ht="15" spans="16:21">
      <c r="P31024" s="15"/>
      <c r="Q31024" s="15"/>
      <c r="R31024" s="15"/>
      <c r="S31024" s="15"/>
      <c r="T31024" s="15"/>
      <c r="U31024" s="15"/>
    </row>
    <row r="31025" ht="15" spans="16:21">
      <c r="P31025" s="15"/>
      <c r="Q31025" s="15"/>
      <c r="R31025" s="15"/>
      <c r="S31025" s="15"/>
      <c r="T31025" s="15"/>
      <c r="U31025" s="15"/>
    </row>
    <row r="31026" ht="15" spans="16:21">
      <c r="P31026" s="15"/>
      <c r="Q31026" s="15"/>
      <c r="R31026" s="15"/>
      <c r="S31026" s="15"/>
      <c r="T31026" s="15"/>
      <c r="U31026" s="15"/>
    </row>
    <row r="31027" ht="15" spans="16:21">
      <c r="P31027" s="15"/>
      <c r="Q31027" s="15"/>
      <c r="R31027" s="15"/>
      <c r="S31027" s="15"/>
      <c r="T31027" s="15"/>
      <c r="U31027" s="15"/>
    </row>
    <row r="31028" ht="15" spans="16:21">
      <c r="P31028" s="15"/>
      <c r="Q31028" s="15"/>
      <c r="R31028" s="15"/>
      <c r="S31028" s="15"/>
      <c r="T31028" s="15"/>
      <c r="U31028" s="15"/>
    </row>
    <row r="31029" ht="15" spans="16:21">
      <c r="P31029" s="15"/>
      <c r="Q31029" s="15"/>
      <c r="R31029" s="15"/>
      <c r="S31029" s="15"/>
      <c r="T31029" s="15"/>
      <c r="U31029" s="15"/>
    </row>
    <row r="31030" ht="15" spans="16:21">
      <c r="P31030" s="15"/>
      <c r="Q31030" s="15"/>
      <c r="R31030" s="15"/>
      <c r="S31030" s="15"/>
      <c r="T31030" s="15"/>
      <c r="U31030" s="15"/>
    </row>
    <row r="31031" ht="15" spans="16:21">
      <c r="P31031" s="15"/>
      <c r="Q31031" s="15"/>
      <c r="R31031" s="15"/>
      <c r="S31031" s="15"/>
      <c r="T31031" s="15"/>
      <c r="U31031" s="15"/>
    </row>
    <row r="31032" ht="15" spans="16:21">
      <c r="P31032" s="15"/>
      <c r="Q31032" s="15"/>
      <c r="R31032" s="15"/>
      <c r="S31032" s="15"/>
      <c r="T31032" s="15"/>
      <c r="U31032" s="15"/>
    </row>
    <row r="31033" ht="15" spans="16:21">
      <c r="P31033" s="15"/>
      <c r="Q31033" s="15"/>
      <c r="R31033" s="15"/>
      <c r="S31033" s="15"/>
      <c r="T31033" s="15"/>
      <c r="U31033" s="15"/>
    </row>
    <row r="31034" ht="15" spans="16:21">
      <c r="P31034" s="15"/>
      <c r="Q31034" s="15"/>
      <c r="R31034" s="15"/>
      <c r="S31034" s="15"/>
      <c r="T31034" s="15"/>
      <c r="U31034" s="15"/>
    </row>
    <row r="31035" ht="15" spans="16:21">
      <c r="P31035" s="15"/>
      <c r="Q31035" s="15"/>
      <c r="R31035" s="15"/>
      <c r="S31035" s="15"/>
      <c r="T31035" s="15"/>
      <c r="U31035" s="15"/>
    </row>
    <row r="31036" ht="15" spans="16:21">
      <c r="P31036" s="15"/>
      <c r="Q31036" s="15"/>
      <c r="R31036" s="15"/>
      <c r="S31036" s="15"/>
      <c r="T31036" s="15"/>
      <c r="U31036" s="15"/>
    </row>
    <row r="31037" ht="15" spans="16:21">
      <c r="P31037" s="15"/>
      <c r="Q31037" s="15"/>
      <c r="R31037" s="15"/>
      <c r="S31037" s="15"/>
      <c r="T31037" s="15"/>
      <c r="U31037" s="15"/>
    </row>
    <row r="31038" ht="15" spans="16:21">
      <c r="P31038" s="15"/>
      <c r="Q31038" s="15"/>
      <c r="R31038" s="15"/>
      <c r="S31038" s="15"/>
      <c r="T31038" s="15"/>
      <c r="U31038" s="15"/>
    </row>
    <row r="31039" ht="15" spans="16:21">
      <c r="P31039" s="15"/>
      <c r="Q31039" s="15"/>
      <c r="R31039" s="15"/>
      <c r="S31039" s="15"/>
      <c r="T31039" s="15"/>
      <c r="U31039" s="15"/>
    </row>
    <row r="31040" ht="15" spans="16:21">
      <c r="P31040" s="15"/>
      <c r="Q31040" s="15"/>
      <c r="R31040" s="15"/>
      <c r="S31040" s="15"/>
      <c r="T31040" s="15"/>
      <c r="U31040" s="15"/>
    </row>
    <row r="31041" ht="15" spans="16:21">
      <c r="P31041" s="15"/>
      <c r="Q31041" s="15"/>
      <c r="R31041" s="15"/>
      <c r="S31041" s="15"/>
      <c r="T31041" s="15"/>
      <c r="U31041" s="15"/>
    </row>
    <row r="31042" ht="15" spans="16:21">
      <c r="P31042" s="15"/>
      <c r="Q31042" s="15"/>
      <c r="R31042" s="15"/>
      <c r="S31042" s="15"/>
      <c r="T31042" s="15"/>
      <c r="U31042" s="15"/>
    </row>
    <row r="31043" ht="15" spans="16:21">
      <c r="P31043" s="15"/>
      <c r="Q31043" s="15"/>
      <c r="R31043" s="15"/>
      <c r="S31043" s="15"/>
      <c r="T31043" s="15"/>
      <c r="U31043" s="15"/>
    </row>
    <row r="31044" ht="15" spans="16:21">
      <c r="P31044" s="15"/>
      <c r="Q31044" s="15"/>
      <c r="R31044" s="15"/>
      <c r="S31044" s="15"/>
      <c r="T31044" s="15"/>
      <c r="U31044" s="15"/>
    </row>
    <row r="31045" ht="15" spans="16:21">
      <c r="P31045" s="15"/>
      <c r="Q31045" s="15"/>
      <c r="R31045" s="15"/>
      <c r="S31045" s="15"/>
      <c r="T31045" s="15"/>
      <c r="U31045" s="15"/>
    </row>
    <row r="31046" ht="15" spans="16:21">
      <c r="P31046" s="15"/>
      <c r="Q31046" s="15"/>
      <c r="R31046" s="15"/>
      <c r="S31046" s="15"/>
      <c r="T31046" s="15"/>
      <c r="U31046" s="15"/>
    </row>
    <row r="31047" ht="15" spans="16:21">
      <c r="P31047" s="15"/>
      <c r="Q31047" s="15"/>
      <c r="R31047" s="15"/>
      <c r="S31047" s="15"/>
      <c r="T31047" s="15"/>
      <c r="U31047" s="15"/>
    </row>
    <row r="31048" ht="15" spans="16:21">
      <c r="P31048" s="15"/>
      <c r="Q31048" s="15"/>
      <c r="R31048" s="15"/>
      <c r="S31048" s="15"/>
      <c r="T31048" s="15"/>
      <c r="U31048" s="15"/>
    </row>
    <row r="31049" ht="15" spans="16:21">
      <c r="P31049" s="15"/>
      <c r="Q31049" s="15"/>
      <c r="R31049" s="15"/>
      <c r="S31049" s="15"/>
      <c r="T31049" s="15"/>
      <c r="U31049" s="15"/>
    </row>
    <row r="31050" ht="15" spans="16:21">
      <c r="P31050" s="15"/>
      <c r="Q31050" s="15"/>
      <c r="R31050" s="15"/>
      <c r="S31050" s="15"/>
      <c r="T31050" s="15"/>
      <c r="U31050" s="15"/>
    </row>
    <row r="31051" ht="15" spans="16:21">
      <c r="P31051" s="15"/>
      <c r="Q31051" s="15"/>
      <c r="R31051" s="15"/>
      <c r="S31051" s="15"/>
      <c r="T31051" s="15"/>
      <c r="U31051" s="15"/>
    </row>
    <row r="31052" ht="15" spans="16:21">
      <c r="P31052" s="15"/>
      <c r="Q31052" s="15"/>
      <c r="R31052" s="15"/>
      <c r="S31052" s="15"/>
      <c r="T31052" s="15"/>
      <c r="U31052" s="15"/>
    </row>
    <row r="31053" ht="15" spans="16:21">
      <c r="P31053" s="15"/>
      <c r="Q31053" s="15"/>
      <c r="R31053" s="15"/>
      <c r="S31053" s="15"/>
      <c r="T31053" s="15"/>
      <c r="U31053" s="15"/>
    </row>
    <row r="31054" ht="15" spans="16:21">
      <c r="P31054" s="15"/>
      <c r="Q31054" s="15"/>
      <c r="R31054" s="15"/>
      <c r="S31054" s="15"/>
      <c r="T31054" s="15"/>
      <c r="U31054" s="15"/>
    </row>
    <row r="31055" ht="15" spans="16:21">
      <c r="P31055" s="15"/>
      <c r="Q31055" s="15"/>
      <c r="R31055" s="15"/>
      <c r="S31055" s="15"/>
      <c r="T31055" s="15"/>
      <c r="U31055" s="15"/>
    </row>
    <row r="31056" ht="15" spans="16:21">
      <c r="P31056" s="15"/>
      <c r="Q31056" s="15"/>
      <c r="R31056" s="15"/>
      <c r="S31056" s="15"/>
      <c r="T31056" s="15"/>
      <c r="U31056" s="15"/>
    </row>
    <row r="31057" ht="15" spans="16:21">
      <c r="P31057" s="15"/>
      <c r="Q31057" s="15"/>
      <c r="R31057" s="15"/>
      <c r="S31057" s="15"/>
      <c r="T31057" s="15"/>
      <c r="U31057" s="15"/>
    </row>
    <row r="31058" ht="15" spans="16:21">
      <c r="P31058" s="15"/>
      <c r="Q31058" s="15"/>
      <c r="R31058" s="15"/>
      <c r="S31058" s="15"/>
      <c r="T31058" s="15"/>
      <c r="U31058" s="15"/>
    </row>
    <row r="31059" ht="15" spans="16:21">
      <c r="P31059" s="15"/>
      <c r="Q31059" s="15"/>
      <c r="R31059" s="15"/>
      <c r="S31059" s="15"/>
      <c r="T31059" s="15"/>
      <c r="U31059" s="15"/>
    </row>
    <row r="31060" ht="15" spans="16:21">
      <c r="P31060" s="15"/>
      <c r="Q31060" s="15"/>
      <c r="R31060" s="15"/>
      <c r="S31060" s="15"/>
      <c r="T31060" s="15"/>
      <c r="U31060" s="15"/>
    </row>
    <row r="31061" ht="15" spans="16:21">
      <c r="P31061" s="15"/>
      <c r="Q31061" s="15"/>
      <c r="R31061" s="15"/>
      <c r="S31061" s="15"/>
      <c r="T31061" s="15"/>
      <c r="U31061" s="15"/>
    </row>
    <row r="31062" ht="15" spans="16:21">
      <c r="P31062" s="15"/>
      <c r="Q31062" s="15"/>
      <c r="R31062" s="15"/>
      <c r="S31062" s="15"/>
      <c r="T31062" s="15"/>
      <c r="U31062" s="15"/>
    </row>
    <row r="31063" ht="15" spans="16:21">
      <c r="P31063" s="15"/>
      <c r="Q31063" s="15"/>
      <c r="R31063" s="15"/>
      <c r="S31063" s="15"/>
      <c r="T31063" s="15"/>
      <c r="U31063" s="15"/>
    </row>
    <row r="31064" ht="15" spans="16:21">
      <c r="P31064" s="15"/>
      <c r="Q31064" s="15"/>
      <c r="R31064" s="15"/>
      <c r="S31064" s="15"/>
      <c r="T31064" s="15"/>
      <c r="U31064" s="15"/>
    </row>
    <row r="31065" ht="15" spans="16:21">
      <c r="P31065" s="15"/>
      <c r="Q31065" s="15"/>
      <c r="R31065" s="15"/>
      <c r="S31065" s="15"/>
      <c r="T31065" s="15"/>
      <c r="U31065" s="15"/>
    </row>
    <row r="31066" ht="15" spans="16:21">
      <c r="P31066" s="15"/>
      <c r="Q31066" s="15"/>
      <c r="R31066" s="15"/>
      <c r="S31066" s="15"/>
      <c r="T31066" s="15"/>
      <c r="U31066" s="15"/>
    </row>
    <row r="31067" ht="15" spans="16:21">
      <c r="P31067" s="15"/>
      <c r="Q31067" s="15"/>
      <c r="R31067" s="15"/>
      <c r="S31067" s="15"/>
      <c r="T31067" s="15"/>
      <c r="U31067" s="15"/>
    </row>
    <row r="31068" ht="15" spans="16:21">
      <c r="P31068" s="15"/>
      <c r="Q31068" s="15"/>
      <c r="R31068" s="15"/>
      <c r="S31068" s="15"/>
      <c r="T31068" s="15"/>
      <c r="U31068" s="15"/>
    </row>
    <row r="31069" ht="15" spans="16:21">
      <c r="P31069" s="15"/>
      <c r="Q31069" s="15"/>
      <c r="R31069" s="15"/>
      <c r="S31069" s="15"/>
      <c r="T31069" s="15"/>
      <c r="U31069" s="15"/>
    </row>
    <row r="31070" ht="15" spans="16:21">
      <c r="P31070" s="15"/>
      <c r="Q31070" s="15"/>
      <c r="R31070" s="15"/>
      <c r="S31070" s="15"/>
      <c r="T31070" s="15"/>
      <c r="U31070" s="15"/>
    </row>
    <row r="31071" ht="15" spans="16:21">
      <c r="P31071" s="15"/>
      <c r="Q31071" s="15"/>
      <c r="R31071" s="15"/>
      <c r="S31071" s="15"/>
      <c r="T31071" s="15"/>
      <c r="U31071" s="15"/>
    </row>
    <row r="31072" ht="15" spans="16:21">
      <c r="P31072" s="15"/>
      <c r="Q31072" s="15"/>
      <c r="R31072" s="15"/>
      <c r="S31072" s="15"/>
      <c r="T31072" s="15"/>
      <c r="U31072" s="15"/>
    </row>
    <row r="31073" ht="15" spans="16:21">
      <c r="P31073" s="15"/>
      <c r="Q31073" s="15"/>
      <c r="R31073" s="15"/>
      <c r="S31073" s="15"/>
      <c r="T31073" s="15"/>
      <c r="U31073" s="15"/>
    </row>
    <row r="31074" ht="15" spans="16:21">
      <c r="P31074" s="15"/>
      <c r="Q31074" s="15"/>
      <c r="R31074" s="15"/>
      <c r="S31074" s="15"/>
      <c r="T31074" s="15"/>
      <c r="U31074" s="15"/>
    </row>
    <row r="31075" ht="15" spans="16:21">
      <c r="P31075" s="15"/>
      <c r="Q31075" s="15"/>
      <c r="R31075" s="15"/>
      <c r="S31075" s="15"/>
      <c r="T31075" s="15"/>
      <c r="U31075" s="15"/>
    </row>
    <row r="31076" ht="15" spans="16:21">
      <c r="P31076" s="15"/>
      <c r="Q31076" s="15"/>
      <c r="R31076" s="15"/>
      <c r="S31076" s="15"/>
      <c r="T31076" s="15"/>
      <c r="U31076" s="15"/>
    </row>
    <row r="31077" ht="15" spans="16:21">
      <c r="P31077" s="15"/>
      <c r="Q31077" s="15"/>
      <c r="R31077" s="15"/>
      <c r="S31077" s="15"/>
      <c r="T31077" s="15"/>
      <c r="U31077" s="15"/>
    </row>
    <row r="31078" ht="15" spans="16:21">
      <c r="P31078" s="15"/>
      <c r="Q31078" s="15"/>
      <c r="R31078" s="15"/>
      <c r="S31078" s="15"/>
      <c r="T31078" s="15"/>
      <c r="U31078" s="15"/>
    </row>
    <row r="31079" ht="15" spans="16:21">
      <c r="P31079" s="15"/>
      <c r="Q31079" s="15"/>
      <c r="R31079" s="15"/>
      <c r="S31079" s="15"/>
      <c r="T31079" s="15"/>
      <c r="U31079" s="15"/>
    </row>
    <row r="31080" ht="15" spans="16:21">
      <c r="P31080" s="15"/>
      <c r="Q31080" s="15"/>
      <c r="R31080" s="15"/>
      <c r="S31080" s="15"/>
      <c r="T31080" s="15"/>
      <c r="U31080" s="15"/>
    </row>
    <row r="31081" ht="15" spans="16:21">
      <c r="P31081" s="15"/>
      <c r="Q31081" s="15"/>
      <c r="R31081" s="15"/>
      <c r="S31081" s="15"/>
      <c r="T31081" s="15"/>
      <c r="U31081" s="15"/>
    </row>
    <row r="31082" ht="15" spans="16:21">
      <c r="P31082" s="15"/>
      <c r="Q31082" s="15"/>
      <c r="R31082" s="15"/>
      <c r="S31082" s="15"/>
      <c r="T31082" s="15"/>
      <c r="U31082" s="15"/>
    </row>
    <row r="31083" ht="15" spans="16:21">
      <c r="P31083" s="15"/>
      <c r="Q31083" s="15"/>
      <c r="R31083" s="15"/>
      <c r="S31083" s="15"/>
      <c r="T31083" s="15"/>
      <c r="U31083" s="15"/>
    </row>
    <row r="31084" ht="15" spans="16:21">
      <c r="P31084" s="15"/>
      <c r="Q31084" s="15"/>
      <c r="R31084" s="15"/>
      <c r="S31084" s="15"/>
      <c r="T31084" s="15"/>
      <c r="U31084" s="15"/>
    </row>
    <row r="31085" ht="15" spans="16:21">
      <c r="P31085" s="15"/>
      <c r="Q31085" s="15"/>
      <c r="R31085" s="15"/>
      <c r="S31085" s="15"/>
      <c r="T31085" s="15"/>
      <c r="U31085" s="15"/>
    </row>
    <row r="31086" ht="15" spans="16:21">
      <c r="P31086" s="15"/>
      <c r="Q31086" s="15"/>
      <c r="R31086" s="15"/>
      <c r="S31086" s="15"/>
      <c r="T31086" s="15"/>
      <c r="U31086" s="15"/>
    </row>
    <row r="31087" ht="15" spans="16:21">
      <c r="P31087" s="15"/>
      <c r="Q31087" s="15"/>
      <c r="R31087" s="15"/>
      <c r="S31087" s="15"/>
      <c r="T31087" s="15"/>
      <c r="U31087" s="15"/>
    </row>
    <row r="31088" ht="15" spans="16:21">
      <c r="P31088" s="15"/>
      <c r="Q31088" s="15"/>
      <c r="R31088" s="15"/>
      <c r="S31088" s="15"/>
      <c r="T31088" s="15"/>
      <c r="U31088" s="15"/>
    </row>
    <row r="31089" ht="15" spans="16:21">
      <c r="P31089" s="15"/>
      <c r="Q31089" s="15"/>
      <c r="R31089" s="15"/>
      <c r="S31089" s="15"/>
      <c r="T31089" s="15"/>
      <c r="U31089" s="15"/>
    </row>
    <row r="31090" ht="15" spans="16:21">
      <c r="P31090" s="15"/>
      <c r="Q31090" s="15"/>
      <c r="R31090" s="15"/>
      <c r="S31090" s="15"/>
      <c r="T31090" s="15"/>
      <c r="U31090" s="15"/>
    </row>
    <row r="31091" ht="15" spans="16:21">
      <c r="P31091" s="15"/>
      <c r="Q31091" s="15"/>
      <c r="R31091" s="15"/>
      <c r="S31091" s="15"/>
      <c r="T31091" s="15"/>
      <c r="U31091" s="15"/>
    </row>
    <row r="31092" ht="15" spans="16:21">
      <c r="P31092" s="15"/>
      <c r="Q31092" s="15"/>
      <c r="R31092" s="15"/>
      <c r="S31092" s="15"/>
      <c r="T31092" s="15"/>
      <c r="U31092" s="15"/>
    </row>
    <row r="31093" ht="15" spans="16:21">
      <c r="P31093" s="15"/>
      <c r="Q31093" s="15"/>
      <c r="R31093" s="15"/>
      <c r="S31093" s="15"/>
      <c r="T31093" s="15"/>
      <c r="U31093" s="15"/>
    </row>
    <row r="31094" ht="15" spans="16:21">
      <c r="P31094" s="15"/>
      <c r="Q31094" s="15"/>
      <c r="R31094" s="15"/>
      <c r="S31094" s="15"/>
      <c r="T31094" s="15"/>
      <c r="U31094" s="15"/>
    </row>
    <row r="31095" ht="15" spans="16:21">
      <c r="P31095" s="15"/>
      <c r="Q31095" s="15"/>
      <c r="R31095" s="15"/>
      <c r="S31095" s="15"/>
      <c r="T31095" s="15"/>
      <c r="U31095" s="15"/>
    </row>
    <row r="31096" ht="15" spans="16:21">
      <c r="P31096" s="15"/>
      <c r="Q31096" s="15"/>
      <c r="R31096" s="15"/>
      <c r="S31096" s="15"/>
      <c r="T31096" s="15"/>
      <c r="U31096" s="15"/>
    </row>
    <row r="31097" ht="15" spans="16:21">
      <c r="P31097" s="15"/>
      <c r="Q31097" s="15"/>
      <c r="R31097" s="15"/>
      <c r="S31097" s="15"/>
      <c r="T31097" s="15"/>
      <c r="U31097" s="15"/>
    </row>
    <row r="31098" ht="15" spans="16:21">
      <c r="P31098" s="15"/>
      <c r="Q31098" s="15"/>
      <c r="R31098" s="15"/>
      <c r="S31098" s="15"/>
      <c r="T31098" s="15"/>
      <c r="U31098" s="15"/>
    </row>
    <row r="31099" ht="15" spans="16:21">
      <c r="P31099" s="15"/>
      <c r="Q31099" s="15"/>
      <c r="R31099" s="15"/>
      <c r="S31099" s="15"/>
      <c r="T31099" s="15"/>
      <c r="U31099" s="15"/>
    </row>
    <row r="31100" ht="15" spans="16:21">
      <c r="P31100" s="15"/>
      <c r="Q31100" s="15"/>
      <c r="R31100" s="15"/>
      <c r="S31100" s="15"/>
      <c r="T31100" s="15"/>
      <c r="U31100" s="15"/>
    </row>
    <row r="31101" ht="15" spans="16:21">
      <c r="P31101" s="15"/>
      <c r="Q31101" s="15"/>
      <c r="R31101" s="15"/>
      <c r="S31101" s="15"/>
      <c r="T31101" s="15"/>
      <c r="U31101" s="15"/>
    </row>
    <row r="31102" ht="15" spans="16:21">
      <c r="P31102" s="15"/>
      <c r="Q31102" s="15"/>
      <c r="R31102" s="15"/>
      <c r="S31102" s="15"/>
      <c r="T31102" s="15"/>
      <c r="U31102" s="15"/>
    </row>
    <row r="31103" ht="15" spans="16:21">
      <c r="P31103" s="15"/>
      <c r="Q31103" s="15"/>
      <c r="R31103" s="15"/>
      <c r="S31103" s="15"/>
      <c r="T31103" s="15"/>
      <c r="U31103" s="15"/>
    </row>
    <row r="31104" ht="15" spans="16:21">
      <c r="P31104" s="15"/>
      <c r="Q31104" s="15"/>
      <c r="R31104" s="15"/>
      <c r="S31104" s="15"/>
      <c r="T31104" s="15"/>
      <c r="U31104" s="15"/>
    </row>
    <row r="31105" ht="15" spans="16:21">
      <c r="P31105" s="15"/>
      <c r="Q31105" s="15"/>
      <c r="R31105" s="15"/>
      <c r="S31105" s="15"/>
      <c r="T31105" s="15"/>
      <c r="U31105" s="15"/>
    </row>
    <row r="31106" ht="15" spans="16:21">
      <c r="P31106" s="15"/>
      <c r="Q31106" s="15"/>
      <c r="R31106" s="15"/>
      <c r="S31106" s="15"/>
      <c r="T31106" s="15"/>
      <c r="U31106" s="15"/>
    </row>
    <row r="31107" ht="15" spans="16:21">
      <c r="P31107" s="15"/>
      <c r="Q31107" s="15"/>
      <c r="R31107" s="15"/>
      <c r="S31107" s="15"/>
      <c r="T31107" s="15"/>
      <c r="U31107" s="15"/>
    </row>
    <row r="31108" ht="15" spans="16:21">
      <c r="P31108" s="15"/>
      <c r="Q31108" s="15"/>
      <c r="R31108" s="15"/>
      <c r="S31108" s="15"/>
      <c r="T31108" s="15"/>
      <c r="U31108" s="15"/>
    </row>
    <row r="31109" ht="15" spans="16:21">
      <c r="P31109" s="15"/>
      <c r="Q31109" s="15"/>
      <c r="R31109" s="15"/>
      <c r="S31109" s="15"/>
      <c r="T31109" s="15"/>
      <c r="U31109" s="15"/>
    </row>
    <row r="31110" ht="15" spans="16:21">
      <c r="P31110" s="15"/>
      <c r="Q31110" s="15"/>
      <c r="R31110" s="15"/>
      <c r="S31110" s="15"/>
      <c r="T31110" s="15"/>
      <c r="U31110" s="15"/>
    </row>
    <row r="31111" ht="15" spans="16:21">
      <c r="P31111" s="15"/>
      <c r="Q31111" s="15"/>
      <c r="R31111" s="15"/>
      <c r="S31111" s="15"/>
      <c r="T31111" s="15"/>
      <c r="U31111" s="15"/>
    </row>
    <row r="31112" ht="15" spans="16:21">
      <c r="P31112" s="15"/>
      <c r="Q31112" s="15"/>
      <c r="R31112" s="15"/>
      <c r="S31112" s="15"/>
      <c r="T31112" s="15"/>
      <c r="U31112" s="15"/>
    </row>
    <row r="31113" ht="15" spans="16:21">
      <c r="P31113" s="15"/>
      <c r="Q31113" s="15"/>
      <c r="R31113" s="15"/>
      <c r="S31113" s="15"/>
      <c r="T31113" s="15"/>
      <c r="U31113" s="15"/>
    </row>
    <row r="31114" ht="15" spans="16:21">
      <c r="P31114" s="15"/>
      <c r="Q31114" s="15"/>
      <c r="R31114" s="15"/>
      <c r="S31114" s="15"/>
      <c r="T31114" s="15"/>
      <c r="U31114" s="15"/>
    </row>
    <row r="31115" ht="15" spans="16:21">
      <c r="P31115" s="15"/>
      <c r="Q31115" s="15"/>
      <c r="R31115" s="15"/>
      <c r="S31115" s="15"/>
      <c r="T31115" s="15"/>
      <c r="U31115" s="15"/>
    </row>
    <row r="31116" ht="15" spans="16:21">
      <c r="P31116" s="15"/>
      <c r="Q31116" s="15"/>
      <c r="R31116" s="15"/>
      <c r="S31116" s="15"/>
      <c r="T31116" s="15"/>
      <c r="U31116" s="15"/>
    </row>
    <row r="31117" ht="15" spans="16:21">
      <c r="P31117" s="15"/>
      <c r="Q31117" s="15"/>
      <c r="R31117" s="15"/>
      <c r="S31117" s="15"/>
      <c r="T31117" s="15"/>
      <c r="U31117" s="15"/>
    </row>
    <row r="31118" ht="15" spans="16:21">
      <c r="P31118" s="15"/>
      <c r="Q31118" s="15"/>
      <c r="R31118" s="15"/>
      <c r="S31118" s="15"/>
      <c r="T31118" s="15"/>
      <c r="U31118" s="15"/>
    </row>
    <row r="31119" ht="15" spans="16:21">
      <c r="P31119" s="15"/>
      <c r="Q31119" s="15"/>
      <c r="R31119" s="15"/>
      <c r="S31119" s="15"/>
      <c r="T31119" s="15"/>
      <c r="U31119" s="15"/>
    </row>
    <row r="31120" ht="15" spans="16:21">
      <c r="P31120" s="15"/>
      <c r="Q31120" s="15"/>
      <c r="R31120" s="15"/>
      <c r="S31120" s="15"/>
      <c r="T31120" s="15"/>
      <c r="U31120" s="15"/>
    </row>
    <row r="31121" ht="15" spans="16:21">
      <c r="P31121" s="15"/>
      <c r="Q31121" s="15"/>
      <c r="R31121" s="15"/>
      <c r="S31121" s="15"/>
      <c r="T31121" s="15"/>
      <c r="U31121" s="15"/>
    </row>
    <row r="31122" ht="15" spans="16:21">
      <c r="P31122" s="15"/>
      <c r="Q31122" s="15"/>
      <c r="R31122" s="15"/>
      <c r="S31122" s="15"/>
      <c r="T31122" s="15"/>
      <c r="U31122" s="15"/>
    </row>
    <row r="31123" ht="15" spans="16:21">
      <c r="P31123" s="15"/>
      <c r="Q31123" s="15"/>
      <c r="R31123" s="15"/>
      <c r="S31123" s="15"/>
      <c r="T31123" s="15"/>
      <c r="U31123" s="15"/>
    </row>
    <row r="31124" ht="15" spans="16:21">
      <c r="P31124" s="15"/>
      <c r="Q31124" s="15"/>
      <c r="R31124" s="15"/>
      <c r="S31124" s="15"/>
      <c r="T31124" s="15"/>
      <c r="U31124" s="15"/>
    </row>
    <row r="31125" ht="15" spans="16:21">
      <c r="P31125" s="15"/>
      <c r="Q31125" s="15"/>
      <c r="R31125" s="15"/>
      <c r="S31125" s="15"/>
      <c r="T31125" s="15"/>
      <c r="U31125" s="15"/>
    </row>
    <row r="31126" ht="15" spans="16:21">
      <c r="P31126" s="15"/>
      <c r="Q31126" s="15"/>
      <c r="R31126" s="15"/>
      <c r="S31126" s="15"/>
      <c r="T31126" s="15"/>
      <c r="U31126" s="15"/>
    </row>
    <row r="31127" ht="15" spans="16:21">
      <c r="P31127" s="15"/>
      <c r="Q31127" s="15"/>
      <c r="R31127" s="15"/>
      <c r="S31127" s="15"/>
      <c r="T31127" s="15"/>
      <c r="U31127" s="15"/>
    </row>
    <row r="31128" ht="15" spans="16:21">
      <c r="P31128" s="15"/>
      <c r="Q31128" s="15"/>
      <c r="R31128" s="15"/>
      <c r="S31128" s="15"/>
      <c r="T31128" s="15"/>
      <c r="U31128" s="15"/>
    </row>
    <row r="31129" ht="15" spans="16:21">
      <c r="P31129" s="15"/>
      <c r="Q31129" s="15"/>
      <c r="R31129" s="15"/>
      <c r="S31129" s="15"/>
      <c r="T31129" s="15"/>
      <c r="U31129" s="15"/>
    </row>
    <row r="31130" ht="15" spans="16:21">
      <c r="P31130" s="15"/>
      <c r="Q31130" s="15"/>
      <c r="R31130" s="15"/>
      <c r="S31130" s="15"/>
      <c r="T31130" s="15"/>
      <c r="U31130" s="15"/>
    </row>
    <row r="31131" ht="15" spans="16:21">
      <c r="P31131" s="15"/>
      <c r="Q31131" s="15"/>
      <c r="R31131" s="15"/>
      <c r="S31131" s="15"/>
      <c r="T31131" s="15"/>
      <c r="U31131" s="15"/>
    </row>
    <row r="31132" ht="15" spans="16:21">
      <c r="P31132" s="15"/>
      <c r="Q31132" s="15"/>
      <c r="R31132" s="15"/>
      <c r="S31132" s="15"/>
      <c r="T31132" s="15"/>
      <c r="U31132" s="15"/>
    </row>
    <row r="31133" ht="15" spans="16:21">
      <c r="P31133" s="15"/>
      <c r="Q31133" s="15"/>
      <c r="R31133" s="15"/>
      <c r="S31133" s="15"/>
      <c r="T31133" s="15"/>
      <c r="U31133" s="15"/>
    </row>
    <row r="31134" ht="15" spans="16:21">
      <c r="P31134" s="15"/>
      <c r="Q31134" s="15"/>
      <c r="R31134" s="15"/>
      <c r="S31134" s="15"/>
      <c r="T31134" s="15"/>
      <c r="U31134" s="15"/>
    </row>
    <row r="31135" ht="15" spans="16:21">
      <c r="P31135" s="15"/>
      <c r="Q31135" s="15"/>
      <c r="R31135" s="15"/>
      <c r="S31135" s="15"/>
      <c r="T31135" s="15"/>
      <c r="U31135" s="15"/>
    </row>
    <row r="31136" ht="15" spans="16:21">
      <c r="P31136" s="15"/>
      <c r="Q31136" s="15"/>
      <c r="R31136" s="15"/>
      <c r="S31136" s="15"/>
      <c r="T31136" s="15"/>
      <c r="U31136" s="15"/>
    </row>
    <row r="31137" ht="15" spans="16:21">
      <c r="P31137" s="15"/>
      <c r="Q31137" s="15"/>
      <c r="R31137" s="15"/>
      <c r="S31137" s="15"/>
      <c r="T31137" s="15"/>
      <c r="U31137" s="15"/>
    </row>
    <row r="31138" ht="15" spans="16:21">
      <c r="P31138" s="15"/>
      <c r="Q31138" s="15"/>
      <c r="R31138" s="15"/>
      <c r="S31138" s="15"/>
      <c r="T31138" s="15"/>
      <c r="U31138" s="15"/>
    </row>
    <row r="31139" ht="15" spans="16:21">
      <c r="P31139" s="15"/>
      <c r="Q31139" s="15"/>
      <c r="R31139" s="15"/>
      <c r="S31139" s="15"/>
      <c r="T31139" s="15"/>
      <c r="U31139" s="15"/>
    </row>
    <row r="31140" ht="15" spans="16:21">
      <c r="P31140" s="15"/>
      <c r="Q31140" s="15"/>
      <c r="R31140" s="15"/>
      <c r="S31140" s="15"/>
      <c r="T31140" s="15"/>
      <c r="U31140" s="15"/>
    </row>
    <row r="31141" ht="15" spans="16:21">
      <c r="P31141" s="15"/>
      <c r="Q31141" s="15"/>
      <c r="R31141" s="15"/>
      <c r="S31141" s="15"/>
      <c r="T31141" s="15"/>
      <c r="U31141" s="15"/>
    </row>
    <row r="31142" ht="15" spans="16:21">
      <c r="P31142" s="15"/>
      <c r="Q31142" s="15"/>
      <c r="R31142" s="15"/>
      <c r="S31142" s="15"/>
      <c r="T31142" s="15"/>
      <c r="U31142" s="15"/>
    </row>
    <row r="31143" ht="15" spans="16:21">
      <c r="P31143" s="15"/>
      <c r="Q31143" s="15"/>
      <c r="R31143" s="15"/>
      <c r="S31143" s="15"/>
      <c r="T31143" s="15"/>
      <c r="U31143" s="15"/>
    </row>
    <row r="31144" ht="15" spans="16:21">
      <c r="P31144" s="15"/>
      <c r="Q31144" s="15"/>
      <c r="R31144" s="15"/>
      <c r="S31144" s="15"/>
      <c r="T31144" s="15"/>
      <c r="U31144" s="15"/>
    </row>
    <row r="31145" ht="15" spans="16:21">
      <c r="P31145" s="15"/>
      <c r="Q31145" s="15"/>
      <c r="R31145" s="15"/>
      <c r="S31145" s="15"/>
      <c r="T31145" s="15"/>
      <c r="U31145" s="15"/>
    </row>
    <row r="31146" ht="15" spans="16:21">
      <c r="P31146" s="15"/>
      <c r="Q31146" s="15"/>
      <c r="R31146" s="15"/>
      <c r="S31146" s="15"/>
      <c r="T31146" s="15"/>
      <c r="U31146" s="15"/>
    </row>
    <row r="31147" ht="15" spans="16:21">
      <c r="P31147" s="15"/>
      <c r="Q31147" s="15"/>
      <c r="R31147" s="15"/>
      <c r="S31147" s="15"/>
      <c r="T31147" s="15"/>
      <c r="U31147" s="15"/>
    </row>
    <row r="31148" ht="15" spans="16:21">
      <c r="P31148" s="15"/>
      <c r="Q31148" s="15"/>
      <c r="R31148" s="15"/>
      <c r="S31148" s="15"/>
      <c r="T31148" s="15"/>
      <c r="U31148" s="15"/>
    </row>
    <row r="31149" ht="15" spans="16:21">
      <c r="P31149" s="15"/>
      <c r="Q31149" s="15"/>
      <c r="R31149" s="15"/>
      <c r="S31149" s="15"/>
      <c r="T31149" s="15"/>
      <c r="U31149" s="15"/>
    </row>
    <row r="31150" ht="15" spans="16:21">
      <c r="P31150" s="15"/>
      <c r="Q31150" s="15"/>
      <c r="R31150" s="15"/>
      <c r="S31150" s="15"/>
      <c r="T31150" s="15"/>
      <c r="U31150" s="15"/>
    </row>
    <row r="31151" ht="15" spans="16:21">
      <c r="P31151" s="15"/>
      <c r="Q31151" s="15"/>
      <c r="R31151" s="15"/>
      <c r="S31151" s="15"/>
      <c r="T31151" s="15"/>
      <c r="U31151" s="15"/>
    </row>
    <row r="31152" ht="15" spans="16:21">
      <c r="P31152" s="15"/>
      <c r="Q31152" s="15"/>
      <c r="R31152" s="15"/>
      <c r="S31152" s="15"/>
      <c r="T31152" s="15"/>
      <c r="U31152" s="15"/>
    </row>
    <row r="31153" ht="15" spans="16:21">
      <c r="P31153" s="15"/>
      <c r="Q31153" s="15"/>
      <c r="R31153" s="15"/>
      <c r="S31153" s="15"/>
      <c r="T31153" s="15"/>
      <c r="U31153" s="15"/>
    </row>
    <row r="31154" ht="15" spans="16:21">
      <c r="P31154" s="15"/>
      <c r="Q31154" s="15"/>
      <c r="R31154" s="15"/>
      <c r="S31154" s="15"/>
      <c r="T31154" s="15"/>
      <c r="U31154" s="15"/>
    </row>
    <row r="31155" ht="15" spans="16:21">
      <c r="P31155" s="15"/>
      <c r="Q31155" s="15"/>
      <c r="R31155" s="15"/>
      <c r="S31155" s="15"/>
      <c r="T31155" s="15"/>
      <c r="U31155" s="15"/>
    </row>
    <row r="31156" ht="15" spans="16:21">
      <c r="P31156" s="15"/>
      <c r="Q31156" s="15"/>
      <c r="R31156" s="15"/>
      <c r="S31156" s="15"/>
      <c r="T31156" s="15"/>
      <c r="U31156" s="15"/>
    </row>
    <row r="31157" ht="15" spans="16:21">
      <c r="P31157" s="15"/>
      <c r="Q31157" s="15"/>
      <c r="R31157" s="15"/>
      <c r="S31157" s="15"/>
      <c r="T31157" s="15"/>
      <c r="U31157" s="15"/>
    </row>
    <row r="31158" ht="15" spans="16:21">
      <c r="P31158" s="15"/>
      <c r="Q31158" s="15"/>
      <c r="R31158" s="15"/>
      <c r="S31158" s="15"/>
      <c r="T31158" s="15"/>
      <c r="U31158" s="15"/>
    </row>
    <row r="31159" ht="15" spans="16:21">
      <c r="P31159" s="15"/>
      <c r="Q31159" s="15"/>
      <c r="R31159" s="15"/>
      <c r="S31159" s="15"/>
      <c r="T31159" s="15"/>
      <c r="U31159" s="15"/>
    </row>
    <row r="31160" ht="15" spans="16:21">
      <c r="P31160" s="15"/>
      <c r="Q31160" s="15"/>
      <c r="R31160" s="15"/>
      <c r="S31160" s="15"/>
      <c r="T31160" s="15"/>
      <c r="U31160" s="15"/>
    </row>
    <row r="31161" ht="15" spans="16:21">
      <c r="P31161" s="15"/>
      <c r="Q31161" s="15"/>
      <c r="R31161" s="15"/>
      <c r="S31161" s="15"/>
      <c r="T31161" s="15"/>
      <c r="U31161" s="15"/>
    </row>
    <row r="31162" ht="15" spans="16:21">
      <c r="P31162" s="15"/>
      <c r="Q31162" s="15"/>
      <c r="R31162" s="15"/>
      <c r="S31162" s="15"/>
      <c r="T31162" s="15"/>
      <c r="U31162" s="15"/>
    </row>
    <row r="31163" ht="15" spans="16:21">
      <c r="P31163" s="15"/>
      <c r="Q31163" s="15"/>
      <c r="R31163" s="15"/>
      <c r="S31163" s="15"/>
      <c r="T31163" s="15"/>
      <c r="U31163" s="15"/>
    </row>
    <row r="31164" ht="15" spans="16:21">
      <c r="P31164" s="15"/>
      <c r="Q31164" s="15"/>
      <c r="R31164" s="15"/>
      <c r="S31164" s="15"/>
      <c r="T31164" s="15"/>
      <c r="U31164" s="15"/>
    </row>
    <row r="31165" ht="15" spans="16:21">
      <c r="P31165" s="15"/>
      <c r="Q31165" s="15"/>
      <c r="R31165" s="15"/>
      <c r="S31165" s="15"/>
      <c r="T31165" s="15"/>
      <c r="U31165" s="15"/>
    </row>
    <row r="31166" ht="15" spans="16:21">
      <c r="P31166" s="15"/>
      <c r="Q31166" s="15"/>
      <c r="R31166" s="15"/>
      <c r="S31166" s="15"/>
      <c r="T31166" s="15"/>
      <c r="U31166" s="15"/>
    </row>
    <row r="31167" ht="15" spans="16:21">
      <c r="P31167" s="15"/>
      <c r="Q31167" s="15"/>
      <c r="R31167" s="15"/>
      <c r="S31167" s="15"/>
      <c r="T31167" s="15"/>
      <c r="U31167" s="15"/>
    </row>
    <row r="31168" ht="15" spans="16:21">
      <c r="P31168" s="15"/>
      <c r="Q31168" s="15"/>
      <c r="R31168" s="15"/>
      <c r="S31168" s="15"/>
      <c r="T31168" s="15"/>
      <c r="U31168" s="15"/>
    </row>
    <row r="31169" ht="15" spans="16:21">
      <c r="P31169" s="15"/>
      <c r="Q31169" s="15"/>
      <c r="R31169" s="15"/>
      <c r="S31169" s="15"/>
      <c r="T31169" s="15"/>
      <c r="U31169" s="15"/>
    </row>
    <row r="31170" ht="15" spans="16:21">
      <c r="P31170" s="15"/>
      <c r="Q31170" s="15"/>
      <c r="R31170" s="15"/>
      <c r="S31170" s="15"/>
      <c r="T31170" s="15"/>
      <c r="U31170" s="15"/>
    </row>
    <row r="31171" ht="15" spans="16:21">
      <c r="P31171" s="15"/>
      <c r="Q31171" s="15"/>
      <c r="R31171" s="15"/>
      <c r="S31171" s="15"/>
      <c r="T31171" s="15"/>
      <c r="U31171" s="15"/>
    </row>
    <row r="31172" ht="15" spans="16:21">
      <c r="P31172" s="15"/>
      <c r="Q31172" s="15"/>
      <c r="R31172" s="15"/>
      <c r="S31172" s="15"/>
      <c r="T31172" s="15"/>
      <c r="U31172" s="15"/>
    </row>
    <row r="31173" ht="15" spans="16:21">
      <c r="P31173" s="15"/>
      <c r="Q31173" s="15"/>
      <c r="R31173" s="15"/>
      <c r="S31173" s="15"/>
      <c r="T31173" s="15"/>
      <c r="U31173" s="15"/>
    </row>
    <row r="31174" ht="15" spans="16:21">
      <c r="P31174" s="15"/>
      <c r="Q31174" s="15"/>
      <c r="R31174" s="15"/>
      <c r="S31174" s="15"/>
      <c r="T31174" s="15"/>
      <c r="U31174" s="15"/>
    </row>
    <row r="31175" ht="15" spans="16:21">
      <c r="P31175" s="15"/>
      <c r="Q31175" s="15"/>
      <c r="R31175" s="15"/>
      <c r="S31175" s="15"/>
      <c r="T31175" s="15"/>
      <c r="U31175" s="15"/>
    </row>
    <row r="31176" ht="15" spans="16:21">
      <c r="P31176" s="15"/>
      <c r="Q31176" s="15"/>
      <c r="R31176" s="15"/>
      <c r="S31176" s="15"/>
      <c r="T31176" s="15"/>
      <c r="U31176" s="15"/>
    </row>
    <row r="31177" ht="15" spans="16:21">
      <c r="P31177" s="15"/>
      <c r="Q31177" s="15"/>
      <c r="R31177" s="15"/>
      <c r="S31177" s="15"/>
      <c r="T31177" s="15"/>
      <c r="U31177" s="15"/>
    </row>
    <row r="31178" ht="15" spans="16:21">
      <c r="P31178" s="15"/>
      <c r="Q31178" s="15"/>
      <c r="R31178" s="15"/>
      <c r="S31178" s="15"/>
      <c r="T31178" s="15"/>
      <c r="U31178" s="15"/>
    </row>
    <row r="31179" ht="15" spans="16:21">
      <c r="P31179" s="15"/>
      <c r="Q31179" s="15"/>
      <c r="R31179" s="15"/>
      <c r="S31179" s="15"/>
      <c r="T31179" s="15"/>
      <c r="U31179" s="15"/>
    </row>
    <row r="31180" ht="15" spans="16:21">
      <c r="P31180" s="15"/>
      <c r="Q31180" s="15"/>
      <c r="R31180" s="15"/>
      <c r="S31180" s="15"/>
      <c r="T31180" s="15"/>
      <c r="U31180" s="15"/>
    </row>
    <row r="31181" ht="15" spans="16:21">
      <c r="P31181" s="15"/>
      <c r="Q31181" s="15"/>
      <c r="R31181" s="15"/>
      <c r="S31181" s="15"/>
      <c r="T31181" s="15"/>
      <c r="U31181" s="15"/>
    </row>
    <row r="31182" ht="15" spans="16:21">
      <c r="P31182" s="15"/>
      <c r="Q31182" s="15"/>
      <c r="R31182" s="15"/>
      <c r="S31182" s="15"/>
      <c r="T31182" s="15"/>
      <c r="U31182" s="15"/>
    </row>
    <row r="31183" ht="15" spans="16:21">
      <c r="P31183" s="15"/>
      <c r="Q31183" s="15"/>
      <c r="R31183" s="15"/>
      <c r="S31183" s="15"/>
      <c r="T31183" s="15"/>
      <c r="U31183" s="15"/>
    </row>
    <row r="31184" ht="15" spans="16:21">
      <c r="P31184" s="15"/>
      <c r="Q31184" s="15"/>
      <c r="R31184" s="15"/>
      <c r="S31184" s="15"/>
      <c r="T31184" s="15"/>
      <c r="U31184" s="15"/>
    </row>
    <row r="31185" ht="15" spans="16:21">
      <c r="P31185" s="15"/>
      <c r="Q31185" s="15"/>
      <c r="R31185" s="15"/>
      <c r="S31185" s="15"/>
      <c r="T31185" s="15"/>
      <c r="U31185" s="15"/>
    </row>
    <row r="31186" ht="15" spans="16:21">
      <c r="P31186" s="15"/>
      <c r="Q31186" s="15"/>
      <c r="R31186" s="15"/>
      <c r="S31186" s="15"/>
      <c r="T31186" s="15"/>
      <c r="U31186" s="15"/>
    </row>
    <row r="31187" ht="15" spans="16:21">
      <c r="P31187" s="15"/>
      <c r="Q31187" s="15"/>
      <c r="R31187" s="15"/>
      <c r="S31187" s="15"/>
      <c r="T31187" s="15"/>
      <c r="U31187" s="15"/>
    </row>
    <row r="31188" ht="15" spans="16:21">
      <c r="P31188" s="15"/>
      <c r="Q31188" s="15"/>
      <c r="R31188" s="15"/>
      <c r="S31188" s="15"/>
      <c r="T31188" s="15"/>
      <c r="U31188" s="15"/>
    </row>
    <row r="31189" ht="15" spans="16:21">
      <c r="P31189" s="15"/>
      <c r="Q31189" s="15"/>
      <c r="R31189" s="15"/>
      <c r="S31189" s="15"/>
      <c r="T31189" s="15"/>
      <c r="U31189" s="15"/>
    </row>
    <row r="31190" ht="15" spans="16:21">
      <c r="P31190" s="15"/>
      <c r="Q31190" s="15"/>
      <c r="R31190" s="15"/>
      <c r="S31190" s="15"/>
      <c r="T31190" s="15"/>
      <c r="U31190" s="15"/>
    </row>
    <row r="31191" ht="15" spans="16:21">
      <c r="P31191" s="15"/>
      <c r="Q31191" s="15"/>
      <c r="R31191" s="15"/>
      <c r="S31191" s="15"/>
      <c r="T31191" s="15"/>
      <c r="U31191" s="15"/>
    </row>
    <row r="31192" ht="15" spans="16:21">
      <c r="P31192" s="15"/>
      <c r="Q31192" s="15"/>
      <c r="R31192" s="15"/>
      <c r="S31192" s="15"/>
      <c r="T31192" s="15"/>
      <c r="U31192" s="15"/>
    </row>
    <row r="31193" ht="15" spans="16:21">
      <c r="P31193" s="15"/>
      <c r="Q31193" s="15"/>
      <c r="R31193" s="15"/>
      <c r="S31193" s="15"/>
      <c r="T31193" s="15"/>
      <c r="U31193" s="15"/>
    </row>
    <row r="31194" ht="15" spans="16:21">
      <c r="P31194" s="15"/>
      <c r="Q31194" s="15"/>
      <c r="R31194" s="15"/>
      <c r="S31194" s="15"/>
      <c r="T31194" s="15"/>
      <c r="U31194" s="15"/>
    </row>
    <row r="31195" ht="15" spans="16:21">
      <c r="P31195" s="15"/>
      <c r="Q31195" s="15"/>
      <c r="R31195" s="15"/>
      <c r="S31195" s="15"/>
      <c r="T31195" s="15"/>
      <c r="U31195" s="15"/>
    </row>
    <row r="31196" ht="15" spans="16:21">
      <c r="P31196" s="15"/>
      <c r="Q31196" s="15"/>
      <c r="R31196" s="15"/>
      <c r="S31196" s="15"/>
      <c r="T31196" s="15"/>
      <c r="U31196" s="15"/>
    </row>
    <row r="31197" ht="15" spans="16:21">
      <c r="P31197" s="15"/>
      <c r="Q31197" s="15"/>
      <c r="R31197" s="15"/>
      <c r="S31197" s="15"/>
      <c r="T31197" s="15"/>
      <c r="U31197" s="15"/>
    </row>
    <row r="31198" ht="15" spans="16:21">
      <c r="P31198" s="15"/>
      <c r="Q31198" s="15"/>
      <c r="R31198" s="15"/>
      <c r="S31198" s="15"/>
      <c r="T31198" s="15"/>
      <c r="U31198" s="15"/>
    </row>
    <row r="31199" ht="15" spans="16:21">
      <c r="P31199" s="15"/>
      <c r="Q31199" s="15"/>
      <c r="R31199" s="15"/>
      <c r="S31199" s="15"/>
      <c r="T31199" s="15"/>
      <c r="U31199" s="15"/>
    </row>
    <row r="31200" ht="15" spans="16:21">
      <c r="P31200" s="15"/>
      <c r="Q31200" s="15"/>
      <c r="R31200" s="15"/>
      <c r="S31200" s="15"/>
      <c r="T31200" s="15"/>
      <c r="U31200" s="15"/>
    </row>
    <row r="31201" ht="15" spans="16:21">
      <c r="P31201" s="15"/>
      <c r="Q31201" s="15"/>
      <c r="R31201" s="15"/>
      <c r="S31201" s="15"/>
      <c r="T31201" s="15"/>
      <c r="U31201" s="15"/>
    </row>
    <row r="31202" ht="15" spans="16:21">
      <c r="P31202" s="15"/>
      <c r="Q31202" s="15"/>
      <c r="R31202" s="15"/>
      <c r="S31202" s="15"/>
      <c r="T31202" s="15"/>
      <c r="U31202" s="15"/>
    </row>
    <row r="31203" ht="15" spans="16:21">
      <c r="P31203" s="15"/>
      <c r="Q31203" s="15"/>
      <c r="R31203" s="15"/>
      <c r="S31203" s="15"/>
      <c r="T31203" s="15"/>
      <c r="U31203" s="15"/>
    </row>
    <row r="31204" ht="15" spans="16:21">
      <c r="P31204" s="15"/>
      <c r="Q31204" s="15"/>
      <c r="R31204" s="15"/>
      <c r="S31204" s="15"/>
      <c r="T31204" s="15"/>
      <c r="U31204" s="15"/>
    </row>
    <row r="31205" ht="15" spans="16:21">
      <c r="P31205" s="15"/>
      <c r="Q31205" s="15"/>
      <c r="R31205" s="15"/>
      <c r="S31205" s="15"/>
      <c r="T31205" s="15"/>
      <c r="U31205" s="15"/>
    </row>
    <row r="31206" ht="15" spans="16:21">
      <c r="P31206" s="15"/>
      <c r="Q31206" s="15"/>
      <c r="R31206" s="15"/>
      <c r="S31206" s="15"/>
      <c r="T31206" s="15"/>
      <c r="U31206" s="15"/>
    </row>
    <row r="31207" ht="15" spans="16:21">
      <c r="P31207" s="15"/>
      <c r="Q31207" s="15"/>
      <c r="R31207" s="15"/>
      <c r="S31207" s="15"/>
      <c r="T31207" s="15"/>
      <c r="U31207" s="15"/>
    </row>
    <row r="31208" ht="15" spans="16:21">
      <c r="P31208" s="15"/>
      <c r="Q31208" s="15"/>
      <c r="R31208" s="15"/>
      <c r="S31208" s="15"/>
      <c r="T31208" s="15"/>
      <c r="U31208" s="15"/>
    </row>
    <row r="31209" ht="15" spans="16:21">
      <c r="P31209" s="15"/>
      <c r="Q31209" s="15"/>
      <c r="R31209" s="15"/>
      <c r="S31209" s="15"/>
      <c r="T31209" s="15"/>
      <c r="U31209" s="15"/>
    </row>
    <row r="31210" ht="15" spans="16:21">
      <c r="P31210" s="15"/>
      <c r="Q31210" s="15"/>
      <c r="R31210" s="15"/>
      <c r="S31210" s="15"/>
      <c r="T31210" s="15"/>
      <c r="U31210" s="15"/>
    </row>
    <row r="31211" ht="15" spans="16:21">
      <c r="P31211" s="15"/>
      <c r="Q31211" s="15"/>
      <c r="R31211" s="15"/>
      <c r="S31211" s="15"/>
      <c r="T31211" s="15"/>
      <c r="U31211" s="15"/>
    </row>
    <row r="31212" ht="15" spans="16:21">
      <c r="P31212" s="15"/>
      <c r="Q31212" s="15"/>
      <c r="R31212" s="15"/>
      <c r="S31212" s="15"/>
      <c r="T31212" s="15"/>
      <c r="U31212" s="15"/>
    </row>
    <row r="31213" ht="15" spans="16:21">
      <c r="P31213" s="15"/>
      <c r="Q31213" s="15"/>
      <c r="R31213" s="15"/>
      <c r="S31213" s="15"/>
      <c r="T31213" s="15"/>
      <c r="U31213" s="15"/>
    </row>
    <row r="31214" ht="15" spans="16:21">
      <c r="P31214" s="15"/>
      <c r="Q31214" s="15"/>
      <c r="R31214" s="15"/>
      <c r="S31214" s="15"/>
      <c r="T31214" s="15"/>
      <c r="U31214" s="15"/>
    </row>
    <row r="31215" ht="15" spans="16:21">
      <c r="P31215" s="15"/>
      <c r="Q31215" s="15"/>
      <c r="R31215" s="15"/>
      <c r="S31215" s="15"/>
      <c r="T31215" s="15"/>
      <c r="U31215" s="15"/>
    </row>
    <row r="31216" ht="15" spans="16:21">
      <c r="P31216" s="15"/>
      <c r="Q31216" s="15"/>
      <c r="R31216" s="15"/>
      <c r="S31216" s="15"/>
      <c r="T31216" s="15"/>
      <c r="U31216" s="15"/>
    </row>
    <row r="31217" ht="15" spans="16:21">
      <c r="P31217" s="15"/>
      <c r="Q31217" s="15"/>
      <c r="R31217" s="15"/>
      <c r="S31217" s="15"/>
      <c r="T31217" s="15"/>
      <c r="U31217" s="15"/>
    </row>
    <row r="31218" ht="15" spans="16:21">
      <c r="P31218" s="15"/>
      <c r="Q31218" s="15"/>
      <c r="R31218" s="15"/>
      <c r="S31218" s="15"/>
      <c r="T31218" s="15"/>
      <c r="U31218" s="15"/>
    </row>
    <row r="31219" ht="15" spans="16:21">
      <c r="P31219" s="15"/>
      <c r="Q31219" s="15"/>
      <c r="R31219" s="15"/>
      <c r="S31219" s="15"/>
      <c r="T31219" s="15"/>
      <c r="U31219" s="15"/>
    </row>
    <row r="31220" ht="15" spans="16:21">
      <c r="P31220" s="15"/>
      <c r="Q31220" s="15"/>
      <c r="R31220" s="15"/>
      <c r="S31220" s="15"/>
      <c r="T31220" s="15"/>
      <c r="U31220" s="15"/>
    </row>
    <row r="31221" ht="15" spans="16:21">
      <c r="P31221" s="15"/>
      <c r="Q31221" s="15"/>
      <c r="R31221" s="15"/>
      <c r="S31221" s="15"/>
      <c r="T31221" s="15"/>
      <c r="U31221" s="15"/>
    </row>
    <row r="31222" ht="15" spans="16:21">
      <c r="P31222" s="15"/>
      <c r="Q31222" s="15"/>
      <c r="R31222" s="15"/>
      <c r="S31222" s="15"/>
      <c r="T31222" s="15"/>
      <c r="U31222" s="15"/>
    </row>
    <row r="31223" ht="15" spans="16:21">
      <c r="P31223" s="15"/>
      <c r="Q31223" s="15"/>
      <c r="R31223" s="15"/>
      <c r="S31223" s="15"/>
      <c r="T31223" s="15"/>
      <c r="U31223" s="15"/>
    </row>
    <row r="31224" ht="15" spans="16:21">
      <c r="P31224" s="15"/>
      <c r="Q31224" s="15"/>
      <c r="R31224" s="15"/>
      <c r="S31224" s="15"/>
      <c r="T31224" s="15"/>
      <c r="U31224" s="15"/>
    </row>
    <row r="31225" ht="15" spans="16:21">
      <c r="P31225" s="15"/>
      <c r="Q31225" s="15"/>
      <c r="R31225" s="15"/>
      <c r="S31225" s="15"/>
      <c r="T31225" s="15"/>
      <c r="U31225" s="15"/>
    </row>
    <row r="31226" ht="15" spans="16:21">
      <c r="P31226" s="15"/>
      <c r="Q31226" s="15"/>
      <c r="R31226" s="15"/>
      <c r="S31226" s="15"/>
      <c r="T31226" s="15"/>
      <c r="U31226" s="15"/>
    </row>
    <row r="31227" ht="15" spans="16:21">
      <c r="P31227" s="15"/>
      <c r="Q31227" s="15"/>
      <c r="R31227" s="15"/>
      <c r="S31227" s="15"/>
      <c r="T31227" s="15"/>
      <c r="U31227" s="15"/>
    </row>
    <row r="31228" ht="15" spans="16:21">
      <c r="P31228" s="15"/>
      <c r="Q31228" s="15"/>
      <c r="R31228" s="15"/>
      <c r="S31228" s="15"/>
      <c r="T31228" s="15"/>
      <c r="U31228" s="15"/>
    </row>
    <row r="31229" ht="15" spans="16:21">
      <c r="P31229" s="15"/>
      <c r="Q31229" s="15"/>
      <c r="R31229" s="15"/>
      <c r="S31229" s="15"/>
      <c r="T31229" s="15"/>
      <c r="U31229" s="15"/>
    </row>
    <row r="31230" ht="15" spans="16:21">
      <c r="P31230" s="15"/>
      <c r="Q31230" s="15"/>
      <c r="R31230" s="15"/>
      <c r="S31230" s="15"/>
      <c r="T31230" s="15"/>
      <c r="U31230" s="15"/>
    </row>
    <row r="31231" ht="15" spans="16:21">
      <c r="P31231" s="15"/>
      <c r="Q31231" s="15"/>
      <c r="R31231" s="15"/>
      <c r="S31231" s="15"/>
      <c r="T31231" s="15"/>
      <c r="U31231" s="15"/>
    </row>
    <row r="31232" ht="15" spans="16:21">
      <c r="P31232" s="15"/>
      <c r="Q31232" s="15"/>
      <c r="R31232" s="15"/>
      <c r="S31232" s="15"/>
      <c r="T31232" s="15"/>
      <c r="U31232" s="15"/>
    </row>
    <row r="31233" ht="15" spans="16:21">
      <c r="P31233" s="15"/>
      <c r="Q31233" s="15"/>
      <c r="R31233" s="15"/>
      <c r="S31233" s="15"/>
      <c r="T31233" s="15"/>
      <c r="U31233" s="15"/>
    </row>
    <row r="31234" ht="15" spans="16:21">
      <c r="P31234" s="15"/>
      <c r="Q31234" s="15"/>
      <c r="R31234" s="15"/>
      <c r="S31234" s="15"/>
      <c r="T31234" s="15"/>
      <c r="U31234" s="15"/>
    </row>
    <row r="31235" ht="15" spans="16:21">
      <c r="P31235" s="15"/>
      <c r="Q31235" s="15"/>
      <c r="R31235" s="15"/>
      <c r="S31235" s="15"/>
      <c r="T31235" s="15"/>
      <c r="U31235" s="15"/>
    </row>
    <row r="31236" ht="15" spans="16:21">
      <c r="P31236" s="15"/>
      <c r="Q31236" s="15"/>
      <c r="R31236" s="15"/>
      <c r="S31236" s="15"/>
      <c r="T31236" s="15"/>
      <c r="U31236" s="15"/>
    </row>
    <row r="31237" ht="15" spans="16:21">
      <c r="P31237" s="15"/>
      <c r="Q31237" s="15"/>
      <c r="R31237" s="15"/>
      <c r="S31237" s="15"/>
      <c r="T31237" s="15"/>
      <c r="U31237" s="15"/>
    </row>
    <row r="31238" ht="15" spans="16:21">
      <c r="P31238" s="15"/>
      <c r="Q31238" s="15"/>
      <c r="R31238" s="15"/>
      <c r="S31238" s="15"/>
      <c r="T31238" s="15"/>
      <c r="U31238" s="15"/>
    </row>
    <row r="31239" ht="15" spans="16:21">
      <c r="P31239" s="15"/>
      <c r="Q31239" s="15"/>
      <c r="R31239" s="15"/>
      <c r="S31239" s="15"/>
      <c r="T31239" s="15"/>
      <c r="U31239" s="15"/>
    </row>
    <row r="31240" ht="15" spans="16:21">
      <c r="P31240" s="15"/>
      <c r="Q31240" s="15"/>
      <c r="R31240" s="15"/>
      <c r="S31240" s="15"/>
      <c r="T31240" s="15"/>
      <c r="U31240" s="15"/>
    </row>
    <row r="31241" ht="15" spans="16:21">
      <c r="P31241" s="15"/>
      <c r="Q31241" s="15"/>
      <c r="R31241" s="15"/>
      <c r="S31241" s="15"/>
      <c r="T31241" s="15"/>
      <c r="U31241" s="15"/>
    </row>
    <row r="31242" ht="15" spans="16:21">
      <c r="P31242" s="15"/>
      <c r="Q31242" s="15"/>
      <c r="R31242" s="15"/>
      <c r="S31242" s="15"/>
      <c r="T31242" s="15"/>
      <c r="U31242" s="15"/>
    </row>
    <row r="31243" ht="15" spans="16:21">
      <c r="P31243" s="15"/>
      <c r="Q31243" s="15"/>
      <c r="R31243" s="15"/>
      <c r="S31243" s="15"/>
      <c r="T31243" s="15"/>
      <c r="U31243" s="15"/>
    </row>
    <row r="31244" ht="15" spans="16:21">
      <c r="P31244" s="15"/>
      <c r="Q31244" s="15"/>
      <c r="R31244" s="15"/>
      <c r="S31244" s="15"/>
      <c r="T31244" s="15"/>
      <c r="U31244" s="15"/>
    </row>
    <row r="31245" ht="15" spans="16:21">
      <c r="P31245" s="15"/>
      <c r="Q31245" s="15"/>
      <c r="R31245" s="15"/>
      <c r="S31245" s="15"/>
      <c r="T31245" s="15"/>
      <c r="U31245" s="15"/>
    </row>
    <row r="31246" ht="15" spans="16:21">
      <c r="P31246" s="15"/>
      <c r="Q31246" s="15"/>
      <c r="R31246" s="15"/>
      <c r="S31246" s="15"/>
      <c r="T31246" s="15"/>
      <c r="U31246" s="15"/>
    </row>
    <row r="31247" ht="15" spans="16:21">
      <c r="P31247" s="15"/>
      <c r="Q31247" s="15"/>
      <c r="R31247" s="15"/>
      <c r="S31247" s="15"/>
      <c r="T31247" s="15"/>
      <c r="U31247" s="15"/>
    </row>
    <row r="31248" ht="15" spans="16:21">
      <c r="P31248" s="15"/>
      <c r="Q31248" s="15"/>
      <c r="R31248" s="15"/>
      <c r="S31248" s="15"/>
      <c r="T31248" s="15"/>
      <c r="U31248" s="15"/>
    </row>
    <row r="31249" ht="15" spans="16:21">
      <c r="P31249" s="15"/>
      <c r="Q31249" s="15"/>
      <c r="R31249" s="15"/>
      <c r="S31249" s="15"/>
      <c r="T31249" s="15"/>
      <c r="U31249" s="15"/>
    </row>
    <row r="31250" ht="15" spans="16:21">
      <c r="P31250" s="15"/>
      <c r="Q31250" s="15"/>
      <c r="R31250" s="15"/>
      <c r="S31250" s="15"/>
      <c r="T31250" s="15"/>
      <c r="U31250" s="15"/>
    </row>
    <row r="31251" ht="15" spans="16:21">
      <c r="P31251" s="15"/>
      <c r="Q31251" s="15"/>
      <c r="R31251" s="15"/>
      <c r="S31251" s="15"/>
      <c r="T31251" s="15"/>
      <c r="U31251" s="15"/>
    </row>
    <row r="31252" ht="15" spans="16:21">
      <c r="P31252" s="15"/>
      <c r="Q31252" s="15"/>
      <c r="R31252" s="15"/>
      <c r="S31252" s="15"/>
      <c r="T31252" s="15"/>
      <c r="U31252" s="15"/>
    </row>
    <row r="31253" ht="15" spans="16:21">
      <c r="P31253" s="15"/>
      <c r="Q31253" s="15"/>
      <c r="R31253" s="15"/>
      <c r="S31253" s="15"/>
      <c r="T31253" s="15"/>
      <c r="U31253" s="15"/>
    </row>
    <row r="31254" ht="15" spans="16:21">
      <c r="P31254" s="15"/>
      <c r="Q31254" s="15"/>
      <c r="R31254" s="15"/>
      <c r="S31254" s="15"/>
      <c r="T31254" s="15"/>
      <c r="U31254" s="15"/>
    </row>
    <row r="31255" ht="15" spans="16:21">
      <c r="P31255" s="15"/>
      <c r="Q31255" s="15"/>
      <c r="R31255" s="15"/>
      <c r="S31255" s="15"/>
      <c r="T31255" s="15"/>
      <c r="U31255" s="15"/>
    </row>
    <row r="31256" ht="15" spans="16:21">
      <c r="P31256" s="15"/>
      <c r="Q31256" s="15"/>
      <c r="R31256" s="15"/>
      <c r="S31256" s="15"/>
      <c r="T31256" s="15"/>
      <c r="U31256" s="15"/>
    </row>
    <row r="31257" ht="15" spans="16:21">
      <c r="P31257" s="15"/>
      <c r="Q31257" s="15"/>
      <c r="R31257" s="15"/>
      <c r="S31257" s="15"/>
      <c r="T31257" s="15"/>
      <c r="U31257" s="15"/>
    </row>
    <row r="31258" ht="15" spans="16:21">
      <c r="P31258" s="15"/>
      <c r="Q31258" s="15"/>
      <c r="R31258" s="15"/>
      <c r="S31258" s="15"/>
      <c r="T31258" s="15"/>
      <c r="U31258" s="15"/>
    </row>
    <row r="31259" ht="15" spans="16:21">
      <c r="P31259" s="15"/>
      <c r="Q31259" s="15"/>
      <c r="R31259" s="15"/>
      <c r="S31259" s="15"/>
      <c r="T31259" s="15"/>
      <c r="U31259" s="15"/>
    </row>
    <row r="31260" ht="15" spans="16:21">
      <c r="P31260" s="15"/>
      <c r="Q31260" s="15"/>
      <c r="R31260" s="15"/>
      <c r="S31260" s="15"/>
      <c r="T31260" s="15"/>
      <c r="U31260" s="15"/>
    </row>
    <row r="31261" ht="15" spans="16:21">
      <c r="P31261" s="15"/>
      <c r="Q31261" s="15"/>
      <c r="R31261" s="15"/>
      <c r="S31261" s="15"/>
      <c r="T31261" s="15"/>
      <c r="U31261" s="15"/>
    </row>
    <row r="31262" ht="15" spans="16:21">
      <c r="P31262" s="15"/>
      <c r="Q31262" s="15"/>
      <c r="R31262" s="15"/>
      <c r="S31262" s="15"/>
      <c r="T31262" s="15"/>
      <c r="U31262" s="15"/>
    </row>
    <row r="31263" ht="15" spans="16:21">
      <c r="P31263" s="15"/>
      <c r="Q31263" s="15"/>
      <c r="R31263" s="15"/>
      <c r="S31263" s="15"/>
      <c r="T31263" s="15"/>
      <c r="U31263" s="15"/>
    </row>
    <row r="31264" ht="15" spans="16:21">
      <c r="P31264" s="15"/>
      <c r="Q31264" s="15"/>
      <c r="R31264" s="15"/>
      <c r="S31264" s="15"/>
      <c r="T31264" s="15"/>
      <c r="U31264" s="15"/>
    </row>
    <row r="31265" ht="15" spans="16:21">
      <c r="P31265" s="15"/>
      <c r="Q31265" s="15"/>
      <c r="R31265" s="15"/>
      <c r="S31265" s="15"/>
      <c r="T31265" s="15"/>
      <c r="U31265" s="15"/>
    </row>
    <row r="31266" ht="15" spans="16:21">
      <c r="P31266" s="15"/>
      <c r="Q31266" s="15"/>
      <c r="R31266" s="15"/>
      <c r="S31266" s="15"/>
      <c r="T31266" s="15"/>
      <c r="U31266" s="15"/>
    </row>
    <row r="31267" ht="15" spans="16:21">
      <c r="P31267" s="15"/>
      <c r="Q31267" s="15"/>
      <c r="R31267" s="15"/>
      <c r="S31267" s="15"/>
      <c r="T31267" s="15"/>
      <c r="U31267" s="15"/>
    </row>
    <row r="31268" ht="15" spans="16:21">
      <c r="P31268" s="15"/>
      <c r="Q31268" s="15"/>
      <c r="R31268" s="15"/>
      <c r="S31268" s="15"/>
      <c r="T31268" s="15"/>
      <c r="U31268" s="15"/>
    </row>
    <row r="31269" ht="15" spans="16:21">
      <c r="P31269" s="15"/>
      <c r="Q31269" s="15"/>
      <c r="R31269" s="15"/>
      <c r="S31269" s="15"/>
      <c r="T31269" s="15"/>
      <c r="U31269" s="15"/>
    </row>
    <row r="31270" ht="15" spans="16:21">
      <c r="P31270" s="15"/>
      <c r="Q31270" s="15"/>
      <c r="R31270" s="15"/>
      <c r="S31270" s="15"/>
      <c r="T31270" s="15"/>
      <c r="U31270" s="15"/>
    </row>
    <row r="31271" ht="15" spans="16:21">
      <c r="P31271" s="15"/>
      <c r="Q31271" s="15"/>
      <c r="R31271" s="15"/>
      <c r="S31271" s="15"/>
      <c r="T31271" s="15"/>
      <c r="U31271" s="15"/>
    </row>
    <row r="31272" ht="15" spans="16:21">
      <c r="P31272" s="15"/>
      <c r="Q31272" s="15"/>
      <c r="R31272" s="15"/>
      <c r="S31272" s="15"/>
      <c r="T31272" s="15"/>
      <c r="U31272" s="15"/>
    </row>
    <row r="31273" ht="15" spans="16:21">
      <c r="P31273" s="15"/>
      <c r="Q31273" s="15"/>
      <c r="R31273" s="15"/>
      <c r="S31273" s="15"/>
      <c r="T31273" s="15"/>
      <c r="U31273" s="15"/>
    </row>
    <row r="31274" ht="15" spans="16:21">
      <c r="P31274" s="15"/>
      <c r="Q31274" s="15"/>
      <c r="R31274" s="15"/>
      <c r="S31274" s="15"/>
      <c r="T31274" s="15"/>
      <c r="U31274" s="15"/>
    </row>
    <row r="31275" ht="15" spans="16:21">
      <c r="P31275" s="15"/>
      <c r="Q31275" s="15"/>
      <c r="R31275" s="15"/>
      <c r="S31275" s="15"/>
      <c r="T31275" s="15"/>
      <c r="U31275" s="15"/>
    </row>
    <row r="31276" ht="15" spans="16:21">
      <c r="P31276" s="15"/>
      <c r="Q31276" s="15"/>
      <c r="R31276" s="15"/>
      <c r="S31276" s="15"/>
      <c r="T31276" s="15"/>
      <c r="U31276" s="15"/>
    </row>
    <row r="31277" ht="15" spans="16:21">
      <c r="P31277" s="15"/>
      <c r="Q31277" s="15"/>
      <c r="R31277" s="15"/>
      <c r="S31277" s="15"/>
      <c r="T31277" s="15"/>
      <c r="U31277" s="15"/>
    </row>
    <row r="31278" ht="15" spans="16:21">
      <c r="P31278" s="15"/>
      <c r="Q31278" s="15"/>
      <c r="R31278" s="15"/>
      <c r="S31278" s="15"/>
      <c r="T31278" s="15"/>
      <c r="U31278" s="15"/>
    </row>
    <row r="31279" ht="15" spans="16:21">
      <c r="P31279" s="15"/>
      <c r="Q31279" s="15"/>
      <c r="R31279" s="15"/>
      <c r="S31279" s="15"/>
      <c r="T31279" s="15"/>
      <c r="U31279" s="15"/>
    </row>
    <row r="31280" ht="15" spans="16:21">
      <c r="P31280" s="15"/>
      <c r="Q31280" s="15"/>
      <c r="R31280" s="15"/>
      <c r="S31280" s="15"/>
      <c r="T31280" s="15"/>
      <c r="U31280" s="15"/>
    </row>
    <row r="31281" ht="15" spans="16:21">
      <c r="P31281" s="15"/>
      <c r="Q31281" s="15"/>
      <c r="R31281" s="15"/>
      <c r="S31281" s="15"/>
      <c r="T31281" s="15"/>
      <c r="U31281" s="15"/>
    </row>
    <row r="31282" ht="15" spans="16:21">
      <c r="P31282" s="15"/>
      <c r="Q31282" s="15"/>
      <c r="R31282" s="15"/>
      <c r="S31282" s="15"/>
      <c r="T31282" s="15"/>
      <c r="U31282" s="15"/>
    </row>
    <row r="31283" ht="15" spans="16:21">
      <c r="P31283" s="15"/>
      <c r="Q31283" s="15"/>
      <c r="R31283" s="15"/>
      <c r="S31283" s="15"/>
      <c r="T31283" s="15"/>
      <c r="U31283" s="15"/>
    </row>
    <row r="31284" ht="15" spans="16:21">
      <c r="P31284" s="15"/>
      <c r="Q31284" s="15"/>
      <c r="R31284" s="15"/>
      <c r="S31284" s="15"/>
      <c r="T31284" s="15"/>
      <c r="U31284" s="15"/>
    </row>
    <row r="31285" ht="15" spans="16:21">
      <c r="P31285" s="15"/>
      <c r="Q31285" s="15"/>
      <c r="R31285" s="15"/>
      <c r="S31285" s="15"/>
      <c r="T31285" s="15"/>
      <c r="U31285" s="15"/>
    </row>
    <row r="31286" ht="15" spans="16:21">
      <c r="P31286" s="15"/>
      <c r="Q31286" s="15"/>
      <c r="R31286" s="15"/>
      <c r="S31286" s="15"/>
      <c r="T31286" s="15"/>
      <c r="U31286" s="15"/>
    </row>
    <row r="31287" ht="15" spans="16:21">
      <c r="P31287" s="15"/>
      <c r="Q31287" s="15"/>
      <c r="R31287" s="15"/>
      <c r="S31287" s="15"/>
      <c r="T31287" s="15"/>
      <c r="U31287" s="15"/>
    </row>
    <row r="31288" ht="15" spans="16:21">
      <c r="P31288" s="15"/>
      <c r="Q31288" s="15"/>
      <c r="R31288" s="15"/>
      <c r="S31288" s="15"/>
      <c r="T31288" s="15"/>
      <c r="U31288" s="15"/>
    </row>
    <row r="31289" ht="15" spans="16:21">
      <c r="P31289" s="15"/>
      <c r="Q31289" s="15"/>
      <c r="R31289" s="15"/>
      <c r="S31289" s="15"/>
      <c r="T31289" s="15"/>
      <c r="U31289" s="15"/>
    </row>
    <row r="31290" ht="15" spans="16:21">
      <c r="P31290" s="15"/>
      <c r="Q31290" s="15"/>
      <c r="R31290" s="15"/>
      <c r="S31290" s="15"/>
      <c r="T31290" s="15"/>
      <c r="U31290" s="15"/>
    </row>
    <row r="31291" ht="15" spans="16:21">
      <c r="P31291" s="15"/>
      <c r="Q31291" s="15"/>
      <c r="R31291" s="15"/>
      <c r="S31291" s="15"/>
      <c r="T31291" s="15"/>
      <c r="U31291" s="15"/>
    </row>
    <row r="31292" ht="15" spans="16:21">
      <c r="P31292" s="15"/>
      <c r="Q31292" s="15"/>
      <c r="R31292" s="15"/>
      <c r="S31292" s="15"/>
      <c r="T31292" s="15"/>
      <c r="U31292" s="15"/>
    </row>
    <row r="31293" ht="15" spans="16:21">
      <c r="P31293" s="15"/>
      <c r="Q31293" s="15"/>
      <c r="R31293" s="15"/>
      <c r="S31293" s="15"/>
      <c r="T31293" s="15"/>
      <c r="U31293" s="15"/>
    </row>
    <row r="31294" ht="15" spans="16:21">
      <c r="P31294" s="15"/>
      <c r="Q31294" s="15"/>
      <c r="R31294" s="15"/>
      <c r="S31294" s="15"/>
      <c r="T31294" s="15"/>
      <c r="U31294" s="15"/>
    </row>
    <row r="31295" ht="15" spans="16:21">
      <c r="P31295" s="15"/>
      <c r="Q31295" s="15"/>
      <c r="R31295" s="15"/>
      <c r="S31295" s="15"/>
      <c r="T31295" s="15"/>
      <c r="U31295" s="15"/>
    </row>
    <row r="31296" ht="15" spans="16:21">
      <c r="P31296" s="15"/>
      <c r="Q31296" s="15"/>
      <c r="R31296" s="15"/>
      <c r="S31296" s="15"/>
      <c r="T31296" s="15"/>
      <c r="U31296" s="15"/>
    </row>
    <row r="31297" ht="15" spans="16:21">
      <c r="P31297" s="15"/>
      <c r="Q31297" s="15"/>
      <c r="R31297" s="15"/>
      <c r="S31297" s="15"/>
      <c r="T31297" s="15"/>
      <c r="U31297" s="15"/>
    </row>
    <row r="31298" ht="15" spans="16:21">
      <c r="P31298" s="15"/>
      <c r="Q31298" s="15"/>
      <c r="R31298" s="15"/>
      <c r="S31298" s="15"/>
      <c r="T31298" s="15"/>
      <c r="U31298" s="15"/>
    </row>
    <row r="31299" ht="15" spans="16:21">
      <c r="P31299" s="15"/>
      <c r="Q31299" s="15"/>
      <c r="R31299" s="15"/>
      <c r="S31299" s="15"/>
      <c r="T31299" s="15"/>
      <c r="U31299" s="15"/>
    </row>
    <row r="31300" ht="15" spans="16:21">
      <c r="P31300" s="15"/>
      <c r="Q31300" s="15"/>
      <c r="R31300" s="15"/>
      <c r="S31300" s="15"/>
      <c r="T31300" s="15"/>
      <c r="U31300" s="15"/>
    </row>
    <row r="31301" ht="15" spans="16:21">
      <c r="P31301" s="15"/>
      <c r="Q31301" s="15"/>
      <c r="R31301" s="15"/>
      <c r="S31301" s="15"/>
      <c r="T31301" s="15"/>
      <c r="U31301" s="15"/>
    </row>
    <row r="31302" ht="15" spans="16:21">
      <c r="P31302" s="15"/>
      <c r="Q31302" s="15"/>
      <c r="R31302" s="15"/>
      <c r="S31302" s="15"/>
      <c r="T31302" s="15"/>
      <c r="U31302" s="15"/>
    </row>
    <row r="31303" ht="15" spans="16:21">
      <c r="P31303" s="15"/>
      <c r="Q31303" s="15"/>
      <c r="R31303" s="15"/>
      <c r="S31303" s="15"/>
      <c r="T31303" s="15"/>
      <c r="U31303" s="15"/>
    </row>
    <row r="31304" ht="15" spans="16:21">
      <c r="P31304" s="15"/>
      <c r="Q31304" s="15"/>
      <c r="R31304" s="15"/>
      <c r="S31304" s="15"/>
      <c r="T31304" s="15"/>
      <c r="U31304" s="15"/>
    </row>
    <row r="31305" ht="15" spans="16:21">
      <c r="P31305" s="15"/>
      <c r="Q31305" s="15"/>
      <c r="R31305" s="15"/>
      <c r="S31305" s="15"/>
      <c r="T31305" s="15"/>
      <c r="U31305" s="15"/>
    </row>
    <row r="31306" ht="15" spans="16:21">
      <c r="P31306" s="15"/>
      <c r="Q31306" s="15"/>
      <c r="R31306" s="15"/>
      <c r="S31306" s="15"/>
      <c r="T31306" s="15"/>
      <c r="U31306" s="15"/>
    </row>
    <row r="31307" ht="15" spans="16:21">
      <c r="P31307" s="15"/>
      <c r="Q31307" s="15"/>
      <c r="R31307" s="15"/>
      <c r="S31307" s="15"/>
      <c r="T31307" s="15"/>
      <c r="U31307" s="15"/>
    </row>
    <row r="31308" ht="15" spans="16:21">
      <c r="P31308" s="15"/>
      <c r="Q31308" s="15"/>
      <c r="R31308" s="15"/>
      <c r="S31308" s="15"/>
      <c r="T31308" s="15"/>
      <c r="U31308" s="15"/>
    </row>
    <row r="31309" ht="15" spans="16:21">
      <c r="P31309" s="15"/>
      <c r="Q31309" s="15"/>
      <c r="R31309" s="15"/>
      <c r="S31309" s="15"/>
      <c r="T31309" s="15"/>
      <c r="U31309" s="15"/>
    </row>
    <row r="31310" ht="15" spans="16:21">
      <c r="P31310" s="15"/>
      <c r="Q31310" s="15"/>
      <c r="R31310" s="15"/>
      <c r="S31310" s="15"/>
      <c r="T31310" s="15"/>
      <c r="U31310" s="15"/>
    </row>
    <row r="31311" ht="15" spans="16:21">
      <c r="P31311" s="15"/>
      <c r="Q31311" s="15"/>
      <c r="R31311" s="15"/>
      <c r="S31311" s="15"/>
      <c r="T31311" s="15"/>
      <c r="U31311" s="15"/>
    </row>
    <row r="31312" ht="15" spans="16:21">
      <c r="P31312" s="15"/>
      <c r="Q31312" s="15"/>
      <c r="R31312" s="15"/>
      <c r="S31312" s="15"/>
      <c r="T31312" s="15"/>
      <c r="U31312" s="15"/>
    </row>
    <row r="31313" ht="15" spans="16:21">
      <c r="P31313" s="15"/>
      <c r="Q31313" s="15"/>
      <c r="R31313" s="15"/>
      <c r="S31313" s="15"/>
      <c r="T31313" s="15"/>
      <c r="U31313" s="15"/>
    </row>
    <row r="31314" ht="15" spans="16:21">
      <c r="P31314" s="15"/>
      <c r="Q31314" s="15"/>
      <c r="R31314" s="15"/>
      <c r="S31314" s="15"/>
      <c r="T31314" s="15"/>
      <c r="U31314" s="15"/>
    </row>
    <row r="31315" ht="15" spans="16:21">
      <c r="P31315" s="15"/>
      <c r="Q31315" s="15"/>
      <c r="R31315" s="15"/>
      <c r="S31315" s="15"/>
      <c r="T31315" s="15"/>
      <c r="U31315" s="15"/>
    </row>
    <row r="31316" ht="15" spans="16:21">
      <c r="P31316" s="15"/>
      <c r="Q31316" s="15"/>
      <c r="R31316" s="15"/>
      <c r="S31316" s="15"/>
      <c r="T31316" s="15"/>
      <c r="U31316" s="15"/>
    </row>
    <row r="31317" ht="15" spans="16:21">
      <c r="P31317" s="15"/>
      <c r="Q31317" s="15"/>
      <c r="R31317" s="15"/>
      <c r="S31317" s="15"/>
      <c r="T31317" s="15"/>
      <c r="U31317" s="15"/>
    </row>
    <row r="31318" ht="15" spans="16:21">
      <c r="P31318" s="15"/>
      <c r="Q31318" s="15"/>
      <c r="R31318" s="15"/>
      <c r="S31318" s="15"/>
      <c r="T31318" s="15"/>
      <c r="U31318" s="15"/>
    </row>
    <row r="31319" ht="15" spans="16:21">
      <c r="P31319" s="15"/>
      <c r="Q31319" s="15"/>
      <c r="R31319" s="15"/>
      <c r="S31319" s="15"/>
      <c r="T31319" s="15"/>
      <c r="U31319" s="15"/>
    </row>
    <row r="31320" ht="15" spans="16:21">
      <c r="P31320" s="15"/>
      <c r="Q31320" s="15"/>
      <c r="R31320" s="15"/>
      <c r="S31320" s="15"/>
      <c r="T31320" s="15"/>
      <c r="U31320" s="15"/>
    </row>
    <row r="31321" ht="15" spans="16:21">
      <c r="P31321" s="15"/>
      <c r="Q31321" s="15"/>
      <c r="R31321" s="15"/>
      <c r="S31321" s="15"/>
      <c r="T31321" s="15"/>
      <c r="U31321" s="15"/>
    </row>
    <row r="31322" ht="15" spans="16:21">
      <c r="P31322" s="15"/>
      <c r="Q31322" s="15"/>
      <c r="R31322" s="15"/>
      <c r="S31322" s="15"/>
      <c r="T31322" s="15"/>
      <c r="U31322" s="15"/>
    </row>
    <row r="31323" ht="15" spans="16:21">
      <c r="P31323" s="15"/>
      <c r="Q31323" s="15"/>
      <c r="R31323" s="15"/>
      <c r="S31323" s="15"/>
      <c r="T31323" s="15"/>
      <c r="U31323" s="15"/>
    </row>
    <row r="31324" ht="15" spans="16:21">
      <c r="P31324" s="15"/>
      <c r="Q31324" s="15"/>
      <c r="R31324" s="15"/>
      <c r="S31324" s="15"/>
      <c r="T31324" s="15"/>
      <c r="U31324" s="15"/>
    </row>
    <row r="31325" ht="15" spans="16:21">
      <c r="P31325" s="15"/>
      <c r="Q31325" s="15"/>
      <c r="R31325" s="15"/>
      <c r="S31325" s="15"/>
      <c r="T31325" s="15"/>
      <c r="U31325" s="15"/>
    </row>
    <row r="31326" ht="15" spans="16:21">
      <c r="P31326" s="15"/>
      <c r="Q31326" s="15"/>
      <c r="R31326" s="15"/>
      <c r="S31326" s="15"/>
      <c r="T31326" s="15"/>
      <c r="U31326" s="15"/>
    </row>
    <row r="31327" ht="15" spans="16:21">
      <c r="P31327" s="15"/>
      <c r="Q31327" s="15"/>
      <c r="R31327" s="15"/>
      <c r="S31327" s="15"/>
      <c r="T31327" s="15"/>
      <c r="U31327" s="15"/>
    </row>
    <row r="31328" ht="15" spans="16:21">
      <c r="P31328" s="15"/>
      <c r="Q31328" s="15"/>
      <c r="R31328" s="15"/>
      <c r="S31328" s="15"/>
      <c r="T31328" s="15"/>
      <c r="U31328" s="15"/>
    </row>
    <row r="31329" ht="15" spans="16:21">
      <c r="P31329" s="15"/>
      <c r="Q31329" s="15"/>
      <c r="R31329" s="15"/>
      <c r="S31329" s="15"/>
      <c r="T31329" s="15"/>
      <c r="U31329" s="15"/>
    </row>
    <row r="31330" ht="15" spans="16:21">
      <c r="P31330" s="15"/>
      <c r="Q31330" s="15"/>
      <c r="R31330" s="15"/>
      <c r="S31330" s="15"/>
      <c r="T31330" s="15"/>
      <c r="U31330" s="15"/>
    </row>
    <row r="31331" ht="15" spans="16:21">
      <c r="P31331" s="15"/>
      <c r="Q31331" s="15"/>
      <c r="R31331" s="15"/>
      <c r="S31331" s="15"/>
      <c r="T31331" s="15"/>
      <c r="U31331" s="15"/>
    </row>
    <row r="31332" ht="15" spans="16:21">
      <c r="P31332" s="15"/>
      <c r="Q31332" s="15"/>
      <c r="R31332" s="15"/>
      <c r="S31332" s="15"/>
      <c r="T31332" s="15"/>
      <c r="U31332" s="15"/>
    </row>
    <row r="31333" ht="15" spans="16:21">
      <c r="P31333" s="15"/>
      <c r="Q31333" s="15"/>
      <c r="R31333" s="15"/>
      <c r="S31333" s="15"/>
      <c r="T31333" s="15"/>
      <c r="U31333" s="15"/>
    </row>
    <row r="31334" ht="15" spans="16:21">
      <c r="P31334" s="15"/>
      <c r="Q31334" s="15"/>
      <c r="R31334" s="15"/>
      <c r="S31334" s="15"/>
      <c r="T31334" s="15"/>
      <c r="U31334" s="15"/>
    </row>
    <row r="31335" ht="15" spans="16:21">
      <c r="P31335" s="15"/>
      <c r="Q31335" s="15"/>
      <c r="R31335" s="15"/>
      <c r="S31335" s="15"/>
      <c r="T31335" s="15"/>
      <c r="U31335" s="15"/>
    </row>
    <row r="31336" ht="15" spans="16:21">
      <c r="P31336" s="15"/>
      <c r="Q31336" s="15"/>
      <c r="R31336" s="15"/>
      <c r="S31336" s="15"/>
      <c r="T31336" s="15"/>
      <c r="U31336" s="15"/>
    </row>
    <row r="31337" ht="15" spans="16:21">
      <c r="P31337" s="15"/>
      <c r="Q31337" s="15"/>
      <c r="R31337" s="15"/>
      <c r="S31337" s="15"/>
      <c r="T31337" s="15"/>
      <c r="U31337" s="15"/>
    </row>
    <row r="31338" ht="15" spans="16:21">
      <c r="P31338" s="15"/>
      <c r="Q31338" s="15"/>
      <c r="R31338" s="15"/>
      <c r="S31338" s="15"/>
      <c r="T31338" s="15"/>
      <c r="U31338" s="15"/>
    </row>
    <row r="31339" ht="15" spans="16:21">
      <c r="P31339" s="15"/>
      <c r="Q31339" s="15"/>
      <c r="R31339" s="15"/>
      <c r="S31339" s="15"/>
      <c r="T31339" s="15"/>
      <c r="U31339" s="15"/>
    </row>
    <row r="31340" ht="15" spans="16:21">
      <c r="P31340" s="15"/>
      <c r="Q31340" s="15"/>
      <c r="R31340" s="15"/>
      <c r="S31340" s="15"/>
      <c r="T31340" s="15"/>
      <c r="U31340" s="15"/>
    </row>
    <row r="31341" ht="15" spans="16:21">
      <c r="P31341" s="15"/>
      <c r="Q31341" s="15"/>
      <c r="R31341" s="15"/>
      <c r="S31341" s="15"/>
      <c r="T31341" s="15"/>
      <c r="U31341" s="15"/>
    </row>
    <row r="31342" ht="15" spans="16:21">
      <c r="P31342" s="15"/>
      <c r="Q31342" s="15"/>
      <c r="R31342" s="15"/>
      <c r="S31342" s="15"/>
      <c r="T31342" s="15"/>
      <c r="U31342" s="15"/>
    </row>
    <row r="31343" ht="15" spans="16:21">
      <c r="P31343" s="15"/>
      <c r="Q31343" s="15"/>
      <c r="R31343" s="15"/>
      <c r="S31343" s="15"/>
      <c r="T31343" s="15"/>
      <c r="U31343" s="15"/>
    </row>
    <row r="31344" ht="15" spans="16:21">
      <c r="P31344" s="15"/>
      <c r="Q31344" s="15"/>
      <c r="R31344" s="15"/>
      <c r="S31344" s="15"/>
      <c r="T31344" s="15"/>
      <c r="U31344" s="15"/>
    </row>
    <row r="31345" ht="15" spans="16:21">
      <c r="P31345" s="15"/>
      <c r="Q31345" s="15"/>
      <c r="R31345" s="15"/>
      <c r="S31345" s="15"/>
      <c r="T31345" s="15"/>
      <c r="U31345" s="15"/>
    </row>
    <row r="31346" ht="15" spans="16:21">
      <c r="P31346" s="15"/>
      <c r="Q31346" s="15"/>
      <c r="R31346" s="15"/>
      <c r="S31346" s="15"/>
      <c r="T31346" s="15"/>
      <c r="U31346" s="15"/>
    </row>
    <row r="31347" ht="15" spans="16:21">
      <c r="P31347" s="15"/>
      <c r="Q31347" s="15"/>
      <c r="R31347" s="15"/>
      <c r="S31347" s="15"/>
      <c r="T31347" s="15"/>
      <c r="U31347" s="15"/>
    </row>
    <row r="31348" ht="15" spans="16:21">
      <c r="P31348" s="15"/>
      <c r="Q31348" s="15"/>
      <c r="R31348" s="15"/>
      <c r="S31348" s="15"/>
      <c r="T31348" s="15"/>
      <c r="U31348" s="15"/>
    </row>
    <row r="31349" ht="15" spans="16:21">
      <c r="P31349" s="15"/>
      <c r="Q31349" s="15"/>
      <c r="R31349" s="15"/>
      <c r="S31349" s="15"/>
      <c r="T31349" s="15"/>
      <c r="U31349" s="15"/>
    </row>
    <row r="31350" ht="15" spans="16:21">
      <c r="P31350" s="15"/>
      <c r="Q31350" s="15"/>
      <c r="R31350" s="15"/>
      <c r="S31350" s="15"/>
      <c r="T31350" s="15"/>
      <c r="U31350" s="15"/>
    </row>
    <row r="31351" ht="15" spans="16:21">
      <c r="P31351" s="15"/>
      <c r="Q31351" s="15"/>
      <c r="R31351" s="15"/>
      <c r="S31351" s="15"/>
      <c r="T31351" s="15"/>
      <c r="U31351" s="15"/>
    </row>
    <row r="31352" ht="15" spans="16:21">
      <c r="P31352" s="15"/>
      <c r="Q31352" s="15"/>
      <c r="R31352" s="15"/>
      <c r="S31352" s="15"/>
      <c r="T31352" s="15"/>
      <c r="U31352" s="15"/>
    </row>
    <row r="31353" ht="15" spans="16:21">
      <c r="P31353" s="15"/>
      <c r="Q31353" s="15"/>
      <c r="R31353" s="15"/>
      <c r="S31353" s="15"/>
      <c r="T31353" s="15"/>
      <c r="U31353" s="15"/>
    </row>
    <row r="31354" ht="15" spans="16:21">
      <c r="P31354" s="15"/>
      <c r="Q31354" s="15"/>
      <c r="R31354" s="15"/>
      <c r="S31354" s="15"/>
      <c r="T31354" s="15"/>
      <c r="U31354" s="15"/>
    </row>
    <row r="31355" ht="15" spans="16:21">
      <c r="P31355" s="15"/>
      <c r="Q31355" s="15"/>
      <c r="R31355" s="15"/>
      <c r="S31355" s="15"/>
      <c r="T31355" s="15"/>
      <c r="U31355" s="15"/>
    </row>
    <row r="31356" ht="15" spans="16:21">
      <c r="P31356" s="15"/>
      <c r="Q31356" s="15"/>
      <c r="R31356" s="15"/>
      <c r="S31356" s="15"/>
      <c r="T31356" s="15"/>
      <c r="U31356" s="15"/>
    </row>
    <row r="31357" ht="15" spans="16:21">
      <c r="P31357" s="15"/>
      <c r="Q31357" s="15"/>
      <c r="R31357" s="15"/>
      <c r="S31357" s="15"/>
      <c r="T31357" s="15"/>
      <c r="U31357" s="15"/>
    </row>
    <row r="31358" ht="15" spans="16:21">
      <c r="P31358" s="15"/>
      <c r="Q31358" s="15"/>
      <c r="R31358" s="15"/>
      <c r="S31358" s="15"/>
      <c r="T31358" s="15"/>
      <c r="U31358" s="15"/>
    </row>
    <row r="31359" ht="15" spans="16:21">
      <c r="P31359" s="15"/>
      <c r="Q31359" s="15"/>
      <c r="R31359" s="15"/>
      <c r="S31359" s="15"/>
      <c r="T31359" s="15"/>
      <c r="U31359" s="15"/>
    </row>
    <row r="31360" ht="15" spans="16:21">
      <c r="P31360" s="15"/>
      <c r="Q31360" s="15"/>
      <c r="R31360" s="15"/>
      <c r="S31360" s="15"/>
      <c r="T31360" s="15"/>
      <c r="U31360" s="15"/>
    </row>
    <row r="31361" ht="15" spans="16:21">
      <c r="P31361" s="15"/>
      <c r="Q31361" s="15"/>
      <c r="R31361" s="15"/>
      <c r="S31361" s="15"/>
      <c r="T31361" s="15"/>
      <c r="U31361" s="15"/>
    </row>
    <row r="31362" ht="15" spans="16:21">
      <c r="P31362" s="15"/>
      <c r="Q31362" s="15"/>
      <c r="R31362" s="15"/>
      <c r="S31362" s="15"/>
      <c r="T31362" s="15"/>
      <c r="U31362" s="15"/>
    </row>
    <row r="31363" ht="15" spans="16:21">
      <c r="P31363" s="15"/>
      <c r="Q31363" s="15"/>
      <c r="R31363" s="15"/>
      <c r="S31363" s="15"/>
      <c r="T31363" s="15"/>
      <c r="U31363" s="15"/>
    </row>
    <row r="31364" ht="15" spans="16:21">
      <c r="P31364" s="15"/>
      <c r="Q31364" s="15"/>
      <c r="R31364" s="15"/>
      <c r="S31364" s="15"/>
      <c r="T31364" s="15"/>
      <c r="U31364" s="15"/>
    </row>
    <row r="31365" ht="15" spans="16:21">
      <c r="P31365" s="15"/>
      <c r="Q31365" s="15"/>
      <c r="R31365" s="15"/>
      <c r="S31365" s="15"/>
      <c r="T31365" s="15"/>
      <c r="U31365" s="15"/>
    </row>
    <row r="31366" ht="15" spans="16:21">
      <c r="P31366" s="15"/>
      <c r="Q31366" s="15"/>
      <c r="R31366" s="15"/>
      <c r="S31366" s="15"/>
      <c r="T31366" s="15"/>
      <c r="U31366" s="15"/>
    </row>
    <row r="31367" ht="15" spans="16:21">
      <c r="P31367" s="15"/>
      <c r="Q31367" s="15"/>
      <c r="R31367" s="15"/>
      <c r="S31367" s="15"/>
      <c r="T31367" s="15"/>
      <c r="U31367" s="15"/>
    </row>
    <row r="31368" ht="15" spans="16:21">
      <c r="P31368" s="15"/>
      <c r="Q31368" s="15"/>
      <c r="R31368" s="15"/>
      <c r="S31368" s="15"/>
      <c r="T31368" s="15"/>
      <c r="U31368" s="15"/>
    </row>
    <row r="31369" ht="15" spans="16:21">
      <c r="P31369" s="15"/>
      <c r="Q31369" s="15"/>
      <c r="R31369" s="15"/>
      <c r="S31369" s="15"/>
      <c r="T31369" s="15"/>
      <c r="U31369" s="15"/>
    </row>
    <row r="31370" ht="15" spans="16:21">
      <c r="P31370" s="15"/>
      <c r="Q31370" s="15"/>
      <c r="R31370" s="15"/>
      <c r="S31370" s="15"/>
      <c r="T31370" s="15"/>
      <c r="U31370" s="15"/>
    </row>
    <row r="31371" ht="15" spans="16:21">
      <c r="P31371" s="15"/>
      <c r="Q31371" s="15"/>
      <c r="R31371" s="15"/>
      <c r="S31371" s="15"/>
      <c r="T31371" s="15"/>
      <c r="U31371" s="15"/>
    </row>
    <row r="31372" ht="15" spans="16:21">
      <c r="P31372" s="15"/>
      <c r="Q31372" s="15"/>
      <c r="R31372" s="15"/>
      <c r="S31372" s="15"/>
      <c r="T31372" s="15"/>
      <c r="U31372" s="15"/>
    </row>
    <row r="31373" ht="15" spans="16:21">
      <c r="P31373" s="15"/>
      <c r="Q31373" s="15"/>
      <c r="R31373" s="15"/>
      <c r="S31373" s="15"/>
      <c r="T31373" s="15"/>
      <c r="U31373" s="15"/>
    </row>
    <row r="31374" ht="15" spans="16:21">
      <c r="P31374" s="15"/>
      <c r="Q31374" s="15"/>
      <c r="R31374" s="15"/>
      <c r="S31374" s="15"/>
      <c r="T31374" s="15"/>
      <c r="U31374" s="15"/>
    </row>
    <row r="31375" ht="15" spans="16:21">
      <c r="P31375" s="15"/>
      <c r="Q31375" s="15"/>
      <c r="R31375" s="15"/>
      <c r="S31375" s="15"/>
      <c r="T31375" s="15"/>
      <c r="U31375" s="15"/>
    </row>
    <row r="31376" ht="15" spans="16:21">
      <c r="P31376" s="15"/>
      <c r="Q31376" s="15"/>
      <c r="R31376" s="15"/>
      <c r="S31376" s="15"/>
      <c r="T31376" s="15"/>
      <c r="U31376" s="15"/>
    </row>
    <row r="31377" ht="15" spans="16:21">
      <c r="P31377" s="15"/>
      <c r="Q31377" s="15"/>
      <c r="R31377" s="15"/>
      <c r="S31377" s="15"/>
      <c r="T31377" s="15"/>
      <c r="U31377" s="15"/>
    </row>
    <row r="31378" ht="15" spans="16:21">
      <c r="P31378" s="15"/>
      <c r="Q31378" s="15"/>
      <c r="R31378" s="15"/>
      <c r="S31378" s="15"/>
      <c r="T31378" s="15"/>
      <c r="U31378" s="15"/>
    </row>
    <row r="31379" ht="15" spans="16:21">
      <c r="P31379" s="15"/>
      <c r="Q31379" s="15"/>
      <c r="R31379" s="15"/>
      <c r="S31379" s="15"/>
      <c r="T31379" s="15"/>
      <c r="U31379" s="15"/>
    </row>
    <row r="31380" ht="15" spans="16:21">
      <c r="P31380" s="15"/>
      <c r="Q31380" s="15"/>
      <c r="R31380" s="15"/>
      <c r="S31380" s="15"/>
      <c r="T31380" s="15"/>
      <c r="U31380" s="15"/>
    </row>
    <row r="31381" ht="15" spans="16:21">
      <c r="P31381" s="15"/>
      <c r="Q31381" s="15"/>
      <c r="R31381" s="15"/>
      <c r="S31381" s="15"/>
      <c r="T31381" s="15"/>
      <c r="U31381" s="15"/>
    </row>
    <row r="31382" ht="15" spans="16:21">
      <c r="P31382" s="15"/>
      <c r="Q31382" s="15"/>
      <c r="R31382" s="15"/>
      <c r="S31382" s="15"/>
      <c r="T31382" s="15"/>
      <c r="U31382" s="15"/>
    </row>
    <row r="31383" ht="15" spans="16:21">
      <c r="P31383" s="15"/>
      <c r="Q31383" s="15"/>
      <c r="R31383" s="15"/>
      <c r="S31383" s="15"/>
      <c r="T31383" s="15"/>
      <c r="U31383" s="15"/>
    </row>
    <row r="31384" ht="15" spans="16:21">
      <c r="P31384" s="15"/>
      <c r="Q31384" s="15"/>
      <c r="R31384" s="15"/>
      <c r="S31384" s="15"/>
      <c r="T31384" s="15"/>
      <c r="U31384" s="15"/>
    </row>
    <row r="31385" ht="15" spans="16:21">
      <c r="P31385" s="15"/>
      <c r="Q31385" s="15"/>
      <c r="R31385" s="15"/>
      <c r="S31385" s="15"/>
      <c r="T31385" s="15"/>
      <c r="U31385" s="15"/>
    </row>
    <row r="31386" ht="15" spans="16:21">
      <c r="P31386" s="15"/>
      <c r="Q31386" s="15"/>
      <c r="R31386" s="15"/>
      <c r="S31386" s="15"/>
      <c r="T31386" s="15"/>
      <c r="U31386" s="15"/>
    </row>
    <row r="31387" ht="15" spans="16:21">
      <c r="P31387" s="15"/>
      <c r="Q31387" s="15"/>
      <c r="R31387" s="15"/>
      <c r="S31387" s="15"/>
      <c r="T31387" s="15"/>
      <c r="U31387" s="15"/>
    </row>
    <row r="31388" ht="15" spans="16:21">
      <c r="P31388" s="15"/>
      <c r="Q31388" s="15"/>
      <c r="R31388" s="15"/>
      <c r="S31388" s="15"/>
      <c r="T31388" s="15"/>
      <c r="U31388" s="15"/>
    </row>
    <row r="31389" ht="15" spans="16:21">
      <c r="P31389" s="15"/>
      <c r="Q31389" s="15"/>
      <c r="R31389" s="15"/>
      <c r="S31389" s="15"/>
      <c r="T31389" s="15"/>
      <c r="U31389" s="15"/>
    </row>
    <row r="31390" ht="15" spans="16:21">
      <c r="P31390" s="15"/>
      <c r="Q31390" s="15"/>
      <c r="R31390" s="15"/>
      <c r="S31390" s="15"/>
      <c r="T31390" s="15"/>
      <c r="U31390" s="15"/>
    </row>
    <row r="31391" ht="15" spans="16:21">
      <c r="P31391" s="15"/>
      <c r="Q31391" s="15"/>
      <c r="R31391" s="15"/>
      <c r="S31391" s="15"/>
      <c r="T31391" s="15"/>
      <c r="U31391" s="15"/>
    </row>
    <row r="31392" ht="15" spans="16:21">
      <c r="P31392" s="15"/>
      <c r="Q31392" s="15"/>
      <c r="R31392" s="15"/>
      <c r="S31392" s="15"/>
      <c r="T31392" s="15"/>
      <c r="U31392" s="15"/>
    </row>
    <row r="31393" ht="15" spans="16:21">
      <c r="P31393" s="15"/>
      <c r="Q31393" s="15"/>
      <c r="R31393" s="15"/>
      <c r="S31393" s="15"/>
      <c r="T31393" s="15"/>
      <c r="U31393" s="15"/>
    </row>
    <row r="31394" ht="15" spans="16:21">
      <c r="P31394" s="15"/>
      <c r="Q31394" s="15"/>
      <c r="R31394" s="15"/>
      <c r="S31394" s="15"/>
      <c r="T31394" s="15"/>
      <c r="U31394" s="15"/>
    </row>
    <row r="31395" ht="15" spans="16:21">
      <c r="P31395" s="15"/>
      <c r="Q31395" s="15"/>
      <c r="R31395" s="15"/>
      <c r="S31395" s="15"/>
      <c r="T31395" s="15"/>
      <c r="U31395" s="15"/>
    </row>
    <row r="31396" ht="15" spans="16:21">
      <c r="P31396" s="15"/>
      <c r="Q31396" s="15"/>
      <c r="R31396" s="15"/>
      <c r="S31396" s="15"/>
      <c r="T31396" s="15"/>
      <c r="U31396" s="15"/>
    </row>
    <row r="31397" ht="15" spans="16:21">
      <c r="P31397" s="15"/>
      <c r="Q31397" s="15"/>
      <c r="R31397" s="15"/>
      <c r="S31397" s="15"/>
      <c r="T31397" s="15"/>
      <c r="U31397" s="15"/>
    </row>
    <row r="31398" ht="15" spans="16:21">
      <c r="P31398" s="15"/>
      <c r="Q31398" s="15"/>
      <c r="R31398" s="15"/>
      <c r="S31398" s="15"/>
      <c r="T31398" s="15"/>
      <c r="U31398" s="15"/>
    </row>
    <row r="31399" ht="15" spans="16:21">
      <c r="P31399" s="15"/>
      <c r="Q31399" s="15"/>
      <c r="R31399" s="15"/>
      <c r="S31399" s="15"/>
      <c r="T31399" s="15"/>
      <c r="U31399" s="15"/>
    </row>
    <row r="31400" ht="15" spans="16:21">
      <c r="P31400" s="15"/>
      <c r="Q31400" s="15"/>
      <c r="R31400" s="15"/>
      <c r="S31400" s="15"/>
      <c r="T31400" s="15"/>
      <c r="U31400" s="15"/>
    </row>
    <row r="31401" ht="15" spans="16:21">
      <c r="P31401" s="15"/>
      <c r="Q31401" s="15"/>
      <c r="R31401" s="15"/>
      <c r="S31401" s="15"/>
      <c r="T31401" s="15"/>
      <c r="U31401" s="15"/>
    </row>
    <row r="31402" ht="15" spans="16:21">
      <c r="P31402" s="15"/>
      <c r="Q31402" s="15"/>
      <c r="R31402" s="15"/>
      <c r="S31402" s="15"/>
      <c r="T31402" s="15"/>
      <c r="U31402" s="15"/>
    </row>
    <row r="31403" ht="15" spans="16:21">
      <c r="P31403" s="15"/>
      <c r="Q31403" s="15"/>
      <c r="R31403" s="15"/>
      <c r="S31403" s="15"/>
      <c r="T31403" s="15"/>
      <c r="U31403" s="15"/>
    </row>
    <row r="31404" ht="15" spans="16:21">
      <c r="P31404" s="15"/>
      <c r="Q31404" s="15"/>
      <c r="R31404" s="15"/>
      <c r="S31404" s="15"/>
      <c r="T31404" s="15"/>
      <c r="U31404" s="15"/>
    </row>
    <row r="31405" ht="15" spans="16:21">
      <c r="P31405" s="15"/>
      <c r="Q31405" s="15"/>
      <c r="R31405" s="15"/>
      <c r="S31405" s="15"/>
      <c r="T31405" s="15"/>
      <c r="U31405" s="15"/>
    </row>
    <row r="31406" ht="15" spans="16:21">
      <c r="P31406" s="15"/>
      <c r="Q31406" s="15"/>
      <c r="R31406" s="15"/>
      <c r="S31406" s="15"/>
      <c r="T31406" s="15"/>
      <c r="U31406" s="15"/>
    </row>
    <row r="31407" ht="15" spans="16:21">
      <c r="P31407" s="15"/>
      <c r="Q31407" s="15"/>
      <c r="R31407" s="15"/>
      <c r="S31407" s="15"/>
      <c r="T31407" s="15"/>
      <c r="U31407" s="15"/>
    </row>
    <row r="31408" ht="15" spans="16:21">
      <c r="P31408" s="15"/>
      <c r="Q31408" s="15"/>
      <c r="R31408" s="15"/>
      <c r="S31408" s="15"/>
      <c r="T31408" s="15"/>
      <c r="U31408" s="15"/>
    </row>
    <row r="31409" ht="15" spans="16:21">
      <c r="P31409" s="15"/>
      <c r="Q31409" s="15"/>
      <c r="R31409" s="15"/>
      <c r="S31409" s="15"/>
      <c r="T31409" s="15"/>
      <c r="U31409" s="15"/>
    </row>
    <row r="31410" ht="15" spans="16:21">
      <c r="P31410" s="15"/>
      <c r="Q31410" s="15"/>
      <c r="R31410" s="15"/>
      <c r="S31410" s="15"/>
      <c r="T31410" s="15"/>
      <c r="U31410" s="15"/>
    </row>
    <row r="31411" ht="15" spans="16:21">
      <c r="P31411" s="15"/>
      <c r="Q31411" s="15"/>
      <c r="R31411" s="15"/>
      <c r="S31411" s="15"/>
      <c r="T31411" s="15"/>
      <c r="U31411" s="15"/>
    </row>
    <row r="31412" ht="15" spans="16:21">
      <c r="P31412" s="15"/>
      <c r="Q31412" s="15"/>
      <c r="R31412" s="15"/>
      <c r="S31412" s="15"/>
      <c r="T31412" s="15"/>
      <c r="U31412" s="15"/>
    </row>
    <row r="31413" ht="15" spans="16:21">
      <c r="P31413" s="15"/>
      <c r="Q31413" s="15"/>
      <c r="R31413" s="15"/>
      <c r="S31413" s="15"/>
      <c r="T31413" s="15"/>
      <c r="U31413" s="15"/>
    </row>
    <row r="31414" ht="15" spans="16:21">
      <c r="P31414" s="15"/>
      <c r="Q31414" s="15"/>
      <c r="R31414" s="15"/>
      <c r="S31414" s="15"/>
      <c r="T31414" s="15"/>
      <c r="U31414" s="15"/>
    </row>
    <row r="31415" ht="15" spans="16:21">
      <c r="P31415" s="15"/>
      <c r="Q31415" s="15"/>
      <c r="R31415" s="15"/>
      <c r="S31415" s="15"/>
      <c r="T31415" s="15"/>
      <c r="U31415" s="15"/>
    </row>
    <row r="31416" ht="15" spans="16:21">
      <c r="P31416" s="15"/>
      <c r="Q31416" s="15"/>
      <c r="R31416" s="15"/>
      <c r="S31416" s="15"/>
      <c r="T31416" s="15"/>
      <c r="U31416" s="15"/>
    </row>
    <row r="31417" ht="15" spans="16:21">
      <c r="P31417" s="15"/>
      <c r="Q31417" s="15"/>
      <c r="R31417" s="15"/>
      <c r="S31417" s="15"/>
      <c r="T31417" s="15"/>
      <c r="U31417" s="15"/>
    </row>
    <row r="31418" ht="15" spans="16:21">
      <c r="P31418" s="15"/>
      <c r="Q31418" s="15"/>
      <c r="R31418" s="15"/>
      <c r="S31418" s="15"/>
      <c r="T31418" s="15"/>
      <c r="U31418" s="15"/>
    </row>
    <row r="31419" ht="15" spans="16:21">
      <c r="P31419" s="15"/>
      <c r="Q31419" s="15"/>
      <c r="R31419" s="15"/>
      <c r="S31419" s="15"/>
      <c r="T31419" s="15"/>
      <c r="U31419" s="15"/>
    </row>
    <row r="31420" ht="15" spans="16:21">
      <c r="P31420" s="15"/>
      <c r="Q31420" s="15"/>
      <c r="R31420" s="15"/>
      <c r="S31420" s="15"/>
      <c r="T31420" s="15"/>
      <c r="U31420" s="15"/>
    </row>
    <row r="31421" ht="15" spans="16:21">
      <c r="P31421" s="15"/>
      <c r="Q31421" s="15"/>
      <c r="R31421" s="15"/>
      <c r="S31421" s="15"/>
      <c r="T31421" s="15"/>
      <c r="U31421" s="15"/>
    </row>
    <row r="31422" ht="15" spans="16:21">
      <c r="P31422" s="15"/>
      <c r="Q31422" s="15"/>
      <c r="R31422" s="15"/>
      <c r="S31422" s="15"/>
      <c r="T31422" s="15"/>
      <c r="U31422" s="15"/>
    </row>
    <row r="31423" ht="15" spans="16:21">
      <c r="P31423" s="15"/>
      <c r="Q31423" s="15"/>
      <c r="R31423" s="15"/>
      <c r="S31423" s="15"/>
      <c r="T31423" s="15"/>
      <c r="U31423" s="15"/>
    </row>
    <row r="31424" ht="15" spans="16:21">
      <c r="P31424" s="15"/>
      <c r="Q31424" s="15"/>
      <c r="R31424" s="15"/>
      <c r="S31424" s="15"/>
      <c r="T31424" s="15"/>
      <c r="U31424" s="15"/>
    </row>
    <row r="31425" ht="15" spans="16:21">
      <c r="P31425" s="15"/>
      <c r="Q31425" s="15"/>
      <c r="R31425" s="15"/>
      <c r="S31425" s="15"/>
      <c r="T31425" s="15"/>
      <c r="U31425" s="15"/>
    </row>
    <row r="31426" ht="15" spans="16:21">
      <c r="P31426" s="15"/>
      <c r="Q31426" s="15"/>
      <c r="R31426" s="15"/>
      <c r="S31426" s="15"/>
      <c r="T31426" s="15"/>
      <c r="U31426" s="15"/>
    </row>
    <row r="31427" ht="15" spans="16:21">
      <c r="P31427" s="15"/>
      <c r="Q31427" s="15"/>
      <c r="R31427" s="15"/>
      <c r="S31427" s="15"/>
      <c r="T31427" s="15"/>
      <c r="U31427" s="15"/>
    </row>
    <row r="31428" ht="15" spans="16:21">
      <c r="P31428" s="15"/>
      <c r="Q31428" s="15"/>
      <c r="R31428" s="15"/>
      <c r="S31428" s="15"/>
      <c r="T31428" s="15"/>
      <c r="U31428" s="15"/>
    </row>
    <row r="31429" ht="15" spans="16:21">
      <c r="P31429" s="15"/>
      <c r="Q31429" s="15"/>
      <c r="R31429" s="15"/>
      <c r="S31429" s="15"/>
      <c r="T31429" s="15"/>
      <c r="U31429" s="15"/>
    </row>
    <row r="31430" ht="15" spans="16:21">
      <c r="P31430" s="15"/>
      <c r="Q31430" s="15"/>
      <c r="R31430" s="15"/>
      <c r="S31430" s="15"/>
      <c r="T31430" s="15"/>
      <c r="U31430" s="15"/>
    </row>
    <row r="31431" ht="15" spans="16:21">
      <c r="P31431" s="15"/>
      <c r="Q31431" s="15"/>
      <c r="R31431" s="15"/>
      <c r="S31431" s="15"/>
      <c r="T31431" s="15"/>
      <c r="U31431" s="15"/>
    </row>
    <row r="31432" ht="15" spans="16:21">
      <c r="P31432" s="15"/>
      <c r="Q31432" s="15"/>
      <c r="R31432" s="15"/>
      <c r="S31432" s="15"/>
      <c r="T31432" s="15"/>
      <c r="U31432" s="15"/>
    </row>
    <row r="31433" ht="15" spans="16:21">
      <c r="P31433" s="15"/>
      <c r="Q31433" s="15"/>
      <c r="R31433" s="15"/>
      <c r="S31433" s="15"/>
      <c r="T31433" s="15"/>
      <c r="U31433" s="15"/>
    </row>
    <row r="31434" ht="15" spans="16:21">
      <c r="P31434" s="15"/>
      <c r="Q31434" s="15"/>
      <c r="R31434" s="15"/>
      <c r="S31434" s="15"/>
      <c r="T31434" s="15"/>
      <c r="U31434" s="15"/>
    </row>
    <row r="31435" ht="15" spans="16:21">
      <c r="P31435" s="15"/>
      <c r="Q31435" s="15"/>
      <c r="R31435" s="15"/>
      <c r="S31435" s="15"/>
      <c r="T31435" s="15"/>
      <c r="U31435" s="15"/>
    </row>
    <row r="31436" ht="15" spans="16:21">
      <c r="P31436" s="15"/>
      <c r="Q31436" s="15"/>
      <c r="R31436" s="15"/>
      <c r="S31436" s="15"/>
      <c r="T31436" s="15"/>
      <c r="U31436" s="15"/>
    </row>
    <row r="31437" ht="15" spans="16:21">
      <c r="P31437" s="15"/>
      <c r="Q31437" s="15"/>
      <c r="R31437" s="15"/>
      <c r="S31437" s="15"/>
      <c r="T31437" s="15"/>
      <c r="U31437" s="15"/>
    </row>
    <row r="31438" ht="15" spans="16:21">
      <c r="P31438" s="15"/>
      <c r="Q31438" s="15"/>
      <c r="R31438" s="15"/>
      <c r="S31438" s="15"/>
      <c r="T31438" s="15"/>
      <c r="U31438" s="15"/>
    </row>
    <row r="31439" ht="15" spans="16:21">
      <c r="P31439" s="15"/>
      <c r="Q31439" s="15"/>
      <c r="R31439" s="15"/>
      <c r="S31439" s="15"/>
      <c r="T31439" s="15"/>
      <c r="U31439" s="15"/>
    </row>
    <row r="31440" ht="15" spans="16:21">
      <c r="P31440" s="15"/>
      <c r="Q31440" s="15"/>
      <c r="R31440" s="15"/>
      <c r="S31440" s="15"/>
      <c r="T31440" s="15"/>
      <c r="U31440" s="15"/>
    </row>
    <row r="31441" ht="15" spans="16:21">
      <c r="P31441" s="15"/>
      <c r="Q31441" s="15"/>
      <c r="R31441" s="15"/>
      <c r="S31441" s="15"/>
      <c r="T31441" s="15"/>
      <c r="U31441" s="15"/>
    </row>
    <row r="31442" ht="15" spans="16:21">
      <c r="P31442" s="15"/>
      <c r="Q31442" s="15"/>
      <c r="R31442" s="15"/>
      <c r="S31442" s="15"/>
      <c r="T31442" s="15"/>
      <c r="U31442" s="15"/>
    </row>
    <row r="31443" ht="15" spans="16:21">
      <c r="P31443" s="15"/>
      <c r="Q31443" s="15"/>
      <c r="R31443" s="15"/>
      <c r="S31443" s="15"/>
      <c r="T31443" s="15"/>
      <c r="U31443" s="15"/>
    </row>
    <row r="31444" ht="15" spans="16:21">
      <c r="P31444" s="15"/>
      <c r="Q31444" s="15"/>
      <c r="R31444" s="15"/>
      <c r="S31444" s="15"/>
      <c r="T31444" s="15"/>
      <c r="U31444" s="15"/>
    </row>
    <row r="31445" ht="15" spans="16:21">
      <c r="P31445" s="15"/>
      <c r="Q31445" s="15"/>
      <c r="R31445" s="15"/>
      <c r="S31445" s="15"/>
      <c r="T31445" s="15"/>
      <c r="U31445" s="15"/>
    </row>
    <row r="31446" ht="15" spans="16:21">
      <c r="P31446" s="15"/>
      <c r="Q31446" s="15"/>
      <c r="R31446" s="15"/>
      <c r="S31446" s="15"/>
      <c r="T31446" s="15"/>
      <c r="U31446" s="15"/>
    </row>
    <row r="31447" ht="15" spans="16:21">
      <c r="P31447" s="15"/>
      <c r="Q31447" s="15"/>
      <c r="R31447" s="15"/>
      <c r="S31447" s="15"/>
      <c r="T31447" s="15"/>
      <c r="U31447" s="15"/>
    </row>
    <row r="31448" ht="15" spans="16:21">
      <c r="P31448" s="15"/>
      <c r="Q31448" s="15"/>
      <c r="R31448" s="15"/>
      <c r="S31448" s="15"/>
      <c r="T31448" s="15"/>
      <c r="U31448" s="15"/>
    </row>
    <row r="31449" ht="15" spans="16:21">
      <c r="P31449" s="15"/>
      <c r="Q31449" s="15"/>
      <c r="R31449" s="15"/>
      <c r="S31449" s="15"/>
      <c r="T31449" s="15"/>
      <c r="U31449" s="15"/>
    </row>
    <row r="31450" ht="15" spans="16:21">
      <c r="P31450" s="15"/>
      <c r="Q31450" s="15"/>
      <c r="R31450" s="15"/>
      <c r="S31450" s="15"/>
      <c r="T31450" s="15"/>
      <c r="U31450" s="15"/>
    </row>
    <row r="31451" ht="15" spans="16:21">
      <c r="P31451" s="15"/>
      <c r="Q31451" s="15"/>
      <c r="R31451" s="15"/>
      <c r="S31451" s="15"/>
      <c r="T31451" s="15"/>
      <c r="U31451" s="15"/>
    </row>
    <row r="31452" ht="15" spans="16:21">
      <c r="P31452" s="15"/>
      <c r="Q31452" s="15"/>
      <c r="R31452" s="15"/>
      <c r="S31452" s="15"/>
      <c r="T31452" s="15"/>
      <c r="U31452" s="15"/>
    </row>
    <row r="31453" ht="15" spans="16:21">
      <c r="P31453" s="15"/>
      <c r="Q31453" s="15"/>
      <c r="R31453" s="15"/>
      <c r="S31453" s="15"/>
      <c r="T31453" s="15"/>
      <c r="U31453" s="15"/>
    </row>
    <row r="31454" ht="15" spans="16:21">
      <c r="P31454" s="15"/>
      <c r="Q31454" s="15"/>
      <c r="R31454" s="15"/>
      <c r="S31454" s="15"/>
      <c r="T31454" s="15"/>
      <c r="U31454" s="15"/>
    </row>
    <row r="31455" ht="15" spans="16:21">
      <c r="P31455" s="15"/>
      <c r="Q31455" s="15"/>
      <c r="R31455" s="15"/>
      <c r="S31455" s="15"/>
      <c r="T31455" s="15"/>
      <c r="U31455" s="15"/>
    </row>
    <row r="31456" ht="15" spans="16:21">
      <c r="P31456" s="15"/>
      <c r="Q31456" s="15"/>
      <c r="R31456" s="15"/>
      <c r="S31456" s="15"/>
      <c r="T31456" s="15"/>
      <c r="U31456" s="15"/>
    </row>
    <row r="31457" ht="15" spans="16:21">
      <c r="P31457" s="15"/>
      <c r="Q31457" s="15"/>
      <c r="R31457" s="15"/>
      <c r="S31457" s="15"/>
      <c r="T31457" s="15"/>
      <c r="U31457" s="15"/>
    </row>
    <row r="31458" ht="15" spans="16:21">
      <c r="P31458" s="15"/>
      <c r="Q31458" s="15"/>
      <c r="R31458" s="15"/>
      <c r="S31458" s="15"/>
      <c r="T31458" s="15"/>
      <c r="U31458" s="15"/>
    </row>
    <row r="31459" ht="15" spans="16:21">
      <c r="P31459" s="15"/>
      <c r="Q31459" s="15"/>
      <c r="R31459" s="15"/>
      <c r="S31459" s="15"/>
      <c r="T31459" s="15"/>
      <c r="U31459" s="15"/>
    </row>
    <row r="31460" ht="15" spans="16:21">
      <c r="P31460" s="15"/>
      <c r="Q31460" s="15"/>
      <c r="R31460" s="15"/>
      <c r="S31460" s="15"/>
      <c r="T31460" s="15"/>
      <c r="U31460" s="15"/>
    </row>
    <row r="31461" ht="15" spans="16:21">
      <c r="P31461" s="15"/>
      <c r="Q31461" s="15"/>
      <c r="R31461" s="15"/>
      <c r="S31461" s="15"/>
      <c r="T31461" s="15"/>
      <c r="U31461" s="15"/>
    </row>
    <row r="31462" ht="15" spans="16:21">
      <c r="P31462" s="15"/>
      <c r="Q31462" s="15"/>
      <c r="R31462" s="15"/>
      <c r="S31462" s="15"/>
      <c r="T31462" s="15"/>
      <c r="U31462" s="15"/>
    </row>
    <row r="31463" ht="15" spans="16:21">
      <c r="P31463" s="15"/>
      <c r="Q31463" s="15"/>
      <c r="R31463" s="15"/>
      <c r="S31463" s="15"/>
      <c r="T31463" s="15"/>
      <c r="U31463" s="15"/>
    </row>
    <row r="31464" ht="15" spans="16:21">
      <c r="P31464" s="15"/>
      <c r="Q31464" s="15"/>
      <c r="R31464" s="15"/>
      <c r="S31464" s="15"/>
      <c r="T31464" s="15"/>
      <c r="U31464" s="15"/>
    </row>
    <row r="31465" ht="15" spans="16:21">
      <c r="P31465" s="15"/>
      <c r="Q31465" s="15"/>
      <c r="R31465" s="15"/>
      <c r="S31465" s="15"/>
      <c r="T31465" s="15"/>
      <c r="U31465" s="15"/>
    </row>
    <row r="31466" ht="15" spans="16:21">
      <c r="P31466" s="15"/>
      <c r="Q31466" s="15"/>
      <c r="R31466" s="15"/>
      <c r="S31466" s="15"/>
      <c r="T31466" s="15"/>
      <c r="U31466" s="15"/>
    </row>
    <row r="31467" ht="15" spans="16:21">
      <c r="P31467" s="15"/>
      <c r="Q31467" s="15"/>
      <c r="R31467" s="15"/>
      <c r="S31467" s="15"/>
      <c r="T31467" s="15"/>
      <c r="U31467" s="15"/>
    </row>
    <row r="31468" ht="15" spans="16:21">
      <c r="P31468" s="15"/>
      <c r="Q31468" s="15"/>
      <c r="R31468" s="15"/>
      <c r="S31468" s="15"/>
      <c r="T31468" s="15"/>
      <c r="U31468" s="15"/>
    </row>
    <row r="31469" ht="15" spans="16:21">
      <c r="P31469" s="15"/>
      <c r="Q31469" s="15"/>
      <c r="R31469" s="15"/>
      <c r="S31469" s="15"/>
      <c r="T31469" s="15"/>
      <c r="U31469" s="15"/>
    </row>
    <row r="31470" ht="15" spans="16:21">
      <c r="P31470" s="15"/>
      <c r="Q31470" s="15"/>
      <c r="R31470" s="15"/>
      <c r="S31470" s="15"/>
      <c r="T31470" s="15"/>
      <c r="U31470" s="15"/>
    </row>
    <row r="31471" ht="15" spans="16:21">
      <c r="P31471" s="15"/>
      <c r="Q31471" s="15"/>
      <c r="R31471" s="15"/>
      <c r="S31471" s="15"/>
      <c r="T31471" s="15"/>
      <c r="U31471" s="15"/>
    </row>
    <row r="31472" ht="15" spans="16:21">
      <c r="P31472" s="15"/>
      <c r="Q31472" s="15"/>
      <c r="R31472" s="15"/>
      <c r="S31472" s="15"/>
      <c r="T31472" s="15"/>
      <c r="U31472" s="15"/>
    </row>
    <row r="31473" ht="15" spans="16:21">
      <c r="P31473" s="15"/>
      <c r="Q31473" s="15"/>
      <c r="R31473" s="15"/>
      <c r="S31473" s="15"/>
      <c r="T31473" s="15"/>
      <c r="U31473" s="15"/>
    </row>
    <row r="31474" ht="15" spans="16:21">
      <c r="P31474" s="15"/>
      <c r="Q31474" s="15"/>
      <c r="R31474" s="15"/>
      <c r="S31474" s="15"/>
      <c r="T31474" s="15"/>
      <c r="U31474" s="15"/>
    </row>
    <row r="31475" ht="15" spans="16:21">
      <c r="P31475" s="15"/>
      <c r="Q31475" s="15"/>
      <c r="R31475" s="15"/>
      <c r="S31475" s="15"/>
      <c r="T31475" s="15"/>
      <c r="U31475" s="15"/>
    </row>
    <row r="31476" ht="15" spans="16:21">
      <c r="P31476" s="15"/>
      <c r="Q31476" s="15"/>
      <c r="R31476" s="15"/>
      <c r="S31476" s="15"/>
      <c r="T31476" s="15"/>
      <c r="U31476" s="15"/>
    </row>
    <row r="31477" ht="15" spans="16:21">
      <c r="P31477" s="15"/>
      <c r="Q31477" s="15"/>
      <c r="R31477" s="15"/>
      <c r="S31477" s="15"/>
      <c r="T31477" s="15"/>
      <c r="U31477" s="15"/>
    </row>
    <row r="31478" ht="15" spans="16:21">
      <c r="P31478" s="15"/>
      <c r="Q31478" s="15"/>
      <c r="R31478" s="15"/>
      <c r="S31478" s="15"/>
      <c r="T31478" s="15"/>
      <c r="U31478" s="15"/>
    </row>
    <row r="31479" ht="15" spans="16:21">
      <c r="P31479" s="15"/>
      <c r="Q31479" s="15"/>
      <c r="R31479" s="15"/>
      <c r="S31479" s="15"/>
      <c r="T31479" s="15"/>
      <c r="U31479" s="15"/>
    </row>
    <row r="31480" ht="15" spans="16:21">
      <c r="P31480" s="15"/>
      <c r="Q31480" s="15"/>
      <c r="R31480" s="15"/>
      <c r="S31480" s="15"/>
      <c r="T31480" s="15"/>
      <c r="U31480" s="15"/>
    </row>
    <row r="31481" ht="15" spans="16:21">
      <c r="P31481" s="15"/>
      <c r="Q31481" s="15"/>
      <c r="R31481" s="15"/>
      <c r="S31481" s="15"/>
      <c r="T31481" s="15"/>
      <c r="U31481" s="15"/>
    </row>
    <row r="31482" ht="15" spans="16:21">
      <c r="P31482" s="15"/>
      <c r="Q31482" s="15"/>
      <c r="R31482" s="15"/>
      <c r="S31482" s="15"/>
      <c r="T31482" s="15"/>
      <c r="U31482" s="15"/>
    </row>
    <row r="31483" ht="15" spans="16:21">
      <c r="P31483" s="15"/>
      <c r="Q31483" s="15"/>
      <c r="R31483" s="15"/>
      <c r="S31483" s="15"/>
      <c r="T31483" s="15"/>
      <c r="U31483" s="15"/>
    </row>
    <row r="31484" ht="15" spans="16:21">
      <c r="P31484" s="15"/>
      <c r="Q31484" s="15"/>
      <c r="R31484" s="15"/>
      <c r="S31484" s="15"/>
      <c r="T31484" s="15"/>
      <c r="U31484" s="15"/>
    </row>
    <row r="31485" ht="15" spans="16:21">
      <c r="P31485" s="15"/>
      <c r="Q31485" s="15"/>
      <c r="R31485" s="15"/>
      <c r="S31485" s="15"/>
      <c r="T31485" s="15"/>
      <c r="U31485" s="15"/>
    </row>
    <row r="31486" ht="15" spans="16:21">
      <c r="P31486" s="15"/>
      <c r="Q31486" s="15"/>
      <c r="R31486" s="15"/>
      <c r="S31486" s="15"/>
      <c r="T31486" s="15"/>
      <c r="U31486" s="15"/>
    </row>
    <row r="31487" ht="15" spans="16:21">
      <c r="P31487" s="15"/>
      <c r="Q31487" s="15"/>
      <c r="R31487" s="15"/>
      <c r="S31487" s="15"/>
      <c r="T31487" s="15"/>
      <c r="U31487" s="15"/>
    </row>
    <row r="31488" ht="15" spans="16:21">
      <c r="P31488" s="15"/>
      <c r="Q31488" s="15"/>
      <c r="R31488" s="15"/>
      <c r="S31488" s="15"/>
      <c r="T31488" s="15"/>
      <c r="U31488" s="15"/>
    </row>
    <row r="31489" ht="15" spans="16:21">
      <c r="P31489" s="15"/>
      <c r="Q31489" s="15"/>
      <c r="R31489" s="15"/>
      <c r="S31489" s="15"/>
      <c r="T31489" s="15"/>
      <c r="U31489" s="15"/>
    </row>
    <row r="31490" ht="15" spans="16:21">
      <c r="P31490" s="15"/>
      <c r="Q31490" s="15"/>
      <c r="R31490" s="15"/>
      <c r="S31490" s="15"/>
      <c r="T31490" s="15"/>
      <c r="U31490" s="15"/>
    </row>
    <row r="31491" ht="15" spans="16:21">
      <c r="P31491" s="15"/>
      <c r="Q31491" s="15"/>
      <c r="R31491" s="15"/>
      <c r="S31491" s="15"/>
      <c r="T31491" s="15"/>
      <c r="U31491" s="15"/>
    </row>
    <row r="31492" ht="15" spans="16:21">
      <c r="P31492" s="15"/>
      <c r="Q31492" s="15"/>
      <c r="R31492" s="15"/>
      <c r="S31492" s="15"/>
      <c r="T31492" s="15"/>
      <c r="U31492" s="15"/>
    </row>
    <row r="31493" ht="15" spans="16:21">
      <c r="P31493" s="15"/>
      <c r="Q31493" s="15"/>
      <c r="R31493" s="15"/>
      <c r="S31493" s="15"/>
      <c r="T31493" s="15"/>
      <c r="U31493" s="15"/>
    </row>
    <row r="31494" ht="15" spans="16:21">
      <c r="P31494" s="15"/>
      <c r="Q31494" s="15"/>
      <c r="R31494" s="15"/>
      <c r="S31494" s="15"/>
      <c r="T31494" s="15"/>
      <c r="U31494" s="15"/>
    </row>
    <row r="31495" ht="15" spans="16:21">
      <c r="P31495" s="15"/>
      <c r="Q31495" s="15"/>
      <c r="R31495" s="15"/>
      <c r="S31495" s="15"/>
      <c r="T31495" s="15"/>
      <c r="U31495" s="15"/>
    </row>
    <row r="31496" ht="15" spans="16:21">
      <c r="P31496" s="15"/>
      <c r="Q31496" s="15"/>
      <c r="R31496" s="15"/>
      <c r="S31496" s="15"/>
      <c r="T31496" s="15"/>
      <c r="U31496" s="15"/>
    </row>
    <row r="31497" ht="15" spans="16:21">
      <c r="P31497" s="15"/>
      <c r="Q31497" s="15"/>
      <c r="R31497" s="15"/>
      <c r="S31497" s="15"/>
      <c r="T31497" s="15"/>
      <c r="U31497" s="15"/>
    </row>
    <row r="31498" ht="15" spans="16:21">
      <c r="P31498" s="15"/>
      <c r="Q31498" s="15"/>
      <c r="R31498" s="15"/>
      <c r="S31498" s="15"/>
      <c r="T31498" s="15"/>
      <c r="U31498" s="15"/>
    </row>
    <row r="31499" ht="15" spans="16:21">
      <c r="P31499" s="15"/>
      <c r="Q31499" s="15"/>
      <c r="R31499" s="15"/>
      <c r="S31499" s="15"/>
      <c r="T31499" s="15"/>
      <c r="U31499" s="15"/>
    </row>
    <row r="31500" ht="15" spans="16:21">
      <c r="P31500" s="15"/>
      <c r="Q31500" s="15"/>
      <c r="R31500" s="15"/>
      <c r="S31500" s="15"/>
      <c r="T31500" s="15"/>
      <c r="U31500" s="15"/>
    </row>
    <row r="31501" ht="15" spans="16:21">
      <c r="P31501" s="15"/>
      <c r="Q31501" s="15"/>
      <c r="R31501" s="15"/>
      <c r="S31501" s="15"/>
      <c r="T31501" s="15"/>
      <c r="U31501" s="15"/>
    </row>
    <row r="31502" ht="15" spans="16:21">
      <c r="P31502" s="15"/>
      <c r="Q31502" s="15"/>
      <c r="R31502" s="15"/>
      <c r="S31502" s="15"/>
      <c r="T31502" s="15"/>
      <c r="U31502" s="15"/>
    </row>
    <row r="31503" ht="15" spans="16:21">
      <c r="P31503" s="15"/>
      <c r="Q31503" s="15"/>
      <c r="R31503" s="15"/>
      <c r="S31503" s="15"/>
      <c r="T31503" s="15"/>
      <c r="U31503" s="15"/>
    </row>
    <row r="31504" ht="15" spans="16:21">
      <c r="P31504" s="15"/>
      <c r="Q31504" s="15"/>
      <c r="R31504" s="15"/>
      <c r="S31504" s="15"/>
      <c r="T31504" s="15"/>
      <c r="U31504" s="15"/>
    </row>
    <row r="31505" ht="15" spans="16:21">
      <c r="P31505" s="15"/>
      <c r="Q31505" s="15"/>
      <c r="R31505" s="15"/>
      <c r="S31505" s="15"/>
      <c r="T31505" s="15"/>
      <c r="U31505" s="15"/>
    </row>
    <row r="31506" ht="15" spans="16:21">
      <c r="P31506" s="15"/>
      <c r="Q31506" s="15"/>
      <c r="R31506" s="15"/>
      <c r="S31506" s="15"/>
      <c r="T31506" s="15"/>
      <c r="U31506" s="15"/>
    </row>
    <row r="31507" ht="15" spans="16:21">
      <c r="P31507" s="15"/>
      <c r="Q31507" s="15"/>
      <c r="R31507" s="15"/>
      <c r="S31507" s="15"/>
      <c r="T31507" s="15"/>
      <c r="U31507" s="15"/>
    </row>
    <row r="31508" ht="15" spans="16:21">
      <c r="P31508" s="15"/>
      <c r="Q31508" s="15"/>
      <c r="R31508" s="15"/>
      <c r="S31508" s="15"/>
      <c r="T31508" s="15"/>
      <c r="U31508" s="15"/>
    </row>
    <row r="31509" ht="15" spans="16:21">
      <c r="P31509" s="15"/>
      <c r="Q31509" s="15"/>
      <c r="R31509" s="15"/>
      <c r="S31509" s="15"/>
      <c r="T31509" s="15"/>
      <c r="U31509" s="15"/>
    </row>
    <row r="31510" ht="15" spans="16:21">
      <c r="P31510" s="15"/>
      <c r="Q31510" s="15"/>
      <c r="R31510" s="15"/>
      <c r="S31510" s="15"/>
      <c r="T31510" s="15"/>
      <c r="U31510" s="15"/>
    </row>
    <row r="31511" ht="15" spans="16:21">
      <c r="P31511" s="15"/>
      <c r="Q31511" s="15"/>
      <c r="R31511" s="15"/>
      <c r="S31511" s="15"/>
      <c r="T31511" s="15"/>
      <c r="U31511" s="15"/>
    </row>
    <row r="31512" ht="15" spans="16:21">
      <c r="P31512" s="15"/>
      <c r="Q31512" s="15"/>
      <c r="R31512" s="15"/>
      <c r="S31512" s="15"/>
      <c r="T31512" s="15"/>
      <c r="U31512" s="15"/>
    </row>
    <row r="31513" ht="15" spans="16:21">
      <c r="P31513" s="15"/>
      <c r="Q31513" s="15"/>
      <c r="R31513" s="15"/>
      <c r="S31513" s="15"/>
      <c r="T31513" s="15"/>
      <c r="U31513" s="15"/>
    </row>
    <row r="31514" ht="15" spans="16:21">
      <c r="P31514" s="15"/>
      <c r="Q31514" s="15"/>
      <c r="R31514" s="15"/>
      <c r="S31514" s="15"/>
      <c r="T31514" s="15"/>
      <c r="U31514" s="15"/>
    </row>
    <row r="31515" ht="15" spans="16:21">
      <c r="P31515" s="15"/>
      <c r="Q31515" s="15"/>
      <c r="R31515" s="15"/>
      <c r="S31515" s="15"/>
      <c r="T31515" s="15"/>
      <c r="U31515" s="15"/>
    </row>
    <row r="31516" ht="15" spans="16:21">
      <c r="P31516" s="15"/>
      <c r="Q31516" s="15"/>
      <c r="R31516" s="15"/>
      <c r="S31516" s="15"/>
      <c r="T31516" s="15"/>
      <c r="U31516" s="15"/>
    </row>
    <row r="31517" ht="15" spans="16:21">
      <c r="P31517" s="15"/>
      <c r="Q31517" s="15"/>
      <c r="R31517" s="15"/>
      <c r="S31517" s="15"/>
      <c r="T31517" s="15"/>
      <c r="U31517" s="15"/>
    </row>
    <row r="31518" ht="15" spans="16:21">
      <c r="P31518" s="15"/>
      <c r="Q31518" s="15"/>
      <c r="R31518" s="15"/>
      <c r="S31518" s="15"/>
      <c r="T31518" s="15"/>
      <c r="U31518" s="15"/>
    </row>
    <row r="31519" ht="15" spans="16:21">
      <c r="P31519" s="15"/>
      <c r="Q31519" s="15"/>
      <c r="R31519" s="15"/>
      <c r="S31519" s="15"/>
      <c r="T31519" s="15"/>
      <c r="U31519" s="15"/>
    </row>
    <row r="31520" ht="15" spans="16:21">
      <c r="P31520" s="15"/>
      <c r="Q31520" s="15"/>
      <c r="R31520" s="15"/>
      <c r="S31520" s="15"/>
      <c r="T31520" s="15"/>
      <c r="U31520" s="15"/>
    </row>
    <row r="31521" ht="15" spans="16:21">
      <c r="P31521" s="15"/>
      <c r="Q31521" s="15"/>
      <c r="R31521" s="15"/>
      <c r="S31521" s="15"/>
      <c r="T31521" s="15"/>
      <c r="U31521" s="15"/>
    </row>
    <row r="31522" ht="15" spans="16:21">
      <c r="P31522" s="15"/>
      <c r="Q31522" s="15"/>
      <c r="R31522" s="15"/>
      <c r="S31522" s="15"/>
      <c r="T31522" s="15"/>
      <c r="U31522" s="15"/>
    </row>
    <row r="31523" ht="15" spans="16:21">
      <c r="P31523" s="15"/>
      <c r="Q31523" s="15"/>
      <c r="R31523" s="15"/>
      <c r="S31523" s="15"/>
      <c r="T31523" s="15"/>
      <c r="U31523" s="15"/>
    </row>
    <row r="31524" ht="15" spans="16:21">
      <c r="P31524" s="15"/>
      <c r="Q31524" s="15"/>
      <c r="R31524" s="15"/>
      <c r="S31524" s="15"/>
      <c r="T31524" s="15"/>
      <c r="U31524" s="15"/>
    </row>
    <row r="31525" ht="15" spans="16:21">
      <c r="P31525" s="15"/>
      <c r="Q31525" s="15"/>
      <c r="R31525" s="15"/>
      <c r="S31525" s="15"/>
      <c r="T31525" s="15"/>
      <c r="U31525" s="15"/>
    </row>
    <row r="31526" ht="15" spans="16:21">
      <c r="P31526" s="15"/>
      <c r="Q31526" s="15"/>
      <c r="R31526" s="15"/>
      <c r="S31526" s="15"/>
      <c r="T31526" s="15"/>
      <c r="U31526" s="15"/>
    </row>
    <row r="31527" ht="15" spans="16:21">
      <c r="P31527" s="15"/>
      <c r="Q31527" s="15"/>
      <c r="R31527" s="15"/>
      <c r="S31527" s="15"/>
      <c r="T31527" s="15"/>
      <c r="U31527" s="15"/>
    </row>
    <row r="31528" ht="15" spans="16:21">
      <c r="P31528" s="15"/>
      <c r="Q31528" s="15"/>
      <c r="R31528" s="15"/>
      <c r="S31528" s="15"/>
      <c r="T31528" s="15"/>
      <c r="U31528" s="15"/>
    </row>
    <row r="31529" ht="15" spans="16:21">
      <c r="P31529" s="15"/>
      <c r="Q31529" s="15"/>
      <c r="R31529" s="15"/>
      <c r="S31529" s="15"/>
      <c r="T31529" s="15"/>
      <c r="U31529" s="15"/>
    </row>
    <row r="31530" ht="15" spans="16:21">
      <c r="P31530" s="15"/>
      <c r="Q31530" s="15"/>
      <c r="R31530" s="15"/>
      <c r="S31530" s="15"/>
      <c r="T31530" s="15"/>
      <c r="U31530" s="15"/>
    </row>
    <row r="31531" ht="15" spans="16:21">
      <c r="P31531" s="15"/>
      <c r="Q31531" s="15"/>
      <c r="R31531" s="15"/>
      <c r="S31531" s="15"/>
      <c r="T31531" s="15"/>
      <c r="U31531" s="15"/>
    </row>
    <row r="31532" ht="15" spans="16:21">
      <c r="P31532" s="15"/>
      <c r="Q31532" s="15"/>
      <c r="R31532" s="15"/>
      <c r="S31532" s="15"/>
      <c r="T31532" s="15"/>
      <c r="U31532" s="15"/>
    </row>
    <row r="31533" ht="15" spans="16:21">
      <c r="P31533" s="15"/>
      <c r="Q31533" s="15"/>
      <c r="R31533" s="15"/>
      <c r="S31533" s="15"/>
      <c r="T31533" s="15"/>
      <c r="U31533" s="15"/>
    </row>
    <row r="31534" ht="15" spans="16:21">
      <c r="P31534" s="15"/>
      <c r="Q31534" s="15"/>
      <c r="R31534" s="15"/>
      <c r="S31534" s="15"/>
      <c r="T31534" s="15"/>
      <c r="U31534" s="15"/>
    </row>
    <row r="31535" ht="15" spans="16:21">
      <c r="P31535" s="15"/>
      <c r="Q31535" s="15"/>
      <c r="R31535" s="15"/>
      <c r="S31535" s="15"/>
      <c r="T31535" s="15"/>
      <c r="U31535" s="15"/>
    </row>
    <row r="31536" ht="15" spans="16:21">
      <c r="P31536" s="15"/>
      <c r="Q31536" s="15"/>
      <c r="R31536" s="15"/>
      <c r="S31536" s="15"/>
      <c r="T31536" s="15"/>
      <c r="U31536" s="15"/>
    </row>
    <row r="31537" ht="15" spans="16:21">
      <c r="P31537" s="15"/>
      <c r="Q31537" s="15"/>
      <c r="R31537" s="15"/>
      <c r="S31537" s="15"/>
      <c r="T31537" s="15"/>
      <c r="U31537" s="15"/>
    </row>
    <row r="31538" ht="15" spans="16:21">
      <c r="P31538" s="15"/>
      <c r="Q31538" s="15"/>
      <c r="R31538" s="15"/>
      <c r="S31538" s="15"/>
      <c r="T31538" s="15"/>
      <c r="U31538" s="15"/>
    </row>
    <row r="31539" ht="15" spans="16:21">
      <c r="P31539" s="15"/>
      <c r="Q31539" s="15"/>
      <c r="R31539" s="15"/>
      <c r="S31539" s="15"/>
      <c r="T31539" s="15"/>
      <c r="U31539" s="15"/>
    </row>
    <row r="31540" ht="15" spans="16:21">
      <c r="P31540" s="15"/>
      <c r="Q31540" s="15"/>
      <c r="R31540" s="15"/>
      <c r="S31540" s="15"/>
      <c r="T31540" s="15"/>
      <c r="U31540" s="15"/>
    </row>
    <row r="31541" ht="15" spans="16:21">
      <c r="P31541" s="15"/>
      <c r="Q31541" s="15"/>
      <c r="R31541" s="15"/>
      <c r="S31541" s="15"/>
      <c r="T31541" s="15"/>
      <c r="U31541" s="15"/>
    </row>
    <row r="31542" ht="15" spans="16:21">
      <c r="P31542" s="15"/>
      <c r="Q31542" s="15"/>
      <c r="R31542" s="15"/>
      <c r="S31542" s="15"/>
      <c r="T31542" s="15"/>
      <c r="U31542" s="15"/>
    </row>
    <row r="31543" ht="15" spans="16:21">
      <c r="P31543" s="15"/>
      <c r="Q31543" s="15"/>
      <c r="R31543" s="15"/>
      <c r="S31543" s="15"/>
      <c r="T31543" s="15"/>
      <c r="U31543" s="15"/>
    </row>
    <row r="31544" ht="15" spans="16:21">
      <c r="P31544" s="15"/>
      <c r="Q31544" s="15"/>
      <c r="R31544" s="15"/>
      <c r="S31544" s="15"/>
      <c r="T31544" s="15"/>
      <c r="U31544" s="15"/>
    </row>
    <row r="31545" ht="15" spans="16:21">
      <c r="P31545" s="15"/>
      <c r="Q31545" s="15"/>
      <c r="R31545" s="15"/>
      <c r="S31545" s="15"/>
      <c r="T31545" s="15"/>
      <c r="U31545" s="15"/>
    </row>
    <row r="31546" ht="15" spans="16:21">
      <c r="P31546" s="15"/>
      <c r="Q31546" s="15"/>
      <c r="R31546" s="15"/>
      <c r="S31546" s="15"/>
      <c r="T31546" s="15"/>
      <c r="U31546" s="15"/>
    </row>
    <row r="31547" ht="15" spans="16:21">
      <c r="P31547" s="15"/>
      <c r="Q31547" s="15"/>
      <c r="R31547" s="15"/>
      <c r="S31547" s="15"/>
      <c r="T31547" s="15"/>
      <c r="U31547" s="15"/>
    </row>
    <row r="31548" ht="15" spans="16:21">
      <c r="P31548" s="15"/>
      <c r="Q31548" s="15"/>
      <c r="R31548" s="15"/>
      <c r="S31548" s="15"/>
      <c r="T31548" s="15"/>
      <c r="U31548" s="15"/>
    </row>
    <row r="31549" ht="15" spans="16:21">
      <c r="P31549" s="15"/>
      <c r="Q31549" s="15"/>
      <c r="R31549" s="15"/>
      <c r="S31549" s="15"/>
      <c r="T31549" s="15"/>
      <c r="U31549" s="15"/>
    </row>
    <row r="31550" ht="15" spans="16:21">
      <c r="P31550" s="15"/>
      <c r="Q31550" s="15"/>
      <c r="R31550" s="15"/>
      <c r="S31550" s="15"/>
      <c r="T31550" s="15"/>
      <c r="U31550" s="15"/>
    </row>
    <row r="31551" ht="15" spans="16:21">
      <c r="P31551" s="15"/>
      <c r="Q31551" s="15"/>
      <c r="R31551" s="15"/>
      <c r="S31551" s="15"/>
      <c r="T31551" s="15"/>
      <c r="U31551" s="15"/>
    </row>
    <row r="31552" ht="15" spans="16:21">
      <c r="P31552" s="15"/>
      <c r="Q31552" s="15"/>
      <c r="R31552" s="15"/>
      <c r="S31552" s="15"/>
      <c r="T31552" s="15"/>
      <c r="U31552" s="15"/>
    </row>
    <row r="31553" ht="15" spans="16:21">
      <c r="P31553" s="15"/>
      <c r="Q31553" s="15"/>
      <c r="R31553" s="15"/>
      <c r="S31553" s="15"/>
      <c r="T31553" s="15"/>
      <c r="U31553" s="15"/>
    </row>
    <row r="31554" ht="15" spans="16:21">
      <c r="P31554" s="15"/>
      <c r="Q31554" s="15"/>
      <c r="R31554" s="15"/>
      <c r="S31554" s="15"/>
      <c r="T31554" s="15"/>
      <c r="U31554" s="15"/>
    </row>
    <row r="31555" ht="15" spans="16:21">
      <c r="P31555" s="15"/>
      <c r="Q31555" s="15"/>
      <c r="R31555" s="15"/>
      <c r="S31555" s="15"/>
      <c r="T31555" s="15"/>
      <c r="U31555" s="15"/>
    </row>
    <row r="31556" ht="15" spans="16:21">
      <c r="P31556" s="15"/>
      <c r="Q31556" s="15"/>
      <c r="R31556" s="15"/>
      <c r="S31556" s="15"/>
      <c r="T31556" s="15"/>
      <c r="U31556" s="15"/>
    </row>
    <row r="31557" ht="15" spans="16:21">
      <c r="P31557" s="15"/>
      <c r="Q31557" s="15"/>
      <c r="R31557" s="15"/>
      <c r="S31557" s="15"/>
      <c r="T31557" s="15"/>
      <c r="U31557" s="15"/>
    </row>
    <row r="31558" ht="15" spans="16:21">
      <c r="P31558" s="15"/>
      <c r="Q31558" s="15"/>
      <c r="R31558" s="15"/>
      <c r="S31558" s="15"/>
      <c r="T31558" s="15"/>
      <c r="U31558" s="15"/>
    </row>
    <row r="31559" ht="15" spans="16:21">
      <c r="P31559" s="15"/>
      <c r="Q31559" s="15"/>
      <c r="R31559" s="15"/>
      <c r="S31559" s="15"/>
      <c r="T31559" s="15"/>
      <c r="U31559" s="15"/>
    </row>
    <row r="31560" ht="15" spans="16:21">
      <c r="P31560" s="15"/>
      <c r="Q31560" s="15"/>
      <c r="R31560" s="15"/>
      <c r="S31560" s="15"/>
      <c r="T31560" s="15"/>
      <c r="U31560" s="15"/>
    </row>
    <row r="31561" ht="15" spans="16:21">
      <c r="P31561" s="15"/>
      <c r="Q31561" s="15"/>
      <c r="R31561" s="15"/>
      <c r="S31561" s="15"/>
      <c r="T31561" s="15"/>
      <c r="U31561" s="15"/>
    </row>
    <row r="31562" ht="15" spans="16:21">
      <c r="P31562" s="15"/>
      <c r="Q31562" s="15"/>
      <c r="R31562" s="15"/>
      <c r="S31562" s="15"/>
      <c r="T31562" s="15"/>
      <c r="U31562" s="15"/>
    </row>
    <row r="31563" ht="15" spans="16:21">
      <c r="P31563" s="15"/>
      <c r="Q31563" s="15"/>
      <c r="R31563" s="15"/>
      <c r="S31563" s="15"/>
      <c r="T31563" s="15"/>
      <c r="U31563" s="15"/>
    </row>
    <row r="31564" ht="15" spans="16:21">
      <c r="P31564" s="15"/>
      <c r="Q31564" s="15"/>
      <c r="R31564" s="15"/>
      <c r="S31564" s="15"/>
      <c r="T31564" s="15"/>
      <c r="U31564" s="15"/>
    </row>
    <row r="31565" ht="15" spans="16:21">
      <c r="P31565" s="15"/>
      <c r="Q31565" s="15"/>
      <c r="R31565" s="15"/>
      <c r="S31565" s="15"/>
      <c r="T31565" s="15"/>
      <c r="U31565" s="15"/>
    </row>
    <row r="31566" ht="15" spans="16:21">
      <c r="P31566" s="15"/>
      <c r="Q31566" s="15"/>
      <c r="R31566" s="15"/>
      <c r="S31566" s="15"/>
      <c r="T31566" s="15"/>
      <c r="U31566" s="15"/>
    </row>
    <row r="31567" ht="15" spans="16:21">
      <c r="P31567" s="15"/>
      <c r="Q31567" s="15"/>
      <c r="R31567" s="15"/>
      <c r="S31567" s="15"/>
      <c r="T31567" s="15"/>
      <c r="U31567" s="15"/>
    </row>
    <row r="31568" ht="15" spans="16:21">
      <c r="P31568" s="15"/>
      <c r="Q31568" s="15"/>
      <c r="R31568" s="15"/>
      <c r="S31568" s="15"/>
      <c r="T31568" s="15"/>
      <c r="U31568" s="15"/>
    </row>
    <row r="31569" ht="15" spans="16:21">
      <c r="P31569" s="15"/>
      <c r="Q31569" s="15"/>
      <c r="R31569" s="15"/>
      <c r="S31569" s="15"/>
      <c r="T31569" s="15"/>
      <c r="U31569" s="15"/>
    </row>
    <row r="31570" ht="15" spans="16:21">
      <c r="P31570" s="15"/>
      <c r="Q31570" s="15"/>
      <c r="R31570" s="15"/>
      <c r="S31570" s="15"/>
      <c r="T31570" s="15"/>
      <c r="U31570" s="15"/>
    </row>
    <row r="31571" ht="15" spans="16:21">
      <c r="P31571" s="15"/>
      <c r="Q31571" s="15"/>
      <c r="R31571" s="15"/>
      <c r="S31571" s="15"/>
      <c r="T31571" s="15"/>
      <c r="U31571" s="15"/>
    </row>
    <row r="31572" ht="15" spans="16:21">
      <c r="P31572" s="15"/>
      <c r="Q31572" s="15"/>
      <c r="R31572" s="15"/>
      <c r="S31572" s="15"/>
      <c r="T31572" s="15"/>
      <c r="U31572" s="15"/>
    </row>
    <row r="31573" ht="15" spans="16:21">
      <c r="P31573" s="15"/>
      <c r="Q31573" s="15"/>
      <c r="R31573" s="15"/>
      <c r="S31573" s="15"/>
      <c r="T31573" s="15"/>
      <c r="U31573" s="15"/>
    </row>
    <row r="31574" ht="15" spans="16:21">
      <c r="P31574" s="15"/>
      <c r="Q31574" s="15"/>
      <c r="R31574" s="15"/>
      <c r="S31574" s="15"/>
      <c r="T31574" s="15"/>
      <c r="U31574" s="15"/>
    </row>
    <row r="31575" ht="15" spans="16:21">
      <c r="P31575" s="15"/>
      <c r="Q31575" s="15"/>
      <c r="R31575" s="15"/>
      <c r="S31575" s="15"/>
      <c r="T31575" s="15"/>
      <c r="U31575" s="15"/>
    </row>
    <row r="31576" ht="15" spans="16:21">
      <c r="P31576" s="15"/>
      <c r="Q31576" s="15"/>
      <c r="R31576" s="15"/>
      <c r="S31576" s="15"/>
      <c r="T31576" s="15"/>
      <c r="U31576" s="15"/>
    </row>
    <row r="31577" ht="15" spans="16:21">
      <c r="P31577" s="15"/>
      <c r="Q31577" s="15"/>
      <c r="R31577" s="15"/>
      <c r="S31577" s="15"/>
      <c r="T31577" s="15"/>
      <c r="U31577" s="15"/>
    </row>
    <row r="31578" ht="15" spans="16:21">
      <c r="P31578" s="15"/>
      <c r="Q31578" s="15"/>
      <c r="R31578" s="15"/>
      <c r="S31578" s="15"/>
      <c r="T31578" s="15"/>
      <c r="U31578" s="15"/>
    </row>
    <row r="31579" ht="15" spans="16:21">
      <c r="P31579" s="15"/>
      <c r="Q31579" s="15"/>
      <c r="R31579" s="15"/>
      <c r="S31579" s="15"/>
      <c r="T31579" s="15"/>
      <c r="U31579" s="15"/>
    </row>
    <row r="31580" ht="15" spans="16:21">
      <c r="P31580" s="15"/>
      <c r="Q31580" s="15"/>
      <c r="R31580" s="15"/>
      <c r="S31580" s="15"/>
      <c r="T31580" s="15"/>
      <c r="U31580" s="15"/>
    </row>
    <row r="31581" ht="15" spans="16:21">
      <c r="P31581" s="15"/>
      <c r="Q31581" s="15"/>
      <c r="R31581" s="15"/>
      <c r="S31581" s="15"/>
      <c r="T31581" s="15"/>
      <c r="U31581" s="15"/>
    </row>
    <row r="31582" ht="15" spans="16:21">
      <c r="P31582" s="15"/>
      <c r="Q31582" s="15"/>
      <c r="R31582" s="15"/>
      <c r="S31582" s="15"/>
      <c r="T31582" s="15"/>
      <c r="U31582" s="15"/>
    </row>
    <row r="31583" ht="15" spans="16:21">
      <c r="P31583" s="15"/>
      <c r="Q31583" s="15"/>
      <c r="R31583" s="15"/>
      <c r="S31583" s="15"/>
      <c r="T31583" s="15"/>
      <c r="U31583" s="15"/>
    </row>
    <row r="31584" ht="15" spans="16:21">
      <c r="P31584" s="15"/>
      <c r="Q31584" s="15"/>
      <c r="R31584" s="15"/>
      <c r="S31584" s="15"/>
      <c r="T31584" s="15"/>
      <c r="U31584" s="15"/>
    </row>
    <row r="31585" ht="15" spans="16:21">
      <c r="P31585" s="15"/>
      <c r="Q31585" s="15"/>
      <c r="R31585" s="15"/>
      <c r="S31585" s="15"/>
      <c r="T31585" s="15"/>
      <c r="U31585" s="15"/>
    </row>
    <row r="31586" ht="15" spans="16:21">
      <c r="P31586" s="15"/>
      <c r="Q31586" s="15"/>
      <c r="R31586" s="15"/>
      <c r="S31586" s="15"/>
      <c r="T31586" s="15"/>
      <c r="U31586" s="15"/>
    </row>
    <row r="31587" ht="15" spans="16:21">
      <c r="P31587" s="15"/>
      <c r="Q31587" s="15"/>
      <c r="R31587" s="15"/>
      <c r="S31587" s="15"/>
      <c r="T31587" s="15"/>
      <c r="U31587" s="15"/>
    </row>
    <row r="31588" ht="15" spans="16:21">
      <c r="P31588" s="15"/>
      <c r="Q31588" s="15"/>
      <c r="R31588" s="15"/>
      <c r="S31588" s="15"/>
      <c r="T31588" s="15"/>
      <c r="U31588" s="15"/>
    </row>
    <row r="31589" ht="15" spans="16:21">
      <c r="P31589" s="15"/>
      <c r="Q31589" s="15"/>
      <c r="R31589" s="15"/>
      <c r="S31589" s="15"/>
      <c r="T31589" s="15"/>
      <c r="U31589" s="15"/>
    </row>
    <row r="31590" ht="15" spans="16:21">
      <c r="P31590" s="15"/>
      <c r="Q31590" s="15"/>
      <c r="R31590" s="15"/>
      <c r="S31590" s="15"/>
      <c r="T31590" s="15"/>
      <c r="U31590" s="15"/>
    </row>
    <row r="31591" ht="15" spans="16:21">
      <c r="P31591" s="15"/>
      <c r="Q31591" s="15"/>
      <c r="R31591" s="15"/>
      <c r="S31591" s="15"/>
      <c r="T31591" s="15"/>
      <c r="U31591" s="15"/>
    </row>
    <row r="31592" ht="15" spans="16:21">
      <c r="P31592" s="15"/>
      <c r="Q31592" s="15"/>
      <c r="R31592" s="15"/>
      <c r="S31592" s="15"/>
      <c r="T31592" s="15"/>
      <c r="U31592" s="15"/>
    </row>
    <row r="31593" ht="15" spans="16:21">
      <c r="P31593" s="15"/>
      <c r="Q31593" s="15"/>
      <c r="R31593" s="15"/>
      <c r="S31593" s="15"/>
      <c r="T31593" s="15"/>
      <c r="U31593" s="15"/>
    </row>
    <row r="31594" ht="15" spans="16:21">
      <c r="P31594" s="15"/>
      <c r="Q31594" s="15"/>
      <c r="R31594" s="15"/>
      <c r="S31594" s="15"/>
      <c r="T31594" s="15"/>
      <c r="U31594" s="15"/>
    </row>
    <row r="31595" ht="15" spans="16:21">
      <c r="P31595" s="15"/>
      <c r="Q31595" s="15"/>
      <c r="R31595" s="15"/>
      <c r="S31595" s="15"/>
      <c r="T31595" s="15"/>
      <c r="U31595" s="15"/>
    </row>
    <row r="31596" ht="15" spans="16:21">
      <c r="P31596" s="15"/>
      <c r="Q31596" s="15"/>
      <c r="R31596" s="15"/>
      <c r="S31596" s="15"/>
      <c r="T31596" s="15"/>
      <c r="U31596" s="15"/>
    </row>
    <row r="31597" ht="15" spans="16:21">
      <c r="P31597" s="15"/>
      <c r="Q31597" s="15"/>
      <c r="R31597" s="15"/>
      <c r="S31597" s="15"/>
      <c r="T31597" s="15"/>
      <c r="U31597" s="15"/>
    </row>
    <row r="31598" ht="15" spans="16:21">
      <c r="P31598" s="15"/>
      <c r="Q31598" s="15"/>
      <c r="R31598" s="15"/>
      <c r="S31598" s="15"/>
      <c r="T31598" s="15"/>
      <c r="U31598" s="15"/>
    </row>
    <row r="31599" ht="15" spans="16:21">
      <c r="P31599" s="15"/>
      <c r="Q31599" s="15"/>
      <c r="R31599" s="15"/>
      <c r="S31599" s="15"/>
      <c r="T31599" s="15"/>
      <c r="U31599" s="15"/>
    </row>
    <row r="31600" ht="15" spans="16:21">
      <c r="P31600" s="15"/>
      <c r="Q31600" s="15"/>
      <c r="R31600" s="15"/>
      <c r="S31600" s="15"/>
      <c r="T31600" s="15"/>
      <c r="U31600" s="15"/>
    </row>
    <row r="31601" ht="15" spans="16:21">
      <c r="P31601" s="15"/>
      <c r="Q31601" s="15"/>
      <c r="R31601" s="15"/>
      <c r="S31601" s="15"/>
      <c r="T31601" s="15"/>
      <c r="U31601" s="15"/>
    </row>
    <row r="31602" ht="15" spans="16:21">
      <c r="P31602" s="15"/>
      <c r="Q31602" s="15"/>
      <c r="R31602" s="15"/>
      <c r="S31602" s="15"/>
      <c r="T31602" s="15"/>
      <c r="U31602" s="15"/>
    </row>
    <row r="31603" ht="15" spans="16:21">
      <c r="P31603" s="15"/>
      <c r="Q31603" s="15"/>
      <c r="R31603" s="15"/>
      <c r="S31603" s="15"/>
      <c r="T31603" s="15"/>
      <c r="U31603" s="15"/>
    </row>
    <row r="31604" ht="15" spans="16:21">
      <c r="P31604" s="15"/>
      <c r="Q31604" s="15"/>
      <c r="R31604" s="15"/>
      <c r="S31604" s="15"/>
      <c r="T31604" s="15"/>
      <c r="U31604" s="15"/>
    </row>
    <row r="31605" ht="15" spans="16:21">
      <c r="P31605" s="15"/>
      <c r="Q31605" s="15"/>
      <c r="R31605" s="15"/>
      <c r="S31605" s="15"/>
      <c r="T31605" s="15"/>
      <c r="U31605" s="15"/>
    </row>
    <row r="31606" ht="15" spans="16:21">
      <c r="P31606" s="15"/>
      <c r="Q31606" s="15"/>
      <c r="R31606" s="15"/>
      <c r="S31606" s="15"/>
      <c r="T31606" s="15"/>
      <c r="U31606" s="15"/>
    </row>
    <row r="31607" ht="15" spans="16:21">
      <c r="P31607" s="15"/>
      <c r="Q31607" s="15"/>
      <c r="R31607" s="15"/>
      <c r="S31607" s="15"/>
      <c r="T31607" s="15"/>
      <c r="U31607" s="15"/>
    </row>
    <row r="31608" ht="15" spans="16:21">
      <c r="P31608" s="15"/>
      <c r="Q31608" s="15"/>
      <c r="R31608" s="15"/>
      <c r="S31608" s="15"/>
      <c r="T31608" s="15"/>
      <c r="U31608" s="15"/>
    </row>
    <row r="31609" ht="15" spans="16:21">
      <c r="P31609" s="15"/>
      <c r="Q31609" s="15"/>
      <c r="R31609" s="15"/>
      <c r="S31609" s="15"/>
      <c r="T31609" s="15"/>
      <c r="U31609" s="15"/>
    </row>
    <row r="31610" ht="15" spans="16:21">
      <c r="P31610" s="15"/>
      <c r="Q31610" s="15"/>
      <c r="R31610" s="15"/>
      <c r="S31610" s="15"/>
      <c r="T31610" s="15"/>
      <c r="U31610" s="15"/>
    </row>
    <row r="31611" ht="15" spans="16:21">
      <c r="P31611" s="15"/>
      <c r="Q31611" s="15"/>
      <c r="R31611" s="15"/>
      <c r="S31611" s="15"/>
      <c r="T31611" s="15"/>
      <c r="U31611" s="15"/>
    </row>
    <row r="31612" ht="15" spans="16:21">
      <c r="P31612" s="15"/>
      <c r="Q31612" s="15"/>
      <c r="R31612" s="15"/>
      <c r="S31612" s="15"/>
      <c r="T31612" s="15"/>
      <c r="U31612" s="15"/>
    </row>
    <row r="31613" ht="15" spans="16:21">
      <c r="P31613" s="15"/>
      <c r="Q31613" s="15"/>
      <c r="R31613" s="15"/>
      <c r="S31613" s="15"/>
      <c r="T31613" s="15"/>
      <c r="U31613" s="15"/>
    </row>
    <row r="31614" ht="15" spans="16:21">
      <c r="P31614" s="15"/>
      <c r="Q31614" s="15"/>
      <c r="R31614" s="15"/>
      <c r="S31614" s="15"/>
      <c r="T31614" s="15"/>
      <c r="U31614" s="15"/>
    </row>
    <row r="31615" ht="15" spans="16:21">
      <c r="P31615" s="15"/>
      <c r="Q31615" s="15"/>
      <c r="R31615" s="15"/>
      <c r="S31615" s="15"/>
      <c r="T31615" s="15"/>
      <c r="U31615" s="15"/>
    </row>
    <row r="31616" ht="15" spans="16:21">
      <c r="P31616" s="15"/>
      <c r="Q31616" s="15"/>
      <c r="R31616" s="15"/>
      <c r="S31616" s="15"/>
      <c r="T31616" s="15"/>
      <c r="U31616" s="15"/>
    </row>
    <row r="31617" ht="15" spans="16:21">
      <c r="P31617" s="15"/>
      <c r="Q31617" s="15"/>
      <c r="R31617" s="15"/>
      <c r="S31617" s="15"/>
      <c r="T31617" s="15"/>
      <c r="U31617" s="15"/>
    </row>
    <row r="31618" ht="15" spans="16:21">
      <c r="P31618" s="15"/>
      <c r="Q31618" s="15"/>
      <c r="R31618" s="15"/>
      <c r="S31618" s="15"/>
      <c r="T31618" s="15"/>
      <c r="U31618" s="15"/>
    </row>
    <row r="31619" ht="15" spans="16:21">
      <c r="P31619" s="15"/>
      <c r="Q31619" s="15"/>
      <c r="R31619" s="15"/>
      <c r="S31619" s="15"/>
      <c r="T31619" s="15"/>
      <c r="U31619" s="15"/>
    </row>
    <row r="31620" ht="15" spans="16:21">
      <c r="P31620" s="15"/>
      <c r="Q31620" s="15"/>
      <c r="R31620" s="15"/>
      <c r="S31620" s="15"/>
      <c r="T31620" s="15"/>
      <c r="U31620" s="15"/>
    </row>
    <row r="31621" ht="15" spans="16:21">
      <c r="P31621" s="15"/>
      <c r="Q31621" s="15"/>
      <c r="R31621" s="15"/>
      <c r="S31621" s="15"/>
      <c r="T31621" s="15"/>
      <c r="U31621" s="15"/>
    </row>
    <row r="31622" ht="15" spans="16:21">
      <c r="P31622" s="15"/>
      <c r="Q31622" s="15"/>
      <c r="R31622" s="15"/>
      <c r="S31622" s="15"/>
      <c r="T31622" s="15"/>
      <c r="U31622" s="15"/>
    </row>
    <row r="31623" ht="15" spans="16:21">
      <c r="P31623" s="15"/>
      <c r="Q31623" s="15"/>
      <c r="R31623" s="15"/>
      <c r="S31623" s="15"/>
      <c r="T31623" s="15"/>
      <c r="U31623" s="15"/>
    </row>
    <row r="31624" ht="15" spans="16:21">
      <c r="P31624" s="15"/>
      <c r="Q31624" s="15"/>
      <c r="R31624" s="15"/>
      <c r="S31624" s="15"/>
      <c r="T31624" s="15"/>
      <c r="U31624" s="15"/>
    </row>
    <row r="31625" ht="15" spans="16:21">
      <c r="P31625" s="15"/>
      <c r="Q31625" s="15"/>
      <c r="R31625" s="15"/>
      <c r="S31625" s="15"/>
      <c r="T31625" s="15"/>
      <c r="U31625" s="15"/>
    </row>
    <row r="31626" ht="15" spans="16:21">
      <c r="P31626" s="15"/>
      <c r="Q31626" s="15"/>
      <c r="R31626" s="15"/>
      <c r="S31626" s="15"/>
      <c r="T31626" s="15"/>
      <c r="U31626" s="15"/>
    </row>
    <row r="31627" ht="15" spans="16:21">
      <c r="P31627" s="15"/>
      <c r="Q31627" s="15"/>
      <c r="R31627" s="15"/>
      <c r="S31627" s="15"/>
      <c r="T31627" s="15"/>
      <c r="U31627" s="15"/>
    </row>
    <row r="31628" ht="15" spans="16:21">
      <c r="P31628" s="15"/>
      <c r="Q31628" s="15"/>
      <c r="R31628" s="15"/>
      <c r="S31628" s="15"/>
      <c r="T31628" s="15"/>
      <c r="U31628" s="15"/>
    </row>
    <row r="31629" ht="15" spans="16:21">
      <c r="P31629" s="15"/>
      <c r="Q31629" s="15"/>
      <c r="R31629" s="15"/>
      <c r="S31629" s="15"/>
      <c r="T31629" s="15"/>
      <c r="U31629" s="15"/>
    </row>
    <row r="31630" ht="15" spans="16:21">
      <c r="P31630" s="15"/>
      <c r="Q31630" s="15"/>
      <c r="R31630" s="15"/>
      <c r="S31630" s="15"/>
      <c r="T31630" s="15"/>
      <c r="U31630" s="15"/>
    </row>
    <row r="31631" ht="15" spans="16:21">
      <c r="P31631" s="15"/>
      <c r="Q31631" s="15"/>
      <c r="R31631" s="15"/>
      <c r="S31631" s="15"/>
      <c r="T31631" s="15"/>
      <c r="U31631" s="15"/>
    </row>
    <row r="31632" ht="15" spans="16:21">
      <c r="P31632" s="15"/>
      <c r="Q31632" s="15"/>
      <c r="R31632" s="15"/>
      <c r="S31632" s="15"/>
      <c r="T31632" s="15"/>
      <c r="U31632" s="15"/>
    </row>
    <row r="31633" ht="15" spans="16:21">
      <c r="P31633" s="15"/>
      <c r="Q31633" s="15"/>
      <c r="R31633" s="15"/>
      <c r="S31633" s="15"/>
      <c r="T31633" s="15"/>
      <c r="U31633" s="15"/>
    </row>
    <row r="31634" ht="15" spans="16:21">
      <c r="P31634" s="15"/>
      <c r="Q31634" s="15"/>
      <c r="R31634" s="15"/>
      <c r="S31634" s="15"/>
      <c r="T31634" s="15"/>
      <c r="U31634" s="15"/>
    </row>
    <row r="31635" ht="15" spans="16:21">
      <c r="P31635" s="15"/>
      <c r="Q31635" s="15"/>
      <c r="R31635" s="15"/>
      <c r="S31635" s="15"/>
      <c r="T31635" s="15"/>
      <c r="U31635" s="15"/>
    </row>
    <row r="31636" ht="15" spans="16:21">
      <c r="P31636" s="15"/>
      <c r="Q31636" s="15"/>
      <c r="R31636" s="15"/>
      <c r="S31636" s="15"/>
      <c r="T31636" s="15"/>
      <c r="U31636" s="15"/>
    </row>
    <row r="31637" ht="15" spans="16:21">
      <c r="P31637" s="15"/>
      <c r="Q31637" s="15"/>
      <c r="R31637" s="15"/>
      <c r="S31637" s="15"/>
      <c r="T31637" s="15"/>
      <c r="U31637" s="15"/>
    </row>
    <row r="31638" ht="15" spans="16:21">
      <c r="P31638" s="15"/>
      <c r="Q31638" s="15"/>
      <c r="R31638" s="15"/>
      <c r="S31638" s="15"/>
      <c r="T31638" s="15"/>
      <c r="U31638" s="15"/>
    </row>
    <row r="31639" ht="15" spans="16:21">
      <c r="P31639" s="15"/>
      <c r="Q31639" s="15"/>
      <c r="R31639" s="15"/>
      <c r="S31639" s="15"/>
      <c r="T31639" s="15"/>
      <c r="U31639" s="15"/>
    </row>
    <row r="31640" ht="15" spans="16:21">
      <c r="P31640" s="15"/>
      <c r="Q31640" s="15"/>
      <c r="R31640" s="15"/>
      <c r="S31640" s="15"/>
      <c r="T31640" s="15"/>
      <c r="U31640" s="15"/>
    </row>
    <row r="31641" ht="15" spans="16:21">
      <c r="P31641" s="15"/>
      <c r="Q31641" s="15"/>
      <c r="R31641" s="15"/>
      <c r="S31641" s="15"/>
      <c r="T31641" s="15"/>
      <c r="U31641" s="15"/>
    </row>
    <row r="31642" ht="15" spans="16:21">
      <c r="P31642" s="15"/>
      <c r="Q31642" s="15"/>
      <c r="R31642" s="15"/>
      <c r="S31642" s="15"/>
      <c r="T31642" s="15"/>
      <c r="U31642" s="15"/>
    </row>
    <row r="31643" ht="15" spans="16:21">
      <c r="P31643" s="15"/>
      <c r="Q31643" s="15"/>
      <c r="R31643" s="15"/>
      <c r="S31643" s="15"/>
      <c r="T31643" s="15"/>
      <c r="U31643" s="15"/>
    </row>
    <row r="31644" ht="15" spans="16:21">
      <c r="P31644" s="15"/>
      <c r="Q31644" s="15"/>
      <c r="R31644" s="15"/>
      <c r="S31644" s="15"/>
      <c r="T31644" s="15"/>
      <c r="U31644" s="15"/>
    </row>
    <row r="31645" ht="15" spans="16:21">
      <c r="P31645" s="15"/>
      <c r="Q31645" s="15"/>
      <c r="R31645" s="15"/>
      <c r="S31645" s="15"/>
      <c r="T31645" s="15"/>
      <c r="U31645" s="15"/>
    </row>
    <row r="31646" ht="15" spans="16:21">
      <c r="P31646" s="15"/>
      <c r="Q31646" s="15"/>
      <c r="R31646" s="15"/>
      <c r="S31646" s="15"/>
      <c r="T31646" s="15"/>
      <c r="U31646" s="15"/>
    </row>
    <row r="31647" ht="15" spans="16:21">
      <c r="P31647" s="15"/>
      <c r="Q31647" s="15"/>
      <c r="R31647" s="15"/>
      <c r="S31647" s="15"/>
      <c r="T31647" s="15"/>
      <c r="U31647" s="15"/>
    </row>
    <row r="31648" ht="15" spans="16:21">
      <c r="P31648" s="15"/>
      <c r="Q31648" s="15"/>
      <c r="R31648" s="15"/>
      <c r="S31648" s="15"/>
      <c r="T31648" s="15"/>
      <c r="U31648" s="15"/>
    </row>
    <row r="31649" ht="15" spans="16:21">
      <c r="P31649" s="15"/>
      <c r="Q31649" s="15"/>
      <c r="R31649" s="15"/>
      <c r="S31649" s="15"/>
      <c r="T31649" s="15"/>
      <c r="U31649" s="15"/>
    </row>
    <row r="31650" ht="15" spans="16:21">
      <c r="P31650" s="15"/>
      <c r="Q31650" s="15"/>
      <c r="R31650" s="15"/>
      <c r="S31650" s="15"/>
      <c r="T31650" s="15"/>
      <c r="U31650" s="15"/>
    </row>
    <row r="31651" ht="15" spans="16:21">
      <c r="P31651" s="15"/>
      <c r="Q31651" s="15"/>
      <c r="R31651" s="15"/>
      <c r="S31651" s="15"/>
      <c r="T31651" s="15"/>
      <c r="U31651" s="15"/>
    </row>
    <row r="31652" ht="15" spans="16:21">
      <c r="P31652" s="15"/>
      <c r="Q31652" s="15"/>
      <c r="R31652" s="15"/>
      <c r="S31652" s="15"/>
      <c r="T31652" s="15"/>
      <c r="U31652" s="15"/>
    </row>
    <row r="31653" ht="15" spans="16:21">
      <c r="P31653" s="15"/>
      <c r="Q31653" s="15"/>
      <c r="R31653" s="15"/>
      <c r="S31653" s="15"/>
      <c r="T31653" s="15"/>
      <c r="U31653" s="15"/>
    </row>
    <row r="31654" ht="15" spans="16:21">
      <c r="P31654" s="15"/>
      <c r="Q31654" s="15"/>
      <c r="R31654" s="15"/>
      <c r="S31654" s="15"/>
      <c r="T31654" s="15"/>
      <c r="U31654" s="15"/>
    </row>
    <row r="31655" ht="15" spans="16:21">
      <c r="P31655" s="15"/>
      <c r="Q31655" s="15"/>
      <c r="R31655" s="15"/>
      <c r="S31655" s="15"/>
      <c r="T31655" s="15"/>
      <c r="U31655" s="15"/>
    </row>
    <row r="31656" ht="15" spans="16:21">
      <c r="P31656" s="15"/>
      <c r="Q31656" s="15"/>
      <c r="R31656" s="15"/>
      <c r="S31656" s="15"/>
      <c r="T31656" s="15"/>
      <c r="U31656" s="15"/>
    </row>
    <row r="31657" ht="15" spans="16:21">
      <c r="P31657" s="15"/>
      <c r="Q31657" s="15"/>
      <c r="R31657" s="15"/>
      <c r="S31657" s="15"/>
      <c r="T31657" s="15"/>
      <c r="U31657" s="15"/>
    </row>
    <row r="31658" ht="15" spans="16:21">
      <c r="P31658" s="15"/>
      <c r="Q31658" s="15"/>
      <c r="R31658" s="15"/>
      <c r="S31658" s="15"/>
      <c r="T31658" s="15"/>
      <c r="U31658" s="15"/>
    </row>
    <row r="31659" ht="15" spans="16:21">
      <c r="P31659" s="15"/>
      <c r="Q31659" s="15"/>
      <c r="R31659" s="15"/>
      <c r="S31659" s="15"/>
      <c r="T31659" s="15"/>
      <c r="U31659" s="15"/>
    </row>
    <row r="31660" ht="15" spans="16:21">
      <c r="P31660" s="15"/>
      <c r="Q31660" s="15"/>
      <c r="R31660" s="15"/>
      <c r="S31660" s="15"/>
      <c r="T31660" s="15"/>
      <c r="U31660" s="15"/>
    </row>
    <row r="31661" ht="15" spans="16:21">
      <c r="P31661" s="15"/>
      <c r="Q31661" s="15"/>
      <c r="R31661" s="15"/>
      <c r="S31661" s="15"/>
      <c r="T31661" s="15"/>
      <c r="U31661" s="15"/>
    </row>
    <row r="31662" ht="15" spans="16:21">
      <c r="P31662" s="15"/>
      <c r="Q31662" s="15"/>
      <c r="R31662" s="15"/>
      <c r="S31662" s="15"/>
      <c r="T31662" s="15"/>
      <c r="U31662" s="15"/>
    </row>
    <row r="31663" ht="15" spans="16:21">
      <c r="P31663" s="15"/>
      <c r="Q31663" s="15"/>
      <c r="R31663" s="15"/>
      <c r="S31663" s="15"/>
      <c r="T31663" s="15"/>
      <c r="U31663" s="15"/>
    </row>
    <row r="31664" ht="15" spans="16:21">
      <c r="P31664" s="15"/>
      <c r="Q31664" s="15"/>
      <c r="R31664" s="15"/>
      <c r="S31664" s="15"/>
      <c r="T31664" s="15"/>
      <c r="U31664" s="15"/>
    </row>
    <row r="31665" ht="15" spans="16:21">
      <c r="P31665" s="15"/>
      <c r="Q31665" s="15"/>
      <c r="R31665" s="15"/>
      <c r="S31665" s="15"/>
      <c r="T31665" s="15"/>
      <c r="U31665" s="15"/>
    </row>
    <row r="31666" ht="15" spans="16:21">
      <c r="P31666" s="15"/>
      <c r="Q31666" s="15"/>
      <c r="R31666" s="15"/>
      <c r="S31666" s="15"/>
      <c r="T31666" s="15"/>
      <c r="U31666" s="15"/>
    </row>
    <row r="31667" ht="15" spans="16:21">
      <c r="P31667" s="15"/>
      <c r="Q31667" s="15"/>
      <c r="R31667" s="15"/>
      <c r="S31667" s="15"/>
      <c r="T31667" s="15"/>
      <c r="U31667" s="15"/>
    </row>
    <row r="31668" ht="15" spans="16:21">
      <c r="P31668" s="15"/>
      <c r="Q31668" s="15"/>
      <c r="R31668" s="15"/>
      <c r="S31668" s="15"/>
      <c r="T31668" s="15"/>
      <c r="U31668" s="15"/>
    </row>
    <row r="31669" ht="15" spans="16:21">
      <c r="P31669" s="15"/>
      <c r="Q31669" s="15"/>
      <c r="R31669" s="15"/>
      <c r="S31669" s="15"/>
      <c r="T31669" s="15"/>
      <c r="U31669" s="15"/>
    </row>
    <row r="31670" ht="15" spans="16:21">
      <c r="P31670" s="15"/>
      <c r="Q31670" s="15"/>
      <c r="R31670" s="15"/>
      <c r="S31670" s="15"/>
      <c r="T31670" s="15"/>
      <c r="U31670" s="15"/>
    </row>
    <row r="31671" ht="15" spans="16:21">
      <c r="P31671" s="15"/>
      <c r="Q31671" s="15"/>
      <c r="R31671" s="15"/>
      <c r="S31671" s="15"/>
      <c r="T31671" s="15"/>
      <c r="U31671" s="15"/>
    </row>
    <row r="31672" ht="15" spans="16:21">
      <c r="P31672" s="15"/>
      <c r="Q31672" s="15"/>
      <c r="R31672" s="15"/>
      <c r="S31672" s="15"/>
      <c r="T31672" s="15"/>
      <c r="U31672" s="15"/>
    </row>
    <row r="31673" ht="15" spans="16:21">
      <c r="P31673" s="15"/>
      <c r="Q31673" s="15"/>
      <c r="R31673" s="15"/>
      <c r="S31673" s="15"/>
      <c r="T31673" s="15"/>
      <c r="U31673" s="15"/>
    </row>
    <row r="31674" ht="15" spans="16:21">
      <c r="P31674" s="15"/>
      <c r="Q31674" s="15"/>
      <c r="R31674" s="15"/>
      <c r="S31674" s="15"/>
      <c r="T31674" s="15"/>
      <c r="U31674" s="15"/>
    </row>
    <row r="31675" ht="15" spans="16:21">
      <c r="P31675" s="15"/>
      <c r="Q31675" s="15"/>
      <c r="R31675" s="15"/>
      <c r="S31675" s="15"/>
      <c r="T31675" s="15"/>
      <c r="U31675" s="15"/>
    </row>
    <row r="31676" ht="15" spans="16:21">
      <c r="P31676" s="15"/>
      <c r="Q31676" s="15"/>
      <c r="R31676" s="15"/>
      <c r="S31676" s="15"/>
      <c r="T31676" s="15"/>
      <c r="U31676" s="15"/>
    </row>
    <row r="31677" ht="15" spans="16:21">
      <c r="P31677" s="15"/>
      <c r="Q31677" s="15"/>
      <c r="R31677" s="15"/>
      <c r="S31677" s="15"/>
      <c r="T31677" s="15"/>
      <c r="U31677" s="15"/>
    </row>
    <row r="31678" ht="15" spans="16:21">
      <c r="P31678" s="15"/>
      <c r="Q31678" s="15"/>
      <c r="R31678" s="15"/>
      <c r="S31678" s="15"/>
      <c r="T31678" s="15"/>
      <c r="U31678" s="15"/>
    </row>
    <row r="31679" ht="15" spans="16:21">
      <c r="P31679" s="15"/>
      <c r="Q31679" s="15"/>
      <c r="R31679" s="15"/>
      <c r="S31679" s="15"/>
      <c r="T31679" s="15"/>
      <c r="U31679" s="15"/>
    </row>
    <row r="31680" ht="15" spans="16:21">
      <c r="P31680" s="15"/>
      <c r="Q31680" s="15"/>
      <c r="R31680" s="15"/>
      <c r="S31680" s="15"/>
      <c r="T31680" s="15"/>
      <c r="U31680" s="15"/>
    </row>
    <row r="31681" ht="15" spans="16:21">
      <c r="P31681" s="15"/>
      <c r="Q31681" s="15"/>
      <c r="R31681" s="15"/>
      <c r="S31681" s="15"/>
      <c r="T31681" s="15"/>
      <c r="U31681" s="15"/>
    </row>
    <row r="31682" ht="15" spans="16:21">
      <c r="P31682" s="15"/>
      <c r="Q31682" s="15"/>
      <c r="R31682" s="15"/>
      <c r="S31682" s="15"/>
      <c r="T31682" s="15"/>
      <c r="U31682" s="15"/>
    </row>
    <row r="31683" ht="15" spans="16:21">
      <c r="P31683" s="15"/>
      <c r="Q31683" s="15"/>
      <c r="R31683" s="15"/>
      <c r="S31683" s="15"/>
      <c r="T31683" s="15"/>
      <c r="U31683" s="15"/>
    </row>
    <row r="31684" ht="15" spans="16:21">
      <c r="P31684" s="15"/>
      <c r="Q31684" s="15"/>
      <c r="R31684" s="15"/>
      <c r="S31684" s="15"/>
      <c r="T31684" s="15"/>
      <c r="U31684" s="15"/>
    </row>
    <row r="31685" ht="15" spans="16:21">
      <c r="P31685" s="15"/>
      <c r="Q31685" s="15"/>
      <c r="R31685" s="15"/>
      <c r="S31685" s="15"/>
      <c r="T31685" s="15"/>
      <c r="U31685" s="15"/>
    </row>
    <row r="31686" ht="15" spans="16:21">
      <c r="P31686" s="15"/>
      <c r="Q31686" s="15"/>
      <c r="R31686" s="15"/>
      <c r="S31686" s="15"/>
      <c r="T31686" s="15"/>
      <c r="U31686" s="15"/>
    </row>
    <row r="31687" ht="15" spans="16:21">
      <c r="P31687" s="15"/>
      <c r="Q31687" s="15"/>
      <c r="R31687" s="15"/>
      <c r="S31687" s="15"/>
      <c r="T31687" s="15"/>
      <c r="U31687" s="15"/>
    </row>
    <row r="31688" ht="15" spans="16:21">
      <c r="P31688" s="15"/>
      <c r="Q31688" s="15"/>
      <c r="R31688" s="15"/>
      <c r="S31688" s="15"/>
      <c r="T31688" s="15"/>
      <c r="U31688" s="15"/>
    </row>
    <row r="31689" ht="15" spans="16:21">
      <c r="P31689" s="15"/>
      <c r="Q31689" s="15"/>
      <c r="R31689" s="15"/>
      <c r="S31689" s="15"/>
      <c r="T31689" s="15"/>
      <c r="U31689" s="15"/>
    </row>
    <row r="31690" ht="15" spans="16:21">
      <c r="P31690" s="15"/>
      <c r="Q31690" s="15"/>
      <c r="R31690" s="15"/>
      <c r="S31690" s="15"/>
      <c r="T31690" s="15"/>
      <c r="U31690" s="15"/>
    </row>
    <row r="31691" ht="15" spans="16:21">
      <c r="P31691" s="15"/>
      <c r="Q31691" s="15"/>
      <c r="R31691" s="15"/>
      <c r="S31691" s="15"/>
      <c r="T31691" s="15"/>
      <c r="U31691" s="15"/>
    </row>
    <row r="31692" ht="15" spans="16:21">
      <c r="P31692" s="15"/>
      <c r="Q31692" s="15"/>
      <c r="R31692" s="15"/>
      <c r="S31692" s="15"/>
      <c r="T31692" s="15"/>
      <c r="U31692" s="15"/>
    </row>
    <row r="31693" ht="15" spans="16:21">
      <c r="P31693" s="15"/>
      <c r="Q31693" s="15"/>
      <c r="R31693" s="15"/>
      <c r="S31693" s="15"/>
      <c r="T31693" s="15"/>
      <c r="U31693" s="15"/>
    </row>
    <row r="31694" ht="15" spans="16:21">
      <c r="P31694" s="15"/>
      <c r="Q31694" s="15"/>
      <c r="R31694" s="15"/>
      <c r="S31694" s="15"/>
      <c r="T31694" s="15"/>
      <c r="U31694" s="15"/>
    </row>
    <row r="31695" ht="15" spans="16:21">
      <c r="P31695" s="15"/>
      <c r="Q31695" s="15"/>
      <c r="R31695" s="15"/>
      <c r="S31695" s="15"/>
      <c r="T31695" s="15"/>
      <c r="U31695" s="15"/>
    </row>
    <row r="31696" ht="15" spans="16:21">
      <c r="P31696" s="15"/>
      <c r="Q31696" s="15"/>
      <c r="R31696" s="15"/>
      <c r="S31696" s="15"/>
      <c r="T31696" s="15"/>
      <c r="U31696" s="15"/>
    </row>
    <row r="31697" ht="15" spans="16:21">
      <c r="P31697" s="15"/>
      <c r="Q31697" s="15"/>
      <c r="R31697" s="15"/>
      <c r="S31697" s="15"/>
      <c r="T31697" s="15"/>
      <c r="U31697" s="15"/>
    </row>
    <row r="31698" ht="15" spans="16:21">
      <c r="P31698" s="15"/>
      <c r="Q31698" s="15"/>
      <c r="R31698" s="15"/>
      <c r="S31698" s="15"/>
      <c r="T31698" s="15"/>
      <c r="U31698" s="15"/>
    </row>
    <row r="31699" ht="15" spans="16:21">
      <c r="P31699" s="15"/>
      <c r="Q31699" s="15"/>
      <c r="R31699" s="15"/>
      <c r="S31699" s="15"/>
      <c r="T31699" s="15"/>
      <c r="U31699" s="15"/>
    </row>
    <row r="31700" ht="15" spans="16:21">
      <c r="P31700" s="15"/>
      <c r="Q31700" s="15"/>
      <c r="R31700" s="15"/>
      <c r="S31700" s="15"/>
      <c r="T31700" s="15"/>
      <c r="U31700" s="15"/>
    </row>
    <row r="31701" ht="15" spans="16:21">
      <c r="P31701" s="15"/>
      <c r="Q31701" s="15"/>
      <c r="R31701" s="15"/>
      <c r="S31701" s="15"/>
      <c r="T31701" s="15"/>
      <c r="U31701" s="15"/>
    </row>
    <row r="31702" ht="15" spans="16:21">
      <c r="P31702" s="15"/>
      <c r="Q31702" s="15"/>
      <c r="R31702" s="15"/>
      <c r="S31702" s="15"/>
      <c r="T31702" s="15"/>
      <c r="U31702" s="15"/>
    </row>
    <row r="31703" ht="15" spans="16:21">
      <c r="P31703" s="15"/>
      <c r="Q31703" s="15"/>
      <c r="R31703" s="15"/>
      <c r="S31703" s="15"/>
      <c r="T31703" s="15"/>
      <c r="U31703" s="15"/>
    </row>
    <row r="31704" ht="15" spans="16:21">
      <c r="P31704" s="15"/>
      <c r="Q31704" s="15"/>
      <c r="R31704" s="15"/>
      <c r="S31704" s="15"/>
      <c r="T31704" s="15"/>
      <c r="U31704" s="15"/>
    </row>
    <row r="31705" ht="15" spans="16:21">
      <c r="P31705" s="15"/>
      <c r="Q31705" s="15"/>
      <c r="R31705" s="15"/>
      <c r="S31705" s="15"/>
      <c r="T31705" s="15"/>
      <c r="U31705" s="15"/>
    </row>
    <row r="31706" ht="15" spans="16:21">
      <c r="P31706" s="15"/>
      <c r="Q31706" s="15"/>
      <c r="R31706" s="15"/>
      <c r="S31706" s="15"/>
      <c r="T31706" s="15"/>
      <c r="U31706" s="15"/>
    </row>
    <row r="31707" ht="15" spans="16:21">
      <c r="P31707" s="15"/>
      <c r="Q31707" s="15"/>
      <c r="R31707" s="15"/>
      <c r="S31707" s="15"/>
      <c r="T31707" s="15"/>
      <c r="U31707" s="15"/>
    </row>
    <row r="31708" ht="15" spans="16:21">
      <c r="P31708" s="15"/>
      <c r="Q31708" s="15"/>
      <c r="R31708" s="15"/>
      <c r="S31708" s="15"/>
      <c r="T31708" s="15"/>
      <c r="U31708" s="15"/>
    </row>
    <row r="31709" ht="15" spans="16:21">
      <c r="P31709" s="15"/>
      <c r="Q31709" s="15"/>
      <c r="R31709" s="15"/>
      <c r="S31709" s="15"/>
      <c r="T31709" s="15"/>
      <c r="U31709" s="15"/>
    </row>
    <row r="31710" ht="15" spans="16:21">
      <c r="P31710" s="15"/>
      <c r="Q31710" s="15"/>
      <c r="R31710" s="15"/>
      <c r="S31710" s="15"/>
      <c r="T31710" s="15"/>
      <c r="U31710" s="15"/>
    </row>
    <row r="31711" ht="15" spans="16:21">
      <c r="P31711" s="15"/>
      <c r="Q31711" s="15"/>
      <c r="R31711" s="15"/>
      <c r="S31711" s="15"/>
      <c r="T31711" s="15"/>
      <c r="U31711" s="15"/>
    </row>
    <row r="31712" ht="15" spans="16:21">
      <c r="P31712" s="15"/>
      <c r="Q31712" s="15"/>
      <c r="R31712" s="15"/>
      <c r="S31712" s="15"/>
      <c r="T31712" s="15"/>
      <c r="U31712" s="15"/>
    </row>
    <row r="31713" ht="15" spans="16:21">
      <c r="P31713" s="15"/>
      <c r="Q31713" s="15"/>
      <c r="R31713" s="15"/>
      <c r="S31713" s="15"/>
      <c r="T31713" s="15"/>
      <c r="U31713" s="15"/>
    </row>
    <row r="31714" ht="15" spans="16:21">
      <c r="P31714" s="15"/>
      <c r="Q31714" s="15"/>
      <c r="R31714" s="15"/>
      <c r="S31714" s="15"/>
      <c r="T31714" s="15"/>
      <c r="U31714" s="15"/>
    </row>
    <row r="31715" ht="15" spans="16:21">
      <c r="P31715" s="15"/>
      <c r="Q31715" s="15"/>
      <c r="R31715" s="15"/>
      <c r="S31715" s="15"/>
      <c r="T31715" s="15"/>
      <c r="U31715" s="15"/>
    </row>
    <row r="31716" ht="15" spans="16:21">
      <c r="P31716" s="15"/>
      <c r="Q31716" s="15"/>
      <c r="R31716" s="15"/>
      <c r="S31716" s="15"/>
      <c r="T31716" s="15"/>
      <c r="U31716" s="15"/>
    </row>
    <row r="31717" ht="15" spans="16:21">
      <c r="P31717" s="15"/>
      <c r="Q31717" s="15"/>
      <c r="R31717" s="15"/>
      <c r="S31717" s="15"/>
      <c r="T31717" s="15"/>
      <c r="U31717" s="15"/>
    </row>
    <row r="31718" ht="15" spans="16:21">
      <c r="P31718" s="15"/>
      <c r="Q31718" s="15"/>
      <c r="R31718" s="15"/>
      <c r="S31718" s="15"/>
      <c r="T31718" s="15"/>
      <c r="U31718" s="15"/>
    </row>
    <row r="31719" ht="15" spans="16:21">
      <c r="P31719" s="15"/>
      <c r="Q31719" s="15"/>
      <c r="R31719" s="15"/>
      <c r="S31719" s="15"/>
      <c r="T31719" s="15"/>
      <c r="U31719" s="15"/>
    </row>
    <row r="31720" ht="15" spans="16:21">
      <c r="P31720" s="15"/>
      <c r="Q31720" s="15"/>
      <c r="R31720" s="15"/>
      <c r="S31720" s="15"/>
      <c r="T31720" s="15"/>
      <c r="U31720" s="15"/>
    </row>
    <row r="31721" ht="15" spans="16:21">
      <c r="P31721" s="15"/>
      <c r="Q31721" s="15"/>
      <c r="R31721" s="15"/>
      <c r="S31721" s="15"/>
      <c r="T31721" s="15"/>
      <c r="U31721" s="15"/>
    </row>
    <row r="31722" ht="15" spans="16:21">
      <c r="P31722" s="15"/>
      <c r="Q31722" s="15"/>
      <c r="R31722" s="15"/>
      <c r="S31722" s="15"/>
      <c r="T31722" s="15"/>
      <c r="U31722" s="15"/>
    </row>
    <row r="31723" ht="15" spans="16:21">
      <c r="P31723" s="15"/>
      <c r="Q31723" s="15"/>
      <c r="R31723" s="15"/>
      <c r="S31723" s="15"/>
      <c r="T31723" s="15"/>
      <c r="U31723" s="15"/>
    </row>
    <row r="31724" ht="15" spans="16:21">
      <c r="P31724" s="15"/>
      <c r="Q31724" s="15"/>
      <c r="R31724" s="15"/>
      <c r="S31724" s="15"/>
      <c r="T31724" s="15"/>
      <c r="U31724" s="15"/>
    </row>
    <row r="31725" ht="15" spans="16:21">
      <c r="P31725" s="15"/>
      <c r="Q31725" s="15"/>
      <c r="R31725" s="15"/>
      <c r="S31725" s="15"/>
      <c r="T31725" s="15"/>
      <c r="U31725" s="15"/>
    </row>
    <row r="31726" ht="15" spans="16:21">
      <c r="P31726" s="15"/>
      <c r="Q31726" s="15"/>
      <c r="R31726" s="15"/>
      <c r="S31726" s="15"/>
      <c r="T31726" s="15"/>
      <c r="U31726" s="15"/>
    </row>
    <row r="31727" ht="15" spans="16:21">
      <c r="P31727" s="15"/>
      <c r="Q31727" s="15"/>
      <c r="R31727" s="15"/>
      <c r="S31727" s="15"/>
      <c r="T31727" s="15"/>
      <c r="U31727" s="15"/>
    </row>
    <row r="31728" ht="15" spans="16:21">
      <c r="P31728" s="15"/>
      <c r="Q31728" s="15"/>
      <c r="R31728" s="15"/>
      <c r="S31728" s="15"/>
      <c r="T31728" s="15"/>
      <c r="U31728" s="15"/>
    </row>
    <row r="31729" ht="15" spans="16:21">
      <c r="P31729" s="15"/>
      <c r="Q31729" s="15"/>
      <c r="R31729" s="15"/>
      <c r="S31729" s="15"/>
      <c r="T31729" s="15"/>
      <c r="U31729" s="15"/>
    </row>
    <row r="31730" ht="15" spans="16:21">
      <c r="P31730" s="15"/>
      <c r="Q31730" s="15"/>
      <c r="R31730" s="15"/>
      <c r="S31730" s="15"/>
      <c r="T31730" s="15"/>
      <c r="U31730" s="15"/>
    </row>
    <row r="31731" ht="15" spans="16:21">
      <c r="P31731" s="15"/>
      <c r="Q31731" s="15"/>
      <c r="R31731" s="15"/>
      <c r="S31731" s="15"/>
      <c r="T31731" s="15"/>
      <c r="U31731" s="15"/>
    </row>
    <row r="31732" ht="15" spans="16:21">
      <c r="P31732" s="15"/>
      <c r="Q31732" s="15"/>
      <c r="R31732" s="15"/>
      <c r="S31732" s="15"/>
      <c r="T31732" s="15"/>
      <c r="U31732" s="15"/>
    </row>
    <row r="31733" ht="15" spans="16:21">
      <c r="P31733" s="15"/>
      <c r="Q31733" s="15"/>
      <c r="R31733" s="15"/>
      <c r="S31733" s="15"/>
      <c r="T31733" s="15"/>
      <c r="U31733" s="15"/>
    </row>
    <row r="31734" ht="15" spans="16:21">
      <c r="P31734" s="15"/>
      <c r="Q31734" s="15"/>
      <c r="R31734" s="15"/>
      <c r="S31734" s="15"/>
      <c r="T31734" s="15"/>
      <c r="U31734" s="15"/>
    </row>
    <row r="31735" ht="15" spans="16:21">
      <c r="P31735" s="15"/>
      <c r="Q31735" s="15"/>
      <c r="R31735" s="15"/>
      <c r="S31735" s="15"/>
      <c r="T31735" s="15"/>
      <c r="U31735" s="15"/>
    </row>
    <row r="31736" ht="15" spans="16:21">
      <c r="P31736" s="15"/>
      <c r="Q31736" s="15"/>
      <c r="R31736" s="15"/>
      <c r="S31736" s="15"/>
      <c r="T31736" s="15"/>
      <c r="U31736" s="15"/>
    </row>
    <row r="31737" ht="15" spans="16:21">
      <c r="P31737" s="15"/>
      <c r="Q31737" s="15"/>
      <c r="R31737" s="15"/>
      <c r="S31737" s="15"/>
      <c r="T31737" s="15"/>
      <c r="U31737" s="15"/>
    </row>
    <row r="31738" ht="15" spans="16:21">
      <c r="P31738" s="15"/>
      <c r="Q31738" s="15"/>
      <c r="R31738" s="15"/>
      <c r="S31738" s="15"/>
      <c r="T31738" s="15"/>
      <c r="U31738" s="15"/>
    </row>
    <row r="31739" ht="15" spans="16:21">
      <c r="P31739" s="15"/>
      <c r="Q31739" s="15"/>
      <c r="R31739" s="15"/>
      <c r="S31739" s="15"/>
      <c r="T31739" s="15"/>
      <c r="U31739" s="15"/>
    </row>
    <row r="31740" ht="15" spans="16:21">
      <c r="P31740" s="15"/>
      <c r="Q31740" s="15"/>
      <c r="R31740" s="15"/>
      <c r="S31740" s="15"/>
      <c r="T31740" s="15"/>
      <c r="U31740" s="15"/>
    </row>
    <row r="31741" ht="15" spans="16:21">
      <c r="P31741" s="15"/>
      <c r="Q31741" s="15"/>
      <c r="R31741" s="15"/>
      <c r="S31741" s="15"/>
      <c r="T31741" s="15"/>
      <c r="U31741" s="15"/>
    </row>
    <row r="31742" ht="15" spans="16:21">
      <c r="P31742" s="15"/>
      <c r="Q31742" s="15"/>
      <c r="R31742" s="15"/>
      <c r="S31742" s="15"/>
      <c r="T31742" s="15"/>
      <c r="U31742" s="15"/>
    </row>
    <row r="31743" ht="15" spans="16:21">
      <c r="P31743" s="15"/>
      <c r="Q31743" s="15"/>
      <c r="R31743" s="15"/>
      <c r="S31743" s="15"/>
      <c r="T31743" s="15"/>
      <c r="U31743" s="15"/>
    </row>
    <row r="31744" ht="15" spans="16:21">
      <c r="P31744" s="15"/>
      <c r="Q31744" s="15"/>
      <c r="R31744" s="15"/>
      <c r="S31744" s="15"/>
      <c r="T31744" s="15"/>
      <c r="U31744" s="15"/>
    </row>
    <row r="31745" ht="15" spans="16:21">
      <c r="P31745" s="15"/>
      <c r="Q31745" s="15"/>
      <c r="R31745" s="15"/>
      <c r="S31745" s="15"/>
      <c r="T31745" s="15"/>
      <c r="U31745" s="15"/>
    </row>
    <row r="31746" ht="15" spans="16:21">
      <c r="P31746" s="15"/>
      <c r="Q31746" s="15"/>
      <c r="R31746" s="15"/>
      <c r="S31746" s="15"/>
      <c r="T31746" s="15"/>
      <c r="U31746" s="15"/>
    </row>
    <row r="31747" ht="15" spans="16:21">
      <c r="P31747" s="15"/>
      <c r="Q31747" s="15"/>
      <c r="R31747" s="15"/>
      <c r="S31747" s="15"/>
      <c r="T31747" s="15"/>
      <c r="U31747" s="15"/>
    </row>
    <row r="31748" ht="15" spans="16:21">
      <c r="P31748" s="15"/>
      <c r="Q31748" s="15"/>
      <c r="R31748" s="15"/>
      <c r="S31748" s="15"/>
      <c r="T31748" s="15"/>
      <c r="U31748" s="15"/>
    </row>
    <row r="31749" ht="15" spans="16:21">
      <c r="P31749" s="15"/>
      <c r="Q31749" s="15"/>
      <c r="R31749" s="15"/>
      <c r="S31749" s="15"/>
      <c r="T31749" s="15"/>
      <c r="U31749" s="15"/>
    </row>
    <row r="31750" ht="15" spans="16:21">
      <c r="P31750" s="15"/>
      <c r="Q31750" s="15"/>
      <c r="R31750" s="15"/>
      <c r="S31750" s="15"/>
      <c r="T31750" s="15"/>
      <c r="U31750" s="15"/>
    </row>
    <row r="31751" ht="15" spans="16:21">
      <c r="P31751" s="15"/>
      <c r="Q31751" s="15"/>
      <c r="R31751" s="15"/>
      <c r="S31751" s="15"/>
      <c r="T31751" s="15"/>
      <c r="U31751" s="15"/>
    </row>
    <row r="31752" ht="15" spans="16:21">
      <c r="P31752" s="15"/>
      <c r="Q31752" s="15"/>
      <c r="R31752" s="15"/>
      <c r="S31752" s="15"/>
      <c r="T31752" s="15"/>
      <c r="U31752" s="15"/>
    </row>
    <row r="31753" ht="15" spans="16:21">
      <c r="P31753" s="15"/>
      <c r="Q31753" s="15"/>
      <c r="R31753" s="15"/>
      <c r="S31753" s="15"/>
      <c r="T31753" s="15"/>
      <c r="U31753" s="15"/>
    </row>
    <row r="31754" ht="15" spans="16:21">
      <c r="P31754" s="15"/>
      <c r="Q31754" s="15"/>
      <c r="R31754" s="15"/>
      <c r="S31754" s="15"/>
      <c r="T31754" s="15"/>
      <c r="U31754" s="15"/>
    </row>
    <row r="31755" ht="15" spans="16:21">
      <c r="P31755" s="15"/>
      <c r="Q31755" s="15"/>
      <c r="R31755" s="15"/>
      <c r="S31755" s="15"/>
      <c r="T31755" s="15"/>
      <c r="U31755" s="15"/>
    </row>
    <row r="31756" ht="15" spans="16:21">
      <c r="P31756" s="15"/>
      <c r="Q31756" s="15"/>
      <c r="R31756" s="15"/>
      <c r="S31756" s="15"/>
      <c r="T31756" s="15"/>
      <c r="U31756" s="15"/>
    </row>
    <row r="31757" ht="15" spans="16:21">
      <c r="P31757" s="15"/>
      <c r="Q31757" s="15"/>
      <c r="R31757" s="15"/>
      <c r="S31757" s="15"/>
      <c r="T31757" s="15"/>
      <c r="U31757" s="15"/>
    </row>
    <row r="31758" ht="15" spans="16:21">
      <c r="P31758" s="15"/>
      <c r="Q31758" s="15"/>
      <c r="R31758" s="15"/>
      <c r="S31758" s="15"/>
      <c r="T31758" s="15"/>
      <c r="U31758" s="15"/>
    </row>
    <row r="31759" ht="15" spans="16:21">
      <c r="P31759" s="15"/>
      <c r="Q31759" s="15"/>
      <c r="R31759" s="15"/>
      <c r="S31759" s="15"/>
      <c r="T31759" s="15"/>
      <c r="U31759" s="15"/>
    </row>
    <row r="31760" ht="15" spans="16:21">
      <c r="P31760" s="15"/>
      <c r="Q31760" s="15"/>
      <c r="R31760" s="15"/>
      <c r="S31760" s="15"/>
      <c r="T31760" s="15"/>
      <c r="U31760" s="15"/>
    </row>
    <row r="31761" ht="15" spans="16:21">
      <c r="P31761" s="15"/>
      <c r="Q31761" s="15"/>
      <c r="R31761" s="15"/>
      <c r="S31761" s="15"/>
      <c r="T31761" s="15"/>
      <c r="U31761" s="15"/>
    </row>
    <row r="31762" ht="15" spans="16:21">
      <c r="P31762" s="15"/>
      <c r="Q31762" s="15"/>
      <c r="R31762" s="15"/>
      <c r="S31762" s="15"/>
      <c r="T31762" s="15"/>
      <c r="U31762" s="15"/>
    </row>
    <row r="31763" ht="15" spans="16:21">
      <c r="P31763" s="15"/>
      <c r="Q31763" s="15"/>
      <c r="R31763" s="15"/>
      <c r="S31763" s="15"/>
      <c r="T31763" s="15"/>
      <c r="U31763" s="15"/>
    </row>
    <row r="31764" ht="15" spans="16:21">
      <c r="P31764" s="15"/>
      <c r="Q31764" s="15"/>
      <c r="R31764" s="15"/>
      <c r="S31764" s="15"/>
      <c r="T31764" s="15"/>
      <c r="U31764" s="15"/>
    </row>
    <row r="31765" ht="15" spans="16:21">
      <c r="P31765" s="15"/>
      <c r="Q31765" s="15"/>
      <c r="R31765" s="15"/>
      <c r="S31765" s="15"/>
      <c r="T31765" s="15"/>
      <c r="U31765" s="15"/>
    </row>
    <row r="31766" ht="15" spans="16:21">
      <c r="P31766" s="15"/>
      <c r="Q31766" s="15"/>
      <c r="R31766" s="15"/>
      <c r="S31766" s="15"/>
      <c r="T31766" s="15"/>
      <c r="U31766" s="15"/>
    </row>
    <row r="31767" ht="15" spans="16:21">
      <c r="P31767" s="15"/>
      <c r="Q31767" s="15"/>
      <c r="R31767" s="15"/>
      <c r="S31767" s="15"/>
      <c r="T31767" s="15"/>
      <c r="U31767" s="15"/>
    </row>
    <row r="31768" ht="15" spans="16:21">
      <c r="P31768" s="15"/>
      <c r="Q31768" s="15"/>
      <c r="R31768" s="15"/>
      <c r="S31768" s="15"/>
      <c r="T31768" s="15"/>
      <c r="U31768" s="15"/>
    </row>
    <row r="31769" ht="15" spans="16:21">
      <c r="P31769" s="15"/>
      <c r="Q31769" s="15"/>
      <c r="R31769" s="15"/>
      <c r="S31769" s="15"/>
      <c r="T31769" s="15"/>
      <c r="U31769" s="15"/>
    </row>
    <row r="31770" ht="15" spans="16:21">
      <c r="P31770" s="15"/>
      <c r="Q31770" s="15"/>
      <c r="R31770" s="15"/>
      <c r="S31770" s="15"/>
      <c r="T31770" s="15"/>
      <c r="U31770" s="15"/>
    </row>
    <row r="31771" ht="15" spans="16:21">
      <c r="P31771" s="15"/>
      <c r="Q31771" s="15"/>
      <c r="R31771" s="15"/>
      <c r="S31771" s="15"/>
      <c r="T31771" s="15"/>
      <c r="U31771" s="15"/>
    </row>
    <row r="31772" ht="15" spans="16:21">
      <c r="P31772" s="15"/>
      <c r="Q31772" s="15"/>
      <c r="R31772" s="15"/>
      <c r="S31772" s="15"/>
      <c r="T31772" s="15"/>
      <c r="U31772" s="15"/>
    </row>
    <row r="31773" ht="15" spans="16:21">
      <c r="P31773" s="15"/>
      <c r="Q31773" s="15"/>
      <c r="R31773" s="15"/>
      <c r="S31773" s="15"/>
      <c r="T31773" s="15"/>
      <c r="U31773" s="15"/>
    </row>
    <row r="31774" ht="15" spans="16:21">
      <c r="P31774" s="15"/>
      <c r="Q31774" s="15"/>
      <c r="R31774" s="15"/>
      <c r="S31774" s="15"/>
      <c r="T31774" s="15"/>
      <c r="U31774" s="15"/>
    </row>
    <row r="31775" ht="15" spans="16:21">
      <c r="P31775" s="15"/>
      <c r="Q31775" s="15"/>
      <c r="R31775" s="15"/>
      <c r="S31775" s="15"/>
      <c r="T31775" s="15"/>
      <c r="U31775" s="15"/>
    </row>
    <row r="31776" ht="15" spans="16:21">
      <c r="P31776" s="15"/>
      <c r="Q31776" s="15"/>
      <c r="R31776" s="15"/>
      <c r="S31776" s="15"/>
      <c r="T31776" s="15"/>
      <c r="U31776" s="15"/>
    </row>
    <row r="31777" ht="15" spans="16:21">
      <c r="P31777" s="15"/>
      <c r="Q31777" s="15"/>
      <c r="R31777" s="15"/>
      <c r="S31777" s="15"/>
      <c r="T31777" s="15"/>
      <c r="U31777" s="15"/>
    </row>
    <row r="31778" ht="15" spans="16:21">
      <c r="P31778" s="15"/>
      <c r="Q31778" s="15"/>
      <c r="R31778" s="15"/>
      <c r="S31778" s="15"/>
      <c r="T31778" s="15"/>
      <c r="U31778" s="15"/>
    </row>
    <row r="31779" ht="15" spans="16:21">
      <c r="P31779" s="15"/>
      <c r="Q31779" s="15"/>
      <c r="R31779" s="15"/>
      <c r="S31779" s="15"/>
      <c r="T31779" s="15"/>
      <c r="U31779" s="15"/>
    </row>
    <row r="31780" ht="15" spans="16:21">
      <c r="P31780" s="15"/>
      <c r="Q31780" s="15"/>
      <c r="R31780" s="15"/>
      <c r="S31780" s="15"/>
      <c r="T31780" s="15"/>
      <c r="U31780" s="15"/>
    </row>
    <row r="31781" ht="15" spans="16:21">
      <c r="P31781" s="15"/>
      <c r="Q31781" s="15"/>
      <c r="R31781" s="15"/>
      <c r="S31781" s="15"/>
      <c r="T31781" s="15"/>
      <c r="U31781" s="15"/>
    </row>
    <row r="31782" ht="15" spans="16:21">
      <c r="P31782" s="15"/>
      <c r="Q31782" s="15"/>
      <c r="R31782" s="15"/>
      <c r="S31782" s="15"/>
      <c r="T31782" s="15"/>
      <c r="U31782" s="15"/>
    </row>
    <row r="31783" ht="15" spans="16:21">
      <c r="P31783" s="15"/>
      <c r="Q31783" s="15"/>
      <c r="R31783" s="15"/>
      <c r="S31783" s="15"/>
      <c r="T31783" s="15"/>
      <c r="U31783" s="15"/>
    </row>
    <row r="31784" ht="15" spans="16:21">
      <c r="P31784" s="15"/>
      <c r="Q31784" s="15"/>
      <c r="R31784" s="15"/>
      <c r="S31784" s="15"/>
      <c r="T31784" s="15"/>
      <c r="U31784" s="15"/>
    </row>
    <row r="31785" ht="15" spans="16:21">
      <c r="P31785" s="15"/>
      <c r="Q31785" s="15"/>
      <c r="R31785" s="15"/>
      <c r="S31785" s="15"/>
      <c r="T31785" s="15"/>
      <c r="U31785" s="15"/>
    </row>
    <row r="31786" ht="15" spans="16:21">
      <c r="P31786" s="15"/>
      <c r="Q31786" s="15"/>
      <c r="R31786" s="15"/>
      <c r="S31786" s="15"/>
      <c r="T31786" s="15"/>
      <c r="U31786" s="15"/>
    </row>
    <row r="31787" ht="15" spans="16:21">
      <c r="P31787" s="15"/>
      <c r="Q31787" s="15"/>
      <c r="R31787" s="15"/>
      <c r="S31787" s="15"/>
      <c r="T31787" s="15"/>
      <c r="U31787" s="15"/>
    </row>
    <row r="31788" ht="15" spans="16:21">
      <c r="P31788" s="15"/>
      <c r="Q31788" s="15"/>
      <c r="R31788" s="15"/>
      <c r="S31788" s="15"/>
      <c r="T31788" s="15"/>
      <c r="U31788" s="15"/>
    </row>
    <row r="31789" ht="15" spans="16:21">
      <c r="P31789" s="15"/>
      <c r="Q31789" s="15"/>
      <c r="R31789" s="15"/>
      <c r="S31789" s="15"/>
      <c r="T31789" s="15"/>
      <c r="U31789" s="15"/>
    </row>
    <row r="31790" ht="15" spans="16:21">
      <c r="P31790" s="15"/>
      <c r="Q31790" s="15"/>
      <c r="R31790" s="15"/>
      <c r="S31790" s="15"/>
      <c r="T31790" s="15"/>
      <c r="U31790" s="15"/>
    </row>
    <row r="31791" ht="15" spans="16:21">
      <c r="P31791" s="15"/>
      <c r="Q31791" s="15"/>
      <c r="R31791" s="15"/>
      <c r="S31791" s="15"/>
      <c r="T31791" s="15"/>
      <c r="U31791" s="15"/>
    </row>
    <row r="31792" ht="15" spans="16:21">
      <c r="P31792" s="15"/>
      <c r="Q31792" s="15"/>
      <c r="R31792" s="15"/>
      <c r="S31792" s="15"/>
      <c r="T31792" s="15"/>
      <c r="U31792" s="15"/>
    </row>
    <row r="31793" ht="15" spans="16:21">
      <c r="P31793" s="15"/>
      <c r="Q31793" s="15"/>
      <c r="R31793" s="15"/>
      <c r="S31793" s="15"/>
      <c r="T31793" s="15"/>
      <c r="U31793" s="15"/>
    </row>
    <row r="31794" ht="15" spans="16:21">
      <c r="P31794" s="15"/>
      <c r="Q31794" s="15"/>
      <c r="R31794" s="15"/>
      <c r="S31794" s="15"/>
      <c r="T31794" s="15"/>
      <c r="U31794" s="15"/>
    </row>
    <row r="31795" ht="15" spans="16:21">
      <c r="P31795" s="15"/>
      <c r="Q31795" s="15"/>
      <c r="R31795" s="15"/>
      <c r="S31795" s="15"/>
      <c r="T31795" s="15"/>
      <c r="U31795" s="15"/>
    </row>
    <row r="31796" ht="15" spans="16:21">
      <c r="P31796" s="15"/>
      <c r="Q31796" s="15"/>
      <c r="R31796" s="15"/>
      <c r="S31796" s="15"/>
      <c r="T31796" s="15"/>
      <c r="U31796" s="15"/>
    </row>
    <row r="31797" ht="15" spans="16:21">
      <c r="P31797" s="15"/>
      <c r="Q31797" s="15"/>
      <c r="R31797" s="15"/>
      <c r="S31797" s="15"/>
      <c r="T31797" s="15"/>
      <c r="U31797" s="15"/>
    </row>
    <row r="31798" ht="15" spans="16:21">
      <c r="P31798" s="15"/>
      <c r="Q31798" s="15"/>
      <c r="R31798" s="15"/>
      <c r="S31798" s="15"/>
      <c r="T31798" s="15"/>
      <c r="U31798" s="15"/>
    </row>
    <row r="31799" ht="15" spans="16:21">
      <c r="P31799" s="15"/>
      <c r="Q31799" s="15"/>
      <c r="R31799" s="15"/>
      <c r="S31799" s="15"/>
      <c r="T31799" s="15"/>
      <c r="U31799" s="15"/>
    </row>
    <row r="31800" ht="15" spans="16:21">
      <c r="P31800" s="15"/>
      <c r="Q31800" s="15"/>
      <c r="R31800" s="15"/>
      <c r="S31800" s="15"/>
      <c r="T31800" s="15"/>
      <c r="U31800" s="15"/>
    </row>
    <row r="31801" ht="15" spans="16:21">
      <c r="P31801" s="15"/>
      <c r="Q31801" s="15"/>
      <c r="R31801" s="15"/>
      <c r="S31801" s="15"/>
      <c r="T31801" s="15"/>
      <c r="U31801" s="15"/>
    </row>
    <row r="31802" ht="15" spans="16:21">
      <c r="P31802" s="15"/>
      <c r="Q31802" s="15"/>
      <c r="R31802" s="15"/>
      <c r="S31802" s="15"/>
      <c r="T31802" s="15"/>
      <c r="U31802" s="15"/>
    </row>
    <row r="31803" ht="15" spans="16:21">
      <c r="P31803" s="15"/>
      <c r="Q31803" s="15"/>
      <c r="R31803" s="15"/>
      <c r="S31803" s="15"/>
      <c r="T31803" s="15"/>
      <c r="U31803" s="15"/>
    </row>
    <row r="31804" ht="15" spans="16:21">
      <c r="P31804" s="15"/>
      <c r="Q31804" s="15"/>
      <c r="R31804" s="15"/>
      <c r="S31804" s="15"/>
      <c r="T31804" s="15"/>
      <c r="U31804" s="15"/>
    </row>
    <row r="31805" ht="15" spans="16:21">
      <c r="P31805" s="15"/>
      <c r="Q31805" s="15"/>
      <c r="R31805" s="15"/>
      <c r="S31805" s="15"/>
      <c r="T31805" s="15"/>
      <c r="U31805" s="15"/>
    </row>
    <row r="31806" ht="15" spans="16:21">
      <c r="P31806" s="15"/>
      <c r="Q31806" s="15"/>
      <c r="R31806" s="15"/>
      <c r="S31806" s="15"/>
      <c r="T31806" s="15"/>
      <c r="U31806" s="15"/>
    </row>
    <row r="31807" ht="15" spans="16:21">
      <c r="P31807" s="15"/>
      <c r="Q31807" s="15"/>
      <c r="R31807" s="15"/>
      <c r="S31807" s="15"/>
      <c r="T31807" s="15"/>
      <c r="U31807" s="15"/>
    </row>
    <row r="31808" ht="15" spans="16:21">
      <c r="P31808" s="15"/>
      <c r="Q31808" s="15"/>
      <c r="R31808" s="15"/>
      <c r="S31808" s="15"/>
      <c r="T31808" s="15"/>
      <c r="U31808" s="15"/>
    </row>
    <row r="31809" ht="15" spans="16:21">
      <c r="P31809" s="15"/>
      <c r="Q31809" s="15"/>
      <c r="R31809" s="15"/>
      <c r="S31809" s="15"/>
      <c r="T31809" s="15"/>
      <c r="U31809" s="15"/>
    </row>
    <row r="31810" ht="15" spans="16:21">
      <c r="P31810" s="15"/>
      <c r="Q31810" s="15"/>
      <c r="R31810" s="15"/>
      <c r="S31810" s="15"/>
      <c r="T31810" s="15"/>
      <c r="U31810" s="15"/>
    </row>
    <row r="31811" ht="15" spans="16:21">
      <c r="P31811" s="15"/>
      <c r="Q31811" s="15"/>
      <c r="R31811" s="15"/>
      <c r="S31811" s="15"/>
      <c r="T31811" s="15"/>
      <c r="U31811" s="15"/>
    </row>
    <row r="31812" ht="15" spans="16:21">
      <c r="P31812" s="15"/>
      <c r="Q31812" s="15"/>
      <c r="R31812" s="15"/>
      <c r="S31812" s="15"/>
      <c r="T31812" s="15"/>
      <c r="U31812" s="15"/>
    </row>
    <row r="31813" ht="15" spans="16:21">
      <c r="P31813" s="15"/>
      <c r="Q31813" s="15"/>
      <c r="R31813" s="15"/>
      <c r="S31813" s="15"/>
      <c r="T31813" s="15"/>
      <c r="U31813" s="15"/>
    </row>
    <row r="31814" ht="15" spans="16:21">
      <c r="P31814" s="15"/>
      <c r="Q31814" s="15"/>
      <c r="R31814" s="15"/>
      <c r="S31814" s="15"/>
      <c r="T31814" s="15"/>
      <c r="U31814" s="15"/>
    </row>
    <row r="31815" ht="15" spans="16:21">
      <c r="P31815" s="15"/>
      <c r="Q31815" s="15"/>
      <c r="R31815" s="15"/>
      <c r="S31815" s="15"/>
      <c r="T31815" s="15"/>
      <c r="U31815" s="15"/>
    </row>
    <row r="31816" ht="15" spans="16:21">
      <c r="P31816" s="15"/>
      <c r="Q31816" s="15"/>
      <c r="R31816" s="15"/>
      <c r="S31816" s="15"/>
      <c r="T31816" s="15"/>
      <c r="U31816" s="15"/>
    </row>
    <row r="31817" ht="15" spans="16:21">
      <c r="P31817" s="15"/>
      <c r="Q31817" s="15"/>
      <c r="R31817" s="15"/>
      <c r="S31817" s="15"/>
      <c r="T31817" s="15"/>
      <c r="U31817" s="15"/>
    </row>
    <row r="31818" ht="15" spans="16:21">
      <c r="P31818" s="15"/>
      <c r="Q31818" s="15"/>
      <c r="R31818" s="15"/>
      <c r="S31818" s="15"/>
      <c r="T31818" s="15"/>
      <c r="U31818" s="15"/>
    </row>
    <row r="31819" ht="15" spans="16:21">
      <c r="P31819" s="15"/>
      <c r="Q31819" s="15"/>
      <c r="R31819" s="15"/>
      <c r="S31819" s="15"/>
      <c r="T31819" s="15"/>
      <c r="U31819" s="15"/>
    </row>
    <row r="31820" ht="15" spans="16:21">
      <c r="P31820" s="15"/>
      <c r="Q31820" s="15"/>
      <c r="R31820" s="15"/>
      <c r="S31820" s="15"/>
      <c r="T31820" s="15"/>
      <c r="U31820" s="15"/>
    </row>
    <row r="31821" ht="15" spans="16:21">
      <c r="P31821" s="15"/>
      <c r="Q31821" s="15"/>
      <c r="R31821" s="15"/>
      <c r="S31821" s="15"/>
      <c r="T31821" s="15"/>
      <c r="U31821" s="15"/>
    </row>
    <row r="31822" ht="15" spans="16:21">
      <c r="P31822" s="15"/>
      <c r="Q31822" s="15"/>
      <c r="R31822" s="15"/>
      <c r="S31822" s="15"/>
      <c r="T31822" s="15"/>
      <c r="U31822" s="15"/>
    </row>
    <row r="31823" ht="15" spans="16:21">
      <c r="P31823" s="15"/>
      <c r="Q31823" s="15"/>
      <c r="R31823" s="15"/>
      <c r="S31823" s="15"/>
      <c r="T31823" s="15"/>
      <c r="U31823" s="15"/>
    </row>
    <row r="31824" ht="15" spans="16:21">
      <c r="P31824" s="15"/>
      <c r="Q31824" s="15"/>
      <c r="R31824" s="15"/>
      <c r="S31824" s="15"/>
      <c r="T31824" s="15"/>
      <c r="U31824" s="15"/>
    </row>
    <row r="31825" ht="15" spans="16:21">
      <c r="P31825" s="15"/>
      <c r="Q31825" s="15"/>
      <c r="R31825" s="15"/>
      <c r="S31825" s="15"/>
      <c r="T31825" s="15"/>
      <c r="U31825" s="15"/>
    </row>
    <row r="31826" ht="15" spans="16:21">
      <c r="P31826" s="15"/>
      <c r="Q31826" s="15"/>
      <c r="R31826" s="15"/>
      <c r="S31826" s="15"/>
      <c r="T31826" s="15"/>
      <c r="U31826" s="15"/>
    </row>
    <row r="31827" ht="15" spans="16:21">
      <c r="P31827" s="15"/>
      <c r="Q31827" s="15"/>
      <c r="R31827" s="15"/>
      <c r="S31827" s="15"/>
      <c r="T31827" s="15"/>
      <c r="U31827" s="15"/>
    </row>
    <row r="31828" ht="15" spans="16:21">
      <c r="P31828" s="15"/>
      <c r="Q31828" s="15"/>
      <c r="R31828" s="15"/>
      <c r="S31828" s="15"/>
      <c r="T31828" s="15"/>
      <c r="U31828" s="15"/>
    </row>
    <row r="31829" ht="15" spans="16:21">
      <c r="P31829" s="15"/>
      <c r="Q31829" s="15"/>
      <c r="R31829" s="15"/>
      <c r="S31829" s="15"/>
      <c r="T31829" s="15"/>
      <c r="U31829" s="15"/>
    </row>
    <row r="31830" ht="15" spans="16:21">
      <c r="P31830" s="15"/>
      <c r="Q31830" s="15"/>
      <c r="R31830" s="15"/>
      <c r="S31830" s="15"/>
      <c r="T31830" s="15"/>
      <c r="U31830" s="15"/>
    </row>
    <row r="31831" ht="15" spans="16:21">
      <c r="P31831" s="15"/>
      <c r="Q31831" s="15"/>
      <c r="R31831" s="15"/>
      <c r="S31831" s="15"/>
      <c r="T31831" s="15"/>
      <c r="U31831" s="15"/>
    </row>
    <row r="31832" ht="15" spans="16:21">
      <c r="P31832" s="15"/>
      <c r="Q31832" s="15"/>
      <c r="R31832" s="15"/>
      <c r="S31832" s="15"/>
      <c r="T31832" s="15"/>
      <c r="U31832" s="15"/>
    </row>
    <row r="31833" ht="15" spans="16:21">
      <c r="P31833" s="15"/>
      <c r="Q31833" s="15"/>
      <c r="R31833" s="15"/>
      <c r="S31833" s="15"/>
      <c r="T31833" s="15"/>
      <c r="U31833" s="15"/>
    </row>
    <row r="31834" ht="15" spans="16:21">
      <c r="P31834" s="15"/>
      <c r="Q31834" s="15"/>
      <c r="R31834" s="15"/>
      <c r="S31834" s="15"/>
      <c r="T31834" s="15"/>
      <c r="U31834" s="15"/>
    </row>
    <row r="31835" ht="15" spans="16:21">
      <c r="P31835" s="15"/>
      <c r="Q31835" s="15"/>
      <c r="R31835" s="15"/>
      <c r="S31835" s="15"/>
      <c r="T31835" s="15"/>
      <c r="U31835" s="15"/>
    </row>
    <row r="31836" ht="15" spans="16:21">
      <c r="P31836" s="15"/>
      <c r="Q31836" s="15"/>
      <c r="R31836" s="15"/>
      <c r="S31836" s="15"/>
      <c r="T31836" s="15"/>
      <c r="U31836" s="15"/>
    </row>
    <row r="31837" ht="15" spans="16:21">
      <c r="P31837" s="15"/>
      <c r="Q31837" s="15"/>
      <c r="R31837" s="15"/>
      <c r="S31837" s="15"/>
      <c r="T31837" s="15"/>
      <c r="U31837" s="15"/>
    </row>
    <row r="31838" ht="15" spans="16:21">
      <c r="P31838" s="15"/>
      <c r="Q31838" s="15"/>
      <c r="R31838" s="15"/>
      <c r="S31838" s="15"/>
      <c r="T31838" s="15"/>
      <c r="U31838" s="15"/>
    </row>
    <row r="31839" ht="15" spans="16:21">
      <c r="P31839" s="15"/>
      <c r="Q31839" s="15"/>
      <c r="R31839" s="15"/>
      <c r="S31839" s="15"/>
      <c r="T31839" s="15"/>
      <c r="U31839" s="15"/>
    </row>
    <row r="31840" ht="15" spans="16:21">
      <c r="P31840" s="15"/>
      <c r="Q31840" s="15"/>
      <c r="R31840" s="15"/>
      <c r="S31840" s="15"/>
      <c r="T31840" s="15"/>
      <c r="U31840" s="15"/>
    </row>
    <row r="31841" ht="15" spans="16:21">
      <c r="P31841" s="15"/>
      <c r="Q31841" s="15"/>
      <c r="R31841" s="15"/>
      <c r="S31841" s="15"/>
      <c r="T31841" s="15"/>
      <c r="U31841" s="15"/>
    </row>
    <row r="31842" ht="15" spans="16:21">
      <c r="P31842" s="15"/>
      <c r="Q31842" s="15"/>
      <c r="R31842" s="15"/>
      <c r="S31842" s="15"/>
      <c r="T31842" s="15"/>
      <c r="U31842" s="15"/>
    </row>
    <row r="31843" ht="15" spans="16:21">
      <c r="P31843" s="15"/>
      <c r="Q31843" s="15"/>
      <c r="R31843" s="15"/>
      <c r="S31843" s="15"/>
      <c r="T31843" s="15"/>
      <c r="U31843" s="15"/>
    </row>
    <row r="31844" ht="15" spans="16:21">
      <c r="P31844" s="15"/>
      <c r="Q31844" s="15"/>
      <c r="R31844" s="15"/>
      <c r="S31844" s="15"/>
      <c r="T31844" s="15"/>
      <c r="U31844" s="15"/>
    </row>
    <row r="31845" ht="15" spans="16:21">
      <c r="P31845" s="15"/>
      <c r="Q31845" s="15"/>
      <c r="R31845" s="15"/>
      <c r="S31845" s="15"/>
      <c r="T31845" s="15"/>
      <c r="U31845" s="15"/>
    </row>
    <row r="31846" ht="15" spans="16:21">
      <c r="P31846" s="15"/>
      <c r="Q31846" s="15"/>
      <c r="R31846" s="15"/>
      <c r="S31846" s="15"/>
      <c r="T31846" s="15"/>
      <c r="U31846" s="15"/>
    </row>
    <row r="31847" ht="15" spans="16:21">
      <c r="P31847" s="15"/>
      <c r="Q31847" s="15"/>
      <c r="R31847" s="15"/>
      <c r="S31847" s="15"/>
      <c r="T31847" s="15"/>
      <c r="U31847" s="15"/>
    </row>
    <row r="31848" ht="15" spans="16:21">
      <c r="P31848" s="15"/>
      <c r="Q31848" s="15"/>
      <c r="R31848" s="15"/>
      <c r="S31848" s="15"/>
      <c r="T31848" s="15"/>
      <c r="U31848" s="15"/>
    </row>
    <row r="31849" ht="15" spans="16:21">
      <c r="P31849" s="15"/>
      <c r="Q31849" s="15"/>
      <c r="R31849" s="15"/>
      <c r="S31849" s="15"/>
      <c r="T31849" s="15"/>
      <c r="U31849" s="15"/>
    </row>
    <row r="31850" ht="15" spans="16:21">
      <c r="P31850" s="15"/>
      <c r="Q31850" s="15"/>
      <c r="R31850" s="15"/>
      <c r="S31850" s="15"/>
      <c r="T31850" s="15"/>
      <c r="U31850" s="15"/>
    </row>
    <row r="31851" ht="15" spans="16:21">
      <c r="P31851" s="15"/>
      <c r="Q31851" s="15"/>
      <c r="R31851" s="15"/>
      <c r="S31851" s="15"/>
      <c r="T31851" s="15"/>
      <c r="U31851" s="15"/>
    </row>
    <row r="31852" ht="15" spans="16:21">
      <c r="P31852" s="15"/>
      <c r="Q31852" s="15"/>
      <c r="R31852" s="15"/>
      <c r="S31852" s="15"/>
      <c r="T31852" s="15"/>
      <c r="U31852" s="15"/>
    </row>
    <row r="31853" ht="15" spans="16:21">
      <c r="P31853" s="15"/>
      <c r="Q31853" s="15"/>
      <c r="R31853" s="15"/>
      <c r="S31853" s="15"/>
      <c r="T31853" s="15"/>
      <c r="U31853" s="15"/>
    </row>
    <row r="31854" ht="15" spans="16:21">
      <c r="P31854" s="15"/>
      <c r="Q31854" s="15"/>
      <c r="R31854" s="15"/>
      <c r="S31854" s="15"/>
      <c r="T31854" s="15"/>
      <c r="U31854" s="15"/>
    </row>
    <row r="31855" ht="15" spans="16:21">
      <c r="P31855" s="15"/>
      <c r="Q31855" s="15"/>
      <c r="R31855" s="15"/>
      <c r="S31855" s="15"/>
      <c r="T31855" s="15"/>
      <c r="U31855" s="15"/>
    </row>
    <row r="31856" ht="15" spans="16:21">
      <c r="P31856" s="15"/>
      <c r="Q31856" s="15"/>
      <c r="R31856" s="15"/>
      <c r="S31856" s="15"/>
      <c r="T31856" s="15"/>
      <c r="U31856" s="15"/>
    </row>
    <row r="31857" ht="15" spans="16:21">
      <c r="P31857" s="15"/>
      <c r="Q31857" s="15"/>
      <c r="R31857" s="15"/>
      <c r="S31857" s="15"/>
      <c r="T31857" s="15"/>
      <c r="U31857" s="15"/>
    </row>
    <row r="31858" ht="15" spans="16:21">
      <c r="P31858" s="15"/>
      <c r="Q31858" s="15"/>
      <c r="R31858" s="15"/>
      <c r="S31858" s="15"/>
      <c r="T31858" s="15"/>
      <c r="U31858" s="15"/>
    </row>
    <row r="31859" ht="15" spans="16:21">
      <c r="P31859" s="15"/>
      <c r="Q31859" s="15"/>
      <c r="R31859" s="15"/>
      <c r="S31859" s="15"/>
      <c r="T31859" s="15"/>
      <c r="U31859" s="15"/>
    </row>
    <row r="31860" ht="15" spans="16:21">
      <c r="P31860" s="15"/>
      <c r="Q31860" s="15"/>
      <c r="R31860" s="15"/>
      <c r="S31860" s="15"/>
      <c r="T31860" s="15"/>
      <c r="U31860" s="15"/>
    </row>
    <row r="31861" ht="15" spans="16:21">
      <c r="P31861" s="15"/>
      <c r="Q31861" s="15"/>
      <c r="R31861" s="15"/>
      <c r="S31861" s="15"/>
      <c r="T31861" s="15"/>
      <c r="U31861" s="15"/>
    </row>
    <row r="31862" ht="15" spans="16:21">
      <c r="P31862" s="15"/>
      <c r="Q31862" s="15"/>
      <c r="R31862" s="15"/>
      <c r="S31862" s="15"/>
      <c r="T31862" s="15"/>
      <c r="U31862" s="15"/>
    </row>
    <row r="31863" ht="15" spans="16:21">
      <c r="P31863" s="15"/>
      <c r="Q31863" s="15"/>
      <c r="R31863" s="15"/>
      <c r="S31863" s="15"/>
      <c r="T31863" s="15"/>
      <c r="U31863" s="15"/>
    </row>
    <row r="31864" ht="15" spans="16:21">
      <c r="P31864" s="15"/>
      <c r="Q31864" s="15"/>
      <c r="R31864" s="15"/>
      <c r="S31864" s="15"/>
      <c r="T31864" s="15"/>
      <c r="U31864" s="15"/>
    </row>
    <row r="31865" ht="15" spans="16:21">
      <c r="P31865" s="15"/>
      <c r="Q31865" s="15"/>
      <c r="R31865" s="15"/>
      <c r="S31865" s="15"/>
      <c r="T31865" s="15"/>
      <c r="U31865" s="15"/>
    </row>
    <row r="31866" ht="15" spans="16:21">
      <c r="P31866" s="15"/>
      <c r="Q31866" s="15"/>
      <c r="R31866" s="15"/>
      <c r="S31866" s="15"/>
      <c r="T31866" s="15"/>
      <c r="U31866" s="15"/>
    </row>
    <row r="31867" ht="15" spans="16:21">
      <c r="P31867" s="15"/>
      <c r="Q31867" s="15"/>
      <c r="R31867" s="15"/>
      <c r="S31867" s="15"/>
      <c r="T31867" s="15"/>
      <c r="U31867" s="15"/>
    </row>
    <row r="31868" ht="15" spans="16:21">
      <c r="P31868" s="15"/>
      <c r="Q31868" s="15"/>
      <c r="R31868" s="15"/>
      <c r="S31868" s="15"/>
      <c r="T31868" s="15"/>
      <c r="U31868" s="15"/>
    </row>
    <row r="31869" ht="15" spans="16:21">
      <c r="P31869" s="15"/>
      <c r="Q31869" s="15"/>
      <c r="R31869" s="15"/>
      <c r="S31869" s="15"/>
      <c r="T31869" s="15"/>
      <c r="U31869" s="15"/>
    </row>
    <row r="31870" ht="15" spans="16:21">
      <c r="P31870" s="15"/>
      <c r="Q31870" s="15"/>
      <c r="R31870" s="15"/>
      <c r="S31870" s="15"/>
      <c r="T31870" s="15"/>
      <c r="U31870" s="15"/>
    </row>
    <row r="31871" ht="15" spans="16:21">
      <c r="P31871" s="15"/>
      <c r="Q31871" s="15"/>
      <c r="R31871" s="15"/>
      <c r="S31871" s="15"/>
      <c r="T31871" s="15"/>
      <c r="U31871" s="15"/>
    </row>
    <row r="31872" ht="15" spans="16:21">
      <c r="P31872" s="15"/>
      <c r="Q31872" s="15"/>
      <c r="R31872" s="15"/>
      <c r="S31872" s="15"/>
      <c r="T31872" s="15"/>
      <c r="U31872" s="15"/>
    </row>
    <row r="31873" ht="15" spans="16:21">
      <c r="P31873" s="15"/>
      <c r="Q31873" s="15"/>
      <c r="R31873" s="15"/>
      <c r="S31873" s="15"/>
      <c r="T31873" s="15"/>
      <c r="U31873" s="15"/>
    </row>
    <row r="31874" ht="15" spans="16:21">
      <c r="P31874" s="15"/>
      <c r="Q31874" s="15"/>
      <c r="R31874" s="15"/>
      <c r="S31874" s="15"/>
      <c r="T31874" s="15"/>
      <c r="U31874" s="15"/>
    </row>
    <row r="31875" ht="15" spans="16:21">
      <c r="P31875" s="15"/>
      <c r="Q31875" s="15"/>
      <c r="R31875" s="15"/>
      <c r="S31875" s="15"/>
      <c r="T31875" s="15"/>
      <c r="U31875" s="15"/>
    </row>
    <row r="31876" ht="15" spans="16:21">
      <c r="P31876" s="15"/>
      <c r="Q31876" s="15"/>
      <c r="R31876" s="15"/>
      <c r="S31876" s="15"/>
      <c r="T31876" s="15"/>
      <c r="U31876" s="15"/>
    </row>
    <row r="31877" ht="15" spans="16:21">
      <c r="P31877" s="15"/>
      <c r="Q31877" s="15"/>
      <c r="R31877" s="15"/>
      <c r="S31877" s="15"/>
      <c r="T31877" s="15"/>
      <c r="U31877" s="15"/>
    </row>
    <row r="31878" ht="15" spans="16:21">
      <c r="P31878" s="15"/>
      <c r="Q31878" s="15"/>
      <c r="R31878" s="15"/>
      <c r="S31878" s="15"/>
      <c r="T31878" s="15"/>
      <c r="U31878" s="15"/>
    </row>
    <row r="31879" ht="15" spans="16:21">
      <c r="P31879" s="15"/>
      <c r="Q31879" s="15"/>
      <c r="R31879" s="15"/>
      <c r="S31879" s="15"/>
      <c r="T31879" s="15"/>
      <c r="U31879" s="15"/>
    </row>
    <row r="31880" ht="15" spans="16:21">
      <c r="P31880" s="15"/>
      <c r="Q31880" s="15"/>
      <c r="R31880" s="15"/>
      <c r="S31880" s="15"/>
      <c r="T31880" s="15"/>
      <c r="U31880" s="15"/>
    </row>
    <row r="31881" ht="15" spans="16:21">
      <c r="P31881" s="15"/>
      <c r="Q31881" s="15"/>
      <c r="R31881" s="15"/>
      <c r="S31881" s="15"/>
      <c r="T31881" s="15"/>
      <c r="U31881" s="15"/>
    </row>
    <row r="31882" ht="15" spans="16:21">
      <c r="P31882" s="15"/>
      <c r="Q31882" s="15"/>
      <c r="R31882" s="15"/>
      <c r="S31882" s="15"/>
      <c r="T31882" s="15"/>
      <c r="U31882" s="15"/>
    </row>
    <row r="31883" ht="15" spans="16:21">
      <c r="P31883" s="15"/>
      <c r="Q31883" s="15"/>
      <c r="R31883" s="15"/>
      <c r="S31883" s="15"/>
      <c r="T31883" s="15"/>
      <c r="U31883" s="15"/>
    </row>
    <row r="31884" ht="15" spans="16:21">
      <c r="P31884" s="15"/>
      <c r="Q31884" s="15"/>
      <c r="R31884" s="15"/>
      <c r="S31884" s="15"/>
      <c r="T31884" s="15"/>
      <c r="U31884" s="15"/>
    </row>
    <row r="31885" ht="15" spans="16:21">
      <c r="P31885" s="15"/>
      <c r="Q31885" s="15"/>
      <c r="R31885" s="15"/>
      <c r="S31885" s="15"/>
      <c r="T31885" s="15"/>
      <c r="U31885" s="15"/>
    </row>
    <row r="31886" ht="15" spans="16:21">
      <c r="P31886" s="15"/>
      <c r="Q31886" s="15"/>
      <c r="R31886" s="15"/>
      <c r="S31886" s="15"/>
      <c r="T31886" s="15"/>
      <c r="U31886" s="15"/>
    </row>
    <row r="31887" ht="15" spans="16:21">
      <c r="P31887" s="15"/>
      <c r="Q31887" s="15"/>
      <c r="R31887" s="15"/>
      <c r="S31887" s="15"/>
      <c r="T31887" s="15"/>
      <c r="U31887" s="15"/>
    </row>
    <row r="31888" ht="15" spans="16:21">
      <c r="P31888" s="15"/>
      <c r="Q31888" s="15"/>
      <c r="R31888" s="15"/>
      <c r="S31888" s="15"/>
      <c r="T31888" s="15"/>
      <c r="U31888" s="15"/>
    </row>
    <row r="31889" ht="15" spans="16:21">
      <c r="P31889" s="15"/>
      <c r="Q31889" s="15"/>
      <c r="R31889" s="15"/>
      <c r="S31889" s="15"/>
      <c r="T31889" s="15"/>
      <c r="U31889" s="15"/>
    </row>
    <row r="31890" ht="15" spans="16:21">
      <c r="P31890" s="15"/>
      <c r="Q31890" s="15"/>
      <c r="R31890" s="15"/>
      <c r="S31890" s="15"/>
      <c r="T31890" s="15"/>
      <c r="U31890" s="15"/>
    </row>
    <row r="31891" ht="15" spans="16:21">
      <c r="P31891" s="15"/>
      <c r="Q31891" s="15"/>
      <c r="R31891" s="15"/>
      <c r="S31891" s="15"/>
      <c r="T31891" s="15"/>
      <c r="U31891" s="15"/>
    </row>
    <row r="31892" ht="15" spans="16:21">
      <c r="P31892" s="15"/>
      <c r="Q31892" s="15"/>
      <c r="R31892" s="15"/>
      <c r="S31892" s="15"/>
      <c r="T31892" s="15"/>
      <c r="U31892" s="15"/>
    </row>
    <row r="31893" ht="15" spans="16:21">
      <c r="P31893" s="15"/>
      <c r="Q31893" s="15"/>
      <c r="R31893" s="15"/>
      <c r="S31893" s="15"/>
      <c r="T31893" s="15"/>
      <c r="U31893" s="15"/>
    </row>
    <row r="31894" ht="15" spans="16:21">
      <c r="P31894" s="15"/>
      <c r="Q31894" s="15"/>
      <c r="R31894" s="15"/>
      <c r="S31894" s="15"/>
      <c r="T31894" s="15"/>
      <c r="U31894" s="15"/>
    </row>
    <row r="31895" ht="15" spans="16:21">
      <c r="P31895" s="15"/>
      <c r="Q31895" s="15"/>
      <c r="R31895" s="15"/>
      <c r="S31895" s="15"/>
      <c r="T31895" s="15"/>
      <c r="U31895" s="15"/>
    </row>
    <row r="31896" ht="15" spans="16:21">
      <c r="P31896" s="15"/>
      <c r="Q31896" s="15"/>
      <c r="R31896" s="15"/>
      <c r="S31896" s="15"/>
      <c r="T31896" s="15"/>
      <c r="U31896" s="15"/>
    </row>
    <row r="31897" ht="15" spans="16:21">
      <c r="P31897" s="15"/>
      <c r="Q31897" s="15"/>
      <c r="R31897" s="15"/>
      <c r="S31897" s="15"/>
      <c r="T31897" s="15"/>
      <c r="U31897" s="15"/>
    </row>
    <row r="31898" ht="15" spans="16:21">
      <c r="P31898" s="15"/>
      <c r="Q31898" s="15"/>
      <c r="R31898" s="15"/>
      <c r="S31898" s="15"/>
      <c r="T31898" s="15"/>
      <c r="U31898" s="15"/>
    </row>
    <row r="31899" ht="15" spans="16:21">
      <c r="P31899" s="15"/>
      <c r="Q31899" s="15"/>
      <c r="R31899" s="15"/>
      <c r="S31899" s="15"/>
      <c r="T31899" s="15"/>
      <c r="U31899" s="15"/>
    </row>
    <row r="31900" ht="15" spans="16:21">
      <c r="P31900" s="15"/>
      <c r="Q31900" s="15"/>
      <c r="R31900" s="15"/>
      <c r="S31900" s="15"/>
      <c r="T31900" s="15"/>
      <c r="U31900" s="15"/>
    </row>
    <row r="31901" ht="15" spans="16:21">
      <c r="P31901" s="15"/>
      <c r="Q31901" s="15"/>
      <c r="R31901" s="15"/>
      <c r="S31901" s="15"/>
      <c r="T31901" s="15"/>
      <c r="U31901" s="15"/>
    </row>
    <row r="31902" ht="15" spans="16:21">
      <c r="P31902" s="15"/>
      <c r="Q31902" s="15"/>
      <c r="R31902" s="15"/>
      <c r="S31902" s="15"/>
      <c r="T31902" s="15"/>
      <c r="U31902" s="15"/>
    </row>
    <row r="31903" ht="15" spans="16:21">
      <c r="P31903" s="15"/>
      <c r="Q31903" s="15"/>
      <c r="R31903" s="15"/>
      <c r="S31903" s="15"/>
      <c r="T31903" s="15"/>
      <c r="U31903" s="15"/>
    </row>
    <row r="31904" ht="15" spans="16:21">
      <c r="P31904" s="15"/>
      <c r="Q31904" s="15"/>
      <c r="R31904" s="15"/>
      <c r="S31904" s="15"/>
      <c r="T31904" s="15"/>
      <c r="U31904" s="15"/>
    </row>
    <row r="31905" ht="15" spans="16:21">
      <c r="P31905" s="15"/>
      <c r="Q31905" s="15"/>
      <c r="R31905" s="15"/>
      <c r="S31905" s="15"/>
      <c r="T31905" s="15"/>
      <c r="U31905" s="15"/>
    </row>
    <row r="31906" ht="15" spans="16:21">
      <c r="P31906" s="15"/>
      <c r="Q31906" s="15"/>
      <c r="R31906" s="15"/>
      <c r="S31906" s="15"/>
      <c r="T31906" s="15"/>
      <c r="U31906" s="15"/>
    </row>
    <row r="31907" ht="15" spans="16:21">
      <c r="P31907" s="15"/>
      <c r="Q31907" s="15"/>
      <c r="R31907" s="15"/>
      <c r="S31907" s="15"/>
      <c r="T31907" s="15"/>
      <c r="U31907" s="15"/>
    </row>
    <row r="31908" ht="15" spans="16:21">
      <c r="P31908" s="15"/>
      <c r="Q31908" s="15"/>
      <c r="R31908" s="15"/>
      <c r="S31908" s="15"/>
      <c r="T31908" s="15"/>
      <c r="U31908" s="15"/>
    </row>
    <row r="31909" ht="15" spans="16:21">
      <c r="P31909" s="15"/>
      <c r="Q31909" s="15"/>
      <c r="R31909" s="15"/>
      <c r="S31909" s="15"/>
      <c r="T31909" s="15"/>
      <c r="U31909" s="15"/>
    </row>
    <row r="31910" ht="15" spans="16:21">
      <c r="P31910" s="15"/>
      <c r="Q31910" s="15"/>
      <c r="R31910" s="15"/>
      <c r="S31910" s="15"/>
      <c r="T31910" s="15"/>
      <c r="U31910" s="15"/>
    </row>
    <row r="31911" ht="15" spans="16:21">
      <c r="P31911" s="15"/>
      <c r="Q31911" s="15"/>
      <c r="R31911" s="15"/>
      <c r="S31911" s="15"/>
      <c r="T31911" s="15"/>
      <c r="U31911" s="15"/>
    </row>
    <row r="31912" ht="15" spans="16:21">
      <c r="P31912" s="15"/>
      <c r="Q31912" s="15"/>
      <c r="R31912" s="15"/>
      <c r="S31912" s="15"/>
      <c r="T31912" s="15"/>
      <c r="U31912" s="15"/>
    </row>
    <row r="31913" ht="15" spans="16:21">
      <c r="P31913" s="15"/>
      <c r="Q31913" s="15"/>
      <c r="R31913" s="15"/>
      <c r="S31913" s="15"/>
      <c r="T31913" s="15"/>
      <c r="U31913" s="15"/>
    </row>
    <row r="31914" ht="15" spans="16:21">
      <c r="P31914" s="15"/>
      <c r="Q31914" s="15"/>
      <c r="R31914" s="15"/>
      <c r="S31914" s="15"/>
      <c r="T31914" s="15"/>
      <c r="U31914" s="15"/>
    </row>
    <row r="31915" ht="15" spans="16:21">
      <c r="P31915" s="15"/>
      <c r="Q31915" s="15"/>
      <c r="R31915" s="15"/>
      <c r="S31915" s="15"/>
      <c r="T31915" s="15"/>
      <c r="U31915" s="15"/>
    </row>
    <row r="31916" ht="15" spans="16:21">
      <c r="P31916" s="15"/>
      <c r="Q31916" s="15"/>
      <c r="R31916" s="15"/>
      <c r="S31916" s="15"/>
      <c r="T31916" s="15"/>
      <c r="U31916" s="15"/>
    </row>
    <row r="31917" ht="15" spans="16:21">
      <c r="P31917" s="15"/>
      <c r="Q31917" s="15"/>
      <c r="R31917" s="15"/>
      <c r="S31917" s="15"/>
      <c r="T31917" s="15"/>
      <c r="U31917" s="15"/>
    </row>
    <row r="31918" ht="15" spans="16:21">
      <c r="P31918" s="15"/>
      <c r="Q31918" s="15"/>
      <c r="R31918" s="15"/>
      <c r="S31918" s="15"/>
      <c r="T31918" s="15"/>
      <c r="U31918" s="15"/>
    </row>
    <row r="31919" ht="15" spans="16:21">
      <c r="P31919" s="15"/>
      <c r="Q31919" s="15"/>
      <c r="R31919" s="15"/>
      <c r="S31919" s="15"/>
      <c r="T31919" s="15"/>
      <c r="U31919" s="15"/>
    </row>
    <row r="31920" ht="15" spans="16:21">
      <c r="P31920" s="15"/>
      <c r="Q31920" s="15"/>
      <c r="R31920" s="15"/>
      <c r="S31920" s="15"/>
      <c r="T31920" s="15"/>
      <c r="U31920" s="15"/>
    </row>
    <row r="31921" ht="15" spans="16:21">
      <c r="P31921" s="15"/>
      <c r="Q31921" s="15"/>
      <c r="R31921" s="15"/>
      <c r="S31921" s="15"/>
      <c r="T31921" s="15"/>
      <c r="U31921" s="15"/>
    </row>
    <row r="31922" ht="15" spans="16:21">
      <c r="P31922" s="15"/>
      <c r="Q31922" s="15"/>
      <c r="R31922" s="15"/>
      <c r="S31922" s="15"/>
      <c r="T31922" s="15"/>
      <c r="U31922" s="15"/>
    </row>
    <row r="31923" ht="15" spans="16:21">
      <c r="P31923" s="15"/>
      <c r="Q31923" s="15"/>
      <c r="R31923" s="15"/>
      <c r="S31923" s="15"/>
      <c r="T31923" s="15"/>
      <c r="U31923" s="15"/>
    </row>
    <row r="31924" ht="15" spans="16:21">
      <c r="P31924" s="15"/>
      <c r="Q31924" s="15"/>
      <c r="R31924" s="15"/>
      <c r="S31924" s="15"/>
      <c r="T31924" s="15"/>
      <c r="U31924" s="15"/>
    </row>
    <row r="31925" ht="15" spans="16:21">
      <c r="P31925" s="15"/>
      <c r="Q31925" s="15"/>
      <c r="R31925" s="15"/>
      <c r="S31925" s="15"/>
      <c r="T31925" s="15"/>
      <c r="U31925" s="15"/>
    </row>
    <row r="31926" ht="15" spans="16:21">
      <c r="P31926" s="15"/>
      <c r="Q31926" s="15"/>
      <c r="R31926" s="15"/>
      <c r="S31926" s="15"/>
      <c r="T31926" s="15"/>
      <c r="U31926" s="15"/>
    </row>
    <row r="31927" ht="15" spans="16:21">
      <c r="P31927" s="15"/>
      <c r="Q31927" s="15"/>
      <c r="R31927" s="15"/>
      <c r="S31927" s="15"/>
      <c r="T31927" s="15"/>
      <c r="U31927" s="15"/>
    </row>
    <row r="31928" ht="15" spans="16:21">
      <c r="P31928" s="15"/>
      <c r="Q31928" s="15"/>
      <c r="R31928" s="15"/>
      <c r="S31928" s="15"/>
      <c r="T31928" s="15"/>
      <c r="U31928" s="15"/>
    </row>
    <row r="31929" ht="15" spans="16:21">
      <c r="P31929" s="15"/>
      <c r="Q31929" s="15"/>
      <c r="R31929" s="15"/>
      <c r="S31929" s="15"/>
      <c r="T31929" s="15"/>
      <c r="U31929" s="15"/>
    </row>
    <row r="31930" ht="15" spans="16:21">
      <c r="P31930" s="15"/>
      <c r="Q31930" s="15"/>
      <c r="R31930" s="15"/>
      <c r="S31930" s="15"/>
      <c r="T31930" s="15"/>
      <c r="U31930" s="15"/>
    </row>
    <row r="31931" ht="15" spans="16:21">
      <c r="P31931" s="15"/>
      <c r="Q31931" s="15"/>
      <c r="R31931" s="15"/>
      <c r="S31931" s="15"/>
      <c r="T31931" s="15"/>
      <c r="U31931" s="15"/>
    </row>
    <row r="31932" ht="15" spans="16:21">
      <c r="P31932" s="15"/>
      <c r="Q31932" s="15"/>
      <c r="R31932" s="15"/>
      <c r="S31932" s="15"/>
      <c r="T31932" s="15"/>
      <c r="U31932" s="15"/>
    </row>
    <row r="31933" ht="15" spans="16:21">
      <c r="P31933" s="15"/>
      <c r="Q31933" s="15"/>
      <c r="R31933" s="15"/>
      <c r="S31933" s="15"/>
      <c r="T31933" s="15"/>
      <c r="U31933" s="15"/>
    </row>
    <row r="31934" ht="15" spans="16:21">
      <c r="P31934" s="15"/>
      <c r="Q31934" s="15"/>
      <c r="R31934" s="15"/>
      <c r="S31934" s="15"/>
      <c r="T31934" s="15"/>
      <c r="U31934" s="15"/>
    </row>
    <row r="31935" ht="15" spans="16:21">
      <c r="P31935" s="15"/>
      <c r="Q31935" s="15"/>
      <c r="R31935" s="15"/>
      <c r="S31935" s="15"/>
      <c r="T31935" s="15"/>
      <c r="U31935" s="15"/>
    </row>
    <row r="31936" ht="15" spans="16:21">
      <c r="P31936" s="15"/>
      <c r="Q31936" s="15"/>
      <c r="R31936" s="15"/>
      <c r="S31936" s="15"/>
      <c r="T31936" s="15"/>
      <c r="U31936" s="15"/>
    </row>
    <row r="31937" ht="15" spans="16:21">
      <c r="P31937" s="15"/>
      <c r="Q31937" s="15"/>
      <c r="R31937" s="15"/>
      <c r="S31937" s="15"/>
      <c r="T31937" s="15"/>
      <c r="U31937" s="15"/>
    </row>
    <row r="31938" ht="15" spans="16:21">
      <c r="P31938" s="15"/>
      <c r="Q31938" s="15"/>
      <c r="R31938" s="15"/>
      <c r="S31938" s="15"/>
      <c r="T31938" s="15"/>
      <c r="U31938" s="15"/>
    </row>
    <row r="31939" ht="15" spans="16:21">
      <c r="P31939" s="15"/>
      <c r="Q31939" s="15"/>
      <c r="R31939" s="15"/>
      <c r="S31939" s="15"/>
      <c r="T31939" s="15"/>
      <c r="U31939" s="15"/>
    </row>
    <row r="31940" ht="15" spans="16:21">
      <c r="P31940" s="15"/>
      <c r="Q31940" s="15"/>
      <c r="R31940" s="15"/>
      <c r="S31940" s="15"/>
      <c r="T31940" s="15"/>
      <c r="U31940" s="15"/>
    </row>
    <row r="31941" ht="15" spans="16:21">
      <c r="P31941" s="15"/>
      <c r="Q31941" s="15"/>
      <c r="R31941" s="15"/>
      <c r="S31941" s="15"/>
      <c r="T31941" s="15"/>
      <c r="U31941" s="15"/>
    </row>
    <row r="31942" ht="15" spans="16:21">
      <c r="P31942" s="15"/>
      <c r="Q31942" s="15"/>
      <c r="R31942" s="15"/>
      <c r="S31942" s="15"/>
      <c r="T31942" s="15"/>
      <c r="U31942" s="15"/>
    </row>
    <row r="31943" ht="15" spans="16:21">
      <c r="P31943" s="15"/>
      <c r="Q31943" s="15"/>
      <c r="R31943" s="15"/>
      <c r="S31943" s="15"/>
      <c r="T31943" s="15"/>
      <c r="U31943" s="15"/>
    </row>
    <row r="31944" ht="15" spans="16:21">
      <c r="P31944" s="15"/>
      <c r="Q31944" s="15"/>
      <c r="R31944" s="15"/>
      <c r="S31944" s="15"/>
      <c r="T31944" s="15"/>
      <c r="U31944" s="15"/>
    </row>
    <row r="31945" ht="15" spans="16:21">
      <c r="P31945" s="15"/>
      <c r="Q31945" s="15"/>
      <c r="R31945" s="15"/>
      <c r="S31945" s="15"/>
      <c r="T31945" s="15"/>
      <c r="U31945" s="15"/>
    </row>
    <row r="31946" ht="15" spans="16:21">
      <c r="P31946" s="15"/>
      <c r="Q31946" s="15"/>
      <c r="R31946" s="15"/>
      <c r="S31946" s="15"/>
      <c r="T31946" s="15"/>
      <c r="U31946" s="15"/>
    </row>
    <row r="31947" ht="15" spans="16:21">
      <c r="P31947" s="15"/>
      <c r="Q31947" s="15"/>
      <c r="R31947" s="15"/>
      <c r="S31947" s="15"/>
      <c r="T31947" s="15"/>
      <c r="U31947" s="15"/>
    </row>
    <row r="31948" ht="15" spans="16:21">
      <c r="P31948" s="15"/>
      <c r="Q31948" s="15"/>
      <c r="R31948" s="15"/>
      <c r="S31948" s="15"/>
      <c r="T31948" s="15"/>
      <c r="U31948" s="15"/>
    </row>
    <row r="31949" ht="15" spans="16:21">
      <c r="P31949" s="15"/>
      <c r="Q31949" s="15"/>
      <c r="R31949" s="15"/>
      <c r="S31949" s="15"/>
      <c r="T31949" s="15"/>
      <c r="U31949" s="15"/>
    </row>
    <row r="31950" ht="15" spans="16:21">
      <c r="P31950" s="15"/>
      <c r="Q31950" s="15"/>
      <c r="R31950" s="15"/>
      <c r="S31950" s="15"/>
      <c r="T31950" s="15"/>
      <c r="U31950" s="15"/>
    </row>
    <row r="31951" ht="15" spans="16:21">
      <c r="P31951" s="15"/>
      <c r="Q31951" s="15"/>
      <c r="R31951" s="15"/>
      <c r="S31951" s="15"/>
      <c r="T31951" s="15"/>
      <c r="U31951" s="15"/>
    </row>
    <row r="31952" ht="15" spans="16:21">
      <c r="P31952" s="15"/>
      <c r="Q31952" s="15"/>
      <c r="R31952" s="15"/>
      <c r="S31952" s="15"/>
      <c r="T31952" s="15"/>
      <c r="U31952" s="15"/>
    </row>
    <row r="31953" ht="15" spans="16:21">
      <c r="P31953" s="15"/>
      <c r="Q31953" s="15"/>
      <c r="R31953" s="15"/>
      <c r="S31953" s="15"/>
      <c r="T31953" s="15"/>
      <c r="U31953" s="15"/>
    </row>
    <row r="31954" ht="15" spans="16:21">
      <c r="P31954" s="15"/>
      <c r="Q31954" s="15"/>
      <c r="R31954" s="15"/>
      <c r="S31954" s="15"/>
      <c r="T31954" s="15"/>
      <c r="U31954" s="15"/>
    </row>
    <row r="31955" ht="15" spans="16:21">
      <c r="P31955" s="15"/>
      <c r="Q31955" s="15"/>
      <c r="R31955" s="15"/>
      <c r="S31955" s="15"/>
      <c r="T31955" s="15"/>
      <c r="U31955" s="15"/>
    </row>
    <row r="31956" ht="15" spans="16:21">
      <c r="P31956" s="15"/>
      <c r="Q31956" s="15"/>
      <c r="R31956" s="15"/>
      <c r="S31956" s="15"/>
      <c r="T31956" s="15"/>
      <c r="U31956" s="15"/>
    </row>
    <row r="31957" ht="15" spans="16:21">
      <c r="P31957" s="15"/>
      <c r="Q31957" s="15"/>
      <c r="R31957" s="15"/>
      <c r="S31957" s="15"/>
      <c r="T31957" s="15"/>
      <c r="U31957" s="15"/>
    </row>
    <row r="31958" ht="15" spans="16:21">
      <c r="P31958" s="15"/>
      <c r="Q31958" s="15"/>
      <c r="R31958" s="15"/>
      <c r="S31958" s="15"/>
      <c r="T31958" s="15"/>
      <c r="U31958" s="15"/>
    </row>
    <row r="31959" ht="15" spans="16:21">
      <c r="P31959" s="15"/>
      <c r="Q31959" s="15"/>
      <c r="R31959" s="15"/>
      <c r="S31959" s="15"/>
      <c r="T31959" s="15"/>
      <c r="U31959" s="15"/>
    </row>
    <row r="31960" ht="15" spans="16:21">
      <c r="P31960" s="15"/>
      <c r="Q31960" s="15"/>
      <c r="R31960" s="15"/>
      <c r="S31960" s="15"/>
      <c r="T31960" s="15"/>
      <c r="U31960" s="15"/>
    </row>
    <row r="31961" ht="15" spans="16:21">
      <c r="P31961" s="15"/>
      <c r="Q31961" s="15"/>
      <c r="R31961" s="15"/>
      <c r="S31961" s="15"/>
      <c r="T31961" s="15"/>
      <c r="U31961" s="15"/>
    </row>
    <row r="31962" ht="15" spans="16:21">
      <c r="P31962" s="15"/>
      <c r="Q31962" s="15"/>
      <c r="R31962" s="15"/>
      <c r="S31962" s="15"/>
      <c r="T31962" s="15"/>
      <c r="U31962" s="15"/>
    </row>
    <row r="31963" ht="15" spans="16:21">
      <c r="P31963" s="15"/>
      <c r="Q31963" s="15"/>
      <c r="R31963" s="15"/>
      <c r="S31963" s="15"/>
      <c r="T31963" s="15"/>
      <c r="U31963" s="15"/>
    </row>
    <row r="31964" ht="15" spans="16:21">
      <c r="P31964" s="15"/>
      <c r="Q31964" s="15"/>
      <c r="R31964" s="15"/>
      <c r="S31964" s="15"/>
      <c r="T31964" s="15"/>
      <c r="U31964" s="15"/>
    </row>
    <row r="31965" ht="15" spans="16:21">
      <c r="P31965" s="15"/>
      <c r="Q31965" s="15"/>
      <c r="R31965" s="15"/>
      <c r="S31965" s="15"/>
      <c r="T31965" s="15"/>
      <c r="U31965" s="15"/>
    </row>
    <row r="31966" ht="15" spans="16:21">
      <c r="P31966" s="15"/>
      <c r="Q31966" s="15"/>
      <c r="R31966" s="15"/>
      <c r="S31966" s="15"/>
      <c r="T31966" s="15"/>
      <c r="U31966" s="15"/>
    </row>
    <row r="31967" ht="15" spans="16:21">
      <c r="P31967" s="15"/>
      <c r="Q31967" s="15"/>
      <c r="R31967" s="15"/>
      <c r="S31967" s="15"/>
      <c r="T31967" s="15"/>
      <c r="U31967" s="15"/>
    </row>
    <row r="31968" ht="15" spans="16:21">
      <c r="P31968" s="15"/>
      <c r="Q31968" s="15"/>
      <c r="R31968" s="15"/>
      <c r="S31968" s="15"/>
      <c r="T31968" s="15"/>
      <c r="U31968" s="15"/>
    </row>
    <row r="31969" ht="15" spans="16:21">
      <c r="P31969" s="15"/>
      <c r="Q31969" s="15"/>
      <c r="R31969" s="15"/>
      <c r="S31969" s="15"/>
      <c r="T31969" s="15"/>
      <c r="U31969" s="15"/>
    </row>
    <row r="31970" ht="15" spans="16:21">
      <c r="P31970" s="15"/>
      <c r="Q31970" s="15"/>
      <c r="R31970" s="15"/>
      <c r="S31970" s="15"/>
      <c r="T31970" s="15"/>
      <c r="U31970" s="15"/>
    </row>
    <row r="31971" ht="15" spans="16:21">
      <c r="P31971" s="15"/>
      <c r="Q31971" s="15"/>
      <c r="R31971" s="15"/>
      <c r="S31971" s="15"/>
      <c r="T31971" s="15"/>
      <c r="U31971" s="15"/>
    </row>
    <row r="31972" ht="15" spans="16:21">
      <c r="P31972" s="15"/>
      <c r="Q31972" s="15"/>
      <c r="R31972" s="15"/>
      <c r="S31972" s="15"/>
      <c r="T31972" s="15"/>
      <c r="U31972" s="15"/>
    </row>
    <row r="31973" ht="15" spans="16:21">
      <c r="P31973" s="15"/>
      <c r="Q31973" s="15"/>
      <c r="R31973" s="15"/>
      <c r="S31973" s="15"/>
      <c r="T31973" s="15"/>
      <c r="U31973" s="15"/>
    </row>
    <row r="31974" ht="15" spans="16:21">
      <c r="P31974" s="15"/>
      <c r="Q31974" s="15"/>
      <c r="R31974" s="15"/>
      <c r="S31974" s="15"/>
      <c r="T31974" s="15"/>
      <c r="U31974" s="15"/>
    </row>
    <row r="31975" ht="15" spans="16:21">
      <c r="P31975" s="15"/>
      <c r="Q31975" s="15"/>
      <c r="R31975" s="15"/>
      <c r="S31975" s="15"/>
      <c r="T31975" s="15"/>
      <c r="U31975" s="15"/>
    </row>
    <row r="31976" ht="15" spans="16:21">
      <c r="P31976" s="15"/>
      <c r="Q31976" s="15"/>
      <c r="R31976" s="15"/>
      <c r="S31976" s="15"/>
      <c r="T31976" s="15"/>
      <c r="U31976" s="15"/>
    </row>
    <row r="31977" ht="15" spans="16:21">
      <c r="P31977" s="15"/>
      <c r="Q31977" s="15"/>
      <c r="R31977" s="15"/>
      <c r="S31977" s="15"/>
      <c r="T31977" s="15"/>
      <c r="U31977" s="15"/>
    </row>
    <row r="31978" ht="15" spans="16:21">
      <c r="P31978" s="15"/>
      <c r="Q31978" s="15"/>
      <c r="R31978" s="15"/>
      <c r="S31978" s="15"/>
      <c r="T31978" s="15"/>
      <c r="U31978" s="15"/>
    </row>
    <row r="31979" ht="15" spans="16:21">
      <c r="P31979" s="15"/>
      <c r="Q31979" s="15"/>
      <c r="R31979" s="15"/>
      <c r="S31979" s="15"/>
      <c r="T31979" s="15"/>
      <c r="U31979" s="15"/>
    </row>
    <row r="31980" ht="15" spans="16:21">
      <c r="P31980" s="15"/>
      <c r="Q31980" s="15"/>
      <c r="R31980" s="15"/>
      <c r="S31980" s="15"/>
      <c r="T31980" s="15"/>
      <c r="U31980" s="15"/>
    </row>
    <row r="31981" ht="15" spans="16:21">
      <c r="P31981" s="15"/>
      <c r="Q31981" s="15"/>
      <c r="R31981" s="15"/>
      <c r="S31981" s="15"/>
      <c r="T31981" s="15"/>
      <c r="U31981" s="15"/>
    </row>
    <row r="31982" ht="15" spans="16:21">
      <c r="P31982" s="15"/>
      <c r="Q31982" s="15"/>
      <c r="R31982" s="15"/>
      <c r="S31982" s="15"/>
      <c r="T31982" s="15"/>
      <c r="U31982" s="15"/>
    </row>
    <row r="31983" ht="15" spans="16:21">
      <c r="P31983" s="15"/>
      <c r="Q31983" s="15"/>
      <c r="R31983" s="15"/>
      <c r="S31983" s="15"/>
      <c r="T31983" s="15"/>
      <c r="U31983" s="15"/>
    </row>
    <row r="31984" ht="15" spans="16:21">
      <c r="P31984" s="15"/>
      <c r="Q31984" s="15"/>
      <c r="R31984" s="15"/>
      <c r="S31984" s="15"/>
      <c r="T31984" s="15"/>
      <c r="U31984" s="15"/>
    </row>
    <row r="31985" ht="15" spans="16:21">
      <c r="P31985" s="15"/>
      <c r="Q31985" s="15"/>
      <c r="R31985" s="15"/>
      <c r="S31985" s="15"/>
      <c r="T31985" s="15"/>
      <c r="U31985" s="15"/>
    </row>
    <row r="31986" ht="15" spans="16:21">
      <c r="P31986" s="15"/>
      <c r="Q31986" s="15"/>
      <c r="R31986" s="15"/>
      <c r="S31986" s="15"/>
      <c r="T31986" s="15"/>
      <c r="U31986" s="15"/>
    </row>
    <row r="31987" ht="15" spans="16:21">
      <c r="P31987" s="15"/>
      <c r="Q31987" s="15"/>
      <c r="R31987" s="15"/>
      <c r="S31987" s="15"/>
      <c r="T31987" s="15"/>
      <c r="U31987" s="15"/>
    </row>
    <row r="31988" ht="15" spans="16:21">
      <c r="P31988" s="15"/>
      <c r="Q31988" s="15"/>
      <c r="R31988" s="15"/>
      <c r="S31988" s="15"/>
      <c r="T31988" s="15"/>
      <c r="U31988" s="15"/>
    </row>
    <row r="31989" ht="15" spans="16:21">
      <c r="P31989" s="15"/>
      <c r="Q31989" s="15"/>
      <c r="R31989" s="15"/>
      <c r="S31989" s="15"/>
      <c r="T31989" s="15"/>
      <c r="U31989" s="15"/>
    </row>
    <row r="31990" ht="15" spans="16:21">
      <c r="P31990" s="15"/>
      <c r="Q31990" s="15"/>
      <c r="R31990" s="15"/>
      <c r="S31990" s="15"/>
      <c r="T31990" s="15"/>
      <c r="U31990" s="15"/>
    </row>
    <row r="31991" ht="15" spans="16:21">
      <c r="P31991" s="15"/>
      <c r="Q31991" s="15"/>
      <c r="R31991" s="15"/>
      <c r="S31991" s="15"/>
      <c r="T31991" s="15"/>
      <c r="U31991" s="15"/>
    </row>
    <row r="31992" ht="15" spans="16:21">
      <c r="P31992" s="15"/>
      <c r="Q31992" s="15"/>
      <c r="R31992" s="15"/>
      <c r="S31992" s="15"/>
      <c r="T31992" s="15"/>
      <c r="U31992" s="15"/>
    </row>
    <row r="31993" ht="15" spans="16:21">
      <c r="P31993" s="15"/>
      <c r="Q31993" s="15"/>
      <c r="R31993" s="15"/>
      <c r="S31993" s="15"/>
      <c r="T31993" s="15"/>
      <c r="U31993" s="15"/>
    </row>
    <row r="31994" ht="15" spans="16:21">
      <c r="P31994" s="15"/>
      <c r="Q31994" s="15"/>
      <c r="R31994" s="15"/>
      <c r="S31994" s="15"/>
      <c r="T31994" s="15"/>
      <c r="U31994" s="15"/>
    </row>
    <row r="31995" ht="15" spans="16:21">
      <c r="P31995" s="15"/>
      <c r="Q31995" s="15"/>
      <c r="R31995" s="15"/>
      <c r="S31995" s="15"/>
      <c r="T31995" s="15"/>
      <c r="U31995" s="15"/>
    </row>
    <row r="31996" ht="15" spans="16:21">
      <c r="P31996" s="15"/>
      <c r="Q31996" s="15"/>
      <c r="R31996" s="15"/>
      <c r="S31996" s="15"/>
      <c r="T31996" s="15"/>
      <c r="U31996" s="15"/>
    </row>
    <row r="31997" ht="15" spans="16:21">
      <c r="P31997" s="15"/>
      <c r="Q31997" s="15"/>
      <c r="R31997" s="15"/>
      <c r="S31997" s="15"/>
      <c r="T31997" s="15"/>
      <c r="U31997" s="15"/>
    </row>
    <row r="31998" ht="15" spans="16:21">
      <c r="P31998" s="15"/>
      <c r="Q31998" s="15"/>
      <c r="R31998" s="15"/>
      <c r="S31998" s="15"/>
      <c r="T31998" s="15"/>
      <c r="U31998" s="15"/>
    </row>
    <row r="31999" ht="15" spans="16:21">
      <c r="P31999" s="15"/>
      <c r="Q31999" s="15"/>
      <c r="R31999" s="15"/>
      <c r="S31999" s="15"/>
      <c r="T31999" s="15"/>
      <c r="U31999" s="15"/>
    </row>
    <row r="32000" ht="15" spans="16:21">
      <c r="P32000" s="15"/>
      <c r="Q32000" s="15"/>
      <c r="R32000" s="15"/>
      <c r="S32000" s="15"/>
      <c r="T32000" s="15"/>
      <c r="U32000" s="15"/>
    </row>
    <row r="32001" ht="15" spans="16:21">
      <c r="P32001" s="15"/>
      <c r="Q32001" s="15"/>
      <c r="R32001" s="15"/>
      <c r="S32001" s="15"/>
      <c r="T32001" s="15"/>
      <c r="U32001" s="15"/>
    </row>
    <row r="32002" ht="15" spans="16:21">
      <c r="P32002" s="15"/>
      <c r="Q32002" s="15"/>
      <c r="R32002" s="15"/>
      <c r="S32002" s="15"/>
      <c r="T32002" s="15"/>
      <c r="U32002" s="15"/>
    </row>
    <row r="32003" ht="15" spans="16:21">
      <c r="P32003" s="15"/>
      <c r="Q32003" s="15"/>
      <c r="R32003" s="15"/>
      <c r="S32003" s="15"/>
      <c r="T32003" s="15"/>
      <c r="U32003" s="15"/>
    </row>
    <row r="32004" ht="15" spans="16:21">
      <c r="P32004" s="15"/>
      <c r="Q32004" s="15"/>
      <c r="R32004" s="15"/>
      <c r="S32004" s="15"/>
      <c r="T32004" s="15"/>
      <c r="U32004" s="15"/>
    </row>
    <row r="32005" ht="15" spans="16:21">
      <c r="P32005" s="15"/>
      <c r="Q32005" s="15"/>
      <c r="R32005" s="15"/>
      <c r="S32005" s="15"/>
      <c r="T32005" s="15"/>
      <c r="U32005" s="15"/>
    </row>
    <row r="32006" ht="15" spans="16:21">
      <c r="P32006" s="15"/>
      <c r="Q32006" s="15"/>
      <c r="R32006" s="15"/>
      <c r="S32006" s="15"/>
      <c r="T32006" s="15"/>
      <c r="U32006" s="15"/>
    </row>
    <row r="32007" ht="15" spans="16:21">
      <c r="P32007" s="15"/>
      <c r="Q32007" s="15"/>
      <c r="R32007" s="15"/>
      <c r="S32007" s="15"/>
      <c r="T32007" s="15"/>
      <c r="U32007" s="15"/>
    </row>
    <row r="32008" ht="15" spans="16:21">
      <c r="P32008" s="15"/>
      <c r="Q32008" s="15"/>
      <c r="R32008" s="15"/>
      <c r="S32008" s="15"/>
      <c r="T32008" s="15"/>
      <c r="U32008" s="15"/>
    </row>
    <row r="32009" ht="15" spans="16:21">
      <c r="P32009" s="15"/>
      <c r="Q32009" s="15"/>
      <c r="R32009" s="15"/>
      <c r="S32009" s="15"/>
      <c r="T32009" s="15"/>
      <c r="U32009" s="15"/>
    </row>
    <row r="32010" ht="15" spans="16:21">
      <c r="P32010" s="15"/>
      <c r="Q32010" s="15"/>
      <c r="R32010" s="15"/>
      <c r="S32010" s="15"/>
      <c r="T32010" s="15"/>
      <c r="U32010" s="15"/>
    </row>
    <row r="32011" ht="15" spans="16:21">
      <c r="P32011" s="15"/>
      <c r="Q32011" s="15"/>
      <c r="R32011" s="15"/>
      <c r="S32011" s="15"/>
      <c r="T32011" s="15"/>
      <c r="U32011" s="15"/>
    </row>
    <row r="32012" ht="15" spans="16:21">
      <c r="P32012" s="15"/>
      <c r="Q32012" s="15"/>
      <c r="R32012" s="15"/>
      <c r="S32012" s="15"/>
      <c r="T32012" s="15"/>
      <c r="U32012" s="15"/>
    </row>
    <row r="32013" ht="15" spans="16:21">
      <c r="P32013" s="15"/>
      <c r="Q32013" s="15"/>
      <c r="R32013" s="15"/>
      <c r="S32013" s="15"/>
      <c r="T32013" s="15"/>
      <c r="U32013" s="15"/>
    </row>
    <row r="32014" ht="15" spans="16:21">
      <c r="P32014" s="15"/>
      <c r="Q32014" s="15"/>
      <c r="R32014" s="15"/>
      <c r="S32014" s="15"/>
      <c r="T32014" s="15"/>
      <c r="U32014" s="15"/>
    </row>
    <row r="32015" ht="15" spans="16:21">
      <c r="P32015" s="15"/>
      <c r="Q32015" s="15"/>
      <c r="R32015" s="15"/>
      <c r="S32015" s="15"/>
      <c r="T32015" s="15"/>
      <c r="U32015" s="15"/>
    </row>
    <row r="32016" ht="15" spans="16:21">
      <c r="P32016" s="15"/>
      <c r="Q32016" s="15"/>
      <c r="R32016" s="15"/>
      <c r="S32016" s="15"/>
      <c r="T32016" s="15"/>
      <c r="U32016" s="15"/>
    </row>
    <row r="32017" ht="15" spans="16:21">
      <c r="P32017" s="15"/>
      <c r="Q32017" s="15"/>
      <c r="R32017" s="15"/>
      <c r="S32017" s="15"/>
      <c r="T32017" s="15"/>
      <c r="U32017" s="15"/>
    </row>
    <row r="32018" ht="15" spans="16:21">
      <c r="P32018" s="15"/>
      <c r="Q32018" s="15"/>
      <c r="R32018" s="15"/>
      <c r="S32018" s="15"/>
      <c r="T32018" s="15"/>
      <c r="U32018" s="15"/>
    </row>
    <row r="32019" ht="15" spans="16:21">
      <c r="P32019" s="15"/>
      <c r="Q32019" s="15"/>
      <c r="R32019" s="15"/>
      <c r="S32019" s="15"/>
      <c r="T32019" s="15"/>
      <c r="U32019" s="15"/>
    </row>
    <row r="32020" ht="15" spans="16:21">
      <c r="P32020" s="15"/>
      <c r="Q32020" s="15"/>
      <c r="R32020" s="15"/>
      <c r="S32020" s="15"/>
      <c r="T32020" s="15"/>
      <c r="U32020" s="15"/>
    </row>
    <row r="32021" ht="15" spans="16:21">
      <c r="P32021" s="15"/>
      <c r="Q32021" s="15"/>
      <c r="R32021" s="15"/>
      <c r="S32021" s="15"/>
      <c r="T32021" s="15"/>
      <c r="U32021" s="15"/>
    </row>
    <row r="32022" ht="15" spans="16:21">
      <c r="P32022" s="15"/>
      <c r="Q32022" s="15"/>
      <c r="R32022" s="15"/>
      <c r="S32022" s="15"/>
      <c r="T32022" s="15"/>
      <c r="U32022" s="15"/>
    </row>
    <row r="32023" ht="15" spans="16:21">
      <c r="P32023" s="15"/>
      <c r="Q32023" s="15"/>
      <c r="R32023" s="15"/>
      <c r="S32023" s="15"/>
      <c r="T32023" s="15"/>
      <c r="U32023" s="15"/>
    </row>
    <row r="32024" ht="15" spans="16:21">
      <c r="P32024" s="15"/>
      <c r="Q32024" s="15"/>
      <c r="R32024" s="15"/>
      <c r="S32024" s="15"/>
      <c r="T32024" s="15"/>
      <c r="U32024" s="15"/>
    </row>
    <row r="32025" ht="15" spans="16:21">
      <c r="P32025" s="15"/>
      <c r="Q32025" s="15"/>
      <c r="R32025" s="15"/>
      <c r="S32025" s="15"/>
      <c r="T32025" s="15"/>
      <c r="U32025" s="15"/>
    </row>
    <row r="32026" ht="15" spans="16:21">
      <c r="P32026" s="15"/>
      <c r="Q32026" s="15"/>
      <c r="R32026" s="15"/>
      <c r="S32026" s="15"/>
      <c r="T32026" s="15"/>
      <c r="U32026" s="15"/>
    </row>
    <row r="32027" ht="15" spans="16:21">
      <c r="P32027" s="15"/>
      <c r="Q32027" s="15"/>
      <c r="R32027" s="15"/>
      <c r="S32027" s="15"/>
      <c r="T32027" s="15"/>
      <c r="U32027" s="15"/>
    </row>
    <row r="32028" ht="15" spans="16:21">
      <c r="P32028" s="15"/>
      <c r="Q32028" s="15"/>
      <c r="R32028" s="15"/>
      <c r="S32028" s="15"/>
      <c r="T32028" s="15"/>
      <c r="U32028" s="15"/>
    </row>
    <row r="32029" ht="15" spans="16:21">
      <c r="P32029" s="15"/>
      <c r="Q32029" s="15"/>
      <c r="R32029" s="15"/>
      <c r="S32029" s="15"/>
      <c r="T32029" s="15"/>
      <c r="U32029" s="15"/>
    </row>
    <row r="32030" ht="15" spans="16:21">
      <c r="P32030" s="15"/>
      <c r="Q32030" s="15"/>
      <c r="R32030" s="15"/>
      <c r="S32030" s="15"/>
      <c r="T32030" s="15"/>
      <c r="U32030" s="15"/>
    </row>
    <row r="32031" ht="15" spans="16:21">
      <c r="P32031" s="15"/>
      <c r="Q32031" s="15"/>
      <c r="R32031" s="15"/>
      <c r="S32031" s="15"/>
      <c r="T32031" s="15"/>
      <c r="U32031" s="15"/>
    </row>
    <row r="32032" ht="15" spans="16:21">
      <c r="P32032" s="15"/>
      <c r="Q32032" s="15"/>
      <c r="R32032" s="15"/>
      <c r="S32032" s="15"/>
      <c r="T32032" s="15"/>
      <c r="U32032" s="15"/>
    </row>
    <row r="32033" ht="15" spans="16:21">
      <c r="P32033" s="15"/>
      <c r="Q32033" s="15"/>
      <c r="R32033" s="15"/>
      <c r="S32033" s="15"/>
      <c r="T32033" s="15"/>
      <c r="U32033" s="15"/>
    </row>
    <row r="32034" ht="15" spans="16:21">
      <c r="P32034" s="15"/>
      <c r="Q32034" s="15"/>
      <c r="R32034" s="15"/>
      <c r="S32034" s="15"/>
      <c r="T32034" s="15"/>
      <c r="U32034" s="15"/>
    </row>
    <row r="32035" ht="15" spans="16:21">
      <c r="P32035" s="15"/>
      <c r="Q32035" s="15"/>
      <c r="R32035" s="15"/>
      <c r="S32035" s="15"/>
      <c r="T32035" s="15"/>
      <c r="U32035" s="15"/>
    </row>
    <row r="32036" ht="15" spans="16:21">
      <c r="P32036" s="15"/>
      <c r="Q32036" s="15"/>
      <c r="R32036" s="15"/>
      <c r="S32036" s="15"/>
      <c r="T32036" s="15"/>
      <c r="U32036" s="15"/>
    </row>
    <row r="32037" ht="15" spans="16:21">
      <c r="P32037" s="15"/>
      <c r="Q32037" s="15"/>
      <c r="R32037" s="15"/>
      <c r="S32037" s="15"/>
      <c r="T32037" s="15"/>
      <c r="U32037" s="15"/>
    </row>
    <row r="32038" ht="15" spans="16:21">
      <c r="P32038" s="15"/>
      <c r="Q32038" s="15"/>
      <c r="R32038" s="15"/>
      <c r="S32038" s="15"/>
      <c r="T32038" s="15"/>
      <c r="U32038" s="15"/>
    </row>
    <row r="32039" ht="15" spans="16:21">
      <c r="P32039" s="15"/>
      <c r="Q32039" s="15"/>
      <c r="R32039" s="15"/>
      <c r="S32039" s="15"/>
      <c r="T32039" s="15"/>
      <c r="U32039" s="15"/>
    </row>
    <row r="32040" ht="15" spans="16:21">
      <c r="P32040" s="15"/>
      <c r="Q32040" s="15"/>
      <c r="R32040" s="15"/>
      <c r="S32040" s="15"/>
      <c r="T32040" s="15"/>
      <c r="U32040" s="15"/>
    </row>
    <row r="32041" ht="15" spans="16:21">
      <c r="P32041" s="15"/>
      <c r="Q32041" s="15"/>
      <c r="R32041" s="15"/>
      <c r="S32041" s="15"/>
      <c r="T32041" s="15"/>
      <c r="U32041" s="15"/>
    </row>
    <row r="32042" ht="15" spans="16:21">
      <c r="P32042" s="15"/>
      <c r="Q32042" s="15"/>
      <c r="R32042" s="15"/>
      <c r="S32042" s="15"/>
      <c r="T32042" s="15"/>
      <c r="U32042" s="15"/>
    </row>
    <row r="32043" ht="15" spans="16:21">
      <c r="P32043" s="15"/>
      <c r="Q32043" s="15"/>
      <c r="R32043" s="15"/>
      <c r="S32043" s="15"/>
      <c r="T32043" s="15"/>
      <c r="U32043" s="15"/>
    </row>
    <row r="32044" ht="15" spans="16:21">
      <c r="P32044" s="15"/>
      <c r="Q32044" s="15"/>
      <c r="R32044" s="15"/>
      <c r="S32044" s="15"/>
      <c r="T32044" s="15"/>
      <c r="U32044" s="15"/>
    </row>
    <row r="32045" ht="15" spans="16:21">
      <c r="P32045" s="15"/>
      <c r="Q32045" s="15"/>
      <c r="R32045" s="15"/>
      <c r="S32045" s="15"/>
      <c r="T32045" s="15"/>
      <c r="U32045" s="15"/>
    </row>
    <row r="32046" ht="15" spans="16:21">
      <c r="P32046" s="15"/>
      <c r="Q32046" s="15"/>
      <c r="R32046" s="15"/>
      <c r="S32046" s="15"/>
      <c r="T32046" s="15"/>
      <c r="U32046" s="15"/>
    </row>
    <row r="32047" ht="15" spans="16:21">
      <c r="P32047" s="15"/>
      <c r="Q32047" s="15"/>
      <c r="R32047" s="15"/>
      <c r="S32047" s="15"/>
      <c r="T32047" s="15"/>
      <c r="U32047" s="15"/>
    </row>
    <row r="32048" ht="15" spans="16:21">
      <c r="P32048" s="15"/>
      <c r="Q32048" s="15"/>
      <c r="R32048" s="15"/>
      <c r="S32048" s="15"/>
      <c r="T32048" s="15"/>
      <c r="U32048" s="15"/>
    </row>
    <row r="32049" ht="15" spans="16:21">
      <c r="P32049" s="15"/>
      <c r="Q32049" s="15"/>
      <c r="R32049" s="15"/>
      <c r="S32049" s="15"/>
      <c r="T32049" s="15"/>
      <c r="U32049" s="15"/>
    </row>
    <row r="32050" ht="15" spans="16:21">
      <c r="P32050" s="15"/>
      <c r="Q32050" s="15"/>
      <c r="R32050" s="15"/>
      <c r="S32050" s="15"/>
      <c r="T32050" s="15"/>
      <c r="U32050" s="15"/>
    </row>
    <row r="32051" ht="15" spans="16:21">
      <c r="P32051" s="15"/>
      <c r="Q32051" s="15"/>
      <c r="R32051" s="15"/>
      <c r="S32051" s="15"/>
      <c r="T32051" s="15"/>
      <c r="U32051" s="15"/>
    </row>
    <row r="32052" ht="15" spans="16:21">
      <c r="P32052" s="15"/>
      <c r="Q32052" s="15"/>
      <c r="R32052" s="15"/>
      <c r="S32052" s="15"/>
      <c r="T32052" s="15"/>
      <c r="U32052" s="15"/>
    </row>
    <row r="32053" ht="15" spans="16:21">
      <c r="P32053" s="15"/>
      <c r="Q32053" s="15"/>
      <c r="R32053" s="15"/>
      <c r="S32053" s="15"/>
      <c r="T32053" s="15"/>
      <c r="U32053" s="15"/>
    </row>
    <row r="32054" ht="15" spans="16:21">
      <c r="P32054" s="15"/>
      <c r="Q32054" s="15"/>
      <c r="R32054" s="15"/>
      <c r="S32054" s="15"/>
      <c r="T32054" s="15"/>
      <c r="U32054" s="15"/>
    </row>
    <row r="32055" ht="15" spans="16:21">
      <c r="P32055" s="15"/>
      <c r="Q32055" s="15"/>
      <c r="R32055" s="15"/>
      <c r="S32055" s="15"/>
      <c r="T32055" s="15"/>
      <c r="U32055" s="15"/>
    </row>
    <row r="32056" ht="15" spans="16:21">
      <c r="P32056" s="15"/>
      <c r="Q32056" s="15"/>
      <c r="R32056" s="15"/>
      <c r="S32056" s="15"/>
      <c r="T32056" s="15"/>
      <c r="U32056" s="15"/>
    </row>
    <row r="32057" ht="15" spans="16:21">
      <c r="P32057" s="15"/>
      <c r="Q32057" s="15"/>
      <c r="R32057" s="15"/>
      <c r="S32057" s="15"/>
      <c r="T32057" s="15"/>
      <c r="U32057" s="15"/>
    </row>
    <row r="32058" ht="15" spans="16:21">
      <c r="P32058" s="15"/>
      <c r="Q32058" s="15"/>
      <c r="R32058" s="15"/>
      <c r="S32058" s="15"/>
      <c r="T32058" s="15"/>
      <c r="U32058" s="15"/>
    </row>
    <row r="32059" ht="15" spans="16:21">
      <c r="P32059" s="15"/>
      <c r="Q32059" s="15"/>
      <c r="R32059" s="15"/>
      <c r="S32059" s="15"/>
      <c r="T32059" s="15"/>
      <c r="U32059" s="15"/>
    </row>
    <row r="32060" ht="15" spans="16:21">
      <c r="P32060" s="15"/>
      <c r="Q32060" s="15"/>
      <c r="R32060" s="15"/>
      <c r="S32060" s="15"/>
      <c r="T32060" s="15"/>
      <c r="U32060" s="15"/>
    </row>
    <row r="32061" ht="15" spans="16:21">
      <c r="P32061" s="15"/>
      <c r="Q32061" s="15"/>
      <c r="R32061" s="15"/>
      <c r="S32061" s="15"/>
      <c r="T32061" s="15"/>
      <c r="U32061" s="15"/>
    </row>
    <row r="32062" ht="15" spans="16:21">
      <c r="P32062" s="15"/>
      <c r="Q32062" s="15"/>
      <c r="R32062" s="15"/>
      <c r="S32062" s="15"/>
      <c r="T32062" s="15"/>
      <c r="U32062" s="15"/>
    </row>
    <row r="32063" ht="15" spans="16:21">
      <c r="P32063" s="15"/>
      <c r="Q32063" s="15"/>
      <c r="R32063" s="15"/>
      <c r="S32063" s="15"/>
      <c r="T32063" s="15"/>
      <c r="U32063" s="15"/>
    </row>
    <row r="32064" ht="15" spans="16:21">
      <c r="P32064" s="15"/>
      <c r="Q32064" s="15"/>
      <c r="R32064" s="15"/>
      <c r="S32064" s="15"/>
      <c r="T32064" s="15"/>
      <c r="U32064" s="15"/>
    </row>
    <row r="32065" ht="15" spans="16:21">
      <c r="P32065" s="15"/>
      <c r="Q32065" s="15"/>
      <c r="R32065" s="15"/>
      <c r="S32065" s="15"/>
      <c r="T32065" s="15"/>
      <c r="U32065" s="15"/>
    </row>
    <row r="32066" ht="15" spans="16:21">
      <c r="P32066" s="15"/>
      <c r="Q32066" s="15"/>
      <c r="R32066" s="15"/>
      <c r="S32066" s="15"/>
      <c r="T32066" s="15"/>
      <c r="U32066" s="15"/>
    </row>
    <row r="32067" ht="15" spans="16:21">
      <c r="P32067" s="15"/>
      <c r="Q32067" s="15"/>
      <c r="R32067" s="15"/>
      <c r="S32067" s="15"/>
      <c r="T32067" s="15"/>
      <c r="U32067" s="15"/>
    </row>
    <row r="32068" ht="15" spans="16:21">
      <c r="P32068" s="15"/>
      <c r="Q32068" s="15"/>
      <c r="R32068" s="15"/>
      <c r="S32068" s="15"/>
      <c r="T32068" s="15"/>
      <c r="U32068" s="15"/>
    </row>
    <row r="32069" ht="15" spans="16:21">
      <c r="P32069" s="15"/>
      <c r="Q32069" s="15"/>
      <c r="R32069" s="15"/>
      <c r="S32069" s="15"/>
      <c r="T32069" s="15"/>
      <c r="U32069" s="15"/>
    </row>
    <row r="32070" ht="15" spans="16:21">
      <c r="P32070" s="15"/>
      <c r="Q32070" s="15"/>
      <c r="R32070" s="15"/>
      <c r="S32070" s="15"/>
      <c r="T32070" s="15"/>
      <c r="U32070" s="15"/>
    </row>
    <row r="32071" ht="15" spans="16:21">
      <c r="P32071" s="15"/>
      <c r="Q32071" s="15"/>
      <c r="R32071" s="15"/>
      <c r="S32071" s="15"/>
      <c r="T32071" s="15"/>
      <c r="U32071" s="15"/>
    </row>
    <row r="32072" ht="15" spans="16:21">
      <c r="P32072" s="15"/>
      <c r="Q32072" s="15"/>
      <c r="R32072" s="15"/>
      <c r="S32072" s="15"/>
      <c r="T32072" s="15"/>
      <c r="U32072" s="15"/>
    </row>
    <row r="32073" ht="15" spans="16:21">
      <c r="P32073" s="15"/>
      <c r="Q32073" s="15"/>
      <c r="R32073" s="15"/>
      <c r="S32073" s="15"/>
      <c r="T32073" s="15"/>
      <c r="U32073" s="15"/>
    </row>
    <row r="32074" ht="15" spans="16:21">
      <c r="P32074" s="15"/>
      <c r="Q32074" s="15"/>
      <c r="R32074" s="15"/>
      <c r="S32074" s="15"/>
      <c r="T32074" s="15"/>
      <c r="U32074" s="15"/>
    </row>
    <row r="32075" ht="15" spans="16:21">
      <c r="P32075" s="15"/>
      <c r="Q32075" s="15"/>
      <c r="R32075" s="15"/>
      <c r="S32075" s="15"/>
      <c r="T32075" s="15"/>
      <c r="U32075" s="15"/>
    </row>
    <row r="32076" ht="15" spans="16:21">
      <c r="P32076" s="15"/>
      <c r="Q32076" s="15"/>
      <c r="R32076" s="15"/>
      <c r="S32076" s="15"/>
      <c r="T32076" s="15"/>
      <c r="U32076" s="15"/>
    </row>
    <row r="32077" ht="15" spans="16:21">
      <c r="P32077" s="15"/>
      <c r="Q32077" s="15"/>
      <c r="R32077" s="15"/>
      <c r="S32077" s="15"/>
      <c r="T32077" s="15"/>
      <c r="U32077" s="15"/>
    </row>
    <row r="32078" ht="15" spans="16:21">
      <c r="P32078" s="15"/>
      <c r="Q32078" s="15"/>
      <c r="R32078" s="15"/>
      <c r="S32078" s="15"/>
      <c r="T32078" s="15"/>
      <c r="U32078" s="15"/>
    </row>
    <row r="32079" ht="15" spans="16:21">
      <c r="P32079" s="15"/>
      <c r="Q32079" s="15"/>
      <c r="R32079" s="15"/>
      <c r="S32079" s="15"/>
      <c r="T32079" s="15"/>
      <c r="U32079" s="15"/>
    </row>
    <row r="32080" ht="15" spans="16:21">
      <c r="P32080" s="15"/>
      <c r="Q32080" s="15"/>
      <c r="R32080" s="15"/>
      <c r="S32080" s="15"/>
      <c r="T32080" s="15"/>
      <c r="U32080" s="15"/>
    </row>
    <row r="32081" ht="15" spans="16:21">
      <c r="P32081" s="15"/>
      <c r="Q32081" s="15"/>
      <c r="R32081" s="15"/>
      <c r="S32081" s="15"/>
      <c r="T32081" s="15"/>
      <c r="U32081" s="15"/>
    </row>
    <row r="32082" ht="15" spans="16:21">
      <c r="P32082" s="15"/>
      <c r="Q32082" s="15"/>
      <c r="R32082" s="15"/>
      <c r="S32082" s="15"/>
      <c r="T32082" s="15"/>
      <c r="U32082" s="15"/>
    </row>
    <row r="32083" ht="15" spans="16:21">
      <c r="P32083" s="15"/>
      <c r="Q32083" s="15"/>
      <c r="R32083" s="15"/>
      <c r="S32083" s="15"/>
      <c r="T32083" s="15"/>
      <c r="U32083" s="15"/>
    </row>
    <row r="32084" ht="15" spans="16:21">
      <c r="P32084" s="15"/>
      <c r="Q32084" s="15"/>
      <c r="R32084" s="15"/>
      <c r="S32084" s="15"/>
      <c r="T32084" s="15"/>
      <c r="U32084" s="15"/>
    </row>
    <row r="32085" ht="15" spans="16:21">
      <c r="P32085" s="15"/>
      <c r="Q32085" s="15"/>
      <c r="R32085" s="15"/>
      <c r="S32085" s="15"/>
      <c r="T32085" s="15"/>
      <c r="U32085" s="15"/>
    </row>
    <row r="32086" ht="15" spans="16:21">
      <c r="P32086" s="15"/>
      <c r="Q32086" s="15"/>
      <c r="R32086" s="15"/>
      <c r="S32086" s="15"/>
      <c r="T32086" s="15"/>
      <c r="U32086" s="15"/>
    </row>
    <row r="32087" ht="15" spans="16:21">
      <c r="P32087" s="15"/>
      <c r="Q32087" s="15"/>
      <c r="R32087" s="15"/>
      <c r="S32087" s="15"/>
      <c r="T32087" s="15"/>
      <c r="U32087" s="15"/>
    </row>
    <row r="32088" ht="15" spans="16:21">
      <c r="P32088" s="15"/>
      <c r="Q32088" s="15"/>
      <c r="R32088" s="15"/>
      <c r="S32088" s="15"/>
      <c r="T32088" s="15"/>
      <c r="U32088" s="15"/>
    </row>
    <row r="32089" ht="15" spans="16:21">
      <c r="P32089" s="15"/>
      <c r="Q32089" s="15"/>
      <c r="R32089" s="15"/>
      <c r="S32089" s="15"/>
      <c r="T32089" s="15"/>
      <c r="U32089" s="15"/>
    </row>
    <row r="32090" ht="15" spans="16:21">
      <c r="P32090" s="15"/>
      <c r="Q32090" s="15"/>
      <c r="R32090" s="15"/>
      <c r="S32090" s="15"/>
      <c r="T32090" s="15"/>
      <c r="U32090" s="15"/>
    </row>
    <row r="32091" ht="15" spans="16:21">
      <c r="P32091" s="15"/>
      <c r="Q32091" s="15"/>
      <c r="R32091" s="15"/>
      <c r="S32091" s="15"/>
      <c r="T32091" s="15"/>
      <c r="U32091" s="15"/>
    </row>
    <row r="32092" ht="15" spans="16:21">
      <c r="P32092" s="15"/>
      <c r="Q32092" s="15"/>
      <c r="R32092" s="15"/>
      <c r="S32092" s="15"/>
      <c r="T32092" s="15"/>
      <c r="U32092" s="15"/>
    </row>
    <row r="32093" ht="15" spans="16:21">
      <c r="P32093" s="15"/>
      <c r="Q32093" s="15"/>
      <c r="R32093" s="15"/>
      <c r="S32093" s="15"/>
      <c r="T32093" s="15"/>
      <c r="U32093" s="15"/>
    </row>
    <row r="32094" ht="15" spans="16:21">
      <c r="P32094" s="15"/>
      <c r="Q32094" s="15"/>
      <c r="R32094" s="15"/>
      <c r="S32094" s="15"/>
      <c r="T32094" s="15"/>
      <c r="U32094" s="15"/>
    </row>
    <row r="32095" ht="15" spans="16:21">
      <c r="P32095" s="15"/>
      <c r="Q32095" s="15"/>
      <c r="R32095" s="15"/>
      <c r="S32095" s="15"/>
      <c r="T32095" s="15"/>
      <c r="U32095" s="15"/>
    </row>
    <row r="32096" ht="15" spans="16:21">
      <c r="P32096" s="15"/>
      <c r="Q32096" s="15"/>
      <c r="R32096" s="15"/>
      <c r="S32096" s="15"/>
      <c r="T32096" s="15"/>
      <c r="U32096" s="15"/>
    </row>
    <row r="32097" ht="15" spans="16:21">
      <c r="P32097" s="15"/>
      <c r="Q32097" s="15"/>
      <c r="R32097" s="15"/>
      <c r="S32097" s="15"/>
      <c r="T32097" s="15"/>
      <c r="U32097" s="15"/>
    </row>
    <row r="32098" ht="15" spans="16:21">
      <c r="P32098" s="15"/>
      <c r="Q32098" s="15"/>
      <c r="R32098" s="15"/>
      <c r="S32098" s="15"/>
      <c r="T32098" s="15"/>
      <c r="U32098" s="15"/>
    </row>
    <row r="32099" ht="15" spans="16:21">
      <c r="P32099" s="15"/>
      <c r="Q32099" s="15"/>
      <c r="R32099" s="15"/>
      <c r="S32099" s="15"/>
      <c r="T32099" s="15"/>
      <c r="U32099" s="15"/>
    </row>
    <row r="32100" ht="15" spans="16:21">
      <c r="P32100" s="15"/>
      <c r="Q32100" s="15"/>
      <c r="R32100" s="15"/>
      <c r="S32100" s="15"/>
      <c r="T32100" s="15"/>
      <c r="U32100" s="15"/>
    </row>
    <row r="32101" ht="15" spans="16:21">
      <c r="P32101" s="15"/>
      <c r="Q32101" s="15"/>
      <c r="R32101" s="15"/>
      <c r="S32101" s="15"/>
      <c r="T32101" s="15"/>
      <c r="U32101" s="15"/>
    </row>
    <row r="32102" ht="15" spans="16:21">
      <c r="P32102" s="15"/>
      <c r="Q32102" s="15"/>
      <c r="R32102" s="15"/>
      <c r="S32102" s="15"/>
      <c r="T32102" s="15"/>
      <c r="U32102" s="15"/>
    </row>
    <row r="32103" ht="15" spans="16:21">
      <c r="P32103" s="15"/>
      <c r="Q32103" s="15"/>
      <c r="R32103" s="15"/>
      <c r="S32103" s="15"/>
      <c r="T32103" s="15"/>
      <c r="U32103" s="15"/>
    </row>
    <row r="32104" ht="15" spans="16:21">
      <c r="P32104" s="15"/>
      <c r="Q32104" s="15"/>
      <c r="R32104" s="15"/>
      <c r="S32104" s="15"/>
      <c r="T32104" s="15"/>
      <c r="U32104" s="15"/>
    </row>
    <row r="32105" ht="15" spans="16:21">
      <c r="P32105" s="15"/>
      <c r="Q32105" s="15"/>
      <c r="R32105" s="15"/>
      <c r="S32105" s="15"/>
      <c r="T32105" s="15"/>
      <c r="U32105" s="15"/>
    </row>
    <row r="32106" ht="15" spans="16:21">
      <c r="P32106" s="15"/>
      <c r="Q32106" s="15"/>
      <c r="R32106" s="15"/>
      <c r="S32106" s="15"/>
      <c r="T32106" s="15"/>
      <c r="U32106" s="15"/>
    </row>
    <row r="32107" ht="15" spans="16:21">
      <c r="P32107" s="15"/>
      <c r="Q32107" s="15"/>
      <c r="R32107" s="15"/>
      <c r="S32107" s="15"/>
      <c r="T32107" s="15"/>
      <c r="U32107" s="15"/>
    </row>
    <row r="32108" ht="15" spans="16:21">
      <c r="P32108" s="15"/>
      <c r="Q32108" s="15"/>
      <c r="R32108" s="15"/>
      <c r="S32108" s="15"/>
      <c r="T32108" s="15"/>
      <c r="U32108" s="15"/>
    </row>
    <row r="32109" ht="15" spans="16:21">
      <c r="P32109" s="15"/>
      <c r="Q32109" s="15"/>
      <c r="R32109" s="15"/>
      <c r="S32109" s="15"/>
      <c r="T32109" s="15"/>
      <c r="U32109" s="15"/>
    </row>
    <row r="32110" ht="15" spans="16:21">
      <c r="P32110" s="15"/>
      <c r="Q32110" s="15"/>
      <c r="R32110" s="15"/>
      <c r="S32110" s="15"/>
      <c r="T32110" s="15"/>
      <c r="U32110" s="15"/>
    </row>
    <row r="32111" ht="15" spans="16:21">
      <c r="P32111" s="15"/>
      <c r="Q32111" s="15"/>
      <c r="R32111" s="15"/>
      <c r="S32111" s="15"/>
      <c r="T32111" s="15"/>
      <c r="U32111" s="15"/>
    </row>
    <row r="32112" ht="15" spans="16:21">
      <c r="P32112" s="15"/>
      <c r="Q32112" s="15"/>
      <c r="R32112" s="15"/>
      <c r="S32112" s="15"/>
      <c r="T32112" s="15"/>
      <c r="U32112" s="15"/>
    </row>
    <row r="32113" ht="15" spans="16:21">
      <c r="P32113" s="15"/>
      <c r="Q32113" s="15"/>
      <c r="R32113" s="15"/>
      <c r="S32113" s="15"/>
      <c r="T32113" s="15"/>
      <c r="U32113" s="15"/>
    </row>
    <row r="32114" ht="15" spans="16:21">
      <c r="P32114" s="15"/>
      <c r="Q32114" s="15"/>
      <c r="R32114" s="15"/>
      <c r="S32114" s="15"/>
      <c r="T32114" s="15"/>
      <c r="U32114" s="15"/>
    </row>
    <row r="32115" ht="15" spans="16:21">
      <c r="P32115" s="15"/>
      <c r="Q32115" s="15"/>
      <c r="R32115" s="15"/>
      <c r="S32115" s="15"/>
      <c r="T32115" s="15"/>
      <c r="U32115" s="15"/>
    </row>
    <row r="32116" ht="15" spans="16:21">
      <c r="P32116" s="15"/>
      <c r="Q32116" s="15"/>
      <c r="R32116" s="15"/>
      <c r="S32116" s="15"/>
      <c r="T32116" s="15"/>
      <c r="U32116" s="15"/>
    </row>
    <row r="32117" ht="15" spans="16:21">
      <c r="P32117" s="15"/>
      <c r="Q32117" s="15"/>
      <c r="R32117" s="15"/>
      <c r="S32117" s="15"/>
      <c r="T32117" s="15"/>
      <c r="U32117" s="15"/>
    </row>
    <row r="32118" ht="15" spans="16:21">
      <c r="P32118" s="15"/>
      <c r="Q32118" s="15"/>
      <c r="R32118" s="15"/>
      <c r="S32118" s="15"/>
      <c r="T32118" s="15"/>
      <c r="U32118" s="15"/>
    </row>
    <row r="32119" ht="15" spans="16:21">
      <c r="P32119" s="15"/>
      <c r="Q32119" s="15"/>
      <c r="R32119" s="15"/>
      <c r="S32119" s="15"/>
      <c r="T32119" s="15"/>
      <c r="U32119" s="15"/>
    </row>
    <row r="32120" ht="15" spans="16:21">
      <c r="P32120" s="15"/>
      <c r="Q32120" s="15"/>
      <c r="R32120" s="15"/>
      <c r="S32120" s="15"/>
      <c r="T32120" s="15"/>
      <c r="U32120" s="15"/>
    </row>
    <row r="32121" ht="15" spans="16:21">
      <c r="P32121" s="15"/>
      <c r="Q32121" s="15"/>
      <c r="R32121" s="15"/>
      <c r="S32121" s="15"/>
      <c r="T32121" s="15"/>
      <c r="U32121" s="15"/>
    </row>
    <row r="32122" ht="15" spans="16:21">
      <c r="P32122" s="15"/>
      <c r="Q32122" s="15"/>
      <c r="R32122" s="15"/>
      <c r="S32122" s="15"/>
      <c r="T32122" s="15"/>
      <c r="U32122" s="15"/>
    </row>
    <row r="32123" ht="15" spans="16:21">
      <c r="P32123" s="15"/>
      <c r="Q32123" s="15"/>
      <c r="R32123" s="15"/>
      <c r="S32123" s="15"/>
      <c r="T32123" s="15"/>
      <c r="U32123" s="15"/>
    </row>
    <row r="32124" ht="15" spans="16:21">
      <c r="P32124" s="15"/>
      <c r="Q32124" s="15"/>
      <c r="R32124" s="15"/>
      <c r="S32124" s="15"/>
      <c r="T32124" s="15"/>
      <c r="U32124" s="15"/>
    </row>
    <row r="32125" ht="15" spans="16:21">
      <c r="P32125" s="15"/>
      <c r="Q32125" s="15"/>
      <c r="R32125" s="15"/>
      <c r="S32125" s="15"/>
      <c r="T32125" s="15"/>
      <c r="U32125" s="15"/>
    </row>
    <row r="32126" ht="15" spans="16:21">
      <c r="P32126" s="15"/>
      <c r="Q32126" s="15"/>
      <c r="R32126" s="15"/>
      <c r="S32126" s="15"/>
      <c r="T32126" s="15"/>
      <c r="U32126" s="15"/>
    </row>
    <row r="32127" ht="15" spans="16:21">
      <c r="P32127" s="15"/>
      <c r="Q32127" s="15"/>
      <c r="R32127" s="15"/>
      <c r="S32127" s="15"/>
      <c r="T32127" s="15"/>
      <c r="U32127" s="15"/>
    </row>
    <row r="32128" ht="15" spans="16:21">
      <c r="P32128" s="15"/>
      <c r="Q32128" s="15"/>
      <c r="R32128" s="15"/>
      <c r="S32128" s="15"/>
      <c r="T32128" s="15"/>
      <c r="U32128" s="15"/>
    </row>
    <row r="32129" ht="15" spans="16:21">
      <c r="P32129" s="15"/>
      <c r="Q32129" s="15"/>
      <c r="R32129" s="15"/>
      <c r="S32129" s="15"/>
      <c r="T32129" s="15"/>
      <c r="U32129" s="15"/>
    </row>
    <row r="32130" ht="15" spans="16:21">
      <c r="P32130" s="15"/>
      <c r="Q32130" s="15"/>
      <c r="R32130" s="15"/>
      <c r="S32130" s="15"/>
      <c r="T32130" s="15"/>
      <c r="U32130" s="15"/>
    </row>
    <row r="32131" ht="15" spans="16:21">
      <c r="P32131" s="15"/>
      <c r="Q32131" s="15"/>
      <c r="R32131" s="15"/>
      <c r="S32131" s="15"/>
      <c r="T32131" s="15"/>
      <c r="U32131" s="15"/>
    </row>
    <row r="32132" ht="15" spans="16:21">
      <c r="P32132" s="15"/>
      <c r="Q32132" s="15"/>
      <c r="R32132" s="15"/>
      <c r="S32132" s="15"/>
      <c r="T32132" s="15"/>
      <c r="U32132" s="15"/>
    </row>
    <row r="32133" ht="15" spans="16:21">
      <c r="P32133" s="15"/>
      <c r="Q32133" s="15"/>
      <c r="R32133" s="15"/>
      <c r="S32133" s="15"/>
      <c r="T32133" s="15"/>
      <c r="U32133" s="15"/>
    </row>
    <row r="32134" ht="15" spans="16:21">
      <c r="P32134" s="15"/>
      <c r="Q32134" s="15"/>
      <c r="R32134" s="15"/>
      <c r="S32134" s="15"/>
      <c r="T32134" s="15"/>
      <c r="U32134" s="15"/>
    </row>
    <row r="32135" ht="15" spans="16:21">
      <c r="P32135" s="15"/>
      <c r="Q32135" s="15"/>
      <c r="R32135" s="15"/>
      <c r="S32135" s="15"/>
      <c r="T32135" s="15"/>
      <c r="U32135" s="15"/>
    </row>
    <row r="32136" ht="15" spans="16:21">
      <c r="P32136" s="15"/>
      <c r="Q32136" s="15"/>
      <c r="R32136" s="15"/>
      <c r="S32136" s="15"/>
      <c r="T32136" s="15"/>
      <c r="U32136" s="15"/>
    </row>
    <row r="32137" ht="15" spans="16:21">
      <c r="P32137" s="15"/>
      <c r="Q32137" s="15"/>
      <c r="R32137" s="15"/>
      <c r="S32137" s="15"/>
      <c r="T32137" s="15"/>
      <c r="U32137" s="15"/>
    </row>
    <row r="32138" ht="15" spans="16:21">
      <c r="P32138" s="15"/>
      <c r="Q32138" s="15"/>
      <c r="R32138" s="15"/>
      <c r="S32138" s="15"/>
      <c r="T32138" s="15"/>
      <c r="U32138" s="15"/>
    </row>
    <row r="32139" ht="15" spans="16:21">
      <c r="P32139" s="15"/>
      <c r="Q32139" s="15"/>
      <c r="R32139" s="15"/>
      <c r="S32139" s="15"/>
      <c r="T32139" s="15"/>
      <c r="U32139" s="15"/>
    </row>
    <row r="32140" ht="15" spans="16:21">
      <c r="P32140" s="15"/>
      <c r="Q32140" s="15"/>
      <c r="R32140" s="15"/>
      <c r="S32140" s="15"/>
      <c r="T32140" s="15"/>
      <c r="U32140" s="15"/>
    </row>
    <row r="32141" ht="15" spans="16:21">
      <c r="P32141" s="15"/>
      <c r="Q32141" s="15"/>
      <c r="R32141" s="15"/>
      <c r="S32141" s="15"/>
      <c r="T32141" s="15"/>
      <c r="U32141" s="15"/>
    </row>
    <row r="32142" ht="15" spans="16:21">
      <c r="P32142" s="15"/>
      <c r="Q32142" s="15"/>
      <c r="R32142" s="15"/>
      <c r="S32142" s="15"/>
      <c r="T32142" s="15"/>
      <c r="U32142" s="15"/>
    </row>
    <row r="32143" ht="15" spans="16:21">
      <c r="P32143" s="15"/>
      <c r="Q32143" s="15"/>
      <c r="R32143" s="15"/>
      <c r="S32143" s="15"/>
      <c r="T32143" s="15"/>
      <c r="U32143" s="15"/>
    </row>
    <row r="32144" ht="15" spans="16:21">
      <c r="P32144" s="15"/>
      <c r="Q32144" s="15"/>
      <c r="R32144" s="15"/>
      <c r="S32144" s="15"/>
      <c r="T32144" s="15"/>
      <c r="U32144" s="15"/>
    </row>
    <row r="32145" ht="15" spans="16:21">
      <c r="P32145" s="15"/>
      <c r="Q32145" s="15"/>
      <c r="R32145" s="15"/>
      <c r="S32145" s="15"/>
      <c r="T32145" s="15"/>
      <c r="U32145" s="15"/>
    </row>
    <row r="32146" ht="15" spans="16:21">
      <c r="P32146" s="15"/>
      <c r="Q32146" s="15"/>
      <c r="R32146" s="15"/>
      <c r="S32146" s="15"/>
      <c r="T32146" s="15"/>
      <c r="U32146" s="15"/>
    </row>
    <row r="32147" ht="15" spans="16:21">
      <c r="P32147" s="15"/>
      <c r="Q32147" s="15"/>
      <c r="R32147" s="15"/>
      <c r="S32147" s="15"/>
      <c r="T32147" s="15"/>
      <c r="U32147" s="15"/>
    </row>
    <row r="32148" ht="15" spans="16:21">
      <c r="P32148" s="15"/>
      <c r="Q32148" s="15"/>
      <c r="R32148" s="15"/>
      <c r="S32148" s="15"/>
      <c r="T32148" s="15"/>
      <c r="U32148" s="15"/>
    </row>
    <row r="32149" ht="15" spans="16:21">
      <c r="P32149" s="15"/>
      <c r="Q32149" s="15"/>
      <c r="R32149" s="15"/>
      <c r="S32149" s="15"/>
      <c r="T32149" s="15"/>
      <c r="U32149" s="15"/>
    </row>
    <row r="32150" ht="15" spans="16:21">
      <c r="P32150" s="15"/>
      <c r="Q32150" s="15"/>
      <c r="R32150" s="15"/>
      <c r="S32150" s="15"/>
      <c r="T32150" s="15"/>
      <c r="U32150" s="15"/>
    </row>
    <row r="32151" ht="15" spans="16:21">
      <c r="P32151" s="15"/>
      <c r="Q32151" s="15"/>
      <c r="R32151" s="15"/>
      <c r="S32151" s="15"/>
      <c r="T32151" s="15"/>
      <c r="U32151" s="15"/>
    </row>
    <row r="32152" ht="15" spans="16:21">
      <c r="P32152" s="15"/>
      <c r="Q32152" s="15"/>
      <c r="R32152" s="15"/>
      <c r="S32152" s="15"/>
      <c r="T32152" s="15"/>
      <c r="U32152" s="15"/>
    </row>
    <row r="32153" ht="15" spans="16:21">
      <c r="P32153" s="15"/>
      <c r="Q32153" s="15"/>
      <c r="R32153" s="15"/>
      <c r="S32153" s="15"/>
      <c r="T32153" s="15"/>
      <c r="U32153" s="15"/>
    </row>
    <row r="32154" ht="15" spans="16:21">
      <c r="P32154" s="15"/>
      <c r="Q32154" s="15"/>
      <c r="R32154" s="15"/>
      <c r="S32154" s="15"/>
      <c r="T32154" s="15"/>
      <c r="U32154" s="15"/>
    </row>
    <row r="32155" ht="15" spans="16:21">
      <c r="P32155" s="15"/>
      <c r="Q32155" s="15"/>
      <c r="R32155" s="15"/>
      <c r="S32155" s="15"/>
      <c r="T32155" s="15"/>
      <c r="U32155" s="15"/>
    </row>
    <row r="32156" ht="15" spans="16:21">
      <c r="P32156" s="15"/>
      <c r="Q32156" s="15"/>
      <c r="R32156" s="15"/>
      <c r="S32156" s="15"/>
      <c r="T32156" s="15"/>
      <c r="U32156" s="15"/>
    </row>
    <row r="32157" ht="15" spans="16:21">
      <c r="P32157" s="15"/>
      <c r="Q32157" s="15"/>
      <c r="R32157" s="15"/>
      <c r="S32157" s="15"/>
      <c r="T32157" s="15"/>
      <c r="U32157" s="15"/>
    </row>
    <row r="32158" ht="15" spans="16:21">
      <c r="P32158" s="15"/>
      <c r="Q32158" s="15"/>
      <c r="R32158" s="15"/>
      <c r="S32158" s="15"/>
      <c r="T32158" s="15"/>
      <c r="U32158" s="15"/>
    </row>
    <row r="32159" ht="15" spans="16:21">
      <c r="P32159" s="15"/>
      <c r="Q32159" s="15"/>
      <c r="R32159" s="15"/>
      <c r="S32159" s="15"/>
      <c r="T32159" s="15"/>
      <c r="U32159" s="15"/>
    </row>
    <row r="32160" ht="15" spans="16:21">
      <c r="P32160" s="15"/>
      <c r="Q32160" s="15"/>
      <c r="R32160" s="15"/>
      <c r="S32160" s="15"/>
      <c r="T32160" s="15"/>
      <c r="U32160" s="15"/>
    </row>
    <row r="32161" ht="15" spans="16:21">
      <c r="P32161" s="15"/>
      <c r="Q32161" s="15"/>
      <c r="R32161" s="15"/>
      <c r="S32161" s="15"/>
      <c r="T32161" s="15"/>
      <c r="U32161" s="15"/>
    </row>
    <row r="32162" ht="15" spans="16:21">
      <c r="P32162" s="15"/>
      <c r="Q32162" s="15"/>
      <c r="R32162" s="15"/>
      <c r="S32162" s="15"/>
      <c r="T32162" s="15"/>
      <c r="U32162" s="15"/>
    </row>
    <row r="32163" ht="15" spans="16:21">
      <c r="P32163" s="15"/>
      <c r="Q32163" s="15"/>
      <c r="R32163" s="15"/>
      <c r="S32163" s="15"/>
      <c r="T32163" s="15"/>
      <c r="U32163" s="15"/>
    </row>
    <row r="32164" ht="15" spans="16:21">
      <c r="P32164" s="15"/>
      <c r="Q32164" s="15"/>
      <c r="R32164" s="15"/>
      <c r="S32164" s="15"/>
      <c r="T32164" s="15"/>
      <c r="U32164" s="15"/>
    </row>
    <row r="32165" ht="15" spans="16:21">
      <c r="P32165" s="15"/>
      <c r="Q32165" s="15"/>
      <c r="R32165" s="15"/>
      <c r="S32165" s="15"/>
      <c r="T32165" s="15"/>
      <c r="U32165" s="15"/>
    </row>
    <row r="32166" ht="15" spans="16:21">
      <c r="P32166" s="15"/>
      <c r="Q32166" s="15"/>
      <c r="R32166" s="15"/>
      <c r="S32166" s="15"/>
      <c r="T32166" s="15"/>
      <c r="U32166" s="15"/>
    </row>
    <row r="32167" ht="15" spans="16:21">
      <c r="P32167" s="15"/>
      <c r="Q32167" s="15"/>
      <c r="R32167" s="15"/>
      <c r="S32167" s="15"/>
      <c r="T32167" s="15"/>
      <c r="U32167" s="15"/>
    </row>
    <row r="32168" ht="15" spans="16:21">
      <c r="P32168" s="15"/>
      <c r="Q32168" s="15"/>
      <c r="R32168" s="15"/>
      <c r="S32168" s="15"/>
      <c r="T32168" s="15"/>
      <c r="U32168" s="15"/>
    </row>
    <row r="32169" ht="15" spans="16:21">
      <c r="P32169" s="15"/>
      <c r="Q32169" s="15"/>
      <c r="R32169" s="15"/>
      <c r="S32169" s="15"/>
      <c r="T32169" s="15"/>
      <c r="U32169" s="15"/>
    </row>
    <row r="32170" ht="15" spans="16:21">
      <c r="P32170" s="15"/>
      <c r="Q32170" s="15"/>
      <c r="R32170" s="15"/>
      <c r="S32170" s="15"/>
      <c r="T32170" s="15"/>
      <c r="U32170" s="15"/>
    </row>
    <row r="32171" ht="15" spans="16:21">
      <c r="P32171" s="15"/>
      <c r="Q32171" s="15"/>
      <c r="R32171" s="15"/>
      <c r="S32171" s="15"/>
      <c r="T32171" s="15"/>
      <c r="U32171" s="15"/>
    </row>
    <row r="32172" ht="15" spans="16:21">
      <c r="P32172" s="15"/>
      <c r="Q32172" s="15"/>
      <c r="R32172" s="15"/>
      <c r="S32172" s="15"/>
      <c r="T32172" s="15"/>
      <c r="U32172" s="15"/>
    </row>
    <row r="32173" ht="15" spans="16:21">
      <c r="P32173" s="15"/>
      <c r="Q32173" s="15"/>
      <c r="R32173" s="15"/>
      <c r="S32173" s="15"/>
      <c r="T32173" s="15"/>
      <c r="U32173" s="15"/>
    </row>
    <row r="32174" ht="15" spans="16:21">
      <c r="P32174" s="15"/>
      <c r="Q32174" s="15"/>
      <c r="R32174" s="15"/>
      <c r="S32174" s="15"/>
      <c r="T32174" s="15"/>
      <c r="U32174" s="15"/>
    </row>
    <row r="32175" ht="15" spans="16:21">
      <c r="P32175" s="15"/>
      <c r="Q32175" s="15"/>
      <c r="R32175" s="15"/>
      <c r="S32175" s="15"/>
      <c r="T32175" s="15"/>
      <c r="U32175" s="15"/>
    </row>
    <row r="32176" ht="15" spans="16:21">
      <c r="P32176" s="15"/>
      <c r="Q32176" s="15"/>
      <c r="R32176" s="15"/>
      <c r="S32176" s="15"/>
      <c r="T32176" s="15"/>
      <c r="U32176" s="15"/>
    </row>
    <row r="32177" ht="15" spans="16:21">
      <c r="P32177" s="15"/>
      <c r="Q32177" s="15"/>
      <c r="R32177" s="15"/>
      <c r="S32177" s="15"/>
      <c r="T32177" s="15"/>
      <c r="U32177" s="15"/>
    </row>
    <row r="32178" ht="15" spans="16:21">
      <c r="P32178" s="15"/>
      <c r="Q32178" s="15"/>
      <c r="R32178" s="15"/>
      <c r="S32178" s="15"/>
      <c r="T32178" s="15"/>
      <c r="U32178" s="15"/>
    </row>
    <row r="32179" ht="15" spans="16:21">
      <c r="P32179" s="15"/>
      <c r="Q32179" s="15"/>
      <c r="R32179" s="15"/>
      <c r="S32179" s="15"/>
      <c r="T32179" s="15"/>
      <c r="U32179" s="15"/>
    </row>
    <row r="32180" ht="15" spans="16:21">
      <c r="P32180" s="15"/>
      <c r="Q32180" s="15"/>
      <c r="R32180" s="15"/>
      <c r="S32180" s="15"/>
      <c r="T32180" s="15"/>
      <c r="U32180" s="15"/>
    </row>
    <row r="32181" ht="15" spans="16:21">
      <c r="P32181" s="15"/>
      <c r="Q32181" s="15"/>
      <c r="R32181" s="15"/>
      <c r="S32181" s="15"/>
      <c r="T32181" s="15"/>
      <c r="U32181" s="15"/>
    </row>
    <row r="32182" ht="15" spans="16:21">
      <c r="P32182" s="15"/>
      <c r="Q32182" s="15"/>
      <c r="R32182" s="15"/>
      <c r="S32182" s="15"/>
      <c r="T32182" s="15"/>
      <c r="U32182" s="15"/>
    </row>
    <row r="32183" ht="15" spans="16:21">
      <c r="P32183" s="15"/>
      <c r="Q32183" s="15"/>
      <c r="R32183" s="15"/>
      <c r="S32183" s="15"/>
      <c r="T32183" s="15"/>
      <c r="U32183" s="15"/>
    </row>
    <row r="32184" ht="15" spans="16:21">
      <c r="P32184" s="15"/>
      <c r="Q32184" s="15"/>
      <c r="R32184" s="15"/>
      <c r="S32184" s="15"/>
      <c r="T32184" s="15"/>
      <c r="U32184" s="15"/>
    </row>
    <row r="32185" ht="15" spans="16:21">
      <c r="P32185" s="15"/>
      <c r="Q32185" s="15"/>
      <c r="R32185" s="15"/>
      <c r="S32185" s="15"/>
      <c r="T32185" s="15"/>
      <c r="U32185" s="15"/>
    </row>
    <row r="32186" ht="15" spans="16:21">
      <c r="P32186" s="15"/>
      <c r="Q32186" s="15"/>
      <c r="R32186" s="15"/>
      <c r="S32186" s="15"/>
      <c r="T32186" s="15"/>
      <c r="U32186" s="15"/>
    </row>
    <row r="32187" ht="15" spans="16:21">
      <c r="P32187" s="15"/>
      <c r="Q32187" s="15"/>
      <c r="R32187" s="15"/>
      <c r="S32187" s="15"/>
      <c r="T32187" s="15"/>
      <c r="U32187" s="15"/>
    </row>
    <row r="32188" ht="15" spans="16:21">
      <c r="P32188" s="15"/>
      <c r="Q32188" s="15"/>
      <c r="R32188" s="15"/>
      <c r="S32188" s="15"/>
      <c r="T32188" s="15"/>
      <c r="U32188" s="15"/>
    </row>
    <row r="32189" ht="15" spans="16:21">
      <c r="P32189" s="15"/>
      <c r="Q32189" s="15"/>
      <c r="R32189" s="15"/>
      <c r="S32189" s="15"/>
      <c r="T32189" s="15"/>
      <c r="U32189" s="15"/>
    </row>
    <row r="32190" ht="15" spans="16:21">
      <c r="P32190" s="15"/>
      <c r="Q32190" s="15"/>
      <c r="R32190" s="15"/>
      <c r="S32190" s="15"/>
      <c r="T32190" s="15"/>
      <c r="U32190" s="15"/>
    </row>
    <row r="32191" ht="15" spans="16:21">
      <c r="P32191" s="15"/>
      <c r="Q32191" s="15"/>
      <c r="R32191" s="15"/>
      <c r="S32191" s="15"/>
      <c r="T32191" s="15"/>
      <c r="U32191" s="15"/>
    </row>
    <row r="32192" ht="15" spans="16:21">
      <c r="P32192" s="15"/>
      <c r="Q32192" s="15"/>
      <c r="R32192" s="15"/>
      <c r="S32192" s="15"/>
      <c r="T32192" s="15"/>
      <c r="U32192" s="15"/>
    </row>
    <row r="32193" ht="15" spans="16:21">
      <c r="P32193" s="15"/>
      <c r="Q32193" s="15"/>
      <c r="R32193" s="15"/>
      <c r="S32193" s="15"/>
      <c r="T32193" s="15"/>
      <c r="U32193" s="15"/>
    </row>
    <row r="32194" ht="15" spans="16:21">
      <c r="P32194" s="15"/>
      <c r="Q32194" s="15"/>
      <c r="R32194" s="15"/>
      <c r="S32194" s="15"/>
      <c r="T32194" s="15"/>
      <c r="U32194" s="15"/>
    </row>
    <row r="32195" ht="15" spans="16:21">
      <c r="P32195" s="15"/>
      <c r="Q32195" s="15"/>
      <c r="R32195" s="15"/>
      <c r="S32195" s="15"/>
      <c r="T32195" s="15"/>
      <c r="U32195" s="15"/>
    </row>
    <row r="32196" ht="15" spans="16:21">
      <c r="P32196" s="15"/>
      <c r="Q32196" s="15"/>
      <c r="R32196" s="15"/>
      <c r="S32196" s="15"/>
      <c r="T32196" s="15"/>
      <c r="U32196" s="15"/>
    </row>
    <row r="32197" ht="15" spans="16:21">
      <c r="P32197" s="15"/>
      <c r="Q32197" s="15"/>
      <c r="R32197" s="15"/>
      <c r="S32197" s="15"/>
      <c r="T32197" s="15"/>
      <c r="U32197" s="15"/>
    </row>
    <row r="32198" ht="15" spans="16:21">
      <c r="P32198" s="15"/>
      <c r="Q32198" s="15"/>
      <c r="R32198" s="15"/>
      <c r="S32198" s="15"/>
      <c r="T32198" s="15"/>
      <c r="U32198" s="15"/>
    </row>
    <row r="32199" ht="15" spans="16:21">
      <c r="P32199" s="15"/>
      <c r="Q32199" s="15"/>
      <c r="R32199" s="15"/>
      <c r="S32199" s="15"/>
      <c r="T32199" s="15"/>
      <c r="U32199" s="15"/>
    </row>
    <row r="32200" ht="15" spans="16:21">
      <c r="P32200" s="15"/>
      <c r="Q32200" s="15"/>
      <c r="R32200" s="15"/>
      <c r="S32200" s="15"/>
      <c r="T32200" s="15"/>
      <c r="U32200" s="15"/>
    </row>
    <row r="32201" ht="15" spans="16:21">
      <c r="P32201" s="15"/>
      <c r="Q32201" s="15"/>
      <c r="R32201" s="15"/>
      <c r="S32201" s="15"/>
      <c r="T32201" s="15"/>
      <c r="U32201" s="15"/>
    </row>
    <row r="32202" ht="15" spans="16:21">
      <c r="P32202" s="15"/>
      <c r="Q32202" s="15"/>
      <c r="R32202" s="15"/>
      <c r="S32202" s="15"/>
      <c r="T32202" s="15"/>
      <c r="U32202" s="15"/>
    </row>
    <row r="32203" ht="15" spans="16:21">
      <c r="P32203" s="15"/>
      <c r="Q32203" s="15"/>
      <c r="R32203" s="15"/>
      <c r="S32203" s="15"/>
      <c r="T32203" s="15"/>
      <c r="U32203" s="15"/>
    </row>
    <row r="32204" ht="15" spans="16:21">
      <c r="P32204" s="15"/>
      <c r="Q32204" s="15"/>
      <c r="R32204" s="15"/>
      <c r="S32204" s="15"/>
      <c r="T32204" s="15"/>
      <c r="U32204" s="15"/>
    </row>
    <row r="32205" ht="15" spans="16:21">
      <c r="P32205" s="15"/>
      <c r="Q32205" s="15"/>
      <c r="R32205" s="15"/>
      <c r="S32205" s="15"/>
      <c r="T32205" s="15"/>
      <c r="U32205" s="15"/>
    </row>
    <row r="32206" ht="15" spans="16:21">
      <c r="P32206" s="15"/>
      <c r="Q32206" s="15"/>
      <c r="R32206" s="15"/>
      <c r="S32206" s="15"/>
      <c r="T32206" s="15"/>
      <c r="U32206" s="15"/>
    </row>
    <row r="32207" ht="15" spans="16:21">
      <c r="P32207" s="15"/>
      <c r="Q32207" s="15"/>
      <c r="R32207" s="15"/>
      <c r="S32207" s="15"/>
      <c r="T32207" s="15"/>
      <c r="U32207" s="15"/>
    </row>
    <row r="32208" ht="15" spans="16:21">
      <c r="P32208" s="15"/>
      <c r="Q32208" s="15"/>
      <c r="R32208" s="15"/>
      <c r="S32208" s="15"/>
      <c r="T32208" s="15"/>
      <c r="U32208" s="15"/>
    </row>
    <row r="32209" ht="15" spans="16:21">
      <c r="P32209" s="15"/>
      <c r="Q32209" s="15"/>
      <c r="R32209" s="15"/>
      <c r="S32209" s="15"/>
      <c r="T32209" s="15"/>
      <c r="U32209" s="15"/>
    </row>
    <row r="32210" ht="15" spans="16:21">
      <c r="P32210" s="15"/>
      <c r="Q32210" s="15"/>
      <c r="R32210" s="15"/>
      <c r="S32210" s="15"/>
      <c r="T32210" s="15"/>
      <c r="U32210" s="15"/>
    </row>
    <row r="32211" ht="15" spans="16:21">
      <c r="P32211" s="15"/>
      <c r="Q32211" s="15"/>
      <c r="R32211" s="15"/>
      <c r="S32211" s="15"/>
      <c r="T32211" s="15"/>
      <c r="U32211" s="15"/>
    </row>
    <row r="32212" ht="15" spans="16:21">
      <c r="P32212" s="15"/>
      <c r="Q32212" s="15"/>
      <c r="R32212" s="15"/>
      <c r="S32212" s="15"/>
      <c r="T32212" s="15"/>
      <c r="U32212" s="15"/>
    </row>
    <row r="32213" ht="15" spans="16:21">
      <c r="P32213" s="15"/>
      <c r="Q32213" s="15"/>
      <c r="R32213" s="15"/>
      <c r="S32213" s="15"/>
      <c r="T32213" s="15"/>
      <c r="U32213" s="15"/>
    </row>
    <row r="32214" ht="15" spans="16:21">
      <c r="P32214" s="15"/>
      <c r="Q32214" s="15"/>
      <c r="R32214" s="15"/>
      <c r="S32214" s="15"/>
      <c r="T32214" s="15"/>
      <c r="U32214" s="15"/>
    </row>
    <row r="32215" ht="15" spans="16:21">
      <c r="P32215" s="15"/>
      <c r="Q32215" s="15"/>
      <c r="R32215" s="15"/>
      <c r="S32215" s="15"/>
      <c r="T32215" s="15"/>
      <c r="U32215" s="15"/>
    </row>
    <row r="32216" ht="15" spans="16:21">
      <c r="P32216" s="15"/>
      <c r="Q32216" s="15"/>
      <c r="R32216" s="15"/>
      <c r="S32216" s="15"/>
      <c r="T32216" s="15"/>
      <c r="U32216" s="15"/>
    </row>
    <row r="32217" ht="15" spans="16:21">
      <c r="P32217" s="15"/>
      <c r="Q32217" s="15"/>
      <c r="R32217" s="15"/>
      <c r="S32217" s="15"/>
      <c r="T32217" s="15"/>
      <c r="U32217" s="15"/>
    </row>
    <row r="32218" ht="15" spans="16:21">
      <c r="P32218" s="15"/>
      <c r="Q32218" s="15"/>
      <c r="R32218" s="15"/>
      <c r="S32218" s="15"/>
      <c r="T32218" s="15"/>
      <c r="U32218" s="15"/>
    </row>
    <row r="32219" ht="15" spans="16:21">
      <c r="P32219" s="15"/>
      <c r="Q32219" s="15"/>
      <c r="R32219" s="15"/>
      <c r="S32219" s="15"/>
      <c r="T32219" s="15"/>
      <c r="U32219" s="15"/>
    </row>
    <row r="32220" ht="15" spans="16:21">
      <c r="P32220" s="15"/>
      <c r="Q32220" s="15"/>
      <c r="R32220" s="15"/>
      <c r="S32220" s="15"/>
      <c r="T32220" s="15"/>
      <c r="U32220" s="15"/>
    </row>
    <row r="32221" ht="15" spans="16:21">
      <c r="P32221" s="15"/>
      <c r="Q32221" s="15"/>
      <c r="R32221" s="15"/>
      <c r="S32221" s="15"/>
      <c r="T32221" s="15"/>
      <c r="U32221" s="15"/>
    </row>
    <row r="32222" ht="15" spans="16:21">
      <c r="P32222" s="15"/>
      <c r="Q32222" s="15"/>
      <c r="R32222" s="15"/>
      <c r="S32222" s="15"/>
      <c r="T32222" s="15"/>
      <c r="U32222" s="15"/>
    </row>
    <row r="32223" ht="15" spans="16:21">
      <c r="P32223" s="15"/>
      <c r="Q32223" s="15"/>
      <c r="R32223" s="15"/>
      <c r="S32223" s="15"/>
      <c r="T32223" s="15"/>
      <c r="U32223" s="15"/>
    </row>
    <row r="32224" ht="15" spans="16:21">
      <c r="P32224" s="15"/>
      <c r="Q32224" s="15"/>
      <c r="R32224" s="15"/>
      <c r="S32224" s="15"/>
      <c r="T32224" s="15"/>
      <c r="U32224" s="15"/>
    </row>
    <row r="32225" ht="15" spans="16:21">
      <c r="P32225" s="15"/>
      <c r="Q32225" s="15"/>
      <c r="R32225" s="15"/>
      <c r="S32225" s="15"/>
      <c r="T32225" s="15"/>
      <c r="U32225" s="15"/>
    </row>
    <row r="32226" ht="15" spans="16:21">
      <c r="P32226" s="15"/>
      <c r="Q32226" s="15"/>
      <c r="R32226" s="15"/>
      <c r="S32226" s="15"/>
      <c r="T32226" s="15"/>
      <c r="U32226" s="15"/>
    </row>
    <row r="32227" ht="15" spans="16:21">
      <c r="P32227" s="15"/>
      <c r="Q32227" s="15"/>
      <c r="R32227" s="15"/>
      <c r="S32227" s="15"/>
      <c r="T32227" s="15"/>
      <c r="U32227" s="15"/>
    </row>
    <row r="32228" ht="15" spans="16:21">
      <c r="P32228" s="15"/>
      <c r="Q32228" s="15"/>
      <c r="R32228" s="15"/>
      <c r="S32228" s="15"/>
      <c r="T32228" s="15"/>
      <c r="U32228" s="15"/>
    </row>
    <row r="32229" ht="15" spans="16:21">
      <c r="P32229" s="15"/>
      <c r="Q32229" s="15"/>
      <c r="R32229" s="15"/>
      <c r="S32229" s="15"/>
      <c r="T32229" s="15"/>
      <c r="U32229" s="15"/>
    </row>
    <row r="32230" ht="15" spans="16:21">
      <c r="P32230" s="15"/>
      <c r="Q32230" s="15"/>
      <c r="R32230" s="15"/>
      <c r="S32230" s="15"/>
      <c r="T32230" s="15"/>
      <c r="U32230" s="15"/>
    </row>
    <row r="32231" ht="15" spans="16:21">
      <c r="P32231" s="15"/>
      <c r="Q32231" s="15"/>
      <c r="R32231" s="15"/>
      <c r="S32231" s="15"/>
      <c r="T32231" s="15"/>
      <c r="U32231" s="15"/>
    </row>
    <row r="32232" ht="15" spans="16:21">
      <c r="P32232" s="15"/>
      <c r="Q32232" s="15"/>
      <c r="R32232" s="15"/>
      <c r="S32232" s="15"/>
      <c r="T32232" s="15"/>
      <c r="U32232" s="15"/>
    </row>
    <row r="32233" ht="15" spans="16:21">
      <c r="P32233" s="15"/>
      <c r="Q32233" s="15"/>
      <c r="R32233" s="15"/>
      <c r="S32233" s="15"/>
      <c r="T32233" s="15"/>
      <c r="U32233" s="15"/>
    </row>
    <row r="32234" ht="15" spans="16:21">
      <c r="P32234" s="15"/>
      <c r="Q32234" s="15"/>
      <c r="R32234" s="15"/>
      <c r="S32234" s="15"/>
      <c r="T32234" s="15"/>
      <c r="U32234" s="15"/>
    </row>
    <row r="32235" ht="15" spans="16:21">
      <c r="P32235" s="15"/>
      <c r="Q32235" s="15"/>
      <c r="R32235" s="15"/>
      <c r="S32235" s="15"/>
      <c r="T32235" s="15"/>
      <c r="U32235" s="15"/>
    </row>
    <row r="32236" ht="15" spans="16:21">
      <c r="P32236" s="15"/>
      <c r="Q32236" s="15"/>
      <c r="R32236" s="15"/>
      <c r="S32236" s="15"/>
      <c r="T32236" s="15"/>
      <c r="U32236" s="15"/>
    </row>
    <row r="32237" ht="15" spans="16:21">
      <c r="P32237" s="15"/>
      <c r="Q32237" s="15"/>
      <c r="R32237" s="15"/>
      <c r="S32237" s="15"/>
      <c r="T32237" s="15"/>
      <c r="U32237" s="15"/>
    </row>
    <row r="32238" ht="15" spans="16:21">
      <c r="P32238" s="15"/>
      <c r="Q32238" s="15"/>
      <c r="R32238" s="15"/>
      <c r="S32238" s="15"/>
      <c r="T32238" s="15"/>
      <c r="U32238" s="15"/>
    </row>
    <row r="32239" ht="15" spans="16:21">
      <c r="P32239" s="15"/>
      <c r="Q32239" s="15"/>
      <c r="R32239" s="15"/>
      <c r="S32239" s="15"/>
      <c r="T32239" s="15"/>
      <c r="U32239" s="15"/>
    </row>
    <row r="32240" ht="15" spans="16:21">
      <c r="P32240" s="15"/>
      <c r="Q32240" s="15"/>
      <c r="R32240" s="15"/>
      <c r="S32240" s="15"/>
      <c r="T32240" s="15"/>
      <c r="U32240" s="15"/>
    </row>
    <row r="32241" ht="15" spans="16:21">
      <c r="P32241" s="15"/>
      <c r="Q32241" s="15"/>
      <c r="R32241" s="15"/>
      <c r="S32241" s="15"/>
      <c r="T32241" s="15"/>
      <c r="U32241" s="15"/>
    </row>
    <row r="32242" ht="15" spans="16:21">
      <c r="P32242" s="15"/>
      <c r="Q32242" s="15"/>
      <c r="R32242" s="15"/>
      <c r="S32242" s="15"/>
      <c r="T32242" s="15"/>
      <c r="U32242" s="15"/>
    </row>
    <row r="32243" ht="15" spans="16:21">
      <c r="P32243" s="15"/>
      <c r="Q32243" s="15"/>
      <c r="R32243" s="15"/>
      <c r="S32243" s="15"/>
      <c r="T32243" s="15"/>
      <c r="U32243" s="15"/>
    </row>
    <row r="32244" ht="15" spans="16:21">
      <c r="P32244" s="15"/>
      <c r="Q32244" s="15"/>
      <c r="R32244" s="15"/>
      <c r="S32244" s="15"/>
      <c r="T32244" s="15"/>
      <c r="U32244" s="15"/>
    </row>
    <row r="32245" ht="15" spans="16:21">
      <c r="P32245" s="15"/>
      <c r="Q32245" s="15"/>
      <c r="R32245" s="15"/>
      <c r="S32245" s="15"/>
      <c r="T32245" s="15"/>
      <c r="U32245" s="15"/>
    </row>
    <row r="32246" ht="15" spans="16:21">
      <c r="P32246" s="15"/>
      <c r="Q32246" s="15"/>
      <c r="R32246" s="15"/>
      <c r="S32246" s="15"/>
      <c r="T32246" s="15"/>
      <c r="U32246" s="15"/>
    </row>
    <row r="32247" ht="15" spans="16:21">
      <c r="P32247" s="15"/>
      <c r="Q32247" s="15"/>
      <c r="R32247" s="15"/>
      <c r="S32247" s="15"/>
      <c r="T32247" s="15"/>
      <c r="U32247" s="15"/>
    </row>
    <row r="32248" ht="15" spans="16:21">
      <c r="P32248" s="15"/>
      <c r="Q32248" s="15"/>
      <c r="R32248" s="15"/>
      <c r="S32248" s="15"/>
      <c r="T32248" s="15"/>
      <c r="U32248" s="15"/>
    </row>
    <row r="32249" ht="15" spans="16:21">
      <c r="P32249" s="15"/>
      <c r="Q32249" s="15"/>
      <c r="R32249" s="15"/>
      <c r="S32249" s="15"/>
      <c r="T32249" s="15"/>
      <c r="U32249" s="15"/>
    </row>
    <row r="32250" ht="15" spans="16:21">
      <c r="P32250" s="15"/>
      <c r="Q32250" s="15"/>
      <c r="R32250" s="15"/>
      <c r="S32250" s="15"/>
      <c r="T32250" s="15"/>
      <c r="U32250" s="15"/>
    </row>
    <row r="32251" ht="15" spans="16:21">
      <c r="P32251" s="15"/>
      <c r="Q32251" s="15"/>
      <c r="R32251" s="15"/>
      <c r="S32251" s="15"/>
      <c r="T32251" s="15"/>
      <c r="U32251" s="15"/>
    </row>
    <row r="32252" ht="15" spans="16:21">
      <c r="P32252" s="15"/>
      <c r="Q32252" s="15"/>
      <c r="R32252" s="15"/>
      <c r="S32252" s="15"/>
      <c r="T32252" s="15"/>
      <c r="U32252" s="15"/>
    </row>
    <row r="32253" ht="15" spans="16:21">
      <c r="P32253" s="15"/>
      <c r="Q32253" s="15"/>
      <c r="R32253" s="15"/>
      <c r="S32253" s="15"/>
      <c r="T32253" s="15"/>
      <c r="U32253" s="15"/>
    </row>
    <row r="32254" ht="15" spans="16:21">
      <c r="P32254" s="15"/>
      <c r="Q32254" s="15"/>
      <c r="R32254" s="15"/>
      <c r="S32254" s="15"/>
      <c r="T32254" s="15"/>
      <c r="U32254" s="15"/>
    </row>
    <row r="32255" ht="15" spans="16:21">
      <c r="P32255" s="15"/>
      <c r="Q32255" s="15"/>
      <c r="R32255" s="15"/>
      <c r="S32255" s="15"/>
      <c r="T32255" s="15"/>
      <c r="U32255" s="15"/>
    </row>
    <row r="32256" ht="15" spans="16:21">
      <c r="P32256" s="15"/>
      <c r="Q32256" s="15"/>
      <c r="R32256" s="15"/>
      <c r="S32256" s="15"/>
      <c r="T32256" s="15"/>
      <c r="U32256" s="15"/>
    </row>
    <row r="32257" ht="15" spans="16:21">
      <c r="P32257" s="15"/>
      <c r="Q32257" s="15"/>
      <c r="R32257" s="15"/>
      <c r="S32257" s="15"/>
      <c r="T32257" s="15"/>
      <c r="U32257" s="15"/>
    </row>
    <row r="32258" ht="15" spans="16:21">
      <c r="P32258" s="15"/>
      <c r="Q32258" s="15"/>
      <c r="R32258" s="15"/>
      <c r="S32258" s="15"/>
      <c r="T32258" s="15"/>
      <c r="U32258" s="15"/>
    </row>
    <row r="32259" ht="15" spans="16:21">
      <c r="P32259" s="15"/>
      <c r="Q32259" s="15"/>
      <c r="R32259" s="15"/>
      <c r="S32259" s="15"/>
      <c r="T32259" s="15"/>
      <c r="U32259" s="15"/>
    </row>
    <row r="32260" ht="15" spans="16:21">
      <c r="P32260" s="15"/>
      <c r="Q32260" s="15"/>
      <c r="R32260" s="15"/>
      <c r="S32260" s="15"/>
      <c r="T32260" s="15"/>
      <c r="U32260" s="15"/>
    </row>
    <row r="32261" ht="15" spans="16:21">
      <c r="P32261" s="15"/>
      <c r="Q32261" s="15"/>
      <c r="R32261" s="15"/>
      <c r="S32261" s="15"/>
      <c r="T32261" s="15"/>
      <c r="U32261" s="15"/>
    </row>
    <row r="32262" ht="15" spans="16:21">
      <c r="P32262" s="15"/>
      <c r="Q32262" s="15"/>
      <c r="R32262" s="15"/>
      <c r="S32262" s="15"/>
      <c r="T32262" s="15"/>
      <c r="U32262" s="15"/>
    </row>
    <row r="32263" ht="15" spans="16:21">
      <c r="P32263" s="15"/>
      <c r="Q32263" s="15"/>
      <c r="R32263" s="15"/>
      <c r="S32263" s="15"/>
      <c r="T32263" s="15"/>
      <c r="U32263" s="15"/>
    </row>
    <row r="32264" ht="15" spans="16:21">
      <c r="P32264" s="15"/>
      <c r="Q32264" s="15"/>
      <c r="R32264" s="15"/>
      <c r="S32264" s="15"/>
      <c r="T32264" s="15"/>
      <c r="U32264" s="15"/>
    </row>
    <row r="32265" ht="15" spans="16:21">
      <c r="P32265" s="15"/>
      <c r="Q32265" s="15"/>
      <c r="R32265" s="15"/>
      <c r="S32265" s="15"/>
      <c r="T32265" s="15"/>
      <c r="U32265" s="15"/>
    </row>
    <row r="32266" ht="15" spans="16:21">
      <c r="P32266" s="15"/>
      <c r="Q32266" s="15"/>
      <c r="R32266" s="15"/>
      <c r="S32266" s="15"/>
      <c r="T32266" s="15"/>
      <c r="U32266" s="15"/>
    </row>
    <row r="32267" ht="15" spans="16:21">
      <c r="P32267" s="15"/>
      <c r="Q32267" s="15"/>
      <c r="R32267" s="15"/>
      <c r="S32267" s="15"/>
      <c r="T32267" s="15"/>
      <c r="U32267" s="15"/>
    </row>
    <row r="32268" ht="15" spans="16:21">
      <c r="P32268" s="15"/>
      <c r="Q32268" s="15"/>
      <c r="R32268" s="15"/>
      <c r="S32268" s="15"/>
      <c r="T32268" s="15"/>
      <c r="U32268" s="15"/>
    </row>
    <row r="32269" ht="15" spans="16:21">
      <c r="P32269" s="15"/>
      <c r="Q32269" s="15"/>
      <c r="R32269" s="15"/>
      <c r="S32269" s="15"/>
      <c r="T32269" s="15"/>
      <c r="U32269" s="15"/>
    </row>
    <row r="32270" ht="15" spans="16:21">
      <c r="P32270" s="15"/>
      <c r="Q32270" s="15"/>
      <c r="R32270" s="15"/>
      <c r="S32270" s="15"/>
      <c r="T32270" s="15"/>
      <c r="U32270" s="15"/>
    </row>
    <row r="32271" ht="15" spans="16:21">
      <c r="P32271" s="15"/>
      <c r="Q32271" s="15"/>
      <c r="R32271" s="15"/>
      <c r="S32271" s="15"/>
      <c r="T32271" s="15"/>
      <c r="U32271" s="15"/>
    </row>
    <row r="32272" ht="15" spans="16:21">
      <c r="P32272" s="15"/>
      <c r="Q32272" s="15"/>
      <c r="R32272" s="15"/>
      <c r="S32272" s="15"/>
      <c r="T32272" s="15"/>
      <c r="U32272" s="15"/>
    </row>
    <row r="32273" ht="15" spans="16:21">
      <c r="P32273" s="15"/>
      <c r="Q32273" s="15"/>
      <c r="R32273" s="15"/>
      <c r="S32273" s="15"/>
      <c r="T32273" s="15"/>
      <c r="U32273" s="15"/>
    </row>
    <row r="32274" ht="15" spans="16:21">
      <c r="P32274" s="15"/>
      <c r="Q32274" s="15"/>
      <c r="R32274" s="15"/>
      <c r="S32274" s="15"/>
      <c r="T32274" s="15"/>
      <c r="U32274" s="15"/>
    </row>
    <row r="32275" ht="15" spans="16:21">
      <c r="P32275" s="15"/>
      <c r="Q32275" s="15"/>
      <c r="R32275" s="15"/>
      <c r="S32275" s="15"/>
      <c r="T32275" s="15"/>
      <c r="U32275" s="15"/>
    </row>
    <row r="32276" ht="15" spans="16:21">
      <c r="P32276" s="15"/>
      <c r="Q32276" s="15"/>
      <c r="R32276" s="15"/>
      <c r="S32276" s="15"/>
      <c r="T32276" s="15"/>
      <c r="U32276" s="15"/>
    </row>
    <row r="32277" ht="15" spans="16:21">
      <c r="P32277" s="15"/>
      <c r="Q32277" s="15"/>
      <c r="R32277" s="15"/>
      <c r="S32277" s="15"/>
      <c r="T32277" s="15"/>
      <c r="U32277" s="15"/>
    </row>
    <row r="32278" ht="15" spans="16:21">
      <c r="P32278" s="15"/>
      <c r="Q32278" s="15"/>
      <c r="R32278" s="15"/>
      <c r="S32278" s="15"/>
      <c r="T32278" s="15"/>
      <c r="U32278" s="15"/>
    </row>
    <row r="32279" ht="15" spans="16:21">
      <c r="P32279" s="15"/>
      <c r="Q32279" s="15"/>
      <c r="R32279" s="15"/>
      <c r="S32279" s="15"/>
      <c r="T32279" s="15"/>
      <c r="U32279" s="15"/>
    </row>
    <row r="32280" ht="15" spans="16:21">
      <c r="P32280" s="15"/>
      <c r="Q32280" s="15"/>
      <c r="R32280" s="15"/>
      <c r="S32280" s="15"/>
      <c r="T32280" s="15"/>
      <c r="U32280" s="15"/>
    </row>
    <row r="32281" ht="15" spans="16:21">
      <c r="P32281" s="15"/>
      <c r="Q32281" s="15"/>
      <c r="R32281" s="15"/>
      <c r="S32281" s="15"/>
      <c r="T32281" s="15"/>
      <c r="U32281" s="15"/>
    </row>
    <row r="32282" ht="15" spans="16:21">
      <c r="P32282" s="15"/>
      <c r="Q32282" s="15"/>
      <c r="R32282" s="15"/>
      <c r="S32282" s="15"/>
      <c r="T32282" s="15"/>
      <c r="U32282" s="15"/>
    </row>
    <row r="32283" ht="15" spans="16:21">
      <c r="P32283" s="15"/>
      <c r="Q32283" s="15"/>
      <c r="R32283" s="15"/>
      <c r="S32283" s="15"/>
      <c r="T32283" s="15"/>
      <c r="U32283" s="15"/>
    </row>
    <row r="32284" ht="15" spans="16:21">
      <c r="P32284" s="15"/>
      <c r="Q32284" s="15"/>
      <c r="R32284" s="15"/>
      <c r="S32284" s="15"/>
      <c r="T32284" s="15"/>
      <c r="U32284" s="15"/>
    </row>
    <row r="32285" ht="15" spans="16:21">
      <c r="P32285" s="15"/>
      <c r="Q32285" s="15"/>
      <c r="R32285" s="15"/>
      <c r="S32285" s="15"/>
      <c r="T32285" s="15"/>
      <c r="U32285" s="15"/>
    </row>
    <row r="32286" ht="15" spans="16:21">
      <c r="P32286" s="15"/>
      <c r="Q32286" s="15"/>
      <c r="R32286" s="15"/>
      <c r="S32286" s="15"/>
      <c r="T32286" s="15"/>
      <c r="U32286" s="15"/>
    </row>
    <row r="32287" ht="15" spans="16:21">
      <c r="P32287" s="15"/>
      <c r="Q32287" s="15"/>
      <c r="R32287" s="15"/>
      <c r="S32287" s="15"/>
      <c r="T32287" s="15"/>
      <c r="U32287" s="15"/>
    </row>
    <row r="32288" ht="15" spans="16:21">
      <c r="P32288" s="15"/>
      <c r="Q32288" s="15"/>
      <c r="R32288" s="15"/>
      <c r="S32288" s="15"/>
      <c r="T32288" s="15"/>
      <c r="U32288" s="15"/>
    </row>
    <row r="32289" ht="15" spans="16:21">
      <c r="P32289" s="15"/>
      <c r="Q32289" s="15"/>
      <c r="R32289" s="15"/>
      <c r="S32289" s="15"/>
      <c r="T32289" s="15"/>
      <c r="U32289" s="15"/>
    </row>
    <row r="32290" ht="15" spans="16:21">
      <c r="P32290" s="15"/>
      <c r="Q32290" s="15"/>
      <c r="R32290" s="15"/>
      <c r="S32290" s="15"/>
      <c r="T32290" s="15"/>
      <c r="U32290" s="15"/>
    </row>
    <row r="32291" ht="15" spans="16:21">
      <c r="P32291" s="15"/>
      <c r="Q32291" s="15"/>
      <c r="R32291" s="15"/>
      <c r="S32291" s="15"/>
      <c r="T32291" s="15"/>
      <c r="U32291" s="15"/>
    </row>
    <row r="32292" ht="15" spans="16:21">
      <c r="P32292" s="15"/>
      <c r="Q32292" s="15"/>
      <c r="R32292" s="15"/>
      <c r="S32292" s="15"/>
      <c r="T32292" s="15"/>
      <c r="U32292" s="15"/>
    </row>
    <row r="32293" ht="15" spans="16:21">
      <c r="P32293" s="15"/>
      <c r="Q32293" s="15"/>
      <c r="R32293" s="15"/>
      <c r="S32293" s="15"/>
      <c r="T32293" s="15"/>
      <c r="U32293" s="15"/>
    </row>
    <row r="32294" ht="15" spans="16:21">
      <c r="P32294" s="15"/>
      <c r="Q32294" s="15"/>
      <c r="R32294" s="15"/>
      <c r="S32294" s="15"/>
      <c r="T32294" s="15"/>
      <c r="U32294" s="15"/>
    </row>
    <row r="32295" ht="15" spans="16:21">
      <c r="P32295" s="15"/>
      <c r="Q32295" s="15"/>
      <c r="R32295" s="15"/>
      <c r="S32295" s="15"/>
      <c r="T32295" s="15"/>
      <c r="U32295" s="15"/>
    </row>
    <row r="32296" ht="15" spans="16:21">
      <c r="P32296" s="15"/>
      <c r="Q32296" s="15"/>
      <c r="R32296" s="15"/>
      <c r="S32296" s="15"/>
      <c r="T32296" s="15"/>
      <c r="U32296" s="15"/>
    </row>
    <row r="32297" ht="15" spans="16:21">
      <c r="P32297" s="15"/>
      <c r="Q32297" s="15"/>
      <c r="R32297" s="15"/>
      <c r="S32297" s="15"/>
      <c r="T32297" s="15"/>
      <c r="U32297" s="15"/>
    </row>
    <row r="32298" ht="15" spans="16:21">
      <c r="P32298" s="15"/>
      <c r="Q32298" s="15"/>
      <c r="R32298" s="15"/>
      <c r="S32298" s="15"/>
      <c r="T32298" s="15"/>
      <c r="U32298" s="15"/>
    </row>
    <row r="32299" ht="15" spans="16:21">
      <c r="P32299" s="15"/>
      <c r="Q32299" s="15"/>
      <c r="R32299" s="15"/>
      <c r="S32299" s="15"/>
      <c r="T32299" s="15"/>
      <c r="U32299" s="15"/>
    </row>
    <row r="32300" ht="15" spans="16:21">
      <c r="P32300" s="15"/>
      <c r="Q32300" s="15"/>
      <c r="R32300" s="15"/>
      <c r="S32300" s="15"/>
      <c r="T32300" s="15"/>
      <c r="U32300" s="15"/>
    </row>
    <row r="32301" ht="15" spans="16:21">
      <c r="P32301" s="15"/>
      <c r="Q32301" s="15"/>
      <c r="R32301" s="15"/>
      <c r="S32301" s="15"/>
      <c r="T32301" s="15"/>
      <c r="U32301" s="15"/>
    </row>
    <row r="32302" ht="15" spans="16:21">
      <c r="P32302" s="15"/>
      <c r="Q32302" s="15"/>
      <c r="R32302" s="15"/>
      <c r="S32302" s="15"/>
      <c r="T32302" s="15"/>
      <c r="U32302" s="15"/>
    </row>
    <row r="32303" ht="15" spans="16:21">
      <c r="P32303" s="15"/>
      <c r="Q32303" s="15"/>
      <c r="R32303" s="15"/>
      <c r="S32303" s="15"/>
      <c r="T32303" s="15"/>
      <c r="U32303" s="15"/>
    </row>
    <row r="32304" ht="15" spans="16:21">
      <c r="P32304" s="15"/>
      <c r="Q32304" s="15"/>
      <c r="R32304" s="15"/>
      <c r="S32304" s="15"/>
      <c r="T32304" s="15"/>
      <c r="U32304" s="15"/>
    </row>
    <row r="32305" ht="15" spans="16:21">
      <c r="P32305" s="15"/>
      <c r="Q32305" s="15"/>
      <c r="R32305" s="15"/>
      <c r="S32305" s="15"/>
      <c r="T32305" s="15"/>
      <c r="U32305" s="15"/>
    </row>
    <row r="32306" ht="15" spans="16:21">
      <c r="P32306" s="15"/>
      <c r="Q32306" s="15"/>
      <c r="R32306" s="15"/>
      <c r="S32306" s="15"/>
      <c r="T32306" s="15"/>
      <c r="U32306" s="15"/>
    </row>
    <row r="32307" ht="15" spans="16:21">
      <c r="P32307" s="15"/>
      <c r="Q32307" s="15"/>
      <c r="R32307" s="15"/>
      <c r="S32307" s="15"/>
      <c r="T32307" s="15"/>
      <c r="U32307" s="15"/>
    </row>
    <row r="32308" ht="15" spans="16:21">
      <c r="P32308" s="15"/>
      <c r="Q32308" s="15"/>
      <c r="R32308" s="15"/>
      <c r="S32308" s="15"/>
      <c r="T32308" s="15"/>
      <c r="U32308" s="15"/>
    </row>
    <row r="32309" ht="15" spans="16:21">
      <c r="P32309" s="15"/>
      <c r="Q32309" s="15"/>
      <c r="R32309" s="15"/>
      <c r="S32309" s="15"/>
      <c r="T32309" s="15"/>
      <c r="U32309" s="15"/>
    </row>
    <row r="32310" ht="15" spans="16:21">
      <c r="P32310" s="15"/>
      <c r="Q32310" s="15"/>
      <c r="R32310" s="15"/>
      <c r="S32310" s="15"/>
      <c r="T32310" s="15"/>
      <c r="U32310" s="15"/>
    </row>
    <row r="32311" ht="15" spans="16:21">
      <c r="P32311" s="15"/>
      <c r="Q32311" s="15"/>
      <c r="R32311" s="15"/>
      <c r="S32311" s="15"/>
      <c r="T32311" s="15"/>
      <c r="U32311" s="15"/>
    </row>
    <row r="32312" ht="15" spans="16:21">
      <c r="P32312" s="15"/>
      <c r="Q32312" s="15"/>
      <c r="R32312" s="15"/>
      <c r="S32312" s="15"/>
      <c r="T32312" s="15"/>
      <c r="U32312" s="15"/>
    </row>
    <row r="32313" ht="15" spans="16:21">
      <c r="P32313" s="15"/>
      <c r="Q32313" s="15"/>
      <c r="R32313" s="15"/>
      <c r="S32313" s="15"/>
      <c r="T32313" s="15"/>
      <c r="U32313" s="15"/>
    </row>
    <row r="32314" ht="15" spans="16:21">
      <c r="P32314" s="15"/>
      <c r="Q32314" s="15"/>
      <c r="R32314" s="15"/>
      <c r="S32314" s="15"/>
      <c r="T32314" s="15"/>
      <c r="U32314" s="15"/>
    </row>
    <row r="32315" ht="15" spans="16:21">
      <c r="P32315" s="15"/>
      <c r="Q32315" s="15"/>
      <c r="R32315" s="15"/>
      <c r="S32315" s="15"/>
      <c r="T32315" s="15"/>
      <c r="U32315" s="15"/>
    </row>
    <row r="32316" ht="15" spans="16:21">
      <c r="P32316" s="15"/>
      <c r="Q32316" s="15"/>
      <c r="R32316" s="15"/>
      <c r="S32316" s="15"/>
      <c r="T32316" s="15"/>
      <c r="U32316" s="15"/>
    </row>
    <row r="32317" ht="15" spans="16:21">
      <c r="P32317" s="15"/>
      <c r="Q32317" s="15"/>
      <c r="R32317" s="15"/>
      <c r="S32317" s="15"/>
      <c r="T32317" s="15"/>
      <c r="U32317" s="15"/>
    </row>
    <row r="32318" ht="15" spans="16:21">
      <c r="P32318" s="15"/>
      <c r="Q32318" s="15"/>
      <c r="R32318" s="15"/>
      <c r="S32318" s="15"/>
      <c r="T32318" s="15"/>
      <c r="U32318" s="15"/>
    </row>
    <row r="32319" ht="15" spans="16:21">
      <c r="P32319" s="15"/>
      <c r="Q32319" s="15"/>
      <c r="R32319" s="15"/>
      <c r="S32319" s="15"/>
      <c r="T32319" s="15"/>
      <c r="U32319" s="15"/>
    </row>
    <row r="32320" ht="15" spans="16:21">
      <c r="P32320" s="15"/>
      <c r="Q32320" s="15"/>
      <c r="R32320" s="15"/>
      <c r="S32320" s="15"/>
      <c r="T32320" s="15"/>
      <c r="U32320" s="15"/>
    </row>
    <row r="32321" ht="15" spans="16:21">
      <c r="P32321" s="15"/>
      <c r="Q32321" s="15"/>
      <c r="R32321" s="15"/>
      <c r="S32321" s="15"/>
      <c r="T32321" s="15"/>
      <c r="U32321" s="15"/>
    </row>
    <row r="32322" ht="15" spans="16:21">
      <c r="P32322" s="15"/>
      <c r="Q32322" s="15"/>
      <c r="R32322" s="15"/>
      <c r="S32322" s="15"/>
      <c r="T32322" s="15"/>
      <c r="U32322" s="15"/>
    </row>
    <row r="32323" ht="15" spans="16:21">
      <c r="P32323" s="15"/>
      <c r="Q32323" s="15"/>
      <c r="R32323" s="15"/>
      <c r="S32323" s="15"/>
      <c r="T32323" s="15"/>
      <c r="U32323" s="15"/>
    </row>
    <row r="32324" ht="15" spans="16:21">
      <c r="P32324" s="15"/>
      <c r="Q32324" s="15"/>
      <c r="R32324" s="15"/>
      <c r="S32324" s="15"/>
      <c r="T32324" s="15"/>
      <c r="U32324" s="15"/>
    </row>
    <row r="32325" ht="15" spans="16:21">
      <c r="P32325" s="15"/>
      <c r="Q32325" s="15"/>
      <c r="R32325" s="15"/>
      <c r="S32325" s="15"/>
      <c r="T32325" s="15"/>
      <c r="U32325" s="15"/>
    </row>
    <row r="32326" ht="15" spans="16:21">
      <c r="P32326" s="15"/>
      <c r="Q32326" s="15"/>
      <c r="R32326" s="15"/>
      <c r="S32326" s="15"/>
      <c r="T32326" s="15"/>
      <c r="U32326" s="15"/>
    </row>
    <row r="32327" ht="15" spans="16:21">
      <c r="P32327" s="15"/>
      <c r="Q32327" s="15"/>
      <c r="R32327" s="15"/>
      <c r="S32327" s="15"/>
      <c r="T32327" s="15"/>
      <c r="U32327" s="15"/>
    </row>
    <row r="32328" ht="15" spans="16:21">
      <c r="P32328" s="15"/>
      <c r="Q32328" s="15"/>
      <c r="R32328" s="15"/>
      <c r="S32328" s="15"/>
      <c r="T32328" s="15"/>
      <c r="U32328" s="15"/>
    </row>
    <row r="32329" ht="15" spans="16:21">
      <c r="P32329" s="15"/>
      <c r="Q32329" s="15"/>
      <c r="R32329" s="15"/>
      <c r="S32329" s="15"/>
      <c r="T32329" s="15"/>
      <c r="U32329" s="15"/>
    </row>
    <row r="32330" ht="15" spans="16:21">
      <c r="P32330" s="15"/>
      <c r="Q32330" s="15"/>
      <c r="R32330" s="15"/>
      <c r="S32330" s="15"/>
      <c r="T32330" s="15"/>
      <c r="U32330" s="15"/>
    </row>
    <row r="32331" ht="15" spans="16:21">
      <c r="P32331" s="15"/>
      <c r="Q32331" s="15"/>
      <c r="R32331" s="15"/>
      <c r="S32331" s="15"/>
      <c r="T32331" s="15"/>
      <c r="U32331" s="15"/>
    </row>
    <row r="32332" ht="15" spans="16:21">
      <c r="P32332" s="15"/>
      <c r="Q32332" s="15"/>
      <c r="R32332" s="15"/>
      <c r="S32332" s="15"/>
      <c r="T32332" s="15"/>
      <c r="U32332" s="15"/>
    </row>
    <row r="32333" ht="15" spans="16:21">
      <c r="P32333" s="15"/>
      <c r="Q32333" s="15"/>
      <c r="R32333" s="15"/>
      <c r="S32333" s="15"/>
      <c r="T32333" s="15"/>
      <c r="U32333" s="15"/>
    </row>
    <row r="32334" ht="15" spans="16:21">
      <c r="P32334" s="15"/>
      <c r="Q32334" s="15"/>
      <c r="R32334" s="15"/>
      <c r="S32334" s="15"/>
      <c r="T32334" s="15"/>
      <c r="U32334" s="15"/>
    </row>
    <row r="32335" ht="15" spans="16:21">
      <c r="P32335" s="15"/>
      <c r="Q32335" s="15"/>
      <c r="R32335" s="15"/>
      <c r="S32335" s="15"/>
      <c r="T32335" s="15"/>
      <c r="U32335" s="15"/>
    </row>
    <row r="32336" ht="15" spans="16:21">
      <c r="P32336" s="15"/>
      <c r="Q32336" s="15"/>
      <c r="R32336" s="15"/>
      <c r="S32336" s="15"/>
      <c r="T32336" s="15"/>
      <c r="U32336" s="15"/>
    </row>
    <row r="32337" ht="15" spans="16:21">
      <c r="P32337" s="15"/>
      <c r="Q32337" s="15"/>
      <c r="R32337" s="15"/>
      <c r="S32337" s="15"/>
      <c r="T32337" s="15"/>
      <c r="U32337" s="15"/>
    </row>
    <row r="32338" ht="15" spans="16:21">
      <c r="P32338" s="15"/>
      <c r="Q32338" s="15"/>
      <c r="R32338" s="15"/>
      <c r="S32338" s="15"/>
      <c r="T32338" s="15"/>
      <c r="U32338" s="15"/>
    </row>
    <row r="32339" ht="15" spans="16:21">
      <c r="P32339" s="15"/>
      <c r="Q32339" s="15"/>
      <c r="R32339" s="15"/>
      <c r="S32339" s="15"/>
      <c r="T32339" s="15"/>
      <c r="U32339" s="15"/>
    </row>
    <row r="32340" ht="15" spans="16:21">
      <c r="P32340" s="15"/>
      <c r="Q32340" s="15"/>
      <c r="R32340" s="15"/>
      <c r="S32340" s="15"/>
      <c r="T32340" s="15"/>
      <c r="U32340" s="15"/>
    </row>
    <row r="32341" ht="15" spans="16:21">
      <c r="P32341" s="15"/>
      <c r="Q32341" s="15"/>
      <c r="R32341" s="15"/>
      <c r="S32341" s="15"/>
      <c r="T32341" s="15"/>
      <c r="U32341" s="15"/>
    </row>
    <row r="32342" ht="15" spans="16:21">
      <c r="P32342" s="15"/>
      <c r="Q32342" s="15"/>
      <c r="R32342" s="15"/>
      <c r="S32342" s="15"/>
      <c r="T32342" s="15"/>
      <c r="U32342" s="15"/>
    </row>
    <row r="32343" ht="15" spans="16:21">
      <c r="P32343" s="15"/>
      <c r="Q32343" s="15"/>
      <c r="R32343" s="15"/>
      <c r="S32343" s="15"/>
      <c r="T32343" s="15"/>
      <c r="U32343" s="15"/>
    </row>
    <row r="32344" ht="15" spans="16:21">
      <c r="P32344" s="15"/>
      <c r="Q32344" s="15"/>
      <c r="R32344" s="15"/>
      <c r="S32344" s="15"/>
      <c r="T32344" s="15"/>
      <c r="U32344" s="15"/>
    </row>
    <row r="32345" ht="15" spans="16:21">
      <c r="P32345" s="15"/>
      <c r="Q32345" s="15"/>
      <c r="R32345" s="15"/>
      <c r="S32345" s="15"/>
      <c r="T32345" s="15"/>
      <c r="U32345" s="15"/>
    </row>
    <row r="32346" ht="15" spans="16:21">
      <c r="P32346" s="15"/>
      <c r="Q32346" s="15"/>
      <c r="R32346" s="15"/>
      <c r="S32346" s="15"/>
      <c r="T32346" s="15"/>
      <c r="U32346" s="15"/>
    </row>
    <row r="32347" ht="15" spans="16:21">
      <c r="P32347" s="15"/>
      <c r="Q32347" s="15"/>
      <c r="R32347" s="15"/>
      <c r="S32347" s="15"/>
      <c r="T32347" s="15"/>
      <c r="U32347" s="15"/>
    </row>
    <row r="32348" ht="15" spans="16:21">
      <c r="P32348" s="15"/>
      <c r="Q32348" s="15"/>
      <c r="R32348" s="15"/>
      <c r="S32348" s="15"/>
      <c r="T32348" s="15"/>
      <c r="U32348" s="15"/>
    </row>
    <row r="32349" ht="15" spans="16:21">
      <c r="P32349" s="15"/>
      <c r="Q32349" s="15"/>
      <c r="R32349" s="15"/>
      <c r="S32349" s="15"/>
      <c r="T32349" s="15"/>
      <c r="U32349" s="15"/>
    </row>
    <row r="32350" ht="15" spans="16:21">
      <c r="P32350" s="15"/>
      <c r="Q32350" s="15"/>
      <c r="R32350" s="15"/>
      <c r="S32350" s="15"/>
      <c r="T32350" s="15"/>
      <c r="U32350" s="15"/>
    </row>
    <row r="32351" ht="15" spans="16:21">
      <c r="P32351" s="15"/>
      <c r="Q32351" s="15"/>
      <c r="R32351" s="15"/>
      <c r="S32351" s="15"/>
      <c r="T32351" s="15"/>
      <c r="U32351" s="15"/>
    </row>
    <row r="32352" ht="15" spans="16:21">
      <c r="P32352" s="15"/>
      <c r="Q32352" s="15"/>
      <c r="R32352" s="15"/>
      <c r="S32352" s="15"/>
      <c r="T32352" s="15"/>
      <c r="U32352" s="15"/>
    </row>
    <row r="32353" ht="15" spans="16:21">
      <c r="P32353" s="15"/>
      <c r="Q32353" s="15"/>
      <c r="R32353" s="15"/>
      <c r="S32353" s="15"/>
      <c r="T32353" s="15"/>
      <c r="U32353" s="15"/>
    </row>
    <row r="32354" ht="15" spans="16:21">
      <c r="P32354" s="15"/>
      <c r="Q32354" s="15"/>
      <c r="R32354" s="15"/>
      <c r="S32354" s="15"/>
      <c r="T32354" s="15"/>
      <c r="U32354" s="15"/>
    </row>
    <row r="32355" ht="15" spans="16:21">
      <c r="P32355" s="15"/>
      <c r="Q32355" s="15"/>
      <c r="R32355" s="15"/>
      <c r="S32355" s="15"/>
      <c r="T32355" s="15"/>
      <c r="U32355" s="15"/>
    </row>
    <row r="32356" ht="15" spans="16:21">
      <c r="P32356" s="15"/>
      <c r="Q32356" s="15"/>
      <c r="R32356" s="15"/>
      <c r="S32356" s="15"/>
      <c r="T32356" s="15"/>
      <c r="U32356" s="15"/>
    </row>
    <row r="32357" ht="15" spans="16:21">
      <c r="P32357" s="15"/>
      <c r="Q32357" s="15"/>
      <c r="R32357" s="15"/>
      <c r="S32357" s="15"/>
      <c r="T32357" s="15"/>
      <c r="U32357" s="15"/>
    </row>
    <row r="32358" ht="15" spans="16:21">
      <c r="P32358" s="15"/>
      <c r="Q32358" s="15"/>
      <c r="R32358" s="15"/>
      <c r="S32358" s="15"/>
      <c r="T32358" s="15"/>
      <c r="U32358" s="15"/>
    </row>
    <row r="32359" ht="15" spans="16:21">
      <c r="P32359" s="15"/>
      <c r="Q32359" s="15"/>
      <c r="R32359" s="15"/>
      <c r="S32359" s="15"/>
      <c r="T32359" s="15"/>
      <c r="U32359" s="15"/>
    </row>
    <row r="32360" ht="15" spans="16:21">
      <c r="P32360" s="15"/>
      <c r="Q32360" s="15"/>
      <c r="R32360" s="15"/>
      <c r="S32360" s="15"/>
      <c r="T32360" s="15"/>
      <c r="U32360" s="15"/>
    </row>
    <row r="32361" ht="15" spans="16:21">
      <c r="P32361" s="15"/>
      <c r="Q32361" s="15"/>
      <c r="R32361" s="15"/>
      <c r="S32361" s="15"/>
      <c r="T32361" s="15"/>
      <c r="U32361" s="15"/>
    </row>
    <row r="32362" ht="15" spans="16:21">
      <c r="P32362" s="15"/>
      <c r="Q32362" s="15"/>
      <c r="R32362" s="15"/>
      <c r="S32362" s="15"/>
      <c r="T32362" s="15"/>
      <c r="U32362" s="15"/>
    </row>
    <row r="32363" ht="15" spans="16:21">
      <c r="P32363" s="15"/>
      <c r="Q32363" s="15"/>
      <c r="R32363" s="15"/>
      <c r="S32363" s="15"/>
      <c r="T32363" s="15"/>
      <c r="U32363" s="15"/>
    </row>
    <row r="32364" ht="15" spans="16:21">
      <c r="P32364" s="15"/>
      <c r="Q32364" s="15"/>
      <c r="R32364" s="15"/>
      <c r="S32364" s="15"/>
      <c r="T32364" s="15"/>
      <c r="U32364" s="15"/>
    </row>
    <row r="32365" ht="15" spans="16:21">
      <c r="P32365" s="15"/>
      <c r="Q32365" s="15"/>
      <c r="R32365" s="15"/>
      <c r="S32365" s="15"/>
      <c r="T32365" s="15"/>
      <c r="U32365" s="15"/>
    </row>
    <row r="32366" ht="15" spans="16:21">
      <c r="P32366" s="15"/>
      <c r="Q32366" s="15"/>
      <c r="R32366" s="15"/>
      <c r="S32366" s="15"/>
      <c r="T32366" s="15"/>
      <c r="U32366" s="15"/>
    </row>
    <row r="32367" ht="15" spans="16:21">
      <c r="P32367" s="15"/>
      <c r="Q32367" s="15"/>
      <c r="R32367" s="15"/>
      <c r="S32367" s="15"/>
      <c r="T32367" s="15"/>
      <c r="U32367" s="15"/>
    </row>
    <row r="32368" ht="15" spans="16:21">
      <c r="P32368" s="15"/>
      <c r="Q32368" s="15"/>
      <c r="R32368" s="15"/>
      <c r="S32368" s="15"/>
      <c r="T32368" s="15"/>
      <c r="U32368" s="15"/>
    </row>
    <row r="32369" ht="15" spans="16:21">
      <c r="P32369" s="15"/>
      <c r="Q32369" s="15"/>
      <c r="R32369" s="15"/>
      <c r="S32369" s="15"/>
      <c r="T32369" s="15"/>
      <c r="U32369" s="15"/>
    </row>
    <row r="32370" ht="15" spans="16:21">
      <c r="P32370" s="15"/>
      <c r="Q32370" s="15"/>
      <c r="R32370" s="15"/>
      <c r="S32370" s="15"/>
      <c r="T32370" s="15"/>
      <c r="U32370" s="15"/>
    </row>
    <row r="32371" ht="15" spans="16:21">
      <c r="P32371" s="15"/>
      <c r="Q32371" s="15"/>
      <c r="R32371" s="15"/>
      <c r="S32371" s="15"/>
      <c r="T32371" s="15"/>
      <c r="U32371" s="15"/>
    </row>
    <row r="32372" ht="15" spans="16:21">
      <c r="P32372" s="15"/>
      <c r="Q32372" s="15"/>
      <c r="R32372" s="15"/>
      <c r="S32372" s="15"/>
      <c r="T32372" s="15"/>
      <c r="U32372" s="15"/>
    </row>
    <row r="32373" ht="15" spans="16:21">
      <c r="P32373" s="15"/>
      <c r="Q32373" s="15"/>
      <c r="R32373" s="15"/>
      <c r="S32373" s="15"/>
      <c r="T32373" s="15"/>
      <c r="U32373" s="15"/>
    </row>
    <row r="32374" ht="15" spans="16:21">
      <c r="P32374" s="15"/>
      <c r="Q32374" s="15"/>
      <c r="R32374" s="15"/>
      <c r="S32374" s="15"/>
      <c r="T32374" s="15"/>
      <c r="U32374" s="15"/>
    </row>
    <row r="32375" ht="15" spans="16:21">
      <c r="P32375" s="15"/>
      <c r="Q32375" s="15"/>
      <c r="R32375" s="15"/>
      <c r="S32375" s="15"/>
      <c r="T32375" s="15"/>
      <c r="U32375" s="15"/>
    </row>
    <row r="32376" ht="15" spans="16:21">
      <c r="P32376" s="15"/>
      <c r="Q32376" s="15"/>
      <c r="R32376" s="15"/>
      <c r="S32376" s="15"/>
      <c r="T32376" s="15"/>
      <c r="U32376" s="15"/>
    </row>
    <row r="32377" ht="15" spans="16:21">
      <c r="P32377" s="15"/>
      <c r="Q32377" s="15"/>
      <c r="R32377" s="15"/>
      <c r="S32377" s="15"/>
      <c r="T32377" s="15"/>
      <c r="U32377" s="15"/>
    </row>
    <row r="32378" ht="15" spans="16:21">
      <c r="P32378" s="15"/>
      <c r="Q32378" s="15"/>
      <c r="R32378" s="15"/>
      <c r="S32378" s="15"/>
      <c r="T32378" s="15"/>
      <c r="U32378" s="15"/>
    </row>
    <row r="32379" ht="15" spans="16:21">
      <c r="P32379" s="15"/>
      <c r="Q32379" s="15"/>
      <c r="R32379" s="15"/>
      <c r="S32379" s="15"/>
      <c r="T32379" s="15"/>
      <c r="U32379" s="15"/>
    </row>
    <row r="32380" ht="15" spans="16:21">
      <c r="P32380" s="15"/>
      <c r="Q32380" s="15"/>
      <c r="R32380" s="15"/>
      <c r="S32380" s="15"/>
      <c r="T32380" s="15"/>
      <c r="U32380" s="15"/>
    </row>
    <row r="32381" ht="15" spans="16:21">
      <c r="P32381" s="15"/>
      <c r="Q32381" s="15"/>
      <c r="R32381" s="15"/>
      <c r="S32381" s="15"/>
      <c r="T32381" s="15"/>
      <c r="U32381" s="15"/>
    </row>
    <row r="32382" ht="15" spans="16:21">
      <c r="P32382" s="15"/>
      <c r="Q32382" s="15"/>
      <c r="R32382" s="15"/>
      <c r="S32382" s="15"/>
      <c r="T32382" s="15"/>
      <c r="U32382" s="15"/>
    </row>
    <row r="32383" ht="15" spans="16:21">
      <c r="P32383" s="15"/>
      <c r="Q32383" s="15"/>
      <c r="R32383" s="15"/>
      <c r="S32383" s="15"/>
      <c r="T32383" s="15"/>
      <c r="U32383" s="15"/>
    </row>
    <row r="32384" ht="15" spans="16:21">
      <c r="P32384" s="15"/>
      <c r="Q32384" s="15"/>
      <c r="R32384" s="15"/>
      <c r="S32384" s="15"/>
      <c r="T32384" s="15"/>
      <c r="U32384" s="15"/>
    </row>
    <row r="32385" ht="15" spans="16:21">
      <c r="P32385" s="15"/>
      <c r="Q32385" s="15"/>
      <c r="R32385" s="15"/>
      <c r="S32385" s="15"/>
      <c r="T32385" s="15"/>
      <c r="U32385" s="15"/>
    </row>
    <row r="32386" ht="15" spans="16:21">
      <c r="P32386" s="15"/>
      <c r="Q32386" s="15"/>
      <c r="R32386" s="15"/>
      <c r="S32386" s="15"/>
      <c r="T32386" s="15"/>
      <c r="U32386" s="15"/>
    </row>
    <row r="32387" ht="15" spans="16:21">
      <c r="P32387" s="15"/>
      <c r="Q32387" s="15"/>
      <c r="R32387" s="15"/>
      <c r="S32387" s="15"/>
      <c r="T32387" s="15"/>
      <c r="U32387" s="15"/>
    </row>
    <row r="32388" ht="15" spans="16:21">
      <c r="P32388" s="15"/>
      <c r="Q32388" s="15"/>
      <c r="R32388" s="15"/>
      <c r="S32388" s="15"/>
      <c r="T32388" s="15"/>
      <c r="U32388" s="15"/>
    </row>
    <row r="32389" ht="15" spans="16:21">
      <c r="P32389" s="15"/>
      <c r="Q32389" s="15"/>
      <c r="R32389" s="15"/>
      <c r="S32389" s="15"/>
      <c r="T32389" s="15"/>
      <c r="U32389" s="15"/>
    </row>
    <row r="32390" ht="15" spans="16:21">
      <c r="P32390" s="15"/>
      <c r="Q32390" s="15"/>
      <c r="R32390" s="15"/>
      <c r="S32390" s="15"/>
      <c r="T32390" s="15"/>
      <c r="U32390" s="15"/>
    </row>
    <row r="32391" ht="15" spans="16:21">
      <c r="P32391" s="15"/>
      <c r="Q32391" s="15"/>
      <c r="R32391" s="15"/>
      <c r="S32391" s="15"/>
      <c r="T32391" s="15"/>
      <c r="U32391" s="15"/>
    </row>
    <row r="32392" ht="15" spans="16:21">
      <c r="P32392" s="15"/>
      <c r="Q32392" s="15"/>
      <c r="R32392" s="15"/>
      <c r="S32392" s="15"/>
      <c r="T32392" s="15"/>
      <c r="U32392" s="15"/>
    </row>
    <row r="32393" ht="15" spans="16:21">
      <c r="P32393" s="15"/>
      <c r="Q32393" s="15"/>
      <c r="R32393" s="15"/>
      <c r="S32393" s="15"/>
      <c r="T32393" s="15"/>
      <c r="U32393" s="15"/>
    </row>
    <row r="32394" ht="15" spans="16:21">
      <c r="P32394" s="15"/>
      <c r="Q32394" s="15"/>
      <c r="R32394" s="15"/>
      <c r="S32394" s="15"/>
      <c r="T32394" s="15"/>
      <c r="U32394" s="15"/>
    </row>
    <row r="32395" ht="15" spans="16:21">
      <c r="P32395" s="15"/>
      <c r="Q32395" s="15"/>
      <c r="R32395" s="15"/>
      <c r="S32395" s="15"/>
      <c r="T32395" s="15"/>
      <c r="U32395" s="15"/>
    </row>
    <row r="32396" ht="15" spans="16:21">
      <c r="P32396" s="15"/>
      <c r="Q32396" s="15"/>
      <c r="R32396" s="15"/>
      <c r="S32396" s="15"/>
      <c r="T32396" s="15"/>
      <c r="U32396" s="15"/>
    </row>
    <row r="32397" ht="15" spans="16:21">
      <c r="P32397" s="15"/>
      <c r="Q32397" s="15"/>
      <c r="R32397" s="15"/>
      <c r="S32397" s="15"/>
      <c r="T32397" s="15"/>
      <c r="U32397" s="15"/>
    </row>
    <row r="32398" ht="15" spans="16:21">
      <c r="P32398" s="15"/>
      <c r="Q32398" s="15"/>
      <c r="R32398" s="15"/>
      <c r="S32398" s="15"/>
      <c r="T32398" s="15"/>
      <c r="U32398" s="15"/>
    </row>
    <row r="32399" ht="15" spans="16:21">
      <c r="P32399" s="15"/>
      <c r="Q32399" s="15"/>
      <c r="R32399" s="15"/>
      <c r="S32399" s="15"/>
      <c r="T32399" s="15"/>
      <c r="U32399" s="15"/>
    </row>
    <row r="32400" ht="15" spans="16:21">
      <c r="P32400" s="15"/>
      <c r="Q32400" s="15"/>
      <c r="R32400" s="15"/>
      <c r="S32400" s="15"/>
      <c r="T32400" s="15"/>
      <c r="U32400" s="15"/>
    </row>
    <row r="32401" ht="15" spans="16:21">
      <c r="P32401" s="15"/>
      <c r="Q32401" s="15"/>
      <c r="R32401" s="15"/>
      <c r="S32401" s="15"/>
      <c r="T32401" s="15"/>
      <c r="U32401" s="15"/>
    </row>
    <row r="32402" ht="15" spans="16:21">
      <c r="P32402" s="15"/>
      <c r="Q32402" s="15"/>
      <c r="R32402" s="15"/>
      <c r="S32402" s="15"/>
      <c r="T32402" s="15"/>
      <c r="U32402" s="15"/>
    </row>
    <row r="32403" ht="15" spans="16:21">
      <c r="P32403" s="15"/>
      <c r="Q32403" s="15"/>
      <c r="R32403" s="15"/>
      <c r="S32403" s="15"/>
      <c r="T32403" s="15"/>
      <c r="U32403" s="15"/>
    </row>
    <row r="32404" ht="15" spans="16:21">
      <c r="P32404" s="15"/>
      <c r="Q32404" s="15"/>
      <c r="R32404" s="15"/>
      <c r="S32404" s="15"/>
      <c r="T32404" s="15"/>
      <c r="U32404" s="15"/>
    </row>
    <row r="32405" ht="15" spans="16:21">
      <c r="P32405" s="15"/>
      <c r="Q32405" s="15"/>
      <c r="R32405" s="15"/>
      <c r="S32405" s="15"/>
      <c r="T32405" s="15"/>
      <c r="U32405" s="15"/>
    </row>
    <row r="32406" ht="15" spans="16:21">
      <c r="P32406" s="15"/>
      <c r="Q32406" s="15"/>
      <c r="R32406" s="15"/>
      <c r="S32406" s="15"/>
      <c r="T32406" s="15"/>
      <c r="U32406" s="15"/>
    </row>
    <row r="32407" ht="15" spans="16:21">
      <c r="P32407" s="15"/>
      <c r="Q32407" s="15"/>
      <c r="R32407" s="15"/>
      <c r="S32407" s="15"/>
      <c r="T32407" s="15"/>
      <c r="U32407" s="15"/>
    </row>
    <row r="32408" ht="15" spans="16:21">
      <c r="P32408" s="15"/>
      <c r="Q32408" s="15"/>
      <c r="R32408" s="15"/>
      <c r="S32408" s="15"/>
      <c r="T32408" s="15"/>
      <c r="U32408" s="15"/>
    </row>
    <row r="32409" ht="15" spans="16:21">
      <c r="P32409" s="15"/>
      <c r="Q32409" s="15"/>
      <c r="R32409" s="15"/>
      <c r="S32409" s="15"/>
      <c r="T32409" s="15"/>
      <c r="U32409" s="15"/>
    </row>
    <row r="32410" ht="15" spans="16:21">
      <c r="P32410" s="15"/>
      <c r="Q32410" s="15"/>
      <c r="R32410" s="15"/>
      <c r="S32410" s="15"/>
      <c r="T32410" s="15"/>
      <c r="U32410" s="15"/>
    </row>
    <row r="32411" ht="15" spans="16:21">
      <c r="P32411" s="15"/>
      <c r="Q32411" s="15"/>
      <c r="R32411" s="15"/>
      <c r="S32411" s="15"/>
      <c r="T32411" s="15"/>
      <c r="U32411" s="15"/>
    </row>
    <row r="32412" ht="15" spans="16:21">
      <c r="P32412" s="15"/>
      <c r="Q32412" s="15"/>
      <c r="R32412" s="15"/>
      <c r="S32412" s="15"/>
      <c r="T32412" s="15"/>
      <c r="U32412" s="15"/>
    </row>
    <row r="32413" ht="15" spans="16:21">
      <c r="P32413" s="15"/>
      <c r="Q32413" s="15"/>
      <c r="R32413" s="15"/>
      <c r="S32413" s="15"/>
      <c r="T32413" s="15"/>
      <c r="U32413" s="15"/>
    </row>
    <row r="32414" ht="15" spans="16:21">
      <c r="P32414" s="15"/>
      <c r="Q32414" s="15"/>
      <c r="R32414" s="15"/>
      <c r="S32414" s="15"/>
      <c r="T32414" s="15"/>
      <c r="U32414" s="15"/>
    </row>
    <row r="32415" ht="15" spans="16:21">
      <c r="P32415" s="15"/>
      <c r="Q32415" s="15"/>
      <c r="R32415" s="15"/>
      <c r="S32415" s="15"/>
      <c r="T32415" s="15"/>
      <c r="U32415" s="15"/>
    </row>
    <row r="32416" ht="15" spans="16:21">
      <c r="P32416" s="15"/>
      <c r="Q32416" s="15"/>
      <c r="R32416" s="15"/>
      <c r="S32416" s="15"/>
      <c r="T32416" s="15"/>
      <c r="U32416" s="15"/>
    </row>
    <row r="32417" ht="15" spans="16:21">
      <c r="P32417" s="15"/>
      <c r="Q32417" s="15"/>
      <c r="R32417" s="15"/>
      <c r="S32417" s="15"/>
      <c r="T32417" s="15"/>
      <c r="U32417" s="15"/>
    </row>
    <row r="32418" ht="15" spans="16:21">
      <c r="P32418" s="15"/>
      <c r="Q32418" s="15"/>
      <c r="R32418" s="15"/>
      <c r="S32418" s="15"/>
      <c r="T32418" s="15"/>
      <c r="U32418" s="15"/>
    </row>
    <row r="32419" ht="15" spans="16:21">
      <c r="P32419" s="15"/>
      <c r="Q32419" s="15"/>
      <c r="R32419" s="15"/>
      <c r="S32419" s="15"/>
      <c r="T32419" s="15"/>
      <c r="U32419" s="15"/>
    </row>
    <row r="32420" ht="15" spans="16:21">
      <c r="P32420" s="15"/>
      <c r="Q32420" s="15"/>
      <c r="R32420" s="15"/>
      <c r="S32420" s="15"/>
      <c r="T32420" s="15"/>
      <c r="U32420" s="15"/>
    </row>
    <row r="32421" ht="15" spans="16:21">
      <c r="P32421" s="15"/>
      <c r="Q32421" s="15"/>
      <c r="R32421" s="15"/>
      <c r="S32421" s="15"/>
      <c r="T32421" s="15"/>
      <c r="U32421" s="15"/>
    </row>
    <row r="32422" ht="15" spans="16:21">
      <c r="P32422" s="15"/>
      <c r="Q32422" s="15"/>
      <c r="R32422" s="15"/>
      <c r="S32422" s="15"/>
      <c r="T32422" s="15"/>
      <c r="U32422" s="15"/>
    </row>
    <row r="32423" ht="15" spans="16:21">
      <c r="P32423" s="15"/>
      <c r="Q32423" s="15"/>
      <c r="R32423" s="15"/>
      <c r="S32423" s="15"/>
      <c r="T32423" s="15"/>
      <c r="U32423" s="15"/>
    </row>
    <row r="32424" ht="15" spans="16:21">
      <c r="P32424" s="15"/>
      <c r="Q32424" s="15"/>
      <c r="R32424" s="15"/>
      <c r="S32424" s="15"/>
      <c r="T32424" s="15"/>
      <c r="U32424" s="15"/>
    </row>
    <row r="32425" ht="15" spans="16:21">
      <c r="P32425" s="15"/>
      <c r="Q32425" s="15"/>
      <c r="R32425" s="15"/>
      <c r="S32425" s="15"/>
      <c r="T32425" s="15"/>
      <c r="U32425" s="15"/>
    </row>
    <row r="32426" ht="15" spans="16:21">
      <c r="P32426" s="15"/>
      <c r="Q32426" s="15"/>
      <c r="R32426" s="15"/>
      <c r="S32426" s="15"/>
      <c r="T32426" s="15"/>
      <c r="U32426" s="15"/>
    </row>
    <row r="32427" ht="15" spans="16:21">
      <c r="P32427" s="15"/>
      <c r="Q32427" s="15"/>
      <c r="R32427" s="15"/>
      <c r="S32427" s="15"/>
      <c r="T32427" s="15"/>
      <c r="U32427" s="15"/>
    </row>
    <row r="32428" ht="15" spans="16:21">
      <c r="P32428" s="15"/>
      <c r="Q32428" s="15"/>
      <c r="R32428" s="15"/>
      <c r="S32428" s="15"/>
      <c r="T32428" s="15"/>
      <c r="U32428" s="15"/>
    </row>
    <row r="32429" ht="15" spans="16:21">
      <c r="P32429" s="15"/>
      <c r="Q32429" s="15"/>
      <c r="R32429" s="15"/>
      <c r="S32429" s="15"/>
      <c r="T32429" s="15"/>
      <c r="U32429" s="15"/>
    </row>
    <row r="32430" ht="15" spans="16:21">
      <c r="P32430" s="15"/>
      <c r="Q32430" s="15"/>
      <c r="R32430" s="15"/>
      <c r="S32430" s="15"/>
      <c r="T32430" s="15"/>
      <c r="U32430" s="15"/>
    </row>
    <row r="32431" ht="15" spans="16:21">
      <c r="P32431" s="15"/>
      <c r="Q32431" s="15"/>
      <c r="R32431" s="15"/>
      <c r="S32431" s="15"/>
      <c r="T32431" s="15"/>
      <c r="U32431" s="15"/>
    </row>
    <row r="32432" ht="15" spans="16:21">
      <c r="P32432" s="15"/>
      <c r="Q32432" s="15"/>
      <c r="R32432" s="15"/>
      <c r="S32432" s="15"/>
      <c r="T32432" s="15"/>
      <c r="U32432" s="15"/>
    </row>
    <row r="32433" ht="15" spans="16:21">
      <c r="P32433" s="15"/>
      <c r="Q32433" s="15"/>
      <c r="R32433" s="15"/>
      <c r="S32433" s="15"/>
      <c r="T32433" s="15"/>
      <c r="U32433" s="15"/>
    </row>
    <row r="32434" ht="15" spans="16:21">
      <c r="P32434" s="15"/>
      <c r="Q32434" s="15"/>
      <c r="R32434" s="15"/>
      <c r="S32434" s="15"/>
      <c r="T32434" s="15"/>
      <c r="U32434" s="15"/>
    </row>
    <row r="32435" ht="15" spans="16:21">
      <c r="P32435" s="15"/>
      <c r="Q32435" s="15"/>
      <c r="R32435" s="15"/>
      <c r="S32435" s="15"/>
      <c r="T32435" s="15"/>
      <c r="U32435" s="15"/>
    </row>
    <row r="32436" ht="15" spans="16:21">
      <c r="P32436" s="15"/>
      <c r="Q32436" s="15"/>
      <c r="R32436" s="15"/>
      <c r="S32436" s="15"/>
      <c r="T32436" s="15"/>
      <c r="U32436" s="15"/>
    </row>
    <row r="32437" ht="15" spans="16:21">
      <c r="P32437" s="15"/>
      <c r="Q32437" s="15"/>
      <c r="R32437" s="15"/>
      <c r="S32437" s="15"/>
      <c r="T32437" s="15"/>
      <c r="U32437" s="15"/>
    </row>
    <row r="32438" ht="15" spans="16:21">
      <c r="P32438" s="15"/>
      <c r="Q32438" s="15"/>
      <c r="R32438" s="15"/>
      <c r="S32438" s="15"/>
      <c r="T32438" s="15"/>
      <c r="U32438" s="15"/>
    </row>
    <row r="32439" ht="15" spans="16:21">
      <c r="P32439" s="15"/>
      <c r="Q32439" s="15"/>
      <c r="R32439" s="15"/>
      <c r="S32439" s="15"/>
      <c r="T32439" s="15"/>
      <c r="U32439" s="15"/>
    </row>
    <row r="32440" ht="15" spans="16:21">
      <c r="P32440" s="15"/>
      <c r="Q32440" s="15"/>
      <c r="R32440" s="15"/>
      <c r="S32440" s="15"/>
      <c r="T32440" s="15"/>
      <c r="U32440" s="15"/>
    </row>
    <row r="32441" ht="15" spans="16:21">
      <c r="P32441" s="15"/>
      <c r="Q32441" s="15"/>
      <c r="R32441" s="15"/>
      <c r="S32441" s="15"/>
      <c r="T32441" s="15"/>
      <c r="U32441" s="15"/>
    </row>
    <row r="32442" ht="15" spans="16:21">
      <c r="P32442" s="15"/>
      <c r="Q32442" s="15"/>
      <c r="R32442" s="15"/>
      <c r="S32442" s="15"/>
      <c r="T32442" s="15"/>
      <c r="U32442" s="15"/>
    </row>
    <row r="32443" ht="15" spans="16:21">
      <c r="P32443" s="15"/>
      <c r="Q32443" s="15"/>
      <c r="R32443" s="15"/>
      <c r="S32443" s="15"/>
      <c r="T32443" s="15"/>
      <c r="U32443" s="15"/>
    </row>
    <row r="32444" ht="15" spans="16:21">
      <c r="P32444" s="15"/>
      <c r="Q32444" s="15"/>
      <c r="R32444" s="15"/>
      <c r="S32444" s="15"/>
      <c r="T32444" s="15"/>
      <c r="U32444" s="15"/>
    </row>
    <row r="32445" ht="15" spans="16:21">
      <c r="P32445" s="15"/>
      <c r="Q32445" s="15"/>
      <c r="R32445" s="15"/>
      <c r="S32445" s="15"/>
      <c r="T32445" s="15"/>
      <c r="U32445" s="15"/>
    </row>
    <row r="32446" ht="15" spans="16:21">
      <c r="P32446" s="15"/>
      <c r="Q32446" s="15"/>
      <c r="R32446" s="15"/>
      <c r="S32446" s="15"/>
      <c r="T32446" s="15"/>
      <c r="U32446" s="15"/>
    </row>
    <row r="32447" ht="15" spans="16:21">
      <c r="P32447" s="15"/>
      <c r="Q32447" s="15"/>
      <c r="R32447" s="15"/>
      <c r="S32447" s="15"/>
      <c r="T32447" s="15"/>
      <c r="U32447" s="15"/>
    </row>
    <row r="32448" ht="15" spans="16:21">
      <c r="P32448" s="15"/>
      <c r="Q32448" s="15"/>
      <c r="R32448" s="15"/>
      <c r="S32448" s="15"/>
      <c r="T32448" s="15"/>
      <c r="U32448" s="15"/>
    </row>
    <row r="32449" ht="15" spans="16:21">
      <c r="P32449" s="15"/>
      <c r="Q32449" s="15"/>
      <c r="R32449" s="15"/>
      <c r="S32449" s="15"/>
      <c r="T32449" s="15"/>
      <c r="U32449" s="15"/>
    </row>
    <row r="32450" ht="15" spans="16:21">
      <c r="P32450" s="15"/>
      <c r="Q32450" s="15"/>
      <c r="R32450" s="15"/>
      <c r="S32450" s="15"/>
      <c r="T32450" s="15"/>
      <c r="U32450" s="15"/>
    </row>
    <row r="32451" ht="15" spans="16:21">
      <c r="P32451" s="15"/>
      <c r="Q32451" s="15"/>
      <c r="R32451" s="15"/>
      <c r="S32451" s="15"/>
      <c r="T32451" s="15"/>
      <c r="U32451" s="15"/>
    </row>
    <row r="32452" ht="15" spans="16:21">
      <c r="P32452" s="15"/>
      <c r="Q32452" s="15"/>
      <c r="R32452" s="15"/>
      <c r="S32452" s="15"/>
      <c r="T32452" s="15"/>
      <c r="U32452" s="15"/>
    </row>
    <row r="32453" ht="15" spans="16:21">
      <c r="P32453" s="15"/>
      <c r="Q32453" s="15"/>
      <c r="R32453" s="15"/>
      <c r="S32453" s="15"/>
      <c r="T32453" s="15"/>
      <c r="U32453" s="15"/>
    </row>
    <row r="32454" ht="15" spans="16:21">
      <c r="P32454" s="15"/>
      <c r="Q32454" s="15"/>
      <c r="R32454" s="15"/>
      <c r="S32454" s="15"/>
      <c r="T32454" s="15"/>
      <c r="U32454" s="15"/>
    </row>
    <row r="32455" ht="15" spans="16:21">
      <c r="P32455" s="15"/>
      <c r="Q32455" s="15"/>
      <c r="R32455" s="15"/>
      <c r="S32455" s="15"/>
      <c r="T32455" s="15"/>
      <c r="U32455" s="15"/>
    </row>
    <row r="32456" ht="15" spans="16:21">
      <c r="P32456" s="15"/>
      <c r="Q32456" s="15"/>
      <c r="R32456" s="15"/>
      <c r="S32456" s="15"/>
      <c r="T32456" s="15"/>
      <c r="U32456" s="15"/>
    </row>
    <row r="32457" ht="15" spans="16:21">
      <c r="P32457" s="15"/>
      <c r="Q32457" s="15"/>
      <c r="R32457" s="15"/>
      <c r="S32457" s="15"/>
      <c r="T32457" s="15"/>
      <c r="U32457" s="15"/>
    </row>
    <row r="32458" ht="15" spans="16:21">
      <c r="P32458" s="15"/>
      <c r="Q32458" s="15"/>
      <c r="R32458" s="15"/>
      <c r="S32458" s="15"/>
      <c r="T32458" s="15"/>
      <c r="U32458" s="15"/>
    </row>
    <row r="32459" ht="15" spans="16:21">
      <c r="P32459" s="15"/>
      <c r="Q32459" s="15"/>
      <c r="R32459" s="15"/>
      <c r="S32459" s="15"/>
      <c r="T32459" s="15"/>
      <c r="U32459" s="15"/>
    </row>
    <row r="32460" ht="15" spans="16:21">
      <c r="P32460" s="15"/>
      <c r="Q32460" s="15"/>
      <c r="R32460" s="15"/>
      <c r="S32460" s="15"/>
      <c r="T32460" s="15"/>
      <c r="U32460" s="15"/>
    </row>
    <row r="32461" ht="15" spans="16:21">
      <c r="P32461" s="15"/>
      <c r="Q32461" s="15"/>
      <c r="R32461" s="15"/>
      <c r="S32461" s="15"/>
      <c r="T32461" s="15"/>
      <c r="U32461" s="15"/>
    </row>
    <row r="32462" ht="15" spans="16:21">
      <c r="P32462" s="15"/>
      <c r="Q32462" s="15"/>
      <c r="R32462" s="15"/>
      <c r="S32462" s="15"/>
      <c r="T32462" s="15"/>
      <c r="U32462" s="15"/>
    </row>
    <row r="32463" ht="15" spans="16:21">
      <c r="P32463" s="15"/>
      <c r="Q32463" s="15"/>
      <c r="R32463" s="15"/>
      <c r="S32463" s="15"/>
      <c r="T32463" s="15"/>
      <c r="U32463" s="15"/>
    </row>
    <row r="32464" ht="15" spans="16:21">
      <c r="P32464" s="15"/>
      <c r="Q32464" s="15"/>
      <c r="R32464" s="15"/>
      <c r="S32464" s="15"/>
      <c r="T32464" s="15"/>
      <c r="U32464" s="15"/>
    </row>
    <row r="32465" ht="15" spans="16:21">
      <c r="P32465" s="15"/>
      <c r="Q32465" s="15"/>
      <c r="R32465" s="15"/>
      <c r="S32465" s="15"/>
      <c r="T32465" s="15"/>
      <c r="U32465" s="15"/>
    </row>
    <row r="32466" ht="15" spans="16:21">
      <c r="P32466" s="15"/>
      <c r="Q32466" s="15"/>
      <c r="R32466" s="15"/>
      <c r="S32466" s="15"/>
      <c r="T32466" s="15"/>
      <c r="U32466" s="15"/>
    </row>
    <row r="32467" ht="15" spans="16:21">
      <c r="P32467" s="15"/>
      <c r="Q32467" s="15"/>
      <c r="R32467" s="15"/>
      <c r="S32467" s="15"/>
      <c r="T32467" s="15"/>
      <c r="U32467" s="15"/>
    </row>
    <row r="32468" ht="15" spans="16:21">
      <c r="P32468" s="15"/>
      <c r="Q32468" s="15"/>
      <c r="R32468" s="15"/>
      <c r="S32468" s="15"/>
      <c r="T32468" s="15"/>
      <c r="U32468" s="15"/>
    </row>
    <row r="32469" ht="15" spans="16:21">
      <c r="P32469" s="15"/>
      <c r="Q32469" s="15"/>
      <c r="R32469" s="15"/>
      <c r="S32469" s="15"/>
      <c r="T32469" s="15"/>
      <c r="U32469" s="15"/>
    </row>
    <row r="32470" ht="15" spans="16:21">
      <c r="P32470" s="15"/>
      <c r="Q32470" s="15"/>
      <c r="R32470" s="15"/>
      <c r="S32470" s="15"/>
      <c r="T32470" s="15"/>
      <c r="U32470" s="15"/>
    </row>
    <row r="32471" ht="15" spans="16:21">
      <c r="P32471" s="15"/>
      <c r="Q32471" s="15"/>
      <c r="R32471" s="15"/>
      <c r="S32471" s="15"/>
      <c r="T32471" s="15"/>
      <c r="U32471" s="15"/>
    </row>
    <row r="32472" ht="15" spans="16:21">
      <c r="P32472" s="15"/>
      <c r="Q32472" s="15"/>
      <c r="R32472" s="15"/>
      <c r="S32472" s="15"/>
      <c r="T32472" s="15"/>
      <c r="U32472" s="15"/>
    </row>
    <row r="32473" ht="15" spans="16:21">
      <c r="P32473" s="15"/>
      <c r="Q32473" s="15"/>
      <c r="R32473" s="15"/>
      <c r="S32473" s="15"/>
      <c r="T32473" s="15"/>
      <c r="U32473" s="15"/>
    </row>
    <row r="32474" ht="15" spans="16:21">
      <c r="P32474" s="15"/>
      <c r="Q32474" s="15"/>
      <c r="R32474" s="15"/>
      <c r="S32474" s="15"/>
      <c r="T32474" s="15"/>
      <c r="U32474" s="15"/>
    </row>
    <row r="32475" ht="15" spans="16:21">
      <c r="P32475" s="15"/>
      <c r="Q32475" s="15"/>
      <c r="R32475" s="15"/>
      <c r="S32475" s="15"/>
      <c r="T32475" s="15"/>
      <c r="U32475" s="15"/>
    </row>
    <row r="32476" ht="15" spans="16:21">
      <c r="P32476" s="15"/>
      <c r="Q32476" s="15"/>
      <c r="R32476" s="15"/>
      <c r="S32476" s="15"/>
      <c r="T32476" s="15"/>
      <c r="U32476" s="15"/>
    </row>
    <row r="32477" ht="15" spans="16:21">
      <c r="P32477" s="15"/>
      <c r="Q32477" s="15"/>
      <c r="R32477" s="15"/>
      <c r="S32477" s="15"/>
      <c r="T32477" s="15"/>
      <c r="U32477" s="15"/>
    </row>
    <row r="32478" ht="15" spans="16:21">
      <c r="P32478" s="15"/>
      <c r="Q32478" s="15"/>
      <c r="R32478" s="15"/>
      <c r="S32478" s="15"/>
      <c r="T32478" s="15"/>
      <c r="U32478" s="15"/>
    </row>
    <row r="32479" ht="15" spans="16:21">
      <c r="P32479" s="15"/>
      <c r="Q32479" s="15"/>
      <c r="R32479" s="15"/>
      <c r="S32479" s="15"/>
      <c r="T32479" s="15"/>
      <c r="U32479" s="15"/>
    </row>
    <row r="32480" ht="15" spans="16:21">
      <c r="P32480" s="15"/>
      <c r="Q32480" s="15"/>
      <c r="R32480" s="15"/>
      <c r="S32480" s="15"/>
      <c r="T32480" s="15"/>
      <c r="U32480" s="15"/>
    </row>
    <row r="32481" ht="15" spans="16:21">
      <c r="P32481" s="15"/>
      <c r="Q32481" s="15"/>
      <c r="R32481" s="15"/>
      <c r="S32481" s="15"/>
      <c r="T32481" s="15"/>
      <c r="U32481" s="15"/>
    </row>
    <row r="32482" ht="15" spans="16:21">
      <c r="P32482" s="15"/>
      <c r="Q32482" s="15"/>
      <c r="R32482" s="15"/>
      <c r="S32482" s="15"/>
      <c r="T32482" s="15"/>
      <c r="U32482" s="15"/>
    </row>
    <row r="32483" ht="15" spans="16:21">
      <c r="P32483" s="15"/>
      <c r="Q32483" s="15"/>
      <c r="R32483" s="15"/>
      <c r="S32483" s="15"/>
      <c r="T32483" s="15"/>
      <c r="U32483" s="15"/>
    </row>
    <row r="32484" ht="15" spans="16:21">
      <c r="P32484" s="15"/>
      <c r="Q32484" s="15"/>
      <c r="R32484" s="15"/>
      <c r="S32484" s="15"/>
      <c r="T32484" s="15"/>
      <c r="U32484" s="15"/>
    </row>
    <row r="32485" ht="15" spans="16:21">
      <c r="P32485" s="15"/>
      <c r="Q32485" s="15"/>
      <c r="R32485" s="15"/>
      <c r="S32485" s="15"/>
      <c r="T32485" s="15"/>
      <c r="U32485" s="15"/>
    </row>
    <row r="32486" ht="15" spans="16:21">
      <c r="P32486" s="15"/>
      <c r="Q32486" s="15"/>
      <c r="R32486" s="15"/>
      <c r="S32486" s="15"/>
      <c r="T32486" s="15"/>
      <c r="U32486" s="15"/>
    </row>
    <row r="32487" ht="15" spans="16:21">
      <c r="P32487" s="15"/>
      <c r="Q32487" s="15"/>
      <c r="R32487" s="15"/>
      <c r="S32487" s="15"/>
      <c r="T32487" s="15"/>
      <c r="U32487" s="15"/>
    </row>
    <row r="32488" ht="15" spans="16:21">
      <c r="P32488" s="15"/>
      <c r="Q32488" s="15"/>
      <c r="R32488" s="15"/>
      <c r="S32488" s="15"/>
      <c r="T32488" s="15"/>
      <c r="U32488" s="15"/>
    </row>
    <row r="32489" ht="15" spans="16:21">
      <c r="P32489" s="15"/>
      <c r="Q32489" s="15"/>
      <c r="R32489" s="15"/>
      <c r="S32489" s="15"/>
      <c r="T32489" s="15"/>
      <c r="U32489" s="15"/>
    </row>
    <row r="32490" ht="15" spans="16:21">
      <c r="P32490" s="15"/>
      <c r="Q32490" s="15"/>
      <c r="R32490" s="15"/>
      <c r="S32490" s="15"/>
      <c r="T32490" s="15"/>
      <c r="U32490" s="15"/>
    </row>
    <row r="32491" ht="15" spans="16:21">
      <c r="P32491" s="15"/>
      <c r="Q32491" s="15"/>
      <c r="R32491" s="15"/>
      <c r="S32491" s="15"/>
      <c r="T32491" s="15"/>
      <c r="U32491" s="15"/>
    </row>
    <row r="32492" ht="15" spans="16:21">
      <c r="P32492" s="15"/>
      <c r="Q32492" s="15"/>
      <c r="R32492" s="15"/>
      <c r="S32492" s="15"/>
      <c r="T32492" s="15"/>
      <c r="U32492" s="15"/>
    </row>
    <row r="32493" ht="15" spans="16:21">
      <c r="P32493" s="15"/>
      <c r="Q32493" s="15"/>
      <c r="R32493" s="15"/>
      <c r="S32493" s="15"/>
      <c r="T32493" s="15"/>
      <c r="U32493" s="15"/>
    </row>
    <row r="32494" ht="15" spans="16:21">
      <c r="P32494" s="15"/>
      <c r="Q32494" s="15"/>
      <c r="R32494" s="15"/>
      <c r="S32494" s="15"/>
      <c r="T32494" s="15"/>
      <c r="U32494" s="15"/>
    </row>
    <row r="32495" ht="15" spans="16:21">
      <c r="P32495" s="15"/>
      <c r="Q32495" s="15"/>
      <c r="R32495" s="15"/>
      <c r="S32495" s="15"/>
      <c r="T32495" s="15"/>
      <c r="U32495" s="15"/>
    </row>
    <row r="32496" ht="15" spans="16:21">
      <c r="P32496" s="15"/>
      <c r="Q32496" s="15"/>
      <c r="R32496" s="15"/>
      <c r="S32496" s="15"/>
      <c r="T32496" s="15"/>
      <c r="U32496" s="15"/>
    </row>
    <row r="32497" ht="15" spans="16:21">
      <c r="P32497" s="15"/>
      <c r="Q32497" s="15"/>
      <c r="R32497" s="15"/>
      <c r="S32497" s="15"/>
      <c r="T32497" s="15"/>
      <c r="U32497" s="15"/>
    </row>
    <row r="32498" ht="15" spans="16:21">
      <c r="P32498" s="15"/>
      <c r="Q32498" s="15"/>
      <c r="R32498" s="15"/>
      <c r="S32498" s="15"/>
      <c r="T32498" s="15"/>
      <c r="U32498" s="15"/>
    </row>
    <row r="32499" ht="15" spans="16:21">
      <c r="P32499" s="15"/>
      <c r="Q32499" s="15"/>
      <c r="R32499" s="15"/>
      <c r="S32499" s="15"/>
      <c r="T32499" s="15"/>
      <c r="U32499" s="15"/>
    </row>
    <row r="32500" ht="15" spans="16:21">
      <c r="P32500" s="15"/>
      <c r="Q32500" s="15"/>
      <c r="R32500" s="15"/>
      <c r="S32500" s="15"/>
      <c r="T32500" s="15"/>
      <c r="U32500" s="15"/>
    </row>
    <row r="32501" ht="15" spans="16:21">
      <c r="P32501" s="15"/>
      <c r="Q32501" s="15"/>
      <c r="R32501" s="15"/>
      <c r="S32501" s="15"/>
      <c r="T32501" s="15"/>
      <c r="U32501" s="15"/>
    </row>
    <row r="32502" ht="15" spans="16:21">
      <c r="P32502" s="15"/>
      <c r="Q32502" s="15"/>
      <c r="R32502" s="15"/>
      <c r="S32502" s="15"/>
      <c r="T32502" s="15"/>
      <c r="U32502" s="15"/>
    </row>
    <row r="32503" ht="15" spans="16:21">
      <c r="P32503" s="15"/>
      <c r="Q32503" s="15"/>
      <c r="R32503" s="15"/>
      <c r="S32503" s="15"/>
      <c r="T32503" s="15"/>
      <c r="U32503" s="15"/>
    </row>
    <row r="32504" ht="15" spans="16:21">
      <c r="P32504" s="15"/>
      <c r="Q32504" s="15"/>
      <c r="R32504" s="15"/>
      <c r="S32504" s="15"/>
      <c r="T32504" s="15"/>
      <c r="U32504" s="15"/>
    </row>
    <row r="32505" ht="15" spans="16:21">
      <c r="P32505" s="15"/>
      <c r="Q32505" s="15"/>
      <c r="R32505" s="15"/>
      <c r="S32505" s="15"/>
      <c r="T32505" s="15"/>
      <c r="U32505" s="15"/>
    </row>
    <row r="32506" ht="15" spans="16:21">
      <c r="P32506" s="15"/>
      <c r="Q32506" s="15"/>
      <c r="R32506" s="15"/>
      <c r="S32506" s="15"/>
      <c r="T32506" s="15"/>
      <c r="U32506" s="15"/>
    </row>
    <row r="32507" ht="15" spans="16:21">
      <c r="P32507" s="15"/>
      <c r="Q32507" s="15"/>
      <c r="R32507" s="15"/>
      <c r="S32507" s="15"/>
      <c r="T32507" s="15"/>
      <c r="U32507" s="15"/>
    </row>
    <row r="32508" ht="15" spans="16:21">
      <c r="P32508" s="15"/>
      <c r="Q32508" s="15"/>
      <c r="R32508" s="15"/>
      <c r="S32508" s="15"/>
      <c r="T32508" s="15"/>
      <c r="U32508" s="15"/>
    </row>
    <row r="32509" ht="15" spans="16:21">
      <c r="P32509" s="15"/>
      <c r="Q32509" s="15"/>
      <c r="R32509" s="15"/>
      <c r="S32509" s="15"/>
      <c r="T32509" s="15"/>
      <c r="U32509" s="15"/>
    </row>
    <row r="32510" ht="15" spans="16:21">
      <c r="P32510" s="15"/>
      <c r="Q32510" s="15"/>
      <c r="R32510" s="15"/>
      <c r="S32510" s="15"/>
      <c r="T32510" s="15"/>
      <c r="U32510" s="15"/>
    </row>
    <row r="32511" ht="15" spans="16:21">
      <c r="P32511" s="15"/>
      <c r="Q32511" s="15"/>
      <c r="R32511" s="15"/>
      <c r="S32511" s="15"/>
      <c r="T32511" s="15"/>
      <c r="U32511" s="15"/>
    </row>
    <row r="32512" ht="15" spans="16:21">
      <c r="P32512" s="15"/>
      <c r="Q32512" s="15"/>
      <c r="R32512" s="15"/>
      <c r="S32512" s="15"/>
      <c r="T32512" s="15"/>
      <c r="U32512" s="15"/>
    </row>
    <row r="32513" ht="15" spans="16:21">
      <c r="P32513" s="15"/>
      <c r="Q32513" s="15"/>
      <c r="R32513" s="15"/>
      <c r="S32513" s="15"/>
      <c r="T32513" s="15"/>
      <c r="U32513" s="15"/>
    </row>
    <row r="32514" ht="15" spans="16:21">
      <c r="P32514" s="15"/>
      <c r="Q32514" s="15"/>
      <c r="R32514" s="15"/>
      <c r="S32514" s="15"/>
      <c r="T32514" s="15"/>
      <c r="U32514" s="15"/>
    </row>
    <row r="32515" ht="15" spans="16:21">
      <c r="P32515" s="15"/>
      <c r="Q32515" s="15"/>
      <c r="R32515" s="15"/>
      <c r="S32515" s="15"/>
      <c r="T32515" s="15"/>
      <c r="U32515" s="15"/>
    </row>
    <row r="32516" ht="15" spans="16:21">
      <c r="P32516" s="15"/>
      <c r="Q32516" s="15"/>
      <c r="R32516" s="15"/>
      <c r="S32516" s="15"/>
      <c r="T32516" s="15"/>
      <c r="U32516" s="15"/>
    </row>
    <row r="32517" ht="15" spans="16:21">
      <c r="P32517" s="15"/>
      <c r="Q32517" s="15"/>
      <c r="R32517" s="15"/>
      <c r="S32517" s="15"/>
      <c r="T32517" s="15"/>
      <c r="U32517" s="15"/>
    </row>
    <row r="32518" ht="15" spans="16:21">
      <c r="P32518" s="15"/>
      <c r="Q32518" s="15"/>
      <c r="R32518" s="15"/>
      <c r="S32518" s="15"/>
      <c r="T32518" s="15"/>
      <c r="U32518" s="15"/>
    </row>
    <row r="32519" ht="15" spans="16:21">
      <c r="P32519" s="15"/>
      <c r="Q32519" s="15"/>
      <c r="R32519" s="15"/>
      <c r="S32519" s="15"/>
      <c r="T32519" s="15"/>
      <c r="U32519" s="15"/>
    </row>
    <row r="32520" ht="15" spans="16:21">
      <c r="P32520" s="15"/>
      <c r="Q32520" s="15"/>
      <c r="R32520" s="15"/>
      <c r="S32520" s="15"/>
      <c r="T32520" s="15"/>
      <c r="U32520" s="15"/>
    </row>
    <row r="32521" ht="15" spans="16:21">
      <c r="P32521" s="15"/>
      <c r="Q32521" s="15"/>
      <c r="R32521" s="15"/>
      <c r="S32521" s="15"/>
      <c r="T32521" s="15"/>
      <c r="U32521" s="15"/>
    </row>
    <row r="32522" ht="15" spans="16:21">
      <c r="P32522" s="15"/>
      <c r="Q32522" s="15"/>
      <c r="R32522" s="15"/>
      <c r="S32522" s="15"/>
      <c r="T32522" s="15"/>
      <c r="U32522" s="15"/>
    </row>
    <row r="32523" ht="15" spans="16:21">
      <c r="P32523" s="15"/>
      <c r="Q32523" s="15"/>
      <c r="R32523" s="15"/>
      <c r="S32523" s="15"/>
      <c r="T32523" s="15"/>
      <c r="U32523" s="15"/>
    </row>
    <row r="32524" ht="15" spans="16:21">
      <c r="P32524" s="15"/>
      <c r="Q32524" s="15"/>
      <c r="R32524" s="15"/>
      <c r="S32524" s="15"/>
      <c r="T32524" s="15"/>
      <c r="U32524" s="15"/>
    </row>
    <row r="32525" ht="15" spans="16:21">
      <c r="P32525" s="15"/>
      <c r="Q32525" s="15"/>
      <c r="R32525" s="15"/>
      <c r="S32525" s="15"/>
      <c r="T32525" s="15"/>
      <c r="U32525" s="15"/>
    </row>
    <row r="32526" ht="15" spans="16:21">
      <c r="P32526" s="15"/>
      <c r="Q32526" s="15"/>
      <c r="R32526" s="15"/>
      <c r="S32526" s="15"/>
      <c r="T32526" s="15"/>
      <c r="U32526" s="15"/>
    </row>
    <row r="32527" ht="15" spans="16:21">
      <c r="P32527" s="15"/>
      <c r="Q32527" s="15"/>
      <c r="R32527" s="15"/>
      <c r="S32527" s="15"/>
      <c r="T32527" s="15"/>
      <c r="U32527" s="15"/>
    </row>
    <row r="32528" ht="15" spans="16:21">
      <c r="P32528" s="15"/>
      <c r="Q32528" s="15"/>
      <c r="R32528" s="15"/>
      <c r="S32528" s="15"/>
      <c r="T32528" s="15"/>
      <c r="U32528" s="15"/>
    </row>
    <row r="32529" ht="15" spans="16:21">
      <c r="P32529" s="15"/>
      <c r="Q32529" s="15"/>
      <c r="R32529" s="15"/>
      <c r="S32529" s="15"/>
      <c r="T32529" s="15"/>
      <c r="U32529" s="15"/>
    </row>
    <row r="32530" ht="15" spans="16:21">
      <c r="P32530" s="15"/>
      <c r="Q32530" s="15"/>
      <c r="R32530" s="15"/>
      <c r="S32530" s="15"/>
      <c r="T32530" s="15"/>
      <c r="U32530" s="15"/>
    </row>
    <row r="32531" ht="15" spans="16:21">
      <c r="P32531" s="15"/>
      <c r="Q32531" s="15"/>
      <c r="R32531" s="15"/>
      <c r="S32531" s="15"/>
      <c r="T32531" s="15"/>
      <c r="U32531" s="15"/>
    </row>
    <row r="32532" ht="15" spans="16:21">
      <c r="P32532" s="15"/>
      <c r="Q32532" s="15"/>
      <c r="R32532" s="15"/>
      <c r="S32532" s="15"/>
      <c r="T32532" s="15"/>
      <c r="U32532" s="15"/>
    </row>
    <row r="32533" ht="15" spans="16:21">
      <c r="P32533" s="15"/>
      <c r="Q32533" s="15"/>
      <c r="R32533" s="15"/>
      <c r="S32533" s="15"/>
      <c r="T32533" s="15"/>
      <c r="U32533" s="15"/>
    </row>
    <row r="32534" ht="15" spans="16:21">
      <c r="P32534" s="15"/>
      <c r="Q32534" s="15"/>
      <c r="R32534" s="15"/>
      <c r="S32534" s="15"/>
      <c r="T32534" s="15"/>
      <c r="U32534" s="15"/>
    </row>
    <row r="32535" ht="15" spans="16:21">
      <c r="P32535" s="15"/>
      <c r="Q32535" s="15"/>
      <c r="R32535" s="15"/>
      <c r="S32535" s="15"/>
      <c r="T32535" s="15"/>
      <c r="U32535" s="15"/>
    </row>
    <row r="32536" ht="15" spans="16:21">
      <c r="P32536" s="15"/>
      <c r="Q32536" s="15"/>
      <c r="R32536" s="15"/>
      <c r="S32536" s="15"/>
      <c r="T32536" s="15"/>
      <c r="U32536" s="15"/>
    </row>
    <row r="32537" ht="15" spans="16:21">
      <c r="P32537" s="15"/>
      <c r="Q32537" s="15"/>
      <c r="R32537" s="15"/>
      <c r="S32537" s="15"/>
      <c r="T32537" s="15"/>
      <c r="U32537" s="15"/>
    </row>
    <row r="32538" ht="15" spans="16:21">
      <c r="P32538" s="15"/>
      <c r="Q32538" s="15"/>
      <c r="R32538" s="15"/>
      <c r="S32538" s="15"/>
      <c r="T32538" s="15"/>
      <c r="U32538" s="15"/>
    </row>
    <row r="32539" ht="15" spans="16:21">
      <c r="P32539" s="15"/>
      <c r="Q32539" s="15"/>
      <c r="R32539" s="15"/>
      <c r="S32539" s="15"/>
      <c r="T32539" s="15"/>
      <c r="U32539" s="15"/>
    </row>
    <row r="32540" ht="15" spans="16:21">
      <c r="P32540" s="15"/>
      <c r="Q32540" s="15"/>
      <c r="R32540" s="15"/>
      <c r="S32540" s="15"/>
      <c r="T32540" s="15"/>
      <c r="U32540" s="15"/>
    </row>
    <row r="32541" ht="15" spans="16:21">
      <c r="P32541" s="15"/>
      <c r="Q32541" s="15"/>
      <c r="R32541" s="15"/>
      <c r="S32541" s="15"/>
      <c r="T32541" s="15"/>
      <c r="U32541" s="15"/>
    </row>
    <row r="32542" ht="15" spans="16:21">
      <c r="P32542" s="15"/>
      <c r="Q32542" s="15"/>
      <c r="R32542" s="15"/>
      <c r="S32542" s="15"/>
      <c r="T32542" s="15"/>
      <c r="U32542" s="15"/>
    </row>
    <row r="32543" ht="15" spans="16:21">
      <c r="P32543" s="15"/>
      <c r="Q32543" s="15"/>
      <c r="R32543" s="15"/>
      <c r="S32543" s="15"/>
      <c r="T32543" s="15"/>
      <c r="U32543" s="15"/>
    </row>
    <row r="32544" ht="15" spans="16:21">
      <c r="P32544" s="15"/>
      <c r="Q32544" s="15"/>
      <c r="R32544" s="15"/>
      <c r="S32544" s="15"/>
      <c r="T32544" s="15"/>
      <c r="U32544" s="15"/>
    </row>
    <row r="32545" ht="15" spans="16:21">
      <c r="P32545" s="15"/>
      <c r="Q32545" s="15"/>
      <c r="R32545" s="15"/>
      <c r="S32545" s="15"/>
      <c r="T32545" s="15"/>
      <c r="U32545" s="15"/>
    </row>
    <row r="32546" ht="15" spans="16:21">
      <c r="P32546" s="15"/>
      <c r="Q32546" s="15"/>
      <c r="R32546" s="15"/>
      <c r="S32546" s="15"/>
      <c r="T32546" s="15"/>
      <c r="U32546" s="15"/>
    </row>
    <row r="32547" ht="15" spans="16:21">
      <c r="P32547" s="15"/>
      <c r="Q32547" s="15"/>
      <c r="R32547" s="15"/>
      <c r="S32547" s="15"/>
      <c r="T32547" s="15"/>
      <c r="U32547" s="15"/>
    </row>
    <row r="32548" ht="15" spans="16:21">
      <c r="P32548" s="15"/>
      <c r="Q32548" s="15"/>
      <c r="R32548" s="15"/>
      <c r="S32548" s="15"/>
      <c r="T32548" s="15"/>
      <c r="U32548" s="15"/>
    </row>
    <row r="32549" ht="15" spans="16:21">
      <c r="P32549" s="15"/>
      <c r="Q32549" s="15"/>
      <c r="R32549" s="15"/>
      <c r="S32549" s="15"/>
      <c r="T32549" s="15"/>
      <c r="U32549" s="15"/>
    </row>
    <row r="32550" ht="15" spans="16:21">
      <c r="P32550" s="15"/>
      <c r="Q32550" s="15"/>
      <c r="R32550" s="15"/>
      <c r="S32550" s="15"/>
      <c r="T32550" s="15"/>
      <c r="U32550" s="15"/>
    </row>
    <row r="32551" ht="15" spans="16:21">
      <c r="P32551" s="15"/>
      <c r="Q32551" s="15"/>
      <c r="R32551" s="15"/>
      <c r="S32551" s="15"/>
      <c r="T32551" s="15"/>
      <c r="U32551" s="15"/>
    </row>
    <row r="32552" ht="15" spans="16:21">
      <c r="P32552" s="15"/>
      <c r="Q32552" s="15"/>
      <c r="R32552" s="15"/>
      <c r="S32552" s="15"/>
      <c r="T32552" s="15"/>
      <c r="U32552" s="15"/>
    </row>
    <row r="32553" ht="15" spans="16:21">
      <c r="P32553" s="15"/>
      <c r="Q32553" s="15"/>
      <c r="R32553" s="15"/>
      <c r="S32553" s="15"/>
      <c r="T32553" s="15"/>
      <c r="U32553" s="15"/>
    </row>
    <row r="32554" ht="15" spans="16:21">
      <c r="P32554" s="15"/>
      <c r="Q32554" s="15"/>
      <c r="R32554" s="15"/>
      <c r="S32554" s="15"/>
      <c r="T32554" s="15"/>
      <c r="U32554" s="15"/>
    </row>
    <row r="32555" ht="15" spans="16:21">
      <c r="P32555" s="15"/>
      <c r="Q32555" s="15"/>
      <c r="R32555" s="15"/>
      <c r="S32555" s="15"/>
      <c r="T32555" s="15"/>
      <c r="U32555" s="15"/>
    </row>
    <row r="32556" ht="15" spans="16:21">
      <c r="P32556" s="15"/>
      <c r="Q32556" s="15"/>
      <c r="R32556" s="15"/>
      <c r="S32556" s="15"/>
      <c r="T32556" s="15"/>
      <c r="U32556" s="15"/>
    </row>
    <row r="32557" ht="15" spans="16:21">
      <c r="P32557" s="15"/>
      <c r="Q32557" s="15"/>
      <c r="R32557" s="15"/>
      <c r="S32557" s="15"/>
      <c r="T32557" s="15"/>
      <c r="U32557" s="15"/>
    </row>
    <row r="32558" ht="15" spans="16:21">
      <c r="P32558" s="15"/>
      <c r="Q32558" s="15"/>
      <c r="R32558" s="15"/>
      <c r="S32558" s="15"/>
      <c r="T32558" s="15"/>
      <c r="U32558" s="15"/>
    </row>
    <row r="32559" ht="15" spans="16:21">
      <c r="P32559" s="15"/>
      <c r="Q32559" s="15"/>
      <c r="R32559" s="15"/>
      <c r="S32559" s="15"/>
      <c r="T32559" s="15"/>
      <c r="U32559" s="15"/>
    </row>
    <row r="32560" ht="15" spans="16:21">
      <c r="P32560" s="15"/>
      <c r="Q32560" s="15"/>
      <c r="R32560" s="15"/>
      <c r="S32560" s="15"/>
      <c r="T32560" s="15"/>
      <c r="U32560" s="15"/>
    </row>
    <row r="32561" ht="15" spans="16:21">
      <c r="P32561" s="15"/>
      <c r="Q32561" s="15"/>
      <c r="R32561" s="15"/>
      <c r="S32561" s="15"/>
      <c r="T32561" s="15"/>
      <c r="U32561" s="15"/>
    </row>
    <row r="32562" ht="15" spans="16:21">
      <c r="P32562" s="15"/>
      <c r="Q32562" s="15"/>
      <c r="R32562" s="15"/>
      <c r="S32562" s="15"/>
      <c r="T32562" s="15"/>
      <c r="U32562" s="15"/>
    </row>
    <row r="32563" ht="15" spans="16:21">
      <c r="P32563" s="15"/>
      <c r="Q32563" s="15"/>
      <c r="R32563" s="15"/>
      <c r="S32563" s="15"/>
      <c r="T32563" s="15"/>
      <c r="U32563" s="15"/>
    </row>
    <row r="32564" ht="15" spans="16:21">
      <c r="P32564" s="15"/>
      <c r="Q32564" s="15"/>
      <c r="R32564" s="15"/>
      <c r="S32564" s="15"/>
      <c r="T32564" s="15"/>
      <c r="U32564" s="15"/>
    </row>
    <row r="32565" ht="15" spans="16:21">
      <c r="P32565" s="15"/>
      <c r="Q32565" s="15"/>
      <c r="R32565" s="15"/>
      <c r="S32565" s="15"/>
      <c r="T32565" s="15"/>
      <c r="U32565" s="15"/>
    </row>
    <row r="32566" ht="15" spans="16:21">
      <c r="P32566" s="15"/>
      <c r="Q32566" s="15"/>
      <c r="R32566" s="15"/>
      <c r="S32566" s="15"/>
      <c r="T32566" s="15"/>
      <c r="U32566" s="15"/>
    </row>
    <row r="32567" ht="15" spans="16:21">
      <c r="P32567" s="15"/>
      <c r="Q32567" s="15"/>
      <c r="R32567" s="15"/>
      <c r="S32567" s="15"/>
      <c r="T32567" s="15"/>
      <c r="U32567" s="15"/>
    </row>
    <row r="32568" ht="15" spans="16:21">
      <c r="P32568" s="15"/>
      <c r="Q32568" s="15"/>
      <c r="R32568" s="15"/>
      <c r="S32568" s="15"/>
      <c r="T32568" s="15"/>
      <c r="U32568" s="15"/>
    </row>
    <row r="32569" ht="15" spans="16:21">
      <c r="P32569" s="15"/>
      <c r="Q32569" s="15"/>
      <c r="R32569" s="15"/>
      <c r="S32569" s="15"/>
      <c r="T32569" s="15"/>
      <c r="U32569" s="15"/>
    </row>
    <row r="32570" ht="15" spans="16:21">
      <c r="P32570" s="15"/>
      <c r="Q32570" s="15"/>
      <c r="R32570" s="15"/>
      <c r="S32570" s="15"/>
      <c r="T32570" s="15"/>
      <c r="U32570" s="15"/>
    </row>
    <row r="32571" ht="15" spans="16:21">
      <c r="P32571" s="15"/>
      <c r="Q32571" s="15"/>
      <c r="R32571" s="15"/>
      <c r="S32571" s="15"/>
      <c r="T32571" s="15"/>
      <c r="U32571" s="15"/>
    </row>
    <row r="32572" ht="15" spans="16:21">
      <c r="P32572" s="15"/>
      <c r="Q32572" s="15"/>
      <c r="R32572" s="15"/>
      <c r="S32572" s="15"/>
      <c r="T32572" s="15"/>
      <c r="U32572" s="15"/>
    </row>
    <row r="32573" ht="15" spans="16:21">
      <c r="P32573" s="15"/>
      <c r="Q32573" s="15"/>
      <c r="R32573" s="15"/>
      <c r="S32573" s="15"/>
      <c r="T32573" s="15"/>
      <c r="U32573" s="15"/>
    </row>
    <row r="32574" ht="15" spans="16:21">
      <c r="P32574" s="15"/>
      <c r="Q32574" s="15"/>
      <c r="R32574" s="15"/>
      <c r="S32574" s="15"/>
      <c r="T32574" s="15"/>
      <c r="U32574" s="15"/>
    </row>
    <row r="32575" ht="15" spans="16:21">
      <c r="P32575" s="15"/>
      <c r="Q32575" s="15"/>
      <c r="R32575" s="15"/>
      <c r="S32575" s="15"/>
      <c r="T32575" s="15"/>
      <c r="U32575" s="15"/>
    </row>
    <row r="32576" ht="15" spans="16:21">
      <c r="P32576" s="15"/>
      <c r="Q32576" s="15"/>
      <c r="R32576" s="15"/>
      <c r="S32576" s="15"/>
      <c r="T32576" s="15"/>
      <c r="U32576" s="15"/>
    </row>
    <row r="32577" ht="15" spans="16:21">
      <c r="P32577" s="15"/>
      <c r="Q32577" s="15"/>
      <c r="R32577" s="15"/>
      <c r="S32577" s="15"/>
      <c r="T32577" s="15"/>
      <c r="U32577" s="15"/>
    </row>
    <row r="32578" ht="15" spans="16:21">
      <c r="P32578" s="15"/>
      <c r="Q32578" s="15"/>
      <c r="R32578" s="15"/>
      <c r="S32578" s="15"/>
      <c r="T32578" s="15"/>
      <c r="U32578" s="15"/>
    </row>
    <row r="32579" ht="15" spans="16:21">
      <c r="P32579" s="15"/>
      <c r="Q32579" s="15"/>
      <c r="R32579" s="15"/>
      <c r="S32579" s="15"/>
      <c r="T32579" s="15"/>
      <c r="U32579" s="15"/>
    </row>
    <row r="32580" ht="15" spans="16:21">
      <c r="P32580" s="15"/>
      <c r="Q32580" s="15"/>
      <c r="R32580" s="15"/>
      <c r="S32580" s="15"/>
      <c r="T32580" s="15"/>
      <c r="U32580" s="15"/>
    </row>
    <row r="32581" ht="15" spans="16:21">
      <c r="P32581" s="15"/>
      <c r="Q32581" s="15"/>
      <c r="R32581" s="15"/>
      <c r="S32581" s="15"/>
      <c r="T32581" s="15"/>
      <c r="U32581" s="15"/>
    </row>
    <row r="32582" ht="15" spans="16:21">
      <c r="P32582" s="15"/>
      <c r="Q32582" s="15"/>
      <c r="R32582" s="15"/>
      <c r="S32582" s="15"/>
      <c r="T32582" s="15"/>
      <c r="U32582" s="15"/>
    </row>
    <row r="32583" ht="15" spans="16:21">
      <c r="P32583" s="15"/>
      <c r="Q32583" s="15"/>
      <c r="R32583" s="15"/>
      <c r="S32583" s="15"/>
      <c r="T32583" s="15"/>
      <c r="U32583" s="15"/>
    </row>
    <row r="32584" ht="15" spans="16:21">
      <c r="P32584" s="15"/>
      <c r="Q32584" s="15"/>
      <c r="R32584" s="15"/>
      <c r="S32584" s="15"/>
      <c r="T32584" s="15"/>
      <c r="U32584" s="15"/>
    </row>
    <row r="32585" ht="15" spans="16:21">
      <c r="P32585" s="15"/>
      <c r="Q32585" s="15"/>
      <c r="R32585" s="15"/>
      <c r="S32585" s="15"/>
      <c r="T32585" s="15"/>
      <c r="U32585" s="15"/>
    </row>
    <row r="32586" ht="15" spans="16:21">
      <c r="P32586" s="15"/>
      <c r="Q32586" s="15"/>
      <c r="R32586" s="15"/>
      <c r="S32586" s="15"/>
      <c r="T32586" s="15"/>
      <c r="U32586" s="15"/>
    </row>
    <row r="32587" ht="15" spans="16:21">
      <c r="P32587" s="15"/>
      <c r="Q32587" s="15"/>
      <c r="R32587" s="15"/>
      <c r="S32587" s="15"/>
      <c r="T32587" s="15"/>
      <c r="U32587" s="15"/>
    </row>
    <row r="32588" ht="15" spans="16:21">
      <c r="P32588" s="15"/>
      <c r="Q32588" s="15"/>
      <c r="R32588" s="15"/>
      <c r="S32588" s="15"/>
      <c r="T32588" s="15"/>
      <c r="U32588" s="15"/>
    </row>
    <row r="32589" ht="15" spans="16:21">
      <c r="P32589" s="15"/>
      <c r="Q32589" s="15"/>
      <c r="R32589" s="15"/>
      <c r="S32589" s="15"/>
      <c r="T32589" s="15"/>
      <c r="U32589" s="15"/>
    </row>
    <row r="32590" ht="15" spans="16:21">
      <c r="P32590" s="15"/>
      <c r="Q32590" s="15"/>
      <c r="R32590" s="15"/>
      <c r="S32590" s="15"/>
      <c r="T32590" s="15"/>
      <c r="U32590" s="15"/>
    </row>
    <row r="32591" ht="15" spans="16:21">
      <c r="P32591" s="15"/>
      <c r="Q32591" s="15"/>
      <c r="R32591" s="15"/>
      <c r="S32591" s="15"/>
      <c r="T32591" s="15"/>
      <c r="U32591" s="15"/>
    </row>
    <row r="32592" ht="15" spans="16:21">
      <c r="P32592" s="15"/>
      <c r="Q32592" s="15"/>
      <c r="R32592" s="15"/>
      <c r="S32592" s="15"/>
      <c r="T32592" s="15"/>
      <c r="U32592" s="15"/>
    </row>
    <row r="32593" ht="15" spans="16:21">
      <c r="P32593" s="15"/>
      <c r="Q32593" s="15"/>
      <c r="R32593" s="15"/>
      <c r="S32593" s="15"/>
      <c r="T32593" s="15"/>
      <c r="U32593" s="15"/>
    </row>
    <row r="32594" ht="15" spans="16:21">
      <c r="P32594" s="15"/>
      <c r="Q32594" s="15"/>
      <c r="R32594" s="15"/>
      <c r="S32594" s="15"/>
      <c r="T32594" s="15"/>
      <c r="U32594" s="15"/>
    </row>
    <row r="32595" ht="15" spans="16:21">
      <c r="P32595" s="15"/>
      <c r="Q32595" s="15"/>
      <c r="R32595" s="15"/>
      <c r="S32595" s="15"/>
      <c r="T32595" s="15"/>
      <c r="U32595" s="15"/>
    </row>
    <row r="32596" ht="15" spans="16:21">
      <c r="P32596" s="15"/>
      <c r="Q32596" s="15"/>
      <c r="R32596" s="15"/>
      <c r="S32596" s="15"/>
      <c r="T32596" s="15"/>
      <c r="U32596" s="15"/>
    </row>
    <row r="32597" ht="15" spans="16:21">
      <c r="P32597" s="15"/>
      <c r="Q32597" s="15"/>
      <c r="R32597" s="15"/>
      <c r="S32597" s="15"/>
      <c r="T32597" s="15"/>
      <c r="U32597" s="15"/>
    </row>
    <row r="32598" ht="15" spans="16:21">
      <c r="P32598" s="15"/>
      <c r="Q32598" s="15"/>
      <c r="R32598" s="15"/>
      <c r="S32598" s="15"/>
      <c r="T32598" s="15"/>
      <c r="U32598" s="15"/>
    </row>
    <row r="32599" ht="15" spans="16:21">
      <c r="P32599" s="15"/>
      <c r="Q32599" s="15"/>
      <c r="R32599" s="15"/>
      <c r="S32599" s="15"/>
      <c r="T32599" s="15"/>
      <c r="U32599" s="15"/>
    </row>
    <row r="32600" ht="15" spans="16:21">
      <c r="P32600" s="15"/>
      <c r="Q32600" s="15"/>
      <c r="R32600" s="15"/>
      <c r="S32600" s="15"/>
      <c r="T32600" s="15"/>
      <c r="U32600" s="15"/>
    </row>
    <row r="32601" ht="15" spans="16:21">
      <c r="P32601" s="15"/>
      <c r="Q32601" s="15"/>
      <c r="R32601" s="15"/>
      <c r="S32601" s="15"/>
      <c r="T32601" s="15"/>
      <c r="U32601" s="15"/>
    </row>
    <row r="32602" ht="15" spans="16:21">
      <c r="P32602" s="15"/>
      <c r="Q32602" s="15"/>
      <c r="R32602" s="15"/>
      <c r="S32602" s="15"/>
      <c r="T32602" s="15"/>
      <c r="U32602" s="15"/>
    </row>
    <row r="32603" ht="15" spans="16:21">
      <c r="P32603" s="15"/>
      <c r="Q32603" s="15"/>
      <c r="R32603" s="15"/>
      <c r="S32603" s="15"/>
      <c r="T32603" s="15"/>
      <c r="U32603" s="15"/>
    </row>
    <row r="32604" ht="15" spans="16:21">
      <c r="P32604" s="15"/>
      <c r="Q32604" s="15"/>
      <c r="R32604" s="15"/>
      <c r="S32604" s="15"/>
      <c r="T32604" s="15"/>
      <c r="U32604" s="15"/>
    </row>
    <row r="32605" ht="15" spans="16:21">
      <c r="P32605" s="15"/>
      <c r="Q32605" s="15"/>
      <c r="R32605" s="15"/>
      <c r="S32605" s="15"/>
      <c r="T32605" s="15"/>
      <c r="U32605" s="15"/>
    </row>
    <row r="32606" ht="15" spans="16:21">
      <c r="P32606" s="15"/>
      <c r="Q32606" s="15"/>
      <c r="R32606" s="15"/>
      <c r="S32606" s="15"/>
      <c r="T32606" s="15"/>
      <c r="U32606" s="15"/>
    </row>
    <row r="32607" ht="15" spans="16:21">
      <c r="P32607" s="15"/>
      <c r="Q32607" s="15"/>
      <c r="R32607" s="15"/>
      <c r="S32607" s="15"/>
      <c r="T32607" s="15"/>
      <c r="U32607" s="15"/>
    </row>
    <row r="32608" ht="15" spans="16:21">
      <c r="P32608" s="15"/>
      <c r="Q32608" s="15"/>
      <c r="R32608" s="15"/>
      <c r="S32608" s="15"/>
      <c r="T32608" s="15"/>
      <c r="U32608" s="15"/>
    </row>
    <row r="32609" ht="15" spans="16:21">
      <c r="P32609" s="15"/>
      <c r="Q32609" s="15"/>
      <c r="R32609" s="15"/>
      <c r="S32609" s="15"/>
      <c r="T32609" s="15"/>
      <c r="U32609" s="15"/>
    </row>
    <row r="32610" ht="15" spans="16:21">
      <c r="P32610" s="15"/>
      <c r="Q32610" s="15"/>
      <c r="R32610" s="15"/>
      <c r="S32610" s="15"/>
      <c r="T32610" s="15"/>
      <c r="U32610" s="15"/>
    </row>
    <row r="32611" ht="15" spans="16:21">
      <c r="P32611" s="15"/>
      <c r="Q32611" s="15"/>
      <c r="R32611" s="15"/>
      <c r="S32611" s="15"/>
      <c r="T32611" s="15"/>
      <c r="U32611" s="15"/>
    </row>
    <row r="32612" ht="15" spans="16:21">
      <c r="P32612" s="15"/>
      <c r="Q32612" s="15"/>
      <c r="R32612" s="15"/>
      <c r="S32612" s="15"/>
      <c r="T32612" s="15"/>
      <c r="U32612" s="15"/>
    </row>
    <row r="32613" ht="15" spans="16:21">
      <c r="P32613" s="15"/>
      <c r="Q32613" s="15"/>
      <c r="R32613" s="15"/>
      <c r="S32613" s="15"/>
      <c r="T32613" s="15"/>
      <c r="U32613" s="15"/>
    </row>
    <row r="32614" ht="15" spans="16:21">
      <c r="P32614" s="15"/>
      <c r="Q32614" s="15"/>
      <c r="R32614" s="15"/>
      <c r="S32614" s="15"/>
      <c r="T32614" s="15"/>
      <c r="U32614" s="15"/>
    </row>
    <row r="32615" ht="15" spans="16:21">
      <c r="P32615" s="15"/>
      <c r="Q32615" s="15"/>
      <c r="R32615" s="15"/>
      <c r="S32615" s="15"/>
      <c r="T32615" s="15"/>
      <c r="U32615" s="15"/>
    </row>
    <row r="32616" ht="15" spans="16:21">
      <c r="P32616" s="15"/>
      <c r="Q32616" s="15"/>
      <c r="R32616" s="15"/>
      <c r="S32616" s="15"/>
      <c r="T32616" s="15"/>
      <c r="U32616" s="15"/>
    </row>
    <row r="32617" ht="15" spans="16:21">
      <c r="P32617" s="15"/>
      <c r="Q32617" s="15"/>
      <c r="R32617" s="15"/>
      <c r="S32617" s="15"/>
      <c r="T32617" s="15"/>
      <c r="U32617" s="15"/>
    </row>
    <row r="32618" ht="15" spans="16:21">
      <c r="P32618" s="15"/>
      <c r="Q32618" s="15"/>
      <c r="R32618" s="15"/>
      <c r="S32618" s="15"/>
      <c r="T32618" s="15"/>
      <c r="U32618" s="15"/>
    </row>
    <row r="32619" ht="15" spans="16:21">
      <c r="P32619" s="15"/>
      <c r="Q32619" s="15"/>
      <c r="R32619" s="15"/>
      <c r="S32619" s="15"/>
      <c r="T32619" s="15"/>
      <c r="U32619" s="15"/>
    </row>
    <row r="32620" ht="15" spans="16:21">
      <c r="P32620" s="15"/>
      <c r="Q32620" s="15"/>
      <c r="R32620" s="15"/>
      <c r="S32620" s="15"/>
      <c r="T32620" s="15"/>
      <c r="U32620" s="15"/>
    </row>
    <row r="32621" ht="15" spans="16:21">
      <c r="P32621" s="15"/>
      <c r="Q32621" s="15"/>
      <c r="R32621" s="15"/>
      <c r="S32621" s="15"/>
      <c r="T32621" s="15"/>
      <c r="U32621" s="15"/>
    </row>
    <row r="32622" ht="15" spans="16:21">
      <c r="P32622" s="15"/>
      <c r="Q32622" s="15"/>
      <c r="R32622" s="15"/>
      <c r="S32622" s="15"/>
      <c r="T32622" s="15"/>
      <c r="U32622" s="15"/>
    </row>
    <row r="32623" ht="15" spans="16:21">
      <c r="P32623" s="15"/>
      <c r="Q32623" s="15"/>
      <c r="R32623" s="15"/>
      <c r="S32623" s="15"/>
      <c r="T32623" s="15"/>
      <c r="U32623" s="15"/>
    </row>
    <row r="32624" ht="15" spans="16:21">
      <c r="P32624" s="15"/>
      <c r="Q32624" s="15"/>
      <c r="R32624" s="15"/>
      <c r="S32624" s="15"/>
      <c r="T32624" s="15"/>
      <c r="U32624" s="15"/>
    </row>
    <row r="32625" ht="15" spans="16:21">
      <c r="P32625" s="15"/>
      <c r="Q32625" s="15"/>
      <c r="R32625" s="15"/>
      <c r="S32625" s="15"/>
      <c r="T32625" s="15"/>
      <c r="U32625" s="15"/>
    </row>
    <row r="32626" ht="15" spans="16:21">
      <c r="P32626" s="15"/>
      <c r="Q32626" s="15"/>
      <c r="R32626" s="15"/>
      <c r="S32626" s="15"/>
      <c r="T32626" s="15"/>
      <c r="U32626" s="15"/>
    </row>
    <row r="32627" ht="15" spans="16:21">
      <c r="P32627" s="15"/>
      <c r="Q32627" s="15"/>
      <c r="R32627" s="15"/>
      <c r="S32627" s="15"/>
      <c r="T32627" s="15"/>
      <c r="U32627" s="15"/>
    </row>
    <row r="32628" ht="15" spans="16:21">
      <c r="P32628" s="15"/>
      <c r="Q32628" s="15"/>
      <c r="R32628" s="15"/>
      <c r="S32628" s="15"/>
      <c r="T32628" s="15"/>
      <c r="U32628" s="15"/>
    </row>
    <row r="32629" ht="15" spans="16:21">
      <c r="P32629" s="15"/>
      <c r="Q32629" s="15"/>
      <c r="R32629" s="15"/>
      <c r="S32629" s="15"/>
      <c r="T32629" s="15"/>
      <c r="U32629" s="15"/>
    </row>
    <row r="32630" ht="15" spans="16:21">
      <c r="P32630" s="15"/>
      <c r="Q32630" s="15"/>
      <c r="R32630" s="15"/>
      <c r="S32630" s="15"/>
      <c r="T32630" s="15"/>
      <c r="U32630" s="15"/>
    </row>
    <row r="32631" ht="15" spans="16:21">
      <c r="P32631" s="15"/>
      <c r="Q32631" s="15"/>
      <c r="R32631" s="15"/>
      <c r="S32631" s="15"/>
      <c r="T32631" s="15"/>
      <c r="U32631" s="15"/>
    </row>
    <row r="32632" ht="15" spans="16:21">
      <c r="P32632" s="15"/>
      <c r="Q32632" s="15"/>
      <c r="R32632" s="15"/>
      <c r="S32632" s="15"/>
      <c r="T32632" s="15"/>
      <c r="U32632" s="15"/>
    </row>
    <row r="32633" ht="15" spans="16:21">
      <c r="P32633" s="15"/>
      <c r="Q32633" s="15"/>
      <c r="R32633" s="15"/>
      <c r="S32633" s="15"/>
      <c r="T32633" s="15"/>
      <c r="U32633" s="15"/>
    </row>
    <row r="32634" ht="15" spans="16:21">
      <c r="P32634" s="15"/>
      <c r="Q32634" s="15"/>
      <c r="R32634" s="15"/>
      <c r="S32634" s="15"/>
      <c r="T32634" s="15"/>
      <c r="U32634" s="15"/>
    </row>
    <row r="32635" ht="15" spans="16:21">
      <c r="P32635" s="15"/>
      <c r="Q32635" s="15"/>
      <c r="R32635" s="15"/>
      <c r="S32635" s="15"/>
      <c r="T32635" s="15"/>
      <c r="U32635" s="15"/>
    </row>
    <row r="32636" ht="15" spans="16:21">
      <c r="P32636" s="15"/>
      <c r="Q32636" s="15"/>
      <c r="R32636" s="15"/>
      <c r="S32636" s="15"/>
      <c r="T32636" s="15"/>
      <c r="U32636" s="15"/>
    </row>
    <row r="32637" ht="15" spans="16:21">
      <c r="P32637" s="15"/>
      <c r="Q32637" s="15"/>
      <c r="R32637" s="15"/>
      <c r="S32637" s="15"/>
      <c r="T32637" s="15"/>
      <c r="U32637" s="15"/>
    </row>
    <row r="32638" ht="15" spans="16:21">
      <c r="P32638" s="15"/>
      <c r="Q32638" s="15"/>
      <c r="R32638" s="15"/>
      <c r="S32638" s="15"/>
      <c r="T32638" s="15"/>
      <c r="U32638" s="15"/>
    </row>
    <row r="32639" ht="15" spans="16:21">
      <c r="P32639" s="15"/>
      <c r="Q32639" s="15"/>
      <c r="R32639" s="15"/>
      <c r="S32639" s="15"/>
      <c r="T32639" s="15"/>
      <c r="U32639" s="15"/>
    </row>
    <row r="32640" ht="15" spans="16:21">
      <c r="P32640" s="15"/>
      <c r="Q32640" s="15"/>
      <c r="R32640" s="15"/>
      <c r="S32640" s="15"/>
      <c r="T32640" s="15"/>
      <c r="U32640" s="15"/>
    </row>
    <row r="32641" ht="15" spans="16:21">
      <c r="P32641" s="15"/>
      <c r="Q32641" s="15"/>
      <c r="R32641" s="15"/>
      <c r="S32641" s="15"/>
      <c r="T32641" s="15"/>
      <c r="U32641" s="15"/>
    </row>
    <row r="32642" ht="15" spans="16:21">
      <c r="P32642" s="15"/>
      <c r="Q32642" s="15"/>
      <c r="R32642" s="15"/>
      <c r="S32642" s="15"/>
      <c r="T32642" s="15"/>
      <c r="U32642" s="15"/>
    </row>
    <row r="32643" ht="15" spans="16:21">
      <c r="P32643" s="15"/>
      <c r="Q32643" s="15"/>
      <c r="R32643" s="15"/>
      <c r="S32643" s="15"/>
      <c r="T32643" s="15"/>
      <c r="U32643" s="15"/>
    </row>
    <row r="32644" ht="15" spans="16:21">
      <c r="P32644" s="15"/>
      <c r="Q32644" s="15"/>
      <c r="R32644" s="15"/>
      <c r="S32644" s="15"/>
      <c r="T32644" s="15"/>
      <c r="U32644" s="15"/>
    </row>
    <row r="32645" ht="15" spans="16:21">
      <c r="P32645" s="15"/>
      <c r="Q32645" s="15"/>
      <c r="R32645" s="15"/>
      <c r="S32645" s="15"/>
      <c r="T32645" s="15"/>
      <c r="U32645" s="15"/>
    </row>
    <row r="32646" ht="15" spans="16:21">
      <c r="P32646" s="15"/>
      <c r="Q32646" s="15"/>
      <c r="R32646" s="15"/>
      <c r="S32646" s="15"/>
      <c r="T32646" s="15"/>
      <c r="U32646" s="15"/>
    </row>
    <row r="32647" ht="15" spans="16:21">
      <c r="P32647" s="15"/>
      <c r="Q32647" s="15"/>
      <c r="R32647" s="15"/>
      <c r="S32647" s="15"/>
      <c r="T32647" s="15"/>
      <c r="U32647" s="15"/>
    </row>
    <row r="32648" ht="15" spans="16:21">
      <c r="P32648" s="15"/>
      <c r="Q32648" s="15"/>
      <c r="R32648" s="15"/>
      <c r="S32648" s="15"/>
      <c r="T32648" s="15"/>
      <c r="U32648" s="15"/>
    </row>
    <row r="32649" ht="15" spans="16:21">
      <c r="P32649" s="15"/>
      <c r="Q32649" s="15"/>
      <c r="R32649" s="15"/>
      <c r="S32649" s="15"/>
      <c r="T32649" s="15"/>
      <c r="U32649" s="15"/>
    </row>
    <row r="32650" ht="15" spans="16:21">
      <c r="P32650" s="15"/>
      <c r="Q32650" s="15"/>
      <c r="R32650" s="15"/>
      <c r="S32650" s="15"/>
      <c r="T32650" s="15"/>
      <c r="U32650" s="15"/>
    </row>
    <row r="32651" ht="15" spans="16:21">
      <c r="P32651" s="15"/>
      <c r="Q32651" s="15"/>
      <c r="R32651" s="15"/>
      <c r="S32651" s="15"/>
      <c r="T32651" s="15"/>
      <c r="U32651" s="15"/>
    </row>
    <row r="32652" ht="15" spans="16:21">
      <c r="P32652" s="15"/>
      <c r="Q32652" s="15"/>
      <c r="R32652" s="15"/>
      <c r="S32652" s="15"/>
      <c r="T32652" s="15"/>
      <c r="U32652" s="15"/>
    </row>
    <row r="32653" ht="15" spans="16:21">
      <c r="P32653" s="15"/>
      <c r="Q32653" s="15"/>
      <c r="R32653" s="15"/>
      <c r="S32653" s="15"/>
      <c r="T32653" s="15"/>
      <c r="U32653" s="15"/>
    </row>
    <row r="32654" ht="15" spans="16:21">
      <c r="P32654" s="15"/>
      <c r="Q32654" s="15"/>
      <c r="R32654" s="15"/>
      <c r="S32654" s="15"/>
      <c r="T32654" s="15"/>
      <c r="U32654" s="15"/>
    </row>
    <row r="32655" ht="15" spans="16:21">
      <c r="P32655" s="15"/>
      <c r="Q32655" s="15"/>
      <c r="R32655" s="15"/>
      <c r="S32655" s="15"/>
      <c r="T32655" s="15"/>
      <c r="U32655" s="15"/>
    </row>
    <row r="32656" ht="15" spans="16:21">
      <c r="P32656" s="15"/>
      <c r="Q32656" s="15"/>
      <c r="R32656" s="15"/>
      <c r="S32656" s="15"/>
      <c r="T32656" s="15"/>
      <c r="U32656" s="15"/>
    </row>
    <row r="32657" ht="15" spans="16:21">
      <c r="P32657" s="15"/>
      <c r="Q32657" s="15"/>
      <c r="R32657" s="15"/>
      <c r="S32657" s="15"/>
      <c r="T32657" s="15"/>
      <c r="U32657" s="15"/>
    </row>
    <row r="32658" ht="15" spans="16:21">
      <c r="P32658" s="15"/>
      <c r="Q32658" s="15"/>
      <c r="R32658" s="15"/>
      <c r="S32658" s="15"/>
      <c r="T32658" s="15"/>
      <c r="U32658" s="15"/>
    </row>
    <row r="32659" ht="15" spans="16:21">
      <c r="P32659" s="15"/>
      <c r="Q32659" s="15"/>
      <c r="R32659" s="15"/>
      <c r="S32659" s="15"/>
      <c r="T32659" s="15"/>
      <c r="U32659" s="15"/>
    </row>
    <row r="32660" ht="15" spans="16:21">
      <c r="P32660" s="15"/>
      <c r="Q32660" s="15"/>
      <c r="R32660" s="15"/>
      <c r="S32660" s="15"/>
      <c r="T32660" s="15"/>
      <c r="U32660" s="15"/>
    </row>
    <row r="32661" ht="15" spans="16:21">
      <c r="P32661" s="15"/>
      <c r="Q32661" s="15"/>
      <c r="R32661" s="15"/>
      <c r="S32661" s="15"/>
      <c r="T32661" s="15"/>
      <c r="U32661" s="15"/>
    </row>
    <row r="32662" ht="15" spans="16:21">
      <c r="P32662" s="15"/>
      <c r="Q32662" s="15"/>
      <c r="R32662" s="15"/>
      <c r="S32662" s="15"/>
      <c r="T32662" s="15"/>
      <c r="U32662" s="15"/>
    </row>
    <row r="32663" ht="15" spans="16:21">
      <c r="P32663" s="15"/>
      <c r="Q32663" s="15"/>
      <c r="R32663" s="15"/>
      <c r="S32663" s="15"/>
      <c r="T32663" s="15"/>
      <c r="U32663" s="15"/>
    </row>
    <row r="32664" ht="15" spans="16:21">
      <c r="P32664" s="15"/>
      <c r="Q32664" s="15"/>
      <c r="R32664" s="15"/>
      <c r="S32664" s="15"/>
      <c r="T32664" s="15"/>
      <c r="U32664" s="15"/>
    </row>
    <row r="32665" ht="15" spans="16:21">
      <c r="P32665" s="15"/>
      <c r="Q32665" s="15"/>
      <c r="R32665" s="15"/>
      <c r="S32665" s="15"/>
      <c r="T32665" s="15"/>
      <c r="U32665" s="15"/>
    </row>
    <row r="32666" ht="15" spans="16:21">
      <c r="P32666" s="15"/>
      <c r="Q32666" s="15"/>
      <c r="R32666" s="15"/>
      <c r="S32666" s="15"/>
      <c r="T32666" s="15"/>
      <c r="U32666" s="15"/>
    </row>
    <row r="32667" ht="15" spans="16:21">
      <c r="P32667" s="15"/>
      <c r="Q32667" s="15"/>
      <c r="R32667" s="15"/>
      <c r="S32667" s="15"/>
      <c r="T32667" s="15"/>
      <c r="U32667" s="15"/>
    </row>
    <row r="32668" ht="15" spans="16:21">
      <c r="P32668" s="15"/>
      <c r="Q32668" s="15"/>
      <c r="R32668" s="15"/>
      <c r="S32668" s="15"/>
      <c r="T32668" s="15"/>
      <c r="U32668" s="15"/>
    </row>
    <row r="32669" ht="15" spans="16:21">
      <c r="P32669" s="15"/>
      <c r="Q32669" s="15"/>
      <c r="R32669" s="15"/>
      <c r="S32669" s="15"/>
      <c r="T32669" s="15"/>
      <c r="U32669" s="15"/>
    </row>
    <row r="32670" ht="15" spans="16:21">
      <c r="P32670" s="15"/>
      <c r="Q32670" s="15"/>
      <c r="R32670" s="15"/>
      <c r="S32670" s="15"/>
      <c r="T32670" s="15"/>
      <c r="U32670" s="15"/>
    </row>
    <row r="32671" ht="15" spans="16:21">
      <c r="P32671" s="15"/>
      <c r="Q32671" s="15"/>
      <c r="R32671" s="15"/>
      <c r="S32671" s="15"/>
      <c r="T32671" s="15"/>
      <c r="U32671" s="15"/>
    </row>
    <row r="32672" ht="15" spans="16:21">
      <c r="P32672" s="15"/>
      <c r="Q32672" s="15"/>
      <c r="R32672" s="15"/>
      <c r="S32672" s="15"/>
      <c r="T32672" s="15"/>
      <c r="U32672" s="15"/>
    </row>
    <row r="32673" ht="15" spans="16:21">
      <c r="P32673" s="15"/>
      <c r="Q32673" s="15"/>
      <c r="R32673" s="15"/>
      <c r="S32673" s="15"/>
      <c r="T32673" s="15"/>
      <c r="U32673" s="15"/>
    </row>
    <row r="32674" ht="15" spans="16:21">
      <c r="P32674" s="15"/>
      <c r="Q32674" s="15"/>
      <c r="R32674" s="15"/>
      <c r="S32674" s="15"/>
      <c r="T32674" s="15"/>
      <c r="U32674" s="15"/>
    </row>
    <row r="32675" ht="15" spans="16:21">
      <c r="P32675" s="15"/>
      <c r="Q32675" s="15"/>
      <c r="R32675" s="15"/>
      <c r="S32675" s="15"/>
      <c r="T32675" s="15"/>
      <c r="U32675" s="15"/>
    </row>
    <row r="32676" ht="15" spans="16:21">
      <c r="P32676" s="15"/>
      <c r="Q32676" s="15"/>
      <c r="R32676" s="15"/>
      <c r="S32676" s="15"/>
      <c r="T32676" s="15"/>
      <c r="U32676" s="15"/>
    </row>
    <row r="32677" ht="15" spans="16:21">
      <c r="P32677" s="15"/>
      <c r="Q32677" s="15"/>
      <c r="R32677" s="15"/>
      <c r="S32677" s="15"/>
      <c r="T32677" s="15"/>
      <c r="U32677" s="15"/>
    </row>
    <row r="32678" ht="15" spans="16:21">
      <c r="P32678" s="15"/>
      <c r="Q32678" s="15"/>
      <c r="R32678" s="15"/>
      <c r="S32678" s="15"/>
      <c r="T32678" s="15"/>
      <c r="U32678" s="15"/>
    </row>
    <row r="32679" ht="15" spans="16:21">
      <c r="P32679" s="15"/>
      <c r="Q32679" s="15"/>
      <c r="R32679" s="15"/>
      <c r="S32679" s="15"/>
      <c r="T32679" s="15"/>
      <c r="U32679" s="15"/>
    </row>
    <row r="32680" ht="15" spans="16:21">
      <c r="P32680" s="15"/>
      <c r="Q32680" s="15"/>
      <c r="R32680" s="15"/>
      <c r="S32680" s="15"/>
      <c r="T32680" s="15"/>
      <c r="U32680" s="15"/>
    </row>
    <row r="32681" ht="15" spans="16:21">
      <c r="P32681" s="15"/>
      <c r="Q32681" s="15"/>
      <c r="R32681" s="15"/>
      <c r="S32681" s="15"/>
      <c r="T32681" s="15"/>
      <c r="U32681" s="15"/>
    </row>
    <row r="32682" ht="15" spans="16:21">
      <c r="P32682" s="15"/>
      <c r="Q32682" s="15"/>
      <c r="R32682" s="15"/>
      <c r="S32682" s="15"/>
      <c r="T32682" s="15"/>
      <c r="U32682" s="15"/>
    </row>
    <row r="32683" ht="15" spans="16:21">
      <c r="P32683" s="15"/>
      <c r="Q32683" s="15"/>
      <c r="R32683" s="15"/>
      <c r="S32683" s="15"/>
      <c r="T32683" s="15"/>
      <c r="U32683" s="15"/>
    </row>
    <row r="32684" ht="15" spans="16:21">
      <c r="P32684" s="15"/>
      <c r="Q32684" s="15"/>
      <c r="R32684" s="15"/>
      <c r="S32684" s="15"/>
      <c r="T32684" s="15"/>
      <c r="U32684" s="15"/>
    </row>
    <row r="32685" ht="15" spans="16:21">
      <c r="P32685" s="15"/>
      <c r="Q32685" s="15"/>
      <c r="R32685" s="15"/>
      <c r="S32685" s="15"/>
      <c r="T32685" s="15"/>
      <c r="U32685" s="15"/>
    </row>
    <row r="32686" ht="15" spans="16:21">
      <c r="P32686" s="15"/>
      <c r="Q32686" s="15"/>
      <c r="R32686" s="15"/>
      <c r="S32686" s="15"/>
      <c r="T32686" s="15"/>
      <c r="U32686" s="15"/>
    </row>
    <row r="32687" ht="15" spans="16:21">
      <c r="P32687" s="15"/>
      <c r="Q32687" s="15"/>
      <c r="R32687" s="15"/>
      <c r="S32687" s="15"/>
      <c r="T32687" s="15"/>
      <c r="U32687" s="15"/>
    </row>
    <row r="32688" ht="15" spans="16:21">
      <c r="P32688" s="15"/>
      <c r="Q32688" s="15"/>
      <c r="R32688" s="15"/>
      <c r="S32688" s="15"/>
      <c r="T32688" s="15"/>
      <c r="U32688" s="15"/>
    </row>
    <row r="32689" ht="15" spans="16:21">
      <c r="P32689" s="15"/>
      <c r="Q32689" s="15"/>
      <c r="R32689" s="15"/>
      <c r="S32689" s="15"/>
      <c r="T32689" s="15"/>
      <c r="U32689" s="15"/>
    </row>
    <row r="32690" ht="15" spans="16:21">
      <c r="P32690" s="15"/>
      <c r="Q32690" s="15"/>
      <c r="R32690" s="15"/>
      <c r="S32690" s="15"/>
      <c r="T32690" s="15"/>
      <c r="U32690" s="15"/>
    </row>
    <row r="32691" ht="15" spans="16:21">
      <c r="P32691" s="15"/>
      <c r="Q32691" s="15"/>
      <c r="R32691" s="15"/>
      <c r="S32691" s="15"/>
      <c r="T32691" s="15"/>
      <c r="U32691" s="15"/>
    </row>
    <row r="32692" ht="15" spans="16:21">
      <c r="P32692" s="15"/>
      <c r="Q32692" s="15"/>
      <c r="R32692" s="15"/>
      <c r="S32692" s="15"/>
      <c r="T32692" s="15"/>
      <c r="U32692" s="15"/>
    </row>
    <row r="32693" ht="15" spans="16:21">
      <c r="P32693" s="15"/>
      <c r="Q32693" s="15"/>
      <c r="R32693" s="15"/>
      <c r="S32693" s="15"/>
      <c r="T32693" s="15"/>
      <c r="U32693" s="15"/>
    </row>
    <row r="32694" ht="15" spans="16:21">
      <c r="P32694" s="15"/>
      <c r="Q32694" s="15"/>
      <c r="R32694" s="15"/>
      <c r="S32694" s="15"/>
      <c r="T32694" s="15"/>
      <c r="U32694" s="15"/>
    </row>
    <row r="32695" ht="15" spans="16:21">
      <c r="P32695" s="15"/>
      <c r="Q32695" s="15"/>
      <c r="R32695" s="15"/>
      <c r="S32695" s="15"/>
      <c r="T32695" s="15"/>
      <c r="U32695" s="15"/>
    </row>
    <row r="32696" ht="15" spans="16:21">
      <c r="P32696" s="15"/>
      <c r="Q32696" s="15"/>
      <c r="R32696" s="15"/>
      <c r="S32696" s="15"/>
      <c r="T32696" s="15"/>
      <c r="U32696" s="15"/>
    </row>
    <row r="32697" ht="15" spans="16:21">
      <c r="P32697" s="15"/>
      <c r="Q32697" s="15"/>
      <c r="R32697" s="15"/>
      <c r="S32697" s="15"/>
      <c r="T32697" s="15"/>
      <c r="U32697" s="15"/>
    </row>
    <row r="32698" ht="15" spans="16:21">
      <c r="P32698" s="15"/>
      <c r="Q32698" s="15"/>
      <c r="R32698" s="15"/>
      <c r="S32698" s="15"/>
      <c r="T32698" s="15"/>
      <c r="U32698" s="15"/>
    </row>
    <row r="32699" ht="15" spans="16:21">
      <c r="P32699" s="15"/>
      <c r="Q32699" s="15"/>
      <c r="R32699" s="15"/>
      <c r="S32699" s="15"/>
      <c r="T32699" s="15"/>
      <c r="U32699" s="15"/>
    </row>
    <row r="32700" ht="15" spans="16:21">
      <c r="P32700" s="15"/>
      <c r="Q32700" s="15"/>
      <c r="R32700" s="15"/>
      <c r="S32700" s="15"/>
      <c r="T32700" s="15"/>
      <c r="U32700" s="15"/>
    </row>
    <row r="32701" ht="15" spans="16:21">
      <c r="P32701" s="15"/>
      <c r="Q32701" s="15"/>
      <c r="R32701" s="15"/>
      <c r="S32701" s="15"/>
      <c r="T32701" s="15"/>
      <c r="U32701" s="15"/>
    </row>
    <row r="32702" ht="15" spans="16:21">
      <c r="P32702" s="15"/>
      <c r="Q32702" s="15"/>
      <c r="R32702" s="15"/>
      <c r="S32702" s="15"/>
      <c r="T32702" s="15"/>
      <c r="U32702" s="15"/>
    </row>
    <row r="32703" ht="15" spans="16:21">
      <c r="P32703" s="15"/>
      <c r="Q32703" s="15"/>
      <c r="R32703" s="15"/>
      <c r="S32703" s="15"/>
      <c r="T32703" s="15"/>
      <c r="U32703" s="15"/>
    </row>
    <row r="32704" ht="15" spans="16:21">
      <c r="P32704" s="15"/>
      <c r="Q32704" s="15"/>
      <c r="R32704" s="15"/>
      <c r="S32704" s="15"/>
      <c r="T32704" s="15"/>
      <c r="U32704" s="15"/>
    </row>
    <row r="32705" ht="15" spans="16:21">
      <c r="P32705" s="15"/>
      <c r="Q32705" s="15"/>
      <c r="R32705" s="15"/>
      <c r="S32705" s="15"/>
      <c r="T32705" s="15"/>
      <c r="U32705" s="15"/>
    </row>
    <row r="32706" ht="15" spans="16:21">
      <c r="P32706" s="15"/>
      <c r="Q32706" s="15"/>
      <c r="R32706" s="15"/>
      <c r="S32706" s="15"/>
      <c r="T32706" s="15"/>
      <c r="U32706" s="15"/>
    </row>
    <row r="32707" ht="15" spans="16:21">
      <c r="P32707" s="15"/>
      <c r="Q32707" s="15"/>
      <c r="R32707" s="15"/>
      <c r="S32707" s="15"/>
      <c r="T32707" s="15"/>
      <c r="U32707" s="15"/>
    </row>
    <row r="32708" ht="15" spans="16:21">
      <c r="P32708" s="15"/>
      <c r="Q32708" s="15"/>
      <c r="R32708" s="15"/>
      <c r="S32708" s="15"/>
      <c r="T32708" s="15"/>
      <c r="U32708" s="15"/>
    </row>
    <row r="32709" ht="15" spans="16:21">
      <c r="P32709" s="15"/>
      <c r="Q32709" s="15"/>
      <c r="R32709" s="15"/>
      <c r="S32709" s="15"/>
      <c r="T32709" s="15"/>
      <c r="U32709" s="15"/>
    </row>
    <row r="32710" ht="15" spans="16:21">
      <c r="P32710" s="15"/>
      <c r="Q32710" s="15"/>
      <c r="R32710" s="15"/>
      <c r="S32710" s="15"/>
      <c r="T32710" s="15"/>
      <c r="U32710" s="15"/>
    </row>
    <row r="32711" ht="15" spans="16:21">
      <c r="P32711" s="15"/>
      <c r="Q32711" s="15"/>
      <c r="R32711" s="15"/>
      <c r="S32711" s="15"/>
      <c r="T32711" s="15"/>
      <c r="U32711" s="15"/>
    </row>
    <row r="32712" ht="15" spans="16:21">
      <c r="P32712" s="15"/>
      <c r="Q32712" s="15"/>
      <c r="R32712" s="15"/>
      <c r="S32712" s="15"/>
      <c r="T32712" s="15"/>
      <c r="U32712" s="15"/>
    </row>
    <row r="32713" ht="15" spans="16:21">
      <c r="P32713" s="15"/>
      <c r="Q32713" s="15"/>
      <c r="R32713" s="15"/>
      <c r="S32713" s="15"/>
      <c r="T32713" s="15"/>
      <c r="U32713" s="15"/>
    </row>
    <row r="32714" ht="15" spans="16:21">
      <c r="P32714" s="15"/>
      <c r="Q32714" s="15"/>
      <c r="R32714" s="15"/>
      <c r="S32714" s="15"/>
      <c r="T32714" s="15"/>
      <c r="U32714" s="15"/>
    </row>
    <row r="32715" ht="15" spans="16:21">
      <c r="P32715" s="15"/>
      <c r="Q32715" s="15"/>
      <c r="R32715" s="15"/>
      <c r="S32715" s="15"/>
      <c r="T32715" s="15"/>
      <c r="U32715" s="15"/>
    </row>
    <row r="32716" ht="15" spans="16:21">
      <c r="P32716" s="15"/>
      <c r="Q32716" s="15"/>
      <c r="R32716" s="15"/>
      <c r="S32716" s="15"/>
      <c r="T32716" s="15"/>
      <c r="U32716" s="15"/>
    </row>
    <row r="32717" ht="15" spans="16:21">
      <c r="P32717" s="15"/>
      <c r="Q32717" s="15"/>
      <c r="R32717" s="15"/>
      <c r="S32717" s="15"/>
      <c r="T32717" s="15"/>
      <c r="U32717" s="15"/>
    </row>
    <row r="32718" ht="15" spans="16:21">
      <c r="P32718" s="15"/>
      <c r="Q32718" s="15"/>
      <c r="R32718" s="15"/>
      <c r="S32718" s="15"/>
      <c r="T32718" s="15"/>
      <c r="U32718" s="15"/>
    </row>
    <row r="32719" ht="15" spans="16:21">
      <c r="P32719" s="15"/>
      <c r="Q32719" s="15"/>
      <c r="R32719" s="15"/>
      <c r="S32719" s="15"/>
      <c r="T32719" s="15"/>
      <c r="U32719" s="15"/>
    </row>
    <row r="32720" ht="15" spans="16:21">
      <c r="P32720" s="15"/>
      <c r="Q32720" s="15"/>
      <c r="R32720" s="15"/>
      <c r="S32720" s="15"/>
      <c r="T32720" s="15"/>
      <c r="U32720" s="15"/>
    </row>
    <row r="32721" ht="15" spans="16:21">
      <c r="P32721" s="15"/>
      <c r="Q32721" s="15"/>
      <c r="R32721" s="15"/>
      <c r="S32721" s="15"/>
      <c r="T32721" s="15"/>
      <c r="U32721" s="15"/>
    </row>
    <row r="32722" ht="15" spans="16:21">
      <c r="P32722" s="15"/>
      <c r="Q32722" s="15"/>
      <c r="R32722" s="15"/>
      <c r="S32722" s="15"/>
      <c r="T32722" s="15"/>
      <c r="U32722" s="15"/>
    </row>
    <row r="32723" ht="15" spans="16:21">
      <c r="P32723" s="15"/>
      <c r="Q32723" s="15"/>
      <c r="R32723" s="15"/>
      <c r="S32723" s="15"/>
      <c r="T32723" s="15"/>
      <c r="U32723" s="15"/>
    </row>
    <row r="32724" ht="15" spans="16:21">
      <c r="P32724" s="15"/>
      <c r="Q32724" s="15"/>
      <c r="R32724" s="15"/>
      <c r="S32724" s="15"/>
      <c r="T32724" s="15"/>
      <c r="U32724" s="15"/>
    </row>
    <row r="32725" ht="15" spans="16:21">
      <c r="P32725" s="15"/>
      <c r="Q32725" s="15"/>
      <c r="R32725" s="15"/>
      <c r="S32725" s="15"/>
      <c r="T32725" s="15"/>
      <c r="U32725" s="15"/>
    </row>
    <row r="32726" ht="15" spans="16:21">
      <c r="P32726" s="15"/>
      <c r="Q32726" s="15"/>
      <c r="R32726" s="15"/>
      <c r="S32726" s="15"/>
      <c r="T32726" s="15"/>
      <c r="U32726" s="15"/>
    </row>
    <row r="32727" ht="15" spans="16:21">
      <c r="P32727" s="15"/>
      <c r="Q32727" s="15"/>
      <c r="R32727" s="15"/>
      <c r="S32727" s="15"/>
      <c r="T32727" s="15"/>
      <c r="U32727" s="15"/>
    </row>
    <row r="32728" ht="15" spans="16:21">
      <c r="P32728" s="15"/>
      <c r="Q32728" s="15"/>
      <c r="R32728" s="15"/>
      <c r="S32728" s="15"/>
      <c r="T32728" s="15"/>
      <c r="U32728" s="15"/>
    </row>
    <row r="32729" ht="15" spans="16:21">
      <c r="P32729" s="15"/>
      <c r="Q32729" s="15"/>
      <c r="R32729" s="15"/>
      <c r="S32729" s="15"/>
      <c r="T32729" s="15"/>
      <c r="U32729" s="15"/>
    </row>
    <row r="32730" ht="15" spans="16:21">
      <c r="P32730" s="15"/>
      <c r="Q32730" s="15"/>
      <c r="R32730" s="15"/>
      <c r="S32730" s="15"/>
      <c r="T32730" s="15"/>
      <c r="U32730" s="15"/>
    </row>
    <row r="32731" ht="15" spans="16:21">
      <c r="P32731" s="15"/>
      <c r="Q32731" s="15"/>
      <c r="R32731" s="15"/>
      <c r="S32731" s="15"/>
      <c r="T32731" s="15"/>
      <c r="U32731" s="15"/>
    </row>
    <row r="32732" ht="15" spans="16:21">
      <c r="P32732" s="15"/>
      <c r="Q32732" s="15"/>
      <c r="R32732" s="15"/>
      <c r="S32732" s="15"/>
      <c r="T32732" s="15"/>
      <c r="U32732" s="15"/>
    </row>
    <row r="32733" ht="15" spans="16:21">
      <c r="P32733" s="15"/>
      <c r="Q32733" s="15"/>
      <c r="R32733" s="15"/>
      <c r="S32733" s="15"/>
      <c r="T32733" s="15"/>
      <c r="U32733" s="15"/>
    </row>
    <row r="32734" ht="15" spans="16:21">
      <c r="P32734" s="15"/>
      <c r="Q32734" s="15"/>
      <c r="R32734" s="15"/>
      <c r="S32734" s="15"/>
      <c r="T32734" s="15"/>
      <c r="U32734" s="15"/>
    </row>
    <row r="32735" ht="15" spans="16:21">
      <c r="P32735" s="15"/>
      <c r="Q32735" s="15"/>
      <c r="R32735" s="15"/>
      <c r="S32735" s="15"/>
      <c r="T32735" s="15"/>
      <c r="U32735" s="15"/>
    </row>
    <row r="32736" ht="15" spans="16:21">
      <c r="P32736" s="15"/>
      <c r="Q32736" s="15"/>
      <c r="R32736" s="15"/>
      <c r="S32736" s="15"/>
      <c r="T32736" s="15"/>
      <c r="U32736" s="15"/>
    </row>
    <row r="32737" ht="15" spans="16:21">
      <c r="P32737" s="15"/>
      <c r="Q32737" s="15"/>
      <c r="R32737" s="15"/>
      <c r="S32737" s="15"/>
      <c r="T32737" s="15"/>
      <c r="U32737" s="15"/>
    </row>
    <row r="32738" ht="15" spans="16:21">
      <c r="P32738" s="15"/>
      <c r="Q32738" s="15"/>
      <c r="R32738" s="15"/>
      <c r="S32738" s="15"/>
      <c r="T32738" s="15"/>
      <c r="U32738" s="15"/>
    </row>
    <row r="32739" ht="15" spans="16:21">
      <c r="P32739" s="15"/>
      <c r="Q32739" s="15"/>
      <c r="R32739" s="15"/>
      <c r="S32739" s="15"/>
      <c r="T32739" s="15"/>
      <c r="U32739" s="15"/>
    </row>
    <row r="32740" ht="15" spans="16:21">
      <c r="P32740" s="15"/>
      <c r="Q32740" s="15"/>
      <c r="R32740" s="15"/>
      <c r="S32740" s="15"/>
      <c r="T32740" s="15"/>
      <c r="U32740" s="15"/>
    </row>
    <row r="32741" ht="15" spans="16:21">
      <c r="P32741" s="15"/>
      <c r="Q32741" s="15"/>
      <c r="R32741" s="15"/>
      <c r="S32741" s="15"/>
      <c r="T32741" s="15"/>
      <c r="U32741" s="15"/>
    </row>
    <row r="32742" ht="15" spans="16:21">
      <c r="P32742" s="15"/>
      <c r="Q32742" s="15"/>
      <c r="R32742" s="15"/>
      <c r="S32742" s="15"/>
      <c r="T32742" s="15"/>
      <c r="U32742" s="15"/>
    </row>
    <row r="32743" ht="15" spans="16:21">
      <c r="P32743" s="15"/>
      <c r="Q32743" s="15"/>
      <c r="R32743" s="15"/>
      <c r="S32743" s="15"/>
      <c r="T32743" s="15"/>
      <c r="U32743" s="15"/>
    </row>
    <row r="32744" ht="15" spans="16:21">
      <c r="P32744" s="15"/>
      <c r="Q32744" s="15"/>
      <c r="R32744" s="15"/>
      <c r="S32744" s="15"/>
      <c r="T32744" s="15"/>
      <c r="U32744" s="15"/>
    </row>
    <row r="32745" ht="15" spans="16:21">
      <c r="P32745" s="15"/>
      <c r="Q32745" s="15"/>
      <c r="R32745" s="15"/>
      <c r="S32745" s="15"/>
      <c r="T32745" s="15"/>
      <c r="U32745" s="15"/>
    </row>
    <row r="32746" ht="15" spans="16:21">
      <c r="P32746" s="15"/>
      <c r="Q32746" s="15"/>
      <c r="R32746" s="15"/>
      <c r="S32746" s="15"/>
      <c r="T32746" s="15"/>
      <c r="U32746" s="15"/>
    </row>
    <row r="32747" ht="15" spans="16:21">
      <c r="P32747" s="15"/>
      <c r="Q32747" s="15"/>
      <c r="R32747" s="15"/>
      <c r="S32747" s="15"/>
      <c r="T32747" s="15"/>
      <c r="U32747" s="15"/>
    </row>
    <row r="32748" ht="15" spans="16:21">
      <c r="P32748" s="15"/>
      <c r="Q32748" s="15"/>
      <c r="R32748" s="15"/>
      <c r="S32748" s="15"/>
      <c r="T32748" s="15"/>
      <c r="U32748" s="15"/>
    </row>
    <row r="32749" ht="15" spans="16:21">
      <c r="P32749" s="15"/>
      <c r="Q32749" s="15"/>
      <c r="R32749" s="15"/>
      <c r="S32749" s="15"/>
      <c r="T32749" s="15"/>
      <c r="U32749" s="15"/>
    </row>
    <row r="32750" ht="15" spans="16:21">
      <c r="P32750" s="15"/>
      <c r="Q32750" s="15"/>
      <c r="R32750" s="15"/>
      <c r="S32750" s="15"/>
      <c r="T32750" s="15"/>
      <c r="U32750" s="15"/>
    </row>
    <row r="32751" ht="15" spans="16:21">
      <c r="P32751" s="15"/>
      <c r="Q32751" s="15"/>
      <c r="R32751" s="15"/>
      <c r="S32751" s="15"/>
      <c r="T32751" s="15"/>
      <c r="U32751" s="15"/>
    </row>
    <row r="32752" ht="15" spans="16:21">
      <c r="P32752" s="15"/>
      <c r="Q32752" s="15"/>
      <c r="R32752" s="15"/>
      <c r="S32752" s="15"/>
      <c r="T32752" s="15"/>
      <c r="U32752" s="15"/>
    </row>
    <row r="32753" ht="15" spans="16:21">
      <c r="P32753" s="15"/>
      <c r="Q32753" s="15"/>
      <c r="R32753" s="15"/>
      <c r="S32753" s="15"/>
      <c r="T32753" s="15"/>
      <c r="U32753" s="15"/>
    </row>
    <row r="32754" ht="15" spans="16:21">
      <c r="P32754" s="15"/>
      <c r="Q32754" s="15"/>
      <c r="R32754" s="15"/>
      <c r="S32754" s="15"/>
      <c r="T32754" s="15"/>
      <c r="U32754" s="15"/>
    </row>
    <row r="32755" ht="15" spans="16:21">
      <c r="P32755" s="15"/>
      <c r="Q32755" s="15"/>
      <c r="R32755" s="15"/>
      <c r="S32755" s="15"/>
      <c r="T32755" s="15"/>
      <c r="U32755" s="15"/>
    </row>
    <row r="32756" ht="15" spans="16:21">
      <c r="P32756" s="15"/>
      <c r="Q32756" s="15"/>
      <c r="R32756" s="15"/>
      <c r="S32756" s="15"/>
      <c r="T32756" s="15"/>
      <c r="U32756" s="15"/>
    </row>
    <row r="32757" ht="15" spans="16:21">
      <c r="P32757" s="15"/>
      <c r="Q32757" s="15"/>
      <c r="R32757" s="15"/>
      <c r="S32757" s="15"/>
      <c r="T32757" s="15"/>
      <c r="U32757" s="15"/>
    </row>
    <row r="32758" ht="15" spans="16:21">
      <c r="P32758" s="15"/>
      <c r="Q32758" s="15"/>
      <c r="R32758" s="15"/>
      <c r="S32758" s="15"/>
      <c r="T32758" s="15"/>
      <c r="U32758" s="15"/>
    </row>
    <row r="32759" ht="15" spans="16:21">
      <c r="P32759" s="15"/>
      <c r="Q32759" s="15"/>
      <c r="R32759" s="15"/>
      <c r="S32759" s="15"/>
      <c r="T32759" s="15"/>
      <c r="U32759" s="15"/>
    </row>
    <row r="32760" ht="15" spans="16:21">
      <c r="P32760" s="15"/>
      <c r="Q32760" s="15"/>
      <c r="R32760" s="15"/>
      <c r="S32760" s="15"/>
      <c r="T32760" s="15"/>
      <c r="U32760" s="15"/>
    </row>
    <row r="32761" ht="15" spans="16:21">
      <c r="P32761" s="15"/>
      <c r="Q32761" s="15"/>
      <c r="R32761" s="15"/>
      <c r="S32761" s="15"/>
      <c r="T32761" s="15"/>
      <c r="U32761" s="15"/>
    </row>
    <row r="32762" ht="15" spans="16:21">
      <c r="P32762" s="15"/>
      <c r="Q32762" s="15"/>
      <c r="R32762" s="15"/>
      <c r="S32762" s="15"/>
      <c r="T32762" s="15"/>
      <c r="U32762" s="15"/>
    </row>
    <row r="32763" ht="15" spans="16:21">
      <c r="P32763" s="15"/>
      <c r="Q32763" s="15"/>
      <c r="R32763" s="15"/>
      <c r="S32763" s="15"/>
      <c r="T32763" s="15"/>
      <c r="U32763" s="15"/>
    </row>
    <row r="32764" ht="15" spans="16:21">
      <c r="P32764" s="15"/>
      <c r="Q32764" s="15"/>
      <c r="R32764" s="15"/>
      <c r="S32764" s="15"/>
      <c r="T32764" s="15"/>
      <c r="U32764" s="15"/>
    </row>
    <row r="32765" ht="15" spans="16:21">
      <c r="P32765" s="15"/>
      <c r="Q32765" s="15"/>
      <c r="R32765" s="15"/>
      <c r="S32765" s="15"/>
      <c r="T32765" s="15"/>
      <c r="U32765" s="15"/>
    </row>
    <row r="32766" ht="15" spans="16:21">
      <c r="P32766" s="15"/>
      <c r="Q32766" s="15"/>
      <c r="R32766" s="15"/>
      <c r="S32766" s="15"/>
      <c r="T32766" s="15"/>
      <c r="U32766" s="15"/>
    </row>
    <row r="32767" ht="15" spans="16:21">
      <c r="P32767" s="15"/>
      <c r="Q32767" s="15"/>
      <c r="R32767" s="15"/>
      <c r="S32767" s="15"/>
      <c r="T32767" s="15"/>
      <c r="U32767" s="15"/>
    </row>
    <row r="32768" ht="15" spans="16:21">
      <c r="P32768" s="15"/>
      <c r="Q32768" s="15"/>
      <c r="R32768" s="15"/>
      <c r="S32768" s="15"/>
      <c r="T32768" s="15"/>
      <c r="U32768" s="15"/>
    </row>
    <row r="32769" ht="15" spans="16:21">
      <c r="P32769" s="15"/>
      <c r="Q32769" s="15"/>
      <c r="R32769" s="15"/>
      <c r="S32769" s="15"/>
      <c r="T32769" s="15"/>
      <c r="U32769" s="15"/>
    </row>
    <row r="32770" ht="15" spans="16:21">
      <c r="P32770" s="15"/>
      <c r="Q32770" s="15"/>
      <c r="R32770" s="15"/>
      <c r="S32770" s="15"/>
      <c r="T32770" s="15"/>
      <c r="U32770" s="15"/>
    </row>
    <row r="32771" ht="15" spans="16:21">
      <c r="P32771" s="15"/>
      <c r="Q32771" s="15"/>
      <c r="R32771" s="15"/>
      <c r="S32771" s="15"/>
      <c r="T32771" s="15"/>
      <c r="U32771" s="15"/>
    </row>
    <row r="32772" ht="15" spans="16:21">
      <c r="P32772" s="15"/>
      <c r="Q32772" s="15"/>
      <c r="R32772" s="15"/>
      <c r="S32772" s="15"/>
      <c r="T32772" s="15"/>
      <c r="U32772" s="15"/>
    </row>
    <row r="32773" ht="15" spans="16:21">
      <c r="P32773" s="15"/>
      <c r="Q32773" s="15"/>
      <c r="R32773" s="15"/>
      <c r="S32773" s="15"/>
      <c r="T32773" s="15"/>
      <c r="U32773" s="15"/>
    </row>
    <row r="32774" ht="15" spans="16:21">
      <c r="P32774" s="15"/>
      <c r="Q32774" s="15"/>
      <c r="R32774" s="15"/>
      <c r="S32774" s="15"/>
      <c r="T32774" s="15"/>
      <c r="U32774" s="15"/>
    </row>
    <row r="32775" ht="15" spans="16:21">
      <c r="P32775" s="15"/>
      <c r="Q32775" s="15"/>
      <c r="R32775" s="15"/>
      <c r="S32775" s="15"/>
      <c r="T32775" s="15"/>
      <c r="U32775" s="15"/>
    </row>
    <row r="32776" ht="15" spans="16:21">
      <c r="P32776" s="15"/>
      <c r="Q32776" s="15"/>
      <c r="R32776" s="15"/>
      <c r="S32776" s="15"/>
      <c r="T32776" s="15"/>
      <c r="U32776" s="15"/>
    </row>
    <row r="32777" ht="15" spans="16:21">
      <c r="P32777" s="15"/>
      <c r="Q32777" s="15"/>
      <c r="R32777" s="15"/>
      <c r="S32777" s="15"/>
      <c r="T32777" s="15"/>
      <c r="U32777" s="15"/>
    </row>
    <row r="32778" ht="15" spans="16:21">
      <c r="P32778" s="15"/>
      <c r="Q32778" s="15"/>
      <c r="R32778" s="15"/>
      <c r="S32778" s="15"/>
      <c r="T32778" s="15"/>
      <c r="U32778" s="15"/>
    </row>
    <row r="32779" ht="15" spans="16:21">
      <c r="P32779" s="15"/>
      <c r="Q32779" s="15"/>
      <c r="R32779" s="15"/>
      <c r="S32779" s="15"/>
      <c r="T32779" s="15"/>
      <c r="U32779" s="15"/>
    </row>
    <row r="32780" ht="15" spans="16:21">
      <c r="P32780" s="15"/>
      <c r="Q32780" s="15"/>
      <c r="R32780" s="15"/>
      <c r="S32780" s="15"/>
      <c r="T32780" s="15"/>
      <c r="U32780" s="15"/>
    </row>
    <row r="32781" ht="15" spans="16:21">
      <c r="P32781" s="15"/>
      <c r="Q32781" s="15"/>
      <c r="R32781" s="15"/>
      <c r="S32781" s="15"/>
      <c r="T32781" s="15"/>
      <c r="U32781" s="15"/>
    </row>
    <row r="32782" ht="15" spans="16:21">
      <c r="P32782" s="15"/>
      <c r="Q32782" s="15"/>
      <c r="R32782" s="15"/>
      <c r="S32782" s="15"/>
      <c r="T32782" s="15"/>
      <c r="U32782" s="15"/>
    </row>
    <row r="32783" ht="15" spans="16:21">
      <c r="P32783" s="15"/>
      <c r="Q32783" s="15"/>
      <c r="R32783" s="15"/>
      <c r="S32783" s="15"/>
      <c r="T32783" s="15"/>
      <c r="U32783" s="15"/>
    </row>
    <row r="32784" ht="15" spans="16:21">
      <c r="P32784" s="15"/>
      <c r="Q32784" s="15"/>
      <c r="R32784" s="15"/>
      <c r="S32784" s="15"/>
      <c r="T32784" s="15"/>
      <c r="U32784" s="15"/>
    </row>
    <row r="32785" ht="15" spans="16:21">
      <c r="P32785" s="15"/>
      <c r="Q32785" s="15"/>
      <c r="R32785" s="15"/>
      <c r="S32785" s="15"/>
      <c r="T32785" s="15"/>
      <c r="U32785" s="15"/>
    </row>
    <row r="32786" ht="15" spans="16:21">
      <c r="P32786" s="15"/>
      <c r="Q32786" s="15"/>
      <c r="R32786" s="15"/>
      <c r="S32786" s="15"/>
      <c r="T32786" s="15"/>
      <c r="U32786" s="15"/>
    </row>
    <row r="32787" ht="15" spans="16:21">
      <c r="P32787" s="15"/>
      <c r="Q32787" s="15"/>
      <c r="R32787" s="15"/>
      <c r="S32787" s="15"/>
      <c r="T32787" s="15"/>
      <c r="U32787" s="15"/>
    </row>
    <row r="32788" ht="15" spans="16:21">
      <c r="P32788" s="15"/>
      <c r="Q32788" s="15"/>
      <c r="R32788" s="15"/>
      <c r="S32788" s="15"/>
      <c r="T32788" s="15"/>
      <c r="U32788" s="15"/>
    </row>
    <row r="32789" ht="15" spans="16:21">
      <c r="P32789" s="15"/>
      <c r="Q32789" s="15"/>
      <c r="R32789" s="15"/>
      <c r="S32789" s="15"/>
      <c r="T32789" s="15"/>
      <c r="U32789" s="15"/>
    </row>
    <row r="32790" ht="15" spans="16:21">
      <c r="P32790" s="15"/>
      <c r="Q32790" s="15"/>
      <c r="R32790" s="15"/>
      <c r="S32790" s="15"/>
      <c r="T32790" s="15"/>
      <c r="U32790" s="15"/>
    </row>
    <row r="32791" ht="15" spans="16:21">
      <c r="P32791" s="15"/>
      <c r="Q32791" s="15"/>
      <c r="R32791" s="15"/>
      <c r="S32791" s="15"/>
      <c r="T32791" s="15"/>
      <c r="U32791" s="15"/>
    </row>
    <row r="32792" ht="15" spans="16:21">
      <c r="P32792" s="15"/>
      <c r="Q32792" s="15"/>
      <c r="R32792" s="15"/>
      <c r="S32792" s="15"/>
      <c r="T32792" s="15"/>
      <c r="U32792" s="15"/>
    </row>
    <row r="32793" ht="15" spans="16:21">
      <c r="P32793" s="15"/>
      <c r="Q32793" s="15"/>
      <c r="R32793" s="15"/>
      <c r="S32793" s="15"/>
      <c r="T32793" s="15"/>
      <c r="U32793" s="15"/>
    </row>
    <row r="32794" ht="15" spans="16:21">
      <c r="P32794" s="15"/>
      <c r="Q32794" s="15"/>
      <c r="R32794" s="15"/>
      <c r="S32794" s="15"/>
      <c r="T32794" s="15"/>
      <c r="U32794" s="15"/>
    </row>
    <row r="32795" ht="15" spans="16:21">
      <c r="P32795" s="15"/>
      <c r="Q32795" s="15"/>
      <c r="R32795" s="15"/>
      <c r="S32795" s="15"/>
      <c r="T32795" s="15"/>
      <c r="U32795" s="15"/>
    </row>
    <row r="32796" ht="15" spans="16:21">
      <c r="P32796" s="15"/>
      <c r="Q32796" s="15"/>
      <c r="R32796" s="15"/>
      <c r="S32796" s="15"/>
      <c r="T32796" s="15"/>
      <c r="U32796" s="15"/>
    </row>
    <row r="32797" ht="15" spans="16:21">
      <c r="P32797" s="15"/>
      <c r="Q32797" s="15"/>
      <c r="R32797" s="15"/>
      <c r="S32797" s="15"/>
      <c r="T32797" s="15"/>
      <c r="U32797" s="15"/>
    </row>
    <row r="32798" ht="15" spans="16:21">
      <c r="P32798" s="15"/>
      <c r="Q32798" s="15"/>
      <c r="R32798" s="15"/>
      <c r="S32798" s="15"/>
      <c r="T32798" s="15"/>
      <c r="U32798" s="15"/>
    </row>
    <row r="32799" ht="15" spans="16:21">
      <c r="P32799" s="15"/>
      <c r="Q32799" s="15"/>
      <c r="R32799" s="15"/>
      <c r="S32799" s="15"/>
      <c r="T32799" s="15"/>
      <c r="U32799" s="15"/>
    </row>
    <row r="32800" ht="15" spans="16:21">
      <c r="P32800" s="15"/>
      <c r="Q32800" s="15"/>
      <c r="R32800" s="15"/>
      <c r="S32800" s="15"/>
      <c r="T32800" s="15"/>
      <c r="U32800" s="15"/>
    </row>
    <row r="32801" ht="15" spans="16:21">
      <c r="P32801" s="15"/>
      <c r="Q32801" s="15"/>
      <c r="R32801" s="15"/>
      <c r="S32801" s="15"/>
      <c r="T32801" s="15"/>
      <c r="U32801" s="15"/>
    </row>
    <row r="32802" ht="15" spans="16:21">
      <c r="P32802" s="15"/>
      <c r="Q32802" s="15"/>
      <c r="R32802" s="15"/>
      <c r="S32802" s="15"/>
      <c r="T32802" s="15"/>
      <c r="U32802" s="15"/>
    </row>
    <row r="32803" ht="15" spans="16:21">
      <c r="P32803" s="15"/>
      <c r="Q32803" s="15"/>
      <c r="R32803" s="15"/>
      <c r="S32803" s="15"/>
      <c r="T32803" s="15"/>
      <c r="U32803" s="15"/>
    </row>
    <row r="32804" ht="15" spans="16:21">
      <c r="P32804" s="15"/>
      <c r="Q32804" s="15"/>
      <c r="R32804" s="15"/>
      <c r="S32804" s="15"/>
      <c r="T32804" s="15"/>
      <c r="U32804" s="15"/>
    </row>
    <row r="32805" ht="15" spans="16:21">
      <c r="P32805" s="15"/>
      <c r="Q32805" s="15"/>
      <c r="R32805" s="15"/>
      <c r="S32805" s="15"/>
      <c r="T32805" s="15"/>
      <c r="U32805" s="15"/>
    </row>
    <row r="32806" ht="15" spans="16:21">
      <c r="P32806" s="15"/>
      <c r="Q32806" s="15"/>
      <c r="R32806" s="15"/>
      <c r="S32806" s="15"/>
      <c r="T32806" s="15"/>
      <c r="U32806" s="15"/>
    </row>
    <row r="32807" ht="15" spans="16:21">
      <c r="P32807" s="15"/>
      <c r="Q32807" s="15"/>
      <c r="R32807" s="15"/>
      <c r="S32807" s="15"/>
      <c r="T32807" s="15"/>
      <c r="U32807" s="15"/>
    </row>
    <row r="32808" ht="15" spans="16:21">
      <c r="P32808" s="15"/>
      <c r="Q32808" s="15"/>
      <c r="R32808" s="15"/>
      <c r="S32808" s="15"/>
      <c r="T32808" s="15"/>
      <c r="U32808" s="15"/>
    </row>
    <row r="32809" ht="15" spans="16:21">
      <c r="P32809" s="15"/>
      <c r="Q32809" s="15"/>
      <c r="R32809" s="15"/>
      <c r="S32809" s="15"/>
      <c r="T32809" s="15"/>
      <c r="U32809" s="15"/>
    </row>
    <row r="32810" ht="15" spans="16:21">
      <c r="P32810" s="15"/>
      <c r="Q32810" s="15"/>
      <c r="R32810" s="15"/>
      <c r="S32810" s="15"/>
      <c r="T32810" s="15"/>
      <c r="U32810" s="15"/>
    </row>
    <row r="32811" ht="15" spans="16:21">
      <c r="P32811" s="15"/>
      <c r="Q32811" s="15"/>
      <c r="R32811" s="15"/>
      <c r="S32811" s="15"/>
      <c r="T32811" s="15"/>
      <c r="U32811" s="15"/>
    </row>
    <row r="32812" ht="15" spans="16:21">
      <c r="P32812" s="15"/>
      <c r="Q32812" s="15"/>
      <c r="R32812" s="15"/>
      <c r="S32812" s="15"/>
      <c r="T32812" s="15"/>
      <c r="U32812" s="15"/>
    </row>
    <row r="32813" ht="15" spans="16:21">
      <c r="P32813" s="15"/>
      <c r="Q32813" s="15"/>
      <c r="R32813" s="15"/>
      <c r="S32813" s="15"/>
      <c r="T32813" s="15"/>
      <c r="U32813" s="15"/>
    </row>
    <row r="32814" ht="15" spans="16:21">
      <c r="P32814" s="15"/>
      <c r="Q32814" s="15"/>
      <c r="R32814" s="15"/>
      <c r="S32814" s="15"/>
      <c r="T32814" s="15"/>
      <c r="U32814" s="15"/>
    </row>
    <row r="32815" ht="15" spans="16:21">
      <c r="P32815" s="15"/>
      <c r="Q32815" s="15"/>
      <c r="R32815" s="15"/>
      <c r="S32815" s="15"/>
      <c r="T32815" s="15"/>
      <c r="U32815" s="15"/>
    </row>
    <row r="32816" ht="15" spans="16:21">
      <c r="P32816" s="15"/>
      <c r="Q32816" s="15"/>
      <c r="R32816" s="15"/>
      <c r="S32816" s="15"/>
      <c r="T32816" s="15"/>
      <c r="U32816" s="15"/>
    </row>
    <row r="32817" ht="15" spans="16:21">
      <c r="P32817" s="15"/>
      <c r="Q32817" s="15"/>
      <c r="R32817" s="15"/>
      <c r="S32817" s="15"/>
      <c r="T32817" s="15"/>
      <c r="U32817" s="15"/>
    </row>
    <row r="32818" ht="15" spans="16:21">
      <c r="P32818" s="15"/>
      <c r="Q32818" s="15"/>
      <c r="R32818" s="15"/>
      <c r="S32818" s="15"/>
      <c r="T32818" s="15"/>
      <c r="U32818" s="15"/>
    </row>
    <row r="32819" ht="15" spans="16:21">
      <c r="P32819" s="15"/>
      <c r="Q32819" s="15"/>
      <c r="R32819" s="15"/>
      <c r="S32819" s="15"/>
      <c r="T32819" s="15"/>
      <c r="U32819" s="15"/>
    </row>
    <row r="32820" ht="15" spans="16:21">
      <c r="P32820" s="15"/>
      <c r="Q32820" s="15"/>
      <c r="R32820" s="15"/>
      <c r="S32820" s="15"/>
      <c r="T32820" s="15"/>
      <c r="U32820" s="15"/>
    </row>
    <row r="32821" ht="15" spans="16:21">
      <c r="P32821" s="15"/>
      <c r="Q32821" s="15"/>
      <c r="R32821" s="15"/>
      <c r="S32821" s="15"/>
      <c r="T32821" s="15"/>
      <c r="U32821" s="15"/>
    </row>
    <row r="32822" ht="15" spans="16:21">
      <c r="P32822" s="15"/>
      <c r="Q32822" s="15"/>
      <c r="R32822" s="15"/>
      <c r="S32822" s="15"/>
      <c r="T32822" s="15"/>
      <c r="U32822" s="15"/>
    </row>
    <row r="32823" ht="15" spans="16:21">
      <c r="P32823" s="15"/>
      <c r="Q32823" s="15"/>
      <c r="R32823" s="15"/>
      <c r="S32823" s="15"/>
      <c r="T32823" s="15"/>
      <c r="U32823" s="15"/>
    </row>
    <row r="32824" ht="15" spans="16:21">
      <c r="P32824" s="15"/>
      <c r="Q32824" s="15"/>
      <c r="R32824" s="15"/>
      <c r="S32824" s="15"/>
      <c r="T32824" s="15"/>
      <c r="U32824" s="15"/>
    </row>
    <row r="32825" ht="15" spans="16:21">
      <c r="P32825" s="15"/>
      <c r="Q32825" s="15"/>
      <c r="R32825" s="15"/>
      <c r="S32825" s="15"/>
      <c r="T32825" s="15"/>
      <c r="U32825" s="15"/>
    </row>
    <row r="32826" ht="15" spans="16:21">
      <c r="P32826" s="15"/>
      <c r="Q32826" s="15"/>
      <c r="R32826" s="15"/>
      <c r="S32826" s="15"/>
      <c r="T32826" s="15"/>
      <c r="U32826" s="15"/>
    </row>
    <row r="32827" ht="15" spans="16:21">
      <c r="P32827" s="15"/>
      <c r="Q32827" s="15"/>
      <c r="R32827" s="15"/>
      <c r="S32827" s="15"/>
      <c r="T32827" s="15"/>
      <c r="U32827" s="15"/>
    </row>
    <row r="32828" ht="15" spans="16:21">
      <c r="P32828" s="15"/>
      <c r="Q32828" s="15"/>
      <c r="R32828" s="15"/>
      <c r="S32828" s="15"/>
      <c r="T32828" s="15"/>
      <c r="U32828" s="15"/>
    </row>
    <row r="32829" ht="15" spans="16:21">
      <c r="P32829" s="15"/>
      <c r="Q32829" s="15"/>
      <c r="R32829" s="15"/>
      <c r="S32829" s="15"/>
      <c r="T32829" s="15"/>
      <c r="U32829" s="15"/>
    </row>
    <row r="32830" ht="15" spans="16:21">
      <c r="P32830" s="15"/>
      <c r="Q32830" s="15"/>
      <c r="R32830" s="15"/>
      <c r="S32830" s="15"/>
      <c r="T32830" s="15"/>
      <c r="U32830" s="15"/>
    </row>
    <row r="32831" ht="15" spans="16:21">
      <c r="P32831" s="15"/>
      <c r="Q32831" s="15"/>
      <c r="R32831" s="15"/>
      <c r="S32831" s="15"/>
      <c r="T32831" s="15"/>
      <c r="U32831" s="15"/>
    </row>
    <row r="32832" ht="15" spans="16:21">
      <c r="P32832" s="15"/>
      <c r="Q32832" s="15"/>
      <c r="R32832" s="15"/>
      <c r="S32832" s="15"/>
      <c r="T32832" s="15"/>
      <c r="U32832" s="15"/>
    </row>
    <row r="32833" ht="15" spans="16:21">
      <c r="P32833" s="15"/>
      <c r="Q32833" s="15"/>
      <c r="R32833" s="15"/>
      <c r="S32833" s="15"/>
      <c r="T32833" s="15"/>
      <c r="U32833" s="15"/>
    </row>
    <row r="32834" ht="15" spans="16:21">
      <c r="P32834" s="15"/>
      <c r="Q32834" s="15"/>
      <c r="R32834" s="15"/>
      <c r="S32834" s="15"/>
      <c r="T32834" s="15"/>
      <c r="U32834" s="15"/>
    </row>
    <row r="32835" ht="15" spans="16:21">
      <c r="P32835" s="15"/>
      <c r="Q32835" s="15"/>
      <c r="R32835" s="15"/>
      <c r="S32835" s="15"/>
      <c r="T32835" s="15"/>
      <c r="U32835" s="15"/>
    </row>
    <row r="32836" ht="15" spans="16:21">
      <c r="P32836" s="15"/>
      <c r="Q32836" s="15"/>
      <c r="R32836" s="15"/>
      <c r="S32836" s="15"/>
      <c r="T32836" s="15"/>
      <c r="U32836" s="15"/>
    </row>
    <row r="32837" ht="15" spans="16:21">
      <c r="P32837" s="15"/>
      <c r="Q32837" s="15"/>
      <c r="R32837" s="15"/>
      <c r="S32837" s="15"/>
      <c r="T32837" s="15"/>
      <c r="U32837" s="15"/>
    </row>
    <row r="32838" ht="15" spans="16:21">
      <c r="P32838" s="15"/>
      <c r="Q32838" s="15"/>
      <c r="R32838" s="15"/>
      <c r="S32838" s="15"/>
      <c r="T32838" s="15"/>
      <c r="U32838" s="15"/>
    </row>
    <row r="32839" ht="15" spans="16:21">
      <c r="P32839" s="15"/>
      <c r="Q32839" s="15"/>
      <c r="R32839" s="15"/>
      <c r="S32839" s="15"/>
      <c r="T32839" s="15"/>
      <c r="U32839" s="15"/>
    </row>
    <row r="32840" ht="15" spans="16:21">
      <c r="P32840" s="15"/>
      <c r="Q32840" s="15"/>
      <c r="R32840" s="15"/>
      <c r="S32840" s="15"/>
      <c r="T32840" s="15"/>
      <c r="U32840" s="15"/>
    </row>
    <row r="32841" ht="15" spans="16:21">
      <c r="P32841" s="15"/>
      <c r="Q32841" s="15"/>
      <c r="R32841" s="15"/>
      <c r="S32841" s="15"/>
      <c r="T32841" s="15"/>
      <c r="U32841" s="15"/>
    </row>
    <row r="32842" ht="15" spans="16:21">
      <c r="P32842" s="15"/>
      <c r="Q32842" s="15"/>
      <c r="R32842" s="15"/>
      <c r="S32842" s="15"/>
      <c r="T32842" s="15"/>
      <c r="U32842" s="15"/>
    </row>
    <row r="32843" ht="15" spans="16:21">
      <c r="P32843" s="15"/>
      <c r="Q32843" s="15"/>
      <c r="R32843" s="15"/>
      <c r="S32843" s="15"/>
      <c r="T32843" s="15"/>
      <c r="U32843" s="15"/>
    </row>
    <row r="32844" ht="15" spans="16:21">
      <c r="P32844" s="15"/>
      <c r="Q32844" s="15"/>
      <c r="R32844" s="15"/>
      <c r="S32844" s="15"/>
      <c r="T32844" s="15"/>
      <c r="U32844" s="15"/>
    </row>
    <row r="32845" ht="15" spans="16:21">
      <c r="P32845" s="15"/>
      <c r="Q32845" s="15"/>
      <c r="R32845" s="15"/>
      <c r="S32845" s="15"/>
      <c r="T32845" s="15"/>
      <c r="U32845" s="15"/>
    </row>
    <row r="32846" ht="15" spans="16:21">
      <c r="P32846" s="15"/>
      <c r="Q32846" s="15"/>
      <c r="R32846" s="15"/>
      <c r="S32846" s="15"/>
      <c r="T32846" s="15"/>
      <c r="U32846" s="15"/>
    </row>
    <row r="32847" ht="15" spans="16:21">
      <c r="P32847" s="15"/>
      <c r="Q32847" s="15"/>
      <c r="R32847" s="15"/>
      <c r="S32847" s="15"/>
      <c r="T32847" s="15"/>
      <c r="U32847" s="15"/>
    </row>
    <row r="32848" ht="15" spans="16:21">
      <c r="P32848" s="15"/>
      <c r="Q32848" s="15"/>
      <c r="R32848" s="15"/>
      <c r="S32848" s="15"/>
      <c r="T32848" s="15"/>
      <c r="U32848" s="15"/>
    </row>
    <row r="32849" ht="15" spans="16:21">
      <c r="P32849" s="15"/>
      <c r="Q32849" s="15"/>
      <c r="R32849" s="15"/>
      <c r="S32849" s="15"/>
      <c r="T32849" s="15"/>
      <c r="U32849" s="15"/>
    </row>
    <row r="32850" ht="15" spans="16:21">
      <c r="P32850" s="15"/>
      <c r="Q32850" s="15"/>
      <c r="R32850" s="15"/>
      <c r="S32850" s="15"/>
      <c r="T32850" s="15"/>
      <c r="U32850" s="15"/>
    </row>
    <row r="32851" ht="15" spans="16:21">
      <c r="P32851" s="15"/>
      <c r="Q32851" s="15"/>
      <c r="R32851" s="15"/>
      <c r="S32851" s="15"/>
      <c r="T32851" s="15"/>
      <c r="U32851" s="15"/>
    </row>
    <row r="32852" ht="15" spans="16:21">
      <c r="P32852" s="15"/>
      <c r="Q32852" s="15"/>
      <c r="R32852" s="15"/>
      <c r="S32852" s="15"/>
      <c r="T32852" s="15"/>
      <c r="U32852" s="15"/>
    </row>
    <row r="32853" ht="15" spans="16:21">
      <c r="P32853" s="15"/>
      <c r="Q32853" s="15"/>
      <c r="R32853" s="15"/>
      <c r="S32853" s="15"/>
      <c r="T32853" s="15"/>
      <c r="U32853" s="15"/>
    </row>
    <row r="32854" ht="15" spans="16:21">
      <c r="P32854" s="15"/>
      <c r="Q32854" s="15"/>
      <c r="R32854" s="15"/>
      <c r="S32854" s="15"/>
      <c r="T32854" s="15"/>
      <c r="U32854" s="15"/>
    </row>
    <row r="32855" ht="15" spans="16:21">
      <c r="P32855" s="15"/>
      <c r="Q32855" s="15"/>
      <c r="R32855" s="15"/>
      <c r="S32855" s="15"/>
      <c r="T32855" s="15"/>
      <c r="U32855" s="15"/>
    </row>
    <row r="32856" ht="15" spans="16:21">
      <c r="P32856" s="15"/>
      <c r="Q32856" s="15"/>
      <c r="R32856" s="15"/>
      <c r="S32856" s="15"/>
      <c r="T32856" s="15"/>
      <c r="U32856" s="15"/>
    </row>
    <row r="32857" ht="15" spans="16:21">
      <c r="P32857" s="15"/>
      <c r="Q32857" s="15"/>
      <c r="R32857" s="15"/>
      <c r="S32857" s="15"/>
      <c r="T32857" s="15"/>
      <c r="U32857" s="15"/>
    </row>
    <row r="32858" ht="15" spans="16:21">
      <c r="P32858" s="15"/>
      <c r="Q32858" s="15"/>
      <c r="R32858" s="15"/>
      <c r="S32858" s="15"/>
      <c r="T32858" s="15"/>
      <c r="U32858" s="15"/>
    </row>
    <row r="32859" ht="15" spans="16:21">
      <c r="P32859" s="15"/>
      <c r="Q32859" s="15"/>
      <c r="R32859" s="15"/>
      <c r="S32859" s="15"/>
      <c r="T32859" s="15"/>
      <c r="U32859" s="15"/>
    </row>
    <row r="32860" ht="15" spans="16:21">
      <c r="P32860" s="15"/>
      <c r="Q32860" s="15"/>
      <c r="R32860" s="15"/>
      <c r="S32860" s="15"/>
      <c r="T32860" s="15"/>
      <c r="U32860" s="15"/>
    </row>
    <row r="32861" ht="15" spans="16:21">
      <c r="P32861" s="15"/>
      <c r="Q32861" s="15"/>
      <c r="R32861" s="15"/>
      <c r="S32861" s="15"/>
      <c r="T32861" s="15"/>
      <c r="U32861" s="15"/>
    </row>
    <row r="32862" ht="15" spans="16:21">
      <c r="P32862" s="15"/>
      <c r="Q32862" s="15"/>
      <c r="R32862" s="15"/>
      <c r="S32862" s="15"/>
      <c r="T32862" s="15"/>
      <c r="U32862" s="15"/>
    </row>
    <row r="32863" ht="15" spans="16:21">
      <c r="P32863" s="15"/>
      <c r="Q32863" s="15"/>
      <c r="R32863" s="15"/>
      <c r="S32863" s="15"/>
      <c r="T32863" s="15"/>
      <c r="U32863" s="15"/>
    </row>
    <row r="32864" ht="15" spans="16:21">
      <c r="P32864" s="15"/>
      <c r="Q32864" s="15"/>
      <c r="R32864" s="15"/>
      <c r="S32864" s="15"/>
      <c r="T32864" s="15"/>
      <c r="U32864" s="15"/>
    </row>
    <row r="32865" ht="15" spans="16:21">
      <c r="P32865" s="15"/>
      <c r="Q32865" s="15"/>
      <c r="R32865" s="15"/>
      <c r="S32865" s="15"/>
      <c r="T32865" s="15"/>
      <c r="U32865" s="15"/>
    </row>
    <row r="32866" ht="15" spans="16:21">
      <c r="P32866" s="15"/>
      <c r="Q32866" s="15"/>
      <c r="R32866" s="15"/>
      <c r="S32866" s="15"/>
      <c r="T32866" s="15"/>
      <c r="U32866" s="15"/>
    </row>
    <row r="32867" ht="15" spans="16:21">
      <c r="P32867" s="15"/>
      <c r="Q32867" s="15"/>
      <c r="R32867" s="15"/>
      <c r="S32867" s="15"/>
      <c r="T32867" s="15"/>
      <c r="U32867" s="15"/>
    </row>
    <row r="32868" ht="15" spans="16:21">
      <c r="P32868" s="15"/>
      <c r="Q32868" s="15"/>
      <c r="R32868" s="15"/>
      <c r="S32868" s="15"/>
      <c r="T32868" s="15"/>
      <c r="U32868" s="15"/>
    </row>
    <row r="32869" ht="15" spans="16:21">
      <c r="P32869" s="15"/>
      <c r="Q32869" s="15"/>
      <c r="R32869" s="15"/>
      <c r="S32869" s="15"/>
      <c r="T32869" s="15"/>
      <c r="U32869" s="15"/>
    </row>
    <row r="32870" ht="15" spans="16:21">
      <c r="P32870" s="15"/>
      <c r="Q32870" s="15"/>
      <c r="R32870" s="15"/>
      <c r="S32870" s="15"/>
      <c r="T32870" s="15"/>
      <c r="U32870" s="15"/>
    </row>
    <row r="32871" ht="15" spans="16:21">
      <c r="P32871" s="15"/>
      <c r="Q32871" s="15"/>
      <c r="R32871" s="15"/>
      <c r="S32871" s="15"/>
      <c r="T32871" s="15"/>
      <c r="U32871" s="15"/>
    </row>
    <row r="32872" ht="15" spans="16:21">
      <c r="P32872" s="15"/>
      <c r="Q32872" s="15"/>
      <c r="R32872" s="15"/>
      <c r="S32872" s="15"/>
      <c r="T32872" s="15"/>
      <c r="U32872" s="15"/>
    </row>
    <row r="32873" ht="15" spans="16:21">
      <c r="P32873" s="15"/>
      <c r="Q32873" s="15"/>
      <c r="R32873" s="15"/>
      <c r="S32873" s="15"/>
      <c r="T32873" s="15"/>
      <c r="U32873" s="15"/>
    </row>
    <row r="32874" ht="15" spans="16:21">
      <c r="P32874" s="15"/>
      <c r="Q32874" s="15"/>
      <c r="R32874" s="15"/>
      <c r="S32874" s="15"/>
      <c r="T32874" s="15"/>
      <c r="U32874" s="15"/>
    </row>
    <row r="32875" ht="15" spans="16:21">
      <c r="P32875" s="15"/>
      <c r="Q32875" s="15"/>
      <c r="R32875" s="15"/>
      <c r="S32875" s="15"/>
      <c r="T32875" s="15"/>
      <c r="U32875" s="15"/>
    </row>
    <row r="32876" ht="15" spans="16:21">
      <c r="P32876" s="15"/>
      <c r="Q32876" s="15"/>
      <c r="R32876" s="15"/>
      <c r="S32876" s="15"/>
      <c r="T32876" s="15"/>
      <c r="U32876" s="15"/>
    </row>
    <row r="32877" ht="15" spans="16:21">
      <c r="P32877" s="15"/>
      <c r="Q32877" s="15"/>
      <c r="R32877" s="15"/>
      <c r="S32877" s="15"/>
      <c r="T32877" s="15"/>
      <c r="U32877" s="15"/>
    </row>
    <row r="32878" ht="15" spans="16:21">
      <c r="P32878" s="15"/>
      <c r="Q32878" s="15"/>
      <c r="R32878" s="15"/>
      <c r="S32878" s="15"/>
      <c r="T32878" s="15"/>
      <c r="U32878" s="15"/>
    </row>
    <row r="32879" ht="15" spans="16:21">
      <c r="P32879" s="15"/>
      <c r="Q32879" s="15"/>
      <c r="R32879" s="15"/>
      <c r="S32879" s="15"/>
      <c r="T32879" s="15"/>
      <c r="U32879" s="15"/>
    </row>
    <row r="32880" ht="15" spans="16:21">
      <c r="P32880" s="15"/>
      <c r="Q32880" s="15"/>
      <c r="R32880" s="15"/>
      <c r="S32880" s="15"/>
      <c r="T32880" s="15"/>
      <c r="U32880" s="15"/>
    </row>
    <row r="32881" ht="15" spans="16:21">
      <c r="P32881" s="15"/>
      <c r="Q32881" s="15"/>
      <c r="R32881" s="15"/>
      <c r="S32881" s="15"/>
      <c r="T32881" s="15"/>
      <c r="U32881" s="15"/>
    </row>
    <row r="32882" ht="15" spans="16:21">
      <c r="P32882" s="15"/>
      <c r="Q32882" s="15"/>
      <c r="R32882" s="15"/>
      <c r="S32882" s="15"/>
      <c r="T32882" s="15"/>
      <c r="U32882" s="15"/>
    </row>
    <row r="32883" ht="15" spans="16:21">
      <c r="P32883" s="15"/>
      <c r="Q32883" s="15"/>
      <c r="R32883" s="15"/>
      <c r="S32883" s="15"/>
      <c r="T32883" s="15"/>
      <c r="U32883" s="15"/>
    </row>
    <row r="32884" ht="15" spans="16:21">
      <c r="P32884" s="15"/>
      <c r="Q32884" s="15"/>
      <c r="R32884" s="15"/>
      <c r="S32884" s="15"/>
      <c r="T32884" s="15"/>
      <c r="U32884" s="15"/>
    </row>
    <row r="32885" ht="15" spans="16:21">
      <c r="P32885" s="15"/>
      <c r="Q32885" s="15"/>
      <c r="R32885" s="15"/>
      <c r="S32885" s="15"/>
      <c r="T32885" s="15"/>
      <c r="U32885" s="15"/>
    </row>
    <row r="32886" ht="15" spans="16:21">
      <c r="P32886" s="15"/>
      <c r="Q32886" s="15"/>
      <c r="R32886" s="15"/>
      <c r="S32886" s="15"/>
      <c r="T32886" s="15"/>
      <c r="U32886" s="15"/>
    </row>
    <row r="32887" ht="15" spans="16:21">
      <c r="P32887" s="15"/>
      <c r="Q32887" s="15"/>
      <c r="R32887" s="15"/>
      <c r="S32887" s="15"/>
      <c r="T32887" s="15"/>
      <c r="U32887" s="15"/>
    </row>
    <row r="32888" ht="15" spans="16:21">
      <c r="P32888" s="15"/>
      <c r="Q32888" s="15"/>
      <c r="R32888" s="15"/>
      <c r="S32888" s="15"/>
      <c r="T32888" s="15"/>
      <c r="U32888" s="15"/>
    </row>
    <row r="32889" ht="15" spans="16:21">
      <c r="P32889" s="15"/>
      <c r="Q32889" s="15"/>
      <c r="R32889" s="15"/>
      <c r="S32889" s="15"/>
      <c r="T32889" s="15"/>
      <c r="U32889" s="15"/>
    </row>
    <row r="32890" ht="15" spans="16:21">
      <c r="P32890" s="15"/>
      <c r="Q32890" s="15"/>
      <c r="R32890" s="15"/>
      <c r="S32890" s="15"/>
      <c r="T32890" s="15"/>
      <c r="U32890" s="15"/>
    </row>
    <row r="32891" ht="15" spans="16:21">
      <c r="P32891" s="15"/>
      <c r="Q32891" s="15"/>
      <c r="R32891" s="15"/>
      <c r="S32891" s="15"/>
      <c r="T32891" s="15"/>
      <c r="U32891" s="15"/>
    </row>
    <row r="32892" ht="15" spans="16:21">
      <c r="P32892" s="15"/>
      <c r="Q32892" s="15"/>
      <c r="R32892" s="15"/>
      <c r="S32892" s="15"/>
      <c r="T32892" s="15"/>
      <c r="U32892" s="15"/>
    </row>
    <row r="32893" ht="15" spans="16:21">
      <c r="P32893" s="15"/>
      <c r="Q32893" s="15"/>
      <c r="R32893" s="15"/>
      <c r="S32893" s="15"/>
      <c r="T32893" s="15"/>
      <c r="U32893" s="15"/>
    </row>
    <row r="32894" ht="15" spans="16:21">
      <c r="P32894" s="15"/>
      <c r="Q32894" s="15"/>
      <c r="R32894" s="15"/>
      <c r="S32894" s="15"/>
      <c r="T32894" s="15"/>
      <c r="U32894" s="15"/>
    </row>
    <row r="32895" ht="15" spans="16:21">
      <c r="P32895" s="15"/>
      <c r="Q32895" s="15"/>
      <c r="R32895" s="15"/>
      <c r="S32895" s="15"/>
      <c r="T32895" s="15"/>
      <c r="U32895" s="15"/>
    </row>
    <row r="32896" ht="15" spans="16:21">
      <c r="P32896" s="15"/>
      <c r="Q32896" s="15"/>
      <c r="R32896" s="15"/>
      <c r="S32896" s="15"/>
      <c r="T32896" s="15"/>
      <c r="U32896" s="15"/>
    </row>
    <row r="32897" ht="15" spans="16:21">
      <c r="P32897" s="15"/>
      <c r="Q32897" s="15"/>
      <c r="R32897" s="15"/>
      <c r="S32897" s="15"/>
      <c r="T32897" s="15"/>
      <c r="U32897" s="15"/>
    </row>
    <row r="32898" ht="15" spans="16:21">
      <c r="P32898" s="15"/>
      <c r="Q32898" s="15"/>
      <c r="R32898" s="15"/>
      <c r="S32898" s="15"/>
      <c r="T32898" s="15"/>
      <c r="U32898" s="15"/>
    </row>
    <row r="32899" ht="15" spans="16:21">
      <c r="P32899" s="15"/>
      <c r="Q32899" s="15"/>
      <c r="R32899" s="15"/>
      <c r="S32899" s="15"/>
      <c r="T32899" s="15"/>
      <c r="U32899" s="15"/>
    </row>
    <row r="32900" ht="15" spans="16:21">
      <c r="P32900" s="15"/>
      <c r="Q32900" s="15"/>
      <c r="R32900" s="15"/>
      <c r="S32900" s="15"/>
      <c r="T32900" s="15"/>
      <c r="U32900" s="15"/>
    </row>
    <row r="32901" ht="15" spans="16:21">
      <c r="P32901" s="15"/>
      <c r="Q32901" s="15"/>
      <c r="R32901" s="15"/>
      <c r="S32901" s="15"/>
      <c r="T32901" s="15"/>
      <c r="U32901" s="15"/>
    </row>
    <row r="32902" ht="15" spans="16:21">
      <c r="P32902" s="15"/>
      <c r="Q32902" s="15"/>
      <c r="R32902" s="15"/>
      <c r="S32902" s="15"/>
      <c r="T32902" s="15"/>
      <c r="U32902" s="15"/>
    </row>
    <row r="32903" ht="15" spans="16:21">
      <c r="P32903" s="15"/>
      <c r="Q32903" s="15"/>
      <c r="R32903" s="15"/>
      <c r="S32903" s="15"/>
      <c r="T32903" s="15"/>
      <c r="U32903" s="15"/>
    </row>
    <row r="32904" ht="15" spans="16:21">
      <c r="P32904" s="15"/>
      <c r="Q32904" s="15"/>
      <c r="R32904" s="15"/>
      <c r="S32904" s="15"/>
      <c r="T32904" s="15"/>
      <c r="U32904" s="15"/>
    </row>
    <row r="32905" ht="15" spans="16:21">
      <c r="P32905" s="15"/>
      <c r="Q32905" s="15"/>
      <c r="R32905" s="15"/>
      <c r="S32905" s="15"/>
      <c r="T32905" s="15"/>
      <c r="U32905" s="15"/>
    </row>
    <row r="32906" ht="15" spans="16:21">
      <c r="P32906" s="15"/>
      <c r="Q32906" s="15"/>
      <c r="R32906" s="15"/>
      <c r="S32906" s="15"/>
      <c r="T32906" s="15"/>
      <c r="U32906" s="15"/>
    </row>
    <row r="32907" ht="15" spans="16:21">
      <c r="P32907" s="15"/>
      <c r="Q32907" s="15"/>
      <c r="R32907" s="15"/>
      <c r="S32907" s="15"/>
      <c r="T32907" s="15"/>
      <c r="U32907" s="15"/>
    </row>
    <row r="32908" ht="15" spans="16:21">
      <c r="P32908" s="15"/>
      <c r="Q32908" s="15"/>
      <c r="R32908" s="15"/>
      <c r="S32908" s="15"/>
      <c r="T32908" s="15"/>
      <c r="U32908" s="15"/>
    </row>
    <row r="32909" ht="15" spans="16:21">
      <c r="P32909" s="15"/>
      <c r="Q32909" s="15"/>
      <c r="R32909" s="15"/>
      <c r="S32909" s="15"/>
      <c r="T32909" s="15"/>
      <c r="U32909" s="15"/>
    </row>
    <row r="32910" ht="15" spans="16:21">
      <c r="P32910" s="15"/>
      <c r="Q32910" s="15"/>
      <c r="R32910" s="15"/>
      <c r="S32910" s="15"/>
      <c r="T32910" s="15"/>
      <c r="U32910" s="15"/>
    </row>
    <row r="32911" ht="15" spans="16:21">
      <c r="P32911" s="15"/>
      <c r="Q32911" s="15"/>
      <c r="R32911" s="15"/>
      <c r="S32911" s="15"/>
      <c r="T32911" s="15"/>
      <c r="U32911" s="15"/>
    </row>
    <row r="32912" ht="15" spans="16:21">
      <c r="P32912" s="15"/>
      <c r="Q32912" s="15"/>
      <c r="R32912" s="15"/>
      <c r="S32912" s="15"/>
      <c r="T32912" s="15"/>
      <c r="U32912" s="15"/>
    </row>
    <row r="32913" ht="15" spans="16:21">
      <c r="P32913" s="15"/>
      <c r="Q32913" s="15"/>
      <c r="R32913" s="15"/>
      <c r="S32913" s="15"/>
      <c r="T32913" s="15"/>
      <c r="U32913" s="15"/>
    </row>
    <row r="32914" ht="15" spans="16:21">
      <c r="P32914" s="15"/>
      <c r="Q32914" s="15"/>
      <c r="R32914" s="15"/>
      <c r="S32914" s="15"/>
      <c r="T32914" s="15"/>
      <c r="U32914" s="15"/>
    </row>
    <row r="32915" ht="15" spans="16:21">
      <c r="P32915" s="15"/>
      <c r="Q32915" s="15"/>
      <c r="R32915" s="15"/>
      <c r="S32915" s="15"/>
      <c r="T32915" s="15"/>
      <c r="U32915" s="15"/>
    </row>
    <row r="32916" ht="15" spans="16:21">
      <c r="P32916" s="15"/>
      <c r="Q32916" s="15"/>
      <c r="R32916" s="15"/>
      <c r="S32916" s="15"/>
      <c r="T32916" s="15"/>
      <c r="U32916" s="15"/>
    </row>
    <row r="32917" ht="15" spans="16:21">
      <c r="P32917" s="15"/>
      <c r="Q32917" s="15"/>
      <c r="R32917" s="15"/>
      <c r="S32917" s="15"/>
      <c r="T32917" s="15"/>
      <c r="U32917" s="15"/>
    </row>
    <row r="32918" ht="15" spans="16:21">
      <c r="P32918" s="15"/>
      <c r="Q32918" s="15"/>
      <c r="R32918" s="15"/>
      <c r="S32918" s="15"/>
      <c r="T32918" s="15"/>
      <c r="U32918" s="15"/>
    </row>
    <row r="32919" ht="15" spans="16:21">
      <c r="P32919" s="15"/>
      <c r="Q32919" s="15"/>
      <c r="R32919" s="15"/>
      <c r="S32919" s="15"/>
      <c r="T32919" s="15"/>
      <c r="U32919" s="15"/>
    </row>
    <row r="32920" ht="15" spans="16:21">
      <c r="P32920" s="15"/>
      <c r="Q32920" s="15"/>
      <c r="R32920" s="15"/>
      <c r="S32920" s="15"/>
      <c r="T32920" s="15"/>
      <c r="U32920" s="15"/>
    </row>
    <row r="32921" ht="15" spans="16:21">
      <c r="P32921" s="15"/>
      <c r="Q32921" s="15"/>
      <c r="R32921" s="15"/>
      <c r="S32921" s="15"/>
      <c r="T32921" s="15"/>
      <c r="U32921" s="15"/>
    </row>
    <row r="32922" ht="15" spans="16:21">
      <c r="P32922" s="15"/>
      <c r="Q32922" s="15"/>
      <c r="R32922" s="15"/>
      <c r="S32922" s="15"/>
      <c r="T32922" s="15"/>
      <c r="U32922" s="15"/>
    </row>
    <row r="32923" ht="15" spans="16:21">
      <c r="P32923" s="15"/>
      <c r="Q32923" s="15"/>
      <c r="R32923" s="15"/>
      <c r="S32923" s="15"/>
      <c r="T32923" s="15"/>
      <c r="U32923" s="15"/>
    </row>
    <row r="32924" ht="15" spans="16:21">
      <c r="P32924" s="15"/>
      <c r="Q32924" s="15"/>
      <c r="R32924" s="15"/>
      <c r="S32924" s="15"/>
      <c r="T32924" s="15"/>
      <c r="U32924" s="15"/>
    </row>
    <row r="32925" ht="15" spans="16:21">
      <c r="P32925" s="15"/>
      <c r="Q32925" s="15"/>
      <c r="R32925" s="15"/>
      <c r="S32925" s="15"/>
      <c r="T32925" s="15"/>
      <c r="U32925" s="15"/>
    </row>
    <row r="32926" ht="15" spans="16:21">
      <c r="P32926" s="15"/>
      <c r="Q32926" s="15"/>
      <c r="R32926" s="15"/>
      <c r="S32926" s="15"/>
      <c r="T32926" s="15"/>
      <c r="U32926" s="15"/>
    </row>
    <row r="32927" ht="15" spans="16:21">
      <c r="P32927" s="15"/>
      <c r="Q32927" s="15"/>
      <c r="R32927" s="15"/>
      <c r="S32927" s="15"/>
      <c r="T32927" s="15"/>
      <c r="U32927" s="15"/>
    </row>
    <row r="32928" ht="15" spans="16:21">
      <c r="P32928" s="15"/>
      <c r="Q32928" s="15"/>
      <c r="R32928" s="15"/>
      <c r="S32928" s="15"/>
      <c r="T32928" s="15"/>
      <c r="U32928" s="15"/>
    </row>
    <row r="32929" ht="15" spans="16:21">
      <c r="P32929" s="15"/>
      <c r="Q32929" s="15"/>
      <c r="R32929" s="15"/>
      <c r="S32929" s="15"/>
      <c r="T32929" s="15"/>
      <c r="U32929" s="15"/>
    </row>
    <row r="32930" ht="15" spans="16:21">
      <c r="P32930" s="15"/>
      <c r="Q32930" s="15"/>
      <c r="R32930" s="15"/>
      <c r="S32930" s="15"/>
      <c r="T32930" s="15"/>
      <c r="U32930" s="15"/>
    </row>
    <row r="32931" ht="15" spans="16:21">
      <c r="P32931" s="15"/>
      <c r="Q32931" s="15"/>
      <c r="R32931" s="15"/>
      <c r="S32931" s="15"/>
      <c r="T32931" s="15"/>
      <c r="U32931" s="15"/>
    </row>
    <row r="32932" ht="15" spans="16:21">
      <c r="P32932" s="15"/>
      <c r="Q32932" s="15"/>
      <c r="R32932" s="15"/>
      <c r="S32932" s="15"/>
      <c r="T32932" s="15"/>
      <c r="U32932" s="15"/>
    </row>
    <row r="32933" ht="15" spans="16:21">
      <c r="P32933" s="15"/>
      <c r="Q32933" s="15"/>
      <c r="R32933" s="15"/>
      <c r="S32933" s="15"/>
      <c r="T32933" s="15"/>
      <c r="U32933" s="15"/>
    </row>
    <row r="32934" ht="15" spans="16:21">
      <c r="P32934" s="15"/>
      <c r="Q32934" s="15"/>
      <c r="R32934" s="15"/>
      <c r="S32934" s="15"/>
      <c r="T32934" s="15"/>
      <c r="U32934" s="15"/>
    </row>
    <row r="32935" ht="15" spans="16:21">
      <c r="P32935" s="15"/>
      <c r="Q32935" s="15"/>
      <c r="R32935" s="15"/>
      <c r="S32935" s="15"/>
      <c r="T32935" s="15"/>
      <c r="U32935" s="15"/>
    </row>
    <row r="32936" ht="15" spans="16:21">
      <c r="P32936" s="15"/>
      <c r="Q32936" s="15"/>
      <c r="R32936" s="15"/>
      <c r="S32936" s="15"/>
      <c r="T32936" s="15"/>
      <c r="U32936" s="15"/>
    </row>
    <row r="32937" ht="15" spans="16:21">
      <c r="P32937" s="15"/>
      <c r="Q32937" s="15"/>
      <c r="R32937" s="15"/>
      <c r="S32937" s="15"/>
      <c r="T32937" s="15"/>
      <c r="U32937" s="15"/>
    </row>
    <row r="32938" ht="15" spans="16:21">
      <c r="P32938" s="15"/>
      <c r="Q32938" s="15"/>
      <c r="R32938" s="15"/>
      <c r="S32938" s="15"/>
      <c r="T32938" s="15"/>
      <c r="U32938" s="15"/>
    </row>
    <row r="32939" ht="15" spans="16:21">
      <c r="P32939" s="15"/>
      <c r="Q32939" s="15"/>
      <c r="R32939" s="15"/>
      <c r="S32939" s="15"/>
      <c r="T32939" s="15"/>
      <c r="U32939" s="15"/>
    </row>
    <row r="32940" ht="15" spans="16:21">
      <c r="P32940" s="15"/>
      <c r="Q32940" s="15"/>
      <c r="R32940" s="15"/>
      <c r="S32940" s="15"/>
      <c r="T32940" s="15"/>
      <c r="U32940" s="15"/>
    </row>
    <row r="32941" ht="15" spans="16:21">
      <c r="P32941" s="15"/>
      <c r="Q32941" s="15"/>
      <c r="R32941" s="15"/>
      <c r="S32941" s="15"/>
      <c r="T32941" s="15"/>
      <c r="U32941" s="15"/>
    </row>
    <row r="32942" ht="15" spans="16:21">
      <c r="P32942" s="15"/>
      <c r="Q32942" s="15"/>
      <c r="R32942" s="15"/>
      <c r="S32942" s="15"/>
      <c r="T32942" s="15"/>
      <c r="U32942" s="15"/>
    </row>
    <row r="32943" ht="15" spans="16:21">
      <c r="P32943" s="15"/>
      <c r="Q32943" s="15"/>
      <c r="R32943" s="15"/>
      <c r="S32943" s="15"/>
      <c r="T32943" s="15"/>
      <c r="U32943" s="15"/>
    </row>
    <row r="32944" ht="15" spans="16:21">
      <c r="P32944" s="15"/>
      <c r="Q32944" s="15"/>
      <c r="R32944" s="15"/>
      <c r="S32944" s="15"/>
      <c r="T32944" s="15"/>
      <c r="U32944" s="15"/>
    </row>
    <row r="32945" ht="15" spans="16:21">
      <c r="P32945" s="15"/>
      <c r="Q32945" s="15"/>
      <c r="R32945" s="15"/>
      <c r="S32945" s="15"/>
      <c r="T32945" s="15"/>
      <c r="U32945" s="15"/>
    </row>
    <row r="32946" ht="15" spans="16:21">
      <c r="P32946" s="15"/>
      <c r="Q32946" s="15"/>
      <c r="R32946" s="15"/>
      <c r="S32946" s="15"/>
      <c r="T32946" s="15"/>
      <c r="U32946" s="15"/>
    </row>
    <row r="32947" ht="15" spans="16:21">
      <c r="P32947" s="15"/>
      <c r="Q32947" s="15"/>
      <c r="R32947" s="15"/>
      <c r="S32947" s="15"/>
      <c r="T32947" s="15"/>
      <c r="U32947" s="15"/>
    </row>
    <row r="32948" ht="15" spans="16:21">
      <c r="P32948" s="15"/>
      <c r="Q32948" s="15"/>
      <c r="R32948" s="15"/>
      <c r="S32948" s="15"/>
      <c r="T32948" s="15"/>
      <c r="U32948" s="15"/>
    </row>
    <row r="32949" ht="15" spans="16:21">
      <c r="P32949" s="15"/>
      <c r="Q32949" s="15"/>
      <c r="R32949" s="15"/>
      <c r="S32949" s="15"/>
      <c r="T32949" s="15"/>
      <c r="U32949" s="15"/>
    </row>
    <row r="32950" ht="15" spans="16:21">
      <c r="P32950" s="15"/>
      <c r="Q32950" s="15"/>
      <c r="R32950" s="15"/>
      <c r="S32950" s="15"/>
      <c r="T32950" s="15"/>
      <c r="U32950" s="15"/>
    </row>
    <row r="32951" ht="15" spans="16:21">
      <c r="P32951" s="15"/>
      <c r="Q32951" s="15"/>
      <c r="R32951" s="15"/>
      <c r="S32951" s="15"/>
      <c r="T32951" s="15"/>
      <c r="U32951" s="15"/>
    </row>
    <row r="32952" ht="15" spans="16:21">
      <c r="P32952" s="15"/>
      <c r="Q32952" s="15"/>
      <c r="R32952" s="15"/>
      <c r="S32952" s="15"/>
      <c r="T32952" s="15"/>
      <c r="U32952" s="15"/>
    </row>
    <row r="32953" ht="15" spans="16:21">
      <c r="P32953" s="15"/>
      <c r="Q32953" s="15"/>
      <c r="R32953" s="15"/>
      <c r="S32953" s="15"/>
      <c r="T32953" s="15"/>
      <c r="U32953" s="15"/>
    </row>
    <row r="32954" ht="15" spans="16:21">
      <c r="P32954" s="15"/>
      <c r="Q32954" s="15"/>
      <c r="R32954" s="15"/>
      <c r="S32954" s="15"/>
      <c r="T32954" s="15"/>
      <c r="U32954" s="15"/>
    </row>
    <row r="32955" ht="15" spans="16:21">
      <c r="P32955" s="15"/>
      <c r="Q32955" s="15"/>
      <c r="R32955" s="15"/>
      <c r="S32955" s="15"/>
      <c r="T32955" s="15"/>
      <c r="U32955" s="15"/>
    </row>
    <row r="32956" ht="15" spans="16:21">
      <c r="P32956" s="15"/>
      <c r="Q32956" s="15"/>
      <c r="R32956" s="15"/>
      <c r="S32956" s="15"/>
      <c r="T32956" s="15"/>
      <c r="U32956" s="15"/>
    </row>
    <row r="32957" ht="15" spans="16:21">
      <c r="P32957" s="15"/>
      <c r="Q32957" s="15"/>
      <c r="R32957" s="15"/>
      <c r="S32957" s="15"/>
      <c r="T32957" s="15"/>
      <c r="U32957" s="15"/>
    </row>
    <row r="32958" ht="15" spans="16:21">
      <c r="P32958" s="15"/>
      <c r="Q32958" s="15"/>
      <c r="R32958" s="15"/>
      <c r="S32958" s="15"/>
      <c r="T32958" s="15"/>
      <c r="U32958" s="15"/>
    </row>
    <row r="32959" ht="15" spans="16:21">
      <c r="P32959" s="15"/>
      <c r="Q32959" s="15"/>
      <c r="R32959" s="15"/>
      <c r="S32959" s="15"/>
      <c r="T32959" s="15"/>
      <c r="U32959" s="15"/>
    </row>
    <row r="32960" ht="15" spans="16:21">
      <c r="P32960" s="15"/>
      <c r="Q32960" s="15"/>
      <c r="R32960" s="15"/>
      <c r="S32960" s="15"/>
      <c r="T32960" s="15"/>
      <c r="U32960" s="15"/>
    </row>
    <row r="32961" ht="15" spans="16:21">
      <c r="P32961" s="15"/>
      <c r="Q32961" s="15"/>
      <c r="R32961" s="15"/>
      <c r="S32961" s="15"/>
      <c r="T32961" s="15"/>
      <c r="U32961" s="15"/>
    </row>
    <row r="32962" ht="15" spans="16:21">
      <c r="P32962" s="15"/>
      <c r="Q32962" s="15"/>
      <c r="R32962" s="15"/>
      <c r="S32962" s="15"/>
      <c r="T32962" s="15"/>
      <c r="U32962" s="15"/>
    </row>
    <row r="32963" ht="15" spans="16:21">
      <c r="P32963" s="15"/>
      <c r="Q32963" s="15"/>
      <c r="R32963" s="15"/>
      <c r="S32963" s="15"/>
      <c r="T32963" s="15"/>
      <c r="U32963" s="15"/>
    </row>
    <row r="32964" ht="15" spans="16:21">
      <c r="P32964" s="15"/>
      <c r="Q32964" s="15"/>
      <c r="R32964" s="15"/>
      <c r="S32964" s="15"/>
      <c r="T32964" s="15"/>
      <c r="U32964" s="15"/>
    </row>
    <row r="32965" ht="15" spans="16:21">
      <c r="P32965" s="15"/>
      <c r="Q32965" s="15"/>
      <c r="R32965" s="15"/>
      <c r="S32965" s="15"/>
      <c r="T32965" s="15"/>
      <c r="U32965" s="15"/>
    </row>
    <row r="32966" ht="15" spans="16:21">
      <c r="P32966" s="15"/>
      <c r="Q32966" s="15"/>
      <c r="R32966" s="15"/>
      <c r="S32966" s="15"/>
      <c r="T32966" s="15"/>
      <c r="U32966" s="15"/>
    </row>
    <row r="32967" ht="15" spans="16:21">
      <c r="P32967" s="15"/>
      <c r="Q32967" s="15"/>
      <c r="R32967" s="15"/>
      <c r="S32967" s="15"/>
      <c r="T32967" s="15"/>
      <c r="U32967" s="15"/>
    </row>
    <row r="32968" ht="15" spans="16:21">
      <c r="P32968" s="15"/>
      <c r="Q32968" s="15"/>
      <c r="R32968" s="15"/>
      <c r="S32968" s="15"/>
      <c r="T32968" s="15"/>
      <c r="U32968" s="15"/>
    </row>
    <row r="32969" ht="15" spans="16:21">
      <c r="P32969" s="15"/>
      <c r="Q32969" s="15"/>
      <c r="R32969" s="15"/>
      <c r="S32969" s="15"/>
      <c r="T32969" s="15"/>
      <c r="U32969" s="15"/>
    </row>
    <row r="32970" ht="15" spans="16:21">
      <c r="P32970" s="15"/>
      <c r="Q32970" s="15"/>
      <c r="R32970" s="15"/>
      <c r="S32970" s="15"/>
      <c r="T32970" s="15"/>
      <c r="U32970" s="15"/>
    </row>
    <row r="32971" ht="15" spans="16:21">
      <c r="P32971" s="15"/>
      <c r="Q32971" s="15"/>
      <c r="R32971" s="15"/>
      <c r="S32971" s="15"/>
      <c r="T32971" s="15"/>
      <c r="U32971" s="15"/>
    </row>
    <row r="32972" ht="15" spans="16:21">
      <c r="P32972" s="15"/>
      <c r="Q32972" s="15"/>
      <c r="R32972" s="15"/>
      <c r="S32972" s="15"/>
      <c r="T32972" s="15"/>
      <c r="U32972" s="15"/>
    </row>
    <row r="32973" ht="15" spans="16:21">
      <c r="P32973" s="15"/>
      <c r="Q32973" s="15"/>
      <c r="R32973" s="15"/>
      <c r="S32973" s="15"/>
      <c r="T32973" s="15"/>
      <c r="U32973" s="15"/>
    </row>
    <row r="32974" ht="15" spans="16:21">
      <c r="P32974" s="15"/>
      <c r="Q32974" s="15"/>
      <c r="R32974" s="15"/>
      <c r="S32974" s="15"/>
      <c r="T32974" s="15"/>
      <c r="U32974" s="15"/>
    </row>
    <row r="32975" ht="15" spans="16:21">
      <c r="P32975" s="15"/>
      <c r="Q32975" s="15"/>
      <c r="R32975" s="15"/>
      <c r="S32975" s="15"/>
      <c r="T32975" s="15"/>
      <c r="U32975" s="15"/>
    </row>
    <row r="32976" ht="15" spans="16:21">
      <c r="P32976" s="15"/>
      <c r="Q32976" s="15"/>
      <c r="R32976" s="15"/>
      <c r="S32976" s="15"/>
      <c r="T32976" s="15"/>
      <c r="U32976" s="15"/>
    </row>
    <row r="32977" ht="15" spans="16:21">
      <c r="P32977" s="15"/>
      <c r="Q32977" s="15"/>
      <c r="R32977" s="15"/>
      <c r="S32977" s="15"/>
      <c r="T32977" s="15"/>
      <c r="U32977" s="15"/>
    </row>
    <row r="32978" ht="15" spans="16:21">
      <c r="P32978" s="15"/>
      <c r="Q32978" s="15"/>
      <c r="R32978" s="15"/>
      <c r="S32978" s="15"/>
      <c r="T32978" s="15"/>
      <c r="U32978" s="15"/>
    </row>
    <row r="32979" ht="15" spans="16:21">
      <c r="P32979" s="15"/>
      <c r="Q32979" s="15"/>
      <c r="R32979" s="15"/>
      <c r="S32979" s="15"/>
      <c r="T32979" s="15"/>
      <c r="U32979" s="15"/>
    </row>
    <row r="32980" ht="15" spans="16:21">
      <c r="P32980" s="15"/>
      <c r="Q32980" s="15"/>
      <c r="R32980" s="15"/>
      <c r="S32980" s="15"/>
      <c r="T32980" s="15"/>
      <c r="U32980" s="15"/>
    </row>
    <row r="32981" ht="15" spans="16:21">
      <c r="P32981" s="15"/>
      <c r="Q32981" s="15"/>
      <c r="R32981" s="15"/>
      <c r="S32981" s="15"/>
      <c r="T32981" s="15"/>
      <c r="U32981" s="15"/>
    </row>
    <row r="32982" ht="15" spans="16:21">
      <c r="P32982" s="15"/>
      <c r="Q32982" s="15"/>
      <c r="R32982" s="15"/>
      <c r="S32982" s="15"/>
      <c r="T32982" s="15"/>
      <c r="U32982" s="15"/>
    </row>
    <row r="32983" ht="15" spans="16:21">
      <c r="P32983" s="15"/>
      <c r="Q32983" s="15"/>
      <c r="R32983" s="15"/>
      <c r="S32983" s="15"/>
      <c r="T32983" s="15"/>
      <c r="U32983" s="15"/>
    </row>
    <row r="32984" ht="15" spans="16:21">
      <c r="P32984" s="15"/>
      <c r="Q32984" s="15"/>
      <c r="R32984" s="15"/>
      <c r="S32984" s="15"/>
      <c r="T32984" s="15"/>
      <c r="U32984" s="15"/>
    </row>
    <row r="32985" ht="15" spans="16:21">
      <c r="P32985" s="15"/>
      <c r="Q32985" s="15"/>
      <c r="R32985" s="15"/>
      <c r="S32985" s="15"/>
      <c r="T32985" s="15"/>
      <c r="U32985" s="15"/>
    </row>
    <row r="32986" ht="15" spans="16:21">
      <c r="P32986" s="15"/>
      <c r="Q32986" s="15"/>
      <c r="R32986" s="15"/>
      <c r="S32986" s="15"/>
      <c r="T32986" s="15"/>
      <c r="U32986" s="15"/>
    </row>
    <row r="32987" ht="15" spans="16:21">
      <c r="P32987" s="15"/>
      <c r="Q32987" s="15"/>
      <c r="R32987" s="15"/>
      <c r="S32987" s="15"/>
      <c r="T32987" s="15"/>
      <c r="U32987" s="15"/>
    </row>
    <row r="32988" ht="15" spans="16:21">
      <c r="P32988" s="15"/>
      <c r="Q32988" s="15"/>
      <c r="R32988" s="15"/>
      <c r="S32988" s="15"/>
      <c r="T32988" s="15"/>
      <c r="U32988" s="15"/>
    </row>
    <row r="32989" ht="15" spans="16:21">
      <c r="P32989" s="15"/>
      <c r="Q32989" s="15"/>
      <c r="R32989" s="15"/>
      <c r="S32989" s="15"/>
      <c r="T32989" s="15"/>
      <c r="U32989" s="15"/>
    </row>
    <row r="32990" ht="15" spans="16:21">
      <c r="P32990" s="15"/>
      <c r="Q32990" s="15"/>
      <c r="R32990" s="15"/>
      <c r="S32990" s="15"/>
      <c r="T32990" s="15"/>
      <c r="U32990" s="15"/>
    </row>
    <row r="32991" ht="15" spans="16:21">
      <c r="P32991" s="15"/>
      <c r="Q32991" s="15"/>
      <c r="R32991" s="15"/>
      <c r="S32991" s="15"/>
      <c r="T32991" s="15"/>
      <c r="U32991" s="15"/>
    </row>
    <row r="32992" ht="15" spans="16:21">
      <c r="P32992" s="15"/>
      <c r="Q32992" s="15"/>
      <c r="R32992" s="15"/>
      <c r="S32992" s="15"/>
      <c r="T32992" s="15"/>
      <c r="U32992" s="15"/>
    </row>
    <row r="32993" ht="15" spans="16:21">
      <c r="P32993" s="15"/>
      <c r="Q32993" s="15"/>
      <c r="R32993" s="15"/>
      <c r="S32993" s="15"/>
      <c r="T32993" s="15"/>
      <c r="U32993" s="15"/>
    </row>
    <row r="32994" ht="15" spans="16:21">
      <c r="P32994" s="15"/>
      <c r="Q32994" s="15"/>
      <c r="R32994" s="15"/>
      <c r="S32994" s="15"/>
      <c r="T32994" s="15"/>
      <c r="U32994" s="15"/>
    </row>
    <row r="32995" ht="15" spans="16:21">
      <c r="P32995" s="15"/>
      <c r="Q32995" s="15"/>
      <c r="R32995" s="15"/>
      <c r="S32995" s="15"/>
      <c r="T32995" s="15"/>
      <c r="U32995" s="15"/>
    </row>
    <row r="32996" ht="15" spans="16:21">
      <c r="P32996" s="15"/>
      <c r="Q32996" s="15"/>
      <c r="R32996" s="15"/>
      <c r="S32996" s="15"/>
      <c r="T32996" s="15"/>
      <c r="U32996" s="15"/>
    </row>
    <row r="32997" ht="15" spans="16:21">
      <c r="P32997" s="15"/>
      <c r="Q32997" s="15"/>
      <c r="R32997" s="15"/>
      <c r="S32997" s="15"/>
      <c r="T32997" s="15"/>
      <c r="U32997" s="15"/>
    </row>
    <row r="32998" ht="15" spans="16:21">
      <c r="P32998" s="15"/>
      <c r="Q32998" s="15"/>
      <c r="R32998" s="15"/>
      <c r="S32998" s="15"/>
      <c r="T32998" s="15"/>
      <c r="U32998" s="15"/>
    </row>
    <row r="32999" ht="15" spans="16:21">
      <c r="P32999" s="15"/>
      <c r="Q32999" s="15"/>
      <c r="R32999" s="15"/>
      <c r="S32999" s="15"/>
      <c r="T32999" s="15"/>
      <c r="U32999" s="15"/>
    </row>
    <row r="33000" ht="15" spans="16:21">
      <c r="P33000" s="15"/>
      <c r="Q33000" s="15"/>
      <c r="R33000" s="15"/>
      <c r="S33000" s="15"/>
      <c r="T33000" s="15"/>
      <c r="U33000" s="15"/>
    </row>
    <row r="33001" ht="15" spans="16:21">
      <c r="P33001" s="15"/>
      <c r="Q33001" s="15"/>
      <c r="R33001" s="15"/>
      <c r="S33001" s="15"/>
      <c r="T33001" s="15"/>
      <c r="U33001" s="15"/>
    </row>
    <row r="33002" ht="15" spans="16:21">
      <c r="P33002" s="15"/>
      <c r="Q33002" s="15"/>
      <c r="R33002" s="15"/>
      <c r="S33002" s="15"/>
      <c r="T33002" s="15"/>
      <c r="U33002" s="15"/>
    </row>
    <row r="33003" ht="15" spans="16:21">
      <c r="P33003" s="15"/>
      <c r="Q33003" s="15"/>
      <c r="R33003" s="15"/>
      <c r="S33003" s="15"/>
      <c r="T33003" s="15"/>
      <c r="U33003" s="15"/>
    </row>
    <row r="33004" ht="15" spans="16:21">
      <c r="P33004" s="15"/>
      <c r="Q33004" s="15"/>
      <c r="R33004" s="15"/>
      <c r="S33004" s="15"/>
      <c r="T33004" s="15"/>
      <c r="U33004" s="15"/>
    </row>
    <row r="33005" ht="15" spans="16:21">
      <c r="P33005" s="15"/>
      <c r="Q33005" s="15"/>
      <c r="R33005" s="15"/>
      <c r="S33005" s="15"/>
      <c r="T33005" s="15"/>
      <c r="U33005" s="15"/>
    </row>
    <row r="33006" ht="15" spans="16:21">
      <c r="P33006" s="15"/>
      <c r="Q33006" s="15"/>
      <c r="R33006" s="15"/>
      <c r="S33006" s="15"/>
      <c r="T33006" s="15"/>
      <c r="U33006" s="15"/>
    </row>
    <row r="33007" ht="15" spans="16:21">
      <c r="P33007" s="15"/>
      <c r="Q33007" s="15"/>
      <c r="R33007" s="15"/>
      <c r="S33007" s="15"/>
      <c r="T33007" s="15"/>
      <c r="U33007" s="15"/>
    </row>
    <row r="33008" ht="15" spans="16:21">
      <c r="P33008" s="15"/>
      <c r="Q33008" s="15"/>
      <c r="R33008" s="15"/>
      <c r="S33008" s="15"/>
      <c r="T33008" s="15"/>
      <c r="U33008" s="15"/>
    </row>
    <row r="33009" ht="15" spans="16:21">
      <c r="P33009" s="15"/>
      <c r="Q33009" s="15"/>
      <c r="R33009" s="15"/>
      <c r="S33009" s="15"/>
      <c r="T33009" s="15"/>
      <c r="U33009" s="15"/>
    </row>
    <row r="33010" ht="15" spans="16:21">
      <c r="P33010" s="15"/>
      <c r="Q33010" s="15"/>
      <c r="R33010" s="15"/>
      <c r="S33010" s="15"/>
      <c r="T33010" s="15"/>
      <c r="U33010" s="15"/>
    </row>
    <row r="33011" ht="15" spans="16:21">
      <c r="P33011" s="15"/>
      <c r="Q33011" s="15"/>
      <c r="R33011" s="15"/>
      <c r="S33011" s="15"/>
      <c r="T33011" s="15"/>
      <c r="U33011" s="15"/>
    </row>
    <row r="33012" ht="15" spans="16:21">
      <c r="P33012" s="15"/>
      <c r="Q33012" s="15"/>
      <c r="R33012" s="15"/>
      <c r="S33012" s="15"/>
      <c r="T33012" s="15"/>
      <c r="U33012" s="15"/>
    </row>
    <row r="33013" ht="15" spans="16:21">
      <c r="P33013" s="15"/>
      <c r="Q33013" s="15"/>
      <c r="R33013" s="15"/>
      <c r="S33013" s="15"/>
      <c r="T33013" s="15"/>
      <c r="U33013" s="15"/>
    </row>
    <row r="33014" ht="15" spans="16:21">
      <c r="P33014" s="15"/>
      <c r="Q33014" s="15"/>
      <c r="R33014" s="15"/>
      <c r="S33014" s="15"/>
      <c r="T33014" s="15"/>
      <c r="U33014" s="15"/>
    </row>
    <row r="33015" ht="15" spans="16:21">
      <c r="P33015" s="15"/>
      <c r="Q33015" s="15"/>
      <c r="R33015" s="15"/>
      <c r="S33015" s="15"/>
      <c r="T33015" s="15"/>
      <c r="U33015" s="15"/>
    </row>
    <row r="33016" ht="15" spans="16:21">
      <c r="P33016" s="15"/>
      <c r="Q33016" s="15"/>
      <c r="R33016" s="15"/>
      <c r="S33016" s="15"/>
      <c r="T33016" s="15"/>
      <c r="U33016" s="15"/>
    </row>
    <row r="33017" ht="15" spans="16:21">
      <c r="P33017" s="15"/>
      <c r="Q33017" s="15"/>
      <c r="R33017" s="15"/>
      <c r="S33017" s="15"/>
      <c r="T33017" s="15"/>
      <c r="U33017" s="15"/>
    </row>
    <row r="33018" ht="15" spans="16:21">
      <c r="P33018" s="15"/>
      <c r="Q33018" s="15"/>
      <c r="R33018" s="15"/>
      <c r="S33018" s="15"/>
      <c r="T33018" s="15"/>
      <c r="U33018" s="15"/>
    </row>
    <row r="33019" ht="15" spans="16:21">
      <c r="P33019" s="15"/>
      <c r="Q33019" s="15"/>
      <c r="R33019" s="15"/>
      <c r="S33019" s="15"/>
      <c r="T33019" s="15"/>
      <c r="U33019" s="15"/>
    </row>
    <row r="33020" ht="15" spans="16:21">
      <c r="P33020" s="15"/>
      <c r="Q33020" s="15"/>
      <c r="R33020" s="15"/>
      <c r="S33020" s="15"/>
      <c r="T33020" s="15"/>
      <c r="U33020" s="15"/>
    </row>
    <row r="33021" ht="15" spans="16:21">
      <c r="P33021" s="15"/>
      <c r="Q33021" s="15"/>
      <c r="R33021" s="15"/>
      <c r="S33021" s="15"/>
      <c r="T33021" s="15"/>
      <c r="U33021" s="15"/>
    </row>
    <row r="33022" ht="15" spans="16:21">
      <c r="P33022" s="15"/>
      <c r="Q33022" s="15"/>
      <c r="R33022" s="15"/>
      <c r="S33022" s="15"/>
      <c r="T33022" s="15"/>
      <c r="U33022" s="15"/>
    </row>
    <row r="33023" ht="15" spans="16:21">
      <c r="P33023" s="15"/>
      <c r="Q33023" s="15"/>
      <c r="R33023" s="15"/>
      <c r="S33023" s="15"/>
      <c r="T33023" s="15"/>
      <c r="U33023" s="15"/>
    </row>
    <row r="33024" ht="15" spans="16:21">
      <c r="P33024" s="15"/>
      <c r="Q33024" s="15"/>
      <c r="R33024" s="15"/>
      <c r="S33024" s="15"/>
      <c r="T33024" s="15"/>
      <c r="U33024" s="15"/>
    </row>
    <row r="33025" ht="15" spans="16:21">
      <c r="P33025" s="15"/>
      <c r="Q33025" s="15"/>
      <c r="R33025" s="15"/>
      <c r="S33025" s="15"/>
      <c r="T33025" s="15"/>
      <c r="U33025" s="15"/>
    </row>
    <row r="33026" ht="15" spans="16:21">
      <c r="P33026" s="15"/>
      <c r="Q33026" s="15"/>
      <c r="R33026" s="15"/>
      <c r="S33026" s="15"/>
      <c r="T33026" s="15"/>
      <c r="U33026" s="15"/>
    </row>
    <row r="33027" ht="15" spans="16:21">
      <c r="P33027" s="15"/>
      <c r="Q33027" s="15"/>
      <c r="R33027" s="15"/>
      <c r="S33027" s="15"/>
      <c r="T33027" s="15"/>
      <c r="U33027" s="15"/>
    </row>
    <row r="33028" ht="15" spans="16:21">
      <c r="P33028" s="15"/>
      <c r="Q33028" s="15"/>
      <c r="R33028" s="15"/>
      <c r="S33028" s="15"/>
      <c r="T33028" s="15"/>
      <c r="U33028" s="15"/>
    </row>
    <row r="33029" ht="15" spans="16:21">
      <c r="P33029" s="15"/>
      <c r="Q33029" s="15"/>
      <c r="R33029" s="15"/>
      <c r="S33029" s="15"/>
      <c r="T33029" s="15"/>
      <c r="U33029" s="15"/>
    </row>
    <row r="33030" ht="15" spans="16:21">
      <c r="P33030" s="15"/>
      <c r="Q33030" s="15"/>
      <c r="R33030" s="15"/>
      <c r="S33030" s="15"/>
      <c r="T33030" s="15"/>
      <c r="U33030" s="15"/>
    </row>
    <row r="33031" ht="15" spans="16:21">
      <c r="P33031" s="15"/>
      <c r="Q33031" s="15"/>
      <c r="R33031" s="15"/>
      <c r="S33031" s="15"/>
      <c r="T33031" s="15"/>
      <c r="U33031" s="15"/>
    </row>
    <row r="33032" ht="15" spans="16:21">
      <c r="P33032" s="15"/>
      <c r="Q33032" s="15"/>
      <c r="R33032" s="15"/>
      <c r="S33032" s="15"/>
      <c r="T33032" s="15"/>
      <c r="U33032" s="15"/>
    </row>
    <row r="33033" ht="15" spans="16:21">
      <c r="P33033" s="15"/>
      <c r="Q33033" s="15"/>
      <c r="R33033" s="15"/>
      <c r="S33033" s="15"/>
      <c r="T33033" s="15"/>
      <c r="U33033" s="15"/>
    </row>
    <row r="33034" ht="15" spans="16:21">
      <c r="P33034" s="15"/>
      <c r="Q33034" s="15"/>
      <c r="R33034" s="15"/>
      <c r="S33034" s="15"/>
      <c r="T33034" s="15"/>
      <c r="U33034" s="15"/>
    </row>
    <row r="33035" ht="15" spans="16:21">
      <c r="P33035" s="15"/>
      <c r="Q33035" s="15"/>
      <c r="R33035" s="15"/>
      <c r="S33035" s="15"/>
      <c r="T33035" s="15"/>
      <c r="U33035" s="15"/>
    </row>
    <row r="33036" ht="15" spans="16:21">
      <c r="P33036" s="15"/>
      <c r="Q33036" s="15"/>
      <c r="R33036" s="15"/>
      <c r="S33036" s="15"/>
      <c r="T33036" s="15"/>
      <c r="U33036" s="15"/>
    </row>
    <row r="33037" ht="15" spans="16:21">
      <c r="P33037" s="15"/>
      <c r="Q33037" s="15"/>
      <c r="R33037" s="15"/>
      <c r="S33037" s="15"/>
      <c r="T33037" s="15"/>
      <c r="U33037" s="15"/>
    </row>
    <row r="33038" ht="15" spans="16:21">
      <c r="P33038" s="15"/>
      <c r="Q33038" s="15"/>
      <c r="R33038" s="15"/>
      <c r="S33038" s="15"/>
      <c r="T33038" s="15"/>
      <c r="U33038" s="15"/>
    </row>
    <row r="33039" ht="15" spans="16:21">
      <c r="P33039" s="15"/>
      <c r="Q33039" s="15"/>
      <c r="R33039" s="15"/>
      <c r="S33039" s="15"/>
      <c r="T33039" s="15"/>
      <c r="U33039" s="15"/>
    </row>
    <row r="33040" ht="15" spans="16:21">
      <c r="P33040" s="15"/>
      <c r="Q33040" s="15"/>
      <c r="R33040" s="15"/>
      <c r="S33040" s="15"/>
      <c r="T33040" s="15"/>
      <c r="U33040" s="15"/>
    </row>
    <row r="33041" ht="15" spans="16:21">
      <c r="P33041" s="15"/>
      <c r="Q33041" s="15"/>
      <c r="R33041" s="15"/>
      <c r="S33041" s="15"/>
      <c r="T33041" s="15"/>
      <c r="U33041" s="15"/>
    </row>
    <row r="33042" ht="15" spans="16:21">
      <c r="P33042" s="15"/>
      <c r="Q33042" s="15"/>
      <c r="R33042" s="15"/>
      <c r="S33042" s="15"/>
      <c r="T33042" s="15"/>
      <c r="U33042" s="15"/>
    </row>
    <row r="33043" ht="15" spans="16:21">
      <c r="P33043" s="15"/>
      <c r="Q33043" s="15"/>
      <c r="R33043" s="15"/>
      <c r="S33043" s="15"/>
      <c r="T33043" s="15"/>
      <c r="U33043" s="15"/>
    </row>
    <row r="33044" ht="15" spans="16:21">
      <c r="P33044" s="15"/>
      <c r="Q33044" s="15"/>
      <c r="R33044" s="15"/>
      <c r="S33044" s="15"/>
      <c r="T33044" s="15"/>
      <c r="U33044" s="15"/>
    </row>
    <row r="33045" ht="15" spans="16:21">
      <c r="P33045" s="15"/>
      <c r="Q33045" s="15"/>
      <c r="R33045" s="15"/>
      <c r="S33045" s="15"/>
      <c r="T33045" s="15"/>
      <c r="U33045" s="15"/>
    </row>
    <row r="33046" ht="15" spans="16:21">
      <c r="P33046" s="15"/>
      <c r="Q33046" s="15"/>
      <c r="R33046" s="15"/>
      <c r="S33046" s="15"/>
      <c r="T33046" s="15"/>
      <c r="U33046" s="15"/>
    </row>
    <row r="33047" ht="15" spans="16:21">
      <c r="P33047" s="15"/>
      <c r="Q33047" s="15"/>
      <c r="R33047" s="15"/>
      <c r="S33047" s="15"/>
      <c r="T33047" s="15"/>
      <c r="U33047" s="15"/>
    </row>
    <row r="33048" ht="15" spans="16:21">
      <c r="P33048" s="15"/>
      <c r="Q33048" s="15"/>
      <c r="R33048" s="15"/>
      <c r="S33048" s="15"/>
      <c r="T33048" s="15"/>
      <c r="U33048" s="15"/>
    </row>
    <row r="33049" ht="15" spans="16:21">
      <c r="P33049" s="15"/>
      <c r="Q33049" s="15"/>
      <c r="R33049" s="15"/>
      <c r="S33049" s="15"/>
      <c r="T33049" s="15"/>
      <c r="U33049" s="15"/>
    </row>
    <row r="33050" ht="15" spans="16:21">
      <c r="P33050" s="15"/>
      <c r="Q33050" s="15"/>
      <c r="R33050" s="15"/>
      <c r="S33050" s="15"/>
      <c r="T33050" s="15"/>
      <c r="U33050" s="15"/>
    </row>
    <row r="33051" ht="15" spans="16:21">
      <c r="P33051" s="15"/>
      <c r="Q33051" s="15"/>
      <c r="R33051" s="15"/>
      <c r="S33051" s="15"/>
      <c r="T33051" s="15"/>
      <c r="U33051" s="15"/>
    </row>
    <row r="33052" ht="15" spans="16:21">
      <c r="P33052" s="15"/>
      <c r="Q33052" s="15"/>
      <c r="R33052" s="15"/>
      <c r="S33052" s="15"/>
      <c r="T33052" s="15"/>
      <c r="U33052" s="15"/>
    </row>
    <row r="33053" ht="15" spans="16:21">
      <c r="P33053" s="15"/>
      <c r="Q33053" s="15"/>
      <c r="R33053" s="15"/>
      <c r="S33053" s="15"/>
      <c r="T33053" s="15"/>
      <c r="U33053" s="15"/>
    </row>
    <row r="33054" ht="15" spans="16:21">
      <c r="P33054" s="15"/>
      <c r="Q33054" s="15"/>
      <c r="R33054" s="15"/>
      <c r="S33054" s="15"/>
      <c r="T33054" s="15"/>
      <c r="U33054" s="15"/>
    </row>
    <row r="33055" ht="15" spans="16:21">
      <c r="P33055" s="15"/>
      <c r="Q33055" s="15"/>
      <c r="R33055" s="15"/>
      <c r="S33055" s="15"/>
      <c r="T33055" s="15"/>
      <c r="U33055" s="15"/>
    </row>
    <row r="33056" ht="15" spans="16:21">
      <c r="P33056" s="15"/>
      <c r="Q33056" s="15"/>
      <c r="R33056" s="15"/>
      <c r="S33056" s="15"/>
      <c r="T33056" s="15"/>
      <c r="U33056" s="15"/>
    </row>
    <row r="33057" ht="15" spans="16:21">
      <c r="P33057" s="15"/>
      <c r="Q33057" s="15"/>
      <c r="R33057" s="15"/>
      <c r="S33057" s="15"/>
      <c r="T33057" s="15"/>
      <c r="U33057" s="15"/>
    </row>
    <row r="33058" ht="15" spans="16:21">
      <c r="P33058" s="15"/>
      <c r="Q33058" s="15"/>
      <c r="R33058" s="15"/>
      <c r="S33058" s="15"/>
      <c r="T33058" s="15"/>
      <c r="U33058" s="15"/>
    </row>
    <row r="33059" ht="15" spans="16:21">
      <c r="P33059" s="15"/>
      <c r="Q33059" s="15"/>
      <c r="R33059" s="15"/>
      <c r="S33059" s="15"/>
      <c r="T33059" s="15"/>
      <c r="U33059" s="15"/>
    </row>
    <row r="33060" ht="15" spans="16:21">
      <c r="P33060" s="15"/>
      <c r="Q33060" s="15"/>
      <c r="R33060" s="15"/>
      <c r="S33060" s="15"/>
      <c r="T33060" s="15"/>
      <c r="U33060" s="15"/>
    </row>
    <row r="33061" ht="15" spans="16:21">
      <c r="P33061" s="15"/>
      <c r="Q33061" s="15"/>
      <c r="R33061" s="15"/>
      <c r="S33061" s="15"/>
      <c r="T33061" s="15"/>
      <c r="U33061" s="15"/>
    </row>
    <row r="33062" ht="15" spans="16:21">
      <c r="P33062" s="15"/>
      <c r="Q33062" s="15"/>
      <c r="R33062" s="15"/>
      <c r="S33062" s="15"/>
      <c r="T33062" s="15"/>
      <c r="U33062" s="15"/>
    </row>
    <row r="33063" ht="15" spans="16:21">
      <c r="P33063" s="15"/>
      <c r="Q33063" s="15"/>
      <c r="R33063" s="15"/>
      <c r="S33063" s="15"/>
      <c r="T33063" s="15"/>
      <c r="U33063" s="15"/>
    </row>
    <row r="33064" ht="15" spans="16:21">
      <c r="P33064" s="15"/>
      <c r="Q33064" s="15"/>
      <c r="R33064" s="15"/>
      <c r="S33064" s="15"/>
      <c r="T33064" s="15"/>
      <c r="U33064" s="15"/>
    </row>
    <row r="33065" ht="15" spans="16:21">
      <c r="P33065" s="15"/>
      <c r="Q33065" s="15"/>
      <c r="R33065" s="15"/>
      <c r="S33065" s="15"/>
      <c r="T33065" s="15"/>
      <c r="U33065" s="15"/>
    </row>
    <row r="33066" ht="15" spans="16:21">
      <c r="P33066" s="15"/>
      <c r="Q33066" s="15"/>
      <c r="R33066" s="15"/>
      <c r="S33066" s="15"/>
      <c r="T33066" s="15"/>
      <c r="U33066" s="15"/>
    </row>
    <row r="33067" ht="15" spans="16:21">
      <c r="P33067" s="15"/>
      <c r="Q33067" s="15"/>
      <c r="R33067" s="15"/>
      <c r="S33067" s="15"/>
      <c r="T33067" s="15"/>
      <c r="U33067" s="15"/>
    </row>
    <row r="33068" ht="15" spans="16:21">
      <c r="P33068" s="15"/>
      <c r="Q33068" s="15"/>
      <c r="R33068" s="15"/>
      <c r="S33068" s="15"/>
      <c r="T33068" s="15"/>
      <c r="U33068" s="15"/>
    </row>
    <row r="33069" ht="15" spans="16:21">
      <c r="P33069" s="15"/>
      <c r="Q33069" s="15"/>
      <c r="R33069" s="15"/>
      <c r="S33069" s="15"/>
      <c r="T33069" s="15"/>
      <c r="U33069" s="15"/>
    </row>
    <row r="33070" ht="15" spans="16:21">
      <c r="P33070" s="15"/>
      <c r="Q33070" s="15"/>
      <c r="R33070" s="15"/>
      <c r="S33070" s="15"/>
      <c r="T33070" s="15"/>
      <c r="U33070" s="15"/>
    </row>
    <row r="33071" ht="15" spans="16:21">
      <c r="P33071" s="15"/>
      <c r="Q33071" s="15"/>
      <c r="R33071" s="15"/>
      <c r="S33071" s="15"/>
      <c r="T33071" s="15"/>
      <c r="U33071" s="15"/>
    </row>
    <row r="33072" ht="15" spans="16:21">
      <c r="P33072" s="15"/>
      <c r="Q33072" s="15"/>
      <c r="R33072" s="15"/>
      <c r="S33072" s="15"/>
      <c r="T33072" s="15"/>
      <c r="U33072" s="15"/>
    </row>
    <row r="33073" ht="15" spans="16:21">
      <c r="P33073" s="15"/>
      <c r="Q33073" s="15"/>
      <c r="R33073" s="15"/>
      <c r="S33073" s="15"/>
      <c r="T33073" s="15"/>
      <c r="U33073" s="15"/>
    </row>
    <row r="33074" ht="15" spans="16:21">
      <c r="P33074" s="15"/>
      <c r="Q33074" s="15"/>
      <c r="R33074" s="15"/>
      <c r="S33074" s="15"/>
      <c r="T33074" s="15"/>
      <c r="U33074" s="15"/>
    </row>
    <row r="33075" ht="15" spans="16:21">
      <c r="P33075" s="15"/>
      <c r="Q33075" s="15"/>
      <c r="R33075" s="15"/>
      <c r="S33075" s="15"/>
      <c r="T33075" s="15"/>
      <c r="U33075" s="15"/>
    </row>
    <row r="33076" ht="15" spans="16:21">
      <c r="P33076" s="15"/>
      <c r="Q33076" s="15"/>
      <c r="R33076" s="15"/>
      <c r="S33076" s="15"/>
      <c r="T33076" s="15"/>
      <c r="U33076" s="15"/>
    </row>
    <row r="33077" ht="15" spans="16:21">
      <c r="P33077" s="15"/>
      <c r="Q33077" s="15"/>
      <c r="R33077" s="15"/>
      <c r="S33077" s="15"/>
      <c r="T33077" s="15"/>
      <c r="U33077" s="15"/>
    </row>
    <row r="33078" ht="15" spans="16:21">
      <c r="P33078" s="15"/>
      <c r="Q33078" s="15"/>
      <c r="R33078" s="15"/>
      <c r="S33078" s="15"/>
      <c r="T33078" s="15"/>
      <c r="U33078" s="15"/>
    </row>
    <row r="33079" ht="15" spans="16:21">
      <c r="P33079" s="15"/>
      <c r="Q33079" s="15"/>
      <c r="R33079" s="15"/>
      <c r="S33079" s="15"/>
      <c r="T33079" s="15"/>
      <c r="U33079" s="15"/>
    </row>
    <row r="33080" ht="15" spans="16:21">
      <c r="P33080" s="15"/>
      <c r="Q33080" s="15"/>
      <c r="R33080" s="15"/>
      <c r="S33080" s="15"/>
      <c r="T33080" s="15"/>
      <c r="U33080" s="15"/>
    </row>
    <row r="33081" ht="15" spans="16:21">
      <c r="P33081" s="15"/>
      <c r="Q33081" s="15"/>
      <c r="R33081" s="15"/>
      <c r="S33081" s="15"/>
      <c r="T33081" s="15"/>
      <c r="U33081" s="15"/>
    </row>
    <row r="33082" ht="15" spans="16:21">
      <c r="P33082" s="15"/>
      <c r="Q33082" s="15"/>
      <c r="R33082" s="15"/>
      <c r="S33082" s="15"/>
      <c r="T33082" s="15"/>
      <c r="U33082" s="15"/>
    </row>
    <row r="33083" ht="15" spans="16:21">
      <c r="P33083" s="15"/>
      <c r="Q33083" s="15"/>
      <c r="R33083" s="15"/>
      <c r="S33083" s="15"/>
      <c r="T33083" s="15"/>
      <c r="U33083" s="15"/>
    </row>
    <row r="33084" ht="15" spans="16:21">
      <c r="P33084" s="15"/>
      <c r="Q33084" s="15"/>
      <c r="R33084" s="15"/>
      <c r="S33084" s="15"/>
      <c r="T33084" s="15"/>
      <c r="U33084" s="15"/>
    </row>
    <row r="33085" ht="15" spans="16:21">
      <c r="P33085" s="15"/>
      <c r="Q33085" s="15"/>
      <c r="R33085" s="15"/>
      <c r="S33085" s="15"/>
      <c r="T33085" s="15"/>
      <c r="U33085" s="15"/>
    </row>
    <row r="33086" ht="15" spans="16:21">
      <c r="P33086" s="15"/>
      <c r="Q33086" s="15"/>
      <c r="R33086" s="15"/>
      <c r="S33086" s="15"/>
      <c r="T33086" s="15"/>
      <c r="U33086" s="15"/>
    </row>
    <row r="33087" ht="15" spans="16:21">
      <c r="P33087" s="15"/>
      <c r="Q33087" s="15"/>
      <c r="R33087" s="15"/>
      <c r="S33087" s="15"/>
      <c r="T33087" s="15"/>
      <c r="U33087" s="15"/>
    </row>
    <row r="33088" ht="15" spans="16:21">
      <c r="P33088" s="15"/>
      <c r="Q33088" s="15"/>
      <c r="R33088" s="15"/>
      <c r="S33088" s="15"/>
      <c r="T33088" s="15"/>
      <c r="U33088" s="15"/>
    </row>
    <row r="33089" ht="15" spans="16:21">
      <c r="P33089" s="15"/>
      <c r="Q33089" s="15"/>
      <c r="R33089" s="15"/>
      <c r="S33089" s="15"/>
      <c r="T33089" s="15"/>
      <c r="U33089" s="15"/>
    </row>
    <row r="33090" ht="15" spans="16:21">
      <c r="P33090" s="15"/>
      <c r="Q33090" s="15"/>
      <c r="R33090" s="15"/>
      <c r="S33090" s="15"/>
      <c r="T33090" s="15"/>
      <c r="U33090" s="15"/>
    </row>
    <row r="33091" ht="15" spans="16:21">
      <c r="P33091" s="15"/>
      <c r="Q33091" s="15"/>
      <c r="R33091" s="15"/>
      <c r="S33091" s="15"/>
      <c r="T33091" s="15"/>
      <c r="U33091" s="15"/>
    </row>
    <row r="33092" ht="15" spans="16:21">
      <c r="P33092" s="15"/>
      <c r="Q33092" s="15"/>
      <c r="R33092" s="15"/>
      <c r="S33092" s="15"/>
      <c r="T33092" s="15"/>
      <c r="U33092" s="15"/>
    </row>
    <row r="33093" ht="15" spans="16:21">
      <c r="P33093" s="15"/>
      <c r="Q33093" s="15"/>
      <c r="R33093" s="15"/>
      <c r="S33093" s="15"/>
      <c r="T33093" s="15"/>
      <c r="U33093" s="15"/>
    </row>
    <row r="33094" ht="15" spans="16:21">
      <c r="P33094" s="15"/>
      <c r="Q33094" s="15"/>
      <c r="R33094" s="15"/>
      <c r="S33094" s="15"/>
      <c r="T33094" s="15"/>
      <c r="U33094" s="15"/>
    </row>
    <row r="33095" ht="15" spans="16:21">
      <c r="P33095" s="15"/>
      <c r="Q33095" s="15"/>
      <c r="R33095" s="15"/>
      <c r="S33095" s="15"/>
      <c r="T33095" s="15"/>
      <c r="U33095" s="15"/>
    </row>
    <row r="33096" ht="15" spans="16:21">
      <c r="P33096" s="15"/>
      <c r="Q33096" s="15"/>
      <c r="R33096" s="15"/>
      <c r="S33096" s="15"/>
      <c r="T33096" s="15"/>
      <c r="U33096" s="15"/>
    </row>
    <row r="33097" ht="15" spans="16:21">
      <c r="P33097" s="15"/>
      <c r="Q33097" s="15"/>
      <c r="R33097" s="15"/>
      <c r="S33097" s="15"/>
      <c r="T33097" s="15"/>
      <c r="U33097" s="15"/>
    </row>
    <row r="33098" ht="15" spans="16:21">
      <c r="P33098" s="15"/>
      <c r="Q33098" s="15"/>
      <c r="R33098" s="15"/>
      <c r="S33098" s="15"/>
      <c r="T33098" s="15"/>
      <c r="U33098" s="15"/>
    </row>
    <row r="33099" ht="15" spans="16:21">
      <c r="P33099" s="15"/>
      <c r="Q33099" s="15"/>
      <c r="R33099" s="15"/>
      <c r="S33099" s="15"/>
      <c r="T33099" s="15"/>
      <c r="U33099" s="15"/>
    </row>
    <row r="33100" ht="15" spans="16:21">
      <c r="P33100" s="15"/>
      <c r="Q33100" s="15"/>
      <c r="R33100" s="15"/>
      <c r="S33100" s="15"/>
      <c r="T33100" s="15"/>
      <c r="U33100" s="15"/>
    </row>
    <row r="33101" ht="15" spans="16:21">
      <c r="P33101" s="15"/>
      <c r="Q33101" s="15"/>
      <c r="R33101" s="15"/>
      <c r="S33101" s="15"/>
      <c r="T33101" s="15"/>
      <c r="U33101" s="15"/>
    </row>
    <row r="33102" ht="15" spans="16:21">
      <c r="P33102" s="15"/>
      <c r="Q33102" s="15"/>
      <c r="R33102" s="15"/>
      <c r="S33102" s="15"/>
      <c r="T33102" s="15"/>
      <c r="U33102" s="15"/>
    </row>
    <row r="33103" ht="15" spans="16:21">
      <c r="P33103" s="15"/>
      <c r="Q33103" s="15"/>
      <c r="R33103" s="15"/>
      <c r="S33103" s="15"/>
      <c r="T33103" s="15"/>
      <c r="U33103" s="15"/>
    </row>
    <row r="33104" ht="15" spans="16:21">
      <c r="P33104" s="15"/>
      <c r="Q33104" s="15"/>
      <c r="R33104" s="15"/>
      <c r="S33104" s="15"/>
      <c r="T33104" s="15"/>
      <c r="U33104" s="15"/>
    </row>
    <row r="33105" ht="15" spans="16:21">
      <c r="P33105" s="15"/>
      <c r="Q33105" s="15"/>
      <c r="R33105" s="15"/>
      <c r="S33105" s="15"/>
      <c r="T33105" s="15"/>
      <c r="U33105" s="15"/>
    </row>
    <row r="33106" ht="15" spans="16:21">
      <c r="P33106" s="15"/>
      <c r="Q33106" s="15"/>
      <c r="R33106" s="15"/>
      <c r="S33106" s="15"/>
      <c r="T33106" s="15"/>
      <c r="U33106" s="15"/>
    </row>
    <row r="33107" ht="15" spans="16:21">
      <c r="P33107" s="15"/>
      <c r="Q33107" s="15"/>
      <c r="R33107" s="15"/>
      <c r="S33107" s="15"/>
      <c r="T33107" s="15"/>
      <c r="U33107" s="15"/>
    </row>
    <row r="33108" ht="15" spans="16:21">
      <c r="P33108" s="15"/>
      <c r="Q33108" s="15"/>
      <c r="R33108" s="15"/>
      <c r="S33108" s="15"/>
      <c r="T33108" s="15"/>
      <c r="U33108" s="15"/>
    </row>
    <row r="33109" ht="15" spans="16:21">
      <c r="P33109" s="15"/>
      <c r="Q33109" s="15"/>
      <c r="R33109" s="15"/>
      <c r="S33109" s="15"/>
      <c r="T33109" s="15"/>
      <c r="U33109" s="15"/>
    </row>
    <row r="33110" ht="15" spans="16:21">
      <c r="P33110" s="15"/>
      <c r="Q33110" s="15"/>
      <c r="R33110" s="15"/>
      <c r="S33110" s="15"/>
      <c r="T33110" s="15"/>
      <c r="U33110" s="15"/>
    </row>
    <row r="33111" ht="15" spans="16:21">
      <c r="P33111" s="15"/>
      <c r="Q33111" s="15"/>
      <c r="R33111" s="15"/>
      <c r="S33111" s="15"/>
      <c r="T33111" s="15"/>
      <c r="U33111" s="15"/>
    </row>
    <row r="33112" ht="15" spans="16:21">
      <c r="P33112" s="15"/>
      <c r="Q33112" s="15"/>
      <c r="R33112" s="15"/>
      <c r="S33112" s="15"/>
      <c r="T33112" s="15"/>
      <c r="U33112" s="15"/>
    </row>
    <row r="33113" ht="15" spans="16:21">
      <c r="P33113" s="15"/>
      <c r="Q33113" s="15"/>
      <c r="R33113" s="15"/>
      <c r="S33113" s="15"/>
      <c r="T33113" s="15"/>
      <c r="U33113" s="15"/>
    </row>
    <row r="33114" ht="15" spans="16:21">
      <c r="P33114" s="15"/>
      <c r="Q33114" s="15"/>
      <c r="R33114" s="15"/>
      <c r="S33114" s="15"/>
      <c r="T33114" s="15"/>
      <c r="U33114" s="15"/>
    </row>
    <row r="33115" ht="15" spans="16:21">
      <c r="P33115" s="15"/>
      <c r="Q33115" s="15"/>
      <c r="R33115" s="15"/>
      <c r="S33115" s="15"/>
      <c r="T33115" s="15"/>
      <c r="U33115" s="15"/>
    </row>
    <row r="33116" ht="15" spans="16:21">
      <c r="P33116" s="15"/>
      <c r="Q33116" s="15"/>
      <c r="R33116" s="15"/>
      <c r="S33116" s="15"/>
      <c r="T33116" s="15"/>
      <c r="U33116" s="15"/>
    </row>
    <row r="33117" ht="15" spans="16:21">
      <c r="P33117" s="15"/>
      <c r="Q33117" s="15"/>
      <c r="R33117" s="15"/>
      <c r="S33117" s="15"/>
      <c r="T33117" s="15"/>
      <c r="U33117" s="15"/>
    </row>
    <row r="33118" ht="15" spans="16:21">
      <c r="P33118" s="15"/>
      <c r="Q33118" s="15"/>
      <c r="R33118" s="15"/>
      <c r="S33118" s="15"/>
      <c r="T33118" s="15"/>
      <c r="U33118" s="15"/>
    </row>
    <row r="33119" ht="15" spans="16:21">
      <c r="P33119" s="15"/>
      <c r="Q33119" s="15"/>
      <c r="R33119" s="15"/>
      <c r="S33119" s="15"/>
      <c r="T33119" s="15"/>
      <c r="U33119" s="15"/>
    </row>
    <row r="33120" ht="15" spans="16:21">
      <c r="P33120" s="15"/>
      <c r="Q33120" s="15"/>
      <c r="R33120" s="15"/>
      <c r="S33120" s="15"/>
      <c r="T33120" s="15"/>
      <c r="U33120" s="15"/>
    </row>
    <row r="33121" ht="15" spans="16:21">
      <c r="P33121" s="15"/>
      <c r="Q33121" s="15"/>
      <c r="R33121" s="15"/>
      <c r="S33121" s="15"/>
      <c r="T33121" s="15"/>
      <c r="U33121" s="15"/>
    </row>
    <row r="33122" ht="15" spans="16:21">
      <c r="P33122" s="15"/>
      <c r="Q33122" s="15"/>
      <c r="R33122" s="15"/>
      <c r="S33122" s="15"/>
      <c r="T33122" s="15"/>
      <c r="U33122" s="15"/>
    </row>
    <row r="33123" ht="15" spans="16:21">
      <c r="P33123" s="15"/>
      <c r="Q33123" s="15"/>
      <c r="R33123" s="15"/>
      <c r="S33123" s="15"/>
      <c r="T33123" s="15"/>
      <c r="U33123" s="15"/>
    </row>
    <row r="33124" ht="15" spans="16:21">
      <c r="P33124" s="15"/>
      <c r="Q33124" s="15"/>
      <c r="R33124" s="15"/>
      <c r="S33124" s="15"/>
      <c r="T33124" s="15"/>
      <c r="U33124" s="15"/>
    </row>
    <row r="33125" ht="15" spans="16:21">
      <c r="P33125" s="15"/>
      <c r="Q33125" s="15"/>
      <c r="R33125" s="15"/>
      <c r="S33125" s="15"/>
      <c r="T33125" s="15"/>
      <c r="U33125" s="15"/>
    </row>
    <row r="33126" ht="15" spans="16:21">
      <c r="P33126" s="15"/>
      <c r="Q33126" s="15"/>
      <c r="R33126" s="15"/>
      <c r="S33126" s="15"/>
      <c r="T33126" s="15"/>
      <c r="U33126" s="15"/>
    </row>
    <row r="33127" ht="15" spans="16:21">
      <c r="P33127" s="15"/>
      <c r="Q33127" s="15"/>
      <c r="R33127" s="15"/>
      <c r="S33127" s="15"/>
      <c r="T33127" s="15"/>
      <c r="U33127" s="15"/>
    </row>
    <row r="33128" ht="15" spans="16:21">
      <c r="P33128" s="15"/>
      <c r="Q33128" s="15"/>
      <c r="R33128" s="15"/>
      <c r="S33128" s="15"/>
      <c r="T33128" s="15"/>
      <c r="U33128" s="15"/>
    </row>
    <row r="33129" ht="15" spans="16:21">
      <c r="P33129" s="15"/>
      <c r="Q33129" s="15"/>
      <c r="R33129" s="15"/>
      <c r="S33129" s="15"/>
      <c r="T33129" s="15"/>
      <c r="U33129" s="15"/>
    </row>
    <row r="33130" ht="15" spans="16:21">
      <c r="P33130" s="15"/>
      <c r="Q33130" s="15"/>
      <c r="R33130" s="15"/>
      <c r="S33130" s="15"/>
      <c r="T33130" s="15"/>
      <c r="U33130" s="15"/>
    </row>
    <row r="33131" ht="15" spans="16:21">
      <c r="P33131" s="15"/>
      <c r="Q33131" s="15"/>
      <c r="R33131" s="15"/>
      <c r="S33131" s="15"/>
      <c r="T33131" s="15"/>
      <c r="U33131" s="15"/>
    </row>
    <row r="33132" ht="15" spans="16:21">
      <c r="P33132" s="15"/>
      <c r="Q33132" s="15"/>
      <c r="R33132" s="15"/>
      <c r="S33132" s="15"/>
      <c r="T33132" s="15"/>
      <c r="U33132" s="15"/>
    </row>
    <row r="33133" ht="15" spans="16:21">
      <c r="P33133" s="15"/>
      <c r="Q33133" s="15"/>
      <c r="R33133" s="15"/>
      <c r="S33133" s="15"/>
      <c r="T33133" s="15"/>
      <c r="U33133" s="15"/>
    </row>
    <row r="33134" ht="15" spans="16:21">
      <c r="P33134" s="15"/>
      <c r="Q33134" s="15"/>
      <c r="R33134" s="15"/>
      <c r="S33134" s="15"/>
      <c r="T33134" s="15"/>
      <c r="U33134" s="15"/>
    </row>
    <row r="33135" ht="15" spans="16:21">
      <c r="P33135" s="15"/>
      <c r="Q33135" s="15"/>
      <c r="R33135" s="15"/>
      <c r="S33135" s="15"/>
      <c r="T33135" s="15"/>
      <c r="U33135" s="15"/>
    </row>
    <row r="33136" ht="15" spans="16:21">
      <c r="P33136" s="15"/>
      <c r="Q33136" s="15"/>
      <c r="R33136" s="15"/>
      <c r="S33136" s="15"/>
      <c r="T33136" s="15"/>
      <c r="U33136" s="15"/>
    </row>
    <row r="33137" ht="15" spans="16:21">
      <c r="P33137" s="15"/>
      <c r="Q33137" s="15"/>
      <c r="R33137" s="15"/>
      <c r="S33137" s="15"/>
      <c r="T33137" s="15"/>
      <c r="U33137" s="15"/>
    </row>
    <row r="33138" ht="15" spans="16:21">
      <c r="P33138" s="15"/>
      <c r="Q33138" s="15"/>
      <c r="R33138" s="15"/>
      <c r="S33138" s="15"/>
      <c r="T33138" s="15"/>
      <c r="U33138" s="15"/>
    </row>
    <row r="33139" ht="15" spans="16:21">
      <c r="P33139" s="15"/>
      <c r="Q33139" s="15"/>
      <c r="R33139" s="15"/>
      <c r="S33139" s="15"/>
      <c r="T33139" s="15"/>
      <c r="U33139" s="15"/>
    </row>
    <row r="33140" ht="15" spans="16:21">
      <c r="P33140" s="15"/>
      <c r="Q33140" s="15"/>
      <c r="R33140" s="15"/>
      <c r="S33140" s="15"/>
      <c r="T33140" s="15"/>
      <c r="U33140" s="15"/>
    </row>
    <row r="33141" ht="15" spans="16:21">
      <c r="P33141" s="15"/>
      <c r="Q33141" s="15"/>
      <c r="R33141" s="15"/>
      <c r="S33141" s="15"/>
      <c r="T33141" s="15"/>
      <c r="U33141" s="15"/>
    </row>
    <row r="33142" ht="15" spans="16:21">
      <c r="P33142" s="15"/>
      <c r="Q33142" s="15"/>
      <c r="R33142" s="15"/>
      <c r="S33142" s="15"/>
      <c r="T33142" s="15"/>
      <c r="U33142" s="15"/>
    </row>
    <row r="33143" ht="15" spans="16:21">
      <c r="P33143" s="15"/>
      <c r="Q33143" s="15"/>
      <c r="R33143" s="15"/>
      <c r="S33143" s="15"/>
      <c r="T33143" s="15"/>
      <c r="U33143" s="15"/>
    </row>
    <row r="33144" ht="15" spans="16:21">
      <c r="P33144" s="15"/>
      <c r="Q33144" s="15"/>
      <c r="R33144" s="15"/>
      <c r="S33144" s="15"/>
      <c r="T33144" s="15"/>
      <c r="U33144" s="15"/>
    </row>
    <row r="33145" ht="15" spans="16:21">
      <c r="P33145" s="15"/>
      <c r="Q33145" s="15"/>
      <c r="R33145" s="15"/>
      <c r="S33145" s="15"/>
      <c r="T33145" s="15"/>
      <c r="U33145" s="15"/>
    </row>
    <row r="33146" ht="15" spans="16:21">
      <c r="P33146" s="15"/>
      <c r="Q33146" s="15"/>
      <c r="R33146" s="15"/>
      <c r="S33146" s="15"/>
      <c r="T33146" s="15"/>
      <c r="U33146" s="15"/>
    </row>
    <row r="33147" ht="15" spans="16:21">
      <c r="P33147" s="15"/>
      <c r="Q33147" s="15"/>
      <c r="R33147" s="15"/>
      <c r="S33147" s="15"/>
      <c r="T33147" s="15"/>
      <c r="U33147" s="15"/>
    </row>
    <row r="33148" ht="15" spans="16:21">
      <c r="P33148" s="15"/>
      <c r="Q33148" s="15"/>
      <c r="R33148" s="15"/>
      <c r="S33148" s="15"/>
      <c r="T33148" s="15"/>
      <c r="U33148" s="15"/>
    </row>
    <row r="33149" ht="15" spans="16:21">
      <c r="P33149" s="15"/>
      <c r="Q33149" s="15"/>
      <c r="R33149" s="15"/>
      <c r="S33149" s="15"/>
      <c r="T33149" s="15"/>
      <c r="U33149" s="15"/>
    </row>
    <row r="33150" ht="15" spans="16:21">
      <c r="P33150" s="15"/>
      <c r="Q33150" s="15"/>
      <c r="R33150" s="15"/>
      <c r="S33150" s="15"/>
      <c r="T33150" s="15"/>
      <c r="U33150" s="15"/>
    </row>
    <row r="33151" ht="15" spans="16:21">
      <c r="P33151" s="15"/>
      <c r="Q33151" s="15"/>
      <c r="R33151" s="15"/>
      <c r="S33151" s="15"/>
      <c r="T33151" s="15"/>
      <c r="U33151" s="15"/>
    </row>
    <row r="33152" ht="15" spans="16:21">
      <c r="P33152" s="15"/>
      <c r="Q33152" s="15"/>
      <c r="R33152" s="15"/>
      <c r="S33152" s="15"/>
      <c r="T33152" s="15"/>
      <c r="U33152" s="15"/>
    </row>
    <row r="33153" ht="15" spans="16:21">
      <c r="P33153" s="15"/>
      <c r="Q33153" s="15"/>
      <c r="R33153" s="15"/>
      <c r="S33153" s="15"/>
      <c r="T33153" s="15"/>
      <c r="U33153" s="15"/>
    </row>
    <row r="33154" ht="15" spans="16:21">
      <c r="P33154" s="15"/>
      <c r="Q33154" s="15"/>
      <c r="R33154" s="15"/>
      <c r="S33154" s="15"/>
      <c r="T33154" s="15"/>
      <c r="U33154" s="15"/>
    </row>
    <row r="33155" ht="15" spans="16:21">
      <c r="P33155" s="15"/>
      <c r="Q33155" s="15"/>
      <c r="R33155" s="15"/>
      <c r="S33155" s="15"/>
      <c r="T33155" s="15"/>
      <c r="U33155" s="15"/>
    </row>
    <row r="33156" ht="15" spans="16:21">
      <c r="P33156" s="15"/>
      <c r="Q33156" s="15"/>
      <c r="R33156" s="15"/>
      <c r="S33156" s="15"/>
      <c r="T33156" s="15"/>
      <c r="U33156" s="15"/>
    </row>
    <row r="33157" ht="15" spans="16:21">
      <c r="P33157" s="15"/>
      <c r="Q33157" s="15"/>
      <c r="R33157" s="15"/>
      <c r="S33157" s="15"/>
      <c r="T33157" s="15"/>
      <c r="U33157" s="15"/>
    </row>
    <row r="33158" ht="15" spans="16:21">
      <c r="P33158" s="15"/>
      <c r="Q33158" s="15"/>
      <c r="R33158" s="15"/>
      <c r="S33158" s="15"/>
      <c r="T33158" s="15"/>
      <c r="U33158" s="15"/>
    </row>
    <row r="33159" ht="15" spans="16:21">
      <c r="P33159" s="15"/>
      <c r="Q33159" s="15"/>
      <c r="R33159" s="15"/>
      <c r="S33159" s="15"/>
      <c r="T33159" s="15"/>
      <c r="U33159" s="15"/>
    </row>
    <row r="33160" ht="15" spans="16:21">
      <c r="P33160" s="15"/>
      <c r="Q33160" s="15"/>
      <c r="R33160" s="15"/>
      <c r="S33160" s="15"/>
      <c r="T33160" s="15"/>
      <c r="U33160" s="15"/>
    </row>
    <row r="33161" ht="15" spans="16:21">
      <c r="P33161" s="15"/>
      <c r="Q33161" s="15"/>
      <c r="R33161" s="15"/>
      <c r="S33161" s="15"/>
      <c r="T33161" s="15"/>
      <c r="U33161" s="15"/>
    </row>
    <row r="33162" ht="15" spans="16:21">
      <c r="P33162" s="15"/>
      <c r="Q33162" s="15"/>
      <c r="R33162" s="15"/>
      <c r="S33162" s="15"/>
      <c r="T33162" s="15"/>
      <c r="U33162" s="15"/>
    </row>
    <row r="33163" ht="15" spans="16:21">
      <c r="P33163" s="15"/>
      <c r="Q33163" s="15"/>
      <c r="R33163" s="15"/>
      <c r="S33163" s="15"/>
      <c r="T33163" s="15"/>
      <c r="U33163" s="15"/>
    </row>
    <row r="33164" ht="15" spans="16:21">
      <c r="P33164" s="15"/>
      <c r="Q33164" s="15"/>
      <c r="R33164" s="15"/>
      <c r="S33164" s="15"/>
      <c r="T33164" s="15"/>
      <c r="U33164" s="15"/>
    </row>
    <row r="33165" ht="15" spans="16:21">
      <c r="P33165" s="15"/>
      <c r="Q33165" s="15"/>
      <c r="R33165" s="15"/>
      <c r="S33165" s="15"/>
      <c r="T33165" s="15"/>
      <c r="U33165" s="15"/>
    </row>
    <row r="33166" ht="15" spans="16:21">
      <c r="P33166" s="15"/>
      <c r="Q33166" s="15"/>
      <c r="R33166" s="15"/>
      <c r="S33166" s="15"/>
      <c r="T33166" s="15"/>
      <c r="U33166" s="15"/>
    </row>
    <row r="33167" ht="15" spans="16:21">
      <c r="P33167" s="15"/>
      <c r="Q33167" s="15"/>
      <c r="R33167" s="15"/>
      <c r="S33167" s="15"/>
      <c r="T33167" s="15"/>
      <c r="U33167" s="15"/>
    </row>
    <row r="33168" ht="15" spans="16:21">
      <c r="P33168" s="15"/>
      <c r="Q33168" s="15"/>
      <c r="R33168" s="15"/>
      <c r="S33168" s="15"/>
      <c r="T33168" s="15"/>
      <c r="U33168" s="15"/>
    </row>
    <row r="33169" ht="15" spans="16:21">
      <c r="P33169" s="15"/>
      <c r="Q33169" s="15"/>
      <c r="R33169" s="15"/>
      <c r="S33169" s="15"/>
      <c r="T33169" s="15"/>
      <c r="U33169" s="15"/>
    </row>
    <row r="33170" ht="15" spans="16:21">
      <c r="P33170" s="15"/>
      <c r="Q33170" s="15"/>
      <c r="R33170" s="15"/>
      <c r="S33170" s="15"/>
      <c r="T33170" s="15"/>
      <c r="U33170" s="15"/>
    </row>
    <row r="33171" ht="15" spans="16:21">
      <c r="P33171" s="15"/>
      <c r="Q33171" s="15"/>
      <c r="R33171" s="15"/>
      <c r="S33171" s="15"/>
      <c r="T33171" s="15"/>
      <c r="U33171" s="15"/>
    </row>
    <row r="33172" ht="15" spans="16:21">
      <c r="P33172" s="15"/>
      <c r="Q33172" s="15"/>
      <c r="R33172" s="15"/>
      <c r="S33172" s="15"/>
      <c r="T33172" s="15"/>
      <c r="U33172" s="15"/>
    </row>
    <row r="33173" ht="15" spans="16:21">
      <c r="P33173" s="15"/>
      <c r="Q33173" s="15"/>
      <c r="R33173" s="15"/>
      <c r="S33173" s="15"/>
      <c r="T33173" s="15"/>
      <c r="U33173" s="15"/>
    </row>
    <row r="33174" ht="15" spans="16:21">
      <c r="P33174" s="15"/>
      <c r="Q33174" s="15"/>
      <c r="R33174" s="15"/>
      <c r="S33174" s="15"/>
      <c r="T33174" s="15"/>
      <c r="U33174" s="15"/>
    </row>
    <row r="33175" ht="15" spans="16:21">
      <c r="P33175" s="15"/>
      <c r="Q33175" s="15"/>
      <c r="R33175" s="15"/>
      <c r="S33175" s="15"/>
      <c r="T33175" s="15"/>
      <c r="U33175" s="15"/>
    </row>
    <row r="33176" ht="15" spans="16:21">
      <c r="P33176" s="15"/>
      <c r="Q33176" s="15"/>
      <c r="R33176" s="15"/>
      <c r="S33176" s="15"/>
      <c r="T33176" s="15"/>
      <c r="U33176" s="15"/>
    </row>
    <row r="33177" ht="15" spans="16:21">
      <c r="P33177" s="15"/>
      <c r="Q33177" s="15"/>
      <c r="R33177" s="15"/>
      <c r="S33177" s="15"/>
      <c r="T33177" s="15"/>
      <c r="U33177" s="15"/>
    </row>
    <row r="33178" ht="15" spans="16:21">
      <c r="P33178" s="15"/>
      <c r="Q33178" s="15"/>
      <c r="R33178" s="15"/>
      <c r="S33178" s="15"/>
      <c r="T33178" s="15"/>
      <c r="U33178" s="15"/>
    </row>
    <row r="33179" ht="15" spans="16:21">
      <c r="P33179" s="15"/>
      <c r="Q33179" s="15"/>
      <c r="R33179" s="15"/>
      <c r="S33179" s="15"/>
      <c r="T33179" s="15"/>
      <c r="U33179" s="15"/>
    </row>
    <row r="33180" ht="15" spans="16:21">
      <c r="P33180" s="15"/>
      <c r="Q33180" s="15"/>
      <c r="R33180" s="15"/>
      <c r="S33180" s="15"/>
      <c r="T33180" s="15"/>
      <c r="U33180" s="15"/>
    </row>
    <row r="33181" ht="15" spans="16:21">
      <c r="P33181" s="15"/>
      <c r="Q33181" s="15"/>
      <c r="R33181" s="15"/>
      <c r="S33181" s="15"/>
      <c r="T33181" s="15"/>
      <c r="U33181" s="15"/>
    </row>
    <row r="33182" ht="15" spans="16:21">
      <c r="P33182" s="15"/>
      <c r="Q33182" s="15"/>
      <c r="R33182" s="15"/>
      <c r="S33182" s="15"/>
      <c r="T33182" s="15"/>
      <c r="U33182" s="15"/>
    </row>
    <row r="33183" ht="15" spans="16:21">
      <c r="P33183" s="15"/>
      <c r="Q33183" s="15"/>
      <c r="R33183" s="15"/>
      <c r="S33183" s="15"/>
      <c r="T33183" s="15"/>
      <c r="U33183" s="15"/>
    </row>
    <row r="33184" ht="15" spans="16:21">
      <c r="P33184" s="15"/>
      <c r="Q33184" s="15"/>
      <c r="R33184" s="15"/>
      <c r="S33184" s="15"/>
      <c r="T33184" s="15"/>
      <c r="U33184" s="15"/>
    </row>
    <row r="33185" ht="15" spans="16:21">
      <c r="P33185" s="15"/>
      <c r="Q33185" s="15"/>
      <c r="R33185" s="15"/>
      <c r="S33185" s="15"/>
      <c r="T33185" s="15"/>
      <c r="U33185" s="15"/>
    </row>
    <row r="33186" ht="15" spans="16:21">
      <c r="P33186" s="15"/>
      <c r="Q33186" s="15"/>
      <c r="R33186" s="15"/>
      <c r="S33186" s="15"/>
      <c r="T33186" s="15"/>
      <c r="U33186" s="15"/>
    </row>
    <row r="33187" ht="15" spans="16:21">
      <c r="P33187" s="15"/>
      <c r="Q33187" s="15"/>
      <c r="R33187" s="15"/>
      <c r="S33187" s="15"/>
      <c r="T33187" s="15"/>
      <c r="U33187" s="15"/>
    </row>
    <row r="33188" ht="15" spans="16:21">
      <c r="P33188" s="15"/>
      <c r="Q33188" s="15"/>
      <c r="R33188" s="15"/>
      <c r="S33188" s="15"/>
      <c r="T33188" s="15"/>
      <c r="U33188" s="15"/>
    </row>
    <row r="33189" ht="15" spans="16:21">
      <c r="P33189" s="15"/>
      <c r="Q33189" s="15"/>
      <c r="R33189" s="15"/>
      <c r="S33189" s="15"/>
      <c r="T33189" s="15"/>
      <c r="U33189" s="15"/>
    </row>
    <row r="33190" ht="15" spans="16:21">
      <c r="P33190" s="15"/>
      <c r="Q33190" s="15"/>
      <c r="R33190" s="15"/>
      <c r="S33190" s="15"/>
      <c r="T33190" s="15"/>
      <c r="U33190" s="15"/>
    </row>
    <row r="33191" ht="15" spans="16:21">
      <c r="P33191" s="15"/>
      <c r="Q33191" s="15"/>
      <c r="R33191" s="15"/>
      <c r="S33191" s="15"/>
      <c r="T33191" s="15"/>
      <c r="U33191" s="15"/>
    </row>
    <row r="33192" ht="15" spans="16:21">
      <c r="P33192" s="15"/>
      <c r="Q33192" s="15"/>
      <c r="R33192" s="15"/>
      <c r="S33192" s="15"/>
      <c r="T33192" s="15"/>
      <c r="U33192" s="15"/>
    </row>
    <row r="33193" ht="15" spans="16:21">
      <c r="P33193" s="15"/>
      <c r="Q33193" s="15"/>
      <c r="R33193" s="15"/>
      <c r="S33193" s="15"/>
      <c r="T33193" s="15"/>
      <c r="U33193" s="15"/>
    </row>
    <row r="33194" ht="15" spans="16:21">
      <c r="P33194" s="15"/>
      <c r="Q33194" s="15"/>
      <c r="R33194" s="15"/>
      <c r="S33194" s="15"/>
      <c r="T33194" s="15"/>
      <c r="U33194" s="15"/>
    </row>
    <row r="33195" ht="15" spans="16:21">
      <c r="P33195" s="15"/>
      <c r="Q33195" s="15"/>
      <c r="R33195" s="15"/>
      <c r="S33195" s="15"/>
      <c r="T33195" s="15"/>
      <c r="U33195" s="15"/>
    </row>
    <row r="33196" ht="15" spans="16:21">
      <c r="P33196" s="15"/>
      <c r="Q33196" s="15"/>
      <c r="R33196" s="15"/>
      <c r="S33196" s="15"/>
      <c r="T33196" s="15"/>
      <c r="U33196" s="15"/>
    </row>
    <row r="33197" ht="15" spans="16:21">
      <c r="P33197" s="15"/>
      <c r="Q33197" s="15"/>
      <c r="R33197" s="15"/>
      <c r="S33197" s="15"/>
      <c r="T33197" s="15"/>
      <c r="U33197" s="15"/>
    </row>
    <row r="33198" ht="15" spans="16:21">
      <c r="P33198" s="15"/>
      <c r="Q33198" s="15"/>
      <c r="R33198" s="15"/>
      <c r="S33198" s="15"/>
      <c r="T33198" s="15"/>
      <c r="U33198" s="15"/>
    </row>
    <row r="33199" ht="15" spans="16:21">
      <c r="P33199" s="15"/>
      <c r="Q33199" s="15"/>
      <c r="R33199" s="15"/>
      <c r="S33199" s="15"/>
      <c r="T33199" s="15"/>
      <c r="U33199" s="15"/>
    </row>
    <row r="33200" ht="15" spans="16:21">
      <c r="P33200" s="15"/>
      <c r="Q33200" s="15"/>
      <c r="R33200" s="15"/>
      <c r="S33200" s="15"/>
      <c r="T33200" s="15"/>
      <c r="U33200" s="15"/>
    </row>
    <row r="33201" ht="15" spans="16:21">
      <c r="P33201" s="15"/>
      <c r="Q33201" s="15"/>
      <c r="R33201" s="15"/>
      <c r="S33201" s="15"/>
      <c r="T33201" s="15"/>
      <c r="U33201" s="15"/>
    </row>
    <row r="33202" ht="15" spans="16:21">
      <c r="P33202" s="15"/>
      <c r="Q33202" s="15"/>
      <c r="R33202" s="15"/>
      <c r="S33202" s="15"/>
      <c r="T33202" s="15"/>
      <c r="U33202" s="15"/>
    </row>
    <row r="33203" ht="15" spans="16:21">
      <c r="P33203" s="15"/>
      <c r="Q33203" s="15"/>
      <c r="R33203" s="15"/>
      <c r="S33203" s="15"/>
      <c r="T33203" s="15"/>
      <c r="U33203" s="15"/>
    </row>
    <row r="33204" ht="15" spans="16:21">
      <c r="P33204" s="15"/>
      <c r="Q33204" s="15"/>
      <c r="R33204" s="15"/>
      <c r="S33204" s="15"/>
      <c r="T33204" s="15"/>
      <c r="U33204" s="15"/>
    </row>
    <row r="33205" ht="15" spans="16:21">
      <c r="P33205" s="15"/>
      <c r="Q33205" s="15"/>
      <c r="R33205" s="15"/>
      <c r="S33205" s="15"/>
      <c r="T33205" s="15"/>
      <c r="U33205" s="15"/>
    </row>
    <row r="33206" ht="15" spans="16:21">
      <c r="P33206" s="15"/>
      <c r="Q33206" s="15"/>
      <c r="R33206" s="15"/>
      <c r="S33206" s="15"/>
      <c r="T33206" s="15"/>
      <c r="U33206" s="15"/>
    </row>
    <row r="33207" ht="15" spans="16:21">
      <c r="P33207" s="15"/>
      <c r="Q33207" s="15"/>
      <c r="R33207" s="15"/>
      <c r="S33207" s="15"/>
      <c r="T33207" s="15"/>
      <c r="U33207" s="15"/>
    </row>
    <row r="33208" ht="15" spans="16:21">
      <c r="P33208" s="15"/>
      <c r="Q33208" s="15"/>
      <c r="R33208" s="15"/>
      <c r="S33208" s="15"/>
      <c r="T33208" s="15"/>
      <c r="U33208" s="15"/>
    </row>
    <row r="33209" ht="15" spans="16:21">
      <c r="P33209" s="15"/>
      <c r="Q33209" s="15"/>
      <c r="R33209" s="15"/>
      <c r="S33209" s="15"/>
      <c r="T33209" s="15"/>
      <c r="U33209" s="15"/>
    </row>
    <row r="33210" ht="15" spans="16:21">
      <c r="P33210" s="15"/>
      <c r="Q33210" s="15"/>
      <c r="R33210" s="15"/>
      <c r="S33210" s="15"/>
      <c r="T33210" s="15"/>
      <c r="U33210" s="15"/>
    </row>
    <row r="33211" ht="15" spans="16:21">
      <c r="P33211" s="15"/>
      <c r="Q33211" s="15"/>
      <c r="R33211" s="15"/>
      <c r="S33211" s="15"/>
      <c r="T33211" s="15"/>
      <c r="U33211" s="15"/>
    </row>
    <row r="33212" ht="15" spans="16:21">
      <c r="P33212" s="15"/>
      <c r="Q33212" s="15"/>
      <c r="R33212" s="15"/>
      <c r="S33212" s="15"/>
      <c r="T33212" s="15"/>
      <c r="U33212" s="15"/>
    </row>
    <row r="33213" ht="15" spans="16:21">
      <c r="P33213" s="15"/>
      <c r="Q33213" s="15"/>
      <c r="R33213" s="15"/>
      <c r="S33213" s="15"/>
      <c r="T33213" s="15"/>
      <c r="U33213" s="15"/>
    </row>
    <row r="33214" ht="15" spans="16:21">
      <c r="P33214" s="15"/>
      <c r="Q33214" s="15"/>
      <c r="R33214" s="15"/>
      <c r="S33214" s="15"/>
      <c r="T33214" s="15"/>
      <c r="U33214" s="15"/>
    </row>
    <row r="33215" ht="15" spans="16:21">
      <c r="P33215" s="15"/>
      <c r="Q33215" s="15"/>
      <c r="R33215" s="15"/>
      <c r="S33215" s="15"/>
      <c r="T33215" s="15"/>
      <c r="U33215" s="15"/>
    </row>
    <row r="33216" ht="15" spans="16:21">
      <c r="P33216" s="15"/>
      <c r="Q33216" s="15"/>
      <c r="R33216" s="15"/>
      <c r="S33216" s="15"/>
      <c r="T33216" s="15"/>
      <c r="U33216" s="15"/>
    </row>
    <row r="33217" ht="15" spans="16:21">
      <c r="P33217" s="15"/>
      <c r="Q33217" s="15"/>
      <c r="R33217" s="15"/>
      <c r="S33217" s="15"/>
      <c r="T33217" s="15"/>
      <c r="U33217" s="15"/>
    </row>
    <row r="33218" ht="15" spans="16:21">
      <c r="P33218" s="15"/>
      <c r="Q33218" s="15"/>
      <c r="R33218" s="15"/>
      <c r="S33218" s="15"/>
      <c r="T33218" s="15"/>
      <c r="U33218" s="15"/>
    </row>
    <row r="33219" ht="15" spans="16:21">
      <c r="P33219" s="15"/>
      <c r="Q33219" s="15"/>
      <c r="R33219" s="15"/>
      <c r="S33219" s="15"/>
      <c r="T33219" s="15"/>
      <c r="U33219" s="15"/>
    </row>
    <row r="33220" ht="15" spans="16:21">
      <c r="P33220" s="15"/>
      <c r="Q33220" s="15"/>
      <c r="R33220" s="15"/>
      <c r="S33220" s="15"/>
      <c r="T33220" s="15"/>
      <c r="U33220" s="15"/>
    </row>
    <row r="33221" ht="15" spans="16:21">
      <c r="P33221" s="15"/>
      <c r="Q33221" s="15"/>
      <c r="R33221" s="15"/>
      <c r="S33221" s="15"/>
      <c r="T33221" s="15"/>
      <c r="U33221" s="15"/>
    </row>
    <row r="33222" ht="15" spans="16:21">
      <c r="P33222" s="15"/>
      <c r="Q33222" s="15"/>
      <c r="R33222" s="15"/>
      <c r="S33222" s="15"/>
      <c r="T33222" s="15"/>
      <c r="U33222" s="15"/>
    </row>
    <row r="33223" ht="15" spans="16:21">
      <c r="P33223" s="15"/>
      <c r="Q33223" s="15"/>
      <c r="R33223" s="15"/>
      <c r="S33223" s="15"/>
      <c r="T33223" s="15"/>
      <c r="U33223" s="15"/>
    </row>
    <row r="33224" ht="15" spans="16:21">
      <c r="P33224" s="15"/>
      <c r="Q33224" s="15"/>
      <c r="R33224" s="15"/>
      <c r="S33224" s="15"/>
      <c r="T33224" s="15"/>
      <c r="U33224" s="15"/>
    </row>
    <row r="33225" ht="15" spans="16:21">
      <c r="P33225" s="15"/>
      <c r="Q33225" s="15"/>
      <c r="R33225" s="15"/>
      <c r="S33225" s="15"/>
      <c r="T33225" s="15"/>
      <c r="U33225" s="15"/>
    </row>
    <row r="33226" ht="15" spans="16:21">
      <c r="P33226" s="15"/>
      <c r="Q33226" s="15"/>
      <c r="R33226" s="15"/>
      <c r="S33226" s="15"/>
      <c r="T33226" s="15"/>
      <c r="U33226" s="15"/>
    </row>
    <row r="33227" ht="15" spans="16:21">
      <c r="P33227" s="15"/>
      <c r="Q33227" s="15"/>
      <c r="R33227" s="15"/>
      <c r="S33227" s="15"/>
      <c r="T33227" s="15"/>
      <c r="U33227" s="15"/>
    </row>
    <row r="33228" ht="15" spans="16:21">
      <c r="P33228" s="15"/>
      <c r="Q33228" s="15"/>
      <c r="R33228" s="15"/>
      <c r="S33228" s="15"/>
      <c r="T33228" s="15"/>
      <c r="U33228" s="15"/>
    </row>
    <row r="33229" ht="15" spans="16:21">
      <c r="P33229" s="15"/>
      <c r="Q33229" s="15"/>
      <c r="R33229" s="15"/>
      <c r="S33229" s="15"/>
      <c r="T33229" s="15"/>
      <c r="U33229" s="15"/>
    </row>
    <row r="33230" ht="15" spans="16:21">
      <c r="P33230" s="15"/>
      <c r="Q33230" s="15"/>
      <c r="R33230" s="15"/>
      <c r="S33230" s="15"/>
      <c r="T33230" s="15"/>
      <c r="U33230" s="15"/>
    </row>
    <row r="33231" ht="15" spans="16:21">
      <c r="P33231" s="15"/>
      <c r="Q33231" s="15"/>
      <c r="R33231" s="15"/>
      <c r="S33231" s="15"/>
      <c r="T33231" s="15"/>
      <c r="U33231" s="15"/>
    </row>
    <row r="33232" ht="15" spans="16:21">
      <c r="P33232" s="15"/>
      <c r="Q33232" s="15"/>
      <c r="R33232" s="15"/>
      <c r="S33232" s="15"/>
      <c r="T33232" s="15"/>
      <c r="U33232" s="15"/>
    </row>
    <row r="33233" ht="15" spans="16:21">
      <c r="P33233" s="15"/>
      <c r="Q33233" s="15"/>
      <c r="R33233" s="15"/>
      <c r="S33233" s="15"/>
      <c r="T33233" s="15"/>
      <c r="U33233" s="15"/>
    </row>
    <row r="33234" ht="15" spans="16:21">
      <c r="P33234" s="15"/>
      <c r="Q33234" s="15"/>
      <c r="R33234" s="15"/>
      <c r="S33234" s="15"/>
      <c r="T33234" s="15"/>
      <c r="U33234" s="15"/>
    </row>
    <row r="33235" ht="15" spans="16:21">
      <c r="P33235" s="15"/>
      <c r="Q33235" s="15"/>
      <c r="R33235" s="15"/>
      <c r="S33235" s="15"/>
      <c r="T33235" s="15"/>
      <c r="U33235" s="15"/>
    </row>
    <row r="33236" ht="15" spans="16:21">
      <c r="P33236" s="15"/>
      <c r="Q33236" s="15"/>
      <c r="R33236" s="15"/>
      <c r="S33236" s="15"/>
      <c r="T33236" s="15"/>
      <c r="U33236" s="15"/>
    </row>
    <row r="33237" ht="15" spans="16:21">
      <c r="P33237" s="15"/>
      <c r="Q33237" s="15"/>
      <c r="R33237" s="15"/>
      <c r="S33237" s="15"/>
      <c r="T33237" s="15"/>
      <c r="U33237" s="15"/>
    </row>
    <row r="33238" ht="15" spans="16:21">
      <c r="P33238" s="15"/>
      <c r="Q33238" s="15"/>
      <c r="R33238" s="15"/>
      <c r="S33238" s="15"/>
      <c r="T33238" s="15"/>
      <c r="U33238" s="15"/>
    </row>
    <row r="33239" ht="15" spans="16:21">
      <c r="P33239" s="15"/>
      <c r="Q33239" s="15"/>
      <c r="R33239" s="15"/>
      <c r="S33239" s="15"/>
      <c r="T33239" s="15"/>
      <c r="U33239" s="15"/>
    </row>
    <row r="33240" ht="15" spans="16:21">
      <c r="P33240" s="15"/>
      <c r="Q33240" s="15"/>
      <c r="R33240" s="15"/>
      <c r="S33240" s="15"/>
      <c r="T33240" s="15"/>
      <c r="U33240" s="15"/>
    </row>
    <row r="33241" ht="15" spans="16:21">
      <c r="P33241" s="15"/>
      <c r="Q33241" s="15"/>
      <c r="R33241" s="15"/>
      <c r="S33241" s="15"/>
      <c r="T33241" s="15"/>
      <c r="U33241" s="15"/>
    </row>
    <row r="33242" ht="15" spans="16:21">
      <c r="P33242" s="15"/>
      <c r="Q33242" s="15"/>
      <c r="R33242" s="15"/>
      <c r="S33242" s="15"/>
      <c r="T33242" s="15"/>
      <c r="U33242" s="15"/>
    </row>
    <row r="33243" ht="15" spans="16:21">
      <c r="P33243" s="15"/>
      <c r="Q33243" s="15"/>
      <c r="R33243" s="15"/>
      <c r="S33243" s="15"/>
      <c r="T33243" s="15"/>
      <c r="U33243" s="15"/>
    </row>
    <row r="33244" ht="15" spans="16:21">
      <c r="P33244" s="15"/>
      <c r="Q33244" s="15"/>
      <c r="R33244" s="15"/>
      <c r="S33244" s="15"/>
      <c r="T33244" s="15"/>
      <c r="U33244" s="15"/>
    </row>
    <row r="33245" ht="15" spans="16:21">
      <c r="P33245" s="15"/>
      <c r="Q33245" s="15"/>
      <c r="R33245" s="15"/>
      <c r="S33245" s="15"/>
      <c r="T33245" s="15"/>
      <c r="U33245" s="15"/>
    </row>
    <row r="33246" ht="15" spans="16:21">
      <c r="P33246" s="15"/>
      <c r="Q33246" s="15"/>
      <c r="R33246" s="15"/>
      <c r="S33246" s="15"/>
      <c r="T33246" s="15"/>
      <c r="U33246" s="15"/>
    </row>
    <row r="33247" ht="15" spans="16:21">
      <c r="P33247" s="15"/>
      <c r="Q33247" s="15"/>
      <c r="R33247" s="15"/>
      <c r="S33247" s="15"/>
      <c r="T33247" s="15"/>
      <c r="U33247" s="15"/>
    </row>
    <row r="33248" ht="15" spans="16:21">
      <c r="P33248" s="15"/>
      <c r="Q33248" s="15"/>
      <c r="R33248" s="15"/>
      <c r="S33248" s="15"/>
      <c r="T33248" s="15"/>
      <c r="U33248" s="15"/>
    </row>
    <row r="33249" ht="15" spans="16:21">
      <c r="P33249" s="15"/>
      <c r="Q33249" s="15"/>
      <c r="R33249" s="15"/>
      <c r="S33249" s="15"/>
      <c r="T33249" s="15"/>
      <c r="U33249" s="15"/>
    </row>
    <row r="33250" ht="15" spans="16:21">
      <c r="P33250" s="15"/>
      <c r="Q33250" s="15"/>
      <c r="R33250" s="15"/>
      <c r="S33250" s="15"/>
      <c r="T33250" s="15"/>
      <c r="U33250" s="15"/>
    </row>
    <row r="33251" ht="15" spans="16:21">
      <c r="P33251" s="15"/>
      <c r="Q33251" s="15"/>
      <c r="R33251" s="15"/>
      <c r="S33251" s="15"/>
      <c r="T33251" s="15"/>
      <c r="U33251" s="15"/>
    </row>
    <row r="33252" ht="15" spans="16:21">
      <c r="P33252" s="15"/>
      <c r="Q33252" s="15"/>
      <c r="R33252" s="15"/>
      <c r="S33252" s="15"/>
      <c r="T33252" s="15"/>
      <c r="U33252" s="15"/>
    </row>
    <row r="33253" ht="15" spans="16:21">
      <c r="P33253" s="15"/>
      <c r="Q33253" s="15"/>
      <c r="R33253" s="15"/>
      <c r="S33253" s="15"/>
      <c r="T33253" s="15"/>
      <c r="U33253" s="15"/>
    </row>
    <row r="33254" ht="15" spans="16:21">
      <c r="P33254" s="15"/>
      <c r="Q33254" s="15"/>
      <c r="R33254" s="15"/>
      <c r="S33254" s="15"/>
      <c r="T33254" s="15"/>
      <c r="U33254" s="15"/>
    </row>
    <row r="33255" ht="15" spans="16:21">
      <c r="P33255" s="15"/>
      <c r="Q33255" s="15"/>
      <c r="R33255" s="15"/>
      <c r="S33255" s="15"/>
      <c r="T33255" s="15"/>
      <c r="U33255" s="15"/>
    </row>
    <row r="33256" ht="15" spans="16:21">
      <c r="P33256" s="15"/>
      <c r="Q33256" s="15"/>
      <c r="R33256" s="15"/>
      <c r="S33256" s="15"/>
      <c r="T33256" s="15"/>
      <c r="U33256" s="15"/>
    </row>
    <row r="33257" ht="15" spans="16:21">
      <c r="P33257" s="15"/>
      <c r="Q33257" s="15"/>
      <c r="R33257" s="15"/>
      <c r="S33257" s="15"/>
      <c r="T33257" s="15"/>
      <c r="U33257" s="15"/>
    </row>
    <row r="33258" ht="15" spans="16:21">
      <c r="P33258" s="15"/>
      <c r="Q33258" s="15"/>
      <c r="R33258" s="15"/>
      <c r="S33258" s="15"/>
      <c r="T33258" s="15"/>
      <c r="U33258" s="15"/>
    </row>
    <row r="33259" ht="15" spans="16:21">
      <c r="P33259" s="15"/>
      <c r="Q33259" s="15"/>
      <c r="R33259" s="15"/>
      <c r="S33259" s="15"/>
      <c r="T33259" s="15"/>
      <c r="U33259" s="15"/>
    </row>
    <row r="33260" ht="15" spans="16:21">
      <c r="P33260" s="15"/>
      <c r="Q33260" s="15"/>
      <c r="R33260" s="15"/>
      <c r="S33260" s="15"/>
      <c r="T33260" s="15"/>
      <c r="U33260" s="15"/>
    </row>
    <row r="33261" ht="15" spans="16:21">
      <c r="P33261" s="15"/>
      <c r="Q33261" s="15"/>
      <c r="R33261" s="15"/>
      <c r="S33261" s="15"/>
      <c r="T33261" s="15"/>
      <c r="U33261" s="15"/>
    </row>
    <row r="33262" ht="15" spans="16:21">
      <c r="P33262" s="15"/>
      <c r="Q33262" s="15"/>
      <c r="R33262" s="15"/>
      <c r="S33262" s="15"/>
      <c r="T33262" s="15"/>
      <c r="U33262" s="15"/>
    </row>
    <row r="33263" ht="15" spans="16:21">
      <c r="P33263" s="15"/>
      <c r="Q33263" s="15"/>
      <c r="R33263" s="15"/>
      <c r="S33263" s="15"/>
      <c r="T33263" s="15"/>
      <c r="U33263" s="15"/>
    </row>
    <row r="33264" ht="15" spans="16:21">
      <c r="P33264" s="15"/>
      <c r="Q33264" s="15"/>
      <c r="R33264" s="15"/>
      <c r="S33264" s="15"/>
      <c r="T33264" s="15"/>
      <c r="U33264" s="15"/>
    </row>
    <row r="33265" ht="15" spans="16:21">
      <c r="P33265" s="15"/>
      <c r="Q33265" s="15"/>
      <c r="R33265" s="15"/>
      <c r="S33265" s="15"/>
      <c r="T33265" s="15"/>
      <c r="U33265" s="15"/>
    </row>
    <row r="33266" ht="15" spans="16:21">
      <c r="P33266" s="15"/>
      <c r="Q33266" s="15"/>
      <c r="R33266" s="15"/>
      <c r="S33266" s="15"/>
      <c r="T33266" s="15"/>
      <c r="U33266" s="15"/>
    </row>
    <row r="33267" ht="15" spans="16:21">
      <c r="P33267" s="15"/>
      <c r="Q33267" s="15"/>
      <c r="R33267" s="15"/>
      <c r="S33267" s="15"/>
      <c r="T33267" s="15"/>
      <c r="U33267" s="15"/>
    </row>
    <row r="33268" ht="15" spans="16:21">
      <c r="P33268" s="15"/>
      <c r="Q33268" s="15"/>
      <c r="R33268" s="15"/>
      <c r="S33268" s="15"/>
      <c r="T33268" s="15"/>
      <c r="U33268" s="15"/>
    </row>
    <row r="33269" ht="15" spans="16:21">
      <c r="P33269" s="15"/>
      <c r="Q33269" s="15"/>
      <c r="R33269" s="15"/>
      <c r="S33269" s="15"/>
      <c r="T33269" s="15"/>
      <c r="U33269" s="15"/>
    </row>
    <row r="33270" ht="15" spans="16:21">
      <c r="P33270" s="15"/>
      <c r="Q33270" s="15"/>
      <c r="R33270" s="15"/>
      <c r="S33270" s="15"/>
      <c r="T33270" s="15"/>
      <c r="U33270" s="15"/>
    </row>
    <row r="33271" ht="15" spans="16:21">
      <c r="P33271" s="15"/>
      <c r="Q33271" s="15"/>
      <c r="R33271" s="15"/>
      <c r="S33271" s="15"/>
      <c r="T33271" s="15"/>
      <c r="U33271" s="15"/>
    </row>
    <row r="33272" ht="15" spans="16:21">
      <c r="P33272" s="15"/>
      <c r="Q33272" s="15"/>
      <c r="R33272" s="15"/>
      <c r="S33272" s="15"/>
      <c r="T33272" s="15"/>
      <c r="U33272" s="15"/>
    </row>
    <row r="33273" ht="15" spans="16:21">
      <c r="P33273" s="15"/>
      <c r="Q33273" s="15"/>
      <c r="R33273" s="15"/>
      <c r="S33273" s="15"/>
      <c r="T33273" s="15"/>
      <c r="U33273" s="15"/>
    </row>
    <row r="33274" ht="15" spans="16:21">
      <c r="P33274" s="15"/>
      <c r="Q33274" s="15"/>
      <c r="R33274" s="15"/>
      <c r="S33274" s="15"/>
      <c r="T33274" s="15"/>
      <c r="U33274" s="15"/>
    </row>
    <row r="33275" ht="15" spans="16:21">
      <c r="P33275" s="15"/>
      <c r="Q33275" s="15"/>
      <c r="R33275" s="15"/>
      <c r="S33275" s="15"/>
      <c r="T33275" s="15"/>
      <c r="U33275" s="15"/>
    </row>
    <row r="33276" ht="15" spans="16:21">
      <c r="P33276" s="15"/>
      <c r="Q33276" s="15"/>
      <c r="R33276" s="15"/>
      <c r="S33276" s="15"/>
      <c r="T33276" s="15"/>
      <c r="U33276" s="15"/>
    </row>
    <row r="33277" ht="15" spans="16:21">
      <c r="P33277" s="15"/>
      <c r="Q33277" s="15"/>
      <c r="R33277" s="15"/>
      <c r="S33277" s="15"/>
      <c r="T33277" s="15"/>
      <c r="U33277" s="15"/>
    </row>
    <row r="33278" ht="15" spans="16:21">
      <c r="P33278" s="15"/>
      <c r="Q33278" s="15"/>
      <c r="R33278" s="15"/>
      <c r="S33278" s="15"/>
      <c r="T33278" s="15"/>
      <c r="U33278" s="15"/>
    </row>
    <row r="33279" ht="15" spans="16:21">
      <c r="P33279" s="15"/>
      <c r="Q33279" s="15"/>
      <c r="R33279" s="15"/>
      <c r="S33279" s="15"/>
      <c r="T33279" s="15"/>
      <c r="U33279" s="15"/>
    </row>
    <row r="33280" ht="15" spans="16:21">
      <c r="P33280" s="15"/>
      <c r="Q33280" s="15"/>
      <c r="R33280" s="15"/>
      <c r="S33280" s="15"/>
      <c r="T33280" s="15"/>
      <c r="U33280" s="15"/>
    </row>
    <row r="33281" ht="15" spans="16:21">
      <c r="P33281" s="15"/>
      <c r="Q33281" s="15"/>
      <c r="R33281" s="15"/>
      <c r="S33281" s="15"/>
      <c r="T33281" s="15"/>
      <c r="U33281" s="15"/>
    </row>
    <row r="33282" ht="15" spans="16:21">
      <c r="P33282" s="15"/>
      <c r="Q33282" s="15"/>
      <c r="R33282" s="15"/>
      <c r="S33282" s="15"/>
      <c r="T33282" s="15"/>
      <c r="U33282" s="15"/>
    </row>
    <row r="33283" ht="15" spans="16:21">
      <c r="P33283" s="15"/>
      <c r="Q33283" s="15"/>
      <c r="R33283" s="15"/>
      <c r="S33283" s="15"/>
      <c r="T33283" s="15"/>
      <c r="U33283" s="15"/>
    </row>
    <row r="33284" ht="15" spans="16:21">
      <c r="P33284" s="15"/>
      <c r="Q33284" s="15"/>
      <c r="R33284" s="15"/>
      <c r="S33284" s="15"/>
      <c r="T33284" s="15"/>
      <c r="U33284" s="15"/>
    </row>
    <row r="33285" ht="15" spans="16:21">
      <c r="P33285" s="15"/>
      <c r="Q33285" s="15"/>
      <c r="R33285" s="15"/>
      <c r="S33285" s="15"/>
      <c r="T33285" s="15"/>
      <c r="U33285" s="15"/>
    </row>
    <row r="33286" ht="15" spans="16:21">
      <c r="P33286" s="15"/>
      <c r="Q33286" s="15"/>
      <c r="R33286" s="15"/>
      <c r="S33286" s="15"/>
      <c r="T33286" s="15"/>
      <c r="U33286" s="15"/>
    </row>
    <row r="33287" ht="15" spans="16:21">
      <c r="P33287" s="15"/>
      <c r="Q33287" s="15"/>
      <c r="R33287" s="15"/>
      <c r="S33287" s="15"/>
      <c r="T33287" s="15"/>
      <c r="U33287" s="15"/>
    </row>
    <row r="33288" ht="15" spans="16:21">
      <c r="P33288" s="15"/>
      <c r="Q33288" s="15"/>
      <c r="R33288" s="15"/>
      <c r="S33288" s="15"/>
      <c r="T33288" s="15"/>
      <c r="U33288" s="15"/>
    </row>
    <row r="33289" ht="15" spans="16:21">
      <c r="P33289" s="15"/>
      <c r="Q33289" s="15"/>
      <c r="R33289" s="15"/>
      <c r="S33289" s="15"/>
      <c r="T33289" s="15"/>
      <c r="U33289" s="15"/>
    </row>
    <row r="33290" ht="15" spans="16:21">
      <c r="P33290" s="15"/>
      <c r="Q33290" s="15"/>
      <c r="R33290" s="15"/>
      <c r="S33290" s="15"/>
      <c r="T33290" s="15"/>
      <c r="U33290" s="15"/>
    </row>
    <row r="33291" ht="15" spans="16:21">
      <c r="P33291" s="15"/>
      <c r="Q33291" s="15"/>
      <c r="R33291" s="15"/>
      <c r="S33291" s="15"/>
      <c r="T33291" s="15"/>
      <c r="U33291" s="15"/>
    </row>
    <row r="33292" ht="15" spans="16:21">
      <c r="P33292" s="15"/>
      <c r="Q33292" s="15"/>
      <c r="R33292" s="15"/>
      <c r="S33292" s="15"/>
      <c r="T33292" s="15"/>
      <c r="U33292" s="15"/>
    </row>
    <row r="33293" ht="15" spans="16:21">
      <c r="P33293" s="15"/>
      <c r="Q33293" s="15"/>
      <c r="R33293" s="15"/>
      <c r="S33293" s="15"/>
      <c r="T33293" s="15"/>
      <c r="U33293" s="15"/>
    </row>
    <row r="33294" ht="15" spans="16:21">
      <c r="P33294" s="15"/>
      <c r="Q33294" s="15"/>
      <c r="R33294" s="15"/>
      <c r="S33294" s="15"/>
      <c r="T33294" s="15"/>
      <c r="U33294" s="15"/>
    </row>
    <row r="33295" ht="15" spans="16:21">
      <c r="P33295" s="15"/>
      <c r="Q33295" s="15"/>
      <c r="R33295" s="15"/>
      <c r="S33295" s="15"/>
      <c r="T33295" s="15"/>
      <c r="U33295" s="15"/>
    </row>
    <row r="33296" ht="15" spans="16:21">
      <c r="P33296" s="15"/>
      <c r="Q33296" s="15"/>
      <c r="R33296" s="15"/>
      <c r="S33296" s="15"/>
      <c r="T33296" s="15"/>
      <c r="U33296" s="15"/>
    </row>
    <row r="33297" ht="15" spans="16:21">
      <c r="P33297" s="15"/>
      <c r="Q33297" s="15"/>
      <c r="R33297" s="15"/>
      <c r="S33297" s="15"/>
      <c r="T33297" s="15"/>
      <c r="U33297" s="15"/>
    </row>
    <row r="33298" ht="15" spans="16:21">
      <c r="P33298" s="15"/>
      <c r="Q33298" s="15"/>
      <c r="R33298" s="15"/>
      <c r="S33298" s="15"/>
      <c r="T33298" s="15"/>
      <c r="U33298" s="15"/>
    </row>
    <row r="33299" ht="15" spans="16:21">
      <c r="P33299" s="15"/>
      <c r="Q33299" s="15"/>
      <c r="R33299" s="15"/>
      <c r="S33299" s="15"/>
      <c r="T33299" s="15"/>
      <c r="U33299" s="15"/>
    </row>
    <row r="33300" ht="15" spans="16:21">
      <c r="P33300" s="15"/>
      <c r="Q33300" s="15"/>
      <c r="R33300" s="15"/>
      <c r="S33300" s="15"/>
      <c r="T33300" s="15"/>
      <c r="U33300" s="15"/>
    </row>
    <row r="33301" ht="15" spans="16:21">
      <c r="P33301" s="15"/>
      <c r="Q33301" s="15"/>
      <c r="R33301" s="15"/>
      <c r="S33301" s="15"/>
      <c r="T33301" s="15"/>
      <c r="U33301" s="15"/>
    </row>
    <row r="33302" ht="15" spans="16:21">
      <c r="P33302" s="15"/>
      <c r="Q33302" s="15"/>
      <c r="R33302" s="15"/>
      <c r="S33302" s="15"/>
      <c r="T33302" s="15"/>
      <c r="U33302" s="15"/>
    </row>
    <row r="33303" ht="15" spans="16:21">
      <c r="P33303" s="15"/>
      <c r="Q33303" s="15"/>
      <c r="R33303" s="15"/>
      <c r="S33303" s="15"/>
      <c r="T33303" s="15"/>
      <c r="U33303" s="15"/>
    </row>
    <row r="33304" ht="15" spans="16:21">
      <c r="P33304" s="15"/>
      <c r="Q33304" s="15"/>
      <c r="R33304" s="15"/>
      <c r="S33304" s="15"/>
      <c r="T33304" s="15"/>
      <c r="U33304" s="15"/>
    </row>
    <row r="33305" ht="15" spans="16:21">
      <c r="P33305" s="15"/>
      <c r="Q33305" s="15"/>
      <c r="R33305" s="15"/>
      <c r="S33305" s="15"/>
      <c r="T33305" s="15"/>
      <c r="U33305" s="15"/>
    </row>
    <row r="33306" ht="15" spans="16:21">
      <c r="P33306" s="15"/>
      <c r="Q33306" s="15"/>
      <c r="R33306" s="15"/>
      <c r="S33306" s="15"/>
      <c r="T33306" s="15"/>
      <c r="U33306" s="15"/>
    </row>
    <row r="33307" ht="15" spans="16:21">
      <c r="P33307" s="15"/>
      <c r="Q33307" s="15"/>
      <c r="R33307" s="15"/>
      <c r="S33307" s="15"/>
      <c r="T33307" s="15"/>
      <c r="U33307" s="15"/>
    </row>
    <row r="33308" ht="15" spans="16:21">
      <c r="P33308" s="15"/>
      <c r="Q33308" s="15"/>
      <c r="R33308" s="15"/>
      <c r="S33308" s="15"/>
      <c r="T33308" s="15"/>
      <c r="U33308" s="15"/>
    </row>
    <row r="33309" ht="15" spans="16:21">
      <c r="P33309" s="15"/>
      <c r="Q33309" s="15"/>
      <c r="R33309" s="15"/>
      <c r="S33309" s="15"/>
      <c r="T33309" s="15"/>
      <c r="U33309" s="15"/>
    </row>
    <row r="33310" ht="15" spans="16:21">
      <c r="P33310" s="15"/>
      <c r="Q33310" s="15"/>
      <c r="R33310" s="15"/>
      <c r="S33310" s="15"/>
      <c r="T33310" s="15"/>
      <c r="U33310" s="15"/>
    </row>
    <row r="33311" ht="15" spans="16:21">
      <c r="P33311" s="15"/>
      <c r="Q33311" s="15"/>
      <c r="R33311" s="15"/>
      <c r="S33311" s="15"/>
      <c r="T33311" s="15"/>
      <c r="U33311" s="15"/>
    </row>
    <row r="33312" ht="15" spans="16:21">
      <c r="P33312" s="15"/>
      <c r="Q33312" s="15"/>
      <c r="R33312" s="15"/>
      <c r="S33312" s="15"/>
      <c r="T33312" s="15"/>
      <c r="U33312" s="15"/>
    </row>
    <row r="33313" ht="15" spans="16:21">
      <c r="P33313" s="15"/>
      <c r="Q33313" s="15"/>
      <c r="R33313" s="15"/>
      <c r="S33313" s="15"/>
      <c r="T33313" s="15"/>
      <c r="U33313" s="15"/>
    </row>
    <row r="33314" ht="15" spans="16:21">
      <c r="P33314" s="15"/>
      <c r="Q33314" s="15"/>
      <c r="R33314" s="15"/>
      <c r="S33314" s="15"/>
      <c r="T33314" s="15"/>
      <c r="U33314" s="15"/>
    </row>
    <row r="33315" ht="15" spans="16:21">
      <c r="P33315" s="15"/>
      <c r="Q33315" s="15"/>
      <c r="R33315" s="15"/>
      <c r="S33315" s="15"/>
      <c r="T33315" s="15"/>
      <c r="U33315" s="15"/>
    </row>
    <row r="33316" ht="15" spans="16:21">
      <c r="P33316" s="15"/>
      <c r="Q33316" s="15"/>
      <c r="R33316" s="15"/>
      <c r="S33316" s="15"/>
      <c r="T33316" s="15"/>
      <c r="U33316" s="15"/>
    </row>
    <row r="33317" ht="15" spans="16:21">
      <c r="P33317" s="15"/>
      <c r="Q33317" s="15"/>
      <c r="R33317" s="15"/>
      <c r="S33317" s="15"/>
      <c r="T33317" s="15"/>
      <c r="U33317" s="15"/>
    </row>
    <row r="33318" ht="15" spans="16:21">
      <c r="P33318" s="15"/>
      <c r="Q33318" s="15"/>
      <c r="R33318" s="15"/>
      <c r="S33318" s="15"/>
      <c r="T33318" s="15"/>
      <c r="U33318" s="15"/>
    </row>
    <row r="33319" ht="15" spans="16:21">
      <c r="P33319" s="15"/>
      <c r="Q33319" s="15"/>
      <c r="R33319" s="15"/>
      <c r="S33319" s="15"/>
      <c r="T33319" s="15"/>
      <c r="U33319" s="15"/>
    </row>
    <row r="33320" ht="15" spans="16:21">
      <c r="P33320" s="15"/>
      <c r="Q33320" s="15"/>
      <c r="R33320" s="15"/>
      <c r="S33320" s="15"/>
      <c r="T33320" s="15"/>
      <c r="U33320" s="15"/>
    </row>
    <row r="33321" ht="15" spans="16:21">
      <c r="P33321" s="15"/>
      <c r="Q33321" s="15"/>
      <c r="R33321" s="15"/>
      <c r="S33321" s="15"/>
      <c r="T33321" s="15"/>
      <c r="U33321" s="15"/>
    </row>
    <row r="33322" ht="15" spans="16:21">
      <c r="P33322" s="15"/>
      <c r="Q33322" s="15"/>
      <c r="R33322" s="15"/>
      <c r="S33322" s="15"/>
      <c r="T33322" s="15"/>
      <c r="U33322" s="15"/>
    </row>
    <row r="33323" ht="15" spans="16:21">
      <c r="P33323" s="15"/>
      <c r="Q33323" s="15"/>
      <c r="R33323" s="15"/>
      <c r="S33323" s="15"/>
      <c r="T33323" s="15"/>
      <c r="U33323" s="15"/>
    </row>
    <row r="33324" ht="15" spans="16:21">
      <c r="P33324" s="15"/>
      <c r="Q33324" s="15"/>
      <c r="R33324" s="15"/>
      <c r="S33324" s="15"/>
      <c r="T33324" s="15"/>
      <c r="U33324" s="15"/>
    </row>
    <row r="33325" ht="15" spans="16:21">
      <c r="P33325" s="15"/>
      <c r="Q33325" s="15"/>
      <c r="R33325" s="15"/>
      <c r="S33325" s="15"/>
      <c r="T33325" s="15"/>
      <c r="U33325" s="15"/>
    </row>
    <row r="33326" ht="15" spans="16:21">
      <c r="P33326" s="15"/>
      <c r="Q33326" s="15"/>
      <c r="R33326" s="15"/>
      <c r="S33326" s="15"/>
      <c r="T33326" s="15"/>
      <c r="U33326" s="15"/>
    </row>
    <row r="33327" ht="15" spans="16:21">
      <c r="P33327" s="15"/>
      <c r="Q33327" s="15"/>
      <c r="R33327" s="15"/>
      <c r="S33327" s="15"/>
      <c r="T33327" s="15"/>
      <c r="U33327" s="15"/>
    </row>
    <row r="33328" ht="15" spans="16:21">
      <c r="P33328" s="15"/>
      <c r="Q33328" s="15"/>
      <c r="R33328" s="15"/>
      <c r="S33328" s="15"/>
      <c r="T33328" s="15"/>
      <c r="U33328" s="15"/>
    </row>
    <row r="33329" ht="15" spans="16:21">
      <c r="P33329" s="15"/>
      <c r="Q33329" s="15"/>
      <c r="R33329" s="15"/>
      <c r="S33329" s="15"/>
      <c r="T33329" s="15"/>
      <c r="U33329" s="15"/>
    </row>
    <row r="33330" ht="15" spans="16:21">
      <c r="P33330" s="15"/>
      <c r="Q33330" s="15"/>
      <c r="R33330" s="15"/>
      <c r="S33330" s="15"/>
      <c r="T33330" s="15"/>
      <c r="U33330" s="15"/>
    </row>
    <row r="33331" ht="15" spans="16:21">
      <c r="P33331" s="15"/>
      <c r="Q33331" s="15"/>
      <c r="R33331" s="15"/>
      <c r="S33331" s="15"/>
      <c r="T33331" s="15"/>
      <c r="U33331" s="15"/>
    </row>
    <row r="33332" ht="15" spans="16:21">
      <c r="P33332" s="15"/>
      <c r="Q33332" s="15"/>
      <c r="R33332" s="15"/>
      <c r="S33332" s="15"/>
      <c r="T33332" s="15"/>
      <c r="U33332" s="15"/>
    </row>
    <row r="33333" ht="15" spans="16:21">
      <c r="P33333" s="15"/>
      <c r="Q33333" s="15"/>
      <c r="R33333" s="15"/>
      <c r="S33333" s="15"/>
      <c r="T33333" s="15"/>
      <c r="U33333" s="15"/>
    </row>
    <row r="33334" ht="15" spans="16:21">
      <c r="P33334" s="15"/>
      <c r="Q33334" s="15"/>
      <c r="R33334" s="15"/>
      <c r="S33334" s="15"/>
      <c r="T33334" s="15"/>
      <c r="U33334" s="15"/>
    </row>
    <row r="33335" ht="15" spans="16:21">
      <c r="P33335" s="15"/>
      <c r="Q33335" s="15"/>
      <c r="R33335" s="15"/>
      <c r="S33335" s="15"/>
      <c r="T33335" s="15"/>
      <c r="U33335" s="15"/>
    </row>
    <row r="33336" ht="15" spans="16:21">
      <c r="P33336" s="15"/>
      <c r="Q33336" s="15"/>
      <c r="R33336" s="15"/>
      <c r="S33336" s="15"/>
      <c r="T33336" s="15"/>
      <c r="U33336" s="15"/>
    </row>
    <row r="33337" ht="15" spans="16:21">
      <c r="P33337" s="15"/>
      <c r="Q33337" s="15"/>
      <c r="R33337" s="15"/>
      <c r="S33337" s="15"/>
      <c r="T33337" s="15"/>
      <c r="U33337" s="15"/>
    </row>
    <row r="33338" ht="15" spans="16:21">
      <c r="P33338" s="15"/>
      <c r="Q33338" s="15"/>
      <c r="R33338" s="15"/>
      <c r="S33338" s="15"/>
      <c r="T33338" s="15"/>
      <c r="U33338" s="15"/>
    </row>
    <row r="33339" ht="15" spans="16:21">
      <c r="P33339" s="15"/>
      <c r="Q33339" s="15"/>
      <c r="R33339" s="15"/>
      <c r="S33339" s="15"/>
      <c r="T33339" s="15"/>
      <c r="U33339" s="15"/>
    </row>
    <row r="33340" ht="15" spans="16:21">
      <c r="P33340" s="15"/>
      <c r="Q33340" s="15"/>
      <c r="R33340" s="15"/>
      <c r="S33340" s="15"/>
      <c r="T33340" s="15"/>
      <c r="U33340" s="15"/>
    </row>
    <row r="33341" ht="15" spans="16:21">
      <c r="P33341" s="15"/>
      <c r="Q33341" s="15"/>
      <c r="R33341" s="15"/>
      <c r="S33341" s="15"/>
      <c r="T33341" s="15"/>
      <c r="U33341" s="15"/>
    </row>
    <row r="33342" ht="15" spans="16:21">
      <c r="P33342" s="15"/>
      <c r="Q33342" s="15"/>
      <c r="R33342" s="15"/>
      <c r="S33342" s="15"/>
      <c r="T33342" s="15"/>
      <c r="U33342" s="15"/>
    </row>
    <row r="33343" ht="15" spans="16:21">
      <c r="P33343" s="15"/>
      <c r="Q33343" s="15"/>
      <c r="R33343" s="15"/>
      <c r="S33343" s="15"/>
      <c r="T33343" s="15"/>
      <c r="U33343" s="15"/>
    </row>
    <row r="33344" ht="15" spans="16:21">
      <c r="P33344" s="15"/>
      <c r="Q33344" s="15"/>
      <c r="R33344" s="15"/>
      <c r="S33344" s="15"/>
      <c r="T33344" s="15"/>
      <c r="U33344" s="15"/>
    </row>
    <row r="33345" ht="15" spans="16:21">
      <c r="P33345" s="15"/>
      <c r="Q33345" s="15"/>
      <c r="R33345" s="15"/>
      <c r="S33345" s="15"/>
      <c r="T33345" s="15"/>
      <c r="U33345" s="15"/>
    </row>
    <row r="33346" ht="15" spans="16:21">
      <c r="P33346" s="15"/>
      <c r="Q33346" s="15"/>
      <c r="R33346" s="15"/>
      <c r="S33346" s="15"/>
      <c r="T33346" s="15"/>
      <c r="U33346" s="15"/>
    </row>
    <row r="33347" ht="15" spans="16:21">
      <c r="P33347" s="15"/>
      <c r="Q33347" s="15"/>
      <c r="R33347" s="15"/>
      <c r="S33347" s="15"/>
      <c r="T33347" s="15"/>
      <c r="U33347" s="15"/>
    </row>
    <row r="33348" ht="15" spans="16:21">
      <c r="P33348" s="15"/>
      <c r="Q33348" s="15"/>
      <c r="R33348" s="15"/>
      <c r="S33348" s="15"/>
      <c r="T33348" s="15"/>
      <c r="U33348" s="15"/>
    </row>
    <row r="33349" ht="15" spans="16:21">
      <c r="P33349" s="15"/>
      <c r="Q33349" s="15"/>
      <c r="R33349" s="15"/>
      <c r="S33349" s="15"/>
      <c r="T33349" s="15"/>
      <c r="U33349" s="15"/>
    </row>
    <row r="33350" ht="15" spans="16:21">
      <c r="P33350" s="15"/>
      <c r="Q33350" s="15"/>
      <c r="R33350" s="15"/>
      <c r="S33350" s="15"/>
      <c r="T33350" s="15"/>
      <c r="U33350" s="15"/>
    </row>
    <row r="33351" ht="15" spans="16:21">
      <c r="P33351" s="15"/>
      <c r="Q33351" s="15"/>
      <c r="R33351" s="15"/>
      <c r="S33351" s="15"/>
      <c r="T33351" s="15"/>
      <c r="U33351" s="15"/>
    </row>
    <row r="33352" ht="15" spans="16:21">
      <c r="P33352" s="15"/>
      <c r="Q33352" s="15"/>
      <c r="R33352" s="15"/>
      <c r="S33352" s="15"/>
      <c r="T33352" s="15"/>
      <c r="U33352" s="15"/>
    </row>
    <row r="33353" ht="15" spans="16:21">
      <c r="P33353" s="15"/>
      <c r="Q33353" s="15"/>
      <c r="R33353" s="15"/>
      <c r="S33353" s="15"/>
      <c r="T33353" s="15"/>
      <c r="U33353" s="15"/>
    </row>
    <row r="33354" ht="15" spans="16:21">
      <c r="P33354" s="15"/>
      <c r="Q33354" s="15"/>
      <c r="R33354" s="15"/>
      <c r="S33354" s="15"/>
      <c r="T33354" s="15"/>
      <c r="U33354" s="15"/>
    </row>
    <row r="33355" ht="15" spans="16:21">
      <c r="P33355" s="15"/>
      <c r="Q33355" s="15"/>
      <c r="R33355" s="15"/>
      <c r="S33355" s="15"/>
      <c r="T33355" s="15"/>
      <c r="U33355" s="15"/>
    </row>
    <row r="33356" ht="15" spans="16:21">
      <c r="P33356" s="15"/>
      <c r="Q33356" s="15"/>
      <c r="R33356" s="15"/>
      <c r="S33356" s="15"/>
      <c r="T33356" s="15"/>
      <c r="U33356" s="15"/>
    </row>
    <row r="33357" ht="15" spans="16:21">
      <c r="P33357" s="15"/>
      <c r="Q33357" s="15"/>
      <c r="R33357" s="15"/>
      <c r="S33357" s="15"/>
      <c r="T33357" s="15"/>
      <c r="U33357" s="15"/>
    </row>
    <row r="33358" ht="15" spans="16:21">
      <c r="P33358" s="15"/>
      <c r="Q33358" s="15"/>
      <c r="R33358" s="15"/>
      <c r="S33358" s="15"/>
      <c r="T33358" s="15"/>
      <c r="U33358" s="15"/>
    </row>
    <row r="33359" ht="15" spans="16:21">
      <c r="P33359" s="15"/>
      <c r="Q33359" s="15"/>
      <c r="R33359" s="15"/>
      <c r="S33359" s="15"/>
      <c r="T33359" s="15"/>
      <c r="U33359" s="15"/>
    </row>
    <row r="33360" ht="15" spans="16:21">
      <c r="P33360" s="15"/>
      <c r="Q33360" s="15"/>
      <c r="R33360" s="15"/>
      <c r="S33360" s="15"/>
      <c r="T33360" s="15"/>
      <c r="U33360" s="15"/>
    </row>
    <row r="33361" ht="15" spans="16:21">
      <c r="P33361" s="15"/>
      <c r="Q33361" s="15"/>
      <c r="R33361" s="15"/>
      <c r="S33361" s="15"/>
      <c r="T33361" s="15"/>
      <c r="U33361" s="15"/>
    </row>
    <row r="33362" ht="15" spans="16:21">
      <c r="P33362" s="15"/>
      <c r="Q33362" s="15"/>
      <c r="R33362" s="15"/>
      <c r="S33362" s="15"/>
      <c r="T33362" s="15"/>
      <c r="U33362" s="15"/>
    </row>
    <row r="33363" ht="15" spans="16:21">
      <c r="P33363" s="15"/>
      <c r="Q33363" s="15"/>
      <c r="R33363" s="15"/>
      <c r="S33363" s="15"/>
      <c r="T33363" s="15"/>
      <c r="U33363" s="15"/>
    </row>
    <row r="33364" ht="15" spans="16:21">
      <c r="P33364" s="15"/>
      <c r="Q33364" s="15"/>
      <c r="R33364" s="15"/>
      <c r="S33364" s="15"/>
      <c r="T33364" s="15"/>
      <c r="U33364" s="15"/>
    </row>
    <row r="33365" ht="15" spans="16:21">
      <c r="P33365" s="15"/>
      <c r="Q33365" s="15"/>
      <c r="R33365" s="15"/>
      <c r="S33365" s="15"/>
      <c r="T33365" s="15"/>
      <c r="U33365" s="15"/>
    </row>
    <row r="33366" ht="15" spans="16:21">
      <c r="P33366" s="15"/>
      <c r="Q33366" s="15"/>
      <c r="R33366" s="15"/>
      <c r="S33366" s="15"/>
      <c r="T33366" s="15"/>
      <c r="U33366" s="15"/>
    </row>
    <row r="33367" ht="15" spans="16:21">
      <c r="P33367" s="15"/>
      <c r="Q33367" s="15"/>
      <c r="R33367" s="15"/>
      <c r="S33367" s="15"/>
      <c r="T33367" s="15"/>
      <c r="U33367" s="15"/>
    </row>
    <row r="33368" ht="15" spans="16:21">
      <c r="P33368" s="15"/>
      <c r="Q33368" s="15"/>
      <c r="R33368" s="15"/>
      <c r="S33368" s="15"/>
      <c r="T33368" s="15"/>
      <c r="U33368" s="15"/>
    </row>
    <row r="33369" ht="15" spans="16:21">
      <c r="P33369" s="15"/>
      <c r="Q33369" s="15"/>
      <c r="R33369" s="15"/>
      <c r="S33369" s="15"/>
      <c r="T33369" s="15"/>
      <c r="U33369" s="15"/>
    </row>
    <row r="33370" ht="15" spans="16:21">
      <c r="P33370" s="15"/>
      <c r="Q33370" s="15"/>
      <c r="R33370" s="15"/>
      <c r="S33370" s="15"/>
      <c r="T33370" s="15"/>
      <c r="U33370" s="15"/>
    </row>
    <row r="33371" ht="15" spans="16:21">
      <c r="P33371" s="15"/>
      <c r="Q33371" s="15"/>
      <c r="R33371" s="15"/>
      <c r="S33371" s="15"/>
      <c r="T33371" s="15"/>
      <c r="U33371" s="15"/>
    </row>
    <row r="33372" ht="15" spans="16:21">
      <c r="P33372" s="15"/>
      <c r="Q33372" s="15"/>
      <c r="R33372" s="15"/>
      <c r="S33372" s="15"/>
      <c r="T33372" s="15"/>
      <c r="U33372" s="15"/>
    </row>
    <row r="33373" ht="15" spans="16:21">
      <c r="P33373" s="15"/>
      <c r="Q33373" s="15"/>
      <c r="R33373" s="15"/>
      <c r="S33373" s="15"/>
      <c r="T33373" s="15"/>
      <c r="U33373" s="15"/>
    </row>
    <row r="33374" ht="15" spans="16:21">
      <c r="P33374" s="15"/>
      <c r="Q33374" s="15"/>
      <c r="R33374" s="15"/>
      <c r="S33374" s="15"/>
      <c r="T33374" s="15"/>
      <c r="U33374" s="15"/>
    </row>
    <row r="33375" ht="15" spans="16:21">
      <c r="P33375" s="15"/>
      <c r="Q33375" s="15"/>
      <c r="R33375" s="15"/>
      <c r="S33375" s="15"/>
      <c r="T33375" s="15"/>
      <c r="U33375" s="15"/>
    </row>
    <row r="33376" ht="15" spans="16:21">
      <c r="P33376" s="15"/>
      <c r="Q33376" s="15"/>
      <c r="R33376" s="15"/>
      <c r="S33376" s="15"/>
      <c r="T33376" s="15"/>
      <c r="U33376" s="15"/>
    </row>
    <row r="33377" ht="15" spans="16:21">
      <c r="P33377" s="15"/>
      <c r="Q33377" s="15"/>
      <c r="R33377" s="15"/>
      <c r="S33377" s="15"/>
      <c r="T33377" s="15"/>
      <c r="U33377" s="15"/>
    </row>
    <row r="33378" ht="15" spans="16:21">
      <c r="P33378" s="15"/>
      <c r="Q33378" s="15"/>
      <c r="R33378" s="15"/>
      <c r="S33378" s="15"/>
      <c r="T33378" s="15"/>
      <c r="U33378" s="15"/>
    </row>
    <row r="33379" ht="15" spans="16:21">
      <c r="P33379" s="15"/>
      <c r="Q33379" s="15"/>
      <c r="R33379" s="15"/>
      <c r="S33379" s="15"/>
      <c r="T33379" s="15"/>
      <c r="U33379" s="15"/>
    </row>
    <row r="33380" ht="15" spans="16:21">
      <c r="P33380" s="15"/>
      <c r="Q33380" s="15"/>
      <c r="R33380" s="15"/>
      <c r="S33380" s="15"/>
      <c r="T33380" s="15"/>
      <c r="U33380" s="15"/>
    </row>
    <row r="33381" ht="15" spans="16:21">
      <c r="P33381" s="15"/>
      <c r="Q33381" s="15"/>
      <c r="R33381" s="15"/>
      <c r="S33381" s="15"/>
      <c r="T33381" s="15"/>
      <c r="U33381" s="15"/>
    </row>
    <row r="33382" ht="15" spans="16:21">
      <c r="P33382" s="15"/>
      <c r="Q33382" s="15"/>
      <c r="R33382" s="15"/>
      <c r="S33382" s="15"/>
      <c r="T33382" s="15"/>
      <c r="U33382" s="15"/>
    </row>
    <row r="33383" ht="15" spans="16:21">
      <c r="P33383" s="15"/>
      <c r="Q33383" s="15"/>
      <c r="R33383" s="15"/>
      <c r="S33383" s="15"/>
      <c r="T33383" s="15"/>
      <c r="U33383" s="15"/>
    </row>
    <row r="33384" ht="15" spans="16:21">
      <c r="P33384" s="15"/>
      <c r="Q33384" s="15"/>
      <c r="R33384" s="15"/>
      <c r="S33384" s="15"/>
      <c r="T33384" s="15"/>
      <c r="U33384" s="15"/>
    </row>
    <row r="33385" ht="15" spans="16:21">
      <c r="P33385" s="15"/>
      <c r="Q33385" s="15"/>
      <c r="R33385" s="15"/>
      <c r="S33385" s="15"/>
      <c r="T33385" s="15"/>
      <c r="U33385" s="15"/>
    </row>
    <row r="33386" ht="15" spans="16:21">
      <c r="P33386" s="15"/>
      <c r="Q33386" s="15"/>
      <c r="R33386" s="15"/>
      <c r="S33386" s="15"/>
      <c r="T33386" s="15"/>
      <c r="U33386" s="15"/>
    </row>
    <row r="33387" ht="15" spans="16:21">
      <c r="P33387" s="15"/>
      <c r="Q33387" s="15"/>
      <c r="R33387" s="15"/>
      <c r="S33387" s="15"/>
      <c r="T33387" s="15"/>
      <c r="U33387" s="15"/>
    </row>
    <row r="33388" ht="15" spans="16:21">
      <c r="P33388" s="15"/>
      <c r="Q33388" s="15"/>
      <c r="R33388" s="15"/>
      <c r="S33388" s="15"/>
      <c r="T33388" s="15"/>
      <c r="U33388" s="15"/>
    </row>
    <row r="33389" ht="15" spans="16:21">
      <c r="P33389" s="15"/>
      <c r="Q33389" s="15"/>
      <c r="R33389" s="15"/>
      <c r="S33389" s="15"/>
      <c r="T33389" s="15"/>
      <c r="U33389" s="15"/>
    </row>
    <row r="33390" ht="15" spans="16:21">
      <c r="P33390" s="15"/>
      <c r="Q33390" s="15"/>
      <c r="R33390" s="15"/>
      <c r="S33390" s="15"/>
      <c r="T33390" s="15"/>
      <c r="U33390" s="15"/>
    </row>
    <row r="33391" ht="15" spans="16:21">
      <c r="P33391" s="15"/>
      <c r="Q33391" s="15"/>
      <c r="R33391" s="15"/>
      <c r="S33391" s="15"/>
      <c r="T33391" s="15"/>
      <c r="U33391" s="15"/>
    </row>
    <row r="33392" ht="15" spans="16:21">
      <c r="P33392" s="15"/>
      <c r="Q33392" s="15"/>
      <c r="R33392" s="15"/>
      <c r="S33392" s="15"/>
      <c r="T33392" s="15"/>
      <c r="U33392" s="15"/>
    </row>
    <row r="33393" ht="15" spans="16:21">
      <c r="P33393" s="15"/>
      <c r="Q33393" s="15"/>
      <c r="R33393" s="15"/>
      <c r="S33393" s="15"/>
      <c r="T33393" s="15"/>
      <c r="U33393" s="15"/>
    </row>
    <row r="33394" ht="15" spans="16:21">
      <c r="P33394" s="15"/>
      <c r="Q33394" s="15"/>
      <c r="R33394" s="15"/>
      <c r="S33394" s="15"/>
      <c r="T33394" s="15"/>
      <c r="U33394" s="15"/>
    </row>
    <row r="33395" ht="15" spans="16:21">
      <c r="P33395" s="15"/>
      <c r="Q33395" s="15"/>
      <c r="R33395" s="15"/>
      <c r="S33395" s="15"/>
      <c r="T33395" s="15"/>
      <c r="U33395" s="15"/>
    </row>
    <row r="33396" ht="15" spans="16:21">
      <c r="P33396" s="15"/>
      <c r="Q33396" s="15"/>
      <c r="R33396" s="15"/>
      <c r="S33396" s="15"/>
      <c r="T33396" s="15"/>
      <c r="U33396" s="15"/>
    </row>
    <row r="33397" ht="15" spans="16:21">
      <c r="P33397" s="15"/>
      <c r="Q33397" s="15"/>
      <c r="R33397" s="15"/>
      <c r="S33397" s="15"/>
      <c r="T33397" s="15"/>
      <c r="U33397" s="15"/>
    </row>
    <row r="33398" ht="15" spans="16:21">
      <c r="P33398" s="15"/>
      <c r="Q33398" s="15"/>
      <c r="R33398" s="15"/>
      <c r="S33398" s="15"/>
      <c r="T33398" s="15"/>
      <c r="U33398" s="15"/>
    </row>
    <row r="33399" ht="15" spans="16:21">
      <c r="P33399" s="15"/>
      <c r="Q33399" s="15"/>
      <c r="R33399" s="15"/>
      <c r="S33399" s="15"/>
      <c r="T33399" s="15"/>
      <c r="U33399" s="15"/>
    </row>
    <row r="33400" ht="15" spans="16:21">
      <c r="P33400" s="15"/>
      <c r="Q33400" s="15"/>
      <c r="R33400" s="15"/>
      <c r="S33400" s="15"/>
      <c r="T33400" s="15"/>
      <c r="U33400" s="15"/>
    </row>
    <row r="33401" ht="15" spans="16:21">
      <c r="P33401" s="15"/>
      <c r="Q33401" s="15"/>
      <c r="R33401" s="15"/>
      <c r="S33401" s="15"/>
      <c r="T33401" s="15"/>
      <c r="U33401" s="15"/>
    </row>
    <row r="33402" ht="15" spans="16:21">
      <c r="P33402" s="15"/>
      <c r="Q33402" s="15"/>
      <c r="R33402" s="15"/>
      <c r="S33402" s="15"/>
      <c r="T33402" s="15"/>
      <c r="U33402" s="15"/>
    </row>
    <row r="33403" ht="15" spans="16:21">
      <c r="P33403" s="15"/>
      <c r="Q33403" s="15"/>
      <c r="R33403" s="15"/>
      <c r="S33403" s="15"/>
      <c r="T33403" s="15"/>
      <c r="U33403" s="15"/>
    </row>
    <row r="33404" ht="15" spans="16:21">
      <c r="P33404" s="15"/>
      <c r="Q33404" s="15"/>
      <c r="R33404" s="15"/>
      <c r="S33404" s="15"/>
      <c r="T33404" s="15"/>
      <c r="U33404" s="15"/>
    </row>
    <row r="33405" ht="15" spans="16:21">
      <c r="P33405" s="15"/>
      <c r="Q33405" s="15"/>
      <c r="R33405" s="15"/>
      <c r="S33405" s="15"/>
      <c r="T33405" s="15"/>
      <c r="U33405" s="15"/>
    </row>
    <row r="33406" ht="15" spans="16:21">
      <c r="P33406" s="15"/>
      <c r="Q33406" s="15"/>
      <c r="R33406" s="15"/>
      <c r="S33406" s="15"/>
      <c r="T33406" s="15"/>
      <c r="U33406" s="15"/>
    </row>
    <row r="33407" ht="15" spans="16:21">
      <c r="P33407" s="15"/>
      <c r="Q33407" s="15"/>
      <c r="R33407" s="15"/>
      <c r="S33407" s="15"/>
      <c r="T33407" s="15"/>
      <c r="U33407" s="15"/>
    </row>
    <row r="33408" ht="15" spans="16:21">
      <c r="P33408" s="15"/>
      <c r="Q33408" s="15"/>
      <c r="R33408" s="15"/>
      <c r="S33408" s="15"/>
      <c r="T33408" s="15"/>
      <c r="U33408" s="15"/>
    </row>
    <row r="33409" ht="15" spans="16:21">
      <c r="P33409" s="15"/>
      <c r="Q33409" s="15"/>
      <c r="R33409" s="15"/>
      <c r="S33409" s="15"/>
      <c r="T33409" s="15"/>
      <c r="U33409" s="15"/>
    </row>
    <row r="33410" ht="15" spans="16:21">
      <c r="P33410" s="15"/>
      <c r="Q33410" s="15"/>
      <c r="R33410" s="15"/>
      <c r="S33410" s="15"/>
      <c r="T33410" s="15"/>
      <c r="U33410" s="15"/>
    </row>
    <row r="33411" ht="15" spans="16:21">
      <c r="P33411" s="15"/>
      <c r="Q33411" s="15"/>
      <c r="R33411" s="15"/>
      <c r="S33411" s="15"/>
      <c r="T33411" s="15"/>
      <c r="U33411" s="15"/>
    </row>
    <row r="33412" ht="15" spans="16:21">
      <c r="P33412" s="15"/>
      <c r="Q33412" s="15"/>
      <c r="R33412" s="15"/>
      <c r="S33412" s="15"/>
      <c r="T33412" s="15"/>
      <c r="U33412" s="15"/>
    </row>
    <row r="33413" ht="15" spans="16:21">
      <c r="P33413" s="15"/>
      <c r="Q33413" s="15"/>
      <c r="R33413" s="15"/>
      <c r="S33413" s="15"/>
      <c r="T33413" s="15"/>
      <c r="U33413" s="15"/>
    </row>
    <row r="33414" ht="15" spans="16:21">
      <c r="P33414" s="15"/>
      <c r="Q33414" s="15"/>
      <c r="R33414" s="15"/>
      <c r="S33414" s="15"/>
      <c r="T33414" s="15"/>
      <c r="U33414" s="15"/>
    </row>
    <row r="33415" ht="15" spans="16:21">
      <c r="P33415" s="15"/>
      <c r="Q33415" s="15"/>
      <c r="R33415" s="15"/>
      <c r="S33415" s="15"/>
      <c r="T33415" s="15"/>
      <c r="U33415" s="15"/>
    </row>
    <row r="33416" ht="15" spans="16:21">
      <c r="P33416" s="15"/>
      <c r="Q33416" s="15"/>
      <c r="R33416" s="15"/>
      <c r="S33416" s="15"/>
      <c r="T33416" s="15"/>
      <c r="U33416" s="15"/>
    </row>
    <row r="33417" ht="15" spans="16:21">
      <c r="P33417" s="15"/>
      <c r="Q33417" s="15"/>
      <c r="R33417" s="15"/>
      <c r="S33417" s="15"/>
      <c r="T33417" s="15"/>
      <c r="U33417" s="15"/>
    </row>
    <row r="33418" ht="15" spans="16:21">
      <c r="P33418" s="15"/>
      <c r="Q33418" s="15"/>
      <c r="R33418" s="15"/>
      <c r="S33418" s="15"/>
      <c r="T33418" s="15"/>
      <c r="U33418" s="15"/>
    </row>
    <row r="33419" ht="15" spans="16:21">
      <c r="P33419" s="15"/>
      <c r="Q33419" s="15"/>
      <c r="R33419" s="15"/>
      <c r="S33419" s="15"/>
      <c r="T33419" s="15"/>
      <c r="U33419" s="15"/>
    </row>
    <row r="33420" ht="15" spans="16:21">
      <c r="P33420" s="15"/>
      <c r="Q33420" s="15"/>
      <c r="R33420" s="15"/>
      <c r="S33420" s="15"/>
      <c r="T33420" s="15"/>
      <c r="U33420" s="15"/>
    </row>
    <row r="33421" ht="15" spans="16:21">
      <c r="P33421" s="15"/>
      <c r="Q33421" s="15"/>
      <c r="R33421" s="15"/>
      <c r="S33421" s="15"/>
      <c r="T33421" s="15"/>
      <c r="U33421" s="15"/>
    </row>
    <row r="33422" ht="15" spans="16:21">
      <c r="P33422" s="15"/>
      <c r="Q33422" s="15"/>
      <c r="R33422" s="15"/>
      <c r="S33422" s="15"/>
      <c r="T33422" s="15"/>
      <c r="U33422" s="15"/>
    </row>
    <row r="33423" ht="15" spans="16:21">
      <c r="P33423" s="15"/>
      <c r="Q33423" s="15"/>
      <c r="R33423" s="15"/>
      <c r="S33423" s="15"/>
      <c r="T33423" s="15"/>
      <c r="U33423" s="15"/>
    </row>
    <row r="33424" ht="15" spans="16:21">
      <c r="P33424" s="15"/>
      <c r="Q33424" s="15"/>
      <c r="R33424" s="15"/>
      <c r="S33424" s="15"/>
      <c r="T33424" s="15"/>
      <c r="U33424" s="15"/>
    </row>
    <row r="33425" ht="15" spans="16:21">
      <c r="P33425" s="15"/>
      <c r="Q33425" s="15"/>
      <c r="R33425" s="15"/>
      <c r="S33425" s="15"/>
      <c r="T33425" s="15"/>
      <c r="U33425" s="15"/>
    </row>
    <row r="33426" ht="15" spans="16:21">
      <c r="P33426" s="15"/>
      <c r="Q33426" s="15"/>
      <c r="R33426" s="15"/>
      <c r="S33426" s="15"/>
      <c r="T33426" s="15"/>
      <c r="U33426" s="15"/>
    </row>
    <row r="33427" ht="15" spans="16:21">
      <c r="P33427" s="15"/>
      <c r="Q33427" s="15"/>
      <c r="R33427" s="15"/>
      <c r="S33427" s="15"/>
      <c r="T33427" s="15"/>
      <c r="U33427" s="15"/>
    </row>
    <row r="33428" ht="15" spans="16:21">
      <c r="P33428" s="15"/>
      <c r="Q33428" s="15"/>
      <c r="R33428" s="15"/>
      <c r="S33428" s="15"/>
      <c r="T33428" s="15"/>
      <c r="U33428" s="15"/>
    </row>
    <row r="33429" ht="15" spans="16:21">
      <c r="P33429" s="15"/>
      <c r="Q33429" s="15"/>
      <c r="R33429" s="15"/>
      <c r="S33429" s="15"/>
      <c r="T33429" s="15"/>
      <c r="U33429" s="15"/>
    </row>
    <row r="33430" ht="15" spans="16:21">
      <c r="P33430" s="15"/>
      <c r="Q33430" s="15"/>
      <c r="R33430" s="15"/>
      <c r="S33430" s="15"/>
      <c r="T33430" s="15"/>
      <c r="U33430" s="15"/>
    </row>
    <row r="33431" ht="15" spans="16:21">
      <c r="P33431" s="15"/>
      <c r="Q33431" s="15"/>
      <c r="R33431" s="15"/>
      <c r="S33431" s="15"/>
      <c r="T33431" s="15"/>
      <c r="U33431" s="15"/>
    </row>
    <row r="33432" ht="15" spans="16:21">
      <c r="P33432" s="15"/>
      <c r="Q33432" s="15"/>
      <c r="R33432" s="15"/>
      <c r="S33432" s="15"/>
      <c r="T33432" s="15"/>
      <c r="U33432" s="15"/>
    </row>
    <row r="33433" ht="15" spans="16:21">
      <c r="P33433" s="15"/>
      <c r="Q33433" s="15"/>
      <c r="R33433" s="15"/>
      <c r="S33433" s="15"/>
      <c r="T33433" s="15"/>
      <c r="U33433" s="15"/>
    </row>
    <row r="33434" ht="15" spans="16:21">
      <c r="P33434" s="15"/>
      <c r="Q33434" s="15"/>
      <c r="R33434" s="15"/>
      <c r="S33434" s="15"/>
      <c r="T33434" s="15"/>
      <c r="U33434" s="15"/>
    </row>
    <row r="33435" ht="15" spans="16:21">
      <c r="P33435" s="15"/>
      <c r="Q33435" s="15"/>
      <c r="R33435" s="15"/>
      <c r="S33435" s="15"/>
      <c r="T33435" s="15"/>
      <c r="U33435" s="15"/>
    </row>
    <row r="33436" ht="15" spans="16:21">
      <c r="P33436" s="15"/>
      <c r="Q33436" s="15"/>
      <c r="R33436" s="15"/>
      <c r="S33436" s="15"/>
      <c r="T33436" s="15"/>
      <c r="U33436" s="15"/>
    </row>
    <row r="33437" ht="15" spans="16:21">
      <c r="P33437" s="15"/>
      <c r="Q33437" s="15"/>
      <c r="R33437" s="15"/>
      <c r="S33437" s="15"/>
      <c r="T33437" s="15"/>
      <c r="U33437" s="15"/>
    </row>
    <row r="33438" ht="15" spans="16:21">
      <c r="P33438" s="15"/>
      <c r="Q33438" s="15"/>
      <c r="R33438" s="15"/>
      <c r="S33438" s="15"/>
      <c r="T33438" s="15"/>
      <c r="U33438" s="15"/>
    </row>
    <row r="33439" ht="15" spans="16:21">
      <c r="P33439" s="15"/>
      <c r="Q33439" s="15"/>
      <c r="R33439" s="15"/>
      <c r="S33439" s="15"/>
      <c r="T33439" s="15"/>
      <c r="U33439" s="15"/>
    </row>
    <row r="33440" ht="15" spans="16:21">
      <c r="P33440" s="15"/>
      <c r="Q33440" s="15"/>
      <c r="R33440" s="15"/>
      <c r="S33440" s="15"/>
      <c r="T33440" s="15"/>
      <c r="U33440" s="15"/>
    </row>
    <row r="33441" ht="15" spans="16:21">
      <c r="P33441" s="15"/>
      <c r="Q33441" s="15"/>
      <c r="R33441" s="15"/>
      <c r="S33441" s="15"/>
      <c r="T33441" s="15"/>
      <c r="U33441" s="15"/>
    </row>
    <row r="33442" ht="15" spans="16:21">
      <c r="P33442" s="15"/>
      <c r="Q33442" s="15"/>
      <c r="R33442" s="15"/>
      <c r="S33442" s="15"/>
      <c r="T33442" s="15"/>
      <c r="U33442" s="15"/>
    </row>
    <row r="33443" ht="15" spans="16:21">
      <c r="P33443" s="15"/>
      <c r="Q33443" s="15"/>
      <c r="R33443" s="15"/>
      <c r="S33443" s="15"/>
      <c r="T33443" s="15"/>
      <c r="U33443" s="15"/>
    </row>
    <row r="33444" ht="15" spans="16:21">
      <c r="P33444" s="15"/>
      <c r="Q33444" s="15"/>
      <c r="R33444" s="15"/>
      <c r="S33444" s="15"/>
      <c r="T33444" s="15"/>
      <c r="U33444" s="15"/>
    </row>
    <row r="33445" ht="15" spans="16:21">
      <c r="P33445" s="15"/>
      <c r="Q33445" s="15"/>
      <c r="R33445" s="15"/>
      <c r="S33445" s="15"/>
      <c r="T33445" s="15"/>
      <c r="U33445" s="15"/>
    </row>
    <row r="33446" ht="15" spans="16:21">
      <c r="P33446" s="15"/>
      <c r="Q33446" s="15"/>
      <c r="R33446" s="15"/>
      <c r="S33446" s="15"/>
      <c r="T33446" s="15"/>
      <c r="U33446" s="15"/>
    </row>
    <row r="33447" ht="15" spans="16:21">
      <c r="P33447" s="15"/>
      <c r="Q33447" s="15"/>
      <c r="R33447" s="15"/>
      <c r="S33447" s="15"/>
      <c r="T33447" s="15"/>
      <c r="U33447" s="15"/>
    </row>
    <row r="33448" ht="15" spans="16:21">
      <c r="P33448" s="15"/>
      <c r="Q33448" s="15"/>
      <c r="R33448" s="15"/>
      <c r="S33448" s="15"/>
      <c r="T33448" s="15"/>
      <c r="U33448" s="15"/>
    </row>
    <row r="33449" ht="15" spans="16:21">
      <c r="P33449" s="15"/>
      <c r="Q33449" s="15"/>
      <c r="R33449" s="15"/>
      <c r="S33449" s="15"/>
      <c r="T33449" s="15"/>
      <c r="U33449" s="15"/>
    </row>
    <row r="33450" ht="15" spans="16:21">
      <c r="P33450" s="15"/>
      <c r="Q33450" s="15"/>
      <c r="R33450" s="15"/>
      <c r="S33450" s="15"/>
      <c r="T33450" s="15"/>
      <c r="U33450" s="15"/>
    </row>
    <row r="33451" ht="15" spans="16:21">
      <c r="P33451" s="15"/>
      <c r="Q33451" s="15"/>
      <c r="R33451" s="15"/>
      <c r="S33451" s="15"/>
      <c r="T33451" s="15"/>
      <c r="U33451" s="15"/>
    </row>
    <row r="33452" ht="15" spans="16:21">
      <c r="P33452" s="15"/>
      <c r="Q33452" s="15"/>
      <c r="R33452" s="15"/>
      <c r="S33452" s="15"/>
      <c r="T33452" s="15"/>
      <c r="U33452" s="15"/>
    </row>
    <row r="33453" ht="15" spans="16:21">
      <c r="P33453" s="15"/>
      <c r="Q33453" s="15"/>
      <c r="R33453" s="15"/>
      <c r="S33453" s="15"/>
      <c r="T33453" s="15"/>
      <c r="U33453" s="15"/>
    </row>
    <row r="33454" ht="15" spans="16:21">
      <c r="P33454" s="15"/>
      <c r="Q33454" s="15"/>
      <c r="R33454" s="15"/>
      <c r="S33454" s="15"/>
      <c r="T33454" s="15"/>
      <c r="U33454" s="15"/>
    </row>
    <row r="33455" ht="15" spans="16:21">
      <c r="P33455" s="15"/>
      <c r="Q33455" s="15"/>
      <c r="R33455" s="15"/>
      <c r="S33455" s="15"/>
      <c r="T33455" s="15"/>
      <c r="U33455" s="15"/>
    </row>
    <row r="33456" ht="15" spans="16:21">
      <c r="P33456" s="15"/>
      <c r="Q33456" s="15"/>
      <c r="R33456" s="15"/>
      <c r="S33456" s="15"/>
      <c r="T33456" s="15"/>
      <c r="U33456" s="15"/>
    </row>
    <row r="33457" ht="15" spans="16:21">
      <c r="P33457" s="15"/>
      <c r="Q33457" s="15"/>
      <c r="R33457" s="15"/>
      <c r="S33457" s="15"/>
      <c r="T33457" s="15"/>
      <c r="U33457" s="15"/>
    </row>
    <row r="33458" ht="15" spans="16:21">
      <c r="P33458" s="15"/>
      <c r="Q33458" s="15"/>
      <c r="R33458" s="15"/>
      <c r="S33458" s="15"/>
      <c r="T33458" s="15"/>
      <c r="U33458" s="15"/>
    </row>
    <row r="33459" ht="15" spans="16:21">
      <c r="P33459" s="15"/>
      <c r="Q33459" s="15"/>
      <c r="R33459" s="15"/>
      <c r="S33459" s="15"/>
      <c r="T33459" s="15"/>
      <c r="U33459" s="15"/>
    </row>
    <row r="33460" ht="15" spans="16:21">
      <c r="P33460" s="15"/>
      <c r="Q33460" s="15"/>
      <c r="R33460" s="15"/>
      <c r="S33460" s="15"/>
      <c r="T33460" s="15"/>
      <c r="U33460" s="15"/>
    </row>
    <row r="33461" ht="15" spans="16:21">
      <c r="P33461" s="15"/>
      <c r="Q33461" s="15"/>
      <c r="R33461" s="15"/>
      <c r="S33461" s="15"/>
      <c r="T33461" s="15"/>
      <c r="U33461" s="15"/>
    </row>
    <row r="33462" ht="15" spans="16:21">
      <c r="P33462" s="15"/>
      <c r="Q33462" s="15"/>
      <c r="R33462" s="15"/>
      <c r="S33462" s="15"/>
      <c r="T33462" s="15"/>
      <c r="U33462" s="15"/>
    </row>
    <row r="33463" ht="15" spans="16:21">
      <c r="P33463" s="15"/>
      <c r="Q33463" s="15"/>
      <c r="R33463" s="15"/>
      <c r="S33463" s="15"/>
      <c r="T33463" s="15"/>
      <c r="U33463" s="15"/>
    </row>
    <row r="33464" ht="15" spans="16:21">
      <c r="P33464" s="15"/>
      <c r="Q33464" s="15"/>
      <c r="R33464" s="15"/>
      <c r="S33464" s="15"/>
      <c r="T33464" s="15"/>
      <c r="U33464" s="15"/>
    </row>
    <row r="33465" ht="15" spans="16:21">
      <c r="P33465" s="15"/>
      <c r="Q33465" s="15"/>
      <c r="R33465" s="15"/>
      <c r="S33465" s="15"/>
      <c r="T33465" s="15"/>
      <c r="U33465" s="15"/>
    </row>
    <row r="33466" ht="15" spans="16:21">
      <c r="P33466" s="15"/>
      <c r="Q33466" s="15"/>
      <c r="R33466" s="15"/>
      <c r="S33466" s="15"/>
      <c r="T33466" s="15"/>
      <c r="U33466" s="15"/>
    </row>
    <row r="33467" ht="15" spans="16:21">
      <c r="P33467" s="15"/>
      <c r="Q33467" s="15"/>
      <c r="R33467" s="15"/>
      <c r="S33467" s="15"/>
      <c r="T33467" s="15"/>
      <c r="U33467" s="15"/>
    </row>
    <row r="33468" ht="15" spans="16:21">
      <c r="P33468" s="15"/>
      <c r="Q33468" s="15"/>
      <c r="R33468" s="15"/>
      <c r="S33468" s="15"/>
      <c r="T33468" s="15"/>
      <c r="U33468" s="15"/>
    </row>
    <row r="33469" ht="15" spans="16:21">
      <c r="P33469" s="15"/>
      <c r="Q33469" s="15"/>
      <c r="R33469" s="15"/>
      <c r="S33469" s="15"/>
      <c r="T33469" s="15"/>
      <c r="U33469" s="15"/>
    </row>
    <row r="33470" ht="15" spans="16:21">
      <c r="P33470" s="15"/>
      <c r="Q33470" s="15"/>
      <c r="R33470" s="15"/>
      <c r="S33470" s="15"/>
      <c r="T33470" s="15"/>
      <c r="U33470" s="15"/>
    </row>
    <row r="33471" ht="15" spans="16:21">
      <c r="P33471" s="15"/>
      <c r="Q33471" s="15"/>
      <c r="R33471" s="15"/>
      <c r="S33471" s="15"/>
      <c r="T33471" s="15"/>
      <c r="U33471" s="15"/>
    </row>
    <row r="33472" ht="15" spans="16:21">
      <c r="P33472" s="15"/>
      <c r="Q33472" s="15"/>
      <c r="R33472" s="15"/>
      <c r="S33472" s="15"/>
      <c r="T33472" s="15"/>
      <c r="U33472" s="15"/>
    </row>
    <row r="33473" ht="15" spans="16:21">
      <c r="P33473" s="15"/>
      <c r="Q33473" s="15"/>
      <c r="R33473" s="15"/>
      <c r="S33473" s="15"/>
      <c r="T33473" s="15"/>
      <c r="U33473" s="15"/>
    </row>
    <row r="33474" ht="15" spans="16:21">
      <c r="P33474" s="15"/>
      <c r="Q33474" s="15"/>
      <c r="R33474" s="15"/>
      <c r="S33474" s="15"/>
      <c r="T33474" s="15"/>
      <c r="U33474" s="15"/>
    </row>
    <row r="33475" ht="15" spans="16:21">
      <c r="P33475" s="15"/>
      <c r="Q33475" s="15"/>
      <c r="R33475" s="15"/>
      <c r="S33475" s="15"/>
      <c r="T33475" s="15"/>
      <c r="U33475" s="15"/>
    </row>
    <row r="33476" ht="15" spans="16:21">
      <c r="P33476" s="15"/>
      <c r="Q33476" s="15"/>
      <c r="R33476" s="15"/>
      <c r="S33476" s="15"/>
      <c r="T33476" s="15"/>
      <c r="U33476" s="15"/>
    </row>
    <row r="33477" ht="15" spans="16:21">
      <c r="P33477" s="15"/>
      <c r="Q33477" s="15"/>
      <c r="R33477" s="15"/>
      <c r="S33477" s="15"/>
      <c r="T33477" s="15"/>
      <c r="U33477" s="15"/>
    </row>
    <row r="33478" ht="15" spans="16:21">
      <c r="P33478" s="15"/>
      <c r="Q33478" s="15"/>
      <c r="R33478" s="15"/>
      <c r="S33478" s="15"/>
      <c r="T33478" s="15"/>
      <c r="U33478" s="15"/>
    </row>
    <row r="33479" ht="15" spans="16:21">
      <c r="P33479" s="15"/>
      <c r="Q33479" s="15"/>
      <c r="R33479" s="15"/>
      <c r="S33479" s="15"/>
      <c r="T33479" s="15"/>
      <c r="U33479" s="15"/>
    </row>
    <row r="33480" ht="15" spans="16:21">
      <c r="P33480" s="15"/>
      <c r="Q33480" s="15"/>
      <c r="R33480" s="15"/>
      <c r="S33480" s="15"/>
      <c r="T33480" s="15"/>
      <c r="U33480" s="15"/>
    </row>
    <row r="33481" ht="15" spans="16:21">
      <c r="P33481" s="15"/>
      <c r="Q33481" s="15"/>
      <c r="R33481" s="15"/>
      <c r="S33481" s="15"/>
      <c r="T33481" s="15"/>
      <c r="U33481" s="15"/>
    </row>
    <row r="33482" ht="15" spans="16:21">
      <c r="P33482" s="15"/>
      <c r="Q33482" s="15"/>
      <c r="R33482" s="15"/>
      <c r="S33482" s="15"/>
      <c r="T33482" s="15"/>
      <c r="U33482" s="15"/>
    </row>
    <row r="33483" ht="15" spans="16:21">
      <c r="P33483" s="15"/>
      <c r="Q33483" s="15"/>
      <c r="R33483" s="15"/>
      <c r="S33483" s="15"/>
      <c r="T33483" s="15"/>
      <c r="U33483" s="15"/>
    </row>
    <row r="33484" ht="15" spans="16:21">
      <c r="P33484" s="15"/>
      <c r="Q33484" s="15"/>
      <c r="R33484" s="15"/>
      <c r="S33484" s="15"/>
      <c r="T33484" s="15"/>
      <c r="U33484" s="15"/>
    </row>
    <row r="33485" ht="15" spans="16:21">
      <c r="P33485" s="15"/>
      <c r="Q33485" s="15"/>
      <c r="R33485" s="15"/>
      <c r="S33485" s="15"/>
      <c r="T33485" s="15"/>
      <c r="U33485" s="15"/>
    </row>
    <row r="33486" ht="15" spans="16:21">
      <c r="P33486" s="15"/>
      <c r="Q33486" s="15"/>
      <c r="R33486" s="15"/>
      <c r="S33486" s="15"/>
      <c r="T33486" s="15"/>
      <c r="U33486" s="15"/>
    </row>
    <row r="33487" ht="15" spans="16:21">
      <c r="P33487" s="15"/>
      <c r="Q33487" s="15"/>
      <c r="R33487" s="15"/>
      <c r="S33487" s="15"/>
      <c r="T33487" s="15"/>
      <c r="U33487" s="15"/>
    </row>
    <row r="33488" ht="15" spans="16:21">
      <c r="P33488" s="15"/>
      <c r="Q33488" s="15"/>
      <c r="R33488" s="15"/>
      <c r="S33488" s="15"/>
      <c r="T33488" s="15"/>
      <c r="U33488" s="15"/>
    </row>
    <row r="33489" ht="15" spans="16:21">
      <c r="P33489" s="15"/>
      <c r="Q33489" s="15"/>
      <c r="R33489" s="15"/>
      <c r="S33489" s="15"/>
      <c r="T33489" s="15"/>
      <c r="U33489" s="15"/>
    </row>
    <row r="33490" ht="15" spans="16:21">
      <c r="P33490" s="15"/>
      <c r="Q33490" s="15"/>
      <c r="R33490" s="15"/>
      <c r="S33490" s="15"/>
      <c r="T33490" s="15"/>
      <c r="U33490" s="15"/>
    </row>
    <row r="33491" ht="15" spans="16:21">
      <c r="P33491" s="15"/>
      <c r="Q33491" s="15"/>
      <c r="R33491" s="15"/>
      <c r="S33491" s="15"/>
      <c r="T33491" s="15"/>
      <c r="U33491" s="15"/>
    </row>
    <row r="33492" ht="15" spans="16:21">
      <c r="P33492" s="15"/>
      <c r="Q33492" s="15"/>
      <c r="R33492" s="15"/>
      <c r="S33492" s="15"/>
      <c r="T33492" s="15"/>
      <c r="U33492" s="15"/>
    </row>
    <row r="33493" ht="15" spans="16:21">
      <c r="P33493" s="15"/>
      <c r="Q33493" s="15"/>
      <c r="R33493" s="15"/>
      <c r="S33493" s="15"/>
      <c r="T33493" s="15"/>
      <c r="U33493" s="15"/>
    </row>
    <row r="33494" ht="15" spans="16:21">
      <c r="P33494" s="15"/>
      <c r="Q33494" s="15"/>
      <c r="R33494" s="15"/>
      <c r="S33494" s="15"/>
      <c r="T33494" s="15"/>
      <c r="U33494" s="15"/>
    </row>
    <row r="33495" ht="15" spans="16:21">
      <c r="P33495" s="15"/>
      <c r="Q33495" s="15"/>
      <c r="R33495" s="15"/>
      <c r="S33495" s="15"/>
      <c r="T33495" s="15"/>
      <c r="U33495" s="15"/>
    </row>
    <row r="33496" ht="15" spans="16:21">
      <c r="P33496" s="15"/>
      <c r="Q33496" s="15"/>
      <c r="R33496" s="15"/>
      <c r="S33496" s="15"/>
      <c r="T33496" s="15"/>
      <c r="U33496" s="15"/>
    </row>
    <row r="33497" ht="15" spans="16:21">
      <c r="P33497" s="15"/>
      <c r="Q33497" s="15"/>
      <c r="R33497" s="15"/>
      <c r="S33497" s="15"/>
      <c r="T33497" s="15"/>
      <c r="U33497" s="15"/>
    </row>
    <row r="33498" ht="15" spans="16:21">
      <c r="P33498" s="15"/>
      <c r="Q33498" s="15"/>
      <c r="R33498" s="15"/>
      <c r="S33498" s="15"/>
      <c r="T33498" s="15"/>
      <c r="U33498" s="15"/>
    </row>
    <row r="33499" ht="15" spans="16:21">
      <c r="P33499" s="15"/>
      <c r="Q33499" s="15"/>
      <c r="R33499" s="15"/>
      <c r="S33499" s="15"/>
      <c r="T33499" s="15"/>
      <c r="U33499" s="15"/>
    </row>
    <row r="33500" ht="15" spans="16:21">
      <c r="P33500" s="15"/>
      <c r="Q33500" s="15"/>
      <c r="R33500" s="15"/>
      <c r="S33500" s="15"/>
      <c r="T33500" s="15"/>
      <c r="U33500" s="15"/>
    </row>
    <row r="33501" ht="15" spans="16:21">
      <c r="P33501" s="15"/>
      <c r="Q33501" s="15"/>
      <c r="R33501" s="15"/>
      <c r="S33501" s="15"/>
      <c r="T33501" s="15"/>
      <c r="U33501" s="15"/>
    </row>
    <row r="33502" ht="15" spans="16:21">
      <c r="P33502" s="15"/>
      <c r="Q33502" s="15"/>
      <c r="R33502" s="15"/>
      <c r="S33502" s="15"/>
      <c r="T33502" s="15"/>
      <c r="U33502" s="15"/>
    </row>
    <row r="33503" ht="15" spans="16:21">
      <c r="P33503" s="15"/>
      <c r="Q33503" s="15"/>
      <c r="R33503" s="15"/>
      <c r="S33503" s="15"/>
      <c r="T33503" s="15"/>
      <c r="U33503" s="15"/>
    </row>
    <row r="33504" ht="15" spans="16:21">
      <c r="P33504" s="15"/>
      <c r="Q33504" s="15"/>
      <c r="R33504" s="15"/>
      <c r="S33504" s="15"/>
      <c r="T33504" s="15"/>
      <c r="U33504" s="15"/>
    </row>
    <row r="33505" ht="15" spans="16:21">
      <c r="P33505" s="15"/>
      <c r="Q33505" s="15"/>
      <c r="R33505" s="15"/>
      <c r="S33505" s="15"/>
      <c r="T33505" s="15"/>
      <c r="U33505" s="15"/>
    </row>
    <row r="33506" ht="15" spans="16:21">
      <c r="P33506" s="15"/>
      <c r="Q33506" s="15"/>
      <c r="R33506" s="15"/>
      <c r="S33506" s="15"/>
      <c r="T33506" s="15"/>
      <c r="U33506" s="15"/>
    </row>
    <row r="33507" ht="15" spans="16:21">
      <c r="P33507" s="15"/>
      <c r="Q33507" s="15"/>
      <c r="R33507" s="15"/>
      <c r="S33507" s="15"/>
      <c r="T33507" s="15"/>
      <c r="U33507" s="15"/>
    </row>
    <row r="33508" ht="15" spans="16:21">
      <c r="P33508" s="15"/>
      <c r="Q33508" s="15"/>
      <c r="R33508" s="15"/>
      <c r="S33508" s="15"/>
      <c r="T33508" s="15"/>
      <c r="U33508" s="15"/>
    </row>
    <row r="33509" ht="15" spans="16:21">
      <c r="P33509" s="15"/>
      <c r="Q33509" s="15"/>
      <c r="R33509" s="15"/>
      <c r="S33509" s="15"/>
      <c r="T33509" s="15"/>
      <c r="U33509" s="15"/>
    </row>
    <row r="33510" ht="15" spans="16:21">
      <c r="P33510" s="15"/>
      <c r="Q33510" s="15"/>
      <c r="R33510" s="15"/>
      <c r="S33510" s="15"/>
      <c r="T33510" s="15"/>
      <c r="U33510" s="15"/>
    </row>
    <row r="33511" ht="15" spans="16:21">
      <c r="P33511" s="15"/>
      <c r="Q33511" s="15"/>
      <c r="R33511" s="15"/>
      <c r="S33511" s="15"/>
      <c r="T33511" s="15"/>
      <c r="U33511" s="15"/>
    </row>
    <row r="33512" ht="15" spans="16:21">
      <c r="P33512" s="15"/>
      <c r="Q33512" s="15"/>
      <c r="R33512" s="15"/>
      <c r="S33512" s="15"/>
      <c r="T33512" s="15"/>
      <c r="U33512" s="15"/>
    </row>
    <row r="33513" ht="15" spans="16:21">
      <c r="P33513" s="15"/>
      <c r="Q33513" s="15"/>
      <c r="R33513" s="15"/>
      <c r="S33513" s="15"/>
      <c r="T33513" s="15"/>
      <c r="U33513" s="15"/>
    </row>
    <row r="33514" ht="15" spans="16:21">
      <c r="P33514" s="15"/>
      <c r="Q33514" s="15"/>
      <c r="R33514" s="15"/>
      <c r="S33514" s="15"/>
      <c r="T33514" s="15"/>
      <c r="U33514" s="15"/>
    </row>
    <row r="33515" ht="15" spans="16:21">
      <c r="P33515" s="15"/>
      <c r="Q33515" s="15"/>
      <c r="R33515" s="15"/>
      <c r="S33515" s="15"/>
      <c r="T33515" s="15"/>
      <c r="U33515" s="15"/>
    </row>
    <row r="33516" ht="15" spans="16:21">
      <c r="P33516" s="15"/>
      <c r="Q33516" s="15"/>
      <c r="R33516" s="15"/>
      <c r="S33516" s="15"/>
      <c r="T33516" s="15"/>
      <c r="U33516" s="15"/>
    </row>
    <row r="33517" ht="15" spans="16:21">
      <c r="P33517" s="15"/>
      <c r="Q33517" s="15"/>
      <c r="R33517" s="15"/>
      <c r="S33517" s="15"/>
      <c r="T33517" s="15"/>
      <c r="U33517" s="15"/>
    </row>
    <row r="33518" ht="15" spans="16:21">
      <c r="P33518" s="15"/>
      <c r="Q33518" s="15"/>
      <c r="R33518" s="15"/>
      <c r="S33518" s="15"/>
      <c r="T33518" s="15"/>
      <c r="U33518" s="15"/>
    </row>
    <row r="33519" ht="15" spans="16:21">
      <c r="P33519" s="15"/>
      <c r="Q33519" s="15"/>
      <c r="R33519" s="15"/>
      <c r="S33519" s="15"/>
      <c r="T33519" s="15"/>
      <c r="U33519" s="15"/>
    </row>
    <row r="33520" ht="15" spans="16:21">
      <c r="P33520" s="15"/>
      <c r="Q33520" s="15"/>
      <c r="R33520" s="15"/>
      <c r="S33520" s="15"/>
      <c r="T33520" s="15"/>
      <c r="U33520" s="15"/>
    </row>
    <row r="33521" ht="15" spans="16:21">
      <c r="P33521" s="15"/>
      <c r="Q33521" s="15"/>
      <c r="R33521" s="15"/>
      <c r="S33521" s="15"/>
      <c r="T33521" s="15"/>
      <c r="U33521" s="15"/>
    </row>
    <row r="33522" ht="15" spans="16:21">
      <c r="P33522" s="15"/>
      <c r="Q33522" s="15"/>
      <c r="R33522" s="15"/>
      <c r="S33522" s="15"/>
      <c r="T33522" s="15"/>
      <c r="U33522" s="15"/>
    </row>
    <row r="33523" ht="15" spans="16:21">
      <c r="P33523" s="15"/>
      <c r="Q33523" s="15"/>
      <c r="R33523" s="15"/>
      <c r="S33523" s="15"/>
      <c r="T33523" s="15"/>
      <c r="U33523" s="15"/>
    </row>
    <row r="33524" ht="15" spans="16:21">
      <c r="P33524" s="15"/>
      <c r="Q33524" s="15"/>
      <c r="R33524" s="15"/>
      <c r="S33524" s="15"/>
      <c r="T33524" s="15"/>
      <c r="U33524" s="15"/>
    </row>
    <row r="33525" ht="15" spans="16:21">
      <c r="P33525" s="15"/>
      <c r="Q33525" s="15"/>
      <c r="R33525" s="15"/>
      <c r="S33525" s="15"/>
      <c r="T33525" s="15"/>
      <c r="U33525" s="15"/>
    </row>
    <row r="33526" ht="15" spans="16:21">
      <c r="P33526" s="15"/>
      <c r="Q33526" s="15"/>
      <c r="R33526" s="15"/>
      <c r="S33526" s="15"/>
      <c r="T33526" s="15"/>
      <c r="U33526" s="15"/>
    </row>
    <row r="33527" ht="15" spans="16:21">
      <c r="P33527" s="15"/>
      <c r="Q33527" s="15"/>
      <c r="R33527" s="15"/>
      <c r="S33527" s="15"/>
      <c r="T33527" s="15"/>
      <c r="U33527" s="15"/>
    </row>
    <row r="33528" ht="15" spans="16:21">
      <c r="P33528" s="15"/>
      <c r="Q33528" s="15"/>
      <c r="R33528" s="15"/>
      <c r="S33528" s="15"/>
      <c r="T33528" s="15"/>
      <c r="U33528" s="15"/>
    </row>
    <row r="33529" ht="15" spans="16:21">
      <c r="P33529" s="15"/>
      <c r="Q33529" s="15"/>
      <c r="R33529" s="15"/>
      <c r="S33529" s="15"/>
      <c r="T33529" s="15"/>
      <c r="U33529" s="15"/>
    </row>
    <row r="33530" ht="15" spans="16:21">
      <c r="P33530" s="15"/>
      <c r="Q33530" s="15"/>
      <c r="R33530" s="15"/>
      <c r="S33530" s="15"/>
      <c r="T33530" s="15"/>
      <c r="U33530" s="15"/>
    </row>
    <row r="33531" ht="15" spans="16:21">
      <c r="P33531" s="15"/>
      <c r="Q33531" s="15"/>
      <c r="R33531" s="15"/>
      <c r="S33531" s="15"/>
      <c r="T33531" s="15"/>
      <c r="U33531" s="15"/>
    </row>
    <row r="33532" ht="15" spans="16:21">
      <c r="P33532" s="15"/>
      <c r="Q33532" s="15"/>
      <c r="R33532" s="15"/>
      <c r="S33532" s="15"/>
      <c r="T33532" s="15"/>
      <c r="U33532" s="15"/>
    </row>
    <row r="33533" ht="15" spans="16:21">
      <c r="P33533" s="15"/>
      <c r="Q33533" s="15"/>
      <c r="R33533" s="15"/>
      <c r="S33533" s="15"/>
      <c r="T33533" s="15"/>
      <c r="U33533" s="15"/>
    </row>
    <row r="33534" ht="15" spans="16:21">
      <c r="P33534" s="15"/>
      <c r="Q33534" s="15"/>
      <c r="R33534" s="15"/>
      <c r="S33534" s="15"/>
      <c r="T33534" s="15"/>
      <c r="U33534" s="15"/>
    </row>
    <row r="33535" ht="15" spans="16:21">
      <c r="P33535" s="15"/>
      <c r="Q33535" s="15"/>
      <c r="R33535" s="15"/>
      <c r="S33535" s="15"/>
      <c r="T33535" s="15"/>
      <c r="U33535" s="15"/>
    </row>
    <row r="33536" ht="15" spans="16:21">
      <c r="P33536" s="15"/>
      <c r="Q33536" s="15"/>
      <c r="R33536" s="15"/>
      <c r="S33536" s="15"/>
      <c r="T33536" s="15"/>
      <c r="U33536" s="15"/>
    </row>
    <row r="33537" ht="15" spans="16:21">
      <c r="P33537" s="15"/>
      <c r="Q33537" s="15"/>
      <c r="R33537" s="15"/>
      <c r="S33537" s="15"/>
      <c r="T33537" s="15"/>
      <c r="U33537" s="15"/>
    </row>
    <row r="33538" ht="15" spans="16:21">
      <c r="P33538" s="15"/>
      <c r="Q33538" s="15"/>
      <c r="R33538" s="15"/>
      <c r="S33538" s="15"/>
      <c r="T33538" s="15"/>
      <c r="U33538" s="15"/>
    </row>
    <row r="33539" ht="15" spans="16:21">
      <c r="P33539" s="15"/>
      <c r="Q33539" s="15"/>
      <c r="R33539" s="15"/>
      <c r="S33539" s="15"/>
      <c r="T33539" s="15"/>
      <c r="U33539" s="15"/>
    </row>
    <row r="33540" ht="15" spans="16:21">
      <c r="P33540" s="15"/>
      <c r="Q33540" s="15"/>
      <c r="R33540" s="15"/>
      <c r="S33540" s="15"/>
      <c r="T33540" s="15"/>
      <c r="U33540" s="15"/>
    </row>
    <row r="33541" ht="15" spans="16:21">
      <c r="P33541" s="15"/>
      <c r="Q33541" s="15"/>
      <c r="R33541" s="15"/>
      <c r="S33541" s="15"/>
      <c r="T33541" s="15"/>
      <c r="U33541" s="15"/>
    </row>
    <row r="33542" ht="15" spans="16:21">
      <c r="P33542" s="15"/>
      <c r="Q33542" s="15"/>
      <c r="R33542" s="15"/>
      <c r="S33542" s="15"/>
      <c r="T33542" s="15"/>
      <c r="U33542" s="15"/>
    </row>
    <row r="33543" ht="15" spans="16:21">
      <c r="P33543" s="15"/>
      <c r="Q33543" s="15"/>
      <c r="R33543" s="15"/>
      <c r="S33543" s="15"/>
      <c r="T33543" s="15"/>
      <c r="U33543" s="15"/>
    </row>
    <row r="33544" ht="15" spans="16:21">
      <c r="P33544" s="15"/>
      <c r="Q33544" s="15"/>
      <c r="R33544" s="15"/>
      <c r="S33544" s="15"/>
      <c r="T33544" s="15"/>
      <c r="U33544" s="15"/>
    </row>
    <row r="33545" ht="15" spans="16:21">
      <c r="P33545" s="15"/>
      <c r="Q33545" s="15"/>
      <c r="R33545" s="15"/>
      <c r="S33545" s="15"/>
      <c r="T33545" s="15"/>
      <c r="U33545" s="15"/>
    </row>
    <row r="33546" ht="15" spans="16:21">
      <c r="P33546" s="15"/>
      <c r="Q33546" s="15"/>
      <c r="R33546" s="15"/>
      <c r="S33546" s="15"/>
      <c r="T33546" s="15"/>
      <c r="U33546" s="15"/>
    </row>
    <row r="33547" ht="15" spans="16:21">
      <c r="P33547" s="15"/>
      <c r="Q33547" s="15"/>
      <c r="R33547" s="15"/>
      <c r="S33547" s="15"/>
      <c r="T33547" s="15"/>
      <c r="U33547" s="15"/>
    </row>
    <row r="33548" ht="15" spans="16:21">
      <c r="P33548" s="15"/>
      <c r="Q33548" s="15"/>
      <c r="R33548" s="15"/>
      <c r="S33548" s="15"/>
      <c r="T33548" s="15"/>
      <c r="U33548" s="15"/>
    </row>
    <row r="33549" ht="15" spans="16:21">
      <c r="P33549" s="15"/>
      <c r="Q33549" s="15"/>
      <c r="R33549" s="15"/>
      <c r="S33549" s="15"/>
      <c r="T33549" s="15"/>
      <c r="U33549" s="15"/>
    </row>
    <row r="33550" ht="15" spans="16:21">
      <c r="P33550" s="15"/>
      <c r="Q33550" s="15"/>
      <c r="R33550" s="15"/>
      <c r="S33550" s="15"/>
      <c r="T33550" s="15"/>
      <c r="U33550" s="15"/>
    </row>
    <row r="33551" ht="15" spans="16:21">
      <c r="P33551" s="15"/>
      <c r="Q33551" s="15"/>
      <c r="R33551" s="15"/>
      <c r="S33551" s="15"/>
      <c r="T33551" s="15"/>
      <c r="U33551" s="15"/>
    </row>
    <row r="33552" ht="15" spans="16:21">
      <c r="P33552" s="15"/>
      <c r="Q33552" s="15"/>
      <c r="R33552" s="15"/>
      <c r="S33552" s="15"/>
      <c r="T33552" s="15"/>
      <c r="U33552" s="15"/>
    </row>
    <row r="33553" ht="15" spans="16:21">
      <c r="P33553" s="15"/>
      <c r="Q33553" s="15"/>
      <c r="R33553" s="15"/>
      <c r="S33553" s="15"/>
      <c r="T33553" s="15"/>
      <c r="U33553" s="15"/>
    </row>
    <row r="33554" ht="15" spans="16:21">
      <c r="P33554" s="15"/>
      <c r="Q33554" s="15"/>
      <c r="R33554" s="15"/>
      <c r="S33554" s="15"/>
      <c r="T33554" s="15"/>
      <c r="U33554" s="15"/>
    </row>
    <row r="33555" ht="15" spans="16:21">
      <c r="P33555" s="15"/>
      <c r="Q33555" s="15"/>
      <c r="R33555" s="15"/>
      <c r="S33555" s="15"/>
      <c r="T33555" s="15"/>
      <c r="U33555" s="15"/>
    </row>
    <row r="33556" ht="15" spans="16:21">
      <c r="P33556" s="15"/>
      <c r="Q33556" s="15"/>
      <c r="R33556" s="15"/>
      <c r="S33556" s="15"/>
      <c r="T33556" s="15"/>
      <c r="U33556" s="15"/>
    </row>
    <row r="33557" ht="15" spans="16:21">
      <c r="P33557" s="15"/>
      <c r="Q33557" s="15"/>
      <c r="R33557" s="15"/>
      <c r="S33557" s="15"/>
      <c r="T33557" s="15"/>
      <c r="U33557" s="15"/>
    </row>
    <row r="33558" ht="15" spans="16:21">
      <c r="P33558" s="15"/>
      <c r="Q33558" s="15"/>
      <c r="R33558" s="15"/>
      <c r="S33558" s="15"/>
      <c r="T33558" s="15"/>
      <c r="U33558" s="15"/>
    </row>
    <row r="33559" ht="15" spans="16:21">
      <c r="P33559" s="15"/>
      <c r="Q33559" s="15"/>
      <c r="R33559" s="15"/>
      <c r="S33559" s="15"/>
      <c r="T33559" s="15"/>
      <c r="U33559" s="15"/>
    </row>
    <row r="33560" ht="15" spans="16:21">
      <c r="P33560" s="15"/>
      <c r="Q33560" s="15"/>
      <c r="R33560" s="15"/>
      <c r="S33560" s="15"/>
      <c r="T33560" s="15"/>
      <c r="U33560" s="15"/>
    </row>
    <row r="33561" ht="15" spans="16:21">
      <c r="P33561" s="15"/>
      <c r="Q33561" s="15"/>
      <c r="R33561" s="15"/>
      <c r="S33561" s="15"/>
      <c r="T33561" s="15"/>
      <c r="U33561" s="15"/>
    </row>
    <row r="33562" ht="15" spans="16:21">
      <c r="P33562" s="15"/>
      <c r="Q33562" s="15"/>
      <c r="R33562" s="15"/>
      <c r="S33562" s="15"/>
      <c r="T33562" s="15"/>
      <c r="U33562" s="15"/>
    </row>
    <row r="33563" ht="15" spans="16:21">
      <c r="P33563" s="15"/>
      <c r="Q33563" s="15"/>
      <c r="R33563" s="15"/>
      <c r="S33563" s="15"/>
      <c r="T33563" s="15"/>
      <c r="U33563" s="15"/>
    </row>
    <row r="33564" ht="15" spans="16:21">
      <c r="P33564" s="15"/>
      <c r="Q33564" s="15"/>
      <c r="R33564" s="15"/>
      <c r="S33564" s="15"/>
      <c r="T33564" s="15"/>
      <c r="U33564" s="15"/>
    </row>
    <row r="33565" ht="15" spans="16:21">
      <c r="P33565" s="15"/>
      <c r="Q33565" s="15"/>
      <c r="R33565" s="15"/>
      <c r="S33565" s="15"/>
      <c r="T33565" s="15"/>
      <c r="U33565" s="15"/>
    </row>
    <row r="33566" ht="15" spans="16:21">
      <c r="P33566" s="15"/>
      <c r="Q33566" s="15"/>
      <c r="R33566" s="15"/>
      <c r="S33566" s="15"/>
      <c r="T33566" s="15"/>
      <c r="U33566" s="15"/>
    </row>
    <row r="33567" ht="15" spans="16:21">
      <c r="P33567" s="15"/>
      <c r="Q33567" s="15"/>
      <c r="R33567" s="15"/>
      <c r="S33567" s="15"/>
      <c r="T33567" s="15"/>
      <c r="U33567" s="15"/>
    </row>
    <row r="33568" ht="15" spans="16:21">
      <c r="P33568" s="15"/>
      <c r="Q33568" s="15"/>
      <c r="R33568" s="15"/>
      <c r="S33568" s="15"/>
      <c r="T33568" s="15"/>
      <c r="U33568" s="15"/>
    </row>
    <row r="33569" ht="15" spans="16:21">
      <c r="P33569" s="15"/>
      <c r="Q33569" s="15"/>
      <c r="R33569" s="15"/>
      <c r="S33569" s="15"/>
      <c r="T33569" s="15"/>
      <c r="U33569" s="15"/>
    </row>
    <row r="33570" ht="15" spans="16:21">
      <c r="P33570" s="15"/>
      <c r="Q33570" s="15"/>
      <c r="R33570" s="15"/>
      <c r="S33570" s="15"/>
      <c r="T33570" s="15"/>
      <c r="U33570" s="15"/>
    </row>
    <row r="33571" ht="15" spans="16:21">
      <c r="P33571" s="15"/>
      <c r="Q33571" s="15"/>
      <c r="R33571" s="15"/>
      <c r="S33571" s="15"/>
      <c r="T33571" s="15"/>
      <c r="U33571" s="15"/>
    </row>
    <row r="33572" ht="15" spans="16:21">
      <c r="P33572" s="15"/>
      <c r="Q33572" s="15"/>
      <c r="R33572" s="15"/>
      <c r="S33572" s="15"/>
      <c r="T33572" s="15"/>
      <c r="U33572" s="15"/>
    </row>
    <row r="33573" ht="15" spans="16:21">
      <c r="P33573" s="15"/>
      <c r="Q33573" s="15"/>
      <c r="R33573" s="15"/>
      <c r="S33573" s="15"/>
      <c r="T33573" s="15"/>
      <c r="U33573" s="15"/>
    </row>
    <row r="33574" ht="15" spans="16:21">
      <c r="P33574" s="15"/>
      <c r="Q33574" s="15"/>
      <c r="R33574" s="15"/>
      <c r="S33574" s="15"/>
      <c r="T33574" s="15"/>
      <c r="U33574" s="15"/>
    </row>
    <row r="33575" ht="15" spans="16:21">
      <c r="P33575" s="15"/>
      <c r="Q33575" s="15"/>
      <c r="R33575" s="15"/>
      <c r="S33575" s="15"/>
      <c r="T33575" s="15"/>
      <c r="U33575" s="15"/>
    </row>
    <row r="33576" ht="15" spans="16:21">
      <c r="P33576" s="15"/>
      <c r="Q33576" s="15"/>
      <c r="R33576" s="15"/>
      <c r="S33576" s="15"/>
      <c r="T33576" s="15"/>
      <c r="U33576" s="15"/>
    </row>
    <row r="33577" ht="15" spans="16:21">
      <c r="P33577" s="15"/>
      <c r="Q33577" s="15"/>
      <c r="R33577" s="15"/>
      <c r="S33577" s="15"/>
      <c r="T33577" s="15"/>
      <c r="U33577" s="15"/>
    </row>
    <row r="33578" ht="15" spans="16:21">
      <c r="P33578" s="15"/>
      <c r="Q33578" s="15"/>
      <c r="R33578" s="15"/>
      <c r="S33578" s="15"/>
      <c r="T33578" s="15"/>
      <c r="U33578" s="15"/>
    </row>
    <row r="33579" ht="15" spans="16:21">
      <c r="P33579" s="15"/>
      <c r="Q33579" s="15"/>
      <c r="R33579" s="15"/>
      <c r="S33579" s="15"/>
      <c r="T33579" s="15"/>
      <c r="U33579" s="15"/>
    </row>
    <row r="33580" ht="15" spans="16:21">
      <c r="P33580" s="15"/>
      <c r="Q33580" s="15"/>
      <c r="R33580" s="15"/>
      <c r="S33580" s="15"/>
      <c r="T33580" s="15"/>
      <c r="U33580" s="15"/>
    </row>
    <row r="33581" ht="15" spans="16:21">
      <c r="P33581" s="15"/>
      <c r="Q33581" s="15"/>
      <c r="R33581" s="15"/>
      <c r="S33581" s="15"/>
      <c r="T33581" s="15"/>
      <c r="U33581" s="15"/>
    </row>
    <row r="33582" ht="15" spans="16:21">
      <c r="P33582" s="15"/>
      <c r="Q33582" s="15"/>
      <c r="R33582" s="15"/>
      <c r="S33582" s="15"/>
      <c r="T33582" s="15"/>
      <c r="U33582" s="15"/>
    </row>
    <row r="33583" ht="15" spans="16:21">
      <c r="P33583" s="15"/>
      <c r="Q33583" s="15"/>
      <c r="R33583" s="15"/>
      <c r="S33583" s="15"/>
      <c r="T33583" s="15"/>
      <c r="U33583" s="15"/>
    </row>
    <row r="33584" ht="15" spans="16:21">
      <c r="P33584" s="15"/>
      <c r="Q33584" s="15"/>
      <c r="R33584" s="15"/>
      <c r="S33584" s="15"/>
      <c r="T33584" s="15"/>
      <c r="U33584" s="15"/>
    </row>
    <row r="33585" ht="15" spans="16:21">
      <c r="P33585" s="15"/>
      <c r="Q33585" s="15"/>
      <c r="R33585" s="15"/>
      <c r="S33585" s="15"/>
      <c r="T33585" s="15"/>
      <c r="U33585" s="15"/>
    </row>
    <row r="33586" ht="15" spans="16:21">
      <c r="P33586" s="15"/>
      <c r="Q33586" s="15"/>
      <c r="R33586" s="15"/>
      <c r="S33586" s="15"/>
      <c r="T33586" s="15"/>
      <c r="U33586" s="15"/>
    </row>
    <row r="33587" ht="15" spans="16:21">
      <c r="P33587" s="15"/>
      <c r="Q33587" s="15"/>
      <c r="R33587" s="15"/>
      <c r="S33587" s="15"/>
      <c r="T33587" s="15"/>
      <c r="U33587" s="15"/>
    </row>
    <row r="33588" ht="15" spans="16:21">
      <c r="P33588" s="15"/>
      <c r="Q33588" s="15"/>
      <c r="R33588" s="15"/>
      <c r="S33588" s="15"/>
      <c r="T33588" s="15"/>
      <c r="U33588" s="15"/>
    </row>
    <row r="33589" ht="15" spans="16:21">
      <c r="P33589" s="15"/>
      <c r="Q33589" s="15"/>
      <c r="R33589" s="15"/>
      <c r="S33589" s="15"/>
      <c r="T33589" s="15"/>
      <c r="U33589" s="15"/>
    </row>
    <row r="33590" ht="15" spans="16:21">
      <c r="P33590" s="15"/>
      <c r="Q33590" s="15"/>
      <c r="R33590" s="15"/>
      <c r="S33590" s="15"/>
      <c r="T33590" s="15"/>
      <c r="U33590" s="15"/>
    </row>
    <row r="33591" ht="15" spans="16:21">
      <c r="P33591" s="15"/>
      <c r="Q33591" s="15"/>
      <c r="R33591" s="15"/>
      <c r="S33591" s="15"/>
      <c r="T33591" s="15"/>
      <c r="U33591" s="15"/>
    </row>
    <row r="33592" ht="15" spans="16:21">
      <c r="P33592" s="15"/>
      <c r="Q33592" s="15"/>
      <c r="R33592" s="15"/>
      <c r="S33592" s="15"/>
      <c r="T33592" s="15"/>
      <c r="U33592" s="15"/>
    </row>
    <row r="33593" ht="15" spans="16:21">
      <c r="P33593" s="15"/>
      <c r="Q33593" s="15"/>
      <c r="R33593" s="15"/>
      <c r="S33593" s="15"/>
      <c r="T33593" s="15"/>
      <c r="U33593" s="15"/>
    </row>
    <row r="33594" ht="15" spans="16:21">
      <c r="P33594" s="15"/>
      <c r="Q33594" s="15"/>
      <c r="R33594" s="15"/>
      <c r="S33594" s="15"/>
      <c r="T33594" s="15"/>
      <c r="U33594" s="15"/>
    </row>
    <row r="33595" ht="15" spans="16:21">
      <c r="P33595" s="15"/>
      <c r="Q33595" s="15"/>
      <c r="R33595" s="15"/>
      <c r="S33595" s="15"/>
      <c r="T33595" s="15"/>
      <c r="U33595" s="15"/>
    </row>
    <row r="33596" ht="15" spans="16:21">
      <c r="P33596" s="15"/>
      <c r="Q33596" s="15"/>
      <c r="R33596" s="15"/>
      <c r="S33596" s="15"/>
      <c r="T33596" s="15"/>
      <c r="U33596" s="15"/>
    </row>
    <row r="33597" ht="15" spans="16:21">
      <c r="P33597" s="15"/>
      <c r="Q33597" s="15"/>
      <c r="R33597" s="15"/>
      <c r="S33597" s="15"/>
      <c r="T33597" s="15"/>
      <c r="U33597" s="15"/>
    </row>
    <row r="33598" ht="15" spans="16:21">
      <c r="P33598" s="15"/>
      <c r="Q33598" s="15"/>
      <c r="R33598" s="15"/>
      <c r="S33598" s="15"/>
      <c r="T33598" s="15"/>
      <c r="U33598" s="15"/>
    </row>
    <row r="33599" ht="15" spans="16:21">
      <c r="P33599" s="15"/>
      <c r="Q33599" s="15"/>
      <c r="R33599" s="15"/>
      <c r="S33599" s="15"/>
      <c r="T33599" s="15"/>
      <c r="U33599" s="15"/>
    </row>
    <row r="33600" ht="15" spans="16:21">
      <c r="P33600" s="15"/>
      <c r="Q33600" s="15"/>
      <c r="R33600" s="15"/>
      <c r="S33600" s="15"/>
      <c r="T33600" s="15"/>
      <c r="U33600" s="15"/>
    </row>
    <row r="33601" ht="15" spans="16:21">
      <c r="P33601" s="15"/>
      <c r="Q33601" s="15"/>
      <c r="R33601" s="15"/>
      <c r="S33601" s="15"/>
      <c r="T33601" s="15"/>
      <c r="U33601" s="15"/>
    </row>
    <row r="33602" ht="15" spans="16:21">
      <c r="P33602" s="15"/>
      <c r="Q33602" s="15"/>
      <c r="R33602" s="15"/>
      <c r="S33602" s="15"/>
      <c r="T33602" s="15"/>
      <c r="U33602" s="15"/>
    </row>
    <row r="33603" ht="15" spans="16:21">
      <c r="P33603" s="15"/>
      <c r="Q33603" s="15"/>
      <c r="R33603" s="15"/>
      <c r="S33603" s="15"/>
      <c r="T33603" s="15"/>
      <c r="U33603" s="15"/>
    </row>
    <row r="33604" ht="15" spans="16:21">
      <c r="P33604" s="15"/>
      <c r="Q33604" s="15"/>
      <c r="R33604" s="15"/>
      <c r="S33604" s="15"/>
      <c r="T33604" s="15"/>
      <c r="U33604" s="15"/>
    </row>
    <row r="33605" ht="15" spans="16:21">
      <c r="P33605" s="15"/>
      <c r="Q33605" s="15"/>
      <c r="R33605" s="15"/>
      <c r="S33605" s="15"/>
      <c r="T33605" s="15"/>
      <c r="U33605" s="15"/>
    </row>
    <row r="33606" ht="15" spans="16:21">
      <c r="P33606" s="15"/>
      <c r="Q33606" s="15"/>
      <c r="R33606" s="15"/>
      <c r="S33606" s="15"/>
      <c r="T33606" s="15"/>
      <c r="U33606" s="15"/>
    </row>
    <row r="33607" ht="15" spans="16:21">
      <c r="P33607" s="15"/>
      <c r="Q33607" s="15"/>
      <c r="R33607" s="15"/>
      <c r="S33607" s="15"/>
      <c r="T33607" s="15"/>
      <c r="U33607" s="15"/>
    </row>
    <row r="33608" ht="15" spans="16:21">
      <c r="P33608" s="15"/>
      <c r="Q33608" s="15"/>
      <c r="R33608" s="15"/>
      <c r="S33608" s="15"/>
      <c r="T33608" s="15"/>
      <c r="U33608" s="15"/>
    </row>
    <row r="33609" ht="15" spans="16:21">
      <c r="P33609" s="15"/>
      <c r="Q33609" s="15"/>
      <c r="R33609" s="15"/>
      <c r="S33609" s="15"/>
      <c r="T33609" s="15"/>
      <c r="U33609" s="15"/>
    </row>
    <row r="33610" ht="15" spans="16:21">
      <c r="P33610" s="15"/>
      <c r="Q33610" s="15"/>
      <c r="R33610" s="15"/>
      <c r="S33610" s="15"/>
      <c r="T33610" s="15"/>
      <c r="U33610" s="15"/>
    </row>
    <row r="33611" ht="15" spans="16:21">
      <c r="P33611" s="15"/>
      <c r="Q33611" s="15"/>
      <c r="R33611" s="15"/>
      <c r="S33611" s="15"/>
      <c r="T33611" s="15"/>
      <c r="U33611" s="15"/>
    </row>
    <row r="33612" ht="15" spans="16:21">
      <c r="P33612" s="15"/>
      <c r="Q33612" s="15"/>
      <c r="R33612" s="15"/>
      <c r="S33612" s="15"/>
      <c r="T33612" s="15"/>
      <c r="U33612" s="15"/>
    </row>
    <row r="33613" ht="15" spans="16:21">
      <c r="P33613" s="15"/>
      <c r="Q33613" s="15"/>
      <c r="R33613" s="15"/>
      <c r="S33613" s="15"/>
      <c r="T33613" s="15"/>
      <c r="U33613" s="15"/>
    </row>
    <row r="33614" ht="15" spans="16:21">
      <c r="P33614" s="15"/>
      <c r="Q33614" s="15"/>
      <c r="R33614" s="15"/>
      <c r="S33614" s="15"/>
      <c r="T33614" s="15"/>
      <c r="U33614" s="15"/>
    </row>
    <row r="33615" ht="15" spans="16:21">
      <c r="P33615" s="15"/>
      <c r="Q33615" s="15"/>
      <c r="R33615" s="15"/>
      <c r="S33615" s="15"/>
      <c r="T33615" s="15"/>
      <c r="U33615" s="15"/>
    </row>
    <row r="33616" ht="15" spans="16:21">
      <c r="P33616" s="15"/>
      <c r="Q33616" s="15"/>
      <c r="R33616" s="15"/>
      <c r="S33616" s="15"/>
      <c r="T33616" s="15"/>
      <c r="U33616" s="15"/>
    </row>
    <row r="33617" ht="15" spans="16:21">
      <c r="P33617" s="15"/>
      <c r="Q33617" s="15"/>
      <c r="R33617" s="15"/>
      <c r="S33617" s="15"/>
      <c r="T33617" s="15"/>
      <c r="U33617" s="15"/>
    </row>
    <row r="33618" ht="15" spans="16:21">
      <c r="P33618" s="15"/>
      <c r="Q33618" s="15"/>
      <c r="R33618" s="15"/>
      <c r="S33618" s="15"/>
      <c r="T33618" s="15"/>
      <c r="U33618" s="15"/>
    </row>
    <row r="33619" ht="15" spans="16:21">
      <c r="P33619" s="15"/>
      <c r="Q33619" s="15"/>
      <c r="R33619" s="15"/>
      <c r="S33619" s="15"/>
      <c r="T33619" s="15"/>
      <c r="U33619" s="15"/>
    </row>
    <row r="33620" ht="15" spans="16:21">
      <c r="P33620" s="15"/>
      <c r="Q33620" s="15"/>
      <c r="R33620" s="15"/>
      <c r="S33620" s="15"/>
      <c r="T33620" s="15"/>
      <c r="U33620" s="15"/>
    </row>
    <row r="33621" ht="15" spans="16:21">
      <c r="P33621" s="15"/>
      <c r="Q33621" s="15"/>
      <c r="R33621" s="15"/>
      <c r="S33621" s="15"/>
      <c r="T33621" s="15"/>
      <c r="U33621" s="15"/>
    </row>
    <row r="33622" ht="15" spans="16:21">
      <c r="P33622" s="15"/>
      <c r="Q33622" s="15"/>
      <c r="R33622" s="15"/>
      <c r="S33622" s="15"/>
      <c r="T33622" s="15"/>
      <c r="U33622" s="15"/>
    </row>
    <row r="33623" ht="15" spans="16:21">
      <c r="P33623" s="15"/>
      <c r="Q33623" s="15"/>
      <c r="R33623" s="15"/>
      <c r="S33623" s="15"/>
      <c r="T33623" s="15"/>
      <c r="U33623" s="15"/>
    </row>
    <row r="33624" ht="15" spans="16:21">
      <c r="P33624" s="15"/>
      <c r="Q33624" s="15"/>
      <c r="R33624" s="15"/>
      <c r="S33624" s="15"/>
      <c r="T33624" s="15"/>
      <c r="U33624" s="15"/>
    </row>
    <row r="33625" ht="15" spans="16:21">
      <c r="P33625" s="15"/>
      <c r="Q33625" s="15"/>
      <c r="R33625" s="15"/>
      <c r="S33625" s="15"/>
      <c r="T33625" s="15"/>
      <c r="U33625" s="15"/>
    </row>
    <row r="33626" ht="15" spans="16:21">
      <c r="P33626" s="15"/>
      <c r="Q33626" s="15"/>
      <c r="R33626" s="15"/>
      <c r="S33626" s="15"/>
      <c r="T33626" s="15"/>
      <c r="U33626" s="15"/>
    </row>
    <row r="33627" ht="15" spans="16:21">
      <c r="P33627" s="15"/>
      <c r="Q33627" s="15"/>
      <c r="R33627" s="15"/>
      <c r="S33627" s="15"/>
      <c r="T33627" s="15"/>
      <c r="U33627" s="15"/>
    </row>
    <row r="33628" ht="15" spans="16:21">
      <c r="P33628" s="15"/>
      <c r="Q33628" s="15"/>
      <c r="R33628" s="15"/>
      <c r="S33628" s="15"/>
      <c r="T33628" s="15"/>
      <c r="U33628" s="15"/>
    </row>
    <row r="33629" ht="15" spans="16:21">
      <c r="P33629" s="15"/>
      <c r="Q33629" s="15"/>
      <c r="R33629" s="15"/>
      <c r="S33629" s="15"/>
      <c r="T33629" s="15"/>
      <c r="U33629" s="15"/>
    </row>
    <row r="33630" ht="15" spans="16:21">
      <c r="P33630" s="15"/>
      <c r="Q33630" s="15"/>
      <c r="R33630" s="15"/>
      <c r="S33630" s="15"/>
      <c r="T33630" s="15"/>
      <c r="U33630" s="15"/>
    </row>
    <row r="33631" ht="15" spans="16:21">
      <c r="P33631" s="15"/>
      <c r="Q33631" s="15"/>
      <c r="R33631" s="15"/>
      <c r="S33631" s="15"/>
      <c r="T33631" s="15"/>
      <c r="U33631" s="15"/>
    </row>
    <row r="33632" ht="15" spans="16:21">
      <c r="P33632" s="15"/>
      <c r="Q33632" s="15"/>
      <c r="R33632" s="15"/>
      <c r="S33632" s="15"/>
      <c r="T33632" s="15"/>
      <c r="U33632" s="15"/>
    </row>
    <row r="33633" ht="15" spans="16:21">
      <c r="P33633" s="15"/>
      <c r="Q33633" s="15"/>
      <c r="R33633" s="15"/>
      <c r="S33633" s="15"/>
      <c r="T33633" s="15"/>
      <c r="U33633" s="15"/>
    </row>
    <row r="33634" ht="15" spans="16:21">
      <c r="P33634" s="15"/>
      <c r="Q33634" s="15"/>
      <c r="R33634" s="15"/>
      <c r="S33634" s="15"/>
      <c r="T33634" s="15"/>
      <c r="U33634" s="15"/>
    </row>
    <row r="33635" ht="15" spans="16:21">
      <c r="P33635" s="15"/>
      <c r="Q33635" s="15"/>
      <c r="R33635" s="15"/>
      <c r="S33635" s="15"/>
      <c r="T33635" s="15"/>
      <c r="U33635" s="15"/>
    </row>
    <row r="33636" ht="15" spans="16:21">
      <c r="P33636" s="15"/>
      <c r="Q33636" s="15"/>
      <c r="R33636" s="15"/>
      <c r="S33636" s="15"/>
      <c r="T33636" s="15"/>
      <c r="U33636" s="15"/>
    </row>
    <row r="33637" ht="15" spans="16:21">
      <c r="P33637" s="15"/>
      <c r="Q33637" s="15"/>
      <c r="R33637" s="15"/>
      <c r="S33637" s="15"/>
      <c r="T33637" s="15"/>
      <c r="U33637" s="15"/>
    </row>
    <row r="33638" ht="15" spans="16:21">
      <c r="P33638" s="15"/>
      <c r="Q33638" s="15"/>
      <c r="R33638" s="15"/>
      <c r="S33638" s="15"/>
      <c r="T33638" s="15"/>
      <c r="U33638" s="15"/>
    </row>
    <row r="33639" ht="15" spans="16:21">
      <c r="P33639" s="15"/>
      <c r="Q33639" s="15"/>
      <c r="R33639" s="15"/>
      <c r="S33639" s="15"/>
      <c r="T33639" s="15"/>
      <c r="U33639" s="15"/>
    </row>
    <row r="33640" ht="15" spans="16:21">
      <c r="P33640" s="15"/>
      <c r="Q33640" s="15"/>
      <c r="R33640" s="15"/>
      <c r="S33640" s="15"/>
      <c r="T33640" s="15"/>
      <c r="U33640" s="15"/>
    </row>
    <row r="33641" ht="15" spans="16:21">
      <c r="P33641" s="15"/>
      <c r="Q33641" s="15"/>
      <c r="R33641" s="15"/>
      <c r="S33641" s="15"/>
      <c r="T33641" s="15"/>
      <c r="U33641" s="15"/>
    </row>
    <row r="33642" ht="15" spans="16:21">
      <c r="P33642" s="15"/>
      <c r="Q33642" s="15"/>
      <c r="R33642" s="15"/>
      <c r="S33642" s="15"/>
      <c r="T33642" s="15"/>
      <c r="U33642" s="15"/>
    </row>
    <row r="33643" ht="15" spans="16:21">
      <c r="P33643" s="15"/>
      <c r="Q33643" s="15"/>
      <c r="R33643" s="15"/>
      <c r="S33643" s="15"/>
      <c r="T33643" s="15"/>
      <c r="U33643" s="15"/>
    </row>
    <row r="33644" ht="15" spans="16:21">
      <c r="P33644" s="15"/>
      <c r="Q33644" s="15"/>
      <c r="R33644" s="15"/>
      <c r="S33644" s="15"/>
      <c r="T33644" s="15"/>
      <c r="U33644" s="15"/>
    </row>
    <row r="33645" ht="15" spans="16:21">
      <c r="P33645" s="15"/>
      <c r="Q33645" s="15"/>
      <c r="R33645" s="15"/>
      <c r="S33645" s="15"/>
      <c r="T33645" s="15"/>
      <c r="U33645" s="15"/>
    </row>
    <row r="33646" ht="15" spans="16:21">
      <c r="P33646" s="15"/>
      <c r="Q33646" s="15"/>
      <c r="R33646" s="15"/>
      <c r="S33646" s="15"/>
      <c r="T33646" s="15"/>
      <c r="U33646" s="15"/>
    </row>
    <row r="33647" ht="15" spans="16:21">
      <c r="P33647" s="15"/>
      <c r="Q33647" s="15"/>
      <c r="R33647" s="15"/>
      <c r="S33647" s="15"/>
      <c r="T33647" s="15"/>
      <c r="U33647" s="15"/>
    </row>
    <row r="33648" ht="15" spans="16:21">
      <c r="P33648" s="15"/>
      <c r="Q33648" s="15"/>
      <c r="R33648" s="15"/>
      <c r="S33648" s="15"/>
      <c r="T33648" s="15"/>
      <c r="U33648" s="15"/>
    </row>
    <row r="33649" ht="15" spans="16:21">
      <c r="P33649" s="15"/>
      <c r="Q33649" s="15"/>
      <c r="R33649" s="15"/>
      <c r="S33649" s="15"/>
      <c r="T33649" s="15"/>
      <c r="U33649" s="15"/>
    </row>
    <row r="33650" ht="15" spans="16:21">
      <c r="P33650" s="15"/>
      <c r="Q33650" s="15"/>
      <c r="R33650" s="15"/>
      <c r="S33650" s="15"/>
      <c r="T33650" s="15"/>
      <c r="U33650" s="15"/>
    </row>
    <row r="33651" ht="15" spans="16:21">
      <c r="P33651" s="15"/>
      <c r="Q33651" s="15"/>
      <c r="R33651" s="15"/>
      <c r="S33651" s="15"/>
      <c r="T33651" s="15"/>
      <c r="U33651" s="15"/>
    </row>
    <row r="33652" ht="15" spans="16:21">
      <c r="P33652" s="15"/>
      <c r="Q33652" s="15"/>
      <c r="R33652" s="15"/>
      <c r="S33652" s="15"/>
      <c r="T33652" s="15"/>
      <c r="U33652" s="15"/>
    </row>
    <row r="33653" ht="15" spans="16:21">
      <c r="P33653" s="15"/>
      <c r="Q33653" s="15"/>
      <c r="R33653" s="15"/>
      <c r="S33653" s="15"/>
      <c r="T33653" s="15"/>
      <c r="U33653" s="15"/>
    </row>
    <row r="33654" ht="15" spans="16:21">
      <c r="P33654" s="15"/>
      <c r="Q33654" s="15"/>
      <c r="R33654" s="15"/>
      <c r="S33654" s="15"/>
      <c r="T33654" s="15"/>
      <c r="U33654" s="15"/>
    </row>
    <row r="33655" ht="15" spans="16:21">
      <c r="P33655" s="15"/>
      <c r="Q33655" s="15"/>
      <c r="R33655" s="15"/>
      <c r="S33655" s="15"/>
      <c r="T33655" s="15"/>
      <c r="U33655" s="15"/>
    </row>
    <row r="33656" ht="15" spans="16:21">
      <c r="P33656" s="15"/>
      <c r="Q33656" s="15"/>
      <c r="R33656" s="15"/>
      <c r="S33656" s="15"/>
      <c r="T33656" s="15"/>
      <c r="U33656" s="15"/>
    </row>
    <row r="33657" ht="15" spans="16:21">
      <c r="P33657" s="15"/>
      <c r="Q33657" s="15"/>
      <c r="R33657" s="15"/>
      <c r="S33657" s="15"/>
      <c r="T33657" s="15"/>
      <c r="U33657" s="15"/>
    </row>
    <row r="33658" ht="15" spans="16:21">
      <c r="P33658" s="15"/>
      <c r="Q33658" s="15"/>
      <c r="R33658" s="15"/>
      <c r="S33658" s="15"/>
      <c r="T33658" s="15"/>
      <c r="U33658" s="15"/>
    </row>
    <row r="33659" ht="15" spans="16:21">
      <c r="P33659" s="15"/>
      <c r="Q33659" s="15"/>
      <c r="R33659" s="15"/>
      <c r="S33659" s="15"/>
      <c r="T33659" s="15"/>
      <c r="U33659" s="15"/>
    </row>
    <row r="33660" ht="15" spans="16:21">
      <c r="P33660" s="15"/>
      <c r="Q33660" s="15"/>
      <c r="R33660" s="15"/>
      <c r="S33660" s="15"/>
      <c r="T33660" s="15"/>
      <c r="U33660" s="15"/>
    </row>
    <row r="33661" ht="15" spans="16:21">
      <c r="P33661" s="15"/>
      <c r="Q33661" s="15"/>
      <c r="R33661" s="15"/>
      <c r="S33661" s="15"/>
      <c r="T33661" s="15"/>
      <c r="U33661" s="15"/>
    </row>
    <row r="33662" ht="15" spans="16:21">
      <c r="P33662" s="15"/>
      <c r="Q33662" s="15"/>
      <c r="R33662" s="15"/>
      <c r="S33662" s="15"/>
      <c r="T33662" s="15"/>
      <c r="U33662" s="15"/>
    </row>
    <row r="33663" ht="15" spans="16:21">
      <c r="P33663" s="15"/>
      <c r="Q33663" s="15"/>
      <c r="R33663" s="15"/>
      <c r="S33663" s="15"/>
      <c r="T33663" s="15"/>
      <c r="U33663" s="15"/>
    </row>
    <row r="33664" ht="15" spans="16:21">
      <c r="P33664" s="15"/>
      <c r="Q33664" s="15"/>
      <c r="R33664" s="15"/>
      <c r="S33664" s="15"/>
      <c r="T33664" s="15"/>
      <c r="U33664" s="15"/>
    </row>
    <row r="33665" ht="15" spans="16:21">
      <c r="P33665" s="15"/>
      <c r="Q33665" s="15"/>
      <c r="R33665" s="15"/>
      <c r="S33665" s="15"/>
      <c r="T33665" s="15"/>
      <c r="U33665" s="15"/>
    </row>
    <row r="33666" ht="15" spans="16:21">
      <c r="P33666" s="15"/>
      <c r="Q33666" s="15"/>
      <c r="R33666" s="15"/>
      <c r="S33666" s="15"/>
      <c r="T33666" s="15"/>
      <c r="U33666" s="15"/>
    </row>
    <row r="33667" ht="15" spans="16:21">
      <c r="P33667" s="15"/>
      <c r="Q33667" s="15"/>
      <c r="R33667" s="15"/>
      <c r="S33667" s="15"/>
      <c r="T33667" s="15"/>
      <c r="U33667" s="15"/>
    </row>
    <row r="33668" ht="15" spans="16:21">
      <c r="P33668" s="15"/>
      <c r="Q33668" s="15"/>
      <c r="R33668" s="15"/>
      <c r="S33668" s="15"/>
      <c r="T33668" s="15"/>
      <c r="U33668" s="15"/>
    </row>
    <row r="33669" ht="15" spans="16:21">
      <c r="P33669" s="15"/>
      <c r="Q33669" s="15"/>
      <c r="R33669" s="15"/>
      <c r="S33669" s="15"/>
      <c r="T33669" s="15"/>
      <c r="U33669" s="15"/>
    </row>
    <row r="33670" ht="15" spans="16:21">
      <c r="P33670" s="15"/>
      <c r="Q33670" s="15"/>
      <c r="R33670" s="15"/>
      <c r="S33670" s="15"/>
      <c r="T33670" s="15"/>
      <c r="U33670" s="15"/>
    </row>
    <row r="33671" ht="15" spans="16:21">
      <c r="P33671" s="15"/>
      <c r="Q33671" s="15"/>
      <c r="R33671" s="15"/>
      <c r="S33671" s="15"/>
      <c r="T33671" s="15"/>
      <c r="U33671" s="15"/>
    </row>
    <row r="33672" ht="15" spans="16:21">
      <c r="P33672" s="15"/>
      <c r="Q33672" s="15"/>
      <c r="R33672" s="15"/>
      <c r="S33672" s="15"/>
      <c r="T33672" s="15"/>
      <c r="U33672" s="15"/>
    </row>
    <row r="33673" ht="15" spans="16:21">
      <c r="P33673" s="15"/>
      <c r="Q33673" s="15"/>
      <c r="R33673" s="15"/>
      <c r="S33673" s="15"/>
      <c r="T33673" s="15"/>
      <c r="U33673" s="15"/>
    </row>
    <row r="33674" ht="15" spans="16:21">
      <c r="P33674" s="15"/>
      <c r="Q33674" s="15"/>
      <c r="R33674" s="15"/>
      <c r="S33674" s="15"/>
      <c r="T33674" s="15"/>
      <c r="U33674" s="15"/>
    </row>
    <row r="33675" ht="15" spans="16:21">
      <c r="P33675" s="15"/>
      <c r="Q33675" s="15"/>
      <c r="R33675" s="15"/>
      <c r="S33675" s="15"/>
      <c r="T33675" s="15"/>
      <c r="U33675" s="15"/>
    </row>
    <row r="33676" ht="15" spans="16:21">
      <c r="P33676" s="15"/>
      <c r="Q33676" s="15"/>
      <c r="R33676" s="15"/>
      <c r="S33676" s="15"/>
      <c r="T33676" s="15"/>
      <c r="U33676" s="15"/>
    </row>
    <row r="33677" ht="15" spans="16:21">
      <c r="P33677" s="15"/>
      <c r="Q33677" s="15"/>
      <c r="R33677" s="15"/>
      <c r="S33677" s="15"/>
      <c r="T33677" s="15"/>
      <c r="U33677" s="15"/>
    </row>
    <row r="33678" ht="15" spans="16:21">
      <c r="P33678" s="15"/>
      <c r="Q33678" s="15"/>
      <c r="R33678" s="15"/>
      <c r="S33678" s="15"/>
      <c r="T33678" s="15"/>
      <c r="U33678" s="15"/>
    </row>
    <row r="33679" ht="15" spans="16:21">
      <c r="P33679" s="15"/>
      <c r="Q33679" s="15"/>
      <c r="R33679" s="15"/>
      <c r="S33679" s="15"/>
      <c r="T33679" s="15"/>
      <c r="U33679" s="15"/>
    </row>
    <row r="33680" ht="15" spans="16:21">
      <c r="P33680" s="15"/>
      <c r="Q33680" s="15"/>
      <c r="R33680" s="15"/>
      <c r="S33680" s="15"/>
      <c r="T33680" s="15"/>
      <c r="U33680" s="15"/>
    </row>
    <row r="33681" ht="15" spans="16:21">
      <c r="P33681" s="15"/>
      <c r="Q33681" s="15"/>
      <c r="R33681" s="15"/>
      <c r="S33681" s="15"/>
      <c r="T33681" s="15"/>
      <c r="U33681" s="15"/>
    </row>
    <row r="33682" ht="15" spans="16:21">
      <c r="P33682" s="15"/>
      <c r="Q33682" s="15"/>
      <c r="R33682" s="15"/>
      <c r="S33682" s="15"/>
      <c r="T33682" s="15"/>
      <c r="U33682" s="15"/>
    </row>
    <row r="33683" ht="15" spans="16:21">
      <c r="P33683" s="15"/>
      <c r="Q33683" s="15"/>
      <c r="R33683" s="15"/>
      <c r="S33683" s="15"/>
      <c r="T33683" s="15"/>
      <c r="U33683" s="15"/>
    </row>
    <row r="33684" ht="15" spans="16:21">
      <c r="P33684" s="15"/>
      <c r="Q33684" s="15"/>
      <c r="R33684" s="15"/>
      <c r="S33684" s="15"/>
      <c r="T33684" s="15"/>
      <c r="U33684" s="15"/>
    </row>
    <row r="33685" ht="15" spans="16:21">
      <c r="P33685" s="15"/>
      <c r="Q33685" s="15"/>
      <c r="R33685" s="15"/>
      <c r="S33685" s="15"/>
      <c r="T33685" s="15"/>
      <c r="U33685" s="15"/>
    </row>
    <row r="33686" ht="15" spans="16:21">
      <c r="P33686" s="15"/>
      <c r="Q33686" s="15"/>
      <c r="R33686" s="15"/>
      <c r="S33686" s="15"/>
      <c r="T33686" s="15"/>
      <c r="U33686" s="15"/>
    </row>
    <row r="33687" ht="15" spans="16:21">
      <c r="P33687" s="15"/>
      <c r="Q33687" s="15"/>
      <c r="R33687" s="15"/>
      <c r="S33687" s="15"/>
      <c r="T33687" s="15"/>
      <c r="U33687" s="15"/>
    </row>
    <row r="33688" ht="15" spans="16:21">
      <c r="P33688" s="15"/>
      <c r="Q33688" s="15"/>
      <c r="R33688" s="15"/>
      <c r="S33688" s="15"/>
      <c r="T33688" s="15"/>
      <c r="U33688" s="15"/>
    </row>
    <row r="33689" ht="15" spans="16:21">
      <c r="P33689" s="15"/>
      <c r="Q33689" s="15"/>
      <c r="R33689" s="15"/>
      <c r="S33689" s="15"/>
      <c r="T33689" s="15"/>
      <c r="U33689" s="15"/>
    </row>
    <row r="33690" ht="15" spans="16:21">
      <c r="P33690" s="15"/>
      <c r="Q33690" s="15"/>
      <c r="R33690" s="15"/>
      <c r="S33690" s="15"/>
      <c r="T33690" s="15"/>
      <c r="U33690" s="15"/>
    </row>
    <row r="33691" ht="15" spans="16:21">
      <c r="P33691" s="15"/>
      <c r="Q33691" s="15"/>
      <c r="R33691" s="15"/>
      <c r="S33691" s="15"/>
      <c r="T33691" s="15"/>
      <c r="U33691" s="15"/>
    </row>
    <row r="33692" ht="15" spans="16:21">
      <c r="P33692" s="15"/>
      <c r="Q33692" s="15"/>
      <c r="R33692" s="15"/>
      <c r="S33692" s="15"/>
      <c r="T33692" s="15"/>
      <c r="U33692" s="15"/>
    </row>
    <row r="33693" ht="15" spans="16:21">
      <c r="P33693" s="15"/>
      <c r="Q33693" s="15"/>
      <c r="R33693" s="15"/>
      <c r="S33693" s="15"/>
      <c r="T33693" s="15"/>
      <c r="U33693" s="15"/>
    </row>
    <row r="33694" ht="15" spans="16:21">
      <c r="P33694" s="15"/>
      <c r="Q33694" s="15"/>
      <c r="R33694" s="15"/>
      <c r="S33694" s="15"/>
      <c r="T33694" s="15"/>
      <c r="U33694" s="15"/>
    </row>
    <row r="33695" ht="15" spans="16:21">
      <c r="P33695" s="15"/>
      <c r="Q33695" s="15"/>
      <c r="R33695" s="15"/>
      <c r="S33695" s="15"/>
      <c r="T33695" s="15"/>
      <c r="U33695" s="15"/>
    </row>
    <row r="33696" ht="15" spans="16:21">
      <c r="P33696" s="15"/>
      <c r="Q33696" s="15"/>
      <c r="R33696" s="15"/>
      <c r="S33696" s="15"/>
      <c r="T33696" s="15"/>
      <c r="U33696" s="15"/>
    </row>
    <row r="33697" ht="15" spans="16:21">
      <c r="P33697" s="15"/>
      <c r="Q33697" s="15"/>
      <c r="R33697" s="15"/>
      <c r="S33697" s="15"/>
      <c r="T33697" s="15"/>
      <c r="U33697" s="15"/>
    </row>
    <row r="33698" ht="15" spans="16:21">
      <c r="P33698" s="15"/>
      <c r="Q33698" s="15"/>
      <c r="R33698" s="15"/>
      <c r="S33698" s="15"/>
      <c r="T33698" s="15"/>
      <c r="U33698" s="15"/>
    </row>
    <row r="33699" ht="15" spans="16:21">
      <c r="P33699" s="15"/>
      <c r="Q33699" s="15"/>
      <c r="R33699" s="15"/>
      <c r="S33699" s="15"/>
      <c r="T33699" s="15"/>
      <c r="U33699" s="15"/>
    </row>
    <row r="33700" ht="15" spans="16:21">
      <c r="P33700" s="15"/>
      <c r="Q33700" s="15"/>
      <c r="R33700" s="15"/>
      <c r="S33700" s="15"/>
      <c r="T33700" s="15"/>
      <c r="U33700" s="15"/>
    </row>
    <row r="33701" ht="15" spans="16:21">
      <c r="P33701" s="15"/>
      <c r="Q33701" s="15"/>
      <c r="R33701" s="15"/>
      <c r="S33701" s="15"/>
      <c r="T33701" s="15"/>
      <c r="U33701" s="15"/>
    </row>
    <row r="33702" ht="15" spans="16:21">
      <c r="P33702" s="15"/>
      <c r="Q33702" s="15"/>
      <c r="R33702" s="15"/>
      <c r="S33702" s="15"/>
      <c r="T33702" s="15"/>
      <c r="U33702" s="15"/>
    </row>
    <row r="33703" ht="15" spans="16:21">
      <c r="P33703" s="15"/>
      <c r="Q33703" s="15"/>
      <c r="R33703" s="15"/>
      <c r="S33703" s="15"/>
      <c r="T33703" s="15"/>
      <c r="U33703" s="15"/>
    </row>
    <row r="33704" ht="15" spans="16:21">
      <c r="P33704" s="15"/>
      <c r="Q33704" s="15"/>
      <c r="R33704" s="15"/>
      <c r="S33704" s="15"/>
      <c r="T33704" s="15"/>
      <c r="U33704" s="15"/>
    </row>
    <row r="33705" ht="15" spans="16:21">
      <c r="P33705" s="15"/>
      <c r="Q33705" s="15"/>
      <c r="R33705" s="15"/>
      <c r="S33705" s="15"/>
      <c r="T33705" s="15"/>
      <c r="U33705" s="15"/>
    </row>
    <row r="33706" ht="15" spans="16:21">
      <c r="P33706" s="15"/>
      <c r="Q33706" s="15"/>
      <c r="R33706" s="15"/>
      <c r="S33706" s="15"/>
      <c r="T33706" s="15"/>
      <c r="U33706" s="15"/>
    </row>
    <row r="33707" ht="15" spans="16:21">
      <c r="P33707" s="15"/>
      <c r="Q33707" s="15"/>
      <c r="R33707" s="15"/>
      <c r="S33707" s="15"/>
      <c r="T33707" s="15"/>
      <c r="U33707" s="15"/>
    </row>
    <row r="33708" ht="15" spans="16:21">
      <c r="P33708" s="15"/>
      <c r="Q33708" s="15"/>
      <c r="R33708" s="15"/>
      <c r="S33708" s="15"/>
      <c r="T33708" s="15"/>
      <c r="U33708" s="15"/>
    </row>
    <row r="33709" ht="15" spans="16:21">
      <c r="P33709" s="15"/>
      <c r="Q33709" s="15"/>
      <c r="R33709" s="15"/>
      <c r="S33709" s="15"/>
      <c r="T33709" s="15"/>
      <c r="U33709" s="15"/>
    </row>
    <row r="33710" ht="15" spans="16:21">
      <c r="P33710" s="15"/>
      <c r="Q33710" s="15"/>
      <c r="R33710" s="15"/>
      <c r="S33710" s="15"/>
      <c r="T33710" s="15"/>
      <c r="U33710" s="15"/>
    </row>
    <row r="33711" ht="15" spans="16:21">
      <c r="P33711" s="15"/>
      <c r="Q33711" s="15"/>
      <c r="R33711" s="15"/>
      <c r="S33711" s="15"/>
      <c r="T33711" s="15"/>
      <c r="U33711" s="15"/>
    </row>
    <row r="33712" ht="15" spans="16:21">
      <c r="P33712" s="15"/>
      <c r="Q33712" s="15"/>
      <c r="R33712" s="15"/>
      <c r="S33712" s="15"/>
      <c r="T33712" s="15"/>
      <c r="U33712" s="15"/>
    </row>
    <row r="33713" ht="15" spans="16:21">
      <c r="P33713" s="15"/>
      <c r="Q33713" s="15"/>
      <c r="R33713" s="15"/>
      <c r="S33713" s="15"/>
      <c r="T33713" s="15"/>
      <c r="U33713" s="15"/>
    </row>
    <row r="33714" ht="15" spans="16:21">
      <c r="P33714" s="15"/>
      <c r="Q33714" s="15"/>
      <c r="R33714" s="15"/>
      <c r="S33714" s="15"/>
      <c r="T33714" s="15"/>
      <c r="U33714" s="15"/>
    </row>
    <row r="33715" ht="15" spans="16:21">
      <c r="P33715" s="15"/>
      <c r="Q33715" s="15"/>
      <c r="R33715" s="15"/>
      <c r="S33715" s="15"/>
      <c r="T33715" s="15"/>
      <c r="U33715" s="15"/>
    </row>
    <row r="33716" ht="15" spans="16:21">
      <c r="P33716" s="15"/>
      <c r="Q33716" s="15"/>
      <c r="R33716" s="15"/>
      <c r="S33716" s="15"/>
      <c r="T33716" s="15"/>
      <c r="U33716" s="15"/>
    </row>
    <row r="33717" ht="15" spans="16:21">
      <c r="P33717" s="15"/>
      <c r="Q33717" s="15"/>
      <c r="R33717" s="15"/>
      <c r="S33717" s="15"/>
      <c r="T33717" s="15"/>
      <c r="U33717" s="15"/>
    </row>
    <row r="33718" ht="15" spans="16:21">
      <c r="P33718" s="15"/>
      <c r="Q33718" s="15"/>
      <c r="R33718" s="15"/>
      <c r="S33718" s="15"/>
      <c r="T33718" s="15"/>
      <c r="U33718" s="15"/>
    </row>
    <row r="33719" ht="15" spans="16:21">
      <c r="P33719" s="15"/>
      <c r="Q33719" s="15"/>
      <c r="R33719" s="15"/>
      <c r="S33719" s="15"/>
      <c r="T33719" s="15"/>
      <c r="U33719" s="15"/>
    </row>
    <row r="33720" ht="15" spans="16:21">
      <c r="P33720" s="15"/>
      <c r="Q33720" s="15"/>
      <c r="R33720" s="15"/>
      <c r="S33720" s="15"/>
      <c r="T33720" s="15"/>
      <c r="U33720" s="15"/>
    </row>
    <row r="33721" ht="15" spans="16:21">
      <c r="P33721" s="15"/>
      <c r="Q33721" s="15"/>
      <c r="R33721" s="15"/>
      <c r="S33721" s="15"/>
      <c r="T33721" s="15"/>
      <c r="U33721" s="15"/>
    </row>
    <row r="33722" ht="15" spans="16:21">
      <c r="P33722" s="15"/>
      <c r="Q33722" s="15"/>
      <c r="R33722" s="15"/>
      <c r="S33722" s="15"/>
      <c r="T33722" s="15"/>
      <c r="U33722" s="15"/>
    </row>
    <row r="33723" ht="15" spans="16:21">
      <c r="P33723" s="15"/>
      <c r="Q33723" s="15"/>
      <c r="R33723" s="15"/>
      <c r="S33723" s="15"/>
      <c r="T33723" s="15"/>
      <c r="U33723" s="15"/>
    </row>
    <row r="33724" ht="15" spans="16:21">
      <c r="P33724" s="15"/>
      <c r="Q33724" s="15"/>
      <c r="R33724" s="15"/>
      <c r="S33724" s="15"/>
      <c r="T33724" s="15"/>
      <c r="U33724" s="15"/>
    </row>
    <row r="33725" ht="15" spans="16:21">
      <c r="P33725" s="15"/>
      <c r="Q33725" s="15"/>
      <c r="R33725" s="15"/>
      <c r="S33725" s="15"/>
      <c r="T33725" s="15"/>
      <c r="U33725" s="15"/>
    </row>
    <row r="33726" ht="15" spans="16:21">
      <c r="P33726" s="15"/>
      <c r="Q33726" s="15"/>
      <c r="R33726" s="15"/>
      <c r="S33726" s="15"/>
      <c r="T33726" s="15"/>
      <c r="U33726" s="15"/>
    </row>
    <row r="33727" ht="15" spans="16:21">
      <c r="P33727" s="15"/>
      <c r="Q33727" s="15"/>
      <c r="R33727" s="15"/>
      <c r="S33727" s="15"/>
      <c r="T33727" s="15"/>
      <c r="U33727" s="15"/>
    </row>
    <row r="33728" ht="15" spans="16:21">
      <c r="P33728" s="15"/>
      <c r="Q33728" s="15"/>
      <c r="R33728" s="15"/>
      <c r="S33728" s="15"/>
      <c r="T33728" s="15"/>
      <c r="U33728" s="15"/>
    </row>
    <row r="33729" ht="15" spans="16:21">
      <c r="P33729" s="15"/>
      <c r="Q33729" s="15"/>
      <c r="R33729" s="15"/>
      <c r="S33729" s="15"/>
      <c r="T33729" s="15"/>
      <c r="U33729" s="15"/>
    </row>
    <row r="33730" ht="15" spans="16:21">
      <c r="P33730" s="15"/>
      <c r="Q33730" s="15"/>
      <c r="R33730" s="15"/>
      <c r="S33730" s="15"/>
      <c r="T33730" s="15"/>
      <c r="U33730" s="15"/>
    </row>
    <row r="33731" ht="15" spans="16:21">
      <c r="P33731" s="15"/>
      <c r="Q33731" s="15"/>
      <c r="R33731" s="15"/>
      <c r="S33731" s="15"/>
      <c r="T33731" s="15"/>
      <c r="U33731" s="15"/>
    </row>
    <row r="33732" ht="15" spans="16:21">
      <c r="P33732" s="15"/>
      <c r="Q33732" s="15"/>
      <c r="R33732" s="15"/>
      <c r="S33732" s="15"/>
      <c r="T33732" s="15"/>
      <c r="U33732" s="15"/>
    </row>
    <row r="33733" ht="15" spans="16:21">
      <c r="P33733" s="15"/>
      <c r="Q33733" s="15"/>
      <c r="R33733" s="15"/>
      <c r="S33733" s="15"/>
      <c r="T33733" s="15"/>
      <c r="U33733" s="15"/>
    </row>
    <row r="33734" ht="15" spans="16:21">
      <c r="P33734" s="15"/>
      <c r="Q33734" s="15"/>
      <c r="R33734" s="15"/>
      <c r="S33734" s="15"/>
      <c r="T33734" s="15"/>
      <c r="U33734" s="15"/>
    </row>
    <row r="33735" ht="15" spans="16:21">
      <c r="P33735" s="15"/>
      <c r="Q33735" s="15"/>
      <c r="R33735" s="15"/>
      <c r="S33735" s="15"/>
      <c r="T33735" s="15"/>
      <c r="U33735" s="15"/>
    </row>
    <row r="33736" ht="15" spans="16:21">
      <c r="P33736" s="15"/>
      <c r="Q33736" s="15"/>
      <c r="R33736" s="15"/>
      <c r="S33736" s="15"/>
      <c r="T33736" s="15"/>
      <c r="U33736" s="15"/>
    </row>
    <row r="33737" ht="15" spans="16:21">
      <c r="P33737" s="15"/>
      <c r="Q33737" s="15"/>
      <c r="R33737" s="15"/>
      <c r="S33737" s="15"/>
      <c r="T33737" s="15"/>
      <c r="U33737" s="15"/>
    </row>
    <row r="33738" ht="15" spans="16:21">
      <c r="P33738" s="15"/>
      <c r="Q33738" s="15"/>
      <c r="R33738" s="15"/>
      <c r="S33738" s="15"/>
      <c r="T33738" s="15"/>
      <c r="U33738" s="15"/>
    </row>
    <row r="33739" ht="15" spans="16:21">
      <c r="P33739" s="15"/>
      <c r="Q33739" s="15"/>
      <c r="R33739" s="15"/>
      <c r="S33739" s="15"/>
      <c r="T33739" s="15"/>
      <c r="U33739" s="15"/>
    </row>
    <row r="33740" ht="15" spans="16:21">
      <c r="P33740" s="15"/>
      <c r="Q33740" s="15"/>
      <c r="R33740" s="15"/>
      <c r="S33740" s="15"/>
      <c r="T33740" s="15"/>
      <c r="U33740" s="15"/>
    </row>
    <row r="33741" ht="15" spans="16:21">
      <c r="P33741" s="15"/>
      <c r="Q33741" s="15"/>
      <c r="R33741" s="15"/>
      <c r="S33741" s="15"/>
      <c r="T33741" s="15"/>
      <c r="U33741" s="15"/>
    </row>
    <row r="33742" ht="15" spans="16:21">
      <c r="P33742" s="15"/>
      <c r="Q33742" s="15"/>
      <c r="R33742" s="15"/>
      <c r="S33742" s="15"/>
      <c r="T33742" s="15"/>
      <c r="U33742" s="15"/>
    </row>
    <row r="33743" ht="15" spans="16:21">
      <c r="P33743" s="15"/>
      <c r="Q33743" s="15"/>
      <c r="R33743" s="15"/>
      <c r="S33743" s="15"/>
      <c r="T33743" s="15"/>
      <c r="U33743" s="15"/>
    </row>
    <row r="33744" ht="15" spans="16:21">
      <c r="P33744" s="15"/>
      <c r="Q33744" s="15"/>
      <c r="R33744" s="15"/>
      <c r="S33744" s="15"/>
      <c r="T33744" s="15"/>
      <c r="U33744" s="15"/>
    </row>
    <row r="33745" ht="15" spans="16:21">
      <c r="P33745" s="15"/>
      <c r="Q33745" s="15"/>
      <c r="R33745" s="15"/>
      <c r="S33745" s="15"/>
      <c r="T33745" s="15"/>
      <c r="U33745" s="15"/>
    </row>
    <row r="33746" ht="15" spans="16:21">
      <c r="P33746" s="15"/>
      <c r="Q33746" s="15"/>
      <c r="R33746" s="15"/>
      <c r="S33746" s="15"/>
      <c r="T33746" s="15"/>
      <c r="U33746" s="15"/>
    </row>
    <row r="33747" ht="15" spans="16:21">
      <c r="P33747" s="15"/>
      <c r="Q33747" s="15"/>
      <c r="R33747" s="15"/>
      <c r="S33747" s="15"/>
      <c r="T33747" s="15"/>
      <c r="U33747" s="15"/>
    </row>
    <row r="33748" ht="15" spans="16:21">
      <c r="P33748" s="15"/>
      <c r="Q33748" s="15"/>
      <c r="R33748" s="15"/>
      <c r="S33748" s="15"/>
      <c r="T33748" s="15"/>
      <c r="U33748" s="15"/>
    </row>
    <row r="33749" ht="15" spans="16:21">
      <c r="P33749" s="15"/>
      <c r="Q33749" s="15"/>
      <c r="R33749" s="15"/>
      <c r="S33749" s="15"/>
      <c r="T33749" s="15"/>
      <c r="U33749" s="15"/>
    </row>
    <row r="33750" ht="15" spans="16:21">
      <c r="P33750" s="15"/>
      <c r="Q33750" s="15"/>
      <c r="R33750" s="15"/>
      <c r="S33750" s="15"/>
      <c r="T33750" s="15"/>
      <c r="U33750" s="15"/>
    </row>
    <row r="33751" ht="15" spans="16:21">
      <c r="P33751" s="15"/>
      <c r="Q33751" s="15"/>
      <c r="R33751" s="15"/>
      <c r="S33751" s="15"/>
      <c r="T33751" s="15"/>
      <c r="U33751" s="15"/>
    </row>
    <row r="33752" ht="15" spans="16:21">
      <c r="P33752" s="15"/>
      <c r="Q33752" s="15"/>
      <c r="R33752" s="15"/>
      <c r="S33752" s="15"/>
      <c r="T33752" s="15"/>
      <c r="U33752" s="15"/>
    </row>
    <row r="33753" ht="15" spans="16:21">
      <c r="P33753" s="15"/>
      <c r="Q33753" s="15"/>
      <c r="R33753" s="15"/>
      <c r="S33753" s="15"/>
      <c r="T33753" s="15"/>
      <c r="U33753" s="15"/>
    </row>
    <row r="33754" ht="15" spans="16:21">
      <c r="P33754" s="15"/>
      <c r="Q33754" s="15"/>
      <c r="R33754" s="15"/>
      <c r="S33754" s="15"/>
      <c r="T33754" s="15"/>
      <c r="U33754" s="15"/>
    </row>
    <row r="33755" ht="15" spans="16:21">
      <c r="P33755" s="15"/>
      <c r="Q33755" s="15"/>
      <c r="R33755" s="15"/>
      <c r="S33755" s="15"/>
      <c r="T33755" s="15"/>
      <c r="U33755" s="15"/>
    </row>
    <row r="33756" ht="15" spans="16:21">
      <c r="P33756" s="15"/>
      <c r="Q33756" s="15"/>
      <c r="R33756" s="15"/>
      <c r="S33756" s="15"/>
      <c r="T33756" s="15"/>
      <c r="U33756" s="15"/>
    </row>
    <row r="33757" ht="15" spans="16:21">
      <c r="P33757" s="15"/>
      <c r="Q33757" s="15"/>
      <c r="R33757" s="15"/>
      <c r="S33757" s="15"/>
      <c r="T33757" s="15"/>
      <c r="U33757" s="15"/>
    </row>
    <row r="33758" ht="15" spans="16:21">
      <c r="P33758" s="15"/>
      <c r="Q33758" s="15"/>
      <c r="R33758" s="15"/>
      <c r="S33758" s="15"/>
      <c r="T33758" s="15"/>
      <c r="U33758" s="15"/>
    </row>
    <row r="33759" ht="15" spans="16:21">
      <c r="P33759" s="15"/>
      <c r="Q33759" s="15"/>
      <c r="R33759" s="15"/>
      <c r="S33759" s="15"/>
      <c r="T33759" s="15"/>
      <c r="U33759" s="15"/>
    </row>
    <row r="33760" ht="15" spans="16:21">
      <c r="P33760" s="15"/>
      <c r="Q33760" s="15"/>
      <c r="R33760" s="15"/>
      <c r="S33760" s="15"/>
      <c r="T33760" s="15"/>
      <c r="U33760" s="15"/>
    </row>
    <row r="33761" ht="15" spans="16:21">
      <c r="P33761" s="15"/>
      <c r="Q33761" s="15"/>
      <c r="R33761" s="15"/>
      <c r="S33761" s="15"/>
      <c r="T33761" s="15"/>
      <c r="U33761" s="15"/>
    </row>
    <row r="33762" ht="15" spans="16:21">
      <c r="P33762" s="15"/>
      <c r="Q33762" s="15"/>
      <c r="R33762" s="15"/>
      <c r="S33762" s="15"/>
      <c r="T33762" s="15"/>
      <c r="U33762" s="15"/>
    </row>
    <row r="33763" ht="15" spans="16:21">
      <c r="P33763" s="15"/>
      <c r="Q33763" s="15"/>
      <c r="R33763" s="15"/>
      <c r="S33763" s="15"/>
      <c r="T33763" s="15"/>
      <c r="U33763" s="15"/>
    </row>
    <row r="33764" ht="15" spans="16:21">
      <c r="P33764" s="15"/>
      <c r="Q33764" s="15"/>
      <c r="R33764" s="15"/>
      <c r="S33764" s="15"/>
      <c r="T33764" s="15"/>
      <c r="U33764" s="15"/>
    </row>
    <row r="33765" ht="15" spans="16:21">
      <c r="P33765" s="15"/>
      <c r="Q33765" s="15"/>
      <c r="R33765" s="15"/>
      <c r="S33765" s="15"/>
      <c r="T33765" s="15"/>
      <c r="U33765" s="15"/>
    </row>
    <row r="33766" ht="15" spans="16:21">
      <c r="P33766" s="15"/>
      <c r="Q33766" s="15"/>
      <c r="R33766" s="15"/>
      <c r="S33766" s="15"/>
      <c r="T33766" s="15"/>
      <c r="U33766" s="15"/>
    </row>
    <row r="33767" ht="15" spans="16:21">
      <c r="P33767" s="15"/>
      <c r="Q33767" s="15"/>
      <c r="R33767" s="15"/>
      <c r="S33767" s="15"/>
      <c r="T33767" s="15"/>
      <c r="U33767" s="15"/>
    </row>
    <row r="33768" ht="15" spans="16:21">
      <c r="P33768" s="15"/>
      <c r="Q33768" s="15"/>
      <c r="R33768" s="15"/>
      <c r="S33768" s="15"/>
      <c r="T33768" s="15"/>
      <c r="U33768" s="15"/>
    </row>
    <row r="33769" ht="15" spans="16:21">
      <c r="P33769" s="15"/>
      <c r="Q33769" s="15"/>
      <c r="R33769" s="15"/>
      <c r="S33769" s="15"/>
      <c r="T33769" s="15"/>
      <c r="U33769" s="15"/>
    </row>
    <row r="33770" ht="15" spans="16:21">
      <c r="P33770" s="15"/>
      <c r="Q33770" s="15"/>
      <c r="R33770" s="15"/>
      <c r="S33770" s="15"/>
      <c r="T33770" s="15"/>
      <c r="U33770" s="15"/>
    </row>
    <row r="33771" ht="15" spans="16:21">
      <c r="P33771" s="15"/>
      <c r="Q33771" s="15"/>
      <c r="R33771" s="15"/>
      <c r="S33771" s="15"/>
      <c r="T33771" s="15"/>
      <c r="U33771" s="15"/>
    </row>
    <row r="33772" ht="15" spans="16:21">
      <c r="P33772" s="15"/>
      <c r="Q33772" s="15"/>
      <c r="R33772" s="15"/>
      <c r="S33772" s="15"/>
      <c r="T33772" s="15"/>
      <c r="U33772" s="15"/>
    </row>
    <row r="33773" ht="15" spans="16:21">
      <c r="P33773" s="15"/>
      <c r="Q33773" s="15"/>
      <c r="R33773" s="15"/>
      <c r="S33773" s="15"/>
      <c r="T33773" s="15"/>
      <c r="U33773" s="15"/>
    </row>
    <row r="33774" ht="15" spans="16:21">
      <c r="P33774" s="15"/>
      <c r="Q33774" s="15"/>
      <c r="R33774" s="15"/>
      <c r="S33774" s="15"/>
      <c r="T33774" s="15"/>
      <c r="U33774" s="15"/>
    </row>
    <row r="33775" ht="15" spans="16:21">
      <c r="P33775" s="15"/>
      <c r="Q33775" s="15"/>
      <c r="R33775" s="15"/>
      <c r="S33775" s="15"/>
      <c r="T33775" s="15"/>
      <c r="U33775" s="15"/>
    </row>
    <row r="33776" ht="15" spans="16:21">
      <c r="P33776" s="15"/>
      <c r="Q33776" s="15"/>
      <c r="R33776" s="15"/>
      <c r="S33776" s="15"/>
      <c r="T33776" s="15"/>
      <c r="U33776" s="15"/>
    </row>
    <row r="33777" ht="15" spans="16:21">
      <c r="P33777" s="15"/>
      <c r="Q33777" s="15"/>
      <c r="R33777" s="15"/>
      <c r="S33777" s="15"/>
      <c r="T33777" s="15"/>
      <c r="U33777" s="15"/>
    </row>
    <row r="33778" ht="15" spans="16:21">
      <c r="P33778" s="15"/>
      <c r="Q33778" s="15"/>
      <c r="R33778" s="15"/>
      <c r="S33778" s="15"/>
      <c r="T33778" s="15"/>
      <c r="U33778" s="15"/>
    </row>
    <row r="33779" ht="15" spans="16:21">
      <c r="P33779" s="15"/>
      <c r="Q33779" s="15"/>
      <c r="R33779" s="15"/>
      <c r="S33779" s="15"/>
      <c r="T33779" s="15"/>
      <c r="U33779" s="15"/>
    </row>
    <row r="33780" ht="15" spans="16:21">
      <c r="P33780" s="15"/>
      <c r="Q33780" s="15"/>
      <c r="R33780" s="15"/>
      <c r="S33780" s="15"/>
      <c r="T33780" s="15"/>
      <c r="U33780" s="15"/>
    </row>
    <row r="33781" ht="15" spans="16:21">
      <c r="P33781" s="15"/>
      <c r="Q33781" s="15"/>
      <c r="R33781" s="15"/>
      <c r="S33781" s="15"/>
      <c r="T33781" s="15"/>
      <c r="U33781" s="15"/>
    </row>
    <row r="33782" ht="15" spans="16:21">
      <c r="P33782" s="15"/>
      <c r="Q33782" s="15"/>
      <c r="R33782" s="15"/>
      <c r="S33782" s="15"/>
      <c r="T33782" s="15"/>
      <c r="U33782" s="15"/>
    </row>
    <row r="33783" ht="15" spans="16:21">
      <c r="P33783" s="15"/>
      <c r="Q33783" s="15"/>
      <c r="R33783" s="15"/>
      <c r="S33783" s="15"/>
      <c r="T33783" s="15"/>
      <c r="U33783" s="15"/>
    </row>
    <row r="33784" ht="15" spans="16:21">
      <c r="P33784" s="15"/>
      <c r="Q33784" s="15"/>
      <c r="R33784" s="15"/>
      <c r="S33784" s="15"/>
      <c r="T33784" s="15"/>
      <c r="U33784" s="15"/>
    </row>
    <row r="33785" ht="15" spans="16:21">
      <c r="P33785" s="15"/>
      <c r="Q33785" s="15"/>
      <c r="R33785" s="15"/>
      <c r="S33785" s="15"/>
      <c r="T33785" s="15"/>
      <c r="U33785" s="15"/>
    </row>
    <row r="33786" ht="15" spans="16:21">
      <c r="P33786" s="15"/>
      <c r="Q33786" s="15"/>
      <c r="R33786" s="15"/>
      <c r="S33786" s="15"/>
      <c r="T33786" s="15"/>
      <c r="U33786" s="15"/>
    </row>
    <row r="33787" ht="15" spans="16:21">
      <c r="P33787" s="15"/>
      <c r="Q33787" s="15"/>
      <c r="R33787" s="15"/>
      <c r="S33787" s="15"/>
      <c r="T33787" s="15"/>
      <c r="U33787" s="15"/>
    </row>
    <row r="33788" ht="15" spans="16:21">
      <c r="P33788" s="15"/>
      <c r="Q33788" s="15"/>
      <c r="R33788" s="15"/>
      <c r="S33788" s="15"/>
      <c r="T33788" s="15"/>
      <c r="U33788" s="15"/>
    </row>
    <row r="33789" ht="15" spans="16:21">
      <c r="P33789" s="15"/>
      <c r="Q33789" s="15"/>
      <c r="R33789" s="15"/>
      <c r="S33789" s="15"/>
      <c r="T33789" s="15"/>
      <c r="U33789" s="15"/>
    </row>
    <row r="33790" ht="15" spans="16:21">
      <c r="P33790" s="15"/>
      <c r="Q33790" s="15"/>
      <c r="R33790" s="15"/>
      <c r="S33790" s="15"/>
      <c r="T33790" s="15"/>
      <c r="U33790" s="15"/>
    </row>
    <row r="33791" ht="15" spans="16:21">
      <c r="P33791" s="15"/>
      <c r="Q33791" s="15"/>
      <c r="R33791" s="15"/>
      <c r="S33791" s="15"/>
      <c r="T33791" s="15"/>
      <c r="U33791" s="15"/>
    </row>
    <row r="33792" ht="15" spans="16:21">
      <c r="P33792" s="15"/>
      <c r="Q33792" s="15"/>
      <c r="R33792" s="15"/>
      <c r="S33792" s="15"/>
      <c r="T33792" s="15"/>
      <c r="U33792" s="15"/>
    </row>
    <row r="33793" ht="15" spans="16:21">
      <c r="P33793" s="15"/>
      <c r="Q33793" s="15"/>
      <c r="R33793" s="15"/>
      <c r="S33793" s="15"/>
      <c r="T33793" s="15"/>
      <c r="U33793" s="15"/>
    </row>
    <row r="33794" ht="15" spans="16:21">
      <c r="P33794" s="15"/>
      <c r="Q33794" s="15"/>
      <c r="R33794" s="15"/>
      <c r="S33794" s="15"/>
      <c r="T33794" s="15"/>
      <c r="U33794" s="15"/>
    </row>
    <row r="33795" ht="15" spans="16:21">
      <c r="P33795" s="15"/>
      <c r="Q33795" s="15"/>
      <c r="R33795" s="15"/>
      <c r="S33795" s="15"/>
      <c r="T33795" s="15"/>
      <c r="U33795" s="15"/>
    </row>
    <row r="33796" ht="15" spans="16:21">
      <c r="P33796" s="15"/>
      <c r="Q33796" s="15"/>
      <c r="R33796" s="15"/>
      <c r="S33796" s="15"/>
      <c r="T33796" s="15"/>
      <c r="U33796" s="15"/>
    </row>
    <row r="33797" ht="15" spans="16:21">
      <c r="P33797" s="15"/>
      <c r="Q33797" s="15"/>
      <c r="R33797" s="15"/>
      <c r="S33797" s="15"/>
      <c r="T33797" s="15"/>
      <c r="U33797" s="15"/>
    </row>
    <row r="33798" ht="15" spans="16:21">
      <c r="P33798" s="15"/>
      <c r="Q33798" s="15"/>
      <c r="R33798" s="15"/>
      <c r="S33798" s="15"/>
      <c r="T33798" s="15"/>
      <c r="U33798" s="15"/>
    </row>
    <row r="33799" ht="15" spans="16:21">
      <c r="P33799" s="15"/>
      <c r="Q33799" s="15"/>
      <c r="R33799" s="15"/>
      <c r="S33799" s="15"/>
      <c r="T33799" s="15"/>
      <c r="U33799" s="15"/>
    </row>
    <row r="33800" ht="15" spans="16:21">
      <c r="P33800" s="15"/>
      <c r="Q33800" s="15"/>
      <c r="R33800" s="15"/>
      <c r="S33800" s="15"/>
      <c r="T33800" s="15"/>
      <c r="U33800" s="15"/>
    </row>
    <row r="33801" ht="15" spans="16:21">
      <c r="P33801" s="15"/>
      <c r="Q33801" s="15"/>
      <c r="R33801" s="15"/>
      <c r="S33801" s="15"/>
      <c r="T33801" s="15"/>
      <c r="U33801" s="15"/>
    </row>
    <row r="33802" ht="15" spans="16:21">
      <c r="P33802" s="15"/>
      <c r="Q33802" s="15"/>
      <c r="R33802" s="15"/>
      <c r="S33802" s="15"/>
      <c r="T33802" s="15"/>
      <c r="U33802" s="15"/>
    </row>
    <row r="33803" ht="15" spans="16:21">
      <c r="P33803" s="15"/>
      <c r="Q33803" s="15"/>
      <c r="R33803" s="15"/>
      <c r="S33803" s="15"/>
      <c r="T33803" s="15"/>
      <c r="U33803" s="15"/>
    </row>
    <row r="33804" ht="15" spans="16:21">
      <c r="P33804" s="15"/>
      <c r="Q33804" s="15"/>
      <c r="R33804" s="15"/>
      <c r="S33804" s="15"/>
      <c r="T33804" s="15"/>
      <c r="U33804" s="15"/>
    </row>
    <row r="33805" ht="15" spans="16:21">
      <c r="P33805" s="15"/>
      <c r="Q33805" s="15"/>
      <c r="R33805" s="15"/>
      <c r="S33805" s="15"/>
      <c r="T33805" s="15"/>
      <c r="U33805" s="15"/>
    </row>
    <row r="33806" ht="15" spans="16:21">
      <c r="P33806" s="15"/>
      <c r="Q33806" s="15"/>
      <c r="R33806" s="15"/>
      <c r="S33806" s="15"/>
      <c r="T33806" s="15"/>
      <c r="U33806" s="15"/>
    </row>
    <row r="33807" ht="15" spans="16:21">
      <c r="P33807" s="15"/>
      <c r="Q33807" s="15"/>
      <c r="R33807" s="15"/>
      <c r="S33807" s="15"/>
      <c r="T33807" s="15"/>
      <c r="U33807" s="15"/>
    </row>
    <row r="33808" ht="15" spans="16:21">
      <c r="P33808" s="15"/>
      <c r="Q33808" s="15"/>
      <c r="R33808" s="15"/>
      <c r="S33808" s="15"/>
      <c r="T33808" s="15"/>
      <c r="U33808" s="15"/>
    </row>
    <row r="33809" ht="15" spans="16:21">
      <c r="P33809" s="15"/>
      <c r="Q33809" s="15"/>
      <c r="R33809" s="15"/>
      <c r="S33809" s="15"/>
      <c r="T33809" s="15"/>
      <c r="U33809" s="15"/>
    </row>
    <row r="33810" ht="15" spans="16:21">
      <c r="P33810" s="15"/>
      <c r="Q33810" s="15"/>
      <c r="R33810" s="15"/>
      <c r="S33810" s="15"/>
      <c r="T33810" s="15"/>
      <c r="U33810" s="15"/>
    </row>
    <row r="33811" ht="15" spans="16:21">
      <c r="P33811" s="15"/>
      <c r="Q33811" s="15"/>
      <c r="R33811" s="15"/>
      <c r="S33811" s="15"/>
      <c r="T33811" s="15"/>
      <c r="U33811" s="15"/>
    </row>
    <row r="33812" ht="15" spans="16:21">
      <c r="P33812" s="15"/>
      <c r="Q33812" s="15"/>
      <c r="R33812" s="15"/>
      <c r="S33812" s="15"/>
      <c r="T33812" s="15"/>
      <c r="U33812" s="15"/>
    </row>
    <row r="33813" ht="15" spans="16:21">
      <c r="P33813" s="15"/>
      <c r="Q33813" s="15"/>
      <c r="R33813" s="15"/>
      <c r="S33813" s="15"/>
      <c r="T33813" s="15"/>
      <c r="U33813" s="15"/>
    </row>
    <row r="33814" ht="15" spans="16:21">
      <c r="P33814" s="15"/>
      <c r="Q33814" s="15"/>
      <c r="R33814" s="15"/>
      <c r="S33814" s="15"/>
      <c r="T33814" s="15"/>
      <c r="U33814" s="15"/>
    </row>
    <row r="33815" ht="15" spans="16:21">
      <c r="P33815" s="15"/>
      <c r="Q33815" s="15"/>
      <c r="R33815" s="15"/>
      <c r="S33815" s="15"/>
      <c r="T33815" s="15"/>
      <c r="U33815" s="15"/>
    </row>
    <row r="33816" ht="15" spans="16:21">
      <c r="P33816" s="15"/>
      <c r="Q33816" s="15"/>
      <c r="R33816" s="15"/>
      <c r="S33816" s="15"/>
      <c r="T33816" s="15"/>
      <c r="U33816" s="15"/>
    </row>
    <row r="33817" ht="15" spans="16:21">
      <c r="P33817" s="15"/>
      <c r="Q33817" s="15"/>
      <c r="R33817" s="15"/>
      <c r="S33817" s="15"/>
      <c r="T33817" s="15"/>
      <c r="U33817" s="15"/>
    </row>
    <row r="33818" ht="15" spans="16:21">
      <c r="P33818" s="15"/>
      <c r="Q33818" s="15"/>
      <c r="R33818" s="15"/>
      <c r="S33818" s="15"/>
      <c r="T33818" s="15"/>
      <c r="U33818" s="15"/>
    </row>
    <row r="33819" ht="15" spans="16:21">
      <c r="P33819" s="15"/>
      <c r="Q33819" s="15"/>
      <c r="R33819" s="15"/>
      <c r="S33819" s="15"/>
      <c r="T33819" s="15"/>
      <c r="U33819" s="15"/>
    </row>
    <row r="33820" ht="15" spans="16:21">
      <c r="P33820" s="15"/>
      <c r="Q33820" s="15"/>
      <c r="R33820" s="15"/>
      <c r="S33820" s="15"/>
      <c r="T33820" s="15"/>
      <c r="U33820" s="15"/>
    </row>
    <row r="33821" ht="15" spans="16:21">
      <c r="P33821" s="15"/>
      <c r="Q33821" s="15"/>
      <c r="R33821" s="15"/>
      <c r="S33821" s="15"/>
      <c r="T33821" s="15"/>
      <c r="U33821" s="15"/>
    </row>
    <row r="33822" ht="15" spans="16:21">
      <c r="P33822" s="15"/>
      <c r="Q33822" s="15"/>
      <c r="R33822" s="15"/>
      <c r="S33822" s="15"/>
      <c r="T33822" s="15"/>
      <c r="U33822" s="15"/>
    </row>
    <row r="33823" ht="15" spans="16:21">
      <c r="P33823" s="15"/>
      <c r="Q33823" s="15"/>
      <c r="R33823" s="15"/>
      <c r="S33823" s="15"/>
      <c r="T33823" s="15"/>
      <c r="U33823" s="15"/>
    </row>
    <row r="33824" ht="15" spans="16:21">
      <c r="P33824" s="15"/>
      <c r="Q33824" s="15"/>
      <c r="R33824" s="15"/>
      <c r="S33824" s="15"/>
      <c r="T33824" s="15"/>
      <c r="U33824" s="15"/>
    </row>
    <row r="33825" ht="15" spans="16:21">
      <c r="P33825" s="15"/>
      <c r="Q33825" s="15"/>
      <c r="R33825" s="15"/>
      <c r="S33825" s="15"/>
      <c r="T33825" s="15"/>
      <c r="U33825" s="15"/>
    </row>
    <row r="33826" ht="15" spans="16:21">
      <c r="P33826" s="15"/>
      <c r="Q33826" s="15"/>
      <c r="R33826" s="15"/>
      <c r="S33826" s="15"/>
      <c r="T33826" s="15"/>
      <c r="U33826" s="15"/>
    </row>
    <row r="33827" ht="15" spans="16:21">
      <c r="P33827" s="15"/>
      <c r="Q33827" s="15"/>
      <c r="R33827" s="15"/>
      <c r="S33827" s="15"/>
      <c r="T33827" s="15"/>
      <c r="U33827" s="15"/>
    </row>
    <row r="33828" ht="15" spans="16:21">
      <c r="P33828" s="15"/>
      <c r="Q33828" s="15"/>
      <c r="R33828" s="15"/>
      <c r="S33828" s="15"/>
      <c r="T33828" s="15"/>
      <c r="U33828" s="15"/>
    </row>
    <row r="33829" ht="15" spans="16:21">
      <c r="P33829" s="15"/>
      <c r="Q33829" s="15"/>
      <c r="R33829" s="15"/>
      <c r="S33829" s="15"/>
      <c r="T33829" s="15"/>
      <c r="U33829" s="15"/>
    </row>
    <row r="33830" ht="15" spans="16:21">
      <c r="P33830" s="15"/>
      <c r="Q33830" s="15"/>
      <c r="R33830" s="15"/>
      <c r="S33830" s="15"/>
      <c r="T33830" s="15"/>
      <c r="U33830" s="15"/>
    </row>
    <row r="33831" ht="15" spans="16:21">
      <c r="P33831" s="15"/>
      <c r="Q33831" s="15"/>
      <c r="R33831" s="15"/>
      <c r="S33831" s="15"/>
      <c r="T33831" s="15"/>
      <c r="U33831" s="15"/>
    </row>
    <row r="33832" ht="15" spans="16:21">
      <c r="P33832" s="15"/>
      <c r="Q33832" s="15"/>
      <c r="R33832" s="15"/>
      <c r="S33832" s="15"/>
      <c r="T33832" s="15"/>
      <c r="U33832" s="15"/>
    </row>
    <row r="33833" ht="15" spans="16:21">
      <c r="P33833" s="15"/>
      <c r="Q33833" s="15"/>
      <c r="R33833" s="15"/>
      <c r="S33833" s="15"/>
      <c r="T33833" s="15"/>
      <c r="U33833" s="15"/>
    </row>
    <row r="33834" ht="15" spans="16:21">
      <c r="P33834" s="15"/>
      <c r="Q33834" s="15"/>
      <c r="R33834" s="15"/>
      <c r="S33834" s="15"/>
      <c r="T33834" s="15"/>
      <c r="U33834" s="15"/>
    </row>
    <row r="33835" ht="15" spans="16:21">
      <c r="P33835" s="15"/>
      <c r="Q33835" s="15"/>
      <c r="R33835" s="15"/>
      <c r="S33835" s="15"/>
      <c r="T33835" s="15"/>
      <c r="U33835" s="15"/>
    </row>
    <row r="33836" ht="15" spans="16:21">
      <c r="P33836" s="15"/>
      <c r="Q33836" s="15"/>
      <c r="R33836" s="15"/>
      <c r="S33836" s="15"/>
      <c r="T33836" s="15"/>
      <c r="U33836" s="15"/>
    </row>
    <row r="33837" ht="15" spans="16:21">
      <c r="P33837" s="15"/>
      <c r="Q33837" s="15"/>
      <c r="R33837" s="15"/>
      <c r="S33837" s="15"/>
      <c r="T33837" s="15"/>
      <c r="U33837" s="15"/>
    </row>
    <row r="33838" ht="15" spans="16:21">
      <c r="P33838" s="15"/>
      <c r="Q33838" s="15"/>
      <c r="R33838" s="15"/>
      <c r="S33838" s="15"/>
      <c r="T33838" s="15"/>
      <c r="U33838" s="15"/>
    </row>
    <row r="33839" ht="15" spans="16:21">
      <c r="P33839" s="15"/>
      <c r="Q33839" s="15"/>
      <c r="R33839" s="15"/>
      <c r="S33839" s="15"/>
      <c r="T33839" s="15"/>
      <c r="U33839" s="15"/>
    </row>
    <row r="33840" ht="15" spans="16:21">
      <c r="P33840" s="15"/>
      <c r="Q33840" s="15"/>
      <c r="R33840" s="15"/>
      <c r="S33840" s="15"/>
      <c r="T33840" s="15"/>
      <c r="U33840" s="15"/>
    </row>
    <row r="33841" ht="15" spans="16:21">
      <c r="P33841" s="15"/>
      <c r="Q33841" s="15"/>
      <c r="R33841" s="15"/>
      <c r="S33841" s="15"/>
      <c r="T33841" s="15"/>
      <c r="U33841" s="15"/>
    </row>
    <row r="33842" ht="15" spans="16:21">
      <c r="P33842" s="15"/>
      <c r="Q33842" s="15"/>
      <c r="R33842" s="15"/>
      <c r="S33842" s="15"/>
      <c r="T33842" s="15"/>
      <c r="U33842" s="15"/>
    </row>
    <row r="33843" ht="15" spans="16:21">
      <c r="P33843" s="15"/>
      <c r="Q33843" s="15"/>
      <c r="R33843" s="15"/>
      <c r="S33843" s="15"/>
      <c r="T33843" s="15"/>
      <c r="U33843" s="15"/>
    </row>
    <row r="33844" ht="15" spans="16:21">
      <c r="P33844" s="15"/>
      <c r="Q33844" s="15"/>
      <c r="R33844" s="15"/>
      <c r="S33844" s="15"/>
      <c r="T33844" s="15"/>
      <c r="U33844" s="15"/>
    </row>
    <row r="33845" ht="15" spans="16:21">
      <c r="P33845" s="15"/>
      <c r="Q33845" s="15"/>
      <c r="R33845" s="15"/>
      <c r="S33845" s="15"/>
      <c r="T33845" s="15"/>
      <c r="U33845" s="15"/>
    </row>
    <row r="33846" ht="15" spans="16:21">
      <c r="P33846" s="15"/>
      <c r="Q33846" s="15"/>
      <c r="R33846" s="15"/>
      <c r="S33846" s="15"/>
      <c r="T33846" s="15"/>
      <c r="U33846" s="15"/>
    </row>
    <row r="33847" ht="15" spans="16:21">
      <c r="P33847" s="15"/>
      <c r="Q33847" s="15"/>
      <c r="R33847" s="15"/>
      <c r="S33847" s="15"/>
      <c r="T33847" s="15"/>
      <c r="U33847" s="15"/>
    </row>
    <row r="33848" ht="15" spans="16:21">
      <c r="P33848" s="15"/>
      <c r="Q33848" s="15"/>
      <c r="R33848" s="15"/>
      <c r="S33848" s="15"/>
      <c r="T33848" s="15"/>
      <c r="U33848" s="15"/>
    </row>
    <row r="33849" ht="15" spans="16:21">
      <c r="P33849" s="15"/>
      <c r="Q33849" s="15"/>
      <c r="R33849" s="15"/>
      <c r="S33849" s="15"/>
      <c r="T33849" s="15"/>
      <c r="U33849" s="15"/>
    </row>
    <row r="33850" ht="15" spans="16:21">
      <c r="P33850" s="15"/>
      <c r="Q33850" s="15"/>
      <c r="R33850" s="15"/>
      <c r="S33850" s="15"/>
      <c r="T33850" s="15"/>
      <c r="U33850" s="15"/>
    </row>
    <row r="33851" ht="15" spans="16:21">
      <c r="P33851" s="15"/>
      <c r="Q33851" s="15"/>
      <c r="R33851" s="15"/>
      <c r="S33851" s="15"/>
      <c r="T33851" s="15"/>
      <c r="U33851" s="15"/>
    </row>
    <row r="33852" ht="15" spans="16:21">
      <c r="P33852" s="15"/>
      <c r="Q33852" s="15"/>
      <c r="R33852" s="15"/>
      <c r="S33852" s="15"/>
      <c r="T33852" s="15"/>
      <c r="U33852" s="15"/>
    </row>
    <row r="33853" ht="15" spans="16:21">
      <c r="P33853" s="15"/>
      <c r="Q33853" s="15"/>
      <c r="R33853" s="15"/>
      <c r="S33853" s="15"/>
      <c r="T33853" s="15"/>
      <c r="U33853" s="15"/>
    </row>
    <row r="33854" ht="15" spans="16:21">
      <c r="P33854" s="15"/>
      <c r="Q33854" s="15"/>
      <c r="R33854" s="15"/>
      <c r="S33854" s="15"/>
      <c r="T33854" s="15"/>
      <c r="U33854" s="15"/>
    </row>
    <row r="33855" ht="15" spans="16:21">
      <c r="P33855" s="15"/>
      <c r="Q33855" s="15"/>
      <c r="R33855" s="15"/>
      <c r="S33855" s="15"/>
      <c r="T33855" s="15"/>
      <c r="U33855" s="15"/>
    </row>
    <row r="33856" ht="15" spans="16:21">
      <c r="P33856" s="15"/>
      <c r="Q33856" s="15"/>
      <c r="R33856" s="15"/>
      <c r="S33856" s="15"/>
      <c r="T33856" s="15"/>
      <c r="U33856" s="15"/>
    </row>
    <row r="33857" ht="15" spans="16:21">
      <c r="P33857" s="15"/>
      <c r="Q33857" s="15"/>
      <c r="R33857" s="15"/>
      <c r="S33857" s="15"/>
      <c r="T33857" s="15"/>
      <c r="U33857" s="15"/>
    </row>
    <row r="33858" ht="15" spans="16:21">
      <c r="P33858" s="15"/>
      <c r="Q33858" s="15"/>
      <c r="R33858" s="15"/>
      <c r="S33858" s="15"/>
      <c r="T33858" s="15"/>
      <c r="U33858" s="15"/>
    </row>
    <row r="33859" ht="15" spans="16:21">
      <c r="P33859" s="15"/>
      <c r="Q33859" s="15"/>
      <c r="R33859" s="15"/>
      <c r="S33859" s="15"/>
      <c r="T33859" s="15"/>
      <c r="U33859" s="15"/>
    </row>
    <row r="33860" ht="15" spans="16:21">
      <c r="P33860" s="15"/>
      <c r="Q33860" s="15"/>
      <c r="R33860" s="15"/>
      <c r="S33860" s="15"/>
      <c r="T33860" s="15"/>
      <c r="U33860" s="15"/>
    </row>
    <row r="33861" ht="15" spans="16:21">
      <c r="P33861" s="15"/>
      <c r="Q33861" s="15"/>
      <c r="R33861" s="15"/>
      <c r="S33861" s="15"/>
      <c r="T33861" s="15"/>
      <c r="U33861" s="15"/>
    </row>
    <row r="33862" ht="15" spans="16:21">
      <c r="P33862" s="15"/>
      <c r="Q33862" s="15"/>
      <c r="R33862" s="15"/>
      <c r="S33862" s="15"/>
      <c r="T33862" s="15"/>
      <c r="U33862" s="15"/>
    </row>
    <row r="33863" ht="15" spans="16:21">
      <c r="P33863" s="15"/>
      <c r="Q33863" s="15"/>
      <c r="R33863" s="15"/>
      <c r="S33863" s="15"/>
      <c r="T33863" s="15"/>
      <c r="U33863" s="15"/>
    </row>
    <row r="33864" ht="15" spans="16:21">
      <c r="P33864" s="15"/>
      <c r="Q33864" s="15"/>
      <c r="R33864" s="15"/>
      <c r="S33864" s="15"/>
      <c r="T33864" s="15"/>
      <c r="U33864" s="15"/>
    </row>
    <row r="33865" ht="15" spans="16:21">
      <c r="P33865" s="15"/>
      <c r="Q33865" s="15"/>
      <c r="R33865" s="15"/>
      <c r="S33865" s="15"/>
      <c r="T33865" s="15"/>
      <c r="U33865" s="15"/>
    </row>
    <row r="33866" ht="15" spans="16:21">
      <c r="P33866" s="15"/>
      <c r="Q33866" s="15"/>
      <c r="R33866" s="15"/>
      <c r="S33866" s="15"/>
      <c r="T33866" s="15"/>
      <c r="U33866" s="15"/>
    </row>
    <row r="33867" ht="15" spans="16:21">
      <c r="P33867" s="15"/>
      <c r="Q33867" s="15"/>
      <c r="R33867" s="15"/>
      <c r="S33867" s="15"/>
      <c r="T33867" s="15"/>
      <c r="U33867" s="15"/>
    </row>
    <row r="33868" ht="15" spans="16:21">
      <c r="P33868" s="15"/>
      <c r="Q33868" s="15"/>
      <c r="R33868" s="15"/>
      <c r="S33868" s="15"/>
      <c r="T33868" s="15"/>
      <c r="U33868" s="15"/>
    </row>
    <row r="33869" ht="15" spans="16:21">
      <c r="P33869" s="15"/>
      <c r="Q33869" s="15"/>
      <c r="R33869" s="15"/>
      <c r="S33869" s="15"/>
      <c r="T33869" s="15"/>
      <c r="U33869" s="15"/>
    </row>
    <row r="33870" ht="15" spans="16:21">
      <c r="P33870" s="15"/>
      <c r="Q33870" s="15"/>
      <c r="R33870" s="15"/>
      <c r="S33870" s="15"/>
      <c r="T33870" s="15"/>
      <c r="U33870" s="15"/>
    </row>
    <row r="33871" ht="15" spans="16:21">
      <c r="P33871" s="15"/>
      <c r="Q33871" s="15"/>
      <c r="R33871" s="15"/>
      <c r="S33871" s="15"/>
      <c r="T33871" s="15"/>
      <c r="U33871" s="15"/>
    </row>
    <row r="33872" ht="15" spans="16:21">
      <c r="P33872" s="15"/>
      <c r="Q33872" s="15"/>
      <c r="R33872" s="15"/>
      <c r="S33872" s="15"/>
      <c r="T33872" s="15"/>
      <c r="U33872" s="15"/>
    </row>
    <row r="33873" ht="15" spans="16:21">
      <c r="P33873" s="15"/>
      <c r="Q33873" s="15"/>
      <c r="R33873" s="15"/>
      <c r="S33873" s="15"/>
      <c r="T33873" s="15"/>
      <c r="U33873" s="15"/>
    </row>
    <row r="33874" ht="15" spans="16:21">
      <c r="P33874" s="15"/>
      <c r="Q33874" s="15"/>
      <c r="R33874" s="15"/>
      <c r="S33874" s="15"/>
      <c r="T33874" s="15"/>
      <c r="U33874" s="15"/>
    </row>
    <row r="33875" ht="15" spans="16:21">
      <c r="P33875" s="15"/>
      <c r="Q33875" s="15"/>
      <c r="R33875" s="15"/>
      <c r="S33875" s="15"/>
      <c r="T33875" s="15"/>
      <c r="U33875" s="15"/>
    </row>
    <row r="33876" ht="15" spans="16:21">
      <c r="P33876" s="15"/>
      <c r="Q33876" s="15"/>
      <c r="R33876" s="15"/>
      <c r="S33876" s="15"/>
      <c r="T33876" s="15"/>
      <c r="U33876" s="15"/>
    </row>
    <row r="33877" ht="15" spans="16:21">
      <c r="P33877" s="15"/>
      <c r="Q33877" s="15"/>
      <c r="R33877" s="15"/>
      <c r="S33877" s="15"/>
      <c r="T33877" s="15"/>
      <c r="U33877" s="15"/>
    </row>
    <row r="33878" ht="15" spans="16:21">
      <c r="P33878" s="15"/>
      <c r="Q33878" s="15"/>
      <c r="R33878" s="15"/>
      <c r="S33878" s="15"/>
      <c r="T33878" s="15"/>
      <c r="U33878" s="15"/>
    </row>
    <row r="33879" ht="15" spans="16:21">
      <c r="P33879" s="15"/>
      <c r="Q33879" s="15"/>
      <c r="R33879" s="15"/>
      <c r="S33879" s="15"/>
      <c r="T33879" s="15"/>
      <c r="U33879" s="15"/>
    </row>
    <row r="33880" ht="15" spans="16:21">
      <c r="P33880" s="15"/>
      <c r="Q33880" s="15"/>
      <c r="R33880" s="15"/>
      <c r="S33880" s="15"/>
      <c r="T33880" s="15"/>
      <c r="U33880" s="15"/>
    </row>
    <row r="33881" ht="15" spans="16:21">
      <c r="P33881" s="15"/>
      <c r="Q33881" s="15"/>
      <c r="R33881" s="15"/>
      <c r="S33881" s="15"/>
      <c r="T33881" s="15"/>
      <c r="U33881" s="15"/>
    </row>
    <row r="33882" ht="15" spans="16:21">
      <c r="P33882" s="15"/>
      <c r="Q33882" s="15"/>
      <c r="R33882" s="15"/>
      <c r="S33882" s="15"/>
      <c r="T33882" s="15"/>
      <c r="U33882" s="15"/>
    </row>
    <row r="33883" ht="15" spans="16:21">
      <c r="P33883" s="15"/>
      <c r="Q33883" s="15"/>
      <c r="R33883" s="15"/>
      <c r="S33883" s="15"/>
      <c r="T33883" s="15"/>
      <c r="U33883" s="15"/>
    </row>
    <row r="33884" ht="15" spans="16:21">
      <c r="P33884" s="15"/>
      <c r="Q33884" s="15"/>
      <c r="R33884" s="15"/>
      <c r="S33884" s="15"/>
      <c r="T33884" s="15"/>
      <c r="U33884" s="15"/>
    </row>
    <row r="33885" ht="15" spans="16:21">
      <c r="P33885" s="15"/>
      <c r="Q33885" s="15"/>
      <c r="R33885" s="15"/>
      <c r="S33885" s="15"/>
      <c r="T33885" s="15"/>
      <c r="U33885" s="15"/>
    </row>
    <row r="33886" ht="15" spans="16:21">
      <c r="P33886" s="15"/>
      <c r="Q33886" s="15"/>
      <c r="R33886" s="15"/>
      <c r="S33886" s="15"/>
      <c r="T33886" s="15"/>
      <c r="U33886" s="15"/>
    </row>
    <row r="33887" ht="15" spans="16:21">
      <c r="P33887" s="15"/>
      <c r="Q33887" s="15"/>
      <c r="R33887" s="15"/>
      <c r="S33887" s="15"/>
      <c r="T33887" s="15"/>
      <c r="U33887" s="15"/>
    </row>
    <row r="33888" ht="15" spans="16:21">
      <c r="P33888" s="15"/>
      <c r="Q33888" s="15"/>
      <c r="R33888" s="15"/>
      <c r="S33888" s="15"/>
      <c r="T33888" s="15"/>
      <c r="U33888" s="15"/>
    </row>
    <row r="33889" ht="15" spans="16:21">
      <c r="P33889" s="15"/>
      <c r="Q33889" s="15"/>
      <c r="R33889" s="15"/>
      <c r="S33889" s="15"/>
      <c r="T33889" s="15"/>
      <c r="U33889" s="15"/>
    </row>
    <row r="33890" ht="15" spans="16:21">
      <c r="P33890" s="15"/>
      <c r="Q33890" s="15"/>
      <c r="R33890" s="15"/>
      <c r="S33890" s="15"/>
      <c r="T33890" s="15"/>
      <c r="U33890" s="15"/>
    </row>
    <row r="33891" ht="15" spans="16:21">
      <c r="P33891" s="15"/>
      <c r="Q33891" s="15"/>
      <c r="R33891" s="15"/>
      <c r="S33891" s="15"/>
      <c r="T33891" s="15"/>
      <c r="U33891" s="15"/>
    </row>
    <row r="33892" ht="15" spans="16:21">
      <c r="P33892" s="15"/>
      <c r="Q33892" s="15"/>
      <c r="R33892" s="15"/>
      <c r="S33892" s="15"/>
      <c r="T33892" s="15"/>
      <c r="U33892" s="15"/>
    </row>
    <row r="33893" ht="15" spans="16:21">
      <c r="P33893" s="15"/>
      <c r="Q33893" s="15"/>
      <c r="R33893" s="15"/>
      <c r="S33893" s="15"/>
      <c r="T33893" s="15"/>
      <c r="U33893" s="15"/>
    </row>
    <row r="33894" ht="15" spans="16:21">
      <c r="P33894" s="15"/>
      <c r="Q33894" s="15"/>
      <c r="R33894" s="15"/>
      <c r="S33894" s="15"/>
      <c r="T33894" s="15"/>
      <c r="U33894" s="15"/>
    </row>
    <row r="33895" ht="15" spans="16:21">
      <c r="P33895" s="15"/>
      <c r="Q33895" s="15"/>
      <c r="R33895" s="15"/>
      <c r="S33895" s="15"/>
      <c r="T33895" s="15"/>
      <c r="U33895" s="15"/>
    </row>
    <row r="33896" ht="15" spans="16:21">
      <c r="P33896" s="15"/>
      <c r="Q33896" s="15"/>
      <c r="R33896" s="15"/>
      <c r="S33896" s="15"/>
      <c r="T33896" s="15"/>
      <c r="U33896" s="15"/>
    </row>
    <row r="33897" ht="15" spans="16:21">
      <c r="P33897" s="15"/>
      <c r="Q33897" s="15"/>
      <c r="R33897" s="15"/>
      <c r="S33897" s="15"/>
      <c r="T33897" s="15"/>
      <c r="U33897" s="15"/>
    </row>
    <row r="33898" ht="15" spans="16:21">
      <c r="P33898" s="15"/>
      <c r="Q33898" s="15"/>
      <c r="R33898" s="15"/>
      <c r="S33898" s="15"/>
      <c r="T33898" s="15"/>
      <c r="U33898" s="15"/>
    </row>
    <row r="33899" ht="15" spans="16:21">
      <c r="P33899" s="15"/>
      <c r="Q33899" s="15"/>
      <c r="R33899" s="15"/>
      <c r="S33899" s="15"/>
      <c r="T33899" s="15"/>
      <c r="U33899" s="15"/>
    </row>
    <row r="33900" ht="15" spans="16:21">
      <c r="P33900" s="15"/>
      <c r="Q33900" s="15"/>
      <c r="R33900" s="15"/>
      <c r="S33900" s="15"/>
      <c r="T33900" s="15"/>
      <c r="U33900" s="15"/>
    </row>
    <row r="33901" ht="15" spans="16:21">
      <c r="P33901" s="15"/>
      <c r="Q33901" s="15"/>
      <c r="R33901" s="15"/>
      <c r="S33901" s="15"/>
      <c r="T33901" s="15"/>
      <c r="U33901" s="15"/>
    </row>
    <row r="33902" ht="15" spans="16:21">
      <c r="P33902" s="15"/>
      <c r="Q33902" s="15"/>
      <c r="R33902" s="15"/>
      <c r="S33902" s="15"/>
      <c r="T33902" s="15"/>
      <c r="U33902" s="15"/>
    </row>
    <row r="33903" ht="15" spans="16:21">
      <c r="P33903" s="15"/>
      <c r="Q33903" s="15"/>
      <c r="R33903" s="15"/>
      <c r="S33903" s="15"/>
      <c r="T33903" s="15"/>
      <c r="U33903" s="15"/>
    </row>
    <row r="33904" ht="15" spans="16:21">
      <c r="P33904" s="15"/>
      <c r="Q33904" s="15"/>
      <c r="R33904" s="15"/>
      <c r="S33904" s="15"/>
      <c r="T33904" s="15"/>
      <c r="U33904" s="15"/>
    </row>
    <row r="33905" ht="15" spans="16:21">
      <c r="P33905" s="15"/>
      <c r="Q33905" s="15"/>
      <c r="R33905" s="15"/>
      <c r="S33905" s="15"/>
      <c r="T33905" s="15"/>
      <c r="U33905" s="15"/>
    </row>
    <row r="33906" ht="15" spans="16:21">
      <c r="P33906" s="15"/>
      <c r="Q33906" s="15"/>
      <c r="R33906" s="15"/>
      <c r="S33906" s="15"/>
      <c r="T33906" s="15"/>
      <c r="U33906" s="15"/>
    </row>
    <row r="33907" ht="15" spans="16:21">
      <c r="P33907" s="15"/>
      <c r="Q33907" s="15"/>
      <c r="R33907" s="15"/>
      <c r="S33907" s="15"/>
      <c r="T33907" s="15"/>
      <c r="U33907" s="15"/>
    </row>
    <row r="33908" ht="15" spans="16:21">
      <c r="P33908" s="15"/>
      <c r="Q33908" s="15"/>
      <c r="R33908" s="15"/>
      <c r="S33908" s="15"/>
      <c r="T33908" s="15"/>
      <c r="U33908" s="15"/>
    </row>
    <row r="33909" ht="15" spans="16:21">
      <c r="P33909" s="15"/>
      <c r="Q33909" s="15"/>
      <c r="R33909" s="15"/>
      <c r="S33909" s="15"/>
      <c r="T33909" s="15"/>
      <c r="U33909" s="15"/>
    </row>
    <row r="33910" ht="15" spans="16:21">
      <c r="P33910" s="15"/>
      <c r="Q33910" s="15"/>
      <c r="R33910" s="15"/>
      <c r="S33910" s="15"/>
      <c r="T33910" s="15"/>
      <c r="U33910" s="15"/>
    </row>
    <row r="33911" ht="15" spans="16:21">
      <c r="P33911" s="15"/>
      <c r="Q33911" s="15"/>
      <c r="R33911" s="15"/>
      <c r="S33911" s="15"/>
      <c r="T33911" s="15"/>
      <c r="U33911" s="15"/>
    </row>
    <row r="33912" ht="15" spans="16:21">
      <c r="P33912" s="15"/>
      <c r="Q33912" s="15"/>
      <c r="R33912" s="15"/>
      <c r="S33912" s="15"/>
      <c r="T33912" s="15"/>
      <c r="U33912" s="15"/>
    </row>
    <row r="33913" ht="15" spans="16:21">
      <c r="P33913" s="15"/>
      <c r="Q33913" s="15"/>
      <c r="R33913" s="15"/>
      <c r="S33913" s="15"/>
      <c r="T33913" s="15"/>
      <c r="U33913" s="15"/>
    </row>
    <row r="33914" ht="15" spans="16:21">
      <c r="P33914" s="15"/>
      <c r="Q33914" s="15"/>
      <c r="R33914" s="15"/>
      <c r="S33914" s="15"/>
      <c r="T33914" s="15"/>
      <c r="U33914" s="15"/>
    </row>
    <row r="33915" ht="15" spans="16:21">
      <c r="P33915" s="15"/>
      <c r="Q33915" s="15"/>
      <c r="R33915" s="15"/>
      <c r="S33915" s="15"/>
      <c r="T33915" s="15"/>
      <c r="U33915" s="15"/>
    </row>
    <row r="33916" ht="15" spans="16:21">
      <c r="P33916" s="15"/>
      <c r="Q33916" s="15"/>
      <c r="R33916" s="15"/>
      <c r="S33916" s="15"/>
      <c r="T33916" s="15"/>
      <c r="U33916" s="15"/>
    </row>
    <row r="33917" ht="15" spans="16:21">
      <c r="P33917" s="15"/>
      <c r="Q33917" s="15"/>
      <c r="R33917" s="15"/>
      <c r="S33917" s="15"/>
      <c r="T33917" s="15"/>
      <c r="U33917" s="15"/>
    </row>
    <row r="33918" ht="15" spans="16:21">
      <c r="P33918" s="15"/>
      <c r="Q33918" s="15"/>
      <c r="R33918" s="15"/>
      <c r="S33918" s="15"/>
      <c r="T33918" s="15"/>
      <c r="U33918" s="15"/>
    </row>
    <row r="33919" ht="15" spans="16:21">
      <c r="P33919" s="15"/>
      <c r="Q33919" s="15"/>
      <c r="R33919" s="15"/>
      <c r="S33919" s="15"/>
      <c r="T33919" s="15"/>
      <c r="U33919" s="15"/>
    </row>
    <row r="33920" ht="15" spans="16:21">
      <c r="P33920" s="15"/>
      <c r="Q33920" s="15"/>
      <c r="R33920" s="15"/>
      <c r="S33920" s="15"/>
      <c r="T33920" s="15"/>
      <c r="U33920" s="15"/>
    </row>
    <row r="33921" ht="15" spans="16:21">
      <c r="P33921" s="15"/>
      <c r="Q33921" s="15"/>
      <c r="R33921" s="15"/>
      <c r="S33921" s="15"/>
      <c r="T33921" s="15"/>
      <c r="U33921" s="15"/>
    </row>
    <row r="33922" ht="15" spans="16:21">
      <c r="P33922" s="15"/>
      <c r="Q33922" s="15"/>
      <c r="R33922" s="15"/>
      <c r="S33922" s="15"/>
      <c r="T33922" s="15"/>
      <c r="U33922" s="15"/>
    </row>
    <row r="33923" ht="15" spans="16:21">
      <c r="P33923" s="15"/>
      <c r="Q33923" s="15"/>
      <c r="R33923" s="15"/>
      <c r="S33923" s="15"/>
      <c r="T33923" s="15"/>
      <c r="U33923" s="15"/>
    </row>
    <row r="33924" ht="15" spans="16:21">
      <c r="P33924" s="15"/>
      <c r="Q33924" s="15"/>
      <c r="R33924" s="15"/>
      <c r="S33924" s="15"/>
      <c r="T33924" s="15"/>
      <c r="U33924" s="15"/>
    </row>
    <row r="33925" ht="15" spans="16:21">
      <c r="P33925" s="15"/>
      <c r="Q33925" s="15"/>
      <c r="R33925" s="15"/>
      <c r="S33925" s="15"/>
      <c r="T33925" s="15"/>
      <c r="U33925" s="15"/>
    </row>
    <row r="33926" ht="15" spans="16:21">
      <c r="P33926" s="15"/>
      <c r="Q33926" s="15"/>
      <c r="R33926" s="15"/>
      <c r="S33926" s="15"/>
      <c r="T33926" s="15"/>
      <c r="U33926" s="15"/>
    </row>
    <row r="33927" ht="15" spans="16:21">
      <c r="P33927" s="15"/>
      <c r="Q33927" s="15"/>
      <c r="R33927" s="15"/>
      <c r="S33927" s="15"/>
      <c r="T33927" s="15"/>
      <c r="U33927" s="15"/>
    </row>
    <row r="33928" ht="15" spans="16:21">
      <c r="P33928" s="15"/>
      <c r="Q33928" s="15"/>
      <c r="R33928" s="15"/>
      <c r="S33928" s="15"/>
      <c r="T33928" s="15"/>
      <c r="U33928" s="15"/>
    </row>
    <row r="33929" ht="15" spans="16:21">
      <c r="P33929" s="15"/>
      <c r="Q33929" s="15"/>
      <c r="R33929" s="15"/>
      <c r="S33929" s="15"/>
      <c r="T33929" s="15"/>
      <c r="U33929" s="15"/>
    </row>
    <row r="33930" ht="15" spans="16:21">
      <c r="P33930" s="15"/>
      <c r="Q33930" s="15"/>
      <c r="R33930" s="15"/>
      <c r="S33930" s="15"/>
      <c r="T33930" s="15"/>
      <c r="U33930" s="15"/>
    </row>
    <row r="33931" ht="15" spans="16:21">
      <c r="P33931" s="15"/>
      <c r="Q33931" s="15"/>
      <c r="R33931" s="15"/>
      <c r="S33931" s="15"/>
      <c r="T33931" s="15"/>
      <c r="U33931" s="15"/>
    </row>
    <row r="33932" ht="15" spans="16:21">
      <c r="P33932" s="15"/>
      <c r="Q33932" s="15"/>
      <c r="R33932" s="15"/>
      <c r="S33932" s="15"/>
      <c r="T33932" s="15"/>
      <c r="U33932" s="15"/>
    </row>
    <row r="33933" ht="15" spans="16:21">
      <c r="P33933" s="15"/>
      <c r="Q33933" s="15"/>
      <c r="R33933" s="15"/>
      <c r="S33933" s="15"/>
      <c r="T33933" s="15"/>
      <c r="U33933" s="15"/>
    </row>
    <row r="33934" ht="15" spans="16:21">
      <c r="P33934" s="15"/>
      <c r="Q33934" s="15"/>
      <c r="R33934" s="15"/>
      <c r="S33934" s="15"/>
      <c r="T33934" s="15"/>
      <c r="U33934" s="15"/>
    </row>
    <row r="33935" ht="15" spans="16:21">
      <c r="P33935" s="15"/>
      <c r="Q33935" s="15"/>
      <c r="R33935" s="15"/>
      <c r="S33935" s="15"/>
      <c r="T33935" s="15"/>
      <c r="U33935" s="15"/>
    </row>
    <row r="33936" ht="15" spans="16:21">
      <c r="P33936" s="15"/>
      <c r="Q33936" s="15"/>
      <c r="R33936" s="15"/>
      <c r="S33936" s="15"/>
      <c r="T33936" s="15"/>
      <c r="U33936" s="15"/>
    </row>
    <row r="33937" ht="15" spans="16:21">
      <c r="P33937" s="15"/>
      <c r="Q33937" s="15"/>
      <c r="R33937" s="15"/>
      <c r="S33937" s="15"/>
      <c r="T33937" s="15"/>
      <c r="U33937" s="15"/>
    </row>
    <row r="33938" ht="15" spans="16:21">
      <c r="P33938" s="15"/>
      <c r="Q33938" s="15"/>
      <c r="R33938" s="15"/>
      <c r="S33938" s="15"/>
      <c r="T33938" s="15"/>
      <c r="U33938" s="15"/>
    </row>
    <row r="33939" ht="15" spans="16:21">
      <c r="P33939" s="15"/>
      <c r="Q33939" s="15"/>
      <c r="R33939" s="15"/>
      <c r="S33939" s="15"/>
      <c r="T33939" s="15"/>
      <c r="U33939" s="15"/>
    </row>
    <row r="33940" ht="15" spans="16:21">
      <c r="P33940" s="15"/>
      <c r="Q33940" s="15"/>
      <c r="R33940" s="15"/>
      <c r="S33940" s="15"/>
      <c r="T33940" s="15"/>
      <c r="U33940" s="15"/>
    </row>
    <row r="33941" ht="15" spans="16:21">
      <c r="P33941" s="15"/>
      <c r="Q33941" s="15"/>
      <c r="R33941" s="15"/>
      <c r="S33941" s="15"/>
      <c r="T33941" s="15"/>
      <c r="U33941" s="15"/>
    </row>
    <row r="33942" ht="15" spans="16:21">
      <c r="P33942" s="15"/>
      <c r="Q33942" s="15"/>
      <c r="R33942" s="15"/>
      <c r="S33942" s="15"/>
      <c r="T33942" s="15"/>
      <c r="U33942" s="15"/>
    </row>
    <row r="33943" ht="15" spans="16:21">
      <c r="P33943" s="15"/>
      <c r="Q33943" s="15"/>
      <c r="R33943" s="15"/>
      <c r="S33943" s="15"/>
      <c r="T33943" s="15"/>
      <c r="U33943" s="15"/>
    </row>
    <row r="33944" ht="15" spans="16:21">
      <c r="P33944" s="15"/>
      <c r="Q33944" s="15"/>
      <c r="R33944" s="15"/>
      <c r="S33944" s="15"/>
      <c r="T33944" s="15"/>
      <c r="U33944" s="15"/>
    </row>
    <row r="33945" ht="15" spans="16:21">
      <c r="P33945" s="15"/>
      <c r="Q33945" s="15"/>
      <c r="R33945" s="15"/>
      <c r="S33945" s="15"/>
      <c r="T33945" s="15"/>
      <c r="U33945" s="15"/>
    </row>
    <row r="33946" ht="15" spans="16:21">
      <c r="P33946" s="15"/>
      <c r="Q33946" s="15"/>
      <c r="R33946" s="15"/>
      <c r="S33946" s="15"/>
      <c r="T33946" s="15"/>
      <c r="U33946" s="15"/>
    </row>
    <row r="33947" ht="15" spans="16:21">
      <c r="P33947" s="15"/>
      <c r="Q33947" s="15"/>
      <c r="R33947" s="15"/>
      <c r="S33947" s="15"/>
      <c r="T33947" s="15"/>
      <c r="U33947" s="15"/>
    </row>
    <row r="33948" ht="15" spans="16:21">
      <c r="P33948" s="15"/>
      <c r="Q33948" s="15"/>
      <c r="R33948" s="15"/>
      <c r="S33948" s="15"/>
      <c r="T33948" s="15"/>
      <c r="U33948" s="15"/>
    </row>
    <row r="33949" ht="15" spans="16:21">
      <c r="P33949" s="15"/>
      <c r="Q33949" s="15"/>
      <c r="R33949" s="15"/>
      <c r="S33949" s="15"/>
      <c r="T33949" s="15"/>
      <c r="U33949" s="15"/>
    </row>
    <row r="33950" ht="15" spans="16:21">
      <c r="P33950" s="15"/>
      <c r="Q33950" s="15"/>
      <c r="R33950" s="15"/>
      <c r="S33950" s="15"/>
      <c r="T33950" s="15"/>
      <c r="U33950" s="15"/>
    </row>
    <row r="33951" ht="15" spans="16:21">
      <c r="P33951" s="15"/>
      <c r="Q33951" s="15"/>
      <c r="R33951" s="15"/>
      <c r="S33951" s="15"/>
      <c r="T33951" s="15"/>
      <c r="U33951" s="15"/>
    </row>
    <row r="33952" ht="15" spans="16:21">
      <c r="P33952" s="15"/>
      <c r="Q33952" s="15"/>
      <c r="R33952" s="15"/>
      <c r="S33952" s="15"/>
      <c r="T33952" s="15"/>
      <c r="U33952" s="15"/>
    </row>
    <row r="33953" ht="15" spans="16:21">
      <c r="P33953" s="15"/>
      <c r="Q33953" s="15"/>
      <c r="R33953" s="15"/>
      <c r="S33953" s="15"/>
      <c r="T33953" s="15"/>
      <c r="U33953" s="15"/>
    </row>
    <row r="33954" ht="15" spans="16:21">
      <c r="P33954" s="15"/>
      <c r="Q33954" s="15"/>
      <c r="R33954" s="15"/>
      <c r="S33954" s="15"/>
      <c r="T33954" s="15"/>
      <c r="U33954" s="15"/>
    </row>
    <row r="33955" ht="15" spans="16:21">
      <c r="P33955" s="15"/>
      <c r="Q33955" s="15"/>
      <c r="R33955" s="15"/>
      <c r="S33955" s="15"/>
      <c r="T33955" s="15"/>
      <c r="U33955" s="15"/>
    </row>
    <row r="33956" ht="15" spans="16:21">
      <c r="P33956" s="15"/>
      <c r="Q33956" s="15"/>
      <c r="R33956" s="15"/>
      <c r="S33956" s="15"/>
      <c r="T33956" s="15"/>
      <c r="U33956" s="15"/>
    </row>
    <row r="33957" ht="15" spans="16:21">
      <c r="P33957" s="15"/>
      <c r="Q33957" s="15"/>
      <c r="R33957" s="15"/>
      <c r="S33957" s="15"/>
      <c r="T33957" s="15"/>
      <c r="U33957" s="15"/>
    </row>
    <row r="33958" ht="15" spans="16:21">
      <c r="P33958" s="15"/>
      <c r="Q33958" s="15"/>
      <c r="R33958" s="15"/>
      <c r="S33958" s="15"/>
      <c r="T33958" s="15"/>
      <c r="U33958" s="15"/>
    </row>
    <row r="33959" ht="15" spans="16:21">
      <c r="P33959" s="15"/>
      <c r="Q33959" s="15"/>
      <c r="R33959" s="15"/>
      <c r="S33959" s="15"/>
      <c r="T33959" s="15"/>
      <c r="U33959" s="15"/>
    </row>
    <row r="33960" ht="15" spans="16:21">
      <c r="P33960" s="15"/>
      <c r="Q33960" s="15"/>
      <c r="R33960" s="15"/>
      <c r="S33960" s="15"/>
      <c r="T33960" s="15"/>
      <c r="U33960" s="15"/>
    </row>
    <row r="33961" ht="15" spans="16:21">
      <c r="P33961" s="15"/>
      <c r="Q33961" s="15"/>
      <c r="R33961" s="15"/>
      <c r="S33961" s="15"/>
      <c r="T33961" s="15"/>
      <c r="U33961" s="15"/>
    </row>
    <row r="33962" ht="15" spans="16:21">
      <c r="P33962" s="15"/>
      <c r="Q33962" s="15"/>
      <c r="R33962" s="15"/>
      <c r="S33962" s="15"/>
      <c r="T33962" s="15"/>
      <c r="U33962" s="15"/>
    </row>
    <row r="33963" ht="15" spans="16:21">
      <c r="P33963" s="15"/>
      <c r="Q33963" s="15"/>
      <c r="R33963" s="15"/>
      <c r="S33963" s="15"/>
      <c r="T33963" s="15"/>
      <c r="U33963" s="15"/>
    </row>
    <row r="33964" ht="15" spans="16:21">
      <c r="P33964" s="15"/>
      <c r="Q33964" s="15"/>
      <c r="R33964" s="15"/>
      <c r="S33964" s="15"/>
      <c r="T33964" s="15"/>
      <c r="U33964" s="15"/>
    </row>
    <row r="33965" ht="15" spans="16:21">
      <c r="P33965" s="15"/>
      <c r="Q33965" s="15"/>
      <c r="R33965" s="15"/>
      <c r="S33965" s="15"/>
      <c r="T33965" s="15"/>
      <c r="U33965" s="15"/>
    </row>
    <row r="33966" ht="15" spans="16:21">
      <c r="P33966" s="15"/>
      <c r="Q33966" s="15"/>
      <c r="R33966" s="15"/>
      <c r="S33966" s="15"/>
      <c r="T33966" s="15"/>
      <c r="U33966" s="15"/>
    </row>
    <row r="33967" ht="15" spans="16:21">
      <c r="P33967" s="15"/>
      <c r="Q33967" s="15"/>
      <c r="R33967" s="15"/>
      <c r="S33967" s="15"/>
      <c r="T33967" s="15"/>
      <c r="U33967" s="15"/>
    </row>
    <row r="33968" ht="15" spans="16:21">
      <c r="P33968" s="15"/>
      <c r="Q33968" s="15"/>
      <c r="R33968" s="15"/>
      <c r="S33968" s="15"/>
      <c r="T33968" s="15"/>
      <c r="U33968" s="15"/>
    </row>
    <row r="33969" ht="15" spans="16:21">
      <c r="P33969" s="15"/>
      <c r="Q33969" s="15"/>
      <c r="R33969" s="15"/>
      <c r="S33969" s="15"/>
      <c r="T33969" s="15"/>
      <c r="U33969" s="15"/>
    </row>
    <row r="33970" ht="15" spans="16:21">
      <c r="P33970" s="15"/>
      <c r="Q33970" s="15"/>
      <c r="R33970" s="15"/>
      <c r="S33970" s="15"/>
      <c r="T33970" s="15"/>
      <c r="U33970" s="15"/>
    </row>
    <row r="33971" ht="15" spans="16:21">
      <c r="P33971" s="15"/>
      <c r="Q33971" s="15"/>
      <c r="R33971" s="15"/>
      <c r="S33971" s="15"/>
      <c r="T33971" s="15"/>
      <c r="U33971" s="15"/>
    </row>
    <row r="33972" ht="15" spans="16:21">
      <c r="P33972" s="15"/>
      <c r="Q33972" s="15"/>
      <c r="R33972" s="15"/>
      <c r="S33972" s="15"/>
      <c r="T33972" s="15"/>
      <c r="U33972" s="15"/>
    </row>
    <row r="33973" ht="15" spans="16:21">
      <c r="P33973" s="15"/>
      <c r="Q33973" s="15"/>
      <c r="R33973" s="15"/>
      <c r="S33973" s="15"/>
      <c r="T33973" s="15"/>
      <c r="U33973" s="15"/>
    </row>
    <row r="33974" ht="15" spans="16:21">
      <c r="P33974" s="15"/>
      <c r="Q33974" s="15"/>
      <c r="R33974" s="15"/>
      <c r="S33974" s="15"/>
      <c r="T33974" s="15"/>
      <c r="U33974" s="15"/>
    </row>
    <row r="33975" ht="15" spans="16:21">
      <c r="P33975" s="15"/>
      <c r="Q33975" s="15"/>
      <c r="R33975" s="15"/>
      <c r="S33975" s="15"/>
      <c r="T33975" s="15"/>
      <c r="U33975" s="15"/>
    </row>
    <row r="33976" ht="15" spans="16:21">
      <c r="P33976" s="15"/>
      <c r="Q33976" s="15"/>
      <c r="R33976" s="15"/>
      <c r="S33976" s="15"/>
      <c r="T33976" s="15"/>
      <c r="U33976" s="15"/>
    </row>
    <row r="33977" ht="15" spans="16:21">
      <c r="P33977" s="15"/>
      <c r="Q33977" s="15"/>
      <c r="R33977" s="15"/>
      <c r="S33977" s="15"/>
      <c r="T33977" s="15"/>
      <c r="U33977" s="15"/>
    </row>
    <row r="33978" ht="15" spans="16:21">
      <c r="P33978" s="15"/>
      <c r="Q33978" s="15"/>
      <c r="R33978" s="15"/>
      <c r="S33978" s="15"/>
      <c r="T33978" s="15"/>
      <c r="U33978" s="15"/>
    </row>
    <row r="33979" ht="15" spans="16:21">
      <c r="P33979" s="15"/>
      <c r="Q33979" s="15"/>
      <c r="R33979" s="15"/>
      <c r="S33979" s="15"/>
      <c r="T33979" s="15"/>
      <c r="U33979" s="15"/>
    </row>
    <row r="33980" ht="15" spans="16:21">
      <c r="P33980" s="15"/>
      <c r="Q33980" s="15"/>
      <c r="R33980" s="15"/>
      <c r="S33980" s="15"/>
      <c r="T33980" s="15"/>
      <c r="U33980" s="15"/>
    </row>
    <row r="33981" ht="15" spans="16:21">
      <c r="P33981" s="15"/>
      <c r="Q33981" s="15"/>
      <c r="R33981" s="15"/>
      <c r="S33981" s="15"/>
      <c r="T33981" s="15"/>
      <c r="U33981" s="15"/>
    </row>
    <row r="33982" ht="15" spans="16:21">
      <c r="P33982" s="15"/>
      <c r="Q33982" s="15"/>
      <c r="R33982" s="15"/>
      <c r="S33982" s="15"/>
      <c r="T33982" s="15"/>
      <c r="U33982" s="15"/>
    </row>
    <row r="33983" ht="15" spans="16:21">
      <c r="P33983" s="15"/>
      <c r="Q33983" s="15"/>
      <c r="R33983" s="15"/>
      <c r="S33983" s="15"/>
      <c r="T33983" s="15"/>
      <c r="U33983" s="15"/>
    </row>
    <row r="33984" ht="15" spans="16:21">
      <c r="P33984" s="15"/>
      <c r="Q33984" s="15"/>
      <c r="R33984" s="15"/>
      <c r="S33984" s="15"/>
      <c r="T33984" s="15"/>
      <c r="U33984" s="15"/>
    </row>
    <row r="33985" ht="15" spans="16:21">
      <c r="P33985" s="15"/>
      <c r="Q33985" s="15"/>
      <c r="R33985" s="15"/>
      <c r="S33985" s="15"/>
      <c r="T33985" s="15"/>
      <c r="U33985" s="15"/>
    </row>
    <row r="33986" ht="15" spans="16:21">
      <c r="P33986" s="15"/>
      <c r="Q33986" s="15"/>
      <c r="R33986" s="15"/>
      <c r="S33986" s="15"/>
      <c r="T33986" s="15"/>
      <c r="U33986" s="15"/>
    </row>
    <row r="33987" ht="15" spans="16:21">
      <c r="P33987" s="15"/>
      <c r="Q33987" s="15"/>
      <c r="R33987" s="15"/>
      <c r="S33987" s="15"/>
      <c r="T33987" s="15"/>
      <c r="U33987" s="15"/>
    </row>
    <row r="33988" ht="15" spans="16:21">
      <c r="P33988" s="15"/>
      <c r="Q33988" s="15"/>
      <c r="R33988" s="15"/>
      <c r="S33988" s="15"/>
      <c r="T33988" s="15"/>
      <c r="U33988" s="15"/>
    </row>
    <row r="33989" ht="15" spans="16:21">
      <c r="P33989" s="15"/>
      <c r="Q33989" s="15"/>
      <c r="R33989" s="15"/>
      <c r="S33989" s="15"/>
      <c r="T33989" s="15"/>
      <c r="U33989" s="15"/>
    </row>
    <row r="33990" ht="15" spans="16:21">
      <c r="P33990" s="15"/>
      <c r="Q33990" s="15"/>
      <c r="R33990" s="15"/>
      <c r="S33990" s="15"/>
      <c r="T33990" s="15"/>
      <c r="U33990" s="15"/>
    </row>
    <row r="33991" ht="15" spans="16:21">
      <c r="P33991" s="15"/>
      <c r="Q33991" s="15"/>
      <c r="R33991" s="15"/>
      <c r="S33991" s="15"/>
      <c r="T33991" s="15"/>
      <c r="U33991" s="15"/>
    </row>
    <row r="33992" ht="15" spans="16:21">
      <c r="P33992" s="15"/>
      <c r="Q33992" s="15"/>
      <c r="R33992" s="15"/>
      <c r="S33992" s="15"/>
      <c r="T33992" s="15"/>
      <c r="U33992" s="15"/>
    </row>
    <row r="33993" ht="15" spans="16:21">
      <c r="P33993" s="15"/>
      <c r="Q33993" s="15"/>
      <c r="R33993" s="15"/>
      <c r="S33993" s="15"/>
      <c r="T33993" s="15"/>
      <c r="U33993" s="15"/>
    </row>
    <row r="33994" ht="15" spans="16:21">
      <c r="P33994" s="15"/>
      <c r="Q33994" s="15"/>
      <c r="R33994" s="15"/>
      <c r="S33994" s="15"/>
      <c r="T33994" s="15"/>
      <c r="U33994" s="15"/>
    </row>
    <row r="33995" ht="15" spans="16:21">
      <c r="P33995" s="15"/>
      <c r="Q33995" s="15"/>
      <c r="R33995" s="15"/>
      <c r="S33995" s="15"/>
      <c r="T33995" s="15"/>
      <c r="U33995" s="15"/>
    </row>
    <row r="33996" ht="15" spans="16:21">
      <c r="P33996" s="15"/>
      <c r="Q33996" s="15"/>
      <c r="R33996" s="15"/>
      <c r="S33996" s="15"/>
      <c r="T33996" s="15"/>
      <c r="U33996" s="15"/>
    </row>
    <row r="33997" ht="15" spans="16:21">
      <c r="P33997" s="15"/>
      <c r="Q33997" s="15"/>
      <c r="R33997" s="15"/>
      <c r="S33997" s="15"/>
      <c r="T33997" s="15"/>
      <c r="U33997" s="15"/>
    </row>
    <row r="33998" ht="15" spans="16:21">
      <c r="P33998" s="15"/>
      <c r="Q33998" s="15"/>
      <c r="R33998" s="15"/>
      <c r="S33998" s="15"/>
      <c r="T33998" s="15"/>
      <c r="U33998" s="15"/>
    </row>
    <row r="33999" ht="15" spans="16:21">
      <c r="P33999" s="15"/>
      <c r="Q33999" s="15"/>
      <c r="R33999" s="15"/>
      <c r="S33999" s="15"/>
      <c r="T33999" s="15"/>
      <c r="U33999" s="15"/>
    </row>
    <row r="34000" ht="15" spans="16:21">
      <c r="P34000" s="15"/>
      <c r="Q34000" s="15"/>
      <c r="R34000" s="15"/>
      <c r="S34000" s="15"/>
      <c r="T34000" s="15"/>
      <c r="U34000" s="15"/>
    </row>
    <row r="34001" ht="15" spans="16:21">
      <c r="P34001" s="15"/>
      <c r="Q34001" s="15"/>
      <c r="R34001" s="15"/>
      <c r="S34001" s="15"/>
      <c r="T34001" s="15"/>
      <c r="U34001" s="15"/>
    </row>
    <row r="34002" ht="15" spans="16:21">
      <c r="P34002" s="15"/>
      <c r="Q34002" s="15"/>
      <c r="R34002" s="15"/>
      <c r="S34002" s="15"/>
      <c r="T34002" s="15"/>
      <c r="U34002" s="15"/>
    </row>
    <row r="34003" ht="15" spans="16:21">
      <c r="P34003" s="15"/>
      <c r="Q34003" s="15"/>
      <c r="R34003" s="15"/>
      <c r="S34003" s="15"/>
      <c r="T34003" s="15"/>
      <c r="U34003" s="15"/>
    </row>
    <row r="34004" ht="15" spans="16:21">
      <c r="P34004" s="15"/>
      <c r="Q34004" s="15"/>
      <c r="R34004" s="15"/>
      <c r="S34004" s="15"/>
      <c r="T34004" s="15"/>
      <c r="U34004" s="15"/>
    </row>
    <row r="34005" ht="15" spans="16:21">
      <c r="P34005" s="15"/>
      <c r="Q34005" s="15"/>
      <c r="R34005" s="15"/>
      <c r="S34005" s="15"/>
      <c r="T34005" s="15"/>
      <c r="U34005" s="15"/>
    </row>
    <row r="34006" ht="15" spans="16:21">
      <c r="P34006" s="15"/>
      <c r="Q34006" s="15"/>
      <c r="R34006" s="15"/>
      <c r="S34006" s="15"/>
      <c r="T34006" s="15"/>
      <c r="U34006" s="15"/>
    </row>
    <row r="34007" ht="15" spans="16:21">
      <c r="P34007" s="15"/>
      <c r="Q34007" s="15"/>
      <c r="R34007" s="15"/>
      <c r="S34007" s="15"/>
      <c r="T34007" s="15"/>
      <c r="U34007" s="15"/>
    </row>
    <row r="34008" ht="15" spans="16:21">
      <c r="P34008" s="15"/>
      <c r="Q34008" s="15"/>
      <c r="R34008" s="15"/>
      <c r="S34008" s="15"/>
      <c r="T34008" s="15"/>
      <c r="U34008" s="15"/>
    </row>
    <row r="34009" ht="15" spans="16:21">
      <c r="P34009" s="15"/>
      <c r="Q34009" s="15"/>
      <c r="R34009" s="15"/>
      <c r="S34009" s="15"/>
      <c r="T34009" s="15"/>
      <c r="U34009" s="15"/>
    </row>
    <row r="34010" ht="15" spans="16:21">
      <c r="P34010" s="15"/>
      <c r="Q34010" s="15"/>
      <c r="R34010" s="15"/>
      <c r="S34010" s="15"/>
      <c r="T34010" s="15"/>
      <c r="U34010" s="15"/>
    </row>
    <row r="34011" ht="15" spans="16:21">
      <c r="P34011" s="15"/>
      <c r="Q34011" s="15"/>
      <c r="R34011" s="15"/>
      <c r="S34011" s="15"/>
      <c r="T34011" s="15"/>
      <c r="U34011" s="15"/>
    </row>
    <row r="34012" ht="15" spans="16:21">
      <c r="P34012" s="15"/>
      <c r="Q34012" s="15"/>
      <c r="R34012" s="15"/>
      <c r="S34012" s="15"/>
      <c r="T34012" s="15"/>
      <c r="U34012" s="15"/>
    </row>
    <row r="34013" ht="15" spans="16:21">
      <c r="P34013" s="15"/>
      <c r="Q34013" s="15"/>
      <c r="R34013" s="15"/>
      <c r="S34013" s="15"/>
      <c r="T34013" s="15"/>
      <c r="U34013" s="15"/>
    </row>
    <row r="34014" ht="15" spans="16:21">
      <c r="P34014" s="15"/>
      <c r="Q34014" s="15"/>
      <c r="R34014" s="15"/>
      <c r="S34014" s="15"/>
      <c r="T34014" s="15"/>
      <c r="U34014" s="15"/>
    </row>
    <row r="34015" ht="15" spans="16:21">
      <c r="P34015" s="15"/>
      <c r="Q34015" s="15"/>
      <c r="R34015" s="15"/>
      <c r="S34015" s="15"/>
      <c r="T34015" s="15"/>
      <c r="U34015" s="15"/>
    </row>
    <row r="34016" ht="15" spans="16:21">
      <c r="P34016" s="15"/>
      <c r="Q34016" s="15"/>
      <c r="R34016" s="15"/>
      <c r="S34016" s="15"/>
      <c r="T34016" s="15"/>
      <c r="U34016" s="15"/>
    </row>
    <row r="34017" ht="15" spans="16:21">
      <c r="P34017" s="15"/>
      <c r="Q34017" s="15"/>
      <c r="R34017" s="15"/>
      <c r="S34017" s="15"/>
      <c r="T34017" s="15"/>
      <c r="U34017" s="15"/>
    </row>
    <row r="34018" ht="15" spans="16:21">
      <c r="P34018" s="15"/>
      <c r="Q34018" s="15"/>
      <c r="R34018" s="15"/>
      <c r="S34018" s="15"/>
      <c r="T34018" s="15"/>
      <c r="U34018" s="15"/>
    </row>
    <row r="34019" ht="15" spans="16:21">
      <c r="P34019" s="15"/>
      <c r="Q34019" s="15"/>
      <c r="R34019" s="15"/>
      <c r="S34019" s="15"/>
      <c r="T34019" s="15"/>
      <c r="U34019" s="15"/>
    </row>
    <row r="34020" ht="15" spans="16:21">
      <c r="P34020" s="15"/>
      <c r="Q34020" s="15"/>
      <c r="R34020" s="15"/>
      <c r="S34020" s="15"/>
      <c r="T34020" s="15"/>
      <c r="U34020" s="15"/>
    </row>
    <row r="34021" ht="15" spans="16:21">
      <c r="P34021" s="15"/>
      <c r="Q34021" s="15"/>
      <c r="R34021" s="15"/>
      <c r="S34021" s="15"/>
      <c r="T34021" s="15"/>
      <c r="U34021" s="15"/>
    </row>
    <row r="34022" ht="15" spans="16:21">
      <c r="P34022" s="15"/>
      <c r="Q34022" s="15"/>
      <c r="R34022" s="15"/>
      <c r="S34022" s="15"/>
      <c r="T34022" s="15"/>
      <c r="U34022" s="15"/>
    </row>
    <row r="34023" ht="15" spans="16:21">
      <c r="P34023" s="15"/>
      <c r="Q34023" s="15"/>
      <c r="R34023" s="15"/>
      <c r="S34023" s="15"/>
      <c r="T34023" s="15"/>
      <c r="U34023" s="15"/>
    </row>
    <row r="34024" ht="15" spans="16:21">
      <c r="P34024" s="15"/>
      <c r="Q34024" s="15"/>
      <c r="R34024" s="15"/>
      <c r="S34024" s="15"/>
      <c r="T34024" s="15"/>
      <c r="U34024" s="15"/>
    </row>
    <row r="34025" ht="15" spans="16:21">
      <c r="P34025" s="15"/>
      <c r="Q34025" s="15"/>
      <c r="R34025" s="15"/>
      <c r="S34025" s="15"/>
      <c r="T34025" s="15"/>
      <c r="U34025" s="15"/>
    </row>
    <row r="34026" ht="15" spans="16:21">
      <c r="P34026" s="15"/>
      <c r="Q34026" s="15"/>
      <c r="R34026" s="15"/>
      <c r="S34026" s="15"/>
      <c r="T34026" s="15"/>
      <c r="U34026" s="15"/>
    </row>
    <row r="34027" ht="15" spans="16:21">
      <c r="P34027" s="15"/>
      <c r="Q34027" s="15"/>
      <c r="R34027" s="15"/>
      <c r="S34027" s="15"/>
      <c r="T34027" s="15"/>
      <c r="U34027" s="15"/>
    </row>
    <row r="34028" ht="15" spans="16:21">
      <c r="P34028" s="15"/>
      <c r="Q34028" s="15"/>
      <c r="R34028" s="15"/>
      <c r="S34028" s="15"/>
      <c r="T34028" s="15"/>
      <c r="U34028" s="15"/>
    </row>
    <row r="34029" ht="15" spans="16:21">
      <c r="P34029" s="15"/>
      <c r="Q34029" s="15"/>
      <c r="R34029" s="15"/>
      <c r="S34029" s="15"/>
      <c r="T34029" s="15"/>
      <c r="U34029" s="15"/>
    </row>
    <row r="34030" ht="15" spans="16:21">
      <c r="P34030" s="15"/>
      <c r="Q34030" s="15"/>
      <c r="R34030" s="15"/>
      <c r="S34030" s="15"/>
      <c r="T34030" s="15"/>
      <c r="U34030" s="15"/>
    </row>
    <row r="34031" ht="15" spans="16:21">
      <c r="P34031" s="15"/>
      <c r="Q34031" s="15"/>
      <c r="R34031" s="15"/>
      <c r="S34031" s="15"/>
      <c r="T34031" s="15"/>
      <c r="U34031" s="15"/>
    </row>
    <row r="34032" ht="15" spans="16:21">
      <c r="P34032" s="15"/>
      <c r="Q34032" s="15"/>
      <c r="R34032" s="15"/>
      <c r="S34032" s="15"/>
      <c r="T34032" s="15"/>
      <c r="U34032" s="15"/>
    </row>
    <row r="34033" ht="15" spans="16:21">
      <c r="P34033" s="15"/>
      <c r="Q34033" s="15"/>
      <c r="R34033" s="15"/>
      <c r="S34033" s="15"/>
      <c r="T34033" s="15"/>
      <c r="U34033" s="15"/>
    </row>
    <row r="34034" ht="15" spans="16:21">
      <c r="P34034" s="15"/>
      <c r="Q34034" s="15"/>
      <c r="R34034" s="15"/>
      <c r="S34034" s="15"/>
      <c r="T34034" s="15"/>
      <c r="U34034" s="15"/>
    </row>
    <row r="34035" ht="15" spans="16:21">
      <c r="P34035" s="15"/>
      <c r="Q34035" s="15"/>
      <c r="R34035" s="15"/>
      <c r="S34035" s="15"/>
      <c r="T34035" s="15"/>
      <c r="U34035" s="15"/>
    </row>
    <row r="34036" ht="15" spans="16:21">
      <c r="P34036" s="15"/>
      <c r="Q34036" s="15"/>
      <c r="R34036" s="15"/>
      <c r="S34036" s="15"/>
      <c r="T34036" s="15"/>
      <c r="U34036" s="15"/>
    </row>
    <row r="34037" ht="15" spans="16:21">
      <c r="P34037" s="15"/>
      <c r="Q34037" s="15"/>
      <c r="R34037" s="15"/>
      <c r="S34037" s="15"/>
      <c r="T34037" s="15"/>
      <c r="U34037" s="15"/>
    </row>
    <row r="34038" ht="15" spans="16:21">
      <c r="P34038" s="15"/>
      <c r="Q34038" s="15"/>
      <c r="R34038" s="15"/>
      <c r="S34038" s="15"/>
      <c r="T34038" s="15"/>
      <c r="U34038" s="15"/>
    </row>
    <row r="34039" ht="15" spans="16:21">
      <c r="P34039" s="15"/>
      <c r="Q34039" s="15"/>
      <c r="R34039" s="15"/>
      <c r="S34039" s="15"/>
      <c r="T34039" s="15"/>
      <c r="U34039" s="15"/>
    </row>
    <row r="34040" ht="15" spans="16:21">
      <c r="P34040" s="15"/>
      <c r="Q34040" s="15"/>
      <c r="R34040" s="15"/>
      <c r="S34040" s="15"/>
      <c r="T34040" s="15"/>
      <c r="U34040" s="15"/>
    </row>
    <row r="34041" ht="15" spans="16:21">
      <c r="P34041" s="15"/>
      <c r="Q34041" s="15"/>
      <c r="R34041" s="15"/>
      <c r="S34041" s="15"/>
      <c r="T34041" s="15"/>
      <c r="U34041" s="15"/>
    </row>
    <row r="34042" ht="15" spans="16:21">
      <c r="P34042" s="15"/>
      <c r="Q34042" s="15"/>
      <c r="R34042" s="15"/>
      <c r="S34042" s="15"/>
      <c r="T34042" s="15"/>
      <c r="U34042" s="15"/>
    </row>
    <row r="34043" ht="15" spans="16:21">
      <c r="P34043" s="15"/>
      <c r="Q34043" s="15"/>
      <c r="R34043" s="15"/>
      <c r="S34043" s="15"/>
      <c r="T34043" s="15"/>
      <c r="U34043" s="15"/>
    </row>
    <row r="34044" ht="15" spans="16:21">
      <c r="P34044" s="15"/>
      <c r="Q34044" s="15"/>
      <c r="R34044" s="15"/>
      <c r="S34044" s="15"/>
      <c r="T34044" s="15"/>
      <c r="U34044" s="15"/>
    </row>
    <row r="34045" ht="15" spans="16:21">
      <c r="P34045" s="15"/>
      <c r="Q34045" s="15"/>
      <c r="R34045" s="15"/>
      <c r="S34045" s="15"/>
      <c r="T34045" s="15"/>
      <c r="U34045" s="15"/>
    </row>
    <row r="34046" ht="15" spans="16:21">
      <c r="P34046" s="15"/>
      <c r="Q34046" s="15"/>
      <c r="R34046" s="15"/>
      <c r="S34046" s="15"/>
      <c r="T34046" s="15"/>
      <c r="U34046" s="15"/>
    </row>
    <row r="34047" ht="15" spans="16:21">
      <c r="P34047" s="15"/>
      <c r="Q34047" s="15"/>
      <c r="R34047" s="15"/>
      <c r="S34047" s="15"/>
      <c r="T34047" s="15"/>
      <c r="U34047" s="15"/>
    </row>
    <row r="34048" ht="15" spans="16:21">
      <c r="P34048" s="15"/>
      <c r="Q34048" s="15"/>
      <c r="R34048" s="15"/>
      <c r="S34048" s="15"/>
      <c r="T34048" s="15"/>
      <c r="U34048" s="15"/>
    </row>
    <row r="34049" ht="15" spans="16:21">
      <c r="P34049" s="15"/>
      <c r="Q34049" s="15"/>
      <c r="R34049" s="15"/>
      <c r="S34049" s="15"/>
      <c r="T34049" s="15"/>
      <c r="U34049" s="15"/>
    </row>
    <row r="34050" ht="15" spans="16:21">
      <c r="P34050" s="15"/>
      <c r="Q34050" s="15"/>
      <c r="R34050" s="15"/>
      <c r="S34050" s="15"/>
      <c r="T34050" s="15"/>
      <c r="U34050" s="15"/>
    </row>
    <row r="34051" ht="15" spans="16:21">
      <c r="P34051" s="15"/>
      <c r="Q34051" s="15"/>
      <c r="R34051" s="15"/>
      <c r="S34051" s="15"/>
      <c r="T34051" s="15"/>
      <c r="U34051" s="15"/>
    </row>
    <row r="34052" ht="15" spans="16:21">
      <c r="P34052" s="15"/>
      <c r="Q34052" s="15"/>
      <c r="R34052" s="15"/>
      <c r="S34052" s="15"/>
      <c r="T34052" s="15"/>
      <c r="U34052" s="15"/>
    </row>
    <row r="34053" ht="15" spans="16:21">
      <c r="P34053" s="15"/>
      <c r="Q34053" s="15"/>
      <c r="R34053" s="15"/>
      <c r="S34053" s="15"/>
      <c r="T34053" s="15"/>
      <c r="U34053" s="15"/>
    </row>
    <row r="34054" ht="15" spans="16:21">
      <c r="P34054" s="15"/>
      <c r="Q34054" s="15"/>
      <c r="R34054" s="15"/>
      <c r="S34054" s="15"/>
      <c r="T34054" s="15"/>
      <c r="U34054" s="15"/>
    </row>
    <row r="34055" ht="15" spans="16:21">
      <c r="P34055" s="15"/>
      <c r="Q34055" s="15"/>
      <c r="R34055" s="15"/>
      <c r="S34055" s="15"/>
      <c r="T34055" s="15"/>
      <c r="U34055" s="15"/>
    </row>
    <row r="34056" ht="15" spans="16:21">
      <c r="P34056" s="15"/>
      <c r="Q34056" s="15"/>
      <c r="R34056" s="15"/>
      <c r="S34056" s="15"/>
      <c r="T34056" s="15"/>
      <c r="U34056" s="15"/>
    </row>
    <row r="34057" ht="15" spans="16:21">
      <c r="P34057" s="15"/>
      <c r="Q34057" s="15"/>
      <c r="R34057" s="15"/>
      <c r="S34057" s="15"/>
      <c r="T34057" s="15"/>
      <c r="U34057" s="15"/>
    </row>
    <row r="34058" ht="15" spans="16:21">
      <c r="P34058" s="15"/>
      <c r="Q34058" s="15"/>
      <c r="R34058" s="15"/>
      <c r="S34058" s="15"/>
      <c r="T34058" s="15"/>
      <c r="U34058" s="15"/>
    </row>
    <row r="34059" ht="15" spans="16:21">
      <c r="P34059" s="15"/>
      <c r="Q34059" s="15"/>
      <c r="R34059" s="15"/>
      <c r="S34059" s="15"/>
      <c r="T34059" s="15"/>
      <c r="U34059" s="15"/>
    </row>
    <row r="34060" ht="15" spans="16:21">
      <c r="P34060" s="15"/>
      <c r="Q34060" s="15"/>
      <c r="R34060" s="15"/>
      <c r="S34060" s="15"/>
      <c r="T34060" s="15"/>
      <c r="U34060" s="15"/>
    </row>
    <row r="34061" ht="15" spans="16:21">
      <c r="P34061" s="15"/>
      <c r="Q34061" s="15"/>
      <c r="R34061" s="15"/>
      <c r="S34061" s="15"/>
      <c r="T34061" s="15"/>
      <c r="U34061" s="15"/>
    </row>
    <row r="34062" ht="15" spans="16:21">
      <c r="P34062" s="15"/>
      <c r="Q34062" s="15"/>
      <c r="R34062" s="15"/>
      <c r="S34062" s="15"/>
      <c r="T34062" s="15"/>
      <c r="U34062" s="15"/>
    </row>
    <row r="34063" ht="15" spans="16:21">
      <c r="P34063" s="15"/>
      <c r="Q34063" s="15"/>
      <c r="R34063" s="15"/>
      <c r="S34063" s="15"/>
      <c r="T34063" s="15"/>
      <c r="U34063" s="15"/>
    </row>
    <row r="34064" ht="15" spans="16:21">
      <c r="P34064" s="15"/>
      <c r="Q34064" s="15"/>
      <c r="R34064" s="15"/>
      <c r="S34064" s="15"/>
      <c r="T34064" s="15"/>
      <c r="U34064" s="15"/>
    </row>
    <row r="34065" ht="15" spans="16:21">
      <c r="P34065" s="15"/>
      <c r="Q34065" s="15"/>
      <c r="R34065" s="15"/>
      <c r="S34065" s="15"/>
      <c r="T34065" s="15"/>
      <c r="U34065" s="15"/>
    </row>
    <row r="34066" ht="15" spans="16:21">
      <c r="P34066" s="15"/>
      <c r="Q34066" s="15"/>
      <c r="R34066" s="15"/>
      <c r="S34066" s="15"/>
      <c r="T34066" s="15"/>
      <c r="U34066" s="15"/>
    </row>
    <row r="34067" ht="15" spans="16:21">
      <c r="P34067" s="15"/>
      <c r="Q34067" s="15"/>
      <c r="R34067" s="15"/>
      <c r="S34067" s="15"/>
      <c r="T34067" s="15"/>
      <c r="U34067" s="15"/>
    </row>
    <row r="34068" ht="15" spans="16:21">
      <c r="P34068" s="15"/>
      <c r="Q34068" s="15"/>
      <c r="R34068" s="15"/>
      <c r="S34068" s="15"/>
      <c r="T34068" s="15"/>
      <c r="U34068" s="15"/>
    </row>
    <row r="34069" ht="15" spans="16:21">
      <c r="P34069" s="15"/>
      <c r="Q34069" s="15"/>
      <c r="R34069" s="15"/>
      <c r="S34069" s="15"/>
      <c r="T34069" s="15"/>
      <c r="U34069" s="15"/>
    </row>
    <row r="34070" ht="15" spans="16:21">
      <c r="P34070" s="15"/>
      <c r="Q34070" s="15"/>
      <c r="R34070" s="15"/>
      <c r="S34070" s="15"/>
      <c r="T34070" s="15"/>
      <c r="U34070" s="15"/>
    </row>
    <row r="34071" ht="15" spans="16:21">
      <c r="P34071" s="15"/>
      <c r="Q34071" s="15"/>
      <c r="R34071" s="15"/>
      <c r="S34071" s="15"/>
      <c r="T34071" s="15"/>
      <c r="U34071" s="15"/>
    </row>
    <row r="34072" ht="15" spans="16:21">
      <c r="P34072" s="15"/>
      <c r="Q34072" s="15"/>
      <c r="R34072" s="15"/>
      <c r="S34072" s="15"/>
      <c r="T34072" s="15"/>
      <c r="U34072" s="15"/>
    </row>
    <row r="34073" ht="15" spans="16:21">
      <c r="P34073" s="15"/>
      <c r="Q34073" s="15"/>
      <c r="R34073" s="15"/>
      <c r="S34073" s="15"/>
      <c r="T34073" s="15"/>
      <c r="U34073" s="15"/>
    </row>
    <row r="34074" ht="15" spans="16:21">
      <c r="P34074" s="15"/>
      <c r="Q34074" s="15"/>
      <c r="R34074" s="15"/>
      <c r="S34074" s="15"/>
      <c r="T34074" s="15"/>
      <c r="U34074" s="15"/>
    </row>
    <row r="34075" ht="15" spans="16:21">
      <c r="P34075" s="15"/>
      <c r="Q34075" s="15"/>
      <c r="R34075" s="15"/>
      <c r="S34075" s="15"/>
      <c r="T34075" s="15"/>
      <c r="U34075" s="15"/>
    </row>
    <row r="34076" ht="15" spans="16:21">
      <c r="P34076" s="15"/>
      <c r="Q34076" s="15"/>
      <c r="R34076" s="15"/>
      <c r="S34076" s="15"/>
      <c r="T34076" s="15"/>
      <c r="U34076" s="15"/>
    </row>
    <row r="34077" ht="15" spans="16:21">
      <c r="P34077" s="15"/>
      <c r="Q34077" s="15"/>
      <c r="R34077" s="15"/>
      <c r="S34077" s="15"/>
      <c r="T34077" s="15"/>
      <c r="U34077" s="15"/>
    </row>
    <row r="34078" ht="15" spans="16:21">
      <c r="P34078" s="15"/>
      <c r="Q34078" s="15"/>
      <c r="R34078" s="15"/>
      <c r="S34078" s="15"/>
      <c r="T34078" s="15"/>
      <c r="U34078" s="15"/>
    </row>
    <row r="34079" ht="15" spans="16:21">
      <c r="P34079" s="15"/>
      <c r="Q34079" s="15"/>
      <c r="R34079" s="15"/>
      <c r="S34079" s="15"/>
      <c r="T34079" s="15"/>
      <c r="U34079" s="15"/>
    </row>
    <row r="34080" ht="15" spans="16:21">
      <c r="P34080" s="15"/>
      <c r="Q34080" s="15"/>
      <c r="R34080" s="15"/>
      <c r="S34080" s="15"/>
      <c r="T34080" s="15"/>
      <c r="U34080" s="15"/>
    </row>
    <row r="34081" ht="15" spans="16:21">
      <c r="P34081" s="15"/>
      <c r="Q34081" s="15"/>
      <c r="R34081" s="15"/>
      <c r="S34081" s="15"/>
      <c r="T34081" s="15"/>
      <c r="U34081" s="15"/>
    </row>
    <row r="34082" ht="15" spans="16:21">
      <c r="P34082" s="15"/>
      <c r="Q34082" s="15"/>
      <c r="R34082" s="15"/>
      <c r="S34082" s="15"/>
      <c r="T34082" s="15"/>
      <c r="U34082" s="15"/>
    </row>
    <row r="34083" ht="15" spans="16:21">
      <c r="P34083" s="15"/>
      <c r="Q34083" s="15"/>
      <c r="R34083" s="15"/>
      <c r="S34083" s="15"/>
      <c r="T34083" s="15"/>
      <c r="U34083" s="15"/>
    </row>
    <row r="34084" ht="15" spans="16:21">
      <c r="P34084" s="15"/>
      <c r="Q34084" s="15"/>
      <c r="R34084" s="15"/>
      <c r="S34084" s="15"/>
      <c r="T34084" s="15"/>
      <c r="U34084" s="15"/>
    </row>
    <row r="34085" ht="15" spans="16:21">
      <c r="P34085" s="15"/>
      <c r="Q34085" s="15"/>
      <c r="R34085" s="15"/>
      <c r="S34085" s="15"/>
      <c r="T34085" s="15"/>
      <c r="U34085" s="15"/>
    </row>
    <row r="34086" ht="15" spans="16:21">
      <c r="P34086" s="15"/>
      <c r="Q34086" s="15"/>
      <c r="R34086" s="15"/>
      <c r="S34086" s="15"/>
      <c r="T34086" s="15"/>
      <c r="U34086" s="15"/>
    </row>
    <row r="34087" ht="15" spans="16:21">
      <c r="P34087" s="15"/>
      <c r="Q34087" s="15"/>
      <c r="R34087" s="15"/>
      <c r="S34087" s="15"/>
      <c r="T34087" s="15"/>
      <c r="U34087" s="15"/>
    </row>
    <row r="34088" ht="15" spans="16:21">
      <c r="P34088" s="15"/>
      <c r="Q34088" s="15"/>
      <c r="R34088" s="15"/>
      <c r="S34088" s="15"/>
      <c r="T34088" s="15"/>
      <c r="U34088" s="15"/>
    </row>
    <row r="34089" ht="15" spans="16:21">
      <c r="P34089" s="15"/>
      <c r="Q34089" s="15"/>
      <c r="R34089" s="15"/>
      <c r="S34089" s="15"/>
      <c r="T34089" s="15"/>
      <c r="U34089" s="15"/>
    </row>
    <row r="34090" ht="15" spans="16:21">
      <c r="P34090" s="15"/>
      <c r="Q34090" s="15"/>
      <c r="R34090" s="15"/>
      <c r="S34090" s="15"/>
      <c r="T34090" s="15"/>
      <c r="U34090" s="15"/>
    </row>
    <row r="34091" ht="15" spans="16:21">
      <c r="P34091" s="15"/>
      <c r="Q34091" s="15"/>
      <c r="R34091" s="15"/>
      <c r="S34091" s="15"/>
      <c r="T34091" s="15"/>
      <c r="U34091" s="15"/>
    </row>
    <row r="34092" ht="15" spans="16:21">
      <c r="P34092" s="15"/>
      <c r="Q34092" s="15"/>
      <c r="R34092" s="15"/>
      <c r="S34092" s="15"/>
      <c r="T34092" s="15"/>
      <c r="U34092" s="15"/>
    </row>
    <row r="34093" ht="15" spans="16:21">
      <c r="P34093" s="15"/>
      <c r="Q34093" s="15"/>
      <c r="R34093" s="15"/>
      <c r="S34093" s="15"/>
      <c r="T34093" s="15"/>
      <c r="U34093" s="15"/>
    </row>
    <row r="34094" ht="15" spans="16:21">
      <c r="P34094" s="15"/>
      <c r="Q34094" s="15"/>
      <c r="R34094" s="15"/>
      <c r="S34094" s="15"/>
      <c r="T34094" s="15"/>
      <c r="U34094" s="15"/>
    </row>
    <row r="34095" ht="15" spans="16:21">
      <c r="P34095" s="15"/>
      <c r="Q34095" s="15"/>
      <c r="R34095" s="15"/>
      <c r="S34095" s="15"/>
      <c r="T34095" s="15"/>
      <c r="U34095" s="15"/>
    </row>
    <row r="34096" ht="15" spans="16:21">
      <c r="P34096" s="15"/>
      <c r="Q34096" s="15"/>
      <c r="R34096" s="15"/>
      <c r="S34096" s="15"/>
      <c r="T34096" s="15"/>
      <c r="U34096" s="15"/>
    </row>
    <row r="34097" ht="15" spans="16:21">
      <c r="P34097" s="15"/>
      <c r="Q34097" s="15"/>
      <c r="R34097" s="15"/>
      <c r="S34097" s="15"/>
      <c r="T34097" s="15"/>
      <c r="U34097" s="15"/>
    </row>
    <row r="34098" ht="15" spans="16:21">
      <c r="P34098" s="15"/>
      <c r="Q34098" s="15"/>
      <c r="R34098" s="15"/>
      <c r="S34098" s="15"/>
      <c r="T34098" s="15"/>
      <c r="U34098" s="15"/>
    </row>
    <row r="34099" ht="15" spans="16:21">
      <c r="P34099" s="15"/>
      <c r="Q34099" s="15"/>
      <c r="R34099" s="15"/>
      <c r="S34099" s="15"/>
      <c r="T34099" s="15"/>
      <c r="U34099" s="15"/>
    </row>
    <row r="34100" ht="15" spans="16:21">
      <c r="P34100" s="15"/>
      <c r="Q34100" s="15"/>
      <c r="R34100" s="15"/>
      <c r="S34100" s="15"/>
      <c r="T34100" s="15"/>
      <c r="U34100" s="15"/>
    </row>
    <row r="34101" ht="15" spans="16:21">
      <c r="P34101" s="15"/>
      <c r="Q34101" s="15"/>
      <c r="R34101" s="15"/>
      <c r="S34101" s="15"/>
      <c r="T34101" s="15"/>
      <c r="U34101" s="15"/>
    </row>
    <row r="34102" ht="15" spans="16:21">
      <c r="P34102" s="15"/>
      <c r="Q34102" s="15"/>
      <c r="R34102" s="15"/>
      <c r="S34102" s="15"/>
      <c r="T34102" s="15"/>
      <c r="U34102" s="15"/>
    </row>
    <row r="34103" ht="15" spans="16:21">
      <c r="P34103" s="15"/>
      <c r="Q34103" s="15"/>
      <c r="R34103" s="15"/>
      <c r="S34103" s="15"/>
      <c r="T34103" s="15"/>
      <c r="U34103" s="15"/>
    </row>
    <row r="34104" ht="15" spans="16:21">
      <c r="P34104" s="15"/>
      <c r="Q34104" s="15"/>
      <c r="R34104" s="15"/>
      <c r="S34104" s="15"/>
      <c r="T34104" s="15"/>
      <c r="U34104" s="15"/>
    </row>
    <row r="34105" ht="15" spans="16:21">
      <c r="P34105" s="15"/>
      <c r="Q34105" s="15"/>
      <c r="R34105" s="15"/>
      <c r="S34105" s="15"/>
      <c r="T34105" s="15"/>
      <c r="U34105" s="15"/>
    </row>
    <row r="34106" ht="15" spans="16:21">
      <c r="P34106" s="15"/>
      <c r="Q34106" s="15"/>
      <c r="R34106" s="15"/>
      <c r="S34106" s="15"/>
      <c r="T34106" s="15"/>
      <c r="U34106" s="15"/>
    </row>
    <row r="34107" ht="15" spans="16:21">
      <c r="P34107" s="15"/>
      <c r="Q34107" s="15"/>
      <c r="R34107" s="15"/>
      <c r="S34107" s="15"/>
      <c r="T34107" s="15"/>
      <c r="U34107" s="15"/>
    </row>
    <row r="34108" ht="15" spans="16:21">
      <c r="P34108" s="15"/>
      <c r="Q34108" s="15"/>
      <c r="R34108" s="15"/>
      <c r="S34108" s="15"/>
      <c r="T34108" s="15"/>
      <c r="U34108" s="15"/>
    </row>
    <row r="34109" ht="15" spans="16:21">
      <c r="P34109" s="15"/>
      <c r="Q34109" s="15"/>
      <c r="R34109" s="15"/>
      <c r="S34109" s="15"/>
      <c r="T34109" s="15"/>
      <c r="U34109" s="15"/>
    </row>
    <row r="34110" ht="15" spans="16:21">
      <c r="P34110" s="15"/>
      <c r="Q34110" s="15"/>
      <c r="R34110" s="15"/>
      <c r="S34110" s="15"/>
      <c r="T34110" s="15"/>
      <c r="U34110" s="15"/>
    </row>
    <row r="34111" ht="15" spans="16:21">
      <c r="P34111" s="15"/>
      <c r="Q34111" s="15"/>
      <c r="R34111" s="15"/>
      <c r="S34111" s="15"/>
      <c r="T34111" s="15"/>
      <c r="U34111" s="15"/>
    </row>
    <row r="34112" ht="15" spans="16:21">
      <c r="P34112" s="15"/>
      <c r="Q34112" s="15"/>
      <c r="R34112" s="15"/>
      <c r="S34112" s="15"/>
      <c r="T34112" s="15"/>
      <c r="U34112" s="15"/>
    </row>
    <row r="34113" ht="15" spans="16:21">
      <c r="P34113" s="15"/>
      <c r="Q34113" s="15"/>
      <c r="R34113" s="15"/>
      <c r="S34113" s="15"/>
      <c r="T34113" s="15"/>
      <c r="U34113" s="15"/>
    </row>
    <row r="34114" ht="15" spans="16:21">
      <c r="P34114" s="15"/>
      <c r="Q34114" s="15"/>
      <c r="R34114" s="15"/>
      <c r="S34114" s="15"/>
      <c r="T34114" s="15"/>
      <c r="U34114" s="15"/>
    </row>
    <row r="34115" ht="15" spans="16:21">
      <c r="P34115" s="15"/>
      <c r="Q34115" s="15"/>
      <c r="R34115" s="15"/>
      <c r="S34115" s="15"/>
      <c r="T34115" s="15"/>
      <c r="U34115" s="15"/>
    </row>
    <row r="34116" ht="15" spans="16:21">
      <c r="P34116" s="15"/>
      <c r="Q34116" s="15"/>
      <c r="R34116" s="15"/>
      <c r="S34116" s="15"/>
      <c r="T34116" s="15"/>
      <c r="U34116" s="15"/>
    </row>
    <row r="34117" ht="15" spans="16:21">
      <c r="P34117" s="15"/>
      <c r="Q34117" s="15"/>
      <c r="R34117" s="15"/>
      <c r="S34117" s="15"/>
      <c r="T34117" s="15"/>
      <c r="U34117" s="15"/>
    </row>
    <row r="34118" ht="15" spans="16:21">
      <c r="P34118" s="15"/>
      <c r="Q34118" s="15"/>
      <c r="R34118" s="15"/>
      <c r="S34118" s="15"/>
      <c r="T34118" s="15"/>
      <c r="U34118" s="15"/>
    </row>
    <row r="34119" ht="15" spans="16:21">
      <c r="P34119" s="15"/>
      <c r="Q34119" s="15"/>
      <c r="R34119" s="15"/>
      <c r="S34119" s="15"/>
      <c r="T34119" s="15"/>
      <c r="U34119" s="15"/>
    </row>
    <row r="34120" ht="15" spans="16:21">
      <c r="P34120" s="15"/>
      <c r="Q34120" s="15"/>
      <c r="R34120" s="15"/>
      <c r="S34120" s="15"/>
      <c r="T34120" s="15"/>
      <c r="U34120" s="15"/>
    </row>
    <row r="34121" ht="15" spans="16:21">
      <c r="P34121" s="15"/>
      <c r="Q34121" s="15"/>
      <c r="R34121" s="15"/>
      <c r="S34121" s="15"/>
      <c r="T34121" s="15"/>
      <c r="U34121" s="15"/>
    </row>
    <row r="34122" ht="15" spans="16:21">
      <c r="P34122" s="15"/>
      <c r="Q34122" s="15"/>
      <c r="R34122" s="15"/>
      <c r="S34122" s="15"/>
      <c r="T34122" s="15"/>
      <c r="U34122" s="15"/>
    </row>
    <row r="34123" ht="15" spans="16:21">
      <c r="P34123" s="15"/>
      <c r="Q34123" s="15"/>
      <c r="R34123" s="15"/>
      <c r="S34123" s="15"/>
      <c r="T34123" s="15"/>
      <c r="U34123" s="15"/>
    </row>
    <row r="34124" ht="15" spans="16:21">
      <c r="P34124" s="15"/>
      <c r="Q34124" s="15"/>
      <c r="R34124" s="15"/>
      <c r="S34124" s="15"/>
      <c r="T34124" s="15"/>
      <c r="U34124" s="15"/>
    </row>
    <row r="34125" ht="15" spans="16:21">
      <c r="P34125" s="15"/>
      <c r="Q34125" s="15"/>
      <c r="R34125" s="15"/>
      <c r="S34125" s="15"/>
      <c r="T34125" s="15"/>
      <c r="U34125" s="15"/>
    </row>
    <row r="34126" ht="15" spans="16:21">
      <c r="P34126" s="15"/>
      <c r="Q34126" s="15"/>
      <c r="R34126" s="15"/>
      <c r="S34126" s="15"/>
      <c r="T34126" s="15"/>
      <c r="U34126" s="15"/>
    </row>
    <row r="34127" ht="15" spans="16:21">
      <c r="P34127" s="15"/>
      <c r="Q34127" s="15"/>
      <c r="R34127" s="15"/>
      <c r="S34127" s="15"/>
      <c r="T34127" s="15"/>
      <c r="U34127" s="15"/>
    </row>
    <row r="34128" ht="15" spans="16:21">
      <c r="P34128" s="15"/>
      <c r="Q34128" s="15"/>
      <c r="R34128" s="15"/>
      <c r="S34128" s="15"/>
      <c r="T34128" s="15"/>
      <c r="U34128" s="15"/>
    </row>
    <row r="34129" ht="15" spans="16:21">
      <c r="P34129" s="15"/>
      <c r="Q34129" s="15"/>
      <c r="R34129" s="15"/>
      <c r="S34129" s="15"/>
      <c r="T34129" s="15"/>
      <c r="U34129" s="15"/>
    </row>
    <row r="34130" ht="15" spans="16:21">
      <c r="P34130" s="15"/>
      <c r="Q34130" s="15"/>
      <c r="R34130" s="15"/>
      <c r="S34130" s="15"/>
      <c r="T34130" s="15"/>
      <c r="U34130" s="15"/>
    </row>
    <row r="34131" ht="15" spans="16:21">
      <c r="P34131" s="15"/>
      <c r="Q34131" s="15"/>
      <c r="R34131" s="15"/>
      <c r="S34131" s="15"/>
      <c r="T34131" s="15"/>
      <c r="U34131" s="15"/>
    </row>
    <row r="34132" ht="15" spans="16:21">
      <c r="P34132" s="15"/>
      <c r="Q34132" s="15"/>
      <c r="R34132" s="15"/>
      <c r="S34132" s="15"/>
      <c r="T34132" s="15"/>
      <c r="U34132" s="15"/>
    </row>
    <row r="34133" ht="15" spans="16:21">
      <c r="P34133" s="15"/>
      <c r="Q34133" s="15"/>
      <c r="R34133" s="15"/>
      <c r="S34133" s="15"/>
      <c r="T34133" s="15"/>
      <c r="U34133" s="15"/>
    </row>
    <row r="34134" ht="15" spans="16:21">
      <c r="P34134" s="15"/>
      <c r="Q34134" s="15"/>
      <c r="R34134" s="15"/>
      <c r="S34134" s="15"/>
      <c r="T34134" s="15"/>
      <c r="U34134" s="15"/>
    </row>
    <row r="34135" ht="15" spans="16:21">
      <c r="P34135" s="15"/>
      <c r="Q34135" s="15"/>
      <c r="R34135" s="15"/>
      <c r="S34135" s="15"/>
      <c r="T34135" s="15"/>
      <c r="U34135" s="15"/>
    </row>
    <row r="34136" ht="15" spans="16:21">
      <c r="P34136" s="15"/>
      <c r="Q34136" s="15"/>
      <c r="R34136" s="15"/>
      <c r="S34136" s="15"/>
      <c r="T34136" s="15"/>
      <c r="U34136" s="15"/>
    </row>
    <row r="34137" ht="15" spans="16:21">
      <c r="P34137" s="15"/>
      <c r="Q34137" s="15"/>
      <c r="R34137" s="15"/>
      <c r="S34137" s="15"/>
      <c r="T34137" s="15"/>
      <c r="U34137" s="15"/>
    </row>
    <row r="34138" ht="15" spans="16:21">
      <c r="P34138" s="15"/>
      <c r="Q34138" s="15"/>
      <c r="R34138" s="15"/>
      <c r="S34138" s="15"/>
      <c r="T34138" s="15"/>
      <c r="U34138" s="15"/>
    </row>
    <row r="34139" ht="15" spans="16:21">
      <c r="P34139" s="15"/>
      <c r="Q34139" s="15"/>
      <c r="R34139" s="15"/>
      <c r="S34139" s="15"/>
      <c r="T34139" s="15"/>
      <c r="U34139" s="15"/>
    </row>
    <row r="34140" ht="15" spans="16:21">
      <c r="P34140" s="15"/>
      <c r="Q34140" s="15"/>
      <c r="R34140" s="15"/>
      <c r="S34140" s="15"/>
      <c r="T34140" s="15"/>
      <c r="U34140" s="15"/>
    </row>
    <row r="34141" ht="15" spans="16:21">
      <c r="P34141" s="15"/>
      <c r="Q34141" s="15"/>
      <c r="R34141" s="15"/>
      <c r="S34141" s="15"/>
      <c r="T34141" s="15"/>
      <c r="U34141" s="15"/>
    </row>
    <row r="34142" ht="15" spans="16:21">
      <c r="P34142" s="15"/>
      <c r="Q34142" s="15"/>
      <c r="R34142" s="15"/>
      <c r="S34142" s="15"/>
      <c r="T34142" s="15"/>
      <c r="U34142" s="15"/>
    </row>
    <row r="34143" ht="15" spans="16:21">
      <c r="P34143" s="15"/>
      <c r="Q34143" s="15"/>
      <c r="R34143" s="15"/>
      <c r="S34143" s="15"/>
      <c r="T34143" s="15"/>
      <c r="U34143" s="15"/>
    </row>
    <row r="34144" ht="15" spans="16:21">
      <c r="P34144" s="15"/>
      <c r="Q34144" s="15"/>
      <c r="R34144" s="15"/>
      <c r="S34144" s="15"/>
      <c r="T34144" s="15"/>
      <c r="U34144" s="15"/>
    </row>
    <row r="34145" ht="15" spans="16:21">
      <c r="P34145" s="15"/>
      <c r="Q34145" s="15"/>
      <c r="R34145" s="15"/>
      <c r="S34145" s="15"/>
      <c r="T34145" s="15"/>
      <c r="U34145" s="15"/>
    </row>
    <row r="34146" ht="15" spans="16:21">
      <c r="P34146" s="15"/>
      <c r="Q34146" s="15"/>
      <c r="R34146" s="15"/>
      <c r="S34146" s="15"/>
      <c r="T34146" s="15"/>
      <c r="U34146" s="15"/>
    </row>
    <row r="34147" ht="15" spans="16:21">
      <c r="P34147" s="15"/>
      <c r="Q34147" s="15"/>
      <c r="R34147" s="15"/>
      <c r="S34147" s="15"/>
      <c r="T34147" s="15"/>
      <c r="U34147" s="15"/>
    </row>
    <row r="34148" ht="15" spans="16:21">
      <c r="P34148" s="15"/>
      <c r="Q34148" s="15"/>
      <c r="R34148" s="15"/>
      <c r="S34148" s="15"/>
      <c r="T34148" s="15"/>
      <c r="U34148" s="15"/>
    </row>
    <row r="34149" ht="15" spans="16:21">
      <c r="P34149" s="15"/>
      <c r="Q34149" s="15"/>
      <c r="R34149" s="15"/>
      <c r="S34149" s="15"/>
      <c r="T34149" s="15"/>
      <c r="U34149" s="15"/>
    </row>
    <row r="34150" ht="15" spans="16:21">
      <c r="P34150" s="15"/>
      <c r="Q34150" s="15"/>
      <c r="R34150" s="15"/>
      <c r="S34150" s="15"/>
      <c r="T34150" s="15"/>
      <c r="U34150" s="15"/>
    </row>
    <row r="34151" ht="15" spans="16:21">
      <c r="P34151" s="15"/>
      <c r="Q34151" s="15"/>
      <c r="R34151" s="15"/>
      <c r="S34151" s="15"/>
      <c r="T34151" s="15"/>
      <c r="U34151" s="15"/>
    </row>
    <row r="34152" ht="15" spans="16:21">
      <c r="P34152" s="15"/>
      <c r="Q34152" s="15"/>
      <c r="R34152" s="15"/>
      <c r="S34152" s="15"/>
      <c r="T34152" s="15"/>
      <c r="U34152" s="15"/>
    </row>
    <row r="34153" ht="15" spans="16:21">
      <c r="P34153" s="15"/>
      <c r="Q34153" s="15"/>
      <c r="R34153" s="15"/>
      <c r="S34153" s="15"/>
      <c r="T34153" s="15"/>
      <c r="U34153" s="15"/>
    </row>
    <row r="34154" ht="15" spans="16:21">
      <c r="P34154" s="15"/>
      <c r="Q34154" s="15"/>
      <c r="R34154" s="15"/>
      <c r="S34154" s="15"/>
      <c r="T34154" s="15"/>
      <c r="U34154" s="15"/>
    </row>
    <row r="34155" ht="15" spans="16:21">
      <c r="P34155" s="15"/>
      <c r="Q34155" s="15"/>
      <c r="R34155" s="15"/>
      <c r="S34155" s="15"/>
      <c r="T34155" s="15"/>
      <c r="U34155" s="15"/>
    </row>
    <row r="34156" ht="15" spans="16:21">
      <c r="P34156" s="15"/>
      <c r="Q34156" s="15"/>
      <c r="R34156" s="15"/>
      <c r="S34156" s="15"/>
      <c r="T34156" s="15"/>
      <c r="U34156" s="15"/>
    </row>
    <row r="34157" ht="15" spans="16:21">
      <c r="P34157" s="15"/>
      <c r="Q34157" s="15"/>
      <c r="R34157" s="15"/>
      <c r="S34157" s="15"/>
      <c r="T34157" s="15"/>
      <c r="U34157" s="15"/>
    </row>
    <row r="34158" ht="15" spans="16:21">
      <c r="P34158" s="15"/>
      <c r="Q34158" s="15"/>
      <c r="R34158" s="15"/>
      <c r="S34158" s="15"/>
      <c r="T34158" s="15"/>
      <c r="U34158" s="15"/>
    </row>
    <row r="34159" ht="15" spans="16:21">
      <c r="P34159" s="15"/>
      <c r="Q34159" s="15"/>
      <c r="R34159" s="15"/>
      <c r="S34159" s="15"/>
      <c r="T34159" s="15"/>
      <c r="U34159" s="15"/>
    </row>
    <row r="34160" ht="15" spans="16:21">
      <c r="P34160" s="15"/>
      <c r="Q34160" s="15"/>
      <c r="R34160" s="15"/>
      <c r="S34160" s="15"/>
      <c r="T34160" s="15"/>
      <c r="U34160" s="15"/>
    </row>
    <row r="34161" ht="15" spans="16:21">
      <c r="P34161" s="15"/>
      <c r="Q34161" s="15"/>
      <c r="R34161" s="15"/>
      <c r="S34161" s="15"/>
      <c r="T34161" s="15"/>
      <c r="U34161" s="15"/>
    </row>
    <row r="34162" ht="15" spans="16:21">
      <c r="P34162" s="15"/>
      <c r="Q34162" s="15"/>
      <c r="R34162" s="15"/>
      <c r="S34162" s="15"/>
      <c r="T34162" s="15"/>
      <c r="U34162" s="15"/>
    </row>
    <row r="34163" ht="15" spans="16:21">
      <c r="P34163" s="15"/>
      <c r="Q34163" s="15"/>
      <c r="R34163" s="15"/>
      <c r="S34163" s="15"/>
      <c r="T34163" s="15"/>
      <c r="U34163" s="15"/>
    </row>
    <row r="34164" ht="15" spans="16:21">
      <c r="P34164" s="15"/>
      <c r="Q34164" s="15"/>
      <c r="R34164" s="15"/>
      <c r="S34164" s="15"/>
      <c r="T34164" s="15"/>
      <c r="U34164" s="15"/>
    </row>
    <row r="34165" ht="15" spans="16:21">
      <c r="P34165" s="15"/>
      <c r="Q34165" s="15"/>
      <c r="R34165" s="15"/>
      <c r="S34165" s="15"/>
      <c r="T34165" s="15"/>
      <c r="U34165" s="15"/>
    </row>
    <row r="34166" ht="15" spans="16:21">
      <c r="P34166" s="15"/>
      <c r="Q34166" s="15"/>
      <c r="R34166" s="15"/>
      <c r="S34166" s="15"/>
      <c r="T34166" s="15"/>
      <c r="U34166" s="15"/>
    </row>
    <row r="34167" ht="15" spans="16:21">
      <c r="P34167" s="15"/>
      <c r="Q34167" s="15"/>
      <c r="R34167" s="15"/>
      <c r="S34167" s="15"/>
      <c r="T34167" s="15"/>
      <c r="U34167" s="15"/>
    </row>
    <row r="34168" ht="15" spans="16:21">
      <c r="P34168" s="15"/>
      <c r="Q34168" s="15"/>
      <c r="R34168" s="15"/>
      <c r="S34168" s="15"/>
      <c r="T34168" s="15"/>
      <c r="U34168" s="15"/>
    </row>
    <row r="34169" ht="15" spans="16:21">
      <c r="P34169" s="15"/>
      <c r="Q34169" s="15"/>
      <c r="R34169" s="15"/>
      <c r="S34169" s="15"/>
      <c r="T34169" s="15"/>
      <c r="U34169" s="15"/>
    </row>
    <row r="34170" ht="15" spans="16:21">
      <c r="P34170" s="15"/>
      <c r="Q34170" s="15"/>
      <c r="R34170" s="15"/>
      <c r="S34170" s="15"/>
      <c r="T34170" s="15"/>
      <c r="U34170" s="15"/>
    </row>
    <row r="34171" ht="15" spans="16:21">
      <c r="P34171" s="15"/>
      <c r="Q34171" s="15"/>
      <c r="R34171" s="15"/>
      <c r="S34171" s="15"/>
      <c r="T34171" s="15"/>
      <c r="U34171" s="15"/>
    </row>
    <row r="34172" ht="15" spans="16:21">
      <c r="P34172" s="15"/>
      <c r="Q34172" s="15"/>
      <c r="R34172" s="15"/>
      <c r="S34172" s="15"/>
      <c r="T34172" s="15"/>
      <c r="U34172" s="15"/>
    </row>
    <row r="34173" ht="15" spans="16:21">
      <c r="P34173" s="15"/>
      <c r="Q34173" s="15"/>
      <c r="R34173" s="15"/>
      <c r="S34173" s="15"/>
      <c r="T34173" s="15"/>
      <c r="U34173" s="15"/>
    </row>
    <row r="34174" ht="15" spans="16:21">
      <c r="P34174" s="15"/>
      <c r="Q34174" s="15"/>
      <c r="R34174" s="15"/>
      <c r="S34174" s="15"/>
      <c r="T34174" s="15"/>
      <c r="U34174" s="15"/>
    </row>
    <row r="34175" ht="15" spans="16:21">
      <c r="P34175" s="15"/>
      <c r="Q34175" s="15"/>
      <c r="R34175" s="15"/>
      <c r="S34175" s="15"/>
      <c r="T34175" s="15"/>
      <c r="U34175" s="15"/>
    </row>
    <row r="34176" ht="15" spans="16:21">
      <c r="P34176" s="15"/>
      <c r="Q34176" s="15"/>
      <c r="R34176" s="15"/>
      <c r="S34176" s="15"/>
      <c r="T34176" s="15"/>
      <c r="U34176" s="15"/>
    </row>
    <row r="34177" ht="15" spans="16:21">
      <c r="P34177" s="15"/>
      <c r="Q34177" s="15"/>
      <c r="R34177" s="15"/>
      <c r="S34177" s="15"/>
      <c r="T34177" s="15"/>
      <c r="U34177" s="15"/>
    </row>
    <row r="34178" ht="15" spans="16:21">
      <c r="P34178" s="15"/>
      <c r="Q34178" s="15"/>
      <c r="R34178" s="15"/>
      <c r="S34178" s="15"/>
      <c r="T34178" s="15"/>
      <c r="U34178" s="15"/>
    </row>
    <row r="34179" ht="15" spans="16:21">
      <c r="P34179" s="15"/>
      <c r="Q34179" s="15"/>
      <c r="R34179" s="15"/>
      <c r="S34179" s="15"/>
      <c r="T34179" s="15"/>
      <c r="U34179" s="15"/>
    </row>
    <row r="34180" ht="15" spans="16:21">
      <c r="P34180" s="15"/>
      <c r="Q34180" s="15"/>
      <c r="R34180" s="15"/>
      <c r="S34180" s="15"/>
      <c r="T34180" s="15"/>
      <c r="U34180" s="15"/>
    </row>
    <row r="34181" ht="15" spans="16:21">
      <c r="P34181" s="15"/>
      <c r="Q34181" s="15"/>
      <c r="R34181" s="15"/>
      <c r="S34181" s="15"/>
      <c r="T34181" s="15"/>
      <c r="U34181" s="15"/>
    </row>
    <row r="34182" ht="15" spans="16:21">
      <c r="P34182" s="15"/>
      <c r="Q34182" s="15"/>
      <c r="R34182" s="15"/>
      <c r="S34182" s="15"/>
      <c r="T34182" s="15"/>
      <c r="U34182" s="15"/>
    </row>
    <row r="34183" ht="15" spans="16:21">
      <c r="P34183" s="15"/>
      <c r="Q34183" s="15"/>
      <c r="R34183" s="15"/>
      <c r="S34183" s="15"/>
      <c r="T34183" s="15"/>
      <c r="U34183" s="15"/>
    </row>
    <row r="34184" ht="15" spans="16:21">
      <c r="P34184" s="15"/>
      <c r="Q34184" s="15"/>
      <c r="R34184" s="15"/>
      <c r="S34184" s="15"/>
      <c r="T34184" s="15"/>
      <c r="U34184" s="15"/>
    </row>
    <row r="34185" ht="15" spans="16:21">
      <c r="P34185" s="15"/>
      <c r="Q34185" s="15"/>
      <c r="R34185" s="15"/>
      <c r="S34185" s="15"/>
      <c r="T34185" s="15"/>
      <c r="U34185" s="15"/>
    </row>
    <row r="34186" ht="15" spans="16:21">
      <c r="P34186" s="15"/>
      <c r="Q34186" s="15"/>
      <c r="R34186" s="15"/>
      <c r="S34186" s="15"/>
      <c r="T34186" s="15"/>
      <c r="U34186" s="15"/>
    </row>
    <row r="34187" ht="15" spans="16:21">
      <c r="P34187" s="15"/>
      <c r="Q34187" s="15"/>
      <c r="R34187" s="15"/>
      <c r="S34187" s="15"/>
      <c r="T34187" s="15"/>
      <c r="U34187" s="15"/>
    </row>
    <row r="34188" ht="15" spans="16:21">
      <c r="P34188" s="15"/>
      <c r="Q34188" s="15"/>
      <c r="R34188" s="15"/>
      <c r="S34188" s="15"/>
      <c r="T34188" s="15"/>
      <c r="U34188" s="15"/>
    </row>
    <row r="34189" ht="15" spans="16:21">
      <c r="P34189" s="15"/>
      <c r="Q34189" s="15"/>
      <c r="R34189" s="15"/>
      <c r="S34189" s="15"/>
      <c r="T34189" s="15"/>
      <c r="U34189" s="15"/>
    </row>
    <row r="34190" ht="15" spans="16:21">
      <c r="P34190" s="15"/>
      <c r="Q34190" s="15"/>
      <c r="R34190" s="15"/>
      <c r="S34190" s="15"/>
      <c r="T34190" s="15"/>
      <c r="U34190" s="15"/>
    </row>
    <row r="34191" ht="15" spans="16:21">
      <c r="P34191" s="15"/>
      <c r="Q34191" s="15"/>
      <c r="R34191" s="15"/>
      <c r="S34191" s="15"/>
      <c r="T34191" s="15"/>
      <c r="U34191" s="15"/>
    </row>
    <row r="34192" ht="15" spans="16:21">
      <c r="P34192" s="15"/>
      <c r="Q34192" s="15"/>
      <c r="R34192" s="15"/>
      <c r="S34192" s="15"/>
      <c r="T34192" s="15"/>
      <c r="U34192" s="15"/>
    </row>
    <row r="34193" ht="15" spans="16:21">
      <c r="P34193" s="15"/>
      <c r="Q34193" s="15"/>
      <c r="R34193" s="15"/>
      <c r="S34193" s="15"/>
      <c r="T34193" s="15"/>
      <c r="U34193" s="15"/>
    </row>
    <row r="34194" ht="15" spans="16:21">
      <c r="P34194" s="15"/>
      <c r="Q34194" s="15"/>
      <c r="R34194" s="15"/>
      <c r="S34194" s="15"/>
      <c r="T34194" s="15"/>
      <c r="U34194" s="15"/>
    </row>
    <row r="34195" ht="15" spans="16:21">
      <c r="P34195" s="15"/>
      <c r="Q34195" s="15"/>
      <c r="R34195" s="15"/>
      <c r="S34195" s="15"/>
      <c r="T34195" s="15"/>
      <c r="U34195" s="15"/>
    </row>
    <row r="34196" ht="15" spans="16:21">
      <c r="P34196" s="15"/>
      <c r="Q34196" s="15"/>
      <c r="R34196" s="15"/>
      <c r="S34196" s="15"/>
      <c r="T34196" s="15"/>
      <c r="U34196" s="15"/>
    </row>
    <row r="34197" ht="15" spans="16:21">
      <c r="P34197" s="15"/>
      <c r="Q34197" s="15"/>
      <c r="R34197" s="15"/>
      <c r="S34197" s="15"/>
      <c r="T34197" s="15"/>
      <c r="U34197" s="15"/>
    </row>
    <row r="34198" ht="15" spans="16:21">
      <c r="P34198" s="15"/>
      <c r="Q34198" s="15"/>
      <c r="R34198" s="15"/>
      <c r="S34198" s="15"/>
      <c r="T34198" s="15"/>
      <c r="U34198" s="15"/>
    </row>
    <row r="34199" ht="15" spans="16:21">
      <c r="P34199" s="15"/>
      <c r="Q34199" s="15"/>
      <c r="R34199" s="15"/>
      <c r="S34199" s="15"/>
      <c r="T34199" s="15"/>
      <c r="U34199" s="15"/>
    </row>
    <row r="34200" ht="15" spans="16:21">
      <c r="P34200" s="15"/>
      <c r="Q34200" s="15"/>
      <c r="R34200" s="15"/>
      <c r="S34200" s="15"/>
      <c r="T34200" s="15"/>
      <c r="U34200" s="15"/>
    </row>
    <row r="34201" ht="15" spans="16:21">
      <c r="P34201" s="15"/>
      <c r="Q34201" s="15"/>
      <c r="R34201" s="15"/>
      <c r="S34201" s="15"/>
      <c r="T34201" s="15"/>
      <c r="U34201" s="15"/>
    </row>
    <row r="34202" ht="15" spans="16:21">
      <c r="P34202" s="15"/>
      <c r="Q34202" s="15"/>
      <c r="R34202" s="15"/>
      <c r="S34202" s="15"/>
      <c r="T34202" s="15"/>
      <c r="U34202" s="15"/>
    </row>
    <row r="34203" ht="15" spans="16:21">
      <c r="P34203" s="15"/>
      <c r="Q34203" s="15"/>
      <c r="R34203" s="15"/>
      <c r="S34203" s="15"/>
      <c r="T34203" s="15"/>
      <c r="U34203" s="15"/>
    </row>
    <row r="34204" ht="15" spans="16:21">
      <c r="P34204" s="15"/>
      <c r="Q34204" s="15"/>
      <c r="R34204" s="15"/>
      <c r="S34204" s="15"/>
      <c r="T34204" s="15"/>
      <c r="U34204" s="15"/>
    </row>
    <row r="34205" ht="15" spans="16:21">
      <c r="P34205" s="15"/>
      <c r="Q34205" s="15"/>
      <c r="R34205" s="15"/>
      <c r="S34205" s="15"/>
      <c r="T34205" s="15"/>
      <c r="U34205" s="15"/>
    </row>
    <row r="34206" ht="15" spans="16:21">
      <c r="P34206" s="15"/>
      <c r="Q34206" s="15"/>
      <c r="R34206" s="15"/>
      <c r="S34206" s="15"/>
      <c r="T34206" s="15"/>
      <c r="U34206" s="15"/>
    </row>
    <row r="34207" ht="15" spans="16:21">
      <c r="P34207" s="15"/>
      <c r="Q34207" s="15"/>
      <c r="R34207" s="15"/>
      <c r="S34207" s="15"/>
      <c r="T34207" s="15"/>
      <c r="U34207" s="15"/>
    </row>
    <row r="34208" ht="15" spans="16:21">
      <c r="P34208" s="15"/>
      <c r="Q34208" s="15"/>
      <c r="R34208" s="15"/>
      <c r="S34208" s="15"/>
      <c r="T34208" s="15"/>
      <c r="U34208" s="15"/>
    </row>
    <row r="34209" ht="15" spans="16:21">
      <c r="P34209" s="15"/>
      <c r="Q34209" s="15"/>
      <c r="R34209" s="15"/>
      <c r="S34209" s="15"/>
      <c r="T34209" s="15"/>
      <c r="U34209" s="15"/>
    </row>
    <row r="34210" ht="15" spans="16:21">
      <c r="P34210" s="15"/>
      <c r="Q34210" s="15"/>
      <c r="R34210" s="15"/>
      <c r="S34210" s="15"/>
      <c r="T34210" s="15"/>
      <c r="U34210" s="15"/>
    </row>
    <row r="34211" ht="15" spans="16:21">
      <c r="P34211" s="15"/>
      <c r="Q34211" s="15"/>
      <c r="R34211" s="15"/>
      <c r="S34211" s="15"/>
      <c r="T34211" s="15"/>
      <c r="U34211" s="15"/>
    </row>
    <row r="34212" ht="15" spans="16:21">
      <c r="P34212" s="15"/>
      <c r="Q34212" s="15"/>
      <c r="R34212" s="15"/>
      <c r="S34212" s="15"/>
      <c r="T34212" s="15"/>
      <c r="U34212" s="15"/>
    </row>
    <row r="34213" ht="15" spans="16:21">
      <c r="P34213" s="15"/>
      <c r="Q34213" s="15"/>
      <c r="R34213" s="15"/>
      <c r="S34213" s="15"/>
      <c r="T34213" s="15"/>
      <c r="U34213" s="15"/>
    </row>
    <row r="34214" ht="15" spans="16:21">
      <c r="P34214" s="15"/>
      <c r="Q34214" s="15"/>
      <c r="R34214" s="15"/>
      <c r="S34214" s="15"/>
      <c r="T34214" s="15"/>
      <c r="U34214" s="15"/>
    </row>
    <row r="34215" ht="15" spans="16:21">
      <c r="P34215" s="15"/>
      <c r="Q34215" s="15"/>
      <c r="R34215" s="15"/>
      <c r="S34215" s="15"/>
      <c r="T34215" s="15"/>
      <c r="U34215" s="15"/>
    </row>
    <row r="34216" ht="15" spans="16:21">
      <c r="P34216" s="15"/>
      <c r="Q34216" s="15"/>
      <c r="R34216" s="15"/>
      <c r="S34216" s="15"/>
      <c r="T34216" s="15"/>
      <c r="U34216" s="15"/>
    </row>
    <row r="34217" ht="15" spans="16:21">
      <c r="P34217" s="15"/>
      <c r="Q34217" s="15"/>
      <c r="R34217" s="15"/>
      <c r="S34217" s="15"/>
      <c r="T34217" s="15"/>
      <c r="U34217" s="15"/>
    </row>
    <row r="34218" ht="15" spans="16:21">
      <c r="P34218" s="15"/>
      <c r="Q34218" s="15"/>
      <c r="R34218" s="15"/>
      <c r="S34218" s="15"/>
      <c r="T34218" s="15"/>
      <c r="U34218" s="15"/>
    </row>
    <row r="34219" ht="15" spans="16:21">
      <c r="P34219" s="15"/>
      <c r="Q34219" s="15"/>
      <c r="R34219" s="15"/>
      <c r="S34219" s="15"/>
      <c r="T34219" s="15"/>
      <c r="U34219" s="15"/>
    </row>
    <row r="34220" ht="15" spans="16:21">
      <c r="P34220" s="15"/>
      <c r="Q34220" s="15"/>
      <c r="R34220" s="15"/>
      <c r="S34220" s="15"/>
      <c r="T34220" s="15"/>
      <c r="U34220" s="15"/>
    </row>
    <row r="34221" ht="15" spans="16:21">
      <c r="P34221" s="15"/>
      <c r="Q34221" s="15"/>
      <c r="R34221" s="15"/>
      <c r="S34221" s="15"/>
      <c r="T34221" s="15"/>
      <c r="U34221" s="15"/>
    </row>
    <row r="34222" ht="15" spans="16:21">
      <c r="P34222" s="15"/>
      <c r="Q34222" s="15"/>
      <c r="R34222" s="15"/>
      <c r="S34222" s="15"/>
      <c r="T34222" s="15"/>
      <c r="U34222" s="15"/>
    </row>
    <row r="34223" ht="15" spans="16:21">
      <c r="P34223" s="15"/>
      <c r="Q34223" s="15"/>
      <c r="R34223" s="15"/>
      <c r="S34223" s="15"/>
      <c r="T34223" s="15"/>
      <c r="U34223" s="15"/>
    </row>
    <row r="34224" ht="15" spans="16:21">
      <c r="P34224" s="15"/>
      <c r="Q34224" s="15"/>
      <c r="R34224" s="15"/>
      <c r="S34224" s="15"/>
      <c r="T34224" s="15"/>
      <c r="U34224" s="15"/>
    </row>
    <row r="34225" ht="15" spans="16:21">
      <c r="P34225" s="15"/>
      <c r="Q34225" s="15"/>
      <c r="R34225" s="15"/>
      <c r="S34225" s="15"/>
      <c r="T34225" s="15"/>
      <c r="U34225" s="15"/>
    </row>
    <row r="34226" ht="15" spans="16:21">
      <c r="P34226" s="15"/>
      <c r="Q34226" s="15"/>
      <c r="R34226" s="15"/>
      <c r="S34226" s="15"/>
      <c r="T34226" s="15"/>
      <c r="U34226" s="15"/>
    </row>
    <row r="34227" ht="15" spans="16:21">
      <c r="P34227" s="15"/>
      <c r="Q34227" s="15"/>
      <c r="R34227" s="15"/>
      <c r="S34227" s="15"/>
      <c r="T34227" s="15"/>
      <c r="U34227" s="15"/>
    </row>
    <row r="34228" ht="15" spans="16:21">
      <c r="P34228" s="15"/>
      <c r="Q34228" s="15"/>
      <c r="R34228" s="15"/>
      <c r="S34228" s="15"/>
      <c r="T34228" s="15"/>
      <c r="U34228" s="15"/>
    </row>
    <row r="34229" ht="15" spans="16:21">
      <c r="P34229" s="15"/>
      <c r="Q34229" s="15"/>
      <c r="R34229" s="15"/>
      <c r="S34229" s="15"/>
      <c r="T34229" s="15"/>
      <c r="U34229" s="15"/>
    </row>
    <row r="34230" ht="15" spans="16:21">
      <c r="P34230" s="15"/>
      <c r="Q34230" s="15"/>
      <c r="R34230" s="15"/>
      <c r="S34230" s="15"/>
      <c r="T34230" s="15"/>
      <c r="U34230" s="15"/>
    </row>
    <row r="34231" ht="15" spans="16:21">
      <c r="P34231" s="15"/>
      <c r="Q34231" s="15"/>
      <c r="R34231" s="15"/>
      <c r="S34231" s="15"/>
      <c r="T34231" s="15"/>
      <c r="U34231" s="15"/>
    </row>
    <row r="34232" ht="15" spans="16:21">
      <c r="P34232" s="15"/>
      <c r="Q34232" s="15"/>
      <c r="R34232" s="15"/>
      <c r="S34232" s="15"/>
      <c r="T34232" s="15"/>
      <c r="U34232" s="15"/>
    </row>
    <row r="34233" ht="15" spans="16:21">
      <c r="P34233" s="15"/>
      <c r="Q34233" s="15"/>
      <c r="R34233" s="15"/>
      <c r="S34233" s="15"/>
      <c r="T34233" s="15"/>
      <c r="U34233" s="15"/>
    </row>
    <row r="34234" ht="15" spans="16:21">
      <c r="P34234" s="15"/>
      <c r="Q34234" s="15"/>
      <c r="R34234" s="15"/>
      <c r="S34234" s="15"/>
      <c r="T34234" s="15"/>
      <c r="U34234" s="15"/>
    </row>
    <row r="34235" ht="15" spans="16:21">
      <c r="P34235" s="15"/>
      <c r="Q34235" s="15"/>
      <c r="R34235" s="15"/>
      <c r="S34235" s="15"/>
      <c r="T34235" s="15"/>
      <c r="U34235" s="15"/>
    </row>
    <row r="34236" ht="15" spans="16:21">
      <c r="P34236" s="15"/>
      <c r="Q34236" s="15"/>
      <c r="R34236" s="15"/>
      <c r="S34236" s="15"/>
      <c r="T34236" s="15"/>
      <c r="U34236" s="15"/>
    </row>
    <row r="34237" ht="15" spans="16:21">
      <c r="P34237" s="15"/>
      <c r="Q34237" s="15"/>
      <c r="R34237" s="15"/>
      <c r="S34237" s="15"/>
      <c r="T34237" s="15"/>
      <c r="U34237" s="15"/>
    </row>
    <row r="34238" ht="15" spans="16:21">
      <c r="P34238" s="15"/>
      <c r="Q34238" s="15"/>
      <c r="R34238" s="15"/>
      <c r="S34238" s="15"/>
      <c r="T34238" s="15"/>
      <c r="U34238" s="15"/>
    </row>
    <row r="34239" ht="15" spans="16:21">
      <c r="P34239" s="15"/>
      <c r="Q34239" s="15"/>
      <c r="R34239" s="15"/>
      <c r="S34239" s="15"/>
      <c r="T34239" s="15"/>
      <c r="U34239" s="15"/>
    </row>
    <row r="34240" ht="15" spans="16:21">
      <c r="P34240" s="15"/>
      <c r="Q34240" s="15"/>
      <c r="R34240" s="15"/>
      <c r="S34240" s="15"/>
      <c r="T34240" s="15"/>
      <c r="U34240" s="15"/>
    </row>
    <row r="34241" ht="15" spans="16:21">
      <c r="P34241" s="15"/>
      <c r="Q34241" s="15"/>
      <c r="R34241" s="15"/>
      <c r="S34241" s="15"/>
      <c r="T34241" s="15"/>
      <c r="U34241" s="15"/>
    </row>
    <row r="34242" ht="15" spans="16:21">
      <c r="P34242" s="15"/>
      <c r="Q34242" s="15"/>
      <c r="R34242" s="15"/>
      <c r="S34242" s="15"/>
      <c r="T34242" s="15"/>
      <c r="U34242" s="15"/>
    </row>
    <row r="34243" ht="15" spans="16:21">
      <c r="P34243" s="15"/>
      <c r="Q34243" s="15"/>
      <c r="R34243" s="15"/>
      <c r="S34243" s="15"/>
      <c r="T34243" s="15"/>
      <c r="U34243" s="15"/>
    </row>
    <row r="34244" ht="15" spans="16:21">
      <c r="P34244" s="15"/>
      <c r="Q34244" s="15"/>
      <c r="R34244" s="15"/>
      <c r="S34244" s="15"/>
      <c r="T34244" s="15"/>
      <c r="U34244" s="15"/>
    </row>
    <row r="34245" ht="15" spans="16:21">
      <c r="P34245" s="15"/>
      <c r="Q34245" s="15"/>
      <c r="R34245" s="15"/>
      <c r="S34245" s="15"/>
      <c r="T34245" s="15"/>
      <c r="U34245" s="15"/>
    </row>
    <row r="34246" ht="15" spans="16:21">
      <c r="P34246" s="15"/>
      <c r="Q34246" s="15"/>
      <c r="R34246" s="15"/>
      <c r="S34246" s="15"/>
      <c r="T34246" s="15"/>
      <c r="U34246" s="15"/>
    </row>
    <row r="34247" ht="15" spans="16:21">
      <c r="P34247" s="15"/>
      <c r="Q34247" s="15"/>
      <c r="R34247" s="15"/>
      <c r="S34247" s="15"/>
      <c r="T34247" s="15"/>
      <c r="U34247" s="15"/>
    </row>
    <row r="34248" ht="15" spans="16:21">
      <c r="P34248" s="15"/>
      <c r="Q34248" s="15"/>
      <c r="R34248" s="15"/>
      <c r="S34248" s="15"/>
      <c r="T34248" s="15"/>
      <c r="U34248" s="15"/>
    </row>
    <row r="34249" ht="15" spans="16:21">
      <c r="P34249" s="15"/>
      <c r="Q34249" s="15"/>
      <c r="R34249" s="15"/>
      <c r="S34249" s="15"/>
      <c r="T34249" s="15"/>
      <c r="U34249" s="15"/>
    </row>
    <row r="34250" ht="15" spans="16:21">
      <c r="P34250" s="15"/>
      <c r="Q34250" s="15"/>
      <c r="R34250" s="15"/>
      <c r="S34250" s="15"/>
      <c r="T34250" s="15"/>
      <c r="U34250" s="15"/>
    </row>
    <row r="34251" ht="15" spans="16:21">
      <c r="P34251" s="15"/>
      <c r="Q34251" s="15"/>
      <c r="R34251" s="15"/>
      <c r="S34251" s="15"/>
      <c r="T34251" s="15"/>
      <c r="U34251" s="15"/>
    </row>
    <row r="34252" ht="15" spans="16:21">
      <c r="P34252" s="15"/>
      <c r="Q34252" s="15"/>
      <c r="R34252" s="15"/>
      <c r="S34252" s="15"/>
      <c r="T34252" s="15"/>
      <c r="U34252" s="15"/>
    </row>
    <row r="34253" ht="15" spans="16:21">
      <c r="P34253" s="15"/>
      <c r="Q34253" s="15"/>
      <c r="R34253" s="15"/>
      <c r="S34253" s="15"/>
      <c r="T34253" s="15"/>
      <c r="U34253" s="15"/>
    </row>
    <row r="34254" ht="15" spans="16:21">
      <c r="P34254" s="15"/>
      <c r="Q34254" s="15"/>
      <c r="R34254" s="15"/>
      <c r="S34254" s="15"/>
      <c r="T34254" s="15"/>
      <c r="U34254" s="15"/>
    </row>
    <row r="34255" ht="15" spans="16:21">
      <c r="P34255" s="15"/>
      <c r="Q34255" s="15"/>
      <c r="R34255" s="15"/>
      <c r="S34255" s="15"/>
      <c r="T34255" s="15"/>
      <c r="U34255" s="15"/>
    </row>
    <row r="34256" ht="15" spans="16:21">
      <c r="P34256" s="15"/>
      <c r="Q34256" s="15"/>
      <c r="R34256" s="15"/>
      <c r="S34256" s="15"/>
      <c r="T34256" s="15"/>
      <c r="U34256" s="15"/>
    </row>
    <row r="34257" ht="15" spans="16:21">
      <c r="P34257" s="15"/>
      <c r="Q34257" s="15"/>
      <c r="R34257" s="15"/>
      <c r="S34257" s="15"/>
      <c r="T34257" s="15"/>
      <c r="U34257" s="15"/>
    </row>
    <row r="34258" ht="15" spans="16:21">
      <c r="P34258" s="15"/>
      <c r="Q34258" s="15"/>
      <c r="R34258" s="15"/>
      <c r="S34258" s="15"/>
      <c r="T34258" s="15"/>
      <c r="U34258" s="15"/>
    </row>
    <row r="34259" ht="15" spans="16:21">
      <c r="P34259" s="15"/>
      <c r="Q34259" s="15"/>
      <c r="R34259" s="15"/>
      <c r="S34259" s="15"/>
      <c r="T34259" s="15"/>
      <c r="U34259" s="15"/>
    </row>
    <row r="34260" ht="15" spans="16:21">
      <c r="P34260" s="15"/>
      <c r="Q34260" s="15"/>
      <c r="R34260" s="15"/>
      <c r="S34260" s="15"/>
      <c r="T34260" s="15"/>
      <c r="U34260" s="15"/>
    </row>
    <row r="34261" ht="15" spans="16:21">
      <c r="P34261" s="15"/>
      <c r="Q34261" s="15"/>
      <c r="R34261" s="15"/>
      <c r="S34261" s="15"/>
      <c r="T34261" s="15"/>
      <c r="U34261" s="15"/>
    </row>
    <row r="34262" ht="15" spans="16:21">
      <c r="P34262" s="15"/>
      <c r="Q34262" s="15"/>
      <c r="R34262" s="15"/>
      <c r="S34262" s="15"/>
      <c r="T34262" s="15"/>
      <c r="U34262" s="15"/>
    </row>
    <row r="34263" ht="15" spans="16:21">
      <c r="P34263" s="15"/>
      <c r="Q34263" s="15"/>
      <c r="R34263" s="15"/>
      <c r="S34263" s="15"/>
      <c r="T34263" s="15"/>
      <c r="U34263" s="15"/>
    </row>
    <row r="34264" ht="15" spans="16:21">
      <c r="P34264" s="15"/>
      <c r="Q34264" s="15"/>
      <c r="R34264" s="15"/>
      <c r="S34264" s="15"/>
      <c r="T34264" s="15"/>
      <c r="U34264" s="15"/>
    </row>
    <row r="34265" ht="15" spans="16:21">
      <c r="P34265" s="15"/>
      <c r="Q34265" s="15"/>
      <c r="R34265" s="15"/>
      <c r="S34265" s="15"/>
      <c r="T34265" s="15"/>
      <c r="U34265" s="15"/>
    </row>
    <row r="34266" ht="15" spans="16:21">
      <c r="P34266" s="15"/>
      <c r="Q34266" s="15"/>
      <c r="R34266" s="15"/>
      <c r="S34266" s="15"/>
      <c r="T34266" s="15"/>
      <c r="U34266" s="15"/>
    </row>
    <row r="34267" ht="15" spans="16:21">
      <c r="P34267" s="15"/>
      <c r="Q34267" s="15"/>
      <c r="R34267" s="15"/>
      <c r="S34267" s="15"/>
      <c r="T34267" s="15"/>
      <c r="U34267" s="15"/>
    </row>
    <row r="34268" ht="15" spans="16:21">
      <c r="P34268" s="15"/>
      <c r="Q34268" s="15"/>
      <c r="R34268" s="15"/>
      <c r="S34268" s="15"/>
      <c r="T34268" s="15"/>
      <c r="U34268" s="15"/>
    </row>
    <row r="34269" ht="15" spans="16:21">
      <c r="P34269" s="15"/>
      <c r="Q34269" s="15"/>
      <c r="R34269" s="15"/>
      <c r="S34269" s="15"/>
      <c r="T34269" s="15"/>
      <c r="U34269" s="15"/>
    </row>
    <row r="34270" ht="15" spans="16:21">
      <c r="P34270" s="15"/>
      <c r="Q34270" s="15"/>
      <c r="R34270" s="15"/>
      <c r="S34270" s="15"/>
      <c r="T34270" s="15"/>
      <c r="U34270" s="15"/>
    </row>
    <row r="34271" ht="15" spans="16:21">
      <c r="P34271" s="15"/>
      <c r="Q34271" s="15"/>
      <c r="R34271" s="15"/>
      <c r="S34271" s="15"/>
      <c r="T34271" s="15"/>
      <c r="U34271" s="15"/>
    </row>
    <row r="34272" ht="15" spans="16:21">
      <c r="P34272" s="15"/>
      <c r="Q34272" s="15"/>
      <c r="R34272" s="15"/>
      <c r="S34272" s="15"/>
      <c r="T34272" s="15"/>
      <c r="U34272" s="15"/>
    </row>
    <row r="34273" ht="15" spans="16:21">
      <c r="P34273" s="15"/>
      <c r="Q34273" s="15"/>
      <c r="R34273" s="15"/>
      <c r="S34273" s="15"/>
      <c r="T34273" s="15"/>
      <c r="U34273" s="15"/>
    </row>
    <row r="34274" ht="15" spans="16:21">
      <c r="P34274" s="15"/>
      <c r="Q34274" s="15"/>
      <c r="R34274" s="15"/>
      <c r="S34274" s="15"/>
      <c r="T34274" s="15"/>
      <c r="U34274" s="15"/>
    </row>
    <row r="34275" ht="15" spans="16:21">
      <c r="P34275" s="15"/>
      <c r="Q34275" s="15"/>
      <c r="R34275" s="15"/>
      <c r="S34275" s="15"/>
      <c r="T34275" s="15"/>
      <c r="U34275" s="15"/>
    </row>
    <row r="34276" ht="15" spans="16:21">
      <c r="P34276" s="15"/>
      <c r="Q34276" s="15"/>
      <c r="R34276" s="15"/>
      <c r="S34276" s="15"/>
      <c r="T34276" s="15"/>
      <c r="U34276" s="15"/>
    </row>
    <row r="34277" ht="15" spans="16:21">
      <c r="P34277" s="15"/>
      <c r="Q34277" s="15"/>
      <c r="R34277" s="15"/>
      <c r="S34277" s="15"/>
      <c r="T34277" s="15"/>
      <c r="U34277" s="15"/>
    </row>
    <row r="34278" ht="15" spans="16:21">
      <c r="P34278" s="15"/>
      <c r="Q34278" s="15"/>
      <c r="R34278" s="15"/>
      <c r="S34278" s="15"/>
      <c r="T34278" s="15"/>
      <c r="U34278" s="15"/>
    </row>
    <row r="34279" ht="15" spans="16:21">
      <c r="P34279" s="15"/>
      <c r="Q34279" s="15"/>
      <c r="R34279" s="15"/>
      <c r="S34279" s="15"/>
      <c r="T34279" s="15"/>
      <c r="U34279" s="15"/>
    </row>
    <row r="34280" ht="15" spans="16:21">
      <c r="P34280" s="15"/>
      <c r="Q34280" s="15"/>
      <c r="R34280" s="15"/>
      <c r="S34280" s="15"/>
      <c r="T34280" s="15"/>
      <c r="U34280" s="15"/>
    </row>
    <row r="34281" ht="15" spans="16:21">
      <c r="P34281" s="15"/>
      <c r="Q34281" s="15"/>
      <c r="R34281" s="15"/>
      <c r="S34281" s="15"/>
      <c r="T34281" s="15"/>
      <c r="U34281" s="15"/>
    </row>
    <row r="34282" ht="15" spans="16:21">
      <c r="P34282" s="15"/>
      <c r="Q34282" s="15"/>
      <c r="R34282" s="15"/>
      <c r="S34282" s="15"/>
      <c r="T34282" s="15"/>
      <c r="U34282" s="15"/>
    </row>
    <row r="34283" ht="15" spans="16:21">
      <c r="P34283" s="15"/>
      <c r="Q34283" s="15"/>
      <c r="R34283" s="15"/>
      <c r="S34283" s="15"/>
      <c r="T34283" s="15"/>
      <c r="U34283" s="15"/>
    </row>
    <row r="34284" ht="15" spans="16:21">
      <c r="P34284" s="15"/>
      <c r="Q34284" s="15"/>
      <c r="R34284" s="15"/>
      <c r="S34284" s="15"/>
      <c r="T34284" s="15"/>
      <c r="U34284" s="15"/>
    </row>
    <row r="34285" ht="15" spans="16:21">
      <c r="P34285" s="15"/>
      <c r="Q34285" s="15"/>
      <c r="R34285" s="15"/>
      <c r="S34285" s="15"/>
      <c r="T34285" s="15"/>
      <c r="U34285" s="15"/>
    </row>
    <row r="34286" ht="15" spans="16:21">
      <c r="P34286" s="15"/>
      <c r="Q34286" s="15"/>
      <c r="R34286" s="15"/>
      <c r="S34286" s="15"/>
      <c r="T34286" s="15"/>
      <c r="U34286" s="15"/>
    </row>
    <row r="34287" ht="15" spans="16:21">
      <c r="P34287" s="15"/>
      <c r="Q34287" s="15"/>
      <c r="R34287" s="15"/>
      <c r="S34287" s="15"/>
      <c r="T34287" s="15"/>
      <c r="U34287" s="15"/>
    </row>
    <row r="34288" ht="15" spans="16:21">
      <c r="P34288" s="15"/>
      <c r="Q34288" s="15"/>
      <c r="R34288" s="15"/>
      <c r="S34288" s="15"/>
      <c r="T34288" s="15"/>
      <c r="U34288" s="15"/>
    </row>
    <row r="34289" ht="15" spans="16:21">
      <c r="P34289" s="15"/>
      <c r="Q34289" s="15"/>
      <c r="R34289" s="15"/>
      <c r="S34289" s="15"/>
      <c r="T34289" s="15"/>
      <c r="U34289" s="15"/>
    </row>
    <row r="34290" ht="15" spans="16:21">
      <c r="P34290" s="15"/>
      <c r="Q34290" s="15"/>
      <c r="R34290" s="15"/>
      <c r="S34290" s="15"/>
      <c r="T34290" s="15"/>
      <c r="U34290" s="15"/>
    </row>
    <row r="34291" ht="15" spans="16:21">
      <c r="P34291" s="15"/>
      <c r="Q34291" s="15"/>
      <c r="R34291" s="15"/>
      <c r="S34291" s="15"/>
      <c r="T34291" s="15"/>
      <c r="U34291" s="15"/>
    </row>
    <row r="34292" ht="15" spans="16:21">
      <c r="P34292" s="15"/>
      <c r="Q34292" s="15"/>
      <c r="R34292" s="15"/>
      <c r="S34292" s="15"/>
      <c r="T34292" s="15"/>
      <c r="U34292" s="15"/>
    </row>
    <row r="34293" ht="15" spans="16:21">
      <c r="P34293" s="15"/>
      <c r="Q34293" s="15"/>
      <c r="R34293" s="15"/>
      <c r="S34293" s="15"/>
      <c r="T34293" s="15"/>
      <c r="U34293" s="15"/>
    </row>
    <row r="34294" ht="15" spans="16:21">
      <c r="P34294" s="15"/>
      <c r="Q34294" s="15"/>
      <c r="R34294" s="15"/>
      <c r="S34294" s="15"/>
      <c r="T34294" s="15"/>
      <c r="U34294" s="15"/>
    </row>
    <row r="34295" ht="15" spans="16:21">
      <c r="P34295" s="15"/>
      <c r="Q34295" s="15"/>
      <c r="R34295" s="15"/>
      <c r="S34295" s="15"/>
      <c r="T34295" s="15"/>
      <c r="U34295" s="15"/>
    </row>
    <row r="34296" ht="15" spans="16:21">
      <c r="P34296" s="15"/>
      <c r="Q34296" s="15"/>
      <c r="R34296" s="15"/>
      <c r="S34296" s="15"/>
      <c r="T34296" s="15"/>
      <c r="U34296" s="15"/>
    </row>
    <row r="34297" ht="15" spans="16:21">
      <c r="P34297" s="15"/>
      <c r="Q34297" s="15"/>
      <c r="R34297" s="15"/>
      <c r="S34297" s="15"/>
      <c r="T34297" s="15"/>
      <c r="U34297" s="15"/>
    </row>
    <row r="34298" ht="15" spans="16:21">
      <c r="P34298" s="15"/>
      <c r="Q34298" s="15"/>
      <c r="R34298" s="15"/>
      <c r="S34298" s="15"/>
      <c r="T34298" s="15"/>
      <c r="U34298" s="15"/>
    </row>
    <row r="34299" ht="15" spans="16:21">
      <c r="P34299" s="15"/>
      <c r="Q34299" s="15"/>
      <c r="R34299" s="15"/>
      <c r="S34299" s="15"/>
      <c r="T34299" s="15"/>
      <c r="U34299" s="15"/>
    </row>
    <row r="34300" ht="15" spans="16:21">
      <c r="P34300" s="15"/>
      <c r="Q34300" s="15"/>
      <c r="R34300" s="15"/>
      <c r="S34300" s="15"/>
      <c r="T34300" s="15"/>
      <c r="U34300" s="15"/>
    </row>
    <row r="34301" ht="15" spans="16:21">
      <c r="P34301" s="15"/>
      <c r="Q34301" s="15"/>
      <c r="R34301" s="15"/>
      <c r="S34301" s="15"/>
      <c r="T34301" s="15"/>
      <c r="U34301" s="15"/>
    </row>
    <row r="34302" ht="15" spans="16:21">
      <c r="P34302" s="15"/>
      <c r="Q34302" s="15"/>
      <c r="R34302" s="15"/>
      <c r="S34302" s="15"/>
      <c r="T34302" s="15"/>
      <c r="U34302" s="15"/>
    </row>
    <row r="34303" ht="15" spans="16:21">
      <c r="P34303" s="15"/>
      <c r="Q34303" s="15"/>
      <c r="R34303" s="15"/>
      <c r="S34303" s="15"/>
      <c r="T34303" s="15"/>
      <c r="U34303" s="15"/>
    </row>
    <row r="34304" ht="15" spans="16:21">
      <c r="P34304" s="15"/>
      <c r="Q34304" s="15"/>
      <c r="R34304" s="15"/>
      <c r="S34304" s="15"/>
      <c r="T34304" s="15"/>
      <c r="U34304" s="15"/>
    </row>
    <row r="34305" ht="15" spans="16:21">
      <c r="P34305" s="15"/>
      <c r="Q34305" s="15"/>
      <c r="R34305" s="15"/>
      <c r="S34305" s="15"/>
      <c r="T34305" s="15"/>
      <c r="U34305" s="15"/>
    </row>
    <row r="34306" ht="15" spans="16:21">
      <c r="P34306" s="15"/>
      <c r="Q34306" s="15"/>
      <c r="R34306" s="15"/>
      <c r="S34306" s="15"/>
      <c r="T34306" s="15"/>
      <c r="U34306" s="15"/>
    </row>
    <row r="34307" ht="15" spans="16:21">
      <c r="P34307" s="15"/>
      <c r="Q34307" s="15"/>
      <c r="R34307" s="15"/>
      <c r="S34307" s="15"/>
      <c r="T34307" s="15"/>
      <c r="U34307" s="15"/>
    </row>
    <row r="34308" ht="15" spans="16:21">
      <c r="P34308" s="15"/>
      <c r="Q34308" s="15"/>
      <c r="R34308" s="15"/>
      <c r="S34308" s="15"/>
      <c r="T34308" s="15"/>
      <c r="U34308" s="15"/>
    </row>
    <row r="34309" ht="15" spans="16:21">
      <c r="P34309" s="15"/>
      <c r="Q34309" s="15"/>
      <c r="R34309" s="15"/>
      <c r="S34309" s="15"/>
      <c r="T34309" s="15"/>
      <c r="U34309" s="15"/>
    </row>
    <row r="34310" ht="15" spans="16:21">
      <c r="P34310" s="15"/>
      <c r="Q34310" s="15"/>
      <c r="R34310" s="15"/>
      <c r="S34310" s="15"/>
      <c r="T34310" s="15"/>
      <c r="U34310" s="15"/>
    </row>
    <row r="34311" ht="15" spans="16:21">
      <c r="P34311" s="15"/>
      <c r="Q34311" s="15"/>
      <c r="R34311" s="15"/>
      <c r="S34311" s="15"/>
      <c r="T34311" s="15"/>
      <c r="U34311" s="15"/>
    </row>
    <row r="34312" ht="15" spans="16:21">
      <c r="P34312" s="15"/>
      <c r="Q34312" s="15"/>
      <c r="R34312" s="15"/>
      <c r="S34312" s="15"/>
      <c r="T34312" s="15"/>
      <c r="U34312" s="15"/>
    </row>
    <row r="34313" ht="15" spans="16:21">
      <c r="P34313" s="15"/>
      <c r="Q34313" s="15"/>
      <c r="R34313" s="15"/>
      <c r="S34313" s="15"/>
      <c r="T34313" s="15"/>
      <c r="U34313" s="15"/>
    </row>
    <row r="34314" ht="15" spans="16:21">
      <c r="P34314" s="15"/>
      <c r="Q34314" s="15"/>
      <c r="R34314" s="15"/>
      <c r="S34314" s="15"/>
      <c r="T34314" s="15"/>
      <c r="U34314" s="15"/>
    </row>
    <row r="34315" ht="15" spans="16:21">
      <c r="P34315" s="15"/>
      <c r="Q34315" s="15"/>
      <c r="R34315" s="15"/>
      <c r="S34315" s="15"/>
      <c r="T34315" s="15"/>
      <c r="U34315" s="15"/>
    </row>
    <row r="34316" ht="15" spans="16:21">
      <c r="P34316" s="15"/>
      <c r="Q34316" s="15"/>
      <c r="R34316" s="15"/>
      <c r="S34316" s="15"/>
      <c r="T34316" s="15"/>
      <c r="U34316" s="15"/>
    </row>
    <row r="34317" ht="15" spans="16:21">
      <c r="P34317" s="15"/>
      <c r="Q34317" s="15"/>
      <c r="R34317" s="15"/>
      <c r="S34317" s="15"/>
      <c r="T34317" s="15"/>
      <c r="U34317" s="15"/>
    </row>
    <row r="34318" ht="15" spans="16:21">
      <c r="P34318" s="15"/>
      <c r="Q34318" s="15"/>
      <c r="R34318" s="15"/>
      <c r="S34318" s="15"/>
      <c r="T34318" s="15"/>
      <c r="U34318" s="15"/>
    </row>
    <row r="34319" ht="15" spans="16:21">
      <c r="P34319" s="15"/>
      <c r="Q34319" s="15"/>
      <c r="R34319" s="15"/>
      <c r="S34319" s="15"/>
      <c r="T34319" s="15"/>
      <c r="U34319" s="15"/>
    </row>
    <row r="34320" ht="15" spans="16:21">
      <c r="P34320" s="15"/>
      <c r="Q34320" s="15"/>
      <c r="R34320" s="15"/>
      <c r="S34320" s="15"/>
      <c r="T34320" s="15"/>
      <c r="U34320" s="15"/>
    </row>
    <row r="34321" ht="15" spans="16:21">
      <c r="P34321" s="15"/>
      <c r="Q34321" s="15"/>
      <c r="R34321" s="15"/>
      <c r="S34321" s="15"/>
      <c r="T34321" s="15"/>
      <c r="U34321" s="15"/>
    </row>
    <row r="34322" ht="15" spans="16:21">
      <c r="P34322" s="15"/>
      <c r="Q34322" s="15"/>
      <c r="R34322" s="15"/>
      <c r="S34322" s="15"/>
      <c r="T34322" s="15"/>
      <c r="U34322" s="15"/>
    </row>
    <row r="34323" ht="15" spans="16:21">
      <c r="P34323" s="15"/>
      <c r="Q34323" s="15"/>
      <c r="R34323" s="15"/>
      <c r="S34323" s="15"/>
      <c r="T34323" s="15"/>
      <c r="U34323" s="15"/>
    </row>
    <row r="34324" ht="15" spans="16:21">
      <c r="P34324" s="15"/>
      <c r="Q34324" s="15"/>
      <c r="R34324" s="15"/>
      <c r="S34324" s="15"/>
      <c r="T34324" s="15"/>
      <c r="U34324" s="15"/>
    </row>
    <row r="34325" ht="15" spans="16:21">
      <c r="P34325" s="15"/>
      <c r="Q34325" s="15"/>
      <c r="R34325" s="15"/>
      <c r="S34325" s="15"/>
      <c r="T34325" s="15"/>
      <c r="U34325" s="15"/>
    </row>
    <row r="34326" ht="15" spans="16:21">
      <c r="P34326" s="15"/>
      <c r="Q34326" s="15"/>
      <c r="R34326" s="15"/>
      <c r="S34326" s="15"/>
      <c r="T34326" s="15"/>
      <c r="U34326" s="15"/>
    </row>
    <row r="34327" ht="15" spans="16:21">
      <c r="P34327" s="15"/>
      <c r="Q34327" s="15"/>
      <c r="R34327" s="15"/>
      <c r="S34327" s="15"/>
      <c r="T34327" s="15"/>
      <c r="U34327" s="15"/>
    </row>
    <row r="34328" ht="15" spans="16:21">
      <c r="P34328" s="15"/>
      <c r="Q34328" s="15"/>
      <c r="R34328" s="15"/>
      <c r="S34328" s="15"/>
      <c r="T34328" s="15"/>
      <c r="U34328" s="15"/>
    </row>
    <row r="34329" ht="15" spans="16:21">
      <c r="P34329" s="15"/>
      <c r="Q34329" s="15"/>
      <c r="R34329" s="15"/>
      <c r="S34329" s="15"/>
      <c r="T34329" s="15"/>
      <c r="U34329" s="15"/>
    </row>
    <row r="34330" ht="15" spans="16:21">
      <c r="P34330" s="15"/>
      <c r="Q34330" s="15"/>
      <c r="R34330" s="15"/>
      <c r="S34330" s="15"/>
      <c r="T34330" s="15"/>
      <c r="U34330" s="15"/>
    </row>
    <row r="34331" ht="15" spans="16:21">
      <c r="P34331" s="15"/>
      <c r="Q34331" s="15"/>
      <c r="R34331" s="15"/>
      <c r="S34331" s="15"/>
      <c r="T34331" s="15"/>
      <c r="U34331" s="15"/>
    </row>
    <row r="34332" ht="15" spans="16:21">
      <c r="P34332" s="15"/>
      <c r="Q34332" s="15"/>
      <c r="R34332" s="15"/>
      <c r="S34332" s="15"/>
      <c r="T34332" s="15"/>
      <c r="U34332" s="15"/>
    </row>
    <row r="34333" ht="15" spans="16:21">
      <c r="P34333" s="15"/>
      <c r="Q34333" s="15"/>
      <c r="R34333" s="15"/>
      <c r="S34333" s="15"/>
      <c r="T34333" s="15"/>
      <c r="U34333" s="15"/>
    </row>
    <row r="34334" ht="15" spans="16:21">
      <c r="P34334" s="15"/>
      <c r="Q34334" s="15"/>
      <c r="R34334" s="15"/>
      <c r="S34334" s="15"/>
      <c r="T34334" s="15"/>
      <c r="U34334" s="15"/>
    </row>
    <row r="34335" ht="15" spans="16:21">
      <c r="P34335" s="15"/>
      <c r="Q34335" s="15"/>
      <c r="R34335" s="15"/>
      <c r="S34335" s="15"/>
      <c r="T34335" s="15"/>
      <c r="U34335" s="15"/>
    </row>
    <row r="34336" ht="15" spans="16:21">
      <c r="P34336" s="15"/>
      <c r="Q34336" s="15"/>
      <c r="R34336" s="15"/>
      <c r="S34336" s="15"/>
      <c r="T34336" s="15"/>
      <c r="U34336" s="15"/>
    </row>
    <row r="34337" ht="15" spans="16:21">
      <c r="P34337" s="15"/>
      <c r="Q34337" s="15"/>
      <c r="R34337" s="15"/>
      <c r="S34337" s="15"/>
      <c r="T34337" s="15"/>
      <c r="U34337" s="15"/>
    </row>
    <row r="34338" ht="15" spans="16:21">
      <c r="P34338" s="15"/>
      <c r="Q34338" s="15"/>
      <c r="R34338" s="15"/>
      <c r="S34338" s="15"/>
      <c r="T34338" s="15"/>
      <c r="U34338" s="15"/>
    </row>
    <row r="34339" ht="15" spans="16:21">
      <c r="P34339" s="15"/>
      <c r="Q34339" s="15"/>
      <c r="R34339" s="15"/>
      <c r="S34339" s="15"/>
      <c r="T34339" s="15"/>
      <c r="U34339" s="15"/>
    </row>
    <row r="34340" ht="15" spans="16:21">
      <c r="P34340" s="15"/>
      <c r="Q34340" s="15"/>
      <c r="R34340" s="15"/>
      <c r="S34340" s="15"/>
      <c r="T34340" s="15"/>
      <c r="U34340" s="15"/>
    </row>
    <row r="34341" ht="15" spans="16:21">
      <c r="P34341" s="15"/>
      <c r="Q34341" s="15"/>
      <c r="R34341" s="15"/>
      <c r="S34341" s="15"/>
      <c r="T34341" s="15"/>
      <c r="U34341" s="15"/>
    </row>
    <row r="34342" ht="15" spans="16:21">
      <c r="P34342" s="15"/>
      <c r="Q34342" s="15"/>
      <c r="R34342" s="15"/>
      <c r="S34342" s="15"/>
      <c r="T34342" s="15"/>
      <c r="U34342" s="15"/>
    </row>
    <row r="34343" ht="15" spans="16:21">
      <c r="P34343" s="15"/>
      <c r="Q34343" s="15"/>
      <c r="R34343" s="15"/>
      <c r="S34343" s="15"/>
      <c r="T34343" s="15"/>
      <c r="U34343" s="15"/>
    </row>
    <row r="34344" ht="15" spans="16:21">
      <c r="P34344" s="15"/>
      <c r="Q34344" s="15"/>
      <c r="R34344" s="15"/>
      <c r="S34344" s="15"/>
      <c r="T34344" s="15"/>
      <c r="U34344" s="15"/>
    </row>
    <row r="34345" ht="15" spans="16:21">
      <c r="P34345" s="15"/>
      <c r="Q34345" s="15"/>
      <c r="R34345" s="15"/>
      <c r="S34345" s="15"/>
      <c r="T34345" s="15"/>
      <c r="U34345" s="15"/>
    </row>
    <row r="34346" ht="15" spans="16:21">
      <c r="P34346" s="15"/>
      <c r="Q34346" s="15"/>
      <c r="R34346" s="15"/>
      <c r="S34346" s="15"/>
      <c r="T34346" s="15"/>
      <c r="U34346" s="15"/>
    </row>
    <row r="34347" ht="15" spans="16:21">
      <c r="P34347" s="15"/>
      <c r="Q34347" s="15"/>
      <c r="R34347" s="15"/>
      <c r="S34347" s="15"/>
      <c r="T34347" s="15"/>
      <c r="U34347" s="15"/>
    </row>
    <row r="34348" ht="15" spans="16:21">
      <c r="P34348" s="15"/>
      <c r="Q34348" s="15"/>
      <c r="R34348" s="15"/>
      <c r="S34348" s="15"/>
      <c r="T34348" s="15"/>
      <c r="U34348" s="15"/>
    </row>
    <row r="34349" ht="15" spans="16:21">
      <c r="P34349" s="15"/>
      <c r="Q34349" s="15"/>
      <c r="R34349" s="15"/>
      <c r="S34349" s="15"/>
      <c r="T34349" s="15"/>
      <c r="U34349" s="15"/>
    </row>
    <row r="34350" ht="15" spans="16:21">
      <c r="P34350" s="15"/>
      <c r="Q34350" s="15"/>
      <c r="R34350" s="15"/>
      <c r="S34350" s="15"/>
      <c r="T34350" s="15"/>
      <c r="U34350" s="15"/>
    </row>
    <row r="34351" ht="15" spans="16:21">
      <c r="P34351" s="15"/>
      <c r="Q34351" s="15"/>
      <c r="R34351" s="15"/>
      <c r="S34351" s="15"/>
      <c r="T34351" s="15"/>
      <c r="U34351" s="15"/>
    </row>
    <row r="34352" ht="15" spans="16:21">
      <c r="P34352" s="15"/>
      <c r="Q34352" s="15"/>
      <c r="R34352" s="15"/>
      <c r="S34352" s="15"/>
      <c r="T34352" s="15"/>
      <c r="U34352" s="15"/>
    </row>
    <row r="34353" ht="15" spans="16:21">
      <c r="P34353" s="15"/>
      <c r="Q34353" s="15"/>
      <c r="R34353" s="15"/>
      <c r="S34353" s="15"/>
      <c r="T34353" s="15"/>
      <c r="U34353" s="15"/>
    </row>
    <row r="34354" ht="15" spans="16:21">
      <c r="P34354" s="15"/>
      <c r="Q34354" s="15"/>
      <c r="R34354" s="15"/>
      <c r="S34354" s="15"/>
      <c r="T34354" s="15"/>
      <c r="U34354" s="15"/>
    </row>
    <row r="34355" ht="15" spans="16:21">
      <c r="P34355" s="15"/>
      <c r="Q34355" s="15"/>
      <c r="R34355" s="15"/>
      <c r="S34355" s="15"/>
      <c r="T34355" s="15"/>
      <c r="U34355" s="15"/>
    </row>
    <row r="34356" ht="15" spans="16:21">
      <c r="P34356" s="15"/>
      <c r="Q34356" s="15"/>
      <c r="R34356" s="15"/>
      <c r="S34356" s="15"/>
      <c r="T34356" s="15"/>
      <c r="U34356" s="15"/>
    </row>
    <row r="34357" ht="15" spans="16:21">
      <c r="P34357" s="15"/>
      <c r="Q34357" s="15"/>
      <c r="R34357" s="15"/>
      <c r="S34357" s="15"/>
      <c r="T34357" s="15"/>
      <c r="U34357" s="15"/>
    </row>
    <row r="34358" ht="15" spans="16:21">
      <c r="P34358" s="15"/>
      <c r="Q34358" s="15"/>
      <c r="R34358" s="15"/>
      <c r="S34358" s="15"/>
      <c r="T34358" s="15"/>
      <c r="U34358" s="15"/>
    </row>
    <row r="34359" ht="15" spans="16:21">
      <c r="P34359" s="15"/>
      <c r="Q34359" s="15"/>
      <c r="R34359" s="15"/>
      <c r="S34359" s="15"/>
      <c r="T34359" s="15"/>
      <c r="U34359" s="15"/>
    </row>
    <row r="34360" ht="15" spans="16:21">
      <c r="P34360" s="15"/>
      <c r="Q34360" s="15"/>
      <c r="R34360" s="15"/>
      <c r="S34360" s="15"/>
      <c r="T34360" s="15"/>
      <c r="U34360" s="15"/>
    </row>
    <row r="34361" ht="15" spans="16:21">
      <c r="P34361" s="15"/>
      <c r="Q34361" s="15"/>
      <c r="R34361" s="15"/>
      <c r="S34361" s="15"/>
      <c r="T34361" s="15"/>
      <c r="U34361" s="15"/>
    </row>
    <row r="34362" ht="15" spans="16:21">
      <c r="P34362" s="15"/>
      <c r="Q34362" s="15"/>
      <c r="R34362" s="15"/>
      <c r="S34362" s="15"/>
      <c r="T34362" s="15"/>
      <c r="U34362" s="15"/>
    </row>
    <row r="34363" ht="15" spans="16:21">
      <c r="P34363" s="15"/>
      <c r="Q34363" s="15"/>
      <c r="R34363" s="15"/>
      <c r="S34363" s="15"/>
      <c r="T34363" s="15"/>
      <c r="U34363" s="15"/>
    </row>
    <row r="34364" ht="15" spans="16:21">
      <c r="P34364" s="15"/>
      <c r="Q34364" s="15"/>
      <c r="R34364" s="15"/>
      <c r="S34364" s="15"/>
      <c r="T34364" s="15"/>
      <c r="U34364" s="15"/>
    </row>
    <row r="34365" ht="15" spans="16:21">
      <c r="P34365" s="15"/>
      <c r="Q34365" s="15"/>
      <c r="R34365" s="15"/>
      <c r="S34365" s="15"/>
      <c r="T34365" s="15"/>
      <c r="U34365" s="15"/>
    </row>
    <row r="34366" ht="15" spans="16:21">
      <c r="P34366" s="15"/>
      <c r="Q34366" s="15"/>
      <c r="R34366" s="15"/>
      <c r="S34366" s="15"/>
      <c r="T34366" s="15"/>
      <c r="U34366" s="15"/>
    </row>
    <row r="34367" ht="15" spans="16:21">
      <c r="P34367" s="15"/>
      <c r="Q34367" s="15"/>
      <c r="R34367" s="15"/>
      <c r="S34367" s="15"/>
      <c r="T34367" s="15"/>
      <c r="U34367" s="15"/>
    </row>
    <row r="34368" ht="15" spans="16:21">
      <c r="P34368" s="15"/>
      <c r="Q34368" s="15"/>
      <c r="R34368" s="15"/>
      <c r="S34368" s="15"/>
      <c r="T34368" s="15"/>
      <c r="U34368" s="15"/>
    </row>
    <row r="34369" ht="15" spans="16:21">
      <c r="P34369" s="15"/>
      <c r="Q34369" s="15"/>
      <c r="R34369" s="15"/>
      <c r="S34369" s="15"/>
      <c r="T34369" s="15"/>
      <c r="U34369" s="15"/>
    </row>
    <row r="34370" ht="15" spans="16:21">
      <c r="P34370" s="15"/>
      <c r="Q34370" s="15"/>
      <c r="R34370" s="15"/>
      <c r="S34370" s="15"/>
      <c r="T34370" s="15"/>
      <c r="U34370" s="15"/>
    </row>
    <row r="34371" ht="15" spans="16:21">
      <c r="P34371" s="15"/>
      <c r="Q34371" s="15"/>
      <c r="R34371" s="15"/>
      <c r="S34371" s="15"/>
      <c r="T34371" s="15"/>
      <c r="U34371" s="15"/>
    </row>
    <row r="34372" ht="15" spans="16:21">
      <c r="P34372" s="15"/>
      <c r="Q34372" s="15"/>
      <c r="R34372" s="15"/>
      <c r="S34372" s="15"/>
      <c r="T34372" s="15"/>
      <c r="U34372" s="15"/>
    </row>
    <row r="34373" ht="15" spans="16:21">
      <c r="P34373" s="15"/>
      <c r="Q34373" s="15"/>
      <c r="R34373" s="15"/>
      <c r="S34373" s="15"/>
      <c r="T34373" s="15"/>
      <c r="U34373" s="15"/>
    </row>
    <row r="34374" ht="15" spans="16:21">
      <c r="P34374" s="15"/>
      <c r="Q34374" s="15"/>
      <c r="R34374" s="15"/>
      <c r="S34374" s="15"/>
      <c r="T34374" s="15"/>
      <c r="U34374" s="15"/>
    </row>
    <row r="34375" ht="15" spans="16:21">
      <c r="P34375" s="15"/>
      <c r="Q34375" s="15"/>
      <c r="R34375" s="15"/>
      <c r="S34375" s="15"/>
      <c r="T34375" s="15"/>
      <c r="U34375" s="15"/>
    </row>
    <row r="34376" ht="15" spans="16:21">
      <c r="P34376" s="15"/>
      <c r="Q34376" s="15"/>
      <c r="R34376" s="15"/>
      <c r="S34376" s="15"/>
      <c r="T34376" s="15"/>
      <c r="U34376" s="15"/>
    </row>
    <row r="34377" ht="15" spans="16:21">
      <c r="P34377" s="15"/>
      <c r="Q34377" s="15"/>
      <c r="R34377" s="15"/>
      <c r="S34377" s="15"/>
      <c r="T34377" s="15"/>
      <c r="U34377" s="15"/>
    </row>
    <row r="34378" ht="15" spans="16:21">
      <c r="P34378" s="15"/>
      <c r="Q34378" s="15"/>
      <c r="R34378" s="15"/>
      <c r="S34378" s="15"/>
      <c r="T34378" s="15"/>
      <c r="U34378" s="15"/>
    </row>
    <row r="34379" ht="15" spans="16:21">
      <c r="P34379" s="15"/>
      <c r="Q34379" s="15"/>
      <c r="R34379" s="15"/>
      <c r="S34379" s="15"/>
      <c r="T34379" s="15"/>
      <c r="U34379" s="15"/>
    </row>
    <row r="34380" ht="15" spans="16:21">
      <c r="P34380" s="15"/>
      <c r="Q34380" s="15"/>
      <c r="R34380" s="15"/>
      <c r="S34380" s="15"/>
      <c r="T34380" s="15"/>
      <c r="U34380" s="15"/>
    </row>
    <row r="34381" ht="15" spans="16:21">
      <c r="P34381" s="15"/>
      <c r="Q34381" s="15"/>
      <c r="R34381" s="15"/>
      <c r="S34381" s="15"/>
      <c r="T34381" s="15"/>
      <c r="U34381" s="15"/>
    </row>
    <row r="34382" ht="15" spans="16:21">
      <c r="P34382" s="15"/>
      <c r="Q34382" s="15"/>
      <c r="R34382" s="15"/>
      <c r="S34382" s="15"/>
      <c r="T34382" s="15"/>
      <c r="U34382" s="15"/>
    </row>
    <row r="34383" ht="15" spans="16:21">
      <c r="P34383" s="15"/>
      <c r="Q34383" s="15"/>
      <c r="R34383" s="15"/>
      <c r="S34383" s="15"/>
      <c r="T34383" s="15"/>
      <c r="U34383" s="15"/>
    </row>
    <row r="34384" ht="15" spans="16:21">
      <c r="P34384" s="15"/>
      <c r="Q34384" s="15"/>
      <c r="R34384" s="15"/>
      <c r="S34384" s="15"/>
      <c r="T34384" s="15"/>
      <c r="U34384" s="15"/>
    </row>
    <row r="34385" ht="15" spans="16:21">
      <c r="P34385" s="15"/>
      <c r="Q34385" s="15"/>
      <c r="R34385" s="15"/>
      <c r="S34385" s="15"/>
      <c r="T34385" s="15"/>
      <c r="U34385" s="15"/>
    </row>
    <row r="34386" ht="15" spans="16:21">
      <c r="P34386" s="15"/>
      <c r="Q34386" s="15"/>
      <c r="R34386" s="15"/>
      <c r="S34386" s="15"/>
      <c r="T34386" s="15"/>
      <c r="U34386" s="15"/>
    </row>
    <row r="34387" ht="15" spans="16:21">
      <c r="P34387" s="15"/>
      <c r="Q34387" s="15"/>
      <c r="R34387" s="15"/>
      <c r="S34387" s="15"/>
      <c r="T34387" s="15"/>
      <c r="U34387" s="15"/>
    </row>
    <row r="34388" ht="15" spans="16:21">
      <c r="P34388" s="15"/>
      <c r="Q34388" s="15"/>
      <c r="R34388" s="15"/>
      <c r="S34388" s="15"/>
      <c r="T34388" s="15"/>
      <c r="U34388" s="15"/>
    </row>
    <row r="34389" ht="15" spans="16:21">
      <c r="P34389" s="15"/>
      <c r="Q34389" s="15"/>
      <c r="R34389" s="15"/>
      <c r="S34389" s="15"/>
      <c r="T34389" s="15"/>
      <c r="U34389" s="15"/>
    </row>
    <row r="34390" ht="15" spans="16:21">
      <c r="P34390" s="15"/>
      <c r="Q34390" s="15"/>
      <c r="R34390" s="15"/>
      <c r="S34390" s="15"/>
      <c r="T34390" s="15"/>
      <c r="U34390" s="15"/>
    </row>
    <row r="34391" ht="15" spans="16:21">
      <c r="P34391" s="15"/>
      <c r="Q34391" s="15"/>
      <c r="R34391" s="15"/>
      <c r="S34391" s="15"/>
      <c r="T34391" s="15"/>
      <c r="U34391" s="15"/>
    </row>
    <row r="34392" ht="15" spans="16:21">
      <c r="P34392" s="15"/>
      <c r="Q34392" s="15"/>
      <c r="R34392" s="15"/>
      <c r="S34392" s="15"/>
      <c r="T34392" s="15"/>
      <c r="U34392" s="15"/>
    </row>
    <row r="34393" ht="15" spans="16:21">
      <c r="P34393" s="15"/>
      <c r="Q34393" s="15"/>
      <c r="R34393" s="15"/>
      <c r="S34393" s="15"/>
      <c r="T34393" s="15"/>
      <c r="U34393" s="15"/>
    </row>
    <row r="34394" ht="15" spans="16:21">
      <c r="P34394" s="15"/>
      <c r="Q34394" s="15"/>
      <c r="R34394" s="15"/>
      <c r="S34394" s="15"/>
      <c r="T34394" s="15"/>
      <c r="U34394" s="15"/>
    </row>
    <row r="34395" ht="15" spans="16:21">
      <c r="P34395" s="15"/>
      <c r="Q34395" s="15"/>
      <c r="R34395" s="15"/>
      <c r="S34395" s="15"/>
      <c r="T34395" s="15"/>
      <c r="U34395" s="15"/>
    </row>
    <row r="34396" ht="15" spans="16:21">
      <c r="P34396" s="15"/>
      <c r="Q34396" s="15"/>
      <c r="R34396" s="15"/>
      <c r="S34396" s="15"/>
      <c r="T34396" s="15"/>
      <c r="U34396" s="15"/>
    </row>
    <row r="34397" ht="15" spans="16:21">
      <c r="P34397" s="15"/>
      <c r="Q34397" s="15"/>
      <c r="R34397" s="15"/>
      <c r="S34397" s="15"/>
      <c r="T34397" s="15"/>
      <c r="U34397" s="15"/>
    </row>
    <row r="34398" ht="15" spans="16:21">
      <c r="P34398" s="15"/>
      <c r="Q34398" s="15"/>
      <c r="R34398" s="15"/>
      <c r="S34398" s="15"/>
      <c r="T34398" s="15"/>
      <c r="U34398" s="15"/>
    </row>
    <row r="34399" ht="15" spans="16:21">
      <c r="P34399" s="15"/>
      <c r="Q34399" s="15"/>
      <c r="R34399" s="15"/>
      <c r="S34399" s="15"/>
      <c r="T34399" s="15"/>
      <c r="U34399" s="15"/>
    </row>
    <row r="34400" ht="15" spans="16:21">
      <c r="P34400" s="15"/>
      <c r="Q34400" s="15"/>
      <c r="R34400" s="15"/>
      <c r="S34400" s="15"/>
      <c r="T34400" s="15"/>
      <c r="U34400" s="15"/>
    </row>
    <row r="34401" ht="15" spans="16:21">
      <c r="P34401" s="15"/>
      <c r="Q34401" s="15"/>
      <c r="R34401" s="15"/>
      <c r="S34401" s="15"/>
      <c r="T34401" s="15"/>
      <c r="U34401" s="15"/>
    </row>
    <row r="34402" ht="15" spans="16:21">
      <c r="P34402" s="15"/>
      <c r="Q34402" s="15"/>
      <c r="R34402" s="15"/>
      <c r="S34402" s="15"/>
      <c r="T34402" s="15"/>
      <c r="U34402" s="15"/>
    </row>
    <row r="34403" ht="15" spans="16:21">
      <c r="P34403" s="15"/>
      <c r="Q34403" s="15"/>
      <c r="R34403" s="15"/>
      <c r="S34403" s="15"/>
      <c r="T34403" s="15"/>
      <c r="U34403" s="15"/>
    </row>
    <row r="34404" ht="15" spans="16:21">
      <c r="P34404" s="15"/>
      <c r="Q34404" s="15"/>
      <c r="R34404" s="15"/>
      <c r="S34404" s="15"/>
      <c r="T34404" s="15"/>
      <c r="U34404" s="15"/>
    </row>
    <row r="34405" ht="15" spans="16:21">
      <c r="P34405" s="15"/>
      <c r="Q34405" s="15"/>
      <c r="R34405" s="15"/>
      <c r="S34405" s="15"/>
      <c r="T34405" s="15"/>
      <c r="U34405" s="15"/>
    </row>
    <row r="34406" ht="15" spans="16:21">
      <c r="P34406" s="15"/>
      <c r="Q34406" s="15"/>
      <c r="R34406" s="15"/>
      <c r="S34406" s="15"/>
      <c r="T34406" s="15"/>
      <c r="U34406" s="15"/>
    </row>
    <row r="34407" ht="15" spans="16:21">
      <c r="P34407" s="15"/>
      <c r="Q34407" s="15"/>
      <c r="R34407" s="15"/>
      <c r="S34407" s="15"/>
      <c r="T34407" s="15"/>
      <c r="U34407" s="15"/>
    </row>
    <row r="34408" ht="15" spans="16:21">
      <c r="P34408" s="15"/>
      <c r="Q34408" s="15"/>
      <c r="R34408" s="15"/>
      <c r="S34408" s="15"/>
      <c r="T34408" s="15"/>
      <c r="U34408" s="15"/>
    </row>
    <row r="34409" ht="15" spans="16:21">
      <c r="P34409" s="15"/>
      <c r="Q34409" s="15"/>
      <c r="R34409" s="15"/>
      <c r="S34409" s="15"/>
      <c r="T34409" s="15"/>
      <c r="U34409" s="15"/>
    </row>
    <row r="34410" ht="15" spans="16:21">
      <c r="P34410" s="15"/>
      <c r="Q34410" s="15"/>
      <c r="R34410" s="15"/>
      <c r="S34410" s="15"/>
      <c r="T34410" s="15"/>
      <c r="U34410" s="15"/>
    </row>
    <row r="34411" ht="15" spans="16:21">
      <c r="P34411" s="15"/>
      <c r="Q34411" s="15"/>
      <c r="R34411" s="15"/>
      <c r="S34411" s="15"/>
      <c r="T34411" s="15"/>
      <c r="U34411" s="15"/>
    </row>
    <row r="34412" ht="15" spans="16:21">
      <c r="P34412" s="15"/>
      <c r="Q34412" s="15"/>
      <c r="R34412" s="15"/>
      <c r="S34412" s="15"/>
      <c r="T34412" s="15"/>
      <c r="U34412" s="15"/>
    </row>
    <row r="34413" ht="15" spans="16:21">
      <c r="P34413" s="15"/>
      <c r="Q34413" s="15"/>
      <c r="R34413" s="15"/>
      <c r="S34413" s="15"/>
      <c r="T34413" s="15"/>
      <c r="U34413" s="15"/>
    </row>
    <row r="34414" ht="15" spans="16:21">
      <c r="P34414" s="15"/>
      <c r="Q34414" s="15"/>
      <c r="R34414" s="15"/>
      <c r="S34414" s="15"/>
      <c r="T34414" s="15"/>
      <c r="U34414" s="15"/>
    </row>
    <row r="34415" ht="15" spans="16:21">
      <c r="P34415" s="15"/>
      <c r="Q34415" s="15"/>
      <c r="R34415" s="15"/>
      <c r="S34415" s="15"/>
      <c r="T34415" s="15"/>
      <c r="U34415" s="15"/>
    </row>
    <row r="34416" ht="15" spans="16:21">
      <c r="P34416" s="15"/>
      <c r="Q34416" s="15"/>
      <c r="R34416" s="15"/>
      <c r="S34416" s="15"/>
      <c r="T34416" s="15"/>
      <c r="U34416" s="15"/>
    </row>
    <row r="34417" ht="15" spans="16:21">
      <c r="P34417" s="15"/>
      <c r="Q34417" s="15"/>
      <c r="R34417" s="15"/>
      <c r="S34417" s="15"/>
      <c r="T34417" s="15"/>
      <c r="U34417" s="15"/>
    </row>
    <row r="34418" ht="15" spans="16:21">
      <c r="P34418" s="15"/>
      <c r="Q34418" s="15"/>
      <c r="R34418" s="15"/>
      <c r="S34418" s="15"/>
      <c r="T34418" s="15"/>
      <c r="U34418" s="15"/>
    </row>
    <row r="34419" ht="15" spans="16:21">
      <c r="P34419" s="15"/>
      <c r="Q34419" s="15"/>
      <c r="R34419" s="15"/>
      <c r="S34419" s="15"/>
      <c r="T34419" s="15"/>
      <c r="U34419" s="15"/>
    </row>
    <row r="34420" ht="15" spans="16:21">
      <c r="P34420" s="15"/>
      <c r="Q34420" s="15"/>
      <c r="R34420" s="15"/>
      <c r="S34420" s="15"/>
      <c r="T34420" s="15"/>
      <c r="U34420" s="15"/>
    </row>
    <row r="34421" ht="15" spans="16:21">
      <c r="P34421" s="15"/>
      <c r="Q34421" s="15"/>
      <c r="R34421" s="15"/>
      <c r="S34421" s="15"/>
      <c r="T34421" s="15"/>
      <c r="U34421" s="15"/>
    </row>
    <row r="34422" ht="15" spans="16:21">
      <c r="P34422" s="15"/>
      <c r="Q34422" s="15"/>
      <c r="R34422" s="15"/>
      <c r="S34422" s="15"/>
      <c r="T34422" s="15"/>
      <c r="U34422" s="15"/>
    </row>
    <row r="34423" ht="15" spans="16:21">
      <c r="P34423" s="15"/>
      <c r="Q34423" s="15"/>
      <c r="R34423" s="15"/>
      <c r="S34423" s="15"/>
      <c r="T34423" s="15"/>
      <c r="U34423" s="15"/>
    </row>
    <row r="34424" ht="15" spans="16:21">
      <c r="P34424" s="15"/>
      <c r="Q34424" s="15"/>
      <c r="R34424" s="15"/>
      <c r="S34424" s="15"/>
      <c r="T34424" s="15"/>
      <c r="U34424" s="15"/>
    </row>
    <row r="34425" ht="15" spans="16:21">
      <c r="P34425" s="15"/>
      <c r="Q34425" s="15"/>
      <c r="R34425" s="15"/>
      <c r="S34425" s="15"/>
      <c r="T34425" s="15"/>
      <c r="U34425" s="15"/>
    </row>
    <row r="34426" ht="15" spans="16:21">
      <c r="P34426" s="15"/>
      <c r="Q34426" s="15"/>
      <c r="R34426" s="15"/>
      <c r="S34426" s="15"/>
      <c r="T34426" s="15"/>
      <c r="U34426" s="15"/>
    </row>
    <row r="34427" ht="15" spans="16:21">
      <c r="P34427" s="15"/>
      <c r="Q34427" s="15"/>
      <c r="R34427" s="15"/>
      <c r="S34427" s="15"/>
      <c r="T34427" s="15"/>
      <c r="U34427" s="15"/>
    </row>
    <row r="34428" ht="15" spans="16:21">
      <c r="P34428" s="15"/>
      <c r="Q34428" s="15"/>
      <c r="R34428" s="15"/>
      <c r="S34428" s="15"/>
      <c r="T34428" s="15"/>
      <c r="U34428" s="15"/>
    </row>
    <row r="34429" ht="15" spans="16:21">
      <c r="P34429" s="15"/>
      <c r="Q34429" s="15"/>
      <c r="R34429" s="15"/>
      <c r="S34429" s="15"/>
      <c r="T34429" s="15"/>
      <c r="U34429" s="15"/>
    </row>
    <row r="34430" ht="15" spans="16:21">
      <c r="P34430" s="15"/>
      <c r="Q34430" s="15"/>
      <c r="R34430" s="15"/>
      <c r="S34430" s="15"/>
      <c r="T34430" s="15"/>
      <c r="U34430" s="15"/>
    </row>
    <row r="34431" ht="15" spans="16:21">
      <c r="P34431" s="15"/>
      <c r="Q34431" s="15"/>
      <c r="R34431" s="15"/>
      <c r="S34431" s="15"/>
      <c r="T34431" s="15"/>
      <c r="U34431" s="15"/>
    </row>
    <row r="34432" ht="15" spans="16:21">
      <c r="P34432" s="15"/>
      <c r="Q34432" s="15"/>
      <c r="R34432" s="15"/>
      <c r="S34432" s="15"/>
      <c r="T34432" s="15"/>
      <c r="U34432" s="15"/>
    </row>
    <row r="34433" ht="15" spans="16:21">
      <c r="P34433" s="15"/>
      <c r="Q34433" s="15"/>
      <c r="R34433" s="15"/>
      <c r="S34433" s="15"/>
      <c r="T34433" s="15"/>
      <c r="U34433" s="15"/>
    </row>
    <row r="34434" ht="15" spans="16:21">
      <c r="P34434" s="15"/>
      <c r="Q34434" s="15"/>
      <c r="R34434" s="15"/>
      <c r="S34434" s="15"/>
      <c r="T34434" s="15"/>
      <c r="U34434" s="15"/>
    </row>
    <row r="34435" ht="15" spans="16:21">
      <c r="P34435" s="15"/>
      <c r="Q34435" s="15"/>
      <c r="R34435" s="15"/>
      <c r="S34435" s="15"/>
      <c r="T34435" s="15"/>
      <c r="U34435" s="15"/>
    </row>
    <row r="34436" ht="15" spans="16:21">
      <c r="P34436" s="15"/>
      <c r="Q34436" s="15"/>
      <c r="R34436" s="15"/>
      <c r="S34436" s="15"/>
      <c r="T34436" s="15"/>
      <c r="U34436" s="15"/>
    </row>
    <row r="34437" ht="15" spans="16:21">
      <c r="P34437" s="15"/>
      <c r="Q34437" s="15"/>
      <c r="R34437" s="15"/>
      <c r="S34437" s="15"/>
      <c r="T34437" s="15"/>
      <c r="U34437" s="15"/>
    </row>
    <row r="34438" ht="15" spans="16:21">
      <c r="P34438" s="15"/>
      <c r="Q34438" s="15"/>
      <c r="R34438" s="15"/>
      <c r="S34438" s="15"/>
      <c r="T34438" s="15"/>
      <c r="U34438" s="15"/>
    </row>
    <row r="34439" ht="15" spans="16:21">
      <c r="P34439" s="15"/>
      <c r="Q34439" s="15"/>
      <c r="R34439" s="15"/>
      <c r="S34439" s="15"/>
      <c r="T34439" s="15"/>
      <c r="U34439" s="15"/>
    </row>
    <row r="34440" ht="15" spans="16:21">
      <c r="P34440" s="15"/>
      <c r="Q34440" s="15"/>
      <c r="R34440" s="15"/>
      <c r="S34440" s="15"/>
      <c r="T34440" s="15"/>
      <c r="U34440" s="15"/>
    </row>
    <row r="34441" ht="15" spans="16:21">
      <c r="P34441" s="15"/>
      <c r="Q34441" s="15"/>
      <c r="R34441" s="15"/>
      <c r="S34441" s="15"/>
      <c r="T34441" s="15"/>
      <c r="U34441" s="15"/>
    </row>
    <row r="34442" ht="15" spans="16:21">
      <c r="P34442" s="15"/>
      <c r="Q34442" s="15"/>
      <c r="R34442" s="15"/>
      <c r="S34442" s="15"/>
      <c r="T34442" s="15"/>
      <c r="U34442" s="15"/>
    </row>
    <row r="34443" ht="15" spans="16:21">
      <c r="P34443" s="15"/>
      <c r="Q34443" s="15"/>
      <c r="R34443" s="15"/>
      <c r="S34443" s="15"/>
      <c r="T34443" s="15"/>
      <c r="U34443" s="15"/>
    </row>
    <row r="34444" ht="15" spans="16:21">
      <c r="P34444" s="15"/>
      <c r="Q34444" s="15"/>
      <c r="R34444" s="15"/>
      <c r="S34444" s="15"/>
      <c r="T34444" s="15"/>
      <c r="U34444" s="15"/>
    </row>
    <row r="34445" ht="15" spans="16:21">
      <c r="P34445" s="15"/>
      <c r="Q34445" s="15"/>
      <c r="R34445" s="15"/>
      <c r="S34445" s="15"/>
      <c r="T34445" s="15"/>
      <c r="U34445" s="15"/>
    </row>
    <row r="34446" ht="15" spans="16:21">
      <c r="P34446" s="15"/>
      <c r="Q34446" s="15"/>
      <c r="R34446" s="15"/>
      <c r="S34446" s="15"/>
      <c r="T34446" s="15"/>
      <c r="U34446" s="15"/>
    </row>
    <row r="34447" ht="15" spans="16:21">
      <c r="P34447" s="15"/>
      <c r="Q34447" s="15"/>
      <c r="R34447" s="15"/>
      <c r="S34447" s="15"/>
      <c r="T34447" s="15"/>
      <c r="U34447" s="15"/>
    </row>
    <row r="34448" ht="15" spans="16:21">
      <c r="P34448" s="15"/>
      <c r="Q34448" s="15"/>
      <c r="R34448" s="15"/>
      <c r="S34448" s="15"/>
      <c r="T34448" s="15"/>
      <c r="U34448" s="15"/>
    </row>
    <row r="34449" ht="15" spans="16:21">
      <c r="P34449" s="15"/>
      <c r="Q34449" s="15"/>
      <c r="R34449" s="15"/>
      <c r="S34449" s="15"/>
      <c r="T34449" s="15"/>
      <c r="U34449" s="15"/>
    </row>
    <row r="34450" ht="15" spans="16:21">
      <c r="P34450" s="15"/>
      <c r="Q34450" s="15"/>
      <c r="R34450" s="15"/>
      <c r="S34450" s="15"/>
      <c r="T34450" s="15"/>
      <c r="U34450" s="15"/>
    </row>
    <row r="34451" ht="15" spans="16:21">
      <c r="P34451" s="15"/>
      <c r="Q34451" s="15"/>
      <c r="R34451" s="15"/>
      <c r="S34451" s="15"/>
      <c r="T34451" s="15"/>
      <c r="U34451" s="15"/>
    </row>
    <row r="34452" ht="15" spans="16:21">
      <c r="P34452" s="15"/>
      <c r="Q34452" s="15"/>
      <c r="R34452" s="15"/>
      <c r="S34452" s="15"/>
      <c r="T34452" s="15"/>
      <c r="U34452" s="15"/>
    </row>
    <row r="34453" ht="15" spans="16:21">
      <c r="P34453" s="15"/>
      <c r="Q34453" s="15"/>
      <c r="R34453" s="15"/>
      <c r="S34453" s="15"/>
      <c r="T34453" s="15"/>
      <c r="U34453" s="15"/>
    </row>
    <row r="34454" ht="15" spans="16:21">
      <c r="P34454" s="15"/>
      <c r="Q34454" s="15"/>
      <c r="R34454" s="15"/>
      <c r="S34454" s="15"/>
      <c r="T34454" s="15"/>
      <c r="U34454" s="15"/>
    </row>
    <row r="34455" ht="15" spans="16:21">
      <c r="P34455" s="15"/>
      <c r="Q34455" s="15"/>
      <c r="R34455" s="15"/>
      <c r="S34455" s="15"/>
      <c r="T34455" s="15"/>
      <c r="U34455" s="15"/>
    </row>
    <row r="34456" ht="15" spans="16:21">
      <c r="P34456" s="15"/>
      <c r="Q34456" s="15"/>
      <c r="R34456" s="15"/>
      <c r="S34456" s="15"/>
      <c r="T34456" s="15"/>
      <c r="U34456" s="15"/>
    </row>
    <row r="34457" ht="15" spans="16:21">
      <c r="P34457" s="15"/>
      <c r="Q34457" s="15"/>
      <c r="R34457" s="15"/>
      <c r="S34457" s="15"/>
      <c r="T34457" s="15"/>
      <c r="U34457" s="15"/>
    </row>
    <row r="34458" ht="15" spans="16:21">
      <c r="P34458" s="15"/>
      <c r="Q34458" s="15"/>
      <c r="R34458" s="15"/>
      <c r="S34458" s="15"/>
      <c r="T34458" s="15"/>
      <c r="U34458" s="15"/>
    </row>
    <row r="34459" ht="15" spans="16:21">
      <c r="P34459" s="15"/>
      <c r="Q34459" s="15"/>
      <c r="R34459" s="15"/>
      <c r="S34459" s="15"/>
      <c r="T34459" s="15"/>
      <c r="U34459" s="15"/>
    </row>
    <row r="34460" ht="15" spans="16:21">
      <c r="P34460" s="15"/>
      <c r="Q34460" s="15"/>
      <c r="R34460" s="15"/>
      <c r="S34460" s="15"/>
      <c r="T34460" s="15"/>
      <c r="U34460" s="15"/>
    </row>
    <row r="34461" ht="15" spans="16:21">
      <c r="P34461" s="15"/>
      <c r="Q34461" s="15"/>
      <c r="R34461" s="15"/>
      <c r="S34461" s="15"/>
      <c r="T34461" s="15"/>
      <c r="U34461" s="15"/>
    </row>
    <row r="34462" ht="15" spans="16:21">
      <c r="P34462" s="15"/>
      <c r="Q34462" s="15"/>
      <c r="R34462" s="15"/>
      <c r="S34462" s="15"/>
      <c r="T34462" s="15"/>
      <c r="U34462" s="15"/>
    </row>
    <row r="34463" ht="15" spans="16:21">
      <c r="P34463" s="15"/>
      <c r="Q34463" s="15"/>
      <c r="R34463" s="15"/>
      <c r="S34463" s="15"/>
      <c r="T34463" s="15"/>
      <c r="U34463" s="15"/>
    </row>
    <row r="34464" ht="15" spans="16:21">
      <c r="P34464" s="15"/>
      <c r="Q34464" s="15"/>
      <c r="R34464" s="15"/>
      <c r="S34464" s="15"/>
      <c r="T34464" s="15"/>
      <c r="U34464" s="15"/>
    </row>
    <row r="34465" ht="15" spans="16:21">
      <c r="P34465" s="15"/>
      <c r="Q34465" s="15"/>
      <c r="R34465" s="15"/>
      <c r="S34465" s="15"/>
      <c r="T34465" s="15"/>
      <c r="U34465" s="15"/>
    </row>
    <row r="34466" ht="15" spans="16:21">
      <c r="P34466" s="15"/>
      <c r="Q34466" s="15"/>
      <c r="R34466" s="15"/>
      <c r="S34466" s="15"/>
      <c r="T34466" s="15"/>
      <c r="U34466" s="15"/>
    </row>
    <row r="34467" ht="15" spans="16:21">
      <c r="P34467" s="15"/>
      <c r="Q34467" s="15"/>
      <c r="R34467" s="15"/>
      <c r="S34467" s="15"/>
      <c r="T34467" s="15"/>
      <c r="U34467" s="15"/>
    </row>
    <row r="34468" ht="15" spans="16:21">
      <c r="P34468" s="15"/>
      <c r="Q34468" s="15"/>
      <c r="R34468" s="15"/>
      <c r="S34468" s="15"/>
      <c r="T34468" s="15"/>
      <c r="U34468" s="15"/>
    </row>
    <row r="34469" ht="15" spans="16:21">
      <c r="P34469" s="15"/>
      <c r="Q34469" s="15"/>
      <c r="R34469" s="15"/>
      <c r="S34469" s="15"/>
      <c r="T34469" s="15"/>
      <c r="U34469" s="15"/>
    </row>
    <row r="34470" ht="15" spans="16:21">
      <c r="P34470" s="15"/>
      <c r="Q34470" s="15"/>
      <c r="R34470" s="15"/>
      <c r="S34470" s="15"/>
      <c r="T34470" s="15"/>
      <c r="U34470" s="15"/>
    </row>
    <row r="34471" ht="15" spans="16:21">
      <c r="P34471" s="15"/>
      <c r="Q34471" s="15"/>
      <c r="R34471" s="15"/>
      <c r="S34471" s="15"/>
      <c r="T34471" s="15"/>
      <c r="U34471" s="15"/>
    </row>
    <row r="34472" ht="15" spans="16:21">
      <c r="P34472" s="15"/>
      <c r="Q34472" s="15"/>
      <c r="R34472" s="15"/>
      <c r="S34472" s="15"/>
      <c r="T34472" s="15"/>
      <c r="U34472" s="15"/>
    </row>
    <row r="34473" ht="15" spans="16:21">
      <c r="P34473" s="15"/>
      <c r="Q34473" s="15"/>
      <c r="R34473" s="15"/>
      <c r="S34473" s="15"/>
      <c r="T34473" s="15"/>
      <c r="U34473" s="15"/>
    </row>
    <row r="34474" ht="15" spans="16:21">
      <c r="P34474" s="15"/>
      <c r="Q34474" s="15"/>
      <c r="R34474" s="15"/>
      <c r="S34474" s="15"/>
      <c r="T34474" s="15"/>
      <c r="U34474" s="15"/>
    </row>
    <row r="34475" ht="15" spans="16:21">
      <c r="P34475" s="15"/>
      <c r="Q34475" s="15"/>
      <c r="R34475" s="15"/>
      <c r="S34475" s="15"/>
      <c r="T34475" s="15"/>
      <c r="U34475" s="15"/>
    </row>
    <row r="34476" ht="15" spans="16:21">
      <c r="P34476" s="15"/>
      <c r="Q34476" s="15"/>
      <c r="R34476" s="15"/>
      <c r="S34476" s="15"/>
      <c r="T34476" s="15"/>
      <c r="U34476" s="15"/>
    </row>
    <row r="34477" ht="15" spans="16:21">
      <c r="P34477" s="15"/>
      <c r="Q34477" s="15"/>
      <c r="R34477" s="15"/>
      <c r="S34477" s="15"/>
      <c r="T34477" s="15"/>
      <c r="U34477" s="15"/>
    </row>
    <row r="34478" ht="15" spans="16:21">
      <c r="P34478" s="15"/>
      <c r="Q34478" s="15"/>
      <c r="R34478" s="15"/>
      <c r="S34478" s="15"/>
      <c r="T34478" s="15"/>
      <c r="U34478" s="15"/>
    </row>
    <row r="34479" ht="15" spans="16:21">
      <c r="P34479" s="15"/>
      <c r="Q34479" s="15"/>
      <c r="R34479" s="15"/>
      <c r="S34479" s="15"/>
      <c r="T34479" s="15"/>
      <c r="U34479" s="15"/>
    </row>
    <row r="34480" ht="15" spans="16:21">
      <c r="P34480" s="15"/>
      <c r="Q34480" s="15"/>
      <c r="R34480" s="15"/>
      <c r="S34480" s="15"/>
      <c r="T34480" s="15"/>
      <c r="U34480" s="15"/>
    </row>
    <row r="34481" ht="15" spans="16:21">
      <c r="P34481" s="15"/>
      <c r="Q34481" s="15"/>
      <c r="R34481" s="15"/>
      <c r="S34481" s="15"/>
      <c r="T34481" s="15"/>
      <c r="U34481" s="15"/>
    </row>
    <row r="34482" ht="15" spans="16:21">
      <c r="P34482" s="15"/>
      <c r="Q34482" s="15"/>
      <c r="R34482" s="15"/>
      <c r="S34482" s="15"/>
      <c r="T34482" s="15"/>
      <c r="U34482" s="15"/>
    </row>
    <row r="34483" ht="15" spans="16:21">
      <c r="P34483" s="15"/>
      <c r="Q34483" s="15"/>
      <c r="R34483" s="15"/>
      <c r="S34483" s="15"/>
      <c r="T34483" s="15"/>
      <c r="U34483" s="15"/>
    </row>
    <row r="34484" ht="15" spans="16:21">
      <c r="P34484" s="15"/>
      <c r="Q34484" s="15"/>
      <c r="R34484" s="15"/>
      <c r="S34484" s="15"/>
      <c r="T34484" s="15"/>
      <c r="U34484" s="15"/>
    </row>
    <row r="34485" ht="15" spans="16:21">
      <c r="P34485" s="15"/>
      <c r="Q34485" s="15"/>
      <c r="R34485" s="15"/>
      <c r="S34485" s="15"/>
      <c r="T34485" s="15"/>
      <c r="U34485" s="15"/>
    </row>
    <row r="34486" ht="15" spans="16:21">
      <c r="P34486" s="15"/>
      <c r="Q34486" s="15"/>
      <c r="R34486" s="15"/>
      <c r="S34486" s="15"/>
      <c r="T34486" s="15"/>
      <c r="U34486" s="15"/>
    </row>
    <row r="34487" ht="15" spans="16:21">
      <c r="P34487" s="15"/>
      <c r="Q34487" s="15"/>
      <c r="R34487" s="15"/>
      <c r="S34487" s="15"/>
      <c r="T34487" s="15"/>
      <c r="U34487" s="15"/>
    </row>
    <row r="34488" ht="15" spans="16:21">
      <c r="P34488" s="15"/>
      <c r="Q34488" s="15"/>
      <c r="R34488" s="15"/>
      <c r="S34488" s="15"/>
      <c r="T34488" s="15"/>
      <c r="U34488" s="15"/>
    </row>
    <row r="34489" ht="15" spans="16:21">
      <c r="P34489" s="15"/>
      <c r="Q34489" s="15"/>
      <c r="R34489" s="15"/>
      <c r="S34489" s="15"/>
      <c r="T34489" s="15"/>
      <c r="U34489" s="15"/>
    </row>
    <row r="34490" ht="15" spans="16:21">
      <c r="P34490" s="15"/>
      <c r="Q34490" s="15"/>
      <c r="R34490" s="15"/>
      <c r="S34490" s="15"/>
      <c r="T34490" s="15"/>
      <c r="U34490" s="15"/>
    </row>
    <row r="34491" ht="15" spans="16:21">
      <c r="P34491" s="15"/>
      <c r="Q34491" s="15"/>
      <c r="R34491" s="15"/>
      <c r="S34491" s="15"/>
      <c r="T34491" s="15"/>
      <c r="U34491" s="15"/>
    </row>
    <row r="34492" ht="15" spans="16:21">
      <c r="P34492" s="15"/>
      <c r="Q34492" s="15"/>
      <c r="R34492" s="15"/>
      <c r="S34492" s="15"/>
      <c r="T34492" s="15"/>
      <c r="U34492" s="15"/>
    </row>
    <row r="34493" ht="15" spans="16:21">
      <c r="P34493" s="15"/>
      <c r="Q34493" s="15"/>
      <c r="R34493" s="15"/>
      <c r="S34493" s="15"/>
      <c r="T34493" s="15"/>
      <c r="U34493" s="15"/>
    </row>
    <row r="34494" ht="15" spans="16:21">
      <c r="P34494" s="15"/>
      <c r="Q34494" s="15"/>
      <c r="R34494" s="15"/>
      <c r="S34494" s="15"/>
      <c r="T34494" s="15"/>
      <c r="U34494" s="15"/>
    </row>
    <row r="34495" ht="15" spans="16:21">
      <c r="P34495" s="15"/>
      <c r="Q34495" s="15"/>
      <c r="R34495" s="15"/>
      <c r="S34495" s="15"/>
      <c r="T34495" s="15"/>
      <c r="U34495" s="15"/>
    </row>
    <row r="34496" ht="15" spans="16:21">
      <c r="P34496" s="15"/>
      <c r="Q34496" s="15"/>
      <c r="R34496" s="15"/>
      <c r="S34496" s="15"/>
      <c r="T34496" s="15"/>
      <c r="U34496" s="15"/>
    </row>
    <row r="34497" ht="15" spans="16:21">
      <c r="P34497" s="15"/>
      <c r="Q34497" s="15"/>
      <c r="R34497" s="15"/>
      <c r="S34497" s="15"/>
      <c r="T34497" s="15"/>
      <c r="U34497" s="15"/>
    </row>
    <row r="34498" ht="15" spans="16:21">
      <c r="P34498" s="15"/>
      <c r="Q34498" s="15"/>
      <c r="R34498" s="15"/>
      <c r="S34498" s="15"/>
      <c r="T34498" s="15"/>
      <c r="U34498" s="15"/>
    </row>
    <row r="34499" ht="15" spans="16:21">
      <c r="P34499" s="15"/>
      <c r="Q34499" s="15"/>
      <c r="R34499" s="15"/>
      <c r="S34499" s="15"/>
      <c r="T34499" s="15"/>
      <c r="U34499" s="15"/>
    </row>
    <row r="34500" ht="15" spans="16:21">
      <c r="P34500" s="15"/>
      <c r="Q34500" s="15"/>
      <c r="R34500" s="15"/>
      <c r="S34500" s="15"/>
      <c r="T34500" s="15"/>
      <c r="U34500" s="15"/>
    </row>
    <row r="34501" ht="15" spans="16:21">
      <c r="P34501" s="15"/>
      <c r="Q34501" s="15"/>
      <c r="R34501" s="15"/>
      <c r="S34501" s="15"/>
      <c r="T34501" s="15"/>
      <c r="U34501" s="15"/>
    </row>
    <row r="34502" ht="15" spans="16:21">
      <c r="P34502" s="15"/>
      <c r="Q34502" s="15"/>
      <c r="R34502" s="15"/>
      <c r="S34502" s="15"/>
      <c r="T34502" s="15"/>
      <c r="U34502" s="15"/>
    </row>
    <row r="34503" ht="15" spans="16:21">
      <c r="P34503" s="15"/>
      <c r="Q34503" s="15"/>
      <c r="R34503" s="15"/>
      <c r="S34503" s="15"/>
      <c r="T34503" s="15"/>
      <c r="U34503" s="15"/>
    </row>
    <row r="34504" ht="15" spans="16:21">
      <c r="P34504" s="15"/>
      <c r="Q34504" s="15"/>
      <c r="R34504" s="15"/>
      <c r="S34504" s="15"/>
      <c r="T34504" s="15"/>
      <c r="U34504" s="15"/>
    </row>
    <row r="34505" ht="15" spans="16:21">
      <c r="P34505" s="15"/>
      <c r="Q34505" s="15"/>
      <c r="R34505" s="15"/>
      <c r="S34505" s="15"/>
      <c r="T34505" s="15"/>
      <c r="U34505" s="15"/>
    </row>
    <row r="34506" ht="15" spans="16:21">
      <c r="P34506" s="15"/>
      <c r="Q34506" s="15"/>
      <c r="R34506" s="15"/>
      <c r="S34506" s="15"/>
      <c r="T34506" s="15"/>
      <c r="U34506" s="15"/>
    </row>
    <row r="34507" ht="15" spans="16:21">
      <c r="P34507" s="15"/>
      <c r="Q34507" s="15"/>
      <c r="R34507" s="15"/>
      <c r="S34507" s="15"/>
      <c r="T34507" s="15"/>
      <c r="U34507" s="15"/>
    </row>
    <row r="34508" ht="15" spans="16:21">
      <c r="P34508" s="15"/>
      <c r="Q34508" s="15"/>
      <c r="R34508" s="15"/>
      <c r="S34508" s="15"/>
      <c r="T34508" s="15"/>
      <c r="U34508" s="15"/>
    </row>
    <row r="34509" ht="15" spans="16:21">
      <c r="P34509" s="15"/>
      <c r="Q34509" s="15"/>
      <c r="R34509" s="15"/>
      <c r="S34509" s="15"/>
      <c r="T34509" s="15"/>
      <c r="U34509" s="15"/>
    </row>
    <row r="34510" ht="15" spans="16:21">
      <c r="P34510" s="15"/>
      <c r="Q34510" s="15"/>
      <c r="R34510" s="15"/>
      <c r="S34510" s="15"/>
      <c r="T34510" s="15"/>
      <c r="U34510" s="15"/>
    </row>
    <row r="34511" ht="15" spans="16:21">
      <c r="P34511" s="15"/>
      <c r="Q34511" s="15"/>
      <c r="R34511" s="15"/>
      <c r="S34511" s="15"/>
      <c r="T34511" s="15"/>
      <c r="U34511" s="15"/>
    </row>
    <row r="34512" ht="15" spans="16:21">
      <c r="P34512" s="15"/>
      <c r="Q34512" s="15"/>
      <c r="R34512" s="15"/>
      <c r="S34512" s="15"/>
      <c r="T34512" s="15"/>
      <c r="U34512" s="15"/>
    </row>
    <row r="34513" ht="15" spans="16:21">
      <c r="P34513" s="15"/>
      <c r="Q34513" s="15"/>
      <c r="R34513" s="15"/>
      <c r="S34513" s="15"/>
      <c r="T34513" s="15"/>
      <c r="U34513" s="15"/>
    </row>
    <row r="34514" ht="15" spans="16:21">
      <c r="P34514" s="15"/>
      <c r="Q34514" s="15"/>
      <c r="R34514" s="15"/>
      <c r="S34514" s="15"/>
      <c r="T34514" s="15"/>
      <c r="U34514" s="15"/>
    </row>
    <row r="34515" ht="15" spans="16:21">
      <c r="P34515" s="15"/>
      <c r="Q34515" s="15"/>
      <c r="R34515" s="15"/>
      <c r="S34515" s="15"/>
      <c r="T34515" s="15"/>
      <c r="U34515" s="15"/>
    </row>
    <row r="34516" ht="15" spans="16:21">
      <c r="P34516" s="15"/>
      <c r="Q34516" s="15"/>
      <c r="R34516" s="15"/>
      <c r="S34516" s="15"/>
      <c r="T34516" s="15"/>
      <c r="U34516" s="15"/>
    </row>
    <row r="34517" ht="15" spans="16:21">
      <c r="P34517" s="15"/>
      <c r="Q34517" s="15"/>
      <c r="R34517" s="15"/>
      <c r="S34517" s="15"/>
      <c r="T34517" s="15"/>
      <c r="U34517" s="15"/>
    </row>
    <row r="34518" ht="15" spans="16:21">
      <c r="P34518" s="15"/>
      <c r="Q34518" s="15"/>
      <c r="R34518" s="15"/>
      <c r="S34518" s="15"/>
      <c r="T34518" s="15"/>
      <c r="U34518" s="15"/>
    </row>
    <row r="34519" ht="15" spans="16:21">
      <c r="P34519" s="15"/>
      <c r="Q34519" s="15"/>
      <c r="R34519" s="15"/>
      <c r="S34519" s="15"/>
      <c r="T34519" s="15"/>
      <c r="U34519" s="15"/>
    </row>
    <row r="34520" ht="15" spans="16:21">
      <c r="P34520" s="15"/>
      <c r="Q34520" s="15"/>
      <c r="R34520" s="15"/>
      <c r="S34520" s="15"/>
      <c r="T34520" s="15"/>
      <c r="U34520" s="15"/>
    </row>
    <row r="34521" ht="15" spans="16:21">
      <c r="P34521" s="15"/>
      <c r="Q34521" s="15"/>
      <c r="R34521" s="15"/>
      <c r="S34521" s="15"/>
      <c r="T34521" s="15"/>
      <c r="U34521" s="15"/>
    </row>
    <row r="34522" ht="15" spans="16:21">
      <c r="P34522" s="15"/>
      <c r="Q34522" s="15"/>
      <c r="R34522" s="15"/>
      <c r="S34522" s="15"/>
      <c r="T34522" s="15"/>
      <c r="U34522" s="15"/>
    </row>
    <row r="34523" ht="15" spans="16:21">
      <c r="P34523" s="15"/>
      <c r="Q34523" s="15"/>
      <c r="R34523" s="15"/>
      <c r="S34523" s="15"/>
      <c r="T34523" s="15"/>
      <c r="U34523" s="15"/>
    </row>
    <row r="34524" ht="15" spans="16:21">
      <c r="P34524" s="15"/>
      <c r="Q34524" s="15"/>
      <c r="R34524" s="15"/>
      <c r="S34524" s="15"/>
      <c r="T34524" s="15"/>
      <c r="U34524" s="15"/>
    </row>
    <row r="34525" ht="15" spans="16:21">
      <c r="P34525" s="15"/>
      <c r="Q34525" s="15"/>
      <c r="R34525" s="15"/>
      <c r="S34525" s="15"/>
      <c r="T34525" s="15"/>
      <c r="U34525" s="15"/>
    </row>
    <row r="34526" ht="15" spans="16:21">
      <c r="P34526" s="15"/>
      <c r="Q34526" s="15"/>
      <c r="R34526" s="15"/>
      <c r="S34526" s="15"/>
      <c r="T34526" s="15"/>
      <c r="U34526" s="15"/>
    </row>
    <row r="34527" ht="15" spans="16:21">
      <c r="P34527" s="15"/>
      <c r="Q34527" s="15"/>
      <c r="R34527" s="15"/>
      <c r="S34527" s="15"/>
      <c r="T34527" s="15"/>
      <c r="U34527" s="15"/>
    </row>
    <row r="34528" ht="15" spans="16:21">
      <c r="P34528" s="15"/>
      <c r="Q34528" s="15"/>
      <c r="R34528" s="15"/>
      <c r="S34528" s="15"/>
      <c r="T34528" s="15"/>
      <c r="U34528" s="15"/>
    </row>
    <row r="34529" ht="15" spans="16:21">
      <c r="P34529" s="15"/>
      <c r="Q34529" s="15"/>
      <c r="R34529" s="15"/>
      <c r="S34529" s="15"/>
      <c r="T34529" s="15"/>
      <c r="U34529" s="15"/>
    </row>
    <row r="34530" ht="15" spans="16:21">
      <c r="P34530" s="15"/>
      <c r="Q34530" s="15"/>
      <c r="R34530" s="15"/>
      <c r="S34530" s="15"/>
      <c r="T34530" s="15"/>
      <c r="U34530" s="15"/>
    </row>
    <row r="34531" ht="15" spans="16:21">
      <c r="P34531" s="15"/>
      <c r="Q34531" s="15"/>
      <c r="R34531" s="15"/>
      <c r="S34531" s="15"/>
      <c r="T34531" s="15"/>
      <c r="U34531" s="15"/>
    </row>
    <row r="34532" ht="15" spans="16:21">
      <c r="P34532" s="15"/>
      <c r="Q34532" s="15"/>
      <c r="R34532" s="15"/>
      <c r="S34532" s="15"/>
      <c r="T34532" s="15"/>
      <c r="U34532" s="15"/>
    </row>
    <row r="34533" ht="15" spans="16:21">
      <c r="P34533" s="15"/>
      <c r="Q34533" s="15"/>
      <c r="R34533" s="15"/>
      <c r="S34533" s="15"/>
      <c r="T34533" s="15"/>
      <c r="U34533" s="15"/>
    </row>
    <row r="34534" ht="15" spans="16:21">
      <c r="P34534" s="15"/>
      <c r="Q34534" s="15"/>
      <c r="R34534" s="15"/>
      <c r="S34534" s="15"/>
      <c r="T34534" s="15"/>
      <c r="U34534" s="15"/>
    </row>
    <row r="34535" ht="15" spans="16:21">
      <c r="P34535" s="15"/>
      <c r="Q34535" s="15"/>
      <c r="R34535" s="15"/>
      <c r="S34535" s="15"/>
      <c r="T34535" s="15"/>
      <c r="U34535" s="15"/>
    </row>
    <row r="34536" ht="15" spans="16:21">
      <c r="P34536" s="15"/>
      <c r="Q34536" s="15"/>
      <c r="R34536" s="15"/>
      <c r="S34536" s="15"/>
      <c r="T34536" s="15"/>
      <c r="U34536" s="15"/>
    </row>
    <row r="34537" ht="15" spans="16:21">
      <c r="P34537" s="15"/>
      <c r="Q34537" s="15"/>
      <c r="R34537" s="15"/>
      <c r="S34537" s="15"/>
      <c r="T34537" s="15"/>
      <c r="U34537" s="15"/>
    </row>
    <row r="34538" ht="15" spans="16:21">
      <c r="P34538" s="15"/>
      <c r="Q34538" s="15"/>
      <c r="R34538" s="15"/>
      <c r="S34538" s="15"/>
      <c r="T34538" s="15"/>
      <c r="U34538" s="15"/>
    </row>
    <row r="34539" ht="15" spans="16:21">
      <c r="P34539" s="15"/>
      <c r="Q34539" s="15"/>
      <c r="R34539" s="15"/>
      <c r="S34539" s="15"/>
      <c r="T34539" s="15"/>
      <c r="U34539" s="15"/>
    </row>
    <row r="34540" ht="15" spans="16:21">
      <c r="P34540" s="15"/>
      <c r="Q34540" s="15"/>
      <c r="R34540" s="15"/>
      <c r="S34540" s="15"/>
      <c r="T34540" s="15"/>
      <c r="U34540" s="15"/>
    </row>
    <row r="34541" ht="15" spans="16:21">
      <c r="P34541" s="15"/>
      <c r="Q34541" s="15"/>
      <c r="R34541" s="15"/>
      <c r="S34541" s="15"/>
      <c r="T34541" s="15"/>
      <c r="U34541" s="15"/>
    </row>
    <row r="34542" ht="15" spans="16:21">
      <c r="P34542" s="15"/>
      <c r="Q34542" s="15"/>
      <c r="R34542" s="15"/>
      <c r="S34542" s="15"/>
      <c r="T34542" s="15"/>
      <c r="U34542" s="15"/>
    </row>
    <row r="34543" ht="15" spans="16:21">
      <c r="P34543" s="15"/>
      <c r="Q34543" s="15"/>
      <c r="R34543" s="15"/>
      <c r="S34543" s="15"/>
      <c r="T34543" s="15"/>
      <c r="U34543" s="15"/>
    </row>
    <row r="34544" ht="15" spans="16:21">
      <c r="P34544" s="15"/>
      <c r="Q34544" s="15"/>
      <c r="R34544" s="15"/>
      <c r="S34544" s="15"/>
      <c r="T34544" s="15"/>
      <c r="U34544" s="15"/>
    </row>
    <row r="34545" ht="15" spans="16:21">
      <c r="P34545" s="15"/>
      <c r="Q34545" s="15"/>
      <c r="R34545" s="15"/>
      <c r="S34545" s="15"/>
      <c r="T34545" s="15"/>
      <c r="U34545" s="15"/>
    </row>
    <row r="34546" ht="15" spans="16:21">
      <c r="P34546" s="15"/>
      <c r="Q34546" s="15"/>
      <c r="R34546" s="15"/>
      <c r="S34546" s="15"/>
      <c r="T34546" s="15"/>
      <c r="U34546" s="15"/>
    </row>
    <row r="34547" ht="15" spans="16:21">
      <c r="P34547" s="15"/>
      <c r="Q34547" s="15"/>
      <c r="R34547" s="15"/>
      <c r="S34547" s="15"/>
      <c r="T34547" s="15"/>
      <c r="U34547" s="15"/>
    </row>
    <row r="34548" ht="15" spans="16:21">
      <c r="P34548" s="15"/>
      <c r="Q34548" s="15"/>
      <c r="R34548" s="15"/>
      <c r="S34548" s="15"/>
      <c r="T34548" s="15"/>
      <c r="U34548" s="15"/>
    </row>
    <row r="34549" ht="15" spans="16:21">
      <c r="P34549" s="15"/>
      <c r="Q34549" s="15"/>
      <c r="R34549" s="15"/>
      <c r="S34549" s="15"/>
      <c r="T34549" s="15"/>
      <c r="U34549" s="15"/>
    </row>
    <row r="34550" ht="15" spans="16:21">
      <c r="P34550" s="15"/>
      <c r="Q34550" s="15"/>
      <c r="R34550" s="15"/>
      <c r="S34550" s="15"/>
      <c r="T34550" s="15"/>
      <c r="U34550" s="15"/>
    </row>
    <row r="34551" ht="15" spans="16:21">
      <c r="P34551" s="15"/>
      <c r="Q34551" s="15"/>
      <c r="R34551" s="15"/>
      <c r="S34551" s="15"/>
      <c r="T34551" s="15"/>
      <c r="U34551" s="15"/>
    </row>
    <row r="34552" ht="15" spans="16:21">
      <c r="P34552" s="15"/>
      <c r="Q34552" s="15"/>
      <c r="R34552" s="15"/>
      <c r="S34552" s="15"/>
      <c r="T34552" s="15"/>
      <c r="U34552" s="15"/>
    </row>
    <row r="34553" ht="15" spans="16:21">
      <c r="P34553" s="15"/>
      <c r="Q34553" s="15"/>
      <c r="R34553" s="15"/>
      <c r="S34553" s="15"/>
      <c r="T34553" s="15"/>
      <c r="U34553" s="15"/>
    </row>
    <row r="34554" ht="15" spans="16:21">
      <c r="P34554" s="15"/>
      <c r="Q34554" s="15"/>
      <c r="R34554" s="15"/>
      <c r="S34554" s="15"/>
      <c r="T34554" s="15"/>
      <c r="U34554" s="15"/>
    </row>
    <row r="34555" ht="15" spans="16:21">
      <c r="P34555" s="15"/>
      <c r="Q34555" s="15"/>
      <c r="R34555" s="15"/>
      <c r="S34555" s="15"/>
      <c r="T34555" s="15"/>
      <c r="U34555" s="15"/>
    </row>
    <row r="34556" ht="15" spans="16:21">
      <c r="P34556" s="15"/>
      <c r="Q34556" s="15"/>
      <c r="R34556" s="15"/>
      <c r="S34556" s="15"/>
      <c r="T34556" s="15"/>
      <c r="U34556" s="15"/>
    </row>
    <row r="34557" ht="15" spans="16:21">
      <c r="P34557" s="15"/>
      <c r="Q34557" s="15"/>
      <c r="R34557" s="15"/>
      <c r="S34557" s="15"/>
      <c r="T34557" s="15"/>
      <c r="U34557" s="15"/>
    </row>
    <row r="34558" ht="15" spans="16:21">
      <c r="P34558" s="15"/>
      <c r="Q34558" s="15"/>
      <c r="R34558" s="15"/>
      <c r="S34558" s="15"/>
      <c r="T34558" s="15"/>
      <c r="U34558" s="15"/>
    </row>
    <row r="34559" ht="15" spans="16:21">
      <c r="P34559" s="15"/>
      <c r="Q34559" s="15"/>
      <c r="R34559" s="15"/>
      <c r="S34559" s="15"/>
      <c r="T34559" s="15"/>
      <c r="U34559" s="15"/>
    </row>
    <row r="34560" ht="15" spans="16:21">
      <c r="P34560" s="15"/>
      <c r="Q34560" s="15"/>
      <c r="R34560" s="15"/>
      <c r="S34560" s="15"/>
      <c r="T34560" s="15"/>
      <c r="U34560" s="15"/>
    </row>
    <row r="34561" ht="15" spans="16:21">
      <c r="P34561" s="15"/>
      <c r="Q34561" s="15"/>
      <c r="R34561" s="15"/>
      <c r="S34561" s="15"/>
      <c r="T34561" s="15"/>
      <c r="U34561" s="15"/>
    </row>
    <row r="34562" ht="15" spans="16:21">
      <c r="P34562" s="15"/>
      <c r="Q34562" s="15"/>
      <c r="R34562" s="15"/>
      <c r="S34562" s="15"/>
      <c r="T34562" s="15"/>
      <c r="U34562" s="15"/>
    </row>
    <row r="34563" ht="15" spans="16:21">
      <c r="P34563" s="15"/>
      <c r="Q34563" s="15"/>
      <c r="R34563" s="15"/>
      <c r="S34563" s="15"/>
      <c r="T34563" s="15"/>
      <c r="U34563" s="15"/>
    </row>
    <row r="34564" ht="15" spans="16:21">
      <c r="P34564" s="15"/>
      <c r="Q34564" s="15"/>
      <c r="R34564" s="15"/>
      <c r="S34564" s="15"/>
      <c r="T34564" s="15"/>
      <c r="U34564" s="15"/>
    </row>
    <row r="34565" ht="15" spans="16:21">
      <c r="P34565" s="15"/>
      <c r="Q34565" s="15"/>
      <c r="R34565" s="15"/>
      <c r="S34565" s="15"/>
      <c r="T34565" s="15"/>
      <c r="U34565" s="15"/>
    </row>
    <row r="34566" ht="15" spans="16:21">
      <c r="P34566" s="15"/>
      <c r="Q34566" s="15"/>
      <c r="R34566" s="15"/>
      <c r="S34566" s="15"/>
      <c r="T34566" s="15"/>
      <c r="U34566" s="15"/>
    </row>
    <row r="34567" ht="15" spans="16:21">
      <c r="P34567" s="15"/>
      <c r="Q34567" s="15"/>
      <c r="R34567" s="15"/>
      <c r="S34567" s="15"/>
      <c r="T34567" s="15"/>
      <c r="U34567" s="15"/>
    </row>
    <row r="34568" ht="15" spans="16:21">
      <c r="P34568" s="15"/>
      <c r="Q34568" s="15"/>
      <c r="R34568" s="15"/>
      <c r="S34568" s="15"/>
      <c r="T34568" s="15"/>
      <c r="U34568" s="15"/>
    </row>
    <row r="34569" ht="15" spans="16:21">
      <c r="P34569" s="15"/>
      <c r="Q34569" s="15"/>
      <c r="R34569" s="15"/>
      <c r="S34569" s="15"/>
      <c r="T34569" s="15"/>
      <c r="U34569" s="15"/>
    </row>
    <row r="34570" ht="15" spans="16:21">
      <c r="P34570" s="15"/>
      <c r="Q34570" s="15"/>
      <c r="R34570" s="15"/>
      <c r="S34570" s="15"/>
      <c r="T34570" s="15"/>
      <c r="U34570" s="15"/>
    </row>
    <row r="34571" ht="15" spans="16:21">
      <c r="P34571" s="15"/>
      <c r="Q34571" s="15"/>
      <c r="R34571" s="15"/>
      <c r="S34571" s="15"/>
      <c r="T34571" s="15"/>
      <c r="U34571" s="15"/>
    </row>
    <row r="34572" ht="15" spans="16:21">
      <c r="P34572" s="15"/>
      <c r="Q34572" s="15"/>
      <c r="R34572" s="15"/>
      <c r="S34572" s="15"/>
      <c r="T34572" s="15"/>
      <c r="U34572" s="15"/>
    </row>
    <row r="34573" ht="15" spans="16:21">
      <c r="P34573" s="15"/>
      <c r="Q34573" s="15"/>
      <c r="R34573" s="15"/>
      <c r="S34573" s="15"/>
      <c r="T34573" s="15"/>
      <c r="U34573" s="15"/>
    </row>
    <row r="34574" ht="15" spans="16:21">
      <c r="P34574" s="15"/>
      <c r="Q34574" s="15"/>
      <c r="R34574" s="15"/>
      <c r="S34574" s="15"/>
      <c r="T34574" s="15"/>
      <c r="U34574" s="15"/>
    </row>
    <row r="34575" ht="15" spans="16:21">
      <c r="P34575" s="15"/>
      <c r="Q34575" s="15"/>
      <c r="R34575" s="15"/>
      <c r="S34575" s="15"/>
      <c r="T34575" s="15"/>
      <c r="U34575" s="15"/>
    </row>
    <row r="34576" ht="15" spans="16:21">
      <c r="P34576" s="15"/>
      <c r="Q34576" s="15"/>
      <c r="R34576" s="15"/>
      <c r="S34576" s="15"/>
      <c r="T34576" s="15"/>
      <c r="U34576" s="15"/>
    </row>
    <row r="34577" ht="15" spans="16:21">
      <c r="P34577" s="15"/>
      <c r="Q34577" s="15"/>
      <c r="R34577" s="15"/>
      <c r="S34577" s="15"/>
      <c r="T34577" s="15"/>
      <c r="U34577" s="15"/>
    </row>
    <row r="34578" ht="15" spans="16:21">
      <c r="P34578" s="15"/>
      <c r="Q34578" s="15"/>
      <c r="R34578" s="15"/>
      <c r="S34578" s="15"/>
      <c r="T34578" s="15"/>
      <c r="U34578" s="15"/>
    </row>
    <row r="34579" ht="15" spans="16:21">
      <c r="P34579" s="15"/>
      <c r="Q34579" s="15"/>
      <c r="R34579" s="15"/>
      <c r="S34579" s="15"/>
      <c r="T34579" s="15"/>
      <c r="U34579" s="15"/>
    </row>
    <row r="34580" ht="15" spans="16:21">
      <c r="P34580" s="15"/>
      <c r="Q34580" s="15"/>
      <c r="R34580" s="15"/>
      <c r="S34580" s="15"/>
      <c r="T34580" s="15"/>
      <c r="U34580" s="15"/>
    </row>
    <row r="34581" ht="15" spans="16:21">
      <c r="P34581" s="15"/>
      <c r="Q34581" s="15"/>
      <c r="R34581" s="15"/>
      <c r="S34581" s="15"/>
      <c r="T34581" s="15"/>
      <c r="U34581" s="15"/>
    </row>
    <row r="34582" ht="15" spans="16:21">
      <c r="P34582" s="15"/>
      <c r="Q34582" s="15"/>
      <c r="R34582" s="15"/>
      <c r="S34582" s="15"/>
      <c r="T34582" s="15"/>
      <c r="U34582" s="15"/>
    </row>
    <row r="34583" ht="15" spans="16:21">
      <c r="P34583" s="15"/>
      <c r="Q34583" s="15"/>
      <c r="R34583" s="15"/>
      <c r="S34583" s="15"/>
      <c r="T34583" s="15"/>
      <c r="U34583" s="15"/>
    </row>
    <row r="34584" ht="15" spans="16:21">
      <c r="P34584" s="15"/>
      <c r="Q34584" s="15"/>
      <c r="R34584" s="15"/>
      <c r="S34584" s="15"/>
      <c r="T34584" s="15"/>
      <c r="U34584" s="15"/>
    </row>
    <row r="34585" ht="15" spans="16:21">
      <c r="P34585" s="15"/>
      <c r="Q34585" s="15"/>
      <c r="R34585" s="15"/>
      <c r="S34585" s="15"/>
      <c r="T34585" s="15"/>
      <c r="U34585" s="15"/>
    </row>
    <row r="34586" ht="15" spans="16:21">
      <c r="P34586" s="15"/>
      <c r="Q34586" s="15"/>
      <c r="R34586" s="15"/>
      <c r="S34586" s="15"/>
      <c r="T34586" s="15"/>
      <c r="U34586" s="15"/>
    </row>
    <row r="34587" ht="15" spans="16:21">
      <c r="P34587" s="15"/>
      <c r="Q34587" s="15"/>
      <c r="R34587" s="15"/>
      <c r="S34587" s="15"/>
      <c r="T34587" s="15"/>
      <c r="U34587" s="15"/>
    </row>
    <row r="34588" ht="15" spans="16:21">
      <c r="P34588" s="15"/>
      <c r="Q34588" s="15"/>
      <c r="R34588" s="15"/>
      <c r="S34588" s="15"/>
      <c r="T34588" s="15"/>
      <c r="U34588" s="15"/>
    </row>
    <row r="34589" ht="15" spans="16:21">
      <c r="P34589" s="15"/>
      <c r="Q34589" s="15"/>
      <c r="R34589" s="15"/>
      <c r="S34589" s="15"/>
      <c r="T34589" s="15"/>
      <c r="U34589" s="15"/>
    </row>
    <row r="34590" ht="15" spans="16:21">
      <c r="P34590" s="15"/>
      <c r="Q34590" s="15"/>
      <c r="R34590" s="15"/>
      <c r="S34590" s="15"/>
      <c r="T34590" s="15"/>
      <c r="U34590" s="15"/>
    </row>
    <row r="34591" ht="15" spans="16:21">
      <c r="P34591" s="15"/>
      <c r="Q34591" s="15"/>
      <c r="R34591" s="15"/>
      <c r="S34591" s="15"/>
      <c r="T34591" s="15"/>
      <c r="U34591" s="15"/>
    </row>
    <row r="34592" ht="15" spans="16:21">
      <c r="P34592" s="15"/>
      <c r="Q34592" s="15"/>
      <c r="R34592" s="15"/>
      <c r="S34592" s="15"/>
      <c r="T34592" s="15"/>
      <c r="U34592" s="15"/>
    </row>
    <row r="34593" ht="15" spans="16:21">
      <c r="P34593" s="15"/>
      <c r="Q34593" s="15"/>
      <c r="R34593" s="15"/>
      <c r="S34593" s="15"/>
      <c r="T34593" s="15"/>
      <c r="U34593" s="15"/>
    </row>
    <row r="34594" ht="15" spans="16:21">
      <c r="P34594" s="15"/>
      <c r="Q34594" s="15"/>
      <c r="R34594" s="15"/>
      <c r="S34594" s="15"/>
      <c r="T34594" s="15"/>
      <c r="U34594" s="15"/>
    </row>
    <row r="34595" ht="15" spans="16:21">
      <c r="P34595" s="15"/>
      <c r="Q34595" s="15"/>
      <c r="R34595" s="15"/>
      <c r="S34595" s="15"/>
      <c r="T34595" s="15"/>
      <c r="U34595" s="15"/>
    </row>
    <row r="34596" ht="15" spans="16:21">
      <c r="P34596" s="15"/>
      <c r="Q34596" s="15"/>
      <c r="R34596" s="15"/>
      <c r="S34596" s="15"/>
      <c r="T34596" s="15"/>
      <c r="U34596" s="15"/>
    </row>
    <row r="34597" ht="15" spans="16:21">
      <c r="P34597" s="15"/>
      <c r="Q34597" s="15"/>
      <c r="R34597" s="15"/>
      <c r="S34597" s="15"/>
      <c r="T34597" s="15"/>
      <c r="U34597" s="15"/>
    </row>
    <row r="34598" ht="15" spans="16:21">
      <c r="P34598" s="15"/>
      <c r="Q34598" s="15"/>
      <c r="R34598" s="15"/>
      <c r="S34598" s="15"/>
      <c r="T34598" s="15"/>
      <c r="U34598" s="15"/>
    </row>
    <row r="34599" ht="15" spans="16:21">
      <c r="P34599" s="15"/>
      <c r="Q34599" s="15"/>
      <c r="R34599" s="15"/>
      <c r="S34599" s="15"/>
      <c r="T34599" s="15"/>
      <c r="U34599" s="15"/>
    </row>
    <row r="34600" ht="15" spans="16:21">
      <c r="P34600" s="15"/>
      <c r="Q34600" s="15"/>
      <c r="R34600" s="15"/>
      <c r="S34600" s="15"/>
      <c r="T34600" s="15"/>
      <c r="U34600" s="15"/>
    </row>
    <row r="34601" ht="15" spans="16:21">
      <c r="P34601" s="15"/>
      <c r="Q34601" s="15"/>
      <c r="R34601" s="15"/>
      <c r="S34601" s="15"/>
      <c r="T34601" s="15"/>
      <c r="U34601" s="15"/>
    </row>
    <row r="34602" ht="15" spans="16:21">
      <c r="P34602" s="15"/>
      <c r="Q34602" s="15"/>
      <c r="R34602" s="15"/>
      <c r="S34602" s="15"/>
      <c r="T34602" s="15"/>
      <c r="U34602" s="15"/>
    </row>
    <row r="34603" ht="15" spans="16:21">
      <c r="P34603" s="15"/>
      <c r="Q34603" s="15"/>
      <c r="R34603" s="15"/>
      <c r="S34603" s="15"/>
      <c r="T34603" s="15"/>
      <c r="U34603" s="15"/>
    </row>
    <row r="34604" ht="15" spans="16:21">
      <c r="P34604" s="15"/>
      <c r="Q34604" s="15"/>
      <c r="R34604" s="15"/>
      <c r="S34604" s="15"/>
      <c r="T34604" s="15"/>
      <c r="U34604" s="15"/>
    </row>
    <row r="34605" ht="15" spans="16:21">
      <c r="P34605" s="15"/>
      <c r="Q34605" s="15"/>
      <c r="R34605" s="15"/>
      <c r="S34605" s="15"/>
      <c r="T34605" s="15"/>
      <c r="U34605" s="15"/>
    </row>
    <row r="34606" ht="15" spans="16:21">
      <c r="P34606" s="15"/>
      <c r="Q34606" s="15"/>
      <c r="R34606" s="15"/>
      <c r="S34606" s="15"/>
      <c r="T34606" s="15"/>
      <c r="U34606" s="15"/>
    </row>
    <row r="34607" ht="15" spans="16:21">
      <c r="P34607" s="15"/>
      <c r="Q34607" s="15"/>
      <c r="R34607" s="15"/>
      <c r="S34607" s="15"/>
      <c r="T34607" s="15"/>
      <c r="U34607" s="15"/>
    </row>
    <row r="34608" ht="15" spans="16:21">
      <c r="P34608" s="15"/>
      <c r="Q34608" s="15"/>
      <c r="R34608" s="15"/>
      <c r="S34608" s="15"/>
      <c r="T34608" s="15"/>
      <c r="U34608" s="15"/>
    </row>
    <row r="34609" ht="15" spans="16:21">
      <c r="P34609" s="15"/>
      <c r="Q34609" s="15"/>
      <c r="R34609" s="15"/>
      <c r="S34609" s="15"/>
      <c r="T34609" s="15"/>
      <c r="U34609" s="15"/>
    </row>
    <row r="34610" ht="15" spans="16:21">
      <c r="P34610" s="15"/>
      <c r="Q34610" s="15"/>
      <c r="R34610" s="15"/>
      <c r="S34610" s="15"/>
      <c r="T34610" s="15"/>
      <c r="U34610" s="15"/>
    </row>
    <row r="34611" ht="15" spans="16:21">
      <c r="P34611" s="15"/>
      <c r="Q34611" s="15"/>
      <c r="R34611" s="15"/>
      <c r="S34611" s="15"/>
      <c r="T34611" s="15"/>
      <c r="U34611" s="15"/>
    </row>
    <row r="34612" ht="15" spans="16:21">
      <c r="P34612" s="15"/>
      <c r="Q34612" s="15"/>
      <c r="R34612" s="15"/>
      <c r="S34612" s="15"/>
      <c r="T34612" s="15"/>
      <c r="U34612" s="15"/>
    </row>
    <row r="34613" ht="15" spans="16:21">
      <c r="P34613" s="15"/>
      <c r="Q34613" s="15"/>
      <c r="R34613" s="15"/>
      <c r="S34613" s="15"/>
      <c r="T34613" s="15"/>
      <c r="U34613" s="15"/>
    </row>
    <row r="34614" ht="15" spans="16:21">
      <c r="P34614" s="15"/>
      <c r="Q34614" s="15"/>
      <c r="R34614" s="15"/>
      <c r="S34614" s="15"/>
      <c r="T34614" s="15"/>
      <c r="U34614" s="15"/>
    </row>
    <row r="34615" ht="15" spans="16:21">
      <c r="P34615" s="15"/>
      <c r="Q34615" s="15"/>
      <c r="R34615" s="15"/>
      <c r="S34615" s="15"/>
      <c r="T34615" s="15"/>
      <c r="U34615" s="15"/>
    </row>
    <row r="34616" ht="15" spans="16:21">
      <c r="P34616" s="15"/>
      <c r="Q34616" s="15"/>
      <c r="R34616" s="15"/>
      <c r="S34616" s="15"/>
      <c r="T34616" s="15"/>
      <c r="U34616" s="15"/>
    </row>
    <row r="34617" ht="15" spans="16:21">
      <c r="P34617" s="15"/>
      <c r="Q34617" s="15"/>
      <c r="R34617" s="15"/>
      <c r="S34617" s="15"/>
      <c r="T34617" s="15"/>
      <c r="U34617" s="15"/>
    </row>
    <row r="34618" ht="15" spans="16:21">
      <c r="P34618" s="15"/>
      <c r="Q34618" s="15"/>
      <c r="R34618" s="15"/>
      <c r="S34618" s="15"/>
      <c r="T34618" s="15"/>
      <c r="U34618" s="15"/>
    </row>
    <row r="34619" ht="15" spans="16:21">
      <c r="P34619" s="15"/>
      <c r="Q34619" s="15"/>
      <c r="R34619" s="15"/>
      <c r="S34619" s="15"/>
      <c r="T34619" s="15"/>
      <c r="U34619" s="15"/>
    </row>
    <row r="34620" ht="15" spans="16:21">
      <c r="P34620" s="15"/>
      <c r="Q34620" s="15"/>
      <c r="R34620" s="15"/>
      <c r="S34620" s="15"/>
      <c r="T34620" s="15"/>
      <c r="U34620" s="15"/>
    </row>
    <row r="34621" ht="15" spans="16:21">
      <c r="P34621" s="15"/>
      <c r="Q34621" s="15"/>
      <c r="R34621" s="15"/>
      <c r="S34621" s="15"/>
      <c r="T34621" s="15"/>
      <c r="U34621" s="15"/>
    </row>
    <row r="34622" ht="15" spans="16:21">
      <c r="P34622" s="15"/>
      <c r="Q34622" s="15"/>
      <c r="R34622" s="15"/>
      <c r="S34622" s="15"/>
      <c r="T34622" s="15"/>
      <c r="U34622" s="15"/>
    </row>
    <row r="34623" ht="15" spans="16:21">
      <c r="P34623" s="15"/>
      <c r="Q34623" s="15"/>
      <c r="R34623" s="15"/>
      <c r="S34623" s="15"/>
      <c r="T34623" s="15"/>
      <c r="U34623" s="15"/>
    </row>
    <row r="34624" ht="15" spans="16:21">
      <c r="P34624" s="15"/>
      <c r="Q34624" s="15"/>
      <c r="R34624" s="15"/>
      <c r="S34624" s="15"/>
      <c r="T34624" s="15"/>
      <c r="U34624" s="15"/>
    </row>
    <row r="34625" ht="15" spans="16:21">
      <c r="P34625" s="15"/>
      <c r="Q34625" s="15"/>
      <c r="R34625" s="15"/>
      <c r="S34625" s="15"/>
      <c r="T34625" s="15"/>
      <c r="U34625" s="15"/>
    </row>
    <row r="34626" ht="15" spans="16:21">
      <c r="P34626" s="15"/>
      <c r="Q34626" s="15"/>
      <c r="R34626" s="15"/>
      <c r="S34626" s="15"/>
      <c r="T34626" s="15"/>
      <c r="U34626" s="15"/>
    </row>
    <row r="34627" ht="15" spans="16:21">
      <c r="P34627" s="15"/>
      <c r="Q34627" s="15"/>
      <c r="R34627" s="15"/>
      <c r="S34627" s="15"/>
      <c r="T34627" s="15"/>
      <c r="U34627" s="15"/>
    </row>
    <row r="34628" ht="15" spans="16:21">
      <c r="P34628" s="15"/>
      <c r="Q34628" s="15"/>
      <c r="R34628" s="15"/>
      <c r="S34628" s="15"/>
      <c r="T34628" s="15"/>
      <c r="U34628" s="15"/>
    </row>
    <row r="34629" ht="15" spans="16:21">
      <c r="P34629" s="15"/>
      <c r="Q34629" s="15"/>
      <c r="R34629" s="15"/>
      <c r="S34629" s="15"/>
      <c r="T34629" s="15"/>
      <c r="U34629" s="15"/>
    </row>
    <row r="34630" ht="15" spans="16:21">
      <c r="P34630" s="15"/>
      <c r="Q34630" s="15"/>
      <c r="R34630" s="15"/>
      <c r="S34630" s="15"/>
      <c r="T34630" s="15"/>
      <c r="U34630" s="15"/>
    </row>
    <row r="34631" ht="15" spans="16:21">
      <c r="P34631" s="15"/>
      <c r="Q34631" s="15"/>
      <c r="R34631" s="15"/>
      <c r="S34631" s="15"/>
      <c r="T34631" s="15"/>
      <c r="U34631" s="15"/>
    </row>
    <row r="34632" ht="15" spans="16:21">
      <c r="P34632" s="15"/>
      <c r="Q34632" s="15"/>
      <c r="R34632" s="15"/>
      <c r="S34632" s="15"/>
      <c r="T34632" s="15"/>
      <c r="U34632" s="15"/>
    </row>
    <row r="34633" ht="15" spans="16:21">
      <c r="P34633" s="15"/>
      <c r="Q34633" s="15"/>
      <c r="R34633" s="15"/>
      <c r="S34633" s="15"/>
      <c r="T34633" s="15"/>
      <c r="U34633" s="15"/>
    </row>
    <row r="34634" ht="15" spans="16:21">
      <c r="P34634" s="15"/>
      <c r="Q34634" s="15"/>
      <c r="R34634" s="15"/>
      <c r="S34634" s="15"/>
      <c r="T34634" s="15"/>
      <c r="U34634" s="15"/>
    </row>
    <row r="34635" ht="15" spans="16:21">
      <c r="P34635" s="15"/>
      <c r="Q34635" s="15"/>
      <c r="R34635" s="15"/>
      <c r="S34635" s="15"/>
      <c r="T34635" s="15"/>
      <c r="U34635" s="15"/>
    </row>
    <row r="34636" ht="15" spans="16:21">
      <c r="P34636" s="15"/>
      <c r="Q34636" s="15"/>
      <c r="R34636" s="15"/>
      <c r="S34636" s="15"/>
      <c r="T34636" s="15"/>
      <c r="U34636" s="15"/>
    </row>
    <row r="34637" ht="15" spans="16:21">
      <c r="P34637" s="15"/>
      <c r="Q34637" s="15"/>
      <c r="R34637" s="15"/>
      <c r="S34637" s="15"/>
      <c r="T34637" s="15"/>
      <c r="U34637" s="15"/>
    </row>
    <row r="34638" ht="15" spans="16:21">
      <c r="P34638" s="15"/>
      <c r="Q34638" s="15"/>
      <c r="R34638" s="15"/>
      <c r="S34638" s="15"/>
      <c r="T34638" s="15"/>
      <c r="U34638" s="15"/>
    </row>
    <row r="34639" ht="15" spans="16:21">
      <c r="P34639" s="15"/>
      <c r="Q34639" s="15"/>
      <c r="R34639" s="15"/>
      <c r="S34639" s="15"/>
      <c r="T34639" s="15"/>
      <c r="U34639" s="15"/>
    </row>
    <row r="34640" ht="15" spans="16:21">
      <c r="P34640" s="15"/>
      <c r="Q34640" s="15"/>
      <c r="R34640" s="15"/>
      <c r="S34640" s="15"/>
      <c r="T34640" s="15"/>
      <c r="U34640" s="15"/>
    </row>
    <row r="34641" ht="15" spans="16:21">
      <c r="P34641" s="15"/>
      <c r="Q34641" s="15"/>
      <c r="R34641" s="15"/>
      <c r="S34641" s="15"/>
      <c r="T34641" s="15"/>
      <c r="U34641" s="15"/>
    </row>
    <row r="34642" ht="15" spans="16:21">
      <c r="P34642" s="15"/>
      <c r="Q34642" s="15"/>
      <c r="R34642" s="15"/>
      <c r="S34642" s="15"/>
      <c r="T34642" s="15"/>
      <c r="U34642" s="15"/>
    </row>
    <row r="34643" ht="15" spans="16:21">
      <c r="P34643" s="15"/>
      <c r="Q34643" s="15"/>
      <c r="R34643" s="15"/>
      <c r="S34643" s="15"/>
      <c r="T34643" s="15"/>
      <c r="U34643" s="15"/>
    </row>
    <row r="34644" ht="15" spans="16:21">
      <c r="P34644" s="15"/>
      <c r="Q34644" s="15"/>
      <c r="R34644" s="15"/>
      <c r="S34644" s="15"/>
      <c r="T34644" s="15"/>
      <c r="U34644" s="15"/>
    </row>
    <row r="34645" ht="15" spans="16:21">
      <c r="P34645" s="15"/>
      <c r="Q34645" s="15"/>
      <c r="R34645" s="15"/>
      <c r="S34645" s="15"/>
      <c r="T34645" s="15"/>
      <c r="U34645" s="15"/>
    </row>
    <row r="34646" ht="15" spans="16:21">
      <c r="P34646" s="15"/>
      <c r="Q34646" s="15"/>
      <c r="R34646" s="15"/>
      <c r="S34646" s="15"/>
      <c r="T34646" s="15"/>
      <c r="U34646" s="15"/>
    </row>
    <row r="34647" ht="15" spans="16:21">
      <c r="P34647" s="15"/>
      <c r="Q34647" s="15"/>
      <c r="R34647" s="15"/>
      <c r="S34647" s="15"/>
      <c r="T34647" s="15"/>
      <c r="U34647" s="15"/>
    </row>
    <row r="34648" ht="15" spans="16:21">
      <c r="P34648" s="15"/>
      <c r="Q34648" s="15"/>
      <c r="R34648" s="15"/>
      <c r="S34648" s="15"/>
      <c r="T34648" s="15"/>
      <c r="U34648" s="15"/>
    </row>
    <row r="34649" ht="15" spans="16:21">
      <c r="P34649" s="15"/>
      <c r="Q34649" s="15"/>
      <c r="R34649" s="15"/>
      <c r="S34649" s="15"/>
      <c r="T34649" s="15"/>
      <c r="U34649" s="15"/>
    </row>
    <row r="34650" ht="15" spans="16:21">
      <c r="P34650" s="15"/>
      <c r="Q34650" s="15"/>
      <c r="R34650" s="15"/>
      <c r="S34650" s="15"/>
      <c r="T34650" s="15"/>
      <c r="U34650" s="15"/>
    </row>
    <row r="34651" ht="15" spans="16:21">
      <c r="P34651" s="15"/>
      <c r="Q34651" s="15"/>
      <c r="R34651" s="15"/>
      <c r="S34651" s="15"/>
      <c r="T34651" s="15"/>
      <c r="U34651" s="15"/>
    </row>
    <row r="34652" ht="15" spans="16:21">
      <c r="P34652" s="15"/>
      <c r="Q34652" s="15"/>
      <c r="R34652" s="15"/>
      <c r="S34652" s="15"/>
      <c r="T34652" s="15"/>
      <c r="U34652" s="15"/>
    </row>
    <row r="34653" ht="15" spans="16:21">
      <c r="P34653" s="15"/>
      <c r="Q34653" s="15"/>
      <c r="R34653" s="15"/>
      <c r="S34653" s="15"/>
      <c r="T34653" s="15"/>
      <c r="U34653" s="15"/>
    </row>
    <row r="34654" ht="15" spans="16:21">
      <c r="P34654" s="15"/>
      <c r="Q34654" s="15"/>
      <c r="R34654" s="15"/>
      <c r="S34654" s="15"/>
      <c r="T34654" s="15"/>
      <c r="U34654" s="15"/>
    </row>
    <row r="34655" ht="15" spans="16:21">
      <c r="P34655" s="15"/>
      <c r="Q34655" s="15"/>
      <c r="R34655" s="15"/>
      <c r="S34655" s="15"/>
      <c r="T34655" s="15"/>
      <c r="U34655" s="15"/>
    </row>
    <row r="34656" ht="15" spans="16:21">
      <c r="P34656" s="15"/>
      <c r="Q34656" s="15"/>
      <c r="R34656" s="15"/>
      <c r="S34656" s="15"/>
      <c r="T34656" s="15"/>
      <c r="U34656" s="15"/>
    </row>
    <row r="34657" ht="15" spans="16:21">
      <c r="P34657" s="15"/>
      <c r="Q34657" s="15"/>
      <c r="R34657" s="15"/>
      <c r="S34657" s="15"/>
      <c r="T34657" s="15"/>
      <c r="U34657" s="15"/>
    </row>
    <row r="34658" ht="15" spans="16:21">
      <c r="P34658" s="15"/>
      <c r="Q34658" s="15"/>
      <c r="R34658" s="15"/>
      <c r="S34658" s="15"/>
      <c r="T34658" s="15"/>
      <c r="U34658" s="15"/>
    </row>
    <row r="34659" ht="15" spans="16:21">
      <c r="P34659" s="15"/>
      <c r="Q34659" s="15"/>
      <c r="R34659" s="15"/>
      <c r="S34659" s="15"/>
      <c r="T34659" s="15"/>
      <c r="U34659" s="15"/>
    </row>
    <row r="34660" ht="15" spans="16:21">
      <c r="P34660" s="15"/>
      <c r="Q34660" s="15"/>
      <c r="R34660" s="15"/>
      <c r="S34660" s="15"/>
      <c r="T34660" s="15"/>
      <c r="U34660" s="15"/>
    </row>
    <row r="34661" ht="15" spans="16:21">
      <c r="P34661" s="15"/>
      <c r="Q34661" s="15"/>
      <c r="R34661" s="15"/>
      <c r="S34661" s="15"/>
      <c r="T34661" s="15"/>
      <c r="U34661" s="15"/>
    </row>
    <row r="34662" ht="15" spans="16:21">
      <c r="P34662" s="15"/>
      <c r="Q34662" s="15"/>
      <c r="R34662" s="15"/>
      <c r="S34662" s="15"/>
      <c r="T34662" s="15"/>
      <c r="U34662" s="15"/>
    </row>
    <row r="34663" ht="15" spans="16:21">
      <c r="P34663" s="15"/>
      <c r="Q34663" s="15"/>
      <c r="R34663" s="15"/>
      <c r="S34663" s="15"/>
      <c r="T34663" s="15"/>
      <c r="U34663" s="15"/>
    </row>
    <row r="34664" ht="15" spans="16:21">
      <c r="P34664" s="15"/>
      <c r="Q34664" s="15"/>
      <c r="R34664" s="15"/>
      <c r="S34664" s="15"/>
      <c r="T34664" s="15"/>
      <c r="U34664" s="15"/>
    </row>
    <row r="34665" ht="15" spans="16:21">
      <c r="P34665" s="15"/>
      <c r="Q34665" s="15"/>
      <c r="R34665" s="15"/>
      <c r="S34665" s="15"/>
      <c r="T34665" s="15"/>
      <c r="U34665" s="15"/>
    </row>
    <row r="34666" ht="15" spans="16:21">
      <c r="P34666" s="15"/>
      <c r="Q34666" s="15"/>
      <c r="R34666" s="15"/>
      <c r="S34666" s="15"/>
      <c r="T34666" s="15"/>
      <c r="U34666" s="15"/>
    </row>
    <row r="34667" ht="15" spans="16:21">
      <c r="P34667" s="15"/>
      <c r="Q34667" s="15"/>
      <c r="R34667" s="15"/>
      <c r="S34667" s="15"/>
      <c r="T34667" s="15"/>
      <c r="U34667" s="15"/>
    </row>
    <row r="34668" ht="15" spans="16:21">
      <c r="P34668" s="15"/>
      <c r="Q34668" s="15"/>
      <c r="R34668" s="15"/>
      <c r="S34668" s="15"/>
      <c r="T34668" s="15"/>
      <c r="U34668" s="15"/>
    </row>
    <row r="34669" ht="15" spans="16:21">
      <c r="P34669" s="15"/>
      <c r="Q34669" s="15"/>
      <c r="R34669" s="15"/>
      <c r="S34669" s="15"/>
      <c r="T34669" s="15"/>
      <c r="U34669" s="15"/>
    </row>
    <row r="34670" ht="15" spans="16:21">
      <c r="P34670" s="15"/>
      <c r="Q34670" s="15"/>
      <c r="R34670" s="15"/>
      <c r="S34670" s="15"/>
      <c r="T34670" s="15"/>
      <c r="U34670" s="15"/>
    </row>
    <row r="34671" ht="15" spans="16:21">
      <c r="P34671" s="15"/>
      <c r="Q34671" s="15"/>
      <c r="R34671" s="15"/>
      <c r="S34671" s="15"/>
      <c r="T34671" s="15"/>
      <c r="U34671" s="15"/>
    </row>
    <row r="34672" ht="15" spans="16:21">
      <c r="P34672" s="15"/>
      <c r="Q34672" s="15"/>
      <c r="R34672" s="15"/>
      <c r="S34672" s="15"/>
      <c r="T34672" s="15"/>
      <c r="U34672" s="15"/>
    </row>
    <row r="34673" ht="15" spans="16:21">
      <c r="P34673" s="15"/>
      <c r="Q34673" s="15"/>
      <c r="R34673" s="15"/>
      <c r="S34673" s="15"/>
      <c r="T34673" s="15"/>
      <c r="U34673" s="15"/>
    </row>
    <row r="34674" ht="15" spans="16:21">
      <c r="P34674" s="15"/>
      <c r="Q34674" s="15"/>
      <c r="R34674" s="15"/>
      <c r="S34674" s="15"/>
      <c r="T34674" s="15"/>
      <c r="U34674" s="15"/>
    </row>
    <row r="34675" ht="15" spans="16:21">
      <c r="P34675" s="15"/>
      <c r="Q34675" s="15"/>
      <c r="R34675" s="15"/>
      <c r="S34675" s="15"/>
      <c r="T34675" s="15"/>
      <c r="U34675" s="15"/>
    </row>
    <row r="34676" ht="15" spans="16:21">
      <c r="P34676" s="15"/>
      <c r="Q34676" s="15"/>
      <c r="R34676" s="15"/>
      <c r="S34676" s="15"/>
      <c r="T34676" s="15"/>
      <c r="U34676" s="15"/>
    </row>
    <row r="34677" ht="15" spans="16:21">
      <c r="P34677" s="15"/>
      <c r="Q34677" s="15"/>
      <c r="R34677" s="15"/>
      <c r="S34677" s="15"/>
      <c r="T34677" s="15"/>
      <c r="U34677" s="15"/>
    </row>
    <row r="34678" ht="15" spans="16:21">
      <c r="P34678" s="15"/>
      <c r="Q34678" s="15"/>
      <c r="R34678" s="15"/>
      <c r="S34678" s="15"/>
      <c r="T34678" s="15"/>
      <c r="U34678" s="15"/>
    </row>
    <row r="34679" ht="15" spans="16:21">
      <c r="P34679" s="15"/>
      <c r="Q34679" s="15"/>
      <c r="R34679" s="15"/>
      <c r="S34679" s="15"/>
      <c r="T34679" s="15"/>
      <c r="U34679" s="15"/>
    </row>
    <row r="34680" ht="15" spans="16:21">
      <c r="P34680" s="15"/>
      <c r="Q34680" s="15"/>
      <c r="R34680" s="15"/>
      <c r="S34680" s="15"/>
      <c r="T34680" s="15"/>
      <c r="U34680" s="15"/>
    </row>
    <row r="34681" ht="15" spans="16:21">
      <c r="P34681" s="15"/>
      <c r="Q34681" s="15"/>
      <c r="R34681" s="15"/>
      <c r="S34681" s="15"/>
      <c r="T34681" s="15"/>
      <c r="U34681" s="15"/>
    </row>
    <row r="34682" ht="15" spans="16:21">
      <c r="P34682" s="15"/>
      <c r="Q34682" s="15"/>
      <c r="R34682" s="15"/>
      <c r="S34682" s="15"/>
      <c r="T34682" s="15"/>
      <c r="U34682" s="15"/>
    </row>
    <row r="34683" ht="15" spans="16:21">
      <c r="P34683" s="15"/>
      <c r="Q34683" s="15"/>
      <c r="R34683" s="15"/>
      <c r="S34683" s="15"/>
      <c r="T34683" s="15"/>
      <c r="U34683" s="15"/>
    </row>
    <row r="34684" ht="15" spans="16:21">
      <c r="P34684" s="15"/>
      <c r="Q34684" s="15"/>
      <c r="R34684" s="15"/>
      <c r="S34684" s="15"/>
      <c r="T34684" s="15"/>
      <c r="U34684" s="15"/>
    </row>
    <row r="34685" ht="15" spans="16:21">
      <c r="P34685" s="15"/>
      <c r="Q34685" s="15"/>
      <c r="R34685" s="15"/>
      <c r="S34685" s="15"/>
      <c r="T34685" s="15"/>
      <c r="U34685" s="15"/>
    </row>
    <row r="34686" ht="15" spans="16:21">
      <c r="P34686" s="15"/>
      <c r="Q34686" s="15"/>
      <c r="R34686" s="15"/>
      <c r="S34686" s="15"/>
      <c r="T34686" s="15"/>
      <c r="U34686" s="15"/>
    </row>
    <row r="34687" ht="15" spans="16:21">
      <c r="P34687" s="15"/>
      <c r="Q34687" s="15"/>
      <c r="R34687" s="15"/>
      <c r="S34687" s="15"/>
      <c r="T34687" s="15"/>
      <c r="U34687" s="15"/>
    </row>
    <row r="34688" ht="15" spans="16:21">
      <c r="P34688" s="15"/>
      <c r="Q34688" s="15"/>
      <c r="R34688" s="15"/>
      <c r="S34688" s="15"/>
      <c r="T34688" s="15"/>
      <c r="U34688" s="15"/>
    </row>
    <row r="34689" ht="15" spans="16:21">
      <c r="P34689" s="15"/>
      <c r="Q34689" s="15"/>
      <c r="R34689" s="15"/>
      <c r="S34689" s="15"/>
      <c r="T34689" s="15"/>
      <c r="U34689" s="15"/>
    </row>
    <row r="34690" ht="15" spans="16:21">
      <c r="P34690" s="15"/>
      <c r="Q34690" s="15"/>
      <c r="R34690" s="15"/>
      <c r="S34690" s="15"/>
      <c r="T34690" s="15"/>
      <c r="U34690" s="15"/>
    </row>
    <row r="34691" ht="15" spans="16:21">
      <c r="P34691" s="15"/>
      <c r="Q34691" s="15"/>
      <c r="R34691" s="15"/>
      <c r="S34691" s="15"/>
      <c r="T34691" s="15"/>
      <c r="U34691" s="15"/>
    </row>
    <row r="34692" ht="15" spans="16:21">
      <c r="P34692" s="15"/>
      <c r="Q34692" s="15"/>
      <c r="R34692" s="15"/>
      <c r="S34692" s="15"/>
      <c r="T34692" s="15"/>
      <c r="U34692" s="15"/>
    </row>
    <row r="34693" ht="15" spans="16:21">
      <c r="P34693" s="15"/>
      <c r="Q34693" s="15"/>
      <c r="R34693" s="15"/>
      <c r="S34693" s="15"/>
      <c r="T34693" s="15"/>
      <c r="U34693" s="15"/>
    </row>
    <row r="34694" ht="15" spans="16:21">
      <c r="P34694" s="15"/>
      <c r="Q34694" s="15"/>
      <c r="R34694" s="15"/>
      <c r="S34694" s="15"/>
      <c r="T34694" s="15"/>
      <c r="U34694" s="15"/>
    </row>
    <row r="34695" ht="15" spans="16:21">
      <c r="P34695" s="15"/>
      <c r="Q34695" s="15"/>
      <c r="R34695" s="15"/>
      <c r="S34695" s="15"/>
      <c r="T34695" s="15"/>
      <c r="U34695" s="15"/>
    </row>
    <row r="34696" ht="15" spans="16:21">
      <c r="P34696" s="15"/>
      <c r="Q34696" s="15"/>
      <c r="R34696" s="15"/>
      <c r="S34696" s="15"/>
      <c r="T34696" s="15"/>
      <c r="U34696" s="15"/>
    </row>
    <row r="34697" ht="15" spans="16:21">
      <c r="P34697" s="15"/>
      <c r="Q34697" s="15"/>
      <c r="R34697" s="15"/>
      <c r="S34697" s="15"/>
      <c r="T34697" s="15"/>
      <c r="U34697" s="15"/>
    </row>
    <row r="34698" ht="15" spans="16:21">
      <c r="P34698" s="15"/>
      <c r="Q34698" s="15"/>
      <c r="R34698" s="15"/>
      <c r="S34698" s="15"/>
      <c r="T34698" s="15"/>
      <c r="U34698" s="15"/>
    </row>
    <row r="34699" ht="15" spans="16:21">
      <c r="P34699" s="15"/>
      <c r="Q34699" s="15"/>
      <c r="R34699" s="15"/>
      <c r="S34699" s="15"/>
      <c r="T34699" s="15"/>
      <c r="U34699" s="15"/>
    </row>
    <row r="34700" ht="15" spans="16:21">
      <c r="P34700" s="15"/>
      <c r="Q34700" s="15"/>
      <c r="R34700" s="15"/>
      <c r="S34700" s="15"/>
      <c r="T34700" s="15"/>
      <c r="U34700" s="15"/>
    </row>
    <row r="34701" ht="15" spans="16:21">
      <c r="P34701" s="15"/>
      <c r="Q34701" s="15"/>
      <c r="R34701" s="15"/>
      <c r="S34701" s="15"/>
      <c r="T34701" s="15"/>
      <c r="U34701" s="15"/>
    </row>
    <row r="34702" ht="15" spans="16:21">
      <c r="P34702" s="15"/>
      <c r="Q34702" s="15"/>
      <c r="R34702" s="15"/>
      <c r="S34702" s="15"/>
      <c r="T34702" s="15"/>
      <c r="U34702" s="15"/>
    </row>
    <row r="34703" ht="15" spans="16:21">
      <c r="P34703" s="15"/>
      <c r="Q34703" s="15"/>
      <c r="R34703" s="15"/>
      <c r="S34703" s="15"/>
      <c r="T34703" s="15"/>
      <c r="U34703" s="15"/>
    </row>
    <row r="34704" ht="15" spans="16:21">
      <c r="P34704" s="15"/>
      <c r="Q34704" s="15"/>
      <c r="R34704" s="15"/>
      <c r="S34704" s="15"/>
      <c r="T34704" s="15"/>
      <c r="U34704" s="15"/>
    </row>
    <row r="34705" ht="15" spans="16:21">
      <c r="P34705" s="15"/>
      <c r="Q34705" s="15"/>
      <c r="R34705" s="15"/>
      <c r="S34705" s="15"/>
      <c r="T34705" s="15"/>
      <c r="U34705" s="15"/>
    </row>
    <row r="34706" ht="15" spans="16:21">
      <c r="P34706" s="15"/>
      <c r="Q34706" s="15"/>
      <c r="R34706" s="15"/>
      <c r="S34706" s="15"/>
      <c r="T34706" s="15"/>
      <c r="U34706" s="15"/>
    </row>
    <row r="34707" ht="15" spans="16:21">
      <c r="P34707" s="15"/>
      <c r="Q34707" s="15"/>
      <c r="R34707" s="15"/>
      <c r="S34707" s="15"/>
      <c r="T34707" s="15"/>
      <c r="U34707" s="15"/>
    </row>
    <row r="34708" ht="15" spans="16:21">
      <c r="P34708" s="15"/>
      <c r="Q34708" s="15"/>
      <c r="R34708" s="15"/>
      <c r="S34708" s="15"/>
      <c r="T34708" s="15"/>
      <c r="U34708" s="15"/>
    </row>
    <row r="34709" ht="15" spans="16:21">
      <c r="P34709" s="15"/>
      <c r="Q34709" s="15"/>
      <c r="R34709" s="15"/>
      <c r="S34709" s="15"/>
      <c r="T34709" s="15"/>
      <c r="U34709" s="15"/>
    </row>
    <row r="34710" ht="15" spans="16:21">
      <c r="P34710" s="15"/>
      <c r="Q34710" s="15"/>
      <c r="R34710" s="15"/>
      <c r="S34710" s="15"/>
      <c r="T34710" s="15"/>
      <c r="U34710" s="15"/>
    </row>
    <row r="34711" ht="15" spans="16:21">
      <c r="P34711" s="15"/>
      <c r="Q34711" s="15"/>
      <c r="R34711" s="15"/>
      <c r="S34711" s="15"/>
      <c r="T34711" s="15"/>
      <c r="U34711" s="15"/>
    </row>
    <row r="34712" ht="15" spans="16:21">
      <c r="P34712" s="15"/>
      <c r="Q34712" s="15"/>
      <c r="R34712" s="15"/>
      <c r="S34712" s="15"/>
      <c r="T34712" s="15"/>
      <c r="U34712" s="15"/>
    </row>
    <row r="34713" ht="15" spans="16:21">
      <c r="P34713" s="15"/>
      <c r="Q34713" s="15"/>
      <c r="R34713" s="15"/>
      <c r="S34713" s="15"/>
      <c r="T34713" s="15"/>
      <c r="U34713" s="15"/>
    </row>
    <row r="34714" ht="15" spans="16:21">
      <c r="P34714" s="15"/>
      <c r="Q34714" s="15"/>
      <c r="R34714" s="15"/>
      <c r="S34714" s="15"/>
      <c r="T34714" s="15"/>
      <c r="U34714" s="15"/>
    </row>
    <row r="34715" ht="15" spans="16:21">
      <c r="P34715" s="15"/>
      <c r="Q34715" s="15"/>
      <c r="R34715" s="15"/>
      <c r="S34715" s="15"/>
      <c r="T34715" s="15"/>
      <c r="U34715" s="15"/>
    </row>
    <row r="34716" ht="15" spans="16:21">
      <c r="P34716" s="15"/>
      <c r="Q34716" s="15"/>
      <c r="R34716" s="15"/>
      <c r="S34716" s="15"/>
      <c r="T34716" s="15"/>
      <c r="U34716" s="15"/>
    </row>
    <row r="34717" ht="15" spans="16:21">
      <c r="P34717" s="15"/>
      <c r="Q34717" s="15"/>
      <c r="R34717" s="15"/>
      <c r="S34717" s="15"/>
      <c r="T34717" s="15"/>
      <c r="U34717" s="15"/>
    </row>
    <row r="34718" ht="15" spans="16:21">
      <c r="P34718" s="15"/>
      <c r="Q34718" s="15"/>
      <c r="R34718" s="15"/>
      <c r="S34718" s="15"/>
      <c r="T34718" s="15"/>
      <c r="U34718" s="15"/>
    </row>
    <row r="34719" ht="15" spans="16:21">
      <c r="P34719" s="15"/>
      <c r="Q34719" s="15"/>
      <c r="R34719" s="15"/>
      <c r="S34719" s="15"/>
      <c r="T34719" s="15"/>
      <c r="U34719" s="15"/>
    </row>
    <row r="34720" ht="15" spans="16:21">
      <c r="P34720" s="15"/>
      <c r="Q34720" s="15"/>
      <c r="R34720" s="15"/>
      <c r="S34720" s="15"/>
      <c r="T34720" s="15"/>
      <c r="U34720" s="15"/>
    </row>
    <row r="34721" ht="15" spans="16:21">
      <c r="P34721" s="15"/>
      <c r="Q34721" s="15"/>
      <c r="R34721" s="15"/>
      <c r="S34721" s="15"/>
      <c r="T34721" s="15"/>
      <c r="U34721" s="15"/>
    </row>
    <row r="34722" ht="15" spans="16:21">
      <c r="P34722" s="15"/>
      <c r="Q34722" s="15"/>
      <c r="R34722" s="15"/>
      <c r="S34722" s="15"/>
      <c r="T34722" s="15"/>
      <c r="U34722" s="15"/>
    </row>
    <row r="34723" ht="15" spans="16:21">
      <c r="P34723" s="15"/>
      <c r="Q34723" s="15"/>
      <c r="R34723" s="15"/>
      <c r="S34723" s="15"/>
      <c r="T34723" s="15"/>
      <c r="U34723" s="15"/>
    </row>
    <row r="34724" ht="15" spans="16:21">
      <c r="P34724" s="15"/>
      <c r="Q34724" s="15"/>
      <c r="R34724" s="15"/>
      <c r="S34724" s="15"/>
      <c r="T34724" s="15"/>
      <c r="U34724" s="15"/>
    </row>
    <row r="34725" ht="15" spans="16:21">
      <c r="P34725" s="15"/>
      <c r="Q34725" s="15"/>
      <c r="R34725" s="15"/>
      <c r="S34725" s="15"/>
      <c r="T34725" s="15"/>
      <c r="U34725" s="15"/>
    </row>
    <row r="34726" ht="15" spans="16:21">
      <c r="P34726" s="15"/>
      <c r="Q34726" s="15"/>
      <c r="R34726" s="15"/>
      <c r="S34726" s="15"/>
      <c r="T34726" s="15"/>
      <c r="U34726" s="15"/>
    </row>
    <row r="34727" ht="15" spans="16:21">
      <c r="P34727" s="15"/>
      <c r="Q34727" s="15"/>
      <c r="R34727" s="15"/>
      <c r="S34727" s="15"/>
      <c r="T34727" s="15"/>
      <c r="U34727" s="15"/>
    </row>
    <row r="34728" ht="15" spans="16:21">
      <c r="P34728" s="15"/>
      <c r="Q34728" s="15"/>
      <c r="R34728" s="15"/>
      <c r="S34728" s="15"/>
      <c r="T34728" s="15"/>
      <c r="U34728" s="15"/>
    </row>
    <row r="34729" ht="15" spans="16:21">
      <c r="P34729" s="15"/>
      <c r="Q34729" s="15"/>
      <c r="R34729" s="15"/>
      <c r="S34729" s="15"/>
      <c r="T34729" s="15"/>
      <c r="U34729" s="15"/>
    </row>
    <row r="34730" ht="15" spans="16:21">
      <c r="P34730" s="15"/>
      <c r="Q34730" s="15"/>
      <c r="R34730" s="15"/>
      <c r="S34730" s="15"/>
      <c r="T34730" s="15"/>
      <c r="U34730" s="15"/>
    </row>
    <row r="34731" ht="15" spans="16:21">
      <c r="P34731" s="15"/>
      <c r="Q34731" s="15"/>
      <c r="R34731" s="15"/>
      <c r="S34731" s="15"/>
      <c r="T34731" s="15"/>
      <c r="U34731" s="15"/>
    </row>
    <row r="34732" ht="15" spans="16:21">
      <c r="P34732" s="15"/>
      <c r="Q34732" s="15"/>
      <c r="R34732" s="15"/>
      <c r="S34732" s="15"/>
      <c r="T34732" s="15"/>
      <c r="U34732" s="15"/>
    </row>
    <row r="34733" ht="15" spans="16:21">
      <c r="P34733" s="15"/>
      <c r="Q34733" s="15"/>
      <c r="R34733" s="15"/>
      <c r="S34733" s="15"/>
      <c r="T34733" s="15"/>
      <c r="U34733" s="15"/>
    </row>
    <row r="34734" ht="15" spans="16:21">
      <c r="P34734" s="15"/>
      <c r="Q34734" s="15"/>
      <c r="R34734" s="15"/>
      <c r="S34734" s="15"/>
      <c r="T34734" s="15"/>
      <c r="U34734" s="15"/>
    </row>
    <row r="34735" ht="15" spans="16:21">
      <c r="P34735" s="15"/>
      <c r="Q34735" s="15"/>
      <c r="R34735" s="15"/>
      <c r="S34735" s="15"/>
      <c r="T34735" s="15"/>
      <c r="U34735" s="15"/>
    </row>
    <row r="34736" ht="15" spans="16:21">
      <c r="P34736" s="15"/>
      <c r="Q34736" s="15"/>
      <c r="R34736" s="15"/>
      <c r="S34736" s="15"/>
      <c r="T34736" s="15"/>
      <c r="U34736" s="15"/>
    </row>
    <row r="34737" ht="15" spans="16:21">
      <c r="P34737" s="15"/>
      <c r="Q34737" s="15"/>
      <c r="R34737" s="15"/>
      <c r="S34737" s="15"/>
      <c r="T34737" s="15"/>
      <c r="U34737" s="15"/>
    </row>
    <row r="34738" ht="15" spans="16:21">
      <c r="P34738" s="15"/>
      <c r="Q34738" s="15"/>
      <c r="R34738" s="15"/>
      <c r="S34738" s="15"/>
      <c r="T34738" s="15"/>
      <c r="U34738" s="15"/>
    </row>
    <row r="34739" ht="15" spans="16:21">
      <c r="P34739" s="15"/>
      <c r="Q34739" s="15"/>
      <c r="R34739" s="15"/>
      <c r="S34739" s="15"/>
      <c r="T34739" s="15"/>
      <c r="U34739" s="15"/>
    </row>
    <row r="34740" ht="15" spans="16:21">
      <c r="P34740" s="15"/>
      <c r="Q34740" s="15"/>
      <c r="R34740" s="15"/>
      <c r="S34740" s="15"/>
      <c r="T34740" s="15"/>
      <c r="U34740" s="15"/>
    </row>
    <row r="34741" ht="15" spans="16:21">
      <c r="P34741" s="15"/>
      <c r="Q34741" s="15"/>
      <c r="R34741" s="15"/>
      <c r="S34741" s="15"/>
      <c r="T34741" s="15"/>
      <c r="U34741" s="15"/>
    </row>
    <row r="34742" ht="15" spans="16:21">
      <c r="P34742" s="15"/>
      <c r="Q34742" s="15"/>
      <c r="R34742" s="15"/>
      <c r="S34742" s="15"/>
      <c r="T34742" s="15"/>
      <c r="U34742" s="15"/>
    </row>
    <row r="34743" ht="15" spans="16:21">
      <c r="P34743" s="15"/>
      <c r="Q34743" s="15"/>
      <c r="R34743" s="15"/>
      <c r="S34743" s="15"/>
      <c r="T34743" s="15"/>
      <c r="U34743" s="15"/>
    </row>
    <row r="34744" ht="15" spans="16:21">
      <c r="P34744" s="15"/>
      <c r="Q34744" s="15"/>
      <c r="R34744" s="15"/>
      <c r="S34744" s="15"/>
      <c r="T34744" s="15"/>
      <c r="U34744" s="15"/>
    </row>
    <row r="34745" ht="15" spans="16:21">
      <c r="P34745" s="15"/>
      <c r="Q34745" s="15"/>
      <c r="R34745" s="15"/>
      <c r="S34745" s="15"/>
      <c r="T34745" s="15"/>
      <c r="U34745" s="15"/>
    </row>
    <row r="34746" ht="15" spans="16:21">
      <c r="P34746" s="15"/>
      <c r="Q34746" s="15"/>
      <c r="R34746" s="15"/>
      <c r="S34746" s="15"/>
      <c r="T34746" s="15"/>
      <c r="U34746" s="15"/>
    </row>
    <row r="34747" ht="15" spans="16:21">
      <c r="P34747" s="15"/>
      <c r="Q34747" s="15"/>
      <c r="R34747" s="15"/>
      <c r="S34747" s="15"/>
      <c r="T34747" s="15"/>
      <c r="U34747" s="15"/>
    </row>
    <row r="34748" ht="15" spans="16:21">
      <c r="P34748" s="15"/>
      <c r="Q34748" s="15"/>
      <c r="R34748" s="15"/>
      <c r="S34748" s="15"/>
      <c r="T34748" s="15"/>
      <c r="U34748" s="15"/>
    </row>
    <row r="34749" ht="15" spans="16:21">
      <c r="P34749" s="15"/>
      <c r="Q34749" s="15"/>
      <c r="R34749" s="15"/>
      <c r="S34749" s="15"/>
      <c r="T34749" s="15"/>
      <c r="U34749" s="15"/>
    </row>
    <row r="34750" ht="15" spans="16:21">
      <c r="P34750" s="15"/>
      <c r="Q34750" s="15"/>
      <c r="R34750" s="15"/>
      <c r="S34750" s="15"/>
      <c r="T34750" s="15"/>
      <c r="U34750" s="15"/>
    </row>
    <row r="34751" ht="15" spans="16:21">
      <c r="P34751" s="15"/>
      <c r="Q34751" s="15"/>
      <c r="R34751" s="15"/>
      <c r="S34751" s="15"/>
      <c r="T34751" s="15"/>
      <c r="U34751" s="15"/>
    </row>
    <row r="34752" ht="15" spans="16:21">
      <c r="P34752" s="15"/>
      <c r="Q34752" s="15"/>
      <c r="R34752" s="15"/>
      <c r="S34752" s="15"/>
      <c r="T34752" s="15"/>
      <c r="U34752" s="15"/>
    </row>
    <row r="34753" ht="15" spans="16:21">
      <c r="P34753" s="15"/>
      <c r="Q34753" s="15"/>
      <c r="R34753" s="15"/>
      <c r="S34753" s="15"/>
      <c r="T34753" s="15"/>
      <c r="U34753" s="15"/>
    </row>
    <row r="34754" ht="15" spans="16:21">
      <c r="P34754" s="15"/>
      <c r="Q34754" s="15"/>
      <c r="R34754" s="15"/>
      <c r="S34754" s="15"/>
      <c r="T34754" s="15"/>
      <c r="U34754" s="15"/>
    </row>
    <row r="34755" ht="15" spans="16:21">
      <c r="P34755" s="15"/>
      <c r="Q34755" s="15"/>
      <c r="R34755" s="15"/>
      <c r="S34755" s="15"/>
      <c r="T34755" s="15"/>
      <c r="U34755" s="15"/>
    </row>
    <row r="34756" ht="15" spans="16:21">
      <c r="P34756" s="15"/>
      <c r="Q34756" s="15"/>
      <c r="R34756" s="15"/>
      <c r="S34756" s="15"/>
      <c r="T34756" s="15"/>
      <c r="U34756" s="15"/>
    </row>
    <row r="34757" ht="15" spans="16:21">
      <c r="P34757" s="15"/>
      <c r="Q34757" s="15"/>
      <c r="R34757" s="15"/>
      <c r="S34757" s="15"/>
      <c r="T34757" s="15"/>
      <c r="U34757" s="15"/>
    </row>
    <row r="34758" ht="15" spans="16:21">
      <c r="P34758" s="15"/>
      <c r="Q34758" s="15"/>
      <c r="R34758" s="15"/>
      <c r="S34758" s="15"/>
      <c r="T34758" s="15"/>
      <c r="U34758" s="15"/>
    </row>
    <row r="34759" ht="15" spans="16:21">
      <c r="P34759" s="15"/>
      <c r="Q34759" s="15"/>
      <c r="R34759" s="15"/>
      <c r="S34759" s="15"/>
      <c r="T34759" s="15"/>
      <c r="U34759" s="15"/>
    </row>
    <row r="34760" ht="15" spans="16:21">
      <c r="P34760" s="15"/>
      <c r="Q34760" s="15"/>
      <c r="R34760" s="15"/>
      <c r="S34760" s="15"/>
      <c r="T34760" s="15"/>
      <c r="U34760" s="15"/>
    </row>
    <row r="34761" ht="15" spans="16:21">
      <c r="P34761" s="15"/>
      <c r="Q34761" s="15"/>
      <c r="R34761" s="15"/>
      <c r="S34761" s="15"/>
      <c r="T34761" s="15"/>
      <c r="U34761" s="15"/>
    </row>
    <row r="34762" ht="15" spans="16:21">
      <c r="P34762" s="15"/>
      <c r="Q34762" s="15"/>
      <c r="R34762" s="15"/>
      <c r="S34762" s="15"/>
      <c r="T34762" s="15"/>
      <c r="U34762" s="15"/>
    </row>
    <row r="34763" ht="15" spans="16:21">
      <c r="P34763" s="15"/>
      <c r="Q34763" s="15"/>
      <c r="R34763" s="15"/>
      <c r="S34763" s="15"/>
      <c r="T34763" s="15"/>
      <c r="U34763" s="15"/>
    </row>
    <row r="34764" ht="15" spans="16:21">
      <c r="P34764" s="15"/>
      <c r="Q34764" s="15"/>
      <c r="R34764" s="15"/>
      <c r="S34764" s="15"/>
      <c r="T34764" s="15"/>
      <c r="U34764" s="15"/>
    </row>
    <row r="34765" ht="15" spans="16:21">
      <c r="P34765" s="15"/>
      <c r="Q34765" s="15"/>
      <c r="R34765" s="15"/>
      <c r="S34765" s="15"/>
      <c r="T34765" s="15"/>
      <c r="U34765" s="15"/>
    </row>
    <row r="34766" ht="15" spans="16:21">
      <c r="P34766" s="15"/>
      <c r="Q34766" s="15"/>
      <c r="R34766" s="15"/>
      <c r="S34766" s="15"/>
      <c r="T34766" s="15"/>
      <c r="U34766" s="15"/>
    </row>
    <row r="34767" ht="15" spans="16:21">
      <c r="P34767" s="15"/>
      <c r="Q34767" s="15"/>
      <c r="R34767" s="15"/>
      <c r="S34767" s="15"/>
      <c r="T34767" s="15"/>
      <c r="U34767" s="15"/>
    </row>
    <row r="34768" ht="15" spans="16:21">
      <c r="P34768" s="15"/>
      <c r="Q34768" s="15"/>
      <c r="R34768" s="15"/>
      <c r="S34768" s="15"/>
      <c r="T34768" s="15"/>
      <c r="U34768" s="15"/>
    </row>
    <row r="34769" ht="15" spans="16:21">
      <c r="P34769" s="15"/>
      <c r="Q34769" s="15"/>
      <c r="R34769" s="15"/>
      <c r="S34769" s="15"/>
      <c r="T34769" s="15"/>
      <c r="U34769" s="15"/>
    </row>
    <row r="34770" ht="15" spans="16:21">
      <c r="P34770" s="15"/>
      <c r="Q34770" s="15"/>
      <c r="R34770" s="15"/>
      <c r="S34770" s="15"/>
      <c r="T34770" s="15"/>
      <c r="U34770" s="15"/>
    </row>
    <row r="34771" ht="15" spans="16:21">
      <c r="P34771" s="15"/>
      <c r="Q34771" s="15"/>
      <c r="R34771" s="15"/>
      <c r="S34771" s="15"/>
      <c r="T34771" s="15"/>
      <c r="U34771" s="15"/>
    </row>
    <row r="34772" ht="15" spans="16:21">
      <c r="P34772" s="15"/>
      <c r="Q34772" s="15"/>
      <c r="R34772" s="15"/>
      <c r="S34772" s="15"/>
      <c r="T34772" s="15"/>
      <c r="U34772" s="15"/>
    </row>
    <row r="34773" ht="15" spans="16:21">
      <c r="P34773" s="15"/>
      <c r="Q34773" s="15"/>
      <c r="R34773" s="15"/>
      <c r="S34773" s="15"/>
      <c r="T34773" s="15"/>
      <c r="U34773" s="15"/>
    </row>
    <row r="34774" ht="15" spans="16:21">
      <c r="P34774" s="15"/>
      <c r="Q34774" s="15"/>
      <c r="R34774" s="15"/>
      <c r="S34774" s="15"/>
      <c r="T34774" s="15"/>
      <c r="U34774" s="15"/>
    </row>
    <row r="34775" ht="15" spans="16:21">
      <c r="P34775" s="15"/>
      <c r="Q34775" s="15"/>
      <c r="R34775" s="15"/>
      <c r="S34775" s="15"/>
      <c r="T34775" s="15"/>
      <c r="U34775" s="15"/>
    </row>
    <row r="34776" ht="15" spans="16:21">
      <c r="P34776" s="15"/>
      <c r="Q34776" s="15"/>
      <c r="R34776" s="15"/>
      <c r="S34776" s="15"/>
      <c r="T34776" s="15"/>
      <c r="U34776" s="15"/>
    </row>
    <row r="34777" ht="15" spans="16:21">
      <c r="P34777" s="15"/>
      <c r="Q34777" s="15"/>
      <c r="R34777" s="15"/>
      <c r="S34777" s="15"/>
      <c r="T34777" s="15"/>
      <c r="U34777" s="15"/>
    </row>
    <row r="34778" ht="15" spans="16:21">
      <c r="P34778" s="15"/>
      <c r="Q34778" s="15"/>
      <c r="R34778" s="15"/>
      <c r="S34778" s="15"/>
      <c r="T34778" s="15"/>
      <c r="U34778" s="15"/>
    </row>
    <row r="34779" ht="15" spans="16:21">
      <c r="P34779" s="15"/>
      <c r="Q34779" s="15"/>
      <c r="R34779" s="15"/>
      <c r="S34779" s="15"/>
      <c r="T34779" s="15"/>
      <c r="U34779" s="15"/>
    </row>
    <row r="34780" ht="15" spans="16:21">
      <c r="P34780" s="15"/>
      <c r="Q34780" s="15"/>
      <c r="R34780" s="15"/>
      <c r="S34780" s="15"/>
      <c r="T34780" s="15"/>
      <c r="U34780" s="15"/>
    </row>
    <row r="34781" ht="15" spans="16:21">
      <c r="P34781" s="15"/>
      <c r="Q34781" s="15"/>
      <c r="R34781" s="15"/>
      <c r="S34781" s="15"/>
      <c r="T34781" s="15"/>
      <c r="U34781" s="15"/>
    </row>
    <row r="34782" ht="15" spans="16:21">
      <c r="P34782" s="15"/>
      <c r="Q34782" s="15"/>
      <c r="R34782" s="15"/>
      <c r="S34782" s="15"/>
      <c r="T34782" s="15"/>
      <c r="U34782" s="15"/>
    </row>
    <row r="34783" ht="15" spans="16:21">
      <c r="P34783" s="15"/>
      <c r="Q34783" s="15"/>
      <c r="R34783" s="15"/>
      <c r="S34783" s="15"/>
      <c r="T34783" s="15"/>
      <c r="U34783" s="15"/>
    </row>
    <row r="34784" ht="15" spans="16:21">
      <c r="P34784" s="15"/>
      <c r="Q34784" s="15"/>
      <c r="R34784" s="15"/>
      <c r="S34784" s="15"/>
      <c r="T34784" s="15"/>
      <c r="U34784" s="15"/>
    </row>
    <row r="34785" ht="15" spans="16:21">
      <c r="P34785" s="15"/>
      <c r="Q34785" s="15"/>
      <c r="R34785" s="15"/>
      <c r="S34785" s="15"/>
      <c r="T34785" s="15"/>
      <c r="U34785" s="15"/>
    </row>
    <row r="34786" ht="15" spans="16:21">
      <c r="P34786" s="15"/>
      <c r="Q34786" s="15"/>
      <c r="R34786" s="15"/>
      <c r="S34786" s="15"/>
      <c r="T34786" s="15"/>
      <c r="U34786" s="15"/>
    </row>
    <row r="34787" ht="15" spans="16:21">
      <c r="P34787" s="15"/>
      <c r="Q34787" s="15"/>
      <c r="R34787" s="15"/>
      <c r="S34787" s="15"/>
      <c r="T34787" s="15"/>
      <c r="U34787" s="15"/>
    </row>
    <row r="34788" ht="15" spans="16:21">
      <c r="P34788" s="15"/>
      <c r="Q34788" s="15"/>
      <c r="R34788" s="15"/>
      <c r="S34788" s="15"/>
      <c r="T34788" s="15"/>
      <c r="U34788" s="15"/>
    </row>
    <row r="34789" ht="15" spans="16:21">
      <c r="P34789" s="15"/>
      <c r="Q34789" s="15"/>
      <c r="R34789" s="15"/>
      <c r="S34789" s="15"/>
      <c r="T34789" s="15"/>
      <c r="U34789" s="15"/>
    </row>
    <row r="34790" ht="15" spans="16:21">
      <c r="P34790" s="15"/>
      <c r="Q34790" s="15"/>
      <c r="R34790" s="15"/>
      <c r="S34790" s="15"/>
      <c r="T34790" s="15"/>
      <c r="U34790" s="15"/>
    </row>
    <row r="34791" ht="15" spans="16:21">
      <c r="P34791" s="15"/>
      <c r="Q34791" s="15"/>
      <c r="R34791" s="15"/>
      <c r="S34791" s="15"/>
      <c r="T34791" s="15"/>
      <c r="U34791" s="15"/>
    </row>
    <row r="34792" ht="15" spans="16:21">
      <c r="P34792" s="15"/>
      <c r="Q34792" s="15"/>
      <c r="R34792" s="15"/>
      <c r="S34792" s="15"/>
      <c r="T34792" s="15"/>
      <c r="U34792" s="15"/>
    </row>
    <row r="34793" ht="15" spans="16:21">
      <c r="P34793" s="15"/>
      <c r="Q34793" s="15"/>
      <c r="R34793" s="15"/>
      <c r="S34793" s="15"/>
      <c r="T34793" s="15"/>
      <c r="U34793" s="15"/>
    </row>
    <row r="34794" ht="15" spans="16:21">
      <c r="P34794" s="15"/>
      <c r="Q34794" s="15"/>
      <c r="R34794" s="15"/>
      <c r="S34794" s="15"/>
      <c r="T34794" s="15"/>
      <c r="U34794" s="15"/>
    </row>
    <row r="34795" ht="15" spans="16:21">
      <c r="P34795" s="15"/>
      <c r="Q34795" s="15"/>
      <c r="R34795" s="15"/>
      <c r="S34795" s="15"/>
      <c r="T34795" s="15"/>
      <c r="U34795" s="15"/>
    </row>
    <row r="34796" ht="15" spans="16:21">
      <c r="P34796" s="15"/>
      <c r="Q34796" s="15"/>
      <c r="R34796" s="15"/>
      <c r="S34796" s="15"/>
      <c r="T34796" s="15"/>
      <c r="U34796" s="15"/>
    </row>
    <row r="34797" ht="15" spans="16:21">
      <c r="P34797" s="15"/>
      <c r="Q34797" s="15"/>
      <c r="R34797" s="15"/>
      <c r="S34797" s="15"/>
      <c r="T34797" s="15"/>
      <c r="U34797" s="15"/>
    </row>
    <row r="34798" ht="15" spans="16:21">
      <c r="P34798" s="15"/>
      <c r="Q34798" s="15"/>
      <c r="R34798" s="15"/>
      <c r="S34798" s="15"/>
      <c r="T34798" s="15"/>
      <c r="U34798" s="15"/>
    </row>
    <row r="34799" ht="15" spans="16:21">
      <c r="P34799" s="15"/>
      <c r="Q34799" s="15"/>
      <c r="R34799" s="15"/>
      <c r="S34799" s="15"/>
      <c r="T34799" s="15"/>
      <c r="U34799" s="15"/>
    </row>
    <row r="34800" ht="15" spans="16:21">
      <c r="P34800" s="15"/>
      <c r="Q34800" s="15"/>
      <c r="R34800" s="15"/>
      <c r="S34800" s="15"/>
      <c r="T34800" s="15"/>
      <c r="U34800" s="15"/>
    </row>
    <row r="34801" ht="15" spans="16:21">
      <c r="P34801" s="15"/>
      <c r="Q34801" s="15"/>
      <c r="R34801" s="15"/>
      <c r="S34801" s="15"/>
      <c r="T34801" s="15"/>
      <c r="U34801" s="15"/>
    </row>
    <row r="34802" ht="15" spans="16:21">
      <c r="P34802" s="15"/>
      <c r="Q34802" s="15"/>
      <c r="R34802" s="15"/>
      <c r="S34802" s="15"/>
      <c r="T34802" s="15"/>
      <c r="U34802" s="15"/>
    </row>
    <row r="34803" ht="15" spans="16:21">
      <c r="P34803" s="15"/>
      <c r="Q34803" s="15"/>
      <c r="R34803" s="15"/>
      <c r="S34803" s="15"/>
      <c r="T34803" s="15"/>
      <c r="U34803" s="15"/>
    </row>
    <row r="34804" ht="15" spans="16:21">
      <c r="P34804" s="15"/>
      <c r="Q34804" s="15"/>
      <c r="R34804" s="15"/>
      <c r="S34804" s="15"/>
      <c r="T34804" s="15"/>
      <c r="U34804" s="15"/>
    </row>
    <row r="34805" ht="15" spans="16:21">
      <c r="P34805" s="15"/>
      <c r="Q34805" s="15"/>
      <c r="R34805" s="15"/>
      <c r="S34805" s="15"/>
      <c r="T34805" s="15"/>
      <c r="U34805" s="15"/>
    </row>
    <row r="34806" ht="15" spans="16:21">
      <c r="P34806" s="15"/>
      <c r="Q34806" s="15"/>
      <c r="R34806" s="15"/>
      <c r="S34806" s="15"/>
      <c r="T34806" s="15"/>
      <c r="U34806" s="15"/>
    </row>
    <row r="34807" ht="15" spans="16:21">
      <c r="P34807" s="15"/>
      <c r="Q34807" s="15"/>
      <c r="R34807" s="15"/>
      <c r="S34807" s="15"/>
      <c r="T34807" s="15"/>
      <c r="U34807" s="15"/>
    </row>
    <row r="34808" ht="15" spans="16:21">
      <c r="P34808" s="15"/>
      <c r="Q34808" s="15"/>
      <c r="R34808" s="15"/>
      <c r="S34808" s="15"/>
      <c r="T34808" s="15"/>
      <c r="U34808" s="15"/>
    </row>
    <row r="34809" ht="15" spans="16:21">
      <c r="P34809" s="15"/>
      <c r="Q34809" s="15"/>
      <c r="R34809" s="15"/>
      <c r="S34809" s="15"/>
      <c r="T34809" s="15"/>
      <c r="U34809" s="15"/>
    </row>
    <row r="34810" ht="15" spans="16:21">
      <c r="P34810" s="15"/>
      <c r="Q34810" s="15"/>
      <c r="R34810" s="15"/>
      <c r="S34810" s="15"/>
      <c r="T34810" s="15"/>
      <c r="U34810" s="15"/>
    </row>
    <row r="34811" ht="15" spans="16:21">
      <c r="P34811" s="15"/>
      <c r="Q34811" s="15"/>
      <c r="R34811" s="15"/>
      <c r="S34811" s="15"/>
      <c r="T34811" s="15"/>
      <c r="U34811" s="15"/>
    </row>
    <row r="34812" ht="15" spans="16:21">
      <c r="P34812" s="15"/>
      <c r="Q34812" s="15"/>
      <c r="R34812" s="15"/>
      <c r="S34812" s="15"/>
      <c r="T34812" s="15"/>
      <c r="U34812" s="15"/>
    </row>
    <row r="34813" ht="15" spans="16:21">
      <c r="P34813" s="15"/>
      <c r="Q34813" s="15"/>
      <c r="R34813" s="15"/>
      <c r="S34813" s="15"/>
      <c r="T34813" s="15"/>
      <c r="U34813" s="15"/>
    </row>
    <row r="34814" ht="15" spans="16:21">
      <c r="P34814" s="15"/>
      <c r="Q34814" s="15"/>
      <c r="R34814" s="15"/>
      <c r="S34814" s="15"/>
      <c r="T34814" s="15"/>
      <c r="U34814" s="15"/>
    </row>
    <row r="34815" ht="15" spans="16:21">
      <c r="P34815" s="15"/>
      <c r="Q34815" s="15"/>
      <c r="R34815" s="15"/>
      <c r="S34815" s="15"/>
      <c r="T34815" s="15"/>
      <c r="U34815" s="15"/>
    </row>
    <row r="34816" ht="15" spans="16:21">
      <c r="P34816" s="15"/>
      <c r="Q34816" s="15"/>
      <c r="R34816" s="15"/>
      <c r="S34816" s="15"/>
      <c r="T34816" s="15"/>
      <c r="U34816" s="15"/>
    </row>
    <row r="34817" ht="15" spans="16:21">
      <c r="P34817" s="15"/>
      <c r="Q34817" s="15"/>
      <c r="R34817" s="15"/>
      <c r="S34817" s="15"/>
      <c r="T34817" s="15"/>
      <c r="U34817" s="15"/>
    </row>
    <row r="34818" ht="15" spans="16:21">
      <c r="P34818" s="15"/>
      <c r="Q34818" s="15"/>
      <c r="R34818" s="15"/>
      <c r="S34818" s="15"/>
      <c r="T34818" s="15"/>
      <c r="U34818" s="15"/>
    </row>
    <row r="34819" ht="15" spans="16:21">
      <c r="P34819" s="15"/>
      <c r="Q34819" s="15"/>
      <c r="R34819" s="15"/>
      <c r="S34819" s="15"/>
      <c r="T34819" s="15"/>
      <c r="U34819" s="15"/>
    </row>
    <row r="34820" ht="15" spans="16:21">
      <c r="P34820" s="15"/>
      <c r="Q34820" s="15"/>
      <c r="R34820" s="15"/>
      <c r="S34820" s="15"/>
      <c r="T34820" s="15"/>
      <c r="U34820" s="15"/>
    </row>
    <row r="34821" ht="15" spans="16:21">
      <c r="P34821" s="15"/>
      <c r="Q34821" s="15"/>
      <c r="R34821" s="15"/>
      <c r="S34821" s="15"/>
      <c r="T34821" s="15"/>
      <c r="U34821" s="15"/>
    </row>
    <row r="34822" ht="15" spans="16:21">
      <c r="P34822" s="15"/>
      <c r="Q34822" s="15"/>
      <c r="R34822" s="15"/>
      <c r="S34822" s="15"/>
      <c r="T34822" s="15"/>
      <c r="U34822" s="15"/>
    </row>
    <row r="34823" ht="15" spans="16:21">
      <c r="P34823" s="15"/>
      <c r="Q34823" s="15"/>
      <c r="R34823" s="15"/>
      <c r="S34823" s="15"/>
      <c r="T34823" s="15"/>
      <c r="U34823" s="15"/>
    </row>
    <row r="34824" ht="15" spans="16:21">
      <c r="P34824" s="15"/>
      <c r="Q34824" s="15"/>
      <c r="R34824" s="15"/>
      <c r="S34824" s="15"/>
      <c r="T34824" s="15"/>
      <c r="U34824" s="15"/>
    </row>
    <row r="34825" ht="15" spans="16:21">
      <c r="P34825" s="15"/>
      <c r="Q34825" s="15"/>
      <c r="R34825" s="15"/>
      <c r="S34825" s="15"/>
      <c r="T34825" s="15"/>
      <c r="U34825" s="15"/>
    </row>
    <row r="34826" ht="15" spans="16:21">
      <c r="P34826" s="15"/>
      <c r="Q34826" s="15"/>
      <c r="R34826" s="15"/>
      <c r="S34826" s="15"/>
      <c r="T34826" s="15"/>
      <c r="U34826" s="15"/>
    </row>
    <row r="34827" ht="15" spans="16:21">
      <c r="P34827" s="15"/>
      <c r="Q34827" s="15"/>
      <c r="R34827" s="15"/>
      <c r="S34827" s="15"/>
      <c r="T34827" s="15"/>
      <c r="U34827" s="15"/>
    </row>
    <row r="34828" ht="15" spans="16:21">
      <c r="P34828" s="15"/>
      <c r="Q34828" s="15"/>
      <c r="R34828" s="15"/>
      <c r="S34828" s="15"/>
      <c r="T34828" s="15"/>
      <c r="U34828" s="15"/>
    </row>
    <row r="34829" ht="15" spans="16:21">
      <c r="P34829" s="15"/>
      <c r="Q34829" s="15"/>
      <c r="R34829" s="15"/>
      <c r="S34829" s="15"/>
      <c r="T34829" s="15"/>
      <c r="U34829" s="15"/>
    </row>
    <row r="34830" ht="15" spans="16:21">
      <c r="P34830" s="15"/>
      <c r="Q34830" s="15"/>
      <c r="R34830" s="15"/>
      <c r="S34830" s="15"/>
      <c r="T34830" s="15"/>
      <c r="U34830" s="15"/>
    </row>
    <row r="34831" ht="15" spans="16:21">
      <c r="P34831" s="15"/>
      <c r="Q34831" s="15"/>
      <c r="R34831" s="15"/>
      <c r="S34831" s="15"/>
      <c r="T34831" s="15"/>
      <c r="U34831" s="15"/>
    </row>
    <row r="34832" ht="15" spans="16:21">
      <c r="P34832" s="15"/>
      <c r="Q34832" s="15"/>
      <c r="R34832" s="15"/>
      <c r="S34832" s="15"/>
      <c r="T34832" s="15"/>
      <c r="U34832" s="15"/>
    </row>
    <row r="34833" ht="15" spans="16:21">
      <c r="P34833" s="15"/>
      <c r="Q34833" s="15"/>
      <c r="R34833" s="15"/>
      <c r="S34833" s="15"/>
      <c r="T34833" s="15"/>
      <c r="U34833" s="15"/>
    </row>
    <row r="34834" ht="15" spans="16:21">
      <c r="P34834" s="15"/>
      <c r="Q34834" s="15"/>
      <c r="R34834" s="15"/>
      <c r="S34834" s="15"/>
      <c r="T34834" s="15"/>
      <c r="U34834" s="15"/>
    </row>
    <row r="34835" ht="15" spans="16:21">
      <c r="P34835" s="15"/>
      <c r="Q34835" s="15"/>
      <c r="R34835" s="15"/>
      <c r="S34835" s="15"/>
      <c r="T34835" s="15"/>
      <c r="U34835" s="15"/>
    </row>
    <row r="34836" ht="15" spans="16:21">
      <c r="P34836" s="15"/>
      <c r="Q34836" s="15"/>
      <c r="R34836" s="15"/>
      <c r="S34836" s="15"/>
      <c r="T34836" s="15"/>
      <c r="U34836" s="15"/>
    </row>
    <row r="34837" ht="15" spans="16:21">
      <c r="P34837" s="15"/>
      <c r="Q34837" s="15"/>
      <c r="R34837" s="15"/>
      <c r="S34837" s="15"/>
      <c r="T34837" s="15"/>
      <c r="U34837" s="15"/>
    </row>
    <row r="34838" ht="15" spans="16:21">
      <c r="P34838" s="15"/>
      <c r="Q34838" s="15"/>
      <c r="R34838" s="15"/>
      <c r="S34838" s="15"/>
      <c r="T34838" s="15"/>
      <c r="U34838" s="15"/>
    </row>
    <row r="34839" ht="15" spans="16:21">
      <c r="P34839" s="15"/>
      <c r="Q34839" s="15"/>
      <c r="R34839" s="15"/>
      <c r="S34839" s="15"/>
      <c r="T34839" s="15"/>
      <c r="U34839" s="15"/>
    </row>
    <row r="34840" ht="15" spans="16:21">
      <c r="P34840" s="15"/>
      <c r="Q34840" s="15"/>
      <c r="R34840" s="15"/>
      <c r="S34840" s="15"/>
      <c r="T34840" s="15"/>
      <c r="U34840" s="15"/>
    </row>
    <row r="34841" ht="15" spans="16:21">
      <c r="P34841" s="15"/>
      <c r="Q34841" s="15"/>
      <c r="R34841" s="15"/>
      <c r="S34841" s="15"/>
      <c r="T34841" s="15"/>
      <c r="U34841" s="15"/>
    </row>
    <row r="34842" ht="15" spans="16:21">
      <c r="P34842" s="15"/>
      <c r="Q34842" s="15"/>
      <c r="R34842" s="15"/>
      <c r="S34842" s="15"/>
      <c r="T34842" s="15"/>
      <c r="U34842" s="15"/>
    </row>
    <row r="34843" ht="15" spans="16:21">
      <c r="P34843" s="15"/>
      <c r="Q34843" s="15"/>
      <c r="R34843" s="15"/>
      <c r="S34843" s="15"/>
      <c r="T34843" s="15"/>
      <c r="U34843" s="15"/>
    </row>
    <row r="34844" ht="15" spans="16:21">
      <c r="P34844" s="15"/>
      <c r="Q34844" s="15"/>
      <c r="R34844" s="15"/>
      <c r="S34844" s="15"/>
      <c r="T34844" s="15"/>
      <c r="U34844" s="15"/>
    </row>
    <row r="34845" ht="15" spans="16:21">
      <c r="P34845" s="15"/>
      <c r="Q34845" s="15"/>
      <c r="R34845" s="15"/>
      <c r="S34845" s="15"/>
      <c r="T34845" s="15"/>
      <c r="U34845" s="15"/>
    </row>
    <row r="34846" ht="15" spans="16:21">
      <c r="P34846" s="15"/>
      <c r="Q34846" s="15"/>
      <c r="R34846" s="15"/>
      <c r="S34846" s="15"/>
      <c r="T34846" s="15"/>
      <c r="U34846" s="15"/>
    </row>
    <row r="34847" ht="15" spans="16:21">
      <c r="P34847" s="15"/>
      <c r="Q34847" s="15"/>
      <c r="R34847" s="15"/>
      <c r="S34847" s="15"/>
      <c r="T34847" s="15"/>
      <c r="U34847" s="15"/>
    </row>
    <row r="34848" ht="15" spans="16:21">
      <c r="P34848" s="15"/>
      <c r="Q34848" s="15"/>
      <c r="R34848" s="15"/>
      <c r="S34848" s="15"/>
      <c r="T34848" s="15"/>
      <c r="U34848" s="15"/>
    </row>
    <row r="34849" ht="15" spans="16:21">
      <c r="P34849" s="15"/>
      <c r="Q34849" s="15"/>
      <c r="R34849" s="15"/>
      <c r="S34849" s="15"/>
      <c r="T34849" s="15"/>
      <c r="U34849" s="15"/>
    </row>
    <row r="34850" ht="15" spans="16:21">
      <c r="P34850" s="15"/>
      <c r="Q34850" s="15"/>
      <c r="R34850" s="15"/>
      <c r="S34850" s="15"/>
      <c r="T34850" s="15"/>
      <c r="U34850" s="15"/>
    </row>
    <row r="34851" ht="15" spans="16:21">
      <c r="P34851" s="15"/>
      <c r="Q34851" s="15"/>
      <c r="R34851" s="15"/>
      <c r="S34851" s="15"/>
      <c r="T34851" s="15"/>
      <c r="U34851" s="15"/>
    </row>
    <row r="34852" ht="15" spans="16:21">
      <c r="P34852" s="15"/>
      <c r="Q34852" s="15"/>
      <c r="R34852" s="15"/>
      <c r="S34852" s="15"/>
      <c r="T34852" s="15"/>
      <c r="U34852" s="15"/>
    </row>
    <row r="34853" ht="15" spans="16:21">
      <c r="P34853" s="15"/>
      <c r="Q34853" s="15"/>
      <c r="R34853" s="15"/>
      <c r="S34853" s="15"/>
      <c r="T34853" s="15"/>
      <c r="U34853" s="15"/>
    </row>
    <row r="34854" ht="15" spans="16:21">
      <c r="P34854" s="15"/>
      <c r="Q34854" s="15"/>
      <c r="R34854" s="15"/>
      <c r="S34854" s="15"/>
      <c r="T34854" s="15"/>
      <c r="U34854" s="15"/>
    </row>
    <row r="34855" ht="15" spans="16:21">
      <c r="P34855" s="15"/>
      <c r="Q34855" s="15"/>
      <c r="R34855" s="15"/>
      <c r="S34855" s="15"/>
      <c r="T34855" s="15"/>
      <c r="U34855" s="15"/>
    </row>
    <row r="34856" ht="15" spans="16:21">
      <c r="P34856" s="15"/>
      <c r="Q34856" s="15"/>
      <c r="R34856" s="15"/>
      <c r="S34856" s="15"/>
      <c r="T34856" s="15"/>
      <c r="U34856" s="15"/>
    </row>
    <row r="34857" ht="15" spans="16:21">
      <c r="P34857" s="15"/>
      <c r="Q34857" s="15"/>
      <c r="R34857" s="15"/>
      <c r="S34857" s="15"/>
      <c r="T34857" s="15"/>
      <c r="U34857" s="15"/>
    </row>
    <row r="34858" ht="15" spans="16:21">
      <c r="P34858" s="15"/>
      <c r="Q34858" s="15"/>
      <c r="R34858" s="15"/>
      <c r="S34858" s="15"/>
      <c r="T34858" s="15"/>
      <c r="U34858" s="15"/>
    </row>
    <row r="34859" ht="15" spans="16:21">
      <c r="P34859" s="15"/>
      <c r="Q34859" s="15"/>
      <c r="R34859" s="15"/>
      <c r="S34859" s="15"/>
      <c r="T34859" s="15"/>
      <c r="U34859" s="15"/>
    </row>
    <row r="34860" ht="15" spans="16:21">
      <c r="P34860" s="15"/>
      <c r="Q34860" s="15"/>
      <c r="R34860" s="15"/>
      <c r="S34860" s="15"/>
      <c r="T34860" s="15"/>
      <c r="U34860" s="15"/>
    </row>
    <row r="34861" ht="15" spans="16:21">
      <c r="P34861" s="15"/>
      <c r="Q34861" s="15"/>
      <c r="R34861" s="15"/>
      <c r="S34861" s="15"/>
      <c r="T34861" s="15"/>
      <c r="U34861" s="15"/>
    </row>
    <row r="34862" ht="15" spans="16:21">
      <c r="P34862" s="15"/>
      <c r="Q34862" s="15"/>
      <c r="R34862" s="15"/>
      <c r="S34862" s="15"/>
      <c r="T34862" s="15"/>
      <c r="U34862" s="15"/>
    </row>
    <row r="34863" ht="15" spans="16:21">
      <c r="P34863" s="15"/>
      <c r="Q34863" s="15"/>
      <c r="R34863" s="15"/>
      <c r="S34863" s="15"/>
      <c r="T34863" s="15"/>
      <c r="U34863" s="15"/>
    </row>
    <row r="34864" ht="15" spans="16:21">
      <c r="P34864" s="15"/>
      <c r="Q34864" s="15"/>
      <c r="R34864" s="15"/>
      <c r="S34864" s="15"/>
      <c r="T34864" s="15"/>
      <c r="U34864" s="15"/>
    </row>
    <row r="34865" ht="15" spans="16:21">
      <c r="P34865" s="15"/>
      <c r="Q34865" s="15"/>
      <c r="R34865" s="15"/>
      <c r="S34865" s="15"/>
      <c r="T34865" s="15"/>
      <c r="U34865" s="15"/>
    </row>
    <row r="34866" ht="15" spans="16:21">
      <c r="P34866" s="15"/>
      <c r="Q34866" s="15"/>
      <c r="R34866" s="15"/>
      <c r="S34866" s="15"/>
      <c r="T34866" s="15"/>
      <c r="U34866" s="15"/>
    </row>
    <row r="34867" ht="15" spans="16:21">
      <c r="P34867" s="15"/>
      <c r="Q34867" s="15"/>
      <c r="R34867" s="15"/>
      <c r="S34867" s="15"/>
      <c r="T34867" s="15"/>
      <c r="U34867" s="15"/>
    </row>
    <row r="34868" ht="15" spans="16:21">
      <c r="P34868" s="15"/>
      <c r="Q34868" s="15"/>
      <c r="R34868" s="15"/>
      <c r="S34868" s="15"/>
      <c r="T34868" s="15"/>
      <c r="U34868" s="15"/>
    </row>
    <row r="34869" ht="15" spans="16:21">
      <c r="P34869" s="15"/>
      <c r="Q34869" s="15"/>
      <c r="R34869" s="15"/>
      <c r="S34869" s="15"/>
      <c r="T34869" s="15"/>
      <c r="U34869" s="15"/>
    </row>
    <row r="34870" ht="15" spans="16:21">
      <c r="P34870" s="15"/>
      <c r="Q34870" s="15"/>
      <c r="R34870" s="15"/>
      <c r="S34870" s="15"/>
      <c r="T34870" s="15"/>
      <c r="U34870" s="15"/>
    </row>
    <row r="34871" ht="15" spans="16:21">
      <c r="P34871" s="15"/>
      <c r="Q34871" s="15"/>
      <c r="R34871" s="15"/>
      <c r="S34871" s="15"/>
      <c r="T34871" s="15"/>
      <c r="U34871" s="15"/>
    </row>
    <row r="34872" ht="15" spans="16:21">
      <c r="P34872" s="15"/>
      <c r="Q34872" s="15"/>
      <c r="R34872" s="15"/>
      <c r="S34872" s="15"/>
      <c r="T34872" s="15"/>
      <c r="U34872" s="15"/>
    </row>
    <row r="34873" ht="15" spans="16:21">
      <c r="P34873" s="15"/>
      <c r="Q34873" s="15"/>
      <c r="R34873" s="15"/>
      <c r="S34873" s="15"/>
      <c r="T34873" s="15"/>
      <c r="U34873" s="15"/>
    </row>
    <row r="34874" ht="15" spans="16:21">
      <c r="P34874" s="15"/>
      <c r="Q34874" s="15"/>
      <c r="R34874" s="15"/>
      <c r="S34874" s="15"/>
      <c r="T34874" s="15"/>
      <c r="U34874" s="15"/>
    </row>
    <row r="34875" ht="15" spans="16:21">
      <c r="P34875" s="15"/>
      <c r="Q34875" s="15"/>
      <c r="R34875" s="15"/>
      <c r="S34875" s="15"/>
      <c r="T34875" s="15"/>
      <c r="U34875" s="15"/>
    </row>
    <row r="34876" ht="15" spans="16:21">
      <c r="P34876" s="15"/>
      <c r="Q34876" s="15"/>
      <c r="R34876" s="15"/>
      <c r="S34876" s="15"/>
      <c r="T34876" s="15"/>
      <c r="U34876" s="15"/>
    </row>
    <row r="34877" ht="15" spans="16:21">
      <c r="P34877" s="15"/>
      <c r="Q34877" s="15"/>
      <c r="R34877" s="15"/>
      <c r="S34877" s="15"/>
      <c r="T34877" s="15"/>
      <c r="U34877" s="15"/>
    </row>
    <row r="34878" ht="15" spans="16:21">
      <c r="P34878" s="15"/>
      <c r="Q34878" s="15"/>
      <c r="R34878" s="15"/>
      <c r="S34878" s="15"/>
      <c r="T34878" s="15"/>
      <c r="U34878" s="15"/>
    </row>
    <row r="34879" ht="15" spans="16:21">
      <c r="P34879" s="15"/>
      <c r="Q34879" s="15"/>
      <c r="R34879" s="15"/>
      <c r="S34879" s="15"/>
      <c r="T34879" s="15"/>
      <c r="U34879" s="15"/>
    </row>
    <row r="34880" ht="15" spans="16:21">
      <c r="P34880" s="15"/>
      <c r="Q34880" s="15"/>
      <c r="R34880" s="15"/>
      <c r="S34880" s="15"/>
      <c r="T34880" s="15"/>
      <c r="U34880" s="15"/>
    </row>
    <row r="34881" ht="15" spans="16:21">
      <c r="P34881" s="15"/>
      <c r="Q34881" s="15"/>
      <c r="R34881" s="15"/>
      <c r="S34881" s="15"/>
      <c r="T34881" s="15"/>
      <c r="U34881" s="15"/>
    </row>
    <row r="34882" ht="15" spans="16:21">
      <c r="P34882" s="15"/>
      <c r="Q34882" s="15"/>
      <c r="R34882" s="15"/>
      <c r="S34882" s="15"/>
      <c r="T34882" s="15"/>
      <c r="U34882" s="15"/>
    </row>
    <row r="34883" ht="15" spans="16:21">
      <c r="P34883" s="15"/>
      <c r="Q34883" s="15"/>
      <c r="R34883" s="15"/>
      <c r="S34883" s="15"/>
      <c r="T34883" s="15"/>
      <c r="U34883" s="15"/>
    </row>
    <row r="34884" ht="15" spans="16:21">
      <c r="P34884" s="15"/>
      <c r="Q34884" s="15"/>
      <c r="R34884" s="15"/>
      <c r="S34884" s="15"/>
      <c r="T34884" s="15"/>
      <c r="U34884" s="15"/>
    </row>
    <row r="34885" ht="15" spans="16:21">
      <c r="P34885" s="15"/>
      <c r="Q34885" s="15"/>
      <c r="R34885" s="15"/>
      <c r="S34885" s="15"/>
      <c r="T34885" s="15"/>
      <c r="U34885" s="15"/>
    </row>
    <row r="34886" ht="15" spans="16:21">
      <c r="P34886" s="15"/>
      <c r="Q34886" s="15"/>
      <c r="R34886" s="15"/>
      <c r="S34886" s="15"/>
      <c r="T34886" s="15"/>
      <c r="U34886" s="15"/>
    </row>
    <row r="34887" ht="15" spans="16:21">
      <c r="P34887" s="15"/>
      <c r="Q34887" s="15"/>
      <c r="R34887" s="15"/>
      <c r="S34887" s="15"/>
      <c r="T34887" s="15"/>
      <c r="U34887" s="15"/>
    </row>
    <row r="34888" ht="15" spans="16:21">
      <c r="P34888" s="15"/>
      <c r="Q34888" s="15"/>
      <c r="R34888" s="15"/>
      <c r="S34888" s="15"/>
      <c r="T34888" s="15"/>
      <c r="U34888" s="15"/>
    </row>
    <row r="34889" ht="15" spans="16:21">
      <c r="P34889" s="15"/>
      <c r="Q34889" s="15"/>
      <c r="R34889" s="15"/>
      <c r="S34889" s="15"/>
      <c r="T34889" s="15"/>
      <c r="U34889" s="15"/>
    </row>
    <row r="34890" ht="15" spans="16:21">
      <c r="P34890" s="15"/>
      <c r="Q34890" s="15"/>
      <c r="R34890" s="15"/>
      <c r="S34890" s="15"/>
      <c r="T34890" s="15"/>
      <c r="U34890" s="15"/>
    </row>
    <row r="34891" ht="15" spans="16:21">
      <c r="P34891" s="15"/>
      <c r="Q34891" s="15"/>
      <c r="R34891" s="15"/>
      <c r="S34891" s="15"/>
      <c r="T34891" s="15"/>
      <c r="U34891" s="15"/>
    </row>
    <row r="34892" ht="15" spans="16:21">
      <c r="P34892" s="15"/>
      <c r="Q34892" s="15"/>
      <c r="R34892" s="15"/>
      <c r="S34892" s="15"/>
      <c r="T34892" s="15"/>
      <c r="U34892" s="15"/>
    </row>
    <row r="34893" ht="15" spans="16:21">
      <c r="P34893" s="15"/>
      <c r="Q34893" s="15"/>
      <c r="R34893" s="15"/>
      <c r="S34893" s="15"/>
      <c r="T34893" s="15"/>
      <c r="U34893" s="15"/>
    </row>
    <row r="34894" ht="15" spans="16:21">
      <c r="P34894" s="15"/>
      <c r="Q34894" s="15"/>
      <c r="R34894" s="15"/>
      <c r="S34894" s="15"/>
      <c r="T34894" s="15"/>
      <c r="U34894" s="15"/>
    </row>
    <row r="34895" ht="15" spans="16:21">
      <c r="P34895" s="15"/>
      <c r="Q34895" s="15"/>
      <c r="R34895" s="15"/>
      <c r="S34895" s="15"/>
      <c r="T34895" s="15"/>
      <c r="U34895" s="15"/>
    </row>
    <row r="34896" ht="15" spans="16:21">
      <c r="P34896" s="15"/>
      <c r="Q34896" s="15"/>
      <c r="R34896" s="15"/>
      <c r="S34896" s="15"/>
      <c r="T34896" s="15"/>
      <c r="U34896" s="15"/>
    </row>
    <row r="34897" ht="15" spans="16:21">
      <c r="P34897" s="15"/>
      <c r="Q34897" s="15"/>
      <c r="R34897" s="15"/>
      <c r="S34897" s="15"/>
      <c r="T34897" s="15"/>
      <c r="U34897" s="15"/>
    </row>
    <row r="34898" ht="15" spans="16:21">
      <c r="P34898" s="15"/>
      <c r="Q34898" s="15"/>
      <c r="R34898" s="15"/>
      <c r="S34898" s="15"/>
      <c r="T34898" s="15"/>
      <c r="U34898" s="15"/>
    </row>
    <row r="34899" ht="15" spans="16:21">
      <c r="P34899" s="15"/>
      <c r="Q34899" s="15"/>
      <c r="R34899" s="15"/>
      <c r="S34899" s="15"/>
      <c r="T34899" s="15"/>
      <c r="U34899" s="15"/>
    </row>
    <row r="34900" ht="15" spans="16:21">
      <c r="P34900" s="15"/>
      <c r="Q34900" s="15"/>
      <c r="R34900" s="15"/>
      <c r="S34900" s="15"/>
      <c r="T34900" s="15"/>
      <c r="U34900" s="15"/>
    </row>
    <row r="34901" ht="15" spans="16:21">
      <c r="P34901" s="15"/>
      <c r="Q34901" s="15"/>
      <c r="R34901" s="15"/>
      <c r="S34901" s="15"/>
      <c r="T34901" s="15"/>
      <c r="U34901" s="15"/>
    </row>
    <row r="34902" ht="15" spans="16:21">
      <c r="P34902" s="15"/>
      <c r="Q34902" s="15"/>
      <c r="R34902" s="15"/>
      <c r="S34902" s="15"/>
      <c r="T34902" s="15"/>
      <c r="U34902" s="15"/>
    </row>
    <row r="34903" ht="15" spans="16:21">
      <c r="P34903" s="15"/>
      <c r="Q34903" s="15"/>
      <c r="R34903" s="15"/>
      <c r="S34903" s="15"/>
      <c r="T34903" s="15"/>
      <c r="U34903" s="15"/>
    </row>
    <row r="34904" ht="15" spans="16:21">
      <c r="P34904" s="15"/>
      <c r="Q34904" s="15"/>
      <c r="R34904" s="15"/>
      <c r="S34904" s="15"/>
      <c r="T34904" s="15"/>
      <c r="U34904" s="15"/>
    </row>
    <row r="34905" ht="15" spans="16:21">
      <c r="P34905" s="15"/>
      <c r="Q34905" s="15"/>
      <c r="R34905" s="15"/>
      <c r="S34905" s="15"/>
      <c r="T34905" s="15"/>
      <c r="U34905" s="15"/>
    </row>
    <row r="34906" ht="15" spans="16:21">
      <c r="P34906" s="15"/>
      <c r="Q34906" s="15"/>
      <c r="R34906" s="15"/>
      <c r="S34906" s="15"/>
      <c r="T34906" s="15"/>
      <c r="U34906" s="15"/>
    </row>
    <row r="34907" ht="15" spans="16:21">
      <c r="P34907" s="15"/>
      <c r="Q34907" s="15"/>
      <c r="R34907" s="15"/>
      <c r="S34907" s="15"/>
      <c r="T34907" s="15"/>
      <c r="U34907" s="15"/>
    </row>
    <row r="34908" ht="15" spans="16:21">
      <c r="P34908" s="15"/>
      <c r="Q34908" s="15"/>
      <c r="R34908" s="15"/>
      <c r="S34908" s="15"/>
      <c r="T34908" s="15"/>
      <c r="U34908" s="15"/>
    </row>
    <row r="34909" ht="15" spans="16:21">
      <c r="P34909" s="15"/>
      <c r="Q34909" s="15"/>
      <c r="R34909" s="15"/>
      <c r="S34909" s="15"/>
      <c r="T34909" s="15"/>
      <c r="U34909" s="15"/>
    </row>
    <row r="34910" ht="15" spans="16:21">
      <c r="P34910" s="15"/>
      <c r="Q34910" s="15"/>
      <c r="R34910" s="15"/>
      <c r="S34910" s="15"/>
      <c r="T34910" s="15"/>
      <c r="U34910" s="15"/>
    </row>
    <row r="34911" ht="15" spans="16:21">
      <c r="P34911" s="15"/>
      <c r="Q34911" s="15"/>
      <c r="R34911" s="15"/>
      <c r="S34911" s="15"/>
      <c r="T34911" s="15"/>
      <c r="U34911" s="15"/>
    </row>
    <row r="34912" ht="15" spans="16:21">
      <c r="P34912" s="15"/>
      <c r="Q34912" s="15"/>
      <c r="R34912" s="15"/>
      <c r="S34912" s="15"/>
      <c r="T34912" s="15"/>
      <c r="U34912" s="15"/>
    </row>
    <row r="34913" ht="15" spans="16:21">
      <c r="P34913" s="15"/>
      <c r="Q34913" s="15"/>
      <c r="R34913" s="15"/>
      <c r="S34913" s="15"/>
      <c r="T34913" s="15"/>
      <c r="U34913" s="15"/>
    </row>
    <row r="34914" ht="15" spans="16:21">
      <c r="P34914" s="15"/>
      <c r="Q34914" s="15"/>
      <c r="R34914" s="15"/>
      <c r="S34914" s="15"/>
      <c r="T34914" s="15"/>
      <c r="U34914" s="15"/>
    </row>
    <row r="34915" ht="15" spans="16:21">
      <c r="P34915" s="15"/>
      <c r="Q34915" s="15"/>
      <c r="R34915" s="15"/>
      <c r="S34915" s="15"/>
      <c r="T34915" s="15"/>
      <c r="U34915" s="15"/>
    </row>
    <row r="34916" ht="15" spans="16:21">
      <c r="P34916" s="15"/>
      <c r="Q34916" s="15"/>
      <c r="R34916" s="15"/>
      <c r="S34916" s="15"/>
      <c r="T34916" s="15"/>
      <c r="U34916" s="15"/>
    </row>
    <row r="34917" ht="15" spans="16:21">
      <c r="P34917" s="15"/>
      <c r="Q34917" s="15"/>
      <c r="R34917" s="15"/>
      <c r="S34917" s="15"/>
      <c r="T34917" s="15"/>
      <c r="U34917" s="15"/>
    </row>
    <row r="34918" ht="15" spans="16:21">
      <c r="P34918" s="15"/>
      <c r="Q34918" s="15"/>
      <c r="R34918" s="15"/>
      <c r="S34918" s="15"/>
      <c r="T34918" s="15"/>
      <c r="U34918" s="15"/>
    </row>
    <row r="34919" ht="15" spans="16:21">
      <c r="P34919" s="15"/>
      <c r="Q34919" s="15"/>
      <c r="R34919" s="15"/>
      <c r="S34919" s="15"/>
      <c r="T34919" s="15"/>
      <c r="U34919" s="15"/>
    </row>
    <row r="34920" ht="15" spans="16:21">
      <c r="P34920" s="15"/>
      <c r="Q34920" s="15"/>
      <c r="R34920" s="15"/>
      <c r="S34920" s="15"/>
      <c r="T34920" s="15"/>
      <c r="U34920" s="15"/>
    </row>
    <row r="34921" ht="15" spans="16:21">
      <c r="P34921" s="15"/>
      <c r="Q34921" s="15"/>
      <c r="R34921" s="15"/>
      <c r="S34921" s="15"/>
      <c r="T34921" s="15"/>
      <c r="U34921" s="15"/>
    </row>
    <row r="34922" ht="15" spans="16:21">
      <c r="P34922" s="15"/>
      <c r="Q34922" s="15"/>
      <c r="R34922" s="15"/>
      <c r="S34922" s="15"/>
      <c r="T34922" s="15"/>
      <c r="U34922" s="15"/>
    </row>
    <row r="34923" ht="15" spans="16:21">
      <c r="P34923" s="15"/>
      <c r="Q34923" s="15"/>
      <c r="R34923" s="15"/>
      <c r="S34923" s="15"/>
      <c r="T34923" s="15"/>
      <c r="U34923" s="15"/>
    </row>
    <row r="34924" ht="15" spans="16:21">
      <c r="P34924" s="15"/>
      <c r="Q34924" s="15"/>
      <c r="R34924" s="15"/>
      <c r="S34924" s="15"/>
      <c r="T34924" s="15"/>
      <c r="U34924" s="15"/>
    </row>
    <row r="34925" ht="15" spans="16:21">
      <c r="P34925" s="15"/>
      <c r="Q34925" s="15"/>
      <c r="R34925" s="15"/>
      <c r="S34925" s="15"/>
      <c r="T34925" s="15"/>
      <c r="U34925" s="15"/>
    </row>
    <row r="34926" ht="15" spans="16:21">
      <c r="P34926" s="15"/>
      <c r="Q34926" s="15"/>
      <c r="R34926" s="15"/>
      <c r="S34926" s="15"/>
      <c r="T34926" s="15"/>
      <c r="U34926" s="15"/>
    </row>
    <row r="34927" ht="15" spans="16:21">
      <c r="P34927" s="15"/>
      <c r="Q34927" s="15"/>
      <c r="R34927" s="15"/>
      <c r="S34927" s="15"/>
      <c r="T34927" s="15"/>
      <c r="U34927" s="15"/>
    </row>
    <row r="34928" ht="15" spans="16:21">
      <c r="P34928" s="15"/>
      <c r="Q34928" s="15"/>
      <c r="R34928" s="15"/>
      <c r="S34928" s="15"/>
      <c r="T34928" s="15"/>
      <c r="U34928" s="15"/>
    </row>
    <row r="34929" ht="15" spans="16:21">
      <c r="P34929" s="15"/>
      <c r="Q34929" s="15"/>
      <c r="R34929" s="15"/>
      <c r="S34929" s="15"/>
      <c r="T34929" s="15"/>
      <c r="U34929" s="15"/>
    </row>
    <row r="34930" ht="15" spans="16:21">
      <c r="P34930" s="15"/>
      <c r="Q34930" s="15"/>
      <c r="R34930" s="15"/>
      <c r="S34930" s="15"/>
      <c r="T34930" s="15"/>
      <c r="U34930" s="15"/>
    </row>
    <row r="34931" ht="15" spans="16:21">
      <c r="P34931" s="15"/>
      <c r="Q34931" s="15"/>
      <c r="R34931" s="15"/>
      <c r="S34931" s="15"/>
      <c r="T34931" s="15"/>
      <c r="U34931" s="15"/>
    </row>
    <row r="34932" ht="15" spans="16:21">
      <c r="P34932" s="15"/>
      <c r="Q34932" s="15"/>
      <c r="R34932" s="15"/>
      <c r="S34932" s="15"/>
      <c r="T34932" s="15"/>
      <c r="U34932" s="15"/>
    </row>
    <row r="34933" ht="15" spans="16:21">
      <c r="P34933" s="15"/>
      <c r="Q34933" s="15"/>
      <c r="R34933" s="15"/>
      <c r="S34933" s="15"/>
      <c r="T34933" s="15"/>
      <c r="U34933" s="15"/>
    </row>
    <row r="34934" ht="15" spans="16:21">
      <c r="P34934" s="15"/>
      <c r="Q34934" s="15"/>
      <c r="R34934" s="15"/>
      <c r="S34934" s="15"/>
      <c r="T34934" s="15"/>
      <c r="U34934" s="15"/>
    </row>
    <row r="34935" ht="15" spans="16:21">
      <c r="P34935" s="15"/>
      <c r="Q34935" s="15"/>
      <c r="R34935" s="15"/>
      <c r="S34935" s="15"/>
      <c r="T34935" s="15"/>
      <c r="U34935" s="15"/>
    </row>
    <row r="34936" ht="15" spans="16:21">
      <c r="P34936" s="15"/>
      <c r="Q34936" s="15"/>
      <c r="R34936" s="15"/>
      <c r="S34936" s="15"/>
      <c r="T34936" s="15"/>
      <c r="U34936" s="15"/>
    </row>
    <row r="34937" ht="15" spans="16:21">
      <c r="P34937" s="15"/>
      <c r="Q34937" s="15"/>
      <c r="R34937" s="15"/>
      <c r="S34937" s="15"/>
      <c r="T34937" s="15"/>
      <c r="U34937" s="15"/>
    </row>
    <row r="34938" ht="15" spans="16:21">
      <c r="P34938" s="15"/>
      <c r="Q34938" s="15"/>
      <c r="R34938" s="15"/>
      <c r="S34938" s="15"/>
      <c r="T34938" s="15"/>
      <c r="U34938" s="15"/>
    </row>
    <row r="34939" ht="15" spans="16:21">
      <c r="P34939" s="15"/>
      <c r="Q34939" s="15"/>
      <c r="R34939" s="15"/>
      <c r="S34939" s="15"/>
      <c r="T34939" s="15"/>
      <c r="U34939" s="15"/>
    </row>
    <row r="34940" ht="15" spans="16:21">
      <c r="P34940" s="15"/>
      <c r="Q34940" s="15"/>
      <c r="R34940" s="15"/>
      <c r="S34940" s="15"/>
      <c r="T34940" s="15"/>
      <c r="U34940" s="15"/>
    </row>
    <row r="34941" ht="15" spans="16:21">
      <c r="P34941" s="15"/>
      <c r="Q34941" s="15"/>
      <c r="R34941" s="15"/>
      <c r="S34941" s="15"/>
      <c r="T34941" s="15"/>
      <c r="U34941" s="15"/>
    </row>
    <row r="34942" ht="15" spans="16:21">
      <c r="P34942" s="15"/>
      <c r="Q34942" s="15"/>
      <c r="R34942" s="15"/>
      <c r="S34942" s="15"/>
      <c r="T34942" s="15"/>
      <c r="U34942" s="15"/>
    </row>
    <row r="34943" ht="15" spans="16:21">
      <c r="P34943" s="15"/>
      <c r="Q34943" s="15"/>
      <c r="R34943" s="15"/>
      <c r="S34943" s="15"/>
      <c r="T34943" s="15"/>
      <c r="U34943" s="15"/>
    </row>
    <row r="34944" ht="15" spans="16:21">
      <c r="P34944" s="15"/>
      <c r="Q34944" s="15"/>
      <c r="R34944" s="15"/>
      <c r="S34944" s="15"/>
      <c r="T34944" s="15"/>
      <c r="U34944" s="15"/>
    </row>
    <row r="34945" ht="15" spans="16:21">
      <c r="P34945" s="15"/>
      <c r="Q34945" s="15"/>
      <c r="R34945" s="15"/>
      <c r="S34945" s="15"/>
      <c r="T34945" s="15"/>
      <c r="U34945" s="15"/>
    </row>
    <row r="34946" ht="15" spans="16:21">
      <c r="P34946" s="15"/>
      <c r="Q34946" s="15"/>
      <c r="R34946" s="15"/>
      <c r="S34946" s="15"/>
      <c r="T34946" s="15"/>
      <c r="U34946" s="15"/>
    </row>
    <row r="34947" ht="15" spans="16:21">
      <c r="P34947" s="15"/>
      <c r="Q34947" s="15"/>
      <c r="R34947" s="15"/>
      <c r="S34947" s="15"/>
      <c r="T34947" s="15"/>
      <c r="U34947" s="15"/>
    </row>
    <row r="34948" ht="15" spans="16:21">
      <c r="P34948" s="15"/>
      <c r="Q34948" s="15"/>
      <c r="R34948" s="15"/>
      <c r="S34948" s="15"/>
      <c r="T34948" s="15"/>
      <c r="U34948" s="15"/>
    </row>
    <row r="34949" ht="15" spans="16:21">
      <c r="P34949" s="15"/>
      <c r="Q34949" s="15"/>
      <c r="R34949" s="15"/>
      <c r="S34949" s="15"/>
      <c r="T34949" s="15"/>
      <c r="U34949" s="15"/>
    </row>
    <row r="34950" ht="15" spans="16:21">
      <c r="P34950" s="15"/>
      <c r="Q34950" s="15"/>
      <c r="R34950" s="15"/>
      <c r="S34950" s="15"/>
      <c r="T34950" s="15"/>
      <c r="U34950" s="15"/>
    </row>
    <row r="34951" ht="15" spans="16:21">
      <c r="P34951" s="15"/>
      <c r="Q34951" s="15"/>
      <c r="R34951" s="15"/>
      <c r="S34951" s="15"/>
      <c r="T34951" s="15"/>
      <c r="U34951" s="15"/>
    </row>
    <row r="34952" ht="15" spans="16:21">
      <c r="P34952" s="15"/>
      <c r="Q34952" s="15"/>
      <c r="R34952" s="15"/>
      <c r="S34952" s="15"/>
      <c r="T34952" s="15"/>
      <c r="U34952" s="15"/>
    </row>
    <row r="34953" ht="15" spans="16:21">
      <c r="P34953" s="15"/>
      <c r="Q34953" s="15"/>
      <c r="R34953" s="15"/>
      <c r="S34953" s="15"/>
      <c r="T34953" s="15"/>
      <c r="U34953" s="15"/>
    </row>
    <row r="34954" ht="15" spans="16:21">
      <c r="P34954" s="15"/>
      <c r="Q34954" s="15"/>
      <c r="R34954" s="15"/>
      <c r="S34954" s="15"/>
      <c r="T34954" s="15"/>
      <c r="U34954" s="15"/>
    </row>
    <row r="34955" ht="15" spans="16:21">
      <c r="P34955" s="15"/>
      <c r="Q34955" s="15"/>
      <c r="R34955" s="15"/>
      <c r="S34955" s="15"/>
      <c r="T34955" s="15"/>
      <c r="U34955" s="15"/>
    </row>
    <row r="34956" ht="15" spans="16:21">
      <c r="P34956" s="15"/>
      <c r="Q34956" s="15"/>
      <c r="R34956" s="15"/>
      <c r="S34956" s="15"/>
      <c r="T34956" s="15"/>
      <c r="U34956" s="15"/>
    </row>
    <row r="34957" ht="15" spans="16:21">
      <c r="P34957" s="15"/>
      <c r="Q34957" s="15"/>
      <c r="R34957" s="15"/>
      <c r="S34957" s="15"/>
      <c r="T34957" s="15"/>
      <c r="U34957" s="15"/>
    </row>
    <row r="34958" ht="15" spans="16:21">
      <c r="P34958" s="15"/>
      <c r="Q34958" s="15"/>
      <c r="R34958" s="15"/>
      <c r="S34958" s="15"/>
      <c r="T34958" s="15"/>
      <c r="U34958" s="15"/>
    </row>
    <row r="34959" ht="15" spans="16:21">
      <c r="P34959" s="15"/>
      <c r="Q34959" s="15"/>
      <c r="R34959" s="15"/>
      <c r="S34959" s="15"/>
      <c r="T34959" s="15"/>
      <c r="U34959" s="15"/>
    </row>
    <row r="34960" ht="15" spans="16:21">
      <c r="P34960" s="15"/>
      <c r="Q34960" s="15"/>
      <c r="R34960" s="15"/>
      <c r="S34960" s="15"/>
      <c r="T34960" s="15"/>
      <c r="U34960" s="15"/>
    </row>
    <row r="34961" ht="15" spans="16:21">
      <c r="P34961" s="15"/>
      <c r="Q34961" s="15"/>
      <c r="R34961" s="15"/>
      <c r="S34961" s="15"/>
      <c r="T34961" s="15"/>
      <c r="U34961" s="15"/>
    </row>
    <row r="34962" ht="15" spans="16:21">
      <c r="P34962" s="15"/>
      <c r="Q34962" s="15"/>
      <c r="R34962" s="15"/>
      <c r="S34962" s="15"/>
      <c r="T34962" s="15"/>
      <c r="U34962" s="15"/>
    </row>
    <row r="34963" ht="15" spans="16:21">
      <c r="P34963" s="15"/>
      <c r="Q34963" s="15"/>
      <c r="R34963" s="15"/>
      <c r="S34963" s="15"/>
      <c r="T34963" s="15"/>
      <c r="U34963" s="15"/>
    </row>
    <row r="34964" ht="15" spans="16:21">
      <c r="P34964" s="15"/>
      <c r="Q34964" s="15"/>
      <c r="R34964" s="15"/>
      <c r="S34964" s="15"/>
      <c r="T34964" s="15"/>
      <c r="U34964" s="15"/>
    </row>
    <row r="34965" ht="15" spans="16:21">
      <c r="P34965" s="15"/>
      <c r="Q34965" s="15"/>
      <c r="R34965" s="15"/>
      <c r="S34965" s="15"/>
      <c r="T34965" s="15"/>
      <c r="U34965" s="15"/>
    </row>
    <row r="34966" ht="15" spans="16:21">
      <c r="P34966" s="15"/>
      <c r="Q34966" s="15"/>
      <c r="R34966" s="15"/>
      <c r="S34966" s="15"/>
      <c r="T34966" s="15"/>
      <c r="U34966" s="15"/>
    </row>
    <row r="34967" ht="15" spans="16:21">
      <c r="P34967" s="15"/>
      <c r="Q34967" s="15"/>
      <c r="R34967" s="15"/>
      <c r="S34967" s="15"/>
      <c r="T34967" s="15"/>
      <c r="U34967" s="15"/>
    </row>
    <row r="34968" ht="15" spans="16:21">
      <c r="P34968" s="15"/>
      <c r="Q34968" s="15"/>
      <c r="R34968" s="15"/>
      <c r="S34968" s="15"/>
      <c r="T34968" s="15"/>
      <c r="U34968" s="15"/>
    </row>
    <row r="34969" ht="15" spans="16:21">
      <c r="P34969" s="15"/>
      <c r="Q34969" s="15"/>
      <c r="R34969" s="15"/>
      <c r="S34969" s="15"/>
      <c r="T34969" s="15"/>
      <c r="U34969" s="15"/>
    </row>
    <row r="34970" ht="15" spans="16:21">
      <c r="P34970" s="15"/>
      <c r="Q34970" s="15"/>
      <c r="R34970" s="15"/>
      <c r="S34970" s="15"/>
      <c r="T34970" s="15"/>
      <c r="U34970" s="15"/>
    </row>
    <row r="34971" ht="15" spans="16:21">
      <c r="P34971" s="15"/>
      <c r="Q34971" s="15"/>
      <c r="R34971" s="15"/>
      <c r="S34971" s="15"/>
      <c r="T34971" s="15"/>
      <c r="U34971" s="15"/>
    </row>
    <row r="34972" ht="15" spans="16:21">
      <c r="P34972" s="15"/>
      <c r="Q34972" s="15"/>
      <c r="R34972" s="15"/>
      <c r="S34972" s="15"/>
      <c r="T34972" s="15"/>
      <c r="U34972" s="15"/>
    </row>
    <row r="34973" ht="15" spans="16:21">
      <c r="P34973" s="15"/>
      <c r="Q34973" s="15"/>
      <c r="R34973" s="15"/>
      <c r="S34973" s="15"/>
      <c r="T34973" s="15"/>
      <c r="U34973" s="15"/>
    </row>
    <row r="34974" ht="15" spans="16:21">
      <c r="P34974" s="15"/>
      <c r="Q34974" s="15"/>
      <c r="R34974" s="15"/>
      <c r="S34974" s="15"/>
      <c r="T34974" s="15"/>
      <c r="U34974" s="15"/>
    </row>
    <row r="34975" ht="15" spans="16:21">
      <c r="P34975" s="15"/>
      <c r="Q34975" s="15"/>
      <c r="R34975" s="15"/>
      <c r="S34975" s="15"/>
      <c r="T34975" s="15"/>
      <c r="U34975" s="15"/>
    </row>
    <row r="34976" ht="15" spans="16:21">
      <c r="P34976" s="15"/>
      <c r="Q34976" s="15"/>
      <c r="R34976" s="15"/>
      <c r="S34976" s="15"/>
      <c r="T34976" s="15"/>
      <c r="U34976" s="15"/>
    </row>
    <row r="34977" ht="15" spans="16:21">
      <c r="P34977" s="15"/>
      <c r="Q34977" s="15"/>
      <c r="R34977" s="15"/>
      <c r="S34977" s="15"/>
      <c r="T34977" s="15"/>
      <c r="U34977" s="15"/>
    </row>
    <row r="34978" ht="15" spans="16:21">
      <c r="P34978" s="15"/>
      <c r="Q34978" s="15"/>
      <c r="R34978" s="15"/>
      <c r="S34978" s="15"/>
      <c r="T34978" s="15"/>
      <c r="U34978" s="15"/>
    </row>
    <row r="34979" ht="15" spans="16:21">
      <c r="P34979" s="15"/>
      <c r="Q34979" s="15"/>
      <c r="R34979" s="15"/>
      <c r="S34979" s="15"/>
      <c r="T34979" s="15"/>
      <c r="U34979" s="15"/>
    </row>
    <row r="34980" ht="15" spans="16:21">
      <c r="P34980" s="15"/>
      <c r="Q34980" s="15"/>
      <c r="R34980" s="15"/>
      <c r="S34980" s="15"/>
      <c r="T34980" s="15"/>
      <c r="U34980" s="15"/>
    </row>
    <row r="34981" ht="15" spans="16:21">
      <c r="P34981" s="15"/>
      <c r="Q34981" s="15"/>
      <c r="R34981" s="15"/>
      <c r="S34981" s="15"/>
      <c r="T34981" s="15"/>
      <c r="U34981" s="15"/>
    </row>
    <row r="34982" ht="15" spans="16:21">
      <c r="P34982" s="15"/>
      <c r="Q34982" s="15"/>
      <c r="R34982" s="15"/>
      <c r="S34982" s="15"/>
      <c r="T34982" s="15"/>
      <c r="U34982" s="15"/>
    </row>
    <row r="34983" ht="15" spans="16:21">
      <c r="P34983" s="15"/>
      <c r="Q34983" s="15"/>
      <c r="R34983" s="15"/>
      <c r="S34983" s="15"/>
      <c r="T34983" s="15"/>
      <c r="U34983" s="15"/>
    </row>
    <row r="34984" ht="15" spans="16:21">
      <c r="P34984" s="15"/>
      <c r="Q34984" s="15"/>
      <c r="R34984" s="15"/>
      <c r="S34984" s="15"/>
      <c r="T34984" s="15"/>
      <c r="U34984" s="15"/>
    </row>
    <row r="34985" ht="15" spans="16:21">
      <c r="P34985" s="15"/>
      <c r="Q34985" s="15"/>
      <c r="R34985" s="15"/>
      <c r="S34985" s="15"/>
      <c r="T34985" s="15"/>
      <c r="U34985" s="15"/>
    </row>
    <row r="34986" ht="15" spans="16:21">
      <c r="P34986" s="15"/>
      <c r="Q34986" s="15"/>
      <c r="R34986" s="15"/>
      <c r="S34986" s="15"/>
      <c r="T34986" s="15"/>
      <c r="U34986" s="15"/>
    </row>
    <row r="34987" ht="15" spans="16:21">
      <c r="P34987" s="15"/>
      <c r="Q34987" s="15"/>
      <c r="R34987" s="15"/>
      <c r="S34987" s="15"/>
      <c r="T34987" s="15"/>
      <c r="U34987" s="15"/>
    </row>
    <row r="34988" ht="15" spans="16:21">
      <c r="P34988" s="15"/>
      <c r="Q34988" s="15"/>
      <c r="R34988" s="15"/>
      <c r="S34988" s="15"/>
      <c r="T34988" s="15"/>
      <c r="U34988" s="15"/>
    </row>
    <row r="34989" ht="15" spans="16:21">
      <c r="P34989" s="15"/>
      <c r="Q34989" s="15"/>
      <c r="R34989" s="15"/>
      <c r="S34989" s="15"/>
      <c r="T34989" s="15"/>
      <c r="U34989" s="15"/>
    </row>
    <row r="34990" ht="15" spans="16:21">
      <c r="P34990" s="15"/>
      <c r="Q34990" s="15"/>
      <c r="R34990" s="15"/>
      <c r="S34990" s="15"/>
      <c r="T34990" s="15"/>
      <c r="U34990" s="15"/>
    </row>
    <row r="34991" ht="15" spans="16:21">
      <c r="P34991" s="15"/>
      <c r="Q34991" s="15"/>
      <c r="R34991" s="15"/>
      <c r="S34991" s="15"/>
      <c r="T34991" s="15"/>
      <c r="U34991" s="15"/>
    </row>
    <row r="34992" ht="15" spans="16:21">
      <c r="P34992" s="15"/>
      <c r="Q34992" s="15"/>
      <c r="R34992" s="15"/>
      <c r="S34992" s="15"/>
      <c r="T34992" s="15"/>
      <c r="U34992" s="15"/>
    </row>
    <row r="34993" ht="15" spans="16:21">
      <c r="P34993" s="15"/>
      <c r="Q34993" s="15"/>
      <c r="R34993" s="15"/>
      <c r="S34993" s="15"/>
      <c r="T34993" s="15"/>
      <c r="U34993" s="15"/>
    </row>
    <row r="34994" ht="15" spans="16:21">
      <c r="P34994" s="15"/>
      <c r="Q34994" s="15"/>
      <c r="R34994" s="15"/>
      <c r="S34994" s="15"/>
      <c r="T34994" s="15"/>
      <c r="U34994" s="15"/>
    </row>
    <row r="34995" ht="15" spans="16:21">
      <c r="P34995" s="15"/>
      <c r="Q34995" s="15"/>
      <c r="R34995" s="15"/>
      <c r="S34995" s="15"/>
      <c r="T34995" s="15"/>
      <c r="U34995" s="15"/>
    </row>
    <row r="34996" ht="15" spans="16:21">
      <c r="P34996" s="15"/>
      <c r="Q34996" s="15"/>
      <c r="R34996" s="15"/>
      <c r="S34996" s="15"/>
      <c r="T34996" s="15"/>
      <c r="U34996" s="15"/>
    </row>
    <row r="34997" ht="15" spans="16:21">
      <c r="P34997" s="15"/>
      <c r="Q34997" s="15"/>
      <c r="R34997" s="15"/>
      <c r="S34997" s="15"/>
      <c r="T34997" s="15"/>
      <c r="U34997" s="15"/>
    </row>
    <row r="34998" ht="15" spans="16:21">
      <c r="P34998" s="15"/>
      <c r="Q34998" s="15"/>
      <c r="R34998" s="15"/>
      <c r="S34998" s="15"/>
      <c r="T34998" s="15"/>
      <c r="U34998" s="15"/>
    </row>
    <row r="34999" ht="15" spans="16:21">
      <c r="P34999" s="15"/>
      <c r="Q34999" s="15"/>
      <c r="R34999" s="15"/>
      <c r="S34999" s="15"/>
      <c r="T34999" s="15"/>
      <c r="U34999" s="15"/>
    </row>
    <row r="35000" ht="15" spans="16:21">
      <c r="P35000" s="15"/>
      <c r="Q35000" s="15"/>
      <c r="R35000" s="15"/>
      <c r="S35000" s="15"/>
      <c r="T35000" s="15"/>
      <c r="U35000" s="15"/>
    </row>
    <row r="35001" ht="15" spans="16:21">
      <c r="P35001" s="15"/>
      <c r="Q35001" s="15"/>
      <c r="R35001" s="15"/>
      <c r="S35001" s="15"/>
      <c r="T35001" s="15"/>
      <c r="U35001" s="15"/>
    </row>
    <row r="35002" ht="15" spans="16:21">
      <c r="P35002" s="15"/>
      <c r="Q35002" s="15"/>
      <c r="R35002" s="15"/>
      <c r="S35002" s="15"/>
      <c r="T35002" s="15"/>
      <c r="U35002" s="15"/>
    </row>
    <row r="35003" ht="15" spans="16:21">
      <c r="P35003" s="15"/>
      <c r="Q35003" s="15"/>
      <c r="R35003" s="15"/>
      <c r="S35003" s="15"/>
      <c r="T35003" s="15"/>
      <c r="U35003" s="15"/>
    </row>
    <row r="35004" ht="15" spans="16:21">
      <c r="P35004" s="15"/>
      <c r="Q35004" s="15"/>
      <c r="R35004" s="15"/>
      <c r="S35004" s="15"/>
      <c r="T35004" s="15"/>
      <c r="U35004" s="15"/>
    </row>
    <row r="35005" ht="15" spans="16:21">
      <c r="P35005" s="15"/>
      <c r="Q35005" s="15"/>
      <c r="R35005" s="15"/>
      <c r="S35005" s="15"/>
      <c r="T35005" s="15"/>
      <c r="U35005" s="15"/>
    </row>
    <row r="35006" ht="15" spans="16:21">
      <c r="P35006" s="15"/>
      <c r="Q35006" s="15"/>
      <c r="R35006" s="15"/>
      <c r="S35006" s="15"/>
      <c r="T35006" s="15"/>
      <c r="U35006" s="15"/>
    </row>
    <row r="35007" ht="15" spans="16:21">
      <c r="P35007" s="15"/>
      <c r="Q35007" s="15"/>
      <c r="R35007" s="15"/>
      <c r="S35007" s="15"/>
      <c r="T35007" s="15"/>
      <c r="U35007" s="15"/>
    </row>
    <row r="35008" ht="15" spans="16:21">
      <c r="P35008" s="15"/>
      <c r="Q35008" s="15"/>
      <c r="R35008" s="15"/>
      <c r="S35008" s="15"/>
      <c r="T35008" s="15"/>
      <c r="U35008" s="15"/>
    </row>
    <row r="35009" ht="15" spans="16:21">
      <c r="P35009" s="15"/>
      <c r="Q35009" s="15"/>
      <c r="R35009" s="15"/>
      <c r="S35009" s="15"/>
      <c r="T35009" s="15"/>
      <c r="U35009" s="15"/>
    </row>
    <row r="35010" ht="15" spans="16:21">
      <c r="P35010" s="15"/>
      <c r="Q35010" s="15"/>
      <c r="R35010" s="15"/>
      <c r="S35010" s="15"/>
      <c r="T35010" s="15"/>
      <c r="U35010" s="15"/>
    </row>
    <row r="35011" ht="15" spans="16:21">
      <c r="P35011" s="15"/>
      <c r="Q35011" s="15"/>
      <c r="R35011" s="15"/>
      <c r="S35011" s="15"/>
      <c r="T35011" s="15"/>
      <c r="U35011" s="15"/>
    </row>
    <row r="35012" ht="15" spans="16:21">
      <c r="P35012" s="15"/>
      <c r="Q35012" s="15"/>
      <c r="R35012" s="15"/>
      <c r="S35012" s="15"/>
      <c r="T35012" s="15"/>
      <c r="U35012" s="15"/>
    </row>
    <row r="35013" ht="15" spans="16:21">
      <c r="P35013" s="15"/>
      <c r="Q35013" s="15"/>
      <c r="R35013" s="15"/>
      <c r="S35013" s="15"/>
      <c r="T35013" s="15"/>
      <c r="U35013" s="15"/>
    </row>
    <row r="35014" ht="15" spans="16:21">
      <c r="P35014" s="15"/>
      <c r="Q35014" s="15"/>
      <c r="R35014" s="15"/>
      <c r="S35014" s="15"/>
      <c r="T35014" s="15"/>
      <c r="U35014" s="15"/>
    </row>
    <row r="35015" ht="15" spans="16:21">
      <c r="P35015" s="15"/>
      <c r="Q35015" s="15"/>
      <c r="R35015" s="15"/>
      <c r="S35015" s="15"/>
      <c r="T35015" s="15"/>
      <c r="U35015" s="15"/>
    </row>
    <row r="35016" ht="15" spans="16:21">
      <c r="P35016" s="15"/>
      <c r="Q35016" s="15"/>
      <c r="R35016" s="15"/>
      <c r="S35016" s="15"/>
      <c r="T35016" s="15"/>
      <c r="U35016" s="15"/>
    </row>
    <row r="35017" ht="15" spans="16:21">
      <c r="P35017" s="15"/>
      <c r="Q35017" s="15"/>
      <c r="R35017" s="15"/>
      <c r="S35017" s="15"/>
      <c r="T35017" s="15"/>
      <c r="U35017" s="15"/>
    </row>
    <row r="35018" ht="15" spans="16:21">
      <c r="P35018" s="15"/>
      <c r="Q35018" s="15"/>
      <c r="R35018" s="15"/>
      <c r="S35018" s="15"/>
      <c r="T35018" s="15"/>
      <c r="U35018" s="15"/>
    </row>
    <row r="35019" ht="15" spans="16:21">
      <c r="P35019" s="15"/>
      <c r="Q35019" s="15"/>
      <c r="R35019" s="15"/>
      <c r="S35019" s="15"/>
      <c r="T35019" s="15"/>
      <c r="U35019" s="15"/>
    </row>
    <row r="35020" ht="15" spans="16:21">
      <c r="P35020" s="15"/>
      <c r="Q35020" s="15"/>
      <c r="R35020" s="15"/>
      <c r="S35020" s="15"/>
      <c r="T35020" s="15"/>
      <c r="U35020" s="15"/>
    </row>
    <row r="35021" ht="15" spans="16:21">
      <c r="P35021" s="15"/>
      <c r="Q35021" s="15"/>
      <c r="R35021" s="15"/>
      <c r="S35021" s="15"/>
      <c r="T35021" s="15"/>
      <c r="U35021" s="15"/>
    </row>
    <row r="35022" ht="15" spans="16:21">
      <c r="P35022" s="15"/>
      <c r="Q35022" s="15"/>
      <c r="R35022" s="15"/>
      <c r="S35022" s="15"/>
      <c r="T35022" s="15"/>
      <c r="U35022" s="15"/>
    </row>
    <row r="35023" ht="15" spans="16:21">
      <c r="P35023" s="15"/>
      <c r="Q35023" s="15"/>
      <c r="R35023" s="15"/>
      <c r="S35023" s="15"/>
      <c r="T35023" s="15"/>
      <c r="U35023" s="15"/>
    </row>
    <row r="35024" ht="15" spans="16:21">
      <c r="P35024" s="15"/>
      <c r="Q35024" s="15"/>
      <c r="R35024" s="15"/>
      <c r="S35024" s="15"/>
      <c r="T35024" s="15"/>
      <c r="U35024" s="15"/>
    </row>
    <row r="35025" ht="15" spans="16:21">
      <c r="P35025" s="15"/>
      <c r="Q35025" s="15"/>
      <c r="R35025" s="15"/>
      <c r="S35025" s="15"/>
      <c r="T35025" s="15"/>
      <c r="U35025" s="15"/>
    </row>
    <row r="35026" ht="15" spans="16:21">
      <c r="P35026" s="15"/>
      <c r="Q35026" s="15"/>
      <c r="R35026" s="15"/>
      <c r="S35026" s="15"/>
      <c r="T35026" s="15"/>
      <c r="U35026" s="15"/>
    </row>
    <row r="35027" ht="15" spans="16:21">
      <c r="P35027" s="15"/>
      <c r="Q35027" s="15"/>
      <c r="R35027" s="15"/>
      <c r="S35027" s="15"/>
      <c r="T35027" s="15"/>
      <c r="U35027" s="15"/>
    </row>
    <row r="35028" ht="15" spans="16:21">
      <c r="P35028" s="15"/>
      <c r="Q35028" s="15"/>
      <c r="R35028" s="15"/>
      <c r="S35028" s="15"/>
      <c r="T35028" s="15"/>
      <c r="U35028" s="15"/>
    </row>
    <row r="35029" ht="15" spans="16:21">
      <c r="P35029" s="15"/>
      <c r="Q35029" s="15"/>
      <c r="R35029" s="15"/>
      <c r="S35029" s="15"/>
      <c r="T35029" s="15"/>
      <c r="U35029" s="15"/>
    </row>
    <row r="35030" ht="15" spans="16:21">
      <c r="P35030" s="15"/>
      <c r="Q35030" s="15"/>
      <c r="R35030" s="15"/>
      <c r="S35030" s="15"/>
      <c r="T35030" s="15"/>
      <c r="U35030" s="15"/>
    </row>
    <row r="35031" ht="15" spans="16:21">
      <c r="P35031" s="15"/>
      <c r="Q35031" s="15"/>
      <c r="R35031" s="15"/>
      <c r="S35031" s="15"/>
      <c r="T35031" s="15"/>
      <c r="U35031" s="15"/>
    </row>
    <row r="35032" ht="15" spans="16:21">
      <c r="P35032" s="15"/>
      <c r="Q35032" s="15"/>
      <c r="R35032" s="15"/>
      <c r="S35032" s="15"/>
      <c r="T35032" s="15"/>
      <c r="U35032" s="15"/>
    </row>
    <row r="35033" ht="15" spans="16:21">
      <c r="P35033" s="15"/>
      <c r="Q35033" s="15"/>
      <c r="R35033" s="15"/>
      <c r="S35033" s="15"/>
      <c r="T35033" s="15"/>
      <c r="U35033" s="15"/>
    </row>
    <row r="35034" ht="15" spans="16:21">
      <c r="P35034" s="15"/>
      <c r="Q35034" s="15"/>
      <c r="R35034" s="15"/>
      <c r="S35034" s="15"/>
      <c r="T35034" s="15"/>
      <c r="U35034" s="15"/>
    </row>
    <row r="35035" ht="15" spans="16:21">
      <c r="P35035" s="15"/>
      <c r="Q35035" s="15"/>
      <c r="R35035" s="15"/>
      <c r="S35035" s="15"/>
      <c r="T35035" s="15"/>
      <c r="U35035" s="15"/>
    </row>
    <row r="35036" ht="15" spans="16:21">
      <c r="P35036" s="15"/>
      <c r="Q35036" s="15"/>
      <c r="R35036" s="15"/>
      <c r="S35036" s="15"/>
      <c r="T35036" s="15"/>
      <c r="U35036" s="15"/>
    </row>
    <row r="35037" ht="15" spans="16:21">
      <c r="P35037" s="15"/>
      <c r="Q35037" s="15"/>
      <c r="R35037" s="15"/>
      <c r="S35037" s="15"/>
      <c r="T35037" s="15"/>
      <c r="U35037" s="15"/>
    </row>
    <row r="35038" ht="15" spans="16:21">
      <c r="P35038" s="15"/>
      <c r="Q35038" s="15"/>
      <c r="R35038" s="15"/>
      <c r="S35038" s="15"/>
      <c r="T35038" s="15"/>
      <c r="U35038" s="15"/>
    </row>
    <row r="35039" ht="15" spans="16:21">
      <c r="P35039" s="15"/>
      <c r="Q35039" s="15"/>
      <c r="R35039" s="15"/>
      <c r="S35039" s="15"/>
      <c r="T35039" s="15"/>
      <c r="U35039" s="15"/>
    </row>
    <row r="35040" ht="15" spans="16:21">
      <c r="P35040" s="15"/>
      <c r="Q35040" s="15"/>
      <c r="R35040" s="15"/>
      <c r="S35040" s="15"/>
      <c r="T35040" s="15"/>
      <c r="U35040" s="15"/>
    </row>
    <row r="35041" ht="15" spans="16:21">
      <c r="P35041" s="15"/>
      <c r="Q35041" s="15"/>
      <c r="R35041" s="15"/>
      <c r="S35041" s="15"/>
      <c r="T35041" s="15"/>
      <c r="U35041" s="15"/>
    </row>
    <row r="35042" ht="15" spans="16:21">
      <c r="P35042" s="15"/>
      <c r="Q35042" s="15"/>
      <c r="R35042" s="15"/>
      <c r="S35042" s="15"/>
      <c r="T35042" s="15"/>
      <c r="U35042" s="15"/>
    </row>
    <row r="35043" ht="15" spans="16:21">
      <c r="P35043" s="15"/>
      <c r="Q35043" s="15"/>
      <c r="R35043" s="15"/>
      <c r="S35043" s="15"/>
      <c r="T35043" s="15"/>
      <c r="U35043" s="15"/>
    </row>
    <row r="35044" ht="15" spans="16:21">
      <c r="P35044" s="15"/>
      <c r="Q35044" s="15"/>
      <c r="R35044" s="15"/>
      <c r="S35044" s="15"/>
      <c r="T35044" s="15"/>
      <c r="U35044" s="15"/>
    </row>
    <row r="35045" ht="15" spans="16:21">
      <c r="P35045" s="15"/>
      <c r="Q35045" s="15"/>
      <c r="R35045" s="15"/>
      <c r="S35045" s="15"/>
      <c r="T35045" s="15"/>
      <c r="U35045" s="15"/>
    </row>
    <row r="35046" ht="15" spans="16:21">
      <c r="P35046" s="15"/>
      <c r="Q35046" s="15"/>
      <c r="R35046" s="15"/>
      <c r="S35046" s="15"/>
      <c r="T35046" s="15"/>
      <c r="U35046" s="15"/>
    </row>
    <row r="35047" ht="15" spans="16:21">
      <c r="P35047" s="15"/>
      <c r="Q35047" s="15"/>
      <c r="R35047" s="15"/>
      <c r="S35047" s="15"/>
      <c r="T35047" s="15"/>
      <c r="U35047" s="15"/>
    </row>
    <row r="35048" ht="15" spans="16:21">
      <c r="P35048" s="15"/>
      <c r="Q35048" s="15"/>
      <c r="R35048" s="15"/>
      <c r="S35048" s="15"/>
      <c r="T35048" s="15"/>
      <c r="U35048" s="15"/>
    </row>
    <row r="35049" ht="15" spans="16:21">
      <c r="P35049" s="15"/>
      <c r="Q35049" s="15"/>
      <c r="R35049" s="15"/>
      <c r="S35049" s="15"/>
      <c r="T35049" s="15"/>
      <c r="U35049" s="15"/>
    </row>
    <row r="35050" ht="15" spans="16:21">
      <c r="P35050" s="15"/>
      <c r="Q35050" s="15"/>
      <c r="R35050" s="15"/>
      <c r="S35050" s="15"/>
      <c r="T35050" s="15"/>
      <c r="U35050" s="15"/>
    </row>
    <row r="35051" ht="15" spans="16:21">
      <c r="P35051" s="15"/>
      <c r="Q35051" s="15"/>
      <c r="R35051" s="15"/>
      <c r="S35051" s="15"/>
      <c r="T35051" s="15"/>
      <c r="U35051" s="15"/>
    </row>
    <row r="35052" ht="15" spans="16:21">
      <c r="P35052" s="15"/>
      <c r="Q35052" s="15"/>
      <c r="R35052" s="15"/>
      <c r="S35052" s="15"/>
      <c r="T35052" s="15"/>
      <c r="U35052" s="15"/>
    </row>
    <row r="35053" ht="15" spans="16:21">
      <c r="P35053" s="15"/>
      <c r="Q35053" s="15"/>
      <c r="R35053" s="15"/>
      <c r="S35053" s="15"/>
      <c r="T35053" s="15"/>
      <c r="U35053" s="15"/>
    </row>
    <row r="35054" ht="15" spans="16:21">
      <c r="P35054" s="15"/>
      <c r="Q35054" s="15"/>
      <c r="R35054" s="15"/>
      <c r="S35054" s="15"/>
      <c r="T35054" s="15"/>
      <c r="U35054" s="15"/>
    </row>
    <row r="35055" ht="15" spans="16:21">
      <c r="P35055" s="15"/>
      <c r="Q35055" s="15"/>
      <c r="R35055" s="15"/>
      <c r="S35055" s="15"/>
      <c r="T35055" s="15"/>
      <c r="U35055" s="15"/>
    </row>
    <row r="35056" ht="15" spans="16:21">
      <c r="P35056" s="15"/>
      <c r="Q35056" s="15"/>
      <c r="R35056" s="15"/>
      <c r="S35056" s="15"/>
      <c r="T35056" s="15"/>
      <c r="U35056" s="15"/>
    </row>
    <row r="35057" ht="15" spans="16:21">
      <c r="P35057" s="15"/>
      <c r="Q35057" s="15"/>
      <c r="R35057" s="15"/>
      <c r="S35057" s="15"/>
      <c r="T35057" s="15"/>
      <c r="U35057" s="15"/>
    </row>
    <row r="35058" ht="15" spans="16:21">
      <c r="P35058" s="15"/>
      <c r="Q35058" s="15"/>
      <c r="R35058" s="15"/>
      <c r="S35058" s="15"/>
      <c r="T35058" s="15"/>
      <c r="U35058" s="15"/>
    </row>
    <row r="35059" ht="15" spans="16:21">
      <c r="P35059" s="15"/>
      <c r="Q35059" s="15"/>
      <c r="R35059" s="15"/>
      <c r="S35059" s="15"/>
      <c r="T35059" s="15"/>
      <c r="U35059" s="15"/>
    </row>
    <row r="35060" ht="15" spans="16:21">
      <c r="P35060" s="15"/>
      <c r="Q35060" s="15"/>
      <c r="R35060" s="15"/>
      <c r="S35060" s="15"/>
      <c r="T35060" s="15"/>
      <c r="U35060" s="15"/>
    </row>
    <row r="35061" ht="15" spans="16:21">
      <c r="P35061" s="15"/>
      <c r="Q35061" s="15"/>
      <c r="R35061" s="15"/>
      <c r="S35061" s="15"/>
      <c r="T35061" s="15"/>
      <c r="U35061" s="15"/>
    </row>
    <row r="35062" ht="15" spans="16:21">
      <c r="P35062" s="15"/>
      <c r="Q35062" s="15"/>
      <c r="R35062" s="15"/>
      <c r="S35062" s="15"/>
      <c r="T35062" s="15"/>
      <c r="U35062" s="15"/>
    </row>
    <row r="35063" ht="15" spans="16:21">
      <c r="P35063" s="15"/>
      <c r="Q35063" s="15"/>
      <c r="R35063" s="15"/>
      <c r="S35063" s="15"/>
      <c r="T35063" s="15"/>
      <c r="U35063" s="15"/>
    </row>
    <row r="35064" ht="15" spans="16:21">
      <c r="P35064" s="15"/>
      <c r="Q35064" s="15"/>
      <c r="R35064" s="15"/>
      <c r="S35064" s="15"/>
      <c r="T35064" s="15"/>
      <c r="U35064" s="15"/>
    </row>
    <row r="35065" ht="15" spans="16:21">
      <c r="P35065" s="15"/>
      <c r="Q35065" s="15"/>
      <c r="R35065" s="15"/>
      <c r="S35065" s="15"/>
      <c r="T35065" s="15"/>
      <c r="U35065" s="15"/>
    </row>
    <row r="35066" ht="15" spans="16:21">
      <c r="P35066" s="15"/>
      <c r="Q35066" s="15"/>
      <c r="R35066" s="15"/>
      <c r="S35066" s="15"/>
      <c r="T35066" s="15"/>
      <c r="U35066" s="15"/>
    </row>
    <row r="35067" ht="15" spans="16:21">
      <c r="P35067" s="15"/>
      <c r="Q35067" s="15"/>
      <c r="R35067" s="15"/>
      <c r="S35067" s="15"/>
      <c r="T35067" s="15"/>
      <c r="U35067" s="15"/>
    </row>
    <row r="35068" ht="15" spans="16:21">
      <c r="P35068" s="15"/>
      <c r="Q35068" s="15"/>
      <c r="R35068" s="15"/>
      <c r="S35068" s="15"/>
      <c r="T35068" s="15"/>
      <c r="U35068" s="15"/>
    </row>
    <row r="35069" ht="15" spans="16:21">
      <c r="P35069" s="15"/>
      <c r="Q35069" s="15"/>
      <c r="R35069" s="15"/>
      <c r="S35069" s="15"/>
      <c r="T35069" s="15"/>
      <c r="U35069" s="15"/>
    </row>
    <row r="35070" ht="15" spans="16:21">
      <c r="P35070" s="15"/>
      <c r="Q35070" s="15"/>
      <c r="R35070" s="15"/>
      <c r="S35070" s="15"/>
      <c r="T35070" s="15"/>
      <c r="U35070" s="15"/>
    </row>
    <row r="35071" ht="15" spans="16:21">
      <c r="P35071" s="15"/>
      <c r="Q35071" s="15"/>
      <c r="R35071" s="15"/>
      <c r="S35071" s="15"/>
      <c r="T35071" s="15"/>
      <c r="U35071" s="15"/>
    </row>
    <row r="35072" ht="15" spans="16:21">
      <c r="P35072" s="15"/>
      <c r="Q35072" s="15"/>
      <c r="R35072" s="15"/>
      <c r="S35072" s="15"/>
      <c r="T35072" s="15"/>
      <c r="U35072" s="15"/>
    </row>
    <row r="35073" ht="15" spans="16:21">
      <c r="P35073" s="15"/>
      <c r="Q35073" s="15"/>
      <c r="R35073" s="15"/>
      <c r="S35073" s="15"/>
      <c r="T35073" s="15"/>
      <c r="U35073" s="15"/>
    </row>
    <row r="35074" ht="15" spans="16:21">
      <c r="P35074" s="15"/>
      <c r="Q35074" s="15"/>
      <c r="R35074" s="15"/>
      <c r="S35074" s="15"/>
      <c r="T35074" s="15"/>
      <c r="U35074" s="15"/>
    </row>
    <row r="35075" ht="15" spans="16:21">
      <c r="P35075" s="15"/>
      <c r="Q35075" s="15"/>
      <c r="R35075" s="15"/>
      <c r="S35075" s="15"/>
      <c r="T35075" s="15"/>
      <c r="U35075" s="15"/>
    </row>
    <row r="35076" ht="15" spans="16:21">
      <c r="P35076" s="15"/>
      <c r="Q35076" s="15"/>
      <c r="R35076" s="15"/>
      <c r="S35076" s="15"/>
      <c r="T35076" s="15"/>
      <c r="U35076" s="15"/>
    </row>
    <row r="35077" ht="15" spans="16:21">
      <c r="P35077" s="15"/>
      <c r="Q35077" s="15"/>
      <c r="R35077" s="15"/>
      <c r="S35077" s="15"/>
      <c r="T35077" s="15"/>
      <c r="U35077" s="15"/>
    </row>
    <row r="35078" ht="15" spans="16:21">
      <c r="P35078" s="15"/>
      <c r="Q35078" s="15"/>
      <c r="R35078" s="15"/>
      <c r="S35078" s="15"/>
      <c r="T35078" s="15"/>
      <c r="U35078" s="15"/>
    </row>
    <row r="35079" ht="15" spans="16:21">
      <c r="P35079" s="15"/>
      <c r="Q35079" s="15"/>
      <c r="R35079" s="15"/>
      <c r="S35079" s="15"/>
      <c r="T35079" s="15"/>
      <c r="U35079" s="15"/>
    </row>
    <row r="35080" ht="15" spans="16:21">
      <c r="P35080" s="15"/>
      <c r="Q35080" s="15"/>
      <c r="R35080" s="15"/>
      <c r="S35080" s="15"/>
      <c r="T35080" s="15"/>
      <c r="U35080" s="15"/>
    </row>
    <row r="35081" ht="15" spans="16:21">
      <c r="P35081" s="15"/>
      <c r="Q35081" s="15"/>
      <c r="R35081" s="15"/>
      <c r="S35081" s="15"/>
      <c r="T35081" s="15"/>
      <c r="U35081" s="15"/>
    </row>
    <row r="35082" ht="15" spans="16:21">
      <c r="P35082" s="15"/>
      <c r="Q35082" s="15"/>
      <c r="R35082" s="15"/>
      <c r="S35082" s="15"/>
      <c r="T35082" s="15"/>
      <c r="U35082" s="15"/>
    </row>
    <row r="35083" ht="15" spans="16:21">
      <c r="P35083" s="15"/>
      <c r="Q35083" s="15"/>
      <c r="R35083" s="15"/>
      <c r="S35083" s="15"/>
      <c r="T35083" s="15"/>
      <c r="U35083" s="15"/>
    </row>
    <row r="35084" ht="15" spans="16:21">
      <c r="P35084" s="15"/>
      <c r="Q35084" s="15"/>
      <c r="R35084" s="15"/>
      <c r="S35084" s="15"/>
      <c r="T35084" s="15"/>
      <c r="U35084" s="15"/>
    </row>
    <row r="35085" ht="15" spans="16:21">
      <c r="P35085" s="15"/>
      <c r="Q35085" s="15"/>
      <c r="R35085" s="15"/>
      <c r="S35085" s="15"/>
      <c r="T35085" s="15"/>
      <c r="U35085" s="15"/>
    </row>
    <row r="35086" ht="15" spans="16:21">
      <c r="P35086" s="15"/>
      <c r="Q35086" s="15"/>
      <c r="R35086" s="15"/>
      <c r="S35086" s="15"/>
      <c r="T35086" s="15"/>
      <c r="U35086" s="15"/>
    </row>
    <row r="35087" ht="15" spans="16:21">
      <c r="P35087" s="15"/>
      <c r="Q35087" s="15"/>
      <c r="R35087" s="15"/>
      <c r="S35087" s="15"/>
      <c r="T35087" s="15"/>
      <c r="U35087" s="15"/>
    </row>
    <row r="35088" ht="15" spans="16:21">
      <c r="P35088" s="15"/>
      <c r="Q35088" s="15"/>
      <c r="R35088" s="15"/>
      <c r="S35088" s="15"/>
      <c r="T35088" s="15"/>
      <c r="U35088" s="15"/>
    </row>
    <row r="35089" ht="15" spans="16:21">
      <c r="P35089" s="15"/>
      <c r="Q35089" s="15"/>
      <c r="R35089" s="15"/>
      <c r="S35089" s="15"/>
      <c r="T35089" s="15"/>
      <c r="U35089" s="15"/>
    </row>
    <row r="35090" ht="15" spans="16:21">
      <c r="P35090" s="15"/>
      <c r="Q35090" s="15"/>
      <c r="R35090" s="15"/>
      <c r="S35090" s="15"/>
      <c r="T35090" s="15"/>
      <c r="U35090" s="15"/>
    </row>
    <row r="35091" ht="15" spans="16:21">
      <c r="P35091" s="15"/>
      <c r="Q35091" s="15"/>
      <c r="R35091" s="15"/>
      <c r="S35091" s="15"/>
      <c r="T35091" s="15"/>
      <c r="U35091" s="15"/>
    </row>
    <row r="35092" ht="15" spans="16:21">
      <c r="P35092" s="15"/>
      <c r="Q35092" s="15"/>
      <c r="R35092" s="15"/>
      <c r="S35092" s="15"/>
      <c r="T35092" s="15"/>
      <c r="U35092" s="15"/>
    </row>
    <row r="35093" ht="15" spans="16:21">
      <c r="P35093" s="15"/>
      <c r="Q35093" s="15"/>
      <c r="R35093" s="15"/>
      <c r="S35093" s="15"/>
      <c r="T35093" s="15"/>
      <c r="U35093" s="15"/>
    </row>
    <row r="35094" ht="15" spans="16:21">
      <c r="P35094" s="15"/>
      <c r="Q35094" s="15"/>
      <c r="R35094" s="15"/>
      <c r="S35094" s="15"/>
      <c r="T35094" s="15"/>
      <c r="U35094" s="15"/>
    </row>
    <row r="35095" ht="15" spans="16:21">
      <c r="P35095" s="15"/>
      <c r="Q35095" s="15"/>
      <c r="R35095" s="15"/>
      <c r="S35095" s="15"/>
      <c r="T35095" s="15"/>
      <c r="U35095" s="15"/>
    </row>
    <row r="35096" ht="15" spans="16:21">
      <c r="P35096" s="15"/>
      <c r="Q35096" s="15"/>
      <c r="R35096" s="15"/>
      <c r="S35096" s="15"/>
      <c r="T35096" s="15"/>
      <c r="U35096" s="15"/>
    </row>
    <row r="35097" ht="15" spans="16:21">
      <c r="P35097" s="15"/>
      <c r="Q35097" s="15"/>
      <c r="R35097" s="15"/>
      <c r="S35097" s="15"/>
      <c r="T35097" s="15"/>
      <c r="U35097" s="15"/>
    </row>
    <row r="35098" ht="15" spans="16:21">
      <c r="P35098" s="15"/>
      <c r="Q35098" s="15"/>
      <c r="R35098" s="15"/>
      <c r="S35098" s="15"/>
      <c r="T35098" s="15"/>
      <c r="U35098" s="15"/>
    </row>
    <row r="35099" ht="15" spans="16:21">
      <c r="P35099" s="15"/>
      <c r="Q35099" s="15"/>
      <c r="R35099" s="15"/>
      <c r="S35099" s="15"/>
      <c r="T35099" s="15"/>
      <c r="U35099" s="15"/>
    </row>
    <row r="35100" ht="15" spans="16:21">
      <c r="P35100" s="15"/>
      <c r="Q35100" s="15"/>
      <c r="R35100" s="15"/>
      <c r="S35100" s="15"/>
      <c r="T35100" s="15"/>
      <c r="U35100" s="15"/>
    </row>
    <row r="35101" ht="15" spans="16:21">
      <c r="P35101" s="15"/>
      <c r="Q35101" s="15"/>
      <c r="R35101" s="15"/>
      <c r="S35101" s="15"/>
      <c r="T35101" s="15"/>
      <c r="U35101" s="15"/>
    </row>
    <row r="35102" ht="15" spans="16:21">
      <c r="P35102" s="15"/>
      <c r="Q35102" s="15"/>
      <c r="R35102" s="15"/>
      <c r="S35102" s="15"/>
      <c r="T35102" s="15"/>
      <c r="U35102" s="15"/>
    </row>
    <row r="35103" ht="15" spans="16:21">
      <c r="P35103" s="15"/>
      <c r="Q35103" s="15"/>
      <c r="R35103" s="15"/>
      <c r="S35103" s="15"/>
      <c r="T35103" s="15"/>
      <c r="U35103" s="15"/>
    </row>
    <row r="35104" ht="15" spans="16:21">
      <c r="P35104" s="15"/>
      <c r="Q35104" s="15"/>
      <c r="R35104" s="15"/>
      <c r="S35104" s="15"/>
      <c r="T35104" s="15"/>
      <c r="U35104" s="15"/>
    </row>
    <row r="35105" ht="15" spans="16:21">
      <c r="P35105" s="15"/>
      <c r="Q35105" s="15"/>
      <c r="R35105" s="15"/>
      <c r="S35105" s="15"/>
      <c r="T35105" s="15"/>
      <c r="U35105" s="15"/>
    </row>
    <row r="35106" ht="15" spans="16:21">
      <c r="P35106" s="15"/>
      <c r="Q35106" s="15"/>
      <c r="R35106" s="15"/>
      <c r="S35106" s="15"/>
      <c r="T35106" s="15"/>
      <c r="U35106" s="15"/>
    </row>
    <row r="35107" ht="15" spans="16:21">
      <c r="P35107" s="15"/>
      <c r="Q35107" s="15"/>
      <c r="R35107" s="15"/>
      <c r="S35107" s="15"/>
      <c r="T35107" s="15"/>
      <c r="U35107" s="15"/>
    </row>
    <row r="35108" ht="15" spans="16:21">
      <c r="P35108" s="15"/>
      <c r="Q35108" s="15"/>
      <c r="R35108" s="15"/>
      <c r="S35108" s="15"/>
      <c r="T35108" s="15"/>
      <c r="U35108" s="15"/>
    </row>
    <row r="35109" ht="15" spans="16:21">
      <c r="P35109" s="15"/>
      <c r="Q35109" s="15"/>
      <c r="R35109" s="15"/>
      <c r="S35109" s="15"/>
      <c r="T35109" s="15"/>
      <c r="U35109" s="15"/>
    </row>
    <row r="35110" ht="15" spans="16:21">
      <c r="P35110" s="15"/>
      <c r="Q35110" s="15"/>
      <c r="R35110" s="15"/>
      <c r="S35110" s="15"/>
      <c r="T35110" s="15"/>
      <c r="U35110" s="15"/>
    </row>
    <row r="35111" ht="15" spans="16:21">
      <c r="P35111" s="15"/>
      <c r="Q35111" s="15"/>
      <c r="R35111" s="15"/>
      <c r="S35111" s="15"/>
      <c r="T35111" s="15"/>
      <c r="U35111" s="15"/>
    </row>
    <row r="35112" ht="15" spans="16:21">
      <c r="P35112" s="15"/>
      <c r="Q35112" s="15"/>
      <c r="R35112" s="15"/>
      <c r="S35112" s="15"/>
      <c r="T35112" s="15"/>
      <c r="U35112" s="15"/>
    </row>
    <row r="35113" ht="15" spans="16:21">
      <c r="P35113" s="15"/>
      <c r="Q35113" s="15"/>
      <c r="R35113" s="15"/>
      <c r="S35113" s="15"/>
      <c r="T35113" s="15"/>
      <c r="U35113" s="15"/>
    </row>
    <row r="35114" ht="15" spans="16:21">
      <c r="P35114" s="15"/>
      <c r="Q35114" s="15"/>
      <c r="R35114" s="15"/>
      <c r="S35114" s="15"/>
      <c r="T35114" s="15"/>
      <c r="U35114" s="15"/>
    </row>
    <row r="35115" ht="15" spans="16:21">
      <c r="P35115" s="15"/>
      <c r="Q35115" s="15"/>
      <c r="R35115" s="15"/>
      <c r="S35115" s="15"/>
      <c r="T35115" s="15"/>
      <c r="U35115" s="15"/>
    </row>
    <row r="35116" ht="15" spans="16:21">
      <c r="P35116" s="15"/>
      <c r="Q35116" s="15"/>
      <c r="R35116" s="15"/>
      <c r="S35116" s="15"/>
      <c r="T35116" s="15"/>
      <c r="U35116" s="15"/>
    </row>
    <row r="35117" ht="15" spans="16:21">
      <c r="P35117" s="15"/>
      <c r="Q35117" s="15"/>
      <c r="R35117" s="15"/>
      <c r="S35117" s="15"/>
      <c r="T35117" s="15"/>
      <c r="U35117" s="15"/>
    </row>
    <row r="35118" ht="15" spans="16:21">
      <c r="P35118" s="15"/>
      <c r="Q35118" s="15"/>
      <c r="R35118" s="15"/>
      <c r="S35118" s="15"/>
      <c r="T35118" s="15"/>
      <c r="U35118" s="15"/>
    </row>
    <row r="35119" ht="15" spans="16:21">
      <c r="P35119" s="15"/>
      <c r="Q35119" s="15"/>
      <c r="R35119" s="15"/>
      <c r="S35119" s="15"/>
      <c r="T35119" s="15"/>
      <c r="U35119" s="15"/>
    </row>
    <row r="35120" ht="15" spans="16:21">
      <c r="P35120" s="15"/>
      <c r="Q35120" s="15"/>
      <c r="R35120" s="15"/>
      <c r="S35120" s="15"/>
      <c r="T35120" s="15"/>
      <c r="U35120" s="15"/>
    </row>
    <row r="35121" ht="15" spans="16:21">
      <c r="P35121" s="15"/>
      <c r="Q35121" s="15"/>
      <c r="R35121" s="15"/>
      <c r="S35121" s="15"/>
      <c r="T35121" s="15"/>
      <c r="U35121" s="15"/>
    </row>
    <row r="35122" ht="15" spans="16:21">
      <c r="P35122" s="15"/>
      <c r="Q35122" s="15"/>
      <c r="R35122" s="15"/>
      <c r="S35122" s="15"/>
      <c r="T35122" s="15"/>
      <c r="U35122" s="15"/>
    </row>
    <row r="35123" ht="15" spans="16:21">
      <c r="P35123" s="15"/>
      <c r="Q35123" s="15"/>
      <c r="R35123" s="15"/>
      <c r="S35123" s="15"/>
      <c r="T35123" s="15"/>
      <c r="U35123" s="15"/>
    </row>
    <row r="35124" ht="15" spans="16:21">
      <c r="P35124" s="15"/>
      <c r="Q35124" s="15"/>
      <c r="R35124" s="15"/>
      <c r="S35124" s="15"/>
      <c r="T35124" s="15"/>
      <c r="U35124" s="15"/>
    </row>
    <row r="35125" ht="15" spans="16:21">
      <c r="P35125" s="15"/>
      <c r="Q35125" s="15"/>
      <c r="R35125" s="15"/>
      <c r="S35125" s="15"/>
      <c r="T35125" s="15"/>
      <c r="U35125" s="15"/>
    </row>
    <row r="35126" ht="15" spans="16:21">
      <c r="P35126" s="15"/>
      <c r="Q35126" s="15"/>
      <c r="R35126" s="15"/>
      <c r="S35126" s="15"/>
      <c r="T35126" s="15"/>
      <c r="U35126" s="15"/>
    </row>
    <row r="35127" ht="15" spans="16:21">
      <c r="P35127" s="15"/>
      <c r="Q35127" s="15"/>
      <c r="R35127" s="15"/>
      <c r="S35127" s="15"/>
      <c r="T35127" s="15"/>
      <c r="U35127" s="15"/>
    </row>
    <row r="35128" ht="15" spans="16:21">
      <c r="P35128" s="15"/>
      <c r="Q35128" s="15"/>
      <c r="R35128" s="15"/>
      <c r="S35128" s="15"/>
      <c r="T35128" s="15"/>
      <c r="U35128" s="15"/>
    </row>
    <row r="35129" ht="15" spans="16:21">
      <c r="P35129" s="15"/>
      <c r="Q35129" s="15"/>
      <c r="R35129" s="15"/>
      <c r="S35129" s="15"/>
      <c r="T35129" s="15"/>
      <c r="U35129" s="15"/>
    </row>
    <row r="35130" ht="15" spans="16:21">
      <c r="P35130" s="15"/>
      <c r="Q35130" s="15"/>
      <c r="R35130" s="15"/>
      <c r="S35130" s="15"/>
      <c r="T35130" s="15"/>
      <c r="U35130" s="15"/>
    </row>
    <row r="35131" ht="15" spans="16:21">
      <c r="P35131" s="15"/>
      <c r="Q35131" s="15"/>
      <c r="R35131" s="15"/>
      <c r="S35131" s="15"/>
      <c r="T35131" s="15"/>
      <c r="U35131" s="15"/>
    </row>
    <row r="35132" ht="15" spans="16:21">
      <c r="P35132" s="15"/>
      <c r="Q35132" s="15"/>
      <c r="R35132" s="15"/>
      <c r="S35132" s="15"/>
      <c r="T35132" s="15"/>
      <c r="U35132" s="15"/>
    </row>
    <row r="35133" ht="15" spans="16:21">
      <c r="P35133" s="15"/>
      <c r="Q35133" s="15"/>
      <c r="R35133" s="15"/>
      <c r="S35133" s="15"/>
      <c r="T35133" s="15"/>
      <c r="U35133" s="15"/>
    </row>
    <row r="35134" ht="15" spans="16:21">
      <c r="P35134" s="15"/>
      <c r="Q35134" s="15"/>
      <c r="R35134" s="15"/>
      <c r="S35134" s="15"/>
      <c r="T35134" s="15"/>
      <c r="U35134" s="15"/>
    </row>
    <row r="35135" ht="15" spans="16:21">
      <c r="P35135" s="15"/>
      <c r="Q35135" s="15"/>
      <c r="R35135" s="15"/>
      <c r="S35135" s="15"/>
      <c r="T35135" s="15"/>
      <c r="U35135" s="15"/>
    </row>
    <row r="35136" ht="15" spans="16:21">
      <c r="P35136" s="15"/>
      <c r="Q35136" s="15"/>
      <c r="R35136" s="15"/>
      <c r="S35136" s="15"/>
      <c r="T35136" s="15"/>
      <c r="U35136" s="15"/>
    </row>
    <row r="35137" ht="15" spans="16:21">
      <c r="P35137" s="15"/>
      <c r="Q35137" s="15"/>
      <c r="R35137" s="15"/>
      <c r="S35137" s="15"/>
      <c r="T35137" s="15"/>
      <c r="U35137" s="15"/>
    </row>
    <row r="35138" ht="15" spans="16:21">
      <c r="P35138" s="15"/>
      <c r="Q35138" s="15"/>
      <c r="R35138" s="15"/>
      <c r="S35138" s="15"/>
      <c r="T35138" s="15"/>
      <c r="U35138" s="15"/>
    </row>
    <row r="35139" ht="15" spans="16:21">
      <c r="P35139" s="15"/>
      <c r="Q35139" s="15"/>
      <c r="R35139" s="15"/>
      <c r="S35139" s="15"/>
      <c r="T35139" s="15"/>
      <c r="U35139" s="15"/>
    </row>
    <row r="35140" ht="15" spans="16:21">
      <c r="P35140" s="15"/>
      <c r="Q35140" s="15"/>
      <c r="R35140" s="15"/>
      <c r="S35140" s="15"/>
      <c r="T35140" s="15"/>
      <c r="U35140" s="15"/>
    </row>
    <row r="35141" ht="15" spans="16:21">
      <c r="P35141" s="15"/>
      <c r="Q35141" s="15"/>
      <c r="R35141" s="15"/>
      <c r="S35141" s="15"/>
      <c r="T35141" s="15"/>
      <c r="U35141" s="15"/>
    </row>
    <row r="35142" ht="15" spans="16:21">
      <c r="P35142" s="15"/>
      <c r="Q35142" s="15"/>
      <c r="R35142" s="15"/>
      <c r="S35142" s="15"/>
      <c r="T35142" s="15"/>
      <c r="U35142" s="15"/>
    </row>
    <row r="35143" ht="15" spans="16:21">
      <c r="P35143" s="15"/>
      <c r="Q35143" s="15"/>
      <c r="R35143" s="15"/>
      <c r="S35143" s="15"/>
      <c r="T35143" s="15"/>
      <c r="U35143" s="15"/>
    </row>
    <row r="35144" ht="15" spans="16:21">
      <c r="P35144" s="15"/>
      <c r="Q35144" s="15"/>
      <c r="R35144" s="15"/>
      <c r="S35144" s="15"/>
      <c r="T35144" s="15"/>
      <c r="U35144" s="15"/>
    </row>
    <row r="35145" ht="15" spans="16:21">
      <c r="P35145" s="15"/>
      <c r="Q35145" s="15"/>
      <c r="R35145" s="15"/>
      <c r="S35145" s="15"/>
      <c r="T35145" s="15"/>
      <c r="U35145" s="15"/>
    </row>
    <row r="35146" ht="15" spans="16:21">
      <c r="P35146" s="15"/>
      <c r="Q35146" s="15"/>
      <c r="R35146" s="15"/>
      <c r="S35146" s="15"/>
      <c r="T35146" s="15"/>
      <c r="U35146" s="15"/>
    </row>
    <row r="35147" ht="15" spans="16:21">
      <c r="P35147" s="15"/>
      <c r="Q35147" s="15"/>
      <c r="R35147" s="15"/>
      <c r="S35147" s="15"/>
      <c r="T35147" s="15"/>
      <c r="U35147" s="15"/>
    </row>
    <row r="35148" ht="15" spans="16:21">
      <c r="P35148" s="15"/>
      <c r="Q35148" s="15"/>
      <c r="R35148" s="15"/>
      <c r="S35148" s="15"/>
      <c r="T35148" s="15"/>
      <c r="U35148" s="15"/>
    </row>
    <row r="35149" ht="15" spans="16:21">
      <c r="P35149" s="15"/>
      <c r="Q35149" s="15"/>
      <c r="R35149" s="15"/>
      <c r="S35149" s="15"/>
      <c r="T35149" s="15"/>
      <c r="U35149" s="15"/>
    </row>
    <row r="35150" ht="15" spans="16:21">
      <c r="P35150" s="15"/>
      <c r="Q35150" s="15"/>
      <c r="R35150" s="15"/>
      <c r="S35150" s="15"/>
      <c r="T35150" s="15"/>
      <c r="U35150" s="15"/>
    </row>
    <row r="35151" ht="15" spans="16:21">
      <c r="P35151" s="15"/>
      <c r="Q35151" s="15"/>
      <c r="R35151" s="15"/>
      <c r="S35151" s="15"/>
      <c r="T35151" s="15"/>
      <c r="U35151" s="15"/>
    </row>
    <row r="35152" ht="15" spans="16:21">
      <c r="P35152" s="15"/>
      <c r="Q35152" s="15"/>
      <c r="R35152" s="15"/>
      <c r="S35152" s="15"/>
      <c r="T35152" s="15"/>
      <c r="U35152" s="15"/>
    </row>
    <row r="35153" ht="15" spans="16:21">
      <c r="P35153" s="15"/>
      <c r="Q35153" s="15"/>
      <c r="R35153" s="15"/>
      <c r="S35153" s="15"/>
      <c r="T35153" s="15"/>
      <c r="U35153" s="15"/>
    </row>
    <row r="35154" ht="15" spans="16:21">
      <c r="P35154" s="15"/>
      <c r="Q35154" s="15"/>
      <c r="R35154" s="15"/>
      <c r="S35154" s="15"/>
      <c r="T35154" s="15"/>
      <c r="U35154" s="15"/>
    </row>
    <row r="35155" ht="15" spans="16:21">
      <c r="P35155" s="15"/>
      <c r="Q35155" s="15"/>
      <c r="R35155" s="15"/>
      <c r="S35155" s="15"/>
      <c r="T35155" s="15"/>
      <c r="U35155" s="15"/>
    </row>
    <row r="35156" ht="15" spans="16:21">
      <c r="P35156" s="15"/>
      <c r="Q35156" s="15"/>
      <c r="R35156" s="15"/>
      <c r="S35156" s="15"/>
      <c r="T35156" s="15"/>
      <c r="U35156" s="15"/>
    </row>
    <row r="35157" ht="15" spans="16:21">
      <c r="P35157" s="15"/>
      <c r="Q35157" s="15"/>
      <c r="R35157" s="15"/>
      <c r="S35157" s="15"/>
      <c r="T35157" s="15"/>
      <c r="U35157" s="15"/>
    </row>
    <row r="35158" ht="15" spans="16:21">
      <c r="P35158" s="15"/>
      <c r="Q35158" s="15"/>
      <c r="R35158" s="15"/>
      <c r="S35158" s="15"/>
      <c r="T35158" s="15"/>
      <c r="U35158" s="15"/>
    </row>
    <row r="35159" ht="15" spans="16:21">
      <c r="P35159" s="15"/>
      <c r="Q35159" s="15"/>
      <c r="R35159" s="15"/>
      <c r="S35159" s="15"/>
      <c r="T35159" s="15"/>
      <c r="U35159" s="15"/>
    </row>
    <row r="35160" ht="15" spans="16:21">
      <c r="P35160" s="15"/>
      <c r="Q35160" s="15"/>
      <c r="R35160" s="15"/>
      <c r="S35160" s="15"/>
      <c r="T35160" s="15"/>
      <c r="U35160" s="15"/>
    </row>
    <row r="35161" ht="15" spans="16:21">
      <c r="P35161" s="15"/>
      <c r="Q35161" s="15"/>
      <c r="R35161" s="15"/>
      <c r="S35161" s="15"/>
      <c r="T35161" s="15"/>
      <c r="U35161" s="15"/>
    </row>
    <row r="35162" ht="15" spans="16:21">
      <c r="P35162" s="15"/>
      <c r="Q35162" s="15"/>
      <c r="R35162" s="15"/>
      <c r="S35162" s="15"/>
      <c r="T35162" s="15"/>
      <c r="U35162" s="15"/>
    </row>
    <row r="35163" ht="15" spans="16:21">
      <c r="P35163" s="15"/>
      <c r="Q35163" s="15"/>
      <c r="R35163" s="15"/>
      <c r="S35163" s="15"/>
      <c r="T35163" s="15"/>
      <c r="U35163" s="15"/>
    </row>
    <row r="35164" ht="15" spans="16:21">
      <c r="P35164" s="15"/>
      <c r="Q35164" s="15"/>
      <c r="R35164" s="15"/>
      <c r="S35164" s="15"/>
      <c r="T35164" s="15"/>
      <c r="U35164" s="15"/>
    </row>
    <row r="35165" ht="15" spans="16:21">
      <c r="P35165" s="15"/>
      <c r="Q35165" s="15"/>
      <c r="R35165" s="15"/>
      <c r="S35165" s="15"/>
      <c r="T35165" s="15"/>
      <c r="U35165" s="15"/>
    </row>
    <row r="35166" ht="15" spans="16:21">
      <c r="P35166" s="15"/>
      <c r="Q35166" s="15"/>
      <c r="R35166" s="15"/>
      <c r="S35166" s="15"/>
      <c r="T35166" s="15"/>
      <c r="U35166" s="15"/>
    </row>
    <row r="35167" ht="15" spans="16:21">
      <c r="P35167" s="15"/>
      <c r="Q35167" s="15"/>
      <c r="R35167" s="15"/>
      <c r="S35167" s="15"/>
      <c r="T35167" s="15"/>
      <c r="U35167" s="15"/>
    </row>
    <row r="35168" ht="15" spans="16:21">
      <c r="P35168" s="15"/>
      <c r="Q35168" s="15"/>
      <c r="R35168" s="15"/>
      <c r="S35168" s="15"/>
      <c r="T35168" s="15"/>
      <c r="U35168" s="15"/>
    </row>
    <row r="35169" ht="15" spans="16:21">
      <c r="P35169" s="15"/>
      <c r="Q35169" s="15"/>
      <c r="R35169" s="15"/>
      <c r="S35169" s="15"/>
      <c r="T35169" s="15"/>
      <c r="U35169" s="15"/>
    </row>
    <row r="35170" ht="15" spans="16:21">
      <c r="P35170" s="15"/>
      <c r="Q35170" s="15"/>
      <c r="R35170" s="15"/>
      <c r="S35170" s="15"/>
      <c r="T35170" s="15"/>
      <c r="U35170" s="15"/>
    </row>
    <row r="35171" ht="15" spans="16:21">
      <c r="P35171" s="15"/>
      <c r="Q35171" s="15"/>
      <c r="R35171" s="15"/>
      <c r="S35171" s="15"/>
      <c r="T35171" s="15"/>
      <c r="U35171" s="15"/>
    </row>
    <row r="35172" ht="15" spans="16:21">
      <c r="P35172" s="15"/>
      <c r="Q35172" s="15"/>
      <c r="R35172" s="15"/>
      <c r="S35172" s="15"/>
      <c r="T35172" s="15"/>
      <c r="U35172" s="15"/>
    </row>
    <row r="35173" ht="15" spans="16:21">
      <c r="P35173" s="15"/>
      <c r="Q35173" s="15"/>
      <c r="R35173" s="15"/>
      <c r="S35173" s="15"/>
      <c r="T35173" s="15"/>
      <c r="U35173" s="15"/>
    </row>
    <row r="35174" ht="15" spans="16:21">
      <c r="P35174" s="15"/>
      <c r="Q35174" s="15"/>
      <c r="R35174" s="15"/>
      <c r="S35174" s="15"/>
      <c r="T35174" s="15"/>
      <c r="U35174" s="15"/>
    </row>
    <row r="35175" ht="15" spans="16:21">
      <c r="P35175" s="15"/>
      <c r="Q35175" s="15"/>
      <c r="R35175" s="15"/>
      <c r="S35175" s="15"/>
      <c r="T35175" s="15"/>
      <c r="U35175" s="15"/>
    </row>
    <row r="35176" ht="15" spans="16:21">
      <c r="P35176" s="15"/>
      <c r="Q35176" s="15"/>
      <c r="R35176" s="15"/>
      <c r="S35176" s="15"/>
      <c r="T35176" s="15"/>
      <c r="U35176" s="15"/>
    </row>
    <row r="35177" ht="15" spans="16:21">
      <c r="P35177" s="15"/>
      <c r="Q35177" s="15"/>
      <c r="R35177" s="15"/>
      <c r="S35177" s="15"/>
      <c r="T35177" s="15"/>
      <c r="U35177" s="15"/>
    </row>
    <row r="35178" ht="15" spans="16:21">
      <c r="P35178" s="15"/>
      <c r="Q35178" s="15"/>
      <c r="R35178" s="15"/>
      <c r="S35178" s="15"/>
      <c r="T35178" s="15"/>
      <c r="U35178" s="15"/>
    </row>
    <row r="35179" ht="15" spans="16:21">
      <c r="P35179" s="15"/>
      <c r="Q35179" s="15"/>
      <c r="R35179" s="15"/>
      <c r="S35179" s="15"/>
      <c r="T35179" s="15"/>
      <c r="U35179" s="15"/>
    </row>
    <row r="35180" ht="15" spans="16:21">
      <c r="P35180" s="15"/>
      <c r="Q35180" s="15"/>
      <c r="R35180" s="15"/>
      <c r="S35180" s="15"/>
      <c r="T35180" s="15"/>
      <c r="U35180" s="15"/>
    </row>
    <row r="35181" ht="15" spans="16:21">
      <c r="P35181" s="15"/>
      <c r="Q35181" s="15"/>
      <c r="R35181" s="15"/>
      <c r="S35181" s="15"/>
      <c r="T35181" s="15"/>
      <c r="U35181" s="15"/>
    </row>
    <row r="35182" ht="15" spans="16:21">
      <c r="P35182" s="15"/>
      <c r="Q35182" s="15"/>
      <c r="R35182" s="15"/>
      <c r="S35182" s="15"/>
      <c r="T35182" s="15"/>
      <c r="U35182" s="15"/>
    </row>
    <row r="35183" ht="15" spans="16:21">
      <c r="P35183" s="15"/>
      <c r="Q35183" s="15"/>
      <c r="R35183" s="15"/>
      <c r="S35183" s="15"/>
      <c r="T35183" s="15"/>
      <c r="U35183" s="15"/>
    </row>
    <row r="35184" ht="15" spans="16:21">
      <c r="P35184" s="15"/>
      <c r="Q35184" s="15"/>
      <c r="R35184" s="15"/>
      <c r="S35184" s="15"/>
      <c r="T35184" s="15"/>
      <c r="U35184" s="15"/>
    </row>
    <row r="35185" ht="15" spans="16:21">
      <c r="P35185" s="15"/>
      <c r="Q35185" s="15"/>
      <c r="R35185" s="15"/>
      <c r="S35185" s="15"/>
      <c r="T35185" s="15"/>
      <c r="U35185" s="15"/>
    </row>
    <row r="35186" ht="15" spans="16:21">
      <c r="P35186" s="15"/>
      <c r="Q35186" s="15"/>
      <c r="R35186" s="15"/>
      <c r="S35186" s="15"/>
      <c r="T35186" s="15"/>
      <c r="U35186" s="15"/>
    </row>
    <row r="35187" ht="15" spans="16:21">
      <c r="P35187" s="15"/>
      <c r="Q35187" s="15"/>
      <c r="R35187" s="15"/>
      <c r="S35187" s="15"/>
      <c r="T35187" s="15"/>
      <c r="U35187" s="15"/>
    </row>
    <row r="35188" ht="15" spans="16:21">
      <c r="P35188" s="15"/>
      <c r="Q35188" s="15"/>
      <c r="R35188" s="15"/>
      <c r="S35188" s="15"/>
      <c r="T35188" s="15"/>
      <c r="U35188" s="15"/>
    </row>
    <row r="35189" ht="15" spans="16:21">
      <c r="P35189" s="15"/>
      <c r="Q35189" s="15"/>
      <c r="R35189" s="15"/>
      <c r="S35189" s="15"/>
      <c r="T35189" s="15"/>
      <c r="U35189" s="15"/>
    </row>
    <row r="35190" ht="15" spans="16:21">
      <c r="P35190" s="15"/>
      <c r="Q35190" s="15"/>
      <c r="R35190" s="15"/>
      <c r="S35190" s="15"/>
      <c r="T35190" s="15"/>
      <c r="U35190" s="15"/>
    </row>
    <row r="35191" ht="15" spans="16:21">
      <c r="P35191" s="15"/>
      <c r="Q35191" s="15"/>
      <c r="R35191" s="15"/>
      <c r="S35191" s="15"/>
      <c r="T35191" s="15"/>
      <c r="U35191" s="15"/>
    </row>
    <row r="35192" ht="15" spans="16:21">
      <c r="P35192" s="15"/>
      <c r="Q35192" s="15"/>
      <c r="R35192" s="15"/>
      <c r="S35192" s="15"/>
      <c r="T35192" s="15"/>
      <c r="U35192" s="15"/>
    </row>
    <row r="35193" ht="15" spans="16:21">
      <c r="P35193" s="15"/>
      <c r="Q35193" s="15"/>
      <c r="R35193" s="15"/>
      <c r="S35193" s="15"/>
      <c r="T35193" s="15"/>
      <c r="U35193" s="15"/>
    </row>
    <row r="35194" ht="15" spans="16:21">
      <c r="P35194" s="15"/>
      <c r="Q35194" s="15"/>
      <c r="R35194" s="15"/>
      <c r="S35194" s="15"/>
      <c r="T35194" s="15"/>
      <c r="U35194" s="15"/>
    </row>
    <row r="35195" ht="15" spans="16:21">
      <c r="P35195" s="15"/>
      <c r="Q35195" s="15"/>
      <c r="R35195" s="15"/>
      <c r="S35195" s="15"/>
      <c r="T35195" s="15"/>
      <c r="U35195" s="15"/>
    </row>
    <row r="35196" ht="15" spans="16:21">
      <c r="P35196" s="15"/>
      <c r="Q35196" s="15"/>
      <c r="R35196" s="15"/>
      <c r="S35196" s="15"/>
      <c r="T35196" s="15"/>
      <c r="U35196" s="15"/>
    </row>
    <row r="35197" ht="15" spans="16:21">
      <c r="P35197" s="15"/>
      <c r="Q35197" s="15"/>
      <c r="R35197" s="15"/>
      <c r="S35197" s="15"/>
      <c r="T35197" s="15"/>
      <c r="U35197" s="15"/>
    </row>
    <row r="35198" ht="15" spans="16:21">
      <c r="P35198" s="15"/>
      <c r="Q35198" s="15"/>
      <c r="R35198" s="15"/>
      <c r="S35198" s="15"/>
      <c r="T35198" s="15"/>
      <c r="U35198" s="15"/>
    </row>
    <row r="35199" ht="15" spans="16:21">
      <c r="P35199" s="15"/>
      <c r="Q35199" s="15"/>
      <c r="R35199" s="15"/>
      <c r="S35199" s="15"/>
      <c r="T35199" s="15"/>
      <c r="U35199" s="15"/>
    </row>
    <row r="35200" ht="15" spans="16:21">
      <c r="P35200" s="15"/>
      <c r="Q35200" s="15"/>
      <c r="R35200" s="15"/>
      <c r="S35200" s="15"/>
      <c r="T35200" s="15"/>
      <c r="U35200" s="15"/>
    </row>
    <row r="35201" ht="15" spans="16:21">
      <c r="P35201" s="15"/>
      <c r="Q35201" s="15"/>
      <c r="R35201" s="15"/>
      <c r="S35201" s="15"/>
      <c r="T35201" s="15"/>
      <c r="U35201" s="15"/>
    </row>
    <row r="35202" ht="15" spans="16:21">
      <c r="P35202" s="15"/>
      <c r="Q35202" s="15"/>
      <c r="R35202" s="15"/>
      <c r="S35202" s="15"/>
      <c r="T35202" s="15"/>
      <c r="U35202" s="15"/>
    </row>
    <row r="35203" ht="15" spans="16:21">
      <c r="P35203" s="15"/>
      <c r="Q35203" s="15"/>
      <c r="R35203" s="15"/>
      <c r="S35203" s="15"/>
      <c r="T35203" s="15"/>
      <c r="U35203" s="15"/>
    </row>
    <row r="35204" ht="15" spans="16:21">
      <c r="P35204" s="15"/>
      <c r="Q35204" s="15"/>
      <c r="R35204" s="15"/>
      <c r="S35204" s="15"/>
      <c r="T35204" s="15"/>
      <c r="U35204" s="15"/>
    </row>
    <row r="35205" ht="15" spans="16:21">
      <c r="P35205" s="15"/>
      <c r="Q35205" s="15"/>
      <c r="R35205" s="15"/>
      <c r="S35205" s="15"/>
      <c r="T35205" s="15"/>
      <c r="U35205" s="15"/>
    </row>
    <row r="35206" ht="15" spans="16:21">
      <c r="P35206" s="15"/>
      <c r="Q35206" s="15"/>
      <c r="R35206" s="15"/>
      <c r="S35206" s="15"/>
      <c r="T35206" s="15"/>
      <c r="U35206" s="15"/>
    </row>
    <row r="35207" ht="15" spans="16:21">
      <c r="P35207" s="15"/>
      <c r="Q35207" s="15"/>
      <c r="R35207" s="15"/>
      <c r="S35207" s="15"/>
      <c r="T35207" s="15"/>
      <c r="U35207" s="15"/>
    </row>
    <row r="35208" ht="15" spans="16:21">
      <c r="P35208" s="15"/>
      <c r="Q35208" s="15"/>
      <c r="R35208" s="15"/>
      <c r="S35208" s="15"/>
      <c r="T35208" s="15"/>
      <c r="U35208" s="15"/>
    </row>
    <row r="35209" ht="15" spans="16:21">
      <c r="P35209" s="15"/>
      <c r="Q35209" s="15"/>
      <c r="R35209" s="15"/>
      <c r="S35209" s="15"/>
      <c r="T35209" s="15"/>
      <c r="U35209" s="15"/>
    </row>
    <row r="35210" ht="15" spans="16:21">
      <c r="P35210" s="15"/>
      <c r="Q35210" s="15"/>
      <c r="R35210" s="15"/>
      <c r="S35210" s="15"/>
      <c r="T35210" s="15"/>
      <c r="U35210" s="15"/>
    </row>
    <row r="35211" ht="15" spans="16:21">
      <c r="P35211" s="15"/>
      <c r="Q35211" s="15"/>
      <c r="R35211" s="15"/>
      <c r="S35211" s="15"/>
      <c r="T35211" s="15"/>
      <c r="U35211" s="15"/>
    </row>
    <row r="35212" ht="15" spans="16:21">
      <c r="P35212" s="15"/>
      <c r="Q35212" s="15"/>
      <c r="R35212" s="15"/>
      <c r="S35212" s="15"/>
      <c r="T35212" s="15"/>
      <c r="U35212" s="15"/>
    </row>
    <row r="35213" ht="15" spans="16:21">
      <c r="P35213" s="15"/>
      <c r="Q35213" s="15"/>
      <c r="R35213" s="15"/>
      <c r="S35213" s="15"/>
      <c r="T35213" s="15"/>
      <c r="U35213" s="15"/>
    </row>
    <row r="35214" ht="15" spans="16:21">
      <c r="P35214" s="15"/>
      <c r="Q35214" s="15"/>
      <c r="R35214" s="15"/>
      <c r="S35214" s="15"/>
      <c r="T35214" s="15"/>
      <c r="U35214" s="15"/>
    </row>
    <row r="35215" ht="15" spans="16:21">
      <c r="P35215" s="15"/>
      <c r="Q35215" s="15"/>
      <c r="R35215" s="15"/>
      <c r="S35215" s="15"/>
      <c r="T35215" s="15"/>
      <c r="U35215" s="15"/>
    </row>
    <row r="35216" ht="15" spans="16:21">
      <c r="P35216" s="15"/>
      <c r="Q35216" s="15"/>
      <c r="R35216" s="15"/>
      <c r="S35216" s="15"/>
      <c r="T35216" s="15"/>
      <c r="U35216" s="15"/>
    </row>
    <row r="35217" ht="15" spans="16:21">
      <c r="P35217" s="15"/>
      <c r="Q35217" s="15"/>
      <c r="R35217" s="15"/>
      <c r="S35217" s="15"/>
      <c r="T35217" s="15"/>
      <c r="U35217" s="15"/>
    </row>
    <row r="35218" ht="15" spans="16:21">
      <c r="P35218" s="15"/>
      <c r="Q35218" s="15"/>
      <c r="R35218" s="15"/>
      <c r="S35218" s="15"/>
      <c r="T35218" s="15"/>
      <c r="U35218" s="15"/>
    </row>
    <row r="35219" ht="15" spans="16:21">
      <c r="P35219" s="15"/>
      <c r="Q35219" s="15"/>
      <c r="R35219" s="15"/>
      <c r="S35219" s="15"/>
      <c r="T35219" s="15"/>
      <c r="U35219" s="15"/>
    </row>
    <row r="35220" ht="15" spans="16:21">
      <c r="P35220" s="15"/>
      <c r="Q35220" s="15"/>
      <c r="R35220" s="15"/>
      <c r="S35220" s="15"/>
      <c r="T35220" s="15"/>
      <c r="U35220" s="15"/>
    </row>
    <row r="35221" ht="15" spans="16:21">
      <c r="P35221" s="15"/>
      <c r="Q35221" s="15"/>
      <c r="R35221" s="15"/>
      <c r="S35221" s="15"/>
      <c r="T35221" s="15"/>
      <c r="U35221" s="15"/>
    </row>
    <row r="35222" ht="15" spans="16:21">
      <c r="P35222" s="15"/>
      <c r="Q35222" s="15"/>
      <c r="R35222" s="15"/>
      <c r="S35222" s="15"/>
      <c r="T35222" s="15"/>
      <c r="U35222" s="15"/>
    </row>
    <row r="35223" ht="15" spans="16:21">
      <c r="P35223" s="15"/>
      <c r="Q35223" s="15"/>
      <c r="R35223" s="15"/>
      <c r="S35223" s="15"/>
      <c r="T35223" s="15"/>
      <c r="U35223" s="15"/>
    </row>
    <row r="35224" ht="15" spans="16:21">
      <c r="P35224" s="15"/>
      <c r="Q35224" s="15"/>
      <c r="R35224" s="15"/>
      <c r="S35224" s="15"/>
      <c r="T35224" s="15"/>
      <c r="U35224" s="15"/>
    </row>
    <row r="35225" ht="15" spans="16:21">
      <c r="P35225" s="15"/>
      <c r="Q35225" s="15"/>
      <c r="R35225" s="15"/>
      <c r="S35225" s="15"/>
      <c r="T35225" s="15"/>
      <c r="U35225" s="15"/>
    </row>
    <row r="35226" ht="15" spans="16:21">
      <c r="P35226" s="15"/>
      <c r="Q35226" s="15"/>
      <c r="R35226" s="15"/>
      <c r="S35226" s="15"/>
      <c r="T35226" s="15"/>
      <c r="U35226" s="15"/>
    </row>
    <row r="35227" ht="15" spans="16:21">
      <c r="P35227" s="15"/>
      <c r="Q35227" s="15"/>
      <c r="R35227" s="15"/>
      <c r="S35227" s="15"/>
      <c r="T35227" s="15"/>
      <c r="U35227" s="15"/>
    </row>
    <row r="35228" ht="15" spans="16:21">
      <c r="P35228" s="15"/>
      <c r="Q35228" s="15"/>
      <c r="R35228" s="15"/>
      <c r="S35228" s="15"/>
      <c r="T35228" s="15"/>
      <c r="U35228" s="15"/>
    </row>
    <row r="35229" ht="15" spans="16:21">
      <c r="P35229" s="15"/>
      <c r="Q35229" s="15"/>
      <c r="R35229" s="15"/>
      <c r="S35229" s="15"/>
      <c r="T35229" s="15"/>
      <c r="U35229" s="15"/>
    </row>
    <row r="35230" ht="15" spans="16:21">
      <c r="P35230" s="15"/>
      <c r="Q35230" s="15"/>
      <c r="R35230" s="15"/>
      <c r="S35230" s="15"/>
      <c r="T35230" s="15"/>
      <c r="U35230" s="15"/>
    </row>
    <row r="35231" ht="15" spans="16:21">
      <c r="P35231" s="15"/>
      <c r="Q35231" s="15"/>
      <c r="R35231" s="15"/>
      <c r="S35231" s="15"/>
      <c r="T35231" s="15"/>
      <c r="U35231" s="15"/>
    </row>
    <row r="35232" ht="15" spans="16:21">
      <c r="P35232" s="15"/>
      <c r="Q35232" s="15"/>
      <c r="R35232" s="15"/>
      <c r="S35232" s="15"/>
      <c r="T35232" s="15"/>
      <c r="U35232" s="15"/>
    </row>
    <row r="35233" ht="15" spans="16:21">
      <c r="P35233" s="15"/>
      <c r="Q35233" s="15"/>
      <c r="R35233" s="15"/>
      <c r="S35233" s="15"/>
      <c r="T35233" s="15"/>
      <c r="U35233" s="15"/>
    </row>
    <row r="35234" ht="15" spans="16:21">
      <c r="P35234" s="15"/>
      <c r="Q35234" s="15"/>
      <c r="R35234" s="15"/>
      <c r="S35234" s="15"/>
      <c r="T35234" s="15"/>
      <c r="U35234" s="15"/>
    </row>
    <row r="35235" ht="15" spans="16:21">
      <c r="P35235" s="15"/>
      <c r="Q35235" s="15"/>
      <c r="R35235" s="15"/>
      <c r="S35235" s="15"/>
      <c r="T35235" s="15"/>
      <c r="U35235" s="15"/>
    </row>
    <row r="35236" ht="15" spans="16:21">
      <c r="P35236" s="15"/>
      <c r="Q35236" s="15"/>
      <c r="R35236" s="15"/>
      <c r="S35236" s="15"/>
      <c r="T35236" s="15"/>
      <c r="U35236" s="15"/>
    </row>
    <row r="35237" ht="15" spans="16:21">
      <c r="P35237" s="15"/>
      <c r="Q35237" s="15"/>
      <c r="R35237" s="15"/>
      <c r="S35237" s="15"/>
      <c r="T35237" s="15"/>
      <c r="U35237" s="15"/>
    </row>
    <row r="35238" ht="15" spans="16:21">
      <c r="P35238" s="15"/>
      <c r="Q35238" s="15"/>
      <c r="R35238" s="15"/>
      <c r="S35238" s="15"/>
      <c r="T35238" s="15"/>
      <c r="U35238" s="15"/>
    </row>
    <row r="35239" ht="15" spans="16:21">
      <c r="P35239" s="15"/>
      <c r="Q35239" s="15"/>
      <c r="R35239" s="15"/>
      <c r="S35239" s="15"/>
      <c r="T35239" s="15"/>
      <c r="U35239" s="15"/>
    </row>
    <row r="35240" ht="15" spans="16:21">
      <c r="P35240" s="15"/>
      <c r="Q35240" s="15"/>
      <c r="R35240" s="15"/>
      <c r="S35240" s="15"/>
      <c r="T35240" s="15"/>
      <c r="U35240" s="15"/>
    </row>
    <row r="35241" ht="15" spans="16:21">
      <c r="P35241" s="15"/>
      <c r="Q35241" s="15"/>
      <c r="R35241" s="15"/>
      <c r="S35241" s="15"/>
      <c r="T35241" s="15"/>
      <c r="U35241" s="15"/>
    </row>
    <row r="35242" ht="15" spans="16:21">
      <c r="P35242" s="15"/>
      <c r="Q35242" s="15"/>
      <c r="R35242" s="15"/>
      <c r="S35242" s="15"/>
      <c r="T35242" s="15"/>
      <c r="U35242" s="15"/>
    </row>
    <row r="35243" ht="15" spans="16:21">
      <c r="P35243" s="15"/>
      <c r="Q35243" s="15"/>
      <c r="R35243" s="15"/>
      <c r="S35243" s="15"/>
      <c r="T35243" s="15"/>
      <c r="U35243" s="15"/>
    </row>
    <row r="35244" ht="15" spans="16:21">
      <c r="P35244" s="15"/>
      <c r="Q35244" s="15"/>
      <c r="R35244" s="15"/>
      <c r="S35244" s="15"/>
      <c r="T35244" s="15"/>
      <c r="U35244" s="15"/>
    </row>
    <row r="35245" ht="15" spans="16:21">
      <c r="P35245" s="15"/>
      <c r="Q35245" s="15"/>
      <c r="R35245" s="15"/>
      <c r="S35245" s="15"/>
      <c r="T35245" s="15"/>
      <c r="U35245" s="15"/>
    </row>
    <row r="35246" ht="15" spans="16:21">
      <c r="P35246" s="15"/>
      <c r="Q35246" s="15"/>
      <c r="R35246" s="15"/>
      <c r="S35246" s="15"/>
      <c r="T35246" s="15"/>
      <c r="U35246" s="15"/>
    </row>
    <row r="35247" ht="15" spans="16:21">
      <c r="P35247" s="15"/>
      <c r="Q35247" s="15"/>
      <c r="R35247" s="15"/>
      <c r="S35247" s="15"/>
      <c r="T35247" s="15"/>
      <c r="U35247" s="15"/>
    </row>
    <row r="35248" ht="15" spans="16:21">
      <c r="P35248" s="15"/>
      <c r="Q35248" s="15"/>
      <c r="R35248" s="15"/>
      <c r="S35248" s="15"/>
      <c r="T35248" s="15"/>
      <c r="U35248" s="15"/>
    </row>
    <row r="35249" ht="15" spans="16:21">
      <c r="P35249" s="15"/>
      <c r="Q35249" s="15"/>
      <c r="R35249" s="15"/>
      <c r="S35249" s="15"/>
      <c r="T35249" s="15"/>
      <c r="U35249" s="15"/>
    </row>
    <row r="35250" ht="15" spans="16:21">
      <c r="P35250" s="15"/>
      <c r="Q35250" s="15"/>
      <c r="R35250" s="15"/>
      <c r="S35250" s="15"/>
      <c r="T35250" s="15"/>
      <c r="U35250" s="15"/>
    </row>
    <row r="35251" ht="15" spans="16:21">
      <c r="P35251" s="15"/>
      <c r="Q35251" s="15"/>
      <c r="R35251" s="15"/>
      <c r="S35251" s="15"/>
      <c r="T35251" s="15"/>
      <c r="U35251" s="15"/>
    </row>
    <row r="35252" ht="15" spans="16:21">
      <c r="P35252" s="15"/>
      <c r="Q35252" s="15"/>
      <c r="R35252" s="15"/>
      <c r="S35252" s="15"/>
      <c r="T35252" s="15"/>
      <c r="U35252" s="15"/>
    </row>
    <row r="35253" ht="15" spans="16:21">
      <c r="P35253" s="15"/>
      <c r="Q35253" s="15"/>
      <c r="R35253" s="15"/>
      <c r="S35253" s="15"/>
      <c r="T35253" s="15"/>
      <c r="U35253" s="15"/>
    </row>
    <row r="35254" ht="15" spans="16:21">
      <c r="P35254" s="15"/>
      <c r="Q35254" s="15"/>
      <c r="R35254" s="15"/>
      <c r="S35254" s="15"/>
      <c r="T35254" s="15"/>
      <c r="U35254" s="15"/>
    </row>
    <row r="35255" ht="15" spans="16:21">
      <c r="P35255" s="15"/>
      <c r="Q35255" s="15"/>
      <c r="R35255" s="15"/>
      <c r="S35255" s="15"/>
      <c r="T35255" s="15"/>
      <c r="U35255" s="15"/>
    </row>
    <row r="35256" ht="15" spans="16:21">
      <c r="P35256" s="15"/>
      <c r="Q35256" s="15"/>
      <c r="R35256" s="15"/>
      <c r="S35256" s="15"/>
      <c r="T35256" s="15"/>
      <c r="U35256" s="15"/>
    </row>
    <row r="35257" ht="15" spans="16:21">
      <c r="P35257" s="15"/>
      <c r="Q35257" s="15"/>
      <c r="R35257" s="15"/>
      <c r="S35257" s="15"/>
      <c r="T35257" s="15"/>
      <c r="U35257" s="15"/>
    </row>
    <row r="35258" ht="15" spans="16:21">
      <c r="P35258" s="15"/>
      <c r="Q35258" s="15"/>
      <c r="R35258" s="15"/>
      <c r="S35258" s="15"/>
      <c r="T35258" s="15"/>
      <c r="U35258" s="15"/>
    </row>
    <row r="35259" ht="15" spans="16:21">
      <c r="P35259" s="15"/>
      <c r="Q35259" s="15"/>
      <c r="R35259" s="15"/>
      <c r="S35259" s="15"/>
      <c r="T35259" s="15"/>
      <c r="U35259" s="15"/>
    </row>
    <row r="35260" ht="15" spans="16:21">
      <c r="P35260" s="15"/>
      <c r="Q35260" s="15"/>
      <c r="R35260" s="15"/>
      <c r="S35260" s="15"/>
      <c r="T35260" s="15"/>
      <c r="U35260" s="15"/>
    </row>
    <row r="35261" ht="15" spans="16:21">
      <c r="P35261" s="15"/>
      <c r="Q35261" s="15"/>
      <c r="R35261" s="15"/>
      <c r="S35261" s="15"/>
      <c r="T35261" s="15"/>
      <c r="U35261" s="15"/>
    </row>
    <row r="35262" ht="15" spans="16:21">
      <c r="P35262" s="15"/>
      <c r="Q35262" s="15"/>
      <c r="R35262" s="15"/>
      <c r="S35262" s="15"/>
      <c r="T35262" s="15"/>
      <c r="U35262" s="15"/>
    </row>
    <row r="35263" ht="15" spans="16:21">
      <c r="P35263" s="15"/>
      <c r="Q35263" s="15"/>
      <c r="R35263" s="15"/>
      <c r="S35263" s="15"/>
      <c r="T35263" s="15"/>
      <c r="U35263" s="15"/>
    </row>
    <row r="35264" ht="15" spans="16:21">
      <c r="P35264" s="15"/>
      <c r="Q35264" s="15"/>
      <c r="R35264" s="15"/>
      <c r="S35264" s="15"/>
      <c r="T35264" s="15"/>
      <c r="U35264" s="15"/>
    </row>
    <row r="35265" ht="15" spans="16:21">
      <c r="P35265" s="15"/>
      <c r="Q35265" s="15"/>
      <c r="R35265" s="15"/>
      <c r="S35265" s="15"/>
      <c r="T35265" s="15"/>
      <c r="U35265" s="15"/>
    </row>
    <row r="35266" ht="15" spans="16:21">
      <c r="P35266" s="15"/>
      <c r="Q35266" s="15"/>
      <c r="R35266" s="15"/>
      <c r="S35266" s="15"/>
      <c r="T35266" s="15"/>
      <c r="U35266" s="15"/>
    </row>
    <row r="35267" ht="15" spans="16:21">
      <c r="P35267" s="15"/>
      <c r="Q35267" s="15"/>
      <c r="R35267" s="15"/>
      <c r="S35267" s="15"/>
      <c r="T35267" s="15"/>
      <c r="U35267" s="15"/>
    </row>
    <row r="35268" ht="15" spans="16:21">
      <c r="P35268" s="15"/>
      <c r="Q35268" s="15"/>
      <c r="R35268" s="15"/>
      <c r="S35268" s="15"/>
      <c r="T35268" s="15"/>
      <c r="U35268" s="15"/>
    </row>
    <row r="35269" ht="15" spans="16:21">
      <c r="P35269" s="15"/>
      <c r="Q35269" s="15"/>
      <c r="R35269" s="15"/>
      <c r="S35269" s="15"/>
      <c r="T35269" s="15"/>
      <c r="U35269" s="15"/>
    </row>
    <row r="35270" ht="15" spans="16:21">
      <c r="P35270" s="15"/>
      <c r="Q35270" s="15"/>
      <c r="R35270" s="15"/>
      <c r="S35270" s="15"/>
      <c r="T35270" s="15"/>
      <c r="U35270" s="15"/>
    </row>
    <row r="35271" ht="15" spans="16:21">
      <c r="P35271" s="15"/>
      <c r="Q35271" s="15"/>
      <c r="R35271" s="15"/>
      <c r="S35271" s="15"/>
      <c r="T35271" s="15"/>
      <c r="U35271" s="15"/>
    </row>
    <row r="35272" ht="15" spans="16:21">
      <c r="P35272" s="15"/>
      <c r="Q35272" s="15"/>
      <c r="R35272" s="15"/>
      <c r="S35272" s="15"/>
      <c r="T35272" s="15"/>
      <c r="U35272" s="15"/>
    </row>
    <row r="35273" ht="15" spans="16:21">
      <c r="P35273" s="15"/>
      <c r="Q35273" s="15"/>
      <c r="R35273" s="15"/>
      <c r="S35273" s="15"/>
      <c r="T35273" s="15"/>
      <c r="U35273" s="15"/>
    </row>
    <row r="35274" ht="15" spans="16:21">
      <c r="P35274" s="15"/>
      <c r="Q35274" s="15"/>
      <c r="R35274" s="15"/>
      <c r="S35274" s="15"/>
      <c r="T35274" s="15"/>
      <c r="U35274" s="15"/>
    </row>
    <row r="35275" ht="15" spans="16:21">
      <c r="P35275" s="15"/>
      <c r="Q35275" s="15"/>
      <c r="R35275" s="15"/>
      <c r="S35275" s="15"/>
      <c r="T35275" s="15"/>
      <c r="U35275" s="15"/>
    </row>
    <row r="35276" ht="15" spans="16:21">
      <c r="P35276" s="15"/>
      <c r="Q35276" s="15"/>
      <c r="R35276" s="15"/>
      <c r="S35276" s="15"/>
      <c r="T35276" s="15"/>
      <c r="U35276" s="15"/>
    </row>
    <row r="35277" ht="15" spans="16:21">
      <c r="P35277" s="15"/>
      <c r="Q35277" s="15"/>
      <c r="R35277" s="15"/>
      <c r="S35277" s="15"/>
      <c r="T35277" s="15"/>
      <c r="U35277" s="15"/>
    </row>
    <row r="35278" ht="15" spans="16:21">
      <c r="P35278" s="15"/>
      <c r="Q35278" s="15"/>
      <c r="R35278" s="15"/>
      <c r="S35278" s="15"/>
      <c r="T35278" s="15"/>
      <c r="U35278" s="15"/>
    </row>
    <row r="35279" ht="15" spans="16:21">
      <c r="P35279" s="15"/>
      <c r="Q35279" s="15"/>
      <c r="R35279" s="15"/>
      <c r="S35279" s="15"/>
      <c r="T35279" s="15"/>
      <c r="U35279" s="15"/>
    </row>
    <row r="35280" ht="15" spans="16:21">
      <c r="P35280" s="15"/>
      <c r="Q35280" s="15"/>
      <c r="R35280" s="15"/>
      <c r="S35280" s="15"/>
      <c r="T35280" s="15"/>
      <c r="U35280" s="15"/>
    </row>
    <row r="35281" ht="15" spans="16:21">
      <c r="P35281" s="15"/>
      <c r="Q35281" s="15"/>
      <c r="R35281" s="15"/>
      <c r="S35281" s="15"/>
      <c r="T35281" s="15"/>
      <c r="U35281" s="15"/>
    </row>
    <row r="35282" ht="15" spans="16:21">
      <c r="P35282" s="15"/>
      <c r="Q35282" s="15"/>
      <c r="R35282" s="15"/>
      <c r="S35282" s="15"/>
      <c r="T35282" s="15"/>
      <c r="U35282" s="15"/>
    </row>
    <row r="35283" ht="15" spans="16:21">
      <c r="P35283" s="15"/>
      <c r="Q35283" s="15"/>
      <c r="R35283" s="15"/>
      <c r="S35283" s="15"/>
      <c r="T35283" s="15"/>
      <c r="U35283" s="15"/>
    </row>
    <row r="35284" ht="15" spans="16:21">
      <c r="P35284" s="15"/>
      <c r="Q35284" s="15"/>
      <c r="R35284" s="15"/>
      <c r="S35284" s="15"/>
      <c r="T35284" s="15"/>
      <c r="U35284" s="15"/>
    </row>
    <row r="35285" ht="15" spans="16:21">
      <c r="P35285" s="15"/>
      <c r="Q35285" s="15"/>
      <c r="R35285" s="15"/>
      <c r="S35285" s="15"/>
      <c r="T35285" s="15"/>
      <c r="U35285" s="15"/>
    </row>
    <row r="35286" ht="15" spans="16:21">
      <c r="P35286" s="15"/>
      <c r="Q35286" s="15"/>
      <c r="R35286" s="15"/>
      <c r="S35286" s="15"/>
      <c r="T35286" s="15"/>
      <c r="U35286" s="15"/>
    </row>
    <row r="35287" ht="15" spans="16:21">
      <c r="P35287" s="15"/>
      <c r="Q35287" s="15"/>
      <c r="R35287" s="15"/>
      <c r="S35287" s="15"/>
      <c r="T35287" s="15"/>
      <c r="U35287" s="15"/>
    </row>
    <row r="35288" ht="15" spans="16:21">
      <c r="P35288" s="15"/>
      <c r="Q35288" s="15"/>
      <c r="R35288" s="15"/>
      <c r="S35288" s="15"/>
      <c r="T35288" s="15"/>
      <c r="U35288" s="15"/>
    </row>
    <row r="35289" ht="15" spans="16:21">
      <c r="P35289" s="15"/>
      <c r="Q35289" s="15"/>
      <c r="R35289" s="15"/>
      <c r="S35289" s="15"/>
      <c r="T35289" s="15"/>
      <c r="U35289" s="15"/>
    </row>
    <row r="35290" ht="15" spans="16:21">
      <c r="P35290" s="15"/>
      <c r="Q35290" s="15"/>
      <c r="R35290" s="15"/>
      <c r="S35290" s="15"/>
      <c r="T35290" s="15"/>
      <c r="U35290" s="15"/>
    </row>
    <row r="35291" ht="15" spans="16:21">
      <c r="P35291" s="15"/>
      <c r="Q35291" s="15"/>
      <c r="R35291" s="15"/>
      <c r="S35291" s="15"/>
      <c r="T35291" s="15"/>
      <c r="U35291" s="15"/>
    </row>
    <row r="35292" ht="15" spans="16:21">
      <c r="P35292" s="15"/>
      <c r="Q35292" s="15"/>
      <c r="R35292" s="15"/>
      <c r="S35292" s="15"/>
      <c r="T35292" s="15"/>
      <c r="U35292" s="15"/>
    </row>
    <row r="35293" ht="15" spans="16:21">
      <c r="P35293" s="15"/>
      <c r="Q35293" s="15"/>
      <c r="R35293" s="15"/>
      <c r="S35293" s="15"/>
      <c r="T35293" s="15"/>
      <c r="U35293" s="15"/>
    </row>
    <row r="35294" ht="15" spans="16:21">
      <c r="P35294" s="15"/>
      <c r="Q35294" s="15"/>
      <c r="R35294" s="15"/>
      <c r="S35294" s="15"/>
      <c r="T35294" s="15"/>
      <c r="U35294" s="15"/>
    </row>
    <row r="35295" ht="15" spans="16:21">
      <c r="P35295" s="15"/>
      <c r="Q35295" s="15"/>
      <c r="R35295" s="15"/>
      <c r="S35295" s="15"/>
      <c r="T35295" s="15"/>
      <c r="U35295" s="15"/>
    </row>
    <row r="35296" ht="15" spans="16:21">
      <c r="P35296" s="15"/>
      <c r="Q35296" s="15"/>
      <c r="R35296" s="15"/>
      <c r="S35296" s="15"/>
      <c r="T35296" s="15"/>
      <c r="U35296" s="15"/>
    </row>
    <row r="35297" ht="15" spans="16:21">
      <c r="P35297" s="15"/>
      <c r="Q35297" s="15"/>
      <c r="R35297" s="15"/>
      <c r="S35297" s="15"/>
      <c r="T35297" s="15"/>
      <c r="U35297" s="15"/>
    </row>
    <row r="35298" ht="15" spans="16:21">
      <c r="P35298" s="15"/>
      <c r="Q35298" s="15"/>
      <c r="R35298" s="15"/>
      <c r="S35298" s="15"/>
      <c r="T35298" s="15"/>
      <c r="U35298" s="15"/>
    </row>
    <row r="35299" ht="15" spans="16:21">
      <c r="P35299" s="15"/>
      <c r="Q35299" s="15"/>
      <c r="R35299" s="15"/>
      <c r="S35299" s="15"/>
      <c r="T35299" s="15"/>
      <c r="U35299" s="15"/>
    </row>
    <row r="35300" ht="15" spans="16:21">
      <c r="P35300" s="15"/>
      <c r="Q35300" s="15"/>
      <c r="R35300" s="15"/>
      <c r="S35300" s="15"/>
      <c r="T35300" s="15"/>
      <c r="U35300" s="15"/>
    </row>
    <row r="35301" ht="15" spans="16:21">
      <c r="P35301" s="15"/>
      <c r="Q35301" s="15"/>
      <c r="R35301" s="15"/>
      <c r="S35301" s="15"/>
      <c r="T35301" s="15"/>
      <c r="U35301" s="15"/>
    </row>
    <row r="35302" ht="15" spans="16:21">
      <c r="P35302" s="15"/>
      <c r="Q35302" s="15"/>
      <c r="R35302" s="15"/>
      <c r="S35302" s="15"/>
      <c r="T35302" s="15"/>
      <c r="U35302" s="15"/>
    </row>
    <row r="35303" ht="15" spans="16:21">
      <c r="P35303" s="15"/>
      <c r="Q35303" s="15"/>
      <c r="R35303" s="15"/>
      <c r="S35303" s="15"/>
      <c r="T35303" s="15"/>
      <c r="U35303" s="15"/>
    </row>
    <row r="35304" ht="15" spans="16:21">
      <c r="P35304" s="15"/>
      <c r="Q35304" s="15"/>
      <c r="R35304" s="15"/>
      <c r="S35304" s="15"/>
      <c r="T35304" s="15"/>
      <c r="U35304" s="15"/>
    </row>
    <row r="35305" ht="15" spans="16:21">
      <c r="P35305" s="15"/>
      <c r="Q35305" s="15"/>
      <c r="R35305" s="15"/>
      <c r="S35305" s="15"/>
      <c r="T35305" s="15"/>
      <c r="U35305" s="15"/>
    </row>
    <row r="35306" ht="15" spans="16:21">
      <c r="P35306" s="15"/>
      <c r="Q35306" s="15"/>
      <c r="R35306" s="15"/>
      <c r="S35306" s="15"/>
      <c r="T35306" s="15"/>
      <c r="U35306" s="15"/>
    </row>
    <row r="35307" ht="15" spans="16:21">
      <c r="P35307" s="15"/>
      <c r="Q35307" s="15"/>
      <c r="R35307" s="15"/>
      <c r="S35307" s="15"/>
      <c r="T35307" s="15"/>
      <c r="U35307" s="15"/>
    </row>
    <row r="35308" ht="15" spans="16:21">
      <c r="P35308" s="15"/>
      <c r="Q35308" s="15"/>
      <c r="R35308" s="15"/>
      <c r="S35308" s="15"/>
      <c r="T35308" s="15"/>
      <c r="U35308" s="15"/>
    </row>
    <row r="35309" ht="15" spans="16:21">
      <c r="P35309" s="15"/>
      <c r="Q35309" s="15"/>
      <c r="R35309" s="15"/>
      <c r="S35309" s="15"/>
      <c r="T35309" s="15"/>
      <c r="U35309" s="15"/>
    </row>
    <row r="35310" ht="15" spans="16:21">
      <c r="P35310" s="15"/>
      <c r="Q35310" s="15"/>
      <c r="R35310" s="15"/>
      <c r="S35310" s="15"/>
      <c r="T35310" s="15"/>
      <c r="U35310" s="15"/>
    </row>
    <row r="35311" ht="15" spans="16:21">
      <c r="P35311" s="15"/>
      <c r="Q35311" s="15"/>
      <c r="R35311" s="15"/>
      <c r="S35311" s="15"/>
      <c r="T35311" s="15"/>
      <c r="U35311" s="15"/>
    </row>
    <row r="35312" ht="15" spans="16:21">
      <c r="P35312" s="15"/>
      <c r="Q35312" s="15"/>
      <c r="R35312" s="15"/>
      <c r="S35312" s="15"/>
      <c r="T35312" s="15"/>
      <c r="U35312" s="15"/>
    </row>
    <row r="35313" ht="15" spans="16:21">
      <c r="P35313" s="15"/>
      <c r="Q35313" s="15"/>
      <c r="R35313" s="15"/>
      <c r="S35313" s="15"/>
      <c r="T35313" s="15"/>
      <c r="U35313" s="15"/>
    </row>
    <row r="35314" ht="15" spans="16:21">
      <c r="P35314" s="15"/>
      <c r="Q35314" s="15"/>
      <c r="R35314" s="15"/>
      <c r="S35314" s="15"/>
      <c r="T35314" s="15"/>
      <c r="U35314" s="15"/>
    </row>
    <row r="35315" ht="15" spans="16:21">
      <c r="P35315" s="15"/>
      <c r="Q35315" s="15"/>
      <c r="R35315" s="15"/>
      <c r="S35315" s="15"/>
      <c r="T35315" s="15"/>
      <c r="U35315" s="15"/>
    </row>
    <row r="35316" ht="15" spans="16:21">
      <c r="P35316" s="15"/>
      <c r="Q35316" s="15"/>
      <c r="R35316" s="15"/>
      <c r="S35316" s="15"/>
      <c r="T35316" s="15"/>
      <c r="U35316" s="15"/>
    </row>
    <row r="35317" ht="15" spans="16:21">
      <c r="P35317" s="15"/>
      <c r="Q35317" s="15"/>
      <c r="R35317" s="15"/>
      <c r="S35317" s="15"/>
      <c r="T35317" s="15"/>
      <c r="U35317" s="15"/>
    </row>
    <row r="35318" ht="15" spans="16:21">
      <c r="P35318" s="15"/>
      <c r="Q35318" s="15"/>
      <c r="R35318" s="15"/>
      <c r="S35318" s="15"/>
      <c r="T35318" s="15"/>
      <c r="U35318" s="15"/>
    </row>
    <row r="35319" ht="15" spans="16:21">
      <c r="P35319" s="15"/>
      <c r="Q35319" s="15"/>
      <c r="R35319" s="15"/>
      <c r="S35319" s="15"/>
      <c r="T35319" s="15"/>
      <c r="U35319" s="15"/>
    </row>
    <row r="35320" ht="15" spans="16:21">
      <c r="P35320" s="15"/>
      <c r="Q35320" s="15"/>
      <c r="R35320" s="15"/>
      <c r="S35320" s="15"/>
      <c r="T35320" s="15"/>
      <c r="U35320" s="15"/>
    </row>
    <row r="35321" ht="15" spans="16:21">
      <c r="P35321" s="15"/>
      <c r="Q35321" s="15"/>
      <c r="R35321" s="15"/>
      <c r="S35321" s="15"/>
      <c r="T35321" s="15"/>
      <c r="U35321" s="15"/>
    </row>
    <row r="35322" ht="15" spans="16:21">
      <c r="P35322" s="15"/>
      <c r="Q35322" s="15"/>
      <c r="R35322" s="15"/>
      <c r="S35322" s="15"/>
      <c r="T35322" s="15"/>
      <c r="U35322" s="15"/>
    </row>
    <row r="35323" ht="15" spans="16:21">
      <c r="P35323" s="15"/>
      <c r="Q35323" s="15"/>
      <c r="R35323" s="15"/>
      <c r="S35323" s="15"/>
      <c r="T35323" s="15"/>
      <c r="U35323" s="15"/>
    </row>
    <row r="35324" ht="15" spans="16:21">
      <c r="P35324" s="15"/>
      <c r="Q35324" s="15"/>
      <c r="R35324" s="15"/>
      <c r="S35324" s="15"/>
      <c r="T35324" s="15"/>
      <c r="U35324" s="15"/>
    </row>
    <row r="35325" ht="15" spans="16:21">
      <c r="P35325" s="15"/>
      <c r="Q35325" s="15"/>
      <c r="R35325" s="15"/>
      <c r="S35325" s="15"/>
      <c r="T35325" s="15"/>
      <c r="U35325" s="15"/>
    </row>
    <row r="35326" ht="15" spans="16:21">
      <c r="P35326" s="15"/>
      <c r="Q35326" s="15"/>
      <c r="R35326" s="15"/>
      <c r="S35326" s="15"/>
      <c r="T35326" s="15"/>
      <c r="U35326" s="15"/>
    </row>
    <row r="35327" ht="15" spans="16:21">
      <c r="P35327" s="15"/>
      <c r="Q35327" s="15"/>
      <c r="R35327" s="15"/>
      <c r="S35327" s="15"/>
      <c r="T35327" s="15"/>
      <c r="U35327" s="15"/>
    </row>
    <row r="35328" ht="15" spans="16:21">
      <c r="P35328" s="15"/>
      <c r="Q35328" s="15"/>
      <c r="R35328" s="15"/>
      <c r="S35328" s="15"/>
      <c r="T35328" s="15"/>
      <c r="U35328" s="15"/>
    </row>
    <row r="35329" ht="15" spans="16:21">
      <c r="P35329" s="15"/>
      <c r="Q35329" s="15"/>
      <c r="R35329" s="15"/>
      <c r="S35329" s="15"/>
      <c r="T35329" s="15"/>
      <c r="U35329" s="15"/>
    </row>
    <row r="35330" ht="15" spans="16:21">
      <c r="P35330" s="15"/>
      <c r="Q35330" s="15"/>
      <c r="R35330" s="15"/>
      <c r="S35330" s="15"/>
      <c r="T35330" s="15"/>
      <c r="U35330" s="15"/>
    </row>
    <row r="35331" ht="15" spans="16:21">
      <c r="P35331" s="15"/>
      <c r="Q35331" s="15"/>
      <c r="R35331" s="15"/>
      <c r="S35331" s="15"/>
      <c r="T35331" s="15"/>
      <c r="U35331" s="15"/>
    </row>
    <row r="35332" ht="15" spans="16:21">
      <c r="P35332" s="15"/>
      <c r="Q35332" s="15"/>
      <c r="R35332" s="15"/>
      <c r="S35332" s="15"/>
      <c r="T35332" s="15"/>
      <c r="U35332" s="15"/>
    </row>
    <row r="35333" ht="15" spans="16:21">
      <c r="P35333" s="15"/>
      <c r="Q35333" s="15"/>
      <c r="R35333" s="15"/>
      <c r="S35333" s="15"/>
      <c r="T35333" s="15"/>
      <c r="U35333" s="15"/>
    </row>
    <row r="35334" ht="15" spans="16:21">
      <c r="P35334" s="15"/>
      <c r="Q35334" s="15"/>
      <c r="R35334" s="15"/>
      <c r="S35334" s="15"/>
      <c r="T35334" s="15"/>
      <c r="U35334" s="15"/>
    </row>
    <row r="35335" ht="15" spans="16:21">
      <c r="P35335" s="15"/>
      <c r="Q35335" s="15"/>
      <c r="R35335" s="15"/>
      <c r="S35335" s="15"/>
      <c r="T35335" s="15"/>
      <c r="U35335" s="15"/>
    </row>
    <row r="35336" ht="15" spans="16:21">
      <c r="P35336" s="15"/>
      <c r="Q35336" s="15"/>
      <c r="R35336" s="15"/>
      <c r="S35336" s="15"/>
      <c r="T35336" s="15"/>
      <c r="U35336" s="15"/>
    </row>
    <row r="35337" ht="15" spans="16:21">
      <c r="P35337" s="15"/>
      <c r="Q35337" s="15"/>
      <c r="R35337" s="15"/>
      <c r="S35337" s="15"/>
      <c r="T35337" s="15"/>
      <c r="U35337" s="15"/>
    </row>
    <row r="35338" ht="15" spans="16:21">
      <c r="P35338" s="15"/>
      <c r="Q35338" s="15"/>
      <c r="R35338" s="15"/>
      <c r="S35338" s="15"/>
      <c r="T35338" s="15"/>
      <c r="U35338" s="15"/>
    </row>
    <row r="35339" ht="15" spans="16:21">
      <c r="P35339" s="15"/>
      <c r="Q35339" s="15"/>
      <c r="R35339" s="15"/>
      <c r="S35339" s="15"/>
      <c r="T35339" s="15"/>
      <c r="U35339" s="15"/>
    </row>
    <row r="35340" ht="15" spans="16:21">
      <c r="P35340" s="15"/>
      <c r="Q35340" s="15"/>
      <c r="R35340" s="15"/>
      <c r="S35340" s="15"/>
      <c r="T35340" s="15"/>
      <c r="U35340" s="15"/>
    </row>
    <row r="35341" ht="15" spans="16:21">
      <c r="P35341" s="15"/>
      <c r="Q35341" s="15"/>
      <c r="R35341" s="15"/>
      <c r="S35341" s="15"/>
      <c r="T35341" s="15"/>
      <c r="U35341" s="15"/>
    </row>
    <row r="35342" ht="15" spans="16:21">
      <c r="P35342" s="15"/>
      <c r="Q35342" s="15"/>
      <c r="R35342" s="15"/>
      <c r="S35342" s="15"/>
      <c r="T35342" s="15"/>
      <c r="U35342" s="15"/>
    </row>
    <row r="35343" ht="15" spans="16:21">
      <c r="P35343" s="15"/>
      <c r="Q35343" s="15"/>
      <c r="R35343" s="15"/>
      <c r="S35343" s="15"/>
      <c r="T35343" s="15"/>
      <c r="U35343" s="15"/>
    </row>
    <row r="35344" ht="15" spans="16:21">
      <c r="P35344" s="15"/>
      <c r="Q35344" s="15"/>
      <c r="R35344" s="15"/>
      <c r="S35344" s="15"/>
      <c r="T35344" s="15"/>
      <c r="U35344" s="15"/>
    </row>
    <row r="35345" ht="15" spans="16:21">
      <c r="P35345" s="15"/>
      <c r="Q35345" s="15"/>
      <c r="R35345" s="15"/>
      <c r="S35345" s="15"/>
      <c r="T35345" s="15"/>
      <c r="U35345" s="15"/>
    </row>
    <row r="35346" ht="15" spans="16:21">
      <c r="P35346" s="15"/>
      <c r="Q35346" s="15"/>
      <c r="R35346" s="15"/>
      <c r="S35346" s="15"/>
      <c r="T35346" s="15"/>
      <c r="U35346" s="15"/>
    </row>
    <row r="35347" ht="15" spans="16:21">
      <c r="P35347" s="15"/>
      <c r="Q35347" s="15"/>
      <c r="R35347" s="15"/>
      <c r="S35347" s="15"/>
      <c r="T35347" s="15"/>
      <c r="U35347" s="15"/>
    </row>
    <row r="35348" ht="15" spans="16:21">
      <c r="P35348" s="15"/>
      <c r="Q35348" s="15"/>
      <c r="R35348" s="15"/>
      <c r="S35348" s="15"/>
      <c r="T35348" s="15"/>
      <c r="U35348" s="15"/>
    </row>
    <row r="35349" ht="15" spans="16:21">
      <c r="P35349" s="15"/>
      <c r="Q35349" s="15"/>
      <c r="R35349" s="15"/>
      <c r="S35349" s="15"/>
      <c r="T35349" s="15"/>
      <c r="U35349" s="15"/>
    </row>
    <row r="35350" ht="15" spans="16:21">
      <c r="P35350" s="15"/>
      <c r="Q35350" s="15"/>
      <c r="R35350" s="15"/>
      <c r="S35350" s="15"/>
      <c r="T35350" s="15"/>
      <c r="U35350" s="15"/>
    </row>
    <row r="35351" ht="15" spans="16:21">
      <c r="P35351" s="15"/>
      <c r="Q35351" s="15"/>
      <c r="R35351" s="15"/>
      <c r="S35351" s="15"/>
      <c r="T35351" s="15"/>
      <c r="U35351" s="15"/>
    </row>
    <row r="35352" ht="15" spans="16:21">
      <c r="P35352" s="15"/>
      <c r="Q35352" s="15"/>
      <c r="R35352" s="15"/>
      <c r="S35352" s="15"/>
      <c r="T35352" s="15"/>
      <c r="U35352" s="15"/>
    </row>
    <row r="35353" ht="15" spans="16:21">
      <c r="P35353" s="15"/>
      <c r="Q35353" s="15"/>
      <c r="R35353" s="15"/>
      <c r="S35353" s="15"/>
      <c r="T35353" s="15"/>
      <c r="U35353" s="15"/>
    </row>
    <row r="35354" ht="15" spans="16:21">
      <c r="P35354" s="15"/>
      <c r="Q35354" s="15"/>
      <c r="R35354" s="15"/>
      <c r="S35354" s="15"/>
      <c r="T35354" s="15"/>
      <c r="U35354" s="15"/>
    </row>
    <row r="35355" ht="15" spans="16:21">
      <c r="P35355" s="15"/>
      <c r="Q35355" s="15"/>
      <c r="R35355" s="15"/>
      <c r="S35355" s="15"/>
      <c r="T35355" s="15"/>
      <c r="U35355" s="15"/>
    </row>
    <row r="35356" ht="15" spans="16:21">
      <c r="P35356" s="15"/>
      <c r="Q35356" s="15"/>
      <c r="R35356" s="15"/>
      <c r="S35356" s="15"/>
      <c r="T35356" s="15"/>
      <c r="U35356" s="15"/>
    </row>
    <row r="35357" ht="15" spans="16:21">
      <c r="P35357" s="15"/>
      <c r="Q35357" s="15"/>
      <c r="R35357" s="15"/>
      <c r="S35357" s="15"/>
      <c r="T35357" s="15"/>
      <c r="U35357" s="15"/>
    </row>
    <row r="35358" ht="15" spans="16:21">
      <c r="P35358" s="15"/>
      <c r="Q35358" s="15"/>
      <c r="R35358" s="15"/>
      <c r="S35358" s="15"/>
      <c r="T35358" s="15"/>
      <c r="U35358" s="15"/>
    </row>
    <row r="35359" ht="15" spans="16:21">
      <c r="P35359" s="15"/>
      <c r="Q35359" s="15"/>
      <c r="R35359" s="15"/>
      <c r="S35359" s="15"/>
      <c r="T35359" s="15"/>
      <c r="U35359" s="15"/>
    </row>
    <row r="35360" ht="15" spans="16:21">
      <c r="P35360" s="15"/>
      <c r="Q35360" s="15"/>
      <c r="R35360" s="15"/>
      <c r="S35360" s="15"/>
      <c r="T35360" s="15"/>
      <c r="U35360" s="15"/>
    </row>
    <row r="35361" ht="15" spans="16:21">
      <c r="P35361" s="15"/>
      <c r="Q35361" s="15"/>
      <c r="R35361" s="15"/>
      <c r="S35361" s="15"/>
      <c r="T35361" s="15"/>
      <c r="U35361" s="15"/>
    </row>
    <row r="35362" ht="15" spans="16:21">
      <c r="P35362" s="15"/>
      <c r="Q35362" s="15"/>
      <c r="R35362" s="15"/>
      <c r="S35362" s="15"/>
      <c r="T35362" s="15"/>
      <c r="U35362" s="15"/>
    </row>
    <row r="35363" ht="15" spans="16:21">
      <c r="P35363" s="15"/>
      <c r="Q35363" s="15"/>
      <c r="R35363" s="15"/>
      <c r="S35363" s="15"/>
      <c r="T35363" s="15"/>
      <c r="U35363" s="15"/>
    </row>
    <row r="35364" ht="15" spans="16:21">
      <c r="P35364" s="15"/>
      <c r="Q35364" s="15"/>
      <c r="R35364" s="15"/>
      <c r="S35364" s="15"/>
      <c r="T35364" s="15"/>
      <c r="U35364" s="15"/>
    </row>
    <row r="35365" ht="15" spans="16:21">
      <c r="P35365" s="15"/>
      <c r="Q35365" s="15"/>
      <c r="R35365" s="15"/>
      <c r="S35365" s="15"/>
      <c r="T35365" s="15"/>
      <c r="U35365" s="15"/>
    </row>
    <row r="35366" ht="15" spans="16:21">
      <c r="P35366" s="15"/>
      <c r="Q35366" s="15"/>
      <c r="R35366" s="15"/>
      <c r="S35366" s="15"/>
      <c r="T35366" s="15"/>
      <c r="U35366" s="15"/>
    </row>
    <row r="35367" ht="15" spans="16:21">
      <c r="P35367" s="15"/>
      <c r="Q35367" s="15"/>
      <c r="R35367" s="15"/>
      <c r="S35367" s="15"/>
      <c r="T35367" s="15"/>
      <c r="U35367" s="15"/>
    </row>
    <row r="35368" ht="15" spans="16:21">
      <c r="P35368" s="15"/>
      <c r="Q35368" s="15"/>
      <c r="R35368" s="15"/>
      <c r="S35368" s="15"/>
      <c r="T35368" s="15"/>
      <c r="U35368" s="15"/>
    </row>
    <row r="35369" ht="15" spans="16:21">
      <c r="P35369" s="15"/>
      <c r="Q35369" s="15"/>
      <c r="R35369" s="15"/>
      <c r="S35369" s="15"/>
      <c r="T35369" s="15"/>
      <c r="U35369" s="15"/>
    </row>
    <row r="35370" ht="15" spans="16:21">
      <c r="P35370" s="15"/>
      <c r="Q35370" s="15"/>
      <c r="R35370" s="15"/>
      <c r="S35370" s="15"/>
      <c r="T35370" s="15"/>
      <c r="U35370" s="15"/>
    </row>
    <row r="35371" ht="15" spans="16:21">
      <c r="P35371" s="15"/>
      <c r="Q35371" s="15"/>
      <c r="R35371" s="15"/>
      <c r="S35371" s="15"/>
      <c r="T35371" s="15"/>
      <c r="U35371" s="15"/>
    </row>
    <row r="35372" ht="15" spans="16:21">
      <c r="P35372" s="15"/>
      <c r="Q35372" s="15"/>
      <c r="R35372" s="15"/>
      <c r="S35372" s="15"/>
      <c r="T35372" s="15"/>
      <c r="U35372" s="15"/>
    </row>
    <row r="35373" ht="15" spans="16:21">
      <c r="P35373" s="15"/>
      <c r="Q35373" s="15"/>
      <c r="R35373" s="15"/>
      <c r="S35373" s="15"/>
      <c r="T35373" s="15"/>
      <c r="U35373" s="15"/>
    </row>
    <row r="35374" ht="15" spans="16:21">
      <c r="P35374" s="15"/>
      <c r="Q35374" s="15"/>
      <c r="R35374" s="15"/>
      <c r="S35374" s="15"/>
      <c r="T35374" s="15"/>
      <c r="U35374" s="15"/>
    </row>
    <row r="35375" ht="15" spans="16:21">
      <c r="P35375" s="15"/>
      <c r="Q35375" s="15"/>
      <c r="R35375" s="15"/>
      <c r="S35375" s="15"/>
      <c r="T35375" s="15"/>
      <c r="U35375" s="15"/>
    </row>
    <row r="35376" ht="15" spans="16:21">
      <c r="P35376" s="15"/>
      <c r="Q35376" s="15"/>
      <c r="R35376" s="15"/>
      <c r="S35376" s="15"/>
      <c r="T35376" s="15"/>
      <c r="U35376" s="15"/>
    </row>
    <row r="35377" ht="15" spans="16:21">
      <c r="P35377" s="15"/>
      <c r="Q35377" s="15"/>
      <c r="R35377" s="15"/>
      <c r="S35377" s="15"/>
      <c r="T35377" s="15"/>
      <c r="U35377" s="15"/>
    </row>
    <row r="35378" ht="15" spans="16:21">
      <c r="P35378" s="15"/>
      <c r="Q35378" s="15"/>
      <c r="R35378" s="15"/>
      <c r="S35378" s="15"/>
      <c r="T35378" s="15"/>
      <c r="U35378" s="15"/>
    </row>
    <row r="35379" ht="15" spans="16:21">
      <c r="P35379" s="15"/>
      <c r="Q35379" s="15"/>
      <c r="R35379" s="15"/>
      <c r="S35379" s="15"/>
      <c r="T35379" s="15"/>
      <c r="U35379" s="15"/>
    </row>
    <row r="35380" ht="15" spans="16:21">
      <c r="P35380" s="15"/>
      <c r="Q35380" s="15"/>
      <c r="R35380" s="15"/>
      <c r="S35380" s="15"/>
      <c r="T35380" s="15"/>
      <c r="U35380" s="15"/>
    </row>
    <row r="35381" ht="15" spans="16:21">
      <c r="P35381" s="15"/>
      <c r="Q35381" s="15"/>
      <c r="R35381" s="15"/>
      <c r="S35381" s="15"/>
      <c r="T35381" s="15"/>
      <c r="U35381" s="15"/>
    </row>
    <row r="35382" ht="15" spans="16:21">
      <c r="P35382" s="15"/>
      <c r="Q35382" s="15"/>
      <c r="R35382" s="15"/>
      <c r="S35382" s="15"/>
      <c r="T35382" s="15"/>
      <c r="U35382" s="15"/>
    </row>
    <row r="35383" ht="15" spans="16:21">
      <c r="P35383" s="15"/>
      <c r="Q35383" s="15"/>
      <c r="R35383" s="15"/>
      <c r="S35383" s="15"/>
      <c r="T35383" s="15"/>
      <c r="U35383" s="15"/>
    </row>
    <row r="35384" ht="15" spans="16:21">
      <c r="P35384" s="15"/>
      <c r="Q35384" s="15"/>
      <c r="R35384" s="15"/>
      <c r="S35384" s="15"/>
      <c r="T35384" s="15"/>
      <c r="U35384" s="15"/>
    </row>
    <row r="35385" ht="15" spans="16:21">
      <c r="P35385" s="15"/>
      <c r="Q35385" s="15"/>
      <c r="R35385" s="15"/>
      <c r="S35385" s="15"/>
      <c r="T35385" s="15"/>
      <c r="U35385" s="15"/>
    </row>
    <row r="35386" ht="15" spans="16:21">
      <c r="P35386" s="15"/>
      <c r="Q35386" s="15"/>
      <c r="R35386" s="15"/>
      <c r="S35386" s="15"/>
      <c r="T35386" s="15"/>
      <c r="U35386" s="15"/>
    </row>
    <row r="35387" ht="15" spans="16:21">
      <c r="P35387" s="15"/>
      <c r="Q35387" s="15"/>
      <c r="R35387" s="15"/>
      <c r="S35387" s="15"/>
      <c r="T35387" s="15"/>
      <c r="U35387" s="15"/>
    </row>
    <row r="35388" ht="15" spans="16:21">
      <c r="P35388" s="15"/>
      <c r="Q35388" s="15"/>
      <c r="R35388" s="15"/>
      <c r="S35388" s="15"/>
      <c r="T35388" s="15"/>
      <c r="U35388" s="15"/>
    </row>
    <row r="35389" ht="15" spans="16:21">
      <c r="P35389" s="15"/>
      <c r="Q35389" s="15"/>
      <c r="R35389" s="15"/>
      <c r="S35389" s="15"/>
      <c r="T35389" s="15"/>
      <c r="U35389" s="15"/>
    </row>
    <row r="35390" ht="15" spans="16:21">
      <c r="P35390" s="15"/>
      <c r="Q35390" s="15"/>
      <c r="R35390" s="15"/>
      <c r="S35390" s="15"/>
      <c r="T35390" s="15"/>
      <c r="U35390" s="15"/>
    </row>
    <row r="35391" ht="15" spans="16:21">
      <c r="P35391" s="15"/>
      <c r="Q35391" s="15"/>
      <c r="R35391" s="15"/>
      <c r="S35391" s="15"/>
      <c r="T35391" s="15"/>
      <c r="U35391" s="15"/>
    </row>
    <row r="35392" ht="15" spans="16:21">
      <c r="P35392" s="15"/>
      <c r="Q35392" s="15"/>
      <c r="R35392" s="15"/>
      <c r="S35392" s="15"/>
      <c r="T35392" s="15"/>
      <c r="U35392" s="15"/>
    </row>
    <row r="35393" ht="15" spans="16:21">
      <c r="P35393" s="15"/>
      <c r="Q35393" s="15"/>
      <c r="R35393" s="15"/>
      <c r="S35393" s="15"/>
      <c r="T35393" s="15"/>
      <c r="U35393" s="15"/>
    </row>
    <row r="35394" ht="15" spans="16:21">
      <c r="P35394" s="15"/>
      <c r="Q35394" s="15"/>
      <c r="R35394" s="15"/>
      <c r="S35394" s="15"/>
      <c r="T35394" s="15"/>
      <c r="U35394" s="15"/>
    </row>
    <row r="35395" ht="15" spans="16:21">
      <c r="P35395" s="15"/>
      <c r="Q35395" s="15"/>
      <c r="R35395" s="15"/>
      <c r="S35395" s="15"/>
      <c r="T35395" s="15"/>
      <c r="U35395" s="15"/>
    </row>
    <row r="35396" ht="15" spans="16:21">
      <c r="P35396" s="15"/>
      <c r="Q35396" s="15"/>
      <c r="R35396" s="15"/>
      <c r="S35396" s="15"/>
      <c r="T35396" s="15"/>
      <c r="U35396" s="15"/>
    </row>
    <row r="35397" ht="15" spans="16:21">
      <c r="P35397" s="15"/>
      <c r="Q35397" s="15"/>
      <c r="R35397" s="15"/>
      <c r="S35397" s="15"/>
      <c r="T35397" s="15"/>
      <c r="U35397" s="15"/>
    </row>
    <row r="35398" ht="15" spans="16:21">
      <c r="P35398" s="15"/>
      <c r="Q35398" s="15"/>
      <c r="R35398" s="15"/>
      <c r="S35398" s="15"/>
      <c r="T35398" s="15"/>
      <c r="U35398" s="15"/>
    </row>
    <row r="35399" ht="15" spans="16:21">
      <c r="P35399" s="15"/>
      <c r="Q35399" s="15"/>
      <c r="R35399" s="15"/>
      <c r="S35399" s="15"/>
      <c r="T35399" s="15"/>
      <c r="U35399" s="15"/>
    </row>
    <row r="35400" ht="15" spans="16:21">
      <c r="P35400" s="15"/>
      <c r="Q35400" s="15"/>
      <c r="R35400" s="15"/>
      <c r="S35400" s="15"/>
      <c r="T35400" s="15"/>
      <c r="U35400" s="15"/>
    </row>
    <row r="35401" ht="15" spans="16:21">
      <c r="P35401" s="15"/>
      <c r="Q35401" s="15"/>
      <c r="R35401" s="15"/>
      <c r="S35401" s="15"/>
      <c r="T35401" s="15"/>
      <c r="U35401" s="15"/>
    </row>
    <row r="35402" ht="15" spans="16:21">
      <c r="P35402" s="15"/>
      <c r="Q35402" s="15"/>
      <c r="R35402" s="15"/>
      <c r="S35402" s="15"/>
      <c r="T35402" s="15"/>
      <c r="U35402" s="15"/>
    </row>
    <row r="35403" ht="15" spans="16:21">
      <c r="P35403" s="15"/>
      <c r="Q35403" s="15"/>
      <c r="R35403" s="15"/>
      <c r="S35403" s="15"/>
      <c r="T35403" s="15"/>
      <c r="U35403" s="15"/>
    </row>
    <row r="35404" ht="15" spans="16:21">
      <c r="P35404" s="15"/>
      <c r="Q35404" s="15"/>
      <c r="R35404" s="15"/>
      <c r="S35404" s="15"/>
      <c r="T35404" s="15"/>
      <c r="U35404" s="15"/>
    </row>
    <row r="35405" ht="15" spans="16:21">
      <c r="P35405" s="15"/>
      <c r="Q35405" s="15"/>
      <c r="R35405" s="15"/>
      <c r="S35405" s="15"/>
      <c r="T35405" s="15"/>
      <c r="U35405" s="15"/>
    </row>
    <row r="35406" ht="15" spans="16:21">
      <c r="P35406" s="15"/>
      <c r="Q35406" s="15"/>
      <c r="R35406" s="15"/>
      <c r="S35406" s="15"/>
      <c r="T35406" s="15"/>
      <c r="U35406" s="15"/>
    </row>
    <row r="35407" ht="15" spans="16:21">
      <c r="P35407" s="15"/>
      <c r="Q35407" s="15"/>
      <c r="R35407" s="15"/>
      <c r="S35407" s="15"/>
      <c r="T35407" s="15"/>
      <c r="U35407" s="15"/>
    </row>
    <row r="35408" ht="15" spans="16:21">
      <c r="P35408" s="15"/>
      <c r="Q35408" s="15"/>
      <c r="R35408" s="15"/>
      <c r="S35408" s="15"/>
      <c r="T35408" s="15"/>
      <c r="U35408" s="15"/>
    </row>
    <row r="35409" ht="15" spans="16:21">
      <c r="P35409" s="15"/>
      <c r="Q35409" s="15"/>
      <c r="R35409" s="15"/>
      <c r="S35409" s="15"/>
      <c r="T35409" s="15"/>
      <c r="U35409" s="15"/>
    </row>
    <row r="35410" ht="15" spans="16:21">
      <c r="P35410" s="15"/>
      <c r="Q35410" s="15"/>
      <c r="R35410" s="15"/>
      <c r="S35410" s="15"/>
      <c r="T35410" s="15"/>
      <c r="U35410" s="15"/>
    </row>
    <row r="35411" ht="15" spans="16:21">
      <c r="P35411" s="15"/>
      <c r="Q35411" s="15"/>
      <c r="R35411" s="15"/>
      <c r="S35411" s="15"/>
      <c r="T35411" s="15"/>
      <c r="U35411" s="15"/>
    </row>
    <row r="35412" ht="15" spans="16:21">
      <c r="P35412" s="15"/>
      <c r="Q35412" s="15"/>
      <c r="R35412" s="15"/>
      <c r="S35412" s="15"/>
      <c r="T35412" s="15"/>
      <c r="U35412" s="15"/>
    </row>
    <row r="35413" ht="15" spans="16:21">
      <c r="P35413" s="15"/>
      <c r="Q35413" s="15"/>
      <c r="R35413" s="15"/>
      <c r="S35413" s="15"/>
      <c r="T35413" s="15"/>
      <c r="U35413" s="15"/>
    </row>
    <row r="35414" ht="15" spans="16:21">
      <c r="P35414" s="15"/>
      <c r="Q35414" s="15"/>
      <c r="R35414" s="15"/>
      <c r="S35414" s="15"/>
      <c r="T35414" s="15"/>
      <c r="U35414" s="15"/>
    </row>
    <row r="35415" ht="15" spans="16:21">
      <c r="P35415" s="15"/>
      <c r="Q35415" s="15"/>
      <c r="R35415" s="15"/>
      <c r="S35415" s="15"/>
      <c r="T35415" s="15"/>
      <c r="U35415" s="15"/>
    </row>
    <row r="35416" ht="15" spans="16:21">
      <c r="P35416" s="15"/>
      <c r="Q35416" s="15"/>
      <c r="R35416" s="15"/>
      <c r="S35416" s="15"/>
      <c r="T35416" s="15"/>
      <c r="U35416" s="15"/>
    </row>
    <row r="35417" ht="15" spans="16:21">
      <c r="P35417" s="15"/>
      <c r="Q35417" s="15"/>
      <c r="R35417" s="15"/>
      <c r="S35417" s="15"/>
      <c r="T35417" s="15"/>
      <c r="U35417" s="15"/>
    </row>
    <row r="35418" ht="15" spans="16:21">
      <c r="P35418" s="15"/>
      <c r="Q35418" s="15"/>
      <c r="R35418" s="15"/>
      <c r="S35418" s="15"/>
      <c r="T35418" s="15"/>
      <c r="U35418" s="15"/>
    </row>
    <row r="35419" ht="15" spans="16:21">
      <c r="P35419" s="15"/>
      <c r="Q35419" s="15"/>
      <c r="R35419" s="15"/>
      <c r="S35419" s="15"/>
      <c r="T35419" s="15"/>
      <c r="U35419" s="15"/>
    </row>
    <row r="35420" ht="15" spans="16:21">
      <c r="P35420" s="15"/>
      <c r="Q35420" s="15"/>
      <c r="R35420" s="15"/>
      <c r="S35420" s="15"/>
      <c r="T35420" s="15"/>
      <c r="U35420" s="15"/>
    </row>
    <row r="35421" ht="15" spans="16:21">
      <c r="P35421" s="15"/>
      <c r="Q35421" s="15"/>
      <c r="R35421" s="15"/>
      <c r="S35421" s="15"/>
      <c r="T35421" s="15"/>
      <c r="U35421" s="15"/>
    </row>
    <row r="35422" ht="15" spans="16:21">
      <c r="P35422" s="15"/>
      <c r="Q35422" s="15"/>
      <c r="R35422" s="15"/>
      <c r="S35422" s="15"/>
      <c r="T35422" s="15"/>
      <c r="U35422" s="15"/>
    </row>
    <row r="35423" ht="15" spans="16:21">
      <c r="P35423" s="15"/>
      <c r="Q35423" s="15"/>
      <c r="R35423" s="15"/>
      <c r="S35423" s="15"/>
      <c r="T35423" s="15"/>
      <c r="U35423" s="15"/>
    </row>
    <row r="35424" ht="15" spans="16:21">
      <c r="P35424" s="15"/>
      <c r="Q35424" s="15"/>
      <c r="R35424" s="15"/>
      <c r="S35424" s="15"/>
      <c r="T35424" s="15"/>
      <c r="U35424" s="15"/>
    </row>
    <row r="35425" ht="15" spans="16:21">
      <c r="P35425" s="15"/>
      <c r="Q35425" s="15"/>
      <c r="R35425" s="15"/>
      <c r="S35425" s="15"/>
      <c r="T35425" s="15"/>
      <c r="U35425" s="15"/>
    </row>
    <row r="35426" ht="15" spans="16:21">
      <c r="P35426" s="15"/>
      <c r="Q35426" s="15"/>
      <c r="R35426" s="15"/>
      <c r="S35426" s="15"/>
      <c r="T35426" s="15"/>
      <c r="U35426" s="15"/>
    </row>
    <row r="35427" ht="15" spans="16:21">
      <c r="P35427" s="15"/>
      <c r="Q35427" s="15"/>
      <c r="R35427" s="15"/>
      <c r="S35427" s="15"/>
      <c r="T35427" s="15"/>
      <c r="U35427" s="15"/>
    </row>
    <row r="35428" ht="15" spans="16:21">
      <c r="P35428" s="15"/>
      <c r="Q35428" s="15"/>
      <c r="R35428" s="15"/>
      <c r="S35428" s="15"/>
      <c r="T35428" s="15"/>
      <c r="U35428" s="15"/>
    </row>
    <row r="35429" ht="15" spans="16:21">
      <c r="P35429" s="15"/>
      <c r="Q35429" s="15"/>
      <c r="R35429" s="15"/>
      <c r="S35429" s="15"/>
      <c r="T35429" s="15"/>
      <c r="U35429" s="15"/>
    </row>
    <row r="35430" ht="15" spans="16:21">
      <c r="P35430" s="15"/>
      <c r="Q35430" s="15"/>
      <c r="R35430" s="15"/>
      <c r="S35430" s="15"/>
      <c r="T35430" s="15"/>
      <c r="U35430" s="15"/>
    </row>
    <row r="35431" ht="15" spans="16:21">
      <c r="P35431" s="15"/>
      <c r="Q35431" s="15"/>
      <c r="R35431" s="15"/>
      <c r="S35431" s="15"/>
      <c r="T35431" s="15"/>
      <c r="U35431" s="15"/>
    </row>
    <row r="35432" ht="15" spans="16:21">
      <c r="P35432" s="15"/>
      <c r="Q35432" s="15"/>
      <c r="R35432" s="15"/>
      <c r="S35432" s="15"/>
      <c r="T35432" s="15"/>
      <c r="U35432" s="15"/>
    </row>
    <row r="35433" ht="15" spans="16:21">
      <c r="P35433" s="15"/>
      <c r="Q35433" s="15"/>
      <c r="R35433" s="15"/>
      <c r="S35433" s="15"/>
      <c r="T35433" s="15"/>
      <c r="U35433" s="15"/>
    </row>
    <row r="35434" ht="15" spans="16:21">
      <c r="P35434" s="15"/>
      <c r="Q35434" s="15"/>
      <c r="R35434" s="15"/>
      <c r="S35434" s="15"/>
      <c r="T35434" s="15"/>
      <c r="U35434" s="15"/>
    </row>
    <row r="35435" ht="15" spans="16:21">
      <c r="P35435" s="15"/>
      <c r="Q35435" s="15"/>
      <c r="R35435" s="15"/>
      <c r="S35435" s="15"/>
      <c r="T35435" s="15"/>
      <c r="U35435" s="15"/>
    </row>
    <row r="35436" ht="15" spans="16:21">
      <c r="P35436" s="15"/>
      <c r="Q35436" s="15"/>
      <c r="R35436" s="15"/>
      <c r="S35436" s="15"/>
      <c r="T35436" s="15"/>
      <c r="U35436" s="15"/>
    </row>
    <row r="35437" ht="15" spans="16:21">
      <c r="P35437" s="15"/>
      <c r="Q35437" s="15"/>
      <c r="R35437" s="15"/>
      <c r="S35437" s="15"/>
      <c r="T35437" s="15"/>
      <c r="U35437" s="15"/>
    </row>
    <row r="35438" ht="15" spans="16:21">
      <c r="P35438" s="15"/>
      <c r="Q35438" s="15"/>
      <c r="R35438" s="15"/>
      <c r="S35438" s="15"/>
      <c r="T35438" s="15"/>
      <c r="U35438" s="15"/>
    </row>
    <row r="35439" ht="15" spans="16:21">
      <c r="P35439" s="15"/>
      <c r="Q35439" s="15"/>
      <c r="R35439" s="15"/>
      <c r="S35439" s="15"/>
      <c r="T35439" s="15"/>
      <c r="U35439" s="15"/>
    </row>
    <row r="35440" ht="15" spans="16:21">
      <c r="P35440" s="15"/>
      <c r="Q35440" s="15"/>
      <c r="R35440" s="15"/>
      <c r="S35440" s="15"/>
      <c r="T35440" s="15"/>
      <c r="U35440" s="15"/>
    </row>
    <row r="35441" ht="15" spans="16:21">
      <c r="P35441" s="15"/>
      <c r="Q35441" s="15"/>
      <c r="R35441" s="15"/>
      <c r="S35441" s="15"/>
      <c r="T35441" s="15"/>
      <c r="U35441" s="15"/>
    </row>
    <row r="35442" ht="15" spans="16:21">
      <c r="P35442" s="15"/>
      <c r="Q35442" s="15"/>
      <c r="R35442" s="15"/>
      <c r="S35442" s="15"/>
      <c r="T35442" s="15"/>
      <c r="U35442" s="15"/>
    </row>
    <row r="35443" ht="15" spans="16:21">
      <c r="P35443" s="15"/>
      <c r="Q35443" s="15"/>
      <c r="R35443" s="15"/>
      <c r="S35443" s="15"/>
      <c r="T35443" s="15"/>
      <c r="U35443" s="15"/>
    </row>
    <row r="35444" ht="15" spans="16:21">
      <c r="P35444" s="15"/>
      <c r="Q35444" s="15"/>
      <c r="R35444" s="15"/>
      <c r="S35444" s="15"/>
      <c r="T35444" s="15"/>
      <c r="U35444" s="15"/>
    </row>
    <row r="35445" ht="15" spans="16:21">
      <c r="P35445" s="15"/>
      <c r="Q35445" s="15"/>
      <c r="R35445" s="15"/>
      <c r="S35445" s="15"/>
      <c r="T35445" s="15"/>
      <c r="U35445" s="15"/>
    </row>
    <row r="35446" ht="15" spans="16:21">
      <c r="P35446" s="15"/>
      <c r="Q35446" s="15"/>
      <c r="R35446" s="15"/>
      <c r="S35446" s="15"/>
      <c r="T35446" s="15"/>
      <c r="U35446" s="15"/>
    </row>
    <row r="35447" ht="15" spans="16:21">
      <c r="P35447" s="15"/>
      <c r="Q35447" s="15"/>
      <c r="R35447" s="15"/>
      <c r="S35447" s="15"/>
      <c r="T35447" s="15"/>
      <c r="U35447" s="15"/>
    </row>
    <row r="35448" ht="15" spans="16:21">
      <c r="P35448" s="15"/>
      <c r="Q35448" s="15"/>
      <c r="R35448" s="15"/>
      <c r="S35448" s="15"/>
      <c r="T35448" s="15"/>
      <c r="U35448" s="15"/>
    </row>
    <row r="35449" ht="15" spans="16:21">
      <c r="P35449" s="15"/>
      <c r="Q35449" s="15"/>
      <c r="R35449" s="15"/>
      <c r="S35449" s="15"/>
      <c r="T35449" s="15"/>
      <c r="U35449" s="15"/>
    </row>
    <row r="35450" ht="15" spans="16:21">
      <c r="P35450" s="15"/>
      <c r="Q35450" s="15"/>
      <c r="R35450" s="15"/>
      <c r="S35450" s="15"/>
      <c r="T35450" s="15"/>
      <c r="U35450" s="15"/>
    </row>
    <row r="35451" ht="15" spans="16:21">
      <c r="P35451" s="15"/>
      <c r="Q35451" s="15"/>
      <c r="R35451" s="15"/>
      <c r="S35451" s="15"/>
      <c r="T35451" s="15"/>
      <c r="U35451" s="15"/>
    </row>
    <row r="35452" ht="15" spans="16:21">
      <c r="P35452" s="15"/>
      <c r="Q35452" s="15"/>
      <c r="R35452" s="15"/>
      <c r="S35452" s="15"/>
      <c r="T35452" s="15"/>
      <c r="U35452" s="15"/>
    </row>
    <row r="35453" ht="15" spans="16:21">
      <c r="P35453" s="15"/>
      <c r="Q35453" s="15"/>
      <c r="R35453" s="15"/>
      <c r="S35453" s="15"/>
      <c r="T35453" s="15"/>
      <c r="U35453" s="15"/>
    </row>
    <row r="35454" ht="15" spans="16:21">
      <c r="P35454" s="15"/>
      <c r="Q35454" s="15"/>
      <c r="R35454" s="15"/>
      <c r="S35454" s="15"/>
      <c r="T35454" s="15"/>
      <c r="U35454" s="15"/>
    </row>
    <row r="35455" ht="15" spans="16:21">
      <c r="P35455" s="15"/>
      <c r="Q35455" s="15"/>
      <c r="R35455" s="15"/>
      <c r="S35455" s="15"/>
      <c r="T35455" s="15"/>
      <c r="U35455" s="15"/>
    </row>
    <row r="35456" ht="15" spans="16:21">
      <c r="P35456" s="15"/>
      <c r="Q35456" s="15"/>
      <c r="R35456" s="15"/>
      <c r="S35456" s="15"/>
      <c r="T35456" s="15"/>
      <c r="U35456" s="15"/>
    </row>
    <row r="35457" ht="15" spans="16:21">
      <c r="P35457" s="15"/>
      <c r="Q35457" s="15"/>
      <c r="R35457" s="15"/>
      <c r="S35457" s="15"/>
      <c r="T35457" s="15"/>
      <c r="U35457" s="15"/>
    </row>
    <row r="35458" ht="15" spans="16:21">
      <c r="P35458" s="15"/>
      <c r="Q35458" s="15"/>
      <c r="R35458" s="15"/>
      <c r="S35458" s="15"/>
      <c r="T35458" s="15"/>
      <c r="U35458" s="15"/>
    </row>
    <row r="35459" ht="15" spans="16:21">
      <c r="P35459" s="15"/>
      <c r="Q35459" s="15"/>
      <c r="R35459" s="15"/>
      <c r="S35459" s="15"/>
      <c r="T35459" s="15"/>
      <c r="U35459" s="15"/>
    </row>
    <row r="35460" ht="15" spans="16:21">
      <c r="P35460" s="15"/>
      <c r="Q35460" s="15"/>
      <c r="R35460" s="15"/>
      <c r="S35460" s="15"/>
      <c r="T35460" s="15"/>
      <c r="U35460" s="15"/>
    </row>
    <row r="35461" ht="15" spans="16:21">
      <c r="P35461" s="15"/>
      <c r="Q35461" s="15"/>
      <c r="R35461" s="15"/>
      <c r="S35461" s="15"/>
      <c r="T35461" s="15"/>
      <c r="U35461" s="15"/>
    </row>
    <row r="35462" ht="15" spans="16:21">
      <c r="P35462" s="15"/>
      <c r="Q35462" s="15"/>
      <c r="R35462" s="15"/>
      <c r="S35462" s="15"/>
      <c r="T35462" s="15"/>
      <c r="U35462" s="15"/>
    </row>
    <row r="35463" ht="15" spans="16:21">
      <c r="P35463" s="15"/>
      <c r="Q35463" s="15"/>
      <c r="R35463" s="15"/>
      <c r="S35463" s="15"/>
      <c r="T35463" s="15"/>
      <c r="U35463" s="15"/>
    </row>
    <row r="35464" ht="15" spans="16:21">
      <c r="P35464" s="15"/>
      <c r="Q35464" s="15"/>
      <c r="R35464" s="15"/>
      <c r="S35464" s="15"/>
      <c r="T35464" s="15"/>
      <c r="U35464" s="15"/>
    </row>
    <row r="35465" ht="15" spans="16:21">
      <c r="P35465" s="15"/>
      <c r="Q35465" s="15"/>
      <c r="R35465" s="15"/>
      <c r="S35465" s="15"/>
      <c r="T35465" s="15"/>
      <c r="U35465" s="15"/>
    </row>
    <row r="35466" ht="15" spans="16:21">
      <c r="P35466" s="15"/>
      <c r="Q35466" s="15"/>
      <c r="R35466" s="15"/>
      <c r="S35466" s="15"/>
      <c r="T35466" s="15"/>
      <c r="U35466" s="15"/>
    </row>
    <row r="35467" ht="15" spans="16:21">
      <c r="P35467" s="15"/>
      <c r="Q35467" s="15"/>
      <c r="R35467" s="15"/>
      <c r="S35467" s="15"/>
      <c r="T35467" s="15"/>
      <c r="U35467" s="15"/>
    </row>
    <row r="35468" ht="15" spans="16:21">
      <c r="P35468" s="15"/>
      <c r="Q35468" s="15"/>
      <c r="R35468" s="15"/>
      <c r="S35468" s="15"/>
      <c r="T35468" s="15"/>
      <c r="U35468" s="15"/>
    </row>
    <row r="35469" ht="15" spans="16:21">
      <c r="P35469" s="15"/>
      <c r="Q35469" s="15"/>
      <c r="R35469" s="15"/>
      <c r="S35469" s="15"/>
      <c r="T35469" s="15"/>
      <c r="U35469" s="15"/>
    </row>
    <row r="35470" ht="15" spans="16:21">
      <c r="P35470" s="15"/>
      <c r="Q35470" s="15"/>
      <c r="R35470" s="15"/>
      <c r="S35470" s="15"/>
      <c r="T35470" s="15"/>
      <c r="U35470" s="15"/>
    </row>
    <row r="35471" ht="15" spans="16:21">
      <c r="P35471" s="15"/>
      <c r="Q35471" s="15"/>
      <c r="R35471" s="15"/>
      <c r="S35471" s="15"/>
      <c r="T35471" s="15"/>
      <c r="U35471" s="15"/>
    </row>
    <row r="35472" ht="15" spans="16:21">
      <c r="P35472" s="15"/>
      <c r="Q35472" s="15"/>
      <c r="R35472" s="15"/>
      <c r="S35472" s="15"/>
      <c r="T35472" s="15"/>
      <c r="U35472" s="15"/>
    </row>
    <row r="35473" ht="15" spans="16:21">
      <c r="P35473" s="15"/>
      <c r="Q35473" s="15"/>
      <c r="R35473" s="15"/>
      <c r="S35473" s="15"/>
      <c r="T35473" s="15"/>
      <c r="U35473" s="15"/>
    </row>
    <row r="35474" ht="15" spans="16:21">
      <c r="P35474" s="15"/>
      <c r="Q35474" s="15"/>
      <c r="R35474" s="15"/>
      <c r="S35474" s="15"/>
      <c r="T35474" s="15"/>
      <c r="U35474" s="15"/>
    </row>
    <row r="35475" ht="15" spans="16:21">
      <c r="P35475" s="15"/>
      <c r="Q35475" s="15"/>
      <c r="R35475" s="15"/>
      <c r="S35475" s="15"/>
      <c r="T35475" s="15"/>
      <c r="U35475" s="15"/>
    </row>
    <row r="35476" ht="15" spans="16:21">
      <c r="P35476" s="15"/>
      <c r="Q35476" s="15"/>
      <c r="R35476" s="15"/>
      <c r="S35476" s="15"/>
      <c r="T35476" s="15"/>
      <c r="U35476" s="15"/>
    </row>
    <row r="35477" ht="15" spans="16:21">
      <c r="P35477" s="15"/>
      <c r="Q35477" s="15"/>
      <c r="R35477" s="15"/>
      <c r="S35477" s="15"/>
      <c r="T35477" s="15"/>
      <c r="U35477" s="15"/>
    </row>
    <row r="35478" ht="15" spans="16:21">
      <c r="P35478" s="15"/>
      <c r="Q35478" s="15"/>
      <c r="R35478" s="15"/>
      <c r="S35478" s="15"/>
      <c r="T35478" s="15"/>
      <c r="U35478" s="15"/>
    </row>
    <row r="35479" ht="15" spans="16:21">
      <c r="P35479" s="15"/>
      <c r="Q35479" s="15"/>
      <c r="R35479" s="15"/>
      <c r="S35479" s="15"/>
      <c r="T35479" s="15"/>
      <c r="U35479" s="15"/>
    </row>
    <row r="35480" ht="15" spans="16:21">
      <c r="P35480" s="15"/>
      <c r="Q35480" s="15"/>
      <c r="R35480" s="15"/>
      <c r="S35480" s="15"/>
      <c r="T35480" s="15"/>
      <c r="U35480" s="15"/>
    </row>
    <row r="35481" ht="15" spans="16:21">
      <c r="P35481" s="15"/>
      <c r="Q35481" s="15"/>
      <c r="R35481" s="15"/>
      <c r="S35481" s="15"/>
      <c r="T35481" s="15"/>
      <c r="U35481" s="15"/>
    </row>
    <row r="35482" ht="15" spans="16:21">
      <c r="P35482" s="15"/>
      <c r="Q35482" s="15"/>
      <c r="R35482" s="15"/>
      <c r="S35482" s="15"/>
      <c r="T35482" s="15"/>
      <c r="U35482" s="15"/>
    </row>
    <row r="35483" ht="15" spans="16:21">
      <c r="P35483" s="15"/>
      <c r="Q35483" s="15"/>
      <c r="R35483" s="15"/>
      <c r="S35483" s="15"/>
      <c r="T35483" s="15"/>
      <c r="U35483" s="15"/>
    </row>
    <row r="35484" ht="15" spans="16:21">
      <c r="P35484" s="15"/>
      <c r="Q35484" s="15"/>
      <c r="R35484" s="15"/>
      <c r="S35484" s="15"/>
      <c r="T35484" s="15"/>
      <c r="U35484" s="15"/>
    </row>
    <row r="35485" ht="15" spans="16:21">
      <c r="P35485" s="15"/>
      <c r="Q35485" s="15"/>
      <c r="R35485" s="15"/>
      <c r="S35485" s="15"/>
      <c r="T35485" s="15"/>
      <c r="U35485" s="15"/>
    </row>
    <row r="35486" ht="15" spans="16:21">
      <c r="P35486" s="15"/>
      <c r="Q35486" s="15"/>
      <c r="R35486" s="15"/>
      <c r="S35486" s="15"/>
      <c r="T35486" s="15"/>
      <c r="U35486" s="15"/>
    </row>
    <row r="35487" ht="15" spans="16:21">
      <c r="P35487" s="15"/>
      <c r="Q35487" s="15"/>
      <c r="R35487" s="15"/>
      <c r="S35487" s="15"/>
      <c r="T35487" s="15"/>
      <c r="U35487" s="15"/>
    </row>
    <row r="35488" ht="15" spans="16:21">
      <c r="P35488" s="15"/>
      <c r="Q35488" s="15"/>
      <c r="R35488" s="15"/>
      <c r="S35488" s="15"/>
      <c r="T35488" s="15"/>
      <c r="U35488" s="15"/>
    </row>
    <row r="35489" ht="15" spans="16:21">
      <c r="P35489" s="15"/>
      <c r="Q35489" s="15"/>
      <c r="R35489" s="15"/>
      <c r="S35489" s="15"/>
      <c r="T35489" s="15"/>
      <c r="U35489" s="15"/>
    </row>
    <row r="35490" ht="15" spans="16:21">
      <c r="P35490" s="15"/>
      <c r="Q35490" s="15"/>
      <c r="R35490" s="15"/>
      <c r="S35490" s="15"/>
      <c r="T35490" s="15"/>
      <c r="U35490" s="15"/>
    </row>
    <row r="35491" ht="15" spans="16:21">
      <c r="P35491" s="15"/>
      <c r="Q35491" s="15"/>
      <c r="R35491" s="15"/>
      <c r="S35491" s="15"/>
      <c r="T35491" s="15"/>
      <c r="U35491" s="15"/>
    </row>
    <row r="35492" ht="15" spans="16:21">
      <c r="P35492" s="15"/>
      <c r="Q35492" s="15"/>
      <c r="R35492" s="15"/>
      <c r="S35492" s="15"/>
      <c r="T35492" s="15"/>
      <c r="U35492" s="15"/>
    </row>
    <row r="35493" ht="15" spans="16:21">
      <c r="P35493" s="15"/>
      <c r="Q35493" s="15"/>
      <c r="R35493" s="15"/>
      <c r="S35493" s="15"/>
      <c r="T35493" s="15"/>
      <c r="U35493" s="15"/>
    </row>
    <row r="35494" ht="15" spans="16:21">
      <c r="P35494" s="15"/>
      <c r="Q35494" s="15"/>
      <c r="R35494" s="15"/>
      <c r="S35494" s="15"/>
      <c r="T35494" s="15"/>
      <c r="U35494" s="15"/>
    </row>
    <row r="35495" ht="15" spans="16:21">
      <c r="P35495" s="15"/>
      <c r="Q35495" s="15"/>
      <c r="R35495" s="15"/>
      <c r="S35495" s="15"/>
      <c r="T35495" s="15"/>
      <c r="U35495" s="15"/>
    </row>
    <row r="35496" ht="15" spans="16:21">
      <c r="P35496" s="15"/>
      <c r="Q35496" s="15"/>
      <c r="R35496" s="15"/>
      <c r="S35496" s="15"/>
      <c r="T35496" s="15"/>
      <c r="U35496" s="15"/>
    </row>
    <row r="35497" ht="15" spans="16:21">
      <c r="P35497" s="15"/>
      <c r="Q35497" s="15"/>
      <c r="R35497" s="15"/>
      <c r="S35497" s="15"/>
      <c r="T35497" s="15"/>
      <c r="U35497" s="15"/>
    </row>
    <row r="35498" ht="15" spans="16:21">
      <c r="P35498" s="15"/>
      <c r="Q35498" s="15"/>
      <c r="R35498" s="15"/>
      <c r="S35498" s="15"/>
      <c r="T35498" s="15"/>
      <c r="U35498" s="15"/>
    </row>
    <row r="35499" ht="15" spans="16:21">
      <c r="P35499" s="15"/>
      <c r="Q35499" s="15"/>
      <c r="R35499" s="15"/>
      <c r="S35499" s="15"/>
      <c r="T35499" s="15"/>
      <c r="U35499" s="15"/>
    </row>
    <row r="35500" ht="15" spans="16:21">
      <c r="P35500" s="15"/>
      <c r="Q35500" s="15"/>
      <c r="R35500" s="15"/>
      <c r="S35500" s="15"/>
      <c r="T35500" s="15"/>
      <c r="U35500" s="15"/>
    </row>
    <row r="35501" ht="15" spans="16:21">
      <c r="P35501" s="15"/>
      <c r="Q35501" s="15"/>
      <c r="R35501" s="15"/>
      <c r="S35501" s="15"/>
      <c r="T35501" s="15"/>
      <c r="U35501" s="15"/>
    </row>
    <row r="35502" ht="15" spans="16:21">
      <c r="P35502" s="15"/>
      <c r="Q35502" s="15"/>
      <c r="R35502" s="15"/>
      <c r="S35502" s="15"/>
      <c r="T35502" s="15"/>
      <c r="U35502" s="15"/>
    </row>
    <row r="35503" ht="15" spans="16:21">
      <c r="P35503" s="15"/>
      <c r="Q35503" s="15"/>
      <c r="R35503" s="15"/>
      <c r="S35503" s="15"/>
      <c r="T35503" s="15"/>
      <c r="U35503" s="15"/>
    </row>
    <row r="35504" ht="15" spans="16:21">
      <c r="P35504" s="15"/>
      <c r="Q35504" s="15"/>
      <c r="R35504" s="15"/>
      <c r="S35504" s="15"/>
      <c r="T35504" s="15"/>
      <c r="U35504" s="15"/>
    </row>
    <row r="35505" ht="15" spans="16:21">
      <c r="P35505" s="15"/>
      <c r="Q35505" s="15"/>
      <c r="R35505" s="15"/>
      <c r="S35505" s="15"/>
      <c r="T35505" s="15"/>
      <c r="U35505" s="15"/>
    </row>
    <row r="35506" ht="15" spans="16:21">
      <c r="P35506" s="15"/>
      <c r="Q35506" s="15"/>
      <c r="R35506" s="15"/>
      <c r="S35506" s="15"/>
      <c r="T35506" s="15"/>
      <c r="U35506" s="15"/>
    </row>
    <row r="35507" ht="15" spans="16:21">
      <c r="P35507" s="15"/>
      <c r="Q35507" s="15"/>
      <c r="R35507" s="15"/>
      <c r="S35507" s="15"/>
      <c r="T35507" s="15"/>
      <c r="U35507" s="15"/>
    </row>
    <row r="35508" ht="15" spans="16:21">
      <c r="P35508" s="15"/>
      <c r="Q35508" s="15"/>
      <c r="R35508" s="15"/>
      <c r="S35508" s="15"/>
      <c r="T35508" s="15"/>
      <c r="U35508" s="15"/>
    </row>
    <row r="35509" ht="15" spans="16:21">
      <c r="P35509" s="15"/>
      <c r="Q35509" s="15"/>
      <c r="R35509" s="15"/>
      <c r="S35509" s="15"/>
      <c r="T35509" s="15"/>
      <c r="U35509" s="15"/>
    </row>
    <row r="35510" ht="15" spans="16:21">
      <c r="P35510" s="15"/>
      <c r="Q35510" s="15"/>
      <c r="R35510" s="15"/>
      <c r="S35510" s="15"/>
      <c r="T35510" s="15"/>
      <c r="U35510" s="15"/>
    </row>
    <row r="35511" ht="15" spans="16:21">
      <c r="P35511" s="15"/>
      <c r="Q35511" s="15"/>
      <c r="R35511" s="15"/>
      <c r="S35511" s="15"/>
      <c r="T35511" s="15"/>
      <c r="U35511" s="15"/>
    </row>
    <row r="35512" ht="15" spans="16:21">
      <c r="P35512" s="15"/>
      <c r="Q35512" s="15"/>
      <c r="R35512" s="15"/>
      <c r="S35512" s="15"/>
      <c r="T35512" s="15"/>
      <c r="U35512" s="15"/>
    </row>
    <row r="35513" ht="15" spans="16:21">
      <c r="P35513" s="15"/>
      <c r="Q35513" s="15"/>
      <c r="R35513" s="15"/>
      <c r="S35513" s="15"/>
      <c r="T35513" s="15"/>
      <c r="U35513" s="15"/>
    </row>
    <row r="35514" ht="15" spans="16:21">
      <c r="P35514" s="15"/>
      <c r="Q35514" s="15"/>
      <c r="R35514" s="15"/>
      <c r="S35514" s="15"/>
      <c r="T35514" s="15"/>
      <c r="U35514" s="15"/>
    </row>
    <row r="35515" ht="15" spans="16:21">
      <c r="P35515" s="15"/>
      <c r="Q35515" s="15"/>
      <c r="R35515" s="15"/>
      <c r="S35515" s="15"/>
      <c r="T35515" s="15"/>
      <c r="U35515" s="15"/>
    </row>
    <row r="35516" ht="15" spans="16:21">
      <c r="P35516" s="15"/>
      <c r="Q35516" s="15"/>
      <c r="R35516" s="15"/>
      <c r="S35516" s="15"/>
      <c r="T35516" s="15"/>
      <c r="U35516" s="15"/>
    </row>
    <row r="35517" ht="15" spans="16:21">
      <c r="P35517" s="15"/>
      <c r="Q35517" s="15"/>
      <c r="R35517" s="15"/>
      <c r="S35517" s="15"/>
      <c r="T35517" s="15"/>
      <c r="U35517" s="15"/>
    </row>
    <row r="35518" ht="15" spans="16:21">
      <c r="P35518" s="15"/>
      <c r="Q35518" s="15"/>
      <c r="R35518" s="15"/>
      <c r="S35518" s="15"/>
      <c r="T35518" s="15"/>
      <c r="U35518" s="15"/>
    </row>
    <row r="35519" ht="15" spans="16:21">
      <c r="P35519" s="15"/>
      <c r="Q35519" s="15"/>
      <c r="R35519" s="15"/>
      <c r="S35519" s="15"/>
      <c r="T35519" s="15"/>
      <c r="U35519" s="15"/>
    </row>
    <row r="35520" ht="15" spans="16:21">
      <c r="P35520" s="15"/>
      <c r="Q35520" s="15"/>
      <c r="R35520" s="15"/>
      <c r="S35520" s="15"/>
      <c r="T35520" s="15"/>
      <c r="U35520" s="15"/>
    </row>
    <row r="35521" ht="15" spans="16:21">
      <c r="P35521" s="15"/>
      <c r="Q35521" s="15"/>
      <c r="R35521" s="15"/>
      <c r="S35521" s="15"/>
      <c r="T35521" s="15"/>
      <c r="U35521" s="15"/>
    </row>
    <row r="35522" ht="15" spans="16:21">
      <c r="P35522" s="15"/>
      <c r="Q35522" s="15"/>
      <c r="R35522" s="15"/>
      <c r="S35522" s="15"/>
      <c r="T35522" s="15"/>
      <c r="U35522" s="15"/>
    </row>
    <row r="35523" ht="15" spans="16:21">
      <c r="P35523" s="15"/>
      <c r="Q35523" s="15"/>
      <c r="R35523" s="15"/>
      <c r="S35523" s="15"/>
      <c r="T35523" s="15"/>
      <c r="U35523" s="15"/>
    </row>
    <row r="35524" ht="15" spans="16:21">
      <c r="P35524" s="15"/>
      <c r="Q35524" s="15"/>
      <c r="R35524" s="15"/>
      <c r="S35524" s="15"/>
      <c r="T35524" s="15"/>
      <c r="U35524" s="15"/>
    </row>
    <row r="35525" ht="15" spans="16:21">
      <c r="P35525" s="15"/>
      <c r="Q35525" s="15"/>
      <c r="R35525" s="15"/>
      <c r="S35525" s="15"/>
      <c r="T35525" s="15"/>
      <c r="U35525" s="15"/>
    </row>
    <row r="35526" ht="15" spans="16:21">
      <c r="P35526" s="15"/>
      <c r="Q35526" s="15"/>
      <c r="R35526" s="15"/>
      <c r="S35526" s="15"/>
      <c r="T35526" s="15"/>
      <c r="U35526" s="15"/>
    </row>
    <row r="35527" ht="15" spans="16:21">
      <c r="P35527" s="15"/>
      <c r="Q35527" s="15"/>
      <c r="R35527" s="15"/>
      <c r="S35527" s="15"/>
      <c r="T35527" s="15"/>
      <c r="U35527" s="15"/>
    </row>
    <row r="35528" ht="15" spans="16:21">
      <c r="P35528" s="15"/>
      <c r="Q35528" s="15"/>
      <c r="R35528" s="15"/>
      <c r="S35528" s="15"/>
      <c r="T35528" s="15"/>
      <c r="U35528" s="15"/>
    </row>
    <row r="35529" ht="15" spans="16:21">
      <c r="P35529" s="15"/>
      <c r="Q35529" s="15"/>
      <c r="R35529" s="15"/>
      <c r="S35529" s="15"/>
      <c r="T35529" s="15"/>
      <c r="U35529" s="15"/>
    </row>
    <row r="35530" ht="15" spans="16:21">
      <c r="P35530" s="15"/>
      <c r="Q35530" s="15"/>
      <c r="R35530" s="15"/>
      <c r="S35530" s="15"/>
      <c r="T35530" s="15"/>
      <c r="U35530" s="15"/>
    </row>
    <row r="35531" ht="15" spans="16:21">
      <c r="P35531" s="15"/>
      <c r="Q35531" s="15"/>
      <c r="R35531" s="15"/>
      <c r="S35531" s="15"/>
      <c r="T35531" s="15"/>
      <c r="U35531" s="15"/>
    </row>
    <row r="35532" ht="15" spans="16:21">
      <c r="P35532" s="15"/>
      <c r="Q35532" s="15"/>
      <c r="R35532" s="15"/>
      <c r="S35532" s="15"/>
      <c r="T35532" s="15"/>
      <c r="U35532" s="15"/>
    </row>
    <row r="35533" ht="15" spans="16:21">
      <c r="P35533" s="15"/>
      <c r="Q35533" s="15"/>
      <c r="R35533" s="15"/>
      <c r="S35533" s="15"/>
      <c r="T35533" s="15"/>
      <c r="U35533" s="15"/>
    </row>
    <row r="35534" ht="15" spans="16:21">
      <c r="P35534" s="15"/>
      <c r="Q35534" s="15"/>
      <c r="R35534" s="15"/>
      <c r="S35534" s="15"/>
      <c r="T35534" s="15"/>
      <c r="U35534" s="15"/>
    </row>
    <row r="35535" ht="15" spans="16:21">
      <c r="P35535" s="15"/>
      <c r="Q35535" s="15"/>
      <c r="R35535" s="15"/>
      <c r="S35535" s="15"/>
      <c r="T35535" s="15"/>
      <c r="U35535" s="15"/>
    </row>
    <row r="35536" ht="15" spans="16:21">
      <c r="P35536" s="15"/>
      <c r="Q35536" s="15"/>
      <c r="R35536" s="15"/>
      <c r="S35536" s="15"/>
      <c r="T35536" s="15"/>
      <c r="U35536" s="15"/>
    </row>
    <row r="35537" ht="15" spans="16:21">
      <c r="P35537" s="15"/>
      <c r="Q35537" s="15"/>
      <c r="R35537" s="15"/>
      <c r="S35537" s="15"/>
      <c r="T35537" s="15"/>
      <c r="U35537" s="15"/>
    </row>
    <row r="35538" ht="15" spans="16:21">
      <c r="P35538" s="15"/>
      <c r="Q35538" s="15"/>
      <c r="R35538" s="15"/>
      <c r="S35538" s="15"/>
      <c r="T35538" s="15"/>
      <c r="U35538" s="15"/>
    </row>
    <row r="35539" ht="15" spans="16:21">
      <c r="P35539" s="15"/>
      <c r="Q35539" s="15"/>
      <c r="R35539" s="15"/>
      <c r="S35539" s="15"/>
      <c r="T35539" s="15"/>
      <c r="U35539" s="15"/>
    </row>
    <row r="35540" ht="15" spans="16:21">
      <c r="P35540" s="15"/>
      <c r="Q35540" s="15"/>
      <c r="R35540" s="15"/>
      <c r="S35540" s="15"/>
      <c r="T35540" s="15"/>
      <c r="U35540" s="15"/>
    </row>
    <row r="35541" ht="15" spans="16:21">
      <c r="P35541" s="15"/>
      <c r="Q35541" s="15"/>
      <c r="R35541" s="15"/>
      <c r="S35541" s="15"/>
      <c r="T35541" s="15"/>
      <c r="U35541" s="15"/>
    </row>
    <row r="35542" ht="15" spans="16:21">
      <c r="P35542" s="15"/>
      <c r="Q35542" s="15"/>
      <c r="R35542" s="15"/>
      <c r="S35542" s="15"/>
      <c r="T35542" s="15"/>
      <c r="U35542" s="15"/>
    </row>
    <row r="35543" ht="15" spans="16:21">
      <c r="P35543" s="15"/>
      <c r="Q35543" s="15"/>
      <c r="R35543" s="15"/>
      <c r="S35543" s="15"/>
      <c r="T35543" s="15"/>
      <c r="U35543" s="15"/>
    </row>
    <row r="35544" ht="15" spans="16:21">
      <c r="P35544" s="15"/>
      <c r="Q35544" s="15"/>
      <c r="R35544" s="15"/>
      <c r="S35544" s="15"/>
      <c r="T35544" s="15"/>
      <c r="U35544" s="15"/>
    </row>
    <row r="35545" ht="15" spans="16:21">
      <c r="P35545" s="15"/>
      <c r="Q35545" s="15"/>
      <c r="R35545" s="15"/>
      <c r="S35545" s="15"/>
      <c r="T35545" s="15"/>
      <c r="U35545" s="15"/>
    </row>
    <row r="35546" ht="15" spans="16:21">
      <c r="P35546" s="15"/>
      <c r="Q35546" s="15"/>
      <c r="R35546" s="15"/>
      <c r="S35546" s="15"/>
      <c r="T35546" s="15"/>
      <c r="U35546" s="15"/>
    </row>
    <row r="35547" ht="15" spans="16:21">
      <c r="P35547" s="15"/>
      <c r="Q35547" s="15"/>
      <c r="R35547" s="15"/>
      <c r="S35547" s="15"/>
      <c r="T35547" s="15"/>
      <c r="U35547" s="15"/>
    </row>
    <row r="35548" ht="15" spans="16:21">
      <c r="P35548" s="15"/>
      <c r="Q35548" s="15"/>
      <c r="R35548" s="15"/>
      <c r="S35548" s="15"/>
      <c r="T35548" s="15"/>
      <c r="U35548" s="15"/>
    </row>
    <row r="35549" ht="15" spans="16:21">
      <c r="P35549" s="15"/>
      <c r="Q35549" s="15"/>
      <c r="R35549" s="15"/>
      <c r="S35549" s="15"/>
      <c r="T35549" s="15"/>
      <c r="U35549" s="15"/>
    </row>
    <row r="35550" ht="15" spans="16:21">
      <c r="P35550" s="15"/>
      <c r="Q35550" s="15"/>
      <c r="R35550" s="15"/>
      <c r="S35550" s="15"/>
      <c r="T35550" s="15"/>
      <c r="U35550" s="15"/>
    </row>
    <row r="35551" ht="15" spans="16:21">
      <c r="P35551" s="15"/>
      <c r="Q35551" s="15"/>
      <c r="R35551" s="15"/>
      <c r="S35551" s="15"/>
      <c r="T35551" s="15"/>
      <c r="U35551" s="15"/>
    </row>
    <row r="35552" ht="15" spans="16:21">
      <c r="P35552" s="15"/>
      <c r="Q35552" s="15"/>
      <c r="R35552" s="15"/>
      <c r="S35552" s="15"/>
      <c r="T35552" s="15"/>
      <c r="U35552" s="15"/>
    </row>
    <row r="35553" ht="15" spans="16:21">
      <c r="P35553" s="15"/>
      <c r="Q35553" s="15"/>
      <c r="R35553" s="15"/>
      <c r="S35553" s="15"/>
      <c r="T35553" s="15"/>
      <c r="U35553" s="15"/>
    </row>
    <row r="35554" ht="15" spans="16:21">
      <c r="P35554" s="15"/>
      <c r="Q35554" s="15"/>
      <c r="R35554" s="15"/>
      <c r="S35554" s="15"/>
      <c r="T35554" s="15"/>
      <c r="U35554" s="15"/>
    </row>
    <row r="35555" ht="15" spans="16:21">
      <c r="P35555" s="15"/>
      <c r="Q35555" s="15"/>
      <c r="R35555" s="15"/>
      <c r="S35555" s="15"/>
      <c r="T35555" s="15"/>
      <c r="U35555" s="15"/>
    </row>
    <row r="35556" ht="15" spans="16:21">
      <c r="P35556" s="15"/>
      <c r="Q35556" s="15"/>
      <c r="R35556" s="15"/>
      <c r="S35556" s="15"/>
      <c r="T35556" s="15"/>
      <c r="U35556" s="15"/>
    </row>
    <row r="35557" ht="15" spans="16:21">
      <c r="P35557" s="15"/>
      <c r="Q35557" s="15"/>
      <c r="R35557" s="15"/>
      <c r="S35557" s="15"/>
      <c r="T35557" s="15"/>
      <c r="U35557" s="15"/>
    </row>
    <row r="35558" ht="15" spans="16:21">
      <c r="P35558" s="15"/>
      <c r="Q35558" s="15"/>
      <c r="R35558" s="15"/>
      <c r="S35558" s="15"/>
      <c r="T35558" s="15"/>
      <c r="U35558" s="15"/>
    </row>
    <row r="35559" ht="15" spans="16:21">
      <c r="P35559" s="15"/>
      <c r="Q35559" s="15"/>
      <c r="R35559" s="15"/>
      <c r="S35559" s="15"/>
      <c r="T35559" s="15"/>
      <c r="U35559" s="15"/>
    </row>
    <row r="35560" ht="15" spans="16:21">
      <c r="P35560" s="15"/>
      <c r="Q35560" s="15"/>
      <c r="R35560" s="15"/>
      <c r="S35560" s="15"/>
      <c r="T35560" s="15"/>
      <c r="U35560" s="15"/>
    </row>
    <row r="35561" ht="15" spans="16:21">
      <c r="P35561" s="15"/>
      <c r="Q35561" s="15"/>
      <c r="R35561" s="15"/>
      <c r="S35561" s="15"/>
      <c r="T35561" s="15"/>
      <c r="U35561" s="15"/>
    </row>
    <row r="35562" ht="15" spans="16:21">
      <c r="P35562" s="15"/>
      <c r="Q35562" s="15"/>
      <c r="R35562" s="15"/>
      <c r="S35562" s="15"/>
      <c r="T35562" s="15"/>
      <c r="U35562" s="15"/>
    </row>
    <row r="35563" ht="15" spans="16:21">
      <c r="P35563" s="15"/>
      <c r="Q35563" s="15"/>
      <c r="R35563" s="15"/>
      <c r="S35563" s="15"/>
      <c r="T35563" s="15"/>
      <c r="U35563" s="15"/>
    </row>
    <row r="35564" ht="15" spans="16:21">
      <c r="P35564" s="15"/>
      <c r="Q35564" s="15"/>
      <c r="R35564" s="15"/>
      <c r="S35564" s="15"/>
      <c r="T35564" s="15"/>
      <c r="U35564" s="15"/>
    </row>
    <row r="35565" ht="15" spans="16:21">
      <c r="P35565" s="15"/>
      <c r="Q35565" s="15"/>
      <c r="R35565" s="15"/>
      <c r="S35565" s="15"/>
      <c r="T35565" s="15"/>
      <c r="U35565" s="15"/>
    </row>
    <row r="35566" ht="15" spans="16:21">
      <c r="P35566" s="15"/>
      <c r="Q35566" s="15"/>
      <c r="R35566" s="15"/>
      <c r="S35566" s="15"/>
      <c r="T35566" s="15"/>
      <c r="U35566" s="15"/>
    </row>
    <row r="35567" ht="15" spans="16:21">
      <c r="P35567" s="15"/>
      <c r="Q35567" s="15"/>
      <c r="R35567" s="15"/>
      <c r="S35567" s="15"/>
      <c r="T35567" s="15"/>
      <c r="U35567" s="15"/>
    </row>
    <row r="35568" ht="15" spans="16:21">
      <c r="P35568" s="15"/>
      <c r="Q35568" s="15"/>
      <c r="R35568" s="15"/>
      <c r="S35568" s="15"/>
      <c r="T35568" s="15"/>
      <c r="U35568" s="15"/>
    </row>
    <row r="35569" ht="15" spans="16:21">
      <c r="P35569" s="15"/>
      <c r="Q35569" s="15"/>
      <c r="R35569" s="15"/>
      <c r="S35569" s="15"/>
      <c r="T35569" s="15"/>
      <c r="U35569" s="15"/>
    </row>
    <row r="35570" ht="15" spans="16:21">
      <c r="P35570" s="15"/>
      <c r="Q35570" s="15"/>
      <c r="R35570" s="15"/>
      <c r="S35570" s="15"/>
      <c r="T35570" s="15"/>
      <c r="U35570" s="15"/>
    </row>
    <row r="35571" ht="15" spans="16:21">
      <c r="P35571" s="15"/>
      <c r="Q35571" s="15"/>
      <c r="R35571" s="15"/>
      <c r="S35571" s="15"/>
      <c r="T35571" s="15"/>
      <c r="U35571" s="15"/>
    </row>
    <row r="35572" ht="15" spans="16:21">
      <c r="P35572" s="15"/>
      <c r="Q35572" s="15"/>
      <c r="R35572" s="15"/>
      <c r="S35572" s="15"/>
      <c r="T35572" s="15"/>
      <c r="U35572" s="15"/>
    </row>
    <row r="35573" ht="15" spans="16:21">
      <c r="P35573" s="15"/>
      <c r="Q35573" s="15"/>
      <c r="R35573" s="15"/>
      <c r="S35573" s="15"/>
      <c r="T35573" s="15"/>
      <c r="U35573" s="15"/>
    </row>
    <row r="35574" ht="15" spans="16:21">
      <c r="P35574" s="15"/>
      <c r="Q35574" s="15"/>
      <c r="R35574" s="15"/>
      <c r="S35574" s="15"/>
      <c r="T35574" s="15"/>
      <c r="U35574" s="15"/>
    </row>
    <row r="35575" ht="15" spans="16:21">
      <c r="P35575" s="15"/>
      <c r="Q35575" s="15"/>
      <c r="R35575" s="15"/>
      <c r="S35575" s="15"/>
      <c r="T35575" s="15"/>
      <c r="U35575" s="15"/>
    </row>
    <row r="35576" ht="15" spans="16:21">
      <c r="P35576" s="15"/>
      <c r="Q35576" s="15"/>
      <c r="R35576" s="15"/>
      <c r="S35576" s="15"/>
      <c r="T35576" s="15"/>
      <c r="U35576" s="15"/>
    </row>
    <row r="35577" ht="15" spans="16:21">
      <c r="P35577" s="15"/>
      <c r="Q35577" s="15"/>
      <c r="R35577" s="15"/>
      <c r="S35577" s="15"/>
      <c r="T35577" s="15"/>
      <c r="U35577" s="15"/>
    </row>
    <row r="35578" ht="15" spans="16:21">
      <c r="P35578" s="15"/>
      <c r="Q35578" s="15"/>
      <c r="R35578" s="15"/>
      <c r="S35578" s="15"/>
      <c r="T35578" s="15"/>
      <c r="U35578" s="15"/>
    </row>
    <row r="35579" ht="15" spans="16:21">
      <c r="P35579" s="15"/>
      <c r="Q35579" s="15"/>
      <c r="R35579" s="15"/>
      <c r="S35579" s="15"/>
      <c r="T35579" s="15"/>
      <c r="U35579" s="15"/>
    </row>
    <row r="35580" ht="15" spans="16:21">
      <c r="P35580" s="15"/>
      <c r="Q35580" s="15"/>
      <c r="R35580" s="15"/>
      <c r="S35580" s="15"/>
      <c r="T35580" s="15"/>
      <c r="U35580" s="15"/>
    </row>
    <row r="35581" ht="15" spans="16:21">
      <c r="P35581" s="15"/>
      <c r="Q35581" s="15"/>
      <c r="R35581" s="15"/>
      <c r="S35581" s="15"/>
      <c r="T35581" s="15"/>
      <c r="U35581" s="15"/>
    </row>
    <row r="35582" ht="15" spans="16:21">
      <c r="P35582" s="15"/>
      <c r="Q35582" s="15"/>
      <c r="R35582" s="15"/>
      <c r="S35582" s="15"/>
      <c r="T35582" s="15"/>
      <c r="U35582" s="15"/>
    </row>
    <row r="35583" ht="15" spans="16:21">
      <c r="P35583" s="15"/>
      <c r="Q35583" s="15"/>
      <c r="R35583" s="15"/>
      <c r="S35583" s="15"/>
      <c r="T35583" s="15"/>
      <c r="U35583" s="15"/>
    </row>
    <row r="35584" ht="15" spans="16:21">
      <c r="P35584" s="15"/>
      <c r="Q35584" s="15"/>
      <c r="R35584" s="15"/>
      <c r="S35584" s="15"/>
      <c r="T35584" s="15"/>
      <c r="U35584" s="15"/>
    </row>
    <row r="35585" ht="15" spans="16:21">
      <c r="P35585" s="15"/>
      <c r="Q35585" s="15"/>
      <c r="R35585" s="15"/>
      <c r="S35585" s="15"/>
      <c r="T35585" s="15"/>
      <c r="U35585" s="15"/>
    </row>
    <row r="35586" ht="15" spans="16:21">
      <c r="P35586" s="15"/>
      <c r="Q35586" s="15"/>
      <c r="R35586" s="15"/>
      <c r="S35586" s="15"/>
      <c r="T35586" s="15"/>
      <c r="U35586" s="15"/>
    </row>
    <row r="35587" ht="15" spans="16:21">
      <c r="P35587" s="15"/>
      <c r="Q35587" s="15"/>
      <c r="R35587" s="15"/>
      <c r="S35587" s="15"/>
      <c r="T35587" s="15"/>
      <c r="U35587" s="15"/>
    </row>
    <row r="35588" ht="15" spans="16:21">
      <c r="P35588" s="15"/>
      <c r="Q35588" s="15"/>
      <c r="R35588" s="15"/>
      <c r="S35588" s="15"/>
      <c r="T35588" s="15"/>
      <c r="U35588" s="15"/>
    </row>
    <row r="35589" ht="15" spans="16:21">
      <c r="P35589" s="15"/>
      <c r="Q35589" s="15"/>
      <c r="R35589" s="15"/>
      <c r="S35589" s="15"/>
      <c r="T35589" s="15"/>
      <c r="U35589" s="15"/>
    </row>
    <row r="35590" ht="15" spans="16:21">
      <c r="P35590" s="15"/>
      <c r="Q35590" s="15"/>
      <c r="R35590" s="15"/>
      <c r="S35590" s="15"/>
      <c r="T35590" s="15"/>
      <c r="U35590" s="15"/>
    </row>
    <row r="35591" ht="15" spans="16:21">
      <c r="P35591" s="15"/>
      <c r="Q35591" s="15"/>
      <c r="R35591" s="15"/>
      <c r="S35591" s="15"/>
      <c r="T35591" s="15"/>
      <c r="U35591" s="15"/>
    </row>
    <row r="35592" ht="15" spans="16:21">
      <c r="P35592" s="15"/>
      <c r="Q35592" s="15"/>
      <c r="R35592" s="15"/>
      <c r="S35592" s="15"/>
      <c r="T35592" s="15"/>
      <c r="U35592" s="15"/>
    </row>
    <row r="35593" ht="15" spans="16:21">
      <c r="P35593" s="15"/>
      <c r="Q35593" s="15"/>
      <c r="R35593" s="15"/>
      <c r="S35593" s="15"/>
      <c r="T35593" s="15"/>
      <c r="U35593" s="15"/>
    </row>
    <row r="35594" ht="15" spans="16:21">
      <c r="P35594" s="15"/>
      <c r="Q35594" s="15"/>
      <c r="R35594" s="15"/>
      <c r="S35594" s="15"/>
      <c r="T35594" s="15"/>
      <c r="U35594" s="15"/>
    </row>
    <row r="35595" ht="15" spans="16:21">
      <c r="P35595" s="15"/>
      <c r="Q35595" s="15"/>
      <c r="R35595" s="15"/>
      <c r="S35595" s="15"/>
      <c r="T35595" s="15"/>
      <c r="U35595" s="15"/>
    </row>
    <row r="35596" ht="15" spans="16:21">
      <c r="P35596" s="15"/>
      <c r="Q35596" s="15"/>
      <c r="R35596" s="15"/>
      <c r="S35596" s="15"/>
      <c r="T35596" s="15"/>
      <c r="U35596" s="15"/>
    </row>
    <row r="35597" ht="15" spans="16:21">
      <c r="P35597" s="15"/>
      <c r="Q35597" s="15"/>
      <c r="R35597" s="15"/>
      <c r="S35597" s="15"/>
      <c r="T35597" s="15"/>
      <c r="U35597" s="15"/>
    </row>
    <row r="35598" ht="15" spans="16:21">
      <c r="P35598" s="15"/>
      <c r="Q35598" s="15"/>
      <c r="R35598" s="15"/>
      <c r="S35598" s="15"/>
      <c r="T35598" s="15"/>
      <c r="U35598" s="15"/>
    </row>
    <row r="35599" ht="15" spans="16:21">
      <c r="P35599" s="15"/>
      <c r="Q35599" s="15"/>
      <c r="R35599" s="15"/>
      <c r="S35599" s="15"/>
      <c r="T35599" s="15"/>
      <c r="U35599" s="15"/>
    </row>
    <row r="35600" ht="15" spans="16:21">
      <c r="P35600" s="15"/>
      <c r="Q35600" s="15"/>
      <c r="R35600" s="15"/>
      <c r="S35600" s="15"/>
      <c r="T35600" s="15"/>
      <c r="U35600" s="15"/>
    </row>
    <row r="35601" ht="15" spans="16:21">
      <c r="P35601" s="15"/>
      <c r="Q35601" s="15"/>
      <c r="R35601" s="15"/>
      <c r="S35601" s="15"/>
      <c r="T35601" s="15"/>
      <c r="U35601" s="15"/>
    </row>
    <row r="35602" ht="15" spans="16:21">
      <c r="P35602" s="15"/>
      <c r="Q35602" s="15"/>
      <c r="R35602" s="15"/>
      <c r="S35602" s="15"/>
      <c r="T35602" s="15"/>
      <c r="U35602" s="15"/>
    </row>
    <row r="35603" ht="15" spans="16:21">
      <c r="P35603" s="15"/>
      <c r="Q35603" s="15"/>
      <c r="R35603" s="15"/>
      <c r="S35603" s="15"/>
      <c r="T35603" s="15"/>
      <c r="U35603" s="15"/>
    </row>
    <row r="35604" ht="15" spans="16:21">
      <c r="P35604" s="15"/>
      <c r="Q35604" s="15"/>
      <c r="R35604" s="15"/>
      <c r="S35604" s="15"/>
      <c r="T35604" s="15"/>
      <c r="U35604" s="15"/>
    </row>
    <row r="35605" ht="15" spans="16:21">
      <c r="P35605" s="15"/>
      <c r="Q35605" s="15"/>
      <c r="R35605" s="15"/>
      <c r="S35605" s="15"/>
      <c r="T35605" s="15"/>
      <c r="U35605" s="15"/>
    </row>
    <row r="35606" ht="15" spans="16:21">
      <c r="P35606" s="15"/>
      <c r="Q35606" s="15"/>
      <c r="R35606" s="15"/>
      <c r="S35606" s="15"/>
      <c r="T35606" s="15"/>
      <c r="U35606" s="15"/>
    </row>
    <row r="35607" ht="15" spans="16:21">
      <c r="P35607" s="15"/>
      <c r="Q35607" s="15"/>
      <c r="R35607" s="15"/>
      <c r="S35607" s="15"/>
      <c r="T35607" s="15"/>
      <c r="U35607" s="15"/>
    </row>
    <row r="35608" ht="15" spans="16:21">
      <c r="P35608" s="15"/>
      <c r="Q35608" s="15"/>
      <c r="R35608" s="15"/>
      <c r="S35608" s="15"/>
      <c r="T35608" s="15"/>
      <c r="U35608" s="15"/>
    </row>
    <row r="35609" ht="15" spans="16:21">
      <c r="P35609" s="15"/>
      <c r="Q35609" s="15"/>
      <c r="R35609" s="15"/>
      <c r="S35609" s="15"/>
      <c r="T35609" s="15"/>
      <c r="U35609" s="15"/>
    </row>
    <row r="35610" ht="15" spans="16:21">
      <c r="P35610" s="15"/>
      <c r="Q35610" s="15"/>
      <c r="R35610" s="15"/>
      <c r="S35610" s="15"/>
      <c r="T35610" s="15"/>
      <c r="U35610" s="15"/>
    </row>
    <row r="35611" ht="15" spans="16:21">
      <c r="P35611" s="15"/>
      <c r="Q35611" s="15"/>
      <c r="R35611" s="15"/>
      <c r="S35611" s="15"/>
      <c r="T35611" s="15"/>
      <c r="U35611" s="15"/>
    </row>
    <row r="35612" ht="15" spans="16:21">
      <c r="P35612" s="15"/>
      <c r="Q35612" s="15"/>
      <c r="R35612" s="15"/>
      <c r="S35612" s="15"/>
      <c r="T35612" s="15"/>
      <c r="U35612" s="15"/>
    </row>
    <row r="35613" ht="15" spans="16:21">
      <c r="P35613" s="15"/>
      <c r="Q35613" s="15"/>
      <c r="R35613" s="15"/>
      <c r="S35613" s="15"/>
      <c r="T35613" s="15"/>
      <c r="U35613" s="15"/>
    </row>
    <row r="35614" ht="15" spans="16:21">
      <c r="P35614" s="15"/>
      <c r="Q35614" s="15"/>
      <c r="R35614" s="15"/>
      <c r="S35614" s="15"/>
      <c r="T35614" s="15"/>
      <c r="U35614" s="15"/>
    </row>
    <row r="35615" ht="15" spans="16:21">
      <c r="P35615" s="15"/>
      <c r="Q35615" s="15"/>
      <c r="R35615" s="15"/>
      <c r="S35615" s="15"/>
      <c r="T35615" s="15"/>
      <c r="U35615" s="15"/>
    </row>
    <row r="35616" ht="15" spans="16:21">
      <c r="P35616" s="15"/>
      <c r="Q35616" s="15"/>
      <c r="R35616" s="15"/>
      <c r="S35616" s="15"/>
      <c r="T35616" s="15"/>
      <c r="U35616" s="15"/>
    </row>
    <row r="35617" ht="15" spans="16:21">
      <c r="P35617" s="15"/>
      <c r="Q35617" s="15"/>
      <c r="R35617" s="15"/>
      <c r="S35617" s="15"/>
      <c r="T35617" s="15"/>
      <c r="U35617" s="15"/>
    </row>
    <row r="35618" ht="15" spans="16:21">
      <c r="P35618" s="15"/>
      <c r="Q35618" s="15"/>
      <c r="R35618" s="15"/>
      <c r="S35618" s="15"/>
      <c r="T35618" s="15"/>
      <c r="U35618" s="15"/>
    </row>
    <row r="35619" ht="15" spans="16:21">
      <c r="P35619" s="15"/>
      <c r="Q35619" s="15"/>
      <c r="R35619" s="15"/>
      <c r="S35619" s="15"/>
      <c r="T35619" s="15"/>
      <c r="U35619" s="15"/>
    </row>
    <row r="35620" ht="15" spans="16:21">
      <c r="P35620" s="15"/>
      <c r="Q35620" s="15"/>
      <c r="R35620" s="15"/>
      <c r="S35620" s="15"/>
      <c r="T35620" s="15"/>
      <c r="U35620" s="15"/>
    </row>
    <row r="35621" ht="15" spans="16:21">
      <c r="P35621" s="15"/>
      <c r="Q35621" s="15"/>
      <c r="R35621" s="15"/>
      <c r="S35621" s="15"/>
      <c r="T35621" s="15"/>
      <c r="U35621" s="15"/>
    </row>
    <row r="35622" ht="15" spans="16:21">
      <c r="P35622" s="15"/>
      <c r="Q35622" s="15"/>
      <c r="R35622" s="15"/>
      <c r="S35622" s="15"/>
      <c r="T35622" s="15"/>
      <c r="U35622" s="15"/>
    </row>
    <row r="35623" ht="15" spans="16:21">
      <c r="P35623" s="15"/>
      <c r="Q35623" s="15"/>
      <c r="R35623" s="15"/>
      <c r="S35623" s="15"/>
      <c r="T35623" s="15"/>
      <c r="U35623" s="15"/>
    </row>
    <row r="35624" ht="15" spans="16:21">
      <c r="P35624" s="15"/>
      <c r="Q35624" s="15"/>
      <c r="R35624" s="15"/>
      <c r="S35624" s="15"/>
      <c r="T35624" s="15"/>
      <c r="U35624" s="15"/>
    </row>
    <row r="35625" ht="15" spans="16:21">
      <c r="P35625" s="15"/>
      <c r="Q35625" s="15"/>
      <c r="R35625" s="15"/>
      <c r="S35625" s="15"/>
      <c r="T35625" s="15"/>
      <c r="U35625" s="15"/>
    </row>
    <row r="35626" ht="15" spans="16:21">
      <c r="P35626" s="15"/>
      <c r="Q35626" s="15"/>
      <c r="R35626" s="15"/>
      <c r="S35626" s="15"/>
      <c r="T35626" s="15"/>
      <c r="U35626" s="15"/>
    </row>
    <row r="35627" ht="15" spans="16:21">
      <c r="P35627" s="15"/>
      <c r="Q35627" s="15"/>
      <c r="R35627" s="15"/>
      <c r="S35627" s="15"/>
      <c r="T35627" s="15"/>
      <c r="U35627" s="15"/>
    </row>
    <row r="35628" ht="15" spans="16:21">
      <c r="P35628" s="15"/>
      <c r="Q35628" s="15"/>
      <c r="R35628" s="15"/>
      <c r="S35628" s="15"/>
      <c r="T35628" s="15"/>
      <c r="U35628" s="15"/>
    </row>
    <row r="35629" ht="15" spans="16:21">
      <c r="P35629" s="15"/>
      <c r="Q35629" s="15"/>
      <c r="R35629" s="15"/>
      <c r="S35629" s="15"/>
      <c r="T35629" s="15"/>
      <c r="U35629" s="15"/>
    </row>
    <row r="35630" ht="15" spans="16:21">
      <c r="P35630" s="15"/>
      <c r="Q35630" s="15"/>
      <c r="R35630" s="15"/>
      <c r="S35630" s="15"/>
      <c r="T35630" s="15"/>
      <c r="U35630" s="15"/>
    </row>
    <row r="35631" ht="15" spans="16:21">
      <c r="P35631" s="15"/>
      <c r="Q35631" s="15"/>
      <c r="R35631" s="15"/>
      <c r="S35631" s="15"/>
      <c r="T35631" s="15"/>
      <c r="U35631" s="15"/>
    </row>
    <row r="35632" ht="15" spans="16:21">
      <c r="P35632" s="15"/>
      <c r="Q35632" s="15"/>
      <c r="R35632" s="15"/>
      <c r="S35632" s="15"/>
      <c r="T35632" s="15"/>
      <c r="U35632" s="15"/>
    </row>
    <row r="35633" ht="15" spans="16:21">
      <c r="P35633" s="15"/>
      <c r="Q35633" s="15"/>
      <c r="R35633" s="15"/>
      <c r="S35633" s="15"/>
      <c r="T35633" s="15"/>
      <c r="U35633" s="15"/>
    </row>
    <row r="35634" ht="15" spans="16:21">
      <c r="P35634" s="15"/>
      <c r="Q35634" s="15"/>
      <c r="R35634" s="15"/>
      <c r="S35634" s="15"/>
      <c r="T35634" s="15"/>
      <c r="U35634" s="15"/>
    </row>
    <row r="35635" ht="15" spans="16:21">
      <c r="P35635" s="15"/>
      <c r="Q35635" s="15"/>
      <c r="R35635" s="15"/>
      <c r="S35635" s="15"/>
      <c r="T35635" s="15"/>
      <c r="U35635" s="15"/>
    </row>
    <row r="35636" ht="15" spans="16:21">
      <c r="P35636" s="15"/>
      <c r="Q35636" s="15"/>
      <c r="R35636" s="15"/>
      <c r="S35636" s="15"/>
      <c r="T35636" s="15"/>
      <c r="U35636" s="15"/>
    </row>
    <row r="35637" ht="15" spans="16:21">
      <c r="P35637" s="15"/>
      <c r="Q35637" s="15"/>
      <c r="R35637" s="15"/>
      <c r="S35637" s="15"/>
      <c r="T35637" s="15"/>
      <c r="U35637" s="15"/>
    </row>
    <row r="35638" ht="15" spans="16:21">
      <c r="P35638" s="15"/>
      <c r="Q35638" s="15"/>
      <c r="R35638" s="15"/>
      <c r="S35638" s="15"/>
      <c r="T35638" s="15"/>
      <c r="U35638" s="15"/>
    </row>
    <row r="35639" ht="15" spans="16:21">
      <c r="P35639" s="15"/>
      <c r="Q35639" s="15"/>
      <c r="R35639" s="15"/>
      <c r="S35639" s="15"/>
      <c r="T35639" s="15"/>
      <c r="U35639" s="15"/>
    </row>
    <row r="35640" ht="15" spans="16:21">
      <c r="P35640" s="15"/>
      <c r="Q35640" s="15"/>
      <c r="R35640" s="15"/>
      <c r="S35640" s="15"/>
      <c r="T35640" s="15"/>
      <c r="U35640" s="15"/>
    </row>
    <row r="35641" ht="15" spans="16:21">
      <c r="P35641" s="15"/>
      <c r="Q35641" s="15"/>
      <c r="R35641" s="15"/>
      <c r="S35641" s="15"/>
      <c r="T35641" s="15"/>
      <c r="U35641" s="15"/>
    </row>
    <row r="35642" ht="15" spans="16:21">
      <c r="P35642" s="15"/>
      <c r="Q35642" s="15"/>
      <c r="R35642" s="15"/>
      <c r="S35642" s="15"/>
      <c r="T35642" s="15"/>
      <c r="U35642" s="15"/>
    </row>
    <row r="35643" ht="15" spans="16:21">
      <c r="P35643" s="15"/>
      <c r="Q35643" s="15"/>
      <c r="R35643" s="15"/>
      <c r="S35643" s="15"/>
      <c r="T35643" s="15"/>
      <c r="U35643" s="15"/>
    </row>
    <row r="35644" ht="15" spans="16:21">
      <c r="P35644" s="15"/>
      <c r="Q35644" s="15"/>
      <c r="R35644" s="15"/>
      <c r="S35644" s="15"/>
      <c r="T35644" s="15"/>
      <c r="U35644" s="15"/>
    </row>
    <row r="35645" ht="15" spans="16:21">
      <c r="P35645" s="15"/>
      <c r="Q35645" s="15"/>
      <c r="R35645" s="15"/>
      <c r="S35645" s="15"/>
      <c r="T35645" s="15"/>
      <c r="U35645" s="15"/>
    </row>
    <row r="35646" ht="15" spans="16:21">
      <c r="P35646" s="15"/>
      <c r="Q35646" s="15"/>
      <c r="R35646" s="15"/>
      <c r="S35646" s="15"/>
      <c r="T35646" s="15"/>
      <c r="U35646" s="15"/>
    </row>
    <row r="35647" ht="15" spans="16:21">
      <c r="P35647" s="15"/>
      <c r="Q35647" s="15"/>
      <c r="R35647" s="15"/>
      <c r="S35647" s="15"/>
      <c r="T35647" s="15"/>
      <c r="U35647" s="15"/>
    </row>
    <row r="35648" ht="15" spans="16:21">
      <c r="P35648" s="15"/>
      <c r="Q35648" s="15"/>
      <c r="R35648" s="15"/>
      <c r="S35648" s="15"/>
      <c r="T35648" s="15"/>
      <c r="U35648" s="15"/>
    </row>
    <row r="35649" ht="15" spans="16:21">
      <c r="P35649" s="15"/>
      <c r="Q35649" s="15"/>
      <c r="R35649" s="15"/>
      <c r="S35649" s="15"/>
      <c r="T35649" s="15"/>
      <c r="U35649" s="15"/>
    </row>
    <row r="35650" ht="15" spans="16:21">
      <c r="P35650" s="15"/>
      <c r="Q35650" s="15"/>
      <c r="R35650" s="15"/>
      <c r="S35650" s="15"/>
      <c r="T35650" s="15"/>
      <c r="U35650" s="15"/>
    </row>
    <row r="35651" ht="15" spans="16:21">
      <c r="P35651" s="15"/>
      <c r="Q35651" s="15"/>
      <c r="R35651" s="15"/>
      <c r="S35651" s="15"/>
      <c r="T35651" s="15"/>
      <c r="U35651" s="15"/>
    </row>
    <row r="35652" ht="15" spans="16:21">
      <c r="P35652" s="15"/>
      <c r="Q35652" s="15"/>
      <c r="R35652" s="15"/>
      <c r="S35652" s="15"/>
      <c r="T35652" s="15"/>
      <c r="U35652" s="15"/>
    </row>
    <row r="35653" ht="15" spans="16:21">
      <c r="P35653" s="15"/>
      <c r="Q35653" s="15"/>
      <c r="R35653" s="15"/>
      <c r="S35653" s="15"/>
      <c r="T35653" s="15"/>
      <c r="U35653" s="15"/>
    </row>
    <row r="35654" ht="15" spans="16:21">
      <c r="P35654" s="15"/>
      <c r="Q35654" s="15"/>
      <c r="R35654" s="15"/>
      <c r="S35654" s="15"/>
      <c r="T35654" s="15"/>
      <c r="U35654" s="15"/>
    </row>
    <row r="35655" ht="15" spans="16:21">
      <c r="P35655" s="15"/>
      <c r="Q35655" s="15"/>
      <c r="R35655" s="15"/>
      <c r="S35655" s="15"/>
      <c r="T35655" s="15"/>
      <c r="U35655" s="15"/>
    </row>
    <row r="35656" ht="15" spans="16:21">
      <c r="P35656" s="15"/>
      <c r="Q35656" s="15"/>
      <c r="R35656" s="15"/>
      <c r="S35656" s="15"/>
      <c r="T35656" s="15"/>
      <c r="U35656" s="15"/>
    </row>
    <row r="35657" ht="15" spans="16:21">
      <c r="P35657" s="15"/>
      <c r="Q35657" s="15"/>
      <c r="R35657" s="15"/>
      <c r="S35657" s="15"/>
      <c r="T35657" s="15"/>
      <c r="U35657" s="15"/>
    </row>
    <row r="35658" ht="15" spans="16:21">
      <c r="P35658" s="15"/>
      <c r="Q35658" s="15"/>
      <c r="R35658" s="15"/>
      <c r="S35658" s="15"/>
      <c r="T35658" s="15"/>
      <c r="U35658" s="15"/>
    </row>
    <row r="35659" ht="15" spans="16:21">
      <c r="P35659" s="15"/>
      <c r="Q35659" s="15"/>
      <c r="R35659" s="15"/>
      <c r="S35659" s="15"/>
      <c r="T35659" s="15"/>
      <c r="U35659" s="15"/>
    </row>
    <row r="35660" ht="15" spans="16:21">
      <c r="P35660" s="15"/>
      <c r="Q35660" s="15"/>
      <c r="R35660" s="15"/>
      <c r="S35660" s="15"/>
      <c r="T35660" s="15"/>
      <c r="U35660" s="15"/>
    </row>
    <row r="35661" ht="15" spans="16:21">
      <c r="P35661" s="15"/>
      <c r="Q35661" s="15"/>
      <c r="R35661" s="15"/>
      <c r="S35661" s="15"/>
      <c r="T35661" s="15"/>
      <c r="U35661" s="15"/>
    </row>
    <row r="35662" ht="15" spans="16:21">
      <c r="P35662" s="15"/>
      <c r="Q35662" s="15"/>
      <c r="R35662" s="15"/>
      <c r="S35662" s="15"/>
      <c r="T35662" s="15"/>
      <c r="U35662" s="15"/>
    </row>
    <row r="35663" ht="15" spans="16:21">
      <c r="P35663" s="15"/>
      <c r="Q35663" s="15"/>
      <c r="R35663" s="15"/>
      <c r="S35663" s="15"/>
      <c r="T35663" s="15"/>
      <c r="U35663" s="15"/>
    </row>
    <row r="35664" ht="15" spans="16:21">
      <c r="P35664" s="15"/>
      <c r="Q35664" s="15"/>
      <c r="R35664" s="15"/>
      <c r="S35664" s="15"/>
      <c r="T35664" s="15"/>
      <c r="U35664" s="15"/>
    </row>
    <row r="35665" ht="15" spans="16:21">
      <c r="P35665" s="15"/>
      <c r="Q35665" s="15"/>
      <c r="R35665" s="15"/>
      <c r="S35665" s="15"/>
      <c r="T35665" s="15"/>
      <c r="U35665" s="15"/>
    </row>
    <row r="35666" ht="15" spans="16:21">
      <c r="P35666" s="15"/>
      <c r="Q35666" s="15"/>
      <c r="R35666" s="15"/>
      <c r="S35666" s="15"/>
      <c r="T35666" s="15"/>
      <c r="U35666" s="15"/>
    </row>
    <row r="35667" ht="15" spans="16:21">
      <c r="P35667" s="15"/>
      <c r="Q35667" s="15"/>
      <c r="R35667" s="15"/>
      <c r="S35667" s="15"/>
      <c r="T35667" s="15"/>
      <c r="U35667" s="15"/>
    </row>
    <row r="35668" ht="15" spans="16:21">
      <c r="P35668" s="15"/>
      <c r="Q35668" s="15"/>
      <c r="R35668" s="15"/>
      <c r="S35668" s="15"/>
      <c r="T35668" s="15"/>
      <c r="U35668" s="15"/>
    </row>
    <row r="35669" ht="15" spans="16:21">
      <c r="P35669" s="15"/>
      <c r="Q35669" s="15"/>
      <c r="R35669" s="15"/>
      <c r="S35669" s="15"/>
      <c r="T35669" s="15"/>
      <c r="U35669" s="15"/>
    </row>
    <row r="35670" ht="15" spans="16:21">
      <c r="P35670" s="15"/>
      <c r="Q35670" s="15"/>
      <c r="R35670" s="15"/>
      <c r="S35670" s="15"/>
      <c r="T35670" s="15"/>
      <c r="U35670" s="15"/>
    </row>
    <row r="35671" ht="15" spans="16:21">
      <c r="P35671" s="15"/>
      <c r="Q35671" s="15"/>
      <c r="R35671" s="15"/>
      <c r="S35671" s="15"/>
      <c r="T35671" s="15"/>
      <c r="U35671" s="15"/>
    </row>
    <row r="35672" ht="15" spans="16:21">
      <c r="P35672" s="15"/>
      <c r="Q35672" s="15"/>
      <c r="R35672" s="15"/>
      <c r="S35672" s="15"/>
      <c r="T35672" s="15"/>
      <c r="U35672" s="15"/>
    </row>
    <row r="35673" ht="15" spans="16:21">
      <c r="P35673" s="15"/>
      <c r="Q35673" s="15"/>
      <c r="R35673" s="15"/>
      <c r="S35673" s="15"/>
      <c r="T35673" s="15"/>
      <c r="U35673" s="15"/>
    </row>
    <row r="35674" ht="15" spans="16:21">
      <c r="P35674" s="15"/>
      <c r="Q35674" s="15"/>
      <c r="R35674" s="15"/>
      <c r="S35674" s="15"/>
      <c r="T35674" s="15"/>
      <c r="U35674" s="15"/>
    </row>
    <row r="35675" ht="15" spans="16:21">
      <c r="P35675" s="15"/>
      <c r="Q35675" s="15"/>
      <c r="R35675" s="15"/>
      <c r="S35675" s="15"/>
      <c r="T35675" s="15"/>
      <c r="U35675" s="15"/>
    </row>
    <row r="35676" ht="15" spans="16:21">
      <c r="P35676" s="15"/>
      <c r="Q35676" s="15"/>
      <c r="R35676" s="15"/>
      <c r="S35676" s="15"/>
      <c r="T35676" s="15"/>
      <c r="U35676" s="15"/>
    </row>
    <row r="35677" ht="15" spans="16:21">
      <c r="P35677" s="15"/>
      <c r="Q35677" s="15"/>
      <c r="R35677" s="15"/>
      <c r="S35677" s="15"/>
      <c r="T35677" s="15"/>
      <c r="U35677" s="15"/>
    </row>
    <row r="35678" ht="15" spans="16:21">
      <c r="P35678" s="15"/>
      <c r="Q35678" s="15"/>
      <c r="R35678" s="15"/>
      <c r="S35678" s="15"/>
      <c r="T35678" s="15"/>
      <c r="U35678" s="15"/>
    </row>
    <row r="35679" ht="15" spans="16:21">
      <c r="P35679" s="15"/>
      <c r="Q35679" s="15"/>
      <c r="R35679" s="15"/>
      <c r="S35679" s="15"/>
      <c r="T35679" s="15"/>
      <c r="U35679" s="15"/>
    </row>
    <row r="35680" ht="15" spans="16:21">
      <c r="P35680" s="15"/>
      <c r="Q35680" s="15"/>
      <c r="R35680" s="15"/>
      <c r="S35680" s="15"/>
      <c r="T35680" s="15"/>
      <c r="U35680" s="15"/>
    </row>
    <row r="35681" ht="15" spans="16:21">
      <c r="P35681" s="15"/>
      <c r="Q35681" s="15"/>
      <c r="R35681" s="15"/>
      <c r="S35681" s="15"/>
      <c r="T35681" s="15"/>
      <c r="U35681" s="15"/>
    </row>
    <row r="35682" ht="15" spans="16:21">
      <c r="P35682" s="15"/>
      <c r="Q35682" s="15"/>
      <c r="R35682" s="15"/>
      <c r="S35682" s="15"/>
      <c r="T35682" s="15"/>
      <c r="U35682" s="15"/>
    </row>
    <row r="35683" ht="15" spans="16:21">
      <c r="P35683" s="15"/>
      <c r="Q35683" s="15"/>
      <c r="R35683" s="15"/>
      <c r="S35683" s="15"/>
      <c r="T35683" s="15"/>
      <c r="U35683" s="15"/>
    </row>
    <row r="35684" ht="15" spans="16:21">
      <c r="P35684" s="15"/>
      <c r="Q35684" s="15"/>
      <c r="R35684" s="15"/>
      <c r="S35684" s="15"/>
      <c r="T35684" s="15"/>
      <c r="U35684" s="15"/>
    </row>
    <row r="35685" ht="15" spans="16:21">
      <c r="P35685" s="15"/>
      <c r="Q35685" s="15"/>
      <c r="R35685" s="15"/>
      <c r="S35685" s="15"/>
      <c r="T35685" s="15"/>
      <c r="U35685" s="15"/>
    </row>
    <row r="35686" ht="15" spans="16:21">
      <c r="P35686" s="15"/>
      <c r="Q35686" s="15"/>
      <c r="R35686" s="15"/>
      <c r="S35686" s="15"/>
      <c r="T35686" s="15"/>
      <c r="U35686" s="15"/>
    </row>
    <row r="35687" ht="15" spans="16:21">
      <c r="P35687" s="15"/>
      <c r="Q35687" s="15"/>
      <c r="R35687" s="15"/>
      <c r="S35687" s="15"/>
      <c r="T35687" s="15"/>
      <c r="U35687" s="15"/>
    </row>
    <row r="35688" ht="15" spans="16:21">
      <c r="P35688" s="15"/>
      <c r="Q35688" s="15"/>
      <c r="R35688" s="15"/>
      <c r="S35688" s="15"/>
      <c r="T35688" s="15"/>
      <c r="U35688" s="15"/>
    </row>
    <row r="35689" ht="15" spans="16:21">
      <c r="P35689" s="15"/>
      <c r="Q35689" s="15"/>
      <c r="R35689" s="15"/>
      <c r="S35689" s="15"/>
      <c r="T35689" s="15"/>
      <c r="U35689" s="15"/>
    </row>
    <row r="35690" ht="15" spans="16:21">
      <c r="P35690" s="15"/>
      <c r="Q35690" s="15"/>
      <c r="R35690" s="15"/>
      <c r="S35690" s="15"/>
      <c r="T35690" s="15"/>
      <c r="U35690" s="15"/>
    </row>
    <row r="35691" ht="15" spans="16:21">
      <c r="P35691" s="15"/>
      <c r="Q35691" s="15"/>
      <c r="R35691" s="15"/>
      <c r="S35691" s="15"/>
      <c r="T35691" s="15"/>
      <c r="U35691" s="15"/>
    </row>
    <row r="35692" ht="15" spans="16:21">
      <c r="P35692" s="15"/>
      <c r="Q35692" s="15"/>
      <c r="R35692" s="15"/>
      <c r="S35692" s="15"/>
      <c r="T35692" s="15"/>
      <c r="U35692" s="15"/>
    </row>
    <row r="35693" ht="15" spans="16:21">
      <c r="P35693" s="15"/>
      <c r="Q35693" s="15"/>
      <c r="R35693" s="15"/>
      <c r="S35693" s="15"/>
      <c r="T35693" s="15"/>
      <c r="U35693" s="15"/>
    </row>
    <row r="35694" ht="15" spans="16:21">
      <c r="P35694" s="15"/>
      <c r="Q35694" s="15"/>
      <c r="R35694" s="15"/>
      <c r="S35694" s="15"/>
      <c r="T35694" s="15"/>
      <c r="U35694" s="15"/>
    </row>
    <row r="35695" ht="15" spans="16:21">
      <c r="P35695" s="15"/>
      <c r="Q35695" s="15"/>
      <c r="R35695" s="15"/>
      <c r="S35695" s="15"/>
      <c r="T35695" s="15"/>
      <c r="U35695" s="15"/>
    </row>
    <row r="35696" ht="15" spans="16:21">
      <c r="P35696" s="15"/>
      <c r="Q35696" s="15"/>
      <c r="R35696" s="15"/>
      <c r="S35696" s="15"/>
      <c r="T35696" s="15"/>
      <c r="U35696" s="15"/>
    </row>
    <row r="35697" ht="15" spans="16:21">
      <c r="P35697" s="15"/>
      <c r="Q35697" s="15"/>
      <c r="R35697" s="15"/>
      <c r="S35697" s="15"/>
      <c r="T35697" s="15"/>
      <c r="U35697" s="15"/>
    </row>
    <row r="35698" ht="15" spans="16:21">
      <c r="P35698" s="15"/>
      <c r="Q35698" s="15"/>
      <c r="R35698" s="15"/>
      <c r="S35698" s="15"/>
      <c r="T35698" s="15"/>
      <c r="U35698" s="15"/>
    </row>
    <row r="35699" ht="15" spans="16:21">
      <c r="P35699" s="15"/>
      <c r="Q35699" s="15"/>
      <c r="R35699" s="15"/>
      <c r="S35699" s="15"/>
      <c r="T35699" s="15"/>
      <c r="U35699" s="15"/>
    </row>
    <row r="35700" ht="15" spans="16:21">
      <c r="P35700" s="15"/>
      <c r="Q35700" s="15"/>
      <c r="R35700" s="15"/>
      <c r="S35700" s="15"/>
      <c r="T35700" s="15"/>
      <c r="U35700" s="15"/>
    </row>
    <row r="35701" ht="15" spans="16:21">
      <c r="P35701" s="15"/>
      <c r="Q35701" s="15"/>
      <c r="R35701" s="15"/>
      <c r="S35701" s="15"/>
      <c r="T35701" s="15"/>
      <c r="U35701" s="15"/>
    </row>
    <row r="35702" ht="15" spans="16:21">
      <c r="P35702" s="15"/>
      <c r="Q35702" s="15"/>
      <c r="R35702" s="15"/>
      <c r="S35702" s="15"/>
      <c r="T35702" s="15"/>
      <c r="U35702" s="15"/>
    </row>
    <row r="35703" ht="15" spans="16:21">
      <c r="P35703" s="15"/>
      <c r="Q35703" s="15"/>
      <c r="R35703" s="15"/>
      <c r="S35703" s="15"/>
      <c r="T35703" s="15"/>
      <c r="U35703" s="15"/>
    </row>
    <row r="35704" ht="15" spans="16:21">
      <c r="P35704" s="15"/>
      <c r="Q35704" s="15"/>
      <c r="R35704" s="15"/>
      <c r="S35704" s="15"/>
      <c r="T35704" s="15"/>
      <c r="U35704" s="15"/>
    </row>
    <row r="35705" ht="15" spans="16:21">
      <c r="P35705" s="15"/>
      <c r="Q35705" s="15"/>
      <c r="R35705" s="15"/>
      <c r="S35705" s="15"/>
      <c r="T35705" s="15"/>
      <c r="U35705" s="15"/>
    </row>
    <row r="35706" ht="15" spans="16:21">
      <c r="P35706" s="15"/>
      <c r="Q35706" s="15"/>
      <c r="R35706" s="15"/>
      <c r="S35706" s="15"/>
      <c r="T35706" s="15"/>
      <c r="U35706" s="15"/>
    </row>
    <row r="35707" ht="15" spans="16:21">
      <c r="P35707" s="15"/>
      <c r="Q35707" s="15"/>
      <c r="R35707" s="15"/>
      <c r="S35707" s="15"/>
      <c r="T35707" s="15"/>
      <c r="U35707" s="15"/>
    </row>
    <row r="35708" ht="15" spans="16:21">
      <c r="P35708" s="15"/>
      <c r="Q35708" s="15"/>
      <c r="R35708" s="15"/>
      <c r="S35708" s="15"/>
      <c r="T35708" s="15"/>
      <c r="U35708" s="15"/>
    </row>
    <row r="35709" ht="15" spans="16:21">
      <c r="P35709" s="15"/>
      <c r="Q35709" s="15"/>
      <c r="R35709" s="15"/>
      <c r="S35709" s="15"/>
      <c r="T35709" s="15"/>
      <c r="U35709" s="15"/>
    </row>
    <row r="35710" ht="15" spans="16:21">
      <c r="P35710" s="15"/>
      <c r="Q35710" s="15"/>
      <c r="R35710" s="15"/>
      <c r="S35710" s="15"/>
      <c r="T35710" s="15"/>
      <c r="U35710" s="15"/>
    </row>
    <row r="35711" ht="15" spans="16:21">
      <c r="P35711" s="15"/>
      <c r="Q35711" s="15"/>
      <c r="R35711" s="15"/>
      <c r="S35711" s="15"/>
      <c r="T35711" s="15"/>
      <c r="U35711" s="15"/>
    </row>
    <row r="35712" ht="15" spans="16:21">
      <c r="P35712" s="15"/>
      <c r="Q35712" s="15"/>
      <c r="R35712" s="15"/>
      <c r="S35712" s="15"/>
      <c r="T35712" s="15"/>
      <c r="U35712" s="15"/>
    </row>
    <row r="35713" ht="15" spans="16:21">
      <c r="P35713" s="15"/>
      <c r="Q35713" s="15"/>
      <c r="R35713" s="15"/>
      <c r="S35713" s="15"/>
      <c r="T35713" s="15"/>
      <c r="U35713" s="15"/>
    </row>
    <row r="35714" ht="15" spans="16:21">
      <c r="P35714" s="15"/>
      <c r="Q35714" s="15"/>
      <c r="R35714" s="15"/>
      <c r="S35714" s="15"/>
      <c r="T35714" s="15"/>
      <c r="U35714" s="15"/>
    </row>
    <row r="35715" ht="15" spans="16:21">
      <c r="P35715" s="15"/>
      <c r="Q35715" s="15"/>
      <c r="R35715" s="15"/>
      <c r="S35715" s="15"/>
      <c r="T35715" s="15"/>
      <c r="U35715" s="15"/>
    </row>
    <row r="35716" ht="15" spans="16:21">
      <c r="P35716" s="15"/>
      <c r="Q35716" s="15"/>
      <c r="R35716" s="15"/>
      <c r="S35716" s="15"/>
      <c r="T35716" s="15"/>
      <c r="U35716" s="15"/>
    </row>
    <row r="35717" ht="15" spans="16:21">
      <c r="P35717" s="15"/>
      <c r="Q35717" s="15"/>
      <c r="R35717" s="15"/>
      <c r="S35717" s="15"/>
      <c r="T35717" s="15"/>
      <c r="U35717" s="15"/>
    </row>
    <row r="35718" ht="15" spans="16:21">
      <c r="P35718" s="15"/>
      <c r="Q35718" s="15"/>
      <c r="R35718" s="15"/>
      <c r="S35718" s="15"/>
      <c r="T35718" s="15"/>
      <c r="U35718" s="15"/>
    </row>
    <row r="35719" ht="15" spans="16:21">
      <c r="P35719" s="15"/>
      <c r="Q35719" s="15"/>
      <c r="R35719" s="15"/>
      <c r="S35719" s="15"/>
      <c r="T35719" s="15"/>
      <c r="U35719" s="15"/>
    </row>
    <row r="35720" ht="15" spans="16:21">
      <c r="P35720" s="15"/>
      <c r="Q35720" s="15"/>
      <c r="R35720" s="15"/>
      <c r="S35720" s="15"/>
      <c r="T35720" s="15"/>
      <c r="U35720" s="15"/>
    </row>
    <row r="35721" ht="15" spans="16:21">
      <c r="P35721" s="15"/>
      <c r="Q35721" s="15"/>
      <c r="R35721" s="15"/>
      <c r="S35721" s="15"/>
      <c r="T35721" s="15"/>
      <c r="U35721" s="15"/>
    </row>
    <row r="35722" ht="15" spans="16:21">
      <c r="P35722" s="15"/>
      <c r="Q35722" s="15"/>
      <c r="R35722" s="15"/>
      <c r="S35722" s="15"/>
      <c r="T35722" s="15"/>
      <c r="U35722" s="15"/>
    </row>
    <row r="35723" ht="15" spans="16:21">
      <c r="P35723" s="15"/>
      <c r="Q35723" s="15"/>
      <c r="R35723" s="15"/>
      <c r="S35723" s="15"/>
      <c r="T35723" s="15"/>
      <c r="U35723" s="15"/>
    </row>
    <row r="35724" ht="15" spans="16:21">
      <c r="P35724" s="15"/>
      <c r="Q35724" s="15"/>
      <c r="R35724" s="15"/>
      <c r="S35724" s="15"/>
      <c r="T35724" s="15"/>
      <c r="U35724" s="15"/>
    </row>
    <row r="35725" ht="15" spans="16:21">
      <c r="P35725" s="15"/>
      <c r="Q35725" s="15"/>
      <c r="R35725" s="15"/>
      <c r="S35725" s="15"/>
      <c r="T35725" s="15"/>
      <c r="U35725" s="15"/>
    </row>
    <row r="35726" ht="15" spans="16:21">
      <c r="P35726" s="15"/>
      <c r="Q35726" s="15"/>
      <c r="R35726" s="15"/>
      <c r="S35726" s="15"/>
      <c r="T35726" s="15"/>
      <c r="U35726" s="15"/>
    </row>
    <row r="35727" ht="15" spans="16:21">
      <c r="P35727" s="15"/>
      <c r="Q35727" s="15"/>
      <c r="R35727" s="15"/>
      <c r="S35727" s="15"/>
      <c r="T35727" s="15"/>
      <c r="U35727" s="15"/>
    </row>
    <row r="35728" ht="15" spans="16:21">
      <c r="P35728" s="15"/>
      <c r="Q35728" s="15"/>
      <c r="R35728" s="15"/>
      <c r="S35728" s="15"/>
      <c r="T35728" s="15"/>
      <c r="U35728" s="15"/>
    </row>
    <row r="35729" ht="15" spans="16:21">
      <c r="P35729" s="15"/>
      <c r="Q35729" s="15"/>
      <c r="R35729" s="15"/>
      <c r="S35729" s="15"/>
      <c r="T35729" s="15"/>
      <c r="U35729" s="15"/>
    </row>
    <row r="35730" ht="15" spans="16:21">
      <c r="P35730" s="15"/>
      <c r="Q35730" s="15"/>
      <c r="R35730" s="15"/>
      <c r="S35730" s="15"/>
      <c r="T35730" s="15"/>
      <c r="U35730" s="15"/>
    </row>
    <row r="35731" ht="15" spans="16:21">
      <c r="P35731" s="15"/>
      <c r="Q35731" s="15"/>
      <c r="R35731" s="15"/>
      <c r="S35731" s="15"/>
      <c r="T35731" s="15"/>
      <c r="U35731" s="15"/>
    </row>
    <row r="35732" ht="15" spans="16:21">
      <c r="P35732" s="15"/>
      <c r="Q35732" s="15"/>
      <c r="R35732" s="15"/>
      <c r="S35732" s="15"/>
      <c r="T35732" s="15"/>
      <c r="U35732" s="15"/>
    </row>
    <row r="35733" ht="15" spans="16:21">
      <c r="P35733" s="15"/>
      <c r="Q35733" s="15"/>
      <c r="R35733" s="15"/>
      <c r="S35733" s="15"/>
      <c r="T35733" s="15"/>
      <c r="U35733" s="15"/>
    </row>
    <row r="35734" ht="15" spans="16:21">
      <c r="P35734" s="15"/>
      <c r="Q35734" s="15"/>
      <c r="R35734" s="15"/>
      <c r="S35734" s="15"/>
      <c r="T35734" s="15"/>
      <c r="U35734" s="15"/>
    </row>
    <row r="35735" ht="15" spans="16:21">
      <c r="P35735" s="15"/>
      <c r="Q35735" s="15"/>
      <c r="R35735" s="15"/>
      <c r="S35735" s="15"/>
      <c r="T35735" s="15"/>
      <c r="U35735" s="15"/>
    </row>
    <row r="35736" ht="15" spans="16:21">
      <c r="P35736" s="15"/>
      <c r="Q35736" s="15"/>
      <c r="R35736" s="15"/>
      <c r="S35736" s="15"/>
      <c r="T35736" s="15"/>
      <c r="U35736" s="15"/>
    </row>
    <row r="35737" ht="15" spans="16:21">
      <c r="P35737" s="15"/>
      <c r="Q35737" s="15"/>
      <c r="R35737" s="15"/>
      <c r="S35737" s="15"/>
      <c r="T35737" s="15"/>
      <c r="U35737" s="15"/>
    </row>
    <row r="35738" ht="15" spans="16:21">
      <c r="P35738" s="15"/>
      <c r="Q35738" s="15"/>
      <c r="R35738" s="15"/>
      <c r="S35738" s="15"/>
      <c r="T35738" s="15"/>
      <c r="U35738" s="15"/>
    </row>
    <row r="35739" ht="15" spans="16:21">
      <c r="P35739" s="15"/>
      <c r="Q35739" s="15"/>
      <c r="R35739" s="15"/>
      <c r="S35739" s="15"/>
      <c r="T35739" s="15"/>
      <c r="U35739" s="15"/>
    </row>
    <row r="35740" ht="15" spans="16:21">
      <c r="P35740" s="15"/>
      <c r="Q35740" s="15"/>
      <c r="R35740" s="15"/>
      <c r="S35740" s="15"/>
      <c r="T35740" s="15"/>
      <c r="U35740" s="15"/>
    </row>
    <row r="35741" ht="15" spans="16:21">
      <c r="P35741" s="15"/>
      <c r="Q35741" s="15"/>
      <c r="R35741" s="15"/>
      <c r="S35741" s="15"/>
      <c r="T35741" s="15"/>
      <c r="U35741" s="15"/>
    </row>
    <row r="35742" ht="15" spans="16:21">
      <c r="P35742" s="15"/>
      <c r="Q35742" s="15"/>
      <c r="R35742" s="15"/>
      <c r="S35742" s="15"/>
      <c r="T35742" s="15"/>
      <c r="U35742" s="15"/>
    </row>
    <row r="35743" ht="15" spans="16:21">
      <c r="P35743" s="15"/>
      <c r="Q35743" s="15"/>
      <c r="R35743" s="15"/>
      <c r="S35743" s="15"/>
      <c r="T35743" s="15"/>
      <c r="U35743" s="15"/>
    </row>
    <row r="35744" ht="15" spans="16:21">
      <c r="P35744" s="15"/>
      <c r="Q35744" s="15"/>
      <c r="R35744" s="15"/>
      <c r="S35744" s="15"/>
      <c r="T35744" s="15"/>
      <c r="U35744" s="15"/>
    </row>
    <row r="35745" ht="15" spans="16:21">
      <c r="P35745" s="15"/>
      <c r="Q35745" s="15"/>
      <c r="R35745" s="15"/>
      <c r="S35745" s="15"/>
      <c r="T35745" s="15"/>
      <c r="U35745" s="15"/>
    </row>
    <row r="35746" ht="15" spans="16:21">
      <c r="P35746" s="15"/>
      <c r="Q35746" s="15"/>
      <c r="R35746" s="15"/>
      <c r="S35746" s="15"/>
      <c r="T35746" s="15"/>
      <c r="U35746" s="15"/>
    </row>
    <row r="35747" ht="15" spans="16:21">
      <c r="P35747" s="15"/>
      <c r="Q35747" s="15"/>
      <c r="R35747" s="15"/>
      <c r="S35747" s="15"/>
      <c r="T35747" s="15"/>
      <c r="U35747" s="15"/>
    </row>
    <row r="35748" ht="15" spans="16:21">
      <c r="P35748" s="15"/>
      <c r="Q35748" s="15"/>
      <c r="R35748" s="15"/>
      <c r="S35748" s="15"/>
      <c r="T35748" s="15"/>
      <c r="U35748" s="15"/>
    </row>
    <row r="35749" ht="15" spans="16:21">
      <c r="P35749" s="15"/>
      <c r="Q35749" s="15"/>
      <c r="R35749" s="15"/>
      <c r="S35749" s="15"/>
      <c r="T35749" s="15"/>
      <c r="U35749" s="15"/>
    </row>
    <row r="35750" ht="15" spans="16:21">
      <c r="P35750" s="15"/>
      <c r="Q35750" s="15"/>
      <c r="R35750" s="15"/>
      <c r="S35750" s="15"/>
      <c r="T35750" s="15"/>
      <c r="U35750" s="15"/>
    </row>
    <row r="35751" ht="15" spans="16:21">
      <c r="P35751" s="15"/>
      <c r="Q35751" s="15"/>
      <c r="R35751" s="15"/>
      <c r="S35751" s="15"/>
      <c r="T35751" s="15"/>
      <c r="U35751" s="15"/>
    </row>
    <row r="35752" ht="15" spans="16:21">
      <c r="P35752" s="15"/>
      <c r="Q35752" s="15"/>
      <c r="R35752" s="15"/>
      <c r="S35752" s="15"/>
      <c r="T35752" s="15"/>
      <c r="U35752" s="15"/>
    </row>
    <row r="35753" ht="15" spans="16:21">
      <c r="P35753" s="15"/>
      <c r="Q35753" s="15"/>
      <c r="R35753" s="15"/>
      <c r="S35753" s="15"/>
      <c r="T35753" s="15"/>
      <c r="U35753" s="15"/>
    </row>
    <row r="35754" ht="15" spans="16:21">
      <c r="P35754" s="15"/>
      <c r="Q35754" s="15"/>
      <c r="R35754" s="15"/>
      <c r="S35754" s="15"/>
      <c r="T35754" s="15"/>
      <c r="U35754" s="15"/>
    </row>
    <row r="35755" ht="15" spans="16:21">
      <c r="P35755" s="15"/>
      <c r="Q35755" s="15"/>
      <c r="R35755" s="15"/>
      <c r="S35755" s="15"/>
      <c r="T35755" s="15"/>
      <c r="U35755" s="15"/>
    </row>
    <row r="35756" ht="15" spans="16:21">
      <c r="P35756" s="15"/>
      <c r="Q35756" s="15"/>
      <c r="R35756" s="15"/>
      <c r="S35756" s="15"/>
      <c r="T35756" s="15"/>
      <c r="U35756" s="15"/>
    </row>
    <row r="35757" ht="15" spans="16:21">
      <c r="P35757" s="15"/>
      <c r="Q35757" s="15"/>
      <c r="R35757" s="15"/>
      <c r="S35757" s="15"/>
      <c r="T35757" s="15"/>
      <c r="U35757" s="15"/>
    </row>
    <row r="35758" ht="15" spans="16:21">
      <c r="P35758" s="15"/>
      <c r="Q35758" s="15"/>
      <c r="R35758" s="15"/>
      <c r="S35758" s="15"/>
      <c r="T35758" s="15"/>
      <c r="U35758" s="15"/>
    </row>
    <row r="35759" ht="15" spans="16:21">
      <c r="P35759" s="15"/>
      <c r="Q35759" s="15"/>
      <c r="R35759" s="15"/>
      <c r="S35759" s="15"/>
      <c r="T35759" s="15"/>
      <c r="U35759" s="15"/>
    </row>
    <row r="35760" ht="15" spans="16:21">
      <c r="P35760" s="15"/>
      <c r="Q35760" s="15"/>
      <c r="R35760" s="15"/>
      <c r="S35760" s="15"/>
      <c r="T35760" s="15"/>
      <c r="U35760" s="15"/>
    </row>
    <row r="35761" ht="15" spans="16:21">
      <c r="P35761" s="15"/>
      <c r="Q35761" s="15"/>
      <c r="R35761" s="15"/>
      <c r="S35761" s="15"/>
      <c r="T35761" s="15"/>
      <c r="U35761" s="15"/>
    </row>
    <row r="35762" ht="15" spans="16:21">
      <c r="P35762" s="15"/>
      <c r="Q35762" s="15"/>
      <c r="R35762" s="15"/>
      <c r="S35762" s="15"/>
      <c r="T35762" s="15"/>
      <c r="U35762" s="15"/>
    </row>
    <row r="35763" ht="15" spans="16:21">
      <c r="P35763" s="15"/>
      <c r="Q35763" s="15"/>
      <c r="R35763" s="15"/>
      <c r="S35763" s="15"/>
      <c r="T35763" s="15"/>
      <c r="U35763" s="15"/>
    </row>
    <row r="35764" ht="15" spans="16:21">
      <c r="P35764" s="15"/>
      <c r="Q35764" s="15"/>
      <c r="R35764" s="15"/>
      <c r="S35764" s="15"/>
      <c r="T35764" s="15"/>
      <c r="U35764" s="15"/>
    </row>
    <row r="35765" ht="15" spans="16:21">
      <c r="P35765" s="15"/>
      <c r="Q35765" s="15"/>
      <c r="R35765" s="15"/>
      <c r="S35765" s="15"/>
      <c r="T35765" s="15"/>
      <c r="U35765" s="15"/>
    </row>
    <row r="35766" ht="15" spans="16:21">
      <c r="P35766" s="15"/>
      <c r="Q35766" s="15"/>
      <c r="R35766" s="15"/>
      <c r="S35766" s="15"/>
      <c r="T35766" s="15"/>
      <c r="U35766" s="15"/>
    </row>
    <row r="35767" ht="15" spans="16:21">
      <c r="P35767" s="15"/>
      <c r="Q35767" s="15"/>
      <c r="R35767" s="15"/>
      <c r="S35767" s="15"/>
      <c r="T35767" s="15"/>
      <c r="U35767" s="15"/>
    </row>
    <row r="35768" ht="15" spans="16:21">
      <c r="P35768" s="15"/>
      <c r="Q35768" s="15"/>
      <c r="R35768" s="15"/>
      <c r="S35768" s="15"/>
      <c r="T35768" s="15"/>
      <c r="U35768" s="15"/>
    </row>
    <row r="35769" ht="15" spans="16:21">
      <c r="P35769" s="15"/>
      <c r="Q35769" s="15"/>
      <c r="R35769" s="15"/>
      <c r="S35769" s="15"/>
      <c r="T35769" s="15"/>
      <c r="U35769" s="15"/>
    </row>
    <row r="35770" ht="15" spans="16:21">
      <c r="P35770" s="15"/>
      <c r="Q35770" s="15"/>
      <c r="R35770" s="15"/>
      <c r="S35770" s="15"/>
      <c r="T35770" s="15"/>
      <c r="U35770" s="15"/>
    </row>
    <row r="35771" ht="15" spans="16:21">
      <c r="P35771" s="15"/>
      <c r="Q35771" s="15"/>
      <c r="R35771" s="15"/>
      <c r="S35771" s="15"/>
      <c r="T35771" s="15"/>
      <c r="U35771" s="15"/>
    </row>
    <row r="35772" ht="15" spans="16:21">
      <c r="P35772" s="15"/>
      <c r="Q35772" s="15"/>
      <c r="R35772" s="15"/>
      <c r="S35772" s="15"/>
      <c r="T35772" s="15"/>
      <c r="U35772" s="15"/>
    </row>
    <row r="35773" ht="15" spans="16:21">
      <c r="P35773" s="15"/>
      <c r="Q35773" s="15"/>
      <c r="R35773" s="15"/>
      <c r="S35773" s="15"/>
      <c r="T35773" s="15"/>
      <c r="U35773" s="15"/>
    </row>
    <row r="35774" ht="15" spans="16:21">
      <c r="P35774" s="15"/>
      <c r="Q35774" s="15"/>
      <c r="R35774" s="15"/>
      <c r="S35774" s="15"/>
      <c r="T35774" s="15"/>
      <c r="U35774" s="15"/>
    </row>
    <row r="35775" ht="15" spans="16:21">
      <c r="P35775" s="15"/>
      <c r="Q35775" s="15"/>
      <c r="R35775" s="15"/>
      <c r="S35775" s="15"/>
      <c r="T35775" s="15"/>
      <c r="U35775" s="15"/>
    </row>
    <row r="35776" ht="15" spans="16:21">
      <c r="P35776" s="15"/>
      <c r="Q35776" s="15"/>
      <c r="R35776" s="15"/>
      <c r="S35776" s="15"/>
      <c r="T35776" s="15"/>
      <c r="U35776" s="15"/>
    </row>
    <row r="35777" ht="15" spans="16:21">
      <c r="P35777" s="15"/>
      <c r="Q35777" s="15"/>
      <c r="R35777" s="15"/>
      <c r="S35777" s="15"/>
      <c r="T35777" s="15"/>
      <c r="U35777" s="15"/>
    </row>
    <row r="35778" ht="15" spans="16:21">
      <c r="P35778" s="15"/>
      <c r="Q35778" s="15"/>
      <c r="R35778" s="15"/>
      <c r="S35778" s="15"/>
      <c r="T35778" s="15"/>
      <c r="U35778" s="15"/>
    </row>
    <row r="35779" ht="15" spans="16:21">
      <c r="P35779" s="15"/>
      <c r="Q35779" s="15"/>
      <c r="R35779" s="15"/>
      <c r="S35779" s="15"/>
      <c r="T35779" s="15"/>
      <c r="U35779" s="15"/>
    </row>
    <row r="35780" ht="15" spans="16:21">
      <c r="P35780" s="15"/>
      <c r="Q35780" s="15"/>
      <c r="R35780" s="15"/>
      <c r="S35780" s="15"/>
      <c r="T35780" s="15"/>
      <c r="U35780" s="15"/>
    </row>
    <row r="35781" ht="15" spans="16:21">
      <c r="P35781" s="15"/>
      <c r="Q35781" s="15"/>
      <c r="R35781" s="15"/>
      <c r="S35781" s="15"/>
      <c r="T35781" s="15"/>
      <c r="U35781" s="15"/>
    </row>
    <row r="35782" ht="15" spans="16:21">
      <c r="P35782" s="15"/>
      <c r="Q35782" s="15"/>
      <c r="R35782" s="15"/>
      <c r="S35782" s="15"/>
      <c r="T35782" s="15"/>
      <c r="U35782" s="15"/>
    </row>
    <row r="35783" ht="15" spans="16:21">
      <c r="P35783" s="15"/>
      <c r="Q35783" s="15"/>
      <c r="R35783" s="15"/>
      <c r="S35783" s="15"/>
      <c r="T35783" s="15"/>
      <c r="U35783" s="15"/>
    </row>
    <row r="35784" ht="15" spans="16:21">
      <c r="P35784" s="15"/>
      <c r="Q35784" s="15"/>
      <c r="R35784" s="15"/>
      <c r="S35784" s="15"/>
      <c r="T35784" s="15"/>
      <c r="U35784" s="15"/>
    </row>
    <row r="35785" ht="15" spans="16:21">
      <c r="P35785" s="15"/>
      <c r="Q35785" s="15"/>
      <c r="R35785" s="15"/>
      <c r="S35785" s="15"/>
      <c r="T35785" s="15"/>
      <c r="U35785" s="15"/>
    </row>
    <row r="35786" ht="15" spans="16:21">
      <c r="P35786" s="15"/>
      <c r="Q35786" s="15"/>
      <c r="R35786" s="15"/>
      <c r="S35786" s="15"/>
      <c r="T35786" s="15"/>
      <c r="U35786" s="15"/>
    </row>
    <row r="35787" ht="15" spans="16:21">
      <c r="P35787" s="15"/>
      <c r="Q35787" s="15"/>
      <c r="R35787" s="15"/>
      <c r="S35787" s="15"/>
      <c r="T35787" s="15"/>
      <c r="U35787" s="15"/>
    </row>
    <row r="35788" ht="15" spans="16:21">
      <c r="P35788" s="15"/>
      <c r="Q35788" s="15"/>
      <c r="R35788" s="15"/>
      <c r="S35788" s="15"/>
      <c r="T35788" s="15"/>
      <c r="U35788" s="15"/>
    </row>
    <row r="35789" ht="15" spans="16:21">
      <c r="P35789" s="15"/>
      <c r="Q35789" s="15"/>
      <c r="R35789" s="15"/>
      <c r="S35789" s="15"/>
      <c r="T35789" s="15"/>
      <c r="U35789" s="15"/>
    </row>
    <row r="35790" ht="15" spans="16:21">
      <c r="P35790" s="15"/>
      <c r="Q35790" s="15"/>
      <c r="R35790" s="15"/>
      <c r="S35790" s="15"/>
      <c r="T35790" s="15"/>
      <c r="U35790" s="15"/>
    </row>
    <row r="35791" ht="15" spans="16:21">
      <c r="P35791" s="15"/>
      <c r="Q35791" s="15"/>
      <c r="R35791" s="15"/>
      <c r="S35791" s="15"/>
      <c r="T35791" s="15"/>
      <c r="U35791" s="15"/>
    </row>
    <row r="35792" ht="15" spans="16:21">
      <c r="P35792" s="15"/>
      <c r="Q35792" s="15"/>
      <c r="R35792" s="15"/>
      <c r="S35792" s="15"/>
      <c r="T35792" s="15"/>
      <c r="U35792" s="15"/>
    </row>
    <row r="35793" ht="15" spans="16:21">
      <c r="P35793" s="15"/>
      <c r="Q35793" s="15"/>
      <c r="R35793" s="15"/>
      <c r="S35793" s="15"/>
      <c r="T35793" s="15"/>
      <c r="U35793" s="15"/>
    </row>
    <row r="35794" ht="15" spans="16:21">
      <c r="P35794" s="15"/>
      <c r="Q35794" s="15"/>
      <c r="R35794" s="15"/>
      <c r="S35794" s="15"/>
      <c r="T35794" s="15"/>
      <c r="U35794" s="15"/>
    </row>
    <row r="35795" ht="15" spans="16:21">
      <c r="P35795" s="15"/>
      <c r="Q35795" s="15"/>
      <c r="R35795" s="15"/>
      <c r="S35795" s="15"/>
      <c r="T35795" s="15"/>
      <c r="U35795" s="15"/>
    </row>
    <row r="35796" ht="15" spans="16:21">
      <c r="P35796" s="15"/>
      <c r="Q35796" s="15"/>
      <c r="R35796" s="15"/>
      <c r="S35796" s="15"/>
      <c r="T35796" s="15"/>
      <c r="U35796" s="15"/>
    </row>
    <row r="35797" ht="15" spans="16:21">
      <c r="P35797" s="15"/>
      <c r="Q35797" s="15"/>
      <c r="R35797" s="15"/>
      <c r="S35797" s="15"/>
      <c r="T35797" s="15"/>
      <c r="U35797" s="15"/>
    </row>
    <row r="35798" ht="15" spans="16:21">
      <c r="P35798" s="15"/>
      <c r="Q35798" s="15"/>
      <c r="R35798" s="15"/>
      <c r="S35798" s="15"/>
      <c r="T35798" s="15"/>
      <c r="U35798" s="15"/>
    </row>
    <row r="35799" ht="15" spans="16:21">
      <c r="P35799" s="15"/>
      <c r="Q35799" s="15"/>
      <c r="R35799" s="15"/>
      <c r="S35799" s="15"/>
      <c r="T35799" s="15"/>
      <c r="U35799" s="15"/>
    </row>
    <row r="35800" ht="15" spans="16:21">
      <c r="P35800" s="15"/>
      <c r="Q35800" s="15"/>
      <c r="R35800" s="15"/>
      <c r="S35800" s="15"/>
      <c r="T35800" s="15"/>
      <c r="U35800" s="15"/>
    </row>
    <row r="35801" ht="15" spans="16:21">
      <c r="P35801" s="15"/>
      <c r="Q35801" s="15"/>
      <c r="R35801" s="15"/>
      <c r="S35801" s="15"/>
      <c r="T35801" s="15"/>
      <c r="U35801" s="15"/>
    </row>
    <row r="35802" ht="15" spans="16:21">
      <c r="P35802" s="15"/>
      <c r="Q35802" s="15"/>
      <c r="R35802" s="15"/>
      <c r="S35802" s="15"/>
      <c r="T35802" s="15"/>
      <c r="U35802" s="15"/>
    </row>
    <row r="35803" ht="15" spans="16:21">
      <c r="P35803" s="15"/>
      <c r="Q35803" s="15"/>
      <c r="R35803" s="15"/>
      <c r="S35803" s="15"/>
      <c r="T35803" s="15"/>
      <c r="U35803" s="15"/>
    </row>
    <row r="35804" ht="15" spans="16:21">
      <c r="P35804" s="15"/>
      <c r="Q35804" s="15"/>
      <c r="R35804" s="15"/>
      <c r="S35804" s="15"/>
      <c r="T35804" s="15"/>
      <c r="U35804" s="15"/>
    </row>
    <row r="35805" ht="15" spans="16:21">
      <c r="P35805" s="15"/>
      <c r="Q35805" s="15"/>
      <c r="R35805" s="15"/>
      <c r="S35805" s="15"/>
      <c r="T35805" s="15"/>
      <c r="U35805" s="15"/>
    </row>
    <row r="35806" ht="15" spans="16:21">
      <c r="P35806" s="15"/>
      <c r="Q35806" s="15"/>
      <c r="R35806" s="15"/>
      <c r="S35806" s="15"/>
      <c r="T35806" s="15"/>
      <c r="U35806" s="15"/>
    </row>
    <row r="35807" ht="15" spans="16:21">
      <c r="P35807" s="15"/>
      <c r="Q35807" s="15"/>
      <c r="R35807" s="15"/>
      <c r="S35807" s="15"/>
      <c r="T35807" s="15"/>
      <c r="U35807" s="15"/>
    </row>
    <row r="35808" ht="15" spans="16:21">
      <c r="P35808" s="15"/>
      <c r="Q35808" s="15"/>
      <c r="R35808" s="15"/>
      <c r="S35808" s="15"/>
      <c r="T35808" s="15"/>
      <c r="U35808" s="15"/>
    </row>
    <row r="35809" ht="15" spans="16:21">
      <c r="P35809" s="15"/>
      <c r="Q35809" s="15"/>
      <c r="R35809" s="15"/>
      <c r="S35809" s="15"/>
      <c r="T35809" s="15"/>
      <c r="U35809" s="15"/>
    </row>
    <row r="35810" ht="15" spans="16:21">
      <c r="P35810" s="15"/>
      <c r="Q35810" s="15"/>
      <c r="R35810" s="15"/>
      <c r="S35810" s="15"/>
      <c r="T35810" s="15"/>
      <c r="U35810" s="15"/>
    </row>
    <row r="35811" ht="15" spans="16:21">
      <c r="P35811" s="15"/>
      <c r="Q35811" s="15"/>
      <c r="R35811" s="15"/>
      <c r="S35811" s="15"/>
      <c r="T35811" s="15"/>
      <c r="U35811" s="15"/>
    </row>
    <row r="35812" ht="15" spans="16:21">
      <c r="P35812" s="15"/>
      <c r="Q35812" s="15"/>
      <c r="R35812" s="15"/>
      <c r="S35812" s="15"/>
      <c r="T35812" s="15"/>
      <c r="U35812" s="15"/>
    </row>
    <row r="35813" ht="15" spans="16:21">
      <c r="P35813" s="15"/>
      <c r="Q35813" s="15"/>
      <c r="R35813" s="15"/>
      <c r="S35813" s="15"/>
      <c r="T35813" s="15"/>
      <c r="U35813" s="15"/>
    </row>
    <row r="35814" ht="15" spans="16:21">
      <c r="P35814" s="15"/>
      <c r="Q35814" s="15"/>
      <c r="R35814" s="15"/>
      <c r="S35814" s="15"/>
      <c r="T35814" s="15"/>
      <c r="U35814" s="15"/>
    </row>
    <row r="35815" ht="15" spans="16:21">
      <c r="P35815" s="15"/>
      <c r="Q35815" s="15"/>
      <c r="R35815" s="15"/>
      <c r="S35815" s="15"/>
      <c r="T35815" s="15"/>
      <c r="U35815" s="15"/>
    </row>
    <row r="35816" ht="15" spans="16:21">
      <c r="P35816" s="15"/>
      <c r="Q35816" s="15"/>
      <c r="R35816" s="15"/>
      <c r="S35816" s="15"/>
      <c r="T35816" s="15"/>
      <c r="U35816" s="15"/>
    </row>
    <row r="35817" ht="15" spans="16:21">
      <c r="P35817" s="15"/>
      <c r="Q35817" s="15"/>
      <c r="R35817" s="15"/>
      <c r="S35817" s="15"/>
      <c r="T35817" s="15"/>
      <c r="U35817" s="15"/>
    </row>
    <row r="35818" ht="15" spans="16:21">
      <c r="P35818" s="15"/>
      <c r="Q35818" s="15"/>
      <c r="R35818" s="15"/>
      <c r="S35818" s="15"/>
      <c r="T35818" s="15"/>
      <c r="U35818" s="15"/>
    </row>
    <row r="35819" ht="15" spans="16:21">
      <c r="P35819" s="15"/>
      <c r="Q35819" s="15"/>
      <c r="R35819" s="15"/>
      <c r="S35819" s="15"/>
      <c r="T35819" s="15"/>
      <c r="U35819" s="15"/>
    </row>
    <row r="35820" ht="15" spans="16:21">
      <c r="P35820" s="15"/>
      <c r="Q35820" s="15"/>
      <c r="R35820" s="15"/>
      <c r="S35820" s="15"/>
      <c r="T35820" s="15"/>
      <c r="U35820" s="15"/>
    </row>
    <row r="35821" ht="15" spans="16:21">
      <c r="P35821" s="15"/>
      <c r="Q35821" s="15"/>
      <c r="R35821" s="15"/>
      <c r="S35821" s="15"/>
      <c r="T35821" s="15"/>
      <c r="U35821" s="15"/>
    </row>
    <row r="35822" ht="15" spans="16:21">
      <c r="P35822" s="15"/>
      <c r="Q35822" s="15"/>
      <c r="R35822" s="15"/>
      <c r="S35822" s="15"/>
      <c r="T35822" s="15"/>
      <c r="U35822" s="15"/>
    </row>
    <row r="35823" ht="15" spans="16:21">
      <c r="P35823" s="15"/>
      <c r="Q35823" s="15"/>
      <c r="R35823" s="15"/>
      <c r="S35823" s="15"/>
      <c r="T35823" s="15"/>
      <c r="U35823" s="15"/>
    </row>
    <row r="35824" ht="15" spans="16:21">
      <c r="P35824" s="15"/>
      <c r="Q35824" s="15"/>
      <c r="R35824" s="15"/>
      <c r="S35824" s="15"/>
      <c r="T35824" s="15"/>
      <c r="U35824" s="15"/>
    </row>
    <row r="35825" ht="15" spans="16:21">
      <c r="P35825" s="15"/>
      <c r="Q35825" s="15"/>
      <c r="R35825" s="15"/>
      <c r="S35825" s="15"/>
      <c r="T35825" s="15"/>
      <c r="U35825" s="15"/>
    </row>
    <row r="35826" ht="15" spans="16:21">
      <c r="P35826" s="15"/>
      <c r="Q35826" s="15"/>
      <c r="R35826" s="15"/>
      <c r="S35826" s="15"/>
      <c r="T35826" s="15"/>
      <c r="U35826" s="15"/>
    </row>
    <row r="35827" ht="15" spans="16:21">
      <c r="P35827" s="15"/>
      <c r="Q35827" s="15"/>
      <c r="R35827" s="15"/>
      <c r="S35827" s="15"/>
      <c r="T35827" s="15"/>
      <c r="U35827" s="15"/>
    </row>
    <row r="35828" ht="15" spans="16:21">
      <c r="P35828" s="15"/>
      <c r="Q35828" s="15"/>
      <c r="R35828" s="15"/>
      <c r="S35828" s="15"/>
      <c r="T35828" s="15"/>
      <c r="U35828" s="15"/>
    </row>
    <row r="35829" ht="15" spans="16:21">
      <c r="P35829" s="15"/>
      <c r="Q35829" s="15"/>
      <c r="R35829" s="15"/>
      <c r="S35829" s="15"/>
      <c r="T35829" s="15"/>
      <c r="U35829" s="15"/>
    </row>
    <row r="35830" ht="15" spans="16:21">
      <c r="P35830" s="15"/>
      <c r="Q35830" s="15"/>
      <c r="R35830" s="15"/>
      <c r="S35830" s="15"/>
      <c r="T35830" s="15"/>
      <c r="U35830" s="15"/>
    </row>
    <row r="35831" ht="15" spans="16:21">
      <c r="P35831" s="15"/>
      <c r="Q35831" s="15"/>
      <c r="R35831" s="15"/>
      <c r="S35831" s="15"/>
      <c r="T35831" s="15"/>
      <c r="U35831" s="15"/>
    </row>
    <row r="35832" ht="15" spans="16:21">
      <c r="P35832" s="15"/>
      <c r="Q35832" s="15"/>
      <c r="R35832" s="15"/>
      <c r="S35832" s="15"/>
      <c r="T35832" s="15"/>
      <c r="U35832" s="15"/>
    </row>
    <row r="35833" ht="15" spans="16:21">
      <c r="P35833" s="15"/>
      <c r="Q35833" s="15"/>
      <c r="R35833" s="15"/>
      <c r="S35833" s="15"/>
      <c r="T35833" s="15"/>
      <c r="U35833" s="15"/>
    </row>
    <row r="35834" ht="15" spans="16:21">
      <c r="P35834" s="15"/>
      <c r="Q35834" s="15"/>
      <c r="R35834" s="15"/>
      <c r="S35834" s="15"/>
      <c r="T35834" s="15"/>
      <c r="U35834" s="15"/>
    </row>
    <row r="35835" ht="15" spans="16:21">
      <c r="P35835" s="15"/>
      <c r="Q35835" s="15"/>
      <c r="R35835" s="15"/>
      <c r="S35835" s="15"/>
      <c r="T35835" s="15"/>
      <c r="U35835" s="15"/>
    </row>
    <row r="35836" ht="15" spans="16:21">
      <c r="P35836" s="15"/>
      <c r="Q35836" s="15"/>
      <c r="R35836" s="15"/>
      <c r="S35836" s="15"/>
      <c r="T35836" s="15"/>
      <c r="U35836" s="15"/>
    </row>
    <row r="35837" ht="15" spans="16:21">
      <c r="P35837" s="15"/>
      <c r="Q35837" s="15"/>
      <c r="R35837" s="15"/>
      <c r="S35837" s="15"/>
      <c r="T35837" s="15"/>
      <c r="U35837" s="15"/>
    </row>
    <row r="35838" ht="15" spans="16:21">
      <c r="P35838" s="15"/>
      <c r="Q35838" s="15"/>
      <c r="R35838" s="15"/>
      <c r="S35838" s="15"/>
      <c r="T35838" s="15"/>
      <c r="U35838" s="15"/>
    </row>
    <row r="35839" ht="15" spans="16:21">
      <c r="P35839" s="15"/>
      <c r="Q35839" s="15"/>
      <c r="R35839" s="15"/>
      <c r="S35839" s="15"/>
      <c r="T35839" s="15"/>
      <c r="U35839" s="15"/>
    </row>
    <row r="35840" ht="15" spans="16:21">
      <c r="P35840" s="15"/>
      <c r="Q35840" s="15"/>
      <c r="R35840" s="15"/>
      <c r="S35840" s="15"/>
      <c r="T35840" s="15"/>
      <c r="U35840" s="15"/>
    </row>
    <row r="35841" ht="15" spans="16:21">
      <c r="P35841" s="15"/>
      <c r="Q35841" s="15"/>
      <c r="R35841" s="15"/>
      <c r="S35841" s="15"/>
      <c r="T35841" s="15"/>
      <c r="U35841" s="15"/>
    </row>
    <row r="35842" ht="15" spans="16:21">
      <c r="P35842" s="15"/>
      <c r="Q35842" s="15"/>
      <c r="R35842" s="15"/>
      <c r="S35842" s="15"/>
      <c r="T35842" s="15"/>
      <c r="U35842" s="15"/>
    </row>
    <row r="35843" ht="15" spans="16:21">
      <c r="P35843" s="15"/>
      <c r="Q35843" s="15"/>
      <c r="R35843" s="15"/>
      <c r="S35843" s="15"/>
      <c r="T35843" s="15"/>
      <c r="U35843" s="15"/>
    </row>
    <row r="35844" ht="15" spans="16:21">
      <c r="P35844" s="15"/>
      <c r="Q35844" s="15"/>
      <c r="R35844" s="15"/>
      <c r="S35844" s="15"/>
      <c r="T35844" s="15"/>
      <c r="U35844" s="15"/>
    </row>
    <row r="35845" ht="15" spans="16:21">
      <c r="P35845" s="15"/>
      <c r="Q35845" s="15"/>
      <c r="R35845" s="15"/>
      <c r="S35845" s="15"/>
      <c r="T35845" s="15"/>
      <c r="U35845" s="15"/>
    </row>
    <row r="35846" ht="15" spans="16:21">
      <c r="P35846" s="15"/>
      <c r="Q35846" s="15"/>
      <c r="R35846" s="15"/>
      <c r="S35846" s="15"/>
      <c r="T35846" s="15"/>
      <c r="U35846" s="15"/>
    </row>
    <row r="35847" ht="15" spans="16:21">
      <c r="P35847" s="15"/>
      <c r="Q35847" s="15"/>
      <c r="R35847" s="15"/>
      <c r="S35847" s="15"/>
      <c r="T35847" s="15"/>
      <c r="U35847" s="15"/>
    </row>
    <row r="35848" ht="15" spans="16:21">
      <c r="P35848" s="15"/>
      <c r="Q35848" s="15"/>
      <c r="R35848" s="15"/>
      <c r="S35848" s="15"/>
      <c r="T35848" s="15"/>
      <c r="U35848" s="15"/>
    </row>
    <row r="35849" ht="15" spans="16:21">
      <c r="P35849" s="15"/>
      <c r="Q35849" s="15"/>
      <c r="R35849" s="15"/>
      <c r="S35849" s="15"/>
      <c r="T35849" s="15"/>
      <c r="U35849" s="15"/>
    </row>
    <row r="35850" ht="15" spans="16:21">
      <c r="P35850" s="15"/>
      <c r="Q35850" s="15"/>
      <c r="R35850" s="15"/>
      <c r="S35850" s="15"/>
      <c r="T35850" s="15"/>
      <c r="U35850" s="15"/>
    </row>
    <row r="35851" ht="15" spans="16:21">
      <c r="P35851" s="15"/>
      <c r="Q35851" s="15"/>
      <c r="R35851" s="15"/>
      <c r="S35851" s="15"/>
      <c r="T35851" s="15"/>
      <c r="U35851" s="15"/>
    </row>
    <row r="35852" ht="15" spans="16:21">
      <c r="P35852" s="15"/>
      <c r="Q35852" s="15"/>
      <c r="R35852" s="15"/>
      <c r="S35852" s="15"/>
      <c r="T35852" s="15"/>
      <c r="U35852" s="15"/>
    </row>
    <row r="35853" ht="15" spans="16:21">
      <c r="P35853" s="15"/>
      <c r="Q35853" s="15"/>
      <c r="R35853" s="15"/>
      <c r="S35853" s="15"/>
      <c r="T35853" s="15"/>
      <c r="U35853" s="15"/>
    </row>
    <row r="35854" ht="15" spans="16:21">
      <c r="P35854" s="15"/>
      <c r="Q35854" s="15"/>
      <c r="R35854" s="15"/>
      <c r="S35854" s="15"/>
      <c r="T35854" s="15"/>
      <c r="U35854" s="15"/>
    </row>
    <row r="35855" ht="15" spans="16:21">
      <c r="P35855" s="15"/>
      <c r="Q35855" s="15"/>
      <c r="R35855" s="15"/>
      <c r="S35855" s="15"/>
      <c r="T35855" s="15"/>
      <c r="U35855" s="15"/>
    </row>
    <row r="35856" ht="15" spans="16:21">
      <c r="P35856" s="15"/>
      <c r="Q35856" s="15"/>
      <c r="R35856" s="15"/>
      <c r="S35856" s="15"/>
      <c r="T35856" s="15"/>
      <c r="U35856" s="15"/>
    </row>
    <row r="35857" ht="15" spans="16:21">
      <c r="P35857" s="15"/>
      <c r="Q35857" s="15"/>
      <c r="R35857" s="15"/>
      <c r="S35857" s="15"/>
      <c r="T35857" s="15"/>
      <c r="U35857" s="15"/>
    </row>
    <row r="35858" ht="15" spans="16:21">
      <c r="P35858" s="15"/>
      <c r="Q35858" s="15"/>
      <c r="R35858" s="15"/>
      <c r="S35858" s="15"/>
      <c r="T35858" s="15"/>
      <c r="U35858" s="15"/>
    </row>
    <row r="35859" ht="15" spans="16:21">
      <c r="P35859" s="15"/>
      <c r="Q35859" s="15"/>
      <c r="R35859" s="15"/>
      <c r="S35859" s="15"/>
      <c r="T35859" s="15"/>
      <c r="U35859" s="15"/>
    </row>
    <row r="35860" ht="15" spans="16:21">
      <c r="P35860" s="15"/>
      <c r="Q35860" s="15"/>
      <c r="R35860" s="15"/>
      <c r="S35860" s="15"/>
      <c r="T35860" s="15"/>
      <c r="U35860" s="15"/>
    </row>
    <row r="35861" ht="15" spans="16:21">
      <c r="P35861" s="15"/>
      <c r="Q35861" s="15"/>
      <c r="R35861" s="15"/>
      <c r="S35861" s="15"/>
      <c r="T35861" s="15"/>
      <c r="U35861" s="15"/>
    </row>
    <row r="35862" ht="15" spans="16:21">
      <c r="P35862" s="15"/>
      <c r="Q35862" s="15"/>
      <c r="R35862" s="15"/>
      <c r="S35862" s="15"/>
      <c r="T35862" s="15"/>
      <c r="U35862" s="15"/>
    </row>
    <row r="35863" ht="15" spans="16:21">
      <c r="P35863" s="15"/>
      <c r="Q35863" s="15"/>
      <c r="R35863" s="15"/>
      <c r="S35863" s="15"/>
      <c r="T35863" s="15"/>
      <c r="U35863" s="15"/>
    </row>
    <row r="35864" ht="15" spans="16:21">
      <c r="P35864" s="15"/>
      <c r="Q35864" s="15"/>
      <c r="R35864" s="15"/>
      <c r="S35864" s="15"/>
      <c r="T35864" s="15"/>
      <c r="U35864" s="15"/>
    </row>
    <row r="35865" ht="15" spans="16:21">
      <c r="P35865" s="15"/>
      <c r="Q35865" s="15"/>
      <c r="R35865" s="15"/>
      <c r="S35865" s="15"/>
      <c r="T35865" s="15"/>
      <c r="U35865" s="15"/>
    </row>
    <row r="35866" ht="15" spans="16:21">
      <c r="P35866" s="15"/>
      <c r="Q35866" s="15"/>
      <c r="R35866" s="15"/>
      <c r="S35866" s="15"/>
      <c r="T35866" s="15"/>
      <c r="U35866" s="15"/>
    </row>
    <row r="35867" ht="15" spans="16:21">
      <c r="P35867" s="15"/>
      <c r="Q35867" s="15"/>
      <c r="R35867" s="15"/>
      <c r="S35867" s="15"/>
      <c r="T35867" s="15"/>
      <c r="U35867" s="15"/>
    </row>
    <row r="35868" ht="15" spans="16:21">
      <c r="P35868" s="15"/>
      <c r="Q35868" s="15"/>
      <c r="R35868" s="15"/>
      <c r="S35868" s="15"/>
      <c r="T35868" s="15"/>
      <c r="U35868" s="15"/>
    </row>
    <row r="35869" ht="15" spans="16:21">
      <c r="P35869" s="15"/>
      <c r="Q35869" s="15"/>
      <c r="R35869" s="15"/>
      <c r="S35869" s="15"/>
      <c r="T35869" s="15"/>
      <c r="U35869" s="15"/>
    </row>
    <row r="35870" ht="15" spans="16:21">
      <c r="P35870" s="15"/>
      <c r="Q35870" s="15"/>
      <c r="R35870" s="15"/>
      <c r="S35870" s="15"/>
      <c r="T35870" s="15"/>
      <c r="U35870" s="15"/>
    </row>
    <row r="35871" ht="15" spans="16:21">
      <c r="P35871" s="15"/>
      <c r="Q35871" s="15"/>
      <c r="R35871" s="15"/>
      <c r="S35871" s="15"/>
      <c r="T35871" s="15"/>
      <c r="U35871" s="15"/>
    </row>
    <row r="35872" ht="15" spans="16:21">
      <c r="P35872" s="15"/>
      <c r="Q35872" s="15"/>
      <c r="R35872" s="15"/>
      <c r="S35872" s="15"/>
      <c r="T35872" s="15"/>
      <c r="U35872" s="15"/>
    </row>
    <row r="35873" ht="15" spans="16:21">
      <c r="P35873" s="15"/>
      <c r="Q35873" s="15"/>
      <c r="R35873" s="15"/>
      <c r="S35873" s="15"/>
      <c r="T35873" s="15"/>
      <c r="U35873" s="15"/>
    </row>
    <row r="35874" ht="15" spans="16:21">
      <c r="P35874" s="15"/>
      <c r="Q35874" s="15"/>
      <c r="R35874" s="15"/>
      <c r="S35874" s="15"/>
      <c r="T35874" s="15"/>
      <c r="U35874" s="15"/>
    </row>
    <row r="35875" ht="15" spans="16:21">
      <c r="P35875" s="15"/>
      <c r="Q35875" s="15"/>
      <c r="R35875" s="15"/>
      <c r="S35875" s="15"/>
      <c r="T35875" s="15"/>
      <c r="U35875" s="15"/>
    </row>
    <row r="35876" ht="15" spans="16:21">
      <c r="P35876" s="15"/>
      <c r="Q35876" s="15"/>
      <c r="R35876" s="15"/>
      <c r="S35876" s="15"/>
      <c r="T35876" s="15"/>
      <c r="U35876" s="15"/>
    </row>
    <row r="35877" ht="15" spans="16:21">
      <c r="P35877" s="15"/>
      <c r="Q35877" s="15"/>
      <c r="R35877" s="15"/>
      <c r="S35877" s="15"/>
      <c r="T35877" s="15"/>
      <c r="U35877" s="15"/>
    </row>
    <row r="35878" ht="15" spans="16:21">
      <c r="P35878" s="15"/>
      <c r="Q35878" s="15"/>
      <c r="R35878" s="15"/>
      <c r="S35878" s="15"/>
      <c r="T35878" s="15"/>
      <c r="U35878" s="15"/>
    </row>
    <row r="35879" ht="15" spans="16:21">
      <c r="P35879" s="15"/>
      <c r="Q35879" s="15"/>
      <c r="R35879" s="15"/>
      <c r="S35879" s="15"/>
      <c r="T35879" s="15"/>
      <c r="U35879" s="15"/>
    </row>
    <row r="35880" ht="15" spans="16:21">
      <c r="P35880" s="15"/>
      <c r="Q35880" s="15"/>
      <c r="R35880" s="15"/>
      <c r="S35880" s="15"/>
      <c r="T35880" s="15"/>
      <c r="U35880" s="15"/>
    </row>
    <row r="35881" ht="15" spans="16:21">
      <c r="P35881" s="15"/>
      <c r="Q35881" s="15"/>
      <c r="R35881" s="15"/>
      <c r="S35881" s="15"/>
      <c r="T35881" s="15"/>
      <c r="U35881" s="15"/>
    </row>
    <row r="35882" ht="15" spans="16:21">
      <c r="P35882" s="15"/>
      <c r="Q35882" s="15"/>
      <c r="R35882" s="15"/>
      <c r="S35882" s="15"/>
      <c r="T35882" s="15"/>
      <c r="U35882" s="15"/>
    </row>
    <row r="35883" ht="15" spans="16:21">
      <c r="P35883" s="15"/>
      <c r="Q35883" s="15"/>
      <c r="R35883" s="15"/>
      <c r="S35883" s="15"/>
      <c r="T35883" s="15"/>
      <c r="U35883" s="15"/>
    </row>
    <row r="35884" ht="15" spans="16:21">
      <c r="P35884" s="15"/>
      <c r="Q35884" s="15"/>
      <c r="R35884" s="15"/>
      <c r="S35884" s="15"/>
      <c r="T35884" s="15"/>
      <c r="U35884" s="15"/>
    </row>
    <row r="35885" ht="15" spans="16:21">
      <c r="P35885" s="15"/>
      <c r="Q35885" s="15"/>
      <c r="R35885" s="15"/>
      <c r="S35885" s="15"/>
      <c r="T35885" s="15"/>
      <c r="U35885" s="15"/>
    </row>
    <row r="35886" ht="15" spans="16:21">
      <c r="P35886" s="15"/>
      <c r="Q35886" s="15"/>
      <c r="R35886" s="15"/>
      <c r="S35886" s="15"/>
      <c r="T35886" s="15"/>
      <c r="U35886" s="15"/>
    </row>
    <row r="35887" ht="15" spans="16:21">
      <c r="P35887" s="15"/>
      <c r="Q35887" s="15"/>
      <c r="R35887" s="15"/>
      <c r="S35887" s="15"/>
      <c r="T35887" s="15"/>
      <c r="U35887" s="15"/>
    </row>
    <row r="35888" ht="15" spans="16:21">
      <c r="P35888" s="15"/>
      <c r="Q35888" s="15"/>
      <c r="R35888" s="15"/>
      <c r="S35888" s="15"/>
      <c r="T35888" s="15"/>
      <c r="U35888" s="15"/>
    </row>
    <row r="35889" ht="15" spans="16:21">
      <c r="P35889" s="15"/>
      <c r="Q35889" s="15"/>
      <c r="R35889" s="15"/>
      <c r="S35889" s="15"/>
      <c r="T35889" s="15"/>
      <c r="U35889" s="15"/>
    </row>
    <row r="35890" ht="15" spans="16:21">
      <c r="P35890" s="15"/>
      <c r="Q35890" s="15"/>
      <c r="R35890" s="15"/>
      <c r="S35890" s="15"/>
      <c r="T35890" s="15"/>
      <c r="U35890" s="15"/>
    </row>
    <row r="35891" ht="15" spans="16:21">
      <c r="P35891" s="15"/>
      <c r="Q35891" s="15"/>
      <c r="R35891" s="15"/>
      <c r="S35891" s="15"/>
      <c r="T35891" s="15"/>
      <c r="U35891" s="15"/>
    </row>
    <row r="35892" ht="15" spans="16:21">
      <c r="P35892" s="15"/>
      <c r="Q35892" s="15"/>
      <c r="R35892" s="15"/>
      <c r="S35892" s="15"/>
      <c r="T35892" s="15"/>
      <c r="U35892" s="15"/>
    </row>
    <row r="35893" ht="15" spans="16:21">
      <c r="P35893" s="15"/>
      <c r="Q35893" s="15"/>
      <c r="R35893" s="15"/>
      <c r="S35893" s="15"/>
      <c r="T35893" s="15"/>
      <c r="U35893" s="15"/>
    </row>
    <row r="35894" ht="15" spans="16:21">
      <c r="P35894" s="15"/>
      <c r="Q35894" s="15"/>
      <c r="R35894" s="15"/>
      <c r="S35894" s="15"/>
      <c r="T35894" s="15"/>
      <c r="U35894" s="15"/>
    </row>
    <row r="35895" ht="15" spans="16:21">
      <c r="P35895" s="15"/>
      <c r="Q35895" s="15"/>
      <c r="R35895" s="15"/>
      <c r="S35895" s="15"/>
      <c r="T35895" s="15"/>
      <c r="U35895" s="15"/>
    </row>
    <row r="35896" ht="15" spans="16:21">
      <c r="P35896" s="15"/>
      <c r="Q35896" s="15"/>
      <c r="R35896" s="15"/>
      <c r="S35896" s="15"/>
      <c r="T35896" s="15"/>
      <c r="U35896" s="15"/>
    </row>
    <row r="35897" ht="15" spans="16:21">
      <c r="P35897" s="15"/>
      <c r="Q35897" s="15"/>
      <c r="R35897" s="15"/>
      <c r="S35897" s="15"/>
      <c r="T35897" s="15"/>
      <c r="U35897" s="15"/>
    </row>
    <row r="35898" ht="15" spans="16:21">
      <c r="P35898" s="15"/>
      <c r="Q35898" s="15"/>
      <c r="R35898" s="15"/>
      <c r="S35898" s="15"/>
      <c r="T35898" s="15"/>
      <c r="U35898" s="15"/>
    </row>
    <row r="35899" ht="15" spans="16:21">
      <c r="P35899" s="15"/>
      <c r="Q35899" s="15"/>
      <c r="R35899" s="15"/>
      <c r="S35899" s="15"/>
      <c r="T35899" s="15"/>
      <c r="U35899" s="15"/>
    </row>
    <row r="35900" ht="15" spans="16:21">
      <c r="P35900" s="15"/>
      <c r="Q35900" s="15"/>
      <c r="R35900" s="15"/>
      <c r="S35900" s="15"/>
      <c r="T35900" s="15"/>
      <c r="U35900" s="15"/>
    </row>
    <row r="35901" ht="15" spans="16:21">
      <c r="P35901" s="15"/>
      <c r="Q35901" s="15"/>
      <c r="R35901" s="15"/>
      <c r="S35901" s="15"/>
      <c r="T35901" s="15"/>
      <c r="U35901" s="15"/>
    </row>
    <row r="35902" ht="15" spans="16:21">
      <c r="P35902" s="15"/>
      <c r="Q35902" s="15"/>
      <c r="R35902" s="15"/>
      <c r="S35902" s="15"/>
      <c r="T35902" s="15"/>
      <c r="U35902" s="15"/>
    </row>
    <row r="35903" ht="15" spans="16:21">
      <c r="P35903" s="15"/>
      <c r="Q35903" s="15"/>
      <c r="R35903" s="15"/>
      <c r="S35903" s="15"/>
      <c r="T35903" s="15"/>
      <c r="U35903" s="15"/>
    </row>
    <row r="35904" ht="15" spans="16:21">
      <c r="P35904" s="15"/>
      <c r="Q35904" s="15"/>
      <c r="R35904" s="15"/>
      <c r="S35904" s="15"/>
      <c r="T35904" s="15"/>
      <c r="U35904" s="15"/>
    </row>
    <row r="35905" ht="15" spans="16:21">
      <c r="P35905" s="15"/>
      <c r="Q35905" s="15"/>
      <c r="R35905" s="15"/>
      <c r="S35905" s="15"/>
      <c r="T35905" s="15"/>
      <c r="U35905" s="15"/>
    </row>
    <row r="35906" ht="15" spans="16:21">
      <c r="P35906" s="15"/>
      <c r="Q35906" s="15"/>
      <c r="R35906" s="15"/>
      <c r="S35906" s="15"/>
      <c r="T35906" s="15"/>
      <c r="U35906" s="15"/>
    </row>
    <row r="35907" ht="15" spans="16:21">
      <c r="P35907" s="15"/>
      <c r="Q35907" s="15"/>
      <c r="R35907" s="15"/>
      <c r="S35907" s="15"/>
      <c r="T35907" s="15"/>
      <c r="U35907" s="15"/>
    </row>
    <row r="35908" ht="15" spans="16:21">
      <c r="P35908" s="15"/>
      <c r="Q35908" s="15"/>
      <c r="R35908" s="15"/>
      <c r="S35908" s="15"/>
      <c r="T35908" s="15"/>
      <c r="U35908" s="15"/>
    </row>
    <row r="35909" ht="15" spans="16:21">
      <c r="P35909" s="15"/>
      <c r="Q35909" s="15"/>
      <c r="R35909" s="15"/>
      <c r="S35909" s="15"/>
      <c r="T35909" s="15"/>
      <c r="U35909" s="15"/>
    </row>
    <row r="35910" ht="15" spans="16:21">
      <c r="P35910" s="15"/>
      <c r="Q35910" s="15"/>
      <c r="R35910" s="15"/>
      <c r="S35910" s="15"/>
      <c r="T35910" s="15"/>
      <c r="U35910" s="15"/>
    </row>
    <row r="35911" ht="15" spans="16:21">
      <c r="P35911" s="15"/>
      <c r="Q35911" s="15"/>
      <c r="R35911" s="15"/>
      <c r="S35911" s="15"/>
      <c r="T35911" s="15"/>
      <c r="U35911" s="15"/>
    </row>
    <row r="35912" ht="15" spans="16:21">
      <c r="P35912" s="15"/>
      <c r="Q35912" s="15"/>
      <c r="R35912" s="15"/>
      <c r="S35912" s="15"/>
      <c r="T35912" s="15"/>
      <c r="U35912" s="15"/>
    </row>
    <row r="35913" ht="15" spans="16:21">
      <c r="P35913" s="15"/>
      <c r="Q35913" s="15"/>
      <c r="R35913" s="15"/>
      <c r="S35913" s="15"/>
      <c r="T35913" s="15"/>
      <c r="U35913" s="15"/>
    </row>
    <row r="35914" ht="15" spans="16:21">
      <c r="P35914" s="15"/>
      <c r="Q35914" s="15"/>
      <c r="R35914" s="15"/>
      <c r="S35914" s="15"/>
      <c r="T35914" s="15"/>
      <c r="U35914" s="15"/>
    </row>
    <row r="35915" ht="15" spans="16:21">
      <c r="P35915" s="15"/>
      <c r="Q35915" s="15"/>
      <c r="R35915" s="15"/>
      <c r="S35915" s="15"/>
      <c r="T35915" s="15"/>
      <c r="U35915" s="15"/>
    </row>
    <row r="35916" ht="15" spans="16:21">
      <c r="P35916" s="15"/>
      <c r="Q35916" s="15"/>
      <c r="R35916" s="15"/>
      <c r="S35916" s="15"/>
      <c r="T35916" s="15"/>
      <c r="U35916" s="15"/>
    </row>
    <row r="35917" ht="15" spans="16:21">
      <c r="P35917" s="15"/>
      <c r="Q35917" s="15"/>
      <c r="R35917" s="15"/>
      <c r="S35917" s="15"/>
      <c r="T35917" s="15"/>
      <c r="U35917" s="15"/>
    </row>
    <row r="35918" ht="15" spans="16:21">
      <c r="P35918" s="15"/>
      <c r="Q35918" s="15"/>
      <c r="R35918" s="15"/>
      <c r="S35918" s="15"/>
      <c r="T35918" s="15"/>
      <c r="U35918" s="15"/>
    </row>
    <row r="35919" ht="15" spans="16:21">
      <c r="P35919" s="15"/>
      <c r="Q35919" s="15"/>
      <c r="R35919" s="15"/>
      <c r="S35919" s="15"/>
      <c r="T35919" s="15"/>
      <c r="U35919" s="15"/>
    </row>
    <row r="35920" ht="15" spans="16:21">
      <c r="P35920" s="15"/>
      <c r="Q35920" s="15"/>
      <c r="R35920" s="15"/>
      <c r="S35920" s="15"/>
      <c r="T35920" s="15"/>
      <c r="U35920" s="15"/>
    </row>
    <row r="35921" ht="15" spans="16:21">
      <c r="P35921" s="15"/>
      <c r="Q35921" s="15"/>
      <c r="R35921" s="15"/>
      <c r="S35921" s="15"/>
      <c r="T35921" s="15"/>
      <c r="U35921" s="15"/>
    </row>
    <row r="35922" ht="15" spans="16:21">
      <c r="P35922" s="15"/>
      <c r="Q35922" s="15"/>
      <c r="R35922" s="15"/>
      <c r="S35922" s="15"/>
      <c r="T35922" s="15"/>
      <c r="U35922" s="15"/>
    </row>
    <row r="35923" ht="15" spans="16:21">
      <c r="P35923" s="15"/>
      <c r="Q35923" s="15"/>
      <c r="R35923" s="15"/>
      <c r="S35923" s="15"/>
      <c r="T35923" s="15"/>
      <c r="U35923" s="15"/>
    </row>
    <row r="35924" ht="15" spans="16:21">
      <c r="P35924" s="15"/>
      <c r="Q35924" s="15"/>
      <c r="R35924" s="15"/>
      <c r="S35924" s="15"/>
      <c r="T35924" s="15"/>
      <c r="U35924" s="15"/>
    </row>
    <row r="35925" ht="15" spans="16:21">
      <c r="P35925" s="15"/>
      <c r="Q35925" s="15"/>
      <c r="R35925" s="15"/>
      <c r="S35925" s="15"/>
      <c r="T35925" s="15"/>
      <c r="U35925" s="15"/>
    </row>
    <row r="35926" ht="15" spans="16:21">
      <c r="P35926" s="15"/>
      <c r="Q35926" s="15"/>
      <c r="R35926" s="15"/>
      <c r="S35926" s="15"/>
      <c r="T35926" s="15"/>
      <c r="U35926" s="15"/>
    </row>
    <row r="35927" ht="15" spans="16:21">
      <c r="P35927" s="15"/>
      <c r="Q35927" s="15"/>
      <c r="R35927" s="15"/>
      <c r="S35927" s="15"/>
      <c r="T35927" s="15"/>
      <c r="U35927" s="15"/>
    </row>
    <row r="35928" ht="15" spans="16:21">
      <c r="P35928" s="15"/>
      <c r="Q35928" s="15"/>
      <c r="R35928" s="15"/>
      <c r="S35928" s="15"/>
      <c r="T35928" s="15"/>
      <c r="U35928" s="15"/>
    </row>
    <row r="35929" ht="15" spans="16:21">
      <c r="P35929" s="15"/>
      <c r="Q35929" s="15"/>
      <c r="R35929" s="15"/>
      <c r="S35929" s="15"/>
      <c r="T35929" s="15"/>
      <c r="U35929" s="15"/>
    </row>
    <row r="35930" ht="15" spans="16:21">
      <c r="P35930" s="15"/>
      <c r="Q35930" s="15"/>
      <c r="R35930" s="15"/>
      <c r="S35930" s="15"/>
      <c r="T35930" s="15"/>
      <c r="U35930" s="15"/>
    </row>
    <row r="35931" ht="15" spans="16:21">
      <c r="P35931" s="15"/>
      <c r="Q35931" s="15"/>
      <c r="R35931" s="15"/>
      <c r="S35931" s="15"/>
      <c r="T35931" s="15"/>
      <c r="U35931" s="15"/>
    </row>
    <row r="35932" ht="15" spans="16:21">
      <c r="P35932" s="15"/>
      <c r="Q35932" s="15"/>
      <c r="R35932" s="15"/>
      <c r="S35932" s="15"/>
      <c r="T35932" s="15"/>
      <c r="U35932" s="15"/>
    </row>
    <row r="35933" ht="15" spans="16:21">
      <c r="P35933" s="15"/>
      <c r="Q35933" s="15"/>
      <c r="R35933" s="15"/>
      <c r="S35933" s="15"/>
      <c r="T35933" s="15"/>
      <c r="U35933" s="15"/>
    </row>
    <row r="35934" ht="15" spans="16:21">
      <c r="P35934" s="15"/>
      <c r="Q35934" s="15"/>
      <c r="R35934" s="15"/>
      <c r="S35934" s="15"/>
      <c r="T35934" s="15"/>
      <c r="U35934" s="15"/>
    </row>
    <row r="35935" ht="15" spans="16:21">
      <c r="P35935" s="15"/>
      <c r="Q35935" s="15"/>
      <c r="R35935" s="15"/>
      <c r="S35935" s="15"/>
      <c r="T35935" s="15"/>
      <c r="U35935" s="15"/>
    </row>
    <row r="35936" ht="15" spans="16:21">
      <c r="P35936" s="15"/>
      <c r="Q35936" s="15"/>
      <c r="R35936" s="15"/>
      <c r="S35936" s="15"/>
      <c r="T35936" s="15"/>
      <c r="U35936" s="15"/>
    </row>
    <row r="35937" ht="15" spans="16:21">
      <c r="P35937" s="15"/>
      <c r="Q35937" s="15"/>
      <c r="R35937" s="15"/>
      <c r="S35937" s="15"/>
      <c r="T35937" s="15"/>
      <c r="U35937" s="15"/>
    </row>
    <row r="35938" ht="15" spans="16:21">
      <c r="P35938" s="15"/>
      <c r="Q35938" s="15"/>
      <c r="R35938" s="15"/>
      <c r="S35938" s="15"/>
      <c r="T35938" s="15"/>
      <c r="U35938" s="15"/>
    </row>
    <row r="35939" ht="15" spans="16:21">
      <c r="P35939" s="15"/>
      <c r="Q35939" s="15"/>
      <c r="R35939" s="15"/>
      <c r="S35939" s="15"/>
      <c r="T35939" s="15"/>
      <c r="U35939" s="15"/>
    </row>
    <row r="35940" ht="15" spans="16:21">
      <c r="P35940" s="15"/>
      <c r="Q35940" s="15"/>
      <c r="R35940" s="15"/>
      <c r="S35940" s="15"/>
      <c r="T35940" s="15"/>
      <c r="U35940" s="15"/>
    </row>
    <row r="35941" ht="15" spans="16:21">
      <c r="P35941" s="15"/>
      <c r="Q35941" s="15"/>
      <c r="R35941" s="15"/>
      <c r="S35941" s="15"/>
      <c r="T35941" s="15"/>
      <c r="U35941" s="15"/>
    </row>
    <row r="35942" ht="15" spans="16:21">
      <c r="P35942" s="15"/>
      <c r="Q35942" s="15"/>
      <c r="R35942" s="15"/>
      <c r="S35942" s="15"/>
      <c r="T35942" s="15"/>
      <c r="U35942" s="15"/>
    </row>
    <row r="35943" ht="15" spans="16:21">
      <c r="P35943" s="15"/>
      <c r="Q35943" s="15"/>
      <c r="R35943" s="15"/>
      <c r="S35943" s="15"/>
      <c r="T35943" s="15"/>
      <c r="U35943" s="15"/>
    </row>
    <row r="35944" ht="15" spans="16:21">
      <c r="P35944" s="15"/>
      <c r="Q35944" s="15"/>
      <c r="R35944" s="15"/>
      <c r="S35944" s="15"/>
      <c r="T35944" s="15"/>
      <c r="U35944" s="15"/>
    </row>
    <row r="35945" ht="15" spans="16:21">
      <c r="P35945" s="15"/>
      <c r="Q35945" s="15"/>
      <c r="R35945" s="15"/>
      <c r="S35945" s="15"/>
      <c r="T35945" s="15"/>
      <c r="U35945" s="15"/>
    </row>
    <row r="35946" ht="15" spans="16:21">
      <c r="P35946" s="15"/>
      <c r="Q35946" s="15"/>
      <c r="R35946" s="15"/>
      <c r="S35946" s="15"/>
      <c r="T35946" s="15"/>
      <c r="U35946" s="15"/>
    </row>
    <row r="35947" ht="15" spans="16:21">
      <c r="P35947" s="15"/>
      <c r="Q35947" s="15"/>
      <c r="R35947" s="15"/>
      <c r="S35947" s="15"/>
      <c r="T35947" s="15"/>
      <c r="U35947" s="15"/>
    </row>
    <row r="35948" ht="15" spans="16:21">
      <c r="P35948" s="15"/>
      <c r="Q35948" s="15"/>
      <c r="R35948" s="15"/>
      <c r="S35948" s="15"/>
      <c r="T35948" s="15"/>
      <c r="U35948" s="15"/>
    </row>
    <row r="35949" ht="15" spans="16:21">
      <c r="P35949" s="15"/>
      <c r="Q35949" s="15"/>
      <c r="R35949" s="15"/>
      <c r="S35949" s="15"/>
      <c r="T35949" s="15"/>
      <c r="U35949" s="15"/>
    </row>
    <row r="35950" ht="15" spans="16:21">
      <c r="P35950" s="15"/>
      <c r="Q35950" s="15"/>
      <c r="R35950" s="15"/>
      <c r="S35950" s="15"/>
      <c r="T35950" s="15"/>
      <c r="U35950" s="15"/>
    </row>
    <row r="35951" ht="15" spans="16:21">
      <c r="P35951" s="15"/>
      <c r="Q35951" s="15"/>
      <c r="R35951" s="15"/>
      <c r="S35951" s="15"/>
      <c r="T35951" s="15"/>
      <c r="U35951" s="15"/>
    </row>
    <row r="35952" ht="15" spans="16:21">
      <c r="P35952" s="15"/>
      <c r="Q35952" s="15"/>
      <c r="R35952" s="15"/>
      <c r="S35952" s="15"/>
      <c r="T35952" s="15"/>
      <c r="U35952" s="15"/>
    </row>
    <row r="35953" ht="15" spans="16:21">
      <c r="P35953" s="15"/>
      <c r="Q35953" s="15"/>
      <c r="R35953" s="15"/>
      <c r="S35953" s="15"/>
      <c r="T35953" s="15"/>
      <c r="U35953" s="15"/>
    </row>
    <row r="35954" ht="15" spans="16:21">
      <c r="P35954" s="15"/>
      <c r="Q35954" s="15"/>
      <c r="R35954" s="15"/>
      <c r="S35954" s="15"/>
      <c r="T35954" s="15"/>
      <c r="U35954" s="15"/>
    </row>
    <row r="35955" ht="15" spans="16:21">
      <c r="P35955" s="15"/>
      <c r="Q35955" s="15"/>
      <c r="R35955" s="15"/>
      <c r="S35955" s="15"/>
      <c r="T35955" s="15"/>
      <c r="U35955" s="15"/>
    </row>
    <row r="35956" ht="15" spans="16:21">
      <c r="P35956" s="15"/>
      <c r="Q35956" s="15"/>
      <c r="R35956" s="15"/>
      <c r="S35956" s="15"/>
      <c r="T35956" s="15"/>
      <c r="U35956" s="15"/>
    </row>
    <row r="35957" ht="15" spans="16:21">
      <c r="P35957" s="15"/>
      <c r="Q35957" s="15"/>
      <c r="R35957" s="15"/>
      <c r="S35957" s="15"/>
      <c r="T35957" s="15"/>
      <c r="U35957" s="15"/>
    </row>
    <row r="35958" ht="15" spans="16:21">
      <c r="P35958" s="15"/>
      <c r="Q35958" s="15"/>
      <c r="R35958" s="15"/>
      <c r="S35958" s="15"/>
      <c r="T35958" s="15"/>
      <c r="U35958" s="15"/>
    </row>
    <row r="35959" ht="15" spans="16:21">
      <c r="P35959" s="15"/>
      <c r="Q35959" s="15"/>
      <c r="R35959" s="15"/>
      <c r="S35959" s="15"/>
      <c r="T35959" s="15"/>
      <c r="U35959" s="15"/>
    </row>
    <row r="35960" ht="15" spans="16:21">
      <c r="P35960" s="15"/>
      <c r="Q35960" s="15"/>
      <c r="R35960" s="15"/>
      <c r="S35960" s="15"/>
      <c r="T35960" s="15"/>
      <c r="U35960" s="15"/>
    </row>
    <row r="35961" ht="15" spans="16:21">
      <c r="P35961" s="15"/>
      <c r="Q35961" s="15"/>
      <c r="R35961" s="15"/>
      <c r="S35961" s="15"/>
      <c r="T35961" s="15"/>
      <c r="U35961" s="15"/>
    </row>
    <row r="35962" ht="15" spans="16:21">
      <c r="P35962" s="15"/>
      <c r="Q35962" s="15"/>
      <c r="R35962" s="15"/>
      <c r="S35962" s="15"/>
      <c r="T35962" s="15"/>
      <c r="U35962" s="15"/>
    </row>
    <row r="35963" ht="15" spans="16:21">
      <c r="P35963" s="15"/>
      <c r="Q35963" s="15"/>
      <c r="R35963" s="15"/>
      <c r="S35963" s="15"/>
      <c r="T35963" s="15"/>
      <c r="U35963" s="15"/>
    </row>
    <row r="35964" ht="15" spans="16:21">
      <c r="P35964" s="15"/>
      <c r="Q35964" s="15"/>
      <c r="R35964" s="15"/>
      <c r="S35964" s="15"/>
      <c r="T35964" s="15"/>
      <c r="U35964" s="15"/>
    </row>
    <row r="35965" ht="15" spans="16:21">
      <c r="P35965" s="15"/>
      <c r="Q35965" s="15"/>
      <c r="R35965" s="15"/>
      <c r="S35965" s="15"/>
      <c r="T35965" s="15"/>
      <c r="U35965" s="15"/>
    </row>
    <row r="35966" ht="15" spans="16:21">
      <c r="P35966" s="15"/>
      <c r="Q35966" s="15"/>
      <c r="R35966" s="15"/>
      <c r="S35966" s="15"/>
      <c r="T35966" s="15"/>
      <c r="U35966" s="15"/>
    </row>
    <row r="35967" ht="15" spans="16:21">
      <c r="P35967" s="15"/>
      <c r="Q35967" s="15"/>
      <c r="R35967" s="15"/>
      <c r="S35967" s="15"/>
      <c r="T35967" s="15"/>
      <c r="U35967" s="15"/>
    </row>
    <row r="35968" ht="15" spans="16:21">
      <c r="P35968" s="15"/>
      <c r="Q35968" s="15"/>
      <c r="R35968" s="15"/>
      <c r="S35968" s="15"/>
      <c r="T35968" s="15"/>
      <c r="U35968" s="15"/>
    </row>
    <row r="35969" ht="15" spans="16:21">
      <c r="P35969" s="15"/>
      <c r="Q35969" s="15"/>
      <c r="R35969" s="15"/>
      <c r="S35969" s="15"/>
      <c r="T35969" s="15"/>
      <c r="U35969" s="15"/>
    </row>
    <row r="35970" ht="15" spans="16:21">
      <c r="P35970" s="15"/>
      <c r="Q35970" s="15"/>
      <c r="R35970" s="15"/>
      <c r="S35970" s="15"/>
      <c r="T35970" s="15"/>
      <c r="U35970" s="15"/>
    </row>
    <row r="35971" ht="15" spans="16:21">
      <c r="P35971" s="15"/>
      <c r="Q35971" s="15"/>
      <c r="R35971" s="15"/>
      <c r="S35971" s="15"/>
      <c r="T35971" s="15"/>
      <c r="U35971" s="15"/>
    </row>
    <row r="35972" ht="15" spans="16:21">
      <c r="P35972" s="15"/>
      <c r="Q35972" s="15"/>
      <c r="R35972" s="15"/>
      <c r="S35972" s="15"/>
      <c r="T35972" s="15"/>
      <c r="U35972" s="15"/>
    </row>
    <row r="35973" ht="15" spans="16:21">
      <c r="P35973" s="15"/>
      <c r="Q35973" s="15"/>
      <c r="R35973" s="15"/>
      <c r="S35973" s="15"/>
      <c r="T35973" s="15"/>
      <c r="U35973" s="15"/>
    </row>
    <row r="35974" ht="15" spans="16:21">
      <c r="P35974" s="15"/>
      <c r="Q35974" s="15"/>
      <c r="R35974" s="15"/>
      <c r="S35974" s="15"/>
      <c r="T35974" s="15"/>
      <c r="U35974" s="15"/>
    </row>
    <row r="35975" ht="15" spans="16:21">
      <c r="P35975" s="15"/>
      <c r="Q35975" s="15"/>
      <c r="R35975" s="15"/>
      <c r="S35975" s="15"/>
      <c r="T35975" s="15"/>
      <c r="U35975" s="15"/>
    </row>
    <row r="35976" ht="15" spans="16:21">
      <c r="P35976" s="15"/>
      <c r="Q35976" s="15"/>
      <c r="R35976" s="15"/>
      <c r="S35976" s="15"/>
      <c r="T35976" s="15"/>
      <c r="U35976" s="15"/>
    </row>
    <row r="35977" ht="15" spans="16:21">
      <c r="P35977" s="15"/>
      <c r="Q35977" s="15"/>
      <c r="R35977" s="15"/>
      <c r="S35977" s="15"/>
      <c r="T35977" s="15"/>
      <c r="U35977" s="15"/>
    </row>
    <row r="35978" ht="15" spans="16:21">
      <c r="P35978" s="15"/>
      <c r="Q35978" s="15"/>
      <c r="R35978" s="15"/>
      <c r="S35978" s="15"/>
      <c r="T35978" s="15"/>
      <c r="U35978" s="15"/>
    </row>
    <row r="35979" ht="15" spans="16:21">
      <c r="P35979" s="15"/>
      <c r="Q35979" s="15"/>
      <c r="R35979" s="15"/>
      <c r="S35979" s="15"/>
      <c r="T35979" s="15"/>
      <c r="U35979" s="15"/>
    </row>
    <row r="35980" ht="15" spans="16:21">
      <c r="P35980" s="15"/>
      <c r="Q35980" s="15"/>
      <c r="R35980" s="15"/>
      <c r="S35980" s="15"/>
      <c r="T35980" s="15"/>
      <c r="U35980" s="15"/>
    </row>
    <row r="35981" ht="15" spans="16:21">
      <c r="P35981" s="15"/>
      <c r="Q35981" s="15"/>
      <c r="R35981" s="15"/>
      <c r="S35981" s="15"/>
      <c r="T35981" s="15"/>
      <c r="U35981" s="15"/>
    </row>
    <row r="35982" ht="15" spans="16:21">
      <c r="P35982" s="15"/>
      <c r="Q35982" s="15"/>
      <c r="R35982" s="15"/>
      <c r="S35982" s="15"/>
      <c r="T35982" s="15"/>
      <c r="U35982" s="15"/>
    </row>
    <row r="35983" ht="15" spans="16:21">
      <c r="P35983" s="15"/>
      <c r="Q35983" s="15"/>
      <c r="R35983" s="15"/>
      <c r="S35983" s="15"/>
      <c r="T35983" s="15"/>
      <c r="U35983" s="15"/>
    </row>
    <row r="35984" ht="15" spans="16:21">
      <c r="P35984" s="15"/>
      <c r="Q35984" s="15"/>
      <c r="R35984" s="15"/>
      <c r="S35984" s="15"/>
      <c r="T35984" s="15"/>
      <c r="U35984" s="15"/>
    </row>
    <row r="35985" ht="15" spans="16:21">
      <c r="P35985" s="15"/>
      <c r="Q35985" s="15"/>
      <c r="R35985" s="15"/>
      <c r="S35985" s="15"/>
      <c r="T35985" s="15"/>
      <c r="U35985" s="15"/>
    </row>
    <row r="35986" ht="15" spans="16:21">
      <c r="P35986" s="15"/>
      <c r="Q35986" s="15"/>
      <c r="R35986" s="15"/>
      <c r="S35986" s="15"/>
      <c r="T35986" s="15"/>
      <c r="U35986" s="15"/>
    </row>
    <row r="35987" ht="15" spans="16:21">
      <c r="P35987" s="15"/>
      <c r="Q35987" s="15"/>
      <c r="R35987" s="15"/>
      <c r="S35987" s="15"/>
      <c r="T35987" s="15"/>
      <c r="U35987" s="15"/>
    </row>
    <row r="35988" ht="15" spans="16:21">
      <c r="P35988" s="15"/>
      <c r="Q35988" s="15"/>
      <c r="R35988" s="15"/>
      <c r="S35988" s="15"/>
      <c r="T35988" s="15"/>
      <c r="U35988" s="15"/>
    </row>
    <row r="35989" ht="15" spans="16:21">
      <c r="P35989" s="15"/>
      <c r="Q35989" s="15"/>
      <c r="R35989" s="15"/>
      <c r="S35989" s="15"/>
      <c r="T35989" s="15"/>
      <c r="U35989" s="15"/>
    </row>
    <row r="35990" ht="15" spans="16:21">
      <c r="P35990" s="15"/>
      <c r="Q35990" s="15"/>
      <c r="R35990" s="15"/>
      <c r="S35990" s="15"/>
      <c r="T35990" s="15"/>
      <c r="U35990" s="15"/>
    </row>
    <row r="35991" ht="15" spans="16:21">
      <c r="P35991" s="15"/>
      <c r="Q35991" s="15"/>
      <c r="R35991" s="15"/>
      <c r="S35991" s="15"/>
      <c r="T35991" s="15"/>
      <c r="U35991" s="15"/>
    </row>
    <row r="35992" ht="15" spans="16:21">
      <c r="P35992" s="15"/>
      <c r="Q35992" s="15"/>
      <c r="R35992" s="15"/>
      <c r="S35992" s="15"/>
      <c r="T35992" s="15"/>
      <c r="U35992" s="15"/>
    </row>
    <row r="35993" ht="15" spans="16:21">
      <c r="P35993" s="15"/>
      <c r="Q35993" s="15"/>
      <c r="R35993" s="15"/>
      <c r="S35993" s="15"/>
      <c r="T35993" s="15"/>
      <c r="U35993" s="15"/>
    </row>
    <row r="35994" ht="15" spans="16:21">
      <c r="P35994" s="15"/>
      <c r="Q35994" s="15"/>
      <c r="R35994" s="15"/>
      <c r="S35994" s="15"/>
      <c r="T35994" s="15"/>
      <c r="U35994" s="15"/>
    </row>
    <row r="35995" ht="15" spans="16:21">
      <c r="P35995" s="15"/>
      <c r="Q35995" s="15"/>
      <c r="R35995" s="15"/>
      <c r="S35995" s="15"/>
      <c r="T35995" s="15"/>
      <c r="U35995" s="15"/>
    </row>
    <row r="35996" ht="15" spans="16:21">
      <c r="P35996" s="15"/>
      <c r="Q35996" s="15"/>
      <c r="R35996" s="15"/>
      <c r="S35996" s="15"/>
      <c r="T35996" s="15"/>
      <c r="U35996" s="15"/>
    </row>
    <row r="35997" ht="15" spans="16:21">
      <c r="P35997" s="15"/>
      <c r="Q35997" s="15"/>
      <c r="R35997" s="15"/>
      <c r="S35997" s="15"/>
      <c r="T35997" s="15"/>
      <c r="U35997" s="15"/>
    </row>
    <row r="35998" ht="15" spans="16:21">
      <c r="P35998" s="15"/>
      <c r="Q35998" s="15"/>
      <c r="R35998" s="15"/>
      <c r="S35998" s="15"/>
      <c r="T35998" s="15"/>
      <c r="U35998" s="15"/>
    </row>
    <row r="35999" ht="15" spans="16:21">
      <c r="P35999" s="15"/>
      <c r="Q35999" s="15"/>
      <c r="R35999" s="15"/>
      <c r="S35999" s="15"/>
      <c r="T35999" s="15"/>
      <c r="U35999" s="15"/>
    </row>
    <row r="36000" ht="15" spans="16:21">
      <c r="P36000" s="15"/>
      <c r="Q36000" s="15"/>
      <c r="R36000" s="15"/>
      <c r="S36000" s="15"/>
      <c r="T36000" s="15"/>
      <c r="U36000" s="15"/>
    </row>
    <row r="36001" ht="15" spans="16:21">
      <c r="P36001" s="15"/>
      <c r="Q36001" s="15"/>
      <c r="R36001" s="15"/>
      <c r="S36001" s="15"/>
      <c r="T36001" s="15"/>
      <c r="U36001" s="15"/>
    </row>
    <row r="36002" ht="15" spans="16:21">
      <c r="P36002" s="15"/>
      <c r="Q36002" s="15"/>
      <c r="R36002" s="15"/>
      <c r="S36002" s="15"/>
      <c r="T36002" s="15"/>
      <c r="U36002" s="15"/>
    </row>
    <row r="36003" ht="15" spans="16:21">
      <c r="P36003" s="15"/>
      <c r="Q36003" s="15"/>
      <c r="R36003" s="15"/>
      <c r="S36003" s="15"/>
      <c r="T36003" s="15"/>
      <c r="U36003" s="15"/>
    </row>
    <row r="36004" ht="15" spans="16:21">
      <c r="P36004" s="15"/>
      <c r="Q36004" s="15"/>
      <c r="R36004" s="15"/>
      <c r="S36004" s="15"/>
      <c r="T36004" s="15"/>
      <c r="U36004" s="15"/>
    </row>
    <row r="36005" ht="15" spans="16:21">
      <c r="P36005" s="15"/>
      <c r="Q36005" s="15"/>
      <c r="R36005" s="15"/>
      <c r="S36005" s="15"/>
      <c r="T36005" s="15"/>
      <c r="U36005" s="15"/>
    </row>
    <row r="36006" ht="15" spans="16:21">
      <c r="P36006" s="15"/>
      <c r="Q36006" s="15"/>
      <c r="R36006" s="15"/>
      <c r="S36006" s="15"/>
      <c r="T36006" s="15"/>
      <c r="U36006" s="15"/>
    </row>
    <row r="36007" ht="15" spans="16:21">
      <c r="P36007" s="15"/>
      <c r="Q36007" s="15"/>
      <c r="R36007" s="15"/>
      <c r="S36007" s="15"/>
      <c r="T36007" s="15"/>
      <c r="U36007" s="15"/>
    </row>
    <row r="36008" ht="15" spans="16:21">
      <c r="P36008" s="15"/>
      <c r="Q36008" s="15"/>
      <c r="R36008" s="15"/>
      <c r="S36008" s="15"/>
      <c r="T36008" s="15"/>
      <c r="U36008" s="15"/>
    </row>
    <row r="36009" ht="15" spans="16:21">
      <c r="P36009" s="15"/>
      <c r="Q36009" s="15"/>
      <c r="R36009" s="15"/>
      <c r="S36009" s="15"/>
      <c r="T36009" s="15"/>
      <c r="U36009" s="15"/>
    </row>
    <row r="36010" ht="15" spans="16:21">
      <c r="P36010" s="15"/>
      <c r="Q36010" s="15"/>
      <c r="R36010" s="15"/>
      <c r="S36010" s="15"/>
      <c r="T36010" s="15"/>
      <c r="U36010" s="15"/>
    </row>
    <row r="36011" ht="15" spans="16:21">
      <c r="P36011" s="15"/>
      <c r="Q36011" s="15"/>
      <c r="R36011" s="15"/>
      <c r="S36011" s="15"/>
      <c r="T36011" s="15"/>
      <c r="U36011" s="15"/>
    </row>
    <row r="36012" ht="15" spans="16:21">
      <c r="P36012" s="15"/>
      <c r="Q36012" s="15"/>
      <c r="R36012" s="15"/>
      <c r="S36012" s="15"/>
      <c r="T36012" s="15"/>
      <c r="U36012" s="15"/>
    </row>
    <row r="36013" ht="15" spans="16:21">
      <c r="P36013" s="15"/>
      <c r="Q36013" s="15"/>
      <c r="R36013" s="15"/>
      <c r="S36013" s="15"/>
      <c r="T36013" s="15"/>
      <c r="U36013" s="15"/>
    </row>
    <row r="36014" ht="15" spans="16:21">
      <c r="P36014" s="15"/>
      <c r="Q36014" s="15"/>
      <c r="R36014" s="15"/>
      <c r="S36014" s="15"/>
      <c r="T36014" s="15"/>
      <c r="U36014" s="15"/>
    </row>
    <row r="36015" ht="15" spans="16:21">
      <c r="P36015" s="15"/>
      <c r="Q36015" s="15"/>
      <c r="R36015" s="15"/>
      <c r="S36015" s="15"/>
      <c r="T36015" s="15"/>
      <c r="U36015" s="15"/>
    </row>
    <row r="36016" ht="15" spans="16:21">
      <c r="P36016" s="15"/>
      <c r="Q36016" s="15"/>
      <c r="R36016" s="15"/>
      <c r="S36016" s="15"/>
      <c r="T36016" s="15"/>
      <c r="U36016" s="15"/>
    </row>
    <row r="36017" ht="15" spans="16:21">
      <c r="P36017" s="15"/>
      <c r="Q36017" s="15"/>
      <c r="R36017" s="15"/>
      <c r="S36017" s="15"/>
      <c r="T36017" s="15"/>
      <c r="U36017" s="15"/>
    </row>
    <row r="36018" ht="15" spans="16:21">
      <c r="P36018" s="15"/>
      <c r="Q36018" s="15"/>
      <c r="R36018" s="15"/>
      <c r="S36018" s="15"/>
      <c r="T36018" s="15"/>
      <c r="U36018" s="15"/>
    </row>
    <row r="36019" ht="15" spans="16:21">
      <c r="P36019" s="15"/>
      <c r="Q36019" s="15"/>
      <c r="R36019" s="15"/>
      <c r="S36019" s="15"/>
      <c r="T36019" s="15"/>
      <c r="U36019" s="15"/>
    </row>
    <row r="36020" ht="15" spans="16:21">
      <c r="P36020" s="15"/>
      <c r="Q36020" s="15"/>
      <c r="R36020" s="15"/>
      <c r="S36020" s="15"/>
      <c r="T36020" s="15"/>
      <c r="U36020" s="15"/>
    </row>
    <row r="36021" ht="15" spans="16:21">
      <c r="P36021" s="15"/>
      <c r="Q36021" s="15"/>
      <c r="R36021" s="15"/>
      <c r="S36021" s="15"/>
      <c r="T36021" s="15"/>
      <c r="U36021" s="15"/>
    </row>
    <row r="36022" ht="15" spans="16:21">
      <c r="P36022" s="15"/>
      <c r="Q36022" s="15"/>
      <c r="R36022" s="15"/>
      <c r="S36022" s="15"/>
      <c r="T36022" s="15"/>
      <c r="U36022" s="15"/>
    </row>
    <row r="36023" ht="15" spans="16:21">
      <c r="P36023" s="15"/>
      <c r="Q36023" s="15"/>
      <c r="R36023" s="15"/>
      <c r="S36023" s="15"/>
      <c r="T36023" s="15"/>
      <c r="U36023" s="15"/>
    </row>
    <row r="36024" ht="15" spans="16:21">
      <c r="P36024" s="15"/>
      <c r="Q36024" s="15"/>
      <c r="R36024" s="15"/>
      <c r="S36024" s="15"/>
      <c r="T36024" s="15"/>
      <c r="U36024" s="15"/>
    </row>
    <row r="36025" ht="15" spans="16:21">
      <c r="P36025" s="15"/>
      <c r="Q36025" s="15"/>
      <c r="R36025" s="15"/>
      <c r="S36025" s="15"/>
      <c r="T36025" s="15"/>
      <c r="U36025" s="15"/>
    </row>
    <row r="36026" ht="15" spans="16:21">
      <c r="P36026" s="15"/>
      <c r="Q36026" s="15"/>
      <c r="R36026" s="15"/>
      <c r="S36026" s="15"/>
      <c r="T36026" s="15"/>
      <c r="U36026" s="15"/>
    </row>
    <row r="36027" ht="15" spans="16:21">
      <c r="P36027" s="15"/>
      <c r="Q36027" s="15"/>
      <c r="R36027" s="15"/>
      <c r="S36027" s="15"/>
      <c r="T36027" s="15"/>
      <c r="U36027" s="15"/>
    </row>
    <row r="36028" ht="15" spans="16:21">
      <c r="P36028" s="15"/>
      <c r="Q36028" s="15"/>
      <c r="R36028" s="15"/>
      <c r="S36028" s="15"/>
      <c r="T36028" s="15"/>
      <c r="U36028" s="15"/>
    </row>
    <row r="36029" ht="15" spans="16:21">
      <c r="P36029" s="15"/>
      <c r="Q36029" s="15"/>
      <c r="R36029" s="15"/>
      <c r="S36029" s="15"/>
      <c r="T36029" s="15"/>
      <c r="U36029" s="15"/>
    </row>
    <row r="36030" ht="15" spans="16:21">
      <c r="P36030" s="15"/>
      <c r="Q36030" s="15"/>
      <c r="R36030" s="15"/>
      <c r="S36030" s="15"/>
      <c r="T36030" s="15"/>
      <c r="U36030" s="15"/>
    </row>
    <row r="36031" ht="15" spans="16:21">
      <c r="P36031" s="15"/>
      <c r="Q36031" s="15"/>
      <c r="R36031" s="15"/>
      <c r="S36031" s="15"/>
      <c r="T36031" s="15"/>
      <c r="U36031" s="15"/>
    </row>
    <row r="36032" ht="15" spans="16:21">
      <c r="P36032" s="15"/>
      <c r="Q36032" s="15"/>
      <c r="R36032" s="15"/>
      <c r="S36032" s="15"/>
      <c r="T36032" s="15"/>
      <c r="U36032" s="15"/>
    </row>
    <row r="36033" ht="15" spans="16:21">
      <c r="P36033" s="15"/>
      <c r="Q36033" s="15"/>
      <c r="R36033" s="15"/>
      <c r="S36033" s="15"/>
      <c r="T36033" s="15"/>
      <c r="U36033" s="15"/>
    </row>
    <row r="36034" ht="15" spans="16:21">
      <c r="P36034" s="15"/>
      <c r="Q36034" s="15"/>
      <c r="R36034" s="15"/>
      <c r="S36034" s="15"/>
      <c r="T36034" s="15"/>
      <c r="U36034" s="15"/>
    </row>
    <row r="36035" ht="15" spans="16:21">
      <c r="P36035" s="15"/>
      <c r="Q36035" s="15"/>
      <c r="R36035" s="15"/>
      <c r="S36035" s="15"/>
      <c r="T36035" s="15"/>
      <c r="U36035" s="15"/>
    </row>
    <row r="36036" ht="15" spans="16:21">
      <c r="P36036" s="15"/>
      <c r="Q36036" s="15"/>
      <c r="R36036" s="15"/>
      <c r="S36036" s="15"/>
      <c r="T36036" s="15"/>
      <c r="U36036" s="15"/>
    </row>
    <row r="36037" ht="15" spans="16:21">
      <c r="P36037" s="15"/>
      <c r="Q36037" s="15"/>
      <c r="R36037" s="15"/>
      <c r="S36037" s="15"/>
      <c r="T36037" s="15"/>
      <c r="U36037" s="15"/>
    </row>
    <row r="36038" ht="15" spans="16:21">
      <c r="P36038" s="15"/>
      <c r="Q36038" s="15"/>
      <c r="R36038" s="15"/>
      <c r="S36038" s="15"/>
      <c r="T36038" s="15"/>
      <c r="U36038" s="15"/>
    </row>
    <row r="36039" ht="15" spans="16:21">
      <c r="P36039" s="15"/>
      <c r="Q36039" s="15"/>
      <c r="R36039" s="15"/>
      <c r="S36039" s="15"/>
      <c r="T36039" s="15"/>
      <c r="U36039" s="15"/>
    </row>
    <row r="36040" ht="15" spans="16:21">
      <c r="P36040" s="15"/>
      <c r="Q36040" s="15"/>
      <c r="R36040" s="15"/>
      <c r="S36040" s="15"/>
      <c r="T36040" s="15"/>
      <c r="U36040" s="15"/>
    </row>
    <row r="36041" ht="15" spans="16:21">
      <c r="P36041" s="15"/>
      <c r="Q36041" s="15"/>
      <c r="R36041" s="15"/>
      <c r="S36041" s="15"/>
      <c r="T36041" s="15"/>
      <c r="U36041" s="15"/>
    </row>
    <row r="36042" ht="15" spans="16:21">
      <c r="P36042" s="15"/>
      <c r="Q36042" s="15"/>
      <c r="R36042" s="15"/>
      <c r="S36042" s="15"/>
      <c r="T36042" s="15"/>
      <c r="U36042" s="15"/>
    </row>
    <row r="36043" ht="15" spans="16:21">
      <c r="P36043" s="15"/>
      <c r="Q36043" s="15"/>
      <c r="R36043" s="15"/>
      <c r="S36043" s="15"/>
      <c r="T36043" s="15"/>
      <c r="U36043" s="15"/>
    </row>
    <row r="36044" ht="15" spans="16:21">
      <c r="P36044" s="15"/>
      <c r="Q36044" s="15"/>
      <c r="R36044" s="15"/>
      <c r="S36044" s="15"/>
      <c r="T36044" s="15"/>
      <c r="U36044" s="15"/>
    </row>
    <row r="36045" ht="15" spans="16:21">
      <c r="P36045" s="15"/>
      <c r="Q36045" s="15"/>
      <c r="R36045" s="15"/>
      <c r="S36045" s="15"/>
      <c r="T36045" s="15"/>
      <c r="U36045" s="15"/>
    </row>
    <row r="36046" ht="15" spans="16:21">
      <c r="P36046" s="15"/>
      <c r="Q36046" s="15"/>
      <c r="R36046" s="15"/>
      <c r="S36046" s="15"/>
      <c r="T36046" s="15"/>
      <c r="U36046" s="15"/>
    </row>
    <row r="36047" ht="15" spans="16:21">
      <c r="P36047" s="15"/>
      <c r="Q36047" s="15"/>
      <c r="R36047" s="15"/>
      <c r="S36047" s="15"/>
      <c r="T36047" s="15"/>
      <c r="U36047" s="15"/>
    </row>
    <row r="36048" ht="15" spans="16:21">
      <c r="P36048" s="15"/>
      <c r="Q36048" s="15"/>
      <c r="R36048" s="15"/>
      <c r="S36048" s="15"/>
      <c r="T36048" s="15"/>
      <c r="U36048" s="15"/>
    </row>
    <row r="36049" ht="15" spans="16:21">
      <c r="P36049" s="15"/>
      <c r="Q36049" s="15"/>
      <c r="R36049" s="15"/>
      <c r="S36049" s="15"/>
      <c r="T36049" s="15"/>
      <c r="U36049" s="15"/>
    </row>
    <row r="36050" ht="15" spans="16:21">
      <c r="P36050" s="15"/>
      <c r="Q36050" s="15"/>
      <c r="R36050" s="15"/>
      <c r="S36050" s="15"/>
      <c r="T36050" s="15"/>
      <c r="U36050" s="15"/>
    </row>
    <row r="36051" ht="15" spans="16:21">
      <c r="P36051" s="15"/>
      <c r="Q36051" s="15"/>
      <c r="R36051" s="15"/>
      <c r="S36051" s="15"/>
      <c r="T36051" s="15"/>
      <c r="U36051" s="15"/>
    </row>
    <row r="36052" ht="15" spans="16:21">
      <c r="P36052" s="15"/>
      <c r="Q36052" s="15"/>
      <c r="R36052" s="15"/>
      <c r="S36052" s="15"/>
      <c r="T36052" s="15"/>
      <c r="U36052" s="15"/>
    </row>
    <row r="36053" ht="15" spans="16:21">
      <c r="P36053" s="15"/>
      <c r="Q36053" s="15"/>
      <c r="R36053" s="15"/>
      <c r="S36053" s="15"/>
      <c r="T36053" s="15"/>
      <c r="U36053" s="15"/>
    </row>
    <row r="36054" ht="15" spans="16:21">
      <c r="P36054" s="15"/>
      <c r="Q36054" s="15"/>
      <c r="R36054" s="15"/>
      <c r="S36054" s="15"/>
      <c r="T36054" s="15"/>
      <c r="U36054" s="15"/>
    </row>
    <row r="36055" ht="15" spans="16:21">
      <c r="P36055" s="15"/>
      <c r="Q36055" s="15"/>
      <c r="R36055" s="15"/>
      <c r="S36055" s="15"/>
      <c r="T36055" s="15"/>
      <c r="U36055" s="15"/>
    </row>
    <row r="36056" ht="15" spans="16:21">
      <c r="P36056" s="15"/>
      <c r="Q36056" s="15"/>
      <c r="R36056" s="15"/>
      <c r="S36056" s="15"/>
      <c r="T36056" s="15"/>
      <c r="U36056" s="15"/>
    </row>
    <row r="36057" ht="15" spans="16:21">
      <c r="P36057" s="15"/>
      <c r="Q36057" s="15"/>
      <c r="R36057" s="15"/>
      <c r="S36057" s="15"/>
      <c r="T36057" s="15"/>
      <c r="U36057" s="15"/>
    </row>
    <row r="36058" ht="15" spans="16:21">
      <c r="P36058" s="15"/>
      <c r="Q36058" s="15"/>
      <c r="R36058" s="15"/>
      <c r="S36058" s="15"/>
      <c r="T36058" s="15"/>
      <c r="U36058" s="15"/>
    </row>
    <row r="36059" ht="15" spans="16:21">
      <c r="P36059" s="15"/>
      <c r="Q36059" s="15"/>
      <c r="R36059" s="15"/>
      <c r="S36059" s="15"/>
      <c r="T36059" s="15"/>
      <c r="U36059" s="15"/>
    </row>
    <row r="36060" ht="15" spans="16:21">
      <c r="P36060" s="15"/>
      <c r="Q36060" s="15"/>
      <c r="R36060" s="15"/>
      <c r="S36060" s="15"/>
      <c r="T36060" s="15"/>
      <c r="U36060" s="15"/>
    </row>
    <row r="36061" ht="15" spans="16:21">
      <c r="P36061" s="15"/>
      <c r="Q36061" s="15"/>
      <c r="R36061" s="15"/>
      <c r="S36061" s="15"/>
      <c r="T36061" s="15"/>
      <c r="U36061" s="15"/>
    </row>
    <row r="36062" ht="15" spans="16:21">
      <c r="P36062" s="15"/>
      <c r="Q36062" s="15"/>
      <c r="R36062" s="15"/>
      <c r="S36062" s="15"/>
      <c r="T36062" s="15"/>
      <c r="U36062" s="15"/>
    </row>
    <row r="36063" ht="15" spans="16:21">
      <c r="P36063" s="15"/>
      <c r="Q36063" s="15"/>
      <c r="R36063" s="15"/>
      <c r="S36063" s="15"/>
      <c r="T36063" s="15"/>
      <c r="U36063" s="15"/>
    </row>
    <row r="36064" ht="15" spans="16:21">
      <c r="P36064" s="15"/>
      <c r="Q36064" s="15"/>
      <c r="R36064" s="15"/>
      <c r="S36064" s="15"/>
      <c r="T36064" s="15"/>
      <c r="U36064" s="15"/>
    </row>
    <row r="36065" ht="15" spans="16:21">
      <c r="P36065" s="15"/>
      <c r="Q36065" s="15"/>
      <c r="R36065" s="15"/>
      <c r="S36065" s="15"/>
      <c r="T36065" s="15"/>
      <c r="U36065" s="15"/>
    </row>
    <row r="36066" ht="15" spans="16:21">
      <c r="P36066" s="15"/>
      <c r="Q36066" s="15"/>
      <c r="R36066" s="15"/>
      <c r="S36066" s="15"/>
      <c r="T36066" s="15"/>
      <c r="U36066" s="15"/>
    </row>
    <row r="36067" ht="15" spans="16:21">
      <c r="P36067" s="15"/>
      <c r="Q36067" s="15"/>
      <c r="R36067" s="15"/>
      <c r="S36067" s="15"/>
      <c r="T36067" s="15"/>
      <c r="U36067" s="15"/>
    </row>
    <row r="36068" ht="15" spans="16:21">
      <c r="P36068" s="15"/>
      <c r="Q36068" s="15"/>
      <c r="R36068" s="15"/>
      <c r="S36068" s="15"/>
      <c r="T36068" s="15"/>
      <c r="U36068" s="15"/>
    </row>
    <row r="36069" ht="15" spans="16:21">
      <c r="P36069" s="15"/>
      <c r="Q36069" s="15"/>
      <c r="R36069" s="15"/>
      <c r="S36069" s="15"/>
      <c r="T36069" s="15"/>
      <c r="U36069" s="15"/>
    </row>
    <row r="36070" ht="15" spans="16:21">
      <c r="P36070" s="15"/>
      <c r="Q36070" s="15"/>
      <c r="R36070" s="15"/>
      <c r="S36070" s="15"/>
      <c r="T36070" s="15"/>
      <c r="U36070" s="15"/>
    </row>
    <row r="36071" ht="15" spans="16:21">
      <c r="P36071" s="15"/>
      <c r="Q36071" s="15"/>
      <c r="R36071" s="15"/>
      <c r="S36071" s="15"/>
      <c r="T36071" s="15"/>
      <c r="U36071" s="15"/>
    </row>
    <row r="36072" ht="15" spans="16:21">
      <c r="P36072" s="15"/>
      <c r="Q36072" s="15"/>
      <c r="R36072" s="15"/>
      <c r="S36072" s="15"/>
      <c r="T36072" s="15"/>
      <c r="U36072" s="15"/>
    </row>
    <row r="36073" ht="15" spans="16:21">
      <c r="P36073" s="15"/>
      <c r="Q36073" s="15"/>
      <c r="R36073" s="15"/>
      <c r="S36073" s="15"/>
      <c r="T36073" s="15"/>
      <c r="U36073" s="15"/>
    </row>
    <row r="36074" ht="15" spans="16:21">
      <c r="P36074" s="15"/>
      <c r="Q36074" s="15"/>
      <c r="R36074" s="15"/>
      <c r="S36074" s="15"/>
      <c r="T36074" s="15"/>
      <c r="U36074" s="15"/>
    </row>
    <row r="36075" ht="15" spans="16:21">
      <c r="P36075" s="15"/>
      <c r="Q36075" s="15"/>
      <c r="R36075" s="15"/>
      <c r="S36075" s="15"/>
      <c r="T36075" s="15"/>
      <c r="U36075" s="15"/>
    </row>
    <row r="36076" ht="15" spans="16:21">
      <c r="P36076" s="15"/>
      <c r="Q36076" s="15"/>
      <c r="R36076" s="15"/>
      <c r="S36076" s="15"/>
      <c r="T36076" s="15"/>
      <c r="U36076" s="15"/>
    </row>
    <row r="36077" ht="15" spans="16:21">
      <c r="P36077" s="15"/>
      <c r="Q36077" s="15"/>
      <c r="R36077" s="15"/>
      <c r="S36077" s="15"/>
      <c r="T36077" s="15"/>
      <c r="U36077" s="15"/>
    </row>
    <row r="36078" ht="15" spans="16:21">
      <c r="P36078" s="15"/>
      <c r="Q36078" s="15"/>
      <c r="R36078" s="15"/>
      <c r="S36078" s="15"/>
      <c r="T36078" s="15"/>
      <c r="U36078" s="15"/>
    </row>
    <row r="36079" ht="15" spans="16:21">
      <c r="P36079" s="15"/>
      <c r="Q36079" s="15"/>
      <c r="R36079" s="15"/>
      <c r="S36079" s="15"/>
      <c r="T36079" s="15"/>
      <c r="U36079" s="15"/>
    </row>
    <row r="36080" ht="15" spans="16:21">
      <c r="P36080" s="15"/>
      <c r="Q36080" s="15"/>
      <c r="R36080" s="15"/>
      <c r="S36080" s="15"/>
      <c r="T36080" s="15"/>
      <c r="U36080" s="15"/>
    </row>
    <row r="36081" ht="15" spans="16:21">
      <c r="P36081" s="15"/>
      <c r="Q36081" s="15"/>
      <c r="R36081" s="15"/>
      <c r="S36081" s="15"/>
      <c r="T36081" s="15"/>
      <c r="U36081" s="15"/>
    </row>
    <row r="36082" ht="15" spans="16:21">
      <c r="P36082" s="15"/>
      <c r="Q36082" s="15"/>
      <c r="R36082" s="15"/>
      <c r="S36082" s="15"/>
      <c r="T36082" s="15"/>
      <c r="U36082" s="15"/>
    </row>
    <row r="36083" ht="15" spans="16:21">
      <c r="P36083" s="15"/>
      <c r="Q36083" s="15"/>
      <c r="R36083" s="15"/>
      <c r="S36083" s="15"/>
      <c r="T36083" s="15"/>
      <c r="U36083" s="15"/>
    </row>
    <row r="36084" ht="15" spans="16:21">
      <c r="P36084" s="15"/>
      <c r="Q36084" s="15"/>
      <c r="R36084" s="15"/>
      <c r="S36084" s="15"/>
      <c r="T36084" s="15"/>
      <c r="U36084" s="15"/>
    </row>
    <row r="36085" ht="15" spans="16:21">
      <c r="P36085" s="15"/>
      <c r="Q36085" s="15"/>
      <c r="R36085" s="15"/>
      <c r="S36085" s="15"/>
      <c r="T36085" s="15"/>
      <c r="U36085" s="15"/>
    </row>
    <row r="36086" ht="15" spans="16:21">
      <c r="P36086" s="15"/>
      <c r="Q36086" s="15"/>
      <c r="R36086" s="15"/>
      <c r="S36086" s="15"/>
      <c r="T36086" s="15"/>
      <c r="U36086" s="15"/>
    </row>
    <row r="36087" ht="15" spans="16:21">
      <c r="P36087" s="15"/>
      <c r="Q36087" s="15"/>
      <c r="R36087" s="15"/>
      <c r="S36087" s="15"/>
      <c r="T36087" s="15"/>
      <c r="U36087" s="15"/>
    </row>
    <row r="36088" ht="15" spans="16:21">
      <c r="P36088" s="15"/>
      <c r="Q36088" s="15"/>
      <c r="R36088" s="15"/>
      <c r="S36088" s="15"/>
      <c r="T36088" s="15"/>
      <c r="U36088" s="15"/>
    </row>
    <row r="36089" ht="15" spans="16:21">
      <c r="P36089" s="15"/>
      <c r="Q36089" s="15"/>
      <c r="R36089" s="15"/>
      <c r="S36089" s="15"/>
      <c r="T36089" s="15"/>
      <c r="U36089" s="15"/>
    </row>
    <row r="36090" ht="15" spans="16:21">
      <c r="P36090" s="15"/>
      <c r="Q36090" s="15"/>
      <c r="R36090" s="15"/>
      <c r="S36090" s="15"/>
      <c r="T36090" s="15"/>
      <c r="U36090" s="15"/>
    </row>
    <row r="36091" ht="15" spans="16:21">
      <c r="P36091" s="15"/>
      <c r="Q36091" s="15"/>
      <c r="R36091" s="15"/>
      <c r="S36091" s="15"/>
      <c r="T36091" s="15"/>
      <c r="U36091" s="15"/>
    </row>
    <row r="36092" ht="15" spans="16:21">
      <c r="P36092" s="15"/>
      <c r="Q36092" s="15"/>
      <c r="R36092" s="15"/>
      <c r="S36092" s="15"/>
      <c r="T36092" s="15"/>
      <c r="U36092" s="15"/>
    </row>
    <row r="36093" ht="15" spans="16:21">
      <c r="P36093" s="15"/>
      <c r="Q36093" s="15"/>
      <c r="R36093" s="15"/>
      <c r="S36093" s="15"/>
      <c r="T36093" s="15"/>
      <c r="U36093" s="15"/>
    </row>
    <row r="36094" ht="15" spans="16:21">
      <c r="P36094" s="15"/>
      <c r="Q36094" s="15"/>
      <c r="R36094" s="15"/>
      <c r="S36094" s="15"/>
      <c r="T36094" s="15"/>
      <c r="U36094" s="15"/>
    </row>
    <row r="36095" ht="15" spans="16:21">
      <c r="P36095" s="15"/>
      <c r="Q36095" s="15"/>
      <c r="R36095" s="15"/>
      <c r="S36095" s="15"/>
      <c r="T36095" s="15"/>
      <c r="U36095" s="15"/>
    </row>
    <row r="36096" ht="15" spans="16:21">
      <c r="P36096" s="15"/>
      <c r="Q36096" s="15"/>
      <c r="R36096" s="15"/>
      <c r="S36096" s="15"/>
      <c r="T36096" s="15"/>
      <c r="U36096" s="15"/>
    </row>
    <row r="36097" ht="15" spans="16:21">
      <c r="P36097" s="15"/>
      <c r="Q36097" s="15"/>
      <c r="R36097" s="15"/>
      <c r="S36097" s="15"/>
      <c r="T36097" s="15"/>
      <c r="U36097" s="15"/>
    </row>
    <row r="36098" ht="15" spans="16:21">
      <c r="P36098" s="15"/>
      <c r="Q36098" s="15"/>
      <c r="R36098" s="15"/>
      <c r="S36098" s="15"/>
      <c r="T36098" s="15"/>
      <c r="U36098" s="15"/>
    </row>
    <row r="36099" ht="15" spans="16:21">
      <c r="P36099" s="15"/>
      <c r="Q36099" s="15"/>
      <c r="R36099" s="15"/>
      <c r="S36099" s="15"/>
      <c r="T36099" s="15"/>
      <c r="U36099" s="15"/>
    </row>
    <row r="36100" ht="15" spans="16:21">
      <c r="P36100" s="15"/>
      <c r="Q36100" s="15"/>
      <c r="R36100" s="15"/>
      <c r="S36100" s="15"/>
      <c r="T36100" s="15"/>
      <c r="U36100" s="15"/>
    </row>
    <row r="36101" ht="15" spans="16:21">
      <c r="P36101" s="15"/>
      <c r="Q36101" s="15"/>
      <c r="R36101" s="15"/>
      <c r="S36101" s="15"/>
      <c r="T36101" s="15"/>
      <c r="U36101" s="15"/>
    </row>
    <row r="36102" ht="15" spans="16:21">
      <c r="P36102" s="15"/>
      <c r="Q36102" s="15"/>
      <c r="R36102" s="15"/>
      <c r="S36102" s="15"/>
      <c r="T36102" s="15"/>
      <c r="U36102" s="15"/>
    </row>
    <row r="36103" ht="15" spans="16:21">
      <c r="P36103" s="15"/>
      <c r="Q36103" s="15"/>
      <c r="R36103" s="15"/>
      <c r="S36103" s="15"/>
      <c r="T36103" s="15"/>
      <c r="U36103" s="15"/>
    </row>
    <row r="36104" ht="15" spans="16:21">
      <c r="P36104" s="15"/>
      <c r="Q36104" s="15"/>
      <c r="R36104" s="15"/>
      <c r="S36104" s="15"/>
      <c r="T36104" s="15"/>
      <c r="U36104" s="15"/>
    </row>
    <row r="36105" ht="15" spans="16:21">
      <c r="P36105" s="15"/>
      <c r="Q36105" s="15"/>
      <c r="R36105" s="15"/>
      <c r="S36105" s="15"/>
      <c r="T36105" s="15"/>
      <c r="U36105" s="15"/>
    </row>
    <row r="36106" ht="15" spans="16:21">
      <c r="P36106" s="15"/>
      <c r="Q36106" s="15"/>
      <c r="R36106" s="15"/>
      <c r="S36106" s="15"/>
      <c r="T36106" s="15"/>
      <c r="U36106" s="15"/>
    </row>
    <row r="36107" ht="15" spans="16:21">
      <c r="P36107" s="15"/>
      <c r="Q36107" s="15"/>
      <c r="R36107" s="15"/>
      <c r="S36107" s="15"/>
      <c r="T36107" s="15"/>
      <c r="U36107" s="15"/>
    </row>
    <row r="36108" ht="15" spans="16:21">
      <c r="P36108" s="15"/>
      <c r="Q36108" s="15"/>
      <c r="R36108" s="15"/>
      <c r="S36108" s="15"/>
      <c r="T36108" s="15"/>
      <c r="U36108" s="15"/>
    </row>
    <row r="36109" ht="15" spans="16:21">
      <c r="P36109" s="15"/>
      <c r="Q36109" s="15"/>
      <c r="R36109" s="15"/>
      <c r="S36109" s="15"/>
      <c r="T36109" s="15"/>
      <c r="U36109" s="15"/>
    </row>
    <row r="36110" ht="15" spans="16:21">
      <c r="P36110" s="15"/>
      <c r="Q36110" s="15"/>
      <c r="R36110" s="15"/>
      <c r="S36110" s="15"/>
      <c r="T36110" s="15"/>
      <c r="U36110" s="15"/>
    </row>
    <row r="36111" ht="15" spans="16:21">
      <c r="P36111" s="15"/>
      <c r="Q36111" s="15"/>
      <c r="R36111" s="15"/>
      <c r="S36111" s="15"/>
      <c r="T36111" s="15"/>
      <c r="U36111" s="15"/>
    </row>
    <row r="36112" ht="15" spans="16:21">
      <c r="P36112" s="15"/>
      <c r="Q36112" s="15"/>
      <c r="R36112" s="15"/>
      <c r="S36112" s="15"/>
      <c r="T36112" s="15"/>
      <c r="U36112" s="15"/>
    </row>
    <row r="36113" ht="15" spans="16:21">
      <c r="P36113" s="15"/>
      <c r="Q36113" s="15"/>
      <c r="R36113" s="15"/>
      <c r="S36113" s="15"/>
      <c r="T36113" s="15"/>
      <c r="U36113" s="15"/>
    </row>
    <row r="36114" ht="15" spans="16:21">
      <c r="P36114" s="15"/>
      <c r="Q36114" s="15"/>
      <c r="R36114" s="15"/>
      <c r="S36114" s="15"/>
      <c r="T36114" s="15"/>
      <c r="U36114" s="15"/>
    </row>
    <row r="36115" ht="15" spans="16:21">
      <c r="P36115" s="15"/>
      <c r="Q36115" s="15"/>
      <c r="R36115" s="15"/>
      <c r="S36115" s="15"/>
      <c r="T36115" s="15"/>
      <c r="U36115" s="15"/>
    </row>
    <row r="36116" ht="15" spans="16:21">
      <c r="P36116" s="15"/>
      <c r="Q36116" s="15"/>
      <c r="R36116" s="15"/>
      <c r="S36116" s="15"/>
      <c r="T36116" s="15"/>
      <c r="U36116" s="15"/>
    </row>
    <row r="36117" ht="15" spans="16:21">
      <c r="P36117" s="15"/>
      <c r="Q36117" s="15"/>
      <c r="R36117" s="15"/>
      <c r="S36117" s="15"/>
      <c r="T36117" s="15"/>
      <c r="U36117" s="15"/>
    </row>
    <row r="36118" ht="15" spans="16:21">
      <c r="P36118" s="15"/>
      <c r="Q36118" s="15"/>
      <c r="R36118" s="15"/>
      <c r="S36118" s="15"/>
      <c r="T36118" s="15"/>
      <c r="U36118" s="15"/>
    </row>
    <row r="36119" ht="15" spans="16:21">
      <c r="P36119" s="15"/>
      <c r="Q36119" s="15"/>
      <c r="R36119" s="15"/>
      <c r="S36119" s="15"/>
      <c r="T36119" s="15"/>
      <c r="U36119" s="15"/>
    </row>
    <row r="36120" ht="15" spans="16:21">
      <c r="P36120" s="15"/>
      <c r="Q36120" s="15"/>
      <c r="R36120" s="15"/>
      <c r="S36120" s="15"/>
      <c r="T36120" s="15"/>
      <c r="U36120" s="15"/>
    </row>
    <row r="36121" ht="15" spans="16:21">
      <c r="P36121" s="15"/>
      <c r="Q36121" s="15"/>
      <c r="R36121" s="15"/>
      <c r="S36121" s="15"/>
      <c r="T36121" s="15"/>
      <c r="U36121" s="15"/>
    </row>
    <row r="36122" ht="15" spans="16:21">
      <c r="P36122" s="15"/>
      <c r="Q36122" s="15"/>
      <c r="R36122" s="15"/>
      <c r="S36122" s="15"/>
      <c r="T36122" s="15"/>
      <c r="U36122" s="15"/>
    </row>
    <row r="36123" ht="15" spans="16:21">
      <c r="P36123" s="15"/>
      <c r="Q36123" s="15"/>
      <c r="R36123" s="15"/>
      <c r="S36123" s="15"/>
      <c r="T36123" s="15"/>
      <c r="U36123" s="15"/>
    </row>
    <row r="36124" ht="15" spans="16:21">
      <c r="P36124" s="15"/>
      <c r="Q36124" s="15"/>
      <c r="R36124" s="15"/>
      <c r="S36124" s="15"/>
      <c r="T36124" s="15"/>
      <c r="U36124" s="15"/>
    </row>
    <row r="36125" ht="15" spans="16:21">
      <c r="P36125" s="15"/>
      <c r="Q36125" s="15"/>
      <c r="R36125" s="15"/>
      <c r="S36125" s="15"/>
      <c r="T36125" s="15"/>
      <c r="U36125" s="15"/>
    </row>
    <row r="36126" ht="15" spans="16:21">
      <c r="P36126" s="15"/>
      <c r="Q36126" s="15"/>
      <c r="R36126" s="15"/>
      <c r="S36126" s="15"/>
      <c r="T36126" s="15"/>
      <c r="U36126" s="15"/>
    </row>
    <row r="36127" ht="15" spans="16:21">
      <c r="P36127" s="15"/>
      <c r="Q36127" s="15"/>
      <c r="R36127" s="15"/>
      <c r="S36127" s="15"/>
      <c r="T36127" s="15"/>
      <c r="U36127" s="15"/>
    </row>
    <row r="36128" ht="15" spans="16:21">
      <c r="P36128" s="15"/>
      <c r="Q36128" s="15"/>
      <c r="R36128" s="15"/>
      <c r="S36128" s="15"/>
      <c r="T36128" s="15"/>
      <c r="U36128" s="15"/>
    </row>
    <row r="36129" ht="15" spans="16:21">
      <c r="P36129" s="15"/>
      <c r="Q36129" s="15"/>
      <c r="R36129" s="15"/>
      <c r="S36129" s="15"/>
      <c r="T36129" s="15"/>
      <c r="U36129" s="15"/>
    </row>
    <row r="36130" ht="15" spans="16:21">
      <c r="P36130" s="15"/>
      <c r="Q36130" s="15"/>
      <c r="R36130" s="15"/>
      <c r="S36130" s="15"/>
      <c r="T36130" s="15"/>
      <c r="U36130" s="15"/>
    </row>
    <row r="36131" ht="15" spans="16:21">
      <c r="P36131" s="15"/>
      <c r="Q36131" s="15"/>
      <c r="R36131" s="15"/>
      <c r="S36131" s="15"/>
      <c r="T36131" s="15"/>
      <c r="U36131" s="15"/>
    </row>
    <row r="36132" ht="15" spans="16:21">
      <c r="P36132" s="15"/>
      <c r="Q36132" s="15"/>
      <c r="R36132" s="15"/>
      <c r="S36132" s="15"/>
      <c r="T36132" s="15"/>
      <c r="U36132" s="15"/>
    </row>
    <row r="36133" ht="15" spans="16:21">
      <c r="P36133" s="15"/>
      <c r="Q36133" s="15"/>
      <c r="R36133" s="15"/>
      <c r="S36133" s="15"/>
      <c r="T36133" s="15"/>
      <c r="U36133" s="15"/>
    </row>
    <row r="36134" ht="15" spans="16:21">
      <c r="P36134" s="15"/>
      <c r="Q36134" s="15"/>
      <c r="R36134" s="15"/>
      <c r="S36134" s="15"/>
      <c r="T36134" s="15"/>
      <c r="U36134" s="15"/>
    </row>
    <row r="36135" ht="15" spans="16:21">
      <c r="P36135" s="15"/>
      <c r="Q36135" s="15"/>
      <c r="R36135" s="15"/>
      <c r="S36135" s="15"/>
      <c r="T36135" s="15"/>
      <c r="U36135" s="15"/>
    </row>
    <row r="36136" ht="15" spans="16:21">
      <c r="P36136" s="15"/>
      <c r="Q36136" s="15"/>
      <c r="R36136" s="15"/>
      <c r="S36136" s="15"/>
      <c r="T36136" s="15"/>
      <c r="U36136" s="15"/>
    </row>
    <row r="36137" ht="15" spans="16:21">
      <c r="P36137" s="15"/>
      <c r="Q36137" s="15"/>
      <c r="R36137" s="15"/>
      <c r="S36137" s="15"/>
      <c r="T36137" s="15"/>
      <c r="U36137" s="15"/>
    </row>
    <row r="36138" ht="15" spans="16:21">
      <c r="P36138" s="15"/>
      <c r="Q36138" s="15"/>
      <c r="R36138" s="15"/>
      <c r="S36138" s="15"/>
      <c r="T36138" s="15"/>
      <c r="U36138" s="15"/>
    </row>
    <row r="36139" ht="15" spans="16:21">
      <c r="P36139" s="15"/>
      <c r="Q36139" s="15"/>
      <c r="R36139" s="15"/>
      <c r="S36139" s="15"/>
      <c r="T36139" s="15"/>
      <c r="U36139" s="15"/>
    </row>
    <row r="36140" ht="15" spans="16:21">
      <c r="P36140" s="15"/>
      <c r="Q36140" s="15"/>
      <c r="R36140" s="15"/>
      <c r="S36140" s="15"/>
      <c r="T36140" s="15"/>
      <c r="U36140" s="15"/>
    </row>
    <row r="36141" ht="15" spans="16:21">
      <c r="P36141" s="15"/>
      <c r="Q36141" s="15"/>
      <c r="R36141" s="15"/>
      <c r="S36141" s="15"/>
      <c r="T36141" s="15"/>
      <c r="U36141" s="15"/>
    </row>
    <row r="36142" ht="15" spans="16:21">
      <c r="P36142" s="15"/>
      <c r="Q36142" s="15"/>
      <c r="R36142" s="15"/>
      <c r="S36142" s="15"/>
      <c r="T36142" s="15"/>
      <c r="U36142" s="15"/>
    </row>
    <row r="36143" ht="15" spans="16:21">
      <c r="P36143" s="15"/>
      <c r="Q36143" s="15"/>
      <c r="R36143" s="15"/>
      <c r="S36143" s="15"/>
      <c r="T36143" s="15"/>
      <c r="U36143" s="15"/>
    </row>
    <row r="36144" ht="15" spans="16:21">
      <c r="P36144" s="15"/>
      <c r="Q36144" s="15"/>
      <c r="R36144" s="15"/>
      <c r="S36144" s="15"/>
      <c r="T36144" s="15"/>
      <c r="U36144" s="15"/>
    </row>
    <row r="36145" ht="15" spans="16:21">
      <c r="P36145" s="15"/>
      <c r="Q36145" s="15"/>
      <c r="R36145" s="15"/>
      <c r="S36145" s="15"/>
      <c r="T36145" s="15"/>
      <c r="U36145" s="15"/>
    </row>
    <row r="36146" ht="15" spans="16:21">
      <c r="P36146" s="15"/>
      <c r="Q36146" s="15"/>
      <c r="R36146" s="15"/>
      <c r="S36146" s="15"/>
      <c r="T36146" s="15"/>
      <c r="U36146" s="15"/>
    </row>
    <row r="36147" ht="15" spans="16:21">
      <c r="P36147" s="15"/>
      <c r="Q36147" s="15"/>
      <c r="R36147" s="15"/>
      <c r="S36147" s="15"/>
      <c r="T36147" s="15"/>
      <c r="U36147" s="15"/>
    </row>
    <row r="36148" ht="15" spans="16:21">
      <c r="P36148" s="15"/>
      <c r="Q36148" s="15"/>
      <c r="R36148" s="15"/>
      <c r="S36148" s="15"/>
      <c r="T36148" s="15"/>
      <c r="U36148" s="15"/>
    </row>
    <row r="36149" ht="15" spans="16:21">
      <c r="P36149" s="15"/>
      <c r="Q36149" s="15"/>
      <c r="R36149" s="15"/>
      <c r="S36149" s="15"/>
      <c r="T36149" s="15"/>
      <c r="U36149" s="15"/>
    </row>
    <row r="36150" ht="15" spans="16:21">
      <c r="P36150" s="15"/>
      <c r="Q36150" s="15"/>
      <c r="R36150" s="15"/>
      <c r="S36150" s="15"/>
      <c r="T36150" s="15"/>
      <c r="U36150" s="15"/>
    </row>
    <row r="36151" ht="15" spans="16:21">
      <c r="P36151" s="15"/>
      <c r="Q36151" s="15"/>
      <c r="R36151" s="15"/>
      <c r="S36151" s="15"/>
      <c r="T36151" s="15"/>
      <c r="U36151" s="15"/>
    </row>
    <row r="36152" ht="15" spans="16:21">
      <c r="P36152" s="15"/>
      <c r="Q36152" s="15"/>
      <c r="R36152" s="15"/>
      <c r="S36152" s="15"/>
      <c r="T36152" s="15"/>
      <c r="U36152" s="15"/>
    </row>
    <row r="36153" ht="15" spans="16:21">
      <c r="P36153" s="15"/>
      <c r="Q36153" s="15"/>
      <c r="R36153" s="15"/>
      <c r="S36153" s="15"/>
      <c r="T36153" s="15"/>
      <c r="U36153" s="15"/>
    </row>
    <row r="36154" ht="15" spans="16:21">
      <c r="P36154" s="15"/>
      <c r="Q36154" s="15"/>
      <c r="R36154" s="15"/>
      <c r="S36154" s="15"/>
      <c r="T36154" s="15"/>
      <c r="U36154" s="15"/>
    </row>
    <row r="36155" ht="15" spans="16:21">
      <c r="P36155" s="15"/>
      <c r="Q36155" s="15"/>
      <c r="R36155" s="15"/>
      <c r="S36155" s="15"/>
      <c r="T36155" s="15"/>
      <c r="U36155" s="15"/>
    </row>
    <row r="36156" ht="15" spans="16:21">
      <c r="P36156" s="15"/>
      <c r="Q36156" s="15"/>
      <c r="R36156" s="15"/>
      <c r="S36156" s="15"/>
      <c r="T36156" s="15"/>
      <c r="U36156" s="15"/>
    </row>
    <row r="36157" ht="15" spans="16:21">
      <c r="P36157" s="15"/>
      <c r="Q36157" s="15"/>
      <c r="R36157" s="15"/>
      <c r="S36157" s="15"/>
      <c r="T36157" s="15"/>
      <c r="U36157" s="15"/>
    </row>
    <row r="36158" ht="15" spans="16:21">
      <c r="P36158" s="15"/>
      <c r="Q36158" s="15"/>
      <c r="R36158" s="15"/>
      <c r="S36158" s="15"/>
      <c r="T36158" s="15"/>
      <c r="U36158" s="15"/>
    </row>
    <row r="36159" ht="15" spans="16:21">
      <c r="P36159" s="15"/>
      <c r="Q36159" s="15"/>
      <c r="R36159" s="15"/>
      <c r="S36159" s="15"/>
      <c r="T36159" s="15"/>
      <c r="U36159" s="15"/>
    </row>
    <row r="36160" ht="15" spans="16:21">
      <c r="P36160" s="15"/>
      <c r="Q36160" s="15"/>
      <c r="R36160" s="15"/>
      <c r="S36160" s="15"/>
      <c r="T36160" s="15"/>
      <c r="U36160" s="15"/>
    </row>
    <row r="36161" ht="15" spans="16:21">
      <c r="P36161" s="15"/>
      <c r="Q36161" s="15"/>
      <c r="R36161" s="15"/>
      <c r="S36161" s="15"/>
      <c r="T36161" s="15"/>
      <c r="U36161" s="15"/>
    </row>
    <row r="36162" ht="15" spans="16:21">
      <c r="P36162" s="15"/>
      <c r="Q36162" s="15"/>
      <c r="R36162" s="15"/>
      <c r="S36162" s="15"/>
      <c r="T36162" s="15"/>
      <c r="U36162" s="15"/>
    </row>
    <row r="36163" ht="15" spans="16:21">
      <c r="P36163" s="15"/>
      <c r="Q36163" s="15"/>
      <c r="R36163" s="15"/>
      <c r="S36163" s="15"/>
      <c r="T36163" s="15"/>
      <c r="U36163" s="15"/>
    </row>
    <row r="36164" ht="15" spans="16:21">
      <c r="P36164" s="15"/>
      <c r="Q36164" s="15"/>
      <c r="R36164" s="15"/>
      <c r="S36164" s="15"/>
      <c r="T36164" s="15"/>
      <c r="U36164" s="15"/>
    </row>
    <row r="36165" ht="15" spans="16:21">
      <c r="P36165" s="15"/>
      <c r="Q36165" s="15"/>
      <c r="R36165" s="15"/>
      <c r="S36165" s="15"/>
      <c r="T36165" s="15"/>
      <c r="U36165" s="15"/>
    </row>
    <row r="36166" ht="15" spans="16:21">
      <c r="P36166" s="15"/>
      <c r="Q36166" s="15"/>
      <c r="R36166" s="15"/>
      <c r="S36166" s="15"/>
      <c r="T36166" s="15"/>
      <c r="U36166" s="15"/>
    </row>
    <row r="36167" ht="15" spans="16:21">
      <c r="P36167" s="15"/>
      <c r="Q36167" s="15"/>
      <c r="R36167" s="15"/>
      <c r="S36167" s="15"/>
      <c r="T36167" s="15"/>
      <c r="U36167" s="15"/>
    </row>
    <row r="36168" ht="15" spans="16:21">
      <c r="P36168" s="15"/>
      <c r="Q36168" s="15"/>
      <c r="R36168" s="15"/>
      <c r="S36168" s="15"/>
      <c r="T36168" s="15"/>
      <c r="U36168" s="15"/>
    </row>
    <row r="36169" ht="15" spans="16:21">
      <c r="P36169" s="15"/>
      <c r="Q36169" s="15"/>
      <c r="R36169" s="15"/>
      <c r="S36169" s="15"/>
      <c r="T36169" s="15"/>
      <c r="U36169" s="15"/>
    </row>
    <row r="36170" ht="15" spans="16:21">
      <c r="P36170" s="15"/>
      <c r="Q36170" s="15"/>
      <c r="R36170" s="15"/>
      <c r="S36170" s="15"/>
      <c r="T36170" s="15"/>
      <c r="U36170" s="15"/>
    </row>
    <row r="36171" ht="15" spans="16:21">
      <c r="P36171" s="15"/>
      <c r="Q36171" s="15"/>
      <c r="R36171" s="15"/>
      <c r="S36171" s="15"/>
      <c r="T36171" s="15"/>
      <c r="U36171" s="15"/>
    </row>
    <row r="36172" ht="15" spans="16:21">
      <c r="P36172" s="15"/>
      <c r="Q36172" s="15"/>
      <c r="R36172" s="15"/>
      <c r="S36172" s="15"/>
      <c r="T36172" s="15"/>
      <c r="U36172" s="15"/>
    </row>
    <row r="36173" ht="15" spans="16:21">
      <c r="P36173" s="15"/>
      <c r="Q36173" s="15"/>
      <c r="R36173" s="15"/>
      <c r="S36173" s="15"/>
      <c r="T36173" s="15"/>
      <c r="U36173" s="15"/>
    </row>
    <row r="36174" ht="15" spans="16:21">
      <c r="P36174" s="15"/>
      <c r="Q36174" s="15"/>
      <c r="R36174" s="15"/>
      <c r="S36174" s="15"/>
      <c r="T36174" s="15"/>
      <c r="U36174" s="15"/>
    </row>
    <row r="36175" ht="15" spans="16:21">
      <c r="P36175" s="15"/>
      <c r="Q36175" s="15"/>
      <c r="R36175" s="15"/>
      <c r="S36175" s="15"/>
      <c r="T36175" s="15"/>
      <c r="U36175" s="15"/>
    </row>
    <row r="36176" ht="15" spans="16:21">
      <c r="P36176" s="15"/>
      <c r="Q36176" s="15"/>
      <c r="R36176" s="15"/>
      <c r="S36176" s="15"/>
      <c r="T36176" s="15"/>
      <c r="U36176" s="15"/>
    </row>
    <row r="36177" ht="15" spans="16:21">
      <c r="P36177" s="15"/>
      <c r="Q36177" s="15"/>
      <c r="R36177" s="15"/>
      <c r="S36177" s="15"/>
      <c r="T36177" s="15"/>
      <c r="U36177" s="15"/>
    </row>
    <row r="36178" ht="15" spans="16:21">
      <c r="P36178" s="15"/>
      <c r="Q36178" s="15"/>
      <c r="R36178" s="15"/>
      <c r="S36178" s="15"/>
      <c r="T36178" s="15"/>
      <c r="U36178" s="15"/>
    </row>
    <row r="36179" ht="15" spans="16:21">
      <c r="P36179" s="15"/>
      <c r="Q36179" s="15"/>
      <c r="R36179" s="15"/>
      <c r="S36179" s="15"/>
      <c r="T36179" s="15"/>
      <c r="U36179" s="15"/>
    </row>
    <row r="36180" ht="15" spans="16:21">
      <c r="P36180" s="15"/>
      <c r="Q36180" s="15"/>
      <c r="R36180" s="15"/>
      <c r="S36180" s="15"/>
      <c r="T36180" s="15"/>
      <c r="U36180" s="15"/>
    </row>
    <row r="36181" ht="15" spans="16:21">
      <c r="P36181" s="15"/>
      <c r="Q36181" s="15"/>
      <c r="R36181" s="15"/>
      <c r="S36181" s="15"/>
      <c r="T36181" s="15"/>
      <c r="U36181" s="15"/>
    </row>
    <row r="36182" ht="15" spans="16:21">
      <c r="P36182" s="15"/>
      <c r="Q36182" s="15"/>
      <c r="R36182" s="15"/>
      <c r="S36182" s="15"/>
      <c r="T36182" s="15"/>
      <c r="U36182" s="15"/>
    </row>
    <row r="36183" ht="15" spans="16:21">
      <c r="P36183" s="15"/>
      <c r="Q36183" s="15"/>
      <c r="R36183" s="15"/>
      <c r="S36183" s="15"/>
      <c r="T36183" s="15"/>
      <c r="U36183" s="15"/>
    </row>
    <row r="36184" ht="15" spans="16:21">
      <c r="P36184" s="15"/>
      <c r="Q36184" s="15"/>
      <c r="R36184" s="15"/>
      <c r="S36184" s="15"/>
      <c r="T36184" s="15"/>
      <c r="U36184" s="15"/>
    </row>
    <row r="36185" ht="15" spans="16:21">
      <c r="P36185" s="15"/>
      <c r="Q36185" s="15"/>
      <c r="R36185" s="15"/>
      <c r="S36185" s="15"/>
      <c r="T36185" s="15"/>
      <c r="U36185" s="15"/>
    </row>
    <row r="36186" ht="15" spans="16:21">
      <c r="P36186" s="15"/>
      <c r="Q36186" s="15"/>
      <c r="R36186" s="15"/>
      <c r="S36186" s="15"/>
      <c r="T36186" s="15"/>
      <c r="U36186" s="15"/>
    </row>
    <row r="36187" ht="15" spans="16:21">
      <c r="P36187" s="15"/>
      <c r="Q36187" s="15"/>
      <c r="R36187" s="15"/>
      <c r="S36187" s="15"/>
      <c r="T36187" s="15"/>
      <c r="U36187" s="15"/>
    </row>
    <row r="36188" ht="15" spans="16:21">
      <c r="P36188" s="15"/>
      <c r="Q36188" s="15"/>
      <c r="R36188" s="15"/>
      <c r="S36188" s="15"/>
      <c r="T36188" s="15"/>
      <c r="U36188" s="15"/>
    </row>
    <row r="36189" ht="15" spans="16:21">
      <c r="P36189" s="15"/>
      <c r="Q36189" s="15"/>
      <c r="R36189" s="15"/>
      <c r="S36189" s="15"/>
      <c r="T36189" s="15"/>
      <c r="U36189" s="15"/>
    </row>
    <row r="36190" ht="15" spans="16:21">
      <c r="P36190" s="15"/>
      <c r="Q36190" s="15"/>
      <c r="R36190" s="15"/>
      <c r="S36190" s="15"/>
      <c r="T36190" s="15"/>
      <c r="U36190" s="15"/>
    </row>
    <row r="36191" ht="15" spans="16:21">
      <c r="P36191" s="15"/>
      <c r="Q36191" s="15"/>
      <c r="R36191" s="15"/>
      <c r="S36191" s="15"/>
      <c r="T36191" s="15"/>
      <c r="U36191" s="15"/>
    </row>
    <row r="36192" ht="15" spans="16:21">
      <c r="P36192" s="15"/>
      <c r="Q36192" s="15"/>
      <c r="R36192" s="15"/>
      <c r="S36192" s="15"/>
      <c r="T36192" s="15"/>
      <c r="U36192" s="15"/>
    </row>
    <row r="36193" ht="15" spans="16:21">
      <c r="P36193" s="15"/>
      <c r="Q36193" s="15"/>
      <c r="R36193" s="15"/>
      <c r="S36193" s="15"/>
      <c r="T36193" s="15"/>
      <c r="U36193" s="15"/>
    </row>
    <row r="36194" ht="15" spans="16:21">
      <c r="P36194" s="15"/>
      <c r="Q36194" s="15"/>
      <c r="R36194" s="15"/>
      <c r="S36194" s="15"/>
      <c r="T36194" s="15"/>
      <c r="U36194" s="15"/>
    </row>
    <row r="36195" ht="15" spans="16:21">
      <c r="P36195" s="15"/>
      <c r="Q36195" s="15"/>
      <c r="R36195" s="15"/>
      <c r="S36195" s="15"/>
      <c r="T36195" s="15"/>
      <c r="U36195" s="15"/>
    </row>
    <row r="36196" ht="15" spans="16:21">
      <c r="P36196" s="15"/>
      <c r="Q36196" s="15"/>
      <c r="R36196" s="15"/>
      <c r="S36196" s="15"/>
      <c r="T36196" s="15"/>
      <c r="U36196" s="15"/>
    </row>
    <row r="36197" ht="15" spans="16:21">
      <c r="P36197" s="15"/>
      <c r="Q36197" s="15"/>
      <c r="R36197" s="15"/>
      <c r="S36197" s="15"/>
      <c r="T36197" s="15"/>
      <c r="U36197" s="15"/>
    </row>
    <row r="36198" ht="15" spans="16:21">
      <c r="P36198" s="15"/>
      <c r="Q36198" s="15"/>
      <c r="R36198" s="15"/>
      <c r="S36198" s="15"/>
      <c r="T36198" s="15"/>
      <c r="U36198" s="15"/>
    </row>
    <row r="36199" ht="15" spans="16:21">
      <c r="P36199" s="15"/>
      <c r="Q36199" s="15"/>
      <c r="R36199" s="15"/>
      <c r="S36199" s="15"/>
      <c r="T36199" s="15"/>
      <c r="U36199" s="15"/>
    </row>
    <row r="36200" ht="15" spans="16:21">
      <c r="P36200" s="15"/>
      <c r="Q36200" s="15"/>
      <c r="R36200" s="15"/>
      <c r="S36200" s="15"/>
      <c r="T36200" s="15"/>
      <c r="U36200" s="15"/>
    </row>
    <row r="36201" ht="15" spans="16:21">
      <c r="P36201" s="15"/>
      <c r="Q36201" s="15"/>
      <c r="R36201" s="15"/>
      <c r="S36201" s="15"/>
      <c r="T36201" s="15"/>
      <c r="U36201" s="15"/>
    </row>
    <row r="36202" ht="15" spans="16:21">
      <c r="P36202" s="15"/>
      <c r="Q36202" s="15"/>
      <c r="R36202" s="15"/>
      <c r="S36202" s="15"/>
      <c r="T36202" s="15"/>
      <c r="U36202" s="15"/>
    </row>
    <row r="36203" ht="15" spans="16:21">
      <c r="P36203" s="15"/>
      <c r="Q36203" s="15"/>
      <c r="R36203" s="15"/>
      <c r="S36203" s="15"/>
      <c r="T36203" s="15"/>
      <c r="U36203" s="15"/>
    </row>
    <row r="36204" ht="15" spans="16:21">
      <c r="P36204" s="15"/>
      <c r="Q36204" s="15"/>
      <c r="R36204" s="15"/>
      <c r="S36204" s="15"/>
      <c r="T36204" s="15"/>
      <c r="U36204" s="15"/>
    </row>
    <row r="36205" ht="15" spans="16:21">
      <c r="P36205" s="15"/>
      <c r="Q36205" s="15"/>
      <c r="R36205" s="15"/>
      <c r="S36205" s="15"/>
      <c r="T36205" s="15"/>
      <c r="U36205" s="15"/>
    </row>
    <row r="36206" ht="15" spans="16:21">
      <c r="P36206" s="15"/>
      <c r="Q36206" s="15"/>
      <c r="R36206" s="15"/>
      <c r="S36206" s="15"/>
      <c r="T36206" s="15"/>
      <c r="U36206" s="15"/>
    </row>
    <row r="36207" ht="15" spans="16:21">
      <c r="P36207" s="15"/>
      <c r="Q36207" s="15"/>
      <c r="R36207" s="15"/>
      <c r="S36207" s="15"/>
      <c r="T36207" s="15"/>
      <c r="U36207" s="15"/>
    </row>
    <row r="36208" ht="15" spans="16:21">
      <c r="P36208" s="15"/>
      <c r="Q36208" s="15"/>
      <c r="R36208" s="15"/>
      <c r="S36208" s="15"/>
      <c r="T36208" s="15"/>
      <c r="U36208" s="15"/>
    </row>
    <row r="36209" ht="15" spans="16:21">
      <c r="P36209" s="15"/>
      <c r="Q36209" s="15"/>
      <c r="R36209" s="15"/>
      <c r="S36209" s="15"/>
      <c r="T36209" s="15"/>
      <c r="U36209" s="15"/>
    </row>
    <row r="36210" ht="15" spans="16:21">
      <c r="P36210" s="15"/>
      <c r="Q36210" s="15"/>
      <c r="R36210" s="15"/>
      <c r="S36210" s="15"/>
      <c r="T36210" s="15"/>
      <c r="U36210" s="15"/>
    </row>
    <row r="36211" ht="15" spans="16:21">
      <c r="P36211" s="15"/>
      <c r="Q36211" s="15"/>
      <c r="R36211" s="15"/>
      <c r="S36211" s="15"/>
      <c r="T36211" s="15"/>
      <c r="U36211" s="15"/>
    </row>
    <row r="36212" ht="15" spans="16:21">
      <c r="P36212" s="15"/>
      <c r="Q36212" s="15"/>
      <c r="R36212" s="15"/>
      <c r="S36212" s="15"/>
      <c r="T36212" s="15"/>
      <c r="U36212" s="15"/>
    </row>
    <row r="36213" ht="15" spans="16:21">
      <c r="P36213" s="15"/>
      <c r="Q36213" s="15"/>
      <c r="R36213" s="15"/>
      <c r="S36213" s="15"/>
      <c r="T36213" s="15"/>
      <c r="U36213" s="15"/>
    </row>
    <row r="36214" ht="15" spans="16:21">
      <c r="P36214" s="15"/>
      <c r="Q36214" s="15"/>
      <c r="R36214" s="15"/>
      <c r="S36214" s="15"/>
      <c r="T36214" s="15"/>
      <c r="U36214" s="15"/>
    </row>
    <row r="36215" ht="15" spans="16:21">
      <c r="P36215" s="15"/>
      <c r="Q36215" s="15"/>
      <c r="R36215" s="15"/>
      <c r="S36215" s="15"/>
      <c r="T36215" s="15"/>
      <c r="U36215" s="15"/>
    </row>
    <row r="36216" ht="15" spans="16:21">
      <c r="P36216" s="15"/>
      <c r="Q36216" s="15"/>
      <c r="R36216" s="15"/>
      <c r="S36216" s="15"/>
      <c r="T36216" s="15"/>
      <c r="U36216" s="15"/>
    </row>
    <row r="36217" ht="15" spans="16:21">
      <c r="P36217" s="15"/>
      <c r="Q36217" s="15"/>
      <c r="R36217" s="15"/>
      <c r="S36217" s="15"/>
      <c r="T36217" s="15"/>
      <c r="U36217" s="15"/>
    </row>
    <row r="36218" ht="15" spans="16:21">
      <c r="P36218" s="15"/>
      <c r="Q36218" s="15"/>
      <c r="R36218" s="15"/>
      <c r="S36218" s="15"/>
      <c r="T36218" s="15"/>
      <c r="U36218" s="15"/>
    </row>
    <row r="36219" ht="15" spans="16:21">
      <c r="P36219" s="15"/>
      <c r="Q36219" s="15"/>
      <c r="R36219" s="15"/>
      <c r="S36219" s="15"/>
      <c r="T36219" s="15"/>
      <c r="U36219" s="15"/>
    </row>
    <row r="36220" ht="15" spans="16:21">
      <c r="P36220" s="15"/>
      <c r="Q36220" s="15"/>
      <c r="R36220" s="15"/>
      <c r="S36220" s="15"/>
      <c r="T36220" s="15"/>
      <c r="U36220" s="15"/>
    </row>
    <row r="36221" ht="15" spans="16:21">
      <c r="P36221" s="15"/>
      <c r="Q36221" s="15"/>
      <c r="R36221" s="15"/>
      <c r="S36221" s="15"/>
      <c r="T36221" s="15"/>
      <c r="U36221" s="15"/>
    </row>
    <row r="36222" ht="15" spans="16:21">
      <c r="P36222" s="15"/>
      <c r="Q36222" s="15"/>
      <c r="R36222" s="15"/>
      <c r="S36222" s="15"/>
      <c r="T36222" s="15"/>
      <c r="U36222" s="15"/>
    </row>
    <row r="36223" ht="15" spans="16:21">
      <c r="P36223" s="15"/>
      <c r="Q36223" s="15"/>
      <c r="R36223" s="15"/>
      <c r="S36223" s="15"/>
      <c r="T36223" s="15"/>
      <c r="U36223" s="15"/>
    </row>
    <row r="36224" ht="15" spans="16:21">
      <c r="P36224" s="15"/>
      <c r="Q36224" s="15"/>
      <c r="R36224" s="15"/>
      <c r="S36224" s="15"/>
      <c r="T36224" s="15"/>
      <c r="U36224" s="15"/>
    </row>
    <row r="36225" ht="15" spans="16:21">
      <c r="P36225" s="15"/>
      <c r="Q36225" s="15"/>
      <c r="R36225" s="15"/>
      <c r="S36225" s="15"/>
      <c r="T36225" s="15"/>
      <c r="U36225" s="15"/>
    </row>
    <row r="36226" ht="15" spans="16:21">
      <c r="P36226" s="15"/>
      <c r="Q36226" s="15"/>
      <c r="R36226" s="15"/>
      <c r="S36226" s="15"/>
      <c r="T36226" s="15"/>
      <c r="U36226" s="15"/>
    </row>
    <row r="36227" ht="15" spans="16:21">
      <c r="P36227" s="15"/>
      <c r="Q36227" s="15"/>
      <c r="R36227" s="15"/>
      <c r="S36227" s="15"/>
      <c r="T36227" s="15"/>
      <c r="U36227" s="15"/>
    </row>
    <row r="36228" ht="15" spans="16:21">
      <c r="P36228" s="15"/>
      <c r="Q36228" s="15"/>
      <c r="R36228" s="15"/>
      <c r="S36228" s="15"/>
      <c r="T36228" s="15"/>
      <c r="U36228" s="15"/>
    </row>
    <row r="36229" ht="15" spans="16:21">
      <c r="P36229" s="15"/>
      <c r="Q36229" s="15"/>
      <c r="R36229" s="15"/>
      <c r="S36229" s="15"/>
      <c r="T36229" s="15"/>
      <c r="U36229" s="15"/>
    </row>
    <row r="36230" ht="15" spans="16:21">
      <c r="P36230" s="15"/>
      <c r="Q36230" s="15"/>
      <c r="R36230" s="15"/>
      <c r="S36230" s="15"/>
      <c r="T36230" s="15"/>
      <c r="U36230" s="15"/>
    </row>
    <row r="36231" ht="15" spans="16:21">
      <c r="P36231" s="15"/>
      <c r="Q36231" s="15"/>
      <c r="R36231" s="15"/>
      <c r="S36231" s="15"/>
      <c r="T36231" s="15"/>
      <c r="U36231" s="15"/>
    </row>
    <row r="36232" ht="15" spans="16:21">
      <c r="P36232" s="15"/>
      <c r="Q36232" s="15"/>
      <c r="R36232" s="15"/>
      <c r="S36232" s="15"/>
      <c r="T36232" s="15"/>
      <c r="U36232" s="15"/>
    </row>
    <row r="36233" ht="15" spans="16:21">
      <c r="P36233" s="15"/>
      <c r="Q36233" s="15"/>
      <c r="R36233" s="15"/>
      <c r="S36233" s="15"/>
      <c r="T36233" s="15"/>
      <c r="U36233" s="15"/>
    </row>
    <row r="36234" ht="15" spans="16:21">
      <c r="P36234" s="15"/>
      <c r="Q36234" s="15"/>
      <c r="R36234" s="15"/>
      <c r="S36234" s="15"/>
      <c r="T36234" s="15"/>
      <c r="U36234" s="15"/>
    </row>
    <row r="36235" ht="15" spans="16:21">
      <c r="P36235" s="15"/>
      <c r="Q36235" s="15"/>
      <c r="R36235" s="15"/>
      <c r="S36235" s="15"/>
      <c r="T36235" s="15"/>
      <c r="U36235" s="15"/>
    </row>
    <row r="36236" ht="15" spans="16:21">
      <c r="P36236" s="15"/>
      <c r="Q36236" s="15"/>
      <c r="R36236" s="15"/>
      <c r="S36236" s="15"/>
      <c r="T36236" s="15"/>
      <c r="U36236" s="15"/>
    </row>
    <row r="36237" ht="15" spans="16:21">
      <c r="P36237" s="15"/>
      <c r="Q36237" s="15"/>
      <c r="R36237" s="15"/>
      <c r="S36237" s="15"/>
      <c r="T36237" s="15"/>
      <c r="U36237" s="15"/>
    </row>
    <row r="36238" ht="15" spans="16:21">
      <c r="P36238" s="15"/>
      <c r="Q36238" s="15"/>
      <c r="R36238" s="15"/>
      <c r="S36238" s="15"/>
      <c r="T36238" s="15"/>
      <c r="U36238" s="15"/>
    </row>
    <row r="36239" ht="15" spans="16:21">
      <c r="P36239" s="15"/>
      <c r="Q36239" s="15"/>
      <c r="R36239" s="15"/>
      <c r="S36239" s="15"/>
      <c r="T36239" s="15"/>
      <c r="U36239" s="15"/>
    </row>
    <row r="36240" ht="15" spans="16:21">
      <c r="P36240" s="15"/>
      <c r="Q36240" s="15"/>
      <c r="R36240" s="15"/>
      <c r="S36240" s="15"/>
      <c r="T36240" s="15"/>
      <c r="U36240" s="15"/>
    </row>
    <row r="36241" ht="15" spans="16:21">
      <c r="P36241" s="15"/>
      <c r="Q36241" s="15"/>
      <c r="R36241" s="15"/>
      <c r="S36241" s="15"/>
      <c r="T36241" s="15"/>
      <c r="U36241" s="15"/>
    </row>
    <row r="36242" ht="15" spans="16:21">
      <c r="P36242" s="15"/>
      <c r="Q36242" s="15"/>
      <c r="R36242" s="15"/>
      <c r="S36242" s="15"/>
      <c r="T36242" s="15"/>
      <c r="U36242" s="15"/>
    </row>
    <row r="36243" ht="15" spans="16:21">
      <c r="P36243" s="15"/>
      <c r="Q36243" s="15"/>
      <c r="R36243" s="15"/>
      <c r="S36243" s="15"/>
      <c r="T36243" s="15"/>
      <c r="U36243" s="15"/>
    </row>
    <row r="36244" ht="15" spans="16:21">
      <c r="P36244" s="15"/>
      <c r="Q36244" s="15"/>
      <c r="R36244" s="15"/>
      <c r="S36244" s="15"/>
      <c r="T36244" s="15"/>
      <c r="U36244" s="15"/>
    </row>
    <row r="36245" ht="15" spans="16:21">
      <c r="P36245" s="15"/>
      <c r="Q36245" s="15"/>
      <c r="R36245" s="15"/>
      <c r="S36245" s="15"/>
      <c r="T36245" s="15"/>
      <c r="U36245" s="15"/>
    </row>
    <row r="36246" ht="15" spans="16:21">
      <c r="P36246" s="15"/>
      <c r="Q36246" s="15"/>
      <c r="R36246" s="15"/>
      <c r="S36246" s="15"/>
      <c r="T36246" s="15"/>
      <c r="U36246" s="15"/>
    </row>
    <row r="36247" ht="15" spans="16:21">
      <c r="P36247" s="15"/>
      <c r="Q36247" s="15"/>
      <c r="R36247" s="15"/>
      <c r="S36247" s="15"/>
      <c r="T36247" s="15"/>
      <c r="U36247" s="15"/>
    </row>
    <row r="36248" ht="15" spans="16:21">
      <c r="P36248" s="15"/>
      <c r="Q36248" s="15"/>
      <c r="R36248" s="15"/>
      <c r="S36248" s="15"/>
      <c r="T36248" s="15"/>
      <c r="U36248" s="15"/>
    </row>
    <row r="36249" ht="15" spans="16:21">
      <c r="P36249" s="15"/>
      <c r="Q36249" s="15"/>
      <c r="R36249" s="15"/>
      <c r="S36249" s="15"/>
      <c r="T36249" s="15"/>
      <c r="U36249" s="15"/>
    </row>
    <row r="36250" ht="15" spans="16:21">
      <c r="P36250" s="15"/>
      <c r="Q36250" s="15"/>
      <c r="R36250" s="15"/>
      <c r="S36250" s="15"/>
      <c r="T36250" s="15"/>
      <c r="U36250" s="15"/>
    </row>
    <row r="36251" ht="15" spans="16:21">
      <c r="P36251" s="15"/>
      <c r="Q36251" s="15"/>
      <c r="R36251" s="15"/>
      <c r="S36251" s="15"/>
      <c r="T36251" s="15"/>
      <c r="U36251" s="15"/>
    </row>
    <row r="36252" ht="15" spans="16:21">
      <c r="P36252" s="15"/>
      <c r="Q36252" s="15"/>
      <c r="R36252" s="15"/>
      <c r="S36252" s="15"/>
      <c r="T36252" s="15"/>
      <c r="U36252" s="15"/>
    </row>
    <row r="36253" ht="15" spans="16:21">
      <c r="P36253" s="15"/>
      <c r="Q36253" s="15"/>
      <c r="R36253" s="15"/>
      <c r="S36253" s="15"/>
      <c r="T36253" s="15"/>
      <c r="U36253" s="15"/>
    </row>
    <row r="36254" ht="15" spans="16:21">
      <c r="P36254" s="15"/>
      <c r="Q36254" s="15"/>
      <c r="R36254" s="15"/>
      <c r="S36254" s="15"/>
      <c r="T36254" s="15"/>
      <c r="U36254" s="15"/>
    </row>
    <row r="36255" ht="15" spans="16:21">
      <c r="P36255" s="15"/>
      <c r="Q36255" s="15"/>
      <c r="R36255" s="15"/>
      <c r="S36255" s="15"/>
      <c r="T36255" s="15"/>
      <c r="U36255" s="15"/>
    </row>
    <row r="36256" ht="15" spans="16:21">
      <c r="P36256" s="15"/>
      <c r="Q36256" s="15"/>
      <c r="R36256" s="15"/>
      <c r="S36256" s="15"/>
      <c r="T36256" s="15"/>
      <c r="U36256" s="15"/>
    </row>
    <row r="36257" ht="15" spans="16:21">
      <c r="P36257" s="15"/>
      <c r="Q36257" s="15"/>
      <c r="R36257" s="15"/>
      <c r="S36257" s="15"/>
      <c r="T36257" s="15"/>
      <c r="U36257" s="15"/>
    </row>
    <row r="36258" ht="15" spans="16:21">
      <c r="P36258" s="15"/>
      <c r="Q36258" s="15"/>
      <c r="R36258" s="15"/>
      <c r="S36258" s="15"/>
      <c r="T36258" s="15"/>
      <c r="U36258" s="15"/>
    </row>
    <row r="36259" ht="15" spans="16:21">
      <c r="P36259" s="15"/>
      <c r="Q36259" s="15"/>
      <c r="R36259" s="15"/>
      <c r="S36259" s="15"/>
      <c r="T36259" s="15"/>
      <c r="U36259" s="15"/>
    </row>
    <row r="36260" ht="15" spans="16:21">
      <c r="P36260" s="15"/>
      <c r="Q36260" s="15"/>
      <c r="R36260" s="15"/>
      <c r="S36260" s="15"/>
      <c r="T36260" s="15"/>
      <c r="U36260" s="15"/>
    </row>
    <row r="36261" ht="15" spans="16:21">
      <c r="P36261" s="15"/>
      <c r="Q36261" s="15"/>
      <c r="R36261" s="15"/>
      <c r="S36261" s="15"/>
      <c r="T36261" s="15"/>
      <c r="U36261" s="15"/>
    </row>
    <row r="36262" ht="15" spans="16:21">
      <c r="P36262" s="15"/>
      <c r="Q36262" s="15"/>
      <c r="R36262" s="15"/>
      <c r="S36262" s="15"/>
      <c r="T36262" s="15"/>
      <c r="U36262" s="15"/>
    </row>
    <row r="36263" ht="15" spans="16:21">
      <c r="P36263" s="15"/>
      <c r="Q36263" s="15"/>
      <c r="R36263" s="15"/>
      <c r="S36263" s="15"/>
      <c r="T36263" s="15"/>
      <c r="U36263" s="15"/>
    </row>
    <row r="36264" ht="15" spans="16:21">
      <c r="P36264" s="15"/>
      <c r="Q36264" s="15"/>
      <c r="R36264" s="15"/>
      <c r="S36264" s="15"/>
      <c r="T36264" s="15"/>
      <c r="U36264" s="15"/>
    </row>
    <row r="36265" ht="15" spans="16:21">
      <c r="P36265" s="15"/>
      <c r="Q36265" s="15"/>
      <c r="R36265" s="15"/>
      <c r="S36265" s="15"/>
      <c r="T36265" s="15"/>
      <c r="U36265" s="15"/>
    </row>
    <row r="36266" ht="15" spans="16:21">
      <c r="P36266" s="15"/>
      <c r="Q36266" s="15"/>
      <c r="R36266" s="15"/>
      <c r="S36266" s="15"/>
      <c r="T36266" s="15"/>
      <c r="U36266" s="15"/>
    </row>
    <row r="36267" ht="15" spans="16:21">
      <c r="P36267" s="15"/>
      <c r="Q36267" s="15"/>
      <c r="R36267" s="15"/>
      <c r="S36267" s="15"/>
      <c r="T36267" s="15"/>
      <c r="U36267" s="15"/>
    </row>
    <row r="36268" ht="15" spans="16:21">
      <c r="P36268" s="15"/>
      <c r="Q36268" s="15"/>
      <c r="R36268" s="15"/>
      <c r="S36268" s="15"/>
      <c r="T36268" s="15"/>
      <c r="U36268" s="15"/>
    </row>
    <row r="36269" ht="15" spans="16:21">
      <c r="P36269" s="15"/>
      <c r="Q36269" s="15"/>
      <c r="R36269" s="15"/>
      <c r="S36269" s="15"/>
      <c r="T36269" s="15"/>
      <c r="U36269" s="15"/>
    </row>
    <row r="36270" ht="15" spans="16:21">
      <c r="P36270" s="15"/>
      <c r="Q36270" s="15"/>
      <c r="R36270" s="15"/>
      <c r="S36270" s="15"/>
      <c r="T36270" s="15"/>
      <c r="U36270" s="15"/>
    </row>
    <row r="36271" ht="15" spans="16:21">
      <c r="P36271" s="15"/>
      <c r="Q36271" s="15"/>
      <c r="R36271" s="15"/>
      <c r="S36271" s="15"/>
      <c r="T36271" s="15"/>
      <c r="U36271" s="15"/>
    </row>
    <row r="36272" ht="15" spans="16:21">
      <c r="P36272" s="15"/>
      <c r="Q36272" s="15"/>
      <c r="R36272" s="15"/>
      <c r="S36272" s="15"/>
      <c r="T36272" s="15"/>
      <c r="U36272" s="15"/>
    </row>
    <row r="36273" ht="15" spans="16:21">
      <c r="P36273" s="15"/>
      <c r="Q36273" s="15"/>
      <c r="R36273" s="15"/>
      <c r="S36273" s="15"/>
      <c r="T36273" s="15"/>
      <c r="U36273" s="15"/>
    </row>
    <row r="36274" ht="15" spans="16:21">
      <c r="P36274" s="15"/>
      <c r="Q36274" s="15"/>
      <c r="R36274" s="15"/>
      <c r="S36274" s="15"/>
      <c r="T36274" s="15"/>
      <c r="U36274" s="15"/>
    </row>
    <row r="36275" ht="15" spans="16:21">
      <c r="P36275" s="15"/>
      <c r="Q36275" s="15"/>
      <c r="R36275" s="15"/>
      <c r="S36275" s="15"/>
      <c r="T36275" s="15"/>
      <c r="U36275" s="15"/>
    </row>
    <row r="36276" ht="15" spans="16:21">
      <c r="P36276" s="15"/>
      <c r="Q36276" s="15"/>
      <c r="R36276" s="15"/>
      <c r="S36276" s="15"/>
      <c r="T36276" s="15"/>
      <c r="U36276" s="15"/>
    </row>
    <row r="36277" ht="15" spans="16:21">
      <c r="P36277" s="15"/>
      <c r="Q36277" s="15"/>
      <c r="R36277" s="15"/>
      <c r="S36277" s="15"/>
      <c r="T36277" s="15"/>
      <c r="U36277" s="15"/>
    </row>
    <row r="36278" ht="15" spans="16:21">
      <c r="P36278" s="15"/>
      <c r="Q36278" s="15"/>
      <c r="R36278" s="15"/>
      <c r="S36278" s="15"/>
      <c r="T36278" s="15"/>
      <c r="U36278" s="15"/>
    </row>
    <row r="36279" ht="15" spans="16:21">
      <c r="P36279" s="15"/>
      <c r="Q36279" s="15"/>
      <c r="R36279" s="15"/>
      <c r="S36279" s="15"/>
      <c r="T36279" s="15"/>
      <c r="U36279" s="15"/>
    </row>
    <row r="36280" ht="15" spans="16:21">
      <c r="P36280" s="15"/>
      <c r="Q36280" s="15"/>
      <c r="R36280" s="15"/>
      <c r="S36280" s="15"/>
      <c r="T36280" s="15"/>
      <c r="U36280" s="15"/>
    </row>
    <row r="36281" ht="15" spans="16:21">
      <c r="P36281" s="15"/>
      <c r="Q36281" s="15"/>
      <c r="R36281" s="15"/>
      <c r="S36281" s="15"/>
      <c r="T36281" s="15"/>
      <c r="U36281" s="15"/>
    </row>
    <row r="36282" ht="15" spans="16:21">
      <c r="P36282" s="15"/>
      <c r="Q36282" s="15"/>
      <c r="R36282" s="15"/>
      <c r="S36282" s="15"/>
      <c r="T36282" s="15"/>
      <c r="U36282" s="15"/>
    </row>
    <row r="36283" ht="15" spans="16:21">
      <c r="P36283" s="15"/>
      <c r="Q36283" s="15"/>
      <c r="R36283" s="15"/>
      <c r="S36283" s="15"/>
      <c r="T36283" s="15"/>
      <c r="U36283" s="15"/>
    </row>
    <row r="36284" ht="15" spans="16:21">
      <c r="P36284" s="15"/>
      <c r="Q36284" s="15"/>
      <c r="R36284" s="15"/>
      <c r="S36284" s="15"/>
      <c r="T36284" s="15"/>
      <c r="U36284" s="15"/>
    </row>
    <row r="36285" ht="15" spans="16:21">
      <c r="P36285" s="15"/>
      <c r="Q36285" s="15"/>
      <c r="R36285" s="15"/>
      <c r="S36285" s="15"/>
      <c r="T36285" s="15"/>
      <c r="U36285" s="15"/>
    </row>
    <row r="36286" ht="15" spans="16:21">
      <c r="P36286" s="15"/>
      <c r="Q36286" s="15"/>
      <c r="R36286" s="15"/>
      <c r="S36286" s="15"/>
      <c r="T36286" s="15"/>
      <c r="U36286" s="15"/>
    </row>
    <row r="36287" ht="15" spans="16:21">
      <c r="P36287" s="15"/>
      <c r="Q36287" s="15"/>
      <c r="R36287" s="15"/>
      <c r="S36287" s="15"/>
      <c r="T36287" s="15"/>
      <c r="U36287" s="15"/>
    </row>
    <row r="36288" ht="15" spans="16:21">
      <c r="P36288" s="15"/>
      <c r="Q36288" s="15"/>
      <c r="R36288" s="15"/>
      <c r="S36288" s="15"/>
      <c r="T36288" s="15"/>
      <c r="U36288" s="15"/>
    </row>
    <row r="36289" ht="15" spans="16:21">
      <c r="P36289" s="15"/>
      <c r="Q36289" s="15"/>
      <c r="R36289" s="15"/>
      <c r="S36289" s="15"/>
      <c r="T36289" s="15"/>
      <c r="U36289" s="15"/>
    </row>
    <row r="36290" ht="15" spans="16:21">
      <c r="P36290" s="15"/>
      <c r="Q36290" s="15"/>
      <c r="R36290" s="15"/>
      <c r="S36290" s="15"/>
      <c r="T36290" s="15"/>
      <c r="U36290" s="15"/>
    </row>
    <row r="36291" ht="15" spans="16:21">
      <c r="P36291" s="15"/>
      <c r="Q36291" s="15"/>
      <c r="R36291" s="15"/>
      <c r="S36291" s="15"/>
      <c r="T36291" s="15"/>
      <c r="U36291" s="15"/>
    </row>
    <row r="36292" ht="15" spans="16:21">
      <c r="P36292" s="15"/>
      <c r="Q36292" s="15"/>
      <c r="R36292" s="15"/>
      <c r="S36292" s="15"/>
      <c r="T36292" s="15"/>
      <c r="U36292" s="15"/>
    </row>
    <row r="36293" ht="15" spans="16:21">
      <c r="P36293" s="15"/>
      <c r="Q36293" s="15"/>
      <c r="R36293" s="15"/>
      <c r="S36293" s="15"/>
      <c r="T36293" s="15"/>
      <c r="U36293" s="15"/>
    </row>
    <row r="36294" ht="15" spans="16:21">
      <c r="P36294" s="15"/>
      <c r="Q36294" s="15"/>
      <c r="R36294" s="15"/>
      <c r="S36294" s="15"/>
      <c r="T36294" s="15"/>
      <c r="U36294" s="15"/>
    </row>
    <row r="36295" ht="15" spans="16:21">
      <c r="P36295" s="15"/>
      <c r="Q36295" s="15"/>
      <c r="R36295" s="15"/>
      <c r="S36295" s="15"/>
      <c r="T36295" s="15"/>
      <c r="U36295" s="15"/>
    </row>
    <row r="36296" ht="15" spans="16:21">
      <c r="P36296" s="15"/>
      <c r="Q36296" s="15"/>
      <c r="R36296" s="15"/>
      <c r="S36296" s="15"/>
      <c r="T36296" s="15"/>
      <c r="U36296" s="15"/>
    </row>
    <row r="36297" ht="15" spans="16:21">
      <c r="P36297" s="15"/>
      <c r="Q36297" s="15"/>
      <c r="R36297" s="15"/>
      <c r="S36297" s="15"/>
      <c r="T36297" s="15"/>
      <c r="U36297" s="15"/>
    </row>
    <row r="36298" ht="15" spans="16:21">
      <c r="P36298" s="15"/>
      <c r="Q36298" s="15"/>
      <c r="R36298" s="15"/>
      <c r="S36298" s="15"/>
      <c r="T36298" s="15"/>
      <c r="U36298" s="15"/>
    </row>
    <row r="36299" ht="15" spans="16:21">
      <c r="P36299" s="15"/>
      <c r="Q36299" s="15"/>
      <c r="R36299" s="15"/>
      <c r="S36299" s="15"/>
      <c r="T36299" s="15"/>
      <c r="U36299" s="15"/>
    </row>
    <row r="36300" ht="15" spans="16:21">
      <c r="P36300" s="15"/>
      <c r="Q36300" s="15"/>
      <c r="R36300" s="15"/>
      <c r="S36300" s="15"/>
      <c r="T36300" s="15"/>
      <c r="U36300" s="15"/>
    </row>
    <row r="36301" ht="15" spans="16:21">
      <c r="P36301" s="15"/>
      <c r="Q36301" s="15"/>
      <c r="R36301" s="15"/>
      <c r="S36301" s="15"/>
      <c r="T36301" s="15"/>
      <c r="U36301" s="15"/>
    </row>
    <row r="36302" ht="15" spans="16:21">
      <c r="P36302" s="15"/>
      <c r="Q36302" s="15"/>
      <c r="R36302" s="15"/>
      <c r="S36302" s="15"/>
      <c r="T36302" s="15"/>
      <c r="U36302" s="15"/>
    </row>
    <row r="36303" ht="15" spans="16:21">
      <c r="P36303" s="15"/>
      <c r="Q36303" s="15"/>
      <c r="R36303" s="15"/>
      <c r="S36303" s="15"/>
      <c r="T36303" s="15"/>
      <c r="U36303" s="15"/>
    </row>
    <row r="36304" ht="15" spans="16:21">
      <c r="P36304" s="15"/>
      <c r="Q36304" s="15"/>
      <c r="R36304" s="15"/>
      <c r="S36304" s="15"/>
      <c r="T36304" s="15"/>
      <c r="U36304" s="15"/>
    </row>
    <row r="36305" ht="15" spans="16:21">
      <c r="P36305" s="15"/>
      <c r="Q36305" s="15"/>
      <c r="R36305" s="15"/>
      <c r="S36305" s="15"/>
      <c r="T36305" s="15"/>
      <c r="U36305" s="15"/>
    </row>
    <row r="36306" ht="15" spans="16:21">
      <c r="P36306" s="15"/>
      <c r="Q36306" s="15"/>
      <c r="R36306" s="15"/>
      <c r="S36306" s="15"/>
      <c r="T36306" s="15"/>
      <c r="U36306" s="15"/>
    </row>
    <row r="36307" ht="15" spans="16:21">
      <c r="P36307" s="15"/>
      <c r="Q36307" s="15"/>
      <c r="R36307" s="15"/>
      <c r="S36307" s="15"/>
      <c r="T36307" s="15"/>
      <c r="U36307" s="15"/>
    </row>
    <row r="36308" ht="15" spans="16:21">
      <c r="P36308" s="15"/>
      <c r="Q36308" s="15"/>
      <c r="R36308" s="15"/>
      <c r="S36308" s="15"/>
      <c r="T36308" s="15"/>
      <c r="U36308" s="15"/>
    </row>
    <row r="36309" ht="15" spans="16:21">
      <c r="P36309" s="15"/>
      <c r="Q36309" s="15"/>
      <c r="R36309" s="15"/>
      <c r="S36309" s="15"/>
      <c r="T36309" s="15"/>
      <c r="U36309" s="15"/>
    </row>
    <row r="36310" ht="15" spans="16:21">
      <c r="P36310" s="15"/>
      <c r="Q36310" s="15"/>
      <c r="R36310" s="15"/>
      <c r="S36310" s="15"/>
      <c r="T36310" s="15"/>
      <c r="U36310" s="15"/>
    </row>
    <row r="36311" ht="15" spans="16:21">
      <c r="P36311" s="15"/>
      <c r="Q36311" s="15"/>
      <c r="R36311" s="15"/>
      <c r="S36311" s="15"/>
      <c r="T36311" s="15"/>
      <c r="U36311" s="15"/>
    </row>
    <row r="36312" ht="15" spans="16:21">
      <c r="P36312" s="15"/>
      <c r="Q36312" s="15"/>
      <c r="R36312" s="15"/>
      <c r="S36312" s="15"/>
      <c r="T36312" s="15"/>
      <c r="U36312" s="15"/>
    </row>
    <row r="36313" ht="15" spans="16:21">
      <c r="P36313" s="15"/>
      <c r="Q36313" s="15"/>
      <c r="R36313" s="15"/>
      <c r="S36313" s="15"/>
      <c r="T36313" s="15"/>
      <c r="U36313" s="15"/>
    </row>
    <row r="36314" ht="15" spans="16:21">
      <c r="P36314" s="15"/>
      <c r="Q36314" s="15"/>
      <c r="R36314" s="15"/>
      <c r="S36314" s="15"/>
      <c r="T36314" s="15"/>
      <c r="U36314" s="15"/>
    </row>
    <row r="36315" ht="15" spans="16:21">
      <c r="P36315" s="15"/>
      <c r="Q36315" s="15"/>
      <c r="R36315" s="15"/>
      <c r="S36315" s="15"/>
      <c r="T36315" s="15"/>
      <c r="U36315" s="15"/>
    </row>
    <row r="36316" ht="15" spans="16:21">
      <c r="P36316" s="15"/>
      <c r="Q36316" s="15"/>
      <c r="R36316" s="15"/>
      <c r="S36316" s="15"/>
      <c r="T36316" s="15"/>
      <c r="U36316" s="15"/>
    </row>
    <row r="36317" ht="15" spans="16:21">
      <c r="P36317" s="15"/>
      <c r="Q36317" s="15"/>
      <c r="R36317" s="15"/>
      <c r="S36317" s="15"/>
      <c r="T36317" s="15"/>
      <c r="U36317" s="15"/>
    </row>
    <row r="36318" ht="15" spans="16:21">
      <c r="P36318" s="15"/>
      <c r="Q36318" s="15"/>
      <c r="R36318" s="15"/>
      <c r="S36318" s="15"/>
      <c r="T36318" s="15"/>
      <c r="U36318" s="15"/>
    </row>
    <row r="36319" ht="15" spans="16:21">
      <c r="P36319" s="15"/>
      <c r="Q36319" s="15"/>
      <c r="R36319" s="15"/>
      <c r="S36319" s="15"/>
      <c r="T36319" s="15"/>
      <c r="U36319" s="15"/>
    </row>
    <row r="36320" ht="15" spans="16:21">
      <c r="P36320" s="15"/>
      <c r="Q36320" s="15"/>
      <c r="R36320" s="15"/>
      <c r="S36320" s="15"/>
      <c r="T36320" s="15"/>
      <c r="U36320" s="15"/>
    </row>
    <row r="36321" ht="15" spans="16:21">
      <c r="P36321" s="15"/>
      <c r="Q36321" s="15"/>
      <c r="R36321" s="15"/>
      <c r="S36321" s="15"/>
      <c r="T36321" s="15"/>
      <c r="U36321" s="15"/>
    </row>
    <row r="36322" ht="15" spans="16:21">
      <c r="P36322" s="15"/>
      <c r="Q36322" s="15"/>
      <c r="R36322" s="15"/>
      <c r="S36322" s="15"/>
      <c r="T36322" s="15"/>
      <c r="U36322" s="15"/>
    </row>
    <row r="36323" ht="15" spans="16:21">
      <c r="P36323" s="15"/>
      <c r="Q36323" s="15"/>
      <c r="R36323" s="15"/>
      <c r="S36323" s="15"/>
      <c r="T36323" s="15"/>
      <c r="U36323" s="15"/>
    </row>
    <row r="36324" ht="15" spans="16:21">
      <c r="P36324" s="15"/>
      <c r="Q36324" s="15"/>
      <c r="R36324" s="15"/>
      <c r="S36324" s="15"/>
      <c r="T36324" s="15"/>
      <c r="U36324" s="15"/>
    </row>
    <row r="36325" ht="15" spans="16:21">
      <c r="P36325" s="15"/>
      <c r="Q36325" s="15"/>
      <c r="R36325" s="15"/>
      <c r="S36325" s="15"/>
      <c r="T36325" s="15"/>
      <c r="U36325" s="15"/>
    </row>
    <row r="36326" ht="15" spans="16:21">
      <c r="P36326" s="15"/>
      <c r="Q36326" s="15"/>
      <c r="R36326" s="15"/>
      <c r="S36326" s="15"/>
      <c r="T36326" s="15"/>
      <c r="U36326" s="15"/>
    </row>
    <row r="36327" ht="15" spans="16:21">
      <c r="P36327" s="15"/>
      <c r="Q36327" s="15"/>
      <c r="R36327" s="15"/>
      <c r="S36327" s="15"/>
      <c r="T36327" s="15"/>
      <c r="U36327" s="15"/>
    </row>
    <row r="36328" ht="15" spans="16:21">
      <c r="P36328" s="15"/>
      <c r="Q36328" s="15"/>
      <c r="R36328" s="15"/>
      <c r="S36328" s="15"/>
      <c r="T36328" s="15"/>
      <c r="U36328" s="15"/>
    </row>
    <row r="36329" ht="15" spans="16:21">
      <c r="P36329" s="15"/>
      <c r="Q36329" s="15"/>
      <c r="R36329" s="15"/>
      <c r="S36329" s="15"/>
      <c r="T36329" s="15"/>
      <c r="U36329" s="15"/>
    </row>
    <row r="36330" ht="15" spans="16:21">
      <c r="P36330" s="15"/>
      <c r="Q36330" s="15"/>
      <c r="R36330" s="15"/>
      <c r="S36330" s="15"/>
      <c r="T36330" s="15"/>
      <c r="U36330" s="15"/>
    </row>
    <row r="36331" ht="15" spans="16:21">
      <c r="P36331" s="15"/>
      <c r="Q36331" s="15"/>
      <c r="R36331" s="15"/>
      <c r="S36331" s="15"/>
      <c r="T36331" s="15"/>
      <c r="U36331" s="15"/>
    </row>
    <row r="36332" ht="15" spans="16:21">
      <c r="P36332" s="15"/>
      <c r="Q36332" s="15"/>
      <c r="R36332" s="15"/>
      <c r="S36332" s="15"/>
      <c r="T36332" s="15"/>
      <c r="U36332" s="15"/>
    </row>
    <row r="36333" ht="15" spans="16:21">
      <c r="P36333" s="15"/>
      <c r="Q36333" s="15"/>
      <c r="R36333" s="15"/>
      <c r="S36333" s="15"/>
      <c r="T36333" s="15"/>
      <c r="U36333" s="15"/>
    </row>
    <row r="36334" ht="15" spans="16:21">
      <c r="P36334" s="15"/>
      <c r="Q36334" s="15"/>
      <c r="R36334" s="15"/>
      <c r="S36334" s="15"/>
      <c r="T36334" s="15"/>
      <c r="U36334" s="15"/>
    </row>
    <row r="36335" ht="15" spans="16:21">
      <c r="P36335" s="15"/>
      <c r="Q36335" s="15"/>
      <c r="R36335" s="15"/>
      <c r="S36335" s="15"/>
      <c r="T36335" s="15"/>
      <c r="U36335" s="15"/>
    </row>
    <row r="36336" ht="15" spans="16:21">
      <c r="P36336" s="15"/>
      <c r="Q36336" s="15"/>
      <c r="R36336" s="15"/>
      <c r="S36336" s="15"/>
      <c r="T36336" s="15"/>
      <c r="U36336" s="15"/>
    </row>
    <row r="36337" ht="15" spans="16:21">
      <c r="P36337" s="15"/>
      <c r="Q36337" s="15"/>
      <c r="R36337" s="15"/>
      <c r="S36337" s="15"/>
      <c r="T36337" s="15"/>
      <c r="U36337" s="15"/>
    </row>
    <row r="36338" ht="15" spans="16:21">
      <c r="P36338" s="15"/>
      <c r="Q36338" s="15"/>
      <c r="R36338" s="15"/>
      <c r="S36338" s="15"/>
      <c r="T36338" s="15"/>
      <c r="U36338" s="15"/>
    </row>
    <row r="36339" ht="15" spans="16:21">
      <c r="P36339" s="15"/>
      <c r="Q36339" s="15"/>
      <c r="R36339" s="15"/>
      <c r="S36339" s="15"/>
      <c r="T36339" s="15"/>
      <c r="U36339" s="15"/>
    </row>
    <row r="36340" ht="15" spans="16:21">
      <c r="P36340" s="15"/>
      <c r="Q36340" s="15"/>
      <c r="R36340" s="15"/>
      <c r="S36340" s="15"/>
      <c r="T36340" s="15"/>
      <c r="U36340" s="15"/>
    </row>
    <row r="36341" ht="15" spans="16:21">
      <c r="P36341" s="15"/>
      <c r="Q36341" s="15"/>
      <c r="R36341" s="15"/>
      <c r="S36341" s="15"/>
      <c r="T36341" s="15"/>
      <c r="U36341" s="15"/>
    </row>
    <row r="36342" ht="15" spans="16:21">
      <c r="P36342" s="15"/>
      <c r="Q36342" s="15"/>
      <c r="R36342" s="15"/>
      <c r="S36342" s="15"/>
      <c r="T36342" s="15"/>
      <c r="U36342" s="15"/>
    </row>
    <row r="36343" ht="15" spans="16:21">
      <c r="P36343" s="15"/>
      <c r="Q36343" s="15"/>
      <c r="R36343" s="15"/>
      <c r="S36343" s="15"/>
      <c r="T36343" s="15"/>
      <c r="U36343" s="15"/>
    </row>
    <row r="36344" ht="15" spans="16:21">
      <c r="P36344" s="15"/>
      <c r="Q36344" s="15"/>
      <c r="R36344" s="15"/>
      <c r="S36344" s="15"/>
      <c r="T36344" s="15"/>
      <c r="U36344" s="15"/>
    </row>
    <row r="36345" ht="15" spans="16:21">
      <c r="P36345" s="15"/>
      <c r="Q36345" s="15"/>
      <c r="R36345" s="15"/>
      <c r="S36345" s="15"/>
      <c r="T36345" s="15"/>
      <c r="U36345" s="15"/>
    </row>
    <row r="36346" ht="15" spans="16:21">
      <c r="P36346" s="15"/>
      <c r="Q36346" s="15"/>
      <c r="R36346" s="15"/>
      <c r="S36346" s="15"/>
      <c r="T36346" s="15"/>
      <c r="U36346" s="15"/>
    </row>
    <row r="36347" ht="15" spans="16:21">
      <c r="P36347" s="15"/>
      <c r="Q36347" s="15"/>
      <c r="R36347" s="15"/>
      <c r="S36347" s="15"/>
      <c r="T36347" s="15"/>
      <c r="U36347" s="15"/>
    </row>
    <row r="36348" ht="15" spans="16:21">
      <c r="P36348" s="15"/>
      <c r="Q36348" s="15"/>
      <c r="R36348" s="15"/>
      <c r="S36348" s="15"/>
      <c r="T36348" s="15"/>
      <c r="U36348" s="15"/>
    </row>
    <row r="36349" ht="15" spans="16:21">
      <c r="P36349" s="15"/>
      <c r="Q36349" s="15"/>
      <c r="R36349" s="15"/>
      <c r="S36349" s="15"/>
      <c r="T36349" s="15"/>
      <c r="U36349" s="15"/>
    </row>
    <row r="36350" ht="15" spans="16:21">
      <c r="P36350" s="15"/>
      <c r="Q36350" s="15"/>
      <c r="R36350" s="15"/>
      <c r="S36350" s="15"/>
      <c r="T36350" s="15"/>
      <c r="U36350" s="15"/>
    </row>
    <row r="36351" ht="15" spans="16:21">
      <c r="P36351" s="15"/>
      <c r="Q36351" s="15"/>
      <c r="R36351" s="15"/>
      <c r="S36351" s="15"/>
      <c r="T36351" s="15"/>
      <c r="U36351" s="15"/>
    </row>
    <row r="36352" ht="15" spans="16:21">
      <c r="P36352" s="15"/>
      <c r="Q36352" s="15"/>
      <c r="R36352" s="15"/>
      <c r="S36352" s="15"/>
      <c r="T36352" s="15"/>
      <c r="U36352" s="15"/>
    </row>
    <row r="36353" ht="15" spans="16:21">
      <c r="P36353" s="15"/>
      <c r="Q36353" s="15"/>
      <c r="R36353" s="15"/>
      <c r="S36353" s="15"/>
      <c r="T36353" s="15"/>
      <c r="U36353" s="15"/>
    </row>
    <row r="36354" ht="15" spans="16:21">
      <c r="P36354" s="15"/>
      <c r="Q36354" s="15"/>
      <c r="R36354" s="15"/>
      <c r="S36354" s="15"/>
      <c r="T36354" s="15"/>
      <c r="U36354" s="15"/>
    </row>
    <row r="36355" ht="15" spans="16:21">
      <c r="P36355" s="15"/>
      <c r="Q36355" s="15"/>
      <c r="R36355" s="15"/>
      <c r="S36355" s="15"/>
      <c r="T36355" s="15"/>
      <c r="U36355" s="15"/>
    </row>
    <row r="36356" ht="15" spans="16:21">
      <c r="P36356" s="15"/>
      <c r="Q36356" s="15"/>
      <c r="R36356" s="15"/>
      <c r="S36356" s="15"/>
      <c r="T36356" s="15"/>
      <c r="U36356" s="15"/>
    </row>
    <row r="36357" ht="15" spans="16:21">
      <c r="P36357" s="15"/>
      <c r="Q36357" s="15"/>
      <c r="R36357" s="15"/>
      <c r="S36357" s="15"/>
      <c r="T36357" s="15"/>
      <c r="U36357" s="15"/>
    </row>
    <row r="36358" ht="15" spans="16:21">
      <c r="P36358" s="15"/>
      <c r="Q36358" s="15"/>
      <c r="R36358" s="15"/>
      <c r="S36358" s="15"/>
      <c r="T36358" s="15"/>
      <c r="U36358" s="15"/>
    </row>
    <row r="36359" ht="15" spans="16:21">
      <c r="P36359" s="15"/>
      <c r="Q36359" s="15"/>
      <c r="R36359" s="15"/>
      <c r="S36359" s="15"/>
      <c r="T36359" s="15"/>
      <c r="U36359" s="15"/>
    </row>
    <row r="36360" ht="15" spans="16:21">
      <c r="P36360" s="15"/>
      <c r="Q36360" s="15"/>
      <c r="R36360" s="15"/>
      <c r="S36360" s="15"/>
      <c r="T36360" s="15"/>
      <c r="U36360" s="15"/>
    </row>
    <row r="36361" ht="15" spans="16:21">
      <c r="P36361" s="15"/>
      <c r="Q36361" s="15"/>
      <c r="R36361" s="15"/>
      <c r="S36361" s="15"/>
      <c r="T36361" s="15"/>
      <c r="U36361" s="15"/>
    </row>
    <row r="36362" ht="15" spans="16:21">
      <c r="P36362" s="15"/>
      <c r="Q36362" s="15"/>
      <c r="R36362" s="15"/>
      <c r="S36362" s="15"/>
      <c r="T36362" s="15"/>
      <c r="U36362" s="15"/>
    </row>
    <row r="36363" ht="15" spans="16:21">
      <c r="P36363" s="15"/>
      <c r="Q36363" s="15"/>
      <c r="R36363" s="15"/>
      <c r="S36363" s="15"/>
      <c r="T36363" s="15"/>
      <c r="U36363" s="15"/>
    </row>
    <row r="36364" ht="15" spans="16:21">
      <c r="P36364" s="15"/>
      <c r="Q36364" s="15"/>
      <c r="R36364" s="15"/>
      <c r="S36364" s="15"/>
      <c r="T36364" s="15"/>
      <c r="U36364" s="15"/>
    </row>
    <row r="36365" ht="15" spans="16:21">
      <c r="P36365" s="15"/>
      <c r="Q36365" s="15"/>
      <c r="R36365" s="15"/>
      <c r="S36365" s="15"/>
      <c r="T36365" s="15"/>
      <c r="U36365" s="15"/>
    </row>
    <row r="36366" ht="15" spans="16:21">
      <c r="P36366" s="15"/>
      <c r="Q36366" s="15"/>
      <c r="R36366" s="15"/>
      <c r="S36366" s="15"/>
      <c r="T36366" s="15"/>
      <c r="U36366" s="15"/>
    </row>
    <row r="36367" ht="15" spans="16:21">
      <c r="P36367" s="15"/>
      <c r="Q36367" s="15"/>
      <c r="R36367" s="15"/>
      <c r="S36367" s="15"/>
      <c r="T36367" s="15"/>
      <c r="U36367" s="15"/>
    </row>
    <row r="36368" ht="15" spans="16:21">
      <c r="P36368" s="15"/>
      <c r="Q36368" s="15"/>
      <c r="R36368" s="15"/>
      <c r="S36368" s="15"/>
      <c r="T36368" s="15"/>
      <c r="U36368" s="15"/>
    </row>
    <row r="36369" ht="15" spans="16:21">
      <c r="P36369" s="15"/>
      <c r="Q36369" s="15"/>
      <c r="R36369" s="15"/>
      <c r="S36369" s="15"/>
      <c r="T36369" s="15"/>
      <c r="U36369" s="15"/>
    </row>
    <row r="36370" ht="15" spans="16:21">
      <c r="P36370" s="15"/>
      <c r="Q36370" s="15"/>
      <c r="R36370" s="15"/>
      <c r="S36370" s="15"/>
      <c r="T36370" s="15"/>
      <c r="U36370" s="15"/>
    </row>
    <row r="36371" ht="15" spans="16:21">
      <c r="P36371" s="15"/>
      <c r="Q36371" s="15"/>
      <c r="R36371" s="15"/>
      <c r="S36371" s="15"/>
      <c r="T36371" s="15"/>
      <c r="U36371" s="15"/>
    </row>
    <row r="36372" ht="15" spans="16:21">
      <c r="P36372" s="15"/>
      <c r="Q36372" s="15"/>
      <c r="R36372" s="15"/>
      <c r="S36372" s="15"/>
      <c r="T36372" s="15"/>
      <c r="U36372" s="15"/>
    </row>
    <row r="36373" ht="15" spans="16:21">
      <c r="P36373" s="15"/>
      <c r="Q36373" s="15"/>
      <c r="R36373" s="15"/>
      <c r="S36373" s="15"/>
      <c r="T36373" s="15"/>
      <c r="U36373" s="15"/>
    </row>
    <row r="36374" ht="15" spans="16:21">
      <c r="P36374" s="15"/>
      <c r="Q36374" s="15"/>
      <c r="R36374" s="15"/>
      <c r="S36374" s="15"/>
      <c r="T36374" s="15"/>
      <c r="U36374" s="15"/>
    </row>
    <row r="36375" ht="15" spans="16:21">
      <c r="P36375" s="15"/>
      <c r="Q36375" s="15"/>
      <c r="R36375" s="15"/>
      <c r="S36375" s="15"/>
      <c r="T36375" s="15"/>
      <c r="U36375" s="15"/>
    </row>
    <row r="36376" ht="15" spans="16:21">
      <c r="P36376" s="15"/>
      <c r="Q36376" s="15"/>
      <c r="R36376" s="15"/>
      <c r="S36376" s="15"/>
      <c r="T36376" s="15"/>
      <c r="U36376" s="15"/>
    </row>
    <row r="36377" ht="15" spans="16:21">
      <c r="P36377" s="15"/>
      <c r="Q36377" s="15"/>
      <c r="R36377" s="15"/>
      <c r="S36377" s="15"/>
      <c r="T36377" s="15"/>
      <c r="U36377" s="15"/>
    </row>
    <row r="36378" ht="15" spans="16:21">
      <c r="P36378" s="15"/>
      <c r="Q36378" s="15"/>
      <c r="R36378" s="15"/>
      <c r="S36378" s="15"/>
      <c r="T36378" s="15"/>
      <c r="U36378" s="15"/>
    </row>
    <row r="36379" ht="15" spans="16:21">
      <c r="P36379" s="15"/>
      <c r="Q36379" s="15"/>
      <c r="R36379" s="15"/>
      <c r="S36379" s="15"/>
      <c r="T36379" s="15"/>
      <c r="U36379" s="15"/>
    </row>
    <row r="36380" ht="15" spans="16:21">
      <c r="P36380" s="15"/>
      <c r="Q36380" s="15"/>
      <c r="R36380" s="15"/>
      <c r="S36380" s="15"/>
      <c r="T36380" s="15"/>
      <c r="U36380" s="15"/>
    </row>
    <row r="36381" ht="15" spans="16:21">
      <c r="P36381" s="15"/>
      <c r="Q36381" s="15"/>
      <c r="R36381" s="15"/>
      <c r="S36381" s="15"/>
      <c r="T36381" s="15"/>
      <c r="U36381" s="15"/>
    </row>
    <row r="36382" ht="15" spans="16:21">
      <c r="P36382" s="15"/>
      <c r="Q36382" s="15"/>
      <c r="R36382" s="15"/>
      <c r="S36382" s="15"/>
      <c r="T36382" s="15"/>
      <c r="U36382" s="15"/>
    </row>
    <row r="36383" ht="15" spans="16:21">
      <c r="P36383" s="15"/>
      <c r="Q36383" s="15"/>
      <c r="R36383" s="15"/>
      <c r="S36383" s="15"/>
      <c r="T36383" s="15"/>
      <c r="U36383" s="15"/>
    </row>
    <row r="36384" ht="15" spans="16:21">
      <c r="P36384" s="15"/>
      <c r="Q36384" s="15"/>
      <c r="R36384" s="15"/>
      <c r="S36384" s="15"/>
      <c r="T36384" s="15"/>
      <c r="U36384" s="15"/>
    </row>
    <row r="36385" ht="15" spans="16:21">
      <c r="P36385" s="15"/>
      <c r="Q36385" s="15"/>
      <c r="R36385" s="15"/>
      <c r="S36385" s="15"/>
      <c r="T36385" s="15"/>
      <c r="U36385" s="15"/>
    </row>
    <row r="36386" ht="15" spans="16:21">
      <c r="P36386" s="15"/>
      <c r="Q36386" s="15"/>
      <c r="R36386" s="15"/>
      <c r="S36386" s="15"/>
      <c r="T36386" s="15"/>
      <c r="U36386" s="15"/>
    </row>
    <row r="36387" ht="15" spans="16:21">
      <c r="P36387" s="15"/>
      <c r="Q36387" s="15"/>
      <c r="R36387" s="15"/>
      <c r="S36387" s="15"/>
      <c r="T36387" s="15"/>
      <c r="U36387" s="15"/>
    </row>
    <row r="36388" ht="15" spans="16:21">
      <c r="P36388" s="15"/>
      <c r="Q36388" s="15"/>
      <c r="R36388" s="15"/>
      <c r="S36388" s="15"/>
      <c r="T36388" s="15"/>
      <c r="U36388" s="15"/>
    </row>
    <row r="36389" ht="15" spans="16:21">
      <c r="P36389" s="15"/>
      <c r="Q36389" s="15"/>
      <c r="R36389" s="15"/>
      <c r="S36389" s="15"/>
      <c r="T36389" s="15"/>
      <c r="U36389" s="15"/>
    </row>
    <row r="36390" ht="15" spans="16:21">
      <c r="P36390" s="15"/>
      <c r="Q36390" s="15"/>
      <c r="R36390" s="15"/>
      <c r="S36390" s="15"/>
      <c r="T36390" s="15"/>
      <c r="U36390" s="15"/>
    </row>
    <row r="36391" ht="15" spans="16:21">
      <c r="P36391" s="15"/>
      <c r="Q36391" s="15"/>
      <c r="R36391" s="15"/>
      <c r="S36391" s="15"/>
      <c r="T36391" s="15"/>
      <c r="U36391" s="15"/>
    </row>
    <row r="36392" ht="15" spans="16:21">
      <c r="P36392" s="15"/>
      <c r="Q36392" s="15"/>
      <c r="R36392" s="15"/>
      <c r="S36392" s="15"/>
      <c r="T36392" s="15"/>
      <c r="U36392" s="15"/>
    </row>
    <row r="36393" ht="15" spans="16:21">
      <c r="P36393" s="15"/>
      <c r="Q36393" s="15"/>
      <c r="R36393" s="15"/>
      <c r="S36393" s="15"/>
      <c r="T36393" s="15"/>
      <c r="U36393" s="15"/>
    </row>
    <row r="36394" ht="15" spans="16:21">
      <c r="P36394" s="15"/>
      <c r="Q36394" s="15"/>
      <c r="R36394" s="15"/>
      <c r="S36394" s="15"/>
      <c r="T36394" s="15"/>
      <c r="U36394" s="15"/>
    </row>
    <row r="36395" ht="15" spans="16:21">
      <c r="P36395" s="15"/>
      <c r="Q36395" s="15"/>
      <c r="R36395" s="15"/>
      <c r="S36395" s="15"/>
      <c r="T36395" s="15"/>
      <c r="U36395" s="15"/>
    </row>
    <row r="36396" ht="15" spans="16:21">
      <c r="P36396" s="15"/>
      <c r="Q36396" s="15"/>
      <c r="R36396" s="15"/>
      <c r="S36396" s="15"/>
      <c r="T36396" s="15"/>
      <c r="U36396" s="15"/>
    </row>
    <row r="36397" ht="15" spans="16:21">
      <c r="P36397" s="15"/>
      <c r="Q36397" s="15"/>
      <c r="R36397" s="15"/>
      <c r="S36397" s="15"/>
      <c r="T36397" s="15"/>
      <c r="U36397" s="15"/>
    </row>
    <row r="36398" ht="15" spans="16:21">
      <c r="P36398" s="15"/>
      <c r="Q36398" s="15"/>
      <c r="R36398" s="15"/>
      <c r="S36398" s="15"/>
      <c r="T36398" s="15"/>
      <c r="U36398" s="15"/>
    </row>
    <row r="36399" ht="15" spans="16:21">
      <c r="P36399" s="15"/>
      <c r="Q36399" s="15"/>
      <c r="R36399" s="15"/>
      <c r="S36399" s="15"/>
      <c r="T36399" s="15"/>
      <c r="U36399" s="15"/>
    </row>
    <row r="36400" ht="15" spans="16:21">
      <c r="P36400" s="15"/>
      <c r="Q36400" s="15"/>
      <c r="R36400" s="15"/>
      <c r="S36400" s="15"/>
      <c r="T36400" s="15"/>
      <c r="U36400" s="15"/>
    </row>
    <row r="36401" ht="15" spans="16:21">
      <c r="P36401" s="15"/>
      <c r="Q36401" s="15"/>
      <c r="R36401" s="15"/>
      <c r="S36401" s="15"/>
      <c r="T36401" s="15"/>
      <c r="U36401" s="15"/>
    </row>
    <row r="36402" ht="15" spans="16:21">
      <c r="P36402" s="15"/>
      <c r="Q36402" s="15"/>
      <c r="R36402" s="15"/>
      <c r="S36402" s="15"/>
      <c r="T36402" s="15"/>
      <c r="U36402" s="15"/>
    </row>
    <row r="36403" ht="15" spans="16:21">
      <c r="P36403" s="15"/>
      <c r="Q36403" s="15"/>
      <c r="R36403" s="15"/>
      <c r="S36403" s="15"/>
      <c r="T36403" s="15"/>
      <c r="U36403" s="15"/>
    </row>
    <row r="36404" ht="15" spans="16:21">
      <c r="P36404" s="15"/>
      <c r="Q36404" s="15"/>
      <c r="R36404" s="15"/>
      <c r="S36404" s="15"/>
      <c r="T36404" s="15"/>
      <c r="U36404" s="15"/>
    </row>
    <row r="36405" ht="15" spans="16:21">
      <c r="P36405" s="15"/>
      <c r="Q36405" s="15"/>
      <c r="R36405" s="15"/>
      <c r="S36405" s="15"/>
      <c r="T36405" s="15"/>
      <c r="U36405" s="15"/>
    </row>
    <row r="36406" ht="15" spans="16:21">
      <c r="P36406" s="15"/>
      <c r="Q36406" s="15"/>
      <c r="R36406" s="15"/>
      <c r="S36406" s="15"/>
      <c r="T36406" s="15"/>
      <c r="U36406" s="15"/>
    </row>
    <row r="36407" ht="15" spans="16:21">
      <c r="P36407" s="15"/>
      <c r="Q36407" s="15"/>
      <c r="R36407" s="15"/>
      <c r="S36407" s="15"/>
      <c r="T36407" s="15"/>
      <c r="U36407" s="15"/>
    </row>
    <row r="36408" ht="15" spans="16:21">
      <c r="P36408" s="15"/>
      <c r="Q36408" s="15"/>
      <c r="R36408" s="15"/>
      <c r="S36408" s="15"/>
      <c r="T36408" s="15"/>
      <c r="U36408" s="15"/>
    </row>
    <row r="36409" ht="15" spans="16:21">
      <c r="P36409" s="15"/>
      <c r="Q36409" s="15"/>
      <c r="R36409" s="15"/>
      <c r="S36409" s="15"/>
      <c r="T36409" s="15"/>
      <c r="U36409" s="15"/>
    </row>
    <row r="36410" ht="15" spans="16:21">
      <c r="P36410" s="15"/>
      <c r="Q36410" s="15"/>
      <c r="R36410" s="15"/>
      <c r="S36410" s="15"/>
      <c r="T36410" s="15"/>
      <c r="U36410" s="15"/>
    </row>
    <row r="36411" ht="15" spans="16:21">
      <c r="P36411" s="15"/>
      <c r="Q36411" s="15"/>
      <c r="R36411" s="15"/>
      <c r="S36411" s="15"/>
      <c r="T36411" s="15"/>
      <c r="U36411" s="15"/>
    </row>
    <row r="36412" ht="15" spans="16:21">
      <c r="P36412" s="15"/>
      <c r="Q36412" s="15"/>
      <c r="R36412" s="15"/>
      <c r="S36412" s="15"/>
      <c r="T36412" s="15"/>
      <c r="U36412" s="15"/>
    </row>
    <row r="36413" ht="15" spans="16:21">
      <c r="P36413" s="15"/>
      <c r="Q36413" s="15"/>
      <c r="R36413" s="15"/>
      <c r="S36413" s="15"/>
      <c r="T36413" s="15"/>
      <c r="U36413" s="15"/>
    </row>
    <row r="36414" ht="15" spans="16:21">
      <c r="P36414" s="15"/>
      <c r="Q36414" s="15"/>
      <c r="R36414" s="15"/>
      <c r="S36414" s="15"/>
      <c r="T36414" s="15"/>
      <c r="U36414" s="15"/>
    </row>
    <row r="36415" ht="15" spans="16:21">
      <c r="P36415" s="15"/>
      <c r="Q36415" s="15"/>
      <c r="R36415" s="15"/>
      <c r="S36415" s="15"/>
      <c r="T36415" s="15"/>
      <c r="U36415" s="15"/>
    </row>
    <row r="36416" ht="15" spans="16:21">
      <c r="P36416" s="15"/>
      <c r="Q36416" s="15"/>
      <c r="R36416" s="15"/>
      <c r="S36416" s="15"/>
      <c r="T36416" s="15"/>
      <c r="U36416" s="15"/>
    </row>
    <row r="36417" ht="15" spans="16:21">
      <c r="P36417" s="15"/>
      <c r="Q36417" s="15"/>
      <c r="R36417" s="15"/>
      <c r="S36417" s="15"/>
      <c r="T36417" s="15"/>
      <c r="U36417" s="15"/>
    </row>
    <row r="36418" ht="15" spans="16:21">
      <c r="P36418" s="15"/>
      <c r="Q36418" s="15"/>
      <c r="R36418" s="15"/>
      <c r="S36418" s="15"/>
      <c r="T36418" s="15"/>
      <c r="U36418" s="15"/>
    </row>
    <row r="36419" ht="15" spans="16:21">
      <c r="P36419" s="15"/>
      <c r="Q36419" s="15"/>
      <c r="R36419" s="15"/>
      <c r="S36419" s="15"/>
      <c r="T36419" s="15"/>
      <c r="U36419" s="15"/>
    </row>
    <row r="36420" ht="15" spans="16:21">
      <c r="P36420" s="15"/>
      <c r="Q36420" s="15"/>
      <c r="R36420" s="15"/>
      <c r="S36420" s="15"/>
      <c r="T36420" s="15"/>
      <c r="U36420" s="15"/>
    </row>
    <row r="36421" ht="15" spans="16:21">
      <c r="P36421" s="15"/>
      <c r="Q36421" s="15"/>
      <c r="R36421" s="15"/>
      <c r="S36421" s="15"/>
      <c r="T36421" s="15"/>
      <c r="U36421" s="15"/>
    </row>
    <row r="36422" ht="15" spans="16:21">
      <c r="P36422" s="15"/>
      <c r="Q36422" s="15"/>
      <c r="R36422" s="15"/>
      <c r="S36422" s="15"/>
      <c r="T36422" s="15"/>
      <c r="U36422" s="15"/>
    </row>
    <row r="36423" ht="15" spans="16:21">
      <c r="P36423" s="15"/>
      <c r="Q36423" s="15"/>
      <c r="R36423" s="15"/>
      <c r="S36423" s="15"/>
      <c r="T36423" s="15"/>
      <c r="U36423" s="15"/>
    </row>
    <row r="36424" ht="15" spans="16:21">
      <c r="P36424" s="15"/>
      <c r="Q36424" s="15"/>
      <c r="R36424" s="15"/>
      <c r="S36424" s="15"/>
      <c r="T36424" s="15"/>
      <c r="U36424" s="15"/>
    </row>
    <row r="36425" ht="15" spans="16:21">
      <c r="P36425" s="15"/>
      <c r="Q36425" s="15"/>
      <c r="R36425" s="15"/>
      <c r="S36425" s="15"/>
      <c r="T36425" s="15"/>
      <c r="U36425" s="15"/>
    </row>
    <row r="36426" ht="15" spans="16:21">
      <c r="P36426" s="15"/>
      <c r="Q36426" s="15"/>
      <c r="R36426" s="15"/>
      <c r="S36426" s="15"/>
      <c r="T36426" s="15"/>
      <c r="U36426" s="15"/>
    </row>
    <row r="36427" ht="15" spans="16:21">
      <c r="P36427" s="15"/>
      <c r="Q36427" s="15"/>
      <c r="R36427" s="15"/>
      <c r="S36427" s="15"/>
      <c r="T36427" s="15"/>
      <c r="U36427" s="15"/>
    </row>
    <row r="36428" ht="15" spans="16:21">
      <c r="P36428" s="15"/>
      <c r="Q36428" s="15"/>
      <c r="R36428" s="15"/>
      <c r="S36428" s="15"/>
      <c r="T36428" s="15"/>
      <c r="U36428" s="15"/>
    </row>
    <row r="36429" ht="15" spans="16:21">
      <c r="P36429" s="15"/>
      <c r="Q36429" s="15"/>
      <c r="R36429" s="15"/>
      <c r="S36429" s="15"/>
      <c r="T36429" s="15"/>
      <c r="U36429" s="15"/>
    </row>
    <row r="36430" ht="15" spans="16:21">
      <c r="P36430" s="15"/>
      <c r="Q36430" s="15"/>
      <c r="R36430" s="15"/>
      <c r="S36430" s="15"/>
      <c r="T36430" s="15"/>
      <c r="U36430" s="15"/>
    </row>
    <row r="36431" ht="15" spans="16:21">
      <c r="P36431" s="15"/>
      <c r="Q36431" s="15"/>
      <c r="R36431" s="15"/>
      <c r="S36431" s="15"/>
      <c r="T36431" s="15"/>
      <c r="U36431" s="15"/>
    </row>
    <row r="36432" ht="15" spans="16:21">
      <c r="P36432" s="15"/>
      <c r="Q36432" s="15"/>
      <c r="R36432" s="15"/>
      <c r="S36432" s="15"/>
      <c r="T36432" s="15"/>
      <c r="U36432" s="15"/>
    </row>
    <row r="36433" ht="15" spans="16:21">
      <c r="P36433" s="15"/>
      <c r="Q36433" s="15"/>
      <c r="R36433" s="15"/>
      <c r="S36433" s="15"/>
      <c r="T36433" s="15"/>
      <c r="U36433" s="15"/>
    </row>
    <row r="36434" ht="15" spans="16:21">
      <c r="P36434" s="15"/>
      <c r="Q36434" s="15"/>
      <c r="R36434" s="15"/>
      <c r="S36434" s="15"/>
      <c r="T36434" s="15"/>
      <c r="U36434" s="15"/>
    </row>
    <row r="36435" ht="15" spans="16:21">
      <c r="P36435" s="15"/>
      <c r="Q36435" s="15"/>
      <c r="R36435" s="15"/>
      <c r="S36435" s="15"/>
      <c r="T36435" s="15"/>
      <c r="U36435" s="15"/>
    </row>
    <row r="36436" ht="15" spans="16:21">
      <c r="P36436" s="15"/>
      <c r="Q36436" s="15"/>
      <c r="R36436" s="15"/>
      <c r="S36436" s="15"/>
      <c r="T36436" s="15"/>
      <c r="U36436" s="15"/>
    </row>
    <row r="36437" ht="15" spans="16:21">
      <c r="P36437" s="15"/>
      <c r="Q36437" s="15"/>
      <c r="R36437" s="15"/>
      <c r="S36437" s="15"/>
      <c r="T36437" s="15"/>
      <c r="U36437" s="15"/>
    </row>
    <row r="36438" ht="15" spans="16:21">
      <c r="P36438" s="15"/>
      <c r="Q36438" s="15"/>
      <c r="R36438" s="15"/>
      <c r="S36438" s="15"/>
      <c r="T36438" s="15"/>
      <c r="U36438" s="15"/>
    </row>
    <row r="36439" ht="15" spans="16:21">
      <c r="P36439" s="15"/>
      <c r="Q36439" s="15"/>
      <c r="R36439" s="15"/>
      <c r="S36439" s="15"/>
      <c r="T36439" s="15"/>
      <c r="U36439" s="15"/>
    </row>
    <row r="36440" ht="15" spans="16:21">
      <c r="P36440" s="15"/>
      <c r="Q36440" s="15"/>
      <c r="R36440" s="15"/>
      <c r="S36440" s="15"/>
      <c r="T36440" s="15"/>
      <c r="U36440" s="15"/>
    </row>
    <row r="36441" ht="15" spans="16:21">
      <c r="P36441" s="15"/>
      <c r="Q36441" s="15"/>
      <c r="R36441" s="15"/>
      <c r="S36441" s="15"/>
      <c r="T36441" s="15"/>
      <c r="U36441" s="15"/>
    </row>
    <row r="36442" ht="15" spans="16:21">
      <c r="P36442" s="15"/>
      <c r="Q36442" s="15"/>
      <c r="R36442" s="15"/>
      <c r="S36442" s="15"/>
      <c r="T36442" s="15"/>
      <c r="U36442" s="15"/>
    </row>
    <row r="36443" ht="15" spans="16:21">
      <c r="P36443" s="15"/>
      <c r="Q36443" s="15"/>
      <c r="R36443" s="15"/>
      <c r="S36443" s="15"/>
      <c r="T36443" s="15"/>
      <c r="U36443" s="15"/>
    </row>
    <row r="36444" ht="15" spans="16:21">
      <c r="P36444" s="15"/>
      <c r="Q36444" s="15"/>
      <c r="R36444" s="15"/>
      <c r="S36444" s="15"/>
      <c r="T36444" s="15"/>
      <c r="U36444" s="15"/>
    </row>
    <row r="36445" ht="15" spans="16:21">
      <c r="P36445" s="15"/>
      <c r="Q36445" s="15"/>
      <c r="R36445" s="15"/>
      <c r="S36445" s="15"/>
      <c r="T36445" s="15"/>
      <c r="U36445" s="15"/>
    </row>
    <row r="36446" ht="15" spans="16:21">
      <c r="P36446" s="15"/>
      <c r="Q36446" s="15"/>
      <c r="R36446" s="15"/>
      <c r="S36446" s="15"/>
      <c r="T36446" s="15"/>
      <c r="U36446" s="15"/>
    </row>
    <row r="36447" ht="15" spans="16:21">
      <c r="P36447" s="15"/>
      <c r="Q36447" s="15"/>
      <c r="R36447" s="15"/>
      <c r="S36447" s="15"/>
      <c r="T36447" s="15"/>
      <c r="U36447" s="15"/>
    </row>
    <row r="36448" ht="15" spans="16:21">
      <c r="P36448" s="15"/>
      <c r="Q36448" s="15"/>
      <c r="R36448" s="15"/>
      <c r="S36448" s="15"/>
      <c r="T36448" s="15"/>
      <c r="U36448" s="15"/>
    </row>
    <row r="36449" ht="15" spans="16:21">
      <c r="P36449" s="15"/>
      <c r="Q36449" s="15"/>
      <c r="R36449" s="15"/>
      <c r="S36449" s="15"/>
      <c r="T36449" s="15"/>
      <c r="U36449" s="15"/>
    </row>
    <row r="36450" ht="15" spans="16:21">
      <c r="P36450" s="15"/>
      <c r="Q36450" s="15"/>
      <c r="R36450" s="15"/>
      <c r="S36450" s="15"/>
      <c r="T36450" s="15"/>
      <c r="U36450" s="15"/>
    </row>
    <row r="36451" ht="15" spans="16:21">
      <c r="P36451" s="15"/>
      <c r="Q36451" s="15"/>
      <c r="R36451" s="15"/>
      <c r="S36451" s="15"/>
      <c r="T36451" s="15"/>
      <c r="U36451" s="15"/>
    </row>
    <row r="36452" ht="15" spans="16:21">
      <c r="P36452" s="15"/>
      <c r="Q36452" s="15"/>
      <c r="R36452" s="15"/>
      <c r="S36452" s="15"/>
      <c r="T36452" s="15"/>
      <c r="U36452" s="15"/>
    </row>
    <row r="36453" ht="15" spans="16:21">
      <c r="P36453" s="15"/>
      <c r="Q36453" s="15"/>
      <c r="R36453" s="15"/>
      <c r="S36453" s="15"/>
      <c r="T36453" s="15"/>
      <c r="U36453" s="15"/>
    </row>
    <row r="36454" ht="15" spans="16:21">
      <c r="P36454" s="15"/>
      <c r="Q36454" s="15"/>
      <c r="R36454" s="15"/>
      <c r="S36454" s="15"/>
      <c r="T36454" s="15"/>
      <c r="U36454" s="15"/>
    </row>
    <row r="36455" ht="15" spans="16:21">
      <c r="P36455" s="15"/>
      <c r="Q36455" s="15"/>
      <c r="R36455" s="15"/>
      <c r="S36455" s="15"/>
      <c r="T36455" s="15"/>
      <c r="U36455" s="15"/>
    </row>
    <row r="36456" ht="15" spans="16:21">
      <c r="P36456" s="15"/>
      <c r="Q36456" s="15"/>
      <c r="R36456" s="15"/>
      <c r="S36456" s="15"/>
      <c r="T36456" s="15"/>
      <c r="U36456" s="15"/>
    </row>
    <row r="36457" ht="15" spans="16:21">
      <c r="P36457" s="15"/>
      <c r="Q36457" s="15"/>
      <c r="R36457" s="15"/>
      <c r="S36457" s="15"/>
      <c r="T36457" s="15"/>
      <c r="U36457" s="15"/>
    </row>
    <row r="36458" ht="15" spans="16:21">
      <c r="P36458" s="15"/>
      <c r="Q36458" s="15"/>
      <c r="R36458" s="15"/>
      <c r="S36458" s="15"/>
      <c r="T36458" s="15"/>
      <c r="U36458" s="15"/>
    </row>
    <row r="36459" ht="15" spans="16:21">
      <c r="P36459" s="15"/>
      <c r="Q36459" s="15"/>
      <c r="R36459" s="15"/>
      <c r="S36459" s="15"/>
      <c r="T36459" s="15"/>
      <c r="U36459" s="15"/>
    </row>
    <row r="36460" ht="15" spans="16:21">
      <c r="P36460" s="15"/>
      <c r="Q36460" s="15"/>
      <c r="R36460" s="15"/>
      <c r="S36460" s="15"/>
      <c r="T36460" s="15"/>
      <c r="U36460" s="15"/>
    </row>
    <row r="36461" ht="15" spans="16:21">
      <c r="P36461" s="15"/>
      <c r="Q36461" s="15"/>
      <c r="R36461" s="15"/>
      <c r="S36461" s="15"/>
      <c r="T36461" s="15"/>
      <c r="U36461" s="15"/>
    </row>
    <row r="36462" ht="15" spans="16:21">
      <c r="P36462" s="15"/>
      <c r="Q36462" s="15"/>
      <c r="R36462" s="15"/>
      <c r="S36462" s="15"/>
      <c r="T36462" s="15"/>
      <c r="U36462" s="15"/>
    </row>
    <row r="36463" ht="15" spans="16:21">
      <c r="P36463" s="15"/>
      <c r="Q36463" s="15"/>
      <c r="R36463" s="15"/>
      <c r="S36463" s="15"/>
      <c r="T36463" s="15"/>
      <c r="U36463" s="15"/>
    </row>
    <row r="36464" ht="15" spans="16:21">
      <c r="P36464" s="15"/>
      <c r="Q36464" s="15"/>
      <c r="R36464" s="15"/>
      <c r="S36464" s="15"/>
      <c r="T36464" s="15"/>
      <c r="U36464" s="15"/>
    </row>
    <row r="36465" ht="15" spans="16:21">
      <c r="P36465" s="15"/>
      <c r="Q36465" s="15"/>
      <c r="R36465" s="15"/>
      <c r="S36465" s="15"/>
      <c r="T36465" s="15"/>
      <c r="U36465" s="15"/>
    </row>
    <row r="36466" ht="15" spans="16:21">
      <c r="P36466" s="15"/>
      <c r="Q36466" s="15"/>
      <c r="R36466" s="15"/>
      <c r="S36466" s="15"/>
      <c r="T36466" s="15"/>
      <c r="U36466" s="15"/>
    </row>
    <row r="36467" ht="15" spans="16:21">
      <c r="P36467" s="15"/>
      <c r="Q36467" s="15"/>
      <c r="R36467" s="15"/>
      <c r="S36467" s="15"/>
      <c r="T36467" s="15"/>
      <c r="U36467" s="15"/>
    </row>
    <row r="36468" ht="15" spans="16:21">
      <c r="P36468" s="15"/>
      <c r="Q36468" s="15"/>
      <c r="R36468" s="15"/>
      <c r="S36468" s="15"/>
      <c r="T36468" s="15"/>
      <c r="U36468" s="15"/>
    </row>
    <row r="36469" ht="15" spans="16:21">
      <c r="P36469" s="15"/>
      <c r="Q36469" s="15"/>
      <c r="R36469" s="15"/>
      <c r="S36469" s="15"/>
      <c r="T36469" s="15"/>
      <c r="U36469" s="15"/>
    </row>
    <row r="36470" ht="15" spans="16:21">
      <c r="P36470" s="15"/>
      <c r="Q36470" s="15"/>
      <c r="R36470" s="15"/>
      <c r="S36470" s="15"/>
      <c r="T36470" s="15"/>
      <c r="U36470" s="15"/>
    </row>
    <row r="36471" ht="15" spans="16:21">
      <c r="P36471" s="15"/>
      <c r="Q36471" s="15"/>
      <c r="R36471" s="15"/>
      <c r="S36471" s="15"/>
      <c r="T36471" s="15"/>
      <c r="U36471" s="15"/>
    </row>
    <row r="36472" ht="15" spans="16:21">
      <c r="P36472" s="15"/>
      <c r="Q36472" s="15"/>
      <c r="R36472" s="15"/>
      <c r="S36472" s="15"/>
      <c r="T36472" s="15"/>
      <c r="U36472" s="15"/>
    </row>
    <row r="36473" ht="15" spans="16:21">
      <c r="P36473" s="15"/>
      <c r="Q36473" s="15"/>
      <c r="R36473" s="15"/>
      <c r="S36473" s="15"/>
      <c r="T36473" s="15"/>
      <c r="U36473" s="15"/>
    </row>
    <row r="36474" ht="15" spans="16:21">
      <c r="P36474" s="15"/>
      <c r="Q36474" s="15"/>
      <c r="R36474" s="15"/>
      <c r="S36474" s="15"/>
      <c r="T36474" s="15"/>
      <c r="U36474" s="15"/>
    </row>
    <row r="36475" ht="15" spans="16:21">
      <c r="P36475" s="15"/>
      <c r="Q36475" s="15"/>
      <c r="R36475" s="15"/>
      <c r="S36475" s="15"/>
      <c r="T36475" s="15"/>
      <c r="U36475" s="15"/>
    </row>
    <row r="36476" ht="15" spans="16:21">
      <c r="P36476" s="15"/>
      <c r="Q36476" s="15"/>
      <c r="R36476" s="15"/>
      <c r="S36476" s="15"/>
      <c r="T36476" s="15"/>
      <c r="U36476" s="15"/>
    </row>
    <row r="36477" ht="15" spans="16:21">
      <c r="P36477" s="15"/>
      <c r="Q36477" s="15"/>
      <c r="R36477" s="15"/>
      <c r="S36477" s="15"/>
      <c r="T36477" s="15"/>
      <c r="U36477" s="15"/>
    </row>
    <row r="36478" ht="15" spans="16:21">
      <c r="P36478" s="15"/>
      <c r="Q36478" s="15"/>
      <c r="R36478" s="15"/>
      <c r="S36478" s="15"/>
      <c r="T36478" s="15"/>
      <c r="U36478" s="15"/>
    </row>
    <row r="36479" ht="15" spans="16:21">
      <c r="P36479" s="15"/>
      <c r="Q36479" s="15"/>
      <c r="R36479" s="15"/>
      <c r="S36479" s="15"/>
      <c r="T36479" s="15"/>
      <c r="U36479" s="15"/>
    </row>
    <row r="36480" ht="15" spans="16:21">
      <c r="P36480" s="15"/>
      <c r="Q36480" s="15"/>
      <c r="R36480" s="15"/>
      <c r="S36480" s="15"/>
      <c r="T36480" s="15"/>
      <c r="U36480" s="15"/>
    </row>
    <row r="36481" ht="15" spans="16:21">
      <c r="P36481" s="15"/>
      <c r="Q36481" s="15"/>
      <c r="R36481" s="15"/>
      <c r="S36481" s="15"/>
      <c r="T36481" s="15"/>
      <c r="U36481" s="15"/>
    </row>
    <row r="36482" ht="15" spans="16:21">
      <c r="P36482" s="15"/>
      <c r="Q36482" s="15"/>
      <c r="R36482" s="15"/>
      <c r="S36482" s="15"/>
      <c r="T36482" s="15"/>
      <c r="U36482" s="15"/>
    </row>
    <row r="36483" ht="15" spans="16:21">
      <c r="P36483" s="15"/>
      <c r="Q36483" s="15"/>
      <c r="R36483" s="15"/>
      <c r="S36483" s="15"/>
      <c r="T36483" s="15"/>
      <c r="U36483" s="15"/>
    </row>
    <row r="36484" ht="15" spans="16:21">
      <c r="P36484" s="15"/>
      <c r="Q36484" s="15"/>
      <c r="R36484" s="15"/>
      <c r="S36484" s="15"/>
      <c r="T36484" s="15"/>
      <c r="U36484" s="15"/>
    </row>
    <row r="36485" ht="15" spans="16:21">
      <c r="P36485" s="15"/>
      <c r="Q36485" s="15"/>
      <c r="R36485" s="15"/>
      <c r="S36485" s="15"/>
      <c r="T36485" s="15"/>
      <c r="U36485" s="15"/>
    </row>
    <row r="36486" ht="15" spans="16:21">
      <c r="P36486" s="15"/>
      <c r="Q36486" s="15"/>
      <c r="R36486" s="15"/>
      <c r="S36486" s="15"/>
      <c r="T36486" s="15"/>
      <c r="U36486" s="15"/>
    </row>
    <row r="36487" ht="15" spans="16:21">
      <c r="P36487" s="15"/>
      <c r="Q36487" s="15"/>
      <c r="R36487" s="15"/>
      <c r="S36487" s="15"/>
      <c r="T36487" s="15"/>
      <c r="U36487" s="15"/>
    </row>
    <row r="36488" ht="15" spans="16:21">
      <c r="P36488" s="15"/>
      <c r="Q36488" s="15"/>
      <c r="R36488" s="15"/>
      <c r="S36488" s="15"/>
      <c r="T36488" s="15"/>
      <c r="U36488" s="15"/>
    </row>
    <row r="36489" ht="15" spans="16:21">
      <c r="P36489" s="15"/>
      <c r="Q36489" s="15"/>
      <c r="R36489" s="15"/>
      <c r="S36489" s="15"/>
      <c r="T36489" s="15"/>
      <c r="U36489" s="15"/>
    </row>
    <row r="36490" ht="15" spans="16:21">
      <c r="P36490" s="15"/>
      <c r="Q36490" s="15"/>
      <c r="R36490" s="15"/>
      <c r="S36490" s="15"/>
      <c r="T36490" s="15"/>
      <c r="U36490" s="15"/>
    </row>
    <row r="36491" ht="15" spans="16:21">
      <c r="P36491" s="15"/>
      <c r="Q36491" s="15"/>
      <c r="R36491" s="15"/>
      <c r="S36491" s="15"/>
      <c r="T36491" s="15"/>
      <c r="U36491" s="15"/>
    </row>
    <row r="36492" ht="15" spans="16:21">
      <c r="P36492" s="15"/>
      <c r="Q36492" s="15"/>
      <c r="R36492" s="15"/>
      <c r="S36492" s="15"/>
      <c r="T36492" s="15"/>
      <c r="U36492" s="15"/>
    </row>
    <row r="36493" ht="15" spans="16:21">
      <c r="P36493" s="15"/>
      <c r="Q36493" s="15"/>
      <c r="R36493" s="15"/>
      <c r="S36493" s="15"/>
      <c r="T36493" s="15"/>
      <c r="U36493" s="15"/>
    </row>
    <row r="36494" ht="15" spans="16:21">
      <c r="P36494" s="15"/>
      <c r="Q36494" s="15"/>
      <c r="R36494" s="15"/>
      <c r="S36494" s="15"/>
      <c r="T36494" s="15"/>
      <c r="U36494" s="15"/>
    </row>
    <row r="36495" ht="15" spans="16:21">
      <c r="P36495" s="15"/>
      <c r="Q36495" s="15"/>
      <c r="R36495" s="15"/>
      <c r="S36495" s="15"/>
      <c r="T36495" s="15"/>
      <c r="U36495" s="15"/>
    </row>
    <row r="36496" ht="15" spans="16:21">
      <c r="P36496" s="15"/>
      <c r="Q36496" s="15"/>
      <c r="R36496" s="15"/>
      <c r="S36496" s="15"/>
      <c r="T36496" s="15"/>
      <c r="U36496" s="15"/>
    </row>
    <row r="36497" ht="15" spans="16:21">
      <c r="P36497" s="15"/>
      <c r="Q36497" s="15"/>
      <c r="R36497" s="15"/>
      <c r="S36497" s="15"/>
      <c r="T36497" s="15"/>
      <c r="U36497" s="15"/>
    </row>
    <row r="36498" ht="15" spans="16:21">
      <c r="P36498" s="15"/>
      <c r="Q36498" s="15"/>
      <c r="R36498" s="15"/>
      <c r="S36498" s="15"/>
      <c r="T36498" s="15"/>
      <c r="U36498" s="15"/>
    </row>
    <row r="36499" ht="15" spans="16:21">
      <c r="P36499" s="15"/>
      <c r="Q36499" s="15"/>
      <c r="R36499" s="15"/>
      <c r="S36499" s="15"/>
      <c r="T36499" s="15"/>
      <c r="U36499" s="15"/>
    </row>
    <row r="36500" ht="15" spans="16:21">
      <c r="P36500" s="15"/>
      <c r="Q36500" s="15"/>
      <c r="R36500" s="15"/>
      <c r="S36500" s="15"/>
      <c r="T36500" s="15"/>
      <c r="U36500" s="15"/>
    </row>
    <row r="36501" ht="15" spans="16:21">
      <c r="P36501" s="15"/>
      <c r="Q36501" s="15"/>
      <c r="R36501" s="15"/>
      <c r="S36501" s="15"/>
      <c r="T36501" s="15"/>
      <c r="U36501" s="15"/>
    </row>
    <row r="36502" ht="15" spans="16:21">
      <c r="P36502" s="15"/>
      <c r="Q36502" s="15"/>
      <c r="R36502" s="15"/>
      <c r="S36502" s="15"/>
      <c r="T36502" s="15"/>
      <c r="U36502" s="15"/>
    </row>
    <row r="36503" ht="15" spans="16:21">
      <c r="P36503" s="15"/>
      <c r="Q36503" s="15"/>
      <c r="R36503" s="15"/>
      <c r="S36503" s="15"/>
      <c r="T36503" s="15"/>
      <c r="U36503" s="15"/>
    </row>
    <row r="36504" ht="15" spans="16:21">
      <c r="P36504" s="15"/>
      <c r="Q36504" s="15"/>
      <c r="R36504" s="15"/>
      <c r="S36504" s="15"/>
      <c r="T36504" s="15"/>
      <c r="U36504" s="15"/>
    </row>
    <row r="36505" ht="15" spans="16:21">
      <c r="P36505" s="15"/>
      <c r="Q36505" s="15"/>
      <c r="R36505" s="15"/>
      <c r="S36505" s="15"/>
      <c r="T36505" s="15"/>
      <c r="U36505" s="15"/>
    </row>
    <row r="36506" ht="15" spans="16:21">
      <c r="P36506" s="15"/>
      <c r="Q36506" s="15"/>
      <c r="R36506" s="15"/>
      <c r="S36506" s="15"/>
      <c r="T36506" s="15"/>
      <c r="U36506" s="15"/>
    </row>
    <row r="36507" ht="15" spans="16:21">
      <c r="P36507" s="15"/>
      <c r="Q36507" s="15"/>
      <c r="R36507" s="15"/>
      <c r="S36507" s="15"/>
      <c r="T36507" s="15"/>
      <c r="U36507" s="15"/>
    </row>
    <row r="36508" ht="15" spans="16:21">
      <c r="P36508" s="15"/>
      <c r="Q36508" s="15"/>
      <c r="R36508" s="15"/>
      <c r="S36508" s="15"/>
      <c r="T36508" s="15"/>
      <c r="U36508" s="15"/>
    </row>
    <row r="36509" ht="15" spans="16:21">
      <c r="P36509" s="15"/>
      <c r="Q36509" s="15"/>
      <c r="R36509" s="15"/>
      <c r="S36509" s="15"/>
      <c r="T36509" s="15"/>
      <c r="U36509" s="15"/>
    </row>
    <row r="36510" ht="15" spans="16:21">
      <c r="P36510" s="15"/>
      <c r="Q36510" s="15"/>
      <c r="R36510" s="15"/>
      <c r="S36510" s="15"/>
      <c r="T36510" s="15"/>
      <c r="U36510" s="15"/>
    </row>
    <row r="36511" ht="15" spans="16:21">
      <c r="P36511" s="15"/>
      <c r="Q36511" s="15"/>
      <c r="R36511" s="15"/>
      <c r="S36511" s="15"/>
      <c r="T36511" s="15"/>
      <c r="U36511" s="15"/>
    </row>
    <row r="36512" ht="15" spans="16:21">
      <c r="P36512" s="15"/>
      <c r="Q36512" s="15"/>
      <c r="R36512" s="15"/>
      <c r="S36512" s="15"/>
      <c r="T36512" s="15"/>
      <c r="U36512" s="15"/>
    </row>
    <row r="36513" ht="15" spans="16:21">
      <c r="P36513" s="15"/>
      <c r="Q36513" s="15"/>
      <c r="R36513" s="15"/>
      <c r="S36513" s="15"/>
      <c r="T36513" s="15"/>
      <c r="U36513" s="15"/>
    </row>
    <row r="36514" ht="15" spans="16:21">
      <c r="P36514" s="15"/>
      <c r="Q36514" s="15"/>
      <c r="R36514" s="15"/>
      <c r="S36514" s="15"/>
      <c r="T36514" s="15"/>
      <c r="U36514" s="15"/>
    </row>
    <row r="36515" ht="15" spans="16:21">
      <c r="P36515" s="15"/>
      <c r="Q36515" s="15"/>
      <c r="R36515" s="15"/>
      <c r="S36515" s="15"/>
      <c r="T36515" s="15"/>
      <c r="U36515" s="15"/>
    </row>
    <row r="36516" ht="15" spans="16:21">
      <c r="P36516" s="15"/>
      <c r="Q36516" s="15"/>
      <c r="R36516" s="15"/>
      <c r="S36516" s="15"/>
      <c r="T36516" s="15"/>
      <c r="U36516" s="15"/>
    </row>
    <row r="36517" ht="15" spans="16:21">
      <c r="P36517" s="15"/>
      <c r="Q36517" s="15"/>
      <c r="R36517" s="15"/>
      <c r="S36517" s="15"/>
      <c r="T36517" s="15"/>
      <c r="U36517" s="15"/>
    </row>
    <row r="36518" ht="15" spans="16:21">
      <c r="P36518" s="15"/>
      <c r="Q36518" s="15"/>
      <c r="R36518" s="15"/>
      <c r="S36518" s="15"/>
      <c r="T36518" s="15"/>
      <c r="U36518" s="15"/>
    </row>
    <row r="36519" ht="15" spans="16:21">
      <c r="P36519" s="15"/>
      <c r="Q36519" s="15"/>
      <c r="R36519" s="15"/>
      <c r="S36519" s="15"/>
      <c r="T36519" s="15"/>
      <c r="U36519" s="15"/>
    </row>
    <row r="36520" ht="15" spans="16:21">
      <c r="P36520" s="15"/>
      <c r="Q36520" s="15"/>
      <c r="R36520" s="15"/>
      <c r="S36520" s="15"/>
      <c r="T36520" s="15"/>
      <c r="U36520" s="15"/>
    </row>
    <row r="36521" ht="15" spans="16:21">
      <c r="P36521" s="15"/>
      <c r="Q36521" s="15"/>
      <c r="R36521" s="15"/>
      <c r="S36521" s="15"/>
      <c r="T36521" s="15"/>
      <c r="U36521" s="15"/>
    </row>
    <row r="36522" ht="15" spans="16:21">
      <c r="P36522" s="15"/>
      <c r="Q36522" s="15"/>
      <c r="R36522" s="15"/>
      <c r="S36522" s="15"/>
      <c r="T36522" s="15"/>
      <c r="U36522" s="15"/>
    </row>
    <row r="36523" ht="15" spans="16:21">
      <c r="P36523" s="15"/>
      <c r="Q36523" s="15"/>
      <c r="R36523" s="15"/>
      <c r="S36523" s="15"/>
      <c r="T36523" s="15"/>
      <c r="U36523" s="15"/>
    </row>
    <row r="36524" ht="15" spans="16:21">
      <c r="P36524" s="15"/>
      <c r="Q36524" s="15"/>
      <c r="R36524" s="15"/>
      <c r="S36524" s="15"/>
      <c r="T36524" s="15"/>
      <c r="U36524" s="15"/>
    </row>
    <row r="36525" ht="15" spans="16:21">
      <c r="P36525" s="15"/>
      <c r="Q36525" s="15"/>
      <c r="R36525" s="15"/>
      <c r="S36525" s="15"/>
      <c r="T36525" s="15"/>
      <c r="U36525" s="15"/>
    </row>
    <row r="36526" ht="15" spans="16:21">
      <c r="P36526" s="15"/>
      <c r="Q36526" s="15"/>
      <c r="R36526" s="15"/>
      <c r="S36526" s="15"/>
      <c r="T36526" s="15"/>
      <c r="U36526" s="15"/>
    </row>
    <row r="36527" ht="15" spans="16:21">
      <c r="P36527" s="15"/>
      <c r="Q36527" s="15"/>
      <c r="R36527" s="15"/>
      <c r="S36527" s="15"/>
      <c r="T36527" s="15"/>
      <c r="U36527" s="15"/>
    </row>
    <row r="36528" ht="15" spans="16:21">
      <c r="P36528" s="15"/>
      <c r="Q36528" s="15"/>
      <c r="R36528" s="15"/>
      <c r="S36528" s="15"/>
      <c r="T36528" s="15"/>
      <c r="U36528" s="15"/>
    </row>
    <row r="36529" ht="15" spans="16:21">
      <c r="P36529" s="15"/>
      <c r="Q36529" s="15"/>
      <c r="R36529" s="15"/>
      <c r="S36529" s="15"/>
      <c r="T36529" s="15"/>
      <c r="U36529" s="15"/>
    </row>
    <row r="36530" ht="15" spans="16:21">
      <c r="P36530" s="15"/>
      <c r="Q36530" s="15"/>
      <c r="R36530" s="15"/>
      <c r="S36530" s="15"/>
      <c r="T36530" s="15"/>
      <c r="U36530" s="15"/>
    </row>
    <row r="36531" ht="15" spans="16:21">
      <c r="P36531" s="15"/>
      <c r="Q36531" s="15"/>
      <c r="R36531" s="15"/>
      <c r="S36531" s="15"/>
      <c r="T36531" s="15"/>
      <c r="U36531" s="15"/>
    </row>
    <row r="36532" ht="15" spans="16:21">
      <c r="P36532" s="15"/>
      <c r="Q36532" s="15"/>
      <c r="R36532" s="15"/>
      <c r="S36532" s="15"/>
      <c r="T36532" s="15"/>
      <c r="U36532" s="15"/>
    </row>
    <row r="36533" ht="15" spans="16:21">
      <c r="P36533" s="15"/>
      <c r="Q36533" s="15"/>
      <c r="R36533" s="15"/>
      <c r="S36533" s="15"/>
      <c r="T36533" s="15"/>
      <c r="U36533" s="15"/>
    </row>
    <row r="36534" ht="15" spans="16:21">
      <c r="P36534" s="15"/>
      <c r="Q36534" s="15"/>
      <c r="R36534" s="15"/>
      <c r="S36534" s="15"/>
      <c r="T36534" s="15"/>
      <c r="U36534" s="15"/>
    </row>
    <row r="36535" ht="15" spans="16:21">
      <c r="P36535" s="15"/>
      <c r="Q36535" s="15"/>
      <c r="R36535" s="15"/>
      <c r="S36535" s="15"/>
      <c r="T36535" s="15"/>
      <c r="U36535" s="15"/>
    </row>
    <row r="36536" ht="15" spans="16:21">
      <c r="P36536" s="15"/>
      <c r="Q36536" s="15"/>
      <c r="R36536" s="15"/>
      <c r="S36536" s="15"/>
      <c r="T36536" s="15"/>
      <c r="U36536" s="15"/>
    </row>
    <row r="36537" ht="15" spans="16:21">
      <c r="P36537" s="15"/>
      <c r="Q36537" s="15"/>
      <c r="R36537" s="15"/>
      <c r="S36537" s="15"/>
      <c r="T36537" s="15"/>
      <c r="U36537" s="15"/>
    </row>
    <row r="36538" ht="15" spans="16:21">
      <c r="P36538" s="15"/>
      <c r="Q36538" s="15"/>
      <c r="R36538" s="15"/>
      <c r="S36538" s="15"/>
      <c r="T36538" s="15"/>
      <c r="U36538" s="15"/>
    </row>
    <row r="36539" ht="15" spans="16:21">
      <c r="P36539" s="15"/>
      <c r="Q36539" s="15"/>
      <c r="R36539" s="15"/>
      <c r="S36539" s="15"/>
      <c r="T36539" s="15"/>
      <c r="U36539" s="15"/>
    </row>
    <row r="36540" ht="15" spans="16:21">
      <c r="P36540" s="15"/>
      <c r="Q36540" s="15"/>
      <c r="R36540" s="15"/>
      <c r="S36540" s="15"/>
      <c r="T36540" s="15"/>
      <c r="U36540" s="15"/>
    </row>
    <row r="36541" ht="15" spans="16:21">
      <c r="P36541" s="15"/>
      <c r="Q36541" s="15"/>
      <c r="R36541" s="15"/>
      <c r="S36541" s="15"/>
      <c r="T36541" s="15"/>
      <c r="U36541" s="15"/>
    </row>
    <row r="36542" ht="15" spans="16:21">
      <c r="P36542" s="15"/>
      <c r="Q36542" s="15"/>
      <c r="R36542" s="15"/>
      <c r="S36542" s="15"/>
      <c r="T36542" s="15"/>
      <c r="U36542" s="15"/>
    </row>
    <row r="36543" ht="15" spans="16:21">
      <c r="P36543" s="15"/>
      <c r="Q36543" s="15"/>
      <c r="R36543" s="15"/>
      <c r="S36543" s="15"/>
      <c r="T36543" s="15"/>
      <c r="U36543" s="15"/>
    </row>
    <row r="36544" ht="15" spans="16:21">
      <c r="P36544" s="15"/>
      <c r="Q36544" s="15"/>
      <c r="R36544" s="15"/>
      <c r="S36544" s="15"/>
      <c r="T36544" s="15"/>
      <c r="U36544" s="15"/>
    </row>
    <row r="36545" ht="15" spans="16:21">
      <c r="P36545" s="15"/>
      <c r="Q36545" s="15"/>
      <c r="R36545" s="15"/>
      <c r="S36545" s="15"/>
      <c r="T36545" s="15"/>
      <c r="U36545" s="15"/>
    </row>
    <row r="36546" ht="15" spans="16:21">
      <c r="P36546" s="15"/>
      <c r="Q36546" s="15"/>
      <c r="R36546" s="15"/>
      <c r="S36546" s="15"/>
      <c r="T36546" s="15"/>
      <c r="U36546" s="15"/>
    </row>
    <row r="36547" ht="15" spans="16:21">
      <c r="P36547" s="15"/>
      <c r="Q36547" s="15"/>
      <c r="R36547" s="15"/>
      <c r="S36547" s="15"/>
      <c r="T36547" s="15"/>
      <c r="U36547" s="15"/>
    </row>
    <row r="36548" ht="15" spans="16:21">
      <c r="P36548" s="15"/>
      <c r="Q36548" s="15"/>
      <c r="R36548" s="15"/>
      <c r="S36548" s="15"/>
      <c r="T36548" s="15"/>
      <c r="U36548" s="15"/>
    </row>
    <row r="36549" ht="15" spans="16:21">
      <c r="P36549" s="15"/>
      <c r="Q36549" s="15"/>
      <c r="R36549" s="15"/>
      <c r="S36549" s="15"/>
      <c r="T36549" s="15"/>
      <c r="U36549" s="15"/>
    </row>
    <row r="36550" ht="15" spans="16:21">
      <c r="P36550" s="15"/>
      <c r="Q36550" s="15"/>
      <c r="R36550" s="15"/>
      <c r="S36550" s="15"/>
      <c r="T36550" s="15"/>
      <c r="U36550" s="15"/>
    </row>
    <row r="36551" ht="15" spans="16:21">
      <c r="P36551" s="15"/>
      <c r="Q36551" s="15"/>
      <c r="R36551" s="15"/>
      <c r="S36551" s="15"/>
      <c r="T36551" s="15"/>
      <c r="U36551" s="15"/>
    </row>
    <row r="36552" ht="15" spans="16:21">
      <c r="P36552" s="15"/>
      <c r="Q36552" s="15"/>
      <c r="R36552" s="15"/>
      <c r="S36552" s="15"/>
      <c r="T36552" s="15"/>
      <c r="U36552" s="15"/>
    </row>
    <row r="36553" ht="15" spans="16:21">
      <c r="P36553" s="15"/>
      <c r="Q36553" s="15"/>
      <c r="R36553" s="15"/>
      <c r="S36553" s="15"/>
      <c r="T36553" s="15"/>
      <c r="U36553" s="15"/>
    </row>
    <row r="36554" ht="15" spans="16:21">
      <c r="P36554" s="15"/>
      <c r="Q36554" s="15"/>
      <c r="R36554" s="15"/>
      <c r="S36554" s="15"/>
      <c r="T36554" s="15"/>
      <c r="U36554" s="15"/>
    </row>
    <row r="36555" ht="15" spans="16:21">
      <c r="P36555" s="15"/>
      <c r="Q36555" s="15"/>
      <c r="R36555" s="15"/>
      <c r="S36555" s="15"/>
      <c r="T36555" s="15"/>
      <c r="U36555" s="15"/>
    </row>
    <row r="36556" ht="15" spans="16:21">
      <c r="P36556" s="15"/>
      <c r="Q36556" s="15"/>
      <c r="R36556" s="15"/>
      <c r="S36556" s="15"/>
      <c r="T36556" s="15"/>
      <c r="U36556" s="15"/>
    </row>
    <row r="36557" ht="15" spans="16:21">
      <c r="P36557" s="15"/>
      <c r="Q36557" s="15"/>
      <c r="R36557" s="15"/>
      <c r="S36557" s="15"/>
      <c r="T36557" s="15"/>
      <c r="U36557" s="15"/>
    </row>
    <row r="36558" ht="15" spans="16:21">
      <c r="P36558" s="15"/>
      <c r="Q36558" s="15"/>
      <c r="R36558" s="15"/>
      <c r="S36558" s="15"/>
      <c r="T36558" s="15"/>
      <c r="U36558" s="15"/>
    </row>
    <row r="36559" ht="15" spans="16:21">
      <c r="P36559" s="15"/>
      <c r="Q36559" s="15"/>
      <c r="R36559" s="15"/>
      <c r="S36559" s="15"/>
      <c r="T36559" s="15"/>
      <c r="U36559" s="15"/>
    </row>
    <row r="36560" ht="15" spans="16:21">
      <c r="P36560" s="15"/>
      <c r="Q36560" s="15"/>
      <c r="R36560" s="15"/>
      <c r="S36560" s="15"/>
      <c r="T36560" s="15"/>
      <c r="U36560" s="15"/>
    </row>
    <row r="36561" ht="15" spans="16:21">
      <c r="P36561" s="15"/>
      <c r="Q36561" s="15"/>
      <c r="R36561" s="15"/>
      <c r="S36561" s="15"/>
      <c r="T36561" s="15"/>
      <c r="U36561" s="15"/>
    </row>
    <row r="36562" ht="15" spans="16:21">
      <c r="P36562" s="15"/>
      <c r="Q36562" s="15"/>
      <c r="R36562" s="15"/>
      <c r="S36562" s="15"/>
      <c r="T36562" s="15"/>
      <c r="U36562" s="15"/>
    </row>
    <row r="36563" ht="15" spans="16:21">
      <c r="P36563" s="15"/>
      <c r="Q36563" s="15"/>
      <c r="R36563" s="15"/>
      <c r="S36563" s="15"/>
      <c r="T36563" s="15"/>
      <c r="U36563" s="15"/>
    </row>
    <row r="36564" ht="15" spans="16:21">
      <c r="P36564" s="15"/>
      <c r="Q36564" s="15"/>
      <c r="R36564" s="15"/>
      <c r="S36564" s="15"/>
      <c r="T36564" s="15"/>
      <c r="U36564" s="15"/>
    </row>
    <row r="36565" ht="15" spans="16:21">
      <c r="P36565" s="15"/>
      <c r="Q36565" s="15"/>
      <c r="R36565" s="15"/>
      <c r="S36565" s="15"/>
      <c r="T36565" s="15"/>
      <c r="U36565" s="15"/>
    </row>
    <row r="36566" ht="15" spans="16:21">
      <c r="P36566" s="15"/>
      <c r="Q36566" s="15"/>
      <c r="R36566" s="15"/>
      <c r="S36566" s="15"/>
      <c r="T36566" s="15"/>
      <c r="U36566" s="15"/>
    </row>
    <row r="36567" ht="15" spans="16:21">
      <c r="P36567" s="15"/>
      <c r="Q36567" s="15"/>
      <c r="R36567" s="15"/>
      <c r="S36567" s="15"/>
      <c r="T36567" s="15"/>
      <c r="U36567" s="15"/>
    </row>
    <row r="36568" ht="15" spans="16:21">
      <c r="P36568" s="15"/>
      <c r="Q36568" s="15"/>
      <c r="R36568" s="15"/>
      <c r="S36568" s="15"/>
      <c r="T36568" s="15"/>
      <c r="U36568" s="15"/>
    </row>
    <row r="36569" ht="15" spans="16:21">
      <c r="P36569" s="15"/>
      <c r="Q36569" s="15"/>
      <c r="R36569" s="15"/>
      <c r="S36569" s="15"/>
      <c r="T36569" s="15"/>
      <c r="U36569" s="15"/>
    </row>
    <row r="36570" ht="15" spans="16:21">
      <c r="P36570" s="15"/>
      <c r="Q36570" s="15"/>
      <c r="R36570" s="15"/>
      <c r="S36570" s="15"/>
      <c r="T36570" s="15"/>
      <c r="U36570" s="15"/>
    </row>
    <row r="36571" ht="15" spans="16:21">
      <c r="P36571" s="15"/>
      <c r="Q36571" s="15"/>
      <c r="R36571" s="15"/>
      <c r="S36571" s="15"/>
      <c r="T36571" s="15"/>
      <c r="U36571" s="15"/>
    </row>
    <row r="36572" ht="15" spans="16:21">
      <c r="P36572" s="15"/>
      <c r="Q36572" s="15"/>
      <c r="R36572" s="15"/>
      <c r="S36572" s="15"/>
      <c r="T36572" s="15"/>
      <c r="U36572" s="15"/>
    </row>
    <row r="36573" ht="15" spans="16:21">
      <c r="P36573" s="15"/>
      <c r="Q36573" s="15"/>
      <c r="R36573" s="15"/>
      <c r="S36573" s="15"/>
      <c r="T36573" s="15"/>
      <c r="U36573" s="15"/>
    </row>
    <row r="36574" ht="15" spans="16:21">
      <c r="P36574" s="15"/>
      <c r="Q36574" s="15"/>
      <c r="R36574" s="15"/>
      <c r="S36574" s="15"/>
      <c r="T36574" s="15"/>
      <c r="U36574" s="15"/>
    </row>
    <row r="36575" ht="15" spans="16:21">
      <c r="P36575" s="15"/>
      <c r="Q36575" s="15"/>
      <c r="R36575" s="15"/>
      <c r="S36575" s="15"/>
      <c r="T36575" s="15"/>
      <c r="U36575" s="15"/>
    </row>
    <row r="36576" ht="15" spans="16:21">
      <c r="P36576" s="15"/>
      <c r="Q36576" s="15"/>
      <c r="R36576" s="15"/>
      <c r="S36576" s="15"/>
      <c r="T36576" s="15"/>
      <c r="U36576" s="15"/>
    </row>
    <row r="36577" ht="15" spans="16:21">
      <c r="P36577" s="15"/>
      <c r="Q36577" s="15"/>
      <c r="R36577" s="15"/>
      <c r="S36577" s="15"/>
      <c r="T36577" s="15"/>
      <c r="U36577" s="15"/>
    </row>
    <row r="36578" ht="15" spans="16:21">
      <c r="P36578" s="15"/>
      <c r="Q36578" s="15"/>
      <c r="R36578" s="15"/>
      <c r="S36578" s="15"/>
      <c r="T36578" s="15"/>
      <c r="U36578" s="15"/>
    </row>
    <row r="36579" ht="15" spans="16:21">
      <c r="P36579" s="15"/>
      <c r="Q36579" s="15"/>
      <c r="R36579" s="15"/>
      <c r="S36579" s="15"/>
      <c r="T36579" s="15"/>
      <c r="U36579" s="15"/>
    </row>
    <row r="36580" ht="15" spans="16:21">
      <c r="P36580" s="15"/>
      <c r="Q36580" s="15"/>
      <c r="R36580" s="15"/>
      <c r="S36580" s="15"/>
      <c r="T36580" s="15"/>
      <c r="U36580" s="15"/>
    </row>
    <row r="36581" ht="15" spans="16:21">
      <c r="P36581" s="15"/>
      <c r="Q36581" s="15"/>
      <c r="R36581" s="15"/>
      <c r="S36581" s="15"/>
      <c r="T36581" s="15"/>
      <c r="U36581" s="15"/>
    </row>
    <row r="36582" ht="15" spans="16:21">
      <c r="P36582" s="15"/>
      <c r="Q36582" s="15"/>
      <c r="R36582" s="15"/>
      <c r="S36582" s="15"/>
      <c r="T36582" s="15"/>
      <c r="U36582" s="15"/>
    </row>
    <row r="36583" ht="15" spans="16:21">
      <c r="P36583" s="15"/>
      <c r="Q36583" s="15"/>
      <c r="R36583" s="15"/>
      <c r="S36583" s="15"/>
      <c r="T36583" s="15"/>
      <c r="U36583" s="15"/>
    </row>
    <row r="36584" ht="15" spans="16:21">
      <c r="P36584" s="15"/>
      <c r="Q36584" s="15"/>
      <c r="R36584" s="15"/>
      <c r="S36584" s="15"/>
      <c r="T36584" s="15"/>
      <c r="U36584" s="15"/>
    </row>
    <row r="36585" ht="15" spans="16:21">
      <c r="P36585" s="15"/>
      <c r="Q36585" s="15"/>
      <c r="R36585" s="15"/>
      <c r="S36585" s="15"/>
      <c r="T36585" s="15"/>
      <c r="U36585" s="15"/>
    </row>
    <row r="36586" ht="15" spans="16:21">
      <c r="P36586" s="15"/>
      <c r="Q36586" s="15"/>
      <c r="R36586" s="15"/>
      <c r="S36586" s="15"/>
      <c r="T36586" s="15"/>
      <c r="U36586" s="15"/>
    </row>
    <row r="36587" ht="15" spans="16:21">
      <c r="P36587" s="15"/>
      <c r="Q36587" s="15"/>
      <c r="R36587" s="15"/>
      <c r="S36587" s="15"/>
      <c r="T36587" s="15"/>
      <c r="U36587" s="15"/>
    </row>
    <row r="36588" ht="15" spans="16:21">
      <c r="P36588" s="15"/>
      <c r="Q36588" s="15"/>
      <c r="R36588" s="15"/>
      <c r="S36588" s="15"/>
      <c r="T36588" s="15"/>
      <c r="U36588" s="15"/>
    </row>
    <row r="36589" ht="15" spans="16:21">
      <c r="P36589" s="15"/>
      <c r="Q36589" s="15"/>
      <c r="R36589" s="15"/>
      <c r="S36589" s="15"/>
      <c r="T36589" s="15"/>
      <c r="U36589" s="15"/>
    </row>
    <row r="36590" ht="15" spans="16:21">
      <c r="P36590" s="15"/>
      <c r="Q36590" s="15"/>
      <c r="R36590" s="15"/>
      <c r="S36590" s="15"/>
      <c r="T36590" s="15"/>
      <c r="U36590" s="15"/>
    </row>
    <row r="36591" ht="15" spans="16:21">
      <c r="P36591" s="15"/>
      <c r="Q36591" s="15"/>
      <c r="R36591" s="15"/>
      <c r="S36591" s="15"/>
      <c r="T36591" s="15"/>
      <c r="U36591" s="15"/>
    </row>
    <row r="36592" ht="15" spans="16:21">
      <c r="P36592" s="15"/>
      <c r="Q36592" s="15"/>
      <c r="R36592" s="15"/>
      <c r="S36592" s="15"/>
      <c r="T36592" s="15"/>
      <c r="U36592" s="15"/>
    </row>
    <row r="36593" ht="15" spans="16:21">
      <c r="P36593" s="15"/>
      <c r="Q36593" s="15"/>
      <c r="R36593" s="15"/>
      <c r="S36593" s="15"/>
      <c r="T36593" s="15"/>
      <c r="U36593" s="15"/>
    </row>
    <row r="36594" ht="15" spans="16:21">
      <c r="P36594" s="15"/>
      <c r="Q36594" s="15"/>
      <c r="R36594" s="15"/>
      <c r="S36594" s="15"/>
      <c r="T36594" s="15"/>
      <c r="U36594" s="15"/>
    </row>
    <row r="36595" ht="15" spans="16:21">
      <c r="P36595" s="15"/>
      <c r="Q36595" s="15"/>
      <c r="R36595" s="15"/>
      <c r="S36595" s="15"/>
      <c r="T36595" s="15"/>
      <c r="U36595" s="15"/>
    </row>
    <row r="36596" ht="15" spans="16:21">
      <c r="P36596" s="15"/>
      <c r="Q36596" s="15"/>
      <c r="R36596" s="15"/>
      <c r="S36596" s="15"/>
      <c r="T36596" s="15"/>
      <c r="U36596" s="15"/>
    </row>
    <row r="36597" ht="15" spans="16:21">
      <c r="P36597" s="15"/>
      <c r="Q36597" s="15"/>
      <c r="R36597" s="15"/>
      <c r="S36597" s="15"/>
      <c r="T36597" s="15"/>
      <c r="U36597" s="15"/>
    </row>
    <row r="36598" ht="15" spans="16:21">
      <c r="P36598" s="15"/>
      <c r="Q36598" s="15"/>
      <c r="R36598" s="15"/>
      <c r="S36598" s="15"/>
      <c r="T36598" s="15"/>
      <c r="U36598" s="15"/>
    </row>
    <row r="36599" ht="15" spans="16:21">
      <c r="P36599" s="15"/>
      <c r="Q36599" s="15"/>
      <c r="R36599" s="15"/>
      <c r="S36599" s="15"/>
      <c r="T36599" s="15"/>
      <c r="U36599" s="15"/>
    </row>
    <row r="36600" ht="15" spans="16:21">
      <c r="P36600" s="15"/>
      <c r="Q36600" s="15"/>
      <c r="R36600" s="15"/>
      <c r="S36600" s="15"/>
      <c r="T36600" s="15"/>
      <c r="U36600" s="15"/>
    </row>
    <row r="36601" ht="15" spans="16:21">
      <c r="P36601" s="15"/>
      <c r="Q36601" s="15"/>
      <c r="R36601" s="15"/>
      <c r="S36601" s="15"/>
      <c r="T36601" s="15"/>
      <c r="U36601" s="15"/>
    </row>
    <row r="36602" ht="15" spans="16:21">
      <c r="P36602" s="15"/>
      <c r="Q36602" s="15"/>
      <c r="R36602" s="15"/>
      <c r="S36602" s="15"/>
      <c r="T36602" s="15"/>
      <c r="U36602" s="15"/>
    </row>
    <row r="36603" ht="15" spans="16:21">
      <c r="P36603" s="15"/>
      <c r="Q36603" s="15"/>
      <c r="R36603" s="15"/>
      <c r="S36603" s="15"/>
      <c r="T36603" s="15"/>
      <c r="U36603" s="15"/>
    </row>
    <row r="36604" ht="15" spans="16:21">
      <c r="P36604" s="15"/>
      <c r="Q36604" s="15"/>
      <c r="R36604" s="15"/>
      <c r="S36604" s="15"/>
      <c r="T36604" s="15"/>
      <c r="U36604" s="15"/>
    </row>
    <row r="36605" ht="15" spans="16:21">
      <c r="P36605" s="15"/>
      <c r="Q36605" s="15"/>
      <c r="R36605" s="15"/>
      <c r="S36605" s="15"/>
      <c r="T36605" s="15"/>
      <c r="U36605" s="15"/>
    </row>
    <row r="36606" ht="15" spans="16:21">
      <c r="P36606" s="15"/>
      <c r="Q36606" s="15"/>
      <c r="R36606" s="15"/>
      <c r="S36606" s="15"/>
      <c r="T36606" s="15"/>
      <c r="U36606" s="15"/>
    </row>
    <row r="36607" ht="15" spans="16:21">
      <c r="P36607" s="15"/>
      <c r="Q36607" s="15"/>
      <c r="R36607" s="15"/>
      <c r="S36607" s="15"/>
      <c r="T36607" s="15"/>
      <c r="U36607" s="15"/>
    </row>
    <row r="36608" ht="15" spans="16:21">
      <c r="P36608" s="15"/>
      <c r="Q36608" s="15"/>
      <c r="R36608" s="15"/>
      <c r="S36608" s="15"/>
      <c r="T36608" s="15"/>
      <c r="U36608" s="15"/>
    </row>
    <row r="36609" ht="15" spans="16:21">
      <c r="P36609" s="15"/>
      <c r="Q36609" s="15"/>
      <c r="R36609" s="15"/>
      <c r="S36609" s="15"/>
      <c r="T36609" s="15"/>
      <c r="U36609" s="15"/>
    </row>
    <row r="36610" ht="15" spans="16:21">
      <c r="P36610" s="15"/>
      <c r="Q36610" s="15"/>
      <c r="R36610" s="15"/>
      <c r="S36610" s="15"/>
      <c r="T36610" s="15"/>
      <c r="U36610" s="15"/>
    </row>
    <row r="36611" ht="15" spans="16:21">
      <c r="P36611" s="15"/>
      <c r="Q36611" s="15"/>
      <c r="R36611" s="15"/>
      <c r="S36611" s="15"/>
      <c r="T36611" s="15"/>
      <c r="U36611" s="15"/>
    </row>
    <row r="36612" ht="15" spans="16:21">
      <c r="P36612" s="15"/>
      <c r="Q36612" s="15"/>
      <c r="R36612" s="15"/>
      <c r="S36612" s="15"/>
      <c r="T36612" s="15"/>
      <c r="U36612" s="15"/>
    </row>
    <row r="36613" ht="15" spans="16:21">
      <c r="P36613" s="15"/>
      <c r="Q36613" s="15"/>
      <c r="R36613" s="15"/>
      <c r="S36613" s="15"/>
      <c r="T36613" s="15"/>
      <c r="U36613" s="15"/>
    </row>
    <row r="36614" ht="15" spans="16:21">
      <c r="P36614" s="15"/>
      <c r="Q36614" s="15"/>
      <c r="R36614" s="15"/>
      <c r="S36614" s="15"/>
      <c r="T36614" s="15"/>
      <c r="U36614" s="15"/>
    </row>
    <row r="36615" ht="15" spans="16:21">
      <c r="P36615" s="15"/>
      <c r="Q36615" s="15"/>
      <c r="R36615" s="15"/>
      <c r="S36615" s="15"/>
      <c r="T36615" s="15"/>
      <c r="U36615" s="15"/>
    </row>
    <row r="36616" ht="15" spans="16:21">
      <c r="P36616" s="15"/>
      <c r="Q36616" s="15"/>
      <c r="R36616" s="15"/>
      <c r="S36616" s="15"/>
      <c r="T36616" s="15"/>
      <c r="U36616" s="15"/>
    </row>
    <row r="36617" ht="15" spans="16:21">
      <c r="P36617" s="15"/>
      <c r="Q36617" s="15"/>
      <c r="R36617" s="15"/>
      <c r="S36617" s="15"/>
      <c r="T36617" s="15"/>
      <c r="U36617" s="15"/>
    </row>
    <row r="36618" ht="15" spans="16:21">
      <c r="P36618" s="15"/>
      <c r="Q36618" s="15"/>
      <c r="R36618" s="15"/>
      <c r="S36618" s="15"/>
      <c r="T36618" s="15"/>
      <c r="U36618" s="15"/>
    </row>
    <row r="36619" ht="15" spans="16:21">
      <c r="P36619" s="15"/>
      <c r="Q36619" s="15"/>
      <c r="R36619" s="15"/>
      <c r="S36619" s="15"/>
      <c r="T36619" s="15"/>
      <c r="U36619" s="15"/>
    </row>
    <row r="36620" ht="15" spans="16:21">
      <c r="P36620" s="15"/>
      <c r="Q36620" s="15"/>
      <c r="R36620" s="15"/>
      <c r="S36620" s="15"/>
      <c r="T36620" s="15"/>
      <c r="U36620" s="15"/>
    </row>
    <row r="36621" ht="15" spans="16:21">
      <c r="P36621" s="15"/>
      <c r="Q36621" s="15"/>
      <c r="R36621" s="15"/>
      <c r="S36621" s="15"/>
      <c r="T36621" s="15"/>
      <c r="U36621" s="15"/>
    </row>
    <row r="36622" ht="15" spans="16:21">
      <c r="P36622" s="15"/>
      <c r="Q36622" s="15"/>
      <c r="R36622" s="15"/>
      <c r="S36622" s="15"/>
      <c r="T36622" s="15"/>
      <c r="U36622" s="15"/>
    </row>
    <row r="36623" ht="15" spans="16:21">
      <c r="P36623" s="15"/>
      <c r="Q36623" s="15"/>
      <c r="R36623" s="15"/>
      <c r="S36623" s="15"/>
      <c r="T36623" s="15"/>
      <c r="U36623" s="15"/>
    </row>
    <row r="36624" ht="15" spans="16:21">
      <c r="P36624" s="15"/>
      <c r="Q36624" s="15"/>
      <c r="R36624" s="15"/>
      <c r="S36624" s="15"/>
      <c r="T36624" s="15"/>
      <c r="U36624" s="15"/>
    </row>
    <row r="36625" ht="15" spans="16:21">
      <c r="P36625" s="15"/>
      <c r="Q36625" s="15"/>
      <c r="R36625" s="15"/>
      <c r="S36625" s="15"/>
      <c r="T36625" s="15"/>
      <c r="U36625" s="15"/>
    </row>
    <row r="36626" ht="15" spans="16:21">
      <c r="P36626" s="15"/>
      <c r="Q36626" s="15"/>
      <c r="R36626" s="15"/>
      <c r="S36626" s="15"/>
      <c r="T36626" s="15"/>
      <c r="U36626" s="15"/>
    </row>
    <row r="36627" ht="15" spans="16:21">
      <c r="P36627" s="15"/>
      <c r="Q36627" s="15"/>
      <c r="R36627" s="15"/>
      <c r="S36627" s="15"/>
      <c r="T36627" s="15"/>
      <c r="U36627" s="15"/>
    </row>
    <row r="36628" ht="15" spans="16:21">
      <c r="P36628" s="15"/>
      <c r="Q36628" s="15"/>
      <c r="R36628" s="15"/>
      <c r="S36628" s="15"/>
      <c r="T36628" s="15"/>
      <c r="U36628" s="15"/>
    </row>
    <row r="36629" ht="15" spans="16:21">
      <c r="P36629" s="15"/>
      <c r="Q36629" s="15"/>
      <c r="R36629" s="15"/>
      <c r="S36629" s="15"/>
      <c r="T36629" s="15"/>
      <c r="U36629" s="15"/>
    </row>
    <row r="36630" ht="15" spans="16:21">
      <c r="P36630" s="15"/>
      <c r="Q36630" s="15"/>
      <c r="R36630" s="15"/>
      <c r="S36630" s="15"/>
      <c r="T36630" s="15"/>
      <c r="U36630" s="15"/>
    </row>
    <row r="36631" ht="15" spans="16:21">
      <c r="P36631" s="15"/>
      <c r="Q36631" s="15"/>
      <c r="R36631" s="15"/>
      <c r="S36631" s="15"/>
      <c r="T36631" s="15"/>
      <c r="U36631" s="15"/>
    </row>
    <row r="36632" ht="15" spans="16:21">
      <c r="P36632" s="15"/>
      <c r="Q36632" s="15"/>
      <c r="R36632" s="15"/>
      <c r="S36632" s="15"/>
      <c r="T36632" s="15"/>
      <c r="U36632" s="15"/>
    </row>
    <row r="36633" ht="15" spans="16:21">
      <c r="P36633" s="15"/>
      <c r="Q36633" s="15"/>
      <c r="R36633" s="15"/>
      <c r="S36633" s="15"/>
      <c r="T36633" s="15"/>
      <c r="U36633" s="15"/>
    </row>
    <row r="36634" ht="15" spans="16:21">
      <c r="P36634" s="15"/>
      <c r="Q36634" s="15"/>
      <c r="R36634" s="15"/>
      <c r="S36634" s="15"/>
      <c r="T36634" s="15"/>
      <c r="U36634" s="15"/>
    </row>
    <row r="36635" ht="15" spans="16:21">
      <c r="P36635" s="15"/>
      <c r="Q36635" s="15"/>
      <c r="R36635" s="15"/>
      <c r="S36635" s="15"/>
      <c r="T36635" s="15"/>
      <c r="U36635" s="15"/>
    </row>
    <row r="36636" ht="15" spans="16:21">
      <c r="P36636" s="15"/>
      <c r="Q36636" s="15"/>
      <c r="R36636" s="15"/>
      <c r="S36636" s="15"/>
      <c r="T36636" s="15"/>
      <c r="U36636" s="15"/>
    </row>
    <row r="36637" ht="15" spans="16:21">
      <c r="P36637" s="15"/>
      <c r="Q36637" s="15"/>
      <c r="R36637" s="15"/>
      <c r="S36637" s="15"/>
      <c r="T36637" s="15"/>
      <c r="U36637" s="15"/>
    </row>
    <row r="36638" ht="15" spans="16:21">
      <c r="P36638" s="15"/>
      <c r="Q36638" s="15"/>
      <c r="R36638" s="15"/>
      <c r="S36638" s="15"/>
      <c r="T36638" s="15"/>
      <c r="U36638" s="15"/>
    </row>
    <row r="36639" ht="15" spans="16:21">
      <c r="P36639" s="15"/>
      <c r="Q36639" s="15"/>
      <c r="R36639" s="15"/>
      <c r="S36639" s="15"/>
      <c r="T36639" s="15"/>
      <c r="U36639" s="15"/>
    </row>
    <row r="36640" ht="15" spans="16:21">
      <c r="P36640" s="15"/>
      <c r="Q36640" s="15"/>
      <c r="R36640" s="15"/>
      <c r="S36640" s="15"/>
      <c r="T36640" s="15"/>
      <c r="U36640" s="15"/>
    </row>
    <row r="36641" ht="15" spans="16:21">
      <c r="P36641" s="15"/>
      <c r="Q36641" s="15"/>
      <c r="R36641" s="15"/>
      <c r="S36641" s="15"/>
      <c r="T36641" s="15"/>
      <c r="U36641" s="15"/>
    </row>
    <row r="36642" ht="15" spans="16:21">
      <c r="P36642" s="15"/>
      <c r="Q36642" s="15"/>
      <c r="R36642" s="15"/>
      <c r="S36642" s="15"/>
      <c r="T36642" s="15"/>
      <c r="U36642" s="15"/>
    </row>
    <row r="36643" ht="15" spans="16:21">
      <c r="P36643" s="15"/>
      <c r="Q36643" s="15"/>
      <c r="R36643" s="15"/>
      <c r="S36643" s="15"/>
      <c r="T36643" s="15"/>
      <c r="U36643" s="15"/>
    </row>
    <row r="36644" ht="15" spans="16:21">
      <c r="P36644" s="15"/>
      <c r="Q36644" s="15"/>
      <c r="R36644" s="15"/>
      <c r="S36644" s="15"/>
      <c r="T36644" s="15"/>
      <c r="U36644" s="15"/>
    </row>
    <row r="36645" ht="15" spans="16:21">
      <c r="P36645" s="15"/>
      <c r="Q36645" s="15"/>
      <c r="R36645" s="15"/>
      <c r="S36645" s="15"/>
      <c r="T36645" s="15"/>
      <c r="U36645" s="15"/>
    </row>
    <row r="36646" ht="15" spans="16:21">
      <c r="P36646" s="15"/>
      <c r="Q36646" s="15"/>
      <c r="R36646" s="15"/>
      <c r="S36646" s="15"/>
      <c r="T36646" s="15"/>
      <c r="U36646" s="15"/>
    </row>
    <row r="36647" ht="15" spans="16:21">
      <c r="P36647" s="15"/>
      <c r="Q36647" s="15"/>
      <c r="R36647" s="15"/>
      <c r="S36647" s="15"/>
      <c r="T36647" s="15"/>
      <c r="U36647" s="15"/>
    </row>
    <row r="36648" ht="15" spans="16:21">
      <c r="P36648" s="15"/>
      <c r="Q36648" s="15"/>
      <c r="R36648" s="15"/>
      <c r="S36648" s="15"/>
      <c r="T36648" s="15"/>
      <c r="U36648" s="15"/>
    </row>
    <row r="36649" ht="15" spans="16:21">
      <c r="P36649" s="15"/>
      <c r="Q36649" s="15"/>
      <c r="R36649" s="15"/>
      <c r="S36649" s="15"/>
      <c r="T36649" s="15"/>
      <c r="U36649" s="15"/>
    </row>
    <row r="36650" ht="15" spans="16:21">
      <c r="P36650" s="15"/>
      <c r="Q36650" s="15"/>
      <c r="R36650" s="15"/>
      <c r="S36650" s="15"/>
      <c r="T36650" s="15"/>
      <c r="U36650" s="15"/>
    </row>
    <row r="36651" ht="15" spans="16:21">
      <c r="P36651" s="15"/>
      <c r="Q36651" s="15"/>
      <c r="R36651" s="15"/>
      <c r="S36651" s="15"/>
      <c r="T36651" s="15"/>
      <c r="U36651" s="15"/>
    </row>
    <row r="36652" ht="15" spans="16:21">
      <c r="P36652" s="15"/>
      <c r="Q36652" s="15"/>
      <c r="R36652" s="15"/>
      <c r="S36652" s="15"/>
      <c r="T36652" s="15"/>
      <c r="U36652" s="15"/>
    </row>
    <row r="36653" ht="15" spans="16:21">
      <c r="P36653" s="15"/>
      <c r="Q36653" s="15"/>
      <c r="R36653" s="15"/>
      <c r="S36653" s="15"/>
      <c r="T36653" s="15"/>
      <c r="U36653" s="15"/>
    </row>
    <row r="36654" ht="15" spans="16:21">
      <c r="P36654" s="15"/>
      <c r="Q36654" s="15"/>
      <c r="R36654" s="15"/>
      <c r="S36654" s="15"/>
      <c r="T36654" s="15"/>
      <c r="U36654" s="15"/>
    </row>
    <row r="36655" ht="15" spans="16:21">
      <c r="P36655" s="15"/>
      <c r="Q36655" s="15"/>
      <c r="R36655" s="15"/>
      <c r="S36655" s="15"/>
      <c r="T36655" s="15"/>
      <c r="U36655" s="15"/>
    </row>
    <row r="36656" ht="15" spans="16:21">
      <c r="P36656" s="15"/>
      <c r="Q36656" s="15"/>
      <c r="R36656" s="15"/>
      <c r="S36656" s="15"/>
      <c r="T36656" s="15"/>
      <c r="U36656" s="15"/>
    </row>
    <row r="36657" ht="15" spans="16:21">
      <c r="P36657" s="15"/>
      <c r="Q36657" s="15"/>
      <c r="R36657" s="15"/>
      <c r="S36657" s="15"/>
      <c r="T36657" s="15"/>
      <c r="U36657" s="15"/>
    </row>
    <row r="36658" ht="15" spans="16:21">
      <c r="P36658" s="15"/>
      <c r="Q36658" s="15"/>
      <c r="R36658" s="15"/>
      <c r="S36658" s="15"/>
      <c r="T36658" s="15"/>
      <c r="U36658" s="15"/>
    </row>
    <row r="36659" ht="15" spans="16:21">
      <c r="P36659" s="15"/>
      <c r="Q36659" s="15"/>
      <c r="R36659" s="15"/>
      <c r="S36659" s="15"/>
      <c r="T36659" s="15"/>
      <c r="U36659" s="15"/>
    </row>
    <row r="36660" ht="15" spans="16:21">
      <c r="P36660" s="15"/>
      <c r="Q36660" s="15"/>
      <c r="R36660" s="15"/>
      <c r="S36660" s="15"/>
      <c r="T36660" s="15"/>
      <c r="U36660" s="15"/>
    </row>
    <row r="36661" ht="15" spans="16:21">
      <c r="P36661" s="15"/>
      <c r="Q36661" s="15"/>
      <c r="R36661" s="15"/>
      <c r="S36661" s="15"/>
      <c r="T36661" s="15"/>
      <c r="U36661" s="15"/>
    </row>
    <row r="36662" ht="15" spans="16:21">
      <c r="P36662" s="15"/>
      <c r="Q36662" s="15"/>
      <c r="R36662" s="15"/>
      <c r="S36662" s="15"/>
      <c r="T36662" s="15"/>
      <c r="U36662" s="15"/>
    </row>
    <row r="36663" ht="15" spans="16:21">
      <c r="P36663" s="15"/>
      <c r="Q36663" s="15"/>
      <c r="R36663" s="15"/>
      <c r="S36663" s="15"/>
      <c r="T36663" s="15"/>
      <c r="U36663" s="15"/>
    </row>
    <row r="36664" ht="15" spans="16:21">
      <c r="P36664" s="15"/>
      <c r="Q36664" s="15"/>
      <c r="R36664" s="15"/>
      <c r="S36664" s="15"/>
      <c r="T36664" s="15"/>
      <c r="U36664" s="15"/>
    </row>
    <row r="36665" ht="15" spans="16:21">
      <c r="P36665" s="15"/>
      <c r="Q36665" s="15"/>
      <c r="R36665" s="15"/>
      <c r="S36665" s="15"/>
      <c r="T36665" s="15"/>
      <c r="U36665" s="15"/>
    </row>
    <row r="36666" ht="15" spans="16:21">
      <c r="P36666" s="15"/>
      <c r="Q36666" s="15"/>
      <c r="R36666" s="15"/>
      <c r="S36666" s="15"/>
      <c r="T36666" s="15"/>
      <c r="U36666" s="15"/>
    </row>
    <row r="36667" ht="15" spans="16:21">
      <c r="P36667" s="15"/>
      <c r="Q36667" s="15"/>
      <c r="R36667" s="15"/>
      <c r="S36667" s="15"/>
      <c r="T36667" s="15"/>
      <c r="U36667" s="15"/>
    </row>
    <row r="36668" ht="15" spans="16:21">
      <c r="P36668" s="15"/>
      <c r="Q36668" s="15"/>
      <c r="R36668" s="15"/>
      <c r="S36668" s="15"/>
      <c r="T36668" s="15"/>
      <c r="U36668" s="15"/>
    </row>
    <row r="36669" ht="15" spans="16:21">
      <c r="P36669" s="15"/>
      <c r="Q36669" s="15"/>
      <c r="R36669" s="15"/>
      <c r="S36669" s="15"/>
      <c r="T36669" s="15"/>
      <c r="U36669" s="15"/>
    </row>
    <row r="36670" ht="15" spans="16:21">
      <c r="P36670" s="15"/>
      <c r="Q36670" s="15"/>
      <c r="R36670" s="15"/>
      <c r="S36670" s="15"/>
      <c r="T36670" s="15"/>
      <c r="U36670" s="15"/>
    </row>
    <row r="36671" ht="15" spans="16:21">
      <c r="P36671" s="15"/>
      <c r="Q36671" s="15"/>
      <c r="R36671" s="15"/>
      <c r="S36671" s="15"/>
      <c r="T36671" s="15"/>
      <c r="U36671" s="15"/>
    </row>
    <row r="36672" ht="15" spans="16:21">
      <c r="P36672" s="15"/>
      <c r="Q36672" s="15"/>
      <c r="R36672" s="15"/>
      <c r="S36672" s="15"/>
      <c r="T36672" s="15"/>
      <c r="U36672" s="15"/>
    </row>
    <row r="36673" ht="15" spans="16:21">
      <c r="P36673" s="15"/>
      <c r="Q36673" s="15"/>
      <c r="R36673" s="15"/>
      <c r="S36673" s="15"/>
      <c r="T36673" s="15"/>
      <c r="U36673" s="15"/>
    </row>
    <row r="36674" ht="15" spans="16:21">
      <c r="P36674" s="15"/>
      <c r="Q36674" s="15"/>
      <c r="R36674" s="15"/>
      <c r="S36674" s="15"/>
      <c r="T36674" s="15"/>
      <c r="U36674" s="15"/>
    </row>
    <row r="36675" ht="15" spans="16:21">
      <c r="P36675" s="15"/>
      <c r="Q36675" s="15"/>
      <c r="R36675" s="15"/>
      <c r="S36675" s="15"/>
      <c r="T36675" s="15"/>
      <c r="U36675" s="15"/>
    </row>
    <row r="36676" ht="15" spans="16:21">
      <c r="P36676" s="15"/>
      <c r="Q36676" s="15"/>
      <c r="R36676" s="15"/>
      <c r="S36676" s="15"/>
      <c r="T36676" s="15"/>
      <c r="U36676" s="15"/>
    </row>
    <row r="36677" ht="15" spans="16:21">
      <c r="P36677" s="15"/>
      <c r="Q36677" s="15"/>
      <c r="R36677" s="15"/>
      <c r="S36677" s="15"/>
      <c r="T36677" s="15"/>
      <c r="U36677" s="15"/>
    </row>
    <row r="36678" ht="15" spans="16:21">
      <c r="P36678" s="15"/>
      <c r="Q36678" s="15"/>
      <c r="R36678" s="15"/>
      <c r="S36678" s="15"/>
      <c r="T36678" s="15"/>
      <c r="U36678" s="15"/>
    </row>
    <row r="36679" ht="15" spans="16:21">
      <c r="P36679" s="15"/>
      <c r="Q36679" s="15"/>
      <c r="R36679" s="15"/>
      <c r="S36679" s="15"/>
      <c r="T36679" s="15"/>
      <c r="U36679" s="15"/>
    </row>
    <row r="36680" ht="15" spans="16:21">
      <c r="P36680" s="15"/>
      <c r="Q36680" s="15"/>
      <c r="R36680" s="15"/>
      <c r="S36680" s="15"/>
      <c r="T36680" s="15"/>
      <c r="U36680" s="15"/>
    </row>
    <row r="36681" ht="15" spans="16:21">
      <c r="P36681" s="15"/>
      <c r="Q36681" s="15"/>
      <c r="R36681" s="15"/>
      <c r="S36681" s="15"/>
      <c r="T36681" s="15"/>
      <c r="U36681" s="15"/>
    </row>
    <row r="36682" ht="15" spans="16:21">
      <c r="P36682" s="15"/>
      <c r="Q36682" s="15"/>
      <c r="R36682" s="15"/>
      <c r="S36682" s="15"/>
      <c r="T36682" s="15"/>
      <c r="U36682" s="15"/>
    </row>
    <row r="36683" ht="15" spans="16:21">
      <c r="P36683" s="15"/>
      <c r="Q36683" s="15"/>
      <c r="R36683" s="15"/>
      <c r="S36683" s="15"/>
      <c r="T36683" s="15"/>
      <c r="U36683" s="15"/>
    </row>
    <row r="36684" ht="15" spans="16:21">
      <c r="P36684" s="15"/>
      <c r="Q36684" s="15"/>
      <c r="R36684" s="15"/>
      <c r="S36684" s="15"/>
      <c r="T36684" s="15"/>
      <c r="U36684" s="15"/>
    </row>
    <row r="36685" ht="15" spans="16:21">
      <c r="P36685" s="15"/>
      <c r="Q36685" s="15"/>
      <c r="R36685" s="15"/>
      <c r="S36685" s="15"/>
      <c r="T36685" s="15"/>
      <c r="U36685" s="15"/>
    </row>
    <row r="36686" ht="15" spans="16:21">
      <c r="P36686" s="15"/>
      <c r="Q36686" s="15"/>
      <c r="R36686" s="15"/>
      <c r="S36686" s="15"/>
      <c r="T36686" s="15"/>
      <c r="U36686" s="15"/>
    </row>
    <row r="36687" ht="15" spans="16:21">
      <c r="P36687" s="15"/>
      <c r="Q36687" s="15"/>
      <c r="R36687" s="15"/>
      <c r="S36687" s="15"/>
      <c r="T36687" s="15"/>
      <c r="U36687" s="15"/>
    </row>
    <row r="36688" ht="15" spans="16:21">
      <c r="P36688" s="15"/>
      <c r="Q36688" s="15"/>
      <c r="R36688" s="15"/>
      <c r="S36688" s="15"/>
      <c r="T36688" s="15"/>
      <c r="U36688" s="15"/>
    </row>
    <row r="36689" ht="15" spans="16:21">
      <c r="P36689" s="15"/>
      <c r="Q36689" s="15"/>
      <c r="R36689" s="15"/>
      <c r="S36689" s="15"/>
      <c r="T36689" s="15"/>
      <c r="U36689" s="15"/>
    </row>
    <row r="36690" ht="15" spans="16:21">
      <c r="P36690" s="15"/>
      <c r="Q36690" s="15"/>
      <c r="R36690" s="15"/>
      <c r="S36690" s="15"/>
      <c r="T36690" s="15"/>
      <c r="U36690" s="15"/>
    </row>
    <row r="36691" ht="15" spans="16:21">
      <c r="P36691" s="15"/>
      <c r="Q36691" s="15"/>
      <c r="R36691" s="15"/>
      <c r="S36691" s="15"/>
      <c r="T36691" s="15"/>
      <c r="U36691" s="15"/>
    </row>
    <row r="36692" ht="15" spans="16:21">
      <c r="P36692" s="15"/>
      <c r="Q36692" s="15"/>
      <c r="R36692" s="15"/>
      <c r="S36692" s="15"/>
      <c r="T36692" s="15"/>
      <c r="U36692" s="15"/>
    </row>
    <row r="36693" ht="15" spans="16:21">
      <c r="P36693" s="15"/>
      <c r="Q36693" s="15"/>
      <c r="R36693" s="15"/>
      <c r="S36693" s="15"/>
      <c r="T36693" s="15"/>
      <c r="U36693" s="15"/>
    </row>
    <row r="36694" ht="15" spans="16:21">
      <c r="P36694" s="15"/>
      <c r="Q36694" s="15"/>
      <c r="R36694" s="15"/>
      <c r="S36694" s="15"/>
      <c r="T36694" s="15"/>
      <c r="U36694" s="15"/>
    </row>
    <row r="36695" ht="15" spans="16:21">
      <c r="P36695" s="15"/>
      <c r="Q36695" s="15"/>
      <c r="R36695" s="15"/>
      <c r="S36695" s="15"/>
      <c r="T36695" s="15"/>
      <c r="U36695" s="15"/>
    </row>
    <row r="36696" ht="15" spans="16:21">
      <c r="P36696" s="15"/>
      <c r="Q36696" s="15"/>
      <c r="R36696" s="15"/>
      <c r="S36696" s="15"/>
      <c r="T36696" s="15"/>
      <c r="U36696" s="15"/>
    </row>
    <row r="36697" ht="15" spans="16:21">
      <c r="P36697" s="15"/>
      <c r="Q36697" s="15"/>
      <c r="R36697" s="15"/>
      <c r="S36697" s="15"/>
      <c r="T36697" s="15"/>
      <c r="U36697" s="15"/>
    </row>
    <row r="36698" ht="15" spans="16:21">
      <c r="P36698" s="15"/>
      <c r="Q36698" s="15"/>
      <c r="R36698" s="15"/>
      <c r="S36698" s="15"/>
      <c r="T36698" s="15"/>
      <c r="U36698" s="15"/>
    </row>
    <row r="36699" ht="15" spans="16:21">
      <c r="P36699" s="15"/>
      <c r="Q36699" s="15"/>
      <c r="R36699" s="15"/>
      <c r="S36699" s="15"/>
      <c r="T36699" s="15"/>
      <c r="U36699" s="15"/>
    </row>
    <row r="36700" ht="15" spans="16:21">
      <c r="P36700" s="15"/>
      <c r="Q36700" s="15"/>
      <c r="R36700" s="15"/>
      <c r="S36700" s="15"/>
      <c r="T36700" s="15"/>
      <c r="U36700" s="15"/>
    </row>
    <row r="36701" ht="15" spans="16:21">
      <c r="P36701" s="15"/>
      <c r="Q36701" s="15"/>
      <c r="R36701" s="15"/>
      <c r="S36701" s="15"/>
      <c r="T36701" s="15"/>
      <c r="U36701" s="15"/>
    </row>
    <row r="36702" ht="15" spans="16:21">
      <c r="P36702" s="15"/>
      <c r="Q36702" s="15"/>
      <c r="R36702" s="15"/>
      <c r="S36702" s="15"/>
      <c r="T36702" s="15"/>
      <c r="U36702" s="15"/>
    </row>
    <row r="36703" ht="15" spans="16:21">
      <c r="P36703" s="15"/>
      <c r="Q36703" s="15"/>
      <c r="R36703" s="15"/>
      <c r="S36703" s="15"/>
      <c r="T36703" s="15"/>
      <c r="U36703" s="15"/>
    </row>
    <row r="36704" ht="15" spans="16:21">
      <c r="P36704" s="15"/>
      <c r="Q36704" s="15"/>
      <c r="R36704" s="15"/>
      <c r="S36704" s="15"/>
      <c r="T36704" s="15"/>
      <c r="U36704" s="15"/>
    </row>
    <row r="36705" ht="15" spans="16:21">
      <c r="P36705" s="15"/>
      <c r="Q36705" s="15"/>
      <c r="R36705" s="15"/>
      <c r="S36705" s="15"/>
      <c r="T36705" s="15"/>
      <c r="U36705" s="15"/>
    </row>
    <row r="36706" ht="15" spans="16:21">
      <c r="P36706" s="15"/>
      <c r="Q36706" s="15"/>
      <c r="R36706" s="15"/>
      <c r="S36706" s="15"/>
      <c r="T36706" s="15"/>
      <c r="U36706" s="15"/>
    </row>
    <row r="36707" ht="15" spans="16:21">
      <c r="P36707" s="15"/>
      <c r="Q36707" s="15"/>
      <c r="R36707" s="15"/>
      <c r="S36707" s="15"/>
      <c r="T36707" s="15"/>
      <c r="U36707" s="15"/>
    </row>
    <row r="36708" ht="15" spans="16:21">
      <c r="P36708" s="15"/>
      <c r="Q36708" s="15"/>
      <c r="R36708" s="15"/>
      <c r="S36708" s="15"/>
      <c r="T36708" s="15"/>
      <c r="U36708" s="15"/>
    </row>
    <row r="36709" ht="15" spans="16:21">
      <c r="P36709" s="15"/>
      <c r="Q36709" s="15"/>
      <c r="R36709" s="15"/>
      <c r="S36709" s="15"/>
      <c r="T36709" s="15"/>
      <c r="U36709" s="15"/>
    </row>
    <row r="36710" ht="15" spans="16:21">
      <c r="P36710" s="15"/>
      <c r="Q36710" s="15"/>
      <c r="R36710" s="15"/>
      <c r="S36710" s="15"/>
      <c r="T36710" s="15"/>
      <c r="U36710" s="15"/>
    </row>
    <row r="36711" ht="15" spans="16:21">
      <c r="P36711" s="15"/>
      <c r="Q36711" s="15"/>
      <c r="R36711" s="15"/>
      <c r="S36711" s="15"/>
      <c r="T36711" s="15"/>
      <c r="U36711" s="15"/>
    </row>
    <row r="36712" ht="15" spans="16:21">
      <c r="P36712" s="15"/>
      <c r="Q36712" s="15"/>
      <c r="R36712" s="15"/>
      <c r="S36712" s="15"/>
      <c r="T36712" s="15"/>
      <c r="U36712" s="15"/>
    </row>
    <row r="36713" ht="15" spans="16:21">
      <c r="P36713" s="15"/>
      <c r="Q36713" s="15"/>
      <c r="R36713" s="15"/>
      <c r="S36713" s="15"/>
      <c r="T36713" s="15"/>
      <c r="U36713" s="15"/>
    </row>
    <row r="36714" ht="15" spans="16:21">
      <c r="P36714" s="15"/>
      <c r="Q36714" s="15"/>
      <c r="R36714" s="15"/>
      <c r="S36714" s="15"/>
      <c r="T36714" s="15"/>
      <c r="U36714" s="15"/>
    </row>
    <row r="36715" ht="15" spans="16:21">
      <c r="P36715" s="15"/>
      <c r="Q36715" s="15"/>
      <c r="R36715" s="15"/>
      <c r="S36715" s="15"/>
      <c r="T36715" s="15"/>
      <c r="U36715" s="15"/>
    </row>
    <row r="36716" ht="15" spans="16:21">
      <c r="P36716" s="15"/>
      <c r="Q36716" s="15"/>
      <c r="R36716" s="15"/>
      <c r="S36716" s="15"/>
      <c r="T36716" s="15"/>
      <c r="U36716" s="15"/>
    </row>
    <row r="36717" ht="15" spans="16:21">
      <c r="P36717" s="15"/>
      <c r="Q36717" s="15"/>
      <c r="R36717" s="15"/>
      <c r="S36717" s="15"/>
      <c r="T36717" s="15"/>
      <c r="U36717" s="15"/>
    </row>
    <row r="36718" ht="15" spans="16:21">
      <c r="P36718" s="15"/>
      <c r="Q36718" s="15"/>
      <c r="R36718" s="15"/>
      <c r="S36718" s="15"/>
      <c r="T36718" s="15"/>
      <c r="U36718" s="15"/>
    </row>
    <row r="36719" ht="15" spans="16:21">
      <c r="P36719" s="15"/>
      <c r="Q36719" s="15"/>
      <c r="R36719" s="15"/>
      <c r="S36719" s="15"/>
      <c r="T36719" s="15"/>
      <c r="U36719" s="15"/>
    </row>
    <row r="36720" ht="15" spans="16:21">
      <c r="P36720" s="15"/>
      <c r="Q36720" s="15"/>
      <c r="R36720" s="15"/>
      <c r="S36720" s="15"/>
      <c r="T36720" s="15"/>
      <c r="U36720" s="15"/>
    </row>
    <row r="36721" ht="15" spans="16:21">
      <c r="P36721" s="15"/>
      <c r="Q36721" s="15"/>
      <c r="R36721" s="15"/>
      <c r="S36721" s="15"/>
      <c r="T36721" s="15"/>
      <c r="U36721" s="15"/>
    </row>
    <row r="36722" ht="15" spans="16:21">
      <c r="P36722" s="15"/>
      <c r="Q36722" s="15"/>
      <c r="R36722" s="15"/>
      <c r="S36722" s="15"/>
      <c r="T36722" s="15"/>
      <c r="U36722" s="15"/>
    </row>
    <row r="36723" ht="15" spans="16:21">
      <c r="P36723" s="15"/>
      <c r="Q36723" s="15"/>
      <c r="R36723" s="15"/>
      <c r="S36723" s="15"/>
      <c r="T36723" s="15"/>
      <c r="U36723" s="15"/>
    </row>
    <row r="36724" ht="15" spans="16:21">
      <c r="P36724" s="15"/>
      <c r="Q36724" s="15"/>
      <c r="R36724" s="15"/>
      <c r="S36724" s="15"/>
      <c r="T36724" s="15"/>
      <c r="U36724" s="15"/>
    </row>
    <row r="36725" ht="15" spans="16:21">
      <c r="P36725" s="15"/>
      <c r="Q36725" s="15"/>
      <c r="R36725" s="15"/>
      <c r="S36725" s="15"/>
      <c r="T36725" s="15"/>
      <c r="U36725" s="15"/>
    </row>
    <row r="36726" ht="15" spans="16:21">
      <c r="P36726" s="15"/>
      <c r="Q36726" s="15"/>
      <c r="R36726" s="15"/>
      <c r="S36726" s="15"/>
      <c r="T36726" s="15"/>
      <c r="U36726" s="15"/>
    </row>
    <row r="36727" ht="15" spans="16:21">
      <c r="P36727" s="15"/>
      <c r="Q36727" s="15"/>
      <c r="R36727" s="15"/>
      <c r="S36727" s="15"/>
      <c r="T36727" s="15"/>
      <c r="U36727" s="15"/>
    </row>
    <row r="36728" ht="15" spans="16:21">
      <c r="P36728" s="15"/>
      <c r="Q36728" s="15"/>
      <c r="R36728" s="15"/>
      <c r="S36728" s="15"/>
      <c r="T36728" s="15"/>
      <c r="U36728" s="15"/>
    </row>
    <row r="36729" ht="15" spans="16:21">
      <c r="P36729" s="15"/>
      <c r="Q36729" s="15"/>
      <c r="R36729" s="15"/>
      <c r="S36729" s="15"/>
      <c r="T36729" s="15"/>
      <c r="U36729" s="15"/>
    </row>
    <row r="36730" ht="15" spans="16:21">
      <c r="P36730" s="15"/>
      <c r="Q36730" s="15"/>
      <c r="R36730" s="15"/>
      <c r="S36730" s="15"/>
      <c r="T36730" s="15"/>
      <c r="U36730" s="15"/>
    </row>
    <row r="36731" ht="15" spans="16:21">
      <c r="P36731" s="15"/>
      <c r="Q36731" s="15"/>
      <c r="R36731" s="15"/>
      <c r="S36731" s="15"/>
      <c r="T36731" s="15"/>
      <c r="U36731" s="15"/>
    </row>
    <row r="36732" ht="15" spans="16:21">
      <c r="P36732" s="15"/>
      <c r="Q36732" s="15"/>
      <c r="R36732" s="15"/>
      <c r="S36732" s="15"/>
      <c r="T36732" s="15"/>
      <c r="U36732" s="15"/>
    </row>
    <row r="36733" ht="15" spans="16:21">
      <c r="P36733" s="15"/>
      <c r="Q36733" s="15"/>
      <c r="R36733" s="15"/>
      <c r="S36733" s="15"/>
      <c r="T36733" s="15"/>
      <c r="U36733" s="15"/>
    </row>
    <row r="36734" ht="15" spans="16:21">
      <c r="P36734" s="15"/>
      <c r="Q36734" s="15"/>
      <c r="R36734" s="15"/>
      <c r="S36734" s="15"/>
      <c r="T36734" s="15"/>
      <c r="U36734" s="15"/>
    </row>
    <row r="36735" ht="15" spans="16:21">
      <c r="P36735" s="15"/>
      <c r="Q36735" s="15"/>
      <c r="R36735" s="15"/>
      <c r="S36735" s="15"/>
      <c r="T36735" s="15"/>
      <c r="U36735" s="15"/>
    </row>
    <row r="36736" ht="15" spans="16:21">
      <c r="P36736" s="15"/>
      <c r="Q36736" s="15"/>
      <c r="R36736" s="15"/>
      <c r="S36736" s="15"/>
      <c r="T36736" s="15"/>
      <c r="U36736" s="15"/>
    </row>
    <row r="36737" ht="15" spans="16:21">
      <c r="P36737" s="15"/>
      <c r="Q36737" s="15"/>
      <c r="R36737" s="15"/>
      <c r="S36737" s="15"/>
      <c r="T36737" s="15"/>
      <c r="U36737" s="15"/>
    </row>
    <row r="36738" ht="15" spans="16:21">
      <c r="P36738" s="15"/>
      <c r="Q36738" s="15"/>
      <c r="R36738" s="15"/>
      <c r="S36738" s="15"/>
      <c r="T36738" s="15"/>
      <c r="U36738" s="15"/>
    </row>
    <row r="36739" ht="15" spans="16:21">
      <c r="P36739" s="15"/>
      <c r="Q36739" s="15"/>
      <c r="R36739" s="15"/>
      <c r="S36739" s="15"/>
      <c r="T36739" s="15"/>
      <c r="U36739" s="15"/>
    </row>
    <row r="36740" ht="15" spans="16:21">
      <c r="P36740" s="15"/>
      <c r="Q36740" s="15"/>
      <c r="R36740" s="15"/>
      <c r="S36740" s="15"/>
      <c r="T36740" s="15"/>
      <c r="U36740" s="15"/>
    </row>
    <row r="36741" ht="15" spans="16:21">
      <c r="P36741" s="15"/>
      <c r="Q36741" s="15"/>
      <c r="R36741" s="15"/>
      <c r="S36741" s="15"/>
      <c r="T36741" s="15"/>
      <c r="U36741" s="15"/>
    </row>
    <row r="36742" ht="15" spans="16:21">
      <c r="P36742" s="15"/>
      <c r="Q36742" s="15"/>
      <c r="R36742" s="15"/>
      <c r="S36742" s="15"/>
      <c r="T36742" s="15"/>
      <c r="U36742" s="15"/>
    </row>
    <row r="36743" ht="15" spans="16:21">
      <c r="P36743" s="15"/>
      <c r="Q36743" s="15"/>
      <c r="R36743" s="15"/>
      <c r="S36743" s="15"/>
      <c r="T36743" s="15"/>
      <c r="U36743" s="15"/>
    </row>
    <row r="36744" ht="15" spans="16:21">
      <c r="P36744" s="15"/>
      <c r="Q36744" s="15"/>
      <c r="R36744" s="15"/>
      <c r="S36744" s="15"/>
      <c r="T36744" s="15"/>
      <c r="U36744" s="15"/>
    </row>
    <row r="36745" ht="15" spans="16:21">
      <c r="P36745" s="15"/>
      <c r="Q36745" s="15"/>
      <c r="R36745" s="15"/>
      <c r="S36745" s="15"/>
      <c r="T36745" s="15"/>
      <c r="U36745" s="15"/>
    </row>
    <row r="36746" ht="15" spans="16:21">
      <c r="P36746" s="15"/>
      <c r="Q36746" s="15"/>
      <c r="R36746" s="15"/>
      <c r="S36746" s="15"/>
      <c r="T36746" s="15"/>
      <c r="U36746" s="15"/>
    </row>
    <row r="36747" ht="15" spans="16:21">
      <c r="P36747" s="15"/>
      <c r="Q36747" s="15"/>
      <c r="R36747" s="15"/>
      <c r="S36747" s="15"/>
      <c r="T36747" s="15"/>
      <c r="U36747" s="15"/>
    </row>
    <row r="36748" ht="15" spans="16:21">
      <c r="P36748" s="15"/>
      <c r="Q36748" s="15"/>
      <c r="R36748" s="15"/>
      <c r="S36748" s="15"/>
      <c r="T36748" s="15"/>
      <c r="U36748" s="15"/>
    </row>
    <row r="36749" ht="15" spans="16:21">
      <c r="P36749" s="15"/>
      <c r="Q36749" s="15"/>
      <c r="R36749" s="15"/>
      <c r="S36749" s="15"/>
      <c r="T36749" s="15"/>
      <c r="U36749" s="15"/>
    </row>
    <row r="36750" ht="15" spans="16:21">
      <c r="P36750" s="15"/>
      <c r="Q36750" s="15"/>
      <c r="R36750" s="15"/>
      <c r="S36750" s="15"/>
      <c r="T36750" s="15"/>
      <c r="U36750" s="15"/>
    </row>
    <row r="36751" ht="15" spans="16:21">
      <c r="P36751" s="15"/>
      <c r="Q36751" s="15"/>
      <c r="R36751" s="15"/>
      <c r="S36751" s="15"/>
      <c r="T36751" s="15"/>
      <c r="U36751" s="15"/>
    </row>
    <row r="36752" ht="15" spans="16:21">
      <c r="P36752" s="15"/>
      <c r="Q36752" s="15"/>
      <c r="R36752" s="15"/>
      <c r="S36752" s="15"/>
      <c r="T36752" s="15"/>
      <c r="U36752" s="15"/>
    </row>
    <row r="36753" ht="15" spans="16:21">
      <c r="P36753" s="15"/>
      <c r="Q36753" s="15"/>
      <c r="R36753" s="15"/>
      <c r="S36753" s="15"/>
      <c r="T36753" s="15"/>
      <c r="U36753" s="15"/>
    </row>
    <row r="36754" ht="15" spans="16:21">
      <c r="P36754" s="15"/>
      <c r="Q36754" s="15"/>
      <c r="R36754" s="15"/>
      <c r="S36754" s="15"/>
      <c r="T36754" s="15"/>
      <c r="U36754" s="15"/>
    </row>
    <row r="36755" ht="15" spans="16:21">
      <c r="P36755" s="15"/>
      <c r="Q36755" s="15"/>
      <c r="R36755" s="15"/>
      <c r="S36755" s="15"/>
      <c r="T36755" s="15"/>
      <c r="U36755" s="15"/>
    </row>
    <row r="36756" ht="15" spans="16:21">
      <c r="P36756" s="15"/>
      <c r="Q36756" s="15"/>
      <c r="R36756" s="15"/>
      <c r="S36756" s="15"/>
      <c r="T36756" s="15"/>
      <c r="U36756" s="15"/>
    </row>
    <row r="36757" ht="15" spans="16:21">
      <c r="P36757" s="15"/>
      <c r="Q36757" s="15"/>
      <c r="R36757" s="15"/>
      <c r="S36757" s="15"/>
      <c r="T36757" s="15"/>
      <c r="U36757" s="15"/>
    </row>
    <row r="36758" ht="15" spans="16:21">
      <c r="P36758" s="15"/>
      <c r="Q36758" s="15"/>
      <c r="R36758" s="15"/>
      <c r="S36758" s="15"/>
      <c r="T36758" s="15"/>
      <c r="U36758" s="15"/>
    </row>
    <row r="36759" ht="15" spans="16:21">
      <c r="P36759" s="15"/>
      <c r="Q36759" s="15"/>
      <c r="R36759" s="15"/>
      <c r="S36759" s="15"/>
      <c r="T36759" s="15"/>
      <c r="U36759" s="15"/>
    </row>
    <row r="36760" ht="15" spans="16:21">
      <c r="P36760" s="15"/>
      <c r="Q36760" s="15"/>
      <c r="R36760" s="15"/>
      <c r="S36760" s="15"/>
      <c r="T36760" s="15"/>
      <c r="U36760" s="15"/>
    </row>
    <row r="36761" ht="15" spans="16:21">
      <c r="P36761" s="15"/>
      <c r="Q36761" s="15"/>
      <c r="R36761" s="15"/>
      <c r="S36761" s="15"/>
      <c r="T36761" s="15"/>
      <c r="U36761" s="15"/>
    </row>
    <row r="36762" ht="15" spans="16:21">
      <c r="P36762" s="15"/>
      <c r="Q36762" s="15"/>
      <c r="R36762" s="15"/>
      <c r="S36762" s="15"/>
      <c r="T36762" s="15"/>
      <c r="U36762" s="15"/>
    </row>
    <row r="36763" ht="15" spans="16:21">
      <c r="P36763" s="15"/>
      <c r="Q36763" s="15"/>
      <c r="R36763" s="15"/>
      <c r="S36763" s="15"/>
      <c r="T36763" s="15"/>
      <c r="U36763" s="15"/>
    </row>
    <row r="36764" ht="15" spans="16:21">
      <c r="P36764" s="15"/>
      <c r="Q36764" s="15"/>
      <c r="R36764" s="15"/>
      <c r="S36764" s="15"/>
      <c r="T36764" s="15"/>
      <c r="U36764" s="15"/>
    </row>
    <row r="36765" ht="15" spans="16:21">
      <c r="P36765" s="15"/>
      <c r="Q36765" s="15"/>
      <c r="R36765" s="15"/>
      <c r="S36765" s="15"/>
      <c r="T36765" s="15"/>
      <c r="U36765" s="15"/>
    </row>
    <row r="36766" ht="15" spans="16:21">
      <c r="P36766" s="15"/>
      <c r="Q36766" s="15"/>
      <c r="R36766" s="15"/>
      <c r="S36766" s="15"/>
      <c r="T36766" s="15"/>
      <c r="U36766" s="15"/>
    </row>
    <row r="36767" ht="15" spans="16:21">
      <c r="P36767" s="15"/>
      <c r="Q36767" s="15"/>
      <c r="R36767" s="15"/>
      <c r="S36767" s="15"/>
      <c r="T36767" s="15"/>
      <c r="U36767" s="15"/>
    </row>
    <row r="36768" ht="15" spans="16:21">
      <c r="P36768" s="15"/>
      <c r="Q36768" s="15"/>
      <c r="R36768" s="15"/>
      <c r="S36768" s="15"/>
      <c r="T36768" s="15"/>
      <c r="U36768" s="15"/>
    </row>
    <row r="36769" ht="15" spans="16:21">
      <c r="P36769" s="15"/>
      <c r="Q36769" s="15"/>
      <c r="R36769" s="15"/>
      <c r="S36769" s="15"/>
      <c r="T36769" s="15"/>
      <c r="U36769" s="15"/>
    </row>
    <row r="36770" ht="15" spans="16:21">
      <c r="P36770" s="15"/>
      <c r="Q36770" s="15"/>
      <c r="R36770" s="15"/>
      <c r="S36770" s="15"/>
      <c r="T36770" s="15"/>
      <c r="U36770" s="15"/>
    </row>
    <row r="36771" ht="15" spans="16:21">
      <c r="P36771" s="15"/>
      <c r="Q36771" s="15"/>
      <c r="R36771" s="15"/>
      <c r="S36771" s="15"/>
      <c r="T36771" s="15"/>
      <c r="U36771" s="15"/>
    </row>
    <row r="36772" ht="15" spans="16:21">
      <c r="P36772" s="15"/>
      <c r="Q36772" s="15"/>
      <c r="R36772" s="15"/>
      <c r="S36772" s="15"/>
      <c r="T36772" s="15"/>
      <c r="U36772" s="15"/>
    </row>
    <row r="36773" ht="15" spans="16:21">
      <c r="P36773" s="15"/>
      <c r="Q36773" s="15"/>
      <c r="R36773" s="15"/>
      <c r="S36773" s="15"/>
      <c r="T36773" s="15"/>
      <c r="U36773" s="15"/>
    </row>
    <row r="36774" ht="15" spans="16:21">
      <c r="P36774" s="15"/>
      <c r="Q36774" s="15"/>
      <c r="R36774" s="15"/>
      <c r="S36774" s="15"/>
      <c r="T36774" s="15"/>
      <c r="U36774" s="15"/>
    </row>
    <row r="36775" ht="15" spans="16:21">
      <c r="P36775" s="15"/>
      <c r="Q36775" s="15"/>
      <c r="R36775" s="15"/>
      <c r="S36775" s="15"/>
      <c r="T36775" s="15"/>
      <c r="U36775" s="15"/>
    </row>
    <row r="36776" ht="15" spans="16:21">
      <c r="P36776" s="15"/>
      <c r="Q36776" s="15"/>
      <c r="R36776" s="15"/>
      <c r="S36776" s="15"/>
      <c r="T36776" s="15"/>
      <c r="U36776" s="15"/>
    </row>
    <row r="36777" ht="15" spans="16:21">
      <c r="P36777" s="15"/>
      <c r="Q36777" s="15"/>
      <c r="R36777" s="15"/>
      <c r="S36777" s="15"/>
      <c r="T36777" s="15"/>
      <c r="U36777" s="15"/>
    </row>
    <row r="36778" ht="15" spans="16:21">
      <c r="P36778" s="15"/>
      <c r="Q36778" s="15"/>
      <c r="R36778" s="15"/>
      <c r="S36778" s="15"/>
      <c r="T36778" s="15"/>
      <c r="U36778" s="15"/>
    </row>
    <row r="36779" ht="15" spans="16:21">
      <c r="P36779" s="15"/>
      <c r="Q36779" s="15"/>
      <c r="R36779" s="15"/>
      <c r="S36779" s="15"/>
      <c r="T36779" s="15"/>
      <c r="U36779" s="15"/>
    </row>
    <row r="36780" ht="15" spans="16:21">
      <c r="P36780" s="15"/>
      <c r="Q36780" s="15"/>
      <c r="R36780" s="15"/>
      <c r="S36780" s="15"/>
      <c r="T36780" s="15"/>
      <c r="U36780" s="15"/>
    </row>
    <row r="36781" ht="15" spans="16:21">
      <c r="P36781" s="15"/>
      <c r="Q36781" s="15"/>
      <c r="R36781" s="15"/>
      <c r="S36781" s="15"/>
      <c r="T36781" s="15"/>
      <c r="U36781" s="15"/>
    </row>
    <row r="36782" ht="15" spans="16:21">
      <c r="P36782" s="15"/>
      <c r="Q36782" s="15"/>
      <c r="R36782" s="15"/>
      <c r="S36782" s="15"/>
      <c r="T36782" s="15"/>
      <c r="U36782" s="15"/>
    </row>
    <row r="36783" ht="15" spans="16:21">
      <c r="P36783" s="15"/>
      <c r="Q36783" s="15"/>
      <c r="R36783" s="15"/>
      <c r="S36783" s="15"/>
      <c r="T36783" s="15"/>
      <c r="U36783" s="15"/>
    </row>
    <row r="36784" ht="15" spans="16:21">
      <c r="P36784" s="15"/>
      <c r="Q36784" s="15"/>
      <c r="R36784" s="15"/>
      <c r="S36784" s="15"/>
      <c r="T36784" s="15"/>
      <c r="U36784" s="15"/>
    </row>
    <row r="36785" ht="15" spans="16:21">
      <c r="P36785" s="15"/>
      <c r="Q36785" s="15"/>
      <c r="R36785" s="15"/>
      <c r="S36785" s="15"/>
      <c r="T36785" s="15"/>
      <c r="U36785" s="15"/>
    </row>
    <row r="36786" ht="15" spans="16:21">
      <c r="P36786" s="15"/>
      <c r="Q36786" s="15"/>
      <c r="R36786" s="15"/>
      <c r="S36786" s="15"/>
      <c r="T36786" s="15"/>
      <c r="U36786" s="15"/>
    </row>
    <row r="36787" ht="15" spans="16:21">
      <c r="P36787" s="15"/>
      <c r="Q36787" s="15"/>
      <c r="R36787" s="15"/>
      <c r="S36787" s="15"/>
      <c r="T36787" s="15"/>
      <c r="U36787" s="15"/>
    </row>
    <row r="36788" ht="15" spans="16:21">
      <c r="P36788" s="15"/>
      <c r="Q36788" s="15"/>
      <c r="R36788" s="15"/>
      <c r="S36788" s="15"/>
      <c r="T36788" s="15"/>
      <c r="U36788" s="15"/>
    </row>
    <row r="36789" ht="15" spans="16:21">
      <c r="P36789" s="15"/>
      <c r="Q36789" s="15"/>
      <c r="R36789" s="15"/>
      <c r="S36789" s="15"/>
      <c r="T36789" s="15"/>
      <c r="U36789" s="15"/>
    </row>
    <row r="36790" ht="15" spans="16:21">
      <c r="P36790" s="15"/>
      <c r="Q36790" s="15"/>
      <c r="R36790" s="15"/>
      <c r="S36790" s="15"/>
      <c r="T36790" s="15"/>
      <c r="U36790" s="15"/>
    </row>
    <row r="36791" ht="15" spans="16:21">
      <c r="P36791" s="15"/>
      <c r="Q36791" s="15"/>
      <c r="R36791" s="15"/>
      <c r="S36791" s="15"/>
      <c r="T36791" s="15"/>
      <c r="U36791" s="15"/>
    </row>
    <row r="36792" ht="15" spans="16:21">
      <c r="P36792" s="15"/>
      <c r="Q36792" s="15"/>
      <c r="R36792" s="15"/>
      <c r="S36792" s="15"/>
      <c r="T36792" s="15"/>
      <c r="U36792" s="15"/>
    </row>
    <row r="36793" ht="15" spans="16:21">
      <c r="P36793" s="15"/>
      <c r="Q36793" s="15"/>
      <c r="R36793" s="15"/>
      <c r="S36793" s="15"/>
      <c r="T36793" s="15"/>
      <c r="U36793" s="15"/>
    </row>
    <row r="36794" ht="15" spans="16:21">
      <c r="P36794" s="15"/>
      <c r="Q36794" s="15"/>
      <c r="R36794" s="15"/>
      <c r="S36794" s="15"/>
      <c r="T36794" s="15"/>
      <c r="U36794" s="15"/>
    </row>
    <row r="36795" ht="15" spans="16:21">
      <c r="P36795" s="15"/>
      <c r="Q36795" s="15"/>
      <c r="R36795" s="15"/>
      <c r="S36795" s="15"/>
      <c r="T36795" s="15"/>
      <c r="U36795" s="15"/>
    </row>
    <row r="36796" ht="15" spans="16:21">
      <c r="P36796" s="15"/>
      <c r="Q36796" s="15"/>
      <c r="R36796" s="15"/>
      <c r="S36796" s="15"/>
      <c r="T36796" s="15"/>
      <c r="U36796" s="15"/>
    </row>
    <row r="36797" ht="15" spans="16:21">
      <c r="P36797" s="15"/>
      <c r="Q36797" s="15"/>
      <c r="R36797" s="15"/>
      <c r="S36797" s="15"/>
      <c r="T36797" s="15"/>
      <c r="U36797" s="15"/>
    </row>
    <row r="36798" ht="15" spans="16:21">
      <c r="P36798" s="15"/>
      <c r="Q36798" s="15"/>
      <c r="R36798" s="15"/>
      <c r="S36798" s="15"/>
      <c r="T36798" s="15"/>
      <c r="U36798" s="15"/>
    </row>
    <row r="36799" ht="15" spans="16:21">
      <c r="P36799" s="15"/>
      <c r="Q36799" s="15"/>
      <c r="R36799" s="15"/>
      <c r="S36799" s="15"/>
      <c r="T36799" s="15"/>
      <c r="U36799" s="15"/>
    </row>
    <row r="36800" ht="15" spans="16:21">
      <c r="P36800" s="15"/>
      <c r="Q36800" s="15"/>
      <c r="R36800" s="15"/>
      <c r="S36800" s="15"/>
      <c r="T36800" s="15"/>
      <c r="U36800" s="15"/>
    </row>
    <row r="36801" ht="15" spans="16:21">
      <c r="P36801" s="15"/>
      <c r="Q36801" s="15"/>
      <c r="R36801" s="15"/>
      <c r="S36801" s="15"/>
      <c r="T36801" s="15"/>
      <c r="U36801" s="15"/>
    </row>
    <row r="36802" ht="15" spans="16:21">
      <c r="P36802" s="15"/>
      <c r="Q36802" s="15"/>
      <c r="R36802" s="15"/>
      <c r="S36802" s="15"/>
      <c r="T36802" s="15"/>
      <c r="U36802" s="15"/>
    </row>
    <row r="36803" ht="15" spans="16:21">
      <c r="P36803" s="15"/>
      <c r="Q36803" s="15"/>
      <c r="R36803" s="15"/>
      <c r="S36803" s="15"/>
      <c r="T36803" s="15"/>
      <c r="U36803" s="15"/>
    </row>
    <row r="36804" ht="15" spans="16:21">
      <c r="P36804" s="15"/>
      <c r="Q36804" s="15"/>
      <c r="R36804" s="15"/>
      <c r="S36804" s="15"/>
      <c r="T36804" s="15"/>
      <c r="U36804" s="15"/>
    </row>
    <row r="36805" ht="15" spans="16:21">
      <c r="P36805" s="15"/>
      <c r="Q36805" s="15"/>
      <c r="R36805" s="15"/>
      <c r="S36805" s="15"/>
      <c r="T36805" s="15"/>
      <c r="U36805" s="15"/>
    </row>
    <row r="36806" ht="15" spans="16:21">
      <c r="P36806" s="15"/>
      <c r="Q36806" s="15"/>
      <c r="R36806" s="15"/>
      <c r="S36806" s="15"/>
      <c r="T36806" s="15"/>
      <c r="U36806" s="15"/>
    </row>
    <row r="36807" ht="15" spans="16:21">
      <c r="P36807" s="15"/>
      <c r="Q36807" s="15"/>
      <c r="R36807" s="15"/>
      <c r="S36807" s="15"/>
      <c r="T36807" s="15"/>
      <c r="U36807" s="15"/>
    </row>
    <row r="36808" ht="15" spans="16:21">
      <c r="P36808" s="15"/>
      <c r="Q36808" s="15"/>
      <c r="R36808" s="15"/>
      <c r="S36808" s="15"/>
      <c r="T36808" s="15"/>
      <c r="U36808" s="15"/>
    </row>
    <row r="36809" ht="15" spans="16:21">
      <c r="P36809" s="15"/>
      <c r="Q36809" s="15"/>
      <c r="R36809" s="15"/>
      <c r="S36809" s="15"/>
      <c r="T36809" s="15"/>
      <c r="U36809" s="15"/>
    </row>
    <row r="36810" ht="15" spans="16:21">
      <c r="P36810" s="15"/>
      <c r="Q36810" s="15"/>
      <c r="R36810" s="15"/>
      <c r="S36810" s="15"/>
      <c r="T36810" s="15"/>
      <c r="U36810" s="15"/>
    </row>
    <row r="36811" ht="15" spans="16:21">
      <c r="P36811" s="15"/>
      <c r="Q36811" s="15"/>
      <c r="R36811" s="15"/>
      <c r="S36811" s="15"/>
      <c r="T36811" s="15"/>
      <c r="U36811" s="15"/>
    </row>
    <row r="36812" ht="15" spans="16:21">
      <c r="P36812" s="15"/>
      <c r="Q36812" s="15"/>
      <c r="R36812" s="15"/>
      <c r="S36812" s="15"/>
      <c r="T36812" s="15"/>
      <c r="U36812" s="15"/>
    </row>
    <row r="36813" ht="15" spans="16:21">
      <c r="P36813" s="15"/>
      <c r="Q36813" s="15"/>
      <c r="R36813" s="15"/>
      <c r="S36813" s="15"/>
      <c r="T36813" s="15"/>
      <c r="U36813" s="15"/>
    </row>
    <row r="36814" ht="15" spans="16:21">
      <c r="P36814" s="15"/>
      <c r="Q36814" s="15"/>
      <c r="R36814" s="15"/>
      <c r="S36814" s="15"/>
      <c r="T36814" s="15"/>
      <c r="U36814" s="15"/>
    </row>
    <row r="36815" ht="15" spans="16:21">
      <c r="P36815" s="15"/>
      <c r="Q36815" s="15"/>
      <c r="R36815" s="15"/>
      <c r="S36815" s="15"/>
      <c r="T36815" s="15"/>
      <c r="U36815" s="15"/>
    </row>
    <row r="36816" ht="15" spans="16:21">
      <c r="P36816" s="15"/>
      <c r="Q36816" s="15"/>
      <c r="R36816" s="15"/>
      <c r="S36816" s="15"/>
      <c r="T36816" s="15"/>
      <c r="U36816" s="15"/>
    </row>
    <row r="36817" ht="15" spans="16:21">
      <c r="P36817" s="15"/>
      <c r="Q36817" s="15"/>
      <c r="R36817" s="15"/>
      <c r="S36817" s="15"/>
      <c r="T36817" s="15"/>
      <c r="U36817" s="15"/>
    </row>
    <row r="36818" ht="15" spans="16:21">
      <c r="P36818" s="15"/>
      <c r="Q36818" s="15"/>
      <c r="R36818" s="15"/>
      <c r="S36818" s="15"/>
      <c r="T36818" s="15"/>
      <c r="U36818" s="15"/>
    </row>
    <row r="36819" ht="15" spans="16:21">
      <c r="P36819" s="15"/>
      <c r="Q36819" s="15"/>
      <c r="R36819" s="15"/>
      <c r="S36819" s="15"/>
      <c r="T36819" s="15"/>
      <c r="U36819" s="15"/>
    </row>
    <row r="36820" ht="15" spans="16:21">
      <c r="P36820" s="15"/>
      <c r="Q36820" s="15"/>
      <c r="R36820" s="15"/>
      <c r="S36820" s="15"/>
      <c r="T36820" s="15"/>
      <c r="U36820" s="15"/>
    </row>
    <row r="36821" ht="15" spans="16:21">
      <c r="P36821" s="15"/>
      <c r="Q36821" s="15"/>
      <c r="R36821" s="15"/>
      <c r="S36821" s="15"/>
      <c r="T36821" s="15"/>
      <c r="U36821" s="15"/>
    </row>
    <row r="36822" ht="15" spans="16:21">
      <c r="P36822" s="15"/>
      <c r="Q36822" s="15"/>
      <c r="R36822" s="15"/>
      <c r="S36822" s="15"/>
      <c r="T36822" s="15"/>
      <c r="U36822" s="15"/>
    </row>
    <row r="36823" ht="15" spans="16:21">
      <c r="P36823" s="15"/>
      <c r="Q36823" s="15"/>
      <c r="R36823" s="15"/>
      <c r="S36823" s="15"/>
      <c r="T36823" s="15"/>
      <c r="U36823" s="15"/>
    </row>
    <row r="36824" ht="15" spans="16:21">
      <c r="P36824" s="15"/>
      <c r="Q36824" s="15"/>
      <c r="R36824" s="15"/>
      <c r="S36824" s="15"/>
      <c r="T36824" s="15"/>
      <c r="U36824" s="15"/>
    </row>
    <row r="36825" ht="15" spans="16:21">
      <c r="P36825" s="15"/>
      <c r="Q36825" s="15"/>
      <c r="R36825" s="15"/>
      <c r="S36825" s="15"/>
      <c r="T36825" s="15"/>
      <c r="U36825" s="15"/>
    </row>
    <row r="36826" ht="15" spans="16:21">
      <c r="P36826" s="15"/>
      <c r="Q36826" s="15"/>
      <c r="R36826" s="15"/>
      <c r="S36826" s="15"/>
      <c r="T36826" s="15"/>
      <c r="U36826" s="15"/>
    </row>
    <row r="36827" ht="15" spans="16:21">
      <c r="P36827" s="15"/>
      <c r="Q36827" s="15"/>
      <c r="R36827" s="15"/>
      <c r="S36827" s="15"/>
      <c r="T36827" s="15"/>
      <c r="U36827" s="15"/>
    </row>
    <row r="36828" ht="15" spans="16:21">
      <c r="P36828" s="15"/>
      <c r="Q36828" s="15"/>
      <c r="R36828" s="15"/>
      <c r="S36828" s="15"/>
      <c r="T36828" s="15"/>
      <c r="U36828" s="15"/>
    </row>
    <row r="36829" ht="15" spans="16:21">
      <c r="P36829" s="15"/>
      <c r="Q36829" s="15"/>
      <c r="R36829" s="15"/>
      <c r="S36829" s="15"/>
      <c r="T36829" s="15"/>
      <c r="U36829" s="15"/>
    </row>
    <row r="36830" ht="15" spans="16:21">
      <c r="P36830" s="15"/>
      <c r="Q36830" s="15"/>
      <c r="R36830" s="15"/>
      <c r="S36830" s="15"/>
      <c r="T36830" s="15"/>
      <c r="U36830" s="15"/>
    </row>
    <row r="36831" ht="15" spans="16:21">
      <c r="P36831" s="15"/>
      <c r="Q36831" s="15"/>
      <c r="R36831" s="15"/>
      <c r="S36831" s="15"/>
      <c r="T36831" s="15"/>
      <c r="U36831" s="15"/>
    </row>
    <row r="36832" ht="15" spans="16:21">
      <c r="P36832" s="15"/>
      <c r="Q36832" s="15"/>
      <c r="R36832" s="15"/>
      <c r="S36832" s="15"/>
      <c r="T36832" s="15"/>
      <c r="U36832" s="15"/>
    </row>
    <row r="36833" ht="15" spans="16:21">
      <c r="P36833" s="15"/>
      <c r="Q36833" s="15"/>
      <c r="R36833" s="15"/>
      <c r="S36833" s="15"/>
      <c r="T36833" s="15"/>
      <c r="U36833" s="15"/>
    </row>
    <row r="36834" ht="15" spans="16:21">
      <c r="P36834" s="15"/>
      <c r="Q36834" s="15"/>
      <c r="R36834" s="15"/>
      <c r="S36834" s="15"/>
      <c r="T36834" s="15"/>
      <c r="U36834" s="15"/>
    </row>
    <row r="36835" ht="15" spans="16:21">
      <c r="P36835" s="15"/>
      <c r="Q36835" s="15"/>
      <c r="R36835" s="15"/>
      <c r="S36835" s="15"/>
      <c r="T36835" s="15"/>
      <c r="U36835" s="15"/>
    </row>
    <row r="36836" ht="15" spans="16:21">
      <c r="P36836" s="15"/>
      <c r="Q36836" s="15"/>
      <c r="R36836" s="15"/>
      <c r="S36836" s="15"/>
      <c r="T36836" s="15"/>
      <c r="U36836" s="15"/>
    </row>
    <row r="36837" ht="15" spans="16:21">
      <c r="P36837" s="15"/>
      <c r="Q36837" s="15"/>
      <c r="R36837" s="15"/>
      <c r="S36837" s="15"/>
      <c r="T36837" s="15"/>
      <c r="U36837" s="15"/>
    </row>
    <row r="36838" ht="15" spans="16:21">
      <c r="P36838" s="15"/>
      <c r="Q36838" s="15"/>
      <c r="R36838" s="15"/>
      <c r="S36838" s="15"/>
      <c r="T36838" s="15"/>
      <c r="U36838" s="15"/>
    </row>
    <row r="36839" ht="15" spans="16:21">
      <c r="P36839" s="15"/>
      <c r="Q36839" s="15"/>
      <c r="R36839" s="15"/>
      <c r="S36839" s="15"/>
      <c r="T36839" s="15"/>
      <c r="U36839" s="15"/>
    </row>
    <row r="36840" ht="15" spans="16:21">
      <c r="P36840" s="15"/>
      <c r="Q36840" s="15"/>
      <c r="R36840" s="15"/>
      <c r="S36840" s="15"/>
      <c r="T36840" s="15"/>
      <c r="U36840" s="15"/>
    </row>
    <row r="36841" ht="15" spans="16:21">
      <c r="P36841" s="15"/>
      <c r="Q36841" s="15"/>
      <c r="R36841" s="15"/>
      <c r="S36841" s="15"/>
      <c r="T36841" s="15"/>
      <c r="U36841" s="15"/>
    </row>
    <row r="36842" ht="15" spans="16:21">
      <c r="P36842" s="15"/>
      <c r="Q36842" s="15"/>
      <c r="R36842" s="15"/>
      <c r="S36842" s="15"/>
      <c r="T36842" s="15"/>
      <c r="U36842" s="15"/>
    </row>
    <row r="36843" ht="15" spans="16:21">
      <c r="P36843" s="15"/>
      <c r="Q36843" s="15"/>
      <c r="R36843" s="15"/>
      <c r="S36843" s="15"/>
      <c r="T36843" s="15"/>
      <c r="U36843" s="15"/>
    </row>
    <row r="36844" ht="15" spans="16:21">
      <c r="P36844" s="15"/>
      <c r="Q36844" s="15"/>
      <c r="R36844" s="15"/>
      <c r="S36844" s="15"/>
      <c r="T36844" s="15"/>
      <c r="U36844" s="15"/>
    </row>
    <row r="36845" ht="15" spans="16:21">
      <c r="P36845" s="15"/>
      <c r="Q36845" s="15"/>
      <c r="R36845" s="15"/>
      <c r="S36845" s="15"/>
      <c r="T36845" s="15"/>
      <c r="U36845" s="15"/>
    </row>
    <row r="36846" ht="15" spans="16:21">
      <c r="P36846" s="15"/>
      <c r="Q36846" s="15"/>
      <c r="R36846" s="15"/>
      <c r="S36846" s="15"/>
      <c r="T36846" s="15"/>
      <c r="U36846" s="15"/>
    </row>
    <row r="36847" ht="15" spans="16:21">
      <c r="P36847" s="15"/>
      <c r="Q36847" s="15"/>
      <c r="R36847" s="15"/>
      <c r="S36847" s="15"/>
      <c r="T36847" s="15"/>
      <c r="U36847" s="15"/>
    </row>
    <row r="36848" ht="15" spans="16:21">
      <c r="P36848" s="15"/>
      <c r="Q36848" s="15"/>
      <c r="R36848" s="15"/>
      <c r="S36848" s="15"/>
      <c r="T36848" s="15"/>
      <c r="U36848" s="15"/>
    </row>
    <row r="36849" ht="15" spans="16:21">
      <c r="P36849" s="15"/>
      <c r="Q36849" s="15"/>
      <c r="R36849" s="15"/>
      <c r="S36849" s="15"/>
      <c r="T36849" s="15"/>
      <c r="U36849" s="15"/>
    </row>
    <row r="36850" ht="15" spans="16:21">
      <c r="P36850" s="15"/>
      <c r="Q36850" s="15"/>
      <c r="R36850" s="15"/>
      <c r="S36850" s="15"/>
      <c r="T36850" s="15"/>
      <c r="U36850" s="15"/>
    </row>
    <row r="36851" ht="15" spans="16:21">
      <c r="P36851" s="15"/>
      <c r="Q36851" s="15"/>
      <c r="R36851" s="15"/>
      <c r="S36851" s="15"/>
      <c r="T36851" s="15"/>
      <c r="U36851" s="15"/>
    </row>
    <row r="36852" ht="15" spans="16:21">
      <c r="P36852" s="15"/>
      <c r="Q36852" s="15"/>
      <c r="R36852" s="15"/>
      <c r="S36852" s="15"/>
      <c r="T36852" s="15"/>
      <c r="U36852" s="15"/>
    </row>
    <row r="36853" ht="15" spans="16:21">
      <c r="P36853" s="15"/>
      <c r="Q36853" s="15"/>
      <c r="R36853" s="15"/>
      <c r="S36853" s="15"/>
      <c r="T36853" s="15"/>
      <c r="U36853" s="15"/>
    </row>
    <row r="36854" ht="15" spans="16:21">
      <c r="P36854" s="15"/>
      <c r="Q36854" s="15"/>
      <c r="R36854" s="15"/>
      <c r="S36854" s="15"/>
      <c r="T36854" s="15"/>
      <c r="U36854" s="15"/>
    </row>
    <row r="36855" ht="15" spans="16:21">
      <c r="P36855" s="15"/>
      <c r="Q36855" s="15"/>
      <c r="R36855" s="15"/>
      <c r="S36855" s="15"/>
      <c r="T36855" s="15"/>
      <c r="U36855" s="15"/>
    </row>
    <row r="36856" ht="15" spans="16:21">
      <c r="P36856" s="15"/>
      <c r="Q36856" s="15"/>
      <c r="R36856" s="15"/>
      <c r="S36856" s="15"/>
      <c r="T36856" s="15"/>
      <c r="U36856" s="15"/>
    </row>
    <row r="36857" ht="15" spans="16:21">
      <c r="P36857" s="15"/>
      <c r="Q36857" s="15"/>
      <c r="R36857" s="15"/>
      <c r="S36857" s="15"/>
      <c r="T36857" s="15"/>
      <c r="U36857" s="15"/>
    </row>
    <row r="36858" ht="15" spans="16:21">
      <c r="P36858" s="15"/>
      <c r="Q36858" s="15"/>
      <c r="R36858" s="15"/>
      <c r="S36858" s="15"/>
      <c r="T36858" s="15"/>
      <c r="U36858" s="15"/>
    </row>
    <row r="36859" ht="15" spans="16:21">
      <c r="P36859" s="15"/>
      <c r="Q36859" s="15"/>
      <c r="R36859" s="15"/>
      <c r="S36859" s="15"/>
      <c r="T36859" s="15"/>
      <c r="U36859" s="15"/>
    </row>
    <row r="36860" ht="15" spans="16:21">
      <c r="P36860" s="15"/>
      <c r="Q36860" s="15"/>
      <c r="R36860" s="15"/>
      <c r="S36860" s="15"/>
      <c r="T36860" s="15"/>
      <c r="U36860" s="15"/>
    </row>
    <row r="36861" ht="15" spans="16:21">
      <c r="P36861" s="15"/>
      <c r="Q36861" s="15"/>
      <c r="R36861" s="15"/>
      <c r="S36861" s="15"/>
      <c r="T36861" s="15"/>
      <c r="U36861" s="15"/>
    </row>
    <row r="36862" ht="15" spans="16:21">
      <c r="P36862" s="15"/>
      <c r="Q36862" s="15"/>
      <c r="R36862" s="15"/>
      <c r="S36862" s="15"/>
      <c r="T36862" s="15"/>
      <c r="U36862" s="15"/>
    </row>
    <row r="36863" ht="15" spans="16:21">
      <c r="P36863" s="15"/>
      <c r="Q36863" s="15"/>
      <c r="R36863" s="15"/>
      <c r="S36863" s="15"/>
      <c r="T36863" s="15"/>
      <c r="U36863" s="15"/>
    </row>
    <row r="36864" ht="15" spans="16:21">
      <c r="P36864" s="15"/>
      <c r="Q36864" s="15"/>
      <c r="R36864" s="15"/>
      <c r="S36864" s="15"/>
      <c r="T36864" s="15"/>
      <c r="U36864" s="15"/>
    </row>
    <row r="36865" ht="15" spans="16:21">
      <c r="P36865" s="15"/>
      <c r="Q36865" s="15"/>
      <c r="R36865" s="15"/>
      <c r="S36865" s="15"/>
      <c r="T36865" s="15"/>
      <c r="U36865" s="15"/>
    </row>
    <row r="36866" ht="15" spans="16:21">
      <c r="P36866" s="15"/>
      <c r="Q36866" s="15"/>
      <c r="R36866" s="15"/>
      <c r="S36866" s="15"/>
      <c r="T36866" s="15"/>
      <c r="U36866" s="15"/>
    </row>
    <row r="36867" ht="15" spans="16:21">
      <c r="P36867" s="15"/>
      <c r="Q36867" s="15"/>
      <c r="R36867" s="15"/>
      <c r="S36867" s="15"/>
      <c r="T36867" s="15"/>
      <c r="U36867" s="15"/>
    </row>
    <row r="36868" ht="15" spans="16:21">
      <c r="P36868" s="15"/>
      <c r="Q36868" s="15"/>
      <c r="R36868" s="15"/>
      <c r="S36868" s="15"/>
      <c r="T36868" s="15"/>
      <c r="U36868" s="15"/>
    </row>
    <row r="36869" ht="15" spans="16:21">
      <c r="P36869" s="15"/>
      <c r="Q36869" s="15"/>
      <c r="R36869" s="15"/>
      <c r="S36869" s="15"/>
      <c r="T36869" s="15"/>
      <c r="U36869" s="15"/>
    </row>
    <row r="36870" ht="15" spans="16:21">
      <c r="P36870" s="15"/>
      <c r="Q36870" s="15"/>
      <c r="R36870" s="15"/>
      <c r="S36870" s="15"/>
      <c r="T36870" s="15"/>
      <c r="U36870" s="15"/>
    </row>
    <row r="36871" ht="15" spans="16:21">
      <c r="P36871" s="15"/>
      <c r="Q36871" s="15"/>
      <c r="R36871" s="15"/>
      <c r="S36871" s="15"/>
      <c r="T36871" s="15"/>
      <c r="U36871" s="15"/>
    </row>
    <row r="36872" ht="15" spans="16:21">
      <c r="P36872" s="15"/>
      <c r="Q36872" s="15"/>
      <c r="R36872" s="15"/>
      <c r="S36872" s="15"/>
      <c r="T36872" s="15"/>
      <c r="U36872" s="15"/>
    </row>
    <row r="36873" ht="15" spans="16:21">
      <c r="P36873" s="15"/>
      <c r="Q36873" s="15"/>
      <c r="R36873" s="15"/>
      <c r="S36873" s="15"/>
      <c r="T36873" s="15"/>
      <c r="U36873" s="15"/>
    </row>
    <row r="36874" ht="15" spans="16:21">
      <c r="P36874" s="15"/>
      <c r="Q36874" s="15"/>
      <c r="R36874" s="15"/>
      <c r="S36874" s="15"/>
      <c r="T36874" s="15"/>
      <c r="U36874" s="15"/>
    </row>
    <row r="36875" ht="15" spans="16:21">
      <c r="P36875" s="15"/>
      <c r="Q36875" s="15"/>
      <c r="R36875" s="15"/>
      <c r="S36875" s="15"/>
      <c r="T36875" s="15"/>
      <c r="U36875" s="15"/>
    </row>
    <row r="36876" ht="15" spans="16:21">
      <c r="P36876" s="15"/>
      <c r="Q36876" s="15"/>
      <c r="R36876" s="15"/>
      <c r="S36876" s="15"/>
      <c r="T36876" s="15"/>
      <c r="U36876" s="15"/>
    </row>
    <row r="36877" ht="15" spans="16:21">
      <c r="P36877" s="15"/>
      <c r="Q36877" s="15"/>
      <c r="R36877" s="15"/>
      <c r="S36877" s="15"/>
      <c r="T36877" s="15"/>
      <c r="U36877" s="15"/>
    </row>
    <row r="36878" ht="15" spans="16:21">
      <c r="P36878" s="15"/>
      <c r="Q36878" s="15"/>
      <c r="R36878" s="15"/>
      <c r="S36878" s="15"/>
      <c r="T36878" s="15"/>
      <c r="U36878" s="15"/>
    </row>
    <row r="36879" ht="15" spans="16:21">
      <c r="P36879" s="15"/>
      <c r="Q36879" s="15"/>
      <c r="R36879" s="15"/>
      <c r="S36879" s="15"/>
      <c r="T36879" s="15"/>
      <c r="U36879" s="15"/>
    </row>
    <row r="36880" ht="15" spans="16:21">
      <c r="P36880" s="15"/>
      <c r="Q36880" s="15"/>
      <c r="R36880" s="15"/>
      <c r="S36880" s="15"/>
      <c r="T36880" s="15"/>
      <c r="U36880" s="15"/>
    </row>
    <row r="36881" ht="15" spans="16:21">
      <c r="P36881" s="15"/>
      <c r="Q36881" s="15"/>
      <c r="R36881" s="15"/>
      <c r="S36881" s="15"/>
      <c r="T36881" s="15"/>
      <c r="U36881" s="15"/>
    </row>
    <row r="36882" ht="15" spans="16:21">
      <c r="P36882" s="15"/>
      <c r="Q36882" s="15"/>
      <c r="R36882" s="15"/>
      <c r="S36882" s="15"/>
      <c r="T36882" s="15"/>
      <c r="U36882" s="15"/>
    </row>
    <row r="36883" ht="15" spans="16:21">
      <c r="P36883" s="15"/>
      <c r="Q36883" s="15"/>
      <c r="R36883" s="15"/>
      <c r="S36883" s="15"/>
      <c r="T36883" s="15"/>
      <c r="U36883" s="15"/>
    </row>
    <row r="36884" ht="15" spans="16:21">
      <c r="P36884" s="15"/>
      <c r="Q36884" s="15"/>
      <c r="R36884" s="15"/>
      <c r="S36884" s="15"/>
      <c r="T36884" s="15"/>
      <c r="U36884" s="15"/>
    </row>
    <row r="36885" ht="15" spans="16:21">
      <c r="P36885" s="15"/>
      <c r="Q36885" s="15"/>
      <c r="R36885" s="15"/>
      <c r="S36885" s="15"/>
      <c r="T36885" s="15"/>
      <c r="U36885" s="15"/>
    </row>
    <row r="36886" ht="15" spans="16:21">
      <c r="P36886" s="15"/>
      <c r="Q36886" s="15"/>
      <c r="R36886" s="15"/>
      <c r="S36886" s="15"/>
      <c r="T36886" s="15"/>
      <c r="U36886" s="15"/>
    </row>
    <row r="36887" ht="15" spans="16:21">
      <c r="P36887" s="15"/>
      <c r="Q36887" s="15"/>
      <c r="R36887" s="15"/>
      <c r="S36887" s="15"/>
      <c r="T36887" s="15"/>
      <c r="U36887" s="15"/>
    </row>
    <row r="36888" ht="15" spans="16:21">
      <c r="P36888" s="15"/>
      <c r="Q36888" s="15"/>
      <c r="R36888" s="15"/>
      <c r="S36888" s="15"/>
      <c r="T36888" s="15"/>
      <c r="U36888" s="15"/>
    </row>
    <row r="36889" ht="15" spans="16:21">
      <c r="P36889" s="15"/>
      <c r="Q36889" s="15"/>
      <c r="R36889" s="15"/>
      <c r="S36889" s="15"/>
      <c r="T36889" s="15"/>
      <c r="U36889" s="15"/>
    </row>
    <row r="36890" ht="15" spans="16:21">
      <c r="P36890" s="15"/>
      <c r="Q36890" s="15"/>
      <c r="R36890" s="15"/>
      <c r="S36890" s="15"/>
      <c r="T36890" s="15"/>
      <c r="U36890" s="15"/>
    </row>
    <row r="36891" ht="15" spans="16:21">
      <c r="P36891" s="15"/>
      <c r="Q36891" s="15"/>
      <c r="R36891" s="15"/>
      <c r="S36891" s="15"/>
      <c r="T36891" s="15"/>
      <c r="U36891" s="15"/>
    </row>
    <row r="36892" ht="15" spans="16:21">
      <c r="P36892" s="15"/>
      <c r="Q36892" s="15"/>
      <c r="R36892" s="15"/>
      <c r="S36892" s="15"/>
      <c r="T36892" s="15"/>
      <c r="U36892" s="15"/>
    </row>
    <row r="36893" ht="15" spans="16:21">
      <c r="P36893" s="15"/>
      <c r="Q36893" s="15"/>
      <c r="R36893" s="15"/>
      <c r="S36893" s="15"/>
      <c r="T36893" s="15"/>
      <c r="U36893" s="15"/>
    </row>
    <row r="36894" ht="15" spans="16:21">
      <c r="P36894" s="15"/>
      <c r="Q36894" s="15"/>
      <c r="R36894" s="15"/>
      <c r="S36894" s="15"/>
      <c r="T36894" s="15"/>
      <c r="U36894" s="15"/>
    </row>
    <row r="36895" ht="15" spans="16:21">
      <c r="P36895" s="15"/>
      <c r="Q36895" s="15"/>
      <c r="R36895" s="15"/>
      <c r="S36895" s="15"/>
      <c r="T36895" s="15"/>
      <c r="U36895" s="15"/>
    </row>
    <row r="36896" ht="15" spans="16:21">
      <c r="P36896" s="15"/>
      <c r="Q36896" s="15"/>
      <c r="R36896" s="15"/>
      <c r="S36896" s="15"/>
      <c r="T36896" s="15"/>
      <c r="U36896" s="15"/>
    </row>
    <row r="36897" ht="15" spans="16:21">
      <c r="P36897" s="15"/>
      <c r="Q36897" s="15"/>
      <c r="R36897" s="15"/>
      <c r="S36897" s="15"/>
      <c r="T36897" s="15"/>
      <c r="U36897" s="15"/>
    </row>
    <row r="36898" ht="15" spans="16:21">
      <c r="P36898" s="15"/>
      <c r="Q36898" s="15"/>
      <c r="R36898" s="15"/>
      <c r="S36898" s="15"/>
      <c r="T36898" s="15"/>
      <c r="U36898" s="15"/>
    </row>
    <row r="36899" ht="15" spans="16:21">
      <c r="P36899" s="15"/>
      <c r="Q36899" s="15"/>
      <c r="R36899" s="15"/>
      <c r="S36899" s="15"/>
      <c r="T36899" s="15"/>
      <c r="U36899" s="15"/>
    </row>
    <row r="36900" ht="15" spans="16:21">
      <c r="P36900" s="15"/>
      <c r="Q36900" s="15"/>
      <c r="R36900" s="15"/>
      <c r="S36900" s="15"/>
      <c r="T36900" s="15"/>
      <c r="U36900" s="15"/>
    </row>
    <row r="36901" ht="15" spans="16:21">
      <c r="P36901" s="15"/>
      <c r="Q36901" s="15"/>
      <c r="R36901" s="15"/>
      <c r="S36901" s="15"/>
      <c r="T36901" s="15"/>
      <c r="U36901" s="15"/>
    </row>
    <row r="36902" ht="15" spans="16:21">
      <c r="P36902" s="15"/>
      <c r="Q36902" s="15"/>
      <c r="R36902" s="15"/>
      <c r="S36902" s="15"/>
      <c r="T36902" s="15"/>
      <c r="U36902" s="15"/>
    </row>
    <row r="36903" ht="15" spans="16:21">
      <c r="P36903" s="15"/>
      <c r="Q36903" s="15"/>
      <c r="R36903" s="15"/>
      <c r="S36903" s="15"/>
      <c r="T36903" s="15"/>
      <c r="U36903" s="15"/>
    </row>
    <row r="36904" ht="15" spans="16:21">
      <c r="P36904" s="15"/>
      <c r="Q36904" s="15"/>
      <c r="R36904" s="15"/>
      <c r="S36904" s="15"/>
      <c r="T36904" s="15"/>
      <c r="U36904" s="15"/>
    </row>
    <row r="36905" ht="15" spans="16:21">
      <c r="P36905" s="15"/>
      <c r="Q36905" s="15"/>
      <c r="R36905" s="15"/>
      <c r="S36905" s="15"/>
      <c r="T36905" s="15"/>
      <c r="U36905" s="15"/>
    </row>
    <row r="36906" ht="15" spans="16:21">
      <c r="P36906" s="15"/>
      <c r="Q36906" s="15"/>
      <c r="R36906" s="15"/>
      <c r="S36906" s="15"/>
      <c r="T36906" s="15"/>
      <c r="U36906" s="15"/>
    </row>
    <row r="36907" ht="15" spans="16:21">
      <c r="P36907" s="15"/>
      <c r="Q36907" s="15"/>
      <c r="R36907" s="15"/>
      <c r="S36907" s="15"/>
      <c r="T36907" s="15"/>
      <c r="U36907" s="15"/>
    </row>
    <row r="36908" ht="15" spans="16:21">
      <c r="P36908" s="15"/>
      <c r="Q36908" s="15"/>
      <c r="R36908" s="15"/>
      <c r="S36908" s="15"/>
      <c r="T36908" s="15"/>
      <c r="U36908" s="15"/>
    </row>
    <row r="36909" ht="15" spans="16:21">
      <c r="P36909" s="15"/>
      <c r="Q36909" s="15"/>
      <c r="R36909" s="15"/>
      <c r="S36909" s="15"/>
      <c r="T36909" s="15"/>
      <c r="U36909" s="15"/>
    </row>
    <row r="36910" ht="15" spans="16:21">
      <c r="P36910" s="15"/>
      <c r="Q36910" s="15"/>
      <c r="R36910" s="15"/>
      <c r="S36910" s="15"/>
      <c r="T36910" s="15"/>
      <c r="U36910" s="15"/>
    </row>
    <row r="36911" ht="15" spans="16:21">
      <c r="P36911" s="15"/>
      <c r="Q36911" s="15"/>
      <c r="R36911" s="15"/>
      <c r="S36911" s="15"/>
      <c r="T36911" s="15"/>
      <c r="U36911" s="15"/>
    </row>
    <row r="36912" ht="15" spans="16:21">
      <c r="P36912" s="15"/>
      <c r="Q36912" s="15"/>
      <c r="R36912" s="15"/>
      <c r="S36912" s="15"/>
      <c r="T36912" s="15"/>
      <c r="U36912" s="15"/>
    </row>
    <row r="36913" ht="15" spans="16:21">
      <c r="P36913" s="15"/>
      <c r="Q36913" s="15"/>
      <c r="R36913" s="15"/>
      <c r="S36913" s="15"/>
      <c r="T36913" s="15"/>
      <c r="U36913" s="15"/>
    </row>
    <row r="36914" ht="15" spans="16:21">
      <c r="P36914" s="15"/>
      <c r="Q36914" s="15"/>
      <c r="R36914" s="15"/>
      <c r="S36914" s="15"/>
      <c r="T36914" s="15"/>
      <c r="U36914" s="15"/>
    </row>
    <row r="36915" ht="15" spans="16:21">
      <c r="P36915" s="15"/>
      <c r="Q36915" s="15"/>
      <c r="R36915" s="15"/>
      <c r="S36915" s="15"/>
      <c r="T36915" s="15"/>
      <c r="U36915" s="15"/>
    </row>
    <row r="36916" ht="15" spans="16:21">
      <c r="P36916" s="15"/>
      <c r="Q36916" s="15"/>
      <c r="R36916" s="15"/>
      <c r="S36916" s="15"/>
      <c r="T36916" s="15"/>
      <c r="U36916" s="15"/>
    </row>
    <row r="36917" ht="15" spans="16:21">
      <c r="P36917" s="15"/>
      <c r="Q36917" s="15"/>
      <c r="R36917" s="15"/>
      <c r="S36917" s="15"/>
      <c r="T36917" s="15"/>
      <c r="U36917" s="15"/>
    </row>
    <row r="36918" ht="15" spans="16:21">
      <c r="P36918" s="15"/>
      <c r="Q36918" s="15"/>
      <c r="R36918" s="15"/>
      <c r="S36918" s="15"/>
      <c r="T36918" s="15"/>
      <c r="U36918" s="15"/>
    </row>
    <row r="36919" ht="15" spans="16:21">
      <c r="P36919" s="15"/>
      <c r="Q36919" s="15"/>
      <c r="R36919" s="15"/>
      <c r="S36919" s="15"/>
      <c r="T36919" s="15"/>
      <c r="U36919" s="15"/>
    </row>
    <row r="36920" ht="15" spans="16:21">
      <c r="P36920" s="15"/>
      <c r="Q36920" s="15"/>
      <c r="R36920" s="15"/>
      <c r="S36920" s="15"/>
      <c r="T36920" s="15"/>
      <c r="U36920" s="15"/>
    </row>
    <row r="36921" ht="15" spans="16:21">
      <c r="P36921" s="15"/>
      <c r="Q36921" s="15"/>
      <c r="R36921" s="15"/>
      <c r="S36921" s="15"/>
      <c r="T36921" s="15"/>
      <c r="U36921" s="15"/>
    </row>
    <row r="36922" ht="15" spans="16:21">
      <c r="P36922" s="15"/>
      <c r="Q36922" s="15"/>
      <c r="R36922" s="15"/>
      <c r="S36922" s="15"/>
      <c r="T36922" s="15"/>
      <c r="U36922" s="15"/>
    </row>
    <row r="36923" ht="15" spans="16:21">
      <c r="P36923" s="15"/>
      <c r="Q36923" s="15"/>
      <c r="R36923" s="15"/>
      <c r="S36923" s="15"/>
      <c r="T36923" s="15"/>
      <c r="U36923" s="15"/>
    </row>
    <row r="36924" ht="15" spans="16:21">
      <c r="P36924" s="15"/>
      <c r="Q36924" s="15"/>
      <c r="R36924" s="15"/>
      <c r="S36924" s="15"/>
      <c r="T36924" s="15"/>
      <c r="U36924" s="15"/>
    </row>
    <row r="36925" ht="15" spans="16:21">
      <c r="P36925" s="15"/>
      <c r="Q36925" s="15"/>
      <c r="R36925" s="15"/>
      <c r="S36925" s="15"/>
      <c r="T36925" s="15"/>
      <c r="U36925" s="15"/>
    </row>
    <row r="36926" ht="15" spans="16:21">
      <c r="P36926" s="15"/>
      <c r="Q36926" s="15"/>
      <c r="R36926" s="15"/>
      <c r="S36926" s="15"/>
      <c r="T36926" s="15"/>
      <c r="U36926" s="15"/>
    </row>
    <row r="36927" ht="15" spans="16:21">
      <c r="P36927" s="15"/>
      <c r="Q36927" s="15"/>
      <c r="R36927" s="15"/>
      <c r="S36927" s="15"/>
      <c r="T36927" s="15"/>
      <c r="U36927" s="15"/>
    </row>
    <row r="36928" ht="15" spans="16:21">
      <c r="P36928" s="15"/>
      <c r="Q36928" s="15"/>
      <c r="R36928" s="15"/>
      <c r="S36928" s="15"/>
      <c r="T36928" s="15"/>
      <c r="U36928" s="15"/>
    </row>
    <row r="36929" ht="15" spans="16:21">
      <c r="P36929" s="15"/>
      <c r="Q36929" s="15"/>
      <c r="R36929" s="15"/>
      <c r="S36929" s="15"/>
      <c r="T36929" s="15"/>
      <c r="U36929" s="15"/>
    </row>
    <row r="36930" ht="15" spans="16:21">
      <c r="P36930" s="15"/>
      <c r="Q36930" s="15"/>
      <c r="R36930" s="15"/>
      <c r="S36930" s="15"/>
      <c r="T36930" s="15"/>
      <c r="U36930" s="15"/>
    </row>
    <row r="36931" ht="15" spans="16:21">
      <c r="P36931" s="15"/>
      <c r="Q36931" s="15"/>
      <c r="R36931" s="15"/>
      <c r="S36931" s="15"/>
      <c r="T36931" s="15"/>
      <c r="U36931" s="15"/>
    </row>
    <row r="36932" ht="15" spans="16:21">
      <c r="P36932" s="15"/>
      <c r="Q36932" s="15"/>
      <c r="R36932" s="15"/>
      <c r="S36932" s="15"/>
      <c r="T36932" s="15"/>
      <c r="U36932" s="15"/>
    </row>
    <row r="36933" ht="15" spans="16:21">
      <c r="P36933" s="15"/>
      <c r="Q36933" s="15"/>
      <c r="R36933" s="15"/>
      <c r="S36933" s="15"/>
      <c r="T36933" s="15"/>
      <c r="U36933" s="15"/>
    </row>
    <row r="36934" ht="15" spans="16:21">
      <c r="P36934" s="15"/>
      <c r="Q36934" s="15"/>
      <c r="R36934" s="15"/>
      <c r="S36934" s="15"/>
      <c r="T36934" s="15"/>
      <c r="U36934" s="15"/>
    </row>
    <row r="36935" ht="15" spans="16:21">
      <c r="P36935" s="15"/>
      <c r="Q36935" s="15"/>
      <c r="R36935" s="15"/>
      <c r="S36935" s="15"/>
      <c r="T36935" s="15"/>
      <c r="U36935" s="15"/>
    </row>
    <row r="36936" ht="15" spans="16:21">
      <c r="P36936" s="15"/>
      <c r="Q36936" s="15"/>
      <c r="R36936" s="15"/>
      <c r="S36936" s="15"/>
      <c r="T36936" s="15"/>
      <c r="U36936" s="15"/>
    </row>
    <row r="36937" ht="15" spans="16:21">
      <c r="P36937" s="15"/>
      <c r="Q36937" s="15"/>
      <c r="R36937" s="15"/>
      <c r="S36937" s="15"/>
      <c r="T36937" s="15"/>
      <c r="U36937" s="15"/>
    </row>
    <row r="36938" ht="15" spans="16:21">
      <c r="P36938" s="15"/>
      <c r="Q36938" s="15"/>
      <c r="R36938" s="15"/>
      <c r="S36938" s="15"/>
      <c r="T36938" s="15"/>
      <c r="U36938" s="15"/>
    </row>
    <row r="36939" ht="15" spans="16:21">
      <c r="P36939" s="15"/>
      <c r="Q36939" s="15"/>
      <c r="R36939" s="15"/>
      <c r="S36939" s="15"/>
      <c r="T36939" s="15"/>
      <c r="U36939" s="15"/>
    </row>
    <row r="36940" ht="15" spans="16:21">
      <c r="P36940" s="15"/>
      <c r="Q36940" s="15"/>
      <c r="R36940" s="15"/>
      <c r="S36940" s="15"/>
      <c r="T36940" s="15"/>
      <c r="U36940" s="15"/>
    </row>
    <row r="36941" ht="15" spans="16:21">
      <c r="P36941" s="15"/>
      <c r="Q36941" s="15"/>
      <c r="R36941" s="15"/>
      <c r="S36941" s="15"/>
      <c r="T36941" s="15"/>
      <c r="U36941" s="15"/>
    </row>
    <row r="36942" ht="15" spans="16:21">
      <c r="P36942" s="15"/>
      <c r="Q36942" s="15"/>
      <c r="R36942" s="15"/>
      <c r="S36942" s="15"/>
      <c r="T36942" s="15"/>
      <c r="U36942" s="15"/>
    </row>
    <row r="36943" ht="15" spans="16:21">
      <c r="P36943" s="15"/>
      <c r="Q36943" s="15"/>
      <c r="R36943" s="15"/>
      <c r="S36943" s="15"/>
      <c r="T36943" s="15"/>
      <c r="U36943" s="15"/>
    </row>
    <row r="36944" ht="15" spans="16:21">
      <c r="P36944" s="15"/>
      <c r="Q36944" s="15"/>
      <c r="R36944" s="15"/>
      <c r="S36944" s="15"/>
      <c r="T36944" s="15"/>
      <c r="U36944" s="15"/>
    </row>
    <row r="36945" ht="15" spans="16:21">
      <c r="P36945" s="15"/>
      <c r="Q36945" s="15"/>
      <c r="R36945" s="15"/>
      <c r="S36945" s="15"/>
      <c r="T36945" s="15"/>
      <c r="U36945" s="15"/>
    </row>
    <row r="36946" ht="15" spans="16:21">
      <c r="P36946" s="15"/>
      <c r="Q36946" s="15"/>
      <c r="R36946" s="15"/>
      <c r="S36946" s="15"/>
      <c r="T36946" s="15"/>
      <c r="U36946" s="15"/>
    </row>
    <row r="36947" ht="15" spans="16:21">
      <c r="P36947" s="15"/>
      <c r="Q36947" s="15"/>
      <c r="R36947" s="15"/>
      <c r="S36947" s="15"/>
      <c r="T36947" s="15"/>
      <c r="U36947" s="15"/>
    </row>
    <row r="36948" ht="15" spans="16:21">
      <c r="P36948" s="15"/>
      <c r="Q36948" s="15"/>
      <c r="R36948" s="15"/>
      <c r="S36948" s="15"/>
      <c r="T36948" s="15"/>
      <c r="U36948" s="15"/>
    </row>
    <row r="36949" ht="15" spans="16:21">
      <c r="P36949" s="15"/>
      <c r="Q36949" s="15"/>
      <c r="R36949" s="15"/>
      <c r="S36949" s="15"/>
      <c r="T36949" s="15"/>
      <c r="U36949" s="15"/>
    </row>
    <row r="36950" ht="15" spans="16:21">
      <c r="P36950" s="15"/>
      <c r="Q36950" s="15"/>
      <c r="R36950" s="15"/>
      <c r="S36950" s="15"/>
      <c r="T36950" s="15"/>
      <c r="U36950" s="15"/>
    </row>
    <row r="36951" ht="15" spans="16:21">
      <c r="P36951" s="15"/>
      <c r="Q36951" s="15"/>
      <c r="R36951" s="15"/>
      <c r="S36951" s="15"/>
      <c r="T36951" s="15"/>
      <c r="U36951" s="15"/>
    </row>
    <row r="36952" ht="15" spans="16:21">
      <c r="P36952" s="15"/>
      <c r="Q36952" s="15"/>
      <c r="R36952" s="15"/>
      <c r="S36952" s="15"/>
      <c r="T36952" s="15"/>
      <c r="U36952" s="15"/>
    </row>
    <row r="36953" ht="15" spans="16:21">
      <c r="P36953" s="15"/>
      <c r="Q36953" s="15"/>
      <c r="R36953" s="15"/>
      <c r="S36953" s="15"/>
      <c r="T36953" s="15"/>
      <c r="U36953" s="15"/>
    </row>
    <row r="36954" ht="15" spans="16:21">
      <c r="P36954" s="15"/>
      <c r="Q36954" s="15"/>
      <c r="R36954" s="15"/>
      <c r="S36954" s="15"/>
      <c r="T36954" s="15"/>
      <c r="U36954" s="15"/>
    </row>
    <row r="36955" ht="15" spans="16:21">
      <c r="P36955" s="15"/>
      <c r="Q36955" s="15"/>
      <c r="R36955" s="15"/>
      <c r="S36955" s="15"/>
      <c r="T36955" s="15"/>
      <c r="U36955" s="15"/>
    </row>
    <row r="36956" ht="15" spans="16:21">
      <c r="P36956" s="15"/>
      <c r="Q36956" s="15"/>
      <c r="R36956" s="15"/>
      <c r="S36956" s="15"/>
      <c r="T36956" s="15"/>
      <c r="U36956" s="15"/>
    </row>
    <row r="36957" ht="15" spans="16:21">
      <c r="P36957" s="15"/>
      <c r="Q36957" s="15"/>
      <c r="R36957" s="15"/>
      <c r="S36957" s="15"/>
      <c r="T36957" s="15"/>
      <c r="U36957" s="15"/>
    </row>
    <row r="36958" ht="15" spans="16:21">
      <c r="P36958" s="15"/>
      <c r="Q36958" s="15"/>
      <c r="R36958" s="15"/>
      <c r="S36958" s="15"/>
      <c r="T36958" s="15"/>
      <c r="U36958" s="15"/>
    </row>
    <row r="36959" ht="15" spans="16:21">
      <c r="P36959" s="15"/>
      <c r="Q36959" s="15"/>
      <c r="R36959" s="15"/>
      <c r="S36959" s="15"/>
      <c r="T36959" s="15"/>
      <c r="U36959" s="15"/>
    </row>
    <row r="36960" ht="15" spans="16:21">
      <c r="P36960" s="15"/>
      <c r="Q36960" s="15"/>
      <c r="R36960" s="15"/>
      <c r="S36960" s="15"/>
      <c r="T36960" s="15"/>
      <c r="U36960" s="15"/>
    </row>
    <row r="36961" ht="15" spans="16:21">
      <c r="P36961" s="15"/>
      <c r="Q36961" s="15"/>
      <c r="R36961" s="15"/>
      <c r="S36961" s="15"/>
      <c r="T36961" s="15"/>
      <c r="U36961" s="15"/>
    </row>
    <row r="36962" ht="15" spans="16:21">
      <c r="P36962" s="15"/>
      <c r="Q36962" s="15"/>
      <c r="R36962" s="15"/>
      <c r="S36962" s="15"/>
      <c r="T36962" s="15"/>
      <c r="U36962" s="15"/>
    </row>
    <row r="36963" ht="15" spans="16:21">
      <c r="P36963" s="15"/>
      <c r="Q36963" s="15"/>
      <c r="R36963" s="15"/>
      <c r="S36963" s="15"/>
      <c r="T36963" s="15"/>
      <c r="U36963" s="15"/>
    </row>
    <row r="36964" ht="15" spans="16:21">
      <c r="P36964" s="15"/>
      <c r="Q36964" s="15"/>
      <c r="R36964" s="15"/>
      <c r="S36964" s="15"/>
      <c r="T36964" s="15"/>
      <c r="U36964" s="15"/>
    </row>
    <row r="36965" ht="15" spans="16:21">
      <c r="P36965" s="15"/>
      <c r="Q36965" s="15"/>
      <c r="R36965" s="15"/>
      <c r="S36965" s="15"/>
      <c r="T36965" s="15"/>
      <c r="U36965" s="15"/>
    </row>
    <row r="36966" ht="15" spans="16:21">
      <c r="P36966" s="15"/>
      <c r="Q36966" s="15"/>
      <c r="R36966" s="15"/>
      <c r="S36966" s="15"/>
      <c r="T36966" s="15"/>
      <c r="U36966" s="15"/>
    </row>
    <row r="36967" ht="15" spans="16:21">
      <c r="P36967" s="15"/>
      <c r="Q36967" s="15"/>
      <c r="R36967" s="15"/>
      <c r="S36967" s="15"/>
      <c r="T36967" s="15"/>
      <c r="U36967" s="15"/>
    </row>
    <row r="36968" ht="15" spans="16:21">
      <c r="P36968" s="15"/>
      <c r="Q36968" s="15"/>
      <c r="R36968" s="15"/>
      <c r="S36968" s="15"/>
      <c r="T36968" s="15"/>
      <c r="U36968" s="15"/>
    </row>
    <row r="36969" ht="15" spans="16:21">
      <c r="P36969" s="15"/>
      <c r="Q36969" s="15"/>
      <c r="R36969" s="15"/>
      <c r="S36969" s="15"/>
      <c r="T36969" s="15"/>
      <c r="U36969" s="15"/>
    </row>
    <row r="36970" ht="15" spans="16:21">
      <c r="P36970" s="15"/>
      <c r="Q36970" s="15"/>
      <c r="R36970" s="15"/>
      <c r="S36970" s="15"/>
      <c r="T36970" s="15"/>
      <c r="U36970" s="15"/>
    </row>
    <row r="36971" ht="15" spans="16:21">
      <c r="P36971" s="15"/>
      <c r="Q36971" s="15"/>
      <c r="R36971" s="15"/>
      <c r="S36971" s="15"/>
      <c r="T36971" s="15"/>
      <c r="U36971" s="15"/>
    </row>
    <row r="36972" ht="15" spans="16:21">
      <c r="P36972" s="15"/>
      <c r="Q36972" s="15"/>
      <c r="R36972" s="15"/>
      <c r="S36972" s="15"/>
      <c r="T36972" s="15"/>
      <c r="U36972" s="15"/>
    </row>
    <row r="36973" ht="15" spans="16:21">
      <c r="P36973" s="15"/>
      <c r="Q36973" s="15"/>
      <c r="R36973" s="15"/>
      <c r="S36973" s="15"/>
      <c r="T36973" s="15"/>
      <c r="U36973" s="15"/>
    </row>
    <row r="36974" ht="15" spans="16:21">
      <c r="P36974" s="15"/>
      <c r="Q36974" s="15"/>
      <c r="R36974" s="15"/>
      <c r="S36974" s="15"/>
      <c r="T36974" s="15"/>
      <c r="U36974" s="15"/>
    </row>
    <row r="36975" ht="15" spans="16:21">
      <c r="P36975" s="15"/>
      <c r="Q36975" s="15"/>
      <c r="R36975" s="15"/>
      <c r="S36975" s="15"/>
      <c r="T36975" s="15"/>
      <c r="U36975" s="15"/>
    </row>
    <row r="36976" ht="15" spans="16:21">
      <c r="P36976" s="15"/>
      <c r="Q36976" s="15"/>
      <c r="R36976" s="15"/>
      <c r="S36976" s="15"/>
      <c r="T36976" s="15"/>
      <c r="U36976" s="15"/>
    </row>
    <row r="36977" ht="15" spans="16:21">
      <c r="P36977" s="15"/>
      <c r="Q36977" s="15"/>
      <c r="R36977" s="15"/>
      <c r="S36977" s="15"/>
      <c r="T36977" s="15"/>
      <c r="U36977" s="15"/>
    </row>
    <row r="36978" ht="15" spans="16:21">
      <c r="P36978" s="15"/>
      <c r="Q36978" s="15"/>
      <c r="R36978" s="15"/>
      <c r="S36978" s="15"/>
      <c r="T36978" s="15"/>
      <c r="U36978" s="15"/>
    </row>
    <row r="36979" ht="15" spans="16:21">
      <c r="P36979" s="15"/>
      <c r="Q36979" s="15"/>
      <c r="R36979" s="15"/>
      <c r="S36979" s="15"/>
      <c r="T36979" s="15"/>
      <c r="U36979" s="15"/>
    </row>
    <row r="36980" ht="15" spans="16:21">
      <c r="P36980" s="15"/>
      <c r="Q36980" s="15"/>
      <c r="R36980" s="15"/>
      <c r="S36980" s="15"/>
      <c r="T36980" s="15"/>
      <c r="U36980" s="15"/>
    </row>
    <row r="36981" ht="15" spans="16:21">
      <c r="P36981" s="15"/>
      <c r="Q36981" s="15"/>
      <c r="R36981" s="15"/>
      <c r="S36981" s="15"/>
      <c r="T36981" s="15"/>
      <c r="U36981" s="15"/>
    </row>
    <row r="36982" ht="15" spans="16:21">
      <c r="P36982" s="15"/>
      <c r="Q36982" s="15"/>
      <c r="R36982" s="15"/>
      <c r="S36982" s="15"/>
      <c r="T36982" s="15"/>
      <c r="U36982" s="15"/>
    </row>
    <row r="36983" ht="15" spans="16:21">
      <c r="P36983" s="15"/>
      <c r="Q36983" s="15"/>
      <c r="R36983" s="15"/>
      <c r="S36983" s="15"/>
      <c r="T36983" s="15"/>
      <c r="U36983" s="15"/>
    </row>
    <row r="36984" ht="15" spans="16:21">
      <c r="P36984" s="15"/>
      <c r="Q36984" s="15"/>
      <c r="R36984" s="15"/>
      <c r="S36984" s="15"/>
      <c r="T36984" s="15"/>
      <c r="U36984" s="15"/>
    </row>
    <row r="36985" ht="15" spans="16:21">
      <c r="P36985" s="15"/>
      <c r="Q36985" s="15"/>
      <c r="R36985" s="15"/>
      <c r="S36985" s="15"/>
      <c r="T36985" s="15"/>
      <c r="U36985" s="15"/>
    </row>
    <row r="36986" ht="15" spans="16:21">
      <c r="P36986" s="15"/>
      <c r="Q36986" s="15"/>
      <c r="R36986" s="15"/>
      <c r="S36986" s="15"/>
      <c r="T36986" s="15"/>
      <c r="U36986" s="15"/>
    </row>
    <row r="36987" ht="15" spans="16:21">
      <c r="P36987" s="15"/>
      <c r="Q36987" s="15"/>
      <c r="R36987" s="15"/>
      <c r="S36987" s="15"/>
      <c r="T36987" s="15"/>
      <c r="U36987" s="15"/>
    </row>
    <row r="36988" ht="15" spans="16:21">
      <c r="P36988" s="15"/>
      <c r="Q36988" s="15"/>
      <c r="R36988" s="15"/>
      <c r="S36988" s="15"/>
      <c r="T36988" s="15"/>
      <c r="U36988" s="15"/>
    </row>
    <row r="36989" ht="15" spans="16:21">
      <c r="P36989" s="15"/>
      <c r="Q36989" s="15"/>
      <c r="R36989" s="15"/>
      <c r="S36989" s="15"/>
      <c r="T36989" s="15"/>
      <c r="U36989" s="15"/>
    </row>
    <row r="36990" ht="15" spans="16:21">
      <c r="P36990" s="15"/>
      <c r="Q36990" s="15"/>
      <c r="R36990" s="15"/>
      <c r="S36990" s="15"/>
      <c r="T36990" s="15"/>
      <c r="U36990" s="15"/>
    </row>
    <row r="36991" ht="15" spans="16:21">
      <c r="P36991" s="15"/>
      <c r="Q36991" s="15"/>
      <c r="R36991" s="15"/>
      <c r="S36991" s="15"/>
      <c r="T36991" s="15"/>
      <c r="U36991" s="15"/>
    </row>
    <row r="36992" ht="15" spans="16:21">
      <c r="P36992" s="15"/>
      <c r="Q36992" s="15"/>
      <c r="R36992" s="15"/>
      <c r="S36992" s="15"/>
      <c r="T36992" s="15"/>
      <c r="U36992" s="15"/>
    </row>
    <row r="36993" ht="15" spans="16:21">
      <c r="P36993" s="15"/>
      <c r="Q36993" s="15"/>
      <c r="R36993" s="15"/>
      <c r="S36993" s="15"/>
      <c r="T36993" s="15"/>
      <c r="U36993" s="15"/>
    </row>
    <row r="36994" ht="15" spans="16:21">
      <c r="P36994" s="15"/>
      <c r="Q36994" s="15"/>
      <c r="R36994" s="15"/>
      <c r="S36994" s="15"/>
      <c r="T36994" s="15"/>
      <c r="U36994" s="15"/>
    </row>
    <row r="36995" ht="15" spans="16:21">
      <c r="P36995" s="15"/>
      <c r="Q36995" s="15"/>
      <c r="R36995" s="15"/>
      <c r="S36995" s="15"/>
      <c r="T36995" s="15"/>
      <c r="U36995" s="15"/>
    </row>
    <row r="36996" ht="15" spans="16:21">
      <c r="P36996" s="15"/>
      <c r="Q36996" s="15"/>
      <c r="R36996" s="15"/>
      <c r="S36996" s="15"/>
      <c r="T36996" s="15"/>
      <c r="U36996" s="15"/>
    </row>
    <row r="36997" ht="15" spans="16:21">
      <c r="P36997" s="15"/>
      <c r="Q36997" s="15"/>
      <c r="R36997" s="15"/>
      <c r="S36997" s="15"/>
      <c r="T36997" s="15"/>
      <c r="U36997" s="15"/>
    </row>
    <row r="36998" ht="15" spans="16:21">
      <c r="P36998" s="15"/>
      <c r="Q36998" s="15"/>
      <c r="R36998" s="15"/>
      <c r="S36998" s="15"/>
      <c r="T36998" s="15"/>
      <c r="U36998" s="15"/>
    </row>
    <row r="36999" ht="15" spans="16:21">
      <c r="P36999" s="15"/>
      <c r="Q36999" s="15"/>
      <c r="R36999" s="15"/>
      <c r="S36999" s="15"/>
      <c r="T36999" s="15"/>
      <c r="U36999" s="15"/>
    </row>
    <row r="37000" ht="15" spans="16:21">
      <c r="P37000" s="15"/>
      <c r="Q37000" s="15"/>
      <c r="R37000" s="15"/>
      <c r="S37000" s="15"/>
      <c r="T37000" s="15"/>
      <c r="U37000" s="15"/>
    </row>
    <row r="37001" ht="15" spans="16:21">
      <c r="P37001" s="15"/>
      <c r="Q37001" s="15"/>
      <c r="R37001" s="15"/>
      <c r="S37001" s="15"/>
      <c r="T37001" s="15"/>
      <c r="U37001" s="15"/>
    </row>
    <row r="37002" ht="15" spans="16:21">
      <c r="P37002" s="15"/>
      <c r="Q37002" s="15"/>
      <c r="R37002" s="15"/>
      <c r="S37002" s="15"/>
      <c r="T37002" s="15"/>
      <c r="U37002" s="15"/>
    </row>
    <row r="37003" ht="15" spans="16:21">
      <c r="P37003" s="15"/>
      <c r="Q37003" s="15"/>
      <c r="R37003" s="15"/>
      <c r="S37003" s="15"/>
      <c r="T37003" s="15"/>
      <c r="U37003" s="15"/>
    </row>
    <row r="37004" ht="15" spans="16:21">
      <c r="P37004" s="15"/>
      <c r="Q37004" s="15"/>
      <c r="R37004" s="15"/>
      <c r="S37004" s="15"/>
      <c r="T37004" s="15"/>
      <c r="U37004" s="15"/>
    </row>
    <row r="37005" ht="15" spans="16:21">
      <c r="P37005" s="15"/>
      <c r="Q37005" s="15"/>
      <c r="R37005" s="15"/>
      <c r="S37005" s="15"/>
      <c r="T37005" s="15"/>
      <c r="U37005" s="15"/>
    </row>
    <row r="37006" ht="15" spans="16:21">
      <c r="P37006" s="15"/>
      <c r="Q37006" s="15"/>
      <c r="R37006" s="15"/>
      <c r="S37006" s="15"/>
      <c r="T37006" s="15"/>
      <c r="U37006" s="15"/>
    </row>
    <row r="37007" ht="15" spans="16:21">
      <c r="P37007" s="15"/>
      <c r="Q37007" s="15"/>
      <c r="R37007" s="15"/>
      <c r="S37007" s="15"/>
      <c r="T37007" s="15"/>
      <c r="U37007" s="15"/>
    </row>
    <row r="37008" ht="15" spans="16:21">
      <c r="P37008" s="15"/>
      <c r="Q37008" s="15"/>
      <c r="R37008" s="15"/>
      <c r="S37008" s="15"/>
      <c r="T37008" s="15"/>
      <c r="U37008" s="15"/>
    </row>
    <row r="37009" ht="15" spans="16:21">
      <c r="P37009" s="15"/>
      <c r="Q37009" s="15"/>
      <c r="R37009" s="15"/>
      <c r="S37009" s="15"/>
      <c r="T37009" s="15"/>
      <c r="U37009" s="15"/>
    </row>
    <row r="37010" ht="15" spans="16:21">
      <c r="P37010" s="15"/>
      <c r="Q37010" s="15"/>
      <c r="R37010" s="15"/>
      <c r="S37010" s="15"/>
      <c r="T37010" s="15"/>
      <c r="U37010" s="15"/>
    </row>
    <row r="37011" ht="15" spans="16:21">
      <c r="P37011" s="15"/>
      <c r="Q37011" s="15"/>
      <c r="R37011" s="15"/>
      <c r="S37011" s="15"/>
      <c r="T37011" s="15"/>
      <c r="U37011" s="15"/>
    </row>
    <row r="37012" ht="15" spans="16:21">
      <c r="P37012" s="15"/>
      <c r="Q37012" s="15"/>
      <c r="R37012" s="15"/>
      <c r="S37012" s="15"/>
      <c r="T37012" s="15"/>
      <c r="U37012" s="15"/>
    </row>
    <row r="37013" ht="15" spans="16:21">
      <c r="P37013" s="15"/>
      <c r="Q37013" s="15"/>
      <c r="R37013" s="15"/>
      <c r="S37013" s="15"/>
      <c r="T37013" s="15"/>
      <c r="U37013" s="15"/>
    </row>
    <row r="37014" ht="15" spans="16:21">
      <c r="P37014" s="15"/>
      <c r="Q37014" s="15"/>
      <c r="R37014" s="15"/>
      <c r="S37014" s="15"/>
      <c r="T37014" s="15"/>
      <c r="U37014" s="15"/>
    </row>
    <row r="37015" ht="15" spans="16:21">
      <c r="P37015" s="15"/>
      <c r="Q37015" s="15"/>
      <c r="R37015" s="15"/>
      <c r="S37015" s="15"/>
      <c r="T37015" s="15"/>
      <c r="U37015" s="15"/>
    </row>
    <row r="37016" ht="15" spans="16:21">
      <c r="P37016" s="15"/>
      <c r="Q37016" s="15"/>
      <c r="R37016" s="15"/>
      <c r="S37016" s="15"/>
      <c r="T37016" s="15"/>
      <c r="U37016" s="15"/>
    </row>
    <row r="37017" ht="15" spans="16:21">
      <c r="P37017" s="15"/>
      <c r="Q37017" s="15"/>
      <c r="R37017" s="15"/>
      <c r="S37017" s="15"/>
      <c r="T37017" s="15"/>
      <c r="U37017" s="15"/>
    </row>
    <row r="37018" ht="15" spans="16:21">
      <c r="P37018" s="15"/>
      <c r="Q37018" s="15"/>
      <c r="R37018" s="15"/>
      <c r="S37018" s="15"/>
      <c r="T37018" s="15"/>
      <c r="U37018" s="15"/>
    </row>
    <row r="37019" ht="15" spans="16:21">
      <c r="P37019" s="15"/>
      <c r="Q37019" s="15"/>
      <c r="R37019" s="15"/>
      <c r="S37019" s="15"/>
      <c r="T37019" s="15"/>
      <c r="U37019" s="15"/>
    </row>
    <row r="37020" ht="15" spans="16:21">
      <c r="P37020" s="15"/>
      <c r="Q37020" s="15"/>
      <c r="R37020" s="15"/>
      <c r="S37020" s="15"/>
      <c r="T37020" s="15"/>
      <c r="U37020" s="15"/>
    </row>
    <row r="37021" ht="15" spans="16:21">
      <c r="P37021" s="15"/>
      <c r="Q37021" s="15"/>
      <c r="R37021" s="15"/>
      <c r="S37021" s="15"/>
      <c r="T37021" s="15"/>
      <c r="U37021" s="15"/>
    </row>
    <row r="37022" ht="15" spans="16:21">
      <c r="P37022" s="15"/>
      <c r="Q37022" s="15"/>
      <c r="R37022" s="15"/>
      <c r="S37022" s="15"/>
      <c r="T37022" s="15"/>
      <c r="U37022" s="15"/>
    </row>
    <row r="37023" ht="15" spans="16:21">
      <c r="P37023" s="15"/>
      <c r="Q37023" s="15"/>
      <c r="R37023" s="15"/>
      <c r="S37023" s="15"/>
      <c r="T37023" s="15"/>
      <c r="U37023" s="15"/>
    </row>
    <row r="37024" ht="15" spans="16:21">
      <c r="P37024" s="15"/>
      <c r="Q37024" s="15"/>
      <c r="R37024" s="15"/>
      <c r="S37024" s="15"/>
      <c r="T37024" s="15"/>
      <c r="U37024" s="15"/>
    </row>
    <row r="37025" ht="15" spans="16:21">
      <c r="P37025" s="15"/>
      <c r="Q37025" s="15"/>
      <c r="R37025" s="15"/>
      <c r="S37025" s="15"/>
      <c r="T37025" s="15"/>
      <c r="U37025" s="15"/>
    </row>
    <row r="37026" ht="15" spans="16:21">
      <c r="P37026" s="15"/>
      <c r="Q37026" s="15"/>
      <c r="R37026" s="15"/>
      <c r="S37026" s="15"/>
      <c r="T37026" s="15"/>
      <c r="U37026" s="15"/>
    </row>
    <row r="37027" ht="15" spans="16:21">
      <c r="P37027" s="15"/>
      <c r="Q37027" s="15"/>
      <c r="R37027" s="15"/>
      <c r="S37027" s="15"/>
      <c r="T37027" s="15"/>
      <c r="U37027" s="15"/>
    </row>
    <row r="37028" ht="15" spans="16:21">
      <c r="P37028" s="15"/>
      <c r="Q37028" s="15"/>
      <c r="R37028" s="15"/>
      <c r="S37028" s="15"/>
      <c r="T37028" s="15"/>
      <c r="U37028" s="15"/>
    </row>
    <row r="37029" ht="15" spans="16:21">
      <c r="P37029" s="15"/>
      <c r="Q37029" s="15"/>
      <c r="R37029" s="15"/>
      <c r="S37029" s="15"/>
      <c r="T37029" s="15"/>
      <c r="U37029" s="15"/>
    </row>
    <row r="37030" ht="15" spans="16:21">
      <c r="P37030" s="15"/>
      <c r="Q37030" s="15"/>
      <c r="R37030" s="15"/>
      <c r="S37030" s="15"/>
      <c r="T37030" s="15"/>
      <c r="U37030" s="15"/>
    </row>
    <row r="37031" ht="15" spans="16:21">
      <c r="P37031" s="15"/>
      <c r="Q37031" s="15"/>
      <c r="R37031" s="15"/>
      <c r="S37031" s="15"/>
      <c r="T37031" s="15"/>
      <c r="U37031" s="15"/>
    </row>
    <row r="37032" ht="15" spans="16:21">
      <c r="P37032" s="15"/>
      <c r="Q37032" s="15"/>
      <c r="R37032" s="15"/>
      <c r="S37032" s="15"/>
      <c r="T37032" s="15"/>
      <c r="U37032" s="15"/>
    </row>
    <row r="37033" ht="15" spans="16:21">
      <c r="P37033" s="15"/>
      <c r="Q37033" s="15"/>
      <c r="R37033" s="15"/>
      <c r="S37033" s="15"/>
      <c r="T37033" s="15"/>
      <c r="U37033" s="15"/>
    </row>
    <row r="37034" ht="15" spans="16:21">
      <c r="P37034" s="15"/>
      <c r="Q37034" s="15"/>
      <c r="R37034" s="15"/>
      <c r="S37034" s="15"/>
      <c r="T37034" s="15"/>
      <c r="U37034" s="15"/>
    </row>
    <row r="37035" ht="15" spans="16:21">
      <c r="P37035" s="15"/>
      <c r="Q37035" s="15"/>
      <c r="R37035" s="15"/>
      <c r="S37035" s="15"/>
      <c r="T37035" s="15"/>
      <c r="U37035" s="15"/>
    </row>
    <row r="37036" ht="15" spans="16:21">
      <c r="P37036" s="15"/>
      <c r="Q37036" s="15"/>
      <c r="R37036" s="15"/>
      <c r="S37036" s="15"/>
      <c r="T37036" s="15"/>
      <c r="U37036" s="15"/>
    </row>
    <row r="37037" ht="15" spans="16:21">
      <c r="P37037" s="15"/>
      <c r="Q37037" s="15"/>
      <c r="R37037" s="15"/>
      <c r="S37037" s="15"/>
      <c r="T37037" s="15"/>
      <c r="U37037" s="15"/>
    </row>
    <row r="37038" ht="15" spans="16:21">
      <c r="P37038" s="15"/>
      <c r="Q37038" s="15"/>
      <c r="R37038" s="15"/>
      <c r="S37038" s="15"/>
      <c r="T37038" s="15"/>
      <c r="U37038" s="15"/>
    </row>
    <row r="37039" ht="15" spans="16:21">
      <c r="P37039" s="15"/>
      <c r="Q37039" s="15"/>
      <c r="R37039" s="15"/>
      <c r="S37039" s="15"/>
      <c r="T37039" s="15"/>
      <c r="U37039" s="15"/>
    </row>
    <row r="37040" ht="15" spans="16:21">
      <c r="P37040" s="15"/>
      <c r="Q37040" s="15"/>
      <c r="R37040" s="15"/>
      <c r="S37040" s="15"/>
      <c r="T37040" s="15"/>
      <c r="U37040" s="15"/>
    </row>
    <row r="37041" ht="15" spans="16:21">
      <c r="P37041" s="15"/>
      <c r="Q37041" s="15"/>
      <c r="R37041" s="15"/>
      <c r="S37041" s="15"/>
      <c r="T37041" s="15"/>
      <c r="U37041" s="15"/>
    </row>
    <row r="37042" ht="15" spans="16:21">
      <c r="P37042" s="15"/>
      <c r="Q37042" s="15"/>
      <c r="R37042" s="15"/>
      <c r="S37042" s="15"/>
      <c r="T37042" s="15"/>
      <c r="U37042" s="15"/>
    </row>
    <row r="37043" ht="15" spans="16:21">
      <c r="P37043" s="15"/>
      <c r="Q37043" s="15"/>
      <c r="R37043" s="15"/>
      <c r="S37043" s="15"/>
      <c r="T37043" s="15"/>
      <c r="U37043" s="15"/>
    </row>
    <row r="37044" ht="15" spans="16:21">
      <c r="P37044" s="15"/>
      <c r="Q37044" s="15"/>
      <c r="R37044" s="15"/>
      <c r="S37044" s="15"/>
      <c r="T37044" s="15"/>
      <c r="U37044" s="15"/>
    </row>
    <row r="37045" ht="15" spans="16:21">
      <c r="P37045" s="15"/>
      <c r="Q37045" s="15"/>
      <c r="R37045" s="15"/>
      <c r="S37045" s="15"/>
      <c r="T37045" s="15"/>
      <c r="U37045" s="15"/>
    </row>
    <row r="37046" ht="15" spans="16:21">
      <c r="P37046" s="15"/>
      <c r="Q37046" s="15"/>
      <c r="R37046" s="15"/>
      <c r="S37046" s="15"/>
      <c r="T37046" s="15"/>
      <c r="U37046" s="15"/>
    </row>
    <row r="37047" ht="15" spans="16:21">
      <c r="P37047" s="15"/>
      <c r="Q37047" s="15"/>
      <c r="R37047" s="15"/>
      <c r="S37047" s="15"/>
      <c r="T37047" s="15"/>
      <c r="U37047" s="15"/>
    </row>
    <row r="37048" ht="15" spans="16:21">
      <c r="P37048" s="15"/>
      <c r="Q37048" s="15"/>
      <c r="R37048" s="15"/>
      <c r="S37048" s="15"/>
      <c r="T37048" s="15"/>
      <c r="U37048" s="15"/>
    </row>
    <row r="37049" ht="15" spans="16:21">
      <c r="P37049" s="15"/>
      <c r="Q37049" s="15"/>
      <c r="R37049" s="15"/>
      <c r="S37049" s="15"/>
      <c r="T37049" s="15"/>
      <c r="U37049" s="15"/>
    </row>
    <row r="37050" ht="15" spans="16:21">
      <c r="P37050" s="15"/>
      <c r="Q37050" s="15"/>
      <c r="R37050" s="15"/>
      <c r="S37050" s="15"/>
      <c r="T37050" s="15"/>
      <c r="U37050" s="15"/>
    </row>
    <row r="37051" ht="15" spans="16:21">
      <c r="P37051" s="15"/>
      <c r="Q37051" s="15"/>
      <c r="R37051" s="15"/>
      <c r="S37051" s="15"/>
      <c r="T37051" s="15"/>
      <c r="U37051" s="15"/>
    </row>
    <row r="37052" ht="15" spans="16:21">
      <c r="P37052" s="15"/>
      <c r="Q37052" s="15"/>
      <c r="R37052" s="15"/>
      <c r="S37052" s="15"/>
      <c r="T37052" s="15"/>
      <c r="U37052" s="15"/>
    </row>
    <row r="37053" ht="15" spans="16:21">
      <c r="P37053" s="15"/>
      <c r="Q37053" s="15"/>
      <c r="R37053" s="15"/>
      <c r="S37053" s="15"/>
      <c r="T37053" s="15"/>
      <c r="U37053" s="15"/>
    </row>
    <row r="37054" ht="15" spans="16:21">
      <c r="P37054" s="15"/>
      <c r="Q37054" s="15"/>
      <c r="R37054" s="15"/>
      <c r="S37054" s="15"/>
      <c r="T37054" s="15"/>
      <c r="U37054" s="15"/>
    </row>
    <row r="37055" ht="15" spans="16:21">
      <c r="P37055" s="15"/>
      <c r="Q37055" s="15"/>
      <c r="R37055" s="15"/>
      <c r="S37055" s="15"/>
      <c r="T37055" s="15"/>
      <c r="U37055" s="15"/>
    </row>
    <row r="37056" ht="15" spans="16:21">
      <c r="P37056" s="15"/>
      <c r="Q37056" s="15"/>
      <c r="R37056" s="15"/>
      <c r="S37056" s="15"/>
      <c r="T37056" s="15"/>
      <c r="U37056" s="15"/>
    </row>
    <row r="37057" ht="15" spans="16:21">
      <c r="P37057" s="15"/>
      <c r="Q37057" s="15"/>
      <c r="R37057" s="15"/>
      <c r="S37057" s="15"/>
      <c r="T37057" s="15"/>
      <c r="U37057" s="15"/>
    </row>
    <row r="37058" ht="15" spans="16:21">
      <c r="P37058" s="15"/>
      <c r="Q37058" s="15"/>
      <c r="R37058" s="15"/>
      <c r="S37058" s="15"/>
      <c r="T37058" s="15"/>
      <c r="U37058" s="15"/>
    </row>
    <row r="37059" ht="15" spans="16:21">
      <c r="P37059" s="15"/>
      <c r="Q37059" s="15"/>
      <c r="R37059" s="15"/>
      <c r="S37059" s="15"/>
      <c r="T37059" s="15"/>
      <c r="U37059" s="15"/>
    </row>
    <row r="37060" ht="15" spans="16:21">
      <c r="P37060" s="15"/>
      <c r="Q37060" s="15"/>
      <c r="R37060" s="15"/>
      <c r="S37060" s="15"/>
      <c r="T37060" s="15"/>
      <c r="U37060" s="15"/>
    </row>
    <row r="37061" ht="15" spans="16:21">
      <c r="P37061" s="15"/>
      <c r="Q37061" s="15"/>
      <c r="R37061" s="15"/>
      <c r="S37061" s="15"/>
      <c r="T37061" s="15"/>
      <c r="U37061" s="15"/>
    </row>
    <row r="37062" ht="15" spans="16:21">
      <c r="P37062" s="15"/>
      <c r="Q37062" s="15"/>
      <c r="R37062" s="15"/>
      <c r="S37062" s="15"/>
      <c r="T37062" s="15"/>
      <c r="U37062" s="15"/>
    </row>
    <row r="37063" ht="15" spans="16:21">
      <c r="P37063" s="15"/>
      <c r="Q37063" s="15"/>
      <c r="R37063" s="15"/>
      <c r="S37063" s="15"/>
      <c r="T37063" s="15"/>
      <c r="U37063" s="15"/>
    </row>
    <row r="37064" ht="15" spans="16:21">
      <c r="P37064" s="15"/>
      <c r="Q37064" s="15"/>
      <c r="R37064" s="15"/>
      <c r="S37064" s="15"/>
      <c r="T37064" s="15"/>
      <c r="U37064" s="15"/>
    </row>
    <row r="37065" ht="15" spans="16:21">
      <c r="P37065" s="15"/>
      <c r="Q37065" s="15"/>
      <c r="R37065" s="15"/>
      <c r="S37065" s="15"/>
      <c r="T37065" s="15"/>
      <c r="U37065" s="15"/>
    </row>
    <row r="37066" ht="15" spans="16:21">
      <c r="P37066" s="15"/>
      <c r="Q37066" s="15"/>
      <c r="R37066" s="15"/>
      <c r="S37066" s="15"/>
      <c r="T37066" s="15"/>
      <c r="U37066" s="15"/>
    </row>
    <row r="37067" ht="15" spans="16:21">
      <c r="P37067" s="15"/>
      <c r="Q37067" s="15"/>
      <c r="R37067" s="15"/>
      <c r="S37067" s="15"/>
      <c r="T37067" s="15"/>
      <c r="U37067" s="15"/>
    </row>
    <row r="37068" ht="15" spans="16:21">
      <c r="P37068" s="15"/>
      <c r="Q37068" s="15"/>
      <c r="R37068" s="15"/>
      <c r="S37068" s="15"/>
      <c r="T37068" s="15"/>
      <c r="U37068" s="15"/>
    </row>
    <row r="37069" ht="15" spans="16:21">
      <c r="P37069" s="15"/>
      <c r="Q37069" s="15"/>
      <c r="R37069" s="15"/>
      <c r="S37069" s="15"/>
      <c r="T37069" s="15"/>
      <c r="U37069" s="15"/>
    </row>
    <row r="37070" ht="15" spans="16:21">
      <c r="P37070" s="15"/>
      <c r="Q37070" s="15"/>
      <c r="R37070" s="15"/>
      <c r="S37070" s="15"/>
      <c r="T37070" s="15"/>
      <c r="U37070" s="15"/>
    </row>
    <row r="37071" ht="15" spans="16:21">
      <c r="P37071" s="15"/>
      <c r="Q37071" s="15"/>
      <c r="R37071" s="15"/>
      <c r="S37071" s="15"/>
      <c r="T37071" s="15"/>
      <c r="U37071" s="15"/>
    </row>
    <row r="37072" ht="15" spans="16:21">
      <c r="P37072" s="15"/>
      <c r="Q37072" s="15"/>
      <c r="R37072" s="15"/>
      <c r="S37072" s="15"/>
      <c r="T37072" s="15"/>
      <c r="U37072" s="15"/>
    </row>
    <row r="37073" ht="15" spans="16:21">
      <c r="P37073" s="15"/>
      <c r="Q37073" s="15"/>
      <c r="R37073" s="15"/>
      <c r="S37073" s="15"/>
      <c r="T37073" s="15"/>
      <c r="U37073" s="15"/>
    </row>
    <row r="37074" ht="15" spans="16:21">
      <c r="P37074" s="15"/>
      <c r="Q37074" s="15"/>
      <c r="R37074" s="15"/>
      <c r="S37074" s="15"/>
      <c r="T37074" s="15"/>
      <c r="U37074" s="15"/>
    </row>
    <row r="37075" ht="15" spans="16:21">
      <c r="P37075" s="15"/>
      <c r="Q37075" s="15"/>
      <c r="R37075" s="15"/>
      <c r="S37075" s="15"/>
      <c r="T37075" s="15"/>
      <c r="U37075" s="15"/>
    </row>
    <row r="37076" ht="15" spans="16:21">
      <c r="P37076" s="15"/>
      <c r="Q37076" s="15"/>
      <c r="R37076" s="15"/>
      <c r="S37076" s="15"/>
      <c r="T37076" s="15"/>
      <c r="U37076" s="15"/>
    </row>
    <row r="37077" ht="15" spans="16:21">
      <c r="P37077" s="15"/>
      <c r="Q37077" s="15"/>
      <c r="R37077" s="15"/>
      <c r="S37077" s="15"/>
      <c r="T37077" s="15"/>
      <c r="U37077" s="15"/>
    </row>
    <row r="37078" ht="15" spans="16:21">
      <c r="P37078" s="15"/>
      <c r="Q37078" s="15"/>
      <c r="R37078" s="15"/>
      <c r="S37078" s="15"/>
      <c r="T37078" s="15"/>
      <c r="U37078" s="15"/>
    </row>
    <row r="37079" ht="15" spans="16:21">
      <c r="P37079" s="15"/>
      <c r="Q37079" s="15"/>
      <c r="R37079" s="15"/>
      <c r="S37079" s="15"/>
      <c r="T37079" s="15"/>
      <c r="U37079" s="15"/>
    </row>
    <row r="37080" ht="15" spans="16:21">
      <c r="P37080" s="15"/>
      <c r="Q37080" s="15"/>
      <c r="R37080" s="15"/>
      <c r="S37080" s="15"/>
      <c r="T37080" s="15"/>
      <c r="U37080" s="15"/>
    </row>
    <row r="37081" ht="15" spans="16:21">
      <c r="P37081" s="15"/>
      <c r="Q37081" s="15"/>
      <c r="R37081" s="15"/>
      <c r="S37081" s="15"/>
      <c r="T37081" s="15"/>
      <c r="U37081" s="15"/>
    </row>
    <row r="37082" ht="15" spans="16:21">
      <c r="P37082" s="15"/>
      <c r="Q37082" s="15"/>
      <c r="R37082" s="15"/>
      <c r="S37082" s="15"/>
      <c r="T37082" s="15"/>
      <c r="U37082" s="15"/>
    </row>
    <row r="37083" ht="15" spans="16:21">
      <c r="P37083" s="15"/>
      <c r="Q37083" s="15"/>
      <c r="R37083" s="15"/>
      <c r="S37083" s="15"/>
      <c r="T37083" s="15"/>
      <c r="U37083" s="15"/>
    </row>
    <row r="37084" ht="15" spans="16:21">
      <c r="P37084" s="15"/>
      <c r="Q37084" s="15"/>
      <c r="R37084" s="15"/>
      <c r="S37084" s="15"/>
      <c r="T37084" s="15"/>
      <c r="U37084" s="15"/>
    </row>
    <row r="37085" ht="15" spans="16:21">
      <c r="P37085" s="15"/>
      <c r="Q37085" s="15"/>
      <c r="R37085" s="15"/>
      <c r="S37085" s="15"/>
      <c r="T37085" s="15"/>
      <c r="U37085" s="15"/>
    </row>
    <row r="37086" ht="15" spans="16:21">
      <c r="P37086" s="15"/>
      <c r="Q37086" s="15"/>
      <c r="R37086" s="15"/>
      <c r="S37086" s="15"/>
      <c r="T37086" s="15"/>
      <c r="U37086" s="15"/>
    </row>
    <row r="37087" ht="15" spans="16:21">
      <c r="P37087" s="15"/>
      <c r="Q37087" s="15"/>
      <c r="R37087" s="15"/>
      <c r="S37087" s="15"/>
      <c r="T37087" s="15"/>
      <c r="U37087" s="15"/>
    </row>
    <row r="37088" ht="15" spans="16:21">
      <c r="P37088" s="15"/>
      <c r="Q37088" s="15"/>
      <c r="R37088" s="15"/>
      <c r="S37088" s="15"/>
      <c r="T37088" s="15"/>
      <c r="U37088" s="15"/>
    </row>
    <row r="37089" ht="15" spans="16:21">
      <c r="P37089" s="15"/>
      <c r="Q37089" s="15"/>
      <c r="R37089" s="15"/>
      <c r="S37089" s="15"/>
      <c r="T37089" s="15"/>
      <c r="U37089" s="15"/>
    </row>
    <row r="37090" ht="15" spans="16:21">
      <c r="P37090" s="15"/>
      <c r="Q37090" s="15"/>
      <c r="R37090" s="15"/>
      <c r="S37090" s="15"/>
      <c r="T37090" s="15"/>
      <c r="U37090" s="15"/>
    </row>
    <row r="37091" ht="15" spans="16:21">
      <c r="P37091" s="15"/>
      <c r="Q37091" s="15"/>
      <c r="R37091" s="15"/>
      <c r="S37091" s="15"/>
      <c r="T37091" s="15"/>
      <c r="U37091" s="15"/>
    </row>
    <row r="37092" ht="15" spans="16:21">
      <c r="P37092" s="15"/>
      <c r="Q37092" s="15"/>
      <c r="R37092" s="15"/>
      <c r="S37092" s="15"/>
      <c r="T37092" s="15"/>
      <c r="U37092" s="15"/>
    </row>
    <row r="37093" ht="15" spans="16:21">
      <c r="P37093" s="15"/>
      <c r="Q37093" s="15"/>
      <c r="R37093" s="15"/>
      <c r="S37093" s="15"/>
      <c r="T37093" s="15"/>
      <c r="U37093" s="15"/>
    </row>
    <row r="37094" ht="15" spans="16:21">
      <c r="P37094" s="15"/>
      <c r="Q37094" s="15"/>
      <c r="R37094" s="15"/>
      <c r="S37094" s="15"/>
      <c r="T37094" s="15"/>
      <c r="U37094" s="15"/>
    </row>
    <row r="37095" ht="15" spans="16:21">
      <c r="P37095" s="15"/>
      <c r="Q37095" s="15"/>
      <c r="R37095" s="15"/>
      <c r="S37095" s="15"/>
      <c r="T37095" s="15"/>
      <c r="U37095" s="15"/>
    </row>
    <row r="37096" ht="15" spans="16:21">
      <c r="P37096" s="15"/>
      <c r="Q37096" s="15"/>
      <c r="R37096" s="15"/>
      <c r="S37096" s="15"/>
      <c r="T37096" s="15"/>
      <c r="U37096" s="15"/>
    </row>
    <row r="37097" ht="15" spans="16:21">
      <c r="P37097" s="15"/>
      <c r="Q37097" s="15"/>
      <c r="R37097" s="15"/>
      <c r="S37097" s="15"/>
      <c r="T37097" s="15"/>
      <c r="U37097" s="15"/>
    </row>
    <row r="37098" ht="15" spans="16:21">
      <c r="P37098" s="15"/>
      <c r="Q37098" s="15"/>
      <c r="R37098" s="15"/>
      <c r="S37098" s="15"/>
      <c r="T37098" s="15"/>
      <c r="U37098" s="15"/>
    </row>
    <row r="37099" ht="15" spans="16:21">
      <c r="P37099" s="15"/>
      <c r="Q37099" s="15"/>
      <c r="R37099" s="15"/>
      <c r="S37099" s="15"/>
      <c r="T37099" s="15"/>
      <c r="U37099" s="15"/>
    </row>
    <row r="37100" ht="15" spans="16:21">
      <c r="P37100" s="15"/>
      <c r="Q37100" s="15"/>
      <c r="R37100" s="15"/>
      <c r="S37100" s="15"/>
      <c r="T37100" s="15"/>
      <c r="U37100" s="15"/>
    </row>
    <row r="37101" ht="15" spans="16:21">
      <c r="P37101" s="15"/>
      <c r="Q37101" s="15"/>
      <c r="R37101" s="15"/>
      <c r="S37101" s="15"/>
      <c r="T37101" s="15"/>
      <c r="U37101" s="15"/>
    </row>
    <row r="37102" ht="15" spans="16:21">
      <c r="P37102" s="15"/>
      <c r="Q37102" s="15"/>
      <c r="R37102" s="15"/>
      <c r="S37102" s="15"/>
      <c r="T37102" s="15"/>
      <c r="U37102" s="15"/>
    </row>
    <row r="37103" ht="15" spans="16:21">
      <c r="P37103" s="15"/>
      <c r="Q37103" s="15"/>
      <c r="R37103" s="15"/>
      <c r="S37103" s="15"/>
      <c r="T37103" s="15"/>
      <c r="U37103" s="15"/>
    </row>
    <row r="37104" ht="15" spans="16:21">
      <c r="P37104" s="15"/>
      <c r="Q37104" s="15"/>
      <c r="R37104" s="15"/>
      <c r="S37104" s="15"/>
      <c r="T37104" s="15"/>
      <c r="U37104" s="15"/>
    </row>
    <row r="37105" ht="15" spans="16:21">
      <c r="P37105" s="15"/>
      <c r="Q37105" s="15"/>
      <c r="R37105" s="15"/>
      <c r="S37105" s="15"/>
      <c r="T37105" s="15"/>
      <c r="U37105" s="15"/>
    </row>
    <row r="37106" ht="15" spans="16:21">
      <c r="P37106" s="15"/>
      <c r="Q37106" s="15"/>
      <c r="R37106" s="15"/>
      <c r="S37106" s="15"/>
      <c r="T37106" s="15"/>
      <c r="U37106" s="15"/>
    </row>
    <row r="37107" ht="15" spans="16:21">
      <c r="P37107" s="15"/>
      <c r="Q37107" s="15"/>
      <c r="R37107" s="15"/>
      <c r="S37107" s="15"/>
      <c r="T37107" s="15"/>
      <c r="U37107" s="15"/>
    </row>
    <row r="37108" ht="15" spans="16:21">
      <c r="P37108" s="15"/>
      <c r="Q37108" s="15"/>
      <c r="R37108" s="15"/>
      <c r="S37108" s="15"/>
      <c r="T37108" s="15"/>
      <c r="U37108" s="15"/>
    </row>
    <row r="37109" ht="15" spans="16:21">
      <c r="P37109" s="15"/>
      <c r="Q37109" s="15"/>
      <c r="R37109" s="15"/>
      <c r="S37109" s="15"/>
      <c r="T37109" s="15"/>
      <c r="U37109" s="15"/>
    </row>
    <row r="37110" ht="15" spans="16:21">
      <c r="P37110" s="15"/>
      <c r="Q37110" s="15"/>
      <c r="R37110" s="15"/>
      <c r="S37110" s="15"/>
      <c r="T37110" s="15"/>
      <c r="U37110" s="15"/>
    </row>
    <row r="37111" ht="15" spans="16:21">
      <c r="P37111" s="15"/>
      <c r="Q37111" s="15"/>
      <c r="R37111" s="15"/>
      <c r="S37111" s="15"/>
      <c r="T37111" s="15"/>
      <c r="U37111" s="15"/>
    </row>
    <row r="37112" ht="15" spans="16:21">
      <c r="P37112" s="15"/>
      <c r="Q37112" s="15"/>
      <c r="R37112" s="15"/>
      <c r="S37112" s="15"/>
      <c r="T37112" s="15"/>
      <c r="U37112" s="15"/>
    </row>
    <row r="37113" ht="15" spans="16:21">
      <c r="P37113" s="15"/>
      <c r="Q37113" s="15"/>
      <c r="R37113" s="15"/>
      <c r="S37113" s="15"/>
      <c r="T37113" s="15"/>
      <c r="U37113" s="15"/>
    </row>
    <row r="37114" ht="15" spans="16:21">
      <c r="P37114" s="15"/>
      <c r="Q37114" s="15"/>
      <c r="R37114" s="15"/>
      <c r="S37114" s="15"/>
      <c r="T37114" s="15"/>
      <c r="U37114" s="15"/>
    </row>
    <row r="37115" ht="15" spans="16:21">
      <c r="P37115" s="15"/>
      <c r="Q37115" s="15"/>
      <c r="R37115" s="15"/>
      <c r="S37115" s="15"/>
      <c r="T37115" s="15"/>
      <c r="U37115" s="15"/>
    </row>
    <row r="37116" ht="15" spans="16:21">
      <c r="P37116" s="15"/>
      <c r="Q37116" s="15"/>
      <c r="R37116" s="15"/>
      <c r="S37116" s="15"/>
      <c r="T37116" s="15"/>
      <c r="U37116" s="15"/>
    </row>
    <row r="37117" ht="15" spans="16:21">
      <c r="P37117" s="15"/>
      <c r="Q37117" s="15"/>
      <c r="R37117" s="15"/>
      <c r="S37117" s="15"/>
      <c r="T37117" s="15"/>
      <c r="U37117" s="15"/>
    </row>
    <row r="37118" ht="15" spans="16:21">
      <c r="P37118" s="15"/>
      <c r="Q37118" s="15"/>
      <c r="R37118" s="15"/>
      <c r="S37118" s="15"/>
      <c r="T37118" s="15"/>
      <c r="U37118" s="15"/>
    </row>
    <row r="37119" ht="15" spans="16:21">
      <c r="P37119" s="15"/>
      <c r="Q37119" s="15"/>
      <c r="R37119" s="15"/>
      <c r="S37119" s="15"/>
      <c r="T37119" s="15"/>
      <c r="U37119" s="15"/>
    </row>
    <row r="37120" ht="15" spans="16:21">
      <c r="P37120" s="15"/>
      <c r="Q37120" s="15"/>
      <c r="R37120" s="15"/>
      <c r="S37120" s="15"/>
      <c r="T37120" s="15"/>
      <c r="U37120" s="15"/>
    </row>
    <row r="37121" ht="15" spans="16:21">
      <c r="P37121" s="15"/>
      <c r="Q37121" s="15"/>
      <c r="R37121" s="15"/>
      <c r="S37121" s="15"/>
      <c r="T37121" s="15"/>
      <c r="U37121" s="15"/>
    </row>
    <row r="37122" ht="15" spans="16:21">
      <c r="P37122" s="15"/>
      <c r="Q37122" s="15"/>
      <c r="R37122" s="15"/>
      <c r="S37122" s="15"/>
      <c r="T37122" s="15"/>
      <c r="U37122" s="15"/>
    </row>
    <row r="37123" ht="15" spans="16:21">
      <c r="P37123" s="15"/>
      <c r="Q37123" s="15"/>
      <c r="R37123" s="15"/>
      <c r="S37123" s="15"/>
      <c r="T37123" s="15"/>
      <c r="U37123" s="15"/>
    </row>
    <row r="37124" ht="15" spans="16:21">
      <c r="P37124" s="15"/>
      <c r="Q37124" s="15"/>
      <c r="R37124" s="15"/>
      <c r="S37124" s="15"/>
      <c r="T37124" s="15"/>
      <c r="U37124" s="15"/>
    </row>
    <row r="37125" ht="15" spans="16:21">
      <c r="P37125" s="15"/>
      <c r="Q37125" s="15"/>
      <c r="R37125" s="15"/>
      <c r="S37125" s="15"/>
      <c r="T37125" s="15"/>
      <c r="U37125" s="15"/>
    </row>
    <row r="37126" ht="15" spans="16:21">
      <c r="P37126" s="15"/>
      <c r="Q37126" s="15"/>
      <c r="R37126" s="15"/>
      <c r="S37126" s="15"/>
      <c r="T37126" s="15"/>
      <c r="U37126" s="15"/>
    </row>
    <row r="37127" ht="15" spans="16:21">
      <c r="P37127" s="15"/>
      <c r="Q37127" s="15"/>
      <c r="R37127" s="15"/>
      <c r="S37127" s="15"/>
      <c r="T37127" s="15"/>
      <c r="U37127" s="15"/>
    </row>
    <row r="37128" ht="15" spans="16:21">
      <c r="P37128" s="15"/>
      <c r="Q37128" s="15"/>
      <c r="R37128" s="15"/>
      <c r="S37128" s="15"/>
      <c r="T37128" s="15"/>
      <c r="U37128" s="15"/>
    </row>
    <row r="37129" ht="15" spans="16:21">
      <c r="P37129" s="15"/>
      <c r="Q37129" s="15"/>
      <c r="R37129" s="15"/>
      <c r="S37129" s="15"/>
      <c r="T37129" s="15"/>
      <c r="U37129" s="15"/>
    </row>
    <row r="37130" ht="15" spans="16:21">
      <c r="P37130" s="15"/>
      <c r="Q37130" s="15"/>
      <c r="R37130" s="15"/>
      <c r="S37130" s="15"/>
      <c r="T37130" s="15"/>
      <c r="U37130" s="15"/>
    </row>
    <row r="37131" ht="15" spans="16:21">
      <c r="P37131" s="15"/>
      <c r="Q37131" s="15"/>
      <c r="R37131" s="15"/>
      <c r="S37131" s="15"/>
      <c r="T37131" s="15"/>
      <c r="U37131" s="15"/>
    </row>
    <row r="37132" ht="15" spans="16:21">
      <c r="P37132" s="15"/>
      <c r="Q37132" s="15"/>
      <c r="R37132" s="15"/>
      <c r="S37132" s="15"/>
      <c r="T37132" s="15"/>
      <c r="U37132" s="15"/>
    </row>
    <row r="37133" ht="15" spans="16:21">
      <c r="P37133" s="15"/>
      <c r="Q37133" s="15"/>
      <c r="R37133" s="15"/>
      <c r="S37133" s="15"/>
      <c r="T37133" s="15"/>
      <c r="U37133" s="15"/>
    </row>
    <row r="37134" ht="15" spans="16:21">
      <c r="P37134" s="15"/>
      <c r="Q37134" s="15"/>
      <c r="R37134" s="15"/>
      <c r="S37134" s="15"/>
      <c r="T37134" s="15"/>
      <c r="U37134" s="15"/>
    </row>
    <row r="37135" ht="15" spans="16:21">
      <c r="P37135" s="15"/>
      <c r="Q37135" s="15"/>
      <c r="R37135" s="15"/>
      <c r="S37135" s="15"/>
      <c r="T37135" s="15"/>
      <c r="U37135" s="15"/>
    </row>
    <row r="37136" ht="15" spans="16:21">
      <c r="P37136" s="15"/>
      <c r="Q37136" s="15"/>
      <c r="R37136" s="15"/>
      <c r="S37136" s="15"/>
      <c r="T37136" s="15"/>
      <c r="U37136" s="15"/>
    </row>
    <row r="37137" ht="15" spans="16:21">
      <c r="P37137" s="15"/>
      <c r="Q37137" s="15"/>
      <c r="R37137" s="15"/>
      <c r="S37137" s="15"/>
      <c r="T37137" s="15"/>
      <c r="U37137" s="15"/>
    </row>
    <row r="37138" ht="15" spans="16:21">
      <c r="P37138" s="15"/>
      <c r="Q37138" s="15"/>
      <c r="R37138" s="15"/>
      <c r="S37138" s="15"/>
      <c r="T37138" s="15"/>
      <c r="U37138" s="15"/>
    </row>
    <row r="37139" ht="15" spans="16:21">
      <c r="P37139" s="15"/>
      <c r="Q37139" s="15"/>
      <c r="R37139" s="15"/>
      <c r="S37139" s="15"/>
      <c r="T37139" s="15"/>
      <c r="U37139" s="15"/>
    </row>
    <row r="37140" ht="15" spans="16:21">
      <c r="P37140" s="15"/>
      <c r="Q37140" s="15"/>
      <c r="R37140" s="15"/>
      <c r="S37140" s="15"/>
      <c r="T37140" s="15"/>
      <c r="U37140" s="15"/>
    </row>
    <row r="37141" ht="15" spans="16:21">
      <c r="P37141" s="15"/>
      <c r="Q37141" s="15"/>
      <c r="R37141" s="15"/>
      <c r="S37141" s="15"/>
      <c r="T37141" s="15"/>
      <c r="U37141" s="15"/>
    </row>
    <row r="37142" ht="15" spans="16:21">
      <c r="P37142" s="15"/>
      <c r="Q37142" s="15"/>
      <c r="R37142" s="15"/>
      <c r="S37142" s="15"/>
      <c r="T37142" s="15"/>
      <c r="U37142" s="15"/>
    </row>
    <row r="37143" ht="15" spans="16:21">
      <c r="P37143" s="15"/>
      <c r="Q37143" s="15"/>
      <c r="R37143" s="15"/>
      <c r="S37143" s="15"/>
      <c r="T37143" s="15"/>
      <c r="U37143" s="15"/>
    </row>
    <row r="37144" ht="15" spans="16:21">
      <c r="P37144" s="15"/>
      <c r="Q37144" s="15"/>
      <c r="R37144" s="15"/>
      <c r="S37144" s="15"/>
      <c r="T37144" s="15"/>
      <c r="U37144" s="15"/>
    </row>
    <row r="37145" ht="15" spans="16:21">
      <c r="P37145" s="15"/>
      <c r="Q37145" s="15"/>
      <c r="R37145" s="15"/>
      <c r="S37145" s="15"/>
      <c r="T37145" s="15"/>
      <c r="U37145" s="15"/>
    </row>
    <row r="37146" ht="15" spans="16:21">
      <c r="P37146" s="15"/>
      <c r="Q37146" s="15"/>
      <c r="R37146" s="15"/>
      <c r="S37146" s="15"/>
      <c r="T37146" s="15"/>
      <c r="U37146" s="15"/>
    </row>
    <row r="37147" ht="15" spans="16:21">
      <c r="P37147" s="15"/>
      <c r="Q37147" s="15"/>
      <c r="R37147" s="15"/>
      <c r="S37147" s="15"/>
      <c r="T37147" s="15"/>
      <c r="U37147" s="15"/>
    </row>
    <row r="37148" ht="15" spans="16:21">
      <c r="P37148" s="15"/>
      <c r="Q37148" s="15"/>
      <c r="R37148" s="15"/>
      <c r="S37148" s="15"/>
      <c r="T37148" s="15"/>
      <c r="U37148" s="15"/>
    </row>
    <row r="37149" ht="15" spans="16:21">
      <c r="P37149" s="15"/>
      <c r="Q37149" s="15"/>
      <c r="R37149" s="15"/>
      <c r="S37149" s="15"/>
      <c r="T37149" s="15"/>
      <c r="U37149" s="15"/>
    </row>
    <row r="37150" ht="15" spans="16:21">
      <c r="P37150" s="15"/>
      <c r="Q37150" s="15"/>
      <c r="R37150" s="15"/>
      <c r="S37150" s="15"/>
      <c r="T37150" s="15"/>
      <c r="U37150" s="15"/>
    </row>
    <row r="37151" ht="15" spans="16:21">
      <c r="P37151" s="15"/>
      <c r="Q37151" s="15"/>
      <c r="R37151" s="15"/>
      <c r="S37151" s="15"/>
      <c r="T37151" s="15"/>
      <c r="U37151" s="15"/>
    </row>
    <row r="37152" ht="15" spans="16:21">
      <c r="P37152" s="15"/>
      <c r="Q37152" s="15"/>
      <c r="R37152" s="15"/>
      <c r="S37152" s="15"/>
      <c r="T37152" s="15"/>
      <c r="U37152" s="15"/>
    </row>
    <row r="37153" ht="15" spans="16:21">
      <c r="P37153" s="15"/>
      <c r="Q37153" s="15"/>
      <c r="R37153" s="15"/>
      <c r="S37153" s="15"/>
      <c r="T37153" s="15"/>
      <c r="U37153" s="15"/>
    </row>
    <row r="37154" ht="15" spans="16:21">
      <c r="P37154" s="15"/>
      <c r="Q37154" s="15"/>
      <c r="R37154" s="15"/>
      <c r="S37154" s="15"/>
      <c r="T37154" s="15"/>
      <c r="U37154" s="15"/>
    </row>
    <row r="37155" ht="15" spans="16:21">
      <c r="P37155" s="15"/>
      <c r="Q37155" s="15"/>
      <c r="R37155" s="15"/>
      <c r="S37155" s="15"/>
      <c r="T37155" s="15"/>
      <c r="U37155" s="15"/>
    </row>
    <row r="37156" ht="15" spans="16:21">
      <c r="P37156" s="15"/>
      <c r="Q37156" s="15"/>
      <c r="R37156" s="15"/>
      <c r="S37156" s="15"/>
      <c r="T37156" s="15"/>
      <c r="U37156" s="15"/>
    </row>
    <row r="37157" ht="15" spans="16:21">
      <c r="P37157" s="15"/>
      <c r="Q37157" s="15"/>
      <c r="R37157" s="15"/>
      <c r="S37157" s="15"/>
      <c r="T37157" s="15"/>
      <c r="U37157" s="15"/>
    </row>
    <row r="37158" ht="15" spans="16:21">
      <c r="P37158" s="15"/>
      <c r="Q37158" s="15"/>
      <c r="R37158" s="15"/>
      <c r="S37158" s="15"/>
      <c r="T37158" s="15"/>
      <c r="U37158" s="15"/>
    </row>
    <row r="37159" ht="15" spans="16:21">
      <c r="P37159" s="15"/>
      <c r="Q37159" s="15"/>
      <c r="R37159" s="15"/>
      <c r="S37159" s="15"/>
      <c r="T37159" s="15"/>
      <c r="U37159" s="15"/>
    </row>
    <row r="37160" ht="15" spans="16:21">
      <c r="P37160" s="15"/>
      <c r="Q37160" s="15"/>
      <c r="R37160" s="15"/>
      <c r="S37160" s="15"/>
      <c r="T37160" s="15"/>
      <c r="U37160" s="15"/>
    </row>
    <row r="37161" ht="15" spans="16:21">
      <c r="P37161" s="15"/>
      <c r="Q37161" s="15"/>
      <c r="R37161" s="15"/>
      <c r="S37161" s="15"/>
      <c r="T37161" s="15"/>
      <c r="U37161" s="15"/>
    </row>
    <row r="37162" ht="15" spans="16:21">
      <c r="P37162" s="15"/>
      <c r="Q37162" s="15"/>
      <c r="R37162" s="15"/>
      <c r="S37162" s="15"/>
      <c r="T37162" s="15"/>
      <c r="U37162" s="15"/>
    </row>
    <row r="37163" ht="15" spans="16:21">
      <c r="P37163" s="15"/>
      <c r="Q37163" s="15"/>
      <c r="R37163" s="15"/>
      <c r="S37163" s="15"/>
      <c r="T37163" s="15"/>
      <c r="U37163" s="15"/>
    </row>
    <row r="37164" ht="15" spans="16:21">
      <c r="P37164" s="15"/>
      <c r="Q37164" s="15"/>
      <c r="R37164" s="15"/>
      <c r="S37164" s="15"/>
      <c r="T37164" s="15"/>
      <c r="U37164" s="15"/>
    </row>
    <row r="37165" ht="15" spans="16:21">
      <c r="P37165" s="15"/>
      <c r="Q37165" s="15"/>
      <c r="R37165" s="15"/>
      <c r="S37165" s="15"/>
      <c r="T37165" s="15"/>
      <c r="U37165" s="15"/>
    </row>
    <row r="37166" ht="15" spans="16:21">
      <c r="P37166" s="15"/>
      <c r="Q37166" s="15"/>
      <c r="R37166" s="15"/>
      <c r="S37166" s="15"/>
      <c r="T37166" s="15"/>
      <c r="U37166" s="15"/>
    </row>
    <row r="37167" ht="15" spans="16:21">
      <c r="P37167" s="15"/>
      <c r="Q37167" s="15"/>
      <c r="R37167" s="15"/>
      <c r="S37167" s="15"/>
      <c r="T37167" s="15"/>
      <c r="U37167" s="15"/>
    </row>
    <row r="37168" ht="15" spans="16:21">
      <c r="P37168" s="15"/>
      <c r="Q37168" s="15"/>
      <c r="R37168" s="15"/>
      <c r="S37168" s="15"/>
      <c r="T37168" s="15"/>
      <c r="U37168" s="15"/>
    </row>
    <row r="37169" ht="15" spans="16:21">
      <c r="P37169" s="15"/>
      <c r="Q37169" s="15"/>
      <c r="R37169" s="15"/>
      <c r="S37169" s="15"/>
      <c r="T37169" s="15"/>
      <c r="U37169" s="15"/>
    </row>
    <row r="37170" ht="15" spans="16:21">
      <c r="P37170" s="15"/>
      <c r="Q37170" s="15"/>
      <c r="R37170" s="15"/>
      <c r="S37170" s="15"/>
      <c r="T37170" s="15"/>
      <c r="U37170" s="15"/>
    </row>
    <row r="37171" ht="15" spans="16:21">
      <c r="P37171" s="15"/>
      <c r="Q37171" s="15"/>
      <c r="R37171" s="15"/>
      <c r="S37171" s="15"/>
      <c r="T37171" s="15"/>
      <c r="U37171" s="15"/>
    </row>
    <row r="37172" ht="15" spans="16:21">
      <c r="P37172" s="15"/>
      <c r="Q37172" s="15"/>
      <c r="R37172" s="15"/>
      <c r="S37172" s="15"/>
      <c r="T37172" s="15"/>
      <c r="U37172" s="15"/>
    </row>
    <row r="37173" ht="15" spans="16:21">
      <c r="P37173" s="15"/>
      <c r="Q37173" s="15"/>
      <c r="R37173" s="15"/>
      <c r="S37173" s="15"/>
      <c r="T37173" s="15"/>
      <c r="U37173" s="15"/>
    </row>
    <row r="37174" ht="15" spans="16:21">
      <c r="P37174" s="15"/>
      <c r="Q37174" s="15"/>
      <c r="R37174" s="15"/>
      <c r="S37174" s="15"/>
      <c r="T37174" s="15"/>
      <c r="U37174" s="15"/>
    </row>
    <row r="37175" ht="15" spans="16:21">
      <c r="P37175" s="15"/>
      <c r="Q37175" s="15"/>
      <c r="R37175" s="15"/>
      <c r="S37175" s="15"/>
      <c r="T37175" s="15"/>
      <c r="U37175" s="15"/>
    </row>
    <row r="37176" ht="15" spans="16:21">
      <c r="P37176" s="15"/>
      <c r="Q37176" s="15"/>
      <c r="R37176" s="15"/>
      <c r="S37176" s="15"/>
      <c r="T37176" s="15"/>
      <c r="U37176" s="15"/>
    </row>
    <row r="37177" ht="15" spans="16:21">
      <c r="P37177" s="15"/>
      <c r="Q37177" s="15"/>
      <c r="R37177" s="15"/>
      <c r="S37177" s="15"/>
      <c r="T37177" s="15"/>
      <c r="U37177" s="15"/>
    </row>
    <row r="37178" ht="15" spans="16:21">
      <c r="P37178" s="15"/>
      <c r="Q37178" s="15"/>
      <c r="R37178" s="15"/>
      <c r="S37178" s="15"/>
      <c r="T37178" s="15"/>
      <c r="U37178" s="15"/>
    </row>
    <row r="37179" ht="15" spans="16:21">
      <c r="P37179" s="15"/>
      <c r="Q37179" s="15"/>
      <c r="R37179" s="15"/>
      <c r="S37179" s="15"/>
      <c r="T37179" s="15"/>
      <c r="U37179" s="15"/>
    </row>
    <row r="37180" ht="15" spans="16:21">
      <c r="P37180" s="15"/>
      <c r="Q37180" s="15"/>
      <c r="R37180" s="15"/>
      <c r="S37180" s="15"/>
      <c r="T37180" s="15"/>
      <c r="U37180" s="15"/>
    </row>
    <row r="37181" ht="15" spans="16:21">
      <c r="P37181" s="15"/>
      <c r="Q37181" s="15"/>
      <c r="R37181" s="15"/>
      <c r="S37181" s="15"/>
      <c r="T37181" s="15"/>
      <c r="U37181" s="15"/>
    </row>
    <row r="37182" ht="15" spans="16:21">
      <c r="P37182" s="15"/>
      <c r="Q37182" s="15"/>
      <c r="R37182" s="15"/>
      <c r="S37182" s="15"/>
      <c r="T37182" s="15"/>
      <c r="U37182" s="15"/>
    </row>
    <row r="37183" ht="15" spans="16:21">
      <c r="P37183" s="15"/>
      <c r="Q37183" s="15"/>
      <c r="R37183" s="15"/>
      <c r="S37183" s="15"/>
      <c r="T37183" s="15"/>
      <c r="U37183" s="15"/>
    </row>
    <row r="37184" ht="15" spans="16:21">
      <c r="P37184" s="15"/>
      <c r="Q37184" s="15"/>
      <c r="R37184" s="15"/>
      <c r="S37184" s="15"/>
      <c r="T37184" s="15"/>
      <c r="U37184" s="15"/>
    </row>
    <row r="37185" ht="15" spans="16:21">
      <c r="P37185" s="15"/>
      <c r="Q37185" s="15"/>
      <c r="R37185" s="15"/>
      <c r="S37185" s="15"/>
      <c r="T37185" s="15"/>
      <c r="U37185" s="15"/>
    </row>
    <row r="37186" ht="15" spans="16:21">
      <c r="P37186" s="15"/>
      <c r="Q37186" s="15"/>
      <c r="R37186" s="15"/>
      <c r="S37186" s="15"/>
      <c r="T37186" s="15"/>
      <c r="U37186" s="15"/>
    </row>
    <row r="37187" ht="15" spans="16:21">
      <c r="P37187" s="15"/>
      <c r="Q37187" s="15"/>
      <c r="R37187" s="15"/>
      <c r="S37187" s="15"/>
      <c r="T37187" s="15"/>
      <c r="U37187" s="15"/>
    </row>
    <row r="37188" ht="15" spans="16:21">
      <c r="P37188" s="15"/>
      <c r="Q37188" s="15"/>
      <c r="R37188" s="15"/>
      <c r="S37188" s="15"/>
      <c r="T37188" s="15"/>
      <c r="U37188" s="15"/>
    </row>
    <row r="37189" ht="15" spans="16:21">
      <c r="P37189" s="15"/>
      <c r="Q37189" s="15"/>
      <c r="R37189" s="15"/>
      <c r="S37189" s="15"/>
      <c r="T37189" s="15"/>
      <c r="U37189" s="15"/>
    </row>
    <row r="37190" ht="15" spans="16:21">
      <c r="P37190" s="15"/>
      <c r="Q37190" s="15"/>
      <c r="R37190" s="15"/>
      <c r="S37190" s="15"/>
      <c r="T37190" s="15"/>
      <c r="U37190" s="15"/>
    </row>
    <row r="37191" ht="15" spans="16:21">
      <c r="P37191" s="15"/>
      <c r="Q37191" s="15"/>
      <c r="R37191" s="15"/>
      <c r="S37191" s="15"/>
      <c r="T37191" s="15"/>
      <c r="U37191" s="15"/>
    </row>
    <row r="37192" ht="15" spans="16:21">
      <c r="P37192" s="15"/>
      <c r="Q37192" s="15"/>
      <c r="R37192" s="15"/>
      <c r="S37192" s="15"/>
      <c r="T37192" s="15"/>
      <c r="U37192" s="15"/>
    </row>
    <row r="37193" ht="15" spans="16:21">
      <c r="P37193" s="15"/>
      <c r="Q37193" s="15"/>
      <c r="R37193" s="15"/>
      <c r="S37193" s="15"/>
      <c r="T37193" s="15"/>
      <c r="U37193" s="15"/>
    </row>
    <row r="37194" ht="15" spans="16:21">
      <c r="P37194" s="15"/>
      <c r="Q37194" s="15"/>
      <c r="R37194" s="15"/>
      <c r="S37194" s="15"/>
      <c r="T37194" s="15"/>
      <c r="U37194" s="15"/>
    </row>
    <row r="37195" ht="15" spans="16:21">
      <c r="P37195" s="15"/>
      <c r="Q37195" s="15"/>
      <c r="R37195" s="15"/>
      <c r="S37195" s="15"/>
      <c r="T37195" s="15"/>
      <c r="U37195" s="15"/>
    </row>
    <row r="37196" ht="15" spans="16:21">
      <c r="P37196" s="15"/>
      <c r="Q37196" s="15"/>
      <c r="R37196" s="15"/>
      <c r="S37196" s="15"/>
      <c r="T37196" s="15"/>
      <c r="U37196" s="15"/>
    </row>
    <row r="37197" ht="15" spans="16:21">
      <c r="P37197" s="15"/>
      <c r="Q37197" s="15"/>
      <c r="R37197" s="15"/>
      <c r="S37197" s="15"/>
      <c r="T37197" s="15"/>
      <c r="U37197" s="15"/>
    </row>
    <row r="37198" ht="15" spans="16:21">
      <c r="P37198" s="15"/>
      <c r="Q37198" s="15"/>
      <c r="R37198" s="15"/>
      <c r="S37198" s="15"/>
      <c r="T37198" s="15"/>
      <c r="U37198" s="15"/>
    </row>
    <row r="37199" ht="15" spans="16:21">
      <c r="P37199" s="15"/>
      <c r="Q37199" s="15"/>
      <c r="R37199" s="15"/>
      <c r="S37199" s="15"/>
      <c r="T37199" s="15"/>
      <c r="U37199" s="15"/>
    </row>
    <row r="37200" ht="15" spans="16:21">
      <c r="P37200" s="15"/>
      <c r="Q37200" s="15"/>
      <c r="R37200" s="15"/>
      <c r="S37200" s="15"/>
      <c r="T37200" s="15"/>
      <c r="U37200" s="15"/>
    </row>
    <row r="37201" ht="15" spans="16:21">
      <c r="P37201" s="15"/>
      <c r="Q37201" s="15"/>
      <c r="R37201" s="15"/>
      <c r="S37201" s="15"/>
      <c r="T37201" s="15"/>
      <c r="U37201" s="15"/>
    </row>
    <row r="37202" ht="15" spans="16:21">
      <c r="P37202" s="15"/>
      <c r="Q37202" s="15"/>
      <c r="R37202" s="15"/>
      <c r="S37202" s="15"/>
      <c r="T37202" s="15"/>
      <c r="U37202" s="15"/>
    </row>
    <row r="37203" ht="15" spans="16:21">
      <c r="P37203" s="15"/>
      <c r="Q37203" s="15"/>
      <c r="R37203" s="15"/>
      <c r="S37203" s="15"/>
      <c r="T37203" s="15"/>
      <c r="U37203" s="15"/>
    </row>
    <row r="37204" ht="15" spans="16:21">
      <c r="P37204" s="15"/>
      <c r="Q37204" s="15"/>
      <c r="R37204" s="15"/>
      <c r="S37204" s="15"/>
      <c r="T37204" s="15"/>
      <c r="U37204" s="15"/>
    </row>
    <row r="37205" ht="15" spans="16:21">
      <c r="P37205" s="15"/>
      <c r="Q37205" s="15"/>
      <c r="R37205" s="15"/>
      <c r="S37205" s="15"/>
      <c r="T37205" s="15"/>
      <c r="U37205" s="15"/>
    </row>
    <row r="37206" ht="15" spans="16:21">
      <c r="P37206" s="15"/>
      <c r="Q37206" s="15"/>
      <c r="R37206" s="15"/>
      <c r="S37206" s="15"/>
      <c r="T37206" s="15"/>
      <c r="U37206" s="15"/>
    </row>
    <row r="37207" ht="15" spans="16:21">
      <c r="P37207" s="15"/>
      <c r="Q37207" s="15"/>
      <c r="R37207" s="15"/>
      <c r="S37207" s="15"/>
      <c r="T37207" s="15"/>
      <c r="U37207" s="15"/>
    </row>
    <row r="37208" ht="15" spans="16:21">
      <c r="P37208" s="15"/>
      <c r="Q37208" s="15"/>
      <c r="R37208" s="15"/>
      <c r="S37208" s="15"/>
      <c r="T37208" s="15"/>
      <c r="U37208" s="15"/>
    </row>
    <row r="37209" ht="15" spans="16:21">
      <c r="P37209" s="15"/>
      <c r="Q37209" s="15"/>
      <c r="R37209" s="15"/>
      <c r="S37209" s="15"/>
      <c r="T37209" s="15"/>
      <c r="U37209" s="15"/>
    </row>
    <row r="37210" ht="15" spans="16:21">
      <c r="P37210" s="15"/>
      <c r="Q37210" s="15"/>
      <c r="R37210" s="15"/>
      <c r="S37210" s="15"/>
      <c r="T37210" s="15"/>
      <c r="U37210" s="15"/>
    </row>
    <row r="37211" ht="15" spans="16:21">
      <c r="P37211" s="15"/>
      <c r="Q37211" s="15"/>
      <c r="R37211" s="15"/>
      <c r="S37211" s="15"/>
      <c r="T37211" s="15"/>
      <c r="U37211" s="15"/>
    </row>
    <row r="37212" ht="15" spans="16:21">
      <c r="P37212" s="15"/>
      <c r="Q37212" s="15"/>
      <c r="R37212" s="15"/>
      <c r="S37212" s="15"/>
      <c r="T37212" s="15"/>
      <c r="U37212" s="15"/>
    </row>
    <row r="37213" ht="15" spans="16:21">
      <c r="P37213" s="15"/>
      <c r="Q37213" s="15"/>
      <c r="R37213" s="15"/>
      <c r="S37213" s="15"/>
      <c r="T37213" s="15"/>
      <c r="U37213" s="15"/>
    </row>
    <row r="37214" ht="15" spans="16:21">
      <c r="P37214" s="15"/>
      <c r="Q37214" s="15"/>
      <c r="R37214" s="15"/>
      <c r="S37214" s="15"/>
      <c r="T37214" s="15"/>
      <c r="U37214" s="15"/>
    </row>
    <row r="37215" ht="15" spans="16:21">
      <c r="P37215" s="15"/>
      <c r="Q37215" s="15"/>
      <c r="R37215" s="15"/>
      <c r="S37215" s="15"/>
      <c r="T37215" s="15"/>
      <c r="U37215" s="15"/>
    </row>
    <row r="37216" ht="15" spans="16:21">
      <c r="P37216" s="15"/>
      <c r="Q37216" s="15"/>
      <c r="R37216" s="15"/>
      <c r="S37216" s="15"/>
      <c r="T37216" s="15"/>
      <c r="U37216" s="15"/>
    </row>
    <row r="37217" ht="15" spans="16:21">
      <c r="P37217" s="15"/>
      <c r="Q37217" s="15"/>
      <c r="R37217" s="15"/>
      <c r="S37217" s="15"/>
      <c r="T37217" s="15"/>
      <c r="U37217" s="15"/>
    </row>
    <row r="37218" ht="15" spans="16:21">
      <c r="P37218" s="15"/>
      <c r="Q37218" s="15"/>
      <c r="R37218" s="15"/>
      <c r="S37218" s="15"/>
      <c r="T37218" s="15"/>
      <c r="U37218" s="15"/>
    </row>
    <row r="37219" ht="15" spans="16:21">
      <c r="P37219" s="15"/>
      <c r="Q37219" s="15"/>
      <c r="R37219" s="15"/>
      <c r="S37219" s="15"/>
      <c r="T37219" s="15"/>
      <c r="U37219" s="15"/>
    </row>
    <row r="37220" ht="15" spans="16:21">
      <c r="P37220" s="15"/>
      <c r="Q37220" s="15"/>
      <c r="R37220" s="15"/>
      <c r="S37220" s="15"/>
      <c r="T37220" s="15"/>
      <c r="U37220" s="15"/>
    </row>
    <row r="37221" ht="15" spans="16:21">
      <c r="P37221" s="15"/>
      <c r="Q37221" s="15"/>
      <c r="R37221" s="15"/>
      <c r="S37221" s="15"/>
      <c r="T37221" s="15"/>
      <c r="U37221" s="15"/>
    </row>
    <row r="37222" ht="15" spans="16:21">
      <c r="P37222" s="15"/>
      <c r="Q37222" s="15"/>
      <c r="R37222" s="15"/>
      <c r="S37222" s="15"/>
      <c r="T37222" s="15"/>
      <c r="U37222" s="15"/>
    </row>
    <row r="37223" ht="15" spans="16:21">
      <c r="P37223" s="15"/>
      <c r="Q37223" s="15"/>
      <c r="R37223" s="15"/>
      <c r="S37223" s="15"/>
      <c r="T37223" s="15"/>
      <c r="U37223" s="15"/>
    </row>
    <row r="37224" ht="15" spans="16:21">
      <c r="P37224" s="15"/>
      <c r="Q37224" s="15"/>
      <c r="R37224" s="15"/>
      <c r="S37224" s="15"/>
      <c r="T37224" s="15"/>
      <c r="U37224" s="15"/>
    </row>
    <row r="37225" ht="15" spans="16:21">
      <c r="P37225" s="15"/>
      <c r="Q37225" s="15"/>
      <c r="R37225" s="15"/>
      <c r="S37225" s="15"/>
      <c r="T37225" s="15"/>
      <c r="U37225" s="15"/>
    </row>
    <row r="37226" ht="15" spans="16:21">
      <c r="P37226" s="15"/>
      <c r="Q37226" s="15"/>
      <c r="R37226" s="15"/>
      <c r="S37226" s="15"/>
      <c r="T37226" s="15"/>
      <c r="U37226" s="15"/>
    </row>
    <row r="37227" ht="15" spans="16:21">
      <c r="P37227" s="15"/>
      <c r="Q37227" s="15"/>
      <c r="R37227" s="15"/>
      <c r="S37227" s="15"/>
      <c r="T37227" s="15"/>
      <c r="U37227" s="15"/>
    </row>
    <row r="37228" ht="15" spans="16:21">
      <c r="P37228" s="15"/>
      <c r="Q37228" s="15"/>
      <c r="R37228" s="15"/>
      <c r="S37228" s="15"/>
      <c r="T37228" s="15"/>
      <c r="U37228" s="15"/>
    </row>
    <row r="37229" ht="15" spans="16:21">
      <c r="P37229" s="15"/>
      <c r="Q37229" s="15"/>
      <c r="R37229" s="15"/>
      <c r="S37229" s="15"/>
      <c r="T37229" s="15"/>
      <c r="U37229" s="15"/>
    </row>
    <row r="37230" ht="15" spans="16:21">
      <c r="P37230" s="15"/>
      <c r="Q37230" s="15"/>
      <c r="R37230" s="15"/>
      <c r="S37230" s="15"/>
      <c r="T37230" s="15"/>
      <c r="U37230" s="15"/>
    </row>
    <row r="37231" ht="15" spans="16:21">
      <c r="P37231" s="15"/>
      <c r="Q37231" s="15"/>
      <c r="R37231" s="15"/>
      <c r="S37231" s="15"/>
      <c r="T37231" s="15"/>
      <c r="U37231" s="15"/>
    </row>
    <row r="37232" ht="15" spans="16:21">
      <c r="P37232" s="15"/>
      <c r="Q37232" s="15"/>
      <c r="R37232" s="15"/>
      <c r="S37232" s="15"/>
      <c r="T37232" s="15"/>
      <c r="U37232" s="15"/>
    </row>
    <row r="37233" ht="15" spans="16:21">
      <c r="P37233" s="15"/>
      <c r="Q37233" s="15"/>
      <c r="R37233" s="15"/>
      <c r="S37233" s="15"/>
      <c r="T37233" s="15"/>
      <c r="U37233" s="15"/>
    </row>
    <row r="37234" ht="15" spans="16:21">
      <c r="P37234" s="15"/>
      <c r="Q37234" s="15"/>
      <c r="R37234" s="15"/>
      <c r="S37234" s="15"/>
      <c r="T37234" s="15"/>
      <c r="U37234" s="15"/>
    </row>
    <row r="37235" ht="15" spans="16:21">
      <c r="P37235" s="15"/>
      <c r="Q37235" s="15"/>
      <c r="R37235" s="15"/>
      <c r="S37235" s="15"/>
      <c r="T37235" s="15"/>
      <c r="U37235" s="15"/>
    </row>
    <row r="37236" ht="15" spans="16:21">
      <c r="P37236" s="15"/>
      <c r="Q37236" s="15"/>
      <c r="R37236" s="15"/>
      <c r="S37236" s="15"/>
      <c r="T37236" s="15"/>
      <c r="U37236" s="15"/>
    </row>
    <row r="37237" ht="15" spans="16:21">
      <c r="P37237" s="15"/>
      <c r="Q37237" s="15"/>
      <c r="R37237" s="15"/>
      <c r="S37237" s="15"/>
      <c r="T37237" s="15"/>
      <c r="U37237" s="15"/>
    </row>
    <row r="37238" ht="15" spans="16:21">
      <c r="P37238" s="15"/>
      <c r="Q37238" s="15"/>
      <c r="R37238" s="15"/>
      <c r="S37238" s="15"/>
      <c r="T37238" s="15"/>
      <c r="U37238" s="15"/>
    </row>
    <row r="37239" ht="15" spans="16:21">
      <c r="P37239" s="15"/>
      <c r="Q37239" s="15"/>
      <c r="R37239" s="15"/>
      <c r="S37239" s="15"/>
      <c r="T37239" s="15"/>
      <c r="U37239" s="15"/>
    </row>
    <row r="37240" ht="15" spans="16:21">
      <c r="P37240" s="15"/>
      <c r="Q37240" s="15"/>
      <c r="R37240" s="15"/>
      <c r="S37240" s="15"/>
      <c r="T37240" s="15"/>
      <c r="U37240" s="15"/>
    </row>
    <row r="37241" ht="15" spans="16:21">
      <c r="P37241" s="15"/>
      <c r="Q37241" s="15"/>
      <c r="R37241" s="15"/>
      <c r="S37241" s="15"/>
      <c r="T37241" s="15"/>
      <c r="U37241" s="15"/>
    </row>
    <row r="37242" ht="15" spans="16:21">
      <c r="P37242" s="15"/>
      <c r="Q37242" s="15"/>
      <c r="R37242" s="15"/>
      <c r="S37242" s="15"/>
      <c r="T37242" s="15"/>
      <c r="U37242" s="15"/>
    </row>
    <row r="37243" ht="15" spans="16:21">
      <c r="P37243" s="15"/>
      <c r="Q37243" s="15"/>
      <c r="R37243" s="15"/>
      <c r="S37243" s="15"/>
      <c r="T37243" s="15"/>
      <c r="U37243" s="15"/>
    </row>
    <row r="37244" ht="15" spans="16:21">
      <c r="P37244" s="15"/>
      <c r="Q37244" s="15"/>
      <c r="R37244" s="15"/>
      <c r="S37244" s="15"/>
      <c r="T37244" s="15"/>
      <c r="U37244" s="15"/>
    </row>
    <row r="37245" ht="15" spans="16:21">
      <c r="P37245" s="15"/>
      <c r="Q37245" s="15"/>
      <c r="R37245" s="15"/>
      <c r="S37245" s="15"/>
      <c r="T37245" s="15"/>
      <c r="U37245" s="15"/>
    </row>
    <row r="37246" ht="15" spans="16:21">
      <c r="P37246" s="15"/>
      <c r="Q37246" s="15"/>
      <c r="R37246" s="15"/>
      <c r="S37246" s="15"/>
      <c r="T37246" s="15"/>
      <c r="U37246" s="15"/>
    </row>
    <row r="37247" ht="15" spans="16:21">
      <c r="P37247" s="15"/>
      <c r="Q37247" s="15"/>
      <c r="R37247" s="15"/>
      <c r="S37247" s="15"/>
      <c r="T37247" s="15"/>
      <c r="U37247" s="15"/>
    </row>
    <row r="37248" ht="15" spans="16:21">
      <c r="P37248" s="15"/>
      <c r="Q37248" s="15"/>
      <c r="R37248" s="15"/>
      <c r="S37248" s="15"/>
      <c r="T37248" s="15"/>
      <c r="U37248" s="15"/>
    </row>
    <row r="37249" ht="15" spans="16:21">
      <c r="P37249" s="15"/>
      <c r="Q37249" s="15"/>
      <c r="R37249" s="15"/>
      <c r="S37249" s="15"/>
      <c r="T37249" s="15"/>
      <c r="U37249" s="15"/>
    </row>
    <row r="37250" ht="15" spans="16:21">
      <c r="P37250" s="15"/>
      <c r="Q37250" s="15"/>
      <c r="R37250" s="15"/>
      <c r="S37250" s="15"/>
      <c r="T37250" s="15"/>
      <c r="U37250" s="15"/>
    </row>
    <row r="37251" ht="15" spans="16:21">
      <c r="P37251" s="15"/>
      <c r="Q37251" s="15"/>
      <c r="R37251" s="15"/>
      <c r="S37251" s="15"/>
      <c r="T37251" s="15"/>
      <c r="U37251" s="15"/>
    </row>
    <row r="37252" ht="15" spans="16:21">
      <c r="P37252" s="15"/>
      <c r="Q37252" s="15"/>
      <c r="R37252" s="15"/>
      <c r="S37252" s="15"/>
      <c r="T37252" s="15"/>
      <c r="U37252" s="15"/>
    </row>
    <row r="37253" ht="15" spans="16:21">
      <c r="P37253" s="15"/>
      <c r="Q37253" s="15"/>
      <c r="R37253" s="15"/>
      <c r="S37253" s="15"/>
      <c r="T37253" s="15"/>
      <c r="U37253" s="15"/>
    </row>
    <row r="37254" ht="15" spans="16:21">
      <c r="P37254" s="15"/>
      <c r="Q37254" s="15"/>
      <c r="R37254" s="15"/>
      <c r="S37254" s="15"/>
      <c r="T37254" s="15"/>
      <c r="U37254" s="15"/>
    </row>
    <row r="37255" ht="15" spans="16:21">
      <c r="P37255" s="15"/>
      <c r="Q37255" s="15"/>
      <c r="R37255" s="15"/>
      <c r="S37255" s="15"/>
      <c r="T37255" s="15"/>
      <c r="U37255" s="15"/>
    </row>
    <row r="37256" ht="15" spans="16:21">
      <c r="P37256" s="15"/>
      <c r="Q37256" s="15"/>
      <c r="R37256" s="15"/>
      <c r="S37256" s="15"/>
      <c r="T37256" s="15"/>
      <c r="U37256" s="15"/>
    </row>
    <row r="37257" ht="15" spans="16:21">
      <c r="P37257" s="15"/>
      <c r="Q37257" s="15"/>
      <c r="R37257" s="15"/>
      <c r="S37257" s="15"/>
      <c r="T37257" s="15"/>
      <c r="U37257" s="15"/>
    </row>
    <row r="37258" ht="15" spans="16:21">
      <c r="P37258" s="15"/>
      <c r="Q37258" s="15"/>
      <c r="R37258" s="15"/>
      <c r="S37258" s="15"/>
      <c r="T37258" s="15"/>
      <c r="U37258" s="15"/>
    </row>
    <row r="37259" ht="15" spans="16:21">
      <c r="P37259" s="15"/>
      <c r="Q37259" s="15"/>
      <c r="R37259" s="15"/>
      <c r="S37259" s="15"/>
      <c r="T37259" s="15"/>
      <c r="U37259" s="15"/>
    </row>
    <row r="37260" ht="15" spans="16:21">
      <c r="P37260" s="15"/>
      <c r="Q37260" s="15"/>
      <c r="R37260" s="15"/>
      <c r="S37260" s="15"/>
      <c r="T37260" s="15"/>
      <c r="U37260" s="15"/>
    </row>
    <row r="37261" ht="15" spans="16:21">
      <c r="P37261" s="15"/>
      <c r="Q37261" s="15"/>
      <c r="R37261" s="15"/>
      <c r="S37261" s="15"/>
      <c r="T37261" s="15"/>
      <c r="U37261" s="15"/>
    </row>
    <row r="37262" ht="15" spans="16:21">
      <c r="P37262" s="15"/>
      <c r="Q37262" s="15"/>
      <c r="R37262" s="15"/>
      <c r="S37262" s="15"/>
      <c r="T37262" s="15"/>
      <c r="U37262" s="15"/>
    </row>
    <row r="37263" ht="15" spans="16:21">
      <c r="P37263" s="15"/>
      <c r="Q37263" s="15"/>
      <c r="R37263" s="15"/>
      <c r="S37263" s="15"/>
      <c r="T37263" s="15"/>
      <c r="U37263" s="15"/>
    </row>
    <row r="37264" ht="15" spans="16:21">
      <c r="P37264" s="15"/>
      <c r="Q37264" s="15"/>
      <c r="R37264" s="15"/>
      <c r="S37264" s="15"/>
      <c r="T37264" s="15"/>
      <c r="U37264" s="15"/>
    </row>
    <row r="37265" ht="15" spans="16:21">
      <c r="P37265" s="15"/>
      <c r="Q37265" s="15"/>
      <c r="R37265" s="15"/>
      <c r="S37265" s="15"/>
      <c r="T37265" s="15"/>
      <c r="U37265" s="15"/>
    </row>
    <row r="37266" ht="15" spans="16:21">
      <c r="P37266" s="15"/>
      <c r="Q37266" s="15"/>
      <c r="R37266" s="15"/>
      <c r="S37266" s="15"/>
      <c r="T37266" s="15"/>
      <c r="U37266" s="15"/>
    </row>
    <row r="37267" ht="15" spans="16:21">
      <c r="P37267" s="15"/>
      <c r="Q37267" s="15"/>
      <c r="R37267" s="15"/>
      <c r="S37267" s="15"/>
      <c r="T37267" s="15"/>
      <c r="U37267" s="15"/>
    </row>
    <row r="37268" ht="15" spans="16:21">
      <c r="P37268" s="15"/>
      <c r="Q37268" s="15"/>
      <c r="R37268" s="15"/>
      <c r="S37268" s="15"/>
      <c r="T37268" s="15"/>
      <c r="U37268" s="15"/>
    </row>
    <row r="37269" ht="15" spans="16:21">
      <c r="P37269" s="15"/>
      <c r="Q37269" s="15"/>
      <c r="R37269" s="15"/>
      <c r="S37269" s="15"/>
      <c r="T37269" s="15"/>
      <c r="U37269" s="15"/>
    </row>
    <row r="37270" ht="15" spans="16:21">
      <c r="P37270" s="15"/>
      <c r="Q37270" s="15"/>
      <c r="R37270" s="15"/>
      <c r="S37270" s="15"/>
      <c r="T37270" s="15"/>
      <c r="U37270" s="15"/>
    </row>
    <row r="37271" ht="15" spans="16:21">
      <c r="P37271" s="15"/>
      <c r="Q37271" s="15"/>
      <c r="R37271" s="15"/>
      <c r="S37271" s="15"/>
      <c r="T37271" s="15"/>
      <c r="U37271" s="15"/>
    </row>
    <row r="37272" ht="15" spans="16:21">
      <c r="P37272" s="15"/>
      <c r="Q37272" s="15"/>
      <c r="R37272" s="15"/>
      <c r="S37272" s="15"/>
      <c r="T37272" s="15"/>
      <c r="U37272" s="15"/>
    </row>
    <row r="37273" ht="15" spans="16:21">
      <c r="P37273" s="15"/>
      <c r="Q37273" s="15"/>
      <c r="R37273" s="15"/>
      <c r="S37273" s="15"/>
      <c r="T37273" s="15"/>
      <c r="U37273" s="15"/>
    </row>
    <row r="37274" ht="15" spans="16:21">
      <c r="P37274" s="15"/>
      <c r="Q37274" s="15"/>
      <c r="R37274" s="15"/>
      <c r="S37274" s="15"/>
      <c r="T37274" s="15"/>
      <c r="U37274" s="15"/>
    </row>
    <row r="37275" ht="15" spans="16:21">
      <c r="P37275" s="15"/>
      <c r="Q37275" s="15"/>
      <c r="R37275" s="15"/>
      <c r="S37275" s="15"/>
      <c r="T37275" s="15"/>
      <c r="U37275" s="15"/>
    </row>
    <row r="37276" ht="15" spans="16:21">
      <c r="P37276" s="15"/>
      <c r="Q37276" s="15"/>
      <c r="R37276" s="15"/>
      <c r="S37276" s="15"/>
      <c r="T37276" s="15"/>
      <c r="U37276" s="15"/>
    </row>
    <row r="37277" ht="15" spans="16:21">
      <c r="P37277" s="15"/>
      <c r="Q37277" s="15"/>
      <c r="R37277" s="15"/>
      <c r="S37277" s="15"/>
      <c r="T37277" s="15"/>
      <c r="U37277" s="15"/>
    </row>
    <row r="37278" ht="15" spans="16:21">
      <c r="P37278" s="15"/>
      <c r="Q37278" s="15"/>
      <c r="R37278" s="15"/>
      <c r="S37278" s="15"/>
      <c r="T37278" s="15"/>
      <c r="U37278" s="15"/>
    </row>
    <row r="37279" ht="15" spans="16:21">
      <c r="P37279" s="15"/>
      <c r="Q37279" s="15"/>
      <c r="R37279" s="15"/>
      <c r="S37279" s="15"/>
      <c r="T37279" s="15"/>
      <c r="U37279" s="15"/>
    </row>
    <row r="37280" ht="15" spans="16:21">
      <c r="P37280" s="15"/>
      <c r="Q37280" s="15"/>
      <c r="R37280" s="15"/>
      <c r="S37280" s="15"/>
      <c r="T37280" s="15"/>
      <c r="U37280" s="15"/>
    </row>
    <row r="37281" ht="15" spans="16:21">
      <c r="P37281" s="15"/>
      <c r="Q37281" s="15"/>
      <c r="R37281" s="15"/>
      <c r="S37281" s="15"/>
      <c r="T37281" s="15"/>
      <c r="U37281" s="15"/>
    </row>
    <row r="37282" ht="15" spans="16:21">
      <c r="P37282" s="15"/>
      <c r="Q37282" s="15"/>
      <c r="R37282" s="15"/>
      <c r="S37282" s="15"/>
      <c r="T37282" s="15"/>
      <c r="U37282" s="15"/>
    </row>
    <row r="37283" ht="15" spans="16:21">
      <c r="P37283" s="15"/>
      <c r="Q37283" s="15"/>
      <c r="R37283" s="15"/>
      <c r="S37283" s="15"/>
      <c r="T37283" s="15"/>
      <c r="U37283" s="15"/>
    </row>
    <row r="37284" ht="15" spans="16:21">
      <c r="P37284" s="15"/>
      <c r="Q37284" s="15"/>
      <c r="R37284" s="15"/>
      <c r="S37284" s="15"/>
      <c r="T37284" s="15"/>
      <c r="U37284" s="15"/>
    </row>
    <row r="37285" ht="15" spans="16:21">
      <c r="P37285" s="15"/>
      <c r="Q37285" s="15"/>
      <c r="R37285" s="15"/>
      <c r="S37285" s="15"/>
      <c r="T37285" s="15"/>
      <c r="U37285" s="15"/>
    </row>
    <row r="37286" ht="15" spans="16:21">
      <c r="P37286" s="15"/>
      <c r="Q37286" s="15"/>
      <c r="R37286" s="15"/>
      <c r="S37286" s="15"/>
      <c r="T37286" s="15"/>
      <c r="U37286" s="15"/>
    </row>
    <row r="37287" ht="15" spans="16:21">
      <c r="P37287" s="15"/>
      <c r="Q37287" s="15"/>
      <c r="R37287" s="15"/>
      <c r="S37287" s="15"/>
      <c r="T37287" s="15"/>
      <c r="U37287" s="15"/>
    </row>
    <row r="37288" ht="15" spans="16:21">
      <c r="P37288" s="15"/>
      <c r="Q37288" s="15"/>
      <c r="R37288" s="15"/>
      <c r="S37288" s="15"/>
      <c r="T37288" s="15"/>
      <c r="U37288" s="15"/>
    </row>
    <row r="37289" ht="15" spans="16:21">
      <c r="P37289" s="15"/>
      <c r="Q37289" s="15"/>
      <c r="R37289" s="15"/>
      <c r="S37289" s="15"/>
      <c r="T37289" s="15"/>
      <c r="U37289" s="15"/>
    </row>
    <row r="37290" ht="15" spans="16:21">
      <c r="P37290" s="15"/>
      <c r="Q37290" s="15"/>
      <c r="R37290" s="15"/>
      <c r="S37290" s="15"/>
      <c r="T37290" s="15"/>
      <c r="U37290" s="15"/>
    </row>
    <row r="37291" ht="15" spans="16:21">
      <c r="P37291" s="15"/>
      <c r="Q37291" s="15"/>
      <c r="R37291" s="15"/>
      <c r="S37291" s="15"/>
      <c r="T37291" s="15"/>
      <c r="U37291" s="15"/>
    </row>
    <row r="37292" ht="15" spans="16:21">
      <c r="P37292" s="15"/>
      <c r="Q37292" s="15"/>
      <c r="R37292" s="15"/>
      <c r="S37292" s="15"/>
      <c r="T37292" s="15"/>
      <c r="U37292" s="15"/>
    </row>
    <row r="37293" ht="15" spans="16:21">
      <c r="P37293" s="15"/>
      <c r="Q37293" s="15"/>
      <c r="R37293" s="15"/>
      <c r="S37293" s="15"/>
      <c r="T37293" s="15"/>
      <c r="U37293" s="15"/>
    </row>
    <row r="37294" ht="15" spans="16:21">
      <c r="P37294" s="15"/>
      <c r="Q37294" s="15"/>
      <c r="R37294" s="15"/>
      <c r="S37294" s="15"/>
      <c r="T37294" s="15"/>
      <c r="U37294" s="15"/>
    </row>
    <row r="37295" ht="15" spans="16:21">
      <c r="P37295" s="15"/>
      <c r="Q37295" s="15"/>
      <c r="R37295" s="15"/>
      <c r="S37295" s="15"/>
      <c r="T37295" s="15"/>
      <c r="U37295" s="15"/>
    </row>
    <row r="37296" ht="15" spans="16:21">
      <c r="P37296" s="15"/>
      <c r="Q37296" s="15"/>
      <c r="R37296" s="15"/>
      <c r="S37296" s="15"/>
      <c r="T37296" s="15"/>
      <c r="U37296" s="15"/>
    </row>
    <row r="37297" ht="15" spans="16:21">
      <c r="P37297" s="15"/>
      <c r="Q37297" s="15"/>
      <c r="R37297" s="15"/>
      <c r="S37297" s="15"/>
      <c r="T37297" s="15"/>
      <c r="U37297" s="15"/>
    </row>
    <row r="37298" ht="15" spans="16:21">
      <c r="P37298" s="15"/>
      <c r="Q37298" s="15"/>
      <c r="R37298" s="15"/>
      <c r="S37298" s="15"/>
      <c r="T37298" s="15"/>
      <c r="U37298" s="15"/>
    </row>
    <row r="37299" ht="15" spans="16:21">
      <c r="P37299" s="15"/>
      <c r="Q37299" s="15"/>
      <c r="R37299" s="15"/>
      <c r="S37299" s="15"/>
      <c r="T37299" s="15"/>
      <c r="U37299" s="15"/>
    </row>
    <row r="37300" ht="15" spans="16:21">
      <c r="P37300" s="15"/>
      <c r="Q37300" s="15"/>
      <c r="R37300" s="15"/>
      <c r="S37300" s="15"/>
      <c r="T37300" s="15"/>
      <c r="U37300" s="15"/>
    </row>
    <row r="37301" ht="15" spans="16:21">
      <c r="P37301" s="15"/>
      <c r="Q37301" s="15"/>
      <c r="R37301" s="15"/>
      <c r="S37301" s="15"/>
      <c r="T37301" s="15"/>
      <c r="U37301" s="15"/>
    </row>
    <row r="37302" ht="15" spans="16:21">
      <c r="P37302" s="15"/>
      <c r="Q37302" s="15"/>
      <c r="R37302" s="15"/>
      <c r="S37302" s="15"/>
      <c r="T37302" s="15"/>
      <c r="U37302" s="15"/>
    </row>
    <row r="37303" ht="15" spans="16:21">
      <c r="P37303" s="15"/>
      <c r="Q37303" s="15"/>
      <c r="R37303" s="15"/>
      <c r="S37303" s="15"/>
      <c r="T37303" s="15"/>
      <c r="U37303" s="15"/>
    </row>
    <row r="37304" ht="15" spans="16:21">
      <c r="P37304" s="15"/>
      <c r="Q37304" s="15"/>
      <c r="R37304" s="15"/>
      <c r="S37304" s="15"/>
      <c r="T37304" s="15"/>
      <c r="U37304" s="15"/>
    </row>
    <row r="37305" ht="15" spans="16:21">
      <c r="P37305" s="15"/>
      <c r="Q37305" s="15"/>
      <c r="R37305" s="15"/>
      <c r="S37305" s="15"/>
      <c r="T37305" s="15"/>
      <c r="U37305" s="15"/>
    </row>
    <row r="37306" ht="15" spans="16:21">
      <c r="P37306" s="15"/>
      <c r="Q37306" s="15"/>
      <c r="R37306" s="15"/>
      <c r="S37306" s="15"/>
      <c r="T37306" s="15"/>
      <c r="U37306" s="15"/>
    </row>
    <row r="37307" ht="15" spans="16:21">
      <c r="P37307" s="15"/>
      <c r="Q37307" s="15"/>
      <c r="R37307" s="15"/>
      <c r="S37307" s="15"/>
      <c r="T37307" s="15"/>
      <c r="U37307" s="15"/>
    </row>
    <row r="37308" ht="15" spans="16:21">
      <c r="P37308" s="15"/>
      <c r="Q37308" s="15"/>
      <c r="R37308" s="15"/>
      <c r="S37308" s="15"/>
      <c r="T37308" s="15"/>
      <c r="U37308" s="15"/>
    </row>
    <row r="37309" ht="15" spans="16:21">
      <c r="P37309" s="15"/>
      <c r="Q37309" s="15"/>
      <c r="R37309" s="15"/>
      <c r="S37309" s="15"/>
      <c r="T37309" s="15"/>
      <c r="U37309" s="15"/>
    </row>
    <row r="37310" ht="15" spans="16:21">
      <c r="P37310" s="15"/>
      <c r="Q37310" s="15"/>
      <c r="R37310" s="15"/>
      <c r="S37310" s="15"/>
      <c r="T37310" s="15"/>
      <c r="U37310" s="15"/>
    </row>
    <row r="37311" ht="15" spans="16:21">
      <c r="P37311" s="15"/>
      <c r="Q37311" s="15"/>
      <c r="R37311" s="15"/>
      <c r="S37311" s="15"/>
      <c r="T37311" s="15"/>
      <c r="U37311" s="15"/>
    </row>
    <row r="37312" ht="15" spans="16:21">
      <c r="P37312" s="15"/>
      <c r="Q37312" s="15"/>
      <c r="R37312" s="15"/>
      <c r="S37312" s="15"/>
      <c r="T37312" s="15"/>
      <c r="U37312" s="15"/>
    </row>
    <row r="37313" ht="15" spans="16:21">
      <c r="P37313" s="15"/>
      <c r="Q37313" s="15"/>
      <c r="R37313" s="15"/>
      <c r="S37313" s="15"/>
      <c r="T37313" s="15"/>
      <c r="U37313" s="15"/>
    </row>
    <row r="37314" ht="15" spans="16:21">
      <c r="P37314" s="15"/>
      <c r="Q37314" s="15"/>
      <c r="R37314" s="15"/>
      <c r="S37314" s="15"/>
      <c r="T37314" s="15"/>
      <c r="U37314" s="15"/>
    </row>
    <row r="37315" ht="15" spans="16:21">
      <c r="P37315" s="15"/>
      <c r="Q37315" s="15"/>
      <c r="R37315" s="15"/>
      <c r="S37315" s="15"/>
      <c r="T37315" s="15"/>
      <c r="U37315" s="15"/>
    </row>
    <row r="37316" ht="15" spans="16:21">
      <c r="P37316" s="15"/>
      <c r="Q37316" s="15"/>
      <c r="R37316" s="15"/>
      <c r="S37316" s="15"/>
      <c r="T37316" s="15"/>
      <c r="U37316" s="15"/>
    </row>
    <row r="37317" ht="15" spans="16:21">
      <c r="P37317" s="15"/>
      <c r="Q37317" s="15"/>
      <c r="R37317" s="15"/>
      <c r="S37317" s="15"/>
      <c r="T37317" s="15"/>
      <c r="U37317" s="15"/>
    </row>
    <row r="37318" ht="15" spans="16:21">
      <c r="P37318" s="15"/>
      <c r="Q37318" s="15"/>
      <c r="R37318" s="15"/>
      <c r="S37318" s="15"/>
      <c r="T37318" s="15"/>
      <c r="U37318" s="15"/>
    </row>
    <row r="37319" ht="15" spans="16:21">
      <c r="P37319" s="15"/>
      <c r="Q37319" s="15"/>
      <c r="R37319" s="15"/>
      <c r="S37319" s="15"/>
      <c r="T37319" s="15"/>
      <c r="U37319" s="15"/>
    </row>
    <row r="37320" ht="15" spans="16:21">
      <c r="P37320" s="15"/>
      <c r="Q37320" s="15"/>
      <c r="R37320" s="15"/>
      <c r="S37320" s="15"/>
      <c r="T37320" s="15"/>
      <c r="U37320" s="15"/>
    </row>
    <row r="37321" ht="15" spans="16:21">
      <c r="P37321" s="15"/>
      <c r="Q37321" s="15"/>
      <c r="R37321" s="15"/>
      <c r="S37321" s="15"/>
      <c r="T37321" s="15"/>
      <c r="U37321" s="15"/>
    </row>
    <row r="37322" ht="15" spans="16:21">
      <c r="P37322" s="15"/>
      <c r="Q37322" s="15"/>
      <c r="R37322" s="15"/>
      <c r="S37322" s="15"/>
      <c r="T37322" s="15"/>
      <c r="U37322" s="15"/>
    </row>
    <row r="37323" ht="15" spans="16:21">
      <c r="P37323" s="15"/>
      <c r="Q37323" s="15"/>
      <c r="R37323" s="15"/>
      <c r="S37323" s="15"/>
      <c r="T37323" s="15"/>
      <c r="U37323" s="15"/>
    </row>
    <row r="37324" ht="15" spans="16:21">
      <c r="P37324" s="15"/>
      <c r="Q37324" s="15"/>
      <c r="R37324" s="15"/>
      <c r="S37324" s="15"/>
      <c r="T37324" s="15"/>
      <c r="U37324" s="15"/>
    </row>
    <row r="37325" ht="15" spans="16:21">
      <c r="P37325" s="15"/>
      <c r="Q37325" s="15"/>
      <c r="R37325" s="15"/>
      <c r="S37325" s="15"/>
      <c r="T37325" s="15"/>
      <c r="U37325" s="15"/>
    </row>
    <row r="37326" ht="15" spans="16:21">
      <c r="P37326" s="15"/>
      <c r="Q37326" s="15"/>
      <c r="R37326" s="15"/>
      <c r="S37326" s="15"/>
      <c r="T37326" s="15"/>
      <c r="U37326" s="15"/>
    </row>
    <row r="37327" ht="15" spans="16:21">
      <c r="P37327" s="15"/>
      <c r="Q37327" s="15"/>
      <c r="R37327" s="15"/>
      <c r="S37327" s="15"/>
      <c r="T37327" s="15"/>
      <c r="U37327" s="15"/>
    </row>
    <row r="37328" ht="15" spans="16:21">
      <c r="P37328" s="15"/>
      <c r="Q37328" s="15"/>
      <c r="R37328" s="15"/>
      <c r="S37328" s="15"/>
      <c r="T37328" s="15"/>
      <c r="U37328" s="15"/>
    </row>
    <row r="37329" ht="15" spans="16:21">
      <c r="P37329" s="15"/>
      <c r="Q37329" s="15"/>
      <c r="R37329" s="15"/>
      <c r="S37329" s="15"/>
      <c r="T37329" s="15"/>
      <c r="U37329" s="15"/>
    </row>
    <row r="37330" ht="15" spans="16:21">
      <c r="P37330" s="15"/>
      <c r="Q37330" s="15"/>
      <c r="R37330" s="15"/>
      <c r="S37330" s="15"/>
      <c r="T37330" s="15"/>
      <c r="U37330" s="15"/>
    </row>
    <row r="37331" ht="15" spans="16:21">
      <c r="P37331" s="15"/>
      <c r="Q37331" s="15"/>
      <c r="R37331" s="15"/>
      <c r="S37331" s="15"/>
      <c r="T37331" s="15"/>
      <c r="U37331" s="15"/>
    </row>
    <row r="37332" ht="15" spans="16:21">
      <c r="P37332" s="15"/>
      <c r="Q37332" s="15"/>
      <c r="R37332" s="15"/>
      <c r="S37332" s="15"/>
      <c r="T37332" s="15"/>
      <c r="U37332" s="15"/>
    </row>
    <row r="37333" ht="15" spans="16:21">
      <c r="P37333" s="15"/>
      <c r="Q37333" s="15"/>
      <c r="R37333" s="15"/>
      <c r="S37333" s="15"/>
      <c r="T37333" s="15"/>
      <c r="U37333" s="15"/>
    </row>
    <row r="37334" ht="15" spans="16:21">
      <c r="P37334" s="15"/>
      <c r="Q37334" s="15"/>
      <c r="R37334" s="15"/>
      <c r="S37334" s="15"/>
      <c r="T37334" s="15"/>
      <c r="U37334" s="15"/>
    </row>
    <row r="37335" ht="15" spans="16:21">
      <c r="P37335" s="15"/>
      <c r="Q37335" s="15"/>
      <c r="R37335" s="15"/>
      <c r="S37335" s="15"/>
      <c r="T37335" s="15"/>
      <c r="U37335" s="15"/>
    </row>
    <row r="37336" ht="15" spans="16:21">
      <c r="P37336" s="15"/>
      <c r="Q37336" s="15"/>
      <c r="R37336" s="15"/>
      <c r="S37336" s="15"/>
      <c r="T37336" s="15"/>
      <c r="U37336" s="15"/>
    </row>
    <row r="37337" ht="15" spans="16:21">
      <c r="P37337" s="15"/>
      <c r="Q37337" s="15"/>
      <c r="R37337" s="15"/>
      <c r="S37337" s="15"/>
      <c r="T37337" s="15"/>
      <c r="U37337" s="15"/>
    </row>
    <row r="37338" ht="15" spans="16:21">
      <c r="P37338" s="15"/>
      <c r="Q37338" s="15"/>
      <c r="R37338" s="15"/>
      <c r="S37338" s="15"/>
      <c r="T37338" s="15"/>
      <c r="U37338" s="15"/>
    </row>
    <row r="37339" ht="15" spans="16:21">
      <c r="P37339" s="15"/>
      <c r="Q37339" s="15"/>
      <c r="R37339" s="15"/>
      <c r="S37339" s="15"/>
      <c r="T37339" s="15"/>
      <c r="U37339" s="15"/>
    </row>
    <row r="37340" ht="15" spans="16:21">
      <c r="P37340" s="15"/>
      <c r="Q37340" s="15"/>
      <c r="R37340" s="15"/>
      <c r="S37340" s="15"/>
      <c r="T37340" s="15"/>
      <c r="U37340" s="15"/>
    </row>
    <row r="37341" ht="15" spans="16:21">
      <c r="P37341" s="15"/>
      <c r="Q37341" s="15"/>
      <c r="R37341" s="15"/>
      <c r="S37341" s="15"/>
      <c r="T37341" s="15"/>
      <c r="U37341" s="15"/>
    </row>
    <row r="37342" ht="15" spans="16:21">
      <c r="P37342" s="15"/>
      <c r="Q37342" s="15"/>
      <c r="R37342" s="15"/>
      <c r="S37342" s="15"/>
      <c r="T37342" s="15"/>
      <c r="U37342" s="15"/>
    </row>
    <row r="37343" ht="15" spans="16:21">
      <c r="P37343" s="15"/>
      <c r="Q37343" s="15"/>
      <c r="R37343" s="15"/>
      <c r="S37343" s="15"/>
      <c r="T37343" s="15"/>
      <c r="U37343" s="15"/>
    </row>
    <row r="37344" ht="15" spans="16:21">
      <c r="P37344" s="15"/>
      <c r="Q37344" s="15"/>
      <c r="R37344" s="15"/>
      <c r="S37344" s="15"/>
      <c r="T37344" s="15"/>
      <c r="U37344" s="15"/>
    </row>
    <row r="37345" ht="15" spans="16:21">
      <c r="P37345" s="15"/>
      <c r="Q37345" s="15"/>
      <c r="R37345" s="15"/>
      <c r="S37345" s="15"/>
      <c r="T37345" s="15"/>
      <c r="U37345" s="15"/>
    </row>
    <row r="37346" ht="15" spans="16:21">
      <c r="P37346" s="15"/>
      <c r="Q37346" s="15"/>
      <c r="R37346" s="15"/>
      <c r="S37346" s="15"/>
      <c r="T37346" s="15"/>
      <c r="U37346" s="15"/>
    </row>
    <row r="37347" ht="15" spans="16:21">
      <c r="P37347" s="15"/>
      <c r="Q37347" s="15"/>
      <c r="R37347" s="15"/>
      <c r="S37347" s="15"/>
      <c r="T37347" s="15"/>
      <c r="U37347" s="15"/>
    </row>
    <row r="37348" ht="15" spans="16:21">
      <c r="P37348" s="15"/>
      <c r="Q37348" s="15"/>
      <c r="R37348" s="15"/>
      <c r="S37348" s="15"/>
      <c r="T37348" s="15"/>
      <c r="U37348" s="15"/>
    </row>
    <row r="37349" ht="15" spans="16:21">
      <c r="P37349" s="15"/>
      <c r="Q37349" s="15"/>
      <c r="R37349" s="15"/>
      <c r="S37349" s="15"/>
      <c r="T37349" s="15"/>
      <c r="U37349" s="15"/>
    </row>
    <row r="37350" ht="15" spans="16:21">
      <c r="P37350" s="15"/>
      <c r="Q37350" s="15"/>
      <c r="R37350" s="15"/>
      <c r="S37350" s="15"/>
      <c r="T37350" s="15"/>
      <c r="U37350" s="15"/>
    </row>
    <row r="37351" ht="15" spans="16:21">
      <c r="P37351" s="15"/>
      <c r="Q37351" s="15"/>
      <c r="R37351" s="15"/>
      <c r="S37351" s="15"/>
      <c r="T37351" s="15"/>
      <c r="U37351" s="15"/>
    </row>
    <row r="37352" ht="15" spans="16:21">
      <c r="P37352" s="15"/>
      <c r="Q37352" s="15"/>
      <c r="R37352" s="15"/>
      <c r="S37352" s="15"/>
      <c r="T37352" s="15"/>
      <c r="U37352" s="15"/>
    </row>
    <row r="37353" ht="15" spans="16:21">
      <c r="P37353" s="15"/>
      <c r="Q37353" s="15"/>
      <c r="R37353" s="15"/>
      <c r="S37353" s="15"/>
      <c r="T37353" s="15"/>
      <c r="U37353" s="15"/>
    </row>
    <row r="37354" ht="15" spans="16:21">
      <c r="P37354" s="15"/>
      <c r="Q37354" s="15"/>
      <c r="R37354" s="15"/>
      <c r="S37354" s="15"/>
      <c r="T37354" s="15"/>
      <c r="U37354" s="15"/>
    </row>
    <row r="37355" ht="15" spans="16:21">
      <c r="P37355" s="15"/>
      <c r="Q37355" s="15"/>
      <c r="R37355" s="15"/>
      <c r="S37355" s="15"/>
      <c r="T37355" s="15"/>
      <c r="U37355" s="15"/>
    </row>
    <row r="37356" ht="15" spans="16:21">
      <c r="P37356" s="15"/>
      <c r="Q37356" s="15"/>
      <c r="R37356" s="15"/>
      <c r="S37356" s="15"/>
      <c r="T37356" s="15"/>
      <c r="U37356" s="15"/>
    </row>
    <row r="37357" ht="15" spans="16:21">
      <c r="P37357" s="15"/>
      <c r="Q37357" s="15"/>
      <c r="R37357" s="15"/>
      <c r="S37357" s="15"/>
      <c r="T37357" s="15"/>
      <c r="U37357" s="15"/>
    </row>
    <row r="37358" ht="15" spans="16:21">
      <c r="P37358" s="15"/>
      <c r="Q37358" s="15"/>
      <c r="R37358" s="15"/>
      <c r="S37358" s="15"/>
      <c r="T37358" s="15"/>
      <c r="U37358" s="15"/>
    </row>
    <row r="37359" ht="15" spans="16:21">
      <c r="P37359" s="15"/>
      <c r="Q37359" s="15"/>
      <c r="R37359" s="15"/>
      <c r="S37359" s="15"/>
      <c r="T37359" s="15"/>
      <c r="U37359" s="15"/>
    </row>
    <row r="37360" ht="15" spans="16:21">
      <c r="P37360" s="15"/>
      <c r="Q37360" s="15"/>
      <c r="R37360" s="15"/>
      <c r="S37360" s="15"/>
      <c r="T37360" s="15"/>
      <c r="U37360" s="15"/>
    </row>
    <row r="37361" ht="15" spans="16:21">
      <c r="P37361" s="15"/>
      <c r="Q37361" s="15"/>
      <c r="R37361" s="15"/>
      <c r="S37361" s="15"/>
      <c r="T37361" s="15"/>
      <c r="U37361" s="15"/>
    </row>
    <row r="37362" ht="15" spans="16:21">
      <c r="P37362" s="15"/>
      <c r="Q37362" s="15"/>
      <c r="R37362" s="15"/>
      <c r="S37362" s="15"/>
      <c r="T37362" s="15"/>
      <c r="U37362" s="15"/>
    </row>
    <row r="37363" ht="15" spans="16:21">
      <c r="P37363" s="15"/>
      <c r="Q37363" s="15"/>
      <c r="R37363" s="15"/>
      <c r="S37363" s="15"/>
      <c r="T37363" s="15"/>
      <c r="U37363" s="15"/>
    </row>
    <row r="37364" ht="15" spans="16:21">
      <c r="P37364" s="15"/>
      <c r="Q37364" s="15"/>
      <c r="R37364" s="15"/>
      <c r="S37364" s="15"/>
      <c r="T37364" s="15"/>
      <c r="U37364" s="15"/>
    </row>
    <row r="37365" ht="15" spans="16:21">
      <c r="P37365" s="15"/>
      <c r="Q37365" s="15"/>
      <c r="R37365" s="15"/>
      <c r="S37365" s="15"/>
      <c r="T37365" s="15"/>
      <c r="U37365" s="15"/>
    </row>
    <row r="37366" ht="15" spans="16:21">
      <c r="P37366" s="15"/>
      <c r="Q37366" s="15"/>
      <c r="R37366" s="15"/>
      <c r="S37366" s="15"/>
      <c r="T37366" s="15"/>
      <c r="U37366" s="15"/>
    </row>
    <row r="37367" ht="15" spans="16:21">
      <c r="P37367" s="15"/>
      <c r="Q37367" s="15"/>
      <c r="R37367" s="15"/>
      <c r="S37367" s="15"/>
      <c r="T37367" s="15"/>
      <c r="U37367" s="15"/>
    </row>
    <row r="37368" ht="15" spans="16:21">
      <c r="P37368" s="15"/>
      <c r="Q37368" s="15"/>
      <c r="R37368" s="15"/>
      <c r="S37368" s="15"/>
      <c r="T37368" s="15"/>
      <c r="U37368" s="15"/>
    </row>
    <row r="37369" ht="15" spans="16:21">
      <c r="P37369" s="15"/>
      <c r="Q37369" s="15"/>
      <c r="R37369" s="15"/>
      <c r="S37369" s="15"/>
      <c r="T37369" s="15"/>
      <c r="U37369" s="15"/>
    </row>
    <row r="37370" ht="15" spans="16:21">
      <c r="P37370" s="15"/>
      <c r="Q37370" s="15"/>
      <c r="R37370" s="15"/>
      <c r="S37370" s="15"/>
      <c r="T37370" s="15"/>
      <c r="U37370" s="15"/>
    </row>
    <row r="37371" ht="15" spans="16:21">
      <c r="P37371" s="15"/>
      <c r="Q37371" s="15"/>
      <c r="R37371" s="15"/>
      <c r="S37371" s="15"/>
      <c r="T37371" s="15"/>
      <c r="U37371" s="15"/>
    </row>
    <row r="37372" ht="15" spans="16:21">
      <c r="P37372" s="15"/>
      <c r="Q37372" s="15"/>
      <c r="R37372" s="15"/>
      <c r="S37372" s="15"/>
      <c r="T37372" s="15"/>
      <c r="U37372" s="15"/>
    </row>
    <row r="37373" ht="15" spans="16:21">
      <c r="P37373" s="15"/>
      <c r="Q37373" s="15"/>
      <c r="R37373" s="15"/>
      <c r="S37373" s="15"/>
      <c r="T37373" s="15"/>
      <c r="U37373" s="15"/>
    </row>
    <row r="37374" ht="15" spans="16:21">
      <c r="P37374" s="15"/>
      <c r="Q37374" s="15"/>
      <c r="R37374" s="15"/>
      <c r="S37374" s="15"/>
      <c r="T37374" s="15"/>
      <c r="U37374" s="15"/>
    </row>
    <row r="37375" ht="15" spans="16:21">
      <c r="P37375" s="15"/>
      <c r="Q37375" s="15"/>
      <c r="R37375" s="15"/>
      <c r="S37375" s="15"/>
      <c r="T37375" s="15"/>
      <c r="U37375" s="15"/>
    </row>
    <row r="37376" ht="15" spans="16:21">
      <c r="P37376" s="15"/>
      <c r="Q37376" s="15"/>
      <c r="R37376" s="15"/>
      <c r="S37376" s="15"/>
      <c r="T37376" s="15"/>
      <c r="U37376" s="15"/>
    </row>
    <row r="37377" ht="15" spans="16:21">
      <c r="P37377" s="15"/>
      <c r="Q37377" s="15"/>
      <c r="R37377" s="15"/>
      <c r="S37377" s="15"/>
      <c r="T37377" s="15"/>
      <c r="U37377" s="15"/>
    </row>
    <row r="37378" ht="15" spans="16:21">
      <c r="P37378" s="15"/>
      <c r="Q37378" s="15"/>
      <c r="R37378" s="15"/>
      <c r="S37378" s="15"/>
      <c r="T37378" s="15"/>
      <c r="U37378" s="15"/>
    </row>
    <row r="37379" ht="15" spans="16:21">
      <c r="P37379" s="15"/>
      <c r="Q37379" s="15"/>
      <c r="R37379" s="15"/>
      <c r="S37379" s="15"/>
      <c r="T37379" s="15"/>
      <c r="U37379" s="15"/>
    </row>
    <row r="37380" ht="15" spans="16:21">
      <c r="P37380" s="15"/>
      <c r="Q37380" s="15"/>
      <c r="R37380" s="15"/>
      <c r="S37380" s="15"/>
      <c r="T37380" s="15"/>
      <c r="U37380" s="15"/>
    </row>
    <row r="37381" ht="15" spans="16:21">
      <c r="P37381" s="15"/>
      <c r="Q37381" s="15"/>
      <c r="R37381" s="15"/>
      <c r="S37381" s="15"/>
      <c r="T37381" s="15"/>
      <c r="U37381" s="15"/>
    </row>
    <row r="37382" ht="15" spans="16:21">
      <c r="P37382" s="15"/>
      <c r="Q37382" s="15"/>
      <c r="R37382" s="15"/>
      <c r="S37382" s="15"/>
      <c r="T37382" s="15"/>
      <c r="U37382" s="15"/>
    </row>
    <row r="37383" ht="15" spans="16:21">
      <c r="P37383" s="15"/>
      <c r="Q37383" s="15"/>
      <c r="R37383" s="15"/>
      <c r="S37383" s="15"/>
      <c r="T37383" s="15"/>
      <c r="U37383" s="15"/>
    </row>
    <row r="37384" ht="15" spans="16:21">
      <c r="P37384" s="15"/>
      <c r="Q37384" s="15"/>
      <c r="R37384" s="15"/>
      <c r="S37384" s="15"/>
      <c r="T37384" s="15"/>
      <c r="U37384" s="15"/>
    </row>
    <row r="37385" ht="15" spans="16:21">
      <c r="P37385" s="15"/>
      <c r="Q37385" s="15"/>
      <c r="R37385" s="15"/>
      <c r="S37385" s="15"/>
      <c r="T37385" s="15"/>
      <c r="U37385" s="15"/>
    </row>
    <row r="37386" ht="15" spans="16:21">
      <c r="P37386" s="15"/>
      <c r="Q37386" s="15"/>
      <c r="R37386" s="15"/>
      <c r="S37386" s="15"/>
      <c r="T37386" s="15"/>
      <c r="U37386" s="15"/>
    </row>
    <row r="37387" ht="15" spans="16:21">
      <c r="P37387" s="15"/>
      <c r="Q37387" s="15"/>
      <c r="R37387" s="15"/>
      <c r="S37387" s="15"/>
      <c r="T37387" s="15"/>
      <c r="U37387" s="15"/>
    </row>
    <row r="37388" ht="15" spans="16:21">
      <c r="P37388" s="15"/>
      <c r="Q37388" s="15"/>
      <c r="R37388" s="15"/>
      <c r="S37388" s="15"/>
      <c r="T37388" s="15"/>
      <c r="U37388" s="15"/>
    </row>
    <row r="37389" ht="15" spans="16:21">
      <c r="P37389" s="15"/>
      <c r="Q37389" s="15"/>
      <c r="R37389" s="15"/>
      <c r="S37389" s="15"/>
      <c r="T37389" s="15"/>
      <c r="U37389" s="15"/>
    </row>
    <row r="37390" ht="15" spans="16:21">
      <c r="P37390" s="15"/>
      <c r="Q37390" s="15"/>
      <c r="R37390" s="15"/>
      <c r="S37390" s="15"/>
      <c r="T37390" s="15"/>
      <c r="U37390" s="15"/>
    </row>
    <row r="37391" ht="15" spans="16:21">
      <c r="P37391" s="15"/>
      <c r="Q37391" s="15"/>
      <c r="R37391" s="15"/>
      <c r="S37391" s="15"/>
      <c r="T37391" s="15"/>
      <c r="U37391" s="15"/>
    </row>
    <row r="37392" ht="15" spans="16:21">
      <c r="P37392" s="15"/>
      <c r="Q37392" s="15"/>
      <c r="R37392" s="15"/>
      <c r="S37392" s="15"/>
      <c r="T37392" s="15"/>
      <c r="U37392" s="15"/>
    </row>
    <row r="37393" ht="15" spans="16:21">
      <c r="P37393" s="15"/>
      <c r="Q37393" s="15"/>
      <c r="R37393" s="15"/>
      <c r="S37393" s="15"/>
      <c r="T37393" s="15"/>
      <c r="U37393" s="15"/>
    </row>
    <row r="37394" ht="15" spans="16:21">
      <c r="P37394" s="15"/>
      <c r="Q37394" s="15"/>
      <c r="R37394" s="15"/>
      <c r="S37394" s="15"/>
      <c r="T37394" s="15"/>
      <c r="U37394" s="15"/>
    </row>
    <row r="37395" ht="15" spans="16:21">
      <c r="P37395" s="15"/>
      <c r="Q37395" s="15"/>
      <c r="R37395" s="15"/>
      <c r="S37395" s="15"/>
      <c r="T37395" s="15"/>
      <c r="U37395" s="15"/>
    </row>
    <row r="37396" ht="15" spans="16:21">
      <c r="P37396" s="15"/>
      <c r="Q37396" s="15"/>
      <c r="R37396" s="15"/>
      <c r="S37396" s="15"/>
      <c r="T37396" s="15"/>
      <c r="U37396" s="15"/>
    </row>
    <row r="37397" ht="15" spans="16:21">
      <c r="P37397" s="15"/>
      <c r="Q37397" s="15"/>
      <c r="R37397" s="15"/>
      <c r="S37397" s="15"/>
      <c r="T37397" s="15"/>
      <c r="U37397" s="15"/>
    </row>
    <row r="37398" ht="15" spans="16:21">
      <c r="P37398" s="15"/>
      <c r="Q37398" s="15"/>
      <c r="R37398" s="15"/>
      <c r="S37398" s="15"/>
      <c r="T37398" s="15"/>
      <c r="U37398" s="15"/>
    </row>
    <row r="37399" ht="15" spans="16:21">
      <c r="P37399" s="15"/>
      <c r="Q37399" s="15"/>
      <c r="R37399" s="15"/>
      <c r="S37399" s="15"/>
      <c r="T37399" s="15"/>
      <c r="U37399" s="15"/>
    </row>
    <row r="37400" ht="15" spans="16:21">
      <c r="P37400" s="15"/>
      <c r="Q37400" s="15"/>
      <c r="R37400" s="15"/>
      <c r="S37400" s="15"/>
      <c r="T37400" s="15"/>
      <c r="U37400" s="15"/>
    </row>
    <row r="37401" ht="15" spans="16:21">
      <c r="P37401" s="15"/>
      <c r="Q37401" s="15"/>
      <c r="R37401" s="15"/>
      <c r="S37401" s="15"/>
      <c r="T37401" s="15"/>
      <c r="U37401" s="15"/>
    </row>
    <row r="37402" ht="15" spans="16:21">
      <c r="P37402" s="15"/>
      <c r="Q37402" s="15"/>
      <c r="R37402" s="15"/>
      <c r="S37402" s="15"/>
      <c r="T37402" s="15"/>
      <c r="U37402" s="15"/>
    </row>
    <row r="37403" ht="15" spans="16:21">
      <c r="P37403" s="15"/>
      <c r="Q37403" s="15"/>
      <c r="R37403" s="15"/>
      <c r="S37403" s="15"/>
      <c r="T37403" s="15"/>
      <c r="U37403" s="15"/>
    </row>
    <row r="37404" ht="15" spans="16:21">
      <c r="P37404" s="15"/>
      <c r="Q37404" s="15"/>
      <c r="R37404" s="15"/>
      <c r="S37404" s="15"/>
      <c r="T37404" s="15"/>
      <c r="U37404" s="15"/>
    </row>
    <row r="37405" ht="15" spans="16:21">
      <c r="P37405" s="15"/>
      <c r="Q37405" s="15"/>
      <c r="R37405" s="15"/>
      <c r="S37405" s="15"/>
      <c r="T37405" s="15"/>
      <c r="U37405" s="15"/>
    </row>
    <row r="37406" ht="15" spans="16:21">
      <c r="P37406" s="15"/>
      <c r="Q37406" s="15"/>
      <c r="R37406" s="15"/>
      <c r="S37406" s="15"/>
      <c r="T37406" s="15"/>
      <c r="U37406" s="15"/>
    </row>
    <row r="37407" ht="15" spans="16:21">
      <c r="P37407" s="15"/>
      <c r="Q37407" s="15"/>
      <c r="R37407" s="15"/>
      <c r="S37407" s="15"/>
      <c r="T37407" s="15"/>
      <c r="U37407" s="15"/>
    </row>
    <row r="37408" ht="15" spans="16:21">
      <c r="P37408" s="15"/>
      <c r="Q37408" s="15"/>
      <c r="R37408" s="15"/>
      <c r="S37408" s="15"/>
      <c r="T37408" s="15"/>
      <c r="U37408" s="15"/>
    </row>
    <row r="37409" ht="15" spans="16:21">
      <c r="P37409" s="15"/>
      <c r="Q37409" s="15"/>
      <c r="R37409" s="15"/>
      <c r="S37409" s="15"/>
      <c r="T37409" s="15"/>
      <c r="U37409" s="15"/>
    </row>
    <row r="37410" ht="15" spans="16:21">
      <c r="P37410" s="15"/>
      <c r="Q37410" s="15"/>
      <c r="R37410" s="15"/>
      <c r="S37410" s="15"/>
      <c r="T37410" s="15"/>
      <c r="U37410" s="15"/>
    </row>
    <row r="37411" ht="15" spans="16:21">
      <c r="P37411" s="15"/>
      <c r="Q37411" s="15"/>
      <c r="R37411" s="15"/>
      <c r="S37411" s="15"/>
      <c r="T37411" s="15"/>
      <c r="U37411" s="15"/>
    </row>
    <row r="37412" ht="15" spans="16:21">
      <c r="P37412" s="15"/>
      <c r="Q37412" s="15"/>
      <c r="R37412" s="15"/>
      <c r="S37412" s="15"/>
      <c r="T37412" s="15"/>
      <c r="U37412" s="15"/>
    </row>
    <row r="37413" ht="15" spans="16:21">
      <c r="P37413" s="15"/>
      <c r="Q37413" s="15"/>
      <c r="R37413" s="15"/>
      <c r="S37413" s="15"/>
      <c r="T37413" s="15"/>
      <c r="U37413" s="15"/>
    </row>
    <row r="37414" ht="15" spans="16:21">
      <c r="P37414" s="15"/>
      <c r="Q37414" s="15"/>
      <c r="R37414" s="15"/>
      <c r="S37414" s="15"/>
      <c r="T37414" s="15"/>
      <c r="U37414" s="15"/>
    </row>
    <row r="37415" ht="15" spans="16:21">
      <c r="P37415" s="15"/>
      <c r="Q37415" s="15"/>
      <c r="R37415" s="15"/>
      <c r="S37415" s="15"/>
      <c r="T37415" s="15"/>
      <c r="U37415" s="15"/>
    </row>
    <row r="37416" ht="15" spans="16:21">
      <c r="P37416" s="15"/>
      <c r="Q37416" s="15"/>
      <c r="R37416" s="15"/>
      <c r="S37416" s="15"/>
      <c r="T37416" s="15"/>
      <c r="U37416" s="15"/>
    </row>
    <row r="37417" ht="15" spans="16:21">
      <c r="P37417" s="15"/>
      <c r="Q37417" s="15"/>
      <c r="R37417" s="15"/>
      <c r="S37417" s="15"/>
      <c r="T37417" s="15"/>
      <c r="U37417" s="15"/>
    </row>
    <row r="37418" ht="15" spans="16:21">
      <c r="P37418" s="15"/>
      <c r="Q37418" s="15"/>
      <c r="R37418" s="15"/>
      <c r="S37418" s="15"/>
      <c r="T37418" s="15"/>
      <c r="U37418" s="15"/>
    </row>
    <row r="37419" ht="15" spans="16:21">
      <c r="P37419" s="15"/>
      <c r="Q37419" s="15"/>
      <c r="R37419" s="15"/>
      <c r="S37419" s="15"/>
      <c r="T37419" s="15"/>
      <c r="U37419" s="15"/>
    </row>
    <row r="37420" ht="15" spans="16:21">
      <c r="P37420" s="15"/>
      <c r="Q37420" s="15"/>
      <c r="R37420" s="15"/>
      <c r="S37420" s="15"/>
      <c r="T37420" s="15"/>
      <c r="U37420" s="15"/>
    </row>
    <row r="37421" ht="15" spans="16:21">
      <c r="P37421" s="15"/>
      <c r="Q37421" s="15"/>
      <c r="R37421" s="15"/>
      <c r="S37421" s="15"/>
      <c r="T37421" s="15"/>
      <c r="U37421" s="15"/>
    </row>
    <row r="37422" ht="15" spans="16:21">
      <c r="P37422" s="15"/>
      <c r="Q37422" s="15"/>
      <c r="R37422" s="15"/>
      <c r="S37422" s="15"/>
      <c r="T37422" s="15"/>
      <c r="U37422" s="15"/>
    </row>
    <row r="37423" ht="15" spans="16:21">
      <c r="P37423" s="15"/>
      <c r="Q37423" s="15"/>
      <c r="R37423" s="15"/>
      <c r="S37423" s="15"/>
      <c r="T37423" s="15"/>
      <c r="U37423" s="15"/>
    </row>
    <row r="37424" ht="15" spans="16:21">
      <c r="P37424" s="15"/>
      <c r="Q37424" s="15"/>
      <c r="R37424" s="15"/>
      <c r="S37424" s="15"/>
      <c r="T37424" s="15"/>
      <c r="U37424" s="15"/>
    </row>
    <row r="37425" ht="15" spans="16:21">
      <c r="P37425" s="15"/>
      <c r="Q37425" s="15"/>
      <c r="R37425" s="15"/>
      <c r="S37425" s="15"/>
      <c r="T37425" s="15"/>
      <c r="U37425" s="15"/>
    </row>
    <row r="37426" ht="15" spans="16:21">
      <c r="P37426" s="15"/>
      <c r="Q37426" s="15"/>
      <c r="R37426" s="15"/>
      <c r="S37426" s="15"/>
      <c r="T37426" s="15"/>
      <c r="U37426" s="15"/>
    </row>
    <row r="37427" ht="15" spans="16:21">
      <c r="P37427" s="15"/>
      <c r="Q37427" s="15"/>
      <c r="R37427" s="15"/>
      <c r="S37427" s="15"/>
      <c r="T37427" s="15"/>
      <c r="U37427" s="15"/>
    </row>
    <row r="37428" ht="15" spans="16:21">
      <c r="P37428" s="15"/>
      <c r="Q37428" s="15"/>
      <c r="R37428" s="15"/>
      <c r="S37428" s="15"/>
      <c r="T37428" s="15"/>
      <c r="U37428" s="15"/>
    </row>
    <row r="37429" ht="15" spans="16:21">
      <c r="P37429" s="15"/>
      <c r="Q37429" s="15"/>
      <c r="R37429" s="15"/>
      <c r="S37429" s="15"/>
      <c r="T37429" s="15"/>
      <c r="U37429" s="15"/>
    </row>
    <row r="37430" ht="15" spans="16:21">
      <c r="P37430" s="15"/>
      <c r="Q37430" s="15"/>
      <c r="R37430" s="15"/>
      <c r="S37430" s="15"/>
      <c r="T37430" s="15"/>
      <c r="U37430" s="15"/>
    </row>
    <row r="37431" ht="15" spans="16:21">
      <c r="P37431" s="15"/>
      <c r="Q37431" s="15"/>
      <c r="R37431" s="15"/>
      <c r="S37431" s="15"/>
      <c r="T37431" s="15"/>
      <c r="U37431" s="15"/>
    </row>
    <row r="37432" ht="15" spans="16:21">
      <c r="P37432" s="15"/>
      <c r="Q37432" s="15"/>
      <c r="R37432" s="15"/>
      <c r="S37432" s="15"/>
      <c r="T37432" s="15"/>
      <c r="U37432" s="15"/>
    </row>
    <row r="37433" ht="15" spans="16:21">
      <c r="P37433" s="15"/>
      <c r="Q37433" s="15"/>
      <c r="R37433" s="15"/>
      <c r="S37433" s="15"/>
      <c r="T37433" s="15"/>
      <c r="U37433" s="15"/>
    </row>
    <row r="37434" ht="15" spans="16:21">
      <c r="P37434" s="15"/>
      <c r="Q37434" s="15"/>
      <c r="R37434" s="15"/>
      <c r="S37434" s="15"/>
      <c r="T37434" s="15"/>
      <c r="U37434" s="15"/>
    </row>
    <row r="37435" ht="15" spans="16:21">
      <c r="P37435" s="15"/>
      <c r="Q37435" s="15"/>
      <c r="R37435" s="15"/>
      <c r="S37435" s="15"/>
      <c r="T37435" s="15"/>
      <c r="U37435" s="15"/>
    </row>
    <row r="37436" ht="15" spans="16:21">
      <c r="P37436" s="15"/>
      <c r="Q37436" s="15"/>
      <c r="R37436" s="15"/>
      <c r="S37436" s="15"/>
      <c r="T37436" s="15"/>
      <c r="U37436" s="15"/>
    </row>
    <row r="37437" ht="15" spans="16:21">
      <c r="P37437" s="15"/>
      <c r="Q37437" s="15"/>
      <c r="R37437" s="15"/>
      <c r="S37437" s="15"/>
      <c r="T37437" s="15"/>
      <c r="U37437" s="15"/>
    </row>
    <row r="37438" ht="15" spans="16:21">
      <c r="P37438" s="15"/>
      <c r="Q37438" s="15"/>
      <c r="R37438" s="15"/>
      <c r="S37438" s="15"/>
      <c r="T37438" s="15"/>
      <c r="U37438" s="15"/>
    </row>
    <row r="37439" ht="15" spans="16:21">
      <c r="P37439" s="15"/>
      <c r="Q37439" s="15"/>
      <c r="R37439" s="15"/>
      <c r="S37439" s="15"/>
      <c r="T37439" s="15"/>
      <c r="U37439" s="15"/>
    </row>
    <row r="37440" ht="15" spans="16:21">
      <c r="P37440" s="15"/>
      <c r="Q37440" s="15"/>
      <c r="R37440" s="15"/>
      <c r="S37440" s="15"/>
      <c r="T37440" s="15"/>
      <c r="U37440" s="15"/>
    </row>
    <row r="37441" ht="15" spans="16:21">
      <c r="P37441" s="15"/>
      <c r="Q37441" s="15"/>
      <c r="R37441" s="15"/>
      <c r="S37441" s="15"/>
      <c r="T37441" s="15"/>
      <c r="U37441" s="15"/>
    </row>
    <row r="37442" ht="15" spans="16:21">
      <c r="P37442" s="15"/>
      <c r="Q37442" s="15"/>
      <c r="R37442" s="15"/>
      <c r="S37442" s="15"/>
      <c r="T37442" s="15"/>
      <c r="U37442" s="15"/>
    </row>
    <row r="37443" ht="15" spans="16:21">
      <c r="P37443" s="15"/>
      <c r="Q37443" s="15"/>
      <c r="R37443" s="15"/>
      <c r="S37443" s="15"/>
      <c r="T37443" s="15"/>
      <c r="U37443" s="15"/>
    </row>
    <row r="37444" ht="15" spans="16:21">
      <c r="P37444" s="15"/>
      <c r="Q37444" s="15"/>
      <c r="R37444" s="15"/>
      <c r="S37444" s="15"/>
      <c r="T37444" s="15"/>
      <c r="U37444" s="15"/>
    </row>
    <row r="37445" ht="15" spans="16:21">
      <c r="P37445" s="15"/>
      <c r="Q37445" s="15"/>
      <c r="R37445" s="15"/>
      <c r="S37445" s="15"/>
      <c r="T37445" s="15"/>
      <c r="U37445" s="15"/>
    </row>
    <row r="37446" ht="15" spans="16:21">
      <c r="P37446" s="15"/>
      <c r="Q37446" s="15"/>
      <c r="R37446" s="15"/>
      <c r="S37446" s="15"/>
      <c r="T37446" s="15"/>
      <c r="U37446" s="15"/>
    </row>
    <row r="37447" ht="15" spans="16:21">
      <c r="P37447" s="15"/>
      <c r="Q37447" s="15"/>
      <c r="R37447" s="15"/>
      <c r="S37447" s="15"/>
      <c r="T37447" s="15"/>
      <c r="U37447" s="15"/>
    </row>
    <row r="37448" ht="15" spans="16:21">
      <c r="P37448" s="15"/>
      <c r="Q37448" s="15"/>
      <c r="R37448" s="15"/>
      <c r="S37448" s="15"/>
      <c r="T37448" s="15"/>
      <c r="U37448" s="15"/>
    </row>
    <row r="37449" ht="15" spans="16:21">
      <c r="P37449" s="15"/>
      <c r="Q37449" s="15"/>
      <c r="R37449" s="15"/>
      <c r="S37449" s="15"/>
      <c r="T37449" s="15"/>
      <c r="U37449" s="15"/>
    </row>
    <row r="37450" ht="15" spans="16:21">
      <c r="P37450" s="15"/>
      <c r="Q37450" s="15"/>
      <c r="R37450" s="15"/>
      <c r="S37450" s="15"/>
      <c r="T37450" s="15"/>
      <c r="U37450" s="15"/>
    </row>
    <row r="37451" ht="15" spans="16:21">
      <c r="P37451" s="15"/>
      <c r="Q37451" s="15"/>
      <c r="R37451" s="15"/>
      <c r="S37451" s="15"/>
      <c r="T37451" s="15"/>
      <c r="U37451" s="15"/>
    </row>
    <row r="37452" ht="15" spans="16:21">
      <c r="P37452" s="15"/>
      <c r="Q37452" s="15"/>
      <c r="R37452" s="15"/>
      <c r="S37452" s="15"/>
      <c r="T37452" s="15"/>
      <c r="U37452" s="15"/>
    </row>
    <row r="37453" ht="15" spans="16:21">
      <c r="P37453" s="15"/>
      <c r="Q37453" s="15"/>
      <c r="R37453" s="15"/>
      <c r="S37453" s="15"/>
      <c r="T37453" s="15"/>
      <c r="U37453" s="15"/>
    </row>
    <row r="37454" ht="15" spans="16:21">
      <c r="P37454" s="15"/>
      <c r="Q37454" s="15"/>
      <c r="R37454" s="15"/>
      <c r="S37454" s="15"/>
      <c r="T37454" s="15"/>
      <c r="U37454" s="15"/>
    </row>
    <row r="37455" ht="15" spans="16:21">
      <c r="P37455" s="15"/>
      <c r="Q37455" s="15"/>
      <c r="R37455" s="15"/>
      <c r="S37455" s="15"/>
      <c r="T37455" s="15"/>
      <c r="U37455" s="15"/>
    </row>
    <row r="37456" ht="15" spans="16:21">
      <c r="P37456" s="15"/>
      <c r="Q37456" s="15"/>
      <c r="R37456" s="15"/>
      <c r="S37456" s="15"/>
      <c r="T37456" s="15"/>
      <c r="U37456" s="15"/>
    </row>
    <row r="37457" ht="15" spans="16:21">
      <c r="P37457" s="15"/>
      <c r="Q37457" s="15"/>
      <c r="R37457" s="15"/>
      <c r="S37457" s="15"/>
      <c r="T37457" s="15"/>
      <c r="U37457" s="15"/>
    </row>
    <row r="37458" ht="15" spans="16:21">
      <c r="P37458" s="15"/>
      <c r="Q37458" s="15"/>
      <c r="R37458" s="15"/>
      <c r="S37458" s="15"/>
      <c r="T37458" s="15"/>
      <c r="U37458" s="15"/>
    </row>
    <row r="37459" ht="15" spans="16:21">
      <c r="P37459" s="15"/>
      <c r="Q37459" s="15"/>
      <c r="R37459" s="15"/>
      <c r="S37459" s="15"/>
      <c r="T37459" s="15"/>
      <c r="U37459" s="15"/>
    </row>
    <row r="37460" ht="15" spans="16:21">
      <c r="P37460" s="15"/>
      <c r="Q37460" s="15"/>
      <c r="R37460" s="15"/>
      <c r="S37460" s="15"/>
      <c r="T37460" s="15"/>
      <c r="U37460" s="15"/>
    </row>
    <row r="37461" ht="15" spans="16:21">
      <c r="P37461" s="15"/>
      <c r="Q37461" s="15"/>
      <c r="R37461" s="15"/>
      <c r="S37461" s="15"/>
      <c r="T37461" s="15"/>
      <c r="U37461" s="15"/>
    </row>
    <row r="37462" ht="15" spans="16:21">
      <c r="P37462" s="15"/>
      <c r="Q37462" s="15"/>
      <c r="R37462" s="15"/>
      <c r="S37462" s="15"/>
      <c r="T37462" s="15"/>
      <c r="U37462" s="15"/>
    </row>
    <row r="37463" ht="15" spans="16:21">
      <c r="P37463" s="15"/>
      <c r="Q37463" s="15"/>
      <c r="R37463" s="15"/>
      <c r="S37463" s="15"/>
      <c r="T37463" s="15"/>
      <c r="U37463" s="15"/>
    </row>
    <row r="37464" ht="15" spans="16:21">
      <c r="P37464" s="15"/>
      <c r="Q37464" s="15"/>
      <c r="R37464" s="15"/>
      <c r="S37464" s="15"/>
      <c r="T37464" s="15"/>
      <c r="U37464" s="15"/>
    </row>
    <row r="37465" ht="15" spans="16:21">
      <c r="P37465" s="15"/>
      <c r="Q37465" s="15"/>
      <c r="R37465" s="15"/>
      <c r="S37465" s="15"/>
      <c r="T37465" s="15"/>
      <c r="U37465" s="15"/>
    </row>
    <row r="37466" ht="15" spans="16:21">
      <c r="P37466" s="15"/>
      <c r="Q37466" s="15"/>
      <c r="R37466" s="15"/>
      <c r="S37466" s="15"/>
      <c r="T37466" s="15"/>
      <c r="U37466" s="15"/>
    </row>
    <row r="37467" ht="15" spans="16:21">
      <c r="P37467" s="15"/>
      <c r="Q37467" s="15"/>
      <c r="R37467" s="15"/>
      <c r="S37467" s="15"/>
      <c r="T37467" s="15"/>
      <c r="U37467" s="15"/>
    </row>
    <row r="37468" ht="15" spans="16:21">
      <c r="P37468" s="15"/>
      <c r="Q37468" s="15"/>
      <c r="R37468" s="15"/>
      <c r="S37468" s="15"/>
      <c r="T37468" s="15"/>
      <c r="U37468" s="15"/>
    </row>
    <row r="37469" ht="15" spans="16:21">
      <c r="P37469" s="15"/>
      <c r="Q37469" s="15"/>
      <c r="R37469" s="15"/>
      <c r="S37469" s="15"/>
      <c r="T37469" s="15"/>
      <c r="U37469" s="15"/>
    </row>
    <row r="37470" ht="15" spans="16:21">
      <c r="P37470" s="15"/>
      <c r="Q37470" s="15"/>
      <c r="R37470" s="15"/>
      <c r="S37470" s="15"/>
      <c r="T37470" s="15"/>
      <c r="U37470" s="15"/>
    </row>
    <row r="37471" ht="15" spans="16:21">
      <c r="P37471" s="15"/>
      <c r="Q37471" s="15"/>
      <c r="R37471" s="15"/>
      <c r="S37471" s="15"/>
      <c r="T37471" s="15"/>
      <c r="U37471" s="15"/>
    </row>
    <row r="37472" ht="15" spans="16:21">
      <c r="P37472" s="15"/>
      <c r="Q37472" s="15"/>
      <c r="R37472" s="15"/>
      <c r="S37472" s="15"/>
      <c r="T37472" s="15"/>
      <c r="U37472" s="15"/>
    </row>
    <row r="37473" ht="15" spans="16:21">
      <c r="P37473" s="15"/>
      <c r="Q37473" s="15"/>
      <c r="R37473" s="15"/>
      <c r="S37473" s="15"/>
      <c r="T37473" s="15"/>
      <c r="U37473" s="15"/>
    </row>
    <row r="37474" ht="15" spans="16:21">
      <c r="P37474" s="15"/>
      <c r="Q37474" s="15"/>
      <c r="R37474" s="15"/>
      <c r="S37474" s="15"/>
      <c r="T37474" s="15"/>
      <c r="U37474" s="15"/>
    </row>
    <row r="37475" ht="15" spans="16:21">
      <c r="P37475" s="15"/>
      <c r="Q37475" s="15"/>
      <c r="R37475" s="15"/>
      <c r="S37475" s="15"/>
      <c r="T37475" s="15"/>
      <c r="U37475" s="15"/>
    </row>
    <row r="37476" ht="15" spans="16:21">
      <c r="P37476" s="15"/>
      <c r="Q37476" s="15"/>
      <c r="R37476" s="15"/>
      <c r="S37476" s="15"/>
      <c r="T37476" s="15"/>
      <c r="U37476" s="15"/>
    </row>
    <row r="37477" ht="15" spans="16:21">
      <c r="P37477" s="15"/>
      <c r="Q37477" s="15"/>
      <c r="R37477" s="15"/>
      <c r="S37477" s="15"/>
      <c r="T37477" s="15"/>
      <c r="U37477" s="15"/>
    </row>
    <row r="37478" ht="15" spans="16:21">
      <c r="P37478" s="15"/>
      <c r="Q37478" s="15"/>
      <c r="R37478" s="15"/>
      <c r="S37478" s="15"/>
      <c r="T37478" s="15"/>
      <c r="U37478" s="15"/>
    </row>
    <row r="37479" ht="15" spans="16:21">
      <c r="P37479" s="15"/>
      <c r="Q37479" s="15"/>
      <c r="R37479" s="15"/>
      <c r="S37479" s="15"/>
      <c r="T37479" s="15"/>
      <c r="U37479" s="15"/>
    </row>
    <row r="37480" ht="15" spans="16:21">
      <c r="P37480" s="15"/>
      <c r="Q37480" s="15"/>
      <c r="R37480" s="15"/>
      <c r="S37480" s="15"/>
      <c r="T37480" s="15"/>
      <c r="U37480" s="15"/>
    </row>
    <row r="37481" ht="15" spans="16:21">
      <c r="P37481" s="15"/>
      <c r="Q37481" s="15"/>
      <c r="R37481" s="15"/>
      <c r="S37481" s="15"/>
      <c r="T37481" s="15"/>
      <c r="U37481" s="15"/>
    </row>
    <row r="37482" ht="15" spans="16:21">
      <c r="P37482" s="15"/>
      <c r="Q37482" s="15"/>
      <c r="R37482" s="15"/>
      <c r="S37482" s="15"/>
      <c r="T37482" s="15"/>
      <c r="U37482" s="15"/>
    </row>
    <row r="37483" ht="15" spans="16:21">
      <c r="P37483" s="15"/>
      <c r="Q37483" s="15"/>
      <c r="R37483" s="15"/>
      <c r="S37483" s="15"/>
      <c r="T37483" s="15"/>
      <c r="U37483" s="15"/>
    </row>
    <row r="37484" ht="15" spans="16:21">
      <c r="P37484" s="15"/>
      <c r="Q37484" s="15"/>
      <c r="R37484" s="15"/>
      <c r="S37484" s="15"/>
      <c r="T37484" s="15"/>
      <c r="U37484" s="15"/>
    </row>
    <row r="37485" ht="15" spans="16:21">
      <c r="P37485" s="15"/>
      <c r="Q37485" s="15"/>
      <c r="R37485" s="15"/>
      <c r="S37485" s="15"/>
      <c r="T37485" s="15"/>
      <c r="U37485" s="15"/>
    </row>
    <row r="37486" ht="15" spans="16:21">
      <c r="P37486" s="15"/>
      <c r="Q37486" s="15"/>
      <c r="R37486" s="15"/>
      <c r="S37486" s="15"/>
      <c r="T37486" s="15"/>
      <c r="U37486" s="15"/>
    </row>
    <row r="37487" ht="15" spans="16:21">
      <c r="P37487" s="15"/>
      <c r="Q37487" s="15"/>
      <c r="R37487" s="15"/>
      <c r="S37487" s="15"/>
      <c r="T37487" s="15"/>
      <c r="U37487" s="15"/>
    </row>
    <row r="37488" ht="15" spans="16:21">
      <c r="P37488" s="15"/>
      <c r="Q37488" s="15"/>
      <c r="R37488" s="15"/>
      <c r="S37488" s="15"/>
      <c r="T37488" s="15"/>
      <c r="U37488" s="15"/>
    </row>
    <row r="37489" ht="15" spans="16:21">
      <c r="P37489" s="15"/>
      <c r="Q37489" s="15"/>
      <c r="R37489" s="15"/>
      <c r="S37489" s="15"/>
      <c r="T37489" s="15"/>
      <c r="U37489" s="15"/>
    </row>
    <row r="37490" ht="15" spans="16:21">
      <c r="P37490" s="15"/>
      <c r="Q37490" s="15"/>
      <c r="R37490" s="15"/>
      <c r="S37490" s="15"/>
      <c r="T37490" s="15"/>
      <c r="U37490" s="15"/>
    </row>
    <row r="37491" ht="15" spans="16:21">
      <c r="P37491" s="15"/>
      <c r="Q37491" s="15"/>
      <c r="R37491" s="15"/>
      <c r="S37491" s="15"/>
      <c r="T37491" s="15"/>
      <c r="U37491" s="15"/>
    </row>
    <row r="37492" ht="15" spans="16:21">
      <c r="P37492" s="15"/>
      <c r="Q37492" s="15"/>
      <c r="R37492" s="15"/>
      <c r="S37492" s="15"/>
      <c r="T37492" s="15"/>
      <c r="U37492" s="15"/>
    </row>
    <row r="37493" ht="15" spans="16:21">
      <c r="P37493" s="15"/>
      <c r="Q37493" s="15"/>
      <c r="R37493" s="15"/>
      <c r="S37493" s="15"/>
      <c r="T37493" s="15"/>
      <c r="U37493" s="15"/>
    </row>
    <row r="37494" ht="15" spans="16:21">
      <c r="P37494" s="15"/>
      <c r="Q37494" s="15"/>
      <c r="R37494" s="15"/>
      <c r="S37494" s="15"/>
      <c r="T37494" s="15"/>
      <c r="U37494" s="15"/>
    </row>
    <row r="37495" ht="15" spans="16:21">
      <c r="P37495" s="15"/>
      <c r="Q37495" s="15"/>
      <c r="R37495" s="15"/>
      <c r="S37495" s="15"/>
      <c r="T37495" s="15"/>
      <c r="U37495" s="15"/>
    </row>
    <row r="37496" ht="15" spans="16:21">
      <c r="P37496" s="15"/>
      <c r="Q37496" s="15"/>
      <c r="R37496" s="15"/>
      <c r="S37496" s="15"/>
      <c r="T37496" s="15"/>
      <c r="U37496" s="15"/>
    </row>
    <row r="37497" ht="15" spans="16:21">
      <c r="P37497" s="15"/>
      <c r="Q37497" s="15"/>
      <c r="R37497" s="15"/>
      <c r="S37497" s="15"/>
      <c r="T37497" s="15"/>
      <c r="U37497" s="15"/>
    </row>
    <row r="37498" ht="15" spans="16:21">
      <c r="P37498" s="15"/>
      <c r="Q37498" s="15"/>
      <c r="R37498" s="15"/>
      <c r="S37498" s="15"/>
      <c r="T37498" s="15"/>
      <c r="U37498" s="15"/>
    </row>
    <row r="37499" ht="15" spans="16:21">
      <c r="P37499" s="15"/>
      <c r="Q37499" s="15"/>
      <c r="R37499" s="15"/>
      <c r="S37499" s="15"/>
      <c r="T37499" s="15"/>
      <c r="U37499" s="15"/>
    </row>
    <row r="37500" ht="15" spans="16:21">
      <c r="P37500" s="15"/>
      <c r="Q37500" s="15"/>
      <c r="R37500" s="15"/>
      <c r="S37500" s="15"/>
      <c r="T37500" s="15"/>
      <c r="U37500" s="15"/>
    </row>
    <row r="37501" ht="15" spans="16:21">
      <c r="P37501" s="15"/>
      <c r="Q37501" s="15"/>
      <c r="R37501" s="15"/>
      <c r="S37501" s="15"/>
      <c r="T37501" s="15"/>
      <c r="U37501" s="15"/>
    </row>
    <row r="37502" ht="15" spans="16:21">
      <c r="P37502" s="15"/>
      <c r="Q37502" s="15"/>
      <c r="R37502" s="15"/>
      <c r="S37502" s="15"/>
      <c r="T37502" s="15"/>
      <c r="U37502" s="15"/>
    </row>
    <row r="37503" ht="15" spans="16:21">
      <c r="P37503" s="15"/>
      <c r="Q37503" s="15"/>
      <c r="R37503" s="15"/>
      <c r="S37503" s="15"/>
      <c r="T37503" s="15"/>
      <c r="U37503" s="15"/>
    </row>
    <row r="37504" ht="15" spans="16:21">
      <c r="P37504" s="15"/>
      <c r="Q37504" s="15"/>
      <c r="R37504" s="15"/>
      <c r="S37504" s="15"/>
      <c r="T37504" s="15"/>
      <c r="U37504" s="15"/>
    </row>
    <row r="37505" ht="15" spans="16:21">
      <c r="P37505" s="15"/>
      <c r="Q37505" s="15"/>
      <c r="R37505" s="15"/>
      <c r="S37505" s="15"/>
      <c r="T37505" s="15"/>
      <c r="U37505" s="15"/>
    </row>
    <row r="37506" ht="15" spans="16:21">
      <c r="P37506" s="15"/>
      <c r="Q37506" s="15"/>
      <c r="R37506" s="15"/>
      <c r="S37506" s="15"/>
      <c r="T37506" s="15"/>
      <c r="U37506" s="15"/>
    </row>
    <row r="37507" ht="15" spans="16:21">
      <c r="P37507" s="15"/>
      <c r="Q37507" s="15"/>
      <c r="R37507" s="15"/>
      <c r="S37507" s="15"/>
      <c r="T37507" s="15"/>
      <c r="U37507" s="15"/>
    </row>
    <row r="37508" ht="15" spans="16:21">
      <c r="P37508" s="15"/>
      <c r="Q37508" s="15"/>
      <c r="R37508" s="15"/>
      <c r="S37508" s="15"/>
      <c r="T37508" s="15"/>
      <c r="U37508" s="15"/>
    </row>
    <row r="37509" ht="15" spans="16:21">
      <c r="P37509" s="15"/>
      <c r="Q37509" s="15"/>
      <c r="R37509" s="15"/>
      <c r="S37509" s="15"/>
      <c r="T37509" s="15"/>
      <c r="U37509" s="15"/>
    </row>
    <row r="37510" ht="15" spans="16:21">
      <c r="P37510" s="15"/>
      <c r="Q37510" s="15"/>
      <c r="R37510" s="15"/>
      <c r="S37510" s="15"/>
      <c r="T37510" s="15"/>
      <c r="U37510" s="15"/>
    </row>
    <row r="37511" ht="15" spans="16:21">
      <c r="P37511" s="15"/>
      <c r="Q37511" s="15"/>
      <c r="R37511" s="15"/>
      <c r="S37511" s="15"/>
      <c r="T37511" s="15"/>
      <c r="U37511" s="15"/>
    </row>
    <row r="37512" ht="15" spans="16:21">
      <c r="P37512" s="15"/>
      <c r="Q37512" s="15"/>
      <c r="R37512" s="15"/>
      <c r="S37512" s="15"/>
      <c r="T37512" s="15"/>
      <c r="U37512" s="15"/>
    </row>
    <row r="37513" ht="15" spans="16:21">
      <c r="P37513" s="15"/>
      <c r="Q37513" s="15"/>
      <c r="R37513" s="15"/>
      <c r="S37513" s="15"/>
      <c r="T37513" s="15"/>
      <c r="U37513" s="15"/>
    </row>
    <row r="37514" ht="15" spans="16:21">
      <c r="P37514" s="15"/>
      <c r="Q37514" s="15"/>
      <c r="R37514" s="15"/>
      <c r="S37514" s="15"/>
      <c r="T37514" s="15"/>
      <c r="U37514" s="15"/>
    </row>
    <row r="37515" ht="15" spans="16:21">
      <c r="P37515" s="15"/>
      <c r="Q37515" s="15"/>
      <c r="R37515" s="15"/>
      <c r="S37515" s="15"/>
      <c r="T37515" s="15"/>
      <c r="U37515" s="15"/>
    </row>
    <row r="37516" ht="15" spans="16:21">
      <c r="P37516" s="15"/>
      <c r="Q37516" s="15"/>
      <c r="R37516" s="15"/>
      <c r="S37516" s="15"/>
      <c r="T37516" s="15"/>
      <c r="U37516" s="15"/>
    </row>
    <row r="37517" ht="15" spans="16:21">
      <c r="P37517" s="15"/>
      <c r="Q37517" s="15"/>
      <c r="R37517" s="15"/>
      <c r="S37517" s="15"/>
      <c r="T37517" s="15"/>
      <c r="U37517" s="15"/>
    </row>
    <row r="37518" ht="15" spans="16:21">
      <c r="P37518" s="15"/>
      <c r="Q37518" s="15"/>
      <c r="R37518" s="15"/>
      <c r="S37518" s="15"/>
      <c r="T37518" s="15"/>
      <c r="U37518" s="15"/>
    </row>
    <row r="37519" ht="15" spans="16:21">
      <c r="P37519" s="15"/>
      <c r="Q37519" s="15"/>
      <c r="R37519" s="15"/>
      <c r="S37519" s="15"/>
      <c r="T37519" s="15"/>
      <c r="U37519" s="15"/>
    </row>
    <row r="37520" ht="15" spans="16:21">
      <c r="P37520" s="15"/>
      <c r="Q37520" s="15"/>
      <c r="R37520" s="15"/>
      <c r="S37520" s="15"/>
      <c r="T37520" s="15"/>
      <c r="U37520" s="15"/>
    </row>
    <row r="37521" ht="15" spans="16:21">
      <c r="P37521" s="15"/>
      <c r="Q37521" s="15"/>
      <c r="R37521" s="15"/>
      <c r="S37521" s="15"/>
      <c r="T37521" s="15"/>
      <c r="U37521" s="15"/>
    </row>
    <row r="37522" ht="15" spans="16:21">
      <c r="P37522" s="15"/>
      <c r="Q37522" s="15"/>
      <c r="R37522" s="15"/>
      <c r="S37522" s="15"/>
      <c r="T37522" s="15"/>
      <c r="U37522" s="15"/>
    </row>
    <row r="37523" ht="15" spans="16:21">
      <c r="P37523" s="15"/>
      <c r="Q37523" s="15"/>
      <c r="R37523" s="15"/>
      <c r="S37523" s="15"/>
      <c r="T37523" s="15"/>
      <c r="U37523" s="15"/>
    </row>
    <row r="37524" ht="15" spans="16:21">
      <c r="P37524" s="15"/>
      <c r="Q37524" s="15"/>
      <c r="R37524" s="15"/>
      <c r="S37524" s="15"/>
      <c r="T37524" s="15"/>
      <c r="U37524" s="15"/>
    </row>
    <row r="37525" ht="15" spans="16:21">
      <c r="P37525" s="15"/>
      <c r="Q37525" s="15"/>
      <c r="R37525" s="15"/>
      <c r="S37525" s="15"/>
      <c r="T37525" s="15"/>
      <c r="U37525" s="15"/>
    </row>
    <row r="37526" ht="15" spans="16:21">
      <c r="P37526" s="15"/>
      <c r="Q37526" s="15"/>
      <c r="R37526" s="15"/>
      <c r="S37526" s="15"/>
      <c r="T37526" s="15"/>
      <c r="U37526" s="15"/>
    </row>
    <row r="37527" ht="15" spans="16:21">
      <c r="P37527" s="15"/>
      <c r="Q37527" s="15"/>
      <c r="R37527" s="15"/>
      <c r="S37527" s="15"/>
      <c r="T37527" s="15"/>
      <c r="U37527" s="15"/>
    </row>
    <row r="37528" ht="15" spans="16:21">
      <c r="P37528" s="15"/>
      <c r="Q37528" s="15"/>
      <c r="R37528" s="15"/>
      <c r="S37528" s="15"/>
      <c r="T37528" s="15"/>
      <c r="U37528" s="15"/>
    </row>
    <row r="37529" ht="15" spans="16:21">
      <c r="P37529" s="15"/>
      <c r="Q37529" s="15"/>
      <c r="R37529" s="15"/>
      <c r="S37529" s="15"/>
      <c r="T37529" s="15"/>
      <c r="U37529" s="15"/>
    </row>
    <row r="37530" ht="15" spans="16:21">
      <c r="P37530" s="15"/>
      <c r="Q37530" s="15"/>
      <c r="R37530" s="15"/>
      <c r="S37530" s="15"/>
      <c r="T37530" s="15"/>
      <c r="U37530" s="15"/>
    </row>
    <row r="37531" ht="15" spans="16:21">
      <c r="P37531" s="15"/>
      <c r="Q37531" s="15"/>
      <c r="R37531" s="15"/>
      <c r="S37531" s="15"/>
      <c r="T37531" s="15"/>
      <c r="U37531" s="15"/>
    </row>
    <row r="37532" ht="15" spans="16:21">
      <c r="P37532" s="15"/>
      <c r="Q37532" s="15"/>
      <c r="R37532" s="15"/>
      <c r="S37532" s="15"/>
      <c r="T37532" s="15"/>
      <c r="U37532" s="15"/>
    </row>
    <row r="37533" ht="15" spans="16:21">
      <c r="P37533" s="15"/>
      <c r="Q37533" s="15"/>
      <c r="R37533" s="15"/>
      <c r="S37533" s="15"/>
      <c r="T37533" s="15"/>
      <c r="U37533" s="15"/>
    </row>
    <row r="37534" ht="15" spans="16:21">
      <c r="P37534" s="15"/>
      <c r="Q37534" s="15"/>
      <c r="R37534" s="15"/>
      <c r="S37534" s="15"/>
      <c r="T37534" s="15"/>
      <c r="U37534" s="15"/>
    </row>
    <row r="37535" ht="15" spans="16:21">
      <c r="P37535" s="15"/>
      <c r="Q37535" s="15"/>
      <c r="R37535" s="15"/>
      <c r="S37535" s="15"/>
      <c r="T37535" s="15"/>
      <c r="U37535" s="15"/>
    </row>
    <row r="37536" ht="15" spans="16:21">
      <c r="P37536" s="15"/>
      <c r="Q37536" s="15"/>
      <c r="R37536" s="15"/>
      <c r="S37536" s="15"/>
      <c r="T37536" s="15"/>
      <c r="U37536" s="15"/>
    </row>
    <row r="37537" ht="15" spans="16:21">
      <c r="P37537" s="15"/>
      <c r="Q37537" s="15"/>
      <c r="R37537" s="15"/>
      <c r="S37537" s="15"/>
      <c r="T37537" s="15"/>
      <c r="U37537" s="15"/>
    </row>
    <row r="37538" ht="15" spans="16:21">
      <c r="P37538" s="15"/>
      <c r="Q37538" s="15"/>
      <c r="R37538" s="15"/>
      <c r="S37538" s="15"/>
      <c r="T37538" s="15"/>
      <c r="U37538" s="15"/>
    </row>
    <row r="37539" ht="15" spans="16:21">
      <c r="P37539" s="15"/>
      <c r="Q37539" s="15"/>
      <c r="R37539" s="15"/>
      <c r="S37539" s="15"/>
      <c r="T37539" s="15"/>
      <c r="U37539" s="15"/>
    </row>
    <row r="37540" ht="15" spans="16:21">
      <c r="P37540" s="15"/>
      <c r="Q37540" s="15"/>
      <c r="R37540" s="15"/>
      <c r="S37540" s="15"/>
      <c r="T37540" s="15"/>
      <c r="U37540" s="15"/>
    </row>
    <row r="37541" ht="15" spans="16:21">
      <c r="P37541" s="15"/>
      <c r="Q37541" s="15"/>
      <c r="R37541" s="15"/>
      <c r="S37541" s="15"/>
      <c r="T37541" s="15"/>
      <c r="U37541" s="15"/>
    </row>
    <row r="37542" ht="15" spans="16:21">
      <c r="P37542" s="15"/>
      <c r="Q37542" s="15"/>
      <c r="R37542" s="15"/>
      <c r="S37542" s="15"/>
      <c r="T37542" s="15"/>
      <c r="U37542" s="15"/>
    </row>
    <row r="37543" ht="15" spans="16:21">
      <c r="P37543" s="15"/>
      <c r="Q37543" s="15"/>
      <c r="R37543" s="15"/>
      <c r="S37543" s="15"/>
      <c r="T37543" s="15"/>
      <c r="U37543" s="15"/>
    </row>
    <row r="37544" ht="15" spans="16:21">
      <c r="P37544" s="15"/>
      <c r="Q37544" s="15"/>
      <c r="R37544" s="15"/>
      <c r="S37544" s="15"/>
      <c r="T37544" s="15"/>
      <c r="U37544" s="15"/>
    </row>
    <row r="37545" ht="15" spans="16:21">
      <c r="P37545" s="15"/>
      <c r="Q37545" s="15"/>
      <c r="R37545" s="15"/>
      <c r="S37545" s="15"/>
      <c r="T37545" s="15"/>
      <c r="U37545" s="15"/>
    </row>
    <row r="37546" ht="15" spans="16:21">
      <c r="P37546" s="15"/>
      <c r="Q37546" s="15"/>
      <c r="R37546" s="15"/>
      <c r="S37546" s="15"/>
      <c r="T37546" s="15"/>
      <c r="U37546" s="15"/>
    </row>
    <row r="37547" ht="15" spans="16:21">
      <c r="P37547" s="15"/>
      <c r="Q37547" s="15"/>
      <c r="R37547" s="15"/>
      <c r="S37547" s="15"/>
      <c r="T37547" s="15"/>
      <c r="U37547" s="15"/>
    </row>
    <row r="37548" ht="15" spans="16:21">
      <c r="P37548" s="15"/>
      <c r="Q37548" s="15"/>
      <c r="R37548" s="15"/>
      <c r="S37548" s="15"/>
      <c r="T37548" s="15"/>
      <c r="U37548" s="15"/>
    </row>
    <row r="37549" ht="15" spans="16:21">
      <c r="P37549" s="15"/>
      <c r="Q37549" s="15"/>
      <c r="R37549" s="15"/>
      <c r="S37549" s="15"/>
      <c r="T37549" s="15"/>
      <c r="U37549" s="15"/>
    </row>
    <row r="37550" ht="15" spans="16:21">
      <c r="P37550" s="15"/>
      <c r="Q37550" s="15"/>
      <c r="R37550" s="15"/>
      <c r="S37550" s="15"/>
      <c r="T37550" s="15"/>
      <c r="U37550" s="15"/>
    </row>
    <row r="37551" ht="15" spans="16:21">
      <c r="P37551" s="15"/>
      <c r="Q37551" s="15"/>
      <c r="R37551" s="15"/>
      <c r="S37551" s="15"/>
      <c r="T37551" s="15"/>
      <c r="U37551" s="15"/>
    </row>
    <row r="37552" ht="15" spans="16:21">
      <c r="P37552" s="15"/>
      <c r="Q37552" s="15"/>
      <c r="R37552" s="15"/>
      <c r="S37552" s="15"/>
      <c r="T37552" s="15"/>
      <c r="U37552" s="15"/>
    </row>
    <row r="37553" ht="15" spans="16:21">
      <c r="P37553" s="15"/>
      <c r="Q37553" s="15"/>
      <c r="R37553" s="15"/>
      <c r="S37553" s="15"/>
      <c r="T37553" s="15"/>
      <c r="U37553" s="15"/>
    </row>
    <row r="37554" ht="15" spans="16:21">
      <c r="P37554" s="15"/>
      <c r="Q37554" s="15"/>
      <c r="R37554" s="15"/>
      <c r="S37554" s="15"/>
      <c r="T37554" s="15"/>
      <c r="U37554" s="15"/>
    </row>
    <row r="37555" ht="15" spans="16:21">
      <c r="P37555" s="15"/>
      <c r="Q37555" s="15"/>
      <c r="R37555" s="15"/>
      <c r="S37555" s="15"/>
      <c r="T37555" s="15"/>
      <c r="U37555" s="15"/>
    </row>
    <row r="37556" ht="15" spans="16:21">
      <c r="P37556" s="15"/>
      <c r="Q37556" s="15"/>
      <c r="R37556" s="15"/>
      <c r="S37556" s="15"/>
      <c r="T37556" s="15"/>
      <c r="U37556" s="15"/>
    </row>
    <row r="37557" ht="15" spans="16:21">
      <c r="P37557" s="15"/>
      <c r="Q37557" s="15"/>
      <c r="R37557" s="15"/>
      <c r="S37557" s="15"/>
      <c r="T37557" s="15"/>
      <c r="U37557" s="15"/>
    </row>
    <row r="37558" ht="15" spans="16:21">
      <c r="P37558" s="15"/>
      <c r="Q37558" s="15"/>
      <c r="R37558" s="15"/>
      <c r="S37558" s="15"/>
      <c r="T37558" s="15"/>
      <c r="U37558" s="15"/>
    </row>
    <row r="37559" ht="15" spans="16:21">
      <c r="P37559" s="15"/>
      <c r="Q37559" s="15"/>
      <c r="R37559" s="15"/>
      <c r="S37559" s="15"/>
      <c r="T37559" s="15"/>
      <c r="U37559" s="15"/>
    </row>
    <row r="37560" ht="15" spans="16:21">
      <c r="P37560" s="15"/>
      <c r="Q37560" s="15"/>
      <c r="R37560" s="15"/>
      <c r="S37560" s="15"/>
      <c r="T37560" s="15"/>
      <c r="U37560" s="15"/>
    </row>
    <row r="37561" ht="15" spans="16:21">
      <c r="P37561" s="15"/>
      <c r="Q37561" s="15"/>
      <c r="R37561" s="15"/>
      <c r="S37561" s="15"/>
      <c r="T37561" s="15"/>
      <c r="U37561" s="15"/>
    </row>
    <row r="37562" ht="15" spans="16:21">
      <c r="P37562" s="15"/>
      <c r="Q37562" s="15"/>
      <c r="R37562" s="15"/>
      <c r="S37562" s="15"/>
      <c r="T37562" s="15"/>
      <c r="U37562" s="15"/>
    </row>
    <row r="37563" ht="15" spans="16:21">
      <c r="P37563" s="15"/>
      <c r="Q37563" s="15"/>
      <c r="R37563" s="15"/>
      <c r="S37563" s="15"/>
      <c r="T37563" s="15"/>
      <c r="U37563" s="15"/>
    </row>
    <row r="37564" ht="15" spans="16:21">
      <c r="P37564" s="15"/>
      <c r="Q37564" s="15"/>
      <c r="R37564" s="15"/>
      <c r="S37564" s="15"/>
      <c r="T37564" s="15"/>
      <c r="U37564" s="15"/>
    </row>
    <row r="37565" ht="15" spans="16:21">
      <c r="P37565" s="15"/>
      <c r="Q37565" s="15"/>
      <c r="R37565" s="15"/>
      <c r="S37565" s="15"/>
      <c r="T37565" s="15"/>
      <c r="U37565" s="15"/>
    </row>
    <row r="37566" ht="15" spans="16:21">
      <c r="P37566" s="15"/>
      <c r="Q37566" s="15"/>
      <c r="R37566" s="15"/>
      <c r="S37566" s="15"/>
      <c r="T37566" s="15"/>
      <c r="U37566" s="15"/>
    </row>
    <row r="37567" ht="15" spans="16:21">
      <c r="P37567" s="15"/>
      <c r="Q37567" s="15"/>
      <c r="R37567" s="15"/>
      <c r="S37567" s="15"/>
      <c r="T37567" s="15"/>
      <c r="U37567" s="15"/>
    </row>
    <row r="37568" ht="15" spans="16:21">
      <c r="P37568" s="15"/>
      <c r="Q37568" s="15"/>
      <c r="R37568" s="15"/>
      <c r="S37568" s="15"/>
      <c r="T37568" s="15"/>
      <c r="U37568" s="15"/>
    </row>
    <row r="37569" ht="15" spans="16:21">
      <c r="P37569" s="15"/>
      <c r="Q37569" s="15"/>
      <c r="R37569" s="15"/>
      <c r="S37569" s="15"/>
      <c r="T37569" s="15"/>
      <c r="U37569" s="15"/>
    </row>
    <row r="37570" ht="15" spans="16:21">
      <c r="P37570" s="15"/>
      <c r="Q37570" s="15"/>
      <c r="R37570" s="15"/>
      <c r="S37570" s="15"/>
      <c r="T37570" s="15"/>
      <c r="U37570" s="15"/>
    </row>
    <row r="37571" ht="15" spans="16:21">
      <c r="P37571" s="15"/>
      <c r="Q37571" s="15"/>
      <c r="R37571" s="15"/>
      <c r="S37571" s="15"/>
      <c r="T37571" s="15"/>
      <c r="U37571" s="15"/>
    </row>
    <row r="37572" ht="15" spans="16:21">
      <c r="P37572" s="15"/>
      <c r="Q37572" s="15"/>
      <c r="R37572" s="15"/>
      <c r="S37572" s="15"/>
      <c r="T37572" s="15"/>
      <c r="U37572" s="15"/>
    </row>
    <row r="37573" ht="15" spans="16:21">
      <c r="P37573" s="15"/>
      <c r="Q37573" s="15"/>
      <c r="R37573" s="15"/>
      <c r="S37573" s="15"/>
      <c r="T37573" s="15"/>
      <c r="U37573" s="15"/>
    </row>
    <row r="37574" ht="15" spans="16:21">
      <c r="P37574" s="15"/>
      <c r="Q37574" s="15"/>
      <c r="R37574" s="15"/>
      <c r="S37574" s="15"/>
      <c r="T37574" s="15"/>
      <c r="U37574" s="15"/>
    </row>
    <row r="37575" ht="15" spans="16:21">
      <c r="P37575" s="15"/>
      <c r="Q37575" s="15"/>
      <c r="R37575" s="15"/>
      <c r="S37575" s="15"/>
      <c r="T37575" s="15"/>
      <c r="U37575" s="15"/>
    </row>
    <row r="37576" ht="15" spans="16:21">
      <c r="P37576" s="15"/>
      <c r="Q37576" s="15"/>
      <c r="R37576" s="15"/>
      <c r="S37576" s="15"/>
      <c r="T37576" s="15"/>
      <c r="U37576" s="15"/>
    </row>
    <row r="37577" ht="15" spans="16:21">
      <c r="P37577" s="15"/>
      <c r="Q37577" s="15"/>
      <c r="R37577" s="15"/>
      <c r="S37577" s="15"/>
      <c r="T37577" s="15"/>
      <c r="U37577" s="15"/>
    </row>
    <row r="37578" ht="15" spans="16:21">
      <c r="P37578" s="15"/>
      <c r="Q37578" s="15"/>
      <c r="R37578" s="15"/>
      <c r="S37578" s="15"/>
      <c r="T37578" s="15"/>
      <c r="U37578" s="15"/>
    </row>
    <row r="37579" ht="15" spans="16:21">
      <c r="P37579" s="15"/>
      <c r="Q37579" s="15"/>
      <c r="R37579" s="15"/>
      <c r="S37579" s="15"/>
      <c r="T37579" s="15"/>
      <c r="U37579" s="15"/>
    </row>
    <row r="37580" ht="15" spans="16:21">
      <c r="P37580" s="15"/>
      <c r="Q37580" s="15"/>
      <c r="R37580" s="15"/>
      <c r="S37580" s="15"/>
      <c r="T37580" s="15"/>
      <c r="U37580" s="15"/>
    </row>
    <row r="37581" ht="15" spans="16:21">
      <c r="P37581" s="15"/>
      <c r="Q37581" s="15"/>
      <c r="R37581" s="15"/>
      <c r="S37581" s="15"/>
      <c r="T37581" s="15"/>
      <c r="U37581" s="15"/>
    </row>
    <row r="37582" ht="15" spans="16:21">
      <c r="P37582" s="15"/>
      <c r="Q37582" s="15"/>
      <c r="R37582" s="15"/>
      <c r="S37582" s="15"/>
      <c r="T37582" s="15"/>
      <c r="U37582" s="15"/>
    </row>
    <row r="37583" ht="15" spans="16:21">
      <c r="P37583" s="15"/>
      <c r="Q37583" s="15"/>
      <c r="R37583" s="15"/>
      <c r="S37583" s="15"/>
      <c r="T37583" s="15"/>
      <c r="U37583" s="15"/>
    </row>
    <row r="37584" ht="15" spans="16:21">
      <c r="P37584" s="15"/>
      <c r="Q37584" s="15"/>
      <c r="R37584" s="15"/>
      <c r="S37584" s="15"/>
      <c r="T37584" s="15"/>
      <c r="U37584" s="15"/>
    </row>
    <row r="37585" ht="15" spans="16:21">
      <c r="P37585" s="15"/>
      <c r="Q37585" s="15"/>
      <c r="R37585" s="15"/>
      <c r="S37585" s="15"/>
      <c r="T37585" s="15"/>
      <c r="U37585" s="15"/>
    </row>
    <row r="37586" ht="15" spans="16:21">
      <c r="P37586" s="15"/>
      <c r="Q37586" s="15"/>
      <c r="R37586" s="15"/>
      <c r="S37586" s="15"/>
      <c r="T37586" s="15"/>
      <c r="U37586" s="15"/>
    </row>
    <row r="37587" ht="15" spans="16:21">
      <c r="P37587" s="15"/>
      <c r="Q37587" s="15"/>
      <c r="R37587" s="15"/>
      <c r="S37587" s="15"/>
      <c r="T37587" s="15"/>
      <c r="U37587" s="15"/>
    </row>
    <row r="37588" ht="15" spans="16:21">
      <c r="P37588" s="15"/>
      <c r="Q37588" s="15"/>
      <c r="R37588" s="15"/>
      <c r="S37588" s="15"/>
      <c r="T37588" s="15"/>
      <c r="U37588" s="15"/>
    </row>
    <row r="37589" ht="15" spans="16:21">
      <c r="P37589" s="15"/>
      <c r="Q37589" s="15"/>
      <c r="R37589" s="15"/>
      <c r="S37589" s="15"/>
      <c r="T37589" s="15"/>
      <c r="U37589" s="15"/>
    </row>
    <row r="37590" ht="15" spans="16:21">
      <c r="P37590" s="15"/>
      <c r="Q37590" s="15"/>
      <c r="R37590" s="15"/>
      <c r="S37590" s="15"/>
      <c r="T37590" s="15"/>
      <c r="U37590" s="15"/>
    </row>
    <row r="37591" ht="15" spans="16:21">
      <c r="P37591" s="15"/>
      <c r="Q37591" s="15"/>
      <c r="R37591" s="15"/>
      <c r="S37591" s="15"/>
      <c r="T37591" s="15"/>
      <c r="U37591" s="15"/>
    </row>
    <row r="37592" ht="15" spans="16:21">
      <c r="P37592" s="15"/>
      <c r="Q37592" s="15"/>
      <c r="R37592" s="15"/>
      <c r="S37592" s="15"/>
      <c r="T37592" s="15"/>
      <c r="U37592" s="15"/>
    </row>
    <row r="37593" ht="15" spans="16:21">
      <c r="P37593" s="15"/>
      <c r="Q37593" s="15"/>
      <c r="R37593" s="15"/>
      <c r="S37593" s="15"/>
      <c r="T37593" s="15"/>
      <c r="U37593" s="15"/>
    </row>
    <row r="37594" ht="15" spans="16:21">
      <c r="P37594" s="15"/>
      <c r="Q37594" s="15"/>
      <c r="R37594" s="15"/>
      <c r="S37594" s="15"/>
      <c r="T37594" s="15"/>
      <c r="U37594" s="15"/>
    </row>
    <row r="37595" ht="15" spans="16:21">
      <c r="P37595" s="15"/>
      <c r="Q37595" s="15"/>
      <c r="R37595" s="15"/>
      <c r="S37595" s="15"/>
      <c r="T37595" s="15"/>
      <c r="U37595" s="15"/>
    </row>
    <row r="37596" ht="15" spans="16:21">
      <c r="P37596" s="15"/>
      <c r="Q37596" s="15"/>
      <c r="R37596" s="15"/>
      <c r="S37596" s="15"/>
      <c r="T37596" s="15"/>
      <c r="U37596" s="15"/>
    </row>
    <row r="37597" ht="15" spans="16:21">
      <c r="P37597" s="15"/>
      <c r="Q37597" s="15"/>
      <c r="R37597" s="15"/>
      <c r="S37597" s="15"/>
      <c r="T37597" s="15"/>
      <c r="U37597" s="15"/>
    </row>
    <row r="37598" ht="15" spans="16:21">
      <c r="P37598" s="15"/>
      <c r="Q37598" s="15"/>
      <c r="R37598" s="15"/>
      <c r="S37598" s="15"/>
      <c r="T37598" s="15"/>
      <c r="U37598" s="15"/>
    </row>
    <row r="37599" ht="15" spans="16:21">
      <c r="P37599" s="15"/>
      <c r="Q37599" s="15"/>
      <c r="R37599" s="15"/>
      <c r="S37599" s="15"/>
      <c r="T37599" s="15"/>
      <c r="U37599" s="15"/>
    </row>
    <row r="37600" ht="15" spans="16:21">
      <c r="P37600" s="15"/>
      <c r="Q37600" s="15"/>
      <c r="R37600" s="15"/>
      <c r="S37600" s="15"/>
      <c r="T37600" s="15"/>
      <c r="U37600" s="15"/>
    </row>
    <row r="37601" ht="15" spans="16:21">
      <c r="P37601" s="15"/>
      <c r="Q37601" s="15"/>
      <c r="R37601" s="15"/>
      <c r="S37601" s="15"/>
      <c r="T37601" s="15"/>
      <c r="U37601" s="15"/>
    </row>
    <row r="37602" ht="15" spans="16:21">
      <c r="P37602" s="15"/>
      <c r="Q37602" s="15"/>
      <c r="R37602" s="15"/>
      <c r="S37602" s="15"/>
      <c r="T37602" s="15"/>
      <c r="U37602" s="15"/>
    </row>
    <row r="37603" ht="15" spans="16:21">
      <c r="P37603" s="15"/>
      <c r="Q37603" s="15"/>
      <c r="R37603" s="15"/>
      <c r="S37603" s="15"/>
      <c r="T37603" s="15"/>
      <c r="U37603" s="15"/>
    </row>
    <row r="37604" ht="15" spans="16:21">
      <c r="P37604" s="15"/>
      <c r="Q37604" s="15"/>
      <c r="R37604" s="15"/>
      <c r="S37604" s="15"/>
      <c r="T37604" s="15"/>
      <c r="U37604" s="15"/>
    </row>
    <row r="37605" ht="15" spans="16:21">
      <c r="P37605" s="15"/>
      <c r="Q37605" s="15"/>
      <c r="R37605" s="15"/>
      <c r="S37605" s="15"/>
      <c r="T37605" s="15"/>
      <c r="U37605" s="15"/>
    </row>
    <row r="37606" ht="15" spans="16:21">
      <c r="P37606" s="15"/>
      <c r="Q37606" s="15"/>
      <c r="R37606" s="15"/>
      <c r="S37606" s="15"/>
      <c r="T37606" s="15"/>
      <c r="U37606" s="15"/>
    </row>
    <row r="37607" ht="15" spans="16:21">
      <c r="P37607" s="15"/>
      <c r="Q37607" s="15"/>
      <c r="R37607" s="15"/>
      <c r="S37607" s="15"/>
      <c r="T37607" s="15"/>
      <c r="U37607" s="15"/>
    </row>
    <row r="37608" ht="15" spans="16:21">
      <c r="P37608" s="15"/>
      <c r="Q37608" s="15"/>
      <c r="R37608" s="15"/>
      <c r="S37608" s="15"/>
      <c r="T37608" s="15"/>
      <c r="U37608" s="15"/>
    </row>
    <row r="37609" ht="15" spans="16:21">
      <c r="P37609" s="15"/>
      <c r="Q37609" s="15"/>
      <c r="R37609" s="15"/>
      <c r="S37609" s="15"/>
      <c r="T37609" s="15"/>
      <c r="U37609" s="15"/>
    </row>
    <row r="37610" ht="15" spans="16:21">
      <c r="P37610" s="15"/>
      <c r="Q37610" s="15"/>
      <c r="R37610" s="15"/>
      <c r="S37610" s="15"/>
      <c r="T37610" s="15"/>
      <c r="U37610" s="15"/>
    </row>
    <row r="37611" ht="15" spans="16:21">
      <c r="P37611" s="15"/>
      <c r="Q37611" s="15"/>
      <c r="R37611" s="15"/>
      <c r="S37611" s="15"/>
      <c r="T37611" s="15"/>
      <c r="U37611" s="15"/>
    </row>
    <row r="37612" ht="15" spans="16:21">
      <c r="P37612" s="15"/>
      <c r="Q37612" s="15"/>
      <c r="R37612" s="15"/>
      <c r="S37612" s="15"/>
      <c r="T37612" s="15"/>
      <c r="U37612" s="15"/>
    </row>
    <row r="37613" ht="15" spans="16:21">
      <c r="P37613" s="15"/>
      <c r="Q37613" s="15"/>
      <c r="R37613" s="15"/>
      <c r="S37613" s="15"/>
      <c r="T37613" s="15"/>
      <c r="U37613" s="15"/>
    </row>
    <row r="37614" ht="15" spans="16:21">
      <c r="P37614" s="15"/>
      <c r="Q37614" s="15"/>
      <c r="R37614" s="15"/>
      <c r="S37614" s="15"/>
      <c r="T37614" s="15"/>
      <c r="U37614" s="15"/>
    </row>
    <row r="37615" ht="15" spans="16:21">
      <c r="P37615" s="15"/>
      <c r="Q37615" s="15"/>
      <c r="R37615" s="15"/>
      <c r="S37615" s="15"/>
      <c r="T37615" s="15"/>
      <c r="U37615" s="15"/>
    </row>
    <row r="37616" ht="15" spans="16:21">
      <c r="P37616" s="15"/>
      <c r="Q37616" s="15"/>
      <c r="R37616" s="15"/>
      <c r="S37616" s="15"/>
      <c r="T37616" s="15"/>
      <c r="U37616" s="15"/>
    </row>
    <row r="37617" ht="15" spans="16:21">
      <c r="P37617" s="15"/>
      <c r="Q37617" s="15"/>
      <c r="R37617" s="15"/>
      <c r="S37617" s="15"/>
      <c r="T37617" s="15"/>
      <c r="U37617" s="15"/>
    </row>
    <row r="37618" ht="15" spans="16:21">
      <c r="P37618" s="15"/>
      <c r="Q37618" s="15"/>
      <c r="R37618" s="15"/>
      <c r="S37618" s="15"/>
      <c r="T37618" s="15"/>
      <c r="U37618" s="15"/>
    </row>
    <row r="37619" ht="15" spans="16:21">
      <c r="P37619" s="15"/>
      <c r="Q37619" s="15"/>
      <c r="R37619" s="15"/>
      <c r="S37619" s="15"/>
      <c r="T37619" s="15"/>
      <c r="U37619" s="15"/>
    </row>
    <row r="37620" ht="15" spans="16:21">
      <c r="P37620" s="15"/>
      <c r="Q37620" s="15"/>
      <c r="R37620" s="15"/>
      <c r="S37620" s="15"/>
      <c r="T37620" s="15"/>
      <c r="U37620" s="15"/>
    </row>
    <row r="37621" ht="15" spans="16:21">
      <c r="P37621" s="15"/>
      <c r="Q37621" s="15"/>
      <c r="R37621" s="15"/>
      <c r="S37621" s="15"/>
      <c r="T37621" s="15"/>
      <c r="U37621" s="15"/>
    </row>
    <row r="37622" ht="15" spans="16:21">
      <c r="P37622" s="15"/>
      <c r="Q37622" s="15"/>
      <c r="R37622" s="15"/>
      <c r="S37622" s="15"/>
      <c r="T37622" s="15"/>
      <c r="U37622" s="15"/>
    </row>
    <row r="37623" ht="15" spans="16:21">
      <c r="P37623" s="15"/>
      <c r="Q37623" s="15"/>
      <c r="R37623" s="15"/>
      <c r="S37623" s="15"/>
      <c r="T37623" s="15"/>
      <c r="U37623" s="15"/>
    </row>
    <row r="37624" ht="15" spans="16:21">
      <c r="P37624" s="15"/>
      <c r="Q37624" s="15"/>
      <c r="R37624" s="15"/>
      <c r="S37624" s="15"/>
      <c r="T37624" s="15"/>
      <c r="U37624" s="15"/>
    </row>
    <row r="37625" ht="15" spans="16:21">
      <c r="P37625" s="15"/>
      <c r="Q37625" s="15"/>
      <c r="R37625" s="15"/>
      <c r="S37625" s="15"/>
      <c r="T37625" s="15"/>
      <c r="U37625" s="15"/>
    </row>
    <row r="37626" ht="15" spans="16:21">
      <c r="P37626" s="15"/>
      <c r="Q37626" s="15"/>
      <c r="R37626" s="15"/>
      <c r="S37626" s="15"/>
      <c r="T37626" s="15"/>
      <c r="U37626" s="15"/>
    </row>
    <row r="37627" ht="15" spans="16:21">
      <c r="P37627" s="15"/>
      <c r="Q37627" s="15"/>
      <c r="R37627" s="15"/>
      <c r="S37627" s="15"/>
      <c r="T37627" s="15"/>
      <c r="U37627" s="15"/>
    </row>
    <row r="37628" ht="15" spans="16:21">
      <c r="P37628" s="15"/>
      <c r="Q37628" s="15"/>
      <c r="R37628" s="15"/>
      <c r="S37628" s="15"/>
      <c r="T37628" s="15"/>
      <c r="U37628" s="15"/>
    </row>
    <row r="37629" ht="15" spans="16:21">
      <c r="P37629" s="15"/>
      <c r="Q37629" s="15"/>
      <c r="R37629" s="15"/>
      <c r="S37629" s="15"/>
      <c r="T37629" s="15"/>
      <c r="U37629" s="15"/>
    </row>
    <row r="37630" ht="15" spans="16:21">
      <c r="P37630" s="15"/>
      <c r="Q37630" s="15"/>
      <c r="R37630" s="15"/>
      <c r="S37630" s="15"/>
      <c r="T37630" s="15"/>
      <c r="U37630" s="15"/>
    </row>
    <row r="37631" ht="15" spans="16:21">
      <c r="P37631" s="15"/>
      <c r="Q37631" s="15"/>
      <c r="R37631" s="15"/>
      <c r="S37631" s="15"/>
      <c r="T37631" s="15"/>
      <c r="U37631" s="15"/>
    </row>
    <row r="37632" ht="15" spans="16:21">
      <c r="P37632" s="15"/>
      <c r="Q37632" s="15"/>
      <c r="R37632" s="15"/>
      <c r="S37632" s="15"/>
      <c r="T37632" s="15"/>
      <c r="U37632" s="15"/>
    </row>
    <row r="37633" ht="15" spans="16:21">
      <c r="P37633" s="15"/>
      <c r="Q37633" s="15"/>
      <c r="R37633" s="15"/>
      <c r="S37633" s="15"/>
      <c r="T37633" s="15"/>
      <c r="U37633" s="15"/>
    </row>
    <row r="37634" ht="15" spans="16:21">
      <c r="P37634" s="15"/>
      <c r="Q37634" s="15"/>
      <c r="R37634" s="15"/>
      <c r="S37634" s="15"/>
      <c r="T37634" s="15"/>
      <c r="U37634" s="15"/>
    </row>
    <row r="37635" ht="15" spans="16:21">
      <c r="P37635" s="15"/>
      <c r="Q37635" s="15"/>
      <c r="R37635" s="15"/>
      <c r="S37635" s="15"/>
      <c r="T37635" s="15"/>
      <c r="U37635" s="15"/>
    </row>
    <row r="37636" ht="15" spans="16:21">
      <c r="P37636" s="15"/>
      <c r="Q37636" s="15"/>
      <c r="R37636" s="15"/>
      <c r="S37636" s="15"/>
      <c r="T37636" s="15"/>
      <c r="U37636" s="15"/>
    </row>
    <row r="37637" ht="15" spans="16:21">
      <c r="P37637" s="15"/>
      <c r="Q37637" s="15"/>
      <c r="R37637" s="15"/>
      <c r="S37637" s="15"/>
      <c r="T37637" s="15"/>
      <c r="U37637" s="15"/>
    </row>
    <row r="37638" ht="15" spans="16:21">
      <c r="P37638" s="15"/>
      <c r="Q37638" s="15"/>
      <c r="R37638" s="15"/>
      <c r="S37638" s="15"/>
      <c r="T37638" s="15"/>
      <c r="U37638" s="15"/>
    </row>
    <row r="37639" ht="15" spans="16:21">
      <c r="P37639" s="15"/>
      <c r="Q37639" s="15"/>
      <c r="R37639" s="15"/>
      <c r="S37639" s="15"/>
      <c r="T37639" s="15"/>
      <c r="U37639" s="15"/>
    </row>
    <row r="37640" ht="15" spans="16:21">
      <c r="P37640" s="15"/>
      <c r="Q37640" s="15"/>
      <c r="R37640" s="15"/>
      <c r="S37640" s="15"/>
      <c r="T37640" s="15"/>
      <c r="U37640" s="15"/>
    </row>
    <row r="37641" ht="15" spans="16:21">
      <c r="P37641" s="15"/>
      <c r="Q37641" s="15"/>
      <c r="R37641" s="15"/>
      <c r="S37641" s="15"/>
      <c r="T37641" s="15"/>
      <c r="U37641" s="15"/>
    </row>
    <row r="37642" ht="15" spans="16:21">
      <c r="P37642" s="15"/>
      <c r="Q37642" s="15"/>
      <c r="R37642" s="15"/>
      <c r="S37642" s="15"/>
      <c r="T37642" s="15"/>
      <c r="U37642" s="15"/>
    </row>
    <row r="37643" ht="15" spans="16:21">
      <c r="P37643" s="15"/>
      <c r="Q37643" s="15"/>
      <c r="R37643" s="15"/>
      <c r="S37643" s="15"/>
      <c r="T37643" s="15"/>
      <c r="U37643" s="15"/>
    </row>
    <row r="37644" ht="15" spans="16:21">
      <c r="P37644" s="15"/>
      <c r="Q37644" s="15"/>
      <c r="R37644" s="15"/>
      <c r="S37644" s="15"/>
      <c r="T37644" s="15"/>
      <c r="U37644" s="15"/>
    </row>
    <row r="37645" ht="15" spans="16:21">
      <c r="P37645" s="15"/>
      <c r="Q37645" s="15"/>
      <c r="R37645" s="15"/>
      <c r="S37645" s="15"/>
      <c r="T37645" s="15"/>
      <c r="U37645" s="15"/>
    </row>
    <row r="37646" ht="15" spans="16:21">
      <c r="P37646" s="15"/>
      <c r="Q37646" s="15"/>
      <c r="R37646" s="15"/>
      <c r="S37646" s="15"/>
      <c r="T37646" s="15"/>
      <c r="U37646" s="15"/>
    </row>
    <row r="37647" ht="15" spans="16:21">
      <c r="P37647" s="15"/>
      <c r="Q37647" s="15"/>
      <c r="R37647" s="15"/>
      <c r="S37647" s="15"/>
      <c r="T37647" s="15"/>
      <c r="U37647" s="15"/>
    </row>
    <row r="37648" ht="15" spans="16:21">
      <c r="P37648" s="15"/>
      <c r="Q37648" s="15"/>
      <c r="R37648" s="15"/>
      <c r="S37648" s="15"/>
      <c r="T37648" s="15"/>
      <c r="U37648" s="15"/>
    </row>
    <row r="37649" ht="15" spans="16:21">
      <c r="P37649" s="15"/>
      <c r="Q37649" s="15"/>
      <c r="R37649" s="15"/>
      <c r="S37649" s="15"/>
      <c r="T37649" s="15"/>
      <c r="U37649" s="15"/>
    </row>
    <row r="37650" ht="15" spans="16:21">
      <c r="P37650" s="15"/>
      <c r="Q37650" s="15"/>
      <c r="R37650" s="15"/>
      <c r="S37650" s="15"/>
      <c r="T37650" s="15"/>
      <c r="U37650" s="15"/>
    </row>
    <row r="37651" ht="15" spans="16:21">
      <c r="P37651" s="15"/>
      <c r="Q37651" s="15"/>
      <c r="R37651" s="15"/>
      <c r="S37651" s="15"/>
      <c r="T37651" s="15"/>
      <c r="U37651" s="15"/>
    </row>
    <row r="37652" ht="15" spans="16:21">
      <c r="P37652" s="15"/>
      <c r="Q37652" s="15"/>
      <c r="R37652" s="15"/>
      <c r="S37652" s="15"/>
      <c r="T37652" s="15"/>
      <c r="U37652" s="15"/>
    </row>
    <row r="37653" ht="15" spans="16:21">
      <c r="P37653" s="15"/>
      <c r="Q37653" s="15"/>
      <c r="R37653" s="15"/>
      <c r="S37653" s="15"/>
      <c r="T37653" s="15"/>
      <c r="U37653" s="15"/>
    </row>
    <row r="37654" ht="15" spans="16:21">
      <c r="P37654" s="15"/>
      <c r="Q37654" s="15"/>
      <c r="R37654" s="15"/>
      <c r="S37654" s="15"/>
      <c r="T37654" s="15"/>
      <c r="U37654" s="15"/>
    </row>
    <row r="37655" ht="15" spans="16:21">
      <c r="P37655" s="15"/>
      <c r="Q37655" s="15"/>
      <c r="R37655" s="15"/>
      <c r="S37655" s="15"/>
      <c r="T37655" s="15"/>
      <c r="U37655" s="15"/>
    </row>
    <row r="37656" ht="15" spans="16:21">
      <c r="P37656" s="15"/>
      <c r="Q37656" s="15"/>
      <c r="R37656" s="15"/>
      <c r="S37656" s="15"/>
      <c r="T37656" s="15"/>
      <c r="U37656" s="15"/>
    </row>
    <row r="37657" ht="15" spans="16:21">
      <c r="P37657" s="15"/>
      <c r="Q37657" s="15"/>
      <c r="R37657" s="15"/>
      <c r="S37657" s="15"/>
      <c r="T37657" s="15"/>
      <c r="U37657" s="15"/>
    </row>
    <row r="37658" ht="15" spans="16:21">
      <c r="P37658" s="15"/>
      <c r="Q37658" s="15"/>
      <c r="R37658" s="15"/>
      <c r="S37658" s="15"/>
      <c r="T37658" s="15"/>
      <c r="U37658" s="15"/>
    </row>
    <row r="37659" ht="15" spans="16:21">
      <c r="P37659" s="15"/>
      <c r="Q37659" s="15"/>
      <c r="R37659" s="15"/>
      <c r="S37659" s="15"/>
      <c r="T37659" s="15"/>
      <c r="U37659" s="15"/>
    </row>
    <row r="37660" ht="15" spans="16:21">
      <c r="P37660" s="15"/>
      <c r="Q37660" s="15"/>
      <c r="R37660" s="15"/>
      <c r="S37660" s="15"/>
      <c r="T37660" s="15"/>
      <c r="U37660" s="15"/>
    </row>
    <row r="37661" ht="15" spans="16:21">
      <c r="P37661" s="15"/>
      <c r="Q37661" s="15"/>
      <c r="R37661" s="15"/>
      <c r="S37661" s="15"/>
      <c r="T37661" s="15"/>
      <c r="U37661" s="15"/>
    </row>
    <row r="37662" ht="15" spans="16:21">
      <c r="P37662" s="15"/>
      <c r="Q37662" s="15"/>
      <c r="R37662" s="15"/>
      <c r="S37662" s="15"/>
      <c r="T37662" s="15"/>
      <c r="U37662" s="15"/>
    </row>
    <row r="37663" ht="15" spans="16:21">
      <c r="P37663" s="15"/>
      <c r="Q37663" s="15"/>
      <c r="R37663" s="15"/>
      <c r="S37663" s="15"/>
      <c r="T37663" s="15"/>
      <c r="U37663" s="15"/>
    </row>
    <row r="37664" ht="15" spans="16:21">
      <c r="P37664" s="15"/>
      <c r="Q37664" s="15"/>
      <c r="R37664" s="15"/>
      <c r="S37664" s="15"/>
      <c r="T37664" s="15"/>
      <c r="U37664" s="15"/>
    </row>
    <row r="37665" ht="15" spans="16:21">
      <c r="P37665" s="15"/>
      <c r="Q37665" s="15"/>
      <c r="R37665" s="15"/>
      <c r="S37665" s="15"/>
      <c r="T37665" s="15"/>
      <c r="U37665" s="15"/>
    </row>
    <row r="37666" ht="15" spans="16:21">
      <c r="P37666" s="15"/>
      <c r="Q37666" s="15"/>
      <c r="R37666" s="15"/>
      <c r="S37666" s="15"/>
      <c r="T37666" s="15"/>
      <c r="U37666" s="15"/>
    </row>
    <row r="37667" ht="15" spans="16:21">
      <c r="P37667" s="15"/>
      <c r="Q37667" s="15"/>
      <c r="R37667" s="15"/>
      <c r="S37667" s="15"/>
      <c r="T37667" s="15"/>
      <c r="U37667" s="15"/>
    </row>
    <row r="37668" ht="15" spans="16:21">
      <c r="P37668" s="15"/>
      <c r="Q37668" s="15"/>
      <c r="R37668" s="15"/>
      <c r="S37668" s="15"/>
      <c r="T37668" s="15"/>
      <c r="U37668" s="15"/>
    </row>
    <row r="37669" ht="15" spans="16:21">
      <c r="P37669" s="15"/>
      <c r="Q37669" s="15"/>
      <c r="R37669" s="15"/>
      <c r="S37669" s="15"/>
      <c r="T37669" s="15"/>
      <c r="U37669" s="15"/>
    </row>
    <row r="37670" ht="15" spans="16:21">
      <c r="P37670" s="15"/>
      <c r="Q37670" s="15"/>
      <c r="R37670" s="15"/>
      <c r="S37670" s="15"/>
      <c r="T37670" s="15"/>
      <c r="U37670" s="15"/>
    </row>
    <row r="37671" ht="15" spans="16:21">
      <c r="P37671" s="15"/>
      <c r="Q37671" s="15"/>
      <c r="R37671" s="15"/>
      <c r="S37671" s="15"/>
      <c r="T37671" s="15"/>
      <c r="U37671" s="15"/>
    </row>
    <row r="37672" ht="15" spans="16:21">
      <c r="P37672" s="15"/>
      <c r="Q37672" s="15"/>
      <c r="R37672" s="15"/>
      <c r="S37672" s="15"/>
      <c r="T37672" s="15"/>
      <c r="U37672" s="15"/>
    </row>
    <row r="37673" ht="15" spans="16:21">
      <c r="P37673" s="15"/>
      <c r="Q37673" s="15"/>
      <c r="R37673" s="15"/>
      <c r="S37673" s="15"/>
      <c r="T37673" s="15"/>
      <c r="U37673" s="15"/>
    </row>
    <row r="37674" ht="15" spans="16:21">
      <c r="P37674" s="15"/>
      <c r="Q37674" s="15"/>
      <c r="R37674" s="15"/>
      <c r="S37674" s="15"/>
      <c r="T37674" s="15"/>
      <c r="U37674" s="15"/>
    </row>
    <row r="37675" ht="15" spans="16:21">
      <c r="P37675" s="15"/>
      <c r="Q37675" s="15"/>
      <c r="R37675" s="15"/>
      <c r="S37675" s="15"/>
      <c r="T37675" s="15"/>
      <c r="U37675" s="15"/>
    </row>
    <row r="37676" ht="15" spans="16:21">
      <c r="P37676" s="15"/>
      <c r="Q37676" s="15"/>
      <c r="R37676" s="15"/>
      <c r="S37676" s="15"/>
      <c r="T37676" s="15"/>
      <c r="U37676" s="15"/>
    </row>
    <row r="37677" ht="15" spans="16:21">
      <c r="P37677" s="15"/>
      <c r="Q37677" s="15"/>
      <c r="R37677" s="15"/>
      <c r="S37677" s="15"/>
      <c r="T37677" s="15"/>
      <c r="U37677" s="15"/>
    </row>
    <row r="37678" ht="15" spans="16:21">
      <c r="P37678" s="15"/>
      <c r="Q37678" s="15"/>
      <c r="R37678" s="15"/>
      <c r="S37678" s="15"/>
      <c r="T37678" s="15"/>
      <c r="U37678" s="15"/>
    </row>
    <row r="37679" ht="15" spans="16:21">
      <c r="P37679" s="15"/>
      <c r="Q37679" s="15"/>
      <c r="R37679" s="15"/>
      <c r="S37679" s="15"/>
      <c r="T37679" s="15"/>
      <c r="U37679" s="15"/>
    </row>
    <row r="37680" ht="15" spans="16:21">
      <c r="P37680" s="15"/>
      <c r="Q37680" s="15"/>
      <c r="R37680" s="15"/>
      <c r="S37680" s="15"/>
      <c r="T37680" s="15"/>
      <c r="U37680" s="15"/>
    </row>
    <row r="37681" ht="15" spans="16:21">
      <c r="P37681" s="15"/>
      <c r="Q37681" s="15"/>
      <c r="R37681" s="15"/>
      <c r="S37681" s="15"/>
      <c r="T37681" s="15"/>
      <c r="U37681" s="15"/>
    </row>
    <row r="37682" ht="15" spans="16:21">
      <c r="P37682" s="15"/>
      <c r="Q37682" s="15"/>
      <c r="R37682" s="15"/>
      <c r="S37682" s="15"/>
      <c r="T37682" s="15"/>
      <c r="U37682" s="15"/>
    </row>
    <row r="37683" ht="15" spans="16:21">
      <c r="P37683" s="15"/>
      <c r="Q37683" s="15"/>
      <c r="R37683" s="15"/>
      <c r="S37683" s="15"/>
      <c r="T37683" s="15"/>
      <c r="U37683" s="15"/>
    </row>
    <row r="37684" ht="15" spans="16:21">
      <c r="P37684" s="15"/>
      <c r="Q37684" s="15"/>
      <c r="R37684" s="15"/>
      <c r="S37684" s="15"/>
      <c r="T37684" s="15"/>
      <c r="U37684" s="15"/>
    </row>
    <row r="37685" ht="15" spans="16:21">
      <c r="P37685" s="15"/>
      <c r="Q37685" s="15"/>
      <c r="R37685" s="15"/>
      <c r="S37685" s="15"/>
      <c r="T37685" s="15"/>
      <c r="U37685" s="15"/>
    </row>
    <row r="37686" ht="15" spans="16:21">
      <c r="P37686" s="15"/>
      <c r="Q37686" s="15"/>
      <c r="R37686" s="15"/>
      <c r="S37686" s="15"/>
      <c r="T37686" s="15"/>
      <c r="U37686" s="15"/>
    </row>
    <row r="37687" ht="15" spans="16:21">
      <c r="P37687" s="15"/>
      <c r="Q37687" s="15"/>
      <c r="R37687" s="15"/>
      <c r="S37687" s="15"/>
      <c r="T37687" s="15"/>
      <c r="U37687" s="15"/>
    </row>
    <row r="37688" ht="15" spans="16:21">
      <c r="P37688" s="15"/>
      <c r="Q37688" s="15"/>
      <c r="R37688" s="15"/>
      <c r="S37688" s="15"/>
      <c r="T37688" s="15"/>
      <c r="U37688" s="15"/>
    </row>
    <row r="37689" ht="15" spans="16:21">
      <c r="P37689" s="15"/>
      <c r="Q37689" s="15"/>
      <c r="R37689" s="15"/>
      <c r="S37689" s="15"/>
      <c r="T37689" s="15"/>
      <c r="U37689" s="15"/>
    </row>
    <row r="37690" ht="15" spans="16:21">
      <c r="P37690" s="15"/>
      <c r="Q37690" s="15"/>
      <c r="R37690" s="15"/>
      <c r="S37690" s="15"/>
      <c r="T37690" s="15"/>
      <c r="U37690" s="15"/>
    </row>
    <row r="37691" ht="15" spans="16:21">
      <c r="P37691" s="15"/>
      <c r="Q37691" s="15"/>
      <c r="R37691" s="15"/>
      <c r="S37691" s="15"/>
      <c r="T37691" s="15"/>
      <c r="U37691" s="15"/>
    </row>
    <row r="37692" ht="15" spans="16:21">
      <c r="P37692" s="15"/>
      <c r="Q37692" s="15"/>
      <c r="R37692" s="15"/>
      <c r="S37692" s="15"/>
      <c r="T37692" s="15"/>
      <c r="U37692" s="15"/>
    </row>
    <row r="37693" ht="15" spans="16:21">
      <c r="P37693" s="15"/>
      <c r="Q37693" s="15"/>
      <c r="R37693" s="15"/>
      <c r="S37693" s="15"/>
      <c r="T37693" s="15"/>
      <c r="U37693" s="15"/>
    </row>
    <row r="37694" ht="15" spans="16:21">
      <c r="P37694" s="15"/>
      <c r="Q37694" s="15"/>
      <c r="R37694" s="15"/>
      <c r="S37694" s="15"/>
      <c r="T37694" s="15"/>
      <c r="U37694" s="15"/>
    </row>
    <row r="37695" ht="15" spans="16:21">
      <c r="P37695" s="15"/>
      <c r="Q37695" s="15"/>
      <c r="R37695" s="15"/>
      <c r="S37695" s="15"/>
      <c r="T37695" s="15"/>
      <c r="U37695" s="15"/>
    </row>
    <row r="37696" ht="15" spans="16:21">
      <c r="P37696" s="15"/>
      <c r="Q37696" s="15"/>
      <c r="R37696" s="15"/>
      <c r="S37696" s="15"/>
      <c r="T37696" s="15"/>
      <c r="U37696" s="15"/>
    </row>
    <row r="37697" ht="15" spans="16:21">
      <c r="P37697" s="15"/>
      <c r="Q37697" s="15"/>
      <c r="R37697" s="15"/>
      <c r="S37697" s="15"/>
      <c r="T37697" s="15"/>
      <c r="U37697" s="15"/>
    </row>
    <row r="37698" ht="15" spans="16:21">
      <c r="P37698" s="15"/>
      <c r="Q37698" s="15"/>
      <c r="R37698" s="15"/>
      <c r="S37698" s="15"/>
      <c r="T37698" s="15"/>
      <c r="U37698" s="15"/>
    </row>
    <row r="37699" ht="15" spans="16:21">
      <c r="P37699" s="15"/>
      <c r="Q37699" s="15"/>
      <c r="R37699" s="15"/>
      <c r="S37699" s="15"/>
      <c r="T37699" s="15"/>
      <c r="U37699" s="15"/>
    </row>
    <row r="37700" ht="15" spans="16:21">
      <c r="P37700" s="15"/>
      <c r="Q37700" s="15"/>
      <c r="R37700" s="15"/>
      <c r="S37700" s="15"/>
      <c r="T37700" s="15"/>
      <c r="U37700" s="15"/>
    </row>
    <row r="37701" ht="15" spans="16:21">
      <c r="P37701" s="15"/>
      <c r="Q37701" s="15"/>
      <c r="R37701" s="15"/>
      <c r="S37701" s="15"/>
      <c r="T37701" s="15"/>
      <c r="U37701" s="15"/>
    </row>
    <row r="37702" ht="15" spans="16:21">
      <c r="P37702" s="15"/>
      <c r="Q37702" s="15"/>
      <c r="R37702" s="15"/>
      <c r="S37702" s="15"/>
      <c r="T37702" s="15"/>
      <c r="U37702" s="15"/>
    </row>
    <row r="37703" ht="15" spans="16:21">
      <c r="P37703" s="15"/>
      <c r="Q37703" s="15"/>
      <c r="R37703" s="15"/>
      <c r="S37703" s="15"/>
      <c r="T37703" s="15"/>
      <c r="U37703" s="15"/>
    </row>
    <row r="37704" ht="15" spans="16:21">
      <c r="P37704" s="15"/>
      <c r="Q37704" s="15"/>
      <c r="R37704" s="15"/>
      <c r="S37704" s="15"/>
      <c r="T37704" s="15"/>
      <c r="U37704" s="15"/>
    </row>
    <row r="37705" ht="15" spans="16:21">
      <c r="P37705" s="15"/>
      <c r="Q37705" s="15"/>
      <c r="R37705" s="15"/>
      <c r="S37705" s="15"/>
      <c r="T37705" s="15"/>
      <c r="U37705" s="15"/>
    </row>
    <row r="37706" ht="15" spans="16:21">
      <c r="P37706" s="15"/>
      <c r="Q37706" s="15"/>
      <c r="R37706" s="15"/>
      <c r="S37706" s="15"/>
      <c r="T37706" s="15"/>
      <c r="U37706" s="15"/>
    </row>
    <row r="37707" ht="15" spans="16:21">
      <c r="P37707" s="15"/>
      <c r="Q37707" s="15"/>
      <c r="R37707" s="15"/>
      <c r="S37707" s="15"/>
      <c r="T37707" s="15"/>
      <c r="U37707" s="15"/>
    </row>
    <row r="37708" ht="15" spans="16:21">
      <c r="P37708" s="15"/>
      <c r="Q37708" s="15"/>
      <c r="R37708" s="15"/>
      <c r="S37708" s="15"/>
      <c r="T37708" s="15"/>
      <c r="U37708" s="15"/>
    </row>
    <row r="37709" ht="15" spans="16:21">
      <c r="P37709" s="15"/>
      <c r="Q37709" s="15"/>
      <c r="R37709" s="15"/>
      <c r="S37709" s="15"/>
      <c r="T37709" s="15"/>
      <c r="U37709" s="15"/>
    </row>
    <row r="37710" ht="15" spans="16:21">
      <c r="P37710" s="15"/>
      <c r="Q37710" s="15"/>
      <c r="R37710" s="15"/>
      <c r="S37710" s="15"/>
      <c r="T37710" s="15"/>
      <c r="U37710" s="15"/>
    </row>
    <row r="37711" ht="15" spans="16:21">
      <c r="P37711" s="15"/>
      <c r="Q37711" s="15"/>
      <c r="R37711" s="15"/>
      <c r="S37711" s="15"/>
      <c r="T37711" s="15"/>
      <c r="U37711" s="15"/>
    </row>
    <row r="37712" ht="15" spans="16:21">
      <c r="P37712" s="15"/>
      <c r="Q37712" s="15"/>
      <c r="R37712" s="15"/>
      <c r="S37712" s="15"/>
      <c r="T37712" s="15"/>
      <c r="U37712" s="15"/>
    </row>
    <row r="37713" ht="15" spans="16:21">
      <c r="P37713" s="15"/>
      <c r="Q37713" s="15"/>
      <c r="R37713" s="15"/>
      <c r="S37713" s="15"/>
      <c r="T37713" s="15"/>
      <c r="U37713" s="15"/>
    </row>
    <row r="37714" ht="15" spans="16:21">
      <c r="P37714" s="15"/>
      <c r="Q37714" s="15"/>
      <c r="R37714" s="15"/>
      <c r="S37714" s="15"/>
      <c r="T37714" s="15"/>
      <c r="U37714" s="15"/>
    </row>
    <row r="37715" ht="15" spans="16:21">
      <c r="P37715" s="15"/>
      <c r="Q37715" s="15"/>
      <c r="R37715" s="15"/>
      <c r="S37715" s="15"/>
      <c r="T37715" s="15"/>
      <c r="U37715" s="15"/>
    </row>
    <row r="37716" ht="15" spans="16:21">
      <c r="P37716" s="15"/>
      <c r="Q37716" s="15"/>
      <c r="R37716" s="15"/>
      <c r="S37716" s="15"/>
      <c r="T37716" s="15"/>
      <c r="U37716" s="15"/>
    </row>
    <row r="37717" ht="15" spans="16:21">
      <c r="P37717" s="15"/>
      <c r="Q37717" s="15"/>
      <c r="R37717" s="15"/>
      <c r="S37717" s="15"/>
      <c r="T37717" s="15"/>
      <c r="U37717" s="15"/>
    </row>
    <row r="37718" ht="15" spans="16:21">
      <c r="P37718" s="15"/>
      <c r="Q37718" s="15"/>
      <c r="R37718" s="15"/>
      <c r="S37718" s="15"/>
      <c r="T37718" s="15"/>
      <c r="U37718" s="15"/>
    </row>
    <row r="37719" ht="15" spans="16:21">
      <c r="P37719" s="15"/>
      <c r="Q37719" s="15"/>
      <c r="R37719" s="15"/>
      <c r="S37719" s="15"/>
      <c r="T37719" s="15"/>
      <c r="U37719" s="15"/>
    </row>
    <row r="37720" ht="15" spans="16:21">
      <c r="P37720" s="15"/>
      <c r="Q37720" s="15"/>
      <c r="R37720" s="15"/>
      <c r="S37720" s="15"/>
      <c r="T37720" s="15"/>
      <c r="U37720" s="15"/>
    </row>
    <row r="37721" ht="15" spans="16:21">
      <c r="P37721" s="15"/>
      <c r="Q37721" s="15"/>
      <c r="R37721" s="15"/>
      <c r="S37721" s="15"/>
      <c r="T37721" s="15"/>
      <c r="U37721" s="15"/>
    </row>
    <row r="37722" ht="15" spans="16:21">
      <c r="P37722" s="15"/>
      <c r="Q37722" s="15"/>
      <c r="R37722" s="15"/>
      <c r="S37722" s="15"/>
      <c r="T37722" s="15"/>
      <c r="U37722" s="15"/>
    </row>
    <row r="37723" ht="15" spans="16:21">
      <c r="P37723" s="15"/>
      <c r="Q37723" s="15"/>
      <c r="R37723" s="15"/>
      <c r="S37723" s="15"/>
      <c r="T37723" s="15"/>
      <c r="U37723" s="15"/>
    </row>
    <row r="37724" ht="15" spans="16:21">
      <c r="P37724" s="15"/>
      <c r="Q37724" s="15"/>
      <c r="R37724" s="15"/>
      <c r="S37724" s="15"/>
      <c r="T37724" s="15"/>
      <c r="U37724" s="15"/>
    </row>
    <row r="37725" ht="15" spans="16:21">
      <c r="P37725" s="15"/>
      <c r="Q37725" s="15"/>
      <c r="R37725" s="15"/>
      <c r="S37725" s="15"/>
      <c r="T37725" s="15"/>
      <c r="U37725" s="15"/>
    </row>
    <row r="37726" ht="15" spans="16:21">
      <c r="P37726" s="15"/>
      <c r="Q37726" s="15"/>
      <c r="R37726" s="15"/>
      <c r="S37726" s="15"/>
      <c r="T37726" s="15"/>
      <c r="U37726" s="15"/>
    </row>
    <row r="37727" ht="15" spans="16:21">
      <c r="P37727" s="15"/>
      <c r="Q37727" s="15"/>
      <c r="R37727" s="15"/>
      <c r="S37727" s="15"/>
      <c r="T37727" s="15"/>
      <c r="U37727" s="15"/>
    </row>
    <row r="37728" ht="15" spans="16:21">
      <c r="P37728" s="15"/>
      <c r="Q37728" s="15"/>
      <c r="R37728" s="15"/>
      <c r="S37728" s="15"/>
      <c r="T37728" s="15"/>
      <c r="U37728" s="15"/>
    </row>
    <row r="37729" ht="15" spans="16:21">
      <c r="P37729" s="15"/>
      <c r="Q37729" s="15"/>
      <c r="R37729" s="15"/>
      <c r="S37729" s="15"/>
      <c r="T37729" s="15"/>
      <c r="U37729" s="15"/>
    </row>
    <row r="37730" ht="15" spans="16:21">
      <c r="P37730" s="15"/>
      <c r="Q37730" s="15"/>
      <c r="R37730" s="15"/>
      <c r="S37730" s="15"/>
      <c r="T37730" s="15"/>
      <c r="U37730" s="15"/>
    </row>
    <row r="37731" ht="15" spans="16:21">
      <c r="P37731" s="15"/>
      <c r="Q37731" s="15"/>
      <c r="R37731" s="15"/>
      <c r="S37731" s="15"/>
      <c r="T37731" s="15"/>
      <c r="U37731" s="15"/>
    </row>
    <row r="37732" ht="15" spans="16:21">
      <c r="P37732" s="15"/>
      <c r="Q37732" s="15"/>
      <c r="R37732" s="15"/>
      <c r="S37732" s="15"/>
      <c r="T37732" s="15"/>
      <c r="U37732" s="15"/>
    </row>
    <row r="37733" ht="15" spans="16:21">
      <c r="P37733" s="15"/>
      <c r="Q37733" s="15"/>
      <c r="R37733" s="15"/>
      <c r="S37733" s="15"/>
      <c r="T37733" s="15"/>
      <c r="U37733" s="15"/>
    </row>
    <row r="37734" ht="15" spans="16:21">
      <c r="P37734" s="15"/>
      <c r="Q37734" s="15"/>
      <c r="R37734" s="15"/>
      <c r="S37734" s="15"/>
      <c r="T37734" s="15"/>
      <c r="U37734" s="15"/>
    </row>
    <row r="37735" ht="15" spans="16:21">
      <c r="P37735" s="15"/>
      <c r="Q37735" s="15"/>
      <c r="R37735" s="15"/>
      <c r="S37735" s="15"/>
      <c r="T37735" s="15"/>
      <c r="U37735" s="15"/>
    </row>
    <row r="37736" ht="15" spans="16:21">
      <c r="P37736" s="15"/>
      <c r="Q37736" s="15"/>
      <c r="R37736" s="15"/>
      <c r="S37736" s="15"/>
      <c r="T37736" s="15"/>
      <c r="U37736" s="15"/>
    </row>
    <row r="37737" ht="15" spans="16:21">
      <c r="P37737" s="15"/>
      <c r="Q37737" s="15"/>
      <c r="R37737" s="15"/>
      <c r="S37737" s="15"/>
      <c r="T37737" s="15"/>
      <c r="U37737" s="15"/>
    </row>
    <row r="37738" ht="15" spans="16:21">
      <c r="P37738" s="15"/>
      <c r="Q37738" s="15"/>
      <c r="R37738" s="15"/>
      <c r="S37738" s="15"/>
      <c r="T37738" s="15"/>
      <c r="U37738" s="15"/>
    </row>
    <row r="37739" ht="15" spans="16:21">
      <c r="P37739" s="15"/>
      <c r="Q37739" s="15"/>
      <c r="R37739" s="15"/>
      <c r="S37739" s="15"/>
      <c r="T37739" s="15"/>
      <c r="U37739" s="15"/>
    </row>
    <row r="37740" ht="15" spans="16:21">
      <c r="P37740" s="15"/>
      <c r="Q37740" s="15"/>
      <c r="R37740" s="15"/>
      <c r="S37740" s="15"/>
      <c r="T37740" s="15"/>
      <c r="U37740" s="15"/>
    </row>
    <row r="37741" ht="15" spans="16:21">
      <c r="P37741" s="15"/>
      <c r="Q37741" s="15"/>
      <c r="R37741" s="15"/>
      <c r="S37741" s="15"/>
      <c r="T37741" s="15"/>
      <c r="U37741" s="15"/>
    </row>
    <row r="37742" ht="15" spans="16:21">
      <c r="P37742" s="15"/>
      <c r="Q37742" s="15"/>
      <c r="R37742" s="15"/>
      <c r="S37742" s="15"/>
      <c r="T37742" s="15"/>
      <c r="U37742" s="15"/>
    </row>
    <row r="37743" ht="15" spans="16:21">
      <c r="P37743" s="15"/>
      <c r="Q37743" s="15"/>
      <c r="R37743" s="15"/>
      <c r="S37743" s="15"/>
      <c r="T37743" s="15"/>
      <c r="U37743" s="15"/>
    </row>
    <row r="37744" ht="15" spans="16:21">
      <c r="P37744" s="15"/>
      <c r="Q37744" s="15"/>
      <c r="R37744" s="15"/>
      <c r="S37744" s="15"/>
      <c r="T37744" s="15"/>
      <c r="U37744" s="15"/>
    </row>
    <row r="37745" ht="15" spans="16:21">
      <c r="P37745" s="15"/>
      <c r="Q37745" s="15"/>
      <c r="R37745" s="15"/>
      <c r="S37745" s="15"/>
      <c r="T37745" s="15"/>
      <c r="U37745" s="15"/>
    </row>
    <row r="37746" ht="15" spans="16:21">
      <c r="P37746" s="15"/>
      <c r="Q37746" s="15"/>
      <c r="R37746" s="15"/>
      <c r="S37746" s="15"/>
      <c r="T37746" s="15"/>
      <c r="U37746" s="15"/>
    </row>
    <row r="37747" ht="15" spans="16:21">
      <c r="P37747" s="15"/>
      <c r="Q37747" s="15"/>
      <c r="R37747" s="15"/>
      <c r="S37747" s="15"/>
      <c r="T37747" s="15"/>
      <c r="U37747" s="15"/>
    </row>
    <row r="37748" ht="15" spans="16:21">
      <c r="P37748" s="15"/>
      <c r="Q37748" s="15"/>
      <c r="R37748" s="15"/>
      <c r="S37748" s="15"/>
      <c r="T37748" s="15"/>
      <c r="U37748" s="15"/>
    </row>
    <row r="37749" ht="15" spans="16:21">
      <c r="P37749" s="15"/>
      <c r="Q37749" s="15"/>
      <c r="R37749" s="15"/>
      <c r="S37749" s="15"/>
      <c r="T37749" s="15"/>
      <c r="U37749" s="15"/>
    </row>
    <row r="37750" ht="15" spans="16:21">
      <c r="P37750" s="15"/>
      <c r="Q37750" s="15"/>
      <c r="R37750" s="15"/>
      <c r="S37750" s="15"/>
      <c r="T37750" s="15"/>
      <c r="U37750" s="15"/>
    </row>
    <row r="37751" ht="15" spans="16:21">
      <c r="P37751" s="15"/>
      <c r="Q37751" s="15"/>
      <c r="R37751" s="15"/>
      <c r="S37751" s="15"/>
      <c r="T37751" s="15"/>
      <c r="U37751" s="15"/>
    </row>
    <row r="37752" ht="15" spans="16:21">
      <c r="P37752" s="15"/>
      <c r="Q37752" s="15"/>
      <c r="R37752" s="15"/>
      <c r="S37752" s="15"/>
      <c r="T37752" s="15"/>
      <c r="U37752" s="15"/>
    </row>
    <row r="37753" ht="15" spans="16:21">
      <c r="P37753" s="15"/>
      <c r="Q37753" s="15"/>
      <c r="R37753" s="15"/>
      <c r="S37753" s="15"/>
      <c r="T37753" s="15"/>
      <c r="U37753" s="15"/>
    </row>
    <row r="37754" ht="15" spans="16:21">
      <c r="P37754" s="15"/>
      <c r="Q37754" s="15"/>
      <c r="R37754" s="15"/>
      <c r="S37754" s="15"/>
      <c r="T37754" s="15"/>
      <c r="U37754" s="15"/>
    </row>
    <row r="37755" ht="15" spans="16:21">
      <c r="P37755" s="15"/>
      <c r="Q37755" s="15"/>
      <c r="R37755" s="15"/>
      <c r="S37755" s="15"/>
      <c r="T37755" s="15"/>
      <c r="U37755" s="15"/>
    </row>
    <row r="37756" ht="15" spans="16:21">
      <c r="P37756" s="15"/>
      <c r="Q37756" s="15"/>
      <c r="R37756" s="15"/>
      <c r="S37756" s="15"/>
      <c r="T37756" s="15"/>
      <c r="U37756" s="15"/>
    </row>
    <row r="37757" ht="15" spans="16:21">
      <c r="P37757" s="15"/>
      <c r="Q37757" s="15"/>
      <c r="R37757" s="15"/>
      <c r="S37757" s="15"/>
      <c r="T37757" s="15"/>
      <c r="U37757" s="15"/>
    </row>
    <row r="37758" ht="15" spans="16:21">
      <c r="P37758" s="15"/>
      <c r="Q37758" s="15"/>
      <c r="R37758" s="15"/>
      <c r="S37758" s="15"/>
      <c r="T37758" s="15"/>
      <c r="U37758" s="15"/>
    </row>
    <row r="37759" ht="15" spans="16:21">
      <c r="P37759" s="15"/>
      <c r="Q37759" s="15"/>
      <c r="R37759" s="15"/>
      <c r="S37759" s="15"/>
      <c r="T37759" s="15"/>
      <c r="U37759" s="15"/>
    </row>
    <row r="37760" ht="15" spans="16:21">
      <c r="P37760" s="15"/>
      <c r="Q37760" s="15"/>
      <c r="R37760" s="15"/>
      <c r="S37760" s="15"/>
      <c r="T37760" s="15"/>
      <c r="U37760" s="15"/>
    </row>
    <row r="37761" ht="15" spans="16:21">
      <c r="P37761" s="15"/>
      <c r="Q37761" s="15"/>
      <c r="R37761" s="15"/>
      <c r="S37761" s="15"/>
      <c r="T37761" s="15"/>
      <c r="U37761" s="15"/>
    </row>
    <row r="37762" ht="15" spans="16:21">
      <c r="P37762" s="15"/>
      <c r="Q37762" s="15"/>
      <c r="R37762" s="15"/>
      <c r="S37762" s="15"/>
      <c r="T37762" s="15"/>
      <c r="U37762" s="15"/>
    </row>
    <row r="37763" ht="15" spans="16:21">
      <c r="P37763" s="15"/>
      <c r="Q37763" s="15"/>
      <c r="R37763" s="15"/>
      <c r="S37763" s="15"/>
      <c r="T37763" s="15"/>
      <c r="U37763" s="15"/>
    </row>
    <row r="37764" ht="15" spans="16:21">
      <c r="P37764" s="15"/>
      <c r="Q37764" s="15"/>
      <c r="R37764" s="15"/>
      <c r="S37764" s="15"/>
      <c r="T37764" s="15"/>
      <c r="U37764" s="15"/>
    </row>
    <row r="37765" ht="15" spans="16:21">
      <c r="P37765" s="15"/>
      <c r="Q37765" s="15"/>
      <c r="R37765" s="15"/>
      <c r="S37765" s="15"/>
      <c r="T37765" s="15"/>
      <c r="U37765" s="15"/>
    </row>
    <row r="37766" ht="15" spans="16:21">
      <c r="P37766" s="15"/>
      <c r="Q37766" s="15"/>
      <c r="R37766" s="15"/>
      <c r="S37766" s="15"/>
      <c r="T37766" s="15"/>
      <c r="U37766" s="15"/>
    </row>
    <row r="37767" ht="15" spans="16:21">
      <c r="P37767" s="15"/>
      <c r="Q37767" s="15"/>
      <c r="R37767" s="15"/>
      <c r="S37767" s="15"/>
      <c r="T37767" s="15"/>
      <c r="U37767" s="15"/>
    </row>
    <row r="37768" ht="15" spans="16:21">
      <c r="P37768" s="15"/>
      <c r="Q37768" s="15"/>
      <c r="R37768" s="15"/>
      <c r="S37768" s="15"/>
      <c r="T37768" s="15"/>
      <c r="U37768" s="15"/>
    </row>
    <row r="37769" ht="15" spans="16:21">
      <c r="P37769" s="15"/>
      <c r="Q37769" s="15"/>
      <c r="R37769" s="15"/>
      <c r="S37769" s="15"/>
      <c r="T37769" s="15"/>
      <c r="U37769" s="15"/>
    </row>
    <row r="37770" ht="15" spans="16:21">
      <c r="P37770" s="15"/>
      <c r="Q37770" s="15"/>
      <c r="R37770" s="15"/>
      <c r="S37770" s="15"/>
      <c r="T37770" s="15"/>
      <c r="U37770" s="15"/>
    </row>
    <row r="37771" ht="15" spans="16:21">
      <c r="P37771" s="15"/>
      <c r="Q37771" s="15"/>
      <c r="R37771" s="15"/>
      <c r="S37771" s="15"/>
      <c r="T37771" s="15"/>
      <c r="U37771" s="15"/>
    </row>
    <row r="37772" ht="15" spans="16:21">
      <c r="P37772" s="15"/>
      <c r="Q37772" s="15"/>
      <c r="R37772" s="15"/>
      <c r="S37772" s="15"/>
      <c r="T37772" s="15"/>
      <c r="U37772" s="15"/>
    </row>
    <row r="37773" ht="15" spans="16:21">
      <c r="P37773" s="15"/>
      <c r="Q37773" s="15"/>
      <c r="R37773" s="15"/>
      <c r="S37773" s="15"/>
      <c r="T37773" s="15"/>
      <c r="U37773" s="15"/>
    </row>
    <row r="37774" ht="15" spans="16:21">
      <c r="P37774" s="15"/>
      <c r="Q37774" s="15"/>
      <c r="R37774" s="15"/>
      <c r="S37774" s="15"/>
      <c r="T37774" s="15"/>
      <c r="U37774" s="15"/>
    </row>
    <row r="37775" ht="15" spans="16:21">
      <c r="P37775" s="15"/>
      <c r="Q37775" s="15"/>
      <c r="R37775" s="15"/>
      <c r="S37775" s="15"/>
      <c r="T37775" s="15"/>
      <c r="U37775" s="15"/>
    </row>
    <row r="37776" ht="15" spans="16:21">
      <c r="P37776" s="15"/>
      <c r="Q37776" s="15"/>
      <c r="R37776" s="15"/>
      <c r="S37776" s="15"/>
      <c r="T37776" s="15"/>
      <c r="U37776" s="15"/>
    </row>
    <row r="37777" ht="15" spans="16:21">
      <c r="P37777" s="15"/>
      <c r="Q37777" s="15"/>
      <c r="R37777" s="15"/>
      <c r="S37777" s="15"/>
      <c r="T37777" s="15"/>
      <c r="U37777" s="15"/>
    </row>
    <row r="37778" ht="15" spans="16:21">
      <c r="P37778" s="15"/>
      <c r="Q37778" s="15"/>
      <c r="R37778" s="15"/>
      <c r="S37778" s="15"/>
      <c r="T37778" s="15"/>
      <c r="U37778" s="15"/>
    </row>
    <row r="37779" ht="15" spans="16:21">
      <c r="P37779" s="15"/>
      <c r="Q37779" s="15"/>
      <c r="R37779" s="15"/>
      <c r="S37779" s="15"/>
      <c r="T37779" s="15"/>
      <c r="U37779" s="15"/>
    </row>
    <row r="37780" ht="15" spans="16:21">
      <c r="P37780" s="15"/>
      <c r="Q37780" s="15"/>
      <c r="R37780" s="15"/>
      <c r="S37780" s="15"/>
      <c r="T37780" s="15"/>
      <c r="U37780" s="15"/>
    </row>
    <row r="37781" ht="15" spans="16:21">
      <c r="P37781" s="15"/>
      <c r="Q37781" s="15"/>
      <c r="R37781" s="15"/>
      <c r="S37781" s="15"/>
      <c r="T37781" s="15"/>
      <c r="U37781" s="15"/>
    </row>
    <row r="37782" ht="15" spans="16:21">
      <c r="P37782" s="15"/>
      <c r="Q37782" s="15"/>
      <c r="R37782" s="15"/>
      <c r="S37782" s="15"/>
      <c r="T37782" s="15"/>
      <c r="U37782" s="15"/>
    </row>
    <row r="37783" ht="15" spans="16:21">
      <c r="P37783" s="15"/>
      <c r="Q37783" s="15"/>
      <c r="R37783" s="15"/>
      <c r="S37783" s="15"/>
      <c r="T37783" s="15"/>
      <c r="U37783" s="15"/>
    </row>
    <row r="37784" ht="15" spans="16:21">
      <c r="P37784" s="15"/>
      <c r="Q37784" s="15"/>
      <c r="R37784" s="15"/>
      <c r="S37784" s="15"/>
      <c r="T37784" s="15"/>
      <c r="U37784" s="15"/>
    </row>
    <row r="37785" ht="15" spans="16:21">
      <c r="P37785" s="15"/>
      <c r="Q37785" s="15"/>
      <c r="R37785" s="15"/>
      <c r="S37785" s="15"/>
      <c r="T37785" s="15"/>
      <c r="U37785" s="15"/>
    </row>
    <row r="37786" ht="15" spans="16:21">
      <c r="P37786" s="15"/>
      <c r="Q37786" s="15"/>
      <c r="R37786" s="15"/>
      <c r="S37786" s="15"/>
      <c r="T37786" s="15"/>
      <c r="U37786" s="15"/>
    </row>
    <row r="37787" ht="15" spans="16:21">
      <c r="P37787" s="15"/>
      <c r="Q37787" s="15"/>
      <c r="R37787" s="15"/>
      <c r="S37787" s="15"/>
      <c r="T37787" s="15"/>
      <c r="U37787" s="15"/>
    </row>
    <row r="37788" ht="15" spans="16:21">
      <c r="P37788" s="15"/>
      <c r="Q37788" s="15"/>
      <c r="R37788" s="15"/>
      <c r="S37788" s="15"/>
      <c r="T37788" s="15"/>
      <c r="U37788" s="15"/>
    </row>
    <row r="37789" ht="15" spans="16:21">
      <c r="P37789" s="15"/>
      <c r="Q37789" s="15"/>
      <c r="R37789" s="15"/>
      <c r="S37789" s="15"/>
      <c r="T37789" s="15"/>
      <c r="U37789" s="15"/>
    </row>
    <row r="37790" ht="15" spans="16:21">
      <c r="P37790" s="15"/>
      <c r="Q37790" s="15"/>
      <c r="R37790" s="15"/>
      <c r="S37790" s="15"/>
      <c r="T37790" s="15"/>
      <c r="U37790" s="15"/>
    </row>
    <row r="37791" ht="15" spans="16:21">
      <c r="P37791" s="15"/>
      <c r="Q37791" s="15"/>
      <c r="R37791" s="15"/>
      <c r="S37791" s="15"/>
      <c r="T37791" s="15"/>
      <c r="U37791" s="15"/>
    </row>
    <row r="37792" ht="15" spans="16:21">
      <c r="P37792" s="15"/>
      <c r="Q37792" s="15"/>
      <c r="R37792" s="15"/>
      <c r="S37792" s="15"/>
      <c r="T37792" s="15"/>
      <c r="U37792" s="15"/>
    </row>
    <row r="37793" ht="15" spans="16:21">
      <c r="P37793" s="15"/>
      <c r="Q37793" s="15"/>
      <c r="R37793" s="15"/>
      <c r="S37793" s="15"/>
      <c r="T37793" s="15"/>
      <c r="U37793" s="15"/>
    </row>
    <row r="37794" ht="15" spans="16:21">
      <c r="P37794" s="15"/>
      <c r="Q37794" s="15"/>
      <c r="R37794" s="15"/>
      <c r="S37794" s="15"/>
      <c r="T37794" s="15"/>
      <c r="U37794" s="15"/>
    </row>
    <row r="37795" ht="15" spans="16:21">
      <c r="P37795" s="15"/>
      <c r="Q37795" s="15"/>
      <c r="R37795" s="15"/>
      <c r="S37795" s="15"/>
      <c r="T37795" s="15"/>
      <c r="U37795" s="15"/>
    </row>
    <row r="37796" ht="15" spans="16:21">
      <c r="P37796" s="15"/>
      <c r="Q37796" s="15"/>
      <c r="R37796" s="15"/>
      <c r="S37796" s="15"/>
      <c r="T37796" s="15"/>
      <c r="U37796" s="15"/>
    </row>
    <row r="37797" ht="15" spans="16:21">
      <c r="P37797" s="15"/>
      <c r="Q37797" s="15"/>
      <c r="R37797" s="15"/>
      <c r="S37797" s="15"/>
      <c r="T37797" s="15"/>
      <c r="U37797" s="15"/>
    </row>
    <row r="37798" ht="15" spans="16:21">
      <c r="P37798" s="15"/>
      <c r="Q37798" s="15"/>
      <c r="R37798" s="15"/>
      <c r="S37798" s="15"/>
      <c r="T37798" s="15"/>
      <c r="U37798" s="15"/>
    </row>
    <row r="37799" ht="15" spans="16:21">
      <c r="P37799" s="15"/>
      <c r="Q37799" s="15"/>
      <c r="R37799" s="15"/>
      <c r="S37799" s="15"/>
      <c r="T37799" s="15"/>
      <c r="U37799" s="15"/>
    </row>
    <row r="37800" ht="15" spans="16:21">
      <c r="P37800" s="15"/>
      <c r="Q37800" s="15"/>
      <c r="R37800" s="15"/>
      <c r="S37800" s="15"/>
      <c r="T37800" s="15"/>
      <c r="U37800" s="15"/>
    </row>
    <row r="37801" ht="15" spans="16:21">
      <c r="P37801" s="15"/>
      <c r="Q37801" s="15"/>
      <c r="R37801" s="15"/>
      <c r="S37801" s="15"/>
      <c r="T37801" s="15"/>
      <c r="U37801" s="15"/>
    </row>
    <row r="37802" ht="15" spans="16:21">
      <c r="P37802" s="15"/>
      <c r="Q37802" s="15"/>
      <c r="R37802" s="15"/>
      <c r="S37802" s="15"/>
      <c r="T37802" s="15"/>
      <c r="U37802" s="15"/>
    </row>
    <row r="37803" ht="15" spans="16:21">
      <c r="P37803" s="15"/>
      <c r="Q37803" s="15"/>
      <c r="R37803" s="15"/>
      <c r="S37803" s="15"/>
      <c r="T37803" s="15"/>
      <c r="U37803" s="15"/>
    </row>
    <row r="37804" ht="15" spans="16:21">
      <c r="P37804" s="15"/>
      <c r="Q37804" s="15"/>
      <c r="R37804" s="15"/>
      <c r="S37804" s="15"/>
      <c r="T37804" s="15"/>
      <c r="U37804" s="15"/>
    </row>
    <row r="37805" ht="15" spans="16:21">
      <c r="P37805" s="15"/>
      <c r="Q37805" s="15"/>
      <c r="R37805" s="15"/>
      <c r="S37805" s="15"/>
      <c r="T37805" s="15"/>
      <c r="U37805" s="15"/>
    </row>
    <row r="37806" ht="15" spans="16:21">
      <c r="P37806" s="15"/>
      <c r="Q37806" s="15"/>
      <c r="R37806" s="15"/>
      <c r="S37806" s="15"/>
      <c r="T37806" s="15"/>
      <c r="U37806" s="15"/>
    </row>
    <row r="37807" ht="15" spans="16:21">
      <c r="P37807" s="15"/>
      <c r="Q37807" s="15"/>
      <c r="R37807" s="15"/>
      <c r="S37807" s="15"/>
      <c r="T37807" s="15"/>
      <c r="U37807" s="15"/>
    </row>
    <row r="37808" ht="15" spans="16:21">
      <c r="P37808" s="15"/>
      <c r="Q37808" s="15"/>
      <c r="R37808" s="15"/>
      <c r="S37808" s="15"/>
      <c r="T37808" s="15"/>
      <c r="U37808" s="15"/>
    </row>
    <row r="37809" ht="15" spans="16:21">
      <c r="P37809" s="15"/>
      <c r="Q37809" s="15"/>
      <c r="R37809" s="15"/>
      <c r="S37809" s="15"/>
      <c r="T37809" s="15"/>
      <c r="U37809" s="15"/>
    </row>
    <row r="37810" ht="15" spans="16:21">
      <c r="P37810" s="15"/>
      <c r="Q37810" s="15"/>
      <c r="R37810" s="15"/>
      <c r="S37810" s="15"/>
      <c r="T37810" s="15"/>
      <c r="U37810" s="15"/>
    </row>
    <row r="37811" ht="15" spans="16:21">
      <c r="P37811" s="15"/>
      <c r="Q37811" s="15"/>
      <c r="R37811" s="15"/>
      <c r="S37811" s="15"/>
      <c r="T37811" s="15"/>
      <c r="U37811" s="15"/>
    </row>
    <row r="37812" ht="15" spans="16:21">
      <c r="P37812" s="15"/>
      <c r="Q37812" s="15"/>
      <c r="R37812" s="15"/>
      <c r="S37812" s="15"/>
      <c r="T37812" s="15"/>
      <c r="U37812" s="15"/>
    </row>
    <row r="37813" ht="15" spans="16:21">
      <c r="P37813" s="15"/>
      <c r="Q37813" s="15"/>
      <c r="R37813" s="15"/>
      <c r="S37813" s="15"/>
      <c r="T37813" s="15"/>
      <c r="U37813" s="15"/>
    </row>
    <row r="37814" ht="15" spans="16:21">
      <c r="P37814" s="15"/>
      <c r="Q37814" s="15"/>
      <c r="R37814" s="15"/>
      <c r="S37814" s="15"/>
      <c r="T37814" s="15"/>
      <c r="U37814" s="15"/>
    </row>
    <row r="37815" ht="15" spans="16:21">
      <c r="P37815" s="15"/>
      <c r="Q37815" s="15"/>
      <c r="R37815" s="15"/>
      <c r="S37815" s="15"/>
      <c r="T37815" s="15"/>
      <c r="U37815" s="15"/>
    </row>
    <row r="37816" ht="15" spans="16:21">
      <c r="P37816" s="15"/>
      <c r="Q37816" s="15"/>
      <c r="R37816" s="15"/>
      <c r="S37816" s="15"/>
      <c r="T37816" s="15"/>
      <c r="U37816" s="15"/>
    </row>
    <row r="37817" ht="15" spans="16:21">
      <c r="P37817" s="15"/>
      <c r="Q37817" s="15"/>
      <c r="R37817" s="15"/>
      <c r="S37817" s="15"/>
      <c r="T37817" s="15"/>
      <c r="U37817" s="15"/>
    </row>
    <row r="37818" ht="15" spans="16:21">
      <c r="P37818" s="15"/>
      <c r="Q37818" s="15"/>
      <c r="R37818" s="15"/>
      <c r="S37818" s="15"/>
      <c r="T37818" s="15"/>
      <c r="U37818" s="15"/>
    </row>
    <row r="37819" ht="15" spans="16:21">
      <c r="P37819" s="15"/>
      <c r="Q37819" s="15"/>
      <c r="R37819" s="15"/>
      <c r="S37819" s="15"/>
      <c r="T37819" s="15"/>
      <c r="U37819" s="15"/>
    </row>
    <row r="37820" ht="15" spans="16:21">
      <c r="P37820" s="15"/>
      <c r="Q37820" s="15"/>
      <c r="R37820" s="15"/>
      <c r="S37820" s="15"/>
      <c r="T37820" s="15"/>
      <c r="U37820" s="15"/>
    </row>
    <row r="37821" ht="15" spans="16:21">
      <c r="P37821" s="15"/>
      <c r="Q37821" s="15"/>
      <c r="R37821" s="15"/>
      <c r="S37821" s="15"/>
      <c r="T37821" s="15"/>
      <c r="U37821" s="15"/>
    </row>
    <row r="37822" ht="15" spans="16:21">
      <c r="P37822" s="15"/>
      <c r="Q37822" s="15"/>
      <c r="R37822" s="15"/>
      <c r="S37822" s="15"/>
      <c r="T37822" s="15"/>
      <c r="U37822" s="15"/>
    </row>
    <row r="37823" ht="15" spans="16:21">
      <c r="P37823" s="15"/>
      <c r="Q37823" s="15"/>
      <c r="R37823" s="15"/>
      <c r="S37823" s="15"/>
      <c r="T37823" s="15"/>
      <c r="U37823" s="15"/>
    </row>
    <row r="37824" ht="15" spans="16:21">
      <c r="P37824" s="15"/>
      <c r="Q37824" s="15"/>
      <c r="R37824" s="15"/>
      <c r="S37824" s="15"/>
      <c r="T37824" s="15"/>
      <c r="U37824" s="15"/>
    </row>
    <row r="37825" ht="15" spans="16:21">
      <c r="P37825" s="15"/>
      <c r="Q37825" s="15"/>
      <c r="R37825" s="15"/>
      <c r="S37825" s="15"/>
      <c r="T37825" s="15"/>
      <c r="U37825" s="15"/>
    </row>
    <row r="37826" ht="15" spans="16:21">
      <c r="P37826" s="15"/>
      <c r="Q37826" s="15"/>
      <c r="R37826" s="15"/>
      <c r="S37826" s="15"/>
      <c r="T37826" s="15"/>
      <c r="U37826" s="15"/>
    </row>
    <row r="37827" ht="15" spans="16:21">
      <c r="P37827" s="15"/>
      <c r="Q37827" s="15"/>
      <c r="R37827" s="15"/>
      <c r="S37827" s="15"/>
      <c r="T37827" s="15"/>
      <c r="U37827" s="15"/>
    </row>
    <row r="37828" ht="15" spans="16:21">
      <c r="P37828" s="15"/>
      <c r="Q37828" s="15"/>
      <c r="R37828" s="15"/>
      <c r="S37828" s="15"/>
      <c r="T37828" s="15"/>
      <c r="U37828" s="15"/>
    </row>
    <row r="37829" ht="15" spans="16:21">
      <c r="P37829" s="15"/>
      <c r="Q37829" s="15"/>
      <c r="R37829" s="15"/>
      <c r="S37829" s="15"/>
      <c r="T37829" s="15"/>
      <c r="U37829" s="15"/>
    </row>
    <row r="37830" ht="15" spans="16:21">
      <c r="P37830" s="15"/>
      <c r="Q37830" s="15"/>
      <c r="R37830" s="15"/>
      <c r="S37830" s="15"/>
      <c r="T37830" s="15"/>
      <c r="U37830" s="15"/>
    </row>
    <row r="37831" ht="15" spans="16:21">
      <c r="P37831" s="15"/>
      <c r="Q37831" s="15"/>
      <c r="R37831" s="15"/>
      <c r="S37831" s="15"/>
      <c r="T37831" s="15"/>
      <c r="U37831" s="15"/>
    </row>
    <row r="37832" ht="15" spans="16:21">
      <c r="P37832" s="15"/>
      <c r="Q37832" s="15"/>
      <c r="R37832" s="15"/>
      <c r="S37832" s="15"/>
      <c r="T37832" s="15"/>
      <c r="U37832" s="15"/>
    </row>
    <row r="37833" ht="15" spans="16:21">
      <c r="P37833" s="15"/>
      <c r="Q37833" s="15"/>
      <c r="R37833" s="15"/>
      <c r="S37833" s="15"/>
      <c r="T37833" s="15"/>
      <c r="U37833" s="15"/>
    </row>
    <row r="37834" ht="15" spans="16:21">
      <c r="P37834" s="15"/>
      <c r="Q37834" s="15"/>
      <c r="R37834" s="15"/>
      <c r="S37834" s="15"/>
      <c r="T37834" s="15"/>
      <c r="U37834" s="15"/>
    </row>
    <row r="37835" ht="15" spans="16:21">
      <c r="P37835" s="15"/>
      <c r="Q37835" s="15"/>
      <c r="R37835" s="15"/>
      <c r="S37835" s="15"/>
      <c r="T37835" s="15"/>
      <c r="U37835" s="15"/>
    </row>
    <row r="37836" ht="15" spans="16:21">
      <c r="P37836" s="15"/>
      <c r="Q37836" s="15"/>
      <c r="R37836" s="15"/>
      <c r="S37836" s="15"/>
      <c r="T37836" s="15"/>
      <c r="U37836" s="15"/>
    </row>
    <row r="37837" ht="15" spans="16:21">
      <c r="P37837" s="15"/>
      <c r="Q37837" s="15"/>
      <c r="R37837" s="15"/>
      <c r="S37837" s="15"/>
      <c r="T37837" s="15"/>
      <c r="U37837" s="15"/>
    </row>
    <row r="37838" ht="15" spans="16:21">
      <c r="P37838" s="15"/>
      <c r="Q37838" s="15"/>
      <c r="R37838" s="15"/>
      <c r="S37838" s="15"/>
      <c r="T37838" s="15"/>
      <c r="U37838" s="15"/>
    </row>
    <row r="37839" ht="15" spans="16:21">
      <c r="P37839" s="15"/>
      <c r="Q37839" s="15"/>
      <c r="R37839" s="15"/>
      <c r="S37839" s="15"/>
      <c r="T37839" s="15"/>
      <c r="U37839" s="15"/>
    </row>
    <row r="37840" ht="15" spans="16:21">
      <c r="P37840" s="15"/>
      <c r="Q37840" s="15"/>
      <c r="R37840" s="15"/>
      <c r="S37840" s="15"/>
      <c r="T37840" s="15"/>
      <c r="U37840" s="15"/>
    </row>
    <row r="37841" ht="15" spans="16:21">
      <c r="P37841" s="15"/>
      <c r="Q37841" s="15"/>
      <c r="R37841" s="15"/>
      <c r="S37841" s="15"/>
      <c r="T37841" s="15"/>
      <c r="U37841" s="15"/>
    </row>
    <row r="37842" ht="15" spans="16:21">
      <c r="P37842" s="15"/>
      <c r="Q37842" s="15"/>
      <c r="R37842" s="15"/>
      <c r="S37842" s="15"/>
      <c r="T37842" s="15"/>
      <c r="U37842" s="15"/>
    </row>
    <row r="37843" ht="15" spans="16:21">
      <c r="P37843" s="15"/>
      <c r="Q37843" s="15"/>
      <c r="R37843" s="15"/>
      <c r="S37843" s="15"/>
      <c r="T37843" s="15"/>
      <c r="U37843" s="15"/>
    </row>
    <row r="37844" ht="15" spans="16:21">
      <c r="P37844" s="15"/>
      <c r="Q37844" s="15"/>
      <c r="R37844" s="15"/>
      <c r="S37844" s="15"/>
      <c r="T37844" s="15"/>
      <c r="U37844" s="15"/>
    </row>
    <row r="37845" ht="15" spans="16:21">
      <c r="P37845" s="15"/>
      <c r="Q37845" s="15"/>
      <c r="R37845" s="15"/>
      <c r="S37845" s="15"/>
      <c r="T37845" s="15"/>
      <c r="U37845" s="15"/>
    </row>
    <row r="37846" ht="15" spans="16:21">
      <c r="P37846" s="15"/>
      <c r="Q37846" s="15"/>
      <c r="R37846" s="15"/>
      <c r="S37846" s="15"/>
      <c r="T37846" s="15"/>
      <c r="U37846" s="15"/>
    </row>
    <row r="37847" ht="15" spans="16:21">
      <c r="P37847" s="15"/>
      <c r="Q37847" s="15"/>
      <c r="R37847" s="15"/>
      <c r="S37847" s="15"/>
      <c r="T37847" s="15"/>
      <c r="U37847" s="15"/>
    </row>
    <row r="37848" ht="15" spans="16:21">
      <c r="P37848" s="15"/>
      <c r="Q37848" s="15"/>
      <c r="R37848" s="15"/>
      <c r="S37848" s="15"/>
      <c r="T37848" s="15"/>
      <c r="U37848" s="15"/>
    </row>
    <row r="37849" ht="15" spans="16:21">
      <c r="P37849" s="15"/>
      <c r="Q37849" s="15"/>
      <c r="R37849" s="15"/>
      <c r="S37849" s="15"/>
      <c r="T37849" s="15"/>
      <c r="U37849" s="15"/>
    </row>
    <row r="37850" ht="15" spans="16:21">
      <c r="P37850" s="15"/>
      <c r="Q37850" s="15"/>
      <c r="R37850" s="15"/>
      <c r="S37850" s="15"/>
      <c r="T37850" s="15"/>
      <c r="U37850" s="15"/>
    </row>
    <row r="37851" ht="15" spans="16:21">
      <c r="P37851" s="15"/>
      <c r="Q37851" s="15"/>
      <c r="R37851" s="15"/>
      <c r="S37851" s="15"/>
      <c r="T37851" s="15"/>
      <c r="U37851" s="15"/>
    </row>
    <row r="37852" ht="15" spans="16:21">
      <c r="P37852" s="15"/>
      <c r="Q37852" s="15"/>
      <c r="R37852" s="15"/>
      <c r="S37852" s="15"/>
      <c r="T37852" s="15"/>
      <c r="U37852" s="15"/>
    </row>
    <row r="37853" ht="15" spans="16:21">
      <c r="P37853" s="15"/>
      <c r="Q37853" s="15"/>
      <c r="R37853" s="15"/>
      <c r="S37853" s="15"/>
      <c r="T37853" s="15"/>
      <c r="U37853" s="15"/>
    </row>
    <row r="37854" ht="15" spans="16:21">
      <c r="P37854" s="15"/>
      <c r="Q37854" s="15"/>
      <c r="R37854" s="15"/>
      <c r="S37854" s="15"/>
      <c r="T37854" s="15"/>
      <c r="U37854" s="15"/>
    </row>
    <row r="37855" ht="15" spans="16:21">
      <c r="P37855" s="15"/>
      <c r="Q37855" s="15"/>
      <c r="R37855" s="15"/>
      <c r="S37855" s="15"/>
      <c r="T37855" s="15"/>
      <c r="U37855" s="15"/>
    </row>
    <row r="37856" ht="15" spans="16:21">
      <c r="P37856" s="15"/>
      <c r="Q37856" s="15"/>
      <c r="R37856" s="15"/>
      <c r="S37856" s="15"/>
      <c r="T37856" s="15"/>
      <c r="U37856" s="15"/>
    </row>
    <row r="37857" ht="15" spans="16:21">
      <c r="P37857" s="15"/>
      <c r="Q37857" s="15"/>
      <c r="R37857" s="15"/>
      <c r="S37857" s="15"/>
      <c r="T37857" s="15"/>
      <c r="U37857" s="15"/>
    </row>
    <row r="37858" ht="15" spans="16:21">
      <c r="P37858" s="15"/>
      <c r="Q37858" s="15"/>
      <c r="R37858" s="15"/>
      <c r="S37858" s="15"/>
      <c r="T37858" s="15"/>
      <c r="U37858" s="15"/>
    </row>
    <row r="37859" ht="15" spans="16:21">
      <c r="P37859" s="15"/>
      <c r="Q37859" s="15"/>
      <c r="R37859" s="15"/>
      <c r="S37859" s="15"/>
      <c r="T37859" s="15"/>
      <c r="U37859" s="15"/>
    </row>
    <row r="37860" ht="15" spans="16:21">
      <c r="P37860" s="15"/>
      <c r="Q37860" s="15"/>
      <c r="R37860" s="15"/>
      <c r="S37860" s="15"/>
      <c r="T37860" s="15"/>
      <c r="U37860" s="15"/>
    </row>
    <row r="37861" ht="15" spans="16:21">
      <c r="P37861" s="15"/>
      <c r="Q37861" s="15"/>
      <c r="R37861" s="15"/>
      <c r="S37861" s="15"/>
      <c r="T37861" s="15"/>
      <c r="U37861" s="15"/>
    </row>
    <row r="37862" ht="15" spans="16:21">
      <c r="P37862" s="15"/>
      <c r="Q37862" s="15"/>
      <c r="R37862" s="15"/>
      <c r="S37862" s="15"/>
      <c r="T37862" s="15"/>
      <c r="U37862" s="15"/>
    </row>
    <row r="37863" ht="15" spans="16:21">
      <c r="P37863" s="15"/>
      <c r="Q37863" s="15"/>
      <c r="R37863" s="15"/>
      <c r="S37863" s="15"/>
      <c r="T37863" s="15"/>
      <c r="U37863" s="15"/>
    </row>
    <row r="37864" ht="15" spans="16:21">
      <c r="P37864" s="15"/>
      <c r="Q37864" s="15"/>
      <c r="R37864" s="15"/>
      <c r="S37864" s="15"/>
      <c r="T37864" s="15"/>
      <c r="U37864" s="15"/>
    </row>
    <row r="37865" ht="15" spans="16:21">
      <c r="P37865" s="15"/>
      <c r="Q37865" s="15"/>
      <c r="R37865" s="15"/>
      <c r="S37865" s="15"/>
      <c r="T37865" s="15"/>
      <c r="U37865" s="15"/>
    </row>
    <row r="37866" ht="15" spans="16:21">
      <c r="P37866" s="15"/>
      <c r="Q37866" s="15"/>
      <c r="R37866" s="15"/>
      <c r="S37866" s="15"/>
      <c r="T37866" s="15"/>
      <c r="U37866" s="15"/>
    </row>
    <row r="37867" ht="15" spans="16:21">
      <c r="P37867" s="15"/>
      <c r="Q37867" s="15"/>
      <c r="R37867" s="15"/>
      <c r="S37867" s="15"/>
      <c r="T37867" s="15"/>
      <c r="U37867" s="15"/>
    </row>
    <row r="37868" ht="15" spans="16:21">
      <c r="P37868" s="15"/>
      <c r="Q37868" s="15"/>
      <c r="R37868" s="15"/>
      <c r="S37868" s="15"/>
      <c r="T37868" s="15"/>
      <c r="U37868" s="15"/>
    </row>
    <row r="37869" ht="15" spans="16:21">
      <c r="P37869" s="15"/>
      <c r="Q37869" s="15"/>
      <c r="R37869" s="15"/>
      <c r="S37869" s="15"/>
      <c r="T37869" s="15"/>
      <c r="U37869" s="15"/>
    </row>
    <row r="37870" ht="15" spans="16:21">
      <c r="P37870" s="15"/>
      <c r="Q37870" s="15"/>
      <c r="R37870" s="15"/>
      <c r="S37870" s="15"/>
      <c r="T37870" s="15"/>
      <c r="U37870" s="15"/>
    </row>
    <row r="37871" ht="15" spans="16:21">
      <c r="P37871" s="15"/>
      <c r="Q37871" s="15"/>
      <c r="R37871" s="15"/>
      <c r="S37871" s="15"/>
      <c r="T37871" s="15"/>
      <c r="U37871" s="15"/>
    </row>
    <row r="37872" ht="15" spans="16:21">
      <c r="P37872" s="15"/>
      <c r="Q37872" s="15"/>
      <c r="R37872" s="15"/>
      <c r="S37872" s="15"/>
      <c r="T37872" s="15"/>
      <c r="U37872" s="15"/>
    </row>
    <row r="37873" ht="15" spans="16:21">
      <c r="P37873" s="15"/>
      <c r="Q37873" s="15"/>
      <c r="R37873" s="15"/>
      <c r="S37873" s="15"/>
      <c r="T37873" s="15"/>
      <c r="U37873" s="15"/>
    </row>
    <row r="37874" ht="15" spans="16:21">
      <c r="P37874" s="15"/>
      <c r="Q37874" s="15"/>
      <c r="R37874" s="15"/>
      <c r="S37874" s="15"/>
      <c r="T37874" s="15"/>
      <c r="U37874" s="15"/>
    </row>
    <row r="37875" ht="15" spans="16:21">
      <c r="P37875" s="15"/>
      <c r="Q37875" s="15"/>
      <c r="R37875" s="15"/>
      <c r="S37875" s="15"/>
      <c r="T37875" s="15"/>
      <c r="U37875" s="15"/>
    </row>
    <row r="37876" ht="15" spans="16:21">
      <c r="P37876" s="15"/>
      <c r="Q37876" s="15"/>
      <c r="R37876" s="15"/>
      <c r="S37876" s="15"/>
      <c r="T37876" s="15"/>
      <c r="U37876" s="15"/>
    </row>
    <row r="37877" ht="15" spans="16:21">
      <c r="P37877" s="15"/>
      <c r="Q37877" s="15"/>
      <c r="R37877" s="15"/>
      <c r="S37877" s="15"/>
      <c r="T37877" s="15"/>
      <c r="U37877" s="15"/>
    </row>
    <row r="37878" ht="15" spans="16:21">
      <c r="P37878" s="15"/>
      <c r="Q37878" s="15"/>
      <c r="R37878" s="15"/>
      <c r="S37878" s="15"/>
      <c r="T37878" s="15"/>
      <c r="U37878" s="15"/>
    </row>
    <row r="37879" ht="15" spans="16:21">
      <c r="P37879" s="15"/>
      <c r="Q37879" s="15"/>
      <c r="R37879" s="15"/>
      <c r="S37879" s="15"/>
      <c r="T37879" s="15"/>
      <c r="U37879" s="15"/>
    </row>
    <row r="37880" ht="15" spans="16:21">
      <c r="P37880" s="15"/>
      <c r="Q37880" s="15"/>
      <c r="R37880" s="15"/>
      <c r="S37880" s="15"/>
      <c r="T37880" s="15"/>
      <c r="U37880" s="15"/>
    </row>
    <row r="37881" ht="15" spans="16:21">
      <c r="P37881" s="15"/>
      <c r="Q37881" s="15"/>
      <c r="R37881" s="15"/>
      <c r="S37881" s="15"/>
      <c r="T37881" s="15"/>
      <c r="U37881" s="15"/>
    </row>
    <row r="37882" ht="15" spans="16:21">
      <c r="P37882" s="15"/>
      <c r="Q37882" s="15"/>
      <c r="R37882" s="15"/>
      <c r="S37882" s="15"/>
      <c r="T37882" s="15"/>
      <c r="U37882" s="15"/>
    </row>
    <row r="37883" ht="15" spans="16:21">
      <c r="P37883" s="15"/>
      <c r="Q37883" s="15"/>
      <c r="R37883" s="15"/>
      <c r="S37883" s="15"/>
      <c r="T37883" s="15"/>
      <c r="U37883" s="15"/>
    </row>
    <row r="37884" ht="15" spans="16:21">
      <c r="P37884" s="15"/>
      <c r="Q37884" s="15"/>
      <c r="R37884" s="15"/>
      <c r="S37884" s="15"/>
      <c r="T37884" s="15"/>
      <c r="U37884" s="15"/>
    </row>
    <row r="37885" ht="15" spans="16:21">
      <c r="P37885" s="15"/>
      <c r="Q37885" s="15"/>
      <c r="R37885" s="15"/>
      <c r="S37885" s="15"/>
      <c r="T37885" s="15"/>
      <c r="U37885" s="15"/>
    </row>
    <row r="37886" ht="15" spans="16:21">
      <c r="P37886" s="15"/>
      <c r="Q37886" s="15"/>
      <c r="R37886" s="15"/>
      <c r="S37886" s="15"/>
      <c r="T37886" s="15"/>
      <c r="U37886" s="15"/>
    </row>
    <row r="37887" ht="15" spans="16:21">
      <c r="P37887" s="15"/>
      <c r="Q37887" s="15"/>
      <c r="R37887" s="15"/>
      <c r="S37887" s="15"/>
      <c r="T37887" s="15"/>
      <c r="U37887" s="15"/>
    </row>
    <row r="37888" ht="15" spans="16:21">
      <c r="P37888" s="15"/>
      <c r="Q37888" s="15"/>
      <c r="R37888" s="15"/>
      <c r="S37888" s="15"/>
      <c r="T37888" s="15"/>
      <c r="U37888" s="15"/>
    </row>
    <row r="37889" ht="15" spans="16:21">
      <c r="P37889" s="15"/>
      <c r="Q37889" s="15"/>
      <c r="R37889" s="15"/>
      <c r="S37889" s="15"/>
      <c r="T37889" s="15"/>
      <c r="U37889" s="15"/>
    </row>
    <row r="37890" ht="15" spans="16:21">
      <c r="P37890" s="15"/>
      <c r="Q37890" s="15"/>
      <c r="R37890" s="15"/>
      <c r="S37890" s="15"/>
      <c r="T37890" s="15"/>
      <c r="U37890" s="15"/>
    </row>
    <row r="37891" ht="15" spans="16:21">
      <c r="P37891" s="15"/>
      <c r="Q37891" s="15"/>
      <c r="R37891" s="15"/>
      <c r="S37891" s="15"/>
      <c r="T37891" s="15"/>
      <c r="U37891" s="15"/>
    </row>
    <row r="37892" ht="15" spans="16:21">
      <c r="P37892" s="15"/>
      <c r="Q37892" s="15"/>
      <c r="R37892" s="15"/>
      <c r="S37892" s="15"/>
      <c r="T37892" s="15"/>
      <c r="U37892" s="15"/>
    </row>
    <row r="37893" ht="15" spans="16:21">
      <c r="P37893" s="15"/>
      <c r="Q37893" s="15"/>
      <c r="R37893" s="15"/>
      <c r="S37893" s="15"/>
      <c r="T37893" s="15"/>
      <c r="U37893" s="15"/>
    </row>
    <row r="37894" ht="15" spans="16:21">
      <c r="P37894" s="15"/>
      <c r="Q37894" s="15"/>
      <c r="R37894" s="15"/>
      <c r="S37894" s="15"/>
      <c r="T37894" s="15"/>
      <c r="U37894" s="15"/>
    </row>
    <row r="37895" ht="15" spans="16:21">
      <c r="P37895" s="15"/>
      <c r="Q37895" s="15"/>
      <c r="R37895" s="15"/>
      <c r="S37895" s="15"/>
      <c r="T37895" s="15"/>
      <c r="U37895" s="15"/>
    </row>
    <row r="37896" ht="15" spans="16:21">
      <c r="P37896" s="15"/>
      <c r="Q37896" s="15"/>
      <c r="R37896" s="15"/>
      <c r="S37896" s="15"/>
      <c r="T37896" s="15"/>
      <c r="U37896" s="15"/>
    </row>
    <row r="37897" ht="15" spans="16:21">
      <c r="P37897" s="15"/>
      <c r="Q37897" s="15"/>
      <c r="R37897" s="15"/>
      <c r="S37897" s="15"/>
      <c r="T37897" s="15"/>
      <c r="U37897" s="15"/>
    </row>
    <row r="37898" ht="15" spans="16:21">
      <c r="P37898" s="15"/>
      <c r="Q37898" s="15"/>
      <c r="R37898" s="15"/>
      <c r="S37898" s="15"/>
      <c r="T37898" s="15"/>
      <c r="U37898" s="15"/>
    </row>
    <row r="37899" ht="15" spans="16:21">
      <c r="P37899" s="15"/>
      <c r="Q37899" s="15"/>
      <c r="R37899" s="15"/>
      <c r="S37899" s="15"/>
      <c r="T37899" s="15"/>
      <c r="U37899" s="15"/>
    </row>
    <row r="37900" ht="15" spans="16:21">
      <c r="P37900" s="15"/>
      <c r="Q37900" s="15"/>
      <c r="R37900" s="15"/>
      <c r="S37900" s="15"/>
      <c r="T37900" s="15"/>
      <c r="U37900" s="15"/>
    </row>
    <row r="37901" ht="15" spans="16:21">
      <c r="P37901" s="15"/>
      <c r="Q37901" s="15"/>
      <c r="R37901" s="15"/>
      <c r="S37901" s="15"/>
      <c r="T37901" s="15"/>
      <c r="U37901" s="15"/>
    </row>
    <row r="37902" ht="15" spans="16:21">
      <c r="P37902" s="15"/>
      <c r="Q37902" s="15"/>
      <c r="R37902" s="15"/>
      <c r="S37902" s="15"/>
      <c r="T37902" s="15"/>
      <c r="U37902" s="15"/>
    </row>
    <row r="37903" ht="15" spans="16:21">
      <c r="P37903" s="15"/>
      <c r="Q37903" s="15"/>
      <c r="R37903" s="15"/>
      <c r="S37903" s="15"/>
      <c r="T37903" s="15"/>
      <c r="U37903" s="15"/>
    </row>
    <row r="37904" ht="15" spans="16:21">
      <c r="P37904" s="15"/>
      <c r="Q37904" s="15"/>
      <c r="R37904" s="15"/>
      <c r="S37904" s="15"/>
      <c r="T37904" s="15"/>
      <c r="U37904" s="15"/>
    </row>
    <row r="37905" ht="15" spans="16:21">
      <c r="P37905" s="15"/>
      <c r="Q37905" s="15"/>
      <c r="R37905" s="15"/>
      <c r="S37905" s="15"/>
      <c r="T37905" s="15"/>
      <c r="U37905" s="15"/>
    </row>
    <row r="37906" ht="15" spans="16:21">
      <c r="P37906" s="15"/>
      <c r="Q37906" s="15"/>
      <c r="R37906" s="15"/>
      <c r="S37906" s="15"/>
      <c r="T37906" s="15"/>
      <c r="U37906" s="15"/>
    </row>
    <row r="37907" ht="15" spans="16:21">
      <c r="P37907" s="15"/>
      <c r="Q37907" s="15"/>
      <c r="R37907" s="15"/>
      <c r="S37907" s="15"/>
      <c r="T37907" s="15"/>
      <c r="U37907" s="15"/>
    </row>
    <row r="37908" ht="15" spans="16:21">
      <c r="P37908" s="15"/>
      <c r="Q37908" s="15"/>
      <c r="R37908" s="15"/>
      <c r="S37908" s="15"/>
      <c r="T37908" s="15"/>
      <c r="U37908" s="15"/>
    </row>
    <row r="37909" ht="15" spans="16:21">
      <c r="P37909" s="15"/>
      <c r="Q37909" s="15"/>
      <c r="R37909" s="15"/>
      <c r="S37909" s="15"/>
      <c r="T37909" s="15"/>
      <c r="U37909" s="15"/>
    </row>
    <row r="37910" ht="15" spans="16:21">
      <c r="P37910" s="15"/>
      <c r="Q37910" s="15"/>
      <c r="R37910" s="15"/>
      <c r="S37910" s="15"/>
      <c r="T37910" s="15"/>
      <c r="U37910" s="15"/>
    </row>
    <row r="37911" ht="15" spans="16:21">
      <c r="P37911" s="15"/>
      <c r="Q37911" s="15"/>
      <c r="R37911" s="15"/>
      <c r="S37911" s="15"/>
      <c r="T37911" s="15"/>
      <c r="U37911" s="15"/>
    </row>
    <row r="37912" ht="15" spans="16:21">
      <c r="P37912" s="15"/>
      <c r="Q37912" s="15"/>
      <c r="R37912" s="15"/>
      <c r="S37912" s="15"/>
      <c r="T37912" s="15"/>
      <c r="U37912" s="15"/>
    </row>
    <row r="37913" ht="15" spans="16:21">
      <c r="P37913" s="15"/>
      <c r="Q37913" s="15"/>
      <c r="R37913" s="15"/>
      <c r="S37913" s="15"/>
      <c r="T37913" s="15"/>
      <c r="U37913" s="15"/>
    </row>
    <row r="37914" ht="15" spans="16:21">
      <c r="P37914" s="15"/>
      <c r="Q37914" s="15"/>
      <c r="R37914" s="15"/>
      <c r="S37914" s="15"/>
      <c r="T37914" s="15"/>
      <c r="U37914" s="15"/>
    </row>
    <row r="37915" ht="15" spans="16:21">
      <c r="P37915" s="15"/>
      <c r="Q37915" s="15"/>
      <c r="R37915" s="15"/>
      <c r="S37915" s="15"/>
      <c r="T37915" s="15"/>
      <c r="U37915" s="15"/>
    </row>
    <row r="37916" ht="15" spans="16:21">
      <c r="P37916" s="15"/>
      <c r="Q37916" s="15"/>
      <c r="R37916" s="15"/>
      <c r="S37916" s="15"/>
      <c r="T37916" s="15"/>
      <c r="U37916" s="15"/>
    </row>
    <row r="37917" ht="15" spans="16:21">
      <c r="P37917" s="15"/>
      <c r="Q37917" s="15"/>
      <c r="R37917" s="15"/>
      <c r="S37917" s="15"/>
      <c r="T37917" s="15"/>
      <c r="U37917" s="15"/>
    </row>
    <row r="37918" ht="15" spans="16:21">
      <c r="P37918" s="15"/>
      <c r="Q37918" s="15"/>
      <c r="R37918" s="15"/>
      <c r="S37918" s="15"/>
      <c r="T37918" s="15"/>
      <c r="U37918" s="15"/>
    </row>
    <row r="37919" ht="15" spans="16:21">
      <c r="P37919" s="15"/>
      <c r="Q37919" s="15"/>
      <c r="R37919" s="15"/>
      <c r="S37919" s="15"/>
      <c r="T37919" s="15"/>
      <c r="U37919" s="15"/>
    </row>
    <row r="37920" ht="15" spans="16:21">
      <c r="P37920" s="15"/>
      <c r="Q37920" s="15"/>
      <c r="R37920" s="15"/>
      <c r="S37920" s="15"/>
      <c r="T37920" s="15"/>
      <c r="U37920" s="15"/>
    </row>
    <row r="37921" ht="15" spans="16:21">
      <c r="P37921" s="15"/>
      <c r="Q37921" s="15"/>
      <c r="R37921" s="15"/>
      <c r="S37921" s="15"/>
      <c r="T37921" s="15"/>
      <c r="U37921" s="15"/>
    </row>
    <row r="37922" ht="15" spans="16:21">
      <c r="P37922" s="15"/>
      <c r="Q37922" s="15"/>
      <c r="R37922" s="15"/>
      <c r="S37922" s="15"/>
      <c r="T37922" s="15"/>
      <c r="U37922" s="15"/>
    </row>
    <row r="37923" ht="15" spans="16:21">
      <c r="P37923" s="15"/>
      <c r="Q37923" s="15"/>
      <c r="R37923" s="15"/>
      <c r="S37923" s="15"/>
      <c r="T37923" s="15"/>
      <c r="U37923" s="15"/>
    </row>
    <row r="37924" ht="15" spans="16:21">
      <c r="P37924" s="15"/>
      <c r="Q37924" s="15"/>
      <c r="R37924" s="15"/>
      <c r="S37924" s="15"/>
      <c r="T37924" s="15"/>
      <c r="U37924" s="15"/>
    </row>
    <row r="37925" ht="15" spans="16:21">
      <c r="P37925" s="15"/>
      <c r="Q37925" s="15"/>
      <c r="R37925" s="15"/>
      <c r="S37925" s="15"/>
      <c r="T37925" s="15"/>
      <c r="U37925" s="15"/>
    </row>
    <row r="37926" ht="15" spans="16:21">
      <c r="P37926" s="15"/>
      <c r="Q37926" s="15"/>
      <c r="R37926" s="15"/>
      <c r="S37926" s="15"/>
      <c r="T37926" s="15"/>
      <c r="U37926" s="15"/>
    </row>
    <row r="37927" ht="15" spans="16:21">
      <c r="P37927" s="15"/>
      <c r="Q37927" s="15"/>
      <c r="R37927" s="15"/>
      <c r="S37927" s="15"/>
      <c r="T37927" s="15"/>
      <c r="U37927" s="15"/>
    </row>
    <row r="37928" ht="15" spans="16:21">
      <c r="P37928" s="15"/>
      <c r="Q37928" s="15"/>
      <c r="R37928" s="15"/>
      <c r="S37928" s="15"/>
      <c r="T37928" s="15"/>
      <c r="U37928" s="15"/>
    </row>
    <row r="37929" ht="15" spans="16:21">
      <c r="P37929" s="15"/>
      <c r="Q37929" s="15"/>
      <c r="R37929" s="15"/>
      <c r="S37929" s="15"/>
      <c r="T37929" s="15"/>
      <c r="U37929" s="15"/>
    </row>
    <row r="37930" ht="15" spans="16:21">
      <c r="P37930" s="15"/>
      <c r="Q37930" s="15"/>
      <c r="R37930" s="15"/>
      <c r="S37930" s="15"/>
      <c r="T37930" s="15"/>
      <c r="U37930" s="15"/>
    </row>
    <row r="37931" ht="15" spans="16:21">
      <c r="P37931" s="15"/>
      <c r="Q37931" s="15"/>
      <c r="R37931" s="15"/>
      <c r="S37931" s="15"/>
      <c r="T37931" s="15"/>
      <c r="U37931" s="15"/>
    </row>
    <row r="37932" ht="15" spans="16:21">
      <c r="P37932" s="15"/>
      <c r="Q37932" s="15"/>
      <c r="R37932" s="15"/>
      <c r="S37932" s="15"/>
      <c r="T37932" s="15"/>
      <c r="U37932" s="15"/>
    </row>
    <row r="37933" ht="15" spans="16:21">
      <c r="P37933" s="15"/>
      <c r="Q37933" s="15"/>
      <c r="R37933" s="15"/>
      <c r="S37933" s="15"/>
      <c r="T37933" s="15"/>
      <c r="U37933" s="15"/>
    </row>
    <row r="37934" ht="15" spans="16:21">
      <c r="P37934" s="15"/>
      <c r="Q37934" s="15"/>
      <c r="R37934" s="15"/>
      <c r="S37934" s="15"/>
      <c r="T37934" s="15"/>
      <c r="U37934" s="15"/>
    </row>
    <row r="37935" ht="15" spans="16:21">
      <c r="P37935" s="15"/>
      <c r="Q37935" s="15"/>
      <c r="R37935" s="15"/>
      <c r="S37935" s="15"/>
      <c r="T37935" s="15"/>
      <c r="U37935" s="15"/>
    </row>
    <row r="37936" ht="15" spans="16:21">
      <c r="P37936" s="15"/>
      <c r="Q37936" s="15"/>
      <c r="R37936" s="15"/>
      <c r="S37936" s="15"/>
      <c r="T37936" s="15"/>
      <c r="U37936" s="15"/>
    </row>
    <row r="37937" ht="15" spans="16:21">
      <c r="P37937" s="15"/>
      <c r="Q37937" s="15"/>
      <c r="R37937" s="15"/>
      <c r="S37937" s="15"/>
      <c r="T37937" s="15"/>
      <c r="U37937" s="15"/>
    </row>
    <row r="37938" ht="15" spans="16:21">
      <c r="P37938" s="15"/>
      <c r="Q37938" s="15"/>
      <c r="R37938" s="15"/>
      <c r="S37938" s="15"/>
      <c r="T37938" s="15"/>
      <c r="U37938" s="15"/>
    </row>
    <row r="37939" ht="15" spans="16:21">
      <c r="P37939" s="15"/>
      <c r="Q37939" s="15"/>
      <c r="R37939" s="15"/>
      <c r="S37939" s="15"/>
      <c r="T37939" s="15"/>
      <c r="U37939" s="15"/>
    </row>
    <row r="37940" ht="15" spans="16:21">
      <c r="P37940" s="15"/>
      <c r="Q37940" s="15"/>
      <c r="R37940" s="15"/>
      <c r="S37940" s="15"/>
      <c r="T37940" s="15"/>
      <c r="U37940" s="15"/>
    </row>
    <row r="37941" ht="15" spans="16:21">
      <c r="P37941" s="15"/>
      <c r="Q37941" s="15"/>
      <c r="R37941" s="15"/>
      <c r="S37941" s="15"/>
      <c r="T37941" s="15"/>
      <c r="U37941" s="15"/>
    </row>
    <row r="37942" ht="15" spans="16:21">
      <c r="P37942" s="15"/>
      <c r="Q37942" s="15"/>
      <c r="R37942" s="15"/>
      <c r="S37942" s="15"/>
      <c r="T37942" s="15"/>
      <c r="U37942" s="15"/>
    </row>
    <row r="37943" ht="15" spans="16:21">
      <c r="P37943" s="15"/>
      <c r="Q37943" s="15"/>
      <c r="R37943" s="15"/>
      <c r="S37943" s="15"/>
      <c r="T37943" s="15"/>
      <c r="U37943" s="15"/>
    </row>
    <row r="37944" ht="15" spans="16:21">
      <c r="P37944" s="15"/>
      <c r="Q37944" s="15"/>
      <c r="R37944" s="15"/>
      <c r="S37944" s="15"/>
      <c r="T37944" s="15"/>
      <c r="U37944" s="15"/>
    </row>
    <row r="37945" ht="15" spans="16:21">
      <c r="P37945" s="15"/>
      <c r="Q37945" s="15"/>
      <c r="R37945" s="15"/>
      <c r="S37945" s="15"/>
      <c r="T37945" s="15"/>
      <c r="U37945" s="15"/>
    </row>
    <row r="37946" ht="15" spans="16:21">
      <c r="P37946" s="15"/>
      <c r="Q37946" s="15"/>
      <c r="R37946" s="15"/>
      <c r="S37946" s="15"/>
      <c r="T37946" s="15"/>
      <c r="U37946" s="15"/>
    </row>
    <row r="37947" ht="15" spans="16:21">
      <c r="P37947" s="15"/>
      <c r="Q37947" s="15"/>
      <c r="R37947" s="15"/>
      <c r="S37947" s="15"/>
      <c r="T37947" s="15"/>
      <c r="U37947" s="15"/>
    </row>
    <row r="37948" ht="15" spans="16:21">
      <c r="P37948" s="15"/>
      <c r="Q37948" s="15"/>
      <c r="R37948" s="15"/>
      <c r="S37948" s="15"/>
      <c r="T37948" s="15"/>
      <c r="U37948" s="15"/>
    </row>
    <row r="37949" ht="15" spans="16:21">
      <c r="P37949" s="15"/>
      <c r="Q37949" s="15"/>
      <c r="R37949" s="15"/>
      <c r="S37949" s="15"/>
      <c r="T37949" s="15"/>
      <c r="U37949" s="15"/>
    </row>
    <row r="37950" ht="15" spans="16:21">
      <c r="P37950" s="15"/>
      <c r="Q37950" s="15"/>
      <c r="R37950" s="15"/>
      <c r="S37950" s="15"/>
      <c r="T37950" s="15"/>
      <c r="U37950" s="15"/>
    </row>
    <row r="37951" ht="15" spans="16:21">
      <c r="P37951" s="15"/>
      <c r="Q37951" s="15"/>
      <c r="R37951" s="15"/>
      <c r="S37951" s="15"/>
      <c r="T37951" s="15"/>
      <c r="U37951" s="15"/>
    </row>
    <row r="37952" ht="15" spans="16:21">
      <c r="P37952" s="15"/>
      <c r="Q37952" s="15"/>
      <c r="R37952" s="15"/>
      <c r="S37952" s="15"/>
      <c r="T37952" s="15"/>
      <c r="U37952" s="15"/>
    </row>
    <row r="37953" ht="15" spans="16:21">
      <c r="P37953" s="15"/>
      <c r="Q37953" s="15"/>
      <c r="R37953" s="15"/>
      <c r="S37953" s="15"/>
      <c r="T37953" s="15"/>
      <c r="U37953" s="15"/>
    </row>
    <row r="37954" ht="15" spans="16:21">
      <c r="P37954" s="15"/>
      <c r="Q37954" s="15"/>
      <c r="R37954" s="15"/>
      <c r="S37954" s="15"/>
      <c r="T37954" s="15"/>
      <c r="U37954" s="15"/>
    </row>
    <row r="37955" ht="15" spans="16:21">
      <c r="P37955" s="15"/>
      <c r="Q37955" s="15"/>
      <c r="R37955" s="15"/>
      <c r="S37955" s="15"/>
      <c r="T37955" s="15"/>
      <c r="U37955" s="15"/>
    </row>
    <row r="37956" ht="15" spans="16:21">
      <c r="P37956" s="15"/>
      <c r="Q37956" s="15"/>
      <c r="R37956" s="15"/>
      <c r="S37956" s="15"/>
      <c r="T37956" s="15"/>
      <c r="U37956" s="15"/>
    </row>
    <row r="37957" ht="15" spans="16:21">
      <c r="P37957" s="15"/>
      <c r="Q37957" s="15"/>
      <c r="R37957" s="15"/>
      <c r="S37957" s="15"/>
      <c r="T37957" s="15"/>
      <c r="U37957" s="15"/>
    </row>
    <row r="37958" ht="15" spans="16:21">
      <c r="P37958" s="15"/>
      <c r="Q37958" s="15"/>
      <c r="R37958" s="15"/>
      <c r="S37958" s="15"/>
      <c r="T37958" s="15"/>
      <c r="U37958" s="15"/>
    </row>
    <row r="37959" ht="15" spans="16:21">
      <c r="P37959" s="15"/>
      <c r="Q37959" s="15"/>
      <c r="R37959" s="15"/>
      <c r="S37959" s="15"/>
      <c r="T37959" s="15"/>
      <c r="U37959" s="15"/>
    </row>
    <row r="37960" ht="15" spans="16:21">
      <c r="P37960" s="15"/>
      <c r="Q37960" s="15"/>
      <c r="R37960" s="15"/>
      <c r="S37960" s="15"/>
      <c r="T37960" s="15"/>
      <c r="U37960" s="15"/>
    </row>
    <row r="37961" ht="15" spans="16:21">
      <c r="P37961" s="15"/>
      <c r="Q37961" s="15"/>
      <c r="R37961" s="15"/>
      <c r="S37961" s="15"/>
      <c r="T37961" s="15"/>
      <c r="U37961" s="15"/>
    </row>
    <row r="37962" ht="15" spans="16:21">
      <c r="P37962" s="15"/>
      <c r="Q37962" s="15"/>
      <c r="R37962" s="15"/>
      <c r="S37962" s="15"/>
      <c r="T37962" s="15"/>
      <c r="U37962" s="15"/>
    </row>
    <row r="37963" ht="15" spans="16:21">
      <c r="P37963" s="15"/>
      <c r="Q37963" s="15"/>
      <c r="R37963" s="15"/>
      <c r="S37963" s="15"/>
      <c r="T37963" s="15"/>
      <c r="U37963" s="15"/>
    </row>
    <row r="37964" ht="15" spans="16:21">
      <c r="P37964" s="15"/>
      <c r="Q37964" s="15"/>
      <c r="R37964" s="15"/>
      <c r="S37964" s="15"/>
      <c r="T37964" s="15"/>
      <c r="U37964" s="15"/>
    </row>
    <row r="37965" ht="15" spans="16:21">
      <c r="P37965" s="15"/>
      <c r="Q37965" s="15"/>
      <c r="R37965" s="15"/>
      <c r="S37965" s="15"/>
      <c r="T37965" s="15"/>
      <c r="U37965" s="15"/>
    </row>
    <row r="37966" ht="15" spans="16:21">
      <c r="P37966" s="15"/>
      <c r="Q37966" s="15"/>
      <c r="R37966" s="15"/>
      <c r="S37966" s="15"/>
      <c r="T37966" s="15"/>
      <c r="U37966" s="15"/>
    </row>
    <row r="37967" ht="15" spans="16:21">
      <c r="P37967" s="15"/>
      <c r="Q37967" s="15"/>
      <c r="R37967" s="15"/>
      <c r="S37967" s="15"/>
      <c r="T37967" s="15"/>
      <c r="U37967" s="15"/>
    </row>
    <row r="37968" ht="15" spans="16:21">
      <c r="P37968" s="15"/>
      <c r="Q37968" s="15"/>
      <c r="R37968" s="15"/>
      <c r="S37968" s="15"/>
      <c r="T37968" s="15"/>
      <c r="U37968" s="15"/>
    </row>
    <row r="37969" ht="15" spans="16:21">
      <c r="P37969" s="15"/>
      <c r="Q37969" s="15"/>
      <c r="R37969" s="15"/>
      <c r="S37969" s="15"/>
      <c r="T37969" s="15"/>
      <c r="U37969" s="15"/>
    </row>
    <row r="37970" ht="15" spans="16:21">
      <c r="P37970" s="15"/>
      <c r="Q37970" s="15"/>
      <c r="R37970" s="15"/>
      <c r="S37970" s="15"/>
      <c r="T37970" s="15"/>
      <c r="U37970" s="15"/>
    </row>
    <row r="37971" ht="15" spans="16:21">
      <c r="P37971" s="15"/>
      <c r="Q37971" s="15"/>
      <c r="R37971" s="15"/>
      <c r="S37971" s="15"/>
      <c r="T37971" s="15"/>
      <c r="U37971" s="15"/>
    </row>
    <row r="37972" ht="15" spans="16:21">
      <c r="P37972" s="15"/>
      <c r="Q37972" s="15"/>
      <c r="R37972" s="15"/>
      <c r="S37972" s="15"/>
      <c r="T37972" s="15"/>
      <c r="U37972" s="15"/>
    </row>
    <row r="37973" ht="15" spans="16:21">
      <c r="P37973" s="15"/>
      <c r="Q37973" s="15"/>
      <c r="R37973" s="15"/>
      <c r="S37973" s="15"/>
      <c r="T37973" s="15"/>
      <c r="U37973" s="15"/>
    </row>
    <row r="37974" ht="15" spans="16:21">
      <c r="P37974" s="15"/>
      <c r="Q37974" s="15"/>
      <c r="R37974" s="15"/>
      <c r="S37974" s="15"/>
      <c r="T37974" s="15"/>
      <c r="U37974" s="15"/>
    </row>
    <row r="37975" ht="15" spans="16:21">
      <c r="P37975" s="15"/>
      <c r="Q37975" s="15"/>
      <c r="R37975" s="15"/>
      <c r="S37975" s="15"/>
      <c r="T37975" s="15"/>
      <c r="U37975" s="15"/>
    </row>
    <row r="37976" ht="15" spans="16:21">
      <c r="P37976" s="15"/>
      <c r="Q37976" s="15"/>
      <c r="R37976" s="15"/>
      <c r="S37976" s="15"/>
      <c r="T37976" s="15"/>
      <c r="U37976" s="15"/>
    </row>
    <row r="37977" ht="15" spans="16:21">
      <c r="P37977" s="15"/>
      <c r="Q37977" s="15"/>
      <c r="R37977" s="15"/>
      <c r="S37977" s="15"/>
      <c r="T37977" s="15"/>
      <c r="U37977" s="15"/>
    </row>
    <row r="37978" ht="15" spans="16:21">
      <c r="P37978" s="15"/>
      <c r="Q37978" s="15"/>
      <c r="R37978" s="15"/>
      <c r="S37978" s="15"/>
      <c r="T37978" s="15"/>
      <c r="U37978" s="15"/>
    </row>
    <row r="37979" ht="15" spans="16:21">
      <c r="P37979" s="15"/>
      <c r="Q37979" s="15"/>
      <c r="R37979" s="15"/>
      <c r="S37979" s="15"/>
      <c r="T37979" s="15"/>
      <c r="U37979" s="15"/>
    </row>
    <row r="37980" ht="15" spans="16:21">
      <c r="P37980" s="15"/>
      <c r="Q37980" s="15"/>
      <c r="R37980" s="15"/>
      <c r="S37980" s="15"/>
      <c r="T37980" s="15"/>
      <c r="U37980" s="15"/>
    </row>
    <row r="37981" ht="15" spans="16:21">
      <c r="P37981" s="15"/>
      <c r="Q37981" s="15"/>
      <c r="R37981" s="15"/>
      <c r="S37981" s="15"/>
      <c r="T37981" s="15"/>
      <c r="U37981" s="15"/>
    </row>
    <row r="37982" ht="15" spans="16:21">
      <c r="P37982" s="15"/>
      <c r="Q37982" s="15"/>
      <c r="R37982" s="15"/>
      <c r="S37982" s="15"/>
      <c r="T37982" s="15"/>
      <c r="U37982" s="15"/>
    </row>
    <row r="37983" ht="15" spans="16:21">
      <c r="P37983" s="15"/>
      <c r="Q37983" s="15"/>
      <c r="R37983" s="15"/>
      <c r="S37983" s="15"/>
      <c r="T37983" s="15"/>
      <c r="U37983" s="15"/>
    </row>
    <row r="37984" ht="15" spans="16:21">
      <c r="P37984" s="15"/>
      <c r="Q37984" s="15"/>
      <c r="R37984" s="15"/>
      <c r="S37984" s="15"/>
      <c r="T37984" s="15"/>
      <c r="U37984" s="15"/>
    </row>
    <row r="37985" ht="15" spans="16:21">
      <c r="P37985" s="15"/>
      <c r="Q37985" s="15"/>
      <c r="R37985" s="15"/>
      <c r="S37985" s="15"/>
      <c r="T37985" s="15"/>
      <c r="U37985" s="15"/>
    </row>
    <row r="37986" ht="15" spans="16:21">
      <c r="P37986" s="15"/>
      <c r="Q37986" s="15"/>
      <c r="R37986" s="15"/>
      <c r="S37986" s="15"/>
      <c r="T37986" s="15"/>
      <c r="U37986" s="15"/>
    </row>
    <row r="37987" ht="15" spans="16:21">
      <c r="P37987" s="15"/>
      <c r="Q37987" s="15"/>
      <c r="R37987" s="15"/>
      <c r="S37987" s="15"/>
      <c r="T37987" s="15"/>
      <c r="U37987" s="15"/>
    </row>
    <row r="37988" ht="15" spans="16:21">
      <c r="P37988" s="15"/>
      <c r="Q37988" s="15"/>
      <c r="R37988" s="15"/>
      <c r="S37988" s="15"/>
      <c r="T37988" s="15"/>
      <c r="U37988" s="15"/>
    </row>
    <row r="37989" ht="15" spans="16:21">
      <c r="P37989" s="15"/>
      <c r="Q37989" s="15"/>
      <c r="R37989" s="15"/>
      <c r="S37989" s="15"/>
      <c r="T37989" s="15"/>
      <c r="U37989" s="15"/>
    </row>
    <row r="37990" ht="15" spans="16:21">
      <c r="P37990" s="15"/>
      <c r="Q37990" s="15"/>
      <c r="R37990" s="15"/>
      <c r="S37990" s="15"/>
      <c r="T37990" s="15"/>
      <c r="U37990" s="15"/>
    </row>
    <row r="37991" ht="15" spans="16:21">
      <c r="P37991" s="15"/>
      <c r="Q37991" s="15"/>
      <c r="R37991" s="15"/>
      <c r="S37991" s="15"/>
      <c r="T37991" s="15"/>
      <c r="U37991" s="15"/>
    </row>
    <row r="37992" ht="15" spans="16:21">
      <c r="P37992" s="15"/>
      <c r="Q37992" s="15"/>
      <c r="R37992" s="15"/>
      <c r="S37992" s="15"/>
      <c r="T37992" s="15"/>
      <c r="U37992" s="15"/>
    </row>
    <row r="37993" ht="15" spans="16:21">
      <c r="P37993" s="15"/>
      <c r="Q37993" s="15"/>
      <c r="R37993" s="15"/>
      <c r="S37993" s="15"/>
      <c r="T37993" s="15"/>
      <c r="U37993" s="15"/>
    </row>
    <row r="37994" ht="15" spans="16:21">
      <c r="P37994" s="15"/>
      <c r="Q37994" s="15"/>
      <c r="R37994" s="15"/>
      <c r="S37994" s="15"/>
      <c r="T37994" s="15"/>
      <c r="U37994" s="15"/>
    </row>
    <row r="37995" ht="15" spans="16:21">
      <c r="P37995" s="15"/>
      <c r="Q37995" s="15"/>
      <c r="R37995" s="15"/>
      <c r="S37995" s="15"/>
      <c r="T37995" s="15"/>
      <c r="U37995" s="15"/>
    </row>
    <row r="37996" ht="15" spans="16:21">
      <c r="P37996" s="15"/>
      <c r="Q37996" s="15"/>
      <c r="R37996" s="15"/>
      <c r="S37996" s="15"/>
      <c r="T37996" s="15"/>
      <c r="U37996" s="15"/>
    </row>
    <row r="37997" ht="15" spans="16:21">
      <c r="P37997" s="15"/>
      <c r="Q37997" s="15"/>
      <c r="R37997" s="15"/>
      <c r="S37997" s="15"/>
      <c r="T37997" s="15"/>
      <c r="U37997" s="15"/>
    </row>
    <row r="37998" ht="15" spans="16:21">
      <c r="P37998" s="15"/>
      <c r="Q37998" s="15"/>
      <c r="R37998" s="15"/>
      <c r="S37998" s="15"/>
      <c r="T37998" s="15"/>
      <c r="U37998" s="15"/>
    </row>
    <row r="37999" ht="15" spans="16:21">
      <c r="P37999" s="15"/>
      <c r="Q37999" s="15"/>
      <c r="R37999" s="15"/>
      <c r="S37999" s="15"/>
      <c r="T37999" s="15"/>
      <c r="U37999" s="15"/>
    </row>
    <row r="38000" ht="15" spans="16:21">
      <c r="P38000" s="15"/>
      <c r="Q38000" s="15"/>
      <c r="R38000" s="15"/>
      <c r="S38000" s="15"/>
      <c r="T38000" s="15"/>
      <c r="U38000" s="15"/>
    </row>
    <row r="38001" ht="15" spans="16:21">
      <c r="P38001" s="15"/>
      <c r="Q38001" s="15"/>
      <c r="R38001" s="15"/>
      <c r="S38001" s="15"/>
      <c r="T38001" s="15"/>
      <c r="U38001" s="15"/>
    </row>
    <row r="38002" ht="15" spans="16:21">
      <c r="P38002" s="15"/>
      <c r="Q38002" s="15"/>
      <c r="R38002" s="15"/>
      <c r="S38002" s="15"/>
      <c r="T38002" s="15"/>
      <c r="U38002" s="15"/>
    </row>
    <row r="38003" ht="15" spans="16:21">
      <c r="P38003" s="15"/>
      <c r="Q38003" s="15"/>
      <c r="R38003" s="15"/>
      <c r="S38003" s="15"/>
      <c r="T38003" s="15"/>
      <c r="U38003" s="15"/>
    </row>
    <row r="38004" ht="15" spans="16:21">
      <c r="P38004" s="15"/>
      <c r="Q38004" s="15"/>
      <c r="R38004" s="15"/>
      <c r="S38004" s="15"/>
      <c r="T38004" s="15"/>
      <c r="U38004" s="15"/>
    </row>
    <row r="38005" ht="15" spans="16:21">
      <c r="P38005" s="15"/>
      <c r="Q38005" s="15"/>
      <c r="R38005" s="15"/>
      <c r="S38005" s="15"/>
      <c r="T38005" s="15"/>
      <c r="U38005" s="15"/>
    </row>
    <row r="38006" ht="15" spans="16:21">
      <c r="P38006" s="15"/>
      <c r="Q38006" s="15"/>
      <c r="R38006" s="15"/>
      <c r="S38006" s="15"/>
      <c r="T38006" s="15"/>
      <c r="U38006" s="15"/>
    </row>
    <row r="38007" ht="15" spans="16:21">
      <c r="P38007" s="15"/>
      <c r="Q38007" s="15"/>
      <c r="R38007" s="15"/>
      <c r="S38007" s="15"/>
      <c r="T38007" s="15"/>
      <c r="U38007" s="15"/>
    </row>
    <row r="38008" ht="15" spans="16:21">
      <c r="P38008" s="15"/>
      <c r="Q38008" s="15"/>
      <c r="R38008" s="15"/>
      <c r="S38008" s="15"/>
      <c r="T38008" s="15"/>
      <c r="U38008" s="15"/>
    </row>
    <row r="38009" ht="15" spans="16:21">
      <c r="P38009" s="15"/>
      <c r="Q38009" s="15"/>
      <c r="R38009" s="15"/>
      <c r="S38009" s="15"/>
      <c r="T38009" s="15"/>
      <c r="U38009" s="15"/>
    </row>
    <row r="38010" ht="15" spans="16:21">
      <c r="P38010" s="15"/>
      <c r="Q38010" s="15"/>
      <c r="R38010" s="15"/>
      <c r="S38010" s="15"/>
      <c r="T38010" s="15"/>
      <c r="U38010" s="15"/>
    </row>
    <row r="38011" ht="15" spans="16:21">
      <c r="P38011" s="15"/>
      <c r="Q38011" s="15"/>
      <c r="R38011" s="15"/>
      <c r="S38011" s="15"/>
      <c r="T38011" s="15"/>
      <c r="U38011" s="15"/>
    </row>
    <row r="38012" ht="15" spans="16:21">
      <c r="P38012" s="15"/>
      <c r="Q38012" s="15"/>
      <c r="R38012" s="15"/>
      <c r="S38012" s="15"/>
      <c r="T38012" s="15"/>
      <c r="U38012" s="15"/>
    </row>
    <row r="38013" ht="15" spans="16:21">
      <c r="P38013" s="15"/>
      <c r="Q38013" s="15"/>
      <c r="R38013" s="15"/>
      <c r="S38013" s="15"/>
      <c r="T38013" s="15"/>
      <c r="U38013" s="15"/>
    </row>
    <row r="38014" ht="15" spans="16:21">
      <c r="P38014" s="15"/>
      <c r="Q38014" s="15"/>
      <c r="R38014" s="15"/>
      <c r="S38014" s="15"/>
      <c r="T38014" s="15"/>
      <c r="U38014" s="15"/>
    </row>
    <row r="38015" ht="15" spans="16:21">
      <c r="P38015" s="15"/>
      <c r="Q38015" s="15"/>
      <c r="R38015" s="15"/>
      <c r="S38015" s="15"/>
      <c r="T38015" s="15"/>
      <c r="U38015" s="15"/>
    </row>
    <row r="38016" ht="15" spans="16:21">
      <c r="P38016" s="15"/>
      <c r="Q38016" s="15"/>
      <c r="R38016" s="15"/>
      <c r="S38016" s="15"/>
      <c r="T38016" s="15"/>
      <c r="U38016" s="15"/>
    </row>
    <row r="38017" ht="15" spans="16:21">
      <c r="P38017" s="15"/>
      <c r="Q38017" s="15"/>
      <c r="R38017" s="15"/>
      <c r="S38017" s="15"/>
      <c r="T38017" s="15"/>
      <c r="U38017" s="15"/>
    </row>
    <row r="38018" ht="15" spans="16:21">
      <c r="P38018" s="15"/>
      <c r="Q38018" s="15"/>
      <c r="R38018" s="15"/>
      <c r="S38018" s="15"/>
      <c r="T38018" s="15"/>
      <c r="U38018" s="15"/>
    </row>
    <row r="38019" ht="15" spans="16:21">
      <c r="P38019" s="15"/>
      <c r="Q38019" s="15"/>
      <c r="R38019" s="15"/>
      <c r="S38019" s="15"/>
      <c r="T38019" s="15"/>
      <c r="U38019" s="15"/>
    </row>
    <row r="38020" ht="15" spans="16:21">
      <c r="P38020" s="15"/>
      <c r="Q38020" s="15"/>
      <c r="R38020" s="15"/>
      <c r="S38020" s="15"/>
      <c r="T38020" s="15"/>
      <c r="U38020" s="15"/>
    </row>
    <row r="38021" ht="15" spans="16:21">
      <c r="P38021" s="15"/>
      <c r="Q38021" s="15"/>
      <c r="R38021" s="15"/>
      <c r="S38021" s="15"/>
      <c r="T38021" s="15"/>
      <c r="U38021" s="15"/>
    </row>
    <row r="38022" ht="15" spans="16:21">
      <c r="P38022" s="15"/>
      <c r="Q38022" s="15"/>
      <c r="R38022" s="15"/>
      <c r="S38022" s="15"/>
      <c r="T38022" s="15"/>
      <c r="U38022" s="15"/>
    </row>
    <row r="38023" ht="15" spans="16:21">
      <c r="P38023" s="15"/>
      <c r="Q38023" s="15"/>
      <c r="R38023" s="15"/>
      <c r="S38023" s="15"/>
      <c r="T38023" s="15"/>
      <c r="U38023" s="15"/>
    </row>
    <row r="38024" ht="15" spans="16:21">
      <c r="P38024" s="15"/>
      <c r="Q38024" s="15"/>
      <c r="R38024" s="15"/>
      <c r="S38024" s="15"/>
      <c r="T38024" s="15"/>
      <c r="U38024" s="15"/>
    </row>
    <row r="38025" ht="15" spans="16:21">
      <c r="P38025" s="15"/>
      <c r="Q38025" s="15"/>
      <c r="R38025" s="15"/>
      <c r="S38025" s="15"/>
      <c r="T38025" s="15"/>
      <c r="U38025" s="15"/>
    </row>
    <row r="38026" ht="15" spans="16:21">
      <c r="P38026" s="15"/>
      <c r="Q38026" s="15"/>
      <c r="R38026" s="15"/>
      <c r="S38026" s="15"/>
      <c r="T38026" s="15"/>
      <c r="U38026" s="15"/>
    </row>
    <row r="38027" ht="15" spans="16:21">
      <c r="P38027" s="15"/>
      <c r="Q38027" s="15"/>
      <c r="R38027" s="15"/>
      <c r="S38027" s="15"/>
      <c r="T38027" s="15"/>
      <c r="U38027" s="15"/>
    </row>
    <row r="38028" ht="15" spans="16:21">
      <c r="P38028" s="15"/>
      <c r="Q38028" s="15"/>
      <c r="R38028" s="15"/>
      <c r="S38028" s="15"/>
      <c r="T38028" s="15"/>
      <c r="U38028" s="15"/>
    </row>
    <row r="38029" ht="15" spans="16:21">
      <c r="P38029" s="15"/>
      <c r="Q38029" s="15"/>
      <c r="R38029" s="15"/>
      <c r="S38029" s="15"/>
      <c r="T38029" s="15"/>
      <c r="U38029" s="15"/>
    </row>
    <row r="38030" ht="15" spans="16:21">
      <c r="P38030" s="15"/>
      <c r="Q38030" s="15"/>
      <c r="R38030" s="15"/>
      <c r="S38030" s="15"/>
      <c r="T38030" s="15"/>
      <c r="U38030" s="15"/>
    </row>
    <row r="38031" ht="15" spans="16:21">
      <c r="P38031" s="15"/>
      <c r="Q38031" s="15"/>
      <c r="R38031" s="15"/>
      <c r="S38031" s="15"/>
      <c r="T38031" s="15"/>
      <c r="U38031" s="15"/>
    </row>
    <row r="38032" ht="15" spans="16:21">
      <c r="P38032" s="15"/>
      <c r="Q38032" s="15"/>
      <c r="R38032" s="15"/>
      <c r="S38032" s="15"/>
      <c r="T38032" s="15"/>
      <c r="U38032" s="15"/>
    </row>
    <row r="38033" ht="15" spans="16:21">
      <c r="P38033" s="15"/>
      <c r="Q38033" s="15"/>
      <c r="R38033" s="15"/>
      <c r="S38033" s="15"/>
      <c r="T38033" s="15"/>
      <c r="U38033" s="15"/>
    </row>
    <row r="38034" ht="15" spans="16:21">
      <c r="P38034" s="15"/>
      <c r="Q38034" s="15"/>
      <c r="R38034" s="15"/>
      <c r="S38034" s="15"/>
      <c r="T38034" s="15"/>
      <c r="U38034" s="15"/>
    </row>
    <row r="38035" ht="15" spans="16:21">
      <c r="P38035" s="15"/>
      <c r="Q38035" s="15"/>
      <c r="R38035" s="15"/>
      <c r="S38035" s="15"/>
      <c r="T38035" s="15"/>
      <c r="U38035" s="15"/>
    </row>
    <row r="38036" ht="15" spans="16:21">
      <c r="P38036" s="15"/>
      <c r="Q38036" s="15"/>
      <c r="R38036" s="15"/>
      <c r="S38036" s="15"/>
      <c r="T38036" s="15"/>
      <c r="U38036" s="15"/>
    </row>
    <row r="38037" ht="15" spans="16:21">
      <c r="P38037" s="15"/>
      <c r="Q38037" s="15"/>
      <c r="R38037" s="15"/>
      <c r="S38037" s="15"/>
      <c r="T38037" s="15"/>
      <c r="U38037" s="15"/>
    </row>
    <row r="38038" ht="15" spans="16:21">
      <c r="P38038" s="15"/>
      <c r="Q38038" s="15"/>
      <c r="R38038" s="15"/>
      <c r="S38038" s="15"/>
      <c r="T38038" s="15"/>
      <c r="U38038" s="15"/>
    </row>
    <row r="38039" ht="15" spans="16:21">
      <c r="P38039" s="15"/>
      <c r="Q38039" s="15"/>
      <c r="R38039" s="15"/>
      <c r="S38039" s="15"/>
      <c r="T38039" s="15"/>
      <c r="U38039" s="15"/>
    </row>
    <row r="38040" ht="15" spans="16:21">
      <c r="P38040" s="15"/>
      <c r="Q38040" s="15"/>
      <c r="R38040" s="15"/>
      <c r="S38040" s="15"/>
      <c r="T38040" s="15"/>
      <c r="U38040" s="15"/>
    </row>
    <row r="38041" ht="15" spans="16:21">
      <c r="P38041" s="15"/>
      <c r="Q38041" s="15"/>
      <c r="R38041" s="15"/>
      <c r="S38041" s="15"/>
      <c r="T38041" s="15"/>
      <c r="U38041" s="15"/>
    </row>
    <row r="38042" ht="15" spans="16:21">
      <c r="P38042" s="15"/>
      <c r="Q38042" s="15"/>
      <c r="R38042" s="15"/>
      <c r="S38042" s="15"/>
      <c r="T38042" s="15"/>
      <c r="U38042" s="15"/>
    </row>
    <row r="38043" ht="15" spans="16:21">
      <c r="P38043" s="15"/>
      <c r="Q38043" s="15"/>
      <c r="R38043" s="15"/>
      <c r="S38043" s="15"/>
      <c r="T38043" s="15"/>
      <c r="U38043" s="15"/>
    </row>
    <row r="38044" ht="15" spans="16:21">
      <c r="P38044" s="15"/>
      <c r="Q38044" s="15"/>
      <c r="R38044" s="15"/>
      <c r="S38044" s="15"/>
      <c r="T38044" s="15"/>
      <c r="U38044" s="15"/>
    </row>
    <row r="38045" ht="15" spans="16:21">
      <c r="P38045" s="15"/>
      <c r="Q38045" s="15"/>
      <c r="R38045" s="15"/>
      <c r="S38045" s="15"/>
      <c r="T38045" s="15"/>
      <c r="U38045" s="15"/>
    </row>
    <row r="38046" ht="15" spans="16:21">
      <c r="P38046" s="15"/>
      <c r="Q38046" s="15"/>
      <c r="R38046" s="15"/>
      <c r="S38046" s="15"/>
      <c r="T38046" s="15"/>
      <c r="U38046" s="15"/>
    </row>
    <row r="38047" ht="15" spans="16:21">
      <c r="P38047" s="15"/>
      <c r="Q38047" s="15"/>
      <c r="R38047" s="15"/>
      <c r="S38047" s="15"/>
      <c r="T38047" s="15"/>
      <c r="U38047" s="15"/>
    </row>
    <row r="38048" ht="15" spans="16:21">
      <c r="P38048" s="15"/>
      <c r="Q38048" s="15"/>
      <c r="R38048" s="15"/>
      <c r="S38048" s="15"/>
      <c r="T38048" s="15"/>
      <c r="U38048" s="15"/>
    </row>
    <row r="38049" ht="15" spans="16:21">
      <c r="P38049" s="15"/>
      <c r="Q38049" s="15"/>
      <c r="R38049" s="15"/>
      <c r="S38049" s="15"/>
      <c r="T38049" s="15"/>
      <c r="U38049" s="15"/>
    </row>
    <row r="38050" ht="15" spans="16:21">
      <c r="P38050" s="15"/>
      <c r="Q38050" s="15"/>
      <c r="R38050" s="15"/>
      <c r="S38050" s="15"/>
      <c r="T38050" s="15"/>
      <c r="U38050" s="15"/>
    </row>
    <row r="38051" ht="15" spans="16:21">
      <c r="P38051" s="15"/>
      <c r="Q38051" s="15"/>
      <c r="R38051" s="15"/>
      <c r="S38051" s="15"/>
      <c r="T38051" s="15"/>
      <c r="U38051" s="15"/>
    </row>
    <row r="38052" ht="15" spans="16:21">
      <c r="P38052" s="15"/>
      <c r="Q38052" s="15"/>
      <c r="R38052" s="15"/>
      <c r="S38052" s="15"/>
      <c r="T38052" s="15"/>
      <c r="U38052" s="15"/>
    </row>
    <row r="38053" ht="15" spans="16:21">
      <c r="P38053" s="15"/>
      <c r="Q38053" s="15"/>
      <c r="R38053" s="15"/>
      <c r="S38053" s="15"/>
      <c r="T38053" s="15"/>
      <c r="U38053" s="15"/>
    </row>
    <row r="38054" ht="15" spans="16:21">
      <c r="P38054" s="15"/>
      <c r="Q38054" s="15"/>
      <c r="R38054" s="15"/>
      <c r="S38054" s="15"/>
      <c r="T38054" s="15"/>
      <c r="U38054" s="15"/>
    </row>
    <row r="38055" ht="15" spans="16:21">
      <c r="P38055" s="15"/>
      <c r="Q38055" s="15"/>
      <c r="R38055" s="15"/>
      <c r="S38055" s="15"/>
      <c r="T38055" s="15"/>
      <c r="U38055" s="15"/>
    </row>
    <row r="38056" ht="15" spans="16:21">
      <c r="P38056" s="15"/>
      <c r="Q38056" s="15"/>
      <c r="R38056" s="15"/>
      <c r="S38056" s="15"/>
      <c r="T38056" s="15"/>
      <c r="U38056" s="15"/>
    </row>
    <row r="38057" ht="15" spans="16:21">
      <c r="P38057" s="15"/>
      <c r="Q38057" s="15"/>
      <c r="R38057" s="15"/>
      <c r="S38057" s="15"/>
      <c r="T38057" s="15"/>
      <c r="U38057" s="15"/>
    </row>
    <row r="38058" ht="15" spans="16:21">
      <c r="P38058" s="15"/>
      <c r="Q38058" s="15"/>
      <c r="R38058" s="15"/>
      <c r="S38058" s="15"/>
      <c r="T38058" s="15"/>
      <c r="U38058" s="15"/>
    </row>
    <row r="38059" ht="15" spans="16:21">
      <c r="P38059" s="15"/>
      <c r="Q38059" s="15"/>
      <c r="R38059" s="15"/>
      <c r="S38059" s="15"/>
      <c r="T38059" s="15"/>
      <c r="U38059" s="15"/>
    </row>
    <row r="38060" ht="15" spans="16:21">
      <c r="P38060" s="15"/>
      <c r="Q38060" s="15"/>
      <c r="R38060" s="15"/>
      <c r="S38060" s="15"/>
      <c r="T38060" s="15"/>
      <c r="U38060" s="15"/>
    </row>
    <row r="38061" ht="15" spans="16:21">
      <c r="P38061" s="15"/>
      <c r="Q38061" s="15"/>
      <c r="R38061" s="15"/>
      <c r="S38061" s="15"/>
      <c r="T38061" s="15"/>
      <c r="U38061" s="15"/>
    </row>
    <row r="38062" ht="15" spans="16:21">
      <c r="P38062" s="15"/>
      <c r="Q38062" s="15"/>
      <c r="R38062" s="15"/>
      <c r="S38062" s="15"/>
      <c r="T38062" s="15"/>
      <c r="U38062" s="15"/>
    </row>
    <row r="38063" ht="15" spans="16:21">
      <c r="P38063" s="15"/>
      <c r="Q38063" s="15"/>
      <c r="R38063" s="15"/>
      <c r="S38063" s="15"/>
      <c r="T38063" s="15"/>
      <c r="U38063" s="15"/>
    </row>
    <row r="38064" ht="15" spans="16:21">
      <c r="P38064" s="15"/>
      <c r="Q38064" s="15"/>
      <c r="R38064" s="15"/>
      <c r="S38064" s="15"/>
      <c r="T38064" s="15"/>
      <c r="U38064" s="15"/>
    </row>
    <row r="38065" ht="15" spans="16:21">
      <c r="P38065" s="15"/>
      <c r="Q38065" s="15"/>
      <c r="R38065" s="15"/>
      <c r="S38065" s="15"/>
      <c r="T38065" s="15"/>
      <c r="U38065" s="15"/>
    </row>
    <row r="38066" ht="15" spans="16:21">
      <c r="P38066" s="15"/>
      <c r="Q38066" s="15"/>
      <c r="R38066" s="15"/>
      <c r="S38066" s="15"/>
      <c r="T38066" s="15"/>
      <c r="U38066" s="15"/>
    </row>
    <row r="38067" ht="15" spans="16:21">
      <c r="P38067" s="15"/>
      <c r="Q38067" s="15"/>
      <c r="R38067" s="15"/>
      <c r="S38067" s="15"/>
      <c r="T38067" s="15"/>
      <c r="U38067" s="15"/>
    </row>
    <row r="38068" ht="15" spans="16:21">
      <c r="P38068" s="15"/>
      <c r="Q38068" s="15"/>
      <c r="R38068" s="15"/>
      <c r="S38068" s="15"/>
      <c r="T38068" s="15"/>
      <c r="U38068" s="15"/>
    </row>
    <row r="38069" ht="15" spans="16:21">
      <c r="P38069" s="15"/>
      <c r="Q38069" s="15"/>
      <c r="R38069" s="15"/>
      <c r="S38069" s="15"/>
      <c r="T38069" s="15"/>
      <c r="U38069" s="15"/>
    </row>
    <row r="38070" ht="15" spans="16:21">
      <c r="P38070" s="15"/>
      <c r="Q38070" s="15"/>
      <c r="R38070" s="15"/>
      <c r="S38070" s="15"/>
      <c r="T38070" s="15"/>
      <c r="U38070" s="15"/>
    </row>
    <row r="38071" ht="15" spans="16:21">
      <c r="P38071" s="15"/>
      <c r="Q38071" s="15"/>
      <c r="R38071" s="15"/>
      <c r="S38071" s="15"/>
      <c r="T38071" s="15"/>
      <c r="U38071" s="15"/>
    </row>
    <row r="38072" ht="15" spans="16:21">
      <c r="P38072" s="15"/>
      <c r="Q38072" s="15"/>
      <c r="R38072" s="15"/>
      <c r="S38072" s="15"/>
      <c r="T38072" s="15"/>
      <c r="U38072" s="15"/>
    </row>
    <row r="38073" ht="15" spans="16:21">
      <c r="P38073" s="15"/>
      <c r="Q38073" s="15"/>
      <c r="R38073" s="15"/>
      <c r="S38073" s="15"/>
      <c r="T38073" s="15"/>
      <c r="U38073" s="15"/>
    </row>
    <row r="38074" ht="15" spans="16:21">
      <c r="P38074" s="15"/>
      <c r="Q38074" s="15"/>
      <c r="R38074" s="15"/>
      <c r="S38074" s="15"/>
      <c r="T38074" s="15"/>
      <c r="U38074" s="15"/>
    </row>
    <row r="38075" ht="15" spans="16:21">
      <c r="P38075" s="15"/>
      <c r="Q38075" s="15"/>
      <c r="R38075" s="15"/>
      <c r="S38075" s="15"/>
      <c r="T38075" s="15"/>
      <c r="U38075" s="15"/>
    </row>
    <row r="38076" ht="15" spans="16:21">
      <c r="P38076" s="15"/>
      <c r="Q38076" s="15"/>
      <c r="R38076" s="15"/>
      <c r="S38076" s="15"/>
      <c r="T38076" s="15"/>
      <c r="U38076" s="15"/>
    </row>
    <row r="38077" ht="15" spans="16:21">
      <c r="P38077" s="15"/>
      <c r="Q38077" s="15"/>
      <c r="R38077" s="15"/>
      <c r="S38077" s="15"/>
      <c r="T38077" s="15"/>
      <c r="U38077" s="15"/>
    </row>
    <row r="38078" ht="15" spans="16:21">
      <c r="P38078" s="15"/>
      <c r="Q38078" s="15"/>
      <c r="R38078" s="15"/>
      <c r="S38078" s="15"/>
      <c r="T38078" s="15"/>
      <c r="U38078" s="15"/>
    </row>
    <row r="38079" ht="15" spans="16:21">
      <c r="P38079" s="15"/>
      <c r="Q38079" s="15"/>
      <c r="R38079" s="15"/>
      <c r="S38079" s="15"/>
      <c r="T38079" s="15"/>
      <c r="U38079" s="15"/>
    </row>
    <row r="38080" ht="15" spans="16:21">
      <c r="P38080" s="15"/>
      <c r="Q38080" s="15"/>
      <c r="R38080" s="15"/>
      <c r="S38080" s="15"/>
      <c r="T38080" s="15"/>
      <c r="U38080" s="15"/>
    </row>
    <row r="38081" ht="15" spans="16:21">
      <c r="P38081" s="15"/>
      <c r="Q38081" s="15"/>
      <c r="R38081" s="15"/>
      <c r="S38081" s="15"/>
      <c r="T38081" s="15"/>
      <c r="U38081" s="15"/>
    </row>
    <row r="38082" ht="15" spans="16:21">
      <c r="P38082" s="15"/>
      <c r="Q38082" s="15"/>
      <c r="R38082" s="15"/>
      <c r="S38082" s="15"/>
      <c r="T38082" s="15"/>
      <c r="U38082" s="15"/>
    </row>
    <row r="38083" ht="15" spans="16:21">
      <c r="P38083" s="15"/>
      <c r="Q38083" s="15"/>
      <c r="R38083" s="15"/>
      <c r="S38083" s="15"/>
      <c r="T38083" s="15"/>
      <c r="U38083" s="15"/>
    </row>
    <row r="38084" ht="15" spans="16:21">
      <c r="P38084" s="15"/>
      <c r="Q38084" s="15"/>
      <c r="R38084" s="15"/>
      <c r="S38084" s="15"/>
      <c r="T38084" s="15"/>
      <c r="U38084" s="15"/>
    </row>
    <row r="38085" ht="15" spans="16:21">
      <c r="P38085" s="15"/>
      <c r="Q38085" s="15"/>
      <c r="R38085" s="15"/>
      <c r="S38085" s="15"/>
      <c r="T38085" s="15"/>
      <c r="U38085" s="15"/>
    </row>
    <row r="38086" ht="15" spans="16:21">
      <c r="P38086" s="15"/>
      <c r="Q38086" s="15"/>
      <c r="R38086" s="15"/>
      <c r="S38086" s="15"/>
      <c r="T38086" s="15"/>
      <c r="U38086" s="15"/>
    </row>
    <row r="38087" ht="15" spans="16:21">
      <c r="P38087" s="15"/>
      <c r="Q38087" s="15"/>
      <c r="R38087" s="15"/>
      <c r="S38087" s="15"/>
      <c r="T38087" s="15"/>
      <c r="U38087" s="15"/>
    </row>
    <row r="38088" ht="15" spans="16:21">
      <c r="P38088" s="15"/>
      <c r="Q38088" s="15"/>
      <c r="R38088" s="15"/>
      <c r="S38088" s="15"/>
      <c r="T38088" s="15"/>
      <c r="U38088" s="15"/>
    </row>
    <row r="38089" ht="15" spans="16:21">
      <c r="P38089" s="15"/>
      <c r="Q38089" s="15"/>
      <c r="R38089" s="15"/>
      <c r="S38089" s="15"/>
      <c r="T38089" s="15"/>
      <c r="U38089" s="15"/>
    </row>
    <row r="38090" ht="15" spans="16:21">
      <c r="P38090" s="15"/>
      <c r="Q38090" s="15"/>
      <c r="R38090" s="15"/>
      <c r="S38090" s="15"/>
      <c r="T38090" s="15"/>
      <c r="U38090" s="15"/>
    </row>
    <row r="38091" ht="15" spans="16:21">
      <c r="P38091" s="15"/>
      <c r="Q38091" s="15"/>
      <c r="R38091" s="15"/>
      <c r="S38091" s="15"/>
      <c r="T38091" s="15"/>
      <c r="U38091" s="15"/>
    </row>
    <row r="38092" ht="15" spans="16:21">
      <c r="P38092" s="15"/>
      <c r="Q38092" s="15"/>
      <c r="R38092" s="15"/>
      <c r="S38092" s="15"/>
      <c r="T38092" s="15"/>
      <c r="U38092" s="15"/>
    </row>
    <row r="38093" ht="15" spans="16:21">
      <c r="P38093" s="15"/>
      <c r="Q38093" s="15"/>
      <c r="R38093" s="15"/>
      <c r="S38093" s="15"/>
      <c r="T38093" s="15"/>
      <c r="U38093" s="15"/>
    </row>
    <row r="38094" ht="15" spans="16:21">
      <c r="P38094" s="15"/>
      <c r="Q38094" s="15"/>
      <c r="R38094" s="15"/>
      <c r="S38094" s="15"/>
      <c r="T38094" s="15"/>
      <c r="U38094" s="15"/>
    </row>
    <row r="38095" ht="15" spans="16:21">
      <c r="P38095" s="15"/>
      <c r="Q38095" s="15"/>
      <c r="R38095" s="15"/>
      <c r="S38095" s="15"/>
      <c r="T38095" s="15"/>
      <c r="U38095" s="15"/>
    </row>
    <row r="38096" ht="15" spans="16:21">
      <c r="P38096" s="15"/>
      <c r="Q38096" s="15"/>
      <c r="R38096" s="15"/>
      <c r="S38096" s="15"/>
      <c r="T38096" s="15"/>
      <c r="U38096" s="15"/>
    </row>
    <row r="38097" ht="15" spans="16:21">
      <c r="P38097" s="15"/>
      <c r="Q38097" s="15"/>
      <c r="R38097" s="15"/>
      <c r="S38097" s="15"/>
      <c r="T38097" s="15"/>
      <c r="U38097" s="15"/>
    </row>
    <row r="38098" ht="15" spans="16:21">
      <c r="P38098" s="15"/>
      <c r="Q38098" s="15"/>
      <c r="R38098" s="15"/>
      <c r="S38098" s="15"/>
      <c r="T38098" s="15"/>
      <c r="U38098" s="15"/>
    </row>
    <row r="38099" ht="15" spans="16:21">
      <c r="P38099" s="15"/>
      <c r="Q38099" s="15"/>
      <c r="R38099" s="15"/>
      <c r="S38099" s="15"/>
      <c r="T38099" s="15"/>
      <c r="U38099" s="15"/>
    </row>
    <row r="38100" ht="15" spans="16:21">
      <c r="P38100" s="15"/>
      <c r="Q38100" s="15"/>
      <c r="R38100" s="15"/>
      <c r="S38100" s="15"/>
      <c r="T38100" s="15"/>
      <c r="U38100" s="15"/>
    </row>
    <row r="38101" ht="15" spans="16:21">
      <c r="P38101" s="15"/>
      <c r="Q38101" s="15"/>
      <c r="R38101" s="15"/>
      <c r="S38101" s="15"/>
      <c r="T38101" s="15"/>
      <c r="U38101" s="15"/>
    </row>
    <row r="38102" ht="15" spans="16:21">
      <c r="P38102" s="15"/>
      <c r="Q38102" s="15"/>
      <c r="R38102" s="15"/>
      <c r="S38102" s="15"/>
      <c r="T38102" s="15"/>
      <c r="U38102" s="15"/>
    </row>
    <row r="38103" ht="15" spans="16:21">
      <c r="P38103" s="15"/>
      <c r="Q38103" s="15"/>
      <c r="R38103" s="15"/>
      <c r="S38103" s="15"/>
      <c r="T38103" s="15"/>
      <c r="U38103" s="15"/>
    </row>
    <row r="38104" ht="15" spans="16:21">
      <c r="P38104" s="15"/>
      <c r="Q38104" s="15"/>
      <c r="R38104" s="15"/>
      <c r="S38104" s="15"/>
      <c r="T38104" s="15"/>
      <c r="U38104" s="15"/>
    </row>
    <row r="38105" ht="15" spans="16:21">
      <c r="P38105" s="15"/>
      <c r="Q38105" s="15"/>
      <c r="R38105" s="15"/>
      <c r="S38105" s="15"/>
      <c r="T38105" s="15"/>
      <c r="U38105" s="15"/>
    </row>
    <row r="38106" ht="15" spans="16:21">
      <c r="P38106" s="15"/>
      <c r="Q38106" s="15"/>
      <c r="R38106" s="15"/>
      <c r="S38106" s="15"/>
      <c r="T38106" s="15"/>
      <c r="U38106" s="15"/>
    </row>
    <row r="38107" ht="15" spans="16:21">
      <c r="P38107" s="15"/>
      <c r="Q38107" s="15"/>
      <c r="R38107" s="15"/>
      <c r="S38107" s="15"/>
      <c r="T38107" s="15"/>
      <c r="U38107" s="15"/>
    </row>
    <row r="38108" ht="15" spans="16:21">
      <c r="P38108" s="15"/>
      <c r="Q38108" s="15"/>
      <c r="R38108" s="15"/>
      <c r="S38108" s="15"/>
      <c r="T38108" s="15"/>
      <c r="U38108" s="15"/>
    </row>
    <row r="38109" ht="15" spans="16:21">
      <c r="P38109" s="15"/>
      <c r="Q38109" s="15"/>
      <c r="R38109" s="15"/>
      <c r="S38109" s="15"/>
      <c r="T38109" s="15"/>
      <c r="U38109" s="15"/>
    </row>
    <row r="38110" ht="15" spans="16:21">
      <c r="P38110" s="15"/>
      <c r="Q38110" s="15"/>
      <c r="R38110" s="15"/>
      <c r="S38110" s="15"/>
      <c r="T38110" s="15"/>
      <c r="U38110" s="15"/>
    </row>
    <row r="38111" ht="15" spans="16:21">
      <c r="P38111" s="15"/>
      <c r="Q38111" s="15"/>
      <c r="R38111" s="15"/>
      <c r="S38111" s="15"/>
      <c r="T38111" s="15"/>
      <c r="U38111" s="15"/>
    </row>
    <row r="38112" ht="15" spans="16:21">
      <c r="P38112" s="15"/>
      <c r="Q38112" s="15"/>
      <c r="R38112" s="15"/>
      <c r="S38112" s="15"/>
      <c r="T38112" s="15"/>
      <c r="U38112" s="15"/>
    </row>
    <row r="38113" ht="15" spans="16:21">
      <c r="P38113" s="15"/>
      <c r="Q38113" s="15"/>
      <c r="R38113" s="15"/>
      <c r="S38113" s="15"/>
      <c r="T38113" s="15"/>
      <c r="U38113" s="15"/>
    </row>
    <row r="38114" ht="15" spans="16:21">
      <c r="P38114" s="15"/>
      <c r="Q38114" s="15"/>
      <c r="R38114" s="15"/>
      <c r="S38114" s="15"/>
      <c r="T38114" s="15"/>
      <c r="U38114" s="15"/>
    </row>
    <row r="38115" ht="15" spans="16:21">
      <c r="P38115" s="15"/>
      <c r="Q38115" s="15"/>
      <c r="R38115" s="15"/>
      <c r="S38115" s="15"/>
      <c r="T38115" s="15"/>
      <c r="U38115" s="15"/>
    </row>
    <row r="38116" ht="15" spans="16:21">
      <c r="P38116" s="15"/>
      <c r="Q38116" s="15"/>
      <c r="R38116" s="15"/>
      <c r="S38116" s="15"/>
      <c r="T38116" s="15"/>
      <c r="U38116" s="15"/>
    </row>
    <row r="38117" ht="15" spans="16:21">
      <c r="P38117" s="15"/>
      <c r="Q38117" s="15"/>
      <c r="R38117" s="15"/>
      <c r="S38117" s="15"/>
      <c r="T38117" s="15"/>
      <c r="U38117" s="15"/>
    </row>
    <row r="38118" ht="15" spans="16:21">
      <c r="P38118" s="15"/>
      <c r="Q38118" s="15"/>
      <c r="R38118" s="15"/>
      <c r="S38118" s="15"/>
      <c r="T38118" s="15"/>
      <c r="U38118" s="15"/>
    </row>
    <row r="38119" ht="15" spans="16:21">
      <c r="P38119" s="15"/>
      <c r="Q38119" s="15"/>
      <c r="R38119" s="15"/>
      <c r="S38119" s="15"/>
      <c r="T38119" s="15"/>
      <c r="U38119" s="15"/>
    </row>
    <row r="38120" ht="15" spans="16:21">
      <c r="P38120" s="15"/>
      <c r="Q38120" s="15"/>
      <c r="R38120" s="15"/>
      <c r="S38120" s="15"/>
      <c r="T38120" s="15"/>
      <c r="U38120" s="15"/>
    </row>
    <row r="38121" ht="15" spans="16:21">
      <c r="P38121" s="15"/>
      <c r="Q38121" s="15"/>
      <c r="R38121" s="15"/>
      <c r="S38121" s="15"/>
      <c r="T38121" s="15"/>
      <c r="U38121" s="15"/>
    </row>
    <row r="38122" ht="15" spans="16:21">
      <c r="P38122" s="15"/>
      <c r="Q38122" s="15"/>
      <c r="R38122" s="15"/>
      <c r="S38122" s="15"/>
      <c r="T38122" s="15"/>
      <c r="U38122" s="15"/>
    </row>
    <row r="38123" ht="15" spans="16:21">
      <c r="P38123" s="15"/>
      <c r="Q38123" s="15"/>
      <c r="R38123" s="15"/>
      <c r="S38123" s="15"/>
      <c r="T38123" s="15"/>
      <c r="U38123" s="15"/>
    </row>
    <row r="38124" ht="15" spans="16:21">
      <c r="P38124" s="15"/>
      <c r="Q38124" s="15"/>
      <c r="R38124" s="15"/>
      <c r="S38124" s="15"/>
      <c r="T38124" s="15"/>
      <c r="U38124" s="15"/>
    </row>
    <row r="38125" ht="15" spans="16:21">
      <c r="P38125" s="15"/>
      <c r="Q38125" s="15"/>
      <c r="R38125" s="15"/>
      <c r="S38125" s="15"/>
      <c r="T38125" s="15"/>
      <c r="U38125" s="15"/>
    </row>
    <row r="38126" ht="15" spans="16:21">
      <c r="P38126" s="15"/>
      <c r="Q38126" s="15"/>
      <c r="R38126" s="15"/>
      <c r="S38126" s="15"/>
      <c r="T38126" s="15"/>
      <c r="U38126" s="15"/>
    </row>
    <row r="38127" ht="15" spans="16:21">
      <c r="P38127" s="15"/>
      <c r="Q38127" s="15"/>
      <c r="R38127" s="15"/>
      <c r="S38127" s="15"/>
      <c r="T38127" s="15"/>
      <c r="U38127" s="15"/>
    </row>
    <row r="38128" ht="15" spans="16:21">
      <c r="P38128" s="15"/>
      <c r="Q38128" s="15"/>
      <c r="R38128" s="15"/>
      <c r="S38128" s="15"/>
      <c r="T38128" s="15"/>
      <c r="U38128" s="15"/>
    </row>
    <row r="38129" ht="15" spans="16:21">
      <c r="P38129" s="15"/>
      <c r="Q38129" s="15"/>
      <c r="R38129" s="15"/>
      <c r="S38129" s="15"/>
      <c r="T38129" s="15"/>
      <c r="U38129" s="15"/>
    </row>
    <row r="38130" ht="15" spans="16:21">
      <c r="P38130" s="15"/>
      <c r="Q38130" s="15"/>
      <c r="R38130" s="15"/>
      <c r="S38130" s="15"/>
      <c r="T38130" s="15"/>
      <c r="U38130" s="15"/>
    </row>
    <row r="38131" ht="15" spans="16:21">
      <c r="P38131" s="15"/>
      <c r="Q38131" s="15"/>
      <c r="R38131" s="15"/>
      <c r="S38131" s="15"/>
      <c r="T38131" s="15"/>
      <c r="U38131" s="15"/>
    </row>
    <row r="38132" ht="15" spans="16:21">
      <c r="P38132" s="15"/>
      <c r="Q38132" s="15"/>
      <c r="R38132" s="15"/>
      <c r="S38132" s="15"/>
      <c r="T38132" s="15"/>
      <c r="U38132" s="15"/>
    </row>
    <row r="38133" ht="15" spans="16:21">
      <c r="P38133" s="15"/>
      <c r="Q38133" s="15"/>
      <c r="R38133" s="15"/>
      <c r="S38133" s="15"/>
      <c r="T38133" s="15"/>
      <c r="U38133" s="15"/>
    </row>
    <row r="38134" ht="15" spans="16:21">
      <c r="P38134" s="15"/>
      <c r="Q38134" s="15"/>
      <c r="R38134" s="15"/>
      <c r="S38134" s="15"/>
      <c r="T38134" s="15"/>
      <c r="U38134" s="15"/>
    </row>
    <row r="38135" ht="15" spans="16:21">
      <c r="P38135" s="15"/>
      <c r="Q38135" s="15"/>
      <c r="R38135" s="15"/>
      <c r="S38135" s="15"/>
      <c r="T38135" s="15"/>
      <c r="U38135" s="15"/>
    </row>
    <row r="38136" ht="15" spans="16:21">
      <c r="P38136" s="15"/>
      <c r="Q38136" s="15"/>
      <c r="R38136" s="15"/>
      <c r="S38136" s="15"/>
      <c r="T38136" s="15"/>
      <c r="U38136" s="15"/>
    </row>
    <row r="38137" ht="15" spans="16:21">
      <c r="P38137" s="15"/>
      <c r="Q38137" s="15"/>
      <c r="R38137" s="15"/>
      <c r="S38137" s="15"/>
      <c r="T38137" s="15"/>
      <c r="U38137" s="15"/>
    </row>
    <row r="38138" ht="15" spans="16:21">
      <c r="P38138" s="15"/>
      <c r="Q38138" s="15"/>
      <c r="R38138" s="15"/>
      <c r="S38138" s="15"/>
      <c r="T38138" s="15"/>
      <c r="U38138" s="15"/>
    </row>
    <row r="38139" ht="15" spans="16:21">
      <c r="P38139" s="15"/>
      <c r="Q38139" s="15"/>
      <c r="R38139" s="15"/>
      <c r="S38139" s="15"/>
      <c r="T38139" s="15"/>
      <c r="U38139" s="15"/>
    </row>
    <row r="38140" ht="15" spans="16:21">
      <c r="P38140" s="15"/>
      <c r="Q38140" s="15"/>
      <c r="R38140" s="15"/>
      <c r="S38140" s="15"/>
      <c r="T38140" s="15"/>
      <c r="U38140" s="15"/>
    </row>
    <row r="38141" ht="15" spans="16:21">
      <c r="P38141" s="15"/>
      <c r="Q38141" s="15"/>
      <c r="R38141" s="15"/>
      <c r="S38141" s="15"/>
      <c r="T38141" s="15"/>
      <c r="U38141" s="15"/>
    </row>
    <row r="38142" ht="15" spans="16:21">
      <c r="P38142" s="15"/>
      <c r="Q38142" s="15"/>
      <c r="R38142" s="15"/>
      <c r="S38142" s="15"/>
      <c r="T38142" s="15"/>
      <c r="U38142" s="15"/>
    </row>
    <row r="38143" ht="15" spans="16:21">
      <c r="P38143" s="15"/>
      <c r="Q38143" s="15"/>
      <c r="R38143" s="15"/>
      <c r="S38143" s="15"/>
      <c r="T38143" s="15"/>
      <c r="U38143" s="15"/>
    </row>
    <row r="38144" ht="15" spans="16:21">
      <c r="P38144" s="15"/>
      <c r="Q38144" s="15"/>
      <c r="R38144" s="15"/>
      <c r="S38144" s="15"/>
      <c r="T38144" s="15"/>
      <c r="U38144" s="15"/>
    </row>
    <row r="38145" ht="15" spans="16:21">
      <c r="P38145" s="15"/>
      <c r="Q38145" s="15"/>
      <c r="R38145" s="15"/>
      <c r="S38145" s="15"/>
      <c r="T38145" s="15"/>
      <c r="U38145" s="15"/>
    </row>
    <row r="38146" ht="15" spans="16:21">
      <c r="P38146" s="15"/>
      <c r="Q38146" s="15"/>
      <c r="R38146" s="15"/>
      <c r="S38146" s="15"/>
      <c r="T38146" s="15"/>
      <c r="U38146" s="15"/>
    </row>
    <row r="38147" ht="15" spans="16:21">
      <c r="P38147" s="15"/>
      <c r="Q38147" s="15"/>
      <c r="R38147" s="15"/>
      <c r="S38147" s="15"/>
      <c r="T38147" s="15"/>
      <c r="U38147" s="15"/>
    </row>
    <row r="38148" ht="15" spans="16:21">
      <c r="P38148" s="15"/>
      <c r="Q38148" s="15"/>
      <c r="R38148" s="15"/>
      <c r="S38148" s="15"/>
      <c r="T38148" s="15"/>
      <c r="U38148" s="15"/>
    </row>
    <row r="38149" ht="15" spans="16:21">
      <c r="P38149" s="15"/>
      <c r="Q38149" s="15"/>
      <c r="R38149" s="15"/>
      <c r="S38149" s="15"/>
      <c r="T38149" s="15"/>
      <c r="U38149" s="15"/>
    </row>
    <row r="38150" ht="15" spans="16:21">
      <c r="P38150" s="15"/>
      <c r="Q38150" s="15"/>
      <c r="R38150" s="15"/>
      <c r="S38150" s="15"/>
      <c r="T38150" s="15"/>
      <c r="U38150" s="15"/>
    </row>
    <row r="38151" ht="15" spans="16:21">
      <c r="P38151" s="15"/>
      <c r="Q38151" s="15"/>
      <c r="R38151" s="15"/>
      <c r="S38151" s="15"/>
      <c r="T38151" s="15"/>
      <c r="U38151" s="15"/>
    </row>
    <row r="38152" ht="15" spans="16:21">
      <c r="P38152" s="15"/>
      <c r="Q38152" s="15"/>
      <c r="R38152" s="15"/>
      <c r="S38152" s="15"/>
      <c r="T38152" s="15"/>
      <c r="U38152" s="15"/>
    </row>
    <row r="38153" ht="15" spans="16:21">
      <c r="P38153" s="15"/>
      <c r="Q38153" s="15"/>
      <c r="R38153" s="15"/>
      <c r="S38153" s="15"/>
      <c r="T38153" s="15"/>
      <c r="U38153" s="15"/>
    </row>
    <row r="38154" ht="15" spans="16:21">
      <c r="P38154" s="15"/>
      <c r="Q38154" s="15"/>
      <c r="R38154" s="15"/>
      <c r="S38154" s="15"/>
      <c r="T38154" s="15"/>
      <c r="U38154" s="15"/>
    </row>
    <row r="38155" ht="15" spans="16:21">
      <c r="P38155" s="15"/>
      <c r="Q38155" s="15"/>
      <c r="R38155" s="15"/>
      <c r="S38155" s="15"/>
      <c r="T38155" s="15"/>
      <c r="U38155" s="15"/>
    </row>
    <row r="38156" ht="15" spans="16:21">
      <c r="P38156" s="15"/>
      <c r="Q38156" s="15"/>
      <c r="R38156" s="15"/>
      <c r="S38156" s="15"/>
      <c r="T38156" s="15"/>
      <c r="U38156" s="15"/>
    </row>
    <row r="38157" ht="15" spans="16:21">
      <c r="P38157" s="15"/>
      <c r="Q38157" s="15"/>
      <c r="R38157" s="15"/>
      <c r="S38157" s="15"/>
      <c r="T38157" s="15"/>
      <c r="U38157" s="15"/>
    </row>
    <row r="38158" ht="15" spans="16:21">
      <c r="P38158" s="15"/>
      <c r="Q38158" s="15"/>
      <c r="R38158" s="15"/>
      <c r="S38158" s="15"/>
      <c r="T38158" s="15"/>
      <c r="U38158" s="15"/>
    </row>
    <row r="38159" ht="15" spans="16:21">
      <c r="P38159" s="15"/>
      <c r="Q38159" s="15"/>
      <c r="R38159" s="15"/>
      <c r="S38159" s="15"/>
      <c r="T38159" s="15"/>
      <c r="U38159" s="15"/>
    </row>
    <row r="38160" ht="15" spans="16:21">
      <c r="P38160" s="15"/>
      <c r="Q38160" s="15"/>
      <c r="R38160" s="15"/>
      <c r="S38160" s="15"/>
      <c r="T38160" s="15"/>
      <c r="U38160" s="15"/>
    </row>
    <row r="38161" ht="15" spans="16:21">
      <c r="P38161" s="15"/>
      <c r="Q38161" s="15"/>
      <c r="R38161" s="15"/>
      <c r="S38161" s="15"/>
      <c r="T38161" s="15"/>
      <c r="U38161" s="15"/>
    </row>
    <row r="38162" ht="15" spans="16:21">
      <c r="P38162" s="15"/>
      <c r="Q38162" s="15"/>
      <c r="R38162" s="15"/>
      <c r="S38162" s="15"/>
      <c r="T38162" s="15"/>
      <c r="U38162" s="15"/>
    </row>
    <row r="38163" ht="15" spans="16:21">
      <c r="P38163" s="15"/>
      <c r="Q38163" s="15"/>
      <c r="R38163" s="15"/>
      <c r="S38163" s="15"/>
      <c r="T38163" s="15"/>
      <c r="U38163" s="15"/>
    </row>
    <row r="38164" ht="15" spans="16:21">
      <c r="P38164" s="15"/>
      <c r="Q38164" s="15"/>
      <c r="R38164" s="15"/>
      <c r="S38164" s="15"/>
      <c r="T38164" s="15"/>
      <c r="U38164" s="15"/>
    </row>
    <row r="38165" ht="15" spans="16:21">
      <c r="P38165" s="15"/>
      <c r="Q38165" s="15"/>
      <c r="R38165" s="15"/>
      <c r="S38165" s="15"/>
      <c r="T38165" s="15"/>
      <c r="U38165" s="15"/>
    </row>
    <row r="38166" ht="15" spans="16:21">
      <c r="P38166" s="15"/>
      <c r="Q38166" s="15"/>
      <c r="R38166" s="15"/>
      <c r="S38166" s="15"/>
      <c r="T38166" s="15"/>
      <c r="U38166" s="15"/>
    </row>
    <row r="38167" ht="15" spans="16:21">
      <c r="P38167" s="15"/>
      <c r="Q38167" s="15"/>
      <c r="R38167" s="15"/>
      <c r="S38167" s="15"/>
      <c r="T38167" s="15"/>
      <c r="U38167" s="15"/>
    </row>
    <row r="38168" ht="15" spans="16:21">
      <c r="P38168" s="15"/>
      <c r="Q38168" s="15"/>
      <c r="R38168" s="15"/>
      <c r="S38168" s="15"/>
      <c r="T38168" s="15"/>
      <c r="U38168" s="15"/>
    </row>
    <row r="38169" ht="15" spans="16:21">
      <c r="P38169" s="15"/>
      <c r="Q38169" s="15"/>
      <c r="R38169" s="15"/>
      <c r="S38169" s="15"/>
      <c r="T38169" s="15"/>
      <c r="U38169" s="15"/>
    </row>
    <row r="38170" ht="15" spans="16:21">
      <c r="P38170" s="15"/>
      <c r="Q38170" s="15"/>
      <c r="R38170" s="15"/>
      <c r="S38170" s="15"/>
      <c r="T38170" s="15"/>
      <c r="U38170" s="15"/>
    </row>
    <row r="38171" ht="15" spans="16:21">
      <c r="P38171" s="15"/>
      <c r="Q38171" s="15"/>
      <c r="R38171" s="15"/>
      <c r="S38171" s="15"/>
      <c r="T38171" s="15"/>
      <c r="U38171" s="15"/>
    </row>
    <row r="38172" ht="15" spans="16:21">
      <c r="P38172" s="15"/>
      <c r="Q38172" s="15"/>
      <c r="R38172" s="15"/>
      <c r="S38172" s="15"/>
      <c r="T38172" s="15"/>
      <c r="U38172" s="15"/>
    </row>
    <row r="38173" ht="15" spans="16:21">
      <c r="P38173" s="15"/>
      <c r="Q38173" s="15"/>
      <c r="R38173" s="15"/>
      <c r="S38173" s="15"/>
      <c r="T38173" s="15"/>
      <c r="U38173" s="15"/>
    </row>
    <row r="38174" ht="15" spans="16:21">
      <c r="P38174" s="15"/>
      <c r="Q38174" s="15"/>
      <c r="R38174" s="15"/>
      <c r="S38174" s="15"/>
      <c r="T38174" s="15"/>
      <c r="U38174" s="15"/>
    </row>
    <row r="38175" ht="15" spans="16:21">
      <c r="P38175" s="15"/>
      <c r="Q38175" s="15"/>
      <c r="R38175" s="15"/>
      <c r="S38175" s="15"/>
      <c r="T38175" s="15"/>
      <c r="U38175" s="15"/>
    </row>
    <row r="38176" ht="15" spans="16:21">
      <c r="P38176" s="15"/>
      <c r="Q38176" s="15"/>
      <c r="R38176" s="15"/>
      <c r="S38176" s="15"/>
      <c r="T38176" s="15"/>
      <c r="U38176" s="15"/>
    </row>
    <row r="38177" ht="15" spans="16:21">
      <c r="P38177" s="15"/>
      <c r="Q38177" s="15"/>
      <c r="R38177" s="15"/>
      <c r="S38177" s="15"/>
      <c r="T38177" s="15"/>
      <c r="U38177" s="15"/>
    </row>
    <row r="38178" ht="15" spans="16:21">
      <c r="P38178" s="15"/>
      <c r="Q38178" s="15"/>
      <c r="R38178" s="15"/>
      <c r="S38178" s="15"/>
      <c r="T38178" s="15"/>
      <c r="U38178" s="15"/>
    </row>
    <row r="38179" ht="15" spans="16:21">
      <c r="P38179" s="15"/>
      <c r="Q38179" s="15"/>
      <c r="R38179" s="15"/>
      <c r="S38179" s="15"/>
      <c r="T38179" s="15"/>
      <c r="U38179" s="15"/>
    </row>
    <row r="38180" ht="15" spans="16:21">
      <c r="P38180" s="15"/>
      <c r="Q38180" s="15"/>
      <c r="R38180" s="15"/>
      <c r="S38180" s="15"/>
      <c r="T38180" s="15"/>
      <c r="U38180" s="15"/>
    </row>
    <row r="38181" ht="15" spans="16:21">
      <c r="P38181" s="15"/>
      <c r="Q38181" s="15"/>
      <c r="R38181" s="15"/>
      <c r="S38181" s="15"/>
      <c r="T38181" s="15"/>
      <c r="U38181" s="15"/>
    </row>
    <row r="38182" ht="15" spans="16:21">
      <c r="P38182" s="15"/>
      <c r="Q38182" s="15"/>
      <c r="R38182" s="15"/>
      <c r="S38182" s="15"/>
      <c r="T38182" s="15"/>
      <c r="U38182" s="15"/>
    </row>
    <row r="38183" ht="15" spans="16:21">
      <c r="P38183" s="15"/>
      <c r="Q38183" s="15"/>
      <c r="R38183" s="15"/>
      <c r="S38183" s="15"/>
      <c r="T38183" s="15"/>
      <c r="U38183" s="15"/>
    </row>
    <row r="38184" ht="15" spans="16:21">
      <c r="P38184" s="15"/>
      <c r="Q38184" s="15"/>
      <c r="R38184" s="15"/>
      <c r="S38184" s="15"/>
      <c r="T38184" s="15"/>
      <c r="U38184" s="15"/>
    </row>
    <row r="38185" ht="15" spans="16:21">
      <c r="P38185" s="15"/>
      <c r="Q38185" s="15"/>
      <c r="R38185" s="15"/>
      <c r="S38185" s="15"/>
      <c r="T38185" s="15"/>
      <c r="U38185" s="15"/>
    </row>
    <row r="38186" ht="15" spans="16:21">
      <c r="P38186" s="15"/>
      <c r="Q38186" s="15"/>
      <c r="R38186" s="15"/>
      <c r="S38186" s="15"/>
      <c r="T38186" s="15"/>
      <c r="U38186" s="15"/>
    </row>
    <row r="38187" ht="15" spans="16:21">
      <c r="P38187" s="15"/>
      <c r="Q38187" s="15"/>
      <c r="R38187" s="15"/>
      <c r="S38187" s="15"/>
      <c r="T38187" s="15"/>
      <c r="U38187" s="15"/>
    </row>
    <row r="38188" ht="15" spans="16:21">
      <c r="P38188" s="15"/>
      <c r="Q38188" s="15"/>
      <c r="R38188" s="15"/>
      <c r="S38188" s="15"/>
      <c r="T38188" s="15"/>
      <c r="U38188" s="15"/>
    </row>
    <row r="38189" ht="15" spans="16:21">
      <c r="P38189" s="15"/>
      <c r="Q38189" s="15"/>
      <c r="R38189" s="15"/>
      <c r="S38189" s="15"/>
      <c r="T38189" s="15"/>
      <c r="U38189" s="15"/>
    </row>
    <row r="38190" ht="15" spans="16:21">
      <c r="P38190" s="15"/>
      <c r="Q38190" s="15"/>
      <c r="R38190" s="15"/>
      <c r="S38190" s="15"/>
      <c r="T38190" s="15"/>
      <c r="U38190" s="15"/>
    </row>
    <row r="38191" ht="15" spans="16:21">
      <c r="P38191" s="15"/>
      <c r="Q38191" s="15"/>
      <c r="R38191" s="15"/>
      <c r="S38191" s="15"/>
      <c r="T38191" s="15"/>
      <c r="U38191" s="15"/>
    </row>
    <row r="38192" ht="15" spans="16:21">
      <c r="P38192" s="15"/>
      <c r="Q38192" s="15"/>
      <c r="R38192" s="15"/>
      <c r="S38192" s="15"/>
      <c r="T38192" s="15"/>
      <c r="U38192" s="15"/>
    </row>
    <row r="38193" ht="15" spans="16:21">
      <c r="P38193" s="15"/>
      <c r="Q38193" s="15"/>
      <c r="R38193" s="15"/>
      <c r="S38193" s="15"/>
      <c r="T38193" s="15"/>
      <c r="U38193" s="15"/>
    </row>
    <row r="38194" ht="15" spans="16:21">
      <c r="P38194" s="15"/>
      <c r="Q38194" s="15"/>
      <c r="R38194" s="15"/>
      <c r="S38194" s="15"/>
      <c r="T38194" s="15"/>
      <c r="U38194" s="15"/>
    </row>
    <row r="38195" ht="15" spans="16:21">
      <c r="P38195" s="15"/>
      <c r="Q38195" s="15"/>
      <c r="R38195" s="15"/>
      <c r="S38195" s="15"/>
      <c r="T38195" s="15"/>
      <c r="U38195" s="15"/>
    </row>
    <row r="38196" ht="15" spans="16:21">
      <c r="P38196" s="15"/>
      <c r="Q38196" s="15"/>
      <c r="R38196" s="15"/>
      <c r="S38196" s="15"/>
      <c r="T38196" s="15"/>
      <c r="U38196" s="15"/>
    </row>
    <row r="38197" ht="15" spans="16:21">
      <c r="P38197" s="15"/>
      <c r="Q38197" s="15"/>
      <c r="R38197" s="15"/>
      <c r="S38197" s="15"/>
      <c r="T38197" s="15"/>
      <c r="U38197" s="15"/>
    </row>
    <row r="38198" ht="15" spans="16:21">
      <c r="P38198" s="15"/>
      <c r="Q38198" s="15"/>
      <c r="R38198" s="15"/>
      <c r="S38198" s="15"/>
      <c r="T38198" s="15"/>
      <c r="U38198" s="15"/>
    </row>
    <row r="38199" ht="15" spans="16:21">
      <c r="P38199" s="15"/>
      <c r="Q38199" s="15"/>
      <c r="R38199" s="15"/>
      <c r="S38199" s="15"/>
      <c r="T38199" s="15"/>
      <c r="U38199" s="15"/>
    </row>
    <row r="38200" ht="15" spans="16:21">
      <c r="P38200" s="15"/>
      <c r="Q38200" s="15"/>
      <c r="R38200" s="15"/>
      <c r="S38200" s="15"/>
      <c r="T38200" s="15"/>
      <c r="U38200" s="15"/>
    </row>
    <row r="38201" ht="15" spans="16:21">
      <c r="P38201" s="15"/>
      <c r="Q38201" s="15"/>
      <c r="R38201" s="15"/>
      <c r="S38201" s="15"/>
      <c r="T38201" s="15"/>
      <c r="U38201" s="15"/>
    </row>
    <row r="38202" ht="15" spans="16:21">
      <c r="P38202" s="15"/>
      <c r="Q38202" s="15"/>
      <c r="R38202" s="15"/>
      <c r="S38202" s="15"/>
      <c r="T38202" s="15"/>
      <c r="U38202" s="15"/>
    </row>
    <row r="38203" ht="15" spans="16:21">
      <c r="P38203" s="15"/>
      <c r="Q38203" s="15"/>
      <c r="R38203" s="15"/>
      <c r="S38203" s="15"/>
      <c r="T38203" s="15"/>
      <c r="U38203" s="15"/>
    </row>
    <row r="38204" ht="15" spans="16:21">
      <c r="P38204" s="15"/>
      <c r="Q38204" s="15"/>
      <c r="R38204" s="15"/>
      <c r="S38204" s="15"/>
      <c r="T38204" s="15"/>
      <c r="U38204" s="15"/>
    </row>
    <row r="38205" ht="15" spans="16:21">
      <c r="P38205" s="15"/>
      <c r="Q38205" s="15"/>
      <c r="R38205" s="15"/>
      <c r="S38205" s="15"/>
      <c r="T38205" s="15"/>
      <c r="U38205" s="15"/>
    </row>
    <row r="38206" ht="15" spans="16:21">
      <c r="P38206" s="15"/>
      <c r="Q38206" s="15"/>
      <c r="R38206" s="15"/>
      <c r="S38206" s="15"/>
      <c r="T38206" s="15"/>
      <c r="U38206" s="15"/>
    </row>
    <row r="38207" ht="15" spans="16:21">
      <c r="P38207" s="15"/>
      <c r="Q38207" s="15"/>
      <c r="R38207" s="15"/>
      <c r="S38207" s="15"/>
      <c r="T38207" s="15"/>
      <c r="U38207" s="15"/>
    </row>
    <row r="38208" ht="15" spans="16:21">
      <c r="P38208" s="15"/>
      <c r="Q38208" s="15"/>
      <c r="R38208" s="15"/>
      <c r="S38208" s="15"/>
      <c r="T38208" s="15"/>
      <c r="U38208" s="15"/>
    </row>
    <row r="38209" ht="15" spans="16:21">
      <c r="P38209" s="15"/>
      <c r="Q38209" s="15"/>
      <c r="R38209" s="15"/>
      <c r="S38209" s="15"/>
      <c r="T38209" s="15"/>
      <c r="U38209" s="15"/>
    </row>
    <row r="38210" ht="15" spans="16:21">
      <c r="P38210" s="15"/>
      <c r="Q38210" s="15"/>
      <c r="R38210" s="15"/>
      <c r="S38210" s="15"/>
      <c r="T38210" s="15"/>
      <c r="U38210" s="15"/>
    </row>
    <row r="38211" ht="15" spans="16:21">
      <c r="P38211" s="15"/>
      <c r="Q38211" s="15"/>
      <c r="R38211" s="15"/>
      <c r="S38211" s="15"/>
      <c r="T38211" s="15"/>
      <c r="U38211" s="15"/>
    </row>
    <row r="38212" ht="15" spans="16:21">
      <c r="P38212" s="15"/>
      <c r="Q38212" s="15"/>
      <c r="R38212" s="15"/>
      <c r="S38212" s="15"/>
      <c r="T38212" s="15"/>
      <c r="U38212" s="15"/>
    </row>
    <row r="38213" ht="15" spans="16:21">
      <c r="P38213" s="15"/>
      <c r="Q38213" s="15"/>
      <c r="R38213" s="15"/>
      <c r="S38213" s="15"/>
      <c r="T38213" s="15"/>
      <c r="U38213" s="15"/>
    </row>
    <row r="38214" ht="15" spans="16:21">
      <c r="P38214" s="15"/>
      <c r="Q38214" s="15"/>
      <c r="R38214" s="15"/>
      <c r="S38214" s="15"/>
      <c r="T38214" s="15"/>
      <c r="U38214" s="15"/>
    </row>
    <row r="38215" ht="15" spans="16:21">
      <c r="P38215" s="15"/>
      <c r="Q38215" s="15"/>
      <c r="R38215" s="15"/>
      <c r="S38215" s="15"/>
      <c r="T38215" s="15"/>
      <c r="U38215" s="15"/>
    </row>
    <row r="38216" ht="15" spans="16:21">
      <c r="P38216" s="15"/>
      <c r="Q38216" s="15"/>
      <c r="R38216" s="15"/>
      <c r="S38216" s="15"/>
      <c r="T38216" s="15"/>
      <c r="U38216" s="15"/>
    </row>
    <row r="38217" ht="15" spans="16:21">
      <c r="P38217" s="15"/>
      <c r="Q38217" s="15"/>
      <c r="R38217" s="15"/>
      <c r="S38217" s="15"/>
      <c r="T38217" s="15"/>
      <c r="U38217" s="15"/>
    </row>
    <row r="38218" ht="15" spans="16:21">
      <c r="P38218" s="15"/>
      <c r="Q38218" s="15"/>
      <c r="R38218" s="15"/>
      <c r="S38218" s="15"/>
      <c r="T38218" s="15"/>
      <c r="U38218" s="15"/>
    </row>
    <row r="38219" ht="15" spans="16:21">
      <c r="P38219" s="15"/>
      <c r="Q38219" s="15"/>
      <c r="R38219" s="15"/>
      <c r="S38219" s="15"/>
      <c r="T38219" s="15"/>
      <c r="U38219" s="15"/>
    </row>
    <row r="38220" ht="15" spans="16:21">
      <c r="P38220" s="15"/>
      <c r="Q38220" s="15"/>
      <c r="R38220" s="15"/>
      <c r="S38220" s="15"/>
      <c r="T38220" s="15"/>
      <c r="U38220" s="15"/>
    </row>
    <row r="38221" ht="15" spans="16:21">
      <c r="P38221" s="15"/>
      <c r="Q38221" s="15"/>
      <c r="R38221" s="15"/>
      <c r="S38221" s="15"/>
      <c r="T38221" s="15"/>
      <c r="U38221" s="15"/>
    </row>
    <row r="38222" ht="15" spans="16:21">
      <c r="P38222" s="15"/>
      <c r="Q38222" s="15"/>
      <c r="R38222" s="15"/>
      <c r="S38222" s="15"/>
      <c r="T38222" s="15"/>
      <c r="U38222" s="15"/>
    </row>
    <row r="38223" ht="15" spans="16:21">
      <c r="P38223" s="15"/>
      <c r="Q38223" s="15"/>
      <c r="R38223" s="15"/>
      <c r="S38223" s="15"/>
      <c r="T38223" s="15"/>
      <c r="U38223" s="15"/>
    </row>
    <row r="38224" ht="15" spans="16:21">
      <c r="P38224" s="15"/>
      <c r="Q38224" s="15"/>
      <c r="R38224" s="15"/>
      <c r="S38224" s="15"/>
      <c r="T38224" s="15"/>
      <c r="U38224" s="15"/>
    </row>
    <row r="38225" ht="15" spans="16:21">
      <c r="P38225" s="15"/>
      <c r="Q38225" s="15"/>
      <c r="R38225" s="15"/>
      <c r="S38225" s="15"/>
      <c r="T38225" s="15"/>
      <c r="U38225" s="15"/>
    </row>
    <row r="38226" ht="15" spans="16:21">
      <c r="P38226" s="15"/>
      <c r="Q38226" s="15"/>
      <c r="R38226" s="15"/>
      <c r="S38226" s="15"/>
      <c r="T38226" s="15"/>
      <c r="U38226" s="15"/>
    </row>
    <row r="38227" ht="15" spans="16:21">
      <c r="P38227" s="15"/>
      <c r="Q38227" s="15"/>
      <c r="R38227" s="15"/>
      <c r="S38227" s="15"/>
      <c r="T38227" s="15"/>
      <c r="U38227" s="15"/>
    </row>
    <row r="38228" ht="15" spans="16:21">
      <c r="P38228" s="15"/>
      <c r="Q38228" s="15"/>
      <c r="R38228" s="15"/>
      <c r="S38228" s="15"/>
      <c r="T38228" s="15"/>
      <c r="U38228" s="15"/>
    </row>
    <row r="38229" ht="15" spans="16:21">
      <c r="P38229" s="15"/>
      <c r="Q38229" s="15"/>
      <c r="R38229" s="15"/>
      <c r="S38229" s="15"/>
      <c r="T38229" s="15"/>
      <c r="U38229" s="15"/>
    </row>
    <row r="38230" ht="15" spans="16:21">
      <c r="P38230" s="15"/>
      <c r="Q38230" s="15"/>
      <c r="R38230" s="15"/>
      <c r="S38230" s="15"/>
      <c r="T38230" s="15"/>
      <c r="U38230" s="15"/>
    </row>
    <row r="38231" ht="15" spans="16:21">
      <c r="P38231" s="15"/>
      <c r="Q38231" s="15"/>
      <c r="R38231" s="15"/>
      <c r="S38231" s="15"/>
      <c r="T38231" s="15"/>
      <c r="U38231" s="15"/>
    </row>
    <row r="38232" ht="15" spans="16:21">
      <c r="P38232" s="15"/>
      <c r="Q38232" s="15"/>
      <c r="R38232" s="15"/>
      <c r="S38232" s="15"/>
      <c r="T38232" s="15"/>
      <c r="U38232" s="15"/>
    </row>
    <row r="38233" ht="15" spans="16:21">
      <c r="P38233" s="15"/>
      <c r="Q38233" s="15"/>
      <c r="R38233" s="15"/>
      <c r="S38233" s="15"/>
      <c r="T38233" s="15"/>
      <c r="U38233" s="15"/>
    </row>
    <row r="38234" ht="15" spans="16:21">
      <c r="P38234" s="15"/>
      <c r="Q38234" s="15"/>
      <c r="R38234" s="15"/>
      <c r="S38234" s="15"/>
      <c r="T38234" s="15"/>
      <c r="U38234" s="15"/>
    </row>
    <row r="38235" ht="15" spans="16:21">
      <c r="P38235" s="15"/>
      <c r="Q38235" s="15"/>
      <c r="R38235" s="15"/>
      <c r="S38235" s="15"/>
      <c r="T38235" s="15"/>
      <c r="U38235" s="15"/>
    </row>
    <row r="38236" ht="15" spans="16:21">
      <c r="P38236" s="15"/>
      <c r="Q38236" s="15"/>
      <c r="R38236" s="15"/>
      <c r="S38236" s="15"/>
      <c r="T38236" s="15"/>
      <c r="U38236" s="15"/>
    </row>
    <row r="38237" ht="15" spans="16:21">
      <c r="P38237" s="15"/>
      <c r="Q38237" s="15"/>
      <c r="R38237" s="15"/>
      <c r="S38237" s="15"/>
      <c r="T38237" s="15"/>
      <c r="U38237" s="15"/>
    </row>
    <row r="38238" ht="15" spans="16:21">
      <c r="P38238" s="15"/>
      <c r="Q38238" s="15"/>
      <c r="R38238" s="15"/>
      <c r="S38238" s="15"/>
      <c r="T38238" s="15"/>
      <c r="U38238" s="15"/>
    </row>
    <row r="38239" ht="15" spans="16:21">
      <c r="P38239" s="15"/>
      <c r="Q38239" s="15"/>
      <c r="R38239" s="15"/>
      <c r="S38239" s="15"/>
      <c r="T38239" s="15"/>
      <c r="U38239" s="15"/>
    </row>
    <row r="38240" ht="15" spans="16:21">
      <c r="P38240" s="15"/>
      <c r="Q38240" s="15"/>
      <c r="R38240" s="15"/>
      <c r="S38240" s="15"/>
      <c r="T38240" s="15"/>
      <c r="U38240" s="15"/>
    </row>
    <row r="38241" ht="15" spans="16:21">
      <c r="P38241" s="15"/>
      <c r="Q38241" s="15"/>
      <c r="R38241" s="15"/>
      <c r="S38241" s="15"/>
      <c r="T38241" s="15"/>
      <c r="U38241" s="15"/>
    </row>
    <row r="38242" ht="15" spans="16:21">
      <c r="P38242" s="15"/>
      <c r="Q38242" s="15"/>
      <c r="R38242" s="15"/>
      <c r="S38242" s="15"/>
      <c r="T38242" s="15"/>
      <c r="U38242" s="15"/>
    </row>
    <row r="38243" ht="15" spans="16:21">
      <c r="P38243" s="15"/>
      <c r="Q38243" s="15"/>
      <c r="R38243" s="15"/>
      <c r="S38243" s="15"/>
      <c r="T38243" s="15"/>
      <c r="U38243" s="15"/>
    </row>
    <row r="38244" ht="15" spans="16:21">
      <c r="P38244" s="15"/>
      <c r="Q38244" s="15"/>
      <c r="R38244" s="15"/>
      <c r="S38244" s="15"/>
      <c r="T38244" s="15"/>
      <c r="U38244" s="15"/>
    </row>
    <row r="38245" ht="15" spans="16:21">
      <c r="P38245" s="15"/>
      <c r="Q38245" s="15"/>
      <c r="R38245" s="15"/>
      <c r="S38245" s="15"/>
      <c r="T38245" s="15"/>
      <c r="U38245" s="15"/>
    </row>
    <row r="38246" ht="15" spans="16:21">
      <c r="P38246" s="15"/>
      <c r="Q38246" s="15"/>
      <c r="R38246" s="15"/>
      <c r="S38246" s="15"/>
      <c r="T38246" s="15"/>
      <c r="U38246" s="15"/>
    </row>
    <row r="38247" ht="15" spans="16:21">
      <c r="P38247" s="15"/>
      <c r="Q38247" s="15"/>
      <c r="R38247" s="15"/>
      <c r="S38247" s="15"/>
      <c r="T38247" s="15"/>
      <c r="U38247" s="15"/>
    </row>
    <row r="38248" ht="15" spans="16:21">
      <c r="P38248" s="15"/>
      <c r="Q38248" s="15"/>
      <c r="R38248" s="15"/>
      <c r="S38248" s="15"/>
      <c r="T38248" s="15"/>
      <c r="U38248" s="15"/>
    </row>
    <row r="38249" ht="15" spans="16:21">
      <c r="P38249" s="15"/>
      <c r="Q38249" s="15"/>
      <c r="R38249" s="15"/>
      <c r="S38249" s="15"/>
      <c r="T38249" s="15"/>
      <c r="U38249" s="15"/>
    </row>
    <row r="38250" ht="15" spans="16:21">
      <c r="P38250" s="15"/>
      <c r="Q38250" s="15"/>
      <c r="R38250" s="15"/>
      <c r="S38250" s="15"/>
      <c r="T38250" s="15"/>
      <c r="U38250" s="15"/>
    </row>
    <row r="38251" ht="15" spans="16:21">
      <c r="P38251" s="15"/>
      <c r="Q38251" s="15"/>
      <c r="R38251" s="15"/>
      <c r="S38251" s="15"/>
      <c r="T38251" s="15"/>
      <c r="U38251" s="15"/>
    </row>
    <row r="38252" ht="15" spans="16:21">
      <c r="P38252" s="15"/>
      <c r="Q38252" s="15"/>
      <c r="R38252" s="15"/>
      <c r="S38252" s="15"/>
      <c r="T38252" s="15"/>
      <c r="U38252" s="15"/>
    </row>
    <row r="38253" ht="15" spans="16:21">
      <c r="P38253" s="15"/>
      <c r="Q38253" s="15"/>
      <c r="R38253" s="15"/>
      <c r="S38253" s="15"/>
      <c r="T38253" s="15"/>
      <c r="U38253" s="15"/>
    </row>
    <row r="38254" ht="15" spans="16:21">
      <c r="P38254" s="15"/>
      <c r="Q38254" s="15"/>
      <c r="R38254" s="15"/>
      <c r="S38254" s="15"/>
      <c r="T38254" s="15"/>
      <c r="U38254" s="15"/>
    </row>
    <row r="38255" ht="15" spans="16:21">
      <c r="P38255" s="15"/>
      <c r="Q38255" s="15"/>
      <c r="R38255" s="15"/>
      <c r="S38255" s="15"/>
      <c r="T38255" s="15"/>
      <c r="U38255" s="15"/>
    </row>
    <row r="38256" ht="15" spans="16:21">
      <c r="P38256" s="15"/>
      <c r="Q38256" s="15"/>
      <c r="R38256" s="15"/>
      <c r="S38256" s="15"/>
      <c r="T38256" s="15"/>
      <c r="U38256" s="15"/>
    </row>
    <row r="38257" ht="15" spans="16:21">
      <c r="P38257" s="15"/>
      <c r="Q38257" s="15"/>
      <c r="R38257" s="15"/>
      <c r="S38257" s="15"/>
      <c r="T38257" s="15"/>
      <c r="U38257" s="15"/>
    </row>
    <row r="38258" ht="15" spans="16:21">
      <c r="P38258" s="15"/>
      <c r="Q38258" s="15"/>
      <c r="R38258" s="15"/>
      <c r="S38258" s="15"/>
      <c r="T38258" s="15"/>
      <c r="U38258" s="15"/>
    </row>
    <row r="38259" ht="15" spans="16:21">
      <c r="P38259" s="15"/>
      <c r="Q38259" s="15"/>
      <c r="R38259" s="15"/>
      <c r="S38259" s="15"/>
      <c r="T38259" s="15"/>
      <c r="U38259" s="15"/>
    </row>
    <row r="38260" ht="15" spans="16:21">
      <c r="P38260" s="15"/>
      <c r="Q38260" s="15"/>
      <c r="R38260" s="15"/>
      <c r="S38260" s="15"/>
      <c r="T38260" s="15"/>
      <c r="U38260" s="15"/>
    </row>
    <row r="38261" ht="15" spans="16:21">
      <c r="P38261" s="15"/>
      <c r="Q38261" s="15"/>
      <c r="R38261" s="15"/>
      <c r="S38261" s="15"/>
      <c r="T38261" s="15"/>
      <c r="U38261" s="15"/>
    </row>
    <row r="38262" ht="15" spans="16:21">
      <c r="P38262" s="15"/>
      <c r="Q38262" s="15"/>
      <c r="R38262" s="15"/>
      <c r="S38262" s="15"/>
      <c r="T38262" s="15"/>
      <c r="U38262" s="15"/>
    </row>
    <row r="38263" ht="15" spans="16:21">
      <c r="P38263" s="15"/>
      <c r="Q38263" s="15"/>
      <c r="R38263" s="15"/>
      <c r="S38263" s="15"/>
      <c r="T38263" s="15"/>
      <c r="U38263" s="15"/>
    </row>
    <row r="38264" ht="15" spans="16:21">
      <c r="P38264" s="15"/>
      <c r="Q38264" s="15"/>
      <c r="R38264" s="15"/>
      <c r="S38264" s="15"/>
      <c r="T38264" s="15"/>
      <c r="U38264" s="15"/>
    </row>
    <row r="38265" ht="15" spans="16:21">
      <c r="P38265" s="15"/>
      <c r="Q38265" s="15"/>
      <c r="R38265" s="15"/>
      <c r="S38265" s="15"/>
      <c r="T38265" s="15"/>
      <c r="U38265" s="15"/>
    </row>
    <row r="38266" ht="15" spans="16:21">
      <c r="P38266" s="15"/>
      <c r="Q38266" s="15"/>
      <c r="R38266" s="15"/>
      <c r="S38266" s="15"/>
      <c r="T38266" s="15"/>
      <c r="U38266" s="15"/>
    </row>
    <row r="38267" ht="15" spans="16:21">
      <c r="P38267" s="15"/>
      <c r="Q38267" s="15"/>
      <c r="R38267" s="15"/>
      <c r="S38267" s="15"/>
      <c r="T38267" s="15"/>
      <c r="U38267" s="15"/>
    </row>
    <row r="38268" ht="15" spans="16:21">
      <c r="P38268" s="15"/>
      <c r="Q38268" s="15"/>
      <c r="R38268" s="15"/>
      <c r="S38268" s="15"/>
      <c r="T38268" s="15"/>
      <c r="U38268" s="15"/>
    </row>
    <row r="38269" ht="15" spans="16:21">
      <c r="P38269" s="15"/>
      <c r="Q38269" s="15"/>
      <c r="R38269" s="15"/>
      <c r="S38269" s="15"/>
      <c r="T38269" s="15"/>
      <c r="U38269" s="15"/>
    </row>
    <row r="38270" ht="15" spans="16:21">
      <c r="P38270" s="15"/>
      <c r="Q38270" s="15"/>
      <c r="R38270" s="15"/>
      <c r="S38270" s="15"/>
      <c r="T38270" s="15"/>
      <c r="U38270" s="15"/>
    </row>
    <row r="38271" ht="15" spans="16:21">
      <c r="P38271" s="15"/>
      <c r="Q38271" s="15"/>
      <c r="R38271" s="15"/>
      <c r="S38271" s="15"/>
      <c r="T38271" s="15"/>
      <c r="U38271" s="15"/>
    </row>
    <row r="38272" ht="15" spans="16:21">
      <c r="P38272" s="15"/>
      <c r="Q38272" s="15"/>
      <c r="R38272" s="15"/>
      <c r="S38272" s="15"/>
      <c r="T38272" s="15"/>
      <c r="U38272" s="15"/>
    </row>
    <row r="38273" ht="15" spans="16:21">
      <c r="P38273" s="15"/>
      <c r="Q38273" s="15"/>
      <c r="R38273" s="15"/>
      <c r="S38273" s="15"/>
      <c r="T38273" s="15"/>
      <c r="U38273" s="15"/>
    </row>
    <row r="38274" ht="15" spans="16:21">
      <c r="P38274" s="15"/>
      <c r="Q38274" s="15"/>
      <c r="R38274" s="15"/>
      <c r="S38274" s="15"/>
      <c r="T38274" s="15"/>
      <c r="U38274" s="15"/>
    </row>
    <row r="38275" ht="15" spans="16:21">
      <c r="P38275" s="15"/>
      <c r="Q38275" s="15"/>
      <c r="R38275" s="15"/>
      <c r="S38275" s="15"/>
      <c r="T38275" s="15"/>
      <c r="U38275" s="15"/>
    </row>
    <row r="38276" ht="15" spans="16:21">
      <c r="P38276" s="15"/>
      <c r="Q38276" s="15"/>
      <c r="R38276" s="15"/>
      <c r="S38276" s="15"/>
      <c r="T38276" s="15"/>
      <c r="U38276" s="15"/>
    </row>
    <row r="38277" ht="15" spans="16:21">
      <c r="P38277" s="15"/>
      <c r="Q38277" s="15"/>
      <c r="R38277" s="15"/>
      <c r="S38277" s="15"/>
      <c r="T38277" s="15"/>
      <c r="U38277" s="15"/>
    </row>
    <row r="38278" ht="15" spans="16:21">
      <c r="P38278" s="15"/>
      <c r="Q38278" s="15"/>
      <c r="R38278" s="15"/>
      <c r="S38278" s="15"/>
      <c r="T38278" s="15"/>
      <c r="U38278" s="15"/>
    </row>
    <row r="38279" ht="15" spans="16:21">
      <c r="P38279" s="15"/>
      <c r="Q38279" s="15"/>
      <c r="R38279" s="15"/>
      <c r="S38279" s="15"/>
      <c r="T38279" s="15"/>
      <c r="U38279" s="15"/>
    </row>
    <row r="38280" ht="15" spans="16:21">
      <c r="P38280" s="15"/>
      <c r="Q38280" s="15"/>
      <c r="R38280" s="15"/>
      <c r="S38280" s="15"/>
      <c r="T38280" s="15"/>
      <c r="U38280" s="15"/>
    </row>
    <row r="38281" ht="15" spans="16:21">
      <c r="P38281" s="15"/>
      <c r="Q38281" s="15"/>
      <c r="R38281" s="15"/>
      <c r="S38281" s="15"/>
      <c r="T38281" s="15"/>
      <c r="U38281" s="15"/>
    </row>
    <row r="38282" ht="15" spans="16:21">
      <c r="P38282" s="15"/>
      <c r="Q38282" s="15"/>
      <c r="R38282" s="15"/>
      <c r="S38282" s="15"/>
      <c r="T38282" s="15"/>
      <c r="U38282" s="15"/>
    </row>
    <row r="38283" ht="15" spans="16:21">
      <c r="P38283" s="15"/>
      <c r="Q38283" s="15"/>
      <c r="R38283" s="15"/>
      <c r="S38283" s="15"/>
      <c r="T38283" s="15"/>
      <c r="U38283" s="15"/>
    </row>
    <row r="38284" ht="15" spans="16:21">
      <c r="P38284" s="15"/>
      <c r="Q38284" s="15"/>
      <c r="R38284" s="15"/>
      <c r="S38284" s="15"/>
      <c r="T38284" s="15"/>
      <c r="U38284" s="15"/>
    </row>
    <row r="38285" ht="15" spans="16:21">
      <c r="P38285" s="15"/>
      <c r="Q38285" s="15"/>
      <c r="R38285" s="15"/>
      <c r="S38285" s="15"/>
      <c r="T38285" s="15"/>
      <c r="U38285" s="15"/>
    </row>
    <row r="38286" ht="15" spans="16:21">
      <c r="P38286" s="15"/>
      <c r="Q38286" s="15"/>
      <c r="R38286" s="15"/>
      <c r="S38286" s="15"/>
      <c r="T38286" s="15"/>
      <c r="U38286" s="15"/>
    </row>
    <row r="38287" ht="15" spans="16:21">
      <c r="P38287" s="15"/>
      <c r="Q38287" s="15"/>
      <c r="R38287" s="15"/>
      <c r="S38287" s="15"/>
      <c r="T38287" s="15"/>
      <c r="U38287" s="15"/>
    </row>
    <row r="38288" ht="15" spans="16:21">
      <c r="P38288" s="15"/>
      <c r="Q38288" s="15"/>
      <c r="R38288" s="15"/>
      <c r="S38288" s="15"/>
      <c r="T38288" s="15"/>
      <c r="U38288" s="15"/>
    </row>
    <row r="38289" ht="15" spans="16:21">
      <c r="P38289" s="15"/>
      <c r="Q38289" s="15"/>
      <c r="R38289" s="15"/>
      <c r="S38289" s="15"/>
      <c r="T38289" s="15"/>
      <c r="U38289" s="15"/>
    </row>
    <row r="38290" ht="15" spans="16:21">
      <c r="P38290" s="15"/>
      <c r="Q38290" s="15"/>
      <c r="R38290" s="15"/>
      <c r="S38290" s="15"/>
      <c r="T38290" s="15"/>
      <c r="U38290" s="15"/>
    </row>
    <row r="38291" ht="15" spans="16:21">
      <c r="P38291" s="15"/>
      <c r="Q38291" s="15"/>
      <c r="R38291" s="15"/>
      <c r="S38291" s="15"/>
      <c r="T38291" s="15"/>
      <c r="U38291" s="15"/>
    </row>
    <row r="38292" ht="15" spans="16:21">
      <c r="P38292" s="15"/>
      <c r="Q38292" s="15"/>
      <c r="R38292" s="15"/>
      <c r="S38292" s="15"/>
      <c r="T38292" s="15"/>
      <c r="U38292" s="15"/>
    </row>
    <row r="38293" ht="15" spans="16:21">
      <c r="P38293" s="15"/>
      <c r="Q38293" s="15"/>
      <c r="R38293" s="15"/>
      <c r="S38293" s="15"/>
      <c r="T38293" s="15"/>
      <c r="U38293" s="15"/>
    </row>
    <row r="38294" ht="15" spans="16:21">
      <c r="P38294" s="15"/>
      <c r="Q38294" s="15"/>
      <c r="R38294" s="15"/>
      <c r="S38294" s="15"/>
      <c r="T38294" s="15"/>
      <c r="U38294" s="15"/>
    </row>
    <row r="38295" ht="15" spans="16:21">
      <c r="P38295" s="15"/>
      <c r="Q38295" s="15"/>
      <c r="R38295" s="15"/>
      <c r="S38295" s="15"/>
      <c r="T38295" s="15"/>
      <c r="U38295" s="15"/>
    </row>
    <row r="38296" ht="15" spans="16:21">
      <c r="P38296" s="15"/>
      <c r="Q38296" s="15"/>
      <c r="R38296" s="15"/>
      <c r="S38296" s="15"/>
      <c r="T38296" s="15"/>
      <c r="U38296" s="15"/>
    </row>
    <row r="38297" ht="15" spans="16:21">
      <c r="P38297" s="15"/>
      <c r="Q38297" s="15"/>
      <c r="R38297" s="15"/>
      <c r="S38297" s="15"/>
      <c r="T38297" s="15"/>
      <c r="U38297" s="15"/>
    </row>
    <row r="38298" ht="15" spans="16:21">
      <c r="P38298" s="15"/>
      <c r="Q38298" s="15"/>
      <c r="R38298" s="15"/>
      <c r="S38298" s="15"/>
      <c r="T38298" s="15"/>
      <c r="U38298" s="15"/>
    </row>
    <row r="38299" ht="15" spans="16:21">
      <c r="P38299" s="15"/>
      <c r="Q38299" s="15"/>
      <c r="R38299" s="15"/>
      <c r="S38299" s="15"/>
      <c r="T38299" s="15"/>
      <c r="U38299" s="15"/>
    </row>
    <row r="38300" ht="15" spans="16:21">
      <c r="P38300" s="15"/>
      <c r="Q38300" s="15"/>
      <c r="R38300" s="15"/>
      <c r="S38300" s="15"/>
      <c r="T38300" s="15"/>
      <c r="U38300" s="15"/>
    </row>
    <row r="38301" ht="15" spans="16:21">
      <c r="P38301" s="15"/>
      <c r="Q38301" s="15"/>
      <c r="R38301" s="15"/>
      <c r="S38301" s="15"/>
      <c r="T38301" s="15"/>
      <c r="U38301" s="15"/>
    </row>
    <row r="38302" ht="15" spans="16:21">
      <c r="P38302" s="15"/>
      <c r="Q38302" s="15"/>
      <c r="R38302" s="15"/>
      <c r="S38302" s="15"/>
      <c r="T38302" s="15"/>
      <c r="U38302" s="15"/>
    </row>
    <row r="38303" ht="15" spans="16:21">
      <c r="P38303" s="15"/>
      <c r="Q38303" s="15"/>
      <c r="R38303" s="15"/>
      <c r="S38303" s="15"/>
      <c r="T38303" s="15"/>
      <c r="U38303" s="15"/>
    </row>
    <row r="38304" ht="15" spans="16:21">
      <c r="P38304" s="15"/>
      <c r="Q38304" s="15"/>
      <c r="R38304" s="15"/>
      <c r="S38304" s="15"/>
      <c r="T38304" s="15"/>
      <c r="U38304" s="15"/>
    </row>
    <row r="38305" ht="15" spans="16:21">
      <c r="P38305" s="15"/>
      <c r="Q38305" s="15"/>
      <c r="R38305" s="15"/>
      <c r="S38305" s="15"/>
      <c r="T38305" s="15"/>
      <c r="U38305" s="15"/>
    </row>
    <row r="38306" ht="15" spans="16:21">
      <c r="P38306" s="15"/>
      <c r="Q38306" s="15"/>
      <c r="R38306" s="15"/>
      <c r="S38306" s="15"/>
      <c r="T38306" s="15"/>
      <c r="U38306" s="15"/>
    </row>
    <row r="38307" ht="15" spans="16:21">
      <c r="P38307" s="15"/>
      <c r="Q38307" s="15"/>
      <c r="R38307" s="15"/>
      <c r="S38307" s="15"/>
      <c r="T38307" s="15"/>
      <c r="U38307" s="15"/>
    </row>
    <row r="38308" ht="15" spans="16:21">
      <c r="P38308" s="15"/>
      <c r="Q38308" s="15"/>
      <c r="R38308" s="15"/>
      <c r="S38308" s="15"/>
      <c r="T38308" s="15"/>
      <c r="U38308" s="15"/>
    </row>
    <row r="38309" ht="15" spans="16:21">
      <c r="P38309" s="15"/>
      <c r="Q38309" s="15"/>
      <c r="R38309" s="15"/>
      <c r="S38309" s="15"/>
      <c r="T38309" s="15"/>
      <c r="U38309" s="15"/>
    </row>
    <row r="38310" ht="15" spans="16:21">
      <c r="P38310" s="15"/>
      <c r="Q38310" s="15"/>
      <c r="R38310" s="15"/>
      <c r="S38310" s="15"/>
      <c r="T38310" s="15"/>
      <c r="U38310" s="15"/>
    </row>
    <row r="38311" ht="15" spans="16:21">
      <c r="P38311" s="15"/>
      <c r="Q38311" s="15"/>
      <c r="R38311" s="15"/>
      <c r="S38311" s="15"/>
      <c r="T38311" s="15"/>
      <c r="U38311" s="15"/>
    </row>
    <row r="38312" ht="15" spans="16:21">
      <c r="P38312" s="15"/>
      <c r="Q38312" s="15"/>
      <c r="R38312" s="15"/>
      <c r="S38312" s="15"/>
      <c r="T38312" s="15"/>
      <c r="U38312" s="15"/>
    </row>
    <row r="38313" ht="15" spans="16:21">
      <c r="P38313" s="15"/>
      <c r="Q38313" s="15"/>
      <c r="R38313" s="15"/>
      <c r="S38313" s="15"/>
      <c r="T38313" s="15"/>
      <c r="U38313" s="15"/>
    </row>
    <row r="38314" ht="15" spans="16:21">
      <c r="P38314" s="15"/>
      <c r="Q38314" s="15"/>
      <c r="R38314" s="15"/>
      <c r="S38314" s="15"/>
      <c r="T38314" s="15"/>
      <c r="U38314" s="15"/>
    </row>
    <row r="38315" ht="15" spans="16:21">
      <c r="P38315" s="15"/>
      <c r="Q38315" s="15"/>
      <c r="R38315" s="15"/>
      <c r="S38315" s="15"/>
      <c r="T38315" s="15"/>
      <c r="U38315" s="15"/>
    </row>
    <row r="38316" ht="15" spans="16:21">
      <c r="P38316" s="15"/>
      <c r="Q38316" s="15"/>
      <c r="R38316" s="15"/>
      <c r="S38316" s="15"/>
      <c r="T38316" s="15"/>
      <c r="U38316" s="15"/>
    </row>
    <row r="38317" ht="15" spans="16:21">
      <c r="P38317" s="15"/>
      <c r="Q38317" s="15"/>
      <c r="R38317" s="15"/>
      <c r="S38317" s="15"/>
      <c r="T38317" s="15"/>
      <c r="U38317" s="15"/>
    </row>
    <row r="38318" ht="15" spans="16:21">
      <c r="P38318" s="15"/>
      <c r="Q38318" s="15"/>
      <c r="R38318" s="15"/>
      <c r="S38318" s="15"/>
      <c r="T38318" s="15"/>
      <c r="U38318" s="15"/>
    </row>
    <row r="38319" ht="15" spans="16:21">
      <c r="P38319" s="15"/>
      <c r="Q38319" s="15"/>
      <c r="R38319" s="15"/>
      <c r="S38319" s="15"/>
      <c r="T38319" s="15"/>
      <c r="U38319" s="15"/>
    </row>
    <row r="38320" ht="15" spans="16:21">
      <c r="P38320" s="15"/>
      <c r="Q38320" s="15"/>
      <c r="R38320" s="15"/>
      <c r="S38320" s="15"/>
      <c r="T38320" s="15"/>
      <c r="U38320" s="15"/>
    </row>
    <row r="38321" ht="15" spans="16:21">
      <c r="P38321" s="15"/>
      <c r="Q38321" s="15"/>
      <c r="R38321" s="15"/>
      <c r="S38321" s="15"/>
      <c r="T38321" s="15"/>
      <c r="U38321" s="15"/>
    </row>
    <row r="38322" ht="15" spans="16:21">
      <c r="P38322" s="15"/>
      <c r="Q38322" s="15"/>
      <c r="R38322" s="15"/>
      <c r="S38322" s="15"/>
      <c r="T38322" s="15"/>
      <c r="U38322" s="15"/>
    </row>
    <row r="38323" ht="15" spans="16:21">
      <c r="P38323" s="15"/>
      <c r="Q38323" s="15"/>
      <c r="R38323" s="15"/>
      <c r="S38323" s="15"/>
      <c r="T38323" s="15"/>
      <c r="U38323" s="15"/>
    </row>
    <row r="38324" ht="15" spans="16:21">
      <c r="P38324" s="15"/>
      <c r="Q38324" s="15"/>
      <c r="R38324" s="15"/>
      <c r="S38324" s="15"/>
      <c r="T38324" s="15"/>
      <c r="U38324" s="15"/>
    </row>
    <row r="38325" ht="15" spans="16:21">
      <c r="P38325" s="15"/>
      <c r="Q38325" s="15"/>
      <c r="R38325" s="15"/>
      <c r="S38325" s="15"/>
      <c r="T38325" s="15"/>
      <c r="U38325" s="15"/>
    </row>
    <row r="38326" ht="15" spans="16:21">
      <c r="P38326" s="15"/>
      <c r="Q38326" s="15"/>
      <c r="R38326" s="15"/>
      <c r="S38326" s="15"/>
      <c r="T38326" s="15"/>
      <c r="U38326" s="15"/>
    </row>
    <row r="38327" ht="15" spans="16:21">
      <c r="P38327" s="15"/>
      <c r="Q38327" s="15"/>
      <c r="R38327" s="15"/>
      <c r="S38327" s="15"/>
      <c r="T38327" s="15"/>
      <c r="U38327" s="15"/>
    </row>
    <row r="38328" ht="15" spans="16:21">
      <c r="P38328" s="15"/>
      <c r="Q38328" s="15"/>
      <c r="R38328" s="15"/>
      <c r="S38328" s="15"/>
      <c r="T38328" s="15"/>
      <c r="U38328" s="15"/>
    </row>
    <row r="38329" ht="15" spans="16:21">
      <c r="P38329" s="15"/>
      <c r="Q38329" s="15"/>
      <c r="R38329" s="15"/>
      <c r="S38329" s="15"/>
      <c r="T38329" s="15"/>
      <c r="U38329" s="15"/>
    </row>
    <row r="38330" ht="15" spans="16:21">
      <c r="P38330" s="15"/>
      <c r="Q38330" s="15"/>
      <c r="R38330" s="15"/>
      <c r="S38330" s="15"/>
      <c r="T38330" s="15"/>
      <c r="U38330" s="15"/>
    </row>
    <row r="38331" ht="15" spans="16:21">
      <c r="P38331" s="15"/>
      <c r="Q38331" s="15"/>
      <c r="R38331" s="15"/>
      <c r="S38331" s="15"/>
      <c r="T38331" s="15"/>
      <c r="U38331" s="15"/>
    </row>
    <row r="38332" ht="15" spans="16:21">
      <c r="P38332" s="15"/>
      <c r="Q38332" s="15"/>
      <c r="R38332" s="15"/>
      <c r="S38332" s="15"/>
      <c r="T38332" s="15"/>
      <c r="U38332" s="15"/>
    </row>
    <row r="38333" ht="15" spans="16:21">
      <c r="P38333" s="15"/>
      <c r="Q38333" s="15"/>
      <c r="R38333" s="15"/>
      <c r="S38333" s="15"/>
      <c r="T38333" s="15"/>
      <c r="U38333" s="15"/>
    </row>
    <row r="38334" ht="15" spans="16:21">
      <c r="P38334" s="15"/>
      <c r="Q38334" s="15"/>
      <c r="R38334" s="15"/>
      <c r="S38334" s="15"/>
      <c r="T38334" s="15"/>
      <c r="U38334" s="15"/>
    </row>
    <row r="38335" ht="15" spans="16:21">
      <c r="P38335" s="15"/>
      <c r="Q38335" s="15"/>
      <c r="R38335" s="15"/>
      <c r="S38335" s="15"/>
      <c r="T38335" s="15"/>
      <c r="U38335" s="15"/>
    </row>
    <row r="38336" ht="15" spans="16:21">
      <c r="P38336" s="15"/>
      <c r="Q38336" s="15"/>
      <c r="R38336" s="15"/>
      <c r="S38336" s="15"/>
      <c r="T38336" s="15"/>
      <c r="U38336" s="15"/>
    </row>
    <row r="38337" ht="15" spans="16:21">
      <c r="P38337" s="15"/>
      <c r="Q38337" s="15"/>
      <c r="R38337" s="15"/>
      <c r="S38337" s="15"/>
      <c r="T38337" s="15"/>
      <c r="U38337" s="15"/>
    </row>
    <row r="38338" ht="15" spans="16:21">
      <c r="P38338" s="15"/>
      <c r="Q38338" s="15"/>
      <c r="R38338" s="15"/>
      <c r="S38338" s="15"/>
      <c r="T38338" s="15"/>
      <c r="U38338" s="15"/>
    </row>
    <row r="38339" ht="15" spans="16:21">
      <c r="P38339" s="15"/>
      <c r="Q38339" s="15"/>
      <c r="R38339" s="15"/>
      <c r="S38339" s="15"/>
      <c r="T38339" s="15"/>
      <c r="U38339" s="15"/>
    </row>
    <row r="38340" ht="15" spans="16:21">
      <c r="P38340" s="15"/>
      <c r="Q38340" s="15"/>
      <c r="R38340" s="15"/>
      <c r="S38340" s="15"/>
      <c r="T38340" s="15"/>
      <c r="U38340" s="15"/>
    </row>
    <row r="38341" ht="15" spans="16:21">
      <c r="P38341" s="15"/>
      <c r="Q38341" s="15"/>
      <c r="R38341" s="15"/>
      <c r="S38341" s="15"/>
      <c r="T38341" s="15"/>
      <c r="U38341" s="15"/>
    </row>
    <row r="38342" ht="15" spans="16:21">
      <c r="P38342" s="15"/>
      <c r="Q38342" s="15"/>
      <c r="R38342" s="15"/>
      <c r="S38342" s="15"/>
      <c r="T38342" s="15"/>
      <c r="U38342" s="15"/>
    </row>
    <row r="38343" ht="15" spans="16:21">
      <c r="P38343" s="15"/>
      <c r="Q38343" s="15"/>
      <c r="R38343" s="15"/>
      <c r="S38343" s="15"/>
      <c r="T38343" s="15"/>
      <c r="U38343" s="15"/>
    </row>
    <row r="38344" ht="15" spans="16:21">
      <c r="P38344" s="15"/>
      <c r="Q38344" s="15"/>
      <c r="R38344" s="15"/>
      <c r="S38344" s="15"/>
      <c r="T38344" s="15"/>
      <c r="U38344" s="15"/>
    </row>
    <row r="38345" ht="15" spans="16:21">
      <c r="P38345" s="15"/>
      <c r="Q38345" s="15"/>
      <c r="R38345" s="15"/>
      <c r="S38345" s="15"/>
      <c r="T38345" s="15"/>
      <c r="U38345" s="15"/>
    </row>
    <row r="38346" ht="15" spans="16:21">
      <c r="P38346" s="15"/>
      <c r="Q38346" s="15"/>
      <c r="R38346" s="15"/>
      <c r="S38346" s="15"/>
      <c r="T38346" s="15"/>
      <c r="U38346" s="15"/>
    </row>
    <row r="38347" ht="15" spans="16:21">
      <c r="P38347" s="15"/>
      <c r="Q38347" s="15"/>
      <c r="R38347" s="15"/>
      <c r="S38347" s="15"/>
      <c r="T38347" s="15"/>
      <c r="U38347" s="15"/>
    </row>
    <row r="38348" ht="15" spans="16:21">
      <c r="P38348" s="15"/>
      <c r="Q38348" s="15"/>
      <c r="R38348" s="15"/>
      <c r="S38348" s="15"/>
      <c r="T38348" s="15"/>
      <c r="U38348" s="15"/>
    </row>
    <row r="38349" ht="15" spans="16:21">
      <c r="P38349" s="15"/>
      <c r="Q38349" s="15"/>
      <c r="R38349" s="15"/>
      <c r="S38349" s="15"/>
      <c r="T38349" s="15"/>
      <c r="U38349" s="15"/>
    </row>
    <row r="38350" ht="15" spans="16:21">
      <c r="P38350" s="15"/>
      <c r="Q38350" s="15"/>
      <c r="R38350" s="15"/>
      <c r="S38350" s="15"/>
      <c r="T38350" s="15"/>
      <c r="U38350" s="15"/>
    </row>
    <row r="38351" ht="15" spans="16:21">
      <c r="P38351" s="15"/>
      <c r="Q38351" s="15"/>
      <c r="R38351" s="15"/>
      <c r="S38351" s="15"/>
      <c r="T38351" s="15"/>
      <c r="U38351" s="15"/>
    </row>
    <row r="38352" ht="15" spans="16:21">
      <c r="P38352" s="15"/>
      <c r="Q38352" s="15"/>
      <c r="R38352" s="15"/>
      <c r="S38352" s="15"/>
      <c r="T38352" s="15"/>
      <c r="U38352" s="15"/>
    </row>
    <row r="38353" ht="15" spans="16:21">
      <c r="P38353" s="15"/>
      <c r="Q38353" s="15"/>
      <c r="R38353" s="15"/>
      <c r="S38353" s="15"/>
      <c r="T38353" s="15"/>
      <c r="U38353" s="15"/>
    </row>
    <row r="38354" ht="15" spans="16:21">
      <c r="P38354" s="15"/>
      <c r="Q38354" s="15"/>
      <c r="R38354" s="15"/>
      <c r="S38354" s="15"/>
      <c r="T38354" s="15"/>
      <c r="U38354" s="15"/>
    </row>
    <row r="38355" ht="15" spans="16:21">
      <c r="P38355" s="15"/>
      <c r="Q38355" s="15"/>
      <c r="R38355" s="15"/>
      <c r="S38355" s="15"/>
      <c r="T38355" s="15"/>
      <c r="U38355" s="15"/>
    </row>
    <row r="38356" ht="15" spans="16:21">
      <c r="P38356" s="15"/>
      <c r="Q38356" s="15"/>
      <c r="R38356" s="15"/>
      <c r="S38356" s="15"/>
      <c r="T38356" s="15"/>
      <c r="U38356" s="15"/>
    </row>
    <row r="38357" ht="15" spans="16:21">
      <c r="P38357" s="15"/>
      <c r="Q38357" s="15"/>
      <c r="R38357" s="15"/>
      <c r="S38357" s="15"/>
      <c r="T38357" s="15"/>
      <c r="U38357" s="15"/>
    </row>
    <row r="38358" ht="15" spans="16:21">
      <c r="P38358" s="15"/>
      <c r="Q38358" s="15"/>
      <c r="R38358" s="15"/>
      <c r="S38358" s="15"/>
      <c r="T38358" s="15"/>
      <c r="U38358" s="15"/>
    </row>
    <row r="38359" ht="15" spans="16:21">
      <c r="P38359" s="15"/>
      <c r="Q38359" s="15"/>
      <c r="R38359" s="15"/>
      <c r="S38359" s="15"/>
      <c r="T38359" s="15"/>
      <c r="U38359" s="15"/>
    </row>
    <row r="38360" ht="15" spans="16:21">
      <c r="P38360" s="15"/>
      <c r="Q38360" s="15"/>
      <c r="R38360" s="15"/>
      <c r="S38360" s="15"/>
      <c r="T38360" s="15"/>
      <c r="U38360" s="15"/>
    </row>
    <row r="38361" ht="15" spans="16:21">
      <c r="P38361" s="15"/>
      <c r="Q38361" s="15"/>
      <c r="R38361" s="15"/>
      <c r="S38361" s="15"/>
      <c r="T38361" s="15"/>
      <c r="U38361" s="15"/>
    </row>
    <row r="38362" ht="15" spans="16:21">
      <c r="P38362" s="15"/>
      <c r="Q38362" s="15"/>
      <c r="R38362" s="15"/>
      <c r="S38362" s="15"/>
      <c r="T38362" s="15"/>
      <c r="U38362" s="15"/>
    </row>
    <row r="38363" ht="15" spans="16:21">
      <c r="P38363" s="15"/>
      <c r="Q38363" s="15"/>
      <c r="R38363" s="15"/>
      <c r="S38363" s="15"/>
      <c r="T38363" s="15"/>
      <c r="U38363" s="15"/>
    </row>
    <row r="38364" ht="15" spans="16:21">
      <c r="P38364" s="15"/>
      <c r="Q38364" s="15"/>
      <c r="R38364" s="15"/>
      <c r="S38364" s="15"/>
      <c r="T38364" s="15"/>
      <c r="U38364" s="15"/>
    </row>
    <row r="38365" ht="15" spans="16:21">
      <c r="P38365" s="15"/>
      <c r="Q38365" s="15"/>
      <c r="R38365" s="15"/>
      <c r="S38365" s="15"/>
      <c r="T38365" s="15"/>
      <c r="U38365" s="15"/>
    </row>
    <row r="38366" ht="15" spans="16:21">
      <c r="P38366" s="15"/>
      <c r="Q38366" s="15"/>
      <c r="R38366" s="15"/>
      <c r="S38366" s="15"/>
      <c r="T38366" s="15"/>
      <c r="U38366" s="15"/>
    </row>
    <row r="38367" ht="15" spans="16:21">
      <c r="P38367" s="15"/>
      <c r="Q38367" s="15"/>
      <c r="R38367" s="15"/>
      <c r="S38367" s="15"/>
      <c r="T38367" s="15"/>
      <c r="U38367" s="15"/>
    </row>
    <row r="38368" ht="15" spans="16:21">
      <c r="P38368" s="15"/>
      <c r="Q38368" s="15"/>
      <c r="R38368" s="15"/>
      <c r="S38368" s="15"/>
      <c r="T38368" s="15"/>
      <c r="U38368" s="15"/>
    </row>
    <row r="38369" ht="15" spans="16:21">
      <c r="P38369" s="15"/>
      <c r="Q38369" s="15"/>
      <c r="R38369" s="15"/>
      <c r="S38369" s="15"/>
      <c r="T38369" s="15"/>
      <c r="U38369" s="15"/>
    </row>
    <row r="38370" ht="15" spans="16:21">
      <c r="P38370" s="15"/>
      <c r="Q38370" s="15"/>
      <c r="R38370" s="15"/>
      <c r="S38370" s="15"/>
      <c r="T38370" s="15"/>
      <c r="U38370" s="15"/>
    </row>
    <row r="38371" ht="15" spans="16:21">
      <c r="P38371" s="15"/>
      <c r="Q38371" s="15"/>
      <c r="R38371" s="15"/>
      <c r="S38371" s="15"/>
      <c r="T38371" s="15"/>
      <c r="U38371" s="15"/>
    </row>
    <row r="38372" ht="15" spans="16:21">
      <c r="P38372" s="15"/>
      <c r="Q38372" s="15"/>
      <c r="R38372" s="15"/>
      <c r="S38372" s="15"/>
      <c r="T38372" s="15"/>
      <c r="U38372" s="15"/>
    </row>
    <row r="38373" ht="15" spans="16:21">
      <c r="P38373" s="15"/>
      <c r="Q38373" s="15"/>
      <c r="R38373" s="15"/>
      <c r="S38373" s="15"/>
      <c r="T38373" s="15"/>
      <c r="U38373" s="15"/>
    </row>
    <row r="38374" ht="15" spans="16:21">
      <c r="P38374" s="15"/>
      <c r="Q38374" s="15"/>
      <c r="R38374" s="15"/>
      <c r="S38374" s="15"/>
      <c r="T38374" s="15"/>
      <c r="U38374" s="15"/>
    </row>
    <row r="38375" ht="15" spans="16:21">
      <c r="P38375" s="15"/>
      <c r="Q38375" s="15"/>
      <c r="R38375" s="15"/>
      <c r="S38375" s="15"/>
      <c r="T38375" s="15"/>
      <c r="U38375" s="15"/>
    </row>
    <row r="38376" ht="15" spans="16:21">
      <c r="P38376" s="15"/>
      <c r="Q38376" s="15"/>
      <c r="R38376" s="15"/>
      <c r="S38376" s="15"/>
      <c r="T38376" s="15"/>
      <c r="U38376" s="15"/>
    </row>
    <row r="38377" ht="15" spans="16:21">
      <c r="P38377" s="15"/>
      <c r="Q38377" s="15"/>
      <c r="R38377" s="15"/>
      <c r="S38377" s="15"/>
      <c r="T38377" s="15"/>
      <c r="U38377" s="15"/>
    </row>
    <row r="38378" ht="15" spans="16:21">
      <c r="P38378" s="15"/>
      <c r="Q38378" s="15"/>
      <c r="R38378" s="15"/>
      <c r="S38378" s="15"/>
      <c r="T38378" s="15"/>
      <c r="U38378" s="15"/>
    </row>
    <row r="38379" ht="15" spans="16:21">
      <c r="P38379" s="15"/>
      <c r="Q38379" s="15"/>
      <c r="R38379" s="15"/>
      <c r="S38379" s="15"/>
      <c r="T38379" s="15"/>
      <c r="U38379" s="15"/>
    </row>
    <row r="38380" ht="15" spans="16:21">
      <c r="P38380" s="15"/>
      <c r="Q38380" s="15"/>
      <c r="R38380" s="15"/>
      <c r="S38380" s="15"/>
      <c r="T38380" s="15"/>
      <c r="U38380" s="15"/>
    </row>
    <row r="38381" ht="15" spans="16:21">
      <c r="P38381" s="15"/>
      <c r="Q38381" s="15"/>
      <c r="R38381" s="15"/>
      <c r="S38381" s="15"/>
      <c r="T38381" s="15"/>
      <c r="U38381" s="15"/>
    </row>
    <row r="38382" ht="15" spans="16:21">
      <c r="P38382" s="15"/>
      <c r="Q38382" s="15"/>
      <c r="R38382" s="15"/>
      <c r="S38382" s="15"/>
      <c r="T38382" s="15"/>
      <c r="U38382" s="15"/>
    </row>
    <row r="38383" ht="15" spans="16:21">
      <c r="P38383" s="15"/>
      <c r="Q38383" s="15"/>
      <c r="R38383" s="15"/>
      <c r="S38383" s="15"/>
      <c r="T38383" s="15"/>
      <c r="U38383" s="15"/>
    </row>
    <row r="38384" ht="15" spans="16:21">
      <c r="P38384" s="15"/>
      <c r="Q38384" s="15"/>
      <c r="R38384" s="15"/>
      <c r="S38384" s="15"/>
      <c r="T38384" s="15"/>
      <c r="U38384" s="15"/>
    </row>
    <row r="38385" ht="15" spans="16:21">
      <c r="P38385" s="15"/>
      <c r="Q38385" s="15"/>
      <c r="R38385" s="15"/>
      <c r="S38385" s="15"/>
      <c r="T38385" s="15"/>
      <c r="U38385" s="15"/>
    </row>
    <row r="38386" ht="15" spans="16:21">
      <c r="P38386" s="15"/>
      <c r="Q38386" s="15"/>
      <c r="R38386" s="15"/>
      <c r="S38386" s="15"/>
      <c r="T38386" s="15"/>
      <c r="U38386" s="15"/>
    </row>
    <row r="38387" ht="15" spans="16:21">
      <c r="P38387" s="15"/>
      <c r="Q38387" s="15"/>
      <c r="R38387" s="15"/>
      <c r="S38387" s="15"/>
      <c r="T38387" s="15"/>
      <c r="U38387" s="15"/>
    </row>
    <row r="38388" ht="15" spans="16:21">
      <c r="P38388" s="15"/>
      <c r="Q38388" s="15"/>
      <c r="R38388" s="15"/>
      <c r="S38388" s="15"/>
      <c r="T38388" s="15"/>
      <c r="U38388" s="15"/>
    </row>
    <row r="38389" ht="15" spans="16:21">
      <c r="P38389" s="15"/>
      <c r="Q38389" s="15"/>
      <c r="R38389" s="15"/>
      <c r="S38389" s="15"/>
      <c r="T38389" s="15"/>
      <c r="U38389" s="15"/>
    </row>
    <row r="38390" ht="15" spans="16:21">
      <c r="P38390" s="15"/>
      <c r="Q38390" s="15"/>
      <c r="R38390" s="15"/>
      <c r="S38390" s="15"/>
      <c r="T38390" s="15"/>
      <c r="U38390" s="15"/>
    </row>
    <row r="38391" ht="15" spans="16:21">
      <c r="P38391" s="15"/>
      <c r="Q38391" s="15"/>
      <c r="R38391" s="15"/>
      <c r="S38391" s="15"/>
      <c r="T38391" s="15"/>
      <c r="U38391" s="15"/>
    </row>
    <row r="38392" ht="15" spans="16:21">
      <c r="P38392" s="15"/>
      <c r="Q38392" s="15"/>
      <c r="R38392" s="15"/>
      <c r="S38392" s="15"/>
      <c r="T38392" s="15"/>
      <c r="U38392" s="15"/>
    </row>
    <row r="38393" ht="15" spans="16:21">
      <c r="P38393" s="15"/>
      <c r="Q38393" s="15"/>
      <c r="R38393" s="15"/>
      <c r="S38393" s="15"/>
      <c r="T38393" s="15"/>
      <c r="U38393" s="15"/>
    </row>
    <row r="38394" ht="15" spans="16:21">
      <c r="P38394" s="15"/>
      <c r="Q38394" s="15"/>
      <c r="R38394" s="15"/>
      <c r="S38394" s="15"/>
      <c r="T38394" s="15"/>
      <c r="U38394" s="15"/>
    </row>
    <row r="38395" ht="15" spans="16:21">
      <c r="P38395" s="15"/>
      <c r="Q38395" s="15"/>
      <c r="R38395" s="15"/>
      <c r="S38395" s="15"/>
      <c r="T38395" s="15"/>
      <c r="U38395" s="15"/>
    </row>
    <row r="38396" ht="15" spans="16:21">
      <c r="P38396" s="15"/>
      <c r="Q38396" s="15"/>
      <c r="R38396" s="15"/>
      <c r="S38396" s="15"/>
      <c r="T38396" s="15"/>
      <c r="U38396" s="15"/>
    </row>
    <row r="38397" ht="15" spans="16:21">
      <c r="P38397" s="15"/>
      <c r="Q38397" s="15"/>
      <c r="R38397" s="15"/>
      <c r="S38397" s="15"/>
      <c r="T38397" s="15"/>
      <c r="U38397" s="15"/>
    </row>
    <row r="38398" ht="15" spans="16:21">
      <c r="P38398" s="15"/>
      <c r="Q38398" s="15"/>
      <c r="R38398" s="15"/>
      <c r="S38398" s="15"/>
      <c r="T38398" s="15"/>
      <c r="U38398" s="15"/>
    </row>
    <row r="38399" ht="15" spans="16:21">
      <c r="P38399" s="15"/>
      <c r="Q38399" s="15"/>
      <c r="R38399" s="15"/>
      <c r="S38399" s="15"/>
      <c r="T38399" s="15"/>
      <c r="U38399" s="15"/>
    </row>
    <row r="38400" ht="15" spans="16:21">
      <c r="P38400" s="15"/>
      <c r="Q38400" s="15"/>
      <c r="R38400" s="15"/>
      <c r="S38400" s="15"/>
      <c r="T38400" s="15"/>
      <c r="U38400" s="15"/>
    </row>
    <row r="38401" ht="15" spans="16:21">
      <c r="P38401" s="15"/>
      <c r="Q38401" s="15"/>
      <c r="R38401" s="15"/>
      <c r="S38401" s="15"/>
      <c r="T38401" s="15"/>
      <c r="U38401" s="15"/>
    </row>
    <row r="38402" ht="15" spans="16:21">
      <c r="P38402" s="15"/>
      <c r="Q38402" s="15"/>
      <c r="R38402" s="15"/>
      <c r="S38402" s="15"/>
      <c r="T38402" s="15"/>
      <c r="U38402" s="15"/>
    </row>
    <row r="38403" ht="15" spans="16:21">
      <c r="P38403" s="15"/>
      <c r="Q38403" s="15"/>
      <c r="R38403" s="15"/>
      <c r="S38403" s="15"/>
      <c r="T38403" s="15"/>
      <c r="U38403" s="15"/>
    </row>
    <row r="38404" ht="15" spans="16:21">
      <c r="P38404" s="15"/>
      <c r="Q38404" s="15"/>
      <c r="R38404" s="15"/>
      <c r="S38404" s="15"/>
      <c r="T38404" s="15"/>
      <c r="U38404" s="15"/>
    </row>
    <row r="38405" ht="15" spans="16:21">
      <c r="P38405" s="15"/>
      <c r="Q38405" s="15"/>
      <c r="R38405" s="15"/>
      <c r="S38405" s="15"/>
      <c r="T38405" s="15"/>
      <c r="U38405" s="15"/>
    </row>
    <row r="38406" ht="15" spans="16:21">
      <c r="P38406" s="15"/>
      <c r="Q38406" s="15"/>
      <c r="R38406" s="15"/>
      <c r="S38406" s="15"/>
      <c r="T38406" s="15"/>
      <c r="U38406" s="15"/>
    </row>
    <row r="38407" ht="15" spans="16:21">
      <c r="P38407" s="15"/>
      <c r="Q38407" s="15"/>
      <c r="R38407" s="15"/>
      <c r="S38407" s="15"/>
      <c r="T38407" s="15"/>
      <c r="U38407" s="15"/>
    </row>
    <row r="38408" ht="15" spans="16:21">
      <c r="P38408" s="15"/>
      <c r="Q38408" s="15"/>
      <c r="R38408" s="15"/>
      <c r="S38408" s="15"/>
      <c r="T38408" s="15"/>
      <c r="U38408" s="15"/>
    </row>
    <row r="38409" ht="15" spans="16:21">
      <c r="P38409" s="15"/>
      <c r="Q38409" s="15"/>
      <c r="R38409" s="15"/>
      <c r="S38409" s="15"/>
      <c r="T38409" s="15"/>
      <c r="U38409" s="15"/>
    </row>
    <row r="38410" ht="15" spans="16:21">
      <c r="P38410" s="15"/>
      <c r="Q38410" s="15"/>
      <c r="R38410" s="15"/>
      <c r="S38410" s="15"/>
      <c r="T38410" s="15"/>
      <c r="U38410" s="15"/>
    </row>
    <row r="38411" ht="15" spans="16:21">
      <c r="P38411" s="15"/>
      <c r="Q38411" s="15"/>
      <c r="R38411" s="15"/>
      <c r="S38411" s="15"/>
      <c r="T38411" s="15"/>
      <c r="U38411" s="15"/>
    </row>
    <row r="38412" ht="15" spans="16:21">
      <c r="P38412" s="15"/>
      <c r="Q38412" s="15"/>
      <c r="R38412" s="15"/>
      <c r="S38412" s="15"/>
      <c r="T38412" s="15"/>
      <c r="U38412" s="15"/>
    </row>
    <row r="38413" ht="15" spans="16:21">
      <c r="P38413" s="15"/>
      <c r="Q38413" s="15"/>
      <c r="R38413" s="15"/>
      <c r="S38413" s="15"/>
      <c r="T38413" s="15"/>
      <c r="U38413" s="15"/>
    </row>
    <row r="38414" ht="15" spans="16:21">
      <c r="P38414" s="15"/>
      <c r="Q38414" s="15"/>
      <c r="R38414" s="15"/>
      <c r="S38414" s="15"/>
      <c r="T38414" s="15"/>
      <c r="U38414" s="15"/>
    </row>
    <row r="38415" ht="15" spans="16:21">
      <c r="P38415" s="15"/>
      <c r="Q38415" s="15"/>
      <c r="R38415" s="15"/>
      <c r="S38415" s="15"/>
      <c r="T38415" s="15"/>
      <c r="U38415" s="15"/>
    </row>
    <row r="38416" ht="15" spans="16:21">
      <c r="P38416" s="15"/>
      <c r="Q38416" s="15"/>
      <c r="R38416" s="15"/>
      <c r="S38416" s="15"/>
      <c r="T38416" s="15"/>
      <c r="U38416" s="15"/>
    </row>
    <row r="38417" ht="15" spans="16:21">
      <c r="P38417" s="15"/>
      <c r="Q38417" s="15"/>
      <c r="R38417" s="15"/>
      <c r="S38417" s="15"/>
      <c r="T38417" s="15"/>
      <c r="U38417" s="15"/>
    </row>
    <row r="38418" ht="15" spans="16:21">
      <c r="P38418" s="15"/>
      <c r="Q38418" s="15"/>
      <c r="R38418" s="15"/>
      <c r="S38418" s="15"/>
      <c r="T38418" s="15"/>
      <c r="U38418" s="15"/>
    </row>
    <row r="38419" ht="15" spans="16:21">
      <c r="P38419" s="15"/>
      <c r="Q38419" s="15"/>
      <c r="R38419" s="15"/>
      <c r="S38419" s="15"/>
      <c r="T38419" s="15"/>
      <c r="U38419" s="15"/>
    </row>
    <row r="38420" ht="15" spans="16:21">
      <c r="P38420" s="15"/>
      <c r="Q38420" s="15"/>
      <c r="R38420" s="15"/>
      <c r="S38420" s="15"/>
      <c r="T38420" s="15"/>
      <c r="U38420" s="15"/>
    </row>
    <row r="38421" ht="15" spans="16:21">
      <c r="P38421" s="15"/>
      <c r="Q38421" s="15"/>
      <c r="R38421" s="15"/>
      <c r="S38421" s="15"/>
      <c r="T38421" s="15"/>
      <c r="U38421" s="15"/>
    </row>
    <row r="38422" ht="15" spans="16:21">
      <c r="P38422" s="15"/>
      <c r="Q38422" s="15"/>
      <c r="R38422" s="15"/>
      <c r="S38422" s="15"/>
      <c r="T38422" s="15"/>
      <c r="U38422" s="15"/>
    </row>
    <row r="38423" ht="15" spans="16:21">
      <c r="P38423" s="15"/>
      <c r="Q38423" s="15"/>
      <c r="R38423" s="15"/>
      <c r="S38423" s="15"/>
      <c r="T38423" s="15"/>
      <c r="U38423" s="15"/>
    </row>
    <row r="38424" ht="15" spans="16:21">
      <c r="P38424" s="15"/>
      <c r="Q38424" s="15"/>
      <c r="R38424" s="15"/>
      <c r="S38424" s="15"/>
      <c r="T38424" s="15"/>
      <c r="U38424" s="15"/>
    </row>
    <row r="38425" ht="15" spans="16:21">
      <c r="P38425" s="15"/>
      <c r="Q38425" s="15"/>
      <c r="R38425" s="15"/>
      <c r="S38425" s="15"/>
      <c r="T38425" s="15"/>
      <c r="U38425" s="15"/>
    </row>
    <row r="38426" ht="15" spans="16:21">
      <c r="P38426" s="15"/>
      <c r="Q38426" s="15"/>
      <c r="R38426" s="15"/>
      <c r="S38426" s="15"/>
      <c r="T38426" s="15"/>
      <c r="U38426" s="15"/>
    </row>
    <row r="38427" ht="15" spans="16:21">
      <c r="P38427" s="15"/>
      <c r="Q38427" s="15"/>
      <c r="R38427" s="15"/>
      <c r="S38427" s="15"/>
      <c r="T38427" s="15"/>
      <c r="U38427" s="15"/>
    </row>
    <row r="38428" ht="15" spans="16:21">
      <c r="P38428" s="15"/>
      <c r="Q38428" s="15"/>
      <c r="R38428" s="15"/>
      <c r="S38428" s="15"/>
      <c r="T38428" s="15"/>
      <c r="U38428" s="15"/>
    </row>
    <row r="38429" ht="15" spans="16:21">
      <c r="P38429" s="15"/>
      <c r="Q38429" s="15"/>
      <c r="R38429" s="15"/>
      <c r="S38429" s="15"/>
      <c r="T38429" s="15"/>
      <c r="U38429" s="15"/>
    </row>
    <row r="38430" ht="15" spans="16:21">
      <c r="P38430" s="15"/>
      <c r="Q38430" s="15"/>
      <c r="R38430" s="15"/>
      <c r="S38430" s="15"/>
      <c r="T38430" s="15"/>
      <c r="U38430" s="15"/>
    </row>
    <row r="38431" ht="15" spans="16:21">
      <c r="P38431" s="15"/>
      <c r="Q38431" s="15"/>
      <c r="R38431" s="15"/>
      <c r="S38431" s="15"/>
      <c r="T38431" s="15"/>
      <c r="U38431" s="15"/>
    </row>
    <row r="38432" ht="15" spans="16:21">
      <c r="P38432" s="15"/>
      <c r="Q38432" s="15"/>
      <c r="R38432" s="15"/>
      <c r="S38432" s="15"/>
      <c r="T38432" s="15"/>
      <c r="U38432" s="15"/>
    </row>
    <row r="38433" ht="15" spans="16:21">
      <c r="P38433" s="15"/>
      <c r="Q38433" s="15"/>
      <c r="R38433" s="15"/>
      <c r="S38433" s="15"/>
      <c r="T38433" s="15"/>
      <c r="U38433" s="15"/>
    </row>
    <row r="38434" ht="15" spans="16:21">
      <c r="P38434" s="15"/>
      <c r="Q38434" s="15"/>
      <c r="R38434" s="15"/>
      <c r="S38434" s="15"/>
      <c r="T38434" s="15"/>
      <c r="U38434" s="15"/>
    </row>
    <row r="38435" ht="15" spans="16:21">
      <c r="P38435" s="15"/>
      <c r="Q38435" s="15"/>
      <c r="R38435" s="15"/>
      <c r="S38435" s="15"/>
      <c r="T38435" s="15"/>
      <c r="U38435" s="15"/>
    </row>
    <row r="38436" ht="15" spans="16:21">
      <c r="P38436" s="15"/>
      <c r="Q38436" s="15"/>
      <c r="R38436" s="15"/>
      <c r="S38436" s="15"/>
      <c r="T38436" s="15"/>
      <c r="U38436" s="15"/>
    </row>
    <row r="38437" ht="15" spans="16:21">
      <c r="P38437" s="15"/>
      <c r="Q38437" s="15"/>
      <c r="R38437" s="15"/>
      <c r="S38437" s="15"/>
      <c r="T38437" s="15"/>
      <c r="U38437" s="15"/>
    </row>
    <row r="38438" ht="15" spans="16:21">
      <c r="P38438" s="15"/>
      <c r="Q38438" s="15"/>
      <c r="R38438" s="15"/>
      <c r="S38438" s="15"/>
      <c r="T38438" s="15"/>
      <c r="U38438" s="15"/>
    </row>
    <row r="38439" ht="15" spans="16:21">
      <c r="P38439" s="15"/>
      <c r="Q38439" s="15"/>
      <c r="R38439" s="15"/>
      <c r="S38439" s="15"/>
      <c r="T38439" s="15"/>
      <c r="U38439" s="15"/>
    </row>
    <row r="38440" ht="15" spans="16:21">
      <c r="P38440" s="15"/>
      <c r="Q38440" s="15"/>
      <c r="R38440" s="15"/>
      <c r="S38440" s="15"/>
      <c r="T38440" s="15"/>
      <c r="U38440" s="15"/>
    </row>
    <row r="38441" ht="15" spans="16:21">
      <c r="P38441" s="15"/>
      <c r="Q38441" s="15"/>
      <c r="R38441" s="15"/>
      <c r="S38441" s="15"/>
      <c r="T38441" s="15"/>
      <c r="U38441" s="15"/>
    </row>
    <row r="38442" ht="15" spans="16:21">
      <c r="P38442" s="15"/>
      <c r="Q38442" s="15"/>
      <c r="R38442" s="15"/>
      <c r="S38442" s="15"/>
      <c r="T38442" s="15"/>
      <c r="U38442" s="15"/>
    </row>
    <row r="38443" ht="15" spans="16:21">
      <c r="P38443" s="15"/>
      <c r="Q38443" s="15"/>
      <c r="R38443" s="15"/>
      <c r="S38443" s="15"/>
      <c r="T38443" s="15"/>
      <c r="U38443" s="15"/>
    </row>
    <row r="38444" ht="15" spans="16:21">
      <c r="P38444" s="15"/>
      <c r="Q38444" s="15"/>
      <c r="R38444" s="15"/>
      <c r="S38444" s="15"/>
      <c r="T38444" s="15"/>
      <c r="U38444" s="15"/>
    </row>
    <row r="38445" ht="15" spans="16:21">
      <c r="P38445" s="15"/>
      <c r="Q38445" s="15"/>
      <c r="R38445" s="15"/>
      <c r="S38445" s="15"/>
      <c r="T38445" s="15"/>
      <c r="U38445" s="15"/>
    </row>
    <row r="38446" ht="15" spans="16:21">
      <c r="P38446" s="15"/>
      <c r="Q38446" s="15"/>
      <c r="R38446" s="15"/>
      <c r="S38446" s="15"/>
      <c r="T38446" s="15"/>
      <c r="U38446" s="15"/>
    </row>
    <row r="38447" ht="15" spans="16:21">
      <c r="P38447" s="15"/>
      <c r="Q38447" s="15"/>
      <c r="R38447" s="15"/>
      <c r="S38447" s="15"/>
      <c r="T38447" s="15"/>
      <c r="U38447" s="15"/>
    </row>
    <row r="38448" ht="15" spans="16:21">
      <c r="P38448" s="15"/>
      <c r="Q38448" s="15"/>
      <c r="R38448" s="15"/>
      <c r="S38448" s="15"/>
      <c r="T38448" s="15"/>
      <c r="U38448" s="15"/>
    </row>
    <row r="38449" ht="15" spans="16:21">
      <c r="P38449" s="15"/>
      <c r="Q38449" s="15"/>
      <c r="R38449" s="15"/>
      <c r="S38449" s="15"/>
      <c r="T38449" s="15"/>
      <c r="U38449" s="15"/>
    </row>
    <row r="38450" ht="15" spans="16:21">
      <c r="P38450" s="15"/>
      <c r="Q38450" s="15"/>
      <c r="R38450" s="15"/>
      <c r="S38450" s="15"/>
      <c r="T38450" s="15"/>
      <c r="U38450" s="15"/>
    </row>
    <row r="38451" ht="15" spans="16:21">
      <c r="P38451" s="15"/>
      <c r="Q38451" s="15"/>
      <c r="R38451" s="15"/>
      <c r="S38451" s="15"/>
      <c r="T38451" s="15"/>
      <c r="U38451" s="15"/>
    </row>
    <row r="38452" ht="15" spans="16:21">
      <c r="P38452" s="15"/>
      <c r="Q38452" s="15"/>
      <c r="R38452" s="15"/>
      <c r="S38452" s="15"/>
      <c r="T38452" s="15"/>
      <c r="U38452" s="15"/>
    </row>
    <row r="38453" ht="15" spans="16:21">
      <c r="P38453" s="15"/>
      <c r="Q38453" s="15"/>
      <c r="R38453" s="15"/>
      <c r="S38453" s="15"/>
      <c r="T38453" s="15"/>
      <c r="U38453" s="15"/>
    </row>
    <row r="38454" ht="15" spans="16:21">
      <c r="P38454" s="15"/>
      <c r="Q38454" s="15"/>
      <c r="R38454" s="15"/>
      <c r="S38454" s="15"/>
      <c r="T38454" s="15"/>
      <c r="U38454" s="15"/>
    </row>
    <row r="38455" ht="15" spans="16:21">
      <c r="P38455" s="15"/>
      <c r="Q38455" s="15"/>
      <c r="R38455" s="15"/>
      <c r="S38455" s="15"/>
      <c r="T38455" s="15"/>
      <c r="U38455" s="15"/>
    </row>
    <row r="38456" ht="15" spans="16:21">
      <c r="P38456" s="15"/>
      <c r="Q38456" s="15"/>
      <c r="R38456" s="15"/>
      <c r="S38456" s="15"/>
      <c r="T38456" s="15"/>
      <c r="U38456" s="15"/>
    </row>
    <row r="38457" ht="15" spans="16:21">
      <c r="P38457" s="15"/>
      <c r="Q38457" s="15"/>
      <c r="R38457" s="15"/>
      <c r="S38457" s="15"/>
      <c r="T38457" s="15"/>
      <c r="U38457" s="15"/>
    </row>
    <row r="38458" ht="15" spans="16:21">
      <c r="P38458" s="15"/>
      <c r="Q38458" s="15"/>
      <c r="R38458" s="15"/>
      <c r="S38458" s="15"/>
      <c r="T38458" s="15"/>
      <c r="U38458" s="15"/>
    </row>
    <row r="38459" ht="15" spans="16:21">
      <c r="P38459" s="15"/>
      <c r="Q38459" s="15"/>
      <c r="R38459" s="15"/>
      <c r="S38459" s="15"/>
      <c r="T38459" s="15"/>
      <c r="U38459" s="15"/>
    </row>
    <row r="38460" ht="15" spans="16:21">
      <c r="P38460" s="15"/>
      <c r="Q38460" s="15"/>
      <c r="R38460" s="15"/>
      <c r="S38460" s="15"/>
      <c r="T38460" s="15"/>
      <c r="U38460" s="15"/>
    </row>
    <row r="38461" ht="15" spans="16:21">
      <c r="P38461" s="15"/>
      <c r="Q38461" s="15"/>
      <c r="R38461" s="15"/>
      <c r="S38461" s="15"/>
      <c r="T38461" s="15"/>
      <c r="U38461" s="15"/>
    </row>
    <row r="38462" ht="15" spans="16:21">
      <c r="P38462" s="15"/>
      <c r="Q38462" s="15"/>
      <c r="R38462" s="15"/>
      <c r="S38462" s="15"/>
      <c r="T38462" s="15"/>
      <c r="U38462" s="15"/>
    </row>
    <row r="38463" ht="15" spans="16:21">
      <c r="P38463" s="15"/>
      <c r="Q38463" s="15"/>
      <c r="R38463" s="15"/>
      <c r="S38463" s="15"/>
      <c r="T38463" s="15"/>
      <c r="U38463" s="15"/>
    </row>
    <row r="38464" ht="15" spans="16:21">
      <c r="P38464" s="15"/>
      <c r="Q38464" s="15"/>
      <c r="R38464" s="15"/>
      <c r="S38464" s="15"/>
      <c r="T38464" s="15"/>
      <c r="U38464" s="15"/>
    </row>
    <row r="38465" ht="15" spans="16:21">
      <c r="P38465" s="15"/>
      <c r="Q38465" s="15"/>
      <c r="R38465" s="15"/>
      <c r="S38465" s="15"/>
      <c r="T38465" s="15"/>
      <c r="U38465" s="15"/>
    </row>
    <row r="38466" ht="15" spans="16:21">
      <c r="P38466" s="15"/>
      <c r="Q38466" s="15"/>
      <c r="R38466" s="15"/>
      <c r="S38466" s="15"/>
      <c r="T38466" s="15"/>
      <c r="U38466" s="15"/>
    </row>
    <row r="38467" ht="15" spans="16:21">
      <c r="P38467" s="15"/>
      <c r="Q38467" s="15"/>
      <c r="R38467" s="15"/>
      <c r="S38467" s="15"/>
      <c r="T38467" s="15"/>
      <c r="U38467" s="15"/>
    </row>
    <row r="38468" ht="15" spans="16:21">
      <c r="P38468" s="15"/>
      <c r="Q38468" s="15"/>
      <c r="R38468" s="15"/>
      <c r="S38468" s="15"/>
      <c r="T38468" s="15"/>
      <c r="U38468" s="15"/>
    </row>
    <row r="38469" ht="15" spans="16:21">
      <c r="P38469" s="15"/>
      <c r="Q38469" s="15"/>
      <c r="R38469" s="15"/>
      <c r="S38469" s="15"/>
      <c r="T38469" s="15"/>
      <c r="U38469" s="15"/>
    </row>
    <row r="38470" ht="15" spans="16:21">
      <c r="P38470" s="15"/>
      <c r="Q38470" s="15"/>
      <c r="R38470" s="15"/>
      <c r="S38470" s="15"/>
      <c r="T38470" s="15"/>
      <c r="U38470" s="15"/>
    </row>
    <row r="38471" ht="15" spans="16:21">
      <c r="P38471" s="15"/>
      <c r="Q38471" s="15"/>
      <c r="R38471" s="15"/>
      <c r="S38471" s="15"/>
      <c r="T38471" s="15"/>
      <c r="U38471" s="15"/>
    </row>
    <row r="38472" ht="15" spans="16:21">
      <c r="P38472" s="15"/>
      <c r="Q38472" s="15"/>
      <c r="R38472" s="15"/>
      <c r="S38472" s="15"/>
      <c r="T38472" s="15"/>
      <c r="U38472" s="15"/>
    </row>
    <row r="38473" ht="15" spans="16:21">
      <c r="P38473" s="15"/>
      <c r="Q38473" s="15"/>
      <c r="R38473" s="15"/>
      <c r="S38473" s="15"/>
      <c r="T38473" s="15"/>
      <c r="U38473" s="15"/>
    </row>
    <row r="38474" ht="15" spans="16:21">
      <c r="P38474" s="15"/>
      <c r="Q38474" s="15"/>
      <c r="R38474" s="15"/>
      <c r="S38474" s="15"/>
      <c r="T38474" s="15"/>
      <c r="U38474" s="15"/>
    </row>
    <row r="38475" ht="15" spans="16:21">
      <c r="P38475" s="15"/>
      <c r="Q38475" s="15"/>
      <c r="R38475" s="15"/>
      <c r="S38475" s="15"/>
      <c r="T38475" s="15"/>
      <c r="U38475" s="15"/>
    </row>
    <row r="38476" ht="15" spans="16:21">
      <c r="P38476" s="15"/>
      <c r="Q38476" s="15"/>
      <c r="R38476" s="15"/>
      <c r="S38476" s="15"/>
      <c r="T38476" s="15"/>
      <c r="U38476" s="15"/>
    </row>
    <row r="38477" ht="15" spans="16:21">
      <c r="P38477" s="15"/>
      <c r="Q38477" s="15"/>
      <c r="R38477" s="15"/>
      <c r="S38477" s="15"/>
      <c r="T38477" s="15"/>
      <c r="U38477" s="15"/>
    </row>
    <row r="38478" ht="15" spans="16:21">
      <c r="P38478" s="15"/>
      <c r="Q38478" s="15"/>
      <c r="R38478" s="15"/>
      <c r="S38478" s="15"/>
      <c r="T38478" s="15"/>
      <c r="U38478" s="15"/>
    </row>
    <row r="38479" ht="15" spans="16:21">
      <c r="P38479" s="15"/>
      <c r="Q38479" s="15"/>
      <c r="R38479" s="15"/>
      <c r="S38479" s="15"/>
      <c r="T38479" s="15"/>
      <c r="U38479" s="15"/>
    </row>
    <row r="38480" ht="15" spans="16:21">
      <c r="P38480" s="15"/>
      <c r="Q38480" s="15"/>
      <c r="R38480" s="15"/>
      <c r="S38480" s="15"/>
      <c r="T38480" s="15"/>
      <c r="U38480" s="15"/>
    </row>
    <row r="38481" ht="15" spans="16:21">
      <c r="P38481" s="15"/>
      <c r="Q38481" s="15"/>
      <c r="R38481" s="15"/>
      <c r="S38481" s="15"/>
      <c r="T38481" s="15"/>
      <c r="U38481" s="15"/>
    </row>
    <row r="38482" ht="15" spans="16:21">
      <c r="P38482" s="15"/>
      <c r="Q38482" s="15"/>
      <c r="R38482" s="15"/>
      <c r="S38482" s="15"/>
      <c r="T38482" s="15"/>
      <c r="U38482" s="15"/>
    </row>
    <row r="38483" ht="15" spans="16:21">
      <c r="P38483" s="15"/>
      <c r="Q38483" s="15"/>
      <c r="R38483" s="15"/>
      <c r="S38483" s="15"/>
      <c r="T38483" s="15"/>
      <c r="U38483" s="15"/>
    </row>
    <row r="38484" ht="15" spans="16:21">
      <c r="P38484" s="15"/>
      <c r="Q38484" s="15"/>
      <c r="R38484" s="15"/>
      <c r="S38484" s="15"/>
      <c r="T38484" s="15"/>
      <c r="U38484" s="15"/>
    </row>
    <row r="38485" ht="15" spans="16:21">
      <c r="P38485" s="15"/>
      <c r="Q38485" s="15"/>
      <c r="R38485" s="15"/>
      <c r="S38485" s="15"/>
      <c r="T38485" s="15"/>
      <c r="U38485" s="15"/>
    </row>
    <row r="38486" ht="15" spans="16:21">
      <c r="P38486" s="15"/>
      <c r="Q38486" s="15"/>
      <c r="R38486" s="15"/>
      <c r="S38486" s="15"/>
      <c r="T38486" s="15"/>
      <c r="U38486" s="15"/>
    </row>
    <row r="38487" ht="15" spans="16:21">
      <c r="P38487" s="15"/>
      <c r="Q38487" s="15"/>
      <c r="R38487" s="15"/>
      <c r="S38487" s="15"/>
      <c r="T38487" s="15"/>
      <c r="U38487" s="15"/>
    </row>
    <row r="38488" ht="15" spans="16:21">
      <c r="P38488" s="15"/>
      <c r="Q38488" s="15"/>
      <c r="R38488" s="15"/>
      <c r="S38488" s="15"/>
      <c r="T38488" s="15"/>
      <c r="U38488" s="15"/>
    </row>
    <row r="38489" ht="15" spans="16:21">
      <c r="P38489" s="15"/>
      <c r="Q38489" s="15"/>
      <c r="R38489" s="15"/>
      <c r="S38489" s="15"/>
      <c r="T38489" s="15"/>
      <c r="U38489" s="15"/>
    </row>
    <row r="38490" ht="15" spans="16:21">
      <c r="P38490" s="15"/>
      <c r="Q38490" s="15"/>
      <c r="R38490" s="15"/>
      <c r="S38490" s="15"/>
      <c r="T38490" s="15"/>
      <c r="U38490" s="15"/>
    </row>
    <row r="38491" ht="15" spans="16:21">
      <c r="P38491" s="15"/>
      <c r="Q38491" s="15"/>
      <c r="R38491" s="15"/>
      <c r="S38491" s="15"/>
      <c r="T38491" s="15"/>
      <c r="U38491" s="15"/>
    </row>
    <row r="38492" ht="15" spans="16:21">
      <c r="P38492" s="15"/>
      <c r="Q38492" s="15"/>
      <c r="R38492" s="15"/>
      <c r="S38492" s="15"/>
      <c r="T38492" s="15"/>
      <c r="U38492" s="15"/>
    </row>
    <row r="38493" ht="15" spans="16:21">
      <c r="P38493" s="15"/>
      <c r="Q38493" s="15"/>
      <c r="R38493" s="15"/>
      <c r="S38493" s="15"/>
      <c r="T38493" s="15"/>
      <c r="U38493" s="15"/>
    </row>
    <row r="38494" ht="15" spans="16:21">
      <c r="P38494" s="15"/>
      <c r="Q38494" s="15"/>
      <c r="R38494" s="15"/>
      <c r="S38494" s="15"/>
      <c r="T38494" s="15"/>
      <c r="U38494" s="15"/>
    </row>
    <row r="38495" ht="15" spans="16:21">
      <c r="P38495" s="15"/>
      <c r="Q38495" s="15"/>
      <c r="R38495" s="15"/>
      <c r="S38495" s="15"/>
      <c r="T38495" s="15"/>
      <c r="U38495" s="15"/>
    </row>
    <row r="38496" ht="15" spans="16:21">
      <c r="P38496" s="15"/>
      <c r="Q38496" s="15"/>
      <c r="R38496" s="15"/>
      <c r="S38496" s="15"/>
      <c r="T38496" s="15"/>
      <c r="U38496" s="15"/>
    </row>
    <row r="38497" ht="15" spans="16:21">
      <c r="P38497" s="15"/>
      <c r="Q38497" s="15"/>
      <c r="R38497" s="15"/>
      <c r="S38497" s="15"/>
      <c r="T38497" s="15"/>
      <c r="U38497" s="15"/>
    </row>
    <row r="38498" ht="15" spans="16:21">
      <c r="P38498" s="15"/>
      <c r="Q38498" s="15"/>
      <c r="R38498" s="15"/>
      <c r="S38498" s="15"/>
      <c r="T38498" s="15"/>
      <c r="U38498" s="15"/>
    </row>
    <row r="38499" ht="15" spans="16:21">
      <c r="P38499" s="15"/>
      <c r="Q38499" s="15"/>
      <c r="R38499" s="15"/>
      <c r="S38499" s="15"/>
      <c r="T38499" s="15"/>
      <c r="U38499" s="15"/>
    </row>
    <row r="38500" ht="15" spans="16:21">
      <c r="P38500" s="15"/>
      <c r="Q38500" s="15"/>
      <c r="R38500" s="15"/>
      <c r="S38500" s="15"/>
      <c r="T38500" s="15"/>
      <c r="U38500" s="15"/>
    </row>
    <row r="38501" ht="15" spans="16:21">
      <c r="P38501" s="15"/>
      <c r="Q38501" s="15"/>
      <c r="R38501" s="15"/>
      <c r="S38501" s="15"/>
      <c r="T38501" s="15"/>
      <c r="U38501" s="15"/>
    </row>
    <row r="38502" ht="15" spans="16:21">
      <c r="P38502" s="15"/>
      <c r="Q38502" s="15"/>
      <c r="R38502" s="15"/>
      <c r="S38502" s="15"/>
      <c r="T38502" s="15"/>
      <c r="U38502" s="15"/>
    </row>
    <row r="38503" ht="15" spans="16:21">
      <c r="P38503" s="15"/>
      <c r="Q38503" s="15"/>
      <c r="R38503" s="15"/>
      <c r="S38503" s="15"/>
      <c r="T38503" s="15"/>
      <c r="U38503" s="15"/>
    </row>
    <row r="38504" ht="15" spans="16:21">
      <c r="P38504" s="15"/>
      <c r="Q38504" s="15"/>
      <c r="R38504" s="15"/>
      <c r="S38504" s="15"/>
      <c r="T38504" s="15"/>
      <c r="U38504" s="15"/>
    </row>
    <row r="38505" ht="15" spans="16:21">
      <c r="P38505" s="15"/>
      <c r="Q38505" s="15"/>
      <c r="R38505" s="15"/>
      <c r="S38505" s="15"/>
      <c r="T38505" s="15"/>
      <c r="U38505" s="15"/>
    </row>
    <row r="38506" ht="15" spans="16:21">
      <c r="P38506" s="15"/>
      <c r="Q38506" s="15"/>
      <c r="R38506" s="15"/>
      <c r="S38506" s="15"/>
      <c r="T38506" s="15"/>
      <c r="U38506" s="15"/>
    </row>
    <row r="38507" ht="15" spans="16:21">
      <c r="P38507" s="15"/>
      <c r="Q38507" s="15"/>
      <c r="R38507" s="15"/>
      <c r="S38507" s="15"/>
      <c r="T38507" s="15"/>
      <c r="U38507" s="15"/>
    </row>
    <row r="38508" ht="15" spans="16:21">
      <c r="P38508" s="15"/>
      <c r="Q38508" s="15"/>
      <c r="R38508" s="15"/>
      <c r="S38508" s="15"/>
      <c r="T38508" s="15"/>
      <c r="U38508" s="15"/>
    </row>
    <row r="38509" ht="15" spans="16:21">
      <c r="P38509" s="15"/>
      <c r="Q38509" s="15"/>
      <c r="R38509" s="15"/>
      <c r="S38509" s="15"/>
      <c r="T38509" s="15"/>
      <c r="U38509" s="15"/>
    </row>
    <row r="38510" ht="15" spans="16:21">
      <c r="P38510" s="15"/>
      <c r="Q38510" s="15"/>
      <c r="R38510" s="15"/>
      <c r="S38510" s="15"/>
      <c r="T38510" s="15"/>
      <c r="U38510" s="15"/>
    </row>
    <row r="38511" ht="15" spans="16:21">
      <c r="P38511" s="15"/>
      <c r="Q38511" s="15"/>
      <c r="R38511" s="15"/>
      <c r="S38511" s="15"/>
      <c r="T38511" s="15"/>
      <c r="U38511" s="15"/>
    </row>
    <row r="38512" ht="15" spans="16:21">
      <c r="P38512" s="15"/>
      <c r="Q38512" s="15"/>
      <c r="R38512" s="15"/>
      <c r="S38512" s="15"/>
      <c r="T38512" s="15"/>
      <c r="U38512" s="15"/>
    </row>
    <row r="38513" ht="15" spans="16:21">
      <c r="P38513" s="15"/>
      <c r="Q38513" s="15"/>
      <c r="R38513" s="15"/>
      <c r="S38513" s="15"/>
      <c r="T38513" s="15"/>
      <c r="U38513" s="15"/>
    </row>
    <row r="38514" ht="15" spans="16:21">
      <c r="P38514" s="15"/>
      <c r="Q38514" s="15"/>
      <c r="R38514" s="15"/>
      <c r="S38514" s="15"/>
      <c r="T38514" s="15"/>
      <c r="U38514" s="15"/>
    </row>
    <row r="38515" ht="15" spans="16:21">
      <c r="P38515" s="15"/>
      <c r="Q38515" s="15"/>
      <c r="R38515" s="15"/>
      <c r="S38515" s="15"/>
      <c r="T38515" s="15"/>
      <c r="U38515" s="15"/>
    </row>
    <row r="38516" ht="15" spans="16:21">
      <c r="P38516" s="15"/>
      <c r="Q38516" s="15"/>
      <c r="R38516" s="15"/>
      <c r="S38516" s="15"/>
      <c r="T38516" s="15"/>
      <c r="U38516" s="15"/>
    </row>
    <row r="38517" ht="15" spans="16:21">
      <c r="P38517" s="15"/>
      <c r="Q38517" s="15"/>
      <c r="R38517" s="15"/>
      <c r="S38517" s="15"/>
      <c r="T38517" s="15"/>
      <c r="U38517" s="15"/>
    </row>
    <row r="38518" ht="15" spans="16:21">
      <c r="P38518" s="15"/>
      <c r="Q38518" s="15"/>
      <c r="R38518" s="15"/>
      <c r="S38518" s="15"/>
      <c r="T38518" s="15"/>
      <c r="U38518" s="15"/>
    </row>
    <row r="38519" ht="15" spans="16:21">
      <c r="P38519" s="15"/>
      <c r="Q38519" s="15"/>
      <c r="R38519" s="15"/>
      <c r="S38519" s="15"/>
      <c r="T38519" s="15"/>
      <c r="U38519" s="15"/>
    </row>
    <row r="38520" ht="15" spans="16:21">
      <c r="P38520" s="15"/>
      <c r="Q38520" s="15"/>
      <c r="R38520" s="15"/>
      <c r="S38520" s="15"/>
      <c r="T38520" s="15"/>
      <c r="U38520" s="15"/>
    </row>
    <row r="38521" ht="15" spans="16:21">
      <c r="P38521" s="15"/>
      <c r="Q38521" s="15"/>
      <c r="R38521" s="15"/>
      <c r="S38521" s="15"/>
      <c r="T38521" s="15"/>
      <c r="U38521" s="15"/>
    </row>
    <row r="38522" ht="15" spans="16:21">
      <c r="P38522" s="15"/>
      <c r="Q38522" s="15"/>
      <c r="R38522" s="15"/>
      <c r="S38522" s="15"/>
      <c r="T38522" s="15"/>
      <c r="U38522" s="15"/>
    </row>
    <row r="38523" ht="15" spans="16:21">
      <c r="P38523" s="15"/>
      <c r="Q38523" s="15"/>
      <c r="R38523" s="15"/>
      <c r="S38523" s="15"/>
      <c r="T38523" s="15"/>
      <c r="U38523" s="15"/>
    </row>
    <row r="38524" ht="15" spans="16:21">
      <c r="P38524" s="15"/>
      <c r="Q38524" s="15"/>
      <c r="R38524" s="15"/>
      <c r="S38524" s="15"/>
      <c r="T38524" s="15"/>
      <c r="U38524" s="15"/>
    </row>
    <row r="38525" ht="15" spans="16:21">
      <c r="P38525" s="15"/>
      <c r="Q38525" s="15"/>
      <c r="R38525" s="15"/>
      <c r="S38525" s="15"/>
      <c r="T38525" s="15"/>
      <c r="U38525" s="15"/>
    </row>
    <row r="38526" ht="15" spans="16:21">
      <c r="P38526" s="15"/>
      <c r="Q38526" s="15"/>
      <c r="R38526" s="15"/>
      <c r="S38526" s="15"/>
      <c r="T38526" s="15"/>
      <c r="U38526" s="15"/>
    </row>
    <row r="38527" ht="15" spans="16:21">
      <c r="P38527" s="15"/>
      <c r="Q38527" s="15"/>
      <c r="R38527" s="15"/>
      <c r="S38527" s="15"/>
      <c r="T38527" s="15"/>
      <c r="U38527" s="15"/>
    </row>
    <row r="38528" ht="15" spans="16:21">
      <c r="P38528" s="15"/>
      <c r="Q38528" s="15"/>
      <c r="R38528" s="15"/>
      <c r="S38528" s="15"/>
      <c r="T38528" s="15"/>
      <c r="U38528" s="15"/>
    </row>
    <row r="38529" ht="15" spans="16:21">
      <c r="P38529" s="15"/>
      <c r="Q38529" s="15"/>
      <c r="R38529" s="15"/>
      <c r="S38529" s="15"/>
      <c r="T38529" s="15"/>
      <c r="U38529" s="15"/>
    </row>
    <row r="38530" ht="15" spans="16:21">
      <c r="P38530" s="15"/>
      <c r="Q38530" s="15"/>
      <c r="R38530" s="15"/>
      <c r="S38530" s="15"/>
      <c r="T38530" s="15"/>
      <c r="U38530" s="15"/>
    </row>
    <row r="38531" ht="15" spans="16:21">
      <c r="P38531" s="15"/>
      <c r="Q38531" s="15"/>
      <c r="R38531" s="15"/>
      <c r="S38531" s="15"/>
      <c r="T38531" s="15"/>
      <c r="U38531" s="15"/>
    </row>
    <row r="38532" ht="15" spans="16:21">
      <c r="P38532" s="15"/>
      <c r="Q38532" s="15"/>
      <c r="R38532" s="15"/>
      <c r="S38532" s="15"/>
      <c r="T38532" s="15"/>
      <c r="U38532" s="15"/>
    </row>
    <row r="38533" ht="15" spans="16:21">
      <c r="P38533" s="15"/>
      <c r="Q38533" s="15"/>
      <c r="R38533" s="15"/>
      <c r="S38533" s="15"/>
      <c r="T38533" s="15"/>
      <c r="U38533" s="15"/>
    </row>
    <row r="38534" ht="15" spans="16:21">
      <c r="P38534" s="15"/>
      <c r="Q38534" s="15"/>
      <c r="R38534" s="15"/>
      <c r="S38534" s="15"/>
      <c r="T38534" s="15"/>
      <c r="U38534" s="15"/>
    </row>
    <row r="38535" ht="15" spans="16:21">
      <c r="P38535" s="15"/>
      <c r="Q38535" s="15"/>
      <c r="R38535" s="15"/>
      <c r="S38535" s="15"/>
      <c r="T38535" s="15"/>
      <c r="U38535" s="15"/>
    </row>
    <row r="38536" ht="15" spans="16:21">
      <c r="P38536" s="15"/>
      <c r="Q38536" s="15"/>
      <c r="R38536" s="15"/>
      <c r="S38536" s="15"/>
      <c r="T38536" s="15"/>
      <c r="U38536" s="15"/>
    </row>
    <row r="38537" ht="15" spans="16:21">
      <c r="P38537" s="15"/>
      <c r="Q38537" s="15"/>
      <c r="R38537" s="15"/>
      <c r="S38537" s="15"/>
      <c r="T38537" s="15"/>
      <c r="U38537" s="15"/>
    </row>
    <row r="38538" ht="15" spans="16:21">
      <c r="P38538" s="15"/>
      <c r="Q38538" s="15"/>
      <c r="R38538" s="15"/>
      <c r="S38538" s="15"/>
      <c r="T38538" s="15"/>
      <c r="U38538" s="15"/>
    </row>
    <row r="38539" ht="15" spans="16:21">
      <c r="P38539" s="15"/>
      <c r="Q38539" s="15"/>
      <c r="R38539" s="15"/>
      <c r="S38539" s="15"/>
      <c r="T38539" s="15"/>
      <c r="U38539" s="15"/>
    </row>
    <row r="38540" ht="15" spans="16:21">
      <c r="P38540" s="15"/>
      <c r="Q38540" s="15"/>
      <c r="R38540" s="15"/>
      <c r="S38540" s="15"/>
      <c r="T38540" s="15"/>
      <c r="U38540" s="15"/>
    </row>
    <row r="38541" ht="15" spans="16:21">
      <c r="P38541" s="15"/>
      <c r="Q38541" s="15"/>
      <c r="R38541" s="15"/>
      <c r="S38541" s="15"/>
      <c r="T38541" s="15"/>
      <c r="U38541" s="15"/>
    </row>
    <row r="38542" ht="15" spans="16:21">
      <c r="P38542" s="15"/>
      <c r="Q38542" s="15"/>
      <c r="R38542" s="15"/>
      <c r="S38542" s="15"/>
      <c r="T38542" s="15"/>
      <c r="U38542" s="15"/>
    </row>
    <row r="38543" ht="15" spans="16:21">
      <c r="P38543" s="15"/>
      <c r="Q38543" s="15"/>
      <c r="R38543" s="15"/>
      <c r="S38543" s="15"/>
      <c r="T38543" s="15"/>
      <c r="U38543" s="15"/>
    </row>
    <row r="38544" ht="15" spans="16:21">
      <c r="P38544" s="15"/>
      <c r="Q38544" s="15"/>
      <c r="R38544" s="15"/>
      <c r="S38544" s="15"/>
      <c r="T38544" s="15"/>
      <c r="U38544" s="15"/>
    </row>
    <row r="38545" ht="15" spans="16:21">
      <c r="P38545" s="15"/>
      <c r="Q38545" s="15"/>
      <c r="R38545" s="15"/>
      <c r="S38545" s="15"/>
      <c r="T38545" s="15"/>
      <c r="U38545" s="15"/>
    </row>
    <row r="38546" ht="15" spans="16:21">
      <c r="P38546" s="15"/>
      <c r="Q38546" s="15"/>
      <c r="R38546" s="15"/>
      <c r="S38546" s="15"/>
      <c r="T38546" s="15"/>
      <c r="U38546" s="15"/>
    </row>
    <row r="38547" ht="15" spans="16:21">
      <c r="P38547" s="15"/>
      <c r="Q38547" s="15"/>
      <c r="R38547" s="15"/>
      <c r="S38547" s="15"/>
      <c r="T38547" s="15"/>
      <c r="U38547" s="15"/>
    </row>
    <row r="38548" ht="15" spans="16:21">
      <c r="P38548" s="15"/>
      <c r="Q38548" s="15"/>
      <c r="R38548" s="15"/>
      <c r="S38548" s="15"/>
      <c r="T38548" s="15"/>
      <c r="U38548" s="15"/>
    </row>
    <row r="38549" ht="15" spans="16:21">
      <c r="P38549" s="15"/>
      <c r="Q38549" s="15"/>
      <c r="R38549" s="15"/>
      <c r="S38549" s="15"/>
      <c r="T38549" s="15"/>
      <c r="U38549" s="15"/>
    </row>
    <row r="38550" ht="15" spans="16:21">
      <c r="P38550" s="15"/>
      <c r="Q38550" s="15"/>
      <c r="R38550" s="15"/>
      <c r="S38550" s="15"/>
      <c r="T38550" s="15"/>
      <c r="U38550" s="15"/>
    </row>
    <row r="38551" ht="15" spans="16:21">
      <c r="P38551" s="15"/>
      <c r="Q38551" s="15"/>
      <c r="R38551" s="15"/>
      <c r="S38551" s="15"/>
      <c r="T38551" s="15"/>
      <c r="U38551" s="15"/>
    </row>
    <row r="38552" ht="15" spans="16:21">
      <c r="P38552" s="15"/>
      <c r="Q38552" s="15"/>
      <c r="R38552" s="15"/>
      <c r="S38552" s="15"/>
      <c r="T38552" s="15"/>
      <c r="U38552" s="15"/>
    </row>
    <row r="38553" ht="15" spans="16:21">
      <c r="P38553" s="15"/>
      <c r="Q38553" s="15"/>
      <c r="R38553" s="15"/>
      <c r="S38553" s="15"/>
      <c r="T38553" s="15"/>
      <c r="U38553" s="15"/>
    </row>
    <row r="38554" ht="15" spans="16:21">
      <c r="P38554" s="15"/>
      <c r="Q38554" s="15"/>
      <c r="R38554" s="15"/>
      <c r="S38554" s="15"/>
      <c r="T38554" s="15"/>
      <c r="U38554" s="15"/>
    </row>
    <row r="38555" ht="15" spans="16:21">
      <c r="P38555" s="15"/>
      <c r="Q38555" s="15"/>
      <c r="R38555" s="15"/>
      <c r="S38555" s="15"/>
      <c r="T38555" s="15"/>
      <c r="U38555" s="15"/>
    </row>
    <row r="38556" ht="15" spans="16:21">
      <c r="P38556" s="15"/>
      <c r="Q38556" s="15"/>
      <c r="R38556" s="15"/>
      <c r="S38556" s="15"/>
      <c r="T38556" s="15"/>
      <c r="U38556" s="15"/>
    </row>
    <row r="38557" ht="15" spans="16:21">
      <c r="P38557" s="15"/>
      <c r="Q38557" s="15"/>
      <c r="R38557" s="15"/>
      <c r="S38557" s="15"/>
      <c r="T38557" s="15"/>
      <c r="U38557" s="15"/>
    </row>
    <row r="38558" ht="15" spans="16:21">
      <c r="P38558" s="15"/>
      <c r="Q38558" s="15"/>
      <c r="R38558" s="15"/>
      <c r="S38558" s="15"/>
      <c r="T38558" s="15"/>
      <c r="U38558" s="15"/>
    </row>
    <row r="38559" ht="15" spans="16:21">
      <c r="P38559" s="15"/>
      <c r="Q38559" s="15"/>
      <c r="R38559" s="15"/>
      <c r="S38559" s="15"/>
      <c r="T38559" s="15"/>
      <c r="U38559" s="15"/>
    </row>
    <row r="38560" ht="15" spans="16:21">
      <c r="P38560" s="15"/>
      <c r="Q38560" s="15"/>
      <c r="R38560" s="15"/>
      <c r="S38560" s="15"/>
      <c r="T38560" s="15"/>
      <c r="U38560" s="15"/>
    </row>
    <row r="38561" ht="15" spans="16:21">
      <c r="P38561" s="15"/>
      <c r="Q38561" s="15"/>
      <c r="R38561" s="15"/>
      <c r="S38561" s="15"/>
      <c r="T38561" s="15"/>
      <c r="U38561" s="15"/>
    </row>
    <row r="38562" ht="15" spans="16:21">
      <c r="P38562" s="15"/>
      <c r="Q38562" s="15"/>
      <c r="R38562" s="15"/>
      <c r="S38562" s="15"/>
      <c r="T38562" s="15"/>
      <c r="U38562" s="15"/>
    </row>
    <row r="38563" ht="15" spans="16:21">
      <c r="P38563" s="15"/>
      <c r="Q38563" s="15"/>
      <c r="R38563" s="15"/>
      <c r="S38563" s="15"/>
      <c r="T38563" s="15"/>
      <c r="U38563" s="15"/>
    </row>
    <row r="38564" ht="15" spans="16:21">
      <c r="P38564" s="15"/>
      <c r="Q38564" s="15"/>
      <c r="R38564" s="15"/>
      <c r="S38564" s="15"/>
      <c r="T38564" s="15"/>
      <c r="U38564" s="15"/>
    </row>
    <row r="38565" ht="15" spans="16:21">
      <c r="P38565" s="15"/>
      <c r="Q38565" s="15"/>
      <c r="R38565" s="15"/>
      <c r="S38565" s="15"/>
      <c r="T38565" s="15"/>
      <c r="U38565" s="15"/>
    </row>
    <row r="38566" ht="15" spans="16:21">
      <c r="P38566" s="15"/>
      <c r="Q38566" s="15"/>
      <c r="R38566" s="15"/>
      <c r="S38566" s="15"/>
      <c r="T38566" s="15"/>
      <c r="U38566" s="15"/>
    </row>
    <row r="38567" ht="15" spans="16:21">
      <c r="P38567" s="15"/>
      <c r="Q38567" s="15"/>
      <c r="R38567" s="15"/>
      <c r="S38567" s="15"/>
      <c r="T38567" s="15"/>
      <c r="U38567" s="15"/>
    </row>
    <row r="38568" ht="15" spans="16:21">
      <c r="P38568" s="15"/>
      <c r="Q38568" s="15"/>
      <c r="R38568" s="15"/>
      <c r="S38568" s="15"/>
      <c r="T38568" s="15"/>
      <c r="U38568" s="15"/>
    </row>
    <row r="38569" ht="15" spans="16:21">
      <c r="P38569" s="15"/>
      <c r="Q38569" s="15"/>
      <c r="R38569" s="15"/>
      <c r="S38569" s="15"/>
      <c r="T38569" s="15"/>
      <c r="U38569" s="15"/>
    </row>
    <row r="38570" ht="15" spans="16:21">
      <c r="P38570" s="15"/>
      <c r="Q38570" s="15"/>
      <c r="R38570" s="15"/>
      <c r="S38570" s="15"/>
      <c r="T38570" s="15"/>
      <c r="U38570" s="15"/>
    </row>
    <row r="38571" ht="15" spans="16:21">
      <c r="P38571" s="15"/>
      <c r="Q38571" s="15"/>
      <c r="R38571" s="15"/>
      <c r="S38571" s="15"/>
      <c r="T38571" s="15"/>
      <c r="U38571" s="15"/>
    </row>
    <row r="38572" ht="15" spans="16:21">
      <c r="P38572" s="15"/>
      <c r="Q38572" s="15"/>
      <c r="R38572" s="15"/>
      <c r="S38572" s="15"/>
      <c r="T38572" s="15"/>
      <c r="U38572" s="15"/>
    </row>
    <row r="38573" ht="15" spans="16:21">
      <c r="P38573" s="15"/>
      <c r="Q38573" s="15"/>
      <c r="R38573" s="15"/>
      <c r="S38573" s="15"/>
      <c r="T38573" s="15"/>
      <c r="U38573" s="15"/>
    </row>
    <row r="38574" ht="15" spans="16:21">
      <c r="P38574" s="15"/>
      <c r="Q38574" s="15"/>
      <c r="R38574" s="15"/>
      <c r="S38574" s="15"/>
      <c r="T38574" s="15"/>
      <c r="U38574" s="15"/>
    </row>
    <row r="38575" ht="15" spans="16:21">
      <c r="P38575" s="15"/>
      <c r="Q38575" s="15"/>
      <c r="R38575" s="15"/>
      <c r="S38575" s="15"/>
      <c r="T38575" s="15"/>
      <c r="U38575" s="15"/>
    </row>
    <row r="38576" ht="15" spans="16:21">
      <c r="P38576" s="15"/>
      <c r="Q38576" s="15"/>
      <c r="R38576" s="15"/>
      <c r="S38576" s="15"/>
      <c r="T38576" s="15"/>
      <c r="U38576" s="15"/>
    </row>
    <row r="38577" ht="15" spans="16:21">
      <c r="P38577" s="15"/>
      <c r="Q38577" s="15"/>
      <c r="R38577" s="15"/>
      <c r="S38577" s="15"/>
      <c r="T38577" s="15"/>
      <c r="U38577" s="15"/>
    </row>
    <row r="38578" ht="15" spans="16:21">
      <c r="P38578" s="15"/>
      <c r="Q38578" s="15"/>
      <c r="R38578" s="15"/>
      <c r="S38578" s="15"/>
      <c r="T38578" s="15"/>
      <c r="U38578" s="15"/>
    </row>
    <row r="38579" ht="15" spans="16:21">
      <c r="P38579" s="15"/>
      <c r="Q38579" s="15"/>
      <c r="R38579" s="15"/>
      <c r="S38579" s="15"/>
      <c r="T38579" s="15"/>
      <c r="U38579" s="15"/>
    </row>
    <row r="38580" ht="15" spans="16:21">
      <c r="P38580" s="15"/>
      <c r="Q38580" s="15"/>
      <c r="R38580" s="15"/>
      <c r="S38580" s="15"/>
      <c r="T38580" s="15"/>
      <c r="U38580" s="15"/>
    </row>
    <row r="38581" ht="15" spans="16:21">
      <c r="P38581" s="15"/>
      <c r="Q38581" s="15"/>
      <c r="R38581" s="15"/>
      <c r="S38581" s="15"/>
      <c r="T38581" s="15"/>
      <c r="U38581" s="15"/>
    </row>
    <row r="38582" ht="15" spans="16:21">
      <c r="P38582" s="15"/>
      <c r="Q38582" s="15"/>
      <c r="R38582" s="15"/>
      <c r="S38582" s="15"/>
      <c r="T38582" s="15"/>
      <c r="U38582" s="15"/>
    </row>
    <row r="38583" ht="15" spans="16:21">
      <c r="P38583" s="15"/>
      <c r="Q38583" s="15"/>
      <c r="R38583" s="15"/>
      <c r="S38583" s="15"/>
      <c r="T38583" s="15"/>
      <c r="U38583" s="15"/>
    </row>
    <row r="38584" ht="15" spans="16:21">
      <c r="P38584" s="15"/>
      <c r="Q38584" s="15"/>
      <c r="R38584" s="15"/>
      <c r="S38584" s="15"/>
      <c r="T38584" s="15"/>
      <c r="U38584" s="15"/>
    </row>
    <row r="38585" ht="15" spans="16:21">
      <c r="P38585" s="15"/>
      <c r="Q38585" s="15"/>
      <c r="R38585" s="15"/>
      <c r="S38585" s="15"/>
      <c r="T38585" s="15"/>
      <c r="U38585" s="15"/>
    </row>
    <row r="38586" ht="15" spans="16:21">
      <c r="P38586" s="15"/>
      <c r="Q38586" s="15"/>
      <c r="R38586" s="15"/>
      <c r="S38586" s="15"/>
      <c r="T38586" s="15"/>
      <c r="U38586" s="15"/>
    </row>
    <row r="38587" ht="15" spans="16:21">
      <c r="P38587" s="15"/>
      <c r="Q38587" s="15"/>
      <c r="R38587" s="15"/>
      <c r="S38587" s="15"/>
      <c r="T38587" s="15"/>
      <c r="U38587" s="15"/>
    </row>
    <row r="38588" ht="15" spans="16:21">
      <c r="P38588" s="15"/>
      <c r="Q38588" s="15"/>
      <c r="R38588" s="15"/>
      <c r="S38588" s="15"/>
      <c r="T38588" s="15"/>
      <c r="U38588" s="15"/>
    </row>
    <row r="38589" ht="15" spans="16:21">
      <c r="P38589" s="15"/>
      <c r="Q38589" s="15"/>
      <c r="R38589" s="15"/>
      <c r="S38589" s="15"/>
      <c r="T38589" s="15"/>
      <c r="U38589" s="15"/>
    </row>
    <row r="38590" ht="15" spans="16:21">
      <c r="P38590" s="15"/>
      <c r="Q38590" s="15"/>
      <c r="R38590" s="15"/>
      <c r="S38590" s="15"/>
      <c r="T38590" s="15"/>
      <c r="U38590" s="15"/>
    </row>
    <row r="38591" ht="15" spans="16:21">
      <c r="P38591" s="15"/>
      <c r="Q38591" s="15"/>
      <c r="R38591" s="15"/>
      <c r="S38591" s="15"/>
      <c r="T38591" s="15"/>
      <c r="U38591" s="15"/>
    </row>
    <row r="38592" ht="15" spans="16:21">
      <c r="P38592" s="15"/>
      <c r="Q38592" s="15"/>
      <c r="R38592" s="15"/>
      <c r="S38592" s="15"/>
      <c r="T38592" s="15"/>
      <c r="U38592" s="15"/>
    </row>
    <row r="38593" ht="15" spans="16:21">
      <c r="P38593" s="15"/>
      <c r="Q38593" s="15"/>
      <c r="R38593" s="15"/>
      <c r="S38593" s="15"/>
      <c r="T38593" s="15"/>
      <c r="U38593" s="15"/>
    </row>
    <row r="38594" ht="15" spans="16:21">
      <c r="P38594" s="15"/>
      <c r="Q38594" s="15"/>
      <c r="R38594" s="15"/>
      <c r="S38594" s="15"/>
      <c r="T38594" s="15"/>
      <c r="U38594" s="15"/>
    </row>
    <row r="38595" ht="15" spans="16:21">
      <c r="P38595" s="15"/>
      <c r="Q38595" s="15"/>
      <c r="R38595" s="15"/>
      <c r="S38595" s="15"/>
      <c r="T38595" s="15"/>
      <c r="U38595" s="15"/>
    </row>
    <row r="38596" ht="15" spans="16:21">
      <c r="P38596" s="15"/>
      <c r="Q38596" s="15"/>
      <c r="R38596" s="15"/>
      <c r="S38596" s="15"/>
      <c r="T38596" s="15"/>
      <c r="U38596" s="15"/>
    </row>
    <row r="38597" ht="15" spans="16:21">
      <c r="P38597" s="15"/>
      <c r="Q38597" s="15"/>
      <c r="R38597" s="15"/>
      <c r="S38597" s="15"/>
      <c r="T38597" s="15"/>
      <c r="U38597" s="15"/>
    </row>
    <row r="38598" ht="15" spans="16:21">
      <c r="P38598" s="15"/>
      <c r="Q38598" s="15"/>
      <c r="R38598" s="15"/>
      <c r="S38598" s="15"/>
      <c r="T38598" s="15"/>
      <c r="U38598" s="15"/>
    </row>
    <row r="38599" ht="15" spans="16:21">
      <c r="P38599" s="15"/>
      <c r="Q38599" s="15"/>
      <c r="R38599" s="15"/>
      <c r="S38599" s="15"/>
      <c r="T38599" s="15"/>
      <c r="U38599" s="15"/>
    </row>
    <row r="38600" ht="15" spans="16:21">
      <c r="P38600" s="15"/>
      <c r="Q38600" s="15"/>
      <c r="R38600" s="15"/>
      <c r="S38600" s="15"/>
      <c r="T38600" s="15"/>
      <c r="U38600" s="15"/>
    </row>
    <row r="38601" ht="15" spans="16:21">
      <c r="P38601" s="15"/>
      <c r="Q38601" s="15"/>
      <c r="R38601" s="15"/>
      <c r="S38601" s="15"/>
      <c r="T38601" s="15"/>
      <c r="U38601" s="15"/>
    </row>
    <row r="38602" ht="15" spans="16:21">
      <c r="P38602" s="15"/>
      <c r="Q38602" s="15"/>
      <c r="R38602" s="15"/>
      <c r="S38602" s="15"/>
      <c r="T38602" s="15"/>
      <c r="U38602" s="15"/>
    </row>
    <row r="38603" ht="15" spans="16:21">
      <c r="P38603" s="15"/>
      <c r="Q38603" s="15"/>
      <c r="R38603" s="15"/>
      <c r="S38603" s="15"/>
      <c r="T38603" s="15"/>
      <c r="U38603" s="15"/>
    </row>
    <row r="38604" ht="15" spans="16:21">
      <c r="P38604" s="15"/>
      <c r="Q38604" s="15"/>
      <c r="R38604" s="15"/>
      <c r="S38604" s="15"/>
      <c r="T38604" s="15"/>
      <c r="U38604" s="15"/>
    </row>
    <row r="38605" ht="15" spans="16:21">
      <c r="P38605" s="15"/>
      <c r="Q38605" s="15"/>
      <c r="R38605" s="15"/>
      <c r="S38605" s="15"/>
      <c r="T38605" s="15"/>
      <c r="U38605" s="15"/>
    </row>
    <row r="38606" ht="15" spans="16:21">
      <c r="P38606" s="15"/>
      <c r="Q38606" s="15"/>
      <c r="R38606" s="15"/>
      <c r="S38606" s="15"/>
      <c r="T38606" s="15"/>
      <c r="U38606" s="15"/>
    </row>
    <row r="38607" ht="15" spans="16:21">
      <c r="P38607" s="15"/>
      <c r="Q38607" s="15"/>
      <c r="R38607" s="15"/>
      <c r="S38607" s="15"/>
      <c r="T38607" s="15"/>
      <c r="U38607" s="15"/>
    </row>
    <row r="38608" ht="15" spans="16:21">
      <c r="P38608" s="15"/>
      <c r="Q38608" s="15"/>
      <c r="R38608" s="15"/>
      <c r="S38608" s="15"/>
      <c r="T38608" s="15"/>
      <c r="U38608" s="15"/>
    </row>
    <row r="38609" ht="15" spans="16:21">
      <c r="P38609" s="15"/>
      <c r="Q38609" s="15"/>
      <c r="R38609" s="15"/>
      <c r="S38609" s="15"/>
      <c r="T38609" s="15"/>
      <c r="U38609" s="15"/>
    </row>
    <row r="38610" ht="15" spans="16:21">
      <c r="P38610" s="15"/>
      <c r="Q38610" s="15"/>
      <c r="R38610" s="15"/>
      <c r="S38610" s="15"/>
      <c r="T38610" s="15"/>
      <c r="U38610" s="15"/>
    </row>
    <row r="38611" ht="15" spans="16:21">
      <c r="P38611" s="15"/>
      <c r="Q38611" s="15"/>
      <c r="R38611" s="15"/>
      <c r="S38611" s="15"/>
      <c r="T38611" s="15"/>
      <c r="U38611" s="15"/>
    </row>
    <row r="38612" ht="15" spans="16:21">
      <c r="P38612" s="15"/>
      <c r="Q38612" s="15"/>
      <c r="R38612" s="15"/>
      <c r="S38612" s="15"/>
      <c r="T38612" s="15"/>
      <c r="U38612" s="15"/>
    </row>
    <row r="38613" ht="15" spans="16:21">
      <c r="P38613" s="15"/>
      <c r="Q38613" s="15"/>
      <c r="R38613" s="15"/>
      <c r="S38613" s="15"/>
      <c r="T38613" s="15"/>
      <c r="U38613" s="15"/>
    </row>
    <row r="38614" ht="15" spans="16:21">
      <c r="P38614" s="15"/>
      <c r="Q38614" s="15"/>
      <c r="R38614" s="15"/>
      <c r="S38614" s="15"/>
      <c r="T38614" s="15"/>
      <c r="U38614" s="15"/>
    </row>
    <row r="38615" ht="15" spans="16:21">
      <c r="P38615" s="15"/>
      <c r="Q38615" s="15"/>
      <c r="R38615" s="15"/>
      <c r="S38615" s="15"/>
      <c r="T38615" s="15"/>
      <c r="U38615" s="15"/>
    </row>
    <row r="38616" ht="15" spans="16:21">
      <c r="P38616" s="15"/>
      <c r="Q38616" s="15"/>
      <c r="R38616" s="15"/>
      <c r="S38616" s="15"/>
      <c r="T38616" s="15"/>
      <c r="U38616" s="15"/>
    </row>
    <row r="38617" ht="15" spans="16:21">
      <c r="P38617" s="15"/>
      <c r="Q38617" s="15"/>
      <c r="R38617" s="15"/>
      <c r="S38617" s="15"/>
      <c r="T38617" s="15"/>
      <c r="U38617" s="15"/>
    </row>
    <row r="38618" ht="15" spans="16:21">
      <c r="P38618" s="15"/>
      <c r="Q38618" s="15"/>
      <c r="R38618" s="15"/>
      <c r="S38618" s="15"/>
      <c r="T38618" s="15"/>
      <c r="U38618" s="15"/>
    </row>
    <row r="38619" ht="15" spans="16:21">
      <c r="P38619" s="15"/>
      <c r="Q38619" s="15"/>
      <c r="R38619" s="15"/>
      <c r="S38619" s="15"/>
      <c r="T38619" s="15"/>
      <c r="U38619" s="15"/>
    </row>
    <row r="38620" ht="15" spans="16:21">
      <c r="P38620" s="15"/>
      <c r="Q38620" s="15"/>
      <c r="R38620" s="15"/>
      <c r="S38620" s="15"/>
      <c r="T38620" s="15"/>
      <c r="U38620" s="15"/>
    </row>
    <row r="38621" ht="15" spans="16:21">
      <c r="P38621" s="15"/>
      <c r="Q38621" s="15"/>
      <c r="R38621" s="15"/>
      <c r="S38621" s="15"/>
      <c r="T38621" s="15"/>
      <c r="U38621" s="15"/>
    </row>
    <row r="38622" ht="15" spans="16:21">
      <c r="P38622" s="15"/>
      <c r="Q38622" s="15"/>
      <c r="R38622" s="15"/>
      <c r="S38622" s="15"/>
      <c r="T38622" s="15"/>
      <c r="U38622" s="15"/>
    </row>
    <row r="38623" ht="15" spans="16:21">
      <c r="P38623" s="15"/>
      <c r="Q38623" s="15"/>
      <c r="R38623" s="15"/>
      <c r="S38623" s="15"/>
      <c r="T38623" s="15"/>
      <c r="U38623" s="15"/>
    </row>
    <row r="38624" ht="15" spans="16:21">
      <c r="P38624" s="15"/>
      <c r="Q38624" s="15"/>
      <c r="R38624" s="15"/>
      <c r="S38624" s="15"/>
      <c r="T38624" s="15"/>
      <c r="U38624" s="15"/>
    </row>
    <row r="38625" ht="15" spans="16:21">
      <c r="P38625" s="15"/>
      <c r="Q38625" s="15"/>
      <c r="R38625" s="15"/>
      <c r="S38625" s="15"/>
      <c r="T38625" s="15"/>
      <c r="U38625" s="15"/>
    </row>
    <row r="38626" ht="15" spans="16:21">
      <c r="P38626" s="15"/>
      <c r="Q38626" s="15"/>
      <c r="R38626" s="15"/>
      <c r="S38626" s="15"/>
      <c r="T38626" s="15"/>
      <c r="U38626" s="15"/>
    </row>
    <row r="38627" ht="15" spans="16:21">
      <c r="P38627" s="15"/>
      <c r="Q38627" s="15"/>
      <c r="R38627" s="15"/>
      <c r="S38627" s="15"/>
      <c r="T38627" s="15"/>
      <c r="U38627" s="15"/>
    </row>
    <row r="38628" ht="15" spans="16:21">
      <c r="P38628" s="15"/>
      <c r="Q38628" s="15"/>
      <c r="R38628" s="15"/>
      <c r="S38628" s="15"/>
      <c r="T38628" s="15"/>
      <c r="U38628" s="15"/>
    </row>
    <row r="38629" ht="15" spans="16:21">
      <c r="P38629" s="15"/>
      <c r="Q38629" s="15"/>
      <c r="R38629" s="15"/>
      <c r="S38629" s="15"/>
      <c r="T38629" s="15"/>
      <c r="U38629" s="15"/>
    </row>
    <row r="38630" ht="15" spans="16:21">
      <c r="P38630" s="15"/>
      <c r="Q38630" s="15"/>
      <c r="R38630" s="15"/>
      <c r="S38630" s="15"/>
      <c r="T38630" s="15"/>
      <c r="U38630" s="15"/>
    </row>
    <row r="38631" ht="15" spans="16:21">
      <c r="P38631" s="15"/>
      <c r="Q38631" s="15"/>
      <c r="R38631" s="15"/>
      <c r="S38631" s="15"/>
      <c r="T38631" s="15"/>
      <c r="U38631" s="15"/>
    </row>
    <row r="38632" ht="15" spans="16:21">
      <c r="P38632" s="15"/>
      <c r="Q38632" s="15"/>
      <c r="R38632" s="15"/>
      <c r="S38632" s="15"/>
      <c r="T38632" s="15"/>
      <c r="U38632" s="15"/>
    </row>
    <row r="38633" ht="15" spans="16:21">
      <c r="P38633" s="15"/>
      <c r="Q38633" s="15"/>
      <c r="R38633" s="15"/>
      <c r="S38633" s="15"/>
      <c r="T38633" s="15"/>
      <c r="U38633" s="15"/>
    </row>
    <row r="38634" ht="15" spans="16:21">
      <c r="P38634" s="15"/>
      <c r="Q38634" s="15"/>
      <c r="R38634" s="15"/>
      <c r="S38634" s="15"/>
      <c r="T38634" s="15"/>
      <c r="U38634" s="15"/>
    </row>
    <row r="38635" ht="15" spans="16:21">
      <c r="P38635" s="15"/>
      <c r="Q38635" s="15"/>
      <c r="R38635" s="15"/>
      <c r="S38635" s="15"/>
      <c r="T38635" s="15"/>
      <c r="U38635" s="15"/>
    </row>
    <row r="38636" ht="15" spans="16:21">
      <c r="P38636" s="15"/>
      <c r="Q38636" s="15"/>
      <c r="R38636" s="15"/>
      <c r="S38636" s="15"/>
      <c r="T38636" s="15"/>
      <c r="U38636" s="15"/>
    </row>
    <row r="38637" ht="15" spans="16:21">
      <c r="P38637" s="15"/>
      <c r="Q38637" s="15"/>
      <c r="R38637" s="15"/>
      <c r="S38637" s="15"/>
      <c r="T38637" s="15"/>
      <c r="U38637" s="15"/>
    </row>
    <row r="38638" ht="15" spans="16:21">
      <c r="P38638" s="15"/>
      <c r="Q38638" s="15"/>
      <c r="R38638" s="15"/>
      <c r="S38638" s="15"/>
      <c r="T38638" s="15"/>
      <c r="U38638" s="15"/>
    </row>
    <row r="38639" ht="15" spans="16:21">
      <c r="P38639" s="15"/>
      <c r="Q38639" s="15"/>
      <c r="R38639" s="15"/>
      <c r="S38639" s="15"/>
      <c r="T38639" s="15"/>
      <c r="U38639" s="15"/>
    </row>
    <row r="38640" ht="15" spans="16:21">
      <c r="P38640" s="15"/>
      <c r="Q38640" s="15"/>
      <c r="R38640" s="15"/>
      <c r="S38640" s="15"/>
      <c r="T38640" s="15"/>
      <c r="U38640" s="15"/>
    </row>
    <row r="38641" ht="15" spans="16:21">
      <c r="P38641" s="15"/>
      <c r="Q38641" s="15"/>
      <c r="R38641" s="15"/>
      <c r="S38641" s="15"/>
      <c r="T38641" s="15"/>
      <c r="U38641" s="15"/>
    </row>
    <row r="38642" ht="15" spans="16:21">
      <c r="P38642" s="15"/>
      <c r="Q38642" s="15"/>
      <c r="R38642" s="15"/>
      <c r="S38642" s="15"/>
      <c r="T38642" s="15"/>
      <c r="U38642" s="15"/>
    </row>
    <row r="38643" ht="15" spans="16:21">
      <c r="P38643" s="15"/>
      <c r="Q38643" s="15"/>
      <c r="R38643" s="15"/>
      <c r="S38643" s="15"/>
      <c r="T38643" s="15"/>
      <c r="U38643" s="15"/>
    </row>
    <row r="38644" ht="15" spans="16:21">
      <c r="P38644" s="15"/>
      <c r="Q38644" s="15"/>
      <c r="R38644" s="15"/>
      <c r="S38644" s="15"/>
      <c r="T38644" s="15"/>
      <c r="U38644" s="15"/>
    </row>
    <row r="38645" ht="15" spans="16:21">
      <c r="P38645" s="15"/>
      <c r="Q38645" s="15"/>
      <c r="R38645" s="15"/>
      <c r="S38645" s="15"/>
      <c r="T38645" s="15"/>
      <c r="U38645" s="15"/>
    </row>
    <row r="38646" ht="15" spans="16:21">
      <c r="P38646" s="15"/>
      <c r="Q38646" s="15"/>
      <c r="R38646" s="15"/>
      <c r="S38646" s="15"/>
      <c r="T38646" s="15"/>
      <c r="U38646" s="15"/>
    </row>
    <row r="38647" ht="15" spans="16:21">
      <c r="P38647" s="15"/>
      <c r="Q38647" s="15"/>
      <c r="R38647" s="15"/>
      <c r="S38647" s="15"/>
      <c r="T38647" s="15"/>
      <c r="U38647" s="15"/>
    </row>
    <row r="38648" ht="15" spans="16:21">
      <c r="P38648" s="15"/>
      <c r="Q38648" s="15"/>
      <c r="R38648" s="15"/>
      <c r="S38648" s="15"/>
      <c r="T38648" s="15"/>
      <c r="U38648" s="15"/>
    </row>
    <row r="38649" ht="15" spans="16:21">
      <c r="P38649" s="15"/>
      <c r="Q38649" s="15"/>
      <c r="R38649" s="15"/>
      <c r="S38649" s="15"/>
      <c r="T38649" s="15"/>
      <c r="U38649" s="15"/>
    </row>
    <row r="38650" ht="15" spans="16:21">
      <c r="P38650" s="15"/>
      <c r="Q38650" s="15"/>
      <c r="R38650" s="15"/>
      <c r="S38650" s="15"/>
      <c r="T38650" s="15"/>
      <c r="U38650" s="15"/>
    </row>
    <row r="38651" ht="15" spans="16:21">
      <c r="P38651" s="15"/>
      <c r="Q38651" s="15"/>
      <c r="R38651" s="15"/>
      <c r="S38651" s="15"/>
      <c r="T38651" s="15"/>
      <c r="U38651" s="15"/>
    </row>
    <row r="38652" ht="15" spans="16:21">
      <c r="P38652" s="15"/>
      <c r="Q38652" s="15"/>
      <c r="R38652" s="15"/>
      <c r="S38652" s="15"/>
      <c r="T38652" s="15"/>
      <c r="U38652" s="15"/>
    </row>
    <row r="38653" ht="15" spans="16:21">
      <c r="P38653" s="15"/>
      <c r="Q38653" s="15"/>
      <c r="R38653" s="15"/>
      <c r="S38653" s="15"/>
      <c r="T38653" s="15"/>
      <c r="U38653" s="15"/>
    </row>
    <row r="38654" ht="15" spans="16:21">
      <c r="P38654" s="15"/>
      <c r="Q38654" s="15"/>
      <c r="R38654" s="15"/>
      <c r="S38654" s="15"/>
      <c r="T38654" s="15"/>
      <c r="U38654" s="15"/>
    </row>
    <row r="38655" ht="15" spans="16:21">
      <c r="P38655" s="15"/>
      <c r="Q38655" s="15"/>
      <c r="R38655" s="15"/>
      <c r="S38655" s="15"/>
      <c r="T38655" s="15"/>
      <c r="U38655" s="15"/>
    </row>
    <row r="38656" ht="15" spans="16:21">
      <c r="P38656" s="15"/>
      <c r="Q38656" s="15"/>
      <c r="R38656" s="15"/>
      <c r="S38656" s="15"/>
      <c r="T38656" s="15"/>
      <c r="U38656" s="15"/>
    </row>
    <row r="38657" ht="15" spans="16:21">
      <c r="P38657" s="15"/>
      <c r="Q38657" s="15"/>
      <c r="R38657" s="15"/>
      <c r="S38657" s="15"/>
      <c r="T38657" s="15"/>
      <c r="U38657" s="15"/>
    </row>
    <row r="38658" ht="15" spans="16:21">
      <c r="P38658" s="15"/>
      <c r="Q38658" s="15"/>
      <c r="R38658" s="15"/>
      <c r="S38658" s="15"/>
      <c r="T38658" s="15"/>
      <c r="U38658" s="15"/>
    </row>
    <row r="38659" ht="15" spans="16:21">
      <c r="P38659" s="15"/>
      <c r="Q38659" s="15"/>
      <c r="R38659" s="15"/>
      <c r="S38659" s="15"/>
      <c r="T38659" s="15"/>
      <c r="U38659" s="15"/>
    </row>
    <row r="38660" ht="15" spans="16:21">
      <c r="P38660" s="15"/>
      <c r="Q38660" s="15"/>
      <c r="R38660" s="15"/>
      <c r="S38660" s="15"/>
      <c r="T38660" s="15"/>
      <c r="U38660" s="15"/>
    </row>
    <row r="38661" ht="15" spans="16:21">
      <c r="P38661" s="15"/>
      <c r="Q38661" s="15"/>
      <c r="R38661" s="15"/>
      <c r="S38661" s="15"/>
      <c r="T38661" s="15"/>
      <c r="U38661" s="15"/>
    </row>
    <row r="38662" ht="15" spans="16:21">
      <c r="P38662" s="15"/>
      <c r="Q38662" s="15"/>
      <c r="R38662" s="15"/>
      <c r="S38662" s="15"/>
      <c r="T38662" s="15"/>
      <c r="U38662" s="15"/>
    </row>
    <row r="38663" ht="15" spans="16:21">
      <c r="P38663" s="15"/>
      <c r="Q38663" s="15"/>
      <c r="R38663" s="15"/>
      <c r="S38663" s="15"/>
      <c r="T38663" s="15"/>
      <c r="U38663" s="15"/>
    </row>
    <row r="38664" ht="15" spans="16:21">
      <c r="P38664" s="15"/>
      <c r="Q38664" s="15"/>
      <c r="R38664" s="15"/>
      <c r="S38664" s="15"/>
      <c r="T38664" s="15"/>
      <c r="U38664" s="15"/>
    </row>
    <row r="38665" ht="15" spans="16:21">
      <c r="P38665" s="15"/>
      <c r="Q38665" s="15"/>
      <c r="R38665" s="15"/>
      <c r="S38665" s="15"/>
      <c r="T38665" s="15"/>
      <c r="U38665" s="15"/>
    </row>
    <row r="38666" ht="15" spans="16:21">
      <c r="P38666" s="15"/>
      <c r="Q38666" s="15"/>
      <c r="R38666" s="15"/>
      <c r="S38666" s="15"/>
      <c r="T38666" s="15"/>
      <c r="U38666" s="15"/>
    </row>
    <row r="38667" ht="15" spans="16:21">
      <c r="P38667" s="15"/>
      <c r="Q38667" s="15"/>
      <c r="R38667" s="15"/>
      <c r="S38667" s="15"/>
      <c r="T38667" s="15"/>
      <c r="U38667" s="15"/>
    </row>
    <row r="38668" ht="15" spans="16:21">
      <c r="P38668" s="15"/>
      <c r="Q38668" s="15"/>
      <c r="R38668" s="15"/>
      <c r="S38668" s="15"/>
      <c r="T38668" s="15"/>
      <c r="U38668" s="15"/>
    </row>
    <row r="38669" ht="15" spans="16:21">
      <c r="P38669" s="15"/>
      <c r="Q38669" s="15"/>
      <c r="R38669" s="15"/>
      <c r="S38669" s="15"/>
      <c r="T38669" s="15"/>
      <c r="U38669" s="15"/>
    </row>
    <row r="38670" ht="15" spans="16:21">
      <c r="P38670" s="15"/>
      <c r="Q38670" s="15"/>
      <c r="R38670" s="15"/>
      <c r="S38670" s="15"/>
      <c r="T38670" s="15"/>
      <c r="U38670" s="15"/>
    </row>
    <row r="38671" ht="15" spans="16:21">
      <c r="P38671" s="15"/>
      <c r="Q38671" s="15"/>
      <c r="R38671" s="15"/>
      <c r="S38671" s="15"/>
      <c r="T38671" s="15"/>
      <c r="U38671" s="15"/>
    </row>
    <row r="38672" ht="15" spans="16:21">
      <c r="P38672" s="15"/>
      <c r="Q38672" s="15"/>
      <c r="R38672" s="15"/>
      <c r="S38672" s="15"/>
      <c r="T38672" s="15"/>
      <c r="U38672" s="15"/>
    </row>
    <row r="38673" ht="15" spans="16:21">
      <c r="P38673" s="15"/>
      <c r="Q38673" s="15"/>
      <c r="R38673" s="15"/>
      <c r="S38673" s="15"/>
      <c r="T38673" s="15"/>
      <c r="U38673" s="15"/>
    </row>
    <row r="38674" ht="15" spans="16:21">
      <c r="P38674" s="15"/>
      <c r="Q38674" s="15"/>
      <c r="R38674" s="15"/>
      <c r="S38674" s="15"/>
      <c r="T38674" s="15"/>
      <c r="U38674" s="15"/>
    </row>
    <row r="38675" ht="15" spans="16:21">
      <c r="P38675" s="15"/>
      <c r="Q38675" s="15"/>
      <c r="R38675" s="15"/>
      <c r="S38675" s="15"/>
      <c r="T38675" s="15"/>
      <c r="U38675" s="15"/>
    </row>
    <row r="38676" ht="15" spans="16:21">
      <c r="P38676" s="15"/>
      <c r="Q38676" s="15"/>
      <c r="R38676" s="15"/>
      <c r="S38676" s="15"/>
      <c r="T38676" s="15"/>
      <c r="U38676" s="15"/>
    </row>
    <row r="38677" ht="15" spans="16:21">
      <c r="P38677" s="15"/>
      <c r="Q38677" s="15"/>
      <c r="R38677" s="15"/>
      <c r="S38677" s="15"/>
      <c r="T38677" s="15"/>
      <c r="U38677" s="15"/>
    </row>
    <row r="38678" ht="15" spans="16:21">
      <c r="P38678" s="15"/>
      <c r="Q38678" s="15"/>
      <c r="R38678" s="15"/>
      <c r="S38678" s="15"/>
      <c r="T38678" s="15"/>
      <c r="U38678" s="15"/>
    </row>
    <row r="38679" ht="15" spans="16:21">
      <c r="P38679" s="15"/>
      <c r="Q38679" s="15"/>
      <c r="R38679" s="15"/>
      <c r="S38679" s="15"/>
      <c r="T38679" s="15"/>
      <c r="U38679" s="15"/>
    </row>
    <row r="38680" ht="15" spans="16:21">
      <c r="P38680" s="15"/>
      <c r="Q38680" s="15"/>
      <c r="R38680" s="15"/>
      <c r="S38680" s="15"/>
      <c r="T38680" s="15"/>
      <c r="U38680" s="15"/>
    </row>
    <row r="38681" ht="15" spans="16:21">
      <c r="P38681" s="15"/>
      <c r="Q38681" s="15"/>
      <c r="R38681" s="15"/>
      <c r="S38681" s="15"/>
      <c r="T38681" s="15"/>
      <c r="U38681" s="15"/>
    </row>
    <row r="38682" ht="15" spans="16:21">
      <c r="P38682" s="15"/>
      <c r="Q38682" s="15"/>
      <c r="R38682" s="15"/>
      <c r="S38682" s="15"/>
      <c r="T38682" s="15"/>
      <c r="U38682" s="15"/>
    </row>
    <row r="38683" ht="15" spans="16:21">
      <c r="P38683" s="15"/>
      <c r="Q38683" s="15"/>
      <c r="R38683" s="15"/>
      <c r="S38683" s="15"/>
      <c r="T38683" s="15"/>
      <c r="U38683" s="15"/>
    </row>
    <row r="38684" ht="15" spans="16:21">
      <c r="P38684" s="15"/>
      <c r="Q38684" s="15"/>
      <c r="R38684" s="15"/>
      <c r="S38684" s="15"/>
      <c r="T38684" s="15"/>
      <c r="U38684" s="15"/>
    </row>
    <row r="38685" ht="15" spans="16:21">
      <c r="P38685" s="15"/>
      <c r="Q38685" s="15"/>
      <c r="R38685" s="15"/>
      <c r="S38685" s="15"/>
      <c r="T38685" s="15"/>
      <c r="U38685" s="15"/>
    </row>
    <row r="38686" ht="15" spans="16:21">
      <c r="P38686" s="15"/>
      <c r="Q38686" s="15"/>
      <c r="R38686" s="15"/>
      <c r="S38686" s="15"/>
      <c r="T38686" s="15"/>
      <c r="U38686" s="15"/>
    </row>
    <row r="38687" ht="15" spans="16:21">
      <c r="P38687" s="15"/>
      <c r="Q38687" s="15"/>
      <c r="R38687" s="15"/>
      <c r="S38687" s="15"/>
      <c r="T38687" s="15"/>
      <c r="U38687" s="15"/>
    </row>
    <row r="38688" ht="15" spans="16:21">
      <c r="P38688" s="15"/>
      <c r="Q38688" s="15"/>
      <c r="R38688" s="15"/>
      <c r="S38688" s="15"/>
      <c r="T38688" s="15"/>
      <c r="U38688" s="15"/>
    </row>
    <row r="38689" ht="15" spans="16:21">
      <c r="P38689" s="15"/>
      <c r="Q38689" s="15"/>
      <c r="R38689" s="15"/>
      <c r="S38689" s="15"/>
      <c r="T38689" s="15"/>
      <c r="U38689" s="15"/>
    </row>
    <row r="38690" ht="15" spans="16:21">
      <c r="P38690" s="15"/>
      <c r="Q38690" s="15"/>
      <c r="R38690" s="15"/>
      <c r="S38690" s="15"/>
      <c r="T38690" s="15"/>
      <c r="U38690" s="15"/>
    </row>
    <row r="38691" ht="15" spans="16:21">
      <c r="P38691" s="15"/>
      <c r="Q38691" s="15"/>
      <c r="R38691" s="15"/>
      <c r="S38691" s="15"/>
      <c r="T38691" s="15"/>
      <c r="U38691" s="15"/>
    </row>
    <row r="38692" ht="15" spans="16:21">
      <c r="P38692" s="15"/>
      <c r="Q38692" s="15"/>
      <c r="R38692" s="15"/>
      <c r="S38692" s="15"/>
      <c r="T38692" s="15"/>
      <c r="U38692" s="15"/>
    </row>
    <row r="38693" ht="15" spans="16:21">
      <c r="P38693" s="15"/>
      <c r="Q38693" s="15"/>
      <c r="R38693" s="15"/>
      <c r="S38693" s="15"/>
      <c r="T38693" s="15"/>
      <c r="U38693" s="15"/>
    </row>
    <row r="38694" ht="15" spans="16:21">
      <c r="P38694" s="15"/>
      <c r="Q38694" s="15"/>
      <c r="R38694" s="15"/>
      <c r="S38694" s="15"/>
      <c r="T38694" s="15"/>
      <c r="U38694" s="15"/>
    </row>
    <row r="38695" ht="15" spans="16:21">
      <c r="P38695" s="15"/>
      <c r="Q38695" s="15"/>
      <c r="R38695" s="15"/>
      <c r="S38695" s="15"/>
      <c r="T38695" s="15"/>
      <c r="U38695" s="15"/>
    </row>
    <row r="38696" ht="15" spans="16:21">
      <c r="P38696" s="15"/>
      <c r="Q38696" s="15"/>
      <c r="R38696" s="15"/>
      <c r="S38696" s="15"/>
      <c r="T38696" s="15"/>
      <c r="U38696" s="15"/>
    </row>
    <row r="38697" ht="15" spans="16:21">
      <c r="P38697" s="15"/>
      <c r="Q38697" s="15"/>
      <c r="R38697" s="15"/>
      <c r="S38697" s="15"/>
      <c r="T38697" s="15"/>
      <c r="U38697" s="15"/>
    </row>
    <row r="38698" ht="15" spans="16:21">
      <c r="P38698" s="15"/>
      <c r="Q38698" s="15"/>
      <c r="R38698" s="15"/>
      <c r="S38698" s="15"/>
      <c r="T38698" s="15"/>
      <c r="U38698" s="15"/>
    </row>
    <row r="38699" ht="15" spans="16:21">
      <c r="P38699" s="15"/>
      <c r="Q38699" s="15"/>
      <c r="R38699" s="15"/>
      <c r="S38699" s="15"/>
      <c r="T38699" s="15"/>
      <c r="U38699" s="15"/>
    </row>
    <row r="38700" ht="15" spans="16:21">
      <c r="P38700" s="15"/>
      <c r="Q38700" s="15"/>
      <c r="R38700" s="15"/>
      <c r="S38700" s="15"/>
      <c r="T38700" s="15"/>
      <c r="U38700" s="15"/>
    </row>
    <row r="38701" ht="15" spans="16:21">
      <c r="P38701" s="15"/>
      <c r="Q38701" s="15"/>
      <c r="R38701" s="15"/>
      <c r="S38701" s="15"/>
      <c r="T38701" s="15"/>
      <c r="U38701" s="15"/>
    </row>
    <row r="38702" ht="15" spans="16:21">
      <c r="P38702" s="15"/>
      <c r="Q38702" s="15"/>
      <c r="R38702" s="15"/>
      <c r="S38702" s="15"/>
      <c r="T38702" s="15"/>
      <c r="U38702" s="15"/>
    </row>
    <row r="38703" ht="15" spans="16:21">
      <c r="P38703" s="15"/>
      <c r="Q38703" s="15"/>
      <c r="R38703" s="15"/>
      <c r="S38703" s="15"/>
      <c r="T38703" s="15"/>
      <c r="U38703" s="15"/>
    </row>
    <row r="38704" ht="15" spans="16:21">
      <c r="P38704" s="15"/>
      <c r="Q38704" s="15"/>
      <c r="R38704" s="15"/>
      <c r="S38704" s="15"/>
      <c r="T38704" s="15"/>
      <c r="U38704" s="15"/>
    </row>
    <row r="38705" ht="15" spans="16:21">
      <c r="P38705" s="15"/>
      <c r="Q38705" s="15"/>
      <c r="R38705" s="15"/>
      <c r="S38705" s="15"/>
      <c r="T38705" s="15"/>
      <c r="U38705" s="15"/>
    </row>
    <row r="38706" ht="15" spans="16:21">
      <c r="P38706" s="15"/>
      <c r="Q38706" s="15"/>
      <c r="R38706" s="15"/>
      <c r="S38706" s="15"/>
      <c r="T38706" s="15"/>
      <c r="U38706" s="15"/>
    </row>
    <row r="38707" ht="15" spans="16:21">
      <c r="P38707" s="15"/>
      <c r="Q38707" s="15"/>
      <c r="R38707" s="15"/>
      <c r="S38707" s="15"/>
      <c r="T38707" s="15"/>
      <c r="U38707" s="15"/>
    </row>
    <row r="38708" ht="15" spans="16:21">
      <c r="P38708" s="15"/>
      <c r="Q38708" s="15"/>
      <c r="R38708" s="15"/>
      <c r="S38708" s="15"/>
      <c r="T38708" s="15"/>
      <c r="U38708" s="15"/>
    </row>
    <row r="38709" ht="15" spans="16:21">
      <c r="P38709" s="15"/>
      <c r="Q38709" s="15"/>
      <c r="R38709" s="15"/>
      <c r="S38709" s="15"/>
      <c r="T38709" s="15"/>
      <c r="U38709" s="15"/>
    </row>
    <row r="38710" ht="15" spans="16:21">
      <c r="P38710" s="15"/>
      <c r="Q38710" s="15"/>
      <c r="R38710" s="15"/>
      <c r="S38710" s="15"/>
      <c r="T38710" s="15"/>
      <c r="U38710" s="15"/>
    </row>
    <row r="38711" ht="15" spans="16:21">
      <c r="P38711" s="15"/>
      <c r="Q38711" s="15"/>
      <c r="R38711" s="15"/>
      <c r="S38711" s="15"/>
      <c r="T38711" s="15"/>
      <c r="U38711" s="15"/>
    </row>
    <row r="38712" ht="15" spans="16:21">
      <c r="P38712" s="15"/>
      <c r="Q38712" s="15"/>
      <c r="R38712" s="15"/>
      <c r="S38712" s="15"/>
      <c r="T38712" s="15"/>
      <c r="U38712" s="15"/>
    </row>
    <row r="38713" ht="15" spans="16:21">
      <c r="P38713" s="15"/>
      <c r="Q38713" s="15"/>
      <c r="R38713" s="15"/>
      <c r="S38713" s="15"/>
      <c r="T38713" s="15"/>
      <c r="U38713" s="15"/>
    </row>
    <row r="38714" ht="15" spans="16:21">
      <c r="P38714" s="15"/>
      <c r="Q38714" s="15"/>
      <c r="R38714" s="15"/>
      <c r="S38714" s="15"/>
      <c r="T38714" s="15"/>
      <c r="U38714" s="15"/>
    </row>
    <row r="38715" ht="15" spans="16:21">
      <c r="P38715" s="15"/>
      <c r="Q38715" s="15"/>
      <c r="R38715" s="15"/>
      <c r="S38715" s="15"/>
      <c r="T38715" s="15"/>
      <c r="U38715" s="15"/>
    </row>
    <row r="38716" ht="15" spans="16:21">
      <c r="P38716" s="15"/>
      <c r="Q38716" s="15"/>
      <c r="R38716" s="15"/>
      <c r="S38716" s="15"/>
      <c r="T38716" s="15"/>
      <c r="U38716" s="15"/>
    </row>
    <row r="38717" ht="15" spans="16:21">
      <c r="P38717" s="15"/>
      <c r="Q38717" s="15"/>
      <c r="R38717" s="15"/>
      <c r="S38717" s="15"/>
      <c r="T38717" s="15"/>
      <c r="U38717" s="15"/>
    </row>
    <row r="38718" ht="15" spans="16:21">
      <c r="P38718" s="15"/>
      <c r="Q38718" s="15"/>
      <c r="R38718" s="15"/>
      <c r="S38718" s="15"/>
      <c r="T38718" s="15"/>
      <c r="U38718" s="15"/>
    </row>
    <row r="38719" ht="15" spans="16:21">
      <c r="P38719" s="15"/>
      <c r="Q38719" s="15"/>
      <c r="R38719" s="15"/>
      <c r="S38719" s="15"/>
      <c r="T38719" s="15"/>
      <c r="U38719" s="15"/>
    </row>
    <row r="38720" ht="15" spans="16:21">
      <c r="P38720" s="15"/>
      <c r="Q38720" s="15"/>
      <c r="R38720" s="15"/>
      <c r="S38720" s="15"/>
      <c r="T38720" s="15"/>
      <c r="U38720" s="15"/>
    </row>
    <row r="38721" ht="15" spans="16:21">
      <c r="P38721" s="15"/>
      <c r="Q38721" s="15"/>
      <c r="R38721" s="15"/>
      <c r="S38721" s="15"/>
      <c r="T38721" s="15"/>
      <c r="U38721" s="15"/>
    </row>
    <row r="38722" ht="15" spans="16:21">
      <c r="P38722" s="15"/>
      <c r="Q38722" s="15"/>
      <c r="R38722" s="15"/>
      <c r="S38722" s="15"/>
      <c r="T38722" s="15"/>
      <c r="U38722" s="15"/>
    </row>
    <row r="38723" ht="15" spans="16:21">
      <c r="P38723" s="15"/>
      <c r="Q38723" s="15"/>
      <c r="R38723" s="15"/>
      <c r="S38723" s="15"/>
      <c r="T38723" s="15"/>
      <c r="U38723" s="15"/>
    </row>
    <row r="38724" ht="15" spans="16:21">
      <c r="P38724" s="15"/>
      <c r="Q38724" s="15"/>
      <c r="R38724" s="15"/>
      <c r="S38724" s="15"/>
      <c r="T38724" s="15"/>
      <c r="U38724" s="15"/>
    </row>
    <row r="38725" ht="15" spans="16:21">
      <c r="P38725" s="15"/>
      <c r="Q38725" s="15"/>
      <c r="R38725" s="15"/>
      <c r="S38725" s="15"/>
      <c r="T38725" s="15"/>
      <c r="U38725" s="15"/>
    </row>
    <row r="38726" ht="15" spans="16:21">
      <c r="P38726" s="15"/>
      <c r="Q38726" s="15"/>
      <c r="R38726" s="15"/>
      <c r="S38726" s="15"/>
      <c r="T38726" s="15"/>
      <c r="U38726" s="15"/>
    </row>
    <row r="38727" ht="15" spans="16:21">
      <c r="P38727" s="15"/>
      <c r="Q38727" s="15"/>
      <c r="R38727" s="15"/>
      <c r="S38727" s="15"/>
      <c r="T38727" s="15"/>
      <c r="U38727" s="15"/>
    </row>
    <row r="38728" ht="15" spans="16:21">
      <c r="P38728" s="15"/>
      <c r="Q38728" s="15"/>
      <c r="R38728" s="15"/>
      <c r="S38728" s="15"/>
      <c r="T38728" s="15"/>
      <c r="U38728" s="15"/>
    </row>
    <row r="38729" ht="15" spans="16:21">
      <c r="P38729" s="15"/>
      <c r="Q38729" s="15"/>
      <c r="R38729" s="15"/>
      <c r="S38729" s="15"/>
      <c r="T38729" s="15"/>
      <c r="U38729" s="15"/>
    </row>
    <row r="38730" ht="15" spans="16:21">
      <c r="P38730" s="15"/>
      <c r="Q38730" s="15"/>
      <c r="R38730" s="15"/>
      <c r="S38730" s="15"/>
      <c r="T38730" s="15"/>
      <c r="U38730" s="15"/>
    </row>
    <row r="38731" ht="15" spans="16:21">
      <c r="P38731" s="15"/>
      <c r="Q38731" s="15"/>
      <c r="R38731" s="15"/>
      <c r="S38731" s="15"/>
      <c r="T38731" s="15"/>
      <c r="U38731" s="15"/>
    </row>
    <row r="38732" ht="15" spans="16:21">
      <c r="P38732" s="15"/>
      <c r="Q38732" s="15"/>
      <c r="R38732" s="15"/>
      <c r="S38732" s="15"/>
      <c r="T38732" s="15"/>
      <c r="U38732" s="15"/>
    </row>
    <row r="38733" ht="15" spans="16:21">
      <c r="P38733" s="15"/>
      <c r="Q38733" s="15"/>
      <c r="R38733" s="15"/>
      <c r="S38733" s="15"/>
      <c r="T38733" s="15"/>
      <c r="U38733" s="15"/>
    </row>
    <row r="38734" ht="15" spans="16:21">
      <c r="P38734" s="15"/>
      <c r="Q38734" s="15"/>
      <c r="R38734" s="15"/>
      <c r="S38734" s="15"/>
      <c r="T38734" s="15"/>
      <c r="U38734" s="15"/>
    </row>
    <row r="38735" ht="15" spans="16:21">
      <c r="P38735" s="15"/>
      <c r="Q38735" s="15"/>
      <c r="R38735" s="15"/>
      <c r="S38735" s="15"/>
      <c r="T38735" s="15"/>
      <c r="U38735" s="15"/>
    </row>
    <row r="38736" ht="15" spans="16:21">
      <c r="P38736" s="15"/>
      <c r="Q38736" s="15"/>
      <c r="R38736" s="15"/>
      <c r="S38736" s="15"/>
      <c r="T38736" s="15"/>
      <c r="U38736" s="15"/>
    </row>
    <row r="38737" ht="15" spans="16:21">
      <c r="P38737" s="15"/>
      <c r="Q38737" s="15"/>
      <c r="R38737" s="15"/>
      <c r="S38737" s="15"/>
      <c r="T38737" s="15"/>
      <c r="U38737" s="15"/>
    </row>
    <row r="38738" ht="15" spans="16:21">
      <c r="P38738" s="15"/>
      <c r="Q38738" s="15"/>
      <c r="R38738" s="15"/>
      <c r="S38738" s="15"/>
      <c r="T38738" s="15"/>
      <c r="U38738" s="15"/>
    </row>
    <row r="38739" ht="15" spans="16:21">
      <c r="P38739" s="15"/>
      <c r="Q38739" s="15"/>
      <c r="R38739" s="15"/>
      <c r="S38739" s="15"/>
      <c r="T38739" s="15"/>
      <c r="U38739" s="15"/>
    </row>
    <row r="38740" ht="15" spans="16:21">
      <c r="P38740" s="15"/>
      <c r="Q38740" s="15"/>
      <c r="R38740" s="15"/>
      <c r="S38740" s="15"/>
      <c r="T38740" s="15"/>
      <c r="U38740" s="15"/>
    </row>
    <row r="38741" ht="15" spans="16:21">
      <c r="P38741" s="15"/>
      <c r="Q38741" s="15"/>
      <c r="R38741" s="15"/>
      <c r="S38741" s="15"/>
      <c r="T38741" s="15"/>
      <c r="U38741" s="15"/>
    </row>
    <row r="38742" ht="15" spans="16:21">
      <c r="P38742" s="15"/>
      <c r="Q38742" s="15"/>
      <c r="R38742" s="15"/>
      <c r="S38742" s="15"/>
      <c r="T38742" s="15"/>
      <c r="U38742" s="15"/>
    </row>
    <row r="38743" ht="15" spans="16:21">
      <c r="P38743" s="15"/>
      <c r="Q38743" s="15"/>
      <c r="R38743" s="15"/>
      <c r="S38743" s="15"/>
      <c r="T38743" s="15"/>
      <c r="U38743" s="15"/>
    </row>
    <row r="38744" ht="15" spans="16:21">
      <c r="P38744" s="15"/>
      <c r="Q38744" s="15"/>
      <c r="R38744" s="15"/>
      <c r="S38744" s="15"/>
      <c r="T38744" s="15"/>
      <c r="U38744" s="15"/>
    </row>
    <row r="38745" ht="15" spans="16:21">
      <c r="P38745" s="15"/>
      <c r="Q38745" s="15"/>
      <c r="R38745" s="15"/>
      <c r="S38745" s="15"/>
      <c r="T38745" s="15"/>
      <c r="U38745" s="15"/>
    </row>
    <row r="38746" ht="15" spans="16:21">
      <c r="P38746" s="15"/>
      <c r="Q38746" s="15"/>
      <c r="R38746" s="15"/>
      <c r="S38746" s="15"/>
      <c r="T38746" s="15"/>
      <c r="U38746" s="15"/>
    </row>
    <row r="38747" ht="15" spans="16:21">
      <c r="P38747" s="15"/>
      <c r="Q38747" s="15"/>
      <c r="R38747" s="15"/>
      <c r="S38747" s="15"/>
      <c r="T38747" s="15"/>
      <c r="U38747" s="15"/>
    </row>
    <row r="38748" ht="15" spans="16:21">
      <c r="P38748" s="15"/>
      <c r="Q38748" s="15"/>
      <c r="R38748" s="15"/>
      <c r="S38748" s="15"/>
      <c r="T38748" s="15"/>
      <c r="U38748" s="15"/>
    </row>
    <row r="38749" ht="15" spans="16:21">
      <c r="P38749" s="15"/>
      <c r="Q38749" s="15"/>
      <c r="R38749" s="15"/>
      <c r="S38749" s="15"/>
      <c r="T38749" s="15"/>
      <c r="U38749" s="15"/>
    </row>
    <row r="38750" ht="15" spans="16:21">
      <c r="P38750" s="15"/>
      <c r="Q38750" s="15"/>
      <c r="R38750" s="15"/>
      <c r="S38750" s="15"/>
      <c r="T38750" s="15"/>
      <c r="U38750" s="15"/>
    </row>
    <row r="38751" ht="15" spans="16:21">
      <c r="P38751" s="15"/>
      <c r="Q38751" s="15"/>
      <c r="R38751" s="15"/>
      <c r="S38751" s="15"/>
      <c r="T38751" s="15"/>
      <c r="U38751" s="15"/>
    </row>
    <row r="38752" ht="15" spans="16:21">
      <c r="P38752" s="15"/>
      <c r="Q38752" s="15"/>
      <c r="R38752" s="15"/>
      <c r="S38752" s="15"/>
      <c r="T38752" s="15"/>
      <c r="U38752" s="15"/>
    </row>
    <row r="38753" ht="15" spans="16:21">
      <c r="P38753" s="15"/>
      <c r="Q38753" s="15"/>
      <c r="R38753" s="15"/>
      <c r="S38753" s="15"/>
      <c r="T38753" s="15"/>
      <c r="U38753" s="15"/>
    </row>
    <row r="38754" ht="15" spans="16:21">
      <c r="P38754" s="15"/>
      <c r="Q38754" s="15"/>
      <c r="R38754" s="15"/>
      <c r="S38754" s="15"/>
      <c r="T38754" s="15"/>
      <c r="U38754" s="15"/>
    </row>
    <row r="38755" ht="15" spans="16:21">
      <c r="P38755" s="15"/>
      <c r="Q38755" s="15"/>
      <c r="R38755" s="15"/>
      <c r="S38755" s="15"/>
      <c r="T38755" s="15"/>
      <c r="U38755" s="15"/>
    </row>
    <row r="38756" ht="15" spans="16:21">
      <c r="P38756" s="15"/>
      <c r="Q38756" s="15"/>
      <c r="R38756" s="15"/>
      <c r="S38756" s="15"/>
      <c r="T38756" s="15"/>
      <c r="U38756" s="15"/>
    </row>
    <row r="38757" ht="15" spans="16:21">
      <c r="P38757" s="15"/>
      <c r="Q38757" s="15"/>
      <c r="R38757" s="15"/>
      <c r="S38757" s="15"/>
      <c r="T38757" s="15"/>
      <c r="U38757" s="15"/>
    </row>
    <row r="38758" ht="15" spans="16:21">
      <c r="P38758" s="15"/>
      <c r="Q38758" s="15"/>
      <c r="R38758" s="15"/>
      <c r="S38758" s="15"/>
      <c r="T38758" s="15"/>
      <c r="U38758" s="15"/>
    </row>
    <row r="38759" ht="15" spans="16:21">
      <c r="P38759" s="15"/>
      <c r="Q38759" s="15"/>
      <c r="R38759" s="15"/>
      <c r="S38759" s="15"/>
      <c r="T38759" s="15"/>
      <c r="U38759" s="15"/>
    </row>
    <row r="38760" ht="15" spans="16:21">
      <c r="P38760" s="15"/>
      <c r="Q38760" s="15"/>
      <c r="R38760" s="15"/>
      <c r="S38760" s="15"/>
      <c r="T38760" s="15"/>
      <c r="U38760" s="15"/>
    </row>
    <row r="38761" ht="15" spans="16:21">
      <c r="P38761" s="15"/>
      <c r="Q38761" s="15"/>
      <c r="R38761" s="15"/>
      <c r="S38761" s="15"/>
      <c r="T38761" s="15"/>
      <c r="U38761" s="15"/>
    </row>
    <row r="38762" ht="15" spans="16:21">
      <c r="P38762" s="15"/>
      <c r="Q38762" s="15"/>
      <c r="R38762" s="15"/>
      <c r="S38762" s="15"/>
      <c r="T38762" s="15"/>
      <c r="U38762" s="15"/>
    </row>
    <row r="38763" ht="15" spans="16:21">
      <c r="P38763" s="15"/>
      <c r="Q38763" s="15"/>
      <c r="R38763" s="15"/>
      <c r="S38763" s="15"/>
      <c r="T38763" s="15"/>
      <c r="U38763" s="15"/>
    </row>
    <row r="38764" ht="15" spans="16:21">
      <c r="P38764" s="15"/>
      <c r="Q38764" s="15"/>
      <c r="R38764" s="15"/>
      <c r="S38764" s="15"/>
      <c r="T38764" s="15"/>
      <c r="U38764" s="15"/>
    </row>
    <row r="38765" ht="15" spans="16:21">
      <c r="P38765" s="15"/>
      <c r="Q38765" s="15"/>
      <c r="R38765" s="15"/>
      <c r="S38765" s="15"/>
      <c r="T38765" s="15"/>
      <c r="U38765" s="15"/>
    </row>
    <row r="38766" ht="15" spans="16:21">
      <c r="P38766" s="15"/>
      <c r="Q38766" s="15"/>
      <c r="R38766" s="15"/>
      <c r="S38766" s="15"/>
      <c r="T38766" s="15"/>
      <c r="U38766" s="15"/>
    </row>
    <row r="38767" ht="15" spans="16:21">
      <c r="P38767" s="15"/>
      <c r="Q38767" s="15"/>
      <c r="R38767" s="15"/>
      <c r="S38767" s="15"/>
      <c r="T38767" s="15"/>
      <c r="U38767" s="15"/>
    </row>
    <row r="38768" ht="15" spans="16:21">
      <c r="P38768" s="15"/>
      <c r="Q38768" s="15"/>
      <c r="R38768" s="15"/>
      <c r="S38768" s="15"/>
      <c r="T38768" s="15"/>
      <c r="U38768" s="15"/>
    </row>
    <row r="38769" ht="15" spans="16:21">
      <c r="P38769" s="15"/>
      <c r="Q38769" s="15"/>
      <c r="R38769" s="15"/>
      <c r="S38769" s="15"/>
      <c r="T38769" s="15"/>
      <c r="U38769" s="15"/>
    </row>
    <row r="38770" ht="15" spans="16:21">
      <c r="P38770" s="15"/>
      <c r="Q38770" s="15"/>
      <c r="R38770" s="15"/>
      <c r="S38770" s="15"/>
      <c r="T38770" s="15"/>
      <c r="U38770" s="15"/>
    </row>
    <row r="38771" ht="15" spans="16:21">
      <c r="P38771" s="15"/>
      <c r="Q38771" s="15"/>
      <c r="R38771" s="15"/>
      <c r="S38771" s="15"/>
      <c r="T38771" s="15"/>
      <c r="U38771" s="15"/>
    </row>
    <row r="38772" ht="15" spans="16:21">
      <c r="P38772" s="15"/>
      <c r="Q38772" s="15"/>
      <c r="R38772" s="15"/>
      <c r="S38772" s="15"/>
      <c r="T38772" s="15"/>
      <c r="U38772" s="15"/>
    </row>
    <row r="38773" ht="15" spans="16:21">
      <c r="P38773" s="15"/>
      <c r="Q38773" s="15"/>
      <c r="R38773" s="15"/>
      <c r="S38773" s="15"/>
      <c r="T38773" s="15"/>
      <c r="U38773" s="15"/>
    </row>
    <row r="38774" ht="15" spans="16:21">
      <c r="P38774" s="15"/>
      <c r="Q38774" s="15"/>
      <c r="R38774" s="15"/>
      <c r="S38774" s="15"/>
      <c r="T38774" s="15"/>
      <c r="U38774" s="15"/>
    </row>
    <row r="38775" ht="15" spans="16:21">
      <c r="P38775" s="15"/>
      <c r="Q38775" s="15"/>
      <c r="R38775" s="15"/>
      <c r="S38775" s="15"/>
      <c r="T38775" s="15"/>
      <c r="U38775" s="15"/>
    </row>
    <row r="38776" ht="15" spans="16:21">
      <c r="P38776" s="15"/>
      <c r="Q38776" s="15"/>
      <c r="R38776" s="15"/>
      <c r="S38776" s="15"/>
      <c r="T38776" s="15"/>
      <c r="U38776" s="15"/>
    </row>
    <row r="38777" ht="15" spans="16:21">
      <c r="P38777" s="15"/>
      <c r="Q38777" s="15"/>
      <c r="R38777" s="15"/>
      <c r="S38777" s="15"/>
      <c r="T38777" s="15"/>
      <c r="U38777" s="15"/>
    </row>
    <row r="38778" ht="15" spans="16:21">
      <c r="P38778" s="15"/>
      <c r="Q38778" s="15"/>
      <c r="R38778" s="15"/>
      <c r="S38778" s="15"/>
      <c r="T38778" s="15"/>
      <c r="U38778" s="15"/>
    </row>
    <row r="38779" ht="15" spans="16:21">
      <c r="P38779" s="15"/>
      <c r="Q38779" s="15"/>
      <c r="R38779" s="15"/>
      <c r="S38779" s="15"/>
      <c r="T38779" s="15"/>
      <c r="U38779" s="15"/>
    </row>
    <row r="38780" ht="15" spans="16:21">
      <c r="P38780" s="15"/>
      <c r="Q38780" s="15"/>
      <c r="R38780" s="15"/>
      <c r="S38780" s="15"/>
      <c r="T38780" s="15"/>
      <c r="U38780" s="15"/>
    </row>
    <row r="38781" ht="15" spans="16:21">
      <c r="P38781" s="15"/>
      <c r="Q38781" s="15"/>
      <c r="R38781" s="15"/>
      <c r="S38781" s="15"/>
      <c r="T38781" s="15"/>
      <c r="U38781" s="15"/>
    </row>
    <row r="38782" ht="15" spans="16:21">
      <c r="P38782" s="15"/>
      <c r="Q38782" s="15"/>
      <c r="R38782" s="15"/>
      <c r="S38782" s="15"/>
      <c r="T38782" s="15"/>
      <c r="U38782" s="15"/>
    </row>
    <row r="38783" ht="15" spans="16:21">
      <c r="P38783" s="15"/>
      <c r="Q38783" s="15"/>
      <c r="R38783" s="15"/>
      <c r="S38783" s="15"/>
      <c r="T38783" s="15"/>
      <c r="U38783" s="15"/>
    </row>
    <row r="38784" ht="15" spans="16:21">
      <c r="P38784" s="15"/>
      <c r="Q38784" s="15"/>
      <c r="R38784" s="15"/>
      <c r="S38784" s="15"/>
      <c r="T38784" s="15"/>
      <c r="U38784" s="15"/>
    </row>
    <row r="38785" ht="15" spans="16:21">
      <c r="P38785" s="15"/>
      <c r="Q38785" s="15"/>
      <c r="R38785" s="15"/>
      <c r="S38785" s="15"/>
      <c r="T38785" s="15"/>
      <c r="U38785" s="15"/>
    </row>
    <row r="38786" ht="15" spans="16:21">
      <c r="P38786" s="15"/>
      <c r="Q38786" s="15"/>
      <c r="R38786" s="15"/>
      <c r="S38786" s="15"/>
      <c r="T38786" s="15"/>
      <c r="U38786" s="15"/>
    </row>
    <row r="38787" ht="15" spans="16:21">
      <c r="P38787" s="15"/>
      <c r="Q38787" s="15"/>
      <c r="R38787" s="15"/>
      <c r="S38787" s="15"/>
      <c r="T38787" s="15"/>
      <c r="U38787" s="15"/>
    </row>
    <row r="38788" ht="15" spans="16:21">
      <c r="P38788" s="15"/>
      <c r="Q38788" s="15"/>
      <c r="R38788" s="15"/>
      <c r="S38788" s="15"/>
      <c r="T38788" s="15"/>
      <c r="U38788" s="15"/>
    </row>
    <row r="38789" ht="15" spans="16:21">
      <c r="P38789" s="15"/>
      <c r="Q38789" s="15"/>
      <c r="R38789" s="15"/>
      <c r="S38789" s="15"/>
      <c r="T38789" s="15"/>
      <c r="U38789" s="15"/>
    </row>
    <row r="38790" ht="15" spans="16:21">
      <c r="P38790" s="15"/>
      <c r="Q38790" s="15"/>
      <c r="R38790" s="15"/>
      <c r="S38790" s="15"/>
      <c r="T38790" s="15"/>
      <c r="U38790" s="15"/>
    </row>
    <row r="38791" ht="15" spans="16:21">
      <c r="P38791" s="15"/>
      <c r="Q38791" s="15"/>
      <c r="R38791" s="15"/>
      <c r="S38791" s="15"/>
      <c r="T38791" s="15"/>
      <c r="U38791" s="15"/>
    </row>
    <row r="38792" ht="15" spans="16:21">
      <c r="P38792" s="15"/>
      <c r="Q38792" s="15"/>
      <c r="R38792" s="15"/>
      <c r="S38792" s="15"/>
      <c r="T38792" s="15"/>
      <c r="U38792" s="15"/>
    </row>
    <row r="38793" ht="15" spans="16:21">
      <c r="P38793" s="15"/>
      <c r="Q38793" s="15"/>
      <c r="R38793" s="15"/>
      <c r="S38793" s="15"/>
      <c r="T38793" s="15"/>
      <c r="U38793" s="15"/>
    </row>
    <row r="38794" ht="15" spans="16:21">
      <c r="P38794" s="15"/>
      <c r="Q38794" s="15"/>
      <c r="R38794" s="15"/>
      <c r="S38794" s="15"/>
      <c r="T38794" s="15"/>
      <c r="U38794" s="15"/>
    </row>
    <row r="38795" ht="15" spans="16:21">
      <c r="P38795" s="15"/>
      <c r="Q38795" s="15"/>
      <c r="R38795" s="15"/>
      <c r="S38795" s="15"/>
      <c r="T38795" s="15"/>
      <c r="U38795" s="15"/>
    </row>
    <row r="38796" ht="15" spans="16:21">
      <c r="P38796" s="15"/>
      <c r="Q38796" s="15"/>
      <c r="R38796" s="15"/>
      <c r="S38796" s="15"/>
      <c r="T38796" s="15"/>
      <c r="U38796" s="15"/>
    </row>
    <row r="38797" ht="15" spans="16:21">
      <c r="P38797" s="15"/>
      <c r="Q38797" s="15"/>
      <c r="R38797" s="15"/>
      <c r="S38797" s="15"/>
      <c r="T38797" s="15"/>
      <c r="U38797" s="15"/>
    </row>
    <row r="38798" ht="15" spans="16:21">
      <c r="P38798" s="15"/>
      <c r="Q38798" s="15"/>
      <c r="R38798" s="15"/>
      <c r="S38798" s="15"/>
      <c r="T38798" s="15"/>
      <c r="U38798" s="15"/>
    </row>
    <row r="38799" ht="15" spans="16:21">
      <c r="P38799" s="15"/>
      <c r="Q38799" s="15"/>
      <c r="R38799" s="15"/>
      <c r="S38799" s="15"/>
      <c r="T38799" s="15"/>
      <c r="U38799" s="15"/>
    </row>
    <row r="38800" ht="15" spans="16:21">
      <c r="P38800" s="15"/>
      <c r="Q38800" s="15"/>
      <c r="R38800" s="15"/>
      <c r="S38800" s="15"/>
      <c r="T38800" s="15"/>
      <c r="U38800" s="15"/>
    </row>
    <row r="38801" ht="15" spans="16:21">
      <c r="P38801" s="15"/>
      <c r="Q38801" s="15"/>
      <c r="R38801" s="15"/>
      <c r="S38801" s="15"/>
      <c r="T38801" s="15"/>
      <c r="U38801" s="15"/>
    </row>
    <row r="38802" ht="15" spans="16:21">
      <c r="P38802" s="15"/>
      <c r="Q38802" s="15"/>
      <c r="R38802" s="15"/>
      <c r="S38802" s="15"/>
      <c r="T38802" s="15"/>
      <c r="U38802" s="15"/>
    </row>
    <row r="38803" ht="15" spans="16:21">
      <c r="P38803" s="15"/>
      <c r="Q38803" s="15"/>
      <c r="R38803" s="15"/>
      <c r="S38803" s="15"/>
      <c r="T38803" s="15"/>
      <c r="U38803" s="15"/>
    </row>
    <row r="38804" ht="15" spans="16:21">
      <c r="P38804" s="15"/>
      <c r="Q38804" s="15"/>
      <c r="R38804" s="15"/>
      <c r="S38804" s="15"/>
      <c r="T38804" s="15"/>
      <c r="U38804" s="15"/>
    </row>
    <row r="38805" ht="15" spans="16:21">
      <c r="P38805" s="15"/>
      <c r="Q38805" s="15"/>
      <c r="R38805" s="15"/>
      <c r="S38805" s="15"/>
      <c r="T38805" s="15"/>
      <c r="U38805" s="15"/>
    </row>
    <row r="38806" ht="15" spans="16:21">
      <c r="P38806" s="15"/>
      <c r="Q38806" s="15"/>
      <c r="R38806" s="15"/>
      <c r="S38806" s="15"/>
      <c r="T38806" s="15"/>
      <c r="U38806" s="15"/>
    </row>
    <row r="38807" ht="15" spans="16:21">
      <c r="P38807" s="15"/>
      <c r="Q38807" s="15"/>
      <c r="R38807" s="15"/>
      <c r="S38807" s="15"/>
      <c r="T38807" s="15"/>
      <c r="U38807" s="15"/>
    </row>
    <row r="38808" ht="15" spans="16:21">
      <c r="P38808" s="15"/>
      <c r="Q38808" s="15"/>
      <c r="R38808" s="15"/>
      <c r="S38808" s="15"/>
      <c r="T38808" s="15"/>
      <c r="U38808" s="15"/>
    </row>
    <row r="38809" ht="15" spans="16:21">
      <c r="P38809" s="15"/>
      <c r="Q38809" s="15"/>
      <c r="R38809" s="15"/>
      <c r="S38809" s="15"/>
      <c r="T38809" s="15"/>
      <c r="U38809" s="15"/>
    </row>
    <row r="38810" ht="15" spans="16:21">
      <c r="P38810" s="15"/>
      <c r="Q38810" s="15"/>
      <c r="R38810" s="15"/>
      <c r="S38810" s="15"/>
      <c r="T38810" s="15"/>
      <c r="U38810" s="15"/>
    </row>
    <row r="38811" ht="15" spans="16:21">
      <c r="P38811" s="15"/>
      <c r="Q38811" s="15"/>
      <c r="R38811" s="15"/>
      <c r="S38811" s="15"/>
      <c r="T38811" s="15"/>
      <c r="U38811" s="15"/>
    </row>
    <row r="38812" ht="15" spans="16:21">
      <c r="P38812" s="15"/>
      <c r="Q38812" s="15"/>
      <c r="R38812" s="15"/>
      <c r="S38812" s="15"/>
      <c r="T38812" s="15"/>
      <c r="U38812" s="15"/>
    </row>
    <row r="38813" ht="15" spans="16:21">
      <c r="P38813" s="15"/>
      <c r="Q38813" s="15"/>
      <c r="R38813" s="15"/>
      <c r="S38813" s="15"/>
      <c r="T38813" s="15"/>
      <c r="U38813" s="15"/>
    </row>
    <row r="38814" ht="15" spans="16:21">
      <c r="P38814" s="15"/>
      <c r="Q38814" s="15"/>
      <c r="R38814" s="15"/>
      <c r="S38814" s="15"/>
      <c r="T38814" s="15"/>
      <c r="U38814" s="15"/>
    </row>
    <row r="38815" ht="15" spans="16:21">
      <c r="P38815" s="15"/>
      <c r="Q38815" s="15"/>
      <c r="R38815" s="15"/>
      <c r="S38815" s="15"/>
      <c r="T38815" s="15"/>
      <c r="U38815" s="15"/>
    </row>
    <row r="38816" ht="15" spans="16:21">
      <c r="P38816" s="15"/>
      <c r="Q38816" s="15"/>
      <c r="R38816" s="15"/>
      <c r="S38816" s="15"/>
      <c r="T38816" s="15"/>
      <c r="U38816" s="15"/>
    </row>
    <row r="38817" ht="15" spans="16:21">
      <c r="P38817" s="15"/>
      <c r="Q38817" s="15"/>
      <c r="R38817" s="15"/>
      <c r="S38817" s="15"/>
      <c r="T38817" s="15"/>
      <c r="U38817" s="15"/>
    </row>
    <row r="38818" ht="15" spans="16:21">
      <c r="P38818" s="15"/>
      <c r="Q38818" s="15"/>
      <c r="R38818" s="15"/>
      <c r="S38818" s="15"/>
      <c r="T38818" s="15"/>
      <c r="U38818" s="15"/>
    </row>
    <row r="38819" ht="15" spans="16:21">
      <c r="P38819" s="15"/>
      <c r="Q38819" s="15"/>
      <c r="R38819" s="15"/>
      <c r="S38819" s="15"/>
      <c r="T38819" s="15"/>
      <c r="U38819" s="15"/>
    </row>
    <row r="38820" ht="15" spans="16:21">
      <c r="P38820" s="15"/>
      <c r="Q38820" s="15"/>
      <c r="R38820" s="15"/>
      <c r="S38820" s="15"/>
      <c r="T38820" s="15"/>
      <c r="U38820" s="15"/>
    </row>
    <row r="38821" ht="15" spans="16:21">
      <c r="P38821" s="15"/>
      <c r="Q38821" s="15"/>
      <c r="R38821" s="15"/>
      <c r="S38821" s="15"/>
      <c r="T38821" s="15"/>
      <c r="U38821" s="15"/>
    </row>
    <row r="38822" ht="15" spans="16:21">
      <c r="P38822" s="15"/>
      <c r="Q38822" s="15"/>
      <c r="R38822" s="15"/>
      <c r="S38822" s="15"/>
      <c r="T38822" s="15"/>
      <c r="U38822" s="15"/>
    </row>
    <row r="38823" ht="15" spans="16:21">
      <c r="P38823" s="15"/>
      <c r="Q38823" s="15"/>
      <c r="R38823" s="15"/>
      <c r="S38823" s="15"/>
      <c r="T38823" s="15"/>
      <c r="U38823" s="15"/>
    </row>
    <row r="38824" ht="15" spans="16:21">
      <c r="P38824" s="15"/>
      <c r="Q38824" s="15"/>
      <c r="R38824" s="15"/>
      <c r="S38824" s="15"/>
      <c r="T38824" s="15"/>
      <c r="U38824" s="15"/>
    </row>
    <row r="38825" ht="15" spans="16:21">
      <c r="P38825" s="15"/>
      <c r="Q38825" s="15"/>
      <c r="R38825" s="15"/>
      <c r="S38825" s="15"/>
      <c r="T38825" s="15"/>
      <c r="U38825" s="15"/>
    </row>
    <row r="38826" ht="15" spans="16:21">
      <c r="P38826" s="15"/>
      <c r="Q38826" s="15"/>
      <c r="R38826" s="15"/>
      <c r="S38826" s="15"/>
      <c r="T38826" s="15"/>
      <c r="U38826" s="15"/>
    </row>
    <row r="38827" ht="15" spans="16:21">
      <c r="P38827" s="15"/>
      <c r="Q38827" s="15"/>
      <c r="R38827" s="15"/>
      <c r="S38827" s="15"/>
      <c r="T38827" s="15"/>
      <c r="U38827" s="15"/>
    </row>
    <row r="38828" ht="15" spans="16:21">
      <c r="P38828" s="15"/>
      <c r="Q38828" s="15"/>
      <c r="R38828" s="15"/>
      <c r="S38828" s="15"/>
      <c r="T38828" s="15"/>
      <c r="U38828" s="15"/>
    </row>
    <row r="38829" ht="15" spans="16:21">
      <c r="P38829" s="15"/>
      <c r="Q38829" s="15"/>
      <c r="R38829" s="15"/>
      <c r="S38829" s="15"/>
      <c r="T38829" s="15"/>
      <c r="U38829" s="15"/>
    </row>
    <row r="38830" ht="15" spans="16:21">
      <c r="P38830" s="15"/>
      <c r="Q38830" s="15"/>
      <c r="R38830" s="15"/>
      <c r="S38830" s="15"/>
      <c r="T38830" s="15"/>
      <c r="U38830" s="15"/>
    </row>
    <row r="38831" ht="15" spans="16:21">
      <c r="P38831" s="15"/>
      <c r="Q38831" s="15"/>
      <c r="R38831" s="15"/>
      <c r="S38831" s="15"/>
      <c r="T38831" s="15"/>
      <c r="U38831" s="15"/>
    </row>
    <row r="38832" ht="15" spans="16:21">
      <c r="P38832" s="15"/>
      <c r="Q38832" s="15"/>
      <c r="R38832" s="15"/>
      <c r="S38832" s="15"/>
      <c r="T38832" s="15"/>
      <c r="U38832" s="15"/>
    </row>
    <row r="38833" ht="15" spans="16:21">
      <c r="P38833" s="15"/>
      <c r="Q38833" s="15"/>
      <c r="R38833" s="15"/>
      <c r="S38833" s="15"/>
      <c r="T38833" s="15"/>
      <c r="U38833" s="15"/>
    </row>
    <row r="38834" ht="15" spans="16:21">
      <c r="P38834" s="15"/>
      <c r="Q38834" s="15"/>
      <c r="R38834" s="15"/>
      <c r="S38834" s="15"/>
      <c r="T38834" s="15"/>
      <c r="U38834" s="15"/>
    </row>
    <row r="38835" ht="15" spans="16:21">
      <c r="P38835" s="15"/>
      <c r="Q38835" s="15"/>
      <c r="R38835" s="15"/>
      <c r="S38835" s="15"/>
      <c r="T38835" s="15"/>
      <c r="U38835" s="15"/>
    </row>
    <row r="38836" ht="15" spans="16:21">
      <c r="P38836" s="15"/>
      <c r="Q38836" s="15"/>
      <c r="R38836" s="15"/>
      <c r="S38836" s="15"/>
      <c r="T38836" s="15"/>
      <c r="U38836" s="15"/>
    </row>
    <row r="38837" ht="15" spans="16:21">
      <c r="P38837" s="15"/>
      <c r="Q38837" s="15"/>
      <c r="R38837" s="15"/>
      <c r="S38837" s="15"/>
      <c r="T38837" s="15"/>
      <c r="U38837" s="15"/>
    </row>
    <row r="38838" ht="15" spans="16:21">
      <c r="P38838" s="15"/>
      <c r="Q38838" s="15"/>
      <c r="R38838" s="15"/>
      <c r="S38838" s="15"/>
      <c r="T38838" s="15"/>
      <c r="U38838" s="15"/>
    </row>
    <row r="38839" ht="15" spans="16:21">
      <c r="P38839" s="15"/>
      <c r="Q38839" s="15"/>
      <c r="R38839" s="15"/>
      <c r="S38839" s="15"/>
      <c r="T38839" s="15"/>
      <c r="U38839" s="15"/>
    </row>
    <row r="38840" ht="15" spans="16:21">
      <c r="P38840" s="15"/>
      <c r="Q38840" s="15"/>
      <c r="R38840" s="15"/>
      <c r="S38840" s="15"/>
      <c r="T38840" s="15"/>
      <c r="U38840" s="15"/>
    </row>
    <row r="38841" ht="15" spans="16:21">
      <c r="P38841" s="15"/>
      <c r="Q38841" s="15"/>
      <c r="R38841" s="15"/>
      <c r="S38841" s="15"/>
      <c r="T38841" s="15"/>
      <c r="U38841" s="15"/>
    </row>
    <row r="38842" ht="15" spans="16:21">
      <c r="P38842" s="15"/>
      <c r="Q38842" s="15"/>
      <c r="R38842" s="15"/>
      <c r="S38842" s="15"/>
      <c r="T38842" s="15"/>
      <c r="U38842" s="15"/>
    </row>
    <row r="38843" ht="15" spans="16:21">
      <c r="P38843" s="15"/>
      <c r="Q38843" s="15"/>
      <c r="R38843" s="15"/>
      <c r="S38843" s="15"/>
      <c r="T38843" s="15"/>
      <c r="U38843" s="15"/>
    </row>
    <row r="38844" ht="15" spans="16:21">
      <c r="P38844" s="15"/>
      <c r="Q38844" s="15"/>
      <c r="R38844" s="15"/>
      <c r="S38844" s="15"/>
      <c r="T38844" s="15"/>
      <c r="U38844" s="15"/>
    </row>
    <row r="38845" ht="15" spans="16:21">
      <c r="P38845" s="15"/>
      <c r="Q38845" s="15"/>
      <c r="R38845" s="15"/>
      <c r="S38845" s="15"/>
      <c r="T38845" s="15"/>
      <c r="U38845" s="15"/>
    </row>
    <row r="38846" ht="15" spans="16:21">
      <c r="P38846" s="15"/>
      <c r="Q38846" s="15"/>
      <c r="R38846" s="15"/>
      <c r="S38846" s="15"/>
      <c r="T38846" s="15"/>
      <c r="U38846" s="15"/>
    </row>
    <row r="38847" ht="15" spans="16:21">
      <c r="P38847" s="15"/>
      <c r="Q38847" s="15"/>
      <c r="R38847" s="15"/>
      <c r="S38847" s="15"/>
      <c r="T38847" s="15"/>
      <c r="U38847" s="15"/>
    </row>
    <row r="38848" ht="15" spans="16:21">
      <c r="P38848" s="15"/>
      <c r="Q38848" s="15"/>
      <c r="R38848" s="15"/>
      <c r="S38848" s="15"/>
      <c r="T38848" s="15"/>
      <c r="U38848" s="15"/>
    </row>
    <row r="38849" ht="15" spans="16:21">
      <c r="P38849" s="15"/>
      <c r="Q38849" s="15"/>
      <c r="R38849" s="15"/>
      <c r="S38849" s="15"/>
      <c r="T38849" s="15"/>
      <c r="U38849" s="15"/>
    </row>
    <row r="38850" ht="15" spans="16:21">
      <c r="P38850" s="15"/>
      <c r="Q38850" s="15"/>
      <c r="R38850" s="15"/>
      <c r="S38850" s="15"/>
      <c r="T38850" s="15"/>
      <c r="U38850" s="15"/>
    </row>
    <row r="38851" ht="15" spans="16:21">
      <c r="P38851" s="15"/>
      <c r="Q38851" s="15"/>
      <c r="R38851" s="15"/>
      <c r="S38851" s="15"/>
      <c r="T38851" s="15"/>
      <c r="U38851" s="15"/>
    </row>
    <row r="38852" ht="15" spans="16:21">
      <c r="P38852" s="15"/>
      <c r="Q38852" s="15"/>
      <c r="R38852" s="15"/>
      <c r="S38852" s="15"/>
      <c r="T38852" s="15"/>
      <c r="U38852" s="15"/>
    </row>
    <row r="38853" ht="15" spans="16:21">
      <c r="P38853" s="15"/>
      <c r="Q38853" s="15"/>
      <c r="R38853" s="15"/>
      <c r="S38853" s="15"/>
      <c r="T38853" s="15"/>
      <c r="U38853" s="15"/>
    </row>
    <row r="38854" ht="15" spans="16:21">
      <c r="P38854" s="15"/>
      <c r="Q38854" s="15"/>
      <c r="R38854" s="15"/>
      <c r="S38854" s="15"/>
      <c r="T38854" s="15"/>
      <c r="U38854" s="15"/>
    </row>
    <row r="38855" ht="15" spans="16:21">
      <c r="P38855" s="15"/>
      <c r="Q38855" s="15"/>
      <c r="R38855" s="15"/>
      <c r="S38855" s="15"/>
      <c r="T38855" s="15"/>
      <c r="U38855" s="15"/>
    </row>
    <row r="38856" ht="15" spans="16:21">
      <c r="P38856" s="15"/>
      <c r="Q38856" s="15"/>
      <c r="R38856" s="15"/>
      <c r="S38856" s="15"/>
      <c r="T38856" s="15"/>
      <c r="U38856" s="15"/>
    </row>
    <row r="38857" ht="15" spans="16:21">
      <c r="P38857" s="15"/>
      <c r="Q38857" s="15"/>
      <c r="R38857" s="15"/>
      <c r="S38857" s="15"/>
      <c r="T38857" s="15"/>
      <c r="U38857" s="15"/>
    </row>
    <row r="38858" ht="15" spans="16:21">
      <c r="P38858" s="15"/>
      <c r="Q38858" s="15"/>
      <c r="R38858" s="15"/>
      <c r="S38858" s="15"/>
      <c r="T38858" s="15"/>
      <c r="U38858" s="15"/>
    </row>
    <row r="38859" ht="15" spans="16:21">
      <c r="P38859" s="15"/>
      <c r="Q38859" s="15"/>
      <c r="R38859" s="15"/>
      <c r="S38859" s="15"/>
      <c r="T38859" s="15"/>
      <c r="U38859" s="15"/>
    </row>
    <row r="38860" ht="15" spans="16:21">
      <c r="P38860" s="15"/>
      <c r="Q38860" s="15"/>
      <c r="R38860" s="15"/>
      <c r="S38860" s="15"/>
      <c r="T38860" s="15"/>
      <c r="U38860" s="15"/>
    </row>
    <row r="38861" ht="15" spans="16:21">
      <c r="P38861" s="15"/>
      <c r="Q38861" s="15"/>
      <c r="R38861" s="15"/>
      <c r="S38861" s="15"/>
      <c r="T38861" s="15"/>
      <c r="U38861" s="15"/>
    </row>
    <row r="38862" ht="15" spans="16:21">
      <c r="P38862" s="15"/>
      <c r="Q38862" s="15"/>
      <c r="R38862" s="15"/>
      <c r="S38862" s="15"/>
      <c r="T38862" s="15"/>
      <c r="U38862" s="15"/>
    </row>
    <row r="38863" ht="15" spans="16:21">
      <c r="P38863" s="15"/>
      <c r="Q38863" s="15"/>
      <c r="R38863" s="15"/>
      <c r="S38863" s="15"/>
      <c r="T38863" s="15"/>
      <c r="U38863" s="15"/>
    </row>
    <row r="38864" ht="15" spans="16:21">
      <c r="P38864" s="15"/>
      <c r="Q38864" s="15"/>
      <c r="R38864" s="15"/>
      <c r="S38864" s="15"/>
      <c r="T38864" s="15"/>
      <c r="U38864" s="15"/>
    </row>
    <row r="38865" ht="15" spans="16:21">
      <c r="P38865" s="15"/>
      <c r="Q38865" s="15"/>
      <c r="R38865" s="15"/>
      <c r="S38865" s="15"/>
      <c r="T38865" s="15"/>
      <c r="U38865" s="15"/>
    </row>
    <row r="38866" ht="15" spans="16:21">
      <c r="P38866" s="15"/>
      <c r="Q38866" s="15"/>
      <c r="R38866" s="15"/>
      <c r="S38866" s="15"/>
      <c r="T38866" s="15"/>
      <c r="U38866" s="15"/>
    </row>
    <row r="38867" ht="15" spans="16:21">
      <c r="P38867" s="15"/>
      <c r="Q38867" s="15"/>
      <c r="R38867" s="15"/>
      <c r="S38867" s="15"/>
      <c r="T38867" s="15"/>
      <c r="U38867" s="15"/>
    </row>
    <row r="38868" ht="15" spans="16:21">
      <c r="P38868" s="15"/>
      <c r="Q38868" s="15"/>
      <c r="R38868" s="15"/>
      <c r="S38868" s="15"/>
      <c r="T38868" s="15"/>
      <c r="U38868" s="15"/>
    </row>
    <row r="38869" ht="15" spans="16:21">
      <c r="P38869" s="15"/>
      <c r="Q38869" s="15"/>
      <c r="R38869" s="15"/>
      <c r="S38869" s="15"/>
      <c r="T38869" s="15"/>
      <c r="U38869" s="15"/>
    </row>
    <row r="38870" ht="15" spans="16:21">
      <c r="P38870" s="15"/>
      <c r="Q38870" s="15"/>
      <c r="R38870" s="15"/>
      <c r="S38870" s="15"/>
      <c r="T38870" s="15"/>
      <c r="U38870" s="15"/>
    </row>
    <row r="38871" ht="15" spans="16:21">
      <c r="P38871" s="15"/>
      <c r="Q38871" s="15"/>
      <c r="R38871" s="15"/>
      <c r="S38871" s="15"/>
      <c r="T38871" s="15"/>
      <c r="U38871" s="15"/>
    </row>
    <row r="38872" ht="15" spans="16:21">
      <c r="P38872" s="15"/>
      <c r="Q38872" s="15"/>
      <c r="R38872" s="15"/>
      <c r="S38872" s="15"/>
      <c r="T38872" s="15"/>
      <c r="U38872" s="15"/>
    </row>
    <row r="38873" ht="15" spans="16:21">
      <c r="P38873" s="15"/>
      <c r="Q38873" s="15"/>
      <c r="R38873" s="15"/>
      <c r="S38873" s="15"/>
      <c r="T38873" s="15"/>
      <c r="U38873" s="15"/>
    </row>
    <row r="38874" ht="15" spans="16:21">
      <c r="P38874" s="15"/>
      <c r="Q38874" s="15"/>
      <c r="R38874" s="15"/>
      <c r="S38874" s="15"/>
      <c r="T38874" s="15"/>
      <c r="U38874" s="15"/>
    </row>
    <row r="38875" ht="15" spans="16:21">
      <c r="P38875" s="15"/>
      <c r="Q38875" s="15"/>
      <c r="R38875" s="15"/>
      <c r="S38875" s="15"/>
      <c r="T38875" s="15"/>
      <c r="U38875" s="15"/>
    </row>
    <row r="38876" ht="15" spans="16:21">
      <c r="P38876" s="15"/>
      <c r="Q38876" s="15"/>
      <c r="R38876" s="15"/>
      <c r="S38876" s="15"/>
      <c r="T38876" s="15"/>
      <c r="U38876" s="15"/>
    </row>
    <row r="38877" ht="15" spans="16:21">
      <c r="P38877" s="15"/>
      <c r="Q38877" s="15"/>
      <c r="R38877" s="15"/>
      <c r="S38877" s="15"/>
      <c r="T38877" s="15"/>
      <c r="U38877" s="15"/>
    </row>
    <row r="38878" ht="15" spans="16:21">
      <c r="P38878" s="15"/>
      <c r="Q38878" s="15"/>
      <c r="R38878" s="15"/>
      <c r="S38878" s="15"/>
      <c r="T38878" s="15"/>
      <c r="U38878" s="15"/>
    </row>
    <row r="38879" ht="15" spans="16:21">
      <c r="P38879" s="15"/>
      <c r="Q38879" s="15"/>
      <c r="R38879" s="15"/>
      <c r="S38879" s="15"/>
      <c r="T38879" s="15"/>
      <c r="U38879" s="15"/>
    </row>
    <row r="38880" ht="15" spans="16:21">
      <c r="P38880" s="15"/>
      <c r="Q38880" s="15"/>
      <c r="R38880" s="15"/>
      <c r="S38880" s="15"/>
      <c r="T38880" s="15"/>
      <c r="U38880" s="15"/>
    </row>
    <row r="38881" ht="15" spans="16:21">
      <c r="P38881" s="15"/>
      <c r="Q38881" s="15"/>
      <c r="R38881" s="15"/>
      <c r="S38881" s="15"/>
      <c r="T38881" s="15"/>
      <c r="U38881" s="15"/>
    </row>
    <row r="38882" ht="15" spans="16:21">
      <c r="P38882" s="15"/>
      <c r="Q38882" s="15"/>
      <c r="R38882" s="15"/>
      <c r="S38882" s="15"/>
      <c r="T38882" s="15"/>
      <c r="U38882" s="15"/>
    </row>
    <row r="38883" ht="15" spans="16:21">
      <c r="P38883" s="15"/>
      <c r="Q38883" s="15"/>
      <c r="R38883" s="15"/>
      <c r="S38883" s="15"/>
      <c r="T38883" s="15"/>
      <c r="U38883" s="15"/>
    </row>
    <row r="38884" ht="15" spans="16:21">
      <c r="P38884" s="15"/>
      <c r="Q38884" s="15"/>
      <c r="R38884" s="15"/>
      <c r="S38884" s="15"/>
      <c r="T38884" s="15"/>
      <c r="U38884" s="15"/>
    </row>
    <row r="38885" ht="15" spans="16:21">
      <c r="P38885" s="15"/>
      <c r="Q38885" s="15"/>
      <c r="R38885" s="15"/>
      <c r="S38885" s="15"/>
      <c r="T38885" s="15"/>
      <c r="U38885" s="15"/>
    </row>
    <row r="38886" ht="15" spans="16:21">
      <c r="P38886" s="15"/>
      <c r="Q38886" s="15"/>
      <c r="R38886" s="15"/>
      <c r="S38886" s="15"/>
      <c r="T38886" s="15"/>
      <c r="U38886" s="15"/>
    </row>
    <row r="38887" ht="15" spans="16:21">
      <c r="P38887" s="15"/>
      <c r="Q38887" s="15"/>
      <c r="R38887" s="15"/>
      <c r="S38887" s="15"/>
      <c r="T38887" s="15"/>
      <c r="U38887" s="15"/>
    </row>
    <row r="38888" ht="15" spans="16:21">
      <c r="P38888" s="15"/>
      <c r="Q38888" s="15"/>
      <c r="R38888" s="15"/>
      <c r="S38888" s="15"/>
      <c r="T38888" s="15"/>
      <c r="U38888" s="15"/>
    </row>
    <row r="38889" ht="15" spans="16:21">
      <c r="P38889" s="15"/>
      <c r="Q38889" s="15"/>
      <c r="R38889" s="15"/>
      <c r="S38889" s="15"/>
      <c r="T38889" s="15"/>
      <c r="U38889" s="15"/>
    </row>
    <row r="38890" ht="15" spans="16:21">
      <c r="P38890" s="15"/>
      <c r="Q38890" s="15"/>
      <c r="R38890" s="15"/>
      <c r="S38890" s="15"/>
      <c r="T38890" s="15"/>
      <c r="U38890" s="15"/>
    </row>
    <row r="38891" ht="15" spans="16:21">
      <c r="P38891" s="15"/>
      <c r="Q38891" s="15"/>
      <c r="R38891" s="15"/>
      <c r="S38891" s="15"/>
      <c r="T38891" s="15"/>
      <c r="U38891" s="15"/>
    </row>
    <row r="38892" ht="15" spans="16:21">
      <c r="P38892" s="15"/>
      <c r="Q38892" s="15"/>
      <c r="R38892" s="15"/>
      <c r="S38892" s="15"/>
      <c r="T38892" s="15"/>
      <c r="U38892" s="15"/>
    </row>
    <row r="38893" ht="15" spans="16:21">
      <c r="P38893" s="15"/>
      <c r="Q38893" s="15"/>
      <c r="R38893" s="15"/>
      <c r="S38893" s="15"/>
      <c r="T38893" s="15"/>
      <c r="U38893" s="15"/>
    </row>
    <row r="38894" ht="15" spans="16:21">
      <c r="P38894" s="15"/>
      <c r="Q38894" s="15"/>
      <c r="R38894" s="15"/>
      <c r="S38894" s="15"/>
      <c r="T38894" s="15"/>
      <c r="U38894" s="15"/>
    </row>
    <row r="38895" ht="15" spans="16:21">
      <c r="P38895" s="15"/>
      <c r="Q38895" s="15"/>
      <c r="R38895" s="15"/>
      <c r="S38895" s="15"/>
      <c r="T38895" s="15"/>
      <c r="U38895" s="15"/>
    </row>
    <row r="38896" ht="15" spans="16:21">
      <c r="P38896" s="15"/>
      <c r="Q38896" s="15"/>
      <c r="R38896" s="15"/>
      <c r="S38896" s="15"/>
      <c r="T38896" s="15"/>
      <c r="U38896" s="15"/>
    </row>
    <row r="38897" ht="15" spans="16:21">
      <c r="P38897" s="15"/>
      <c r="Q38897" s="15"/>
      <c r="R38897" s="15"/>
      <c r="S38897" s="15"/>
      <c r="T38897" s="15"/>
      <c r="U38897" s="15"/>
    </row>
    <row r="38898" ht="15" spans="16:21">
      <c r="P38898" s="15"/>
      <c r="Q38898" s="15"/>
      <c r="R38898" s="15"/>
      <c r="S38898" s="15"/>
      <c r="T38898" s="15"/>
      <c r="U38898" s="15"/>
    </row>
    <row r="38899" ht="15" spans="16:21">
      <c r="P38899" s="15"/>
      <c r="Q38899" s="15"/>
      <c r="R38899" s="15"/>
      <c r="S38899" s="15"/>
      <c r="T38899" s="15"/>
      <c r="U38899" s="15"/>
    </row>
    <row r="38900" ht="15" spans="16:21">
      <c r="P38900" s="15"/>
      <c r="Q38900" s="15"/>
      <c r="R38900" s="15"/>
      <c r="S38900" s="15"/>
      <c r="T38900" s="15"/>
      <c r="U38900" s="15"/>
    </row>
    <row r="38901" ht="15" spans="16:21">
      <c r="P38901" s="15"/>
      <c r="Q38901" s="15"/>
      <c r="R38901" s="15"/>
      <c r="S38901" s="15"/>
      <c r="T38901" s="15"/>
      <c r="U38901" s="15"/>
    </row>
    <row r="38902" ht="15" spans="16:21">
      <c r="P38902" s="15"/>
      <c r="Q38902" s="15"/>
      <c r="R38902" s="15"/>
      <c r="S38902" s="15"/>
      <c r="T38902" s="15"/>
      <c r="U38902" s="15"/>
    </row>
    <row r="38903" ht="15" spans="16:21">
      <c r="P38903" s="15"/>
      <c r="Q38903" s="15"/>
      <c r="R38903" s="15"/>
      <c r="S38903" s="15"/>
      <c r="T38903" s="15"/>
      <c r="U38903" s="15"/>
    </row>
    <row r="38904" ht="15" spans="16:21">
      <c r="P38904" s="15"/>
      <c r="Q38904" s="15"/>
      <c r="R38904" s="15"/>
      <c r="S38904" s="15"/>
      <c r="T38904" s="15"/>
      <c r="U38904" s="15"/>
    </row>
    <row r="38905" ht="15" spans="16:21">
      <c r="P38905" s="15"/>
      <c r="Q38905" s="15"/>
      <c r="R38905" s="15"/>
      <c r="S38905" s="15"/>
      <c r="T38905" s="15"/>
      <c r="U38905" s="15"/>
    </row>
    <row r="38906" ht="15" spans="16:21">
      <c r="P38906" s="15"/>
      <c r="Q38906" s="15"/>
      <c r="R38906" s="15"/>
      <c r="S38906" s="15"/>
      <c r="T38906" s="15"/>
      <c r="U38906" s="15"/>
    </row>
    <row r="38907" ht="15" spans="16:21">
      <c r="P38907" s="15"/>
      <c r="Q38907" s="15"/>
      <c r="R38907" s="15"/>
      <c r="S38907" s="15"/>
      <c r="T38907" s="15"/>
      <c r="U38907" s="15"/>
    </row>
    <row r="38908" ht="15" spans="16:21">
      <c r="P38908" s="15"/>
      <c r="Q38908" s="15"/>
      <c r="R38908" s="15"/>
      <c r="S38908" s="15"/>
      <c r="T38908" s="15"/>
      <c r="U38908" s="15"/>
    </row>
    <row r="38909" ht="15" spans="16:21">
      <c r="P38909" s="15"/>
      <c r="Q38909" s="15"/>
      <c r="R38909" s="15"/>
      <c r="S38909" s="15"/>
      <c r="T38909" s="15"/>
      <c r="U38909" s="15"/>
    </row>
    <row r="38910" ht="15" spans="16:21">
      <c r="P38910" s="15"/>
      <c r="Q38910" s="15"/>
      <c r="R38910" s="15"/>
      <c r="S38910" s="15"/>
      <c r="T38910" s="15"/>
      <c r="U38910" s="15"/>
    </row>
    <row r="38911" ht="15" spans="16:21">
      <c r="P38911" s="15"/>
      <c r="Q38911" s="15"/>
      <c r="R38911" s="15"/>
      <c r="S38911" s="15"/>
      <c r="T38911" s="15"/>
      <c r="U38911" s="15"/>
    </row>
    <row r="38912" ht="15" spans="16:21">
      <c r="P38912" s="15"/>
      <c r="Q38912" s="15"/>
      <c r="R38912" s="15"/>
      <c r="S38912" s="15"/>
      <c r="T38912" s="15"/>
      <c r="U38912" s="15"/>
    </row>
    <row r="38913" ht="15" spans="16:21">
      <c r="P38913" s="15"/>
      <c r="Q38913" s="15"/>
      <c r="R38913" s="15"/>
      <c r="S38913" s="15"/>
      <c r="T38913" s="15"/>
      <c r="U38913" s="15"/>
    </row>
    <row r="38914" ht="15" spans="16:21">
      <c r="P38914" s="15"/>
      <c r="Q38914" s="15"/>
      <c r="R38914" s="15"/>
      <c r="S38914" s="15"/>
      <c r="T38914" s="15"/>
      <c r="U38914" s="15"/>
    </row>
    <row r="38915" ht="15" spans="16:21">
      <c r="P38915" s="15"/>
      <c r="Q38915" s="15"/>
      <c r="R38915" s="15"/>
      <c r="S38915" s="15"/>
      <c r="T38915" s="15"/>
      <c r="U38915" s="15"/>
    </row>
    <row r="38916" ht="15" spans="16:21">
      <c r="P38916" s="15"/>
      <c r="Q38916" s="15"/>
      <c r="R38916" s="15"/>
      <c r="S38916" s="15"/>
      <c r="T38916" s="15"/>
      <c r="U38916" s="15"/>
    </row>
    <row r="38917" ht="15" spans="16:21">
      <c r="P38917" s="15"/>
      <c r="Q38917" s="15"/>
      <c r="R38917" s="15"/>
      <c r="S38917" s="15"/>
      <c r="T38917" s="15"/>
      <c r="U38917" s="15"/>
    </row>
    <row r="38918" ht="15" spans="16:21">
      <c r="P38918" s="15"/>
      <c r="Q38918" s="15"/>
      <c r="R38918" s="15"/>
      <c r="S38918" s="15"/>
      <c r="T38918" s="15"/>
      <c r="U38918" s="15"/>
    </row>
    <row r="38919" ht="15" spans="16:21">
      <c r="P38919" s="15"/>
      <c r="Q38919" s="15"/>
      <c r="R38919" s="15"/>
      <c r="S38919" s="15"/>
      <c r="T38919" s="15"/>
      <c r="U38919" s="15"/>
    </row>
    <row r="38920" ht="15" spans="16:21">
      <c r="P38920" s="15"/>
      <c r="Q38920" s="15"/>
      <c r="R38920" s="15"/>
      <c r="S38920" s="15"/>
      <c r="T38920" s="15"/>
      <c r="U38920" s="15"/>
    </row>
    <row r="38921" ht="15" spans="16:21">
      <c r="P38921" s="15"/>
      <c r="Q38921" s="15"/>
      <c r="R38921" s="15"/>
      <c r="S38921" s="15"/>
      <c r="T38921" s="15"/>
      <c r="U38921" s="15"/>
    </row>
    <row r="38922" ht="15" spans="16:21">
      <c r="P38922" s="15"/>
      <c r="Q38922" s="15"/>
      <c r="R38922" s="15"/>
      <c r="S38922" s="15"/>
      <c r="T38922" s="15"/>
      <c r="U38922" s="15"/>
    </row>
    <row r="38923" ht="15" spans="16:21">
      <c r="P38923" s="15"/>
      <c r="Q38923" s="15"/>
      <c r="R38923" s="15"/>
      <c r="S38923" s="15"/>
      <c r="T38923" s="15"/>
      <c r="U38923" s="15"/>
    </row>
    <row r="38924" ht="15" spans="16:21">
      <c r="P38924" s="15"/>
      <c r="Q38924" s="15"/>
      <c r="R38924" s="15"/>
      <c r="S38924" s="15"/>
      <c r="T38924" s="15"/>
      <c r="U38924" s="15"/>
    </row>
    <row r="38925" ht="15" spans="16:21">
      <c r="P38925" s="15"/>
      <c r="Q38925" s="15"/>
      <c r="R38925" s="15"/>
      <c r="S38925" s="15"/>
      <c r="T38925" s="15"/>
      <c r="U38925" s="15"/>
    </row>
    <row r="38926" ht="15" spans="16:21">
      <c r="P38926" s="15"/>
      <c r="Q38926" s="15"/>
      <c r="R38926" s="15"/>
      <c r="S38926" s="15"/>
      <c r="T38926" s="15"/>
      <c r="U38926" s="15"/>
    </row>
    <row r="38927" ht="15" spans="16:21">
      <c r="P38927" s="15"/>
      <c r="Q38927" s="15"/>
      <c r="R38927" s="15"/>
      <c r="S38927" s="15"/>
      <c r="T38927" s="15"/>
      <c r="U38927" s="15"/>
    </row>
    <row r="38928" ht="15" spans="16:21">
      <c r="P38928" s="15"/>
      <c r="Q38928" s="15"/>
      <c r="R38928" s="15"/>
      <c r="S38928" s="15"/>
      <c r="T38928" s="15"/>
      <c r="U38928" s="15"/>
    </row>
    <row r="38929" ht="15" spans="16:21">
      <c r="P38929" s="15"/>
      <c r="Q38929" s="15"/>
      <c r="R38929" s="15"/>
      <c r="S38929" s="15"/>
      <c r="T38929" s="15"/>
      <c r="U38929" s="15"/>
    </row>
    <row r="38930" ht="15" spans="16:21">
      <c r="P38930" s="15"/>
      <c r="Q38930" s="15"/>
      <c r="R38930" s="15"/>
      <c r="S38930" s="15"/>
      <c r="T38930" s="15"/>
      <c r="U38930" s="15"/>
    </row>
    <row r="38931" ht="15" spans="16:21">
      <c r="P38931" s="15"/>
      <c r="Q38931" s="15"/>
      <c r="R38931" s="15"/>
      <c r="S38931" s="15"/>
      <c r="T38931" s="15"/>
      <c r="U38931" s="15"/>
    </row>
    <row r="38932" ht="15" spans="16:21">
      <c r="P38932" s="15"/>
      <c r="Q38932" s="15"/>
      <c r="R38932" s="15"/>
      <c r="S38932" s="15"/>
      <c r="T38932" s="15"/>
      <c r="U38932" s="15"/>
    </row>
    <row r="38933" ht="15" spans="16:21">
      <c r="P38933" s="15"/>
      <c r="Q38933" s="15"/>
      <c r="R38933" s="15"/>
      <c r="S38933" s="15"/>
      <c r="T38933" s="15"/>
      <c r="U38933" s="15"/>
    </row>
    <row r="38934" ht="15" spans="16:21">
      <c r="P38934" s="15"/>
      <c r="Q38934" s="15"/>
      <c r="R38934" s="15"/>
      <c r="S38934" s="15"/>
      <c r="T38934" s="15"/>
      <c r="U38934" s="15"/>
    </row>
    <row r="38935" ht="15" spans="16:21">
      <c r="P38935" s="15"/>
      <c r="Q38935" s="15"/>
      <c r="R38935" s="15"/>
      <c r="S38935" s="15"/>
      <c r="T38935" s="15"/>
      <c r="U38935" s="15"/>
    </row>
    <row r="38936" ht="15" spans="16:21">
      <c r="P38936" s="15"/>
      <c r="Q38936" s="15"/>
      <c r="R38936" s="15"/>
      <c r="S38936" s="15"/>
      <c r="T38936" s="15"/>
      <c r="U38936" s="15"/>
    </row>
    <row r="38937" ht="15" spans="16:21">
      <c r="P38937" s="15"/>
      <c r="Q38937" s="15"/>
      <c r="R38937" s="15"/>
      <c r="S38937" s="15"/>
      <c r="T38937" s="15"/>
      <c r="U38937" s="15"/>
    </row>
    <row r="38938" ht="15" spans="16:21">
      <c r="P38938" s="15"/>
      <c r="Q38938" s="15"/>
      <c r="R38938" s="15"/>
      <c r="S38938" s="15"/>
      <c r="T38938" s="15"/>
      <c r="U38938" s="15"/>
    </row>
    <row r="38939" ht="15" spans="16:21">
      <c r="P38939" s="15"/>
      <c r="Q38939" s="15"/>
      <c r="R38939" s="15"/>
      <c r="S38939" s="15"/>
      <c r="T38939" s="15"/>
      <c r="U38939" s="15"/>
    </row>
    <row r="38940" ht="15" spans="16:21">
      <c r="P38940" s="15"/>
      <c r="Q38940" s="15"/>
      <c r="R38940" s="15"/>
      <c r="S38940" s="15"/>
      <c r="T38940" s="15"/>
      <c r="U38940" s="15"/>
    </row>
    <row r="38941" ht="15" spans="16:21">
      <c r="P38941" s="15"/>
      <c r="Q38941" s="15"/>
      <c r="R38941" s="15"/>
      <c r="S38941" s="15"/>
      <c r="T38941" s="15"/>
      <c r="U38941" s="15"/>
    </row>
    <row r="38942" ht="15" spans="16:21">
      <c r="P38942" s="15"/>
      <c r="Q38942" s="15"/>
      <c r="R38942" s="15"/>
      <c r="S38942" s="15"/>
      <c r="T38942" s="15"/>
      <c r="U38942" s="15"/>
    </row>
    <row r="38943" ht="15" spans="16:21">
      <c r="P38943" s="15"/>
      <c r="Q38943" s="15"/>
      <c r="R38943" s="15"/>
      <c r="S38943" s="15"/>
      <c r="T38943" s="15"/>
      <c r="U38943" s="15"/>
    </row>
    <row r="38944" ht="15" spans="16:21">
      <c r="P38944" s="15"/>
      <c r="Q38944" s="15"/>
      <c r="R38944" s="15"/>
      <c r="S38944" s="15"/>
      <c r="T38944" s="15"/>
      <c r="U38944" s="15"/>
    </row>
    <row r="38945" ht="15" spans="16:21">
      <c r="P38945" s="15"/>
      <c r="Q38945" s="15"/>
      <c r="R38945" s="15"/>
      <c r="S38945" s="15"/>
      <c r="T38945" s="15"/>
      <c r="U38945" s="15"/>
    </row>
    <row r="38946" ht="15" spans="16:21">
      <c r="P38946" s="15"/>
      <c r="Q38946" s="15"/>
      <c r="R38946" s="15"/>
      <c r="S38946" s="15"/>
      <c r="T38946" s="15"/>
      <c r="U38946" s="15"/>
    </row>
    <row r="38947" ht="15" spans="16:21">
      <c r="P38947" s="15"/>
      <c r="Q38947" s="15"/>
      <c r="R38947" s="15"/>
      <c r="S38947" s="15"/>
      <c r="T38947" s="15"/>
      <c r="U38947" s="15"/>
    </row>
    <row r="38948" ht="15" spans="16:21">
      <c r="P38948" s="15"/>
      <c r="Q38948" s="15"/>
      <c r="R38948" s="15"/>
      <c r="S38948" s="15"/>
      <c r="T38948" s="15"/>
      <c r="U38948" s="15"/>
    </row>
    <row r="38949" ht="15" spans="16:21">
      <c r="P38949" s="15"/>
      <c r="Q38949" s="15"/>
      <c r="R38949" s="15"/>
      <c r="S38949" s="15"/>
      <c r="T38949" s="15"/>
      <c r="U38949" s="15"/>
    </row>
    <row r="38950" ht="15" spans="16:21">
      <c r="P38950" s="15"/>
      <c r="Q38950" s="15"/>
      <c r="R38950" s="15"/>
      <c r="S38950" s="15"/>
      <c r="T38950" s="15"/>
      <c r="U38950" s="15"/>
    </row>
    <row r="38951" ht="15" spans="16:21">
      <c r="P38951" s="15"/>
      <c r="Q38951" s="15"/>
      <c r="R38951" s="15"/>
      <c r="S38951" s="15"/>
      <c r="T38951" s="15"/>
      <c r="U38951" s="15"/>
    </row>
    <row r="38952" ht="15" spans="16:21">
      <c r="P38952" s="15"/>
      <c r="Q38952" s="15"/>
      <c r="R38952" s="15"/>
      <c r="S38952" s="15"/>
      <c r="T38952" s="15"/>
      <c r="U38952" s="15"/>
    </row>
    <row r="38953" ht="15" spans="16:21">
      <c r="P38953" s="15"/>
      <c r="Q38953" s="15"/>
      <c r="R38953" s="15"/>
      <c r="S38953" s="15"/>
      <c r="T38953" s="15"/>
      <c r="U38953" s="15"/>
    </row>
    <row r="38954" ht="15" spans="16:21">
      <c r="P38954" s="15"/>
      <c r="Q38954" s="15"/>
      <c r="R38954" s="15"/>
      <c r="S38954" s="15"/>
      <c r="T38954" s="15"/>
      <c r="U38954" s="15"/>
    </row>
    <row r="38955" ht="15" spans="16:21">
      <c r="P38955" s="15"/>
      <c r="Q38955" s="15"/>
      <c r="R38955" s="15"/>
      <c r="S38955" s="15"/>
      <c r="T38955" s="15"/>
      <c r="U38955" s="15"/>
    </row>
    <row r="38956" ht="15" spans="16:21">
      <c r="P38956" s="15"/>
      <c r="Q38956" s="15"/>
      <c r="R38956" s="15"/>
      <c r="S38956" s="15"/>
      <c r="T38956" s="15"/>
      <c r="U38956" s="15"/>
    </row>
    <row r="38957" ht="15" spans="16:21">
      <c r="P38957" s="15"/>
      <c r="Q38957" s="15"/>
      <c r="R38957" s="15"/>
      <c r="S38957" s="15"/>
      <c r="T38957" s="15"/>
      <c r="U38957" s="15"/>
    </row>
    <row r="38958" ht="15" spans="16:21">
      <c r="P38958" s="15"/>
      <c r="Q38958" s="15"/>
      <c r="R38958" s="15"/>
      <c r="S38958" s="15"/>
      <c r="T38958" s="15"/>
      <c r="U38958" s="15"/>
    </row>
    <row r="38959" ht="15" spans="16:21">
      <c r="P38959" s="15"/>
      <c r="Q38959" s="15"/>
      <c r="R38959" s="15"/>
      <c r="S38959" s="15"/>
      <c r="T38959" s="15"/>
      <c r="U38959" s="15"/>
    </row>
    <row r="38960" ht="15" spans="16:21">
      <c r="P38960" s="15"/>
      <c r="Q38960" s="15"/>
      <c r="R38960" s="15"/>
      <c r="S38960" s="15"/>
      <c r="T38960" s="15"/>
      <c r="U38960" s="15"/>
    </row>
    <row r="38961" ht="15" spans="16:21">
      <c r="P38961" s="15"/>
      <c r="Q38961" s="15"/>
      <c r="R38961" s="15"/>
      <c r="S38961" s="15"/>
      <c r="T38961" s="15"/>
      <c r="U38961" s="15"/>
    </row>
    <row r="38962" ht="15" spans="16:21">
      <c r="P38962" s="15"/>
      <c r="Q38962" s="15"/>
      <c r="R38962" s="15"/>
      <c r="S38962" s="15"/>
      <c r="T38962" s="15"/>
      <c r="U38962" s="15"/>
    </row>
    <row r="38963" ht="15" spans="16:21">
      <c r="P38963" s="15"/>
      <c r="Q38963" s="15"/>
      <c r="R38963" s="15"/>
      <c r="S38963" s="15"/>
      <c r="T38963" s="15"/>
      <c r="U38963" s="15"/>
    </row>
    <row r="38964" ht="15" spans="16:21">
      <c r="P38964" s="15"/>
      <c r="Q38964" s="15"/>
      <c r="R38964" s="15"/>
      <c r="S38964" s="15"/>
      <c r="T38964" s="15"/>
      <c r="U38964" s="15"/>
    </row>
    <row r="38965" ht="15" spans="16:21">
      <c r="P38965" s="15"/>
      <c r="Q38965" s="15"/>
      <c r="R38965" s="15"/>
      <c r="S38965" s="15"/>
      <c r="T38965" s="15"/>
      <c r="U38965" s="15"/>
    </row>
    <row r="38966" ht="15" spans="16:21">
      <c r="P38966" s="15"/>
      <c r="Q38966" s="15"/>
      <c r="R38966" s="15"/>
      <c r="S38966" s="15"/>
      <c r="T38966" s="15"/>
      <c r="U38966" s="15"/>
    </row>
    <row r="38967" ht="15" spans="16:21">
      <c r="P38967" s="15"/>
      <c r="Q38967" s="15"/>
      <c r="R38967" s="15"/>
      <c r="S38967" s="15"/>
      <c r="T38967" s="15"/>
      <c r="U38967" s="15"/>
    </row>
    <row r="38968" ht="15" spans="16:21">
      <c r="P38968" s="15"/>
      <c r="Q38968" s="15"/>
      <c r="R38968" s="15"/>
      <c r="S38968" s="15"/>
      <c r="T38968" s="15"/>
      <c r="U38968" s="15"/>
    </row>
    <row r="38969" ht="15" spans="16:21">
      <c r="P38969" s="15"/>
      <c r="Q38969" s="15"/>
      <c r="R38969" s="15"/>
      <c r="S38969" s="15"/>
      <c r="T38969" s="15"/>
      <c r="U38969" s="15"/>
    </row>
    <row r="38970" ht="15" spans="16:21">
      <c r="P38970" s="15"/>
      <c r="Q38970" s="15"/>
      <c r="R38970" s="15"/>
      <c r="S38970" s="15"/>
      <c r="T38970" s="15"/>
      <c r="U38970" s="15"/>
    </row>
    <row r="38971" ht="15" spans="16:21">
      <c r="P38971" s="15"/>
      <c r="Q38971" s="15"/>
      <c r="R38971" s="15"/>
      <c r="S38971" s="15"/>
      <c r="T38971" s="15"/>
      <c r="U38971" s="15"/>
    </row>
    <row r="38972" ht="15" spans="16:21">
      <c r="P38972" s="15"/>
      <c r="Q38972" s="15"/>
      <c r="R38972" s="15"/>
      <c r="S38972" s="15"/>
      <c r="T38972" s="15"/>
      <c r="U38972" s="15"/>
    </row>
    <row r="38973" ht="15" spans="16:21">
      <c r="P38973" s="15"/>
      <c r="Q38973" s="15"/>
      <c r="R38973" s="15"/>
      <c r="S38973" s="15"/>
      <c r="T38973" s="15"/>
      <c r="U38973" s="15"/>
    </row>
    <row r="38974" ht="15" spans="16:21">
      <c r="P38974" s="15"/>
      <c r="Q38974" s="15"/>
      <c r="R38974" s="15"/>
      <c r="S38974" s="15"/>
      <c r="T38974" s="15"/>
      <c r="U38974" s="15"/>
    </row>
    <row r="38975" ht="15" spans="16:21">
      <c r="P38975" s="15"/>
      <c r="Q38975" s="15"/>
      <c r="R38975" s="15"/>
      <c r="S38975" s="15"/>
      <c r="T38975" s="15"/>
      <c r="U38975" s="15"/>
    </row>
    <row r="38976" ht="15" spans="16:21">
      <c r="P38976" s="15"/>
      <c r="Q38976" s="15"/>
      <c r="R38976" s="15"/>
      <c r="S38976" s="15"/>
      <c r="T38976" s="15"/>
      <c r="U38976" s="15"/>
    </row>
    <row r="38977" ht="15" spans="16:21">
      <c r="P38977" s="15"/>
      <c r="Q38977" s="15"/>
      <c r="R38977" s="15"/>
      <c r="S38977" s="15"/>
      <c r="T38977" s="15"/>
      <c r="U38977" s="15"/>
    </row>
    <row r="38978" ht="15" spans="16:21">
      <c r="P38978" s="15"/>
      <c r="Q38978" s="15"/>
      <c r="R38978" s="15"/>
      <c r="S38978" s="15"/>
      <c r="T38978" s="15"/>
      <c r="U38978" s="15"/>
    </row>
    <row r="38979" ht="15" spans="16:21">
      <c r="P38979" s="15"/>
      <c r="Q38979" s="15"/>
      <c r="R38979" s="15"/>
      <c r="S38979" s="15"/>
      <c r="T38979" s="15"/>
      <c r="U38979" s="15"/>
    </row>
    <row r="38980" ht="15" spans="16:21">
      <c r="P38980" s="15"/>
      <c r="Q38980" s="15"/>
      <c r="R38980" s="15"/>
      <c r="S38980" s="15"/>
      <c r="T38980" s="15"/>
      <c r="U38980" s="15"/>
    </row>
    <row r="38981" ht="15" spans="16:21">
      <c r="P38981" s="15"/>
      <c r="Q38981" s="15"/>
      <c r="R38981" s="15"/>
      <c r="S38981" s="15"/>
      <c r="T38981" s="15"/>
      <c r="U38981" s="15"/>
    </row>
    <row r="38982" ht="15" spans="16:21">
      <c r="P38982" s="15"/>
      <c r="Q38982" s="15"/>
      <c r="R38982" s="15"/>
      <c r="S38982" s="15"/>
      <c r="T38982" s="15"/>
      <c r="U38982" s="15"/>
    </row>
    <row r="38983" ht="15" spans="16:21">
      <c r="P38983" s="15"/>
      <c r="Q38983" s="15"/>
      <c r="R38983" s="15"/>
      <c r="S38983" s="15"/>
      <c r="T38983" s="15"/>
      <c r="U38983" s="15"/>
    </row>
    <row r="38984" ht="15" spans="16:21">
      <c r="P38984" s="15"/>
      <c r="Q38984" s="15"/>
      <c r="R38984" s="15"/>
      <c r="S38984" s="15"/>
      <c r="T38984" s="15"/>
      <c r="U38984" s="15"/>
    </row>
    <row r="38985" ht="15" spans="16:21">
      <c r="P38985" s="15"/>
      <c r="Q38985" s="15"/>
      <c r="R38985" s="15"/>
      <c r="S38985" s="15"/>
      <c r="T38985" s="15"/>
      <c r="U38985" s="15"/>
    </row>
    <row r="38986" ht="15" spans="16:21">
      <c r="P38986" s="15"/>
      <c r="Q38986" s="15"/>
      <c r="R38986" s="15"/>
      <c r="S38986" s="15"/>
      <c r="T38986" s="15"/>
      <c r="U38986" s="15"/>
    </row>
    <row r="38987" ht="15" spans="16:21">
      <c r="P38987" s="15"/>
      <c r="Q38987" s="15"/>
      <c r="R38987" s="15"/>
      <c r="S38987" s="15"/>
      <c r="T38987" s="15"/>
      <c r="U38987" s="15"/>
    </row>
    <row r="38988" ht="15" spans="16:21">
      <c r="P38988" s="15"/>
      <c r="Q38988" s="15"/>
      <c r="R38988" s="15"/>
      <c r="S38988" s="15"/>
      <c r="T38988" s="15"/>
      <c r="U38988" s="15"/>
    </row>
    <row r="38989" ht="15" spans="16:21">
      <c r="P38989" s="15"/>
      <c r="Q38989" s="15"/>
      <c r="R38989" s="15"/>
      <c r="S38989" s="15"/>
      <c r="T38989" s="15"/>
      <c r="U38989" s="15"/>
    </row>
    <row r="38990" ht="15" spans="16:21">
      <c r="P38990" s="15"/>
      <c r="Q38990" s="15"/>
      <c r="R38990" s="15"/>
      <c r="S38990" s="15"/>
      <c r="T38990" s="15"/>
      <c r="U38990" s="15"/>
    </row>
    <row r="38991" ht="15" spans="16:21">
      <c r="P38991" s="15"/>
      <c r="Q38991" s="15"/>
      <c r="R38991" s="15"/>
      <c r="S38991" s="15"/>
      <c r="T38991" s="15"/>
      <c r="U38991" s="15"/>
    </row>
    <row r="38992" ht="15" spans="16:21">
      <c r="P38992" s="15"/>
      <c r="Q38992" s="15"/>
      <c r="R38992" s="15"/>
      <c r="S38992" s="15"/>
      <c r="T38992" s="15"/>
      <c r="U38992" s="15"/>
    </row>
    <row r="38993" ht="15" spans="16:21">
      <c r="P38993" s="15"/>
      <c r="Q38993" s="15"/>
      <c r="R38993" s="15"/>
      <c r="S38993" s="15"/>
      <c r="T38993" s="15"/>
      <c r="U38993" s="15"/>
    </row>
    <row r="38994" ht="15" spans="16:21">
      <c r="P38994" s="15"/>
      <c r="Q38994" s="15"/>
      <c r="R38994" s="15"/>
      <c r="S38994" s="15"/>
      <c r="T38994" s="15"/>
      <c r="U38994" s="15"/>
    </row>
    <row r="38995" ht="15" spans="16:21">
      <c r="P38995" s="15"/>
      <c r="Q38995" s="15"/>
      <c r="R38995" s="15"/>
      <c r="S38995" s="15"/>
      <c r="T38995" s="15"/>
      <c r="U38995" s="15"/>
    </row>
    <row r="38996" ht="15" spans="16:21">
      <c r="P38996" s="15"/>
      <c r="Q38996" s="15"/>
      <c r="R38996" s="15"/>
      <c r="S38996" s="15"/>
      <c r="T38996" s="15"/>
      <c r="U38996" s="15"/>
    </row>
    <row r="38997" ht="15" spans="16:21">
      <c r="P38997" s="15"/>
      <c r="Q38997" s="15"/>
      <c r="R38997" s="15"/>
      <c r="S38997" s="15"/>
      <c r="T38997" s="15"/>
      <c r="U38997" s="15"/>
    </row>
    <row r="38998" ht="15" spans="16:21">
      <c r="P38998" s="15"/>
      <c r="Q38998" s="15"/>
      <c r="R38998" s="15"/>
      <c r="S38998" s="15"/>
      <c r="T38998" s="15"/>
      <c r="U38998" s="15"/>
    </row>
    <row r="38999" ht="15" spans="16:21">
      <c r="P38999" s="15"/>
      <c r="Q38999" s="15"/>
      <c r="R38999" s="15"/>
      <c r="S38999" s="15"/>
      <c r="T38999" s="15"/>
      <c r="U38999" s="15"/>
    </row>
    <row r="39000" ht="15" spans="16:21">
      <c r="P39000" s="15"/>
      <c r="Q39000" s="15"/>
      <c r="R39000" s="15"/>
      <c r="S39000" s="15"/>
      <c r="T39000" s="15"/>
      <c r="U39000" s="15"/>
    </row>
    <row r="39001" ht="15" spans="16:21">
      <c r="P39001" s="15"/>
      <c r="Q39001" s="15"/>
      <c r="R39001" s="15"/>
      <c r="S39001" s="15"/>
      <c r="T39001" s="15"/>
      <c r="U39001" s="15"/>
    </row>
    <row r="39002" ht="15" spans="16:21">
      <c r="P39002" s="15"/>
      <c r="Q39002" s="15"/>
      <c r="R39002" s="15"/>
      <c r="S39002" s="15"/>
      <c r="T39002" s="15"/>
      <c r="U39002" s="15"/>
    </row>
    <row r="39003" ht="15" spans="16:21">
      <c r="P39003" s="15"/>
      <c r="Q39003" s="15"/>
      <c r="R39003" s="15"/>
      <c r="S39003" s="15"/>
      <c r="T39003" s="15"/>
      <c r="U39003" s="15"/>
    </row>
    <row r="39004" ht="15" spans="16:21">
      <c r="P39004" s="15"/>
      <c r="Q39004" s="15"/>
      <c r="R39004" s="15"/>
      <c r="S39004" s="15"/>
      <c r="T39004" s="15"/>
      <c r="U39004" s="15"/>
    </row>
    <row r="39005" ht="15" spans="16:21">
      <c r="P39005" s="15"/>
      <c r="Q39005" s="15"/>
      <c r="R39005" s="15"/>
      <c r="S39005" s="15"/>
      <c r="T39005" s="15"/>
      <c r="U39005" s="15"/>
    </row>
    <row r="39006" ht="15" spans="16:21">
      <c r="P39006" s="15"/>
      <c r="Q39006" s="15"/>
      <c r="R39006" s="15"/>
      <c r="S39006" s="15"/>
      <c r="T39006" s="15"/>
      <c r="U39006" s="15"/>
    </row>
    <row r="39007" ht="15" spans="16:21">
      <c r="P39007" s="15"/>
      <c r="Q39007" s="15"/>
      <c r="R39007" s="15"/>
      <c r="S39007" s="15"/>
      <c r="T39007" s="15"/>
      <c r="U39007" s="15"/>
    </row>
    <row r="39008" ht="15" spans="16:21">
      <c r="P39008" s="15"/>
      <c r="Q39008" s="15"/>
      <c r="R39008" s="15"/>
      <c r="S39008" s="15"/>
      <c r="T39008" s="15"/>
      <c r="U39008" s="15"/>
    </row>
    <row r="39009" ht="15" spans="16:21">
      <c r="P39009" s="15"/>
      <c r="Q39009" s="15"/>
      <c r="R39009" s="15"/>
      <c r="S39009" s="15"/>
      <c r="T39009" s="15"/>
      <c r="U39009" s="15"/>
    </row>
    <row r="39010" ht="15" spans="16:21">
      <c r="P39010" s="15"/>
      <c r="Q39010" s="15"/>
      <c r="R39010" s="15"/>
      <c r="S39010" s="15"/>
      <c r="T39010" s="15"/>
      <c r="U39010" s="15"/>
    </row>
    <row r="39011" ht="15" spans="16:21">
      <c r="P39011" s="15"/>
      <c r="Q39011" s="15"/>
      <c r="R39011" s="15"/>
      <c r="S39011" s="15"/>
      <c r="T39011" s="15"/>
      <c r="U39011" s="15"/>
    </row>
    <row r="39012" ht="15" spans="16:21">
      <c r="P39012" s="15"/>
      <c r="Q39012" s="15"/>
      <c r="R39012" s="15"/>
      <c r="S39012" s="15"/>
      <c r="T39012" s="15"/>
      <c r="U39012" s="15"/>
    </row>
    <row r="39013" ht="15" spans="16:21">
      <c r="P39013" s="15"/>
      <c r="Q39013" s="15"/>
      <c r="R39013" s="15"/>
      <c r="S39013" s="15"/>
      <c r="T39013" s="15"/>
      <c r="U39013" s="15"/>
    </row>
    <row r="39014" ht="15" spans="16:21">
      <c r="P39014" s="15"/>
      <c r="Q39014" s="15"/>
      <c r="R39014" s="15"/>
      <c r="S39014" s="15"/>
      <c r="T39014" s="15"/>
      <c r="U39014" s="15"/>
    </row>
    <row r="39015" ht="15" spans="16:21">
      <c r="P39015" s="15"/>
      <c r="Q39015" s="15"/>
      <c r="R39015" s="15"/>
      <c r="S39015" s="15"/>
      <c r="T39015" s="15"/>
      <c r="U39015" s="15"/>
    </row>
    <row r="39016" ht="15" spans="16:21">
      <c r="P39016" s="15"/>
      <c r="Q39016" s="15"/>
      <c r="R39016" s="15"/>
      <c r="S39016" s="15"/>
      <c r="T39016" s="15"/>
      <c r="U39016" s="15"/>
    </row>
    <row r="39017" ht="15" spans="16:21">
      <c r="P39017" s="15"/>
      <c r="Q39017" s="15"/>
      <c r="R39017" s="15"/>
      <c r="S39017" s="15"/>
      <c r="T39017" s="15"/>
      <c r="U39017" s="15"/>
    </row>
    <row r="39018" ht="15" spans="16:21">
      <c r="P39018" s="15"/>
      <c r="Q39018" s="15"/>
      <c r="R39018" s="15"/>
      <c r="S39018" s="15"/>
      <c r="T39018" s="15"/>
      <c r="U39018" s="15"/>
    </row>
    <row r="39019" ht="15" spans="16:21">
      <c r="P39019" s="15"/>
      <c r="Q39019" s="15"/>
      <c r="R39019" s="15"/>
      <c r="S39019" s="15"/>
      <c r="T39019" s="15"/>
      <c r="U39019" s="15"/>
    </row>
    <row r="39020" ht="15" spans="16:21">
      <c r="P39020" s="15"/>
      <c r="Q39020" s="15"/>
      <c r="R39020" s="15"/>
      <c r="S39020" s="15"/>
      <c r="T39020" s="15"/>
      <c r="U39020" s="15"/>
    </row>
    <row r="39021" ht="15" spans="16:21">
      <c r="P39021" s="15"/>
      <c r="Q39021" s="15"/>
      <c r="R39021" s="15"/>
      <c r="S39021" s="15"/>
      <c r="T39021" s="15"/>
      <c r="U39021" s="15"/>
    </row>
    <row r="39022" ht="15" spans="16:21">
      <c r="P39022" s="15"/>
      <c r="Q39022" s="15"/>
      <c r="R39022" s="15"/>
      <c r="S39022" s="15"/>
      <c r="T39022" s="15"/>
      <c r="U39022" s="15"/>
    </row>
    <row r="39023" ht="15" spans="16:21">
      <c r="P39023" s="15"/>
      <c r="Q39023" s="15"/>
      <c r="R39023" s="15"/>
      <c r="S39023" s="15"/>
      <c r="T39023" s="15"/>
      <c r="U39023" s="15"/>
    </row>
    <row r="39024" ht="15" spans="16:21">
      <c r="P39024" s="15"/>
      <c r="Q39024" s="15"/>
      <c r="R39024" s="15"/>
      <c r="S39024" s="15"/>
      <c r="T39024" s="15"/>
      <c r="U39024" s="15"/>
    </row>
    <row r="39025" ht="15" spans="16:21">
      <c r="P39025" s="15"/>
      <c r="Q39025" s="15"/>
      <c r="R39025" s="15"/>
      <c r="S39025" s="15"/>
      <c r="T39025" s="15"/>
      <c r="U39025" s="15"/>
    </row>
    <row r="39026" ht="15" spans="16:21">
      <c r="P39026" s="15"/>
      <c r="Q39026" s="15"/>
      <c r="R39026" s="15"/>
      <c r="S39026" s="15"/>
      <c r="T39026" s="15"/>
      <c r="U39026" s="15"/>
    </row>
    <row r="39027" ht="15" spans="16:21">
      <c r="P39027" s="15"/>
      <c r="Q39027" s="15"/>
      <c r="R39027" s="15"/>
      <c r="S39027" s="15"/>
      <c r="T39027" s="15"/>
      <c r="U39027" s="15"/>
    </row>
    <row r="39028" ht="15" spans="16:21">
      <c r="P39028" s="15"/>
      <c r="Q39028" s="15"/>
      <c r="R39028" s="15"/>
      <c r="S39028" s="15"/>
      <c r="T39028" s="15"/>
      <c r="U39028" s="15"/>
    </row>
    <row r="39029" ht="15" spans="16:21">
      <c r="P39029" s="15"/>
      <c r="Q39029" s="15"/>
      <c r="R39029" s="15"/>
      <c r="S39029" s="15"/>
      <c r="T39029" s="15"/>
      <c r="U39029" s="15"/>
    </row>
    <row r="39030" ht="15" spans="16:21">
      <c r="P39030" s="15"/>
      <c r="Q39030" s="15"/>
      <c r="R39030" s="15"/>
      <c r="S39030" s="15"/>
      <c r="T39030" s="15"/>
      <c r="U39030" s="15"/>
    </row>
    <row r="39031" ht="15" spans="16:21">
      <c r="P39031" s="15"/>
      <c r="Q39031" s="15"/>
      <c r="R39031" s="15"/>
      <c r="S39031" s="15"/>
      <c r="T39031" s="15"/>
      <c r="U39031" s="15"/>
    </row>
    <row r="39032" ht="15" spans="16:21">
      <c r="P39032" s="15"/>
      <c r="Q39032" s="15"/>
      <c r="R39032" s="15"/>
      <c r="S39032" s="15"/>
      <c r="T39032" s="15"/>
      <c r="U39032" s="15"/>
    </row>
    <row r="39033" ht="15" spans="16:21">
      <c r="P39033" s="15"/>
      <c r="Q39033" s="15"/>
      <c r="R39033" s="15"/>
      <c r="S39033" s="15"/>
      <c r="T39033" s="15"/>
      <c r="U39033" s="15"/>
    </row>
    <row r="39034" ht="15" spans="16:21">
      <c r="P39034" s="15"/>
      <c r="Q39034" s="15"/>
      <c r="R39034" s="15"/>
      <c r="S39034" s="15"/>
      <c r="T39034" s="15"/>
      <c r="U39034" s="15"/>
    </row>
    <row r="39035" ht="15" spans="16:21">
      <c r="P39035" s="15"/>
      <c r="Q39035" s="15"/>
      <c r="R39035" s="15"/>
      <c r="S39035" s="15"/>
      <c r="T39035" s="15"/>
      <c r="U39035" s="15"/>
    </row>
    <row r="39036" ht="15" spans="16:21">
      <c r="P39036" s="15"/>
      <c r="Q39036" s="15"/>
      <c r="R39036" s="15"/>
      <c r="S39036" s="15"/>
      <c r="T39036" s="15"/>
      <c r="U39036" s="15"/>
    </row>
    <row r="39037" ht="15" spans="16:21">
      <c r="P39037" s="15"/>
      <c r="Q39037" s="15"/>
      <c r="R39037" s="15"/>
      <c r="S39037" s="15"/>
      <c r="T39037" s="15"/>
      <c r="U39037" s="15"/>
    </row>
    <row r="39038" ht="15" spans="16:21">
      <c r="P39038" s="15"/>
      <c r="Q39038" s="15"/>
      <c r="R39038" s="15"/>
      <c r="S39038" s="15"/>
      <c r="T39038" s="15"/>
      <c r="U39038" s="15"/>
    </row>
    <row r="39039" ht="15" spans="16:21">
      <c r="P39039" s="15"/>
      <c r="Q39039" s="15"/>
      <c r="R39039" s="15"/>
      <c r="S39039" s="15"/>
      <c r="T39039" s="15"/>
      <c r="U39039" s="15"/>
    </row>
    <row r="39040" ht="15" spans="16:21">
      <c r="P39040" s="15"/>
      <c r="Q39040" s="15"/>
      <c r="R39040" s="15"/>
      <c r="S39040" s="15"/>
      <c r="T39040" s="15"/>
      <c r="U39040" s="15"/>
    </row>
    <row r="39041" ht="15" spans="16:21">
      <c r="P39041" s="15"/>
      <c r="Q39041" s="15"/>
      <c r="R39041" s="15"/>
      <c r="S39041" s="15"/>
      <c r="T39041" s="15"/>
      <c r="U39041" s="15"/>
    </row>
    <row r="39042" ht="15" spans="16:21">
      <c r="P39042" s="15"/>
      <c r="Q39042" s="15"/>
      <c r="R39042" s="15"/>
      <c r="S39042" s="15"/>
      <c r="T39042" s="15"/>
      <c r="U39042" s="15"/>
    </row>
    <row r="39043" ht="15" spans="16:21">
      <c r="P39043" s="15"/>
      <c r="Q39043" s="15"/>
      <c r="R39043" s="15"/>
      <c r="S39043" s="15"/>
      <c r="T39043" s="15"/>
      <c r="U39043" s="15"/>
    </row>
    <row r="39044" ht="15" spans="16:21">
      <c r="P39044" s="15"/>
      <c r="Q39044" s="15"/>
      <c r="R39044" s="15"/>
      <c r="S39044" s="15"/>
      <c r="T39044" s="15"/>
      <c r="U39044" s="15"/>
    </row>
    <row r="39045" ht="15" spans="16:21">
      <c r="P39045" s="15"/>
      <c r="Q39045" s="15"/>
      <c r="R39045" s="15"/>
      <c r="S39045" s="15"/>
      <c r="T39045" s="15"/>
      <c r="U39045" s="15"/>
    </row>
    <row r="39046" ht="15" spans="16:21">
      <c r="P39046" s="15"/>
      <c r="Q39046" s="15"/>
      <c r="R39046" s="15"/>
      <c r="S39046" s="15"/>
      <c r="T39046" s="15"/>
      <c r="U39046" s="15"/>
    </row>
    <row r="39047" ht="15" spans="16:21">
      <c r="P39047" s="15"/>
      <c r="Q39047" s="15"/>
      <c r="R39047" s="15"/>
      <c r="S39047" s="15"/>
      <c r="T39047" s="15"/>
      <c r="U39047" s="15"/>
    </row>
    <row r="39048" ht="15" spans="16:21">
      <c r="P39048" s="15"/>
      <c r="Q39048" s="15"/>
      <c r="R39048" s="15"/>
      <c r="S39048" s="15"/>
      <c r="T39048" s="15"/>
      <c r="U39048" s="15"/>
    </row>
    <row r="39049" ht="15" spans="16:21">
      <c r="P39049" s="15"/>
      <c r="Q39049" s="15"/>
      <c r="R39049" s="15"/>
      <c r="S39049" s="15"/>
      <c r="T39049" s="15"/>
      <c r="U39049" s="15"/>
    </row>
    <row r="39050" ht="15" spans="16:21">
      <c r="P39050" s="15"/>
      <c r="Q39050" s="15"/>
      <c r="R39050" s="15"/>
      <c r="S39050" s="15"/>
      <c r="T39050" s="15"/>
      <c r="U39050" s="15"/>
    </row>
    <row r="39051" ht="15" spans="16:21">
      <c r="P39051" s="15"/>
      <c r="Q39051" s="15"/>
      <c r="R39051" s="15"/>
      <c r="S39051" s="15"/>
      <c r="T39051" s="15"/>
      <c r="U39051" s="15"/>
    </row>
    <row r="39052" ht="15" spans="16:21">
      <c r="P39052" s="15"/>
      <c r="Q39052" s="15"/>
      <c r="R39052" s="15"/>
      <c r="S39052" s="15"/>
      <c r="T39052" s="15"/>
      <c r="U39052" s="15"/>
    </row>
    <row r="39053" ht="15" spans="16:21">
      <c r="P39053" s="15"/>
      <c r="Q39053" s="15"/>
      <c r="R39053" s="15"/>
      <c r="S39053" s="15"/>
      <c r="T39053" s="15"/>
      <c r="U39053" s="15"/>
    </row>
    <row r="39054" ht="15" spans="16:21">
      <c r="P39054" s="15"/>
      <c r="Q39054" s="15"/>
      <c r="R39054" s="15"/>
      <c r="S39054" s="15"/>
      <c r="T39054" s="15"/>
      <c r="U39054" s="15"/>
    </row>
    <row r="39055" ht="15" spans="16:21">
      <c r="P39055" s="15"/>
      <c r="Q39055" s="15"/>
      <c r="R39055" s="15"/>
      <c r="S39055" s="15"/>
      <c r="T39055" s="15"/>
      <c r="U39055" s="15"/>
    </row>
    <row r="39056" ht="15" spans="16:21">
      <c r="P39056" s="15"/>
      <c r="Q39056" s="15"/>
      <c r="R39056" s="15"/>
      <c r="S39056" s="15"/>
      <c r="T39056" s="15"/>
      <c r="U39056" s="15"/>
    </row>
    <row r="39057" ht="15" spans="16:21">
      <c r="P39057" s="15"/>
      <c r="Q39057" s="15"/>
      <c r="R39057" s="15"/>
      <c r="S39057" s="15"/>
      <c r="T39057" s="15"/>
      <c r="U39057" s="15"/>
    </row>
    <row r="39058" ht="15" spans="16:21">
      <c r="P39058" s="15"/>
      <c r="Q39058" s="15"/>
      <c r="R39058" s="15"/>
      <c r="S39058" s="15"/>
      <c r="T39058" s="15"/>
      <c r="U39058" s="15"/>
    </row>
    <row r="39059" ht="15" spans="16:21">
      <c r="P39059" s="15"/>
      <c r="Q39059" s="15"/>
      <c r="R39059" s="15"/>
      <c r="S39059" s="15"/>
      <c r="T39059" s="15"/>
      <c r="U39059" s="15"/>
    </row>
    <row r="39060" ht="15" spans="16:21">
      <c r="P39060" s="15"/>
      <c r="Q39060" s="15"/>
      <c r="R39060" s="15"/>
      <c r="S39060" s="15"/>
      <c r="T39060" s="15"/>
      <c r="U39060" s="15"/>
    </row>
    <row r="39061" ht="15" spans="16:21">
      <c r="P39061" s="15"/>
      <c r="Q39061" s="15"/>
      <c r="R39061" s="15"/>
      <c r="S39061" s="15"/>
      <c r="T39061" s="15"/>
      <c r="U39061" s="15"/>
    </row>
    <row r="39062" ht="15" spans="16:21">
      <c r="P39062" s="15"/>
      <c r="Q39062" s="15"/>
      <c r="R39062" s="15"/>
      <c r="S39062" s="15"/>
      <c r="T39062" s="15"/>
      <c r="U39062" s="15"/>
    </row>
    <row r="39063" ht="15" spans="16:21">
      <c r="P39063" s="15"/>
      <c r="Q39063" s="15"/>
      <c r="R39063" s="15"/>
      <c r="S39063" s="15"/>
      <c r="T39063" s="15"/>
      <c r="U39063" s="15"/>
    </row>
    <row r="39064" ht="15" spans="16:21">
      <c r="P39064" s="15"/>
      <c r="Q39064" s="15"/>
      <c r="R39064" s="15"/>
      <c r="S39064" s="15"/>
      <c r="T39064" s="15"/>
      <c r="U39064" s="15"/>
    </row>
    <row r="39065" ht="15" spans="16:21">
      <c r="P39065" s="15"/>
      <c r="Q39065" s="15"/>
      <c r="R39065" s="15"/>
      <c r="S39065" s="15"/>
      <c r="T39065" s="15"/>
      <c r="U39065" s="15"/>
    </row>
    <row r="39066" ht="15" spans="16:21">
      <c r="P39066" s="15"/>
      <c r="Q39066" s="15"/>
      <c r="R39066" s="15"/>
      <c r="S39066" s="15"/>
      <c r="T39066" s="15"/>
      <c r="U39066" s="15"/>
    </row>
    <row r="39067" ht="15" spans="16:21">
      <c r="P39067" s="15"/>
      <c r="Q39067" s="15"/>
      <c r="R39067" s="15"/>
      <c r="S39067" s="15"/>
      <c r="T39067" s="15"/>
      <c r="U39067" s="15"/>
    </row>
    <row r="39068" ht="15" spans="16:21">
      <c r="P39068" s="15"/>
      <c r="Q39068" s="15"/>
      <c r="R39068" s="15"/>
      <c r="S39068" s="15"/>
      <c r="T39068" s="15"/>
      <c r="U39068" s="15"/>
    </row>
    <row r="39069" ht="15" spans="16:21">
      <c r="P39069" s="15"/>
      <c r="Q39069" s="15"/>
      <c r="R39069" s="15"/>
      <c r="S39069" s="15"/>
      <c r="T39069" s="15"/>
      <c r="U39069" s="15"/>
    </row>
    <row r="39070" ht="15" spans="16:21">
      <c r="P39070" s="15"/>
      <c r="Q39070" s="15"/>
      <c r="R39070" s="15"/>
      <c r="S39070" s="15"/>
      <c r="T39070" s="15"/>
      <c r="U39070" s="15"/>
    </row>
    <row r="39071" ht="15" spans="16:21">
      <c r="P39071" s="15"/>
      <c r="Q39071" s="15"/>
      <c r="R39071" s="15"/>
      <c r="S39071" s="15"/>
      <c r="T39071" s="15"/>
      <c r="U39071" s="15"/>
    </row>
    <row r="39072" ht="15" spans="16:21">
      <c r="P39072" s="15"/>
      <c r="Q39072" s="15"/>
      <c r="R39072" s="15"/>
      <c r="S39072" s="15"/>
      <c r="T39072" s="15"/>
      <c r="U39072" s="15"/>
    </row>
    <row r="39073" ht="15" spans="16:21">
      <c r="P39073" s="15"/>
      <c r="Q39073" s="15"/>
      <c r="R39073" s="15"/>
      <c r="S39073" s="15"/>
      <c r="T39073" s="15"/>
      <c r="U39073" s="15"/>
    </row>
    <row r="39074" ht="15" spans="16:21">
      <c r="P39074" s="15"/>
      <c r="Q39074" s="15"/>
      <c r="R39074" s="15"/>
      <c r="S39074" s="15"/>
      <c r="T39074" s="15"/>
      <c r="U39074" s="15"/>
    </row>
    <row r="39075" ht="15" spans="16:21">
      <c r="P39075" s="15"/>
      <c r="Q39075" s="15"/>
      <c r="R39075" s="15"/>
      <c r="S39075" s="15"/>
      <c r="T39075" s="15"/>
      <c r="U39075" s="15"/>
    </row>
    <row r="39076" ht="15" spans="16:21">
      <c r="P39076" s="15"/>
      <c r="Q39076" s="15"/>
      <c r="R39076" s="15"/>
      <c r="S39076" s="15"/>
      <c r="T39076" s="15"/>
      <c r="U39076" s="15"/>
    </row>
    <row r="39077" ht="15" spans="16:21">
      <c r="P39077" s="15"/>
      <c r="Q39077" s="15"/>
      <c r="R39077" s="15"/>
      <c r="S39077" s="15"/>
      <c r="T39077" s="15"/>
      <c r="U39077" s="15"/>
    </row>
    <row r="39078" ht="15" spans="16:21">
      <c r="P39078" s="15"/>
      <c r="Q39078" s="15"/>
      <c r="R39078" s="15"/>
      <c r="S39078" s="15"/>
      <c r="T39078" s="15"/>
      <c r="U39078" s="15"/>
    </row>
    <row r="39079" ht="15" spans="16:21">
      <c r="P39079" s="15"/>
      <c r="Q39079" s="15"/>
      <c r="R39079" s="15"/>
      <c r="S39079" s="15"/>
      <c r="T39079" s="15"/>
      <c r="U39079" s="15"/>
    </row>
    <row r="39080" ht="15" spans="16:21">
      <c r="P39080" s="15"/>
      <c r="Q39080" s="15"/>
      <c r="R39080" s="15"/>
      <c r="S39080" s="15"/>
      <c r="T39080" s="15"/>
      <c r="U39080" s="15"/>
    </row>
    <row r="39081" ht="15" spans="16:21">
      <c r="P39081" s="15"/>
      <c r="Q39081" s="15"/>
      <c r="R39081" s="15"/>
      <c r="S39081" s="15"/>
      <c r="T39081" s="15"/>
      <c r="U39081" s="15"/>
    </row>
    <row r="39082" ht="15" spans="16:21">
      <c r="P39082" s="15"/>
      <c r="Q39082" s="15"/>
      <c r="R39082" s="15"/>
      <c r="S39082" s="15"/>
      <c r="T39082" s="15"/>
      <c r="U39082" s="15"/>
    </row>
    <row r="39083" ht="15" spans="16:21">
      <c r="P39083" s="15"/>
      <c r="Q39083" s="15"/>
      <c r="R39083" s="15"/>
      <c r="S39083" s="15"/>
      <c r="T39083" s="15"/>
      <c r="U39083" s="15"/>
    </row>
    <row r="39084" ht="15" spans="16:21">
      <c r="P39084" s="15"/>
      <c r="Q39084" s="15"/>
      <c r="R39084" s="15"/>
      <c r="S39084" s="15"/>
      <c r="T39084" s="15"/>
      <c r="U39084" s="15"/>
    </row>
    <row r="39085" ht="15" spans="16:21">
      <c r="P39085" s="15"/>
      <c r="Q39085" s="15"/>
      <c r="R39085" s="15"/>
      <c r="S39085" s="15"/>
      <c r="T39085" s="15"/>
      <c r="U39085" s="15"/>
    </row>
    <row r="39086" ht="15" spans="16:21">
      <c r="P39086" s="15"/>
      <c r="Q39086" s="15"/>
      <c r="R39086" s="15"/>
      <c r="S39086" s="15"/>
      <c r="T39086" s="15"/>
      <c r="U39086" s="15"/>
    </row>
    <row r="39087" ht="15" spans="16:21">
      <c r="P39087" s="15"/>
      <c r="Q39087" s="15"/>
      <c r="R39087" s="15"/>
      <c r="S39087" s="15"/>
      <c r="T39087" s="15"/>
      <c r="U39087" s="15"/>
    </row>
    <row r="39088" ht="15" spans="16:21">
      <c r="P39088" s="15"/>
      <c r="Q39088" s="15"/>
      <c r="R39088" s="15"/>
      <c r="S39088" s="15"/>
      <c r="T39088" s="15"/>
      <c r="U39088" s="15"/>
    </row>
    <row r="39089" ht="15" spans="16:21">
      <c r="P39089" s="15"/>
      <c r="Q39089" s="15"/>
      <c r="R39089" s="15"/>
      <c r="S39089" s="15"/>
      <c r="T39089" s="15"/>
      <c r="U39089" s="15"/>
    </row>
    <row r="39090" ht="15" spans="16:21">
      <c r="P39090" s="15"/>
      <c r="Q39090" s="15"/>
      <c r="R39090" s="15"/>
      <c r="S39090" s="15"/>
      <c r="T39090" s="15"/>
      <c r="U39090" s="15"/>
    </row>
    <row r="39091" ht="15" spans="16:21">
      <c r="P39091" s="15"/>
      <c r="Q39091" s="15"/>
      <c r="R39091" s="15"/>
      <c r="S39091" s="15"/>
      <c r="T39091" s="15"/>
      <c r="U39091" s="15"/>
    </row>
    <row r="39092" ht="15" spans="16:21">
      <c r="P39092" s="15"/>
      <c r="Q39092" s="15"/>
      <c r="R39092" s="15"/>
      <c r="S39092" s="15"/>
      <c r="T39092" s="15"/>
      <c r="U39092" s="15"/>
    </row>
    <row r="39093" ht="15" spans="16:21">
      <c r="P39093" s="15"/>
      <c r="Q39093" s="15"/>
      <c r="R39093" s="15"/>
      <c r="S39093" s="15"/>
      <c r="T39093" s="15"/>
      <c r="U39093" s="15"/>
    </row>
    <row r="39094" ht="15" spans="16:21">
      <c r="P39094" s="15"/>
      <c r="Q39094" s="15"/>
      <c r="R39094" s="15"/>
      <c r="S39094" s="15"/>
      <c r="T39094" s="15"/>
      <c r="U39094" s="15"/>
    </row>
    <row r="39095" ht="15" spans="16:21">
      <c r="P39095" s="15"/>
      <c r="Q39095" s="15"/>
      <c r="R39095" s="15"/>
      <c r="S39095" s="15"/>
      <c r="T39095" s="15"/>
      <c r="U39095" s="15"/>
    </row>
    <row r="39096" ht="15" spans="16:21">
      <c r="P39096" s="15"/>
      <c r="Q39096" s="15"/>
      <c r="R39096" s="15"/>
      <c r="S39096" s="15"/>
      <c r="T39096" s="15"/>
      <c r="U39096" s="15"/>
    </row>
    <row r="39097" ht="15" spans="16:21">
      <c r="P39097" s="15"/>
      <c r="Q39097" s="15"/>
      <c r="R39097" s="15"/>
      <c r="S39097" s="15"/>
      <c r="T39097" s="15"/>
      <c r="U39097" s="15"/>
    </row>
    <row r="39098" ht="15" spans="16:21">
      <c r="P39098" s="15"/>
      <c r="Q39098" s="15"/>
      <c r="R39098" s="15"/>
      <c r="S39098" s="15"/>
      <c r="T39098" s="15"/>
      <c r="U39098" s="15"/>
    </row>
    <row r="39099" ht="15" spans="16:21">
      <c r="P39099" s="15"/>
      <c r="Q39099" s="15"/>
      <c r="R39099" s="15"/>
      <c r="S39099" s="15"/>
      <c r="T39099" s="15"/>
      <c r="U39099" s="15"/>
    </row>
    <row r="39100" ht="15" spans="16:21">
      <c r="P39100" s="15"/>
      <c r="Q39100" s="15"/>
      <c r="R39100" s="15"/>
      <c r="S39100" s="15"/>
      <c r="T39100" s="15"/>
      <c r="U39100" s="15"/>
    </row>
    <row r="39101" ht="15" spans="16:21">
      <c r="P39101" s="15"/>
      <c r="Q39101" s="15"/>
      <c r="R39101" s="15"/>
      <c r="S39101" s="15"/>
      <c r="T39101" s="15"/>
      <c r="U39101" s="15"/>
    </row>
    <row r="39102" ht="15" spans="16:21">
      <c r="P39102" s="15"/>
      <c r="Q39102" s="15"/>
      <c r="R39102" s="15"/>
      <c r="S39102" s="15"/>
      <c r="T39102" s="15"/>
      <c r="U39102" s="15"/>
    </row>
    <row r="39103" ht="15" spans="16:21">
      <c r="P39103" s="15"/>
      <c r="Q39103" s="15"/>
      <c r="R39103" s="15"/>
      <c r="S39103" s="15"/>
      <c r="T39103" s="15"/>
      <c r="U39103" s="15"/>
    </row>
    <row r="39104" ht="15" spans="16:21">
      <c r="P39104" s="15"/>
      <c r="Q39104" s="15"/>
      <c r="R39104" s="15"/>
      <c r="S39104" s="15"/>
      <c r="T39104" s="15"/>
      <c r="U39104" s="15"/>
    </row>
    <row r="39105" ht="15" spans="16:21">
      <c r="P39105" s="15"/>
      <c r="Q39105" s="15"/>
      <c r="R39105" s="15"/>
      <c r="S39105" s="15"/>
      <c r="T39105" s="15"/>
      <c r="U39105" s="15"/>
    </row>
    <row r="39106" ht="15" spans="16:21">
      <c r="P39106" s="15"/>
      <c r="Q39106" s="15"/>
      <c r="R39106" s="15"/>
      <c r="S39106" s="15"/>
      <c r="T39106" s="15"/>
      <c r="U39106" s="15"/>
    </row>
    <row r="39107" ht="15" spans="16:21">
      <c r="P39107" s="15"/>
      <c r="Q39107" s="15"/>
      <c r="R39107" s="15"/>
      <c r="S39107" s="15"/>
      <c r="T39107" s="15"/>
      <c r="U39107" s="15"/>
    </row>
    <row r="39108" ht="15" spans="16:21">
      <c r="P39108" s="15"/>
      <c r="Q39108" s="15"/>
      <c r="R39108" s="15"/>
      <c r="S39108" s="15"/>
      <c r="T39108" s="15"/>
      <c r="U39108" s="15"/>
    </row>
    <row r="39109" ht="15" spans="16:21">
      <c r="P39109" s="15"/>
      <c r="Q39109" s="15"/>
      <c r="R39109" s="15"/>
      <c r="S39109" s="15"/>
      <c r="T39109" s="15"/>
      <c r="U39109" s="15"/>
    </row>
    <row r="39110" ht="15" spans="16:21">
      <c r="P39110" s="15"/>
      <c r="Q39110" s="15"/>
      <c r="R39110" s="15"/>
      <c r="S39110" s="15"/>
      <c r="T39110" s="15"/>
      <c r="U39110" s="15"/>
    </row>
    <row r="39111" ht="15" spans="16:21">
      <c r="P39111" s="15"/>
      <c r="Q39111" s="15"/>
      <c r="R39111" s="15"/>
      <c r="S39111" s="15"/>
      <c r="T39111" s="15"/>
      <c r="U39111" s="15"/>
    </row>
    <row r="39112" ht="15" spans="16:21">
      <c r="P39112" s="15"/>
      <c r="Q39112" s="15"/>
      <c r="R39112" s="15"/>
      <c r="S39112" s="15"/>
      <c r="T39112" s="15"/>
      <c r="U39112" s="15"/>
    </row>
    <row r="39113" ht="15" spans="16:21">
      <c r="P39113" s="15"/>
      <c r="Q39113" s="15"/>
      <c r="R39113" s="15"/>
      <c r="S39113" s="15"/>
      <c r="T39113" s="15"/>
      <c r="U39113" s="15"/>
    </row>
    <row r="39114" ht="15" spans="16:21">
      <c r="P39114" s="15"/>
      <c r="Q39114" s="15"/>
      <c r="R39114" s="15"/>
      <c r="S39114" s="15"/>
      <c r="T39114" s="15"/>
      <c r="U39114" s="15"/>
    </row>
    <row r="39115" ht="15" spans="16:21">
      <c r="P39115" s="15"/>
      <c r="Q39115" s="15"/>
      <c r="R39115" s="15"/>
      <c r="S39115" s="15"/>
      <c r="T39115" s="15"/>
      <c r="U39115" s="15"/>
    </row>
    <row r="39116" ht="15" spans="16:21">
      <c r="P39116" s="15"/>
      <c r="Q39116" s="15"/>
      <c r="R39116" s="15"/>
      <c r="S39116" s="15"/>
      <c r="T39116" s="15"/>
      <c r="U39116" s="15"/>
    </row>
    <row r="39117" ht="15" spans="16:21">
      <c r="P39117" s="15"/>
      <c r="Q39117" s="15"/>
      <c r="R39117" s="15"/>
      <c r="S39117" s="15"/>
      <c r="T39117" s="15"/>
      <c r="U39117" s="15"/>
    </row>
    <row r="39118" ht="15" spans="16:21">
      <c r="P39118" s="15"/>
      <c r="Q39118" s="15"/>
      <c r="R39118" s="15"/>
      <c r="S39118" s="15"/>
      <c r="T39118" s="15"/>
      <c r="U39118" s="15"/>
    </row>
    <row r="39119" ht="15" spans="16:21">
      <c r="P39119" s="15"/>
      <c r="Q39119" s="15"/>
      <c r="R39119" s="15"/>
      <c r="S39119" s="15"/>
      <c r="T39119" s="15"/>
      <c r="U39119" s="15"/>
    </row>
    <row r="39120" ht="15" spans="16:21">
      <c r="P39120" s="15"/>
      <c r="Q39120" s="15"/>
      <c r="R39120" s="15"/>
      <c r="S39120" s="15"/>
      <c r="T39120" s="15"/>
      <c r="U39120" s="15"/>
    </row>
    <row r="39121" ht="15" spans="16:21">
      <c r="P39121" s="15"/>
      <c r="Q39121" s="15"/>
      <c r="R39121" s="15"/>
      <c r="S39121" s="15"/>
      <c r="T39121" s="15"/>
      <c r="U39121" s="15"/>
    </row>
    <row r="39122" ht="15" spans="16:21">
      <c r="P39122" s="15"/>
      <c r="Q39122" s="15"/>
      <c r="R39122" s="15"/>
      <c r="S39122" s="15"/>
      <c r="T39122" s="15"/>
      <c r="U39122" s="15"/>
    </row>
    <row r="39123" ht="15" spans="16:21">
      <c r="P39123" s="15"/>
      <c r="Q39123" s="15"/>
      <c r="R39123" s="15"/>
      <c r="S39123" s="15"/>
      <c r="T39123" s="15"/>
      <c r="U39123" s="15"/>
    </row>
    <row r="39124" ht="15" spans="16:21">
      <c r="P39124" s="15"/>
      <c r="Q39124" s="15"/>
      <c r="R39124" s="15"/>
      <c r="S39124" s="15"/>
      <c r="T39124" s="15"/>
      <c r="U39124" s="15"/>
    </row>
    <row r="39125" ht="15" spans="16:21">
      <c r="P39125" s="15"/>
      <c r="Q39125" s="15"/>
      <c r="R39125" s="15"/>
      <c r="S39125" s="15"/>
      <c r="T39125" s="15"/>
      <c r="U39125" s="15"/>
    </row>
    <row r="39126" ht="15" spans="16:21">
      <c r="P39126" s="15"/>
      <c r="Q39126" s="15"/>
      <c r="R39126" s="15"/>
      <c r="S39126" s="15"/>
      <c r="T39126" s="15"/>
      <c r="U39126" s="15"/>
    </row>
    <row r="39127" ht="15" spans="16:21">
      <c r="P39127" s="15"/>
      <c r="Q39127" s="15"/>
      <c r="R39127" s="15"/>
      <c r="S39127" s="15"/>
      <c r="T39127" s="15"/>
      <c r="U39127" s="15"/>
    </row>
    <row r="39128" ht="15" spans="16:21">
      <c r="P39128" s="15"/>
      <c r="Q39128" s="15"/>
      <c r="R39128" s="15"/>
      <c r="S39128" s="15"/>
      <c r="T39128" s="15"/>
      <c r="U39128" s="15"/>
    </row>
    <row r="39129" ht="15" spans="16:21">
      <c r="P39129" s="15"/>
      <c r="Q39129" s="15"/>
      <c r="R39129" s="15"/>
      <c r="S39129" s="15"/>
      <c r="T39129" s="15"/>
      <c r="U39129" s="15"/>
    </row>
    <row r="39130" ht="15" spans="16:21">
      <c r="P39130" s="15"/>
      <c r="Q39130" s="15"/>
      <c r="R39130" s="15"/>
      <c r="S39130" s="15"/>
      <c r="T39130" s="15"/>
      <c r="U39130" s="15"/>
    </row>
    <row r="39131" ht="15" spans="16:21">
      <c r="P39131" s="15"/>
      <c r="Q39131" s="15"/>
      <c r="R39131" s="15"/>
      <c r="S39131" s="15"/>
      <c r="T39131" s="15"/>
      <c r="U39131" s="15"/>
    </row>
    <row r="39132" ht="15" spans="16:21">
      <c r="P39132" s="15"/>
      <c r="Q39132" s="15"/>
      <c r="R39132" s="15"/>
      <c r="S39132" s="15"/>
      <c r="T39132" s="15"/>
      <c r="U39132" s="15"/>
    </row>
    <row r="39133" ht="15" spans="16:21">
      <c r="P39133" s="15"/>
      <c r="Q39133" s="15"/>
      <c r="R39133" s="15"/>
      <c r="S39133" s="15"/>
      <c r="T39133" s="15"/>
      <c r="U39133" s="15"/>
    </row>
    <row r="39134" ht="15" spans="16:21">
      <c r="P39134" s="15"/>
      <c r="Q39134" s="15"/>
      <c r="R39134" s="15"/>
      <c r="S39134" s="15"/>
      <c r="T39134" s="15"/>
      <c r="U39134" s="15"/>
    </row>
    <row r="39135" ht="15" spans="16:21">
      <c r="P39135" s="15"/>
      <c r="Q39135" s="15"/>
      <c r="R39135" s="15"/>
      <c r="S39135" s="15"/>
      <c r="T39135" s="15"/>
      <c r="U39135" s="15"/>
    </row>
    <row r="39136" ht="15" spans="16:21">
      <c r="P39136" s="15"/>
      <c r="Q39136" s="15"/>
      <c r="R39136" s="15"/>
      <c r="S39136" s="15"/>
      <c r="T39136" s="15"/>
      <c r="U39136" s="15"/>
    </row>
    <row r="39137" ht="15" spans="16:21">
      <c r="P39137" s="15"/>
      <c r="Q39137" s="15"/>
      <c r="R39137" s="15"/>
      <c r="S39137" s="15"/>
      <c r="T39137" s="15"/>
      <c r="U39137" s="15"/>
    </row>
    <row r="39138" ht="15" spans="16:21">
      <c r="P39138" s="15"/>
      <c r="Q39138" s="15"/>
      <c r="R39138" s="15"/>
      <c r="S39138" s="15"/>
      <c r="T39138" s="15"/>
      <c r="U39138" s="15"/>
    </row>
    <row r="39139" ht="15" spans="16:21">
      <c r="P39139" s="15"/>
      <c r="Q39139" s="15"/>
      <c r="R39139" s="15"/>
      <c r="S39139" s="15"/>
      <c r="T39139" s="15"/>
      <c r="U39139" s="15"/>
    </row>
    <row r="39140" ht="15" spans="16:21">
      <c r="P39140" s="15"/>
      <c r="Q39140" s="15"/>
      <c r="R39140" s="15"/>
      <c r="S39140" s="15"/>
      <c r="T39140" s="15"/>
      <c r="U39140" s="15"/>
    </row>
    <row r="39141" ht="15" spans="16:21">
      <c r="P39141" s="15"/>
      <c r="Q39141" s="15"/>
      <c r="R39141" s="15"/>
      <c r="S39141" s="15"/>
      <c r="T39141" s="15"/>
      <c r="U39141" s="15"/>
    </row>
    <row r="39142" ht="15" spans="16:21">
      <c r="P39142" s="15"/>
      <c r="Q39142" s="15"/>
      <c r="R39142" s="15"/>
      <c r="S39142" s="15"/>
      <c r="T39142" s="15"/>
      <c r="U39142" s="15"/>
    </row>
    <row r="39143" ht="15" spans="16:21">
      <c r="P39143" s="15"/>
      <c r="Q39143" s="15"/>
      <c r="R39143" s="15"/>
      <c r="S39143" s="15"/>
      <c r="T39143" s="15"/>
      <c r="U39143" s="15"/>
    </row>
    <row r="39144" ht="15" spans="16:21">
      <c r="P39144" s="15"/>
      <c r="Q39144" s="15"/>
      <c r="R39144" s="15"/>
      <c r="S39144" s="15"/>
      <c r="T39144" s="15"/>
      <c r="U39144" s="15"/>
    </row>
    <row r="39145" ht="15" spans="16:21">
      <c r="P39145" s="15"/>
      <c r="Q39145" s="15"/>
      <c r="R39145" s="15"/>
      <c r="S39145" s="15"/>
      <c r="T39145" s="15"/>
      <c r="U39145" s="15"/>
    </row>
    <row r="39146" ht="15" spans="16:21">
      <c r="P39146" s="15"/>
      <c r="Q39146" s="15"/>
      <c r="R39146" s="15"/>
      <c r="S39146" s="15"/>
      <c r="T39146" s="15"/>
      <c r="U39146" s="15"/>
    </row>
    <row r="39147" ht="15" spans="16:21">
      <c r="P39147" s="15"/>
      <c r="Q39147" s="15"/>
      <c r="R39147" s="15"/>
      <c r="S39147" s="15"/>
      <c r="T39147" s="15"/>
      <c r="U39147" s="15"/>
    </row>
    <row r="39148" ht="15" spans="16:21">
      <c r="P39148" s="15"/>
      <c r="Q39148" s="15"/>
      <c r="R39148" s="15"/>
      <c r="S39148" s="15"/>
      <c r="T39148" s="15"/>
      <c r="U39148" s="15"/>
    </row>
    <row r="39149" ht="15" spans="16:21">
      <c r="P39149" s="15"/>
      <c r="Q39149" s="15"/>
      <c r="R39149" s="15"/>
      <c r="S39149" s="15"/>
      <c r="T39149" s="15"/>
      <c r="U39149" s="15"/>
    </row>
    <row r="39150" ht="15" spans="16:21">
      <c r="P39150" s="15"/>
      <c r="Q39150" s="15"/>
      <c r="R39150" s="15"/>
      <c r="S39150" s="15"/>
      <c r="T39150" s="15"/>
      <c r="U39150" s="15"/>
    </row>
    <row r="39151" ht="15" spans="16:21">
      <c r="P39151" s="15"/>
      <c r="Q39151" s="15"/>
      <c r="R39151" s="15"/>
      <c r="S39151" s="15"/>
      <c r="T39151" s="15"/>
      <c r="U39151" s="15"/>
    </row>
    <row r="39152" ht="15" spans="16:21">
      <c r="P39152" s="15"/>
      <c r="Q39152" s="15"/>
      <c r="R39152" s="15"/>
      <c r="S39152" s="15"/>
      <c r="T39152" s="15"/>
      <c r="U39152" s="15"/>
    </row>
    <row r="39153" ht="15" spans="16:21">
      <c r="P39153" s="15"/>
      <c r="Q39153" s="15"/>
      <c r="R39153" s="15"/>
      <c r="S39153" s="15"/>
      <c r="T39153" s="15"/>
      <c r="U39153" s="15"/>
    </row>
    <row r="39154" ht="15" spans="16:21">
      <c r="P39154" s="15"/>
      <c r="Q39154" s="15"/>
      <c r="R39154" s="15"/>
      <c r="S39154" s="15"/>
      <c r="T39154" s="15"/>
      <c r="U39154" s="15"/>
    </row>
    <row r="39155" ht="15" spans="16:21">
      <c r="P39155" s="15"/>
      <c r="Q39155" s="15"/>
      <c r="R39155" s="15"/>
      <c r="S39155" s="15"/>
      <c r="T39155" s="15"/>
      <c r="U39155" s="15"/>
    </row>
    <row r="39156" ht="15" spans="16:21">
      <c r="P39156" s="15"/>
      <c r="Q39156" s="15"/>
      <c r="R39156" s="15"/>
      <c r="S39156" s="15"/>
      <c r="T39156" s="15"/>
      <c r="U39156" s="15"/>
    </row>
    <row r="39157" ht="15" spans="16:21">
      <c r="P39157" s="15"/>
      <c r="Q39157" s="15"/>
      <c r="R39157" s="15"/>
      <c r="S39157" s="15"/>
      <c r="T39157" s="15"/>
      <c r="U39157" s="15"/>
    </row>
    <row r="39158" ht="15" spans="16:21">
      <c r="P39158" s="15"/>
      <c r="Q39158" s="15"/>
      <c r="R39158" s="15"/>
      <c r="S39158" s="15"/>
      <c r="T39158" s="15"/>
      <c r="U39158" s="15"/>
    </row>
    <row r="39159" ht="15" spans="16:21">
      <c r="P39159" s="15"/>
      <c r="Q39159" s="15"/>
      <c r="R39159" s="15"/>
      <c r="S39159" s="15"/>
      <c r="T39159" s="15"/>
      <c r="U39159" s="15"/>
    </row>
    <row r="39160" ht="15" spans="16:21">
      <c r="P39160" s="15"/>
      <c r="Q39160" s="15"/>
      <c r="R39160" s="15"/>
      <c r="S39160" s="15"/>
      <c r="T39160" s="15"/>
      <c r="U39160" s="15"/>
    </row>
    <row r="39161" ht="15" spans="16:21">
      <c r="P39161" s="15"/>
      <c r="Q39161" s="15"/>
      <c r="R39161" s="15"/>
      <c r="S39161" s="15"/>
      <c r="T39161" s="15"/>
      <c r="U39161" s="15"/>
    </row>
    <row r="39162" ht="15" spans="16:21">
      <c r="P39162" s="15"/>
      <c r="Q39162" s="15"/>
      <c r="R39162" s="15"/>
      <c r="S39162" s="15"/>
      <c r="T39162" s="15"/>
      <c r="U39162" s="15"/>
    </row>
    <row r="39163" ht="15" spans="16:21">
      <c r="P39163" s="15"/>
      <c r="Q39163" s="15"/>
      <c r="R39163" s="15"/>
      <c r="S39163" s="15"/>
      <c r="T39163" s="15"/>
      <c r="U39163" s="15"/>
    </row>
    <row r="39164" ht="15" spans="16:21">
      <c r="P39164" s="15"/>
      <c r="Q39164" s="15"/>
      <c r="R39164" s="15"/>
      <c r="S39164" s="15"/>
      <c r="T39164" s="15"/>
      <c r="U39164" s="15"/>
    </row>
    <row r="39165" ht="15" spans="16:21">
      <c r="P39165" s="15"/>
      <c r="Q39165" s="15"/>
      <c r="R39165" s="15"/>
      <c r="S39165" s="15"/>
      <c r="T39165" s="15"/>
      <c r="U39165" s="15"/>
    </row>
    <row r="39166" ht="15" spans="16:21">
      <c r="P39166" s="15"/>
      <c r="Q39166" s="15"/>
      <c r="R39166" s="15"/>
      <c r="S39166" s="15"/>
      <c r="T39166" s="15"/>
      <c r="U39166" s="15"/>
    </row>
    <row r="39167" ht="15" spans="16:21">
      <c r="P39167" s="15"/>
      <c r="Q39167" s="15"/>
      <c r="R39167" s="15"/>
      <c r="S39167" s="15"/>
      <c r="T39167" s="15"/>
      <c r="U39167" s="15"/>
    </row>
    <row r="39168" ht="15" spans="16:21">
      <c r="P39168" s="15"/>
      <c r="Q39168" s="15"/>
      <c r="R39168" s="15"/>
      <c r="S39168" s="15"/>
      <c r="T39168" s="15"/>
      <c r="U39168" s="15"/>
    </row>
    <row r="39169" ht="15" spans="16:21">
      <c r="P39169" s="15"/>
      <c r="Q39169" s="15"/>
      <c r="R39169" s="15"/>
      <c r="S39169" s="15"/>
      <c r="T39169" s="15"/>
      <c r="U39169" s="15"/>
    </row>
    <row r="39170" ht="15" spans="16:21">
      <c r="P39170" s="15"/>
      <c r="Q39170" s="15"/>
      <c r="R39170" s="15"/>
      <c r="S39170" s="15"/>
      <c r="T39170" s="15"/>
      <c r="U39170" s="15"/>
    </row>
    <row r="39171" ht="15" spans="16:21">
      <c r="P39171" s="15"/>
      <c r="Q39171" s="15"/>
      <c r="R39171" s="15"/>
      <c r="S39171" s="15"/>
      <c r="T39171" s="15"/>
      <c r="U39171" s="15"/>
    </row>
    <row r="39172" ht="15" spans="16:21">
      <c r="P39172" s="15"/>
      <c r="Q39172" s="15"/>
      <c r="R39172" s="15"/>
      <c r="S39172" s="15"/>
      <c r="T39172" s="15"/>
      <c r="U39172" s="15"/>
    </row>
    <row r="39173" ht="15" spans="16:21">
      <c r="P39173" s="15"/>
      <c r="Q39173" s="15"/>
      <c r="R39173" s="15"/>
      <c r="S39173" s="15"/>
      <c r="T39173" s="15"/>
      <c r="U39173" s="15"/>
    </row>
    <row r="39174" ht="15" spans="16:21">
      <c r="P39174" s="15"/>
      <c r="Q39174" s="15"/>
      <c r="R39174" s="15"/>
      <c r="S39174" s="15"/>
      <c r="T39174" s="15"/>
      <c r="U39174" s="15"/>
    </row>
    <row r="39175" ht="15" spans="16:21">
      <c r="P39175" s="15"/>
      <c r="Q39175" s="15"/>
      <c r="R39175" s="15"/>
      <c r="S39175" s="15"/>
      <c r="T39175" s="15"/>
      <c r="U39175" s="15"/>
    </row>
    <row r="39176" ht="15" spans="16:21">
      <c r="P39176" s="15"/>
      <c r="Q39176" s="15"/>
      <c r="R39176" s="15"/>
      <c r="S39176" s="15"/>
      <c r="T39176" s="15"/>
      <c r="U39176" s="15"/>
    </row>
    <row r="39177" ht="15" spans="16:21">
      <c r="P39177" s="15"/>
      <c r="Q39177" s="15"/>
      <c r="R39177" s="15"/>
      <c r="S39177" s="15"/>
      <c r="T39177" s="15"/>
      <c r="U39177" s="15"/>
    </row>
    <row r="39178" ht="15" spans="16:21">
      <c r="P39178" s="15"/>
      <c r="Q39178" s="15"/>
      <c r="R39178" s="15"/>
      <c r="S39178" s="15"/>
      <c r="T39178" s="15"/>
      <c r="U39178" s="15"/>
    </row>
    <row r="39179" ht="15" spans="16:21">
      <c r="P39179" s="15"/>
      <c r="Q39179" s="15"/>
      <c r="R39179" s="15"/>
      <c r="S39179" s="15"/>
      <c r="T39179" s="15"/>
      <c r="U39179" s="15"/>
    </row>
    <row r="39180" ht="15" spans="16:21">
      <c r="P39180" s="15"/>
      <c r="Q39180" s="15"/>
      <c r="R39180" s="15"/>
      <c r="S39180" s="15"/>
      <c r="T39180" s="15"/>
      <c r="U39180" s="15"/>
    </row>
    <row r="39181" ht="15" spans="16:21">
      <c r="P39181" s="15"/>
      <c r="Q39181" s="15"/>
      <c r="R39181" s="15"/>
      <c r="S39181" s="15"/>
      <c r="T39181" s="15"/>
      <c r="U39181" s="15"/>
    </row>
    <row r="39182" ht="15" spans="16:21">
      <c r="P39182" s="15"/>
      <c r="Q39182" s="15"/>
      <c r="R39182" s="15"/>
      <c r="S39182" s="15"/>
      <c r="T39182" s="15"/>
      <c r="U39182" s="15"/>
    </row>
    <row r="39183" ht="15" spans="16:21">
      <c r="P39183" s="15"/>
      <c r="Q39183" s="15"/>
      <c r="R39183" s="15"/>
      <c r="S39183" s="15"/>
      <c r="T39183" s="15"/>
      <c r="U39183" s="15"/>
    </row>
    <row r="39184" ht="15" spans="16:21">
      <c r="P39184" s="15"/>
      <c r="Q39184" s="15"/>
      <c r="R39184" s="15"/>
      <c r="S39184" s="15"/>
      <c r="T39184" s="15"/>
      <c r="U39184" s="15"/>
    </row>
    <row r="39185" ht="15" spans="16:21">
      <c r="P39185" s="15"/>
      <c r="Q39185" s="15"/>
      <c r="R39185" s="15"/>
      <c r="S39185" s="15"/>
      <c r="T39185" s="15"/>
      <c r="U39185" s="15"/>
    </row>
    <row r="39186" ht="15" spans="16:21">
      <c r="P39186" s="15"/>
      <c r="Q39186" s="15"/>
      <c r="R39186" s="15"/>
      <c r="S39186" s="15"/>
      <c r="T39186" s="15"/>
      <c r="U39186" s="15"/>
    </row>
    <row r="39187" ht="15" spans="16:21">
      <c r="P39187" s="15"/>
      <c r="Q39187" s="15"/>
      <c r="R39187" s="15"/>
      <c r="S39187" s="15"/>
      <c r="T39187" s="15"/>
      <c r="U39187" s="15"/>
    </row>
    <row r="39188" ht="15" spans="16:21">
      <c r="P39188" s="15"/>
      <c r="Q39188" s="15"/>
      <c r="R39188" s="15"/>
      <c r="S39188" s="15"/>
      <c r="T39188" s="15"/>
      <c r="U39188" s="15"/>
    </row>
    <row r="39189" ht="15" spans="16:21">
      <c r="P39189" s="15"/>
      <c r="Q39189" s="15"/>
      <c r="R39189" s="15"/>
      <c r="S39189" s="15"/>
      <c r="T39189" s="15"/>
      <c r="U39189" s="15"/>
    </row>
    <row r="39190" ht="15" spans="16:21">
      <c r="P39190" s="15"/>
      <c r="Q39190" s="15"/>
      <c r="R39190" s="15"/>
      <c r="S39190" s="15"/>
      <c r="T39190" s="15"/>
      <c r="U39190" s="15"/>
    </row>
    <row r="39191" ht="15" spans="16:21">
      <c r="P39191" s="15"/>
      <c r="Q39191" s="15"/>
      <c r="R39191" s="15"/>
      <c r="S39191" s="15"/>
      <c r="T39191" s="15"/>
      <c r="U39191" s="15"/>
    </row>
    <row r="39192" ht="15" spans="16:21">
      <c r="P39192" s="15"/>
      <c r="Q39192" s="15"/>
      <c r="R39192" s="15"/>
      <c r="S39192" s="15"/>
      <c r="T39192" s="15"/>
      <c r="U39192" s="15"/>
    </row>
    <row r="39193" ht="15" spans="16:21">
      <c r="P39193" s="15"/>
      <c r="Q39193" s="15"/>
      <c r="R39193" s="15"/>
      <c r="S39193" s="15"/>
      <c r="T39193" s="15"/>
      <c r="U39193" s="15"/>
    </row>
    <row r="39194" ht="15" spans="16:21">
      <c r="P39194" s="15"/>
      <c r="Q39194" s="15"/>
      <c r="R39194" s="15"/>
      <c r="S39194" s="15"/>
      <c r="T39194" s="15"/>
      <c r="U39194" s="15"/>
    </row>
    <row r="39195" ht="15" spans="16:21">
      <c r="P39195" s="15"/>
      <c r="Q39195" s="15"/>
      <c r="R39195" s="15"/>
      <c r="S39195" s="15"/>
      <c r="T39195" s="15"/>
      <c r="U39195" s="15"/>
    </row>
    <row r="39196" ht="15" spans="16:21">
      <c r="P39196" s="15"/>
      <c r="Q39196" s="15"/>
      <c r="R39196" s="15"/>
      <c r="S39196" s="15"/>
      <c r="T39196" s="15"/>
      <c r="U39196" s="15"/>
    </row>
    <row r="39197" ht="15" spans="16:21">
      <c r="P39197" s="15"/>
      <c r="Q39197" s="15"/>
      <c r="R39197" s="15"/>
      <c r="S39197" s="15"/>
      <c r="T39197" s="15"/>
      <c r="U39197" s="15"/>
    </row>
    <row r="39198" ht="15" spans="16:21">
      <c r="P39198" s="15"/>
      <c r="Q39198" s="15"/>
      <c r="R39198" s="15"/>
      <c r="S39198" s="15"/>
      <c r="T39198" s="15"/>
      <c r="U39198" s="15"/>
    </row>
    <row r="39199" ht="15" spans="16:21">
      <c r="P39199" s="15"/>
      <c r="Q39199" s="15"/>
      <c r="R39199" s="15"/>
      <c r="S39199" s="15"/>
      <c r="T39199" s="15"/>
      <c r="U39199" s="15"/>
    </row>
    <row r="39200" ht="15" spans="16:21">
      <c r="P39200" s="15"/>
      <c r="Q39200" s="15"/>
      <c r="R39200" s="15"/>
      <c r="S39200" s="15"/>
      <c r="T39200" s="15"/>
      <c r="U39200" s="15"/>
    </row>
    <row r="39201" ht="15" spans="16:21">
      <c r="P39201" s="15"/>
      <c r="Q39201" s="15"/>
      <c r="R39201" s="15"/>
      <c r="S39201" s="15"/>
      <c r="T39201" s="15"/>
      <c r="U39201" s="15"/>
    </row>
    <row r="39202" ht="15" spans="16:21">
      <c r="P39202" s="15"/>
      <c r="Q39202" s="15"/>
      <c r="R39202" s="15"/>
      <c r="S39202" s="15"/>
      <c r="T39202" s="15"/>
      <c r="U39202" s="15"/>
    </row>
    <row r="39203" ht="15" spans="16:21">
      <c r="P39203" s="15"/>
      <c r="Q39203" s="15"/>
      <c r="R39203" s="15"/>
      <c r="S39203" s="15"/>
      <c r="T39203" s="15"/>
      <c r="U39203" s="15"/>
    </row>
    <row r="39204" ht="15" spans="16:21">
      <c r="P39204" s="15"/>
      <c r="Q39204" s="15"/>
      <c r="R39204" s="15"/>
      <c r="S39204" s="15"/>
      <c r="T39204" s="15"/>
      <c r="U39204" s="15"/>
    </row>
    <row r="39205" ht="15" spans="16:21">
      <c r="P39205" s="15"/>
      <c r="Q39205" s="15"/>
      <c r="R39205" s="15"/>
      <c r="S39205" s="15"/>
      <c r="T39205" s="15"/>
      <c r="U39205" s="15"/>
    </row>
    <row r="39206" ht="15" spans="16:21">
      <c r="P39206" s="15"/>
      <c r="Q39206" s="15"/>
      <c r="R39206" s="15"/>
      <c r="S39206" s="15"/>
      <c r="T39206" s="15"/>
      <c r="U39206" s="15"/>
    </row>
    <row r="39207" ht="15" spans="16:21">
      <c r="P39207" s="15"/>
      <c r="Q39207" s="15"/>
      <c r="R39207" s="15"/>
      <c r="S39207" s="15"/>
      <c r="T39207" s="15"/>
      <c r="U39207" s="15"/>
    </row>
    <row r="39208" ht="15" spans="16:21">
      <c r="P39208" s="15"/>
      <c r="Q39208" s="15"/>
      <c r="R39208" s="15"/>
      <c r="S39208" s="15"/>
      <c r="T39208" s="15"/>
      <c r="U39208" s="15"/>
    </row>
    <row r="39209" ht="15" spans="16:21">
      <c r="P39209" s="15"/>
      <c r="Q39209" s="15"/>
      <c r="R39209" s="15"/>
      <c r="S39209" s="15"/>
      <c r="T39209" s="15"/>
      <c r="U39209" s="15"/>
    </row>
    <row r="39210" ht="15" spans="16:21">
      <c r="P39210" s="15"/>
      <c r="Q39210" s="15"/>
      <c r="R39210" s="15"/>
      <c r="S39210" s="15"/>
      <c r="T39210" s="15"/>
      <c r="U39210" s="15"/>
    </row>
    <row r="39211" ht="15" spans="16:21">
      <c r="P39211" s="15"/>
      <c r="Q39211" s="15"/>
      <c r="R39211" s="15"/>
      <c r="S39211" s="15"/>
      <c r="T39211" s="15"/>
      <c r="U39211" s="15"/>
    </row>
    <row r="39212" ht="15" spans="16:21">
      <c r="P39212" s="15"/>
      <c r="Q39212" s="15"/>
      <c r="R39212" s="15"/>
      <c r="S39212" s="15"/>
      <c r="T39212" s="15"/>
      <c r="U39212" s="15"/>
    </row>
    <row r="39213" ht="15" spans="16:21">
      <c r="P39213" s="15"/>
      <c r="Q39213" s="15"/>
      <c r="R39213" s="15"/>
      <c r="S39213" s="15"/>
      <c r="T39213" s="15"/>
      <c r="U39213" s="15"/>
    </row>
    <row r="39214" ht="15" spans="16:21">
      <c r="P39214" s="15"/>
      <c r="Q39214" s="15"/>
      <c r="R39214" s="15"/>
      <c r="S39214" s="15"/>
      <c r="T39214" s="15"/>
      <c r="U39214" s="15"/>
    </row>
    <row r="39215" ht="15" spans="16:21">
      <c r="P39215" s="15"/>
      <c r="Q39215" s="15"/>
      <c r="R39215" s="15"/>
      <c r="S39215" s="15"/>
      <c r="T39215" s="15"/>
      <c r="U39215" s="15"/>
    </row>
    <row r="39216" ht="15" spans="16:21">
      <c r="P39216" s="15"/>
      <c r="Q39216" s="15"/>
      <c r="R39216" s="15"/>
      <c r="S39216" s="15"/>
      <c r="T39216" s="15"/>
      <c r="U39216" s="15"/>
    </row>
    <row r="39217" ht="15" spans="16:21">
      <c r="P39217" s="15"/>
      <c r="Q39217" s="15"/>
      <c r="R39217" s="15"/>
      <c r="S39217" s="15"/>
      <c r="T39217" s="15"/>
      <c r="U39217" s="15"/>
    </row>
    <row r="39218" ht="15" spans="16:21">
      <c r="P39218" s="15"/>
      <c r="Q39218" s="15"/>
      <c r="R39218" s="15"/>
      <c r="S39218" s="15"/>
      <c r="T39218" s="15"/>
      <c r="U39218" s="15"/>
    </row>
    <row r="39219" ht="15" spans="16:21">
      <c r="P39219" s="15"/>
      <c r="Q39219" s="15"/>
      <c r="R39219" s="15"/>
      <c r="S39219" s="15"/>
      <c r="T39219" s="15"/>
      <c r="U39219" s="15"/>
    </row>
    <row r="39220" ht="15" spans="16:21">
      <c r="P39220" s="15"/>
      <c r="Q39220" s="15"/>
      <c r="R39220" s="15"/>
      <c r="S39220" s="15"/>
      <c r="T39220" s="15"/>
      <c r="U39220" s="15"/>
    </row>
    <row r="39221" ht="15" spans="16:21">
      <c r="P39221" s="15"/>
      <c r="Q39221" s="15"/>
      <c r="R39221" s="15"/>
      <c r="S39221" s="15"/>
      <c r="T39221" s="15"/>
      <c r="U39221" s="15"/>
    </row>
    <row r="39222" ht="15" spans="16:21">
      <c r="P39222" s="15"/>
      <c r="Q39222" s="15"/>
      <c r="R39222" s="15"/>
      <c r="S39222" s="15"/>
      <c r="T39222" s="15"/>
      <c r="U39222" s="15"/>
    </row>
    <row r="39223" ht="15" spans="16:21">
      <c r="P39223" s="15"/>
      <c r="Q39223" s="15"/>
      <c r="R39223" s="15"/>
      <c r="S39223" s="15"/>
      <c r="T39223" s="15"/>
      <c r="U39223" s="15"/>
    </row>
    <row r="39224" ht="15" spans="16:21">
      <c r="P39224" s="15"/>
      <c r="Q39224" s="15"/>
      <c r="R39224" s="15"/>
      <c r="S39224" s="15"/>
      <c r="T39224" s="15"/>
      <c r="U39224" s="15"/>
    </row>
    <row r="39225" ht="15" spans="16:21">
      <c r="P39225" s="15"/>
      <c r="Q39225" s="15"/>
      <c r="R39225" s="15"/>
      <c r="S39225" s="15"/>
      <c r="T39225" s="15"/>
      <c r="U39225" s="15"/>
    </row>
    <row r="39226" ht="15" spans="16:21">
      <c r="P39226" s="15"/>
      <c r="Q39226" s="15"/>
      <c r="R39226" s="15"/>
      <c r="S39226" s="15"/>
      <c r="T39226" s="15"/>
      <c r="U39226" s="15"/>
    </row>
    <row r="39227" ht="15" spans="16:21">
      <c r="P39227" s="15"/>
      <c r="Q39227" s="15"/>
      <c r="R39227" s="15"/>
      <c r="S39227" s="15"/>
      <c r="T39227" s="15"/>
      <c r="U39227" s="15"/>
    </row>
    <row r="39228" ht="15" spans="16:21">
      <c r="P39228" s="15"/>
      <c r="Q39228" s="15"/>
      <c r="R39228" s="15"/>
      <c r="S39228" s="15"/>
      <c r="T39228" s="15"/>
      <c r="U39228" s="15"/>
    </row>
    <row r="39229" ht="15" spans="16:21">
      <c r="P39229" s="15"/>
      <c r="Q39229" s="15"/>
      <c r="R39229" s="15"/>
      <c r="S39229" s="15"/>
      <c r="T39229" s="15"/>
      <c r="U39229" s="15"/>
    </row>
    <row r="39230" ht="15" spans="16:21">
      <c r="P39230" s="15"/>
      <c r="Q39230" s="15"/>
      <c r="R39230" s="15"/>
      <c r="S39230" s="15"/>
      <c r="T39230" s="15"/>
      <c r="U39230" s="15"/>
    </row>
    <row r="39231" ht="15" spans="16:21">
      <c r="P39231" s="15"/>
      <c r="Q39231" s="15"/>
      <c r="R39231" s="15"/>
      <c r="S39231" s="15"/>
      <c r="T39231" s="15"/>
      <c r="U39231" s="15"/>
    </row>
    <row r="39232" ht="15" spans="16:21">
      <c r="P39232" s="15"/>
      <c r="Q39232" s="15"/>
      <c r="R39232" s="15"/>
      <c r="S39232" s="15"/>
      <c r="T39232" s="15"/>
      <c r="U39232" s="15"/>
    </row>
    <row r="39233" ht="15" spans="16:21">
      <c r="P39233" s="15"/>
      <c r="Q39233" s="15"/>
      <c r="R39233" s="15"/>
      <c r="S39233" s="15"/>
      <c r="T39233" s="15"/>
      <c r="U39233" s="15"/>
    </row>
    <row r="39234" ht="15" spans="16:21">
      <c r="P39234" s="15"/>
      <c r="Q39234" s="15"/>
      <c r="R39234" s="15"/>
      <c r="S39234" s="15"/>
      <c r="T39234" s="15"/>
      <c r="U39234" s="15"/>
    </row>
    <row r="39235" ht="15" spans="16:21">
      <c r="P39235" s="15"/>
      <c r="Q39235" s="15"/>
      <c r="R39235" s="15"/>
      <c r="S39235" s="15"/>
      <c r="T39235" s="15"/>
      <c r="U39235" s="15"/>
    </row>
    <row r="39236" ht="15" spans="16:21">
      <c r="P39236" s="15"/>
      <c r="Q39236" s="15"/>
      <c r="R39236" s="15"/>
      <c r="S39236" s="15"/>
      <c r="T39236" s="15"/>
      <c r="U39236" s="15"/>
    </row>
    <row r="39237" ht="15" spans="16:21">
      <c r="P39237" s="15"/>
      <c r="Q39237" s="15"/>
      <c r="R39237" s="15"/>
      <c r="S39237" s="15"/>
      <c r="T39237" s="15"/>
      <c r="U39237" s="15"/>
    </row>
    <row r="39238" ht="15" spans="16:21">
      <c r="P39238" s="15"/>
      <c r="Q39238" s="15"/>
      <c r="R39238" s="15"/>
      <c r="S39238" s="15"/>
      <c r="T39238" s="15"/>
      <c r="U39238" s="15"/>
    </row>
    <row r="39239" ht="15" spans="16:21">
      <c r="P39239" s="15"/>
      <c r="Q39239" s="15"/>
      <c r="R39239" s="15"/>
      <c r="S39239" s="15"/>
      <c r="T39239" s="15"/>
      <c r="U39239" s="15"/>
    </row>
    <row r="39240" ht="15" spans="16:21">
      <c r="P39240" s="15"/>
      <c r="Q39240" s="15"/>
      <c r="R39240" s="15"/>
      <c r="S39240" s="15"/>
      <c r="T39240" s="15"/>
      <c r="U39240" s="15"/>
    </row>
    <row r="39241" ht="15" spans="16:21">
      <c r="P39241" s="15"/>
      <c r="Q39241" s="15"/>
      <c r="R39241" s="15"/>
      <c r="S39241" s="15"/>
      <c r="T39241" s="15"/>
      <c r="U39241" s="15"/>
    </row>
    <row r="39242" ht="15" spans="16:21">
      <c r="P39242" s="15"/>
      <c r="Q39242" s="15"/>
      <c r="R39242" s="15"/>
      <c r="S39242" s="15"/>
      <c r="T39242" s="15"/>
      <c r="U39242" s="15"/>
    </row>
    <row r="39243" ht="15" spans="16:21">
      <c r="P39243" s="15"/>
      <c r="Q39243" s="15"/>
      <c r="R39243" s="15"/>
      <c r="S39243" s="15"/>
      <c r="T39243" s="15"/>
      <c r="U39243" s="15"/>
    </row>
    <row r="39244" ht="15" spans="16:21">
      <c r="P39244" s="15"/>
      <c r="Q39244" s="15"/>
      <c r="R39244" s="15"/>
      <c r="S39244" s="15"/>
      <c r="T39244" s="15"/>
      <c r="U39244" s="15"/>
    </row>
    <row r="39245" ht="15" spans="16:21">
      <c r="P39245" s="15"/>
      <c r="Q39245" s="15"/>
      <c r="R39245" s="15"/>
      <c r="S39245" s="15"/>
      <c r="T39245" s="15"/>
      <c r="U39245" s="15"/>
    </row>
    <row r="39246" ht="15" spans="16:21">
      <c r="P39246" s="15"/>
      <c r="Q39246" s="15"/>
      <c r="R39246" s="15"/>
      <c r="S39246" s="15"/>
      <c r="T39246" s="15"/>
      <c r="U39246" s="15"/>
    </row>
    <row r="39247" ht="15" spans="16:21">
      <c r="P39247" s="15"/>
      <c r="Q39247" s="15"/>
      <c r="R39247" s="15"/>
      <c r="S39247" s="15"/>
      <c r="T39247" s="15"/>
      <c r="U39247" s="15"/>
    </row>
    <row r="39248" ht="15" spans="16:21">
      <c r="P39248" s="15"/>
      <c r="Q39248" s="15"/>
      <c r="R39248" s="15"/>
      <c r="S39248" s="15"/>
      <c r="T39248" s="15"/>
      <c r="U39248" s="15"/>
    </row>
    <row r="39249" ht="15" spans="16:21">
      <c r="P39249" s="15"/>
      <c r="Q39249" s="15"/>
      <c r="R39249" s="15"/>
      <c r="S39249" s="15"/>
      <c r="T39249" s="15"/>
      <c r="U39249" s="15"/>
    </row>
    <row r="39250" ht="15" spans="16:21">
      <c r="P39250" s="15"/>
      <c r="Q39250" s="15"/>
      <c r="R39250" s="15"/>
      <c r="S39250" s="15"/>
      <c r="T39250" s="15"/>
      <c r="U39250" s="15"/>
    </row>
    <row r="39251" ht="15" spans="16:21">
      <c r="P39251" s="15"/>
      <c r="Q39251" s="15"/>
      <c r="R39251" s="15"/>
      <c r="S39251" s="15"/>
      <c r="T39251" s="15"/>
      <c r="U39251" s="15"/>
    </row>
    <row r="39252" ht="15" spans="16:21">
      <c r="P39252" s="15"/>
      <c r="Q39252" s="15"/>
      <c r="R39252" s="15"/>
      <c r="S39252" s="15"/>
      <c r="T39252" s="15"/>
      <c r="U39252" s="15"/>
    </row>
    <row r="39253" ht="15" spans="16:21">
      <c r="P39253" s="15"/>
      <c r="Q39253" s="15"/>
      <c r="R39253" s="15"/>
      <c r="S39253" s="15"/>
      <c r="T39253" s="15"/>
      <c r="U39253" s="15"/>
    </row>
    <row r="39254" ht="15" spans="16:21">
      <c r="P39254" s="15"/>
      <c r="Q39254" s="15"/>
      <c r="R39254" s="15"/>
      <c r="S39254" s="15"/>
      <c r="T39254" s="15"/>
      <c r="U39254" s="15"/>
    </row>
    <row r="39255" ht="15" spans="16:21">
      <c r="P39255" s="15"/>
      <c r="Q39255" s="15"/>
      <c r="R39255" s="15"/>
      <c r="S39255" s="15"/>
      <c r="T39255" s="15"/>
      <c r="U39255" s="15"/>
    </row>
    <row r="39256" ht="15" spans="16:21">
      <c r="P39256" s="15"/>
      <c r="Q39256" s="15"/>
      <c r="R39256" s="15"/>
      <c r="S39256" s="15"/>
      <c r="T39256" s="15"/>
      <c r="U39256" s="15"/>
    </row>
    <row r="39257" ht="15" spans="16:21">
      <c r="P39257" s="15"/>
      <c r="Q39257" s="15"/>
      <c r="R39257" s="15"/>
      <c r="S39257" s="15"/>
      <c r="T39257" s="15"/>
      <c r="U39257" s="15"/>
    </row>
    <row r="39258" ht="15" spans="16:21">
      <c r="P39258" s="15"/>
      <c r="Q39258" s="15"/>
      <c r="R39258" s="15"/>
      <c r="S39258" s="15"/>
      <c r="T39258" s="15"/>
      <c r="U39258" s="15"/>
    </row>
    <row r="39259" ht="15" spans="16:21">
      <c r="P39259" s="15"/>
      <c r="Q39259" s="15"/>
      <c r="R39259" s="15"/>
      <c r="S39259" s="15"/>
      <c r="T39259" s="15"/>
      <c r="U39259" s="15"/>
    </row>
    <row r="39260" ht="15" spans="16:21">
      <c r="P39260" s="15"/>
      <c r="Q39260" s="15"/>
      <c r="R39260" s="15"/>
      <c r="S39260" s="15"/>
      <c r="T39260" s="15"/>
      <c r="U39260" s="15"/>
    </row>
    <row r="39261" ht="15" spans="16:21">
      <c r="P39261" s="15"/>
      <c r="Q39261" s="15"/>
      <c r="R39261" s="15"/>
      <c r="S39261" s="15"/>
      <c r="T39261" s="15"/>
      <c r="U39261" s="15"/>
    </row>
    <row r="39262" ht="15" spans="16:21">
      <c r="P39262" s="15"/>
      <c r="Q39262" s="15"/>
      <c r="R39262" s="15"/>
      <c r="S39262" s="15"/>
      <c r="T39262" s="15"/>
      <c r="U39262" s="15"/>
    </row>
    <row r="39263" ht="15" spans="16:21">
      <c r="P39263" s="15"/>
      <c r="Q39263" s="15"/>
      <c r="R39263" s="15"/>
      <c r="S39263" s="15"/>
      <c r="T39263" s="15"/>
      <c r="U39263" s="15"/>
    </row>
    <row r="39264" ht="15" spans="16:21">
      <c r="P39264" s="15"/>
      <c r="Q39264" s="15"/>
      <c r="R39264" s="15"/>
      <c r="S39264" s="15"/>
      <c r="T39264" s="15"/>
      <c r="U39264" s="15"/>
    </row>
    <row r="39265" ht="15" spans="16:21">
      <c r="P39265" s="15"/>
      <c r="Q39265" s="15"/>
      <c r="R39265" s="15"/>
      <c r="S39265" s="15"/>
      <c r="T39265" s="15"/>
      <c r="U39265" s="15"/>
    </row>
    <row r="39266" ht="15" spans="16:21">
      <c r="P39266" s="15"/>
      <c r="Q39266" s="15"/>
      <c r="R39266" s="15"/>
      <c r="S39266" s="15"/>
      <c r="T39266" s="15"/>
      <c r="U39266" s="15"/>
    </row>
    <row r="39267" ht="15" spans="16:21">
      <c r="P39267" s="15"/>
      <c r="Q39267" s="15"/>
      <c r="R39267" s="15"/>
      <c r="S39267" s="15"/>
      <c r="T39267" s="15"/>
      <c r="U39267" s="15"/>
    </row>
    <row r="39268" ht="15" spans="16:21">
      <c r="P39268" s="15"/>
      <c r="Q39268" s="15"/>
      <c r="R39268" s="15"/>
      <c r="S39268" s="15"/>
      <c r="T39268" s="15"/>
      <c r="U39268" s="15"/>
    </row>
    <row r="39269" ht="15" spans="16:21">
      <c r="P39269" s="15"/>
      <c r="Q39269" s="15"/>
      <c r="R39269" s="15"/>
      <c r="S39269" s="15"/>
      <c r="T39269" s="15"/>
      <c r="U39269" s="15"/>
    </row>
    <row r="39270" ht="15" spans="16:21">
      <c r="P39270" s="15"/>
      <c r="Q39270" s="15"/>
      <c r="R39270" s="15"/>
      <c r="S39270" s="15"/>
      <c r="T39270" s="15"/>
      <c r="U39270" s="15"/>
    </row>
    <row r="39271" ht="15" spans="16:21">
      <c r="P39271" s="15"/>
      <c r="Q39271" s="15"/>
      <c r="R39271" s="15"/>
      <c r="S39271" s="15"/>
      <c r="T39271" s="15"/>
      <c r="U39271" s="15"/>
    </row>
    <row r="39272" ht="15" spans="16:21">
      <c r="P39272" s="15"/>
      <c r="Q39272" s="15"/>
      <c r="R39272" s="15"/>
      <c r="S39272" s="15"/>
      <c r="T39272" s="15"/>
      <c r="U39272" s="15"/>
    </row>
    <row r="39273" ht="15" spans="16:21">
      <c r="P39273" s="15"/>
      <c r="Q39273" s="15"/>
      <c r="R39273" s="15"/>
      <c r="S39273" s="15"/>
      <c r="T39273" s="15"/>
      <c r="U39273" s="15"/>
    </row>
    <row r="39274" ht="15" spans="16:21">
      <c r="P39274" s="15"/>
      <c r="Q39274" s="15"/>
      <c r="R39274" s="15"/>
      <c r="S39274" s="15"/>
      <c r="T39274" s="15"/>
      <c r="U39274" s="15"/>
    </row>
    <row r="39275" ht="15" spans="16:21">
      <c r="P39275" s="15"/>
      <c r="Q39275" s="15"/>
      <c r="R39275" s="15"/>
      <c r="S39275" s="15"/>
      <c r="T39275" s="15"/>
      <c r="U39275" s="15"/>
    </row>
    <row r="39276" ht="15" spans="16:21">
      <c r="P39276" s="15"/>
      <c r="Q39276" s="15"/>
      <c r="R39276" s="15"/>
      <c r="S39276" s="15"/>
      <c r="T39276" s="15"/>
      <c r="U39276" s="15"/>
    </row>
    <row r="39277" ht="15" spans="16:21">
      <c r="P39277" s="15"/>
      <c r="Q39277" s="15"/>
      <c r="R39277" s="15"/>
      <c r="S39277" s="15"/>
      <c r="T39277" s="15"/>
      <c r="U39277" s="15"/>
    </row>
    <row r="39278" ht="15" spans="16:21">
      <c r="P39278" s="15"/>
      <c r="Q39278" s="15"/>
      <c r="R39278" s="15"/>
      <c r="S39278" s="15"/>
      <c r="T39278" s="15"/>
      <c r="U39278" s="15"/>
    </row>
    <row r="39279" ht="15" spans="16:21">
      <c r="P39279" s="15"/>
      <c r="Q39279" s="15"/>
      <c r="R39279" s="15"/>
      <c r="S39279" s="15"/>
      <c r="T39279" s="15"/>
      <c r="U39279" s="15"/>
    </row>
    <row r="39280" ht="15" spans="16:21">
      <c r="P39280" s="15"/>
      <c r="Q39280" s="15"/>
      <c r="R39280" s="15"/>
      <c r="S39280" s="15"/>
      <c r="T39280" s="15"/>
      <c r="U39280" s="15"/>
    </row>
    <row r="39281" ht="15" spans="16:21">
      <c r="P39281" s="15"/>
      <c r="Q39281" s="15"/>
      <c r="R39281" s="15"/>
      <c r="S39281" s="15"/>
      <c r="T39281" s="15"/>
      <c r="U39281" s="15"/>
    </row>
    <row r="39282" ht="15" spans="16:21">
      <c r="P39282" s="15"/>
      <c r="Q39282" s="15"/>
      <c r="R39282" s="15"/>
      <c r="S39282" s="15"/>
      <c r="T39282" s="15"/>
      <c r="U39282" s="15"/>
    </row>
    <row r="39283" ht="15" spans="16:21">
      <c r="P39283" s="15"/>
      <c r="Q39283" s="15"/>
      <c r="R39283" s="15"/>
      <c r="S39283" s="15"/>
      <c r="T39283" s="15"/>
      <c r="U39283" s="15"/>
    </row>
    <row r="39284" ht="15" spans="16:21">
      <c r="P39284" s="15"/>
      <c r="Q39284" s="15"/>
      <c r="R39284" s="15"/>
      <c r="S39284" s="15"/>
      <c r="T39284" s="15"/>
      <c r="U39284" s="15"/>
    </row>
    <row r="39285" ht="15" spans="16:21">
      <c r="P39285" s="15"/>
      <c r="Q39285" s="15"/>
      <c r="R39285" s="15"/>
      <c r="S39285" s="15"/>
      <c r="T39285" s="15"/>
      <c r="U39285" s="15"/>
    </row>
    <row r="39286" ht="15" spans="16:21">
      <c r="P39286" s="15"/>
      <c r="Q39286" s="15"/>
      <c r="R39286" s="15"/>
      <c r="S39286" s="15"/>
      <c r="T39286" s="15"/>
      <c r="U39286" s="15"/>
    </row>
    <row r="39287" ht="15" spans="16:21">
      <c r="P39287" s="15"/>
      <c r="Q39287" s="15"/>
      <c r="R39287" s="15"/>
      <c r="S39287" s="15"/>
      <c r="T39287" s="15"/>
      <c r="U39287" s="15"/>
    </row>
    <row r="39288" ht="15" spans="16:21">
      <c r="P39288" s="15"/>
      <c r="Q39288" s="15"/>
      <c r="R39288" s="15"/>
      <c r="S39288" s="15"/>
      <c r="T39288" s="15"/>
      <c r="U39288" s="15"/>
    </row>
    <row r="39289" ht="15" spans="16:21">
      <c r="P39289" s="15"/>
      <c r="Q39289" s="15"/>
      <c r="R39289" s="15"/>
      <c r="S39289" s="15"/>
      <c r="T39289" s="15"/>
      <c r="U39289" s="15"/>
    </row>
    <row r="39290" ht="15" spans="16:21">
      <c r="P39290" s="15"/>
      <c r="Q39290" s="15"/>
      <c r="R39290" s="15"/>
      <c r="S39290" s="15"/>
      <c r="T39290" s="15"/>
      <c r="U39290" s="15"/>
    </row>
    <row r="39291" ht="15" spans="16:21">
      <c r="P39291" s="15"/>
      <c r="Q39291" s="15"/>
      <c r="R39291" s="15"/>
      <c r="S39291" s="15"/>
      <c r="T39291" s="15"/>
      <c r="U39291" s="15"/>
    </row>
    <row r="39292" ht="15" spans="16:21">
      <c r="P39292" s="15"/>
      <c r="Q39292" s="15"/>
      <c r="R39292" s="15"/>
      <c r="S39292" s="15"/>
      <c r="T39292" s="15"/>
      <c r="U39292" s="15"/>
    </row>
    <row r="39293" ht="15" spans="16:21">
      <c r="P39293" s="15"/>
      <c r="Q39293" s="15"/>
      <c r="R39293" s="15"/>
      <c r="S39293" s="15"/>
      <c r="T39293" s="15"/>
      <c r="U39293" s="15"/>
    </row>
    <row r="39294" ht="15" spans="16:21">
      <c r="P39294" s="15"/>
      <c r="Q39294" s="15"/>
      <c r="R39294" s="15"/>
      <c r="S39294" s="15"/>
      <c r="T39294" s="15"/>
      <c r="U39294" s="15"/>
    </row>
    <row r="39295" ht="15" spans="16:21">
      <c r="P39295" s="15"/>
      <c r="Q39295" s="15"/>
      <c r="R39295" s="15"/>
      <c r="S39295" s="15"/>
      <c r="T39295" s="15"/>
      <c r="U39295" s="15"/>
    </row>
    <row r="39296" ht="15" spans="16:21">
      <c r="P39296" s="15"/>
      <c r="Q39296" s="15"/>
      <c r="R39296" s="15"/>
      <c r="S39296" s="15"/>
      <c r="T39296" s="15"/>
      <c r="U39296" s="15"/>
    </row>
    <row r="39297" ht="15" spans="16:21">
      <c r="P39297" s="15"/>
      <c r="Q39297" s="15"/>
      <c r="R39297" s="15"/>
      <c r="S39297" s="15"/>
      <c r="T39297" s="15"/>
      <c r="U39297" s="15"/>
    </row>
    <row r="39298" ht="15" spans="16:21">
      <c r="P39298" s="15"/>
      <c r="Q39298" s="15"/>
      <c r="R39298" s="15"/>
      <c r="S39298" s="15"/>
      <c r="T39298" s="15"/>
      <c r="U39298" s="15"/>
    </row>
    <row r="39299" ht="15" spans="16:21">
      <c r="P39299" s="15"/>
      <c r="Q39299" s="15"/>
      <c r="R39299" s="15"/>
      <c r="S39299" s="15"/>
      <c r="T39299" s="15"/>
      <c r="U39299" s="15"/>
    </row>
    <row r="39300" ht="15" spans="16:21">
      <c r="P39300" s="15"/>
      <c r="Q39300" s="15"/>
      <c r="R39300" s="15"/>
      <c r="S39300" s="15"/>
      <c r="T39300" s="15"/>
      <c r="U39300" s="15"/>
    </row>
    <row r="39301" ht="15" spans="16:21">
      <c r="P39301" s="15"/>
      <c r="Q39301" s="15"/>
      <c r="R39301" s="15"/>
      <c r="S39301" s="15"/>
      <c r="T39301" s="15"/>
      <c r="U39301" s="15"/>
    </row>
    <row r="39302" ht="15" spans="16:21">
      <c r="P39302" s="15"/>
      <c r="Q39302" s="15"/>
      <c r="R39302" s="15"/>
      <c r="S39302" s="15"/>
      <c r="T39302" s="15"/>
      <c r="U39302" s="15"/>
    </row>
    <row r="39303" ht="15" spans="16:21">
      <c r="P39303" s="15"/>
      <c r="Q39303" s="15"/>
      <c r="R39303" s="15"/>
      <c r="S39303" s="15"/>
      <c r="T39303" s="15"/>
      <c r="U39303" s="15"/>
    </row>
    <row r="39304" ht="15" spans="16:21">
      <c r="P39304" s="15"/>
      <c r="Q39304" s="15"/>
      <c r="R39304" s="15"/>
      <c r="S39304" s="15"/>
      <c r="T39304" s="15"/>
      <c r="U39304" s="15"/>
    </row>
    <row r="39305" ht="15" spans="16:21">
      <c r="P39305" s="15"/>
      <c r="Q39305" s="15"/>
      <c r="R39305" s="15"/>
      <c r="S39305" s="15"/>
      <c r="T39305" s="15"/>
      <c r="U39305" s="15"/>
    </row>
    <row r="39306" ht="15" spans="16:21">
      <c r="P39306" s="15"/>
      <c r="Q39306" s="15"/>
      <c r="R39306" s="15"/>
      <c r="S39306" s="15"/>
      <c r="T39306" s="15"/>
      <c r="U39306" s="15"/>
    </row>
    <row r="39307" ht="15" spans="16:21">
      <c r="P39307" s="15"/>
      <c r="Q39307" s="15"/>
      <c r="R39307" s="15"/>
      <c r="S39307" s="15"/>
      <c r="T39307" s="15"/>
      <c r="U39307" s="15"/>
    </row>
    <row r="39308" ht="15" spans="16:21">
      <c r="P39308" s="15"/>
      <c r="Q39308" s="15"/>
      <c r="R39308" s="15"/>
      <c r="S39308" s="15"/>
      <c r="T39308" s="15"/>
      <c r="U39308" s="15"/>
    </row>
    <row r="39309" ht="15" spans="16:21">
      <c r="P39309" s="15"/>
      <c r="Q39309" s="15"/>
      <c r="R39309" s="15"/>
      <c r="S39309" s="15"/>
      <c r="T39309" s="15"/>
      <c r="U39309" s="15"/>
    </row>
    <row r="39310" ht="15" spans="16:21">
      <c r="P39310" s="15"/>
      <c r="Q39310" s="15"/>
      <c r="R39310" s="15"/>
      <c r="S39310" s="15"/>
      <c r="T39310" s="15"/>
      <c r="U39310" s="15"/>
    </row>
    <row r="39311" ht="15" spans="16:21">
      <c r="P39311" s="15"/>
      <c r="Q39311" s="15"/>
      <c r="R39311" s="15"/>
      <c r="S39311" s="15"/>
      <c r="T39311" s="15"/>
      <c r="U39311" s="15"/>
    </row>
    <row r="39312" ht="15" spans="16:21">
      <c r="P39312" s="15"/>
      <c r="Q39312" s="15"/>
      <c r="R39312" s="15"/>
      <c r="S39312" s="15"/>
      <c r="T39312" s="15"/>
      <c r="U39312" s="15"/>
    </row>
    <row r="39313" ht="15" spans="16:21">
      <c r="P39313" s="15"/>
      <c r="Q39313" s="15"/>
      <c r="R39313" s="15"/>
      <c r="S39313" s="15"/>
      <c r="T39313" s="15"/>
      <c r="U39313" s="15"/>
    </row>
    <row r="39314" ht="15" spans="16:21">
      <c r="P39314" s="15"/>
      <c r="Q39314" s="15"/>
      <c r="R39314" s="15"/>
      <c r="S39314" s="15"/>
      <c r="T39314" s="15"/>
      <c r="U39314" s="15"/>
    </row>
    <row r="39315" ht="15" spans="16:21">
      <c r="P39315" s="15"/>
      <c r="Q39315" s="15"/>
      <c r="R39315" s="15"/>
      <c r="S39315" s="15"/>
      <c r="T39315" s="15"/>
      <c r="U39315" s="15"/>
    </row>
    <row r="39316" ht="15" spans="16:21">
      <c r="P39316" s="15"/>
      <c r="Q39316" s="15"/>
      <c r="R39316" s="15"/>
      <c r="S39316" s="15"/>
      <c r="T39316" s="15"/>
      <c r="U39316" s="15"/>
    </row>
    <row r="39317" ht="15" spans="16:21">
      <c r="P39317" s="15"/>
      <c r="Q39317" s="15"/>
      <c r="R39317" s="15"/>
      <c r="S39317" s="15"/>
      <c r="T39317" s="15"/>
      <c r="U39317" s="15"/>
    </row>
    <row r="39318" ht="15" spans="16:21">
      <c r="P39318" s="15"/>
      <c r="Q39318" s="15"/>
      <c r="R39318" s="15"/>
      <c r="S39318" s="15"/>
      <c r="T39318" s="15"/>
      <c r="U39318" s="15"/>
    </row>
    <row r="39319" ht="15" spans="16:21">
      <c r="P39319" s="15"/>
      <c r="Q39319" s="15"/>
      <c r="R39319" s="15"/>
      <c r="S39319" s="15"/>
      <c r="T39319" s="15"/>
      <c r="U39319" s="15"/>
    </row>
    <row r="39320" ht="15" spans="16:21">
      <c r="P39320" s="15"/>
      <c r="Q39320" s="15"/>
      <c r="R39320" s="15"/>
      <c r="S39320" s="15"/>
      <c r="T39320" s="15"/>
      <c r="U39320" s="15"/>
    </row>
    <row r="39321" ht="15" spans="16:21">
      <c r="P39321" s="15"/>
      <c r="Q39321" s="15"/>
      <c r="R39321" s="15"/>
      <c r="S39321" s="15"/>
      <c r="T39321" s="15"/>
      <c r="U39321" s="15"/>
    </row>
    <row r="39322" ht="15" spans="16:21">
      <c r="P39322" s="15"/>
      <c r="Q39322" s="15"/>
      <c r="R39322" s="15"/>
      <c r="S39322" s="15"/>
      <c r="T39322" s="15"/>
      <c r="U39322" s="15"/>
    </row>
    <row r="39323" ht="15" spans="16:21">
      <c r="P39323" s="15"/>
      <c r="Q39323" s="15"/>
      <c r="R39323" s="15"/>
      <c r="S39323" s="15"/>
      <c r="T39323" s="15"/>
      <c r="U39323" s="15"/>
    </row>
    <row r="39324" ht="15" spans="16:21">
      <c r="P39324" s="15"/>
      <c r="Q39324" s="15"/>
      <c r="R39324" s="15"/>
      <c r="S39324" s="15"/>
      <c r="T39324" s="15"/>
      <c r="U39324" s="15"/>
    </row>
    <row r="39325" ht="15" spans="16:21">
      <c r="P39325" s="15"/>
      <c r="Q39325" s="15"/>
      <c r="R39325" s="15"/>
      <c r="S39325" s="15"/>
      <c r="T39325" s="15"/>
      <c r="U39325" s="15"/>
    </row>
    <row r="39326" ht="15" spans="16:21">
      <c r="P39326" s="15"/>
      <c r="Q39326" s="15"/>
      <c r="R39326" s="15"/>
      <c r="S39326" s="15"/>
      <c r="T39326" s="15"/>
      <c r="U39326" s="15"/>
    </row>
    <row r="39327" ht="15" spans="16:21">
      <c r="P39327" s="15"/>
      <c r="Q39327" s="15"/>
      <c r="R39327" s="15"/>
      <c r="S39327" s="15"/>
      <c r="T39327" s="15"/>
      <c r="U39327" s="15"/>
    </row>
    <row r="39328" ht="15" spans="16:21">
      <c r="P39328" s="15"/>
      <c r="Q39328" s="15"/>
      <c r="R39328" s="15"/>
      <c r="S39328" s="15"/>
      <c r="T39328" s="15"/>
      <c r="U39328" s="15"/>
    </row>
    <row r="39329" ht="15" spans="16:21">
      <c r="P39329" s="15"/>
      <c r="Q39329" s="15"/>
      <c r="R39329" s="15"/>
      <c r="S39329" s="15"/>
      <c r="T39329" s="15"/>
      <c r="U39329" s="15"/>
    </row>
    <row r="39330" ht="15" spans="16:21">
      <c r="P39330" s="15"/>
      <c r="Q39330" s="15"/>
      <c r="R39330" s="15"/>
      <c r="S39330" s="15"/>
      <c r="T39330" s="15"/>
      <c r="U39330" s="15"/>
    </row>
    <row r="39331" ht="15" spans="16:21">
      <c r="P39331" s="15"/>
      <c r="Q39331" s="15"/>
      <c r="R39331" s="15"/>
      <c r="S39331" s="15"/>
      <c r="T39331" s="15"/>
      <c r="U39331" s="15"/>
    </row>
    <row r="39332" ht="15" spans="16:21">
      <c r="P39332" s="15"/>
      <c r="Q39332" s="15"/>
      <c r="R39332" s="15"/>
      <c r="S39332" s="15"/>
      <c r="T39332" s="15"/>
      <c r="U39332" s="15"/>
    </row>
    <row r="39333" ht="15" spans="16:21">
      <c r="P39333" s="15"/>
      <c r="Q39333" s="15"/>
      <c r="R39333" s="15"/>
      <c r="S39333" s="15"/>
      <c r="T39333" s="15"/>
      <c r="U39333" s="15"/>
    </row>
    <row r="39334" ht="15" spans="16:21">
      <c r="P39334" s="15"/>
      <c r="Q39334" s="15"/>
      <c r="R39334" s="15"/>
      <c r="S39334" s="15"/>
      <c r="T39334" s="15"/>
      <c r="U39334" s="15"/>
    </row>
    <row r="39335" ht="15" spans="16:21">
      <c r="P39335" s="15"/>
      <c r="Q39335" s="15"/>
      <c r="R39335" s="15"/>
      <c r="S39335" s="15"/>
      <c r="T39335" s="15"/>
      <c r="U39335" s="15"/>
    </row>
    <row r="39336" ht="15" spans="16:21">
      <c r="P39336" s="15"/>
      <c r="Q39336" s="15"/>
      <c r="R39336" s="15"/>
      <c r="S39336" s="15"/>
      <c r="T39336" s="15"/>
      <c r="U39336" s="15"/>
    </row>
    <row r="39337" ht="15" spans="16:21">
      <c r="P39337" s="15"/>
      <c r="Q39337" s="15"/>
      <c r="R39337" s="15"/>
      <c r="S39337" s="15"/>
      <c r="T39337" s="15"/>
      <c r="U39337" s="15"/>
    </row>
    <row r="39338" ht="15" spans="16:21">
      <c r="P39338" s="15"/>
      <c r="Q39338" s="15"/>
      <c r="R39338" s="15"/>
      <c r="S39338" s="15"/>
      <c r="T39338" s="15"/>
      <c r="U39338" s="15"/>
    </row>
    <row r="39339" ht="15" spans="16:21">
      <c r="P39339" s="15"/>
      <c r="Q39339" s="15"/>
      <c r="R39339" s="15"/>
      <c r="S39339" s="15"/>
      <c r="T39339" s="15"/>
      <c r="U39339" s="15"/>
    </row>
    <row r="39340" ht="15" spans="16:21">
      <c r="P39340" s="15"/>
      <c r="Q39340" s="15"/>
      <c r="R39340" s="15"/>
      <c r="S39340" s="15"/>
      <c r="T39340" s="15"/>
      <c r="U39340" s="15"/>
    </row>
    <row r="39341" ht="15" spans="16:21">
      <c r="P39341" s="15"/>
      <c r="Q39341" s="15"/>
      <c r="R39341" s="15"/>
      <c r="S39341" s="15"/>
      <c r="T39341" s="15"/>
      <c r="U39341" s="15"/>
    </row>
    <row r="39342" ht="15" spans="16:21">
      <c r="P39342" s="15"/>
      <c r="Q39342" s="15"/>
      <c r="R39342" s="15"/>
      <c r="S39342" s="15"/>
      <c r="T39342" s="15"/>
      <c r="U39342" s="15"/>
    </row>
    <row r="39343" ht="15" spans="16:21">
      <c r="P39343" s="15"/>
      <c r="Q39343" s="15"/>
      <c r="R39343" s="15"/>
      <c r="S39343" s="15"/>
      <c r="T39343" s="15"/>
      <c r="U39343" s="15"/>
    </row>
    <row r="39344" ht="15" spans="16:21">
      <c r="P39344" s="15"/>
      <c r="Q39344" s="15"/>
      <c r="R39344" s="15"/>
      <c r="S39344" s="15"/>
      <c r="T39344" s="15"/>
      <c r="U39344" s="15"/>
    </row>
    <row r="39345" ht="15" spans="16:21">
      <c r="P39345" s="15"/>
      <c r="Q39345" s="15"/>
      <c r="R39345" s="15"/>
      <c r="S39345" s="15"/>
      <c r="T39345" s="15"/>
      <c r="U39345" s="15"/>
    </row>
    <row r="39346" ht="15" spans="16:21">
      <c r="P39346" s="15"/>
      <c r="Q39346" s="15"/>
      <c r="R39346" s="15"/>
      <c r="S39346" s="15"/>
      <c r="T39346" s="15"/>
      <c r="U39346" s="15"/>
    </row>
    <row r="39347" ht="15" spans="16:21">
      <c r="P39347" s="15"/>
      <c r="Q39347" s="15"/>
      <c r="R39347" s="15"/>
      <c r="S39347" s="15"/>
      <c r="T39347" s="15"/>
      <c r="U39347" s="15"/>
    </row>
    <row r="39348" ht="15" spans="16:21">
      <c r="P39348" s="15"/>
      <c r="Q39348" s="15"/>
      <c r="R39348" s="15"/>
      <c r="S39348" s="15"/>
      <c r="T39348" s="15"/>
      <c r="U39348" s="15"/>
    </row>
    <row r="39349" ht="15" spans="16:21">
      <c r="P39349" s="15"/>
      <c r="Q39349" s="15"/>
      <c r="R39349" s="15"/>
      <c r="S39349" s="15"/>
      <c r="T39349" s="15"/>
      <c r="U39349" s="15"/>
    </row>
    <row r="39350" ht="15" spans="16:21">
      <c r="P39350" s="15"/>
      <c r="Q39350" s="15"/>
      <c r="R39350" s="15"/>
      <c r="S39350" s="15"/>
      <c r="T39350" s="15"/>
      <c r="U39350" s="15"/>
    </row>
    <row r="39351" ht="15" spans="16:21">
      <c r="P39351" s="15"/>
      <c r="Q39351" s="15"/>
      <c r="R39351" s="15"/>
      <c r="S39351" s="15"/>
      <c r="T39351" s="15"/>
      <c r="U39351" s="15"/>
    </row>
    <row r="39352" ht="15" spans="16:21">
      <c r="P39352" s="15"/>
      <c r="Q39352" s="15"/>
      <c r="R39352" s="15"/>
      <c r="S39352" s="15"/>
      <c r="T39352" s="15"/>
      <c r="U39352" s="15"/>
    </row>
    <row r="39353" ht="15" spans="16:21">
      <c r="P39353" s="15"/>
      <c r="Q39353" s="15"/>
      <c r="R39353" s="15"/>
      <c r="S39353" s="15"/>
      <c r="T39353" s="15"/>
      <c r="U39353" s="15"/>
    </row>
    <row r="39354" ht="15" spans="16:21">
      <c r="P39354" s="15"/>
      <c r="Q39354" s="15"/>
      <c r="R39354" s="15"/>
      <c r="S39354" s="15"/>
      <c r="T39354" s="15"/>
      <c r="U39354" s="15"/>
    </row>
    <row r="39355" ht="15" spans="16:21">
      <c r="P39355" s="15"/>
      <c r="Q39355" s="15"/>
      <c r="R39355" s="15"/>
      <c r="S39355" s="15"/>
      <c r="T39355" s="15"/>
      <c r="U39355" s="15"/>
    </row>
    <row r="39356" ht="15" spans="16:21">
      <c r="P39356" s="15"/>
      <c r="Q39356" s="15"/>
      <c r="R39356" s="15"/>
      <c r="S39356" s="15"/>
      <c r="T39356" s="15"/>
      <c r="U39356" s="15"/>
    </row>
    <row r="39357" ht="15" spans="16:21">
      <c r="P39357" s="15"/>
      <c r="Q39357" s="15"/>
      <c r="R39357" s="15"/>
      <c r="S39357" s="15"/>
      <c r="T39357" s="15"/>
      <c r="U39357" s="15"/>
    </row>
    <row r="39358" ht="15" spans="16:21">
      <c r="P39358" s="15"/>
      <c r="Q39358" s="15"/>
      <c r="R39358" s="15"/>
      <c r="S39358" s="15"/>
      <c r="T39358" s="15"/>
      <c r="U39358" s="15"/>
    </row>
    <row r="39359" ht="15" spans="16:21">
      <c r="P39359" s="15"/>
      <c r="Q39359" s="15"/>
      <c r="R39359" s="15"/>
      <c r="S39359" s="15"/>
      <c r="T39359" s="15"/>
      <c r="U39359" s="15"/>
    </row>
    <row r="39360" ht="15" spans="16:21">
      <c r="P39360" s="15"/>
      <c r="Q39360" s="15"/>
      <c r="R39360" s="15"/>
      <c r="S39360" s="15"/>
      <c r="T39360" s="15"/>
      <c r="U39360" s="15"/>
    </row>
    <row r="39361" ht="15" spans="16:21">
      <c r="P39361" s="15"/>
      <c r="Q39361" s="15"/>
      <c r="R39361" s="15"/>
      <c r="S39361" s="15"/>
      <c r="T39361" s="15"/>
      <c r="U39361" s="15"/>
    </row>
    <row r="39362" ht="15" spans="16:21">
      <c r="P39362" s="15"/>
      <c r="Q39362" s="15"/>
      <c r="R39362" s="15"/>
      <c r="S39362" s="15"/>
      <c r="T39362" s="15"/>
      <c r="U39362" s="15"/>
    </row>
    <row r="39363" ht="15" spans="16:21">
      <c r="P39363" s="15"/>
      <c r="Q39363" s="15"/>
      <c r="R39363" s="15"/>
      <c r="S39363" s="15"/>
      <c r="T39363" s="15"/>
      <c r="U39363" s="15"/>
    </row>
    <row r="39364" ht="15" spans="16:21">
      <c r="P39364" s="15"/>
      <c r="Q39364" s="15"/>
      <c r="R39364" s="15"/>
      <c r="S39364" s="15"/>
      <c r="T39364" s="15"/>
      <c r="U39364" s="15"/>
    </row>
    <row r="39365" ht="15" spans="16:21">
      <c r="P39365" s="15"/>
      <c r="Q39365" s="15"/>
      <c r="R39365" s="15"/>
      <c r="S39365" s="15"/>
      <c r="T39365" s="15"/>
      <c r="U39365" s="15"/>
    </row>
    <row r="39366" ht="15" spans="16:21">
      <c r="P39366" s="15"/>
      <c r="Q39366" s="15"/>
      <c r="R39366" s="15"/>
      <c r="S39366" s="15"/>
      <c r="T39366" s="15"/>
      <c r="U39366" s="15"/>
    </row>
    <row r="39367" ht="15" spans="16:21">
      <c r="P39367" s="15"/>
      <c r="Q39367" s="15"/>
      <c r="R39367" s="15"/>
      <c r="S39367" s="15"/>
      <c r="T39367" s="15"/>
      <c r="U39367" s="15"/>
    </row>
    <row r="39368" ht="15" spans="16:21">
      <c r="P39368" s="15"/>
      <c r="Q39368" s="15"/>
      <c r="R39368" s="15"/>
      <c r="S39368" s="15"/>
      <c r="T39368" s="15"/>
      <c r="U39368" s="15"/>
    </row>
    <row r="39369" ht="15" spans="16:21">
      <c r="P39369" s="15"/>
      <c r="Q39369" s="15"/>
      <c r="R39369" s="15"/>
      <c r="S39369" s="15"/>
      <c r="T39369" s="15"/>
      <c r="U39369" s="15"/>
    </row>
    <row r="39370" ht="15" spans="16:21">
      <c r="P39370" s="15"/>
      <c r="Q39370" s="15"/>
      <c r="R39370" s="15"/>
      <c r="S39370" s="15"/>
      <c r="T39370" s="15"/>
      <c r="U39370" s="15"/>
    </row>
    <row r="39371" ht="15" spans="16:21">
      <c r="P39371" s="15"/>
      <c r="Q39371" s="15"/>
      <c r="R39371" s="15"/>
      <c r="S39371" s="15"/>
      <c r="T39371" s="15"/>
      <c r="U39371" s="15"/>
    </row>
    <row r="39372" ht="15" spans="16:21">
      <c r="P39372" s="15"/>
      <c r="Q39372" s="15"/>
      <c r="R39372" s="15"/>
      <c r="S39372" s="15"/>
      <c r="T39372" s="15"/>
      <c r="U39372" s="15"/>
    </row>
    <row r="39373" ht="15" spans="16:21">
      <c r="P39373" s="15"/>
      <c r="Q39373" s="15"/>
      <c r="R39373" s="15"/>
      <c r="S39373" s="15"/>
      <c r="T39373" s="15"/>
      <c r="U39373" s="15"/>
    </row>
    <row r="39374" ht="15" spans="16:21">
      <c r="P39374" s="15"/>
      <c r="Q39374" s="15"/>
      <c r="R39374" s="15"/>
      <c r="S39374" s="15"/>
      <c r="T39374" s="15"/>
      <c r="U39374" s="15"/>
    </row>
    <row r="39375" ht="15" spans="16:21">
      <c r="P39375" s="15"/>
      <c r="Q39375" s="15"/>
      <c r="R39375" s="15"/>
      <c r="S39375" s="15"/>
      <c r="T39375" s="15"/>
      <c r="U39375" s="15"/>
    </row>
    <row r="39376" ht="15" spans="16:21">
      <c r="P39376" s="15"/>
      <c r="Q39376" s="15"/>
      <c r="R39376" s="15"/>
      <c r="S39376" s="15"/>
      <c r="T39376" s="15"/>
      <c r="U39376" s="15"/>
    </row>
    <row r="39377" ht="15" spans="16:21">
      <c r="P39377" s="15"/>
      <c r="Q39377" s="15"/>
      <c r="R39377" s="15"/>
      <c r="S39377" s="15"/>
      <c r="T39377" s="15"/>
      <c r="U39377" s="15"/>
    </row>
    <row r="39378" ht="15" spans="16:21">
      <c r="P39378" s="15"/>
      <c r="Q39378" s="15"/>
      <c r="R39378" s="15"/>
      <c r="S39378" s="15"/>
      <c r="T39378" s="15"/>
      <c r="U39378" s="15"/>
    </row>
    <row r="39379" ht="15" spans="16:21">
      <c r="P39379" s="15"/>
      <c r="Q39379" s="15"/>
      <c r="R39379" s="15"/>
      <c r="S39379" s="15"/>
      <c r="T39379" s="15"/>
      <c r="U39379" s="15"/>
    </row>
    <row r="39380" ht="15" spans="16:21">
      <c r="P39380" s="15"/>
      <c r="Q39380" s="15"/>
      <c r="R39380" s="15"/>
      <c r="S39380" s="15"/>
      <c r="T39380" s="15"/>
      <c r="U39380" s="15"/>
    </row>
    <row r="39381" ht="15" spans="16:21">
      <c r="P39381" s="15"/>
      <c r="Q39381" s="15"/>
      <c r="R39381" s="15"/>
      <c r="S39381" s="15"/>
      <c r="T39381" s="15"/>
      <c r="U39381" s="15"/>
    </row>
    <row r="39382" ht="15" spans="16:21">
      <c r="P39382" s="15"/>
      <c r="Q39382" s="15"/>
      <c r="R39382" s="15"/>
      <c r="S39382" s="15"/>
      <c r="T39382" s="15"/>
      <c r="U39382" s="15"/>
    </row>
    <row r="39383" ht="15" spans="16:21">
      <c r="P39383" s="15"/>
      <c r="Q39383" s="15"/>
      <c r="R39383" s="15"/>
      <c r="S39383" s="15"/>
      <c r="T39383" s="15"/>
      <c r="U39383" s="15"/>
    </row>
    <row r="39384" ht="15" spans="16:21">
      <c r="P39384" s="15"/>
      <c r="Q39384" s="15"/>
      <c r="R39384" s="15"/>
      <c r="S39384" s="15"/>
      <c r="T39384" s="15"/>
      <c r="U39384" s="15"/>
    </row>
    <row r="39385" ht="15" spans="16:21">
      <c r="P39385" s="15"/>
      <c r="Q39385" s="15"/>
      <c r="R39385" s="15"/>
      <c r="S39385" s="15"/>
      <c r="T39385" s="15"/>
      <c r="U39385" s="15"/>
    </row>
    <row r="39386" ht="15" spans="16:21">
      <c r="P39386" s="15"/>
      <c r="Q39386" s="15"/>
      <c r="R39386" s="15"/>
      <c r="S39386" s="15"/>
      <c r="T39386" s="15"/>
      <c r="U39386" s="15"/>
    </row>
    <row r="39387" ht="15" spans="16:21">
      <c r="P39387" s="15"/>
      <c r="Q39387" s="15"/>
      <c r="R39387" s="15"/>
      <c r="S39387" s="15"/>
      <c r="T39387" s="15"/>
      <c r="U39387" s="15"/>
    </row>
    <row r="39388" ht="15" spans="16:21">
      <c r="P39388" s="15"/>
      <c r="Q39388" s="15"/>
      <c r="R39388" s="15"/>
      <c r="S39388" s="15"/>
      <c r="T39388" s="15"/>
      <c r="U39388" s="15"/>
    </row>
    <row r="39389" ht="15" spans="16:21">
      <c r="P39389" s="15"/>
      <c r="Q39389" s="15"/>
      <c r="R39389" s="15"/>
      <c r="S39389" s="15"/>
      <c r="T39389" s="15"/>
      <c r="U39389" s="15"/>
    </row>
    <row r="39390" ht="15" spans="16:21">
      <c r="P39390" s="15"/>
      <c r="Q39390" s="15"/>
      <c r="R39390" s="15"/>
      <c r="S39390" s="15"/>
      <c r="T39390" s="15"/>
      <c r="U39390" s="15"/>
    </row>
    <row r="39391" ht="15" spans="16:21">
      <c r="P39391" s="15"/>
      <c r="Q39391" s="15"/>
      <c r="R39391" s="15"/>
      <c r="S39391" s="15"/>
      <c r="T39391" s="15"/>
      <c r="U39391" s="15"/>
    </row>
    <row r="39392" ht="15" spans="16:21">
      <c r="P39392" s="15"/>
      <c r="Q39392" s="15"/>
      <c r="R39392" s="15"/>
      <c r="S39392" s="15"/>
      <c r="T39392" s="15"/>
      <c r="U39392" s="15"/>
    </row>
    <row r="39393" ht="15" spans="16:21">
      <c r="P39393" s="15"/>
      <c r="Q39393" s="15"/>
      <c r="R39393" s="15"/>
      <c r="S39393" s="15"/>
      <c r="T39393" s="15"/>
      <c r="U39393" s="15"/>
    </row>
    <row r="39394" ht="15" spans="16:21">
      <c r="P39394" s="15"/>
      <c r="Q39394" s="15"/>
      <c r="R39394" s="15"/>
      <c r="S39394" s="15"/>
      <c r="T39394" s="15"/>
      <c r="U39394" s="15"/>
    </row>
    <row r="39395" ht="15" spans="16:21">
      <c r="P39395" s="15"/>
      <c r="Q39395" s="15"/>
      <c r="R39395" s="15"/>
      <c r="S39395" s="15"/>
      <c r="T39395" s="15"/>
      <c r="U39395" s="15"/>
    </row>
    <row r="39396" ht="15" spans="16:21">
      <c r="P39396" s="15"/>
      <c r="Q39396" s="15"/>
      <c r="R39396" s="15"/>
      <c r="S39396" s="15"/>
      <c r="T39396" s="15"/>
      <c r="U39396" s="15"/>
    </row>
    <row r="39397" ht="15" spans="16:21">
      <c r="P39397" s="15"/>
      <c r="Q39397" s="15"/>
      <c r="R39397" s="15"/>
      <c r="S39397" s="15"/>
      <c r="T39397" s="15"/>
      <c r="U39397" s="15"/>
    </row>
    <row r="39398" ht="15" spans="16:21">
      <c r="P39398" s="15"/>
      <c r="Q39398" s="15"/>
      <c r="R39398" s="15"/>
      <c r="S39398" s="15"/>
      <c r="T39398" s="15"/>
      <c r="U39398" s="15"/>
    </row>
    <row r="39399" ht="15" spans="16:21">
      <c r="P39399" s="15"/>
      <c r="Q39399" s="15"/>
      <c r="R39399" s="15"/>
      <c r="S39399" s="15"/>
      <c r="T39399" s="15"/>
      <c r="U39399" s="15"/>
    </row>
    <row r="39400" ht="15" spans="16:21">
      <c r="P39400" s="15"/>
      <c r="Q39400" s="15"/>
      <c r="R39400" s="15"/>
      <c r="S39400" s="15"/>
      <c r="T39400" s="15"/>
      <c r="U39400" s="15"/>
    </row>
    <row r="39401" ht="15" spans="16:21">
      <c r="P39401" s="15"/>
      <c r="Q39401" s="15"/>
      <c r="R39401" s="15"/>
      <c r="S39401" s="15"/>
      <c r="T39401" s="15"/>
      <c r="U39401" s="15"/>
    </row>
    <row r="39402" ht="15" spans="16:21">
      <c r="P39402" s="15"/>
      <c r="Q39402" s="15"/>
      <c r="R39402" s="15"/>
      <c r="S39402" s="15"/>
      <c r="T39402" s="15"/>
      <c r="U39402" s="15"/>
    </row>
    <row r="39403" ht="15" spans="16:21">
      <c r="P39403" s="15"/>
      <c r="Q39403" s="15"/>
      <c r="R39403" s="15"/>
      <c r="S39403" s="15"/>
      <c r="T39403" s="15"/>
      <c r="U39403" s="15"/>
    </row>
    <row r="39404" ht="15" spans="16:21">
      <c r="P39404" s="15"/>
      <c r="Q39404" s="15"/>
      <c r="R39404" s="15"/>
      <c r="S39404" s="15"/>
      <c r="T39404" s="15"/>
      <c r="U39404" s="15"/>
    </row>
    <row r="39405" ht="15" spans="16:21">
      <c r="P39405" s="15"/>
      <c r="Q39405" s="15"/>
      <c r="R39405" s="15"/>
      <c r="S39405" s="15"/>
      <c r="T39405" s="15"/>
      <c r="U39405" s="15"/>
    </row>
    <row r="39406" ht="15" spans="16:21">
      <c r="P39406" s="15"/>
      <c r="Q39406" s="15"/>
      <c r="R39406" s="15"/>
      <c r="S39406" s="15"/>
      <c r="T39406" s="15"/>
      <c r="U39406" s="15"/>
    </row>
    <row r="39407" ht="15" spans="16:21">
      <c r="P39407" s="15"/>
      <c r="Q39407" s="15"/>
      <c r="R39407" s="15"/>
      <c r="S39407" s="15"/>
      <c r="T39407" s="15"/>
      <c r="U39407" s="15"/>
    </row>
    <row r="39408" ht="15" spans="16:21">
      <c r="P39408" s="15"/>
      <c r="Q39408" s="15"/>
      <c r="R39408" s="15"/>
      <c r="S39408" s="15"/>
      <c r="T39408" s="15"/>
      <c r="U39408" s="15"/>
    </row>
    <row r="39409" ht="15" spans="16:21">
      <c r="P39409" s="15"/>
      <c r="Q39409" s="15"/>
      <c r="R39409" s="15"/>
      <c r="S39409" s="15"/>
      <c r="T39409" s="15"/>
      <c r="U39409" s="15"/>
    </row>
    <row r="39410" ht="15" spans="16:21">
      <c r="P39410" s="15"/>
      <c r="Q39410" s="15"/>
      <c r="R39410" s="15"/>
      <c r="S39410" s="15"/>
      <c r="T39410" s="15"/>
      <c r="U39410" s="15"/>
    </row>
    <row r="39411" ht="15" spans="16:21">
      <c r="P39411" s="15"/>
      <c r="Q39411" s="15"/>
      <c r="R39411" s="15"/>
      <c r="S39411" s="15"/>
      <c r="T39411" s="15"/>
      <c r="U39411" s="15"/>
    </row>
    <row r="39412" ht="15" spans="16:21">
      <c r="P39412" s="15"/>
      <c r="Q39412" s="15"/>
      <c r="R39412" s="15"/>
      <c r="S39412" s="15"/>
      <c r="T39412" s="15"/>
      <c r="U39412" s="15"/>
    </row>
    <row r="39413" ht="15" spans="16:21">
      <c r="P39413" s="15"/>
      <c r="Q39413" s="15"/>
      <c r="R39413" s="15"/>
      <c r="S39413" s="15"/>
      <c r="T39413" s="15"/>
      <c r="U39413" s="15"/>
    </row>
    <row r="39414" ht="15" spans="16:21">
      <c r="P39414" s="15"/>
      <c r="Q39414" s="15"/>
      <c r="R39414" s="15"/>
      <c r="S39414" s="15"/>
      <c r="T39414" s="15"/>
      <c r="U39414" s="15"/>
    </row>
    <row r="39415" ht="15" spans="16:21">
      <c r="P39415" s="15"/>
      <c r="Q39415" s="15"/>
      <c r="R39415" s="15"/>
      <c r="S39415" s="15"/>
      <c r="T39415" s="15"/>
      <c r="U39415" s="15"/>
    </row>
    <row r="39416" ht="15" spans="16:21">
      <c r="P39416" s="15"/>
      <c r="Q39416" s="15"/>
      <c r="R39416" s="15"/>
      <c r="S39416" s="15"/>
      <c r="T39416" s="15"/>
      <c r="U39416" s="15"/>
    </row>
    <row r="39417" ht="15" spans="16:21">
      <c r="P39417" s="15"/>
      <c r="Q39417" s="15"/>
      <c r="R39417" s="15"/>
      <c r="S39417" s="15"/>
      <c r="T39417" s="15"/>
      <c r="U39417" s="15"/>
    </row>
    <row r="39418" ht="15" spans="16:21">
      <c r="P39418" s="15"/>
      <c r="Q39418" s="15"/>
      <c r="R39418" s="15"/>
      <c r="S39418" s="15"/>
      <c r="T39418" s="15"/>
      <c r="U39418" s="15"/>
    </row>
    <row r="39419" ht="15" spans="16:21">
      <c r="P39419" s="15"/>
      <c r="Q39419" s="15"/>
      <c r="R39419" s="15"/>
      <c r="S39419" s="15"/>
      <c r="T39419" s="15"/>
      <c r="U39419" s="15"/>
    </row>
    <row r="39420" ht="15" spans="16:21">
      <c r="P39420" s="15"/>
      <c r="Q39420" s="15"/>
      <c r="R39420" s="15"/>
      <c r="S39420" s="15"/>
      <c r="T39420" s="15"/>
      <c r="U39420" s="15"/>
    </row>
    <row r="39421" ht="15" spans="16:21">
      <c r="P39421" s="15"/>
      <c r="Q39421" s="15"/>
      <c r="R39421" s="15"/>
      <c r="S39421" s="15"/>
      <c r="T39421" s="15"/>
      <c r="U39421" s="15"/>
    </row>
    <row r="39422" ht="15" spans="16:21">
      <c r="P39422" s="15"/>
      <c r="Q39422" s="15"/>
      <c r="R39422" s="15"/>
      <c r="S39422" s="15"/>
      <c r="T39422" s="15"/>
      <c r="U39422" s="15"/>
    </row>
    <row r="39423" ht="15" spans="16:21">
      <c r="P39423" s="15"/>
      <c r="Q39423" s="15"/>
      <c r="R39423" s="15"/>
      <c r="S39423" s="15"/>
      <c r="T39423" s="15"/>
      <c r="U39423" s="15"/>
    </row>
    <row r="39424" ht="15" spans="16:21">
      <c r="P39424" s="15"/>
      <c r="Q39424" s="15"/>
      <c r="R39424" s="15"/>
      <c r="S39424" s="15"/>
      <c r="T39424" s="15"/>
      <c r="U39424" s="15"/>
    </row>
    <row r="39425" ht="15" spans="16:21">
      <c r="P39425" s="15"/>
      <c r="Q39425" s="15"/>
      <c r="R39425" s="15"/>
      <c r="S39425" s="15"/>
      <c r="T39425" s="15"/>
      <c r="U39425" s="15"/>
    </row>
    <row r="39426" ht="15" spans="16:21">
      <c r="P39426" s="15"/>
      <c r="Q39426" s="15"/>
      <c r="R39426" s="15"/>
      <c r="S39426" s="15"/>
      <c r="T39426" s="15"/>
      <c r="U39426" s="15"/>
    </row>
    <row r="39427" ht="15" spans="16:21">
      <c r="P39427" s="15"/>
      <c r="Q39427" s="15"/>
      <c r="R39427" s="15"/>
      <c r="S39427" s="15"/>
      <c r="T39427" s="15"/>
      <c r="U39427" s="15"/>
    </row>
    <row r="39428" ht="15" spans="16:21">
      <c r="P39428" s="15"/>
      <c r="Q39428" s="15"/>
      <c r="R39428" s="15"/>
      <c r="S39428" s="15"/>
      <c r="T39428" s="15"/>
      <c r="U39428" s="15"/>
    </row>
    <row r="39429" ht="15" spans="16:21">
      <c r="P39429" s="15"/>
      <c r="Q39429" s="15"/>
      <c r="R39429" s="15"/>
      <c r="S39429" s="15"/>
      <c r="T39429" s="15"/>
      <c r="U39429" s="15"/>
    </row>
    <row r="39430" ht="15" spans="16:21">
      <c r="P39430" s="15"/>
      <c r="Q39430" s="15"/>
      <c r="R39430" s="15"/>
      <c r="S39430" s="15"/>
      <c r="T39430" s="15"/>
      <c r="U39430" s="15"/>
    </row>
    <row r="39431" ht="15" spans="16:21">
      <c r="P39431" s="15"/>
      <c r="Q39431" s="15"/>
      <c r="R39431" s="15"/>
      <c r="S39431" s="15"/>
      <c r="T39431" s="15"/>
      <c r="U39431" s="15"/>
    </row>
    <row r="39432" ht="15" spans="16:21">
      <c r="P39432" s="15"/>
      <c r="Q39432" s="15"/>
      <c r="R39432" s="15"/>
      <c r="S39432" s="15"/>
      <c r="T39432" s="15"/>
      <c r="U39432" s="15"/>
    </row>
    <row r="39433" ht="15" spans="16:21">
      <c r="P39433" s="15"/>
      <c r="Q39433" s="15"/>
      <c r="R39433" s="15"/>
      <c r="S39433" s="15"/>
      <c r="T39433" s="15"/>
      <c r="U39433" s="15"/>
    </row>
    <row r="39434" ht="15" spans="16:21">
      <c r="P39434" s="15"/>
      <c r="Q39434" s="15"/>
      <c r="R39434" s="15"/>
      <c r="S39434" s="15"/>
      <c r="T39434" s="15"/>
      <c r="U39434" s="15"/>
    </row>
    <row r="39435" ht="15" spans="16:21">
      <c r="P39435" s="15"/>
      <c r="Q39435" s="15"/>
      <c r="R39435" s="15"/>
      <c r="S39435" s="15"/>
      <c r="T39435" s="15"/>
      <c r="U39435" s="15"/>
    </row>
    <row r="39436" ht="15" spans="16:21">
      <c r="P39436" s="15"/>
      <c r="Q39436" s="15"/>
      <c r="R39436" s="15"/>
      <c r="S39436" s="15"/>
      <c r="T39436" s="15"/>
      <c r="U39436" s="15"/>
    </row>
    <row r="39437" ht="15" spans="16:21">
      <c r="P39437" s="15"/>
      <c r="Q39437" s="15"/>
      <c r="R39437" s="15"/>
      <c r="S39437" s="15"/>
      <c r="T39437" s="15"/>
      <c r="U39437" s="15"/>
    </row>
    <row r="39438" ht="15" spans="16:21">
      <c r="P39438" s="15"/>
      <c r="Q39438" s="15"/>
      <c r="R39438" s="15"/>
      <c r="S39438" s="15"/>
      <c r="T39438" s="15"/>
      <c r="U39438" s="15"/>
    </row>
    <row r="39439" ht="15" spans="16:21">
      <c r="P39439" s="15"/>
      <c r="Q39439" s="15"/>
      <c r="R39439" s="15"/>
      <c r="S39439" s="15"/>
      <c r="T39439" s="15"/>
      <c r="U39439" s="15"/>
    </row>
    <row r="39440" ht="15" spans="16:21">
      <c r="P39440" s="15"/>
      <c r="Q39440" s="15"/>
      <c r="R39440" s="15"/>
      <c r="S39440" s="15"/>
      <c r="T39440" s="15"/>
      <c r="U39440" s="15"/>
    </row>
    <row r="39441" ht="15" spans="16:21">
      <c r="P39441" s="15"/>
      <c r="Q39441" s="15"/>
      <c r="R39441" s="15"/>
      <c r="S39441" s="15"/>
      <c r="T39441" s="15"/>
      <c r="U39441" s="15"/>
    </row>
    <row r="39442" ht="15" spans="16:21">
      <c r="P39442" s="15"/>
      <c r="Q39442" s="15"/>
      <c r="R39442" s="15"/>
      <c r="S39442" s="15"/>
      <c r="T39442" s="15"/>
      <c r="U39442" s="15"/>
    </row>
    <row r="39443" ht="15" spans="16:21">
      <c r="P39443" s="15"/>
      <c r="Q39443" s="15"/>
      <c r="R39443" s="15"/>
      <c r="S39443" s="15"/>
      <c r="T39443" s="15"/>
      <c r="U39443" s="15"/>
    </row>
    <row r="39444" ht="15" spans="16:21">
      <c r="P39444" s="15"/>
      <c r="Q39444" s="15"/>
      <c r="R39444" s="15"/>
      <c r="S39444" s="15"/>
      <c r="T39444" s="15"/>
      <c r="U39444" s="15"/>
    </row>
    <row r="39445" ht="15" spans="16:21">
      <c r="P39445" s="15"/>
      <c r="Q39445" s="15"/>
      <c r="R39445" s="15"/>
      <c r="S39445" s="15"/>
      <c r="T39445" s="15"/>
      <c r="U39445" s="15"/>
    </row>
    <row r="39446" ht="15" spans="16:21">
      <c r="P39446" s="15"/>
      <c r="Q39446" s="15"/>
      <c r="R39446" s="15"/>
      <c r="S39446" s="15"/>
      <c r="T39446" s="15"/>
      <c r="U39446" s="15"/>
    </row>
    <row r="39447" ht="15" spans="16:21">
      <c r="P39447" s="15"/>
      <c r="Q39447" s="15"/>
      <c r="R39447" s="15"/>
      <c r="S39447" s="15"/>
      <c r="T39447" s="15"/>
      <c r="U39447" s="15"/>
    </row>
    <row r="39448" ht="15" spans="16:21">
      <c r="P39448" s="15"/>
      <c r="Q39448" s="15"/>
      <c r="R39448" s="15"/>
      <c r="S39448" s="15"/>
      <c r="T39448" s="15"/>
      <c r="U39448" s="15"/>
    </row>
    <row r="39449" ht="15" spans="16:21">
      <c r="P39449" s="15"/>
      <c r="Q39449" s="15"/>
      <c r="R39449" s="15"/>
      <c r="S39449" s="15"/>
      <c r="T39449" s="15"/>
      <c r="U39449" s="15"/>
    </row>
    <row r="39450" ht="15" spans="16:21">
      <c r="P39450" s="15"/>
      <c r="Q39450" s="15"/>
      <c r="R39450" s="15"/>
      <c r="S39450" s="15"/>
      <c r="T39450" s="15"/>
      <c r="U39450" s="15"/>
    </row>
    <row r="39451" ht="15" spans="16:21">
      <c r="P39451" s="15"/>
      <c r="Q39451" s="15"/>
      <c r="R39451" s="15"/>
      <c r="S39451" s="15"/>
      <c r="T39451" s="15"/>
      <c r="U39451" s="15"/>
    </row>
    <row r="39452" ht="15" spans="16:21">
      <c r="P39452" s="15"/>
      <c r="Q39452" s="15"/>
      <c r="R39452" s="15"/>
      <c r="S39452" s="15"/>
      <c r="T39452" s="15"/>
      <c r="U39452" s="15"/>
    </row>
    <row r="39453" ht="15" spans="16:21">
      <c r="P39453" s="15"/>
      <c r="Q39453" s="15"/>
      <c r="R39453" s="15"/>
      <c r="S39453" s="15"/>
      <c r="T39453" s="15"/>
      <c r="U39453" s="15"/>
    </row>
    <row r="39454" ht="15" spans="16:21">
      <c r="P39454" s="15"/>
      <c r="Q39454" s="15"/>
      <c r="R39454" s="15"/>
      <c r="S39454" s="15"/>
      <c r="T39454" s="15"/>
      <c r="U39454" s="15"/>
    </row>
    <row r="39455" ht="15" spans="16:21">
      <c r="P39455" s="15"/>
      <c r="Q39455" s="15"/>
      <c r="R39455" s="15"/>
      <c r="S39455" s="15"/>
      <c r="T39455" s="15"/>
      <c r="U39455" s="15"/>
    </row>
    <row r="39456" ht="15" spans="16:21">
      <c r="P39456" s="15"/>
      <c r="Q39456" s="15"/>
      <c r="R39456" s="15"/>
      <c r="S39456" s="15"/>
      <c r="T39456" s="15"/>
      <c r="U39456" s="15"/>
    </row>
    <row r="39457" ht="15" spans="16:21">
      <c r="P39457" s="15"/>
      <c r="Q39457" s="15"/>
      <c r="R39457" s="15"/>
      <c r="S39457" s="15"/>
      <c r="T39457" s="15"/>
      <c r="U39457" s="15"/>
    </row>
    <row r="39458" ht="15" spans="16:21">
      <c r="P39458" s="15"/>
      <c r="Q39458" s="15"/>
      <c r="R39458" s="15"/>
      <c r="S39458" s="15"/>
      <c r="T39458" s="15"/>
      <c r="U39458" s="15"/>
    </row>
    <row r="39459" ht="15" spans="16:21">
      <c r="P39459" s="15"/>
      <c r="Q39459" s="15"/>
      <c r="R39459" s="15"/>
      <c r="S39459" s="15"/>
      <c r="T39459" s="15"/>
      <c r="U39459" s="15"/>
    </row>
    <row r="39460" ht="15" spans="16:21">
      <c r="P39460" s="15"/>
      <c r="Q39460" s="15"/>
      <c r="R39460" s="15"/>
      <c r="S39460" s="15"/>
      <c r="T39460" s="15"/>
      <c r="U39460" s="15"/>
    </row>
    <row r="39461" ht="15" spans="16:21">
      <c r="P39461" s="15"/>
      <c r="Q39461" s="15"/>
      <c r="R39461" s="15"/>
      <c r="S39461" s="15"/>
      <c r="T39461" s="15"/>
      <c r="U39461" s="15"/>
    </row>
    <row r="39462" ht="15" spans="16:21">
      <c r="P39462" s="15"/>
      <c r="Q39462" s="15"/>
      <c r="R39462" s="15"/>
      <c r="S39462" s="15"/>
      <c r="T39462" s="15"/>
      <c r="U39462" s="15"/>
    </row>
    <row r="39463" ht="15" spans="16:21">
      <c r="P39463" s="15"/>
      <c r="Q39463" s="15"/>
      <c r="R39463" s="15"/>
      <c r="S39463" s="15"/>
      <c r="T39463" s="15"/>
      <c r="U39463" s="15"/>
    </row>
    <row r="39464" ht="15" spans="16:21">
      <c r="P39464" s="15"/>
      <c r="Q39464" s="15"/>
      <c r="R39464" s="15"/>
      <c r="S39464" s="15"/>
      <c r="T39464" s="15"/>
      <c r="U39464" s="15"/>
    </row>
    <row r="39465" ht="15" spans="16:21">
      <c r="P39465" s="15"/>
      <c r="Q39465" s="15"/>
      <c r="R39465" s="15"/>
      <c r="S39465" s="15"/>
      <c r="T39465" s="15"/>
      <c r="U39465" s="15"/>
    </row>
    <row r="39466" ht="15" spans="16:21">
      <c r="P39466" s="15"/>
      <c r="Q39466" s="15"/>
      <c r="R39466" s="15"/>
      <c r="S39466" s="15"/>
      <c r="T39466" s="15"/>
      <c r="U39466" s="15"/>
    </row>
    <row r="39467" ht="15" spans="16:21">
      <c r="P39467" s="15"/>
      <c r="Q39467" s="15"/>
      <c r="R39467" s="15"/>
      <c r="S39467" s="15"/>
      <c r="T39467" s="15"/>
      <c r="U39467" s="15"/>
    </row>
    <row r="39468" ht="15" spans="16:21">
      <c r="P39468" s="15"/>
      <c r="Q39468" s="15"/>
      <c r="R39468" s="15"/>
      <c r="S39468" s="15"/>
      <c r="T39468" s="15"/>
      <c r="U39468" s="15"/>
    </row>
    <row r="39469" ht="15" spans="16:21">
      <c r="P39469" s="15"/>
      <c r="Q39469" s="15"/>
      <c r="R39469" s="15"/>
      <c r="S39469" s="15"/>
      <c r="T39469" s="15"/>
      <c r="U39469" s="15"/>
    </row>
    <row r="39470" ht="15" spans="16:21">
      <c r="P39470" s="15"/>
      <c r="Q39470" s="15"/>
      <c r="R39470" s="15"/>
      <c r="S39470" s="15"/>
      <c r="T39470" s="15"/>
      <c r="U39470" s="15"/>
    </row>
    <row r="39471" ht="15" spans="16:21">
      <c r="P39471" s="15"/>
      <c r="Q39471" s="15"/>
      <c r="R39471" s="15"/>
      <c r="S39471" s="15"/>
      <c r="T39471" s="15"/>
      <c r="U39471" s="15"/>
    </row>
    <row r="39472" ht="15" spans="16:21">
      <c r="P39472" s="15"/>
      <c r="Q39472" s="15"/>
      <c r="R39472" s="15"/>
      <c r="S39472" s="15"/>
      <c r="T39472" s="15"/>
      <c r="U39472" s="15"/>
    </row>
    <row r="39473" ht="15" spans="16:21">
      <c r="P39473" s="15"/>
      <c r="Q39473" s="15"/>
      <c r="R39473" s="15"/>
      <c r="S39473" s="15"/>
      <c r="T39473" s="15"/>
      <c r="U39473" s="15"/>
    </row>
    <row r="39474" ht="15" spans="16:21">
      <c r="P39474" s="15"/>
      <c r="Q39474" s="15"/>
      <c r="R39474" s="15"/>
      <c r="S39474" s="15"/>
      <c r="T39474" s="15"/>
      <c r="U39474" s="15"/>
    </row>
    <row r="39475" ht="15" spans="16:21">
      <c r="P39475" s="15"/>
      <c r="Q39475" s="15"/>
      <c r="R39475" s="15"/>
      <c r="S39475" s="15"/>
      <c r="T39475" s="15"/>
      <c r="U39475" s="15"/>
    </row>
    <row r="39476" ht="15" spans="16:21">
      <c r="P39476" s="15"/>
      <c r="Q39476" s="15"/>
      <c r="R39476" s="15"/>
      <c r="S39476" s="15"/>
      <c r="T39476" s="15"/>
      <c r="U39476" s="15"/>
    </row>
    <row r="39477" ht="15" spans="16:21">
      <c r="P39477" s="15"/>
      <c r="Q39477" s="15"/>
      <c r="R39477" s="15"/>
      <c r="S39477" s="15"/>
      <c r="T39477" s="15"/>
      <c r="U39477" s="15"/>
    </row>
    <row r="39478" ht="15" spans="16:21">
      <c r="P39478" s="15"/>
      <c r="Q39478" s="15"/>
      <c r="R39478" s="15"/>
      <c r="S39478" s="15"/>
      <c r="T39478" s="15"/>
      <c r="U39478" s="15"/>
    </row>
    <row r="39479" ht="15" spans="16:21">
      <c r="P39479" s="15"/>
      <c r="Q39479" s="15"/>
      <c r="R39479" s="15"/>
      <c r="S39479" s="15"/>
      <c r="T39479" s="15"/>
      <c r="U39479" s="15"/>
    </row>
    <row r="39480" ht="15" spans="16:21">
      <c r="P39480" s="15"/>
      <c r="Q39480" s="15"/>
      <c r="R39480" s="15"/>
      <c r="S39480" s="15"/>
      <c r="T39480" s="15"/>
      <c r="U39480" s="15"/>
    </row>
    <row r="39481" ht="15" spans="16:21">
      <c r="P39481" s="15"/>
      <c r="Q39481" s="15"/>
      <c r="R39481" s="15"/>
      <c r="S39481" s="15"/>
      <c r="T39481" s="15"/>
      <c r="U39481" s="15"/>
    </row>
    <row r="39482" ht="15" spans="16:21">
      <c r="P39482" s="15"/>
      <c r="Q39482" s="15"/>
      <c r="R39482" s="15"/>
      <c r="S39482" s="15"/>
      <c r="T39482" s="15"/>
      <c r="U39482" s="15"/>
    </row>
    <row r="39483" ht="15" spans="16:21">
      <c r="P39483" s="15"/>
      <c r="Q39483" s="15"/>
      <c r="R39483" s="15"/>
      <c r="S39483" s="15"/>
      <c r="T39483" s="15"/>
      <c r="U39483" s="15"/>
    </row>
    <row r="39484" ht="15" spans="16:21">
      <c r="P39484" s="15"/>
      <c r="Q39484" s="15"/>
      <c r="R39484" s="15"/>
      <c r="S39484" s="15"/>
      <c r="T39484" s="15"/>
      <c r="U39484" s="15"/>
    </row>
    <row r="39485" ht="15" spans="16:21">
      <c r="P39485" s="15"/>
      <c r="Q39485" s="15"/>
      <c r="R39485" s="15"/>
      <c r="S39485" s="15"/>
      <c r="T39485" s="15"/>
      <c r="U39485" s="15"/>
    </row>
    <row r="39486" ht="15" spans="16:21">
      <c r="P39486" s="15"/>
      <c r="Q39486" s="15"/>
      <c r="R39486" s="15"/>
      <c r="S39486" s="15"/>
      <c r="T39486" s="15"/>
      <c r="U39486" s="15"/>
    </row>
    <row r="39487" ht="15" spans="16:21">
      <c r="P39487" s="15"/>
      <c r="Q39487" s="15"/>
      <c r="R39487" s="15"/>
      <c r="S39487" s="15"/>
      <c r="T39487" s="15"/>
      <c r="U39487" s="15"/>
    </row>
    <row r="39488" ht="15" spans="16:21">
      <c r="P39488" s="15"/>
      <c r="Q39488" s="15"/>
      <c r="R39488" s="15"/>
      <c r="S39488" s="15"/>
      <c r="T39488" s="15"/>
      <c r="U39488" s="15"/>
    </row>
    <row r="39489" ht="15" spans="16:21">
      <c r="P39489" s="15"/>
      <c r="Q39489" s="15"/>
      <c r="R39489" s="15"/>
      <c r="S39489" s="15"/>
      <c r="T39489" s="15"/>
      <c r="U39489" s="15"/>
    </row>
    <row r="39490" ht="15" spans="16:21">
      <c r="P39490" s="15"/>
      <c r="Q39490" s="15"/>
      <c r="R39490" s="15"/>
      <c r="S39490" s="15"/>
      <c r="T39490" s="15"/>
      <c r="U39490" s="15"/>
    </row>
    <row r="39491" ht="15" spans="16:21">
      <c r="P39491" s="15"/>
      <c r="Q39491" s="15"/>
      <c r="R39491" s="15"/>
      <c r="S39491" s="15"/>
      <c r="T39491" s="15"/>
      <c r="U39491" s="15"/>
    </row>
    <row r="39492" ht="15" spans="16:21">
      <c r="P39492" s="15"/>
      <c r="Q39492" s="15"/>
      <c r="R39492" s="15"/>
      <c r="S39492" s="15"/>
      <c r="T39492" s="15"/>
      <c r="U39492" s="15"/>
    </row>
    <row r="39493" ht="15" spans="16:21">
      <c r="P39493" s="15"/>
      <c r="Q39493" s="15"/>
      <c r="R39493" s="15"/>
      <c r="S39493" s="15"/>
      <c r="T39493" s="15"/>
      <c r="U39493" s="15"/>
    </row>
    <row r="39494" ht="15" spans="16:21">
      <c r="P39494" s="15"/>
      <c r="Q39494" s="15"/>
      <c r="R39494" s="15"/>
      <c r="S39494" s="15"/>
      <c r="T39494" s="15"/>
      <c r="U39494" s="15"/>
    </row>
    <row r="39495" ht="15" spans="16:21">
      <c r="P39495" s="15"/>
      <c r="Q39495" s="15"/>
      <c r="R39495" s="15"/>
      <c r="S39495" s="15"/>
      <c r="T39495" s="15"/>
      <c r="U39495" s="15"/>
    </row>
    <row r="39496" ht="15" spans="16:21">
      <c r="P39496" s="15"/>
      <c r="Q39496" s="15"/>
      <c r="R39496" s="15"/>
      <c r="S39496" s="15"/>
      <c r="T39496" s="15"/>
      <c r="U39496" s="15"/>
    </row>
    <row r="39497" ht="15" spans="16:21">
      <c r="P39497" s="15"/>
      <c r="Q39497" s="15"/>
      <c r="R39497" s="15"/>
      <c r="S39497" s="15"/>
      <c r="T39497" s="15"/>
      <c r="U39497" s="15"/>
    </row>
    <row r="39498" ht="15" spans="16:21">
      <c r="P39498" s="15"/>
      <c r="Q39498" s="15"/>
      <c r="R39498" s="15"/>
      <c r="S39498" s="15"/>
      <c r="T39498" s="15"/>
      <c r="U39498" s="15"/>
    </row>
    <row r="39499" ht="15" spans="16:21">
      <c r="P39499" s="15"/>
      <c r="Q39499" s="15"/>
      <c r="R39499" s="15"/>
      <c r="S39499" s="15"/>
      <c r="T39499" s="15"/>
      <c r="U39499" s="15"/>
    </row>
    <row r="39500" ht="15" spans="16:21">
      <c r="P39500" s="15"/>
      <c r="Q39500" s="15"/>
      <c r="R39500" s="15"/>
      <c r="S39500" s="15"/>
      <c r="T39500" s="15"/>
      <c r="U39500" s="15"/>
    </row>
    <row r="39501" ht="15" spans="16:21">
      <c r="P39501" s="15"/>
      <c r="Q39501" s="15"/>
      <c r="R39501" s="15"/>
      <c r="S39501" s="15"/>
      <c r="T39501" s="15"/>
      <c r="U39501" s="15"/>
    </row>
    <row r="39502" ht="15" spans="16:21">
      <c r="P39502" s="15"/>
      <c r="Q39502" s="15"/>
      <c r="R39502" s="15"/>
      <c r="S39502" s="15"/>
      <c r="T39502" s="15"/>
      <c r="U39502" s="15"/>
    </row>
    <row r="39503" ht="15" spans="16:21">
      <c r="P39503" s="15"/>
      <c r="Q39503" s="15"/>
      <c r="R39503" s="15"/>
      <c r="S39503" s="15"/>
      <c r="T39503" s="15"/>
      <c r="U39503" s="15"/>
    </row>
    <row r="39504" ht="15" spans="16:21">
      <c r="P39504" s="15"/>
      <c r="Q39504" s="15"/>
      <c r="R39504" s="15"/>
      <c r="S39504" s="15"/>
      <c r="T39504" s="15"/>
      <c r="U39504" s="15"/>
    </row>
    <row r="39505" ht="15" spans="16:21">
      <c r="P39505" s="15"/>
      <c r="Q39505" s="15"/>
      <c r="R39505" s="15"/>
      <c r="S39505" s="15"/>
      <c r="T39505" s="15"/>
      <c r="U39505" s="15"/>
    </row>
    <row r="39506" ht="15" spans="16:21">
      <c r="P39506" s="15"/>
      <c r="Q39506" s="15"/>
      <c r="R39506" s="15"/>
      <c r="S39506" s="15"/>
      <c r="T39506" s="15"/>
      <c r="U39506" s="15"/>
    </row>
    <row r="39507" ht="15" spans="16:21">
      <c r="P39507" s="15"/>
      <c r="Q39507" s="15"/>
      <c r="R39507" s="15"/>
      <c r="S39507" s="15"/>
      <c r="T39507" s="15"/>
      <c r="U39507" s="15"/>
    </row>
    <row r="39508" ht="15" spans="16:21">
      <c r="P39508" s="15"/>
      <c r="Q39508" s="15"/>
      <c r="R39508" s="15"/>
      <c r="S39508" s="15"/>
      <c r="T39508" s="15"/>
      <c r="U39508" s="15"/>
    </row>
    <row r="39509" ht="15" spans="16:21">
      <c r="P39509" s="15"/>
      <c r="Q39509" s="15"/>
      <c r="R39509" s="15"/>
      <c r="S39509" s="15"/>
      <c r="T39509" s="15"/>
      <c r="U39509" s="15"/>
    </row>
    <row r="39510" ht="15" spans="16:21">
      <c r="P39510" s="15"/>
      <c r="Q39510" s="15"/>
      <c r="R39510" s="15"/>
      <c r="S39510" s="15"/>
      <c r="T39510" s="15"/>
      <c r="U39510" s="15"/>
    </row>
    <row r="39511" ht="15" spans="16:21">
      <c r="P39511" s="15"/>
      <c r="Q39511" s="15"/>
      <c r="R39511" s="15"/>
      <c r="S39511" s="15"/>
      <c r="T39511" s="15"/>
      <c r="U39511" s="15"/>
    </row>
    <row r="39512" ht="15" spans="16:21">
      <c r="P39512" s="15"/>
      <c r="Q39512" s="15"/>
      <c r="R39512" s="15"/>
      <c r="S39512" s="15"/>
      <c r="T39512" s="15"/>
      <c r="U39512" s="15"/>
    </row>
    <row r="39513" ht="15" spans="16:21">
      <c r="P39513" s="15"/>
      <c r="Q39513" s="15"/>
      <c r="R39513" s="15"/>
      <c r="S39513" s="15"/>
      <c r="T39513" s="15"/>
      <c r="U39513" s="15"/>
    </row>
    <row r="39514" ht="15" spans="16:21">
      <c r="P39514" s="15"/>
      <c r="Q39514" s="15"/>
      <c r="R39514" s="15"/>
      <c r="S39514" s="15"/>
      <c r="T39514" s="15"/>
      <c r="U39514" s="15"/>
    </row>
    <row r="39515" ht="15" spans="16:21">
      <c r="P39515" s="15"/>
      <c r="Q39515" s="15"/>
      <c r="R39515" s="15"/>
      <c r="S39515" s="15"/>
      <c r="T39515" s="15"/>
      <c r="U39515" s="15"/>
    </row>
    <row r="39516" ht="15" spans="16:21">
      <c r="P39516" s="15"/>
      <c r="Q39516" s="15"/>
      <c r="R39516" s="15"/>
      <c r="S39516" s="15"/>
      <c r="T39516" s="15"/>
      <c r="U39516" s="15"/>
    </row>
    <row r="39517" ht="15" spans="16:21">
      <c r="P39517" s="15"/>
      <c r="Q39517" s="15"/>
      <c r="R39517" s="15"/>
      <c r="S39517" s="15"/>
      <c r="T39517" s="15"/>
      <c r="U39517" s="15"/>
    </row>
    <row r="39518" ht="15" spans="16:21">
      <c r="P39518" s="15"/>
      <c r="Q39518" s="15"/>
      <c r="R39518" s="15"/>
      <c r="S39518" s="15"/>
      <c r="T39518" s="15"/>
      <c r="U39518" s="15"/>
    </row>
    <row r="39519" ht="15" spans="16:21">
      <c r="P39519" s="15"/>
      <c r="Q39519" s="15"/>
      <c r="R39519" s="15"/>
      <c r="S39519" s="15"/>
      <c r="T39519" s="15"/>
      <c r="U39519" s="15"/>
    </row>
    <row r="39520" ht="15" spans="16:21">
      <c r="P39520" s="15"/>
      <c r="Q39520" s="15"/>
      <c r="R39520" s="15"/>
      <c r="S39520" s="15"/>
      <c r="T39520" s="15"/>
      <c r="U39520" s="15"/>
    </row>
    <row r="39521" ht="15" spans="16:21">
      <c r="P39521" s="15"/>
      <c r="Q39521" s="15"/>
      <c r="R39521" s="15"/>
      <c r="S39521" s="15"/>
      <c r="T39521" s="15"/>
      <c r="U39521" s="15"/>
    </row>
    <row r="39522" ht="15" spans="16:21">
      <c r="P39522" s="15"/>
      <c r="Q39522" s="15"/>
      <c r="R39522" s="15"/>
      <c r="S39522" s="15"/>
      <c r="T39522" s="15"/>
      <c r="U39522" s="15"/>
    </row>
    <row r="39523" ht="15" spans="16:21">
      <c r="P39523" s="15"/>
      <c r="Q39523" s="15"/>
      <c r="R39523" s="15"/>
      <c r="S39523" s="15"/>
      <c r="T39523" s="15"/>
      <c r="U39523" s="15"/>
    </row>
    <row r="39524" ht="15" spans="16:21">
      <c r="P39524" s="15"/>
      <c r="Q39524" s="15"/>
      <c r="R39524" s="15"/>
      <c r="S39524" s="15"/>
      <c r="T39524" s="15"/>
      <c r="U39524" s="15"/>
    </row>
    <row r="39525" ht="15" spans="16:21">
      <c r="P39525" s="15"/>
      <c r="Q39525" s="15"/>
      <c r="R39525" s="15"/>
      <c r="S39525" s="15"/>
      <c r="T39525" s="15"/>
      <c r="U39525" s="15"/>
    </row>
    <row r="39526" ht="15" spans="16:21">
      <c r="P39526" s="15"/>
      <c r="Q39526" s="15"/>
      <c r="R39526" s="15"/>
      <c r="S39526" s="15"/>
      <c r="T39526" s="15"/>
      <c r="U39526" s="15"/>
    </row>
    <row r="39527" ht="15" spans="16:21">
      <c r="P39527" s="15"/>
      <c r="Q39527" s="15"/>
      <c r="R39527" s="15"/>
      <c r="S39527" s="15"/>
      <c r="T39527" s="15"/>
      <c r="U39527" s="15"/>
    </row>
    <row r="39528" ht="15" spans="16:21">
      <c r="P39528" s="15"/>
      <c r="Q39528" s="15"/>
      <c r="R39528" s="15"/>
      <c r="S39528" s="15"/>
      <c r="T39528" s="15"/>
      <c r="U39528" s="15"/>
    </row>
    <row r="39529" ht="15" spans="16:21">
      <c r="P39529" s="15"/>
      <c r="Q39529" s="15"/>
      <c r="R39529" s="15"/>
      <c r="S39529" s="15"/>
      <c r="T39529" s="15"/>
      <c r="U39529" s="15"/>
    </row>
    <row r="39530" ht="15" spans="16:21">
      <c r="P39530" s="15"/>
      <c r="Q39530" s="15"/>
      <c r="R39530" s="15"/>
      <c r="S39530" s="15"/>
      <c r="T39530" s="15"/>
      <c r="U39530" s="15"/>
    </row>
    <row r="39531" ht="15" spans="16:21">
      <c r="P39531" s="15"/>
      <c r="Q39531" s="15"/>
      <c r="R39531" s="15"/>
      <c r="S39531" s="15"/>
      <c r="T39531" s="15"/>
      <c r="U39531" s="15"/>
    </row>
    <row r="39532" ht="15" spans="16:21">
      <c r="P39532" s="15"/>
      <c r="Q39532" s="15"/>
      <c r="R39532" s="15"/>
      <c r="S39532" s="15"/>
      <c r="T39532" s="15"/>
      <c r="U39532" s="15"/>
    </row>
    <row r="39533" ht="15" spans="16:21">
      <c r="P39533" s="15"/>
      <c r="Q39533" s="15"/>
      <c r="R39533" s="15"/>
      <c r="S39533" s="15"/>
      <c r="T39533" s="15"/>
      <c r="U39533" s="15"/>
    </row>
    <row r="39534" ht="15" spans="16:21">
      <c r="P39534" s="15"/>
      <c r="Q39534" s="15"/>
      <c r="R39534" s="15"/>
      <c r="S39534" s="15"/>
      <c r="T39534" s="15"/>
      <c r="U39534" s="15"/>
    </row>
    <row r="39535" ht="15" spans="16:21">
      <c r="P39535" s="15"/>
      <c r="Q39535" s="15"/>
      <c r="R39535" s="15"/>
      <c r="S39535" s="15"/>
      <c r="T39535" s="15"/>
      <c r="U39535" s="15"/>
    </row>
    <row r="39536" ht="15" spans="16:21">
      <c r="P39536" s="15"/>
      <c r="Q39536" s="15"/>
      <c r="R39536" s="15"/>
      <c r="S39536" s="15"/>
      <c r="T39536" s="15"/>
      <c r="U39536" s="15"/>
    </row>
    <row r="39537" ht="15" spans="16:21">
      <c r="P39537" s="15"/>
      <c r="Q39537" s="15"/>
      <c r="R39537" s="15"/>
      <c r="S39537" s="15"/>
      <c r="T39537" s="15"/>
      <c r="U39537" s="15"/>
    </row>
    <row r="39538" ht="15" spans="16:21">
      <c r="P39538" s="15"/>
      <c r="Q39538" s="15"/>
      <c r="R39538" s="15"/>
      <c r="S39538" s="15"/>
      <c r="T39538" s="15"/>
      <c r="U39538" s="15"/>
    </row>
    <row r="39539" ht="15" spans="16:21">
      <c r="P39539" s="15"/>
      <c r="Q39539" s="15"/>
      <c r="R39539" s="15"/>
      <c r="S39539" s="15"/>
      <c r="T39539" s="15"/>
      <c r="U39539" s="15"/>
    </row>
    <row r="39540" ht="15" spans="16:21">
      <c r="P39540" s="15"/>
      <c r="Q39540" s="15"/>
      <c r="R39540" s="15"/>
      <c r="S39540" s="15"/>
      <c r="T39540" s="15"/>
      <c r="U39540" s="15"/>
    </row>
    <row r="39541" ht="15" spans="16:21">
      <c r="P39541" s="15"/>
      <c r="Q39541" s="15"/>
      <c r="R39541" s="15"/>
      <c r="S39541" s="15"/>
      <c r="T39541" s="15"/>
      <c r="U39541" s="15"/>
    </row>
    <row r="39542" ht="15" spans="16:21">
      <c r="P39542" s="15"/>
      <c r="Q39542" s="15"/>
      <c r="R39542" s="15"/>
      <c r="S39542" s="15"/>
      <c r="T39542" s="15"/>
      <c r="U39542" s="15"/>
    </row>
    <row r="39543" ht="15" spans="16:21">
      <c r="P39543" s="15"/>
      <c r="Q39543" s="15"/>
      <c r="R39543" s="15"/>
      <c r="S39543" s="15"/>
      <c r="T39543" s="15"/>
      <c r="U39543" s="15"/>
    </row>
    <row r="39544" ht="15" spans="16:21">
      <c r="P39544" s="15"/>
      <c r="Q39544" s="15"/>
      <c r="R39544" s="15"/>
      <c r="S39544" s="15"/>
      <c r="T39544" s="15"/>
      <c r="U39544" s="15"/>
    </row>
    <row r="39545" ht="15" spans="16:21">
      <c r="P39545" s="15"/>
      <c r="Q39545" s="15"/>
      <c r="R39545" s="15"/>
      <c r="S39545" s="15"/>
      <c r="T39545" s="15"/>
      <c r="U39545" s="15"/>
    </row>
    <row r="39546" ht="15" spans="16:21">
      <c r="P39546" s="15"/>
      <c r="Q39546" s="15"/>
      <c r="R39546" s="15"/>
      <c r="S39546" s="15"/>
      <c r="T39546" s="15"/>
      <c r="U39546" s="15"/>
    </row>
    <row r="39547" ht="15" spans="16:21">
      <c r="P39547" s="15"/>
      <c r="Q39547" s="15"/>
      <c r="R39547" s="15"/>
      <c r="S39547" s="15"/>
      <c r="T39547" s="15"/>
      <c r="U39547" s="15"/>
    </row>
    <row r="39548" ht="15" spans="16:21">
      <c r="P39548" s="15"/>
      <c r="Q39548" s="15"/>
      <c r="R39548" s="15"/>
      <c r="S39548" s="15"/>
      <c r="T39548" s="15"/>
      <c r="U39548" s="15"/>
    </row>
    <row r="39549" ht="15" spans="16:21">
      <c r="P39549" s="15"/>
      <c r="Q39549" s="15"/>
      <c r="R39549" s="15"/>
      <c r="S39549" s="15"/>
      <c r="T39549" s="15"/>
      <c r="U39549" s="15"/>
    </row>
    <row r="39550" ht="15" spans="16:21">
      <c r="P39550" s="15"/>
      <c r="Q39550" s="15"/>
      <c r="R39550" s="15"/>
      <c r="S39550" s="15"/>
      <c r="T39550" s="15"/>
      <c r="U39550" s="15"/>
    </row>
    <row r="39551" ht="15" spans="16:21">
      <c r="P39551" s="15"/>
      <c r="Q39551" s="15"/>
      <c r="R39551" s="15"/>
      <c r="S39551" s="15"/>
      <c r="T39551" s="15"/>
      <c r="U39551" s="15"/>
    </row>
    <row r="39552" ht="15" spans="16:21">
      <c r="P39552" s="15"/>
      <c r="Q39552" s="15"/>
      <c r="R39552" s="15"/>
      <c r="S39552" s="15"/>
      <c r="T39552" s="15"/>
      <c r="U39552" s="15"/>
    </row>
    <row r="39553" ht="15" spans="16:21">
      <c r="P39553" s="15"/>
      <c r="Q39553" s="15"/>
      <c r="R39553" s="15"/>
      <c r="S39553" s="15"/>
      <c r="T39553" s="15"/>
      <c r="U39553" s="15"/>
    </row>
    <row r="39554" ht="15" spans="16:21">
      <c r="P39554" s="15"/>
      <c r="Q39554" s="15"/>
      <c r="R39554" s="15"/>
      <c r="S39554" s="15"/>
      <c r="T39554" s="15"/>
      <c r="U39554" s="15"/>
    </row>
    <row r="39555" ht="15" spans="16:21">
      <c r="P39555" s="15"/>
      <c r="Q39555" s="15"/>
      <c r="R39555" s="15"/>
      <c r="S39555" s="15"/>
      <c r="T39555" s="15"/>
      <c r="U39555" s="15"/>
    </row>
    <row r="39556" ht="15" spans="16:21">
      <c r="P39556" s="15"/>
      <c r="Q39556" s="15"/>
      <c r="R39556" s="15"/>
      <c r="S39556" s="15"/>
      <c r="T39556" s="15"/>
      <c r="U39556" s="15"/>
    </row>
    <row r="39557" ht="15" spans="16:21">
      <c r="P39557" s="15"/>
      <c r="Q39557" s="15"/>
      <c r="R39557" s="15"/>
      <c r="S39557" s="15"/>
      <c r="T39557" s="15"/>
      <c r="U39557" s="15"/>
    </row>
    <row r="39558" ht="15" spans="16:21">
      <c r="P39558" s="15"/>
      <c r="Q39558" s="15"/>
      <c r="R39558" s="15"/>
      <c r="S39558" s="15"/>
      <c r="T39558" s="15"/>
      <c r="U39558" s="15"/>
    </row>
    <row r="39559" ht="15" spans="16:21">
      <c r="P39559" s="15"/>
      <c r="Q39559" s="15"/>
      <c r="R39559" s="15"/>
      <c r="S39559" s="15"/>
      <c r="T39559" s="15"/>
      <c r="U39559" s="15"/>
    </row>
    <row r="39560" ht="15" spans="16:21">
      <c r="P39560" s="15"/>
      <c r="Q39560" s="15"/>
      <c r="R39560" s="15"/>
      <c r="S39560" s="15"/>
      <c r="T39560" s="15"/>
      <c r="U39560" s="15"/>
    </row>
    <row r="39561" ht="15" spans="16:21">
      <c r="P39561" s="15"/>
      <c r="Q39561" s="15"/>
      <c r="R39561" s="15"/>
      <c r="S39561" s="15"/>
      <c r="T39561" s="15"/>
      <c r="U39561" s="15"/>
    </row>
    <row r="39562" ht="15" spans="16:21">
      <c r="P39562" s="15"/>
      <c r="Q39562" s="15"/>
      <c r="R39562" s="15"/>
      <c r="S39562" s="15"/>
      <c r="T39562" s="15"/>
      <c r="U39562" s="15"/>
    </row>
    <row r="39563" ht="15" spans="16:21">
      <c r="P39563" s="15"/>
      <c r="Q39563" s="15"/>
      <c r="R39563" s="15"/>
      <c r="S39563" s="15"/>
      <c r="T39563" s="15"/>
      <c r="U39563" s="15"/>
    </row>
    <row r="39564" ht="15" spans="16:21">
      <c r="P39564" s="15"/>
      <c r="Q39564" s="15"/>
      <c r="R39564" s="15"/>
      <c r="S39564" s="15"/>
      <c r="T39564" s="15"/>
      <c r="U39564" s="15"/>
    </row>
    <row r="39565" ht="15" spans="16:21">
      <c r="P39565" s="15"/>
      <c r="Q39565" s="15"/>
      <c r="R39565" s="15"/>
      <c r="S39565" s="15"/>
      <c r="T39565" s="15"/>
      <c r="U39565" s="15"/>
    </row>
    <row r="39566" ht="15" spans="16:21">
      <c r="P39566" s="15"/>
      <c r="Q39566" s="15"/>
      <c r="R39566" s="15"/>
      <c r="S39566" s="15"/>
      <c r="T39566" s="15"/>
      <c r="U39566" s="15"/>
    </row>
    <row r="39567" ht="15" spans="16:21">
      <c r="P39567" s="15"/>
      <c r="Q39567" s="15"/>
      <c r="R39567" s="15"/>
      <c r="S39567" s="15"/>
      <c r="T39567" s="15"/>
      <c r="U39567" s="15"/>
    </row>
    <row r="39568" ht="15" spans="16:21">
      <c r="P39568" s="15"/>
      <c r="Q39568" s="15"/>
      <c r="R39568" s="15"/>
      <c r="S39568" s="15"/>
      <c r="T39568" s="15"/>
      <c r="U39568" s="15"/>
    </row>
    <row r="39569" ht="15" spans="16:21">
      <c r="P39569" s="15"/>
      <c r="Q39569" s="15"/>
      <c r="R39569" s="15"/>
      <c r="S39569" s="15"/>
      <c r="T39569" s="15"/>
      <c r="U39569" s="15"/>
    </row>
    <row r="39570" ht="15" spans="16:21">
      <c r="P39570" s="15"/>
      <c r="Q39570" s="15"/>
      <c r="R39570" s="15"/>
      <c r="S39570" s="15"/>
      <c r="T39570" s="15"/>
      <c r="U39570" s="15"/>
    </row>
    <row r="39571" ht="15" spans="16:21">
      <c r="P39571" s="15"/>
      <c r="Q39571" s="15"/>
      <c r="R39571" s="15"/>
      <c r="S39571" s="15"/>
      <c r="T39571" s="15"/>
      <c r="U39571" s="15"/>
    </row>
    <row r="39572" ht="15" spans="16:21">
      <c r="P39572" s="15"/>
      <c r="Q39572" s="15"/>
      <c r="R39572" s="15"/>
      <c r="S39572" s="15"/>
      <c r="T39572" s="15"/>
      <c r="U39572" s="15"/>
    </row>
    <row r="39573" ht="15" spans="16:21">
      <c r="P39573" s="15"/>
      <c r="Q39573" s="15"/>
      <c r="R39573" s="15"/>
      <c r="S39573" s="15"/>
      <c r="T39573" s="15"/>
      <c r="U39573" s="15"/>
    </row>
    <row r="39574" ht="15" spans="16:21">
      <c r="P39574" s="15"/>
      <c r="Q39574" s="15"/>
      <c r="R39574" s="15"/>
      <c r="S39574" s="15"/>
      <c r="T39574" s="15"/>
      <c r="U39574" s="15"/>
    </row>
    <row r="39575" ht="15" spans="16:21">
      <c r="P39575" s="15"/>
      <c r="Q39575" s="15"/>
      <c r="R39575" s="15"/>
      <c r="S39575" s="15"/>
      <c r="T39575" s="15"/>
      <c r="U39575" s="15"/>
    </row>
    <row r="39576" ht="15" spans="16:21">
      <c r="P39576" s="15"/>
      <c r="Q39576" s="15"/>
      <c r="R39576" s="15"/>
      <c r="S39576" s="15"/>
      <c r="T39576" s="15"/>
      <c r="U39576" s="15"/>
    </row>
    <row r="39577" ht="15" spans="16:21">
      <c r="P39577" s="15"/>
      <c r="Q39577" s="15"/>
      <c r="R39577" s="15"/>
      <c r="S39577" s="15"/>
      <c r="T39577" s="15"/>
      <c r="U39577" s="15"/>
    </row>
    <row r="39578" ht="15" spans="16:21">
      <c r="P39578" s="15"/>
      <c r="Q39578" s="15"/>
      <c r="R39578" s="15"/>
      <c r="S39578" s="15"/>
      <c r="T39578" s="15"/>
      <c r="U39578" s="15"/>
    </row>
    <row r="39579" ht="15" spans="16:21">
      <c r="P39579" s="15"/>
      <c r="Q39579" s="15"/>
      <c r="R39579" s="15"/>
      <c r="S39579" s="15"/>
      <c r="T39579" s="15"/>
      <c r="U39579" s="15"/>
    </row>
    <row r="39580" ht="15" spans="16:21">
      <c r="P39580" s="15"/>
      <c r="Q39580" s="15"/>
      <c r="R39580" s="15"/>
      <c r="S39580" s="15"/>
      <c r="T39580" s="15"/>
      <c r="U39580" s="15"/>
    </row>
    <row r="39581" ht="15" spans="16:21">
      <c r="P39581" s="15"/>
      <c r="Q39581" s="15"/>
      <c r="R39581" s="15"/>
      <c r="S39581" s="15"/>
      <c r="T39581" s="15"/>
      <c r="U39581" s="15"/>
    </row>
    <row r="39582" ht="15" spans="16:21">
      <c r="P39582" s="15"/>
      <c r="Q39582" s="15"/>
      <c r="R39582" s="15"/>
      <c r="S39582" s="15"/>
      <c r="T39582" s="15"/>
      <c r="U39582" s="15"/>
    </row>
    <row r="39583" ht="15" spans="16:21">
      <c r="P39583" s="15"/>
      <c r="Q39583" s="15"/>
      <c r="R39583" s="15"/>
      <c r="S39583" s="15"/>
      <c r="T39583" s="15"/>
      <c r="U39583" s="15"/>
    </row>
    <row r="39584" ht="15" spans="16:21">
      <c r="P39584" s="15"/>
      <c r="Q39584" s="15"/>
      <c r="R39584" s="15"/>
      <c r="S39584" s="15"/>
      <c r="T39584" s="15"/>
      <c r="U39584" s="15"/>
    </row>
    <row r="39585" ht="15" spans="16:21">
      <c r="P39585" s="15"/>
      <c r="Q39585" s="15"/>
      <c r="R39585" s="15"/>
      <c r="S39585" s="15"/>
      <c r="T39585" s="15"/>
      <c r="U39585" s="15"/>
    </row>
    <row r="39586" ht="15" spans="16:21">
      <c r="P39586" s="15"/>
      <c r="Q39586" s="15"/>
      <c r="R39586" s="15"/>
      <c r="S39586" s="15"/>
      <c r="T39586" s="15"/>
      <c r="U39586" s="15"/>
    </row>
    <row r="39587" ht="15" spans="16:21">
      <c r="P39587" s="15"/>
      <c r="Q39587" s="15"/>
      <c r="R39587" s="15"/>
      <c r="S39587" s="15"/>
      <c r="T39587" s="15"/>
      <c r="U39587" s="15"/>
    </row>
    <row r="39588" ht="15" spans="16:21">
      <c r="P39588" s="15"/>
      <c r="Q39588" s="15"/>
      <c r="R39588" s="15"/>
      <c r="S39588" s="15"/>
      <c r="T39588" s="15"/>
      <c r="U39588" s="15"/>
    </row>
    <row r="39589" ht="15" spans="16:21">
      <c r="P39589" s="15"/>
      <c r="Q39589" s="15"/>
      <c r="R39589" s="15"/>
      <c r="S39589" s="15"/>
      <c r="T39589" s="15"/>
      <c r="U39589" s="15"/>
    </row>
    <row r="39590" ht="15" spans="16:21">
      <c r="P39590" s="15"/>
      <c r="Q39590" s="15"/>
      <c r="R39590" s="15"/>
      <c r="S39590" s="15"/>
      <c r="T39590" s="15"/>
      <c r="U39590" s="15"/>
    </row>
    <row r="39591" ht="15" spans="16:21">
      <c r="P39591" s="15"/>
      <c r="Q39591" s="15"/>
      <c r="R39591" s="15"/>
      <c r="S39591" s="15"/>
      <c r="T39591" s="15"/>
      <c r="U39591" s="15"/>
    </row>
    <row r="39592" ht="15" spans="16:21">
      <c r="P39592" s="15"/>
      <c r="Q39592" s="15"/>
      <c r="R39592" s="15"/>
      <c r="S39592" s="15"/>
      <c r="T39592" s="15"/>
      <c r="U39592" s="15"/>
    </row>
    <row r="39593" ht="15" spans="16:21">
      <c r="P39593" s="15"/>
      <c r="Q39593" s="15"/>
      <c r="R39593" s="15"/>
      <c r="S39593" s="15"/>
      <c r="T39593" s="15"/>
      <c r="U39593" s="15"/>
    </row>
    <row r="39594" ht="15" spans="16:21">
      <c r="P39594" s="15"/>
      <c r="Q39594" s="15"/>
      <c r="R39594" s="15"/>
      <c r="S39594" s="15"/>
      <c r="T39594" s="15"/>
      <c r="U39594" s="15"/>
    </row>
    <row r="39595" ht="15" spans="16:21">
      <c r="P39595" s="15"/>
      <c r="Q39595" s="15"/>
      <c r="R39595" s="15"/>
      <c r="S39595" s="15"/>
      <c r="T39595" s="15"/>
      <c r="U39595" s="15"/>
    </row>
    <row r="39596" ht="15" spans="16:21">
      <c r="P39596" s="15"/>
      <c r="Q39596" s="15"/>
      <c r="R39596" s="15"/>
      <c r="S39596" s="15"/>
      <c r="T39596" s="15"/>
      <c r="U39596" s="15"/>
    </row>
    <row r="39597" ht="15" spans="16:21">
      <c r="P39597" s="15"/>
      <c r="Q39597" s="15"/>
      <c r="R39597" s="15"/>
      <c r="S39597" s="15"/>
      <c r="T39597" s="15"/>
      <c r="U39597" s="15"/>
    </row>
    <row r="39598" ht="15" spans="16:21">
      <c r="P39598" s="15"/>
      <c r="Q39598" s="15"/>
      <c r="R39598" s="15"/>
      <c r="S39598" s="15"/>
      <c r="T39598" s="15"/>
      <c r="U39598" s="15"/>
    </row>
    <row r="39599" ht="15" spans="16:21">
      <c r="P39599" s="15"/>
      <c r="Q39599" s="15"/>
      <c r="R39599" s="15"/>
      <c r="S39599" s="15"/>
      <c r="T39599" s="15"/>
      <c r="U39599" s="15"/>
    </row>
    <row r="39600" ht="15" spans="16:21">
      <c r="P39600" s="15"/>
      <c r="Q39600" s="15"/>
      <c r="R39600" s="15"/>
      <c r="S39600" s="15"/>
      <c r="T39600" s="15"/>
      <c r="U39600" s="15"/>
    </row>
    <row r="39601" ht="15" spans="16:21">
      <c r="P39601" s="15"/>
      <c r="Q39601" s="15"/>
      <c r="R39601" s="15"/>
      <c r="S39601" s="15"/>
      <c r="T39601" s="15"/>
      <c r="U39601" s="15"/>
    </row>
    <row r="39602" ht="15" spans="16:21">
      <c r="P39602" s="15"/>
      <c r="Q39602" s="15"/>
      <c r="R39602" s="15"/>
      <c r="S39602" s="15"/>
      <c r="T39602" s="15"/>
      <c r="U39602" s="15"/>
    </row>
    <row r="39603" ht="15" spans="16:21">
      <c r="P39603" s="15"/>
      <c r="Q39603" s="15"/>
      <c r="R39603" s="15"/>
      <c r="S39603" s="15"/>
      <c r="T39603" s="15"/>
      <c r="U39603" s="15"/>
    </row>
    <row r="39604" ht="15" spans="16:21">
      <c r="P39604" s="15"/>
      <c r="Q39604" s="15"/>
      <c r="R39604" s="15"/>
      <c r="S39604" s="15"/>
      <c r="T39604" s="15"/>
      <c r="U39604" s="15"/>
    </row>
    <row r="39605" ht="15" spans="16:21">
      <c r="P39605" s="15"/>
      <c r="Q39605" s="15"/>
      <c r="R39605" s="15"/>
      <c r="S39605" s="15"/>
      <c r="T39605" s="15"/>
      <c r="U39605" s="15"/>
    </row>
    <row r="39606" ht="15" spans="16:21">
      <c r="P39606" s="15"/>
      <c r="Q39606" s="15"/>
      <c r="R39606" s="15"/>
      <c r="S39606" s="15"/>
      <c r="T39606" s="15"/>
      <c r="U39606" s="15"/>
    </row>
    <row r="39607" ht="15" spans="16:21">
      <c r="P39607" s="15"/>
      <c r="Q39607" s="15"/>
      <c r="R39607" s="15"/>
      <c r="S39607" s="15"/>
      <c r="T39607" s="15"/>
      <c r="U39607" s="15"/>
    </row>
    <row r="39608" ht="15" spans="16:21">
      <c r="P39608" s="15"/>
      <c r="Q39608" s="15"/>
      <c r="R39608" s="15"/>
      <c r="S39608" s="15"/>
      <c r="T39608" s="15"/>
      <c r="U39608" s="15"/>
    </row>
    <row r="39609" ht="15" spans="16:21">
      <c r="P39609" s="15"/>
      <c r="Q39609" s="15"/>
      <c r="R39609" s="15"/>
      <c r="S39609" s="15"/>
      <c r="T39609" s="15"/>
      <c r="U39609" s="15"/>
    </row>
    <row r="39610" ht="15" spans="16:21">
      <c r="P39610" s="15"/>
      <c r="Q39610" s="15"/>
      <c r="R39610" s="15"/>
      <c r="S39610" s="15"/>
      <c r="T39610" s="15"/>
      <c r="U39610" s="15"/>
    </row>
    <row r="39611" ht="15" spans="16:21">
      <c r="P39611" s="15"/>
      <c r="Q39611" s="15"/>
      <c r="R39611" s="15"/>
      <c r="S39611" s="15"/>
      <c r="T39611" s="15"/>
      <c r="U39611" s="15"/>
    </row>
    <row r="39612" ht="15" spans="16:21">
      <c r="P39612" s="15"/>
      <c r="Q39612" s="15"/>
      <c r="R39612" s="15"/>
      <c r="S39612" s="15"/>
      <c r="T39612" s="15"/>
      <c r="U39612" s="15"/>
    </row>
    <row r="39613" ht="15" spans="16:21">
      <c r="P39613" s="15"/>
      <c r="Q39613" s="15"/>
      <c r="R39613" s="15"/>
      <c r="S39613" s="15"/>
      <c r="T39613" s="15"/>
      <c r="U39613" s="15"/>
    </row>
    <row r="39614" ht="15" spans="16:21">
      <c r="P39614" s="15"/>
      <c r="Q39614" s="15"/>
      <c r="R39614" s="15"/>
      <c r="S39614" s="15"/>
      <c r="T39614" s="15"/>
      <c r="U39614" s="15"/>
    </row>
    <row r="39615" ht="15" spans="16:21">
      <c r="P39615" s="15"/>
      <c r="Q39615" s="15"/>
      <c r="R39615" s="15"/>
      <c r="S39615" s="15"/>
      <c r="T39615" s="15"/>
      <c r="U39615" s="15"/>
    </row>
    <row r="39616" ht="15" spans="16:21">
      <c r="P39616" s="15"/>
      <c r="Q39616" s="15"/>
      <c r="R39616" s="15"/>
      <c r="S39616" s="15"/>
      <c r="T39616" s="15"/>
      <c r="U39616" s="15"/>
    </row>
    <row r="39617" ht="15" spans="16:21">
      <c r="P39617" s="15"/>
      <c r="Q39617" s="15"/>
      <c r="R39617" s="15"/>
      <c r="S39617" s="15"/>
      <c r="T39617" s="15"/>
      <c r="U39617" s="15"/>
    </row>
    <row r="39618" ht="15" spans="16:21">
      <c r="P39618" s="15"/>
      <c r="Q39618" s="15"/>
      <c r="R39618" s="15"/>
      <c r="S39618" s="15"/>
      <c r="T39618" s="15"/>
      <c r="U39618" s="15"/>
    </row>
    <row r="39619" ht="15" spans="16:21">
      <c r="P39619" s="15"/>
      <c r="Q39619" s="15"/>
      <c r="R39619" s="15"/>
      <c r="S39619" s="15"/>
      <c r="T39619" s="15"/>
      <c r="U39619" s="15"/>
    </row>
    <row r="39620" ht="15" spans="16:21">
      <c r="P39620" s="15"/>
      <c r="Q39620" s="15"/>
      <c r="R39620" s="15"/>
      <c r="S39620" s="15"/>
      <c r="T39620" s="15"/>
      <c r="U39620" s="15"/>
    </row>
    <row r="39621" ht="15" spans="16:21">
      <c r="P39621" s="15"/>
      <c r="Q39621" s="15"/>
      <c r="R39621" s="15"/>
      <c r="S39621" s="15"/>
      <c r="T39621" s="15"/>
      <c r="U39621" s="15"/>
    </row>
    <row r="39622" ht="15" spans="16:21">
      <c r="P39622" s="15"/>
      <c r="Q39622" s="15"/>
      <c r="R39622" s="15"/>
      <c r="S39622" s="15"/>
      <c r="T39622" s="15"/>
      <c r="U39622" s="15"/>
    </row>
    <row r="39623" ht="15" spans="16:21">
      <c r="P39623" s="15"/>
      <c r="Q39623" s="15"/>
      <c r="R39623" s="15"/>
      <c r="S39623" s="15"/>
      <c r="T39623" s="15"/>
      <c r="U39623" s="15"/>
    </row>
    <row r="39624" ht="15" spans="16:21">
      <c r="P39624" s="15"/>
      <c r="Q39624" s="15"/>
      <c r="R39624" s="15"/>
      <c r="S39624" s="15"/>
      <c r="T39624" s="15"/>
      <c r="U39624" s="15"/>
    </row>
    <row r="39625" ht="15" spans="16:21">
      <c r="P39625" s="15"/>
      <c r="Q39625" s="15"/>
      <c r="R39625" s="15"/>
      <c r="S39625" s="15"/>
      <c r="T39625" s="15"/>
      <c r="U39625" s="15"/>
    </row>
    <row r="39626" ht="15" spans="16:21">
      <c r="P39626" s="15"/>
      <c r="Q39626" s="15"/>
      <c r="R39626" s="15"/>
      <c r="S39626" s="15"/>
      <c r="T39626" s="15"/>
      <c r="U39626" s="15"/>
    </row>
    <row r="39627" ht="15" spans="16:21">
      <c r="P39627" s="15"/>
      <c r="Q39627" s="15"/>
      <c r="R39627" s="15"/>
      <c r="S39627" s="15"/>
      <c r="T39627" s="15"/>
      <c r="U39627" s="15"/>
    </row>
    <row r="39628" ht="15" spans="16:21">
      <c r="P39628" s="15"/>
      <c r="Q39628" s="15"/>
      <c r="R39628" s="15"/>
      <c r="S39628" s="15"/>
      <c r="T39628" s="15"/>
      <c r="U39628" s="15"/>
    </row>
    <row r="39629" ht="15" spans="16:21">
      <c r="P39629" s="15"/>
      <c r="Q39629" s="15"/>
      <c r="R39629" s="15"/>
      <c r="S39629" s="15"/>
      <c r="T39629" s="15"/>
      <c r="U39629" s="15"/>
    </row>
    <row r="39630" ht="15" spans="16:21">
      <c r="P39630" s="15"/>
      <c r="Q39630" s="15"/>
      <c r="R39630" s="15"/>
      <c r="S39630" s="15"/>
      <c r="T39630" s="15"/>
      <c r="U39630" s="15"/>
    </row>
    <row r="39631" ht="15" spans="16:21">
      <c r="P39631" s="15"/>
      <c r="Q39631" s="15"/>
      <c r="R39631" s="15"/>
      <c r="S39631" s="15"/>
      <c r="T39631" s="15"/>
      <c r="U39631" s="15"/>
    </row>
    <row r="39632" ht="15" spans="16:21">
      <c r="P39632" s="15"/>
      <c r="Q39632" s="15"/>
      <c r="R39632" s="15"/>
      <c r="S39632" s="15"/>
      <c r="T39632" s="15"/>
      <c r="U39632" s="15"/>
    </row>
    <row r="39633" ht="15" spans="16:21">
      <c r="P39633" s="15"/>
      <c r="Q39633" s="15"/>
      <c r="R39633" s="15"/>
      <c r="S39633" s="15"/>
      <c r="T39633" s="15"/>
      <c r="U39633" s="15"/>
    </row>
    <row r="39634" ht="15" spans="16:21">
      <c r="P39634" s="15"/>
      <c r="Q39634" s="15"/>
      <c r="R39634" s="15"/>
      <c r="S39634" s="15"/>
      <c r="T39634" s="15"/>
      <c r="U39634" s="15"/>
    </row>
    <row r="39635" ht="15" spans="16:21">
      <c r="P39635" s="15"/>
      <c r="Q39635" s="15"/>
      <c r="R39635" s="15"/>
      <c r="S39635" s="15"/>
      <c r="T39635" s="15"/>
      <c r="U39635" s="15"/>
    </row>
    <row r="39636" ht="15" spans="16:21">
      <c r="P39636" s="15"/>
      <c r="Q39636" s="15"/>
      <c r="R39636" s="15"/>
      <c r="S39636" s="15"/>
      <c r="T39636" s="15"/>
      <c r="U39636" s="15"/>
    </row>
    <row r="39637" ht="15" spans="16:21">
      <c r="P39637" s="15"/>
      <c r="Q39637" s="15"/>
      <c r="R39637" s="15"/>
      <c r="S39637" s="15"/>
      <c r="T39637" s="15"/>
      <c r="U39637" s="15"/>
    </row>
    <row r="39638" ht="15" spans="16:21">
      <c r="P39638" s="15"/>
      <c r="Q39638" s="15"/>
      <c r="R39638" s="15"/>
      <c r="S39638" s="15"/>
      <c r="T39638" s="15"/>
      <c r="U39638" s="15"/>
    </row>
    <row r="39639" ht="15" spans="16:21">
      <c r="P39639" s="15"/>
      <c r="Q39639" s="15"/>
      <c r="R39639" s="15"/>
      <c r="S39639" s="15"/>
      <c r="T39639" s="15"/>
      <c r="U39639" s="15"/>
    </row>
    <row r="39640" ht="15" spans="16:21">
      <c r="P39640" s="15"/>
      <c r="Q39640" s="15"/>
      <c r="R39640" s="15"/>
      <c r="S39640" s="15"/>
      <c r="T39640" s="15"/>
      <c r="U39640" s="15"/>
    </row>
    <row r="39641" ht="15" spans="16:21">
      <c r="P39641" s="15"/>
      <c r="Q39641" s="15"/>
      <c r="R39641" s="15"/>
      <c r="S39641" s="15"/>
      <c r="T39641" s="15"/>
      <c r="U39641" s="15"/>
    </row>
    <row r="39642" ht="15" spans="16:21">
      <c r="P39642" s="15"/>
      <c r="Q39642" s="15"/>
      <c r="R39642" s="15"/>
      <c r="S39642" s="15"/>
      <c r="T39642" s="15"/>
      <c r="U39642" s="15"/>
    </row>
    <row r="39643" ht="15" spans="16:21">
      <c r="P39643" s="15"/>
      <c r="Q39643" s="15"/>
      <c r="R39643" s="15"/>
      <c r="S39643" s="15"/>
      <c r="T39643" s="15"/>
      <c r="U39643" s="15"/>
    </row>
    <row r="39644" ht="15" spans="16:21">
      <c r="P39644" s="15"/>
      <c r="Q39644" s="15"/>
      <c r="R39644" s="15"/>
      <c r="S39644" s="15"/>
      <c r="T39644" s="15"/>
      <c r="U39644" s="15"/>
    </row>
    <row r="39645" ht="15" spans="16:21">
      <c r="P39645" s="15"/>
      <c r="Q39645" s="15"/>
      <c r="R39645" s="15"/>
      <c r="S39645" s="15"/>
      <c r="T39645" s="15"/>
      <c r="U39645" s="15"/>
    </row>
    <row r="39646" ht="15" spans="16:21">
      <c r="P39646" s="15"/>
      <c r="Q39646" s="15"/>
      <c r="R39646" s="15"/>
      <c r="S39646" s="15"/>
      <c r="T39646" s="15"/>
      <c r="U39646" s="15"/>
    </row>
    <row r="39647" ht="15" spans="16:21">
      <c r="P39647" s="15"/>
      <c r="Q39647" s="15"/>
      <c r="R39647" s="15"/>
      <c r="S39647" s="15"/>
      <c r="T39647" s="15"/>
      <c r="U39647" s="15"/>
    </row>
    <row r="39648" ht="15" spans="16:21">
      <c r="P39648" s="15"/>
      <c r="Q39648" s="15"/>
      <c r="R39648" s="15"/>
      <c r="S39648" s="15"/>
      <c r="T39648" s="15"/>
      <c r="U39648" s="15"/>
    </row>
    <row r="39649" ht="15" spans="16:21">
      <c r="P39649" s="15"/>
      <c r="Q39649" s="15"/>
      <c r="R39649" s="15"/>
      <c r="S39649" s="15"/>
      <c r="T39649" s="15"/>
      <c r="U39649" s="15"/>
    </row>
    <row r="39650" ht="15" spans="16:21">
      <c r="P39650" s="15"/>
      <c r="Q39650" s="15"/>
      <c r="R39650" s="15"/>
      <c r="S39650" s="15"/>
      <c r="T39650" s="15"/>
      <c r="U39650" s="15"/>
    </row>
    <row r="39651" ht="15" spans="16:21">
      <c r="P39651" s="15"/>
      <c r="Q39651" s="15"/>
      <c r="R39651" s="15"/>
      <c r="S39651" s="15"/>
      <c r="T39651" s="15"/>
      <c r="U39651" s="15"/>
    </row>
    <row r="39652" ht="15" spans="16:21">
      <c r="P39652" s="15"/>
      <c r="Q39652" s="15"/>
      <c r="R39652" s="15"/>
      <c r="S39652" s="15"/>
      <c r="T39652" s="15"/>
      <c r="U39652" s="15"/>
    </row>
    <row r="39653" ht="15" spans="16:21">
      <c r="P39653" s="15"/>
      <c r="Q39653" s="15"/>
      <c r="R39653" s="15"/>
      <c r="S39653" s="15"/>
      <c r="T39653" s="15"/>
      <c r="U39653" s="15"/>
    </row>
    <row r="39654" ht="15" spans="16:21">
      <c r="P39654" s="15"/>
      <c r="Q39654" s="15"/>
      <c r="R39654" s="15"/>
      <c r="S39654" s="15"/>
      <c r="T39654" s="15"/>
      <c r="U39654" s="15"/>
    </row>
    <row r="39655" ht="15" spans="16:21">
      <c r="P39655" s="15"/>
      <c r="Q39655" s="15"/>
      <c r="R39655" s="15"/>
      <c r="S39655" s="15"/>
      <c r="T39655" s="15"/>
      <c r="U39655" s="15"/>
    </row>
    <row r="39656" ht="15" spans="16:21">
      <c r="P39656" s="15"/>
      <c r="Q39656" s="15"/>
      <c r="R39656" s="15"/>
      <c r="S39656" s="15"/>
      <c r="T39656" s="15"/>
      <c r="U39656" s="15"/>
    </row>
    <row r="39657" ht="15" spans="16:21">
      <c r="P39657" s="15"/>
      <c r="Q39657" s="15"/>
      <c r="R39657" s="15"/>
      <c r="S39657" s="15"/>
      <c r="T39657" s="15"/>
      <c r="U39657" s="15"/>
    </row>
    <row r="39658" ht="15" spans="16:21">
      <c r="P39658" s="15"/>
      <c r="Q39658" s="15"/>
      <c r="R39658" s="15"/>
      <c r="S39658" s="15"/>
      <c r="T39658" s="15"/>
      <c r="U39658" s="15"/>
    </row>
    <row r="39659" ht="15" spans="16:21">
      <c r="P39659" s="15"/>
      <c r="Q39659" s="15"/>
      <c r="R39659" s="15"/>
      <c r="S39659" s="15"/>
      <c r="T39659" s="15"/>
      <c r="U39659" s="15"/>
    </row>
    <row r="39660" ht="15" spans="16:21">
      <c r="P39660" s="15"/>
      <c r="Q39660" s="15"/>
      <c r="R39660" s="15"/>
      <c r="S39660" s="15"/>
      <c r="T39660" s="15"/>
      <c r="U39660" s="15"/>
    </row>
    <row r="39661" ht="15" spans="16:21">
      <c r="P39661" s="15"/>
      <c r="Q39661" s="15"/>
      <c r="R39661" s="15"/>
      <c r="S39661" s="15"/>
      <c r="T39661" s="15"/>
      <c r="U39661" s="15"/>
    </row>
    <row r="39662" ht="15" spans="16:21">
      <c r="P39662" s="15"/>
      <c r="Q39662" s="15"/>
      <c r="R39662" s="15"/>
      <c r="S39662" s="15"/>
      <c r="T39662" s="15"/>
      <c r="U39662" s="15"/>
    </row>
    <row r="39663" ht="15" spans="16:21">
      <c r="P39663" s="15"/>
      <c r="Q39663" s="15"/>
      <c r="R39663" s="15"/>
      <c r="S39663" s="15"/>
      <c r="T39663" s="15"/>
      <c r="U39663" s="15"/>
    </row>
    <row r="39664" ht="15" spans="16:21">
      <c r="P39664" s="15"/>
      <c r="Q39664" s="15"/>
      <c r="R39664" s="15"/>
      <c r="S39664" s="15"/>
      <c r="T39664" s="15"/>
      <c r="U39664" s="15"/>
    </row>
    <row r="39665" ht="15" spans="16:21">
      <c r="P39665" s="15"/>
      <c r="Q39665" s="15"/>
      <c r="R39665" s="15"/>
      <c r="S39665" s="15"/>
      <c r="T39665" s="15"/>
      <c r="U39665" s="15"/>
    </row>
    <row r="39666" ht="15" spans="16:21">
      <c r="P39666" s="15"/>
      <c r="Q39666" s="15"/>
      <c r="R39666" s="15"/>
      <c r="S39666" s="15"/>
      <c r="T39666" s="15"/>
      <c r="U39666" s="15"/>
    </row>
    <row r="39667" ht="15" spans="16:21">
      <c r="P39667" s="15"/>
      <c r="Q39667" s="15"/>
      <c r="R39667" s="15"/>
      <c r="S39667" s="15"/>
      <c r="T39667" s="15"/>
      <c r="U39667" s="15"/>
    </row>
    <row r="39668" ht="15" spans="16:21">
      <c r="P39668" s="15"/>
      <c r="Q39668" s="15"/>
      <c r="R39668" s="15"/>
      <c r="S39668" s="15"/>
      <c r="T39668" s="15"/>
      <c r="U39668" s="15"/>
    </row>
    <row r="39669" ht="15" spans="16:21">
      <c r="P39669" s="15"/>
      <c r="Q39669" s="15"/>
      <c r="R39669" s="15"/>
      <c r="S39669" s="15"/>
      <c r="T39669" s="15"/>
      <c r="U39669" s="15"/>
    </row>
    <row r="39670" ht="15" spans="16:21">
      <c r="P39670" s="15"/>
      <c r="Q39670" s="15"/>
      <c r="R39670" s="15"/>
      <c r="S39670" s="15"/>
      <c r="T39670" s="15"/>
      <c r="U39670" s="15"/>
    </row>
    <row r="39671" ht="15" spans="16:21">
      <c r="P39671" s="15"/>
      <c r="Q39671" s="15"/>
      <c r="R39671" s="15"/>
      <c r="S39671" s="15"/>
      <c r="T39671" s="15"/>
      <c r="U39671" s="15"/>
    </row>
    <row r="39672" ht="15" spans="16:21">
      <c r="P39672" s="15"/>
      <c r="Q39672" s="15"/>
      <c r="R39672" s="15"/>
      <c r="S39672" s="15"/>
      <c r="T39672" s="15"/>
      <c r="U39672" s="15"/>
    </row>
    <row r="39673" ht="15" spans="16:21">
      <c r="P39673" s="15"/>
      <c r="Q39673" s="15"/>
      <c r="R39673" s="15"/>
      <c r="S39673" s="15"/>
      <c r="T39673" s="15"/>
      <c r="U39673" s="15"/>
    </row>
    <row r="39674" ht="15" spans="16:21">
      <c r="P39674" s="15"/>
      <c r="Q39674" s="15"/>
      <c r="R39674" s="15"/>
      <c r="S39674" s="15"/>
      <c r="T39674" s="15"/>
      <c r="U39674" s="15"/>
    </row>
    <row r="39675" ht="15" spans="16:21">
      <c r="P39675" s="15"/>
      <c r="Q39675" s="15"/>
      <c r="R39675" s="15"/>
      <c r="S39675" s="15"/>
      <c r="T39675" s="15"/>
      <c r="U39675" s="15"/>
    </row>
    <row r="39676" ht="15" spans="16:21">
      <c r="P39676" s="15"/>
      <c r="Q39676" s="15"/>
      <c r="R39676" s="15"/>
      <c r="S39676" s="15"/>
      <c r="T39676" s="15"/>
      <c r="U39676" s="15"/>
    </row>
    <row r="39677" ht="15" spans="16:21">
      <c r="P39677" s="15"/>
      <c r="Q39677" s="15"/>
      <c r="R39677" s="15"/>
      <c r="S39677" s="15"/>
      <c r="T39677" s="15"/>
      <c r="U39677" s="15"/>
    </row>
    <row r="39678" ht="15" spans="16:21">
      <c r="P39678" s="15"/>
      <c r="Q39678" s="15"/>
      <c r="R39678" s="15"/>
      <c r="S39678" s="15"/>
      <c r="T39678" s="15"/>
      <c r="U39678" s="15"/>
    </row>
    <row r="39679" ht="15" spans="16:21">
      <c r="P39679" s="15"/>
      <c r="Q39679" s="15"/>
      <c r="R39679" s="15"/>
      <c r="S39679" s="15"/>
      <c r="T39679" s="15"/>
      <c r="U39679" s="15"/>
    </row>
    <row r="39680" ht="15" spans="16:21">
      <c r="P39680" s="15"/>
      <c r="Q39680" s="15"/>
      <c r="R39680" s="15"/>
      <c r="S39680" s="15"/>
      <c r="T39680" s="15"/>
      <c r="U39680" s="15"/>
    </row>
    <row r="39681" ht="15" spans="16:21">
      <c r="P39681" s="15"/>
      <c r="Q39681" s="15"/>
      <c r="R39681" s="15"/>
      <c r="S39681" s="15"/>
      <c r="T39681" s="15"/>
      <c r="U39681" s="15"/>
    </row>
    <row r="39682" ht="15" spans="16:21">
      <c r="P39682" s="15"/>
      <c r="Q39682" s="15"/>
      <c r="R39682" s="15"/>
      <c r="S39682" s="15"/>
      <c r="T39682" s="15"/>
      <c r="U39682" s="15"/>
    </row>
    <row r="39683" ht="15" spans="16:21">
      <c r="P39683" s="15"/>
      <c r="Q39683" s="15"/>
      <c r="R39683" s="15"/>
      <c r="S39683" s="15"/>
      <c r="T39683" s="15"/>
      <c r="U39683" s="15"/>
    </row>
    <row r="39684" ht="15" spans="16:21">
      <c r="P39684" s="15"/>
      <c r="Q39684" s="15"/>
      <c r="R39684" s="15"/>
      <c r="S39684" s="15"/>
      <c r="T39684" s="15"/>
      <c r="U39684" s="15"/>
    </row>
    <row r="39685" ht="15" spans="16:21">
      <c r="P39685" s="15"/>
      <c r="Q39685" s="15"/>
      <c r="R39685" s="15"/>
      <c r="S39685" s="15"/>
      <c r="T39685" s="15"/>
      <c r="U39685" s="15"/>
    </row>
    <row r="39686" ht="15" spans="16:21">
      <c r="P39686" s="15"/>
      <c r="Q39686" s="15"/>
      <c r="R39686" s="15"/>
      <c r="S39686" s="15"/>
      <c r="T39686" s="15"/>
      <c r="U39686" s="15"/>
    </row>
    <row r="39687" ht="15" spans="16:21">
      <c r="P39687" s="15"/>
      <c r="Q39687" s="15"/>
      <c r="R39687" s="15"/>
      <c r="S39687" s="15"/>
      <c r="T39687" s="15"/>
      <c r="U39687" s="15"/>
    </row>
    <row r="39688" ht="15" spans="16:21">
      <c r="P39688" s="15"/>
      <c r="Q39688" s="15"/>
      <c r="R39688" s="15"/>
      <c r="S39688" s="15"/>
      <c r="T39688" s="15"/>
      <c r="U39688" s="15"/>
    </row>
    <row r="39689" ht="15" spans="16:21">
      <c r="P39689" s="15"/>
      <c r="Q39689" s="15"/>
      <c r="R39689" s="15"/>
      <c r="S39689" s="15"/>
      <c r="T39689" s="15"/>
      <c r="U39689" s="15"/>
    </row>
    <row r="39690" ht="15" spans="16:21">
      <c r="P39690" s="15"/>
      <c r="Q39690" s="15"/>
      <c r="R39690" s="15"/>
      <c r="S39690" s="15"/>
      <c r="T39690" s="15"/>
      <c r="U39690" s="15"/>
    </row>
    <row r="39691" ht="15" spans="16:21">
      <c r="P39691" s="15"/>
      <c r="Q39691" s="15"/>
      <c r="R39691" s="15"/>
      <c r="S39691" s="15"/>
      <c r="T39691" s="15"/>
      <c r="U39691" s="15"/>
    </row>
    <row r="39692" ht="15" spans="16:21">
      <c r="P39692" s="15"/>
      <c r="Q39692" s="15"/>
      <c r="R39692" s="15"/>
      <c r="S39692" s="15"/>
      <c r="T39692" s="15"/>
      <c r="U39692" s="15"/>
    </row>
    <row r="39693" ht="15" spans="16:21">
      <c r="P39693" s="15"/>
      <c r="Q39693" s="15"/>
      <c r="R39693" s="15"/>
      <c r="S39693" s="15"/>
      <c r="T39693" s="15"/>
      <c r="U39693" s="15"/>
    </row>
    <row r="39694" ht="15" spans="16:21">
      <c r="P39694" s="15"/>
      <c r="Q39694" s="15"/>
      <c r="R39694" s="15"/>
      <c r="S39694" s="15"/>
      <c r="T39694" s="15"/>
      <c r="U39694" s="15"/>
    </row>
    <row r="39695" ht="15" spans="16:21">
      <c r="P39695" s="15"/>
      <c r="Q39695" s="15"/>
      <c r="R39695" s="15"/>
      <c r="S39695" s="15"/>
      <c r="T39695" s="15"/>
      <c r="U39695" s="15"/>
    </row>
    <row r="39696" ht="15" spans="16:21">
      <c r="P39696" s="15"/>
      <c r="Q39696" s="15"/>
      <c r="R39696" s="15"/>
      <c r="S39696" s="15"/>
      <c r="T39696" s="15"/>
      <c r="U39696" s="15"/>
    </row>
    <row r="39697" ht="15" spans="16:21">
      <c r="P39697" s="15"/>
      <c r="Q39697" s="15"/>
      <c r="R39697" s="15"/>
      <c r="S39697" s="15"/>
      <c r="T39697" s="15"/>
      <c r="U39697" s="15"/>
    </row>
    <row r="39698" ht="15" spans="16:21">
      <c r="P39698" s="15"/>
      <c r="Q39698" s="15"/>
      <c r="R39698" s="15"/>
      <c r="S39698" s="15"/>
      <c r="T39698" s="15"/>
      <c r="U39698" s="15"/>
    </row>
    <row r="39699" ht="15" spans="16:21">
      <c r="P39699" s="15"/>
      <c r="Q39699" s="15"/>
      <c r="R39699" s="15"/>
      <c r="S39699" s="15"/>
      <c r="T39699" s="15"/>
      <c r="U39699" s="15"/>
    </row>
    <row r="39700" ht="15" spans="16:21">
      <c r="P39700" s="15"/>
      <c r="Q39700" s="15"/>
      <c r="R39700" s="15"/>
      <c r="S39700" s="15"/>
      <c r="T39700" s="15"/>
      <c r="U39700" s="15"/>
    </row>
    <row r="39701" ht="15" spans="16:21">
      <c r="P39701" s="15"/>
      <c r="Q39701" s="15"/>
      <c r="R39701" s="15"/>
      <c r="S39701" s="15"/>
      <c r="T39701" s="15"/>
      <c r="U39701" s="15"/>
    </row>
    <row r="39702" ht="15" spans="16:21">
      <c r="P39702" s="15"/>
      <c r="Q39702" s="15"/>
      <c r="R39702" s="15"/>
      <c r="S39702" s="15"/>
      <c r="T39702" s="15"/>
      <c r="U39702" s="15"/>
    </row>
    <row r="39703" ht="15" spans="16:21">
      <c r="P39703" s="15"/>
      <c r="Q39703" s="15"/>
      <c r="R39703" s="15"/>
      <c r="S39703" s="15"/>
      <c r="T39703" s="15"/>
      <c r="U39703" s="15"/>
    </row>
    <row r="39704" ht="15" spans="16:21">
      <c r="P39704" s="15"/>
      <c r="Q39704" s="15"/>
      <c r="R39704" s="15"/>
      <c r="S39704" s="15"/>
      <c r="T39704" s="15"/>
      <c r="U39704" s="15"/>
    </row>
    <row r="39705" ht="15" spans="16:21">
      <c r="P39705" s="15"/>
      <c r="Q39705" s="15"/>
      <c r="R39705" s="15"/>
      <c r="S39705" s="15"/>
      <c r="T39705" s="15"/>
      <c r="U39705" s="15"/>
    </row>
    <row r="39706" ht="15" spans="16:21">
      <c r="P39706" s="15"/>
      <c r="Q39706" s="15"/>
      <c r="R39706" s="15"/>
      <c r="S39706" s="15"/>
      <c r="T39706" s="15"/>
      <c r="U39706" s="15"/>
    </row>
    <row r="39707" ht="15" spans="16:21">
      <c r="P39707" s="15"/>
      <c r="Q39707" s="15"/>
      <c r="R39707" s="15"/>
      <c r="S39707" s="15"/>
      <c r="T39707" s="15"/>
      <c r="U39707" s="15"/>
    </row>
    <row r="39708" ht="15" spans="16:21">
      <c r="P39708" s="15"/>
      <c r="Q39708" s="15"/>
      <c r="R39708" s="15"/>
      <c r="S39708" s="15"/>
      <c r="T39708" s="15"/>
      <c r="U39708" s="15"/>
    </row>
    <row r="39709" ht="15" spans="16:21">
      <c r="P39709" s="15"/>
      <c r="Q39709" s="15"/>
      <c r="R39709" s="15"/>
      <c r="S39709" s="15"/>
      <c r="T39709" s="15"/>
      <c r="U39709" s="15"/>
    </row>
    <row r="39710" ht="15" spans="16:21">
      <c r="P39710" s="15"/>
      <c r="Q39710" s="15"/>
      <c r="R39710" s="15"/>
      <c r="S39710" s="15"/>
      <c r="T39710" s="15"/>
      <c r="U39710" s="15"/>
    </row>
    <row r="39711" ht="15" spans="16:21">
      <c r="P39711" s="15"/>
      <c r="Q39711" s="15"/>
      <c r="R39711" s="15"/>
      <c r="S39711" s="15"/>
      <c r="T39711" s="15"/>
      <c r="U39711" s="15"/>
    </row>
    <row r="39712" ht="15" spans="16:21">
      <c r="P39712" s="15"/>
      <c r="Q39712" s="15"/>
      <c r="R39712" s="15"/>
      <c r="S39712" s="15"/>
      <c r="T39712" s="15"/>
      <c r="U39712" s="15"/>
    </row>
    <row r="39713" ht="15" spans="16:21">
      <c r="P39713" s="15"/>
      <c r="Q39713" s="15"/>
      <c r="R39713" s="15"/>
      <c r="S39713" s="15"/>
      <c r="T39713" s="15"/>
      <c r="U39713" s="15"/>
    </row>
    <row r="39714" ht="15" spans="16:21">
      <c r="P39714" s="15"/>
      <c r="Q39714" s="15"/>
      <c r="R39714" s="15"/>
      <c r="S39714" s="15"/>
      <c r="T39714" s="15"/>
      <c r="U39714" s="15"/>
    </row>
    <row r="39715" ht="15" spans="16:21">
      <c r="P39715" s="15"/>
      <c r="Q39715" s="15"/>
      <c r="R39715" s="15"/>
      <c r="S39715" s="15"/>
      <c r="T39715" s="15"/>
      <c r="U39715" s="15"/>
    </row>
    <row r="39716" ht="15" spans="16:21">
      <c r="P39716" s="15"/>
      <c r="Q39716" s="15"/>
      <c r="R39716" s="15"/>
      <c r="S39716" s="15"/>
      <c r="T39716" s="15"/>
      <c r="U39716" s="15"/>
    </row>
    <row r="39717" ht="15" spans="16:21">
      <c r="P39717" s="15"/>
      <c r="Q39717" s="15"/>
      <c r="R39717" s="15"/>
      <c r="S39717" s="15"/>
      <c r="T39717" s="15"/>
      <c r="U39717" s="15"/>
    </row>
    <row r="39718" ht="15" spans="16:21">
      <c r="P39718" s="15"/>
      <c r="Q39718" s="15"/>
      <c r="R39718" s="15"/>
      <c r="S39718" s="15"/>
      <c r="T39718" s="15"/>
      <c r="U39718" s="15"/>
    </row>
    <row r="39719" ht="15" spans="16:21">
      <c r="P39719" s="15"/>
      <c r="Q39719" s="15"/>
      <c r="R39719" s="15"/>
      <c r="S39719" s="15"/>
      <c r="T39719" s="15"/>
      <c r="U39719" s="15"/>
    </row>
    <row r="39720" ht="15" spans="16:21">
      <c r="P39720" s="15"/>
      <c r="Q39720" s="15"/>
      <c r="R39720" s="15"/>
      <c r="S39720" s="15"/>
      <c r="T39720" s="15"/>
      <c r="U39720" s="15"/>
    </row>
    <row r="39721" ht="15" spans="16:21">
      <c r="P39721" s="15"/>
      <c r="Q39721" s="15"/>
      <c r="R39721" s="15"/>
      <c r="S39721" s="15"/>
      <c r="T39721" s="15"/>
      <c r="U39721" s="15"/>
    </row>
    <row r="39722" ht="15" spans="16:21">
      <c r="P39722" s="15"/>
      <c r="Q39722" s="15"/>
      <c r="R39722" s="15"/>
      <c r="S39722" s="15"/>
      <c r="T39722" s="15"/>
      <c r="U39722" s="15"/>
    </row>
    <row r="39723" ht="15" spans="16:21">
      <c r="P39723" s="15"/>
      <c r="Q39723" s="15"/>
      <c r="R39723" s="15"/>
      <c r="S39723" s="15"/>
      <c r="T39723" s="15"/>
      <c r="U39723" s="15"/>
    </row>
    <row r="39724" ht="15" spans="16:21">
      <c r="P39724" s="15"/>
      <c r="Q39724" s="15"/>
      <c r="R39724" s="15"/>
      <c r="S39724" s="15"/>
      <c r="T39724" s="15"/>
      <c r="U39724" s="15"/>
    </row>
    <row r="39725" ht="15" spans="16:21">
      <c r="P39725" s="15"/>
      <c r="Q39725" s="15"/>
      <c r="R39725" s="15"/>
      <c r="S39725" s="15"/>
      <c r="T39725" s="15"/>
      <c r="U39725" s="15"/>
    </row>
    <row r="39726" ht="15" spans="16:21">
      <c r="P39726" s="15"/>
      <c r="Q39726" s="15"/>
      <c r="R39726" s="15"/>
      <c r="S39726" s="15"/>
      <c r="T39726" s="15"/>
      <c r="U39726" s="15"/>
    </row>
    <row r="39727" ht="15" spans="16:21">
      <c r="P39727" s="15"/>
      <c r="Q39727" s="15"/>
      <c r="R39727" s="15"/>
      <c r="S39727" s="15"/>
      <c r="T39727" s="15"/>
      <c r="U39727" s="15"/>
    </row>
    <row r="39728" ht="15" spans="16:21">
      <c r="P39728" s="15"/>
      <c r="Q39728" s="15"/>
      <c r="R39728" s="15"/>
      <c r="S39728" s="15"/>
      <c r="T39728" s="15"/>
      <c r="U39728" s="15"/>
    </row>
    <row r="39729" ht="15" spans="16:21">
      <c r="P39729" s="15"/>
      <c r="Q39729" s="15"/>
      <c r="R39729" s="15"/>
      <c r="S39729" s="15"/>
      <c r="T39729" s="15"/>
      <c r="U39729" s="15"/>
    </row>
    <row r="39730" ht="15" spans="16:21">
      <c r="P39730" s="15"/>
      <c r="Q39730" s="15"/>
      <c r="R39730" s="15"/>
      <c r="S39730" s="15"/>
      <c r="T39730" s="15"/>
      <c r="U39730" s="15"/>
    </row>
    <row r="39731" ht="15" spans="16:21">
      <c r="P39731" s="15"/>
      <c r="Q39731" s="15"/>
      <c r="R39731" s="15"/>
      <c r="S39731" s="15"/>
      <c r="T39731" s="15"/>
      <c r="U39731" s="15"/>
    </row>
    <row r="39732" ht="15" spans="16:21">
      <c r="P39732" s="15"/>
      <c r="Q39732" s="15"/>
      <c r="R39732" s="15"/>
      <c r="S39732" s="15"/>
      <c r="T39732" s="15"/>
      <c r="U39732" s="15"/>
    </row>
    <row r="39733" ht="15" spans="16:21">
      <c r="P39733" s="15"/>
      <c r="Q39733" s="15"/>
      <c r="R39733" s="15"/>
      <c r="S39733" s="15"/>
      <c r="T39733" s="15"/>
      <c r="U39733" s="15"/>
    </row>
    <row r="39734" ht="15" spans="16:21">
      <c r="P39734" s="15"/>
      <c r="Q39734" s="15"/>
      <c r="R39734" s="15"/>
      <c r="S39734" s="15"/>
      <c r="T39734" s="15"/>
      <c r="U39734" s="15"/>
    </row>
    <row r="39735" ht="15" spans="16:21">
      <c r="P39735" s="15"/>
      <c r="Q39735" s="15"/>
      <c r="R39735" s="15"/>
      <c r="S39735" s="15"/>
      <c r="T39735" s="15"/>
      <c r="U39735" s="15"/>
    </row>
    <row r="39736" ht="15" spans="16:21">
      <c r="P39736" s="15"/>
      <c r="Q39736" s="15"/>
      <c r="R39736" s="15"/>
      <c r="S39736" s="15"/>
      <c r="T39736" s="15"/>
      <c r="U39736" s="15"/>
    </row>
    <row r="39737" ht="15" spans="16:21">
      <c r="P39737" s="15"/>
      <c r="Q39737" s="15"/>
      <c r="R39737" s="15"/>
      <c r="S39737" s="15"/>
      <c r="T39737" s="15"/>
      <c r="U39737" s="15"/>
    </row>
    <row r="39738" ht="15" spans="16:21">
      <c r="P39738" s="15"/>
      <c r="Q39738" s="15"/>
      <c r="R39738" s="15"/>
      <c r="S39738" s="15"/>
      <c r="T39738" s="15"/>
      <c r="U39738" s="15"/>
    </row>
    <row r="39739" ht="15" spans="16:21">
      <c r="P39739" s="15"/>
      <c r="Q39739" s="15"/>
      <c r="R39739" s="15"/>
      <c r="S39739" s="15"/>
      <c r="T39739" s="15"/>
      <c r="U39739" s="15"/>
    </row>
    <row r="39740" ht="15" spans="16:21">
      <c r="P39740" s="15"/>
      <c r="Q39740" s="15"/>
      <c r="R39740" s="15"/>
      <c r="S39740" s="15"/>
      <c r="T39740" s="15"/>
      <c r="U39740" s="15"/>
    </row>
    <row r="39741" ht="15" spans="16:21">
      <c r="P39741" s="15"/>
      <c r="Q39741" s="15"/>
      <c r="R39741" s="15"/>
      <c r="S39741" s="15"/>
      <c r="T39741" s="15"/>
      <c r="U39741" s="15"/>
    </row>
    <row r="39742" ht="15" spans="16:21">
      <c r="P39742" s="15"/>
      <c r="Q39742" s="15"/>
      <c r="R39742" s="15"/>
      <c r="S39742" s="15"/>
      <c r="T39742" s="15"/>
      <c r="U39742" s="15"/>
    </row>
    <row r="39743" ht="15" spans="16:21">
      <c r="P39743" s="15"/>
      <c r="Q39743" s="15"/>
      <c r="R39743" s="15"/>
      <c r="S39743" s="15"/>
      <c r="T39743" s="15"/>
      <c r="U39743" s="15"/>
    </row>
    <row r="39744" ht="15" spans="16:21">
      <c r="P39744" s="15"/>
      <c r="Q39744" s="15"/>
      <c r="R39744" s="15"/>
      <c r="S39744" s="15"/>
      <c r="T39744" s="15"/>
      <c r="U39744" s="15"/>
    </row>
    <row r="39745" ht="15" spans="16:21">
      <c r="P39745" s="15"/>
      <c r="Q39745" s="15"/>
      <c r="R39745" s="15"/>
      <c r="S39745" s="15"/>
      <c r="T39745" s="15"/>
      <c r="U39745" s="15"/>
    </row>
    <row r="39746" ht="15" spans="16:21">
      <c r="P39746" s="15"/>
      <c r="Q39746" s="15"/>
      <c r="R39746" s="15"/>
      <c r="S39746" s="15"/>
      <c r="T39746" s="15"/>
      <c r="U39746" s="15"/>
    </row>
    <row r="39747" ht="15" spans="16:21">
      <c r="P39747" s="15"/>
      <c r="Q39747" s="15"/>
      <c r="R39747" s="15"/>
      <c r="S39747" s="15"/>
      <c r="T39747" s="15"/>
      <c r="U39747" s="15"/>
    </row>
    <row r="39748" ht="15" spans="16:21">
      <c r="P39748" s="15"/>
      <c r="Q39748" s="15"/>
      <c r="R39748" s="15"/>
      <c r="S39748" s="15"/>
      <c r="T39748" s="15"/>
      <c r="U39748" s="15"/>
    </row>
    <row r="39749" ht="15" spans="16:21">
      <c r="P39749" s="15"/>
      <c r="Q39749" s="15"/>
      <c r="R39749" s="15"/>
      <c r="S39749" s="15"/>
      <c r="T39749" s="15"/>
      <c r="U39749" s="15"/>
    </row>
    <row r="39750" ht="15" spans="16:21">
      <c r="P39750" s="15"/>
      <c r="Q39750" s="15"/>
      <c r="R39750" s="15"/>
      <c r="S39750" s="15"/>
      <c r="T39750" s="15"/>
      <c r="U39750" s="15"/>
    </row>
    <row r="39751" ht="15" spans="16:21">
      <c r="P39751" s="15"/>
      <c r="Q39751" s="15"/>
      <c r="R39751" s="15"/>
      <c r="S39751" s="15"/>
      <c r="T39751" s="15"/>
      <c r="U39751" s="15"/>
    </row>
    <row r="39752" ht="15" spans="16:21">
      <c r="P39752" s="15"/>
      <c r="Q39752" s="15"/>
      <c r="R39752" s="15"/>
      <c r="S39752" s="15"/>
      <c r="T39752" s="15"/>
      <c r="U39752" s="15"/>
    </row>
    <row r="39753" ht="15" spans="16:21">
      <c r="P39753" s="15"/>
      <c r="Q39753" s="15"/>
      <c r="R39753" s="15"/>
      <c r="S39753" s="15"/>
      <c r="T39753" s="15"/>
      <c r="U39753" s="15"/>
    </row>
    <row r="39754" ht="15" spans="16:21">
      <c r="P39754" s="15"/>
      <c r="Q39754" s="15"/>
      <c r="R39754" s="15"/>
      <c r="S39754" s="15"/>
      <c r="T39754" s="15"/>
      <c r="U39754" s="15"/>
    </row>
    <row r="39755" ht="15" spans="16:21">
      <c r="P39755" s="15"/>
      <c r="Q39755" s="15"/>
      <c r="R39755" s="15"/>
      <c r="S39755" s="15"/>
      <c r="T39755" s="15"/>
      <c r="U39755" s="15"/>
    </row>
    <row r="39756" ht="15" spans="16:21">
      <c r="P39756" s="15"/>
      <c r="Q39756" s="15"/>
      <c r="R39756" s="15"/>
      <c r="S39756" s="15"/>
      <c r="T39756" s="15"/>
      <c r="U39756" s="15"/>
    </row>
    <row r="39757" ht="15" spans="16:21">
      <c r="P39757" s="15"/>
      <c r="Q39757" s="15"/>
      <c r="R39757" s="15"/>
      <c r="S39757" s="15"/>
      <c r="T39757" s="15"/>
      <c r="U39757" s="15"/>
    </row>
    <row r="39758" ht="15" spans="16:21">
      <c r="P39758" s="15"/>
      <c r="Q39758" s="15"/>
      <c r="R39758" s="15"/>
      <c r="S39758" s="15"/>
      <c r="T39758" s="15"/>
      <c r="U39758" s="15"/>
    </row>
    <row r="39759" ht="15" spans="16:21">
      <c r="P39759" s="15"/>
      <c r="Q39759" s="15"/>
      <c r="R39759" s="15"/>
      <c r="S39759" s="15"/>
      <c r="T39759" s="15"/>
      <c r="U39759" s="15"/>
    </row>
    <row r="39760" ht="15" spans="16:21">
      <c r="P39760" s="15"/>
      <c r="Q39760" s="15"/>
      <c r="R39760" s="15"/>
      <c r="S39760" s="15"/>
      <c r="T39760" s="15"/>
      <c r="U39760" s="15"/>
    </row>
    <row r="39761" ht="15" spans="16:21">
      <c r="P39761" s="15"/>
      <c r="Q39761" s="15"/>
      <c r="R39761" s="15"/>
      <c r="S39761" s="15"/>
      <c r="T39761" s="15"/>
      <c r="U39761" s="15"/>
    </row>
    <row r="39762" ht="15" spans="16:21">
      <c r="P39762" s="15"/>
      <c r="Q39762" s="15"/>
      <c r="R39762" s="15"/>
      <c r="S39762" s="15"/>
      <c r="T39762" s="15"/>
      <c r="U39762" s="15"/>
    </row>
    <row r="39763" ht="15" spans="16:21">
      <c r="P39763" s="15"/>
      <c r="Q39763" s="15"/>
      <c r="R39763" s="15"/>
      <c r="S39763" s="15"/>
      <c r="T39763" s="15"/>
      <c r="U39763" s="15"/>
    </row>
    <row r="39764" ht="15" spans="16:21">
      <c r="P39764" s="15"/>
      <c r="Q39764" s="15"/>
      <c r="R39764" s="15"/>
      <c r="S39764" s="15"/>
      <c r="T39764" s="15"/>
      <c r="U39764" s="15"/>
    </row>
    <row r="39765" ht="15" spans="16:21">
      <c r="P39765" s="15"/>
      <c r="Q39765" s="15"/>
      <c r="R39765" s="15"/>
      <c r="S39765" s="15"/>
      <c r="T39765" s="15"/>
      <c r="U39765" s="15"/>
    </row>
    <row r="39766" ht="15" spans="16:21">
      <c r="P39766" s="15"/>
      <c r="Q39766" s="15"/>
      <c r="R39766" s="15"/>
      <c r="S39766" s="15"/>
      <c r="T39766" s="15"/>
      <c r="U39766" s="15"/>
    </row>
    <row r="39767" ht="15" spans="16:21">
      <c r="P39767" s="15"/>
      <c r="Q39767" s="15"/>
      <c r="R39767" s="15"/>
      <c r="S39767" s="15"/>
      <c r="T39767" s="15"/>
      <c r="U39767" s="15"/>
    </row>
    <row r="39768" ht="15" spans="16:21">
      <c r="P39768" s="15"/>
      <c r="Q39768" s="15"/>
      <c r="R39768" s="15"/>
      <c r="S39768" s="15"/>
      <c r="T39768" s="15"/>
      <c r="U39768" s="15"/>
    </row>
    <row r="39769" ht="15" spans="16:21">
      <c r="P39769" s="15"/>
      <c r="Q39769" s="15"/>
      <c r="R39769" s="15"/>
      <c r="S39769" s="15"/>
      <c r="T39769" s="15"/>
      <c r="U39769" s="15"/>
    </row>
    <row r="39770" ht="15" spans="16:21">
      <c r="P39770" s="15"/>
      <c r="Q39770" s="15"/>
      <c r="R39770" s="15"/>
      <c r="S39770" s="15"/>
      <c r="T39770" s="15"/>
      <c r="U39770" s="15"/>
    </row>
    <row r="39771" ht="15" spans="16:21">
      <c r="P39771" s="15"/>
      <c r="Q39771" s="15"/>
      <c r="R39771" s="15"/>
      <c r="S39771" s="15"/>
      <c r="T39771" s="15"/>
      <c r="U39771" s="15"/>
    </row>
    <row r="39772" ht="15" spans="16:21">
      <c r="P39772" s="15"/>
      <c r="Q39772" s="15"/>
      <c r="R39772" s="15"/>
      <c r="S39772" s="15"/>
      <c r="T39772" s="15"/>
      <c r="U39772" s="15"/>
    </row>
    <row r="39773" ht="15" spans="16:21">
      <c r="P39773" s="15"/>
      <c r="Q39773" s="15"/>
      <c r="R39773" s="15"/>
      <c r="S39773" s="15"/>
      <c r="T39773" s="15"/>
      <c r="U39773" s="15"/>
    </row>
    <row r="39774" ht="15" spans="16:21">
      <c r="P39774" s="15"/>
      <c r="Q39774" s="15"/>
      <c r="R39774" s="15"/>
      <c r="S39774" s="15"/>
      <c r="T39774" s="15"/>
      <c r="U39774" s="15"/>
    </row>
    <row r="39775" ht="15" spans="16:21">
      <c r="P39775" s="15"/>
      <c r="Q39775" s="15"/>
      <c r="R39775" s="15"/>
      <c r="S39775" s="15"/>
      <c r="T39775" s="15"/>
      <c r="U39775" s="15"/>
    </row>
    <row r="39776" ht="15" spans="16:21">
      <c r="P39776" s="15"/>
      <c r="Q39776" s="15"/>
      <c r="R39776" s="15"/>
      <c r="S39776" s="15"/>
      <c r="T39776" s="15"/>
      <c r="U39776" s="15"/>
    </row>
    <row r="39777" ht="15" spans="16:21">
      <c r="P39777" s="15"/>
      <c r="Q39777" s="15"/>
      <c r="R39777" s="15"/>
      <c r="S39777" s="15"/>
      <c r="T39777" s="15"/>
      <c r="U39777" s="15"/>
    </row>
    <row r="39778" ht="15" spans="16:21">
      <c r="P39778" s="15"/>
      <c r="Q39778" s="15"/>
      <c r="R39778" s="15"/>
      <c r="S39778" s="15"/>
      <c r="T39778" s="15"/>
      <c r="U39778" s="15"/>
    </row>
    <row r="39779" ht="15" spans="16:21">
      <c r="P39779" s="15"/>
      <c r="Q39779" s="15"/>
      <c r="R39779" s="15"/>
      <c r="S39779" s="15"/>
      <c r="T39779" s="15"/>
      <c r="U39779" s="15"/>
    </row>
    <row r="39780" ht="15" spans="16:21">
      <c r="P39780" s="15"/>
      <c r="Q39780" s="15"/>
      <c r="R39780" s="15"/>
      <c r="S39780" s="15"/>
      <c r="T39780" s="15"/>
      <c r="U39780" s="15"/>
    </row>
    <row r="39781" ht="15" spans="16:21">
      <c r="P39781" s="15"/>
      <c r="Q39781" s="15"/>
      <c r="R39781" s="15"/>
      <c r="S39781" s="15"/>
      <c r="T39781" s="15"/>
      <c r="U39781" s="15"/>
    </row>
    <row r="39782" ht="15" spans="16:21">
      <c r="P39782" s="15"/>
      <c r="Q39782" s="15"/>
      <c r="R39782" s="15"/>
      <c r="S39782" s="15"/>
      <c r="T39782" s="15"/>
      <c r="U39782" s="15"/>
    </row>
    <row r="39783" ht="15" spans="16:21">
      <c r="P39783" s="15"/>
      <c r="Q39783" s="15"/>
      <c r="R39783" s="15"/>
      <c r="S39783" s="15"/>
      <c r="T39783" s="15"/>
      <c r="U39783" s="15"/>
    </row>
    <row r="39784" ht="15" spans="16:21">
      <c r="P39784" s="15"/>
      <c r="Q39784" s="15"/>
      <c r="R39784" s="15"/>
      <c r="S39784" s="15"/>
      <c r="T39784" s="15"/>
      <c r="U39784" s="15"/>
    </row>
    <row r="39785" ht="15" spans="16:21">
      <c r="P39785" s="15"/>
      <c r="Q39785" s="15"/>
      <c r="R39785" s="15"/>
      <c r="S39785" s="15"/>
      <c r="T39785" s="15"/>
      <c r="U39785" s="15"/>
    </row>
    <row r="39786" ht="15" spans="16:21">
      <c r="P39786" s="15"/>
      <c r="Q39786" s="15"/>
      <c r="R39786" s="15"/>
      <c r="S39786" s="15"/>
      <c r="T39786" s="15"/>
      <c r="U39786" s="15"/>
    </row>
    <row r="39787" ht="15" spans="16:21">
      <c r="P39787" s="15"/>
      <c r="Q39787" s="15"/>
      <c r="R39787" s="15"/>
      <c r="S39787" s="15"/>
      <c r="T39787" s="15"/>
      <c r="U39787" s="15"/>
    </row>
    <row r="39788" ht="15" spans="16:21">
      <c r="P39788" s="15"/>
      <c r="Q39788" s="15"/>
      <c r="R39788" s="15"/>
      <c r="S39788" s="15"/>
      <c r="T39788" s="15"/>
      <c r="U39788" s="15"/>
    </row>
    <row r="39789" ht="15" spans="16:21">
      <c r="P39789" s="15"/>
      <c r="Q39789" s="15"/>
      <c r="R39789" s="15"/>
      <c r="S39789" s="15"/>
      <c r="T39789" s="15"/>
      <c r="U39789" s="15"/>
    </row>
    <row r="39790" ht="15" spans="16:21">
      <c r="P39790" s="15"/>
      <c r="Q39790" s="15"/>
      <c r="R39790" s="15"/>
      <c r="S39790" s="15"/>
      <c r="T39790" s="15"/>
      <c r="U39790" s="15"/>
    </row>
    <row r="39791" ht="15" spans="16:21">
      <c r="P39791" s="15"/>
      <c r="Q39791" s="15"/>
      <c r="R39791" s="15"/>
      <c r="S39791" s="15"/>
      <c r="T39791" s="15"/>
      <c r="U39791" s="15"/>
    </row>
    <row r="39792" ht="15" spans="16:21">
      <c r="P39792" s="15"/>
      <c r="Q39792" s="15"/>
      <c r="R39792" s="15"/>
      <c r="S39792" s="15"/>
      <c r="T39792" s="15"/>
      <c r="U39792" s="15"/>
    </row>
    <row r="39793" ht="15" spans="16:21">
      <c r="P39793" s="15"/>
      <c r="Q39793" s="15"/>
      <c r="R39793" s="15"/>
      <c r="S39793" s="15"/>
      <c r="T39793" s="15"/>
      <c r="U39793" s="15"/>
    </row>
    <row r="39794" ht="15" spans="16:21">
      <c r="P39794" s="15"/>
      <c r="Q39794" s="15"/>
      <c r="R39794" s="15"/>
      <c r="S39794" s="15"/>
      <c r="T39794" s="15"/>
      <c r="U39794" s="15"/>
    </row>
    <row r="39795" ht="15" spans="16:21">
      <c r="P39795" s="15"/>
      <c r="Q39795" s="15"/>
      <c r="R39795" s="15"/>
      <c r="S39795" s="15"/>
      <c r="T39795" s="15"/>
      <c r="U39795" s="15"/>
    </row>
    <row r="39796" ht="15" spans="16:21">
      <c r="P39796" s="15"/>
      <c r="Q39796" s="15"/>
      <c r="R39796" s="15"/>
      <c r="S39796" s="15"/>
      <c r="T39796" s="15"/>
      <c r="U39796" s="15"/>
    </row>
    <row r="39797" ht="15" spans="16:21">
      <c r="P39797" s="15"/>
      <c r="Q39797" s="15"/>
      <c r="R39797" s="15"/>
      <c r="S39797" s="15"/>
      <c r="T39797" s="15"/>
      <c r="U39797" s="15"/>
    </row>
    <row r="39798" ht="15" spans="16:21">
      <c r="P39798" s="15"/>
      <c r="Q39798" s="15"/>
      <c r="R39798" s="15"/>
      <c r="S39798" s="15"/>
      <c r="T39798" s="15"/>
      <c r="U39798" s="15"/>
    </row>
    <row r="39799" ht="15" spans="16:21">
      <c r="P39799" s="15"/>
      <c r="Q39799" s="15"/>
      <c r="R39799" s="15"/>
      <c r="S39799" s="15"/>
      <c r="T39799" s="15"/>
      <c r="U39799" s="15"/>
    </row>
    <row r="39800" ht="15" spans="16:21">
      <c r="P39800" s="15"/>
      <c r="Q39800" s="15"/>
      <c r="R39800" s="15"/>
      <c r="S39800" s="15"/>
      <c r="T39800" s="15"/>
      <c r="U39800" s="15"/>
    </row>
    <row r="39801" ht="15" spans="16:21">
      <c r="P39801" s="15"/>
      <c r="Q39801" s="15"/>
      <c r="R39801" s="15"/>
      <c r="S39801" s="15"/>
      <c r="T39801" s="15"/>
      <c r="U39801" s="15"/>
    </row>
    <row r="39802" ht="15" spans="16:21">
      <c r="P39802" s="15"/>
      <c r="Q39802" s="15"/>
      <c r="R39802" s="15"/>
      <c r="S39802" s="15"/>
      <c r="T39802" s="15"/>
      <c r="U39802" s="15"/>
    </row>
    <row r="39803" ht="15" spans="16:21">
      <c r="P39803" s="15"/>
      <c r="Q39803" s="15"/>
      <c r="R39803" s="15"/>
      <c r="S39803" s="15"/>
      <c r="T39803" s="15"/>
      <c r="U39803" s="15"/>
    </row>
    <row r="39804" ht="15" spans="16:21">
      <c r="P39804" s="15"/>
      <c r="Q39804" s="15"/>
      <c r="R39804" s="15"/>
      <c r="S39804" s="15"/>
      <c r="T39804" s="15"/>
      <c r="U39804" s="15"/>
    </row>
    <row r="39805" ht="15" spans="16:21">
      <c r="P39805" s="15"/>
      <c r="Q39805" s="15"/>
      <c r="R39805" s="15"/>
      <c r="S39805" s="15"/>
      <c r="T39805" s="15"/>
      <c r="U39805" s="15"/>
    </row>
    <row r="39806" ht="15" spans="16:21">
      <c r="P39806" s="15"/>
      <c r="Q39806" s="15"/>
      <c r="R39806" s="15"/>
      <c r="S39806" s="15"/>
      <c r="T39806" s="15"/>
      <c r="U39806" s="15"/>
    </row>
    <row r="39807" ht="15" spans="16:21">
      <c r="P39807" s="15"/>
      <c r="Q39807" s="15"/>
      <c r="R39807" s="15"/>
      <c r="S39807" s="15"/>
      <c r="T39807" s="15"/>
      <c r="U39807" s="15"/>
    </row>
    <row r="39808" ht="15" spans="16:21">
      <c r="P39808" s="15"/>
      <c r="Q39808" s="15"/>
      <c r="R39808" s="15"/>
      <c r="S39808" s="15"/>
      <c r="T39808" s="15"/>
      <c r="U39808" s="15"/>
    </row>
    <row r="39809" ht="15" spans="16:21">
      <c r="P39809" s="15"/>
      <c r="Q39809" s="15"/>
      <c r="R39809" s="15"/>
      <c r="S39809" s="15"/>
      <c r="T39809" s="15"/>
      <c r="U39809" s="15"/>
    </row>
    <row r="39810" ht="15" spans="16:21">
      <c r="P39810" s="15"/>
      <c r="Q39810" s="15"/>
      <c r="R39810" s="15"/>
      <c r="S39810" s="15"/>
      <c r="T39810" s="15"/>
      <c r="U39810" s="15"/>
    </row>
    <row r="39811" ht="15" spans="16:21">
      <c r="P39811" s="15"/>
      <c r="Q39811" s="15"/>
      <c r="R39811" s="15"/>
      <c r="S39811" s="15"/>
      <c r="T39811" s="15"/>
      <c r="U39811" s="15"/>
    </row>
    <row r="39812" ht="15" spans="16:21">
      <c r="P39812" s="15"/>
      <c r="Q39812" s="15"/>
      <c r="R39812" s="15"/>
      <c r="S39812" s="15"/>
      <c r="T39812" s="15"/>
      <c r="U39812" s="15"/>
    </row>
    <row r="39813" ht="15" spans="16:21">
      <c r="P39813" s="15"/>
      <c r="Q39813" s="15"/>
      <c r="R39813" s="15"/>
      <c r="S39813" s="15"/>
      <c r="T39813" s="15"/>
      <c r="U39813" s="15"/>
    </row>
    <row r="39814" ht="15" spans="16:21">
      <c r="P39814" s="15"/>
      <c r="Q39814" s="15"/>
      <c r="R39814" s="15"/>
      <c r="S39814" s="15"/>
      <c r="T39814" s="15"/>
      <c r="U39814" s="15"/>
    </row>
    <row r="39815" ht="15" spans="16:21">
      <c r="P39815" s="15"/>
      <c r="Q39815" s="15"/>
      <c r="R39815" s="15"/>
      <c r="S39815" s="15"/>
      <c r="T39815" s="15"/>
      <c r="U39815" s="15"/>
    </row>
    <row r="39816" ht="15" spans="16:21">
      <c r="P39816" s="15"/>
      <c r="Q39816" s="15"/>
      <c r="R39816" s="15"/>
      <c r="S39816" s="15"/>
      <c r="T39816" s="15"/>
      <c r="U39816" s="15"/>
    </row>
    <row r="39817" ht="15" spans="16:21">
      <c r="P39817" s="15"/>
      <c r="Q39817" s="15"/>
      <c r="R39817" s="15"/>
      <c r="S39817" s="15"/>
      <c r="T39817" s="15"/>
      <c r="U39817" s="15"/>
    </row>
    <row r="39818" ht="15" spans="16:21">
      <c r="P39818" s="15"/>
      <c r="Q39818" s="15"/>
      <c r="R39818" s="15"/>
      <c r="S39818" s="15"/>
      <c r="T39818" s="15"/>
      <c r="U39818" s="15"/>
    </row>
    <row r="39819" ht="15" spans="16:21">
      <c r="P39819" s="15"/>
      <c r="Q39819" s="15"/>
      <c r="R39819" s="15"/>
      <c r="S39819" s="15"/>
      <c r="T39819" s="15"/>
      <c r="U39819" s="15"/>
    </row>
    <row r="39820" ht="15" spans="16:21">
      <c r="P39820" s="15"/>
      <c r="Q39820" s="15"/>
      <c r="R39820" s="15"/>
      <c r="S39820" s="15"/>
      <c r="T39820" s="15"/>
      <c r="U39820" s="15"/>
    </row>
    <row r="39821" ht="15" spans="16:21">
      <c r="P39821" s="15"/>
      <c r="Q39821" s="15"/>
      <c r="R39821" s="15"/>
      <c r="S39821" s="15"/>
      <c r="T39821" s="15"/>
      <c r="U39821" s="15"/>
    </row>
    <row r="39822" ht="15" spans="16:21">
      <c r="P39822" s="15"/>
      <c r="Q39822" s="15"/>
      <c r="R39822" s="15"/>
      <c r="S39822" s="15"/>
      <c r="T39822" s="15"/>
      <c r="U39822" s="15"/>
    </row>
    <row r="39823" ht="15" spans="16:21">
      <c r="P39823" s="15"/>
      <c r="Q39823" s="15"/>
      <c r="R39823" s="15"/>
      <c r="S39823" s="15"/>
      <c r="T39823" s="15"/>
      <c r="U39823" s="15"/>
    </row>
    <row r="39824" ht="15" spans="16:21">
      <c r="P39824" s="15"/>
      <c r="Q39824" s="15"/>
      <c r="R39824" s="15"/>
      <c r="S39824" s="15"/>
      <c r="T39824" s="15"/>
      <c r="U39824" s="15"/>
    </row>
    <row r="39825" ht="15" spans="16:21">
      <c r="P39825" s="15"/>
      <c r="Q39825" s="15"/>
      <c r="R39825" s="15"/>
      <c r="S39825" s="15"/>
      <c r="T39825" s="15"/>
      <c r="U39825" s="15"/>
    </row>
    <row r="39826" ht="15" spans="16:21">
      <c r="P39826" s="15"/>
      <c r="Q39826" s="15"/>
      <c r="R39826" s="15"/>
      <c r="S39826" s="15"/>
      <c r="T39826" s="15"/>
      <c r="U39826" s="15"/>
    </row>
    <row r="39827" ht="15" spans="16:21">
      <c r="P39827" s="15"/>
      <c r="Q39827" s="15"/>
      <c r="R39827" s="15"/>
      <c r="S39827" s="15"/>
      <c r="T39827" s="15"/>
      <c r="U39827" s="15"/>
    </row>
    <row r="39828" ht="15" spans="16:21">
      <c r="P39828" s="15"/>
      <c r="Q39828" s="15"/>
      <c r="R39828" s="15"/>
      <c r="S39828" s="15"/>
      <c r="T39828" s="15"/>
      <c r="U39828" s="15"/>
    </row>
    <row r="39829" ht="15" spans="16:21">
      <c r="P39829" s="15"/>
      <c r="Q39829" s="15"/>
      <c r="R39829" s="15"/>
      <c r="S39829" s="15"/>
      <c r="T39829" s="15"/>
      <c r="U39829" s="15"/>
    </row>
    <row r="39830" ht="15" spans="16:21">
      <c r="P39830" s="15"/>
      <c r="Q39830" s="15"/>
      <c r="R39830" s="15"/>
      <c r="S39830" s="15"/>
      <c r="T39830" s="15"/>
      <c r="U39830" s="15"/>
    </row>
    <row r="39831" ht="15" spans="16:21">
      <c r="P39831" s="15"/>
      <c r="Q39831" s="15"/>
      <c r="R39831" s="15"/>
      <c r="S39831" s="15"/>
      <c r="T39831" s="15"/>
      <c r="U39831" s="15"/>
    </row>
    <row r="39832" ht="15" spans="16:21">
      <c r="P39832" s="15"/>
      <c r="Q39832" s="15"/>
      <c r="R39832" s="15"/>
      <c r="S39832" s="15"/>
      <c r="T39832" s="15"/>
      <c r="U39832" s="15"/>
    </row>
    <row r="39833" ht="15" spans="16:21">
      <c r="P39833" s="15"/>
      <c r="Q39833" s="15"/>
      <c r="R39833" s="15"/>
      <c r="S39833" s="15"/>
      <c r="T39833" s="15"/>
      <c r="U39833" s="15"/>
    </row>
    <row r="39834" ht="15" spans="16:21">
      <c r="P39834" s="15"/>
      <c r="Q39834" s="15"/>
      <c r="R39834" s="15"/>
      <c r="S39834" s="15"/>
      <c r="T39834" s="15"/>
      <c r="U39834" s="15"/>
    </row>
    <row r="39835" ht="15" spans="16:21">
      <c r="P39835" s="15"/>
      <c r="Q39835" s="15"/>
      <c r="R39835" s="15"/>
      <c r="S39835" s="15"/>
      <c r="T39835" s="15"/>
      <c r="U39835" s="15"/>
    </row>
    <row r="39836" ht="15" spans="16:21">
      <c r="P39836" s="15"/>
      <c r="Q39836" s="15"/>
      <c r="R39836" s="15"/>
      <c r="S39836" s="15"/>
      <c r="T39836" s="15"/>
      <c r="U39836" s="15"/>
    </row>
    <row r="39837" ht="15" spans="16:21">
      <c r="P39837" s="15"/>
      <c r="Q39837" s="15"/>
      <c r="R39837" s="15"/>
      <c r="S39837" s="15"/>
      <c r="T39837" s="15"/>
      <c r="U39837" s="15"/>
    </row>
    <row r="39838" ht="15" spans="16:21">
      <c r="P39838" s="15"/>
      <c r="Q39838" s="15"/>
      <c r="R39838" s="15"/>
      <c r="S39838" s="15"/>
      <c r="T39838" s="15"/>
      <c r="U39838" s="15"/>
    </row>
    <row r="39839" ht="15" spans="16:21">
      <c r="P39839" s="15"/>
      <c r="Q39839" s="15"/>
      <c r="R39839" s="15"/>
      <c r="S39839" s="15"/>
      <c r="T39839" s="15"/>
      <c r="U39839" s="15"/>
    </row>
    <row r="39840" ht="15" spans="16:21">
      <c r="P39840" s="15"/>
      <c r="Q39840" s="15"/>
      <c r="R39840" s="15"/>
      <c r="S39840" s="15"/>
      <c r="T39840" s="15"/>
      <c r="U39840" s="15"/>
    </row>
    <row r="39841" ht="15" spans="16:21">
      <c r="P39841" s="15"/>
      <c r="Q39841" s="15"/>
      <c r="R39841" s="15"/>
      <c r="S39841" s="15"/>
      <c r="T39841" s="15"/>
      <c r="U39841" s="15"/>
    </row>
    <row r="39842" ht="15" spans="16:21">
      <c r="P39842" s="15"/>
      <c r="Q39842" s="15"/>
      <c r="R39842" s="15"/>
      <c r="S39842" s="15"/>
      <c r="T39842" s="15"/>
      <c r="U39842" s="15"/>
    </row>
    <row r="39843" ht="15" spans="16:21">
      <c r="P39843" s="15"/>
      <c r="Q39843" s="15"/>
      <c r="R39843" s="15"/>
      <c r="S39843" s="15"/>
      <c r="T39843" s="15"/>
      <c r="U39843" s="15"/>
    </row>
    <row r="39844" ht="15" spans="16:21">
      <c r="P39844" s="15"/>
      <c r="Q39844" s="15"/>
      <c r="R39844" s="15"/>
      <c r="S39844" s="15"/>
      <c r="T39844" s="15"/>
      <c r="U39844" s="15"/>
    </row>
    <row r="39845" ht="15" spans="16:21">
      <c r="P39845" s="15"/>
      <c r="Q39845" s="15"/>
      <c r="R39845" s="15"/>
      <c r="S39845" s="15"/>
      <c r="T39845" s="15"/>
      <c r="U39845" s="15"/>
    </row>
    <row r="39846" ht="15" spans="16:21">
      <c r="P39846" s="15"/>
      <c r="Q39846" s="15"/>
      <c r="R39846" s="15"/>
      <c r="S39846" s="15"/>
      <c r="T39846" s="15"/>
      <c r="U39846" s="15"/>
    </row>
    <row r="39847" ht="15" spans="16:21">
      <c r="P39847" s="15"/>
      <c r="Q39847" s="15"/>
      <c r="R39847" s="15"/>
      <c r="S39847" s="15"/>
      <c r="T39847" s="15"/>
      <c r="U39847" s="15"/>
    </row>
    <row r="39848" ht="15" spans="16:21">
      <c r="P39848" s="15"/>
      <c r="Q39848" s="15"/>
      <c r="R39848" s="15"/>
      <c r="S39848" s="15"/>
      <c r="T39848" s="15"/>
      <c r="U39848" s="15"/>
    </row>
    <row r="39849" ht="15" spans="16:21">
      <c r="P39849" s="15"/>
      <c r="Q39849" s="15"/>
      <c r="R39849" s="15"/>
      <c r="S39849" s="15"/>
      <c r="T39849" s="15"/>
      <c r="U39849" s="15"/>
    </row>
    <row r="39850" ht="15" spans="16:21">
      <c r="P39850" s="15"/>
      <c r="Q39850" s="15"/>
      <c r="R39850" s="15"/>
      <c r="S39850" s="15"/>
      <c r="T39850" s="15"/>
      <c r="U39850" s="15"/>
    </row>
    <row r="39851" ht="15" spans="16:21">
      <c r="P39851" s="15"/>
      <c r="Q39851" s="15"/>
      <c r="R39851" s="15"/>
      <c r="S39851" s="15"/>
      <c r="T39851" s="15"/>
      <c r="U39851" s="15"/>
    </row>
    <row r="39852" ht="15" spans="16:21">
      <c r="P39852" s="15"/>
      <c r="Q39852" s="15"/>
      <c r="R39852" s="15"/>
      <c r="S39852" s="15"/>
      <c r="T39852" s="15"/>
      <c r="U39852" s="15"/>
    </row>
    <row r="39853" ht="15" spans="16:21">
      <c r="P39853" s="15"/>
      <c r="Q39853" s="15"/>
      <c r="R39853" s="15"/>
      <c r="S39853" s="15"/>
      <c r="T39853" s="15"/>
      <c r="U39853" s="15"/>
    </row>
    <row r="39854" ht="15" spans="16:21">
      <c r="P39854" s="15"/>
      <c r="Q39854" s="15"/>
      <c r="R39854" s="15"/>
      <c r="S39854" s="15"/>
      <c r="T39854" s="15"/>
      <c r="U39854" s="15"/>
    </row>
    <row r="39855" ht="15" spans="16:21">
      <c r="P39855" s="15"/>
      <c r="Q39855" s="15"/>
      <c r="R39855" s="15"/>
      <c r="S39855" s="15"/>
      <c r="T39855" s="15"/>
      <c r="U39855" s="15"/>
    </row>
    <row r="39856" ht="15" spans="16:21">
      <c r="P39856" s="15"/>
      <c r="Q39856" s="15"/>
      <c r="R39856" s="15"/>
      <c r="S39856" s="15"/>
      <c r="T39856" s="15"/>
      <c r="U39856" s="15"/>
    </row>
    <row r="39857" ht="15" spans="16:21">
      <c r="P39857" s="15"/>
      <c r="Q39857" s="15"/>
      <c r="R39857" s="15"/>
      <c r="S39857" s="15"/>
      <c r="T39857" s="15"/>
      <c r="U39857" s="15"/>
    </row>
    <row r="39858" ht="15" spans="16:21">
      <c r="P39858" s="15"/>
      <c r="Q39858" s="15"/>
      <c r="R39858" s="15"/>
      <c r="S39858" s="15"/>
      <c r="T39858" s="15"/>
      <c r="U39858" s="15"/>
    </row>
    <row r="39859" ht="15" spans="16:21">
      <c r="P39859" s="15"/>
      <c r="Q39859" s="15"/>
      <c r="R39859" s="15"/>
      <c r="S39859" s="15"/>
      <c r="T39859" s="15"/>
      <c r="U39859" s="15"/>
    </row>
    <row r="39860" ht="15" spans="16:21">
      <c r="P39860" s="15"/>
      <c r="Q39860" s="15"/>
      <c r="R39860" s="15"/>
      <c r="S39860" s="15"/>
      <c r="T39860" s="15"/>
      <c r="U39860" s="15"/>
    </row>
    <row r="39861" ht="15" spans="16:21">
      <c r="P39861" s="15"/>
      <c r="Q39861" s="15"/>
      <c r="R39861" s="15"/>
      <c r="S39861" s="15"/>
      <c r="T39861" s="15"/>
      <c r="U39861" s="15"/>
    </row>
    <row r="39862" ht="15" spans="16:21">
      <c r="P39862" s="15"/>
      <c r="Q39862" s="15"/>
      <c r="R39862" s="15"/>
      <c r="S39862" s="15"/>
      <c r="T39862" s="15"/>
      <c r="U39862" s="15"/>
    </row>
    <row r="39863" ht="15" spans="16:21">
      <c r="P39863" s="15"/>
      <c r="Q39863" s="15"/>
      <c r="R39863" s="15"/>
      <c r="S39863" s="15"/>
      <c r="T39863" s="15"/>
      <c r="U39863" s="15"/>
    </row>
    <row r="39864" ht="15" spans="16:21">
      <c r="P39864" s="15"/>
      <c r="Q39864" s="15"/>
      <c r="R39864" s="15"/>
      <c r="S39864" s="15"/>
      <c r="T39864" s="15"/>
      <c r="U39864" s="15"/>
    </row>
    <row r="39865" ht="15" spans="16:21">
      <c r="P39865" s="15"/>
      <c r="Q39865" s="15"/>
      <c r="R39865" s="15"/>
      <c r="S39865" s="15"/>
      <c r="T39865" s="15"/>
      <c r="U39865" s="15"/>
    </row>
    <row r="39866" ht="15" spans="16:21">
      <c r="P39866" s="15"/>
      <c r="Q39866" s="15"/>
      <c r="R39866" s="15"/>
      <c r="S39866" s="15"/>
      <c r="T39866" s="15"/>
      <c r="U39866" s="15"/>
    </row>
    <row r="39867" ht="15" spans="16:21">
      <c r="P39867" s="15"/>
      <c r="Q39867" s="15"/>
      <c r="R39867" s="15"/>
      <c r="S39867" s="15"/>
      <c r="T39867" s="15"/>
      <c r="U39867" s="15"/>
    </row>
    <row r="39868" ht="15" spans="16:21">
      <c r="P39868" s="15"/>
      <c r="Q39868" s="15"/>
      <c r="R39868" s="15"/>
      <c r="S39868" s="15"/>
      <c r="T39868" s="15"/>
      <c r="U39868" s="15"/>
    </row>
    <row r="39869" ht="15" spans="16:21">
      <c r="P39869" s="15"/>
      <c r="Q39869" s="15"/>
      <c r="R39869" s="15"/>
      <c r="S39869" s="15"/>
      <c r="T39869" s="15"/>
      <c r="U39869" s="15"/>
    </row>
    <row r="39870" ht="15" spans="16:21">
      <c r="P39870" s="15"/>
      <c r="Q39870" s="15"/>
      <c r="R39870" s="15"/>
      <c r="S39870" s="15"/>
      <c r="T39870" s="15"/>
      <c r="U39870" s="15"/>
    </row>
    <row r="39871" ht="15" spans="16:21">
      <c r="P39871" s="15"/>
      <c r="Q39871" s="15"/>
      <c r="R39871" s="15"/>
      <c r="S39871" s="15"/>
      <c r="T39871" s="15"/>
      <c r="U39871" s="15"/>
    </row>
    <row r="39872" ht="15" spans="16:21">
      <c r="P39872" s="15"/>
      <c r="Q39872" s="15"/>
      <c r="R39872" s="15"/>
      <c r="S39872" s="15"/>
      <c r="T39872" s="15"/>
      <c r="U39872" s="15"/>
    </row>
    <row r="39873" ht="15" spans="16:21">
      <c r="P39873" s="15"/>
      <c r="Q39873" s="15"/>
      <c r="R39873" s="15"/>
      <c r="S39873" s="15"/>
      <c r="T39873" s="15"/>
      <c r="U39873" s="15"/>
    </row>
    <row r="39874" ht="15" spans="16:21">
      <c r="P39874" s="15"/>
      <c r="Q39874" s="15"/>
      <c r="R39874" s="15"/>
      <c r="S39874" s="15"/>
      <c r="T39874" s="15"/>
      <c r="U39874" s="15"/>
    </row>
    <row r="39875" ht="15" spans="16:21">
      <c r="P39875" s="15"/>
      <c r="Q39875" s="15"/>
      <c r="R39875" s="15"/>
      <c r="S39875" s="15"/>
      <c r="T39875" s="15"/>
      <c r="U39875" s="15"/>
    </row>
    <row r="39876" ht="15" spans="16:21">
      <c r="P39876" s="15"/>
      <c r="Q39876" s="15"/>
      <c r="R39876" s="15"/>
      <c r="S39876" s="15"/>
      <c r="T39876" s="15"/>
      <c r="U39876" s="15"/>
    </row>
    <row r="39877" ht="15" spans="16:21">
      <c r="P39877" s="15"/>
      <c r="Q39877" s="15"/>
      <c r="R39877" s="15"/>
      <c r="S39877" s="15"/>
      <c r="T39877" s="15"/>
      <c r="U39877" s="15"/>
    </row>
    <row r="39878" ht="15" spans="16:21">
      <c r="P39878" s="15"/>
      <c r="Q39878" s="15"/>
      <c r="R39878" s="15"/>
      <c r="S39878" s="15"/>
      <c r="T39878" s="15"/>
      <c r="U39878" s="15"/>
    </row>
    <row r="39879" ht="15" spans="16:21">
      <c r="P39879" s="15"/>
      <c r="Q39879" s="15"/>
      <c r="R39879" s="15"/>
      <c r="S39879" s="15"/>
      <c r="T39879" s="15"/>
      <c r="U39879" s="15"/>
    </row>
    <row r="39880" ht="15" spans="16:21">
      <c r="P39880" s="15"/>
      <c r="Q39880" s="15"/>
      <c r="R39880" s="15"/>
      <c r="S39880" s="15"/>
      <c r="T39880" s="15"/>
      <c r="U39880" s="15"/>
    </row>
    <row r="39881" ht="15" spans="16:21">
      <c r="P39881" s="15"/>
      <c r="Q39881" s="15"/>
      <c r="R39881" s="15"/>
      <c r="S39881" s="15"/>
      <c r="T39881" s="15"/>
      <c r="U39881" s="15"/>
    </row>
    <row r="39882" ht="15" spans="16:21">
      <c r="P39882" s="15"/>
      <c r="Q39882" s="15"/>
      <c r="R39882" s="15"/>
      <c r="S39882" s="15"/>
      <c r="T39882" s="15"/>
      <c r="U39882" s="15"/>
    </row>
    <row r="39883" ht="15" spans="16:21">
      <c r="P39883" s="15"/>
      <c r="Q39883" s="15"/>
      <c r="R39883" s="15"/>
      <c r="S39883" s="15"/>
      <c r="T39883" s="15"/>
      <c r="U39883" s="15"/>
    </row>
    <row r="39884" ht="15" spans="16:21">
      <c r="P39884" s="15"/>
      <c r="Q39884" s="15"/>
      <c r="R39884" s="15"/>
      <c r="S39884" s="15"/>
      <c r="T39884" s="15"/>
      <c r="U39884" s="15"/>
    </row>
    <row r="39885" ht="15" spans="16:21">
      <c r="P39885" s="15"/>
      <c r="Q39885" s="15"/>
      <c r="R39885" s="15"/>
      <c r="S39885" s="15"/>
      <c r="T39885" s="15"/>
      <c r="U39885" s="15"/>
    </row>
    <row r="39886" ht="15" spans="16:21">
      <c r="P39886" s="15"/>
      <c r="Q39886" s="15"/>
      <c r="R39886" s="15"/>
      <c r="S39886" s="15"/>
      <c r="T39886" s="15"/>
      <c r="U39886" s="15"/>
    </row>
    <row r="39887" ht="15" spans="16:21">
      <c r="P39887" s="15"/>
      <c r="Q39887" s="15"/>
      <c r="R39887" s="15"/>
      <c r="S39887" s="15"/>
      <c r="T39887" s="15"/>
      <c r="U39887" s="15"/>
    </row>
    <row r="39888" ht="15" spans="16:21">
      <c r="P39888" s="15"/>
      <c r="Q39888" s="15"/>
      <c r="R39888" s="15"/>
      <c r="S39888" s="15"/>
      <c r="T39888" s="15"/>
      <c r="U39888" s="15"/>
    </row>
    <row r="39889" ht="15" spans="16:21">
      <c r="P39889" s="15"/>
      <c r="Q39889" s="15"/>
      <c r="R39889" s="15"/>
      <c r="S39889" s="15"/>
      <c r="T39889" s="15"/>
      <c r="U39889" s="15"/>
    </row>
    <row r="39890" ht="15" spans="16:21">
      <c r="P39890" s="15"/>
      <c r="Q39890" s="15"/>
      <c r="R39890" s="15"/>
      <c r="S39890" s="15"/>
      <c r="T39890" s="15"/>
      <c r="U39890" s="15"/>
    </row>
    <row r="39891" ht="15" spans="16:21">
      <c r="P39891" s="15"/>
      <c r="Q39891" s="15"/>
      <c r="R39891" s="15"/>
      <c r="S39891" s="15"/>
      <c r="T39891" s="15"/>
      <c r="U39891" s="15"/>
    </row>
    <row r="39892" ht="15" spans="16:21">
      <c r="P39892" s="15"/>
      <c r="Q39892" s="15"/>
      <c r="R39892" s="15"/>
      <c r="S39892" s="15"/>
      <c r="T39892" s="15"/>
      <c r="U39892" s="15"/>
    </row>
    <row r="39893" ht="15" spans="16:21">
      <c r="P39893" s="15"/>
      <c r="Q39893" s="15"/>
      <c r="R39893" s="15"/>
      <c r="S39893" s="15"/>
      <c r="T39893" s="15"/>
      <c r="U39893" s="15"/>
    </row>
    <row r="39894" ht="15" spans="16:21">
      <c r="P39894" s="15"/>
      <c r="Q39894" s="15"/>
      <c r="R39894" s="15"/>
      <c r="S39894" s="15"/>
      <c r="T39894" s="15"/>
      <c r="U39894" s="15"/>
    </row>
    <row r="39895" ht="15" spans="16:21">
      <c r="P39895" s="15"/>
      <c r="Q39895" s="15"/>
      <c r="R39895" s="15"/>
      <c r="S39895" s="15"/>
      <c r="T39895" s="15"/>
      <c r="U39895" s="15"/>
    </row>
    <row r="39896" ht="15" spans="16:21">
      <c r="P39896" s="15"/>
      <c r="Q39896" s="15"/>
      <c r="R39896" s="15"/>
      <c r="S39896" s="15"/>
      <c r="T39896" s="15"/>
      <c r="U39896" s="15"/>
    </row>
    <row r="39897" ht="15" spans="16:21">
      <c r="P39897" s="15"/>
      <c r="Q39897" s="15"/>
      <c r="R39897" s="15"/>
      <c r="S39897" s="15"/>
      <c r="T39897" s="15"/>
      <c r="U39897" s="15"/>
    </row>
    <row r="39898" ht="15" spans="16:21">
      <c r="P39898" s="15"/>
      <c r="Q39898" s="15"/>
      <c r="R39898" s="15"/>
      <c r="S39898" s="15"/>
      <c r="T39898" s="15"/>
      <c r="U39898" s="15"/>
    </row>
    <row r="39899" ht="15" spans="16:21">
      <c r="P39899" s="15"/>
      <c r="Q39899" s="15"/>
      <c r="R39899" s="15"/>
      <c r="S39899" s="15"/>
      <c r="T39899" s="15"/>
      <c r="U39899" s="15"/>
    </row>
    <row r="39900" ht="15" spans="16:21">
      <c r="P39900" s="15"/>
      <c r="Q39900" s="15"/>
      <c r="R39900" s="15"/>
      <c r="S39900" s="15"/>
      <c r="T39900" s="15"/>
      <c r="U39900" s="15"/>
    </row>
    <row r="39901" ht="15" spans="16:21">
      <c r="P39901" s="15"/>
      <c r="Q39901" s="15"/>
      <c r="R39901" s="15"/>
      <c r="S39901" s="15"/>
      <c r="T39901" s="15"/>
      <c r="U39901" s="15"/>
    </row>
    <row r="39902" ht="15" spans="16:21">
      <c r="P39902" s="15"/>
      <c r="Q39902" s="15"/>
      <c r="R39902" s="15"/>
      <c r="S39902" s="15"/>
      <c r="T39902" s="15"/>
      <c r="U39902" s="15"/>
    </row>
    <row r="39903" ht="15" spans="16:21">
      <c r="P39903" s="15"/>
      <c r="Q39903" s="15"/>
      <c r="R39903" s="15"/>
      <c r="S39903" s="15"/>
      <c r="T39903" s="15"/>
      <c r="U39903" s="15"/>
    </row>
    <row r="39904" ht="15" spans="16:21">
      <c r="P39904" s="15"/>
      <c r="Q39904" s="15"/>
      <c r="R39904" s="15"/>
      <c r="S39904" s="15"/>
      <c r="T39904" s="15"/>
      <c r="U39904" s="15"/>
    </row>
    <row r="39905" ht="15" spans="16:21">
      <c r="P39905" s="15"/>
      <c r="Q39905" s="15"/>
      <c r="R39905" s="15"/>
      <c r="S39905" s="15"/>
      <c r="T39905" s="15"/>
      <c r="U39905" s="15"/>
    </row>
    <row r="39906" ht="15" spans="16:21">
      <c r="P39906" s="15"/>
      <c r="Q39906" s="15"/>
      <c r="R39906" s="15"/>
      <c r="S39906" s="15"/>
      <c r="T39906" s="15"/>
      <c r="U39906" s="15"/>
    </row>
    <row r="39907" ht="15" spans="16:21">
      <c r="P39907" s="15"/>
      <c r="Q39907" s="15"/>
      <c r="R39907" s="15"/>
      <c r="S39907" s="15"/>
      <c r="T39907" s="15"/>
      <c r="U39907" s="15"/>
    </row>
    <row r="39908" ht="15" spans="16:21">
      <c r="P39908" s="15"/>
      <c r="Q39908" s="15"/>
      <c r="R39908" s="15"/>
      <c r="S39908" s="15"/>
      <c r="T39908" s="15"/>
      <c r="U39908" s="15"/>
    </row>
    <row r="39909" ht="15" spans="16:21">
      <c r="P39909" s="15"/>
      <c r="Q39909" s="15"/>
      <c r="R39909" s="15"/>
      <c r="S39909" s="15"/>
      <c r="T39909" s="15"/>
      <c r="U39909" s="15"/>
    </row>
    <row r="39910" ht="15" spans="16:21">
      <c r="P39910" s="15"/>
      <c r="Q39910" s="15"/>
      <c r="R39910" s="15"/>
      <c r="S39910" s="15"/>
      <c r="T39910" s="15"/>
      <c r="U39910" s="15"/>
    </row>
    <row r="39911" ht="15" spans="16:21">
      <c r="P39911" s="15"/>
      <c r="Q39911" s="15"/>
      <c r="R39911" s="15"/>
      <c r="S39911" s="15"/>
      <c r="T39911" s="15"/>
      <c r="U39911" s="15"/>
    </row>
    <row r="39912" ht="15" spans="16:21">
      <c r="P39912" s="15"/>
      <c r="Q39912" s="15"/>
      <c r="R39912" s="15"/>
      <c r="S39912" s="15"/>
      <c r="T39912" s="15"/>
      <c r="U39912" s="15"/>
    </row>
    <row r="39913" ht="15" spans="16:21">
      <c r="P39913" s="15"/>
      <c r="Q39913" s="15"/>
      <c r="R39913" s="15"/>
      <c r="S39913" s="15"/>
      <c r="T39913" s="15"/>
      <c r="U39913" s="15"/>
    </row>
    <row r="39914" ht="15" spans="16:21">
      <c r="P39914" s="15"/>
      <c r="Q39914" s="15"/>
      <c r="R39914" s="15"/>
      <c r="S39914" s="15"/>
      <c r="T39914" s="15"/>
      <c r="U39914" s="15"/>
    </row>
    <row r="39915" ht="15" spans="16:21">
      <c r="P39915" s="15"/>
      <c r="Q39915" s="15"/>
      <c r="R39915" s="15"/>
      <c r="S39915" s="15"/>
      <c r="T39915" s="15"/>
      <c r="U39915" s="15"/>
    </row>
    <row r="39916" ht="15" spans="16:21">
      <c r="P39916" s="15"/>
      <c r="Q39916" s="15"/>
      <c r="R39916" s="15"/>
      <c r="S39916" s="15"/>
      <c r="T39916" s="15"/>
      <c r="U39916" s="15"/>
    </row>
    <row r="39917" ht="15" spans="16:21">
      <c r="P39917" s="15"/>
      <c r="Q39917" s="15"/>
      <c r="R39917" s="15"/>
      <c r="S39917" s="15"/>
      <c r="T39917" s="15"/>
      <c r="U39917" s="15"/>
    </row>
    <row r="39918" ht="15" spans="16:21">
      <c r="P39918" s="15"/>
      <c r="Q39918" s="15"/>
      <c r="R39918" s="15"/>
      <c r="S39918" s="15"/>
      <c r="T39918" s="15"/>
      <c r="U39918" s="15"/>
    </row>
    <row r="39919" ht="15" spans="16:21">
      <c r="P39919" s="15"/>
      <c r="Q39919" s="15"/>
      <c r="R39919" s="15"/>
      <c r="S39919" s="15"/>
      <c r="T39919" s="15"/>
      <c r="U39919" s="15"/>
    </row>
    <row r="39920" ht="15" spans="16:21">
      <c r="P39920" s="15"/>
      <c r="Q39920" s="15"/>
      <c r="R39920" s="15"/>
      <c r="S39920" s="15"/>
      <c r="T39920" s="15"/>
      <c r="U39920" s="15"/>
    </row>
    <row r="39921" ht="15" spans="16:21">
      <c r="P39921" s="15"/>
      <c r="Q39921" s="15"/>
      <c r="R39921" s="15"/>
      <c r="S39921" s="15"/>
      <c r="T39921" s="15"/>
      <c r="U39921" s="15"/>
    </row>
    <row r="39922" ht="15" spans="16:21">
      <c r="P39922" s="15"/>
      <c r="Q39922" s="15"/>
      <c r="R39922" s="15"/>
      <c r="S39922" s="15"/>
      <c r="T39922" s="15"/>
      <c r="U39922" s="15"/>
    </row>
    <row r="39923" ht="15" spans="16:21">
      <c r="P39923" s="15"/>
      <c r="Q39923" s="15"/>
      <c r="R39923" s="15"/>
      <c r="S39923" s="15"/>
      <c r="T39923" s="15"/>
      <c r="U39923" s="15"/>
    </row>
    <row r="39924" ht="15" spans="16:21">
      <c r="P39924" s="15"/>
      <c r="Q39924" s="15"/>
      <c r="R39924" s="15"/>
      <c r="S39924" s="15"/>
      <c r="T39924" s="15"/>
      <c r="U39924" s="15"/>
    </row>
    <row r="39925" ht="15" spans="16:21">
      <c r="P39925" s="15"/>
      <c r="Q39925" s="15"/>
      <c r="R39925" s="15"/>
      <c r="S39925" s="15"/>
      <c r="T39925" s="15"/>
      <c r="U39925" s="15"/>
    </row>
    <row r="39926" ht="15" spans="16:21">
      <c r="P39926" s="15"/>
      <c r="Q39926" s="15"/>
      <c r="R39926" s="15"/>
      <c r="S39926" s="15"/>
      <c r="T39926" s="15"/>
      <c r="U39926" s="15"/>
    </row>
    <row r="39927" ht="15" spans="16:21">
      <c r="P39927" s="15"/>
      <c r="Q39927" s="15"/>
      <c r="R39927" s="15"/>
      <c r="S39927" s="15"/>
      <c r="T39927" s="15"/>
      <c r="U39927" s="15"/>
    </row>
    <row r="39928" ht="15" spans="16:21">
      <c r="P39928" s="15"/>
      <c r="Q39928" s="15"/>
      <c r="R39928" s="15"/>
      <c r="S39928" s="15"/>
      <c r="T39928" s="15"/>
      <c r="U39928" s="15"/>
    </row>
    <row r="39929" ht="15" spans="16:21">
      <c r="P39929" s="15"/>
      <c r="Q39929" s="15"/>
      <c r="R39929" s="15"/>
      <c r="S39929" s="15"/>
      <c r="T39929" s="15"/>
      <c r="U39929" s="15"/>
    </row>
    <row r="39930" ht="15" spans="16:21">
      <c r="P39930" s="15"/>
      <c r="Q39930" s="15"/>
      <c r="R39930" s="15"/>
      <c r="S39930" s="15"/>
      <c r="T39930" s="15"/>
      <c r="U39930" s="15"/>
    </row>
    <row r="39931" ht="15" spans="16:21">
      <c r="P39931" s="15"/>
      <c r="Q39931" s="15"/>
      <c r="R39931" s="15"/>
      <c r="S39931" s="15"/>
      <c r="T39931" s="15"/>
      <c r="U39931" s="15"/>
    </row>
    <row r="39932" ht="15" spans="16:21">
      <c r="P39932" s="15"/>
      <c r="Q39932" s="15"/>
      <c r="R39932" s="15"/>
      <c r="S39932" s="15"/>
      <c r="T39932" s="15"/>
      <c r="U39932" s="15"/>
    </row>
    <row r="39933" ht="15" spans="16:21">
      <c r="P39933" s="15"/>
      <c r="Q39933" s="15"/>
      <c r="R39933" s="15"/>
      <c r="S39933" s="15"/>
      <c r="T39933" s="15"/>
      <c r="U39933" s="15"/>
    </row>
    <row r="39934" ht="15" spans="16:21">
      <c r="P39934" s="15"/>
      <c r="Q39934" s="15"/>
      <c r="R39934" s="15"/>
      <c r="S39934" s="15"/>
      <c r="T39934" s="15"/>
      <c r="U39934" s="15"/>
    </row>
    <row r="39935" ht="15" spans="16:21">
      <c r="P39935" s="15"/>
      <c r="Q39935" s="15"/>
      <c r="R39935" s="15"/>
      <c r="S39935" s="15"/>
      <c r="T39935" s="15"/>
      <c r="U39935" s="15"/>
    </row>
    <row r="39936" ht="15" spans="16:21">
      <c r="P39936" s="15"/>
      <c r="Q39936" s="15"/>
      <c r="R39936" s="15"/>
      <c r="S39936" s="15"/>
      <c r="T39936" s="15"/>
      <c r="U39936" s="15"/>
    </row>
    <row r="39937" ht="15" spans="16:21">
      <c r="P39937" s="15"/>
      <c r="Q39937" s="15"/>
      <c r="R39937" s="15"/>
      <c r="S39937" s="15"/>
      <c r="T39937" s="15"/>
      <c r="U39937" s="15"/>
    </row>
    <row r="39938" ht="15" spans="16:21">
      <c r="P39938" s="15"/>
      <c r="Q39938" s="15"/>
      <c r="R39938" s="15"/>
      <c r="S39938" s="15"/>
      <c r="T39938" s="15"/>
      <c r="U39938" s="15"/>
    </row>
    <row r="39939" ht="15" spans="16:21">
      <c r="P39939" s="15"/>
      <c r="Q39939" s="15"/>
      <c r="R39939" s="15"/>
      <c r="S39939" s="15"/>
      <c r="T39939" s="15"/>
      <c r="U39939" s="15"/>
    </row>
    <row r="39940" ht="15" spans="16:21">
      <c r="P39940" s="15"/>
      <c r="Q39940" s="15"/>
      <c r="R39940" s="15"/>
      <c r="S39940" s="15"/>
      <c r="T39940" s="15"/>
      <c r="U39940" s="15"/>
    </row>
    <row r="39941" ht="15" spans="16:21">
      <c r="P39941" s="15"/>
      <c r="Q39941" s="15"/>
      <c r="R39941" s="15"/>
      <c r="S39941" s="15"/>
      <c r="T39941" s="15"/>
      <c r="U39941" s="15"/>
    </row>
    <row r="39942" ht="15" spans="16:21">
      <c r="P39942" s="15"/>
      <c r="Q39942" s="15"/>
      <c r="R39942" s="15"/>
      <c r="S39942" s="15"/>
      <c r="T39942" s="15"/>
      <c r="U39942" s="15"/>
    </row>
    <row r="39943" ht="15" spans="16:21">
      <c r="P39943" s="15"/>
      <c r="Q39943" s="15"/>
      <c r="R39943" s="15"/>
      <c r="S39943" s="15"/>
      <c r="T39943" s="15"/>
      <c r="U39943" s="15"/>
    </row>
    <row r="39944" ht="15" spans="16:21">
      <c r="P39944" s="15"/>
      <c r="Q39944" s="15"/>
      <c r="R39944" s="15"/>
      <c r="S39944" s="15"/>
      <c r="T39944" s="15"/>
      <c r="U39944" s="15"/>
    </row>
    <row r="39945" ht="15" spans="16:21">
      <c r="P39945" s="15"/>
      <c r="Q39945" s="15"/>
      <c r="R39945" s="15"/>
      <c r="S39945" s="15"/>
      <c r="T39945" s="15"/>
      <c r="U39945" s="15"/>
    </row>
    <row r="39946" ht="15" spans="16:21">
      <c r="P39946" s="15"/>
      <c r="Q39946" s="15"/>
      <c r="R39946" s="15"/>
      <c r="S39946" s="15"/>
      <c r="T39946" s="15"/>
      <c r="U39946" s="15"/>
    </row>
    <row r="39947" ht="15" spans="16:21">
      <c r="P39947" s="15"/>
      <c r="Q39947" s="15"/>
      <c r="R39947" s="15"/>
      <c r="S39947" s="15"/>
      <c r="T39947" s="15"/>
      <c r="U39947" s="15"/>
    </row>
    <row r="39948" ht="15" spans="16:21">
      <c r="P39948" s="15"/>
      <c r="Q39948" s="15"/>
      <c r="R39948" s="15"/>
      <c r="S39948" s="15"/>
      <c r="T39948" s="15"/>
      <c r="U39948" s="15"/>
    </row>
    <row r="39949" ht="15" spans="16:21">
      <c r="P39949" s="15"/>
      <c r="Q39949" s="15"/>
      <c r="R39949" s="15"/>
      <c r="S39949" s="15"/>
      <c r="T39949" s="15"/>
      <c r="U39949" s="15"/>
    </row>
    <row r="39950" ht="15" spans="16:21">
      <c r="P39950" s="15"/>
      <c r="Q39950" s="15"/>
      <c r="R39950" s="15"/>
      <c r="S39950" s="15"/>
      <c r="T39950" s="15"/>
      <c r="U39950" s="15"/>
    </row>
    <row r="39951" ht="15" spans="16:21">
      <c r="P39951" s="15"/>
      <c r="Q39951" s="15"/>
      <c r="R39951" s="15"/>
      <c r="S39951" s="15"/>
      <c r="T39951" s="15"/>
      <c r="U39951" s="15"/>
    </row>
    <row r="39952" ht="15" spans="16:21">
      <c r="P39952" s="15"/>
      <c r="Q39952" s="15"/>
      <c r="R39952" s="15"/>
      <c r="S39952" s="15"/>
      <c r="T39952" s="15"/>
      <c r="U39952" s="15"/>
    </row>
    <row r="39953" ht="15" spans="16:21">
      <c r="P39953" s="15"/>
      <c r="Q39953" s="15"/>
      <c r="R39953" s="15"/>
      <c r="S39953" s="15"/>
      <c r="T39953" s="15"/>
      <c r="U39953" s="15"/>
    </row>
    <row r="39954" ht="15" spans="16:21">
      <c r="P39954" s="15"/>
      <c r="Q39954" s="15"/>
      <c r="R39954" s="15"/>
      <c r="S39954" s="15"/>
      <c r="T39954" s="15"/>
      <c r="U39954" s="15"/>
    </row>
    <row r="39955" ht="15" spans="16:21">
      <c r="P39955" s="15"/>
      <c r="Q39955" s="15"/>
      <c r="R39955" s="15"/>
      <c r="S39955" s="15"/>
      <c r="T39955" s="15"/>
      <c r="U39955" s="15"/>
    </row>
    <row r="39956" ht="15" spans="16:21">
      <c r="P39956" s="15"/>
      <c r="Q39956" s="15"/>
      <c r="R39956" s="15"/>
      <c r="S39956" s="15"/>
      <c r="T39956" s="15"/>
      <c r="U39956" s="15"/>
    </row>
    <row r="39957" ht="15" spans="16:21">
      <c r="P39957" s="15"/>
      <c r="Q39957" s="15"/>
      <c r="R39957" s="15"/>
      <c r="S39957" s="15"/>
      <c r="T39957" s="15"/>
      <c r="U39957" s="15"/>
    </row>
    <row r="39958" ht="15" spans="16:21">
      <c r="P39958" s="15"/>
      <c r="Q39958" s="15"/>
      <c r="R39958" s="15"/>
      <c r="S39958" s="15"/>
      <c r="T39958" s="15"/>
      <c r="U39958" s="15"/>
    </row>
    <row r="39959" ht="15" spans="16:21">
      <c r="P39959" s="15"/>
      <c r="Q39959" s="15"/>
      <c r="R39959" s="15"/>
      <c r="S39959" s="15"/>
      <c r="T39959" s="15"/>
      <c r="U39959" s="15"/>
    </row>
    <row r="39960" ht="15" spans="16:21">
      <c r="P39960" s="15"/>
      <c r="Q39960" s="15"/>
      <c r="R39960" s="15"/>
      <c r="S39960" s="15"/>
      <c r="T39960" s="15"/>
      <c r="U39960" s="15"/>
    </row>
    <row r="39961" ht="15" spans="16:21">
      <c r="P39961" s="15"/>
      <c r="Q39961" s="15"/>
      <c r="R39961" s="15"/>
      <c r="S39961" s="15"/>
      <c r="T39961" s="15"/>
      <c r="U39961" s="15"/>
    </row>
    <row r="39962" ht="15" spans="16:21">
      <c r="P39962" s="15"/>
      <c r="Q39962" s="15"/>
      <c r="R39962" s="15"/>
      <c r="S39962" s="15"/>
      <c r="T39962" s="15"/>
      <c r="U39962" s="15"/>
    </row>
    <row r="39963" ht="15" spans="16:21">
      <c r="P39963" s="15"/>
      <c r="Q39963" s="15"/>
      <c r="R39963" s="15"/>
      <c r="S39963" s="15"/>
      <c r="T39963" s="15"/>
      <c r="U39963" s="15"/>
    </row>
    <row r="39964" ht="15" spans="16:21">
      <c r="P39964" s="15"/>
      <c r="Q39964" s="15"/>
      <c r="R39964" s="15"/>
      <c r="S39964" s="15"/>
      <c r="T39964" s="15"/>
      <c r="U39964" s="15"/>
    </row>
    <row r="39965" ht="15" spans="16:21">
      <c r="P39965" s="15"/>
      <c r="Q39965" s="15"/>
      <c r="R39965" s="15"/>
      <c r="S39965" s="15"/>
      <c r="T39965" s="15"/>
      <c r="U39965" s="15"/>
    </row>
    <row r="39966" ht="15" spans="16:21">
      <c r="P39966" s="15"/>
      <c r="Q39966" s="15"/>
      <c r="R39966" s="15"/>
      <c r="S39966" s="15"/>
      <c r="T39966" s="15"/>
      <c r="U39966" s="15"/>
    </row>
    <row r="39967" ht="15" spans="16:21">
      <c r="P39967" s="15"/>
      <c r="Q39967" s="15"/>
      <c r="R39967" s="15"/>
      <c r="S39967" s="15"/>
      <c r="T39967" s="15"/>
      <c r="U39967" s="15"/>
    </row>
    <row r="39968" ht="15" spans="16:21">
      <c r="P39968" s="15"/>
      <c r="Q39968" s="15"/>
      <c r="R39968" s="15"/>
      <c r="S39968" s="15"/>
      <c r="T39968" s="15"/>
      <c r="U39968" s="15"/>
    </row>
    <row r="39969" ht="15" spans="16:21">
      <c r="P39969" s="15"/>
      <c r="Q39969" s="15"/>
      <c r="R39969" s="15"/>
      <c r="S39969" s="15"/>
      <c r="T39969" s="15"/>
      <c r="U39969" s="15"/>
    </row>
    <row r="39970" ht="15" spans="16:21">
      <c r="P39970" s="15"/>
      <c r="Q39970" s="15"/>
      <c r="R39970" s="15"/>
      <c r="S39970" s="15"/>
      <c r="T39970" s="15"/>
      <c r="U39970" s="15"/>
    </row>
    <row r="39971" ht="15" spans="16:21">
      <c r="P39971" s="15"/>
      <c r="Q39971" s="15"/>
      <c r="R39971" s="15"/>
      <c r="S39971" s="15"/>
      <c r="T39971" s="15"/>
      <c r="U39971" s="15"/>
    </row>
    <row r="39972" ht="15" spans="16:21">
      <c r="P39972" s="15"/>
      <c r="Q39972" s="15"/>
      <c r="R39972" s="15"/>
      <c r="S39972" s="15"/>
      <c r="T39972" s="15"/>
      <c r="U39972" s="15"/>
    </row>
    <row r="39973" ht="15" spans="16:21">
      <c r="P39973" s="15"/>
      <c r="Q39973" s="15"/>
      <c r="R39973" s="15"/>
      <c r="S39973" s="15"/>
      <c r="T39973" s="15"/>
      <c r="U39973" s="15"/>
    </row>
    <row r="39974" ht="15" spans="16:21">
      <c r="P39974" s="15"/>
      <c r="Q39974" s="15"/>
      <c r="R39974" s="15"/>
      <c r="S39974" s="15"/>
      <c r="T39974" s="15"/>
      <c r="U39974" s="15"/>
    </row>
    <row r="39975" ht="15" spans="16:21">
      <c r="P39975" s="15"/>
      <c r="Q39975" s="15"/>
      <c r="R39975" s="15"/>
      <c r="S39975" s="15"/>
      <c r="T39975" s="15"/>
      <c r="U39975" s="15"/>
    </row>
    <row r="39976" ht="15" spans="16:21">
      <c r="P39976" s="15"/>
      <c r="Q39976" s="15"/>
      <c r="R39976" s="15"/>
      <c r="S39976" s="15"/>
      <c r="T39976" s="15"/>
      <c r="U39976" s="15"/>
    </row>
    <row r="39977" ht="15" spans="16:21">
      <c r="P39977" s="15"/>
      <c r="Q39977" s="15"/>
      <c r="R39977" s="15"/>
      <c r="S39977" s="15"/>
      <c r="T39977" s="15"/>
      <c r="U39977" s="15"/>
    </row>
    <row r="39978" ht="15" spans="16:21">
      <c r="P39978" s="15"/>
      <c r="Q39978" s="15"/>
      <c r="R39978" s="15"/>
      <c r="S39978" s="15"/>
      <c r="T39978" s="15"/>
      <c r="U39978" s="15"/>
    </row>
    <row r="39979" ht="15" spans="16:21">
      <c r="P39979" s="15"/>
      <c r="Q39979" s="15"/>
      <c r="R39979" s="15"/>
      <c r="S39979" s="15"/>
      <c r="T39979" s="15"/>
      <c r="U39979" s="15"/>
    </row>
    <row r="39980" ht="15" spans="16:21">
      <c r="P39980" s="15"/>
      <c r="Q39980" s="15"/>
      <c r="R39980" s="15"/>
      <c r="S39980" s="15"/>
      <c r="T39980" s="15"/>
      <c r="U39980" s="15"/>
    </row>
    <row r="39981" ht="15" spans="16:21">
      <c r="P39981" s="15"/>
      <c r="Q39981" s="15"/>
      <c r="R39981" s="15"/>
      <c r="S39981" s="15"/>
      <c r="T39981" s="15"/>
      <c r="U39981" s="15"/>
    </row>
    <row r="39982" ht="15" spans="16:21">
      <c r="P39982" s="15"/>
      <c r="Q39982" s="15"/>
      <c r="R39982" s="15"/>
      <c r="S39982" s="15"/>
      <c r="T39982" s="15"/>
      <c r="U39982" s="15"/>
    </row>
    <row r="39983" ht="15" spans="16:21">
      <c r="P39983" s="15"/>
      <c r="Q39983" s="15"/>
      <c r="R39983" s="15"/>
      <c r="S39983" s="15"/>
      <c r="T39983" s="15"/>
      <c r="U39983" s="15"/>
    </row>
    <row r="39984" ht="15" spans="16:21">
      <c r="P39984" s="15"/>
      <c r="Q39984" s="15"/>
      <c r="R39984" s="15"/>
      <c r="S39984" s="15"/>
      <c r="T39984" s="15"/>
      <c r="U39984" s="15"/>
    </row>
    <row r="39985" ht="15" spans="16:21">
      <c r="P39985" s="15"/>
      <c r="Q39985" s="15"/>
      <c r="R39985" s="15"/>
      <c r="S39985" s="15"/>
      <c r="T39985" s="15"/>
      <c r="U39985" s="15"/>
    </row>
    <row r="39986" ht="15" spans="16:21">
      <c r="P39986" s="15"/>
      <c r="Q39986" s="15"/>
      <c r="R39986" s="15"/>
      <c r="S39986" s="15"/>
      <c r="T39986" s="15"/>
      <c r="U39986" s="15"/>
    </row>
    <row r="39987" ht="15" spans="16:21">
      <c r="P39987" s="15"/>
      <c r="Q39987" s="15"/>
      <c r="R39987" s="15"/>
      <c r="S39987" s="15"/>
      <c r="T39987" s="15"/>
      <c r="U39987" s="15"/>
    </row>
    <row r="39988" ht="15" spans="16:21">
      <c r="P39988" s="15"/>
      <c r="Q39988" s="15"/>
      <c r="R39988" s="15"/>
      <c r="S39988" s="15"/>
      <c r="T39988" s="15"/>
      <c r="U39988" s="15"/>
    </row>
    <row r="39989" ht="15" spans="16:21">
      <c r="P39989" s="15"/>
      <c r="Q39989" s="15"/>
      <c r="R39989" s="15"/>
      <c r="S39989" s="15"/>
      <c r="T39989" s="15"/>
      <c r="U39989" s="15"/>
    </row>
    <row r="39990" ht="15" spans="16:21">
      <c r="P39990" s="15"/>
      <c r="Q39990" s="15"/>
      <c r="R39990" s="15"/>
      <c r="S39990" s="15"/>
      <c r="T39990" s="15"/>
      <c r="U39990" s="15"/>
    </row>
    <row r="39991" ht="15" spans="16:21">
      <c r="P39991" s="15"/>
      <c r="Q39991" s="15"/>
      <c r="R39991" s="15"/>
      <c r="S39991" s="15"/>
      <c r="T39991" s="15"/>
      <c r="U39991" s="15"/>
    </row>
    <row r="39992" ht="15" spans="16:21">
      <c r="P39992" s="15"/>
      <c r="Q39992" s="15"/>
      <c r="R39992" s="15"/>
      <c r="S39992" s="15"/>
      <c r="T39992" s="15"/>
      <c r="U39992" s="15"/>
    </row>
    <row r="39993" ht="15" spans="16:21">
      <c r="P39993" s="15"/>
      <c r="Q39993" s="15"/>
      <c r="R39993" s="15"/>
      <c r="S39993" s="15"/>
      <c r="T39993" s="15"/>
      <c r="U39993" s="15"/>
    </row>
    <row r="39994" ht="15" spans="16:21">
      <c r="P39994" s="15"/>
      <c r="Q39994" s="15"/>
      <c r="R39994" s="15"/>
      <c r="S39994" s="15"/>
      <c r="T39994" s="15"/>
      <c r="U39994" s="15"/>
    </row>
    <row r="39995" ht="15" spans="16:21">
      <c r="P39995" s="15"/>
      <c r="Q39995" s="15"/>
      <c r="R39995" s="15"/>
      <c r="S39995" s="15"/>
      <c r="T39995" s="15"/>
      <c r="U39995" s="15"/>
    </row>
    <row r="39996" ht="15" spans="16:21">
      <c r="P39996" s="15"/>
      <c r="Q39996" s="15"/>
      <c r="R39996" s="15"/>
      <c r="S39996" s="15"/>
      <c r="T39996" s="15"/>
      <c r="U39996" s="15"/>
    </row>
    <row r="39997" ht="15" spans="16:21">
      <c r="P39997" s="15"/>
      <c r="Q39997" s="15"/>
      <c r="R39997" s="15"/>
      <c r="S39997" s="15"/>
      <c r="T39997" s="15"/>
      <c r="U39997" s="15"/>
    </row>
    <row r="39998" ht="15" spans="16:21">
      <c r="P39998" s="15"/>
      <c r="Q39998" s="15"/>
      <c r="R39998" s="15"/>
      <c r="S39998" s="15"/>
      <c r="T39998" s="15"/>
      <c r="U39998" s="15"/>
    </row>
    <row r="39999" ht="15" spans="16:21">
      <c r="P39999" s="15"/>
      <c r="Q39999" s="15"/>
      <c r="R39999" s="15"/>
      <c r="S39999" s="15"/>
      <c r="T39999" s="15"/>
      <c r="U39999" s="15"/>
    </row>
    <row r="40000" ht="15" spans="16:21">
      <c r="P40000" s="15"/>
      <c r="Q40000" s="15"/>
      <c r="R40000" s="15"/>
      <c r="S40000" s="15"/>
      <c r="T40000" s="15"/>
      <c r="U40000" s="15"/>
    </row>
    <row r="40001" ht="15" spans="16:21">
      <c r="P40001" s="15"/>
      <c r="Q40001" s="15"/>
      <c r="R40001" s="15"/>
      <c r="S40001" s="15"/>
      <c r="T40001" s="15"/>
      <c r="U40001" s="15"/>
    </row>
    <row r="40002" ht="15" spans="16:21">
      <c r="P40002" s="15"/>
      <c r="Q40002" s="15"/>
      <c r="R40002" s="15"/>
      <c r="S40002" s="15"/>
      <c r="T40002" s="15"/>
      <c r="U40002" s="15"/>
    </row>
    <row r="40003" ht="15" spans="16:21">
      <c r="P40003" s="15"/>
      <c r="Q40003" s="15"/>
      <c r="R40003" s="15"/>
      <c r="S40003" s="15"/>
      <c r="T40003" s="15"/>
      <c r="U40003" s="15"/>
    </row>
    <row r="40004" ht="15" spans="16:21">
      <c r="P40004" s="15"/>
      <c r="Q40004" s="15"/>
      <c r="R40004" s="15"/>
      <c r="S40004" s="15"/>
      <c r="T40004" s="15"/>
      <c r="U40004" s="15"/>
    </row>
    <row r="40005" ht="15" spans="16:21">
      <c r="P40005" s="15"/>
      <c r="Q40005" s="15"/>
      <c r="R40005" s="15"/>
      <c r="S40005" s="15"/>
      <c r="T40005" s="15"/>
      <c r="U40005" s="15"/>
    </row>
    <row r="40006" ht="15" spans="16:21">
      <c r="P40006" s="15"/>
      <c r="Q40006" s="15"/>
      <c r="R40006" s="15"/>
      <c r="S40006" s="15"/>
      <c r="T40006" s="15"/>
      <c r="U40006" s="15"/>
    </row>
    <row r="40007" ht="15" spans="16:21">
      <c r="P40007" s="15"/>
      <c r="Q40007" s="15"/>
      <c r="R40007" s="15"/>
      <c r="S40007" s="15"/>
      <c r="T40007" s="15"/>
      <c r="U40007" s="15"/>
    </row>
    <row r="40008" ht="15" spans="16:21">
      <c r="P40008" s="15"/>
      <c r="Q40008" s="15"/>
      <c r="R40008" s="15"/>
      <c r="S40008" s="15"/>
      <c r="T40008" s="15"/>
      <c r="U40008" s="15"/>
    </row>
    <row r="40009" ht="15" spans="16:21">
      <c r="P40009" s="15"/>
      <c r="Q40009" s="15"/>
      <c r="R40009" s="15"/>
      <c r="S40009" s="15"/>
      <c r="T40009" s="15"/>
      <c r="U40009" s="15"/>
    </row>
    <row r="40010" ht="15" spans="16:21">
      <c r="P40010" s="15"/>
      <c r="Q40010" s="15"/>
      <c r="R40010" s="15"/>
      <c r="S40010" s="15"/>
      <c r="T40010" s="15"/>
      <c r="U40010" s="15"/>
    </row>
    <row r="40011" ht="15" spans="16:21">
      <c r="P40011" s="15"/>
      <c r="Q40011" s="15"/>
      <c r="R40011" s="15"/>
      <c r="S40011" s="15"/>
      <c r="T40011" s="15"/>
      <c r="U40011" s="15"/>
    </row>
    <row r="40012" ht="15" spans="16:21">
      <c r="P40012" s="15"/>
      <c r="Q40012" s="15"/>
      <c r="R40012" s="15"/>
      <c r="S40012" s="15"/>
      <c r="T40012" s="15"/>
      <c r="U40012" s="15"/>
    </row>
    <row r="40013" ht="15" spans="16:21">
      <c r="P40013" s="15"/>
      <c r="Q40013" s="15"/>
      <c r="R40013" s="15"/>
      <c r="S40013" s="15"/>
      <c r="T40013" s="15"/>
      <c r="U40013" s="15"/>
    </row>
    <row r="40014" ht="15" spans="16:21">
      <c r="P40014" s="15"/>
      <c r="Q40014" s="15"/>
      <c r="R40014" s="15"/>
      <c r="S40014" s="15"/>
      <c r="T40014" s="15"/>
      <c r="U40014" s="15"/>
    </row>
    <row r="40015" ht="15" spans="16:21">
      <c r="P40015" s="15"/>
      <c r="Q40015" s="15"/>
      <c r="R40015" s="15"/>
      <c r="S40015" s="15"/>
      <c r="T40015" s="15"/>
      <c r="U40015" s="15"/>
    </row>
    <row r="40016" ht="15" spans="16:21">
      <c r="P40016" s="15"/>
      <c r="Q40016" s="15"/>
      <c r="R40016" s="15"/>
      <c r="S40016" s="15"/>
      <c r="T40016" s="15"/>
      <c r="U40016" s="15"/>
    </row>
    <row r="40017" ht="15" spans="16:21">
      <c r="P40017" s="15"/>
      <c r="Q40017" s="15"/>
      <c r="R40017" s="15"/>
      <c r="S40017" s="15"/>
      <c r="T40017" s="15"/>
      <c r="U40017" s="15"/>
    </row>
    <row r="40018" ht="15" spans="16:21">
      <c r="P40018" s="15"/>
      <c r="Q40018" s="15"/>
      <c r="R40018" s="15"/>
      <c r="S40018" s="15"/>
      <c r="T40018" s="15"/>
      <c r="U40018" s="15"/>
    </row>
    <row r="40019" ht="15" spans="16:21">
      <c r="P40019" s="15"/>
      <c r="Q40019" s="15"/>
      <c r="R40019" s="15"/>
      <c r="S40019" s="15"/>
      <c r="T40019" s="15"/>
      <c r="U40019" s="15"/>
    </row>
    <row r="40020" ht="15" spans="16:21">
      <c r="P40020" s="15"/>
      <c r="Q40020" s="15"/>
      <c r="R40020" s="15"/>
      <c r="S40020" s="15"/>
      <c r="T40020" s="15"/>
      <c r="U40020" s="15"/>
    </row>
    <row r="40021" ht="15" spans="16:21">
      <c r="P40021" s="15"/>
      <c r="Q40021" s="15"/>
      <c r="R40021" s="15"/>
      <c r="S40021" s="15"/>
      <c r="T40021" s="15"/>
      <c r="U40021" s="15"/>
    </row>
    <row r="40022" ht="15" spans="16:21">
      <c r="P40022" s="15"/>
      <c r="Q40022" s="15"/>
      <c r="R40022" s="15"/>
      <c r="S40022" s="15"/>
      <c r="T40022" s="15"/>
      <c r="U40022" s="15"/>
    </row>
    <row r="40023" ht="15" spans="16:21">
      <c r="P40023" s="15"/>
      <c r="Q40023" s="15"/>
      <c r="R40023" s="15"/>
      <c r="S40023" s="15"/>
      <c r="T40023" s="15"/>
      <c r="U40023" s="15"/>
    </row>
    <row r="40024" ht="15" spans="16:21">
      <c r="P40024" s="15"/>
      <c r="Q40024" s="15"/>
      <c r="R40024" s="15"/>
      <c r="S40024" s="15"/>
      <c r="T40024" s="15"/>
      <c r="U40024" s="15"/>
    </row>
    <row r="40025" ht="15" spans="16:21">
      <c r="P40025" s="15"/>
      <c r="Q40025" s="15"/>
      <c r="R40025" s="15"/>
      <c r="S40025" s="15"/>
      <c r="T40025" s="15"/>
      <c r="U40025" s="15"/>
    </row>
    <row r="40026" ht="15" spans="16:21">
      <c r="P40026" s="15"/>
      <c r="Q40026" s="15"/>
      <c r="R40026" s="15"/>
      <c r="S40026" s="15"/>
      <c r="T40026" s="15"/>
      <c r="U40026" s="15"/>
    </row>
    <row r="40027" ht="15" spans="16:21">
      <c r="P40027" s="15"/>
      <c r="Q40027" s="15"/>
      <c r="R40027" s="15"/>
      <c r="S40027" s="15"/>
      <c r="T40027" s="15"/>
      <c r="U40027" s="15"/>
    </row>
    <row r="40028" ht="15" spans="16:21">
      <c r="P40028" s="15"/>
      <c r="Q40028" s="15"/>
      <c r="R40028" s="15"/>
      <c r="S40028" s="15"/>
      <c r="T40028" s="15"/>
      <c r="U40028" s="15"/>
    </row>
    <row r="40029" ht="15" spans="16:21">
      <c r="P40029" s="15"/>
      <c r="Q40029" s="15"/>
      <c r="R40029" s="15"/>
      <c r="S40029" s="15"/>
      <c r="T40029" s="15"/>
      <c r="U40029" s="15"/>
    </row>
    <row r="40030" ht="15" spans="16:21">
      <c r="P40030" s="15"/>
      <c r="Q40030" s="15"/>
      <c r="R40030" s="15"/>
      <c r="S40030" s="15"/>
      <c r="T40030" s="15"/>
      <c r="U40030" s="15"/>
    </row>
    <row r="40031" ht="15" spans="16:21">
      <c r="P40031" s="15"/>
      <c r="Q40031" s="15"/>
      <c r="R40031" s="15"/>
      <c r="S40031" s="15"/>
      <c r="T40031" s="15"/>
      <c r="U40031" s="15"/>
    </row>
    <row r="40032" ht="15" spans="16:21">
      <c r="P40032" s="15"/>
      <c r="Q40032" s="15"/>
      <c r="R40032" s="15"/>
      <c r="S40032" s="15"/>
      <c r="T40032" s="15"/>
      <c r="U40032" s="15"/>
    </row>
    <row r="40033" ht="15" spans="16:21">
      <c r="P40033" s="15"/>
      <c r="Q40033" s="15"/>
      <c r="R40033" s="15"/>
      <c r="S40033" s="15"/>
      <c r="T40033" s="15"/>
      <c r="U40033" s="15"/>
    </row>
    <row r="40034" ht="15" spans="16:21">
      <c r="P40034" s="15"/>
      <c r="Q40034" s="15"/>
      <c r="R40034" s="15"/>
      <c r="S40034" s="15"/>
      <c r="T40034" s="15"/>
      <c r="U40034" s="15"/>
    </row>
    <row r="40035" ht="15" spans="16:21">
      <c r="P40035" s="15"/>
      <c r="Q40035" s="15"/>
      <c r="R40035" s="15"/>
      <c r="S40035" s="15"/>
      <c r="T40035" s="15"/>
      <c r="U40035" s="15"/>
    </row>
    <row r="40036" ht="15" spans="16:21">
      <c r="P40036" s="15"/>
      <c r="Q40036" s="15"/>
      <c r="R40036" s="15"/>
      <c r="S40036" s="15"/>
      <c r="T40036" s="15"/>
      <c r="U40036" s="15"/>
    </row>
    <row r="40037" ht="15" spans="16:21">
      <c r="P40037" s="15"/>
      <c r="Q40037" s="15"/>
      <c r="R40037" s="15"/>
      <c r="S40037" s="15"/>
      <c r="T40037" s="15"/>
      <c r="U40037" s="15"/>
    </row>
    <row r="40038" ht="15" spans="16:21">
      <c r="P40038" s="15"/>
      <c r="Q40038" s="15"/>
      <c r="R40038" s="15"/>
      <c r="S40038" s="15"/>
      <c r="T40038" s="15"/>
      <c r="U40038" s="15"/>
    </row>
    <row r="40039" ht="15" spans="16:21">
      <c r="P40039" s="15"/>
      <c r="Q40039" s="15"/>
      <c r="R40039" s="15"/>
      <c r="S40039" s="15"/>
      <c r="T40039" s="15"/>
      <c r="U40039" s="15"/>
    </row>
    <row r="40040" ht="15" spans="16:21">
      <c r="P40040" s="15"/>
      <c r="Q40040" s="15"/>
      <c r="R40040" s="15"/>
      <c r="S40040" s="15"/>
      <c r="T40040" s="15"/>
      <c r="U40040" s="15"/>
    </row>
    <row r="40041" ht="15" spans="16:21">
      <c r="P40041" s="15"/>
      <c r="Q40041" s="15"/>
      <c r="R40041" s="15"/>
      <c r="S40041" s="15"/>
      <c r="T40041" s="15"/>
      <c r="U40041" s="15"/>
    </row>
    <row r="40042" ht="15" spans="16:21">
      <c r="P40042" s="15"/>
      <c r="Q40042" s="15"/>
      <c r="R40042" s="15"/>
      <c r="S40042" s="15"/>
      <c r="T40042" s="15"/>
      <c r="U40042" s="15"/>
    </row>
    <row r="40043" ht="15" spans="16:21">
      <c r="P40043" s="15"/>
      <c r="Q40043" s="15"/>
      <c r="R40043" s="15"/>
      <c r="S40043" s="15"/>
      <c r="T40043" s="15"/>
      <c r="U40043" s="15"/>
    </row>
    <row r="40044" ht="15" spans="16:21">
      <c r="P40044" s="15"/>
      <c r="Q40044" s="15"/>
      <c r="R40044" s="15"/>
      <c r="S40044" s="15"/>
      <c r="T40044" s="15"/>
      <c r="U40044" s="15"/>
    </row>
    <row r="40045" ht="15" spans="16:21">
      <c r="P40045" s="15"/>
      <c r="Q40045" s="15"/>
      <c r="R40045" s="15"/>
      <c r="S40045" s="15"/>
      <c r="T40045" s="15"/>
      <c r="U40045" s="15"/>
    </row>
    <row r="40046" ht="15" spans="16:21">
      <c r="P40046" s="15"/>
      <c r="Q40046" s="15"/>
      <c r="R40046" s="15"/>
      <c r="S40046" s="15"/>
      <c r="T40046" s="15"/>
      <c r="U40046" s="15"/>
    </row>
    <row r="40047" ht="15" spans="16:21">
      <c r="P40047" s="15"/>
      <c r="Q40047" s="15"/>
      <c r="R40047" s="15"/>
      <c r="S40047" s="15"/>
      <c r="T40047" s="15"/>
      <c r="U40047" s="15"/>
    </row>
    <row r="40048" ht="15" spans="16:21">
      <c r="P40048" s="15"/>
      <c r="Q40048" s="15"/>
      <c r="R40048" s="15"/>
      <c r="S40048" s="15"/>
      <c r="T40048" s="15"/>
      <c r="U40048" s="15"/>
    </row>
    <row r="40049" ht="15" spans="16:21">
      <c r="P40049" s="15"/>
      <c r="Q40049" s="15"/>
      <c r="R40049" s="15"/>
      <c r="S40049" s="15"/>
      <c r="T40049" s="15"/>
      <c r="U40049" s="15"/>
    </row>
    <row r="40050" ht="15" spans="16:21">
      <c r="P40050" s="15"/>
      <c r="Q40050" s="15"/>
      <c r="R40050" s="15"/>
      <c r="S40050" s="15"/>
      <c r="T40050" s="15"/>
      <c r="U40050" s="15"/>
    </row>
    <row r="40051" ht="15" spans="16:21">
      <c r="P40051" s="15"/>
      <c r="Q40051" s="15"/>
      <c r="R40051" s="15"/>
      <c r="S40051" s="15"/>
      <c r="T40051" s="15"/>
      <c r="U40051" s="15"/>
    </row>
    <row r="40052" ht="15" spans="16:21">
      <c r="P40052" s="15"/>
      <c r="Q40052" s="15"/>
      <c r="R40052" s="15"/>
      <c r="S40052" s="15"/>
      <c r="T40052" s="15"/>
      <c r="U40052" s="15"/>
    </row>
    <row r="40053" ht="15" spans="16:21">
      <c r="P40053" s="15"/>
      <c r="Q40053" s="15"/>
      <c r="R40053" s="15"/>
      <c r="S40053" s="15"/>
      <c r="T40053" s="15"/>
      <c r="U40053" s="15"/>
    </row>
    <row r="40054" ht="15" spans="16:21">
      <c r="P40054" s="15"/>
      <c r="Q40054" s="15"/>
      <c r="R40054" s="15"/>
      <c r="S40054" s="15"/>
      <c r="T40054" s="15"/>
      <c r="U40054" s="15"/>
    </row>
    <row r="40055" ht="15" spans="16:21">
      <c r="P40055" s="15"/>
      <c r="Q40055" s="15"/>
      <c r="R40055" s="15"/>
      <c r="S40055" s="15"/>
      <c r="T40055" s="15"/>
      <c r="U40055" s="15"/>
    </row>
    <row r="40056" ht="15" spans="16:21">
      <c r="P40056" s="15"/>
      <c r="Q40056" s="15"/>
      <c r="R40056" s="15"/>
      <c r="S40056" s="15"/>
      <c r="T40056" s="15"/>
      <c r="U40056" s="15"/>
    </row>
    <row r="40057" ht="15" spans="16:21">
      <c r="P40057" s="15"/>
      <c r="Q40057" s="15"/>
      <c r="R40057" s="15"/>
      <c r="S40057" s="15"/>
      <c r="T40057" s="15"/>
      <c r="U40057" s="15"/>
    </row>
    <row r="40058" ht="15" spans="16:21">
      <c r="P40058" s="15"/>
      <c r="Q40058" s="15"/>
      <c r="R40058" s="15"/>
      <c r="S40058" s="15"/>
      <c r="T40058" s="15"/>
      <c r="U40058" s="15"/>
    </row>
    <row r="40059" ht="15" spans="16:21">
      <c r="P40059" s="15"/>
      <c r="Q40059" s="15"/>
      <c r="R40059" s="15"/>
      <c r="S40059" s="15"/>
      <c r="T40059" s="15"/>
      <c r="U40059" s="15"/>
    </row>
    <row r="40060" ht="15" spans="16:21">
      <c r="P40060" s="15"/>
      <c r="Q40060" s="15"/>
      <c r="R40060" s="15"/>
      <c r="S40060" s="15"/>
      <c r="T40060" s="15"/>
      <c r="U40060" s="15"/>
    </row>
    <row r="40061" ht="15" spans="16:21">
      <c r="P40061" s="15"/>
      <c r="Q40061" s="15"/>
      <c r="R40061" s="15"/>
      <c r="S40061" s="15"/>
      <c r="T40061" s="15"/>
      <c r="U40061" s="15"/>
    </row>
    <row r="40062" ht="15" spans="16:21">
      <c r="P40062" s="15"/>
      <c r="Q40062" s="15"/>
      <c r="R40062" s="15"/>
      <c r="S40062" s="15"/>
      <c r="T40062" s="15"/>
      <c r="U40062" s="15"/>
    </row>
    <row r="40063" ht="15" spans="16:21">
      <c r="P40063" s="15"/>
      <c r="Q40063" s="15"/>
      <c r="R40063" s="15"/>
      <c r="S40063" s="15"/>
      <c r="T40063" s="15"/>
      <c r="U40063" s="15"/>
    </row>
    <row r="40064" ht="15" spans="16:21">
      <c r="P40064" s="15"/>
      <c r="Q40064" s="15"/>
      <c r="R40064" s="15"/>
      <c r="S40064" s="15"/>
      <c r="T40064" s="15"/>
      <c r="U40064" s="15"/>
    </row>
    <row r="40065" ht="15" spans="16:21">
      <c r="P40065" s="15"/>
      <c r="Q40065" s="15"/>
      <c r="R40065" s="15"/>
      <c r="S40065" s="15"/>
      <c r="T40065" s="15"/>
      <c r="U40065" s="15"/>
    </row>
    <row r="40066" ht="15" spans="16:21">
      <c r="P40066" s="15"/>
      <c r="Q40066" s="15"/>
      <c r="R40066" s="15"/>
      <c r="S40066" s="15"/>
      <c r="T40066" s="15"/>
      <c r="U40066" s="15"/>
    </row>
    <row r="40067" ht="15" spans="16:21">
      <c r="P40067" s="15"/>
      <c r="Q40067" s="15"/>
      <c r="R40067" s="15"/>
      <c r="S40067" s="15"/>
      <c r="T40067" s="15"/>
      <c r="U40067" s="15"/>
    </row>
    <row r="40068" ht="15" spans="16:21">
      <c r="P40068" s="15"/>
      <c r="Q40068" s="15"/>
      <c r="R40068" s="15"/>
      <c r="S40068" s="15"/>
      <c r="T40068" s="15"/>
      <c r="U40068" s="15"/>
    </row>
    <row r="40069" ht="15" spans="16:21">
      <c r="P40069" s="15"/>
      <c r="Q40069" s="15"/>
      <c r="R40069" s="15"/>
      <c r="S40069" s="15"/>
      <c r="T40069" s="15"/>
      <c r="U40069" s="15"/>
    </row>
    <row r="40070" ht="15" spans="16:21">
      <c r="P40070" s="15"/>
      <c r="Q40070" s="15"/>
      <c r="R40070" s="15"/>
      <c r="S40070" s="15"/>
      <c r="T40070" s="15"/>
      <c r="U40070" s="15"/>
    </row>
    <row r="40071" ht="15" spans="16:21">
      <c r="P40071" s="15"/>
      <c r="Q40071" s="15"/>
      <c r="R40071" s="15"/>
      <c r="S40071" s="15"/>
      <c r="T40071" s="15"/>
      <c r="U40071" s="15"/>
    </row>
    <row r="40072" ht="15" spans="16:21">
      <c r="P40072" s="15"/>
      <c r="Q40072" s="15"/>
      <c r="R40072" s="15"/>
      <c r="S40072" s="15"/>
      <c r="T40072" s="15"/>
      <c r="U40072" s="15"/>
    </row>
    <row r="40073" ht="15" spans="16:21">
      <c r="P40073" s="15"/>
      <c r="Q40073" s="15"/>
      <c r="R40073" s="15"/>
      <c r="S40073" s="15"/>
      <c r="T40073" s="15"/>
      <c r="U40073" s="15"/>
    </row>
    <row r="40074" ht="15" spans="16:21">
      <c r="P40074" s="15"/>
      <c r="Q40074" s="15"/>
      <c r="R40074" s="15"/>
      <c r="S40074" s="15"/>
      <c r="T40074" s="15"/>
      <c r="U40074" s="15"/>
    </row>
    <row r="40075" ht="15" spans="16:21">
      <c r="P40075" s="15"/>
      <c r="Q40075" s="15"/>
      <c r="R40075" s="15"/>
      <c r="S40075" s="15"/>
      <c r="T40075" s="15"/>
      <c r="U40075" s="15"/>
    </row>
    <row r="40076" ht="15" spans="16:21">
      <c r="P40076" s="15"/>
      <c r="Q40076" s="15"/>
      <c r="R40076" s="15"/>
      <c r="S40076" s="15"/>
      <c r="T40076" s="15"/>
      <c r="U40076" s="15"/>
    </row>
    <row r="40077" ht="15" spans="16:21">
      <c r="P40077" s="15"/>
      <c r="Q40077" s="15"/>
      <c r="R40077" s="15"/>
      <c r="S40077" s="15"/>
      <c r="T40077" s="15"/>
      <c r="U40077" s="15"/>
    </row>
    <row r="40078" ht="15" spans="16:21">
      <c r="P40078" s="15"/>
      <c r="Q40078" s="15"/>
      <c r="R40078" s="15"/>
      <c r="S40078" s="15"/>
      <c r="T40078" s="15"/>
      <c r="U40078" s="15"/>
    </row>
    <row r="40079" ht="15" spans="16:21">
      <c r="P40079" s="15"/>
      <c r="Q40079" s="15"/>
      <c r="R40079" s="15"/>
      <c r="S40079" s="15"/>
      <c r="T40079" s="15"/>
      <c r="U40079" s="15"/>
    </row>
    <row r="40080" ht="15" spans="16:21">
      <c r="P40080" s="15"/>
      <c r="Q40080" s="15"/>
      <c r="R40080" s="15"/>
      <c r="S40080" s="15"/>
      <c r="T40080" s="15"/>
      <c r="U40080" s="15"/>
    </row>
    <row r="40081" ht="15" spans="16:21">
      <c r="P40081" s="15"/>
      <c r="Q40081" s="15"/>
      <c r="R40081" s="15"/>
      <c r="S40081" s="15"/>
      <c r="T40081" s="15"/>
      <c r="U40081" s="15"/>
    </row>
    <row r="40082" ht="15" spans="16:21">
      <c r="P40082" s="15"/>
      <c r="Q40082" s="15"/>
      <c r="R40082" s="15"/>
      <c r="S40082" s="15"/>
      <c r="T40082" s="15"/>
      <c r="U40082" s="15"/>
    </row>
    <row r="40083" ht="15" spans="16:21">
      <c r="P40083" s="15"/>
      <c r="Q40083" s="15"/>
      <c r="R40083" s="15"/>
      <c r="S40083" s="15"/>
      <c r="T40083" s="15"/>
      <c r="U40083" s="15"/>
    </row>
    <row r="40084" ht="15" spans="16:21">
      <c r="P40084" s="15"/>
      <c r="Q40084" s="15"/>
      <c r="R40084" s="15"/>
      <c r="S40084" s="15"/>
      <c r="T40084" s="15"/>
      <c r="U40084" s="15"/>
    </row>
    <row r="40085" ht="15" spans="16:21">
      <c r="P40085" s="15"/>
      <c r="Q40085" s="15"/>
      <c r="R40085" s="15"/>
      <c r="S40085" s="15"/>
      <c r="T40085" s="15"/>
      <c r="U40085" s="15"/>
    </row>
    <row r="40086" ht="15" spans="16:21">
      <c r="P40086" s="15"/>
      <c r="Q40086" s="15"/>
      <c r="R40086" s="15"/>
      <c r="S40086" s="15"/>
      <c r="T40086" s="15"/>
      <c r="U40086" s="15"/>
    </row>
    <row r="40087" ht="15" spans="16:21">
      <c r="P40087" s="15"/>
      <c r="Q40087" s="15"/>
      <c r="R40087" s="15"/>
      <c r="S40087" s="15"/>
      <c r="T40087" s="15"/>
      <c r="U40087" s="15"/>
    </row>
    <row r="40088" ht="15" spans="16:21">
      <c r="P40088" s="15"/>
      <c r="Q40088" s="15"/>
      <c r="R40088" s="15"/>
      <c r="S40088" s="15"/>
      <c r="T40088" s="15"/>
      <c r="U40088" s="15"/>
    </row>
    <row r="40089" ht="15" spans="16:21">
      <c r="P40089" s="15"/>
      <c r="Q40089" s="15"/>
      <c r="R40089" s="15"/>
      <c r="S40089" s="15"/>
      <c r="T40089" s="15"/>
      <c r="U40089" s="15"/>
    </row>
    <row r="40090" ht="15" spans="16:21">
      <c r="P40090" s="15"/>
      <c r="Q40090" s="15"/>
      <c r="R40090" s="15"/>
      <c r="S40090" s="15"/>
      <c r="T40090" s="15"/>
      <c r="U40090" s="15"/>
    </row>
    <row r="40091" ht="15" spans="16:21">
      <c r="P40091" s="15"/>
      <c r="Q40091" s="15"/>
      <c r="R40091" s="15"/>
      <c r="S40091" s="15"/>
      <c r="T40091" s="15"/>
      <c r="U40091" s="15"/>
    </row>
    <row r="40092" ht="15" spans="16:21">
      <c r="P40092" s="15"/>
      <c r="Q40092" s="15"/>
      <c r="R40092" s="15"/>
      <c r="S40092" s="15"/>
      <c r="T40092" s="15"/>
      <c r="U40092" s="15"/>
    </row>
    <row r="40093" ht="15" spans="16:21">
      <c r="P40093" s="15"/>
      <c r="Q40093" s="15"/>
      <c r="R40093" s="15"/>
      <c r="S40093" s="15"/>
      <c r="T40093" s="15"/>
      <c r="U40093" s="15"/>
    </row>
    <row r="40094" ht="15" spans="16:21">
      <c r="P40094" s="15"/>
      <c r="Q40094" s="15"/>
      <c r="R40094" s="15"/>
      <c r="S40094" s="15"/>
      <c r="T40094" s="15"/>
      <c r="U40094" s="15"/>
    </row>
    <row r="40095" ht="15" spans="16:21">
      <c r="P40095" s="15"/>
      <c r="Q40095" s="15"/>
      <c r="R40095" s="15"/>
      <c r="S40095" s="15"/>
      <c r="T40095" s="15"/>
      <c r="U40095" s="15"/>
    </row>
    <row r="40096" ht="15" spans="16:21">
      <c r="P40096" s="15"/>
      <c r="Q40096" s="15"/>
      <c r="R40096" s="15"/>
      <c r="S40096" s="15"/>
      <c r="T40096" s="15"/>
      <c r="U40096" s="15"/>
    </row>
    <row r="40097" ht="15" spans="16:21">
      <c r="P40097" s="15"/>
      <c r="Q40097" s="15"/>
      <c r="R40097" s="15"/>
      <c r="S40097" s="15"/>
      <c r="T40097" s="15"/>
      <c r="U40097" s="15"/>
    </row>
    <row r="40098" ht="15" spans="16:21">
      <c r="P40098" s="15"/>
      <c r="Q40098" s="15"/>
      <c r="R40098" s="15"/>
      <c r="S40098" s="15"/>
      <c r="T40098" s="15"/>
      <c r="U40098" s="15"/>
    </row>
    <row r="40099" ht="15" spans="16:21">
      <c r="P40099" s="15"/>
      <c r="Q40099" s="15"/>
      <c r="R40099" s="15"/>
      <c r="S40099" s="15"/>
      <c r="T40099" s="15"/>
      <c r="U40099" s="15"/>
    </row>
    <row r="40100" ht="15" spans="16:21">
      <c r="P40100" s="15"/>
      <c r="Q40100" s="15"/>
      <c r="R40100" s="15"/>
      <c r="S40100" s="15"/>
      <c r="T40100" s="15"/>
      <c r="U40100" s="15"/>
    </row>
    <row r="40101" ht="15" spans="16:21">
      <c r="P40101" s="15"/>
      <c r="Q40101" s="15"/>
      <c r="R40101" s="15"/>
      <c r="S40101" s="15"/>
      <c r="T40101" s="15"/>
      <c r="U40101" s="15"/>
    </row>
    <row r="40102" ht="15" spans="16:21">
      <c r="P40102" s="15"/>
      <c r="Q40102" s="15"/>
      <c r="R40102" s="15"/>
      <c r="S40102" s="15"/>
      <c r="T40102" s="15"/>
      <c r="U40102" s="15"/>
    </row>
    <row r="40103" ht="15" spans="16:21">
      <c r="P40103" s="15"/>
      <c r="Q40103" s="15"/>
      <c r="R40103" s="15"/>
      <c r="S40103" s="15"/>
      <c r="T40103" s="15"/>
      <c r="U40103" s="15"/>
    </row>
    <row r="40104" ht="15" spans="16:21">
      <c r="P40104" s="15"/>
      <c r="Q40104" s="15"/>
      <c r="R40104" s="15"/>
      <c r="S40104" s="15"/>
      <c r="T40104" s="15"/>
      <c r="U40104" s="15"/>
    </row>
    <row r="40105" ht="15" spans="16:21">
      <c r="P40105" s="15"/>
      <c r="Q40105" s="15"/>
      <c r="R40105" s="15"/>
      <c r="S40105" s="15"/>
      <c r="T40105" s="15"/>
      <c r="U40105" s="15"/>
    </row>
    <row r="40106" ht="15" spans="16:21">
      <c r="P40106" s="15"/>
      <c r="Q40106" s="15"/>
      <c r="R40106" s="15"/>
      <c r="S40106" s="15"/>
      <c r="T40106" s="15"/>
      <c r="U40106" s="15"/>
    </row>
    <row r="40107" ht="15" spans="16:21">
      <c r="P40107" s="15"/>
      <c r="Q40107" s="15"/>
      <c r="R40107" s="15"/>
      <c r="S40107" s="15"/>
      <c r="T40107" s="15"/>
      <c r="U40107" s="15"/>
    </row>
    <row r="40108" ht="15" spans="16:21">
      <c r="P40108" s="15"/>
      <c r="Q40108" s="15"/>
      <c r="R40108" s="15"/>
      <c r="S40108" s="15"/>
      <c r="T40108" s="15"/>
      <c r="U40108" s="15"/>
    </row>
    <row r="40109" ht="15" spans="16:21">
      <c r="P40109" s="15"/>
      <c r="Q40109" s="15"/>
      <c r="R40109" s="15"/>
      <c r="S40109" s="15"/>
      <c r="T40109" s="15"/>
      <c r="U40109" s="15"/>
    </row>
    <row r="40110" ht="15" spans="16:21">
      <c r="P40110" s="15"/>
      <c r="Q40110" s="15"/>
      <c r="R40110" s="15"/>
      <c r="S40110" s="15"/>
      <c r="T40110" s="15"/>
      <c r="U40110" s="15"/>
    </row>
    <row r="40111" ht="15" spans="16:21">
      <c r="P40111" s="15"/>
      <c r="Q40111" s="15"/>
      <c r="R40111" s="15"/>
      <c r="S40111" s="15"/>
      <c r="T40111" s="15"/>
      <c r="U40111" s="15"/>
    </row>
    <row r="40112" ht="15" spans="16:21">
      <c r="P40112" s="15"/>
      <c r="Q40112" s="15"/>
      <c r="R40112" s="15"/>
      <c r="S40112" s="15"/>
      <c r="T40112" s="15"/>
      <c r="U40112" s="15"/>
    </row>
    <row r="40113" ht="15" spans="16:21">
      <c r="P40113" s="15"/>
      <c r="Q40113" s="15"/>
      <c r="R40113" s="15"/>
      <c r="S40113" s="15"/>
      <c r="T40113" s="15"/>
      <c r="U40113" s="15"/>
    </row>
    <row r="40114" ht="15" spans="16:21">
      <c r="P40114" s="15"/>
      <c r="Q40114" s="15"/>
      <c r="R40114" s="15"/>
      <c r="S40114" s="15"/>
      <c r="T40114" s="15"/>
      <c r="U40114" s="15"/>
    </row>
    <row r="40115" ht="15" spans="16:21">
      <c r="P40115" s="15"/>
      <c r="Q40115" s="15"/>
      <c r="R40115" s="15"/>
      <c r="S40115" s="15"/>
      <c r="T40115" s="15"/>
      <c r="U40115" s="15"/>
    </row>
    <row r="40116" ht="15" spans="16:21">
      <c r="P40116" s="15"/>
      <c r="Q40116" s="15"/>
      <c r="R40116" s="15"/>
      <c r="S40116" s="15"/>
      <c r="T40116" s="15"/>
      <c r="U40116" s="15"/>
    </row>
    <row r="40117" ht="15" spans="16:21">
      <c r="P40117" s="15"/>
      <c r="Q40117" s="15"/>
      <c r="R40117" s="15"/>
      <c r="S40117" s="15"/>
      <c r="T40117" s="15"/>
      <c r="U40117" s="15"/>
    </row>
    <row r="40118" ht="15" spans="16:21">
      <c r="P40118" s="15"/>
      <c r="Q40118" s="15"/>
      <c r="R40118" s="15"/>
      <c r="S40118" s="15"/>
      <c r="T40118" s="15"/>
      <c r="U40118" s="15"/>
    </row>
    <row r="40119" ht="15" spans="16:21">
      <c r="P40119" s="15"/>
      <c r="Q40119" s="15"/>
      <c r="R40119" s="15"/>
      <c r="S40119" s="15"/>
      <c r="T40119" s="15"/>
      <c r="U40119" s="15"/>
    </row>
    <row r="40120" ht="15" spans="16:21">
      <c r="P40120" s="15"/>
      <c r="Q40120" s="15"/>
      <c r="R40120" s="15"/>
      <c r="S40120" s="15"/>
      <c r="T40120" s="15"/>
      <c r="U40120" s="15"/>
    </row>
    <row r="40121" ht="15" spans="16:21">
      <c r="P40121" s="15"/>
      <c r="Q40121" s="15"/>
      <c r="R40121" s="15"/>
      <c r="S40121" s="15"/>
      <c r="T40121" s="15"/>
      <c r="U40121" s="15"/>
    </row>
    <row r="40122" ht="15" spans="16:21">
      <c r="P40122" s="15"/>
      <c r="Q40122" s="15"/>
      <c r="R40122" s="15"/>
      <c r="S40122" s="15"/>
      <c r="T40122" s="15"/>
      <c r="U40122" s="15"/>
    </row>
    <row r="40123" ht="15" spans="16:21">
      <c r="P40123" s="15"/>
      <c r="Q40123" s="15"/>
      <c r="R40123" s="15"/>
      <c r="S40123" s="15"/>
      <c r="T40123" s="15"/>
      <c r="U40123" s="15"/>
    </row>
    <row r="40124" ht="15" spans="16:21">
      <c r="P40124" s="15"/>
      <c r="Q40124" s="15"/>
      <c r="R40124" s="15"/>
      <c r="S40124" s="15"/>
      <c r="T40124" s="15"/>
      <c r="U40124" s="15"/>
    </row>
    <row r="40125" ht="15" spans="16:21">
      <c r="P40125" s="15"/>
      <c r="Q40125" s="15"/>
      <c r="R40125" s="15"/>
      <c r="S40125" s="15"/>
      <c r="T40125" s="15"/>
      <c r="U40125" s="15"/>
    </row>
    <row r="40126" ht="15" spans="16:21">
      <c r="P40126" s="15"/>
      <c r="Q40126" s="15"/>
      <c r="R40126" s="15"/>
      <c r="S40126" s="15"/>
      <c r="T40126" s="15"/>
      <c r="U40126" s="15"/>
    </row>
    <row r="40127" ht="15" spans="16:21">
      <c r="P40127" s="15"/>
      <c r="Q40127" s="15"/>
      <c r="R40127" s="15"/>
      <c r="S40127" s="15"/>
      <c r="T40127" s="15"/>
      <c r="U40127" s="15"/>
    </row>
    <row r="40128" ht="15" spans="16:21">
      <c r="P40128" s="15"/>
      <c r="Q40128" s="15"/>
      <c r="R40128" s="15"/>
      <c r="S40128" s="15"/>
      <c r="T40128" s="15"/>
      <c r="U40128" s="15"/>
    </row>
    <row r="40129" ht="15" spans="16:21">
      <c r="P40129" s="15"/>
      <c r="Q40129" s="15"/>
      <c r="R40129" s="15"/>
      <c r="S40129" s="15"/>
      <c r="T40129" s="15"/>
      <c r="U40129" s="15"/>
    </row>
    <row r="40130" ht="15" spans="16:21">
      <c r="P40130" s="15"/>
      <c r="Q40130" s="15"/>
      <c r="R40130" s="15"/>
      <c r="S40130" s="15"/>
      <c r="T40130" s="15"/>
      <c r="U40130" s="15"/>
    </row>
    <row r="40131" ht="15" spans="16:21">
      <c r="P40131" s="15"/>
      <c r="Q40131" s="15"/>
      <c r="R40131" s="15"/>
      <c r="S40131" s="15"/>
      <c r="T40131" s="15"/>
      <c r="U40131" s="15"/>
    </row>
    <row r="40132" ht="15" spans="16:21">
      <c r="P40132" s="15"/>
      <c r="Q40132" s="15"/>
      <c r="R40132" s="15"/>
      <c r="S40132" s="15"/>
      <c r="T40132" s="15"/>
      <c r="U40132" s="15"/>
    </row>
    <row r="40133" ht="15" spans="16:21">
      <c r="P40133" s="15"/>
      <c r="Q40133" s="15"/>
      <c r="R40133" s="15"/>
      <c r="S40133" s="15"/>
      <c r="T40133" s="15"/>
      <c r="U40133" s="15"/>
    </row>
    <row r="40134" ht="15" spans="16:21">
      <c r="P40134" s="15"/>
      <c r="Q40134" s="15"/>
      <c r="R40134" s="15"/>
      <c r="S40134" s="15"/>
      <c r="T40134" s="15"/>
      <c r="U40134" s="15"/>
    </row>
    <row r="40135" ht="15" spans="16:21">
      <c r="P40135" s="15"/>
      <c r="Q40135" s="15"/>
      <c r="R40135" s="15"/>
      <c r="S40135" s="15"/>
      <c r="T40135" s="15"/>
      <c r="U40135" s="15"/>
    </row>
    <row r="40136" ht="15" spans="16:21">
      <c r="P40136" s="15"/>
      <c r="Q40136" s="15"/>
      <c r="R40136" s="15"/>
      <c r="S40136" s="15"/>
      <c r="T40136" s="15"/>
      <c r="U40136" s="15"/>
    </row>
    <row r="40137" ht="15" spans="16:21">
      <c r="P40137" s="15"/>
      <c r="Q40137" s="15"/>
      <c r="R40137" s="15"/>
      <c r="S40137" s="15"/>
      <c r="T40137" s="15"/>
      <c r="U40137" s="15"/>
    </row>
    <row r="40138" ht="15" spans="16:21">
      <c r="P40138" s="15"/>
      <c r="Q40138" s="15"/>
      <c r="R40138" s="15"/>
      <c r="S40138" s="15"/>
      <c r="T40138" s="15"/>
      <c r="U40138" s="15"/>
    </row>
    <row r="40139" ht="15" spans="16:21">
      <c r="P40139" s="15"/>
      <c r="Q40139" s="15"/>
      <c r="R40139" s="15"/>
      <c r="S40139" s="15"/>
      <c r="T40139" s="15"/>
      <c r="U40139" s="15"/>
    </row>
    <row r="40140" ht="15" spans="16:21">
      <c r="P40140" s="15"/>
      <c r="Q40140" s="15"/>
      <c r="R40140" s="15"/>
      <c r="S40140" s="15"/>
      <c r="T40140" s="15"/>
      <c r="U40140" s="15"/>
    </row>
    <row r="40141" ht="15" spans="16:21">
      <c r="P40141" s="15"/>
      <c r="Q40141" s="15"/>
      <c r="R40141" s="15"/>
      <c r="S40141" s="15"/>
      <c r="T40141" s="15"/>
      <c r="U40141" s="15"/>
    </row>
    <row r="40142" ht="15" spans="16:21">
      <c r="P40142" s="15"/>
      <c r="Q40142" s="15"/>
      <c r="R40142" s="15"/>
      <c r="S40142" s="15"/>
      <c r="T40142" s="15"/>
      <c r="U40142" s="15"/>
    </row>
    <row r="40143" ht="15" spans="16:21">
      <c r="P40143" s="15"/>
      <c r="Q40143" s="15"/>
      <c r="R40143" s="15"/>
      <c r="S40143" s="15"/>
      <c r="T40143" s="15"/>
      <c r="U40143" s="15"/>
    </row>
    <row r="40144" ht="15" spans="16:21">
      <c r="P40144" s="15"/>
      <c r="Q40144" s="15"/>
      <c r="R40144" s="15"/>
      <c r="S40144" s="15"/>
      <c r="T40144" s="15"/>
      <c r="U40144" s="15"/>
    </row>
    <row r="40145" ht="15" spans="16:21">
      <c r="P40145" s="15"/>
      <c r="Q40145" s="15"/>
      <c r="R40145" s="15"/>
      <c r="S40145" s="15"/>
      <c r="T40145" s="15"/>
      <c r="U40145" s="15"/>
    </row>
    <row r="40146" ht="15" spans="16:21">
      <c r="P40146" s="15"/>
      <c r="Q40146" s="15"/>
      <c r="R40146" s="15"/>
      <c r="S40146" s="15"/>
      <c r="T40146" s="15"/>
      <c r="U40146" s="15"/>
    </row>
    <row r="40147" ht="15" spans="16:21">
      <c r="P40147" s="15"/>
      <c r="Q40147" s="15"/>
      <c r="R40147" s="15"/>
      <c r="S40147" s="15"/>
      <c r="T40147" s="15"/>
      <c r="U40147" s="15"/>
    </row>
    <row r="40148" ht="15" spans="16:21">
      <c r="P40148" s="15"/>
      <c r="Q40148" s="15"/>
      <c r="R40148" s="15"/>
      <c r="S40148" s="15"/>
      <c r="T40148" s="15"/>
      <c r="U40148" s="15"/>
    </row>
    <row r="40149" ht="15" spans="16:21">
      <c r="P40149" s="15"/>
      <c r="Q40149" s="15"/>
      <c r="R40149" s="15"/>
      <c r="S40149" s="15"/>
      <c r="T40149" s="15"/>
      <c r="U40149" s="15"/>
    </row>
    <row r="40150" ht="15" spans="16:21">
      <c r="P40150" s="15"/>
      <c r="Q40150" s="15"/>
      <c r="R40150" s="15"/>
      <c r="S40150" s="15"/>
      <c r="T40150" s="15"/>
      <c r="U40150" s="15"/>
    </row>
    <row r="40151" ht="15" spans="16:21">
      <c r="P40151" s="15"/>
      <c r="Q40151" s="15"/>
      <c r="R40151" s="15"/>
      <c r="S40151" s="15"/>
      <c r="T40151" s="15"/>
      <c r="U40151" s="15"/>
    </row>
    <row r="40152" ht="15" spans="16:21">
      <c r="P40152" s="15"/>
      <c r="Q40152" s="15"/>
      <c r="R40152" s="15"/>
      <c r="S40152" s="15"/>
      <c r="T40152" s="15"/>
      <c r="U40152" s="15"/>
    </row>
    <row r="40153" ht="15" spans="16:21">
      <c r="P40153" s="15"/>
      <c r="Q40153" s="15"/>
      <c r="R40153" s="15"/>
      <c r="S40153" s="15"/>
      <c r="T40153" s="15"/>
      <c r="U40153" s="15"/>
    </row>
    <row r="40154" ht="15" spans="16:21">
      <c r="P40154" s="15"/>
      <c r="Q40154" s="15"/>
      <c r="R40154" s="15"/>
      <c r="S40154" s="15"/>
      <c r="T40154" s="15"/>
      <c r="U40154" s="15"/>
    </row>
    <row r="40155" ht="15" spans="16:21">
      <c r="P40155" s="15"/>
      <c r="Q40155" s="15"/>
      <c r="R40155" s="15"/>
      <c r="S40155" s="15"/>
      <c r="T40155" s="15"/>
      <c r="U40155" s="15"/>
    </row>
    <row r="40156" ht="15" spans="16:21">
      <c r="P40156" s="15"/>
      <c r="Q40156" s="15"/>
      <c r="R40156" s="15"/>
      <c r="S40156" s="15"/>
      <c r="T40156" s="15"/>
      <c r="U40156" s="15"/>
    </row>
    <row r="40157" ht="15" spans="16:21">
      <c r="P40157" s="15"/>
      <c r="Q40157" s="15"/>
      <c r="R40157" s="15"/>
      <c r="S40157" s="15"/>
      <c r="T40157" s="15"/>
      <c r="U40157" s="15"/>
    </row>
    <row r="40158" ht="15" spans="16:21">
      <c r="P40158" s="15"/>
      <c r="Q40158" s="15"/>
      <c r="R40158" s="15"/>
      <c r="S40158" s="15"/>
      <c r="T40158" s="15"/>
      <c r="U40158" s="15"/>
    </row>
    <row r="40159" ht="15" spans="16:21">
      <c r="P40159" s="15"/>
      <c r="Q40159" s="15"/>
      <c r="R40159" s="15"/>
      <c r="S40159" s="15"/>
      <c r="T40159" s="15"/>
      <c r="U40159" s="15"/>
    </row>
    <row r="40160" ht="15" spans="16:21">
      <c r="P40160" s="15"/>
      <c r="Q40160" s="15"/>
      <c r="R40160" s="15"/>
      <c r="S40160" s="15"/>
      <c r="T40160" s="15"/>
      <c r="U40160" s="15"/>
    </row>
    <row r="40161" ht="15" spans="16:21">
      <c r="P40161" s="15"/>
      <c r="Q40161" s="15"/>
      <c r="R40161" s="15"/>
      <c r="S40161" s="15"/>
      <c r="T40161" s="15"/>
      <c r="U40161" s="15"/>
    </row>
    <row r="40162" ht="15" spans="16:21">
      <c r="P40162" s="15"/>
      <c r="Q40162" s="15"/>
      <c r="R40162" s="15"/>
      <c r="S40162" s="15"/>
      <c r="T40162" s="15"/>
      <c r="U40162" s="15"/>
    </row>
    <row r="40163" ht="15" spans="16:21">
      <c r="P40163" s="15"/>
      <c r="Q40163" s="15"/>
      <c r="R40163" s="15"/>
      <c r="S40163" s="15"/>
      <c r="T40163" s="15"/>
      <c r="U40163" s="15"/>
    </row>
    <row r="40164" ht="15" spans="16:21">
      <c r="P40164" s="15"/>
      <c r="Q40164" s="15"/>
      <c r="R40164" s="15"/>
      <c r="S40164" s="15"/>
      <c r="T40164" s="15"/>
      <c r="U40164" s="15"/>
    </row>
    <row r="40165" ht="15" spans="16:21">
      <c r="P40165" s="15"/>
      <c r="Q40165" s="15"/>
      <c r="R40165" s="15"/>
      <c r="S40165" s="15"/>
      <c r="T40165" s="15"/>
      <c r="U40165" s="15"/>
    </row>
    <row r="40166" ht="15" spans="16:21">
      <c r="P40166" s="15"/>
      <c r="Q40166" s="15"/>
      <c r="R40166" s="15"/>
      <c r="S40166" s="15"/>
      <c r="T40166" s="15"/>
      <c r="U40166" s="15"/>
    </row>
    <row r="40167" ht="15" spans="16:21">
      <c r="P40167" s="15"/>
      <c r="Q40167" s="15"/>
      <c r="R40167" s="15"/>
      <c r="S40167" s="15"/>
      <c r="T40167" s="15"/>
      <c r="U40167" s="15"/>
    </row>
    <row r="40168" ht="15" spans="16:21">
      <c r="P40168" s="15"/>
      <c r="Q40168" s="15"/>
      <c r="R40168" s="15"/>
      <c r="S40168" s="15"/>
      <c r="T40168" s="15"/>
      <c r="U40168" s="15"/>
    </row>
    <row r="40169" ht="15" spans="16:21">
      <c r="P40169" s="15"/>
      <c r="Q40169" s="15"/>
      <c r="R40169" s="15"/>
      <c r="S40169" s="15"/>
      <c r="T40169" s="15"/>
      <c r="U40169" s="15"/>
    </row>
    <row r="40170" ht="15" spans="16:21">
      <c r="P40170" s="15"/>
      <c r="Q40170" s="15"/>
      <c r="R40170" s="15"/>
      <c r="S40170" s="15"/>
      <c r="T40170" s="15"/>
      <c r="U40170" s="15"/>
    </row>
    <row r="40171" ht="15" spans="16:21">
      <c r="P40171" s="15"/>
      <c r="Q40171" s="15"/>
      <c r="R40171" s="15"/>
      <c r="S40171" s="15"/>
      <c r="T40171" s="15"/>
      <c r="U40171" s="15"/>
    </row>
    <row r="40172" ht="15" spans="16:21">
      <c r="P40172" s="15"/>
      <c r="Q40172" s="15"/>
      <c r="R40172" s="15"/>
      <c r="S40172" s="15"/>
      <c r="T40172" s="15"/>
      <c r="U40172" s="15"/>
    </row>
    <row r="40173" ht="15" spans="16:21">
      <c r="P40173" s="15"/>
      <c r="Q40173" s="15"/>
      <c r="R40173" s="15"/>
      <c r="S40173" s="15"/>
      <c r="T40173" s="15"/>
      <c r="U40173" s="15"/>
    </row>
    <row r="40174" ht="15" spans="16:21">
      <c r="P40174" s="15"/>
      <c r="Q40174" s="15"/>
      <c r="R40174" s="15"/>
      <c r="S40174" s="15"/>
      <c r="T40174" s="15"/>
      <c r="U40174" s="15"/>
    </row>
    <row r="40175" ht="15" spans="16:21">
      <c r="P40175" s="15"/>
      <c r="Q40175" s="15"/>
      <c r="R40175" s="15"/>
      <c r="S40175" s="15"/>
      <c r="T40175" s="15"/>
      <c r="U40175" s="15"/>
    </row>
    <row r="40176" ht="15" spans="16:21">
      <c r="P40176" s="15"/>
      <c r="Q40176" s="15"/>
      <c r="R40176" s="15"/>
      <c r="S40176" s="15"/>
      <c r="T40176" s="15"/>
      <c r="U40176" s="15"/>
    </row>
    <row r="40177" ht="15" spans="16:21">
      <c r="P40177" s="15"/>
      <c r="Q40177" s="15"/>
      <c r="R40177" s="15"/>
      <c r="S40177" s="15"/>
      <c r="T40177" s="15"/>
      <c r="U40177" s="15"/>
    </row>
    <row r="40178" ht="15" spans="16:21">
      <c r="P40178" s="15"/>
      <c r="Q40178" s="15"/>
      <c r="R40178" s="15"/>
      <c r="S40178" s="15"/>
      <c r="T40178" s="15"/>
      <c r="U40178" s="15"/>
    </row>
    <row r="40179" ht="15" spans="16:21">
      <c r="P40179" s="15"/>
      <c r="Q40179" s="15"/>
      <c r="R40179" s="15"/>
      <c r="S40179" s="15"/>
      <c r="T40179" s="15"/>
      <c r="U40179" s="15"/>
    </row>
    <row r="40180" ht="15" spans="16:21">
      <c r="P40180" s="15"/>
      <c r="Q40180" s="15"/>
      <c r="R40180" s="15"/>
      <c r="S40180" s="15"/>
      <c r="T40180" s="15"/>
      <c r="U40180" s="15"/>
    </row>
    <row r="40181" ht="15" spans="16:21">
      <c r="P40181" s="15"/>
      <c r="Q40181" s="15"/>
      <c r="R40181" s="15"/>
      <c r="S40181" s="15"/>
      <c r="T40181" s="15"/>
      <c r="U40181" s="15"/>
    </row>
    <row r="40182" ht="15" spans="16:21">
      <c r="P40182" s="15"/>
      <c r="Q40182" s="15"/>
      <c r="R40182" s="15"/>
      <c r="S40182" s="15"/>
      <c r="T40182" s="15"/>
      <c r="U40182" s="15"/>
    </row>
    <row r="40183" ht="15" spans="16:21">
      <c r="P40183" s="15"/>
      <c r="Q40183" s="15"/>
      <c r="R40183" s="15"/>
      <c r="S40183" s="15"/>
      <c r="T40183" s="15"/>
      <c r="U40183" s="15"/>
    </row>
    <row r="40184" ht="15" spans="16:21">
      <c r="P40184" s="15"/>
      <c r="Q40184" s="15"/>
      <c r="R40184" s="15"/>
      <c r="S40184" s="15"/>
      <c r="T40184" s="15"/>
      <c r="U40184" s="15"/>
    </row>
    <row r="40185" ht="15" spans="16:21">
      <c r="P40185" s="15"/>
      <c r="Q40185" s="15"/>
      <c r="R40185" s="15"/>
      <c r="S40185" s="15"/>
      <c r="T40185" s="15"/>
      <c r="U40185" s="15"/>
    </row>
    <row r="40186" ht="15" spans="16:21">
      <c r="P40186" s="15"/>
      <c r="Q40186" s="15"/>
      <c r="R40186" s="15"/>
      <c r="S40186" s="15"/>
      <c r="T40186" s="15"/>
      <c r="U40186" s="15"/>
    </row>
    <row r="40187" ht="15" spans="16:21">
      <c r="P40187" s="15"/>
      <c r="Q40187" s="15"/>
      <c r="R40187" s="15"/>
      <c r="S40187" s="15"/>
      <c r="T40187" s="15"/>
      <c r="U40187" s="15"/>
    </row>
    <row r="40188" ht="15" spans="16:21">
      <c r="P40188" s="15"/>
      <c r="Q40188" s="15"/>
      <c r="R40188" s="15"/>
      <c r="S40188" s="15"/>
      <c r="T40188" s="15"/>
      <c r="U40188" s="15"/>
    </row>
    <row r="40189" ht="15" spans="16:21">
      <c r="P40189" s="15"/>
      <c r="Q40189" s="15"/>
      <c r="R40189" s="15"/>
      <c r="S40189" s="15"/>
      <c r="T40189" s="15"/>
      <c r="U40189" s="15"/>
    </row>
    <row r="40190" ht="15" spans="16:21">
      <c r="P40190" s="15"/>
      <c r="Q40190" s="15"/>
      <c r="R40190" s="15"/>
      <c r="S40190" s="15"/>
      <c r="T40190" s="15"/>
      <c r="U40190" s="15"/>
    </row>
    <row r="40191" ht="15" spans="16:21">
      <c r="P40191" s="15"/>
      <c r="Q40191" s="15"/>
      <c r="R40191" s="15"/>
      <c r="S40191" s="15"/>
      <c r="T40191" s="15"/>
      <c r="U40191" s="15"/>
    </row>
    <row r="40192" ht="15" spans="16:21">
      <c r="P40192" s="15"/>
      <c r="Q40192" s="15"/>
      <c r="R40192" s="15"/>
      <c r="S40192" s="15"/>
      <c r="T40192" s="15"/>
      <c r="U40192" s="15"/>
    </row>
    <row r="40193" ht="15" spans="16:21">
      <c r="P40193" s="15"/>
      <c r="Q40193" s="15"/>
      <c r="R40193" s="15"/>
      <c r="S40193" s="15"/>
      <c r="T40193" s="15"/>
      <c r="U40193" s="15"/>
    </row>
    <row r="40194" ht="15" spans="16:21">
      <c r="P40194" s="15"/>
      <c r="Q40194" s="15"/>
      <c r="R40194" s="15"/>
      <c r="S40194" s="15"/>
      <c r="T40194" s="15"/>
      <c r="U40194" s="15"/>
    </row>
    <row r="40195" ht="15" spans="16:21">
      <c r="P40195" s="15"/>
      <c r="Q40195" s="15"/>
      <c r="R40195" s="15"/>
      <c r="S40195" s="15"/>
      <c r="T40195" s="15"/>
      <c r="U40195" s="15"/>
    </row>
    <row r="40196" ht="15" spans="16:21">
      <c r="P40196" s="15"/>
      <c r="Q40196" s="15"/>
      <c r="R40196" s="15"/>
      <c r="S40196" s="15"/>
      <c r="T40196" s="15"/>
      <c r="U40196" s="15"/>
    </row>
    <row r="40197" ht="15" spans="16:21">
      <c r="P40197" s="15"/>
      <c r="Q40197" s="15"/>
      <c r="R40197" s="15"/>
      <c r="S40197" s="15"/>
      <c r="T40197" s="15"/>
      <c r="U40197" s="15"/>
    </row>
    <row r="40198" ht="15" spans="16:21">
      <c r="P40198" s="15"/>
      <c r="Q40198" s="15"/>
      <c r="R40198" s="15"/>
      <c r="S40198" s="15"/>
      <c r="T40198" s="15"/>
      <c r="U40198" s="15"/>
    </row>
    <row r="40199" ht="15" spans="16:21">
      <c r="P40199" s="15"/>
      <c r="Q40199" s="15"/>
      <c r="R40199" s="15"/>
      <c r="S40199" s="15"/>
      <c r="T40199" s="15"/>
      <c r="U40199" s="15"/>
    </row>
    <row r="40200" ht="15" spans="16:21">
      <c r="P40200" s="15"/>
      <c r="Q40200" s="15"/>
      <c r="R40200" s="15"/>
      <c r="S40200" s="15"/>
      <c r="T40200" s="15"/>
      <c r="U40200" s="15"/>
    </row>
    <row r="40201" ht="15" spans="16:21">
      <c r="P40201" s="15"/>
      <c r="Q40201" s="15"/>
      <c r="R40201" s="15"/>
      <c r="S40201" s="15"/>
      <c r="T40201" s="15"/>
      <c r="U40201" s="15"/>
    </row>
    <row r="40202" ht="15" spans="16:21">
      <c r="P40202" s="15"/>
      <c r="Q40202" s="15"/>
      <c r="R40202" s="15"/>
      <c r="S40202" s="15"/>
      <c r="T40202" s="15"/>
      <c r="U40202" s="15"/>
    </row>
    <row r="40203" ht="15" spans="16:21">
      <c r="P40203" s="15"/>
      <c r="Q40203" s="15"/>
      <c r="R40203" s="15"/>
      <c r="S40203" s="15"/>
      <c r="T40203" s="15"/>
      <c r="U40203" s="15"/>
    </row>
    <row r="40204" ht="15" spans="16:21">
      <c r="P40204" s="15"/>
      <c r="Q40204" s="15"/>
      <c r="R40204" s="15"/>
      <c r="S40204" s="15"/>
      <c r="T40204" s="15"/>
      <c r="U40204" s="15"/>
    </row>
    <row r="40205" ht="15" spans="16:21">
      <c r="P40205" s="15"/>
      <c r="Q40205" s="15"/>
      <c r="R40205" s="15"/>
      <c r="S40205" s="15"/>
      <c r="T40205" s="15"/>
      <c r="U40205" s="15"/>
    </row>
    <row r="40206" ht="15" spans="16:21">
      <c r="P40206" s="15"/>
      <c r="Q40206" s="15"/>
      <c r="R40206" s="15"/>
      <c r="S40206" s="15"/>
      <c r="T40206" s="15"/>
      <c r="U40206" s="15"/>
    </row>
    <row r="40207" ht="15" spans="16:21">
      <c r="P40207" s="15"/>
      <c r="Q40207" s="15"/>
      <c r="R40207" s="15"/>
      <c r="S40207" s="15"/>
      <c r="T40207" s="15"/>
      <c r="U40207" s="15"/>
    </row>
    <row r="40208" ht="15" spans="16:21">
      <c r="P40208" s="15"/>
      <c r="Q40208" s="15"/>
      <c r="R40208" s="15"/>
      <c r="S40208" s="15"/>
      <c r="T40208" s="15"/>
      <c r="U40208" s="15"/>
    </row>
    <row r="40209" ht="15" spans="16:21">
      <c r="P40209" s="15"/>
      <c r="Q40209" s="15"/>
      <c r="R40209" s="15"/>
      <c r="S40209" s="15"/>
      <c r="T40209" s="15"/>
      <c r="U40209" s="15"/>
    </row>
    <row r="40210" ht="15" spans="16:21">
      <c r="P40210" s="15"/>
      <c r="Q40210" s="15"/>
      <c r="R40210" s="15"/>
      <c r="S40210" s="15"/>
      <c r="T40210" s="15"/>
      <c r="U40210" s="15"/>
    </row>
    <row r="40211" ht="15" spans="16:21">
      <c r="P40211" s="15"/>
      <c r="Q40211" s="15"/>
      <c r="R40211" s="15"/>
      <c r="S40211" s="15"/>
      <c r="T40211" s="15"/>
      <c r="U40211" s="15"/>
    </row>
    <row r="40212" ht="15" spans="16:21">
      <c r="P40212" s="15"/>
      <c r="Q40212" s="15"/>
      <c r="R40212" s="15"/>
      <c r="S40212" s="15"/>
      <c r="T40212" s="15"/>
      <c r="U40212" s="15"/>
    </row>
    <row r="40213" ht="15" spans="16:21">
      <c r="P40213" s="15"/>
      <c r="Q40213" s="15"/>
      <c r="R40213" s="15"/>
      <c r="S40213" s="15"/>
      <c r="T40213" s="15"/>
      <c r="U40213" s="15"/>
    </row>
    <row r="40214" ht="15" spans="16:21">
      <c r="P40214" s="15"/>
      <c r="Q40214" s="15"/>
      <c r="R40214" s="15"/>
      <c r="S40214" s="15"/>
      <c r="T40214" s="15"/>
      <c r="U40214" s="15"/>
    </row>
    <row r="40215" ht="15" spans="16:21">
      <c r="P40215" s="15"/>
      <c r="Q40215" s="15"/>
      <c r="R40215" s="15"/>
      <c r="S40215" s="15"/>
      <c r="T40215" s="15"/>
      <c r="U40215" s="15"/>
    </row>
    <row r="40216" ht="15" spans="16:21">
      <c r="P40216" s="15"/>
      <c r="Q40216" s="15"/>
      <c r="R40216" s="15"/>
      <c r="S40216" s="15"/>
      <c r="T40216" s="15"/>
      <c r="U40216" s="15"/>
    </row>
    <row r="40217" ht="15" spans="16:21">
      <c r="P40217" s="15"/>
      <c r="Q40217" s="15"/>
      <c r="R40217" s="15"/>
      <c r="S40217" s="15"/>
      <c r="T40217" s="15"/>
      <c r="U40217" s="15"/>
    </row>
    <row r="40218" ht="15" spans="16:21">
      <c r="P40218" s="15"/>
      <c r="Q40218" s="15"/>
      <c r="R40218" s="15"/>
      <c r="S40218" s="15"/>
      <c r="T40218" s="15"/>
      <c r="U40218" s="15"/>
    </row>
    <row r="40219" ht="15" spans="16:21">
      <c r="P40219" s="15"/>
      <c r="Q40219" s="15"/>
      <c r="R40219" s="15"/>
      <c r="S40219" s="15"/>
      <c r="T40219" s="15"/>
      <c r="U40219" s="15"/>
    </row>
    <row r="40220" ht="15" spans="16:21">
      <c r="P40220" s="15"/>
      <c r="Q40220" s="15"/>
      <c r="R40220" s="15"/>
      <c r="S40220" s="15"/>
      <c r="T40220" s="15"/>
      <c r="U40220" s="15"/>
    </row>
    <row r="40221" ht="15" spans="16:21">
      <c r="P40221" s="15"/>
      <c r="Q40221" s="15"/>
      <c r="R40221" s="15"/>
      <c r="S40221" s="15"/>
      <c r="T40221" s="15"/>
      <c r="U40221" s="15"/>
    </row>
    <row r="40222" ht="15" spans="16:21">
      <c r="P40222" s="15"/>
      <c r="Q40222" s="15"/>
      <c r="R40222" s="15"/>
      <c r="S40222" s="15"/>
      <c r="T40222" s="15"/>
      <c r="U40222" s="15"/>
    </row>
    <row r="40223" ht="15" spans="16:21">
      <c r="P40223" s="15"/>
      <c r="Q40223" s="15"/>
      <c r="R40223" s="15"/>
      <c r="S40223" s="15"/>
      <c r="T40223" s="15"/>
      <c r="U40223" s="15"/>
    </row>
    <row r="40224" ht="15" spans="16:21">
      <c r="P40224" s="15"/>
      <c r="Q40224" s="15"/>
      <c r="R40224" s="15"/>
      <c r="S40224" s="15"/>
      <c r="T40224" s="15"/>
      <c r="U40224" s="15"/>
    </row>
    <row r="40225" ht="15" spans="16:21">
      <c r="P40225" s="15"/>
      <c r="Q40225" s="15"/>
      <c r="R40225" s="15"/>
      <c r="S40225" s="15"/>
      <c r="T40225" s="15"/>
      <c r="U40225" s="15"/>
    </row>
    <row r="40226" ht="15" spans="16:21">
      <c r="P40226" s="15"/>
      <c r="Q40226" s="15"/>
      <c r="R40226" s="15"/>
      <c r="S40226" s="15"/>
      <c r="T40226" s="15"/>
      <c r="U40226" s="15"/>
    </row>
    <row r="40227" ht="15" spans="16:21">
      <c r="P40227" s="15"/>
      <c r="Q40227" s="15"/>
      <c r="R40227" s="15"/>
      <c r="S40227" s="15"/>
      <c r="T40227" s="15"/>
      <c r="U40227" s="15"/>
    </row>
    <row r="40228" ht="15" spans="16:21">
      <c r="P40228" s="15"/>
      <c r="Q40228" s="15"/>
      <c r="R40228" s="15"/>
      <c r="S40228" s="15"/>
      <c r="T40228" s="15"/>
      <c r="U40228" s="15"/>
    </row>
    <row r="40229" ht="15" spans="16:21">
      <c r="P40229" s="15"/>
      <c r="Q40229" s="15"/>
      <c r="R40229" s="15"/>
      <c r="S40229" s="15"/>
      <c r="T40229" s="15"/>
      <c r="U40229" s="15"/>
    </row>
    <row r="40230" ht="15" spans="16:21">
      <c r="P40230" s="15"/>
      <c r="Q40230" s="15"/>
      <c r="R40230" s="15"/>
      <c r="S40230" s="15"/>
      <c r="T40230" s="15"/>
      <c r="U40230" s="15"/>
    </row>
    <row r="40231" ht="15" spans="16:21">
      <c r="P40231" s="15"/>
      <c r="Q40231" s="15"/>
      <c r="R40231" s="15"/>
      <c r="S40231" s="15"/>
      <c r="T40231" s="15"/>
      <c r="U40231" s="15"/>
    </row>
    <row r="40232" ht="15" spans="16:21">
      <c r="P40232" s="15"/>
      <c r="Q40232" s="15"/>
      <c r="R40232" s="15"/>
      <c r="S40232" s="15"/>
      <c r="T40232" s="15"/>
      <c r="U40232" s="15"/>
    </row>
    <row r="40233" ht="15" spans="16:21">
      <c r="P40233" s="15"/>
      <c r="Q40233" s="15"/>
      <c r="R40233" s="15"/>
      <c r="S40233" s="15"/>
      <c r="T40233" s="15"/>
      <c r="U40233" s="15"/>
    </row>
    <row r="40234" ht="15" spans="16:21">
      <c r="P40234" s="15"/>
      <c r="Q40234" s="15"/>
      <c r="R40234" s="15"/>
      <c r="S40234" s="15"/>
      <c r="T40234" s="15"/>
      <c r="U40234" s="15"/>
    </row>
    <row r="40235" ht="15" spans="16:21">
      <c r="P40235" s="15"/>
      <c r="Q40235" s="15"/>
      <c r="R40235" s="15"/>
      <c r="S40235" s="15"/>
      <c r="T40235" s="15"/>
      <c r="U40235" s="15"/>
    </row>
    <row r="40236" ht="15" spans="16:21">
      <c r="P40236" s="15"/>
      <c r="Q40236" s="15"/>
      <c r="R40236" s="15"/>
      <c r="S40236" s="15"/>
      <c r="T40236" s="15"/>
      <c r="U40236" s="15"/>
    </row>
    <row r="40237" ht="15" spans="16:21">
      <c r="P40237" s="15"/>
      <c r="Q40237" s="15"/>
      <c r="R40237" s="15"/>
      <c r="S40237" s="15"/>
      <c r="T40237" s="15"/>
      <c r="U40237" s="15"/>
    </row>
    <row r="40238" ht="15" spans="16:21">
      <c r="P40238" s="15"/>
      <c r="Q40238" s="15"/>
      <c r="R40238" s="15"/>
      <c r="S40238" s="15"/>
      <c r="T40238" s="15"/>
      <c r="U40238" s="15"/>
    </row>
    <row r="40239" ht="15" spans="16:21">
      <c r="P40239" s="15"/>
      <c r="Q40239" s="15"/>
      <c r="R40239" s="15"/>
      <c r="S40239" s="15"/>
      <c r="T40239" s="15"/>
      <c r="U40239" s="15"/>
    </row>
    <row r="40240" ht="15" spans="16:21">
      <c r="P40240" s="15"/>
      <c r="Q40240" s="15"/>
      <c r="R40240" s="15"/>
      <c r="S40240" s="15"/>
      <c r="T40240" s="15"/>
      <c r="U40240" s="15"/>
    </row>
    <row r="40241" ht="15" spans="16:21">
      <c r="P40241" s="15"/>
      <c r="Q40241" s="15"/>
      <c r="R40241" s="15"/>
      <c r="S40241" s="15"/>
      <c r="T40241" s="15"/>
      <c r="U40241" s="15"/>
    </row>
    <row r="40242" ht="15" spans="16:21">
      <c r="P40242" s="15"/>
      <c r="Q40242" s="15"/>
      <c r="R40242" s="15"/>
      <c r="S40242" s="15"/>
      <c r="T40242" s="15"/>
      <c r="U40242" s="15"/>
    </row>
    <row r="40243" ht="15" spans="16:21">
      <c r="P40243" s="15"/>
      <c r="Q40243" s="15"/>
      <c r="R40243" s="15"/>
      <c r="S40243" s="15"/>
      <c r="T40243" s="15"/>
      <c r="U40243" s="15"/>
    </row>
    <row r="40244" ht="15" spans="16:21">
      <c r="P40244" s="15"/>
      <c r="Q40244" s="15"/>
      <c r="R40244" s="15"/>
      <c r="S40244" s="15"/>
      <c r="T40244" s="15"/>
      <c r="U40244" s="15"/>
    </row>
    <row r="40245" ht="15" spans="16:21">
      <c r="P40245" s="15"/>
      <c r="Q40245" s="15"/>
      <c r="R40245" s="15"/>
      <c r="S40245" s="15"/>
      <c r="T40245" s="15"/>
      <c r="U40245" s="15"/>
    </row>
    <row r="40246" ht="15" spans="16:21">
      <c r="P40246" s="15"/>
      <c r="Q40246" s="15"/>
      <c r="R40246" s="15"/>
      <c r="S40246" s="15"/>
      <c r="T40246" s="15"/>
      <c r="U40246" s="15"/>
    </row>
    <row r="40247" ht="15" spans="16:21">
      <c r="P40247" s="15"/>
      <c r="Q40247" s="15"/>
      <c r="R40247" s="15"/>
      <c r="S40247" s="15"/>
      <c r="T40247" s="15"/>
      <c r="U40247" s="15"/>
    </row>
    <row r="40248" ht="15" spans="16:21">
      <c r="P40248" s="15"/>
      <c r="Q40248" s="15"/>
      <c r="R40248" s="15"/>
      <c r="S40248" s="15"/>
      <c r="T40248" s="15"/>
      <c r="U40248" s="15"/>
    </row>
    <row r="40249" ht="15" spans="16:21">
      <c r="P40249" s="15"/>
      <c r="Q40249" s="15"/>
      <c r="R40249" s="15"/>
      <c r="S40249" s="15"/>
      <c r="T40249" s="15"/>
      <c r="U40249" s="15"/>
    </row>
    <row r="40250" ht="15" spans="16:21">
      <c r="P40250" s="15"/>
      <c r="Q40250" s="15"/>
      <c r="R40250" s="15"/>
      <c r="S40250" s="15"/>
      <c r="T40250" s="15"/>
      <c r="U40250" s="15"/>
    </row>
    <row r="40251" ht="15" spans="16:21">
      <c r="P40251" s="15"/>
      <c r="Q40251" s="15"/>
      <c r="R40251" s="15"/>
      <c r="S40251" s="15"/>
      <c r="T40251" s="15"/>
      <c r="U40251" s="15"/>
    </row>
    <row r="40252" ht="15" spans="16:21">
      <c r="P40252" s="15"/>
      <c r="Q40252" s="15"/>
      <c r="R40252" s="15"/>
      <c r="S40252" s="15"/>
      <c r="T40252" s="15"/>
      <c r="U40252" s="15"/>
    </row>
    <row r="40253" ht="15" spans="16:21">
      <c r="P40253" s="15"/>
      <c r="Q40253" s="15"/>
      <c r="R40253" s="15"/>
      <c r="S40253" s="15"/>
      <c r="T40253" s="15"/>
      <c r="U40253" s="15"/>
    </row>
    <row r="40254" ht="15" spans="16:21">
      <c r="P40254" s="15"/>
      <c r="Q40254" s="15"/>
      <c r="R40254" s="15"/>
      <c r="S40254" s="15"/>
      <c r="T40254" s="15"/>
      <c r="U40254" s="15"/>
    </row>
    <row r="40255" ht="15" spans="16:21">
      <c r="P40255" s="15"/>
      <c r="Q40255" s="15"/>
      <c r="R40255" s="15"/>
      <c r="S40255" s="15"/>
      <c r="T40255" s="15"/>
      <c r="U40255" s="15"/>
    </row>
    <row r="40256" ht="15" spans="16:21">
      <c r="P40256" s="15"/>
      <c r="Q40256" s="15"/>
      <c r="R40256" s="15"/>
      <c r="S40256" s="15"/>
      <c r="T40256" s="15"/>
      <c r="U40256" s="15"/>
    </row>
    <row r="40257" ht="15" spans="16:21">
      <c r="P40257" s="15"/>
      <c r="Q40257" s="15"/>
      <c r="R40257" s="15"/>
      <c r="S40257" s="15"/>
      <c r="T40257" s="15"/>
      <c r="U40257" s="15"/>
    </row>
    <row r="40258" ht="15" spans="16:21">
      <c r="P40258" s="15"/>
      <c r="Q40258" s="15"/>
      <c r="R40258" s="15"/>
      <c r="S40258" s="15"/>
      <c r="T40258" s="15"/>
      <c r="U40258" s="15"/>
    </row>
    <row r="40259" ht="15" spans="16:21">
      <c r="P40259" s="15"/>
      <c r="Q40259" s="15"/>
      <c r="R40259" s="15"/>
      <c r="S40259" s="15"/>
      <c r="T40259" s="15"/>
      <c r="U40259" s="15"/>
    </row>
    <row r="40260" ht="15" spans="16:21">
      <c r="P40260" s="15"/>
      <c r="Q40260" s="15"/>
      <c r="R40260" s="15"/>
      <c r="S40260" s="15"/>
      <c r="T40260" s="15"/>
      <c r="U40260" s="15"/>
    </row>
    <row r="40261" ht="15" spans="16:21">
      <c r="P40261" s="15"/>
      <c r="Q40261" s="15"/>
      <c r="R40261" s="15"/>
      <c r="S40261" s="15"/>
      <c r="T40261" s="15"/>
      <c r="U40261" s="15"/>
    </row>
    <row r="40262" ht="15" spans="16:21">
      <c r="P40262" s="15"/>
      <c r="Q40262" s="15"/>
      <c r="R40262" s="15"/>
      <c r="S40262" s="15"/>
      <c r="T40262" s="15"/>
      <c r="U40262" s="15"/>
    </row>
    <row r="40263" ht="15" spans="16:21">
      <c r="P40263" s="15"/>
      <c r="Q40263" s="15"/>
      <c r="R40263" s="15"/>
      <c r="S40263" s="15"/>
      <c r="T40263" s="15"/>
      <c r="U40263" s="15"/>
    </row>
    <row r="40264" ht="15" spans="16:21">
      <c r="P40264" s="15"/>
      <c r="Q40264" s="15"/>
      <c r="R40264" s="15"/>
      <c r="S40264" s="15"/>
      <c r="T40264" s="15"/>
      <c r="U40264" s="15"/>
    </row>
    <row r="40265" ht="15" spans="16:21">
      <c r="P40265" s="15"/>
      <c r="Q40265" s="15"/>
      <c r="R40265" s="15"/>
      <c r="S40265" s="15"/>
      <c r="T40265" s="15"/>
      <c r="U40265" s="15"/>
    </row>
    <row r="40266" ht="15" spans="16:21">
      <c r="P40266" s="15"/>
      <c r="Q40266" s="15"/>
      <c r="R40266" s="15"/>
      <c r="S40266" s="15"/>
      <c r="T40266" s="15"/>
      <c r="U40266" s="15"/>
    </row>
    <row r="40267" ht="15" spans="16:21">
      <c r="P40267" s="15"/>
      <c r="Q40267" s="15"/>
      <c r="R40267" s="15"/>
      <c r="S40267" s="15"/>
      <c r="T40267" s="15"/>
      <c r="U40267" s="15"/>
    </row>
    <row r="40268" ht="15" spans="16:21">
      <c r="P40268" s="15"/>
      <c r="Q40268" s="15"/>
      <c r="R40268" s="15"/>
      <c r="S40268" s="15"/>
      <c r="T40268" s="15"/>
      <c r="U40268" s="15"/>
    </row>
    <row r="40269" ht="15" spans="16:21">
      <c r="P40269" s="15"/>
      <c r="Q40269" s="15"/>
      <c r="R40269" s="15"/>
      <c r="S40269" s="15"/>
      <c r="T40269" s="15"/>
      <c r="U40269" s="15"/>
    </row>
    <row r="40270" ht="15" spans="16:21">
      <c r="P40270" s="15"/>
      <c r="Q40270" s="15"/>
      <c r="R40270" s="15"/>
      <c r="S40270" s="15"/>
      <c r="T40270" s="15"/>
      <c r="U40270" s="15"/>
    </row>
    <row r="40271" ht="15" spans="16:21">
      <c r="P40271" s="15"/>
      <c r="Q40271" s="15"/>
      <c r="R40271" s="15"/>
      <c r="S40271" s="15"/>
      <c r="T40271" s="15"/>
      <c r="U40271" s="15"/>
    </row>
    <row r="40272" ht="15" spans="16:21">
      <c r="P40272" s="15"/>
      <c r="Q40272" s="15"/>
      <c r="R40272" s="15"/>
      <c r="S40272" s="15"/>
      <c r="T40272" s="15"/>
      <c r="U40272" s="15"/>
    </row>
    <row r="40273" ht="15" spans="16:21">
      <c r="P40273" s="15"/>
      <c r="Q40273" s="15"/>
      <c r="R40273" s="15"/>
      <c r="S40273" s="15"/>
      <c r="T40273" s="15"/>
      <c r="U40273" s="15"/>
    </row>
    <row r="40274" ht="15" spans="16:21">
      <c r="P40274" s="15"/>
      <c r="Q40274" s="15"/>
      <c r="R40274" s="15"/>
      <c r="S40274" s="15"/>
      <c r="T40274" s="15"/>
      <c r="U40274" s="15"/>
    </row>
    <row r="40275" ht="15" spans="16:21">
      <c r="P40275" s="15"/>
      <c r="Q40275" s="15"/>
      <c r="R40275" s="15"/>
      <c r="S40275" s="15"/>
      <c r="T40275" s="15"/>
      <c r="U40275" s="15"/>
    </row>
    <row r="40276" ht="15" spans="16:21">
      <c r="P40276" s="15"/>
      <c r="Q40276" s="15"/>
      <c r="R40276" s="15"/>
      <c r="S40276" s="15"/>
      <c r="T40276" s="15"/>
      <c r="U40276" s="15"/>
    </row>
    <row r="40277" ht="15" spans="16:21">
      <c r="P40277" s="15"/>
      <c r="Q40277" s="15"/>
      <c r="R40277" s="15"/>
      <c r="S40277" s="15"/>
      <c r="T40277" s="15"/>
      <c r="U40277" s="15"/>
    </row>
    <row r="40278" ht="15" spans="16:21">
      <c r="P40278" s="15"/>
      <c r="Q40278" s="15"/>
      <c r="R40278" s="15"/>
      <c r="S40278" s="15"/>
      <c r="T40278" s="15"/>
      <c r="U40278" s="15"/>
    </row>
    <row r="40279" ht="15" spans="16:21">
      <c r="P40279" s="15"/>
      <c r="Q40279" s="15"/>
      <c r="R40279" s="15"/>
      <c r="S40279" s="15"/>
      <c r="T40279" s="15"/>
      <c r="U40279" s="15"/>
    </row>
    <row r="40280" ht="15" spans="16:21">
      <c r="P40280" s="15"/>
      <c r="Q40280" s="15"/>
      <c r="R40280" s="15"/>
      <c r="S40280" s="15"/>
      <c r="T40280" s="15"/>
      <c r="U40280" s="15"/>
    </row>
    <row r="40281" ht="15" spans="16:21">
      <c r="P40281" s="15"/>
      <c r="Q40281" s="15"/>
      <c r="R40281" s="15"/>
      <c r="S40281" s="15"/>
      <c r="T40281" s="15"/>
      <c r="U40281" s="15"/>
    </row>
    <row r="40282" ht="15" spans="16:21">
      <c r="P40282" s="15"/>
      <c r="Q40282" s="15"/>
      <c r="R40282" s="15"/>
      <c r="S40282" s="15"/>
      <c r="T40282" s="15"/>
      <c r="U40282" s="15"/>
    </row>
    <row r="40283" ht="15" spans="16:21">
      <c r="P40283" s="15"/>
      <c r="Q40283" s="15"/>
      <c r="R40283" s="15"/>
      <c r="S40283" s="15"/>
      <c r="T40283" s="15"/>
      <c r="U40283" s="15"/>
    </row>
    <row r="40284" ht="15" spans="16:21">
      <c r="P40284" s="15"/>
      <c r="Q40284" s="15"/>
      <c r="R40284" s="15"/>
      <c r="S40284" s="15"/>
      <c r="T40284" s="15"/>
      <c r="U40284" s="15"/>
    </row>
    <row r="40285" ht="15" spans="16:21">
      <c r="P40285" s="15"/>
      <c r="Q40285" s="15"/>
      <c r="R40285" s="15"/>
      <c r="S40285" s="15"/>
      <c r="T40285" s="15"/>
      <c r="U40285" s="15"/>
    </row>
    <row r="40286" ht="15" spans="16:21">
      <c r="P40286" s="15"/>
      <c r="Q40286" s="15"/>
      <c r="R40286" s="15"/>
      <c r="S40286" s="15"/>
      <c r="T40286" s="15"/>
      <c r="U40286" s="15"/>
    </row>
    <row r="40287" ht="15" spans="16:21">
      <c r="P40287" s="15"/>
      <c r="Q40287" s="15"/>
      <c r="R40287" s="15"/>
      <c r="S40287" s="15"/>
      <c r="T40287" s="15"/>
      <c r="U40287" s="15"/>
    </row>
    <row r="40288" ht="15" spans="16:21">
      <c r="P40288" s="15"/>
      <c r="Q40288" s="15"/>
      <c r="R40288" s="15"/>
      <c r="S40288" s="15"/>
      <c r="T40288" s="15"/>
      <c r="U40288" s="15"/>
    </row>
    <row r="40289" ht="15" spans="16:21">
      <c r="P40289" s="15"/>
      <c r="Q40289" s="15"/>
      <c r="R40289" s="15"/>
      <c r="S40289" s="15"/>
      <c r="T40289" s="15"/>
      <c r="U40289" s="15"/>
    </row>
    <row r="40290" ht="15" spans="16:21">
      <c r="P40290" s="15"/>
      <c r="Q40290" s="15"/>
      <c r="R40290" s="15"/>
      <c r="S40290" s="15"/>
      <c r="T40290" s="15"/>
      <c r="U40290" s="15"/>
    </row>
    <row r="40291" ht="15" spans="16:21">
      <c r="P40291" s="15"/>
      <c r="Q40291" s="15"/>
      <c r="R40291" s="15"/>
      <c r="S40291" s="15"/>
      <c r="T40291" s="15"/>
      <c r="U40291" s="15"/>
    </row>
    <row r="40292" ht="15" spans="16:21">
      <c r="P40292" s="15"/>
      <c r="Q40292" s="15"/>
      <c r="R40292" s="15"/>
      <c r="S40292" s="15"/>
      <c r="T40292" s="15"/>
      <c r="U40292" s="15"/>
    </row>
    <row r="40293" ht="15" spans="16:21">
      <c r="P40293" s="15"/>
      <c r="Q40293" s="15"/>
      <c r="R40293" s="15"/>
      <c r="S40293" s="15"/>
      <c r="T40293" s="15"/>
      <c r="U40293" s="15"/>
    </row>
    <row r="40294" ht="15" spans="16:21">
      <c r="P40294" s="15"/>
      <c r="Q40294" s="15"/>
      <c r="R40294" s="15"/>
      <c r="S40294" s="15"/>
      <c r="T40294" s="15"/>
      <c r="U40294" s="15"/>
    </row>
    <row r="40295" ht="15" spans="16:21">
      <c r="P40295" s="15"/>
      <c r="Q40295" s="15"/>
      <c r="R40295" s="15"/>
      <c r="S40295" s="15"/>
      <c r="T40295" s="15"/>
      <c r="U40295" s="15"/>
    </row>
    <row r="40296" ht="15" spans="16:21">
      <c r="P40296" s="15"/>
      <c r="Q40296" s="15"/>
      <c r="R40296" s="15"/>
      <c r="S40296" s="15"/>
      <c r="T40296" s="15"/>
      <c r="U40296" s="15"/>
    </row>
    <row r="40297" ht="15" spans="16:21">
      <c r="P40297" s="15"/>
      <c r="Q40297" s="15"/>
      <c r="R40297" s="15"/>
      <c r="S40297" s="15"/>
      <c r="T40297" s="15"/>
      <c r="U40297" s="15"/>
    </row>
    <row r="40298" ht="15" spans="16:21">
      <c r="P40298" s="15"/>
      <c r="Q40298" s="15"/>
      <c r="R40298" s="15"/>
      <c r="S40298" s="15"/>
      <c r="T40298" s="15"/>
      <c r="U40298" s="15"/>
    </row>
    <row r="40299" ht="15" spans="16:21">
      <c r="P40299" s="15"/>
      <c r="Q40299" s="15"/>
      <c r="R40299" s="15"/>
      <c r="S40299" s="15"/>
      <c r="T40299" s="15"/>
      <c r="U40299" s="15"/>
    </row>
    <row r="40300" ht="15" spans="16:21">
      <c r="P40300" s="15"/>
      <c r="Q40300" s="15"/>
      <c r="R40300" s="15"/>
      <c r="S40300" s="15"/>
      <c r="T40300" s="15"/>
      <c r="U40300" s="15"/>
    </row>
    <row r="40301" ht="15" spans="16:21">
      <c r="P40301" s="15"/>
      <c r="Q40301" s="15"/>
      <c r="R40301" s="15"/>
      <c r="S40301" s="15"/>
      <c r="T40301" s="15"/>
      <c r="U40301" s="15"/>
    </row>
    <row r="40302" ht="15" spans="16:21">
      <c r="P40302" s="15"/>
      <c r="Q40302" s="15"/>
      <c r="R40302" s="15"/>
      <c r="S40302" s="15"/>
      <c r="T40302" s="15"/>
      <c r="U40302" s="15"/>
    </row>
    <row r="40303" ht="15" spans="16:21">
      <c r="P40303" s="15"/>
      <c r="Q40303" s="15"/>
      <c r="R40303" s="15"/>
      <c r="S40303" s="15"/>
      <c r="T40303" s="15"/>
      <c r="U40303" s="15"/>
    </row>
    <row r="40304" ht="15" spans="16:21">
      <c r="P40304" s="15"/>
      <c r="Q40304" s="15"/>
      <c r="R40304" s="15"/>
      <c r="S40304" s="15"/>
      <c r="T40304" s="15"/>
      <c r="U40304" s="15"/>
    </row>
    <row r="40305" ht="15" spans="16:21">
      <c r="P40305" s="15"/>
      <c r="Q40305" s="15"/>
      <c r="R40305" s="15"/>
      <c r="S40305" s="15"/>
      <c r="T40305" s="15"/>
      <c r="U40305" s="15"/>
    </row>
    <row r="40306" ht="15" spans="16:21">
      <c r="P40306" s="15"/>
      <c r="Q40306" s="15"/>
      <c r="R40306" s="15"/>
      <c r="S40306" s="15"/>
      <c r="T40306" s="15"/>
      <c r="U40306" s="15"/>
    </row>
    <row r="40307" ht="15" spans="16:21">
      <c r="P40307" s="15"/>
      <c r="Q40307" s="15"/>
      <c r="R40307" s="15"/>
      <c r="S40307" s="15"/>
      <c r="T40307" s="15"/>
      <c r="U40307" s="15"/>
    </row>
    <row r="40308" ht="15" spans="16:21">
      <c r="P40308" s="15"/>
      <c r="Q40308" s="15"/>
      <c r="R40308" s="15"/>
      <c r="S40308" s="15"/>
      <c r="T40308" s="15"/>
      <c r="U40308" s="15"/>
    </row>
    <row r="40309" ht="15" spans="16:21">
      <c r="P40309" s="15"/>
      <c r="Q40309" s="15"/>
      <c r="R40309" s="15"/>
      <c r="S40309" s="15"/>
      <c r="T40309" s="15"/>
      <c r="U40309" s="15"/>
    </row>
    <row r="40310" ht="15" spans="16:21">
      <c r="P40310" s="15"/>
      <c r="Q40310" s="15"/>
      <c r="R40310" s="15"/>
      <c r="S40310" s="15"/>
      <c r="T40310" s="15"/>
      <c r="U40310" s="15"/>
    </row>
    <row r="40311" ht="15" spans="16:21">
      <c r="P40311" s="15"/>
      <c r="Q40311" s="15"/>
      <c r="R40311" s="15"/>
      <c r="S40311" s="15"/>
      <c r="T40311" s="15"/>
      <c r="U40311" s="15"/>
    </row>
    <row r="40312" ht="15" spans="16:21">
      <c r="P40312" s="15"/>
      <c r="Q40312" s="15"/>
      <c r="R40312" s="15"/>
      <c r="S40312" s="15"/>
      <c r="T40312" s="15"/>
      <c r="U40312" s="15"/>
    </row>
    <row r="40313" ht="15" spans="16:21">
      <c r="P40313" s="15"/>
      <c r="Q40313" s="15"/>
      <c r="R40313" s="15"/>
      <c r="S40313" s="15"/>
      <c r="T40313" s="15"/>
      <c r="U40313" s="15"/>
    </row>
    <row r="40314" ht="15" spans="16:21">
      <c r="P40314" s="15"/>
      <c r="Q40314" s="15"/>
      <c r="R40314" s="15"/>
      <c r="S40314" s="15"/>
      <c r="T40314" s="15"/>
      <c r="U40314" s="15"/>
    </row>
    <row r="40315" ht="15" spans="16:21">
      <c r="P40315" s="15"/>
      <c r="Q40315" s="15"/>
      <c r="R40315" s="15"/>
      <c r="S40315" s="15"/>
      <c r="T40315" s="15"/>
      <c r="U40315" s="15"/>
    </row>
    <row r="40316" ht="15" spans="16:21">
      <c r="P40316" s="15"/>
      <c r="Q40316" s="15"/>
      <c r="R40316" s="15"/>
      <c r="S40316" s="15"/>
      <c r="T40316" s="15"/>
      <c r="U40316" s="15"/>
    </row>
    <row r="40317" ht="15" spans="16:21">
      <c r="P40317" s="15"/>
      <c r="Q40317" s="15"/>
      <c r="R40317" s="15"/>
      <c r="S40317" s="15"/>
      <c r="T40317" s="15"/>
      <c r="U40317" s="15"/>
    </row>
    <row r="40318" ht="15" spans="16:21">
      <c r="P40318" s="15"/>
      <c r="Q40318" s="15"/>
      <c r="R40318" s="15"/>
      <c r="S40318" s="15"/>
      <c r="T40318" s="15"/>
      <c r="U40318" s="15"/>
    </row>
    <row r="40319" ht="15" spans="16:21">
      <c r="P40319" s="15"/>
      <c r="Q40319" s="15"/>
      <c r="R40319" s="15"/>
      <c r="S40319" s="15"/>
      <c r="T40319" s="15"/>
      <c r="U40319" s="15"/>
    </row>
    <row r="40320" ht="15" spans="16:21">
      <c r="P40320" s="15"/>
      <c r="Q40320" s="15"/>
      <c r="R40320" s="15"/>
      <c r="S40320" s="15"/>
      <c r="T40320" s="15"/>
      <c r="U40320" s="15"/>
    </row>
    <row r="40321" ht="15" spans="16:21">
      <c r="P40321" s="15"/>
      <c r="Q40321" s="15"/>
      <c r="R40321" s="15"/>
      <c r="S40321" s="15"/>
      <c r="T40321" s="15"/>
      <c r="U40321" s="15"/>
    </row>
    <row r="40322" ht="15" spans="16:21">
      <c r="P40322" s="15"/>
      <c r="Q40322" s="15"/>
      <c r="R40322" s="15"/>
      <c r="S40322" s="15"/>
      <c r="T40322" s="15"/>
      <c r="U40322" s="15"/>
    </row>
    <row r="40323" ht="15" spans="16:21">
      <c r="P40323" s="15"/>
      <c r="Q40323" s="15"/>
      <c r="R40323" s="15"/>
      <c r="S40323" s="15"/>
      <c r="T40323" s="15"/>
      <c r="U40323" s="15"/>
    </row>
    <row r="40324" ht="15" spans="16:21">
      <c r="P40324" s="15"/>
      <c r="Q40324" s="15"/>
      <c r="R40324" s="15"/>
      <c r="S40324" s="15"/>
      <c r="T40324" s="15"/>
      <c r="U40324" s="15"/>
    </row>
    <row r="40325" ht="15" spans="16:21">
      <c r="P40325" s="15"/>
      <c r="Q40325" s="15"/>
      <c r="R40325" s="15"/>
      <c r="S40325" s="15"/>
      <c r="T40325" s="15"/>
      <c r="U40325" s="15"/>
    </row>
    <row r="40326" ht="15" spans="16:21">
      <c r="P40326" s="15"/>
      <c r="Q40326" s="15"/>
      <c r="R40326" s="15"/>
      <c r="S40326" s="15"/>
      <c r="T40326" s="15"/>
      <c r="U40326" s="15"/>
    </row>
    <row r="40327" ht="15" spans="16:21">
      <c r="P40327" s="15"/>
      <c r="Q40327" s="15"/>
      <c r="R40327" s="15"/>
      <c r="S40327" s="15"/>
      <c r="T40327" s="15"/>
      <c r="U40327" s="15"/>
    </row>
    <row r="40328" ht="15" spans="16:21">
      <c r="P40328" s="15"/>
      <c r="Q40328" s="15"/>
      <c r="R40328" s="15"/>
      <c r="S40328" s="15"/>
      <c r="T40328" s="15"/>
      <c r="U40328" s="15"/>
    </row>
    <row r="40329" ht="15" spans="16:21">
      <c r="P40329" s="15"/>
      <c r="Q40329" s="15"/>
      <c r="R40329" s="15"/>
      <c r="S40329" s="15"/>
      <c r="T40329" s="15"/>
      <c r="U40329" s="15"/>
    </row>
    <row r="40330" ht="15" spans="16:21">
      <c r="P40330" s="15"/>
      <c r="Q40330" s="15"/>
      <c r="R40330" s="15"/>
      <c r="S40330" s="15"/>
      <c r="T40330" s="15"/>
      <c r="U40330" s="15"/>
    </row>
    <row r="40331" ht="15" spans="16:21">
      <c r="P40331" s="15"/>
      <c r="Q40331" s="15"/>
      <c r="R40331" s="15"/>
      <c r="S40331" s="15"/>
      <c r="T40331" s="15"/>
      <c r="U40331" s="15"/>
    </row>
    <row r="40332" ht="15" spans="16:21">
      <c r="P40332" s="15"/>
      <c r="Q40332" s="15"/>
      <c r="R40332" s="15"/>
      <c r="S40332" s="15"/>
      <c r="T40332" s="15"/>
      <c r="U40332" s="15"/>
    </row>
    <row r="40333" ht="15" spans="16:21">
      <c r="P40333" s="15"/>
      <c r="Q40333" s="15"/>
      <c r="R40333" s="15"/>
      <c r="S40333" s="15"/>
      <c r="T40333" s="15"/>
      <c r="U40333" s="15"/>
    </row>
    <row r="40334" ht="15" spans="16:21">
      <c r="P40334" s="15"/>
      <c r="Q40334" s="15"/>
      <c r="R40334" s="15"/>
      <c r="S40334" s="15"/>
      <c r="T40334" s="15"/>
      <c r="U40334" s="15"/>
    </row>
    <row r="40335" ht="15" spans="16:21">
      <c r="P40335" s="15"/>
      <c r="Q40335" s="15"/>
      <c r="R40335" s="15"/>
      <c r="S40335" s="15"/>
      <c r="T40335" s="15"/>
      <c r="U40335" s="15"/>
    </row>
    <row r="40336" ht="15" spans="16:21">
      <c r="P40336" s="15"/>
      <c r="Q40336" s="15"/>
      <c r="R40336" s="15"/>
      <c r="S40336" s="15"/>
      <c r="T40336" s="15"/>
      <c r="U40336" s="15"/>
    </row>
    <row r="40337" ht="15" spans="16:21">
      <c r="P40337" s="15"/>
      <c r="Q40337" s="15"/>
      <c r="R40337" s="15"/>
      <c r="S40337" s="15"/>
      <c r="T40337" s="15"/>
      <c r="U40337" s="15"/>
    </row>
    <row r="40338" ht="15" spans="16:21">
      <c r="P40338" s="15"/>
      <c r="Q40338" s="15"/>
      <c r="R40338" s="15"/>
      <c r="S40338" s="15"/>
      <c r="T40338" s="15"/>
      <c r="U40338" s="15"/>
    </row>
    <row r="40339" ht="15" spans="16:21">
      <c r="P40339" s="15"/>
      <c r="Q40339" s="15"/>
      <c r="R40339" s="15"/>
      <c r="S40339" s="15"/>
      <c r="T40339" s="15"/>
      <c r="U40339" s="15"/>
    </row>
    <row r="40340" ht="15" spans="16:21">
      <c r="P40340" s="15"/>
      <c r="Q40340" s="15"/>
      <c r="R40340" s="15"/>
      <c r="S40340" s="15"/>
      <c r="T40340" s="15"/>
      <c r="U40340" s="15"/>
    </row>
    <row r="40341" ht="15" spans="16:21">
      <c r="P40341" s="15"/>
      <c r="Q40341" s="15"/>
      <c r="R40341" s="15"/>
      <c r="S40341" s="15"/>
      <c r="T40341" s="15"/>
      <c r="U40341" s="15"/>
    </row>
    <row r="40342" ht="15" spans="16:21">
      <c r="P40342" s="15"/>
      <c r="Q40342" s="15"/>
      <c r="R40342" s="15"/>
      <c r="S40342" s="15"/>
      <c r="T40342" s="15"/>
      <c r="U40342" s="15"/>
    </row>
    <row r="40343" ht="15" spans="16:21">
      <c r="P40343" s="15"/>
      <c r="Q40343" s="15"/>
      <c r="R40343" s="15"/>
      <c r="S40343" s="15"/>
      <c r="T40343" s="15"/>
      <c r="U40343" s="15"/>
    </row>
    <row r="40344" ht="15" spans="16:21">
      <c r="P40344" s="15"/>
      <c r="Q40344" s="15"/>
      <c r="R40344" s="15"/>
      <c r="S40344" s="15"/>
      <c r="T40344" s="15"/>
      <c r="U40344" s="15"/>
    </row>
    <row r="40345" ht="15" spans="16:21">
      <c r="P40345" s="15"/>
      <c r="Q40345" s="15"/>
      <c r="R40345" s="15"/>
      <c r="S40345" s="15"/>
      <c r="T40345" s="15"/>
      <c r="U40345" s="15"/>
    </row>
    <row r="40346" ht="15" spans="16:21">
      <c r="P40346" s="15"/>
      <c r="Q40346" s="15"/>
      <c r="R40346" s="15"/>
      <c r="S40346" s="15"/>
      <c r="T40346" s="15"/>
      <c r="U40346" s="15"/>
    </row>
    <row r="40347" ht="15" spans="16:21">
      <c r="P40347" s="15"/>
      <c r="Q40347" s="15"/>
      <c r="R40347" s="15"/>
      <c r="S40347" s="15"/>
      <c r="T40347" s="15"/>
      <c r="U40347" s="15"/>
    </row>
    <row r="40348" ht="15" spans="16:21">
      <c r="P40348" s="15"/>
      <c r="Q40348" s="15"/>
      <c r="R40348" s="15"/>
      <c r="S40348" s="15"/>
      <c r="T40348" s="15"/>
      <c r="U40348" s="15"/>
    </row>
    <row r="40349" ht="15" spans="16:21">
      <c r="P40349" s="15"/>
      <c r="Q40349" s="15"/>
      <c r="R40349" s="15"/>
      <c r="S40349" s="15"/>
      <c r="T40349" s="15"/>
      <c r="U40349" s="15"/>
    </row>
    <row r="40350" ht="15" spans="16:21">
      <c r="P40350" s="15"/>
      <c r="Q40350" s="15"/>
      <c r="R40350" s="15"/>
      <c r="S40350" s="15"/>
      <c r="T40350" s="15"/>
      <c r="U40350" s="15"/>
    </row>
    <row r="40351" ht="15" spans="16:21">
      <c r="P40351" s="15"/>
      <c r="Q40351" s="15"/>
      <c r="R40351" s="15"/>
      <c r="S40351" s="15"/>
      <c r="T40351" s="15"/>
      <c r="U40351" s="15"/>
    </row>
    <row r="40352" ht="15" spans="16:21">
      <c r="P40352" s="15"/>
      <c r="Q40352" s="15"/>
      <c r="R40352" s="15"/>
      <c r="S40352" s="15"/>
      <c r="T40352" s="15"/>
      <c r="U40352" s="15"/>
    </row>
    <row r="40353" ht="15" spans="16:21">
      <c r="P40353" s="15"/>
      <c r="Q40353" s="15"/>
      <c r="R40353" s="15"/>
      <c r="S40353" s="15"/>
      <c r="T40353" s="15"/>
      <c r="U40353" s="15"/>
    </row>
    <row r="40354" ht="15" spans="16:21">
      <c r="P40354" s="15"/>
      <c r="Q40354" s="15"/>
      <c r="R40354" s="15"/>
      <c r="S40354" s="15"/>
      <c r="T40354" s="15"/>
      <c r="U40354" s="15"/>
    </row>
    <row r="40355" ht="15" spans="16:21">
      <c r="P40355" s="15"/>
      <c r="Q40355" s="15"/>
      <c r="R40355" s="15"/>
      <c r="S40355" s="15"/>
      <c r="T40355" s="15"/>
      <c r="U40355" s="15"/>
    </row>
    <row r="40356" ht="15" spans="16:21">
      <c r="P40356" s="15"/>
      <c r="Q40356" s="15"/>
      <c r="R40356" s="15"/>
      <c r="S40356" s="15"/>
      <c r="T40356" s="15"/>
      <c r="U40356" s="15"/>
    </row>
    <row r="40357" ht="15" spans="16:21">
      <c r="P40357" s="15"/>
      <c r="Q40357" s="15"/>
      <c r="R40357" s="15"/>
      <c r="S40357" s="15"/>
      <c r="T40357" s="15"/>
      <c r="U40357" s="15"/>
    </row>
    <row r="40358" ht="15" spans="16:21">
      <c r="P40358" s="15"/>
      <c r="Q40358" s="15"/>
      <c r="R40358" s="15"/>
      <c r="S40358" s="15"/>
      <c r="T40358" s="15"/>
      <c r="U40358" s="15"/>
    </row>
    <row r="40359" ht="15" spans="16:21">
      <c r="P40359" s="15"/>
      <c r="Q40359" s="15"/>
      <c r="R40359" s="15"/>
      <c r="S40359" s="15"/>
      <c r="T40359" s="15"/>
      <c r="U40359" s="15"/>
    </row>
    <row r="40360" ht="15" spans="16:21">
      <c r="P40360" s="15"/>
      <c r="Q40360" s="15"/>
      <c r="R40360" s="15"/>
      <c r="S40360" s="15"/>
      <c r="T40360" s="15"/>
      <c r="U40360" s="15"/>
    </row>
    <row r="40361" ht="15" spans="16:21">
      <c r="P40361" s="15"/>
      <c r="Q40361" s="15"/>
      <c r="R40361" s="15"/>
      <c r="S40361" s="15"/>
      <c r="T40361" s="15"/>
      <c r="U40361" s="15"/>
    </row>
    <row r="40362" ht="15" spans="16:21">
      <c r="P40362" s="15"/>
      <c r="Q40362" s="15"/>
      <c r="R40362" s="15"/>
      <c r="S40362" s="15"/>
      <c r="T40362" s="15"/>
      <c r="U40362" s="15"/>
    </row>
    <row r="40363" ht="15" spans="16:21">
      <c r="P40363" s="15"/>
      <c r="Q40363" s="15"/>
      <c r="R40363" s="15"/>
      <c r="S40363" s="15"/>
      <c r="T40363" s="15"/>
      <c r="U40363" s="15"/>
    </row>
    <row r="40364" ht="15" spans="16:21">
      <c r="P40364" s="15"/>
      <c r="Q40364" s="15"/>
      <c r="R40364" s="15"/>
      <c r="S40364" s="15"/>
      <c r="T40364" s="15"/>
      <c r="U40364" s="15"/>
    </row>
    <row r="40365" ht="15" spans="16:21">
      <c r="P40365" s="15"/>
      <c r="Q40365" s="15"/>
      <c r="R40365" s="15"/>
      <c r="S40365" s="15"/>
      <c r="T40365" s="15"/>
      <c r="U40365" s="15"/>
    </row>
    <row r="40366" ht="15" spans="16:21">
      <c r="P40366" s="15"/>
      <c r="Q40366" s="15"/>
      <c r="R40366" s="15"/>
      <c r="S40366" s="15"/>
      <c r="T40366" s="15"/>
      <c r="U40366" s="15"/>
    </row>
    <row r="40367" ht="15" spans="16:21">
      <c r="P40367" s="15"/>
      <c r="Q40367" s="15"/>
      <c r="R40367" s="15"/>
      <c r="S40367" s="15"/>
      <c r="T40367" s="15"/>
      <c r="U40367" s="15"/>
    </row>
    <row r="40368" ht="15" spans="16:21">
      <c r="P40368" s="15"/>
      <c r="Q40368" s="15"/>
      <c r="R40368" s="15"/>
      <c r="S40368" s="15"/>
      <c r="T40368" s="15"/>
      <c r="U40368" s="15"/>
    </row>
    <row r="40369" ht="15" spans="16:21">
      <c r="P40369" s="15"/>
      <c r="Q40369" s="15"/>
      <c r="R40369" s="15"/>
      <c r="S40369" s="15"/>
      <c r="T40369" s="15"/>
      <c r="U40369" s="15"/>
    </row>
    <row r="40370" ht="15" spans="16:21">
      <c r="P40370" s="15"/>
      <c r="Q40370" s="15"/>
      <c r="R40370" s="15"/>
      <c r="S40370" s="15"/>
      <c r="T40370" s="15"/>
      <c r="U40370" s="15"/>
    </row>
    <row r="40371" ht="15" spans="16:21">
      <c r="P40371" s="15"/>
      <c r="Q40371" s="15"/>
      <c r="R40371" s="15"/>
      <c r="S40371" s="15"/>
      <c r="T40371" s="15"/>
      <c r="U40371" s="15"/>
    </row>
    <row r="40372" ht="15" spans="16:21">
      <c r="P40372" s="15"/>
      <c r="Q40372" s="15"/>
      <c r="R40372" s="15"/>
      <c r="S40372" s="15"/>
      <c r="T40372" s="15"/>
      <c r="U40372" s="15"/>
    </row>
    <row r="40373" ht="15" spans="16:21">
      <c r="P40373" s="15"/>
      <c r="Q40373" s="15"/>
      <c r="R40373" s="15"/>
      <c r="S40373" s="15"/>
      <c r="T40373" s="15"/>
      <c r="U40373" s="15"/>
    </row>
    <row r="40374" ht="15" spans="16:21">
      <c r="P40374" s="15"/>
      <c r="Q40374" s="15"/>
      <c r="R40374" s="15"/>
      <c r="S40374" s="15"/>
      <c r="T40374" s="15"/>
      <c r="U40374" s="15"/>
    </row>
    <row r="40375" ht="15" spans="16:21">
      <c r="P40375" s="15"/>
      <c r="Q40375" s="15"/>
      <c r="R40375" s="15"/>
      <c r="S40375" s="15"/>
      <c r="T40375" s="15"/>
      <c r="U40375" s="15"/>
    </row>
    <row r="40376" ht="15" spans="16:21">
      <c r="P40376" s="15"/>
      <c r="Q40376" s="15"/>
      <c r="R40376" s="15"/>
      <c r="S40376" s="15"/>
      <c r="T40376" s="15"/>
      <c r="U40376" s="15"/>
    </row>
    <row r="40377" ht="15" spans="16:21">
      <c r="P40377" s="15"/>
      <c r="Q40377" s="15"/>
      <c r="R40377" s="15"/>
      <c r="S40377" s="15"/>
      <c r="T40377" s="15"/>
      <c r="U40377" s="15"/>
    </row>
    <row r="40378" ht="15" spans="16:21">
      <c r="P40378" s="15"/>
      <c r="Q40378" s="15"/>
      <c r="R40378" s="15"/>
      <c r="S40378" s="15"/>
      <c r="T40378" s="15"/>
      <c r="U40378" s="15"/>
    </row>
    <row r="40379" ht="15" spans="16:21">
      <c r="P40379" s="15"/>
      <c r="Q40379" s="15"/>
      <c r="R40379" s="15"/>
      <c r="S40379" s="15"/>
      <c r="T40379" s="15"/>
      <c r="U40379" s="15"/>
    </row>
    <row r="40380" ht="15" spans="16:21">
      <c r="P40380" s="15"/>
      <c r="Q40380" s="15"/>
      <c r="R40380" s="15"/>
      <c r="S40380" s="15"/>
      <c r="T40380" s="15"/>
      <c r="U40380" s="15"/>
    </row>
    <row r="40381" ht="15" spans="16:21">
      <c r="P40381" s="15"/>
      <c r="Q40381" s="15"/>
      <c r="R40381" s="15"/>
      <c r="S40381" s="15"/>
      <c r="T40381" s="15"/>
      <c r="U40381" s="15"/>
    </row>
    <row r="40382" ht="15" spans="16:21">
      <c r="P40382" s="15"/>
      <c r="Q40382" s="15"/>
      <c r="R40382" s="15"/>
      <c r="S40382" s="15"/>
      <c r="T40382" s="15"/>
      <c r="U40382" s="15"/>
    </row>
    <row r="40383" ht="15" spans="16:21">
      <c r="P40383" s="15"/>
      <c r="Q40383" s="15"/>
      <c r="R40383" s="15"/>
      <c r="S40383" s="15"/>
      <c r="T40383" s="15"/>
      <c r="U40383" s="15"/>
    </row>
    <row r="40384" ht="15" spans="16:21">
      <c r="P40384" s="15"/>
      <c r="Q40384" s="15"/>
      <c r="R40384" s="15"/>
      <c r="S40384" s="15"/>
      <c r="T40384" s="15"/>
      <c r="U40384" s="15"/>
    </row>
    <row r="40385" ht="15" spans="16:21">
      <c r="P40385" s="15"/>
      <c r="Q40385" s="15"/>
      <c r="R40385" s="15"/>
      <c r="S40385" s="15"/>
      <c r="T40385" s="15"/>
      <c r="U40385" s="15"/>
    </row>
    <row r="40386" ht="15" spans="16:21">
      <c r="P40386" s="15"/>
      <c r="Q40386" s="15"/>
      <c r="R40386" s="15"/>
      <c r="S40386" s="15"/>
      <c r="T40386" s="15"/>
      <c r="U40386" s="15"/>
    </row>
    <row r="40387" ht="15" spans="16:21">
      <c r="P40387" s="15"/>
      <c r="Q40387" s="15"/>
      <c r="R40387" s="15"/>
      <c r="S40387" s="15"/>
      <c r="T40387" s="15"/>
      <c r="U40387" s="15"/>
    </row>
    <row r="40388" ht="15" spans="16:21">
      <c r="P40388" s="15"/>
      <c r="Q40388" s="15"/>
      <c r="R40388" s="15"/>
      <c r="S40388" s="15"/>
      <c r="T40388" s="15"/>
      <c r="U40388" s="15"/>
    </row>
    <row r="40389" ht="15" spans="16:21">
      <c r="P40389" s="15"/>
      <c r="Q40389" s="15"/>
      <c r="R40389" s="15"/>
      <c r="S40389" s="15"/>
      <c r="T40389" s="15"/>
      <c r="U40389" s="15"/>
    </row>
    <row r="40390" ht="15" spans="16:21">
      <c r="P40390" s="15"/>
      <c r="Q40390" s="15"/>
      <c r="R40390" s="15"/>
      <c r="S40390" s="15"/>
      <c r="T40390" s="15"/>
      <c r="U40390" s="15"/>
    </row>
    <row r="40391" ht="15" spans="16:21">
      <c r="P40391" s="15"/>
      <c r="Q40391" s="15"/>
      <c r="R40391" s="15"/>
      <c r="S40391" s="15"/>
      <c r="T40391" s="15"/>
      <c r="U40391" s="15"/>
    </row>
    <row r="40392" ht="15" spans="16:21">
      <c r="P40392" s="15"/>
      <c r="Q40392" s="15"/>
      <c r="R40392" s="15"/>
      <c r="S40392" s="15"/>
      <c r="T40392" s="15"/>
      <c r="U40392" s="15"/>
    </row>
    <row r="40393" ht="15" spans="16:21">
      <c r="P40393" s="15"/>
      <c r="Q40393" s="15"/>
      <c r="R40393" s="15"/>
      <c r="S40393" s="15"/>
      <c r="T40393" s="15"/>
      <c r="U40393" s="15"/>
    </row>
    <row r="40394" ht="15" spans="16:21">
      <c r="P40394" s="15"/>
      <c r="Q40394" s="15"/>
      <c r="R40394" s="15"/>
      <c r="S40394" s="15"/>
      <c r="T40394" s="15"/>
      <c r="U40394" s="15"/>
    </row>
    <row r="40395" ht="15" spans="16:21">
      <c r="P40395" s="15"/>
      <c r="Q40395" s="15"/>
      <c r="R40395" s="15"/>
      <c r="S40395" s="15"/>
      <c r="T40395" s="15"/>
      <c r="U40395" s="15"/>
    </row>
    <row r="40396" ht="15" spans="16:21">
      <c r="P40396" s="15"/>
      <c r="Q40396" s="15"/>
      <c r="R40396" s="15"/>
      <c r="S40396" s="15"/>
      <c r="T40396" s="15"/>
      <c r="U40396" s="15"/>
    </row>
    <row r="40397" ht="15" spans="16:21">
      <c r="P40397" s="15"/>
      <c r="Q40397" s="15"/>
      <c r="R40397" s="15"/>
      <c r="S40397" s="15"/>
      <c r="T40397" s="15"/>
      <c r="U40397" s="15"/>
    </row>
    <row r="40398" ht="15" spans="16:21">
      <c r="P40398" s="15"/>
      <c r="Q40398" s="15"/>
      <c r="R40398" s="15"/>
      <c r="S40398" s="15"/>
      <c r="T40398" s="15"/>
      <c r="U40398" s="15"/>
    </row>
    <row r="40399" ht="15" spans="16:21">
      <c r="P40399" s="15"/>
      <c r="Q40399" s="15"/>
      <c r="R40399" s="15"/>
      <c r="S40399" s="15"/>
      <c r="T40399" s="15"/>
      <c r="U40399" s="15"/>
    </row>
    <row r="40400" ht="15" spans="16:21">
      <c r="P40400" s="15"/>
      <c r="Q40400" s="15"/>
      <c r="R40400" s="15"/>
      <c r="S40400" s="15"/>
      <c r="T40400" s="15"/>
      <c r="U40400" s="15"/>
    </row>
    <row r="40401" ht="15" spans="16:21">
      <c r="P40401" s="15"/>
      <c r="Q40401" s="15"/>
      <c r="R40401" s="15"/>
      <c r="S40401" s="15"/>
      <c r="T40401" s="15"/>
      <c r="U40401" s="15"/>
    </row>
    <row r="40402" ht="15" spans="16:21">
      <c r="P40402" s="15"/>
      <c r="Q40402" s="15"/>
      <c r="R40402" s="15"/>
      <c r="S40402" s="15"/>
      <c r="T40402" s="15"/>
      <c r="U40402" s="15"/>
    </row>
    <row r="40403" ht="15" spans="16:21">
      <c r="P40403" s="15"/>
      <c r="Q40403" s="15"/>
      <c r="R40403" s="15"/>
      <c r="S40403" s="15"/>
      <c r="T40403" s="15"/>
      <c r="U40403" s="15"/>
    </row>
    <row r="40404" ht="15" spans="16:21">
      <c r="P40404" s="15"/>
      <c r="Q40404" s="15"/>
      <c r="R40404" s="15"/>
      <c r="S40404" s="15"/>
      <c r="T40404" s="15"/>
      <c r="U40404" s="15"/>
    </row>
    <row r="40405" ht="15" spans="16:21">
      <c r="P40405" s="15"/>
      <c r="Q40405" s="15"/>
      <c r="R40405" s="15"/>
      <c r="S40405" s="15"/>
      <c r="T40405" s="15"/>
      <c r="U40405" s="15"/>
    </row>
    <row r="40406" ht="15" spans="16:21">
      <c r="P40406" s="15"/>
      <c r="Q40406" s="15"/>
      <c r="R40406" s="15"/>
      <c r="S40406" s="15"/>
      <c r="T40406" s="15"/>
      <c r="U40406" s="15"/>
    </row>
    <row r="40407" ht="15" spans="16:21">
      <c r="P40407" s="15"/>
      <c r="Q40407" s="15"/>
      <c r="R40407" s="15"/>
      <c r="S40407" s="15"/>
      <c r="T40407" s="15"/>
      <c r="U40407" s="15"/>
    </row>
    <row r="40408" ht="15" spans="16:21">
      <c r="P40408" s="15"/>
      <c r="Q40408" s="15"/>
      <c r="R40408" s="15"/>
      <c r="S40408" s="15"/>
      <c r="T40408" s="15"/>
      <c r="U40408" s="15"/>
    </row>
    <row r="40409" ht="15" spans="16:21">
      <c r="P40409" s="15"/>
      <c r="Q40409" s="15"/>
      <c r="R40409" s="15"/>
      <c r="S40409" s="15"/>
      <c r="T40409" s="15"/>
      <c r="U40409" s="15"/>
    </row>
    <row r="40410" ht="15" spans="16:21">
      <c r="P40410" s="15"/>
      <c r="Q40410" s="15"/>
      <c r="R40410" s="15"/>
      <c r="S40410" s="15"/>
      <c r="T40410" s="15"/>
      <c r="U40410" s="15"/>
    </row>
    <row r="40411" ht="15" spans="16:21">
      <c r="P40411" s="15"/>
      <c r="Q40411" s="15"/>
      <c r="R40411" s="15"/>
      <c r="S40411" s="15"/>
      <c r="T40411" s="15"/>
      <c r="U40411" s="15"/>
    </row>
    <row r="40412" ht="15" spans="16:21">
      <c r="P40412" s="15"/>
      <c r="Q40412" s="15"/>
      <c r="R40412" s="15"/>
      <c r="S40412" s="15"/>
      <c r="T40412" s="15"/>
      <c r="U40412" s="15"/>
    </row>
    <row r="40413" ht="15" spans="16:21">
      <c r="P40413" s="15"/>
      <c r="Q40413" s="15"/>
      <c r="R40413" s="15"/>
      <c r="S40413" s="15"/>
      <c r="T40413" s="15"/>
      <c r="U40413" s="15"/>
    </row>
    <row r="40414" ht="15" spans="16:21">
      <c r="P40414" s="15"/>
      <c r="Q40414" s="15"/>
      <c r="R40414" s="15"/>
      <c r="S40414" s="15"/>
      <c r="T40414" s="15"/>
      <c r="U40414" s="15"/>
    </row>
    <row r="40415" ht="15" spans="16:21">
      <c r="P40415" s="15"/>
      <c r="Q40415" s="15"/>
      <c r="R40415" s="15"/>
      <c r="S40415" s="15"/>
      <c r="T40415" s="15"/>
      <c r="U40415" s="15"/>
    </row>
    <row r="40416" ht="15" spans="16:21">
      <c r="P40416" s="15"/>
      <c r="Q40416" s="15"/>
      <c r="R40416" s="15"/>
      <c r="S40416" s="15"/>
      <c r="T40416" s="15"/>
      <c r="U40416" s="15"/>
    </row>
    <row r="40417" ht="15" spans="16:21">
      <c r="P40417" s="15"/>
      <c r="Q40417" s="15"/>
      <c r="R40417" s="15"/>
      <c r="S40417" s="15"/>
      <c r="T40417" s="15"/>
      <c r="U40417" s="15"/>
    </row>
    <row r="40418" ht="15" spans="16:21">
      <c r="P40418" s="15"/>
      <c r="Q40418" s="15"/>
      <c r="R40418" s="15"/>
      <c r="S40418" s="15"/>
      <c r="T40418" s="15"/>
      <c r="U40418" s="15"/>
    </row>
    <row r="40419" ht="15" spans="16:21">
      <c r="P40419" s="15"/>
      <c r="Q40419" s="15"/>
      <c r="R40419" s="15"/>
      <c r="S40419" s="15"/>
      <c r="T40419" s="15"/>
      <c r="U40419" s="15"/>
    </row>
    <row r="40420" ht="15" spans="16:21">
      <c r="P40420" s="15"/>
      <c r="Q40420" s="15"/>
      <c r="R40420" s="15"/>
      <c r="S40420" s="15"/>
      <c r="T40420" s="15"/>
      <c r="U40420" s="15"/>
    </row>
    <row r="40421" ht="15" spans="16:21">
      <c r="P40421" s="15"/>
      <c r="Q40421" s="15"/>
      <c r="R40421" s="15"/>
      <c r="S40421" s="15"/>
      <c r="T40421" s="15"/>
      <c r="U40421" s="15"/>
    </row>
    <row r="40422" ht="15" spans="16:21">
      <c r="P40422" s="15"/>
      <c r="Q40422" s="15"/>
      <c r="R40422" s="15"/>
      <c r="S40422" s="15"/>
      <c r="T40422" s="15"/>
      <c r="U40422" s="15"/>
    </row>
    <row r="40423" ht="15" spans="16:21">
      <c r="P40423" s="15"/>
      <c r="Q40423" s="15"/>
      <c r="R40423" s="15"/>
      <c r="S40423" s="15"/>
      <c r="T40423" s="15"/>
      <c r="U40423" s="15"/>
    </row>
    <row r="40424" ht="15" spans="16:21">
      <c r="P40424" s="15"/>
      <c r="Q40424" s="15"/>
      <c r="R40424" s="15"/>
      <c r="S40424" s="15"/>
      <c r="T40424" s="15"/>
      <c r="U40424" s="15"/>
    </row>
    <row r="40425" ht="15" spans="16:21">
      <c r="P40425" s="15"/>
      <c r="Q40425" s="15"/>
      <c r="R40425" s="15"/>
      <c r="S40425" s="15"/>
      <c r="T40425" s="15"/>
      <c r="U40425" s="15"/>
    </row>
    <row r="40426" ht="15" spans="16:21">
      <c r="P40426" s="15"/>
      <c r="Q40426" s="15"/>
      <c r="R40426" s="15"/>
      <c r="S40426" s="15"/>
      <c r="T40426" s="15"/>
      <c r="U40426" s="15"/>
    </row>
    <row r="40427" ht="15" spans="16:21">
      <c r="P40427" s="15"/>
      <c r="Q40427" s="15"/>
      <c r="R40427" s="15"/>
      <c r="S40427" s="15"/>
      <c r="T40427" s="15"/>
      <c r="U40427" s="15"/>
    </row>
    <row r="40428" ht="15" spans="16:21">
      <c r="P40428" s="15"/>
      <c r="Q40428" s="15"/>
      <c r="R40428" s="15"/>
      <c r="S40428" s="15"/>
      <c r="T40428" s="15"/>
      <c r="U40428" s="15"/>
    </row>
    <row r="40429" ht="15" spans="16:21">
      <c r="P40429" s="15"/>
      <c r="Q40429" s="15"/>
      <c r="R40429" s="15"/>
      <c r="S40429" s="15"/>
      <c r="T40429" s="15"/>
      <c r="U40429" s="15"/>
    </row>
    <row r="40430" ht="15" spans="16:21">
      <c r="P40430" s="15"/>
      <c r="Q40430" s="15"/>
      <c r="R40430" s="15"/>
      <c r="S40430" s="15"/>
      <c r="T40430" s="15"/>
      <c r="U40430" s="15"/>
    </row>
    <row r="40431" ht="15" spans="16:21">
      <c r="P40431" s="15"/>
      <c r="Q40431" s="15"/>
      <c r="R40431" s="15"/>
      <c r="S40431" s="15"/>
      <c r="T40431" s="15"/>
      <c r="U40431" s="15"/>
    </row>
    <row r="40432" ht="15" spans="16:21">
      <c r="P40432" s="15"/>
      <c r="Q40432" s="15"/>
      <c r="R40432" s="15"/>
      <c r="S40432" s="15"/>
      <c r="T40432" s="15"/>
      <c r="U40432" s="15"/>
    </row>
    <row r="40433" ht="15" spans="16:21">
      <c r="P40433" s="15"/>
      <c r="Q40433" s="15"/>
      <c r="R40433" s="15"/>
      <c r="S40433" s="15"/>
      <c r="T40433" s="15"/>
      <c r="U40433" s="15"/>
    </row>
    <row r="40434" ht="15" spans="16:21">
      <c r="P40434" s="15"/>
      <c r="Q40434" s="15"/>
      <c r="R40434" s="15"/>
      <c r="S40434" s="15"/>
      <c r="T40434" s="15"/>
      <c r="U40434" s="15"/>
    </row>
    <row r="40435" ht="15" spans="16:21">
      <c r="P40435" s="15"/>
      <c r="Q40435" s="15"/>
      <c r="R40435" s="15"/>
      <c r="S40435" s="15"/>
      <c r="T40435" s="15"/>
      <c r="U40435" s="15"/>
    </row>
    <row r="40436" ht="15" spans="16:21">
      <c r="P40436" s="15"/>
      <c r="Q40436" s="15"/>
      <c r="R40436" s="15"/>
      <c r="S40436" s="15"/>
      <c r="T40436" s="15"/>
      <c r="U40436" s="15"/>
    </row>
    <row r="40437" ht="15" spans="16:21">
      <c r="P40437" s="15"/>
      <c r="Q40437" s="15"/>
      <c r="R40437" s="15"/>
      <c r="S40437" s="15"/>
      <c r="T40437" s="15"/>
      <c r="U40437" s="15"/>
    </row>
    <row r="40438" ht="15" spans="16:21">
      <c r="P40438" s="15"/>
      <c r="Q40438" s="15"/>
      <c r="R40438" s="15"/>
      <c r="S40438" s="15"/>
      <c r="T40438" s="15"/>
      <c r="U40438" s="15"/>
    </row>
    <row r="40439" ht="15" spans="16:21">
      <c r="P40439" s="15"/>
      <c r="Q40439" s="15"/>
      <c r="R40439" s="15"/>
      <c r="S40439" s="15"/>
      <c r="T40439" s="15"/>
      <c r="U40439" s="15"/>
    </row>
    <row r="40440" ht="15" spans="16:21">
      <c r="P40440" s="15"/>
      <c r="Q40440" s="15"/>
      <c r="R40440" s="15"/>
      <c r="S40440" s="15"/>
      <c r="T40440" s="15"/>
      <c r="U40440" s="15"/>
    </row>
    <row r="40441" ht="15" spans="16:21">
      <c r="P40441" s="15"/>
      <c r="Q40441" s="15"/>
      <c r="R40441" s="15"/>
      <c r="S40441" s="15"/>
      <c r="T40441" s="15"/>
      <c r="U40441" s="15"/>
    </row>
    <row r="40442" ht="15" spans="16:21">
      <c r="P40442" s="15"/>
      <c r="Q40442" s="15"/>
      <c r="R40442" s="15"/>
      <c r="S40442" s="15"/>
      <c r="T40442" s="15"/>
      <c r="U40442" s="15"/>
    </row>
    <row r="40443" ht="15" spans="16:21">
      <c r="P40443" s="15"/>
      <c r="Q40443" s="15"/>
      <c r="R40443" s="15"/>
      <c r="S40443" s="15"/>
      <c r="T40443" s="15"/>
      <c r="U40443" s="15"/>
    </row>
    <row r="40444" ht="15" spans="16:21">
      <c r="P40444" s="15"/>
      <c r="Q40444" s="15"/>
      <c r="R40444" s="15"/>
      <c r="S40444" s="15"/>
      <c r="T40444" s="15"/>
      <c r="U40444" s="15"/>
    </row>
    <row r="40445" ht="15" spans="16:21">
      <c r="P40445" s="15"/>
      <c r="Q40445" s="15"/>
      <c r="R40445" s="15"/>
      <c r="S40445" s="15"/>
      <c r="T40445" s="15"/>
      <c r="U40445" s="15"/>
    </row>
    <row r="40446" ht="15" spans="16:21">
      <c r="P40446" s="15"/>
      <c r="Q40446" s="15"/>
      <c r="R40446" s="15"/>
      <c r="S40446" s="15"/>
      <c r="T40446" s="15"/>
      <c r="U40446" s="15"/>
    </row>
    <row r="40447" ht="15" spans="16:21">
      <c r="P40447" s="15"/>
      <c r="Q40447" s="15"/>
      <c r="R40447" s="15"/>
      <c r="S40447" s="15"/>
      <c r="T40447" s="15"/>
      <c r="U40447" s="15"/>
    </row>
    <row r="40448" ht="15" spans="16:21">
      <c r="P40448" s="15"/>
      <c r="Q40448" s="15"/>
      <c r="R40448" s="15"/>
      <c r="S40448" s="15"/>
      <c r="T40448" s="15"/>
      <c r="U40448" s="15"/>
    </row>
    <row r="40449" ht="15" spans="16:21">
      <c r="P40449" s="15"/>
      <c r="Q40449" s="15"/>
      <c r="R40449" s="15"/>
      <c r="S40449" s="15"/>
      <c r="T40449" s="15"/>
      <c r="U40449" s="15"/>
    </row>
    <row r="40450" ht="15" spans="16:21">
      <c r="P40450" s="15"/>
      <c r="Q40450" s="15"/>
      <c r="R40450" s="15"/>
      <c r="S40450" s="15"/>
      <c r="T40450" s="15"/>
      <c r="U40450" s="15"/>
    </row>
    <row r="40451" ht="15" spans="16:21">
      <c r="P40451" s="15"/>
      <c r="Q40451" s="15"/>
      <c r="R40451" s="15"/>
      <c r="S40451" s="15"/>
      <c r="T40451" s="15"/>
      <c r="U40451" s="15"/>
    </row>
    <row r="40452" ht="15" spans="16:21">
      <c r="P40452" s="15"/>
      <c r="Q40452" s="15"/>
      <c r="R40452" s="15"/>
      <c r="S40452" s="15"/>
      <c r="T40452" s="15"/>
      <c r="U40452" s="15"/>
    </row>
    <row r="40453" ht="15" spans="16:21">
      <c r="P40453" s="15"/>
      <c r="Q40453" s="15"/>
      <c r="R40453" s="15"/>
      <c r="S40453" s="15"/>
      <c r="T40453" s="15"/>
      <c r="U40453" s="15"/>
    </row>
    <row r="40454" ht="15" spans="16:21">
      <c r="P40454" s="15"/>
      <c r="Q40454" s="15"/>
      <c r="R40454" s="15"/>
      <c r="S40454" s="15"/>
      <c r="T40454" s="15"/>
      <c r="U40454" s="15"/>
    </row>
    <row r="40455" ht="15" spans="16:21">
      <c r="P40455" s="15"/>
      <c r="Q40455" s="15"/>
      <c r="R40455" s="15"/>
      <c r="S40455" s="15"/>
      <c r="T40455" s="15"/>
      <c r="U40455" s="15"/>
    </row>
    <row r="40456" ht="15" spans="16:21">
      <c r="P40456" s="15"/>
      <c r="Q40456" s="15"/>
      <c r="R40456" s="15"/>
      <c r="S40456" s="15"/>
      <c r="T40456" s="15"/>
      <c r="U40456" s="15"/>
    </row>
    <row r="40457" ht="15" spans="16:21">
      <c r="P40457" s="15"/>
      <c r="Q40457" s="15"/>
      <c r="R40457" s="15"/>
      <c r="S40457" s="15"/>
      <c r="T40457" s="15"/>
      <c r="U40457" s="15"/>
    </row>
    <row r="40458" ht="15" spans="16:21">
      <c r="P40458" s="15"/>
      <c r="Q40458" s="15"/>
      <c r="R40458" s="15"/>
      <c r="S40458" s="15"/>
      <c r="T40458" s="15"/>
      <c r="U40458" s="15"/>
    </row>
    <row r="40459" ht="15" spans="16:21">
      <c r="P40459" s="15"/>
      <c r="Q40459" s="15"/>
      <c r="R40459" s="15"/>
      <c r="S40459" s="15"/>
      <c r="T40459" s="15"/>
      <c r="U40459" s="15"/>
    </row>
    <row r="40460" ht="15" spans="16:21">
      <c r="P40460" s="15"/>
      <c r="Q40460" s="15"/>
      <c r="R40460" s="15"/>
      <c r="S40460" s="15"/>
      <c r="T40460" s="15"/>
      <c r="U40460" s="15"/>
    </row>
    <row r="40461" ht="15" spans="16:21">
      <c r="P40461" s="15"/>
      <c r="Q40461" s="15"/>
      <c r="R40461" s="15"/>
      <c r="S40461" s="15"/>
      <c r="T40461" s="15"/>
      <c r="U40461" s="15"/>
    </row>
    <row r="40462" ht="15" spans="16:21">
      <c r="P40462" s="15"/>
      <c r="Q40462" s="15"/>
      <c r="R40462" s="15"/>
      <c r="S40462" s="15"/>
      <c r="T40462" s="15"/>
      <c r="U40462" s="15"/>
    </row>
    <row r="40463" ht="15" spans="16:21">
      <c r="P40463" s="15"/>
      <c r="Q40463" s="15"/>
      <c r="R40463" s="15"/>
      <c r="S40463" s="15"/>
      <c r="T40463" s="15"/>
      <c r="U40463" s="15"/>
    </row>
    <row r="40464" ht="15" spans="16:21">
      <c r="P40464" s="15"/>
      <c r="Q40464" s="15"/>
      <c r="R40464" s="15"/>
      <c r="S40464" s="15"/>
      <c r="T40464" s="15"/>
      <c r="U40464" s="15"/>
    </row>
    <row r="40465" ht="15" spans="16:21">
      <c r="P40465" s="15"/>
      <c r="Q40465" s="15"/>
      <c r="R40465" s="15"/>
      <c r="S40465" s="15"/>
      <c r="T40465" s="15"/>
      <c r="U40465" s="15"/>
    </row>
    <row r="40466" ht="15" spans="16:21">
      <c r="P40466" s="15"/>
      <c r="Q40466" s="15"/>
      <c r="R40466" s="15"/>
      <c r="S40466" s="15"/>
      <c r="T40466" s="15"/>
      <c r="U40466" s="15"/>
    </row>
    <row r="40467" ht="15" spans="16:21">
      <c r="P40467" s="15"/>
      <c r="Q40467" s="15"/>
      <c r="R40467" s="15"/>
      <c r="S40467" s="15"/>
      <c r="T40467" s="15"/>
      <c r="U40467" s="15"/>
    </row>
    <row r="40468" ht="15" spans="16:21">
      <c r="P40468" s="15"/>
      <c r="Q40468" s="15"/>
      <c r="R40468" s="15"/>
      <c r="S40468" s="15"/>
      <c r="T40468" s="15"/>
      <c r="U40468" s="15"/>
    </row>
    <row r="40469" ht="15" spans="16:21">
      <c r="P40469" s="15"/>
      <c r="Q40469" s="15"/>
      <c r="R40469" s="15"/>
      <c r="S40469" s="15"/>
      <c r="T40469" s="15"/>
      <c r="U40469" s="15"/>
    </row>
    <row r="40470" ht="15" spans="16:21">
      <c r="P40470" s="15"/>
      <c r="Q40470" s="15"/>
      <c r="R40470" s="15"/>
      <c r="S40470" s="15"/>
      <c r="T40470" s="15"/>
      <c r="U40470" s="15"/>
    </row>
    <row r="40471" ht="15" spans="16:21">
      <c r="P40471" s="15"/>
      <c r="Q40471" s="15"/>
      <c r="R40471" s="15"/>
      <c r="S40471" s="15"/>
      <c r="T40471" s="15"/>
      <c r="U40471" s="15"/>
    </row>
    <row r="40472" ht="15" spans="16:21">
      <c r="P40472" s="15"/>
      <c r="Q40472" s="15"/>
      <c r="R40472" s="15"/>
      <c r="S40472" s="15"/>
      <c r="T40472" s="15"/>
      <c r="U40472" s="15"/>
    </row>
    <row r="40473" ht="15" spans="16:21">
      <c r="P40473" s="15"/>
      <c r="Q40473" s="15"/>
      <c r="R40473" s="15"/>
      <c r="S40473" s="15"/>
      <c r="T40473" s="15"/>
      <c r="U40473" s="15"/>
    </row>
    <row r="40474" ht="15" spans="16:21">
      <c r="P40474" s="15"/>
      <c r="Q40474" s="15"/>
      <c r="R40474" s="15"/>
      <c r="S40474" s="15"/>
      <c r="T40474" s="15"/>
      <c r="U40474" s="15"/>
    </row>
    <row r="40475" ht="15" spans="16:21">
      <c r="P40475" s="15"/>
      <c r="Q40475" s="15"/>
      <c r="R40475" s="15"/>
      <c r="S40475" s="15"/>
      <c r="T40475" s="15"/>
      <c r="U40475" s="15"/>
    </row>
    <row r="40476" ht="15" spans="16:21">
      <c r="P40476" s="15"/>
      <c r="Q40476" s="15"/>
      <c r="R40476" s="15"/>
      <c r="S40476" s="15"/>
      <c r="T40476" s="15"/>
      <c r="U40476" s="15"/>
    </row>
    <row r="40477" ht="15" spans="16:21">
      <c r="P40477" s="15"/>
      <c r="Q40477" s="15"/>
      <c r="R40477" s="15"/>
      <c r="S40477" s="15"/>
      <c r="T40477" s="15"/>
      <c r="U40477" s="15"/>
    </row>
    <row r="40478" ht="15" spans="16:21">
      <c r="P40478" s="15"/>
      <c r="Q40478" s="15"/>
      <c r="R40478" s="15"/>
      <c r="S40478" s="15"/>
      <c r="T40478" s="15"/>
      <c r="U40478" s="15"/>
    </row>
    <row r="40479" ht="15" spans="16:21">
      <c r="P40479" s="15"/>
      <c r="Q40479" s="15"/>
      <c r="R40479" s="15"/>
      <c r="S40479" s="15"/>
      <c r="T40479" s="15"/>
      <c r="U40479" s="15"/>
    </row>
    <row r="40480" ht="15" spans="16:21">
      <c r="P40480" s="15"/>
      <c r="Q40480" s="15"/>
      <c r="R40480" s="15"/>
      <c r="S40480" s="15"/>
      <c r="T40480" s="15"/>
      <c r="U40480" s="15"/>
    </row>
    <row r="40481" ht="15" spans="16:21">
      <c r="P40481" s="15"/>
      <c r="Q40481" s="15"/>
      <c r="R40481" s="15"/>
      <c r="S40481" s="15"/>
      <c r="T40481" s="15"/>
      <c r="U40481" s="15"/>
    </row>
    <row r="40482" ht="15" spans="16:21">
      <c r="P40482" s="15"/>
      <c r="Q40482" s="15"/>
      <c r="R40482" s="15"/>
      <c r="S40482" s="15"/>
      <c r="T40482" s="15"/>
      <c r="U40482" s="15"/>
    </row>
    <row r="40483" ht="15" spans="16:21">
      <c r="P40483" s="15"/>
      <c r="Q40483" s="15"/>
      <c r="R40483" s="15"/>
      <c r="S40483" s="15"/>
      <c r="T40483" s="15"/>
      <c r="U40483" s="15"/>
    </row>
    <row r="40484" ht="15" spans="16:21">
      <c r="P40484" s="15"/>
      <c r="Q40484" s="15"/>
      <c r="R40484" s="15"/>
      <c r="S40484" s="15"/>
      <c r="T40484" s="15"/>
      <c r="U40484" s="15"/>
    </row>
    <row r="40485" ht="15" spans="16:21">
      <c r="P40485" s="15"/>
      <c r="Q40485" s="15"/>
      <c r="R40485" s="15"/>
      <c r="S40485" s="15"/>
      <c r="T40485" s="15"/>
      <c r="U40485" s="15"/>
    </row>
    <row r="40486" ht="15" spans="16:21">
      <c r="P40486" s="15"/>
      <c r="Q40486" s="15"/>
      <c r="R40486" s="15"/>
      <c r="S40486" s="15"/>
      <c r="T40486" s="15"/>
      <c r="U40486" s="15"/>
    </row>
    <row r="40487" ht="15" spans="16:21">
      <c r="P40487" s="15"/>
      <c r="Q40487" s="15"/>
      <c r="R40487" s="15"/>
      <c r="S40487" s="15"/>
      <c r="T40487" s="15"/>
      <c r="U40487" s="15"/>
    </row>
    <row r="40488" ht="15" spans="16:21">
      <c r="P40488" s="15"/>
      <c r="Q40488" s="15"/>
      <c r="R40488" s="15"/>
      <c r="S40488" s="15"/>
      <c r="T40488" s="15"/>
      <c r="U40488" s="15"/>
    </row>
    <row r="40489" ht="15" spans="16:21">
      <c r="P40489" s="15"/>
      <c r="Q40489" s="15"/>
      <c r="R40489" s="15"/>
      <c r="S40489" s="15"/>
      <c r="T40489" s="15"/>
      <c r="U40489" s="15"/>
    </row>
    <row r="40490" ht="15" spans="16:21">
      <c r="P40490" s="15"/>
      <c r="Q40490" s="15"/>
      <c r="R40490" s="15"/>
      <c r="S40490" s="15"/>
      <c r="T40490" s="15"/>
      <c r="U40490" s="15"/>
    </row>
    <row r="40491" ht="15" spans="16:21">
      <c r="P40491" s="15"/>
      <c r="Q40491" s="15"/>
      <c r="R40491" s="15"/>
      <c r="S40491" s="15"/>
      <c r="T40491" s="15"/>
      <c r="U40491" s="15"/>
    </row>
    <row r="40492" ht="15" spans="16:21">
      <c r="P40492" s="15"/>
      <c r="Q40492" s="15"/>
      <c r="R40492" s="15"/>
      <c r="S40492" s="15"/>
      <c r="T40492" s="15"/>
      <c r="U40492" s="15"/>
    </row>
    <row r="40493" ht="15" spans="16:21">
      <c r="P40493" s="15"/>
      <c r="Q40493" s="15"/>
      <c r="R40493" s="15"/>
      <c r="S40493" s="15"/>
      <c r="T40493" s="15"/>
      <c r="U40493" s="15"/>
    </row>
    <row r="40494" ht="15" spans="16:21">
      <c r="P40494" s="15"/>
      <c r="Q40494" s="15"/>
      <c r="R40494" s="15"/>
      <c r="S40494" s="15"/>
      <c r="T40494" s="15"/>
      <c r="U40494" s="15"/>
    </row>
    <row r="40495" ht="15" spans="16:21">
      <c r="P40495" s="15"/>
      <c r="Q40495" s="15"/>
      <c r="R40495" s="15"/>
      <c r="S40495" s="15"/>
      <c r="T40495" s="15"/>
      <c r="U40495" s="15"/>
    </row>
    <row r="40496" ht="15" spans="16:21">
      <c r="P40496" s="15"/>
      <c r="Q40496" s="15"/>
      <c r="R40496" s="15"/>
      <c r="S40496" s="15"/>
      <c r="T40496" s="15"/>
      <c r="U40496" s="15"/>
    </row>
    <row r="40497" ht="15" spans="16:21">
      <c r="P40497" s="15"/>
      <c r="Q40497" s="15"/>
      <c r="R40497" s="15"/>
      <c r="S40497" s="15"/>
      <c r="T40497" s="15"/>
      <c r="U40497" s="15"/>
    </row>
    <row r="40498" ht="15" spans="16:21">
      <c r="P40498" s="15"/>
      <c r="Q40498" s="15"/>
      <c r="R40498" s="15"/>
      <c r="S40498" s="15"/>
      <c r="T40498" s="15"/>
      <c r="U40498" s="15"/>
    </row>
    <row r="40499" ht="15" spans="16:21">
      <c r="P40499" s="15"/>
      <c r="Q40499" s="15"/>
      <c r="R40499" s="15"/>
      <c r="S40499" s="15"/>
      <c r="T40499" s="15"/>
      <c r="U40499" s="15"/>
    </row>
    <row r="40500" ht="15" spans="16:21">
      <c r="P40500" s="15"/>
      <c r="Q40500" s="15"/>
      <c r="R40500" s="15"/>
      <c r="S40500" s="15"/>
      <c r="T40500" s="15"/>
      <c r="U40500" s="15"/>
    </row>
    <row r="40501" ht="15" spans="16:21">
      <c r="P40501" s="15"/>
      <c r="Q40501" s="15"/>
      <c r="R40501" s="15"/>
      <c r="S40501" s="15"/>
      <c r="T40501" s="15"/>
      <c r="U40501" s="15"/>
    </row>
    <row r="40502" ht="15" spans="16:21">
      <c r="P40502" s="15"/>
      <c r="Q40502" s="15"/>
      <c r="R40502" s="15"/>
      <c r="S40502" s="15"/>
      <c r="T40502" s="15"/>
      <c r="U40502" s="15"/>
    </row>
    <row r="40503" ht="15" spans="16:21">
      <c r="P40503" s="15"/>
      <c r="Q40503" s="15"/>
      <c r="R40503" s="15"/>
      <c r="S40503" s="15"/>
      <c r="T40503" s="15"/>
      <c r="U40503" s="15"/>
    </row>
    <row r="40504" ht="15" spans="16:21">
      <c r="P40504" s="15"/>
      <c r="Q40504" s="15"/>
      <c r="R40504" s="15"/>
      <c r="S40504" s="15"/>
      <c r="T40504" s="15"/>
      <c r="U40504" s="15"/>
    </row>
    <row r="40505" ht="15" spans="16:21">
      <c r="P40505" s="15"/>
      <c r="Q40505" s="15"/>
      <c r="R40505" s="15"/>
      <c r="S40505" s="15"/>
      <c r="T40505" s="15"/>
      <c r="U40505" s="15"/>
    </row>
    <row r="40506" ht="15" spans="16:21">
      <c r="P40506" s="15"/>
      <c r="Q40506" s="15"/>
      <c r="R40506" s="15"/>
      <c r="S40506" s="15"/>
      <c r="T40506" s="15"/>
      <c r="U40506" s="15"/>
    </row>
    <row r="40507" ht="15" spans="16:21">
      <c r="P40507" s="15"/>
      <c r="Q40507" s="15"/>
      <c r="R40507" s="15"/>
      <c r="S40507" s="15"/>
      <c r="T40507" s="15"/>
      <c r="U40507" s="15"/>
    </row>
    <row r="40508" ht="15" spans="16:21">
      <c r="P40508" s="15"/>
      <c r="Q40508" s="15"/>
      <c r="R40508" s="15"/>
      <c r="S40508" s="15"/>
      <c r="T40508" s="15"/>
      <c r="U40508" s="15"/>
    </row>
    <row r="40509" ht="15" spans="16:21">
      <c r="P40509" s="15"/>
      <c r="Q40509" s="15"/>
      <c r="R40509" s="15"/>
      <c r="S40509" s="15"/>
      <c r="T40509" s="15"/>
      <c r="U40509" s="15"/>
    </row>
    <row r="40510" ht="15" spans="16:21">
      <c r="P40510" s="15"/>
      <c r="Q40510" s="15"/>
      <c r="R40510" s="15"/>
      <c r="S40510" s="15"/>
      <c r="T40510" s="15"/>
      <c r="U40510" s="15"/>
    </row>
    <row r="40511" ht="15" spans="16:21">
      <c r="P40511" s="15"/>
      <c r="Q40511" s="15"/>
      <c r="R40511" s="15"/>
      <c r="S40511" s="15"/>
      <c r="T40511" s="15"/>
      <c r="U40511" s="15"/>
    </row>
    <row r="40512" ht="15" spans="16:21">
      <c r="P40512" s="15"/>
      <c r="Q40512" s="15"/>
      <c r="R40512" s="15"/>
      <c r="S40512" s="15"/>
      <c r="T40512" s="15"/>
      <c r="U40512" s="15"/>
    </row>
    <row r="40513" ht="15" spans="16:21">
      <c r="P40513" s="15"/>
      <c r="Q40513" s="15"/>
      <c r="R40513" s="15"/>
      <c r="S40513" s="15"/>
      <c r="T40513" s="15"/>
      <c r="U40513" s="15"/>
    </row>
    <row r="40514" ht="15" spans="16:21">
      <c r="P40514" s="15"/>
      <c r="Q40514" s="15"/>
      <c r="R40514" s="15"/>
      <c r="S40514" s="15"/>
      <c r="T40514" s="15"/>
      <c r="U40514" s="15"/>
    </row>
    <row r="40515" ht="15" spans="16:21">
      <c r="P40515" s="15"/>
      <c r="Q40515" s="15"/>
      <c r="R40515" s="15"/>
      <c r="S40515" s="15"/>
      <c r="T40515" s="15"/>
      <c r="U40515" s="15"/>
    </row>
    <row r="40516" ht="15" spans="16:21">
      <c r="P40516" s="15"/>
      <c r="Q40516" s="15"/>
      <c r="R40516" s="15"/>
      <c r="S40516" s="15"/>
      <c r="T40516" s="15"/>
      <c r="U40516" s="15"/>
    </row>
    <row r="40517" ht="15" spans="16:21">
      <c r="P40517" s="15"/>
      <c r="Q40517" s="15"/>
      <c r="R40517" s="15"/>
      <c r="S40517" s="15"/>
      <c r="T40517" s="15"/>
      <c r="U40517" s="15"/>
    </row>
    <row r="40518" ht="15" spans="16:21">
      <c r="P40518" s="15"/>
      <c r="Q40518" s="15"/>
      <c r="R40518" s="15"/>
      <c r="S40518" s="15"/>
      <c r="T40518" s="15"/>
      <c r="U40518" s="15"/>
    </row>
    <row r="40519" ht="15" spans="16:21">
      <c r="P40519" s="15"/>
      <c r="Q40519" s="15"/>
      <c r="R40519" s="15"/>
      <c r="S40519" s="15"/>
      <c r="T40519" s="15"/>
      <c r="U40519" s="15"/>
    </row>
    <row r="40520" ht="15" spans="16:21">
      <c r="P40520" s="15"/>
      <c r="Q40520" s="15"/>
      <c r="R40520" s="15"/>
      <c r="S40520" s="15"/>
      <c r="T40520" s="15"/>
      <c r="U40520" s="15"/>
    </row>
    <row r="40521" ht="15" spans="16:21">
      <c r="P40521" s="15"/>
      <c r="Q40521" s="15"/>
      <c r="R40521" s="15"/>
      <c r="S40521" s="15"/>
      <c r="T40521" s="15"/>
      <c r="U40521" s="15"/>
    </row>
    <row r="40522" ht="15" spans="16:21">
      <c r="P40522" s="15"/>
      <c r="Q40522" s="15"/>
      <c r="R40522" s="15"/>
      <c r="S40522" s="15"/>
      <c r="T40522" s="15"/>
      <c r="U40522" s="15"/>
    </row>
    <row r="40523" ht="15" spans="16:21">
      <c r="P40523" s="15"/>
      <c r="Q40523" s="15"/>
      <c r="R40523" s="15"/>
      <c r="S40523" s="15"/>
      <c r="T40523" s="15"/>
      <c r="U40523" s="15"/>
    </row>
    <row r="40524" ht="15" spans="16:21">
      <c r="P40524" s="15"/>
      <c r="Q40524" s="15"/>
      <c r="R40524" s="15"/>
      <c r="S40524" s="15"/>
      <c r="T40524" s="15"/>
      <c r="U40524" s="15"/>
    </row>
    <row r="40525" ht="15" spans="16:21">
      <c r="P40525" s="15"/>
      <c r="Q40525" s="15"/>
      <c r="R40525" s="15"/>
      <c r="S40525" s="15"/>
      <c r="T40525" s="15"/>
      <c r="U40525" s="15"/>
    </row>
    <row r="40526" ht="15" spans="16:21">
      <c r="P40526" s="15"/>
      <c r="Q40526" s="15"/>
      <c r="R40526" s="15"/>
      <c r="S40526" s="15"/>
      <c r="T40526" s="15"/>
      <c r="U40526" s="15"/>
    </row>
    <row r="40527" ht="15" spans="16:21">
      <c r="P40527" s="15"/>
      <c r="Q40527" s="15"/>
      <c r="R40527" s="15"/>
      <c r="S40527" s="15"/>
      <c r="T40527" s="15"/>
      <c r="U40527" s="15"/>
    </row>
    <row r="40528" ht="15" spans="16:21">
      <c r="P40528" s="15"/>
      <c r="Q40528" s="15"/>
      <c r="R40528" s="15"/>
      <c r="S40528" s="15"/>
      <c r="T40528" s="15"/>
      <c r="U40528" s="15"/>
    </row>
    <row r="40529" ht="15" spans="16:21">
      <c r="P40529" s="15"/>
      <c r="Q40529" s="15"/>
      <c r="R40529" s="15"/>
      <c r="S40529" s="15"/>
      <c r="T40529" s="15"/>
      <c r="U40529" s="15"/>
    </row>
    <row r="40530" ht="15" spans="16:21">
      <c r="P40530" s="15"/>
      <c r="Q40530" s="15"/>
      <c r="R40530" s="15"/>
      <c r="S40530" s="15"/>
      <c r="T40530" s="15"/>
      <c r="U40530" s="15"/>
    </row>
    <row r="40531" ht="15" spans="16:21">
      <c r="P40531" s="15"/>
      <c r="Q40531" s="15"/>
      <c r="R40531" s="15"/>
      <c r="S40531" s="15"/>
      <c r="T40531" s="15"/>
      <c r="U40531" s="15"/>
    </row>
    <row r="40532" ht="15" spans="16:21">
      <c r="P40532" s="15"/>
      <c r="Q40532" s="15"/>
      <c r="R40532" s="15"/>
      <c r="S40532" s="15"/>
      <c r="T40532" s="15"/>
      <c r="U40532" s="15"/>
    </row>
    <row r="40533" ht="15" spans="16:21">
      <c r="P40533" s="15"/>
      <c r="Q40533" s="15"/>
      <c r="R40533" s="15"/>
      <c r="S40533" s="15"/>
      <c r="T40533" s="15"/>
      <c r="U40533" s="15"/>
    </row>
    <row r="40534" ht="15" spans="16:21">
      <c r="P40534" s="15"/>
      <c r="Q40534" s="15"/>
      <c r="R40534" s="15"/>
      <c r="S40534" s="15"/>
      <c r="T40534" s="15"/>
      <c r="U40534" s="15"/>
    </row>
    <row r="40535" ht="15" spans="16:21">
      <c r="P40535" s="15"/>
      <c r="Q40535" s="15"/>
      <c r="R40535" s="15"/>
      <c r="S40535" s="15"/>
      <c r="T40535" s="15"/>
      <c r="U40535" s="15"/>
    </row>
    <row r="40536" ht="15" spans="16:21">
      <c r="P40536" s="15"/>
      <c r="Q40536" s="15"/>
      <c r="R40536" s="15"/>
      <c r="S40536" s="15"/>
      <c r="T40536" s="15"/>
      <c r="U40536" s="15"/>
    </row>
    <row r="40537" ht="15" spans="16:21">
      <c r="P40537" s="15"/>
      <c r="Q40537" s="15"/>
      <c r="R40537" s="15"/>
      <c r="S40537" s="15"/>
      <c r="T40537" s="15"/>
      <c r="U40537" s="15"/>
    </row>
    <row r="40538" ht="15" spans="16:21">
      <c r="P40538" s="15"/>
      <c r="Q40538" s="15"/>
      <c r="R40538" s="15"/>
      <c r="S40538" s="15"/>
      <c r="T40538" s="15"/>
      <c r="U40538" s="15"/>
    </row>
    <row r="40539" ht="15" spans="16:21">
      <c r="P40539" s="15"/>
      <c r="Q40539" s="15"/>
      <c r="R40539" s="15"/>
      <c r="S40539" s="15"/>
      <c r="T40539" s="15"/>
      <c r="U40539" s="15"/>
    </row>
    <row r="40540" ht="15" spans="16:21">
      <c r="P40540" s="15"/>
      <c r="Q40540" s="15"/>
      <c r="R40540" s="15"/>
      <c r="S40540" s="15"/>
      <c r="T40540" s="15"/>
      <c r="U40540" s="15"/>
    </row>
    <row r="40541" ht="15" spans="16:21">
      <c r="P40541" s="15"/>
      <c r="Q40541" s="15"/>
      <c r="R40541" s="15"/>
      <c r="S40541" s="15"/>
      <c r="T40541" s="15"/>
      <c r="U40541" s="15"/>
    </row>
    <row r="40542" ht="15" spans="16:21">
      <c r="P40542" s="15"/>
      <c r="Q40542" s="15"/>
      <c r="R40542" s="15"/>
      <c r="S40542" s="15"/>
      <c r="T40542" s="15"/>
      <c r="U40542" s="15"/>
    </row>
    <row r="40543" ht="15" spans="16:21">
      <c r="P40543" s="15"/>
      <c r="Q40543" s="15"/>
      <c r="R40543" s="15"/>
      <c r="S40543" s="15"/>
      <c r="T40543" s="15"/>
      <c r="U40543" s="15"/>
    </row>
    <row r="40544" ht="15" spans="16:21">
      <c r="P40544" s="15"/>
      <c r="Q40544" s="15"/>
      <c r="R40544" s="15"/>
      <c r="S40544" s="15"/>
      <c r="T40544" s="15"/>
      <c r="U40544" s="15"/>
    </row>
    <row r="40545" ht="15" spans="16:21">
      <c r="P40545" s="15"/>
      <c r="Q40545" s="15"/>
      <c r="R40545" s="15"/>
      <c r="S40545" s="15"/>
      <c r="T40545" s="15"/>
      <c r="U40545" s="15"/>
    </row>
    <row r="40546" ht="15" spans="16:21">
      <c r="P40546" s="15"/>
      <c r="Q40546" s="15"/>
      <c r="R40546" s="15"/>
      <c r="S40546" s="15"/>
      <c r="T40546" s="15"/>
      <c r="U40546" s="15"/>
    </row>
    <row r="40547" ht="15" spans="16:21">
      <c r="P40547" s="15"/>
      <c r="Q40547" s="15"/>
      <c r="R40547" s="15"/>
      <c r="S40547" s="15"/>
      <c r="T40547" s="15"/>
      <c r="U40547" s="15"/>
    </row>
    <row r="40548" ht="15" spans="16:21">
      <c r="P40548" s="15"/>
      <c r="Q40548" s="15"/>
      <c r="R40548" s="15"/>
      <c r="S40548" s="15"/>
      <c r="T40548" s="15"/>
      <c r="U40548" s="15"/>
    </row>
    <row r="40549" ht="15" spans="16:21">
      <c r="P40549" s="15"/>
      <c r="Q40549" s="15"/>
      <c r="R40549" s="15"/>
      <c r="S40549" s="15"/>
      <c r="T40549" s="15"/>
      <c r="U40549" s="15"/>
    </row>
    <row r="40550" ht="15" spans="16:21">
      <c r="P40550" s="15"/>
      <c r="Q40550" s="15"/>
      <c r="R40550" s="15"/>
      <c r="S40550" s="15"/>
      <c r="T40550" s="15"/>
      <c r="U40550" s="15"/>
    </row>
    <row r="40551" ht="15" spans="16:21">
      <c r="P40551" s="15"/>
      <c r="Q40551" s="15"/>
      <c r="R40551" s="15"/>
      <c r="S40551" s="15"/>
      <c r="T40551" s="15"/>
      <c r="U40551" s="15"/>
    </row>
    <row r="40552" ht="15" spans="16:21">
      <c r="P40552" s="15"/>
      <c r="Q40552" s="15"/>
      <c r="R40552" s="15"/>
      <c r="S40552" s="15"/>
      <c r="T40552" s="15"/>
      <c r="U40552" s="15"/>
    </row>
    <row r="40553" ht="15" spans="16:21">
      <c r="P40553" s="15"/>
      <c r="Q40553" s="15"/>
      <c r="R40553" s="15"/>
      <c r="S40553" s="15"/>
      <c r="T40553" s="15"/>
      <c r="U40553" s="15"/>
    </row>
    <row r="40554" ht="15" spans="16:21">
      <c r="P40554" s="15"/>
      <c r="Q40554" s="15"/>
      <c r="R40554" s="15"/>
      <c r="S40554" s="15"/>
      <c r="T40554" s="15"/>
      <c r="U40554" s="15"/>
    </row>
    <row r="40555" ht="15" spans="16:21">
      <c r="P40555" s="15"/>
      <c r="Q40555" s="15"/>
      <c r="R40555" s="15"/>
      <c r="S40555" s="15"/>
      <c r="T40555" s="15"/>
      <c r="U40555" s="15"/>
    </row>
    <row r="40556" ht="15" spans="16:21">
      <c r="P40556" s="15"/>
      <c r="Q40556" s="15"/>
      <c r="R40556" s="15"/>
      <c r="S40556" s="15"/>
      <c r="T40556" s="15"/>
      <c r="U40556" s="15"/>
    </row>
    <row r="40557" ht="15" spans="16:21">
      <c r="P40557" s="15"/>
      <c r="Q40557" s="15"/>
      <c r="R40557" s="15"/>
      <c r="S40557" s="15"/>
      <c r="T40557" s="15"/>
      <c r="U40557" s="15"/>
    </row>
    <row r="40558" ht="15" spans="16:21">
      <c r="P40558" s="15"/>
      <c r="Q40558" s="15"/>
      <c r="R40558" s="15"/>
      <c r="S40558" s="15"/>
      <c r="T40558" s="15"/>
      <c r="U40558" s="15"/>
    </row>
    <row r="40559" ht="15" spans="16:21">
      <c r="P40559" s="15"/>
      <c r="Q40559" s="15"/>
      <c r="R40559" s="15"/>
      <c r="S40559" s="15"/>
      <c r="T40559" s="15"/>
      <c r="U40559" s="15"/>
    </row>
    <row r="40560" ht="15" spans="16:21">
      <c r="P40560" s="15"/>
      <c r="Q40560" s="15"/>
      <c r="R40560" s="15"/>
      <c r="S40560" s="15"/>
      <c r="T40560" s="15"/>
      <c r="U40560" s="15"/>
    </row>
    <row r="40561" ht="15" spans="16:21">
      <c r="P40561" s="15"/>
      <c r="Q40561" s="15"/>
      <c r="R40561" s="15"/>
      <c r="S40561" s="15"/>
      <c r="T40561" s="15"/>
      <c r="U40561" s="15"/>
    </row>
    <row r="40562" ht="15" spans="16:21">
      <c r="P40562" s="15"/>
      <c r="Q40562" s="15"/>
      <c r="R40562" s="15"/>
      <c r="S40562" s="15"/>
      <c r="T40562" s="15"/>
      <c r="U40562" s="15"/>
    </row>
    <row r="40563" ht="15" spans="16:21">
      <c r="P40563" s="15"/>
      <c r="Q40563" s="15"/>
      <c r="R40563" s="15"/>
      <c r="S40563" s="15"/>
      <c r="T40563" s="15"/>
      <c r="U40563" s="15"/>
    </row>
    <row r="40564" ht="15" spans="16:21">
      <c r="P40564" s="15"/>
      <c r="Q40564" s="15"/>
      <c r="R40564" s="15"/>
      <c r="S40564" s="15"/>
      <c r="T40564" s="15"/>
      <c r="U40564" s="15"/>
    </row>
    <row r="40565" ht="15" spans="16:21">
      <c r="P40565" s="15"/>
      <c r="Q40565" s="15"/>
      <c r="R40565" s="15"/>
      <c r="S40565" s="15"/>
      <c r="T40565" s="15"/>
      <c r="U40565" s="15"/>
    </row>
    <row r="40566" ht="15" spans="16:21">
      <c r="P40566" s="15"/>
      <c r="Q40566" s="15"/>
      <c r="R40566" s="15"/>
      <c r="S40566" s="15"/>
      <c r="T40566" s="15"/>
      <c r="U40566" s="15"/>
    </row>
    <row r="40567" ht="15" spans="16:21">
      <c r="P40567" s="15"/>
      <c r="Q40567" s="15"/>
      <c r="R40567" s="15"/>
      <c r="S40567" s="15"/>
      <c r="T40567" s="15"/>
      <c r="U40567" s="15"/>
    </row>
    <row r="40568" ht="15" spans="16:21">
      <c r="P40568" s="15"/>
      <c r="Q40568" s="15"/>
      <c r="R40568" s="15"/>
      <c r="S40568" s="15"/>
      <c r="T40568" s="15"/>
      <c r="U40568" s="15"/>
    </row>
    <row r="40569" ht="15" spans="16:21">
      <c r="P40569" s="15"/>
      <c r="Q40569" s="15"/>
      <c r="R40569" s="15"/>
      <c r="S40569" s="15"/>
      <c r="T40569" s="15"/>
      <c r="U40569" s="15"/>
    </row>
    <row r="40570" ht="15" spans="16:21">
      <c r="P40570" s="15"/>
      <c r="Q40570" s="15"/>
      <c r="R40570" s="15"/>
      <c r="S40570" s="15"/>
      <c r="T40570" s="15"/>
      <c r="U40570" s="15"/>
    </row>
    <row r="40571" ht="15" spans="16:21">
      <c r="P40571" s="15"/>
      <c r="Q40571" s="15"/>
      <c r="R40571" s="15"/>
      <c r="S40571" s="15"/>
      <c r="T40571" s="15"/>
      <c r="U40571" s="15"/>
    </row>
    <row r="40572" ht="15" spans="16:21">
      <c r="P40572" s="15"/>
      <c r="Q40572" s="15"/>
      <c r="R40572" s="15"/>
      <c r="S40572" s="15"/>
      <c r="T40572" s="15"/>
      <c r="U40572" s="15"/>
    </row>
    <row r="40573" ht="15" spans="16:21">
      <c r="P40573" s="15"/>
      <c r="Q40573" s="15"/>
      <c r="R40573" s="15"/>
      <c r="S40573" s="15"/>
      <c r="T40573" s="15"/>
      <c r="U40573" s="15"/>
    </row>
    <row r="40574" ht="15" spans="16:21">
      <c r="P40574" s="15"/>
      <c r="Q40574" s="15"/>
      <c r="R40574" s="15"/>
      <c r="S40574" s="15"/>
      <c r="T40574" s="15"/>
      <c r="U40574" s="15"/>
    </row>
    <row r="40575" ht="15" spans="16:21">
      <c r="P40575" s="15"/>
      <c r="Q40575" s="15"/>
      <c r="R40575" s="15"/>
      <c r="S40575" s="15"/>
      <c r="T40575" s="15"/>
      <c r="U40575" s="15"/>
    </row>
    <row r="40576" ht="15" spans="16:21">
      <c r="P40576" s="15"/>
      <c r="Q40576" s="15"/>
      <c r="R40576" s="15"/>
      <c r="S40576" s="15"/>
      <c r="T40576" s="15"/>
      <c r="U40576" s="15"/>
    </row>
    <row r="40577" ht="15" spans="16:21">
      <c r="P40577" s="15"/>
      <c r="Q40577" s="15"/>
      <c r="R40577" s="15"/>
      <c r="S40577" s="15"/>
      <c r="T40577" s="15"/>
      <c r="U40577" s="15"/>
    </row>
    <row r="40578" ht="15" spans="16:21">
      <c r="P40578" s="15"/>
      <c r="Q40578" s="15"/>
      <c r="R40578" s="15"/>
      <c r="S40578" s="15"/>
      <c r="T40578" s="15"/>
      <c r="U40578" s="15"/>
    </row>
    <row r="40579" ht="15" spans="16:21">
      <c r="P40579" s="15"/>
      <c r="Q40579" s="15"/>
      <c r="R40579" s="15"/>
      <c r="S40579" s="15"/>
      <c r="T40579" s="15"/>
      <c r="U40579" s="15"/>
    </row>
    <row r="40580" ht="15" spans="16:21">
      <c r="P40580" s="15"/>
      <c r="Q40580" s="15"/>
      <c r="R40580" s="15"/>
      <c r="S40580" s="15"/>
      <c r="T40580" s="15"/>
      <c r="U40580" s="15"/>
    </row>
    <row r="40581" ht="15" spans="16:21">
      <c r="P40581" s="15"/>
      <c r="Q40581" s="15"/>
      <c r="R40581" s="15"/>
      <c r="S40581" s="15"/>
      <c r="T40581" s="15"/>
      <c r="U40581" s="15"/>
    </row>
    <row r="40582" ht="15" spans="16:21">
      <c r="P40582" s="15"/>
      <c r="Q40582" s="15"/>
      <c r="R40582" s="15"/>
      <c r="S40582" s="15"/>
      <c r="T40582" s="15"/>
      <c r="U40582" s="15"/>
    </row>
    <row r="40583" ht="15" spans="16:21">
      <c r="P40583" s="15"/>
      <c r="Q40583" s="15"/>
      <c r="R40583" s="15"/>
      <c r="S40583" s="15"/>
      <c r="T40583" s="15"/>
      <c r="U40583" s="15"/>
    </row>
    <row r="40584" ht="15" spans="16:21">
      <c r="P40584" s="15"/>
      <c r="Q40584" s="15"/>
      <c r="R40584" s="15"/>
      <c r="S40584" s="15"/>
      <c r="T40584" s="15"/>
      <c r="U40584" s="15"/>
    </row>
    <row r="40585" ht="15" spans="16:21">
      <c r="P40585" s="15"/>
      <c r="Q40585" s="15"/>
      <c r="R40585" s="15"/>
      <c r="S40585" s="15"/>
      <c r="T40585" s="15"/>
      <c r="U40585" s="15"/>
    </row>
    <row r="40586" ht="15" spans="16:21">
      <c r="P40586" s="15"/>
      <c r="Q40586" s="15"/>
      <c r="R40586" s="15"/>
      <c r="S40586" s="15"/>
      <c r="T40586" s="15"/>
      <c r="U40586" s="15"/>
    </row>
    <row r="40587" ht="15" spans="16:21">
      <c r="P40587" s="15"/>
      <c r="Q40587" s="15"/>
      <c r="R40587" s="15"/>
      <c r="S40587" s="15"/>
      <c r="T40587" s="15"/>
      <c r="U40587" s="15"/>
    </row>
    <row r="40588" ht="15" spans="16:21">
      <c r="P40588" s="15"/>
      <c r="Q40588" s="15"/>
      <c r="R40588" s="15"/>
      <c r="S40588" s="15"/>
      <c r="T40588" s="15"/>
      <c r="U40588" s="15"/>
    </row>
    <row r="40589" ht="15" spans="16:21">
      <c r="P40589" s="15"/>
      <c r="Q40589" s="15"/>
      <c r="R40589" s="15"/>
      <c r="S40589" s="15"/>
      <c r="T40589" s="15"/>
      <c r="U40589" s="15"/>
    </row>
    <row r="40590" ht="15" spans="16:21">
      <c r="P40590" s="15"/>
      <c r="Q40590" s="15"/>
      <c r="R40590" s="15"/>
      <c r="S40590" s="15"/>
      <c r="T40590" s="15"/>
      <c r="U40590" s="15"/>
    </row>
    <row r="40591" ht="15" spans="16:21">
      <c r="P40591" s="15"/>
      <c r="Q40591" s="15"/>
      <c r="R40591" s="15"/>
      <c r="S40591" s="15"/>
      <c r="T40591" s="15"/>
      <c r="U40591" s="15"/>
    </row>
    <row r="40592" ht="15" spans="16:21">
      <c r="P40592" s="15"/>
      <c r="Q40592" s="15"/>
      <c r="R40592" s="15"/>
      <c r="S40592" s="15"/>
      <c r="T40592" s="15"/>
      <c r="U40592" s="15"/>
    </row>
    <row r="40593" ht="15" spans="16:21">
      <c r="P40593" s="15"/>
      <c r="Q40593" s="15"/>
      <c r="R40593" s="15"/>
      <c r="S40593" s="15"/>
      <c r="T40593" s="15"/>
      <c r="U40593" s="15"/>
    </row>
    <row r="40594" ht="15" spans="16:21">
      <c r="P40594" s="15"/>
      <c r="Q40594" s="15"/>
      <c r="R40594" s="15"/>
      <c r="S40594" s="15"/>
      <c r="T40594" s="15"/>
      <c r="U40594" s="15"/>
    </row>
    <row r="40595" ht="15" spans="16:21">
      <c r="P40595" s="15"/>
      <c r="Q40595" s="15"/>
      <c r="R40595" s="15"/>
      <c r="S40595" s="15"/>
      <c r="T40595" s="15"/>
      <c r="U40595" s="15"/>
    </row>
    <row r="40596" ht="15" spans="16:21">
      <c r="P40596" s="15"/>
      <c r="Q40596" s="15"/>
      <c r="R40596" s="15"/>
      <c r="S40596" s="15"/>
      <c r="T40596" s="15"/>
      <c r="U40596" s="15"/>
    </row>
    <row r="40597" ht="15" spans="16:21">
      <c r="P40597" s="15"/>
      <c r="Q40597" s="15"/>
      <c r="R40597" s="15"/>
      <c r="S40597" s="15"/>
      <c r="T40597" s="15"/>
      <c r="U40597" s="15"/>
    </row>
    <row r="40598" ht="15" spans="16:21">
      <c r="P40598" s="15"/>
      <c r="Q40598" s="15"/>
      <c r="R40598" s="15"/>
      <c r="S40598" s="15"/>
      <c r="T40598" s="15"/>
      <c r="U40598" s="15"/>
    </row>
    <row r="40599" ht="15" spans="16:21">
      <c r="P40599" s="15"/>
      <c r="Q40599" s="15"/>
      <c r="R40599" s="15"/>
      <c r="S40599" s="15"/>
      <c r="T40599" s="15"/>
      <c r="U40599" s="15"/>
    </row>
    <row r="40600" ht="15" spans="16:21">
      <c r="P40600" s="15"/>
      <c r="Q40600" s="15"/>
      <c r="R40600" s="15"/>
      <c r="S40600" s="15"/>
      <c r="T40600" s="15"/>
      <c r="U40600" s="15"/>
    </row>
    <row r="40601" ht="15" spans="16:21">
      <c r="P40601" s="15"/>
      <c r="Q40601" s="15"/>
      <c r="R40601" s="15"/>
      <c r="S40601" s="15"/>
      <c r="T40601" s="15"/>
      <c r="U40601" s="15"/>
    </row>
    <row r="40602" ht="15" spans="16:21">
      <c r="P40602" s="15"/>
      <c r="Q40602" s="15"/>
      <c r="R40602" s="15"/>
      <c r="S40602" s="15"/>
      <c r="T40602" s="15"/>
      <c r="U40602" s="15"/>
    </row>
    <row r="40603" ht="15" spans="16:21">
      <c r="P40603" s="15"/>
      <c r="Q40603" s="15"/>
      <c r="R40603" s="15"/>
      <c r="S40603" s="15"/>
      <c r="T40603" s="15"/>
      <c r="U40603" s="15"/>
    </row>
    <row r="40604" ht="15" spans="16:21">
      <c r="P40604" s="15"/>
      <c r="Q40604" s="15"/>
      <c r="R40604" s="15"/>
      <c r="S40604" s="15"/>
      <c r="T40604" s="15"/>
      <c r="U40604" s="15"/>
    </row>
    <row r="40605" ht="15" spans="16:21">
      <c r="P40605" s="15"/>
      <c r="Q40605" s="15"/>
      <c r="R40605" s="15"/>
      <c r="S40605" s="15"/>
      <c r="T40605" s="15"/>
      <c r="U40605" s="15"/>
    </row>
    <row r="40606" ht="15" spans="16:21">
      <c r="P40606" s="15"/>
      <c r="Q40606" s="15"/>
      <c r="R40606" s="15"/>
      <c r="S40606" s="15"/>
      <c r="T40606" s="15"/>
      <c r="U40606" s="15"/>
    </row>
    <row r="40607" ht="15" spans="16:21">
      <c r="P40607" s="15"/>
      <c r="Q40607" s="15"/>
      <c r="R40607" s="15"/>
      <c r="S40607" s="15"/>
      <c r="T40607" s="15"/>
      <c r="U40607" s="15"/>
    </row>
    <row r="40608" ht="15" spans="16:21">
      <c r="P40608" s="15"/>
      <c r="Q40608" s="15"/>
      <c r="R40608" s="15"/>
      <c r="S40608" s="15"/>
      <c r="T40608" s="15"/>
      <c r="U40608" s="15"/>
    </row>
    <row r="40609" ht="15" spans="16:21">
      <c r="P40609" s="15"/>
      <c r="Q40609" s="15"/>
      <c r="R40609" s="15"/>
      <c r="S40609" s="15"/>
      <c r="T40609" s="15"/>
      <c r="U40609" s="15"/>
    </row>
    <row r="40610" ht="15" spans="16:21">
      <c r="P40610" s="15"/>
      <c r="Q40610" s="15"/>
      <c r="R40610" s="15"/>
      <c r="S40610" s="15"/>
      <c r="T40610" s="15"/>
      <c r="U40610" s="15"/>
    </row>
    <row r="40611" ht="15" spans="16:21">
      <c r="P40611" s="15"/>
      <c r="Q40611" s="15"/>
      <c r="R40611" s="15"/>
      <c r="S40611" s="15"/>
      <c r="T40611" s="15"/>
      <c r="U40611" s="15"/>
    </row>
    <row r="40612" ht="15" spans="16:21">
      <c r="P40612" s="15"/>
      <c r="Q40612" s="15"/>
      <c r="R40612" s="15"/>
      <c r="S40612" s="15"/>
      <c r="T40612" s="15"/>
      <c r="U40612" s="15"/>
    </row>
    <row r="40613" ht="15" spans="16:21">
      <c r="P40613" s="15"/>
      <c r="Q40613" s="15"/>
      <c r="R40613" s="15"/>
      <c r="S40613" s="15"/>
      <c r="T40613" s="15"/>
      <c r="U40613" s="15"/>
    </row>
    <row r="40614" ht="15" spans="16:21">
      <c r="P40614" s="15"/>
      <c r="Q40614" s="15"/>
      <c r="R40614" s="15"/>
      <c r="S40614" s="15"/>
      <c r="T40614" s="15"/>
      <c r="U40614" s="15"/>
    </row>
    <row r="40615" ht="15" spans="16:21">
      <c r="P40615" s="15"/>
      <c r="Q40615" s="15"/>
      <c r="R40615" s="15"/>
      <c r="S40615" s="15"/>
      <c r="T40615" s="15"/>
      <c r="U40615" s="15"/>
    </row>
    <row r="40616" ht="15" spans="16:21">
      <c r="P40616" s="15"/>
      <c r="Q40616" s="15"/>
      <c r="R40616" s="15"/>
      <c r="S40616" s="15"/>
      <c r="T40616" s="15"/>
      <c r="U40616" s="15"/>
    </row>
    <row r="40617" ht="15" spans="16:21">
      <c r="P40617" s="15"/>
      <c r="Q40617" s="15"/>
      <c r="R40617" s="15"/>
      <c r="S40617" s="15"/>
      <c r="T40617" s="15"/>
      <c r="U40617" s="15"/>
    </row>
    <row r="40618" ht="15" spans="16:21">
      <c r="P40618" s="15"/>
      <c r="Q40618" s="15"/>
      <c r="R40618" s="15"/>
      <c r="S40618" s="15"/>
      <c r="T40618" s="15"/>
      <c r="U40618" s="15"/>
    </row>
    <row r="40619" ht="15" spans="16:21">
      <c r="P40619" s="15"/>
      <c r="Q40619" s="15"/>
      <c r="R40619" s="15"/>
      <c r="S40619" s="15"/>
      <c r="T40619" s="15"/>
      <c r="U40619" s="15"/>
    </row>
    <row r="40620" ht="15" spans="16:21">
      <c r="P40620" s="15"/>
      <c r="Q40620" s="15"/>
      <c r="R40620" s="15"/>
      <c r="S40620" s="15"/>
      <c r="T40620" s="15"/>
      <c r="U40620" s="15"/>
    </row>
    <row r="40621" ht="15" spans="16:21">
      <c r="P40621" s="15"/>
      <c r="Q40621" s="15"/>
      <c r="R40621" s="15"/>
      <c r="S40621" s="15"/>
      <c r="T40621" s="15"/>
      <c r="U40621" s="15"/>
    </row>
    <row r="40622" ht="15" spans="16:21">
      <c r="P40622" s="15"/>
      <c r="Q40622" s="15"/>
      <c r="R40622" s="15"/>
      <c r="S40622" s="15"/>
      <c r="T40622" s="15"/>
      <c r="U40622" s="15"/>
    </row>
    <row r="40623" ht="15" spans="16:21">
      <c r="P40623" s="15"/>
      <c r="Q40623" s="15"/>
      <c r="R40623" s="15"/>
      <c r="S40623" s="15"/>
      <c r="T40623" s="15"/>
      <c r="U40623" s="15"/>
    </row>
    <row r="40624" ht="15" spans="16:21">
      <c r="P40624" s="15"/>
      <c r="Q40624" s="15"/>
      <c r="R40624" s="15"/>
      <c r="S40624" s="15"/>
      <c r="T40624" s="15"/>
      <c r="U40624" s="15"/>
    </row>
    <row r="40625" ht="15" spans="16:21">
      <c r="P40625" s="15"/>
      <c r="Q40625" s="15"/>
      <c r="R40625" s="15"/>
      <c r="S40625" s="15"/>
      <c r="T40625" s="15"/>
      <c r="U40625" s="15"/>
    </row>
    <row r="40626" ht="15" spans="16:21">
      <c r="P40626" s="15"/>
      <c r="Q40626" s="15"/>
      <c r="R40626" s="15"/>
      <c r="S40626" s="15"/>
      <c r="T40626" s="15"/>
      <c r="U40626" s="15"/>
    </row>
    <row r="40627" ht="15" spans="16:21">
      <c r="P40627" s="15"/>
      <c r="Q40627" s="15"/>
      <c r="R40627" s="15"/>
      <c r="S40627" s="15"/>
      <c r="T40627" s="15"/>
      <c r="U40627" s="15"/>
    </row>
    <row r="40628" ht="15" spans="16:21">
      <c r="P40628" s="15"/>
      <c r="Q40628" s="15"/>
      <c r="R40628" s="15"/>
      <c r="S40628" s="15"/>
      <c r="T40628" s="15"/>
      <c r="U40628" s="15"/>
    </row>
    <row r="40629" ht="15" spans="16:21">
      <c r="P40629" s="15"/>
      <c r="Q40629" s="15"/>
      <c r="R40629" s="15"/>
      <c r="S40629" s="15"/>
      <c r="T40629" s="15"/>
      <c r="U40629" s="15"/>
    </row>
    <row r="40630" ht="15" spans="16:21">
      <c r="P40630" s="15"/>
      <c r="Q40630" s="15"/>
      <c r="R40630" s="15"/>
      <c r="S40630" s="15"/>
      <c r="T40630" s="15"/>
      <c r="U40630" s="15"/>
    </row>
    <row r="40631" ht="15" spans="16:21">
      <c r="P40631" s="15"/>
      <c r="Q40631" s="15"/>
      <c r="R40631" s="15"/>
      <c r="S40631" s="15"/>
      <c r="T40631" s="15"/>
      <c r="U40631" s="15"/>
    </row>
    <row r="40632" ht="15" spans="16:21">
      <c r="P40632" s="15"/>
      <c r="Q40632" s="15"/>
      <c r="R40632" s="15"/>
      <c r="S40632" s="15"/>
      <c r="T40632" s="15"/>
      <c r="U40632" s="15"/>
    </row>
    <row r="40633" ht="15" spans="16:21">
      <c r="P40633" s="15"/>
      <c r="Q40633" s="15"/>
      <c r="R40633" s="15"/>
      <c r="S40633" s="15"/>
      <c r="T40633" s="15"/>
      <c r="U40633" s="15"/>
    </row>
    <row r="40634" ht="15" spans="16:21">
      <c r="P40634" s="15"/>
      <c r="Q40634" s="15"/>
      <c r="R40634" s="15"/>
      <c r="S40634" s="15"/>
      <c r="T40634" s="15"/>
      <c r="U40634" s="15"/>
    </row>
    <row r="40635" ht="15" spans="16:21">
      <c r="P40635" s="15"/>
      <c r="Q40635" s="15"/>
      <c r="R40635" s="15"/>
      <c r="S40635" s="15"/>
      <c r="T40635" s="15"/>
      <c r="U40635" s="15"/>
    </row>
    <row r="40636" ht="15" spans="16:21">
      <c r="P40636" s="15"/>
      <c r="Q40636" s="15"/>
      <c r="R40636" s="15"/>
      <c r="S40636" s="15"/>
      <c r="T40636" s="15"/>
      <c r="U40636" s="15"/>
    </row>
    <row r="40637" ht="15" spans="16:21">
      <c r="P40637" s="15"/>
      <c r="Q40637" s="15"/>
      <c r="R40637" s="15"/>
      <c r="S40637" s="15"/>
      <c r="T40637" s="15"/>
      <c r="U40637" s="15"/>
    </row>
    <row r="40638" ht="15" spans="16:21">
      <c r="P40638" s="15"/>
      <c r="Q40638" s="15"/>
      <c r="R40638" s="15"/>
      <c r="S40638" s="15"/>
      <c r="T40638" s="15"/>
      <c r="U40638" s="15"/>
    </row>
    <row r="40639" ht="15" spans="16:21">
      <c r="P40639" s="15"/>
      <c r="Q40639" s="15"/>
      <c r="R40639" s="15"/>
      <c r="S40639" s="15"/>
      <c r="T40639" s="15"/>
      <c r="U40639" s="15"/>
    </row>
    <row r="40640" ht="15" spans="16:21">
      <c r="P40640" s="15"/>
      <c r="Q40640" s="15"/>
      <c r="R40640" s="15"/>
      <c r="S40640" s="15"/>
      <c r="T40640" s="15"/>
      <c r="U40640" s="15"/>
    </row>
    <row r="40641" ht="15" spans="16:21">
      <c r="P40641" s="15"/>
      <c r="Q40641" s="15"/>
      <c r="R40641" s="15"/>
      <c r="S40641" s="15"/>
      <c r="T40641" s="15"/>
      <c r="U40641" s="15"/>
    </row>
    <row r="40642" ht="15" spans="16:21">
      <c r="P40642" s="15"/>
      <c r="Q40642" s="15"/>
      <c r="R40642" s="15"/>
      <c r="S40642" s="15"/>
      <c r="T40642" s="15"/>
      <c r="U40642" s="15"/>
    </row>
    <row r="40643" ht="15" spans="16:21">
      <c r="P40643" s="15"/>
      <c r="Q40643" s="15"/>
      <c r="R40643" s="15"/>
      <c r="S40643" s="15"/>
      <c r="T40643" s="15"/>
      <c r="U40643" s="15"/>
    </row>
    <row r="40644" ht="15" spans="16:21">
      <c r="P40644" s="15"/>
      <c r="Q40644" s="15"/>
      <c r="R40644" s="15"/>
      <c r="S40644" s="15"/>
      <c r="T40644" s="15"/>
      <c r="U40644" s="15"/>
    </row>
    <row r="40645" ht="15" spans="16:21">
      <c r="P40645" s="15"/>
      <c r="Q40645" s="15"/>
      <c r="R40645" s="15"/>
      <c r="S40645" s="15"/>
      <c r="T40645" s="15"/>
      <c r="U40645" s="15"/>
    </row>
    <row r="40646" ht="15" spans="16:21">
      <c r="P40646" s="15"/>
      <c r="Q40646" s="15"/>
      <c r="R40646" s="15"/>
      <c r="S40646" s="15"/>
      <c r="T40646" s="15"/>
      <c r="U40646" s="15"/>
    </row>
    <row r="40647" ht="15" spans="16:21">
      <c r="P40647" s="15"/>
      <c r="Q40647" s="15"/>
      <c r="R40647" s="15"/>
      <c r="S40647" s="15"/>
      <c r="T40647" s="15"/>
      <c r="U40647" s="15"/>
    </row>
    <row r="40648" ht="15" spans="16:21">
      <c r="P40648" s="15"/>
      <c r="Q40648" s="15"/>
      <c r="R40648" s="15"/>
      <c r="S40648" s="15"/>
      <c r="T40648" s="15"/>
      <c r="U40648" s="15"/>
    </row>
    <row r="40649" ht="15" spans="16:21">
      <c r="P40649" s="15"/>
      <c r="Q40649" s="15"/>
      <c r="R40649" s="15"/>
      <c r="S40649" s="15"/>
      <c r="T40649" s="15"/>
      <c r="U40649" s="15"/>
    </row>
    <row r="40650" ht="15" spans="16:21">
      <c r="P40650" s="15"/>
      <c r="Q40650" s="15"/>
      <c r="R40650" s="15"/>
      <c r="S40650" s="15"/>
      <c r="T40650" s="15"/>
      <c r="U40650" s="15"/>
    </row>
    <row r="40651" ht="15" spans="16:21">
      <c r="P40651" s="15"/>
      <c r="Q40651" s="15"/>
      <c r="R40651" s="15"/>
      <c r="S40651" s="15"/>
      <c r="T40651" s="15"/>
      <c r="U40651" s="15"/>
    </row>
    <row r="40652" ht="15" spans="16:21">
      <c r="P40652" s="15"/>
      <c r="Q40652" s="15"/>
      <c r="R40652" s="15"/>
      <c r="S40652" s="15"/>
      <c r="T40652" s="15"/>
      <c r="U40652" s="15"/>
    </row>
    <row r="40653" ht="15" spans="16:21">
      <c r="P40653" s="15"/>
      <c r="Q40653" s="15"/>
      <c r="R40653" s="15"/>
      <c r="S40653" s="15"/>
      <c r="T40653" s="15"/>
      <c r="U40653" s="15"/>
    </row>
    <row r="40654" ht="15" spans="16:21">
      <c r="P40654" s="15"/>
      <c r="Q40654" s="15"/>
      <c r="R40654" s="15"/>
      <c r="S40654" s="15"/>
      <c r="T40654" s="15"/>
      <c r="U40654" s="15"/>
    </row>
    <row r="40655" ht="15" spans="16:21">
      <c r="P40655" s="15"/>
      <c r="Q40655" s="15"/>
      <c r="R40655" s="15"/>
      <c r="S40655" s="15"/>
      <c r="T40655" s="15"/>
      <c r="U40655" s="15"/>
    </row>
    <row r="40656" ht="15" spans="16:21">
      <c r="P40656" s="15"/>
      <c r="Q40656" s="15"/>
      <c r="R40656" s="15"/>
      <c r="S40656" s="15"/>
      <c r="T40656" s="15"/>
      <c r="U40656" s="15"/>
    </row>
    <row r="40657" ht="15" spans="16:21">
      <c r="P40657" s="15"/>
      <c r="Q40657" s="15"/>
      <c r="R40657" s="15"/>
      <c r="S40657" s="15"/>
      <c r="T40657" s="15"/>
      <c r="U40657" s="15"/>
    </row>
    <row r="40658" ht="15" spans="16:21">
      <c r="P40658" s="15"/>
      <c r="Q40658" s="15"/>
      <c r="R40658" s="15"/>
      <c r="S40658" s="15"/>
      <c r="T40658" s="15"/>
      <c r="U40658" s="15"/>
    </row>
    <row r="40659" ht="15" spans="16:21">
      <c r="P40659" s="15"/>
      <c r="Q40659" s="15"/>
      <c r="R40659" s="15"/>
      <c r="S40659" s="15"/>
      <c r="T40659" s="15"/>
      <c r="U40659" s="15"/>
    </row>
    <row r="40660" ht="15" spans="16:21">
      <c r="P40660" s="15"/>
      <c r="Q40660" s="15"/>
      <c r="R40660" s="15"/>
      <c r="S40660" s="15"/>
      <c r="T40660" s="15"/>
      <c r="U40660" s="15"/>
    </row>
    <row r="40661" ht="15" spans="16:21">
      <c r="P40661" s="15"/>
      <c r="Q40661" s="15"/>
      <c r="R40661" s="15"/>
      <c r="S40661" s="15"/>
      <c r="T40661" s="15"/>
      <c r="U40661" s="15"/>
    </row>
    <row r="40662" ht="15" spans="16:21">
      <c r="P40662" s="15"/>
      <c r="Q40662" s="15"/>
      <c r="R40662" s="15"/>
      <c r="S40662" s="15"/>
      <c r="T40662" s="15"/>
      <c r="U40662" s="15"/>
    </row>
    <row r="40663" ht="15" spans="16:21">
      <c r="P40663" s="15"/>
      <c r="Q40663" s="15"/>
      <c r="R40663" s="15"/>
      <c r="S40663" s="15"/>
      <c r="T40663" s="15"/>
      <c r="U40663" s="15"/>
    </row>
    <row r="40664" ht="15" spans="16:21">
      <c r="P40664" s="15"/>
      <c r="Q40664" s="15"/>
      <c r="R40664" s="15"/>
      <c r="S40664" s="15"/>
      <c r="T40664" s="15"/>
      <c r="U40664" s="15"/>
    </row>
    <row r="40665" ht="15" spans="16:21">
      <c r="P40665" s="15"/>
      <c r="Q40665" s="15"/>
      <c r="R40665" s="15"/>
      <c r="S40665" s="15"/>
      <c r="T40665" s="15"/>
      <c r="U40665" s="15"/>
    </row>
    <row r="40666" ht="15" spans="16:21">
      <c r="P40666" s="15"/>
      <c r="Q40666" s="15"/>
      <c r="R40666" s="15"/>
      <c r="S40666" s="15"/>
      <c r="T40666" s="15"/>
      <c r="U40666" s="15"/>
    </row>
    <row r="40667" ht="15" spans="16:21">
      <c r="P40667" s="15"/>
      <c r="Q40667" s="15"/>
      <c r="R40667" s="15"/>
      <c r="S40667" s="15"/>
      <c r="T40667" s="15"/>
      <c r="U40667" s="15"/>
    </row>
    <row r="40668" ht="15" spans="16:21">
      <c r="P40668" s="15"/>
      <c r="Q40668" s="15"/>
      <c r="R40668" s="15"/>
      <c r="S40668" s="15"/>
      <c r="T40668" s="15"/>
      <c r="U40668" s="15"/>
    </row>
    <row r="40669" ht="15" spans="16:21">
      <c r="P40669" s="15"/>
      <c r="Q40669" s="15"/>
      <c r="R40669" s="15"/>
      <c r="S40669" s="15"/>
      <c r="T40669" s="15"/>
      <c r="U40669" s="15"/>
    </row>
    <row r="40670" ht="15" spans="16:21">
      <c r="P40670" s="15"/>
      <c r="Q40670" s="15"/>
      <c r="R40670" s="15"/>
      <c r="S40670" s="15"/>
      <c r="T40670" s="15"/>
      <c r="U40670" s="15"/>
    </row>
    <row r="40671" ht="15" spans="16:21">
      <c r="P40671" s="15"/>
      <c r="Q40671" s="15"/>
      <c r="R40671" s="15"/>
      <c r="S40671" s="15"/>
      <c r="T40671" s="15"/>
      <c r="U40671" s="15"/>
    </row>
    <row r="40672" ht="15" spans="16:21">
      <c r="P40672" s="15"/>
      <c r="Q40672" s="15"/>
      <c r="R40672" s="15"/>
      <c r="S40672" s="15"/>
      <c r="T40672" s="15"/>
      <c r="U40672" s="15"/>
    </row>
    <row r="40673" ht="15" spans="16:21">
      <c r="P40673" s="15"/>
      <c r="Q40673" s="15"/>
      <c r="R40673" s="15"/>
      <c r="S40673" s="15"/>
      <c r="T40673" s="15"/>
      <c r="U40673" s="15"/>
    </row>
    <row r="40674" ht="15" spans="16:21">
      <c r="P40674" s="15"/>
      <c r="Q40674" s="15"/>
      <c r="R40674" s="15"/>
      <c r="S40674" s="15"/>
      <c r="T40674" s="15"/>
      <c r="U40674" s="15"/>
    </row>
    <row r="40675" ht="15" spans="16:21">
      <c r="P40675" s="15"/>
      <c r="Q40675" s="15"/>
      <c r="R40675" s="15"/>
      <c r="S40675" s="15"/>
      <c r="T40675" s="15"/>
      <c r="U40675" s="15"/>
    </row>
    <row r="40676" ht="15" spans="16:21">
      <c r="P40676" s="15"/>
      <c r="Q40676" s="15"/>
      <c r="R40676" s="15"/>
      <c r="S40676" s="15"/>
      <c r="T40676" s="15"/>
      <c r="U40676" s="15"/>
    </row>
    <row r="40677" ht="15" spans="16:21">
      <c r="P40677" s="15"/>
      <c r="Q40677" s="15"/>
      <c r="R40677" s="15"/>
      <c r="S40677" s="15"/>
      <c r="T40677" s="15"/>
      <c r="U40677" s="15"/>
    </row>
    <row r="40678" ht="15" spans="16:21">
      <c r="P40678" s="15"/>
      <c r="Q40678" s="15"/>
      <c r="R40678" s="15"/>
      <c r="S40678" s="15"/>
      <c r="T40678" s="15"/>
      <c r="U40678" s="15"/>
    </row>
    <row r="40679" ht="15" spans="16:21">
      <c r="P40679" s="15"/>
      <c r="Q40679" s="15"/>
      <c r="R40679" s="15"/>
      <c r="S40679" s="15"/>
      <c r="T40679" s="15"/>
      <c r="U40679" s="15"/>
    </row>
    <row r="40680" ht="15" spans="16:21">
      <c r="P40680" s="15"/>
      <c r="Q40680" s="15"/>
      <c r="R40680" s="15"/>
      <c r="S40680" s="15"/>
      <c r="T40680" s="15"/>
      <c r="U40680" s="15"/>
    </row>
    <row r="40681" ht="15" spans="16:21">
      <c r="P40681" s="15"/>
      <c r="Q40681" s="15"/>
      <c r="R40681" s="15"/>
      <c r="S40681" s="15"/>
      <c r="T40681" s="15"/>
      <c r="U40681" s="15"/>
    </row>
    <row r="40682" ht="15" spans="16:21">
      <c r="P40682" s="15"/>
      <c r="Q40682" s="15"/>
      <c r="R40682" s="15"/>
      <c r="S40682" s="15"/>
      <c r="T40682" s="15"/>
      <c r="U40682" s="15"/>
    </row>
    <row r="40683" ht="15" spans="16:21">
      <c r="P40683" s="15"/>
      <c r="Q40683" s="15"/>
      <c r="R40683" s="15"/>
      <c r="S40683" s="15"/>
      <c r="T40683" s="15"/>
      <c r="U40683" s="15"/>
    </row>
    <row r="40684" ht="15" spans="16:21">
      <c r="P40684" s="15"/>
      <c r="Q40684" s="15"/>
      <c r="R40684" s="15"/>
      <c r="S40684" s="15"/>
      <c r="T40684" s="15"/>
      <c r="U40684" s="15"/>
    </row>
    <row r="40685" ht="15" spans="16:21">
      <c r="P40685" s="15"/>
      <c r="Q40685" s="15"/>
      <c r="R40685" s="15"/>
      <c r="S40685" s="15"/>
      <c r="T40685" s="15"/>
      <c r="U40685" s="15"/>
    </row>
    <row r="40686" ht="15" spans="16:21">
      <c r="P40686" s="15"/>
      <c r="Q40686" s="15"/>
      <c r="R40686" s="15"/>
      <c r="S40686" s="15"/>
      <c r="T40686" s="15"/>
      <c r="U40686" s="15"/>
    </row>
    <row r="40687" ht="15" spans="16:21">
      <c r="P40687" s="15"/>
      <c r="Q40687" s="15"/>
      <c r="R40687" s="15"/>
      <c r="S40687" s="15"/>
      <c r="T40687" s="15"/>
      <c r="U40687" s="15"/>
    </row>
    <row r="40688" ht="15" spans="16:21">
      <c r="P40688" s="15"/>
      <c r="Q40688" s="15"/>
      <c r="R40688" s="15"/>
      <c r="S40688" s="15"/>
      <c r="T40688" s="15"/>
      <c r="U40688" s="15"/>
    </row>
    <row r="40689" ht="15" spans="16:21">
      <c r="P40689" s="15"/>
      <c r="Q40689" s="15"/>
      <c r="R40689" s="15"/>
      <c r="S40689" s="15"/>
      <c r="T40689" s="15"/>
      <c r="U40689" s="15"/>
    </row>
    <row r="40690" ht="15" spans="16:21">
      <c r="P40690" s="15"/>
      <c r="Q40690" s="15"/>
      <c r="R40690" s="15"/>
      <c r="S40690" s="15"/>
      <c r="T40690" s="15"/>
      <c r="U40690" s="15"/>
    </row>
    <row r="40691" ht="15" spans="16:21">
      <c r="P40691" s="15"/>
      <c r="Q40691" s="15"/>
      <c r="R40691" s="15"/>
      <c r="S40691" s="15"/>
      <c r="T40691" s="15"/>
      <c r="U40691" s="15"/>
    </row>
    <row r="40692" ht="15" spans="16:21">
      <c r="P40692" s="15"/>
      <c r="Q40692" s="15"/>
      <c r="R40692" s="15"/>
      <c r="S40692" s="15"/>
      <c r="T40692" s="15"/>
      <c r="U40692" s="15"/>
    </row>
    <row r="40693" ht="15" spans="16:21">
      <c r="P40693" s="15"/>
      <c r="Q40693" s="15"/>
      <c r="R40693" s="15"/>
      <c r="S40693" s="15"/>
      <c r="T40693" s="15"/>
      <c r="U40693" s="15"/>
    </row>
    <row r="40694" ht="15" spans="16:21">
      <c r="P40694" s="15"/>
      <c r="Q40694" s="15"/>
      <c r="R40694" s="15"/>
      <c r="S40694" s="15"/>
      <c r="T40694" s="15"/>
      <c r="U40694" s="15"/>
    </row>
    <row r="40695" ht="15" spans="16:21">
      <c r="P40695" s="15"/>
      <c r="Q40695" s="15"/>
      <c r="R40695" s="15"/>
      <c r="S40695" s="15"/>
      <c r="T40695" s="15"/>
      <c r="U40695" s="15"/>
    </row>
    <row r="40696" ht="15" spans="16:21">
      <c r="P40696" s="15"/>
      <c r="Q40696" s="15"/>
      <c r="R40696" s="15"/>
      <c r="S40696" s="15"/>
      <c r="T40696" s="15"/>
      <c r="U40696" s="15"/>
    </row>
    <row r="40697" ht="15" spans="16:21">
      <c r="P40697" s="15"/>
      <c r="Q40697" s="15"/>
      <c r="R40697" s="15"/>
      <c r="S40697" s="15"/>
      <c r="T40697" s="15"/>
      <c r="U40697" s="15"/>
    </row>
    <row r="40698" ht="15" spans="16:21">
      <c r="P40698" s="15"/>
      <c r="Q40698" s="15"/>
      <c r="R40698" s="15"/>
      <c r="S40698" s="15"/>
      <c r="T40698" s="15"/>
      <c r="U40698" s="15"/>
    </row>
    <row r="40699" ht="15" spans="16:21">
      <c r="P40699" s="15"/>
      <c r="Q40699" s="15"/>
      <c r="R40699" s="15"/>
      <c r="S40699" s="15"/>
      <c r="T40699" s="15"/>
      <c r="U40699" s="15"/>
    </row>
    <row r="40700" ht="15" spans="16:21">
      <c r="P40700" s="15"/>
      <c r="Q40700" s="15"/>
      <c r="R40700" s="15"/>
      <c r="S40700" s="15"/>
      <c r="T40700" s="15"/>
      <c r="U40700" s="15"/>
    </row>
    <row r="40701" ht="15" spans="16:21">
      <c r="P40701" s="15"/>
      <c r="Q40701" s="15"/>
      <c r="R40701" s="15"/>
      <c r="S40701" s="15"/>
      <c r="T40701" s="15"/>
      <c r="U40701" s="15"/>
    </row>
    <row r="40702" ht="15" spans="16:21">
      <c r="P40702" s="15"/>
      <c r="Q40702" s="15"/>
      <c r="R40702" s="15"/>
      <c r="S40702" s="15"/>
      <c r="T40702" s="15"/>
      <c r="U40702" s="15"/>
    </row>
    <row r="40703" ht="15" spans="16:21">
      <c r="P40703" s="15"/>
      <c r="Q40703" s="15"/>
      <c r="R40703" s="15"/>
      <c r="S40703" s="15"/>
      <c r="T40703" s="15"/>
      <c r="U40703" s="15"/>
    </row>
    <row r="40704" ht="15" spans="16:21">
      <c r="P40704" s="15"/>
      <c r="Q40704" s="15"/>
      <c r="R40704" s="15"/>
      <c r="S40704" s="15"/>
      <c r="T40704" s="15"/>
      <c r="U40704" s="15"/>
    </row>
    <row r="40705" ht="15" spans="16:21">
      <c r="P40705" s="15"/>
      <c r="Q40705" s="15"/>
      <c r="R40705" s="15"/>
      <c r="S40705" s="15"/>
      <c r="T40705" s="15"/>
      <c r="U40705" s="15"/>
    </row>
    <row r="40706" ht="15" spans="16:21">
      <c r="P40706" s="15"/>
      <c r="Q40706" s="15"/>
      <c r="R40706" s="15"/>
      <c r="S40706" s="15"/>
      <c r="T40706" s="15"/>
      <c r="U40706" s="15"/>
    </row>
    <row r="40707" ht="15" spans="16:21">
      <c r="P40707" s="15"/>
      <c r="Q40707" s="15"/>
      <c r="R40707" s="15"/>
      <c r="S40707" s="15"/>
      <c r="T40707" s="15"/>
      <c r="U40707" s="15"/>
    </row>
    <row r="40708" ht="15" spans="16:21">
      <c r="P40708" s="15"/>
      <c r="Q40708" s="15"/>
      <c r="R40708" s="15"/>
      <c r="S40708" s="15"/>
      <c r="T40708" s="15"/>
      <c r="U40708" s="15"/>
    </row>
    <row r="40709" ht="15" spans="16:21">
      <c r="P40709" s="15"/>
      <c r="Q40709" s="15"/>
      <c r="R40709" s="15"/>
      <c r="S40709" s="15"/>
      <c r="T40709" s="15"/>
      <c r="U40709" s="15"/>
    </row>
    <row r="40710" ht="15" spans="16:21">
      <c r="P40710" s="15"/>
      <c r="Q40710" s="15"/>
      <c r="R40710" s="15"/>
      <c r="S40710" s="15"/>
      <c r="T40710" s="15"/>
      <c r="U40710" s="15"/>
    </row>
    <row r="40711" ht="15" spans="16:21">
      <c r="P40711" s="15"/>
      <c r="Q40711" s="15"/>
      <c r="R40711" s="15"/>
      <c r="S40711" s="15"/>
      <c r="T40711" s="15"/>
      <c r="U40711" s="15"/>
    </row>
    <row r="40712" ht="15" spans="16:21">
      <c r="P40712" s="15"/>
      <c r="Q40712" s="15"/>
      <c r="R40712" s="15"/>
      <c r="S40712" s="15"/>
      <c r="T40712" s="15"/>
      <c r="U40712" s="15"/>
    </row>
    <row r="40713" ht="15" spans="16:21">
      <c r="P40713" s="15"/>
      <c r="Q40713" s="15"/>
      <c r="R40713" s="15"/>
      <c r="S40713" s="15"/>
      <c r="T40713" s="15"/>
      <c r="U40713" s="15"/>
    </row>
    <row r="40714" ht="15" spans="16:21">
      <c r="P40714" s="15"/>
      <c r="Q40714" s="15"/>
      <c r="R40714" s="15"/>
      <c r="S40714" s="15"/>
      <c r="T40714" s="15"/>
      <c r="U40714" s="15"/>
    </row>
    <row r="40715" ht="15" spans="16:21">
      <c r="P40715" s="15"/>
      <c r="Q40715" s="15"/>
      <c r="R40715" s="15"/>
      <c r="S40715" s="15"/>
      <c r="T40715" s="15"/>
      <c r="U40715" s="15"/>
    </row>
    <row r="40716" ht="15" spans="16:21">
      <c r="P40716" s="15"/>
      <c r="Q40716" s="15"/>
      <c r="R40716" s="15"/>
      <c r="S40716" s="15"/>
      <c r="T40716" s="15"/>
      <c r="U40716" s="15"/>
    </row>
    <row r="40717" ht="15" spans="16:21">
      <c r="P40717" s="15"/>
      <c r="Q40717" s="15"/>
      <c r="R40717" s="15"/>
      <c r="S40717" s="15"/>
      <c r="T40717" s="15"/>
      <c r="U40717" s="15"/>
    </row>
    <row r="40718" ht="15" spans="16:21">
      <c r="P40718" s="15"/>
      <c r="Q40718" s="15"/>
      <c r="R40718" s="15"/>
      <c r="S40718" s="15"/>
      <c r="T40718" s="15"/>
      <c r="U40718" s="15"/>
    </row>
    <row r="40719" ht="15" spans="16:21">
      <c r="P40719" s="15"/>
      <c r="Q40719" s="15"/>
      <c r="R40719" s="15"/>
      <c r="S40719" s="15"/>
      <c r="T40719" s="15"/>
      <c r="U40719" s="15"/>
    </row>
    <row r="40720" ht="15" spans="16:21">
      <c r="P40720" s="15"/>
      <c r="Q40720" s="15"/>
      <c r="R40720" s="15"/>
      <c r="S40720" s="15"/>
      <c r="T40720" s="15"/>
      <c r="U40720" s="15"/>
    </row>
    <row r="40721" ht="15" spans="16:21">
      <c r="P40721" s="15"/>
      <c r="Q40721" s="15"/>
      <c r="R40721" s="15"/>
      <c r="S40721" s="15"/>
      <c r="T40721" s="15"/>
      <c r="U40721" s="15"/>
    </row>
    <row r="40722" ht="15" spans="16:21">
      <c r="P40722" s="15"/>
      <c r="Q40722" s="15"/>
      <c r="R40722" s="15"/>
      <c r="S40722" s="15"/>
      <c r="T40722" s="15"/>
      <c r="U40722" s="15"/>
    </row>
    <row r="40723" ht="15" spans="16:21">
      <c r="P40723" s="15"/>
      <c r="Q40723" s="15"/>
      <c r="R40723" s="15"/>
      <c r="S40723" s="15"/>
      <c r="T40723" s="15"/>
      <c r="U40723" s="15"/>
    </row>
    <row r="40724" ht="15" spans="16:21">
      <c r="P40724" s="15"/>
      <c r="Q40724" s="15"/>
      <c r="R40724" s="15"/>
      <c r="S40724" s="15"/>
      <c r="T40724" s="15"/>
      <c r="U40724" s="15"/>
    </row>
    <row r="40725" ht="15" spans="16:21">
      <c r="P40725" s="15"/>
      <c r="Q40725" s="15"/>
      <c r="R40725" s="15"/>
      <c r="S40725" s="15"/>
      <c r="T40725" s="15"/>
      <c r="U40725" s="15"/>
    </row>
    <row r="40726" ht="15" spans="16:21">
      <c r="P40726" s="15"/>
      <c r="Q40726" s="15"/>
      <c r="R40726" s="15"/>
      <c r="S40726" s="15"/>
      <c r="T40726" s="15"/>
      <c r="U40726" s="15"/>
    </row>
    <row r="40727" ht="15" spans="16:21">
      <c r="P40727" s="15"/>
      <c r="Q40727" s="15"/>
      <c r="R40727" s="15"/>
      <c r="S40727" s="15"/>
      <c r="T40727" s="15"/>
      <c r="U40727" s="15"/>
    </row>
    <row r="40728" ht="15" spans="16:21">
      <c r="P40728" s="15"/>
      <c r="Q40728" s="15"/>
      <c r="R40728" s="15"/>
      <c r="S40728" s="15"/>
      <c r="T40728" s="15"/>
      <c r="U40728" s="15"/>
    </row>
    <row r="40729" ht="15" spans="16:21">
      <c r="P40729" s="15"/>
      <c r="Q40729" s="15"/>
      <c r="R40729" s="15"/>
      <c r="S40729" s="15"/>
      <c r="T40729" s="15"/>
      <c r="U40729" s="15"/>
    </row>
    <row r="40730" ht="15" spans="16:21">
      <c r="P40730" s="15"/>
      <c r="Q40730" s="15"/>
      <c r="R40730" s="15"/>
      <c r="S40730" s="15"/>
      <c r="T40730" s="15"/>
      <c r="U40730" s="15"/>
    </row>
    <row r="40731" ht="15" spans="16:21">
      <c r="P40731" s="15"/>
      <c r="Q40731" s="15"/>
      <c r="R40731" s="15"/>
      <c r="S40731" s="15"/>
      <c r="T40731" s="15"/>
      <c r="U40731" s="15"/>
    </row>
    <row r="40732" ht="15" spans="16:21">
      <c r="P40732" s="15"/>
      <c r="Q40732" s="15"/>
      <c r="R40732" s="15"/>
      <c r="S40732" s="15"/>
      <c r="T40732" s="15"/>
      <c r="U40732" s="15"/>
    </row>
    <row r="40733" ht="15" spans="16:21">
      <c r="P40733" s="15"/>
      <c r="Q40733" s="15"/>
      <c r="R40733" s="15"/>
      <c r="S40733" s="15"/>
      <c r="T40733" s="15"/>
      <c r="U40733" s="15"/>
    </row>
    <row r="40734" ht="15" spans="16:21">
      <c r="P40734" s="15"/>
      <c r="Q40734" s="15"/>
      <c r="R40734" s="15"/>
      <c r="S40734" s="15"/>
      <c r="T40734" s="15"/>
      <c r="U40734" s="15"/>
    </row>
    <row r="40735" ht="15" spans="16:21">
      <c r="P40735" s="15"/>
      <c r="Q40735" s="15"/>
      <c r="R40735" s="15"/>
      <c r="S40735" s="15"/>
      <c r="T40735" s="15"/>
      <c r="U40735" s="15"/>
    </row>
    <row r="40736" ht="15" spans="16:21">
      <c r="P40736" s="15"/>
      <c r="Q40736" s="15"/>
      <c r="R40736" s="15"/>
      <c r="S40736" s="15"/>
      <c r="T40736" s="15"/>
      <c r="U40736" s="15"/>
    </row>
    <row r="40737" ht="15" spans="16:21">
      <c r="P40737" s="15"/>
      <c r="Q40737" s="15"/>
      <c r="R40737" s="15"/>
      <c r="S40737" s="15"/>
      <c r="T40737" s="15"/>
      <c r="U40737" s="15"/>
    </row>
    <row r="40738" ht="15" spans="16:21">
      <c r="P40738" s="15"/>
      <c r="Q40738" s="15"/>
      <c r="R40738" s="15"/>
      <c r="S40738" s="15"/>
      <c r="T40738" s="15"/>
      <c r="U40738" s="15"/>
    </row>
    <row r="40739" ht="15" spans="16:21">
      <c r="P40739" s="15"/>
      <c r="Q40739" s="15"/>
      <c r="R40739" s="15"/>
      <c r="S40739" s="15"/>
      <c r="T40739" s="15"/>
      <c r="U40739" s="15"/>
    </row>
    <row r="40740" ht="15" spans="16:21">
      <c r="P40740" s="15"/>
      <c r="Q40740" s="15"/>
      <c r="R40740" s="15"/>
      <c r="S40740" s="15"/>
      <c r="T40740" s="15"/>
      <c r="U40740" s="15"/>
    </row>
    <row r="40741" ht="15" spans="16:21">
      <c r="P40741" s="15"/>
      <c r="Q40741" s="15"/>
      <c r="R40741" s="15"/>
      <c r="S40741" s="15"/>
      <c r="T40741" s="15"/>
      <c r="U40741" s="15"/>
    </row>
    <row r="40742" ht="15" spans="16:21">
      <c r="P40742" s="15"/>
      <c r="Q40742" s="15"/>
      <c r="R40742" s="15"/>
      <c r="S40742" s="15"/>
      <c r="T40742" s="15"/>
      <c r="U40742" s="15"/>
    </row>
    <row r="40743" ht="15" spans="16:21">
      <c r="P40743" s="15"/>
      <c r="Q40743" s="15"/>
      <c r="R40743" s="15"/>
      <c r="S40743" s="15"/>
      <c r="T40743" s="15"/>
      <c r="U40743" s="15"/>
    </row>
    <row r="40744" ht="15" spans="16:21">
      <c r="P40744" s="15"/>
      <c r="Q40744" s="15"/>
      <c r="R40744" s="15"/>
      <c r="S40744" s="15"/>
      <c r="T40744" s="15"/>
      <c r="U40744" s="15"/>
    </row>
    <row r="40745" ht="15" spans="16:21">
      <c r="P40745" s="15"/>
      <c r="Q40745" s="15"/>
      <c r="R40745" s="15"/>
      <c r="S40745" s="15"/>
      <c r="T40745" s="15"/>
      <c r="U40745" s="15"/>
    </row>
    <row r="40746" ht="15" spans="16:21">
      <c r="P40746" s="15"/>
      <c r="Q40746" s="15"/>
      <c r="R40746" s="15"/>
      <c r="S40746" s="15"/>
      <c r="T40746" s="15"/>
      <c r="U40746" s="15"/>
    </row>
    <row r="40747" ht="15" spans="16:21">
      <c r="P40747" s="15"/>
      <c r="Q40747" s="15"/>
      <c r="R40747" s="15"/>
      <c r="S40747" s="15"/>
      <c r="T40747" s="15"/>
      <c r="U40747" s="15"/>
    </row>
    <row r="40748" ht="15" spans="16:21">
      <c r="P40748" s="15"/>
      <c r="Q40748" s="15"/>
      <c r="R40748" s="15"/>
      <c r="S40748" s="15"/>
      <c r="T40748" s="15"/>
      <c r="U40748" s="15"/>
    </row>
    <row r="40749" ht="15" spans="16:21">
      <c r="P40749" s="15"/>
      <c r="Q40749" s="15"/>
      <c r="R40749" s="15"/>
      <c r="S40749" s="15"/>
      <c r="T40749" s="15"/>
      <c r="U40749" s="15"/>
    </row>
    <row r="40750" ht="15" spans="16:21">
      <c r="P40750" s="15"/>
      <c r="Q40750" s="15"/>
      <c r="R40750" s="15"/>
      <c r="S40750" s="15"/>
      <c r="T40750" s="15"/>
      <c r="U40750" s="15"/>
    </row>
    <row r="40751" ht="15" spans="16:21">
      <c r="P40751" s="15"/>
      <c r="Q40751" s="15"/>
      <c r="R40751" s="15"/>
      <c r="S40751" s="15"/>
      <c r="T40751" s="15"/>
      <c r="U40751" s="15"/>
    </row>
    <row r="40752" ht="15" spans="16:21">
      <c r="P40752" s="15"/>
      <c r="Q40752" s="15"/>
      <c r="R40752" s="15"/>
      <c r="S40752" s="15"/>
      <c r="T40752" s="15"/>
      <c r="U40752" s="15"/>
    </row>
    <row r="40753" ht="15" spans="16:21">
      <c r="P40753" s="15"/>
      <c r="Q40753" s="15"/>
      <c r="R40753" s="15"/>
      <c r="S40753" s="15"/>
      <c r="T40753" s="15"/>
      <c r="U40753" s="15"/>
    </row>
    <row r="40754" ht="15" spans="16:21">
      <c r="P40754" s="15"/>
      <c r="Q40754" s="15"/>
      <c r="R40754" s="15"/>
      <c r="S40754" s="15"/>
      <c r="T40754" s="15"/>
      <c r="U40754" s="15"/>
    </row>
    <row r="40755" ht="15" spans="16:21">
      <c r="P40755" s="15"/>
      <c r="Q40755" s="15"/>
      <c r="R40755" s="15"/>
      <c r="S40755" s="15"/>
      <c r="T40755" s="15"/>
      <c r="U40755" s="15"/>
    </row>
    <row r="40756" ht="15" spans="16:21">
      <c r="P40756" s="15"/>
      <c r="Q40756" s="15"/>
      <c r="R40756" s="15"/>
      <c r="S40756" s="15"/>
      <c r="T40756" s="15"/>
      <c r="U40756" s="15"/>
    </row>
    <row r="40757" ht="15" spans="16:21">
      <c r="P40757" s="15"/>
      <c r="Q40757" s="15"/>
      <c r="R40757" s="15"/>
      <c r="S40757" s="15"/>
      <c r="T40757" s="15"/>
      <c r="U40757" s="15"/>
    </row>
    <row r="40758" ht="15" spans="16:21">
      <c r="P40758" s="15"/>
      <c r="Q40758" s="15"/>
      <c r="R40758" s="15"/>
      <c r="S40758" s="15"/>
      <c r="T40758" s="15"/>
      <c r="U40758" s="15"/>
    </row>
    <row r="40759" ht="15" spans="16:21">
      <c r="P40759" s="15"/>
      <c r="Q40759" s="15"/>
      <c r="R40759" s="15"/>
      <c r="S40759" s="15"/>
      <c r="T40759" s="15"/>
      <c r="U40759" s="15"/>
    </row>
    <row r="40760" ht="15" spans="16:21">
      <c r="P40760" s="15"/>
      <c r="Q40760" s="15"/>
      <c r="R40760" s="15"/>
      <c r="S40760" s="15"/>
      <c r="T40760" s="15"/>
      <c r="U40760" s="15"/>
    </row>
    <row r="40761" ht="15" spans="16:21">
      <c r="P40761" s="15"/>
      <c r="Q40761" s="15"/>
      <c r="R40761" s="15"/>
      <c r="S40761" s="15"/>
      <c r="T40761" s="15"/>
      <c r="U40761" s="15"/>
    </row>
    <row r="40762" ht="15" spans="16:21">
      <c r="P40762" s="15"/>
      <c r="Q40762" s="15"/>
      <c r="R40762" s="15"/>
      <c r="S40762" s="15"/>
      <c r="T40762" s="15"/>
      <c r="U40762" s="15"/>
    </row>
    <row r="40763" ht="15" spans="16:21">
      <c r="P40763" s="15"/>
      <c r="Q40763" s="15"/>
      <c r="R40763" s="15"/>
      <c r="S40763" s="15"/>
      <c r="T40763" s="15"/>
      <c r="U40763" s="15"/>
    </row>
    <row r="40764" ht="15" spans="16:21">
      <c r="P40764" s="15"/>
      <c r="Q40764" s="15"/>
      <c r="R40764" s="15"/>
      <c r="S40764" s="15"/>
      <c r="T40764" s="15"/>
      <c r="U40764" s="15"/>
    </row>
    <row r="40765" ht="15" spans="16:21">
      <c r="P40765" s="15"/>
      <c r="Q40765" s="15"/>
      <c r="R40765" s="15"/>
      <c r="S40765" s="15"/>
      <c r="T40765" s="15"/>
      <c r="U40765" s="15"/>
    </row>
    <row r="40766" ht="15" spans="16:21">
      <c r="P40766" s="15"/>
      <c r="Q40766" s="15"/>
      <c r="R40766" s="15"/>
      <c r="S40766" s="15"/>
      <c r="T40766" s="15"/>
      <c r="U40766" s="15"/>
    </row>
    <row r="40767" ht="15" spans="16:21">
      <c r="P40767" s="15"/>
      <c r="Q40767" s="15"/>
      <c r="R40767" s="15"/>
      <c r="S40767" s="15"/>
      <c r="T40767" s="15"/>
      <c r="U40767" s="15"/>
    </row>
    <row r="40768" ht="15" spans="16:21">
      <c r="P40768" s="15"/>
      <c r="Q40768" s="15"/>
      <c r="R40768" s="15"/>
      <c r="S40768" s="15"/>
      <c r="T40768" s="15"/>
      <c r="U40768" s="15"/>
    </row>
    <row r="40769" ht="15" spans="16:21">
      <c r="P40769" s="15"/>
      <c r="Q40769" s="15"/>
      <c r="R40769" s="15"/>
      <c r="S40769" s="15"/>
      <c r="T40769" s="15"/>
      <c r="U40769" s="15"/>
    </row>
    <row r="40770" ht="15" spans="16:21">
      <c r="P40770" s="15"/>
      <c r="Q40770" s="15"/>
      <c r="R40770" s="15"/>
      <c r="S40770" s="15"/>
      <c r="T40770" s="15"/>
      <c r="U40770" s="15"/>
    </row>
    <row r="40771" ht="15" spans="16:21">
      <c r="P40771" s="15"/>
      <c r="Q40771" s="15"/>
      <c r="R40771" s="15"/>
      <c r="S40771" s="15"/>
      <c r="T40771" s="15"/>
      <c r="U40771" s="15"/>
    </row>
    <row r="40772" ht="15" spans="16:21">
      <c r="P40772" s="15"/>
      <c r="Q40772" s="15"/>
      <c r="R40772" s="15"/>
      <c r="S40772" s="15"/>
      <c r="T40772" s="15"/>
      <c r="U40772" s="15"/>
    </row>
    <row r="40773" ht="15" spans="16:21">
      <c r="P40773" s="15"/>
      <c r="Q40773" s="15"/>
      <c r="R40773" s="15"/>
      <c r="S40773" s="15"/>
      <c r="T40773" s="15"/>
      <c r="U40773" s="15"/>
    </row>
    <row r="40774" ht="15" spans="16:21">
      <c r="P40774" s="15"/>
      <c r="Q40774" s="15"/>
      <c r="R40774" s="15"/>
      <c r="S40774" s="15"/>
      <c r="T40774" s="15"/>
      <c r="U40774" s="15"/>
    </row>
    <row r="40775" ht="15" spans="16:21">
      <c r="P40775" s="15"/>
      <c r="Q40775" s="15"/>
      <c r="R40775" s="15"/>
      <c r="S40775" s="15"/>
      <c r="T40775" s="15"/>
      <c r="U40775" s="15"/>
    </row>
    <row r="40776" ht="15" spans="16:21">
      <c r="P40776" s="15"/>
      <c r="Q40776" s="15"/>
      <c r="R40776" s="15"/>
      <c r="S40776" s="15"/>
      <c r="T40776" s="15"/>
      <c r="U40776" s="15"/>
    </row>
    <row r="40777" ht="15" spans="16:21">
      <c r="P40777" s="15"/>
      <c r="Q40777" s="15"/>
      <c r="R40777" s="15"/>
      <c r="S40777" s="15"/>
      <c r="T40777" s="15"/>
      <c r="U40777" s="15"/>
    </row>
    <row r="40778" ht="15" spans="16:21">
      <c r="P40778" s="15"/>
      <c r="Q40778" s="15"/>
      <c r="R40778" s="15"/>
      <c r="S40778" s="15"/>
      <c r="T40778" s="15"/>
      <c r="U40778" s="15"/>
    </row>
    <row r="40779" ht="15" spans="16:21">
      <c r="P40779" s="15"/>
      <c r="Q40779" s="15"/>
      <c r="R40779" s="15"/>
      <c r="S40779" s="15"/>
      <c r="T40779" s="15"/>
      <c r="U40779" s="15"/>
    </row>
    <row r="40780" ht="15" spans="16:21">
      <c r="P40780" s="15"/>
      <c r="Q40780" s="15"/>
      <c r="R40780" s="15"/>
      <c r="S40780" s="15"/>
      <c r="T40780" s="15"/>
      <c r="U40780" s="15"/>
    </row>
    <row r="40781" ht="15" spans="16:21">
      <c r="P40781" s="15"/>
      <c r="Q40781" s="15"/>
      <c r="R40781" s="15"/>
      <c r="S40781" s="15"/>
      <c r="T40781" s="15"/>
      <c r="U40781" s="15"/>
    </row>
    <row r="40782" ht="15" spans="16:21">
      <c r="P40782" s="15"/>
      <c r="Q40782" s="15"/>
      <c r="R40782" s="15"/>
      <c r="S40782" s="15"/>
      <c r="T40782" s="15"/>
      <c r="U40782" s="15"/>
    </row>
    <row r="40783" ht="15" spans="16:21">
      <c r="P40783" s="15"/>
      <c r="Q40783" s="15"/>
      <c r="R40783" s="15"/>
      <c r="S40783" s="15"/>
      <c r="T40783" s="15"/>
      <c r="U40783" s="15"/>
    </row>
    <row r="40784" ht="15" spans="16:21">
      <c r="P40784" s="15"/>
      <c r="Q40784" s="15"/>
      <c r="R40784" s="15"/>
      <c r="S40784" s="15"/>
      <c r="T40784" s="15"/>
      <c r="U40784" s="15"/>
    </row>
    <row r="40785" ht="15" spans="16:21">
      <c r="P40785" s="15"/>
      <c r="Q40785" s="15"/>
      <c r="R40785" s="15"/>
      <c r="S40785" s="15"/>
      <c r="T40785" s="15"/>
      <c r="U40785" s="15"/>
    </row>
    <row r="40786" ht="15" spans="16:21">
      <c r="P40786" s="15"/>
      <c r="Q40786" s="15"/>
      <c r="R40786" s="15"/>
      <c r="S40786" s="15"/>
      <c r="T40786" s="15"/>
      <c r="U40786" s="15"/>
    </row>
    <row r="40787" ht="15" spans="16:21">
      <c r="P40787" s="15"/>
      <c r="Q40787" s="15"/>
      <c r="R40787" s="15"/>
      <c r="S40787" s="15"/>
      <c r="T40787" s="15"/>
      <c r="U40787" s="15"/>
    </row>
    <row r="40788" ht="15" spans="16:21">
      <c r="P40788" s="15"/>
      <c r="Q40788" s="15"/>
      <c r="R40788" s="15"/>
      <c r="S40788" s="15"/>
      <c r="T40788" s="15"/>
      <c r="U40788" s="15"/>
    </row>
    <row r="40789" ht="15" spans="16:21">
      <c r="P40789" s="15"/>
      <c r="Q40789" s="15"/>
      <c r="R40789" s="15"/>
      <c r="S40789" s="15"/>
      <c r="T40789" s="15"/>
      <c r="U40789" s="15"/>
    </row>
    <row r="40790" ht="15" spans="16:21">
      <c r="P40790" s="15"/>
      <c r="Q40790" s="15"/>
      <c r="R40790" s="15"/>
      <c r="S40790" s="15"/>
      <c r="T40790" s="15"/>
      <c r="U40790" s="15"/>
    </row>
    <row r="40791" ht="15" spans="16:21">
      <c r="P40791" s="15"/>
      <c r="Q40791" s="15"/>
      <c r="R40791" s="15"/>
      <c r="S40791" s="15"/>
      <c r="T40791" s="15"/>
      <c r="U40791" s="15"/>
    </row>
    <row r="40792" ht="15" spans="16:21">
      <c r="P40792" s="15"/>
      <c r="Q40792" s="15"/>
      <c r="R40792" s="15"/>
      <c r="S40792" s="15"/>
      <c r="T40792" s="15"/>
      <c r="U40792" s="15"/>
    </row>
    <row r="40793" ht="15" spans="16:21">
      <c r="P40793" s="15"/>
      <c r="Q40793" s="15"/>
      <c r="R40793" s="15"/>
      <c r="S40793" s="15"/>
      <c r="T40793" s="15"/>
      <c r="U40793" s="15"/>
    </row>
    <row r="40794" ht="15" spans="16:21">
      <c r="P40794" s="15"/>
      <c r="Q40794" s="15"/>
      <c r="R40794" s="15"/>
      <c r="S40794" s="15"/>
      <c r="T40794" s="15"/>
      <c r="U40794" s="15"/>
    </row>
    <row r="40795" ht="15" spans="16:21">
      <c r="P40795" s="15"/>
      <c r="Q40795" s="15"/>
      <c r="R40795" s="15"/>
      <c r="S40795" s="15"/>
      <c r="T40795" s="15"/>
      <c r="U40795" s="15"/>
    </row>
    <row r="40796" ht="15" spans="16:21">
      <c r="P40796" s="15"/>
      <c r="Q40796" s="15"/>
      <c r="R40796" s="15"/>
      <c r="S40796" s="15"/>
      <c r="T40796" s="15"/>
      <c r="U40796" s="15"/>
    </row>
    <row r="40797" ht="15" spans="16:21">
      <c r="P40797" s="15"/>
      <c r="Q40797" s="15"/>
      <c r="R40797" s="15"/>
      <c r="S40797" s="15"/>
      <c r="T40797" s="15"/>
      <c r="U40797" s="15"/>
    </row>
    <row r="40798" ht="15" spans="16:21">
      <c r="P40798" s="15"/>
      <c r="Q40798" s="15"/>
      <c r="R40798" s="15"/>
      <c r="S40798" s="15"/>
      <c r="T40798" s="15"/>
      <c r="U40798" s="15"/>
    </row>
    <row r="40799" ht="15" spans="16:21">
      <c r="P40799" s="15"/>
      <c r="Q40799" s="15"/>
      <c r="R40799" s="15"/>
      <c r="S40799" s="15"/>
      <c r="T40799" s="15"/>
      <c r="U40799" s="15"/>
    </row>
    <row r="40800" ht="15" spans="16:21">
      <c r="P40800" s="15"/>
      <c r="Q40800" s="15"/>
      <c r="R40800" s="15"/>
      <c r="S40800" s="15"/>
      <c r="T40800" s="15"/>
      <c r="U40800" s="15"/>
    </row>
    <row r="40801" ht="15" spans="16:21">
      <c r="P40801" s="15"/>
      <c r="Q40801" s="15"/>
      <c r="R40801" s="15"/>
      <c r="S40801" s="15"/>
      <c r="T40801" s="15"/>
      <c r="U40801" s="15"/>
    </row>
    <row r="40802" ht="15" spans="16:21">
      <c r="P40802" s="15"/>
      <c r="Q40802" s="15"/>
      <c r="R40802" s="15"/>
      <c r="S40802" s="15"/>
      <c r="T40802" s="15"/>
      <c r="U40802" s="15"/>
    </row>
    <row r="40803" ht="15" spans="16:21">
      <c r="P40803" s="15"/>
      <c r="Q40803" s="15"/>
      <c r="R40803" s="15"/>
      <c r="S40803" s="15"/>
      <c r="T40803" s="15"/>
      <c r="U40803" s="15"/>
    </row>
    <row r="40804" ht="15" spans="16:21">
      <c r="P40804" s="15"/>
      <c r="Q40804" s="15"/>
      <c r="R40804" s="15"/>
      <c r="S40804" s="15"/>
      <c r="T40804" s="15"/>
      <c r="U40804" s="15"/>
    </row>
    <row r="40805" ht="15" spans="16:21">
      <c r="P40805" s="15"/>
      <c r="Q40805" s="15"/>
      <c r="R40805" s="15"/>
      <c r="S40805" s="15"/>
      <c r="T40805" s="15"/>
      <c r="U40805" s="15"/>
    </row>
    <row r="40806" ht="15" spans="16:21">
      <c r="P40806" s="15"/>
      <c r="Q40806" s="15"/>
      <c r="R40806" s="15"/>
      <c r="S40806" s="15"/>
      <c r="T40806" s="15"/>
      <c r="U40806" s="15"/>
    </row>
    <row r="40807" ht="15" spans="16:21">
      <c r="P40807" s="15"/>
      <c r="Q40807" s="15"/>
      <c r="R40807" s="15"/>
      <c r="S40807" s="15"/>
      <c r="T40807" s="15"/>
      <c r="U40807" s="15"/>
    </row>
    <row r="40808" ht="15" spans="16:21">
      <c r="P40808" s="15"/>
      <c r="Q40808" s="15"/>
      <c r="R40808" s="15"/>
      <c r="S40808" s="15"/>
      <c r="T40808" s="15"/>
      <c r="U40808" s="15"/>
    </row>
    <row r="40809" ht="15" spans="16:21">
      <c r="P40809" s="15"/>
      <c r="Q40809" s="15"/>
      <c r="R40809" s="15"/>
      <c r="S40809" s="15"/>
      <c r="T40809" s="15"/>
      <c r="U40809" s="15"/>
    </row>
    <row r="40810" ht="15" spans="16:21">
      <c r="P40810" s="15"/>
      <c r="Q40810" s="15"/>
      <c r="R40810" s="15"/>
      <c r="S40810" s="15"/>
      <c r="T40810" s="15"/>
      <c r="U40810" s="15"/>
    </row>
    <row r="40811" ht="15" spans="16:21">
      <c r="P40811" s="15"/>
      <c r="Q40811" s="15"/>
      <c r="R40811" s="15"/>
      <c r="S40811" s="15"/>
      <c r="T40811" s="15"/>
      <c r="U40811" s="15"/>
    </row>
    <row r="40812" ht="15" spans="16:21">
      <c r="P40812" s="15"/>
      <c r="Q40812" s="15"/>
      <c r="R40812" s="15"/>
      <c r="S40812" s="15"/>
      <c r="T40812" s="15"/>
      <c r="U40812" s="15"/>
    </row>
    <row r="40813" ht="15" spans="16:21">
      <c r="P40813" s="15"/>
      <c r="Q40813" s="15"/>
      <c r="R40813" s="15"/>
      <c r="S40813" s="15"/>
      <c r="T40813" s="15"/>
      <c r="U40813" s="15"/>
    </row>
    <row r="40814" ht="15" spans="16:21">
      <c r="P40814" s="15"/>
      <c r="Q40814" s="15"/>
      <c r="R40814" s="15"/>
      <c r="S40814" s="15"/>
      <c r="T40814" s="15"/>
      <c r="U40814" s="15"/>
    </row>
    <row r="40815" ht="15" spans="16:21">
      <c r="P40815" s="15"/>
      <c r="Q40815" s="15"/>
      <c r="R40815" s="15"/>
      <c r="S40815" s="15"/>
      <c r="T40815" s="15"/>
      <c r="U40815" s="15"/>
    </row>
    <row r="40816" ht="15" spans="16:21">
      <c r="P40816" s="15"/>
      <c r="Q40816" s="15"/>
      <c r="R40816" s="15"/>
      <c r="S40816" s="15"/>
      <c r="T40816" s="15"/>
      <c r="U40816" s="15"/>
    </row>
    <row r="40817" ht="15" spans="16:21">
      <c r="P40817" s="15"/>
      <c r="Q40817" s="15"/>
      <c r="R40817" s="15"/>
      <c r="S40817" s="15"/>
      <c r="T40817" s="15"/>
      <c r="U40817" s="15"/>
    </row>
    <row r="40818" ht="15" spans="16:21">
      <c r="P40818" s="15"/>
      <c r="Q40818" s="15"/>
      <c r="R40818" s="15"/>
      <c r="S40818" s="15"/>
      <c r="T40818" s="15"/>
      <c r="U40818" s="15"/>
    </row>
    <row r="40819" ht="15" spans="16:21">
      <c r="P40819" s="15"/>
      <c r="Q40819" s="15"/>
      <c r="R40819" s="15"/>
      <c r="S40819" s="15"/>
      <c r="T40819" s="15"/>
      <c r="U40819" s="15"/>
    </row>
    <row r="40820" ht="15" spans="16:21">
      <c r="P40820" s="15"/>
      <c r="Q40820" s="15"/>
      <c r="R40820" s="15"/>
      <c r="S40820" s="15"/>
      <c r="T40820" s="15"/>
      <c r="U40820" s="15"/>
    </row>
    <row r="40821" ht="15" spans="16:21">
      <c r="P40821" s="15"/>
      <c r="Q40821" s="15"/>
      <c r="R40821" s="15"/>
      <c r="S40821" s="15"/>
      <c r="T40821" s="15"/>
      <c r="U40821" s="15"/>
    </row>
    <row r="40822" ht="15" spans="16:21">
      <c r="P40822" s="15"/>
      <c r="Q40822" s="15"/>
      <c r="R40822" s="15"/>
      <c r="S40822" s="15"/>
      <c r="T40822" s="15"/>
      <c r="U40822" s="15"/>
    </row>
    <row r="40823" ht="15" spans="16:21">
      <c r="P40823" s="15"/>
      <c r="Q40823" s="15"/>
      <c r="R40823" s="15"/>
      <c r="S40823" s="15"/>
      <c r="T40823" s="15"/>
      <c r="U40823" s="15"/>
    </row>
    <row r="40824" ht="15" spans="16:21">
      <c r="P40824" s="15"/>
      <c r="Q40824" s="15"/>
      <c r="R40824" s="15"/>
      <c r="S40824" s="15"/>
      <c r="T40824" s="15"/>
      <c r="U40824" s="15"/>
    </row>
    <row r="40825" ht="15" spans="16:21">
      <c r="P40825" s="15"/>
      <c r="Q40825" s="15"/>
      <c r="R40825" s="15"/>
      <c r="S40825" s="15"/>
      <c r="T40825" s="15"/>
      <c r="U40825" s="15"/>
    </row>
    <row r="40826" ht="15" spans="16:21">
      <c r="P40826" s="15"/>
      <c r="Q40826" s="15"/>
      <c r="R40826" s="15"/>
      <c r="S40826" s="15"/>
      <c r="T40826" s="15"/>
      <c r="U40826" s="15"/>
    </row>
    <row r="40827" ht="15" spans="16:21">
      <c r="P40827" s="15"/>
      <c r="Q40827" s="15"/>
      <c r="R40827" s="15"/>
      <c r="S40827" s="15"/>
      <c r="T40827" s="15"/>
      <c r="U40827" s="15"/>
    </row>
    <row r="40828" ht="15" spans="16:21">
      <c r="P40828" s="15"/>
      <c r="Q40828" s="15"/>
      <c r="R40828" s="15"/>
      <c r="S40828" s="15"/>
      <c r="T40828" s="15"/>
      <c r="U40828" s="15"/>
    </row>
    <row r="40829" ht="15" spans="16:21">
      <c r="P40829" s="15"/>
      <c r="Q40829" s="15"/>
      <c r="R40829" s="15"/>
      <c r="S40829" s="15"/>
      <c r="T40829" s="15"/>
      <c r="U40829" s="15"/>
    </row>
    <row r="40830" ht="15" spans="16:21">
      <c r="P40830" s="15"/>
      <c r="Q40830" s="15"/>
      <c r="R40830" s="15"/>
      <c r="S40830" s="15"/>
      <c r="T40830" s="15"/>
      <c r="U40830" s="15"/>
    </row>
    <row r="40831" ht="15" spans="16:21">
      <c r="P40831" s="15"/>
      <c r="Q40831" s="15"/>
      <c r="R40831" s="15"/>
      <c r="S40831" s="15"/>
      <c r="T40831" s="15"/>
      <c r="U40831" s="15"/>
    </row>
    <row r="40832" ht="15" spans="16:21">
      <c r="P40832" s="15"/>
      <c r="Q40832" s="15"/>
      <c r="R40832" s="15"/>
      <c r="S40832" s="15"/>
      <c r="T40832" s="15"/>
      <c r="U40832" s="15"/>
    </row>
    <row r="40833" ht="15" spans="16:21">
      <c r="P40833" s="15"/>
      <c r="Q40833" s="15"/>
      <c r="R40833" s="15"/>
      <c r="S40833" s="15"/>
      <c r="T40833" s="15"/>
      <c r="U40833" s="15"/>
    </row>
    <row r="40834" ht="15" spans="16:21">
      <c r="P40834" s="15"/>
      <c r="Q40834" s="15"/>
      <c r="R40834" s="15"/>
      <c r="S40834" s="15"/>
      <c r="T40834" s="15"/>
      <c r="U40834" s="15"/>
    </row>
    <row r="40835" ht="15" spans="16:21">
      <c r="P40835" s="15"/>
      <c r="Q40835" s="15"/>
      <c r="R40835" s="15"/>
      <c r="S40835" s="15"/>
      <c r="T40835" s="15"/>
      <c r="U40835" s="15"/>
    </row>
    <row r="40836" ht="15" spans="16:21">
      <c r="P40836" s="15"/>
      <c r="Q40836" s="15"/>
      <c r="R40836" s="15"/>
      <c r="S40836" s="15"/>
      <c r="T40836" s="15"/>
      <c r="U40836" s="15"/>
    </row>
    <row r="40837" ht="15" spans="16:21">
      <c r="P40837" s="15"/>
      <c r="Q40837" s="15"/>
      <c r="R40837" s="15"/>
      <c r="S40837" s="15"/>
      <c r="T40837" s="15"/>
      <c r="U40837" s="15"/>
    </row>
    <row r="40838" ht="15" spans="16:21">
      <c r="P40838" s="15"/>
      <c r="Q40838" s="15"/>
      <c r="R40838" s="15"/>
      <c r="S40838" s="15"/>
      <c r="T40838" s="15"/>
      <c r="U40838" s="15"/>
    </row>
    <row r="40839" ht="15" spans="16:21">
      <c r="P40839" s="15"/>
      <c r="Q40839" s="15"/>
      <c r="R40839" s="15"/>
      <c r="S40839" s="15"/>
      <c r="T40839" s="15"/>
      <c r="U40839" s="15"/>
    </row>
    <row r="40840" ht="15" spans="16:21">
      <c r="P40840" s="15"/>
      <c r="Q40840" s="15"/>
      <c r="R40840" s="15"/>
      <c r="S40840" s="15"/>
      <c r="T40840" s="15"/>
      <c r="U40840" s="15"/>
    </row>
    <row r="40841" ht="15" spans="16:21">
      <c r="P40841" s="15"/>
      <c r="Q40841" s="15"/>
      <c r="R40841" s="15"/>
      <c r="S40841" s="15"/>
      <c r="T40841" s="15"/>
      <c r="U40841" s="15"/>
    </row>
    <row r="40842" ht="15" spans="16:21">
      <c r="P40842" s="15"/>
      <c r="Q40842" s="15"/>
      <c r="R40842" s="15"/>
      <c r="S40842" s="15"/>
      <c r="T40842" s="15"/>
      <c r="U40842" s="15"/>
    </row>
    <row r="40843" ht="15" spans="16:21">
      <c r="P40843" s="15"/>
      <c r="Q40843" s="15"/>
      <c r="R40843" s="15"/>
      <c r="S40843" s="15"/>
      <c r="T40843" s="15"/>
      <c r="U40843" s="15"/>
    </row>
    <row r="40844" ht="15" spans="16:21">
      <c r="P40844" s="15"/>
      <c r="Q40844" s="15"/>
      <c r="R40844" s="15"/>
      <c r="S40844" s="15"/>
      <c r="T40844" s="15"/>
      <c r="U40844" s="15"/>
    </row>
    <row r="40845" ht="15" spans="16:21">
      <c r="P40845" s="15"/>
      <c r="Q40845" s="15"/>
      <c r="R40845" s="15"/>
      <c r="S40845" s="15"/>
      <c r="T40845" s="15"/>
      <c r="U40845" s="15"/>
    </row>
    <row r="40846" ht="15" spans="16:21">
      <c r="P40846" s="15"/>
      <c r="Q40846" s="15"/>
      <c r="R40846" s="15"/>
      <c r="S40846" s="15"/>
      <c r="T40846" s="15"/>
      <c r="U40846" s="15"/>
    </row>
    <row r="40847" ht="15" spans="16:21">
      <c r="P40847" s="15"/>
      <c r="Q40847" s="15"/>
      <c r="R40847" s="15"/>
      <c r="S40847" s="15"/>
      <c r="T40847" s="15"/>
      <c r="U40847" s="15"/>
    </row>
    <row r="40848" ht="15" spans="16:21">
      <c r="P40848" s="15"/>
      <c r="Q40848" s="15"/>
      <c r="R40848" s="15"/>
      <c r="S40848" s="15"/>
      <c r="T40848" s="15"/>
      <c r="U40848" s="15"/>
    </row>
    <row r="40849" ht="15" spans="16:21">
      <c r="P40849" s="15"/>
      <c r="Q40849" s="15"/>
      <c r="R40849" s="15"/>
      <c r="S40849" s="15"/>
      <c r="T40849" s="15"/>
      <c r="U40849" s="15"/>
    </row>
    <row r="40850" ht="15" spans="16:21">
      <c r="P40850" s="15"/>
      <c r="Q40850" s="15"/>
      <c r="R40850" s="15"/>
      <c r="S40850" s="15"/>
      <c r="T40850" s="15"/>
      <c r="U40850" s="15"/>
    </row>
    <row r="40851" ht="15" spans="16:21">
      <c r="P40851" s="15"/>
      <c r="Q40851" s="15"/>
      <c r="R40851" s="15"/>
      <c r="S40851" s="15"/>
      <c r="T40851" s="15"/>
      <c r="U40851" s="15"/>
    </row>
    <row r="40852" ht="15" spans="16:21">
      <c r="P40852" s="15"/>
      <c r="Q40852" s="15"/>
      <c r="R40852" s="15"/>
      <c r="S40852" s="15"/>
      <c r="T40852" s="15"/>
      <c r="U40852" s="15"/>
    </row>
    <row r="40853" ht="15" spans="16:21">
      <c r="P40853" s="15"/>
      <c r="Q40853" s="15"/>
      <c r="R40853" s="15"/>
      <c r="S40853" s="15"/>
      <c r="T40853" s="15"/>
      <c r="U40853" s="15"/>
    </row>
    <row r="40854" ht="15" spans="16:21">
      <c r="P40854" s="15"/>
      <c r="Q40854" s="15"/>
      <c r="R40854" s="15"/>
      <c r="S40854" s="15"/>
      <c r="T40854" s="15"/>
      <c r="U40854" s="15"/>
    </row>
    <row r="40855" ht="15" spans="16:21">
      <c r="P40855" s="15"/>
      <c r="Q40855" s="15"/>
      <c r="R40855" s="15"/>
      <c r="S40855" s="15"/>
      <c r="T40855" s="15"/>
      <c r="U40855" s="15"/>
    </row>
    <row r="40856" ht="15" spans="16:21">
      <c r="P40856" s="15"/>
      <c r="Q40856" s="15"/>
      <c r="R40856" s="15"/>
      <c r="S40856" s="15"/>
      <c r="T40856" s="15"/>
      <c r="U40856" s="15"/>
    </row>
    <row r="40857" ht="15" spans="16:21">
      <c r="P40857" s="15"/>
      <c r="Q40857" s="15"/>
      <c r="R40857" s="15"/>
      <c r="S40857" s="15"/>
      <c r="T40857" s="15"/>
      <c r="U40857" s="15"/>
    </row>
    <row r="40858" ht="15" spans="16:21">
      <c r="P40858" s="15"/>
      <c r="Q40858" s="15"/>
      <c r="R40858" s="15"/>
      <c r="S40858" s="15"/>
      <c r="T40858" s="15"/>
      <c r="U40858" s="15"/>
    </row>
    <row r="40859" ht="15" spans="16:21">
      <c r="P40859" s="15"/>
      <c r="Q40859" s="15"/>
      <c r="R40859" s="15"/>
      <c r="S40859" s="15"/>
      <c r="T40859" s="15"/>
      <c r="U40859" s="15"/>
    </row>
    <row r="40860" ht="15" spans="16:21">
      <c r="P40860" s="15"/>
      <c r="Q40860" s="15"/>
      <c r="R40860" s="15"/>
      <c r="S40860" s="15"/>
      <c r="T40860" s="15"/>
      <c r="U40860" s="15"/>
    </row>
    <row r="40861" ht="15" spans="16:21">
      <c r="P40861" s="15"/>
      <c r="Q40861" s="15"/>
      <c r="R40861" s="15"/>
      <c r="S40861" s="15"/>
      <c r="T40861" s="15"/>
      <c r="U40861" s="15"/>
    </row>
    <row r="40862" ht="15" spans="16:21">
      <c r="P40862" s="15"/>
      <c r="Q40862" s="15"/>
      <c r="R40862" s="15"/>
      <c r="S40862" s="15"/>
      <c r="T40862" s="15"/>
      <c r="U40862" s="15"/>
    </row>
    <row r="40863" ht="15" spans="16:21">
      <c r="P40863" s="15"/>
      <c r="Q40863" s="15"/>
      <c r="R40863" s="15"/>
      <c r="S40863" s="15"/>
      <c r="T40863" s="15"/>
      <c r="U40863" s="15"/>
    </row>
    <row r="40864" ht="15" spans="16:21">
      <c r="P40864" s="15"/>
      <c r="Q40864" s="15"/>
      <c r="R40864" s="15"/>
      <c r="S40864" s="15"/>
      <c r="T40864" s="15"/>
      <c r="U40864" s="15"/>
    </row>
    <row r="40865" ht="15" spans="16:21">
      <c r="P40865" s="15"/>
      <c r="Q40865" s="15"/>
      <c r="R40865" s="15"/>
      <c r="S40865" s="15"/>
      <c r="T40865" s="15"/>
      <c r="U40865" s="15"/>
    </row>
    <row r="40866" ht="15" spans="16:21">
      <c r="P40866" s="15"/>
      <c r="Q40866" s="15"/>
      <c r="R40866" s="15"/>
      <c r="S40866" s="15"/>
      <c r="T40866" s="15"/>
      <c r="U40866" s="15"/>
    </row>
    <row r="40867" ht="15" spans="16:21">
      <c r="P40867" s="15"/>
      <c r="Q40867" s="15"/>
      <c r="R40867" s="15"/>
      <c r="S40867" s="15"/>
      <c r="T40867" s="15"/>
      <c r="U40867" s="15"/>
    </row>
    <row r="40868" ht="15" spans="16:21">
      <c r="P40868" s="15"/>
      <c r="Q40868" s="15"/>
      <c r="R40868" s="15"/>
      <c r="S40868" s="15"/>
      <c r="T40868" s="15"/>
      <c r="U40868" s="15"/>
    </row>
    <row r="40869" ht="15" spans="16:21">
      <c r="P40869" s="15"/>
      <c r="Q40869" s="15"/>
      <c r="R40869" s="15"/>
      <c r="S40869" s="15"/>
      <c r="T40869" s="15"/>
      <c r="U40869" s="15"/>
    </row>
    <row r="40870" ht="15" spans="16:21">
      <c r="P40870" s="15"/>
      <c r="Q40870" s="15"/>
      <c r="R40870" s="15"/>
      <c r="S40870" s="15"/>
      <c r="T40870" s="15"/>
      <c r="U40870" s="15"/>
    </row>
    <row r="40871" ht="15" spans="16:21">
      <c r="P40871" s="15"/>
      <c r="Q40871" s="15"/>
      <c r="R40871" s="15"/>
      <c r="S40871" s="15"/>
      <c r="T40871" s="15"/>
      <c r="U40871" s="15"/>
    </row>
    <row r="40872" ht="15" spans="16:21">
      <c r="P40872" s="15"/>
      <c r="Q40872" s="15"/>
      <c r="R40872" s="15"/>
      <c r="S40872" s="15"/>
      <c r="T40872" s="15"/>
      <c r="U40872" s="15"/>
    </row>
    <row r="40873" ht="15" spans="16:21">
      <c r="P40873" s="15"/>
      <c r="Q40873" s="15"/>
      <c r="R40873" s="15"/>
      <c r="S40873" s="15"/>
      <c r="T40873" s="15"/>
      <c r="U40873" s="15"/>
    </row>
    <row r="40874" ht="15" spans="16:21">
      <c r="P40874" s="15"/>
      <c r="Q40874" s="15"/>
      <c r="R40874" s="15"/>
      <c r="S40874" s="15"/>
      <c r="T40874" s="15"/>
      <c r="U40874" s="15"/>
    </row>
    <row r="40875" ht="15" spans="16:21">
      <c r="P40875" s="15"/>
      <c r="Q40875" s="15"/>
      <c r="R40875" s="15"/>
      <c r="S40875" s="15"/>
      <c r="T40875" s="15"/>
      <c r="U40875" s="15"/>
    </row>
    <row r="40876" ht="15" spans="16:21">
      <c r="P40876" s="15"/>
      <c r="Q40876" s="15"/>
      <c r="R40876" s="15"/>
      <c r="S40876" s="15"/>
      <c r="T40876" s="15"/>
      <c r="U40876" s="15"/>
    </row>
    <row r="40877" ht="15" spans="16:21">
      <c r="P40877" s="15"/>
      <c r="Q40877" s="15"/>
      <c r="R40877" s="15"/>
      <c r="S40877" s="15"/>
      <c r="T40877" s="15"/>
      <c r="U40877" s="15"/>
    </row>
    <row r="40878" ht="15" spans="16:21">
      <c r="P40878" s="15"/>
      <c r="Q40878" s="15"/>
      <c r="R40878" s="15"/>
      <c r="S40878" s="15"/>
      <c r="T40878" s="15"/>
      <c r="U40878" s="15"/>
    </row>
    <row r="40879" ht="15" spans="16:21">
      <c r="P40879" s="15"/>
      <c r="Q40879" s="15"/>
      <c r="R40879" s="15"/>
      <c r="S40879" s="15"/>
      <c r="T40879" s="15"/>
      <c r="U40879" s="15"/>
    </row>
    <row r="40880" ht="15" spans="16:21">
      <c r="P40880" s="15"/>
      <c r="Q40880" s="15"/>
      <c r="R40880" s="15"/>
      <c r="S40880" s="15"/>
      <c r="T40880" s="15"/>
      <c r="U40880" s="15"/>
    </row>
    <row r="40881" ht="15" spans="16:21">
      <c r="P40881" s="15"/>
      <c r="Q40881" s="15"/>
      <c r="R40881" s="15"/>
      <c r="S40881" s="15"/>
      <c r="T40881" s="15"/>
      <c r="U40881" s="15"/>
    </row>
    <row r="40882" ht="15" spans="16:21">
      <c r="P40882" s="15"/>
      <c r="Q40882" s="15"/>
      <c r="R40882" s="15"/>
      <c r="S40882" s="15"/>
      <c r="T40882" s="15"/>
      <c r="U40882" s="15"/>
    </row>
    <row r="40883" ht="15" spans="16:21">
      <c r="P40883" s="15"/>
      <c r="Q40883" s="15"/>
      <c r="R40883" s="15"/>
      <c r="S40883" s="15"/>
      <c r="T40883" s="15"/>
      <c r="U40883" s="15"/>
    </row>
    <row r="40884" ht="15" spans="16:21">
      <c r="P40884" s="15"/>
      <c r="Q40884" s="15"/>
      <c r="R40884" s="15"/>
      <c r="S40884" s="15"/>
      <c r="T40884" s="15"/>
      <c r="U40884" s="15"/>
    </row>
    <row r="40885" ht="15" spans="16:21">
      <c r="P40885" s="15"/>
      <c r="Q40885" s="15"/>
      <c r="R40885" s="15"/>
      <c r="S40885" s="15"/>
      <c r="T40885" s="15"/>
      <c r="U40885" s="15"/>
    </row>
    <row r="40886" ht="15" spans="16:21">
      <c r="P40886" s="15"/>
      <c r="Q40886" s="15"/>
      <c r="R40886" s="15"/>
      <c r="S40886" s="15"/>
      <c r="T40886" s="15"/>
      <c r="U40886" s="15"/>
    </row>
    <row r="40887" ht="15" spans="16:21">
      <c r="P40887" s="15"/>
      <c r="Q40887" s="15"/>
      <c r="R40887" s="15"/>
      <c r="S40887" s="15"/>
      <c r="T40887" s="15"/>
      <c r="U40887" s="15"/>
    </row>
    <row r="40888" ht="15" spans="16:21">
      <c r="P40888" s="15"/>
      <c r="Q40888" s="15"/>
      <c r="R40888" s="15"/>
      <c r="S40888" s="15"/>
      <c r="T40888" s="15"/>
      <c r="U40888" s="15"/>
    </row>
    <row r="40889" ht="15" spans="16:21">
      <c r="P40889" s="15"/>
      <c r="Q40889" s="15"/>
      <c r="R40889" s="15"/>
      <c r="S40889" s="15"/>
      <c r="T40889" s="15"/>
      <c r="U40889" s="15"/>
    </row>
    <row r="40890" ht="15" spans="16:21">
      <c r="P40890" s="15"/>
      <c r="Q40890" s="15"/>
      <c r="R40890" s="15"/>
      <c r="S40890" s="15"/>
      <c r="T40890" s="15"/>
      <c r="U40890" s="15"/>
    </row>
    <row r="40891" ht="15" spans="16:21">
      <c r="P40891" s="15"/>
      <c r="Q40891" s="15"/>
      <c r="R40891" s="15"/>
      <c r="S40891" s="15"/>
      <c r="T40891" s="15"/>
      <c r="U40891" s="15"/>
    </row>
    <row r="40892" ht="15" spans="16:21">
      <c r="P40892" s="15"/>
      <c r="Q40892" s="15"/>
      <c r="R40892" s="15"/>
      <c r="S40892" s="15"/>
      <c r="T40892" s="15"/>
      <c r="U40892" s="15"/>
    </row>
    <row r="40893" ht="15" spans="16:21">
      <c r="P40893" s="15"/>
      <c r="Q40893" s="15"/>
      <c r="R40893" s="15"/>
      <c r="S40893" s="15"/>
      <c r="T40893" s="15"/>
      <c r="U40893" s="15"/>
    </row>
    <row r="40894" ht="15" spans="16:21">
      <c r="P40894" s="15"/>
      <c r="Q40894" s="15"/>
      <c r="R40894" s="15"/>
      <c r="S40894" s="15"/>
      <c r="T40894" s="15"/>
      <c r="U40894" s="15"/>
    </row>
    <row r="40895" ht="15" spans="16:21">
      <c r="P40895" s="15"/>
      <c r="Q40895" s="15"/>
      <c r="R40895" s="15"/>
      <c r="S40895" s="15"/>
      <c r="T40895" s="15"/>
      <c r="U40895" s="15"/>
    </row>
    <row r="40896" ht="15" spans="16:21">
      <c r="P40896" s="15"/>
      <c r="Q40896" s="15"/>
      <c r="R40896" s="15"/>
      <c r="S40896" s="15"/>
      <c r="T40896" s="15"/>
      <c r="U40896" s="15"/>
    </row>
    <row r="40897" ht="15" spans="16:21">
      <c r="P40897" s="15"/>
      <c r="Q40897" s="15"/>
      <c r="R40897" s="15"/>
      <c r="S40897" s="15"/>
      <c r="T40897" s="15"/>
      <c r="U40897" s="15"/>
    </row>
    <row r="40898" ht="15" spans="16:21">
      <c r="P40898" s="15"/>
      <c r="Q40898" s="15"/>
      <c r="R40898" s="15"/>
      <c r="S40898" s="15"/>
      <c r="T40898" s="15"/>
      <c r="U40898" s="15"/>
    </row>
    <row r="40899" ht="15" spans="16:21">
      <c r="P40899" s="15"/>
      <c r="Q40899" s="15"/>
      <c r="R40899" s="15"/>
      <c r="S40899" s="15"/>
      <c r="T40899" s="15"/>
      <c r="U40899" s="15"/>
    </row>
    <row r="40900" ht="15" spans="16:21">
      <c r="P40900" s="15"/>
      <c r="Q40900" s="15"/>
      <c r="R40900" s="15"/>
      <c r="S40900" s="15"/>
      <c r="T40900" s="15"/>
      <c r="U40900" s="15"/>
    </row>
    <row r="40901" ht="15" spans="16:21">
      <c r="P40901" s="15"/>
      <c r="Q40901" s="15"/>
      <c r="R40901" s="15"/>
      <c r="S40901" s="15"/>
      <c r="T40901" s="15"/>
      <c r="U40901" s="15"/>
    </row>
    <row r="40902" ht="15" spans="16:21">
      <c r="P40902" s="15"/>
      <c r="Q40902" s="15"/>
      <c r="R40902" s="15"/>
      <c r="S40902" s="15"/>
      <c r="T40902" s="15"/>
      <c r="U40902" s="15"/>
    </row>
    <row r="40903" ht="15" spans="16:21">
      <c r="P40903" s="15"/>
      <c r="Q40903" s="15"/>
      <c r="R40903" s="15"/>
      <c r="S40903" s="15"/>
      <c r="T40903" s="15"/>
      <c r="U40903" s="15"/>
    </row>
    <row r="40904" ht="15" spans="16:21">
      <c r="P40904" s="15"/>
      <c r="Q40904" s="15"/>
      <c r="R40904" s="15"/>
      <c r="S40904" s="15"/>
      <c r="T40904" s="15"/>
      <c r="U40904" s="15"/>
    </row>
    <row r="40905" ht="15" spans="16:21">
      <c r="P40905" s="15"/>
      <c r="Q40905" s="15"/>
      <c r="R40905" s="15"/>
      <c r="S40905" s="15"/>
      <c r="T40905" s="15"/>
      <c r="U40905" s="15"/>
    </row>
    <row r="40906" ht="15" spans="16:21">
      <c r="P40906" s="15"/>
      <c r="Q40906" s="15"/>
      <c r="R40906" s="15"/>
      <c r="S40906" s="15"/>
      <c r="T40906" s="15"/>
      <c r="U40906" s="15"/>
    </row>
    <row r="40907" ht="15" spans="16:21">
      <c r="P40907" s="15"/>
      <c r="Q40907" s="15"/>
      <c r="R40907" s="15"/>
      <c r="S40907" s="15"/>
      <c r="T40907" s="15"/>
      <c r="U40907" s="15"/>
    </row>
    <row r="40908" ht="15" spans="16:21">
      <c r="P40908" s="15"/>
      <c r="Q40908" s="15"/>
      <c r="R40908" s="15"/>
      <c r="S40908" s="15"/>
      <c r="T40908" s="15"/>
      <c r="U40908" s="15"/>
    </row>
    <row r="40909" ht="15" spans="16:21">
      <c r="P40909" s="15"/>
      <c r="Q40909" s="15"/>
      <c r="R40909" s="15"/>
      <c r="S40909" s="15"/>
      <c r="T40909" s="15"/>
      <c r="U40909" s="15"/>
    </row>
    <row r="40910" ht="15" spans="16:21">
      <c r="P40910" s="15"/>
      <c r="Q40910" s="15"/>
      <c r="R40910" s="15"/>
      <c r="S40910" s="15"/>
      <c r="T40910" s="15"/>
      <c r="U40910" s="15"/>
    </row>
    <row r="40911" ht="15" spans="16:21">
      <c r="P40911" s="15"/>
      <c r="Q40911" s="15"/>
      <c r="R40911" s="15"/>
      <c r="S40911" s="15"/>
      <c r="T40911" s="15"/>
      <c r="U40911" s="15"/>
    </row>
    <row r="40912" ht="15" spans="16:21">
      <c r="P40912" s="15"/>
      <c r="Q40912" s="15"/>
      <c r="R40912" s="15"/>
      <c r="S40912" s="15"/>
      <c r="T40912" s="15"/>
      <c r="U40912" s="15"/>
    </row>
    <row r="40913" ht="15" spans="16:21">
      <c r="P40913" s="15"/>
      <c r="Q40913" s="15"/>
      <c r="R40913" s="15"/>
      <c r="S40913" s="15"/>
      <c r="T40913" s="15"/>
      <c r="U40913" s="15"/>
    </row>
    <row r="40914" ht="15" spans="16:21">
      <c r="P40914" s="15"/>
      <c r="Q40914" s="15"/>
      <c r="R40914" s="15"/>
      <c r="S40914" s="15"/>
      <c r="T40914" s="15"/>
      <c r="U40914" s="15"/>
    </row>
    <row r="40915" ht="15" spans="16:21">
      <c r="P40915" s="15"/>
      <c r="Q40915" s="15"/>
      <c r="R40915" s="15"/>
      <c r="S40915" s="15"/>
      <c r="T40915" s="15"/>
      <c r="U40915" s="15"/>
    </row>
    <row r="40916" ht="15" spans="16:21">
      <c r="P40916" s="15"/>
      <c r="Q40916" s="15"/>
      <c r="R40916" s="15"/>
      <c r="S40916" s="15"/>
      <c r="T40916" s="15"/>
      <c r="U40916" s="15"/>
    </row>
    <row r="40917" ht="15" spans="16:21">
      <c r="P40917" s="15"/>
      <c r="Q40917" s="15"/>
      <c r="R40917" s="15"/>
      <c r="S40917" s="15"/>
      <c r="T40917" s="15"/>
      <c r="U40917" s="15"/>
    </row>
    <row r="40918" ht="15" spans="16:21">
      <c r="P40918" s="15"/>
      <c r="Q40918" s="15"/>
      <c r="R40918" s="15"/>
      <c r="S40918" s="15"/>
      <c r="T40918" s="15"/>
      <c r="U40918" s="15"/>
    </row>
    <row r="40919" ht="15" spans="16:21">
      <c r="P40919" s="15"/>
      <c r="Q40919" s="15"/>
      <c r="R40919" s="15"/>
      <c r="S40919" s="15"/>
      <c r="T40919" s="15"/>
      <c r="U40919" s="15"/>
    </row>
    <row r="40920" ht="15" spans="16:21">
      <c r="P40920" s="15"/>
      <c r="Q40920" s="15"/>
      <c r="R40920" s="15"/>
      <c r="S40920" s="15"/>
      <c r="T40920" s="15"/>
      <c r="U40920" s="15"/>
    </row>
    <row r="40921" ht="15" spans="16:21">
      <c r="P40921" s="15"/>
      <c r="Q40921" s="15"/>
      <c r="R40921" s="15"/>
      <c r="S40921" s="15"/>
      <c r="T40921" s="15"/>
      <c r="U40921" s="15"/>
    </row>
    <row r="40922" ht="15" spans="16:21">
      <c r="P40922" s="15"/>
      <c r="Q40922" s="15"/>
      <c r="R40922" s="15"/>
      <c r="S40922" s="15"/>
      <c r="T40922" s="15"/>
      <c r="U40922" s="15"/>
    </row>
    <row r="40923" ht="15" spans="16:21">
      <c r="P40923" s="15"/>
      <c r="Q40923" s="15"/>
      <c r="R40923" s="15"/>
      <c r="S40923" s="15"/>
      <c r="T40923" s="15"/>
      <c r="U40923" s="15"/>
    </row>
    <row r="40924" ht="15" spans="16:21">
      <c r="P40924" s="15"/>
      <c r="Q40924" s="15"/>
      <c r="R40924" s="15"/>
      <c r="S40924" s="15"/>
      <c r="T40924" s="15"/>
      <c r="U40924" s="15"/>
    </row>
    <row r="40925" ht="15" spans="16:21">
      <c r="P40925" s="15"/>
      <c r="Q40925" s="15"/>
      <c r="R40925" s="15"/>
      <c r="S40925" s="15"/>
      <c r="T40925" s="15"/>
      <c r="U40925" s="15"/>
    </row>
    <row r="40926" ht="15" spans="16:21">
      <c r="P40926" s="15"/>
      <c r="Q40926" s="15"/>
      <c r="R40926" s="15"/>
      <c r="S40926" s="15"/>
      <c r="T40926" s="15"/>
      <c r="U40926" s="15"/>
    </row>
    <row r="40927" ht="15" spans="16:21">
      <c r="P40927" s="15"/>
      <c r="Q40927" s="15"/>
      <c r="R40927" s="15"/>
      <c r="S40927" s="15"/>
      <c r="T40927" s="15"/>
      <c r="U40927" s="15"/>
    </row>
    <row r="40928" ht="15" spans="16:21">
      <c r="P40928" s="15"/>
      <c r="Q40928" s="15"/>
      <c r="R40928" s="15"/>
      <c r="S40928" s="15"/>
      <c r="T40928" s="15"/>
      <c r="U40928" s="15"/>
    </row>
    <row r="40929" ht="15" spans="16:21">
      <c r="P40929" s="15"/>
      <c r="Q40929" s="15"/>
      <c r="R40929" s="15"/>
      <c r="S40929" s="15"/>
      <c r="T40929" s="15"/>
      <c r="U40929" s="15"/>
    </row>
    <row r="40930" ht="15" spans="16:21">
      <c r="P40930" s="15"/>
      <c r="Q40930" s="15"/>
      <c r="R40930" s="15"/>
      <c r="S40930" s="15"/>
      <c r="T40930" s="15"/>
      <c r="U40930" s="15"/>
    </row>
    <row r="40931" ht="15" spans="16:21">
      <c r="P40931" s="15"/>
      <c r="Q40931" s="15"/>
      <c r="R40931" s="15"/>
      <c r="S40931" s="15"/>
      <c r="T40931" s="15"/>
      <c r="U40931" s="15"/>
    </row>
    <row r="40932" ht="15" spans="16:21">
      <c r="P40932" s="15"/>
      <c r="Q40932" s="15"/>
      <c r="R40932" s="15"/>
      <c r="S40932" s="15"/>
      <c r="T40932" s="15"/>
      <c r="U40932" s="15"/>
    </row>
    <row r="40933" ht="15" spans="16:21">
      <c r="P40933" s="15"/>
      <c r="Q40933" s="15"/>
      <c r="R40933" s="15"/>
      <c r="S40933" s="15"/>
      <c r="T40933" s="15"/>
      <c r="U40933" s="15"/>
    </row>
    <row r="40934" ht="15" spans="16:21">
      <c r="P40934" s="15"/>
      <c r="Q40934" s="15"/>
      <c r="R40934" s="15"/>
      <c r="S40934" s="15"/>
      <c r="T40934" s="15"/>
      <c r="U40934" s="15"/>
    </row>
    <row r="40935" ht="15" spans="16:21">
      <c r="P40935" s="15"/>
      <c r="Q40935" s="15"/>
      <c r="R40935" s="15"/>
      <c r="S40935" s="15"/>
      <c r="T40935" s="15"/>
      <c r="U40935" s="15"/>
    </row>
    <row r="40936" ht="15" spans="16:21">
      <c r="P40936" s="15"/>
      <c r="Q40936" s="15"/>
      <c r="R40936" s="15"/>
      <c r="S40936" s="15"/>
      <c r="T40936" s="15"/>
      <c r="U40936" s="15"/>
    </row>
    <row r="40937" ht="15" spans="16:21">
      <c r="P40937" s="15"/>
      <c r="Q40937" s="15"/>
      <c r="R40937" s="15"/>
      <c r="S40937" s="15"/>
      <c r="T40937" s="15"/>
      <c r="U40937" s="15"/>
    </row>
    <row r="40938" ht="15" spans="16:21">
      <c r="P40938" s="15"/>
      <c r="Q40938" s="15"/>
      <c r="R40938" s="15"/>
      <c r="S40938" s="15"/>
      <c r="T40938" s="15"/>
      <c r="U40938" s="15"/>
    </row>
    <row r="40939" ht="15" spans="16:21">
      <c r="P40939" s="15"/>
      <c r="Q40939" s="15"/>
      <c r="R40939" s="15"/>
      <c r="S40939" s="15"/>
      <c r="T40939" s="15"/>
      <c r="U40939" s="15"/>
    </row>
    <row r="40940" ht="15" spans="16:21">
      <c r="P40940" s="15"/>
      <c r="Q40940" s="15"/>
      <c r="R40940" s="15"/>
      <c r="S40940" s="15"/>
      <c r="T40940" s="15"/>
      <c r="U40940" s="15"/>
    </row>
    <row r="40941" ht="15" spans="16:21">
      <c r="P40941" s="15"/>
      <c r="Q40941" s="15"/>
      <c r="R40941" s="15"/>
      <c r="S40941" s="15"/>
      <c r="T40941" s="15"/>
      <c r="U40941" s="15"/>
    </row>
    <row r="40942" ht="15" spans="16:21">
      <c r="P40942" s="15"/>
      <c r="Q40942" s="15"/>
      <c r="R40942" s="15"/>
      <c r="S40942" s="15"/>
      <c r="T40942" s="15"/>
      <c r="U40942" s="15"/>
    </row>
    <row r="40943" ht="15" spans="16:21">
      <c r="P40943" s="15"/>
      <c r="Q40943" s="15"/>
      <c r="R40943" s="15"/>
      <c r="S40943" s="15"/>
      <c r="T40943" s="15"/>
      <c r="U40943" s="15"/>
    </row>
    <row r="40944" ht="15" spans="16:21">
      <c r="P40944" s="15"/>
      <c r="Q40944" s="15"/>
      <c r="R40944" s="15"/>
      <c r="S40944" s="15"/>
      <c r="T40944" s="15"/>
      <c r="U40944" s="15"/>
    </row>
    <row r="40945" ht="15" spans="16:21">
      <c r="P40945" s="15"/>
      <c r="Q40945" s="15"/>
      <c r="R40945" s="15"/>
      <c r="S40945" s="15"/>
      <c r="T40945" s="15"/>
      <c r="U40945" s="15"/>
    </row>
    <row r="40946" ht="15" spans="16:21">
      <c r="P40946" s="15"/>
      <c r="Q40946" s="15"/>
      <c r="R40946" s="15"/>
      <c r="S40946" s="15"/>
      <c r="T40946" s="15"/>
      <c r="U40946" s="15"/>
    </row>
    <row r="40947" ht="15" spans="16:21">
      <c r="P40947" s="15"/>
      <c r="Q40947" s="15"/>
      <c r="R40947" s="15"/>
      <c r="S40947" s="15"/>
      <c r="T40947" s="15"/>
      <c r="U40947" s="15"/>
    </row>
    <row r="40948" ht="15" spans="16:21">
      <c r="P40948" s="15"/>
      <c r="Q40948" s="15"/>
      <c r="R40948" s="15"/>
      <c r="S40948" s="15"/>
      <c r="T40948" s="15"/>
      <c r="U40948" s="15"/>
    </row>
    <row r="40949" ht="15" spans="16:21">
      <c r="P40949" s="15"/>
      <c r="Q40949" s="15"/>
      <c r="R40949" s="15"/>
      <c r="S40949" s="15"/>
      <c r="T40949" s="15"/>
      <c r="U40949" s="15"/>
    </row>
    <row r="40950" ht="15" spans="16:21">
      <c r="P40950" s="15"/>
      <c r="Q40950" s="15"/>
      <c r="R40950" s="15"/>
      <c r="S40950" s="15"/>
      <c r="T40950" s="15"/>
      <c r="U40950" s="15"/>
    </row>
    <row r="40951" ht="15" spans="16:21">
      <c r="P40951" s="15"/>
      <c r="Q40951" s="15"/>
      <c r="R40951" s="15"/>
      <c r="S40951" s="15"/>
      <c r="T40951" s="15"/>
      <c r="U40951" s="15"/>
    </row>
    <row r="40952" ht="15" spans="16:21">
      <c r="P40952" s="15"/>
      <c r="Q40952" s="15"/>
      <c r="R40952" s="15"/>
      <c r="S40952" s="15"/>
      <c r="T40952" s="15"/>
      <c r="U40952" s="15"/>
    </row>
    <row r="40953" ht="15" spans="16:21">
      <c r="P40953" s="15"/>
      <c r="Q40953" s="15"/>
      <c r="R40953" s="15"/>
      <c r="S40953" s="15"/>
      <c r="T40953" s="15"/>
      <c r="U40953" s="15"/>
    </row>
    <row r="40954" ht="15" spans="16:21">
      <c r="P40954" s="15"/>
      <c r="Q40954" s="15"/>
      <c r="R40954" s="15"/>
      <c r="S40954" s="15"/>
      <c r="T40954" s="15"/>
      <c r="U40954" s="15"/>
    </row>
    <row r="40955" ht="15" spans="16:21">
      <c r="P40955" s="15"/>
      <c r="Q40955" s="15"/>
      <c r="R40955" s="15"/>
      <c r="S40955" s="15"/>
      <c r="T40955" s="15"/>
      <c r="U40955" s="15"/>
    </row>
    <row r="40956" ht="15" spans="16:21">
      <c r="P40956" s="15"/>
      <c r="Q40956" s="15"/>
      <c r="R40956" s="15"/>
      <c r="S40956" s="15"/>
      <c r="T40956" s="15"/>
      <c r="U40956" s="15"/>
    </row>
    <row r="40957" ht="15" spans="16:21">
      <c r="P40957" s="15"/>
      <c r="Q40957" s="15"/>
      <c r="R40957" s="15"/>
      <c r="S40957" s="15"/>
      <c r="T40957" s="15"/>
      <c r="U40957" s="15"/>
    </row>
    <row r="40958" ht="15" spans="16:21">
      <c r="P40958" s="15"/>
      <c r="Q40958" s="15"/>
      <c r="R40958" s="15"/>
      <c r="S40958" s="15"/>
      <c r="T40958" s="15"/>
      <c r="U40958" s="15"/>
    </row>
    <row r="40959" ht="15" spans="16:21">
      <c r="P40959" s="15"/>
      <c r="Q40959" s="15"/>
      <c r="R40959" s="15"/>
      <c r="S40959" s="15"/>
      <c r="T40959" s="15"/>
      <c r="U40959" s="15"/>
    </row>
    <row r="40960" ht="15" spans="16:21">
      <c r="P40960" s="15"/>
      <c r="Q40960" s="15"/>
      <c r="R40960" s="15"/>
      <c r="S40960" s="15"/>
      <c r="T40960" s="15"/>
      <c r="U40960" s="15"/>
    </row>
    <row r="40961" ht="15" spans="16:21">
      <c r="P40961" s="15"/>
      <c r="Q40961" s="15"/>
      <c r="R40961" s="15"/>
      <c r="S40961" s="15"/>
      <c r="T40961" s="15"/>
      <c r="U40961" s="15"/>
    </row>
    <row r="40962" ht="15" spans="16:21">
      <c r="P40962" s="15"/>
      <c r="Q40962" s="15"/>
      <c r="R40962" s="15"/>
      <c r="S40962" s="15"/>
      <c r="T40962" s="15"/>
      <c r="U40962" s="15"/>
    </row>
    <row r="40963" ht="15" spans="16:21">
      <c r="P40963" s="15"/>
      <c r="Q40963" s="15"/>
      <c r="R40963" s="15"/>
      <c r="S40963" s="15"/>
      <c r="T40963" s="15"/>
      <c r="U40963" s="15"/>
    </row>
    <row r="40964" ht="15" spans="16:21">
      <c r="P40964" s="15"/>
      <c r="Q40964" s="15"/>
      <c r="R40964" s="15"/>
      <c r="S40964" s="15"/>
      <c r="T40964" s="15"/>
      <c r="U40964" s="15"/>
    </row>
    <row r="40965" ht="15" spans="16:21">
      <c r="P40965" s="15"/>
      <c r="Q40965" s="15"/>
      <c r="R40965" s="15"/>
      <c r="S40965" s="15"/>
      <c r="T40965" s="15"/>
      <c r="U40965" s="15"/>
    </row>
    <row r="40966" ht="15" spans="16:21">
      <c r="P40966" s="15"/>
      <c r="Q40966" s="15"/>
      <c r="R40966" s="15"/>
      <c r="S40966" s="15"/>
      <c r="T40966" s="15"/>
      <c r="U40966" s="15"/>
    </row>
    <row r="40967" ht="15" spans="16:21">
      <c r="P40967" s="15"/>
      <c r="Q40967" s="15"/>
      <c r="R40967" s="15"/>
      <c r="S40967" s="15"/>
      <c r="T40967" s="15"/>
      <c r="U40967" s="15"/>
    </row>
    <row r="40968" ht="15" spans="16:21">
      <c r="P40968" s="15"/>
      <c r="Q40968" s="15"/>
      <c r="R40968" s="15"/>
      <c r="S40968" s="15"/>
      <c r="T40968" s="15"/>
      <c r="U40968" s="15"/>
    </row>
    <row r="40969" ht="15" spans="16:21">
      <c r="P40969" s="15"/>
      <c r="Q40969" s="15"/>
      <c r="R40969" s="15"/>
      <c r="S40969" s="15"/>
      <c r="T40969" s="15"/>
      <c r="U40969" s="15"/>
    </row>
    <row r="40970" ht="15" spans="16:21">
      <c r="P40970" s="15"/>
      <c r="Q40970" s="15"/>
      <c r="R40970" s="15"/>
      <c r="S40970" s="15"/>
      <c r="T40970" s="15"/>
      <c r="U40970" s="15"/>
    </row>
    <row r="40971" ht="15" spans="16:21">
      <c r="P40971" s="15"/>
      <c r="Q40971" s="15"/>
      <c r="R40971" s="15"/>
      <c r="S40971" s="15"/>
      <c r="T40971" s="15"/>
      <c r="U40971" s="15"/>
    </row>
    <row r="40972" ht="15" spans="16:21">
      <c r="P40972" s="15"/>
      <c r="Q40972" s="15"/>
      <c r="R40972" s="15"/>
      <c r="S40972" s="15"/>
      <c r="T40972" s="15"/>
      <c r="U40972" s="15"/>
    </row>
    <row r="40973" ht="15" spans="16:21">
      <c r="P40973" s="15"/>
      <c r="Q40973" s="15"/>
      <c r="R40973" s="15"/>
      <c r="S40973" s="15"/>
      <c r="T40973" s="15"/>
      <c r="U40973" s="15"/>
    </row>
    <row r="40974" ht="15" spans="16:21">
      <c r="P40974" s="15"/>
      <c r="Q40974" s="15"/>
      <c r="R40974" s="15"/>
      <c r="S40974" s="15"/>
      <c r="T40974" s="15"/>
      <c r="U40974" s="15"/>
    </row>
    <row r="40975" ht="15" spans="16:21">
      <c r="P40975" s="15"/>
      <c r="Q40975" s="15"/>
      <c r="R40975" s="15"/>
      <c r="S40975" s="15"/>
      <c r="T40975" s="15"/>
      <c r="U40975" s="15"/>
    </row>
    <row r="40976" ht="15" spans="16:21">
      <c r="P40976" s="15"/>
      <c r="Q40976" s="15"/>
      <c r="R40976" s="15"/>
      <c r="S40976" s="15"/>
      <c r="T40976" s="15"/>
      <c r="U40976" s="15"/>
    </row>
    <row r="40977" ht="15" spans="16:21">
      <c r="P40977" s="15"/>
      <c r="Q40977" s="15"/>
      <c r="R40977" s="15"/>
      <c r="S40977" s="15"/>
      <c r="T40977" s="15"/>
      <c r="U40977" s="15"/>
    </row>
    <row r="40978" ht="15" spans="16:21">
      <c r="P40978" s="15"/>
      <c r="Q40978" s="15"/>
      <c r="R40978" s="15"/>
      <c r="S40978" s="15"/>
      <c r="T40978" s="15"/>
      <c r="U40978" s="15"/>
    </row>
    <row r="40979" ht="15" spans="16:21">
      <c r="P40979" s="15"/>
      <c r="Q40979" s="15"/>
      <c r="R40979" s="15"/>
      <c r="S40979" s="15"/>
      <c r="T40979" s="15"/>
      <c r="U40979" s="15"/>
    </row>
    <row r="40980" ht="15" spans="16:21">
      <c r="P40980" s="15"/>
      <c r="Q40980" s="15"/>
      <c r="R40980" s="15"/>
      <c r="S40980" s="15"/>
      <c r="T40980" s="15"/>
      <c r="U40980" s="15"/>
    </row>
    <row r="40981" ht="15" spans="16:21">
      <c r="P40981" s="15"/>
      <c r="Q40981" s="15"/>
      <c r="R40981" s="15"/>
      <c r="S40981" s="15"/>
      <c r="T40981" s="15"/>
      <c r="U40981" s="15"/>
    </row>
    <row r="40982" ht="15" spans="16:21">
      <c r="P40982" s="15"/>
      <c r="Q40982" s="15"/>
      <c r="R40982" s="15"/>
      <c r="S40982" s="15"/>
      <c r="T40982" s="15"/>
      <c r="U40982" s="15"/>
    </row>
    <row r="40983" ht="15" spans="16:21">
      <c r="P40983" s="15"/>
      <c r="Q40983" s="15"/>
      <c r="R40983" s="15"/>
      <c r="S40983" s="15"/>
      <c r="T40983" s="15"/>
      <c r="U40983" s="15"/>
    </row>
    <row r="40984" ht="15" spans="16:21">
      <c r="P40984" s="15"/>
      <c r="Q40984" s="15"/>
      <c r="R40984" s="15"/>
      <c r="S40984" s="15"/>
      <c r="T40984" s="15"/>
      <c r="U40984" s="15"/>
    </row>
    <row r="40985" ht="15" spans="16:21">
      <c r="P40985" s="15"/>
      <c r="Q40985" s="15"/>
      <c r="R40985" s="15"/>
      <c r="S40985" s="15"/>
      <c r="T40985" s="15"/>
      <c r="U40985" s="15"/>
    </row>
    <row r="40986" ht="15" spans="16:21">
      <c r="P40986" s="15"/>
      <c r="Q40986" s="15"/>
      <c r="R40986" s="15"/>
      <c r="S40986" s="15"/>
      <c r="T40986" s="15"/>
      <c r="U40986" s="15"/>
    </row>
    <row r="40987" ht="15" spans="16:21">
      <c r="P40987" s="15"/>
      <c r="Q40987" s="15"/>
      <c r="R40987" s="15"/>
      <c r="S40987" s="15"/>
      <c r="T40987" s="15"/>
      <c r="U40987" s="15"/>
    </row>
    <row r="40988" ht="15" spans="16:21">
      <c r="P40988" s="15"/>
      <c r="Q40988" s="15"/>
      <c r="R40988" s="15"/>
      <c r="S40988" s="15"/>
      <c r="T40988" s="15"/>
      <c r="U40988" s="15"/>
    </row>
    <row r="40989" ht="15" spans="16:21">
      <c r="P40989" s="15"/>
      <c r="Q40989" s="15"/>
      <c r="R40989" s="15"/>
      <c r="S40989" s="15"/>
      <c r="T40989" s="15"/>
      <c r="U40989" s="15"/>
    </row>
    <row r="40990" ht="15" spans="16:21">
      <c r="P40990" s="15"/>
      <c r="Q40990" s="15"/>
      <c r="R40990" s="15"/>
      <c r="S40990" s="15"/>
      <c r="T40990" s="15"/>
      <c r="U40990" s="15"/>
    </row>
    <row r="40991" ht="15" spans="16:21">
      <c r="P40991" s="15"/>
      <c r="Q40991" s="15"/>
      <c r="R40991" s="15"/>
      <c r="S40991" s="15"/>
      <c r="T40991" s="15"/>
      <c r="U40991" s="15"/>
    </row>
    <row r="40992" ht="15" spans="16:21">
      <c r="P40992" s="15"/>
      <c r="Q40992" s="15"/>
      <c r="R40992" s="15"/>
      <c r="S40992" s="15"/>
      <c r="T40992" s="15"/>
      <c r="U40992" s="15"/>
    </row>
    <row r="40993" ht="15" spans="16:21">
      <c r="P40993" s="15"/>
      <c r="Q40993" s="15"/>
      <c r="R40993" s="15"/>
      <c r="S40993" s="15"/>
      <c r="T40993" s="15"/>
      <c r="U40993" s="15"/>
    </row>
    <row r="40994" ht="15" spans="16:21">
      <c r="P40994" s="15"/>
      <c r="Q40994" s="15"/>
      <c r="R40994" s="15"/>
      <c r="S40994" s="15"/>
      <c r="T40994" s="15"/>
      <c r="U40994" s="15"/>
    </row>
    <row r="40995" ht="15" spans="16:21">
      <c r="P40995" s="15"/>
      <c r="Q40995" s="15"/>
      <c r="R40995" s="15"/>
      <c r="S40995" s="15"/>
      <c r="T40995" s="15"/>
      <c r="U40995" s="15"/>
    </row>
    <row r="40996" ht="15" spans="16:21">
      <c r="P40996" s="15"/>
      <c r="Q40996" s="15"/>
      <c r="R40996" s="15"/>
      <c r="S40996" s="15"/>
      <c r="T40996" s="15"/>
      <c r="U40996" s="15"/>
    </row>
    <row r="40997" ht="15" spans="16:21">
      <c r="P40997" s="15"/>
      <c r="Q40997" s="15"/>
      <c r="R40997" s="15"/>
      <c r="S40997" s="15"/>
      <c r="T40997" s="15"/>
      <c r="U40997" s="15"/>
    </row>
    <row r="40998" ht="15" spans="16:21">
      <c r="P40998" s="15"/>
      <c r="Q40998" s="15"/>
      <c r="R40998" s="15"/>
      <c r="S40998" s="15"/>
      <c r="T40998" s="15"/>
      <c r="U40998" s="15"/>
    </row>
    <row r="40999" ht="15" spans="16:21">
      <c r="P40999" s="15"/>
      <c r="Q40999" s="15"/>
      <c r="R40999" s="15"/>
      <c r="S40999" s="15"/>
      <c r="T40999" s="15"/>
      <c r="U40999" s="15"/>
    </row>
    <row r="41000" ht="15" spans="16:21">
      <c r="P41000" s="15"/>
      <c r="Q41000" s="15"/>
      <c r="R41000" s="15"/>
      <c r="S41000" s="15"/>
      <c r="T41000" s="15"/>
      <c r="U41000" s="15"/>
    </row>
    <row r="41001" ht="15" spans="16:21">
      <c r="P41001" s="15"/>
      <c r="Q41001" s="15"/>
      <c r="R41001" s="15"/>
      <c r="S41001" s="15"/>
      <c r="T41001" s="15"/>
      <c r="U41001" s="15"/>
    </row>
    <row r="41002" ht="15" spans="16:21">
      <c r="P41002" s="15"/>
      <c r="Q41002" s="15"/>
      <c r="R41002" s="15"/>
      <c r="S41002" s="15"/>
      <c r="T41002" s="15"/>
      <c r="U41002" s="15"/>
    </row>
    <row r="41003" ht="15" spans="16:21">
      <c r="P41003" s="15"/>
      <c r="Q41003" s="15"/>
      <c r="R41003" s="15"/>
      <c r="S41003" s="15"/>
      <c r="T41003" s="15"/>
      <c r="U41003" s="15"/>
    </row>
    <row r="41004" ht="15" spans="16:21">
      <c r="P41004" s="15"/>
      <c r="Q41004" s="15"/>
      <c r="R41004" s="15"/>
      <c r="S41004" s="15"/>
      <c r="T41004" s="15"/>
      <c r="U41004" s="15"/>
    </row>
    <row r="41005" ht="15" spans="16:21">
      <c r="P41005" s="15"/>
      <c r="Q41005" s="15"/>
      <c r="R41005" s="15"/>
      <c r="S41005" s="15"/>
      <c r="T41005" s="15"/>
      <c r="U41005" s="15"/>
    </row>
    <row r="41006" ht="15" spans="16:21">
      <c r="P41006" s="15"/>
      <c r="Q41006" s="15"/>
      <c r="R41006" s="15"/>
      <c r="S41006" s="15"/>
      <c r="T41006" s="15"/>
      <c r="U41006" s="15"/>
    </row>
    <row r="41007" ht="15" spans="16:21">
      <c r="P41007" s="15"/>
      <c r="Q41007" s="15"/>
      <c r="R41007" s="15"/>
      <c r="S41007" s="15"/>
      <c r="T41007" s="15"/>
      <c r="U41007" s="15"/>
    </row>
    <row r="41008" ht="15" spans="16:21">
      <c r="P41008" s="15"/>
      <c r="Q41008" s="15"/>
      <c r="R41008" s="15"/>
      <c r="S41008" s="15"/>
      <c r="T41008" s="15"/>
      <c r="U41008" s="15"/>
    </row>
    <row r="41009" ht="15" spans="16:21">
      <c r="P41009" s="15"/>
      <c r="Q41009" s="15"/>
      <c r="R41009" s="15"/>
      <c r="S41009" s="15"/>
      <c r="T41009" s="15"/>
      <c r="U41009" s="15"/>
    </row>
    <row r="41010" ht="15" spans="16:21">
      <c r="P41010" s="15"/>
      <c r="Q41010" s="15"/>
      <c r="R41010" s="15"/>
      <c r="S41010" s="15"/>
      <c r="T41010" s="15"/>
      <c r="U41010" s="15"/>
    </row>
    <row r="41011" ht="15" spans="16:21">
      <c r="P41011" s="15"/>
      <c r="Q41011" s="15"/>
      <c r="R41011" s="15"/>
      <c r="S41011" s="15"/>
      <c r="T41011" s="15"/>
      <c r="U41011" s="15"/>
    </row>
    <row r="41012" ht="15" spans="16:21">
      <c r="P41012" s="15"/>
      <c r="Q41012" s="15"/>
      <c r="R41012" s="15"/>
      <c r="S41012" s="15"/>
      <c r="T41012" s="15"/>
      <c r="U41012" s="15"/>
    </row>
    <row r="41013" ht="15" spans="16:21">
      <c r="P41013" s="15"/>
      <c r="Q41013" s="15"/>
      <c r="R41013" s="15"/>
      <c r="S41013" s="15"/>
      <c r="T41013" s="15"/>
      <c r="U41013" s="15"/>
    </row>
    <row r="41014" ht="15" spans="16:21">
      <c r="P41014" s="15"/>
      <c r="Q41014" s="15"/>
      <c r="R41014" s="15"/>
      <c r="S41014" s="15"/>
      <c r="T41014" s="15"/>
      <c r="U41014" s="15"/>
    </row>
    <row r="41015" ht="15" spans="16:21">
      <c r="P41015" s="15"/>
      <c r="Q41015" s="15"/>
      <c r="R41015" s="15"/>
      <c r="S41015" s="15"/>
      <c r="T41015" s="15"/>
      <c r="U41015" s="15"/>
    </row>
    <row r="41016" ht="15" spans="16:21">
      <c r="P41016" s="15"/>
      <c r="Q41016" s="15"/>
      <c r="R41016" s="15"/>
      <c r="S41016" s="15"/>
      <c r="T41016" s="15"/>
      <c r="U41016" s="15"/>
    </row>
    <row r="41017" ht="15" spans="16:21">
      <c r="P41017" s="15"/>
      <c r="Q41017" s="15"/>
      <c r="R41017" s="15"/>
      <c r="S41017" s="15"/>
      <c r="T41017" s="15"/>
      <c r="U41017" s="15"/>
    </row>
    <row r="41018" ht="15" spans="16:21">
      <c r="P41018" s="15"/>
      <c r="Q41018" s="15"/>
      <c r="R41018" s="15"/>
      <c r="S41018" s="15"/>
      <c r="T41018" s="15"/>
      <c r="U41018" s="15"/>
    </row>
    <row r="41019" ht="15" spans="16:21">
      <c r="P41019" s="15"/>
      <c r="Q41019" s="15"/>
      <c r="R41019" s="15"/>
      <c r="S41019" s="15"/>
      <c r="T41019" s="15"/>
      <c r="U41019" s="15"/>
    </row>
    <row r="41020" ht="15" spans="16:21">
      <c r="P41020" s="15"/>
      <c r="Q41020" s="15"/>
      <c r="R41020" s="15"/>
      <c r="S41020" s="15"/>
      <c r="T41020" s="15"/>
      <c r="U41020" s="15"/>
    </row>
    <row r="41021" ht="15" spans="16:21">
      <c r="P41021" s="15"/>
      <c r="Q41021" s="15"/>
      <c r="R41021" s="15"/>
      <c r="S41021" s="15"/>
      <c r="T41021" s="15"/>
      <c r="U41021" s="15"/>
    </row>
    <row r="41022" ht="15" spans="16:21">
      <c r="P41022" s="15"/>
      <c r="Q41022" s="15"/>
      <c r="R41022" s="15"/>
      <c r="S41022" s="15"/>
      <c r="T41022" s="15"/>
      <c r="U41022" s="15"/>
    </row>
    <row r="41023" ht="15" spans="16:21">
      <c r="P41023" s="15"/>
      <c r="Q41023" s="15"/>
      <c r="R41023" s="15"/>
      <c r="S41023" s="15"/>
      <c r="T41023" s="15"/>
      <c r="U41023" s="15"/>
    </row>
    <row r="41024" ht="15" spans="16:21">
      <c r="P41024" s="15"/>
      <c r="Q41024" s="15"/>
      <c r="R41024" s="15"/>
      <c r="S41024" s="15"/>
      <c r="T41024" s="15"/>
      <c r="U41024" s="15"/>
    </row>
    <row r="41025" ht="15" spans="16:21">
      <c r="P41025" s="15"/>
      <c r="Q41025" s="15"/>
      <c r="R41025" s="15"/>
      <c r="S41025" s="15"/>
      <c r="T41025" s="15"/>
      <c r="U41025" s="15"/>
    </row>
    <row r="41026" ht="15" spans="16:21">
      <c r="P41026" s="15"/>
      <c r="Q41026" s="15"/>
      <c r="R41026" s="15"/>
      <c r="S41026" s="15"/>
      <c r="T41026" s="15"/>
      <c r="U41026" s="15"/>
    </row>
    <row r="41027" ht="15" spans="16:21">
      <c r="P41027" s="15"/>
      <c r="Q41027" s="15"/>
      <c r="R41027" s="15"/>
      <c r="S41027" s="15"/>
      <c r="T41027" s="15"/>
      <c r="U41027" s="15"/>
    </row>
    <row r="41028" ht="15" spans="16:21">
      <c r="P41028" s="15"/>
      <c r="Q41028" s="15"/>
      <c r="R41028" s="15"/>
      <c r="S41028" s="15"/>
      <c r="T41028" s="15"/>
      <c r="U41028" s="15"/>
    </row>
    <row r="41029" ht="15" spans="16:21">
      <c r="P41029" s="15"/>
      <c r="Q41029" s="15"/>
      <c r="R41029" s="15"/>
      <c r="S41029" s="15"/>
      <c r="T41029" s="15"/>
      <c r="U41029" s="15"/>
    </row>
    <row r="41030" ht="15" spans="16:21">
      <c r="P41030" s="15"/>
      <c r="Q41030" s="15"/>
      <c r="R41030" s="15"/>
      <c r="S41030" s="15"/>
      <c r="T41030" s="15"/>
      <c r="U41030" s="15"/>
    </row>
    <row r="41031" ht="15" spans="16:21">
      <c r="P41031" s="15"/>
      <c r="Q41031" s="15"/>
      <c r="R41031" s="15"/>
      <c r="S41031" s="15"/>
      <c r="T41031" s="15"/>
      <c r="U41031" s="15"/>
    </row>
    <row r="41032" ht="15" spans="16:21">
      <c r="P41032" s="15"/>
      <c r="Q41032" s="15"/>
      <c r="R41032" s="15"/>
      <c r="S41032" s="15"/>
      <c r="T41032" s="15"/>
      <c r="U41032" s="15"/>
    </row>
    <row r="41033" ht="15" spans="16:21">
      <c r="P41033" s="15"/>
      <c r="Q41033" s="15"/>
      <c r="R41033" s="15"/>
      <c r="S41033" s="15"/>
      <c r="T41033" s="15"/>
      <c r="U41033" s="15"/>
    </row>
    <row r="41034" ht="15" spans="16:21">
      <c r="P41034" s="15"/>
      <c r="Q41034" s="15"/>
      <c r="R41034" s="15"/>
      <c r="S41034" s="15"/>
      <c r="T41034" s="15"/>
      <c r="U41034" s="15"/>
    </row>
    <row r="41035" ht="15" spans="16:21">
      <c r="P41035" s="15"/>
      <c r="Q41035" s="15"/>
      <c r="R41035" s="15"/>
      <c r="S41035" s="15"/>
      <c r="T41035" s="15"/>
      <c r="U41035" s="15"/>
    </row>
    <row r="41036" ht="15" spans="16:21">
      <c r="P41036" s="15"/>
      <c r="Q41036" s="15"/>
      <c r="R41036" s="15"/>
      <c r="S41036" s="15"/>
      <c r="T41036" s="15"/>
      <c r="U41036" s="15"/>
    </row>
    <row r="41037" ht="15" spans="16:21">
      <c r="P41037" s="15"/>
      <c r="Q41037" s="15"/>
      <c r="R41037" s="15"/>
      <c r="S41037" s="15"/>
      <c r="T41037" s="15"/>
      <c r="U41037" s="15"/>
    </row>
    <row r="41038" ht="15" spans="16:21">
      <c r="P41038" s="15"/>
      <c r="Q41038" s="15"/>
      <c r="R41038" s="15"/>
      <c r="S41038" s="15"/>
      <c r="T41038" s="15"/>
      <c r="U41038" s="15"/>
    </row>
    <row r="41039" ht="15" spans="16:21">
      <c r="P41039" s="15"/>
      <c r="Q41039" s="15"/>
      <c r="R41039" s="15"/>
      <c r="S41039" s="15"/>
      <c r="T41039" s="15"/>
      <c r="U41039" s="15"/>
    </row>
    <row r="41040" ht="15" spans="16:21">
      <c r="P41040" s="15"/>
      <c r="Q41040" s="15"/>
      <c r="R41040" s="15"/>
      <c r="S41040" s="15"/>
      <c r="T41040" s="15"/>
      <c r="U41040" s="15"/>
    </row>
    <row r="41041" ht="15" spans="16:21">
      <c r="P41041" s="15"/>
      <c r="Q41041" s="15"/>
      <c r="R41041" s="15"/>
      <c r="S41041" s="15"/>
      <c r="T41041" s="15"/>
      <c r="U41041" s="15"/>
    </row>
    <row r="41042" ht="15" spans="16:21">
      <c r="P41042" s="15"/>
      <c r="Q41042" s="15"/>
      <c r="R41042" s="15"/>
      <c r="S41042" s="15"/>
      <c r="T41042" s="15"/>
      <c r="U41042" s="15"/>
    </row>
    <row r="41043" ht="15" spans="16:21">
      <c r="P41043" s="15"/>
      <c r="Q41043" s="15"/>
      <c r="R41043" s="15"/>
      <c r="S41043" s="15"/>
      <c r="T41043" s="15"/>
      <c r="U41043" s="15"/>
    </row>
    <row r="41044" ht="15" spans="16:21">
      <c r="P41044" s="15"/>
      <c r="Q41044" s="15"/>
      <c r="R41044" s="15"/>
      <c r="S41044" s="15"/>
      <c r="T41044" s="15"/>
      <c r="U41044" s="15"/>
    </row>
    <row r="41045" ht="15" spans="16:21">
      <c r="P41045" s="15"/>
      <c r="Q41045" s="15"/>
      <c r="R41045" s="15"/>
      <c r="S41045" s="15"/>
      <c r="T41045" s="15"/>
      <c r="U41045" s="15"/>
    </row>
    <row r="41046" ht="15" spans="16:21">
      <c r="P41046" s="15"/>
      <c r="Q41046" s="15"/>
      <c r="R41046" s="15"/>
      <c r="S41046" s="15"/>
      <c r="T41046" s="15"/>
      <c r="U41046" s="15"/>
    </row>
    <row r="41047" ht="15" spans="16:21">
      <c r="P41047" s="15"/>
      <c r="Q41047" s="15"/>
      <c r="R41047" s="15"/>
      <c r="S41047" s="15"/>
      <c r="T41047" s="15"/>
      <c r="U41047" s="15"/>
    </row>
    <row r="41048" ht="15" spans="16:21">
      <c r="P41048" s="15"/>
      <c r="Q41048" s="15"/>
      <c r="R41048" s="15"/>
      <c r="S41048" s="15"/>
      <c r="T41048" s="15"/>
      <c r="U41048" s="15"/>
    </row>
    <row r="41049" ht="15" spans="16:21">
      <c r="P41049" s="15"/>
      <c r="Q41049" s="15"/>
      <c r="R41049" s="15"/>
      <c r="S41049" s="15"/>
      <c r="T41049" s="15"/>
      <c r="U41049" s="15"/>
    </row>
    <row r="41050" ht="15" spans="16:21">
      <c r="P41050" s="15"/>
      <c r="Q41050" s="15"/>
      <c r="R41050" s="15"/>
      <c r="S41050" s="15"/>
      <c r="T41050" s="15"/>
      <c r="U41050" s="15"/>
    </row>
    <row r="41051" ht="15" spans="16:21">
      <c r="P41051" s="15"/>
      <c r="Q41051" s="15"/>
      <c r="R41051" s="15"/>
      <c r="S41051" s="15"/>
      <c r="T41051" s="15"/>
      <c r="U41051" s="15"/>
    </row>
    <row r="41052" ht="15" spans="16:21">
      <c r="P41052" s="15"/>
      <c r="Q41052" s="15"/>
      <c r="R41052" s="15"/>
      <c r="S41052" s="15"/>
      <c r="T41052" s="15"/>
      <c r="U41052" s="15"/>
    </row>
    <row r="41053" ht="15" spans="16:21">
      <c r="P41053" s="15"/>
      <c r="Q41053" s="15"/>
      <c r="R41053" s="15"/>
      <c r="S41053" s="15"/>
      <c r="T41053" s="15"/>
      <c r="U41053" s="15"/>
    </row>
    <row r="41054" ht="15" spans="16:21">
      <c r="P41054" s="15"/>
      <c r="Q41054" s="15"/>
      <c r="R41054" s="15"/>
      <c r="S41054" s="15"/>
      <c r="T41054" s="15"/>
      <c r="U41054" s="15"/>
    </row>
    <row r="41055" ht="15" spans="16:21">
      <c r="P41055" s="15"/>
      <c r="Q41055" s="15"/>
      <c r="R41055" s="15"/>
      <c r="S41055" s="15"/>
      <c r="T41055" s="15"/>
      <c r="U41055" s="15"/>
    </row>
    <row r="41056" ht="15" spans="16:21">
      <c r="P41056" s="15"/>
      <c r="Q41056" s="15"/>
      <c r="R41056" s="15"/>
      <c r="S41056" s="15"/>
      <c r="T41056" s="15"/>
      <c r="U41056" s="15"/>
    </row>
    <row r="41057" ht="15" spans="16:21">
      <c r="P41057" s="15"/>
      <c r="Q41057" s="15"/>
      <c r="R41057" s="15"/>
      <c r="S41057" s="15"/>
      <c r="T41057" s="15"/>
      <c r="U41057" s="15"/>
    </row>
    <row r="41058" ht="15" spans="16:21">
      <c r="P41058" s="15"/>
      <c r="Q41058" s="15"/>
      <c r="R41058" s="15"/>
      <c r="S41058" s="15"/>
      <c r="T41058" s="15"/>
      <c r="U41058" s="15"/>
    </row>
    <row r="41059" ht="15" spans="16:21">
      <c r="P41059" s="15"/>
      <c r="Q41059" s="15"/>
      <c r="R41059" s="15"/>
      <c r="S41059" s="15"/>
      <c r="T41059" s="15"/>
      <c r="U41059" s="15"/>
    </row>
    <row r="41060" ht="15" spans="16:21">
      <c r="P41060" s="15"/>
      <c r="Q41060" s="15"/>
      <c r="R41060" s="15"/>
      <c r="S41060" s="15"/>
      <c r="T41060" s="15"/>
      <c r="U41060" s="15"/>
    </row>
    <row r="41061" ht="15" spans="16:21">
      <c r="P41061" s="15"/>
      <c r="Q41061" s="15"/>
      <c r="R41061" s="15"/>
      <c r="S41061" s="15"/>
      <c r="T41061" s="15"/>
      <c r="U41061" s="15"/>
    </row>
    <row r="41062" ht="15" spans="16:21">
      <c r="P41062" s="15"/>
      <c r="Q41062" s="15"/>
      <c r="R41062" s="15"/>
      <c r="S41062" s="15"/>
      <c r="T41062" s="15"/>
      <c r="U41062" s="15"/>
    </row>
    <row r="41063" ht="15" spans="16:21">
      <c r="P41063" s="15"/>
      <c r="Q41063" s="15"/>
      <c r="R41063" s="15"/>
      <c r="S41063" s="15"/>
      <c r="T41063" s="15"/>
      <c r="U41063" s="15"/>
    </row>
    <row r="41064" ht="15" spans="16:21">
      <c r="P41064" s="15"/>
      <c r="Q41064" s="15"/>
      <c r="R41064" s="15"/>
      <c r="S41064" s="15"/>
      <c r="T41064" s="15"/>
      <c r="U41064" s="15"/>
    </row>
    <row r="41065" ht="15" spans="16:21">
      <c r="P41065" s="15"/>
      <c r="Q41065" s="15"/>
      <c r="R41065" s="15"/>
      <c r="S41065" s="15"/>
      <c r="T41065" s="15"/>
      <c r="U41065" s="15"/>
    </row>
    <row r="41066" ht="15" spans="16:21">
      <c r="P41066" s="15"/>
      <c r="Q41066" s="15"/>
      <c r="R41066" s="15"/>
      <c r="S41066" s="15"/>
      <c r="T41066" s="15"/>
      <c r="U41066" s="15"/>
    </row>
    <row r="41067" ht="15" spans="16:21">
      <c r="P41067" s="15"/>
      <c r="Q41067" s="15"/>
      <c r="R41067" s="15"/>
      <c r="S41067" s="15"/>
      <c r="T41067" s="15"/>
      <c r="U41067" s="15"/>
    </row>
    <row r="41068" ht="15" spans="16:21">
      <c r="P41068" s="15"/>
      <c r="Q41068" s="15"/>
      <c r="R41068" s="15"/>
      <c r="S41068" s="15"/>
      <c r="T41068" s="15"/>
      <c r="U41068" s="15"/>
    </row>
    <row r="41069" ht="15" spans="16:21">
      <c r="P41069" s="15"/>
      <c r="Q41069" s="15"/>
      <c r="R41069" s="15"/>
      <c r="S41069" s="15"/>
      <c r="T41069" s="15"/>
      <c r="U41069" s="15"/>
    </row>
    <row r="41070" ht="15" spans="16:21">
      <c r="P41070" s="15"/>
      <c r="Q41070" s="15"/>
      <c r="R41070" s="15"/>
      <c r="S41070" s="15"/>
      <c r="T41070" s="15"/>
      <c r="U41070" s="15"/>
    </row>
    <row r="41071" ht="15" spans="16:21">
      <c r="P41071" s="15"/>
      <c r="Q41071" s="15"/>
      <c r="R41071" s="15"/>
      <c r="S41071" s="15"/>
      <c r="T41071" s="15"/>
      <c r="U41071" s="15"/>
    </row>
    <row r="41072" ht="15" spans="16:21">
      <c r="P41072" s="15"/>
      <c r="Q41072" s="15"/>
      <c r="R41072" s="15"/>
      <c r="S41072" s="15"/>
      <c r="T41072" s="15"/>
      <c r="U41072" s="15"/>
    </row>
    <row r="41073" ht="15" spans="16:21">
      <c r="P41073" s="15"/>
      <c r="Q41073" s="15"/>
      <c r="R41073" s="15"/>
      <c r="S41073" s="15"/>
      <c r="T41073" s="15"/>
      <c r="U41073" s="15"/>
    </row>
    <row r="41074" ht="15" spans="16:21">
      <c r="P41074" s="15"/>
      <c r="Q41074" s="15"/>
      <c r="R41074" s="15"/>
      <c r="S41074" s="15"/>
      <c r="T41074" s="15"/>
      <c r="U41074" s="15"/>
    </row>
    <row r="41075" ht="15" spans="16:21">
      <c r="P41075" s="15"/>
      <c r="Q41075" s="15"/>
      <c r="R41075" s="15"/>
      <c r="S41075" s="15"/>
      <c r="T41075" s="15"/>
      <c r="U41075" s="15"/>
    </row>
    <row r="41076" ht="15" spans="16:21">
      <c r="P41076" s="15"/>
      <c r="Q41076" s="15"/>
      <c r="R41076" s="15"/>
      <c r="S41076" s="15"/>
      <c r="T41076" s="15"/>
      <c r="U41076" s="15"/>
    </row>
    <row r="41077" ht="15" spans="16:21">
      <c r="P41077" s="15"/>
      <c r="Q41077" s="15"/>
      <c r="R41077" s="15"/>
      <c r="S41077" s="15"/>
      <c r="T41077" s="15"/>
      <c r="U41077" s="15"/>
    </row>
    <row r="41078" ht="15" spans="16:21">
      <c r="P41078" s="15"/>
      <c r="Q41078" s="15"/>
      <c r="R41078" s="15"/>
      <c r="S41078" s="15"/>
      <c r="T41078" s="15"/>
      <c r="U41078" s="15"/>
    </row>
    <row r="41079" ht="15" spans="16:21">
      <c r="P41079" s="15"/>
      <c r="Q41079" s="15"/>
      <c r="R41079" s="15"/>
      <c r="S41079" s="15"/>
      <c r="T41079" s="15"/>
      <c r="U41079" s="15"/>
    </row>
    <row r="41080" ht="15" spans="16:21">
      <c r="P41080" s="15"/>
      <c r="Q41080" s="15"/>
      <c r="R41080" s="15"/>
      <c r="S41080" s="15"/>
      <c r="T41080" s="15"/>
      <c r="U41080" s="15"/>
    </row>
    <row r="41081" ht="15" spans="16:21">
      <c r="P41081" s="15"/>
      <c r="Q41081" s="15"/>
      <c r="R41081" s="15"/>
      <c r="S41081" s="15"/>
      <c r="T41081" s="15"/>
      <c r="U41081" s="15"/>
    </row>
    <row r="41082" ht="15" spans="16:21">
      <c r="P41082" s="15"/>
      <c r="Q41082" s="15"/>
      <c r="R41082" s="15"/>
      <c r="S41082" s="15"/>
      <c r="T41082" s="15"/>
      <c r="U41082" s="15"/>
    </row>
    <row r="41083" ht="15" spans="16:21">
      <c r="P41083" s="15"/>
      <c r="Q41083" s="15"/>
      <c r="R41083" s="15"/>
      <c r="S41083" s="15"/>
      <c r="T41083" s="15"/>
      <c r="U41083" s="15"/>
    </row>
    <row r="41084" ht="15" spans="16:21">
      <c r="P41084" s="15"/>
      <c r="Q41084" s="15"/>
      <c r="R41084" s="15"/>
      <c r="S41084" s="15"/>
      <c r="T41084" s="15"/>
      <c r="U41084" s="15"/>
    </row>
    <row r="41085" ht="15" spans="16:21">
      <c r="P41085" s="15"/>
      <c r="Q41085" s="15"/>
      <c r="R41085" s="15"/>
      <c r="S41085" s="15"/>
      <c r="T41085" s="15"/>
      <c r="U41085" s="15"/>
    </row>
    <row r="41086" ht="15" spans="16:21">
      <c r="P41086" s="15"/>
      <c r="Q41086" s="15"/>
      <c r="R41086" s="15"/>
      <c r="S41086" s="15"/>
      <c r="T41086" s="15"/>
      <c r="U41086" s="15"/>
    </row>
    <row r="41087" ht="15" spans="16:21">
      <c r="P41087" s="15"/>
      <c r="Q41087" s="15"/>
      <c r="R41087" s="15"/>
      <c r="S41087" s="15"/>
      <c r="T41087" s="15"/>
      <c r="U41087" s="15"/>
    </row>
    <row r="41088" ht="15" spans="16:21">
      <c r="P41088" s="15"/>
      <c r="Q41088" s="15"/>
      <c r="R41088" s="15"/>
      <c r="S41088" s="15"/>
      <c r="T41088" s="15"/>
      <c r="U41088" s="15"/>
    </row>
    <row r="41089" ht="15" spans="16:21">
      <c r="P41089" s="15"/>
      <c r="Q41089" s="15"/>
      <c r="R41089" s="15"/>
      <c r="S41089" s="15"/>
      <c r="T41089" s="15"/>
      <c r="U41089" s="15"/>
    </row>
    <row r="41090" ht="15" spans="16:21">
      <c r="P41090" s="15"/>
      <c r="Q41090" s="15"/>
      <c r="R41090" s="15"/>
      <c r="S41090" s="15"/>
      <c r="T41090" s="15"/>
      <c r="U41090" s="15"/>
    </row>
    <row r="41091" ht="15" spans="16:21">
      <c r="P41091" s="15"/>
      <c r="Q41091" s="15"/>
      <c r="R41091" s="15"/>
      <c r="S41091" s="15"/>
      <c r="T41091" s="15"/>
      <c r="U41091" s="15"/>
    </row>
    <row r="41092" ht="15" spans="16:21">
      <c r="P41092" s="15"/>
      <c r="Q41092" s="15"/>
      <c r="R41092" s="15"/>
      <c r="S41092" s="15"/>
      <c r="T41092" s="15"/>
      <c r="U41092" s="15"/>
    </row>
    <row r="41093" ht="15" spans="16:21">
      <c r="P41093" s="15"/>
      <c r="Q41093" s="15"/>
      <c r="R41093" s="15"/>
      <c r="S41093" s="15"/>
      <c r="T41093" s="15"/>
      <c r="U41093" s="15"/>
    </row>
    <row r="41094" ht="15" spans="16:21">
      <c r="P41094" s="15"/>
      <c r="Q41094" s="15"/>
      <c r="R41094" s="15"/>
      <c r="S41094" s="15"/>
      <c r="T41094" s="15"/>
      <c r="U41094" s="15"/>
    </row>
    <row r="41095" ht="15" spans="16:21">
      <c r="P41095" s="15"/>
      <c r="Q41095" s="15"/>
      <c r="R41095" s="15"/>
      <c r="S41095" s="15"/>
      <c r="T41095" s="15"/>
      <c r="U41095" s="15"/>
    </row>
    <row r="41096" ht="15" spans="16:21">
      <c r="P41096" s="15"/>
      <c r="Q41096" s="15"/>
      <c r="R41096" s="15"/>
      <c r="S41096" s="15"/>
      <c r="T41096" s="15"/>
      <c r="U41096" s="15"/>
    </row>
    <row r="41097" ht="15" spans="16:21">
      <c r="P41097" s="15"/>
      <c r="Q41097" s="15"/>
      <c r="R41097" s="15"/>
      <c r="S41097" s="15"/>
      <c r="T41097" s="15"/>
      <c r="U41097" s="15"/>
    </row>
    <row r="41098" ht="15" spans="16:21">
      <c r="P41098" s="15"/>
      <c r="Q41098" s="15"/>
      <c r="R41098" s="15"/>
      <c r="S41098" s="15"/>
      <c r="T41098" s="15"/>
      <c r="U41098" s="15"/>
    </row>
    <row r="41099" ht="15" spans="16:21">
      <c r="P41099" s="15"/>
      <c r="Q41099" s="15"/>
      <c r="R41099" s="15"/>
      <c r="S41099" s="15"/>
      <c r="T41099" s="15"/>
      <c r="U41099" s="15"/>
    </row>
    <row r="41100" ht="15" spans="16:21">
      <c r="P41100" s="15"/>
      <c r="Q41100" s="15"/>
      <c r="R41100" s="15"/>
      <c r="S41100" s="15"/>
      <c r="T41100" s="15"/>
      <c r="U41100" s="15"/>
    </row>
    <row r="41101" ht="15" spans="16:21">
      <c r="P41101" s="15"/>
      <c r="Q41101" s="15"/>
      <c r="R41101" s="15"/>
      <c r="S41101" s="15"/>
      <c r="T41101" s="15"/>
      <c r="U41101" s="15"/>
    </row>
    <row r="41102" ht="15" spans="16:21">
      <c r="P41102" s="15"/>
      <c r="Q41102" s="15"/>
      <c r="R41102" s="15"/>
      <c r="S41102" s="15"/>
      <c r="T41102" s="15"/>
      <c r="U41102" s="15"/>
    </row>
    <row r="41103" ht="15" spans="16:21">
      <c r="P41103" s="15"/>
      <c r="Q41103" s="15"/>
      <c r="R41103" s="15"/>
      <c r="S41103" s="15"/>
      <c r="T41103" s="15"/>
      <c r="U41103" s="15"/>
    </row>
    <row r="41104" ht="15" spans="16:21">
      <c r="P41104" s="15"/>
      <c r="Q41104" s="15"/>
      <c r="R41104" s="15"/>
      <c r="S41104" s="15"/>
      <c r="T41104" s="15"/>
      <c r="U41104" s="15"/>
    </row>
    <row r="41105" ht="15" spans="16:21">
      <c r="P41105" s="15"/>
      <c r="Q41105" s="15"/>
      <c r="R41105" s="15"/>
      <c r="S41105" s="15"/>
      <c r="T41105" s="15"/>
      <c r="U41105" s="15"/>
    </row>
    <row r="41106" ht="15" spans="16:21">
      <c r="P41106" s="15"/>
      <c r="Q41106" s="15"/>
      <c r="R41106" s="15"/>
      <c r="S41106" s="15"/>
      <c r="T41106" s="15"/>
      <c r="U41106" s="15"/>
    </row>
    <row r="41107" ht="15" spans="16:21">
      <c r="P41107" s="15"/>
      <c r="Q41107" s="15"/>
      <c r="R41107" s="15"/>
      <c r="S41107" s="15"/>
      <c r="T41107" s="15"/>
      <c r="U41107" s="15"/>
    </row>
    <row r="41108" ht="15" spans="16:21">
      <c r="P41108" s="15"/>
      <c r="Q41108" s="15"/>
      <c r="R41108" s="15"/>
      <c r="S41108" s="15"/>
      <c r="T41108" s="15"/>
      <c r="U41108" s="15"/>
    </row>
    <row r="41109" ht="15" spans="16:21">
      <c r="P41109" s="15"/>
      <c r="Q41109" s="15"/>
      <c r="R41109" s="15"/>
      <c r="S41109" s="15"/>
      <c r="T41109" s="15"/>
      <c r="U41109" s="15"/>
    </row>
    <row r="41110" ht="15" spans="16:21">
      <c r="P41110" s="15"/>
      <c r="Q41110" s="15"/>
      <c r="R41110" s="15"/>
      <c r="S41110" s="15"/>
      <c r="T41110" s="15"/>
      <c r="U41110" s="15"/>
    </row>
    <row r="41111" ht="15" spans="16:21">
      <c r="P41111" s="15"/>
      <c r="Q41111" s="15"/>
      <c r="R41111" s="15"/>
      <c r="S41111" s="15"/>
      <c r="T41111" s="15"/>
      <c r="U41111" s="15"/>
    </row>
    <row r="41112" ht="15" spans="16:21">
      <c r="P41112" s="15"/>
      <c r="Q41112" s="15"/>
      <c r="R41112" s="15"/>
      <c r="S41112" s="15"/>
      <c r="T41112" s="15"/>
      <c r="U41112" s="15"/>
    </row>
    <row r="41113" ht="15" spans="16:21">
      <c r="P41113" s="15"/>
      <c r="Q41113" s="15"/>
      <c r="R41113" s="15"/>
      <c r="S41113" s="15"/>
      <c r="T41113" s="15"/>
      <c r="U41113" s="15"/>
    </row>
    <row r="41114" ht="15" spans="16:21">
      <c r="P41114" s="15"/>
      <c r="Q41114" s="15"/>
      <c r="R41114" s="15"/>
      <c r="S41114" s="15"/>
      <c r="T41114" s="15"/>
      <c r="U41114" s="15"/>
    </row>
    <row r="41115" ht="15" spans="16:21">
      <c r="P41115" s="15"/>
      <c r="Q41115" s="15"/>
      <c r="R41115" s="15"/>
      <c r="S41115" s="15"/>
      <c r="T41115" s="15"/>
      <c r="U41115" s="15"/>
    </row>
    <row r="41116" ht="15" spans="16:21">
      <c r="P41116" s="15"/>
      <c r="Q41116" s="15"/>
      <c r="R41116" s="15"/>
      <c r="S41116" s="15"/>
      <c r="T41116" s="15"/>
      <c r="U41116" s="15"/>
    </row>
    <row r="41117" ht="15" spans="16:21">
      <c r="P41117" s="15"/>
      <c r="Q41117" s="15"/>
      <c r="R41117" s="15"/>
      <c r="S41117" s="15"/>
      <c r="T41117" s="15"/>
      <c r="U41117" s="15"/>
    </row>
    <row r="41118" ht="15" spans="16:21">
      <c r="P41118" s="15"/>
      <c r="Q41118" s="15"/>
      <c r="R41118" s="15"/>
      <c r="S41118" s="15"/>
      <c r="T41118" s="15"/>
      <c r="U41118" s="15"/>
    </row>
    <row r="41119" ht="15" spans="16:21">
      <c r="P41119" s="15"/>
      <c r="Q41119" s="15"/>
      <c r="R41119" s="15"/>
      <c r="S41119" s="15"/>
      <c r="T41119" s="15"/>
      <c r="U41119" s="15"/>
    </row>
    <row r="41120" ht="15" spans="16:21">
      <c r="P41120" s="15"/>
      <c r="Q41120" s="15"/>
      <c r="R41120" s="15"/>
      <c r="S41120" s="15"/>
      <c r="T41120" s="15"/>
      <c r="U41120" s="15"/>
    </row>
    <row r="41121" ht="15" spans="16:21">
      <c r="P41121" s="15"/>
      <c r="Q41121" s="15"/>
      <c r="R41121" s="15"/>
      <c r="S41121" s="15"/>
      <c r="T41121" s="15"/>
      <c r="U41121" s="15"/>
    </row>
    <row r="41122" ht="15" spans="16:21">
      <c r="P41122" s="15"/>
      <c r="Q41122" s="15"/>
      <c r="R41122" s="15"/>
      <c r="S41122" s="15"/>
      <c r="T41122" s="15"/>
      <c r="U41122" s="15"/>
    </row>
    <row r="41123" ht="15" spans="16:21">
      <c r="P41123" s="15"/>
      <c r="Q41123" s="15"/>
      <c r="R41123" s="15"/>
      <c r="S41123" s="15"/>
      <c r="T41123" s="15"/>
      <c r="U41123" s="15"/>
    </row>
    <row r="41124" ht="15" spans="16:21">
      <c r="P41124" s="15"/>
      <c r="Q41124" s="15"/>
      <c r="R41124" s="15"/>
      <c r="S41124" s="15"/>
      <c r="T41124" s="15"/>
      <c r="U41124" s="15"/>
    </row>
    <row r="41125" ht="15" spans="16:21">
      <c r="P41125" s="15"/>
      <c r="Q41125" s="15"/>
      <c r="R41125" s="15"/>
      <c r="S41125" s="15"/>
      <c r="T41125" s="15"/>
      <c r="U41125" s="15"/>
    </row>
    <row r="41126" ht="15" spans="16:21">
      <c r="P41126" s="15"/>
      <c r="Q41126" s="15"/>
      <c r="R41126" s="15"/>
      <c r="S41126" s="15"/>
      <c r="T41126" s="15"/>
      <c r="U41126" s="15"/>
    </row>
    <row r="41127" ht="15" spans="16:21">
      <c r="P41127" s="15"/>
      <c r="Q41127" s="15"/>
      <c r="R41127" s="15"/>
      <c r="S41127" s="15"/>
      <c r="T41127" s="15"/>
      <c r="U41127" s="15"/>
    </row>
    <row r="41128" ht="15" spans="16:21">
      <c r="P41128" s="15"/>
      <c r="Q41128" s="15"/>
      <c r="R41128" s="15"/>
      <c r="S41128" s="15"/>
      <c r="T41128" s="15"/>
      <c r="U41128" s="15"/>
    </row>
    <row r="41129" ht="15" spans="16:21">
      <c r="P41129" s="15"/>
      <c r="Q41129" s="15"/>
      <c r="R41129" s="15"/>
      <c r="S41129" s="15"/>
      <c r="T41129" s="15"/>
      <c r="U41129" s="15"/>
    </row>
    <row r="41130" ht="15" spans="16:21">
      <c r="P41130" s="15"/>
      <c r="Q41130" s="15"/>
      <c r="R41130" s="15"/>
      <c r="S41130" s="15"/>
      <c r="T41130" s="15"/>
      <c r="U41130" s="15"/>
    </row>
    <row r="41131" ht="15" spans="16:21">
      <c r="P41131" s="15"/>
      <c r="Q41131" s="15"/>
      <c r="R41131" s="15"/>
      <c r="S41131" s="15"/>
      <c r="T41131" s="15"/>
      <c r="U41131" s="15"/>
    </row>
    <row r="41132" ht="15" spans="16:21">
      <c r="P41132" s="15"/>
      <c r="Q41132" s="15"/>
      <c r="R41132" s="15"/>
      <c r="S41132" s="15"/>
      <c r="T41132" s="15"/>
      <c r="U41132" s="15"/>
    </row>
    <row r="41133" ht="15" spans="16:21">
      <c r="P41133" s="15"/>
      <c r="Q41133" s="15"/>
      <c r="R41133" s="15"/>
      <c r="S41133" s="15"/>
      <c r="T41133" s="15"/>
      <c r="U41133" s="15"/>
    </row>
    <row r="41134" ht="15" spans="16:21">
      <c r="P41134" s="15"/>
      <c r="Q41134" s="15"/>
      <c r="R41134" s="15"/>
      <c r="S41134" s="15"/>
      <c r="T41134" s="15"/>
      <c r="U41134" s="15"/>
    </row>
    <row r="41135" ht="15" spans="16:21">
      <c r="P41135" s="15"/>
      <c r="Q41135" s="15"/>
      <c r="R41135" s="15"/>
      <c r="S41135" s="15"/>
      <c r="T41135" s="15"/>
      <c r="U41135" s="15"/>
    </row>
    <row r="41136" ht="15" spans="16:21">
      <c r="P41136" s="15"/>
      <c r="Q41136" s="15"/>
      <c r="R41136" s="15"/>
      <c r="S41136" s="15"/>
      <c r="T41136" s="15"/>
      <c r="U41136" s="15"/>
    </row>
    <row r="41137" ht="15" spans="16:21">
      <c r="P41137" s="15"/>
      <c r="Q41137" s="15"/>
      <c r="R41137" s="15"/>
      <c r="S41137" s="15"/>
      <c r="T41137" s="15"/>
      <c r="U41137" s="15"/>
    </row>
    <row r="41138" ht="15" spans="16:21">
      <c r="P41138" s="15"/>
      <c r="Q41138" s="15"/>
      <c r="R41138" s="15"/>
      <c r="S41138" s="15"/>
      <c r="T41138" s="15"/>
      <c r="U41138" s="15"/>
    </row>
    <row r="41139" ht="15" spans="16:21">
      <c r="P41139" s="15"/>
      <c r="Q41139" s="15"/>
      <c r="R41139" s="15"/>
      <c r="S41139" s="15"/>
      <c r="T41139" s="15"/>
      <c r="U41139" s="15"/>
    </row>
    <row r="41140" ht="15" spans="16:21">
      <c r="P41140" s="15"/>
      <c r="Q41140" s="15"/>
      <c r="R41140" s="15"/>
      <c r="S41140" s="15"/>
      <c r="T41140" s="15"/>
      <c r="U41140" s="15"/>
    </row>
    <row r="41141" ht="15" spans="16:21">
      <c r="P41141" s="15"/>
      <c r="Q41141" s="15"/>
      <c r="R41141" s="15"/>
      <c r="S41141" s="15"/>
      <c r="T41141" s="15"/>
      <c r="U41141" s="15"/>
    </row>
    <row r="41142" ht="15" spans="16:21">
      <c r="P41142" s="15"/>
      <c r="Q41142" s="15"/>
      <c r="R41142" s="15"/>
      <c r="S41142" s="15"/>
      <c r="T41142" s="15"/>
      <c r="U41142" s="15"/>
    </row>
    <row r="41143" ht="15" spans="16:21">
      <c r="P41143" s="15"/>
      <c r="Q41143" s="15"/>
      <c r="R41143" s="15"/>
      <c r="S41143" s="15"/>
      <c r="T41143" s="15"/>
      <c r="U41143" s="15"/>
    </row>
    <row r="41144" ht="15" spans="16:21">
      <c r="P41144" s="15"/>
      <c r="Q41144" s="15"/>
      <c r="R41144" s="15"/>
      <c r="S41144" s="15"/>
      <c r="T41144" s="15"/>
      <c r="U41144" s="15"/>
    </row>
    <row r="41145" ht="15" spans="16:21">
      <c r="P41145" s="15"/>
      <c r="Q41145" s="15"/>
      <c r="R41145" s="15"/>
      <c r="S41145" s="15"/>
      <c r="T41145" s="15"/>
      <c r="U41145" s="15"/>
    </row>
    <row r="41146" ht="15" spans="16:21">
      <c r="P41146" s="15"/>
      <c r="Q41146" s="15"/>
      <c r="R41146" s="15"/>
      <c r="S41146" s="15"/>
      <c r="T41146" s="15"/>
      <c r="U41146" s="15"/>
    </row>
    <row r="41147" ht="15" spans="16:21">
      <c r="P41147" s="15"/>
      <c r="Q41147" s="15"/>
      <c r="R41147" s="15"/>
      <c r="S41147" s="15"/>
      <c r="T41147" s="15"/>
      <c r="U41147" s="15"/>
    </row>
    <row r="41148" ht="15" spans="16:21">
      <c r="P41148" s="15"/>
      <c r="Q41148" s="15"/>
      <c r="R41148" s="15"/>
      <c r="S41148" s="15"/>
      <c r="T41148" s="15"/>
      <c r="U41148" s="15"/>
    </row>
    <row r="41149" ht="15" spans="16:21">
      <c r="P41149" s="15"/>
      <c r="Q41149" s="15"/>
      <c r="R41149" s="15"/>
      <c r="S41149" s="15"/>
      <c r="T41149" s="15"/>
      <c r="U41149" s="15"/>
    </row>
    <row r="41150" ht="15" spans="16:21">
      <c r="P41150" s="15"/>
      <c r="Q41150" s="15"/>
      <c r="R41150" s="15"/>
      <c r="S41150" s="15"/>
      <c r="T41150" s="15"/>
      <c r="U41150" s="15"/>
    </row>
    <row r="41151" ht="15" spans="16:21">
      <c r="P41151" s="15"/>
      <c r="Q41151" s="15"/>
      <c r="R41151" s="15"/>
      <c r="S41151" s="15"/>
      <c r="T41151" s="15"/>
      <c r="U41151" s="15"/>
    </row>
    <row r="41152" ht="15" spans="16:21">
      <c r="P41152" s="15"/>
      <c r="Q41152" s="15"/>
      <c r="R41152" s="15"/>
      <c r="S41152" s="15"/>
      <c r="T41152" s="15"/>
      <c r="U41152" s="15"/>
    </row>
    <row r="41153" ht="15" spans="16:21">
      <c r="P41153" s="15"/>
      <c r="Q41153" s="15"/>
      <c r="R41153" s="15"/>
      <c r="S41153" s="15"/>
      <c r="T41153" s="15"/>
      <c r="U41153" s="15"/>
    </row>
    <row r="41154" ht="15" spans="16:21">
      <c r="P41154" s="15"/>
      <c r="Q41154" s="15"/>
      <c r="R41154" s="15"/>
      <c r="S41154" s="15"/>
      <c r="T41154" s="15"/>
      <c r="U41154" s="15"/>
    </row>
    <row r="41155" ht="15" spans="16:21">
      <c r="P41155" s="15"/>
      <c r="Q41155" s="15"/>
      <c r="R41155" s="15"/>
      <c r="S41155" s="15"/>
      <c r="T41155" s="15"/>
      <c r="U41155" s="15"/>
    </row>
    <row r="41156" ht="15" spans="16:21">
      <c r="P41156" s="15"/>
      <c r="Q41156" s="15"/>
      <c r="R41156" s="15"/>
      <c r="S41156" s="15"/>
      <c r="T41156" s="15"/>
      <c r="U41156" s="15"/>
    </row>
    <row r="41157" ht="15" spans="16:21">
      <c r="P41157" s="15"/>
      <c r="Q41157" s="15"/>
      <c r="R41157" s="15"/>
      <c r="S41157" s="15"/>
      <c r="T41157" s="15"/>
      <c r="U41157" s="15"/>
    </row>
    <row r="41158" ht="15" spans="16:21">
      <c r="P41158" s="15"/>
      <c r="Q41158" s="15"/>
      <c r="R41158" s="15"/>
      <c r="S41158" s="15"/>
      <c r="T41158" s="15"/>
      <c r="U41158" s="15"/>
    </row>
    <row r="41159" ht="15" spans="16:21">
      <c r="P41159" s="15"/>
      <c r="Q41159" s="15"/>
      <c r="R41159" s="15"/>
      <c r="S41159" s="15"/>
      <c r="T41159" s="15"/>
      <c r="U41159" s="15"/>
    </row>
    <row r="41160" ht="15" spans="16:21">
      <c r="P41160" s="15"/>
      <c r="Q41160" s="15"/>
      <c r="R41160" s="15"/>
      <c r="S41160" s="15"/>
      <c r="T41160" s="15"/>
      <c r="U41160" s="15"/>
    </row>
    <row r="41161" ht="15" spans="16:21">
      <c r="P41161" s="15"/>
      <c r="Q41161" s="15"/>
      <c r="R41161" s="15"/>
      <c r="S41161" s="15"/>
      <c r="T41161" s="15"/>
      <c r="U41161" s="15"/>
    </row>
    <row r="41162" ht="15" spans="16:21">
      <c r="P41162" s="15"/>
      <c r="Q41162" s="15"/>
      <c r="R41162" s="15"/>
      <c r="S41162" s="15"/>
      <c r="T41162" s="15"/>
      <c r="U41162" s="15"/>
    </row>
    <row r="41163" ht="15" spans="16:21">
      <c r="P41163" s="15"/>
      <c r="Q41163" s="15"/>
      <c r="R41163" s="15"/>
      <c r="S41163" s="15"/>
      <c r="T41163" s="15"/>
      <c r="U41163" s="15"/>
    </row>
    <row r="41164" ht="15" spans="16:21">
      <c r="P41164" s="15"/>
      <c r="Q41164" s="15"/>
      <c r="R41164" s="15"/>
      <c r="S41164" s="15"/>
      <c r="T41164" s="15"/>
      <c r="U41164" s="15"/>
    </row>
    <row r="41165" ht="15" spans="16:21">
      <c r="P41165" s="15"/>
      <c r="Q41165" s="15"/>
      <c r="R41165" s="15"/>
      <c r="S41165" s="15"/>
      <c r="T41165" s="15"/>
      <c r="U41165" s="15"/>
    </row>
    <row r="41166" ht="15" spans="16:21">
      <c r="P41166" s="15"/>
      <c r="Q41166" s="15"/>
      <c r="R41166" s="15"/>
      <c r="S41166" s="15"/>
      <c r="T41166" s="15"/>
      <c r="U41166" s="15"/>
    </row>
    <row r="41167" ht="15" spans="16:21">
      <c r="P41167" s="15"/>
      <c r="Q41167" s="15"/>
      <c r="R41167" s="15"/>
      <c r="S41167" s="15"/>
      <c r="T41167" s="15"/>
      <c r="U41167" s="15"/>
    </row>
    <row r="41168" ht="15" spans="16:21">
      <c r="P41168" s="15"/>
      <c r="Q41168" s="15"/>
      <c r="R41168" s="15"/>
      <c r="S41168" s="15"/>
      <c r="T41168" s="15"/>
      <c r="U41168" s="15"/>
    </row>
    <row r="41169" ht="15" spans="16:21">
      <c r="P41169" s="15"/>
      <c r="Q41169" s="15"/>
      <c r="R41169" s="15"/>
      <c r="S41169" s="15"/>
      <c r="T41169" s="15"/>
      <c r="U41169" s="15"/>
    </row>
    <row r="41170" ht="15" spans="16:21">
      <c r="P41170" s="15"/>
      <c r="Q41170" s="15"/>
      <c r="R41170" s="15"/>
      <c r="S41170" s="15"/>
      <c r="T41170" s="15"/>
      <c r="U41170" s="15"/>
    </row>
    <row r="41171" ht="15" spans="16:21">
      <c r="P41171" s="15"/>
      <c r="Q41171" s="15"/>
      <c r="R41171" s="15"/>
      <c r="S41171" s="15"/>
      <c r="T41171" s="15"/>
      <c r="U41171" s="15"/>
    </row>
    <row r="41172" ht="15" spans="16:21">
      <c r="P41172" s="15"/>
      <c r="Q41172" s="15"/>
      <c r="R41172" s="15"/>
      <c r="S41172" s="15"/>
      <c r="T41172" s="15"/>
      <c r="U41172" s="15"/>
    </row>
    <row r="41173" ht="15" spans="16:21">
      <c r="P41173" s="15"/>
      <c r="Q41173" s="15"/>
      <c r="R41173" s="15"/>
      <c r="S41173" s="15"/>
      <c r="T41173" s="15"/>
      <c r="U41173" s="15"/>
    </row>
    <row r="41174" ht="15" spans="16:21">
      <c r="P41174" s="15"/>
      <c r="Q41174" s="15"/>
      <c r="R41174" s="15"/>
      <c r="S41174" s="15"/>
      <c r="T41174" s="15"/>
      <c r="U41174" s="15"/>
    </row>
    <row r="41175" ht="15" spans="16:21">
      <c r="P41175" s="15"/>
      <c r="Q41175" s="15"/>
      <c r="R41175" s="15"/>
      <c r="S41175" s="15"/>
      <c r="T41175" s="15"/>
      <c r="U41175" s="15"/>
    </row>
    <row r="41176" ht="15" spans="16:21">
      <c r="P41176" s="15"/>
      <c r="Q41176" s="15"/>
      <c r="R41176" s="15"/>
      <c r="S41176" s="15"/>
      <c r="T41176" s="15"/>
      <c r="U41176" s="15"/>
    </row>
    <row r="41177" ht="15" spans="16:21">
      <c r="P41177" s="15"/>
      <c r="Q41177" s="15"/>
      <c r="R41177" s="15"/>
      <c r="S41177" s="15"/>
      <c r="T41177" s="15"/>
      <c r="U41177" s="15"/>
    </row>
    <row r="41178" ht="15" spans="16:21">
      <c r="P41178" s="15"/>
      <c r="Q41178" s="15"/>
      <c r="R41178" s="15"/>
      <c r="S41178" s="15"/>
      <c r="T41178" s="15"/>
      <c r="U41178" s="15"/>
    </row>
    <row r="41179" ht="15" spans="16:21">
      <c r="P41179" s="15"/>
      <c r="Q41179" s="15"/>
      <c r="R41179" s="15"/>
      <c r="S41179" s="15"/>
      <c r="T41179" s="15"/>
      <c r="U41179" s="15"/>
    </row>
    <row r="41180" ht="15" spans="16:21">
      <c r="P41180" s="15"/>
      <c r="Q41180" s="15"/>
      <c r="R41180" s="15"/>
      <c r="S41180" s="15"/>
      <c r="T41180" s="15"/>
      <c r="U41180" s="15"/>
    </row>
    <row r="41181" ht="15" spans="16:21">
      <c r="P41181" s="15"/>
      <c r="Q41181" s="15"/>
      <c r="R41181" s="15"/>
      <c r="S41181" s="15"/>
      <c r="T41181" s="15"/>
      <c r="U41181" s="15"/>
    </row>
    <row r="41182" ht="15" spans="16:21">
      <c r="P41182" s="15"/>
      <c r="Q41182" s="15"/>
      <c r="R41182" s="15"/>
      <c r="S41182" s="15"/>
      <c r="T41182" s="15"/>
      <c r="U41182" s="15"/>
    </row>
    <row r="41183" ht="15" spans="16:21">
      <c r="P41183" s="15"/>
      <c r="Q41183" s="15"/>
      <c r="R41183" s="15"/>
      <c r="S41183" s="15"/>
      <c r="T41183" s="15"/>
      <c r="U41183" s="15"/>
    </row>
    <row r="41184" ht="15" spans="16:21">
      <c r="P41184" s="15"/>
      <c r="Q41184" s="15"/>
      <c r="R41184" s="15"/>
      <c r="S41184" s="15"/>
      <c r="T41184" s="15"/>
      <c r="U41184" s="15"/>
    </row>
    <row r="41185" ht="15" spans="16:21">
      <c r="P41185" s="15"/>
      <c r="Q41185" s="15"/>
      <c r="R41185" s="15"/>
      <c r="S41185" s="15"/>
      <c r="T41185" s="15"/>
      <c r="U41185" s="15"/>
    </row>
    <row r="41186" ht="15" spans="16:21">
      <c r="P41186" s="15"/>
      <c r="Q41186" s="15"/>
      <c r="R41186" s="15"/>
      <c r="S41186" s="15"/>
      <c r="T41186" s="15"/>
      <c r="U41186" s="15"/>
    </row>
    <row r="41187" ht="15" spans="16:21">
      <c r="P41187" s="15"/>
      <c r="Q41187" s="15"/>
      <c r="R41187" s="15"/>
      <c r="S41187" s="15"/>
      <c r="T41187" s="15"/>
      <c r="U41187" s="15"/>
    </row>
    <row r="41188" ht="15" spans="16:21">
      <c r="P41188" s="15"/>
      <c r="Q41188" s="15"/>
      <c r="R41188" s="15"/>
      <c r="S41188" s="15"/>
      <c r="T41188" s="15"/>
      <c r="U41188" s="15"/>
    </row>
    <row r="41189" ht="15" spans="16:21">
      <c r="P41189" s="15"/>
      <c r="Q41189" s="15"/>
      <c r="R41189" s="15"/>
      <c r="S41189" s="15"/>
      <c r="T41189" s="15"/>
      <c r="U41189" s="15"/>
    </row>
    <row r="41190" ht="15" spans="16:21">
      <c r="P41190" s="15"/>
      <c r="Q41190" s="15"/>
      <c r="R41190" s="15"/>
      <c r="S41190" s="15"/>
      <c r="T41190" s="15"/>
      <c r="U41190" s="15"/>
    </row>
    <row r="41191" ht="15" spans="16:21">
      <c r="P41191" s="15"/>
      <c r="Q41191" s="15"/>
      <c r="R41191" s="15"/>
      <c r="S41191" s="15"/>
      <c r="T41191" s="15"/>
      <c r="U41191" s="15"/>
    </row>
    <row r="41192" ht="15" spans="16:21">
      <c r="P41192" s="15"/>
      <c r="Q41192" s="15"/>
      <c r="R41192" s="15"/>
      <c r="S41192" s="15"/>
      <c r="T41192" s="15"/>
      <c r="U41192" s="15"/>
    </row>
    <row r="41193" ht="15" spans="16:21">
      <c r="P41193" s="15"/>
      <c r="Q41193" s="15"/>
      <c r="R41193" s="15"/>
      <c r="S41193" s="15"/>
      <c r="T41193" s="15"/>
      <c r="U41193" s="15"/>
    </row>
    <row r="41194" ht="15" spans="16:21">
      <c r="P41194" s="15"/>
      <c r="Q41194" s="15"/>
      <c r="R41194" s="15"/>
      <c r="S41194" s="15"/>
      <c r="T41194" s="15"/>
      <c r="U41194" s="15"/>
    </row>
    <row r="41195" ht="15" spans="16:21">
      <c r="P41195" s="15"/>
      <c r="Q41195" s="15"/>
      <c r="R41195" s="15"/>
      <c r="S41195" s="15"/>
      <c r="T41195" s="15"/>
      <c r="U41195" s="15"/>
    </row>
    <row r="41196" ht="15" spans="16:21">
      <c r="P41196" s="15"/>
      <c r="Q41196" s="15"/>
      <c r="R41196" s="15"/>
      <c r="S41196" s="15"/>
      <c r="T41196" s="15"/>
      <c r="U41196" s="15"/>
    </row>
    <row r="41197" ht="15" spans="16:21">
      <c r="P41197" s="15"/>
      <c r="Q41197" s="15"/>
      <c r="R41197" s="15"/>
      <c r="S41197" s="15"/>
      <c r="T41197" s="15"/>
      <c r="U41197" s="15"/>
    </row>
    <row r="41198" ht="15" spans="16:21">
      <c r="P41198" s="15"/>
      <c r="Q41198" s="15"/>
      <c r="R41198" s="15"/>
      <c r="S41198" s="15"/>
      <c r="T41198" s="15"/>
      <c r="U41198" s="15"/>
    </row>
    <row r="41199" ht="15" spans="16:21">
      <c r="P41199" s="15"/>
      <c r="Q41199" s="15"/>
      <c r="R41199" s="15"/>
      <c r="S41199" s="15"/>
      <c r="T41199" s="15"/>
      <c r="U41199" s="15"/>
    </row>
    <row r="41200" ht="15" spans="16:21">
      <c r="P41200" s="15"/>
      <c r="Q41200" s="15"/>
      <c r="R41200" s="15"/>
      <c r="S41200" s="15"/>
      <c r="T41200" s="15"/>
      <c r="U41200" s="15"/>
    </row>
    <row r="41201" ht="15" spans="16:21">
      <c r="P41201" s="15"/>
      <c r="Q41201" s="15"/>
      <c r="R41201" s="15"/>
      <c r="S41201" s="15"/>
      <c r="T41201" s="15"/>
      <c r="U41201" s="15"/>
    </row>
    <row r="41202" ht="15" spans="16:21">
      <c r="P41202" s="15"/>
      <c r="Q41202" s="15"/>
      <c r="R41202" s="15"/>
      <c r="S41202" s="15"/>
      <c r="T41202" s="15"/>
      <c r="U41202" s="15"/>
    </row>
    <row r="41203" ht="15" spans="16:21">
      <c r="P41203" s="15"/>
      <c r="Q41203" s="15"/>
      <c r="R41203" s="15"/>
      <c r="S41203" s="15"/>
      <c r="T41203" s="15"/>
      <c r="U41203" s="15"/>
    </row>
    <row r="41204" ht="15" spans="16:21">
      <c r="P41204" s="15"/>
      <c r="Q41204" s="15"/>
      <c r="R41204" s="15"/>
      <c r="S41204" s="15"/>
      <c r="T41204" s="15"/>
      <c r="U41204" s="15"/>
    </row>
    <row r="41205" ht="15" spans="16:21">
      <c r="P41205" s="15"/>
      <c r="Q41205" s="15"/>
      <c r="R41205" s="15"/>
      <c r="S41205" s="15"/>
      <c r="T41205" s="15"/>
      <c r="U41205" s="15"/>
    </row>
    <row r="41206" ht="15" spans="16:21">
      <c r="P41206" s="15"/>
      <c r="Q41206" s="15"/>
      <c r="R41206" s="15"/>
      <c r="S41206" s="15"/>
      <c r="T41206" s="15"/>
      <c r="U41206" s="15"/>
    </row>
    <row r="41207" ht="15" spans="16:21">
      <c r="P41207" s="15"/>
      <c r="Q41207" s="15"/>
      <c r="R41207" s="15"/>
      <c r="S41207" s="15"/>
      <c r="T41207" s="15"/>
      <c r="U41207" s="15"/>
    </row>
    <row r="41208" ht="15" spans="16:21">
      <c r="P41208" s="15"/>
      <c r="Q41208" s="15"/>
      <c r="R41208" s="15"/>
      <c r="S41208" s="15"/>
      <c r="T41208" s="15"/>
      <c r="U41208" s="15"/>
    </row>
    <row r="41209" ht="15" spans="16:21">
      <c r="P41209" s="15"/>
      <c r="Q41209" s="15"/>
      <c r="R41209" s="15"/>
      <c r="S41209" s="15"/>
      <c r="T41209" s="15"/>
      <c r="U41209" s="15"/>
    </row>
    <row r="41210" ht="15" spans="16:21">
      <c r="P41210" s="15"/>
      <c r="Q41210" s="15"/>
      <c r="R41210" s="15"/>
      <c r="S41210" s="15"/>
      <c r="T41210" s="15"/>
      <c r="U41210" s="15"/>
    </row>
    <row r="41211" ht="15" spans="16:21">
      <c r="P41211" s="15"/>
      <c r="Q41211" s="15"/>
      <c r="R41211" s="15"/>
      <c r="S41211" s="15"/>
      <c r="T41211" s="15"/>
      <c r="U41211" s="15"/>
    </row>
    <row r="41212" ht="15" spans="16:21">
      <c r="P41212" s="15"/>
      <c r="Q41212" s="15"/>
      <c r="R41212" s="15"/>
      <c r="S41212" s="15"/>
      <c r="T41212" s="15"/>
      <c r="U41212" s="15"/>
    </row>
    <row r="41213" ht="15" spans="16:21">
      <c r="P41213" s="15"/>
      <c r="Q41213" s="15"/>
      <c r="R41213" s="15"/>
      <c r="S41213" s="15"/>
      <c r="T41213" s="15"/>
      <c r="U41213" s="15"/>
    </row>
    <row r="41214" ht="15" spans="16:21">
      <c r="P41214" s="15"/>
      <c r="Q41214" s="15"/>
      <c r="R41214" s="15"/>
      <c r="S41214" s="15"/>
      <c r="T41214" s="15"/>
      <c r="U41214" s="15"/>
    </row>
    <row r="41215" ht="15" spans="16:21">
      <c r="P41215" s="15"/>
      <c r="Q41215" s="15"/>
      <c r="R41215" s="15"/>
      <c r="S41215" s="15"/>
      <c r="T41215" s="15"/>
      <c r="U41215" s="15"/>
    </row>
    <row r="41216" ht="15" spans="16:21">
      <c r="P41216" s="15"/>
      <c r="Q41216" s="15"/>
      <c r="R41216" s="15"/>
      <c r="S41216" s="15"/>
      <c r="T41216" s="15"/>
      <c r="U41216" s="15"/>
    </row>
    <row r="41217" ht="15" spans="16:21">
      <c r="P41217" s="15"/>
      <c r="Q41217" s="15"/>
      <c r="R41217" s="15"/>
      <c r="S41217" s="15"/>
      <c r="T41217" s="15"/>
      <c r="U41217" s="15"/>
    </row>
    <row r="41218" ht="15" spans="16:21">
      <c r="P41218" s="15"/>
      <c r="Q41218" s="15"/>
      <c r="R41218" s="15"/>
      <c r="S41218" s="15"/>
      <c r="T41218" s="15"/>
      <c r="U41218" s="15"/>
    </row>
    <row r="41219" ht="15" spans="16:21">
      <c r="P41219" s="15"/>
      <c r="Q41219" s="15"/>
      <c r="R41219" s="15"/>
      <c r="S41219" s="15"/>
      <c r="T41219" s="15"/>
      <c r="U41219" s="15"/>
    </row>
    <row r="41220" ht="15" spans="16:21">
      <c r="P41220" s="15"/>
      <c r="Q41220" s="15"/>
      <c r="R41220" s="15"/>
      <c r="S41220" s="15"/>
      <c r="T41220" s="15"/>
      <c r="U41220" s="15"/>
    </row>
    <row r="41221" ht="15" spans="16:21">
      <c r="P41221" s="15"/>
      <c r="Q41221" s="15"/>
      <c r="R41221" s="15"/>
      <c r="S41221" s="15"/>
      <c r="T41221" s="15"/>
      <c r="U41221" s="15"/>
    </row>
    <row r="41222" ht="15" spans="16:21">
      <c r="P41222" s="15"/>
      <c r="Q41222" s="15"/>
      <c r="R41222" s="15"/>
      <c r="S41222" s="15"/>
      <c r="T41222" s="15"/>
      <c r="U41222" s="15"/>
    </row>
    <row r="41223" ht="15" spans="16:21">
      <c r="P41223" s="15"/>
      <c r="Q41223" s="15"/>
      <c r="R41223" s="15"/>
      <c r="S41223" s="15"/>
      <c r="T41223" s="15"/>
      <c r="U41223" s="15"/>
    </row>
    <row r="41224" ht="15" spans="16:21">
      <c r="P41224" s="15"/>
      <c r="Q41224" s="15"/>
      <c r="R41224" s="15"/>
      <c r="S41224" s="15"/>
      <c r="T41224" s="15"/>
      <c r="U41224" s="15"/>
    </row>
    <row r="41225" ht="15" spans="16:21">
      <c r="P41225" s="15"/>
      <c r="Q41225" s="15"/>
      <c r="R41225" s="15"/>
      <c r="S41225" s="15"/>
      <c r="T41225" s="15"/>
      <c r="U41225" s="15"/>
    </row>
    <row r="41226" ht="15" spans="16:21">
      <c r="P41226" s="15"/>
      <c r="Q41226" s="15"/>
      <c r="R41226" s="15"/>
      <c r="S41226" s="15"/>
      <c r="T41226" s="15"/>
      <c r="U41226" s="15"/>
    </row>
    <row r="41227" ht="15" spans="16:21">
      <c r="P41227" s="15"/>
      <c r="Q41227" s="15"/>
      <c r="R41227" s="15"/>
      <c r="S41227" s="15"/>
      <c r="T41227" s="15"/>
      <c r="U41227" s="15"/>
    </row>
    <row r="41228" ht="15" spans="16:21">
      <c r="P41228" s="15"/>
      <c r="Q41228" s="15"/>
      <c r="R41228" s="15"/>
      <c r="S41228" s="15"/>
      <c r="T41228" s="15"/>
      <c r="U41228" s="15"/>
    </row>
    <row r="41229" ht="15" spans="16:21">
      <c r="P41229" s="15"/>
      <c r="Q41229" s="15"/>
      <c r="R41229" s="15"/>
      <c r="S41229" s="15"/>
      <c r="T41229" s="15"/>
      <c r="U41229" s="15"/>
    </row>
    <row r="41230" ht="15" spans="16:21">
      <c r="P41230" s="15"/>
      <c r="Q41230" s="15"/>
      <c r="R41230" s="15"/>
      <c r="S41230" s="15"/>
      <c r="T41230" s="15"/>
      <c r="U41230" s="15"/>
    </row>
    <row r="41231" ht="15" spans="16:21">
      <c r="P41231" s="15"/>
      <c r="Q41231" s="15"/>
      <c r="R41231" s="15"/>
      <c r="S41231" s="15"/>
      <c r="T41231" s="15"/>
      <c r="U41231" s="15"/>
    </row>
    <row r="41232" ht="15" spans="16:21">
      <c r="P41232" s="15"/>
      <c r="Q41232" s="15"/>
      <c r="R41232" s="15"/>
      <c r="S41232" s="15"/>
      <c r="T41232" s="15"/>
      <c r="U41232" s="15"/>
    </row>
    <row r="41233" ht="15" spans="16:21">
      <c r="P41233" s="15"/>
      <c r="Q41233" s="15"/>
      <c r="R41233" s="15"/>
      <c r="S41233" s="15"/>
      <c r="T41233" s="15"/>
      <c r="U41233" s="15"/>
    </row>
    <row r="41234" ht="15" spans="16:21">
      <c r="P41234" s="15"/>
      <c r="Q41234" s="15"/>
      <c r="R41234" s="15"/>
      <c r="S41234" s="15"/>
      <c r="T41234" s="15"/>
      <c r="U41234" s="15"/>
    </row>
    <row r="41235" ht="15" spans="16:21">
      <c r="P41235" s="15"/>
      <c r="Q41235" s="15"/>
      <c r="R41235" s="15"/>
      <c r="S41235" s="15"/>
      <c r="T41235" s="15"/>
      <c r="U41235" s="15"/>
    </row>
    <row r="41236" ht="15" spans="16:21">
      <c r="P41236" s="15"/>
      <c r="Q41236" s="15"/>
      <c r="R41236" s="15"/>
      <c r="S41236" s="15"/>
      <c r="T41236" s="15"/>
      <c r="U41236" s="15"/>
    </row>
    <row r="41237" ht="15" spans="16:21">
      <c r="P41237" s="15"/>
      <c r="Q41237" s="15"/>
      <c r="R41237" s="15"/>
      <c r="S41237" s="15"/>
      <c r="T41237" s="15"/>
      <c r="U41237" s="15"/>
    </row>
    <row r="41238" ht="15" spans="16:21">
      <c r="P41238" s="15"/>
      <c r="Q41238" s="15"/>
      <c r="R41238" s="15"/>
      <c r="S41238" s="15"/>
      <c r="T41238" s="15"/>
      <c r="U41238" s="15"/>
    </row>
    <row r="41239" ht="15" spans="16:21">
      <c r="P41239" s="15"/>
      <c r="Q41239" s="15"/>
      <c r="R41239" s="15"/>
      <c r="S41239" s="15"/>
      <c r="T41239" s="15"/>
      <c r="U41239" s="15"/>
    </row>
    <row r="41240" ht="15" spans="16:21">
      <c r="P41240" s="15"/>
      <c r="Q41240" s="15"/>
      <c r="R41240" s="15"/>
      <c r="S41240" s="15"/>
      <c r="T41240" s="15"/>
      <c r="U41240" s="15"/>
    </row>
    <row r="41241" ht="15" spans="16:21">
      <c r="P41241" s="15"/>
      <c r="Q41241" s="15"/>
      <c r="R41241" s="15"/>
      <c r="S41241" s="15"/>
      <c r="T41241" s="15"/>
      <c r="U41241" s="15"/>
    </row>
    <row r="41242" ht="15" spans="16:21">
      <c r="P41242" s="15"/>
      <c r="Q41242" s="15"/>
      <c r="R41242" s="15"/>
      <c r="S41242" s="15"/>
      <c r="T41242" s="15"/>
      <c r="U41242" s="15"/>
    </row>
    <row r="41243" ht="15" spans="16:21">
      <c r="P41243" s="15"/>
      <c r="Q41243" s="15"/>
      <c r="R41243" s="15"/>
      <c r="S41243" s="15"/>
      <c r="T41243" s="15"/>
      <c r="U41243" s="15"/>
    </row>
    <row r="41244" ht="15" spans="16:21">
      <c r="P41244" s="15"/>
      <c r="Q41244" s="15"/>
      <c r="R41244" s="15"/>
      <c r="S41244" s="15"/>
      <c r="T41244" s="15"/>
      <c r="U41244" s="15"/>
    </row>
    <row r="41245" ht="15" spans="16:21">
      <c r="P41245" s="15"/>
      <c r="Q41245" s="15"/>
      <c r="R41245" s="15"/>
      <c r="S41245" s="15"/>
      <c r="T41245" s="15"/>
      <c r="U41245" s="15"/>
    </row>
    <row r="41246" ht="15" spans="16:21">
      <c r="P41246" s="15"/>
      <c r="Q41246" s="15"/>
      <c r="R41246" s="15"/>
      <c r="S41246" s="15"/>
      <c r="T41246" s="15"/>
      <c r="U41246" s="15"/>
    </row>
    <row r="41247" ht="15" spans="16:21">
      <c r="P41247" s="15"/>
      <c r="Q41247" s="15"/>
      <c r="R41247" s="15"/>
      <c r="S41247" s="15"/>
      <c r="T41247" s="15"/>
      <c r="U41247" s="15"/>
    </row>
    <row r="41248" ht="15" spans="16:21">
      <c r="P41248" s="15"/>
      <c r="Q41248" s="15"/>
      <c r="R41248" s="15"/>
      <c r="S41248" s="15"/>
      <c r="T41248" s="15"/>
      <c r="U41248" s="15"/>
    </row>
    <row r="41249" ht="15" spans="16:21">
      <c r="P41249" s="15"/>
      <c r="Q41249" s="15"/>
      <c r="R41249" s="15"/>
      <c r="S41249" s="15"/>
      <c r="T41249" s="15"/>
      <c r="U41249" s="15"/>
    </row>
    <row r="41250" ht="15" spans="16:21">
      <c r="P41250" s="15"/>
      <c r="Q41250" s="15"/>
      <c r="R41250" s="15"/>
      <c r="S41250" s="15"/>
      <c r="T41250" s="15"/>
      <c r="U41250" s="15"/>
    </row>
    <row r="41251" ht="15" spans="16:21">
      <c r="P41251" s="15"/>
      <c r="Q41251" s="15"/>
      <c r="R41251" s="15"/>
      <c r="S41251" s="15"/>
      <c r="T41251" s="15"/>
      <c r="U41251" s="15"/>
    </row>
    <row r="41252" ht="15" spans="16:21">
      <c r="P41252" s="15"/>
      <c r="Q41252" s="15"/>
      <c r="R41252" s="15"/>
      <c r="S41252" s="15"/>
      <c r="T41252" s="15"/>
      <c r="U41252" s="15"/>
    </row>
    <row r="41253" ht="15" spans="16:21">
      <c r="P41253" s="15"/>
      <c r="Q41253" s="15"/>
      <c r="R41253" s="15"/>
      <c r="S41253" s="15"/>
      <c r="T41253" s="15"/>
      <c r="U41253" s="15"/>
    </row>
    <row r="41254" ht="15" spans="16:21">
      <c r="P41254" s="15"/>
      <c r="Q41254" s="15"/>
      <c r="R41254" s="15"/>
      <c r="S41254" s="15"/>
      <c r="T41254" s="15"/>
      <c r="U41254" s="15"/>
    </row>
    <row r="41255" ht="15" spans="16:21">
      <c r="P41255" s="15"/>
      <c r="Q41255" s="15"/>
      <c r="R41255" s="15"/>
      <c r="S41255" s="15"/>
      <c r="T41255" s="15"/>
      <c r="U41255" s="15"/>
    </row>
    <row r="41256" ht="15" spans="16:21">
      <c r="P41256" s="15"/>
      <c r="Q41256" s="15"/>
      <c r="R41256" s="15"/>
      <c r="S41256" s="15"/>
      <c r="T41256" s="15"/>
      <c r="U41256" s="15"/>
    </row>
    <row r="41257" ht="15" spans="16:21">
      <c r="P41257" s="15"/>
      <c r="Q41257" s="15"/>
      <c r="R41257" s="15"/>
      <c r="S41257" s="15"/>
      <c r="T41257" s="15"/>
      <c r="U41257" s="15"/>
    </row>
    <row r="41258" ht="15" spans="16:21">
      <c r="P41258" s="15"/>
      <c r="Q41258" s="15"/>
      <c r="R41258" s="15"/>
      <c r="S41258" s="15"/>
      <c r="T41258" s="15"/>
      <c r="U41258" s="15"/>
    </row>
    <row r="41259" ht="15" spans="16:21">
      <c r="P41259" s="15"/>
      <c r="Q41259" s="15"/>
      <c r="R41259" s="15"/>
      <c r="S41259" s="15"/>
      <c r="T41259" s="15"/>
      <c r="U41259" s="15"/>
    </row>
    <row r="41260" ht="15" spans="16:21">
      <c r="P41260" s="15"/>
      <c r="Q41260" s="15"/>
      <c r="R41260" s="15"/>
      <c r="S41260" s="15"/>
      <c r="T41260" s="15"/>
      <c r="U41260" s="15"/>
    </row>
    <row r="41261" ht="15" spans="16:21">
      <c r="P41261" s="15"/>
      <c r="Q41261" s="15"/>
      <c r="R41261" s="15"/>
      <c r="S41261" s="15"/>
      <c r="T41261" s="15"/>
      <c r="U41261" s="15"/>
    </row>
    <row r="41262" ht="15" spans="16:21">
      <c r="P41262" s="15"/>
      <c r="Q41262" s="15"/>
      <c r="R41262" s="15"/>
      <c r="S41262" s="15"/>
      <c r="T41262" s="15"/>
      <c r="U41262" s="15"/>
    </row>
    <row r="41263" ht="15" spans="16:21">
      <c r="P41263" s="15"/>
      <c r="Q41263" s="15"/>
      <c r="R41263" s="15"/>
      <c r="S41263" s="15"/>
      <c r="T41263" s="15"/>
      <c r="U41263" s="15"/>
    </row>
    <row r="41264" ht="15" spans="16:21">
      <c r="P41264" s="15"/>
      <c r="Q41264" s="15"/>
      <c r="R41264" s="15"/>
      <c r="S41264" s="15"/>
      <c r="T41264" s="15"/>
      <c r="U41264" s="15"/>
    </row>
    <row r="41265" ht="15" spans="16:21">
      <c r="P41265" s="15"/>
      <c r="Q41265" s="15"/>
      <c r="R41265" s="15"/>
      <c r="S41265" s="15"/>
      <c r="T41265" s="15"/>
      <c r="U41265" s="15"/>
    </row>
    <row r="41266" ht="15" spans="16:21">
      <c r="P41266" s="15"/>
      <c r="Q41266" s="15"/>
      <c r="R41266" s="15"/>
      <c r="S41266" s="15"/>
      <c r="T41266" s="15"/>
      <c r="U41266" s="15"/>
    </row>
    <row r="41267" ht="15" spans="16:21">
      <c r="P41267" s="15"/>
      <c r="Q41267" s="15"/>
      <c r="R41267" s="15"/>
      <c r="S41267" s="15"/>
      <c r="T41267" s="15"/>
      <c r="U41267" s="15"/>
    </row>
    <row r="41268" ht="15" spans="16:21">
      <c r="P41268" s="15"/>
      <c r="Q41268" s="15"/>
      <c r="R41268" s="15"/>
      <c r="S41268" s="15"/>
      <c r="T41268" s="15"/>
      <c r="U41268" s="15"/>
    </row>
    <row r="41269" ht="15" spans="16:21">
      <c r="P41269" s="15"/>
      <c r="Q41269" s="15"/>
      <c r="R41269" s="15"/>
      <c r="S41269" s="15"/>
      <c r="T41269" s="15"/>
      <c r="U41269" s="15"/>
    </row>
    <row r="41270" ht="15" spans="16:21">
      <c r="P41270" s="15"/>
      <c r="Q41270" s="15"/>
      <c r="R41270" s="15"/>
      <c r="S41270" s="15"/>
      <c r="T41270" s="15"/>
      <c r="U41270" s="15"/>
    </row>
    <row r="41271" ht="15" spans="16:21">
      <c r="P41271" s="15"/>
      <c r="Q41271" s="15"/>
      <c r="R41271" s="15"/>
      <c r="S41271" s="15"/>
      <c r="T41271" s="15"/>
      <c r="U41271" s="15"/>
    </row>
    <row r="41272" ht="15" spans="16:21">
      <c r="P41272" s="15"/>
      <c r="Q41272" s="15"/>
      <c r="R41272" s="15"/>
      <c r="S41272" s="15"/>
      <c r="T41272" s="15"/>
      <c r="U41272" s="15"/>
    </row>
    <row r="41273" ht="15" spans="16:21">
      <c r="P41273" s="15"/>
      <c r="Q41273" s="15"/>
      <c r="R41273" s="15"/>
      <c r="S41273" s="15"/>
      <c r="T41273" s="15"/>
      <c r="U41273" s="15"/>
    </row>
    <row r="41274" ht="15" spans="16:21">
      <c r="P41274" s="15"/>
      <c r="Q41274" s="15"/>
      <c r="R41274" s="15"/>
      <c r="S41274" s="15"/>
      <c r="T41274" s="15"/>
      <c r="U41274" s="15"/>
    </row>
    <row r="41275" ht="15" spans="16:21">
      <c r="P41275" s="15"/>
      <c r="Q41275" s="15"/>
      <c r="R41275" s="15"/>
      <c r="S41275" s="15"/>
      <c r="T41275" s="15"/>
      <c r="U41275" s="15"/>
    </row>
    <row r="41276" ht="15" spans="16:21">
      <c r="P41276" s="15"/>
      <c r="Q41276" s="15"/>
      <c r="R41276" s="15"/>
      <c r="S41276" s="15"/>
      <c r="T41276" s="15"/>
      <c r="U41276" s="15"/>
    </row>
    <row r="41277" ht="15" spans="16:21">
      <c r="P41277" s="15"/>
      <c r="Q41277" s="15"/>
      <c r="R41277" s="15"/>
      <c r="S41277" s="15"/>
      <c r="T41277" s="15"/>
      <c r="U41277" s="15"/>
    </row>
    <row r="41278" ht="15" spans="16:21">
      <c r="P41278" s="15"/>
      <c r="Q41278" s="15"/>
      <c r="R41278" s="15"/>
      <c r="S41278" s="15"/>
      <c r="T41278" s="15"/>
      <c r="U41278" s="15"/>
    </row>
    <row r="41279" ht="15" spans="16:21">
      <c r="P41279" s="15"/>
      <c r="Q41279" s="15"/>
      <c r="R41279" s="15"/>
      <c r="S41279" s="15"/>
      <c r="T41279" s="15"/>
      <c r="U41279" s="15"/>
    </row>
    <row r="41280" ht="15" spans="16:21">
      <c r="P41280" s="15"/>
      <c r="Q41280" s="15"/>
      <c r="R41280" s="15"/>
      <c r="S41280" s="15"/>
      <c r="T41280" s="15"/>
      <c r="U41280" s="15"/>
    </row>
    <row r="41281" ht="15" spans="16:21">
      <c r="P41281" s="15"/>
      <c r="Q41281" s="15"/>
      <c r="R41281" s="15"/>
      <c r="S41281" s="15"/>
      <c r="T41281" s="15"/>
      <c r="U41281" s="15"/>
    </row>
    <row r="41282" ht="15" spans="16:21">
      <c r="P41282" s="15"/>
      <c r="Q41282" s="15"/>
      <c r="R41282" s="15"/>
      <c r="S41282" s="15"/>
      <c r="T41282" s="15"/>
      <c r="U41282" s="15"/>
    </row>
    <row r="41283" ht="15" spans="16:21">
      <c r="P41283" s="15"/>
      <c r="Q41283" s="15"/>
      <c r="R41283" s="15"/>
      <c r="S41283" s="15"/>
      <c r="T41283" s="15"/>
      <c r="U41283" s="15"/>
    </row>
    <row r="41284" ht="15" spans="16:21">
      <c r="P41284" s="15"/>
      <c r="Q41284" s="15"/>
      <c r="R41284" s="15"/>
      <c r="S41284" s="15"/>
      <c r="T41284" s="15"/>
      <c r="U41284" s="15"/>
    </row>
    <row r="41285" ht="15" spans="16:21">
      <c r="P41285" s="15"/>
      <c r="Q41285" s="15"/>
      <c r="R41285" s="15"/>
      <c r="S41285" s="15"/>
      <c r="T41285" s="15"/>
      <c r="U41285" s="15"/>
    </row>
    <row r="41286" ht="15" spans="16:21">
      <c r="P41286" s="15"/>
      <c r="Q41286" s="15"/>
      <c r="R41286" s="15"/>
      <c r="S41286" s="15"/>
      <c r="T41286" s="15"/>
      <c r="U41286" s="15"/>
    </row>
    <row r="41287" ht="15" spans="16:21">
      <c r="P41287" s="15"/>
      <c r="Q41287" s="15"/>
      <c r="R41287" s="15"/>
      <c r="S41287" s="15"/>
      <c r="T41287" s="15"/>
      <c r="U41287" s="15"/>
    </row>
    <row r="41288" ht="15" spans="16:21">
      <c r="P41288" s="15"/>
      <c r="Q41288" s="15"/>
      <c r="R41288" s="15"/>
      <c r="S41288" s="15"/>
      <c r="T41288" s="15"/>
      <c r="U41288" s="15"/>
    </row>
    <row r="41289" ht="15" spans="16:21">
      <c r="P41289" s="15"/>
      <c r="Q41289" s="15"/>
      <c r="R41289" s="15"/>
      <c r="S41289" s="15"/>
      <c r="T41289" s="15"/>
      <c r="U41289" s="15"/>
    </row>
    <row r="41290" ht="15" spans="16:21">
      <c r="P41290" s="15"/>
      <c r="Q41290" s="15"/>
      <c r="R41290" s="15"/>
      <c r="S41290" s="15"/>
      <c r="T41290" s="15"/>
      <c r="U41290" s="15"/>
    </row>
    <row r="41291" ht="15" spans="16:21">
      <c r="P41291" s="15"/>
      <c r="Q41291" s="15"/>
      <c r="R41291" s="15"/>
      <c r="S41291" s="15"/>
      <c r="T41291" s="15"/>
      <c r="U41291" s="15"/>
    </row>
    <row r="41292" ht="15" spans="16:21">
      <c r="P41292" s="15"/>
      <c r="Q41292" s="15"/>
      <c r="R41292" s="15"/>
      <c r="S41292" s="15"/>
      <c r="T41292" s="15"/>
      <c r="U41292" s="15"/>
    </row>
    <row r="41293" ht="15" spans="16:21">
      <c r="P41293" s="15"/>
      <c r="Q41293" s="15"/>
      <c r="R41293" s="15"/>
      <c r="S41293" s="15"/>
      <c r="T41293" s="15"/>
      <c r="U41293" s="15"/>
    </row>
    <row r="41294" ht="15" spans="16:21">
      <c r="P41294" s="15"/>
      <c r="Q41294" s="15"/>
      <c r="R41294" s="15"/>
      <c r="S41294" s="15"/>
      <c r="T41294" s="15"/>
      <c r="U41294" s="15"/>
    </row>
    <row r="41295" ht="15" spans="16:21">
      <c r="P41295" s="15"/>
      <c r="Q41295" s="15"/>
      <c r="R41295" s="15"/>
      <c r="S41295" s="15"/>
      <c r="T41295" s="15"/>
      <c r="U41295" s="15"/>
    </row>
    <row r="41296" ht="15" spans="16:21">
      <c r="P41296" s="15"/>
      <c r="Q41296" s="15"/>
      <c r="R41296" s="15"/>
      <c r="S41296" s="15"/>
      <c r="T41296" s="15"/>
      <c r="U41296" s="15"/>
    </row>
    <row r="41297" ht="15" spans="16:21">
      <c r="P41297" s="15"/>
      <c r="Q41297" s="15"/>
      <c r="R41297" s="15"/>
      <c r="S41297" s="15"/>
      <c r="T41297" s="15"/>
      <c r="U41297" s="15"/>
    </row>
    <row r="41298" ht="15" spans="16:21">
      <c r="P41298" s="15"/>
      <c r="Q41298" s="15"/>
      <c r="R41298" s="15"/>
      <c r="S41298" s="15"/>
      <c r="T41298" s="15"/>
      <c r="U41298" s="15"/>
    </row>
    <row r="41299" ht="15" spans="16:21">
      <c r="P41299" s="15"/>
      <c r="Q41299" s="15"/>
      <c r="R41299" s="15"/>
      <c r="S41299" s="15"/>
      <c r="T41299" s="15"/>
      <c r="U41299" s="15"/>
    </row>
    <row r="41300" ht="15" spans="16:21">
      <c r="P41300" s="15"/>
      <c r="Q41300" s="15"/>
      <c r="R41300" s="15"/>
      <c r="S41300" s="15"/>
      <c r="T41300" s="15"/>
      <c r="U41300" s="15"/>
    </row>
    <row r="41301" ht="15" spans="16:21">
      <c r="P41301" s="15"/>
      <c r="Q41301" s="15"/>
      <c r="R41301" s="15"/>
      <c r="S41301" s="15"/>
      <c r="T41301" s="15"/>
      <c r="U41301" s="15"/>
    </row>
    <row r="41302" ht="15" spans="16:21">
      <c r="P41302" s="15"/>
      <c r="Q41302" s="15"/>
      <c r="R41302" s="15"/>
      <c r="S41302" s="15"/>
      <c r="T41302" s="15"/>
      <c r="U41302" s="15"/>
    </row>
    <row r="41303" ht="15" spans="16:21">
      <c r="P41303" s="15"/>
      <c r="Q41303" s="15"/>
      <c r="R41303" s="15"/>
      <c r="S41303" s="15"/>
      <c r="T41303" s="15"/>
      <c r="U41303" s="15"/>
    </row>
    <row r="41304" ht="15" spans="16:21">
      <c r="P41304" s="15"/>
      <c r="Q41304" s="15"/>
      <c r="R41304" s="15"/>
      <c r="S41304" s="15"/>
      <c r="T41304" s="15"/>
      <c r="U41304" s="15"/>
    </row>
    <row r="41305" ht="15" spans="16:21">
      <c r="P41305" s="15"/>
      <c r="Q41305" s="15"/>
      <c r="R41305" s="15"/>
      <c r="S41305" s="15"/>
      <c r="T41305" s="15"/>
      <c r="U41305" s="15"/>
    </row>
    <row r="41306" ht="15" spans="16:21">
      <c r="P41306" s="15"/>
      <c r="Q41306" s="15"/>
      <c r="R41306" s="15"/>
      <c r="S41306" s="15"/>
      <c r="T41306" s="15"/>
      <c r="U41306" s="15"/>
    </row>
    <row r="41307" ht="15" spans="16:21">
      <c r="P41307" s="15"/>
      <c r="Q41307" s="15"/>
      <c r="R41307" s="15"/>
      <c r="S41307" s="15"/>
      <c r="T41307" s="15"/>
      <c r="U41307" s="15"/>
    </row>
    <row r="41308" ht="15" spans="16:21">
      <c r="P41308" s="15"/>
      <c r="Q41308" s="15"/>
      <c r="R41308" s="15"/>
      <c r="S41308" s="15"/>
      <c r="T41308" s="15"/>
      <c r="U41308" s="15"/>
    </row>
    <row r="41309" ht="15" spans="16:21">
      <c r="P41309" s="15"/>
      <c r="Q41309" s="15"/>
      <c r="R41309" s="15"/>
      <c r="S41309" s="15"/>
      <c r="T41309" s="15"/>
      <c r="U41309" s="15"/>
    </row>
    <row r="41310" ht="15" spans="16:21">
      <c r="P41310" s="15"/>
      <c r="Q41310" s="15"/>
      <c r="R41310" s="15"/>
      <c r="S41310" s="15"/>
      <c r="T41310" s="15"/>
      <c r="U41310" s="15"/>
    </row>
    <row r="41311" ht="15" spans="16:21">
      <c r="P41311" s="15"/>
      <c r="Q41311" s="15"/>
      <c r="R41311" s="15"/>
      <c r="S41311" s="15"/>
      <c r="T41311" s="15"/>
      <c r="U41311" s="15"/>
    </row>
    <row r="41312" ht="15" spans="16:21">
      <c r="P41312" s="15"/>
      <c r="Q41312" s="15"/>
      <c r="R41312" s="15"/>
      <c r="S41312" s="15"/>
      <c r="T41312" s="15"/>
      <c r="U41312" s="15"/>
    </row>
    <row r="41313" ht="15" spans="16:21">
      <c r="P41313" s="15"/>
      <c r="Q41313" s="15"/>
      <c r="R41313" s="15"/>
      <c r="S41313" s="15"/>
      <c r="T41313" s="15"/>
      <c r="U41313" s="15"/>
    </row>
    <row r="41314" ht="15" spans="16:21">
      <c r="P41314" s="15"/>
      <c r="Q41314" s="15"/>
      <c r="R41314" s="15"/>
      <c r="S41314" s="15"/>
      <c r="T41314" s="15"/>
      <c r="U41314" s="15"/>
    </row>
    <row r="41315" ht="15" spans="16:21">
      <c r="P41315" s="15"/>
      <c r="Q41315" s="15"/>
      <c r="R41315" s="15"/>
      <c r="S41315" s="15"/>
      <c r="T41315" s="15"/>
      <c r="U41315" s="15"/>
    </row>
    <row r="41316" ht="15" spans="16:21">
      <c r="P41316" s="15"/>
      <c r="Q41316" s="15"/>
      <c r="R41316" s="15"/>
      <c r="S41316" s="15"/>
      <c r="T41316" s="15"/>
      <c r="U41316" s="15"/>
    </row>
    <row r="41317" ht="15" spans="16:21">
      <c r="P41317" s="15"/>
      <c r="Q41317" s="15"/>
      <c r="R41317" s="15"/>
      <c r="S41317" s="15"/>
      <c r="T41317" s="15"/>
      <c r="U41317" s="15"/>
    </row>
    <row r="41318" ht="15" spans="16:21">
      <c r="P41318" s="15"/>
      <c r="Q41318" s="15"/>
      <c r="R41318" s="15"/>
      <c r="S41318" s="15"/>
      <c r="T41318" s="15"/>
      <c r="U41318" s="15"/>
    </row>
    <row r="41319" ht="15" spans="16:21">
      <c r="P41319" s="15"/>
      <c r="Q41319" s="15"/>
      <c r="R41319" s="15"/>
      <c r="S41319" s="15"/>
      <c r="T41319" s="15"/>
      <c r="U41319" s="15"/>
    </row>
    <row r="41320" ht="15" spans="16:21">
      <c r="P41320" s="15"/>
      <c r="Q41320" s="15"/>
      <c r="R41320" s="15"/>
      <c r="S41320" s="15"/>
      <c r="T41320" s="15"/>
      <c r="U41320" s="15"/>
    </row>
    <row r="41321" ht="15" spans="16:21">
      <c r="P41321" s="15"/>
      <c r="Q41321" s="15"/>
      <c r="R41321" s="15"/>
      <c r="S41321" s="15"/>
      <c r="T41321" s="15"/>
      <c r="U41321" s="15"/>
    </row>
    <row r="41322" ht="15" spans="16:21">
      <c r="P41322" s="15"/>
      <c r="Q41322" s="15"/>
      <c r="R41322" s="15"/>
      <c r="S41322" s="15"/>
      <c r="T41322" s="15"/>
      <c r="U41322" s="15"/>
    </row>
    <row r="41323" ht="15" spans="16:21">
      <c r="P41323" s="15"/>
      <c r="Q41323" s="15"/>
      <c r="R41323" s="15"/>
      <c r="S41323" s="15"/>
      <c r="T41323" s="15"/>
      <c r="U41323" s="15"/>
    </row>
    <row r="41324" ht="15" spans="16:21">
      <c r="P41324" s="15"/>
      <c r="Q41324" s="15"/>
      <c r="R41324" s="15"/>
      <c r="S41324" s="15"/>
      <c r="T41324" s="15"/>
      <c r="U41324" s="15"/>
    </row>
    <row r="41325" ht="15" spans="16:21">
      <c r="P41325" s="15"/>
      <c r="Q41325" s="15"/>
      <c r="R41325" s="15"/>
      <c r="S41325" s="15"/>
      <c r="T41325" s="15"/>
      <c r="U41325" s="15"/>
    </row>
    <row r="41326" ht="15" spans="16:21">
      <c r="P41326" s="15"/>
      <c r="Q41326" s="15"/>
      <c r="R41326" s="15"/>
      <c r="S41326" s="15"/>
      <c r="T41326" s="15"/>
      <c r="U41326" s="15"/>
    </row>
    <row r="41327" ht="15" spans="16:21">
      <c r="P41327" s="15"/>
      <c r="Q41327" s="15"/>
      <c r="R41327" s="15"/>
      <c r="S41327" s="15"/>
      <c r="T41327" s="15"/>
      <c r="U41327" s="15"/>
    </row>
    <row r="41328" ht="15" spans="16:21">
      <c r="P41328" s="15"/>
      <c r="Q41328" s="15"/>
      <c r="R41328" s="15"/>
      <c r="S41328" s="15"/>
      <c r="T41328" s="15"/>
      <c r="U41328" s="15"/>
    </row>
    <row r="41329" ht="15" spans="16:21">
      <c r="P41329" s="15"/>
      <c r="Q41329" s="15"/>
      <c r="R41329" s="15"/>
      <c r="S41329" s="15"/>
      <c r="T41329" s="15"/>
      <c r="U41329" s="15"/>
    </row>
    <row r="41330" ht="15" spans="16:21">
      <c r="P41330" s="15"/>
      <c r="Q41330" s="15"/>
      <c r="R41330" s="15"/>
      <c r="S41330" s="15"/>
      <c r="T41330" s="15"/>
      <c r="U41330" s="15"/>
    </row>
    <row r="41331" ht="15" spans="16:21">
      <c r="P41331" s="15"/>
      <c r="Q41331" s="15"/>
      <c r="R41331" s="15"/>
      <c r="S41331" s="15"/>
      <c r="T41331" s="15"/>
      <c r="U41331" s="15"/>
    </row>
    <row r="41332" ht="15" spans="16:21">
      <c r="P41332" s="15"/>
      <c r="Q41332" s="15"/>
      <c r="R41332" s="15"/>
      <c r="S41332" s="15"/>
      <c r="T41332" s="15"/>
      <c r="U41332" s="15"/>
    </row>
    <row r="41333" ht="15" spans="16:21">
      <c r="P41333" s="15"/>
      <c r="Q41333" s="15"/>
      <c r="R41333" s="15"/>
      <c r="S41333" s="15"/>
      <c r="T41333" s="15"/>
      <c r="U41333" s="15"/>
    </row>
    <row r="41334" ht="15" spans="16:21">
      <c r="P41334" s="15"/>
      <c r="Q41334" s="15"/>
      <c r="R41334" s="15"/>
      <c r="S41334" s="15"/>
      <c r="T41334" s="15"/>
      <c r="U41334" s="15"/>
    </row>
    <row r="41335" ht="15" spans="16:21">
      <c r="P41335" s="15"/>
      <c r="Q41335" s="15"/>
      <c r="R41335" s="15"/>
      <c r="S41335" s="15"/>
      <c r="T41335" s="15"/>
      <c r="U41335" s="15"/>
    </row>
    <row r="41336" ht="15" spans="16:21">
      <c r="P41336" s="15"/>
      <c r="Q41336" s="15"/>
      <c r="R41336" s="15"/>
      <c r="S41336" s="15"/>
      <c r="T41336" s="15"/>
      <c r="U41336" s="15"/>
    </row>
    <row r="41337" ht="15" spans="16:21">
      <c r="P41337" s="15"/>
      <c r="Q41337" s="15"/>
      <c r="R41337" s="15"/>
      <c r="S41337" s="15"/>
      <c r="T41337" s="15"/>
      <c r="U41337" s="15"/>
    </row>
    <row r="41338" ht="15" spans="16:21">
      <c r="P41338" s="15"/>
      <c r="Q41338" s="15"/>
      <c r="R41338" s="15"/>
      <c r="S41338" s="15"/>
      <c r="T41338" s="15"/>
      <c r="U41338" s="15"/>
    </row>
    <row r="41339" ht="15" spans="16:21">
      <c r="P41339" s="15"/>
      <c r="Q41339" s="15"/>
      <c r="R41339" s="15"/>
      <c r="S41339" s="15"/>
      <c r="T41339" s="15"/>
      <c r="U41339" s="15"/>
    </row>
    <row r="41340" ht="15" spans="16:21">
      <c r="P41340" s="15"/>
      <c r="Q41340" s="15"/>
      <c r="R41340" s="15"/>
      <c r="S41340" s="15"/>
      <c r="T41340" s="15"/>
      <c r="U41340" s="15"/>
    </row>
    <row r="41341" ht="15" spans="16:21">
      <c r="P41341" s="15"/>
      <c r="Q41341" s="15"/>
      <c r="R41341" s="15"/>
      <c r="S41341" s="15"/>
      <c r="T41341" s="15"/>
      <c r="U41341" s="15"/>
    </row>
    <row r="41342" ht="15" spans="16:21">
      <c r="P41342" s="15"/>
      <c r="Q41342" s="15"/>
      <c r="R41342" s="15"/>
      <c r="S41342" s="15"/>
      <c r="T41342" s="15"/>
      <c r="U41342" s="15"/>
    </row>
    <row r="41343" ht="15" spans="16:21">
      <c r="P41343" s="15"/>
      <c r="Q41343" s="15"/>
      <c r="R41343" s="15"/>
      <c r="S41343" s="15"/>
      <c r="T41343" s="15"/>
      <c r="U41343" s="15"/>
    </row>
    <row r="41344" ht="15" spans="16:21">
      <c r="P41344" s="15"/>
      <c r="Q41344" s="15"/>
      <c r="R41344" s="15"/>
      <c r="S41344" s="15"/>
      <c r="T41344" s="15"/>
      <c r="U41344" s="15"/>
    </row>
    <row r="41345" ht="15" spans="16:21">
      <c r="P41345" s="15"/>
      <c r="Q41345" s="15"/>
      <c r="R41345" s="15"/>
      <c r="S41345" s="15"/>
      <c r="T41345" s="15"/>
      <c r="U41345" s="15"/>
    </row>
    <row r="41346" ht="15" spans="16:21">
      <c r="P41346" s="15"/>
      <c r="Q41346" s="15"/>
      <c r="R41346" s="15"/>
      <c r="S41346" s="15"/>
      <c r="T41346" s="15"/>
      <c r="U41346" s="15"/>
    </row>
    <row r="41347" ht="15" spans="16:21">
      <c r="P41347" s="15"/>
      <c r="Q41347" s="15"/>
      <c r="R41347" s="15"/>
      <c r="S41347" s="15"/>
      <c r="T41347" s="15"/>
      <c r="U41347" s="15"/>
    </row>
    <row r="41348" ht="15" spans="16:21">
      <c r="P41348" s="15"/>
      <c r="Q41348" s="15"/>
      <c r="R41348" s="15"/>
      <c r="S41348" s="15"/>
      <c r="T41348" s="15"/>
      <c r="U41348" s="15"/>
    </row>
    <row r="41349" ht="15" spans="16:21">
      <c r="P41349" s="15"/>
      <c r="Q41349" s="15"/>
      <c r="R41349" s="15"/>
      <c r="S41349" s="15"/>
      <c r="T41349" s="15"/>
      <c r="U41349" s="15"/>
    </row>
    <row r="41350" ht="15" spans="16:21">
      <c r="P41350" s="15"/>
      <c r="Q41350" s="15"/>
      <c r="R41350" s="15"/>
      <c r="S41350" s="15"/>
      <c r="T41350" s="15"/>
      <c r="U41350" s="15"/>
    </row>
    <row r="41351" ht="15" spans="16:21">
      <c r="P41351" s="15"/>
      <c r="Q41351" s="15"/>
      <c r="R41351" s="15"/>
      <c r="S41351" s="15"/>
      <c r="T41351" s="15"/>
      <c r="U41351" s="15"/>
    </row>
    <row r="41352" ht="15" spans="16:21">
      <c r="P41352" s="15"/>
      <c r="Q41352" s="15"/>
      <c r="R41352" s="15"/>
      <c r="S41352" s="15"/>
      <c r="T41352" s="15"/>
      <c r="U41352" s="15"/>
    </row>
    <row r="41353" ht="15" spans="16:21">
      <c r="P41353" s="15"/>
      <c r="Q41353" s="15"/>
      <c r="R41353" s="15"/>
      <c r="S41353" s="15"/>
      <c r="T41353" s="15"/>
      <c r="U41353" s="15"/>
    </row>
    <row r="41354" ht="15" spans="16:21">
      <c r="P41354" s="15"/>
      <c r="Q41354" s="15"/>
      <c r="R41354" s="15"/>
      <c r="S41354" s="15"/>
      <c r="T41354" s="15"/>
      <c r="U41354" s="15"/>
    </row>
    <row r="41355" ht="15" spans="16:21">
      <c r="P41355" s="15"/>
      <c r="Q41355" s="15"/>
      <c r="R41355" s="15"/>
      <c r="S41355" s="15"/>
      <c r="T41355" s="15"/>
      <c r="U41355" s="15"/>
    </row>
    <row r="41356" ht="15" spans="16:21">
      <c r="P41356" s="15"/>
      <c r="Q41356" s="15"/>
      <c r="R41356" s="15"/>
      <c r="S41356" s="15"/>
      <c r="T41356" s="15"/>
      <c r="U41356" s="15"/>
    </row>
    <row r="41357" ht="15" spans="16:21">
      <c r="P41357" s="15"/>
      <c r="Q41357" s="15"/>
      <c r="R41357" s="15"/>
      <c r="S41357" s="15"/>
      <c r="T41357" s="15"/>
      <c r="U41357" s="15"/>
    </row>
    <row r="41358" ht="15" spans="16:21">
      <c r="P41358" s="15"/>
      <c r="Q41358" s="15"/>
      <c r="R41358" s="15"/>
      <c r="S41358" s="15"/>
      <c r="T41358" s="15"/>
      <c r="U41358" s="15"/>
    </row>
    <row r="41359" ht="15" spans="16:21">
      <c r="P41359" s="15"/>
      <c r="Q41359" s="15"/>
      <c r="R41359" s="15"/>
      <c r="S41359" s="15"/>
      <c r="T41359" s="15"/>
      <c r="U41359" s="15"/>
    </row>
    <row r="41360" ht="15" spans="16:21">
      <c r="P41360" s="15"/>
      <c r="Q41360" s="15"/>
      <c r="R41360" s="15"/>
      <c r="S41360" s="15"/>
      <c r="T41360" s="15"/>
      <c r="U41360" s="15"/>
    </row>
    <row r="41361" ht="15" spans="16:21">
      <c r="P41361" s="15"/>
      <c r="Q41361" s="15"/>
      <c r="R41361" s="15"/>
      <c r="S41361" s="15"/>
      <c r="T41361" s="15"/>
      <c r="U41361" s="15"/>
    </row>
    <row r="41362" ht="15" spans="16:21">
      <c r="P41362" s="15"/>
      <c r="Q41362" s="15"/>
      <c r="R41362" s="15"/>
      <c r="S41362" s="15"/>
      <c r="T41362" s="15"/>
      <c r="U41362" s="15"/>
    </row>
    <row r="41363" ht="15" spans="16:21">
      <c r="P41363" s="15"/>
      <c r="Q41363" s="15"/>
      <c r="R41363" s="15"/>
      <c r="S41363" s="15"/>
      <c r="T41363" s="15"/>
      <c r="U41363" s="15"/>
    </row>
    <row r="41364" ht="15" spans="16:21">
      <c r="P41364" s="15"/>
      <c r="Q41364" s="15"/>
      <c r="R41364" s="15"/>
      <c r="S41364" s="15"/>
      <c r="T41364" s="15"/>
      <c r="U41364" s="15"/>
    </row>
    <row r="41365" ht="15" spans="16:21">
      <c r="P41365" s="15"/>
      <c r="Q41365" s="15"/>
      <c r="R41365" s="15"/>
      <c r="S41365" s="15"/>
      <c r="T41365" s="15"/>
      <c r="U41365" s="15"/>
    </row>
    <row r="41366" ht="15" spans="16:21">
      <c r="P41366" s="15"/>
      <c r="Q41366" s="15"/>
      <c r="R41366" s="15"/>
      <c r="S41366" s="15"/>
      <c r="T41366" s="15"/>
      <c r="U41366" s="15"/>
    </row>
    <row r="41367" ht="15" spans="16:21">
      <c r="P41367" s="15"/>
      <c r="Q41367" s="15"/>
      <c r="R41367" s="15"/>
      <c r="S41367" s="15"/>
      <c r="T41367" s="15"/>
      <c r="U41367" s="15"/>
    </row>
    <row r="41368" ht="15" spans="16:21">
      <c r="P41368" s="15"/>
      <c r="Q41368" s="15"/>
      <c r="R41368" s="15"/>
      <c r="S41368" s="15"/>
      <c r="T41368" s="15"/>
      <c r="U41368" s="15"/>
    </row>
    <row r="41369" ht="15" spans="16:21">
      <c r="P41369" s="15"/>
      <c r="Q41369" s="15"/>
      <c r="R41369" s="15"/>
      <c r="S41369" s="15"/>
      <c r="T41369" s="15"/>
      <c r="U41369" s="15"/>
    </row>
    <row r="41370" ht="15" spans="16:21">
      <c r="P41370" s="15"/>
      <c r="Q41370" s="15"/>
      <c r="R41370" s="15"/>
      <c r="S41370" s="15"/>
      <c r="T41370" s="15"/>
      <c r="U41370" s="15"/>
    </row>
    <row r="41371" ht="15" spans="16:21">
      <c r="P41371" s="15"/>
      <c r="Q41371" s="15"/>
      <c r="R41371" s="15"/>
      <c r="S41371" s="15"/>
      <c r="T41371" s="15"/>
      <c r="U41371" s="15"/>
    </row>
    <row r="41372" ht="15" spans="16:21">
      <c r="P41372" s="15"/>
      <c r="Q41372" s="15"/>
      <c r="R41372" s="15"/>
      <c r="S41372" s="15"/>
      <c r="T41372" s="15"/>
      <c r="U41372" s="15"/>
    </row>
    <row r="41373" ht="15" spans="16:21">
      <c r="P41373" s="15"/>
      <c r="Q41373" s="15"/>
      <c r="R41373" s="15"/>
      <c r="S41373" s="15"/>
      <c r="T41373" s="15"/>
      <c r="U41373" s="15"/>
    </row>
    <row r="41374" ht="15" spans="16:21">
      <c r="P41374" s="15"/>
      <c r="Q41374" s="15"/>
      <c r="R41374" s="15"/>
      <c r="S41374" s="15"/>
      <c r="T41374" s="15"/>
      <c r="U41374" s="15"/>
    </row>
    <row r="41375" ht="15" spans="16:21">
      <c r="P41375" s="15"/>
      <c r="Q41375" s="15"/>
      <c r="R41375" s="15"/>
      <c r="S41375" s="15"/>
      <c r="T41375" s="15"/>
      <c r="U41375" s="15"/>
    </row>
    <row r="41376" ht="15" spans="16:21">
      <c r="P41376" s="15"/>
      <c r="Q41376" s="15"/>
      <c r="R41376" s="15"/>
      <c r="S41376" s="15"/>
      <c r="T41376" s="15"/>
      <c r="U41376" s="15"/>
    </row>
    <row r="41377" ht="15" spans="16:21">
      <c r="P41377" s="15"/>
      <c r="Q41377" s="15"/>
      <c r="R41377" s="15"/>
      <c r="S41377" s="15"/>
      <c r="T41377" s="15"/>
      <c r="U41377" s="15"/>
    </row>
    <row r="41378" ht="15" spans="16:21">
      <c r="P41378" s="15"/>
      <c r="Q41378" s="15"/>
      <c r="R41378" s="15"/>
      <c r="S41378" s="15"/>
      <c r="T41378" s="15"/>
      <c r="U41378" s="15"/>
    </row>
    <row r="41379" ht="15" spans="16:21">
      <c r="P41379" s="15"/>
      <c r="Q41379" s="15"/>
      <c r="R41379" s="15"/>
      <c r="S41379" s="15"/>
      <c r="T41379" s="15"/>
      <c r="U41379" s="15"/>
    </row>
    <row r="41380" ht="15" spans="16:21">
      <c r="P41380" s="15"/>
      <c r="Q41380" s="15"/>
      <c r="R41380" s="15"/>
      <c r="S41380" s="15"/>
      <c r="T41380" s="15"/>
      <c r="U41380" s="15"/>
    </row>
    <row r="41381" ht="15" spans="16:21">
      <c r="P41381" s="15"/>
      <c r="Q41381" s="15"/>
      <c r="R41381" s="15"/>
      <c r="S41381" s="15"/>
      <c r="T41381" s="15"/>
      <c r="U41381" s="15"/>
    </row>
    <row r="41382" ht="15" spans="16:21">
      <c r="P41382" s="15"/>
      <c r="Q41382" s="15"/>
      <c r="R41382" s="15"/>
      <c r="S41382" s="15"/>
      <c r="T41382" s="15"/>
      <c r="U41382" s="15"/>
    </row>
    <row r="41383" ht="15" spans="16:21">
      <c r="P41383" s="15"/>
      <c r="Q41383" s="15"/>
      <c r="R41383" s="15"/>
      <c r="S41383" s="15"/>
      <c r="T41383" s="15"/>
      <c r="U41383" s="15"/>
    </row>
    <row r="41384" ht="15" spans="16:21">
      <c r="P41384" s="15"/>
      <c r="Q41384" s="15"/>
      <c r="R41384" s="15"/>
      <c r="S41384" s="15"/>
      <c r="T41384" s="15"/>
      <c r="U41384" s="15"/>
    </row>
    <row r="41385" ht="15" spans="16:21">
      <c r="P41385" s="15"/>
      <c r="Q41385" s="15"/>
      <c r="R41385" s="15"/>
      <c r="S41385" s="15"/>
      <c r="T41385" s="15"/>
      <c r="U41385" s="15"/>
    </row>
    <row r="41386" ht="15" spans="16:21">
      <c r="P41386" s="15"/>
      <c r="Q41386" s="15"/>
      <c r="R41386" s="15"/>
      <c r="S41386" s="15"/>
      <c r="T41386" s="15"/>
      <c r="U41386" s="15"/>
    </row>
    <row r="41387" ht="15" spans="16:21">
      <c r="P41387" s="15"/>
      <c r="Q41387" s="15"/>
      <c r="R41387" s="15"/>
      <c r="S41387" s="15"/>
      <c r="T41387" s="15"/>
      <c r="U41387" s="15"/>
    </row>
    <row r="41388" ht="15" spans="16:21">
      <c r="P41388" s="15"/>
      <c r="Q41388" s="15"/>
      <c r="R41388" s="15"/>
      <c r="S41388" s="15"/>
      <c r="T41388" s="15"/>
      <c r="U41388" s="15"/>
    </row>
    <row r="41389" ht="15" spans="16:21">
      <c r="P41389" s="15"/>
      <c r="Q41389" s="15"/>
      <c r="R41389" s="15"/>
      <c r="S41389" s="15"/>
      <c r="T41389" s="15"/>
      <c r="U41389" s="15"/>
    </row>
    <row r="41390" ht="15" spans="16:21">
      <c r="P41390" s="15"/>
      <c r="Q41390" s="15"/>
      <c r="R41390" s="15"/>
      <c r="S41390" s="15"/>
      <c r="T41390" s="15"/>
      <c r="U41390" s="15"/>
    </row>
    <row r="41391" ht="15" spans="16:21">
      <c r="P41391" s="15"/>
      <c r="Q41391" s="15"/>
      <c r="R41391" s="15"/>
      <c r="S41391" s="15"/>
      <c r="T41391" s="15"/>
      <c r="U41391" s="15"/>
    </row>
    <row r="41392" ht="15" spans="16:21">
      <c r="P41392" s="15"/>
      <c r="Q41392" s="15"/>
      <c r="R41392" s="15"/>
      <c r="S41392" s="15"/>
      <c r="T41392" s="15"/>
      <c r="U41392" s="15"/>
    </row>
    <row r="41393" ht="15" spans="16:21">
      <c r="P41393" s="15"/>
      <c r="Q41393" s="15"/>
      <c r="R41393" s="15"/>
      <c r="S41393" s="15"/>
      <c r="T41393" s="15"/>
      <c r="U41393" s="15"/>
    </row>
    <row r="41394" ht="15" spans="16:21">
      <c r="P41394" s="15"/>
      <c r="Q41394" s="15"/>
      <c r="R41394" s="15"/>
      <c r="S41394" s="15"/>
      <c r="T41394" s="15"/>
      <c r="U41394" s="15"/>
    </row>
    <row r="41395" ht="15" spans="16:21">
      <c r="P41395" s="15"/>
      <c r="Q41395" s="15"/>
      <c r="R41395" s="15"/>
      <c r="S41395" s="15"/>
      <c r="T41395" s="15"/>
      <c r="U41395" s="15"/>
    </row>
    <row r="41396" ht="15" spans="16:21">
      <c r="P41396" s="15"/>
      <c r="Q41396" s="15"/>
      <c r="R41396" s="15"/>
      <c r="S41396" s="15"/>
      <c r="T41396" s="15"/>
      <c r="U41396" s="15"/>
    </row>
    <row r="41397" ht="15" spans="16:21">
      <c r="P41397" s="15"/>
      <c r="Q41397" s="15"/>
      <c r="R41397" s="15"/>
      <c r="S41397" s="15"/>
      <c r="T41397" s="15"/>
      <c r="U41397" s="15"/>
    </row>
    <row r="41398" ht="15" spans="16:21">
      <c r="P41398" s="15"/>
      <c r="Q41398" s="15"/>
      <c r="R41398" s="15"/>
      <c r="S41398" s="15"/>
      <c r="T41398" s="15"/>
      <c r="U41398" s="15"/>
    </row>
    <row r="41399" ht="15" spans="16:21">
      <c r="P41399" s="15"/>
      <c r="Q41399" s="15"/>
      <c r="R41399" s="15"/>
      <c r="S41399" s="15"/>
      <c r="T41399" s="15"/>
      <c r="U41399" s="15"/>
    </row>
    <row r="41400" ht="15" spans="16:21">
      <c r="P41400" s="15"/>
      <c r="Q41400" s="15"/>
      <c r="R41400" s="15"/>
      <c r="S41400" s="15"/>
      <c r="T41400" s="15"/>
      <c r="U41400" s="15"/>
    </row>
    <row r="41401" ht="15" spans="16:21">
      <c r="P41401" s="15"/>
      <c r="Q41401" s="15"/>
      <c r="R41401" s="15"/>
      <c r="S41401" s="15"/>
      <c r="T41401" s="15"/>
      <c r="U41401" s="15"/>
    </row>
    <row r="41402" ht="15" spans="16:21">
      <c r="P41402" s="15"/>
      <c r="Q41402" s="15"/>
      <c r="R41402" s="15"/>
      <c r="S41402" s="15"/>
      <c r="T41402" s="15"/>
      <c r="U41402" s="15"/>
    </row>
    <row r="41403" ht="15" spans="16:21">
      <c r="P41403" s="15"/>
      <c r="Q41403" s="15"/>
      <c r="R41403" s="15"/>
      <c r="S41403" s="15"/>
      <c r="T41403" s="15"/>
      <c r="U41403" s="15"/>
    </row>
    <row r="41404" ht="15" spans="16:21">
      <c r="P41404" s="15"/>
      <c r="Q41404" s="15"/>
      <c r="R41404" s="15"/>
      <c r="S41404" s="15"/>
      <c r="T41404" s="15"/>
      <c r="U41404" s="15"/>
    </row>
    <row r="41405" ht="15" spans="16:21">
      <c r="P41405" s="15"/>
      <c r="Q41405" s="15"/>
      <c r="R41405" s="15"/>
      <c r="S41405" s="15"/>
      <c r="T41405" s="15"/>
      <c r="U41405" s="15"/>
    </row>
    <row r="41406" ht="15" spans="16:21">
      <c r="P41406" s="15"/>
      <c r="Q41406" s="15"/>
      <c r="R41406" s="15"/>
      <c r="S41406" s="15"/>
      <c r="T41406" s="15"/>
      <c r="U41406" s="15"/>
    </row>
    <row r="41407" ht="15" spans="16:21">
      <c r="P41407" s="15"/>
      <c r="Q41407" s="15"/>
      <c r="R41407" s="15"/>
      <c r="S41407" s="15"/>
      <c r="T41407" s="15"/>
      <c r="U41407" s="15"/>
    </row>
    <row r="41408" ht="15" spans="16:21">
      <c r="P41408" s="15"/>
      <c r="Q41408" s="15"/>
      <c r="R41408" s="15"/>
      <c r="S41408" s="15"/>
      <c r="T41408" s="15"/>
      <c r="U41408" s="15"/>
    </row>
    <row r="41409" ht="15" spans="16:21">
      <c r="P41409" s="15"/>
      <c r="Q41409" s="15"/>
      <c r="R41409" s="15"/>
      <c r="S41409" s="15"/>
      <c r="T41409" s="15"/>
      <c r="U41409" s="15"/>
    </row>
    <row r="41410" ht="15" spans="16:21">
      <c r="P41410" s="15"/>
      <c r="Q41410" s="15"/>
      <c r="R41410" s="15"/>
      <c r="S41410" s="15"/>
      <c r="T41410" s="15"/>
      <c r="U41410" s="15"/>
    </row>
    <row r="41411" ht="15" spans="16:21">
      <c r="P41411" s="15"/>
      <c r="Q41411" s="15"/>
      <c r="R41411" s="15"/>
      <c r="S41411" s="15"/>
      <c r="T41411" s="15"/>
      <c r="U41411" s="15"/>
    </row>
    <row r="41412" ht="15" spans="16:21">
      <c r="P41412" s="15"/>
      <c r="Q41412" s="15"/>
      <c r="R41412" s="15"/>
      <c r="S41412" s="15"/>
      <c r="T41412" s="15"/>
      <c r="U41412" s="15"/>
    </row>
    <row r="41413" ht="15" spans="16:21">
      <c r="P41413" s="15"/>
      <c r="Q41413" s="15"/>
      <c r="R41413" s="15"/>
      <c r="S41413" s="15"/>
      <c r="T41413" s="15"/>
      <c r="U41413" s="15"/>
    </row>
    <row r="41414" ht="15" spans="16:21">
      <c r="P41414" s="15"/>
      <c r="Q41414" s="15"/>
      <c r="R41414" s="15"/>
      <c r="S41414" s="15"/>
      <c r="T41414" s="15"/>
      <c r="U41414" s="15"/>
    </row>
    <row r="41415" ht="15" spans="16:21">
      <c r="P41415" s="15"/>
      <c r="Q41415" s="15"/>
      <c r="R41415" s="15"/>
      <c r="S41415" s="15"/>
      <c r="T41415" s="15"/>
      <c r="U41415" s="15"/>
    </row>
    <row r="41416" ht="15" spans="16:21">
      <c r="P41416" s="15"/>
      <c r="Q41416" s="15"/>
      <c r="R41416" s="15"/>
      <c r="S41416" s="15"/>
      <c r="T41416" s="15"/>
      <c r="U41416" s="15"/>
    </row>
    <row r="41417" ht="15" spans="16:21">
      <c r="P41417" s="15"/>
      <c r="Q41417" s="15"/>
      <c r="R41417" s="15"/>
      <c r="S41417" s="15"/>
      <c r="T41417" s="15"/>
      <c r="U41417" s="15"/>
    </row>
    <row r="41418" ht="15" spans="16:21">
      <c r="P41418" s="15"/>
      <c r="Q41418" s="15"/>
      <c r="R41418" s="15"/>
      <c r="S41418" s="15"/>
      <c r="T41418" s="15"/>
      <c r="U41418" s="15"/>
    </row>
    <row r="41419" ht="15" spans="16:21">
      <c r="P41419" s="15"/>
      <c r="Q41419" s="15"/>
      <c r="R41419" s="15"/>
      <c r="S41419" s="15"/>
      <c r="T41419" s="15"/>
      <c r="U41419" s="15"/>
    </row>
    <row r="41420" ht="15" spans="16:21">
      <c r="P41420" s="15"/>
      <c r="Q41420" s="15"/>
      <c r="R41420" s="15"/>
      <c r="S41420" s="15"/>
      <c r="T41420" s="15"/>
      <c r="U41420" s="15"/>
    </row>
    <row r="41421" ht="15" spans="16:21">
      <c r="P41421" s="15"/>
      <c r="Q41421" s="15"/>
      <c r="R41421" s="15"/>
      <c r="S41421" s="15"/>
      <c r="T41421" s="15"/>
      <c r="U41421" s="15"/>
    </row>
    <row r="41422" ht="15" spans="16:21">
      <c r="P41422" s="15"/>
      <c r="Q41422" s="15"/>
      <c r="R41422" s="15"/>
      <c r="S41422" s="15"/>
      <c r="T41422" s="15"/>
      <c r="U41422" s="15"/>
    </row>
    <row r="41423" ht="15" spans="16:21">
      <c r="P41423" s="15"/>
      <c r="Q41423" s="15"/>
      <c r="R41423" s="15"/>
      <c r="S41423" s="15"/>
      <c r="T41423" s="15"/>
      <c r="U41423" s="15"/>
    </row>
    <row r="41424" ht="15" spans="16:21">
      <c r="P41424" s="15"/>
      <c r="Q41424" s="15"/>
      <c r="R41424" s="15"/>
      <c r="S41424" s="15"/>
      <c r="T41424" s="15"/>
      <c r="U41424" s="15"/>
    </row>
    <row r="41425" ht="15" spans="16:21">
      <c r="P41425" s="15"/>
      <c r="Q41425" s="15"/>
      <c r="R41425" s="15"/>
      <c r="S41425" s="15"/>
      <c r="T41425" s="15"/>
      <c r="U41425" s="15"/>
    </row>
    <row r="41426" ht="15" spans="16:21">
      <c r="P41426" s="15"/>
      <c r="Q41426" s="15"/>
      <c r="R41426" s="15"/>
      <c r="S41426" s="15"/>
      <c r="T41426" s="15"/>
      <c r="U41426" s="15"/>
    </row>
    <row r="41427" ht="15" spans="16:21">
      <c r="P41427" s="15"/>
      <c r="Q41427" s="15"/>
      <c r="R41427" s="15"/>
      <c r="S41427" s="15"/>
      <c r="T41427" s="15"/>
      <c r="U41427" s="15"/>
    </row>
    <row r="41428" ht="15" spans="16:21">
      <c r="P41428" s="15"/>
      <c r="Q41428" s="15"/>
      <c r="R41428" s="15"/>
      <c r="S41428" s="15"/>
      <c r="T41428" s="15"/>
      <c r="U41428" s="15"/>
    </row>
    <row r="41429" ht="15" spans="16:21">
      <c r="P41429" s="15"/>
      <c r="Q41429" s="15"/>
      <c r="R41429" s="15"/>
      <c r="S41429" s="15"/>
      <c r="T41429" s="15"/>
      <c r="U41429" s="15"/>
    </row>
    <row r="41430" ht="15" spans="16:21">
      <c r="P41430" s="15"/>
      <c r="Q41430" s="15"/>
      <c r="R41430" s="15"/>
      <c r="S41430" s="15"/>
      <c r="T41430" s="15"/>
      <c r="U41430" s="15"/>
    </row>
    <row r="41431" ht="15" spans="16:21">
      <c r="P41431" s="15"/>
      <c r="Q41431" s="15"/>
      <c r="R41431" s="15"/>
      <c r="S41431" s="15"/>
      <c r="T41431" s="15"/>
      <c r="U41431" s="15"/>
    </row>
    <row r="41432" ht="15" spans="16:21">
      <c r="P41432" s="15"/>
      <c r="Q41432" s="15"/>
      <c r="R41432" s="15"/>
      <c r="S41432" s="15"/>
      <c r="T41432" s="15"/>
      <c r="U41432" s="15"/>
    </row>
    <row r="41433" ht="15" spans="16:21">
      <c r="P41433" s="15"/>
      <c r="Q41433" s="15"/>
      <c r="R41433" s="15"/>
      <c r="S41433" s="15"/>
      <c r="T41433" s="15"/>
      <c r="U41433" s="15"/>
    </row>
    <row r="41434" ht="15" spans="16:21">
      <c r="P41434" s="15"/>
      <c r="Q41434" s="15"/>
      <c r="R41434" s="15"/>
      <c r="S41434" s="15"/>
      <c r="T41434" s="15"/>
      <c r="U41434" s="15"/>
    </row>
    <row r="41435" ht="15" spans="16:21">
      <c r="P41435" s="15"/>
      <c r="Q41435" s="15"/>
      <c r="R41435" s="15"/>
      <c r="S41435" s="15"/>
      <c r="T41435" s="15"/>
      <c r="U41435" s="15"/>
    </row>
    <row r="41436" ht="15" spans="16:21">
      <c r="P41436" s="15"/>
      <c r="Q41436" s="15"/>
      <c r="R41436" s="15"/>
      <c r="S41436" s="15"/>
      <c r="T41436" s="15"/>
      <c r="U41436" s="15"/>
    </row>
    <row r="41437" ht="15" spans="16:21">
      <c r="P41437" s="15"/>
      <c r="Q41437" s="15"/>
      <c r="R41437" s="15"/>
      <c r="S41437" s="15"/>
      <c r="T41437" s="15"/>
      <c r="U41437" s="15"/>
    </row>
    <row r="41438" ht="15" spans="16:21">
      <c r="P41438" s="15"/>
      <c r="Q41438" s="15"/>
      <c r="R41438" s="15"/>
      <c r="S41438" s="15"/>
      <c r="T41438" s="15"/>
      <c r="U41438" s="15"/>
    </row>
    <row r="41439" ht="15" spans="16:21">
      <c r="P41439" s="15"/>
      <c r="Q41439" s="15"/>
      <c r="R41439" s="15"/>
      <c r="S41439" s="15"/>
      <c r="T41439" s="15"/>
      <c r="U41439" s="15"/>
    </row>
    <row r="41440" ht="15" spans="16:21">
      <c r="P41440" s="15"/>
      <c r="Q41440" s="15"/>
      <c r="R41440" s="15"/>
      <c r="S41440" s="15"/>
      <c r="T41440" s="15"/>
      <c r="U41440" s="15"/>
    </row>
    <row r="41441" ht="15" spans="16:21">
      <c r="P41441" s="15"/>
      <c r="Q41441" s="15"/>
      <c r="R41441" s="15"/>
      <c r="S41441" s="15"/>
      <c r="T41441" s="15"/>
      <c r="U41441" s="15"/>
    </row>
    <row r="41442" ht="15" spans="16:21">
      <c r="P41442" s="15"/>
      <c r="Q41442" s="15"/>
      <c r="R41442" s="15"/>
      <c r="S41442" s="15"/>
      <c r="T41442" s="15"/>
      <c r="U41442" s="15"/>
    </row>
    <row r="41443" ht="15" spans="16:21">
      <c r="P41443" s="15"/>
      <c r="Q41443" s="15"/>
      <c r="R41443" s="15"/>
      <c r="S41443" s="15"/>
      <c r="T41443" s="15"/>
      <c r="U41443" s="15"/>
    </row>
    <row r="41444" ht="15" spans="16:21">
      <c r="P41444" s="15"/>
      <c r="Q41444" s="15"/>
      <c r="R41444" s="15"/>
      <c r="S41444" s="15"/>
      <c r="T41444" s="15"/>
      <c r="U41444" s="15"/>
    </row>
    <row r="41445" ht="15" spans="16:21">
      <c r="P41445" s="15"/>
      <c r="Q41445" s="15"/>
      <c r="R41445" s="15"/>
      <c r="S41445" s="15"/>
      <c r="T41445" s="15"/>
      <c r="U41445" s="15"/>
    </row>
    <row r="41446" ht="15" spans="16:21">
      <c r="P41446" s="15"/>
      <c r="Q41446" s="15"/>
      <c r="R41446" s="15"/>
      <c r="S41446" s="15"/>
      <c r="T41446" s="15"/>
      <c r="U41446" s="15"/>
    </row>
    <row r="41447" ht="15" spans="16:21">
      <c r="P41447" s="15"/>
      <c r="Q41447" s="15"/>
      <c r="R41447" s="15"/>
      <c r="S41447" s="15"/>
      <c r="T41447" s="15"/>
      <c r="U41447" s="15"/>
    </row>
    <row r="41448" ht="15" spans="16:21">
      <c r="P41448" s="15"/>
      <c r="Q41448" s="15"/>
      <c r="R41448" s="15"/>
      <c r="S41448" s="15"/>
      <c r="T41448" s="15"/>
      <c r="U41448" s="15"/>
    </row>
    <row r="41449" ht="15" spans="16:21">
      <c r="P41449" s="15"/>
      <c r="Q41449" s="15"/>
      <c r="R41449" s="15"/>
      <c r="S41449" s="15"/>
      <c r="T41449" s="15"/>
      <c r="U41449" s="15"/>
    </row>
    <row r="41450" ht="15" spans="16:21">
      <c r="P41450" s="15"/>
      <c r="Q41450" s="15"/>
      <c r="R41450" s="15"/>
      <c r="S41450" s="15"/>
      <c r="T41450" s="15"/>
      <c r="U41450" s="15"/>
    </row>
    <row r="41451" ht="15" spans="16:21">
      <c r="P41451" s="15"/>
      <c r="Q41451" s="15"/>
      <c r="R41451" s="15"/>
      <c r="S41451" s="15"/>
      <c r="T41451" s="15"/>
      <c r="U41451" s="15"/>
    </row>
    <row r="41452" ht="15" spans="16:21">
      <c r="P41452" s="15"/>
      <c r="Q41452" s="15"/>
      <c r="R41452" s="15"/>
      <c r="S41452" s="15"/>
      <c r="T41452" s="15"/>
      <c r="U41452" s="15"/>
    </row>
    <row r="41453" ht="15" spans="16:21">
      <c r="P41453" s="15"/>
      <c r="Q41453" s="15"/>
      <c r="R41453" s="15"/>
      <c r="S41453" s="15"/>
      <c r="T41453" s="15"/>
      <c r="U41453" s="15"/>
    </row>
    <row r="41454" ht="15" spans="16:21">
      <c r="P41454" s="15"/>
      <c r="Q41454" s="15"/>
      <c r="R41454" s="15"/>
      <c r="S41454" s="15"/>
      <c r="T41454" s="15"/>
      <c r="U41454" s="15"/>
    </row>
    <row r="41455" ht="15" spans="16:21">
      <c r="P41455" s="15"/>
      <c r="Q41455" s="15"/>
      <c r="R41455" s="15"/>
      <c r="S41455" s="15"/>
      <c r="T41455" s="15"/>
      <c r="U41455" s="15"/>
    </row>
    <row r="41456" ht="15" spans="16:21">
      <c r="P41456" s="15"/>
      <c r="Q41456" s="15"/>
      <c r="R41456" s="15"/>
      <c r="S41456" s="15"/>
      <c r="T41456" s="15"/>
      <c r="U41456" s="15"/>
    </row>
    <row r="41457" ht="15" spans="16:21">
      <c r="P41457" s="15"/>
      <c r="Q41457" s="15"/>
      <c r="R41457" s="15"/>
      <c r="S41457" s="15"/>
      <c r="T41457" s="15"/>
      <c r="U41457" s="15"/>
    </row>
    <row r="41458" ht="15" spans="16:21">
      <c r="P41458" s="15"/>
      <c r="Q41458" s="15"/>
      <c r="R41458" s="15"/>
      <c r="S41458" s="15"/>
      <c r="T41458" s="15"/>
      <c r="U41458" s="15"/>
    </row>
    <row r="41459" ht="15" spans="16:21">
      <c r="P41459" s="15"/>
      <c r="Q41459" s="15"/>
      <c r="R41459" s="15"/>
      <c r="S41459" s="15"/>
      <c r="T41459" s="15"/>
      <c r="U41459" s="15"/>
    </row>
    <row r="41460" ht="15" spans="16:21">
      <c r="P41460" s="15"/>
      <c r="Q41460" s="15"/>
      <c r="R41460" s="15"/>
      <c r="S41460" s="15"/>
      <c r="T41460" s="15"/>
      <c r="U41460" s="15"/>
    </row>
    <row r="41461" ht="15" spans="16:21">
      <c r="P41461" s="15"/>
      <c r="Q41461" s="15"/>
      <c r="R41461" s="15"/>
      <c r="S41461" s="15"/>
      <c r="T41461" s="15"/>
      <c r="U41461" s="15"/>
    </row>
    <row r="41462" ht="15" spans="16:21">
      <c r="P41462" s="15"/>
      <c r="Q41462" s="15"/>
      <c r="R41462" s="15"/>
      <c r="S41462" s="15"/>
      <c r="T41462" s="15"/>
      <c r="U41462" s="15"/>
    </row>
    <row r="41463" ht="15" spans="16:21">
      <c r="P41463" s="15"/>
      <c r="Q41463" s="15"/>
      <c r="R41463" s="15"/>
      <c r="S41463" s="15"/>
      <c r="T41463" s="15"/>
      <c r="U41463" s="15"/>
    </row>
    <row r="41464" ht="15" spans="16:21">
      <c r="P41464" s="15"/>
      <c r="Q41464" s="15"/>
      <c r="R41464" s="15"/>
      <c r="S41464" s="15"/>
      <c r="T41464" s="15"/>
      <c r="U41464" s="15"/>
    </row>
    <row r="41465" ht="15" spans="16:21">
      <c r="P41465" s="15"/>
      <c r="Q41465" s="15"/>
      <c r="R41465" s="15"/>
      <c r="S41465" s="15"/>
      <c r="T41465" s="15"/>
      <c r="U41465" s="15"/>
    </row>
    <row r="41466" ht="15" spans="16:21">
      <c r="P41466" s="15"/>
      <c r="Q41466" s="15"/>
      <c r="R41466" s="15"/>
      <c r="S41466" s="15"/>
      <c r="T41466" s="15"/>
      <c r="U41466" s="15"/>
    </row>
    <row r="41467" ht="15" spans="16:21">
      <c r="P41467" s="15"/>
      <c r="Q41467" s="15"/>
      <c r="R41467" s="15"/>
      <c r="S41467" s="15"/>
      <c r="T41467" s="15"/>
      <c r="U41467" s="15"/>
    </row>
    <row r="41468" ht="15" spans="16:21">
      <c r="P41468" s="15"/>
      <c r="Q41468" s="15"/>
      <c r="R41468" s="15"/>
      <c r="S41468" s="15"/>
      <c r="T41468" s="15"/>
      <c r="U41468" s="15"/>
    </row>
    <row r="41469" ht="15" spans="16:21">
      <c r="P41469" s="15"/>
      <c r="Q41469" s="15"/>
      <c r="R41469" s="15"/>
      <c r="S41469" s="15"/>
      <c r="T41469" s="15"/>
      <c r="U41469" s="15"/>
    </row>
    <row r="41470" ht="15" spans="16:21">
      <c r="P41470" s="15"/>
      <c r="Q41470" s="15"/>
      <c r="R41470" s="15"/>
      <c r="S41470" s="15"/>
      <c r="T41470" s="15"/>
      <c r="U41470" s="15"/>
    </row>
    <row r="41471" ht="15" spans="16:21">
      <c r="P41471" s="15"/>
      <c r="Q41471" s="15"/>
      <c r="R41471" s="15"/>
      <c r="S41471" s="15"/>
      <c r="T41471" s="15"/>
      <c r="U41471" s="15"/>
    </row>
    <row r="41472" ht="15" spans="16:21">
      <c r="P41472" s="15"/>
      <c r="Q41472" s="15"/>
      <c r="R41472" s="15"/>
      <c r="S41472" s="15"/>
      <c r="T41472" s="15"/>
      <c r="U41472" s="15"/>
    </row>
    <row r="41473" ht="15" spans="16:21">
      <c r="P41473" s="15"/>
      <c r="Q41473" s="15"/>
      <c r="R41473" s="15"/>
      <c r="S41473" s="15"/>
      <c r="T41473" s="15"/>
      <c r="U41473" s="15"/>
    </row>
    <row r="41474" ht="15" spans="16:21">
      <c r="P41474" s="15"/>
      <c r="Q41474" s="15"/>
      <c r="R41474" s="15"/>
      <c r="S41474" s="15"/>
      <c r="T41474" s="15"/>
      <c r="U41474" s="15"/>
    </row>
    <row r="41475" ht="15" spans="16:21">
      <c r="P41475" s="15"/>
      <c r="Q41475" s="15"/>
      <c r="R41475" s="15"/>
      <c r="S41475" s="15"/>
      <c r="T41475" s="15"/>
      <c r="U41475" s="15"/>
    </row>
    <row r="41476" ht="15" spans="16:21">
      <c r="P41476" s="15"/>
      <c r="Q41476" s="15"/>
      <c r="R41476" s="15"/>
      <c r="S41476" s="15"/>
      <c r="T41476" s="15"/>
      <c r="U41476" s="15"/>
    </row>
    <row r="41477" ht="15" spans="16:21">
      <c r="P41477" s="15"/>
      <c r="Q41477" s="15"/>
      <c r="R41477" s="15"/>
      <c r="S41477" s="15"/>
      <c r="T41477" s="15"/>
      <c r="U41477" s="15"/>
    </row>
    <row r="41478" ht="15" spans="16:21">
      <c r="P41478" s="15"/>
      <c r="Q41478" s="15"/>
      <c r="R41478" s="15"/>
      <c r="S41478" s="15"/>
      <c r="T41478" s="15"/>
      <c r="U41478" s="15"/>
    </row>
    <row r="41479" ht="15" spans="16:21">
      <c r="P41479" s="15"/>
      <c r="Q41479" s="15"/>
      <c r="R41479" s="15"/>
      <c r="S41479" s="15"/>
      <c r="T41479" s="15"/>
      <c r="U41479" s="15"/>
    </row>
    <row r="41480" ht="15" spans="16:21">
      <c r="P41480" s="15"/>
      <c r="Q41480" s="15"/>
      <c r="R41480" s="15"/>
      <c r="S41480" s="15"/>
      <c r="T41480" s="15"/>
      <c r="U41480" s="15"/>
    </row>
    <row r="41481" ht="15" spans="16:21">
      <c r="P41481" s="15"/>
      <c r="Q41481" s="15"/>
      <c r="R41481" s="15"/>
      <c r="S41481" s="15"/>
      <c r="T41481" s="15"/>
      <c r="U41481" s="15"/>
    </row>
    <row r="41482" ht="15" spans="16:21">
      <c r="P41482" s="15"/>
      <c r="Q41482" s="15"/>
      <c r="R41482" s="15"/>
      <c r="S41482" s="15"/>
      <c r="T41482" s="15"/>
      <c r="U41482" s="15"/>
    </row>
    <row r="41483" ht="15" spans="16:21">
      <c r="P41483" s="15"/>
      <c r="Q41483" s="15"/>
      <c r="R41483" s="15"/>
      <c r="S41483" s="15"/>
      <c r="T41483" s="15"/>
      <c r="U41483" s="15"/>
    </row>
    <row r="41484" ht="15" spans="16:21">
      <c r="P41484" s="15"/>
      <c r="Q41484" s="15"/>
      <c r="R41484" s="15"/>
      <c r="S41484" s="15"/>
      <c r="T41484" s="15"/>
      <c r="U41484" s="15"/>
    </row>
    <row r="41485" ht="15" spans="16:21">
      <c r="P41485" s="15"/>
      <c r="Q41485" s="15"/>
      <c r="R41485" s="15"/>
      <c r="S41485" s="15"/>
      <c r="T41485" s="15"/>
      <c r="U41485" s="15"/>
    </row>
    <row r="41486" ht="15" spans="16:21">
      <c r="P41486" s="15"/>
      <c r="Q41486" s="15"/>
      <c r="R41486" s="15"/>
      <c r="S41486" s="15"/>
      <c r="T41486" s="15"/>
      <c r="U41486" s="15"/>
    </row>
    <row r="41487" ht="15" spans="16:21">
      <c r="P41487" s="15"/>
      <c r="Q41487" s="15"/>
      <c r="R41487" s="15"/>
      <c r="S41487" s="15"/>
      <c r="T41487" s="15"/>
      <c r="U41487" s="15"/>
    </row>
    <row r="41488" ht="15" spans="16:21">
      <c r="P41488" s="15"/>
      <c r="Q41488" s="15"/>
      <c r="R41488" s="15"/>
      <c r="S41488" s="15"/>
      <c r="T41488" s="15"/>
      <c r="U41488" s="15"/>
    </row>
    <row r="41489" ht="15" spans="16:21">
      <c r="P41489" s="15"/>
      <c r="Q41489" s="15"/>
      <c r="R41489" s="15"/>
      <c r="S41489" s="15"/>
      <c r="T41489" s="15"/>
      <c r="U41489" s="15"/>
    </row>
    <row r="41490" ht="15" spans="16:21">
      <c r="P41490" s="15"/>
      <c r="Q41490" s="15"/>
      <c r="R41490" s="15"/>
      <c r="S41490" s="15"/>
      <c r="T41490" s="15"/>
      <c r="U41490" s="15"/>
    </row>
    <row r="41491" ht="15" spans="16:21">
      <c r="P41491" s="15"/>
      <c r="Q41491" s="15"/>
      <c r="R41491" s="15"/>
      <c r="S41491" s="15"/>
      <c r="T41491" s="15"/>
      <c r="U41491" s="15"/>
    </row>
    <row r="41492" ht="15" spans="16:21">
      <c r="P41492" s="15"/>
      <c r="Q41492" s="15"/>
      <c r="R41492" s="15"/>
      <c r="S41492" s="15"/>
      <c r="T41492" s="15"/>
      <c r="U41492" s="15"/>
    </row>
    <row r="41493" ht="15" spans="16:21">
      <c r="P41493" s="15"/>
      <c r="Q41493" s="15"/>
      <c r="R41493" s="15"/>
      <c r="S41493" s="15"/>
      <c r="T41493" s="15"/>
      <c r="U41493" s="15"/>
    </row>
    <row r="41494" ht="15" spans="16:21">
      <c r="P41494" s="15"/>
      <c r="Q41494" s="15"/>
      <c r="R41494" s="15"/>
      <c r="S41494" s="15"/>
      <c r="T41494" s="15"/>
      <c r="U41494" s="15"/>
    </row>
    <row r="41495" ht="15" spans="16:21">
      <c r="P41495" s="15"/>
      <c r="Q41495" s="15"/>
      <c r="R41495" s="15"/>
      <c r="S41495" s="15"/>
      <c r="T41495" s="15"/>
      <c r="U41495" s="15"/>
    </row>
    <row r="41496" ht="15" spans="16:21">
      <c r="P41496" s="15"/>
      <c r="Q41496" s="15"/>
      <c r="R41496" s="15"/>
      <c r="S41496" s="15"/>
      <c r="T41496" s="15"/>
      <c r="U41496" s="15"/>
    </row>
    <row r="41497" ht="15" spans="16:21">
      <c r="P41497" s="15"/>
      <c r="Q41497" s="15"/>
      <c r="R41497" s="15"/>
      <c r="S41497" s="15"/>
      <c r="T41497" s="15"/>
      <c r="U41497" s="15"/>
    </row>
    <row r="41498" ht="15" spans="16:21">
      <c r="P41498" s="15"/>
      <c r="Q41498" s="15"/>
      <c r="R41498" s="15"/>
      <c r="S41498" s="15"/>
      <c r="T41498" s="15"/>
      <c r="U41498" s="15"/>
    </row>
    <row r="41499" ht="15" spans="16:21">
      <c r="P41499" s="15"/>
      <c r="Q41499" s="15"/>
      <c r="R41499" s="15"/>
      <c r="S41499" s="15"/>
      <c r="T41499" s="15"/>
      <c r="U41499" s="15"/>
    </row>
    <row r="41500" ht="15" spans="16:21">
      <c r="P41500" s="15"/>
      <c r="Q41500" s="15"/>
      <c r="R41500" s="15"/>
      <c r="S41500" s="15"/>
      <c r="T41500" s="15"/>
      <c r="U41500" s="15"/>
    </row>
    <row r="41501" ht="15" spans="16:21">
      <c r="P41501" s="15"/>
      <c r="Q41501" s="15"/>
      <c r="R41501" s="15"/>
      <c r="S41501" s="15"/>
      <c r="T41501" s="15"/>
      <c r="U41501" s="15"/>
    </row>
    <row r="41502" ht="15" spans="16:21">
      <c r="P41502" s="15"/>
      <c r="Q41502" s="15"/>
      <c r="R41502" s="15"/>
      <c r="S41502" s="15"/>
      <c r="T41502" s="15"/>
      <c r="U41502" s="15"/>
    </row>
    <row r="41503" ht="15" spans="16:21">
      <c r="P41503" s="15"/>
      <c r="Q41503" s="15"/>
      <c r="R41503" s="15"/>
      <c r="S41503" s="15"/>
      <c r="T41503" s="15"/>
      <c r="U41503" s="15"/>
    </row>
    <row r="41504" ht="15" spans="16:21">
      <c r="P41504" s="15"/>
      <c r="Q41504" s="15"/>
      <c r="R41504" s="15"/>
      <c r="S41504" s="15"/>
      <c r="T41504" s="15"/>
      <c r="U41504" s="15"/>
    </row>
    <row r="41505" ht="15" spans="16:21">
      <c r="P41505" s="15"/>
      <c r="Q41505" s="15"/>
      <c r="R41505" s="15"/>
      <c r="S41505" s="15"/>
      <c r="T41505" s="15"/>
      <c r="U41505" s="15"/>
    </row>
    <row r="41506" ht="15" spans="16:21">
      <c r="P41506" s="15"/>
      <c r="Q41506" s="15"/>
      <c r="R41506" s="15"/>
      <c r="S41506" s="15"/>
      <c r="T41506" s="15"/>
      <c r="U41506" s="15"/>
    </row>
    <row r="41507" ht="15" spans="16:21">
      <c r="P41507" s="15"/>
      <c r="Q41507" s="15"/>
      <c r="R41507" s="15"/>
      <c r="S41507" s="15"/>
      <c r="T41507" s="15"/>
      <c r="U41507" s="15"/>
    </row>
    <row r="41508" ht="15" spans="16:21">
      <c r="P41508" s="15"/>
      <c r="Q41508" s="15"/>
      <c r="R41508" s="15"/>
      <c r="S41508" s="15"/>
      <c r="T41508" s="15"/>
      <c r="U41508" s="15"/>
    </row>
    <row r="41509" ht="15" spans="16:21">
      <c r="P41509" s="15"/>
      <c r="Q41509" s="15"/>
      <c r="R41509" s="15"/>
      <c r="S41509" s="15"/>
      <c r="T41509" s="15"/>
      <c r="U41509" s="15"/>
    </row>
    <row r="41510" ht="15" spans="16:21">
      <c r="P41510" s="15"/>
      <c r="Q41510" s="15"/>
      <c r="R41510" s="15"/>
      <c r="S41510" s="15"/>
      <c r="T41510" s="15"/>
      <c r="U41510" s="15"/>
    </row>
    <row r="41511" ht="15" spans="16:21">
      <c r="P41511" s="15"/>
      <c r="Q41511" s="15"/>
      <c r="R41511" s="15"/>
      <c r="S41511" s="15"/>
      <c r="T41511" s="15"/>
      <c r="U41511" s="15"/>
    </row>
    <row r="41512" ht="15" spans="16:21">
      <c r="P41512" s="15"/>
      <c r="Q41512" s="15"/>
      <c r="R41512" s="15"/>
      <c r="S41512" s="15"/>
      <c r="T41512" s="15"/>
      <c r="U41512" s="15"/>
    </row>
    <row r="41513" ht="15" spans="16:21">
      <c r="P41513" s="15"/>
      <c r="Q41513" s="15"/>
      <c r="R41513" s="15"/>
      <c r="S41513" s="15"/>
      <c r="T41513" s="15"/>
      <c r="U41513" s="15"/>
    </row>
    <row r="41514" ht="15" spans="16:21">
      <c r="P41514" s="15"/>
      <c r="Q41514" s="15"/>
      <c r="R41514" s="15"/>
      <c r="S41514" s="15"/>
      <c r="T41514" s="15"/>
      <c r="U41514" s="15"/>
    </row>
    <row r="41515" ht="15" spans="16:21">
      <c r="P41515" s="15"/>
      <c r="Q41515" s="15"/>
      <c r="R41515" s="15"/>
      <c r="S41515" s="15"/>
      <c r="T41515" s="15"/>
      <c r="U41515" s="15"/>
    </row>
    <row r="41516" ht="15" spans="16:21">
      <c r="P41516" s="15"/>
      <c r="Q41516" s="15"/>
      <c r="R41516" s="15"/>
      <c r="S41516" s="15"/>
      <c r="T41516" s="15"/>
      <c r="U41516" s="15"/>
    </row>
    <row r="41517" ht="15" spans="16:21">
      <c r="P41517" s="15"/>
      <c r="Q41517" s="15"/>
      <c r="R41517" s="15"/>
      <c r="S41517" s="15"/>
      <c r="T41517" s="15"/>
      <c r="U41517" s="15"/>
    </row>
    <row r="41518" ht="15" spans="16:21">
      <c r="P41518" s="15"/>
      <c r="Q41518" s="15"/>
      <c r="R41518" s="15"/>
      <c r="S41518" s="15"/>
      <c r="T41518" s="15"/>
      <c r="U41518" s="15"/>
    </row>
    <row r="41519" ht="15" spans="16:21">
      <c r="P41519" s="15"/>
      <c r="Q41519" s="15"/>
      <c r="R41519" s="15"/>
      <c r="S41519" s="15"/>
      <c r="T41519" s="15"/>
      <c r="U41519" s="15"/>
    </row>
    <row r="41520" ht="15" spans="16:21">
      <c r="P41520" s="15"/>
      <c r="Q41520" s="15"/>
      <c r="R41520" s="15"/>
      <c r="S41520" s="15"/>
      <c r="T41520" s="15"/>
      <c r="U41520" s="15"/>
    </row>
    <row r="41521" ht="15" spans="16:21">
      <c r="P41521" s="15"/>
      <c r="Q41521" s="15"/>
      <c r="R41521" s="15"/>
      <c r="S41521" s="15"/>
      <c r="T41521" s="15"/>
      <c r="U41521" s="15"/>
    </row>
    <row r="41522" ht="15" spans="16:21">
      <c r="P41522" s="15"/>
      <c r="Q41522" s="15"/>
      <c r="R41522" s="15"/>
      <c r="S41522" s="15"/>
      <c r="T41522" s="15"/>
      <c r="U41522" s="15"/>
    </row>
    <row r="41523" ht="15" spans="16:21">
      <c r="P41523" s="15"/>
      <c r="Q41523" s="15"/>
      <c r="R41523" s="15"/>
      <c r="S41523" s="15"/>
      <c r="T41523" s="15"/>
      <c r="U41523" s="15"/>
    </row>
    <row r="41524" ht="15" spans="16:21">
      <c r="P41524" s="15"/>
      <c r="Q41524" s="15"/>
      <c r="R41524" s="15"/>
      <c r="S41524" s="15"/>
      <c r="T41524" s="15"/>
      <c r="U41524" s="15"/>
    </row>
    <row r="41525" ht="15" spans="16:21">
      <c r="P41525" s="15"/>
      <c r="Q41525" s="15"/>
      <c r="R41525" s="15"/>
      <c r="S41525" s="15"/>
      <c r="T41525" s="15"/>
      <c r="U41525" s="15"/>
    </row>
    <row r="41526" ht="15" spans="16:21">
      <c r="P41526" s="15"/>
      <c r="Q41526" s="15"/>
      <c r="R41526" s="15"/>
      <c r="S41526" s="15"/>
      <c r="T41526" s="15"/>
      <c r="U41526" s="15"/>
    </row>
    <row r="41527" ht="15" spans="16:21">
      <c r="P41527" s="15"/>
      <c r="Q41527" s="15"/>
      <c r="R41527" s="15"/>
      <c r="S41527" s="15"/>
      <c r="T41527" s="15"/>
      <c r="U41527" s="15"/>
    </row>
    <row r="41528" ht="15" spans="16:21">
      <c r="P41528" s="15"/>
      <c r="Q41528" s="15"/>
      <c r="R41528" s="15"/>
      <c r="S41528" s="15"/>
      <c r="T41528" s="15"/>
      <c r="U41528" s="15"/>
    </row>
    <row r="41529" ht="15" spans="16:21">
      <c r="P41529" s="15"/>
      <c r="Q41529" s="15"/>
      <c r="R41529" s="15"/>
      <c r="S41529" s="15"/>
      <c r="T41529" s="15"/>
      <c r="U41529" s="15"/>
    </row>
    <row r="41530" ht="15" spans="16:21">
      <c r="P41530" s="15"/>
      <c r="Q41530" s="15"/>
      <c r="R41530" s="15"/>
      <c r="S41530" s="15"/>
      <c r="T41530" s="15"/>
      <c r="U41530" s="15"/>
    </row>
    <row r="41531" ht="15" spans="16:21">
      <c r="P41531" s="15"/>
      <c r="Q41531" s="15"/>
      <c r="R41531" s="15"/>
      <c r="S41531" s="15"/>
      <c r="T41531" s="15"/>
      <c r="U41531" s="15"/>
    </row>
    <row r="41532" ht="15" spans="16:21">
      <c r="P41532" s="15"/>
      <c r="Q41532" s="15"/>
      <c r="R41532" s="15"/>
      <c r="S41532" s="15"/>
      <c r="T41532" s="15"/>
      <c r="U41532" s="15"/>
    </row>
    <row r="41533" ht="15" spans="16:21">
      <c r="P41533" s="15"/>
      <c r="Q41533" s="15"/>
      <c r="R41533" s="15"/>
      <c r="S41533" s="15"/>
      <c r="T41533" s="15"/>
      <c r="U41533" s="15"/>
    </row>
    <row r="41534" ht="15" spans="16:21">
      <c r="P41534" s="15"/>
      <c r="Q41534" s="15"/>
      <c r="R41534" s="15"/>
      <c r="S41534" s="15"/>
      <c r="T41534" s="15"/>
      <c r="U41534" s="15"/>
    </row>
    <row r="41535" ht="15" spans="16:21">
      <c r="P41535" s="15"/>
      <c r="Q41535" s="15"/>
      <c r="R41535" s="15"/>
      <c r="S41535" s="15"/>
      <c r="T41535" s="15"/>
      <c r="U41535" s="15"/>
    </row>
    <row r="41536" ht="15" spans="16:21">
      <c r="P41536" s="15"/>
      <c r="Q41536" s="15"/>
      <c r="R41536" s="15"/>
      <c r="S41536" s="15"/>
      <c r="T41536" s="15"/>
      <c r="U41536" s="15"/>
    </row>
    <row r="41537" ht="15" spans="16:21">
      <c r="P41537" s="15"/>
      <c r="Q41537" s="15"/>
      <c r="R41537" s="15"/>
      <c r="S41537" s="15"/>
      <c r="T41537" s="15"/>
      <c r="U41537" s="15"/>
    </row>
    <row r="41538" ht="15" spans="16:21">
      <c r="P41538" s="15"/>
      <c r="Q41538" s="15"/>
      <c r="R41538" s="15"/>
      <c r="S41538" s="15"/>
      <c r="T41538" s="15"/>
      <c r="U41538" s="15"/>
    </row>
    <row r="41539" ht="15" spans="16:21">
      <c r="P41539" s="15"/>
      <c r="Q41539" s="15"/>
      <c r="R41539" s="15"/>
      <c r="S41539" s="15"/>
      <c r="T41539" s="15"/>
      <c r="U41539" s="15"/>
    </row>
    <row r="41540" ht="15" spans="16:21">
      <c r="P41540" s="15"/>
      <c r="Q41540" s="15"/>
      <c r="R41540" s="15"/>
      <c r="S41540" s="15"/>
      <c r="T41540" s="15"/>
      <c r="U41540" s="15"/>
    </row>
    <row r="41541" ht="15" spans="16:21">
      <c r="P41541" s="15"/>
      <c r="Q41541" s="15"/>
      <c r="R41541" s="15"/>
      <c r="S41541" s="15"/>
      <c r="T41541" s="15"/>
      <c r="U41541" s="15"/>
    </row>
    <row r="41542" ht="15" spans="16:21">
      <c r="P41542" s="15"/>
      <c r="Q41542" s="15"/>
      <c r="R41542" s="15"/>
      <c r="S41542" s="15"/>
      <c r="T41542" s="15"/>
      <c r="U41542" s="15"/>
    </row>
    <row r="41543" ht="15" spans="16:21">
      <c r="P41543" s="15"/>
      <c r="Q41543" s="15"/>
      <c r="R41543" s="15"/>
      <c r="S41543" s="15"/>
      <c r="T41543" s="15"/>
      <c r="U41543" s="15"/>
    </row>
    <row r="41544" ht="15" spans="16:21">
      <c r="P41544" s="15"/>
      <c r="Q41544" s="15"/>
      <c r="R41544" s="15"/>
      <c r="S41544" s="15"/>
      <c r="T41544" s="15"/>
      <c r="U41544" s="15"/>
    </row>
    <row r="41545" ht="15" spans="16:21">
      <c r="P41545" s="15"/>
      <c r="Q41545" s="15"/>
      <c r="R41545" s="15"/>
      <c r="S41545" s="15"/>
      <c r="T41545" s="15"/>
      <c r="U41545" s="15"/>
    </row>
    <row r="41546" ht="15" spans="16:21">
      <c r="P41546" s="15"/>
      <c r="Q41546" s="15"/>
      <c r="R41546" s="15"/>
      <c r="S41546" s="15"/>
      <c r="T41546" s="15"/>
      <c r="U41546" s="15"/>
    </row>
    <row r="41547" ht="15" spans="16:21">
      <c r="P41547" s="15"/>
      <c r="Q41547" s="15"/>
      <c r="R41547" s="15"/>
      <c r="S41547" s="15"/>
      <c r="T41547" s="15"/>
      <c r="U41547" s="15"/>
    </row>
    <row r="41548" ht="15" spans="16:21">
      <c r="P41548" s="15"/>
      <c r="Q41548" s="15"/>
      <c r="R41548" s="15"/>
      <c r="S41548" s="15"/>
      <c r="T41548" s="15"/>
      <c r="U41548" s="15"/>
    </row>
    <row r="41549" ht="15" spans="16:21">
      <c r="P41549" s="15"/>
      <c r="Q41549" s="15"/>
      <c r="R41549" s="15"/>
      <c r="S41549" s="15"/>
      <c r="T41549" s="15"/>
      <c r="U41549" s="15"/>
    </row>
    <row r="41550" ht="15" spans="16:21">
      <c r="P41550" s="15"/>
      <c r="Q41550" s="15"/>
      <c r="R41550" s="15"/>
      <c r="S41550" s="15"/>
      <c r="T41550" s="15"/>
      <c r="U41550" s="15"/>
    </row>
    <row r="41551" ht="15" spans="16:21">
      <c r="P41551" s="15"/>
      <c r="Q41551" s="15"/>
      <c r="R41551" s="15"/>
      <c r="S41551" s="15"/>
      <c r="T41551" s="15"/>
      <c r="U41551" s="15"/>
    </row>
    <row r="41552" ht="15" spans="16:21">
      <c r="P41552" s="15"/>
      <c r="Q41552" s="15"/>
      <c r="R41552" s="15"/>
      <c r="S41552" s="15"/>
      <c r="T41552" s="15"/>
      <c r="U41552" s="15"/>
    </row>
    <row r="41553" ht="15" spans="16:21">
      <c r="P41553" s="15"/>
      <c r="Q41553" s="15"/>
      <c r="R41553" s="15"/>
      <c r="S41553" s="15"/>
      <c r="T41553" s="15"/>
      <c r="U41553" s="15"/>
    </row>
    <row r="41554" ht="15" spans="16:21">
      <c r="P41554" s="15"/>
      <c r="Q41554" s="15"/>
      <c r="R41554" s="15"/>
      <c r="S41554" s="15"/>
      <c r="T41554" s="15"/>
      <c r="U41554" s="15"/>
    </row>
    <row r="41555" ht="15" spans="16:21">
      <c r="P41555" s="15"/>
      <c r="Q41555" s="15"/>
      <c r="R41555" s="15"/>
      <c r="S41555" s="15"/>
      <c r="T41555" s="15"/>
      <c r="U41555" s="15"/>
    </row>
    <row r="41556" ht="15" spans="16:21">
      <c r="P41556" s="15"/>
      <c r="Q41556" s="15"/>
      <c r="R41556" s="15"/>
      <c r="S41556" s="15"/>
      <c r="T41556" s="15"/>
      <c r="U41556" s="15"/>
    </row>
    <row r="41557" ht="15" spans="16:21">
      <c r="P41557" s="15"/>
      <c r="Q41557" s="15"/>
      <c r="R41557" s="15"/>
      <c r="S41557" s="15"/>
      <c r="T41557" s="15"/>
      <c r="U41557" s="15"/>
    </row>
    <row r="41558" ht="15" spans="16:21">
      <c r="P41558" s="15"/>
      <c r="Q41558" s="15"/>
      <c r="R41558" s="15"/>
      <c r="S41558" s="15"/>
      <c r="T41558" s="15"/>
      <c r="U41558" s="15"/>
    </row>
    <row r="41559" ht="15" spans="16:21">
      <c r="P41559" s="15"/>
      <c r="Q41559" s="15"/>
      <c r="R41559" s="15"/>
      <c r="S41559" s="15"/>
      <c r="T41559" s="15"/>
      <c r="U41559" s="15"/>
    </row>
    <row r="41560" ht="15" spans="16:21">
      <c r="P41560" s="15"/>
      <c r="Q41560" s="15"/>
      <c r="R41560" s="15"/>
      <c r="S41560" s="15"/>
      <c r="T41560" s="15"/>
      <c r="U41560" s="15"/>
    </row>
    <row r="41561" ht="15" spans="16:21">
      <c r="P41561" s="15"/>
      <c r="Q41561" s="15"/>
      <c r="R41561" s="15"/>
      <c r="S41561" s="15"/>
      <c r="T41561" s="15"/>
      <c r="U41561" s="15"/>
    </row>
    <row r="41562" ht="15" spans="16:21">
      <c r="P41562" s="15"/>
      <c r="Q41562" s="15"/>
      <c r="R41562" s="15"/>
      <c r="S41562" s="15"/>
      <c r="T41562" s="15"/>
      <c r="U41562" s="15"/>
    </row>
    <row r="41563" ht="15" spans="16:21">
      <c r="P41563" s="15"/>
      <c r="Q41563" s="15"/>
      <c r="R41563" s="15"/>
      <c r="S41563" s="15"/>
      <c r="T41563" s="15"/>
      <c r="U41563" s="15"/>
    </row>
    <row r="41564" ht="15" spans="16:21">
      <c r="P41564" s="15"/>
      <c r="Q41564" s="15"/>
      <c r="R41564" s="15"/>
      <c r="S41564" s="15"/>
      <c r="T41564" s="15"/>
      <c r="U41564" s="15"/>
    </row>
    <row r="41565" ht="15" spans="16:21">
      <c r="P41565" s="15"/>
      <c r="Q41565" s="15"/>
      <c r="R41565" s="15"/>
      <c r="S41565" s="15"/>
      <c r="T41565" s="15"/>
      <c r="U41565" s="15"/>
    </row>
    <row r="41566" ht="15" spans="16:21">
      <c r="P41566" s="15"/>
      <c r="Q41566" s="15"/>
      <c r="R41566" s="15"/>
      <c r="S41566" s="15"/>
      <c r="T41566" s="15"/>
      <c r="U41566" s="15"/>
    </row>
    <row r="41567" ht="15" spans="16:21">
      <c r="P41567" s="15"/>
      <c r="Q41567" s="15"/>
      <c r="R41567" s="15"/>
      <c r="S41567" s="15"/>
      <c r="T41567" s="15"/>
      <c r="U41567" s="15"/>
    </row>
    <row r="41568" ht="15" spans="16:21">
      <c r="P41568" s="15"/>
      <c r="Q41568" s="15"/>
      <c r="R41568" s="15"/>
      <c r="S41568" s="15"/>
      <c r="T41568" s="15"/>
      <c r="U41568" s="15"/>
    </row>
    <row r="41569" ht="15" spans="16:21">
      <c r="P41569" s="15"/>
      <c r="Q41569" s="15"/>
      <c r="R41569" s="15"/>
      <c r="S41569" s="15"/>
      <c r="T41569" s="15"/>
      <c r="U41569" s="15"/>
    </row>
    <row r="41570" ht="15" spans="16:21">
      <c r="P41570" s="15"/>
      <c r="Q41570" s="15"/>
      <c r="R41570" s="15"/>
      <c r="S41570" s="15"/>
      <c r="T41570" s="15"/>
      <c r="U41570" s="15"/>
    </row>
    <row r="41571" ht="15" spans="16:21">
      <c r="P41571" s="15"/>
      <c r="Q41571" s="15"/>
      <c r="R41571" s="15"/>
      <c r="S41571" s="15"/>
      <c r="T41571" s="15"/>
      <c r="U41571" s="15"/>
    </row>
    <row r="41572" ht="15" spans="16:21">
      <c r="P41572" s="15"/>
      <c r="Q41572" s="15"/>
      <c r="R41572" s="15"/>
      <c r="S41572" s="15"/>
      <c r="T41572" s="15"/>
      <c r="U41572" s="15"/>
    </row>
    <row r="41573" ht="15" spans="16:21">
      <c r="P41573" s="15"/>
      <c r="Q41573" s="15"/>
      <c r="R41573" s="15"/>
      <c r="S41573" s="15"/>
      <c r="T41573" s="15"/>
      <c r="U41573" s="15"/>
    </row>
    <row r="41574" ht="15" spans="16:21">
      <c r="P41574" s="15"/>
      <c r="Q41574" s="15"/>
      <c r="R41574" s="15"/>
      <c r="S41574" s="15"/>
      <c r="T41574" s="15"/>
      <c r="U41574" s="15"/>
    </row>
    <row r="41575" ht="15" spans="16:21">
      <c r="P41575" s="15"/>
      <c r="Q41575" s="15"/>
      <c r="R41575" s="15"/>
      <c r="S41575" s="15"/>
      <c r="T41575" s="15"/>
      <c r="U41575" s="15"/>
    </row>
    <row r="41576" ht="15" spans="16:21">
      <c r="P41576" s="15"/>
      <c r="Q41576" s="15"/>
      <c r="R41576" s="15"/>
      <c r="S41576" s="15"/>
      <c r="T41576" s="15"/>
      <c r="U41576" s="15"/>
    </row>
    <row r="41577" ht="15" spans="16:21">
      <c r="P41577" s="15"/>
      <c r="Q41577" s="15"/>
      <c r="R41577" s="15"/>
      <c r="S41577" s="15"/>
      <c r="T41577" s="15"/>
      <c r="U41577" s="15"/>
    </row>
    <row r="41578" ht="15" spans="16:21">
      <c r="P41578" s="15"/>
      <c r="Q41578" s="15"/>
      <c r="R41578" s="15"/>
      <c r="S41578" s="15"/>
      <c r="T41578" s="15"/>
      <c r="U41578" s="15"/>
    </row>
    <row r="41579" ht="15" spans="16:21">
      <c r="P41579" s="15"/>
      <c r="Q41579" s="15"/>
      <c r="R41579" s="15"/>
      <c r="S41579" s="15"/>
      <c r="T41579" s="15"/>
      <c r="U41579" s="15"/>
    </row>
    <row r="41580" ht="15" spans="16:21">
      <c r="P41580" s="15"/>
      <c r="Q41580" s="15"/>
      <c r="R41580" s="15"/>
      <c r="S41580" s="15"/>
      <c r="T41580" s="15"/>
      <c r="U41580" s="15"/>
    </row>
    <row r="41581" ht="15" spans="16:21">
      <c r="P41581" s="15"/>
      <c r="Q41581" s="15"/>
      <c r="R41581" s="15"/>
      <c r="S41581" s="15"/>
      <c r="T41581" s="15"/>
      <c r="U41581" s="15"/>
    </row>
    <row r="41582" ht="15" spans="16:21">
      <c r="P41582" s="15"/>
      <c r="Q41582" s="15"/>
      <c r="R41582" s="15"/>
      <c r="S41582" s="15"/>
      <c r="T41582" s="15"/>
      <c r="U41582" s="15"/>
    </row>
    <row r="41583" ht="15" spans="16:21">
      <c r="P41583" s="15"/>
      <c r="Q41583" s="15"/>
      <c r="R41583" s="15"/>
      <c r="S41583" s="15"/>
      <c r="T41583" s="15"/>
      <c r="U41583" s="15"/>
    </row>
    <row r="41584" ht="15" spans="16:21">
      <c r="P41584" s="15"/>
      <c r="Q41584" s="15"/>
      <c r="R41584" s="15"/>
      <c r="S41584" s="15"/>
      <c r="T41584" s="15"/>
      <c r="U41584" s="15"/>
    </row>
    <row r="41585" ht="15" spans="16:21">
      <c r="P41585" s="15"/>
      <c r="Q41585" s="15"/>
      <c r="R41585" s="15"/>
      <c r="S41585" s="15"/>
      <c r="T41585" s="15"/>
      <c r="U41585" s="15"/>
    </row>
    <row r="41586" ht="15" spans="16:21">
      <c r="P41586" s="15"/>
      <c r="Q41586" s="15"/>
      <c r="R41586" s="15"/>
      <c r="S41586" s="15"/>
      <c r="T41586" s="15"/>
      <c r="U41586" s="15"/>
    </row>
    <row r="41587" ht="15" spans="16:21">
      <c r="P41587" s="15"/>
      <c r="Q41587" s="15"/>
      <c r="R41587" s="15"/>
      <c r="S41587" s="15"/>
      <c r="T41587" s="15"/>
      <c r="U41587" s="15"/>
    </row>
    <row r="41588" ht="15" spans="16:21">
      <c r="P41588" s="15"/>
      <c r="Q41588" s="15"/>
      <c r="R41588" s="15"/>
      <c r="S41588" s="15"/>
      <c r="T41588" s="15"/>
      <c r="U41588" s="15"/>
    </row>
    <row r="41589" ht="15" spans="16:21">
      <c r="P41589" s="15"/>
      <c r="Q41589" s="15"/>
      <c r="R41589" s="15"/>
      <c r="S41589" s="15"/>
      <c r="T41589" s="15"/>
      <c r="U41589" s="15"/>
    </row>
    <row r="41590" ht="15" spans="16:21">
      <c r="P41590" s="15"/>
      <c r="Q41590" s="15"/>
      <c r="R41590" s="15"/>
      <c r="S41590" s="15"/>
      <c r="T41590" s="15"/>
      <c r="U41590" s="15"/>
    </row>
    <row r="41591" ht="15" spans="16:21">
      <c r="P41591" s="15"/>
      <c r="Q41591" s="15"/>
      <c r="R41591" s="15"/>
      <c r="S41591" s="15"/>
      <c r="T41591" s="15"/>
      <c r="U41591" s="15"/>
    </row>
    <row r="41592" ht="15" spans="16:21">
      <c r="P41592" s="15"/>
      <c r="Q41592" s="15"/>
      <c r="R41592" s="15"/>
      <c r="S41592" s="15"/>
      <c r="T41592" s="15"/>
      <c r="U41592" s="15"/>
    </row>
    <row r="41593" ht="15" spans="16:21">
      <c r="P41593" s="15"/>
      <c r="Q41593" s="15"/>
      <c r="R41593" s="15"/>
      <c r="S41593" s="15"/>
      <c r="T41593" s="15"/>
      <c r="U41593" s="15"/>
    </row>
    <row r="41594" ht="15" spans="16:21">
      <c r="P41594" s="15"/>
      <c r="Q41594" s="15"/>
      <c r="R41594" s="15"/>
      <c r="S41594" s="15"/>
      <c r="T41594" s="15"/>
      <c r="U41594" s="15"/>
    </row>
    <row r="41595" ht="15" spans="16:21">
      <c r="P41595" s="15"/>
      <c r="Q41595" s="15"/>
      <c r="R41595" s="15"/>
      <c r="S41595" s="15"/>
      <c r="T41595" s="15"/>
      <c r="U41595" s="15"/>
    </row>
    <row r="41596" ht="15" spans="16:21">
      <c r="P41596" s="15"/>
      <c r="Q41596" s="15"/>
      <c r="R41596" s="15"/>
      <c r="S41596" s="15"/>
      <c r="T41596" s="15"/>
      <c r="U41596" s="15"/>
    </row>
    <row r="41597" ht="15" spans="16:21">
      <c r="P41597" s="15"/>
      <c r="Q41597" s="15"/>
      <c r="R41597" s="15"/>
      <c r="S41597" s="15"/>
      <c r="T41597" s="15"/>
      <c r="U41597" s="15"/>
    </row>
    <row r="41598" ht="15" spans="16:21">
      <c r="P41598" s="15"/>
      <c r="Q41598" s="15"/>
      <c r="R41598" s="15"/>
      <c r="S41598" s="15"/>
      <c r="T41598" s="15"/>
      <c r="U41598" s="15"/>
    </row>
    <row r="41599" ht="15" spans="16:21">
      <c r="P41599" s="15"/>
      <c r="Q41599" s="15"/>
      <c r="R41599" s="15"/>
      <c r="S41599" s="15"/>
      <c r="T41599" s="15"/>
      <c r="U41599" s="15"/>
    </row>
    <row r="41600" ht="15" spans="16:21">
      <c r="P41600" s="15"/>
      <c r="Q41600" s="15"/>
      <c r="R41600" s="15"/>
      <c r="S41600" s="15"/>
      <c r="T41600" s="15"/>
      <c r="U41600" s="15"/>
    </row>
    <row r="41601" ht="15" spans="16:21">
      <c r="P41601" s="15"/>
      <c r="Q41601" s="15"/>
      <c r="R41601" s="15"/>
      <c r="S41601" s="15"/>
      <c r="T41601" s="15"/>
      <c r="U41601" s="15"/>
    </row>
    <row r="41602" ht="15" spans="16:21">
      <c r="P41602" s="15"/>
      <c r="Q41602" s="15"/>
      <c r="R41602" s="15"/>
      <c r="S41602" s="15"/>
      <c r="T41602" s="15"/>
      <c r="U41602" s="15"/>
    </row>
    <row r="41603" ht="15" spans="16:21">
      <c r="P41603" s="15"/>
      <c r="Q41603" s="15"/>
      <c r="R41603" s="15"/>
      <c r="S41603" s="15"/>
      <c r="T41603" s="15"/>
      <c r="U41603" s="15"/>
    </row>
    <row r="41604" ht="15" spans="16:21">
      <c r="P41604" s="15"/>
      <c r="Q41604" s="15"/>
      <c r="R41604" s="15"/>
      <c r="S41604" s="15"/>
      <c r="T41604" s="15"/>
      <c r="U41604" s="15"/>
    </row>
    <row r="41605" ht="15" spans="16:21">
      <c r="P41605" s="15"/>
      <c r="Q41605" s="15"/>
      <c r="R41605" s="15"/>
      <c r="S41605" s="15"/>
      <c r="T41605" s="15"/>
      <c r="U41605" s="15"/>
    </row>
    <row r="41606" ht="15" spans="16:21">
      <c r="P41606" s="15"/>
      <c r="Q41606" s="15"/>
      <c r="R41606" s="15"/>
      <c r="S41606" s="15"/>
      <c r="T41606" s="15"/>
      <c r="U41606" s="15"/>
    </row>
    <row r="41607" ht="15" spans="16:21">
      <c r="P41607" s="15"/>
      <c r="Q41607" s="15"/>
      <c r="R41607" s="15"/>
      <c r="S41607" s="15"/>
      <c r="T41607" s="15"/>
      <c r="U41607" s="15"/>
    </row>
    <row r="41608" ht="15" spans="16:21">
      <c r="P41608" s="15"/>
      <c r="Q41608" s="15"/>
      <c r="R41608" s="15"/>
      <c r="S41608" s="15"/>
      <c r="T41608" s="15"/>
      <c r="U41608" s="15"/>
    </row>
    <row r="41609" ht="15" spans="16:21">
      <c r="P41609" s="15"/>
      <c r="Q41609" s="15"/>
      <c r="R41609" s="15"/>
      <c r="S41609" s="15"/>
      <c r="T41609" s="15"/>
      <c r="U41609" s="15"/>
    </row>
    <row r="41610" ht="15" spans="16:21">
      <c r="P41610" s="15"/>
      <c r="Q41610" s="15"/>
      <c r="R41610" s="15"/>
      <c r="S41610" s="15"/>
      <c r="T41610" s="15"/>
      <c r="U41610" s="15"/>
    </row>
    <row r="41611" ht="15" spans="16:21">
      <c r="P41611" s="15"/>
      <c r="Q41611" s="15"/>
      <c r="R41611" s="15"/>
      <c r="S41611" s="15"/>
      <c r="T41611" s="15"/>
      <c r="U41611" s="15"/>
    </row>
    <row r="41612" ht="15" spans="16:21">
      <c r="P41612" s="15"/>
      <c r="Q41612" s="15"/>
      <c r="R41612" s="15"/>
      <c r="S41612" s="15"/>
      <c r="T41612" s="15"/>
      <c r="U41612" s="15"/>
    </row>
    <row r="41613" ht="15" spans="16:21">
      <c r="P41613" s="15"/>
      <c r="Q41613" s="15"/>
      <c r="R41613" s="15"/>
      <c r="S41613" s="15"/>
      <c r="T41613" s="15"/>
      <c r="U41613" s="15"/>
    </row>
    <row r="41614" ht="15" spans="16:21">
      <c r="P41614" s="15"/>
      <c r="Q41614" s="15"/>
      <c r="R41614" s="15"/>
      <c r="S41614" s="15"/>
      <c r="T41614" s="15"/>
      <c r="U41614" s="15"/>
    </row>
    <row r="41615" ht="15" spans="16:21">
      <c r="P41615" s="15"/>
      <c r="Q41615" s="15"/>
      <c r="R41615" s="15"/>
      <c r="S41615" s="15"/>
      <c r="T41615" s="15"/>
      <c r="U41615" s="15"/>
    </row>
    <row r="41616" ht="15" spans="16:21">
      <c r="P41616" s="15"/>
      <c r="Q41616" s="15"/>
      <c r="R41616" s="15"/>
      <c r="S41616" s="15"/>
      <c r="T41616" s="15"/>
      <c r="U41616" s="15"/>
    </row>
    <row r="41617" ht="15" spans="16:21">
      <c r="P41617" s="15"/>
      <c r="Q41617" s="15"/>
      <c r="R41617" s="15"/>
      <c r="S41617" s="15"/>
      <c r="T41617" s="15"/>
      <c r="U41617" s="15"/>
    </row>
    <row r="41618" ht="15" spans="16:21">
      <c r="P41618" s="15"/>
      <c r="Q41618" s="15"/>
      <c r="R41618" s="15"/>
      <c r="S41618" s="15"/>
      <c r="T41618" s="15"/>
      <c r="U41618" s="15"/>
    </row>
    <row r="41619" ht="15" spans="16:21">
      <c r="P41619" s="15"/>
      <c r="Q41619" s="15"/>
      <c r="R41619" s="15"/>
      <c r="S41619" s="15"/>
      <c r="T41619" s="15"/>
      <c r="U41619" s="15"/>
    </row>
    <row r="41620" ht="15" spans="16:21">
      <c r="P41620" s="15"/>
      <c r="Q41620" s="15"/>
      <c r="R41620" s="15"/>
      <c r="S41620" s="15"/>
      <c r="T41620" s="15"/>
      <c r="U41620" s="15"/>
    </row>
    <row r="41621" ht="15" spans="16:21">
      <c r="P41621" s="15"/>
      <c r="Q41621" s="15"/>
      <c r="R41621" s="15"/>
      <c r="S41621" s="15"/>
      <c r="T41621" s="15"/>
      <c r="U41621" s="15"/>
    </row>
    <row r="41622" ht="15" spans="16:21">
      <c r="P41622" s="15"/>
      <c r="Q41622" s="15"/>
      <c r="R41622" s="15"/>
      <c r="S41622" s="15"/>
      <c r="T41622" s="15"/>
      <c r="U41622" s="15"/>
    </row>
    <row r="41623" ht="15" spans="16:21">
      <c r="P41623" s="15"/>
      <c r="Q41623" s="15"/>
      <c r="R41623" s="15"/>
      <c r="S41623" s="15"/>
      <c r="T41623" s="15"/>
      <c r="U41623" s="15"/>
    </row>
    <row r="41624" ht="15" spans="16:21">
      <c r="P41624" s="15"/>
      <c r="Q41624" s="15"/>
      <c r="R41624" s="15"/>
      <c r="S41624" s="15"/>
      <c r="T41624" s="15"/>
      <c r="U41624" s="15"/>
    </row>
    <row r="41625" ht="15" spans="16:21">
      <c r="P41625" s="15"/>
      <c r="Q41625" s="15"/>
      <c r="R41625" s="15"/>
      <c r="S41625" s="15"/>
      <c r="T41625" s="15"/>
      <c r="U41625" s="15"/>
    </row>
    <row r="41626" ht="15" spans="16:21">
      <c r="P41626" s="15"/>
      <c r="Q41626" s="15"/>
      <c r="R41626" s="15"/>
      <c r="S41626" s="15"/>
      <c r="T41626" s="15"/>
      <c r="U41626" s="15"/>
    </row>
    <row r="41627" ht="15" spans="16:21">
      <c r="P41627" s="15"/>
      <c r="Q41627" s="15"/>
      <c r="R41627" s="15"/>
      <c r="S41627" s="15"/>
      <c r="T41627" s="15"/>
      <c r="U41627" s="15"/>
    </row>
    <row r="41628" ht="15" spans="16:21">
      <c r="P41628" s="15"/>
      <c r="Q41628" s="15"/>
      <c r="R41628" s="15"/>
      <c r="S41628" s="15"/>
      <c r="T41628" s="15"/>
      <c r="U41628" s="15"/>
    </row>
    <row r="41629" ht="15" spans="16:21">
      <c r="P41629" s="15"/>
      <c r="Q41629" s="15"/>
      <c r="R41629" s="15"/>
      <c r="S41629" s="15"/>
      <c r="T41629" s="15"/>
      <c r="U41629" s="15"/>
    </row>
    <row r="41630" ht="15" spans="16:21">
      <c r="P41630" s="15"/>
      <c r="Q41630" s="15"/>
      <c r="R41630" s="15"/>
      <c r="S41630" s="15"/>
      <c r="T41630" s="15"/>
      <c r="U41630" s="15"/>
    </row>
    <row r="41631" ht="15" spans="16:21">
      <c r="P41631" s="15"/>
      <c r="Q41631" s="15"/>
      <c r="R41631" s="15"/>
      <c r="S41631" s="15"/>
      <c r="T41631" s="15"/>
      <c r="U41631" s="15"/>
    </row>
    <row r="41632" ht="15" spans="16:21">
      <c r="P41632" s="15"/>
      <c r="Q41632" s="15"/>
      <c r="R41632" s="15"/>
      <c r="S41632" s="15"/>
      <c r="T41632" s="15"/>
      <c r="U41632" s="15"/>
    </row>
    <row r="41633" ht="15" spans="16:21">
      <c r="P41633" s="15"/>
      <c r="Q41633" s="15"/>
      <c r="R41633" s="15"/>
      <c r="S41633" s="15"/>
      <c r="T41633" s="15"/>
      <c r="U41633" s="15"/>
    </row>
    <row r="41634" ht="15" spans="16:21">
      <c r="P41634" s="15"/>
      <c r="Q41634" s="15"/>
      <c r="R41634" s="15"/>
      <c r="S41634" s="15"/>
      <c r="T41634" s="15"/>
      <c r="U41634" s="15"/>
    </row>
    <row r="41635" ht="15" spans="16:21">
      <c r="P41635" s="15"/>
      <c r="Q41635" s="15"/>
      <c r="R41635" s="15"/>
      <c r="S41635" s="15"/>
      <c r="T41635" s="15"/>
      <c r="U41635" s="15"/>
    </row>
    <row r="41636" ht="15" spans="16:21">
      <c r="P41636" s="15"/>
      <c r="Q41636" s="15"/>
      <c r="R41636" s="15"/>
      <c r="S41636" s="15"/>
      <c r="T41636" s="15"/>
      <c r="U41636" s="15"/>
    </row>
    <row r="41637" ht="15" spans="16:21">
      <c r="P41637" s="15"/>
      <c r="Q41637" s="15"/>
      <c r="R41637" s="15"/>
      <c r="S41637" s="15"/>
      <c r="T41637" s="15"/>
      <c r="U41637" s="15"/>
    </row>
    <row r="41638" ht="15" spans="16:21">
      <c r="P41638" s="15"/>
      <c r="Q41638" s="15"/>
      <c r="R41638" s="15"/>
      <c r="S41638" s="15"/>
      <c r="T41638" s="15"/>
      <c r="U41638" s="15"/>
    </row>
    <row r="41639" ht="15" spans="16:21">
      <c r="P41639" s="15"/>
      <c r="Q41639" s="15"/>
      <c r="R41639" s="15"/>
      <c r="S41639" s="15"/>
      <c r="T41639" s="15"/>
      <c r="U41639" s="15"/>
    </row>
    <row r="41640" ht="15" spans="16:21">
      <c r="P41640" s="15"/>
      <c r="Q41640" s="15"/>
      <c r="R41640" s="15"/>
      <c r="S41640" s="15"/>
      <c r="T41640" s="15"/>
      <c r="U41640" s="15"/>
    </row>
    <row r="41641" ht="15" spans="16:21">
      <c r="P41641" s="15"/>
      <c r="Q41641" s="15"/>
      <c r="R41641" s="15"/>
      <c r="S41641" s="15"/>
      <c r="T41641" s="15"/>
      <c r="U41641" s="15"/>
    </row>
    <row r="41642" ht="15" spans="16:21">
      <c r="P41642" s="15"/>
      <c r="Q41642" s="15"/>
      <c r="R41642" s="15"/>
      <c r="S41642" s="15"/>
      <c r="T41642" s="15"/>
      <c r="U41642" s="15"/>
    </row>
    <row r="41643" ht="15" spans="16:21">
      <c r="P41643" s="15"/>
      <c r="Q41643" s="15"/>
      <c r="R41643" s="15"/>
      <c r="S41643" s="15"/>
      <c r="T41643" s="15"/>
      <c r="U41643" s="15"/>
    </row>
    <row r="41644" ht="15" spans="16:21">
      <c r="P41644" s="15"/>
      <c r="Q41644" s="15"/>
      <c r="R41644" s="15"/>
      <c r="S41644" s="15"/>
      <c r="T41644" s="15"/>
      <c r="U41644" s="15"/>
    </row>
    <row r="41645" ht="15" spans="16:21">
      <c r="P41645" s="15"/>
      <c r="Q41645" s="15"/>
      <c r="R41645" s="15"/>
      <c r="S41645" s="15"/>
      <c r="T41645" s="15"/>
      <c r="U41645" s="15"/>
    </row>
    <row r="41646" ht="15" spans="16:21">
      <c r="P41646" s="15"/>
      <c r="Q41646" s="15"/>
      <c r="R41646" s="15"/>
      <c r="S41646" s="15"/>
      <c r="T41646" s="15"/>
      <c r="U41646" s="15"/>
    </row>
    <row r="41647" ht="15" spans="16:21">
      <c r="P41647" s="15"/>
      <c r="Q41647" s="15"/>
      <c r="R41647" s="15"/>
      <c r="S41647" s="15"/>
      <c r="T41647" s="15"/>
      <c r="U41647" s="15"/>
    </row>
    <row r="41648" ht="15" spans="16:21">
      <c r="P41648" s="15"/>
      <c r="Q41648" s="15"/>
      <c r="R41648" s="15"/>
      <c r="S41648" s="15"/>
      <c r="T41648" s="15"/>
      <c r="U41648" s="15"/>
    </row>
    <row r="41649" ht="15" spans="16:21">
      <c r="P41649" s="15"/>
      <c r="Q41649" s="15"/>
      <c r="R41649" s="15"/>
      <c r="S41649" s="15"/>
      <c r="T41649" s="15"/>
      <c r="U41649" s="15"/>
    </row>
    <row r="41650" ht="15" spans="16:21">
      <c r="P41650" s="15"/>
      <c r="Q41650" s="15"/>
      <c r="R41650" s="15"/>
      <c r="S41650" s="15"/>
      <c r="T41650" s="15"/>
      <c r="U41650" s="15"/>
    </row>
    <row r="41651" ht="15" spans="16:21">
      <c r="P41651" s="15"/>
      <c r="Q41651" s="15"/>
      <c r="R41651" s="15"/>
      <c r="S41651" s="15"/>
      <c r="T41651" s="15"/>
      <c r="U41651" s="15"/>
    </row>
    <row r="41652" ht="15" spans="16:21">
      <c r="P41652" s="15"/>
      <c r="Q41652" s="15"/>
      <c r="R41652" s="15"/>
      <c r="S41652" s="15"/>
      <c r="T41652" s="15"/>
      <c r="U41652" s="15"/>
    </row>
    <row r="41653" ht="15" spans="16:21">
      <c r="P41653" s="15"/>
      <c r="Q41653" s="15"/>
      <c r="R41653" s="15"/>
      <c r="S41653" s="15"/>
      <c r="T41653" s="15"/>
      <c r="U41653" s="15"/>
    </row>
    <row r="41654" ht="15" spans="16:21">
      <c r="P41654" s="15"/>
      <c r="Q41654" s="15"/>
      <c r="R41654" s="15"/>
      <c r="S41654" s="15"/>
      <c r="T41654" s="15"/>
      <c r="U41654" s="15"/>
    </row>
    <row r="41655" ht="15" spans="16:21">
      <c r="P41655" s="15"/>
      <c r="Q41655" s="15"/>
      <c r="R41655" s="15"/>
      <c r="S41655" s="15"/>
      <c r="T41655" s="15"/>
      <c r="U41655" s="15"/>
    </row>
    <row r="41656" ht="15" spans="16:21">
      <c r="P41656" s="15"/>
      <c r="Q41656" s="15"/>
      <c r="R41656" s="15"/>
      <c r="S41656" s="15"/>
      <c r="T41656" s="15"/>
      <c r="U41656" s="15"/>
    </row>
    <row r="41657" ht="15" spans="16:21">
      <c r="P41657" s="15"/>
      <c r="Q41657" s="15"/>
      <c r="R41657" s="15"/>
      <c r="S41657" s="15"/>
      <c r="T41657" s="15"/>
      <c r="U41657" s="15"/>
    </row>
    <row r="41658" ht="15" spans="16:21">
      <c r="P41658" s="15"/>
      <c r="Q41658" s="15"/>
      <c r="R41658" s="15"/>
      <c r="S41658" s="15"/>
      <c r="T41658" s="15"/>
      <c r="U41658" s="15"/>
    </row>
    <row r="41659" ht="15" spans="16:21">
      <c r="P41659" s="15"/>
      <c r="Q41659" s="15"/>
      <c r="R41659" s="15"/>
      <c r="S41659" s="15"/>
      <c r="T41659" s="15"/>
      <c r="U41659" s="15"/>
    </row>
    <row r="41660" ht="15" spans="16:21">
      <c r="P41660" s="15"/>
      <c r="Q41660" s="15"/>
      <c r="R41660" s="15"/>
      <c r="S41660" s="15"/>
      <c r="T41660" s="15"/>
      <c r="U41660" s="15"/>
    </row>
    <row r="41661" ht="15" spans="16:21">
      <c r="P41661" s="15"/>
      <c r="Q41661" s="15"/>
      <c r="R41661" s="15"/>
      <c r="S41661" s="15"/>
      <c r="T41661" s="15"/>
      <c r="U41661" s="15"/>
    </row>
    <row r="41662" ht="15" spans="16:21">
      <c r="P41662" s="15"/>
      <c r="Q41662" s="15"/>
      <c r="R41662" s="15"/>
      <c r="S41662" s="15"/>
      <c r="T41662" s="15"/>
      <c r="U41662" s="15"/>
    </row>
    <row r="41663" ht="15" spans="16:21">
      <c r="P41663" s="15"/>
      <c r="Q41663" s="15"/>
      <c r="R41663" s="15"/>
      <c r="S41663" s="15"/>
      <c r="T41663" s="15"/>
      <c r="U41663" s="15"/>
    </row>
    <row r="41664" ht="15" spans="16:21">
      <c r="P41664" s="15"/>
      <c r="Q41664" s="15"/>
      <c r="R41664" s="15"/>
      <c r="S41664" s="15"/>
      <c r="T41664" s="15"/>
      <c r="U41664" s="15"/>
    </row>
    <row r="41665" ht="15" spans="16:21">
      <c r="P41665" s="15"/>
      <c r="Q41665" s="15"/>
      <c r="R41665" s="15"/>
      <c r="S41665" s="15"/>
      <c r="T41665" s="15"/>
      <c r="U41665" s="15"/>
    </row>
    <row r="41666" ht="15" spans="16:21">
      <c r="P41666" s="15"/>
      <c r="Q41666" s="15"/>
      <c r="R41666" s="15"/>
      <c r="S41666" s="15"/>
      <c r="T41666" s="15"/>
      <c r="U41666" s="15"/>
    </row>
    <row r="41667" ht="15" spans="16:21">
      <c r="P41667" s="15"/>
      <c r="Q41667" s="15"/>
      <c r="R41667" s="15"/>
      <c r="S41667" s="15"/>
      <c r="T41667" s="15"/>
      <c r="U41667" s="15"/>
    </row>
    <row r="41668" ht="15" spans="16:21">
      <c r="P41668" s="15"/>
      <c r="Q41668" s="15"/>
      <c r="R41668" s="15"/>
      <c r="S41668" s="15"/>
      <c r="T41668" s="15"/>
      <c r="U41668" s="15"/>
    </row>
    <row r="41669" ht="15" spans="16:21">
      <c r="P41669" s="15"/>
      <c r="Q41669" s="15"/>
      <c r="R41669" s="15"/>
      <c r="S41669" s="15"/>
      <c r="T41669" s="15"/>
      <c r="U41669" s="15"/>
    </row>
    <row r="41670" ht="15" spans="16:21">
      <c r="P41670" s="15"/>
      <c r="Q41670" s="15"/>
      <c r="R41670" s="15"/>
      <c r="S41670" s="15"/>
      <c r="T41670" s="15"/>
      <c r="U41670" s="15"/>
    </row>
    <row r="41671" ht="15" spans="16:21">
      <c r="P41671" s="15"/>
      <c r="Q41671" s="15"/>
      <c r="R41671" s="15"/>
      <c r="S41671" s="15"/>
      <c r="T41671" s="15"/>
      <c r="U41671" s="15"/>
    </row>
    <row r="41672" ht="15" spans="16:21">
      <c r="P41672" s="15"/>
      <c r="Q41672" s="15"/>
      <c r="R41672" s="15"/>
      <c r="S41672" s="15"/>
      <c r="T41672" s="15"/>
      <c r="U41672" s="15"/>
    </row>
    <row r="41673" ht="15" spans="16:21">
      <c r="P41673" s="15"/>
      <c r="Q41673" s="15"/>
      <c r="R41673" s="15"/>
      <c r="S41673" s="15"/>
      <c r="T41673" s="15"/>
      <c r="U41673" s="15"/>
    </row>
    <row r="41674" ht="15" spans="16:21">
      <c r="P41674" s="15"/>
      <c r="Q41674" s="15"/>
      <c r="R41674" s="15"/>
      <c r="S41674" s="15"/>
      <c r="T41674" s="15"/>
      <c r="U41674" s="15"/>
    </row>
    <row r="41675" ht="15" spans="16:21">
      <c r="P41675" s="15"/>
      <c r="Q41675" s="15"/>
      <c r="R41675" s="15"/>
      <c r="S41675" s="15"/>
      <c r="T41675" s="15"/>
      <c r="U41675" s="15"/>
    </row>
    <row r="41676" ht="15" spans="16:21">
      <c r="P41676" s="15"/>
      <c r="Q41676" s="15"/>
      <c r="R41676" s="15"/>
      <c r="S41676" s="15"/>
      <c r="T41676" s="15"/>
      <c r="U41676" s="15"/>
    </row>
    <row r="41677" ht="15" spans="16:21">
      <c r="P41677" s="15"/>
      <c r="Q41677" s="15"/>
      <c r="R41677" s="15"/>
      <c r="S41677" s="15"/>
      <c r="T41677" s="15"/>
      <c r="U41677" s="15"/>
    </row>
    <row r="41678" ht="15" spans="16:21">
      <c r="P41678" s="15"/>
      <c r="Q41678" s="15"/>
      <c r="R41678" s="15"/>
      <c r="S41678" s="15"/>
      <c r="T41678" s="15"/>
      <c r="U41678" s="15"/>
    </row>
    <row r="41679" ht="15" spans="16:21">
      <c r="P41679" s="15"/>
      <c r="Q41679" s="15"/>
      <c r="R41679" s="15"/>
      <c r="S41679" s="15"/>
      <c r="T41679" s="15"/>
      <c r="U41679" s="15"/>
    </row>
    <row r="41680" ht="15" spans="16:21">
      <c r="P41680" s="15"/>
      <c r="Q41680" s="15"/>
      <c r="R41680" s="15"/>
      <c r="S41680" s="15"/>
      <c r="T41680" s="15"/>
      <c r="U41680" s="15"/>
    </row>
    <row r="41681" ht="15" spans="16:21">
      <c r="P41681" s="15"/>
      <c r="Q41681" s="15"/>
      <c r="R41681" s="15"/>
      <c r="S41681" s="15"/>
      <c r="T41681" s="15"/>
      <c r="U41681" s="15"/>
    </row>
    <row r="41682" ht="15" spans="16:21">
      <c r="P41682" s="15"/>
      <c r="Q41682" s="15"/>
      <c r="R41682" s="15"/>
      <c r="S41682" s="15"/>
      <c r="T41682" s="15"/>
      <c r="U41682" s="15"/>
    </row>
    <row r="41683" ht="15" spans="16:21">
      <c r="P41683" s="15"/>
      <c r="Q41683" s="15"/>
      <c r="R41683" s="15"/>
      <c r="S41683" s="15"/>
      <c r="T41683" s="15"/>
      <c r="U41683" s="15"/>
    </row>
    <row r="41684" ht="15" spans="16:21">
      <c r="P41684" s="15"/>
      <c r="Q41684" s="15"/>
      <c r="R41684" s="15"/>
      <c r="S41684" s="15"/>
      <c r="T41684" s="15"/>
      <c r="U41684" s="15"/>
    </row>
    <row r="41685" ht="15" spans="16:21">
      <c r="P41685" s="15"/>
      <c r="Q41685" s="15"/>
      <c r="R41685" s="15"/>
      <c r="S41685" s="15"/>
      <c r="T41685" s="15"/>
      <c r="U41685" s="15"/>
    </row>
    <row r="41686" ht="15" spans="16:21">
      <c r="P41686" s="15"/>
      <c r="Q41686" s="15"/>
      <c r="R41686" s="15"/>
      <c r="S41686" s="15"/>
      <c r="T41686" s="15"/>
      <c r="U41686" s="15"/>
    </row>
    <row r="41687" ht="15" spans="16:21">
      <c r="P41687" s="15"/>
      <c r="Q41687" s="15"/>
      <c r="R41687" s="15"/>
      <c r="S41687" s="15"/>
      <c r="T41687" s="15"/>
      <c r="U41687" s="15"/>
    </row>
    <row r="41688" ht="15" spans="16:21">
      <c r="P41688" s="15"/>
      <c r="Q41688" s="15"/>
      <c r="R41688" s="15"/>
      <c r="S41688" s="15"/>
      <c r="T41688" s="15"/>
      <c r="U41688" s="15"/>
    </row>
    <row r="41689" ht="15" spans="16:21">
      <c r="P41689" s="15"/>
      <c r="Q41689" s="15"/>
      <c r="R41689" s="15"/>
      <c r="S41689" s="15"/>
      <c r="T41689" s="15"/>
      <c r="U41689" s="15"/>
    </row>
    <row r="41690" ht="15" spans="16:21">
      <c r="P41690" s="15"/>
      <c r="Q41690" s="15"/>
      <c r="R41690" s="15"/>
      <c r="S41690" s="15"/>
      <c r="T41690" s="15"/>
      <c r="U41690" s="15"/>
    </row>
    <row r="41691" ht="15" spans="16:21">
      <c r="P41691" s="15"/>
      <c r="Q41691" s="15"/>
      <c r="R41691" s="15"/>
      <c r="S41691" s="15"/>
      <c r="T41691" s="15"/>
      <c r="U41691" s="15"/>
    </row>
    <row r="41692" ht="15" spans="16:21">
      <c r="P41692" s="15"/>
      <c r="Q41692" s="15"/>
      <c r="R41692" s="15"/>
      <c r="S41692" s="15"/>
      <c r="T41692" s="15"/>
      <c r="U41692" s="15"/>
    </row>
    <row r="41693" ht="15" spans="16:21">
      <c r="P41693" s="15"/>
      <c r="Q41693" s="15"/>
      <c r="R41693" s="15"/>
      <c r="S41693" s="15"/>
      <c r="T41693" s="15"/>
      <c r="U41693" s="15"/>
    </row>
    <row r="41694" ht="15" spans="16:21">
      <c r="P41694" s="15"/>
      <c r="Q41694" s="15"/>
      <c r="R41694" s="15"/>
      <c r="S41694" s="15"/>
      <c r="T41694" s="15"/>
      <c r="U41694" s="15"/>
    </row>
    <row r="41695" ht="15" spans="16:21">
      <c r="P41695" s="15"/>
      <c r="Q41695" s="15"/>
      <c r="R41695" s="15"/>
      <c r="S41695" s="15"/>
      <c r="T41695" s="15"/>
      <c r="U41695" s="15"/>
    </row>
    <row r="41696" ht="15" spans="16:21">
      <c r="P41696" s="15"/>
      <c r="Q41696" s="15"/>
      <c r="R41696" s="15"/>
      <c r="S41696" s="15"/>
      <c r="T41696" s="15"/>
      <c r="U41696" s="15"/>
    </row>
    <row r="41697" ht="15" spans="16:21">
      <c r="P41697" s="15"/>
      <c r="Q41697" s="15"/>
      <c r="R41697" s="15"/>
      <c r="S41697" s="15"/>
      <c r="T41697" s="15"/>
      <c r="U41697" s="15"/>
    </row>
    <row r="41698" ht="15" spans="16:21">
      <c r="P41698" s="15"/>
      <c r="Q41698" s="15"/>
      <c r="R41698" s="15"/>
      <c r="S41698" s="15"/>
      <c r="T41698" s="15"/>
      <c r="U41698" s="15"/>
    </row>
    <row r="41699" ht="15" spans="16:21">
      <c r="P41699" s="15"/>
      <c r="Q41699" s="15"/>
      <c r="R41699" s="15"/>
      <c r="S41699" s="15"/>
      <c r="T41699" s="15"/>
      <c r="U41699" s="15"/>
    </row>
    <row r="41700" ht="15" spans="16:21">
      <c r="P41700" s="15"/>
      <c r="Q41700" s="15"/>
      <c r="R41700" s="15"/>
      <c r="S41700" s="15"/>
      <c r="T41700" s="15"/>
      <c r="U41700" s="15"/>
    </row>
    <row r="41701" ht="15" spans="16:21">
      <c r="P41701" s="15"/>
      <c r="Q41701" s="15"/>
      <c r="R41701" s="15"/>
      <c r="S41701" s="15"/>
      <c r="T41701" s="15"/>
      <c r="U41701" s="15"/>
    </row>
    <row r="41702" ht="15" spans="16:21">
      <c r="P41702" s="15"/>
      <c r="Q41702" s="15"/>
      <c r="R41702" s="15"/>
      <c r="S41702" s="15"/>
      <c r="T41702" s="15"/>
      <c r="U41702" s="15"/>
    </row>
    <row r="41703" ht="15" spans="16:21">
      <c r="P41703" s="15"/>
      <c r="Q41703" s="15"/>
      <c r="R41703" s="15"/>
      <c r="S41703" s="15"/>
      <c r="T41703" s="15"/>
      <c r="U41703" s="15"/>
    </row>
    <row r="41704" ht="15" spans="16:21">
      <c r="P41704" s="15"/>
      <c r="Q41704" s="15"/>
      <c r="R41704" s="15"/>
      <c r="S41704" s="15"/>
      <c r="T41704" s="15"/>
      <c r="U41704" s="15"/>
    </row>
    <row r="41705" ht="15" spans="16:21">
      <c r="P41705" s="15"/>
      <c r="Q41705" s="15"/>
      <c r="R41705" s="15"/>
      <c r="S41705" s="15"/>
      <c r="T41705" s="15"/>
      <c r="U41705" s="15"/>
    </row>
    <row r="41706" ht="15" spans="16:21">
      <c r="P41706" s="15"/>
      <c r="Q41706" s="15"/>
      <c r="R41706" s="15"/>
      <c r="S41706" s="15"/>
      <c r="T41706" s="15"/>
      <c r="U41706" s="15"/>
    </row>
    <row r="41707" ht="15" spans="16:21">
      <c r="P41707" s="15"/>
      <c r="Q41707" s="15"/>
      <c r="R41707" s="15"/>
      <c r="S41707" s="15"/>
      <c r="T41707" s="15"/>
      <c r="U41707" s="15"/>
    </row>
    <row r="41708" ht="15" spans="16:21">
      <c r="P41708" s="15"/>
      <c r="Q41708" s="15"/>
      <c r="R41708" s="15"/>
      <c r="S41708" s="15"/>
      <c r="T41708" s="15"/>
      <c r="U41708" s="15"/>
    </row>
    <row r="41709" ht="15" spans="16:21">
      <c r="P41709" s="15"/>
      <c r="Q41709" s="15"/>
      <c r="R41709" s="15"/>
      <c r="S41709" s="15"/>
      <c r="T41709" s="15"/>
      <c r="U41709" s="15"/>
    </row>
    <row r="41710" ht="15" spans="16:21">
      <c r="P41710" s="15"/>
      <c r="Q41710" s="15"/>
      <c r="R41710" s="15"/>
      <c r="S41710" s="15"/>
      <c r="T41710" s="15"/>
      <c r="U41710" s="15"/>
    </row>
    <row r="41711" ht="15" spans="16:21">
      <c r="P41711" s="15"/>
      <c r="Q41711" s="15"/>
      <c r="R41711" s="15"/>
      <c r="S41711" s="15"/>
      <c r="T41711" s="15"/>
      <c r="U41711" s="15"/>
    </row>
    <row r="41712" ht="15" spans="16:21">
      <c r="P41712" s="15"/>
      <c r="Q41712" s="15"/>
      <c r="R41712" s="15"/>
      <c r="S41712" s="15"/>
      <c r="T41712" s="15"/>
      <c r="U41712" s="15"/>
    </row>
    <row r="41713" ht="15" spans="16:21">
      <c r="P41713" s="15"/>
      <c r="Q41713" s="15"/>
      <c r="R41713" s="15"/>
      <c r="S41713" s="15"/>
      <c r="T41713" s="15"/>
      <c r="U41713" s="15"/>
    </row>
    <row r="41714" ht="15" spans="16:21">
      <c r="P41714" s="15"/>
      <c r="Q41714" s="15"/>
      <c r="R41714" s="15"/>
      <c r="S41714" s="15"/>
      <c r="T41714" s="15"/>
      <c r="U41714" s="15"/>
    </row>
    <row r="41715" ht="15" spans="16:21">
      <c r="P41715" s="15"/>
      <c r="Q41715" s="15"/>
      <c r="R41715" s="15"/>
      <c r="S41715" s="15"/>
      <c r="T41715" s="15"/>
      <c r="U41715" s="15"/>
    </row>
    <row r="41716" ht="15" spans="16:21">
      <c r="P41716" s="15"/>
      <c r="Q41716" s="15"/>
      <c r="R41716" s="15"/>
      <c r="S41716" s="15"/>
      <c r="T41716" s="15"/>
      <c r="U41716" s="15"/>
    </row>
    <row r="41717" ht="15" spans="16:21">
      <c r="P41717" s="15"/>
      <c r="Q41717" s="15"/>
      <c r="R41717" s="15"/>
      <c r="S41717" s="15"/>
      <c r="T41717" s="15"/>
      <c r="U41717" s="15"/>
    </row>
    <row r="41718" ht="15" spans="16:21">
      <c r="P41718" s="15"/>
      <c r="Q41718" s="15"/>
      <c r="R41718" s="15"/>
      <c r="S41718" s="15"/>
      <c r="T41718" s="15"/>
      <c r="U41718" s="15"/>
    </row>
    <row r="41719" ht="15" spans="16:21">
      <c r="P41719" s="15"/>
      <c r="Q41719" s="15"/>
      <c r="R41719" s="15"/>
      <c r="S41719" s="15"/>
      <c r="T41719" s="15"/>
      <c r="U41719" s="15"/>
    </row>
    <row r="41720" ht="15" spans="16:21">
      <c r="P41720" s="15"/>
      <c r="Q41720" s="15"/>
      <c r="R41720" s="15"/>
      <c r="S41720" s="15"/>
      <c r="T41720" s="15"/>
      <c r="U41720" s="15"/>
    </row>
    <row r="41721" ht="15" spans="16:21">
      <c r="P41721" s="15"/>
      <c r="Q41721" s="15"/>
      <c r="R41721" s="15"/>
      <c r="S41721" s="15"/>
      <c r="T41721" s="15"/>
      <c r="U41721" s="15"/>
    </row>
    <row r="41722" ht="15" spans="16:21">
      <c r="P41722" s="15"/>
      <c r="Q41722" s="15"/>
      <c r="R41722" s="15"/>
      <c r="S41722" s="15"/>
      <c r="T41722" s="15"/>
      <c r="U41722" s="15"/>
    </row>
    <row r="41723" ht="15" spans="16:21">
      <c r="P41723" s="15"/>
      <c r="Q41723" s="15"/>
      <c r="R41723" s="15"/>
      <c r="S41723" s="15"/>
      <c r="T41723" s="15"/>
      <c r="U41723" s="15"/>
    </row>
    <row r="41724" ht="15" spans="16:21">
      <c r="P41724" s="15"/>
      <c r="Q41724" s="15"/>
      <c r="R41724" s="15"/>
      <c r="S41724" s="15"/>
      <c r="T41724" s="15"/>
      <c r="U41724" s="15"/>
    </row>
    <row r="41725" ht="15" spans="16:21">
      <c r="P41725" s="15"/>
      <c r="Q41725" s="15"/>
      <c r="R41725" s="15"/>
      <c r="S41725" s="15"/>
      <c r="T41725" s="15"/>
      <c r="U41725" s="15"/>
    </row>
    <row r="41726" ht="15" spans="16:21">
      <c r="P41726" s="15"/>
      <c r="Q41726" s="15"/>
      <c r="R41726" s="15"/>
      <c r="S41726" s="15"/>
      <c r="T41726" s="15"/>
      <c r="U41726" s="15"/>
    </row>
    <row r="41727" ht="15" spans="16:21">
      <c r="P41727" s="15"/>
      <c r="Q41727" s="15"/>
      <c r="R41727" s="15"/>
      <c r="S41727" s="15"/>
      <c r="T41727" s="15"/>
      <c r="U41727" s="15"/>
    </row>
    <row r="41728" ht="15" spans="16:21">
      <c r="P41728" s="15"/>
      <c r="Q41728" s="15"/>
      <c r="R41728" s="15"/>
      <c r="S41728" s="15"/>
      <c r="T41728" s="15"/>
      <c r="U41728" s="15"/>
    </row>
    <row r="41729" ht="15" spans="16:21">
      <c r="P41729" s="15"/>
      <c r="Q41729" s="15"/>
      <c r="R41729" s="15"/>
      <c r="S41729" s="15"/>
      <c r="T41729" s="15"/>
      <c r="U41729" s="15"/>
    </row>
    <row r="41730" ht="15" spans="16:21">
      <c r="P41730" s="15"/>
      <c r="Q41730" s="15"/>
      <c r="R41730" s="15"/>
      <c r="S41730" s="15"/>
      <c r="T41730" s="15"/>
      <c r="U41730" s="15"/>
    </row>
    <row r="41731" ht="15" spans="16:21">
      <c r="P41731" s="15"/>
      <c r="Q41731" s="15"/>
      <c r="R41731" s="15"/>
      <c r="S41731" s="15"/>
      <c r="T41731" s="15"/>
      <c r="U41731" s="15"/>
    </row>
    <row r="41732" ht="15" spans="16:21">
      <c r="P41732" s="15"/>
      <c r="Q41732" s="15"/>
      <c r="R41732" s="15"/>
      <c r="S41732" s="15"/>
      <c r="T41732" s="15"/>
      <c r="U41732" s="15"/>
    </row>
    <row r="41733" ht="15" spans="16:21">
      <c r="P41733" s="15"/>
      <c r="Q41733" s="15"/>
      <c r="R41733" s="15"/>
      <c r="S41733" s="15"/>
      <c r="T41733" s="15"/>
      <c r="U41733" s="15"/>
    </row>
    <row r="41734" ht="15" spans="16:21">
      <c r="P41734" s="15"/>
      <c r="Q41734" s="15"/>
      <c r="R41734" s="15"/>
      <c r="S41734" s="15"/>
      <c r="T41734" s="15"/>
      <c r="U41734" s="15"/>
    </row>
    <row r="41735" ht="15" spans="16:21">
      <c r="P41735" s="15"/>
      <c r="Q41735" s="15"/>
      <c r="R41735" s="15"/>
      <c r="S41735" s="15"/>
      <c r="T41735" s="15"/>
      <c r="U41735" s="15"/>
    </row>
    <row r="41736" ht="15" spans="16:21">
      <c r="P41736" s="15"/>
      <c r="Q41736" s="15"/>
      <c r="R41736" s="15"/>
      <c r="S41736" s="15"/>
      <c r="T41736" s="15"/>
      <c r="U41736" s="15"/>
    </row>
    <row r="41737" ht="15" spans="16:21">
      <c r="P41737" s="15"/>
      <c r="Q41737" s="15"/>
      <c r="R41737" s="15"/>
      <c r="S41737" s="15"/>
      <c r="T41737" s="15"/>
      <c r="U41737" s="15"/>
    </row>
    <row r="41738" ht="15" spans="16:21">
      <c r="P41738" s="15"/>
      <c r="Q41738" s="15"/>
      <c r="R41738" s="15"/>
      <c r="S41738" s="15"/>
      <c r="T41738" s="15"/>
      <c r="U41738" s="15"/>
    </row>
    <row r="41739" ht="15" spans="16:21">
      <c r="P41739" s="15"/>
      <c r="Q41739" s="15"/>
      <c r="R41739" s="15"/>
      <c r="S41739" s="15"/>
      <c r="T41739" s="15"/>
      <c r="U41739" s="15"/>
    </row>
    <row r="41740" ht="15" spans="16:21">
      <c r="P41740" s="15"/>
      <c r="Q41740" s="15"/>
      <c r="R41740" s="15"/>
      <c r="S41740" s="15"/>
      <c r="T41740" s="15"/>
      <c r="U41740" s="15"/>
    </row>
    <row r="41741" ht="15" spans="16:21">
      <c r="P41741" s="15"/>
      <c r="Q41741" s="15"/>
      <c r="R41741" s="15"/>
      <c r="S41741" s="15"/>
      <c r="T41741" s="15"/>
      <c r="U41741" s="15"/>
    </row>
    <row r="41742" ht="15" spans="16:21">
      <c r="P41742" s="15"/>
      <c r="Q41742" s="15"/>
      <c r="R41742" s="15"/>
      <c r="S41742" s="15"/>
      <c r="T41742" s="15"/>
      <c r="U41742" s="15"/>
    </row>
    <row r="41743" ht="15" spans="16:21">
      <c r="P41743" s="15"/>
      <c r="Q41743" s="15"/>
      <c r="R41743" s="15"/>
      <c r="S41743" s="15"/>
      <c r="T41743" s="15"/>
      <c r="U41743" s="15"/>
    </row>
    <row r="41744" ht="15" spans="16:21">
      <c r="P41744" s="15"/>
      <c r="Q41744" s="15"/>
      <c r="R41744" s="15"/>
      <c r="S41744" s="15"/>
      <c r="T41744" s="15"/>
      <c r="U41744" s="15"/>
    </row>
    <row r="41745" ht="15" spans="16:21">
      <c r="P41745" s="15"/>
      <c r="Q41745" s="15"/>
      <c r="R41745" s="15"/>
      <c r="S41745" s="15"/>
      <c r="T41745" s="15"/>
      <c r="U41745" s="15"/>
    </row>
    <row r="41746" ht="15" spans="16:21">
      <c r="P41746" s="15"/>
      <c r="Q41746" s="15"/>
      <c r="R41746" s="15"/>
      <c r="S41746" s="15"/>
      <c r="T41746" s="15"/>
      <c r="U41746" s="15"/>
    </row>
    <row r="41747" ht="15" spans="16:21">
      <c r="P41747" s="15"/>
      <c r="Q41747" s="15"/>
      <c r="R41747" s="15"/>
      <c r="S41747" s="15"/>
      <c r="T41747" s="15"/>
      <c r="U41747" s="15"/>
    </row>
    <row r="41748" ht="15" spans="16:21">
      <c r="P41748" s="15"/>
      <c r="Q41748" s="15"/>
      <c r="R41748" s="15"/>
      <c r="S41748" s="15"/>
      <c r="T41748" s="15"/>
      <c r="U41748" s="15"/>
    </row>
    <row r="41749" ht="15" spans="16:21">
      <c r="P41749" s="15"/>
      <c r="Q41749" s="15"/>
      <c r="R41749" s="15"/>
      <c r="S41749" s="15"/>
      <c r="T41749" s="15"/>
      <c r="U41749" s="15"/>
    </row>
    <row r="41750" ht="15" spans="16:21">
      <c r="P41750" s="15"/>
      <c r="Q41750" s="15"/>
      <c r="R41750" s="15"/>
      <c r="S41750" s="15"/>
      <c r="T41750" s="15"/>
      <c r="U41750" s="15"/>
    </row>
    <row r="41751" ht="15" spans="16:21">
      <c r="P41751" s="15"/>
      <c r="Q41751" s="15"/>
      <c r="R41751" s="15"/>
      <c r="S41751" s="15"/>
      <c r="T41751" s="15"/>
      <c r="U41751" s="15"/>
    </row>
    <row r="41752" ht="15" spans="16:21">
      <c r="P41752" s="15"/>
      <c r="Q41752" s="15"/>
      <c r="R41752" s="15"/>
      <c r="S41752" s="15"/>
      <c r="T41752" s="15"/>
      <c r="U41752" s="15"/>
    </row>
    <row r="41753" ht="15" spans="16:21">
      <c r="P41753" s="15"/>
      <c r="Q41753" s="15"/>
      <c r="R41753" s="15"/>
      <c r="S41753" s="15"/>
      <c r="T41753" s="15"/>
      <c r="U41753" s="15"/>
    </row>
    <row r="41754" ht="15" spans="16:21">
      <c r="P41754" s="15"/>
      <c r="Q41754" s="15"/>
      <c r="R41754" s="15"/>
      <c r="S41754" s="15"/>
      <c r="T41754" s="15"/>
      <c r="U41754" s="15"/>
    </row>
    <row r="41755" ht="15" spans="16:21">
      <c r="P41755" s="15"/>
      <c r="Q41755" s="15"/>
      <c r="R41755" s="15"/>
      <c r="S41755" s="15"/>
      <c r="T41755" s="15"/>
      <c r="U41755" s="15"/>
    </row>
    <row r="41756" ht="15" spans="16:21">
      <c r="P41756" s="15"/>
      <c r="Q41756" s="15"/>
      <c r="R41756" s="15"/>
      <c r="S41756" s="15"/>
      <c r="T41756" s="15"/>
      <c r="U41756" s="15"/>
    </row>
    <row r="41757" ht="15" spans="16:21">
      <c r="P41757" s="15"/>
      <c r="Q41757" s="15"/>
      <c r="R41757" s="15"/>
      <c r="S41757" s="15"/>
      <c r="T41757" s="15"/>
      <c r="U41757" s="15"/>
    </row>
    <row r="41758" ht="15" spans="16:21">
      <c r="P41758" s="15"/>
      <c r="Q41758" s="15"/>
      <c r="R41758" s="15"/>
      <c r="S41758" s="15"/>
      <c r="T41758" s="15"/>
      <c r="U41758" s="15"/>
    </row>
    <row r="41759" ht="15" spans="16:21">
      <c r="P41759" s="15"/>
      <c r="Q41759" s="15"/>
      <c r="R41759" s="15"/>
      <c r="S41759" s="15"/>
      <c r="T41759" s="15"/>
      <c r="U41759" s="15"/>
    </row>
    <row r="41760" ht="15" spans="16:21">
      <c r="P41760" s="15"/>
      <c r="Q41760" s="15"/>
      <c r="R41760" s="15"/>
      <c r="S41760" s="15"/>
      <c r="T41760" s="15"/>
      <c r="U41760" s="15"/>
    </row>
    <row r="41761" ht="15" spans="16:21">
      <c r="P41761" s="15"/>
      <c r="Q41761" s="15"/>
      <c r="R41761" s="15"/>
      <c r="S41761" s="15"/>
      <c r="T41761" s="15"/>
      <c r="U41761" s="15"/>
    </row>
    <row r="41762" ht="15" spans="16:21">
      <c r="P41762" s="15"/>
      <c r="Q41762" s="15"/>
      <c r="R41762" s="15"/>
      <c r="S41762" s="15"/>
      <c r="T41762" s="15"/>
      <c r="U41762" s="15"/>
    </row>
    <row r="41763" ht="15" spans="16:21">
      <c r="P41763" s="15"/>
      <c r="Q41763" s="15"/>
      <c r="R41763" s="15"/>
      <c r="S41763" s="15"/>
      <c r="T41763" s="15"/>
      <c r="U41763" s="15"/>
    </row>
    <row r="41764" ht="15" spans="16:21">
      <c r="P41764" s="15"/>
      <c r="Q41764" s="15"/>
      <c r="R41764" s="15"/>
      <c r="S41764" s="15"/>
      <c r="T41764" s="15"/>
      <c r="U41764" s="15"/>
    </row>
    <row r="41765" ht="15" spans="16:21">
      <c r="P41765" s="15"/>
      <c r="Q41765" s="15"/>
      <c r="R41765" s="15"/>
      <c r="S41765" s="15"/>
      <c r="T41765" s="15"/>
      <c r="U41765" s="15"/>
    </row>
    <row r="41766" ht="15" spans="16:21">
      <c r="P41766" s="15"/>
      <c r="Q41766" s="15"/>
      <c r="R41766" s="15"/>
      <c r="S41766" s="15"/>
      <c r="T41766" s="15"/>
      <c r="U41766" s="15"/>
    </row>
    <row r="41767" ht="15" spans="16:21">
      <c r="P41767" s="15"/>
      <c r="Q41767" s="15"/>
      <c r="R41767" s="15"/>
      <c r="S41767" s="15"/>
      <c r="T41767" s="15"/>
      <c r="U41767" s="15"/>
    </row>
    <row r="41768" ht="15" spans="16:21">
      <c r="P41768" s="15"/>
      <c r="Q41768" s="15"/>
      <c r="R41768" s="15"/>
      <c r="S41768" s="15"/>
      <c r="T41768" s="15"/>
      <c r="U41768" s="15"/>
    </row>
    <row r="41769" ht="15" spans="16:21">
      <c r="P41769" s="15"/>
      <c r="Q41769" s="15"/>
      <c r="R41769" s="15"/>
      <c r="S41769" s="15"/>
      <c r="T41769" s="15"/>
      <c r="U41769" s="15"/>
    </row>
    <row r="41770" ht="15" spans="16:21">
      <c r="P41770" s="15"/>
      <c r="Q41770" s="15"/>
      <c r="R41770" s="15"/>
      <c r="S41770" s="15"/>
      <c r="T41770" s="15"/>
      <c r="U41770" s="15"/>
    </row>
    <row r="41771" ht="15" spans="16:21">
      <c r="P41771" s="15"/>
      <c r="Q41771" s="15"/>
      <c r="R41771" s="15"/>
      <c r="S41771" s="15"/>
      <c r="T41771" s="15"/>
      <c r="U41771" s="15"/>
    </row>
    <row r="41772" ht="15" spans="16:21">
      <c r="P41772" s="15"/>
      <c r="Q41772" s="15"/>
      <c r="R41772" s="15"/>
      <c r="S41772" s="15"/>
      <c r="T41772" s="15"/>
      <c r="U41772" s="15"/>
    </row>
    <row r="41773" ht="15" spans="16:21">
      <c r="P41773" s="15"/>
      <c r="Q41773" s="15"/>
      <c r="R41773" s="15"/>
      <c r="S41773" s="15"/>
      <c r="T41773" s="15"/>
      <c r="U41773" s="15"/>
    </row>
    <row r="41774" ht="15" spans="16:21">
      <c r="P41774" s="15"/>
      <c r="Q41774" s="15"/>
      <c r="R41774" s="15"/>
      <c r="S41774" s="15"/>
      <c r="T41774" s="15"/>
      <c r="U41774" s="15"/>
    </row>
    <row r="41775" ht="15" spans="16:21">
      <c r="P41775" s="15"/>
      <c r="Q41775" s="15"/>
      <c r="R41775" s="15"/>
      <c r="S41775" s="15"/>
      <c r="T41775" s="15"/>
      <c r="U41775" s="15"/>
    </row>
    <row r="41776" ht="15" spans="16:21">
      <c r="P41776" s="15"/>
      <c r="Q41776" s="15"/>
      <c r="R41776" s="15"/>
      <c r="S41776" s="15"/>
      <c r="T41776" s="15"/>
      <c r="U41776" s="15"/>
    </row>
    <row r="41777" ht="15" spans="16:21">
      <c r="P41777" s="15"/>
      <c r="Q41777" s="15"/>
      <c r="R41777" s="15"/>
      <c r="S41777" s="15"/>
      <c r="T41777" s="15"/>
      <c r="U41777" s="15"/>
    </row>
    <row r="41778" ht="15" spans="16:21">
      <c r="P41778" s="15"/>
      <c r="Q41778" s="15"/>
      <c r="R41778" s="15"/>
      <c r="S41778" s="15"/>
      <c r="T41778" s="15"/>
      <c r="U41778" s="15"/>
    </row>
    <row r="41779" ht="15" spans="16:21">
      <c r="P41779" s="15"/>
      <c r="Q41779" s="15"/>
      <c r="R41779" s="15"/>
      <c r="S41779" s="15"/>
      <c r="T41779" s="15"/>
      <c r="U41779" s="15"/>
    </row>
    <row r="41780" ht="15" spans="16:21">
      <c r="P41780" s="15"/>
      <c r="Q41780" s="15"/>
      <c r="R41780" s="15"/>
      <c r="S41780" s="15"/>
      <c r="T41780" s="15"/>
      <c r="U41780" s="15"/>
    </row>
    <row r="41781" ht="15" spans="16:21">
      <c r="P41781" s="15"/>
      <c r="Q41781" s="15"/>
      <c r="R41781" s="15"/>
      <c r="S41781" s="15"/>
      <c r="T41781" s="15"/>
      <c r="U41781" s="15"/>
    </row>
    <row r="41782" ht="15" spans="16:21">
      <c r="P41782" s="15"/>
      <c r="Q41782" s="15"/>
      <c r="R41782" s="15"/>
      <c r="S41782" s="15"/>
      <c r="T41782" s="15"/>
      <c r="U41782" s="15"/>
    </row>
    <row r="41783" ht="15" spans="16:21">
      <c r="P41783" s="15"/>
      <c r="Q41783" s="15"/>
      <c r="R41783" s="15"/>
      <c r="S41783" s="15"/>
      <c r="T41783" s="15"/>
      <c r="U41783" s="15"/>
    </row>
    <row r="41784" ht="15" spans="16:21">
      <c r="P41784" s="15"/>
      <c r="Q41784" s="15"/>
      <c r="R41784" s="15"/>
      <c r="S41784" s="15"/>
      <c r="T41784" s="15"/>
      <c r="U41784" s="15"/>
    </row>
    <row r="41785" ht="15" spans="16:21">
      <c r="P41785" s="15"/>
      <c r="Q41785" s="15"/>
      <c r="R41785" s="15"/>
      <c r="S41785" s="15"/>
      <c r="T41785" s="15"/>
      <c r="U41785" s="15"/>
    </row>
    <row r="41786" ht="15" spans="16:21">
      <c r="P41786" s="15"/>
      <c r="Q41786" s="15"/>
      <c r="R41786" s="15"/>
      <c r="S41786" s="15"/>
      <c r="T41786" s="15"/>
      <c r="U41786" s="15"/>
    </row>
    <row r="41787" ht="15" spans="16:21">
      <c r="P41787" s="15"/>
      <c r="Q41787" s="15"/>
      <c r="R41787" s="15"/>
      <c r="S41787" s="15"/>
      <c r="T41787" s="15"/>
      <c r="U41787" s="15"/>
    </row>
    <row r="41788" ht="15" spans="16:21">
      <c r="P41788" s="15"/>
      <c r="Q41788" s="15"/>
      <c r="R41788" s="15"/>
      <c r="S41788" s="15"/>
      <c r="T41788" s="15"/>
      <c r="U41788" s="15"/>
    </row>
    <row r="41789" ht="15" spans="16:21">
      <c r="P41789" s="15"/>
      <c r="Q41789" s="15"/>
      <c r="R41789" s="15"/>
      <c r="S41789" s="15"/>
      <c r="T41789" s="15"/>
      <c r="U41789" s="15"/>
    </row>
    <row r="41790" ht="15" spans="16:21">
      <c r="P41790" s="15"/>
      <c r="Q41790" s="15"/>
      <c r="R41790" s="15"/>
      <c r="S41790" s="15"/>
      <c r="T41790" s="15"/>
      <c r="U41790" s="15"/>
    </row>
    <row r="41791" ht="15" spans="16:21">
      <c r="P41791" s="15"/>
      <c r="Q41791" s="15"/>
      <c r="R41791" s="15"/>
      <c r="S41791" s="15"/>
      <c r="T41791" s="15"/>
      <c r="U41791" s="15"/>
    </row>
    <row r="41792" ht="15" spans="16:21">
      <c r="P41792" s="15"/>
      <c r="Q41792" s="15"/>
      <c r="R41792" s="15"/>
      <c r="S41792" s="15"/>
      <c r="T41792" s="15"/>
      <c r="U41792" s="15"/>
    </row>
    <row r="41793" ht="15" spans="16:21">
      <c r="P41793" s="15"/>
      <c r="Q41793" s="15"/>
      <c r="R41793" s="15"/>
      <c r="S41793" s="15"/>
      <c r="T41793" s="15"/>
      <c r="U41793" s="15"/>
    </row>
    <row r="41794" ht="15" spans="16:21">
      <c r="P41794" s="15"/>
      <c r="Q41794" s="15"/>
      <c r="R41794" s="15"/>
      <c r="S41794" s="15"/>
      <c r="T41794" s="15"/>
      <c r="U41794" s="15"/>
    </row>
    <row r="41795" ht="15" spans="16:21">
      <c r="P41795" s="15"/>
      <c r="Q41795" s="15"/>
      <c r="R41795" s="15"/>
      <c r="S41795" s="15"/>
      <c r="T41795" s="15"/>
      <c r="U41795" s="15"/>
    </row>
    <row r="41796" ht="15" spans="16:21">
      <c r="P41796" s="15"/>
      <c r="Q41796" s="15"/>
      <c r="R41796" s="15"/>
      <c r="S41796" s="15"/>
      <c r="T41796" s="15"/>
      <c r="U41796" s="15"/>
    </row>
    <row r="41797" ht="15" spans="16:21">
      <c r="P41797" s="15"/>
      <c r="Q41797" s="15"/>
      <c r="R41797" s="15"/>
      <c r="S41797" s="15"/>
      <c r="T41797" s="15"/>
      <c r="U41797" s="15"/>
    </row>
    <row r="41798" ht="15" spans="16:21">
      <c r="P41798" s="15"/>
      <c r="Q41798" s="15"/>
      <c r="R41798" s="15"/>
      <c r="S41798" s="15"/>
      <c r="T41798" s="15"/>
      <c r="U41798" s="15"/>
    </row>
    <row r="41799" ht="15" spans="16:21">
      <c r="P41799" s="15"/>
      <c r="Q41799" s="15"/>
      <c r="R41799" s="15"/>
      <c r="S41799" s="15"/>
      <c r="T41799" s="15"/>
      <c r="U41799" s="15"/>
    </row>
    <row r="41800" ht="15" spans="16:21">
      <c r="P41800" s="15"/>
      <c r="Q41800" s="15"/>
      <c r="R41800" s="15"/>
      <c r="S41800" s="15"/>
      <c r="T41800" s="15"/>
      <c r="U41800" s="15"/>
    </row>
    <row r="41801" ht="15" spans="16:21">
      <c r="P41801" s="15"/>
      <c r="Q41801" s="15"/>
      <c r="R41801" s="15"/>
      <c r="S41801" s="15"/>
      <c r="T41801" s="15"/>
      <c r="U41801" s="15"/>
    </row>
    <row r="41802" ht="15" spans="16:21">
      <c r="P41802" s="15"/>
      <c r="Q41802" s="15"/>
      <c r="R41802" s="15"/>
      <c r="S41802" s="15"/>
      <c r="T41802" s="15"/>
      <c r="U41802" s="15"/>
    </row>
    <row r="41803" ht="15" spans="16:21">
      <c r="P41803" s="15"/>
      <c r="Q41803" s="15"/>
      <c r="R41803" s="15"/>
      <c r="S41803" s="15"/>
      <c r="T41803" s="15"/>
      <c r="U41803" s="15"/>
    </row>
    <row r="41804" ht="15" spans="16:21">
      <c r="P41804" s="15"/>
      <c r="Q41804" s="15"/>
      <c r="R41804" s="15"/>
      <c r="S41804" s="15"/>
      <c r="T41804" s="15"/>
      <c r="U41804" s="15"/>
    </row>
    <row r="41805" ht="15" spans="16:21">
      <c r="P41805" s="15"/>
      <c r="Q41805" s="15"/>
      <c r="R41805" s="15"/>
      <c r="S41805" s="15"/>
      <c r="T41805" s="15"/>
      <c r="U41805" s="15"/>
    </row>
    <row r="41806" ht="15" spans="16:21">
      <c r="P41806" s="15"/>
      <c r="Q41806" s="15"/>
      <c r="R41806" s="15"/>
      <c r="S41806" s="15"/>
      <c r="T41806" s="15"/>
      <c r="U41806" s="15"/>
    </row>
    <row r="41807" ht="15" spans="16:21">
      <c r="P41807" s="15"/>
      <c r="Q41807" s="15"/>
      <c r="R41807" s="15"/>
      <c r="S41807" s="15"/>
      <c r="T41807" s="15"/>
      <c r="U41807" s="15"/>
    </row>
    <row r="41808" ht="15" spans="16:21">
      <c r="P41808" s="15"/>
      <c r="Q41808" s="15"/>
      <c r="R41808" s="15"/>
      <c r="S41808" s="15"/>
      <c r="T41808" s="15"/>
      <c r="U41808" s="15"/>
    </row>
    <row r="41809" ht="15" spans="16:21">
      <c r="P41809" s="15"/>
      <c r="Q41809" s="15"/>
      <c r="R41809" s="15"/>
      <c r="S41809" s="15"/>
      <c r="T41809" s="15"/>
      <c r="U41809" s="15"/>
    </row>
    <row r="41810" ht="15" spans="16:21">
      <c r="P41810" s="15"/>
      <c r="Q41810" s="15"/>
      <c r="R41810" s="15"/>
      <c r="S41810" s="15"/>
      <c r="T41810" s="15"/>
      <c r="U41810" s="15"/>
    </row>
    <row r="41811" ht="15" spans="16:21">
      <c r="P41811" s="15"/>
      <c r="Q41811" s="15"/>
      <c r="R41811" s="15"/>
      <c r="S41811" s="15"/>
      <c r="T41811" s="15"/>
      <c r="U41811" s="15"/>
    </row>
    <row r="41812" ht="15" spans="16:21">
      <c r="P41812" s="15"/>
      <c r="Q41812" s="15"/>
      <c r="R41812" s="15"/>
      <c r="S41812" s="15"/>
      <c r="T41812" s="15"/>
      <c r="U41812" s="15"/>
    </row>
    <row r="41813" ht="15" spans="16:21">
      <c r="P41813" s="15"/>
      <c r="Q41813" s="15"/>
      <c r="R41813" s="15"/>
      <c r="S41813" s="15"/>
      <c r="T41813" s="15"/>
      <c r="U41813" s="15"/>
    </row>
    <row r="41814" ht="15" spans="16:21">
      <c r="P41814" s="15"/>
      <c r="Q41814" s="15"/>
      <c r="R41814" s="15"/>
      <c r="S41814" s="15"/>
      <c r="T41814" s="15"/>
      <c r="U41814" s="15"/>
    </row>
    <row r="41815" ht="15" spans="16:21">
      <c r="P41815" s="15"/>
      <c r="Q41815" s="15"/>
      <c r="R41815" s="15"/>
      <c r="S41815" s="15"/>
      <c r="T41815" s="15"/>
      <c r="U41815" s="15"/>
    </row>
    <row r="41816" ht="15" spans="16:21">
      <c r="P41816" s="15"/>
      <c r="Q41816" s="15"/>
      <c r="R41816" s="15"/>
      <c r="S41816" s="15"/>
      <c r="T41816" s="15"/>
      <c r="U41816" s="15"/>
    </row>
    <row r="41817" ht="15" spans="16:21">
      <c r="P41817" s="15"/>
      <c r="Q41817" s="15"/>
      <c r="R41817" s="15"/>
      <c r="S41817" s="15"/>
      <c r="T41817" s="15"/>
      <c r="U41817" s="15"/>
    </row>
    <row r="41818" ht="15" spans="16:21">
      <c r="P41818" s="15"/>
      <c r="Q41818" s="15"/>
      <c r="R41818" s="15"/>
      <c r="S41818" s="15"/>
      <c r="T41818" s="15"/>
      <c r="U41818" s="15"/>
    </row>
    <row r="41819" ht="15" spans="16:21">
      <c r="P41819" s="15"/>
      <c r="Q41819" s="15"/>
      <c r="R41819" s="15"/>
      <c r="S41819" s="15"/>
      <c r="T41819" s="15"/>
      <c r="U41819" s="15"/>
    </row>
    <row r="41820" ht="15" spans="16:21">
      <c r="P41820" s="15"/>
      <c r="Q41820" s="15"/>
      <c r="R41820" s="15"/>
      <c r="S41820" s="15"/>
      <c r="T41820" s="15"/>
      <c r="U41820" s="15"/>
    </row>
    <row r="41821" ht="15" spans="16:21">
      <c r="P41821" s="15"/>
      <c r="Q41821" s="15"/>
      <c r="R41821" s="15"/>
      <c r="S41821" s="15"/>
      <c r="T41821" s="15"/>
      <c r="U41821" s="15"/>
    </row>
    <row r="41822" ht="15" spans="16:21">
      <c r="P41822" s="15"/>
      <c r="Q41822" s="15"/>
      <c r="R41822" s="15"/>
      <c r="S41822" s="15"/>
      <c r="T41822" s="15"/>
      <c r="U41822" s="15"/>
    </row>
    <row r="41823" ht="15" spans="16:21">
      <c r="P41823" s="15"/>
      <c r="Q41823" s="15"/>
      <c r="R41823" s="15"/>
      <c r="S41823" s="15"/>
      <c r="T41823" s="15"/>
      <c r="U41823" s="15"/>
    </row>
    <row r="41824" ht="15" spans="16:21">
      <c r="P41824" s="15"/>
      <c r="Q41824" s="15"/>
      <c r="R41824" s="15"/>
      <c r="S41824" s="15"/>
      <c r="T41824" s="15"/>
      <c r="U41824" s="15"/>
    </row>
    <row r="41825" ht="15" spans="16:21">
      <c r="P41825" s="15"/>
      <c r="Q41825" s="15"/>
      <c r="R41825" s="15"/>
      <c r="S41825" s="15"/>
      <c r="T41825" s="15"/>
      <c r="U41825" s="15"/>
    </row>
    <row r="41826" ht="15" spans="16:21">
      <c r="P41826" s="15"/>
      <c r="Q41826" s="15"/>
      <c r="R41826" s="15"/>
      <c r="S41826" s="15"/>
      <c r="T41826" s="15"/>
      <c r="U41826" s="15"/>
    </row>
    <row r="41827" ht="15" spans="16:21">
      <c r="P41827" s="15"/>
      <c r="Q41827" s="15"/>
      <c r="R41827" s="15"/>
      <c r="S41827" s="15"/>
      <c r="T41827" s="15"/>
      <c r="U41827" s="15"/>
    </row>
    <row r="41828" ht="15" spans="16:21">
      <c r="P41828" s="15"/>
      <c r="Q41828" s="15"/>
      <c r="R41828" s="15"/>
      <c r="S41828" s="15"/>
      <c r="T41828" s="15"/>
      <c r="U41828" s="15"/>
    </row>
    <row r="41829" ht="15" spans="16:21">
      <c r="P41829" s="15"/>
      <c r="Q41829" s="15"/>
      <c r="R41829" s="15"/>
      <c r="S41829" s="15"/>
      <c r="T41829" s="15"/>
      <c r="U41829" s="15"/>
    </row>
    <row r="41830" ht="15" spans="16:21">
      <c r="P41830" s="15"/>
      <c r="Q41830" s="15"/>
      <c r="R41830" s="15"/>
      <c r="S41830" s="15"/>
      <c r="T41830" s="15"/>
      <c r="U41830" s="15"/>
    </row>
    <row r="41831" ht="15" spans="16:21">
      <c r="P41831" s="15"/>
      <c r="Q41831" s="15"/>
      <c r="R41831" s="15"/>
      <c r="S41831" s="15"/>
      <c r="T41831" s="15"/>
      <c r="U41831" s="15"/>
    </row>
    <row r="41832" ht="15" spans="16:21">
      <c r="P41832" s="15"/>
      <c r="Q41832" s="15"/>
      <c r="R41832" s="15"/>
      <c r="S41832" s="15"/>
      <c r="T41832" s="15"/>
      <c r="U41832" s="15"/>
    </row>
    <row r="41833" ht="15" spans="16:21">
      <c r="P41833" s="15"/>
      <c r="Q41833" s="15"/>
      <c r="R41833" s="15"/>
      <c r="S41833" s="15"/>
      <c r="T41833" s="15"/>
      <c r="U41833" s="15"/>
    </row>
    <row r="41834" ht="15" spans="16:21">
      <c r="P41834" s="15"/>
      <c r="Q41834" s="15"/>
      <c r="R41834" s="15"/>
      <c r="S41834" s="15"/>
      <c r="T41834" s="15"/>
      <c r="U41834" s="15"/>
    </row>
    <row r="41835" ht="15" spans="16:21">
      <c r="P41835" s="15"/>
      <c r="Q41835" s="15"/>
      <c r="R41835" s="15"/>
      <c r="S41835" s="15"/>
      <c r="T41835" s="15"/>
      <c r="U41835" s="15"/>
    </row>
    <row r="41836" ht="15" spans="16:21">
      <c r="P41836" s="15"/>
      <c r="Q41836" s="15"/>
      <c r="R41836" s="15"/>
      <c r="S41836" s="15"/>
      <c r="T41836" s="15"/>
      <c r="U41836" s="15"/>
    </row>
    <row r="41837" ht="15" spans="16:21">
      <c r="P41837" s="15"/>
      <c r="Q41837" s="15"/>
      <c r="R41837" s="15"/>
      <c r="S41837" s="15"/>
      <c r="T41837" s="15"/>
      <c r="U41837" s="15"/>
    </row>
    <row r="41838" ht="15" spans="16:21">
      <c r="P41838" s="15"/>
      <c r="Q41838" s="15"/>
      <c r="R41838" s="15"/>
      <c r="S41838" s="15"/>
      <c r="T41838" s="15"/>
      <c r="U41838" s="15"/>
    </row>
    <row r="41839" ht="15" spans="16:21">
      <c r="P41839" s="15"/>
      <c r="Q41839" s="15"/>
      <c r="R41839" s="15"/>
      <c r="S41839" s="15"/>
      <c r="T41839" s="15"/>
      <c r="U41839" s="15"/>
    </row>
    <row r="41840" ht="15" spans="16:21">
      <c r="P41840" s="15"/>
      <c r="Q41840" s="15"/>
      <c r="R41840" s="15"/>
      <c r="S41840" s="15"/>
      <c r="T41840" s="15"/>
      <c r="U41840" s="15"/>
    </row>
    <row r="41841" ht="15" spans="16:21">
      <c r="P41841" s="15"/>
      <c r="Q41841" s="15"/>
      <c r="R41841" s="15"/>
      <c r="S41841" s="15"/>
      <c r="T41841" s="15"/>
      <c r="U41841" s="15"/>
    </row>
    <row r="41842" ht="15" spans="16:21">
      <c r="P41842" s="15"/>
      <c r="Q41842" s="15"/>
      <c r="R41842" s="15"/>
      <c r="S41842" s="15"/>
      <c r="T41842" s="15"/>
      <c r="U41842" s="15"/>
    </row>
    <row r="41843" ht="15" spans="16:21">
      <c r="P41843" s="15"/>
      <c r="Q41843" s="15"/>
      <c r="R41843" s="15"/>
      <c r="S41843" s="15"/>
      <c r="T41843" s="15"/>
      <c r="U41843" s="15"/>
    </row>
    <row r="41844" ht="15" spans="16:21">
      <c r="P41844" s="15"/>
      <c r="Q41844" s="15"/>
      <c r="R41844" s="15"/>
      <c r="S41844" s="15"/>
      <c r="T41844" s="15"/>
      <c r="U41844" s="15"/>
    </row>
    <row r="41845" ht="15" spans="16:21">
      <c r="P41845" s="15"/>
      <c r="Q41845" s="15"/>
      <c r="R41845" s="15"/>
      <c r="S41845" s="15"/>
      <c r="T41845" s="15"/>
      <c r="U41845" s="15"/>
    </row>
    <row r="41846" ht="15" spans="16:21">
      <c r="P41846" s="15"/>
      <c r="Q41846" s="15"/>
      <c r="R41846" s="15"/>
      <c r="S41846" s="15"/>
      <c r="T41846" s="15"/>
      <c r="U41846" s="15"/>
    </row>
    <row r="41847" ht="15" spans="16:21">
      <c r="P41847" s="15"/>
      <c r="Q41847" s="15"/>
      <c r="R41847" s="15"/>
      <c r="S41847" s="15"/>
      <c r="T41847" s="15"/>
      <c r="U41847" s="15"/>
    </row>
    <row r="41848" ht="15" spans="16:21">
      <c r="P41848" s="15"/>
      <c r="Q41848" s="15"/>
      <c r="R41848" s="15"/>
      <c r="S41848" s="15"/>
      <c r="T41848" s="15"/>
      <c r="U41848" s="15"/>
    </row>
    <row r="41849" ht="15" spans="16:21">
      <c r="P41849" s="15"/>
      <c r="Q41849" s="15"/>
      <c r="R41849" s="15"/>
      <c r="S41849" s="15"/>
      <c r="T41849" s="15"/>
      <c r="U41849" s="15"/>
    </row>
    <row r="41850" ht="15" spans="16:21">
      <c r="P41850" s="15"/>
      <c r="Q41850" s="15"/>
      <c r="R41850" s="15"/>
      <c r="S41850" s="15"/>
      <c r="T41850" s="15"/>
      <c r="U41850" s="15"/>
    </row>
    <row r="41851" ht="15" spans="16:21">
      <c r="P41851" s="15"/>
      <c r="Q41851" s="15"/>
      <c r="R41851" s="15"/>
      <c r="S41851" s="15"/>
      <c r="T41851" s="15"/>
      <c r="U41851" s="15"/>
    </row>
    <row r="41852" ht="15" spans="16:21">
      <c r="P41852" s="15"/>
      <c r="Q41852" s="15"/>
      <c r="R41852" s="15"/>
      <c r="S41852" s="15"/>
      <c r="T41852" s="15"/>
      <c r="U41852" s="15"/>
    </row>
    <row r="41853" ht="15" spans="16:21">
      <c r="P41853" s="15"/>
      <c r="Q41853" s="15"/>
      <c r="R41853" s="15"/>
      <c r="S41853" s="15"/>
      <c r="T41853" s="15"/>
      <c r="U41853" s="15"/>
    </row>
    <row r="41854" ht="15" spans="16:21">
      <c r="P41854" s="15"/>
      <c r="Q41854" s="15"/>
      <c r="R41854" s="15"/>
      <c r="S41854" s="15"/>
      <c r="T41854" s="15"/>
      <c r="U41854" s="15"/>
    </row>
    <row r="41855" ht="15" spans="16:21">
      <c r="P41855" s="15"/>
      <c r="Q41855" s="15"/>
      <c r="R41855" s="15"/>
      <c r="S41855" s="15"/>
      <c r="T41855" s="15"/>
      <c r="U41855" s="15"/>
    </row>
    <row r="41856" ht="15" spans="16:21">
      <c r="P41856" s="15"/>
      <c r="Q41856" s="15"/>
      <c r="R41856" s="15"/>
      <c r="S41856" s="15"/>
      <c r="T41856" s="15"/>
      <c r="U41856" s="15"/>
    </row>
    <row r="41857" ht="15" spans="16:21">
      <c r="P41857" s="15"/>
      <c r="Q41857" s="15"/>
      <c r="R41857" s="15"/>
      <c r="S41857" s="15"/>
      <c r="T41857" s="15"/>
      <c r="U41857" s="15"/>
    </row>
    <row r="41858" ht="15" spans="16:21">
      <c r="P41858" s="15"/>
      <c r="Q41858" s="15"/>
      <c r="R41858" s="15"/>
      <c r="S41858" s="15"/>
      <c r="T41858" s="15"/>
      <c r="U41858" s="15"/>
    </row>
    <row r="41859" ht="15" spans="16:21">
      <c r="P41859" s="15"/>
      <c r="Q41859" s="15"/>
      <c r="R41859" s="15"/>
      <c r="S41859" s="15"/>
      <c r="T41859" s="15"/>
      <c r="U41859" s="15"/>
    </row>
    <row r="41860" ht="15" spans="16:21">
      <c r="P41860" s="15"/>
      <c r="Q41860" s="15"/>
      <c r="R41860" s="15"/>
      <c r="S41860" s="15"/>
      <c r="T41860" s="15"/>
      <c r="U41860" s="15"/>
    </row>
    <row r="41861" ht="15" spans="16:21">
      <c r="P41861" s="15"/>
      <c r="Q41861" s="15"/>
      <c r="R41861" s="15"/>
      <c r="S41861" s="15"/>
      <c r="T41861" s="15"/>
      <c r="U41861" s="15"/>
    </row>
    <row r="41862" ht="15" spans="16:21">
      <c r="P41862" s="15"/>
      <c r="Q41862" s="15"/>
      <c r="R41862" s="15"/>
      <c r="S41862" s="15"/>
      <c r="T41862" s="15"/>
      <c r="U41862" s="15"/>
    </row>
    <row r="41863" ht="15" spans="16:21">
      <c r="P41863" s="15"/>
      <c r="Q41863" s="15"/>
      <c r="R41863" s="15"/>
      <c r="S41863" s="15"/>
      <c r="T41863" s="15"/>
      <c r="U41863" s="15"/>
    </row>
    <row r="41864" ht="15" spans="16:21">
      <c r="P41864" s="15"/>
      <c r="Q41864" s="15"/>
      <c r="R41864" s="15"/>
      <c r="S41864" s="15"/>
      <c r="T41864" s="15"/>
      <c r="U41864" s="15"/>
    </row>
    <row r="41865" ht="15" spans="16:21">
      <c r="P41865" s="15"/>
      <c r="Q41865" s="15"/>
      <c r="R41865" s="15"/>
      <c r="S41865" s="15"/>
      <c r="T41865" s="15"/>
      <c r="U41865" s="15"/>
    </row>
    <row r="41866" ht="15" spans="16:21">
      <c r="P41866" s="15"/>
      <c r="Q41866" s="15"/>
      <c r="R41866" s="15"/>
      <c r="S41866" s="15"/>
      <c r="T41866" s="15"/>
      <c r="U41866" s="15"/>
    </row>
    <row r="41867" ht="15" spans="16:21">
      <c r="P41867" s="15"/>
      <c r="Q41867" s="15"/>
      <c r="R41867" s="15"/>
      <c r="S41867" s="15"/>
      <c r="T41867" s="15"/>
      <c r="U41867" s="15"/>
    </row>
    <row r="41868" ht="15" spans="16:21">
      <c r="P41868" s="15"/>
      <c r="Q41868" s="15"/>
      <c r="R41868" s="15"/>
      <c r="S41868" s="15"/>
      <c r="T41868" s="15"/>
      <c r="U41868" s="15"/>
    </row>
    <row r="41869" ht="15" spans="16:21">
      <c r="P41869" s="15"/>
      <c r="Q41869" s="15"/>
      <c r="R41869" s="15"/>
      <c r="S41869" s="15"/>
      <c r="T41869" s="15"/>
      <c r="U41869" s="15"/>
    </row>
    <row r="41870" ht="15" spans="16:21">
      <c r="P41870" s="15"/>
      <c r="Q41870" s="15"/>
      <c r="R41870" s="15"/>
      <c r="S41870" s="15"/>
      <c r="T41870" s="15"/>
      <c r="U41870" s="15"/>
    </row>
    <row r="41871" ht="15" spans="16:21">
      <c r="P41871" s="15"/>
      <c r="Q41871" s="15"/>
      <c r="R41871" s="15"/>
      <c r="S41871" s="15"/>
      <c r="T41871" s="15"/>
      <c r="U41871" s="15"/>
    </row>
    <row r="41872" ht="15" spans="16:21">
      <c r="P41872" s="15"/>
      <c r="Q41872" s="15"/>
      <c r="R41872" s="15"/>
      <c r="S41872" s="15"/>
      <c r="T41872" s="15"/>
      <c r="U41872" s="15"/>
    </row>
    <row r="41873" ht="15" spans="16:21">
      <c r="P41873" s="15"/>
      <c r="Q41873" s="15"/>
      <c r="R41873" s="15"/>
      <c r="S41873" s="15"/>
      <c r="T41873" s="15"/>
      <c r="U41873" s="15"/>
    </row>
    <row r="41874" ht="15" spans="16:21">
      <c r="P41874" s="15"/>
      <c r="Q41874" s="15"/>
      <c r="R41874" s="15"/>
      <c r="S41874" s="15"/>
      <c r="T41874" s="15"/>
      <c r="U41874" s="15"/>
    </row>
    <row r="41875" ht="15" spans="16:21">
      <c r="P41875" s="15"/>
      <c r="Q41875" s="15"/>
      <c r="R41875" s="15"/>
      <c r="S41875" s="15"/>
      <c r="T41875" s="15"/>
      <c r="U41875" s="15"/>
    </row>
    <row r="41876" ht="15" spans="16:21">
      <c r="P41876" s="15"/>
      <c r="Q41876" s="15"/>
      <c r="R41876" s="15"/>
      <c r="S41876" s="15"/>
      <c r="T41876" s="15"/>
      <c r="U41876" s="15"/>
    </row>
    <row r="41877" ht="15" spans="16:21">
      <c r="P41877" s="15"/>
      <c r="Q41877" s="15"/>
      <c r="R41877" s="15"/>
      <c r="S41877" s="15"/>
      <c r="T41877" s="15"/>
      <c r="U41877" s="15"/>
    </row>
    <row r="41878" ht="15" spans="16:21">
      <c r="P41878" s="15"/>
      <c r="Q41878" s="15"/>
      <c r="R41878" s="15"/>
      <c r="S41878" s="15"/>
      <c r="T41878" s="15"/>
      <c r="U41878" s="15"/>
    </row>
    <row r="41879" ht="15" spans="16:21">
      <c r="P41879" s="15"/>
      <c r="Q41879" s="15"/>
      <c r="R41879" s="15"/>
      <c r="S41879" s="15"/>
      <c r="T41879" s="15"/>
      <c r="U41879" s="15"/>
    </row>
    <row r="41880" ht="15" spans="16:21">
      <c r="P41880" s="15"/>
      <c r="Q41880" s="15"/>
      <c r="R41880" s="15"/>
      <c r="S41880" s="15"/>
      <c r="T41880" s="15"/>
      <c r="U41880" s="15"/>
    </row>
    <row r="41881" ht="15" spans="16:21">
      <c r="P41881" s="15"/>
      <c r="Q41881" s="15"/>
      <c r="R41881" s="15"/>
      <c r="S41881" s="15"/>
      <c r="T41881" s="15"/>
      <c r="U41881" s="15"/>
    </row>
    <row r="41882" ht="15" spans="16:21">
      <c r="P41882" s="15"/>
      <c r="Q41882" s="15"/>
      <c r="R41882" s="15"/>
      <c r="S41882" s="15"/>
      <c r="T41882" s="15"/>
      <c r="U41882" s="15"/>
    </row>
    <row r="41883" ht="15" spans="16:21">
      <c r="P41883" s="15"/>
      <c r="Q41883" s="15"/>
      <c r="R41883" s="15"/>
      <c r="S41883" s="15"/>
      <c r="T41883" s="15"/>
      <c r="U41883" s="15"/>
    </row>
    <row r="41884" ht="15" spans="16:21">
      <c r="P41884" s="15"/>
      <c r="Q41884" s="15"/>
      <c r="R41884" s="15"/>
      <c r="S41884" s="15"/>
      <c r="T41884" s="15"/>
      <c r="U41884" s="15"/>
    </row>
    <row r="41885" ht="15" spans="16:21">
      <c r="P41885" s="15"/>
      <c r="Q41885" s="15"/>
      <c r="R41885" s="15"/>
      <c r="S41885" s="15"/>
      <c r="T41885" s="15"/>
      <c r="U41885" s="15"/>
    </row>
    <row r="41886" ht="15" spans="16:21">
      <c r="P41886" s="15"/>
      <c r="Q41886" s="15"/>
      <c r="R41886" s="15"/>
      <c r="S41886" s="15"/>
      <c r="T41886" s="15"/>
      <c r="U41886" s="15"/>
    </row>
    <row r="41887" ht="15" spans="16:21">
      <c r="P41887" s="15"/>
      <c r="Q41887" s="15"/>
      <c r="R41887" s="15"/>
      <c r="S41887" s="15"/>
      <c r="T41887" s="15"/>
      <c r="U41887" s="15"/>
    </row>
    <row r="41888" ht="15" spans="16:21">
      <c r="P41888" s="15"/>
      <c r="Q41888" s="15"/>
      <c r="R41888" s="15"/>
      <c r="S41888" s="15"/>
      <c r="T41888" s="15"/>
      <c r="U41888" s="15"/>
    </row>
    <row r="41889" ht="15" spans="16:21">
      <c r="P41889" s="15"/>
      <c r="Q41889" s="15"/>
      <c r="R41889" s="15"/>
      <c r="S41889" s="15"/>
      <c r="T41889" s="15"/>
      <c r="U41889" s="15"/>
    </row>
    <row r="41890" ht="15" spans="16:21">
      <c r="P41890" s="15"/>
      <c r="Q41890" s="15"/>
      <c r="R41890" s="15"/>
      <c r="S41890" s="15"/>
      <c r="T41890" s="15"/>
      <c r="U41890" s="15"/>
    </row>
    <row r="41891" ht="15" spans="16:21">
      <c r="P41891" s="15"/>
      <c r="Q41891" s="15"/>
      <c r="R41891" s="15"/>
      <c r="S41891" s="15"/>
      <c r="T41891" s="15"/>
      <c r="U41891" s="15"/>
    </row>
    <row r="41892" ht="15" spans="16:21">
      <c r="P41892" s="15"/>
      <c r="Q41892" s="15"/>
      <c r="R41892" s="15"/>
      <c r="S41892" s="15"/>
      <c r="T41892" s="15"/>
      <c r="U41892" s="15"/>
    </row>
    <row r="41893" ht="15" spans="16:21">
      <c r="P41893" s="15"/>
      <c r="Q41893" s="15"/>
      <c r="R41893" s="15"/>
      <c r="S41893" s="15"/>
      <c r="T41893" s="15"/>
      <c r="U41893" s="15"/>
    </row>
    <row r="41894" ht="15" spans="16:21">
      <c r="P41894" s="15"/>
      <c r="Q41894" s="15"/>
      <c r="R41894" s="15"/>
      <c r="S41894" s="15"/>
      <c r="T41894" s="15"/>
      <c r="U41894" s="15"/>
    </row>
    <row r="41895" ht="15" spans="16:21">
      <c r="P41895" s="15"/>
      <c r="Q41895" s="15"/>
      <c r="R41895" s="15"/>
      <c r="S41895" s="15"/>
      <c r="T41895" s="15"/>
      <c r="U41895" s="15"/>
    </row>
    <row r="41896" ht="15" spans="16:21">
      <c r="P41896" s="15"/>
      <c r="Q41896" s="15"/>
      <c r="R41896" s="15"/>
      <c r="S41896" s="15"/>
      <c r="T41896" s="15"/>
      <c r="U41896" s="15"/>
    </row>
    <row r="41897" ht="15" spans="16:21">
      <c r="P41897" s="15"/>
      <c r="Q41897" s="15"/>
      <c r="R41897" s="15"/>
      <c r="S41897" s="15"/>
      <c r="T41897" s="15"/>
      <c r="U41897" s="15"/>
    </row>
    <row r="41898" ht="15" spans="16:21">
      <c r="P41898" s="15"/>
      <c r="Q41898" s="15"/>
      <c r="R41898" s="15"/>
      <c r="S41898" s="15"/>
      <c r="T41898" s="15"/>
      <c r="U41898" s="15"/>
    </row>
    <row r="41899" ht="15" spans="16:21">
      <c r="P41899" s="15"/>
      <c r="Q41899" s="15"/>
      <c r="R41899" s="15"/>
      <c r="S41899" s="15"/>
      <c r="T41899" s="15"/>
      <c r="U41899" s="15"/>
    </row>
    <row r="41900" ht="15" spans="16:21">
      <c r="P41900" s="15"/>
      <c r="Q41900" s="15"/>
      <c r="R41900" s="15"/>
      <c r="S41900" s="15"/>
      <c r="T41900" s="15"/>
      <c r="U41900" s="15"/>
    </row>
    <row r="41901" ht="15" spans="16:21">
      <c r="P41901" s="15"/>
      <c r="Q41901" s="15"/>
      <c r="R41901" s="15"/>
      <c r="S41901" s="15"/>
      <c r="T41901" s="15"/>
      <c r="U41901" s="15"/>
    </row>
    <row r="41902" ht="15" spans="16:21">
      <c r="P41902" s="15"/>
      <c r="Q41902" s="15"/>
      <c r="R41902" s="15"/>
      <c r="S41902" s="15"/>
      <c r="T41902" s="15"/>
      <c r="U41902" s="15"/>
    </row>
    <row r="41903" ht="15" spans="16:21">
      <c r="P41903" s="15"/>
      <c r="Q41903" s="15"/>
      <c r="R41903" s="15"/>
      <c r="S41903" s="15"/>
      <c r="T41903" s="15"/>
      <c r="U41903" s="15"/>
    </row>
    <row r="41904" ht="15" spans="16:21">
      <c r="P41904" s="15"/>
      <c r="Q41904" s="15"/>
      <c r="R41904" s="15"/>
      <c r="S41904" s="15"/>
      <c r="T41904" s="15"/>
      <c r="U41904" s="15"/>
    </row>
    <row r="41905" ht="15" spans="16:21">
      <c r="P41905" s="15"/>
      <c r="Q41905" s="15"/>
      <c r="R41905" s="15"/>
      <c r="S41905" s="15"/>
      <c r="T41905" s="15"/>
      <c r="U41905" s="15"/>
    </row>
    <row r="41906" ht="15" spans="16:21">
      <c r="P41906" s="15"/>
      <c r="Q41906" s="15"/>
      <c r="R41906" s="15"/>
      <c r="S41906" s="15"/>
      <c r="T41906" s="15"/>
      <c r="U41906" s="15"/>
    </row>
    <row r="41907" ht="15" spans="16:21">
      <c r="P41907" s="15"/>
      <c r="Q41907" s="15"/>
      <c r="R41907" s="15"/>
      <c r="S41907" s="15"/>
      <c r="T41907" s="15"/>
      <c r="U41907" s="15"/>
    </row>
    <row r="41908" ht="15" spans="16:21">
      <c r="P41908" s="15"/>
      <c r="Q41908" s="15"/>
      <c r="R41908" s="15"/>
      <c r="S41908" s="15"/>
      <c r="T41908" s="15"/>
      <c r="U41908" s="15"/>
    </row>
    <row r="41909" ht="15" spans="16:21">
      <c r="P41909" s="15"/>
      <c r="Q41909" s="15"/>
      <c r="R41909" s="15"/>
      <c r="S41909" s="15"/>
      <c r="T41909" s="15"/>
      <c r="U41909" s="15"/>
    </row>
    <row r="41910" ht="15" spans="16:21">
      <c r="P41910" s="15"/>
      <c r="Q41910" s="15"/>
      <c r="R41910" s="15"/>
      <c r="S41910" s="15"/>
      <c r="T41910" s="15"/>
      <c r="U41910" s="15"/>
    </row>
    <row r="41911" ht="15" spans="16:21">
      <c r="P41911" s="15"/>
      <c r="Q41911" s="15"/>
      <c r="R41911" s="15"/>
      <c r="S41911" s="15"/>
      <c r="T41911" s="15"/>
      <c r="U41911" s="15"/>
    </row>
    <row r="41912" ht="15" spans="16:21">
      <c r="P41912" s="15"/>
      <c r="Q41912" s="15"/>
      <c r="R41912" s="15"/>
      <c r="S41912" s="15"/>
      <c r="T41912" s="15"/>
      <c r="U41912" s="15"/>
    </row>
    <row r="41913" ht="15" spans="16:21">
      <c r="P41913" s="15"/>
      <c r="Q41913" s="15"/>
      <c r="R41913" s="15"/>
      <c r="S41913" s="15"/>
      <c r="T41913" s="15"/>
      <c r="U41913" s="15"/>
    </row>
    <row r="41914" ht="15" spans="16:21">
      <c r="P41914" s="15"/>
      <c r="Q41914" s="15"/>
      <c r="R41914" s="15"/>
      <c r="S41914" s="15"/>
      <c r="T41914" s="15"/>
      <c r="U41914" s="15"/>
    </row>
    <row r="41915" ht="15" spans="16:21">
      <c r="P41915" s="15"/>
      <c r="Q41915" s="15"/>
      <c r="R41915" s="15"/>
      <c r="S41915" s="15"/>
      <c r="T41915" s="15"/>
      <c r="U41915" s="15"/>
    </row>
    <row r="41916" ht="15" spans="16:21">
      <c r="P41916" s="15"/>
      <c r="Q41916" s="15"/>
      <c r="R41916" s="15"/>
      <c r="S41916" s="15"/>
      <c r="T41916" s="15"/>
      <c r="U41916" s="15"/>
    </row>
    <row r="41917" ht="15" spans="16:21">
      <c r="P41917" s="15"/>
      <c r="Q41917" s="15"/>
      <c r="R41917" s="15"/>
      <c r="S41917" s="15"/>
      <c r="T41917" s="15"/>
      <c r="U41917" s="15"/>
    </row>
    <row r="41918" ht="15" spans="16:21">
      <c r="P41918" s="15"/>
      <c r="Q41918" s="15"/>
      <c r="R41918" s="15"/>
      <c r="S41918" s="15"/>
      <c r="T41918" s="15"/>
      <c r="U41918" s="15"/>
    </row>
    <row r="41919" ht="15" spans="16:21">
      <c r="P41919" s="15"/>
      <c r="Q41919" s="15"/>
      <c r="R41919" s="15"/>
      <c r="S41919" s="15"/>
      <c r="T41919" s="15"/>
      <c r="U41919" s="15"/>
    </row>
    <row r="41920" ht="15" spans="16:21">
      <c r="P41920" s="15"/>
      <c r="Q41920" s="15"/>
      <c r="R41920" s="15"/>
      <c r="S41920" s="15"/>
      <c r="T41920" s="15"/>
      <c r="U41920" s="15"/>
    </row>
    <row r="41921" ht="15" spans="16:21">
      <c r="P41921" s="15"/>
      <c r="Q41921" s="15"/>
      <c r="R41921" s="15"/>
      <c r="S41921" s="15"/>
      <c r="T41921" s="15"/>
      <c r="U41921" s="15"/>
    </row>
    <row r="41922" ht="15" spans="16:21">
      <c r="P41922" s="15"/>
      <c r="Q41922" s="15"/>
      <c r="R41922" s="15"/>
      <c r="S41922" s="15"/>
      <c r="T41922" s="15"/>
      <c r="U41922" s="15"/>
    </row>
    <row r="41923" ht="15" spans="16:21">
      <c r="P41923" s="15"/>
      <c r="Q41923" s="15"/>
      <c r="R41923" s="15"/>
      <c r="S41923" s="15"/>
      <c r="T41923" s="15"/>
      <c r="U41923" s="15"/>
    </row>
    <row r="41924" ht="15" spans="16:21">
      <c r="P41924" s="15"/>
      <c r="Q41924" s="15"/>
      <c r="R41924" s="15"/>
      <c r="S41924" s="15"/>
      <c r="T41924" s="15"/>
      <c r="U41924" s="15"/>
    </row>
    <row r="41925" ht="15" spans="16:21">
      <c r="P41925" s="15"/>
      <c r="Q41925" s="15"/>
      <c r="R41925" s="15"/>
      <c r="S41925" s="15"/>
      <c r="T41925" s="15"/>
      <c r="U41925" s="15"/>
    </row>
    <row r="41926" ht="15" spans="16:21">
      <c r="P41926" s="15"/>
      <c r="Q41926" s="15"/>
      <c r="R41926" s="15"/>
      <c r="S41926" s="15"/>
      <c r="T41926" s="15"/>
      <c r="U41926" s="15"/>
    </row>
    <row r="41927" ht="15" spans="16:21">
      <c r="P41927" s="15"/>
      <c r="Q41927" s="15"/>
      <c r="R41927" s="15"/>
      <c r="S41927" s="15"/>
      <c r="T41927" s="15"/>
      <c r="U41927" s="15"/>
    </row>
    <row r="41928" ht="15" spans="16:21">
      <c r="P41928" s="15"/>
      <c r="Q41928" s="15"/>
      <c r="R41928" s="15"/>
      <c r="S41928" s="15"/>
      <c r="T41928" s="15"/>
      <c r="U41928" s="15"/>
    </row>
    <row r="41929" ht="15" spans="16:21">
      <c r="P41929" s="15"/>
      <c r="Q41929" s="15"/>
      <c r="R41929" s="15"/>
      <c r="S41929" s="15"/>
      <c r="T41929" s="15"/>
      <c r="U41929" s="15"/>
    </row>
    <row r="41930" ht="15" spans="16:21">
      <c r="P41930" s="15"/>
      <c r="Q41930" s="15"/>
      <c r="R41930" s="15"/>
      <c r="S41930" s="15"/>
      <c r="T41930" s="15"/>
      <c r="U41930" s="15"/>
    </row>
    <row r="41931" ht="15" spans="16:21">
      <c r="P41931" s="15"/>
      <c r="Q41931" s="15"/>
      <c r="R41931" s="15"/>
      <c r="S41931" s="15"/>
      <c r="T41931" s="15"/>
      <c r="U41931" s="15"/>
    </row>
    <row r="41932" ht="15" spans="16:21">
      <c r="P41932" s="15"/>
      <c r="Q41932" s="15"/>
      <c r="R41932" s="15"/>
      <c r="S41932" s="15"/>
      <c r="T41932" s="15"/>
      <c r="U41932" s="15"/>
    </row>
    <row r="41933" ht="15" spans="16:21">
      <c r="P41933" s="15"/>
      <c r="Q41933" s="15"/>
      <c r="R41933" s="15"/>
      <c r="S41933" s="15"/>
      <c r="T41933" s="15"/>
      <c r="U41933" s="15"/>
    </row>
    <row r="41934" ht="15" spans="16:21">
      <c r="P41934" s="15"/>
      <c r="Q41934" s="15"/>
      <c r="R41934" s="15"/>
      <c r="S41934" s="15"/>
      <c r="T41934" s="15"/>
      <c r="U41934" s="15"/>
    </row>
    <row r="41935" ht="15" spans="16:21">
      <c r="P41935" s="15"/>
      <c r="Q41935" s="15"/>
      <c r="R41935" s="15"/>
      <c r="S41935" s="15"/>
      <c r="T41935" s="15"/>
      <c r="U41935" s="15"/>
    </row>
    <row r="41936" ht="15" spans="16:21">
      <c r="P41936" s="15"/>
      <c r="Q41936" s="15"/>
      <c r="R41936" s="15"/>
      <c r="S41936" s="15"/>
      <c r="T41936" s="15"/>
      <c r="U41936" s="15"/>
    </row>
    <row r="41937" ht="15" spans="16:21">
      <c r="P41937" s="15"/>
      <c r="Q41937" s="15"/>
      <c r="R41937" s="15"/>
      <c r="S41937" s="15"/>
      <c r="T41937" s="15"/>
      <c r="U41937" s="15"/>
    </row>
    <row r="41938" ht="15" spans="16:21">
      <c r="P41938" s="15"/>
      <c r="Q41938" s="15"/>
      <c r="R41938" s="15"/>
      <c r="S41938" s="15"/>
      <c r="T41938" s="15"/>
      <c r="U41938" s="15"/>
    </row>
    <row r="41939" ht="15" spans="16:21">
      <c r="P41939" s="15"/>
      <c r="Q41939" s="15"/>
      <c r="R41939" s="15"/>
      <c r="S41939" s="15"/>
      <c r="T41939" s="15"/>
      <c r="U41939" s="15"/>
    </row>
    <row r="41940" ht="15" spans="16:21">
      <c r="P41940" s="15"/>
      <c r="Q41940" s="15"/>
      <c r="R41940" s="15"/>
      <c r="S41940" s="15"/>
      <c r="T41940" s="15"/>
      <c r="U41940" s="15"/>
    </row>
    <row r="41941" ht="15" spans="16:21">
      <c r="P41941" s="15"/>
      <c r="Q41941" s="15"/>
      <c r="R41941" s="15"/>
      <c r="S41941" s="15"/>
      <c r="T41941" s="15"/>
      <c r="U41941" s="15"/>
    </row>
    <row r="41942" ht="15" spans="16:21">
      <c r="P41942" s="15"/>
      <c r="Q41942" s="15"/>
      <c r="R41942" s="15"/>
      <c r="S41942" s="15"/>
      <c r="T41942" s="15"/>
      <c r="U41942" s="15"/>
    </row>
    <row r="41943" ht="15" spans="16:21">
      <c r="P41943" s="15"/>
      <c r="Q41943" s="15"/>
      <c r="R41943" s="15"/>
      <c r="S41943" s="15"/>
      <c r="T41943" s="15"/>
      <c r="U41943" s="15"/>
    </row>
    <row r="41944" ht="15" spans="16:21">
      <c r="P41944" s="15"/>
      <c r="Q41944" s="15"/>
      <c r="R41944" s="15"/>
      <c r="S41944" s="15"/>
      <c r="T41944" s="15"/>
      <c r="U41944" s="15"/>
    </row>
    <row r="41945" ht="15" spans="16:21">
      <c r="P41945" s="15"/>
      <c r="Q41945" s="15"/>
      <c r="R41945" s="15"/>
      <c r="S41945" s="15"/>
      <c r="T41945" s="15"/>
      <c r="U41945" s="15"/>
    </row>
    <row r="41946" ht="15" spans="16:21">
      <c r="P41946" s="15"/>
      <c r="Q41946" s="15"/>
      <c r="R41946" s="15"/>
      <c r="S41946" s="15"/>
      <c r="T41946" s="15"/>
      <c r="U41946" s="15"/>
    </row>
    <row r="41947" ht="15" spans="16:21">
      <c r="P41947" s="15"/>
      <c r="Q41947" s="15"/>
      <c r="R41947" s="15"/>
      <c r="S41947" s="15"/>
      <c r="T41947" s="15"/>
      <c r="U41947" s="15"/>
    </row>
    <row r="41948" ht="15" spans="16:21">
      <c r="P41948" s="15"/>
      <c r="Q41948" s="15"/>
      <c r="R41948" s="15"/>
      <c r="S41948" s="15"/>
      <c r="T41948" s="15"/>
      <c r="U41948" s="15"/>
    </row>
    <row r="41949" ht="15" spans="16:21">
      <c r="P41949" s="15"/>
      <c r="Q41949" s="15"/>
      <c r="R41949" s="15"/>
      <c r="S41949" s="15"/>
      <c r="T41949" s="15"/>
      <c r="U41949" s="15"/>
    </row>
    <row r="41950" ht="15" spans="16:21">
      <c r="P41950" s="15"/>
      <c r="Q41950" s="15"/>
      <c r="R41950" s="15"/>
      <c r="S41950" s="15"/>
      <c r="T41950" s="15"/>
      <c r="U41950" s="15"/>
    </row>
    <row r="41951" ht="15" spans="16:21">
      <c r="P41951" s="15"/>
      <c r="Q41951" s="15"/>
      <c r="R41951" s="15"/>
      <c r="S41951" s="15"/>
      <c r="T41951" s="15"/>
      <c r="U41951" s="15"/>
    </row>
    <row r="41952" ht="15" spans="16:21">
      <c r="P41952" s="15"/>
      <c r="Q41952" s="15"/>
      <c r="R41952" s="15"/>
      <c r="S41952" s="15"/>
      <c r="T41952" s="15"/>
      <c r="U41952" s="15"/>
    </row>
    <row r="41953" ht="15" spans="16:21">
      <c r="P41953" s="15"/>
      <c r="Q41953" s="15"/>
      <c r="R41953" s="15"/>
      <c r="S41953" s="15"/>
      <c r="T41953" s="15"/>
      <c r="U41953" s="15"/>
    </row>
    <row r="41954" ht="15" spans="16:21">
      <c r="P41954" s="15"/>
      <c r="Q41954" s="15"/>
      <c r="R41954" s="15"/>
      <c r="S41954" s="15"/>
      <c r="T41954" s="15"/>
      <c r="U41954" s="15"/>
    </row>
    <row r="41955" ht="15" spans="16:21">
      <c r="P41955" s="15"/>
      <c r="Q41955" s="15"/>
      <c r="R41955" s="15"/>
      <c r="S41955" s="15"/>
      <c r="T41955" s="15"/>
      <c r="U41955" s="15"/>
    </row>
    <row r="41956" ht="15" spans="16:21">
      <c r="P41956" s="15"/>
      <c r="Q41956" s="15"/>
      <c r="R41956" s="15"/>
      <c r="S41956" s="15"/>
      <c r="T41956" s="15"/>
      <c r="U41956" s="15"/>
    </row>
    <row r="41957" ht="15" spans="16:21">
      <c r="P41957" s="15"/>
      <c r="Q41957" s="15"/>
      <c r="R41957" s="15"/>
      <c r="S41957" s="15"/>
      <c r="T41957" s="15"/>
      <c r="U41957" s="15"/>
    </row>
    <row r="41958" ht="15" spans="16:21">
      <c r="P41958" s="15"/>
      <c r="Q41958" s="15"/>
      <c r="R41958" s="15"/>
      <c r="S41958" s="15"/>
      <c r="T41958" s="15"/>
      <c r="U41958" s="15"/>
    </row>
    <row r="41959" ht="15" spans="16:21">
      <c r="P41959" s="15"/>
      <c r="Q41959" s="15"/>
      <c r="R41959" s="15"/>
      <c r="S41959" s="15"/>
      <c r="T41959" s="15"/>
      <c r="U41959" s="15"/>
    </row>
    <row r="41960" ht="15" spans="16:21">
      <c r="P41960" s="15"/>
      <c r="Q41960" s="15"/>
      <c r="R41960" s="15"/>
      <c r="S41960" s="15"/>
      <c r="T41960" s="15"/>
      <c r="U41960" s="15"/>
    </row>
    <row r="41961" ht="15" spans="16:21">
      <c r="P41961" s="15"/>
      <c r="Q41961" s="15"/>
      <c r="R41961" s="15"/>
      <c r="S41961" s="15"/>
      <c r="T41961" s="15"/>
      <c r="U41961" s="15"/>
    </row>
    <row r="41962" ht="15" spans="16:21">
      <c r="P41962" s="15"/>
      <c r="Q41962" s="15"/>
      <c r="R41962" s="15"/>
      <c r="S41962" s="15"/>
      <c r="T41962" s="15"/>
      <c r="U41962" s="15"/>
    </row>
    <row r="41963" ht="15" spans="16:21">
      <c r="P41963" s="15"/>
      <c r="Q41963" s="15"/>
      <c r="R41963" s="15"/>
      <c r="S41963" s="15"/>
      <c r="T41963" s="15"/>
      <c r="U41963" s="15"/>
    </row>
    <row r="41964" ht="15" spans="16:21">
      <c r="P41964" s="15"/>
      <c r="Q41964" s="15"/>
      <c r="R41964" s="15"/>
      <c r="S41964" s="15"/>
      <c r="T41964" s="15"/>
      <c r="U41964" s="15"/>
    </row>
    <row r="41965" ht="15" spans="16:21">
      <c r="P41965" s="15"/>
      <c r="Q41965" s="15"/>
      <c r="R41965" s="15"/>
      <c r="S41965" s="15"/>
      <c r="T41965" s="15"/>
      <c r="U41965" s="15"/>
    </row>
    <row r="41966" ht="15" spans="16:21">
      <c r="P41966" s="15"/>
      <c r="Q41966" s="15"/>
      <c r="R41966" s="15"/>
      <c r="S41966" s="15"/>
      <c r="T41966" s="15"/>
      <c r="U41966" s="15"/>
    </row>
    <row r="41967" ht="15" spans="16:21">
      <c r="P41967" s="15"/>
      <c r="Q41967" s="15"/>
      <c r="R41967" s="15"/>
      <c r="S41967" s="15"/>
      <c r="T41967" s="15"/>
      <c r="U41967" s="15"/>
    </row>
    <row r="41968" ht="15" spans="16:21">
      <c r="P41968" s="15"/>
      <c r="Q41968" s="15"/>
      <c r="R41968" s="15"/>
      <c r="S41968" s="15"/>
      <c r="T41968" s="15"/>
      <c r="U41968" s="15"/>
    </row>
    <row r="41969" ht="15" spans="16:21">
      <c r="P41969" s="15"/>
      <c r="Q41969" s="15"/>
      <c r="R41969" s="15"/>
      <c r="S41969" s="15"/>
      <c r="T41969" s="15"/>
      <c r="U41969" s="15"/>
    </row>
    <row r="41970" ht="15" spans="16:21">
      <c r="P41970" s="15"/>
      <c r="Q41970" s="15"/>
      <c r="R41970" s="15"/>
      <c r="S41970" s="15"/>
      <c r="T41970" s="15"/>
      <c r="U41970" s="15"/>
    </row>
    <row r="41971" ht="15" spans="16:21">
      <c r="P41971" s="15"/>
      <c r="Q41971" s="15"/>
      <c r="R41971" s="15"/>
      <c r="S41971" s="15"/>
      <c r="T41971" s="15"/>
      <c r="U41971" s="15"/>
    </row>
    <row r="41972" ht="15" spans="16:21">
      <c r="P41972" s="15"/>
      <c r="Q41972" s="15"/>
      <c r="R41972" s="15"/>
      <c r="S41972" s="15"/>
      <c r="T41972" s="15"/>
      <c r="U41972" s="15"/>
    </row>
    <row r="41973" ht="15" spans="16:21">
      <c r="P41973" s="15"/>
      <c r="Q41973" s="15"/>
      <c r="R41973" s="15"/>
      <c r="S41973" s="15"/>
      <c r="T41973" s="15"/>
      <c r="U41973" s="15"/>
    </row>
    <row r="41974" ht="15" spans="16:21">
      <c r="P41974" s="15"/>
      <c r="Q41974" s="15"/>
      <c r="R41974" s="15"/>
      <c r="S41974" s="15"/>
      <c r="T41974" s="15"/>
      <c r="U41974" s="15"/>
    </row>
    <row r="41975" ht="15" spans="16:21">
      <c r="P41975" s="15"/>
      <c r="Q41975" s="15"/>
      <c r="R41975" s="15"/>
      <c r="S41975" s="15"/>
      <c r="T41975" s="15"/>
      <c r="U41975" s="15"/>
    </row>
    <row r="41976" ht="15" spans="16:21">
      <c r="P41976" s="15"/>
      <c r="Q41976" s="15"/>
      <c r="R41976" s="15"/>
      <c r="S41976" s="15"/>
      <c r="T41976" s="15"/>
      <c r="U41976" s="15"/>
    </row>
    <row r="41977" ht="15" spans="16:21">
      <c r="P41977" s="15"/>
      <c r="Q41977" s="15"/>
      <c r="R41977" s="15"/>
      <c r="S41977" s="15"/>
      <c r="T41977" s="15"/>
      <c r="U41977" s="15"/>
    </row>
    <row r="41978" ht="15" spans="16:21">
      <c r="P41978" s="15"/>
      <c r="Q41978" s="15"/>
      <c r="R41978" s="15"/>
      <c r="S41978" s="15"/>
      <c r="T41978" s="15"/>
      <c r="U41978" s="15"/>
    </row>
    <row r="41979" ht="15" spans="16:21">
      <c r="P41979" s="15"/>
      <c r="Q41979" s="15"/>
      <c r="R41979" s="15"/>
      <c r="S41979" s="15"/>
      <c r="T41979" s="15"/>
      <c r="U41979" s="15"/>
    </row>
    <row r="41980" ht="15" spans="16:21">
      <c r="P41980" s="15"/>
      <c r="Q41980" s="15"/>
      <c r="R41980" s="15"/>
      <c r="S41980" s="15"/>
      <c r="T41980" s="15"/>
      <c r="U41980" s="15"/>
    </row>
    <row r="41981" ht="15" spans="16:21">
      <c r="P41981" s="15"/>
      <c r="Q41981" s="15"/>
      <c r="R41981" s="15"/>
      <c r="S41981" s="15"/>
      <c r="T41981" s="15"/>
      <c r="U41981" s="15"/>
    </row>
    <row r="41982" ht="15" spans="16:21">
      <c r="P41982" s="15"/>
      <c r="Q41982" s="15"/>
      <c r="R41982" s="15"/>
      <c r="S41982" s="15"/>
      <c r="T41982" s="15"/>
      <c r="U41982" s="15"/>
    </row>
    <row r="41983" ht="15" spans="16:21">
      <c r="P41983" s="15"/>
      <c r="Q41983" s="15"/>
      <c r="R41983" s="15"/>
      <c r="S41983" s="15"/>
      <c r="T41983" s="15"/>
      <c r="U41983" s="15"/>
    </row>
    <row r="41984" ht="15" spans="16:21">
      <c r="P41984" s="15"/>
      <c r="Q41984" s="15"/>
      <c r="R41984" s="15"/>
      <c r="S41984" s="15"/>
      <c r="T41984" s="15"/>
      <c r="U41984" s="15"/>
    </row>
    <row r="41985" ht="15" spans="16:21">
      <c r="P41985" s="15"/>
      <c r="Q41985" s="15"/>
      <c r="R41985" s="15"/>
      <c r="S41985" s="15"/>
      <c r="T41985" s="15"/>
      <c r="U41985" s="15"/>
    </row>
    <row r="41986" ht="15" spans="16:21">
      <c r="P41986" s="15"/>
      <c r="Q41986" s="15"/>
      <c r="R41986" s="15"/>
      <c r="S41986" s="15"/>
      <c r="T41986" s="15"/>
      <c r="U41986" s="15"/>
    </row>
    <row r="41987" ht="15" spans="16:21">
      <c r="P41987" s="15"/>
      <c r="Q41987" s="15"/>
      <c r="R41987" s="15"/>
      <c r="S41987" s="15"/>
      <c r="T41987" s="15"/>
      <c r="U41987" s="15"/>
    </row>
    <row r="41988" ht="15" spans="16:21">
      <c r="P41988" s="15"/>
      <c r="Q41988" s="15"/>
      <c r="R41988" s="15"/>
      <c r="S41988" s="15"/>
      <c r="T41988" s="15"/>
      <c r="U41988" s="15"/>
    </row>
    <row r="41989" ht="15" spans="16:21">
      <c r="P41989" s="15"/>
      <c r="Q41989" s="15"/>
      <c r="R41989" s="15"/>
      <c r="S41989" s="15"/>
      <c r="T41989" s="15"/>
      <c r="U41989" s="15"/>
    </row>
    <row r="41990" ht="15" spans="16:21">
      <c r="P41990" s="15"/>
      <c r="Q41990" s="15"/>
      <c r="R41990" s="15"/>
      <c r="S41990" s="15"/>
      <c r="T41990" s="15"/>
      <c r="U41990" s="15"/>
    </row>
    <row r="41991" ht="15" spans="16:21">
      <c r="P41991" s="15"/>
      <c r="Q41991" s="15"/>
      <c r="R41991" s="15"/>
      <c r="S41991" s="15"/>
      <c r="T41991" s="15"/>
      <c r="U41991" s="15"/>
    </row>
    <row r="41992" ht="15" spans="16:21">
      <c r="P41992" s="15"/>
      <c r="Q41992" s="15"/>
      <c r="R41992" s="15"/>
      <c r="S41992" s="15"/>
      <c r="T41992" s="15"/>
      <c r="U41992" s="15"/>
    </row>
    <row r="41993" ht="15" spans="16:21">
      <c r="P41993" s="15"/>
      <c r="Q41993" s="15"/>
      <c r="R41993" s="15"/>
      <c r="S41993" s="15"/>
      <c r="T41993" s="15"/>
      <c r="U41993" s="15"/>
    </row>
    <row r="41994" ht="15" spans="16:21">
      <c r="P41994" s="15"/>
      <c r="Q41994" s="15"/>
      <c r="R41994" s="15"/>
      <c r="S41994" s="15"/>
      <c r="T41994" s="15"/>
      <c r="U41994" s="15"/>
    </row>
    <row r="41995" ht="15" spans="16:21">
      <c r="P41995" s="15"/>
      <c r="Q41995" s="15"/>
      <c r="R41995" s="15"/>
      <c r="S41995" s="15"/>
      <c r="T41995" s="15"/>
      <c r="U41995" s="15"/>
    </row>
    <row r="41996" ht="15" spans="16:21">
      <c r="P41996" s="15"/>
      <c r="Q41996" s="15"/>
      <c r="R41996" s="15"/>
      <c r="S41996" s="15"/>
      <c r="T41996" s="15"/>
      <c r="U41996" s="15"/>
    </row>
    <row r="41997" ht="15" spans="16:21">
      <c r="P41997" s="15"/>
      <c r="Q41997" s="15"/>
      <c r="R41997" s="15"/>
      <c r="S41997" s="15"/>
      <c r="T41997" s="15"/>
      <c r="U41997" s="15"/>
    </row>
    <row r="41998" ht="15" spans="16:21">
      <c r="P41998" s="15"/>
      <c r="Q41998" s="15"/>
      <c r="R41998" s="15"/>
      <c r="S41998" s="15"/>
      <c r="T41998" s="15"/>
      <c r="U41998" s="15"/>
    </row>
    <row r="41999" ht="15" spans="16:21">
      <c r="P41999" s="15"/>
      <c r="Q41999" s="15"/>
      <c r="R41999" s="15"/>
      <c r="S41999" s="15"/>
      <c r="T41999" s="15"/>
      <c r="U41999" s="15"/>
    </row>
    <row r="42000" ht="15" spans="16:21">
      <c r="P42000" s="15"/>
      <c r="Q42000" s="15"/>
      <c r="R42000" s="15"/>
      <c r="S42000" s="15"/>
      <c r="T42000" s="15"/>
      <c r="U42000" s="15"/>
    </row>
    <row r="42001" ht="15" spans="16:21">
      <c r="P42001" s="15"/>
      <c r="Q42001" s="15"/>
      <c r="R42001" s="15"/>
      <c r="S42001" s="15"/>
      <c r="T42001" s="15"/>
      <c r="U42001" s="15"/>
    </row>
    <row r="42002" ht="15" spans="16:21">
      <c r="P42002" s="15"/>
      <c r="Q42002" s="15"/>
      <c r="R42002" s="15"/>
      <c r="S42002" s="15"/>
      <c r="T42002" s="15"/>
      <c r="U42002" s="15"/>
    </row>
    <row r="42003" ht="15" spans="16:21">
      <c r="P42003" s="15"/>
      <c r="Q42003" s="15"/>
      <c r="R42003" s="15"/>
      <c r="S42003" s="15"/>
      <c r="T42003" s="15"/>
      <c r="U42003" s="15"/>
    </row>
    <row r="42004" ht="15" spans="16:21">
      <c r="P42004" s="15"/>
      <c r="Q42004" s="15"/>
      <c r="R42004" s="15"/>
      <c r="S42004" s="15"/>
      <c r="T42004" s="15"/>
      <c r="U42004" s="15"/>
    </row>
    <row r="42005" ht="15" spans="16:21">
      <c r="P42005" s="15"/>
      <c r="Q42005" s="15"/>
      <c r="R42005" s="15"/>
      <c r="S42005" s="15"/>
      <c r="T42005" s="15"/>
      <c r="U42005" s="15"/>
    </row>
    <row r="42006" ht="15" spans="16:21">
      <c r="P42006" s="15"/>
      <c r="Q42006" s="15"/>
      <c r="R42006" s="15"/>
      <c r="S42006" s="15"/>
      <c r="T42006" s="15"/>
      <c r="U42006" s="15"/>
    </row>
    <row r="42007" ht="15" spans="16:21">
      <c r="P42007" s="15"/>
      <c r="Q42007" s="15"/>
      <c r="R42007" s="15"/>
      <c r="S42007" s="15"/>
      <c r="T42007" s="15"/>
      <c r="U42007" s="15"/>
    </row>
    <row r="42008" ht="15" spans="16:21">
      <c r="P42008" s="15"/>
      <c r="Q42008" s="15"/>
      <c r="R42008" s="15"/>
      <c r="S42008" s="15"/>
      <c r="T42008" s="15"/>
      <c r="U42008" s="15"/>
    </row>
    <row r="42009" ht="15" spans="16:21">
      <c r="P42009" s="15"/>
      <c r="Q42009" s="15"/>
      <c r="R42009" s="15"/>
      <c r="S42009" s="15"/>
      <c r="T42009" s="15"/>
      <c r="U42009" s="15"/>
    </row>
    <row r="42010" ht="15" spans="16:21">
      <c r="P42010" s="15"/>
      <c r="Q42010" s="15"/>
      <c r="R42010" s="15"/>
      <c r="S42010" s="15"/>
      <c r="T42010" s="15"/>
      <c r="U42010" s="15"/>
    </row>
    <row r="42011" ht="15" spans="16:21">
      <c r="P42011" s="15"/>
      <c r="Q42011" s="15"/>
      <c r="R42011" s="15"/>
      <c r="S42011" s="15"/>
      <c r="T42011" s="15"/>
      <c r="U42011" s="15"/>
    </row>
    <row r="42012" ht="15" spans="16:21">
      <c r="P42012" s="15"/>
      <c r="Q42012" s="15"/>
      <c r="R42012" s="15"/>
      <c r="S42012" s="15"/>
      <c r="T42012" s="15"/>
      <c r="U42012" s="15"/>
    </row>
    <row r="42013" ht="15" spans="16:21">
      <c r="P42013" s="15"/>
      <c r="Q42013" s="15"/>
      <c r="R42013" s="15"/>
      <c r="S42013" s="15"/>
      <c r="T42013" s="15"/>
      <c r="U42013" s="15"/>
    </row>
    <row r="42014" ht="15" spans="16:21">
      <c r="P42014" s="15"/>
      <c r="Q42014" s="15"/>
      <c r="R42014" s="15"/>
      <c r="S42014" s="15"/>
      <c r="T42014" s="15"/>
      <c r="U42014" s="15"/>
    </row>
    <row r="42015" ht="15" spans="16:21">
      <c r="P42015" s="15"/>
      <c r="Q42015" s="15"/>
      <c r="R42015" s="15"/>
      <c r="S42015" s="15"/>
      <c r="T42015" s="15"/>
      <c r="U42015" s="15"/>
    </row>
    <row r="42016" ht="15" spans="16:21">
      <c r="P42016" s="15"/>
      <c r="Q42016" s="15"/>
      <c r="R42016" s="15"/>
      <c r="S42016" s="15"/>
      <c r="T42016" s="15"/>
      <c r="U42016" s="15"/>
    </row>
    <row r="42017" ht="15" spans="16:21">
      <c r="P42017" s="15"/>
      <c r="Q42017" s="15"/>
      <c r="R42017" s="15"/>
      <c r="S42017" s="15"/>
      <c r="T42017" s="15"/>
      <c r="U42017" s="15"/>
    </row>
    <row r="42018" ht="15" spans="16:21">
      <c r="P42018" s="15"/>
      <c r="Q42018" s="15"/>
      <c r="R42018" s="15"/>
      <c r="S42018" s="15"/>
      <c r="T42018" s="15"/>
      <c r="U42018" s="15"/>
    </row>
    <row r="42019" ht="15" spans="16:21">
      <c r="P42019" s="15"/>
      <c r="Q42019" s="15"/>
      <c r="R42019" s="15"/>
      <c r="S42019" s="15"/>
      <c r="T42019" s="15"/>
      <c r="U42019" s="15"/>
    </row>
    <row r="42020" ht="15" spans="16:21">
      <c r="P42020" s="15"/>
      <c r="Q42020" s="15"/>
      <c r="R42020" s="15"/>
      <c r="S42020" s="15"/>
      <c r="T42020" s="15"/>
      <c r="U42020" s="15"/>
    </row>
    <row r="42021" ht="15" spans="16:21">
      <c r="P42021" s="15"/>
      <c r="Q42021" s="15"/>
      <c r="R42021" s="15"/>
      <c r="S42021" s="15"/>
      <c r="T42021" s="15"/>
      <c r="U42021" s="15"/>
    </row>
    <row r="42022" ht="15" spans="16:21">
      <c r="P42022" s="15"/>
      <c r="Q42022" s="15"/>
      <c r="R42022" s="15"/>
      <c r="S42022" s="15"/>
      <c r="T42022" s="15"/>
      <c r="U42022" s="15"/>
    </row>
    <row r="42023" ht="15" spans="16:21">
      <c r="P42023" s="15"/>
      <c r="Q42023" s="15"/>
      <c r="R42023" s="15"/>
      <c r="S42023" s="15"/>
      <c r="T42023" s="15"/>
      <c r="U42023" s="15"/>
    </row>
    <row r="42024" ht="15" spans="16:21">
      <c r="P42024" s="15"/>
      <c r="Q42024" s="15"/>
      <c r="R42024" s="15"/>
      <c r="S42024" s="15"/>
      <c r="T42024" s="15"/>
      <c r="U42024" s="15"/>
    </row>
    <row r="42025" ht="15" spans="16:21">
      <c r="P42025" s="15"/>
      <c r="Q42025" s="15"/>
      <c r="R42025" s="15"/>
      <c r="S42025" s="15"/>
      <c r="T42025" s="15"/>
      <c r="U42025" s="15"/>
    </row>
    <row r="42026" ht="15" spans="16:21">
      <c r="P42026" s="15"/>
      <c r="Q42026" s="15"/>
      <c r="R42026" s="15"/>
      <c r="S42026" s="15"/>
      <c r="T42026" s="15"/>
      <c r="U42026" s="15"/>
    </row>
    <row r="42027" ht="15" spans="16:21">
      <c r="P42027" s="15"/>
      <c r="Q42027" s="15"/>
      <c r="R42027" s="15"/>
      <c r="S42027" s="15"/>
      <c r="T42027" s="15"/>
      <c r="U42027" s="15"/>
    </row>
    <row r="42028" ht="15" spans="16:21">
      <c r="P42028" s="15"/>
      <c r="Q42028" s="15"/>
      <c r="R42028" s="15"/>
      <c r="S42028" s="15"/>
      <c r="T42028" s="15"/>
      <c r="U42028" s="15"/>
    </row>
    <row r="42029" ht="15" spans="16:21">
      <c r="P42029" s="15"/>
      <c r="Q42029" s="15"/>
      <c r="R42029" s="15"/>
      <c r="S42029" s="15"/>
      <c r="T42029" s="15"/>
      <c r="U42029" s="15"/>
    </row>
    <row r="42030" ht="15" spans="16:21">
      <c r="P42030" s="15"/>
      <c r="Q42030" s="15"/>
      <c r="R42030" s="15"/>
      <c r="S42030" s="15"/>
      <c r="T42030" s="15"/>
      <c r="U42030" s="15"/>
    </row>
    <row r="42031" ht="15" spans="16:21">
      <c r="P42031" s="15"/>
      <c r="Q42031" s="15"/>
      <c r="R42031" s="15"/>
      <c r="S42031" s="15"/>
      <c r="T42031" s="15"/>
      <c r="U42031" s="15"/>
    </row>
    <row r="42032" ht="15" spans="16:21">
      <c r="P42032" s="15"/>
      <c r="Q42032" s="15"/>
      <c r="R42032" s="15"/>
      <c r="S42032" s="15"/>
      <c r="T42032" s="15"/>
      <c r="U42032" s="15"/>
    </row>
    <row r="42033" ht="15" spans="16:21">
      <c r="P42033" s="15"/>
      <c r="Q42033" s="15"/>
      <c r="R42033" s="15"/>
      <c r="S42033" s="15"/>
      <c r="T42033" s="15"/>
      <c r="U42033" s="15"/>
    </row>
    <row r="42034" ht="15" spans="16:21">
      <c r="P42034" s="15"/>
      <c r="Q42034" s="15"/>
      <c r="R42034" s="15"/>
      <c r="S42034" s="15"/>
      <c r="T42034" s="15"/>
      <c r="U42034" s="15"/>
    </row>
    <row r="42035" ht="15" spans="16:21">
      <c r="P42035" s="15"/>
      <c r="Q42035" s="15"/>
      <c r="R42035" s="15"/>
      <c r="S42035" s="15"/>
      <c r="T42035" s="15"/>
      <c r="U42035" s="15"/>
    </row>
    <row r="42036" ht="15" spans="16:21">
      <c r="P42036" s="15"/>
      <c r="Q42036" s="15"/>
      <c r="R42036" s="15"/>
      <c r="S42036" s="15"/>
      <c r="T42036" s="15"/>
      <c r="U42036" s="15"/>
    </row>
    <row r="42037" ht="15" spans="16:21">
      <c r="P42037" s="15"/>
      <c r="Q42037" s="15"/>
      <c r="R42037" s="15"/>
      <c r="S42037" s="15"/>
      <c r="T42037" s="15"/>
      <c r="U42037" s="15"/>
    </row>
    <row r="42038" ht="15" spans="16:21">
      <c r="P42038" s="15"/>
      <c r="Q42038" s="15"/>
      <c r="R42038" s="15"/>
      <c r="S42038" s="15"/>
      <c r="T42038" s="15"/>
      <c r="U42038" s="15"/>
    </row>
    <row r="42039" ht="15" spans="16:21">
      <c r="P42039" s="15"/>
      <c r="Q42039" s="15"/>
      <c r="R42039" s="15"/>
      <c r="S42039" s="15"/>
      <c r="T42039" s="15"/>
      <c r="U42039" s="15"/>
    </row>
    <row r="42040" ht="15" spans="16:21">
      <c r="P42040" s="15"/>
      <c r="Q42040" s="15"/>
      <c r="R42040" s="15"/>
      <c r="S42040" s="15"/>
      <c r="T42040" s="15"/>
      <c r="U42040" s="15"/>
    </row>
    <row r="42041" ht="15" spans="16:21">
      <c r="P42041" s="15"/>
      <c r="Q42041" s="15"/>
      <c r="R42041" s="15"/>
      <c r="S42041" s="15"/>
      <c r="T42041" s="15"/>
      <c r="U42041" s="15"/>
    </row>
    <row r="42042" ht="15" spans="16:21">
      <c r="P42042" s="15"/>
      <c r="Q42042" s="15"/>
      <c r="R42042" s="15"/>
      <c r="S42042" s="15"/>
      <c r="T42042" s="15"/>
      <c r="U42042" s="15"/>
    </row>
    <row r="42043" ht="15" spans="16:21">
      <c r="P42043" s="15"/>
      <c r="Q42043" s="15"/>
      <c r="R42043" s="15"/>
      <c r="S42043" s="15"/>
      <c r="T42043" s="15"/>
      <c r="U42043" s="15"/>
    </row>
    <row r="42044" ht="15" spans="16:21">
      <c r="P42044" s="15"/>
      <c r="Q42044" s="15"/>
      <c r="R42044" s="15"/>
      <c r="S42044" s="15"/>
      <c r="T42044" s="15"/>
      <c r="U42044" s="15"/>
    </row>
    <row r="42045" ht="15" spans="16:21">
      <c r="P42045" s="15"/>
      <c r="Q42045" s="15"/>
      <c r="R42045" s="15"/>
      <c r="S42045" s="15"/>
      <c r="T42045" s="15"/>
      <c r="U42045" s="15"/>
    </row>
    <row r="42046" ht="15" spans="16:21">
      <c r="P42046" s="15"/>
      <c r="Q42046" s="15"/>
      <c r="R42046" s="15"/>
      <c r="S42046" s="15"/>
      <c r="T42046" s="15"/>
      <c r="U42046" s="15"/>
    </row>
    <row r="42047" ht="15" spans="16:21">
      <c r="P42047" s="15"/>
      <c r="Q42047" s="15"/>
      <c r="R42047" s="15"/>
      <c r="S42047" s="15"/>
      <c r="T42047" s="15"/>
      <c r="U42047" s="15"/>
    </row>
    <row r="42048" ht="15" spans="16:21">
      <c r="P42048" s="15"/>
      <c r="Q42048" s="15"/>
      <c r="R42048" s="15"/>
      <c r="S42048" s="15"/>
      <c r="T42048" s="15"/>
      <c r="U42048" s="15"/>
    </row>
    <row r="42049" ht="15" spans="16:21">
      <c r="P42049" s="15"/>
      <c r="Q42049" s="15"/>
      <c r="R42049" s="15"/>
      <c r="S42049" s="15"/>
      <c r="T42049" s="15"/>
      <c r="U42049" s="15"/>
    </row>
    <row r="42050" ht="15" spans="16:21">
      <c r="P42050" s="15"/>
      <c r="Q42050" s="15"/>
      <c r="R42050" s="15"/>
      <c r="S42050" s="15"/>
      <c r="T42050" s="15"/>
      <c r="U42050" s="15"/>
    </row>
    <row r="42051" ht="15" spans="16:21">
      <c r="P42051" s="15"/>
      <c r="Q42051" s="15"/>
      <c r="R42051" s="15"/>
      <c r="S42051" s="15"/>
      <c r="T42051" s="15"/>
      <c r="U42051" s="15"/>
    </row>
    <row r="42052" ht="15" spans="16:21">
      <c r="P42052" s="15"/>
      <c r="Q42052" s="15"/>
      <c r="R42052" s="15"/>
      <c r="S42052" s="15"/>
      <c r="T42052" s="15"/>
      <c r="U42052" s="15"/>
    </row>
    <row r="42053" ht="15" spans="16:21">
      <c r="P42053" s="15"/>
      <c r="Q42053" s="15"/>
      <c r="R42053" s="15"/>
      <c r="S42053" s="15"/>
      <c r="T42053" s="15"/>
      <c r="U42053" s="15"/>
    </row>
    <row r="42054" ht="15" spans="16:21">
      <c r="P42054" s="15"/>
      <c r="Q42054" s="15"/>
      <c r="R42054" s="15"/>
      <c r="S42054" s="15"/>
      <c r="T42054" s="15"/>
      <c r="U42054" s="15"/>
    </row>
    <row r="42055" ht="15" spans="16:21">
      <c r="P42055" s="15"/>
      <c r="Q42055" s="15"/>
      <c r="R42055" s="15"/>
      <c r="S42055" s="15"/>
      <c r="T42055" s="15"/>
      <c r="U42055" s="15"/>
    </row>
    <row r="42056" ht="15" spans="16:21">
      <c r="P42056" s="15"/>
      <c r="Q42056" s="15"/>
      <c r="R42056" s="15"/>
      <c r="S42056" s="15"/>
      <c r="T42056" s="15"/>
      <c r="U42056" s="15"/>
    </row>
    <row r="42057" ht="15" spans="16:21">
      <c r="P42057" s="15"/>
      <c r="Q42057" s="15"/>
      <c r="R42057" s="15"/>
      <c r="S42057" s="15"/>
      <c r="T42057" s="15"/>
      <c r="U42057" s="15"/>
    </row>
    <row r="42058" ht="15" spans="16:21">
      <c r="P42058" s="15"/>
      <c r="Q42058" s="15"/>
      <c r="R42058" s="15"/>
      <c r="S42058" s="15"/>
      <c r="T42058" s="15"/>
      <c r="U42058" s="15"/>
    </row>
    <row r="42059" ht="15" spans="16:21">
      <c r="P42059" s="15"/>
      <c r="Q42059" s="15"/>
      <c r="R42059" s="15"/>
      <c r="S42059" s="15"/>
      <c r="T42059" s="15"/>
      <c r="U42059" s="15"/>
    </row>
    <row r="42060" ht="15" spans="16:21">
      <c r="P42060" s="15"/>
      <c r="Q42060" s="15"/>
      <c r="R42060" s="15"/>
      <c r="S42060" s="15"/>
      <c r="T42060" s="15"/>
      <c r="U42060" s="15"/>
    </row>
    <row r="42061" ht="15" spans="16:21">
      <c r="P42061" s="15"/>
      <c r="Q42061" s="15"/>
      <c r="R42061" s="15"/>
      <c r="S42061" s="15"/>
      <c r="T42061" s="15"/>
      <c r="U42061" s="15"/>
    </row>
    <row r="42062" ht="15" spans="16:21">
      <c r="P42062" s="15"/>
      <c r="Q42062" s="15"/>
      <c r="R42062" s="15"/>
      <c r="S42062" s="15"/>
      <c r="T42062" s="15"/>
      <c r="U42062" s="15"/>
    </row>
    <row r="42063" ht="15" spans="16:21">
      <c r="P42063" s="15"/>
      <c r="Q42063" s="15"/>
      <c r="R42063" s="15"/>
      <c r="S42063" s="15"/>
      <c r="T42063" s="15"/>
      <c r="U42063" s="15"/>
    </row>
    <row r="42064" ht="15" spans="16:21">
      <c r="P42064" s="15"/>
      <c r="Q42064" s="15"/>
      <c r="R42064" s="15"/>
      <c r="S42064" s="15"/>
      <c r="T42064" s="15"/>
      <c r="U42064" s="15"/>
    </row>
    <row r="42065" ht="15" spans="16:21">
      <c r="P42065" s="15"/>
      <c r="Q42065" s="15"/>
      <c r="R42065" s="15"/>
      <c r="S42065" s="15"/>
      <c r="T42065" s="15"/>
      <c r="U42065" s="15"/>
    </row>
    <row r="42066" ht="15" spans="16:21">
      <c r="P42066" s="15"/>
      <c r="Q42066" s="15"/>
      <c r="R42066" s="15"/>
      <c r="S42066" s="15"/>
      <c r="T42066" s="15"/>
      <c r="U42066" s="15"/>
    </row>
    <row r="42067" ht="15" spans="16:21">
      <c r="P42067" s="15"/>
      <c r="Q42067" s="15"/>
      <c r="R42067" s="15"/>
      <c r="S42067" s="15"/>
      <c r="T42067" s="15"/>
      <c r="U42067" s="15"/>
    </row>
    <row r="42068" ht="15" spans="16:21">
      <c r="P42068" s="15"/>
      <c r="Q42068" s="15"/>
      <c r="R42068" s="15"/>
      <c r="S42068" s="15"/>
      <c r="T42068" s="15"/>
      <c r="U42068" s="15"/>
    </row>
    <row r="42069" ht="15" spans="16:21">
      <c r="P42069" s="15"/>
      <c r="Q42069" s="15"/>
      <c r="R42069" s="15"/>
      <c r="S42069" s="15"/>
      <c r="T42069" s="15"/>
      <c r="U42069" s="15"/>
    </row>
    <row r="42070" ht="15" spans="16:21">
      <c r="P42070" s="15"/>
      <c r="Q42070" s="15"/>
      <c r="R42070" s="15"/>
      <c r="S42070" s="15"/>
      <c r="T42070" s="15"/>
      <c r="U42070" s="15"/>
    </row>
    <row r="42071" ht="15" spans="16:21">
      <c r="P42071" s="15"/>
      <c r="Q42071" s="15"/>
      <c r="R42071" s="15"/>
      <c r="S42071" s="15"/>
      <c r="T42071" s="15"/>
      <c r="U42071" s="15"/>
    </row>
    <row r="42072" ht="15" spans="16:21">
      <c r="P42072" s="15"/>
      <c r="Q42072" s="15"/>
      <c r="R42072" s="15"/>
      <c r="S42072" s="15"/>
      <c r="T42072" s="15"/>
      <c r="U42072" s="15"/>
    </row>
    <row r="42073" ht="15" spans="16:21">
      <c r="P42073" s="15"/>
      <c r="Q42073" s="15"/>
      <c r="R42073" s="15"/>
      <c r="S42073" s="15"/>
      <c r="T42073" s="15"/>
      <c r="U42073" s="15"/>
    </row>
    <row r="42074" ht="15" spans="16:21">
      <c r="P42074" s="15"/>
      <c r="Q42074" s="15"/>
      <c r="R42074" s="15"/>
      <c r="S42074" s="15"/>
      <c r="T42074" s="15"/>
      <c r="U42074" s="15"/>
    </row>
    <row r="42075" ht="15" spans="16:21">
      <c r="P42075" s="15"/>
      <c r="Q42075" s="15"/>
      <c r="R42075" s="15"/>
      <c r="S42075" s="15"/>
      <c r="T42075" s="15"/>
      <c r="U42075" s="15"/>
    </row>
    <row r="42076" ht="15" spans="16:21">
      <c r="P42076" s="15"/>
      <c r="Q42076" s="15"/>
      <c r="R42076" s="15"/>
      <c r="S42076" s="15"/>
      <c r="T42076" s="15"/>
      <c r="U42076" s="15"/>
    </row>
    <row r="42077" ht="15" spans="16:21">
      <c r="P42077" s="15"/>
      <c r="Q42077" s="15"/>
      <c r="R42077" s="15"/>
      <c r="S42077" s="15"/>
      <c r="T42077" s="15"/>
      <c r="U42077" s="15"/>
    </row>
    <row r="42078" ht="15" spans="16:21">
      <c r="P42078" s="15"/>
      <c r="Q42078" s="15"/>
      <c r="R42078" s="15"/>
      <c r="S42078" s="15"/>
      <c r="T42078" s="15"/>
      <c r="U42078" s="15"/>
    </row>
    <row r="42079" ht="15" spans="16:21">
      <c r="P42079" s="15"/>
      <c r="Q42079" s="15"/>
      <c r="R42079" s="15"/>
      <c r="S42079" s="15"/>
      <c r="T42079" s="15"/>
      <c r="U42079" s="15"/>
    </row>
    <row r="42080" ht="15" spans="16:21">
      <c r="P42080" s="15"/>
      <c r="Q42080" s="15"/>
      <c r="R42080" s="15"/>
      <c r="S42080" s="15"/>
      <c r="T42080" s="15"/>
      <c r="U42080" s="15"/>
    </row>
    <row r="42081" ht="15" spans="16:21">
      <c r="P42081" s="15"/>
      <c r="Q42081" s="15"/>
      <c r="R42081" s="15"/>
      <c r="S42081" s="15"/>
      <c r="T42081" s="15"/>
      <c r="U42081" s="15"/>
    </row>
    <row r="42082" ht="15" spans="16:21">
      <c r="P42082" s="15"/>
      <c r="Q42082" s="15"/>
      <c r="R42082" s="15"/>
      <c r="S42082" s="15"/>
      <c r="T42082" s="15"/>
      <c r="U42082" s="15"/>
    </row>
    <row r="42083" ht="15" spans="16:21">
      <c r="P42083" s="15"/>
      <c r="Q42083" s="15"/>
      <c r="R42083" s="15"/>
      <c r="S42083" s="15"/>
      <c r="T42083" s="15"/>
      <c r="U42083" s="15"/>
    </row>
    <row r="42084" ht="15" spans="16:21">
      <c r="P42084" s="15"/>
      <c r="Q42084" s="15"/>
      <c r="R42084" s="15"/>
      <c r="S42084" s="15"/>
      <c r="T42084" s="15"/>
      <c r="U42084" s="15"/>
    </row>
    <row r="42085" ht="15" spans="16:21">
      <c r="P42085" s="15"/>
      <c r="Q42085" s="15"/>
      <c r="R42085" s="15"/>
      <c r="S42085" s="15"/>
      <c r="T42085" s="15"/>
      <c r="U42085" s="15"/>
    </row>
    <row r="42086" ht="15" spans="16:21">
      <c r="P42086" s="15"/>
      <c r="Q42086" s="15"/>
      <c r="R42086" s="15"/>
      <c r="S42086" s="15"/>
      <c r="T42086" s="15"/>
      <c r="U42086" s="15"/>
    </row>
    <row r="42087" ht="15" spans="16:21">
      <c r="P42087" s="15"/>
      <c r="Q42087" s="15"/>
      <c r="R42087" s="15"/>
      <c r="S42087" s="15"/>
      <c r="T42087" s="15"/>
      <c r="U42087" s="15"/>
    </row>
    <row r="42088" ht="15" spans="16:21">
      <c r="P42088" s="15"/>
      <c r="Q42088" s="15"/>
      <c r="R42088" s="15"/>
      <c r="S42088" s="15"/>
      <c r="T42088" s="15"/>
      <c r="U42088" s="15"/>
    </row>
    <row r="42089" ht="15" spans="16:21">
      <c r="P42089" s="15"/>
      <c r="Q42089" s="15"/>
      <c r="R42089" s="15"/>
      <c r="S42089" s="15"/>
      <c r="T42089" s="15"/>
      <c r="U42089" s="15"/>
    </row>
    <row r="42090" ht="15" spans="16:21">
      <c r="P42090" s="15"/>
      <c r="Q42090" s="15"/>
      <c r="R42090" s="15"/>
      <c r="S42090" s="15"/>
      <c r="T42090" s="15"/>
      <c r="U42090" s="15"/>
    </row>
    <row r="42091" ht="15" spans="16:21">
      <c r="P42091" s="15"/>
      <c r="Q42091" s="15"/>
      <c r="R42091" s="15"/>
      <c r="S42091" s="15"/>
      <c r="T42091" s="15"/>
      <c r="U42091" s="15"/>
    </row>
    <row r="42092" ht="15" spans="16:21">
      <c r="P42092" s="15"/>
      <c r="Q42092" s="15"/>
      <c r="R42092" s="15"/>
      <c r="S42092" s="15"/>
      <c r="T42092" s="15"/>
      <c r="U42092" s="15"/>
    </row>
    <row r="42093" ht="15" spans="16:21">
      <c r="P42093" s="15"/>
      <c r="Q42093" s="15"/>
      <c r="R42093" s="15"/>
      <c r="S42093" s="15"/>
      <c r="T42093" s="15"/>
      <c r="U42093" s="15"/>
    </row>
    <row r="42094" ht="15" spans="16:21">
      <c r="P42094" s="15"/>
      <c r="Q42094" s="15"/>
      <c r="R42094" s="15"/>
      <c r="S42094" s="15"/>
      <c r="T42094" s="15"/>
      <c r="U42094" s="15"/>
    </row>
    <row r="42095" ht="15" spans="16:21">
      <c r="P42095" s="15"/>
      <c r="Q42095" s="15"/>
      <c r="R42095" s="15"/>
      <c r="S42095" s="15"/>
      <c r="T42095" s="15"/>
      <c r="U42095" s="15"/>
    </row>
    <row r="42096" ht="15" spans="16:21">
      <c r="P42096" s="15"/>
      <c r="Q42096" s="15"/>
      <c r="R42096" s="15"/>
      <c r="S42096" s="15"/>
      <c r="T42096" s="15"/>
      <c r="U42096" s="15"/>
    </row>
    <row r="42097" ht="15" spans="16:21">
      <c r="P42097" s="15"/>
      <c r="Q42097" s="15"/>
      <c r="R42097" s="15"/>
      <c r="S42097" s="15"/>
      <c r="T42097" s="15"/>
      <c r="U42097" s="15"/>
    </row>
    <row r="42098" ht="15" spans="16:21">
      <c r="P42098" s="15"/>
      <c r="Q42098" s="15"/>
      <c r="R42098" s="15"/>
      <c r="S42098" s="15"/>
      <c r="T42098" s="15"/>
      <c r="U42098" s="15"/>
    </row>
    <row r="42099" ht="15" spans="16:21">
      <c r="P42099" s="15"/>
      <c r="Q42099" s="15"/>
      <c r="R42099" s="15"/>
      <c r="S42099" s="15"/>
      <c r="T42099" s="15"/>
      <c r="U42099" s="15"/>
    </row>
    <row r="42100" ht="15" spans="16:21">
      <c r="P42100" s="15"/>
      <c r="Q42100" s="15"/>
      <c r="R42100" s="15"/>
      <c r="S42100" s="15"/>
      <c r="T42100" s="15"/>
      <c r="U42100" s="15"/>
    </row>
    <row r="42101" ht="15" spans="16:21">
      <c r="P42101" s="15"/>
      <c r="Q42101" s="15"/>
      <c r="R42101" s="15"/>
      <c r="S42101" s="15"/>
      <c r="T42101" s="15"/>
      <c r="U42101" s="15"/>
    </row>
    <row r="42102" ht="15" spans="16:21">
      <c r="P42102" s="15"/>
      <c r="Q42102" s="15"/>
      <c r="R42102" s="15"/>
      <c r="S42102" s="15"/>
      <c r="T42102" s="15"/>
      <c r="U42102" s="15"/>
    </row>
    <row r="42103" ht="15" spans="16:21">
      <c r="P42103" s="15"/>
      <c r="Q42103" s="15"/>
      <c r="R42103" s="15"/>
      <c r="S42103" s="15"/>
      <c r="T42103" s="15"/>
      <c r="U42103" s="15"/>
    </row>
    <row r="42104" ht="15" spans="16:21">
      <c r="P42104" s="15"/>
      <c r="Q42104" s="15"/>
      <c r="R42104" s="15"/>
      <c r="S42104" s="15"/>
      <c r="T42104" s="15"/>
      <c r="U42104" s="15"/>
    </row>
    <row r="42105" ht="15" spans="16:21">
      <c r="P42105" s="15"/>
      <c r="Q42105" s="15"/>
      <c r="R42105" s="15"/>
      <c r="S42105" s="15"/>
      <c r="T42105" s="15"/>
      <c r="U42105" s="15"/>
    </row>
    <row r="42106" ht="15" spans="16:21">
      <c r="P42106" s="15"/>
      <c r="Q42106" s="15"/>
      <c r="R42106" s="15"/>
      <c r="S42106" s="15"/>
      <c r="T42106" s="15"/>
      <c r="U42106" s="15"/>
    </row>
    <row r="42107" ht="15" spans="16:21">
      <c r="P42107" s="15"/>
      <c r="Q42107" s="15"/>
      <c r="R42107" s="15"/>
      <c r="S42107" s="15"/>
      <c r="T42107" s="15"/>
      <c r="U42107" s="15"/>
    </row>
    <row r="42108" ht="15" spans="16:21">
      <c r="P42108" s="15"/>
      <c r="Q42108" s="15"/>
      <c r="R42108" s="15"/>
      <c r="S42108" s="15"/>
      <c r="T42108" s="15"/>
      <c r="U42108" s="15"/>
    </row>
    <row r="42109" ht="15" spans="16:21">
      <c r="P42109" s="15"/>
      <c r="Q42109" s="15"/>
      <c r="R42109" s="15"/>
      <c r="S42109" s="15"/>
      <c r="T42109" s="15"/>
      <c r="U42109" s="15"/>
    </row>
    <row r="42110" ht="15" spans="16:21">
      <c r="P42110" s="15"/>
      <c r="Q42110" s="15"/>
      <c r="R42110" s="15"/>
      <c r="S42110" s="15"/>
      <c r="T42110" s="15"/>
      <c r="U42110" s="15"/>
    </row>
    <row r="42111" ht="15" spans="16:21">
      <c r="P42111" s="15"/>
      <c r="Q42111" s="15"/>
      <c r="R42111" s="15"/>
      <c r="S42111" s="15"/>
      <c r="T42111" s="15"/>
      <c r="U42111" s="15"/>
    </row>
    <row r="42112" ht="15" spans="16:21">
      <c r="P42112" s="15"/>
      <c r="Q42112" s="15"/>
      <c r="R42112" s="15"/>
      <c r="S42112" s="15"/>
      <c r="T42112" s="15"/>
      <c r="U42112" s="15"/>
    </row>
    <row r="42113" ht="15" spans="16:21">
      <c r="P42113" s="15"/>
      <c r="Q42113" s="15"/>
      <c r="R42113" s="15"/>
      <c r="S42113" s="15"/>
      <c r="T42113" s="15"/>
      <c r="U42113" s="15"/>
    </row>
    <row r="42114" ht="15" spans="16:21">
      <c r="P42114" s="15"/>
      <c r="Q42114" s="15"/>
      <c r="R42114" s="15"/>
      <c r="S42114" s="15"/>
      <c r="T42114" s="15"/>
      <c r="U42114" s="15"/>
    </row>
    <row r="42115" ht="15" spans="16:21">
      <c r="P42115" s="15"/>
      <c r="Q42115" s="15"/>
      <c r="R42115" s="15"/>
      <c r="S42115" s="15"/>
      <c r="T42115" s="15"/>
      <c r="U42115" s="15"/>
    </row>
    <row r="42116" ht="15" spans="16:21">
      <c r="P42116" s="15"/>
      <c r="Q42116" s="15"/>
      <c r="R42116" s="15"/>
      <c r="S42116" s="15"/>
      <c r="T42116" s="15"/>
      <c r="U42116" s="15"/>
    </row>
    <row r="42117" ht="15" spans="16:21">
      <c r="P42117" s="15"/>
      <c r="Q42117" s="15"/>
      <c r="R42117" s="15"/>
      <c r="S42117" s="15"/>
      <c r="T42117" s="15"/>
      <c r="U42117" s="15"/>
    </row>
    <row r="42118" ht="15" spans="16:21">
      <c r="P42118" s="15"/>
      <c r="Q42118" s="15"/>
      <c r="R42118" s="15"/>
      <c r="S42118" s="15"/>
      <c r="T42118" s="15"/>
      <c r="U42118" s="15"/>
    </row>
    <row r="42119" ht="15" spans="16:21">
      <c r="P42119" s="15"/>
      <c r="Q42119" s="15"/>
      <c r="R42119" s="15"/>
      <c r="S42119" s="15"/>
      <c r="T42119" s="15"/>
      <c r="U42119" s="15"/>
    </row>
    <row r="42120" ht="15" spans="16:21">
      <c r="P42120" s="15"/>
      <c r="Q42120" s="15"/>
      <c r="R42120" s="15"/>
      <c r="S42120" s="15"/>
      <c r="T42120" s="15"/>
      <c r="U42120" s="15"/>
    </row>
    <row r="42121" ht="15" spans="16:21">
      <c r="P42121" s="15"/>
      <c r="Q42121" s="15"/>
      <c r="R42121" s="15"/>
      <c r="S42121" s="15"/>
      <c r="T42121" s="15"/>
      <c r="U42121" s="15"/>
    </row>
    <row r="42122" ht="15" spans="16:21">
      <c r="P42122" s="15"/>
      <c r="Q42122" s="15"/>
      <c r="R42122" s="15"/>
      <c r="S42122" s="15"/>
      <c r="T42122" s="15"/>
      <c r="U42122" s="15"/>
    </row>
    <row r="42123" ht="15" spans="16:21">
      <c r="P42123" s="15"/>
      <c r="Q42123" s="15"/>
      <c r="R42123" s="15"/>
      <c r="S42123" s="15"/>
      <c r="T42123" s="15"/>
      <c r="U42123" s="15"/>
    </row>
    <row r="42124" ht="15" spans="16:21">
      <c r="P42124" s="15"/>
      <c r="Q42124" s="15"/>
      <c r="R42124" s="15"/>
      <c r="S42124" s="15"/>
      <c r="T42124" s="15"/>
      <c r="U42124" s="15"/>
    </row>
    <row r="42125" ht="15" spans="16:21">
      <c r="P42125" s="15"/>
      <c r="Q42125" s="15"/>
      <c r="R42125" s="15"/>
      <c r="S42125" s="15"/>
      <c r="T42125" s="15"/>
      <c r="U42125" s="15"/>
    </row>
    <row r="42126" ht="15" spans="16:21">
      <c r="P42126" s="15"/>
      <c r="Q42126" s="15"/>
      <c r="R42126" s="15"/>
      <c r="S42126" s="15"/>
      <c r="T42126" s="15"/>
      <c r="U42126" s="15"/>
    </row>
    <row r="42127" ht="15" spans="16:21">
      <c r="P42127" s="15"/>
      <c r="Q42127" s="15"/>
      <c r="R42127" s="15"/>
      <c r="S42127" s="15"/>
      <c r="T42127" s="15"/>
      <c r="U42127" s="15"/>
    </row>
    <row r="42128" ht="15" spans="16:21">
      <c r="P42128" s="15"/>
      <c r="Q42128" s="15"/>
      <c r="R42128" s="15"/>
      <c r="S42128" s="15"/>
      <c r="T42128" s="15"/>
      <c r="U42128" s="15"/>
    </row>
    <row r="42129" ht="15" spans="16:21">
      <c r="P42129" s="15"/>
      <c r="Q42129" s="15"/>
      <c r="R42129" s="15"/>
      <c r="S42129" s="15"/>
      <c r="T42129" s="15"/>
      <c r="U42129" s="15"/>
    </row>
    <row r="42130" ht="15" spans="16:21">
      <c r="P42130" s="15"/>
      <c r="Q42130" s="15"/>
      <c r="R42130" s="15"/>
      <c r="S42130" s="15"/>
      <c r="T42130" s="15"/>
      <c r="U42130" s="15"/>
    </row>
    <row r="42131" ht="15" spans="16:21">
      <c r="P42131" s="15"/>
      <c r="Q42131" s="15"/>
      <c r="R42131" s="15"/>
      <c r="S42131" s="15"/>
      <c r="T42131" s="15"/>
      <c r="U42131" s="15"/>
    </row>
    <row r="42132" ht="15" spans="16:21">
      <c r="P42132" s="15"/>
      <c r="Q42132" s="15"/>
      <c r="R42132" s="15"/>
      <c r="S42132" s="15"/>
      <c r="T42132" s="15"/>
      <c r="U42132" s="15"/>
    </row>
    <row r="42133" ht="15" spans="16:21">
      <c r="P42133" s="15"/>
      <c r="Q42133" s="15"/>
      <c r="R42133" s="15"/>
      <c r="S42133" s="15"/>
      <c r="T42133" s="15"/>
      <c r="U42133" s="15"/>
    </row>
    <row r="42134" ht="15" spans="16:21">
      <c r="P42134" s="15"/>
      <c r="Q42134" s="15"/>
      <c r="R42134" s="15"/>
      <c r="S42134" s="15"/>
      <c r="T42134" s="15"/>
      <c r="U42134" s="15"/>
    </row>
    <row r="42135" ht="15" spans="16:21">
      <c r="P42135" s="15"/>
      <c r="Q42135" s="15"/>
      <c r="R42135" s="15"/>
      <c r="S42135" s="15"/>
      <c r="T42135" s="15"/>
      <c r="U42135" s="15"/>
    </row>
    <row r="42136" ht="15" spans="16:21">
      <c r="P42136" s="15"/>
      <c r="Q42136" s="15"/>
      <c r="R42136" s="15"/>
      <c r="S42136" s="15"/>
      <c r="T42136" s="15"/>
      <c r="U42136" s="15"/>
    </row>
    <row r="42137" ht="15" spans="16:21">
      <c r="P42137" s="15"/>
      <c r="Q42137" s="15"/>
      <c r="R42137" s="15"/>
      <c r="S42137" s="15"/>
      <c r="T42137" s="15"/>
      <c r="U42137" s="15"/>
    </row>
    <row r="42138" ht="15" spans="16:21">
      <c r="P42138" s="15"/>
      <c r="Q42138" s="15"/>
      <c r="R42138" s="15"/>
      <c r="S42138" s="15"/>
      <c r="T42138" s="15"/>
      <c r="U42138" s="15"/>
    </row>
    <row r="42139" ht="15" spans="16:21">
      <c r="P42139" s="15"/>
      <c r="Q42139" s="15"/>
      <c r="R42139" s="15"/>
      <c r="S42139" s="15"/>
      <c r="T42139" s="15"/>
      <c r="U42139" s="15"/>
    </row>
    <row r="42140" ht="15" spans="16:21">
      <c r="P42140" s="15"/>
      <c r="Q42140" s="15"/>
      <c r="R42140" s="15"/>
      <c r="S42140" s="15"/>
      <c r="T42140" s="15"/>
      <c r="U42140" s="15"/>
    </row>
    <row r="42141" ht="15" spans="16:21">
      <c r="P42141" s="15"/>
      <c r="Q42141" s="15"/>
      <c r="R42141" s="15"/>
      <c r="S42141" s="15"/>
      <c r="T42141" s="15"/>
      <c r="U42141" s="15"/>
    </row>
    <row r="42142" ht="15" spans="16:21">
      <c r="P42142" s="15"/>
      <c r="Q42142" s="15"/>
      <c r="R42142" s="15"/>
      <c r="S42142" s="15"/>
      <c r="T42142" s="15"/>
      <c r="U42142" s="15"/>
    </row>
    <row r="42143" ht="15" spans="16:21">
      <c r="P42143" s="15"/>
      <c r="Q42143" s="15"/>
      <c r="R42143" s="15"/>
      <c r="S42143" s="15"/>
      <c r="T42143" s="15"/>
      <c r="U42143" s="15"/>
    </row>
    <row r="42144" ht="15" spans="16:21">
      <c r="P42144" s="15"/>
      <c r="Q42144" s="15"/>
      <c r="R42144" s="15"/>
      <c r="S42144" s="15"/>
      <c r="T42144" s="15"/>
      <c r="U42144" s="15"/>
    </row>
    <row r="42145" ht="15" spans="16:21">
      <c r="P42145" s="15"/>
      <c r="Q42145" s="15"/>
      <c r="R42145" s="15"/>
      <c r="S42145" s="15"/>
      <c r="T42145" s="15"/>
      <c r="U42145" s="15"/>
    </row>
    <row r="42146" ht="15" spans="16:21">
      <c r="P42146" s="15"/>
      <c r="Q42146" s="15"/>
      <c r="R42146" s="15"/>
      <c r="S42146" s="15"/>
      <c r="T42146" s="15"/>
      <c r="U42146" s="15"/>
    </row>
    <row r="42147" ht="15" spans="16:21">
      <c r="P42147" s="15"/>
      <c r="Q42147" s="15"/>
      <c r="R42147" s="15"/>
      <c r="S42147" s="15"/>
      <c r="T42147" s="15"/>
      <c r="U42147" s="15"/>
    </row>
    <row r="42148" ht="15" spans="16:21">
      <c r="P42148" s="15"/>
      <c r="Q42148" s="15"/>
      <c r="R42148" s="15"/>
      <c r="S42148" s="15"/>
      <c r="T42148" s="15"/>
      <c r="U42148" s="15"/>
    </row>
    <row r="42149" ht="15" spans="16:21">
      <c r="P42149" s="15"/>
      <c r="Q42149" s="15"/>
      <c r="R42149" s="15"/>
      <c r="S42149" s="15"/>
      <c r="T42149" s="15"/>
      <c r="U42149" s="15"/>
    </row>
    <row r="42150" ht="15" spans="16:21">
      <c r="P42150" s="15"/>
      <c r="Q42150" s="15"/>
      <c r="R42150" s="15"/>
      <c r="S42150" s="15"/>
      <c r="T42150" s="15"/>
      <c r="U42150" s="15"/>
    </row>
    <row r="42151" ht="15" spans="16:21">
      <c r="P42151" s="15"/>
      <c r="Q42151" s="15"/>
      <c r="R42151" s="15"/>
      <c r="S42151" s="15"/>
      <c r="T42151" s="15"/>
      <c r="U42151" s="15"/>
    </row>
    <row r="42152" ht="15" spans="16:21">
      <c r="P42152" s="15"/>
      <c r="Q42152" s="15"/>
      <c r="R42152" s="15"/>
      <c r="S42152" s="15"/>
      <c r="T42152" s="15"/>
      <c r="U42152" s="15"/>
    </row>
    <row r="42153" ht="15" spans="16:21">
      <c r="P42153" s="15"/>
      <c r="Q42153" s="15"/>
      <c r="R42153" s="15"/>
      <c r="S42153" s="15"/>
      <c r="T42153" s="15"/>
      <c r="U42153" s="15"/>
    </row>
    <row r="42154" ht="15" spans="16:21">
      <c r="P42154" s="15"/>
      <c r="Q42154" s="15"/>
      <c r="R42154" s="15"/>
      <c r="S42154" s="15"/>
      <c r="T42154" s="15"/>
      <c r="U42154" s="15"/>
    </row>
    <row r="42155" ht="15" spans="16:21">
      <c r="P42155" s="15"/>
      <c r="Q42155" s="15"/>
      <c r="R42155" s="15"/>
      <c r="S42155" s="15"/>
      <c r="T42155" s="15"/>
      <c r="U42155" s="15"/>
    </row>
    <row r="42156" ht="15" spans="16:21">
      <c r="P42156" s="15"/>
      <c r="Q42156" s="15"/>
      <c r="R42156" s="15"/>
      <c r="S42156" s="15"/>
      <c r="T42156" s="15"/>
      <c r="U42156" s="15"/>
    </row>
    <row r="42157" ht="15" spans="16:21">
      <c r="P42157" s="15"/>
      <c r="Q42157" s="15"/>
      <c r="R42157" s="15"/>
      <c r="S42157" s="15"/>
      <c r="T42157" s="15"/>
      <c r="U42157" s="15"/>
    </row>
    <row r="42158" ht="15" spans="16:21">
      <c r="P42158" s="15"/>
      <c r="Q42158" s="15"/>
      <c r="R42158" s="15"/>
      <c r="S42158" s="15"/>
      <c r="T42158" s="15"/>
      <c r="U42158" s="15"/>
    </row>
    <row r="42159" ht="15" spans="16:21">
      <c r="P42159" s="15"/>
      <c r="Q42159" s="15"/>
      <c r="R42159" s="15"/>
      <c r="S42159" s="15"/>
      <c r="T42159" s="15"/>
      <c r="U42159" s="15"/>
    </row>
    <row r="42160" ht="15" spans="16:21">
      <c r="P42160" s="15"/>
      <c r="Q42160" s="15"/>
      <c r="R42160" s="15"/>
      <c r="S42160" s="15"/>
      <c r="T42160" s="15"/>
      <c r="U42160" s="15"/>
    </row>
    <row r="42161" ht="15" spans="16:21">
      <c r="P42161" s="15"/>
      <c r="Q42161" s="15"/>
      <c r="R42161" s="15"/>
      <c r="S42161" s="15"/>
      <c r="T42161" s="15"/>
      <c r="U42161" s="15"/>
    </row>
    <row r="42162" ht="15" spans="16:21">
      <c r="P42162" s="15"/>
      <c r="Q42162" s="15"/>
      <c r="R42162" s="15"/>
      <c r="S42162" s="15"/>
      <c r="T42162" s="15"/>
      <c r="U42162" s="15"/>
    </row>
    <row r="42163" ht="15" spans="16:21">
      <c r="P42163" s="15"/>
      <c r="Q42163" s="15"/>
      <c r="R42163" s="15"/>
      <c r="S42163" s="15"/>
      <c r="T42163" s="15"/>
      <c r="U42163" s="15"/>
    </row>
    <row r="42164" ht="15" spans="16:21">
      <c r="P42164" s="15"/>
      <c r="Q42164" s="15"/>
      <c r="R42164" s="15"/>
      <c r="S42164" s="15"/>
      <c r="T42164" s="15"/>
      <c r="U42164" s="15"/>
    </row>
    <row r="42165" ht="15" spans="16:21">
      <c r="P42165" s="15"/>
      <c r="Q42165" s="15"/>
      <c r="R42165" s="15"/>
      <c r="S42165" s="15"/>
      <c r="T42165" s="15"/>
      <c r="U42165" s="15"/>
    </row>
    <row r="42166" ht="15" spans="16:21">
      <c r="P42166" s="15"/>
      <c r="Q42166" s="15"/>
      <c r="R42166" s="15"/>
      <c r="S42166" s="15"/>
      <c r="T42166" s="15"/>
      <c r="U42166" s="15"/>
    </row>
    <row r="42167" ht="15" spans="16:21">
      <c r="P42167" s="15"/>
      <c r="Q42167" s="15"/>
      <c r="R42167" s="15"/>
      <c r="S42167" s="15"/>
      <c r="T42167" s="15"/>
      <c r="U42167" s="15"/>
    </row>
    <row r="42168" ht="15" spans="16:21">
      <c r="P42168" s="15"/>
      <c r="Q42168" s="15"/>
      <c r="R42168" s="15"/>
      <c r="S42168" s="15"/>
      <c r="T42168" s="15"/>
      <c r="U42168" s="15"/>
    </row>
    <row r="42169" ht="15" spans="16:21">
      <c r="P42169" s="15"/>
      <c r="Q42169" s="15"/>
      <c r="R42169" s="15"/>
      <c r="S42169" s="15"/>
      <c r="T42169" s="15"/>
      <c r="U42169" s="15"/>
    </row>
    <row r="42170" ht="15" spans="16:21">
      <c r="P42170" s="15"/>
      <c r="Q42170" s="15"/>
      <c r="R42170" s="15"/>
      <c r="S42170" s="15"/>
      <c r="T42170" s="15"/>
      <c r="U42170" s="15"/>
    </row>
    <row r="42171" ht="15" spans="16:21">
      <c r="P42171" s="15"/>
      <c r="Q42171" s="15"/>
      <c r="R42171" s="15"/>
      <c r="S42171" s="15"/>
      <c r="T42171" s="15"/>
      <c r="U42171" s="15"/>
    </row>
    <row r="42172" ht="15" spans="16:21">
      <c r="P42172" s="15"/>
      <c r="Q42172" s="15"/>
      <c r="R42172" s="15"/>
      <c r="S42172" s="15"/>
      <c r="T42172" s="15"/>
      <c r="U42172" s="15"/>
    </row>
    <row r="42173" ht="15" spans="16:21">
      <c r="P42173" s="15"/>
      <c r="Q42173" s="15"/>
      <c r="R42173" s="15"/>
      <c r="S42173" s="15"/>
      <c r="T42173" s="15"/>
      <c r="U42173" s="15"/>
    </row>
    <row r="42174" ht="15" spans="16:21">
      <c r="P42174" s="15"/>
      <c r="Q42174" s="15"/>
      <c r="R42174" s="15"/>
      <c r="S42174" s="15"/>
      <c r="T42174" s="15"/>
      <c r="U42174" s="15"/>
    </row>
    <row r="42175" ht="15" spans="16:21">
      <c r="P42175" s="15"/>
      <c r="Q42175" s="15"/>
      <c r="R42175" s="15"/>
      <c r="S42175" s="15"/>
      <c r="T42175" s="15"/>
      <c r="U42175" s="15"/>
    </row>
    <row r="42176" ht="15" spans="16:21">
      <c r="P42176" s="15"/>
      <c r="Q42176" s="15"/>
      <c r="R42176" s="15"/>
      <c r="S42176" s="15"/>
      <c r="T42176" s="15"/>
      <c r="U42176" s="15"/>
    </row>
    <row r="42177" ht="15" spans="16:21">
      <c r="P42177" s="15"/>
      <c r="Q42177" s="15"/>
      <c r="R42177" s="15"/>
      <c r="S42177" s="15"/>
      <c r="T42177" s="15"/>
      <c r="U42177" s="15"/>
    </row>
    <row r="42178" ht="15" spans="16:21">
      <c r="P42178" s="15"/>
      <c r="Q42178" s="15"/>
      <c r="R42178" s="15"/>
      <c r="S42178" s="15"/>
      <c r="T42178" s="15"/>
      <c r="U42178" s="15"/>
    </row>
    <row r="42179" ht="15" spans="16:21">
      <c r="P42179" s="15"/>
      <c r="Q42179" s="15"/>
      <c r="R42179" s="15"/>
      <c r="S42179" s="15"/>
      <c r="T42179" s="15"/>
      <c r="U42179" s="15"/>
    </row>
    <row r="42180" ht="15" spans="16:21">
      <c r="P42180" s="15"/>
      <c r="Q42180" s="15"/>
      <c r="R42180" s="15"/>
      <c r="S42180" s="15"/>
      <c r="T42180" s="15"/>
      <c r="U42180" s="15"/>
    </row>
    <row r="42181" ht="15" spans="16:21">
      <c r="P42181" s="15"/>
      <c r="Q42181" s="15"/>
      <c r="R42181" s="15"/>
      <c r="S42181" s="15"/>
      <c r="T42181" s="15"/>
      <c r="U42181" s="15"/>
    </row>
    <row r="42182" ht="15" spans="16:21">
      <c r="P42182" s="15"/>
      <c r="Q42182" s="15"/>
      <c r="R42182" s="15"/>
      <c r="S42182" s="15"/>
      <c r="T42182" s="15"/>
      <c r="U42182" s="15"/>
    </row>
    <row r="42183" ht="15" spans="16:21">
      <c r="P42183" s="15"/>
      <c r="Q42183" s="15"/>
      <c r="R42183" s="15"/>
      <c r="S42183" s="15"/>
      <c r="T42183" s="15"/>
      <c r="U42183" s="15"/>
    </row>
    <row r="42184" ht="15" spans="16:21">
      <c r="P42184" s="15"/>
      <c r="Q42184" s="15"/>
      <c r="R42184" s="15"/>
      <c r="S42184" s="15"/>
      <c r="T42184" s="15"/>
      <c r="U42184" s="15"/>
    </row>
    <row r="42185" ht="15" spans="16:21">
      <c r="P42185" s="15"/>
      <c r="Q42185" s="15"/>
      <c r="R42185" s="15"/>
      <c r="S42185" s="15"/>
      <c r="T42185" s="15"/>
      <c r="U42185" s="15"/>
    </row>
    <row r="42186" ht="15" spans="16:21">
      <c r="P42186" s="15"/>
      <c r="Q42186" s="15"/>
      <c r="R42186" s="15"/>
      <c r="S42186" s="15"/>
      <c r="T42186" s="15"/>
      <c r="U42186" s="15"/>
    </row>
    <row r="42187" ht="15" spans="16:21">
      <c r="P42187" s="15"/>
      <c r="Q42187" s="15"/>
      <c r="R42187" s="15"/>
      <c r="S42187" s="15"/>
      <c r="T42187" s="15"/>
      <c r="U42187" s="15"/>
    </row>
    <row r="42188" ht="15" spans="16:21">
      <c r="P42188" s="15"/>
      <c r="Q42188" s="15"/>
      <c r="R42188" s="15"/>
      <c r="S42188" s="15"/>
      <c r="T42188" s="15"/>
      <c r="U42188" s="15"/>
    </row>
    <row r="42189" ht="15" spans="16:21">
      <c r="P42189" s="15"/>
      <c r="Q42189" s="15"/>
      <c r="R42189" s="15"/>
      <c r="S42189" s="15"/>
      <c r="T42189" s="15"/>
      <c r="U42189" s="15"/>
    </row>
    <row r="42190" ht="15" spans="16:21">
      <c r="P42190" s="15"/>
      <c r="Q42190" s="15"/>
      <c r="R42190" s="15"/>
      <c r="S42190" s="15"/>
      <c r="T42190" s="15"/>
      <c r="U42190" s="15"/>
    </row>
    <row r="42191" ht="15" spans="16:21">
      <c r="P42191" s="15"/>
      <c r="Q42191" s="15"/>
      <c r="R42191" s="15"/>
      <c r="S42191" s="15"/>
      <c r="T42191" s="15"/>
      <c r="U42191" s="15"/>
    </row>
    <row r="42192" ht="15" spans="16:21">
      <c r="P42192" s="15"/>
      <c r="Q42192" s="15"/>
      <c r="R42192" s="15"/>
      <c r="S42192" s="15"/>
      <c r="T42192" s="15"/>
      <c r="U42192" s="15"/>
    </row>
    <row r="42193" ht="15" spans="16:21">
      <c r="P42193" s="15"/>
      <c r="Q42193" s="15"/>
      <c r="R42193" s="15"/>
      <c r="S42193" s="15"/>
      <c r="T42193" s="15"/>
      <c r="U42193" s="15"/>
    </row>
    <row r="42194" ht="15" spans="16:21">
      <c r="P42194" s="15"/>
      <c r="Q42194" s="15"/>
      <c r="R42194" s="15"/>
      <c r="S42194" s="15"/>
      <c r="T42194" s="15"/>
      <c r="U42194" s="15"/>
    </row>
    <row r="42195" ht="15" spans="16:21">
      <c r="P42195" s="15"/>
      <c r="Q42195" s="15"/>
      <c r="R42195" s="15"/>
      <c r="S42195" s="15"/>
      <c r="T42195" s="15"/>
      <c r="U42195" s="15"/>
    </row>
    <row r="42196" ht="15" spans="16:21">
      <c r="P42196" s="15"/>
      <c r="Q42196" s="15"/>
      <c r="R42196" s="15"/>
      <c r="S42196" s="15"/>
      <c r="T42196" s="15"/>
      <c r="U42196" s="15"/>
    </row>
    <row r="42197" ht="15" spans="16:21">
      <c r="P42197" s="15"/>
      <c r="Q42197" s="15"/>
      <c r="R42197" s="15"/>
      <c r="S42197" s="15"/>
      <c r="T42197" s="15"/>
      <c r="U42197" s="15"/>
    </row>
    <row r="42198" ht="15" spans="16:21">
      <c r="P42198" s="15"/>
      <c r="Q42198" s="15"/>
      <c r="R42198" s="15"/>
      <c r="S42198" s="15"/>
      <c r="T42198" s="15"/>
      <c r="U42198" s="15"/>
    </row>
    <row r="42199" ht="15" spans="16:21">
      <c r="P42199" s="15"/>
      <c r="Q42199" s="15"/>
      <c r="R42199" s="15"/>
      <c r="S42199" s="15"/>
      <c r="T42199" s="15"/>
      <c r="U42199" s="15"/>
    </row>
    <row r="42200" ht="15" spans="16:21">
      <c r="P42200" s="15"/>
      <c r="Q42200" s="15"/>
      <c r="R42200" s="15"/>
      <c r="S42200" s="15"/>
      <c r="T42200" s="15"/>
      <c r="U42200" s="15"/>
    </row>
    <row r="42201" ht="15" spans="16:21">
      <c r="P42201" s="15"/>
      <c r="Q42201" s="15"/>
      <c r="R42201" s="15"/>
      <c r="S42201" s="15"/>
      <c r="T42201" s="15"/>
      <c r="U42201" s="15"/>
    </row>
    <row r="42202" ht="15" spans="16:21">
      <c r="P42202" s="15"/>
      <c r="Q42202" s="15"/>
      <c r="R42202" s="15"/>
      <c r="S42202" s="15"/>
      <c r="T42202" s="15"/>
      <c r="U42202" s="15"/>
    </row>
    <row r="42203" ht="15" spans="16:21">
      <c r="P42203" s="15"/>
      <c r="Q42203" s="15"/>
      <c r="R42203" s="15"/>
      <c r="S42203" s="15"/>
      <c r="T42203" s="15"/>
      <c r="U42203" s="15"/>
    </row>
    <row r="42204" ht="15" spans="16:21">
      <c r="P42204" s="15"/>
      <c r="Q42204" s="15"/>
      <c r="R42204" s="15"/>
      <c r="S42204" s="15"/>
      <c r="T42204" s="15"/>
      <c r="U42204" s="15"/>
    </row>
    <row r="42205" ht="15" spans="16:21">
      <c r="P42205" s="15"/>
      <c r="Q42205" s="15"/>
      <c r="R42205" s="15"/>
      <c r="S42205" s="15"/>
      <c r="T42205" s="15"/>
      <c r="U42205" s="15"/>
    </row>
    <row r="42206" ht="15" spans="16:21">
      <c r="P42206" s="15"/>
      <c r="Q42206" s="15"/>
      <c r="R42206" s="15"/>
      <c r="S42206" s="15"/>
      <c r="T42206" s="15"/>
      <c r="U42206" s="15"/>
    </row>
    <row r="42207" ht="15" spans="16:21">
      <c r="P42207" s="15"/>
      <c r="Q42207" s="15"/>
      <c r="R42207" s="15"/>
      <c r="S42207" s="15"/>
      <c r="T42207" s="15"/>
      <c r="U42207" s="15"/>
    </row>
    <row r="42208" ht="15" spans="16:21">
      <c r="P42208" s="15"/>
      <c r="Q42208" s="15"/>
      <c r="R42208" s="15"/>
      <c r="S42208" s="15"/>
      <c r="T42208" s="15"/>
      <c r="U42208" s="15"/>
    </row>
    <row r="42209" ht="15" spans="16:21">
      <c r="P42209" s="15"/>
      <c r="Q42209" s="15"/>
      <c r="R42209" s="15"/>
      <c r="S42209" s="15"/>
      <c r="T42209" s="15"/>
      <c r="U42209" s="15"/>
    </row>
    <row r="42210" ht="15" spans="16:21">
      <c r="P42210" s="15"/>
      <c r="Q42210" s="15"/>
      <c r="R42210" s="15"/>
      <c r="S42210" s="15"/>
      <c r="T42210" s="15"/>
      <c r="U42210" s="15"/>
    </row>
    <row r="42211" ht="15" spans="16:21">
      <c r="P42211" s="15"/>
      <c r="Q42211" s="15"/>
      <c r="R42211" s="15"/>
      <c r="S42211" s="15"/>
      <c r="T42211" s="15"/>
      <c r="U42211" s="15"/>
    </row>
    <row r="42212" ht="15" spans="16:21">
      <c r="P42212" s="15"/>
      <c r="Q42212" s="15"/>
      <c r="R42212" s="15"/>
      <c r="S42212" s="15"/>
      <c r="T42212" s="15"/>
      <c r="U42212" s="15"/>
    </row>
    <row r="42213" ht="15" spans="16:21">
      <c r="P42213" s="15"/>
      <c r="Q42213" s="15"/>
      <c r="R42213" s="15"/>
      <c r="S42213" s="15"/>
      <c r="T42213" s="15"/>
      <c r="U42213" s="15"/>
    </row>
    <row r="42214" ht="15" spans="16:21">
      <c r="P42214" s="15"/>
      <c r="Q42214" s="15"/>
      <c r="R42214" s="15"/>
      <c r="S42214" s="15"/>
      <c r="T42214" s="15"/>
      <c r="U42214" s="15"/>
    </row>
    <row r="42215" ht="15" spans="16:21">
      <c r="P42215" s="15"/>
      <c r="Q42215" s="15"/>
      <c r="R42215" s="15"/>
      <c r="S42215" s="15"/>
      <c r="T42215" s="15"/>
      <c r="U42215" s="15"/>
    </row>
    <row r="42216" ht="15" spans="16:21">
      <c r="P42216" s="15"/>
      <c r="Q42216" s="15"/>
      <c r="R42216" s="15"/>
      <c r="S42216" s="15"/>
      <c r="T42216" s="15"/>
      <c r="U42216" s="15"/>
    </row>
    <row r="42217" ht="15" spans="16:21">
      <c r="P42217" s="15"/>
      <c r="Q42217" s="15"/>
      <c r="R42217" s="15"/>
      <c r="S42217" s="15"/>
      <c r="T42217" s="15"/>
      <c r="U42217" s="15"/>
    </row>
    <row r="42218" ht="15" spans="16:21">
      <c r="P42218" s="15"/>
      <c r="Q42218" s="15"/>
      <c r="R42218" s="15"/>
      <c r="S42218" s="15"/>
      <c r="T42218" s="15"/>
      <c r="U42218" s="15"/>
    </row>
    <row r="42219" ht="15" spans="16:21">
      <c r="P42219" s="15"/>
      <c r="Q42219" s="15"/>
      <c r="R42219" s="15"/>
      <c r="S42219" s="15"/>
      <c r="T42219" s="15"/>
      <c r="U42219" s="15"/>
    </row>
    <row r="42220" ht="15" spans="16:21">
      <c r="P42220" s="15"/>
      <c r="Q42220" s="15"/>
      <c r="R42220" s="15"/>
      <c r="S42220" s="15"/>
      <c r="T42220" s="15"/>
      <c r="U42220" s="15"/>
    </row>
    <row r="42221" ht="15" spans="16:21">
      <c r="P42221" s="15"/>
      <c r="Q42221" s="15"/>
      <c r="R42221" s="15"/>
      <c r="S42221" s="15"/>
      <c r="T42221" s="15"/>
      <c r="U42221" s="15"/>
    </row>
    <row r="42222" ht="15" spans="16:21">
      <c r="P42222" s="15"/>
      <c r="Q42222" s="15"/>
      <c r="R42222" s="15"/>
      <c r="S42222" s="15"/>
      <c r="T42222" s="15"/>
      <c r="U42222" s="15"/>
    </row>
    <row r="42223" ht="15" spans="16:21">
      <c r="P42223" s="15"/>
      <c r="Q42223" s="15"/>
      <c r="R42223" s="15"/>
      <c r="S42223" s="15"/>
      <c r="T42223" s="15"/>
      <c r="U42223" s="15"/>
    </row>
    <row r="42224" ht="15" spans="16:21">
      <c r="P42224" s="15"/>
      <c r="Q42224" s="15"/>
      <c r="R42224" s="15"/>
      <c r="S42224" s="15"/>
      <c r="T42224" s="15"/>
      <c r="U42224" s="15"/>
    </row>
    <row r="42225" ht="15" spans="16:21">
      <c r="P42225" s="15"/>
      <c r="Q42225" s="15"/>
      <c r="R42225" s="15"/>
      <c r="S42225" s="15"/>
      <c r="T42225" s="15"/>
      <c r="U42225" s="15"/>
    </row>
    <row r="42226" ht="15" spans="16:21">
      <c r="P42226" s="15"/>
      <c r="Q42226" s="15"/>
      <c r="R42226" s="15"/>
      <c r="S42226" s="15"/>
      <c r="T42226" s="15"/>
      <c r="U42226" s="15"/>
    </row>
    <row r="42227" ht="15" spans="16:21">
      <c r="P42227" s="15"/>
      <c r="Q42227" s="15"/>
      <c r="R42227" s="15"/>
      <c r="S42227" s="15"/>
      <c r="T42227" s="15"/>
      <c r="U42227" s="15"/>
    </row>
    <row r="42228" ht="15" spans="16:21">
      <c r="P42228" s="15"/>
      <c r="Q42228" s="15"/>
      <c r="R42228" s="15"/>
      <c r="S42228" s="15"/>
      <c r="T42228" s="15"/>
      <c r="U42228" s="15"/>
    </row>
    <row r="42229" ht="15" spans="16:21">
      <c r="P42229" s="15"/>
      <c r="Q42229" s="15"/>
      <c r="R42229" s="15"/>
      <c r="S42229" s="15"/>
      <c r="T42229" s="15"/>
      <c r="U42229" s="15"/>
    </row>
    <row r="42230" ht="15" spans="16:21">
      <c r="P42230" s="15"/>
      <c r="Q42230" s="15"/>
      <c r="R42230" s="15"/>
      <c r="S42230" s="15"/>
      <c r="T42230" s="15"/>
      <c r="U42230" s="15"/>
    </row>
    <row r="42231" ht="15" spans="16:21">
      <c r="P42231" s="15"/>
      <c r="Q42231" s="15"/>
      <c r="R42231" s="15"/>
      <c r="S42231" s="15"/>
      <c r="T42231" s="15"/>
      <c r="U42231" s="15"/>
    </row>
    <row r="42232" ht="15" spans="16:21">
      <c r="P42232" s="15"/>
      <c r="Q42232" s="15"/>
      <c r="R42232" s="15"/>
      <c r="S42232" s="15"/>
      <c r="T42232" s="15"/>
      <c r="U42232" s="15"/>
    </row>
    <row r="42233" ht="15" spans="16:21">
      <c r="P42233" s="15"/>
      <c r="Q42233" s="15"/>
      <c r="R42233" s="15"/>
      <c r="S42233" s="15"/>
      <c r="T42233" s="15"/>
      <c r="U42233" s="15"/>
    </row>
    <row r="42234" ht="15" spans="16:21">
      <c r="P42234" s="15"/>
      <c r="Q42234" s="15"/>
      <c r="R42234" s="15"/>
      <c r="S42234" s="15"/>
      <c r="T42234" s="15"/>
      <c r="U42234" s="15"/>
    </row>
    <row r="42235" ht="15" spans="16:21">
      <c r="P42235" s="15"/>
      <c r="Q42235" s="15"/>
      <c r="R42235" s="15"/>
      <c r="S42235" s="15"/>
      <c r="T42235" s="15"/>
      <c r="U42235" s="15"/>
    </row>
    <row r="42236" ht="15" spans="16:21">
      <c r="P42236" s="15"/>
      <c r="Q42236" s="15"/>
      <c r="R42236" s="15"/>
      <c r="S42236" s="15"/>
      <c r="T42236" s="15"/>
      <c r="U42236" s="15"/>
    </row>
    <row r="42237" ht="15" spans="16:21">
      <c r="P42237" s="15"/>
      <c r="Q42237" s="15"/>
      <c r="R42237" s="15"/>
      <c r="S42237" s="15"/>
      <c r="T42237" s="15"/>
      <c r="U42237" s="15"/>
    </row>
    <row r="42238" ht="15" spans="16:21">
      <c r="P42238" s="15"/>
      <c r="Q42238" s="15"/>
      <c r="R42238" s="15"/>
      <c r="S42238" s="15"/>
      <c r="T42238" s="15"/>
      <c r="U42238" s="15"/>
    </row>
    <row r="42239" ht="15" spans="16:21">
      <c r="P42239" s="15"/>
      <c r="Q42239" s="15"/>
      <c r="R42239" s="15"/>
      <c r="S42239" s="15"/>
      <c r="T42239" s="15"/>
      <c r="U42239" s="15"/>
    </row>
    <row r="42240" ht="15" spans="16:21">
      <c r="P42240" s="15"/>
      <c r="Q42240" s="15"/>
      <c r="R42240" s="15"/>
      <c r="S42240" s="15"/>
      <c r="T42240" s="15"/>
      <c r="U42240" s="15"/>
    </row>
    <row r="42241" ht="15" spans="16:21">
      <c r="P42241" s="15"/>
      <c r="Q42241" s="15"/>
      <c r="R42241" s="15"/>
      <c r="S42241" s="15"/>
      <c r="T42241" s="15"/>
      <c r="U42241" s="15"/>
    </row>
    <row r="42242" ht="15" spans="16:21">
      <c r="P42242" s="15"/>
      <c r="Q42242" s="15"/>
      <c r="R42242" s="15"/>
      <c r="S42242" s="15"/>
      <c r="T42242" s="15"/>
      <c r="U42242" s="15"/>
    </row>
    <row r="42243" ht="15" spans="16:21">
      <c r="P42243" s="15"/>
      <c r="Q42243" s="15"/>
      <c r="R42243" s="15"/>
      <c r="S42243" s="15"/>
      <c r="T42243" s="15"/>
      <c r="U42243" s="15"/>
    </row>
    <row r="42244" ht="15" spans="16:21">
      <c r="P42244" s="15"/>
      <c r="Q42244" s="15"/>
      <c r="R42244" s="15"/>
      <c r="S42244" s="15"/>
      <c r="T42244" s="15"/>
      <c r="U42244" s="15"/>
    </row>
    <row r="42245" ht="15" spans="16:21">
      <c r="P42245" s="15"/>
      <c r="Q42245" s="15"/>
      <c r="R42245" s="15"/>
      <c r="S42245" s="15"/>
      <c r="T42245" s="15"/>
      <c r="U42245" s="15"/>
    </row>
    <row r="42246" ht="15" spans="16:21">
      <c r="P42246" s="15"/>
      <c r="Q42246" s="15"/>
      <c r="R42246" s="15"/>
      <c r="S42246" s="15"/>
      <c r="T42246" s="15"/>
      <c r="U42246" s="15"/>
    </row>
    <row r="42247" ht="15" spans="16:21">
      <c r="P42247" s="15"/>
      <c r="Q42247" s="15"/>
      <c r="R42247" s="15"/>
      <c r="S42247" s="15"/>
      <c r="T42247" s="15"/>
      <c r="U42247" s="15"/>
    </row>
    <row r="42248" ht="15" spans="16:21">
      <c r="P42248" s="15"/>
      <c r="Q42248" s="15"/>
      <c r="R42248" s="15"/>
      <c r="S42248" s="15"/>
      <c r="T42248" s="15"/>
      <c r="U42248" s="15"/>
    </row>
    <row r="42249" ht="15" spans="16:21">
      <c r="P42249" s="15"/>
      <c r="Q42249" s="15"/>
      <c r="R42249" s="15"/>
      <c r="S42249" s="15"/>
      <c r="T42249" s="15"/>
      <c r="U42249" s="15"/>
    </row>
    <row r="42250" ht="15" spans="16:21">
      <c r="P42250" s="15"/>
      <c r="Q42250" s="15"/>
      <c r="R42250" s="15"/>
      <c r="S42250" s="15"/>
      <c r="T42250" s="15"/>
      <c r="U42250" s="15"/>
    </row>
    <row r="42251" ht="15" spans="16:21">
      <c r="P42251" s="15"/>
      <c r="Q42251" s="15"/>
      <c r="R42251" s="15"/>
      <c r="S42251" s="15"/>
      <c r="T42251" s="15"/>
      <c r="U42251" s="15"/>
    </row>
    <row r="42252" ht="15" spans="16:21">
      <c r="P42252" s="15"/>
      <c r="Q42252" s="15"/>
      <c r="R42252" s="15"/>
      <c r="S42252" s="15"/>
      <c r="T42252" s="15"/>
      <c r="U42252" s="15"/>
    </row>
    <row r="42253" ht="15" spans="16:21">
      <c r="P42253" s="15"/>
      <c r="Q42253" s="15"/>
      <c r="R42253" s="15"/>
      <c r="S42253" s="15"/>
      <c r="T42253" s="15"/>
      <c r="U42253" s="15"/>
    </row>
    <row r="42254" ht="15" spans="16:21">
      <c r="P42254" s="15"/>
      <c r="Q42254" s="15"/>
      <c r="R42254" s="15"/>
      <c r="S42254" s="15"/>
      <c r="T42254" s="15"/>
      <c r="U42254" s="15"/>
    </row>
    <row r="42255" ht="15" spans="16:21">
      <c r="P42255" s="15"/>
      <c r="Q42255" s="15"/>
      <c r="R42255" s="15"/>
      <c r="S42255" s="15"/>
      <c r="T42255" s="15"/>
      <c r="U42255" s="15"/>
    </row>
    <row r="42256" ht="15" spans="16:21">
      <c r="P42256" s="15"/>
      <c r="Q42256" s="15"/>
      <c r="R42256" s="15"/>
      <c r="S42256" s="15"/>
      <c r="T42256" s="15"/>
      <c r="U42256" s="15"/>
    </row>
    <row r="42257" ht="15" spans="16:21">
      <c r="P42257" s="15"/>
      <c r="Q42257" s="15"/>
      <c r="R42257" s="15"/>
      <c r="S42257" s="15"/>
      <c r="T42257" s="15"/>
      <c r="U42257" s="15"/>
    </row>
    <row r="42258" ht="15" spans="16:21">
      <c r="P42258" s="15"/>
      <c r="Q42258" s="15"/>
      <c r="R42258" s="15"/>
      <c r="S42258" s="15"/>
      <c r="T42258" s="15"/>
      <c r="U42258" s="15"/>
    </row>
    <row r="42259" ht="15" spans="16:21">
      <c r="P42259" s="15"/>
      <c r="Q42259" s="15"/>
      <c r="R42259" s="15"/>
      <c r="S42259" s="15"/>
      <c r="T42259" s="15"/>
      <c r="U42259" s="15"/>
    </row>
    <row r="42260" ht="15" spans="16:21">
      <c r="P42260" s="15"/>
      <c r="Q42260" s="15"/>
      <c r="R42260" s="15"/>
      <c r="S42260" s="15"/>
      <c r="T42260" s="15"/>
      <c r="U42260" s="15"/>
    </row>
    <row r="42261" ht="15" spans="16:21">
      <c r="P42261" s="15"/>
      <c r="Q42261" s="15"/>
      <c r="R42261" s="15"/>
      <c r="S42261" s="15"/>
      <c r="T42261" s="15"/>
      <c r="U42261" s="15"/>
    </row>
    <row r="42262" ht="15" spans="16:21">
      <c r="P42262" s="15"/>
      <c r="Q42262" s="15"/>
      <c r="R42262" s="15"/>
      <c r="S42262" s="15"/>
      <c r="T42262" s="15"/>
      <c r="U42262" s="15"/>
    </row>
    <row r="42263" ht="15" spans="16:21">
      <c r="P42263" s="15"/>
      <c r="Q42263" s="15"/>
      <c r="R42263" s="15"/>
      <c r="S42263" s="15"/>
      <c r="T42263" s="15"/>
      <c r="U42263" s="15"/>
    </row>
    <row r="42264" ht="15" spans="16:21">
      <c r="P42264" s="15"/>
      <c r="Q42264" s="15"/>
      <c r="R42264" s="15"/>
      <c r="S42264" s="15"/>
      <c r="T42264" s="15"/>
      <c r="U42264" s="15"/>
    </row>
    <row r="42265" ht="15" spans="16:21">
      <c r="P42265" s="15"/>
      <c r="Q42265" s="15"/>
      <c r="R42265" s="15"/>
      <c r="S42265" s="15"/>
      <c r="T42265" s="15"/>
      <c r="U42265" s="15"/>
    </row>
    <row r="42266" ht="15" spans="16:21">
      <c r="P42266" s="15"/>
      <c r="Q42266" s="15"/>
      <c r="R42266" s="15"/>
      <c r="S42266" s="15"/>
      <c r="T42266" s="15"/>
      <c r="U42266" s="15"/>
    </row>
    <row r="42267" ht="15" spans="16:21">
      <c r="P42267" s="15"/>
      <c r="Q42267" s="15"/>
      <c r="R42267" s="15"/>
      <c r="S42267" s="15"/>
      <c r="T42267" s="15"/>
      <c r="U42267" s="15"/>
    </row>
    <row r="42268" ht="15" spans="16:21">
      <c r="P42268" s="15"/>
      <c r="Q42268" s="15"/>
      <c r="R42268" s="15"/>
      <c r="S42268" s="15"/>
      <c r="T42268" s="15"/>
      <c r="U42268" s="15"/>
    </row>
    <row r="42269" ht="15" spans="16:21">
      <c r="P42269" s="15"/>
      <c r="Q42269" s="15"/>
      <c r="R42269" s="15"/>
      <c r="S42269" s="15"/>
      <c r="T42269" s="15"/>
      <c r="U42269" s="15"/>
    </row>
    <row r="42270" ht="15" spans="16:21">
      <c r="P42270" s="15"/>
      <c r="Q42270" s="15"/>
      <c r="R42270" s="15"/>
      <c r="S42270" s="15"/>
      <c r="T42270" s="15"/>
      <c r="U42270" s="15"/>
    </row>
    <row r="42271" ht="15" spans="16:21">
      <c r="P42271" s="15"/>
      <c r="Q42271" s="15"/>
      <c r="R42271" s="15"/>
      <c r="S42271" s="15"/>
      <c r="T42271" s="15"/>
      <c r="U42271" s="15"/>
    </row>
    <row r="42272" ht="15" spans="16:21">
      <c r="P42272" s="15"/>
      <c r="Q42272" s="15"/>
      <c r="R42272" s="15"/>
      <c r="S42272" s="15"/>
      <c r="T42272" s="15"/>
      <c r="U42272" s="15"/>
    </row>
    <row r="42273" ht="15" spans="16:21">
      <c r="P42273" s="15"/>
      <c r="Q42273" s="15"/>
      <c r="R42273" s="15"/>
      <c r="S42273" s="15"/>
      <c r="T42273" s="15"/>
      <c r="U42273" s="15"/>
    </row>
    <row r="42274" ht="15" spans="16:21">
      <c r="P42274" s="15"/>
      <c r="Q42274" s="15"/>
      <c r="R42274" s="15"/>
      <c r="S42274" s="15"/>
      <c r="T42274" s="15"/>
      <c r="U42274" s="15"/>
    </row>
    <row r="42275" ht="15" spans="16:21">
      <c r="P42275" s="15"/>
      <c r="Q42275" s="15"/>
      <c r="R42275" s="15"/>
      <c r="S42275" s="15"/>
      <c r="T42275" s="15"/>
      <c r="U42275" s="15"/>
    </row>
    <row r="42276" ht="15" spans="16:21">
      <c r="P42276" s="15"/>
      <c r="Q42276" s="15"/>
      <c r="R42276" s="15"/>
      <c r="S42276" s="15"/>
      <c r="T42276" s="15"/>
      <c r="U42276" s="15"/>
    </row>
    <row r="42277" ht="15" spans="16:21">
      <c r="P42277" s="15"/>
      <c r="Q42277" s="15"/>
      <c r="R42277" s="15"/>
      <c r="S42277" s="15"/>
      <c r="T42277" s="15"/>
      <c r="U42277" s="15"/>
    </row>
    <row r="42278" ht="15" spans="16:21">
      <c r="P42278" s="15"/>
      <c r="Q42278" s="15"/>
      <c r="R42278" s="15"/>
      <c r="S42278" s="15"/>
      <c r="T42278" s="15"/>
      <c r="U42278" s="15"/>
    </row>
    <row r="42279" ht="15" spans="16:21">
      <c r="P42279" s="15"/>
      <c r="Q42279" s="15"/>
      <c r="R42279" s="15"/>
      <c r="S42279" s="15"/>
      <c r="T42279" s="15"/>
      <c r="U42279" s="15"/>
    </row>
    <row r="42280" ht="15" spans="16:21">
      <c r="P42280" s="15"/>
      <c r="Q42280" s="15"/>
      <c r="R42280" s="15"/>
      <c r="S42280" s="15"/>
      <c r="T42280" s="15"/>
      <c r="U42280" s="15"/>
    </row>
    <row r="42281" ht="15" spans="16:21">
      <c r="P42281" s="15"/>
      <c r="Q42281" s="15"/>
      <c r="R42281" s="15"/>
      <c r="S42281" s="15"/>
      <c r="T42281" s="15"/>
      <c r="U42281" s="15"/>
    </row>
    <row r="42282" ht="15" spans="16:21">
      <c r="P42282" s="15"/>
      <c r="Q42282" s="15"/>
      <c r="R42282" s="15"/>
      <c r="S42282" s="15"/>
      <c r="T42282" s="15"/>
      <c r="U42282" s="15"/>
    </row>
    <row r="42283" ht="15" spans="16:21">
      <c r="P42283" s="15"/>
      <c r="Q42283" s="15"/>
      <c r="R42283" s="15"/>
      <c r="S42283" s="15"/>
      <c r="T42283" s="15"/>
      <c r="U42283" s="15"/>
    </row>
    <row r="42284" ht="15" spans="16:21">
      <c r="P42284" s="15"/>
      <c r="Q42284" s="15"/>
      <c r="R42284" s="15"/>
      <c r="S42284" s="15"/>
      <c r="T42284" s="15"/>
      <c r="U42284" s="15"/>
    </row>
    <row r="42285" ht="15" spans="16:21">
      <c r="P42285" s="15"/>
      <c r="Q42285" s="15"/>
      <c r="R42285" s="15"/>
      <c r="S42285" s="15"/>
      <c r="T42285" s="15"/>
      <c r="U42285" s="15"/>
    </row>
    <row r="42286" ht="15" spans="16:21">
      <c r="P42286" s="15"/>
      <c r="Q42286" s="15"/>
      <c r="R42286" s="15"/>
      <c r="S42286" s="15"/>
      <c r="T42286" s="15"/>
      <c r="U42286" s="15"/>
    </row>
    <row r="42287" ht="15" spans="16:21">
      <c r="P42287" s="15"/>
      <c r="Q42287" s="15"/>
      <c r="R42287" s="15"/>
      <c r="S42287" s="15"/>
      <c r="T42287" s="15"/>
      <c r="U42287" s="15"/>
    </row>
    <row r="42288" ht="15" spans="16:21">
      <c r="P42288" s="15"/>
      <c r="Q42288" s="15"/>
      <c r="R42288" s="15"/>
      <c r="S42288" s="15"/>
      <c r="T42288" s="15"/>
      <c r="U42288" s="15"/>
    </row>
    <row r="42289" ht="15" spans="16:21">
      <c r="P42289" s="15"/>
      <c r="Q42289" s="15"/>
      <c r="R42289" s="15"/>
      <c r="S42289" s="15"/>
      <c r="T42289" s="15"/>
      <c r="U42289" s="15"/>
    </row>
    <row r="42290" ht="15" spans="16:21">
      <c r="P42290" s="15"/>
      <c r="Q42290" s="15"/>
      <c r="R42290" s="15"/>
      <c r="S42290" s="15"/>
      <c r="T42290" s="15"/>
      <c r="U42290" s="15"/>
    </row>
    <row r="42291" ht="15" spans="16:21">
      <c r="P42291" s="15"/>
      <c r="Q42291" s="15"/>
      <c r="R42291" s="15"/>
      <c r="S42291" s="15"/>
      <c r="T42291" s="15"/>
      <c r="U42291" s="15"/>
    </row>
    <row r="42292" ht="15" spans="16:21">
      <c r="P42292" s="15"/>
      <c r="Q42292" s="15"/>
      <c r="R42292" s="15"/>
      <c r="S42292" s="15"/>
      <c r="T42292" s="15"/>
      <c r="U42292" s="15"/>
    </row>
    <row r="42293" ht="15" spans="16:21">
      <c r="P42293" s="15"/>
      <c r="Q42293" s="15"/>
      <c r="R42293" s="15"/>
      <c r="S42293" s="15"/>
      <c r="T42293" s="15"/>
      <c r="U42293" s="15"/>
    </row>
    <row r="42294" ht="15" spans="16:21">
      <c r="P42294" s="15"/>
      <c r="Q42294" s="15"/>
      <c r="R42294" s="15"/>
      <c r="S42294" s="15"/>
      <c r="T42294" s="15"/>
      <c r="U42294" s="15"/>
    </row>
    <row r="42295" ht="15" spans="16:21">
      <c r="P42295" s="15"/>
      <c r="Q42295" s="15"/>
      <c r="R42295" s="15"/>
      <c r="S42295" s="15"/>
      <c r="T42295" s="15"/>
      <c r="U42295" s="15"/>
    </row>
    <row r="42296" ht="15" spans="16:21">
      <c r="P42296" s="15"/>
      <c r="Q42296" s="15"/>
      <c r="R42296" s="15"/>
      <c r="S42296" s="15"/>
      <c r="T42296" s="15"/>
      <c r="U42296" s="15"/>
    </row>
    <row r="42297" ht="15" spans="16:21">
      <c r="P42297" s="15"/>
      <c r="Q42297" s="15"/>
      <c r="R42297" s="15"/>
      <c r="S42297" s="15"/>
      <c r="T42297" s="15"/>
      <c r="U42297" s="15"/>
    </row>
    <row r="42298" ht="15" spans="16:21">
      <c r="P42298" s="15"/>
      <c r="Q42298" s="15"/>
      <c r="R42298" s="15"/>
      <c r="S42298" s="15"/>
      <c r="T42298" s="15"/>
      <c r="U42298" s="15"/>
    </row>
    <row r="42299" ht="15" spans="16:21">
      <c r="P42299" s="15"/>
      <c r="Q42299" s="15"/>
      <c r="R42299" s="15"/>
      <c r="S42299" s="15"/>
      <c r="T42299" s="15"/>
      <c r="U42299" s="15"/>
    </row>
    <row r="42300" ht="15" spans="16:21">
      <c r="P42300" s="15"/>
      <c r="Q42300" s="15"/>
      <c r="R42300" s="15"/>
      <c r="S42300" s="15"/>
      <c r="T42300" s="15"/>
      <c r="U42300" s="15"/>
    </row>
    <row r="42301" ht="15" spans="16:21">
      <c r="P42301" s="15"/>
      <c r="Q42301" s="15"/>
      <c r="R42301" s="15"/>
      <c r="S42301" s="15"/>
      <c r="T42301" s="15"/>
      <c r="U42301" s="15"/>
    </row>
    <row r="42302" ht="15" spans="16:21">
      <c r="P42302" s="15"/>
      <c r="Q42302" s="15"/>
      <c r="R42302" s="15"/>
      <c r="S42302" s="15"/>
      <c r="T42302" s="15"/>
      <c r="U42302" s="15"/>
    </row>
    <row r="42303" ht="15" spans="16:21">
      <c r="P42303" s="15"/>
      <c r="Q42303" s="15"/>
      <c r="R42303" s="15"/>
      <c r="S42303" s="15"/>
      <c r="T42303" s="15"/>
      <c r="U42303" s="15"/>
    </row>
    <row r="42304" ht="15" spans="16:21">
      <c r="P42304" s="15"/>
      <c r="Q42304" s="15"/>
      <c r="R42304" s="15"/>
      <c r="S42304" s="15"/>
      <c r="T42304" s="15"/>
      <c r="U42304" s="15"/>
    </row>
    <row r="42305" ht="15" spans="16:21">
      <c r="P42305" s="15"/>
      <c r="Q42305" s="15"/>
      <c r="R42305" s="15"/>
      <c r="S42305" s="15"/>
      <c r="T42305" s="15"/>
      <c r="U42305" s="15"/>
    </row>
    <row r="42306" ht="15" spans="16:21">
      <c r="P42306" s="15"/>
      <c r="Q42306" s="15"/>
      <c r="R42306" s="15"/>
      <c r="S42306" s="15"/>
      <c r="T42306" s="15"/>
      <c r="U42306" s="15"/>
    </row>
    <row r="42307" ht="15" spans="16:21">
      <c r="P42307" s="15"/>
      <c r="Q42307" s="15"/>
      <c r="R42307" s="15"/>
      <c r="S42307" s="15"/>
      <c r="T42307" s="15"/>
      <c r="U42307" s="15"/>
    </row>
    <row r="42308" ht="15" spans="16:21">
      <c r="P42308" s="15"/>
      <c r="Q42308" s="15"/>
      <c r="R42308" s="15"/>
      <c r="S42308" s="15"/>
      <c r="T42308" s="15"/>
      <c r="U42308" s="15"/>
    </row>
    <row r="42309" ht="15" spans="16:21">
      <c r="P42309" s="15"/>
      <c r="Q42309" s="15"/>
      <c r="R42309" s="15"/>
      <c r="S42309" s="15"/>
      <c r="T42309" s="15"/>
      <c r="U42309" s="15"/>
    </row>
    <row r="42310" ht="15" spans="16:21">
      <c r="P42310" s="15"/>
      <c r="Q42310" s="15"/>
      <c r="R42310" s="15"/>
      <c r="S42310" s="15"/>
      <c r="T42310" s="15"/>
      <c r="U42310" s="15"/>
    </row>
    <row r="42311" ht="15" spans="16:21">
      <c r="P42311" s="15"/>
      <c r="Q42311" s="15"/>
      <c r="R42311" s="15"/>
      <c r="S42311" s="15"/>
      <c r="T42311" s="15"/>
      <c r="U42311" s="15"/>
    </row>
    <row r="42312" ht="15" spans="16:21">
      <c r="P42312" s="15"/>
      <c r="Q42312" s="15"/>
      <c r="R42312" s="15"/>
      <c r="S42312" s="15"/>
      <c r="T42312" s="15"/>
      <c r="U42312" s="15"/>
    </row>
    <row r="42313" ht="15" spans="16:21">
      <c r="P42313" s="15"/>
      <c r="Q42313" s="15"/>
      <c r="R42313" s="15"/>
      <c r="S42313" s="15"/>
      <c r="T42313" s="15"/>
      <c r="U42313" s="15"/>
    </row>
    <row r="42314" ht="15" spans="16:21">
      <c r="P42314" s="15"/>
      <c r="Q42314" s="15"/>
      <c r="R42314" s="15"/>
      <c r="S42314" s="15"/>
      <c r="T42314" s="15"/>
      <c r="U42314" s="15"/>
    </row>
    <row r="42315" ht="15" spans="16:21">
      <c r="P42315" s="15"/>
      <c r="Q42315" s="15"/>
      <c r="R42315" s="15"/>
      <c r="S42315" s="15"/>
      <c r="T42315" s="15"/>
      <c r="U42315" s="15"/>
    </row>
    <row r="42316" ht="15" spans="16:21">
      <c r="P42316" s="15"/>
      <c r="Q42316" s="15"/>
      <c r="R42316" s="15"/>
      <c r="S42316" s="15"/>
      <c r="T42316" s="15"/>
      <c r="U42316" s="15"/>
    </row>
    <row r="42317" ht="15" spans="16:21">
      <c r="P42317" s="15"/>
      <c r="Q42317" s="15"/>
      <c r="R42317" s="15"/>
      <c r="S42317" s="15"/>
      <c r="T42317" s="15"/>
      <c r="U42317" s="15"/>
    </row>
    <row r="42318" ht="15" spans="16:21">
      <c r="P42318" s="15"/>
      <c r="Q42318" s="15"/>
      <c r="R42318" s="15"/>
      <c r="S42318" s="15"/>
      <c r="T42318" s="15"/>
      <c r="U42318" s="15"/>
    </row>
    <row r="42319" ht="15" spans="16:21">
      <c r="P42319" s="15"/>
      <c r="Q42319" s="15"/>
      <c r="R42319" s="15"/>
      <c r="S42319" s="15"/>
      <c r="T42319" s="15"/>
      <c r="U42319" s="15"/>
    </row>
    <row r="42320" ht="15" spans="16:21">
      <c r="P42320" s="15"/>
      <c r="Q42320" s="15"/>
      <c r="R42320" s="15"/>
      <c r="S42320" s="15"/>
      <c r="T42320" s="15"/>
      <c r="U42320" s="15"/>
    </row>
    <row r="42321" ht="15" spans="16:21">
      <c r="P42321" s="15"/>
      <c r="Q42321" s="15"/>
      <c r="R42321" s="15"/>
      <c r="S42321" s="15"/>
      <c r="T42321" s="15"/>
      <c r="U42321" s="15"/>
    </row>
    <row r="42322" ht="15" spans="16:21">
      <c r="P42322" s="15"/>
      <c r="Q42322" s="15"/>
      <c r="R42322" s="15"/>
      <c r="S42322" s="15"/>
      <c r="T42322" s="15"/>
      <c r="U42322" s="15"/>
    </row>
    <row r="42323" ht="15" spans="16:21">
      <c r="P42323" s="15"/>
      <c r="Q42323" s="15"/>
      <c r="R42323" s="15"/>
      <c r="S42323" s="15"/>
      <c r="T42323" s="15"/>
      <c r="U42323" s="15"/>
    </row>
    <row r="42324" ht="15" spans="16:21">
      <c r="P42324" s="15"/>
      <c r="Q42324" s="15"/>
      <c r="R42324" s="15"/>
      <c r="S42324" s="15"/>
      <c r="T42324" s="15"/>
      <c r="U42324" s="15"/>
    </row>
    <row r="42325" ht="15" spans="16:21">
      <c r="P42325" s="15"/>
      <c r="Q42325" s="15"/>
      <c r="R42325" s="15"/>
      <c r="S42325" s="15"/>
      <c r="T42325" s="15"/>
      <c r="U42325" s="15"/>
    </row>
    <row r="42326" ht="15" spans="16:21">
      <c r="P42326" s="15"/>
      <c r="Q42326" s="15"/>
      <c r="R42326" s="15"/>
      <c r="S42326" s="15"/>
      <c r="T42326" s="15"/>
      <c r="U42326" s="15"/>
    </row>
    <row r="42327" ht="15" spans="16:21">
      <c r="P42327" s="15"/>
      <c r="Q42327" s="15"/>
      <c r="R42327" s="15"/>
      <c r="S42327" s="15"/>
      <c r="T42327" s="15"/>
      <c r="U42327" s="15"/>
    </row>
    <row r="42328" ht="15" spans="16:21">
      <c r="P42328" s="15"/>
      <c r="Q42328" s="15"/>
      <c r="R42328" s="15"/>
      <c r="S42328" s="15"/>
      <c r="T42328" s="15"/>
      <c r="U42328" s="15"/>
    </row>
    <row r="42329" ht="15" spans="16:21">
      <c r="P42329" s="15"/>
      <c r="Q42329" s="15"/>
      <c r="R42329" s="15"/>
      <c r="S42329" s="15"/>
      <c r="T42329" s="15"/>
      <c r="U42329" s="15"/>
    </row>
    <row r="42330" ht="15" spans="16:21">
      <c r="P42330" s="15"/>
      <c r="Q42330" s="15"/>
      <c r="R42330" s="15"/>
      <c r="S42330" s="15"/>
      <c r="T42330" s="15"/>
      <c r="U42330" s="15"/>
    </row>
    <row r="42331" ht="15" spans="16:21">
      <c r="P42331" s="15"/>
      <c r="Q42331" s="15"/>
      <c r="R42331" s="15"/>
      <c r="S42331" s="15"/>
      <c r="T42331" s="15"/>
      <c r="U42331" s="15"/>
    </row>
    <row r="42332" ht="15" spans="16:21">
      <c r="P42332" s="15"/>
      <c r="Q42332" s="15"/>
      <c r="R42332" s="15"/>
      <c r="S42332" s="15"/>
      <c r="T42332" s="15"/>
      <c r="U42332" s="15"/>
    </row>
    <row r="42333" ht="15" spans="16:21">
      <c r="P42333" s="15"/>
      <c r="Q42333" s="15"/>
      <c r="R42333" s="15"/>
      <c r="S42333" s="15"/>
      <c r="T42333" s="15"/>
      <c r="U42333" s="15"/>
    </row>
    <row r="42334" ht="15" spans="16:21">
      <c r="P42334" s="15"/>
      <c r="Q42334" s="15"/>
      <c r="R42334" s="15"/>
      <c r="S42334" s="15"/>
      <c r="T42334" s="15"/>
      <c r="U42334" s="15"/>
    </row>
    <row r="42335" ht="15" spans="16:21">
      <c r="P42335" s="15"/>
      <c r="Q42335" s="15"/>
      <c r="R42335" s="15"/>
      <c r="S42335" s="15"/>
      <c r="T42335" s="15"/>
      <c r="U42335" s="15"/>
    </row>
    <row r="42336" ht="15" spans="16:21">
      <c r="P42336" s="15"/>
      <c r="Q42336" s="15"/>
      <c r="R42336" s="15"/>
      <c r="S42336" s="15"/>
      <c r="T42336" s="15"/>
      <c r="U42336" s="15"/>
    </row>
    <row r="42337" ht="15" spans="16:21">
      <c r="P42337" s="15"/>
      <c r="Q42337" s="15"/>
      <c r="R42337" s="15"/>
      <c r="S42337" s="15"/>
      <c r="T42337" s="15"/>
      <c r="U42337" s="15"/>
    </row>
    <row r="42338" ht="15" spans="16:21">
      <c r="P42338" s="15"/>
      <c r="Q42338" s="15"/>
      <c r="R42338" s="15"/>
      <c r="S42338" s="15"/>
      <c r="T42338" s="15"/>
      <c r="U42338" s="15"/>
    </row>
    <row r="42339" ht="15" spans="16:21">
      <c r="P42339" s="15"/>
      <c r="Q42339" s="15"/>
      <c r="R42339" s="15"/>
      <c r="S42339" s="15"/>
      <c r="T42339" s="15"/>
      <c r="U42339" s="15"/>
    </row>
    <row r="42340" ht="15" spans="16:21">
      <c r="P42340" s="15"/>
      <c r="Q42340" s="15"/>
      <c r="R42340" s="15"/>
      <c r="S42340" s="15"/>
      <c r="T42340" s="15"/>
      <c r="U42340" s="15"/>
    </row>
    <row r="42341" ht="15" spans="16:21">
      <c r="P42341" s="15"/>
      <c r="Q42341" s="15"/>
      <c r="R42341" s="15"/>
      <c r="S42341" s="15"/>
      <c r="T42341" s="15"/>
      <c r="U42341" s="15"/>
    </row>
    <row r="42342" ht="15" spans="16:21">
      <c r="P42342" s="15"/>
      <c r="Q42342" s="15"/>
      <c r="R42342" s="15"/>
      <c r="S42342" s="15"/>
      <c r="T42342" s="15"/>
      <c r="U42342" s="15"/>
    </row>
    <row r="42343" ht="15" spans="16:21">
      <c r="P42343" s="15"/>
      <c r="Q42343" s="15"/>
      <c r="R42343" s="15"/>
      <c r="S42343" s="15"/>
      <c r="T42343" s="15"/>
      <c r="U42343" s="15"/>
    </row>
    <row r="42344" ht="15" spans="16:21">
      <c r="P42344" s="15"/>
      <c r="Q42344" s="15"/>
      <c r="R42344" s="15"/>
      <c r="S42344" s="15"/>
      <c r="T42344" s="15"/>
      <c r="U42344" s="15"/>
    </row>
    <row r="42345" ht="15" spans="16:21">
      <c r="P42345" s="15"/>
      <c r="Q42345" s="15"/>
      <c r="R42345" s="15"/>
      <c r="S42345" s="15"/>
      <c r="T42345" s="15"/>
      <c r="U42345" s="15"/>
    </row>
    <row r="42346" ht="15" spans="16:21">
      <c r="P42346" s="15"/>
      <c r="Q42346" s="15"/>
      <c r="R42346" s="15"/>
      <c r="S42346" s="15"/>
      <c r="T42346" s="15"/>
      <c r="U42346" s="15"/>
    </row>
    <row r="42347" ht="15" spans="16:21">
      <c r="P42347" s="15"/>
      <c r="Q42347" s="15"/>
      <c r="R42347" s="15"/>
      <c r="S42347" s="15"/>
      <c r="T42347" s="15"/>
      <c r="U42347" s="15"/>
    </row>
    <row r="42348" ht="15" spans="16:21">
      <c r="P42348" s="15"/>
      <c r="Q42348" s="15"/>
      <c r="R42348" s="15"/>
      <c r="S42348" s="15"/>
      <c r="T42348" s="15"/>
      <c r="U42348" s="15"/>
    </row>
    <row r="42349" ht="15" spans="16:21">
      <c r="P42349" s="15"/>
      <c r="Q42349" s="15"/>
      <c r="R42349" s="15"/>
      <c r="S42349" s="15"/>
      <c r="T42349" s="15"/>
      <c r="U42349" s="15"/>
    </row>
    <row r="42350" ht="15" spans="16:21">
      <c r="P42350" s="15"/>
      <c r="Q42350" s="15"/>
      <c r="R42350" s="15"/>
      <c r="S42350" s="15"/>
      <c r="T42350" s="15"/>
      <c r="U42350" s="15"/>
    </row>
    <row r="42351" ht="15" spans="16:21">
      <c r="P42351" s="15"/>
      <c r="Q42351" s="15"/>
      <c r="R42351" s="15"/>
      <c r="S42351" s="15"/>
      <c r="T42351" s="15"/>
      <c r="U42351" s="15"/>
    </row>
    <row r="42352" ht="15" spans="16:21">
      <c r="P42352" s="15"/>
      <c r="Q42352" s="15"/>
      <c r="R42352" s="15"/>
      <c r="S42352" s="15"/>
      <c r="T42352" s="15"/>
      <c r="U42352" s="15"/>
    </row>
    <row r="42353" ht="15" spans="16:21">
      <c r="P42353" s="15"/>
      <c r="Q42353" s="15"/>
      <c r="R42353" s="15"/>
      <c r="S42353" s="15"/>
      <c r="T42353" s="15"/>
      <c r="U42353" s="15"/>
    </row>
    <row r="42354" ht="15" spans="16:21">
      <c r="P42354" s="15"/>
      <c r="Q42354" s="15"/>
      <c r="R42354" s="15"/>
      <c r="S42354" s="15"/>
      <c r="T42354" s="15"/>
      <c r="U42354" s="15"/>
    </row>
    <row r="42355" ht="15" spans="16:21">
      <c r="P42355" s="15"/>
      <c r="Q42355" s="15"/>
      <c r="R42355" s="15"/>
      <c r="S42355" s="15"/>
      <c r="T42355" s="15"/>
      <c r="U42355" s="15"/>
    </row>
    <row r="42356" ht="15" spans="16:21">
      <c r="P42356" s="15"/>
      <c r="Q42356" s="15"/>
      <c r="R42356" s="15"/>
      <c r="S42356" s="15"/>
      <c r="T42356" s="15"/>
      <c r="U42356" s="15"/>
    </row>
    <row r="42357" ht="15" spans="16:21">
      <c r="P42357" s="15"/>
      <c r="Q42357" s="15"/>
      <c r="R42357" s="15"/>
      <c r="S42357" s="15"/>
      <c r="T42357" s="15"/>
      <c r="U42357" s="15"/>
    </row>
    <row r="42358" ht="15" spans="16:21">
      <c r="P42358" s="15"/>
      <c r="Q42358" s="15"/>
      <c r="R42358" s="15"/>
      <c r="S42358" s="15"/>
      <c r="T42358" s="15"/>
      <c r="U42358" s="15"/>
    </row>
    <row r="42359" ht="15" spans="16:21">
      <c r="P42359" s="15"/>
      <c r="Q42359" s="15"/>
      <c r="R42359" s="15"/>
      <c r="S42359" s="15"/>
      <c r="T42359" s="15"/>
      <c r="U42359" s="15"/>
    </row>
    <row r="42360" ht="15" spans="16:21">
      <c r="P42360" s="15"/>
      <c r="Q42360" s="15"/>
      <c r="R42360" s="15"/>
      <c r="S42360" s="15"/>
      <c r="T42360" s="15"/>
      <c r="U42360" s="15"/>
    </row>
    <row r="42361" ht="15" spans="16:21">
      <c r="P42361" s="15"/>
      <c r="Q42361" s="15"/>
      <c r="R42361" s="15"/>
      <c r="S42361" s="15"/>
      <c r="T42361" s="15"/>
      <c r="U42361" s="15"/>
    </row>
    <row r="42362" ht="15" spans="16:21">
      <c r="P42362" s="15"/>
      <c r="Q42362" s="15"/>
      <c r="R42362" s="15"/>
      <c r="S42362" s="15"/>
      <c r="T42362" s="15"/>
      <c r="U42362" s="15"/>
    </row>
    <row r="42363" ht="15" spans="16:21">
      <c r="P42363" s="15"/>
      <c r="Q42363" s="15"/>
      <c r="R42363" s="15"/>
      <c r="S42363" s="15"/>
      <c r="T42363" s="15"/>
      <c r="U42363" s="15"/>
    </row>
    <row r="42364" ht="15" spans="16:21">
      <c r="P42364" s="15"/>
      <c r="Q42364" s="15"/>
      <c r="R42364" s="15"/>
      <c r="S42364" s="15"/>
      <c r="T42364" s="15"/>
      <c r="U42364" s="15"/>
    </row>
    <row r="42365" ht="15" spans="16:21">
      <c r="P42365" s="15"/>
      <c r="Q42365" s="15"/>
      <c r="R42365" s="15"/>
      <c r="S42365" s="15"/>
      <c r="T42365" s="15"/>
      <c r="U42365" s="15"/>
    </row>
    <row r="42366" ht="15" spans="16:21">
      <c r="P42366" s="15"/>
      <c r="Q42366" s="15"/>
      <c r="R42366" s="15"/>
      <c r="S42366" s="15"/>
      <c r="T42366" s="15"/>
      <c r="U42366" s="15"/>
    </row>
    <row r="42367" ht="15" spans="16:21">
      <c r="P42367" s="15"/>
      <c r="Q42367" s="15"/>
      <c r="R42367" s="15"/>
      <c r="S42367" s="15"/>
      <c r="T42367" s="15"/>
      <c r="U42367" s="15"/>
    </row>
    <row r="42368" ht="15" spans="16:21">
      <c r="P42368" s="15"/>
      <c r="Q42368" s="15"/>
      <c r="R42368" s="15"/>
      <c r="S42368" s="15"/>
      <c r="T42368" s="15"/>
      <c r="U42368" s="15"/>
    </row>
    <row r="42369" ht="15" spans="16:21">
      <c r="P42369" s="15"/>
      <c r="Q42369" s="15"/>
      <c r="R42369" s="15"/>
      <c r="S42369" s="15"/>
      <c r="T42369" s="15"/>
      <c r="U42369" s="15"/>
    </row>
    <row r="42370" ht="15" spans="16:21">
      <c r="P42370" s="15"/>
      <c r="Q42370" s="15"/>
      <c r="R42370" s="15"/>
      <c r="S42370" s="15"/>
      <c r="T42370" s="15"/>
      <c r="U42370" s="15"/>
    </row>
    <row r="42371" ht="15" spans="16:21">
      <c r="P42371" s="15"/>
      <c r="Q42371" s="15"/>
      <c r="R42371" s="15"/>
      <c r="S42371" s="15"/>
      <c r="T42371" s="15"/>
      <c r="U42371" s="15"/>
    </row>
    <row r="42372" ht="15" spans="16:21">
      <c r="P42372" s="15"/>
      <c r="Q42372" s="15"/>
      <c r="R42372" s="15"/>
      <c r="S42372" s="15"/>
      <c r="T42372" s="15"/>
      <c r="U42372" s="15"/>
    </row>
    <row r="42373" ht="15" spans="16:21">
      <c r="P42373" s="15"/>
      <c r="Q42373" s="15"/>
      <c r="R42373" s="15"/>
      <c r="S42373" s="15"/>
      <c r="T42373" s="15"/>
      <c r="U42373" s="15"/>
    </row>
    <row r="42374" ht="15" spans="16:21">
      <c r="P42374" s="15"/>
      <c r="Q42374" s="15"/>
      <c r="R42374" s="15"/>
      <c r="S42374" s="15"/>
      <c r="T42374" s="15"/>
      <c r="U42374" s="15"/>
    </row>
    <row r="42375" ht="15" spans="16:21">
      <c r="P42375" s="15"/>
      <c r="Q42375" s="15"/>
      <c r="R42375" s="15"/>
      <c r="S42375" s="15"/>
      <c r="T42375" s="15"/>
      <c r="U42375" s="15"/>
    </row>
    <row r="42376" ht="15" spans="16:21">
      <c r="P42376" s="15"/>
      <c r="Q42376" s="15"/>
      <c r="R42376" s="15"/>
      <c r="S42376" s="15"/>
      <c r="T42376" s="15"/>
      <c r="U42376" s="15"/>
    </row>
    <row r="42377" ht="15" spans="16:21">
      <c r="P42377" s="15"/>
      <c r="Q42377" s="15"/>
      <c r="R42377" s="15"/>
      <c r="S42377" s="15"/>
      <c r="T42377" s="15"/>
      <c r="U42377" s="15"/>
    </row>
    <row r="42378" ht="15" spans="16:21">
      <c r="P42378" s="15"/>
      <c r="Q42378" s="15"/>
      <c r="R42378" s="15"/>
      <c r="S42378" s="15"/>
      <c r="T42378" s="15"/>
      <c r="U42378" s="15"/>
    </row>
    <row r="42379" ht="15" spans="16:21">
      <c r="P42379" s="15"/>
      <c r="Q42379" s="15"/>
      <c r="R42379" s="15"/>
      <c r="S42379" s="15"/>
      <c r="T42379" s="15"/>
      <c r="U42379" s="15"/>
    </row>
    <row r="42380" ht="15" spans="16:21">
      <c r="P42380" s="15"/>
      <c r="Q42380" s="15"/>
      <c r="R42380" s="15"/>
      <c r="S42380" s="15"/>
      <c r="T42380" s="15"/>
      <c r="U42380" s="15"/>
    </row>
    <row r="42381" ht="15" spans="16:21">
      <c r="P42381" s="15"/>
      <c r="Q42381" s="15"/>
      <c r="R42381" s="15"/>
      <c r="S42381" s="15"/>
      <c r="T42381" s="15"/>
      <c r="U42381" s="15"/>
    </row>
    <row r="42382" ht="15" spans="16:21">
      <c r="P42382" s="15"/>
      <c r="Q42382" s="15"/>
      <c r="R42382" s="15"/>
      <c r="S42382" s="15"/>
      <c r="T42382" s="15"/>
      <c r="U42382" s="15"/>
    </row>
    <row r="42383" ht="15" spans="16:21">
      <c r="P42383" s="15"/>
      <c r="Q42383" s="15"/>
      <c r="R42383" s="15"/>
      <c r="S42383" s="15"/>
      <c r="T42383" s="15"/>
      <c r="U42383" s="15"/>
    </row>
    <row r="42384" ht="15" spans="16:21">
      <c r="P42384" s="15"/>
      <c r="Q42384" s="15"/>
      <c r="R42384" s="15"/>
      <c r="S42384" s="15"/>
      <c r="T42384" s="15"/>
      <c r="U42384" s="15"/>
    </row>
    <row r="42385" ht="15" spans="16:21">
      <c r="P42385" s="15"/>
      <c r="Q42385" s="15"/>
      <c r="R42385" s="15"/>
      <c r="S42385" s="15"/>
      <c r="T42385" s="15"/>
      <c r="U42385" s="15"/>
    </row>
    <row r="42386" ht="15" spans="16:21">
      <c r="P42386" s="15"/>
      <c r="Q42386" s="15"/>
      <c r="R42386" s="15"/>
      <c r="S42386" s="15"/>
      <c r="T42386" s="15"/>
      <c r="U42386" s="15"/>
    </row>
    <row r="42387" ht="15" spans="16:21">
      <c r="P42387" s="15"/>
      <c r="Q42387" s="15"/>
      <c r="R42387" s="15"/>
      <c r="S42387" s="15"/>
      <c r="T42387" s="15"/>
      <c r="U42387" s="15"/>
    </row>
    <row r="42388" ht="15" spans="16:21">
      <c r="P42388" s="15"/>
      <c r="Q42388" s="15"/>
      <c r="R42388" s="15"/>
      <c r="S42388" s="15"/>
      <c r="T42388" s="15"/>
      <c r="U42388" s="15"/>
    </row>
    <row r="42389" ht="15" spans="16:21">
      <c r="P42389" s="15"/>
      <c r="Q42389" s="15"/>
      <c r="R42389" s="15"/>
      <c r="S42389" s="15"/>
      <c r="T42389" s="15"/>
      <c r="U42389" s="15"/>
    </row>
    <row r="42390" ht="15" spans="16:21">
      <c r="P42390" s="15"/>
      <c r="Q42390" s="15"/>
      <c r="R42390" s="15"/>
      <c r="S42390" s="15"/>
      <c r="T42390" s="15"/>
      <c r="U42390" s="15"/>
    </row>
    <row r="42391" ht="15" spans="16:21">
      <c r="P42391" s="15"/>
      <c r="Q42391" s="15"/>
      <c r="R42391" s="15"/>
      <c r="S42391" s="15"/>
      <c r="T42391" s="15"/>
      <c r="U42391" s="15"/>
    </row>
    <row r="42392" ht="15" spans="16:21">
      <c r="P42392" s="15"/>
      <c r="Q42392" s="15"/>
      <c r="R42392" s="15"/>
      <c r="S42392" s="15"/>
      <c r="T42392" s="15"/>
      <c r="U42392" s="15"/>
    </row>
    <row r="42393" ht="15" spans="16:21">
      <c r="P42393" s="15"/>
      <c r="Q42393" s="15"/>
      <c r="R42393" s="15"/>
      <c r="S42393" s="15"/>
      <c r="T42393" s="15"/>
      <c r="U42393" s="15"/>
    </row>
    <row r="42394" ht="15" spans="16:21">
      <c r="P42394" s="15"/>
      <c r="Q42394" s="15"/>
      <c r="R42394" s="15"/>
      <c r="S42394" s="15"/>
      <c r="T42394" s="15"/>
      <c r="U42394" s="15"/>
    </row>
    <row r="42395" ht="15" spans="16:21">
      <c r="P42395" s="15"/>
      <c r="Q42395" s="15"/>
      <c r="R42395" s="15"/>
      <c r="S42395" s="15"/>
      <c r="T42395" s="15"/>
      <c r="U42395" s="15"/>
    </row>
    <row r="42396" ht="15" spans="16:21">
      <c r="P42396" s="15"/>
      <c r="Q42396" s="15"/>
      <c r="R42396" s="15"/>
      <c r="S42396" s="15"/>
      <c r="T42396" s="15"/>
      <c r="U42396" s="15"/>
    </row>
    <row r="42397" ht="15" spans="16:21">
      <c r="P42397" s="15"/>
      <c r="Q42397" s="15"/>
      <c r="R42397" s="15"/>
      <c r="S42397" s="15"/>
      <c r="T42397" s="15"/>
      <c r="U42397" s="15"/>
    </row>
    <row r="42398" ht="15" spans="16:21">
      <c r="P42398" s="15"/>
      <c r="Q42398" s="15"/>
      <c r="R42398" s="15"/>
      <c r="S42398" s="15"/>
      <c r="T42398" s="15"/>
      <c r="U42398" s="15"/>
    </row>
    <row r="42399" ht="15" spans="16:21">
      <c r="P42399" s="15"/>
      <c r="Q42399" s="15"/>
      <c r="R42399" s="15"/>
      <c r="S42399" s="15"/>
      <c r="T42399" s="15"/>
      <c r="U42399" s="15"/>
    </row>
    <row r="42400" ht="15" spans="16:21">
      <c r="P42400" s="15"/>
      <c r="Q42400" s="15"/>
      <c r="R42400" s="15"/>
      <c r="S42400" s="15"/>
      <c r="T42400" s="15"/>
      <c r="U42400" s="15"/>
    </row>
    <row r="42401" ht="15" spans="16:21">
      <c r="P42401" s="15"/>
      <c r="Q42401" s="15"/>
      <c r="R42401" s="15"/>
      <c r="S42401" s="15"/>
      <c r="T42401" s="15"/>
      <c r="U42401" s="15"/>
    </row>
    <row r="42402" ht="15" spans="16:21">
      <c r="P42402" s="15"/>
      <c r="Q42402" s="15"/>
      <c r="R42402" s="15"/>
      <c r="S42402" s="15"/>
      <c r="T42402" s="15"/>
      <c r="U42402" s="15"/>
    </row>
    <row r="42403" ht="15" spans="16:21">
      <c r="P42403" s="15"/>
      <c r="Q42403" s="15"/>
      <c r="R42403" s="15"/>
      <c r="S42403" s="15"/>
      <c r="T42403" s="15"/>
      <c r="U42403" s="15"/>
    </row>
    <row r="42404" ht="15" spans="16:21">
      <c r="P42404" s="15"/>
      <c r="Q42404" s="15"/>
      <c r="R42404" s="15"/>
      <c r="S42404" s="15"/>
      <c r="T42404" s="15"/>
      <c r="U42404" s="15"/>
    </row>
    <row r="42405" ht="15" spans="16:21">
      <c r="P42405" s="15"/>
      <c r="Q42405" s="15"/>
      <c r="R42405" s="15"/>
      <c r="S42405" s="15"/>
      <c r="T42405" s="15"/>
      <c r="U42405" s="15"/>
    </row>
    <row r="42406" ht="15" spans="16:21">
      <c r="P42406" s="15"/>
      <c r="Q42406" s="15"/>
      <c r="R42406" s="15"/>
      <c r="S42406" s="15"/>
      <c r="T42406" s="15"/>
      <c r="U42406" s="15"/>
    </row>
    <row r="42407" ht="15" spans="16:21">
      <c r="P42407" s="15"/>
      <c r="Q42407" s="15"/>
      <c r="R42407" s="15"/>
      <c r="S42407" s="15"/>
      <c r="T42407" s="15"/>
      <c r="U42407" s="15"/>
    </row>
    <row r="42408" ht="15" spans="16:21">
      <c r="P42408" s="15"/>
      <c r="Q42408" s="15"/>
      <c r="R42408" s="15"/>
      <c r="S42408" s="15"/>
      <c r="T42408" s="15"/>
      <c r="U42408" s="15"/>
    </row>
    <row r="42409" ht="15" spans="16:21">
      <c r="P42409" s="15"/>
      <c r="Q42409" s="15"/>
      <c r="R42409" s="15"/>
      <c r="S42409" s="15"/>
      <c r="T42409" s="15"/>
      <c r="U42409" s="15"/>
    </row>
    <row r="42410" ht="15" spans="16:21">
      <c r="P42410" s="15"/>
      <c r="Q42410" s="15"/>
      <c r="R42410" s="15"/>
      <c r="S42410" s="15"/>
      <c r="T42410" s="15"/>
      <c r="U42410" s="15"/>
    </row>
    <row r="42411" ht="15" spans="16:21">
      <c r="P42411" s="15"/>
      <c r="Q42411" s="15"/>
      <c r="R42411" s="15"/>
      <c r="S42411" s="15"/>
      <c r="T42411" s="15"/>
      <c r="U42411" s="15"/>
    </row>
    <row r="42412" ht="15" spans="16:21">
      <c r="P42412" s="15"/>
      <c r="Q42412" s="15"/>
      <c r="R42412" s="15"/>
      <c r="S42412" s="15"/>
      <c r="T42412" s="15"/>
      <c r="U42412" s="15"/>
    </row>
    <row r="42413" ht="15" spans="16:21">
      <c r="P42413" s="15"/>
      <c r="Q42413" s="15"/>
      <c r="R42413" s="15"/>
      <c r="S42413" s="15"/>
      <c r="T42413" s="15"/>
      <c r="U42413" s="15"/>
    </row>
    <row r="42414" ht="15" spans="16:21">
      <c r="P42414" s="15"/>
      <c r="Q42414" s="15"/>
      <c r="R42414" s="15"/>
      <c r="S42414" s="15"/>
      <c r="T42414" s="15"/>
      <c r="U42414" s="15"/>
    </row>
    <row r="42415" ht="15" spans="16:21">
      <c r="P42415" s="15"/>
      <c r="Q42415" s="15"/>
      <c r="R42415" s="15"/>
      <c r="S42415" s="15"/>
      <c r="T42415" s="15"/>
      <c r="U42415" s="15"/>
    </row>
    <row r="42416" ht="15" spans="16:21">
      <c r="P42416" s="15"/>
      <c r="Q42416" s="15"/>
      <c r="R42416" s="15"/>
      <c r="S42416" s="15"/>
      <c r="T42416" s="15"/>
      <c r="U42416" s="15"/>
    </row>
    <row r="42417" ht="15" spans="16:21">
      <c r="P42417" s="15"/>
      <c r="Q42417" s="15"/>
      <c r="R42417" s="15"/>
      <c r="S42417" s="15"/>
      <c r="T42417" s="15"/>
      <c r="U42417" s="15"/>
    </row>
    <row r="42418" ht="15" spans="16:21">
      <c r="P42418" s="15"/>
      <c r="Q42418" s="15"/>
      <c r="R42418" s="15"/>
      <c r="S42418" s="15"/>
      <c r="T42418" s="15"/>
      <c r="U42418" s="15"/>
    </row>
    <row r="42419" ht="15" spans="16:21">
      <c r="P42419" s="15"/>
      <c r="Q42419" s="15"/>
      <c r="R42419" s="15"/>
      <c r="S42419" s="15"/>
      <c r="T42419" s="15"/>
      <c r="U42419" s="15"/>
    </row>
    <row r="42420" ht="15" spans="16:21">
      <c r="P42420" s="15"/>
      <c r="Q42420" s="15"/>
      <c r="R42420" s="15"/>
      <c r="S42420" s="15"/>
      <c r="T42420" s="15"/>
      <c r="U42420" s="15"/>
    </row>
    <row r="42421" ht="15" spans="16:21">
      <c r="P42421" s="15"/>
      <c r="Q42421" s="15"/>
      <c r="R42421" s="15"/>
      <c r="S42421" s="15"/>
      <c r="T42421" s="15"/>
      <c r="U42421" s="15"/>
    </row>
    <row r="42422" ht="15" spans="16:21">
      <c r="P42422" s="15"/>
      <c r="Q42422" s="15"/>
      <c r="R42422" s="15"/>
      <c r="S42422" s="15"/>
      <c r="T42422" s="15"/>
      <c r="U42422" s="15"/>
    </row>
    <row r="42423" ht="15" spans="16:21">
      <c r="P42423" s="15"/>
      <c r="Q42423" s="15"/>
      <c r="R42423" s="15"/>
      <c r="S42423" s="15"/>
      <c r="T42423" s="15"/>
      <c r="U42423" s="15"/>
    </row>
    <row r="42424" ht="15" spans="16:21">
      <c r="P42424" s="15"/>
      <c r="Q42424" s="15"/>
      <c r="R42424" s="15"/>
      <c r="S42424" s="15"/>
      <c r="T42424" s="15"/>
      <c r="U42424" s="15"/>
    </row>
    <row r="42425" ht="15" spans="16:21">
      <c r="P42425" s="15"/>
      <c r="Q42425" s="15"/>
      <c r="R42425" s="15"/>
      <c r="S42425" s="15"/>
      <c r="T42425" s="15"/>
      <c r="U42425" s="15"/>
    </row>
    <row r="42426" ht="15" spans="16:21">
      <c r="P42426" s="15"/>
      <c r="Q42426" s="15"/>
      <c r="R42426" s="15"/>
      <c r="S42426" s="15"/>
      <c r="T42426" s="15"/>
      <c r="U42426" s="15"/>
    </row>
    <row r="42427" ht="15" spans="16:21">
      <c r="P42427" s="15"/>
      <c r="Q42427" s="15"/>
      <c r="R42427" s="15"/>
      <c r="S42427" s="15"/>
      <c r="T42427" s="15"/>
      <c r="U42427" s="15"/>
    </row>
    <row r="42428" ht="15" spans="16:21">
      <c r="P42428" s="15"/>
      <c r="Q42428" s="15"/>
      <c r="R42428" s="15"/>
      <c r="S42428" s="15"/>
      <c r="T42428" s="15"/>
      <c r="U42428" s="15"/>
    </row>
    <row r="42429" ht="15" spans="16:21">
      <c r="P42429" s="15"/>
      <c r="Q42429" s="15"/>
      <c r="R42429" s="15"/>
      <c r="S42429" s="15"/>
      <c r="T42429" s="15"/>
      <c r="U42429" s="15"/>
    </row>
    <row r="42430" ht="15" spans="16:21">
      <c r="P42430" s="15"/>
      <c r="Q42430" s="15"/>
      <c r="R42430" s="15"/>
      <c r="S42430" s="15"/>
      <c r="T42430" s="15"/>
      <c r="U42430" s="15"/>
    </row>
    <row r="42431" ht="15" spans="16:21">
      <c r="P42431" s="15"/>
      <c r="Q42431" s="15"/>
      <c r="R42431" s="15"/>
      <c r="S42431" s="15"/>
      <c r="T42431" s="15"/>
      <c r="U42431" s="15"/>
    </row>
    <row r="42432" ht="15" spans="16:21">
      <c r="P42432" s="15"/>
      <c r="Q42432" s="15"/>
      <c r="R42432" s="15"/>
      <c r="S42432" s="15"/>
      <c r="T42432" s="15"/>
      <c r="U42432" s="15"/>
    </row>
    <row r="42433" ht="15" spans="16:21">
      <c r="P42433" s="15"/>
      <c r="Q42433" s="15"/>
      <c r="R42433" s="15"/>
      <c r="S42433" s="15"/>
      <c r="T42433" s="15"/>
      <c r="U42433" s="15"/>
    </row>
    <row r="42434" ht="15" spans="16:21">
      <c r="P42434" s="15"/>
      <c r="Q42434" s="15"/>
      <c r="R42434" s="15"/>
      <c r="S42434" s="15"/>
      <c r="T42434" s="15"/>
      <c r="U42434" s="15"/>
    </row>
    <row r="42435" ht="15" spans="16:21">
      <c r="P42435" s="15"/>
      <c r="Q42435" s="15"/>
      <c r="R42435" s="15"/>
      <c r="S42435" s="15"/>
      <c r="T42435" s="15"/>
      <c r="U42435" s="15"/>
    </row>
    <row r="42436" ht="15" spans="16:21">
      <c r="P42436" s="15"/>
      <c r="Q42436" s="15"/>
      <c r="R42436" s="15"/>
      <c r="S42436" s="15"/>
      <c r="T42436" s="15"/>
      <c r="U42436" s="15"/>
    </row>
    <row r="42437" ht="15" spans="16:21">
      <c r="P42437" s="15"/>
      <c r="Q42437" s="15"/>
      <c r="R42437" s="15"/>
      <c r="S42437" s="15"/>
      <c r="T42437" s="15"/>
      <c r="U42437" s="15"/>
    </row>
    <row r="42438" ht="15" spans="16:21">
      <c r="P42438" s="15"/>
      <c r="Q42438" s="15"/>
      <c r="R42438" s="15"/>
      <c r="S42438" s="15"/>
      <c r="T42438" s="15"/>
      <c r="U42438" s="15"/>
    </row>
    <row r="42439" ht="15" spans="16:21">
      <c r="P42439" s="15"/>
      <c r="Q42439" s="15"/>
      <c r="R42439" s="15"/>
      <c r="S42439" s="15"/>
      <c r="T42439" s="15"/>
      <c r="U42439" s="15"/>
    </row>
    <row r="42440" ht="15" spans="16:21">
      <c r="P42440" s="15"/>
      <c r="Q42440" s="15"/>
      <c r="R42440" s="15"/>
      <c r="S42440" s="15"/>
      <c r="T42440" s="15"/>
      <c r="U42440" s="15"/>
    </row>
    <row r="42441" ht="15" spans="16:21">
      <c r="P42441" s="15"/>
      <c r="Q42441" s="15"/>
      <c r="R42441" s="15"/>
      <c r="S42441" s="15"/>
      <c r="T42441" s="15"/>
      <c r="U42441" s="15"/>
    </row>
    <row r="42442" ht="15" spans="16:21">
      <c r="P42442" s="15"/>
      <c r="Q42442" s="15"/>
      <c r="R42442" s="15"/>
      <c r="S42442" s="15"/>
      <c r="T42442" s="15"/>
      <c r="U42442" s="15"/>
    </row>
    <row r="42443" ht="15" spans="16:21">
      <c r="P42443" s="15"/>
      <c r="Q42443" s="15"/>
      <c r="R42443" s="15"/>
      <c r="S42443" s="15"/>
      <c r="T42443" s="15"/>
      <c r="U42443" s="15"/>
    </row>
    <row r="42444" ht="15" spans="16:21">
      <c r="P42444" s="15"/>
      <c r="Q42444" s="15"/>
      <c r="R42444" s="15"/>
      <c r="S42444" s="15"/>
      <c r="T42444" s="15"/>
      <c r="U42444" s="15"/>
    </row>
    <row r="42445" ht="15" spans="16:21">
      <c r="P42445" s="15"/>
      <c r="Q42445" s="15"/>
      <c r="R42445" s="15"/>
      <c r="S42445" s="15"/>
      <c r="T42445" s="15"/>
      <c r="U42445" s="15"/>
    </row>
    <row r="42446" ht="15" spans="16:21">
      <c r="P42446" s="15"/>
      <c r="Q42446" s="15"/>
      <c r="R42446" s="15"/>
      <c r="S42446" s="15"/>
      <c r="T42446" s="15"/>
      <c r="U42446" s="15"/>
    </row>
    <row r="42447" ht="15" spans="16:21">
      <c r="P42447" s="15"/>
      <c r="Q42447" s="15"/>
      <c r="R42447" s="15"/>
      <c r="S42447" s="15"/>
      <c r="T42447" s="15"/>
      <c r="U42447" s="15"/>
    </row>
    <row r="42448" ht="15" spans="16:21">
      <c r="P42448" s="15"/>
      <c r="Q42448" s="15"/>
      <c r="R42448" s="15"/>
      <c r="S42448" s="15"/>
      <c r="T42448" s="15"/>
      <c r="U42448" s="15"/>
    </row>
    <row r="42449" ht="15" spans="16:21">
      <c r="P42449" s="15"/>
      <c r="Q42449" s="15"/>
      <c r="R42449" s="15"/>
      <c r="S42449" s="15"/>
      <c r="T42449" s="15"/>
      <c r="U42449" s="15"/>
    </row>
    <row r="42450" ht="15" spans="16:21">
      <c r="P42450" s="15"/>
      <c r="Q42450" s="15"/>
      <c r="R42450" s="15"/>
      <c r="S42450" s="15"/>
      <c r="T42450" s="15"/>
      <c r="U42450" s="15"/>
    </row>
    <row r="42451" ht="15" spans="16:21">
      <c r="P42451" s="15"/>
      <c r="Q42451" s="15"/>
      <c r="R42451" s="15"/>
      <c r="S42451" s="15"/>
      <c r="T42451" s="15"/>
      <c r="U42451" s="15"/>
    </row>
    <row r="42452" ht="15" spans="16:21">
      <c r="P42452" s="15"/>
      <c r="Q42452" s="15"/>
      <c r="R42452" s="15"/>
      <c r="S42452" s="15"/>
      <c r="T42452" s="15"/>
      <c r="U42452" s="15"/>
    </row>
    <row r="42453" ht="15" spans="16:21">
      <c r="P42453" s="15"/>
      <c r="Q42453" s="15"/>
      <c r="R42453" s="15"/>
      <c r="S42453" s="15"/>
      <c r="T42453" s="15"/>
      <c r="U42453" s="15"/>
    </row>
    <row r="42454" ht="15" spans="16:21">
      <c r="P42454" s="15"/>
      <c r="Q42454" s="15"/>
      <c r="R42454" s="15"/>
      <c r="S42454" s="15"/>
      <c r="T42454" s="15"/>
      <c r="U42454" s="15"/>
    </row>
    <row r="42455" ht="15" spans="16:21">
      <c r="P42455" s="15"/>
      <c r="Q42455" s="15"/>
      <c r="R42455" s="15"/>
      <c r="S42455" s="15"/>
      <c r="T42455" s="15"/>
      <c r="U42455" s="15"/>
    </row>
    <row r="42456" ht="15" spans="16:21">
      <c r="P42456" s="15"/>
      <c r="Q42456" s="15"/>
      <c r="R42456" s="15"/>
      <c r="S42456" s="15"/>
      <c r="T42456" s="15"/>
      <c r="U42456" s="15"/>
    </row>
    <row r="42457" ht="15" spans="16:21">
      <c r="P42457" s="15"/>
      <c r="Q42457" s="15"/>
      <c r="R42457" s="15"/>
      <c r="S42457" s="15"/>
      <c r="T42457" s="15"/>
      <c r="U42457" s="15"/>
    </row>
    <row r="42458" ht="15" spans="16:21">
      <c r="P42458" s="15"/>
      <c r="Q42458" s="15"/>
      <c r="R42458" s="15"/>
      <c r="S42458" s="15"/>
      <c r="T42458" s="15"/>
      <c r="U42458" s="15"/>
    </row>
    <row r="42459" ht="15" spans="16:21">
      <c r="P42459" s="15"/>
      <c r="Q42459" s="15"/>
      <c r="R42459" s="15"/>
      <c r="S42459" s="15"/>
      <c r="T42459" s="15"/>
      <c r="U42459" s="15"/>
    </row>
    <row r="42460" ht="15" spans="16:21">
      <c r="P42460" s="15"/>
      <c r="Q42460" s="15"/>
      <c r="R42460" s="15"/>
      <c r="S42460" s="15"/>
      <c r="T42460" s="15"/>
      <c r="U42460" s="15"/>
    </row>
    <row r="42461" ht="15" spans="16:21">
      <c r="P42461" s="15"/>
      <c r="Q42461" s="15"/>
      <c r="R42461" s="15"/>
      <c r="S42461" s="15"/>
      <c r="T42461" s="15"/>
      <c r="U42461" s="15"/>
    </row>
    <row r="42462" ht="15" spans="16:21">
      <c r="P42462" s="15"/>
      <c r="Q42462" s="15"/>
      <c r="R42462" s="15"/>
      <c r="S42462" s="15"/>
      <c r="T42462" s="15"/>
      <c r="U42462" s="15"/>
    </row>
    <row r="42463" ht="15" spans="16:21">
      <c r="P42463" s="15"/>
      <c r="Q42463" s="15"/>
      <c r="R42463" s="15"/>
      <c r="S42463" s="15"/>
      <c r="T42463" s="15"/>
      <c r="U42463" s="15"/>
    </row>
    <row r="42464" ht="15" spans="16:21">
      <c r="P42464" s="15"/>
      <c r="Q42464" s="15"/>
      <c r="R42464" s="15"/>
      <c r="S42464" s="15"/>
      <c r="T42464" s="15"/>
      <c r="U42464" s="15"/>
    </row>
    <row r="42465" ht="15" spans="16:21">
      <c r="P42465" s="15"/>
      <c r="Q42465" s="15"/>
      <c r="R42465" s="15"/>
      <c r="S42465" s="15"/>
      <c r="T42465" s="15"/>
      <c r="U42465" s="15"/>
    </row>
    <row r="42466" ht="15" spans="16:21">
      <c r="P42466" s="15"/>
      <c r="Q42466" s="15"/>
      <c r="R42466" s="15"/>
      <c r="S42466" s="15"/>
      <c r="T42466" s="15"/>
      <c r="U42466" s="15"/>
    </row>
    <row r="42467" ht="15" spans="16:21">
      <c r="P42467" s="15"/>
      <c r="Q42467" s="15"/>
      <c r="R42467" s="15"/>
      <c r="S42467" s="15"/>
      <c r="T42467" s="15"/>
      <c r="U42467" s="15"/>
    </row>
    <row r="42468" ht="15" spans="16:21">
      <c r="P42468" s="15"/>
      <c r="Q42468" s="15"/>
      <c r="R42468" s="15"/>
      <c r="S42468" s="15"/>
      <c r="T42468" s="15"/>
      <c r="U42468" s="15"/>
    </row>
    <row r="42469" ht="15" spans="16:21">
      <c r="P42469" s="15"/>
      <c r="Q42469" s="15"/>
      <c r="R42469" s="15"/>
      <c r="S42469" s="15"/>
      <c r="T42469" s="15"/>
      <c r="U42469" s="15"/>
    </row>
    <row r="42470" ht="15" spans="16:21">
      <c r="P42470" s="15"/>
      <c r="Q42470" s="15"/>
      <c r="R42470" s="15"/>
      <c r="S42470" s="15"/>
      <c r="T42470" s="15"/>
      <c r="U42470" s="15"/>
    </row>
    <row r="42471" ht="15" spans="16:21">
      <c r="P42471" s="15"/>
      <c r="Q42471" s="15"/>
      <c r="R42471" s="15"/>
      <c r="S42471" s="15"/>
      <c r="T42471" s="15"/>
      <c r="U42471" s="15"/>
    </row>
    <row r="42472" ht="15" spans="16:21">
      <c r="P42472" s="15"/>
      <c r="Q42472" s="15"/>
      <c r="R42472" s="15"/>
      <c r="S42472" s="15"/>
      <c r="T42472" s="15"/>
      <c r="U42472" s="15"/>
    </row>
    <row r="42473" ht="15" spans="16:21">
      <c r="P42473" s="15"/>
      <c r="Q42473" s="15"/>
      <c r="R42473" s="15"/>
      <c r="S42473" s="15"/>
      <c r="T42473" s="15"/>
      <c r="U42473" s="15"/>
    </row>
    <row r="42474" ht="15" spans="16:21">
      <c r="P42474" s="15"/>
      <c r="Q42474" s="15"/>
      <c r="R42474" s="15"/>
      <c r="S42474" s="15"/>
      <c r="T42474" s="15"/>
      <c r="U42474" s="15"/>
    </row>
    <row r="42475" ht="15" spans="16:21">
      <c r="P42475" s="15"/>
      <c r="Q42475" s="15"/>
      <c r="R42475" s="15"/>
      <c r="S42475" s="15"/>
      <c r="T42475" s="15"/>
      <c r="U42475" s="15"/>
    </row>
    <row r="42476" ht="15" spans="16:21">
      <c r="P42476" s="15"/>
      <c r="Q42476" s="15"/>
      <c r="R42476" s="15"/>
      <c r="S42476" s="15"/>
      <c r="T42476" s="15"/>
      <c r="U42476" s="15"/>
    </row>
    <row r="42477" ht="15" spans="16:21">
      <c r="P42477" s="15"/>
      <c r="Q42477" s="15"/>
      <c r="R42477" s="15"/>
      <c r="S42477" s="15"/>
      <c r="T42477" s="15"/>
      <c r="U42477" s="15"/>
    </row>
    <row r="42478" ht="15" spans="16:21">
      <c r="P42478" s="15"/>
      <c r="Q42478" s="15"/>
      <c r="R42478" s="15"/>
      <c r="S42478" s="15"/>
      <c r="T42478" s="15"/>
      <c r="U42478" s="15"/>
    </row>
    <row r="42479" ht="15" spans="16:21">
      <c r="P42479" s="15"/>
      <c r="Q42479" s="15"/>
      <c r="R42479" s="15"/>
      <c r="S42479" s="15"/>
      <c r="T42479" s="15"/>
      <c r="U42479" s="15"/>
    </row>
    <row r="42480" ht="15" spans="16:21">
      <c r="P42480" s="15"/>
      <c r="Q42480" s="15"/>
      <c r="R42480" s="15"/>
      <c r="S42480" s="15"/>
      <c r="T42480" s="15"/>
      <c r="U42480" s="15"/>
    </row>
    <row r="42481" ht="15" spans="16:21">
      <c r="P42481" s="15"/>
      <c r="Q42481" s="15"/>
      <c r="R42481" s="15"/>
      <c r="S42481" s="15"/>
      <c r="T42481" s="15"/>
      <c r="U42481" s="15"/>
    </row>
    <row r="42482" ht="15" spans="16:21">
      <c r="P42482" s="15"/>
      <c r="Q42482" s="15"/>
      <c r="R42482" s="15"/>
      <c r="S42482" s="15"/>
      <c r="T42482" s="15"/>
      <c r="U42482" s="15"/>
    </row>
    <row r="42483" ht="15" spans="16:21">
      <c r="P42483" s="15"/>
      <c r="Q42483" s="15"/>
      <c r="R42483" s="15"/>
      <c r="S42483" s="15"/>
      <c r="T42483" s="15"/>
      <c r="U42483" s="15"/>
    </row>
    <row r="42484" ht="15" spans="16:21">
      <c r="P42484" s="15"/>
      <c r="Q42484" s="15"/>
      <c r="R42484" s="15"/>
      <c r="S42484" s="15"/>
      <c r="T42484" s="15"/>
      <c r="U42484" s="15"/>
    </row>
    <row r="42485" ht="15" spans="16:21">
      <c r="P42485" s="15"/>
      <c r="Q42485" s="15"/>
      <c r="R42485" s="15"/>
      <c r="S42485" s="15"/>
      <c r="T42485" s="15"/>
      <c r="U42485" s="15"/>
    </row>
    <row r="42486" ht="15" spans="16:21">
      <c r="P42486" s="15"/>
      <c r="Q42486" s="15"/>
      <c r="R42486" s="15"/>
      <c r="S42486" s="15"/>
      <c r="T42486" s="15"/>
      <c r="U42486" s="15"/>
    </row>
    <row r="42487" ht="15" spans="16:21">
      <c r="P42487" s="15"/>
      <c r="Q42487" s="15"/>
      <c r="R42487" s="15"/>
      <c r="S42487" s="15"/>
      <c r="T42487" s="15"/>
      <c r="U42487" s="15"/>
    </row>
    <row r="42488" ht="15" spans="16:21">
      <c r="P42488" s="15"/>
      <c r="Q42488" s="15"/>
      <c r="R42488" s="15"/>
      <c r="S42488" s="15"/>
      <c r="T42488" s="15"/>
      <c r="U42488" s="15"/>
    </row>
    <row r="42489" ht="15" spans="16:21">
      <c r="P42489" s="15"/>
      <c r="Q42489" s="15"/>
      <c r="R42489" s="15"/>
      <c r="S42489" s="15"/>
      <c r="T42489" s="15"/>
      <c r="U42489" s="15"/>
    </row>
    <row r="42490" ht="15" spans="16:21">
      <c r="P42490" s="15"/>
      <c r="Q42490" s="15"/>
      <c r="R42490" s="15"/>
      <c r="S42490" s="15"/>
      <c r="T42490" s="15"/>
      <c r="U42490" s="15"/>
    </row>
    <row r="42491" ht="15" spans="16:21">
      <c r="P42491" s="15"/>
      <c r="Q42491" s="15"/>
      <c r="R42491" s="15"/>
      <c r="S42491" s="15"/>
      <c r="T42491" s="15"/>
      <c r="U42491" s="15"/>
    </row>
    <row r="42492" ht="15" spans="16:21">
      <c r="P42492" s="15"/>
      <c r="Q42492" s="15"/>
      <c r="R42492" s="15"/>
      <c r="S42492" s="15"/>
      <c r="T42492" s="15"/>
      <c r="U42492" s="15"/>
    </row>
    <row r="42493" ht="15" spans="16:21">
      <c r="P42493" s="15"/>
      <c r="Q42493" s="15"/>
      <c r="R42493" s="15"/>
      <c r="S42493" s="15"/>
      <c r="T42493" s="15"/>
      <c r="U42493" s="15"/>
    </row>
    <row r="42494" ht="15" spans="16:21">
      <c r="P42494" s="15"/>
      <c r="Q42494" s="15"/>
      <c r="R42494" s="15"/>
      <c r="S42494" s="15"/>
      <c r="T42494" s="15"/>
      <c r="U42494" s="15"/>
    </row>
    <row r="42495" ht="15" spans="16:21">
      <c r="P42495" s="15"/>
      <c r="Q42495" s="15"/>
      <c r="R42495" s="15"/>
      <c r="S42495" s="15"/>
      <c r="T42495" s="15"/>
      <c r="U42495" s="15"/>
    </row>
    <row r="42496" ht="15" spans="16:21">
      <c r="P42496" s="15"/>
      <c r="Q42496" s="15"/>
      <c r="R42496" s="15"/>
      <c r="S42496" s="15"/>
      <c r="T42496" s="15"/>
      <c r="U42496" s="15"/>
    </row>
    <row r="42497" ht="15" spans="16:21">
      <c r="P42497" s="15"/>
      <c r="Q42497" s="15"/>
      <c r="R42497" s="15"/>
      <c r="S42497" s="15"/>
      <c r="T42497" s="15"/>
      <c r="U42497" s="15"/>
    </row>
    <row r="42498" ht="15" spans="16:21">
      <c r="P42498" s="15"/>
      <c r="Q42498" s="15"/>
      <c r="R42498" s="15"/>
      <c r="S42498" s="15"/>
      <c r="T42498" s="15"/>
      <c r="U42498" s="15"/>
    </row>
    <row r="42499" ht="15" spans="16:21">
      <c r="P42499" s="15"/>
      <c r="Q42499" s="15"/>
      <c r="R42499" s="15"/>
      <c r="S42499" s="15"/>
      <c r="T42499" s="15"/>
      <c r="U42499" s="15"/>
    </row>
    <row r="42500" ht="15" spans="16:21">
      <c r="P42500" s="15"/>
      <c r="Q42500" s="15"/>
      <c r="R42500" s="15"/>
      <c r="S42500" s="15"/>
      <c r="T42500" s="15"/>
      <c r="U42500" s="15"/>
    </row>
    <row r="42501" ht="15" spans="16:21">
      <c r="P42501" s="15"/>
      <c r="Q42501" s="15"/>
      <c r="R42501" s="15"/>
      <c r="S42501" s="15"/>
      <c r="T42501" s="15"/>
      <c r="U42501" s="15"/>
    </row>
    <row r="42502" ht="15" spans="16:21">
      <c r="P42502" s="15"/>
      <c r="Q42502" s="15"/>
      <c r="R42502" s="15"/>
      <c r="S42502" s="15"/>
      <c r="T42502" s="15"/>
      <c r="U42502" s="15"/>
    </row>
    <row r="42503" ht="15" spans="16:21">
      <c r="P42503" s="15"/>
      <c r="Q42503" s="15"/>
      <c r="R42503" s="15"/>
      <c r="S42503" s="15"/>
      <c r="T42503" s="15"/>
      <c r="U42503" s="15"/>
    </row>
    <row r="42504" ht="15" spans="16:21">
      <c r="P42504" s="15"/>
      <c r="Q42504" s="15"/>
      <c r="R42504" s="15"/>
      <c r="S42504" s="15"/>
      <c r="T42504" s="15"/>
      <c r="U42504" s="15"/>
    </row>
    <row r="42505" ht="15" spans="16:21">
      <c r="P42505" s="15"/>
      <c r="Q42505" s="15"/>
      <c r="R42505" s="15"/>
      <c r="S42505" s="15"/>
      <c r="T42505" s="15"/>
      <c r="U42505" s="15"/>
    </row>
    <row r="42506" ht="15" spans="16:21">
      <c r="P42506" s="15"/>
      <c r="Q42506" s="15"/>
      <c r="R42506" s="15"/>
      <c r="S42506" s="15"/>
      <c r="T42506" s="15"/>
      <c r="U42506" s="15"/>
    </row>
    <row r="42507" ht="15" spans="16:21">
      <c r="P42507" s="15"/>
      <c r="Q42507" s="15"/>
      <c r="R42507" s="15"/>
      <c r="S42507" s="15"/>
      <c r="T42507" s="15"/>
      <c r="U42507" s="15"/>
    </row>
    <row r="42508" ht="15" spans="16:21">
      <c r="P42508" s="15"/>
      <c r="Q42508" s="15"/>
      <c r="R42508" s="15"/>
      <c r="S42508" s="15"/>
      <c r="T42508" s="15"/>
      <c r="U42508" s="15"/>
    </row>
    <row r="42509" ht="15" spans="16:21">
      <c r="P42509" s="15"/>
      <c r="Q42509" s="15"/>
      <c r="R42509" s="15"/>
      <c r="S42509" s="15"/>
      <c r="T42509" s="15"/>
      <c r="U42509" s="15"/>
    </row>
    <row r="42510" ht="15" spans="16:21">
      <c r="P42510" s="15"/>
      <c r="Q42510" s="15"/>
      <c r="R42510" s="15"/>
      <c r="S42510" s="15"/>
      <c r="T42510" s="15"/>
      <c r="U42510" s="15"/>
    </row>
    <row r="42511" ht="15" spans="16:21">
      <c r="P42511" s="15"/>
      <c r="Q42511" s="15"/>
      <c r="R42511" s="15"/>
      <c r="S42511" s="15"/>
      <c r="T42511" s="15"/>
      <c r="U42511" s="15"/>
    </row>
    <row r="42512" ht="15" spans="16:21">
      <c r="P42512" s="15"/>
      <c r="Q42512" s="15"/>
      <c r="R42512" s="15"/>
      <c r="S42512" s="15"/>
      <c r="T42512" s="15"/>
      <c r="U42512" s="15"/>
    </row>
    <row r="42513" ht="15" spans="16:21">
      <c r="P42513" s="15"/>
      <c r="Q42513" s="15"/>
      <c r="R42513" s="15"/>
      <c r="S42513" s="15"/>
      <c r="T42513" s="15"/>
      <c r="U42513" s="15"/>
    </row>
    <row r="42514" ht="15" spans="16:21">
      <c r="P42514" s="15"/>
      <c r="Q42514" s="15"/>
      <c r="R42514" s="15"/>
      <c r="S42514" s="15"/>
      <c r="T42514" s="15"/>
      <c r="U42514" s="15"/>
    </row>
    <row r="42515" ht="15" spans="16:21">
      <c r="P42515" s="15"/>
      <c r="Q42515" s="15"/>
      <c r="R42515" s="15"/>
      <c r="S42515" s="15"/>
      <c r="T42515" s="15"/>
      <c r="U42515" s="15"/>
    </row>
    <row r="42516" ht="15" spans="16:21">
      <c r="P42516" s="15"/>
      <c r="Q42516" s="15"/>
      <c r="R42516" s="15"/>
      <c r="S42516" s="15"/>
      <c r="T42516" s="15"/>
      <c r="U42516" s="15"/>
    </row>
    <row r="42517" ht="15" spans="16:21">
      <c r="P42517" s="15"/>
      <c r="Q42517" s="15"/>
      <c r="R42517" s="15"/>
      <c r="S42517" s="15"/>
      <c r="T42517" s="15"/>
      <c r="U42517" s="15"/>
    </row>
    <row r="42518" ht="15" spans="16:21">
      <c r="P42518" s="15"/>
      <c r="Q42518" s="15"/>
      <c r="R42518" s="15"/>
      <c r="S42518" s="15"/>
      <c r="T42518" s="15"/>
      <c r="U42518" s="15"/>
    </row>
    <row r="42519" ht="15" spans="16:21">
      <c r="P42519" s="15"/>
      <c r="Q42519" s="15"/>
      <c r="R42519" s="15"/>
      <c r="S42519" s="15"/>
      <c r="T42519" s="15"/>
      <c r="U42519" s="15"/>
    </row>
    <row r="42520" ht="15" spans="16:21">
      <c r="P42520" s="15"/>
      <c r="Q42520" s="15"/>
      <c r="R42520" s="15"/>
      <c r="S42520" s="15"/>
      <c r="T42520" s="15"/>
      <c r="U42520" s="15"/>
    </row>
    <row r="42521" ht="15" spans="16:21">
      <c r="P42521" s="15"/>
      <c r="Q42521" s="15"/>
      <c r="R42521" s="15"/>
      <c r="S42521" s="15"/>
      <c r="T42521" s="15"/>
      <c r="U42521" s="15"/>
    </row>
    <row r="42522" ht="15" spans="16:21">
      <c r="P42522" s="15"/>
      <c r="Q42522" s="15"/>
      <c r="R42522" s="15"/>
      <c r="S42522" s="15"/>
      <c r="T42522" s="15"/>
      <c r="U42522" s="15"/>
    </row>
    <row r="42523" ht="15" spans="16:21">
      <c r="P42523" s="15"/>
      <c r="Q42523" s="15"/>
      <c r="R42523" s="15"/>
      <c r="S42523" s="15"/>
      <c r="T42523" s="15"/>
      <c r="U42523" s="15"/>
    </row>
    <row r="42524" ht="15" spans="16:21">
      <c r="P42524" s="15"/>
      <c r="Q42524" s="15"/>
      <c r="R42524" s="15"/>
      <c r="S42524" s="15"/>
      <c r="T42524" s="15"/>
      <c r="U42524" s="15"/>
    </row>
    <row r="42525" ht="15" spans="16:21">
      <c r="P42525" s="15"/>
      <c r="Q42525" s="15"/>
      <c r="R42525" s="15"/>
      <c r="S42525" s="15"/>
      <c r="T42525" s="15"/>
      <c r="U42525" s="15"/>
    </row>
    <row r="42526" ht="15" spans="16:21">
      <c r="P42526" s="15"/>
      <c r="Q42526" s="15"/>
      <c r="R42526" s="15"/>
      <c r="S42526" s="15"/>
      <c r="T42526" s="15"/>
      <c r="U42526" s="15"/>
    </row>
    <row r="42527" ht="15" spans="16:21">
      <c r="P42527" s="15"/>
      <c r="Q42527" s="15"/>
      <c r="R42527" s="15"/>
      <c r="S42527" s="15"/>
      <c r="T42527" s="15"/>
      <c r="U42527" s="15"/>
    </row>
    <row r="42528" ht="15" spans="16:21">
      <c r="P42528" s="15"/>
      <c r="Q42528" s="15"/>
      <c r="R42528" s="15"/>
      <c r="S42528" s="15"/>
      <c r="T42528" s="15"/>
      <c r="U42528" s="15"/>
    </row>
    <row r="42529" ht="15" spans="16:21">
      <c r="P42529" s="15"/>
      <c r="Q42529" s="15"/>
      <c r="R42529" s="15"/>
      <c r="S42529" s="15"/>
      <c r="T42529" s="15"/>
      <c r="U42529" s="15"/>
    </row>
    <row r="42530" ht="15" spans="16:21">
      <c r="P42530" s="15"/>
      <c r="Q42530" s="15"/>
      <c r="R42530" s="15"/>
      <c r="S42530" s="15"/>
      <c r="T42530" s="15"/>
      <c r="U42530" s="15"/>
    </row>
    <row r="42531" ht="15" spans="16:21">
      <c r="P42531" s="15"/>
      <c r="Q42531" s="15"/>
      <c r="R42531" s="15"/>
      <c r="S42531" s="15"/>
      <c r="T42531" s="15"/>
      <c r="U42531" s="15"/>
    </row>
    <row r="42532" ht="15" spans="16:21">
      <c r="P42532" s="15"/>
      <c r="Q42532" s="15"/>
      <c r="R42532" s="15"/>
      <c r="S42532" s="15"/>
      <c r="T42532" s="15"/>
      <c r="U42532" s="15"/>
    </row>
    <row r="42533" ht="15" spans="16:21">
      <c r="P42533" s="15"/>
      <c r="Q42533" s="15"/>
      <c r="R42533" s="15"/>
      <c r="S42533" s="15"/>
      <c r="T42533" s="15"/>
      <c r="U42533" s="15"/>
    </row>
    <row r="42534" ht="15" spans="16:21">
      <c r="P42534" s="15"/>
      <c r="Q42534" s="15"/>
      <c r="R42534" s="15"/>
      <c r="S42534" s="15"/>
      <c r="T42534" s="15"/>
      <c r="U42534" s="15"/>
    </row>
    <row r="42535" ht="15" spans="16:21">
      <c r="P42535" s="15"/>
      <c r="Q42535" s="15"/>
      <c r="R42535" s="15"/>
      <c r="S42535" s="15"/>
      <c r="T42535" s="15"/>
      <c r="U42535" s="15"/>
    </row>
    <row r="42536" ht="15" spans="16:21">
      <c r="P42536" s="15"/>
      <c r="Q42536" s="15"/>
      <c r="R42536" s="15"/>
      <c r="S42536" s="15"/>
      <c r="T42536" s="15"/>
      <c r="U42536" s="15"/>
    </row>
    <row r="42537" ht="15" spans="16:21">
      <c r="P42537" s="15"/>
      <c r="Q42537" s="15"/>
      <c r="R42537" s="15"/>
      <c r="S42537" s="15"/>
      <c r="T42537" s="15"/>
      <c r="U42537" s="15"/>
    </row>
    <row r="42538" ht="15" spans="16:21">
      <c r="P42538" s="15"/>
      <c r="Q42538" s="15"/>
      <c r="R42538" s="15"/>
      <c r="S42538" s="15"/>
      <c r="T42538" s="15"/>
      <c r="U42538" s="15"/>
    </row>
    <row r="42539" ht="15" spans="16:21">
      <c r="P42539" s="15"/>
      <c r="Q42539" s="15"/>
      <c r="R42539" s="15"/>
      <c r="S42539" s="15"/>
      <c r="T42539" s="15"/>
      <c r="U42539" s="15"/>
    </row>
    <row r="42540" ht="15" spans="16:21">
      <c r="P42540" s="15"/>
      <c r="Q42540" s="15"/>
      <c r="R42540" s="15"/>
      <c r="S42540" s="15"/>
      <c r="T42540" s="15"/>
      <c r="U42540" s="15"/>
    </row>
    <row r="42541" ht="15" spans="16:21">
      <c r="P42541" s="15"/>
      <c r="Q42541" s="15"/>
      <c r="R42541" s="15"/>
      <c r="S42541" s="15"/>
      <c r="T42541" s="15"/>
      <c r="U42541" s="15"/>
    </row>
    <row r="42542" ht="15" spans="16:21">
      <c r="P42542" s="15"/>
      <c r="Q42542" s="15"/>
      <c r="R42542" s="15"/>
      <c r="S42542" s="15"/>
      <c r="T42542" s="15"/>
      <c r="U42542" s="15"/>
    </row>
    <row r="42543" ht="15" spans="16:21">
      <c r="P42543" s="15"/>
      <c r="Q42543" s="15"/>
      <c r="R42543" s="15"/>
      <c r="S42543" s="15"/>
      <c r="T42543" s="15"/>
      <c r="U42543" s="15"/>
    </row>
    <row r="42544" ht="15" spans="16:21">
      <c r="P42544" s="15"/>
      <c r="Q42544" s="15"/>
      <c r="R42544" s="15"/>
      <c r="S42544" s="15"/>
      <c r="T42544" s="15"/>
      <c r="U42544" s="15"/>
    </row>
    <row r="42545" ht="15" spans="16:21">
      <c r="P42545" s="15"/>
      <c r="Q42545" s="15"/>
      <c r="R42545" s="15"/>
      <c r="S42545" s="15"/>
      <c r="T42545" s="15"/>
      <c r="U42545" s="15"/>
    </row>
    <row r="42546" ht="15" spans="16:21">
      <c r="P42546" s="15"/>
      <c r="Q42546" s="15"/>
      <c r="R42546" s="15"/>
      <c r="S42546" s="15"/>
      <c r="T42546" s="15"/>
      <c r="U42546" s="15"/>
    </row>
    <row r="42547" ht="15" spans="16:21">
      <c r="P42547" s="15"/>
      <c r="Q42547" s="15"/>
      <c r="R42547" s="15"/>
      <c r="S42547" s="15"/>
      <c r="T42547" s="15"/>
      <c r="U42547" s="15"/>
    </row>
    <row r="42548" ht="15" spans="16:21">
      <c r="P42548" s="15"/>
      <c r="Q42548" s="15"/>
      <c r="R42548" s="15"/>
      <c r="S42548" s="15"/>
      <c r="T42548" s="15"/>
      <c r="U42548" s="15"/>
    </row>
    <row r="42549" ht="15" spans="16:21">
      <c r="P42549" s="15"/>
      <c r="Q42549" s="15"/>
      <c r="R42549" s="15"/>
      <c r="S42549" s="15"/>
      <c r="T42549" s="15"/>
      <c r="U42549" s="15"/>
    </row>
    <row r="42550" ht="15" spans="16:21">
      <c r="P42550" s="15"/>
      <c r="Q42550" s="15"/>
      <c r="R42550" s="15"/>
      <c r="S42550" s="15"/>
      <c r="T42550" s="15"/>
      <c r="U42550" s="15"/>
    </row>
    <row r="42551" ht="15" spans="16:21">
      <c r="P42551" s="15"/>
      <c r="Q42551" s="15"/>
      <c r="R42551" s="15"/>
      <c r="S42551" s="15"/>
      <c r="T42551" s="15"/>
      <c r="U42551" s="15"/>
    </row>
    <row r="42552" ht="15" spans="16:21">
      <c r="P42552" s="15"/>
      <c r="Q42552" s="15"/>
      <c r="R42552" s="15"/>
      <c r="S42552" s="15"/>
      <c r="T42552" s="15"/>
      <c r="U42552" s="15"/>
    </row>
    <row r="42553" ht="15" spans="16:21">
      <c r="P42553" s="15"/>
      <c r="Q42553" s="15"/>
      <c r="R42553" s="15"/>
      <c r="S42553" s="15"/>
      <c r="T42553" s="15"/>
      <c r="U42553" s="15"/>
    </row>
    <row r="42554" ht="15" spans="16:21">
      <c r="P42554" s="15"/>
      <c r="Q42554" s="15"/>
      <c r="R42554" s="15"/>
      <c r="S42554" s="15"/>
      <c r="T42554" s="15"/>
      <c r="U42554" s="15"/>
    </row>
    <row r="42555" ht="15" spans="16:21">
      <c r="P42555" s="15"/>
      <c r="Q42555" s="15"/>
      <c r="R42555" s="15"/>
      <c r="S42555" s="15"/>
      <c r="T42555" s="15"/>
      <c r="U42555" s="15"/>
    </row>
    <row r="42556" ht="15" spans="16:21">
      <c r="P42556" s="15"/>
      <c r="Q42556" s="15"/>
      <c r="R42556" s="15"/>
      <c r="S42556" s="15"/>
      <c r="T42556" s="15"/>
      <c r="U42556" s="15"/>
    </row>
    <row r="42557" ht="15" spans="16:21">
      <c r="P42557" s="15"/>
      <c r="Q42557" s="15"/>
      <c r="R42557" s="15"/>
      <c r="S42557" s="15"/>
      <c r="T42557" s="15"/>
      <c r="U42557" s="15"/>
    </row>
    <row r="42558" ht="15" spans="16:21">
      <c r="P42558" s="15"/>
      <c r="Q42558" s="15"/>
      <c r="R42558" s="15"/>
      <c r="S42558" s="15"/>
      <c r="T42558" s="15"/>
      <c r="U42558" s="15"/>
    </row>
    <row r="42559" ht="15" spans="16:21">
      <c r="P42559" s="15"/>
      <c r="Q42559" s="15"/>
      <c r="R42559" s="15"/>
      <c r="S42559" s="15"/>
      <c r="T42559" s="15"/>
      <c r="U42559" s="15"/>
    </row>
    <row r="42560" ht="15" spans="16:21">
      <c r="P42560" s="15"/>
      <c r="Q42560" s="15"/>
      <c r="R42560" s="15"/>
      <c r="S42560" s="15"/>
      <c r="T42560" s="15"/>
      <c r="U42560" s="15"/>
    </row>
    <row r="42561" ht="15" spans="16:21">
      <c r="P42561" s="15"/>
      <c r="Q42561" s="15"/>
      <c r="R42561" s="15"/>
      <c r="S42561" s="15"/>
      <c r="T42561" s="15"/>
      <c r="U42561" s="15"/>
    </row>
    <row r="42562" ht="15" spans="16:21">
      <c r="P42562" s="15"/>
      <c r="Q42562" s="15"/>
      <c r="R42562" s="15"/>
      <c r="S42562" s="15"/>
      <c r="T42562" s="15"/>
      <c r="U42562" s="15"/>
    </row>
    <row r="42563" ht="15" spans="16:21">
      <c r="P42563" s="15"/>
      <c r="Q42563" s="15"/>
      <c r="R42563" s="15"/>
      <c r="S42563" s="15"/>
      <c r="T42563" s="15"/>
      <c r="U42563" s="15"/>
    </row>
    <row r="42564" ht="15" spans="16:21">
      <c r="P42564" s="15"/>
      <c r="Q42564" s="15"/>
      <c r="R42564" s="15"/>
      <c r="S42564" s="15"/>
      <c r="T42564" s="15"/>
      <c r="U42564" s="15"/>
    </row>
    <row r="42565" ht="15" spans="16:21">
      <c r="P42565" s="15"/>
      <c r="Q42565" s="15"/>
      <c r="R42565" s="15"/>
      <c r="S42565" s="15"/>
      <c r="T42565" s="15"/>
      <c r="U42565" s="15"/>
    </row>
    <row r="42566" ht="15" spans="16:21">
      <c r="P42566" s="15"/>
      <c r="Q42566" s="15"/>
      <c r="R42566" s="15"/>
      <c r="S42566" s="15"/>
      <c r="T42566" s="15"/>
      <c r="U42566" s="15"/>
    </row>
    <row r="42567" ht="15" spans="16:21">
      <c r="P42567" s="15"/>
      <c r="Q42567" s="15"/>
      <c r="R42567" s="15"/>
      <c r="S42567" s="15"/>
      <c r="T42567" s="15"/>
      <c r="U42567" s="15"/>
    </row>
    <row r="42568" ht="15" spans="16:21">
      <c r="P42568" s="15"/>
      <c r="Q42568" s="15"/>
      <c r="R42568" s="15"/>
      <c r="S42568" s="15"/>
      <c r="T42568" s="15"/>
      <c r="U42568" s="15"/>
    </row>
    <row r="42569" ht="15" spans="16:21">
      <c r="P42569" s="15"/>
      <c r="Q42569" s="15"/>
      <c r="R42569" s="15"/>
      <c r="S42569" s="15"/>
      <c r="T42569" s="15"/>
      <c r="U42569" s="15"/>
    </row>
    <row r="42570" ht="15" spans="16:21">
      <c r="P42570" s="15"/>
      <c r="Q42570" s="15"/>
      <c r="R42570" s="15"/>
      <c r="S42570" s="15"/>
      <c r="T42570" s="15"/>
      <c r="U42570" s="15"/>
    </row>
    <row r="42571" ht="15" spans="16:21">
      <c r="P42571" s="15"/>
      <c r="Q42571" s="15"/>
      <c r="R42571" s="15"/>
      <c r="S42571" s="15"/>
      <c r="T42571" s="15"/>
      <c r="U42571" s="15"/>
    </row>
    <row r="42572" ht="15" spans="16:21">
      <c r="P42572" s="15"/>
      <c r="Q42572" s="15"/>
      <c r="R42572" s="15"/>
      <c r="S42572" s="15"/>
      <c r="T42572" s="15"/>
      <c r="U42572" s="15"/>
    </row>
    <row r="42573" ht="15" spans="16:21">
      <c r="P42573" s="15"/>
      <c r="Q42573" s="15"/>
      <c r="R42573" s="15"/>
      <c r="S42573" s="15"/>
      <c r="T42573" s="15"/>
      <c r="U42573" s="15"/>
    </row>
    <row r="42574" ht="15" spans="16:21">
      <c r="P42574" s="15"/>
      <c r="Q42574" s="15"/>
      <c r="R42574" s="15"/>
      <c r="S42574" s="15"/>
      <c r="T42574" s="15"/>
      <c r="U42574" s="15"/>
    </row>
    <row r="42575" ht="15" spans="16:21">
      <c r="P42575" s="15"/>
      <c r="Q42575" s="15"/>
      <c r="R42575" s="15"/>
      <c r="S42575" s="15"/>
      <c r="T42575" s="15"/>
      <c r="U42575" s="15"/>
    </row>
    <row r="42576" ht="15" spans="16:21">
      <c r="P42576" s="15"/>
      <c r="Q42576" s="15"/>
      <c r="R42576" s="15"/>
      <c r="S42576" s="15"/>
      <c r="T42576" s="15"/>
      <c r="U42576" s="15"/>
    </row>
    <row r="42577" ht="15" spans="16:21">
      <c r="P42577" s="15"/>
      <c r="Q42577" s="15"/>
      <c r="R42577" s="15"/>
      <c r="S42577" s="15"/>
      <c r="T42577" s="15"/>
      <c r="U42577" s="15"/>
    </row>
    <row r="42578" ht="15" spans="16:21">
      <c r="P42578" s="15"/>
      <c r="Q42578" s="15"/>
      <c r="R42578" s="15"/>
      <c r="S42578" s="15"/>
      <c r="T42578" s="15"/>
      <c r="U42578" s="15"/>
    </row>
    <row r="42579" ht="15" spans="16:21">
      <c r="P42579" s="15"/>
      <c r="Q42579" s="15"/>
      <c r="R42579" s="15"/>
      <c r="S42579" s="15"/>
      <c r="T42579" s="15"/>
      <c r="U42579" s="15"/>
    </row>
    <row r="42580" ht="15" spans="16:21">
      <c r="P42580" s="15"/>
      <c r="Q42580" s="15"/>
      <c r="R42580" s="15"/>
      <c r="S42580" s="15"/>
      <c r="T42580" s="15"/>
      <c r="U42580" s="15"/>
    </row>
    <row r="42581" ht="15" spans="16:21">
      <c r="P42581" s="15"/>
      <c r="Q42581" s="15"/>
      <c r="R42581" s="15"/>
      <c r="S42581" s="15"/>
      <c r="T42581" s="15"/>
      <c r="U42581" s="15"/>
    </row>
    <row r="42582" ht="15" spans="16:21">
      <c r="P42582" s="15"/>
      <c r="Q42582" s="15"/>
      <c r="R42582" s="15"/>
      <c r="S42582" s="15"/>
      <c r="T42582" s="15"/>
      <c r="U42582" s="15"/>
    </row>
    <row r="42583" ht="15" spans="16:21">
      <c r="P42583" s="15"/>
      <c r="Q42583" s="15"/>
      <c r="R42583" s="15"/>
      <c r="S42583" s="15"/>
      <c r="T42583" s="15"/>
      <c r="U42583" s="15"/>
    </row>
    <row r="42584" ht="15" spans="16:21">
      <c r="P42584" s="15"/>
      <c r="Q42584" s="15"/>
      <c r="R42584" s="15"/>
      <c r="S42584" s="15"/>
      <c r="T42584" s="15"/>
      <c r="U42584" s="15"/>
    </row>
    <row r="42585" ht="15" spans="16:21">
      <c r="P42585" s="15"/>
      <c r="Q42585" s="15"/>
      <c r="R42585" s="15"/>
      <c r="S42585" s="15"/>
      <c r="T42585" s="15"/>
      <c r="U42585" s="15"/>
    </row>
    <row r="42586" ht="15" spans="16:21">
      <c r="P42586" s="15"/>
      <c r="Q42586" s="15"/>
      <c r="R42586" s="15"/>
      <c r="S42586" s="15"/>
      <c r="T42586" s="15"/>
      <c r="U42586" s="15"/>
    </row>
    <row r="42587" ht="15" spans="16:21">
      <c r="P42587" s="15"/>
      <c r="Q42587" s="15"/>
      <c r="R42587" s="15"/>
      <c r="S42587" s="15"/>
      <c r="T42587" s="15"/>
      <c r="U42587" s="15"/>
    </row>
    <row r="42588" ht="15" spans="16:21">
      <c r="P42588" s="15"/>
      <c r="Q42588" s="15"/>
      <c r="R42588" s="15"/>
      <c r="S42588" s="15"/>
      <c r="T42588" s="15"/>
      <c r="U42588" s="15"/>
    </row>
    <row r="42589" ht="15" spans="16:21">
      <c r="P42589" s="15"/>
      <c r="Q42589" s="15"/>
      <c r="R42589" s="15"/>
      <c r="S42589" s="15"/>
      <c r="T42589" s="15"/>
      <c r="U42589" s="15"/>
    </row>
    <row r="42590" ht="15" spans="16:21">
      <c r="P42590" s="15"/>
      <c r="Q42590" s="15"/>
      <c r="R42590" s="15"/>
      <c r="S42590" s="15"/>
      <c r="T42590" s="15"/>
      <c r="U42590" s="15"/>
    </row>
    <row r="42591" ht="15" spans="16:21">
      <c r="P42591" s="15"/>
      <c r="Q42591" s="15"/>
      <c r="R42591" s="15"/>
      <c r="S42591" s="15"/>
      <c r="T42591" s="15"/>
      <c r="U42591" s="15"/>
    </row>
    <row r="42592" ht="15" spans="16:21">
      <c r="P42592" s="15"/>
      <c r="Q42592" s="15"/>
      <c r="R42592" s="15"/>
      <c r="S42592" s="15"/>
      <c r="T42592" s="15"/>
      <c r="U42592" s="15"/>
    </row>
    <row r="42593" ht="15" spans="16:21">
      <c r="P42593" s="15"/>
      <c r="Q42593" s="15"/>
      <c r="R42593" s="15"/>
      <c r="S42593" s="15"/>
      <c r="T42593" s="15"/>
      <c r="U42593" s="15"/>
    </row>
    <row r="42594" ht="15" spans="16:21">
      <c r="P42594" s="15"/>
      <c r="Q42594" s="15"/>
      <c r="R42594" s="15"/>
      <c r="S42594" s="15"/>
      <c r="T42594" s="15"/>
      <c r="U42594" s="15"/>
    </row>
    <row r="42595" ht="15" spans="16:21">
      <c r="P42595" s="15"/>
      <c r="Q42595" s="15"/>
      <c r="R42595" s="15"/>
      <c r="S42595" s="15"/>
      <c r="T42595" s="15"/>
      <c r="U42595" s="15"/>
    </row>
    <row r="42596" ht="15" spans="16:21">
      <c r="P42596" s="15"/>
      <c r="Q42596" s="15"/>
      <c r="R42596" s="15"/>
      <c r="S42596" s="15"/>
      <c r="T42596" s="15"/>
      <c r="U42596" s="15"/>
    </row>
    <row r="42597" ht="15" spans="16:21">
      <c r="P42597" s="15"/>
      <c r="Q42597" s="15"/>
      <c r="R42597" s="15"/>
      <c r="S42597" s="15"/>
      <c r="T42597" s="15"/>
      <c r="U42597" s="15"/>
    </row>
    <row r="42598" ht="15" spans="16:21">
      <c r="P42598" s="15"/>
      <c r="Q42598" s="15"/>
      <c r="R42598" s="15"/>
      <c r="S42598" s="15"/>
      <c r="T42598" s="15"/>
      <c r="U42598" s="15"/>
    </row>
    <row r="42599" ht="15" spans="16:21">
      <c r="P42599" s="15"/>
      <c r="Q42599" s="15"/>
      <c r="R42599" s="15"/>
      <c r="S42599" s="15"/>
      <c r="T42599" s="15"/>
      <c r="U42599" s="15"/>
    </row>
    <row r="42600" ht="15" spans="16:21">
      <c r="P42600" s="15"/>
      <c r="Q42600" s="15"/>
      <c r="R42600" s="15"/>
      <c r="S42600" s="15"/>
      <c r="T42600" s="15"/>
      <c r="U42600" s="15"/>
    </row>
    <row r="42601" ht="15" spans="16:21">
      <c r="P42601" s="15"/>
      <c r="Q42601" s="15"/>
      <c r="R42601" s="15"/>
      <c r="S42601" s="15"/>
      <c r="T42601" s="15"/>
      <c r="U42601" s="15"/>
    </row>
    <row r="42602" ht="15" spans="16:21">
      <c r="P42602" s="15"/>
      <c r="Q42602" s="15"/>
      <c r="R42602" s="15"/>
      <c r="S42602" s="15"/>
      <c r="T42602" s="15"/>
      <c r="U42602" s="15"/>
    </row>
    <row r="42603" ht="15" spans="16:21">
      <c r="P42603" s="15"/>
      <c r="Q42603" s="15"/>
      <c r="R42603" s="15"/>
      <c r="S42603" s="15"/>
      <c r="T42603" s="15"/>
      <c r="U42603" s="15"/>
    </row>
    <row r="42604" ht="15" spans="16:21">
      <c r="P42604" s="15"/>
      <c r="Q42604" s="15"/>
      <c r="R42604" s="15"/>
      <c r="S42604" s="15"/>
      <c r="T42604" s="15"/>
      <c r="U42604" s="15"/>
    </row>
    <row r="42605" ht="15" spans="16:21">
      <c r="P42605" s="15"/>
      <c r="Q42605" s="15"/>
      <c r="R42605" s="15"/>
      <c r="S42605" s="15"/>
      <c r="T42605" s="15"/>
      <c r="U42605" s="15"/>
    </row>
    <row r="42606" ht="15" spans="16:21">
      <c r="P42606" s="15"/>
      <c r="Q42606" s="15"/>
      <c r="R42606" s="15"/>
      <c r="S42606" s="15"/>
      <c r="T42606" s="15"/>
      <c r="U42606" s="15"/>
    </row>
    <row r="42607" ht="15" spans="16:21">
      <c r="P42607" s="15"/>
      <c r="Q42607" s="15"/>
      <c r="R42607" s="15"/>
      <c r="S42607" s="15"/>
      <c r="T42607" s="15"/>
      <c r="U42607" s="15"/>
    </row>
    <row r="42608" ht="15" spans="16:21">
      <c r="P42608" s="15"/>
      <c r="Q42608" s="15"/>
      <c r="R42608" s="15"/>
      <c r="S42608" s="15"/>
      <c r="T42608" s="15"/>
      <c r="U42608" s="15"/>
    </row>
    <row r="42609" ht="15" spans="16:21">
      <c r="P42609" s="15"/>
      <c r="Q42609" s="15"/>
      <c r="R42609" s="15"/>
      <c r="S42609" s="15"/>
      <c r="T42609" s="15"/>
      <c r="U42609" s="15"/>
    </row>
    <row r="42610" ht="15" spans="16:21">
      <c r="P42610" s="15"/>
      <c r="Q42610" s="15"/>
      <c r="R42610" s="15"/>
      <c r="S42610" s="15"/>
      <c r="T42610" s="15"/>
      <c r="U42610" s="15"/>
    </row>
    <row r="42611" ht="15" spans="16:21">
      <c r="P42611" s="15"/>
      <c r="Q42611" s="15"/>
      <c r="R42611" s="15"/>
      <c r="S42611" s="15"/>
      <c r="T42611" s="15"/>
      <c r="U42611" s="15"/>
    </row>
    <row r="42612" ht="15" spans="16:21">
      <c r="P42612" s="15"/>
      <c r="Q42612" s="15"/>
      <c r="R42612" s="15"/>
      <c r="S42612" s="15"/>
      <c r="T42612" s="15"/>
      <c r="U42612" s="15"/>
    </row>
    <row r="42613" ht="15" spans="16:21">
      <c r="P42613" s="15"/>
      <c r="Q42613" s="15"/>
      <c r="R42613" s="15"/>
      <c r="S42613" s="15"/>
      <c r="T42613" s="15"/>
      <c r="U42613" s="15"/>
    </row>
    <row r="42614" ht="15" spans="16:21">
      <c r="P42614" s="15"/>
      <c r="Q42614" s="15"/>
      <c r="R42614" s="15"/>
      <c r="S42614" s="15"/>
      <c r="T42614" s="15"/>
      <c r="U42614" s="15"/>
    </row>
    <row r="42615" ht="15" spans="16:21">
      <c r="P42615" s="15"/>
      <c r="Q42615" s="15"/>
      <c r="R42615" s="15"/>
      <c r="S42615" s="15"/>
      <c r="T42615" s="15"/>
      <c r="U42615" s="15"/>
    </row>
    <row r="42616" ht="15" spans="16:21">
      <c r="P42616" s="15"/>
      <c r="Q42616" s="15"/>
      <c r="R42616" s="15"/>
      <c r="S42616" s="15"/>
      <c r="T42616" s="15"/>
      <c r="U42616" s="15"/>
    </row>
    <row r="42617" ht="15" spans="16:21">
      <c r="P42617" s="15"/>
      <c r="Q42617" s="15"/>
      <c r="R42617" s="15"/>
      <c r="S42617" s="15"/>
      <c r="T42617" s="15"/>
      <c r="U42617" s="15"/>
    </row>
    <row r="42618" ht="15" spans="16:21">
      <c r="P42618" s="15"/>
      <c r="Q42618" s="15"/>
      <c r="R42618" s="15"/>
      <c r="S42618" s="15"/>
      <c r="T42618" s="15"/>
      <c r="U42618" s="15"/>
    </row>
    <row r="42619" ht="15" spans="16:21">
      <c r="P42619" s="15"/>
      <c r="Q42619" s="15"/>
      <c r="R42619" s="15"/>
      <c r="S42619" s="15"/>
      <c r="T42619" s="15"/>
      <c r="U42619" s="15"/>
    </row>
    <row r="42620" ht="15" spans="16:21">
      <c r="P42620" s="15"/>
      <c r="Q42620" s="15"/>
      <c r="R42620" s="15"/>
      <c r="S42620" s="15"/>
      <c r="T42620" s="15"/>
      <c r="U42620" s="15"/>
    </row>
    <row r="42621" ht="15" spans="16:21">
      <c r="P42621" s="15"/>
      <c r="Q42621" s="15"/>
      <c r="R42621" s="15"/>
      <c r="S42621" s="15"/>
      <c r="T42621" s="15"/>
      <c r="U42621" s="15"/>
    </row>
    <row r="42622" ht="15" spans="16:21">
      <c r="P42622" s="15"/>
      <c r="Q42622" s="15"/>
      <c r="R42622" s="15"/>
      <c r="S42622" s="15"/>
      <c r="T42622" s="15"/>
      <c r="U42622" s="15"/>
    </row>
    <row r="42623" ht="15" spans="16:21">
      <c r="P42623" s="15"/>
      <c r="Q42623" s="15"/>
      <c r="R42623" s="15"/>
      <c r="S42623" s="15"/>
      <c r="T42623" s="15"/>
      <c r="U42623" s="15"/>
    </row>
    <row r="42624" ht="15" spans="16:21">
      <c r="P42624" s="15"/>
      <c r="Q42624" s="15"/>
      <c r="R42624" s="15"/>
      <c r="S42624" s="15"/>
      <c r="T42624" s="15"/>
      <c r="U42624" s="15"/>
    </row>
    <row r="42625" ht="15" spans="16:21">
      <c r="P42625" s="15"/>
      <c r="Q42625" s="15"/>
      <c r="R42625" s="15"/>
      <c r="S42625" s="15"/>
      <c r="T42625" s="15"/>
      <c r="U42625" s="15"/>
    </row>
    <row r="42626" ht="15" spans="16:21">
      <c r="P42626" s="15"/>
      <c r="Q42626" s="15"/>
      <c r="R42626" s="15"/>
      <c r="S42626" s="15"/>
      <c r="T42626" s="15"/>
      <c r="U42626" s="15"/>
    </row>
    <row r="42627" ht="15" spans="16:21">
      <c r="P42627" s="15"/>
      <c r="Q42627" s="15"/>
      <c r="R42627" s="15"/>
      <c r="S42627" s="15"/>
      <c r="T42627" s="15"/>
      <c r="U42627" s="15"/>
    </row>
    <row r="42628" ht="15" spans="16:21">
      <c r="P42628" s="15"/>
      <c r="Q42628" s="15"/>
      <c r="R42628" s="15"/>
      <c r="S42628" s="15"/>
      <c r="T42628" s="15"/>
      <c r="U42628" s="15"/>
    </row>
    <row r="42629" ht="15" spans="16:21">
      <c r="P42629" s="15"/>
      <c r="Q42629" s="15"/>
      <c r="R42629" s="15"/>
      <c r="S42629" s="15"/>
      <c r="T42629" s="15"/>
      <c r="U42629" s="15"/>
    </row>
    <row r="42630" ht="15" spans="16:21">
      <c r="P42630" s="15"/>
      <c r="Q42630" s="15"/>
      <c r="R42630" s="15"/>
      <c r="S42630" s="15"/>
      <c r="T42630" s="15"/>
      <c r="U42630" s="15"/>
    </row>
    <row r="42631" ht="15" spans="16:21">
      <c r="P42631" s="15"/>
      <c r="Q42631" s="15"/>
      <c r="R42631" s="15"/>
      <c r="S42631" s="15"/>
      <c r="T42631" s="15"/>
      <c r="U42631" s="15"/>
    </row>
    <row r="42632" ht="15" spans="16:21">
      <c r="P42632" s="15"/>
      <c r="Q42632" s="15"/>
      <c r="R42632" s="15"/>
      <c r="S42632" s="15"/>
      <c r="T42632" s="15"/>
      <c r="U42632" s="15"/>
    </row>
    <row r="42633" ht="15" spans="16:21">
      <c r="P42633" s="15"/>
      <c r="Q42633" s="15"/>
      <c r="R42633" s="15"/>
      <c r="S42633" s="15"/>
      <c r="T42633" s="15"/>
      <c r="U42633" s="15"/>
    </row>
    <row r="42634" ht="15" spans="16:21">
      <c r="P42634" s="15"/>
      <c r="Q42634" s="15"/>
      <c r="R42634" s="15"/>
      <c r="S42634" s="15"/>
      <c r="T42634" s="15"/>
      <c r="U42634" s="15"/>
    </row>
    <row r="42635" ht="15" spans="16:21">
      <c r="P42635" s="15"/>
      <c r="Q42635" s="15"/>
      <c r="R42635" s="15"/>
      <c r="S42635" s="15"/>
      <c r="T42635" s="15"/>
      <c r="U42635" s="15"/>
    </row>
    <row r="42636" ht="15" spans="16:21">
      <c r="P42636" s="15"/>
      <c r="Q42636" s="15"/>
      <c r="R42636" s="15"/>
      <c r="S42636" s="15"/>
      <c r="T42636" s="15"/>
      <c r="U42636" s="15"/>
    </row>
    <row r="42637" ht="15" spans="16:21">
      <c r="P42637" s="15"/>
      <c r="Q42637" s="15"/>
      <c r="R42637" s="15"/>
      <c r="S42637" s="15"/>
      <c r="T42637" s="15"/>
      <c r="U42637" s="15"/>
    </row>
    <row r="42638" ht="15" spans="16:21">
      <c r="P42638" s="15"/>
      <c r="Q42638" s="15"/>
      <c r="R42638" s="15"/>
      <c r="S42638" s="15"/>
      <c r="T42638" s="15"/>
      <c r="U42638" s="15"/>
    </row>
    <row r="42639" ht="15" spans="16:21">
      <c r="P42639" s="15"/>
      <c r="Q42639" s="15"/>
      <c r="R42639" s="15"/>
      <c r="S42639" s="15"/>
      <c r="T42639" s="15"/>
      <c r="U42639" s="15"/>
    </row>
    <row r="42640" ht="15" spans="16:21">
      <c r="P42640" s="15"/>
      <c r="Q42640" s="15"/>
      <c r="R42640" s="15"/>
      <c r="S42640" s="15"/>
      <c r="T42640" s="15"/>
      <c r="U42640" s="15"/>
    </row>
    <row r="42641" ht="15" spans="16:21">
      <c r="P42641" s="15"/>
      <c r="Q42641" s="15"/>
      <c r="R42641" s="15"/>
      <c r="S42641" s="15"/>
      <c r="T42641" s="15"/>
      <c r="U42641" s="15"/>
    </row>
    <row r="42642" ht="15" spans="16:21">
      <c r="P42642" s="15"/>
      <c r="Q42642" s="15"/>
      <c r="R42642" s="15"/>
      <c r="S42642" s="15"/>
      <c r="T42642" s="15"/>
      <c r="U42642" s="15"/>
    </row>
    <row r="42643" ht="15" spans="16:21">
      <c r="P42643" s="15"/>
      <c r="Q42643" s="15"/>
      <c r="R42643" s="15"/>
      <c r="S42643" s="15"/>
      <c r="T42643" s="15"/>
      <c r="U42643" s="15"/>
    </row>
    <row r="42644" ht="15" spans="16:21">
      <c r="P42644" s="15"/>
      <c r="Q42644" s="15"/>
      <c r="R42644" s="15"/>
      <c r="S42644" s="15"/>
      <c r="T42644" s="15"/>
      <c r="U42644" s="15"/>
    </row>
    <row r="42645" ht="15" spans="16:21">
      <c r="P42645" s="15"/>
      <c r="Q42645" s="15"/>
      <c r="R42645" s="15"/>
      <c r="S42645" s="15"/>
      <c r="T42645" s="15"/>
      <c r="U42645" s="15"/>
    </row>
    <row r="42646" ht="15" spans="16:21">
      <c r="P42646" s="15"/>
      <c r="Q42646" s="15"/>
      <c r="R42646" s="15"/>
      <c r="S42646" s="15"/>
      <c r="T42646" s="15"/>
      <c r="U42646" s="15"/>
    </row>
    <row r="42647" ht="15" spans="16:21">
      <c r="P42647" s="15"/>
      <c r="Q42647" s="15"/>
      <c r="R42647" s="15"/>
      <c r="S42647" s="15"/>
      <c r="T42647" s="15"/>
      <c r="U42647" s="15"/>
    </row>
    <row r="42648" ht="15" spans="16:21">
      <c r="P42648" s="15"/>
      <c r="Q42648" s="15"/>
      <c r="R42648" s="15"/>
      <c r="S42648" s="15"/>
      <c r="T42648" s="15"/>
      <c r="U42648" s="15"/>
    </row>
    <row r="42649" ht="15" spans="16:21">
      <c r="P42649" s="15"/>
      <c r="Q42649" s="15"/>
      <c r="R42649" s="15"/>
      <c r="S42649" s="15"/>
      <c r="T42649" s="15"/>
      <c r="U42649" s="15"/>
    </row>
    <row r="42650" ht="15" spans="16:21">
      <c r="P42650" s="15"/>
      <c r="Q42650" s="15"/>
      <c r="R42650" s="15"/>
      <c r="S42650" s="15"/>
      <c r="T42650" s="15"/>
      <c r="U42650" s="15"/>
    </row>
    <row r="42651" ht="15" spans="16:21">
      <c r="P42651" s="15"/>
      <c r="Q42651" s="15"/>
      <c r="R42651" s="15"/>
      <c r="S42651" s="15"/>
      <c r="T42651" s="15"/>
      <c r="U42651" s="15"/>
    </row>
    <row r="42652" ht="15" spans="16:21">
      <c r="P42652" s="15"/>
      <c r="Q42652" s="15"/>
      <c r="R42652" s="15"/>
      <c r="S42652" s="15"/>
      <c r="T42652" s="15"/>
      <c r="U42652" s="15"/>
    </row>
    <row r="42653" ht="15" spans="16:21">
      <c r="P42653" s="15"/>
      <c r="Q42653" s="15"/>
      <c r="R42653" s="15"/>
      <c r="S42653" s="15"/>
      <c r="T42653" s="15"/>
      <c r="U42653" s="15"/>
    </row>
    <row r="42654" ht="15" spans="16:21">
      <c r="P42654" s="15"/>
      <c r="Q42654" s="15"/>
      <c r="R42654" s="15"/>
      <c r="S42654" s="15"/>
      <c r="T42654" s="15"/>
      <c r="U42654" s="15"/>
    </row>
    <row r="42655" ht="15" spans="16:21">
      <c r="P42655" s="15"/>
      <c r="Q42655" s="15"/>
      <c r="R42655" s="15"/>
      <c r="S42655" s="15"/>
      <c r="T42655" s="15"/>
      <c r="U42655" s="15"/>
    </row>
    <row r="42656" ht="15" spans="16:21">
      <c r="P42656" s="15"/>
      <c r="Q42656" s="15"/>
      <c r="R42656" s="15"/>
      <c r="S42656" s="15"/>
      <c r="T42656" s="15"/>
      <c r="U42656" s="15"/>
    </row>
    <row r="42657" ht="15" spans="16:21">
      <c r="P42657" s="15"/>
      <c r="Q42657" s="15"/>
      <c r="R42657" s="15"/>
      <c r="S42657" s="15"/>
      <c r="T42657" s="15"/>
      <c r="U42657" s="15"/>
    </row>
    <row r="42658" ht="15" spans="16:21">
      <c r="P42658" s="15"/>
      <c r="Q42658" s="15"/>
      <c r="R42658" s="15"/>
      <c r="S42658" s="15"/>
      <c r="T42658" s="15"/>
      <c r="U42658" s="15"/>
    </row>
    <row r="42659" ht="15" spans="16:21">
      <c r="P42659" s="15"/>
      <c r="Q42659" s="15"/>
      <c r="R42659" s="15"/>
      <c r="S42659" s="15"/>
      <c r="T42659" s="15"/>
      <c r="U42659" s="15"/>
    </row>
    <row r="42660" ht="15" spans="16:21">
      <c r="P42660" s="15"/>
      <c r="Q42660" s="15"/>
      <c r="R42660" s="15"/>
      <c r="S42660" s="15"/>
      <c r="T42660" s="15"/>
      <c r="U42660" s="15"/>
    </row>
    <row r="42661" ht="15" spans="16:21">
      <c r="P42661" s="15"/>
      <c r="Q42661" s="15"/>
      <c r="R42661" s="15"/>
      <c r="S42661" s="15"/>
      <c r="T42661" s="15"/>
      <c r="U42661" s="15"/>
    </row>
    <row r="42662" ht="15" spans="16:21">
      <c r="P42662" s="15"/>
      <c r="Q42662" s="15"/>
      <c r="R42662" s="15"/>
      <c r="S42662" s="15"/>
      <c r="T42662" s="15"/>
      <c r="U42662" s="15"/>
    </row>
    <row r="42663" ht="15" spans="16:21">
      <c r="P42663" s="15"/>
      <c r="Q42663" s="15"/>
      <c r="R42663" s="15"/>
      <c r="S42663" s="15"/>
      <c r="T42663" s="15"/>
      <c r="U42663" s="15"/>
    </row>
    <row r="42664" ht="15" spans="16:21">
      <c r="P42664" s="15"/>
      <c r="Q42664" s="15"/>
      <c r="R42664" s="15"/>
      <c r="S42664" s="15"/>
      <c r="T42664" s="15"/>
      <c r="U42664" s="15"/>
    </row>
    <row r="42665" ht="15" spans="16:21">
      <c r="P42665" s="15"/>
      <c r="Q42665" s="15"/>
      <c r="R42665" s="15"/>
      <c r="S42665" s="15"/>
      <c r="T42665" s="15"/>
      <c r="U42665" s="15"/>
    </row>
    <row r="42666" ht="15" spans="16:21">
      <c r="P42666" s="15"/>
      <c r="Q42666" s="15"/>
      <c r="R42666" s="15"/>
      <c r="S42666" s="15"/>
      <c r="T42666" s="15"/>
      <c r="U42666" s="15"/>
    </row>
    <row r="42667" ht="15" spans="16:21">
      <c r="P42667" s="15"/>
      <c r="Q42667" s="15"/>
      <c r="R42667" s="15"/>
      <c r="S42667" s="15"/>
      <c r="T42667" s="15"/>
      <c r="U42667" s="15"/>
    </row>
    <row r="42668" ht="15" spans="16:21">
      <c r="P42668" s="15"/>
      <c r="Q42668" s="15"/>
      <c r="R42668" s="15"/>
      <c r="S42668" s="15"/>
      <c r="T42668" s="15"/>
      <c r="U42668" s="15"/>
    </row>
    <row r="42669" ht="15" spans="16:21">
      <c r="P42669" s="15"/>
      <c r="Q42669" s="15"/>
      <c r="R42669" s="15"/>
      <c r="S42669" s="15"/>
      <c r="T42669" s="15"/>
      <c r="U42669" s="15"/>
    </row>
    <row r="42670" ht="15" spans="16:21">
      <c r="P42670" s="15"/>
      <c r="Q42670" s="15"/>
      <c r="R42670" s="15"/>
      <c r="S42670" s="15"/>
      <c r="T42670" s="15"/>
      <c r="U42670" s="15"/>
    </row>
    <row r="42671" ht="15" spans="16:21">
      <c r="P42671" s="15"/>
      <c r="Q42671" s="15"/>
      <c r="R42671" s="15"/>
      <c r="S42671" s="15"/>
      <c r="T42671" s="15"/>
      <c r="U42671" s="15"/>
    </row>
    <row r="42672" ht="15" spans="16:21">
      <c r="P42672" s="15"/>
      <c r="Q42672" s="15"/>
      <c r="R42672" s="15"/>
      <c r="S42672" s="15"/>
      <c r="T42672" s="15"/>
      <c r="U42672" s="15"/>
    </row>
    <row r="42673" ht="15" spans="16:21">
      <c r="P42673" s="15"/>
      <c r="Q42673" s="15"/>
      <c r="R42673" s="15"/>
      <c r="S42673" s="15"/>
      <c r="T42673" s="15"/>
      <c r="U42673" s="15"/>
    </row>
    <row r="42674" ht="15" spans="16:21">
      <c r="P42674" s="15"/>
      <c r="Q42674" s="15"/>
      <c r="R42674" s="15"/>
      <c r="S42674" s="15"/>
      <c r="T42674" s="15"/>
      <c r="U42674" s="15"/>
    </row>
    <row r="42675" ht="15" spans="16:21">
      <c r="P42675" s="15"/>
      <c r="Q42675" s="15"/>
      <c r="R42675" s="15"/>
      <c r="S42675" s="15"/>
      <c r="T42675" s="15"/>
      <c r="U42675" s="15"/>
    </row>
    <row r="42676" ht="15" spans="16:21">
      <c r="P42676" s="15"/>
      <c r="Q42676" s="15"/>
      <c r="R42676" s="15"/>
      <c r="S42676" s="15"/>
      <c r="T42676" s="15"/>
      <c r="U42676" s="15"/>
    </row>
    <row r="42677" ht="15" spans="16:21">
      <c r="P42677" s="15"/>
      <c r="Q42677" s="15"/>
      <c r="R42677" s="15"/>
      <c r="S42677" s="15"/>
      <c r="T42677" s="15"/>
      <c r="U42677" s="15"/>
    </row>
    <row r="42678" ht="15" spans="16:21">
      <c r="P42678" s="15"/>
      <c r="Q42678" s="15"/>
      <c r="R42678" s="15"/>
      <c r="S42678" s="15"/>
      <c r="T42678" s="15"/>
      <c r="U42678" s="15"/>
    </row>
    <row r="42679" ht="15" spans="16:21">
      <c r="P42679" s="15"/>
      <c r="Q42679" s="15"/>
      <c r="R42679" s="15"/>
      <c r="S42679" s="15"/>
      <c r="T42679" s="15"/>
      <c r="U42679" s="15"/>
    </row>
    <row r="42680" ht="15" spans="16:21">
      <c r="P42680" s="15"/>
      <c r="Q42680" s="15"/>
      <c r="R42680" s="15"/>
      <c r="S42680" s="15"/>
      <c r="T42680" s="15"/>
      <c r="U42680" s="15"/>
    </row>
    <row r="42681" ht="15" spans="16:21">
      <c r="P42681" s="15"/>
      <c r="Q42681" s="15"/>
      <c r="R42681" s="15"/>
      <c r="S42681" s="15"/>
      <c r="T42681" s="15"/>
      <c r="U42681" s="15"/>
    </row>
    <row r="42682" ht="15" spans="16:21">
      <c r="P42682" s="15"/>
      <c r="Q42682" s="15"/>
      <c r="R42682" s="15"/>
      <c r="S42682" s="15"/>
      <c r="T42682" s="15"/>
      <c r="U42682" s="15"/>
    </row>
    <row r="42683" ht="15" spans="16:21">
      <c r="P42683" s="15"/>
      <c r="Q42683" s="15"/>
      <c r="R42683" s="15"/>
      <c r="S42683" s="15"/>
      <c r="T42683" s="15"/>
      <c r="U42683" s="15"/>
    </row>
    <row r="42684" ht="15" spans="16:21">
      <c r="P42684" s="15"/>
      <c r="Q42684" s="15"/>
      <c r="R42684" s="15"/>
      <c r="S42684" s="15"/>
      <c r="T42684" s="15"/>
      <c r="U42684" s="15"/>
    </row>
    <row r="42685" ht="15" spans="16:21">
      <c r="P42685" s="15"/>
      <c r="Q42685" s="15"/>
      <c r="R42685" s="15"/>
      <c r="S42685" s="15"/>
      <c r="T42685" s="15"/>
      <c r="U42685" s="15"/>
    </row>
    <row r="42686" ht="15" spans="16:21">
      <c r="P42686" s="15"/>
      <c r="Q42686" s="15"/>
      <c r="R42686" s="15"/>
      <c r="S42686" s="15"/>
      <c r="T42686" s="15"/>
      <c r="U42686" s="15"/>
    </row>
    <row r="42687" ht="15" spans="16:21">
      <c r="P42687" s="15"/>
      <c r="Q42687" s="15"/>
      <c r="R42687" s="15"/>
      <c r="S42687" s="15"/>
      <c r="T42687" s="15"/>
      <c r="U42687" s="15"/>
    </row>
    <row r="42688" ht="15" spans="16:21">
      <c r="P42688" s="15"/>
      <c r="Q42688" s="15"/>
      <c r="R42688" s="15"/>
      <c r="S42688" s="15"/>
      <c r="T42688" s="15"/>
      <c r="U42688" s="15"/>
    </row>
    <row r="42689" ht="15" spans="16:21">
      <c r="P42689" s="15"/>
      <c r="Q42689" s="15"/>
      <c r="R42689" s="15"/>
      <c r="S42689" s="15"/>
      <c r="T42689" s="15"/>
      <c r="U42689" s="15"/>
    </row>
    <row r="42690" ht="15" spans="16:21">
      <c r="P42690" s="15"/>
      <c r="Q42690" s="15"/>
      <c r="R42690" s="15"/>
      <c r="S42690" s="15"/>
      <c r="T42690" s="15"/>
      <c r="U42690" s="15"/>
    </row>
    <row r="42691" ht="15" spans="16:21">
      <c r="P42691" s="15"/>
      <c r="Q42691" s="15"/>
      <c r="R42691" s="15"/>
      <c r="S42691" s="15"/>
      <c r="T42691" s="15"/>
      <c r="U42691" s="15"/>
    </row>
    <row r="42692" ht="15" spans="16:21">
      <c r="P42692" s="15"/>
      <c r="Q42692" s="15"/>
      <c r="R42692" s="15"/>
      <c r="S42692" s="15"/>
      <c r="T42692" s="15"/>
      <c r="U42692" s="15"/>
    </row>
    <row r="42693" ht="15" spans="16:21">
      <c r="P42693" s="15"/>
      <c r="Q42693" s="15"/>
      <c r="R42693" s="15"/>
      <c r="S42693" s="15"/>
      <c r="T42693" s="15"/>
      <c r="U42693" s="15"/>
    </row>
    <row r="42694" ht="15" spans="16:21">
      <c r="P42694" s="15"/>
      <c r="Q42694" s="15"/>
      <c r="R42694" s="15"/>
      <c r="S42694" s="15"/>
      <c r="T42694" s="15"/>
      <c r="U42694" s="15"/>
    </row>
    <row r="42695" ht="15" spans="16:21">
      <c r="P42695" s="15"/>
      <c r="Q42695" s="15"/>
      <c r="R42695" s="15"/>
      <c r="S42695" s="15"/>
      <c r="T42695" s="15"/>
      <c r="U42695" s="15"/>
    </row>
    <row r="42696" ht="15" spans="16:21">
      <c r="P42696" s="15"/>
      <c r="Q42696" s="15"/>
      <c r="R42696" s="15"/>
      <c r="S42696" s="15"/>
      <c r="T42696" s="15"/>
      <c r="U42696" s="15"/>
    </row>
    <row r="42697" ht="15" spans="16:21">
      <c r="P42697" s="15"/>
      <c r="Q42697" s="15"/>
      <c r="R42697" s="15"/>
      <c r="S42697" s="15"/>
      <c r="T42697" s="15"/>
      <c r="U42697" s="15"/>
    </row>
    <row r="42698" ht="15" spans="16:21">
      <c r="P42698" s="15"/>
      <c r="Q42698" s="15"/>
      <c r="R42698" s="15"/>
      <c r="S42698" s="15"/>
      <c r="T42698" s="15"/>
      <c r="U42698" s="15"/>
    </row>
    <row r="42699" ht="15" spans="16:21">
      <c r="P42699" s="15"/>
      <c r="Q42699" s="15"/>
      <c r="R42699" s="15"/>
      <c r="S42699" s="15"/>
      <c r="T42699" s="15"/>
      <c r="U42699" s="15"/>
    </row>
    <row r="42700" ht="15" spans="16:21">
      <c r="P42700" s="15"/>
      <c r="Q42700" s="15"/>
      <c r="R42700" s="15"/>
      <c r="S42700" s="15"/>
      <c r="T42700" s="15"/>
      <c r="U42700" s="15"/>
    </row>
    <row r="42701" ht="15" spans="16:21">
      <c r="P42701" s="15"/>
      <c r="Q42701" s="15"/>
      <c r="R42701" s="15"/>
      <c r="S42701" s="15"/>
      <c r="T42701" s="15"/>
      <c r="U42701" s="15"/>
    </row>
    <row r="42702" ht="15" spans="16:21">
      <c r="P42702" s="15"/>
      <c r="Q42702" s="15"/>
      <c r="R42702" s="15"/>
      <c r="S42702" s="15"/>
      <c r="T42702" s="15"/>
      <c r="U42702" s="15"/>
    </row>
    <row r="42703" ht="15" spans="16:21">
      <c r="P42703" s="15"/>
      <c r="Q42703" s="15"/>
      <c r="R42703" s="15"/>
      <c r="S42703" s="15"/>
      <c r="T42703" s="15"/>
      <c r="U42703" s="15"/>
    </row>
    <row r="42704" ht="15" spans="16:21">
      <c r="P42704" s="15"/>
      <c r="Q42704" s="15"/>
      <c r="R42704" s="15"/>
      <c r="S42704" s="15"/>
      <c r="T42704" s="15"/>
      <c r="U42704" s="15"/>
    </row>
    <row r="42705" ht="15" spans="16:21">
      <c r="P42705" s="15"/>
      <c r="Q42705" s="15"/>
      <c r="R42705" s="15"/>
      <c r="S42705" s="15"/>
      <c r="T42705" s="15"/>
      <c r="U42705" s="15"/>
    </row>
    <row r="42706" ht="15" spans="16:21">
      <c r="P42706" s="15"/>
      <c r="Q42706" s="15"/>
      <c r="R42706" s="15"/>
      <c r="S42706" s="15"/>
      <c r="T42706" s="15"/>
      <c r="U42706" s="15"/>
    </row>
    <row r="42707" ht="15" spans="16:21">
      <c r="P42707" s="15"/>
      <c r="Q42707" s="15"/>
      <c r="R42707" s="15"/>
      <c r="S42707" s="15"/>
      <c r="T42707" s="15"/>
      <c r="U42707" s="15"/>
    </row>
    <row r="42708" ht="15" spans="16:21">
      <c r="P42708" s="15"/>
      <c r="Q42708" s="15"/>
      <c r="R42708" s="15"/>
      <c r="S42708" s="15"/>
      <c r="T42708" s="15"/>
      <c r="U42708" s="15"/>
    </row>
    <row r="42709" ht="15" spans="16:21">
      <c r="P42709" s="15"/>
      <c r="Q42709" s="15"/>
      <c r="R42709" s="15"/>
      <c r="S42709" s="15"/>
      <c r="T42709" s="15"/>
      <c r="U42709" s="15"/>
    </row>
    <row r="42710" ht="15" spans="16:21">
      <c r="P42710" s="15"/>
      <c r="Q42710" s="15"/>
      <c r="R42710" s="15"/>
      <c r="S42710" s="15"/>
      <c r="T42710" s="15"/>
      <c r="U42710" s="15"/>
    </row>
    <row r="42711" ht="15" spans="16:21">
      <c r="P42711" s="15"/>
      <c r="Q42711" s="15"/>
      <c r="R42711" s="15"/>
      <c r="S42711" s="15"/>
      <c r="T42711" s="15"/>
      <c r="U42711" s="15"/>
    </row>
    <row r="42712" ht="15" spans="16:21">
      <c r="P42712" s="15"/>
      <c r="Q42712" s="15"/>
      <c r="R42712" s="15"/>
      <c r="S42712" s="15"/>
      <c r="T42712" s="15"/>
      <c r="U42712" s="15"/>
    </row>
    <row r="42713" ht="15" spans="16:21">
      <c r="P42713" s="15"/>
      <c r="Q42713" s="15"/>
      <c r="R42713" s="15"/>
      <c r="S42713" s="15"/>
      <c r="T42713" s="15"/>
      <c r="U42713" s="15"/>
    </row>
    <row r="42714" ht="15" spans="16:21">
      <c r="P42714" s="15"/>
      <c r="Q42714" s="15"/>
      <c r="R42714" s="15"/>
      <c r="S42714" s="15"/>
      <c r="T42714" s="15"/>
      <c r="U42714" s="15"/>
    </row>
    <row r="42715" ht="15" spans="16:21">
      <c r="P42715" s="15"/>
      <c r="Q42715" s="15"/>
      <c r="R42715" s="15"/>
      <c r="S42715" s="15"/>
      <c r="T42715" s="15"/>
      <c r="U42715" s="15"/>
    </row>
    <row r="42716" ht="15" spans="16:21">
      <c r="P42716" s="15"/>
      <c r="Q42716" s="15"/>
      <c r="R42716" s="15"/>
      <c r="S42716" s="15"/>
      <c r="T42716" s="15"/>
      <c r="U42716" s="15"/>
    </row>
    <row r="42717" ht="15" spans="16:21">
      <c r="P42717" s="15"/>
      <c r="Q42717" s="15"/>
      <c r="R42717" s="15"/>
      <c r="S42717" s="15"/>
      <c r="T42717" s="15"/>
      <c r="U42717" s="15"/>
    </row>
    <row r="42718" ht="15" spans="16:21">
      <c r="P42718" s="15"/>
      <c r="Q42718" s="15"/>
      <c r="R42718" s="15"/>
      <c r="S42718" s="15"/>
      <c r="T42718" s="15"/>
      <c r="U42718" s="15"/>
    </row>
    <row r="42719" ht="15" spans="16:21">
      <c r="P42719" s="15"/>
      <c r="Q42719" s="15"/>
      <c r="R42719" s="15"/>
      <c r="S42719" s="15"/>
      <c r="T42719" s="15"/>
      <c r="U42719" s="15"/>
    </row>
    <row r="42720" ht="15" spans="16:21">
      <c r="P42720" s="15"/>
      <c r="Q42720" s="15"/>
      <c r="R42720" s="15"/>
      <c r="S42720" s="15"/>
      <c r="T42720" s="15"/>
      <c r="U42720" s="15"/>
    </row>
    <row r="42721" ht="15" spans="16:21">
      <c r="P42721" s="15"/>
      <c r="Q42721" s="15"/>
      <c r="R42721" s="15"/>
      <c r="S42721" s="15"/>
      <c r="T42721" s="15"/>
      <c r="U42721" s="15"/>
    </row>
    <row r="42722" ht="15" spans="16:21">
      <c r="P42722" s="15"/>
      <c r="Q42722" s="15"/>
      <c r="R42722" s="15"/>
      <c r="S42722" s="15"/>
      <c r="T42722" s="15"/>
      <c r="U42722" s="15"/>
    </row>
    <row r="42723" ht="15" spans="16:21">
      <c r="P42723" s="15"/>
      <c r="Q42723" s="15"/>
      <c r="R42723" s="15"/>
      <c r="S42723" s="15"/>
      <c r="T42723" s="15"/>
      <c r="U42723" s="15"/>
    </row>
    <row r="42724" ht="15" spans="16:21">
      <c r="P42724" s="15"/>
      <c r="Q42724" s="15"/>
      <c r="R42724" s="15"/>
      <c r="S42724" s="15"/>
      <c r="T42724" s="15"/>
      <c r="U42724" s="15"/>
    </row>
    <row r="42725" ht="15" spans="16:21">
      <c r="P42725" s="15"/>
      <c r="Q42725" s="15"/>
      <c r="R42725" s="15"/>
      <c r="S42725" s="15"/>
      <c r="T42725" s="15"/>
      <c r="U42725" s="15"/>
    </row>
    <row r="42726" ht="15" spans="16:21">
      <c r="P42726" s="15"/>
      <c r="Q42726" s="15"/>
      <c r="R42726" s="15"/>
      <c r="S42726" s="15"/>
      <c r="T42726" s="15"/>
      <c r="U42726" s="15"/>
    </row>
    <row r="42727" ht="15" spans="16:21">
      <c r="P42727" s="15"/>
      <c r="Q42727" s="15"/>
      <c r="R42727" s="15"/>
      <c r="S42727" s="15"/>
      <c r="T42727" s="15"/>
      <c r="U42727" s="15"/>
    </row>
    <row r="42728" ht="15" spans="16:21">
      <c r="P42728" s="15"/>
      <c r="Q42728" s="15"/>
      <c r="R42728" s="15"/>
      <c r="S42728" s="15"/>
      <c r="T42728" s="15"/>
      <c r="U42728" s="15"/>
    </row>
    <row r="42729" ht="15" spans="16:21">
      <c r="P42729" s="15"/>
      <c r="Q42729" s="15"/>
      <c r="R42729" s="15"/>
      <c r="S42729" s="15"/>
      <c r="T42729" s="15"/>
      <c r="U42729" s="15"/>
    </row>
    <row r="42730" ht="15" spans="16:21">
      <c r="P42730" s="15"/>
      <c r="Q42730" s="15"/>
      <c r="R42730" s="15"/>
      <c r="S42730" s="15"/>
      <c r="T42730" s="15"/>
      <c r="U42730" s="15"/>
    </row>
    <row r="42731" ht="15" spans="16:21">
      <c r="P42731" s="15"/>
      <c r="Q42731" s="15"/>
      <c r="R42731" s="15"/>
      <c r="S42731" s="15"/>
      <c r="T42731" s="15"/>
      <c r="U42731" s="15"/>
    </row>
    <row r="42732" ht="15" spans="16:21">
      <c r="P42732" s="15"/>
      <c r="Q42732" s="15"/>
      <c r="R42732" s="15"/>
      <c r="S42732" s="15"/>
      <c r="T42732" s="15"/>
      <c r="U42732" s="15"/>
    </row>
    <row r="42733" ht="15" spans="16:21">
      <c r="P42733" s="15"/>
      <c r="Q42733" s="15"/>
      <c r="R42733" s="15"/>
      <c r="S42733" s="15"/>
      <c r="T42733" s="15"/>
      <c r="U42733" s="15"/>
    </row>
    <row r="42734" ht="15" spans="16:21">
      <c r="P42734" s="15"/>
      <c r="Q42734" s="15"/>
      <c r="R42734" s="15"/>
      <c r="S42734" s="15"/>
      <c r="T42734" s="15"/>
      <c r="U42734" s="15"/>
    </row>
    <row r="42735" ht="15" spans="16:21">
      <c r="P42735" s="15"/>
      <c r="Q42735" s="15"/>
      <c r="R42735" s="15"/>
      <c r="S42735" s="15"/>
      <c r="T42735" s="15"/>
      <c r="U42735" s="15"/>
    </row>
    <row r="42736" ht="15" spans="16:21">
      <c r="P42736" s="15"/>
      <c r="Q42736" s="15"/>
      <c r="R42736" s="15"/>
      <c r="S42736" s="15"/>
      <c r="T42736" s="15"/>
      <c r="U42736" s="15"/>
    </row>
    <row r="42737" ht="15" spans="16:21">
      <c r="P42737" s="15"/>
      <c r="Q42737" s="15"/>
      <c r="R42737" s="15"/>
      <c r="S42737" s="15"/>
      <c r="T42737" s="15"/>
      <c r="U42737" s="15"/>
    </row>
    <row r="42738" ht="15" spans="16:21">
      <c r="P42738" s="15"/>
      <c r="Q42738" s="15"/>
      <c r="R42738" s="15"/>
      <c r="S42738" s="15"/>
      <c r="T42738" s="15"/>
      <c r="U42738" s="15"/>
    </row>
    <row r="42739" ht="15" spans="16:21">
      <c r="P42739" s="15"/>
      <c r="Q42739" s="15"/>
      <c r="R42739" s="15"/>
      <c r="S42739" s="15"/>
      <c r="T42739" s="15"/>
      <c r="U42739" s="15"/>
    </row>
    <row r="42740" ht="15" spans="16:21">
      <c r="P42740" s="15"/>
      <c r="Q42740" s="15"/>
      <c r="R42740" s="15"/>
      <c r="S42740" s="15"/>
      <c r="T42740" s="15"/>
      <c r="U42740" s="15"/>
    </row>
    <row r="42741" ht="15" spans="16:21">
      <c r="P42741" s="15"/>
      <c r="Q42741" s="15"/>
      <c r="R42741" s="15"/>
      <c r="S42741" s="15"/>
      <c r="T42741" s="15"/>
      <c r="U42741" s="15"/>
    </row>
    <row r="42742" ht="15" spans="16:21">
      <c r="P42742" s="15"/>
      <c r="Q42742" s="15"/>
      <c r="R42742" s="15"/>
      <c r="S42742" s="15"/>
      <c r="T42742" s="15"/>
      <c r="U42742" s="15"/>
    </row>
    <row r="42743" ht="15" spans="16:21">
      <c r="P42743" s="15"/>
      <c r="Q42743" s="15"/>
      <c r="R42743" s="15"/>
      <c r="S42743" s="15"/>
      <c r="T42743" s="15"/>
      <c r="U42743" s="15"/>
    </row>
    <row r="42744" ht="15" spans="16:21">
      <c r="P42744" s="15"/>
      <c r="Q42744" s="15"/>
      <c r="R42744" s="15"/>
      <c r="S42744" s="15"/>
      <c r="T42744" s="15"/>
      <c r="U42744" s="15"/>
    </row>
    <row r="42745" ht="15" spans="16:21">
      <c r="P42745" s="15"/>
      <c r="Q42745" s="15"/>
      <c r="R42745" s="15"/>
      <c r="S42745" s="15"/>
      <c r="T42745" s="15"/>
      <c r="U42745" s="15"/>
    </row>
    <row r="42746" ht="15" spans="16:21">
      <c r="P42746" s="15"/>
      <c r="Q42746" s="15"/>
      <c r="R42746" s="15"/>
      <c r="S42746" s="15"/>
      <c r="T42746" s="15"/>
      <c r="U42746" s="15"/>
    </row>
    <row r="42747" ht="15" spans="16:21">
      <c r="P42747" s="15"/>
      <c r="Q42747" s="15"/>
      <c r="R42747" s="15"/>
      <c r="S42747" s="15"/>
      <c r="T42747" s="15"/>
      <c r="U42747" s="15"/>
    </row>
    <row r="42748" ht="15" spans="16:21">
      <c r="P42748" s="15"/>
      <c r="Q42748" s="15"/>
      <c r="R42748" s="15"/>
      <c r="S42748" s="15"/>
      <c r="T42748" s="15"/>
      <c r="U42748" s="15"/>
    </row>
    <row r="42749" ht="15" spans="16:21">
      <c r="P42749" s="15"/>
      <c r="Q42749" s="15"/>
      <c r="R42749" s="15"/>
      <c r="S42749" s="15"/>
      <c r="T42749" s="15"/>
      <c r="U42749" s="15"/>
    </row>
    <row r="42750" ht="15" spans="16:21">
      <c r="P42750" s="15"/>
      <c r="Q42750" s="15"/>
      <c r="R42750" s="15"/>
      <c r="S42750" s="15"/>
      <c r="T42750" s="15"/>
      <c r="U42750" s="15"/>
    </row>
    <row r="42751" ht="15" spans="16:21">
      <c r="P42751" s="15"/>
      <c r="Q42751" s="15"/>
      <c r="R42751" s="15"/>
      <c r="S42751" s="15"/>
      <c r="T42751" s="15"/>
      <c r="U42751" s="15"/>
    </row>
    <row r="42752" ht="15" spans="16:21">
      <c r="P42752" s="15"/>
      <c r="Q42752" s="15"/>
      <c r="R42752" s="15"/>
      <c r="S42752" s="15"/>
      <c r="T42752" s="15"/>
      <c r="U42752" s="15"/>
    </row>
    <row r="42753" ht="15" spans="16:21">
      <c r="P42753" s="15"/>
      <c r="Q42753" s="15"/>
      <c r="R42753" s="15"/>
      <c r="S42753" s="15"/>
      <c r="T42753" s="15"/>
      <c r="U42753" s="15"/>
    </row>
    <row r="42754" ht="15" spans="16:21">
      <c r="P42754" s="15"/>
      <c r="Q42754" s="15"/>
      <c r="R42754" s="15"/>
      <c r="S42754" s="15"/>
      <c r="T42754" s="15"/>
      <c r="U42754" s="15"/>
    </row>
    <row r="42755" ht="15" spans="16:21">
      <c r="P42755" s="15"/>
      <c r="Q42755" s="15"/>
      <c r="R42755" s="15"/>
      <c r="S42755" s="15"/>
      <c r="T42755" s="15"/>
      <c r="U42755" s="15"/>
    </row>
    <row r="42756" ht="15" spans="16:21">
      <c r="P42756" s="15"/>
      <c r="Q42756" s="15"/>
      <c r="R42756" s="15"/>
      <c r="S42756" s="15"/>
      <c r="T42756" s="15"/>
      <c r="U42756" s="15"/>
    </row>
    <row r="42757" ht="15" spans="16:21">
      <c r="P42757" s="15"/>
      <c r="Q42757" s="15"/>
      <c r="R42757" s="15"/>
      <c r="S42757" s="15"/>
      <c r="T42757" s="15"/>
      <c r="U42757" s="15"/>
    </row>
    <row r="42758" ht="15" spans="16:21">
      <c r="P42758" s="15"/>
      <c r="Q42758" s="15"/>
      <c r="R42758" s="15"/>
      <c r="S42758" s="15"/>
      <c r="T42758" s="15"/>
      <c r="U42758" s="15"/>
    </row>
    <row r="42759" ht="15" spans="16:21">
      <c r="P42759" s="15"/>
      <c r="Q42759" s="15"/>
      <c r="R42759" s="15"/>
      <c r="S42759" s="15"/>
      <c r="T42759" s="15"/>
      <c r="U42759" s="15"/>
    </row>
    <row r="42760" ht="15" spans="16:21">
      <c r="P42760" s="15"/>
      <c r="Q42760" s="15"/>
      <c r="R42760" s="15"/>
      <c r="S42760" s="15"/>
      <c r="T42760" s="15"/>
      <c r="U42760" s="15"/>
    </row>
    <row r="42761" ht="15" spans="16:21">
      <c r="P42761" s="15"/>
      <c r="Q42761" s="15"/>
      <c r="R42761" s="15"/>
      <c r="S42761" s="15"/>
      <c r="T42761" s="15"/>
      <c r="U42761" s="15"/>
    </row>
    <row r="42762" ht="15" spans="16:21">
      <c r="P42762" s="15"/>
      <c r="Q42762" s="15"/>
      <c r="R42762" s="15"/>
      <c r="S42762" s="15"/>
      <c r="T42762" s="15"/>
      <c r="U42762" s="15"/>
    </row>
    <row r="42763" ht="15" spans="16:21">
      <c r="P42763" s="15"/>
      <c r="Q42763" s="15"/>
      <c r="R42763" s="15"/>
      <c r="S42763" s="15"/>
      <c r="T42763" s="15"/>
      <c r="U42763" s="15"/>
    </row>
    <row r="42764" ht="15" spans="16:21">
      <c r="P42764" s="15"/>
      <c r="Q42764" s="15"/>
      <c r="R42764" s="15"/>
      <c r="S42764" s="15"/>
      <c r="T42764" s="15"/>
      <c r="U42764" s="15"/>
    </row>
    <row r="42765" ht="15" spans="16:21">
      <c r="P42765" s="15"/>
      <c r="Q42765" s="15"/>
      <c r="R42765" s="15"/>
      <c r="S42765" s="15"/>
      <c r="T42765" s="15"/>
      <c r="U42765" s="15"/>
    </row>
    <row r="42766" ht="15" spans="16:21">
      <c r="P42766" s="15"/>
      <c r="Q42766" s="15"/>
      <c r="R42766" s="15"/>
      <c r="S42766" s="15"/>
      <c r="T42766" s="15"/>
      <c r="U42766" s="15"/>
    </row>
    <row r="42767" ht="15" spans="16:21">
      <c r="P42767" s="15"/>
      <c r="Q42767" s="15"/>
      <c r="R42767" s="15"/>
      <c r="S42767" s="15"/>
      <c r="T42767" s="15"/>
      <c r="U42767" s="15"/>
    </row>
    <row r="42768" ht="15" spans="16:21">
      <c r="P42768" s="15"/>
      <c r="Q42768" s="15"/>
      <c r="R42768" s="15"/>
      <c r="S42768" s="15"/>
      <c r="T42768" s="15"/>
      <c r="U42768" s="15"/>
    </row>
    <row r="42769" ht="15" spans="16:21">
      <c r="P42769" s="15"/>
      <c r="Q42769" s="15"/>
      <c r="R42769" s="15"/>
      <c r="S42769" s="15"/>
      <c r="T42769" s="15"/>
      <c r="U42769" s="15"/>
    </row>
    <row r="42770" ht="15" spans="16:21">
      <c r="P42770" s="15"/>
      <c r="Q42770" s="15"/>
      <c r="R42770" s="15"/>
      <c r="S42770" s="15"/>
      <c r="T42770" s="15"/>
      <c r="U42770" s="15"/>
    </row>
    <row r="42771" ht="15" spans="16:21">
      <c r="P42771" s="15"/>
      <c r="Q42771" s="15"/>
      <c r="R42771" s="15"/>
      <c r="S42771" s="15"/>
      <c r="T42771" s="15"/>
      <c r="U42771" s="15"/>
    </row>
    <row r="42772" ht="15" spans="16:21">
      <c r="P42772" s="15"/>
      <c r="Q42772" s="15"/>
      <c r="R42772" s="15"/>
      <c r="S42772" s="15"/>
      <c r="T42772" s="15"/>
      <c r="U42772" s="15"/>
    </row>
    <row r="42773" ht="15" spans="16:21">
      <c r="P42773" s="15"/>
      <c r="Q42773" s="15"/>
      <c r="R42773" s="15"/>
      <c r="S42773" s="15"/>
      <c r="T42773" s="15"/>
      <c r="U42773" s="15"/>
    </row>
    <row r="42774" ht="15" spans="16:21">
      <c r="P42774" s="15"/>
      <c r="Q42774" s="15"/>
      <c r="R42774" s="15"/>
      <c r="S42774" s="15"/>
      <c r="T42774" s="15"/>
      <c r="U42774" s="15"/>
    </row>
    <row r="42775" ht="15" spans="16:21">
      <c r="P42775" s="15"/>
      <c r="Q42775" s="15"/>
      <c r="R42775" s="15"/>
      <c r="S42775" s="15"/>
      <c r="T42775" s="15"/>
      <c r="U42775" s="15"/>
    </row>
    <row r="42776" ht="15" spans="16:21">
      <c r="P42776" s="15"/>
      <c r="Q42776" s="15"/>
      <c r="R42776" s="15"/>
      <c r="S42776" s="15"/>
      <c r="T42776" s="15"/>
      <c r="U42776" s="15"/>
    </row>
    <row r="42777" ht="15" spans="16:21">
      <c r="P42777" s="15"/>
      <c r="Q42777" s="15"/>
      <c r="R42777" s="15"/>
      <c r="S42777" s="15"/>
      <c r="T42777" s="15"/>
      <c r="U42777" s="15"/>
    </row>
    <row r="42778" ht="15" spans="16:21">
      <c r="P42778" s="15"/>
      <c r="Q42778" s="15"/>
      <c r="R42778" s="15"/>
      <c r="S42778" s="15"/>
      <c r="T42778" s="15"/>
      <c r="U42778" s="15"/>
    </row>
    <row r="42779" ht="15" spans="16:21">
      <c r="P42779" s="15"/>
      <c r="Q42779" s="15"/>
      <c r="R42779" s="15"/>
      <c r="S42779" s="15"/>
      <c r="T42779" s="15"/>
      <c r="U42779" s="15"/>
    </row>
    <row r="42780" ht="15" spans="16:21">
      <c r="P42780" s="15"/>
      <c r="Q42780" s="15"/>
      <c r="R42780" s="15"/>
      <c r="S42780" s="15"/>
      <c r="T42780" s="15"/>
      <c r="U42780" s="15"/>
    </row>
    <row r="42781" ht="15" spans="16:21">
      <c r="P42781" s="15"/>
      <c r="Q42781" s="15"/>
      <c r="R42781" s="15"/>
      <c r="S42781" s="15"/>
      <c r="T42781" s="15"/>
      <c r="U42781" s="15"/>
    </row>
    <row r="42782" ht="15" spans="16:21">
      <c r="P42782" s="15"/>
      <c r="Q42782" s="15"/>
      <c r="R42782" s="15"/>
      <c r="S42782" s="15"/>
      <c r="T42782" s="15"/>
      <c r="U42782" s="15"/>
    </row>
    <row r="42783" ht="15" spans="16:21">
      <c r="P42783" s="15"/>
      <c r="Q42783" s="15"/>
      <c r="R42783" s="15"/>
      <c r="S42783" s="15"/>
      <c r="T42783" s="15"/>
      <c r="U42783" s="15"/>
    </row>
    <row r="42784" ht="15" spans="16:21">
      <c r="P42784" s="15"/>
      <c r="Q42784" s="15"/>
      <c r="R42784" s="15"/>
      <c r="S42784" s="15"/>
      <c r="T42784" s="15"/>
      <c r="U42784" s="15"/>
    </row>
    <row r="42785" ht="15" spans="16:21">
      <c r="P42785" s="15"/>
      <c r="Q42785" s="15"/>
      <c r="R42785" s="15"/>
      <c r="S42785" s="15"/>
      <c r="T42785" s="15"/>
      <c r="U42785" s="15"/>
    </row>
    <row r="42786" ht="15" spans="16:21">
      <c r="P42786" s="15"/>
      <c r="Q42786" s="15"/>
      <c r="R42786" s="15"/>
      <c r="S42786" s="15"/>
      <c r="T42786" s="15"/>
      <c r="U42786" s="15"/>
    </row>
    <row r="42787" ht="15" spans="16:21">
      <c r="P42787" s="15"/>
      <c r="Q42787" s="15"/>
      <c r="R42787" s="15"/>
      <c r="S42787" s="15"/>
      <c r="T42787" s="15"/>
      <c r="U42787" s="15"/>
    </row>
    <row r="42788" ht="15" spans="16:21">
      <c r="P42788" s="15"/>
      <c r="Q42788" s="15"/>
      <c r="R42788" s="15"/>
      <c r="S42788" s="15"/>
      <c r="T42788" s="15"/>
      <c r="U42788" s="15"/>
    </row>
    <row r="42789" ht="15" spans="16:21">
      <c r="P42789" s="15"/>
      <c r="Q42789" s="15"/>
      <c r="R42789" s="15"/>
      <c r="S42789" s="15"/>
      <c r="T42789" s="15"/>
      <c r="U42789" s="15"/>
    </row>
    <row r="42790" ht="15" spans="16:21">
      <c r="P42790" s="15"/>
      <c r="Q42790" s="15"/>
      <c r="R42790" s="15"/>
      <c r="S42790" s="15"/>
      <c r="T42790" s="15"/>
      <c r="U42790" s="15"/>
    </row>
    <row r="42791" ht="15" spans="16:21">
      <c r="P42791" s="15"/>
      <c r="Q42791" s="15"/>
      <c r="R42791" s="15"/>
      <c r="S42791" s="15"/>
      <c r="T42791" s="15"/>
      <c r="U42791" s="15"/>
    </row>
    <row r="42792" ht="15" spans="16:21">
      <c r="P42792" s="15"/>
      <c r="Q42792" s="15"/>
      <c r="R42792" s="15"/>
      <c r="S42792" s="15"/>
      <c r="T42792" s="15"/>
      <c r="U42792" s="15"/>
    </row>
    <row r="42793" ht="15" spans="16:21">
      <c r="P42793" s="15"/>
      <c r="Q42793" s="15"/>
      <c r="R42793" s="15"/>
      <c r="S42793" s="15"/>
      <c r="T42793" s="15"/>
      <c r="U42793" s="15"/>
    </row>
    <row r="42794" ht="15" spans="16:21">
      <c r="P42794" s="15"/>
      <c r="Q42794" s="15"/>
      <c r="R42794" s="15"/>
      <c r="S42794" s="15"/>
      <c r="T42794" s="15"/>
      <c r="U42794" s="15"/>
    </row>
    <row r="42795" ht="15" spans="16:21">
      <c r="P42795" s="15"/>
      <c r="Q42795" s="15"/>
      <c r="R42795" s="15"/>
      <c r="S42795" s="15"/>
      <c r="T42795" s="15"/>
      <c r="U42795" s="15"/>
    </row>
    <row r="42796" ht="15" spans="16:21">
      <c r="P42796" s="15"/>
      <c r="Q42796" s="15"/>
      <c r="R42796" s="15"/>
      <c r="S42796" s="15"/>
      <c r="T42796" s="15"/>
      <c r="U42796" s="15"/>
    </row>
    <row r="42797" ht="15" spans="16:21">
      <c r="P42797" s="15"/>
      <c r="Q42797" s="15"/>
      <c r="R42797" s="15"/>
      <c r="S42797" s="15"/>
      <c r="T42797" s="15"/>
      <c r="U42797" s="15"/>
    </row>
    <row r="42798" ht="15" spans="16:21">
      <c r="P42798" s="15"/>
      <c r="Q42798" s="15"/>
      <c r="R42798" s="15"/>
      <c r="S42798" s="15"/>
      <c r="T42798" s="15"/>
      <c r="U42798" s="15"/>
    </row>
    <row r="42799" ht="15" spans="16:21">
      <c r="P42799" s="15"/>
      <c r="Q42799" s="15"/>
      <c r="R42799" s="15"/>
      <c r="S42799" s="15"/>
      <c r="T42799" s="15"/>
      <c r="U42799" s="15"/>
    </row>
    <row r="42800" ht="15" spans="16:21">
      <c r="P42800" s="15"/>
      <c r="Q42800" s="15"/>
      <c r="R42800" s="15"/>
      <c r="S42800" s="15"/>
      <c r="T42800" s="15"/>
      <c r="U42800" s="15"/>
    </row>
    <row r="42801" ht="15" spans="16:21">
      <c r="P42801" s="15"/>
      <c r="Q42801" s="15"/>
      <c r="R42801" s="15"/>
      <c r="S42801" s="15"/>
      <c r="T42801" s="15"/>
      <c r="U42801" s="15"/>
    </row>
    <row r="42802" ht="15" spans="16:21">
      <c r="P42802" s="15"/>
      <c r="Q42802" s="15"/>
      <c r="R42802" s="15"/>
      <c r="S42802" s="15"/>
      <c r="T42802" s="15"/>
      <c r="U42802" s="15"/>
    </row>
    <row r="42803" ht="15" spans="16:21">
      <c r="P42803" s="15"/>
      <c r="Q42803" s="15"/>
      <c r="R42803" s="15"/>
      <c r="S42803" s="15"/>
      <c r="T42803" s="15"/>
      <c r="U42803" s="15"/>
    </row>
    <row r="42804" ht="15" spans="16:21">
      <c r="P42804" s="15"/>
      <c r="Q42804" s="15"/>
      <c r="R42804" s="15"/>
      <c r="S42804" s="15"/>
      <c r="T42804" s="15"/>
      <c r="U42804" s="15"/>
    </row>
    <row r="42805" ht="15" spans="16:21">
      <c r="P42805" s="15"/>
      <c r="Q42805" s="15"/>
      <c r="R42805" s="15"/>
      <c r="S42805" s="15"/>
      <c r="T42805" s="15"/>
      <c r="U42805" s="15"/>
    </row>
    <row r="42806" ht="15" spans="16:21">
      <c r="P42806" s="15"/>
      <c r="Q42806" s="15"/>
      <c r="R42806" s="15"/>
      <c r="S42806" s="15"/>
      <c r="T42806" s="15"/>
      <c r="U42806" s="15"/>
    </row>
    <row r="42807" ht="15" spans="16:21">
      <c r="P42807" s="15"/>
      <c r="Q42807" s="15"/>
      <c r="R42807" s="15"/>
      <c r="S42807" s="15"/>
      <c r="T42807" s="15"/>
      <c r="U42807" s="15"/>
    </row>
    <row r="42808" ht="15" spans="16:21">
      <c r="P42808" s="15"/>
      <c r="Q42808" s="15"/>
      <c r="R42808" s="15"/>
      <c r="S42808" s="15"/>
      <c r="T42808" s="15"/>
      <c r="U42808" s="15"/>
    </row>
    <row r="42809" ht="15" spans="16:21">
      <c r="P42809" s="15"/>
      <c r="Q42809" s="15"/>
      <c r="R42809" s="15"/>
      <c r="S42809" s="15"/>
      <c r="T42809" s="15"/>
      <c r="U42809" s="15"/>
    </row>
    <row r="42810" ht="15" spans="16:21">
      <c r="P42810" s="15"/>
      <c r="Q42810" s="15"/>
      <c r="R42810" s="15"/>
      <c r="S42810" s="15"/>
      <c r="T42810" s="15"/>
      <c r="U42810" s="15"/>
    </row>
    <row r="42811" ht="15" spans="16:21">
      <c r="P42811" s="15"/>
      <c r="Q42811" s="15"/>
      <c r="R42811" s="15"/>
      <c r="S42811" s="15"/>
      <c r="T42811" s="15"/>
      <c r="U42811" s="15"/>
    </row>
    <row r="42812" ht="15" spans="16:21">
      <c r="P42812" s="15"/>
      <c r="Q42812" s="15"/>
      <c r="R42812" s="15"/>
      <c r="S42812" s="15"/>
      <c r="T42812" s="15"/>
      <c r="U42812" s="15"/>
    </row>
    <row r="42813" ht="15" spans="16:21">
      <c r="P42813" s="15"/>
      <c r="Q42813" s="15"/>
      <c r="R42813" s="15"/>
      <c r="S42813" s="15"/>
      <c r="T42813" s="15"/>
      <c r="U42813" s="15"/>
    </row>
    <row r="42814" ht="15" spans="16:21">
      <c r="P42814" s="15"/>
      <c r="Q42814" s="15"/>
      <c r="R42814" s="15"/>
      <c r="S42814" s="15"/>
      <c r="T42814" s="15"/>
      <c r="U42814" s="15"/>
    </row>
    <row r="42815" ht="15" spans="16:21">
      <c r="P42815" s="15"/>
      <c r="Q42815" s="15"/>
      <c r="R42815" s="15"/>
      <c r="S42815" s="15"/>
      <c r="T42815" s="15"/>
      <c r="U42815" s="15"/>
    </row>
    <row r="42816" ht="15" spans="16:21">
      <c r="P42816" s="15"/>
      <c r="Q42816" s="15"/>
      <c r="R42816" s="15"/>
      <c r="S42816" s="15"/>
      <c r="T42816" s="15"/>
      <c r="U42816" s="15"/>
    </row>
    <row r="42817" ht="15" spans="16:21">
      <c r="P42817" s="15"/>
      <c r="Q42817" s="15"/>
      <c r="R42817" s="15"/>
      <c r="S42817" s="15"/>
      <c r="T42817" s="15"/>
      <c r="U42817" s="15"/>
    </row>
    <row r="42818" ht="15" spans="16:21">
      <c r="P42818" s="15"/>
      <c r="Q42818" s="15"/>
      <c r="R42818" s="15"/>
      <c r="S42818" s="15"/>
      <c r="T42818" s="15"/>
      <c r="U42818" s="15"/>
    </row>
    <row r="42819" ht="15" spans="16:21">
      <c r="P42819" s="15"/>
      <c r="Q42819" s="15"/>
      <c r="R42819" s="15"/>
      <c r="S42819" s="15"/>
      <c r="T42819" s="15"/>
      <c r="U42819" s="15"/>
    </row>
    <row r="42820" ht="15" spans="16:21">
      <c r="P42820" s="15"/>
      <c r="Q42820" s="15"/>
      <c r="R42820" s="15"/>
      <c r="S42820" s="15"/>
      <c r="T42820" s="15"/>
      <c r="U42820" s="15"/>
    </row>
    <row r="42821" ht="15" spans="16:21">
      <c r="P42821" s="15"/>
      <c r="Q42821" s="15"/>
      <c r="R42821" s="15"/>
      <c r="S42821" s="15"/>
      <c r="T42821" s="15"/>
      <c r="U42821" s="15"/>
    </row>
    <row r="42822" ht="15" spans="16:21">
      <c r="P42822" s="15"/>
      <c r="Q42822" s="15"/>
      <c r="R42822" s="15"/>
      <c r="S42822" s="15"/>
      <c r="T42822" s="15"/>
      <c r="U42822" s="15"/>
    </row>
    <row r="42823" ht="15" spans="16:21">
      <c r="P42823" s="15"/>
      <c r="Q42823" s="15"/>
      <c r="R42823" s="15"/>
      <c r="S42823" s="15"/>
      <c r="T42823" s="15"/>
      <c r="U42823" s="15"/>
    </row>
    <row r="42824" ht="15" spans="16:21">
      <c r="P42824" s="15"/>
      <c r="Q42824" s="15"/>
      <c r="R42824" s="15"/>
      <c r="S42824" s="15"/>
      <c r="T42824" s="15"/>
      <c r="U42824" s="15"/>
    </row>
    <row r="42825" ht="15" spans="16:21">
      <c r="P42825" s="15"/>
      <c r="Q42825" s="15"/>
      <c r="R42825" s="15"/>
      <c r="S42825" s="15"/>
      <c r="T42825" s="15"/>
      <c r="U42825" s="15"/>
    </row>
    <row r="42826" ht="15" spans="16:21">
      <c r="P42826" s="15"/>
      <c r="Q42826" s="15"/>
      <c r="R42826" s="15"/>
      <c r="S42826" s="15"/>
      <c r="T42826" s="15"/>
      <c r="U42826" s="15"/>
    </row>
    <row r="42827" ht="15" spans="16:21">
      <c r="P42827" s="15"/>
      <c r="Q42827" s="15"/>
      <c r="R42827" s="15"/>
      <c r="S42827" s="15"/>
      <c r="T42827" s="15"/>
      <c r="U42827" s="15"/>
    </row>
    <row r="42828" ht="15" spans="16:21">
      <c r="P42828" s="15"/>
      <c r="Q42828" s="15"/>
      <c r="R42828" s="15"/>
      <c r="S42828" s="15"/>
      <c r="T42828" s="15"/>
      <c r="U42828" s="15"/>
    </row>
    <row r="42829" ht="15" spans="16:21">
      <c r="P42829" s="15"/>
      <c r="Q42829" s="15"/>
      <c r="R42829" s="15"/>
      <c r="S42829" s="15"/>
      <c r="T42829" s="15"/>
      <c r="U42829" s="15"/>
    </row>
    <row r="42830" ht="15" spans="16:21">
      <c r="P42830" s="15"/>
      <c r="Q42830" s="15"/>
      <c r="R42830" s="15"/>
      <c r="S42830" s="15"/>
      <c r="T42830" s="15"/>
      <c r="U42830" s="15"/>
    </row>
    <row r="42831" ht="15" spans="16:21">
      <c r="P42831" s="15"/>
      <c r="Q42831" s="15"/>
      <c r="R42831" s="15"/>
      <c r="S42831" s="15"/>
      <c r="T42831" s="15"/>
      <c r="U42831" s="15"/>
    </row>
    <row r="42832" ht="15" spans="16:21">
      <c r="P42832" s="15"/>
      <c r="Q42832" s="15"/>
      <c r="R42832" s="15"/>
      <c r="S42832" s="15"/>
      <c r="T42832" s="15"/>
      <c r="U42832" s="15"/>
    </row>
    <row r="42833" ht="15" spans="16:21">
      <c r="P42833" s="15"/>
      <c r="Q42833" s="15"/>
      <c r="R42833" s="15"/>
      <c r="S42833" s="15"/>
      <c r="T42833" s="15"/>
      <c r="U42833" s="15"/>
    </row>
    <row r="42834" ht="15" spans="16:21">
      <c r="P42834" s="15"/>
      <c r="Q42834" s="15"/>
      <c r="R42834" s="15"/>
      <c r="S42834" s="15"/>
      <c r="T42834" s="15"/>
      <c r="U42834" s="15"/>
    </row>
    <row r="42835" ht="15" spans="16:21">
      <c r="P42835" s="15"/>
      <c r="Q42835" s="15"/>
      <c r="R42835" s="15"/>
      <c r="S42835" s="15"/>
      <c r="T42835" s="15"/>
      <c r="U42835" s="15"/>
    </row>
    <row r="42836" ht="15" spans="16:21">
      <c r="P42836" s="15"/>
      <c r="Q42836" s="15"/>
      <c r="R42836" s="15"/>
      <c r="S42836" s="15"/>
      <c r="T42836" s="15"/>
      <c r="U42836" s="15"/>
    </row>
    <row r="42837" ht="15" spans="16:21">
      <c r="P42837" s="15"/>
      <c r="Q42837" s="15"/>
      <c r="R42837" s="15"/>
      <c r="S42837" s="15"/>
      <c r="T42837" s="15"/>
      <c r="U42837" s="15"/>
    </row>
    <row r="42838" ht="15" spans="16:21">
      <c r="P42838" s="15"/>
      <c r="Q42838" s="15"/>
      <c r="R42838" s="15"/>
      <c r="S42838" s="15"/>
      <c r="T42838" s="15"/>
      <c r="U42838" s="15"/>
    </row>
    <row r="42839" ht="15" spans="16:21">
      <c r="P42839" s="15"/>
      <c r="Q42839" s="15"/>
      <c r="R42839" s="15"/>
      <c r="S42839" s="15"/>
      <c r="T42839" s="15"/>
      <c r="U42839" s="15"/>
    </row>
    <row r="42840" ht="15" spans="16:21">
      <c r="P42840" s="15"/>
      <c r="Q42840" s="15"/>
      <c r="R42840" s="15"/>
      <c r="S42840" s="15"/>
      <c r="T42840" s="15"/>
      <c r="U42840" s="15"/>
    </row>
    <row r="42841" ht="15" spans="16:21">
      <c r="P42841" s="15"/>
      <c r="Q42841" s="15"/>
      <c r="R42841" s="15"/>
      <c r="S42841" s="15"/>
      <c r="T42841" s="15"/>
      <c r="U42841" s="15"/>
    </row>
    <row r="42842" ht="15" spans="16:21">
      <c r="P42842" s="15"/>
      <c r="Q42842" s="15"/>
      <c r="R42842" s="15"/>
      <c r="S42842" s="15"/>
      <c r="T42842" s="15"/>
      <c r="U42842" s="15"/>
    </row>
    <row r="42843" ht="15" spans="16:21">
      <c r="P42843" s="15"/>
      <c r="Q42843" s="15"/>
      <c r="R42843" s="15"/>
      <c r="S42843" s="15"/>
      <c r="T42843" s="15"/>
      <c r="U42843" s="15"/>
    </row>
    <row r="42844" ht="15" spans="16:21">
      <c r="P42844" s="15"/>
      <c r="Q42844" s="15"/>
      <c r="R42844" s="15"/>
      <c r="S42844" s="15"/>
      <c r="T42844" s="15"/>
      <c r="U42844" s="15"/>
    </row>
    <row r="42845" ht="15" spans="16:21">
      <c r="P42845" s="15"/>
      <c r="Q42845" s="15"/>
      <c r="R42845" s="15"/>
      <c r="S42845" s="15"/>
      <c r="T42845" s="15"/>
      <c r="U42845" s="15"/>
    </row>
    <row r="42846" ht="15" spans="16:21">
      <c r="P42846" s="15"/>
      <c r="Q42846" s="15"/>
      <c r="R42846" s="15"/>
      <c r="S42846" s="15"/>
      <c r="T42846" s="15"/>
      <c r="U42846" s="15"/>
    </row>
    <row r="42847" ht="15" spans="16:21">
      <c r="P42847" s="15"/>
      <c r="Q42847" s="15"/>
      <c r="R42847" s="15"/>
      <c r="S42847" s="15"/>
      <c r="T42847" s="15"/>
      <c r="U42847" s="15"/>
    </row>
    <row r="42848" ht="15" spans="16:21">
      <c r="P42848" s="15"/>
      <c r="Q42848" s="15"/>
      <c r="R42848" s="15"/>
      <c r="S42848" s="15"/>
      <c r="T42848" s="15"/>
      <c r="U42848" s="15"/>
    </row>
    <row r="42849" ht="15" spans="16:21">
      <c r="P42849" s="15"/>
      <c r="Q42849" s="15"/>
      <c r="R42849" s="15"/>
      <c r="S42849" s="15"/>
      <c r="T42849" s="15"/>
      <c r="U42849" s="15"/>
    </row>
    <row r="42850" ht="15" spans="16:21">
      <c r="P42850" s="15"/>
      <c r="Q42850" s="15"/>
      <c r="R42850" s="15"/>
      <c r="S42850" s="15"/>
      <c r="T42850" s="15"/>
      <c r="U42850" s="15"/>
    </row>
    <row r="42851" ht="15" spans="16:21">
      <c r="P42851" s="15"/>
      <c r="Q42851" s="15"/>
      <c r="R42851" s="15"/>
      <c r="S42851" s="15"/>
      <c r="T42851" s="15"/>
      <c r="U42851" s="15"/>
    </row>
    <row r="42852" ht="15" spans="16:21">
      <c r="P42852" s="15"/>
      <c r="Q42852" s="15"/>
      <c r="R42852" s="15"/>
      <c r="S42852" s="15"/>
      <c r="T42852" s="15"/>
      <c r="U42852" s="15"/>
    </row>
    <row r="42853" ht="15" spans="16:21">
      <c r="P42853" s="15"/>
      <c r="Q42853" s="15"/>
      <c r="R42853" s="15"/>
      <c r="S42853" s="15"/>
      <c r="T42853" s="15"/>
      <c r="U42853" s="15"/>
    </row>
    <row r="42854" ht="15" spans="16:21">
      <c r="P42854" s="15"/>
      <c r="Q42854" s="15"/>
      <c r="R42854" s="15"/>
      <c r="S42854" s="15"/>
      <c r="T42854" s="15"/>
      <c r="U42854" s="15"/>
    </row>
    <row r="42855" ht="15" spans="16:21">
      <c r="P42855" s="15"/>
      <c r="Q42855" s="15"/>
      <c r="R42855" s="15"/>
      <c r="S42855" s="15"/>
      <c r="T42855" s="15"/>
      <c r="U42855" s="15"/>
    </row>
    <row r="42856" ht="15" spans="16:21">
      <c r="P42856" s="15"/>
      <c r="Q42856" s="15"/>
      <c r="R42856" s="15"/>
      <c r="S42856" s="15"/>
      <c r="T42856" s="15"/>
      <c r="U42856" s="15"/>
    </row>
    <row r="42857" ht="15" spans="16:21">
      <c r="P42857" s="15"/>
      <c r="Q42857" s="15"/>
      <c r="R42857" s="15"/>
      <c r="S42857" s="15"/>
      <c r="T42857" s="15"/>
      <c r="U42857" s="15"/>
    </row>
    <row r="42858" ht="15" spans="16:21">
      <c r="P42858" s="15"/>
      <c r="Q42858" s="15"/>
      <c r="R42858" s="15"/>
      <c r="S42858" s="15"/>
      <c r="T42858" s="15"/>
      <c r="U42858" s="15"/>
    </row>
    <row r="42859" ht="15" spans="16:21">
      <c r="P42859" s="15"/>
      <c r="Q42859" s="15"/>
      <c r="R42859" s="15"/>
      <c r="S42859" s="15"/>
      <c r="T42859" s="15"/>
      <c r="U42859" s="15"/>
    </row>
    <row r="42860" ht="15" spans="16:21">
      <c r="P42860" s="15"/>
      <c r="Q42860" s="15"/>
      <c r="R42860" s="15"/>
      <c r="S42860" s="15"/>
      <c r="T42860" s="15"/>
      <c r="U42860" s="15"/>
    </row>
    <row r="42861" ht="15" spans="16:21">
      <c r="P42861" s="15"/>
      <c r="Q42861" s="15"/>
      <c r="R42861" s="15"/>
      <c r="S42861" s="15"/>
      <c r="T42861" s="15"/>
      <c r="U42861" s="15"/>
    </row>
    <row r="42862" ht="15" spans="16:21">
      <c r="P42862" s="15"/>
      <c r="Q42862" s="15"/>
      <c r="R42862" s="15"/>
      <c r="S42862" s="15"/>
      <c r="T42862" s="15"/>
      <c r="U42862" s="15"/>
    </row>
    <row r="42863" ht="15" spans="16:21">
      <c r="P42863" s="15"/>
      <c r="Q42863" s="15"/>
      <c r="R42863" s="15"/>
      <c r="S42863" s="15"/>
      <c r="T42863" s="15"/>
      <c r="U42863" s="15"/>
    </row>
    <row r="42864" ht="15" spans="16:21">
      <c r="P42864" s="15"/>
      <c r="Q42864" s="15"/>
      <c r="R42864" s="15"/>
      <c r="S42864" s="15"/>
      <c r="T42864" s="15"/>
      <c r="U42864" s="15"/>
    </row>
    <row r="42865" ht="15" spans="16:21">
      <c r="P42865" s="15"/>
      <c r="Q42865" s="15"/>
      <c r="R42865" s="15"/>
      <c r="S42865" s="15"/>
      <c r="T42865" s="15"/>
      <c r="U42865" s="15"/>
    </row>
    <row r="42866" ht="15" spans="16:21">
      <c r="P42866" s="15"/>
      <c r="Q42866" s="15"/>
      <c r="R42866" s="15"/>
      <c r="S42866" s="15"/>
      <c r="T42866" s="15"/>
      <c r="U42866" s="15"/>
    </row>
    <row r="42867" ht="15" spans="16:21">
      <c r="P42867" s="15"/>
      <c r="Q42867" s="15"/>
      <c r="R42867" s="15"/>
      <c r="S42867" s="15"/>
      <c r="T42867" s="15"/>
      <c r="U42867" s="15"/>
    </row>
    <row r="42868" ht="15" spans="16:21">
      <c r="P42868" s="15"/>
      <c r="Q42868" s="15"/>
      <c r="R42868" s="15"/>
      <c r="S42868" s="15"/>
      <c r="T42868" s="15"/>
      <c r="U42868" s="15"/>
    </row>
    <row r="42869" ht="15" spans="16:21">
      <c r="P42869" s="15"/>
      <c r="Q42869" s="15"/>
      <c r="R42869" s="15"/>
      <c r="S42869" s="15"/>
      <c r="T42869" s="15"/>
      <c r="U42869" s="15"/>
    </row>
    <row r="42870" ht="15" spans="16:21">
      <c r="P42870" s="15"/>
      <c r="Q42870" s="15"/>
      <c r="R42870" s="15"/>
      <c r="S42870" s="15"/>
      <c r="T42870" s="15"/>
      <c r="U42870" s="15"/>
    </row>
    <row r="42871" ht="15" spans="16:21">
      <c r="P42871" s="15"/>
      <c r="Q42871" s="15"/>
      <c r="R42871" s="15"/>
      <c r="S42871" s="15"/>
      <c r="T42871" s="15"/>
      <c r="U42871" s="15"/>
    </row>
    <row r="42872" ht="15" spans="16:21">
      <c r="P42872" s="15"/>
      <c r="Q42872" s="15"/>
      <c r="R42872" s="15"/>
      <c r="S42872" s="15"/>
      <c r="T42872" s="15"/>
      <c r="U42872" s="15"/>
    </row>
    <row r="42873" ht="15" spans="16:21">
      <c r="P42873" s="15"/>
      <c r="Q42873" s="15"/>
      <c r="R42873" s="15"/>
      <c r="S42873" s="15"/>
      <c r="T42873" s="15"/>
      <c r="U42873" s="15"/>
    </row>
    <row r="42874" ht="15" spans="16:21">
      <c r="P42874" s="15"/>
      <c r="Q42874" s="15"/>
      <c r="R42874" s="15"/>
      <c r="S42874" s="15"/>
      <c r="T42874" s="15"/>
      <c r="U42874" s="15"/>
    </row>
    <row r="42875" ht="15" spans="16:21">
      <c r="P42875" s="15"/>
      <c r="Q42875" s="15"/>
      <c r="R42875" s="15"/>
      <c r="S42875" s="15"/>
      <c r="T42875" s="15"/>
      <c r="U42875" s="15"/>
    </row>
    <row r="42876" ht="15" spans="16:21">
      <c r="P42876" s="15"/>
      <c r="Q42876" s="15"/>
      <c r="R42876" s="15"/>
      <c r="S42876" s="15"/>
      <c r="T42876" s="15"/>
      <c r="U42876" s="15"/>
    </row>
    <row r="42877" ht="15" spans="16:21">
      <c r="P42877" s="15"/>
      <c r="Q42877" s="15"/>
      <c r="R42877" s="15"/>
      <c r="S42877" s="15"/>
      <c r="T42877" s="15"/>
      <c r="U42877" s="15"/>
    </row>
    <row r="42878" ht="15" spans="16:21">
      <c r="P42878" s="15"/>
      <c r="Q42878" s="15"/>
      <c r="R42878" s="15"/>
      <c r="S42878" s="15"/>
      <c r="T42878" s="15"/>
      <c r="U42878" s="15"/>
    </row>
    <row r="42879" ht="15" spans="16:21">
      <c r="P42879" s="15"/>
      <c r="Q42879" s="15"/>
      <c r="R42879" s="15"/>
      <c r="S42879" s="15"/>
      <c r="T42879" s="15"/>
      <c r="U42879" s="15"/>
    </row>
    <row r="42880" ht="15" spans="16:21">
      <c r="P42880" s="15"/>
      <c r="Q42880" s="15"/>
      <c r="R42880" s="15"/>
      <c r="S42880" s="15"/>
      <c r="T42880" s="15"/>
      <c r="U42880" s="15"/>
    </row>
    <row r="42881" ht="15" spans="16:21">
      <c r="P42881" s="15"/>
      <c r="Q42881" s="15"/>
      <c r="R42881" s="15"/>
      <c r="S42881" s="15"/>
      <c r="T42881" s="15"/>
      <c r="U42881" s="15"/>
    </row>
    <row r="42882" ht="15" spans="16:21">
      <c r="P42882" s="15"/>
      <c r="Q42882" s="15"/>
      <c r="R42882" s="15"/>
      <c r="S42882" s="15"/>
      <c r="T42882" s="15"/>
      <c r="U42882" s="15"/>
    </row>
    <row r="42883" ht="15" spans="16:21">
      <c r="P42883" s="15"/>
      <c r="Q42883" s="15"/>
      <c r="R42883" s="15"/>
      <c r="S42883" s="15"/>
      <c r="T42883" s="15"/>
      <c r="U42883" s="15"/>
    </row>
    <row r="42884" ht="15" spans="16:21">
      <c r="P42884" s="15"/>
      <c r="Q42884" s="15"/>
      <c r="R42884" s="15"/>
      <c r="S42884" s="15"/>
      <c r="T42884" s="15"/>
      <c r="U42884" s="15"/>
    </row>
    <row r="42885" ht="15" spans="16:21">
      <c r="P42885" s="15"/>
      <c r="Q42885" s="15"/>
      <c r="R42885" s="15"/>
      <c r="S42885" s="15"/>
      <c r="T42885" s="15"/>
      <c r="U42885" s="15"/>
    </row>
    <row r="42886" ht="15" spans="16:21">
      <c r="P42886" s="15"/>
      <c r="Q42886" s="15"/>
      <c r="R42886" s="15"/>
      <c r="S42886" s="15"/>
      <c r="T42886" s="15"/>
      <c r="U42886" s="15"/>
    </row>
    <row r="42887" ht="15" spans="16:21">
      <c r="P42887" s="15"/>
      <c r="Q42887" s="15"/>
      <c r="R42887" s="15"/>
      <c r="S42887" s="15"/>
      <c r="T42887" s="15"/>
      <c r="U42887" s="15"/>
    </row>
    <row r="42888" ht="15" spans="16:21">
      <c r="P42888" s="15"/>
      <c r="Q42888" s="15"/>
      <c r="R42888" s="15"/>
      <c r="S42888" s="15"/>
      <c r="T42888" s="15"/>
      <c r="U42888" s="15"/>
    </row>
    <row r="42889" ht="15" spans="16:21">
      <c r="P42889" s="15"/>
      <c r="Q42889" s="15"/>
      <c r="R42889" s="15"/>
      <c r="S42889" s="15"/>
      <c r="T42889" s="15"/>
      <c r="U42889" s="15"/>
    </row>
    <row r="42890" ht="15" spans="16:21">
      <c r="P42890" s="15"/>
      <c r="Q42890" s="15"/>
      <c r="R42890" s="15"/>
      <c r="S42890" s="15"/>
      <c r="T42890" s="15"/>
      <c r="U42890" s="15"/>
    </row>
    <row r="42891" ht="15" spans="16:21">
      <c r="P42891" s="15"/>
      <c r="Q42891" s="15"/>
      <c r="R42891" s="15"/>
      <c r="S42891" s="15"/>
      <c r="T42891" s="15"/>
      <c r="U42891" s="15"/>
    </row>
    <row r="42892" ht="15" spans="16:21">
      <c r="P42892" s="15"/>
      <c r="Q42892" s="15"/>
      <c r="R42892" s="15"/>
      <c r="S42892" s="15"/>
      <c r="T42892" s="15"/>
      <c r="U42892" s="15"/>
    </row>
    <row r="42893" ht="15" spans="16:21">
      <c r="P42893" s="15"/>
      <c r="Q42893" s="15"/>
      <c r="R42893" s="15"/>
      <c r="S42893" s="15"/>
      <c r="T42893" s="15"/>
      <c r="U42893" s="15"/>
    </row>
    <row r="42894" ht="15" spans="16:21">
      <c r="P42894" s="15"/>
      <c r="Q42894" s="15"/>
      <c r="R42894" s="15"/>
      <c r="S42894" s="15"/>
      <c r="T42894" s="15"/>
      <c r="U42894" s="15"/>
    </row>
    <row r="42895" ht="15" spans="16:21">
      <c r="P42895" s="15"/>
      <c r="Q42895" s="15"/>
      <c r="R42895" s="15"/>
      <c r="S42895" s="15"/>
      <c r="T42895" s="15"/>
      <c r="U42895" s="15"/>
    </row>
    <row r="42896" ht="15" spans="16:21">
      <c r="P42896" s="15"/>
      <c r="Q42896" s="15"/>
      <c r="R42896" s="15"/>
      <c r="S42896" s="15"/>
      <c r="T42896" s="15"/>
      <c r="U42896" s="15"/>
    </row>
    <row r="42897" ht="15" spans="16:21">
      <c r="P42897" s="15"/>
      <c r="Q42897" s="15"/>
      <c r="R42897" s="15"/>
      <c r="S42897" s="15"/>
      <c r="T42897" s="15"/>
      <c r="U42897" s="15"/>
    </row>
    <row r="42898" ht="15" spans="16:21">
      <c r="P42898" s="15"/>
      <c r="Q42898" s="15"/>
      <c r="R42898" s="15"/>
      <c r="S42898" s="15"/>
      <c r="T42898" s="15"/>
      <c r="U42898" s="15"/>
    </row>
    <row r="42899" ht="15" spans="16:21">
      <c r="P42899" s="15"/>
      <c r="Q42899" s="15"/>
      <c r="R42899" s="15"/>
      <c r="S42899" s="15"/>
      <c r="T42899" s="15"/>
      <c r="U42899" s="15"/>
    </row>
    <row r="42900" ht="15" spans="16:21">
      <c r="P42900" s="15"/>
      <c r="Q42900" s="15"/>
      <c r="R42900" s="15"/>
      <c r="S42900" s="15"/>
      <c r="T42900" s="15"/>
      <c r="U42900" s="15"/>
    </row>
    <row r="42901" ht="15" spans="16:21">
      <c r="P42901" s="15"/>
      <c r="Q42901" s="15"/>
      <c r="R42901" s="15"/>
      <c r="S42901" s="15"/>
      <c r="T42901" s="15"/>
      <c r="U42901" s="15"/>
    </row>
    <row r="42902" ht="15" spans="16:21">
      <c r="P42902" s="15"/>
      <c r="Q42902" s="15"/>
      <c r="R42902" s="15"/>
      <c r="S42902" s="15"/>
      <c r="T42902" s="15"/>
      <c r="U42902" s="15"/>
    </row>
    <row r="42903" ht="15" spans="16:21">
      <c r="P42903" s="15"/>
      <c r="Q42903" s="15"/>
      <c r="R42903" s="15"/>
      <c r="S42903" s="15"/>
      <c r="T42903" s="15"/>
      <c r="U42903" s="15"/>
    </row>
    <row r="42904" ht="15" spans="16:21">
      <c r="P42904" s="15"/>
      <c r="Q42904" s="15"/>
      <c r="R42904" s="15"/>
      <c r="S42904" s="15"/>
      <c r="T42904" s="15"/>
      <c r="U42904" s="15"/>
    </row>
    <row r="42905" ht="15" spans="16:21">
      <c r="P42905" s="15"/>
      <c r="Q42905" s="15"/>
      <c r="R42905" s="15"/>
      <c r="S42905" s="15"/>
      <c r="T42905" s="15"/>
      <c r="U42905" s="15"/>
    </row>
    <row r="42906" ht="15" spans="16:21">
      <c r="P42906" s="15"/>
      <c r="Q42906" s="15"/>
      <c r="R42906" s="15"/>
      <c r="S42906" s="15"/>
      <c r="T42906" s="15"/>
      <c r="U42906" s="15"/>
    </row>
    <row r="42907" ht="15" spans="16:21">
      <c r="P42907" s="15"/>
      <c r="Q42907" s="15"/>
      <c r="R42907" s="15"/>
      <c r="S42907" s="15"/>
      <c r="T42907" s="15"/>
      <c r="U42907" s="15"/>
    </row>
    <row r="42908" ht="15" spans="16:21">
      <c r="P42908" s="15"/>
      <c r="Q42908" s="15"/>
      <c r="R42908" s="15"/>
      <c r="S42908" s="15"/>
      <c r="T42908" s="15"/>
      <c r="U42908" s="15"/>
    </row>
    <row r="42909" ht="15" spans="16:21">
      <c r="P42909" s="15"/>
      <c r="Q42909" s="15"/>
      <c r="R42909" s="15"/>
      <c r="S42909" s="15"/>
      <c r="T42909" s="15"/>
      <c r="U42909" s="15"/>
    </row>
    <row r="42910" ht="15" spans="16:21">
      <c r="P42910" s="15"/>
      <c r="Q42910" s="15"/>
      <c r="R42910" s="15"/>
      <c r="S42910" s="15"/>
      <c r="T42910" s="15"/>
      <c r="U42910" s="15"/>
    </row>
    <row r="42911" ht="15" spans="16:21">
      <c r="P42911" s="15"/>
      <c r="Q42911" s="15"/>
      <c r="R42911" s="15"/>
      <c r="S42911" s="15"/>
      <c r="T42911" s="15"/>
      <c r="U42911" s="15"/>
    </row>
    <row r="42912" ht="15" spans="16:21">
      <c r="P42912" s="15"/>
      <c r="Q42912" s="15"/>
      <c r="R42912" s="15"/>
      <c r="S42912" s="15"/>
      <c r="T42912" s="15"/>
      <c r="U42912" s="15"/>
    </row>
    <row r="42913" ht="15" spans="16:21">
      <c r="P42913" s="15"/>
      <c r="Q42913" s="15"/>
      <c r="R42913" s="15"/>
      <c r="S42913" s="15"/>
      <c r="T42913" s="15"/>
      <c r="U42913" s="15"/>
    </row>
    <row r="42914" ht="15" spans="16:21">
      <c r="P42914" s="15"/>
      <c r="Q42914" s="15"/>
      <c r="R42914" s="15"/>
      <c r="S42914" s="15"/>
      <c r="T42914" s="15"/>
      <c r="U42914" s="15"/>
    </row>
    <row r="42915" ht="15" spans="16:21">
      <c r="P42915" s="15"/>
      <c r="Q42915" s="15"/>
      <c r="R42915" s="15"/>
      <c r="S42915" s="15"/>
      <c r="T42915" s="15"/>
      <c r="U42915" s="15"/>
    </row>
    <row r="42916" ht="15" spans="16:21">
      <c r="P42916" s="15"/>
      <c r="Q42916" s="15"/>
      <c r="R42916" s="15"/>
      <c r="S42916" s="15"/>
      <c r="T42916" s="15"/>
      <c r="U42916" s="15"/>
    </row>
    <row r="42917" ht="15" spans="16:21">
      <c r="P42917" s="15"/>
      <c r="Q42917" s="15"/>
      <c r="R42917" s="15"/>
      <c r="S42917" s="15"/>
      <c r="T42917" s="15"/>
      <c r="U42917" s="15"/>
    </row>
    <row r="42918" ht="15" spans="16:21">
      <c r="P42918" s="15"/>
      <c r="Q42918" s="15"/>
      <c r="R42918" s="15"/>
      <c r="S42918" s="15"/>
      <c r="T42918" s="15"/>
      <c r="U42918" s="15"/>
    </row>
    <row r="42919" ht="15" spans="16:21">
      <c r="P42919" s="15"/>
      <c r="Q42919" s="15"/>
      <c r="R42919" s="15"/>
      <c r="S42919" s="15"/>
      <c r="T42919" s="15"/>
      <c r="U42919" s="15"/>
    </row>
    <row r="42920" ht="15" spans="16:21">
      <c r="P42920" s="15"/>
      <c r="Q42920" s="15"/>
      <c r="R42920" s="15"/>
      <c r="S42920" s="15"/>
      <c r="T42920" s="15"/>
      <c r="U42920" s="15"/>
    </row>
    <row r="42921" ht="15" spans="16:21">
      <c r="P42921" s="15"/>
      <c r="Q42921" s="15"/>
      <c r="R42921" s="15"/>
      <c r="S42921" s="15"/>
      <c r="T42921" s="15"/>
      <c r="U42921" s="15"/>
    </row>
    <row r="42922" ht="15" spans="16:21">
      <c r="P42922" s="15"/>
      <c r="Q42922" s="15"/>
      <c r="R42922" s="15"/>
      <c r="S42922" s="15"/>
      <c r="T42922" s="15"/>
      <c r="U42922" s="15"/>
    </row>
    <row r="42923" ht="15" spans="16:21">
      <c r="P42923" s="15"/>
      <c r="Q42923" s="15"/>
      <c r="R42923" s="15"/>
      <c r="S42923" s="15"/>
      <c r="T42923" s="15"/>
      <c r="U42923" s="15"/>
    </row>
    <row r="42924" ht="15" spans="16:21">
      <c r="P42924" s="15"/>
      <c r="Q42924" s="15"/>
      <c r="R42924" s="15"/>
      <c r="S42924" s="15"/>
      <c r="T42924" s="15"/>
      <c r="U42924" s="15"/>
    </row>
    <row r="42925" ht="15" spans="16:21">
      <c r="P42925" s="15"/>
      <c r="Q42925" s="15"/>
      <c r="R42925" s="15"/>
      <c r="S42925" s="15"/>
      <c r="T42925" s="15"/>
      <c r="U42925" s="15"/>
    </row>
    <row r="42926" ht="15" spans="16:21">
      <c r="P42926" s="15"/>
      <c r="Q42926" s="15"/>
      <c r="R42926" s="15"/>
      <c r="S42926" s="15"/>
      <c r="T42926" s="15"/>
      <c r="U42926" s="15"/>
    </row>
    <row r="42927" ht="15" spans="16:21">
      <c r="P42927" s="15"/>
      <c r="Q42927" s="15"/>
      <c r="R42927" s="15"/>
      <c r="S42927" s="15"/>
      <c r="T42927" s="15"/>
      <c r="U42927" s="15"/>
    </row>
    <row r="42928" ht="15" spans="16:21">
      <c r="P42928" s="15"/>
      <c r="Q42928" s="15"/>
      <c r="R42928" s="15"/>
      <c r="S42928" s="15"/>
      <c r="T42928" s="15"/>
      <c r="U42928" s="15"/>
    </row>
    <row r="42929" ht="15" spans="16:21">
      <c r="P42929" s="15"/>
      <c r="Q42929" s="15"/>
      <c r="R42929" s="15"/>
      <c r="S42929" s="15"/>
      <c r="T42929" s="15"/>
      <c r="U42929" s="15"/>
    </row>
    <row r="42930" ht="15" spans="16:21">
      <c r="P42930" s="15"/>
      <c r="Q42930" s="15"/>
      <c r="R42930" s="15"/>
      <c r="S42930" s="15"/>
      <c r="T42930" s="15"/>
      <c r="U42930" s="15"/>
    </row>
    <row r="42931" ht="15" spans="16:21">
      <c r="P42931" s="15"/>
      <c r="Q42931" s="15"/>
      <c r="R42931" s="15"/>
      <c r="S42931" s="15"/>
      <c r="T42931" s="15"/>
      <c r="U42931" s="15"/>
    </row>
    <row r="42932" ht="15" spans="16:21">
      <c r="P42932" s="15"/>
      <c r="Q42932" s="15"/>
      <c r="R42932" s="15"/>
      <c r="S42932" s="15"/>
      <c r="T42932" s="15"/>
      <c r="U42932" s="15"/>
    </row>
    <row r="42933" ht="15" spans="16:21">
      <c r="P42933" s="15"/>
      <c r="Q42933" s="15"/>
      <c r="R42933" s="15"/>
      <c r="S42933" s="15"/>
      <c r="T42933" s="15"/>
      <c r="U42933" s="15"/>
    </row>
    <row r="42934" ht="15" spans="16:21">
      <c r="P42934" s="15"/>
      <c r="Q42934" s="15"/>
      <c r="R42934" s="15"/>
      <c r="S42934" s="15"/>
      <c r="T42934" s="15"/>
      <c r="U42934" s="15"/>
    </row>
    <row r="42935" ht="15" spans="16:21">
      <c r="P42935" s="15"/>
      <c r="Q42935" s="15"/>
      <c r="R42935" s="15"/>
      <c r="S42935" s="15"/>
      <c r="T42935" s="15"/>
      <c r="U42935" s="15"/>
    </row>
    <row r="42936" ht="15" spans="16:21">
      <c r="P42936" s="15"/>
      <c r="Q42936" s="15"/>
      <c r="R42936" s="15"/>
      <c r="S42936" s="15"/>
      <c r="T42936" s="15"/>
      <c r="U42936" s="15"/>
    </row>
    <row r="42937" ht="15" spans="16:21">
      <c r="P42937" s="15"/>
      <c r="Q42937" s="15"/>
      <c r="R42937" s="15"/>
      <c r="S42937" s="15"/>
      <c r="T42937" s="15"/>
      <c r="U42937" s="15"/>
    </row>
    <row r="42938" ht="15" spans="16:21">
      <c r="P42938" s="15"/>
      <c r="Q42938" s="15"/>
      <c r="R42938" s="15"/>
      <c r="S42938" s="15"/>
      <c r="T42938" s="15"/>
      <c r="U42938" s="15"/>
    </row>
    <row r="42939" ht="15" spans="16:21">
      <c r="P42939" s="15"/>
      <c r="Q42939" s="15"/>
      <c r="R42939" s="15"/>
      <c r="S42939" s="15"/>
      <c r="T42939" s="15"/>
      <c r="U42939" s="15"/>
    </row>
    <row r="42940" ht="15" spans="16:21">
      <c r="P42940" s="15"/>
      <c r="Q42940" s="15"/>
      <c r="R42940" s="15"/>
      <c r="S42940" s="15"/>
      <c r="T42940" s="15"/>
      <c r="U42940" s="15"/>
    </row>
    <row r="42941" ht="15" spans="16:21">
      <c r="P42941" s="15"/>
      <c r="Q42941" s="15"/>
      <c r="R42941" s="15"/>
      <c r="S42941" s="15"/>
      <c r="T42941" s="15"/>
      <c r="U42941" s="15"/>
    </row>
    <row r="42942" ht="15" spans="16:21">
      <c r="P42942" s="15"/>
      <c r="Q42942" s="15"/>
      <c r="R42942" s="15"/>
      <c r="S42942" s="15"/>
      <c r="T42942" s="15"/>
      <c r="U42942" s="15"/>
    </row>
    <row r="42943" ht="15" spans="16:21">
      <c r="P42943" s="15"/>
      <c r="Q42943" s="15"/>
      <c r="R42943" s="15"/>
      <c r="S42943" s="15"/>
      <c r="T42943" s="15"/>
      <c r="U42943" s="15"/>
    </row>
    <row r="42944" ht="15" spans="16:21">
      <c r="P42944" s="15"/>
      <c r="Q42944" s="15"/>
      <c r="R42944" s="15"/>
      <c r="S42944" s="15"/>
      <c r="T42944" s="15"/>
      <c r="U42944" s="15"/>
    </row>
    <row r="42945" ht="15" spans="16:21">
      <c r="P42945" s="15"/>
      <c r="Q42945" s="15"/>
      <c r="R42945" s="15"/>
      <c r="S42945" s="15"/>
      <c r="T42945" s="15"/>
      <c r="U42945" s="15"/>
    </row>
    <row r="42946" ht="15" spans="16:21">
      <c r="P42946" s="15"/>
      <c r="Q42946" s="15"/>
      <c r="R42946" s="15"/>
      <c r="S42946" s="15"/>
      <c r="T42946" s="15"/>
      <c r="U42946" s="15"/>
    </row>
    <row r="42947" ht="15" spans="16:21">
      <c r="P42947" s="15"/>
      <c r="Q42947" s="15"/>
      <c r="R42947" s="15"/>
      <c r="S42947" s="15"/>
      <c r="T42947" s="15"/>
      <c r="U42947" s="15"/>
    </row>
    <row r="42948" ht="15" spans="16:21">
      <c r="P42948" s="15"/>
      <c r="Q42948" s="15"/>
      <c r="R42948" s="15"/>
      <c r="S42948" s="15"/>
      <c r="T42948" s="15"/>
      <c r="U42948" s="15"/>
    </row>
    <row r="42949" ht="15" spans="16:21">
      <c r="P42949" s="15"/>
      <c r="Q42949" s="15"/>
      <c r="R42949" s="15"/>
      <c r="S42949" s="15"/>
      <c r="T42949" s="15"/>
      <c r="U42949" s="15"/>
    </row>
    <row r="42950" ht="15" spans="16:21">
      <c r="P42950" s="15"/>
      <c r="Q42950" s="15"/>
      <c r="R42950" s="15"/>
      <c r="S42950" s="15"/>
      <c r="T42950" s="15"/>
      <c r="U42950" s="15"/>
    </row>
    <row r="42951" ht="15" spans="16:21">
      <c r="P42951" s="15"/>
      <c r="Q42951" s="15"/>
      <c r="R42951" s="15"/>
      <c r="S42951" s="15"/>
      <c r="T42951" s="15"/>
      <c r="U42951" s="15"/>
    </row>
    <row r="42952" ht="15" spans="16:21">
      <c r="P42952" s="15"/>
      <c r="Q42952" s="15"/>
      <c r="R42952" s="15"/>
      <c r="S42952" s="15"/>
      <c r="T42952" s="15"/>
      <c r="U42952" s="15"/>
    </row>
    <row r="42953" ht="15" spans="16:21">
      <c r="P42953" s="15"/>
      <c r="Q42953" s="15"/>
      <c r="R42953" s="15"/>
      <c r="S42953" s="15"/>
      <c r="T42953" s="15"/>
      <c r="U42953" s="15"/>
    </row>
    <row r="42954" ht="15" spans="16:21">
      <c r="P42954" s="15"/>
      <c r="Q42954" s="15"/>
      <c r="R42954" s="15"/>
      <c r="S42954" s="15"/>
      <c r="T42954" s="15"/>
      <c r="U42954" s="15"/>
    </row>
    <row r="42955" ht="15" spans="16:21">
      <c r="P42955" s="15"/>
      <c r="Q42955" s="15"/>
      <c r="R42955" s="15"/>
      <c r="S42955" s="15"/>
      <c r="T42955" s="15"/>
      <c r="U42955" s="15"/>
    </row>
    <row r="42956" ht="15" spans="16:21">
      <c r="P42956" s="15"/>
      <c r="Q42956" s="15"/>
      <c r="R42956" s="15"/>
      <c r="S42956" s="15"/>
      <c r="T42956" s="15"/>
      <c r="U42956" s="15"/>
    </row>
    <row r="42957" ht="15" spans="16:21">
      <c r="P42957" s="15"/>
      <c r="Q42957" s="15"/>
      <c r="R42957" s="15"/>
      <c r="S42957" s="15"/>
      <c r="T42957" s="15"/>
      <c r="U42957" s="15"/>
    </row>
    <row r="42958" ht="15" spans="16:21">
      <c r="P42958" s="15"/>
      <c r="Q42958" s="15"/>
      <c r="R42958" s="15"/>
      <c r="S42958" s="15"/>
      <c r="T42958" s="15"/>
      <c r="U42958" s="15"/>
    </row>
    <row r="42959" ht="15" spans="16:21">
      <c r="P42959" s="15"/>
      <c r="Q42959" s="15"/>
      <c r="R42959" s="15"/>
      <c r="S42959" s="15"/>
      <c r="T42959" s="15"/>
      <c r="U42959" s="15"/>
    </row>
    <row r="42960" ht="15" spans="16:21">
      <c r="P42960" s="15"/>
      <c r="Q42960" s="15"/>
      <c r="R42960" s="15"/>
      <c r="S42960" s="15"/>
      <c r="T42960" s="15"/>
      <c r="U42960" s="15"/>
    </row>
    <row r="42961" ht="15" spans="16:21">
      <c r="P42961" s="15"/>
      <c r="Q42961" s="15"/>
      <c r="R42961" s="15"/>
      <c r="S42961" s="15"/>
      <c r="T42961" s="15"/>
      <c r="U42961" s="15"/>
    </row>
    <row r="42962" ht="15" spans="16:21">
      <c r="P42962" s="15"/>
      <c r="Q42962" s="15"/>
      <c r="R42962" s="15"/>
      <c r="S42962" s="15"/>
      <c r="T42962" s="15"/>
      <c r="U42962" s="15"/>
    </row>
    <row r="42963" ht="15" spans="16:21">
      <c r="P42963" s="15"/>
      <c r="Q42963" s="15"/>
      <c r="R42963" s="15"/>
      <c r="S42963" s="15"/>
      <c r="T42963" s="15"/>
      <c r="U42963" s="15"/>
    </row>
    <row r="42964" ht="15" spans="16:21">
      <c r="P42964" s="15"/>
      <c r="Q42964" s="15"/>
      <c r="R42964" s="15"/>
      <c r="S42964" s="15"/>
      <c r="T42964" s="15"/>
      <c r="U42964" s="15"/>
    </row>
    <row r="42965" ht="15" spans="16:21">
      <c r="P42965" s="15"/>
      <c r="Q42965" s="15"/>
      <c r="R42965" s="15"/>
      <c r="S42965" s="15"/>
      <c r="T42965" s="15"/>
      <c r="U42965" s="15"/>
    </row>
    <row r="42966" ht="15" spans="16:21">
      <c r="P42966" s="15"/>
      <c r="Q42966" s="15"/>
      <c r="R42966" s="15"/>
      <c r="S42966" s="15"/>
      <c r="T42966" s="15"/>
      <c r="U42966" s="15"/>
    </row>
    <row r="42967" ht="15" spans="16:21">
      <c r="P42967" s="15"/>
      <c r="Q42967" s="15"/>
      <c r="R42967" s="15"/>
      <c r="S42967" s="15"/>
      <c r="T42967" s="15"/>
      <c r="U42967" s="15"/>
    </row>
    <row r="42968" ht="15" spans="16:21">
      <c r="P42968" s="15"/>
      <c r="Q42968" s="15"/>
      <c r="R42968" s="15"/>
      <c r="S42968" s="15"/>
      <c r="T42968" s="15"/>
      <c r="U42968" s="15"/>
    </row>
    <row r="42969" ht="15" spans="16:21">
      <c r="P42969" s="15"/>
      <c r="Q42969" s="15"/>
      <c r="R42969" s="15"/>
      <c r="S42969" s="15"/>
      <c r="T42969" s="15"/>
      <c r="U42969" s="15"/>
    </row>
    <row r="42970" ht="15" spans="16:21">
      <c r="P42970" s="15"/>
      <c r="Q42970" s="15"/>
      <c r="R42970" s="15"/>
      <c r="S42970" s="15"/>
      <c r="T42970" s="15"/>
      <c r="U42970" s="15"/>
    </row>
    <row r="42971" ht="15" spans="16:21">
      <c r="P42971" s="15"/>
      <c r="Q42971" s="15"/>
      <c r="R42971" s="15"/>
      <c r="S42971" s="15"/>
      <c r="T42971" s="15"/>
      <c r="U42971" s="15"/>
    </row>
    <row r="42972" ht="15" spans="16:21">
      <c r="P42972" s="15"/>
      <c r="Q42972" s="15"/>
      <c r="R42972" s="15"/>
      <c r="S42972" s="15"/>
      <c r="T42972" s="15"/>
      <c r="U42972" s="15"/>
    </row>
    <row r="42973" ht="15" spans="16:21">
      <c r="P42973" s="15"/>
      <c r="Q42973" s="15"/>
      <c r="R42973" s="15"/>
      <c r="S42973" s="15"/>
      <c r="T42973" s="15"/>
      <c r="U42973" s="15"/>
    </row>
    <row r="42974" ht="15" spans="16:21">
      <c r="P42974" s="15"/>
      <c r="Q42974" s="15"/>
      <c r="R42974" s="15"/>
      <c r="S42974" s="15"/>
      <c r="T42974" s="15"/>
      <c r="U42974" s="15"/>
    </row>
    <row r="42975" ht="15" spans="16:21">
      <c r="P42975" s="15"/>
      <c r="Q42975" s="15"/>
      <c r="R42975" s="15"/>
      <c r="S42975" s="15"/>
      <c r="T42975" s="15"/>
      <c r="U42975" s="15"/>
    </row>
    <row r="42976" ht="15" spans="16:21">
      <c r="P42976" s="15"/>
      <c r="Q42976" s="15"/>
      <c r="R42976" s="15"/>
      <c r="S42976" s="15"/>
      <c r="T42976" s="15"/>
      <c r="U42976" s="15"/>
    </row>
    <row r="42977" ht="15" spans="16:21">
      <c r="P42977" s="15"/>
      <c r="Q42977" s="15"/>
      <c r="R42977" s="15"/>
      <c r="S42977" s="15"/>
      <c r="T42977" s="15"/>
      <c r="U42977" s="15"/>
    </row>
    <row r="42978" ht="15" spans="16:21">
      <c r="P42978" s="15"/>
      <c r="Q42978" s="15"/>
      <c r="R42978" s="15"/>
      <c r="S42978" s="15"/>
      <c r="T42978" s="15"/>
      <c r="U42978" s="15"/>
    </row>
    <row r="42979" ht="15" spans="16:21">
      <c r="P42979" s="15"/>
      <c r="Q42979" s="15"/>
      <c r="R42979" s="15"/>
      <c r="S42979" s="15"/>
      <c r="T42979" s="15"/>
      <c r="U42979" s="15"/>
    </row>
    <row r="42980" ht="15" spans="16:21">
      <c r="P42980" s="15"/>
      <c r="Q42980" s="15"/>
      <c r="R42980" s="15"/>
      <c r="S42980" s="15"/>
      <c r="T42980" s="15"/>
      <c r="U42980" s="15"/>
    </row>
    <row r="42981" ht="15" spans="16:21">
      <c r="P42981" s="15"/>
      <c r="Q42981" s="15"/>
      <c r="R42981" s="15"/>
      <c r="S42981" s="15"/>
      <c r="T42981" s="15"/>
      <c r="U42981" s="15"/>
    </row>
    <row r="42982" ht="15" spans="16:21">
      <c r="P42982" s="15"/>
      <c r="Q42982" s="15"/>
      <c r="R42982" s="15"/>
      <c r="S42982" s="15"/>
      <c r="T42982" s="15"/>
      <c r="U42982" s="15"/>
    </row>
    <row r="42983" ht="15" spans="16:21">
      <c r="P42983" s="15"/>
      <c r="Q42983" s="15"/>
      <c r="R42983" s="15"/>
      <c r="S42983" s="15"/>
      <c r="T42983" s="15"/>
      <c r="U42983" s="15"/>
    </row>
    <row r="42984" ht="15" spans="16:21">
      <c r="P42984" s="15"/>
      <c r="Q42984" s="15"/>
      <c r="R42984" s="15"/>
      <c r="S42984" s="15"/>
      <c r="T42984" s="15"/>
      <c r="U42984" s="15"/>
    </row>
    <row r="42985" ht="15" spans="16:21">
      <c r="P42985" s="15"/>
      <c r="Q42985" s="15"/>
      <c r="R42985" s="15"/>
      <c r="S42985" s="15"/>
      <c r="T42985" s="15"/>
      <c r="U42985" s="15"/>
    </row>
    <row r="42986" ht="15" spans="16:21">
      <c r="P42986" s="15"/>
      <c r="Q42986" s="15"/>
      <c r="R42986" s="15"/>
      <c r="S42986" s="15"/>
      <c r="T42986" s="15"/>
      <c r="U42986" s="15"/>
    </row>
    <row r="42987" ht="15" spans="16:21">
      <c r="P42987" s="15"/>
      <c r="Q42987" s="15"/>
      <c r="R42987" s="15"/>
      <c r="S42987" s="15"/>
      <c r="T42987" s="15"/>
      <c r="U42987" s="15"/>
    </row>
    <row r="42988" ht="15" spans="16:21">
      <c r="P42988" s="15"/>
      <c r="Q42988" s="15"/>
      <c r="R42988" s="15"/>
      <c r="S42988" s="15"/>
      <c r="T42988" s="15"/>
      <c r="U42988" s="15"/>
    </row>
    <row r="42989" ht="15" spans="16:21">
      <c r="P42989" s="15"/>
      <c r="Q42989" s="15"/>
      <c r="R42989" s="15"/>
      <c r="S42989" s="15"/>
      <c r="T42989" s="15"/>
      <c r="U42989" s="15"/>
    </row>
    <row r="42990" ht="15" spans="16:21">
      <c r="P42990" s="15"/>
      <c r="Q42990" s="15"/>
      <c r="R42990" s="15"/>
      <c r="S42990" s="15"/>
      <c r="T42990" s="15"/>
      <c r="U42990" s="15"/>
    </row>
    <row r="42991" ht="15" spans="16:21">
      <c r="P42991" s="15"/>
      <c r="Q42991" s="15"/>
      <c r="R42991" s="15"/>
      <c r="S42991" s="15"/>
      <c r="T42991" s="15"/>
      <c r="U42991" s="15"/>
    </row>
    <row r="42992" ht="15" spans="16:21">
      <c r="P42992" s="15"/>
      <c r="Q42992" s="15"/>
      <c r="R42992" s="15"/>
      <c r="S42992" s="15"/>
      <c r="T42992" s="15"/>
      <c r="U42992" s="15"/>
    </row>
    <row r="42993" ht="15" spans="16:21">
      <c r="P42993" s="15"/>
      <c r="Q42993" s="15"/>
      <c r="R42993" s="15"/>
      <c r="S42993" s="15"/>
      <c r="T42993" s="15"/>
      <c r="U42993" s="15"/>
    </row>
    <row r="42994" ht="15" spans="16:21">
      <c r="P42994" s="15"/>
      <c r="Q42994" s="15"/>
      <c r="R42994" s="15"/>
      <c r="S42994" s="15"/>
      <c r="T42994" s="15"/>
      <c r="U42994" s="15"/>
    </row>
    <row r="42995" ht="15" spans="16:21">
      <c r="P42995" s="15"/>
      <c r="Q42995" s="15"/>
      <c r="R42995" s="15"/>
      <c r="S42995" s="15"/>
      <c r="T42995" s="15"/>
      <c r="U42995" s="15"/>
    </row>
    <row r="42996" ht="15" spans="16:21">
      <c r="P42996" s="15"/>
      <c r="Q42996" s="15"/>
      <c r="R42996" s="15"/>
      <c r="S42996" s="15"/>
      <c r="T42996" s="15"/>
      <c r="U42996" s="15"/>
    </row>
    <row r="42997" ht="15" spans="16:21">
      <c r="P42997" s="15"/>
      <c r="Q42997" s="15"/>
      <c r="R42997" s="15"/>
      <c r="S42997" s="15"/>
      <c r="T42997" s="15"/>
      <c r="U42997" s="15"/>
    </row>
    <row r="42998" ht="15" spans="16:21">
      <c r="P42998" s="15"/>
      <c r="Q42998" s="15"/>
      <c r="R42998" s="15"/>
      <c r="S42998" s="15"/>
      <c r="T42998" s="15"/>
      <c r="U42998" s="15"/>
    </row>
    <row r="42999" ht="15" spans="16:21">
      <c r="P42999" s="15"/>
      <c r="Q42999" s="15"/>
      <c r="R42999" s="15"/>
      <c r="S42999" s="15"/>
      <c r="T42999" s="15"/>
      <c r="U42999" s="15"/>
    </row>
    <row r="43000" ht="15" spans="16:21">
      <c r="P43000" s="15"/>
      <c r="Q43000" s="15"/>
      <c r="R43000" s="15"/>
      <c r="S43000" s="15"/>
      <c r="T43000" s="15"/>
      <c r="U43000" s="15"/>
    </row>
    <row r="43001" ht="15" spans="16:21">
      <c r="P43001" s="15"/>
      <c r="Q43001" s="15"/>
      <c r="R43001" s="15"/>
      <c r="S43001" s="15"/>
      <c r="T43001" s="15"/>
      <c r="U43001" s="15"/>
    </row>
    <row r="43002" ht="15" spans="16:21">
      <c r="P43002" s="15"/>
      <c r="Q43002" s="15"/>
      <c r="R43002" s="15"/>
      <c r="S43002" s="15"/>
      <c r="T43002" s="15"/>
      <c r="U43002" s="15"/>
    </row>
    <row r="43003" ht="15" spans="16:21">
      <c r="P43003" s="15"/>
      <c r="Q43003" s="15"/>
      <c r="R43003" s="15"/>
      <c r="S43003" s="15"/>
      <c r="T43003" s="15"/>
      <c r="U43003" s="15"/>
    </row>
    <row r="43004" ht="15" spans="16:21">
      <c r="P43004" s="15"/>
      <c r="Q43004" s="15"/>
      <c r="R43004" s="15"/>
      <c r="S43004" s="15"/>
      <c r="T43004" s="15"/>
      <c r="U43004" s="15"/>
    </row>
    <row r="43005" ht="15" spans="16:21">
      <c r="P43005" s="15"/>
      <c r="Q43005" s="15"/>
      <c r="R43005" s="15"/>
      <c r="S43005" s="15"/>
      <c r="T43005" s="15"/>
      <c r="U43005" s="15"/>
    </row>
    <row r="43006" ht="15" spans="16:21">
      <c r="P43006" s="15"/>
      <c r="Q43006" s="15"/>
      <c r="R43006" s="15"/>
      <c r="S43006" s="15"/>
      <c r="T43006" s="15"/>
      <c r="U43006" s="15"/>
    </row>
    <row r="43007" ht="15" spans="16:21">
      <c r="P43007" s="15"/>
      <c r="Q43007" s="15"/>
      <c r="R43007" s="15"/>
      <c r="S43007" s="15"/>
      <c r="T43007" s="15"/>
      <c r="U43007" s="15"/>
    </row>
    <row r="43008" ht="15" spans="16:21">
      <c r="P43008" s="15"/>
      <c r="Q43008" s="15"/>
      <c r="R43008" s="15"/>
      <c r="S43008" s="15"/>
      <c r="T43008" s="15"/>
      <c r="U43008" s="15"/>
    </row>
    <row r="43009" ht="15" spans="16:21">
      <c r="P43009" s="15"/>
      <c r="Q43009" s="15"/>
      <c r="R43009" s="15"/>
      <c r="S43009" s="15"/>
      <c r="T43009" s="15"/>
      <c r="U43009" s="15"/>
    </row>
    <row r="43010" ht="15" spans="16:21">
      <c r="P43010" s="15"/>
      <c r="Q43010" s="15"/>
      <c r="R43010" s="15"/>
      <c r="S43010" s="15"/>
      <c r="T43010" s="15"/>
      <c r="U43010" s="15"/>
    </row>
    <row r="43011" ht="15" spans="16:21">
      <c r="P43011" s="15"/>
      <c r="Q43011" s="15"/>
      <c r="R43011" s="15"/>
      <c r="S43011" s="15"/>
      <c r="T43011" s="15"/>
      <c r="U43011" s="15"/>
    </row>
    <row r="43012" ht="15" spans="16:21">
      <c r="P43012" s="15"/>
      <c r="Q43012" s="15"/>
      <c r="R43012" s="15"/>
      <c r="S43012" s="15"/>
      <c r="T43012" s="15"/>
      <c r="U43012" s="15"/>
    </row>
    <row r="43013" ht="15" spans="16:21">
      <c r="P43013" s="15"/>
      <c r="Q43013" s="15"/>
      <c r="R43013" s="15"/>
      <c r="S43013" s="15"/>
      <c r="T43013" s="15"/>
      <c r="U43013" s="15"/>
    </row>
    <row r="43014" ht="15" spans="16:21">
      <c r="P43014" s="15"/>
      <c r="Q43014" s="15"/>
      <c r="R43014" s="15"/>
      <c r="S43014" s="15"/>
      <c r="T43014" s="15"/>
      <c r="U43014" s="15"/>
    </row>
    <row r="43015" ht="15" spans="16:21">
      <c r="P43015" s="15"/>
      <c r="Q43015" s="15"/>
      <c r="R43015" s="15"/>
      <c r="S43015" s="15"/>
      <c r="T43015" s="15"/>
      <c r="U43015" s="15"/>
    </row>
    <row r="43016" ht="15" spans="16:21">
      <c r="P43016" s="15"/>
      <c r="Q43016" s="15"/>
      <c r="R43016" s="15"/>
      <c r="S43016" s="15"/>
      <c r="T43016" s="15"/>
      <c r="U43016" s="15"/>
    </row>
    <row r="43017" ht="15" spans="16:21">
      <c r="P43017" s="15"/>
      <c r="Q43017" s="15"/>
      <c r="R43017" s="15"/>
      <c r="S43017" s="15"/>
      <c r="T43017" s="15"/>
      <c r="U43017" s="15"/>
    </row>
    <row r="43018" ht="15" spans="16:21">
      <c r="P43018" s="15"/>
      <c r="Q43018" s="15"/>
      <c r="R43018" s="15"/>
      <c r="S43018" s="15"/>
      <c r="T43018" s="15"/>
      <c r="U43018" s="15"/>
    </row>
    <row r="43019" ht="15" spans="16:21">
      <c r="P43019" s="15"/>
      <c r="Q43019" s="15"/>
      <c r="R43019" s="15"/>
      <c r="S43019" s="15"/>
      <c r="T43019" s="15"/>
      <c r="U43019" s="15"/>
    </row>
    <row r="43020" ht="15" spans="16:21">
      <c r="P43020" s="15"/>
      <c r="Q43020" s="15"/>
      <c r="R43020" s="15"/>
      <c r="S43020" s="15"/>
      <c r="T43020" s="15"/>
      <c r="U43020" s="15"/>
    </row>
    <row r="43021" ht="15" spans="16:21">
      <c r="P43021" s="15"/>
      <c r="Q43021" s="15"/>
      <c r="R43021" s="15"/>
      <c r="S43021" s="15"/>
      <c r="T43021" s="15"/>
      <c r="U43021" s="15"/>
    </row>
    <row r="43022" ht="15" spans="16:21">
      <c r="P43022" s="15"/>
      <c r="Q43022" s="15"/>
      <c r="R43022" s="15"/>
      <c r="S43022" s="15"/>
      <c r="T43022" s="15"/>
      <c r="U43022" s="15"/>
    </row>
    <row r="43023" ht="15" spans="16:21">
      <c r="P43023" s="15"/>
      <c r="Q43023" s="15"/>
      <c r="R43023" s="15"/>
      <c r="S43023" s="15"/>
      <c r="T43023" s="15"/>
      <c r="U43023" s="15"/>
    </row>
    <row r="43024" ht="15" spans="16:21">
      <c r="P43024" s="15"/>
      <c r="Q43024" s="15"/>
      <c r="R43024" s="15"/>
      <c r="S43024" s="15"/>
      <c r="T43024" s="15"/>
      <c r="U43024" s="15"/>
    </row>
    <row r="43025" ht="15" spans="16:21">
      <c r="P43025" s="15"/>
      <c r="Q43025" s="15"/>
      <c r="R43025" s="15"/>
      <c r="S43025" s="15"/>
      <c r="T43025" s="15"/>
      <c r="U43025" s="15"/>
    </row>
    <row r="43026" ht="15" spans="16:21">
      <c r="P43026" s="15"/>
      <c r="Q43026" s="15"/>
      <c r="R43026" s="15"/>
      <c r="S43026" s="15"/>
      <c r="T43026" s="15"/>
      <c r="U43026" s="15"/>
    </row>
    <row r="43027" ht="15" spans="16:21">
      <c r="P43027" s="15"/>
      <c r="Q43027" s="15"/>
      <c r="R43027" s="15"/>
      <c r="S43027" s="15"/>
      <c r="T43027" s="15"/>
      <c r="U43027" s="15"/>
    </row>
    <row r="43028" ht="15" spans="16:21">
      <c r="P43028" s="15"/>
      <c r="Q43028" s="15"/>
      <c r="R43028" s="15"/>
      <c r="S43028" s="15"/>
      <c r="T43028" s="15"/>
      <c r="U43028" s="15"/>
    </row>
    <row r="43029" ht="15" spans="16:21">
      <c r="P43029" s="15"/>
      <c r="Q43029" s="15"/>
      <c r="R43029" s="15"/>
      <c r="S43029" s="15"/>
      <c r="T43029" s="15"/>
      <c r="U43029" s="15"/>
    </row>
    <row r="43030" ht="15" spans="16:21">
      <c r="P43030" s="15"/>
      <c r="Q43030" s="15"/>
      <c r="R43030" s="15"/>
      <c r="S43030" s="15"/>
      <c r="T43030" s="15"/>
      <c r="U43030" s="15"/>
    </row>
    <row r="43031" ht="15" spans="16:21">
      <c r="P43031" s="15"/>
      <c r="Q43031" s="15"/>
      <c r="R43031" s="15"/>
      <c r="S43031" s="15"/>
      <c r="T43031" s="15"/>
      <c r="U43031" s="15"/>
    </row>
    <row r="43032" ht="15" spans="16:21">
      <c r="P43032" s="15"/>
      <c r="Q43032" s="15"/>
      <c r="R43032" s="15"/>
      <c r="S43032" s="15"/>
      <c r="T43032" s="15"/>
      <c r="U43032" s="15"/>
    </row>
    <row r="43033" ht="15" spans="16:21">
      <c r="P43033" s="15"/>
      <c r="Q43033" s="15"/>
      <c r="R43033" s="15"/>
      <c r="S43033" s="15"/>
      <c r="T43033" s="15"/>
      <c r="U43033" s="15"/>
    </row>
    <row r="43034" ht="15" spans="16:21">
      <c r="P43034" s="15"/>
      <c r="Q43034" s="15"/>
      <c r="R43034" s="15"/>
      <c r="S43034" s="15"/>
      <c r="T43034" s="15"/>
      <c r="U43034" s="15"/>
    </row>
    <row r="43035" ht="15" spans="16:21">
      <c r="P43035" s="15"/>
      <c r="Q43035" s="15"/>
      <c r="R43035" s="15"/>
      <c r="S43035" s="15"/>
      <c r="T43035" s="15"/>
      <c r="U43035" s="15"/>
    </row>
    <row r="43036" ht="15" spans="16:21">
      <c r="P43036" s="15"/>
      <c r="Q43036" s="15"/>
      <c r="R43036" s="15"/>
      <c r="S43036" s="15"/>
      <c r="T43036" s="15"/>
      <c r="U43036" s="15"/>
    </row>
    <row r="43037" ht="15" spans="16:21">
      <c r="P43037" s="15"/>
      <c r="Q43037" s="15"/>
      <c r="R43037" s="15"/>
      <c r="S43037" s="15"/>
      <c r="T43037" s="15"/>
      <c r="U43037" s="15"/>
    </row>
    <row r="43038" ht="15" spans="16:21">
      <c r="P43038" s="15"/>
      <c r="Q43038" s="15"/>
      <c r="R43038" s="15"/>
      <c r="S43038" s="15"/>
      <c r="T43038" s="15"/>
      <c r="U43038" s="15"/>
    </row>
    <row r="43039" ht="15" spans="16:21">
      <c r="P43039" s="15"/>
      <c r="Q43039" s="15"/>
      <c r="R43039" s="15"/>
      <c r="S43039" s="15"/>
      <c r="T43039" s="15"/>
      <c r="U43039" s="15"/>
    </row>
    <row r="43040" ht="15" spans="16:21">
      <c r="P43040" s="15"/>
      <c r="Q43040" s="15"/>
      <c r="R43040" s="15"/>
      <c r="S43040" s="15"/>
      <c r="T43040" s="15"/>
      <c r="U43040" s="15"/>
    </row>
    <row r="43041" ht="15" spans="16:21">
      <c r="P43041" s="15"/>
      <c r="Q43041" s="15"/>
      <c r="R43041" s="15"/>
      <c r="S43041" s="15"/>
      <c r="T43041" s="15"/>
      <c r="U43041" s="15"/>
    </row>
    <row r="43042" ht="15" spans="16:21">
      <c r="P43042" s="15"/>
      <c r="Q43042" s="15"/>
      <c r="R43042" s="15"/>
      <c r="S43042" s="15"/>
      <c r="T43042" s="15"/>
      <c r="U43042" s="15"/>
    </row>
    <row r="43043" ht="15" spans="16:21">
      <c r="P43043" s="15"/>
      <c r="Q43043" s="15"/>
      <c r="R43043" s="15"/>
      <c r="S43043" s="15"/>
      <c r="T43043" s="15"/>
      <c r="U43043" s="15"/>
    </row>
    <row r="43044" ht="15" spans="16:21">
      <c r="P43044" s="15"/>
      <c r="Q43044" s="15"/>
      <c r="R43044" s="15"/>
      <c r="S43044" s="15"/>
      <c r="T43044" s="15"/>
      <c r="U43044" s="15"/>
    </row>
    <row r="43045" ht="15" spans="16:21">
      <c r="P43045" s="15"/>
      <c r="Q43045" s="15"/>
      <c r="R43045" s="15"/>
      <c r="S43045" s="15"/>
      <c r="T43045" s="15"/>
      <c r="U43045" s="15"/>
    </row>
    <row r="43046" ht="15" spans="16:21">
      <c r="P43046" s="15"/>
      <c r="Q43046" s="15"/>
      <c r="R43046" s="15"/>
      <c r="S43046" s="15"/>
      <c r="T43046" s="15"/>
      <c r="U43046" s="15"/>
    </row>
    <row r="43047" ht="15" spans="16:21">
      <c r="P43047" s="15"/>
      <c r="Q43047" s="15"/>
      <c r="R43047" s="15"/>
      <c r="S43047" s="15"/>
      <c r="T43047" s="15"/>
      <c r="U43047" s="15"/>
    </row>
    <row r="43048" ht="15" spans="16:21">
      <c r="P43048" s="15"/>
      <c r="Q43048" s="15"/>
      <c r="R43048" s="15"/>
      <c r="S43048" s="15"/>
      <c r="T43048" s="15"/>
      <c r="U43048" s="15"/>
    </row>
    <row r="43049" ht="15" spans="16:21">
      <c r="P43049" s="15"/>
      <c r="Q43049" s="15"/>
      <c r="R43049" s="15"/>
      <c r="S43049" s="15"/>
      <c r="T43049" s="15"/>
      <c r="U43049" s="15"/>
    </row>
    <row r="43050" ht="15" spans="16:21">
      <c r="P43050" s="15"/>
      <c r="Q43050" s="15"/>
      <c r="R43050" s="15"/>
      <c r="S43050" s="15"/>
      <c r="T43050" s="15"/>
      <c r="U43050" s="15"/>
    </row>
    <row r="43051" ht="15" spans="16:21">
      <c r="P43051" s="15"/>
      <c r="Q43051" s="15"/>
      <c r="R43051" s="15"/>
      <c r="S43051" s="15"/>
      <c r="T43051" s="15"/>
      <c r="U43051" s="15"/>
    </row>
    <row r="43052" ht="15" spans="16:21">
      <c r="P43052" s="15"/>
      <c r="Q43052" s="15"/>
      <c r="R43052" s="15"/>
      <c r="S43052" s="15"/>
      <c r="T43052" s="15"/>
      <c r="U43052" s="15"/>
    </row>
    <row r="43053" ht="15" spans="16:21">
      <c r="P43053" s="15"/>
      <c r="Q43053" s="15"/>
      <c r="R43053" s="15"/>
      <c r="S43053" s="15"/>
      <c r="T43053" s="15"/>
      <c r="U43053" s="15"/>
    </row>
    <row r="43054" ht="15" spans="16:21">
      <c r="P43054" s="15"/>
      <c r="Q43054" s="15"/>
      <c r="R43054" s="15"/>
      <c r="S43054" s="15"/>
      <c r="T43054" s="15"/>
      <c r="U43054" s="15"/>
    </row>
    <row r="43055" ht="15" spans="16:21">
      <c r="P43055" s="15"/>
      <c r="Q43055" s="15"/>
      <c r="R43055" s="15"/>
      <c r="S43055" s="15"/>
      <c r="T43055" s="15"/>
      <c r="U43055" s="15"/>
    </row>
    <row r="43056" ht="15" spans="16:21">
      <c r="P43056" s="15"/>
      <c r="Q43056" s="15"/>
      <c r="R43056" s="15"/>
      <c r="S43056" s="15"/>
      <c r="T43056" s="15"/>
      <c r="U43056" s="15"/>
    </row>
    <row r="43057" ht="15" spans="16:21">
      <c r="P43057" s="15"/>
      <c r="Q43057" s="15"/>
      <c r="R43057" s="15"/>
      <c r="S43057" s="15"/>
      <c r="T43057" s="15"/>
      <c r="U43057" s="15"/>
    </row>
    <row r="43058" ht="15" spans="16:21">
      <c r="P43058" s="15"/>
      <c r="Q43058" s="15"/>
      <c r="R43058" s="15"/>
      <c r="S43058" s="15"/>
      <c r="T43058" s="15"/>
      <c r="U43058" s="15"/>
    </row>
    <row r="43059" ht="15" spans="16:21">
      <c r="P43059" s="15"/>
      <c r="Q43059" s="15"/>
      <c r="R43059" s="15"/>
      <c r="S43059" s="15"/>
      <c r="T43059" s="15"/>
      <c r="U43059" s="15"/>
    </row>
    <row r="43060" ht="15" spans="16:21">
      <c r="P43060" s="15"/>
      <c r="Q43060" s="15"/>
      <c r="R43060" s="15"/>
      <c r="S43060" s="15"/>
      <c r="T43060" s="15"/>
      <c r="U43060" s="15"/>
    </row>
    <row r="43061" ht="15" spans="16:21">
      <c r="P43061" s="15"/>
      <c r="Q43061" s="15"/>
      <c r="R43061" s="15"/>
      <c r="S43061" s="15"/>
      <c r="T43061" s="15"/>
      <c r="U43061" s="15"/>
    </row>
    <row r="43062" ht="15" spans="16:21">
      <c r="P43062" s="15"/>
      <c r="Q43062" s="15"/>
      <c r="R43062" s="15"/>
      <c r="S43062" s="15"/>
      <c r="T43062" s="15"/>
      <c r="U43062" s="15"/>
    </row>
    <row r="43063" ht="15" spans="16:21">
      <c r="P43063" s="15"/>
      <c r="Q43063" s="15"/>
      <c r="R43063" s="15"/>
      <c r="S43063" s="15"/>
      <c r="T43063" s="15"/>
      <c r="U43063" s="15"/>
    </row>
    <row r="43064" ht="15" spans="16:21">
      <c r="P43064" s="15"/>
      <c r="Q43064" s="15"/>
      <c r="R43064" s="15"/>
      <c r="S43064" s="15"/>
      <c r="T43064" s="15"/>
      <c r="U43064" s="15"/>
    </row>
    <row r="43065" ht="15" spans="16:21">
      <c r="P43065" s="15"/>
      <c r="Q43065" s="15"/>
      <c r="R43065" s="15"/>
      <c r="S43065" s="15"/>
      <c r="T43065" s="15"/>
      <c r="U43065" s="15"/>
    </row>
    <row r="43066" ht="15" spans="16:21">
      <c r="P43066" s="15"/>
      <c r="Q43066" s="15"/>
      <c r="R43066" s="15"/>
      <c r="S43066" s="15"/>
      <c r="T43066" s="15"/>
      <c r="U43066" s="15"/>
    </row>
    <row r="43067" ht="15" spans="16:21">
      <c r="P43067" s="15"/>
      <c r="Q43067" s="15"/>
      <c r="R43067" s="15"/>
      <c r="S43067" s="15"/>
      <c r="T43067" s="15"/>
      <c r="U43067" s="15"/>
    </row>
    <row r="43068" ht="15" spans="16:21">
      <c r="P43068" s="15"/>
      <c r="Q43068" s="15"/>
      <c r="R43068" s="15"/>
      <c r="S43068" s="15"/>
      <c r="T43068" s="15"/>
      <c r="U43068" s="15"/>
    </row>
    <row r="43069" ht="15" spans="16:21">
      <c r="P43069" s="15"/>
      <c r="Q43069" s="15"/>
      <c r="R43069" s="15"/>
      <c r="S43069" s="15"/>
      <c r="T43069" s="15"/>
      <c r="U43069" s="15"/>
    </row>
    <row r="43070" ht="15" spans="16:21">
      <c r="P43070" s="15"/>
      <c r="Q43070" s="15"/>
      <c r="R43070" s="15"/>
      <c r="S43070" s="15"/>
      <c r="T43070" s="15"/>
      <c r="U43070" s="15"/>
    </row>
    <row r="43071" ht="15" spans="16:21">
      <c r="P43071" s="15"/>
      <c r="Q43071" s="15"/>
      <c r="R43071" s="15"/>
      <c r="S43071" s="15"/>
      <c r="T43071" s="15"/>
      <c r="U43071" s="15"/>
    </row>
    <row r="43072" ht="15" spans="16:21">
      <c r="P43072" s="15"/>
      <c r="Q43072" s="15"/>
      <c r="R43072" s="15"/>
      <c r="S43072" s="15"/>
      <c r="T43072" s="15"/>
      <c r="U43072" s="15"/>
    </row>
    <row r="43073" ht="15" spans="16:21">
      <c r="P43073" s="15"/>
      <c r="Q43073" s="15"/>
      <c r="R43073" s="15"/>
      <c r="S43073" s="15"/>
      <c r="T43073" s="15"/>
      <c r="U43073" s="15"/>
    </row>
    <row r="43074" ht="15" spans="16:21">
      <c r="P43074" s="15"/>
      <c r="Q43074" s="15"/>
      <c r="R43074" s="15"/>
      <c r="S43074" s="15"/>
      <c r="T43074" s="15"/>
      <c r="U43074" s="15"/>
    </row>
    <row r="43075" ht="15" spans="16:21">
      <c r="P43075" s="15"/>
      <c r="Q43075" s="15"/>
      <c r="R43075" s="15"/>
      <c r="S43075" s="15"/>
      <c r="T43075" s="15"/>
      <c r="U43075" s="15"/>
    </row>
    <row r="43076" ht="15" spans="16:21">
      <c r="P43076" s="15"/>
      <c r="Q43076" s="15"/>
      <c r="R43076" s="15"/>
      <c r="S43076" s="15"/>
      <c r="T43076" s="15"/>
      <c r="U43076" s="15"/>
    </row>
    <row r="43077" ht="15" spans="16:21">
      <c r="P43077" s="15"/>
      <c r="Q43077" s="15"/>
      <c r="R43077" s="15"/>
      <c r="S43077" s="15"/>
      <c r="T43077" s="15"/>
      <c r="U43077" s="15"/>
    </row>
    <row r="43078" ht="15" spans="16:21">
      <c r="P43078" s="15"/>
      <c r="Q43078" s="15"/>
      <c r="R43078" s="15"/>
      <c r="S43078" s="15"/>
      <c r="T43078" s="15"/>
      <c r="U43078" s="15"/>
    </row>
    <row r="43079" ht="15" spans="16:21">
      <c r="P43079" s="15"/>
      <c r="Q43079" s="15"/>
      <c r="R43079" s="15"/>
      <c r="S43079" s="15"/>
      <c r="T43079" s="15"/>
      <c r="U43079" s="15"/>
    </row>
    <row r="43080" ht="15" spans="16:21">
      <c r="P43080" s="15"/>
      <c r="Q43080" s="15"/>
      <c r="R43080" s="15"/>
      <c r="S43080" s="15"/>
      <c r="T43080" s="15"/>
      <c r="U43080" s="15"/>
    </row>
    <row r="43081" ht="15" spans="16:21">
      <c r="P43081" s="15"/>
      <c r="Q43081" s="15"/>
      <c r="R43081" s="15"/>
      <c r="S43081" s="15"/>
      <c r="T43081" s="15"/>
      <c r="U43081" s="15"/>
    </row>
    <row r="43082" ht="15" spans="16:21">
      <c r="P43082" s="15"/>
      <c r="Q43082" s="15"/>
      <c r="R43082" s="15"/>
      <c r="S43082" s="15"/>
      <c r="T43082" s="15"/>
      <c r="U43082" s="15"/>
    </row>
    <row r="43083" ht="15" spans="16:21">
      <c r="P43083" s="15"/>
      <c r="Q43083" s="15"/>
      <c r="R43083" s="15"/>
      <c r="S43083" s="15"/>
      <c r="T43083" s="15"/>
      <c r="U43083" s="15"/>
    </row>
    <row r="43084" ht="15" spans="16:21">
      <c r="P43084" s="15"/>
      <c r="Q43084" s="15"/>
      <c r="R43084" s="15"/>
      <c r="S43084" s="15"/>
      <c r="T43084" s="15"/>
      <c r="U43084" s="15"/>
    </row>
    <row r="43085" ht="15" spans="16:21">
      <c r="P43085" s="15"/>
      <c r="Q43085" s="15"/>
      <c r="R43085" s="15"/>
      <c r="S43085" s="15"/>
      <c r="T43085" s="15"/>
      <c r="U43085" s="15"/>
    </row>
    <row r="43086" ht="15" spans="16:21">
      <c r="P43086" s="15"/>
      <c r="Q43086" s="15"/>
      <c r="R43086" s="15"/>
      <c r="S43086" s="15"/>
      <c r="T43086" s="15"/>
      <c r="U43086" s="15"/>
    </row>
    <row r="43087" ht="15" spans="16:21">
      <c r="P43087" s="15"/>
      <c r="Q43087" s="15"/>
      <c r="R43087" s="15"/>
      <c r="S43087" s="15"/>
      <c r="T43087" s="15"/>
      <c r="U43087" s="15"/>
    </row>
    <row r="43088" ht="15" spans="16:21">
      <c r="P43088" s="15"/>
      <c r="Q43088" s="15"/>
      <c r="R43088" s="15"/>
      <c r="S43088" s="15"/>
      <c r="T43088" s="15"/>
      <c r="U43088" s="15"/>
    </row>
    <row r="43089" ht="15" spans="16:21">
      <c r="P43089" s="15"/>
      <c r="Q43089" s="15"/>
      <c r="R43089" s="15"/>
      <c r="S43089" s="15"/>
      <c r="T43089" s="15"/>
      <c r="U43089" s="15"/>
    </row>
    <row r="43090" ht="15" spans="16:21">
      <c r="P43090" s="15"/>
      <c r="Q43090" s="15"/>
      <c r="R43090" s="15"/>
      <c r="S43090" s="15"/>
      <c r="T43090" s="15"/>
      <c r="U43090" s="15"/>
    </row>
    <row r="43091" ht="15" spans="16:21">
      <c r="P43091" s="15"/>
      <c r="Q43091" s="15"/>
      <c r="R43091" s="15"/>
      <c r="S43091" s="15"/>
      <c r="T43091" s="15"/>
      <c r="U43091" s="15"/>
    </row>
    <row r="43092" ht="15" spans="16:21">
      <c r="P43092" s="15"/>
      <c r="Q43092" s="15"/>
      <c r="R43092" s="15"/>
      <c r="S43092" s="15"/>
      <c r="T43092" s="15"/>
      <c r="U43092" s="15"/>
    </row>
    <row r="43093" ht="15" spans="16:21">
      <c r="P43093" s="15"/>
      <c r="Q43093" s="15"/>
      <c r="R43093" s="15"/>
      <c r="S43093" s="15"/>
      <c r="T43093" s="15"/>
      <c r="U43093" s="15"/>
    </row>
    <row r="43094" ht="15" spans="16:21">
      <c r="P43094" s="15"/>
      <c r="Q43094" s="15"/>
      <c r="R43094" s="15"/>
      <c r="S43094" s="15"/>
      <c r="T43094" s="15"/>
      <c r="U43094" s="15"/>
    </row>
    <row r="43095" ht="15" spans="16:21">
      <c r="P43095" s="15"/>
      <c r="Q43095" s="15"/>
      <c r="R43095" s="15"/>
      <c r="S43095" s="15"/>
      <c r="T43095" s="15"/>
      <c r="U43095" s="15"/>
    </row>
    <row r="43096" ht="15" spans="16:21">
      <c r="P43096" s="15"/>
      <c r="Q43096" s="15"/>
      <c r="R43096" s="15"/>
      <c r="S43096" s="15"/>
      <c r="T43096" s="15"/>
      <c r="U43096" s="15"/>
    </row>
    <row r="43097" ht="15" spans="16:21">
      <c r="P43097" s="15"/>
      <c r="Q43097" s="15"/>
      <c r="R43097" s="15"/>
      <c r="S43097" s="15"/>
      <c r="T43097" s="15"/>
      <c r="U43097" s="15"/>
    </row>
    <row r="43098" ht="15" spans="16:21">
      <c r="P43098" s="15"/>
      <c r="Q43098" s="15"/>
      <c r="R43098" s="15"/>
      <c r="S43098" s="15"/>
      <c r="T43098" s="15"/>
      <c r="U43098" s="15"/>
    </row>
    <row r="43099" ht="15" spans="16:21">
      <c r="P43099" s="15"/>
      <c r="Q43099" s="15"/>
      <c r="R43099" s="15"/>
      <c r="S43099" s="15"/>
      <c r="T43099" s="15"/>
      <c r="U43099" s="15"/>
    </row>
    <row r="43100" ht="15" spans="16:21">
      <c r="P43100" s="15"/>
      <c r="Q43100" s="15"/>
      <c r="R43100" s="15"/>
      <c r="S43100" s="15"/>
      <c r="T43100" s="15"/>
      <c r="U43100" s="15"/>
    </row>
    <row r="43101" ht="15" spans="16:21">
      <c r="P43101" s="15"/>
      <c r="Q43101" s="15"/>
      <c r="R43101" s="15"/>
      <c r="S43101" s="15"/>
      <c r="T43101" s="15"/>
      <c r="U43101" s="15"/>
    </row>
    <row r="43102" ht="15" spans="16:21">
      <c r="P43102" s="15"/>
      <c r="Q43102" s="15"/>
      <c r="R43102" s="15"/>
      <c r="S43102" s="15"/>
      <c r="T43102" s="15"/>
      <c r="U43102" s="15"/>
    </row>
    <row r="43103" ht="15" spans="16:21">
      <c r="P43103" s="15"/>
      <c r="Q43103" s="15"/>
      <c r="R43103" s="15"/>
      <c r="S43103" s="15"/>
      <c r="T43103" s="15"/>
      <c r="U43103" s="15"/>
    </row>
    <row r="43104" ht="15" spans="16:21">
      <c r="P43104" s="15"/>
      <c r="Q43104" s="15"/>
      <c r="R43104" s="15"/>
      <c r="S43104" s="15"/>
      <c r="T43104" s="15"/>
      <c r="U43104" s="15"/>
    </row>
    <row r="43105" ht="15" spans="16:21">
      <c r="P43105" s="15"/>
      <c r="Q43105" s="15"/>
      <c r="R43105" s="15"/>
      <c r="S43105" s="15"/>
      <c r="T43105" s="15"/>
      <c r="U43105" s="15"/>
    </row>
    <row r="43106" ht="15" spans="16:21">
      <c r="P43106" s="15"/>
      <c r="Q43106" s="15"/>
      <c r="R43106" s="15"/>
      <c r="S43106" s="15"/>
      <c r="T43106" s="15"/>
      <c r="U43106" s="15"/>
    </row>
    <row r="43107" ht="15" spans="16:21">
      <c r="P43107" s="15"/>
      <c r="Q43107" s="15"/>
      <c r="R43107" s="15"/>
      <c r="S43107" s="15"/>
      <c r="T43107" s="15"/>
      <c r="U43107" s="15"/>
    </row>
    <row r="43108" ht="15" spans="16:21">
      <c r="P43108" s="15"/>
      <c r="Q43108" s="15"/>
      <c r="R43108" s="15"/>
      <c r="S43108" s="15"/>
      <c r="T43108" s="15"/>
      <c r="U43108" s="15"/>
    </row>
    <row r="43109" ht="15" spans="16:21">
      <c r="P43109" s="15"/>
      <c r="Q43109" s="15"/>
      <c r="R43109" s="15"/>
      <c r="S43109" s="15"/>
      <c r="T43109" s="15"/>
      <c r="U43109" s="15"/>
    </row>
    <row r="43110" ht="15" spans="16:21">
      <c r="P43110" s="15"/>
      <c r="Q43110" s="15"/>
      <c r="R43110" s="15"/>
      <c r="S43110" s="15"/>
      <c r="T43110" s="15"/>
      <c r="U43110" s="15"/>
    </row>
    <row r="43111" ht="15" spans="16:21">
      <c r="P43111" s="15"/>
      <c r="Q43111" s="15"/>
      <c r="R43111" s="15"/>
      <c r="S43111" s="15"/>
      <c r="T43111" s="15"/>
      <c r="U43111" s="15"/>
    </row>
    <row r="43112" ht="15" spans="16:21">
      <c r="P43112" s="15"/>
      <c r="Q43112" s="15"/>
      <c r="R43112" s="15"/>
      <c r="S43112" s="15"/>
      <c r="T43112" s="15"/>
      <c r="U43112" s="15"/>
    </row>
    <row r="43113" ht="15" spans="16:21">
      <c r="P43113" s="15"/>
      <c r="Q43113" s="15"/>
      <c r="R43113" s="15"/>
      <c r="S43113" s="15"/>
      <c r="T43113" s="15"/>
      <c r="U43113" s="15"/>
    </row>
    <row r="43114" ht="15" spans="16:21">
      <c r="P43114" s="15"/>
      <c r="Q43114" s="15"/>
      <c r="R43114" s="15"/>
      <c r="S43114" s="15"/>
      <c r="T43114" s="15"/>
      <c r="U43114" s="15"/>
    </row>
    <row r="43115" ht="15" spans="16:21">
      <c r="P43115" s="15"/>
      <c r="Q43115" s="15"/>
      <c r="R43115" s="15"/>
      <c r="S43115" s="15"/>
      <c r="T43115" s="15"/>
      <c r="U43115" s="15"/>
    </row>
    <row r="43116" ht="15" spans="16:21">
      <c r="P43116" s="15"/>
      <c r="Q43116" s="15"/>
      <c r="R43116" s="15"/>
      <c r="S43116" s="15"/>
      <c r="T43116" s="15"/>
      <c r="U43116" s="15"/>
    </row>
    <row r="43117" ht="15" spans="16:21">
      <c r="P43117" s="15"/>
      <c r="Q43117" s="15"/>
      <c r="R43117" s="15"/>
      <c r="S43117" s="15"/>
      <c r="T43117" s="15"/>
      <c r="U43117" s="15"/>
    </row>
    <row r="43118" ht="15" spans="16:21">
      <c r="P43118" s="15"/>
      <c r="Q43118" s="15"/>
      <c r="R43118" s="15"/>
      <c r="S43118" s="15"/>
      <c r="T43118" s="15"/>
      <c r="U43118" s="15"/>
    </row>
    <row r="43119" ht="15" spans="16:21">
      <c r="P43119" s="15"/>
      <c r="Q43119" s="15"/>
      <c r="R43119" s="15"/>
      <c r="S43119" s="15"/>
      <c r="T43119" s="15"/>
      <c r="U43119" s="15"/>
    </row>
    <row r="43120" ht="15" spans="16:21">
      <c r="P43120" s="15"/>
      <c r="Q43120" s="15"/>
      <c r="R43120" s="15"/>
      <c r="S43120" s="15"/>
      <c r="T43120" s="15"/>
      <c r="U43120" s="15"/>
    </row>
    <row r="43121" ht="15" spans="16:21">
      <c r="P43121" s="15"/>
      <c r="Q43121" s="15"/>
      <c r="R43121" s="15"/>
      <c r="S43121" s="15"/>
      <c r="T43121" s="15"/>
      <c r="U43121" s="15"/>
    </row>
    <row r="43122" ht="15" spans="16:21">
      <c r="P43122" s="15"/>
      <c r="Q43122" s="15"/>
      <c r="R43122" s="15"/>
      <c r="S43122" s="15"/>
      <c r="T43122" s="15"/>
      <c r="U43122" s="15"/>
    </row>
    <row r="43123" ht="15" spans="16:21">
      <c r="P43123" s="15"/>
      <c r="Q43123" s="15"/>
      <c r="R43123" s="15"/>
      <c r="S43123" s="15"/>
      <c r="T43123" s="15"/>
      <c r="U43123" s="15"/>
    </row>
    <row r="43124" ht="15" spans="16:21">
      <c r="P43124" s="15"/>
      <c r="Q43124" s="15"/>
      <c r="R43124" s="15"/>
      <c r="S43124" s="15"/>
      <c r="T43124" s="15"/>
      <c r="U43124" s="15"/>
    </row>
    <row r="43125" ht="15" spans="16:21">
      <c r="P43125" s="15"/>
      <c r="Q43125" s="15"/>
      <c r="R43125" s="15"/>
      <c r="S43125" s="15"/>
      <c r="T43125" s="15"/>
      <c r="U43125" s="15"/>
    </row>
    <row r="43126" ht="15" spans="16:21">
      <c r="P43126" s="15"/>
      <c r="Q43126" s="15"/>
      <c r="R43126" s="15"/>
      <c r="S43126" s="15"/>
      <c r="T43126" s="15"/>
      <c r="U43126" s="15"/>
    </row>
    <row r="43127" ht="15" spans="16:21">
      <c r="P43127" s="15"/>
      <c r="Q43127" s="15"/>
      <c r="R43127" s="15"/>
      <c r="S43127" s="15"/>
      <c r="T43127" s="15"/>
      <c r="U43127" s="15"/>
    </row>
    <row r="43128" ht="15" spans="16:21">
      <c r="P43128" s="15"/>
      <c r="Q43128" s="15"/>
      <c r="R43128" s="15"/>
      <c r="S43128" s="15"/>
      <c r="T43128" s="15"/>
      <c r="U43128" s="15"/>
    </row>
    <row r="43129" ht="15" spans="16:21">
      <c r="P43129" s="15"/>
      <c r="Q43129" s="15"/>
      <c r="R43129" s="15"/>
      <c r="S43129" s="15"/>
      <c r="T43129" s="15"/>
      <c r="U43129" s="15"/>
    </row>
    <row r="43130" ht="15" spans="16:21">
      <c r="P43130" s="15"/>
      <c r="Q43130" s="15"/>
      <c r="R43130" s="15"/>
      <c r="S43130" s="15"/>
      <c r="T43130" s="15"/>
      <c r="U43130" s="15"/>
    </row>
    <row r="43131" ht="15" spans="16:21">
      <c r="P43131" s="15"/>
      <c r="Q43131" s="15"/>
      <c r="R43131" s="15"/>
      <c r="S43131" s="15"/>
      <c r="T43131" s="15"/>
      <c r="U43131" s="15"/>
    </row>
    <row r="43132" ht="15" spans="16:21">
      <c r="P43132" s="15"/>
      <c r="Q43132" s="15"/>
      <c r="R43132" s="15"/>
      <c r="S43132" s="15"/>
      <c r="T43132" s="15"/>
      <c r="U43132" s="15"/>
    </row>
    <row r="43133" ht="15" spans="16:21">
      <c r="P43133" s="15"/>
      <c r="Q43133" s="15"/>
      <c r="R43133" s="15"/>
      <c r="S43133" s="15"/>
      <c r="T43133" s="15"/>
      <c r="U43133" s="15"/>
    </row>
    <row r="43134" ht="15" spans="16:21">
      <c r="P43134" s="15"/>
      <c r="Q43134" s="15"/>
      <c r="R43134" s="15"/>
      <c r="S43134" s="15"/>
      <c r="T43134" s="15"/>
      <c r="U43134" s="15"/>
    </row>
    <row r="43135" ht="15" spans="16:21">
      <c r="P43135" s="15"/>
      <c r="Q43135" s="15"/>
      <c r="R43135" s="15"/>
      <c r="S43135" s="15"/>
      <c r="T43135" s="15"/>
      <c r="U43135" s="15"/>
    </row>
    <row r="43136" ht="15" spans="16:21">
      <c r="P43136" s="15"/>
      <c r="Q43136" s="15"/>
      <c r="R43136" s="15"/>
      <c r="S43136" s="15"/>
      <c r="T43136" s="15"/>
      <c r="U43136" s="15"/>
    </row>
    <row r="43137" ht="15" spans="16:21">
      <c r="P43137" s="15"/>
      <c r="Q43137" s="15"/>
      <c r="R43137" s="15"/>
      <c r="S43137" s="15"/>
      <c r="T43137" s="15"/>
      <c r="U43137" s="15"/>
    </row>
    <row r="43138" ht="15" spans="16:21">
      <c r="P43138" s="15"/>
      <c r="Q43138" s="15"/>
      <c r="R43138" s="15"/>
      <c r="S43138" s="15"/>
      <c r="T43138" s="15"/>
      <c r="U43138" s="15"/>
    </row>
    <row r="43139" ht="15" spans="16:21">
      <c r="P43139" s="15"/>
      <c r="Q43139" s="15"/>
      <c r="R43139" s="15"/>
      <c r="S43139" s="15"/>
      <c r="T43139" s="15"/>
      <c r="U43139" s="15"/>
    </row>
    <row r="43140" ht="15" spans="16:21">
      <c r="P43140" s="15"/>
      <c r="Q43140" s="15"/>
      <c r="R43140" s="15"/>
      <c r="S43140" s="15"/>
      <c r="T43140" s="15"/>
      <c r="U43140" s="15"/>
    </row>
    <row r="43141" ht="15" spans="16:21">
      <c r="P43141" s="15"/>
      <c r="Q43141" s="15"/>
      <c r="R43141" s="15"/>
      <c r="S43141" s="15"/>
      <c r="T43141" s="15"/>
      <c r="U43141" s="15"/>
    </row>
    <row r="43142" ht="15" spans="16:21">
      <c r="P43142" s="15"/>
      <c r="Q43142" s="15"/>
      <c r="R43142" s="15"/>
      <c r="S43142" s="15"/>
      <c r="T43142" s="15"/>
      <c r="U43142" s="15"/>
    </row>
    <row r="43143" ht="15" spans="16:21">
      <c r="P43143" s="15"/>
      <c r="Q43143" s="15"/>
      <c r="R43143" s="15"/>
      <c r="S43143" s="15"/>
      <c r="T43143" s="15"/>
      <c r="U43143" s="15"/>
    </row>
    <row r="43144" ht="15" spans="16:21">
      <c r="P43144" s="15"/>
      <c r="Q43144" s="15"/>
      <c r="R43144" s="15"/>
      <c r="S43144" s="15"/>
      <c r="T43144" s="15"/>
      <c r="U43144" s="15"/>
    </row>
    <row r="43145" ht="15" spans="16:21">
      <c r="P43145" s="15"/>
      <c r="Q43145" s="15"/>
      <c r="R43145" s="15"/>
      <c r="S43145" s="15"/>
      <c r="T43145" s="15"/>
      <c r="U43145" s="15"/>
    </row>
    <row r="43146" ht="15" spans="16:21">
      <c r="P43146" s="15"/>
      <c r="Q43146" s="15"/>
      <c r="R43146" s="15"/>
      <c r="S43146" s="15"/>
      <c r="T43146" s="15"/>
      <c r="U43146" s="15"/>
    </row>
    <row r="43147" ht="15" spans="16:21">
      <c r="P43147" s="15"/>
      <c r="Q43147" s="15"/>
      <c r="R43147" s="15"/>
      <c r="S43147" s="15"/>
      <c r="T43147" s="15"/>
      <c r="U43147" s="15"/>
    </row>
    <row r="43148" ht="15" spans="16:21">
      <c r="P43148" s="15"/>
      <c r="Q43148" s="15"/>
      <c r="R43148" s="15"/>
      <c r="S43148" s="15"/>
      <c r="T43148" s="15"/>
      <c r="U43148" s="15"/>
    </row>
    <row r="43149" ht="15" spans="16:21">
      <c r="P43149" s="15"/>
      <c r="Q43149" s="15"/>
      <c r="R43149" s="15"/>
      <c r="S43149" s="15"/>
      <c r="T43149" s="15"/>
      <c r="U43149" s="15"/>
    </row>
    <row r="43150" ht="15" spans="16:21">
      <c r="P43150" s="15"/>
      <c r="Q43150" s="15"/>
      <c r="R43150" s="15"/>
      <c r="S43150" s="15"/>
      <c r="T43150" s="15"/>
      <c r="U43150" s="15"/>
    </row>
    <row r="43151" ht="15" spans="16:21">
      <c r="P43151" s="15"/>
      <c r="Q43151" s="15"/>
      <c r="R43151" s="15"/>
      <c r="S43151" s="15"/>
      <c r="T43151" s="15"/>
      <c r="U43151" s="15"/>
    </row>
    <row r="43152" ht="15" spans="16:21">
      <c r="P43152" s="15"/>
      <c r="Q43152" s="15"/>
      <c r="R43152" s="15"/>
      <c r="S43152" s="15"/>
      <c r="T43152" s="15"/>
      <c r="U43152" s="15"/>
    </row>
    <row r="43153" ht="15" spans="16:21">
      <c r="P43153" s="15"/>
      <c r="Q43153" s="15"/>
      <c r="R43153" s="15"/>
      <c r="S43153" s="15"/>
      <c r="T43153" s="15"/>
      <c r="U43153" s="15"/>
    </row>
    <row r="43154" ht="15" spans="16:21">
      <c r="P43154" s="15"/>
      <c r="Q43154" s="15"/>
      <c r="R43154" s="15"/>
      <c r="S43154" s="15"/>
      <c r="T43154" s="15"/>
      <c r="U43154" s="15"/>
    </row>
    <row r="43155" ht="15" spans="16:21">
      <c r="P43155" s="15"/>
      <c r="Q43155" s="15"/>
      <c r="R43155" s="15"/>
      <c r="S43155" s="15"/>
      <c r="T43155" s="15"/>
      <c r="U43155" s="15"/>
    </row>
    <row r="43156" ht="15" spans="16:21">
      <c r="P43156" s="15"/>
      <c r="Q43156" s="15"/>
      <c r="R43156" s="15"/>
      <c r="S43156" s="15"/>
      <c r="T43156" s="15"/>
      <c r="U43156" s="15"/>
    </row>
    <row r="43157" ht="15" spans="16:21">
      <c r="P43157" s="15"/>
      <c r="Q43157" s="15"/>
      <c r="R43157" s="15"/>
      <c r="S43157" s="15"/>
      <c r="T43157" s="15"/>
      <c r="U43157" s="15"/>
    </row>
    <row r="43158" ht="15" spans="16:21">
      <c r="P43158" s="15"/>
      <c r="Q43158" s="15"/>
      <c r="R43158" s="15"/>
      <c r="S43158" s="15"/>
      <c r="T43158" s="15"/>
      <c r="U43158" s="15"/>
    </row>
    <row r="43159" ht="15" spans="16:21">
      <c r="P43159" s="15"/>
      <c r="Q43159" s="15"/>
      <c r="R43159" s="15"/>
      <c r="S43159" s="15"/>
      <c r="T43159" s="15"/>
      <c r="U43159" s="15"/>
    </row>
    <row r="43160" ht="15" spans="16:21">
      <c r="P43160" s="15"/>
      <c r="Q43160" s="15"/>
      <c r="R43160" s="15"/>
      <c r="S43160" s="15"/>
      <c r="T43160" s="15"/>
      <c r="U43160" s="15"/>
    </row>
    <row r="43161" ht="15" spans="16:21">
      <c r="P43161" s="15"/>
      <c r="Q43161" s="15"/>
      <c r="R43161" s="15"/>
      <c r="S43161" s="15"/>
      <c r="T43161" s="15"/>
      <c r="U43161" s="15"/>
    </row>
    <row r="43162" ht="15" spans="16:21">
      <c r="P43162" s="15"/>
      <c r="Q43162" s="15"/>
      <c r="R43162" s="15"/>
      <c r="S43162" s="15"/>
      <c r="T43162" s="15"/>
      <c r="U43162" s="15"/>
    </row>
    <row r="43163" ht="15" spans="16:21">
      <c r="P43163" s="15"/>
      <c r="Q43163" s="15"/>
      <c r="R43163" s="15"/>
      <c r="S43163" s="15"/>
      <c r="T43163" s="15"/>
      <c r="U43163" s="15"/>
    </row>
    <row r="43164" ht="15" spans="16:21">
      <c r="P43164" s="15"/>
      <c r="Q43164" s="15"/>
      <c r="R43164" s="15"/>
      <c r="S43164" s="15"/>
      <c r="T43164" s="15"/>
      <c r="U43164" s="15"/>
    </row>
    <row r="43165" ht="15" spans="16:21">
      <c r="P43165" s="15"/>
      <c r="Q43165" s="15"/>
      <c r="R43165" s="15"/>
      <c r="S43165" s="15"/>
      <c r="T43165" s="15"/>
      <c r="U43165" s="15"/>
    </row>
    <row r="43166" ht="15" spans="16:21">
      <c r="P43166" s="15"/>
      <c r="Q43166" s="15"/>
      <c r="R43166" s="15"/>
      <c r="S43166" s="15"/>
      <c r="T43166" s="15"/>
      <c r="U43166" s="15"/>
    </row>
    <row r="43167" ht="15" spans="16:21">
      <c r="P43167" s="15"/>
      <c r="Q43167" s="15"/>
      <c r="R43167" s="15"/>
      <c r="S43167" s="15"/>
      <c r="T43167" s="15"/>
      <c r="U43167" s="15"/>
    </row>
    <row r="43168" ht="15" spans="16:21">
      <c r="P43168" s="15"/>
      <c r="Q43168" s="15"/>
      <c r="R43168" s="15"/>
      <c r="S43168" s="15"/>
      <c r="T43168" s="15"/>
      <c r="U43168" s="15"/>
    </row>
    <row r="43169" ht="15" spans="16:21">
      <c r="P43169" s="15"/>
      <c r="Q43169" s="15"/>
      <c r="R43169" s="15"/>
      <c r="S43169" s="15"/>
      <c r="T43169" s="15"/>
      <c r="U43169" s="15"/>
    </row>
    <row r="43170" ht="15" spans="16:21">
      <c r="P43170" s="15"/>
      <c r="Q43170" s="15"/>
      <c r="R43170" s="15"/>
      <c r="S43170" s="15"/>
      <c r="T43170" s="15"/>
      <c r="U43170" s="15"/>
    </row>
    <row r="43171" ht="15" spans="16:21">
      <c r="P43171" s="15"/>
      <c r="Q43171" s="15"/>
      <c r="R43171" s="15"/>
      <c r="S43171" s="15"/>
      <c r="T43171" s="15"/>
      <c r="U43171" s="15"/>
    </row>
    <row r="43172" ht="15" spans="16:21">
      <c r="P43172" s="15"/>
      <c r="Q43172" s="15"/>
      <c r="R43172" s="15"/>
      <c r="S43172" s="15"/>
      <c r="T43172" s="15"/>
      <c r="U43172" s="15"/>
    </row>
    <row r="43173" ht="15" spans="16:21">
      <c r="P43173" s="15"/>
      <c r="Q43173" s="15"/>
      <c r="R43173" s="15"/>
      <c r="S43173" s="15"/>
      <c r="T43173" s="15"/>
      <c r="U43173" s="15"/>
    </row>
    <row r="43174" ht="15" spans="16:21">
      <c r="P43174" s="15"/>
      <c r="Q43174" s="15"/>
      <c r="R43174" s="15"/>
      <c r="S43174" s="15"/>
      <c r="T43174" s="15"/>
      <c r="U43174" s="15"/>
    </row>
    <row r="43175" ht="15" spans="16:21">
      <c r="P43175" s="15"/>
      <c r="Q43175" s="15"/>
      <c r="R43175" s="15"/>
      <c r="S43175" s="15"/>
      <c r="T43175" s="15"/>
      <c r="U43175" s="15"/>
    </row>
    <row r="43176" ht="15" spans="16:21">
      <c r="P43176" s="15"/>
      <c r="Q43176" s="15"/>
      <c r="R43176" s="15"/>
      <c r="S43176" s="15"/>
      <c r="T43176" s="15"/>
      <c r="U43176" s="15"/>
    </row>
    <row r="43177" ht="15" spans="16:21">
      <c r="P43177" s="15"/>
      <c r="Q43177" s="15"/>
      <c r="R43177" s="15"/>
      <c r="S43177" s="15"/>
      <c r="T43177" s="15"/>
      <c r="U43177" s="15"/>
    </row>
    <row r="43178" ht="15" spans="16:21">
      <c r="P43178" s="15"/>
      <c r="Q43178" s="15"/>
      <c r="R43178" s="15"/>
      <c r="S43178" s="15"/>
      <c r="T43178" s="15"/>
      <c r="U43178" s="15"/>
    </row>
    <row r="43179" ht="15" spans="16:21">
      <c r="P43179" s="15"/>
      <c r="Q43179" s="15"/>
      <c r="R43179" s="15"/>
      <c r="S43179" s="15"/>
      <c r="T43179" s="15"/>
      <c r="U43179" s="15"/>
    </row>
    <row r="43180" ht="15" spans="16:21">
      <c r="P43180" s="15"/>
      <c r="Q43180" s="15"/>
      <c r="R43180" s="15"/>
      <c r="S43180" s="15"/>
      <c r="T43180" s="15"/>
      <c r="U43180" s="15"/>
    </row>
    <row r="43181" ht="15" spans="16:21">
      <c r="P43181" s="15"/>
      <c r="Q43181" s="15"/>
      <c r="R43181" s="15"/>
      <c r="S43181" s="15"/>
      <c r="T43181" s="15"/>
      <c r="U43181" s="15"/>
    </row>
    <row r="43182" ht="15" spans="16:21">
      <c r="P43182" s="15"/>
      <c r="Q43182" s="15"/>
      <c r="R43182" s="15"/>
      <c r="S43182" s="15"/>
      <c r="T43182" s="15"/>
      <c r="U43182" s="15"/>
    </row>
    <row r="43183" ht="15" spans="16:21">
      <c r="P43183" s="15"/>
      <c r="Q43183" s="15"/>
      <c r="R43183" s="15"/>
      <c r="S43183" s="15"/>
      <c r="T43183" s="15"/>
      <c r="U43183" s="15"/>
    </row>
    <row r="43184" ht="15" spans="16:21">
      <c r="P43184" s="15"/>
      <c r="Q43184" s="15"/>
      <c r="R43184" s="15"/>
      <c r="S43184" s="15"/>
      <c r="T43184" s="15"/>
      <c r="U43184" s="15"/>
    </row>
    <row r="43185" ht="15" spans="16:21">
      <c r="P43185" s="15"/>
      <c r="Q43185" s="15"/>
      <c r="R43185" s="15"/>
      <c r="S43185" s="15"/>
      <c r="T43185" s="15"/>
      <c r="U43185" s="15"/>
    </row>
    <row r="43186" ht="15" spans="16:21">
      <c r="P43186" s="15"/>
      <c r="Q43186" s="15"/>
      <c r="R43186" s="15"/>
      <c r="S43186" s="15"/>
      <c r="T43186" s="15"/>
      <c r="U43186" s="15"/>
    </row>
    <row r="43187" ht="15" spans="16:21">
      <c r="P43187" s="15"/>
      <c r="Q43187" s="15"/>
      <c r="R43187" s="15"/>
      <c r="S43187" s="15"/>
      <c r="T43187" s="15"/>
      <c r="U43187" s="15"/>
    </row>
    <row r="43188" ht="15" spans="16:21">
      <c r="P43188" s="15"/>
      <c r="Q43188" s="15"/>
      <c r="R43188" s="15"/>
      <c r="S43188" s="15"/>
      <c r="T43188" s="15"/>
      <c r="U43188" s="15"/>
    </row>
    <row r="43189" ht="15" spans="16:21">
      <c r="P43189" s="15"/>
      <c r="Q43189" s="15"/>
      <c r="R43189" s="15"/>
      <c r="S43189" s="15"/>
      <c r="T43189" s="15"/>
      <c r="U43189" s="15"/>
    </row>
    <row r="43190" ht="15" spans="16:21">
      <c r="P43190" s="15"/>
      <c r="Q43190" s="15"/>
      <c r="R43190" s="15"/>
      <c r="S43190" s="15"/>
      <c r="T43190" s="15"/>
      <c r="U43190" s="15"/>
    </row>
    <row r="43191" ht="15" spans="16:21">
      <c r="P43191" s="15"/>
      <c r="Q43191" s="15"/>
      <c r="R43191" s="15"/>
      <c r="S43191" s="15"/>
      <c r="T43191" s="15"/>
      <c r="U43191" s="15"/>
    </row>
    <row r="43192" ht="15" spans="16:21">
      <c r="P43192" s="15"/>
      <c r="Q43192" s="15"/>
      <c r="R43192" s="15"/>
      <c r="S43192" s="15"/>
      <c r="T43192" s="15"/>
      <c r="U43192" s="15"/>
    </row>
    <row r="43193" ht="15" spans="16:21">
      <c r="P43193" s="15"/>
      <c r="Q43193" s="15"/>
      <c r="R43193" s="15"/>
      <c r="S43193" s="15"/>
      <c r="T43193" s="15"/>
      <c r="U43193" s="15"/>
    </row>
    <row r="43194" ht="15" spans="16:21">
      <c r="P43194" s="15"/>
      <c r="Q43194" s="15"/>
      <c r="R43194" s="15"/>
      <c r="S43194" s="15"/>
      <c r="T43194" s="15"/>
      <c r="U43194" s="15"/>
    </row>
    <row r="43195" ht="15" spans="16:21">
      <c r="P43195" s="15"/>
      <c r="Q43195" s="15"/>
      <c r="R43195" s="15"/>
      <c r="S43195" s="15"/>
      <c r="T43195" s="15"/>
      <c r="U43195" s="15"/>
    </row>
    <row r="43196" ht="15" spans="16:21">
      <c r="P43196" s="15"/>
      <c r="Q43196" s="15"/>
      <c r="R43196" s="15"/>
      <c r="S43196" s="15"/>
      <c r="T43196" s="15"/>
      <c r="U43196" s="15"/>
    </row>
    <row r="43197" ht="15" spans="16:21">
      <c r="P43197" s="15"/>
      <c r="Q43197" s="15"/>
      <c r="R43197" s="15"/>
      <c r="S43197" s="15"/>
      <c r="T43197" s="15"/>
      <c r="U43197" s="15"/>
    </row>
    <row r="43198" ht="15" spans="16:21">
      <c r="P43198" s="15"/>
      <c r="Q43198" s="15"/>
      <c r="R43198" s="15"/>
      <c r="S43198" s="15"/>
      <c r="T43198" s="15"/>
      <c r="U43198" s="15"/>
    </row>
    <row r="43199" ht="15" spans="16:21">
      <c r="P43199" s="15"/>
      <c r="Q43199" s="15"/>
      <c r="R43199" s="15"/>
      <c r="S43199" s="15"/>
      <c r="T43199" s="15"/>
      <c r="U43199" s="15"/>
    </row>
    <row r="43200" ht="15" spans="16:21">
      <c r="P43200" s="15"/>
      <c r="Q43200" s="15"/>
      <c r="R43200" s="15"/>
      <c r="S43200" s="15"/>
      <c r="T43200" s="15"/>
      <c r="U43200" s="15"/>
    </row>
    <row r="43201" ht="15" spans="16:21">
      <c r="P43201" s="15"/>
      <c r="Q43201" s="15"/>
      <c r="R43201" s="15"/>
      <c r="S43201" s="15"/>
      <c r="T43201" s="15"/>
      <c r="U43201" s="15"/>
    </row>
    <row r="43202" ht="15" spans="16:21">
      <c r="P43202" s="15"/>
      <c r="Q43202" s="15"/>
      <c r="R43202" s="15"/>
      <c r="S43202" s="15"/>
      <c r="T43202" s="15"/>
      <c r="U43202" s="15"/>
    </row>
    <row r="43203" ht="15" spans="16:21">
      <c r="P43203" s="15"/>
      <c r="Q43203" s="15"/>
      <c r="R43203" s="15"/>
      <c r="S43203" s="15"/>
      <c r="T43203" s="15"/>
      <c r="U43203" s="15"/>
    </row>
    <row r="43204" ht="15" spans="16:21">
      <c r="P43204" s="15"/>
      <c r="Q43204" s="15"/>
      <c r="R43204" s="15"/>
      <c r="S43204" s="15"/>
      <c r="T43204" s="15"/>
      <c r="U43204" s="15"/>
    </row>
    <row r="43205" ht="15" spans="16:21">
      <c r="P43205" s="15"/>
      <c r="Q43205" s="15"/>
      <c r="R43205" s="15"/>
      <c r="S43205" s="15"/>
      <c r="T43205" s="15"/>
      <c r="U43205" s="15"/>
    </row>
    <row r="43206" ht="15" spans="16:21">
      <c r="P43206" s="15"/>
      <c r="Q43206" s="15"/>
      <c r="R43206" s="15"/>
      <c r="S43206" s="15"/>
      <c r="T43206" s="15"/>
      <c r="U43206" s="15"/>
    </row>
    <row r="43207" ht="15" spans="16:21">
      <c r="P43207" s="15"/>
      <c r="Q43207" s="15"/>
      <c r="R43207" s="15"/>
      <c r="S43207" s="15"/>
      <c r="T43207" s="15"/>
      <c r="U43207" s="15"/>
    </row>
    <row r="43208" ht="15" spans="16:21">
      <c r="P43208" s="15"/>
      <c r="Q43208" s="15"/>
      <c r="R43208" s="15"/>
      <c r="S43208" s="15"/>
      <c r="T43208" s="15"/>
      <c r="U43208" s="15"/>
    </row>
    <row r="43209" ht="15" spans="16:21">
      <c r="P43209" s="15"/>
      <c r="Q43209" s="15"/>
      <c r="R43209" s="15"/>
      <c r="S43209" s="15"/>
      <c r="T43209" s="15"/>
      <c r="U43209" s="15"/>
    </row>
    <row r="43210" ht="15" spans="16:21">
      <c r="P43210" s="15"/>
      <c r="Q43210" s="15"/>
      <c r="R43210" s="15"/>
      <c r="S43210" s="15"/>
      <c r="T43210" s="15"/>
      <c r="U43210" s="15"/>
    </row>
    <row r="43211" ht="15" spans="16:21">
      <c r="P43211" s="15"/>
      <c r="Q43211" s="15"/>
      <c r="R43211" s="15"/>
      <c r="S43211" s="15"/>
      <c r="T43211" s="15"/>
      <c r="U43211" s="15"/>
    </row>
    <row r="43212" ht="15" spans="16:21">
      <c r="P43212" s="15"/>
      <c r="Q43212" s="15"/>
      <c r="R43212" s="15"/>
      <c r="S43212" s="15"/>
      <c r="T43212" s="15"/>
      <c r="U43212" s="15"/>
    </row>
    <row r="43213" ht="15" spans="16:21">
      <c r="P43213" s="15"/>
      <c r="Q43213" s="15"/>
      <c r="R43213" s="15"/>
      <c r="S43213" s="15"/>
      <c r="T43213" s="15"/>
      <c r="U43213" s="15"/>
    </row>
    <row r="43214" ht="15" spans="16:21">
      <c r="P43214" s="15"/>
      <c r="Q43214" s="15"/>
      <c r="R43214" s="15"/>
      <c r="S43214" s="15"/>
      <c r="T43214" s="15"/>
      <c r="U43214" s="15"/>
    </row>
    <row r="43215" ht="15" spans="16:21">
      <c r="P43215" s="15"/>
      <c r="Q43215" s="15"/>
      <c r="R43215" s="15"/>
      <c r="S43215" s="15"/>
      <c r="T43215" s="15"/>
      <c r="U43215" s="15"/>
    </row>
    <row r="43216" ht="15" spans="16:21">
      <c r="P43216" s="15"/>
      <c r="Q43216" s="15"/>
      <c r="R43216" s="15"/>
      <c r="S43216" s="15"/>
      <c r="T43216" s="15"/>
      <c r="U43216" s="15"/>
    </row>
    <row r="43217" ht="15" spans="16:21">
      <c r="P43217" s="15"/>
      <c r="Q43217" s="15"/>
      <c r="R43217" s="15"/>
      <c r="S43217" s="15"/>
      <c r="T43217" s="15"/>
      <c r="U43217" s="15"/>
    </row>
    <row r="43218" ht="15" spans="16:21">
      <c r="P43218" s="15"/>
      <c r="Q43218" s="15"/>
      <c r="R43218" s="15"/>
      <c r="S43218" s="15"/>
      <c r="T43218" s="15"/>
      <c r="U43218" s="15"/>
    </row>
    <row r="43219" ht="15" spans="16:21">
      <c r="P43219" s="15"/>
      <c r="Q43219" s="15"/>
      <c r="R43219" s="15"/>
      <c r="S43219" s="15"/>
      <c r="T43219" s="15"/>
      <c r="U43219" s="15"/>
    </row>
    <row r="43220" ht="15" spans="16:21">
      <c r="P43220" s="15"/>
      <c r="Q43220" s="15"/>
      <c r="R43220" s="15"/>
      <c r="S43220" s="15"/>
      <c r="T43220" s="15"/>
      <c r="U43220" s="15"/>
    </row>
    <row r="43221" ht="15" spans="16:21">
      <c r="P43221" s="15"/>
      <c r="Q43221" s="15"/>
      <c r="R43221" s="15"/>
      <c r="S43221" s="15"/>
      <c r="T43221" s="15"/>
      <c r="U43221" s="15"/>
    </row>
    <row r="43222" ht="15" spans="16:21">
      <c r="P43222" s="15"/>
      <c r="Q43222" s="15"/>
      <c r="R43222" s="15"/>
      <c r="S43222" s="15"/>
      <c r="T43222" s="15"/>
      <c r="U43222" s="15"/>
    </row>
    <row r="43223" ht="15" spans="16:21">
      <c r="P43223" s="15"/>
      <c r="Q43223" s="15"/>
      <c r="R43223" s="15"/>
      <c r="S43223" s="15"/>
      <c r="T43223" s="15"/>
      <c r="U43223" s="15"/>
    </row>
    <row r="43224" ht="15" spans="16:21">
      <c r="P43224" s="15"/>
      <c r="Q43224" s="15"/>
      <c r="R43224" s="15"/>
      <c r="S43224" s="15"/>
      <c r="T43224" s="15"/>
      <c r="U43224" s="15"/>
    </row>
    <row r="43225" ht="15" spans="16:21">
      <c r="P43225" s="15"/>
      <c r="Q43225" s="15"/>
      <c r="R43225" s="15"/>
      <c r="S43225" s="15"/>
      <c r="T43225" s="15"/>
      <c r="U43225" s="15"/>
    </row>
    <row r="43226" ht="15" spans="16:21">
      <c r="P43226" s="15"/>
      <c r="Q43226" s="15"/>
      <c r="R43226" s="15"/>
      <c r="S43226" s="15"/>
      <c r="T43226" s="15"/>
      <c r="U43226" s="15"/>
    </row>
    <row r="43227" ht="15" spans="16:21">
      <c r="P43227" s="15"/>
      <c r="Q43227" s="15"/>
      <c r="R43227" s="15"/>
      <c r="S43227" s="15"/>
      <c r="T43227" s="15"/>
      <c r="U43227" s="15"/>
    </row>
    <row r="43228" ht="15" spans="16:21">
      <c r="P43228" s="15"/>
      <c r="Q43228" s="15"/>
      <c r="R43228" s="15"/>
      <c r="S43228" s="15"/>
      <c r="T43228" s="15"/>
      <c r="U43228" s="15"/>
    </row>
    <row r="43229" ht="15" spans="16:21">
      <c r="P43229" s="15"/>
      <c r="Q43229" s="15"/>
      <c r="R43229" s="15"/>
      <c r="S43229" s="15"/>
      <c r="T43229" s="15"/>
      <c r="U43229" s="15"/>
    </row>
    <row r="43230" ht="15" spans="16:21">
      <c r="P43230" s="15"/>
      <c r="Q43230" s="15"/>
      <c r="R43230" s="15"/>
      <c r="S43230" s="15"/>
      <c r="T43230" s="15"/>
      <c r="U43230" s="15"/>
    </row>
    <row r="43231" ht="15" spans="16:21">
      <c r="P43231" s="15"/>
      <c r="Q43231" s="15"/>
      <c r="R43231" s="15"/>
      <c r="S43231" s="15"/>
      <c r="T43231" s="15"/>
      <c r="U43231" s="15"/>
    </row>
    <row r="43232" ht="15" spans="16:21">
      <c r="P43232" s="15"/>
      <c r="Q43232" s="15"/>
      <c r="R43232" s="15"/>
      <c r="S43232" s="15"/>
      <c r="T43232" s="15"/>
      <c r="U43232" s="15"/>
    </row>
    <row r="43233" ht="15" spans="16:21">
      <c r="P43233" s="15"/>
      <c r="Q43233" s="15"/>
      <c r="R43233" s="15"/>
      <c r="S43233" s="15"/>
      <c r="T43233" s="15"/>
      <c r="U43233" s="15"/>
    </row>
    <row r="43234" ht="15" spans="16:21">
      <c r="P43234" s="15"/>
      <c r="Q43234" s="15"/>
      <c r="R43234" s="15"/>
      <c r="S43234" s="15"/>
      <c r="T43234" s="15"/>
      <c r="U43234" s="15"/>
    </row>
    <row r="43235" ht="15" spans="16:21">
      <c r="P43235" s="15"/>
      <c r="Q43235" s="15"/>
      <c r="R43235" s="15"/>
      <c r="S43235" s="15"/>
      <c r="T43235" s="15"/>
      <c r="U43235" s="15"/>
    </row>
    <row r="43236" ht="15" spans="16:21">
      <c r="P43236" s="15"/>
      <c r="Q43236" s="15"/>
      <c r="R43236" s="15"/>
      <c r="S43236" s="15"/>
      <c r="T43236" s="15"/>
      <c r="U43236" s="15"/>
    </row>
    <row r="43237" ht="15" spans="16:21">
      <c r="P43237" s="15"/>
      <c r="Q43237" s="15"/>
      <c r="R43237" s="15"/>
      <c r="S43237" s="15"/>
      <c r="T43237" s="15"/>
      <c r="U43237" s="15"/>
    </row>
    <row r="43238" ht="15" spans="16:21">
      <c r="P43238" s="15"/>
      <c r="Q43238" s="15"/>
      <c r="R43238" s="15"/>
      <c r="S43238" s="15"/>
      <c r="T43238" s="15"/>
      <c r="U43238" s="15"/>
    </row>
    <row r="43239" ht="15" spans="16:21">
      <c r="P43239" s="15"/>
      <c r="Q43239" s="15"/>
      <c r="R43239" s="15"/>
      <c r="S43239" s="15"/>
      <c r="T43239" s="15"/>
      <c r="U43239" s="15"/>
    </row>
    <row r="43240" ht="15" spans="16:21">
      <c r="P43240" s="15"/>
      <c r="Q43240" s="15"/>
      <c r="R43240" s="15"/>
      <c r="S43240" s="15"/>
      <c r="T43240" s="15"/>
      <c r="U43240" s="15"/>
    </row>
    <row r="43241" ht="15" spans="16:21">
      <c r="P43241" s="15"/>
      <c r="Q43241" s="15"/>
      <c r="R43241" s="15"/>
      <c r="S43241" s="15"/>
      <c r="T43241" s="15"/>
      <c r="U43241" s="15"/>
    </row>
    <row r="43242" ht="15" spans="16:21">
      <c r="P43242" s="15"/>
      <c r="Q43242" s="15"/>
      <c r="R43242" s="15"/>
      <c r="S43242" s="15"/>
      <c r="T43242" s="15"/>
      <c r="U43242" s="15"/>
    </row>
    <row r="43243" ht="15" spans="16:21">
      <c r="P43243" s="15"/>
      <c r="Q43243" s="15"/>
      <c r="R43243" s="15"/>
      <c r="S43243" s="15"/>
      <c r="T43243" s="15"/>
      <c r="U43243" s="15"/>
    </row>
    <row r="43244" ht="15" spans="16:21">
      <c r="P43244" s="15"/>
      <c r="Q43244" s="15"/>
      <c r="R43244" s="15"/>
      <c r="S43244" s="15"/>
      <c r="T43244" s="15"/>
      <c r="U43244" s="15"/>
    </row>
    <row r="43245" ht="15" spans="16:21">
      <c r="P43245" s="15"/>
      <c r="Q43245" s="15"/>
      <c r="R43245" s="15"/>
      <c r="S43245" s="15"/>
      <c r="T43245" s="15"/>
      <c r="U43245" s="15"/>
    </row>
    <row r="43246" ht="15" spans="16:21">
      <c r="P43246" s="15"/>
      <c r="Q43246" s="15"/>
      <c r="R43246" s="15"/>
      <c r="S43246" s="15"/>
      <c r="T43246" s="15"/>
      <c r="U43246" s="15"/>
    </row>
    <row r="43247" ht="15" spans="16:21">
      <c r="P43247" s="15"/>
      <c r="Q43247" s="15"/>
      <c r="R43247" s="15"/>
      <c r="S43247" s="15"/>
      <c r="T43247" s="15"/>
      <c r="U43247" s="15"/>
    </row>
    <row r="43248" ht="15" spans="16:21">
      <c r="P43248" s="15"/>
      <c r="Q43248" s="15"/>
      <c r="R43248" s="15"/>
      <c r="S43248" s="15"/>
      <c r="T43248" s="15"/>
      <c r="U43248" s="15"/>
    </row>
    <row r="43249" ht="15" spans="16:21">
      <c r="P43249" s="15"/>
      <c r="Q43249" s="15"/>
      <c r="R43249" s="15"/>
      <c r="S43249" s="15"/>
      <c r="T43249" s="15"/>
      <c r="U43249" s="15"/>
    </row>
    <row r="43250" ht="15" spans="16:21">
      <c r="P43250" s="15"/>
      <c r="Q43250" s="15"/>
      <c r="R43250" s="15"/>
      <c r="S43250" s="15"/>
      <c r="T43250" s="15"/>
      <c r="U43250" s="15"/>
    </row>
    <row r="43251" ht="15" spans="16:21">
      <c r="P43251" s="15"/>
      <c r="Q43251" s="15"/>
      <c r="R43251" s="15"/>
      <c r="S43251" s="15"/>
      <c r="T43251" s="15"/>
      <c r="U43251" s="15"/>
    </row>
    <row r="43252" ht="15" spans="16:21">
      <c r="P43252" s="15"/>
      <c r="Q43252" s="15"/>
      <c r="R43252" s="15"/>
      <c r="S43252" s="15"/>
      <c r="T43252" s="15"/>
      <c r="U43252" s="15"/>
    </row>
    <row r="43253" ht="15" spans="16:21">
      <c r="P43253" s="15"/>
      <c r="Q43253" s="15"/>
      <c r="R43253" s="15"/>
      <c r="S43253" s="15"/>
      <c r="T43253" s="15"/>
      <c r="U43253" s="15"/>
    </row>
    <row r="43254" ht="15" spans="16:21">
      <c r="P43254" s="15"/>
      <c r="Q43254" s="15"/>
      <c r="R43254" s="15"/>
      <c r="S43254" s="15"/>
      <c r="T43254" s="15"/>
      <c r="U43254" s="15"/>
    </row>
    <row r="43255" ht="15" spans="16:21">
      <c r="P43255" s="15"/>
      <c r="Q43255" s="15"/>
      <c r="R43255" s="15"/>
      <c r="S43255" s="15"/>
      <c r="T43255" s="15"/>
      <c r="U43255" s="15"/>
    </row>
    <row r="43256" ht="15" spans="16:21">
      <c r="P43256" s="15"/>
      <c r="Q43256" s="15"/>
      <c r="R43256" s="15"/>
      <c r="S43256" s="15"/>
      <c r="T43256" s="15"/>
      <c r="U43256" s="15"/>
    </row>
    <row r="43257" ht="15" spans="16:21">
      <c r="P43257" s="15"/>
      <c r="Q43257" s="15"/>
      <c r="R43257" s="15"/>
      <c r="S43257" s="15"/>
      <c r="T43257" s="15"/>
      <c r="U43257" s="15"/>
    </row>
    <row r="43258" ht="15" spans="16:21">
      <c r="P43258" s="15"/>
      <c r="Q43258" s="15"/>
      <c r="R43258" s="15"/>
      <c r="S43258" s="15"/>
      <c r="T43258" s="15"/>
      <c r="U43258" s="15"/>
    </row>
    <row r="43259" ht="15" spans="16:21">
      <c r="P43259" s="15"/>
      <c r="Q43259" s="15"/>
      <c r="R43259" s="15"/>
      <c r="S43259" s="15"/>
      <c r="T43259" s="15"/>
      <c r="U43259" s="15"/>
    </row>
    <row r="43260" ht="15" spans="16:21">
      <c r="P43260" s="15"/>
      <c r="Q43260" s="15"/>
      <c r="R43260" s="15"/>
      <c r="S43260" s="15"/>
      <c r="T43260" s="15"/>
      <c r="U43260" s="15"/>
    </row>
    <row r="43261" ht="15" spans="16:21">
      <c r="P43261" s="15"/>
      <c r="Q43261" s="15"/>
      <c r="R43261" s="15"/>
      <c r="S43261" s="15"/>
      <c r="T43261" s="15"/>
      <c r="U43261" s="15"/>
    </row>
    <row r="43262" ht="15" spans="16:21">
      <c r="P43262" s="15"/>
      <c r="Q43262" s="15"/>
      <c r="R43262" s="15"/>
      <c r="S43262" s="15"/>
      <c r="T43262" s="15"/>
      <c r="U43262" s="15"/>
    </row>
    <row r="43263" ht="15" spans="16:21">
      <c r="P43263" s="15"/>
      <c r="Q43263" s="15"/>
      <c r="R43263" s="15"/>
      <c r="S43263" s="15"/>
      <c r="T43263" s="15"/>
      <c r="U43263" s="15"/>
    </row>
    <row r="43264" ht="15" spans="16:21">
      <c r="P43264" s="15"/>
      <c r="Q43264" s="15"/>
      <c r="R43264" s="15"/>
      <c r="S43264" s="15"/>
      <c r="T43264" s="15"/>
      <c r="U43264" s="15"/>
    </row>
    <row r="43265" ht="15" spans="16:21">
      <c r="P43265" s="15"/>
      <c r="Q43265" s="15"/>
      <c r="R43265" s="15"/>
      <c r="S43265" s="15"/>
      <c r="T43265" s="15"/>
      <c r="U43265" s="15"/>
    </row>
    <row r="43266" ht="15" spans="16:21">
      <c r="P43266" s="15"/>
      <c r="Q43266" s="15"/>
      <c r="R43266" s="15"/>
      <c r="S43266" s="15"/>
      <c r="T43266" s="15"/>
      <c r="U43266" s="15"/>
    </row>
    <row r="43267" ht="15" spans="16:21">
      <c r="P43267" s="15"/>
      <c r="Q43267" s="15"/>
      <c r="R43267" s="15"/>
      <c r="S43267" s="15"/>
      <c r="T43267" s="15"/>
      <c r="U43267" s="15"/>
    </row>
    <row r="43268" ht="15" spans="16:21">
      <c r="P43268" s="15"/>
      <c r="Q43268" s="15"/>
      <c r="R43268" s="15"/>
      <c r="S43268" s="15"/>
      <c r="T43268" s="15"/>
      <c r="U43268" s="15"/>
    </row>
    <row r="43269" ht="15" spans="16:21">
      <c r="P43269" s="15"/>
      <c r="Q43269" s="15"/>
      <c r="R43269" s="15"/>
      <c r="S43269" s="15"/>
      <c r="T43269" s="15"/>
      <c r="U43269" s="15"/>
    </row>
    <row r="43270" ht="15" spans="16:21">
      <c r="P43270" s="15"/>
      <c r="Q43270" s="15"/>
      <c r="R43270" s="15"/>
      <c r="S43270" s="15"/>
      <c r="T43270" s="15"/>
      <c r="U43270" s="15"/>
    </row>
    <row r="43271" ht="15" spans="16:21">
      <c r="P43271" s="15"/>
      <c r="Q43271" s="15"/>
      <c r="R43271" s="15"/>
      <c r="S43271" s="15"/>
      <c r="T43271" s="15"/>
      <c r="U43271" s="15"/>
    </row>
    <row r="43272" ht="15" spans="16:21">
      <c r="P43272" s="15"/>
      <c r="Q43272" s="15"/>
      <c r="R43272" s="15"/>
      <c r="S43272" s="15"/>
      <c r="T43272" s="15"/>
      <c r="U43272" s="15"/>
    </row>
    <row r="43273" ht="15" spans="16:21">
      <c r="P43273" s="15"/>
      <c r="Q43273" s="15"/>
      <c r="R43273" s="15"/>
      <c r="S43273" s="15"/>
      <c r="T43273" s="15"/>
      <c r="U43273" s="15"/>
    </row>
    <row r="43274" ht="15" spans="16:21">
      <c r="P43274" s="15"/>
      <c r="Q43274" s="15"/>
      <c r="R43274" s="15"/>
      <c r="S43274" s="15"/>
      <c r="T43274" s="15"/>
      <c r="U43274" s="15"/>
    </row>
    <row r="43275" ht="15" spans="16:21">
      <c r="P43275" s="15"/>
      <c r="Q43275" s="15"/>
      <c r="R43275" s="15"/>
      <c r="S43275" s="15"/>
      <c r="T43275" s="15"/>
      <c r="U43275" s="15"/>
    </row>
    <row r="43276" ht="15" spans="16:21">
      <c r="P43276" s="15"/>
      <c r="Q43276" s="15"/>
      <c r="R43276" s="15"/>
      <c r="S43276" s="15"/>
      <c r="T43276" s="15"/>
      <c r="U43276" s="15"/>
    </row>
    <row r="43277" ht="15" spans="16:21">
      <c r="P43277" s="15"/>
      <c r="Q43277" s="15"/>
      <c r="R43277" s="15"/>
      <c r="S43277" s="15"/>
      <c r="T43277" s="15"/>
      <c r="U43277" s="15"/>
    </row>
    <row r="43278" ht="15" spans="16:21">
      <c r="P43278" s="15"/>
      <c r="Q43278" s="15"/>
      <c r="R43278" s="15"/>
      <c r="S43278" s="15"/>
      <c r="T43278" s="15"/>
      <c r="U43278" s="15"/>
    </row>
    <row r="43279" ht="15" spans="16:21">
      <c r="P43279" s="15"/>
      <c r="Q43279" s="15"/>
      <c r="R43279" s="15"/>
      <c r="S43279" s="15"/>
      <c r="T43279" s="15"/>
      <c r="U43279" s="15"/>
    </row>
    <row r="43280" ht="15" spans="16:21">
      <c r="P43280" s="15"/>
      <c r="Q43280" s="15"/>
      <c r="R43280" s="15"/>
      <c r="S43280" s="15"/>
      <c r="T43280" s="15"/>
      <c r="U43280" s="15"/>
    </row>
    <row r="43281" ht="15" spans="16:21">
      <c r="P43281" s="15"/>
      <c r="Q43281" s="15"/>
      <c r="R43281" s="15"/>
      <c r="S43281" s="15"/>
      <c r="T43281" s="15"/>
      <c r="U43281" s="15"/>
    </row>
    <row r="43282" ht="15" spans="16:21">
      <c r="P43282" s="15"/>
      <c r="Q43282" s="15"/>
      <c r="R43282" s="15"/>
      <c r="S43282" s="15"/>
      <c r="T43282" s="15"/>
      <c r="U43282" s="15"/>
    </row>
    <row r="43283" ht="15" spans="16:21">
      <c r="P43283" s="15"/>
      <c r="Q43283" s="15"/>
      <c r="R43283" s="15"/>
      <c r="S43283" s="15"/>
      <c r="T43283" s="15"/>
      <c r="U43283" s="15"/>
    </row>
    <row r="43284" ht="15" spans="16:21">
      <c r="P43284" s="15"/>
      <c r="Q43284" s="15"/>
      <c r="R43284" s="15"/>
      <c r="S43284" s="15"/>
      <c r="T43284" s="15"/>
      <c r="U43284" s="15"/>
    </row>
    <row r="43285" ht="15" spans="16:21">
      <c r="P43285" s="15"/>
      <c r="Q43285" s="15"/>
      <c r="R43285" s="15"/>
      <c r="S43285" s="15"/>
      <c r="T43285" s="15"/>
      <c r="U43285" s="15"/>
    </row>
    <row r="43286" ht="15" spans="16:21">
      <c r="P43286" s="15"/>
      <c r="Q43286" s="15"/>
      <c r="R43286" s="15"/>
      <c r="S43286" s="15"/>
      <c r="T43286" s="15"/>
      <c r="U43286" s="15"/>
    </row>
    <row r="43287" ht="15" spans="16:21">
      <c r="P43287" s="15"/>
      <c r="Q43287" s="15"/>
      <c r="R43287" s="15"/>
      <c r="S43287" s="15"/>
      <c r="T43287" s="15"/>
      <c r="U43287" s="15"/>
    </row>
    <row r="43288" ht="15" spans="16:21">
      <c r="P43288" s="15"/>
      <c r="Q43288" s="15"/>
      <c r="R43288" s="15"/>
      <c r="S43288" s="15"/>
      <c r="T43288" s="15"/>
      <c r="U43288" s="15"/>
    </row>
    <row r="43289" ht="15" spans="16:21">
      <c r="P43289" s="15"/>
      <c r="Q43289" s="15"/>
      <c r="R43289" s="15"/>
      <c r="S43289" s="15"/>
      <c r="T43289" s="15"/>
      <c r="U43289" s="15"/>
    </row>
    <row r="43290" ht="15" spans="16:21">
      <c r="P43290" s="15"/>
      <c r="Q43290" s="15"/>
      <c r="R43290" s="15"/>
      <c r="S43290" s="15"/>
      <c r="T43290" s="15"/>
      <c r="U43290" s="15"/>
    </row>
    <row r="43291" ht="15" spans="16:21">
      <c r="P43291" s="15"/>
      <c r="Q43291" s="15"/>
      <c r="R43291" s="15"/>
      <c r="S43291" s="15"/>
      <c r="T43291" s="15"/>
      <c r="U43291" s="15"/>
    </row>
    <row r="43292" ht="15" spans="16:21">
      <c r="P43292" s="15"/>
      <c r="Q43292" s="15"/>
      <c r="R43292" s="15"/>
      <c r="S43292" s="15"/>
      <c r="T43292" s="15"/>
      <c r="U43292" s="15"/>
    </row>
    <row r="43293" ht="15" spans="16:21">
      <c r="P43293" s="15"/>
      <c r="Q43293" s="15"/>
      <c r="R43293" s="15"/>
      <c r="S43293" s="15"/>
      <c r="T43293" s="15"/>
      <c r="U43293" s="15"/>
    </row>
    <row r="43294" ht="15" spans="16:21">
      <c r="P43294" s="15"/>
      <c r="Q43294" s="15"/>
      <c r="R43294" s="15"/>
      <c r="S43294" s="15"/>
      <c r="T43294" s="15"/>
      <c r="U43294" s="15"/>
    </row>
    <row r="43295" ht="15" spans="16:21">
      <c r="P43295" s="15"/>
      <c r="Q43295" s="15"/>
      <c r="R43295" s="15"/>
      <c r="S43295" s="15"/>
      <c r="T43295" s="15"/>
      <c r="U43295" s="15"/>
    </row>
    <row r="43296" ht="15" spans="16:21">
      <c r="P43296" s="15"/>
      <c r="Q43296" s="15"/>
      <c r="R43296" s="15"/>
      <c r="S43296" s="15"/>
      <c r="T43296" s="15"/>
      <c r="U43296" s="15"/>
    </row>
    <row r="43297" ht="15" spans="16:21">
      <c r="P43297" s="15"/>
      <c r="Q43297" s="15"/>
      <c r="R43297" s="15"/>
      <c r="S43297" s="15"/>
      <c r="T43297" s="15"/>
      <c r="U43297" s="15"/>
    </row>
    <row r="43298" ht="15" spans="16:21">
      <c r="P43298" s="15"/>
      <c r="Q43298" s="15"/>
      <c r="R43298" s="15"/>
      <c r="S43298" s="15"/>
      <c r="T43298" s="15"/>
      <c r="U43298" s="15"/>
    </row>
    <row r="43299" ht="15" spans="16:21">
      <c r="P43299" s="15"/>
      <c r="Q43299" s="15"/>
      <c r="R43299" s="15"/>
      <c r="S43299" s="15"/>
      <c r="T43299" s="15"/>
      <c r="U43299" s="15"/>
    </row>
    <row r="43300" ht="15" spans="16:21">
      <c r="P43300" s="15"/>
      <c r="Q43300" s="15"/>
      <c r="R43300" s="15"/>
      <c r="S43300" s="15"/>
      <c r="T43300" s="15"/>
      <c r="U43300" s="15"/>
    </row>
    <row r="43301" ht="15" spans="16:21">
      <c r="P43301" s="15"/>
      <c r="Q43301" s="15"/>
      <c r="R43301" s="15"/>
      <c r="S43301" s="15"/>
      <c r="T43301" s="15"/>
      <c r="U43301" s="15"/>
    </row>
    <row r="43302" ht="15" spans="16:21">
      <c r="P43302" s="15"/>
      <c r="Q43302" s="15"/>
      <c r="R43302" s="15"/>
      <c r="S43302" s="15"/>
      <c r="T43302" s="15"/>
      <c r="U43302" s="15"/>
    </row>
    <row r="43303" ht="15" spans="16:21">
      <c r="P43303" s="15"/>
      <c r="Q43303" s="15"/>
      <c r="R43303" s="15"/>
      <c r="S43303" s="15"/>
      <c r="T43303" s="15"/>
      <c r="U43303" s="15"/>
    </row>
    <row r="43304" ht="15" spans="16:21">
      <c r="P43304" s="15"/>
      <c r="Q43304" s="15"/>
      <c r="R43304" s="15"/>
      <c r="S43304" s="15"/>
      <c r="T43304" s="15"/>
      <c r="U43304" s="15"/>
    </row>
    <row r="43305" ht="15" spans="16:21">
      <c r="P43305" s="15"/>
      <c r="Q43305" s="15"/>
      <c r="R43305" s="15"/>
      <c r="S43305" s="15"/>
      <c r="T43305" s="15"/>
      <c r="U43305" s="15"/>
    </row>
    <row r="43306" ht="15" spans="16:21">
      <c r="P43306" s="15"/>
      <c r="Q43306" s="15"/>
      <c r="R43306" s="15"/>
      <c r="S43306" s="15"/>
      <c r="T43306" s="15"/>
      <c r="U43306" s="15"/>
    </row>
    <row r="43307" ht="15" spans="16:21">
      <c r="P43307" s="15"/>
      <c r="Q43307" s="15"/>
      <c r="R43307" s="15"/>
      <c r="S43307" s="15"/>
      <c r="T43307" s="15"/>
      <c r="U43307" s="15"/>
    </row>
    <row r="43308" ht="15" spans="16:21">
      <c r="P43308" s="15"/>
      <c r="Q43308" s="15"/>
      <c r="R43308" s="15"/>
      <c r="S43308" s="15"/>
      <c r="T43308" s="15"/>
      <c r="U43308" s="15"/>
    </row>
    <row r="43309" ht="15" spans="16:21">
      <c r="P43309" s="15"/>
      <c r="Q43309" s="15"/>
      <c r="R43309" s="15"/>
      <c r="S43309" s="15"/>
      <c r="T43309" s="15"/>
      <c r="U43309" s="15"/>
    </row>
    <row r="43310" ht="15" spans="16:21">
      <c r="P43310" s="15"/>
      <c r="Q43310" s="15"/>
      <c r="R43310" s="15"/>
      <c r="S43310" s="15"/>
      <c r="T43310" s="15"/>
      <c r="U43310" s="15"/>
    </row>
    <row r="43311" ht="15" spans="16:21">
      <c r="P43311" s="15"/>
      <c r="Q43311" s="15"/>
      <c r="R43311" s="15"/>
      <c r="S43311" s="15"/>
      <c r="T43311" s="15"/>
      <c r="U43311" s="15"/>
    </row>
    <row r="43312" ht="15" spans="16:21">
      <c r="P43312" s="15"/>
      <c r="Q43312" s="15"/>
      <c r="R43312" s="15"/>
      <c r="S43312" s="15"/>
      <c r="T43312" s="15"/>
      <c r="U43312" s="15"/>
    </row>
    <row r="43313" ht="15" spans="16:21">
      <c r="P43313" s="15"/>
      <c r="Q43313" s="15"/>
      <c r="R43313" s="15"/>
      <c r="S43313" s="15"/>
      <c r="T43313" s="15"/>
      <c r="U43313" s="15"/>
    </row>
    <row r="43314" ht="15" spans="16:21">
      <c r="P43314" s="15"/>
      <c r="Q43314" s="15"/>
      <c r="R43314" s="15"/>
      <c r="S43314" s="15"/>
      <c r="T43314" s="15"/>
      <c r="U43314" s="15"/>
    </row>
    <row r="43315" ht="15" spans="16:21">
      <c r="P43315" s="15"/>
      <c r="Q43315" s="15"/>
      <c r="R43315" s="15"/>
      <c r="S43315" s="15"/>
      <c r="T43315" s="15"/>
      <c r="U43315" s="15"/>
    </row>
    <row r="43316" ht="15" spans="16:21">
      <c r="P43316" s="15"/>
      <c r="Q43316" s="15"/>
      <c r="R43316" s="15"/>
      <c r="S43316" s="15"/>
      <c r="T43316" s="15"/>
      <c r="U43316" s="15"/>
    </row>
    <row r="43317" ht="15" spans="16:21">
      <c r="P43317" s="15"/>
      <c r="Q43317" s="15"/>
      <c r="R43317" s="15"/>
      <c r="S43317" s="15"/>
      <c r="T43317" s="15"/>
      <c r="U43317" s="15"/>
    </row>
    <row r="43318" ht="15" spans="16:21">
      <c r="P43318" s="15"/>
      <c r="Q43318" s="15"/>
      <c r="R43318" s="15"/>
      <c r="S43318" s="15"/>
      <c r="T43318" s="15"/>
      <c r="U43318" s="15"/>
    </row>
    <row r="43319" ht="15" spans="16:21">
      <c r="P43319" s="15"/>
      <c r="Q43319" s="15"/>
      <c r="R43319" s="15"/>
      <c r="S43319" s="15"/>
      <c r="T43319" s="15"/>
      <c r="U43319" s="15"/>
    </row>
    <row r="43320" ht="15" spans="16:21">
      <c r="P43320" s="15"/>
      <c r="Q43320" s="15"/>
      <c r="R43320" s="15"/>
      <c r="S43320" s="15"/>
      <c r="T43320" s="15"/>
      <c r="U43320" s="15"/>
    </row>
    <row r="43321" ht="15" spans="16:21">
      <c r="P43321" s="15"/>
      <c r="Q43321" s="15"/>
      <c r="R43321" s="15"/>
      <c r="S43321" s="15"/>
      <c r="T43321" s="15"/>
      <c r="U43321" s="15"/>
    </row>
    <row r="43322" ht="15" spans="16:21">
      <c r="P43322" s="15"/>
      <c r="Q43322" s="15"/>
      <c r="R43322" s="15"/>
      <c r="S43322" s="15"/>
      <c r="T43322" s="15"/>
      <c r="U43322" s="15"/>
    </row>
    <row r="43323" ht="15" spans="16:21">
      <c r="P43323" s="15"/>
      <c r="Q43323" s="15"/>
      <c r="R43323" s="15"/>
      <c r="S43323" s="15"/>
      <c r="T43323" s="15"/>
      <c r="U43323" s="15"/>
    </row>
    <row r="43324" ht="15" spans="16:21">
      <c r="P43324" s="15"/>
      <c r="Q43324" s="15"/>
      <c r="R43324" s="15"/>
      <c r="S43324" s="15"/>
      <c r="T43324" s="15"/>
      <c r="U43324" s="15"/>
    </row>
    <row r="43325" ht="15" spans="16:21">
      <c r="P43325" s="15"/>
      <c r="Q43325" s="15"/>
      <c r="R43325" s="15"/>
      <c r="S43325" s="15"/>
      <c r="T43325" s="15"/>
      <c r="U43325" s="15"/>
    </row>
    <row r="43326" ht="15" spans="16:21">
      <c r="P43326" s="15"/>
      <c r="Q43326" s="15"/>
      <c r="R43326" s="15"/>
      <c r="S43326" s="15"/>
      <c r="T43326" s="15"/>
      <c r="U43326" s="15"/>
    </row>
    <row r="43327" ht="15" spans="16:21">
      <c r="P43327" s="15"/>
      <c r="Q43327" s="15"/>
      <c r="R43327" s="15"/>
      <c r="S43327" s="15"/>
      <c r="T43327" s="15"/>
      <c r="U43327" s="15"/>
    </row>
    <row r="43328" ht="15" spans="16:21">
      <c r="P43328" s="15"/>
      <c r="Q43328" s="15"/>
      <c r="R43328" s="15"/>
      <c r="S43328" s="15"/>
      <c r="T43328" s="15"/>
      <c r="U43328" s="15"/>
    </row>
    <row r="43329" ht="15" spans="16:21">
      <c r="P43329" s="15"/>
      <c r="Q43329" s="15"/>
      <c r="R43329" s="15"/>
      <c r="S43329" s="15"/>
      <c r="T43329" s="15"/>
      <c r="U43329" s="15"/>
    </row>
    <row r="43330" ht="15" spans="16:21">
      <c r="P43330" s="15"/>
      <c r="Q43330" s="15"/>
      <c r="R43330" s="15"/>
      <c r="S43330" s="15"/>
      <c r="T43330" s="15"/>
      <c r="U43330" s="15"/>
    </row>
    <row r="43331" ht="15" spans="16:21">
      <c r="P43331" s="15"/>
      <c r="Q43331" s="15"/>
      <c r="R43331" s="15"/>
      <c r="S43331" s="15"/>
      <c r="T43331" s="15"/>
      <c r="U43331" s="15"/>
    </row>
    <row r="43332" ht="15" spans="16:21">
      <c r="P43332" s="15"/>
      <c r="Q43332" s="15"/>
      <c r="R43332" s="15"/>
      <c r="S43332" s="15"/>
      <c r="T43332" s="15"/>
      <c r="U43332" s="15"/>
    </row>
    <row r="43333" ht="15" spans="16:21">
      <c r="P43333" s="15"/>
      <c r="Q43333" s="15"/>
      <c r="R43333" s="15"/>
      <c r="S43333" s="15"/>
      <c r="T43333" s="15"/>
      <c r="U43333" s="15"/>
    </row>
    <row r="43334" ht="15" spans="16:21">
      <c r="P43334" s="15"/>
      <c r="Q43334" s="15"/>
      <c r="R43334" s="15"/>
      <c r="S43334" s="15"/>
      <c r="T43334" s="15"/>
      <c r="U43334" s="15"/>
    </row>
    <row r="43335" ht="15" spans="16:21">
      <c r="P43335" s="15"/>
      <c r="Q43335" s="15"/>
      <c r="R43335" s="15"/>
      <c r="S43335" s="15"/>
      <c r="T43335" s="15"/>
      <c r="U43335" s="15"/>
    </row>
    <row r="43336" ht="15" spans="16:21">
      <c r="P43336" s="15"/>
      <c r="Q43336" s="15"/>
      <c r="R43336" s="15"/>
      <c r="S43336" s="15"/>
      <c r="T43336" s="15"/>
      <c r="U43336" s="15"/>
    </row>
    <row r="43337" ht="15" spans="16:21">
      <c r="P43337" s="15"/>
      <c r="Q43337" s="15"/>
      <c r="R43337" s="15"/>
      <c r="S43337" s="15"/>
      <c r="T43337" s="15"/>
      <c r="U43337" s="15"/>
    </row>
    <row r="43338" ht="15" spans="16:21">
      <c r="P43338" s="15"/>
      <c r="Q43338" s="15"/>
      <c r="R43338" s="15"/>
      <c r="S43338" s="15"/>
      <c r="T43338" s="15"/>
      <c r="U43338" s="15"/>
    </row>
    <row r="43339" ht="15" spans="16:21">
      <c r="P43339" s="15"/>
      <c r="Q43339" s="15"/>
      <c r="R43339" s="15"/>
      <c r="S43339" s="15"/>
      <c r="T43339" s="15"/>
      <c r="U43339" s="15"/>
    </row>
    <row r="43340" ht="15" spans="16:21">
      <c r="P43340" s="15"/>
      <c r="Q43340" s="15"/>
      <c r="R43340" s="15"/>
      <c r="S43340" s="15"/>
      <c r="T43340" s="15"/>
      <c r="U43340" s="15"/>
    </row>
    <row r="43341" ht="15" spans="16:21">
      <c r="P43341" s="15"/>
      <c r="Q43341" s="15"/>
      <c r="R43341" s="15"/>
      <c r="S43341" s="15"/>
      <c r="T43341" s="15"/>
      <c r="U43341" s="15"/>
    </row>
    <row r="43342" ht="15" spans="16:21">
      <c r="P43342" s="15"/>
      <c r="Q43342" s="15"/>
      <c r="R43342" s="15"/>
      <c r="S43342" s="15"/>
      <c r="T43342" s="15"/>
      <c r="U43342" s="15"/>
    </row>
    <row r="43343" ht="15" spans="16:21">
      <c r="P43343" s="15"/>
      <c r="Q43343" s="15"/>
      <c r="R43343" s="15"/>
      <c r="S43343" s="15"/>
      <c r="T43343" s="15"/>
      <c r="U43343" s="15"/>
    </row>
    <row r="43344" ht="15" spans="16:21">
      <c r="P43344" s="15"/>
      <c r="Q43344" s="15"/>
      <c r="R43344" s="15"/>
      <c r="S43344" s="15"/>
      <c r="T43344" s="15"/>
      <c r="U43344" s="15"/>
    </row>
    <row r="43345" ht="15" spans="16:21">
      <c r="P43345" s="15"/>
      <c r="Q43345" s="15"/>
      <c r="R43345" s="15"/>
      <c r="S43345" s="15"/>
      <c r="T43345" s="15"/>
      <c r="U43345" s="15"/>
    </row>
    <row r="43346" ht="15" spans="16:21">
      <c r="P43346" s="15"/>
      <c r="Q43346" s="15"/>
      <c r="R43346" s="15"/>
      <c r="S43346" s="15"/>
      <c r="T43346" s="15"/>
      <c r="U43346" s="15"/>
    </row>
    <row r="43347" ht="15" spans="16:21">
      <c r="P43347" s="15"/>
      <c r="Q43347" s="15"/>
      <c r="R43347" s="15"/>
      <c r="S43347" s="15"/>
      <c r="T43347" s="15"/>
      <c r="U43347" s="15"/>
    </row>
    <row r="43348" ht="15" spans="16:21">
      <c r="P43348" s="15"/>
      <c r="Q43348" s="15"/>
      <c r="R43348" s="15"/>
      <c r="S43348" s="15"/>
      <c r="T43348" s="15"/>
      <c r="U43348" s="15"/>
    </row>
    <row r="43349" ht="15" spans="16:21">
      <c r="P43349" s="15"/>
      <c r="Q43349" s="15"/>
      <c r="R43349" s="15"/>
      <c r="S43349" s="15"/>
      <c r="T43349" s="15"/>
      <c r="U43349" s="15"/>
    </row>
    <row r="43350" ht="15" spans="16:21">
      <c r="P43350" s="15"/>
      <c r="Q43350" s="15"/>
      <c r="R43350" s="15"/>
      <c r="S43350" s="15"/>
      <c r="T43350" s="15"/>
      <c r="U43350" s="15"/>
    </row>
    <row r="43351" ht="15" spans="16:21">
      <c r="P43351" s="15"/>
      <c r="Q43351" s="15"/>
      <c r="R43351" s="15"/>
      <c r="S43351" s="15"/>
      <c r="T43351" s="15"/>
      <c r="U43351" s="15"/>
    </row>
    <row r="43352" ht="15" spans="16:21">
      <c r="P43352" s="15"/>
      <c r="Q43352" s="15"/>
      <c r="R43352" s="15"/>
      <c r="S43352" s="15"/>
      <c r="T43352" s="15"/>
      <c r="U43352" s="15"/>
    </row>
    <row r="43353" ht="15" spans="16:21">
      <c r="P43353" s="15"/>
      <c r="Q43353" s="15"/>
      <c r="R43353" s="15"/>
      <c r="S43353" s="15"/>
      <c r="T43353" s="15"/>
      <c r="U43353" s="15"/>
    </row>
    <row r="43354" ht="15" spans="16:21">
      <c r="P43354" s="15"/>
      <c r="Q43354" s="15"/>
      <c r="R43354" s="15"/>
      <c r="S43354" s="15"/>
      <c r="T43354" s="15"/>
      <c r="U43354" s="15"/>
    </row>
    <row r="43355" ht="15" spans="16:21">
      <c r="P43355" s="15"/>
      <c r="Q43355" s="15"/>
      <c r="R43355" s="15"/>
      <c r="S43355" s="15"/>
      <c r="T43355" s="15"/>
      <c r="U43355" s="15"/>
    </row>
    <row r="43356" ht="15" spans="16:21">
      <c r="P43356" s="15"/>
      <c r="Q43356" s="15"/>
      <c r="R43356" s="15"/>
      <c r="S43356" s="15"/>
      <c r="T43356" s="15"/>
      <c r="U43356" s="15"/>
    </row>
    <row r="43357" ht="15" spans="16:21">
      <c r="P43357" s="15"/>
      <c r="Q43357" s="15"/>
      <c r="R43357" s="15"/>
      <c r="S43357" s="15"/>
      <c r="T43357" s="15"/>
      <c r="U43357" s="15"/>
    </row>
    <row r="43358" ht="15" spans="16:21">
      <c r="P43358" s="15"/>
      <c r="Q43358" s="15"/>
      <c r="R43358" s="15"/>
      <c r="S43358" s="15"/>
      <c r="T43358" s="15"/>
      <c r="U43358" s="15"/>
    </row>
    <row r="43359" ht="15" spans="16:21">
      <c r="P43359" s="15"/>
      <c r="Q43359" s="15"/>
      <c r="R43359" s="15"/>
      <c r="S43359" s="15"/>
      <c r="T43359" s="15"/>
      <c r="U43359" s="15"/>
    </row>
    <row r="43360" ht="15" spans="16:21">
      <c r="P43360" s="15"/>
      <c r="Q43360" s="15"/>
      <c r="R43360" s="15"/>
      <c r="S43360" s="15"/>
      <c r="T43360" s="15"/>
      <c r="U43360" s="15"/>
    </row>
    <row r="43361" ht="15" spans="16:21">
      <c r="P43361" s="15"/>
      <c r="Q43361" s="15"/>
      <c r="R43361" s="15"/>
      <c r="S43361" s="15"/>
      <c r="T43361" s="15"/>
      <c r="U43361" s="15"/>
    </row>
    <row r="43362" ht="15" spans="16:21">
      <c r="P43362" s="15"/>
      <c r="Q43362" s="15"/>
      <c r="R43362" s="15"/>
      <c r="S43362" s="15"/>
      <c r="T43362" s="15"/>
      <c r="U43362" s="15"/>
    </row>
    <row r="43363" ht="15" spans="16:21">
      <c r="P43363" s="15"/>
      <c r="Q43363" s="15"/>
      <c r="R43363" s="15"/>
      <c r="S43363" s="15"/>
      <c r="T43363" s="15"/>
      <c r="U43363" s="15"/>
    </row>
    <row r="43364" ht="15" spans="16:21">
      <c r="P43364" s="15"/>
      <c r="Q43364" s="15"/>
      <c r="R43364" s="15"/>
      <c r="S43364" s="15"/>
      <c r="T43364" s="15"/>
      <c r="U43364" s="15"/>
    </row>
    <row r="43365" ht="15" spans="16:21">
      <c r="P43365" s="15"/>
      <c r="Q43365" s="15"/>
      <c r="R43365" s="15"/>
      <c r="S43365" s="15"/>
      <c r="T43365" s="15"/>
      <c r="U43365" s="15"/>
    </row>
    <row r="43366" ht="15" spans="16:21">
      <c r="P43366" s="15"/>
      <c r="Q43366" s="15"/>
      <c r="R43366" s="15"/>
      <c r="S43366" s="15"/>
      <c r="T43366" s="15"/>
      <c r="U43366" s="15"/>
    </row>
    <row r="43367" ht="15" spans="16:21">
      <c r="P43367" s="15"/>
      <c r="Q43367" s="15"/>
      <c r="R43367" s="15"/>
      <c r="S43367" s="15"/>
      <c r="T43367" s="15"/>
      <c r="U43367" s="15"/>
    </row>
    <row r="43368" ht="15" spans="16:21">
      <c r="P43368" s="15"/>
      <c r="Q43368" s="15"/>
      <c r="R43368" s="15"/>
      <c r="S43368" s="15"/>
      <c r="T43368" s="15"/>
      <c r="U43368" s="15"/>
    </row>
    <row r="43369" ht="15" spans="16:21">
      <c r="P43369" s="15"/>
      <c r="Q43369" s="15"/>
      <c r="R43369" s="15"/>
      <c r="S43369" s="15"/>
      <c r="T43369" s="15"/>
      <c r="U43369" s="15"/>
    </row>
    <row r="43370" ht="15" spans="16:21">
      <c r="P43370" s="15"/>
      <c r="Q43370" s="15"/>
      <c r="R43370" s="15"/>
      <c r="S43370" s="15"/>
      <c r="T43370" s="15"/>
      <c r="U43370" s="15"/>
    </row>
    <row r="43371" ht="15" spans="16:21">
      <c r="P43371" s="15"/>
      <c r="Q43371" s="15"/>
      <c r="R43371" s="15"/>
      <c r="S43371" s="15"/>
      <c r="T43371" s="15"/>
      <c r="U43371" s="15"/>
    </row>
    <row r="43372" ht="15" spans="16:21">
      <c r="P43372" s="15"/>
      <c r="Q43372" s="15"/>
      <c r="R43372" s="15"/>
      <c r="S43372" s="15"/>
      <c r="T43372" s="15"/>
      <c r="U43372" s="15"/>
    </row>
    <row r="43373" ht="15" spans="16:21">
      <c r="P43373" s="15"/>
      <c r="Q43373" s="15"/>
      <c r="R43373" s="15"/>
      <c r="S43373" s="15"/>
      <c r="T43373" s="15"/>
      <c r="U43373" s="15"/>
    </row>
    <row r="43374" ht="15" spans="16:21">
      <c r="P43374" s="15"/>
      <c r="Q43374" s="15"/>
      <c r="R43374" s="15"/>
      <c r="S43374" s="15"/>
      <c r="T43374" s="15"/>
      <c r="U43374" s="15"/>
    </row>
    <row r="43375" ht="15" spans="16:21">
      <c r="P43375" s="15"/>
      <c r="Q43375" s="15"/>
      <c r="R43375" s="15"/>
      <c r="S43375" s="15"/>
      <c r="T43375" s="15"/>
      <c r="U43375" s="15"/>
    </row>
    <row r="43376" ht="15" spans="16:21">
      <c r="P43376" s="15"/>
      <c r="Q43376" s="15"/>
      <c r="R43376" s="15"/>
      <c r="S43376" s="15"/>
      <c r="T43376" s="15"/>
      <c r="U43376" s="15"/>
    </row>
    <row r="43377" ht="15" spans="16:21">
      <c r="P43377" s="15"/>
      <c r="Q43377" s="15"/>
      <c r="R43377" s="15"/>
      <c r="S43377" s="15"/>
      <c r="T43377" s="15"/>
      <c r="U43377" s="15"/>
    </row>
    <row r="43378" ht="15" spans="16:21">
      <c r="P43378" s="15"/>
      <c r="Q43378" s="15"/>
      <c r="R43378" s="15"/>
      <c r="S43378" s="15"/>
      <c r="T43378" s="15"/>
      <c r="U43378" s="15"/>
    </row>
    <row r="43379" ht="15" spans="16:21">
      <c r="P43379" s="15"/>
      <c r="Q43379" s="15"/>
      <c r="R43379" s="15"/>
      <c r="S43379" s="15"/>
      <c r="T43379" s="15"/>
      <c r="U43379" s="15"/>
    </row>
    <row r="43380" ht="15" spans="16:21">
      <c r="P43380" s="15"/>
      <c r="Q43380" s="15"/>
      <c r="R43380" s="15"/>
      <c r="S43380" s="15"/>
      <c r="T43380" s="15"/>
      <c r="U43380" s="15"/>
    </row>
    <row r="43381" ht="15" spans="16:21">
      <c r="P43381" s="15"/>
      <c r="Q43381" s="15"/>
      <c r="R43381" s="15"/>
      <c r="S43381" s="15"/>
      <c r="T43381" s="15"/>
      <c r="U43381" s="15"/>
    </row>
    <row r="43382" ht="15" spans="16:21">
      <c r="P43382" s="15"/>
      <c r="Q43382" s="15"/>
      <c r="R43382" s="15"/>
      <c r="S43382" s="15"/>
      <c r="T43382" s="15"/>
      <c r="U43382" s="15"/>
    </row>
    <row r="43383" ht="15" spans="16:21">
      <c r="P43383" s="15"/>
      <c r="Q43383" s="15"/>
      <c r="R43383" s="15"/>
      <c r="S43383" s="15"/>
      <c r="T43383" s="15"/>
      <c r="U43383" s="15"/>
    </row>
    <row r="43384" ht="15" spans="16:21">
      <c r="P43384" s="15"/>
      <c r="Q43384" s="15"/>
      <c r="R43384" s="15"/>
      <c r="S43384" s="15"/>
      <c r="T43384" s="15"/>
      <c r="U43384" s="15"/>
    </row>
    <row r="43385" ht="15" spans="16:21">
      <c r="P43385" s="15"/>
      <c r="Q43385" s="15"/>
      <c r="R43385" s="15"/>
      <c r="S43385" s="15"/>
      <c r="T43385" s="15"/>
      <c r="U43385" s="15"/>
    </row>
    <row r="43386" ht="15" spans="16:21">
      <c r="P43386" s="15"/>
      <c r="Q43386" s="15"/>
      <c r="R43386" s="15"/>
      <c r="S43386" s="15"/>
      <c r="T43386" s="15"/>
      <c r="U43386" s="15"/>
    </row>
    <row r="43387" ht="15" spans="16:21">
      <c r="P43387" s="15"/>
      <c r="Q43387" s="15"/>
      <c r="R43387" s="15"/>
      <c r="S43387" s="15"/>
      <c r="T43387" s="15"/>
      <c r="U43387" s="15"/>
    </row>
    <row r="43388" ht="15" spans="16:21">
      <c r="P43388" s="15"/>
      <c r="Q43388" s="15"/>
      <c r="R43388" s="15"/>
      <c r="S43388" s="15"/>
      <c r="T43388" s="15"/>
      <c r="U43388" s="15"/>
    </row>
    <row r="43389" ht="15" spans="16:21">
      <c r="P43389" s="15"/>
      <c r="Q43389" s="15"/>
      <c r="R43389" s="15"/>
      <c r="S43389" s="15"/>
      <c r="T43389" s="15"/>
      <c r="U43389" s="15"/>
    </row>
    <row r="43390" ht="15" spans="16:21">
      <c r="P43390" s="15"/>
      <c r="Q43390" s="15"/>
      <c r="R43390" s="15"/>
      <c r="S43390" s="15"/>
      <c r="T43390" s="15"/>
      <c r="U43390" s="15"/>
    </row>
    <row r="43391" ht="15" spans="16:21">
      <c r="P43391" s="15"/>
      <c r="Q43391" s="15"/>
      <c r="R43391" s="15"/>
      <c r="S43391" s="15"/>
      <c r="T43391" s="15"/>
      <c r="U43391" s="15"/>
    </row>
    <row r="43392" ht="15" spans="16:21">
      <c r="P43392" s="15"/>
      <c r="Q43392" s="15"/>
      <c r="R43392" s="15"/>
      <c r="S43392" s="15"/>
      <c r="T43392" s="15"/>
      <c r="U43392" s="15"/>
    </row>
    <row r="43393" ht="15" spans="16:21">
      <c r="P43393" s="15"/>
      <c r="Q43393" s="15"/>
      <c r="R43393" s="15"/>
      <c r="S43393" s="15"/>
      <c r="T43393" s="15"/>
      <c r="U43393" s="15"/>
    </row>
    <row r="43394" ht="15" spans="16:21">
      <c r="P43394" s="15"/>
      <c r="Q43394" s="15"/>
      <c r="R43394" s="15"/>
      <c r="S43394" s="15"/>
      <c r="T43394" s="15"/>
      <c r="U43394" s="15"/>
    </row>
    <row r="43395" ht="15" spans="16:21">
      <c r="P43395" s="15"/>
      <c r="Q43395" s="15"/>
      <c r="R43395" s="15"/>
      <c r="S43395" s="15"/>
      <c r="T43395" s="15"/>
      <c r="U43395" s="15"/>
    </row>
    <row r="43396" ht="15" spans="16:21">
      <c r="P43396" s="15"/>
      <c r="Q43396" s="15"/>
      <c r="R43396" s="15"/>
      <c r="S43396" s="15"/>
      <c r="T43396" s="15"/>
      <c r="U43396" s="15"/>
    </row>
    <row r="43397" ht="15" spans="16:21">
      <c r="P43397" s="15"/>
      <c r="Q43397" s="15"/>
      <c r="R43397" s="15"/>
      <c r="S43397" s="15"/>
      <c r="T43397" s="15"/>
      <c r="U43397" s="15"/>
    </row>
    <row r="43398" ht="15" spans="16:21">
      <c r="P43398" s="15"/>
      <c r="Q43398" s="15"/>
      <c r="R43398" s="15"/>
      <c r="S43398" s="15"/>
      <c r="T43398" s="15"/>
      <c r="U43398" s="15"/>
    </row>
    <row r="43399" ht="15" spans="16:21">
      <c r="P43399" s="15"/>
      <c r="Q43399" s="15"/>
      <c r="R43399" s="15"/>
      <c r="S43399" s="15"/>
      <c r="T43399" s="15"/>
      <c r="U43399" s="15"/>
    </row>
    <row r="43400" ht="15" spans="16:21">
      <c r="P43400" s="15"/>
      <c r="Q43400" s="15"/>
      <c r="R43400" s="15"/>
      <c r="S43400" s="15"/>
      <c r="T43400" s="15"/>
      <c r="U43400" s="15"/>
    </row>
    <row r="43401" ht="15" spans="16:21">
      <c r="P43401" s="15"/>
      <c r="Q43401" s="15"/>
      <c r="R43401" s="15"/>
      <c r="S43401" s="15"/>
      <c r="T43401" s="15"/>
      <c r="U43401" s="15"/>
    </row>
    <row r="43402" ht="15" spans="16:21">
      <c r="P43402" s="15"/>
      <c r="Q43402" s="15"/>
      <c r="R43402" s="15"/>
      <c r="S43402" s="15"/>
      <c r="T43402" s="15"/>
      <c r="U43402" s="15"/>
    </row>
    <row r="43403" ht="15" spans="16:21">
      <c r="P43403" s="15"/>
      <c r="Q43403" s="15"/>
      <c r="R43403" s="15"/>
      <c r="S43403" s="15"/>
      <c r="T43403" s="15"/>
      <c r="U43403" s="15"/>
    </row>
    <row r="43404" ht="15" spans="16:21">
      <c r="P43404" s="15"/>
      <c r="Q43404" s="15"/>
      <c r="R43404" s="15"/>
      <c r="S43404" s="15"/>
      <c r="T43404" s="15"/>
      <c r="U43404" s="15"/>
    </row>
    <row r="43405" ht="15" spans="16:21">
      <c r="P43405" s="15"/>
      <c r="Q43405" s="15"/>
      <c r="R43405" s="15"/>
      <c r="S43405" s="15"/>
      <c r="T43405" s="15"/>
      <c r="U43405" s="15"/>
    </row>
    <row r="43406" ht="15" spans="16:21">
      <c r="P43406" s="15"/>
      <c r="Q43406" s="15"/>
      <c r="R43406" s="15"/>
      <c r="S43406" s="15"/>
      <c r="T43406" s="15"/>
      <c r="U43406" s="15"/>
    </row>
    <row r="43407" ht="15" spans="16:21">
      <c r="P43407" s="15"/>
      <c r="Q43407" s="15"/>
      <c r="R43407" s="15"/>
      <c r="S43407" s="15"/>
      <c r="T43407" s="15"/>
      <c r="U43407" s="15"/>
    </row>
    <row r="43408" ht="15" spans="16:21">
      <c r="P43408" s="15"/>
      <c r="Q43408" s="15"/>
      <c r="R43408" s="15"/>
      <c r="S43408" s="15"/>
      <c r="T43408" s="15"/>
      <c r="U43408" s="15"/>
    </row>
    <row r="43409" ht="15" spans="16:21">
      <c r="P43409" s="15"/>
      <c r="Q43409" s="15"/>
      <c r="R43409" s="15"/>
      <c r="S43409" s="15"/>
      <c r="T43409" s="15"/>
      <c r="U43409" s="15"/>
    </row>
    <row r="43410" ht="15" spans="16:21">
      <c r="P43410" s="15"/>
      <c r="Q43410" s="15"/>
      <c r="R43410" s="15"/>
      <c r="S43410" s="15"/>
      <c r="T43410" s="15"/>
      <c r="U43410" s="15"/>
    </row>
    <row r="43411" ht="15" spans="16:21">
      <c r="P43411" s="15"/>
      <c r="Q43411" s="15"/>
      <c r="R43411" s="15"/>
      <c r="S43411" s="15"/>
      <c r="T43411" s="15"/>
      <c r="U43411" s="15"/>
    </row>
    <row r="43412" ht="15" spans="16:21">
      <c r="P43412" s="15"/>
      <c r="Q43412" s="15"/>
      <c r="R43412" s="15"/>
      <c r="S43412" s="15"/>
      <c r="T43412" s="15"/>
      <c r="U43412" s="15"/>
    </row>
    <row r="43413" ht="15" spans="16:21">
      <c r="P43413" s="15"/>
      <c r="Q43413" s="15"/>
      <c r="R43413" s="15"/>
      <c r="S43413" s="15"/>
      <c r="T43413" s="15"/>
      <c r="U43413" s="15"/>
    </row>
    <row r="43414" ht="15" spans="16:21">
      <c r="P43414" s="15"/>
      <c r="Q43414" s="15"/>
      <c r="R43414" s="15"/>
      <c r="S43414" s="15"/>
      <c r="T43414" s="15"/>
      <c r="U43414" s="15"/>
    </row>
    <row r="43415" ht="15" spans="16:21">
      <c r="P43415" s="15"/>
      <c r="Q43415" s="15"/>
      <c r="R43415" s="15"/>
      <c r="S43415" s="15"/>
      <c r="T43415" s="15"/>
      <c r="U43415" s="15"/>
    </row>
    <row r="43416" ht="15" spans="16:21">
      <c r="P43416" s="15"/>
      <c r="Q43416" s="15"/>
      <c r="R43416" s="15"/>
      <c r="S43416" s="15"/>
      <c r="T43416" s="15"/>
      <c r="U43416" s="15"/>
    </row>
    <row r="43417" ht="15" spans="16:21">
      <c r="P43417" s="15"/>
      <c r="Q43417" s="15"/>
      <c r="R43417" s="15"/>
      <c r="S43417" s="15"/>
      <c r="T43417" s="15"/>
      <c r="U43417" s="15"/>
    </row>
    <row r="43418" ht="15" spans="16:21">
      <c r="P43418" s="15"/>
      <c r="Q43418" s="15"/>
      <c r="R43418" s="15"/>
      <c r="S43418" s="15"/>
      <c r="T43418" s="15"/>
      <c r="U43418" s="15"/>
    </row>
    <row r="43419" ht="15" spans="16:21">
      <c r="P43419" s="15"/>
      <c r="Q43419" s="15"/>
      <c r="R43419" s="15"/>
      <c r="S43419" s="15"/>
      <c r="T43419" s="15"/>
      <c r="U43419" s="15"/>
    </row>
    <row r="43420" ht="15" spans="16:21">
      <c r="P43420" s="15"/>
      <c r="Q43420" s="15"/>
      <c r="R43420" s="15"/>
      <c r="S43420" s="15"/>
      <c r="T43420" s="15"/>
      <c r="U43420" s="15"/>
    </row>
    <row r="43421" ht="15" spans="16:21">
      <c r="P43421" s="15"/>
      <c r="Q43421" s="15"/>
      <c r="R43421" s="15"/>
      <c r="S43421" s="15"/>
      <c r="T43421" s="15"/>
      <c r="U43421" s="15"/>
    </row>
    <row r="43422" ht="15" spans="16:21">
      <c r="P43422" s="15"/>
      <c r="Q43422" s="15"/>
      <c r="R43422" s="15"/>
      <c r="S43422" s="15"/>
      <c r="T43422" s="15"/>
      <c r="U43422" s="15"/>
    </row>
    <row r="43423" ht="15" spans="16:21">
      <c r="P43423" s="15"/>
      <c r="Q43423" s="15"/>
      <c r="R43423" s="15"/>
      <c r="S43423" s="15"/>
      <c r="T43423" s="15"/>
      <c r="U43423" s="15"/>
    </row>
    <row r="43424" ht="15" spans="16:21">
      <c r="P43424" s="15"/>
      <c r="Q43424" s="15"/>
      <c r="R43424" s="15"/>
      <c r="S43424" s="15"/>
      <c r="T43424" s="15"/>
      <c r="U43424" s="15"/>
    </row>
    <row r="43425" ht="15" spans="16:21">
      <c r="P43425" s="15"/>
      <c r="Q43425" s="15"/>
      <c r="R43425" s="15"/>
      <c r="S43425" s="15"/>
      <c r="T43425" s="15"/>
      <c r="U43425" s="15"/>
    </row>
    <row r="43426" ht="15" spans="16:21">
      <c r="P43426" s="15"/>
      <c r="Q43426" s="15"/>
      <c r="R43426" s="15"/>
      <c r="S43426" s="15"/>
      <c r="T43426" s="15"/>
      <c r="U43426" s="15"/>
    </row>
    <row r="43427" ht="15" spans="16:21">
      <c r="P43427" s="15"/>
      <c r="Q43427" s="15"/>
      <c r="R43427" s="15"/>
      <c r="S43427" s="15"/>
      <c r="T43427" s="15"/>
      <c r="U43427" s="15"/>
    </row>
    <row r="43428" ht="15" spans="16:21">
      <c r="P43428" s="15"/>
      <c r="Q43428" s="15"/>
      <c r="R43428" s="15"/>
      <c r="S43428" s="15"/>
      <c r="T43428" s="15"/>
      <c r="U43428" s="15"/>
    </row>
    <row r="43429" ht="15" spans="16:21">
      <c r="P43429" s="15"/>
      <c r="Q43429" s="15"/>
      <c r="R43429" s="15"/>
      <c r="S43429" s="15"/>
      <c r="T43429" s="15"/>
      <c r="U43429" s="15"/>
    </row>
    <row r="43430" ht="15" spans="16:21">
      <c r="P43430" s="15"/>
      <c r="Q43430" s="15"/>
      <c r="R43430" s="15"/>
      <c r="S43430" s="15"/>
      <c r="T43430" s="15"/>
      <c r="U43430" s="15"/>
    </row>
    <row r="43431" ht="15" spans="16:21">
      <c r="P43431" s="15"/>
      <c r="Q43431" s="15"/>
      <c r="R43431" s="15"/>
      <c r="S43431" s="15"/>
      <c r="T43431" s="15"/>
      <c r="U43431" s="15"/>
    </row>
    <row r="43432" ht="15" spans="16:21">
      <c r="P43432" s="15"/>
      <c r="Q43432" s="15"/>
      <c r="R43432" s="15"/>
      <c r="S43432" s="15"/>
      <c r="T43432" s="15"/>
      <c r="U43432" s="15"/>
    </row>
    <row r="43433" ht="15" spans="16:21">
      <c r="P43433" s="15"/>
      <c r="Q43433" s="15"/>
      <c r="R43433" s="15"/>
      <c r="S43433" s="15"/>
      <c r="T43433" s="15"/>
      <c r="U43433" s="15"/>
    </row>
    <row r="43434" ht="15" spans="16:21">
      <c r="P43434" s="15"/>
      <c r="Q43434" s="15"/>
      <c r="R43434" s="15"/>
      <c r="S43434" s="15"/>
      <c r="T43434" s="15"/>
      <c r="U43434" s="15"/>
    </row>
    <row r="43435" ht="15" spans="16:21">
      <c r="P43435" s="15"/>
      <c r="Q43435" s="15"/>
      <c r="R43435" s="15"/>
      <c r="S43435" s="15"/>
      <c r="T43435" s="15"/>
      <c r="U43435" s="15"/>
    </row>
    <row r="43436" ht="15" spans="16:21">
      <c r="P43436" s="15"/>
      <c r="Q43436" s="15"/>
      <c r="R43436" s="15"/>
      <c r="S43436" s="15"/>
      <c r="T43436" s="15"/>
      <c r="U43436" s="15"/>
    </row>
    <row r="43437" ht="15" spans="16:21">
      <c r="P43437" s="15"/>
      <c r="Q43437" s="15"/>
      <c r="R43437" s="15"/>
      <c r="S43437" s="15"/>
      <c r="T43437" s="15"/>
      <c r="U43437" s="15"/>
    </row>
    <row r="43438" ht="15" spans="16:21">
      <c r="P43438" s="15"/>
      <c r="Q43438" s="15"/>
      <c r="R43438" s="15"/>
      <c r="S43438" s="15"/>
      <c r="T43438" s="15"/>
      <c r="U43438" s="15"/>
    </row>
    <row r="43439" ht="15" spans="16:21">
      <c r="P43439" s="15"/>
      <c r="Q43439" s="15"/>
      <c r="R43439" s="15"/>
      <c r="S43439" s="15"/>
      <c r="T43439" s="15"/>
      <c r="U43439" s="15"/>
    </row>
    <row r="43440" ht="15" spans="16:21">
      <c r="P43440" s="15"/>
      <c r="Q43440" s="15"/>
      <c r="R43440" s="15"/>
      <c r="S43440" s="15"/>
      <c r="T43440" s="15"/>
      <c r="U43440" s="15"/>
    </row>
    <row r="43441" ht="15" spans="16:21">
      <c r="P43441" s="15"/>
      <c r="Q43441" s="15"/>
      <c r="R43441" s="15"/>
      <c r="S43441" s="15"/>
      <c r="T43441" s="15"/>
      <c r="U43441" s="15"/>
    </row>
    <row r="43442" ht="15" spans="16:21">
      <c r="P43442" s="15"/>
      <c r="Q43442" s="15"/>
      <c r="R43442" s="15"/>
      <c r="S43442" s="15"/>
      <c r="T43442" s="15"/>
      <c r="U43442" s="15"/>
    </row>
    <row r="43443" ht="15" spans="16:21">
      <c r="P43443" s="15"/>
      <c r="Q43443" s="15"/>
      <c r="R43443" s="15"/>
      <c r="S43443" s="15"/>
      <c r="T43443" s="15"/>
      <c r="U43443" s="15"/>
    </row>
    <row r="43444" ht="15" spans="16:21">
      <c r="P43444" s="15"/>
      <c r="Q43444" s="15"/>
      <c r="R43444" s="15"/>
      <c r="S43444" s="15"/>
      <c r="T43444" s="15"/>
      <c r="U43444" s="15"/>
    </row>
    <row r="43445" ht="15" spans="16:21">
      <c r="P43445" s="15"/>
      <c r="Q43445" s="15"/>
      <c r="R43445" s="15"/>
      <c r="S43445" s="15"/>
      <c r="T43445" s="15"/>
      <c r="U43445" s="15"/>
    </row>
    <row r="43446" ht="15" spans="16:21">
      <c r="P43446" s="15"/>
      <c r="Q43446" s="15"/>
      <c r="R43446" s="15"/>
      <c r="S43446" s="15"/>
      <c r="T43446" s="15"/>
      <c r="U43446" s="15"/>
    </row>
    <row r="43447" ht="15" spans="16:21">
      <c r="P43447" s="15"/>
      <c r="Q43447" s="15"/>
      <c r="R43447" s="15"/>
      <c r="S43447" s="15"/>
      <c r="T43447" s="15"/>
      <c r="U43447" s="15"/>
    </row>
    <row r="43448" ht="15" spans="16:21">
      <c r="P43448" s="15"/>
      <c r="Q43448" s="15"/>
      <c r="R43448" s="15"/>
      <c r="S43448" s="15"/>
      <c r="T43448" s="15"/>
      <c r="U43448" s="15"/>
    </row>
    <row r="43449" ht="15" spans="16:21">
      <c r="P43449" s="15"/>
      <c r="Q43449" s="15"/>
      <c r="R43449" s="15"/>
      <c r="S43449" s="15"/>
      <c r="T43449" s="15"/>
      <c r="U43449" s="15"/>
    </row>
    <row r="43450" ht="15" spans="16:21">
      <c r="P43450" s="15"/>
      <c r="Q43450" s="15"/>
      <c r="R43450" s="15"/>
      <c r="S43450" s="15"/>
      <c r="T43450" s="15"/>
      <c r="U43450" s="15"/>
    </row>
    <row r="43451" ht="15" spans="16:21">
      <c r="P43451" s="15"/>
      <c r="Q43451" s="15"/>
      <c r="R43451" s="15"/>
      <c r="S43451" s="15"/>
      <c r="T43451" s="15"/>
      <c r="U43451" s="15"/>
    </row>
    <row r="43452" ht="15" spans="16:21">
      <c r="P43452" s="15"/>
      <c r="Q43452" s="15"/>
      <c r="R43452" s="15"/>
      <c r="S43452" s="15"/>
      <c r="T43452" s="15"/>
      <c r="U43452" s="15"/>
    </row>
    <row r="43453" ht="15" spans="16:21">
      <c r="P43453" s="15"/>
      <c r="Q43453" s="15"/>
      <c r="R43453" s="15"/>
      <c r="S43453" s="15"/>
      <c r="T43453" s="15"/>
      <c r="U43453" s="15"/>
    </row>
    <row r="43454" ht="15" spans="16:21">
      <c r="P43454" s="15"/>
      <c r="Q43454" s="15"/>
      <c r="R43454" s="15"/>
      <c r="S43454" s="15"/>
      <c r="T43454" s="15"/>
      <c r="U43454" s="15"/>
    </row>
    <row r="43455" ht="15" spans="16:21">
      <c r="P43455" s="15"/>
      <c r="Q43455" s="15"/>
      <c r="R43455" s="15"/>
      <c r="S43455" s="15"/>
      <c r="T43455" s="15"/>
      <c r="U43455" s="15"/>
    </row>
    <row r="43456" ht="15" spans="16:21">
      <c r="P43456" s="15"/>
      <c r="Q43456" s="15"/>
      <c r="R43456" s="15"/>
      <c r="S43456" s="15"/>
      <c r="T43456" s="15"/>
      <c r="U43456" s="15"/>
    </row>
    <row r="43457" ht="15" spans="16:21">
      <c r="P43457" s="15"/>
      <c r="Q43457" s="15"/>
      <c r="R43457" s="15"/>
      <c r="S43457" s="15"/>
      <c r="T43457" s="15"/>
      <c r="U43457" s="15"/>
    </row>
    <row r="43458" ht="15" spans="16:21">
      <c r="P43458" s="15"/>
      <c r="Q43458" s="15"/>
      <c r="R43458" s="15"/>
      <c r="S43458" s="15"/>
      <c r="T43458" s="15"/>
      <c r="U43458" s="15"/>
    </row>
    <row r="43459" ht="15" spans="16:21">
      <c r="P43459" s="15"/>
      <c r="Q43459" s="15"/>
      <c r="R43459" s="15"/>
      <c r="S43459" s="15"/>
      <c r="T43459" s="15"/>
      <c r="U43459" s="15"/>
    </row>
    <row r="43460" ht="15" spans="16:21">
      <c r="P43460" s="15"/>
      <c r="Q43460" s="15"/>
      <c r="R43460" s="15"/>
      <c r="S43460" s="15"/>
      <c r="T43460" s="15"/>
      <c r="U43460" s="15"/>
    </row>
    <row r="43461" ht="15" spans="16:21">
      <c r="P43461" s="15"/>
      <c r="Q43461" s="15"/>
      <c r="R43461" s="15"/>
      <c r="S43461" s="15"/>
      <c r="T43461" s="15"/>
      <c r="U43461" s="15"/>
    </row>
    <row r="43462" ht="15" spans="16:21">
      <c r="P43462" s="15"/>
      <c r="Q43462" s="15"/>
      <c r="R43462" s="15"/>
      <c r="S43462" s="15"/>
      <c r="T43462" s="15"/>
      <c r="U43462" s="15"/>
    </row>
    <row r="43463" ht="15" spans="16:21">
      <c r="P43463" s="15"/>
      <c r="Q43463" s="15"/>
      <c r="R43463" s="15"/>
      <c r="S43463" s="15"/>
      <c r="T43463" s="15"/>
      <c r="U43463" s="15"/>
    </row>
    <row r="43464" ht="15" spans="16:21">
      <c r="P43464" s="15"/>
      <c r="Q43464" s="15"/>
      <c r="R43464" s="15"/>
      <c r="S43464" s="15"/>
      <c r="T43464" s="15"/>
      <c r="U43464" s="15"/>
    </row>
    <row r="43465" ht="15" spans="16:21">
      <c r="P43465" s="15"/>
      <c r="Q43465" s="15"/>
      <c r="R43465" s="15"/>
      <c r="S43465" s="15"/>
      <c r="T43465" s="15"/>
      <c r="U43465" s="15"/>
    </row>
    <row r="43466" ht="15" spans="16:21">
      <c r="P43466" s="15"/>
      <c r="Q43466" s="15"/>
      <c r="R43466" s="15"/>
      <c r="S43466" s="15"/>
      <c r="T43466" s="15"/>
      <c r="U43466" s="15"/>
    </row>
    <row r="43467" ht="15" spans="16:21">
      <c r="P43467" s="15"/>
      <c r="Q43467" s="15"/>
      <c r="R43467" s="15"/>
      <c r="S43467" s="15"/>
      <c r="T43467" s="15"/>
      <c r="U43467" s="15"/>
    </row>
    <row r="43468" ht="15" spans="16:21">
      <c r="P43468" s="15"/>
      <c r="Q43468" s="15"/>
      <c r="R43468" s="15"/>
      <c r="S43468" s="15"/>
      <c r="T43468" s="15"/>
      <c r="U43468" s="15"/>
    </row>
    <row r="43469" ht="15" spans="16:21">
      <c r="P43469" s="15"/>
      <c r="Q43469" s="15"/>
      <c r="R43469" s="15"/>
      <c r="S43469" s="15"/>
      <c r="T43469" s="15"/>
      <c r="U43469" s="15"/>
    </row>
    <row r="43470" ht="15" spans="16:21">
      <c r="P43470" s="15"/>
      <c r="Q43470" s="15"/>
      <c r="R43470" s="15"/>
      <c r="S43470" s="15"/>
      <c r="T43470" s="15"/>
      <c r="U43470" s="15"/>
    </row>
    <row r="43471" ht="15" spans="16:21">
      <c r="P43471" s="15"/>
      <c r="Q43471" s="15"/>
      <c r="R43471" s="15"/>
      <c r="S43471" s="15"/>
      <c r="T43471" s="15"/>
      <c r="U43471" s="15"/>
    </row>
    <row r="43472" ht="15" spans="16:21">
      <c r="P43472" s="15"/>
      <c r="Q43472" s="15"/>
      <c r="R43472" s="15"/>
      <c r="S43472" s="15"/>
      <c r="T43472" s="15"/>
      <c r="U43472" s="15"/>
    </row>
    <row r="43473" ht="15" spans="16:21">
      <c r="P43473" s="15"/>
      <c r="Q43473" s="15"/>
      <c r="R43473" s="15"/>
      <c r="S43473" s="15"/>
      <c r="T43473" s="15"/>
      <c r="U43473" s="15"/>
    </row>
    <row r="43474" ht="15" spans="16:21">
      <c r="P43474" s="15"/>
      <c r="Q43474" s="15"/>
      <c r="R43474" s="15"/>
      <c r="S43474" s="15"/>
      <c r="T43474" s="15"/>
      <c r="U43474" s="15"/>
    </row>
    <row r="43475" ht="15" spans="16:21">
      <c r="P43475" s="15"/>
      <c r="Q43475" s="15"/>
      <c r="R43475" s="15"/>
      <c r="S43475" s="15"/>
      <c r="T43475" s="15"/>
      <c r="U43475" s="15"/>
    </row>
    <row r="43476" ht="15" spans="16:21">
      <c r="P43476" s="15"/>
      <c r="Q43476" s="15"/>
      <c r="R43476" s="15"/>
      <c r="S43476" s="15"/>
      <c r="T43476" s="15"/>
      <c r="U43476" s="15"/>
    </row>
    <row r="43477" ht="15" spans="16:21">
      <c r="P43477" s="15"/>
      <c r="Q43477" s="15"/>
      <c r="R43477" s="15"/>
      <c r="S43477" s="15"/>
      <c r="T43477" s="15"/>
      <c r="U43477" s="15"/>
    </row>
    <row r="43478" ht="15" spans="16:21">
      <c r="P43478" s="15"/>
      <c r="Q43478" s="15"/>
      <c r="R43478" s="15"/>
      <c r="S43478" s="15"/>
      <c r="T43478" s="15"/>
      <c r="U43478" s="15"/>
    </row>
    <row r="43479" ht="15" spans="16:21">
      <c r="P43479" s="15"/>
      <c r="Q43479" s="15"/>
      <c r="R43479" s="15"/>
      <c r="S43479" s="15"/>
      <c r="T43479" s="15"/>
      <c r="U43479" s="15"/>
    </row>
    <row r="43480" ht="15" spans="16:21">
      <c r="P43480" s="15"/>
      <c r="Q43480" s="15"/>
      <c r="R43480" s="15"/>
      <c r="S43480" s="15"/>
      <c r="T43480" s="15"/>
      <c r="U43480" s="15"/>
    </row>
    <row r="43481" ht="15" spans="16:21">
      <c r="P43481" s="15"/>
      <c r="Q43481" s="15"/>
      <c r="R43481" s="15"/>
      <c r="S43481" s="15"/>
      <c r="T43481" s="15"/>
      <c r="U43481" s="15"/>
    </row>
    <row r="43482" ht="15" spans="16:21">
      <c r="P43482" s="15"/>
      <c r="Q43482" s="15"/>
      <c r="R43482" s="15"/>
      <c r="S43482" s="15"/>
      <c r="T43482" s="15"/>
      <c r="U43482" s="15"/>
    </row>
    <row r="43483" ht="15" spans="16:21">
      <c r="P43483" s="15"/>
      <c r="Q43483" s="15"/>
      <c r="R43483" s="15"/>
      <c r="S43483" s="15"/>
      <c r="T43483" s="15"/>
      <c r="U43483" s="15"/>
    </row>
    <row r="43484" ht="15" spans="16:21">
      <c r="P43484" s="15"/>
      <c r="Q43484" s="15"/>
      <c r="R43484" s="15"/>
      <c r="S43484" s="15"/>
      <c r="T43484" s="15"/>
      <c r="U43484" s="15"/>
    </row>
    <row r="43485" ht="15" spans="16:21">
      <c r="P43485" s="15"/>
      <c r="Q43485" s="15"/>
      <c r="R43485" s="15"/>
      <c r="S43485" s="15"/>
      <c r="T43485" s="15"/>
      <c r="U43485" s="15"/>
    </row>
    <row r="43486" ht="15" spans="16:21">
      <c r="P43486" s="15"/>
      <c r="Q43486" s="15"/>
      <c r="R43486" s="15"/>
      <c r="S43486" s="15"/>
      <c r="T43486" s="15"/>
      <c r="U43486" s="15"/>
    </row>
    <row r="43487" ht="15" spans="16:21">
      <c r="P43487" s="15"/>
      <c r="Q43487" s="15"/>
      <c r="R43487" s="15"/>
      <c r="S43487" s="15"/>
      <c r="T43487" s="15"/>
      <c r="U43487" s="15"/>
    </row>
    <row r="43488" ht="15" spans="16:21">
      <c r="P43488" s="15"/>
      <c r="Q43488" s="15"/>
      <c r="R43488" s="15"/>
      <c r="S43488" s="15"/>
      <c r="T43488" s="15"/>
      <c r="U43488" s="15"/>
    </row>
    <row r="43489" ht="15" spans="16:21">
      <c r="P43489" s="15"/>
      <c r="Q43489" s="15"/>
      <c r="R43489" s="15"/>
      <c r="S43489" s="15"/>
      <c r="T43489" s="15"/>
      <c r="U43489" s="15"/>
    </row>
    <row r="43490" ht="15" spans="16:21">
      <c r="P43490" s="15"/>
      <c r="Q43490" s="15"/>
      <c r="R43490" s="15"/>
      <c r="S43490" s="15"/>
      <c r="T43490" s="15"/>
      <c r="U43490" s="15"/>
    </row>
    <row r="43491" ht="15" spans="16:21">
      <c r="P43491" s="15"/>
      <c r="Q43491" s="15"/>
      <c r="R43491" s="15"/>
      <c r="S43491" s="15"/>
      <c r="T43491" s="15"/>
      <c r="U43491" s="15"/>
    </row>
    <row r="43492" ht="15" spans="16:21">
      <c r="P43492" s="15"/>
      <c r="Q43492" s="15"/>
      <c r="R43492" s="15"/>
      <c r="S43492" s="15"/>
      <c r="T43492" s="15"/>
      <c r="U43492" s="15"/>
    </row>
    <row r="43493" ht="15" spans="16:21">
      <c r="P43493" s="15"/>
      <c r="Q43493" s="15"/>
      <c r="R43493" s="15"/>
      <c r="S43493" s="15"/>
      <c r="T43493" s="15"/>
      <c r="U43493" s="15"/>
    </row>
    <row r="43494" ht="15" spans="16:21">
      <c r="P43494" s="15"/>
      <c r="Q43494" s="15"/>
      <c r="R43494" s="15"/>
      <c r="S43494" s="15"/>
      <c r="T43494" s="15"/>
      <c r="U43494" s="15"/>
    </row>
    <row r="43495" ht="15" spans="16:21">
      <c r="P43495" s="15"/>
      <c r="Q43495" s="15"/>
      <c r="R43495" s="15"/>
      <c r="S43495" s="15"/>
      <c r="T43495" s="15"/>
      <c r="U43495" s="15"/>
    </row>
    <row r="43496" ht="15" spans="16:21">
      <c r="P43496" s="15"/>
      <c r="Q43496" s="15"/>
      <c r="R43496" s="15"/>
      <c r="S43496" s="15"/>
      <c r="T43496" s="15"/>
      <c r="U43496" s="15"/>
    </row>
    <row r="43497" ht="15" spans="16:21">
      <c r="P43497" s="15"/>
      <c r="Q43497" s="15"/>
      <c r="R43497" s="15"/>
      <c r="S43497" s="15"/>
      <c r="T43497" s="15"/>
      <c r="U43497" s="15"/>
    </row>
    <row r="43498" ht="15" spans="16:21">
      <c r="P43498" s="15"/>
      <c r="Q43498" s="15"/>
      <c r="R43498" s="15"/>
      <c r="S43498" s="15"/>
      <c r="T43498" s="15"/>
      <c r="U43498" s="15"/>
    </row>
    <row r="43499" ht="15" spans="16:21">
      <c r="P43499" s="15"/>
      <c r="Q43499" s="15"/>
      <c r="R43499" s="15"/>
      <c r="S43499" s="15"/>
      <c r="T43499" s="15"/>
      <c r="U43499" s="15"/>
    </row>
    <row r="43500" ht="15" spans="16:21">
      <c r="P43500" s="15"/>
      <c r="Q43500" s="15"/>
      <c r="R43500" s="15"/>
      <c r="S43500" s="15"/>
      <c r="T43500" s="15"/>
      <c r="U43500" s="15"/>
    </row>
    <row r="43501" ht="15" spans="16:21">
      <c r="P43501" s="15"/>
      <c r="Q43501" s="15"/>
      <c r="R43501" s="15"/>
      <c r="S43501" s="15"/>
      <c r="T43501" s="15"/>
      <c r="U43501" s="15"/>
    </row>
    <row r="43502" ht="15" spans="16:21">
      <c r="P43502" s="15"/>
      <c r="Q43502" s="15"/>
      <c r="R43502" s="15"/>
      <c r="S43502" s="15"/>
      <c r="T43502" s="15"/>
      <c r="U43502" s="15"/>
    </row>
    <row r="43503" ht="15" spans="16:21">
      <c r="P43503" s="15"/>
      <c r="Q43503" s="15"/>
      <c r="R43503" s="15"/>
      <c r="S43503" s="15"/>
      <c r="T43503" s="15"/>
      <c r="U43503" s="15"/>
    </row>
    <row r="43504" ht="15" spans="16:21">
      <c r="P43504" s="15"/>
      <c r="Q43504" s="15"/>
      <c r="R43504" s="15"/>
      <c r="S43504" s="15"/>
      <c r="T43504" s="15"/>
      <c r="U43504" s="15"/>
    </row>
    <row r="43505" ht="15" spans="16:21">
      <c r="P43505" s="15"/>
      <c r="Q43505" s="15"/>
      <c r="R43505" s="15"/>
      <c r="S43505" s="15"/>
      <c r="T43505" s="15"/>
      <c r="U43505" s="15"/>
    </row>
    <row r="43506" ht="15" spans="16:21">
      <c r="P43506" s="15"/>
      <c r="Q43506" s="15"/>
      <c r="R43506" s="15"/>
      <c r="S43506" s="15"/>
      <c r="T43506" s="15"/>
      <c r="U43506" s="15"/>
    </row>
    <row r="43507" ht="15" spans="16:21">
      <c r="P43507" s="15"/>
      <c r="Q43507" s="15"/>
      <c r="R43507" s="15"/>
      <c r="S43507" s="15"/>
      <c r="T43507" s="15"/>
      <c r="U43507" s="15"/>
    </row>
    <row r="43508" ht="15" spans="16:21">
      <c r="P43508" s="15"/>
      <c r="Q43508" s="15"/>
      <c r="R43508" s="15"/>
      <c r="S43508" s="15"/>
      <c r="T43508" s="15"/>
      <c r="U43508" s="15"/>
    </row>
    <row r="43509" ht="15" spans="16:21">
      <c r="P43509" s="15"/>
      <c r="Q43509" s="15"/>
      <c r="R43509" s="15"/>
      <c r="S43509" s="15"/>
      <c r="T43509" s="15"/>
      <c r="U43509" s="15"/>
    </row>
    <row r="43510" ht="15" spans="16:21">
      <c r="P43510" s="15"/>
      <c r="Q43510" s="15"/>
      <c r="R43510" s="15"/>
      <c r="S43510" s="15"/>
      <c r="T43510" s="15"/>
      <c r="U43510" s="15"/>
    </row>
    <row r="43511" ht="15" spans="16:21">
      <c r="P43511" s="15"/>
      <c r="Q43511" s="15"/>
      <c r="R43511" s="15"/>
      <c r="S43511" s="15"/>
      <c r="T43511" s="15"/>
      <c r="U43511" s="15"/>
    </row>
    <row r="43512" ht="15" spans="16:21">
      <c r="P43512" s="15"/>
      <c r="Q43512" s="15"/>
      <c r="R43512" s="15"/>
      <c r="S43512" s="15"/>
      <c r="T43512" s="15"/>
      <c r="U43512" s="15"/>
    </row>
    <row r="43513" ht="15" spans="16:21">
      <c r="P43513" s="15"/>
      <c r="Q43513" s="15"/>
      <c r="R43513" s="15"/>
      <c r="S43513" s="15"/>
      <c r="T43513" s="15"/>
      <c r="U43513" s="15"/>
    </row>
    <row r="43514" ht="15" spans="16:21">
      <c r="P43514" s="15"/>
      <c r="Q43514" s="15"/>
      <c r="R43514" s="15"/>
      <c r="S43514" s="15"/>
      <c r="T43514" s="15"/>
      <c r="U43514" s="15"/>
    </row>
    <row r="43515" ht="15" spans="16:21">
      <c r="P43515" s="15"/>
      <c r="Q43515" s="15"/>
      <c r="R43515" s="15"/>
      <c r="S43515" s="15"/>
      <c r="T43515" s="15"/>
      <c r="U43515" s="15"/>
    </row>
    <row r="43516" ht="15" spans="16:21">
      <c r="P43516" s="15"/>
      <c r="Q43516" s="15"/>
      <c r="R43516" s="15"/>
      <c r="S43516" s="15"/>
      <c r="T43516" s="15"/>
      <c r="U43516" s="15"/>
    </row>
    <row r="43517" ht="15" spans="16:21">
      <c r="P43517" s="15"/>
      <c r="Q43517" s="15"/>
      <c r="R43517" s="15"/>
      <c r="S43517" s="15"/>
      <c r="T43517" s="15"/>
      <c r="U43517" s="15"/>
    </row>
    <row r="43518" ht="15" spans="16:21">
      <c r="P43518" s="15"/>
      <c r="Q43518" s="15"/>
      <c r="R43518" s="15"/>
      <c r="S43518" s="15"/>
      <c r="T43518" s="15"/>
      <c r="U43518" s="15"/>
    </row>
    <row r="43519" ht="15" spans="16:21">
      <c r="P43519" s="15"/>
      <c r="Q43519" s="15"/>
      <c r="R43519" s="15"/>
      <c r="S43519" s="15"/>
      <c r="T43519" s="15"/>
      <c r="U43519" s="15"/>
    </row>
    <row r="43520" ht="15" spans="16:21">
      <c r="P43520" s="15"/>
      <c r="Q43520" s="15"/>
      <c r="R43520" s="15"/>
      <c r="S43520" s="15"/>
      <c r="T43520" s="15"/>
      <c r="U43520" s="15"/>
    </row>
    <row r="43521" ht="15" spans="16:21">
      <c r="P43521" s="15"/>
      <c r="Q43521" s="15"/>
      <c r="R43521" s="15"/>
      <c r="S43521" s="15"/>
      <c r="T43521" s="15"/>
      <c r="U43521" s="15"/>
    </row>
    <row r="43522" ht="15" spans="16:21">
      <c r="P43522" s="15"/>
      <c r="Q43522" s="15"/>
      <c r="R43522" s="15"/>
      <c r="S43522" s="15"/>
      <c r="T43522" s="15"/>
      <c r="U43522" s="15"/>
    </row>
    <row r="43523" ht="15" spans="16:21">
      <c r="P43523" s="15"/>
      <c r="Q43523" s="15"/>
      <c r="R43523" s="15"/>
      <c r="S43523" s="15"/>
      <c r="T43523" s="15"/>
      <c r="U43523" s="15"/>
    </row>
    <row r="43524" ht="15" spans="16:21">
      <c r="P43524" s="15"/>
      <c r="Q43524" s="15"/>
      <c r="R43524" s="15"/>
      <c r="S43524" s="15"/>
      <c r="T43524" s="15"/>
      <c r="U43524" s="15"/>
    </row>
    <row r="43525" ht="15" spans="16:21">
      <c r="P43525" s="15"/>
      <c r="Q43525" s="15"/>
      <c r="R43525" s="15"/>
      <c r="S43525" s="15"/>
      <c r="T43525" s="15"/>
      <c r="U43525" s="15"/>
    </row>
    <row r="43526" ht="15" spans="16:21">
      <c r="P43526" s="15"/>
      <c r="Q43526" s="15"/>
      <c r="R43526" s="15"/>
      <c r="S43526" s="15"/>
      <c r="T43526" s="15"/>
      <c r="U43526" s="15"/>
    </row>
    <row r="43527" ht="15" spans="16:21">
      <c r="P43527" s="15"/>
      <c r="Q43527" s="15"/>
      <c r="R43527" s="15"/>
      <c r="S43527" s="15"/>
      <c r="T43527" s="15"/>
      <c r="U43527" s="15"/>
    </row>
    <row r="43528" ht="15" spans="16:21">
      <c r="P43528" s="15"/>
      <c r="Q43528" s="15"/>
      <c r="R43528" s="15"/>
      <c r="S43528" s="15"/>
      <c r="T43528" s="15"/>
      <c r="U43528" s="15"/>
    </row>
    <row r="43529" ht="15" spans="16:21">
      <c r="P43529" s="15"/>
      <c r="Q43529" s="15"/>
      <c r="R43529" s="15"/>
      <c r="S43529" s="15"/>
      <c r="T43529" s="15"/>
      <c r="U43529" s="15"/>
    </row>
    <row r="43530" ht="15" spans="16:21">
      <c r="P43530" s="15"/>
      <c r="Q43530" s="15"/>
      <c r="R43530" s="15"/>
      <c r="S43530" s="15"/>
      <c r="T43530" s="15"/>
      <c r="U43530" s="15"/>
    </row>
    <row r="43531" ht="15" spans="16:21">
      <c r="P43531" s="15"/>
      <c r="Q43531" s="15"/>
      <c r="R43531" s="15"/>
      <c r="S43531" s="15"/>
      <c r="T43531" s="15"/>
      <c r="U43531" s="15"/>
    </row>
    <row r="43532" ht="15" spans="16:21">
      <c r="P43532" s="15"/>
      <c r="Q43532" s="15"/>
      <c r="R43532" s="15"/>
      <c r="S43532" s="15"/>
      <c r="T43532" s="15"/>
      <c r="U43532" s="15"/>
    </row>
    <row r="43533" ht="15" spans="16:21">
      <c r="P43533" s="15"/>
      <c r="Q43533" s="15"/>
      <c r="R43533" s="15"/>
      <c r="S43533" s="15"/>
      <c r="T43533" s="15"/>
      <c r="U43533" s="15"/>
    </row>
    <row r="43534" ht="15" spans="16:21">
      <c r="P43534" s="15"/>
      <c r="Q43534" s="15"/>
      <c r="R43534" s="15"/>
      <c r="S43534" s="15"/>
      <c r="T43534" s="15"/>
      <c r="U43534" s="15"/>
    </row>
    <row r="43535" ht="15" spans="16:21">
      <c r="P43535" s="15"/>
      <c r="Q43535" s="15"/>
      <c r="R43535" s="15"/>
      <c r="S43535" s="15"/>
      <c r="T43535" s="15"/>
      <c r="U43535" s="15"/>
    </row>
    <row r="43536" ht="15" spans="16:21">
      <c r="P43536" s="15"/>
      <c r="Q43536" s="15"/>
      <c r="R43536" s="15"/>
      <c r="S43536" s="15"/>
      <c r="T43536" s="15"/>
      <c r="U43536" s="15"/>
    </row>
    <row r="43537" ht="15" spans="16:21">
      <c r="P43537" s="15"/>
      <c r="Q43537" s="15"/>
      <c r="R43537" s="15"/>
      <c r="S43537" s="15"/>
      <c r="T43537" s="15"/>
      <c r="U43537" s="15"/>
    </row>
    <row r="43538" ht="15" spans="16:21">
      <c r="P43538" s="15"/>
      <c r="Q43538" s="15"/>
      <c r="R43538" s="15"/>
      <c r="S43538" s="15"/>
      <c r="T43538" s="15"/>
      <c r="U43538" s="15"/>
    </row>
    <row r="43539" ht="15" spans="16:21">
      <c r="P43539" s="15"/>
      <c r="Q43539" s="15"/>
      <c r="R43539" s="15"/>
      <c r="S43539" s="15"/>
      <c r="T43539" s="15"/>
      <c r="U43539" s="15"/>
    </row>
    <row r="43540" ht="15" spans="16:21">
      <c r="P43540" s="15"/>
      <c r="Q43540" s="15"/>
      <c r="R43540" s="15"/>
      <c r="S43540" s="15"/>
      <c r="T43540" s="15"/>
      <c r="U43540" s="15"/>
    </row>
    <row r="43541" ht="15" spans="16:21">
      <c r="P43541" s="15"/>
      <c r="Q43541" s="15"/>
      <c r="R43541" s="15"/>
      <c r="S43541" s="15"/>
      <c r="T43541" s="15"/>
      <c r="U43541" s="15"/>
    </row>
    <row r="43542" ht="15" spans="16:21">
      <c r="P43542" s="15"/>
      <c r="Q43542" s="15"/>
      <c r="R43542" s="15"/>
      <c r="S43542" s="15"/>
      <c r="T43542" s="15"/>
      <c r="U43542" s="15"/>
    </row>
    <row r="43543" ht="15" spans="16:21">
      <c r="P43543" s="15"/>
      <c r="Q43543" s="15"/>
      <c r="R43543" s="15"/>
      <c r="S43543" s="15"/>
      <c r="T43543" s="15"/>
      <c r="U43543" s="15"/>
    </row>
    <row r="43544" ht="15" spans="16:21">
      <c r="P43544" s="15"/>
      <c r="Q43544" s="15"/>
      <c r="R43544" s="15"/>
      <c r="S43544" s="15"/>
      <c r="T43544" s="15"/>
      <c r="U43544" s="15"/>
    </row>
    <row r="43545" ht="15" spans="16:21">
      <c r="P43545" s="15"/>
      <c r="Q43545" s="15"/>
      <c r="R43545" s="15"/>
      <c r="S43545" s="15"/>
      <c r="T43545" s="15"/>
      <c r="U43545" s="15"/>
    </row>
    <row r="43546" ht="15" spans="16:21">
      <c r="P43546" s="15"/>
      <c r="Q43546" s="15"/>
      <c r="R43546" s="15"/>
      <c r="S43546" s="15"/>
      <c r="T43546" s="15"/>
      <c r="U43546" s="15"/>
    </row>
    <row r="43547" ht="15" spans="16:21">
      <c r="P43547" s="15"/>
      <c r="Q43547" s="15"/>
      <c r="R43547" s="15"/>
      <c r="S43547" s="15"/>
      <c r="T43547" s="15"/>
      <c r="U43547" s="15"/>
    </row>
    <row r="43548" ht="15" spans="16:21">
      <c r="P43548" s="15"/>
      <c r="Q43548" s="15"/>
      <c r="R43548" s="15"/>
      <c r="S43548" s="15"/>
      <c r="T43548" s="15"/>
      <c r="U43548" s="15"/>
    </row>
    <row r="43549" ht="15" spans="16:21">
      <c r="P43549" s="15"/>
      <c r="Q43549" s="15"/>
      <c r="R43549" s="15"/>
      <c r="S43549" s="15"/>
      <c r="T43549" s="15"/>
      <c r="U43549" s="15"/>
    </row>
    <row r="43550" ht="15" spans="16:21">
      <c r="P43550" s="15"/>
      <c r="Q43550" s="15"/>
      <c r="R43550" s="15"/>
      <c r="S43550" s="15"/>
      <c r="T43550" s="15"/>
      <c r="U43550" s="15"/>
    </row>
    <row r="43551" ht="15" spans="16:21">
      <c r="P43551" s="15"/>
      <c r="Q43551" s="15"/>
      <c r="R43551" s="15"/>
      <c r="S43551" s="15"/>
      <c r="T43551" s="15"/>
      <c r="U43551" s="15"/>
    </row>
    <row r="43552" ht="15" spans="16:21">
      <c r="P43552" s="15"/>
      <c r="Q43552" s="15"/>
      <c r="R43552" s="15"/>
      <c r="S43552" s="15"/>
      <c r="T43552" s="15"/>
      <c r="U43552" s="15"/>
    </row>
    <row r="43553" ht="15" spans="16:21">
      <c r="P43553" s="15"/>
      <c r="Q43553" s="15"/>
      <c r="R43553" s="15"/>
      <c r="S43553" s="15"/>
      <c r="T43553" s="15"/>
      <c r="U43553" s="15"/>
    </row>
    <row r="43554" ht="15" spans="16:21">
      <c r="P43554" s="15"/>
      <c r="Q43554" s="15"/>
      <c r="R43554" s="15"/>
      <c r="S43554" s="15"/>
      <c r="T43554" s="15"/>
      <c r="U43554" s="15"/>
    </row>
    <row r="43555" ht="15" spans="16:21">
      <c r="P43555" s="15"/>
      <c r="Q43555" s="15"/>
      <c r="R43555" s="15"/>
      <c r="S43555" s="15"/>
      <c r="T43555" s="15"/>
      <c r="U43555" s="15"/>
    </row>
    <row r="43556" ht="15" spans="16:21">
      <c r="P43556" s="15"/>
      <c r="Q43556" s="15"/>
      <c r="R43556" s="15"/>
      <c r="S43556" s="15"/>
      <c r="T43556" s="15"/>
      <c r="U43556" s="15"/>
    </row>
    <row r="43557" ht="15" spans="16:21">
      <c r="P43557" s="15"/>
      <c r="Q43557" s="15"/>
      <c r="R43557" s="15"/>
      <c r="S43557" s="15"/>
      <c r="T43557" s="15"/>
      <c r="U43557" s="15"/>
    </row>
    <row r="43558" ht="15" spans="16:21">
      <c r="P43558" s="15"/>
      <c r="Q43558" s="15"/>
      <c r="R43558" s="15"/>
      <c r="S43558" s="15"/>
      <c r="T43558" s="15"/>
      <c r="U43558" s="15"/>
    </row>
    <row r="43559" ht="15" spans="16:21">
      <c r="P43559" s="15"/>
      <c r="Q43559" s="15"/>
      <c r="R43559" s="15"/>
      <c r="S43559" s="15"/>
      <c r="T43559" s="15"/>
      <c r="U43559" s="15"/>
    </row>
    <row r="43560" ht="15" spans="16:21">
      <c r="P43560" s="15"/>
      <c r="Q43560" s="15"/>
      <c r="R43560" s="15"/>
      <c r="S43560" s="15"/>
      <c r="T43560" s="15"/>
      <c r="U43560" s="15"/>
    </row>
    <row r="43561" ht="15" spans="16:21">
      <c r="P43561" s="15"/>
      <c r="Q43561" s="15"/>
      <c r="R43561" s="15"/>
      <c r="S43561" s="15"/>
      <c r="T43561" s="15"/>
      <c r="U43561" s="15"/>
    </row>
    <row r="43562" ht="15" spans="16:21">
      <c r="P43562" s="15"/>
      <c r="Q43562" s="15"/>
      <c r="R43562" s="15"/>
      <c r="S43562" s="15"/>
      <c r="T43562" s="15"/>
      <c r="U43562" s="15"/>
    </row>
    <row r="43563" ht="15" spans="16:21">
      <c r="P43563" s="15"/>
      <c r="Q43563" s="15"/>
      <c r="R43563" s="15"/>
      <c r="S43563" s="15"/>
      <c r="T43563" s="15"/>
      <c r="U43563" s="15"/>
    </row>
    <row r="43564" ht="15" spans="16:21">
      <c r="P43564" s="15"/>
      <c r="Q43564" s="15"/>
      <c r="R43564" s="15"/>
      <c r="S43564" s="15"/>
      <c r="T43564" s="15"/>
      <c r="U43564" s="15"/>
    </row>
    <row r="43565" ht="15" spans="16:21">
      <c r="P43565" s="15"/>
      <c r="Q43565" s="15"/>
      <c r="R43565" s="15"/>
      <c r="S43565" s="15"/>
      <c r="T43565" s="15"/>
      <c r="U43565" s="15"/>
    </row>
    <row r="43566" ht="15" spans="16:21">
      <c r="P43566" s="15"/>
      <c r="Q43566" s="15"/>
      <c r="R43566" s="15"/>
      <c r="S43566" s="15"/>
      <c r="T43566" s="15"/>
      <c r="U43566" s="15"/>
    </row>
    <row r="43567" ht="15" spans="16:21">
      <c r="P43567" s="15"/>
      <c r="Q43567" s="15"/>
      <c r="R43567" s="15"/>
      <c r="S43567" s="15"/>
      <c r="T43567" s="15"/>
      <c r="U43567" s="15"/>
    </row>
    <row r="43568" ht="15" spans="16:21">
      <c r="P43568" s="15"/>
      <c r="Q43568" s="15"/>
      <c r="R43568" s="15"/>
      <c r="S43568" s="15"/>
      <c r="T43568" s="15"/>
      <c r="U43568" s="15"/>
    </row>
    <row r="43569" ht="15" spans="16:21">
      <c r="P43569" s="15"/>
      <c r="Q43569" s="15"/>
      <c r="R43569" s="15"/>
      <c r="S43569" s="15"/>
      <c r="T43569" s="15"/>
      <c r="U43569" s="15"/>
    </row>
    <row r="43570" ht="15" spans="16:21">
      <c r="P43570" s="15"/>
      <c r="Q43570" s="15"/>
      <c r="R43570" s="15"/>
      <c r="S43570" s="15"/>
      <c r="T43570" s="15"/>
      <c r="U43570" s="15"/>
    </row>
    <row r="43571" ht="15" spans="16:21">
      <c r="P43571" s="15"/>
      <c r="Q43571" s="15"/>
      <c r="R43571" s="15"/>
      <c r="S43571" s="15"/>
      <c r="T43571" s="15"/>
      <c r="U43571" s="15"/>
    </row>
    <row r="43572" ht="15" spans="16:21">
      <c r="P43572" s="15"/>
      <c r="Q43572" s="15"/>
      <c r="R43572" s="15"/>
      <c r="S43572" s="15"/>
      <c r="T43572" s="15"/>
      <c r="U43572" s="15"/>
    </row>
    <row r="43573" ht="15" spans="16:21">
      <c r="P43573" s="15"/>
      <c r="Q43573" s="15"/>
      <c r="R43573" s="15"/>
      <c r="S43573" s="15"/>
      <c r="T43573" s="15"/>
      <c r="U43573" s="15"/>
    </row>
    <row r="43574" ht="15" spans="16:21">
      <c r="P43574" s="15"/>
      <c r="Q43574" s="15"/>
      <c r="R43574" s="15"/>
      <c r="S43574" s="15"/>
      <c r="T43574" s="15"/>
      <c r="U43574" s="15"/>
    </row>
    <row r="43575" ht="15" spans="16:21">
      <c r="P43575" s="15"/>
      <c r="Q43575" s="15"/>
      <c r="R43575" s="15"/>
      <c r="S43575" s="15"/>
      <c r="T43575" s="15"/>
      <c r="U43575" s="15"/>
    </row>
    <row r="43576" ht="15" spans="16:21">
      <c r="P43576" s="15"/>
      <c r="Q43576" s="15"/>
      <c r="R43576" s="15"/>
      <c r="S43576" s="15"/>
      <c r="T43576" s="15"/>
      <c r="U43576" s="15"/>
    </row>
    <row r="43577" ht="15" spans="16:21">
      <c r="P43577" s="15"/>
      <c r="Q43577" s="15"/>
      <c r="R43577" s="15"/>
      <c r="S43577" s="15"/>
      <c r="T43577" s="15"/>
      <c r="U43577" s="15"/>
    </row>
    <row r="43578" ht="15" spans="16:21">
      <c r="P43578" s="15"/>
      <c r="Q43578" s="15"/>
      <c r="R43578" s="15"/>
      <c r="S43578" s="15"/>
      <c r="T43578" s="15"/>
      <c r="U43578" s="15"/>
    </row>
    <row r="43579" ht="15" spans="16:21">
      <c r="P43579" s="15"/>
      <c r="Q43579" s="15"/>
      <c r="R43579" s="15"/>
      <c r="S43579" s="15"/>
      <c r="T43579" s="15"/>
      <c r="U43579" s="15"/>
    </row>
    <row r="43580" ht="15" spans="16:21">
      <c r="P43580" s="15"/>
      <c r="Q43580" s="15"/>
      <c r="R43580" s="15"/>
      <c r="S43580" s="15"/>
      <c r="T43580" s="15"/>
      <c r="U43580" s="15"/>
    </row>
    <row r="43581" ht="15" spans="16:21">
      <c r="P43581" s="15"/>
      <c r="Q43581" s="15"/>
      <c r="R43581" s="15"/>
      <c r="S43581" s="15"/>
      <c r="T43581" s="15"/>
      <c r="U43581" s="15"/>
    </row>
    <row r="43582" ht="15" spans="16:21">
      <c r="P43582" s="15"/>
      <c r="Q43582" s="15"/>
      <c r="R43582" s="15"/>
      <c r="S43582" s="15"/>
      <c r="T43582" s="15"/>
      <c r="U43582" s="15"/>
    </row>
    <row r="43583" ht="15" spans="16:21">
      <c r="P43583" s="15"/>
      <c r="Q43583" s="15"/>
      <c r="R43583" s="15"/>
      <c r="S43583" s="15"/>
      <c r="T43583" s="15"/>
      <c r="U43583" s="15"/>
    </row>
    <row r="43584" ht="15" spans="16:21">
      <c r="P43584" s="15"/>
      <c r="Q43584" s="15"/>
      <c r="R43584" s="15"/>
      <c r="S43584" s="15"/>
      <c r="T43584" s="15"/>
      <c r="U43584" s="15"/>
    </row>
    <row r="43585" ht="15" spans="16:21">
      <c r="P43585" s="15"/>
      <c r="Q43585" s="15"/>
      <c r="R43585" s="15"/>
      <c r="S43585" s="15"/>
      <c r="T43585" s="15"/>
      <c r="U43585" s="15"/>
    </row>
    <row r="43586" ht="15" spans="16:21">
      <c r="P43586" s="15"/>
      <c r="Q43586" s="15"/>
      <c r="R43586" s="15"/>
      <c r="S43586" s="15"/>
      <c r="T43586" s="15"/>
      <c r="U43586" s="15"/>
    </row>
    <row r="43587" ht="15" spans="16:21">
      <c r="P43587" s="15"/>
      <c r="Q43587" s="15"/>
      <c r="R43587" s="15"/>
      <c r="S43587" s="15"/>
      <c r="T43587" s="15"/>
      <c r="U43587" s="15"/>
    </row>
    <row r="43588" ht="15" spans="16:21">
      <c r="P43588" s="15"/>
      <c r="Q43588" s="15"/>
      <c r="R43588" s="15"/>
      <c r="S43588" s="15"/>
      <c r="T43588" s="15"/>
      <c r="U43588" s="15"/>
    </row>
    <row r="43589" ht="15" spans="16:21">
      <c r="P43589" s="15"/>
      <c r="Q43589" s="15"/>
      <c r="R43589" s="15"/>
      <c r="S43589" s="15"/>
      <c r="T43589" s="15"/>
      <c r="U43589" s="15"/>
    </row>
    <row r="43590" ht="15" spans="16:21">
      <c r="P43590" s="15"/>
      <c r="Q43590" s="15"/>
      <c r="R43590" s="15"/>
      <c r="S43590" s="15"/>
      <c r="T43590" s="15"/>
      <c r="U43590" s="15"/>
    </row>
    <row r="43591" ht="15" spans="16:21">
      <c r="P43591" s="15"/>
      <c r="Q43591" s="15"/>
      <c r="R43591" s="15"/>
      <c r="S43591" s="15"/>
      <c r="T43591" s="15"/>
      <c r="U43591" s="15"/>
    </row>
    <row r="43592" ht="15" spans="16:21">
      <c r="P43592" s="15"/>
      <c r="Q43592" s="15"/>
      <c r="R43592" s="15"/>
      <c r="S43592" s="15"/>
      <c r="T43592" s="15"/>
      <c r="U43592" s="15"/>
    </row>
    <row r="43593" ht="15" spans="16:21">
      <c r="P43593" s="15"/>
      <c r="Q43593" s="15"/>
      <c r="R43593" s="15"/>
      <c r="S43593" s="15"/>
      <c r="T43593" s="15"/>
      <c r="U43593" s="15"/>
    </row>
    <row r="43594" ht="15" spans="16:21">
      <c r="P43594" s="15"/>
      <c r="Q43594" s="15"/>
      <c r="R43594" s="15"/>
      <c r="S43594" s="15"/>
      <c r="T43594" s="15"/>
      <c r="U43594" s="15"/>
    </row>
    <row r="43595" ht="15" spans="16:21">
      <c r="P43595" s="15"/>
      <c r="Q43595" s="15"/>
      <c r="R43595" s="15"/>
      <c r="S43595" s="15"/>
      <c r="T43595" s="15"/>
      <c r="U43595" s="15"/>
    </row>
    <row r="43596" ht="15" spans="16:21">
      <c r="P43596" s="15"/>
      <c r="Q43596" s="15"/>
      <c r="R43596" s="15"/>
      <c r="S43596" s="15"/>
      <c r="T43596" s="15"/>
      <c r="U43596" s="15"/>
    </row>
    <row r="43597" ht="15" spans="16:21">
      <c r="P43597" s="15"/>
      <c r="Q43597" s="15"/>
      <c r="R43597" s="15"/>
      <c r="S43597" s="15"/>
      <c r="T43597" s="15"/>
      <c r="U43597" s="15"/>
    </row>
    <row r="43598" ht="15" spans="16:21">
      <c r="P43598" s="15"/>
      <c r="Q43598" s="15"/>
      <c r="R43598" s="15"/>
      <c r="S43598" s="15"/>
      <c r="T43598" s="15"/>
      <c r="U43598" s="15"/>
    </row>
    <row r="43599" ht="15" spans="16:21">
      <c r="P43599" s="15"/>
      <c r="Q43599" s="15"/>
      <c r="R43599" s="15"/>
      <c r="S43599" s="15"/>
      <c r="T43599" s="15"/>
      <c r="U43599" s="15"/>
    </row>
    <row r="43600" ht="15" spans="16:21">
      <c r="P43600" s="15"/>
      <c r="Q43600" s="15"/>
      <c r="R43600" s="15"/>
      <c r="S43600" s="15"/>
      <c r="T43600" s="15"/>
      <c r="U43600" s="15"/>
    </row>
    <row r="43601" ht="15" spans="16:21">
      <c r="P43601" s="15"/>
      <c r="Q43601" s="15"/>
      <c r="R43601" s="15"/>
      <c r="S43601" s="15"/>
      <c r="T43601" s="15"/>
      <c r="U43601" s="15"/>
    </row>
    <row r="43602" ht="15" spans="16:21">
      <c r="P43602" s="15"/>
      <c r="Q43602" s="15"/>
      <c r="R43602" s="15"/>
      <c r="S43602" s="15"/>
      <c r="T43602" s="15"/>
      <c r="U43602" s="15"/>
    </row>
    <row r="43603" ht="15" spans="16:21">
      <c r="P43603" s="15"/>
      <c r="Q43603" s="15"/>
      <c r="R43603" s="15"/>
      <c r="S43603" s="15"/>
      <c r="T43603" s="15"/>
      <c r="U43603" s="15"/>
    </row>
    <row r="43604" ht="15" spans="16:21">
      <c r="P43604" s="15"/>
      <c r="Q43604" s="15"/>
      <c r="R43604" s="15"/>
      <c r="S43604" s="15"/>
      <c r="T43604" s="15"/>
      <c r="U43604" s="15"/>
    </row>
    <row r="43605" ht="15" spans="16:21">
      <c r="P43605" s="15"/>
      <c r="Q43605" s="15"/>
      <c r="R43605" s="15"/>
      <c r="S43605" s="15"/>
      <c r="T43605" s="15"/>
      <c r="U43605" s="15"/>
    </row>
    <row r="43606" ht="15" spans="16:21">
      <c r="P43606" s="15"/>
      <c r="Q43606" s="15"/>
      <c r="R43606" s="15"/>
      <c r="S43606" s="15"/>
      <c r="T43606" s="15"/>
      <c r="U43606" s="15"/>
    </row>
    <row r="43607" ht="15" spans="16:21">
      <c r="P43607" s="15"/>
      <c r="Q43607" s="15"/>
      <c r="R43607" s="15"/>
      <c r="S43607" s="15"/>
      <c r="T43607" s="15"/>
      <c r="U43607" s="15"/>
    </row>
    <row r="43608" ht="15" spans="16:21">
      <c r="P43608" s="15"/>
      <c r="Q43608" s="15"/>
      <c r="R43608" s="15"/>
      <c r="S43608" s="15"/>
      <c r="T43608" s="15"/>
      <c r="U43608" s="15"/>
    </row>
    <row r="43609" ht="15" spans="16:21">
      <c r="P43609" s="15"/>
      <c r="Q43609" s="15"/>
      <c r="R43609" s="15"/>
      <c r="S43609" s="15"/>
      <c r="T43609" s="15"/>
      <c r="U43609" s="15"/>
    </row>
    <row r="43610" ht="15" spans="16:21">
      <c r="P43610" s="15"/>
      <c r="Q43610" s="15"/>
      <c r="R43610" s="15"/>
      <c r="S43610" s="15"/>
      <c r="T43610" s="15"/>
      <c r="U43610" s="15"/>
    </row>
    <row r="43611" ht="15" spans="16:21">
      <c r="P43611" s="15"/>
      <c r="Q43611" s="15"/>
      <c r="R43611" s="15"/>
      <c r="S43611" s="15"/>
      <c r="T43611" s="15"/>
      <c r="U43611" s="15"/>
    </row>
    <row r="43612" ht="15" spans="16:21">
      <c r="P43612" s="15"/>
      <c r="Q43612" s="15"/>
      <c r="R43612" s="15"/>
      <c r="S43612" s="15"/>
      <c r="T43612" s="15"/>
      <c r="U43612" s="15"/>
    </row>
    <row r="43613" ht="15" spans="16:21">
      <c r="P43613" s="15"/>
      <c r="Q43613" s="15"/>
      <c r="R43613" s="15"/>
      <c r="S43613" s="15"/>
      <c r="T43613" s="15"/>
      <c r="U43613" s="15"/>
    </row>
    <row r="43614" ht="15" spans="16:21">
      <c r="P43614" s="15"/>
      <c r="Q43614" s="15"/>
      <c r="R43614" s="15"/>
      <c r="S43614" s="15"/>
      <c r="T43614" s="15"/>
      <c r="U43614" s="15"/>
    </row>
    <row r="43615" ht="15" spans="16:21">
      <c r="P43615" s="15"/>
      <c r="Q43615" s="15"/>
      <c r="R43615" s="15"/>
      <c r="S43615" s="15"/>
      <c r="T43615" s="15"/>
      <c r="U43615" s="15"/>
    </row>
    <row r="43616" ht="15" spans="16:21">
      <c r="P43616" s="15"/>
      <c r="Q43616" s="15"/>
      <c r="R43616" s="15"/>
      <c r="S43616" s="15"/>
      <c r="T43616" s="15"/>
      <c r="U43616" s="15"/>
    </row>
    <row r="43617" ht="15" spans="16:21">
      <c r="P43617" s="15"/>
      <c r="Q43617" s="15"/>
      <c r="R43617" s="15"/>
      <c r="S43617" s="15"/>
      <c r="T43617" s="15"/>
      <c r="U43617" s="15"/>
    </row>
    <row r="43618" ht="15" spans="16:21">
      <c r="P43618" s="15"/>
      <c r="Q43618" s="15"/>
      <c r="R43618" s="15"/>
      <c r="S43618" s="15"/>
      <c r="T43618" s="15"/>
      <c r="U43618" s="15"/>
    </row>
    <row r="43619" ht="15" spans="16:21">
      <c r="P43619" s="15"/>
      <c r="Q43619" s="15"/>
      <c r="R43619" s="15"/>
      <c r="S43619" s="15"/>
      <c r="T43619" s="15"/>
      <c r="U43619" s="15"/>
    </row>
    <row r="43620" ht="15" spans="16:21">
      <c r="P43620" s="15"/>
      <c r="Q43620" s="15"/>
      <c r="R43620" s="15"/>
      <c r="S43620" s="15"/>
      <c r="T43620" s="15"/>
      <c r="U43620" s="15"/>
    </row>
    <row r="43621" ht="15" spans="16:21">
      <c r="P43621" s="15"/>
      <c r="Q43621" s="15"/>
      <c r="R43621" s="15"/>
      <c r="S43621" s="15"/>
      <c r="T43621" s="15"/>
      <c r="U43621" s="15"/>
    </row>
    <row r="43622" ht="15" spans="16:21">
      <c r="P43622" s="15"/>
      <c r="Q43622" s="15"/>
      <c r="R43622" s="15"/>
      <c r="S43622" s="15"/>
      <c r="T43622" s="15"/>
      <c r="U43622" s="15"/>
    </row>
    <row r="43623" ht="15" spans="16:21">
      <c r="P43623" s="15"/>
      <c r="Q43623" s="15"/>
      <c r="R43623" s="15"/>
      <c r="S43623" s="15"/>
      <c r="T43623" s="15"/>
      <c r="U43623" s="15"/>
    </row>
    <row r="43624" ht="15" spans="16:21">
      <c r="P43624" s="15"/>
      <c r="Q43624" s="15"/>
      <c r="R43624" s="15"/>
      <c r="S43624" s="15"/>
      <c r="T43624" s="15"/>
      <c r="U43624" s="15"/>
    </row>
    <row r="43625" ht="15" spans="16:21">
      <c r="P43625" s="15"/>
      <c r="Q43625" s="15"/>
      <c r="R43625" s="15"/>
      <c r="S43625" s="15"/>
      <c r="T43625" s="15"/>
      <c r="U43625" s="15"/>
    </row>
    <row r="43626" ht="15" spans="16:21">
      <c r="P43626" s="15"/>
      <c r="Q43626" s="15"/>
      <c r="R43626" s="15"/>
      <c r="S43626" s="15"/>
      <c r="T43626" s="15"/>
      <c r="U43626" s="15"/>
    </row>
    <row r="43627" ht="15" spans="16:21">
      <c r="P43627" s="15"/>
      <c r="Q43627" s="15"/>
      <c r="R43627" s="15"/>
      <c r="S43627" s="15"/>
      <c r="T43627" s="15"/>
      <c r="U43627" s="15"/>
    </row>
    <row r="43628" ht="15" spans="16:21">
      <c r="P43628" s="15"/>
      <c r="Q43628" s="15"/>
      <c r="R43628" s="15"/>
      <c r="S43628" s="15"/>
      <c r="T43628" s="15"/>
      <c r="U43628" s="15"/>
    </row>
    <row r="43629" ht="15" spans="16:21">
      <c r="P43629" s="15"/>
      <c r="Q43629" s="15"/>
      <c r="R43629" s="15"/>
      <c r="S43629" s="15"/>
      <c r="T43629" s="15"/>
      <c r="U43629" s="15"/>
    </row>
    <row r="43630" ht="15" spans="16:21">
      <c r="P43630" s="15"/>
      <c r="Q43630" s="15"/>
      <c r="R43630" s="15"/>
      <c r="S43630" s="15"/>
      <c r="T43630" s="15"/>
      <c r="U43630" s="15"/>
    </row>
    <row r="43631" ht="15" spans="16:21">
      <c r="P43631" s="15"/>
      <c r="Q43631" s="15"/>
      <c r="R43631" s="15"/>
      <c r="S43631" s="15"/>
      <c r="T43631" s="15"/>
      <c r="U43631" s="15"/>
    </row>
    <row r="43632" ht="15" spans="16:21">
      <c r="P43632" s="15"/>
      <c r="Q43632" s="15"/>
      <c r="R43632" s="15"/>
      <c r="S43632" s="15"/>
      <c r="T43632" s="15"/>
      <c r="U43632" s="15"/>
    </row>
    <row r="43633" ht="15" spans="16:21">
      <c r="P43633" s="15"/>
      <c r="Q43633" s="15"/>
      <c r="R43633" s="15"/>
      <c r="S43633" s="15"/>
      <c r="T43633" s="15"/>
      <c r="U43633" s="15"/>
    </row>
    <row r="43634" ht="15" spans="16:21">
      <c r="P43634" s="15"/>
      <c r="Q43634" s="15"/>
      <c r="R43634" s="15"/>
      <c r="S43634" s="15"/>
      <c r="T43634" s="15"/>
      <c r="U43634" s="15"/>
    </row>
    <row r="43635" ht="15" spans="16:21">
      <c r="P43635" s="15"/>
      <c r="Q43635" s="15"/>
      <c r="R43635" s="15"/>
      <c r="S43635" s="15"/>
      <c r="T43635" s="15"/>
      <c r="U43635" s="15"/>
    </row>
    <row r="43636" ht="15" spans="16:21">
      <c r="P43636" s="15"/>
      <c r="Q43636" s="15"/>
      <c r="R43636" s="15"/>
      <c r="S43636" s="15"/>
      <c r="T43636" s="15"/>
      <c r="U43636" s="15"/>
    </row>
    <row r="43637" ht="15" spans="16:21">
      <c r="P43637" s="15"/>
      <c r="Q43637" s="15"/>
      <c r="R43637" s="15"/>
      <c r="S43637" s="15"/>
      <c r="T43637" s="15"/>
      <c r="U43637" s="15"/>
    </row>
    <row r="43638" ht="15" spans="16:21">
      <c r="P43638" s="15"/>
      <c r="Q43638" s="15"/>
      <c r="R43638" s="15"/>
      <c r="S43638" s="15"/>
      <c r="T43638" s="15"/>
      <c r="U43638" s="15"/>
    </row>
    <row r="43639" ht="15" spans="16:21">
      <c r="P43639" s="15"/>
      <c r="Q43639" s="15"/>
      <c r="R43639" s="15"/>
      <c r="S43639" s="15"/>
      <c r="T43639" s="15"/>
      <c r="U43639" s="15"/>
    </row>
    <row r="43640" ht="15" spans="16:21">
      <c r="P43640" s="15"/>
      <c r="Q43640" s="15"/>
      <c r="R43640" s="15"/>
      <c r="S43640" s="15"/>
      <c r="T43640" s="15"/>
      <c r="U43640" s="15"/>
    </row>
    <row r="43641" ht="15" spans="16:21">
      <c r="P43641" s="15"/>
      <c r="Q43641" s="15"/>
      <c r="R43641" s="15"/>
      <c r="S43641" s="15"/>
      <c r="T43641" s="15"/>
      <c r="U43641" s="15"/>
    </row>
    <row r="43642" ht="15" spans="16:21">
      <c r="P43642" s="15"/>
      <c r="Q43642" s="15"/>
      <c r="R43642" s="15"/>
      <c r="S43642" s="15"/>
      <c r="T43642" s="15"/>
      <c r="U43642" s="15"/>
    </row>
    <row r="43643" ht="15" spans="16:21">
      <c r="P43643" s="15"/>
      <c r="Q43643" s="15"/>
      <c r="R43643" s="15"/>
      <c r="S43643" s="15"/>
      <c r="T43643" s="15"/>
      <c r="U43643" s="15"/>
    </row>
    <row r="43644" ht="15" spans="16:21">
      <c r="P43644" s="15"/>
      <c r="Q43644" s="15"/>
      <c r="R43644" s="15"/>
      <c r="S43644" s="15"/>
      <c r="T43644" s="15"/>
      <c r="U43644" s="15"/>
    </row>
    <row r="43645" ht="15" spans="16:21">
      <c r="P43645" s="15"/>
      <c r="Q43645" s="15"/>
      <c r="R43645" s="15"/>
      <c r="S43645" s="15"/>
      <c r="T43645" s="15"/>
      <c r="U43645" s="15"/>
    </row>
    <row r="43646" ht="15" spans="16:21">
      <c r="P43646" s="15"/>
      <c r="Q43646" s="15"/>
      <c r="R43646" s="15"/>
      <c r="S43646" s="15"/>
      <c r="T43646" s="15"/>
      <c r="U43646" s="15"/>
    </row>
    <row r="43647" ht="15" spans="16:21">
      <c r="P43647" s="15"/>
      <c r="Q43647" s="15"/>
      <c r="R43647" s="15"/>
      <c r="S43647" s="15"/>
      <c r="T43647" s="15"/>
      <c r="U43647" s="15"/>
    </row>
    <row r="43648" ht="15" spans="16:21">
      <c r="P43648" s="15"/>
      <c r="Q43648" s="15"/>
      <c r="R43648" s="15"/>
      <c r="S43648" s="15"/>
      <c r="T43648" s="15"/>
      <c r="U43648" s="15"/>
    </row>
    <row r="43649" ht="15" spans="16:21">
      <c r="P43649" s="15"/>
      <c r="Q43649" s="15"/>
      <c r="R43649" s="15"/>
      <c r="S43649" s="15"/>
      <c r="T43649" s="15"/>
      <c r="U43649" s="15"/>
    </row>
    <row r="43650" ht="15" spans="16:21">
      <c r="P43650" s="15"/>
      <c r="Q43650" s="15"/>
      <c r="R43650" s="15"/>
      <c r="S43650" s="15"/>
      <c r="T43650" s="15"/>
      <c r="U43650" s="15"/>
    </row>
    <row r="43651" ht="15" spans="16:21">
      <c r="P43651" s="15"/>
      <c r="Q43651" s="15"/>
      <c r="R43651" s="15"/>
      <c r="S43651" s="15"/>
      <c r="T43651" s="15"/>
      <c r="U43651" s="15"/>
    </row>
    <row r="43652" ht="15" spans="16:21">
      <c r="P43652" s="15"/>
      <c r="Q43652" s="15"/>
      <c r="R43652" s="15"/>
      <c r="S43652" s="15"/>
      <c r="T43652" s="15"/>
      <c r="U43652" s="15"/>
    </row>
    <row r="43653" ht="15" spans="16:21">
      <c r="P43653" s="15"/>
      <c r="Q43653" s="15"/>
      <c r="R43653" s="15"/>
      <c r="S43653" s="15"/>
      <c r="T43653" s="15"/>
      <c r="U43653" s="15"/>
    </row>
    <row r="43654" ht="15" spans="16:21">
      <c r="P43654" s="15"/>
      <c r="Q43654" s="15"/>
      <c r="R43654" s="15"/>
      <c r="S43654" s="15"/>
      <c r="T43654" s="15"/>
      <c r="U43654" s="15"/>
    </row>
    <row r="43655" ht="15" spans="16:21">
      <c r="P43655" s="15"/>
      <c r="Q43655" s="15"/>
      <c r="R43655" s="15"/>
      <c r="S43655" s="15"/>
      <c r="T43655" s="15"/>
      <c r="U43655" s="15"/>
    </row>
    <row r="43656" ht="15" spans="16:21">
      <c r="P43656" s="15"/>
      <c r="Q43656" s="15"/>
      <c r="R43656" s="15"/>
      <c r="S43656" s="15"/>
      <c r="T43656" s="15"/>
      <c r="U43656" s="15"/>
    </row>
    <row r="43657" ht="15" spans="16:21">
      <c r="P43657" s="15"/>
      <c r="Q43657" s="15"/>
      <c r="R43657" s="15"/>
      <c r="S43657" s="15"/>
      <c r="T43657" s="15"/>
      <c r="U43657" s="15"/>
    </row>
    <row r="43658" ht="15" spans="16:21">
      <c r="P43658" s="15"/>
      <c r="Q43658" s="15"/>
      <c r="R43658" s="15"/>
      <c r="S43658" s="15"/>
      <c r="T43658" s="15"/>
      <c r="U43658" s="15"/>
    </row>
    <row r="43659" ht="15" spans="16:21">
      <c r="P43659" s="15"/>
      <c r="Q43659" s="15"/>
      <c r="R43659" s="15"/>
      <c r="S43659" s="15"/>
      <c r="T43659" s="15"/>
      <c r="U43659" s="15"/>
    </row>
    <row r="43660" ht="15" spans="16:21">
      <c r="P43660" s="15"/>
      <c r="Q43660" s="15"/>
      <c r="R43660" s="15"/>
      <c r="S43660" s="15"/>
      <c r="T43660" s="15"/>
      <c r="U43660" s="15"/>
    </row>
    <row r="43661" ht="15" spans="16:21">
      <c r="P43661" s="15"/>
      <c r="Q43661" s="15"/>
      <c r="R43661" s="15"/>
      <c r="S43661" s="15"/>
      <c r="T43661" s="15"/>
      <c r="U43661" s="15"/>
    </row>
    <row r="43662" ht="15" spans="16:21">
      <c r="P43662" s="15"/>
      <c r="Q43662" s="15"/>
      <c r="R43662" s="15"/>
      <c r="S43662" s="15"/>
      <c r="T43662" s="15"/>
      <c r="U43662" s="15"/>
    </row>
    <row r="43663" ht="15" spans="16:21">
      <c r="P43663" s="15"/>
      <c r="Q43663" s="15"/>
      <c r="R43663" s="15"/>
      <c r="S43663" s="15"/>
      <c r="T43663" s="15"/>
      <c r="U43663" s="15"/>
    </row>
    <row r="43664" ht="15" spans="16:21">
      <c r="P43664" s="15"/>
      <c r="Q43664" s="15"/>
      <c r="R43664" s="15"/>
      <c r="S43664" s="15"/>
      <c r="T43664" s="15"/>
      <c r="U43664" s="15"/>
    </row>
    <row r="43665" ht="15" spans="16:21">
      <c r="P43665" s="15"/>
      <c r="Q43665" s="15"/>
      <c r="R43665" s="15"/>
      <c r="S43665" s="15"/>
      <c r="T43665" s="15"/>
      <c r="U43665" s="15"/>
    </row>
    <row r="43666" ht="15" spans="16:21">
      <c r="P43666" s="15"/>
      <c r="Q43666" s="15"/>
      <c r="R43666" s="15"/>
      <c r="S43666" s="15"/>
      <c r="T43666" s="15"/>
      <c r="U43666" s="15"/>
    </row>
    <row r="43667" ht="15" spans="16:21">
      <c r="P43667" s="15"/>
      <c r="Q43667" s="15"/>
      <c r="R43667" s="15"/>
      <c r="S43667" s="15"/>
      <c r="T43667" s="15"/>
      <c r="U43667" s="15"/>
    </row>
    <row r="43668" ht="15" spans="16:21">
      <c r="P43668" s="15"/>
      <c r="Q43668" s="15"/>
      <c r="R43668" s="15"/>
      <c r="S43668" s="15"/>
      <c r="T43668" s="15"/>
      <c r="U43668" s="15"/>
    </row>
    <row r="43669" ht="15" spans="16:21">
      <c r="P43669" s="15"/>
      <c r="Q43669" s="15"/>
      <c r="R43669" s="15"/>
      <c r="S43669" s="15"/>
      <c r="T43669" s="15"/>
      <c r="U43669" s="15"/>
    </row>
    <row r="43670" ht="15" spans="16:21">
      <c r="P43670" s="15"/>
      <c r="Q43670" s="15"/>
      <c r="R43670" s="15"/>
      <c r="S43670" s="15"/>
      <c r="T43670" s="15"/>
      <c r="U43670" s="15"/>
    </row>
    <row r="43671" ht="15" spans="16:21">
      <c r="P43671" s="15"/>
      <c r="Q43671" s="15"/>
      <c r="R43671" s="15"/>
      <c r="S43671" s="15"/>
      <c r="T43671" s="15"/>
      <c r="U43671" s="15"/>
    </row>
    <row r="43672" ht="15" spans="16:21">
      <c r="P43672" s="15"/>
      <c r="Q43672" s="15"/>
      <c r="R43672" s="15"/>
      <c r="S43672" s="15"/>
      <c r="T43672" s="15"/>
      <c r="U43672" s="15"/>
    </row>
    <row r="43673" ht="15" spans="16:21">
      <c r="P43673" s="15"/>
      <c r="Q43673" s="15"/>
      <c r="R43673" s="15"/>
      <c r="S43673" s="15"/>
      <c r="T43673" s="15"/>
      <c r="U43673" s="15"/>
    </row>
    <row r="43674" ht="15" spans="16:21">
      <c r="P43674" s="15"/>
      <c r="Q43674" s="15"/>
      <c r="R43674" s="15"/>
      <c r="S43674" s="15"/>
      <c r="T43674" s="15"/>
      <c r="U43674" s="15"/>
    </row>
    <row r="43675" ht="15" spans="16:21">
      <c r="P43675" s="15"/>
      <c r="Q43675" s="15"/>
      <c r="R43675" s="15"/>
      <c r="S43675" s="15"/>
      <c r="T43675" s="15"/>
      <c r="U43675" s="15"/>
    </row>
    <row r="43676" ht="15" spans="16:21">
      <c r="P43676" s="15"/>
      <c r="Q43676" s="15"/>
      <c r="R43676" s="15"/>
      <c r="S43676" s="15"/>
      <c r="T43676" s="15"/>
      <c r="U43676" s="15"/>
    </row>
    <row r="43677" ht="15" spans="16:21">
      <c r="P43677" s="15"/>
      <c r="Q43677" s="15"/>
      <c r="R43677" s="15"/>
      <c r="S43677" s="15"/>
      <c r="T43677" s="15"/>
      <c r="U43677" s="15"/>
    </row>
    <row r="43678" ht="15" spans="16:21">
      <c r="P43678" s="15"/>
      <c r="Q43678" s="15"/>
      <c r="R43678" s="15"/>
      <c r="S43678" s="15"/>
      <c r="T43678" s="15"/>
      <c r="U43678" s="15"/>
    </row>
    <row r="43679" ht="15" spans="16:21">
      <c r="P43679" s="15"/>
      <c r="Q43679" s="15"/>
      <c r="R43679" s="15"/>
      <c r="S43679" s="15"/>
      <c r="T43679" s="15"/>
      <c r="U43679" s="15"/>
    </row>
    <row r="43680" ht="15" spans="16:21">
      <c r="P43680" s="15"/>
      <c r="Q43680" s="15"/>
      <c r="R43680" s="15"/>
      <c r="S43680" s="15"/>
      <c r="T43680" s="15"/>
      <c r="U43680" s="15"/>
    </row>
    <row r="43681" ht="15" spans="16:21">
      <c r="P43681" s="15"/>
      <c r="Q43681" s="15"/>
      <c r="R43681" s="15"/>
      <c r="S43681" s="15"/>
      <c r="T43681" s="15"/>
      <c r="U43681" s="15"/>
    </row>
    <row r="43682" ht="15" spans="16:21">
      <c r="P43682" s="15"/>
      <c r="Q43682" s="15"/>
      <c r="R43682" s="15"/>
      <c r="S43682" s="15"/>
      <c r="T43682" s="15"/>
      <c r="U43682" s="15"/>
    </row>
    <row r="43683" ht="15" spans="16:21">
      <c r="P43683" s="15"/>
      <c r="Q43683" s="15"/>
      <c r="R43683" s="15"/>
      <c r="S43683" s="15"/>
      <c r="T43683" s="15"/>
      <c r="U43683" s="15"/>
    </row>
    <row r="43684" ht="15" spans="16:21">
      <c r="P43684" s="15"/>
      <c r="Q43684" s="15"/>
      <c r="R43684" s="15"/>
      <c r="S43684" s="15"/>
      <c r="T43684" s="15"/>
      <c r="U43684" s="15"/>
    </row>
    <row r="43685" ht="15" spans="16:21">
      <c r="P43685" s="15"/>
      <c r="Q43685" s="15"/>
      <c r="R43685" s="15"/>
      <c r="S43685" s="15"/>
      <c r="T43685" s="15"/>
      <c r="U43685" s="15"/>
    </row>
    <row r="43686" ht="15" spans="16:21">
      <c r="P43686" s="15"/>
      <c r="Q43686" s="15"/>
      <c r="R43686" s="15"/>
      <c r="S43686" s="15"/>
      <c r="T43686" s="15"/>
      <c r="U43686" s="15"/>
    </row>
    <row r="43687" ht="15" spans="16:21">
      <c r="P43687" s="15"/>
      <c r="Q43687" s="15"/>
      <c r="R43687" s="15"/>
      <c r="S43687" s="15"/>
      <c r="T43687" s="15"/>
      <c r="U43687" s="15"/>
    </row>
    <row r="43688" ht="15" spans="16:21">
      <c r="P43688" s="15"/>
      <c r="Q43688" s="15"/>
      <c r="R43688" s="15"/>
      <c r="S43688" s="15"/>
      <c r="T43688" s="15"/>
      <c r="U43688" s="15"/>
    </row>
    <row r="43689" ht="15" spans="16:21">
      <c r="P43689" s="15"/>
      <c r="Q43689" s="15"/>
      <c r="R43689" s="15"/>
      <c r="S43689" s="15"/>
      <c r="T43689" s="15"/>
      <c r="U43689" s="15"/>
    </row>
    <row r="43690" ht="15" spans="16:21">
      <c r="P43690" s="15"/>
      <c r="Q43690" s="15"/>
      <c r="R43690" s="15"/>
      <c r="S43690" s="15"/>
      <c r="T43690" s="15"/>
      <c r="U43690" s="15"/>
    </row>
    <row r="43691" ht="15" spans="16:21">
      <c r="P43691" s="15"/>
      <c r="Q43691" s="15"/>
      <c r="R43691" s="15"/>
      <c r="S43691" s="15"/>
      <c r="T43691" s="15"/>
      <c r="U43691" s="15"/>
    </row>
    <row r="43692" ht="15" spans="16:21">
      <c r="P43692" s="15"/>
      <c r="Q43692" s="15"/>
      <c r="R43692" s="15"/>
      <c r="S43692" s="15"/>
      <c r="T43692" s="15"/>
      <c r="U43692" s="15"/>
    </row>
    <row r="43693" ht="15" spans="16:21">
      <c r="P43693" s="15"/>
      <c r="Q43693" s="15"/>
      <c r="R43693" s="15"/>
      <c r="S43693" s="15"/>
      <c r="T43693" s="15"/>
      <c r="U43693" s="15"/>
    </row>
    <row r="43694" ht="15" spans="16:21">
      <c r="P43694" s="15"/>
      <c r="Q43694" s="15"/>
      <c r="R43694" s="15"/>
      <c r="S43694" s="15"/>
      <c r="T43694" s="15"/>
      <c r="U43694" s="15"/>
    </row>
    <row r="43695" ht="15" spans="16:21">
      <c r="P43695" s="15"/>
      <c r="Q43695" s="15"/>
      <c r="R43695" s="15"/>
      <c r="S43695" s="15"/>
      <c r="T43695" s="15"/>
      <c r="U43695" s="15"/>
    </row>
    <row r="43696" ht="15" spans="16:21">
      <c r="P43696" s="15"/>
      <c r="Q43696" s="15"/>
      <c r="R43696" s="15"/>
      <c r="S43696" s="15"/>
      <c r="T43696" s="15"/>
      <c r="U43696" s="15"/>
    </row>
    <row r="43697" ht="15" spans="16:21">
      <c r="P43697" s="15"/>
      <c r="Q43697" s="15"/>
      <c r="R43697" s="15"/>
      <c r="S43697" s="15"/>
      <c r="T43697" s="15"/>
      <c r="U43697" s="15"/>
    </row>
    <row r="43698" ht="15" spans="16:21">
      <c r="P43698" s="15"/>
      <c r="Q43698" s="15"/>
      <c r="R43698" s="15"/>
      <c r="S43698" s="15"/>
      <c r="T43698" s="15"/>
      <c r="U43698" s="15"/>
    </row>
    <row r="43699" ht="15" spans="16:21">
      <c r="P43699" s="15"/>
      <c r="Q43699" s="15"/>
      <c r="R43699" s="15"/>
      <c r="S43699" s="15"/>
      <c r="T43699" s="15"/>
      <c r="U43699" s="15"/>
    </row>
    <row r="43700" ht="15" spans="16:21">
      <c r="P43700" s="15"/>
      <c r="Q43700" s="15"/>
      <c r="R43700" s="15"/>
      <c r="S43700" s="15"/>
      <c r="T43700" s="15"/>
      <c r="U43700" s="15"/>
    </row>
    <row r="43701" ht="15" spans="16:21">
      <c r="P43701" s="15"/>
      <c r="Q43701" s="15"/>
      <c r="R43701" s="15"/>
      <c r="S43701" s="15"/>
      <c r="T43701" s="15"/>
      <c r="U43701" s="15"/>
    </row>
    <row r="43702" ht="15" spans="16:21">
      <c r="P43702" s="15"/>
      <c r="Q43702" s="15"/>
      <c r="R43702" s="15"/>
      <c r="S43702" s="15"/>
      <c r="T43702" s="15"/>
      <c r="U43702" s="15"/>
    </row>
    <row r="43703" ht="15" spans="16:21">
      <c r="P43703" s="15"/>
      <c r="Q43703" s="15"/>
      <c r="R43703" s="15"/>
      <c r="S43703" s="15"/>
      <c r="T43703" s="15"/>
      <c r="U43703" s="15"/>
    </row>
    <row r="43704" ht="15" spans="16:21">
      <c r="P43704" s="15"/>
      <c r="Q43704" s="15"/>
      <c r="R43704" s="15"/>
      <c r="S43704" s="15"/>
      <c r="T43704" s="15"/>
      <c r="U43704" s="15"/>
    </row>
    <row r="43705" ht="15" spans="16:21">
      <c r="P43705" s="15"/>
      <c r="Q43705" s="15"/>
      <c r="R43705" s="15"/>
      <c r="S43705" s="15"/>
      <c r="T43705" s="15"/>
      <c r="U43705" s="15"/>
    </row>
    <row r="43706" ht="15" spans="16:21">
      <c r="P43706" s="15"/>
      <c r="Q43706" s="15"/>
      <c r="R43706" s="15"/>
      <c r="S43706" s="15"/>
      <c r="T43706" s="15"/>
      <c r="U43706" s="15"/>
    </row>
    <row r="43707" ht="15" spans="16:21">
      <c r="P43707" s="15"/>
      <c r="Q43707" s="15"/>
      <c r="R43707" s="15"/>
      <c r="S43707" s="15"/>
      <c r="T43707" s="15"/>
      <c r="U43707" s="15"/>
    </row>
    <row r="43708" ht="15" spans="16:21">
      <c r="P43708" s="15"/>
      <c r="Q43708" s="15"/>
      <c r="R43708" s="15"/>
      <c r="S43708" s="15"/>
      <c r="T43708" s="15"/>
      <c r="U43708" s="15"/>
    </row>
    <row r="43709" ht="15" spans="16:21">
      <c r="P43709" s="15"/>
      <c r="Q43709" s="15"/>
      <c r="R43709" s="15"/>
      <c r="S43709" s="15"/>
      <c r="T43709" s="15"/>
      <c r="U43709" s="15"/>
    </row>
    <row r="43710" ht="15" spans="16:21">
      <c r="P43710" s="15"/>
      <c r="Q43710" s="15"/>
      <c r="R43710" s="15"/>
      <c r="S43710" s="15"/>
      <c r="T43710" s="15"/>
      <c r="U43710" s="15"/>
    </row>
    <row r="43711" ht="15" spans="16:21">
      <c r="P43711" s="15"/>
      <c r="Q43711" s="15"/>
      <c r="R43711" s="15"/>
      <c r="S43711" s="15"/>
      <c r="T43711" s="15"/>
      <c r="U43711" s="15"/>
    </row>
    <row r="43712" ht="15" spans="16:21">
      <c r="P43712" s="15"/>
      <c r="Q43712" s="15"/>
      <c r="R43712" s="15"/>
      <c r="S43712" s="15"/>
      <c r="T43712" s="15"/>
      <c r="U43712" s="15"/>
    </row>
    <row r="43713" ht="15" spans="16:21">
      <c r="P43713" s="15"/>
      <c r="Q43713" s="15"/>
      <c r="R43713" s="15"/>
      <c r="S43713" s="15"/>
      <c r="T43713" s="15"/>
      <c r="U43713" s="15"/>
    </row>
    <row r="43714" ht="15" spans="16:21">
      <c r="P43714" s="15"/>
      <c r="Q43714" s="15"/>
      <c r="R43714" s="15"/>
      <c r="S43714" s="15"/>
      <c r="T43714" s="15"/>
      <c r="U43714" s="15"/>
    </row>
    <row r="43715" ht="15" spans="16:21">
      <c r="P43715" s="15"/>
      <c r="Q43715" s="15"/>
      <c r="R43715" s="15"/>
      <c r="S43715" s="15"/>
      <c r="T43715" s="15"/>
      <c r="U43715" s="15"/>
    </row>
    <row r="43716" ht="15" spans="16:21">
      <c r="P43716" s="15"/>
      <c r="Q43716" s="15"/>
      <c r="R43716" s="15"/>
      <c r="S43716" s="15"/>
      <c r="T43716" s="15"/>
      <c r="U43716" s="15"/>
    </row>
    <row r="43717" ht="15" spans="16:21">
      <c r="P43717" s="15"/>
      <c r="Q43717" s="15"/>
      <c r="R43717" s="15"/>
      <c r="S43717" s="15"/>
      <c r="T43717" s="15"/>
      <c r="U43717" s="15"/>
    </row>
    <row r="43718" ht="15" spans="16:21">
      <c r="P43718" s="15"/>
      <c r="Q43718" s="15"/>
      <c r="R43718" s="15"/>
      <c r="S43718" s="15"/>
      <c r="T43718" s="15"/>
      <c r="U43718" s="15"/>
    </row>
    <row r="43719" ht="15" spans="16:21">
      <c r="P43719" s="15"/>
      <c r="Q43719" s="15"/>
      <c r="R43719" s="15"/>
      <c r="S43719" s="15"/>
      <c r="T43719" s="15"/>
      <c r="U43719" s="15"/>
    </row>
    <row r="43720" ht="15" spans="16:21">
      <c r="P43720" s="15"/>
      <c r="Q43720" s="15"/>
      <c r="R43720" s="15"/>
      <c r="S43720" s="15"/>
      <c r="T43720" s="15"/>
      <c r="U43720" s="15"/>
    </row>
    <row r="43721" ht="15" spans="16:21">
      <c r="P43721" s="15"/>
      <c r="Q43721" s="15"/>
      <c r="R43721" s="15"/>
      <c r="S43721" s="15"/>
      <c r="T43721" s="15"/>
      <c r="U43721" s="15"/>
    </row>
    <row r="43722" ht="15" spans="16:21">
      <c r="P43722" s="15"/>
      <c r="Q43722" s="15"/>
      <c r="R43722" s="15"/>
      <c r="S43722" s="15"/>
      <c r="T43722" s="15"/>
      <c r="U43722" s="15"/>
    </row>
    <row r="43723" ht="15" spans="16:21">
      <c r="P43723" s="15"/>
      <c r="Q43723" s="15"/>
      <c r="R43723" s="15"/>
      <c r="S43723" s="15"/>
      <c r="T43723" s="15"/>
      <c r="U43723" s="15"/>
    </row>
    <row r="43724" ht="15" spans="16:21">
      <c r="P43724" s="15"/>
      <c r="Q43724" s="15"/>
      <c r="R43724" s="15"/>
      <c r="S43724" s="15"/>
      <c r="T43724" s="15"/>
      <c r="U43724" s="15"/>
    </row>
    <row r="43725" ht="15" spans="16:21">
      <c r="P43725" s="15"/>
      <c r="Q43725" s="15"/>
      <c r="R43725" s="15"/>
      <c r="S43725" s="15"/>
      <c r="T43725" s="15"/>
      <c r="U43725" s="15"/>
    </row>
    <row r="43726" ht="15" spans="16:21">
      <c r="P43726" s="15"/>
      <c r="Q43726" s="15"/>
      <c r="R43726" s="15"/>
      <c r="S43726" s="15"/>
      <c r="T43726" s="15"/>
      <c r="U43726" s="15"/>
    </row>
    <row r="43727" ht="15" spans="16:21">
      <c r="P43727" s="15"/>
      <c r="Q43727" s="15"/>
      <c r="R43727" s="15"/>
      <c r="S43727" s="15"/>
      <c r="T43727" s="15"/>
      <c r="U43727" s="15"/>
    </row>
    <row r="43728" ht="15" spans="16:21">
      <c r="P43728" s="15"/>
      <c r="Q43728" s="15"/>
      <c r="R43728" s="15"/>
      <c r="S43728" s="15"/>
      <c r="T43728" s="15"/>
      <c r="U43728" s="15"/>
    </row>
    <row r="43729" ht="15" spans="16:21">
      <c r="P43729" s="15"/>
      <c r="Q43729" s="15"/>
      <c r="R43729" s="15"/>
      <c r="S43729" s="15"/>
      <c r="T43729" s="15"/>
      <c r="U43729" s="15"/>
    </row>
    <row r="43730" ht="15" spans="16:21">
      <c r="P43730" s="15"/>
      <c r="Q43730" s="15"/>
      <c r="R43730" s="15"/>
      <c r="S43730" s="15"/>
      <c r="T43730" s="15"/>
      <c r="U43730" s="15"/>
    </row>
    <row r="43731" ht="15" spans="16:21">
      <c r="P43731" s="15"/>
      <c r="Q43731" s="15"/>
      <c r="R43731" s="15"/>
      <c r="S43731" s="15"/>
      <c r="T43731" s="15"/>
      <c r="U43731" s="15"/>
    </row>
    <row r="43732" ht="15" spans="16:21">
      <c r="P43732" s="15"/>
      <c r="Q43732" s="15"/>
      <c r="R43732" s="15"/>
      <c r="S43732" s="15"/>
      <c r="T43732" s="15"/>
      <c r="U43732" s="15"/>
    </row>
    <row r="43733" ht="15" spans="16:21">
      <c r="P43733" s="15"/>
      <c r="Q43733" s="15"/>
      <c r="R43733" s="15"/>
      <c r="S43733" s="15"/>
      <c r="T43733" s="15"/>
      <c r="U43733" s="15"/>
    </row>
    <row r="43734" ht="15" spans="16:21">
      <c r="P43734" s="15"/>
      <c r="Q43734" s="15"/>
      <c r="R43734" s="15"/>
      <c r="S43734" s="15"/>
      <c r="T43734" s="15"/>
      <c r="U43734" s="15"/>
    </row>
    <row r="43735" ht="15" spans="16:21">
      <c r="P43735" s="15"/>
      <c r="Q43735" s="15"/>
      <c r="R43735" s="15"/>
      <c r="S43735" s="15"/>
      <c r="T43735" s="15"/>
      <c r="U43735" s="15"/>
    </row>
    <row r="43736" ht="15" spans="16:21">
      <c r="P43736" s="15"/>
      <c r="Q43736" s="15"/>
      <c r="R43736" s="15"/>
      <c r="S43736" s="15"/>
      <c r="T43736" s="15"/>
      <c r="U43736" s="15"/>
    </row>
    <row r="43737" ht="15" spans="16:21">
      <c r="P43737" s="15"/>
      <c r="Q43737" s="15"/>
      <c r="R43737" s="15"/>
      <c r="S43737" s="15"/>
      <c r="T43737" s="15"/>
      <c r="U43737" s="15"/>
    </row>
    <row r="43738" ht="15" spans="16:21">
      <c r="P43738" s="15"/>
      <c r="Q43738" s="15"/>
      <c r="R43738" s="15"/>
      <c r="S43738" s="15"/>
      <c r="T43738" s="15"/>
      <c r="U43738" s="15"/>
    </row>
    <row r="43739" ht="15" spans="16:21">
      <c r="P43739" s="15"/>
      <c r="Q43739" s="15"/>
      <c r="R43739" s="15"/>
      <c r="S43739" s="15"/>
      <c r="T43739" s="15"/>
      <c r="U43739" s="15"/>
    </row>
    <row r="43740" ht="15" spans="16:21">
      <c r="P43740" s="15"/>
      <c r="Q43740" s="15"/>
      <c r="R43740" s="15"/>
      <c r="S43740" s="15"/>
      <c r="T43740" s="15"/>
      <c r="U43740" s="15"/>
    </row>
    <row r="43741" ht="15" spans="16:21">
      <c r="P43741" s="15"/>
      <c r="Q43741" s="15"/>
      <c r="R43741" s="15"/>
      <c r="S43741" s="15"/>
      <c r="T43741" s="15"/>
      <c r="U43741" s="15"/>
    </row>
    <row r="43742" ht="15" spans="16:21">
      <c r="P43742" s="15"/>
      <c r="Q43742" s="15"/>
      <c r="R43742" s="15"/>
      <c r="S43742" s="15"/>
      <c r="T43742" s="15"/>
      <c r="U43742" s="15"/>
    </row>
    <row r="43743" ht="15" spans="16:21">
      <c r="P43743" s="15"/>
      <c r="Q43743" s="15"/>
      <c r="R43743" s="15"/>
      <c r="S43743" s="15"/>
      <c r="T43743" s="15"/>
      <c r="U43743" s="15"/>
    </row>
    <row r="43744" ht="15" spans="16:21">
      <c r="P43744" s="15"/>
      <c r="Q43744" s="15"/>
      <c r="R43744" s="15"/>
      <c r="S43744" s="15"/>
      <c r="T43744" s="15"/>
      <c r="U43744" s="15"/>
    </row>
    <row r="43745" ht="15" spans="16:21">
      <c r="P43745" s="15"/>
      <c r="Q43745" s="15"/>
      <c r="R43745" s="15"/>
      <c r="S43745" s="15"/>
      <c r="T43745" s="15"/>
      <c r="U43745" s="15"/>
    </row>
    <row r="43746" ht="15" spans="16:21">
      <c r="P43746" s="15"/>
      <c r="Q43746" s="15"/>
      <c r="R43746" s="15"/>
      <c r="S43746" s="15"/>
      <c r="T43746" s="15"/>
      <c r="U43746" s="15"/>
    </row>
    <row r="43747" ht="15" spans="16:21">
      <c r="P43747" s="15"/>
      <c r="Q43747" s="15"/>
      <c r="R43747" s="15"/>
      <c r="S43747" s="15"/>
      <c r="T43747" s="15"/>
      <c r="U43747" s="15"/>
    </row>
    <row r="43748" ht="15" spans="16:21">
      <c r="P43748" s="15"/>
      <c r="Q43748" s="15"/>
      <c r="R43748" s="15"/>
      <c r="S43748" s="15"/>
      <c r="T43748" s="15"/>
      <c r="U43748" s="15"/>
    </row>
    <row r="43749" ht="15" spans="16:21">
      <c r="P43749" s="15"/>
      <c r="Q43749" s="15"/>
      <c r="R43749" s="15"/>
      <c r="S43749" s="15"/>
      <c r="T43749" s="15"/>
      <c r="U43749" s="15"/>
    </row>
    <row r="43750" ht="15" spans="16:21">
      <c r="P43750" s="15"/>
      <c r="Q43750" s="15"/>
      <c r="R43750" s="15"/>
      <c r="S43750" s="15"/>
      <c r="T43750" s="15"/>
      <c r="U43750" s="15"/>
    </row>
    <row r="43751" ht="15" spans="16:21">
      <c r="P43751" s="15"/>
      <c r="Q43751" s="15"/>
      <c r="R43751" s="15"/>
      <c r="S43751" s="15"/>
      <c r="T43751" s="15"/>
      <c r="U43751" s="15"/>
    </row>
    <row r="43752" ht="15" spans="16:21">
      <c r="P43752" s="15"/>
      <c r="Q43752" s="15"/>
      <c r="R43752" s="15"/>
      <c r="S43752" s="15"/>
      <c r="T43752" s="15"/>
      <c r="U43752" s="15"/>
    </row>
    <row r="43753" ht="15" spans="16:21">
      <c r="P43753" s="15"/>
      <c r="Q43753" s="15"/>
      <c r="R43753" s="15"/>
      <c r="S43753" s="15"/>
      <c r="T43753" s="15"/>
      <c r="U43753" s="15"/>
    </row>
    <row r="43754" ht="15" spans="16:21">
      <c r="P43754" s="15"/>
      <c r="Q43754" s="15"/>
      <c r="R43754" s="15"/>
      <c r="S43754" s="15"/>
      <c r="T43754" s="15"/>
      <c r="U43754" s="15"/>
    </row>
    <row r="43755" ht="15" spans="16:21">
      <c r="P43755" s="15"/>
      <c r="Q43755" s="15"/>
      <c r="R43755" s="15"/>
      <c r="S43755" s="15"/>
      <c r="T43755" s="15"/>
      <c r="U43755" s="15"/>
    </row>
    <row r="43756" ht="15" spans="16:21">
      <c r="P43756" s="15"/>
      <c r="Q43756" s="15"/>
      <c r="R43756" s="15"/>
      <c r="S43756" s="15"/>
      <c r="T43756" s="15"/>
      <c r="U43756" s="15"/>
    </row>
    <row r="43757" ht="15" spans="16:21">
      <c r="P43757" s="15"/>
      <c r="Q43757" s="15"/>
      <c r="R43757" s="15"/>
      <c r="S43757" s="15"/>
      <c r="T43757" s="15"/>
      <c r="U43757" s="15"/>
    </row>
    <row r="43758" ht="15" spans="16:21">
      <c r="P43758" s="15"/>
      <c r="Q43758" s="15"/>
      <c r="R43758" s="15"/>
      <c r="S43758" s="15"/>
      <c r="T43758" s="15"/>
      <c r="U43758" s="15"/>
    </row>
    <row r="43759" ht="15" spans="16:21">
      <c r="P43759" s="15"/>
      <c r="Q43759" s="15"/>
      <c r="R43759" s="15"/>
      <c r="S43759" s="15"/>
      <c r="T43759" s="15"/>
      <c r="U43759" s="15"/>
    </row>
    <row r="43760" ht="15" spans="16:21">
      <c r="P43760" s="15"/>
      <c r="Q43760" s="15"/>
      <c r="R43760" s="15"/>
      <c r="S43760" s="15"/>
      <c r="T43760" s="15"/>
      <c r="U43760" s="15"/>
    </row>
    <row r="43761" ht="15" spans="16:21">
      <c r="P43761" s="15"/>
      <c r="Q43761" s="15"/>
      <c r="R43761" s="15"/>
      <c r="S43761" s="15"/>
      <c r="T43761" s="15"/>
      <c r="U43761" s="15"/>
    </row>
    <row r="43762" ht="15" spans="16:21">
      <c r="P43762" s="15"/>
      <c r="Q43762" s="15"/>
      <c r="R43762" s="15"/>
      <c r="S43762" s="15"/>
      <c r="T43762" s="15"/>
      <c r="U43762" s="15"/>
    </row>
    <row r="43763" ht="15" spans="16:21">
      <c r="P43763" s="15"/>
      <c r="Q43763" s="15"/>
      <c r="R43763" s="15"/>
      <c r="S43763" s="15"/>
      <c r="T43763" s="15"/>
      <c r="U43763" s="15"/>
    </row>
    <row r="43764" ht="15" spans="16:21">
      <c r="P43764" s="15"/>
      <c r="Q43764" s="15"/>
      <c r="R43764" s="15"/>
      <c r="S43764" s="15"/>
      <c r="T43764" s="15"/>
      <c r="U43764" s="15"/>
    </row>
    <row r="43765" ht="15" spans="16:21">
      <c r="P43765" s="15"/>
      <c r="Q43765" s="15"/>
      <c r="R43765" s="15"/>
      <c r="S43765" s="15"/>
      <c r="T43765" s="15"/>
      <c r="U43765" s="15"/>
    </row>
    <row r="43766" ht="15" spans="16:21">
      <c r="P43766" s="15"/>
      <c r="Q43766" s="15"/>
      <c r="R43766" s="15"/>
      <c r="S43766" s="15"/>
      <c r="T43766" s="15"/>
      <c r="U43766" s="15"/>
    </row>
    <row r="43767" ht="15" spans="16:21">
      <c r="P43767" s="15"/>
      <c r="Q43767" s="15"/>
      <c r="R43767" s="15"/>
      <c r="S43767" s="15"/>
      <c r="T43767" s="15"/>
      <c r="U43767" s="15"/>
    </row>
    <row r="43768" ht="15" spans="16:21">
      <c r="P43768" s="15"/>
      <c r="Q43768" s="15"/>
      <c r="R43768" s="15"/>
      <c r="S43768" s="15"/>
      <c r="T43768" s="15"/>
      <c r="U43768" s="15"/>
    </row>
    <row r="43769" ht="15" spans="16:21">
      <c r="P43769" s="15"/>
      <c r="Q43769" s="15"/>
      <c r="R43769" s="15"/>
      <c r="S43769" s="15"/>
      <c r="T43769" s="15"/>
      <c r="U43769" s="15"/>
    </row>
    <row r="43770" ht="15" spans="16:21">
      <c r="P43770" s="15"/>
      <c r="Q43770" s="15"/>
      <c r="R43770" s="15"/>
      <c r="S43770" s="15"/>
      <c r="T43770" s="15"/>
      <c r="U43770" s="15"/>
    </row>
    <row r="43771" ht="15" spans="16:21">
      <c r="P43771" s="15"/>
      <c r="Q43771" s="15"/>
      <c r="R43771" s="15"/>
      <c r="S43771" s="15"/>
      <c r="T43771" s="15"/>
      <c r="U43771" s="15"/>
    </row>
    <row r="43772" ht="15" spans="16:21">
      <c r="P43772" s="15"/>
      <c r="Q43772" s="15"/>
      <c r="R43772" s="15"/>
      <c r="S43772" s="15"/>
      <c r="T43772" s="15"/>
      <c r="U43772" s="15"/>
    </row>
    <row r="43773" ht="15" spans="16:21">
      <c r="P43773" s="15"/>
      <c r="Q43773" s="15"/>
      <c r="R43773" s="15"/>
      <c r="S43773" s="15"/>
      <c r="T43773" s="15"/>
      <c r="U43773" s="15"/>
    </row>
    <row r="43774" ht="15" spans="16:21">
      <c r="P43774" s="15"/>
      <c r="Q43774" s="15"/>
      <c r="R43774" s="15"/>
      <c r="S43774" s="15"/>
      <c r="T43774" s="15"/>
      <c r="U43774" s="15"/>
    </row>
    <row r="43775" ht="15" spans="16:21">
      <c r="P43775" s="15"/>
      <c r="Q43775" s="15"/>
      <c r="R43775" s="15"/>
      <c r="S43775" s="15"/>
      <c r="T43775" s="15"/>
      <c r="U43775" s="15"/>
    </row>
    <row r="43776" ht="15" spans="16:21">
      <c r="P43776" s="15"/>
      <c r="Q43776" s="15"/>
      <c r="R43776" s="15"/>
      <c r="S43776" s="15"/>
      <c r="T43776" s="15"/>
      <c r="U43776" s="15"/>
    </row>
    <row r="43777" ht="15" spans="16:21">
      <c r="P43777" s="15"/>
      <c r="Q43777" s="15"/>
      <c r="R43777" s="15"/>
      <c r="S43777" s="15"/>
      <c r="T43777" s="15"/>
      <c r="U43777" s="15"/>
    </row>
    <row r="43778" ht="15" spans="16:21">
      <c r="P43778" s="15"/>
      <c r="Q43778" s="15"/>
      <c r="R43778" s="15"/>
      <c r="S43778" s="15"/>
      <c r="T43778" s="15"/>
      <c r="U43778" s="15"/>
    </row>
    <row r="43779" ht="15" spans="16:21">
      <c r="P43779" s="15"/>
      <c r="Q43779" s="15"/>
      <c r="R43779" s="15"/>
      <c r="S43779" s="15"/>
      <c r="T43779" s="15"/>
      <c r="U43779" s="15"/>
    </row>
    <row r="43780" ht="15" spans="16:21">
      <c r="P43780" s="15"/>
      <c r="Q43780" s="15"/>
      <c r="R43780" s="15"/>
      <c r="S43780" s="15"/>
      <c r="T43780" s="15"/>
      <c r="U43780" s="15"/>
    </row>
    <row r="43781" ht="15" spans="16:21">
      <c r="P43781" s="15"/>
      <c r="Q43781" s="15"/>
      <c r="R43781" s="15"/>
      <c r="S43781" s="15"/>
      <c r="T43781" s="15"/>
      <c r="U43781" s="15"/>
    </row>
    <row r="43782" ht="15" spans="16:21">
      <c r="P43782" s="15"/>
      <c r="Q43782" s="15"/>
      <c r="R43782" s="15"/>
      <c r="S43782" s="15"/>
      <c r="T43782" s="15"/>
      <c r="U43782" s="15"/>
    </row>
    <row r="43783" ht="15" spans="16:21">
      <c r="P43783" s="15"/>
      <c r="Q43783" s="15"/>
      <c r="R43783" s="15"/>
      <c r="S43783" s="15"/>
      <c r="T43783" s="15"/>
      <c r="U43783" s="15"/>
    </row>
    <row r="43784" ht="15" spans="16:21">
      <c r="P43784" s="15"/>
      <c r="Q43784" s="15"/>
      <c r="R43784" s="15"/>
      <c r="S43784" s="15"/>
      <c r="T43784" s="15"/>
      <c r="U43784" s="15"/>
    </row>
    <row r="43785" ht="15" spans="16:21">
      <c r="P43785" s="15"/>
      <c r="Q43785" s="15"/>
      <c r="R43785" s="15"/>
      <c r="S43785" s="15"/>
      <c r="T43785" s="15"/>
      <c r="U43785" s="15"/>
    </row>
    <row r="43786" ht="15" spans="16:21">
      <c r="P43786" s="15"/>
      <c r="Q43786" s="15"/>
      <c r="R43786" s="15"/>
      <c r="S43786" s="15"/>
      <c r="T43786" s="15"/>
      <c r="U43786" s="15"/>
    </row>
    <row r="43787" ht="15" spans="16:21">
      <c r="P43787" s="15"/>
      <c r="Q43787" s="15"/>
      <c r="R43787" s="15"/>
      <c r="S43787" s="15"/>
      <c r="T43787" s="15"/>
      <c r="U43787" s="15"/>
    </row>
    <row r="43788" ht="15" spans="16:21">
      <c r="P43788" s="15"/>
      <c r="Q43788" s="15"/>
      <c r="R43788" s="15"/>
      <c r="S43788" s="15"/>
      <c r="T43788" s="15"/>
      <c r="U43788" s="15"/>
    </row>
    <row r="43789" ht="15" spans="16:21">
      <c r="P43789" s="15"/>
      <c r="Q43789" s="15"/>
      <c r="R43789" s="15"/>
      <c r="S43789" s="15"/>
      <c r="T43789" s="15"/>
      <c r="U43789" s="15"/>
    </row>
    <row r="43790" ht="15" spans="16:21">
      <c r="P43790" s="15"/>
      <c r="Q43790" s="15"/>
      <c r="R43790" s="15"/>
      <c r="S43790" s="15"/>
      <c r="T43790" s="15"/>
      <c r="U43790" s="15"/>
    </row>
    <row r="43791" ht="15" spans="16:21">
      <c r="P43791" s="15"/>
      <c r="Q43791" s="15"/>
      <c r="R43791" s="15"/>
      <c r="S43791" s="15"/>
      <c r="T43791" s="15"/>
      <c r="U43791" s="15"/>
    </row>
    <row r="43792" ht="15" spans="16:21">
      <c r="P43792" s="15"/>
      <c r="Q43792" s="15"/>
      <c r="R43792" s="15"/>
      <c r="S43792" s="15"/>
      <c r="T43792" s="15"/>
      <c r="U43792" s="15"/>
    </row>
    <row r="43793" ht="15" spans="16:21">
      <c r="P43793" s="15"/>
      <c r="Q43793" s="15"/>
      <c r="R43793" s="15"/>
      <c r="S43793" s="15"/>
      <c r="T43793" s="15"/>
      <c r="U43793" s="15"/>
    </row>
    <row r="43794" ht="15" spans="16:21">
      <c r="P43794" s="15"/>
      <c r="Q43794" s="15"/>
      <c r="R43794" s="15"/>
      <c r="S43794" s="15"/>
      <c r="T43794" s="15"/>
      <c r="U43794" s="15"/>
    </row>
    <row r="43795" ht="15" spans="16:21">
      <c r="P43795" s="15"/>
      <c r="Q43795" s="15"/>
      <c r="R43795" s="15"/>
      <c r="S43795" s="15"/>
      <c r="T43795" s="15"/>
      <c r="U43795" s="15"/>
    </row>
    <row r="43796" ht="15" spans="16:21">
      <c r="P43796" s="15"/>
      <c r="Q43796" s="15"/>
      <c r="R43796" s="15"/>
      <c r="S43796" s="15"/>
      <c r="T43796" s="15"/>
      <c r="U43796" s="15"/>
    </row>
    <row r="43797" ht="15" spans="16:21">
      <c r="P43797" s="15"/>
      <c r="Q43797" s="15"/>
      <c r="R43797" s="15"/>
      <c r="S43797" s="15"/>
      <c r="T43797" s="15"/>
      <c r="U43797" s="15"/>
    </row>
    <row r="43798" ht="15" spans="16:21">
      <c r="P43798" s="15"/>
      <c r="Q43798" s="15"/>
      <c r="R43798" s="15"/>
      <c r="S43798" s="15"/>
      <c r="T43798" s="15"/>
      <c r="U43798" s="15"/>
    </row>
    <row r="43799" ht="15" spans="16:21">
      <c r="P43799" s="15"/>
      <c r="Q43799" s="15"/>
      <c r="R43799" s="15"/>
      <c r="S43799" s="15"/>
      <c r="T43799" s="15"/>
      <c r="U43799" s="15"/>
    </row>
    <row r="43800" ht="15" spans="16:21">
      <c r="P43800" s="15"/>
      <c r="Q43800" s="15"/>
      <c r="R43800" s="15"/>
      <c r="S43800" s="15"/>
      <c r="T43800" s="15"/>
      <c r="U43800" s="15"/>
    </row>
    <row r="43801" ht="15" spans="16:21">
      <c r="P43801" s="15"/>
      <c r="Q43801" s="15"/>
      <c r="R43801" s="15"/>
      <c r="S43801" s="15"/>
      <c r="T43801" s="15"/>
      <c r="U43801" s="15"/>
    </row>
    <row r="43802" ht="15" spans="16:21">
      <c r="P43802" s="15"/>
      <c r="Q43802" s="15"/>
      <c r="R43802" s="15"/>
      <c r="S43802" s="15"/>
      <c r="T43802" s="15"/>
      <c r="U43802" s="15"/>
    </row>
    <row r="43803" ht="15" spans="16:21">
      <c r="P43803" s="15"/>
      <c r="Q43803" s="15"/>
      <c r="R43803" s="15"/>
      <c r="S43803" s="15"/>
      <c r="T43803" s="15"/>
      <c r="U43803" s="15"/>
    </row>
    <row r="43804" ht="15" spans="16:21">
      <c r="P43804" s="15"/>
      <c r="Q43804" s="15"/>
      <c r="R43804" s="15"/>
      <c r="S43804" s="15"/>
      <c r="T43804" s="15"/>
      <c r="U43804" s="15"/>
    </row>
    <row r="43805" ht="15" spans="16:21">
      <c r="P43805" s="15"/>
      <c r="Q43805" s="15"/>
      <c r="R43805" s="15"/>
      <c r="S43805" s="15"/>
      <c r="T43805" s="15"/>
      <c r="U43805" s="15"/>
    </row>
    <row r="43806" ht="15" spans="16:21">
      <c r="P43806" s="15"/>
      <c r="Q43806" s="15"/>
      <c r="R43806" s="15"/>
      <c r="S43806" s="15"/>
      <c r="T43806" s="15"/>
      <c r="U43806" s="15"/>
    </row>
    <row r="43807" ht="15" spans="16:21">
      <c r="P43807" s="15"/>
      <c r="Q43807" s="15"/>
      <c r="R43807" s="15"/>
      <c r="S43807" s="15"/>
      <c r="T43807" s="15"/>
      <c r="U43807" s="15"/>
    </row>
    <row r="43808" ht="15" spans="16:21">
      <c r="P43808" s="15"/>
      <c r="Q43808" s="15"/>
      <c r="R43808" s="15"/>
      <c r="S43808" s="15"/>
      <c r="T43808" s="15"/>
      <c r="U43808" s="15"/>
    </row>
    <row r="43809" ht="15" spans="16:21">
      <c r="P43809" s="15"/>
      <c r="Q43809" s="15"/>
      <c r="R43809" s="15"/>
      <c r="S43809" s="15"/>
      <c r="T43809" s="15"/>
      <c r="U43809" s="15"/>
    </row>
    <row r="43810" ht="15" spans="16:21">
      <c r="P43810" s="15"/>
      <c r="Q43810" s="15"/>
      <c r="R43810" s="15"/>
      <c r="S43810" s="15"/>
      <c r="T43810" s="15"/>
      <c r="U43810" s="15"/>
    </row>
    <row r="43811" ht="15" spans="16:21">
      <c r="P43811" s="15"/>
      <c r="Q43811" s="15"/>
      <c r="R43811" s="15"/>
      <c r="S43811" s="15"/>
      <c r="T43811" s="15"/>
      <c r="U43811" s="15"/>
    </row>
    <row r="43812" ht="15" spans="16:21">
      <c r="P43812" s="15"/>
      <c r="Q43812" s="15"/>
      <c r="R43812" s="15"/>
      <c r="S43812" s="15"/>
      <c r="T43812" s="15"/>
      <c r="U43812" s="15"/>
    </row>
    <row r="43813" ht="15" spans="16:21">
      <c r="P43813" s="15"/>
      <c r="Q43813" s="15"/>
      <c r="R43813" s="15"/>
      <c r="S43813" s="15"/>
      <c r="T43813" s="15"/>
      <c r="U43813" s="15"/>
    </row>
    <row r="43814" ht="15" spans="16:21">
      <c r="P43814" s="15"/>
      <c r="Q43814" s="15"/>
      <c r="R43814" s="15"/>
      <c r="S43814" s="15"/>
      <c r="T43814" s="15"/>
      <c r="U43814" s="15"/>
    </row>
    <row r="43815" ht="15" spans="16:21">
      <c r="P43815" s="15"/>
      <c r="Q43815" s="15"/>
      <c r="R43815" s="15"/>
      <c r="S43815" s="15"/>
      <c r="T43815" s="15"/>
      <c r="U43815" s="15"/>
    </row>
    <row r="43816" ht="15" spans="16:21">
      <c r="P43816" s="15"/>
      <c r="Q43816" s="15"/>
      <c r="R43816" s="15"/>
      <c r="S43816" s="15"/>
      <c r="T43816" s="15"/>
      <c r="U43816" s="15"/>
    </row>
    <row r="43817" ht="15" spans="16:21">
      <c r="P43817" s="15"/>
      <c r="Q43817" s="15"/>
      <c r="R43817" s="15"/>
      <c r="S43817" s="15"/>
      <c r="T43817" s="15"/>
      <c r="U43817" s="15"/>
    </row>
    <row r="43818" ht="15" spans="16:21">
      <c r="P43818" s="15"/>
      <c r="Q43818" s="15"/>
      <c r="R43818" s="15"/>
      <c r="S43818" s="15"/>
      <c r="T43818" s="15"/>
      <c r="U43818" s="15"/>
    </row>
    <row r="43819" ht="15" spans="16:21">
      <c r="P43819" s="15"/>
      <c r="Q43819" s="15"/>
      <c r="R43819" s="15"/>
      <c r="S43819" s="15"/>
      <c r="T43819" s="15"/>
      <c r="U43819" s="15"/>
    </row>
    <row r="43820" ht="15" spans="16:21">
      <c r="P43820" s="15"/>
      <c r="Q43820" s="15"/>
      <c r="R43820" s="15"/>
      <c r="S43820" s="15"/>
      <c r="T43820" s="15"/>
      <c r="U43820" s="15"/>
    </row>
    <row r="43821" ht="15" spans="16:21">
      <c r="P43821" s="15"/>
      <c r="Q43821" s="15"/>
      <c r="R43821" s="15"/>
      <c r="S43821" s="15"/>
      <c r="T43821" s="15"/>
      <c r="U43821" s="15"/>
    </row>
    <row r="43822" ht="15" spans="16:21">
      <c r="P43822" s="15"/>
      <c r="Q43822" s="15"/>
      <c r="R43822" s="15"/>
      <c r="S43822" s="15"/>
      <c r="T43822" s="15"/>
      <c r="U43822" s="15"/>
    </row>
    <row r="43823" ht="15" spans="16:21">
      <c r="P43823" s="15"/>
      <c r="Q43823" s="15"/>
      <c r="R43823" s="15"/>
      <c r="S43823" s="15"/>
      <c r="T43823" s="15"/>
      <c r="U43823" s="15"/>
    </row>
    <row r="43824" ht="15" spans="16:21">
      <c r="P43824" s="15"/>
      <c r="Q43824" s="15"/>
      <c r="R43824" s="15"/>
      <c r="S43824" s="15"/>
      <c r="T43824" s="15"/>
      <c r="U43824" s="15"/>
    </row>
    <row r="43825" ht="15" spans="16:21">
      <c r="P43825" s="15"/>
      <c r="Q43825" s="15"/>
      <c r="R43825" s="15"/>
      <c r="S43825" s="15"/>
      <c r="T43825" s="15"/>
      <c r="U43825" s="15"/>
    </row>
    <row r="43826" ht="15" spans="16:21">
      <c r="P43826" s="15"/>
      <c r="Q43826" s="15"/>
      <c r="R43826" s="15"/>
      <c r="S43826" s="15"/>
      <c r="T43826" s="15"/>
      <c r="U43826" s="15"/>
    </row>
    <row r="43827" ht="15" spans="16:21">
      <c r="P43827" s="15"/>
      <c r="Q43827" s="15"/>
      <c r="R43827" s="15"/>
      <c r="S43827" s="15"/>
      <c r="T43827" s="15"/>
      <c r="U43827" s="15"/>
    </row>
    <row r="43828" ht="15" spans="16:21">
      <c r="P43828" s="15"/>
      <c r="Q43828" s="15"/>
      <c r="R43828" s="15"/>
      <c r="S43828" s="15"/>
      <c r="T43828" s="15"/>
      <c r="U43828" s="15"/>
    </row>
    <row r="43829" ht="15" spans="16:21">
      <c r="P43829" s="15"/>
      <c r="Q43829" s="15"/>
      <c r="R43829" s="15"/>
      <c r="S43829" s="15"/>
      <c r="T43829" s="15"/>
      <c r="U43829" s="15"/>
    </row>
    <row r="43830" ht="15" spans="16:21">
      <c r="P43830" s="15"/>
      <c r="Q43830" s="15"/>
      <c r="R43830" s="15"/>
      <c r="S43830" s="15"/>
      <c r="T43830" s="15"/>
      <c r="U43830" s="15"/>
    </row>
    <row r="43831" ht="15" spans="16:21">
      <c r="P43831" s="15"/>
      <c r="Q43831" s="15"/>
      <c r="R43831" s="15"/>
      <c r="S43831" s="15"/>
      <c r="T43831" s="15"/>
      <c r="U43831" s="15"/>
    </row>
    <row r="43832" ht="15" spans="16:21">
      <c r="P43832" s="15"/>
      <c r="Q43832" s="15"/>
      <c r="R43832" s="15"/>
      <c r="S43832" s="15"/>
      <c r="T43832" s="15"/>
      <c r="U43832" s="15"/>
    </row>
    <row r="43833" ht="15" spans="16:21">
      <c r="P43833" s="15"/>
      <c r="Q43833" s="15"/>
      <c r="R43833" s="15"/>
      <c r="S43833" s="15"/>
      <c r="T43833" s="15"/>
      <c r="U43833" s="15"/>
    </row>
    <row r="43834" ht="15" spans="16:21">
      <c r="P43834" s="15"/>
      <c r="Q43834" s="15"/>
      <c r="R43834" s="15"/>
      <c r="S43834" s="15"/>
      <c r="T43834" s="15"/>
      <c r="U43834" s="15"/>
    </row>
    <row r="43835" ht="15" spans="16:21">
      <c r="P43835" s="15"/>
      <c r="Q43835" s="15"/>
      <c r="R43835" s="15"/>
      <c r="S43835" s="15"/>
      <c r="T43835" s="15"/>
      <c r="U43835" s="15"/>
    </row>
    <row r="43836" ht="15" spans="16:21">
      <c r="P43836" s="15"/>
      <c r="Q43836" s="15"/>
      <c r="R43836" s="15"/>
      <c r="S43836" s="15"/>
      <c r="T43836" s="15"/>
      <c r="U43836" s="15"/>
    </row>
    <row r="43837" ht="15" spans="16:21">
      <c r="P43837" s="15"/>
      <c r="Q43837" s="15"/>
      <c r="R43837" s="15"/>
      <c r="S43837" s="15"/>
      <c r="T43837" s="15"/>
      <c r="U43837" s="15"/>
    </row>
    <row r="43838" ht="15" spans="16:21">
      <c r="P43838" s="15"/>
      <c r="Q43838" s="15"/>
      <c r="R43838" s="15"/>
      <c r="S43838" s="15"/>
      <c r="T43838" s="15"/>
      <c r="U43838" s="15"/>
    </row>
    <row r="43839" ht="15" spans="16:21">
      <c r="P43839" s="15"/>
      <c r="Q43839" s="15"/>
      <c r="R43839" s="15"/>
      <c r="S43839" s="15"/>
      <c r="T43839" s="15"/>
      <c r="U43839" s="15"/>
    </row>
    <row r="43840" ht="15" spans="16:21">
      <c r="P43840" s="15"/>
      <c r="Q43840" s="15"/>
      <c r="R43840" s="15"/>
      <c r="S43840" s="15"/>
      <c r="T43840" s="15"/>
      <c r="U43840" s="15"/>
    </row>
    <row r="43841" ht="15" spans="16:21">
      <c r="P43841" s="15"/>
      <c r="Q43841" s="15"/>
      <c r="R43841" s="15"/>
      <c r="S43841" s="15"/>
      <c r="T43841" s="15"/>
      <c r="U43841" s="15"/>
    </row>
    <row r="43842" ht="15" spans="16:21">
      <c r="P43842" s="15"/>
      <c r="Q43842" s="15"/>
      <c r="R43842" s="15"/>
      <c r="S43842" s="15"/>
      <c r="T43842" s="15"/>
      <c r="U43842" s="15"/>
    </row>
    <row r="43843" ht="15" spans="16:21">
      <c r="P43843" s="15"/>
      <c r="Q43843" s="15"/>
      <c r="R43843" s="15"/>
      <c r="S43843" s="15"/>
      <c r="T43843" s="15"/>
      <c r="U43843" s="15"/>
    </row>
    <row r="43844" ht="15" spans="16:21">
      <c r="P43844" s="15"/>
      <c r="Q43844" s="15"/>
      <c r="R43844" s="15"/>
      <c r="S43844" s="15"/>
      <c r="T43844" s="15"/>
      <c r="U43844" s="15"/>
    </row>
    <row r="43845" ht="15" spans="16:21">
      <c r="P43845" s="15"/>
      <c r="Q43845" s="15"/>
      <c r="R43845" s="15"/>
      <c r="S43845" s="15"/>
      <c r="T43845" s="15"/>
      <c r="U43845" s="15"/>
    </row>
    <row r="43846" ht="15" spans="16:21">
      <c r="P43846" s="15"/>
      <c r="Q43846" s="15"/>
      <c r="R43846" s="15"/>
      <c r="S43846" s="15"/>
      <c r="T43846" s="15"/>
      <c r="U43846" s="15"/>
    </row>
    <row r="43847" ht="15" spans="16:21">
      <c r="P43847" s="15"/>
      <c r="Q43847" s="15"/>
      <c r="R43847" s="15"/>
      <c r="S43847" s="15"/>
      <c r="T43847" s="15"/>
      <c r="U43847" s="15"/>
    </row>
    <row r="43848" ht="15" spans="16:21">
      <c r="P43848" s="15"/>
      <c r="Q43848" s="15"/>
      <c r="R43848" s="15"/>
      <c r="S43848" s="15"/>
      <c r="T43848" s="15"/>
      <c r="U43848" s="15"/>
    </row>
    <row r="43849" ht="15" spans="16:21">
      <c r="P43849" s="15"/>
      <c r="Q43849" s="15"/>
      <c r="R43849" s="15"/>
      <c r="S43849" s="15"/>
      <c r="T43849" s="15"/>
      <c r="U43849" s="15"/>
    </row>
    <row r="43850" ht="15" spans="16:21">
      <c r="P43850" s="15"/>
      <c r="Q43850" s="15"/>
      <c r="R43850" s="15"/>
      <c r="S43850" s="15"/>
      <c r="T43850" s="15"/>
      <c r="U43850" s="15"/>
    </row>
    <row r="43851" ht="15" spans="16:21">
      <c r="P43851" s="15"/>
      <c r="Q43851" s="15"/>
      <c r="R43851" s="15"/>
      <c r="S43851" s="15"/>
      <c r="T43851" s="15"/>
      <c r="U43851" s="15"/>
    </row>
    <row r="43852" ht="15" spans="16:21">
      <c r="P43852" s="15"/>
      <c r="Q43852" s="15"/>
      <c r="R43852" s="15"/>
      <c r="S43852" s="15"/>
      <c r="T43852" s="15"/>
      <c r="U43852" s="15"/>
    </row>
    <row r="43853" ht="15" spans="16:21">
      <c r="P43853" s="15"/>
      <c r="Q43853" s="15"/>
      <c r="R43853" s="15"/>
      <c r="S43853" s="15"/>
      <c r="T43853" s="15"/>
      <c r="U43853" s="15"/>
    </row>
    <row r="43854" ht="15" spans="16:21">
      <c r="P43854" s="15"/>
      <c r="Q43854" s="15"/>
      <c r="R43854" s="15"/>
      <c r="S43854" s="15"/>
      <c r="T43854" s="15"/>
      <c r="U43854" s="15"/>
    </row>
    <row r="43855" ht="15" spans="16:21">
      <c r="P43855" s="15"/>
      <c r="Q43855" s="15"/>
      <c r="R43855" s="15"/>
      <c r="S43855" s="15"/>
      <c r="T43855" s="15"/>
      <c r="U43855" s="15"/>
    </row>
    <row r="43856" ht="15" spans="16:21">
      <c r="P43856" s="15"/>
      <c r="Q43856" s="15"/>
      <c r="R43856" s="15"/>
      <c r="S43856" s="15"/>
      <c r="T43856" s="15"/>
      <c r="U43856" s="15"/>
    </row>
    <row r="43857" ht="15" spans="16:21">
      <c r="P43857" s="15"/>
      <c r="Q43857" s="15"/>
      <c r="R43857" s="15"/>
      <c r="S43857" s="15"/>
      <c r="T43857" s="15"/>
      <c r="U43857" s="15"/>
    </row>
    <row r="43858" ht="15" spans="16:21">
      <c r="P43858" s="15"/>
      <c r="Q43858" s="15"/>
      <c r="R43858" s="15"/>
      <c r="S43858" s="15"/>
      <c r="T43858" s="15"/>
      <c r="U43858" s="15"/>
    </row>
    <row r="43859" ht="15" spans="16:21">
      <c r="P43859" s="15"/>
      <c r="Q43859" s="15"/>
      <c r="R43859" s="15"/>
      <c r="S43859" s="15"/>
      <c r="T43859" s="15"/>
      <c r="U43859" s="15"/>
    </row>
    <row r="43860" ht="15" spans="16:21">
      <c r="P43860" s="15"/>
      <c r="Q43860" s="15"/>
      <c r="R43860" s="15"/>
      <c r="S43860" s="15"/>
      <c r="T43860" s="15"/>
      <c r="U43860" s="15"/>
    </row>
    <row r="43861" ht="15" spans="16:21">
      <c r="P43861" s="15"/>
      <c r="Q43861" s="15"/>
      <c r="R43861" s="15"/>
      <c r="S43861" s="15"/>
      <c r="T43861" s="15"/>
      <c r="U43861" s="15"/>
    </row>
    <row r="43862" ht="15" spans="16:21">
      <c r="P43862" s="15"/>
      <c r="Q43862" s="15"/>
      <c r="R43862" s="15"/>
      <c r="S43862" s="15"/>
      <c r="T43862" s="15"/>
      <c r="U43862" s="15"/>
    </row>
    <row r="43863" ht="15" spans="16:21">
      <c r="P43863" s="15"/>
      <c r="Q43863" s="15"/>
      <c r="R43863" s="15"/>
      <c r="S43863" s="15"/>
      <c r="T43863" s="15"/>
      <c r="U43863" s="15"/>
    </row>
    <row r="43864" ht="15" spans="16:21">
      <c r="P43864" s="15"/>
      <c r="Q43864" s="15"/>
      <c r="R43864" s="15"/>
      <c r="S43864" s="15"/>
      <c r="T43864" s="15"/>
      <c r="U43864" s="15"/>
    </row>
    <row r="43865" ht="15" spans="16:21">
      <c r="P43865" s="15"/>
      <c r="Q43865" s="15"/>
      <c r="R43865" s="15"/>
      <c r="S43865" s="15"/>
      <c r="T43865" s="15"/>
      <c r="U43865" s="15"/>
    </row>
    <row r="43866" ht="15" spans="16:21">
      <c r="P43866" s="15"/>
      <c r="Q43866" s="15"/>
      <c r="R43866" s="15"/>
      <c r="S43866" s="15"/>
      <c r="T43866" s="15"/>
      <c r="U43866" s="15"/>
    </row>
    <row r="43867" ht="15" spans="16:21">
      <c r="P43867" s="15"/>
      <c r="Q43867" s="15"/>
      <c r="R43867" s="15"/>
      <c r="S43867" s="15"/>
      <c r="T43867" s="15"/>
      <c r="U43867" s="15"/>
    </row>
    <row r="43868" ht="15" spans="16:21">
      <c r="P43868" s="15"/>
      <c r="Q43868" s="15"/>
      <c r="R43868" s="15"/>
      <c r="S43868" s="15"/>
      <c r="T43868" s="15"/>
      <c r="U43868" s="15"/>
    </row>
    <row r="43869" ht="15" spans="16:21">
      <c r="P43869" s="15"/>
      <c r="Q43869" s="15"/>
      <c r="R43869" s="15"/>
      <c r="S43869" s="15"/>
      <c r="T43869" s="15"/>
      <c r="U43869" s="15"/>
    </row>
    <row r="43870" ht="15" spans="16:21">
      <c r="P43870" s="15"/>
      <c r="Q43870" s="15"/>
      <c r="R43870" s="15"/>
      <c r="S43870" s="15"/>
      <c r="T43870" s="15"/>
      <c r="U43870" s="15"/>
    </row>
    <row r="43871" ht="15" spans="16:21">
      <c r="P43871" s="15"/>
      <c r="Q43871" s="15"/>
      <c r="R43871" s="15"/>
      <c r="S43871" s="15"/>
      <c r="T43871" s="15"/>
      <c r="U43871" s="15"/>
    </row>
    <row r="43872" ht="15" spans="16:21">
      <c r="P43872" s="15"/>
      <c r="Q43872" s="15"/>
      <c r="R43872" s="15"/>
      <c r="S43872" s="15"/>
      <c r="T43872" s="15"/>
      <c r="U43872" s="15"/>
    </row>
    <row r="43873" ht="15" spans="16:21">
      <c r="P43873" s="15"/>
      <c r="Q43873" s="15"/>
      <c r="R43873" s="15"/>
      <c r="S43873" s="15"/>
      <c r="T43873" s="15"/>
      <c r="U43873" s="15"/>
    </row>
    <row r="43874" ht="15" spans="16:21">
      <c r="P43874" s="15"/>
      <c r="Q43874" s="15"/>
      <c r="R43874" s="15"/>
      <c r="S43874" s="15"/>
      <c r="T43874" s="15"/>
      <c r="U43874" s="15"/>
    </row>
    <row r="43875" ht="15" spans="16:21">
      <c r="P43875" s="15"/>
      <c r="Q43875" s="15"/>
      <c r="R43875" s="15"/>
      <c r="S43875" s="15"/>
      <c r="T43875" s="15"/>
      <c r="U43875" s="15"/>
    </row>
    <row r="43876" ht="15" spans="16:21">
      <c r="P43876" s="15"/>
      <c r="Q43876" s="15"/>
      <c r="R43876" s="15"/>
      <c r="S43876" s="15"/>
      <c r="T43876" s="15"/>
      <c r="U43876" s="15"/>
    </row>
    <row r="43877" ht="15" spans="16:21">
      <c r="P43877" s="15"/>
      <c r="Q43877" s="15"/>
      <c r="R43877" s="15"/>
      <c r="S43877" s="15"/>
      <c r="T43877" s="15"/>
      <c r="U43877" s="15"/>
    </row>
    <row r="43878" ht="15" spans="16:21">
      <c r="P43878" s="15"/>
      <c r="Q43878" s="15"/>
      <c r="R43878" s="15"/>
      <c r="S43878" s="15"/>
      <c r="T43878" s="15"/>
      <c r="U43878" s="15"/>
    </row>
    <row r="43879" ht="15" spans="16:21">
      <c r="P43879" s="15"/>
      <c r="Q43879" s="15"/>
      <c r="R43879" s="15"/>
      <c r="S43879" s="15"/>
      <c r="T43879" s="15"/>
      <c r="U43879" s="15"/>
    </row>
    <row r="43880" ht="15" spans="16:21">
      <c r="P43880" s="15"/>
      <c r="Q43880" s="15"/>
      <c r="R43880" s="15"/>
      <c r="S43880" s="15"/>
      <c r="T43880" s="15"/>
      <c r="U43880" s="15"/>
    </row>
    <row r="43881" ht="15" spans="16:21">
      <c r="P43881" s="15"/>
      <c r="Q43881" s="15"/>
      <c r="R43881" s="15"/>
      <c r="S43881" s="15"/>
      <c r="T43881" s="15"/>
      <c r="U43881" s="15"/>
    </row>
    <row r="43882" ht="15" spans="16:21">
      <c r="P43882" s="15"/>
      <c r="Q43882" s="15"/>
      <c r="R43882" s="15"/>
      <c r="S43882" s="15"/>
      <c r="T43882" s="15"/>
      <c r="U43882" s="15"/>
    </row>
    <row r="43883" ht="15" spans="16:21">
      <c r="P43883" s="15"/>
      <c r="Q43883" s="15"/>
      <c r="R43883" s="15"/>
      <c r="S43883" s="15"/>
      <c r="T43883" s="15"/>
      <c r="U43883" s="15"/>
    </row>
    <row r="43884" ht="15" spans="16:21">
      <c r="P43884" s="15"/>
      <c r="Q43884" s="15"/>
      <c r="R43884" s="15"/>
      <c r="S43884" s="15"/>
      <c r="T43884" s="15"/>
      <c r="U43884" s="15"/>
    </row>
    <row r="43885" ht="15" spans="16:21">
      <c r="P43885" s="15"/>
      <c r="Q43885" s="15"/>
      <c r="R43885" s="15"/>
      <c r="S43885" s="15"/>
      <c r="T43885" s="15"/>
      <c r="U43885" s="15"/>
    </row>
    <row r="43886" ht="15" spans="16:21">
      <c r="P43886" s="15"/>
      <c r="Q43886" s="15"/>
      <c r="R43886" s="15"/>
      <c r="S43886" s="15"/>
      <c r="T43886" s="15"/>
      <c r="U43886" s="15"/>
    </row>
    <row r="43887" ht="15" spans="16:21">
      <c r="P43887" s="15"/>
      <c r="Q43887" s="15"/>
      <c r="R43887" s="15"/>
      <c r="S43887" s="15"/>
      <c r="T43887" s="15"/>
      <c r="U43887" s="15"/>
    </row>
    <row r="43888" ht="15" spans="16:21">
      <c r="P43888" s="15"/>
      <c r="Q43888" s="15"/>
      <c r="R43888" s="15"/>
      <c r="S43888" s="15"/>
      <c r="T43888" s="15"/>
      <c r="U43888" s="15"/>
    </row>
    <row r="43889" ht="15" spans="16:21">
      <c r="P43889" s="15"/>
      <c r="Q43889" s="15"/>
      <c r="R43889" s="15"/>
      <c r="S43889" s="15"/>
      <c r="T43889" s="15"/>
      <c r="U43889" s="15"/>
    </row>
    <row r="43890" ht="15" spans="16:21">
      <c r="P43890" s="15"/>
      <c r="Q43890" s="15"/>
      <c r="R43890" s="15"/>
      <c r="S43890" s="15"/>
      <c r="T43890" s="15"/>
      <c r="U43890" s="15"/>
    </row>
    <row r="43891" ht="15" spans="16:21">
      <c r="P43891" s="15"/>
      <c r="Q43891" s="15"/>
      <c r="R43891" s="15"/>
      <c r="S43891" s="15"/>
      <c r="T43891" s="15"/>
      <c r="U43891" s="15"/>
    </row>
    <row r="43892" ht="15" spans="16:21">
      <c r="P43892" s="15"/>
      <c r="Q43892" s="15"/>
      <c r="R43892" s="15"/>
      <c r="S43892" s="15"/>
      <c r="T43892" s="15"/>
      <c r="U43892" s="15"/>
    </row>
    <row r="43893" ht="15" spans="16:21">
      <c r="P43893" s="15"/>
      <c r="Q43893" s="15"/>
      <c r="R43893" s="15"/>
      <c r="S43893" s="15"/>
      <c r="T43893" s="15"/>
      <c r="U43893" s="15"/>
    </row>
    <row r="43894" ht="15" spans="16:21">
      <c r="P43894" s="15"/>
      <c r="Q43894" s="15"/>
      <c r="R43894" s="15"/>
      <c r="S43894" s="15"/>
      <c r="T43894" s="15"/>
      <c r="U43894" s="15"/>
    </row>
    <row r="43895" ht="15" spans="16:21">
      <c r="P43895" s="15"/>
      <c r="Q43895" s="15"/>
      <c r="R43895" s="15"/>
      <c r="S43895" s="15"/>
      <c r="T43895" s="15"/>
      <c r="U43895" s="15"/>
    </row>
    <row r="43896" ht="15" spans="16:21">
      <c r="P43896" s="15"/>
      <c r="Q43896" s="15"/>
      <c r="R43896" s="15"/>
      <c r="S43896" s="15"/>
      <c r="T43896" s="15"/>
      <c r="U43896" s="15"/>
    </row>
    <row r="43897" ht="15" spans="16:21">
      <c r="P43897" s="15"/>
      <c r="Q43897" s="15"/>
      <c r="R43897" s="15"/>
      <c r="S43897" s="15"/>
      <c r="T43897" s="15"/>
      <c r="U43897" s="15"/>
    </row>
    <row r="43898" ht="15" spans="16:21">
      <c r="P43898" s="15"/>
      <c r="Q43898" s="15"/>
      <c r="R43898" s="15"/>
      <c r="S43898" s="15"/>
      <c r="T43898" s="15"/>
      <c r="U43898" s="15"/>
    </row>
    <row r="43899" ht="15" spans="16:21">
      <c r="P43899" s="15"/>
      <c r="Q43899" s="15"/>
      <c r="R43899" s="15"/>
      <c r="S43899" s="15"/>
      <c r="T43899" s="15"/>
      <c r="U43899" s="15"/>
    </row>
    <row r="43900" ht="15" spans="16:21">
      <c r="P43900" s="15"/>
      <c r="Q43900" s="15"/>
      <c r="R43900" s="15"/>
      <c r="S43900" s="15"/>
      <c r="T43900" s="15"/>
      <c r="U43900" s="15"/>
    </row>
    <row r="43901" ht="15" spans="16:21">
      <c r="P43901" s="15"/>
      <c r="Q43901" s="15"/>
      <c r="R43901" s="15"/>
      <c r="S43901" s="15"/>
      <c r="T43901" s="15"/>
      <c r="U43901" s="15"/>
    </row>
    <row r="43902" ht="15" spans="16:21">
      <c r="P43902" s="15"/>
      <c r="Q43902" s="15"/>
      <c r="R43902" s="15"/>
      <c r="S43902" s="15"/>
      <c r="T43902" s="15"/>
      <c r="U43902" s="15"/>
    </row>
    <row r="43903" ht="15" spans="16:21">
      <c r="P43903" s="15"/>
      <c r="Q43903" s="15"/>
      <c r="R43903" s="15"/>
      <c r="S43903" s="15"/>
      <c r="T43903" s="15"/>
      <c r="U43903" s="15"/>
    </row>
    <row r="43904" ht="15" spans="16:21">
      <c r="P43904" s="15"/>
      <c r="Q43904" s="15"/>
      <c r="R43904" s="15"/>
      <c r="S43904" s="15"/>
      <c r="T43904" s="15"/>
      <c r="U43904" s="15"/>
    </row>
    <row r="43905" ht="15" spans="16:21">
      <c r="P43905" s="15"/>
      <c r="Q43905" s="15"/>
      <c r="R43905" s="15"/>
      <c r="S43905" s="15"/>
      <c r="T43905" s="15"/>
      <c r="U43905" s="15"/>
    </row>
    <row r="43906" ht="15" spans="16:21">
      <c r="P43906" s="15"/>
      <c r="Q43906" s="15"/>
      <c r="R43906" s="15"/>
      <c r="S43906" s="15"/>
      <c r="T43906" s="15"/>
      <c r="U43906" s="15"/>
    </row>
    <row r="43907" ht="15" spans="16:21">
      <c r="P43907" s="15"/>
      <c r="Q43907" s="15"/>
      <c r="R43907" s="15"/>
      <c r="S43907" s="15"/>
      <c r="T43907" s="15"/>
      <c r="U43907" s="15"/>
    </row>
    <row r="43908" ht="15" spans="16:21">
      <c r="P43908" s="15"/>
      <c r="Q43908" s="15"/>
      <c r="R43908" s="15"/>
      <c r="S43908" s="15"/>
      <c r="T43908" s="15"/>
      <c r="U43908" s="15"/>
    </row>
    <row r="43909" ht="15" spans="16:21">
      <c r="P43909" s="15"/>
      <c r="Q43909" s="15"/>
      <c r="R43909" s="15"/>
      <c r="S43909" s="15"/>
      <c r="T43909" s="15"/>
      <c r="U43909" s="15"/>
    </row>
    <row r="43910" ht="15" spans="16:21">
      <c r="P43910" s="15"/>
      <c r="Q43910" s="15"/>
      <c r="R43910" s="15"/>
      <c r="S43910" s="15"/>
      <c r="T43910" s="15"/>
      <c r="U43910" s="15"/>
    </row>
    <row r="43911" ht="15" spans="16:21">
      <c r="P43911" s="15"/>
      <c r="Q43911" s="15"/>
      <c r="R43911" s="15"/>
      <c r="S43911" s="15"/>
      <c r="T43911" s="15"/>
      <c r="U43911" s="15"/>
    </row>
    <row r="43912" ht="15" spans="16:21">
      <c r="P43912" s="15"/>
      <c r="Q43912" s="15"/>
      <c r="R43912" s="15"/>
      <c r="S43912" s="15"/>
      <c r="T43912" s="15"/>
      <c r="U43912" s="15"/>
    </row>
    <row r="43913" ht="15" spans="16:21">
      <c r="P43913" s="15"/>
      <c r="Q43913" s="15"/>
      <c r="R43913" s="15"/>
      <c r="S43913" s="15"/>
      <c r="T43913" s="15"/>
      <c r="U43913" s="15"/>
    </row>
    <row r="43914" ht="15" spans="16:21">
      <c r="P43914" s="15"/>
      <c r="Q43914" s="15"/>
      <c r="R43914" s="15"/>
      <c r="S43914" s="15"/>
      <c r="T43914" s="15"/>
      <c r="U43914" s="15"/>
    </row>
    <row r="43915" ht="15" spans="16:21">
      <c r="P43915" s="15"/>
      <c r="Q43915" s="15"/>
      <c r="R43915" s="15"/>
      <c r="S43915" s="15"/>
      <c r="T43915" s="15"/>
      <c r="U43915" s="15"/>
    </row>
    <row r="43916" ht="15" spans="16:21">
      <c r="P43916" s="15"/>
      <c r="Q43916" s="15"/>
      <c r="R43916" s="15"/>
      <c r="S43916" s="15"/>
      <c r="T43916" s="15"/>
      <c r="U43916" s="15"/>
    </row>
    <row r="43917" ht="15" spans="16:21">
      <c r="P43917" s="15"/>
      <c r="Q43917" s="15"/>
      <c r="R43917" s="15"/>
      <c r="S43917" s="15"/>
      <c r="T43917" s="15"/>
      <c r="U43917" s="15"/>
    </row>
    <row r="43918" ht="15" spans="16:21">
      <c r="P43918" s="15"/>
      <c r="Q43918" s="15"/>
      <c r="R43918" s="15"/>
      <c r="S43918" s="15"/>
      <c r="T43918" s="15"/>
      <c r="U43918" s="15"/>
    </row>
    <row r="43919" ht="15" spans="16:21">
      <c r="P43919" s="15"/>
      <c r="Q43919" s="15"/>
      <c r="R43919" s="15"/>
      <c r="S43919" s="15"/>
      <c r="T43919" s="15"/>
      <c r="U43919" s="15"/>
    </row>
    <row r="43920" ht="15" spans="16:21">
      <c r="P43920" s="15"/>
      <c r="Q43920" s="15"/>
      <c r="R43920" s="15"/>
      <c r="S43920" s="15"/>
      <c r="T43920" s="15"/>
      <c r="U43920" s="15"/>
    </row>
    <row r="43921" ht="15" spans="16:21">
      <c r="P43921" s="15"/>
      <c r="Q43921" s="15"/>
      <c r="R43921" s="15"/>
      <c r="S43921" s="15"/>
      <c r="T43921" s="15"/>
      <c r="U43921" s="15"/>
    </row>
    <row r="43922" ht="15" spans="16:21">
      <c r="P43922" s="15"/>
      <c r="Q43922" s="15"/>
      <c r="R43922" s="15"/>
      <c r="S43922" s="15"/>
      <c r="T43922" s="15"/>
      <c r="U43922" s="15"/>
    </row>
    <row r="43923" ht="15" spans="16:21">
      <c r="P43923" s="15"/>
      <c r="Q43923" s="15"/>
      <c r="R43923" s="15"/>
      <c r="S43923" s="15"/>
      <c r="T43923" s="15"/>
      <c r="U43923" s="15"/>
    </row>
    <row r="43924" ht="15" spans="16:21">
      <c r="P43924" s="15"/>
      <c r="Q43924" s="15"/>
      <c r="R43924" s="15"/>
      <c r="S43924" s="15"/>
      <c r="T43924" s="15"/>
      <c r="U43924" s="15"/>
    </row>
    <row r="43925" ht="15" spans="16:21">
      <c r="P43925" s="15"/>
      <c r="Q43925" s="15"/>
      <c r="R43925" s="15"/>
      <c r="S43925" s="15"/>
      <c r="T43925" s="15"/>
      <c r="U43925" s="15"/>
    </row>
    <row r="43926" ht="15" spans="16:21">
      <c r="P43926" s="15"/>
      <c r="Q43926" s="15"/>
      <c r="R43926" s="15"/>
      <c r="S43926" s="15"/>
      <c r="T43926" s="15"/>
      <c r="U43926" s="15"/>
    </row>
    <row r="43927" ht="15" spans="16:21">
      <c r="P43927" s="15"/>
      <c r="Q43927" s="15"/>
      <c r="R43927" s="15"/>
      <c r="S43927" s="15"/>
      <c r="T43927" s="15"/>
      <c r="U43927" s="15"/>
    </row>
    <row r="43928" ht="15" spans="16:21">
      <c r="P43928" s="15"/>
      <c r="Q43928" s="15"/>
      <c r="R43928" s="15"/>
      <c r="S43928" s="15"/>
      <c r="T43928" s="15"/>
      <c r="U43928" s="15"/>
    </row>
    <row r="43929" ht="15" spans="16:21">
      <c r="P43929" s="15"/>
      <c r="Q43929" s="15"/>
      <c r="R43929" s="15"/>
      <c r="S43929" s="15"/>
      <c r="T43929" s="15"/>
      <c r="U43929" s="15"/>
    </row>
    <row r="43930" ht="15" spans="16:21">
      <c r="P43930" s="15"/>
      <c r="Q43930" s="15"/>
      <c r="R43930" s="15"/>
      <c r="S43930" s="15"/>
      <c r="T43930" s="15"/>
      <c r="U43930" s="15"/>
    </row>
    <row r="43931" ht="15" spans="16:21">
      <c r="P43931" s="15"/>
      <c r="Q43931" s="15"/>
      <c r="R43931" s="15"/>
      <c r="S43931" s="15"/>
      <c r="T43931" s="15"/>
      <c r="U43931" s="15"/>
    </row>
    <row r="43932" ht="15" spans="16:21">
      <c r="P43932" s="15"/>
      <c r="Q43932" s="15"/>
      <c r="R43932" s="15"/>
      <c r="S43932" s="15"/>
      <c r="T43932" s="15"/>
      <c r="U43932" s="15"/>
    </row>
    <row r="43933" ht="15" spans="16:21">
      <c r="P43933" s="15"/>
      <c r="Q43933" s="15"/>
      <c r="R43933" s="15"/>
      <c r="S43933" s="15"/>
      <c r="T43933" s="15"/>
      <c r="U43933" s="15"/>
    </row>
    <row r="43934" ht="15" spans="16:21">
      <c r="P43934" s="15"/>
      <c r="Q43934" s="15"/>
      <c r="R43934" s="15"/>
      <c r="S43934" s="15"/>
      <c r="T43934" s="15"/>
      <c r="U43934" s="15"/>
    </row>
    <row r="43935" ht="15" spans="16:21">
      <c r="P43935" s="15"/>
      <c r="Q43935" s="15"/>
      <c r="R43935" s="15"/>
      <c r="S43935" s="15"/>
      <c r="T43935" s="15"/>
      <c r="U43935" s="15"/>
    </row>
    <row r="43936" ht="15" spans="16:21">
      <c r="P43936" s="15"/>
      <c r="Q43936" s="15"/>
      <c r="R43936" s="15"/>
      <c r="S43936" s="15"/>
      <c r="T43936" s="15"/>
      <c r="U43936" s="15"/>
    </row>
    <row r="43937" ht="15" spans="16:21">
      <c r="P43937" s="15"/>
      <c r="Q43937" s="15"/>
      <c r="R43937" s="15"/>
      <c r="S43937" s="15"/>
      <c r="T43937" s="15"/>
      <c r="U43937" s="15"/>
    </row>
    <row r="43938" ht="15" spans="16:21">
      <c r="P43938" s="15"/>
      <c r="Q43938" s="15"/>
      <c r="R43938" s="15"/>
      <c r="S43938" s="15"/>
      <c r="T43938" s="15"/>
      <c r="U43938" s="15"/>
    </row>
    <row r="43939" ht="15" spans="16:21">
      <c r="P43939" s="15"/>
      <c r="Q43939" s="15"/>
      <c r="R43939" s="15"/>
      <c r="S43939" s="15"/>
      <c r="T43939" s="15"/>
      <c r="U43939" s="15"/>
    </row>
    <row r="43940" ht="15" spans="16:21">
      <c r="P43940" s="15"/>
      <c r="Q43940" s="15"/>
      <c r="R43940" s="15"/>
      <c r="S43940" s="15"/>
      <c r="T43940" s="15"/>
      <c r="U43940" s="15"/>
    </row>
    <row r="43941" ht="15" spans="16:21">
      <c r="P43941" s="15"/>
      <c r="Q43941" s="15"/>
      <c r="R43941" s="15"/>
      <c r="S43941" s="15"/>
      <c r="T43941" s="15"/>
      <c r="U43941" s="15"/>
    </row>
    <row r="43942" ht="15" spans="16:21">
      <c r="P43942" s="15"/>
      <c r="Q43942" s="15"/>
      <c r="R43942" s="15"/>
      <c r="S43942" s="15"/>
      <c r="T43942" s="15"/>
      <c r="U43942" s="15"/>
    </row>
    <row r="43943" ht="15" spans="16:21">
      <c r="P43943" s="15"/>
      <c r="Q43943" s="15"/>
      <c r="R43943" s="15"/>
      <c r="S43943" s="15"/>
      <c r="T43943" s="15"/>
      <c r="U43943" s="15"/>
    </row>
    <row r="43944" ht="15" spans="16:21">
      <c r="P43944" s="15"/>
      <c r="Q43944" s="15"/>
      <c r="R43944" s="15"/>
      <c r="S43944" s="15"/>
      <c r="T43944" s="15"/>
      <c r="U43944" s="15"/>
    </row>
    <row r="43945" ht="15" spans="16:21">
      <c r="P43945" s="15"/>
      <c r="Q43945" s="15"/>
      <c r="R43945" s="15"/>
      <c r="S43945" s="15"/>
      <c r="T43945" s="15"/>
      <c r="U43945" s="15"/>
    </row>
    <row r="43946" ht="15" spans="16:21">
      <c r="P43946" s="15"/>
      <c r="Q43946" s="15"/>
      <c r="R43946" s="15"/>
      <c r="S43946" s="15"/>
      <c r="T43946" s="15"/>
      <c r="U43946" s="15"/>
    </row>
    <row r="43947" ht="15" spans="16:21">
      <c r="P43947" s="15"/>
      <c r="Q43947" s="15"/>
      <c r="R43947" s="15"/>
      <c r="S43947" s="15"/>
      <c r="T43947" s="15"/>
      <c r="U43947" s="15"/>
    </row>
    <row r="43948" ht="15" spans="16:21">
      <c r="P43948" s="15"/>
      <c r="Q43948" s="15"/>
      <c r="R43948" s="15"/>
      <c r="S43948" s="15"/>
      <c r="T43948" s="15"/>
      <c r="U43948" s="15"/>
    </row>
    <row r="43949" ht="15" spans="16:21">
      <c r="P43949" s="15"/>
      <c r="Q43949" s="15"/>
      <c r="R43949" s="15"/>
      <c r="S43949" s="15"/>
      <c r="T43949" s="15"/>
      <c r="U43949" s="15"/>
    </row>
    <row r="43950" ht="15" spans="16:21">
      <c r="P43950" s="15"/>
      <c r="Q43950" s="15"/>
      <c r="R43950" s="15"/>
      <c r="S43950" s="15"/>
      <c r="T43950" s="15"/>
      <c r="U43950" s="15"/>
    </row>
    <row r="43951" ht="15" spans="16:21">
      <c r="P43951" s="15"/>
      <c r="Q43951" s="15"/>
      <c r="R43951" s="15"/>
      <c r="S43951" s="15"/>
      <c r="T43951" s="15"/>
      <c r="U43951" s="15"/>
    </row>
    <row r="43952" ht="15" spans="16:21">
      <c r="P43952" s="15"/>
      <c r="Q43952" s="15"/>
      <c r="R43952" s="15"/>
      <c r="S43952" s="15"/>
      <c r="T43952" s="15"/>
      <c r="U43952" s="15"/>
    </row>
    <row r="43953" ht="15" spans="16:21">
      <c r="P43953" s="15"/>
      <c r="Q43953" s="15"/>
      <c r="R43953" s="15"/>
      <c r="S43953" s="15"/>
      <c r="T43953" s="15"/>
      <c r="U43953" s="15"/>
    </row>
    <row r="43954" ht="15" spans="16:21">
      <c r="P43954" s="15"/>
      <c r="Q43954" s="15"/>
      <c r="R43954" s="15"/>
      <c r="S43954" s="15"/>
      <c r="T43954" s="15"/>
      <c r="U43954" s="15"/>
    </row>
    <row r="43955" ht="15" spans="16:21">
      <c r="P43955" s="15"/>
      <c r="Q43955" s="15"/>
      <c r="R43955" s="15"/>
      <c r="S43955" s="15"/>
      <c r="T43955" s="15"/>
      <c r="U43955" s="15"/>
    </row>
    <row r="43956" ht="15" spans="16:21">
      <c r="P43956" s="15"/>
      <c r="Q43956" s="15"/>
      <c r="R43956" s="15"/>
      <c r="S43956" s="15"/>
      <c r="T43956" s="15"/>
      <c r="U43956" s="15"/>
    </row>
    <row r="43957" ht="15" spans="16:21">
      <c r="P43957" s="15"/>
      <c r="Q43957" s="15"/>
      <c r="R43957" s="15"/>
      <c r="S43957" s="15"/>
      <c r="T43957" s="15"/>
      <c r="U43957" s="15"/>
    </row>
    <row r="43958" ht="15" spans="16:21">
      <c r="P43958" s="15"/>
      <c r="Q43958" s="15"/>
      <c r="R43958" s="15"/>
      <c r="S43958" s="15"/>
      <c r="T43958" s="15"/>
      <c r="U43958" s="15"/>
    </row>
    <row r="43959" ht="15" spans="16:21">
      <c r="P43959" s="15"/>
      <c r="Q43959" s="15"/>
      <c r="R43959" s="15"/>
      <c r="S43959" s="15"/>
      <c r="T43959" s="15"/>
      <c r="U43959" s="15"/>
    </row>
    <row r="43960" ht="15" spans="16:21">
      <c r="P43960" s="15"/>
      <c r="Q43960" s="15"/>
      <c r="R43960" s="15"/>
      <c r="S43960" s="15"/>
      <c r="T43960" s="15"/>
      <c r="U43960" s="15"/>
    </row>
    <row r="43961" ht="15" spans="16:21">
      <c r="P43961" s="15"/>
      <c r="Q43961" s="15"/>
      <c r="R43961" s="15"/>
      <c r="S43961" s="15"/>
      <c r="T43961" s="15"/>
      <c r="U43961" s="15"/>
    </row>
    <row r="43962" ht="15" spans="16:21">
      <c r="P43962" s="15"/>
      <c r="Q43962" s="15"/>
      <c r="R43962" s="15"/>
      <c r="S43962" s="15"/>
      <c r="T43962" s="15"/>
      <c r="U43962" s="15"/>
    </row>
    <row r="43963" ht="15" spans="16:21">
      <c r="P43963" s="15"/>
      <c r="Q43963" s="15"/>
      <c r="R43963" s="15"/>
      <c r="S43963" s="15"/>
      <c r="T43963" s="15"/>
      <c r="U43963" s="15"/>
    </row>
    <row r="43964" ht="15" spans="16:21">
      <c r="P43964" s="15"/>
      <c r="Q43964" s="15"/>
      <c r="R43964" s="15"/>
      <c r="S43964" s="15"/>
      <c r="T43964" s="15"/>
      <c r="U43964" s="15"/>
    </row>
    <row r="43965" ht="15" spans="16:21">
      <c r="P43965" s="15"/>
      <c r="Q43965" s="15"/>
      <c r="R43965" s="15"/>
      <c r="S43965" s="15"/>
      <c r="T43965" s="15"/>
      <c r="U43965" s="15"/>
    </row>
    <row r="43966" ht="15" spans="16:21">
      <c r="P43966" s="15"/>
      <c r="Q43966" s="15"/>
      <c r="R43966" s="15"/>
      <c r="S43966" s="15"/>
      <c r="T43966" s="15"/>
      <c r="U43966" s="15"/>
    </row>
    <row r="43967" ht="15" spans="16:21">
      <c r="P43967" s="15"/>
      <c r="Q43967" s="15"/>
      <c r="R43967" s="15"/>
      <c r="S43967" s="15"/>
      <c r="T43967" s="15"/>
      <c r="U43967" s="15"/>
    </row>
    <row r="43968" ht="15" spans="16:21">
      <c r="P43968" s="15"/>
      <c r="Q43968" s="15"/>
      <c r="R43968" s="15"/>
      <c r="S43968" s="15"/>
      <c r="T43968" s="15"/>
      <c r="U43968" s="15"/>
    </row>
    <row r="43969" ht="15" spans="16:21">
      <c r="P43969" s="15"/>
      <c r="Q43969" s="15"/>
      <c r="R43969" s="15"/>
      <c r="S43969" s="15"/>
      <c r="T43969" s="15"/>
      <c r="U43969" s="15"/>
    </row>
    <row r="43970" ht="15" spans="16:21">
      <c r="P43970" s="15"/>
      <c r="Q43970" s="15"/>
      <c r="R43970" s="15"/>
      <c r="S43970" s="15"/>
      <c r="T43970" s="15"/>
      <c r="U43970" s="15"/>
    </row>
    <row r="43971" ht="15" spans="16:21">
      <c r="P43971" s="15"/>
      <c r="Q43971" s="15"/>
      <c r="R43971" s="15"/>
      <c r="S43971" s="15"/>
      <c r="T43971" s="15"/>
      <c r="U43971" s="15"/>
    </row>
    <row r="43972" ht="15" spans="16:21">
      <c r="P43972" s="15"/>
      <c r="Q43972" s="15"/>
      <c r="R43972" s="15"/>
      <c r="S43972" s="15"/>
      <c r="T43972" s="15"/>
      <c r="U43972" s="15"/>
    </row>
    <row r="43973" ht="15" spans="16:21">
      <c r="P43973" s="15"/>
      <c r="Q43973" s="15"/>
      <c r="R43973" s="15"/>
      <c r="S43973" s="15"/>
      <c r="T43973" s="15"/>
      <c r="U43973" s="15"/>
    </row>
    <row r="43974" ht="15" spans="16:21">
      <c r="P43974" s="15"/>
      <c r="Q43974" s="15"/>
      <c r="R43974" s="15"/>
      <c r="S43974" s="15"/>
      <c r="T43974" s="15"/>
      <c r="U43974" s="15"/>
    </row>
    <row r="43975" ht="15" spans="16:21">
      <c r="P43975" s="15"/>
      <c r="Q43975" s="15"/>
      <c r="R43975" s="15"/>
      <c r="S43975" s="15"/>
      <c r="T43975" s="15"/>
      <c r="U43975" s="15"/>
    </row>
    <row r="43976" ht="15" spans="16:21">
      <c r="P43976" s="15"/>
      <c r="Q43976" s="15"/>
      <c r="R43976" s="15"/>
      <c r="S43976" s="15"/>
      <c r="T43976" s="15"/>
      <c r="U43976" s="15"/>
    </row>
    <row r="43977" ht="15" spans="16:21">
      <c r="P43977" s="15"/>
      <c r="Q43977" s="15"/>
      <c r="R43977" s="15"/>
      <c r="S43977" s="15"/>
      <c r="T43977" s="15"/>
      <c r="U43977" s="15"/>
    </row>
    <row r="43978" ht="15" spans="16:21">
      <c r="P43978" s="15"/>
      <c r="Q43978" s="15"/>
      <c r="R43978" s="15"/>
      <c r="S43978" s="15"/>
      <c r="T43978" s="15"/>
      <c r="U43978" s="15"/>
    </row>
    <row r="43979" ht="15" spans="16:21">
      <c r="P43979" s="15"/>
      <c r="Q43979" s="15"/>
      <c r="R43979" s="15"/>
      <c r="S43979" s="15"/>
      <c r="T43979" s="15"/>
      <c r="U43979" s="15"/>
    </row>
    <row r="43980" ht="15" spans="16:21">
      <c r="P43980" s="15"/>
      <c r="Q43980" s="15"/>
      <c r="R43980" s="15"/>
      <c r="S43980" s="15"/>
      <c r="T43980" s="15"/>
      <c r="U43980" s="15"/>
    </row>
    <row r="43981" ht="15" spans="16:21">
      <c r="P43981" s="15"/>
      <c r="Q43981" s="15"/>
      <c r="R43981" s="15"/>
      <c r="S43981" s="15"/>
      <c r="T43981" s="15"/>
      <c r="U43981" s="15"/>
    </row>
    <row r="43982" ht="15" spans="16:21">
      <c r="P43982" s="15"/>
      <c r="Q43982" s="15"/>
      <c r="R43982" s="15"/>
      <c r="S43982" s="15"/>
      <c r="T43982" s="15"/>
      <c r="U43982" s="15"/>
    </row>
    <row r="43983" ht="15" spans="16:21">
      <c r="P43983" s="15"/>
      <c r="Q43983" s="15"/>
      <c r="R43983" s="15"/>
      <c r="S43983" s="15"/>
      <c r="T43983" s="15"/>
      <c r="U43983" s="15"/>
    </row>
    <row r="43984" ht="15" spans="16:21">
      <c r="P43984" s="15"/>
      <c r="Q43984" s="15"/>
      <c r="R43984" s="15"/>
      <c r="S43984" s="15"/>
      <c r="T43984" s="15"/>
      <c r="U43984" s="15"/>
    </row>
    <row r="43985" ht="15" spans="16:21">
      <c r="P43985" s="15"/>
      <c r="Q43985" s="15"/>
      <c r="R43985" s="15"/>
      <c r="S43985" s="15"/>
      <c r="T43985" s="15"/>
      <c r="U43985" s="15"/>
    </row>
    <row r="43986" ht="15" spans="16:21">
      <c r="P43986" s="15"/>
      <c r="Q43986" s="15"/>
      <c r="R43986" s="15"/>
      <c r="S43986" s="15"/>
      <c r="T43986" s="15"/>
      <c r="U43986" s="15"/>
    </row>
    <row r="43987" ht="15" spans="16:21">
      <c r="P43987" s="15"/>
      <c r="Q43987" s="15"/>
      <c r="R43987" s="15"/>
      <c r="S43987" s="15"/>
      <c r="T43987" s="15"/>
      <c r="U43987" s="15"/>
    </row>
    <row r="43988" ht="15" spans="16:21">
      <c r="P43988" s="15"/>
      <c r="Q43988" s="15"/>
      <c r="R43988" s="15"/>
      <c r="S43988" s="15"/>
      <c r="T43988" s="15"/>
      <c r="U43988" s="15"/>
    </row>
    <row r="43989" ht="15" spans="16:21">
      <c r="P43989" s="15"/>
      <c r="Q43989" s="15"/>
      <c r="R43989" s="15"/>
      <c r="S43989" s="15"/>
      <c r="T43989" s="15"/>
      <c r="U43989" s="15"/>
    </row>
    <row r="43990" ht="15" spans="16:21">
      <c r="P43990" s="15"/>
      <c r="Q43990" s="15"/>
      <c r="R43990" s="15"/>
      <c r="S43990" s="15"/>
      <c r="T43990" s="15"/>
      <c r="U43990" s="15"/>
    </row>
    <row r="43991" ht="15" spans="16:21">
      <c r="P43991" s="15"/>
      <c r="Q43991" s="15"/>
      <c r="R43991" s="15"/>
      <c r="S43991" s="15"/>
      <c r="T43991" s="15"/>
      <c r="U43991" s="15"/>
    </row>
    <row r="43992" ht="15" spans="16:21">
      <c r="P43992" s="15"/>
      <c r="Q43992" s="15"/>
      <c r="R43992" s="15"/>
      <c r="S43992" s="15"/>
      <c r="T43992" s="15"/>
      <c r="U43992" s="15"/>
    </row>
    <row r="43993" ht="15" spans="16:21">
      <c r="P43993" s="15"/>
      <c r="Q43993" s="15"/>
      <c r="R43993" s="15"/>
      <c r="S43993" s="15"/>
      <c r="T43993" s="15"/>
      <c r="U43993" s="15"/>
    </row>
    <row r="43994" ht="15" spans="16:21">
      <c r="P43994" s="15"/>
      <c r="Q43994" s="15"/>
      <c r="R43994" s="15"/>
      <c r="S43994" s="15"/>
      <c r="T43994" s="15"/>
      <c r="U43994" s="15"/>
    </row>
    <row r="43995" ht="15" spans="16:21">
      <c r="P43995" s="15"/>
      <c r="Q43995" s="15"/>
      <c r="R43995" s="15"/>
      <c r="S43995" s="15"/>
      <c r="T43995" s="15"/>
      <c r="U43995" s="15"/>
    </row>
    <row r="43996" ht="15" spans="16:21">
      <c r="P43996" s="15"/>
      <c r="Q43996" s="15"/>
      <c r="R43996" s="15"/>
      <c r="S43996" s="15"/>
      <c r="T43996" s="15"/>
      <c r="U43996" s="15"/>
    </row>
    <row r="43997" ht="15" spans="16:21">
      <c r="P43997" s="15"/>
      <c r="Q43997" s="15"/>
      <c r="R43997" s="15"/>
      <c r="S43997" s="15"/>
      <c r="T43997" s="15"/>
      <c r="U43997" s="15"/>
    </row>
    <row r="43998" ht="15" spans="16:21">
      <c r="P43998" s="15"/>
      <c r="Q43998" s="15"/>
      <c r="R43998" s="15"/>
      <c r="S43998" s="15"/>
      <c r="T43998" s="15"/>
      <c r="U43998" s="15"/>
    </row>
    <row r="43999" ht="15" spans="16:21">
      <c r="P43999" s="15"/>
      <c r="Q43999" s="15"/>
      <c r="R43999" s="15"/>
      <c r="S43999" s="15"/>
      <c r="T43999" s="15"/>
      <c r="U43999" s="15"/>
    </row>
    <row r="44000" ht="15" spans="16:21">
      <c r="P44000" s="15"/>
      <c r="Q44000" s="15"/>
      <c r="R44000" s="15"/>
      <c r="S44000" s="15"/>
      <c r="T44000" s="15"/>
      <c r="U44000" s="15"/>
    </row>
    <row r="44001" ht="15" spans="16:21">
      <c r="P44001" s="15"/>
      <c r="Q44001" s="15"/>
      <c r="R44001" s="15"/>
      <c r="S44001" s="15"/>
      <c r="T44001" s="15"/>
      <c r="U44001" s="15"/>
    </row>
    <row r="44002" ht="15" spans="16:21">
      <c r="P44002" s="15"/>
      <c r="Q44002" s="15"/>
      <c r="R44002" s="15"/>
      <c r="S44002" s="15"/>
      <c r="T44002" s="15"/>
      <c r="U44002" s="15"/>
    </row>
    <row r="44003" ht="15" spans="16:21">
      <c r="P44003" s="15"/>
      <c r="Q44003" s="15"/>
      <c r="R44003" s="15"/>
      <c r="S44003" s="15"/>
      <c r="T44003" s="15"/>
      <c r="U44003" s="15"/>
    </row>
    <row r="44004" ht="15" spans="16:21">
      <c r="P44004" s="15"/>
      <c r="Q44004" s="15"/>
      <c r="R44004" s="15"/>
      <c r="S44004" s="15"/>
      <c r="T44004" s="15"/>
      <c r="U44004" s="15"/>
    </row>
    <row r="44005" ht="15" spans="16:21">
      <c r="P44005" s="15"/>
      <c r="Q44005" s="15"/>
      <c r="R44005" s="15"/>
      <c r="S44005" s="15"/>
      <c r="T44005" s="15"/>
      <c r="U44005" s="15"/>
    </row>
    <row r="44006" ht="15" spans="16:21">
      <c r="P44006" s="15"/>
      <c r="Q44006" s="15"/>
      <c r="R44006" s="15"/>
      <c r="S44006" s="15"/>
      <c r="T44006" s="15"/>
      <c r="U44006" s="15"/>
    </row>
    <row r="44007" ht="15" spans="16:21">
      <c r="P44007" s="15"/>
      <c r="Q44007" s="15"/>
      <c r="R44007" s="15"/>
      <c r="S44007" s="15"/>
      <c r="T44007" s="15"/>
      <c r="U44007" s="15"/>
    </row>
    <row r="44008" ht="15" spans="16:21">
      <c r="P44008" s="15"/>
      <c r="Q44008" s="15"/>
      <c r="R44008" s="15"/>
      <c r="S44008" s="15"/>
      <c r="T44008" s="15"/>
      <c r="U44008" s="15"/>
    </row>
    <row r="44009" ht="15" spans="16:21">
      <c r="P44009" s="15"/>
      <c r="Q44009" s="15"/>
      <c r="R44009" s="15"/>
      <c r="S44009" s="15"/>
      <c r="T44009" s="15"/>
      <c r="U44009" s="15"/>
    </row>
    <row r="44010" ht="15" spans="16:21">
      <c r="P44010" s="15"/>
      <c r="Q44010" s="15"/>
      <c r="R44010" s="15"/>
      <c r="S44010" s="15"/>
      <c r="T44010" s="15"/>
      <c r="U44010" s="15"/>
    </row>
    <row r="44011" ht="15" spans="16:21">
      <c r="P44011" s="15"/>
      <c r="Q44011" s="15"/>
      <c r="R44011" s="15"/>
      <c r="S44011" s="15"/>
      <c r="T44011" s="15"/>
      <c r="U44011" s="15"/>
    </row>
    <row r="44012" ht="15" spans="16:21">
      <c r="P44012" s="15"/>
      <c r="Q44012" s="15"/>
      <c r="R44012" s="15"/>
      <c r="S44012" s="15"/>
      <c r="T44012" s="15"/>
      <c r="U44012" s="15"/>
    </row>
    <row r="44013" ht="15" spans="16:21">
      <c r="P44013" s="15"/>
      <c r="Q44013" s="15"/>
      <c r="R44013" s="15"/>
      <c r="S44013" s="15"/>
      <c r="T44013" s="15"/>
      <c r="U44013" s="15"/>
    </row>
    <row r="44014" ht="15" spans="16:21">
      <c r="P44014" s="15"/>
      <c r="Q44014" s="15"/>
      <c r="R44014" s="15"/>
      <c r="S44014" s="15"/>
      <c r="T44014" s="15"/>
      <c r="U44014" s="15"/>
    </row>
    <row r="44015" ht="15" spans="16:21">
      <c r="P44015" s="15"/>
      <c r="Q44015" s="15"/>
      <c r="R44015" s="15"/>
      <c r="S44015" s="15"/>
      <c r="T44015" s="15"/>
      <c r="U44015" s="15"/>
    </row>
    <row r="44016" ht="15" spans="16:21">
      <c r="P44016" s="15"/>
      <c r="Q44016" s="15"/>
      <c r="R44016" s="15"/>
      <c r="S44016" s="15"/>
      <c r="T44016" s="15"/>
      <c r="U44016" s="15"/>
    </row>
    <row r="44017" ht="15" spans="16:21">
      <c r="P44017" s="15"/>
      <c r="Q44017" s="15"/>
      <c r="R44017" s="15"/>
      <c r="S44017" s="15"/>
      <c r="T44017" s="15"/>
      <c r="U44017" s="15"/>
    </row>
    <row r="44018" ht="15" spans="16:21">
      <c r="P44018" s="15"/>
      <c r="Q44018" s="15"/>
      <c r="R44018" s="15"/>
      <c r="S44018" s="15"/>
      <c r="T44018" s="15"/>
      <c r="U44018" s="15"/>
    </row>
    <row r="44019" ht="15" spans="16:21">
      <c r="P44019" s="15"/>
      <c r="Q44019" s="15"/>
      <c r="R44019" s="15"/>
      <c r="S44019" s="15"/>
      <c r="T44019" s="15"/>
      <c r="U44019" s="15"/>
    </row>
    <row r="44020" ht="15" spans="16:21">
      <c r="P44020" s="15"/>
      <c r="Q44020" s="15"/>
      <c r="R44020" s="15"/>
      <c r="S44020" s="15"/>
      <c r="T44020" s="15"/>
      <c r="U44020" s="15"/>
    </row>
    <row r="44021" ht="15" spans="16:21">
      <c r="P44021" s="15"/>
      <c r="Q44021" s="15"/>
      <c r="R44021" s="15"/>
      <c r="S44021" s="15"/>
      <c r="T44021" s="15"/>
      <c r="U44021" s="15"/>
    </row>
    <row r="44022" ht="15" spans="16:21">
      <c r="P44022" s="15"/>
      <c r="Q44022" s="15"/>
      <c r="R44022" s="15"/>
      <c r="S44022" s="15"/>
      <c r="T44022" s="15"/>
      <c r="U44022" s="15"/>
    </row>
    <row r="44023" ht="15" spans="16:21">
      <c r="P44023" s="15"/>
      <c r="Q44023" s="15"/>
      <c r="R44023" s="15"/>
      <c r="S44023" s="15"/>
      <c r="T44023" s="15"/>
      <c r="U44023" s="15"/>
    </row>
    <row r="44024" ht="15" spans="16:21">
      <c r="P44024" s="15"/>
      <c r="Q44024" s="15"/>
      <c r="R44024" s="15"/>
      <c r="S44024" s="15"/>
      <c r="T44024" s="15"/>
      <c r="U44024" s="15"/>
    </row>
    <row r="44025" ht="15" spans="16:21">
      <c r="P44025" s="15"/>
      <c r="Q44025" s="15"/>
      <c r="R44025" s="15"/>
      <c r="S44025" s="15"/>
      <c r="T44025" s="15"/>
      <c r="U44025" s="15"/>
    </row>
    <row r="44026" ht="15" spans="16:21">
      <c r="P44026" s="15"/>
      <c r="Q44026" s="15"/>
      <c r="R44026" s="15"/>
      <c r="S44026" s="15"/>
      <c r="T44026" s="15"/>
      <c r="U44026" s="15"/>
    </row>
    <row r="44027" ht="15" spans="16:21">
      <c r="P44027" s="15"/>
      <c r="Q44027" s="15"/>
      <c r="R44027" s="15"/>
      <c r="S44027" s="15"/>
      <c r="T44027" s="15"/>
      <c r="U44027" s="15"/>
    </row>
    <row r="44028" ht="15" spans="16:21">
      <c r="P44028" s="15"/>
      <c r="Q44028" s="15"/>
      <c r="R44028" s="15"/>
      <c r="S44028" s="15"/>
      <c r="T44028" s="15"/>
      <c r="U44028" s="15"/>
    </row>
    <row r="44029" ht="15" spans="16:21">
      <c r="P44029" s="15"/>
      <c r="Q44029" s="15"/>
      <c r="R44029" s="15"/>
      <c r="S44029" s="15"/>
      <c r="T44029" s="15"/>
      <c r="U44029" s="15"/>
    </row>
    <row r="44030" ht="15" spans="16:21">
      <c r="P44030" s="15"/>
      <c r="Q44030" s="15"/>
      <c r="R44030" s="15"/>
      <c r="S44030" s="15"/>
      <c r="T44030" s="15"/>
      <c r="U44030" s="15"/>
    </row>
    <row r="44031" ht="15" spans="16:21">
      <c r="P44031" s="15"/>
      <c r="Q44031" s="15"/>
      <c r="R44031" s="15"/>
      <c r="S44031" s="15"/>
      <c r="T44031" s="15"/>
      <c r="U44031" s="15"/>
    </row>
    <row r="44032" ht="15" spans="16:21">
      <c r="P44032" s="15"/>
      <c r="Q44032" s="15"/>
      <c r="R44032" s="15"/>
      <c r="S44032" s="15"/>
      <c r="T44032" s="15"/>
      <c r="U44032" s="15"/>
    </row>
    <row r="44033" ht="15" spans="16:21">
      <c r="P44033" s="15"/>
      <c r="Q44033" s="15"/>
      <c r="R44033" s="15"/>
      <c r="S44033" s="15"/>
      <c r="T44033" s="15"/>
      <c r="U44033" s="15"/>
    </row>
    <row r="44034" ht="15" spans="16:21">
      <c r="P44034" s="15"/>
      <c r="Q44034" s="15"/>
      <c r="R44034" s="15"/>
      <c r="S44034" s="15"/>
      <c r="T44034" s="15"/>
      <c r="U44034" s="15"/>
    </row>
    <row r="44035" ht="15" spans="16:21">
      <c r="P44035" s="15"/>
      <c r="Q44035" s="15"/>
      <c r="R44035" s="15"/>
      <c r="S44035" s="15"/>
      <c r="T44035" s="15"/>
      <c r="U44035" s="15"/>
    </row>
    <row r="44036" ht="15" spans="16:21">
      <c r="P44036" s="15"/>
      <c r="Q44036" s="15"/>
      <c r="R44036" s="15"/>
      <c r="S44036" s="15"/>
      <c r="T44036" s="15"/>
      <c r="U44036" s="15"/>
    </row>
    <row r="44037" ht="15" spans="16:21">
      <c r="P44037" s="15"/>
      <c r="Q44037" s="15"/>
      <c r="R44037" s="15"/>
      <c r="S44037" s="15"/>
      <c r="T44037" s="15"/>
      <c r="U44037" s="15"/>
    </row>
    <row r="44038" ht="15" spans="16:21">
      <c r="P44038" s="15"/>
      <c r="Q44038" s="15"/>
      <c r="R44038" s="15"/>
      <c r="S44038" s="15"/>
      <c r="T44038" s="15"/>
      <c r="U44038" s="15"/>
    </row>
    <row r="44039" ht="15" spans="16:21">
      <c r="P44039" s="15"/>
      <c r="Q44039" s="15"/>
      <c r="R44039" s="15"/>
      <c r="S44039" s="15"/>
      <c r="T44039" s="15"/>
      <c r="U44039" s="15"/>
    </row>
    <row r="44040" ht="15" spans="16:21">
      <c r="P44040" s="15"/>
      <c r="Q44040" s="15"/>
      <c r="R44040" s="15"/>
      <c r="S44040" s="15"/>
      <c r="T44040" s="15"/>
      <c r="U44040" s="15"/>
    </row>
    <row r="44041" ht="15" spans="16:21">
      <c r="P44041" s="15"/>
      <c r="Q44041" s="15"/>
      <c r="R44041" s="15"/>
      <c r="S44041" s="15"/>
      <c r="T44041" s="15"/>
      <c r="U44041" s="15"/>
    </row>
    <row r="44042" ht="15" spans="16:21">
      <c r="P44042" s="15"/>
      <c r="Q44042" s="15"/>
      <c r="R44042" s="15"/>
      <c r="S44042" s="15"/>
      <c r="T44042" s="15"/>
      <c r="U44042" s="15"/>
    </row>
    <row r="44043" ht="15" spans="16:21">
      <c r="P44043" s="15"/>
      <c r="Q44043" s="15"/>
      <c r="R44043" s="15"/>
      <c r="S44043" s="15"/>
      <c r="T44043" s="15"/>
      <c r="U44043" s="15"/>
    </row>
    <row r="44044" ht="15" spans="16:21">
      <c r="P44044" s="15"/>
      <c r="Q44044" s="15"/>
      <c r="R44044" s="15"/>
      <c r="S44044" s="15"/>
      <c r="T44044" s="15"/>
      <c r="U44044" s="15"/>
    </row>
    <row r="44045" ht="15" spans="16:21">
      <c r="P44045" s="15"/>
      <c r="Q44045" s="15"/>
      <c r="R44045" s="15"/>
      <c r="S44045" s="15"/>
      <c r="T44045" s="15"/>
      <c r="U44045" s="15"/>
    </row>
    <row r="44046" ht="15" spans="16:21">
      <c r="P44046" s="15"/>
      <c r="Q44046" s="15"/>
      <c r="R44046" s="15"/>
      <c r="S44046" s="15"/>
      <c r="T44046" s="15"/>
      <c r="U44046" s="15"/>
    </row>
    <row r="44047" ht="15" spans="16:21">
      <c r="P44047" s="15"/>
      <c r="Q44047" s="15"/>
      <c r="R44047" s="15"/>
      <c r="S44047" s="15"/>
      <c r="T44047" s="15"/>
      <c r="U44047" s="15"/>
    </row>
    <row r="44048" ht="15" spans="16:21">
      <c r="P44048" s="15"/>
      <c r="Q44048" s="15"/>
      <c r="R44048" s="15"/>
      <c r="S44048" s="15"/>
      <c r="T44048" s="15"/>
      <c r="U44048" s="15"/>
    </row>
    <row r="44049" ht="15" spans="16:21">
      <c r="P44049" s="15"/>
      <c r="Q44049" s="15"/>
      <c r="R44049" s="15"/>
      <c r="S44049" s="15"/>
      <c r="T44049" s="15"/>
      <c r="U44049" s="15"/>
    </row>
    <row r="44050" ht="15" spans="16:21">
      <c r="P44050" s="15"/>
      <c r="Q44050" s="15"/>
      <c r="R44050" s="15"/>
      <c r="S44050" s="15"/>
      <c r="T44050" s="15"/>
      <c r="U44050" s="15"/>
    </row>
    <row r="44051" ht="15" spans="16:21">
      <c r="P44051" s="15"/>
      <c r="Q44051" s="15"/>
      <c r="R44051" s="15"/>
      <c r="S44051" s="15"/>
      <c r="T44051" s="15"/>
      <c r="U44051" s="15"/>
    </row>
    <row r="44052" ht="15" spans="16:21">
      <c r="P44052" s="15"/>
      <c r="Q44052" s="15"/>
      <c r="R44052" s="15"/>
      <c r="S44052" s="15"/>
      <c r="T44052" s="15"/>
      <c r="U44052" s="15"/>
    </row>
    <row r="44053" ht="15" spans="16:21">
      <c r="P44053" s="15"/>
      <c r="Q44053" s="15"/>
      <c r="R44053" s="15"/>
      <c r="S44053" s="15"/>
      <c r="T44053" s="15"/>
      <c r="U44053" s="15"/>
    </row>
    <row r="44054" ht="15" spans="16:21">
      <c r="P44054" s="15"/>
      <c r="Q44054" s="15"/>
      <c r="R44054" s="15"/>
      <c r="S44054" s="15"/>
      <c r="T44054" s="15"/>
      <c r="U44054" s="15"/>
    </row>
    <row r="44055" ht="15" spans="16:21">
      <c r="P44055" s="15"/>
      <c r="Q44055" s="15"/>
      <c r="R44055" s="15"/>
      <c r="S44055" s="15"/>
      <c r="T44055" s="15"/>
      <c r="U44055" s="15"/>
    </row>
    <row r="44056" ht="15" spans="16:21">
      <c r="P44056" s="15"/>
      <c r="Q44056" s="15"/>
      <c r="R44056" s="15"/>
      <c r="S44056" s="15"/>
      <c r="T44056" s="15"/>
      <c r="U44056" s="15"/>
    </row>
    <row r="44057" ht="15" spans="16:21">
      <c r="P44057" s="15"/>
      <c r="Q44057" s="15"/>
      <c r="R44057" s="15"/>
      <c r="S44057" s="15"/>
      <c r="T44057" s="15"/>
      <c r="U44057" s="15"/>
    </row>
    <row r="44058" ht="15" spans="16:21">
      <c r="P44058" s="15"/>
      <c r="Q44058" s="15"/>
      <c r="R44058" s="15"/>
      <c r="S44058" s="15"/>
      <c r="T44058" s="15"/>
      <c r="U44058" s="15"/>
    </row>
    <row r="44059" ht="15" spans="16:21">
      <c r="P44059" s="15"/>
      <c r="Q44059" s="15"/>
      <c r="R44059" s="15"/>
      <c r="S44059" s="15"/>
      <c r="T44059" s="15"/>
      <c r="U44059" s="15"/>
    </row>
    <row r="44060" ht="15" spans="16:21">
      <c r="P44060" s="15"/>
      <c r="Q44060" s="15"/>
      <c r="R44060" s="15"/>
      <c r="S44060" s="15"/>
      <c r="T44060" s="15"/>
      <c r="U44060" s="15"/>
    </row>
    <row r="44061" ht="15" spans="16:21">
      <c r="P44061" s="15"/>
      <c r="Q44061" s="15"/>
      <c r="R44061" s="15"/>
      <c r="S44061" s="15"/>
      <c r="T44061" s="15"/>
      <c r="U44061" s="15"/>
    </row>
    <row r="44062" ht="15" spans="16:21">
      <c r="P44062" s="15"/>
      <c r="Q44062" s="15"/>
      <c r="R44062" s="15"/>
      <c r="S44062" s="15"/>
      <c r="T44062" s="15"/>
      <c r="U44062" s="15"/>
    </row>
    <row r="44063" ht="15" spans="16:21">
      <c r="P44063" s="15"/>
      <c r="Q44063" s="15"/>
      <c r="R44063" s="15"/>
      <c r="S44063" s="15"/>
      <c r="T44063" s="15"/>
      <c r="U44063" s="15"/>
    </row>
    <row r="44064" ht="15" spans="16:21">
      <c r="P44064" s="15"/>
      <c r="Q44064" s="15"/>
      <c r="R44064" s="15"/>
      <c r="S44064" s="15"/>
      <c r="T44064" s="15"/>
      <c r="U44064" s="15"/>
    </row>
    <row r="44065" ht="15" spans="16:21">
      <c r="P44065" s="15"/>
      <c r="Q44065" s="15"/>
      <c r="R44065" s="15"/>
      <c r="S44065" s="15"/>
      <c r="T44065" s="15"/>
      <c r="U44065" s="15"/>
    </row>
    <row r="44066" ht="15" spans="16:21">
      <c r="P44066" s="15"/>
      <c r="Q44066" s="15"/>
      <c r="R44066" s="15"/>
      <c r="S44066" s="15"/>
      <c r="T44066" s="15"/>
      <c r="U44066" s="15"/>
    </row>
    <row r="44067" ht="15" spans="16:21">
      <c r="P44067" s="15"/>
      <c r="Q44067" s="15"/>
      <c r="R44067" s="15"/>
      <c r="S44067" s="15"/>
      <c r="T44067" s="15"/>
      <c r="U44067" s="15"/>
    </row>
    <row r="44068" ht="15" spans="16:21">
      <c r="P44068" s="15"/>
      <c r="Q44068" s="15"/>
      <c r="R44068" s="15"/>
      <c r="S44068" s="15"/>
      <c r="T44068" s="15"/>
      <c r="U44068" s="15"/>
    </row>
    <row r="44069" ht="15" spans="16:21">
      <c r="P44069" s="15"/>
      <c r="Q44069" s="15"/>
      <c r="R44069" s="15"/>
      <c r="S44069" s="15"/>
      <c r="T44069" s="15"/>
      <c r="U44069" s="15"/>
    </row>
    <row r="44070" ht="15" spans="16:21">
      <c r="P44070" s="15"/>
      <c r="Q44070" s="15"/>
      <c r="R44070" s="15"/>
      <c r="S44070" s="15"/>
      <c r="T44070" s="15"/>
      <c r="U44070" s="15"/>
    </row>
    <row r="44071" ht="15" spans="16:21">
      <c r="P44071" s="15"/>
      <c r="Q44071" s="15"/>
      <c r="R44071" s="15"/>
      <c r="S44071" s="15"/>
      <c r="T44071" s="15"/>
      <c r="U44071" s="15"/>
    </row>
    <row r="44072" ht="15" spans="16:21">
      <c r="P44072" s="15"/>
      <c r="Q44072" s="15"/>
      <c r="R44072" s="15"/>
      <c r="S44072" s="15"/>
      <c r="T44072" s="15"/>
      <c r="U44072" s="15"/>
    </row>
    <row r="44073" ht="15" spans="16:21">
      <c r="P44073" s="15"/>
      <c r="Q44073" s="15"/>
      <c r="R44073" s="15"/>
      <c r="S44073" s="15"/>
      <c r="T44073" s="15"/>
      <c r="U44073" s="15"/>
    </row>
    <row r="44074" ht="15" spans="16:21">
      <c r="P44074" s="15"/>
      <c r="Q44074" s="15"/>
      <c r="R44074" s="15"/>
      <c r="S44074" s="15"/>
      <c r="T44074" s="15"/>
      <c r="U44074" s="15"/>
    </row>
    <row r="44075" ht="15" spans="16:21">
      <c r="P44075" s="15"/>
      <c r="Q44075" s="15"/>
      <c r="R44075" s="15"/>
      <c r="S44075" s="15"/>
      <c r="T44075" s="15"/>
      <c r="U44075" s="15"/>
    </row>
    <row r="44076" ht="15" spans="16:21">
      <c r="P44076" s="15"/>
      <c r="Q44076" s="15"/>
      <c r="R44076" s="15"/>
      <c r="S44076" s="15"/>
      <c r="T44076" s="15"/>
      <c r="U44076" s="15"/>
    </row>
    <row r="44077" ht="15" spans="16:21">
      <c r="P44077" s="15"/>
      <c r="Q44077" s="15"/>
      <c r="R44077" s="15"/>
      <c r="S44077" s="15"/>
      <c r="T44077" s="15"/>
      <c r="U44077" s="15"/>
    </row>
    <row r="44078" ht="15" spans="16:21">
      <c r="P44078" s="15"/>
      <c r="Q44078" s="15"/>
      <c r="R44078" s="15"/>
      <c r="S44078" s="15"/>
      <c r="T44078" s="15"/>
      <c r="U44078" s="15"/>
    </row>
    <row r="44079" ht="15" spans="16:21">
      <c r="P44079" s="15"/>
      <c r="Q44079" s="15"/>
      <c r="R44079" s="15"/>
      <c r="S44079" s="15"/>
      <c r="T44079" s="15"/>
      <c r="U44079" s="15"/>
    </row>
    <row r="44080" ht="15" spans="16:21">
      <c r="P44080" s="15"/>
      <c r="Q44080" s="15"/>
      <c r="R44080" s="15"/>
      <c r="S44080" s="15"/>
      <c r="T44080" s="15"/>
      <c r="U44080" s="15"/>
    </row>
    <row r="44081" ht="15" spans="16:21">
      <c r="P44081" s="15"/>
      <c r="Q44081" s="15"/>
      <c r="R44081" s="15"/>
      <c r="S44081" s="15"/>
      <c r="T44081" s="15"/>
      <c r="U44081" s="15"/>
    </row>
    <row r="44082" ht="15" spans="16:21">
      <c r="P44082" s="15"/>
      <c r="Q44082" s="15"/>
      <c r="R44082" s="15"/>
      <c r="S44082" s="15"/>
      <c r="T44082" s="15"/>
      <c r="U44082" s="15"/>
    </row>
    <row r="44083" ht="15" spans="16:21">
      <c r="P44083" s="15"/>
      <c r="Q44083" s="15"/>
      <c r="R44083" s="15"/>
      <c r="S44083" s="15"/>
      <c r="T44083" s="15"/>
      <c r="U44083" s="15"/>
    </row>
    <row r="44084" ht="15" spans="16:21">
      <c r="P44084" s="15"/>
      <c r="Q44084" s="15"/>
      <c r="R44084" s="15"/>
      <c r="S44084" s="15"/>
      <c r="T44084" s="15"/>
      <c r="U44084" s="15"/>
    </row>
    <row r="44085" ht="15" spans="16:21">
      <c r="P44085" s="15"/>
      <c r="Q44085" s="15"/>
      <c r="R44085" s="15"/>
      <c r="S44085" s="15"/>
      <c r="T44085" s="15"/>
      <c r="U44085" s="15"/>
    </row>
    <row r="44086" ht="15" spans="16:21">
      <c r="P44086" s="15"/>
      <c r="Q44086" s="15"/>
      <c r="R44086" s="15"/>
      <c r="S44086" s="15"/>
      <c r="T44086" s="15"/>
      <c r="U44086" s="15"/>
    </row>
    <row r="44087" ht="15" spans="16:21">
      <c r="P44087" s="15"/>
      <c r="Q44087" s="15"/>
      <c r="R44087" s="15"/>
      <c r="S44087" s="15"/>
      <c r="T44087" s="15"/>
      <c r="U44087" s="15"/>
    </row>
    <row r="44088" ht="15" spans="16:21">
      <c r="P44088" s="15"/>
      <c r="Q44088" s="15"/>
      <c r="R44088" s="15"/>
      <c r="S44088" s="15"/>
      <c r="T44088" s="15"/>
      <c r="U44088" s="15"/>
    </row>
    <row r="44089" ht="15" spans="16:21">
      <c r="P44089" s="15"/>
      <c r="Q44089" s="15"/>
      <c r="R44089" s="15"/>
      <c r="S44089" s="15"/>
      <c r="T44089" s="15"/>
      <c r="U44089" s="15"/>
    </row>
    <row r="44090" ht="15" spans="16:21">
      <c r="P44090" s="15"/>
      <c r="Q44090" s="15"/>
      <c r="R44090" s="15"/>
      <c r="S44090" s="15"/>
      <c r="T44090" s="15"/>
      <c r="U44090" s="15"/>
    </row>
    <row r="44091" ht="15" spans="16:21">
      <c r="P44091" s="15"/>
      <c r="Q44091" s="15"/>
      <c r="R44091" s="15"/>
      <c r="S44091" s="15"/>
      <c r="T44091" s="15"/>
      <c r="U44091" s="15"/>
    </row>
    <row r="44092" ht="15" spans="16:21">
      <c r="P44092" s="15"/>
      <c r="Q44092" s="15"/>
      <c r="R44092" s="15"/>
      <c r="S44092" s="15"/>
      <c r="T44092" s="15"/>
      <c r="U44092" s="15"/>
    </row>
    <row r="44093" ht="15" spans="16:21">
      <c r="P44093" s="15"/>
      <c r="Q44093" s="15"/>
      <c r="R44093" s="15"/>
      <c r="S44093" s="15"/>
      <c r="T44093" s="15"/>
      <c r="U44093" s="15"/>
    </row>
    <row r="44094" ht="15" spans="16:21">
      <c r="P44094" s="15"/>
      <c r="Q44094" s="15"/>
      <c r="R44094" s="15"/>
      <c r="S44094" s="15"/>
      <c r="T44094" s="15"/>
      <c r="U44094" s="15"/>
    </row>
    <row r="44095" ht="15" spans="16:21">
      <c r="P44095" s="15"/>
      <c r="Q44095" s="15"/>
      <c r="R44095" s="15"/>
      <c r="S44095" s="15"/>
      <c r="T44095" s="15"/>
      <c r="U44095" s="15"/>
    </row>
    <row r="44096" ht="15" spans="16:21">
      <c r="P44096" s="15"/>
      <c r="Q44096" s="15"/>
      <c r="R44096" s="15"/>
      <c r="S44096" s="15"/>
      <c r="T44096" s="15"/>
      <c r="U44096" s="15"/>
    </row>
    <row r="44097" ht="15" spans="16:21">
      <c r="P44097" s="15"/>
      <c r="Q44097" s="15"/>
      <c r="R44097" s="15"/>
      <c r="S44097" s="15"/>
      <c r="T44097" s="15"/>
      <c r="U44097" s="15"/>
    </row>
    <row r="44098" ht="15" spans="16:21">
      <c r="P44098" s="15"/>
      <c r="Q44098" s="15"/>
      <c r="R44098" s="15"/>
      <c r="S44098" s="15"/>
      <c r="T44098" s="15"/>
      <c r="U44098" s="15"/>
    </row>
    <row r="44099" ht="15" spans="16:21">
      <c r="P44099" s="15"/>
      <c r="Q44099" s="15"/>
      <c r="R44099" s="15"/>
      <c r="S44099" s="15"/>
      <c r="T44099" s="15"/>
      <c r="U44099" s="15"/>
    </row>
    <row r="44100" ht="15" spans="16:21">
      <c r="P44100" s="15"/>
      <c r="Q44100" s="15"/>
      <c r="R44100" s="15"/>
      <c r="S44100" s="15"/>
      <c r="T44100" s="15"/>
      <c r="U44100" s="15"/>
    </row>
    <row r="44101" ht="15" spans="16:21">
      <c r="P44101" s="15"/>
      <c r="Q44101" s="15"/>
      <c r="R44101" s="15"/>
      <c r="S44101" s="15"/>
      <c r="T44101" s="15"/>
      <c r="U44101" s="15"/>
    </row>
    <row r="44102" ht="15" spans="16:21">
      <c r="P44102" s="15"/>
      <c r="Q44102" s="15"/>
      <c r="R44102" s="15"/>
      <c r="S44102" s="15"/>
      <c r="T44102" s="15"/>
      <c r="U44102" s="15"/>
    </row>
    <row r="44103" ht="15" spans="16:21">
      <c r="P44103" s="15"/>
      <c r="Q44103" s="15"/>
      <c r="R44103" s="15"/>
      <c r="S44103" s="15"/>
      <c r="T44103" s="15"/>
      <c r="U44103" s="15"/>
    </row>
    <row r="44104" ht="15" spans="16:21">
      <c r="P44104" s="15"/>
      <c r="Q44104" s="15"/>
      <c r="R44104" s="15"/>
      <c r="S44104" s="15"/>
      <c r="T44104" s="15"/>
      <c r="U44104" s="15"/>
    </row>
    <row r="44105" ht="15" spans="16:21">
      <c r="P44105" s="15"/>
      <c r="Q44105" s="15"/>
      <c r="R44105" s="15"/>
      <c r="S44105" s="15"/>
      <c r="T44105" s="15"/>
      <c r="U44105" s="15"/>
    </row>
    <row r="44106" ht="15" spans="16:21">
      <c r="P44106" s="15"/>
      <c r="Q44106" s="15"/>
      <c r="R44106" s="15"/>
      <c r="S44106" s="15"/>
      <c r="T44106" s="15"/>
      <c r="U44106" s="15"/>
    </row>
    <row r="44107" ht="15" spans="16:21">
      <c r="P44107" s="15"/>
      <c r="Q44107" s="15"/>
      <c r="R44107" s="15"/>
      <c r="S44107" s="15"/>
      <c r="T44107" s="15"/>
      <c r="U44107" s="15"/>
    </row>
    <row r="44108" ht="15" spans="16:21">
      <c r="P44108" s="15"/>
      <c r="Q44108" s="15"/>
      <c r="R44108" s="15"/>
      <c r="S44108" s="15"/>
      <c r="T44108" s="15"/>
      <c r="U44108" s="15"/>
    </row>
    <row r="44109" ht="15" spans="16:21">
      <c r="P44109" s="15"/>
      <c r="Q44109" s="15"/>
      <c r="R44109" s="15"/>
      <c r="S44109" s="15"/>
      <c r="T44109" s="15"/>
      <c r="U44109" s="15"/>
    </row>
    <row r="44110" ht="15" spans="16:21">
      <c r="P44110" s="15"/>
      <c r="Q44110" s="15"/>
      <c r="R44110" s="15"/>
      <c r="S44110" s="15"/>
      <c r="T44110" s="15"/>
      <c r="U44110" s="15"/>
    </row>
    <row r="44111" ht="15" spans="16:21">
      <c r="P44111" s="15"/>
      <c r="Q44111" s="15"/>
      <c r="R44111" s="15"/>
      <c r="S44111" s="15"/>
      <c r="T44111" s="15"/>
      <c r="U44111" s="15"/>
    </row>
    <row r="44112" ht="15" spans="16:21">
      <c r="P44112" s="15"/>
      <c r="Q44112" s="15"/>
      <c r="R44112" s="15"/>
      <c r="S44112" s="15"/>
      <c r="T44112" s="15"/>
      <c r="U44112" s="15"/>
    </row>
    <row r="44113" ht="15" spans="16:21">
      <c r="P44113" s="15"/>
      <c r="Q44113" s="15"/>
      <c r="R44113" s="15"/>
      <c r="S44113" s="15"/>
      <c r="T44113" s="15"/>
      <c r="U44113" s="15"/>
    </row>
    <row r="44114" ht="15" spans="16:21">
      <c r="P44114" s="15"/>
      <c r="Q44114" s="15"/>
      <c r="R44114" s="15"/>
      <c r="S44114" s="15"/>
      <c r="T44114" s="15"/>
      <c r="U44114" s="15"/>
    </row>
    <row r="44115" ht="15" spans="16:21">
      <c r="P44115" s="15"/>
      <c r="Q44115" s="15"/>
      <c r="R44115" s="15"/>
      <c r="S44115" s="15"/>
      <c r="T44115" s="15"/>
      <c r="U44115" s="15"/>
    </row>
    <row r="44116" ht="15" spans="16:21">
      <c r="P44116" s="15"/>
      <c r="Q44116" s="15"/>
      <c r="R44116" s="15"/>
      <c r="S44116" s="15"/>
      <c r="T44116" s="15"/>
      <c r="U44116" s="15"/>
    </row>
    <row r="44117" ht="15" spans="16:21">
      <c r="P44117" s="15"/>
      <c r="Q44117" s="15"/>
      <c r="R44117" s="15"/>
      <c r="S44117" s="15"/>
      <c r="T44117" s="15"/>
      <c r="U44117" s="15"/>
    </row>
    <row r="44118" ht="15" spans="16:21">
      <c r="P44118" s="15"/>
      <c r="Q44118" s="15"/>
      <c r="R44118" s="15"/>
      <c r="S44118" s="15"/>
      <c r="T44118" s="15"/>
      <c r="U44118" s="15"/>
    </row>
    <row r="44119" ht="15" spans="16:21">
      <c r="P44119" s="15"/>
      <c r="Q44119" s="15"/>
      <c r="R44119" s="15"/>
      <c r="S44119" s="15"/>
      <c r="T44119" s="15"/>
      <c r="U44119" s="15"/>
    </row>
    <row r="44120" ht="15" spans="16:21">
      <c r="P44120" s="15"/>
      <c r="Q44120" s="15"/>
      <c r="R44120" s="15"/>
      <c r="S44120" s="15"/>
      <c r="T44120" s="15"/>
      <c r="U44120" s="15"/>
    </row>
    <row r="44121" ht="15" spans="16:21">
      <c r="P44121" s="15"/>
      <c r="Q44121" s="15"/>
      <c r="R44121" s="15"/>
      <c r="S44121" s="15"/>
      <c r="T44121" s="15"/>
      <c r="U44121" s="15"/>
    </row>
    <row r="44122" ht="15" spans="16:21">
      <c r="P44122" s="15"/>
      <c r="Q44122" s="15"/>
      <c r="R44122" s="15"/>
      <c r="S44122" s="15"/>
      <c r="T44122" s="15"/>
      <c r="U44122" s="15"/>
    </row>
    <row r="44123" ht="15" spans="16:21">
      <c r="P44123" s="15"/>
      <c r="Q44123" s="15"/>
      <c r="R44123" s="15"/>
      <c r="S44123" s="15"/>
      <c r="T44123" s="15"/>
      <c r="U44123" s="15"/>
    </row>
    <row r="44124" ht="15" spans="16:21">
      <c r="P44124" s="15"/>
      <c r="Q44124" s="15"/>
      <c r="R44124" s="15"/>
      <c r="S44124" s="15"/>
      <c r="T44124" s="15"/>
      <c r="U44124" s="15"/>
    </row>
    <row r="44125" ht="15" spans="16:21">
      <c r="P44125" s="15"/>
      <c r="Q44125" s="15"/>
      <c r="R44125" s="15"/>
      <c r="S44125" s="15"/>
      <c r="T44125" s="15"/>
      <c r="U44125" s="15"/>
    </row>
    <row r="44126" ht="15" spans="16:21">
      <c r="P44126" s="15"/>
      <c r="Q44126" s="15"/>
      <c r="R44126" s="15"/>
      <c r="S44126" s="15"/>
      <c r="T44126" s="15"/>
      <c r="U44126" s="15"/>
    </row>
    <row r="44127" ht="15" spans="16:21">
      <c r="P44127" s="15"/>
      <c r="Q44127" s="15"/>
      <c r="R44127" s="15"/>
      <c r="S44127" s="15"/>
      <c r="T44127" s="15"/>
      <c r="U44127" s="15"/>
    </row>
    <row r="44128" ht="15" spans="16:21">
      <c r="P44128" s="15"/>
      <c r="Q44128" s="15"/>
      <c r="R44128" s="15"/>
      <c r="S44128" s="15"/>
      <c r="T44128" s="15"/>
      <c r="U44128" s="15"/>
    </row>
    <row r="44129" ht="15" spans="16:21">
      <c r="P44129" s="15"/>
      <c r="Q44129" s="15"/>
      <c r="R44129" s="15"/>
      <c r="S44129" s="15"/>
      <c r="T44129" s="15"/>
      <c r="U44129" s="15"/>
    </row>
    <row r="44130" ht="15" spans="16:21">
      <c r="P44130" s="15"/>
      <c r="Q44130" s="15"/>
      <c r="R44130" s="15"/>
      <c r="S44130" s="15"/>
      <c r="T44130" s="15"/>
      <c r="U44130" s="15"/>
    </row>
    <row r="44131" ht="15" spans="16:21">
      <c r="P44131" s="15"/>
      <c r="Q44131" s="15"/>
      <c r="R44131" s="15"/>
      <c r="S44131" s="15"/>
      <c r="T44131" s="15"/>
      <c r="U44131" s="15"/>
    </row>
    <row r="44132" ht="15" spans="16:21">
      <c r="P44132" s="15"/>
      <c r="Q44132" s="15"/>
      <c r="R44132" s="15"/>
      <c r="S44132" s="15"/>
      <c r="T44132" s="15"/>
      <c r="U44132" s="15"/>
    </row>
    <row r="44133" ht="15" spans="16:21">
      <c r="P44133" s="15"/>
      <c r="Q44133" s="15"/>
      <c r="R44133" s="15"/>
      <c r="S44133" s="15"/>
      <c r="T44133" s="15"/>
      <c r="U44133" s="15"/>
    </row>
    <row r="44134" ht="15" spans="16:21">
      <c r="P44134" s="15"/>
      <c r="Q44134" s="15"/>
      <c r="R44134" s="15"/>
      <c r="S44134" s="15"/>
      <c r="T44134" s="15"/>
      <c r="U44134" s="15"/>
    </row>
    <row r="44135" ht="15" spans="16:21">
      <c r="P44135" s="15"/>
      <c r="Q44135" s="15"/>
      <c r="R44135" s="15"/>
      <c r="S44135" s="15"/>
      <c r="T44135" s="15"/>
      <c r="U44135" s="15"/>
    </row>
    <row r="44136" ht="15" spans="16:21">
      <c r="P44136" s="15"/>
      <c r="Q44136" s="15"/>
      <c r="R44136" s="15"/>
      <c r="S44136" s="15"/>
      <c r="T44136" s="15"/>
      <c r="U44136" s="15"/>
    </row>
    <row r="44137" ht="15" spans="16:21">
      <c r="P44137" s="15"/>
      <c r="Q44137" s="15"/>
      <c r="R44137" s="15"/>
      <c r="S44137" s="15"/>
      <c r="T44137" s="15"/>
      <c r="U44137" s="15"/>
    </row>
    <row r="44138" ht="15" spans="16:21">
      <c r="P44138" s="15"/>
      <c r="Q44138" s="15"/>
      <c r="R44138" s="15"/>
      <c r="S44138" s="15"/>
      <c r="T44138" s="15"/>
      <c r="U44138" s="15"/>
    </row>
    <row r="44139" ht="15" spans="16:21">
      <c r="P44139" s="15"/>
      <c r="Q44139" s="15"/>
      <c r="R44139" s="15"/>
      <c r="S44139" s="15"/>
      <c r="T44139" s="15"/>
      <c r="U44139" s="15"/>
    </row>
    <row r="44140" ht="15" spans="16:21">
      <c r="P44140" s="15"/>
      <c r="Q44140" s="15"/>
      <c r="R44140" s="15"/>
      <c r="S44140" s="15"/>
      <c r="T44140" s="15"/>
      <c r="U44140" s="15"/>
    </row>
    <row r="44141" ht="15" spans="16:21">
      <c r="P44141" s="15"/>
      <c r="Q44141" s="15"/>
      <c r="R44141" s="15"/>
      <c r="S44141" s="15"/>
      <c r="T44141" s="15"/>
      <c r="U44141" s="15"/>
    </row>
    <row r="44142" ht="15" spans="16:21">
      <c r="P44142" s="15"/>
      <c r="Q44142" s="15"/>
      <c r="R44142" s="15"/>
      <c r="S44142" s="15"/>
      <c r="T44142" s="15"/>
      <c r="U44142" s="15"/>
    </row>
    <row r="44143" ht="15" spans="16:21">
      <c r="P44143" s="15"/>
      <c r="Q44143" s="15"/>
      <c r="R44143" s="15"/>
      <c r="S44143" s="15"/>
      <c r="T44143" s="15"/>
      <c r="U44143" s="15"/>
    </row>
    <row r="44144" ht="15" spans="16:21">
      <c r="P44144" s="15"/>
      <c r="Q44144" s="15"/>
      <c r="R44144" s="15"/>
      <c r="S44144" s="15"/>
      <c r="T44144" s="15"/>
      <c r="U44144" s="15"/>
    </row>
    <row r="44145" ht="15" spans="16:21">
      <c r="P44145" s="15"/>
      <c r="Q44145" s="15"/>
      <c r="R44145" s="15"/>
      <c r="S44145" s="15"/>
      <c r="T44145" s="15"/>
      <c r="U44145" s="15"/>
    </row>
    <row r="44146" ht="15" spans="16:21">
      <c r="P44146" s="15"/>
      <c r="Q44146" s="15"/>
      <c r="R44146" s="15"/>
      <c r="S44146" s="15"/>
      <c r="T44146" s="15"/>
      <c r="U44146" s="15"/>
    </row>
    <row r="44147" ht="15" spans="16:21">
      <c r="P44147" s="15"/>
      <c r="Q44147" s="15"/>
      <c r="R44147" s="15"/>
      <c r="S44147" s="15"/>
      <c r="T44147" s="15"/>
      <c r="U44147" s="15"/>
    </row>
    <row r="44148" ht="15" spans="16:21">
      <c r="P44148" s="15"/>
      <c r="Q44148" s="15"/>
      <c r="R44148" s="15"/>
      <c r="S44148" s="15"/>
      <c r="T44148" s="15"/>
      <c r="U44148" s="15"/>
    </row>
    <row r="44149" ht="15" spans="16:21">
      <c r="P44149" s="15"/>
      <c r="Q44149" s="15"/>
      <c r="R44149" s="15"/>
      <c r="S44149" s="15"/>
      <c r="T44149" s="15"/>
      <c r="U44149" s="15"/>
    </row>
    <row r="44150" ht="15" spans="16:21">
      <c r="P44150" s="15"/>
      <c r="Q44150" s="15"/>
      <c r="R44150" s="15"/>
      <c r="S44150" s="15"/>
      <c r="T44150" s="15"/>
      <c r="U44150" s="15"/>
    </row>
    <row r="44151" ht="15" spans="16:21">
      <c r="P44151" s="15"/>
      <c r="Q44151" s="15"/>
      <c r="R44151" s="15"/>
      <c r="S44151" s="15"/>
      <c r="T44151" s="15"/>
      <c r="U44151" s="15"/>
    </row>
    <row r="44152" ht="15" spans="16:21">
      <c r="P44152" s="15"/>
      <c r="Q44152" s="15"/>
      <c r="R44152" s="15"/>
      <c r="S44152" s="15"/>
      <c r="T44152" s="15"/>
      <c r="U44152" s="15"/>
    </row>
    <row r="44153" ht="15" spans="16:21">
      <c r="P44153" s="15"/>
      <c r="Q44153" s="15"/>
      <c r="R44153" s="15"/>
      <c r="S44153" s="15"/>
      <c r="T44153" s="15"/>
      <c r="U44153" s="15"/>
    </row>
    <row r="44154" ht="15" spans="16:21">
      <c r="P44154" s="15"/>
      <c r="Q44154" s="15"/>
      <c r="R44154" s="15"/>
      <c r="S44154" s="15"/>
      <c r="T44154" s="15"/>
      <c r="U44154" s="15"/>
    </row>
    <row r="44155" ht="15" spans="16:21">
      <c r="P44155" s="15"/>
      <c r="Q44155" s="15"/>
      <c r="R44155" s="15"/>
      <c r="S44155" s="15"/>
      <c r="T44155" s="15"/>
      <c r="U44155" s="15"/>
    </row>
    <row r="44156" ht="15" spans="16:21">
      <c r="P44156" s="15"/>
      <c r="Q44156" s="15"/>
      <c r="R44156" s="15"/>
      <c r="S44156" s="15"/>
      <c r="T44156" s="15"/>
      <c r="U44156" s="15"/>
    </row>
    <row r="44157" ht="15" spans="16:21">
      <c r="P44157" s="15"/>
      <c r="Q44157" s="15"/>
      <c r="R44157" s="15"/>
      <c r="S44157" s="15"/>
      <c r="T44157" s="15"/>
      <c r="U44157" s="15"/>
    </row>
    <row r="44158" ht="15" spans="16:21">
      <c r="P44158" s="15"/>
      <c r="Q44158" s="15"/>
      <c r="R44158" s="15"/>
      <c r="S44158" s="15"/>
      <c r="T44158" s="15"/>
      <c r="U44158" s="15"/>
    </row>
    <row r="44159" ht="15" spans="16:21">
      <c r="P44159" s="15"/>
      <c r="Q44159" s="15"/>
      <c r="R44159" s="15"/>
      <c r="S44159" s="15"/>
      <c r="T44159" s="15"/>
      <c r="U44159" s="15"/>
    </row>
    <row r="44160" ht="15" spans="16:21">
      <c r="P44160" s="15"/>
      <c r="Q44160" s="15"/>
      <c r="R44160" s="15"/>
      <c r="S44160" s="15"/>
      <c r="T44160" s="15"/>
      <c r="U44160" s="15"/>
    </row>
    <row r="44161" ht="15" spans="16:21">
      <c r="P44161" s="15"/>
      <c r="Q44161" s="15"/>
      <c r="R44161" s="15"/>
      <c r="S44161" s="15"/>
      <c r="T44161" s="15"/>
      <c r="U44161" s="15"/>
    </row>
    <row r="44162" ht="15" spans="16:21">
      <c r="P44162" s="15"/>
      <c r="Q44162" s="15"/>
      <c r="R44162" s="15"/>
      <c r="S44162" s="15"/>
      <c r="T44162" s="15"/>
      <c r="U44162" s="15"/>
    </row>
    <row r="44163" ht="15" spans="16:21">
      <c r="P44163" s="15"/>
      <c r="Q44163" s="15"/>
      <c r="R44163" s="15"/>
      <c r="S44163" s="15"/>
      <c r="T44163" s="15"/>
      <c r="U44163" s="15"/>
    </row>
    <row r="44164" ht="15" spans="16:21">
      <c r="P44164" s="15"/>
      <c r="Q44164" s="15"/>
      <c r="R44164" s="15"/>
      <c r="S44164" s="15"/>
      <c r="T44164" s="15"/>
      <c r="U44164" s="15"/>
    </row>
    <row r="44165" ht="15" spans="16:21">
      <c r="P44165" s="15"/>
      <c r="Q44165" s="15"/>
      <c r="R44165" s="15"/>
      <c r="S44165" s="15"/>
      <c r="T44165" s="15"/>
      <c r="U44165" s="15"/>
    </row>
    <row r="44166" ht="15" spans="16:21">
      <c r="P44166" s="15"/>
      <c r="Q44166" s="15"/>
      <c r="R44166" s="15"/>
      <c r="S44166" s="15"/>
      <c r="T44166" s="15"/>
      <c r="U44166" s="15"/>
    </row>
    <row r="44167" ht="15" spans="16:21">
      <c r="P44167" s="15"/>
      <c r="Q44167" s="15"/>
      <c r="R44167" s="15"/>
      <c r="S44167" s="15"/>
      <c r="T44167" s="15"/>
      <c r="U44167" s="15"/>
    </row>
    <row r="44168" ht="15" spans="16:21">
      <c r="P44168" s="15"/>
      <c r="Q44168" s="15"/>
      <c r="R44168" s="15"/>
      <c r="S44168" s="15"/>
      <c r="T44168" s="15"/>
      <c r="U44168" s="15"/>
    </row>
    <row r="44169" ht="15" spans="16:21">
      <c r="P44169" s="15"/>
      <c r="Q44169" s="15"/>
      <c r="R44169" s="15"/>
      <c r="S44169" s="15"/>
      <c r="T44169" s="15"/>
      <c r="U44169" s="15"/>
    </row>
    <row r="44170" ht="15" spans="16:21">
      <c r="P44170" s="15"/>
      <c r="Q44170" s="15"/>
      <c r="R44170" s="15"/>
      <c r="S44170" s="15"/>
      <c r="T44170" s="15"/>
      <c r="U44170" s="15"/>
    </row>
    <row r="44171" ht="15" spans="16:21">
      <c r="P44171" s="15"/>
      <c r="Q44171" s="15"/>
      <c r="R44171" s="15"/>
      <c r="S44171" s="15"/>
      <c r="T44171" s="15"/>
      <c r="U44171" s="15"/>
    </row>
    <row r="44172" ht="15" spans="16:21">
      <c r="P44172" s="15"/>
      <c r="Q44172" s="15"/>
      <c r="R44172" s="15"/>
      <c r="S44172" s="15"/>
      <c r="T44172" s="15"/>
      <c r="U44172" s="15"/>
    </row>
    <row r="44173" ht="15" spans="16:21">
      <c r="P44173" s="15"/>
      <c r="Q44173" s="15"/>
      <c r="R44173" s="15"/>
      <c r="S44173" s="15"/>
      <c r="T44173" s="15"/>
      <c r="U44173" s="15"/>
    </row>
    <row r="44174" ht="15" spans="16:21">
      <c r="P44174" s="15"/>
      <c r="Q44174" s="15"/>
      <c r="R44174" s="15"/>
      <c r="S44174" s="15"/>
      <c r="T44174" s="15"/>
      <c r="U44174" s="15"/>
    </row>
    <row r="44175" ht="15" spans="16:21">
      <c r="P44175" s="15"/>
      <c r="Q44175" s="15"/>
      <c r="R44175" s="15"/>
      <c r="S44175" s="15"/>
      <c r="T44175" s="15"/>
      <c r="U44175" s="15"/>
    </row>
    <row r="44176" ht="15" spans="16:21">
      <c r="P44176" s="15"/>
      <c r="Q44176" s="15"/>
      <c r="R44176" s="15"/>
      <c r="S44176" s="15"/>
      <c r="T44176" s="15"/>
      <c r="U44176" s="15"/>
    </row>
    <row r="44177" ht="15" spans="16:21">
      <c r="P44177" s="15"/>
      <c r="Q44177" s="15"/>
      <c r="R44177" s="15"/>
      <c r="S44177" s="15"/>
      <c r="T44177" s="15"/>
      <c r="U44177" s="15"/>
    </row>
    <row r="44178" ht="15" spans="16:21">
      <c r="P44178" s="15"/>
      <c r="Q44178" s="15"/>
      <c r="R44178" s="15"/>
      <c r="S44178" s="15"/>
      <c r="T44178" s="15"/>
      <c r="U44178" s="15"/>
    </row>
    <row r="44179" ht="15" spans="16:21">
      <c r="P44179" s="15"/>
      <c r="Q44179" s="15"/>
      <c r="R44179" s="15"/>
      <c r="S44179" s="15"/>
      <c r="T44179" s="15"/>
      <c r="U44179" s="15"/>
    </row>
    <row r="44180" ht="15" spans="16:21">
      <c r="P44180" s="15"/>
      <c r="Q44180" s="15"/>
      <c r="R44180" s="15"/>
      <c r="S44180" s="15"/>
      <c r="T44180" s="15"/>
      <c r="U44180" s="15"/>
    </row>
    <row r="44181" ht="15" spans="16:21">
      <c r="P44181" s="15"/>
      <c r="Q44181" s="15"/>
      <c r="R44181" s="15"/>
      <c r="S44181" s="15"/>
      <c r="T44181" s="15"/>
      <c r="U44181" s="15"/>
    </row>
    <row r="44182" ht="15" spans="16:21">
      <c r="P44182" s="15"/>
      <c r="Q44182" s="15"/>
      <c r="R44182" s="15"/>
      <c r="S44182" s="15"/>
      <c r="T44182" s="15"/>
      <c r="U44182" s="15"/>
    </row>
    <row r="44183" ht="15" spans="16:21">
      <c r="P44183" s="15"/>
      <c r="Q44183" s="15"/>
      <c r="R44183" s="15"/>
      <c r="S44183" s="15"/>
      <c r="T44183" s="15"/>
      <c r="U44183" s="15"/>
    </row>
    <row r="44184" ht="15" spans="16:21">
      <c r="P44184" s="15"/>
      <c r="Q44184" s="15"/>
      <c r="R44184" s="15"/>
      <c r="S44184" s="15"/>
      <c r="T44184" s="15"/>
      <c r="U44184" s="15"/>
    </row>
    <row r="44185" ht="15" spans="16:21">
      <c r="P44185" s="15"/>
      <c r="Q44185" s="15"/>
      <c r="R44185" s="15"/>
      <c r="S44185" s="15"/>
      <c r="T44185" s="15"/>
      <c r="U44185" s="15"/>
    </row>
    <row r="44186" ht="15" spans="16:21">
      <c r="P44186" s="15"/>
      <c r="Q44186" s="15"/>
      <c r="R44186" s="15"/>
      <c r="S44186" s="15"/>
      <c r="T44186" s="15"/>
      <c r="U44186" s="15"/>
    </row>
    <row r="44187" ht="15" spans="16:21">
      <c r="P44187" s="15"/>
      <c r="Q44187" s="15"/>
      <c r="R44187" s="15"/>
      <c r="S44187" s="15"/>
      <c r="T44187" s="15"/>
      <c r="U44187" s="15"/>
    </row>
    <row r="44188" ht="15" spans="16:21">
      <c r="P44188" s="15"/>
      <c r="Q44188" s="15"/>
      <c r="R44188" s="15"/>
      <c r="S44188" s="15"/>
      <c r="T44188" s="15"/>
      <c r="U44188" s="15"/>
    </row>
    <row r="44189" ht="15" spans="16:21">
      <c r="P44189" s="15"/>
      <c r="Q44189" s="15"/>
      <c r="R44189" s="15"/>
      <c r="S44189" s="15"/>
      <c r="T44189" s="15"/>
      <c r="U44189" s="15"/>
    </row>
    <row r="44190" ht="15" spans="16:21">
      <c r="P44190" s="15"/>
      <c r="Q44190" s="15"/>
      <c r="R44190" s="15"/>
      <c r="S44190" s="15"/>
      <c r="T44190" s="15"/>
      <c r="U44190" s="15"/>
    </row>
    <row r="44191" ht="15" spans="16:21">
      <c r="P44191" s="15"/>
      <c r="Q44191" s="15"/>
      <c r="R44191" s="15"/>
      <c r="S44191" s="15"/>
      <c r="T44191" s="15"/>
      <c r="U44191" s="15"/>
    </row>
    <row r="44192" ht="15" spans="16:21">
      <c r="P44192" s="15"/>
      <c r="Q44192" s="15"/>
      <c r="R44192" s="15"/>
      <c r="S44192" s="15"/>
      <c r="T44192" s="15"/>
      <c r="U44192" s="15"/>
    </row>
    <row r="44193" ht="15" spans="16:21">
      <c r="P44193" s="15"/>
      <c r="Q44193" s="15"/>
      <c r="R44193" s="15"/>
      <c r="S44193" s="15"/>
      <c r="T44193" s="15"/>
      <c r="U44193" s="15"/>
    </row>
    <row r="44194" ht="15" spans="16:21">
      <c r="P44194" s="15"/>
      <c r="Q44194" s="15"/>
      <c r="R44194" s="15"/>
      <c r="S44194" s="15"/>
      <c r="T44194" s="15"/>
      <c r="U44194" s="15"/>
    </row>
    <row r="44195" ht="15" spans="16:21">
      <c r="P44195" s="15"/>
      <c r="Q44195" s="15"/>
      <c r="R44195" s="15"/>
      <c r="S44195" s="15"/>
      <c r="T44195" s="15"/>
      <c r="U44195" s="15"/>
    </row>
    <row r="44196" ht="15" spans="16:21">
      <c r="P44196" s="15"/>
      <c r="Q44196" s="15"/>
      <c r="R44196" s="15"/>
      <c r="S44196" s="15"/>
      <c r="T44196" s="15"/>
      <c r="U44196" s="15"/>
    </row>
    <row r="44197" ht="15" spans="16:21">
      <c r="P44197" s="15"/>
      <c r="Q44197" s="15"/>
      <c r="R44197" s="15"/>
      <c r="S44197" s="15"/>
      <c r="T44197" s="15"/>
      <c r="U44197" s="15"/>
    </row>
    <row r="44198" ht="15" spans="16:21">
      <c r="P44198" s="15"/>
      <c r="Q44198" s="15"/>
      <c r="R44198" s="15"/>
      <c r="S44198" s="15"/>
      <c r="T44198" s="15"/>
      <c r="U44198" s="15"/>
    </row>
    <row r="44199" ht="15" spans="16:21">
      <c r="P44199" s="15"/>
      <c r="Q44199" s="15"/>
      <c r="R44199" s="15"/>
      <c r="S44199" s="15"/>
      <c r="T44199" s="15"/>
      <c r="U44199" s="15"/>
    </row>
    <row r="44200" ht="15" spans="16:21">
      <c r="P44200" s="15"/>
      <c r="Q44200" s="15"/>
      <c r="R44200" s="15"/>
      <c r="S44200" s="15"/>
      <c r="T44200" s="15"/>
      <c r="U44200" s="15"/>
    </row>
    <row r="44201" ht="15" spans="16:21">
      <c r="P44201" s="15"/>
      <c r="Q44201" s="15"/>
      <c r="R44201" s="15"/>
      <c r="S44201" s="15"/>
      <c r="T44201" s="15"/>
      <c r="U44201" s="15"/>
    </row>
    <row r="44202" ht="15" spans="16:21">
      <c r="P44202" s="15"/>
      <c r="Q44202" s="15"/>
      <c r="R44202" s="15"/>
      <c r="S44202" s="15"/>
      <c r="T44202" s="15"/>
      <c r="U44202" s="15"/>
    </row>
    <row r="44203" ht="15" spans="16:21">
      <c r="P44203" s="15"/>
      <c r="Q44203" s="15"/>
      <c r="R44203" s="15"/>
      <c r="S44203" s="15"/>
      <c r="T44203" s="15"/>
      <c r="U44203" s="15"/>
    </row>
    <row r="44204" ht="15" spans="16:21">
      <c r="P44204" s="15"/>
      <c r="Q44204" s="15"/>
      <c r="R44204" s="15"/>
      <c r="S44204" s="15"/>
      <c r="T44204" s="15"/>
      <c r="U44204" s="15"/>
    </row>
    <row r="44205" ht="15" spans="16:21">
      <c r="P44205" s="15"/>
      <c r="Q44205" s="15"/>
      <c r="R44205" s="15"/>
      <c r="S44205" s="15"/>
      <c r="T44205" s="15"/>
      <c r="U44205" s="15"/>
    </row>
    <row r="44206" ht="15" spans="16:21">
      <c r="P44206" s="15"/>
      <c r="Q44206" s="15"/>
      <c r="R44206" s="15"/>
      <c r="S44206" s="15"/>
      <c r="T44206" s="15"/>
      <c r="U44206" s="15"/>
    </row>
    <row r="44207" ht="15" spans="16:21">
      <c r="P44207" s="15"/>
      <c r="Q44207" s="15"/>
      <c r="R44207" s="15"/>
      <c r="S44207" s="15"/>
      <c r="T44207" s="15"/>
      <c r="U44207" s="15"/>
    </row>
    <row r="44208" ht="15" spans="16:21">
      <c r="P44208" s="15"/>
      <c r="Q44208" s="15"/>
      <c r="R44208" s="15"/>
      <c r="S44208" s="15"/>
      <c r="T44208" s="15"/>
      <c r="U44208" s="15"/>
    </row>
    <row r="44209" ht="15" spans="16:21">
      <c r="P44209" s="15"/>
      <c r="Q44209" s="15"/>
      <c r="R44209" s="15"/>
      <c r="S44209" s="15"/>
      <c r="T44209" s="15"/>
      <c r="U44209" s="15"/>
    </row>
    <row r="44210" ht="15" spans="16:21">
      <c r="P44210" s="15"/>
      <c r="Q44210" s="15"/>
      <c r="R44210" s="15"/>
      <c r="S44210" s="15"/>
      <c r="T44210" s="15"/>
      <c r="U44210" s="15"/>
    </row>
    <row r="44211" ht="15" spans="16:21">
      <c r="P44211" s="15"/>
      <c r="Q44211" s="15"/>
      <c r="R44211" s="15"/>
      <c r="S44211" s="15"/>
      <c r="T44211" s="15"/>
      <c r="U44211" s="15"/>
    </row>
    <row r="44212" ht="15" spans="16:21">
      <c r="P44212" s="15"/>
      <c r="Q44212" s="15"/>
      <c r="R44212" s="15"/>
      <c r="S44212" s="15"/>
      <c r="T44212" s="15"/>
      <c r="U44212" s="15"/>
    </row>
    <row r="44213" ht="15" spans="16:21">
      <c r="P44213" s="15"/>
      <c r="Q44213" s="15"/>
      <c r="R44213" s="15"/>
      <c r="S44213" s="15"/>
      <c r="T44213" s="15"/>
      <c r="U44213" s="15"/>
    </row>
    <row r="44214" ht="15" spans="16:21">
      <c r="P44214" s="15"/>
      <c r="Q44214" s="15"/>
      <c r="R44214" s="15"/>
      <c r="S44214" s="15"/>
      <c r="T44214" s="15"/>
      <c r="U44214" s="15"/>
    </row>
    <row r="44215" ht="15" spans="16:21">
      <c r="P44215" s="15"/>
      <c r="Q44215" s="15"/>
      <c r="R44215" s="15"/>
      <c r="S44215" s="15"/>
      <c r="T44215" s="15"/>
      <c r="U44215" s="15"/>
    </row>
    <row r="44216" ht="15" spans="16:21">
      <c r="P44216" s="15"/>
      <c r="Q44216" s="15"/>
      <c r="R44216" s="15"/>
      <c r="S44216" s="15"/>
      <c r="T44216" s="15"/>
      <c r="U44216" s="15"/>
    </row>
    <row r="44217" ht="15" spans="16:21">
      <c r="P44217" s="15"/>
      <c r="Q44217" s="15"/>
      <c r="R44217" s="15"/>
      <c r="S44217" s="15"/>
      <c r="T44217" s="15"/>
      <c r="U44217" s="15"/>
    </row>
    <row r="44218" ht="15" spans="16:21">
      <c r="P44218" s="15"/>
      <c r="Q44218" s="15"/>
      <c r="R44218" s="15"/>
      <c r="S44218" s="15"/>
      <c r="T44218" s="15"/>
      <c r="U44218" s="15"/>
    </row>
    <row r="44219" ht="15" spans="16:21">
      <c r="P44219" s="15"/>
      <c r="Q44219" s="15"/>
      <c r="R44219" s="15"/>
      <c r="S44219" s="15"/>
      <c r="T44219" s="15"/>
      <c r="U44219" s="15"/>
    </row>
    <row r="44220" ht="15" spans="16:21">
      <c r="P44220" s="15"/>
      <c r="Q44220" s="15"/>
      <c r="R44220" s="15"/>
      <c r="S44220" s="15"/>
      <c r="T44220" s="15"/>
      <c r="U44220" s="15"/>
    </row>
    <row r="44221" ht="15" spans="16:21">
      <c r="P44221" s="15"/>
      <c r="Q44221" s="15"/>
      <c r="R44221" s="15"/>
      <c r="S44221" s="15"/>
      <c r="T44221" s="15"/>
      <c r="U44221" s="15"/>
    </row>
    <row r="44222" ht="15" spans="16:21">
      <c r="P44222" s="15"/>
      <c r="Q44222" s="15"/>
      <c r="R44222" s="15"/>
      <c r="S44222" s="15"/>
      <c r="T44222" s="15"/>
      <c r="U44222" s="15"/>
    </row>
    <row r="44223" ht="15" spans="16:21">
      <c r="P44223" s="15"/>
      <c r="Q44223" s="15"/>
      <c r="R44223" s="15"/>
      <c r="S44223" s="15"/>
      <c r="T44223" s="15"/>
      <c r="U44223" s="15"/>
    </row>
    <row r="44224" ht="15" spans="16:21">
      <c r="P44224" s="15"/>
      <c r="Q44224" s="15"/>
      <c r="R44224" s="15"/>
      <c r="S44224" s="15"/>
      <c r="T44224" s="15"/>
      <c r="U44224" s="15"/>
    </row>
    <row r="44225" ht="15" spans="16:21">
      <c r="P44225" s="15"/>
      <c r="Q44225" s="15"/>
      <c r="R44225" s="15"/>
      <c r="S44225" s="15"/>
      <c r="T44225" s="15"/>
      <c r="U44225" s="15"/>
    </row>
    <row r="44226" ht="15" spans="16:21">
      <c r="P44226" s="15"/>
      <c r="Q44226" s="15"/>
      <c r="R44226" s="15"/>
      <c r="S44226" s="15"/>
      <c r="T44226" s="15"/>
      <c r="U44226" s="15"/>
    </row>
    <row r="44227" ht="15" spans="16:21">
      <c r="P44227" s="15"/>
      <c r="Q44227" s="15"/>
      <c r="R44227" s="15"/>
      <c r="S44227" s="15"/>
      <c r="T44227" s="15"/>
      <c r="U44227" s="15"/>
    </row>
    <row r="44228" ht="15" spans="16:21">
      <c r="P44228" s="15"/>
      <c r="Q44228" s="15"/>
      <c r="R44228" s="15"/>
      <c r="S44228" s="15"/>
      <c r="T44228" s="15"/>
      <c r="U44228" s="15"/>
    </row>
    <row r="44229" ht="15" spans="16:21">
      <c r="P44229" s="15"/>
      <c r="Q44229" s="15"/>
      <c r="R44229" s="15"/>
      <c r="S44229" s="15"/>
      <c r="T44229" s="15"/>
      <c r="U44229" s="15"/>
    </row>
    <row r="44230" ht="15" spans="16:21">
      <c r="P44230" s="15"/>
      <c r="Q44230" s="15"/>
      <c r="R44230" s="15"/>
      <c r="S44230" s="15"/>
      <c r="T44230" s="15"/>
      <c r="U44230" s="15"/>
    </row>
    <row r="44231" ht="15" spans="16:21">
      <c r="P44231" s="15"/>
      <c r="Q44231" s="15"/>
      <c r="R44231" s="15"/>
      <c r="S44231" s="15"/>
      <c r="T44231" s="15"/>
      <c r="U44231" s="15"/>
    </row>
    <row r="44232" ht="15" spans="16:21">
      <c r="P44232" s="15"/>
      <c r="Q44232" s="15"/>
      <c r="R44232" s="15"/>
      <c r="S44232" s="15"/>
      <c r="T44232" s="15"/>
      <c r="U44232" s="15"/>
    </row>
    <row r="44233" ht="15" spans="16:21">
      <c r="P44233" s="15"/>
      <c r="Q44233" s="15"/>
      <c r="R44233" s="15"/>
      <c r="S44233" s="15"/>
      <c r="T44233" s="15"/>
      <c r="U44233" s="15"/>
    </row>
    <row r="44234" ht="15" spans="16:21">
      <c r="P44234" s="15"/>
      <c r="Q44234" s="15"/>
      <c r="R44234" s="15"/>
      <c r="S44234" s="15"/>
      <c r="T44234" s="15"/>
      <c r="U44234" s="15"/>
    </row>
    <row r="44235" ht="15" spans="16:21">
      <c r="P44235" s="15"/>
      <c r="Q44235" s="15"/>
      <c r="R44235" s="15"/>
      <c r="S44235" s="15"/>
      <c r="T44235" s="15"/>
      <c r="U44235" s="15"/>
    </row>
    <row r="44236" ht="15" spans="16:21">
      <c r="P44236" s="15"/>
      <c r="Q44236" s="15"/>
      <c r="R44236" s="15"/>
      <c r="S44236" s="15"/>
      <c r="T44236" s="15"/>
      <c r="U44236" s="15"/>
    </row>
    <row r="44237" ht="15" spans="16:21">
      <c r="P44237" s="15"/>
      <c r="Q44237" s="15"/>
      <c r="R44237" s="15"/>
      <c r="S44237" s="15"/>
      <c r="T44237" s="15"/>
      <c r="U44237" s="15"/>
    </row>
    <row r="44238" ht="15" spans="16:21">
      <c r="P44238" s="15"/>
      <c r="Q44238" s="15"/>
      <c r="R44238" s="15"/>
      <c r="S44238" s="15"/>
      <c r="T44238" s="15"/>
      <c r="U44238" s="15"/>
    </row>
    <row r="44239" ht="15" spans="16:21">
      <c r="P44239" s="15"/>
      <c r="Q44239" s="15"/>
      <c r="R44239" s="15"/>
      <c r="S44239" s="15"/>
      <c r="T44239" s="15"/>
      <c r="U44239" s="15"/>
    </row>
    <row r="44240" ht="15" spans="16:21">
      <c r="P44240" s="15"/>
      <c r="Q44240" s="15"/>
      <c r="R44240" s="15"/>
      <c r="S44240" s="15"/>
      <c r="T44240" s="15"/>
      <c r="U44240" s="15"/>
    </row>
    <row r="44241" ht="15" spans="16:21">
      <c r="P44241" s="15"/>
      <c r="Q44241" s="15"/>
      <c r="R44241" s="15"/>
      <c r="S44241" s="15"/>
      <c r="T44241" s="15"/>
      <c r="U44241" s="15"/>
    </row>
    <row r="44242" ht="15" spans="16:21">
      <c r="P44242" s="15"/>
      <c r="Q44242" s="15"/>
      <c r="R44242" s="15"/>
      <c r="S44242" s="15"/>
      <c r="T44242" s="15"/>
      <c r="U44242" s="15"/>
    </row>
    <row r="44243" ht="15" spans="16:21">
      <c r="P44243" s="15"/>
      <c r="Q44243" s="15"/>
      <c r="R44243" s="15"/>
      <c r="S44243" s="15"/>
      <c r="T44243" s="15"/>
      <c r="U44243" s="15"/>
    </row>
    <row r="44244" ht="15" spans="16:21">
      <c r="P44244" s="15"/>
      <c r="Q44244" s="15"/>
      <c r="R44244" s="15"/>
      <c r="S44244" s="15"/>
      <c r="T44244" s="15"/>
      <c r="U44244" s="15"/>
    </row>
    <row r="44245" ht="15" spans="16:21">
      <c r="P44245" s="15"/>
      <c r="Q44245" s="15"/>
      <c r="R44245" s="15"/>
      <c r="S44245" s="15"/>
      <c r="T44245" s="15"/>
      <c r="U44245" s="15"/>
    </row>
    <row r="44246" ht="15" spans="16:21">
      <c r="P44246" s="15"/>
      <c r="Q44246" s="15"/>
      <c r="R44246" s="15"/>
      <c r="S44246" s="15"/>
      <c r="T44246" s="15"/>
      <c r="U44246" s="15"/>
    </row>
    <row r="44247" ht="15" spans="16:21">
      <c r="P44247" s="15"/>
      <c r="Q44247" s="15"/>
      <c r="R44247" s="15"/>
      <c r="S44247" s="15"/>
      <c r="T44247" s="15"/>
      <c r="U44247" s="15"/>
    </row>
    <row r="44248" ht="15" spans="16:21">
      <c r="P44248" s="15"/>
      <c r="Q44248" s="15"/>
      <c r="R44248" s="15"/>
      <c r="S44248" s="15"/>
      <c r="T44248" s="15"/>
      <c r="U44248" s="15"/>
    </row>
    <row r="44249" ht="15" spans="16:21">
      <c r="P44249" s="15"/>
      <c r="Q44249" s="15"/>
      <c r="R44249" s="15"/>
      <c r="S44249" s="15"/>
      <c r="T44249" s="15"/>
      <c r="U44249" s="15"/>
    </row>
    <row r="44250" ht="15" spans="16:21">
      <c r="P44250" s="15"/>
      <c r="Q44250" s="15"/>
      <c r="R44250" s="15"/>
      <c r="S44250" s="15"/>
      <c r="T44250" s="15"/>
      <c r="U44250" s="15"/>
    </row>
    <row r="44251" ht="15" spans="16:21">
      <c r="P44251" s="15"/>
      <c r="Q44251" s="15"/>
      <c r="R44251" s="15"/>
      <c r="S44251" s="15"/>
      <c r="T44251" s="15"/>
      <c r="U44251" s="15"/>
    </row>
    <row r="44252" ht="15" spans="16:21">
      <c r="P44252" s="15"/>
      <c r="Q44252" s="15"/>
      <c r="R44252" s="15"/>
      <c r="S44252" s="15"/>
      <c r="T44252" s="15"/>
      <c r="U44252" s="15"/>
    </row>
    <row r="44253" ht="15" spans="16:21">
      <c r="P44253" s="15"/>
      <c r="Q44253" s="15"/>
      <c r="R44253" s="15"/>
      <c r="S44253" s="15"/>
      <c r="T44253" s="15"/>
      <c r="U44253" s="15"/>
    </row>
    <row r="44254" ht="15" spans="16:21">
      <c r="P44254" s="15"/>
      <c r="Q44254" s="15"/>
      <c r="R44254" s="15"/>
      <c r="S44254" s="15"/>
      <c r="T44254" s="15"/>
      <c r="U44254" s="15"/>
    </row>
    <row r="44255" ht="15" spans="16:21">
      <c r="P44255" s="15"/>
      <c r="Q44255" s="15"/>
      <c r="R44255" s="15"/>
      <c r="S44255" s="15"/>
      <c r="T44255" s="15"/>
      <c r="U44255" s="15"/>
    </row>
    <row r="44256" ht="15" spans="16:21">
      <c r="P44256" s="15"/>
      <c r="Q44256" s="15"/>
      <c r="R44256" s="15"/>
      <c r="S44256" s="15"/>
      <c r="T44256" s="15"/>
      <c r="U44256" s="15"/>
    </row>
    <row r="44257" ht="15" spans="16:21">
      <c r="P44257" s="15"/>
      <c r="Q44257" s="15"/>
      <c r="R44257" s="15"/>
      <c r="S44257" s="15"/>
      <c r="T44257" s="15"/>
      <c r="U44257" s="15"/>
    </row>
    <row r="44258" ht="15" spans="16:21">
      <c r="P44258" s="15"/>
      <c r="Q44258" s="15"/>
      <c r="R44258" s="15"/>
      <c r="S44258" s="15"/>
      <c r="T44258" s="15"/>
      <c r="U44258" s="15"/>
    </row>
    <row r="44259" ht="15" spans="16:21">
      <c r="P44259" s="15"/>
      <c r="Q44259" s="15"/>
      <c r="R44259" s="15"/>
      <c r="S44259" s="15"/>
      <c r="T44259" s="15"/>
      <c r="U44259" s="15"/>
    </row>
    <row r="44260" ht="15" spans="16:21">
      <c r="P44260" s="15"/>
      <c r="Q44260" s="15"/>
      <c r="R44260" s="15"/>
      <c r="S44260" s="15"/>
      <c r="T44260" s="15"/>
      <c r="U44260" s="15"/>
    </row>
    <row r="44261" ht="15" spans="16:21">
      <c r="P44261" s="15"/>
      <c r="Q44261" s="15"/>
      <c r="R44261" s="15"/>
      <c r="S44261" s="15"/>
      <c r="T44261" s="15"/>
      <c r="U44261" s="15"/>
    </row>
    <row r="44262" ht="15" spans="16:21">
      <c r="P44262" s="15"/>
      <c r="Q44262" s="15"/>
      <c r="R44262" s="15"/>
      <c r="S44262" s="15"/>
      <c r="T44262" s="15"/>
      <c r="U44262" s="15"/>
    </row>
    <row r="44263" ht="15" spans="16:21">
      <c r="P44263" s="15"/>
      <c r="Q44263" s="15"/>
      <c r="R44263" s="15"/>
      <c r="S44263" s="15"/>
      <c r="T44263" s="15"/>
      <c r="U44263" s="15"/>
    </row>
    <row r="44264" ht="15" spans="16:21">
      <c r="P44264" s="15"/>
      <c r="Q44264" s="15"/>
      <c r="R44264" s="15"/>
      <c r="S44264" s="15"/>
      <c r="T44264" s="15"/>
      <c r="U44264" s="15"/>
    </row>
    <row r="44265" ht="15" spans="16:21">
      <c r="P44265" s="15"/>
      <c r="Q44265" s="15"/>
      <c r="R44265" s="15"/>
      <c r="S44265" s="15"/>
      <c r="T44265" s="15"/>
      <c r="U44265" s="15"/>
    </row>
    <row r="44266" ht="15" spans="16:21">
      <c r="P44266" s="15"/>
      <c r="Q44266" s="15"/>
      <c r="R44266" s="15"/>
      <c r="S44266" s="15"/>
      <c r="T44266" s="15"/>
      <c r="U44266" s="15"/>
    </row>
    <row r="44267" ht="15" spans="16:21">
      <c r="P44267" s="15"/>
      <c r="Q44267" s="15"/>
      <c r="R44267" s="15"/>
      <c r="S44267" s="15"/>
      <c r="T44267" s="15"/>
      <c r="U44267" s="15"/>
    </row>
    <row r="44268" ht="15" spans="16:21">
      <c r="P44268" s="15"/>
      <c r="Q44268" s="15"/>
      <c r="R44268" s="15"/>
      <c r="S44268" s="15"/>
      <c r="T44268" s="15"/>
      <c r="U44268" s="15"/>
    </row>
    <row r="44269" ht="15" spans="16:21">
      <c r="P44269" s="15"/>
      <c r="Q44269" s="15"/>
      <c r="R44269" s="15"/>
      <c r="S44269" s="15"/>
      <c r="T44269" s="15"/>
      <c r="U44269" s="15"/>
    </row>
    <row r="44270" ht="15" spans="16:21">
      <c r="P44270" s="15"/>
      <c r="Q44270" s="15"/>
      <c r="R44270" s="15"/>
      <c r="S44270" s="15"/>
      <c r="T44270" s="15"/>
      <c r="U44270" s="15"/>
    </row>
    <row r="44271" ht="15" spans="16:21">
      <c r="P44271" s="15"/>
      <c r="Q44271" s="15"/>
      <c r="R44271" s="15"/>
      <c r="S44271" s="15"/>
      <c r="T44271" s="15"/>
      <c r="U44271" s="15"/>
    </row>
    <row r="44272" ht="15" spans="16:21">
      <c r="P44272" s="15"/>
      <c r="Q44272" s="15"/>
      <c r="R44272" s="15"/>
      <c r="S44272" s="15"/>
      <c r="T44272" s="15"/>
      <c r="U44272" s="15"/>
    </row>
    <row r="44273" ht="15" spans="16:21">
      <c r="P44273" s="15"/>
      <c r="Q44273" s="15"/>
      <c r="R44273" s="15"/>
      <c r="S44273" s="15"/>
      <c r="T44273" s="15"/>
      <c r="U44273" s="15"/>
    </row>
    <row r="44274" ht="15" spans="16:21">
      <c r="P44274" s="15"/>
      <c r="Q44274" s="15"/>
      <c r="R44274" s="15"/>
      <c r="S44274" s="15"/>
      <c r="T44274" s="15"/>
      <c r="U44274" s="15"/>
    </row>
    <row r="44275" ht="15" spans="16:21">
      <c r="P44275" s="15"/>
      <c r="Q44275" s="15"/>
      <c r="R44275" s="15"/>
      <c r="S44275" s="15"/>
      <c r="T44275" s="15"/>
      <c r="U44275" s="15"/>
    </row>
    <row r="44276" ht="15" spans="16:21">
      <c r="P44276" s="15"/>
      <c r="Q44276" s="15"/>
      <c r="R44276" s="15"/>
      <c r="S44276" s="15"/>
      <c r="T44276" s="15"/>
      <c r="U44276" s="15"/>
    </row>
    <row r="44277" ht="15" spans="16:21">
      <c r="P44277" s="15"/>
      <c r="Q44277" s="15"/>
      <c r="R44277" s="15"/>
      <c r="S44277" s="15"/>
      <c r="T44277" s="15"/>
      <c r="U44277" s="15"/>
    </row>
    <row r="44278" ht="15" spans="16:21">
      <c r="P44278" s="15"/>
      <c r="Q44278" s="15"/>
      <c r="R44278" s="15"/>
      <c r="S44278" s="15"/>
      <c r="T44278" s="15"/>
      <c r="U44278" s="15"/>
    </row>
    <row r="44279" ht="15" spans="16:21">
      <c r="P44279" s="15"/>
      <c r="Q44279" s="15"/>
      <c r="R44279" s="15"/>
      <c r="S44279" s="15"/>
      <c r="T44279" s="15"/>
      <c r="U44279" s="15"/>
    </row>
    <row r="44280" ht="15" spans="16:21">
      <c r="P44280" s="15"/>
      <c r="Q44280" s="15"/>
      <c r="R44280" s="15"/>
      <c r="S44280" s="15"/>
      <c r="T44280" s="15"/>
      <c r="U44280" s="15"/>
    </row>
    <row r="44281" ht="15" spans="16:21">
      <c r="P44281" s="15"/>
      <c r="Q44281" s="15"/>
      <c r="R44281" s="15"/>
      <c r="S44281" s="15"/>
      <c r="T44281" s="15"/>
      <c r="U44281" s="15"/>
    </row>
    <row r="44282" ht="15" spans="16:21">
      <c r="P44282" s="15"/>
      <c r="Q44282" s="15"/>
      <c r="R44282" s="15"/>
      <c r="S44282" s="15"/>
      <c r="T44282" s="15"/>
      <c r="U44282" s="15"/>
    </row>
    <row r="44283" ht="15" spans="16:21">
      <c r="P44283" s="15"/>
      <c r="Q44283" s="15"/>
      <c r="R44283" s="15"/>
      <c r="S44283" s="15"/>
      <c r="T44283" s="15"/>
      <c r="U44283" s="15"/>
    </row>
    <row r="44284" ht="15" spans="16:21">
      <c r="P44284" s="15"/>
      <c r="Q44284" s="15"/>
      <c r="R44284" s="15"/>
      <c r="S44284" s="15"/>
      <c r="T44284" s="15"/>
      <c r="U44284" s="15"/>
    </row>
    <row r="44285" ht="15" spans="16:21">
      <c r="P44285" s="15"/>
      <c r="Q44285" s="15"/>
      <c r="R44285" s="15"/>
      <c r="S44285" s="15"/>
      <c r="T44285" s="15"/>
      <c r="U44285" s="15"/>
    </row>
    <row r="44286" ht="15" spans="16:21">
      <c r="P44286" s="15"/>
      <c r="Q44286" s="15"/>
      <c r="R44286" s="15"/>
      <c r="S44286" s="15"/>
      <c r="T44286" s="15"/>
      <c r="U44286" s="15"/>
    </row>
    <row r="44287" ht="15" spans="16:21">
      <c r="P44287" s="15"/>
      <c r="Q44287" s="15"/>
      <c r="R44287" s="15"/>
      <c r="S44287" s="15"/>
      <c r="T44287" s="15"/>
      <c r="U44287" s="15"/>
    </row>
    <row r="44288" ht="15" spans="16:21">
      <c r="P44288" s="15"/>
      <c r="Q44288" s="15"/>
      <c r="R44288" s="15"/>
      <c r="S44288" s="15"/>
      <c r="T44288" s="15"/>
      <c r="U44288" s="15"/>
    </row>
    <row r="44289" ht="15" spans="16:21">
      <c r="P44289" s="15"/>
      <c r="Q44289" s="15"/>
      <c r="R44289" s="15"/>
      <c r="S44289" s="15"/>
      <c r="T44289" s="15"/>
      <c r="U44289" s="15"/>
    </row>
    <row r="44290" ht="15" spans="16:21">
      <c r="P44290" s="15"/>
      <c r="Q44290" s="15"/>
      <c r="R44290" s="15"/>
      <c r="S44290" s="15"/>
      <c r="T44290" s="15"/>
      <c r="U44290" s="15"/>
    </row>
    <row r="44291" ht="15" spans="16:21">
      <c r="P44291" s="15"/>
      <c r="Q44291" s="15"/>
      <c r="R44291" s="15"/>
      <c r="S44291" s="15"/>
      <c r="T44291" s="15"/>
      <c r="U44291" s="15"/>
    </row>
    <row r="44292" ht="15" spans="16:21">
      <c r="P44292" s="15"/>
      <c r="Q44292" s="15"/>
      <c r="R44292" s="15"/>
      <c r="S44292" s="15"/>
      <c r="T44292" s="15"/>
      <c r="U44292" s="15"/>
    </row>
    <row r="44293" ht="15" spans="16:21">
      <c r="P44293" s="15"/>
      <c r="Q44293" s="15"/>
      <c r="R44293" s="15"/>
      <c r="S44293" s="15"/>
      <c r="T44293" s="15"/>
      <c r="U44293" s="15"/>
    </row>
    <row r="44294" ht="15" spans="16:21">
      <c r="P44294" s="15"/>
      <c r="Q44294" s="15"/>
      <c r="R44294" s="15"/>
      <c r="S44294" s="15"/>
      <c r="T44294" s="15"/>
      <c r="U44294" s="15"/>
    </row>
    <row r="44295" ht="15" spans="16:21">
      <c r="P44295" s="15"/>
      <c r="Q44295" s="15"/>
      <c r="R44295" s="15"/>
      <c r="S44295" s="15"/>
      <c r="T44295" s="15"/>
      <c r="U44295" s="15"/>
    </row>
    <row r="44296" ht="15" spans="16:21">
      <c r="P44296" s="15"/>
      <c r="Q44296" s="15"/>
      <c r="R44296" s="15"/>
      <c r="S44296" s="15"/>
      <c r="T44296" s="15"/>
      <c r="U44296" s="15"/>
    </row>
    <row r="44297" ht="15" spans="16:21">
      <c r="P44297" s="15"/>
      <c r="Q44297" s="15"/>
      <c r="R44297" s="15"/>
      <c r="S44297" s="15"/>
      <c r="T44297" s="15"/>
      <c r="U44297" s="15"/>
    </row>
    <row r="44298" ht="15" spans="16:21">
      <c r="P44298" s="15"/>
      <c r="Q44298" s="15"/>
      <c r="R44298" s="15"/>
      <c r="S44298" s="15"/>
      <c r="T44298" s="15"/>
      <c r="U44298" s="15"/>
    </row>
    <row r="44299" ht="15" spans="16:21">
      <c r="P44299" s="15"/>
      <c r="Q44299" s="15"/>
      <c r="R44299" s="15"/>
      <c r="S44299" s="15"/>
      <c r="T44299" s="15"/>
      <c r="U44299" s="15"/>
    </row>
    <row r="44300" ht="15" spans="16:21">
      <c r="P44300" s="15"/>
      <c r="Q44300" s="15"/>
      <c r="R44300" s="15"/>
      <c r="S44300" s="15"/>
      <c r="T44300" s="15"/>
      <c r="U44300" s="15"/>
    </row>
    <row r="44301" ht="15" spans="16:21">
      <c r="P44301" s="15"/>
      <c r="Q44301" s="15"/>
      <c r="R44301" s="15"/>
      <c r="S44301" s="15"/>
      <c r="T44301" s="15"/>
      <c r="U44301" s="15"/>
    </row>
    <row r="44302" ht="15" spans="16:21">
      <c r="P44302" s="15"/>
      <c r="Q44302" s="15"/>
      <c r="R44302" s="15"/>
      <c r="S44302" s="15"/>
      <c r="T44302" s="15"/>
      <c r="U44302" s="15"/>
    </row>
    <row r="44303" ht="15" spans="16:21">
      <c r="P44303" s="15"/>
      <c r="Q44303" s="15"/>
      <c r="R44303" s="15"/>
      <c r="S44303" s="15"/>
      <c r="T44303" s="15"/>
      <c r="U44303" s="15"/>
    </row>
    <row r="44304" ht="15" spans="16:21">
      <c r="P44304" s="15"/>
      <c r="Q44304" s="15"/>
      <c r="R44304" s="15"/>
      <c r="S44304" s="15"/>
      <c r="T44304" s="15"/>
      <c r="U44304" s="15"/>
    </row>
    <row r="44305" ht="15" spans="16:21">
      <c r="P44305" s="15"/>
      <c r="Q44305" s="15"/>
      <c r="R44305" s="15"/>
      <c r="S44305" s="15"/>
      <c r="T44305" s="15"/>
      <c r="U44305" s="15"/>
    </row>
    <row r="44306" ht="15" spans="16:21">
      <c r="P44306" s="15"/>
      <c r="Q44306" s="15"/>
      <c r="R44306" s="15"/>
      <c r="S44306" s="15"/>
      <c r="T44306" s="15"/>
      <c r="U44306" s="15"/>
    </row>
    <row r="44307" ht="15" spans="16:21">
      <c r="P44307" s="15"/>
      <c r="Q44307" s="15"/>
      <c r="R44307" s="15"/>
      <c r="S44307" s="15"/>
      <c r="T44307" s="15"/>
      <c r="U44307" s="15"/>
    </row>
    <row r="44308" ht="15" spans="16:21">
      <c r="P44308" s="15"/>
      <c r="Q44308" s="15"/>
      <c r="R44308" s="15"/>
      <c r="S44308" s="15"/>
      <c r="T44308" s="15"/>
      <c r="U44308" s="15"/>
    </row>
    <row r="44309" ht="15" spans="16:21">
      <c r="P44309" s="15"/>
      <c r="Q44309" s="15"/>
      <c r="R44309" s="15"/>
      <c r="S44309" s="15"/>
      <c r="T44309" s="15"/>
      <c r="U44309" s="15"/>
    </row>
    <row r="44310" ht="15" spans="16:21">
      <c r="P44310" s="15"/>
      <c r="Q44310" s="15"/>
      <c r="R44310" s="15"/>
      <c r="S44310" s="15"/>
      <c r="T44310" s="15"/>
      <c r="U44310" s="15"/>
    </row>
    <row r="44311" ht="15" spans="16:21">
      <c r="P44311" s="15"/>
      <c r="Q44311" s="15"/>
      <c r="R44311" s="15"/>
      <c r="S44311" s="15"/>
      <c r="T44311" s="15"/>
      <c r="U44311" s="15"/>
    </row>
    <row r="44312" ht="15" spans="16:21">
      <c r="P44312" s="15"/>
      <c r="Q44312" s="15"/>
      <c r="R44312" s="15"/>
      <c r="S44312" s="15"/>
      <c r="T44312" s="15"/>
      <c r="U44312" s="15"/>
    </row>
    <row r="44313" ht="15" spans="16:21">
      <c r="P44313" s="15"/>
      <c r="Q44313" s="15"/>
      <c r="R44313" s="15"/>
      <c r="S44313" s="15"/>
      <c r="T44313" s="15"/>
      <c r="U44313" s="15"/>
    </row>
    <row r="44314" ht="15" spans="16:21">
      <c r="P44314" s="15"/>
      <c r="Q44314" s="15"/>
      <c r="R44314" s="15"/>
      <c r="S44314" s="15"/>
      <c r="T44314" s="15"/>
      <c r="U44314" s="15"/>
    </row>
    <row r="44315" ht="15" spans="16:21">
      <c r="P44315" s="15"/>
      <c r="Q44315" s="15"/>
      <c r="R44315" s="15"/>
      <c r="S44315" s="15"/>
      <c r="T44315" s="15"/>
      <c r="U44315" s="15"/>
    </row>
    <row r="44316" ht="15" spans="16:21">
      <c r="P44316" s="15"/>
      <c r="Q44316" s="15"/>
      <c r="R44316" s="15"/>
      <c r="S44316" s="15"/>
      <c r="T44316" s="15"/>
      <c r="U44316" s="15"/>
    </row>
    <row r="44317" ht="15" spans="16:21">
      <c r="P44317" s="15"/>
      <c r="Q44317" s="15"/>
      <c r="R44317" s="15"/>
      <c r="S44317" s="15"/>
      <c r="T44317" s="15"/>
      <c r="U44317" s="15"/>
    </row>
    <row r="44318" ht="15" spans="16:21">
      <c r="P44318" s="15"/>
      <c r="Q44318" s="15"/>
      <c r="R44318" s="15"/>
      <c r="S44318" s="15"/>
      <c r="T44318" s="15"/>
      <c r="U44318" s="15"/>
    </row>
    <row r="44319" ht="15" spans="16:21">
      <c r="P44319" s="15"/>
      <c r="Q44319" s="15"/>
      <c r="R44319" s="15"/>
      <c r="S44319" s="15"/>
      <c r="T44319" s="15"/>
      <c r="U44319" s="15"/>
    </row>
    <row r="44320" ht="15" spans="16:21">
      <c r="P44320" s="15"/>
      <c r="Q44320" s="15"/>
      <c r="R44320" s="15"/>
      <c r="S44320" s="15"/>
      <c r="T44320" s="15"/>
      <c r="U44320" s="15"/>
    </row>
    <row r="44321" ht="15" spans="16:21">
      <c r="P44321" s="15"/>
      <c r="Q44321" s="15"/>
      <c r="R44321" s="15"/>
      <c r="S44321" s="15"/>
      <c r="T44321" s="15"/>
      <c r="U44321" s="15"/>
    </row>
    <row r="44322" ht="15" spans="16:21">
      <c r="P44322" s="15"/>
      <c r="Q44322" s="15"/>
      <c r="R44322" s="15"/>
      <c r="S44322" s="15"/>
      <c r="T44322" s="15"/>
      <c r="U44322" s="15"/>
    </row>
    <row r="44323" ht="15" spans="16:21">
      <c r="P44323" s="15"/>
      <c r="Q44323" s="15"/>
      <c r="R44323" s="15"/>
      <c r="S44323" s="15"/>
      <c r="T44323" s="15"/>
      <c r="U44323" s="15"/>
    </row>
    <row r="44324" ht="15" spans="16:21">
      <c r="P44324" s="15"/>
      <c r="Q44324" s="15"/>
      <c r="R44324" s="15"/>
      <c r="S44324" s="15"/>
      <c r="T44324" s="15"/>
      <c r="U44324" s="15"/>
    </row>
    <row r="44325" ht="15" spans="16:21">
      <c r="P44325" s="15"/>
      <c r="Q44325" s="15"/>
      <c r="R44325" s="15"/>
      <c r="S44325" s="15"/>
      <c r="T44325" s="15"/>
      <c r="U44325" s="15"/>
    </row>
    <row r="44326" ht="15" spans="16:21">
      <c r="P44326" s="15"/>
      <c r="Q44326" s="15"/>
      <c r="R44326" s="15"/>
      <c r="S44326" s="15"/>
      <c r="T44326" s="15"/>
      <c r="U44326" s="15"/>
    </row>
    <row r="44327" ht="15" spans="16:21">
      <c r="P44327" s="15"/>
      <c r="Q44327" s="15"/>
      <c r="R44327" s="15"/>
      <c r="S44327" s="15"/>
      <c r="T44327" s="15"/>
      <c r="U44327" s="15"/>
    </row>
    <row r="44328" ht="15" spans="16:21">
      <c r="P44328" s="15"/>
      <c r="Q44328" s="15"/>
      <c r="R44328" s="15"/>
      <c r="S44328" s="15"/>
      <c r="T44328" s="15"/>
      <c r="U44328" s="15"/>
    </row>
    <row r="44329" ht="15" spans="16:21">
      <c r="P44329" s="15"/>
      <c r="Q44329" s="15"/>
      <c r="R44329" s="15"/>
      <c r="S44329" s="15"/>
      <c r="T44329" s="15"/>
      <c r="U44329" s="15"/>
    </row>
    <row r="44330" ht="15" spans="16:21">
      <c r="P44330" s="15"/>
      <c r="Q44330" s="15"/>
      <c r="R44330" s="15"/>
      <c r="S44330" s="15"/>
      <c r="T44330" s="15"/>
      <c r="U44330" s="15"/>
    </row>
    <row r="44331" ht="15" spans="16:21">
      <c r="P44331" s="15"/>
      <c r="Q44331" s="15"/>
      <c r="R44331" s="15"/>
      <c r="S44331" s="15"/>
      <c r="T44331" s="15"/>
      <c r="U44331" s="15"/>
    </row>
    <row r="44332" ht="15" spans="16:21">
      <c r="P44332" s="15"/>
      <c r="Q44332" s="15"/>
      <c r="R44332" s="15"/>
      <c r="S44332" s="15"/>
      <c r="T44332" s="15"/>
      <c r="U44332" s="15"/>
    </row>
    <row r="44333" ht="15" spans="16:21">
      <c r="P44333" s="15"/>
      <c r="Q44333" s="15"/>
      <c r="R44333" s="15"/>
      <c r="S44333" s="15"/>
      <c r="T44333" s="15"/>
      <c r="U44333" s="15"/>
    </row>
    <row r="44334" ht="15" spans="16:21">
      <c r="P44334" s="15"/>
      <c r="Q44334" s="15"/>
      <c r="R44334" s="15"/>
      <c r="S44334" s="15"/>
      <c r="T44334" s="15"/>
      <c r="U44334" s="15"/>
    </row>
    <row r="44335" ht="15" spans="16:21">
      <c r="P44335" s="15"/>
      <c r="Q44335" s="15"/>
      <c r="R44335" s="15"/>
      <c r="S44335" s="15"/>
      <c r="T44335" s="15"/>
      <c r="U44335" s="15"/>
    </row>
    <row r="44336" ht="15" spans="16:21">
      <c r="P44336" s="15"/>
      <c r="Q44336" s="15"/>
      <c r="R44336" s="15"/>
      <c r="S44336" s="15"/>
      <c r="T44336" s="15"/>
      <c r="U44336" s="15"/>
    </row>
    <row r="44337" ht="15" spans="16:21">
      <c r="P44337" s="15"/>
      <c r="Q44337" s="15"/>
      <c r="R44337" s="15"/>
      <c r="S44337" s="15"/>
      <c r="T44337" s="15"/>
      <c r="U44337" s="15"/>
    </row>
    <row r="44338" ht="15" spans="16:21">
      <c r="P44338" s="15"/>
      <c r="Q44338" s="15"/>
      <c r="R44338" s="15"/>
      <c r="S44338" s="15"/>
      <c r="T44338" s="15"/>
      <c r="U44338" s="15"/>
    </row>
    <row r="44339" ht="15" spans="16:21">
      <c r="P44339" s="15"/>
      <c r="Q44339" s="15"/>
      <c r="R44339" s="15"/>
      <c r="S44339" s="15"/>
      <c r="T44339" s="15"/>
      <c r="U44339" s="15"/>
    </row>
    <row r="44340" ht="15" spans="16:21">
      <c r="P44340" s="15"/>
      <c r="Q44340" s="15"/>
      <c r="R44340" s="15"/>
      <c r="S44340" s="15"/>
      <c r="T44340" s="15"/>
      <c r="U44340" s="15"/>
    </row>
    <row r="44341" ht="15" spans="16:21">
      <c r="P44341" s="15"/>
      <c r="Q44341" s="15"/>
      <c r="R44341" s="15"/>
      <c r="S44341" s="15"/>
      <c r="T44341" s="15"/>
      <c r="U44341" s="15"/>
    </row>
    <row r="44342" ht="15" spans="16:21">
      <c r="P44342" s="15"/>
      <c r="Q44342" s="15"/>
      <c r="R44342" s="15"/>
      <c r="S44342" s="15"/>
      <c r="T44342" s="15"/>
      <c r="U44342" s="15"/>
    </row>
    <row r="44343" ht="15" spans="16:21">
      <c r="P44343" s="15"/>
      <c r="Q44343" s="15"/>
      <c r="R44343" s="15"/>
      <c r="S44343" s="15"/>
      <c r="T44343" s="15"/>
      <c r="U44343" s="15"/>
    </row>
    <row r="44344" ht="15" spans="16:21">
      <c r="P44344" s="15"/>
      <c r="Q44344" s="15"/>
      <c r="R44344" s="15"/>
      <c r="S44344" s="15"/>
      <c r="T44344" s="15"/>
      <c r="U44344" s="15"/>
    </row>
    <row r="44345" ht="15" spans="16:21">
      <c r="P44345" s="15"/>
      <c r="Q44345" s="15"/>
      <c r="R44345" s="15"/>
      <c r="S44345" s="15"/>
      <c r="T44345" s="15"/>
      <c r="U44345" s="15"/>
    </row>
    <row r="44346" ht="15" spans="16:21">
      <c r="P44346" s="15"/>
      <c r="Q44346" s="15"/>
      <c r="R44346" s="15"/>
      <c r="S44346" s="15"/>
      <c r="T44346" s="15"/>
      <c r="U44346" s="15"/>
    </row>
    <row r="44347" ht="15" spans="16:21">
      <c r="P44347" s="15"/>
      <c r="Q44347" s="15"/>
      <c r="R44347" s="15"/>
      <c r="S44347" s="15"/>
      <c r="T44347" s="15"/>
      <c r="U44347" s="15"/>
    </row>
    <row r="44348" ht="15" spans="16:21">
      <c r="P44348" s="15"/>
      <c r="Q44348" s="15"/>
      <c r="R44348" s="15"/>
      <c r="S44348" s="15"/>
      <c r="T44348" s="15"/>
      <c r="U44348" s="15"/>
    </row>
    <row r="44349" ht="15" spans="16:21">
      <c r="P44349" s="15"/>
      <c r="Q44349" s="15"/>
      <c r="R44349" s="15"/>
      <c r="S44349" s="15"/>
      <c r="T44349" s="15"/>
      <c r="U44349" s="15"/>
    </row>
    <row r="44350" ht="15" spans="16:21">
      <c r="P44350" s="15"/>
      <c r="Q44350" s="15"/>
      <c r="R44350" s="15"/>
      <c r="S44350" s="15"/>
      <c r="T44350" s="15"/>
      <c r="U44350" s="15"/>
    </row>
    <row r="44351" ht="15" spans="16:21">
      <c r="P44351" s="15"/>
      <c r="Q44351" s="15"/>
      <c r="R44351" s="15"/>
      <c r="S44351" s="15"/>
      <c r="T44351" s="15"/>
      <c r="U44351" s="15"/>
    </row>
    <row r="44352" ht="15" spans="16:21">
      <c r="P44352" s="15"/>
      <c r="Q44352" s="15"/>
      <c r="R44352" s="15"/>
      <c r="S44352" s="15"/>
      <c r="T44352" s="15"/>
      <c r="U44352" s="15"/>
    </row>
    <row r="44353" ht="15" spans="16:21">
      <c r="P44353" s="15"/>
      <c r="Q44353" s="15"/>
      <c r="R44353" s="15"/>
      <c r="S44353" s="15"/>
      <c r="T44353" s="15"/>
      <c r="U44353" s="15"/>
    </row>
    <row r="44354" ht="15" spans="16:21">
      <c r="P44354" s="15"/>
      <c r="Q44354" s="15"/>
      <c r="R44354" s="15"/>
      <c r="S44354" s="15"/>
      <c r="T44354" s="15"/>
      <c r="U44354" s="15"/>
    </row>
    <row r="44355" ht="15" spans="16:21">
      <c r="P44355" s="15"/>
      <c r="Q44355" s="15"/>
      <c r="R44355" s="15"/>
      <c r="S44355" s="15"/>
      <c r="T44355" s="15"/>
      <c r="U44355" s="15"/>
    </row>
    <row r="44356" ht="15" spans="16:21">
      <c r="P44356" s="15"/>
      <c r="Q44356" s="15"/>
      <c r="R44356" s="15"/>
      <c r="S44356" s="15"/>
      <c r="T44356" s="15"/>
      <c r="U44356" s="15"/>
    </row>
    <row r="44357" ht="15" spans="16:21">
      <c r="P44357" s="15"/>
      <c r="Q44357" s="15"/>
      <c r="R44357" s="15"/>
      <c r="S44357" s="15"/>
      <c r="T44357" s="15"/>
      <c r="U44357" s="15"/>
    </row>
    <row r="44358" ht="15" spans="16:21">
      <c r="P44358" s="15"/>
      <c r="Q44358" s="15"/>
      <c r="R44358" s="15"/>
      <c r="S44358" s="15"/>
      <c r="T44358" s="15"/>
      <c r="U44358" s="15"/>
    </row>
    <row r="44359" ht="15" spans="16:21">
      <c r="P44359" s="15"/>
      <c r="Q44359" s="15"/>
      <c r="R44359" s="15"/>
      <c r="S44359" s="15"/>
      <c r="T44359" s="15"/>
      <c r="U44359" s="15"/>
    </row>
    <row r="44360" ht="15" spans="16:21">
      <c r="P44360" s="15"/>
      <c r="Q44360" s="15"/>
      <c r="R44360" s="15"/>
      <c r="S44360" s="15"/>
      <c r="T44360" s="15"/>
      <c r="U44360" s="15"/>
    </row>
    <row r="44361" ht="15" spans="16:21">
      <c r="P44361" s="15"/>
      <c r="Q44361" s="15"/>
      <c r="R44361" s="15"/>
      <c r="S44361" s="15"/>
      <c r="T44361" s="15"/>
      <c r="U44361" s="15"/>
    </row>
    <row r="44362" ht="15" spans="16:21">
      <c r="P44362" s="15"/>
      <c r="Q44362" s="15"/>
      <c r="R44362" s="15"/>
      <c r="S44362" s="15"/>
      <c r="T44362" s="15"/>
      <c r="U44362" s="15"/>
    </row>
    <row r="44363" ht="15" spans="16:21">
      <c r="P44363" s="15"/>
      <c r="Q44363" s="15"/>
      <c r="R44363" s="15"/>
      <c r="S44363" s="15"/>
      <c r="T44363" s="15"/>
      <c r="U44363" s="15"/>
    </row>
    <row r="44364" ht="15" spans="16:21">
      <c r="P44364" s="15"/>
      <c r="Q44364" s="15"/>
      <c r="R44364" s="15"/>
      <c r="S44364" s="15"/>
      <c r="T44364" s="15"/>
      <c r="U44364" s="15"/>
    </row>
    <row r="44365" ht="15" spans="16:21">
      <c r="P44365" s="15"/>
      <c r="Q44365" s="15"/>
      <c r="R44365" s="15"/>
      <c r="S44365" s="15"/>
      <c r="T44365" s="15"/>
      <c r="U44365" s="15"/>
    </row>
    <row r="44366" ht="15" spans="16:21">
      <c r="P44366" s="15"/>
      <c r="Q44366" s="15"/>
      <c r="R44366" s="15"/>
      <c r="S44366" s="15"/>
      <c r="T44366" s="15"/>
      <c r="U44366" s="15"/>
    </row>
    <row r="44367" ht="15" spans="16:21">
      <c r="P44367" s="15"/>
      <c r="Q44367" s="15"/>
      <c r="R44367" s="15"/>
      <c r="S44367" s="15"/>
      <c r="T44367" s="15"/>
      <c r="U44367" s="15"/>
    </row>
    <row r="44368" ht="15" spans="16:21">
      <c r="P44368" s="15"/>
      <c r="Q44368" s="15"/>
      <c r="R44368" s="15"/>
      <c r="S44368" s="15"/>
      <c r="T44368" s="15"/>
      <c r="U44368" s="15"/>
    </row>
    <row r="44369" ht="15" spans="16:21">
      <c r="P44369" s="15"/>
      <c r="Q44369" s="15"/>
      <c r="R44369" s="15"/>
      <c r="S44369" s="15"/>
      <c r="T44369" s="15"/>
      <c r="U44369" s="15"/>
    </row>
    <row r="44370" ht="15" spans="16:21">
      <c r="P44370" s="15"/>
      <c r="Q44370" s="15"/>
      <c r="R44370" s="15"/>
      <c r="S44370" s="15"/>
      <c r="T44370" s="15"/>
      <c r="U44370" s="15"/>
    </row>
    <row r="44371" ht="15" spans="16:21">
      <c r="P44371" s="15"/>
      <c r="Q44371" s="15"/>
      <c r="R44371" s="15"/>
      <c r="S44371" s="15"/>
      <c r="T44371" s="15"/>
      <c r="U44371" s="15"/>
    </row>
    <row r="44372" ht="15" spans="16:21">
      <c r="P44372" s="15"/>
      <c r="Q44372" s="15"/>
      <c r="R44372" s="15"/>
      <c r="S44372" s="15"/>
      <c r="T44372" s="15"/>
      <c r="U44372" s="15"/>
    </row>
    <row r="44373" ht="15" spans="16:21">
      <c r="P44373" s="15"/>
      <c r="Q44373" s="15"/>
      <c r="R44373" s="15"/>
      <c r="S44373" s="15"/>
      <c r="T44373" s="15"/>
      <c r="U44373" s="15"/>
    </row>
    <row r="44374" ht="15" spans="16:21">
      <c r="P44374" s="15"/>
      <c r="Q44374" s="15"/>
      <c r="R44374" s="15"/>
      <c r="S44374" s="15"/>
      <c r="T44374" s="15"/>
      <c r="U44374" s="15"/>
    </row>
    <row r="44375" ht="15" spans="16:21">
      <c r="P44375" s="15"/>
      <c r="Q44375" s="15"/>
      <c r="R44375" s="15"/>
      <c r="S44375" s="15"/>
      <c r="T44375" s="15"/>
      <c r="U44375" s="15"/>
    </row>
    <row r="44376" ht="15" spans="16:21">
      <c r="P44376" s="15"/>
      <c r="Q44376" s="15"/>
      <c r="R44376" s="15"/>
      <c r="S44376" s="15"/>
      <c r="T44376" s="15"/>
      <c r="U44376" s="15"/>
    </row>
    <row r="44377" ht="15" spans="16:21">
      <c r="P44377" s="15"/>
      <c r="Q44377" s="15"/>
      <c r="R44377" s="15"/>
      <c r="S44377" s="15"/>
      <c r="T44377" s="15"/>
      <c r="U44377" s="15"/>
    </row>
    <row r="44378" ht="15" spans="16:21">
      <c r="P44378" s="15"/>
      <c r="Q44378" s="15"/>
      <c r="R44378" s="15"/>
      <c r="S44378" s="15"/>
      <c r="T44378" s="15"/>
      <c r="U44378" s="15"/>
    </row>
    <row r="44379" ht="15" spans="16:21">
      <c r="P44379" s="15"/>
      <c r="Q44379" s="15"/>
      <c r="R44379" s="15"/>
      <c r="S44379" s="15"/>
      <c r="T44379" s="15"/>
      <c r="U44379" s="15"/>
    </row>
    <row r="44380" ht="15" spans="16:21">
      <c r="P44380" s="15"/>
      <c r="Q44380" s="15"/>
      <c r="R44380" s="15"/>
      <c r="S44380" s="15"/>
      <c r="T44380" s="15"/>
      <c r="U44380" s="15"/>
    </row>
    <row r="44381" ht="15" spans="16:21">
      <c r="P44381" s="15"/>
      <c r="Q44381" s="15"/>
      <c r="R44381" s="15"/>
      <c r="S44381" s="15"/>
      <c r="T44381" s="15"/>
      <c r="U44381" s="15"/>
    </row>
    <row r="44382" ht="15" spans="16:21">
      <c r="P44382" s="15"/>
      <c r="Q44382" s="15"/>
      <c r="R44382" s="15"/>
      <c r="S44382" s="15"/>
      <c r="T44382" s="15"/>
      <c r="U44382" s="15"/>
    </row>
    <row r="44383" ht="15" spans="16:21">
      <c r="P44383" s="15"/>
      <c r="Q44383" s="15"/>
      <c r="R44383" s="15"/>
      <c r="S44383" s="15"/>
      <c r="T44383" s="15"/>
      <c r="U44383" s="15"/>
    </row>
    <row r="44384" ht="15" spans="16:21">
      <c r="P44384" s="15"/>
      <c r="Q44384" s="15"/>
      <c r="R44384" s="15"/>
      <c r="S44384" s="15"/>
      <c r="T44384" s="15"/>
      <c r="U44384" s="15"/>
    </row>
    <row r="44385" ht="15" spans="16:21">
      <c r="P44385" s="15"/>
      <c r="Q44385" s="15"/>
      <c r="R44385" s="15"/>
      <c r="S44385" s="15"/>
      <c r="T44385" s="15"/>
      <c r="U44385" s="15"/>
    </row>
    <row r="44386" ht="15" spans="16:21">
      <c r="P44386" s="15"/>
      <c r="Q44386" s="15"/>
      <c r="R44386" s="15"/>
      <c r="S44386" s="15"/>
      <c r="T44386" s="15"/>
      <c r="U44386" s="15"/>
    </row>
    <row r="44387" ht="15" spans="16:21">
      <c r="P44387" s="15"/>
      <c r="Q44387" s="15"/>
      <c r="R44387" s="15"/>
      <c r="S44387" s="15"/>
      <c r="T44387" s="15"/>
      <c r="U44387" s="15"/>
    </row>
    <row r="44388" ht="15" spans="16:21">
      <c r="P44388" s="15"/>
      <c r="Q44388" s="15"/>
      <c r="R44388" s="15"/>
      <c r="S44388" s="15"/>
      <c r="T44388" s="15"/>
      <c r="U44388" s="15"/>
    </row>
    <row r="44389" ht="15" spans="16:21">
      <c r="P44389" s="15"/>
      <c r="Q44389" s="15"/>
      <c r="R44389" s="15"/>
      <c r="S44389" s="15"/>
      <c r="T44389" s="15"/>
      <c r="U44389" s="15"/>
    </row>
    <row r="44390" ht="15" spans="16:21">
      <c r="P44390" s="15"/>
      <c r="Q44390" s="15"/>
      <c r="R44390" s="15"/>
      <c r="S44390" s="15"/>
      <c r="T44390" s="15"/>
      <c r="U44390" s="15"/>
    </row>
    <row r="44391" ht="15" spans="16:21">
      <c r="P44391" s="15"/>
      <c r="Q44391" s="15"/>
      <c r="R44391" s="15"/>
      <c r="S44391" s="15"/>
      <c r="T44391" s="15"/>
      <c r="U44391" s="15"/>
    </row>
    <row r="44392" ht="15" spans="16:21">
      <c r="P44392" s="15"/>
      <c r="Q44392" s="15"/>
      <c r="R44392" s="15"/>
      <c r="S44392" s="15"/>
      <c r="T44392" s="15"/>
      <c r="U44392" s="15"/>
    </row>
    <row r="44393" ht="15" spans="16:21">
      <c r="P44393" s="15"/>
      <c r="Q44393" s="15"/>
      <c r="R44393" s="15"/>
      <c r="S44393" s="15"/>
      <c r="T44393" s="15"/>
      <c r="U44393" s="15"/>
    </row>
    <row r="44394" ht="15" spans="16:21">
      <c r="P44394" s="15"/>
      <c r="Q44394" s="15"/>
      <c r="R44394" s="15"/>
      <c r="S44394" s="15"/>
      <c r="T44394" s="15"/>
      <c r="U44394" s="15"/>
    </row>
    <row r="44395" ht="15" spans="16:21">
      <c r="P44395" s="15"/>
      <c r="Q44395" s="15"/>
      <c r="R44395" s="15"/>
      <c r="S44395" s="15"/>
      <c r="T44395" s="15"/>
      <c r="U44395" s="15"/>
    </row>
    <row r="44396" ht="15" spans="16:21">
      <c r="P44396" s="15"/>
      <c r="Q44396" s="15"/>
      <c r="R44396" s="15"/>
      <c r="S44396" s="15"/>
      <c r="T44396" s="15"/>
      <c r="U44396" s="15"/>
    </row>
    <row r="44397" ht="15" spans="16:21">
      <c r="P44397" s="15"/>
      <c r="Q44397" s="15"/>
      <c r="R44397" s="15"/>
      <c r="S44397" s="15"/>
      <c r="T44397" s="15"/>
      <c r="U44397" s="15"/>
    </row>
    <row r="44398" ht="15" spans="16:21">
      <c r="P44398" s="15"/>
      <c r="Q44398" s="15"/>
      <c r="R44398" s="15"/>
      <c r="S44398" s="15"/>
      <c r="T44398" s="15"/>
      <c r="U44398" s="15"/>
    </row>
    <row r="44399" ht="15" spans="16:21">
      <c r="P44399" s="15"/>
      <c r="Q44399" s="15"/>
      <c r="R44399" s="15"/>
      <c r="S44399" s="15"/>
      <c r="T44399" s="15"/>
      <c r="U44399" s="15"/>
    </row>
    <row r="44400" ht="15" spans="16:21">
      <c r="P44400" s="15"/>
      <c r="Q44400" s="15"/>
      <c r="R44400" s="15"/>
      <c r="S44400" s="15"/>
      <c r="T44400" s="15"/>
      <c r="U44400" s="15"/>
    </row>
    <row r="44401" ht="15" spans="16:21">
      <c r="P44401" s="15"/>
      <c r="Q44401" s="15"/>
      <c r="R44401" s="15"/>
      <c r="S44401" s="15"/>
      <c r="T44401" s="15"/>
      <c r="U44401" s="15"/>
    </row>
    <row r="44402" ht="15" spans="16:21">
      <c r="P44402" s="15"/>
      <c r="Q44402" s="15"/>
      <c r="R44402" s="15"/>
      <c r="S44402" s="15"/>
      <c r="T44402" s="15"/>
      <c r="U44402" s="15"/>
    </row>
    <row r="44403" ht="15" spans="16:21">
      <c r="P44403" s="15"/>
      <c r="Q44403" s="15"/>
      <c r="R44403" s="15"/>
      <c r="S44403" s="15"/>
      <c r="T44403" s="15"/>
      <c r="U44403" s="15"/>
    </row>
    <row r="44404" ht="15" spans="16:21">
      <c r="P44404" s="15"/>
      <c r="Q44404" s="15"/>
      <c r="R44404" s="15"/>
      <c r="S44404" s="15"/>
      <c r="T44404" s="15"/>
      <c r="U44404" s="15"/>
    </row>
    <row r="44405" ht="15" spans="16:21">
      <c r="P44405" s="15"/>
      <c r="Q44405" s="15"/>
      <c r="R44405" s="15"/>
      <c r="S44405" s="15"/>
      <c r="T44405" s="15"/>
      <c r="U44405" s="15"/>
    </row>
    <row r="44406" ht="15" spans="16:21">
      <c r="P44406" s="15"/>
      <c r="Q44406" s="15"/>
      <c r="R44406" s="15"/>
      <c r="S44406" s="15"/>
      <c r="T44406" s="15"/>
      <c r="U44406" s="15"/>
    </row>
    <row r="44407" ht="15" spans="16:21">
      <c r="P44407" s="15"/>
      <c r="Q44407" s="15"/>
      <c r="R44407" s="15"/>
      <c r="S44407" s="15"/>
      <c r="T44407" s="15"/>
      <c r="U44407" s="15"/>
    </row>
    <row r="44408" ht="15" spans="16:21">
      <c r="P44408" s="15"/>
      <c r="Q44408" s="15"/>
      <c r="R44408" s="15"/>
      <c r="S44408" s="15"/>
      <c r="T44408" s="15"/>
      <c r="U44408" s="15"/>
    </row>
    <row r="44409" ht="15" spans="16:21">
      <c r="P44409" s="15"/>
      <c r="Q44409" s="15"/>
      <c r="R44409" s="15"/>
      <c r="S44409" s="15"/>
      <c r="T44409" s="15"/>
      <c r="U44409" s="15"/>
    </row>
    <row r="44410" ht="15" spans="16:21">
      <c r="P44410" s="15"/>
      <c r="Q44410" s="15"/>
      <c r="R44410" s="15"/>
      <c r="S44410" s="15"/>
      <c r="T44410" s="15"/>
      <c r="U44410" s="15"/>
    </row>
    <row r="44411" ht="15" spans="16:21">
      <c r="P44411" s="15"/>
      <c r="Q44411" s="15"/>
      <c r="R44411" s="15"/>
      <c r="S44411" s="15"/>
      <c r="T44411" s="15"/>
      <c r="U44411" s="15"/>
    </row>
    <row r="44412" ht="15" spans="16:21">
      <c r="P44412" s="15"/>
      <c r="Q44412" s="15"/>
      <c r="R44412" s="15"/>
      <c r="S44412" s="15"/>
      <c r="T44412" s="15"/>
      <c r="U44412" s="15"/>
    </row>
    <row r="44413" ht="15" spans="16:21">
      <c r="P44413" s="15"/>
      <c r="Q44413" s="15"/>
      <c r="R44413" s="15"/>
      <c r="S44413" s="15"/>
      <c r="T44413" s="15"/>
      <c r="U44413" s="15"/>
    </row>
    <row r="44414" ht="15" spans="16:21">
      <c r="P44414" s="15"/>
      <c r="Q44414" s="15"/>
      <c r="R44414" s="15"/>
      <c r="S44414" s="15"/>
      <c r="T44414" s="15"/>
      <c r="U44414" s="15"/>
    </row>
    <row r="44415" ht="15" spans="16:21">
      <c r="P44415" s="15"/>
      <c r="Q44415" s="15"/>
      <c r="R44415" s="15"/>
      <c r="S44415" s="15"/>
      <c r="T44415" s="15"/>
      <c r="U44415" s="15"/>
    </row>
    <row r="44416" ht="15" spans="16:21">
      <c r="P44416" s="15"/>
      <c r="Q44416" s="15"/>
      <c r="R44416" s="15"/>
      <c r="S44416" s="15"/>
      <c r="T44416" s="15"/>
      <c r="U44416" s="15"/>
    </row>
    <row r="44417" ht="15" spans="16:21">
      <c r="P44417" s="15"/>
      <c r="Q44417" s="15"/>
      <c r="R44417" s="15"/>
      <c r="S44417" s="15"/>
      <c r="T44417" s="15"/>
      <c r="U44417" s="15"/>
    </row>
    <row r="44418" ht="15" spans="16:21">
      <c r="P44418" s="15"/>
      <c r="Q44418" s="15"/>
      <c r="R44418" s="15"/>
      <c r="S44418" s="15"/>
      <c r="T44418" s="15"/>
      <c r="U44418" s="15"/>
    </row>
    <row r="44419" ht="15" spans="16:21">
      <c r="P44419" s="15"/>
      <c r="Q44419" s="15"/>
      <c r="R44419" s="15"/>
      <c r="S44419" s="15"/>
      <c r="T44419" s="15"/>
      <c r="U44419" s="15"/>
    </row>
    <row r="44420" ht="15" spans="16:21">
      <c r="P44420" s="15"/>
      <c r="Q44420" s="15"/>
      <c r="R44420" s="15"/>
      <c r="S44420" s="15"/>
      <c r="T44420" s="15"/>
      <c r="U44420" s="15"/>
    </row>
    <row r="44421" ht="15" spans="16:21">
      <c r="P44421" s="15"/>
      <c r="Q44421" s="15"/>
      <c r="R44421" s="15"/>
      <c r="S44421" s="15"/>
      <c r="T44421" s="15"/>
      <c r="U44421" s="15"/>
    </row>
    <row r="44422" ht="15" spans="16:21">
      <c r="P44422" s="15"/>
      <c r="Q44422" s="15"/>
      <c r="R44422" s="15"/>
      <c r="S44422" s="15"/>
      <c r="T44422" s="15"/>
      <c r="U44422" s="15"/>
    </row>
    <row r="44423" ht="15" spans="16:21">
      <c r="P44423" s="15"/>
      <c r="Q44423" s="15"/>
      <c r="R44423" s="15"/>
      <c r="S44423" s="15"/>
      <c r="T44423" s="15"/>
      <c r="U44423" s="15"/>
    </row>
    <row r="44424" ht="15" spans="16:21">
      <c r="P44424" s="15"/>
      <c r="Q44424" s="15"/>
      <c r="R44424" s="15"/>
      <c r="S44424" s="15"/>
      <c r="T44424" s="15"/>
      <c r="U44424" s="15"/>
    </row>
    <row r="44425" ht="15" spans="16:21">
      <c r="P44425" s="15"/>
      <c r="Q44425" s="15"/>
      <c r="R44425" s="15"/>
      <c r="S44425" s="15"/>
      <c r="T44425" s="15"/>
      <c r="U44425" s="15"/>
    </row>
    <row r="44426" ht="15" spans="16:21">
      <c r="P44426" s="15"/>
      <c r="Q44426" s="15"/>
      <c r="R44426" s="15"/>
      <c r="S44426" s="15"/>
      <c r="T44426" s="15"/>
      <c r="U44426" s="15"/>
    </row>
    <row r="44427" ht="15" spans="16:21">
      <c r="P44427" s="15"/>
      <c r="Q44427" s="15"/>
      <c r="R44427" s="15"/>
      <c r="S44427" s="15"/>
      <c r="T44427" s="15"/>
      <c r="U44427" s="15"/>
    </row>
    <row r="44428" ht="15" spans="16:21">
      <c r="P44428" s="15"/>
      <c r="Q44428" s="15"/>
      <c r="R44428" s="15"/>
      <c r="S44428" s="15"/>
      <c r="T44428" s="15"/>
      <c r="U44428" s="15"/>
    </row>
    <row r="44429" ht="15" spans="16:21">
      <c r="P44429" s="15"/>
      <c r="Q44429" s="15"/>
      <c r="R44429" s="15"/>
      <c r="S44429" s="15"/>
      <c r="T44429" s="15"/>
      <c r="U44429" s="15"/>
    </row>
    <row r="44430" ht="15" spans="16:21">
      <c r="P44430" s="15"/>
      <c r="Q44430" s="15"/>
      <c r="R44430" s="15"/>
      <c r="S44430" s="15"/>
      <c r="T44430" s="15"/>
      <c r="U44430" s="15"/>
    </row>
    <row r="44431" ht="15" spans="16:21">
      <c r="P44431" s="15"/>
      <c r="Q44431" s="15"/>
      <c r="R44431" s="15"/>
      <c r="S44431" s="15"/>
      <c r="T44431" s="15"/>
      <c r="U44431" s="15"/>
    </row>
    <row r="44432" ht="15" spans="16:21">
      <c r="P44432" s="15"/>
      <c r="Q44432" s="15"/>
      <c r="R44432" s="15"/>
      <c r="S44432" s="15"/>
      <c r="T44432" s="15"/>
      <c r="U44432" s="15"/>
    </row>
    <row r="44433" ht="15" spans="16:21">
      <c r="P44433" s="15"/>
      <c r="Q44433" s="15"/>
      <c r="R44433" s="15"/>
      <c r="S44433" s="15"/>
      <c r="T44433" s="15"/>
      <c r="U44433" s="15"/>
    </row>
    <row r="44434" ht="15" spans="16:21">
      <c r="P44434" s="15"/>
      <c r="Q44434" s="15"/>
      <c r="R44434" s="15"/>
      <c r="S44434" s="15"/>
      <c r="T44434" s="15"/>
      <c r="U44434" s="15"/>
    </row>
    <row r="44435" ht="15" spans="16:21">
      <c r="P44435" s="15"/>
      <c r="Q44435" s="15"/>
      <c r="R44435" s="15"/>
      <c r="S44435" s="15"/>
      <c r="T44435" s="15"/>
      <c r="U44435" s="15"/>
    </row>
    <row r="44436" ht="15" spans="16:21">
      <c r="P44436" s="15"/>
      <c r="Q44436" s="15"/>
      <c r="R44436" s="15"/>
      <c r="S44436" s="15"/>
      <c r="T44436" s="15"/>
      <c r="U44436" s="15"/>
    </row>
    <row r="44437" ht="15" spans="16:21">
      <c r="P44437" s="15"/>
      <c r="Q44437" s="15"/>
      <c r="R44437" s="15"/>
      <c r="S44437" s="15"/>
      <c r="T44437" s="15"/>
      <c r="U44437" s="15"/>
    </row>
    <row r="44438" ht="15" spans="16:21">
      <c r="P44438" s="15"/>
      <c r="Q44438" s="15"/>
      <c r="R44438" s="15"/>
      <c r="S44438" s="15"/>
      <c r="T44438" s="15"/>
      <c r="U44438" s="15"/>
    </row>
    <row r="44439" ht="15" spans="16:21">
      <c r="P44439" s="15"/>
      <c r="Q44439" s="15"/>
      <c r="R44439" s="15"/>
      <c r="S44439" s="15"/>
      <c r="T44439" s="15"/>
      <c r="U44439" s="15"/>
    </row>
    <row r="44440" ht="15" spans="16:21">
      <c r="P44440" s="15"/>
      <c r="Q44440" s="15"/>
      <c r="R44440" s="15"/>
      <c r="S44440" s="15"/>
      <c r="T44440" s="15"/>
      <c r="U44440" s="15"/>
    </row>
    <row r="44441" ht="15" spans="16:21">
      <c r="P44441" s="15"/>
      <c r="Q44441" s="15"/>
      <c r="R44441" s="15"/>
      <c r="S44441" s="15"/>
      <c r="T44441" s="15"/>
      <c r="U44441" s="15"/>
    </row>
    <row r="44442" ht="15" spans="16:21">
      <c r="P44442" s="15"/>
      <c r="Q44442" s="15"/>
      <c r="R44442" s="15"/>
      <c r="S44442" s="15"/>
      <c r="T44442" s="15"/>
      <c r="U44442" s="15"/>
    </row>
    <row r="44443" ht="15" spans="16:21">
      <c r="P44443" s="15"/>
      <c r="Q44443" s="15"/>
      <c r="R44443" s="15"/>
      <c r="S44443" s="15"/>
      <c r="T44443" s="15"/>
      <c r="U44443" s="15"/>
    </row>
    <row r="44444" ht="15" spans="16:21">
      <c r="P44444" s="15"/>
      <c r="Q44444" s="15"/>
      <c r="R44444" s="15"/>
      <c r="S44444" s="15"/>
      <c r="T44444" s="15"/>
      <c r="U44444" s="15"/>
    </row>
    <row r="44445" ht="15" spans="16:21">
      <c r="P44445" s="15"/>
      <c r="Q44445" s="15"/>
      <c r="R44445" s="15"/>
      <c r="S44445" s="15"/>
      <c r="T44445" s="15"/>
      <c r="U44445" s="15"/>
    </row>
    <row r="44446" ht="15" spans="16:21">
      <c r="P44446" s="15"/>
      <c r="Q44446" s="15"/>
      <c r="R44446" s="15"/>
      <c r="S44446" s="15"/>
      <c r="T44446" s="15"/>
      <c r="U44446" s="15"/>
    </row>
    <row r="44447" ht="15" spans="16:21">
      <c r="P44447" s="15"/>
      <c r="Q44447" s="15"/>
      <c r="R44447" s="15"/>
      <c r="S44447" s="15"/>
      <c r="T44447" s="15"/>
      <c r="U44447" s="15"/>
    </row>
    <row r="44448" ht="15" spans="16:21">
      <c r="P44448" s="15"/>
      <c r="Q44448" s="15"/>
      <c r="R44448" s="15"/>
      <c r="S44448" s="15"/>
      <c r="T44448" s="15"/>
      <c r="U44448" s="15"/>
    </row>
    <row r="44449" ht="15" spans="16:21">
      <c r="P44449" s="15"/>
      <c r="Q44449" s="15"/>
      <c r="R44449" s="15"/>
      <c r="S44449" s="15"/>
      <c r="T44449" s="15"/>
      <c r="U44449" s="15"/>
    </row>
    <row r="44450" ht="15" spans="16:21">
      <c r="P44450" s="15"/>
      <c r="Q44450" s="15"/>
      <c r="R44450" s="15"/>
      <c r="S44450" s="15"/>
      <c r="T44450" s="15"/>
      <c r="U44450" s="15"/>
    </row>
    <row r="44451" ht="15" spans="16:21">
      <c r="P44451" s="15"/>
      <c r="Q44451" s="15"/>
      <c r="R44451" s="15"/>
      <c r="S44451" s="15"/>
      <c r="T44451" s="15"/>
      <c r="U44451" s="15"/>
    </row>
    <row r="44452" ht="15" spans="16:21">
      <c r="P44452" s="15"/>
      <c r="Q44452" s="15"/>
      <c r="R44452" s="15"/>
      <c r="S44452" s="15"/>
      <c r="T44452" s="15"/>
      <c r="U44452" s="15"/>
    </row>
    <row r="44453" ht="15" spans="16:21">
      <c r="P44453" s="15"/>
      <c r="Q44453" s="15"/>
      <c r="R44453" s="15"/>
      <c r="S44453" s="15"/>
      <c r="T44453" s="15"/>
      <c r="U44453" s="15"/>
    </row>
    <row r="44454" ht="15" spans="16:21">
      <c r="P44454" s="15"/>
      <c r="Q44454" s="15"/>
      <c r="R44454" s="15"/>
      <c r="S44454" s="15"/>
      <c r="T44454" s="15"/>
      <c r="U44454" s="15"/>
    </row>
    <row r="44455" ht="15" spans="16:21">
      <c r="P44455" s="15"/>
      <c r="Q44455" s="15"/>
      <c r="R44455" s="15"/>
      <c r="S44455" s="15"/>
      <c r="T44455" s="15"/>
      <c r="U44455" s="15"/>
    </row>
    <row r="44456" ht="15" spans="16:21">
      <c r="P44456" s="15"/>
      <c r="Q44456" s="15"/>
      <c r="R44456" s="15"/>
      <c r="S44456" s="15"/>
      <c r="T44456" s="15"/>
      <c r="U44456" s="15"/>
    </row>
    <row r="44457" ht="15" spans="16:21">
      <c r="P44457" s="15"/>
      <c r="Q44457" s="15"/>
      <c r="R44457" s="15"/>
      <c r="S44457" s="15"/>
      <c r="T44457" s="15"/>
      <c r="U44457" s="15"/>
    </row>
    <row r="44458" ht="15" spans="16:21">
      <c r="P44458" s="15"/>
      <c r="Q44458" s="15"/>
      <c r="R44458" s="15"/>
      <c r="S44458" s="15"/>
      <c r="T44458" s="15"/>
      <c r="U44458" s="15"/>
    </row>
    <row r="44459" ht="15" spans="16:21">
      <c r="P44459" s="15"/>
      <c r="Q44459" s="15"/>
      <c r="R44459" s="15"/>
      <c r="S44459" s="15"/>
      <c r="T44459" s="15"/>
      <c r="U44459" s="15"/>
    </row>
    <row r="44460" ht="15" spans="16:21">
      <c r="P44460" s="15"/>
      <c r="Q44460" s="15"/>
      <c r="R44460" s="15"/>
      <c r="S44460" s="15"/>
      <c r="T44460" s="15"/>
      <c r="U44460" s="15"/>
    </row>
    <row r="44461" ht="15" spans="16:21">
      <c r="P44461" s="15"/>
      <c r="Q44461" s="15"/>
      <c r="R44461" s="15"/>
      <c r="S44461" s="15"/>
      <c r="T44461" s="15"/>
      <c r="U44461" s="15"/>
    </row>
    <row r="44462" ht="15" spans="16:21">
      <c r="P44462" s="15"/>
      <c r="Q44462" s="15"/>
      <c r="R44462" s="15"/>
      <c r="S44462" s="15"/>
      <c r="T44462" s="15"/>
      <c r="U44462" s="15"/>
    </row>
    <row r="44463" ht="15" spans="16:21">
      <c r="P44463" s="15"/>
      <c r="Q44463" s="15"/>
      <c r="R44463" s="15"/>
      <c r="S44463" s="15"/>
      <c r="T44463" s="15"/>
      <c r="U44463" s="15"/>
    </row>
    <row r="44464" ht="15" spans="16:21">
      <c r="P44464" s="15"/>
      <c r="Q44464" s="15"/>
      <c r="R44464" s="15"/>
      <c r="S44464" s="15"/>
      <c r="T44464" s="15"/>
      <c r="U44464" s="15"/>
    </row>
    <row r="44465" ht="15" spans="16:21">
      <c r="P44465" s="15"/>
      <c r="Q44465" s="15"/>
      <c r="R44465" s="15"/>
      <c r="S44465" s="15"/>
      <c r="T44465" s="15"/>
      <c r="U44465" s="15"/>
    </row>
    <row r="44466" ht="15" spans="16:21">
      <c r="P44466" s="15"/>
      <c r="Q44466" s="15"/>
      <c r="R44466" s="15"/>
      <c r="S44466" s="15"/>
      <c r="T44466" s="15"/>
      <c r="U44466" s="15"/>
    </row>
    <row r="44467" ht="15" spans="16:21">
      <c r="P44467" s="15"/>
      <c r="Q44467" s="15"/>
      <c r="R44467" s="15"/>
      <c r="S44467" s="15"/>
      <c r="T44467" s="15"/>
      <c r="U44467" s="15"/>
    </row>
    <row r="44468" ht="15" spans="16:21">
      <c r="P44468" s="15"/>
      <c r="Q44468" s="15"/>
      <c r="R44468" s="15"/>
      <c r="S44468" s="15"/>
      <c r="T44468" s="15"/>
      <c r="U44468" s="15"/>
    </row>
    <row r="44469" ht="15" spans="16:21">
      <c r="P44469" s="15"/>
      <c r="Q44469" s="15"/>
      <c r="R44469" s="15"/>
      <c r="S44469" s="15"/>
      <c r="T44469" s="15"/>
      <c r="U44469" s="15"/>
    </row>
    <row r="44470" ht="15" spans="16:21">
      <c r="P44470" s="15"/>
      <c r="Q44470" s="15"/>
      <c r="R44470" s="15"/>
      <c r="S44470" s="15"/>
      <c r="T44470" s="15"/>
      <c r="U44470" s="15"/>
    </row>
    <row r="44471" ht="15" spans="16:21">
      <c r="P44471" s="15"/>
      <c r="Q44471" s="15"/>
      <c r="R44471" s="15"/>
      <c r="S44471" s="15"/>
      <c r="T44471" s="15"/>
      <c r="U44471" s="15"/>
    </row>
    <row r="44472" ht="15" spans="16:21">
      <c r="P44472" s="15"/>
      <c r="Q44472" s="15"/>
      <c r="R44472" s="15"/>
      <c r="S44472" s="15"/>
      <c r="T44472" s="15"/>
      <c r="U44472" s="15"/>
    </row>
    <row r="44473" ht="15" spans="16:21">
      <c r="P44473" s="15"/>
      <c r="Q44473" s="15"/>
      <c r="R44473" s="15"/>
      <c r="S44473" s="15"/>
      <c r="T44473" s="15"/>
      <c r="U44473" s="15"/>
    </row>
    <row r="44474" ht="15" spans="16:21">
      <c r="P44474" s="15"/>
      <c r="Q44474" s="15"/>
      <c r="R44474" s="15"/>
      <c r="S44474" s="15"/>
      <c r="T44474" s="15"/>
      <c r="U44474" s="15"/>
    </row>
    <row r="44475" ht="15" spans="16:21">
      <c r="P44475" s="15"/>
      <c r="Q44475" s="15"/>
      <c r="R44475" s="15"/>
      <c r="S44475" s="15"/>
      <c r="T44475" s="15"/>
      <c r="U44475" s="15"/>
    </row>
    <row r="44476" ht="15" spans="16:21">
      <c r="P44476" s="15"/>
      <c r="Q44476" s="15"/>
      <c r="R44476" s="15"/>
      <c r="S44476" s="15"/>
      <c r="T44476" s="15"/>
      <c r="U44476" s="15"/>
    </row>
    <row r="44477" ht="15" spans="16:21">
      <c r="P44477" s="15"/>
      <c r="Q44477" s="15"/>
      <c r="R44477" s="15"/>
      <c r="S44477" s="15"/>
      <c r="T44477" s="15"/>
      <c r="U44477" s="15"/>
    </row>
    <row r="44478" ht="15" spans="16:21">
      <c r="P44478" s="15"/>
      <c r="Q44478" s="15"/>
      <c r="R44478" s="15"/>
      <c r="S44478" s="15"/>
      <c r="T44478" s="15"/>
      <c r="U44478" s="15"/>
    </row>
    <row r="44479" ht="15" spans="16:21">
      <c r="P44479" s="15"/>
      <c r="Q44479" s="15"/>
      <c r="R44479" s="15"/>
      <c r="S44479" s="15"/>
      <c r="T44479" s="15"/>
      <c r="U44479" s="15"/>
    </row>
    <row r="44480" ht="15" spans="16:21">
      <c r="P44480" s="15"/>
      <c r="Q44480" s="15"/>
      <c r="R44480" s="15"/>
      <c r="S44480" s="15"/>
      <c r="T44480" s="15"/>
      <c r="U44480" s="15"/>
    </row>
    <row r="44481" ht="15" spans="16:21">
      <c r="P44481" s="15"/>
      <c r="Q44481" s="15"/>
      <c r="R44481" s="15"/>
      <c r="S44481" s="15"/>
      <c r="T44481" s="15"/>
      <c r="U44481" s="15"/>
    </row>
    <row r="44482" ht="15" spans="16:21">
      <c r="P44482" s="15"/>
      <c r="Q44482" s="15"/>
      <c r="R44482" s="15"/>
      <c r="S44482" s="15"/>
      <c r="T44482" s="15"/>
      <c r="U44482" s="15"/>
    </row>
    <row r="44483" ht="15" spans="16:21">
      <c r="P44483" s="15"/>
      <c r="Q44483" s="15"/>
      <c r="R44483" s="15"/>
      <c r="S44483" s="15"/>
      <c r="T44483" s="15"/>
      <c r="U44483" s="15"/>
    </row>
    <row r="44484" ht="15" spans="16:21">
      <c r="P44484" s="15"/>
      <c r="Q44484" s="15"/>
      <c r="R44484" s="15"/>
      <c r="S44484" s="15"/>
      <c r="T44484" s="15"/>
      <c r="U44484" s="15"/>
    </row>
    <row r="44485" ht="15" spans="16:21">
      <c r="P44485" s="15"/>
      <c r="Q44485" s="15"/>
      <c r="R44485" s="15"/>
      <c r="S44485" s="15"/>
      <c r="T44485" s="15"/>
      <c r="U44485" s="15"/>
    </row>
    <row r="44486" ht="15" spans="16:21">
      <c r="P44486" s="15"/>
      <c r="Q44486" s="15"/>
      <c r="R44486" s="15"/>
      <c r="S44486" s="15"/>
      <c r="T44486" s="15"/>
      <c r="U44486" s="15"/>
    </row>
    <row r="44487" ht="15" spans="16:21">
      <c r="P44487" s="15"/>
      <c r="Q44487" s="15"/>
      <c r="R44487" s="15"/>
      <c r="S44487" s="15"/>
      <c r="T44487" s="15"/>
      <c r="U44487" s="15"/>
    </row>
    <row r="44488" ht="15" spans="16:21">
      <c r="P44488" s="15"/>
      <c r="Q44488" s="15"/>
      <c r="R44488" s="15"/>
      <c r="S44488" s="15"/>
      <c r="T44488" s="15"/>
      <c r="U44488" s="15"/>
    </row>
    <row r="44489" ht="15" spans="16:21">
      <c r="P44489" s="15"/>
      <c r="Q44489" s="15"/>
      <c r="R44489" s="15"/>
      <c r="S44489" s="15"/>
      <c r="T44489" s="15"/>
      <c r="U44489" s="15"/>
    </row>
    <row r="44490" ht="15" spans="16:21">
      <c r="P44490" s="15"/>
      <c r="Q44490" s="15"/>
      <c r="R44490" s="15"/>
      <c r="S44490" s="15"/>
      <c r="T44490" s="15"/>
      <c r="U44490" s="15"/>
    </row>
    <row r="44491" ht="15" spans="16:21">
      <c r="P44491" s="15"/>
      <c r="Q44491" s="15"/>
      <c r="R44491" s="15"/>
      <c r="S44491" s="15"/>
      <c r="T44491" s="15"/>
      <c r="U44491" s="15"/>
    </row>
    <row r="44492" ht="15" spans="16:21">
      <c r="P44492" s="15"/>
      <c r="Q44492" s="15"/>
      <c r="R44492" s="15"/>
      <c r="S44492" s="15"/>
      <c r="T44492" s="15"/>
      <c r="U44492" s="15"/>
    </row>
    <row r="44493" ht="15" spans="16:21">
      <c r="P44493" s="15"/>
      <c r="Q44493" s="15"/>
      <c r="R44493" s="15"/>
      <c r="S44493" s="15"/>
      <c r="T44493" s="15"/>
      <c r="U44493" s="15"/>
    </row>
    <row r="44494" ht="15" spans="16:21">
      <c r="P44494" s="15"/>
      <c r="Q44494" s="15"/>
      <c r="R44494" s="15"/>
      <c r="S44494" s="15"/>
      <c r="T44494" s="15"/>
      <c r="U44494" s="15"/>
    </row>
    <row r="44495" ht="15" spans="16:21">
      <c r="P44495" s="15"/>
      <c r="Q44495" s="15"/>
      <c r="R44495" s="15"/>
      <c r="S44495" s="15"/>
      <c r="T44495" s="15"/>
      <c r="U44495" s="15"/>
    </row>
    <row r="44496" ht="15" spans="16:21">
      <c r="P44496" s="15"/>
      <c r="Q44496" s="15"/>
      <c r="R44496" s="15"/>
      <c r="S44496" s="15"/>
      <c r="T44496" s="15"/>
      <c r="U44496" s="15"/>
    </row>
    <row r="44497" ht="15" spans="16:21">
      <c r="P44497" s="15"/>
      <c r="Q44497" s="15"/>
      <c r="R44497" s="15"/>
      <c r="S44497" s="15"/>
      <c r="T44497" s="15"/>
      <c r="U44497" s="15"/>
    </row>
    <row r="44498" ht="15" spans="16:21">
      <c r="P44498" s="15"/>
      <c r="Q44498" s="15"/>
      <c r="R44498" s="15"/>
      <c r="S44498" s="15"/>
      <c r="T44498" s="15"/>
      <c r="U44498" s="15"/>
    </row>
    <row r="44499" ht="15" spans="16:21">
      <c r="P44499" s="15"/>
      <c r="Q44499" s="15"/>
      <c r="R44499" s="15"/>
      <c r="S44499" s="15"/>
      <c r="T44499" s="15"/>
      <c r="U44499" s="15"/>
    </row>
    <row r="44500" ht="15" spans="16:21">
      <c r="P44500" s="15"/>
      <c r="Q44500" s="15"/>
      <c r="R44500" s="15"/>
      <c r="S44500" s="15"/>
      <c r="T44500" s="15"/>
      <c r="U44500" s="15"/>
    </row>
    <row r="44501" ht="15" spans="16:21">
      <c r="P44501" s="15"/>
      <c r="Q44501" s="15"/>
      <c r="R44501" s="15"/>
      <c r="S44501" s="15"/>
      <c r="T44501" s="15"/>
      <c r="U44501" s="15"/>
    </row>
    <row r="44502" ht="15" spans="16:21">
      <c r="P44502" s="15"/>
      <c r="Q44502" s="15"/>
      <c r="R44502" s="15"/>
      <c r="S44502" s="15"/>
      <c r="T44502" s="15"/>
      <c r="U44502" s="15"/>
    </row>
    <row r="44503" ht="15" spans="16:21">
      <c r="P44503" s="15"/>
      <c r="Q44503" s="15"/>
      <c r="R44503" s="15"/>
      <c r="S44503" s="15"/>
      <c r="T44503" s="15"/>
      <c r="U44503" s="15"/>
    </row>
    <row r="44504" ht="15" spans="16:21">
      <c r="P44504" s="15"/>
      <c r="Q44504" s="15"/>
      <c r="R44504" s="15"/>
      <c r="S44504" s="15"/>
      <c r="T44504" s="15"/>
      <c r="U44504" s="15"/>
    </row>
    <row r="44505" ht="15" spans="16:21">
      <c r="P44505" s="15"/>
      <c r="Q44505" s="15"/>
      <c r="R44505" s="15"/>
      <c r="S44505" s="15"/>
      <c r="T44505" s="15"/>
      <c r="U44505" s="15"/>
    </row>
    <row r="44506" ht="15" spans="16:21">
      <c r="P44506" s="15"/>
      <c r="Q44506" s="15"/>
      <c r="R44506" s="15"/>
      <c r="S44506" s="15"/>
      <c r="T44506" s="15"/>
      <c r="U44506" s="15"/>
    </row>
    <row r="44507" ht="15" spans="16:21">
      <c r="P44507" s="15"/>
      <c r="Q44507" s="15"/>
      <c r="R44507" s="15"/>
      <c r="S44507" s="15"/>
      <c r="T44507" s="15"/>
      <c r="U44507" s="15"/>
    </row>
    <row r="44508" ht="15" spans="16:21">
      <c r="P44508" s="15"/>
      <c r="Q44508" s="15"/>
      <c r="R44508" s="15"/>
      <c r="S44508" s="15"/>
      <c r="T44508" s="15"/>
      <c r="U44508" s="15"/>
    </row>
    <row r="44509" ht="15" spans="16:21">
      <c r="P44509" s="15"/>
      <c r="Q44509" s="15"/>
      <c r="R44509" s="15"/>
      <c r="S44509" s="15"/>
      <c r="T44509" s="15"/>
      <c r="U44509" s="15"/>
    </row>
    <row r="44510" ht="15" spans="16:21">
      <c r="P44510" s="15"/>
      <c r="Q44510" s="15"/>
      <c r="R44510" s="15"/>
      <c r="S44510" s="15"/>
      <c r="T44510" s="15"/>
      <c r="U44510" s="15"/>
    </row>
    <row r="44511" ht="15" spans="16:21">
      <c r="P44511" s="15"/>
      <c r="Q44511" s="15"/>
      <c r="R44511" s="15"/>
      <c r="S44511" s="15"/>
      <c r="T44511" s="15"/>
      <c r="U44511" s="15"/>
    </row>
    <row r="44512" ht="15" spans="16:21">
      <c r="P44512" s="15"/>
      <c r="Q44512" s="15"/>
      <c r="R44512" s="15"/>
      <c r="S44512" s="15"/>
      <c r="T44512" s="15"/>
      <c r="U44512" s="15"/>
    </row>
    <row r="44513" ht="15" spans="16:21">
      <c r="P44513" s="15"/>
      <c r="Q44513" s="15"/>
      <c r="R44513" s="15"/>
      <c r="S44513" s="15"/>
      <c r="T44513" s="15"/>
      <c r="U44513" s="15"/>
    </row>
    <row r="44514" ht="15" spans="16:21">
      <c r="P44514" s="15"/>
      <c r="Q44514" s="15"/>
      <c r="R44514" s="15"/>
      <c r="S44514" s="15"/>
      <c r="T44514" s="15"/>
      <c r="U44514" s="15"/>
    </row>
    <row r="44515" ht="15" spans="16:21">
      <c r="P44515" s="15"/>
      <c r="Q44515" s="15"/>
      <c r="R44515" s="15"/>
      <c r="S44515" s="15"/>
      <c r="T44515" s="15"/>
      <c r="U44515" s="15"/>
    </row>
    <row r="44516" ht="15" spans="16:21">
      <c r="P44516" s="15"/>
      <c r="Q44516" s="15"/>
      <c r="R44516" s="15"/>
      <c r="S44516" s="15"/>
      <c r="T44516" s="15"/>
      <c r="U44516" s="15"/>
    </row>
    <row r="44517" ht="15" spans="16:21">
      <c r="P44517" s="15"/>
      <c r="Q44517" s="15"/>
      <c r="R44517" s="15"/>
      <c r="S44517" s="15"/>
      <c r="T44517" s="15"/>
      <c r="U44517" s="15"/>
    </row>
    <row r="44518" ht="15" spans="16:21">
      <c r="P44518" s="15"/>
      <c r="Q44518" s="15"/>
      <c r="R44518" s="15"/>
      <c r="S44518" s="15"/>
      <c r="T44518" s="15"/>
      <c r="U44518" s="15"/>
    </row>
    <row r="44519" ht="15" spans="16:21">
      <c r="P44519" s="15"/>
      <c r="Q44519" s="15"/>
      <c r="R44519" s="15"/>
      <c r="S44519" s="15"/>
      <c r="T44519" s="15"/>
      <c r="U44519" s="15"/>
    </row>
    <row r="44520" ht="15" spans="16:21">
      <c r="P44520" s="15"/>
      <c r="Q44520" s="15"/>
      <c r="R44520" s="15"/>
      <c r="S44520" s="15"/>
      <c r="T44520" s="15"/>
      <c r="U44520" s="15"/>
    </row>
    <row r="44521" ht="15" spans="16:21">
      <c r="P44521" s="15"/>
      <c r="Q44521" s="15"/>
      <c r="R44521" s="15"/>
      <c r="S44521" s="15"/>
      <c r="T44521" s="15"/>
      <c r="U44521" s="15"/>
    </row>
    <row r="44522" ht="15" spans="16:21">
      <c r="P44522" s="15"/>
      <c r="Q44522" s="15"/>
      <c r="R44522" s="15"/>
      <c r="S44522" s="15"/>
      <c r="T44522" s="15"/>
      <c r="U44522" s="15"/>
    </row>
    <row r="44523" ht="15" spans="16:21">
      <c r="P44523" s="15"/>
      <c r="Q44523" s="15"/>
      <c r="R44523" s="15"/>
      <c r="S44523" s="15"/>
      <c r="T44523" s="15"/>
      <c r="U44523" s="15"/>
    </row>
    <row r="44524" ht="15" spans="16:21">
      <c r="P44524" s="15"/>
      <c r="Q44524" s="15"/>
      <c r="R44524" s="15"/>
      <c r="S44524" s="15"/>
      <c r="T44524" s="15"/>
      <c r="U44524" s="15"/>
    </row>
    <row r="44525" ht="15" spans="16:21">
      <c r="P44525" s="15"/>
      <c r="Q44525" s="15"/>
      <c r="R44525" s="15"/>
      <c r="S44525" s="15"/>
      <c r="T44525" s="15"/>
      <c r="U44525" s="15"/>
    </row>
    <row r="44526" ht="15" spans="16:21">
      <c r="P44526" s="15"/>
      <c r="Q44526" s="15"/>
      <c r="R44526" s="15"/>
      <c r="S44526" s="15"/>
      <c r="T44526" s="15"/>
      <c r="U44526" s="15"/>
    </row>
    <row r="44527" ht="15" spans="16:21">
      <c r="P44527" s="15"/>
      <c r="Q44527" s="15"/>
      <c r="R44527" s="15"/>
      <c r="S44527" s="15"/>
      <c r="T44527" s="15"/>
      <c r="U44527" s="15"/>
    </row>
    <row r="44528" ht="15" spans="16:21">
      <c r="P44528" s="15"/>
      <c r="Q44528" s="15"/>
      <c r="R44528" s="15"/>
      <c r="S44528" s="15"/>
      <c r="T44528" s="15"/>
      <c r="U44528" s="15"/>
    </row>
    <row r="44529" ht="15" spans="16:21">
      <c r="P44529" s="15"/>
      <c r="Q44529" s="15"/>
      <c r="R44529" s="15"/>
      <c r="S44529" s="15"/>
      <c r="T44529" s="15"/>
      <c r="U44529" s="15"/>
    </row>
    <row r="44530" ht="15" spans="16:21">
      <c r="P44530" s="15"/>
      <c r="Q44530" s="15"/>
      <c r="R44530" s="15"/>
      <c r="S44530" s="15"/>
      <c r="T44530" s="15"/>
      <c r="U44530" s="15"/>
    </row>
    <row r="44531" ht="15" spans="16:21">
      <c r="P44531" s="15"/>
      <c r="Q44531" s="15"/>
      <c r="R44531" s="15"/>
      <c r="S44531" s="15"/>
      <c r="T44531" s="15"/>
      <c r="U44531" s="15"/>
    </row>
    <row r="44532" ht="15" spans="16:21">
      <c r="P44532" s="15"/>
      <c r="Q44532" s="15"/>
      <c r="R44532" s="15"/>
      <c r="S44532" s="15"/>
      <c r="T44532" s="15"/>
      <c r="U44532" s="15"/>
    </row>
    <row r="44533" ht="15" spans="16:21">
      <c r="P44533" s="15"/>
      <c r="Q44533" s="15"/>
      <c r="R44533" s="15"/>
      <c r="S44533" s="15"/>
      <c r="T44533" s="15"/>
      <c r="U44533" s="15"/>
    </row>
    <row r="44534" ht="15" spans="16:21">
      <c r="P44534" s="15"/>
      <c r="Q44534" s="15"/>
      <c r="R44534" s="15"/>
      <c r="S44534" s="15"/>
      <c r="T44534" s="15"/>
      <c r="U44534" s="15"/>
    </row>
    <row r="44535" ht="15" spans="16:21">
      <c r="P44535" s="15"/>
      <c r="Q44535" s="15"/>
      <c r="R44535" s="15"/>
      <c r="S44535" s="15"/>
      <c r="T44535" s="15"/>
      <c r="U44535" s="15"/>
    </row>
    <row r="44536" ht="15" spans="16:21">
      <c r="P44536" s="15"/>
      <c r="Q44536" s="15"/>
      <c r="R44536" s="15"/>
      <c r="S44536" s="15"/>
      <c r="T44536" s="15"/>
      <c r="U44536" s="15"/>
    </row>
    <row r="44537" ht="15" spans="16:21">
      <c r="P44537" s="15"/>
      <c r="Q44537" s="15"/>
      <c r="R44537" s="15"/>
      <c r="S44537" s="15"/>
      <c r="T44537" s="15"/>
      <c r="U44537" s="15"/>
    </row>
    <row r="44538" ht="15" spans="16:21">
      <c r="P44538" s="15"/>
      <c r="Q44538" s="15"/>
      <c r="R44538" s="15"/>
      <c r="S44538" s="15"/>
      <c r="T44538" s="15"/>
      <c r="U44538" s="15"/>
    </row>
    <row r="44539" ht="15" spans="16:21">
      <c r="P44539" s="15"/>
      <c r="Q44539" s="15"/>
      <c r="R44539" s="15"/>
      <c r="S44539" s="15"/>
      <c r="T44539" s="15"/>
      <c r="U44539" s="15"/>
    </row>
    <row r="44540" ht="15" spans="16:21">
      <c r="P44540" s="15"/>
      <c r="Q44540" s="15"/>
      <c r="R44540" s="15"/>
      <c r="S44540" s="15"/>
      <c r="T44540" s="15"/>
      <c r="U44540" s="15"/>
    </row>
    <row r="44541" ht="15" spans="16:21">
      <c r="P44541" s="15"/>
      <c r="Q44541" s="15"/>
      <c r="R44541" s="15"/>
      <c r="S44541" s="15"/>
      <c r="T44541" s="15"/>
      <c r="U44541" s="15"/>
    </row>
    <row r="44542" ht="15" spans="16:21">
      <c r="P44542" s="15"/>
      <c r="Q44542" s="15"/>
      <c r="R44542" s="15"/>
      <c r="S44542" s="15"/>
      <c r="T44542" s="15"/>
      <c r="U44542" s="15"/>
    </row>
    <row r="44543" ht="15" spans="16:21">
      <c r="P44543" s="15"/>
      <c r="Q44543" s="15"/>
      <c r="R44543" s="15"/>
      <c r="S44543" s="15"/>
      <c r="T44543" s="15"/>
      <c r="U44543" s="15"/>
    </row>
    <row r="44544" ht="15" spans="16:21">
      <c r="P44544" s="15"/>
      <c r="Q44544" s="15"/>
      <c r="R44544" s="15"/>
      <c r="S44544" s="15"/>
      <c r="T44544" s="15"/>
      <c r="U44544" s="15"/>
    </row>
    <row r="44545" ht="15" spans="16:21">
      <c r="P44545" s="15"/>
      <c r="Q44545" s="15"/>
      <c r="R44545" s="15"/>
      <c r="S44545" s="15"/>
      <c r="T44545" s="15"/>
      <c r="U44545" s="15"/>
    </row>
    <row r="44546" ht="15" spans="16:21">
      <c r="P44546" s="15"/>
      <c r="Q44546" s="15"/>
      <c r="R44546" s="15"/>
      <c r="S44546" s="15"/>
      <c r="T44546" s="15"/>
      <c r="U44546" s="15"/>
    </row>
    <row r="44547" ht="15" spans="16:21">
      <c r="P44547" s="15"/>
      <c r="Q44547" s="15"/>
      <c r="R44547" s="15"/>
      <c r="S44547" s="15"/>
      <c r="T44547" s="15"/>
      <c r="U44547" s="15"/>
    </row>
    <row r="44548" ht="15" spans="16:21">
      <c r="P44548" s="15"/>
      <c r="Q44548" s="15"/>
      <c r="R44548" s="15"/>
      <c r="S44548" s="15"/>
      <c r="T44548" s="15"/>
      <c r="U44548" s="15"/>
    </row>
    <row r="44549" ht="15" spans="16:21">
      <c r="P44549" s="15"/>
      <c r="Q44549" s="15"/>
      <c r="R44549" s="15"/>
      <c r="S44549" s="15"/>
      <c r="T44549" s="15"/>
      <c r="U44549" s="15"/>
    </row>
    <row r="44550" ht="15" spans="16:21">
      <c r="P44550" s="15"/>
      <c r="Q44550" s="15"/>
      <c r="R44550" s="15"/>
      <c r="S44550" s="15"/>
      <c r="T44550" s="15"/>
      <c r="U44550" s="15"/>
    </row>
    <row r="44551" ht="15" spans="16:21">
      <c r="P44551" s="15"/>
      <c r="Q44551" s="15"/>
      <c r="R44551" s="15"/>
      <c r="S44551" s="15"/>
      <c r="T44551" s="15"/>
      <c r="U44551" s="15"/>
    </row>
    <row r="44552" ht="15" spans="16:21">
      <c r="P44552" s="15"/>
      <c r="Q44552" s="15"/>
      <c r="R44552" s="15"/>
      <c r="S44552" s="15"/>
      <c r="T44552" s="15"/>
      <c r="U44552" s="15"/>
    </row>
    <row r="44553" ht="15" spans="16:21">
      <c r="P44553" s="15"/>
      <c r="Q44553" s="15"/>
      <c r="R44553" s="15"/>
      <c r="S44553" s="15"/>
      <c r="T44553" s="15"/>
      <c r="U44553" s="15"/>
    </row>
    <row r="44554" ht="15" spans="16:21">
      <c r="P44554" s="15"/>
      <c r="Q44554" s="15"/>
      <c r="R44554" s="15"/>
      <c r="S44554" s="15"/>
      <c r="T44554" s="15"/>
      <c r="U44554" s="15"/>
    </row>
    <row r="44555" ht="15" spans="16:21">
      <c r="P44555" s="15"/>
      <c r="Q44555" s="15"/>
      <c r="R44555" s="15"/>
      <c r="S44555" s="15"/>
      <c r="T44555" s="15"/>
      <c r="U44555" s="15"/>
    </row>
    <row r="44556" ht="15" spans="16:21">
      <c r="P44556" s="15"/>
      <c r="Q44556" s="15"/>
      <c r="R44556" s="15"/>
      <c r="S44556" s="15"/>
      <c r="T44556" s="15"/>
      <c r="U44556" s="15"/>
    </row>
    <row r="44557" ht="15" spans="16:21">
      <c r="P44557" s="15"/>
      <c r="Q44557" s="15"/>
      <c r="R44557" s="15"/>
      <c r="S44557" s="15"/>
      <c r="T44557" s="15"/>
      <c r="U44557" s="15"/>
    </row>
    <row r="44558" ht="15" spans="16:21">
      <c r="P44558" s="15"/>
      <c r="Q44558" s="15"/>
      <c r="R44558" s="15"/>
      <c r="S44558" s="15"/>
      <c r="T44558" s="15"/>
      <c r="U44558" s="15"/>
    </row>
    <row r="44559" ht="15" spans="16:21">
      <c r="P44559" s="15"/>
      <c r="Q44559" s="15"/>
      <c r="R44559" s="15"/>
      <c r="S44559" s="15"/>
      <c r="T44559" s="15"/>
      <c r="U44559" s="15"/>
    </row>
    <row r="44560" ht="15" spans="16:21">
      <c r="P44560" s="15"/>
      <c r="Q44560" s="15"/>
      <c r="R44560" s="15"/>
      <c r="S44560" s="15"/>
      <c r="T44560" s="15"/>
      <c r="U44560" s="15"/>
    </row>
    <row r="44561" ht="15" spans="16:21">
      <c r="P44561" s="15"/>
      <c r="Q44561" s="15"/>
      <c r="R44561" s="15"/>
      <c r="S44561" s="15"/>
      <c r="T44561" s="15"/>
      <c r="U44561" s="15"/>
    </row>
    <row r="44562" ht="15" spans="16:21">
      <c r="P44562" s="15"/>
      <c r="Q44562" s="15"/>
      <c r="R44562" s="15"/>
      <c r="S44562" s="15"/>
      <c r="T44562" s="15"/>
      <c r="U44562" s="15"/>
    </row>
    <row r="44563" ht="15" spans="16:21">
      <c r="P44563" s="15"/>
      <c r="Q44563" s="15"/>
      <c r="R44563" s="15"/>
      <c r="S44563" s="15"/>
      <c r="T44563" s="15"/>
      <c r="U44563" s="15"/>
    </row>
    <row r="44564" ht="15" spans="16:21">
      <c r="P44564" s="15"/>
      <c r="Q44564" s="15"/>
      <c r="R44564" s="15"/>
      <c r="S44564" s="15"/>
      <c r="T44564" s="15"/>
      <c r="U44564" s="15"/>
    </row>
    <row r="44565" ht="15" spans="16:21">
      <c r="P44565" s="15"/>
      <c r="Q44565" s="15"/>
      <c r="R44565" s="15"/>
      <c r="S44565" s="15"/>
      <c r="T44565" s="15"/>
      <c r="U44565" s="15"/>
    </row>
    <row r="44566" ht="15" spans="16:21">
      <c r="P44566" s="15"/>
      <c r="Q44566" s="15"/>
      <c r="R44566" s="15"/>
      <c r="S44566" s="15"/>
      <c r="T44566" s="15"/>
      <c r="U44566" s="15"/>
    </row>
    <row r="44567" ht="15" spans="16:21">
      <c r="P44567" s="15"/>
      <c r="Q44567" s="15"/>
      <c r="R44567" s="15"/>
      <c r="S44567" s="15"/>
      <c r="T44567" s="15"/>
      <c r="U44567" s="15"/>
    </row>
    <row r="44568" ht="15" spans="16:21">
      <c r="P44568" s="15"/>
      <c r="Q44568" s="15"/>
      <c r="R44568" s="15"/>
      <c r="S44568" s="15"/>
      <c r="T44568" s="15"/>
      <c r="U44568" s="15"/>
    </row>
    <row r="44569" ht="15" spans="16:21">
      <c r="P44569" s="15"/>
      <c r="Q44569" s="15"/>
      <c r="R44569" s="15"/>
      <c r="S44569" s="15"/>
      <c r="T44569" s="15"/>
      <c r="U44569" s="15"/>
    </row>
    <row r="44570" ht="15" spans="16:21">
      <c r="P44570" s="15"/>
      <c r="Q44570" s="15"/>
      <c r="R44570" s="15"/>
      <c r="S44570" s="15"/>
      <c r="T44570" s="15"/>
      <c r="U44570" s="15"/>
    </row>
    <row r="44571" ht="15" spans="16:21">
      <c r="P44571" s="15"/>
      <c r="Q44571" s="15"/>
      <c r="R44571" s="15"/>
      <c r="S44571" s="15"/>
      <c r="T44571" s="15"/>
      <c r="U44571" s="15"/>
    </row>
    <row r="44572" ht="15" spans="16:21">
      <c r="P44572" s="15"/>
      <c r="Q44572" s="15"/>
      <c r="R44572" s="15"/>
      <c r="S44572" s="15"/>
      <c r="T44572" s="15"/>
      <c r="U44572" s="15"/>
    </row>
    <row r="44573" ht="15" spans="16:21">
      <c r="P44573" s="15"/>
      <c r="Q44573" s="15"/>
      <c r="R44573" s="15"/>
      <c r="S44573" s="15"/>
      <c r="T44573" s="15"/>
      <c r="U44573" s="15"/>
    </row>
    <row r="44574" ht="15" spans="16:21">
      <c r="P44574" s="15"/>
      <c r="Q44574" s="15"/>
      <c r="R44574" s="15"/>
      <c r="S44574" s="15"/>
      <c r="T44574" s="15"/>
      <c r="U44574" s="15"/>
    </row>
    <row r="44575" ht="15" spans="16:21">
      <c r="P44575" s="15"/>
      <c r="Q44575" s="15"/>
      <c r="R44575" s="15"/>
      <c r="S44575" s="15"/>
      <c r="T44575" s="15"/>
      <c r="U44575" s="15"/>
    </row>
    <row r="44576" ht="15" spans="16:21">
      <c r="P44576" s="15"/>
      <c r="Q44576" s="15"/>
      <c r="R44576" s="15"/>
      <c r="S44576" s="15"/>
      <c r="T44576" s="15"/>
      <c r="U44576" s="15"/>
    </row>
    <row r="44577" ht="15" spans="16:21">
      <c r="P44577" s="15"/>
      <c r="Q44577" s="15"/>
      <c r="R44577" s="15"/>
      <c r="S44577" s="15"/>
      <c r="T44577" s="15"/>
      <c r="U44577" s="15"/>
    </row>
    <row r="44578" ht="15" spans="16:21">
      <c r="P44578" s="15"/>
      <c r="Q44578" s="15"/>
      <c r="R44578" s="15"/>
      <c r="S44578" s="15"/>
      <c r="T44578" s="15"/>
      <c r="U44578" s="15"/>
    </row>
    <row r="44579" ht="15" spans="16:21">
      <c r="P44579" s="15"/>
      <c r="Q44579" s="15"/>
      <c r="R44579" s="15"/>
      <c r="S44579" s="15"/>
      <c r="T44579" s="15"/>
      <c r="U44579" s="15"/>
    </row>
    <row r="44580" ht="15" spans="16:21">
      <c r="P44580" s="15"/>
      <c r="Q44580" s="15"/>
      <c r="R44580" s="15"/>
      <c r="S44580" s="15"/>
      <c r="T44580" s="15"/>
      <c r="U44580" s="15"/>
    </row>
    <row r="44581" ht="15" spans="16:21">
      <c r="P44581" s="15"/>
      <c r="Q44581" s="15"/>
      <c r="R44581" s="15"/>
      <c r="S44581" s="15"/>
      <c r="T44581" s="15"/>
      <c r="U44581" s="15"/>
    </row>
    <row r="44582" ht="15" spans="16:21">
      <c r="P44582" s="15"/>
      <c r="Q44582" s="15"/>
      <c r="R44582" s="15"/>
      <c r="S44582" s="15"/>
      <c r="T44582" s="15"/>
      <c r="U44582" s="15"/>
    </row>
    <row r="44583" ht="15" spans="16:21">
      <c r="P44583" s="15"/>
      <c r="Q44583" s="15"/>
      <c r="R44583" s="15"/>
      <c r="S44583" s="15"/>
      <c r="T44583" s="15"/>
      <c r="U44583" s="15"/>
    </row>
    <row r="44584" ht="15" spans="16:21">
      <c r="P44584" s="15"/>
      <c r="Q44584" s="15"/>
      <c r="R44584" s="15"/>
      <c r="S44584" s="15"/>
      <c r="T44584" s="15"/>
      <c r="U44584" s="15"/>
    </row>
    <row r="44585" ht="15" spans="16:21">
      <c r="P44585" s="15"/>
      <c r="Q44585" s="15"/>
      <c r="R44585" s="15"/>
      <c r="S44585" s="15"/>
      <c r="T44585" s="15"/>
      <c r="U44585" s="15"/>
    </row>
    <row r="44586" ht="15" spans="16:21">
      <c r="P44586" s="15"/>
      <c r="Q44586" s="15"/>
      <c r="R44586" s="15"/>
      <c r="S44586" s="15"/>
      <c r="T44586" s="15"/>
      <c r="U44586" s="15"/>
    </row>
    <row r="44587" ht="15" spans="16:21">
      <c r="P44587" s="15"/>
      <c r="Q44587" s="15"/>
      <c r="R44587" s="15"/>
      <c r="S44587" s="15"/>
      <c r="T44587" s="15"/>
      <c r="U44587" s="15"/>
    </row>
    <row r="44588" ht="15" spans="16:21">
      <c r="P44588" s="15"/>
      <c r="Q44588" s="15"/>
      <c r="R44588" s="15"/>
      <c r="S44588" s="15"/>
      <c r="T44588" s="15"/>
      <c r="U44588" s="15"/>
    </row>
    <row r="44589" ht="15" spans="16:21">
      <c r="P44589" s="15"/>
      <c r="Q44589" s="15"/>
      <c r="R44589" s="15"/>
      <c r="S44589" s="15"/>
      <c r="T44589" s="15"/>
      <c r="U44589" s="15"/>
    </row>
    <row r="44590" ht="15" spans="16:21">
      <c r="P44590" s="15"/>
      <c r="Q44590" s="15"/>
      <c r="R44590" s="15"/>
      <c r="S44590" s="15"/>
      <c r="T44590" s="15"/>
      <c r="U44590" s="15"/>
    </row>
    <row r="44591" ht="15" spans="16:21">
      <c r="P44591" s="15"/>
      <c r="Q44591" s="15"/>
      <c r="R44591" s="15"/>
      <c r="S44591" s="15"/>
      <c r="T44591" s="15"/>
      <c r="U44591" s="15"/>
    </row>
    <row r="44592" ht="15" spans="16:21">
      <c r="P44592" s="15"/>
      <c r="Q44592" s="15"/>
      <c r="R44592" s="15"/>
      <c r="S44592" s="15"/>
      <c r="T44592" s="15"/>
      <c r="U44592" s="15"/>
    </row>
    <row r="44593" ht="15" spans="16:21">
      <c r="P44593" s="15"/>
      <c r="Q44593" s="15"/>
      <c r="R44593" s="15"/>
      <c r="S44593" s="15"/>
      <c r="T44593" s="15"/>
      <c r="U44593" s="15"/>
    </row>
    <row r="44594" ht="15" spans="16:21">
      <c r="P44594" s="15"/>
      <c r="Q44594" s="15"/>
      <c r="R44594" s="15"/>
      <c r="S44594" s="15"/>
      <c r="T44594" s="15"/>
      <c r="U44594" s="15"/>
    </row>
    <row r="44595" ht="15" spans="16:21">
      <c r="P44595" s="15"/>
      <c r="Q44595" s="15"/>
      <c r="R44595" s="15"/>
      <c r="S44595" s="15"/>
      <c r="T44595" s="15"/>
      <c r="U44595" s="15"/>
    </row>
    <row r="44596" ht="15" spans="16:21">
      <c r="P44596" s="15"/>
      <c r="Q44596" s="15"/>
      <c r="R44596" s="15"/>
      <c r="S44596" s="15"/>
      <c r="T44596" s="15"/>
      <c r="U44596" s="15"/>
    </row>
    <row r="44597" ht="15" spans="16:21">
      <c r="P44597" s="15"/>
      <c r="Q44597" s="15"/>
      <c r="R44597" s="15"/>
      <c r="S44597" s="15"/>
      <c r="T44597" s="15"/>
      <c r="U44597" s="15"/>
    </row>
    <row r="44598" ht="15" spans="16:21">
      <c r="P44598" s="15"/>
      <c r="Q44598" s="15"/>
      <c r="R44598" s="15"/>
      <c r="S44598" s="15"/>
      <c r="T44598" s="15"/>
      <c r="U44598" s="15"/>
    </row>
    <row r="44599" ht="15" spans="16:21">
      <c r="P44599" s="15"/>
      <c r="Q44599" s="15"/>
      <c r="R44599" s="15"/>
      <c r="S44599" s="15"/>
      <c r="T44599" s="15"/>
      <c r="U44599" s="15"/>
    </row>
    <row r="44600" ht="15" spans="16:21">
      <c r="P44600" s="15"/>
      <c r="Q44600" s="15"/>
      <c r="R44600" s="15"/>
      <c r="S44600" s="15"/>
      <c r="T44600" s="15"/>
      <c r="U44600" s="15"/>
    </row>
    <row r="44601" ht="15" spans="16:21">
      <c r="P44601" s="15"/>
      <c r="Q44601" s="15"/>
      <c r="R44601" s="15"/>
      <c r="S44601" s="15"/>
      <c r="T44601" s="15"/>
      <c r="U44601" s="15"/>
    </row>
    <row r="44602" ht="15" spans="16:21">
      <c r="P44602" s="15"/>
      <c r="Q44602" s="15"/>
      <c r="R44602" s="15"/>
      <c r="S44602" s="15"/>
      <c r="T44602" s="15"/>
      <c r="U44602" s="15"/>
    </row>
    <row r="44603" ht="15" spans="16:21">
      <c r="P44603" s="15"/>
      <c r="Q44603" s="15"/>
      <c r="R44603" s="15"/>
      <c r="S44603" s="15"/>
      <c r="T44603" s="15"/>
      <c r="U44603" s="15"/>
    </row>
    <row r="44604" ht="15" spans="16:21">
      <c r="P44604" s="15"/>
      <c r="Q44604" s="15"/>
      <c r="R44604" s="15"/>
      <c r="S44604" s="15"/>
      <c r="T44604" s="15"/>
      <c r="U44604" s="15"/>
    </row>
    <row r="44605" ht="15" spans="16:21">
      <c r="P44605" s="15"/>
      <c r="Q44605" s="15"/>
      <c r="R44605" s="15"/>
      <c r="S44605" s="15"/>
      <c r="T44605" s="15"/>
      <c r="U44605" s="15"/>
    </row>
    <row r="44606" ht="15" spans="16:21">
      <c r="P44606" s="15"/>
      <c r="Q44606" s="15"/>
      <c r="R44606" s="15"/>
      <c r="S44606" s="15"/>
      <c r="T44606" s="15"/>
      <c r="U44606" s="15"/>
    </row>
    <row r="44607" ht="15" spans="16:21">
      <c r="P44607" s="15"/>
      <c r="Q44607" s="15"/>
      <c r="R44607" s="15"/>
      <c r="S44607" s="15"/>
      <c r="T44607" s="15"/>
      <c r="U44607" s="15"/>
    </row>
    <row r="44608" ht="15" spans="16:21">
      <c r="P44608" s="15"/>
      <c r="Q44608" s="15"/>
      <c r="R44608" s="15"/>
      <c r="S44608" s="15"/>
      <c r="T44608" s="15"/>
      <c r="U44608" s="15"/>
    </row>
    <row r="44609" ht="15" spans="16:21">
      <c r="P44609" s="15"/>
      <c r="Q44609" s="15"/>
      <c r="R44609" s="15"/>
      <c r="S44609" s="15"/>
      <c r="T44609" s="15"/>
      <c r="U44609" s="15"/>
    </row>
    <row r="44610" ht="15" spans="16:21">
      <c r="P44610" s="15"/>
      <c r="Q44610" s="15"/>
      <c r="R44610" s="15"/>
      <c r="S44610" s="15"/>
      <c r="T44610" s="15"/>
      <c r="U44610" s="15"/>
    </row>
    <row r="44611" ht="15" spans="16:21">
      <c r="P44611" s="15"/>
      <c r="Q44611" s="15"/>
      <c r="R44611" s="15"/>
      <c r="S44611" s="15"/>
      <c r="T44611" s="15"/>
      <c r="U44611" s="15"/>
    </row>
    <row r="44612" ht="15" spans="16:21">
      <c r="P44612" s="15"/>
      <c r="Q44612" s="15"/>
      <c r="R44612" s="15"/>
      <c r="S44612" s="15"/>
      <c r="T44612" s="15"/>
      <c r="U44612" s="15"/>
    </row>
    <row r="44613" ht="15" spans="16:21">
      <c r="P44613" s="15"/>
      <c r="Q44613" s="15"/>
      <c r="R44613" s="15"/>
      <c r="S44613" s="15"/>
      <c r="T44613" s="15"/>
      <c r="U44613" s="15"/>
    </row>
    <row r="44614" ht="15" spans="16:21">
      <c r="P44614" s="15"/>
      <c r="Q44614" s="15"/>
      <c r="R44614" s="15"/>
      <c r="S44614" s="15"/>
      <c r="T44614" s="15"/>
      <c r="U44614" s="15"/>
    </row>
    <row r="44615" ht="15" spans="16:21">
      <c r="P44615" s="15"/>
      <c r="Q44615" s="15"/>
      <c r="R44615" s="15"/>
      <c r="S44615" s="15"/>
      <c r="T44615" s="15"/>
      <c r="U44615" s="15"/>
    </row>
    <row r="44616" ht="15" spans="16:21">
      <c r="P44616" s="15"/>
      <c r="Q44616" s="15"/>
      <c r="R44616" s="15"/>
      <c r="S44616" s="15"/>
      <c r="T44616" s="15"/>
      <c r="U44616" s="15"/>
    </row>
    <row r="44617" ht="15" spans="16:21">
      <c r="P44617" s="15"/>
      <c r="Q44617" s="15"/>
      <c r="R44617" s="15"/>
      <c r="S44617" s="15"/>
      <c r="T44617" s="15"/>
      <c r="U44617" s="15"/>
    </row>
    <row r="44618" ht="15" spans="16:21">
      <c r="P44618" s="15"/>
      <c r="Q44618" s="15"/>
      <c r="R44618" s="15"/>
      <c r="S44618" s="15"/>
      <c r="T44618" s="15"/>
      <c r="U44618" s="15"/>
    </row>
    <row r="44619" ht="15" spans="16:21">
      <c r="P44619" s="15"/>
      <c r="Q44619" s="15"/>
      <c r="R44619" s="15"/>
      <c r="S44619" s="15"/>
      <c r="T44619" s="15"/>
      <c r="U44619" s="15"/>
    </row>
    <row r="44620" ht="15" spans="16:21">
      <c r="P44620" s="15"/>
      <c r="Q44620" s="15"/>
      <c r="R44620" s="15"/>
      <c r="S44620" s="15"/>
      <c r="T44620" s="15"/>
      <c r="U44620" s="15"/>
    </row>
    <row r="44621" ht="15" spans="16:21">
      <c r="P44621" s="15"/>
      <c r="Q44621" s="15"/>
      <c r="R44621" s="15"/>
      <c r="S44621" s="15"/>
      <c r="T44621" s="15"/>
      <c r="U44621" s="15"/>
    </row>
    <row r="44622" ht="15" spans="16:21">
      <c r="P44622" s="15"/>
      <c r="Q44622" s="15"/>
      <c r="R44622" s="15"/>
      <c r="S44622" s="15"/>
      <c r="T44622" s="15"/>
      <c r="U44622" s="15"/>
    </row>
    <row r="44623" ht="15" spans="16:21">
      <c r="P44623" s="15"/>
      <c r="Q44623" s="15"/>
      <c r="R44623" s="15"/>
      <c r="S44623" s="15"/>
      <c r="T44623" s="15"/>
      <c r="U44623" s="15"/>
    </row>
    <row r="44624" ht="15" spans="16:21">
      <c r="P44624" s="15"/>
      <c r="Q44624" s="15"/>
      <c r="R44624" s="15"/>
      <c r="S44624" s="15"/>
      <c r="T44624" s="15"/>
      <c r="U44624" s="15"/>
    </row>
    <row r="44625" ht="15" spans="16:21">
      <c r="P44625" s="15"/>
      <c r="Q44625" s="15"/>
      <c r="R44625" s="15"/>
      <c r="S44625" s="15"/>
      <c r="T44625" s="15"/>
      <c r="U44625" s="15"/>
    </row>
    <row r="44626" ht="15" spans="16:21">
      <c r="P44626" s="15"/>
      <c r="Q44626" s="15"/>
      <c r="R44626" s="15"/>
      <c r="S44626" s="15"/>
      <c r="T44626" s="15"/>
      <c r="U44626" s="15"/>
    </row>
    <row r="44627" ht="15" spans="16:21">
      <c r="P44627" s="15"/>
      <c r="Q44627" s="15"/>
      <c r="R44627" s="15"/>
      <c r="S44627" s="15"/>
      <c r="T44627" s="15"/>
      <c r="U44627" s="15"/>
    </row>
    <row r="44628" ht="15" spans="16:21">
      <c r="P44628" s="15"/>
      <c r="Q44628" s="15"/>
      <c r="R44628" s="15"/>
      <c r="S44628" s="15"/>
      <c r="T44628" s="15"/>
      <c r="U44628" s="15"/>
    </row>
    <row r="44629" ht="15" spans="16:21">
      <c r="P44629" s="15"/>
      <c r="Q44629" s="15"/>
      <c r="R44629" s="15"/>
      <c r="S44629" s="15"/>
      <c r="T44629" s="15"/>
      <c r="U44629" s="15"/>
    </row>
    <row r="44630" ht="15" spans="16:21">
      <c r="P44630" s="15"/>
      <c r="Q44630" s="15"/>
      <c r="R44630" s="15"/>
      <c r="S44630" s="15"/>
      <c r="T44630" s="15"/>
      <c r="U44630" s="15"/>
    </row>
    <row r="44631" ht="15" spans="16:21">
      <c r="P44631" s="15"/>
      <c r="Q44631" s="15"/>
      <c r="R44631" s="15"/>
      <c r="S44631" s="15"/>
      <c r="T44631" s="15"/>
      <c r="U44631" s="15"/>
    </row>
    <row r="44632" ht="15" spans="16:21">
      <c r="P44632" s="15"/>
      <c r="Q44632" s="15"/>
      <c r="R44632" s="15"/>
      <c r="S44632" s="15"/>
      <c r="T44632" s="15"/>
      <c r="U44632" s="15"/>
    </row>
    <row r="44633" ht="15" spans="16:21">
      <c r="P44633" s="15"/>
      <c r="Q44633" s="15"/>
      <c r="R44633" s="15"/>
      <c r="S44633" s="15"/>
      <c r="T44633" s="15"/>
      <c r="U44633" s="15"/>
    </row>
    <row r="44634" ht="15" spans="16:21">
      <c r="P44634" s="15"/>
      <c r="Q44634" s="15"/>
      <c r="R44634" s="15"/>
      <c r="S44634" s="15"/>
      <c r="T44634" s="15"/>
      <c r="U44634" s="15"/>
    </row>
    <row r="44635" ht="15" spans="16:21">
      <c r="P44635" s="15"/>
      <c r="Q44635" s="15"/>
      <c r="R44635" s="15"/>
      <c r="S44635" s="15"/>
      <c r="T44635" s="15"/>
      <c r="U44635" s="15"/>
    </row>
    <row r="44636" ht="15" spans="16:21">
      <c r="P44636" s="15"/>
      <c r="Q44636" s="15"/>
      <c r="R44636" s="15"/>
      <c r="S44636" s="15"/>
      <c r="T44636" s="15"/>
      <c r="U44636" s="15"/>
    </row>
    <row r="44637" ht="15" spans="16:21">
      <c r="P44637" s="15"/>
      <c r="Q44637" s="15"/>
      <c r="R44637" s="15"/>
      <c r="S44637" s="15"/>
      <c r="T44637" s="15"/>
      <c r="U44637" s="15"/>
    </row>
    <row r="44638" ht="15" spans="16:21">
      <c r="P44638" s="15"/>
      <c r="Q44638" s="15"/>
      <c r="R44638" s="15"/>
      <c r="S44638" s="15"/>
      <c r="T44638" s="15"/>
      <c r="U44638" s="15"/>
    </row>
    <row r="44639" ht="15" spans="16:21">
      <c r="P44639" s="15"/>
      <c r="Q44639" s="15"/>
      <c r="R44639" s="15"/>
      <c r="S44639" s="15"/>
      <c r="T44639" s="15"/>
      <c r="U44639" s="15"/>
    </row>
    <row r="44640" ht="15" spans="16:21">
      <c r="P44640" s="15"/>
      <c r="Q44640" s="15"/>
      <c r="R44640" s="15"/>
      <c r="S44640" s="15"/>
      <c r="T44640" s="15"/>
      <c r="U44640" s="15"/>
    </row>
    <row r="44641" ht="15" spans="16:21">
      <c r="P44641" s="15"/>
      <c r="Q44641" s="15"/>
      <c r="R44641" s="15"/>
      <c r="S44641" s="15"/>
      <c r="T44641" s="15"/>
      <c r="U44641" s="15"/>
    </row>
    <row r="44642" ht="15" spans="16:21">
      <c r="P44642" s="15"/>
      <c r="Q44642" s="15"/>
      <c r="R44642" s="15"/>
      <c r="S44642" s="15"/>
      <c r="T44642" s="15"/>
      <c r="U44642" s="15"/>
    </row>
    <row r="44643" ht="15" spans="16:21">
      <c r="P44643" s="15"/>
      <c r="Q44643" s="15"/>
      <c r="R44643" s="15"/>
      <c r="S44643" s="15"/>
      <c r="T44643" s="15"/>
      <c r="U44643" s="15"/>
    </row>
    <row r="44644" ht="15" spans="16:21">
      <c r="P44644" s="15"/>
      <c r="Q44644" s="15"/>
      <c r="R44644" s="15"/>
      <c r="S44644" s="15"/>
      <c r="T44644" s="15"/>
      <c r="U44644" s="15"/>
    </row>
    <row r="44645" ht="15" spans="16:21">
      <c r="P44645" s="15"/>
      <c r="Q44645" s="15"/>
      <c r="R44645" s="15"/>
      <c r="S44645" s="15"/>
      <c r="T44645" s="15"/>
      <c r="U44645" s="15"/>
    </row>
    <row r="44646" ht="15" spans="16:21">
      <c r="P44646" s="15"/>
      <c r="Q44646" s="15"/>
      <c r="R44646" s="15"/>
      <c r="S44646" s="15"/>
      <c r="T44646" s="15"/>
      <c r="U44646" s="15"/>
    </row>
    <row r="44647" ht="15" spans="16:21">
      <c r="P44647" s="15"/>
      <c r="Q44647" s="15"/>
      <c r="R44647" s="15"/>
      <c r="S44647" s="15"/>
      <c r="T44647" s="15"/>
      <c r="U44647" s="15"/>
    </row>
    <row r="44648" ht="15" spans="16:21">
      <c r="P44648" s="15"/>
      <c r="Q44648" s="15"/>
      <c r="R44648" s="15"/>
      <c r="S44648" s="15"/>
      <c r="T44648" s="15"/>
      <c r="U44648" s="15"/>
    </row>
    <row r="44649" ht="15" spans="16:21">
      <c r="P44649" s="15"/>
      <c r="Q44649" s="15"/>
      <c r="R44649" s="15"/>
      <c r="S44649" s="15"/>
      <c r="T44649" s="15"/>
      <c r="U44649" s="15"/>
    </row>
    <row r="44650" ht="15" spans="16:21">
      <c r="P44650" s="15"/>
      <c r="Q44650" s="15"/>
      <c r="R44650" s="15"/>
      <c r="S44650" s="15"/>
      <c r="T44650" s="15"/>
      <c r="U44650" s="15"/>
    </row>
    <row r="44651" ht="15" spans="16:21">
      <c r="P44651" s="15"/>
      <c r="Q44651" s="15"/>
      <c r="R44651" s="15"/>
      <c r="S44651" s="15"/>
      <c r="T44651" s="15"/>
      <c r="U44651" s="15"/>
    </row>
    <row r="44652" ht="15" spans="16:21">
      <c r="P44652" s="15"/>
      <c r="Q44652" s="15"/>
      <c r="R44652" s="15"/>
      <c r="S44652" s="15"/>
      <c r="T44652" s="15"/>
      <c r="U44652" s="15"/>
    </row>
    <row r="44653" ht="15" spans="16:21">
      <c r="P44653" s="15"/>
      <c r="Q44653" s="15"/>
      <c r="R44653" s="15"/>
      <c r="S44653" s="15"/>
      <c r="T44653" s="15"/>
      <c r="U44653" s="15"/>
    </row>
    <row r="44654" ht="15" spans="16:21">
      <c r="P44654" s="15"/>
      <c r="Q44654" s="15"/>
      <c r="R44654" s="15"/>
      <c r="S44654" s="15"/>
      <c r="T44654" s="15"/>
      <c r="U44654" s="15"/>
    </row>
    <row r="44655" ht="15" spans="16:21">
      <c r="P44655" s="15"/>
      <c r="Q44655" s="15"/>
      <c r="R44655" s="15"/>
      <c r="S44655" s="15"/>
      <c r="T44655" s="15"/>
      <c r="U44655" s="15"/>
    </row>
    <row r="44656" ht="15" spans="16:21">
      <c r="P44656" s="15"/>
      <c r="Q44656" s="15"/>
      <c r="R44656" s="15"/>
      <c r="S44656" s="15"/>
      <c r="T44656" s="15"/>
      <c r="U44656" s="15"/>
    </row>
    <row r="44657" ht="15" spans="16:21">
      <c r="P44657" s="15"/>
      <c r="Q44657" s="15"/>
      <c r="R44657" s="15"/>
      <c r="S44657" s="15"/>
      <c r="T44657" s="15"/>
      <c r="U44657" s="15"/>
    </row>
    <row r="44658" ht="15" spans="16:21">
      <c r="P44658" s="15"/>
      <c r="Q44658" s="15"/>
      <c r="R44658" s="15"/>
      <c r="S44658" s="15"/>
      <c r="T44658" s="15"/>
      <c r="U44658" s="15"/>
    </row>
    <row r="44659" ht="15" spans="16:21">
      <c r="P44659" s="15"/>
      <c r="Q44659" s="15"/>
      <c r="R44659" s="15"/>
      <c r="S44659" s="15"/>
      <c r="T44659" s="15"/>
      <c r="U44659" s="15"/>
    </row>
    <row r="44660" ht="15" spans="16:21">
      <c r="P44660" s="15"/>
      <c r="Q44660" s="15"/>
      <c r="R44660" s="15"/>
      <c r="S44660" s="15"/>
      <c r="T44660" s="15"/>
      <c r="U44660" s="15"/>
    </row>
    <row r="44661" ht="15" spans="16:21">
      <c r="P44661" s="15"/>
      <c r="Q44661" s="15"/>
      <c r="R44661" s="15"/>
      <c r="S44661" s="15"/>
      <c r="T44661" s="15"/>
      <c r="U44661" s="15"/>
    </row>
    <row r="44662" ht="15" spans="16:21">
      <c r="P44662" s="15"/>
      <c r="Q44662" s="15"/>
      <c r="R44662" s="15"/>
      <c r="S44662" s="15"/>
      <c r="T44662" s="15"/>
      <c r="U44662" s="15"/>
    </row>
    <row r="44663" ht="15" spans="16:21">
      <c r="P44663" s="15"/>
      <c r="Q44663" s="15"/>
      <c r="R44663" s="15"/>
      <c r="S44663" s="15"/>
      <c r="T44663" s="15"/>
      <c r="U44663" s="15"/>
    </row>
    <row r="44664" ht="15" spans="16:21">
      <c r="P44664" s="15"/>
      <c r="Q44664" s="15"/>
      <c r="R44664" s="15"/>
      <c r="S44664" s="15"/>
      <c r="T44664" s="15"/>
      <c r="U44664" s="15"/>
    </row>
    <row r="44665" ht="15" spans="16:21">
      <c r="P44665" s="15"/>
      <c r="Q44665" s="15"/>
      <c r="R44665" s="15"/>
      <c r="S44665" s="15"/>
      <c r="T44665" s="15"/>
      <c r="U44665" s="15"/>
    </row>
    <row r="44666" ht="15" spans="16:21">
      <c r="P44666" s="15"/>
      <c r="Q44666" s="15"/>
      <c r="R44666" s="15"/>
      <c r="S44666" s="15"/>
      <c r="T44666" s="15"/>
      <c r="U44666" s="15"/>
    </row>
    <row r="44667" ht="15" spans="16:21">
      <c r="P44667" s="15"/>
      <c r="Q44667" s="15"/>
      <c r="R44667" s="15"/>
      <c r="S44667" s="15"/>
      <c r="T44667" s="15"/>
      <c r="U44667" s="15"/>
    </row>
    <row r="44668" ht="15" spans="16:21">
      <c r="P44668" s="15"/>
      <c r="Q44668" s="15"/>
      <c r="R44668" s="15"/>
      <c r="S44668" s="15"/>
      <c r="T44668" s="15"/>
      <c r="U44668" s="15"/>
    </row>
    <row r="44669" ht="15" spans="16:21">
      <c r="P44669" s="15"/>
      <c r="Q44669" s="15"/>
      <c r="R44669" s="15"/>
      <c r="S44669" s="15"/>
      <c r="T44669" s="15"/>
      <c r="U44669" s="15"/>
    </row>
    <row r="44670" ht="15" spans="16:21">
      <c r="P44670" s="15"/>
      <c r="Q44670" s="15"/>
      <c r="R44670" s="15"/>
      <c r="S44670" s="15"/>
      <c r="T44670" s="15"/>
      <c r="U44670" s="15"/>
    </row>
    <row r="44671" ht="15" spans="16:21">
      <c r="P44671" s="15"/>
      <c r="Q44671" s="15"/>
      <c r="R44671" s="15"/>
      <c r="S44671" s="15"/>
      <c r="T44671" s="15"/>
      <c r="U44671" s="15"/>
    </row>
    <row r="44672" ht="15" spans="16:21">
      <c r="P44672" s="15"/>
      <c r="Q44672" s="15"/>
      <c r="R44672" s="15"/>
      <c r="S44672" s="15"/>
      <c r="T44672" s="15"/>
      <c r="U44672" s="15"/>
    </row>
    <row r="44673" ht="15" spans="16:21">
      <c r="P44673" s="15"/>
      <c r="Q44673" s="15"/>
      <c r="R44673" s="15"/>
      <c r="S44673" s="15"/>
      <c r="T44673" s="15"/>
      <c r="U44673" s="15"/>
    </row>
    <row r="44674" ht="15" spans="16:21">
      <c r="P44674" s="15"/>
      <c r="Q44674" s="15"/>
      <c r="R44674" s="15"/>
      <c r="S44674" s="15"/>
      <c r="T44674" s="15"/>
      <c r="U44674" s="15"/>
    </row>
    <row r="44675" ht="15" spans="16:21">
      <c r="P44675" s="15"/>
      <c r="Q44675" s="15"/>
      <c r="R44675" s="15"/>
      <c r="S44675" s="15"/>
      <c r="T44675" s="15"/>
      <c r="U44675" s="15"/>
    </row>
    <row r="44676" ht="15" spans="16:21">
      <c r="P44676" s="15"/>
      <c r="Q44676" s="15"/>
      <c r="R44676" s="15"/>
      <c r="S44676" s="15"/>
      <c r="T44676" s="15"/>
      <c r="U44676" s="15"/>
    </row>
    <row r="44677" ht="15" spans="16:21">
      <c r="P44677" s="15"/>
      <c r="Q44677" s="15"/>
      <c r="R44677" s="15"/>
      <c r="S44677" s="15"/>
      <c r="T44677" s="15"/>
      <c r="U44677" s="15"/>
    </row>
    <row r="44678" ht="15" spans="16:21">
      <c r="P44678" s="15"/>
      <c r="Q44678" s="15"/>
      <c r="R44678" s="15"/>
      <c r="S44678" s="15"/>
      <c r="T44678" s="15"/>
      <c r="U44678" s="15"/>
    </row>
    <row r="44679" ht="15" spans="16:21">
      <c r="P44679" s="15"/>
      <c r="Q44679" s="15"/>
      <c r="R44679" s="15"/>
      <c r="S44679" s="15"/>
      <c r="T44679" s="15"/>
      <c r="U44679" s="15"/>
    </row>
    <row r="44680" ht="15" spans="16:21">
      <c r="P44680" s="15"/>
      <c r="Q44680" s="15"/>
      <c r="R44680" s="15"/>
      <c r="S44680" s="15"/>
      <c r="T44680" s="15"/>
      <c r="U44680" s="15"/>
    </row>
    <row r="44681" ht="15" spans="16:21">
      <c r="P44681" s="15"/>
      <c r="Q44681" s="15"/>
      <c r="R44681" s="15"/>
      <c r="S44681" s="15"/>
      <c r="T44681" s="15"/>
      <c r="U44681" s="15"/>
    </row>
    <row r="44682" ht="15" spans="16:21">
      <c r="P44682" s="15"/>
      <c r="Q44682" s="15"/>
      <c r="R44682" s="15"/>
      <c r="S44682" s="15"/>
      <c r="T44682" s="15"/>
      <c r="U44682" s="15"/>
    </row>
    <row r="44683" ht="15" spans="16:21">
      <c r="P44683" s="15"/>
      <c r="Q44683" s="15"/>
      <c r="R44683" s="15"/>
      <c r="S44683" s="15"/>
      <c r="T44683" s="15"/>
      <c r="U44683" s="15"/>
    </row>
    <row r="44684" ht="15" spans="16:21">
      <c r="P44684" s="15"/>
      <c r="Q44684" s="15"/>
      <c r="R44684" s="15"/>
      <c r="S44684" s="15"/>
      <c r="T44684" s="15"/>
      <c r="U44684" s="15"/>
    </row>
    <row r="44685" ht="15" spans="16:21">
      <c r="P44685" s="15"/>
      <c r="Q44685" s="15"/>
      <c r="R44685" s="15"/>
      <c r="S44685" s="15"/>
      <c r="T44685" s="15"/>
      <c r="U44685" s="15"/>
    </row>
    <row r="44686" ht="15" spans="16:21">
      <c r="P44686" s="15"/>
      <c r="Q44686" s="15"/>
      <c r="R44686" s="15"/>
      <c r="S44686" s="15"/>
      <c r="T44686" s="15"/>
      <c r="U44686" s="15"/>
    </row>
    <row r="44687" ht="15" spans="16:21">
      <c r="P44687" s="15"/>
      <c r="Q44687" s="15"/>
      <c r="R44687" s="15"/>
      <c r="S44687" s="15"/>
      <c r="T44687" s="15"/>
      <c r="U44687" s="15"/>
    </row>
    <row r="44688" ht="15" spans="16:21">
      <c r="P44688" s="15"/>
      <c r="Q44688" s="15"/>
      <c r="R44688" s="15"/>
      <c r="S44688" s="15"/>
      <c r="T44688" s="15"/>
      <c r="U44688" s="15"/>
    </row>
    <row r="44689" ht="15" spans="16:21">
      <c r="P44689" s="15"/>
      <c r="Q44689" s="15"/>
      <c r="R44689" s="15"/>
      <c r="S44689" s="15"/>
      <c r="T44689" s="15"/>
      <c r="U44689" s="15"/>
    </row>
    <row r="44690" ht="15" spans="16:21">
      <c r="P44690" s="15"/>
      <c r="Q44690" s="15"/>
      <c r="R44690" s="15"/>
      <c r="S44690" s="15"/>
      <c r="T44690" s="15"/>
      <c r="U44690" s="15"/>
    </row>
    <row r="44691" ht="15" spans="16:21">
      <c r="P44691" s="15"/>
      <c r="Q44691" s="15"/>
      <c r="R44691" s="15"/>
      <c r="S44691" s="15"/>
      <c r="T44691" s="15"/>
      <c r="U44691" s="15"/>
    </row>
    <row r="44692" ht="15" spans="16:21">
      <c r="P44692" s="15"/>
      <c r="Q44692" s="15"/>
      <c r="R44692" s="15"/>
      <c r="S44692" s="15"/>
      <c r="T44692" s="15"/>
      <c r="U44692" s="15"/>
    </row>
    <row r="44693" ht="15" spans="16:21">
      <c r="P44693" s="15"/>
      <c r="Q44693" s="15"/>
      <c r="R44693" s="15"/>
      <c r="S44693" s="15"/>
      <c r="T44693" s="15"/>
      <c r="U44693" s="15"/>
    </row>
    <row r="44694" ht="15" spans="16:21">
      <c r="P44694" s="15"/>
      <c r="Q44694" s="15"/>
      <c r="R44694" s="15"/>
      <c r="S44694" s="15"/>
      <c r="T44694" s="15"/>
      <c r="U44694" s="15"/>
    </row>
    <row r="44695" ht="15" spans="16:21">
      <c r="P44695" s="15"/>
      <c r="Q44695" s="15"/>
      <c r="R44695" s="15"/>
      <c r="S44695" s="15"/>
      <c r="T44695" s="15"/>
      <c r="U44695" s="15"/>
    </row>
    <row r="44696" ht="15" spans="16:21">
      <c r="P44696" s="15"/>
      <c r="Q44696" s="15"/>
      <c r="R44696" s="15"/>
      <c r="S44696" s="15"/>
      <c r="T44696" s="15"/>
      <c r="U44696" s="15"/>
    </row>
    <row r="44697" ht="15" spans="16:21">
      <c r="P44697" s="15"/>
      <c r="Q44697" s="15"/>
      <c r="R44697" s="15"/>
      <c r="S44697" s="15"/>
      <c r="T44697" s="15"/>
      <c r="U44697" s="15"/>
    </row>
    <row r="44698" ht="15" spans="16:21">
      <c r="P44698" s="15"/>
      <c r="Q44698" s="15"/>
      <c r="R44698" s="15"/>
      <c r="S44698" s="15"/>
      <c r="T44698" s="15"/>
      <c r="U44698" s="15"/>
    </row>
    <row r="44699" ht="15" spans="16:21">
      <c r="P44699" s="15"/>
      <c r="Q44699" s="15"/>
      <c r="R44699" s="15"/>
      <c r="S44699" s="15"/>
      <c r="T44699" s="15"/>
      <c r="U44699" s="15"/>
    </row>
    <row r="44700" ht="15" spans="16:21">
      <c r="P44700" s="15"/>
      <c r="Q44700" s="15"/>
      <c r="R44700" s="15"/>
      <c r="S44700" s="15"/>
      <c r="T44700" s="15"/>
      <c r="U44700" s="15"/>
    </row>
    <row r="44701" ht="15" spans="16:21">
      <c r="P44701" s="15"/>
      <c r="Q44701" s="15"/>
      <c r="R44701" s="15"/>
      <c r="S44701" s="15"/>
      <c r="T44701" s="15"/>
      <c r="U44701" s="15"/>
    </row>
    <row r="44702" ht="15" spans="16:21">
      <c r="P44702" s="15"/>
      <c r="Q44702" s="15"/>
      <c r="R44702" s="15"/>
      <c r="S44702" s="15"/>
      <c r="T44702" s="15"/>
      <c r="U44702" s="15"/>
    </row>
    <row r="44703" ht="15" spans="16:21">
      <c r="P44703" s="15"/>
      <c r="Q44703" s="15"/>
      <c r="R44703" s="15"/>
      <c r="S44703" s="15"/>
      <c r="T44703" s="15"/>
      <c r="U44703" s="15"/>
    </row>
    <row r="44704" ht="15" spans="16:21">
      <c r="P44704" s="15"/>
      <c r="Q44704" s="15"/>
      <c r="R44704" s="15"/>
      <c r="S44704" s="15"/>
      <c r="T44704" s="15"/>
      <c r="U44704" s="15"/>
    </row>
    <row r="44705" ht="15" spans="16:21">
      <c r="P44705" s="15"/>
      <c r="Q44705" s="15"/>
      <c r="R44705" s="15"/>
      <c r="S44705" s="15"/>
      <c r="T44705" s="15"/>
      <c r="U44705" s="15"/>
    </row>
    <row r="44706" ht="15" spans="16:21">
      <c r="P44706" s="15"/>
      <c r="Q44706" s="15"/>
      <c r="R44706" s="15"/>
      <c r="S44706" s="15"/>
      <c r="T44706" s="15"/>
      <c r="U44706" s="15"/>
    </row>
    <row r="44707" ht="15" spans="16:21">
      <c r="P44707" s="15"/>
      <c r="Q44707" s="15"/>
      <c r="R44707" s="15"/>
      <c r="S44707" s="15"/>
      <c r="T44707" s="15"/>
      <c r="U44707" s="15"/>
    </row>
    <row r="44708" ht="15" spans="16:21">
      <c r="P44708" s="15"/>
      <c r="Q44708" s="15"/>
      <c r="R44708" s="15"/>
      <c r="S44708" s="15"/>
      <c r="T44708" s="15"/>
      <c r="U44708" s="15"/>
    </row>
    <row r="44709" ht="15" spans="16:21">
      <c r="P44709" s="15"/>
      <c r="Q44709" s="15"/>
      <c r="R44709" s="15"/>
      <c r="S44709" s="15"/>
      <c r="T44709" s="15"/>
      <c r="U44709" s="15"/>
    </row>
    <row r="44710" ht="15" spans="16:21">
      <c r="P44710" s="15"/>
      <c r="Q44710" s="15"/>
      <c r="R44710" s="15"/>
      <c r="S44710" s="15"/>
      <c r="T44710" s="15"/>
      <c r="U44710" s="15"/>
    </row>
    <row r="44711" ht="15" spans="16:21">
      <c r="P44711" s="15"/>
      <c r="Q44711" s="15"/>
      <c r="R44711" s="15"/>
      <c r="S44711" s="15"/>
      <c r="T44711" s="15"/>
      <c r="U44711" s="15"/>
    </row>
    <row r="44712" ht="15" spans="16:21">
      <c r="P44712" s="15"/>
      <c r="Q44712" s="15"/>
      <c r="R44712" s="15"/>
      <c r="S44712" s="15"/>
      <c r="T44712" s="15"/>
      <c r="U44712" s="15"/>
    </row>
    <row r="44713" ht="15" spans="16:21">
      <c r="P44713" s="15"/>
      <c r="Q44713" s="15"/>
      <c r="R44713" s="15"/>
      <c r="S44713" s="15"/>
      <c r="T44713" s="15"/>
      <c r="U44713" s="15"/>
    </row>
    <row r="44714" ht="15" spans="16:21">
      <c r="P44714" s="15"/>
      <c r="Q44714" s="15"/>
      <c r="R44714" s="15"/>
      <c r="S44714" s="15"/>
      <c r="T44714" s="15"/>
      <c r="U44714" s="15"/>
    </row>
    <row r="44715" ht="15" spans="16:21">
      <c r="P44715" s="15"/>
      <c r="Q44715" s="15"/>
      <c r="R44715" s="15"/>
      <c r="S44715" s="15"/>
      <c r="T44715" s="15"/>
      <c r="U44715" s="15"/>
    </row>
    <row r="44716" ht="15" spans="16:21">
      <c r="P44716" s="15"/>
      <c r="Q44716" s="15"/>
      <c r="R44716" s="15"/>
      <c r="S44716" s="15"/>
      <c r="T44716" s="15"/>
      <c r="U44716" s="15"/>
    </row>
    <row r="44717" ht="15" spans="16:21">
      <c r="P44717" s="15"/>
      <c r="Q44717" s="15"/>
      <c r="R44717" s="15"/>
      <c r="S44717" s="15"/>
      <c r="T44717" s="15"/>
      <c r="U44717" s="15"/>
    </row>
    <row r="44718" ht="15" spans="16:21">
      <c r="P44718" s="15"/>
      <c r="Q44718" s="15"/>
      <c r="R44718" s="15"/>
      <c r="S44718" s="15"/>
      <c r="T44718" s="15"/>
      <c r="U44718" s="15"/>
    </row>
    <row r="44719" ht="15" spans="16:21">
      <c r="P44719" s="15"/>
      <c r="Q44719" s="15"/>
      <c r="R44719" s="15"/>
      <c r="S44719" s="15"/>
      <c r="T44719" s="15"/>
      <c r="U44719" s="15"/>
    </row>
    <row r="44720" ht="15" spans="16:21">
      <c r="P44720" s="15"/>
      <c r="Q44720" s="15"/>
      <c r="R44720" s="15"/>
      <c r="S44720" s="15"/>
      <c r="T44720" s="15"/>
      <c r="U44720" s="15"/>
    </row>
    <row r="44721" ht="15" spans="16:21">
      <c r="P44721" s="15"/>
      <c r="Q44721" s="15"/>
      <c r="R44721" s="15"/>
      <c r="S44721" s="15"/>
      <c r="T44721" s="15"/>
      <c r="U44721" s="15"/>
    </row>
    <row r="44722" ht="15" spans="16:21">
      <c r="P44722" s="15"/>
      <c r="Q44722" s="15"/>
      <c r="R44722" s="15"/>
      <c r="S44722" s="15"/>
      <c r="T44722" s="15"/>
      <c r="U44722" s="15"/>
    </row>
    <row r="44723" ht="15" spans="16:21">
      <c r="P44723" s="15"/>
      <c r="Q44723" s="15"/>
      <c r="R44723" s="15"/>
      <c r="S44723" s="15"/>
      <c r="T44723" s="15"/>
      <c r="U44723" s="15"/>
    </row>
    <row r="44724" ht="15" spans="16:21">
      <c r="P44724" s="15"/>
      <c r="Q44724" s="15"/>
      <c r="R44724" s="15"/>
      <c r="S44724" s="15"/>
      <c r="T44724" s="15"/>
      <c r="U44724" s="15"/>
    </row>
    <row r="44725" ht="15" spans="16:21">
      <c r="P44725" s="15"/>
      <c r="Q44725" s="15"/>
      <c r="R44725" s="15"/>
      <c r="S44725" s="15"/>
      <c r="T44725" s="15"/>
      <c r="U44725" s="15"/>
    </row>
    <row r="44726" ht="15" spans="16:21">
      <c r="P44726" s="15"/>
      <c r="Q44726" s="15"/>
      <c r="R44726" s="15"/>
      <c r="S44726" s="15"/>
      <c r="T44726" s="15"/>
      <c r="U44726" s="15"/>
    </row>
    <row r="44727" ht="15" spans="16:21">
      <c r="P44727" s="15"/>
      <c r="Q44727" s="15"/>
      <c r="R44727" s="15"/>
      <c r="S44727" s="15"/>
      <c r="T44727" s="15"/>
      <c r="U44727" s="15"/>
    </row>
    <row r="44728" ht="15" spans="16:21">
      <c r="P44728" s="15"/>
      <c r="Q44728" s="15"/>
      <c r="R44728" s="15"/>
      <c r="S44728" s="15"/>
      <c r="T44728" s="15"/>
      <c r="U44728" s="15"/>
    </row>
    <row r="44729" ht="15" spans="16:21">
      <c r="P44729" s="15"/>
      <c r="Q44729" s="15"/>
      <c r="R44729" s="15"/>
      <c r="S44729" s="15"/>
      <c r="T44729" s="15"/>
      <c r="U44729" s="15"/>
    </row>
    <row r="44730" ht="15" spans="16:21">
      <c r="P44730" s="15"/>
      <c r="Q44730" s="15"/>
      <c r="R44730" s="15"/>
      <c r="S44730" s="15"/>
      <c r="T44730" s="15"/>
      <c r="U44730" s="15"/>
    </row>
    <row r="44731" ht="15" spans="16:21">
      <c r="P44731" s="15"/>
      <c r="Q44731" s="15"/>
      <c r="R44731" s="15"/>
      <c r="S44731" s="15"/>
      <c r="T44731" s="15"/>
      <c r="U44731" s="15"/>
    </row>
    <row r="44732" ht="15" spans="16:21">
      <c r="P44732" s="15"/>
      <c r="Q44732" s="15"/>
      <c r="R44732" s="15"/>
      <c r="S44732" s="15"/>
      <c r="T44732" s="15"/>
      <c r="U44732" s="15"/>
    </row>
    <row r="44733" ht="15" spans="16:21">
      <c r="P44733" s="15"/>
      <c r="Q44733" s="15"/>
      <c r="R44733" s="15"/>
      <c r="S44733" s="15"/>
      <c r="T44733" s="15"/>
      <c r="U44733" s="15"/>
    </row>
    <row r="44734" ht="15" spans="16:21">
      <c r="P44734" s="15"/>
      <c r="Q44734" s="15"/>
      <c r="R44734" s="15"/>
      <c r="S44734" s="15"/>
      <c r="T44734" s="15"/>
      <c r="U44734" s="15"/>
    </row>
    <row r="44735" ht="15" spans="16:21">
      <c r="P44735" s="15"/>
      <c r="Q44735" s="15"/>
      <c r="R44735" s="15"/>
      <c r="S44735" s="15"/>
      <c r="T44735" s="15"/>
      <c r="U44735" s="15"/>
    </row>
    <row r="44736" ht="15" spans="16:21">
      <c r="P44736" s="15"/>
      <c r="Q44736" s="15"/>
      <c r="R44736" s="15"/>
      <c r="S44736" s="15"/>
      <c r="T44736" s="15"/>
      <c r="U44736" s="15"/>
    </row>
    <row r="44737" ht="15" spans="16:21">
      <c r="P44737" s="15"/>
      <c r="Q44737" s="15"/>
      <c r="R44737" s="15"/>
      <c r="S44737" s="15"/>
      <c r="T44737" s="15"/>
      <c r="U44737" s="15"/>
    </row>
    <row r="44738" ht="15" spans="16:21">
      <c r="P44738" s="15"/>
      <c r="Q44738" s="15"/>
      <c r="R44738" s="15"/>
      <c r="S44738" s="15"/>
      <c r="T44738" s="15"/>
      <c r="U44738" s="15"/>
    </row>
    <row r="44739" ht="15" spans="16:21">
      <c r="P44739" s="15"/>
      <c r="Q44739" s="15"/>
      <c r="R44739" s="15"/>
      <c r="S44739" s="15"/>
      <c r="T44739" s="15"/>
      <c r="U44739" s="15"/>
    </row>
    <row r="44740" ht="15" spans="16:21">
      <c r="P44740" s="15"/>
      <c r="Q44740" s="15"/>
      <c r="R44740" s="15"/>
      <c r="S44740" s="15"/>
      <c r="T44740" s="15"/>
      <c r="U44740" s="15"/>
    </row>
    <row r="44741" ht="15" spans="16:21">
      <c r="P44741" s="15"/>
      <c r="Q44741" s="15"/>
      <c r="R44741" s="15"/>
      <c r="S44741" s="15"/>
      <c r="T44741" s="15"/>
      <c r="U44741" s="15"/>
    </row>
    <row r="44742" ht="15" spans="16:21">
      <c r="P44742" s="15"/>
      <c r="Q44742" s="15"/>
      <c r="R44742" s="15"/>
      <c r="S44742" s="15"/>
      <c r="T44742" s="15"/>
      <c r="U44742" s="15"/>
    </row>
    <row r="44743" ht="15" spans="16:21">
      <c r="P44743" s="15"/>
      <c r="Q44743" s="15"/>
      <c r="R44743" s="15"/>
      <c r="S44743" s="15"/>
      <c r="T44743" s="15"/>
      <c r="U44743" s="15"/>
    </row>
    <row r="44744" ht="15" spans="16:21">
      <c r="P44744" s="15"/>
      <c r="Q44744" s="15"/>
      <c r="R44744" s="15"/>
      <c r="S44744" s="15"/>
      <c r="T44744" s="15"/>
      <c r="U44744" s="15"/>
    </row>
    <row r="44745" ht="15" spans="16:21">
      <c r="P44745" s="15"/>
      <c r="Q44745" s="15"/>
      <c r="R44745" s="15"/>
      <c r="S44745" s="15"/>
      <c r="T44745" s="15"/>
      <c r="U44745" s="15"/>
    </row>
    <row r="44746" ht="15" spans="16:21">
      <c r="P44746" s="15"/>
      <c r="Q44746" s="15"/>
      <c r="R44746" s="15"/>
      <c r="S44746" s="15"/>
      <c r="T44746" s="15"/>
      <c r="U44746" s="15"/>
    </row>
    <row r="44747" ht="15" spans="16:21">
      <c r="P44747" s="15"/>
      <c r="Q44747" s="15"/>
      <c r="R44747" s="15"/>
      <c r="S44747" s="15"/>
      <c r="T44747" s="15"/>
      <c r="U44747" s="15"/>
    </row>
    <row r="44748" ht="15" spans="16:21">
      <c r="P44748" s="15"/>
      <c r="Q44748" s="15"/>
      <c r="R44748" s="15"/>
      <c r="S44748" s="15"/>
      <c r="T44748" s="15"/>
      <c r="U44748" s="15"/>
    </row>
    <row r="44749" ht="15" spans="16:21">
      <c r="P44749" s="15"/>
      <c r="Q44749" s="15"/>
      <c r="R44749" s="15"/>
      <c r="S44749" s="15"/>
      <c r="T44749" s="15"/>
      <c r="U44749" s="15"/>
    </row>
    <row r="44750" ht="15" spans="16:21">
      <c r="P44750" s="15"/>
      <c r="Q44750" s="15"/>
      <c r="R44750" s="15"/>
      <c r="S44750" s="15"/>
      <c r="T44750" s="15"/>
      <c r="U44750" s="15"/>
    </row>
    <row r="44751" ht="15" spans="16:21">
      <c r="P44751" s="15"/>
      <c r="Q44751" s="15"/>
      <c r="R44751" s="15"/>
      <c r="S44751" s="15"/>
      <c r="T44751" s="15"/>
      <c r="U44751" s="15"/>
    </row>
    <row r="44752" ht="15" spans="16:21">
      <c r="P44752" s="15"/>
      <c r="Q44752" s="15"/>
      <c r="R44752" s="15"/>
      <c r="S44752" s="15"/>
      <c r="T44752" s="15"/>
      <c r="U44752" s="15"/>
    </row>
    <row r="44753" ht="15" spans="16:21">
      <c r="P44753" s="15"/>
      <c r="Q44753" s="15"/>
      <c r="R44753" s="15"/>
      <c r="S44753" s="15"/>
      <c r="T44753" s="15"/>
      <c r="U44753" s="15"/>
    </row>
    <row r="44754" ht="15" spans="16:21">
      <c r="P44754" s="15"/>
      <c r="Q44754" s="15"/>
      <c r="R44754" s="15"/>
      <c r="S44754" s="15"/>
      <c r="T44754" s="15"/>
      <c r="U44754" s="15"/>
    </row>
    <row r="44755" ht="15" spans="16:21">
      <c r="P44755" s="15"/>
      <c r="Q44755" s="15"/>
      <c r="R44755" s="15"/>
      <c r="S44755" s="15"/>
      <c r="T44755" s="15"/>
      <c r="U44755" s="15"/>
    </row>
    <row r="44756" ht="15" spans="16:21">
      <c r="P44756" s="15"/>
      <c r="Q44756" s="15"/>
      <c r="R44756" s="15"/>
      <c r="S44756" s="15"/>
      <c r="T44756" s="15"/>
      <c r="U44756" s="15"/>
    </row>
    <row r="44757" ht="15" spans="16:21">
      <c r="P44757" s="15"/>
      <c r="Q44757" s="15"/>
      <c r="R44757" s="15"/>
      <c r="S44757" s="15"/>
      <c r="T44757" s="15"/>
      <c r="U44757" s="15"/>
    </row>
    <row r="44758" ht="15" spans="16:21">
      <c r="P44758" s="15"/>
      <c r="Q44758" s="15"/>
      <c r="R44758" s="15"/>
      <c r="S44758" s="15"/>
      <c r="T44758" s="15"/>
      <c r="U44758" s="15"/>
    </row>
    <row r="44759" ht="15" spans="16:21">
      <c r="P44759" s="15"/>
      <c r="Q44759" s="15"/>
      <c r="R44759" s="15"/>
      <c r="S44759" s="15"/>
      <c r="T44759" s="15"/>
      <c r="U44759" s="15"/>
    </row>
    <row r="44760" ht="15" spans="16:21">
      <c r="P44760" s="15"/>
      <c r="Q44760" s="15"/>
      <c r="R44760" s="15"/>
      <c r="S44760" s="15"/>
      <c r="T44760" s="15"/>
      <c r="U44760" s="15"/>
    </row>
    <row r="44761" ht="15" spans="16:21">
      <c r="P44761" s="15"/>
      <c r="Q44761" s="15"/>
      <c r="R44761" s="15"/>
      <c r="S44761" s="15"/>
      <c r="T44761" s="15"/>
      <c r="U44761" s="15"/>
    </row>
    <row r="44762" ht="15" spans="16:21">
      <c r="P44762" s="15"/>
      <c r="Q44762" s="15"/>
      <c r="R44762" s="15"/>
      <c r="S44762" s="15"/>
      <c r="T44762" s="15"/>
      <c r="U44762" s="15"/>
    </row>
    <row r="44763" ht="15" spans="16:21">
      <c r="P44763" s="15"/>
      <c r="Q44763" s="15"/>
      <c r="R44763" s="15"/>
      <c r="S44763" s="15"/>
      <c r="T44763" s="15"/>
      <c r="U44763" s="15"/>
    </row>
    <row r="44764" ht="15" spans="16:21">
      <c r="P44764" s="15"/>
      <c r="Q44764" s="15"/>
      <c r="R44764" s="15"/>
      <c r="S44764" s="15"/>
      <c r="T44764" s="15"/>
      <c r="U44764" s="15"/>
    </row>
    <row r="44765" ht="15" spans="16:21">
      <c r="P44765" s="15"/>
      <c r="Q44765" s="15"/>
      <c r="R44765" s="15"/>
      <c r="S44765" s="15"/>
      <c r="T44765" s="15"/>
      <c r="U44765" s="15"/>
    </row>
    <row r="44766" ht="15" spans="16:21">
      <c r="P44766" s="15"/>
      <c r="Q44766" s="15"/>
      <c r="R44766" s="15"/>
      <c r="S44766" s="15"/>
      <c r="T44766" s="15"/>
      <c r="U44766" s="15"/>
    </row>
    <row r="44767" ht="15" spans="16:21">
      <c r="P44767" s="15"/>
      <c r="Q44767" s="15"/>
      <c r="R44767" s="15"/>
      <c r="S44767" s="15"/>
      <c r="T44767" s="15"/>
      <c r="U44767" s="15"/>
    </row>
    <row r="44768" ht="15" spans="16:21">
      <c r="P44768" s="15"/>
      <c r="Q44768" s="15"/>
      <c r="R44768" s="15"/>
      <c r="S44768" s="15"/>
      <c r="T44768" s="15"/>
      <c r="U44768" s="15"/>
    </row>
    <row r="44769" ht="15" spans="16:21">
      <c r="P44769" s="15"/>
      <c r="Q44769" s="15"/>
      <c r="R44769" s="15"/>
      <c r="S44769" s="15"/>
      <c r="T44769" s="15"/>
      <c r="U44769" s="15"/>
    </row>
    <row r="44770" ht="15" spans="16:21">
      <c r="P44770" s="15"/>
      <c r="Q44770" s="15"/>
      <c r="R44770" s="15"/>
      <c r="S44770" s="15"/>
      <c r="T44770" s="15"/>
      <c r="U44770" s="15"/>
    </row>
    <row r="44771" ht="15" spans="16:21">
      <c r="P44771" s="15"/>
      <c r="Q44771" s="15"/>
      <c r="R44771" s="15"/>
      <c r="S44771" s="15"/>
      <c r="T44771" s="15"/>
      <c r="U44771" s="15"/>
    </row>
    <row r="44772" ht="15" spans="16:21">
      <c r="P44772" s="15"/>
      <c r="Q44772" s="15"/>
      <c r="R44772" s="15"/>
      <c r="S44772" s="15"/>
      <c r="T44772" s="15"/>
      <c r="U44772" s="15"/>
    </row>
    <row r="44773" ht="15" spans="16:21">
      <c r="P44773" s="15"/>
      <c r="Q44773" s="15"/>
      <c r="R44773" s="15"/>
      <c r="S44773" s="15"/>
      <c r="T44773" s="15"/>
      <c r="U44773" s="15"/>
    </row>
    <row r="44774" ht="15" spans="16:21">
      <c r="P44774" s="15"/>
      <c r="Q44774" s="15"/>
      <c r="R44774" s="15"/>
      <c r="S44774" s="15"/>
      <c r="T44774" s="15"/>
      <c r="U44774" s="15"/>
    </row>
    <row r="44775" ht="15" spans="16:21">
      <c r="P44775" s="15"/>
      <c r="Q44775" s="15"/>
      <c r="R44775" s="15"/>
      <c r="S44775" s="15"/>
      <c r="T44775" s="15"/>
      <c r="U44775" s="15"/>
    </row>
    <row r="44776" ht="15" spans="16:21">
      <c r="P44776" s="15"/>
      <c r="Q44776" s="15"/>
      <c r="R44776" s="15"/>
      <c r="S44776" s="15"/>
      <c r="T44776" s="15"/>
      <c r="U44776" s="15"/>
    </row>
    <row r="44777" ht="15" spans="16:21">
      <c r="P44777" s="15"/>
      <c r="Q44777" s="15"/>
      <c r="R44777" s="15"/>
      <c r="S44777" s="15"/>
      <c r="T44777" s="15"/>
      <c r="U44777" s="15"/>
    </row>
    <row r="44778" ht="15" spans="16:21">
      <c r="P44778" s="15"/>
      <c r="Q44778" s="15"/>
      <c r="R44778" s="15"/>
      <c r="S44778" s="15"/>
      <c r="T44778" s="15"/>
      <c r="U44778" s="15"/>
    </row>
    <row r="44779" ht="15" spans="16:21">
      <c r="P44779" s="15"/>
      <c r="Q44779" s="15"/>
      <c r="R44779" s="15"/>
      <c r="S44779" s="15"/>
      <c r="T44779" s="15"/>
      <c r="U44779" s="15"/>
    </row>
    <row r="44780" ht="15" spans="16:21">
      <c r="P44780" s="15"/>
      <c r="Q44780" s="15"/>
      <c r="R44780" s="15"/>
      <c r="S44780" s="15"/>
      <c r="T44780" s="15"/>
      <c r="U44780" s="15"/>
    </row>
    <row r="44781" ht="15" spans="16:21">
      <c r="P44781" s="15"/>
      <c r="Q44781" s="15"/>
      <c r="R44781" s="15"/>
      <c r="S44781" s="15"/>
      <c r="T44781" s="15"/>
      <c r="U44781" s="15"/>
    </row>
    <row r="44782" ht="15" spans="16:21">
      <c r="P44782" s="15"/>
      <c r="Q44782" s="15"/>
      <c r="R44782" s="15"/>
      <c r="S44782" s="15"/>
      <c r="T44782" s="15"/>
      <c r="U44782" s="15"/>
    </row>
    <row r="44783" ht="15" spans="16:21">
      <c r="P44783" s="15"/>
      <c r="Q44783" s="15"/>
      <c r="R44783" s="15"/>
      <c r="S44783" s="15"/>
      <c r="T44783" s="15"/>
      <c r="U44783" s="15"/>
    </row>
    <row r="44784" ht="15" spans="16:21">
      <c r="P44784" s="15"/>
      <c r="Q44784" s="15"/>
      <c r="R44784" s="15"/>
      <c r="S44784" s="15"/>
      <c r="T44784" s="15"/>
      <c r="U44784" s="15"/>
    </row>
    <row r="44785" ht="15" spans="16:21">
      <c r="P44785" s="15"/>
      <c r="Q44785" s="15"/>
      <c r="R44785" s="15"/>
      <c r="S44785" s="15"/>
      <c r="T44785" s="15"/>
      <c r="U44785" s="15"/>
    </row>
    <row r="44786" ht="15" spans="16:21">
      <c r="P44786" s="15"/>
      <c r="Q44786" s="15"/>
      <c r="R44786" s="15"/>
      <c r="S44786" s="15"/>
      <c r="T44786" s="15"/>
      <c r="U44786" s="15"/>
    </row>
    <row r="44787" ht="15" spans="16:21">
      <c r="P44787" s="15"/>
      <c r="Q44787" s="15"/>
      <c r="R44787" s="15"/>
      <c r="S44787" s="15"/>
      <c r="T44787" s="15"/>
      <c r="U44787" s="15"/>
    </row>
    <row r="44788" ht="15" spans="16:21">
      <c r="P44788" s="15"/>
      <c r="Q44788" s="15"/>
      <c r="R44788" s="15"/>
      <c r="S44788" s="15"/>
      <c r="T44788" s="15"/>
      <c r="U44788" s="15"/>
    </row>
    <row r="44789" ht="15" spans="16:21">
      <c r="P44789" s="15"/>
      <c r="Q44789" s="15"/>
      <c r="R44789" s="15"/>
      <c r="S44789" s="15"/>
      <c r="T44789" s="15"/>
      <c r="U44789" s="15"/>
    </row>
    <row r="44790" ht="15" spans="16:21">
      <c r="P44790" s="15"/>
      <c r="Q44790" s="15"/>
      <c r="R44790" s="15"/>
      <c r="S44790" s="15"/>
      <c r="T44790" s="15"/>
      <c r="U44790" s="15"/>
    </row>
    <row r="44791" ht="15" spans="16:21">
      <c r="P44791" s="15"/>
      <c r="Q44791" s="15"/>
      <c r="R44791" s="15"/>
      <c r="S44791" s="15"/>
      <c r="T44791" s="15"/>
      <c r="U44791" s="15"/>
    </row>
    <row r="44792" ht="15" spans="16:21">
      <c r="P44792" s="15"/>
      <c r="Q44792" s="15"/>
      <c r="R44792" s="15"/>
      <c r="S44792" s="15"/>
      <c r="T44792" s="15"/>
      <c r="U44792" s="15"/>
    </row>
    <row r="44793" ht="15" spans="16:21">
      <c r="P44793" s="15"/>
      <c r="Q44793" s="15"/>
      <c r="R44793" s="15"/>
      <c r="S44793" s="15"/>
      <c r="T44793" s="15"/>
      <c r="U44793" s="15"/>
    </row>
    <row r="44794" ht="15" spans="16:21">
      <c r="P44794" s="15"/>
      <c r="Q44794" s="15"/>
      <c r="R44794" s="15"/>
      <c r="S44794" s="15"/>
      <c r="T44794" s="15"/>
      <c r="U44794" s="15"/>
    </row>
    <row r="44795" ht="15" spans="16:21">
      <c r="P44795" s="15"/>
      <c r="Q44795" s="15"/>
      <c r="R44795" s="15"/>
      <c r="S44795" s="15"/>
      <c r="T44795" s="15"/>
      <c r="U44795" s="15"/>
    </row>
    <row r="44796" ht="15" spans="16:21">
      <c r="P44796" s="15"/>
      <c r="Q44796" s="15"/>
      <c r="R44796" s="15"/>
      <c r="S44796" s="15"/>
      <c r="T44796" s="15"/>
      <c r="U44796" s="15"/>
    </row>
    <row r="44797" ht="15" spans="16:21">
      <c r="P44797" s="15"/>
      <c r="Q44797" s="15"/>
      <c r="R44797" s="15"/>
      <c r="S44797" s="15"/>
      <c r="T44797" s="15"/>
      <c r="U44797" s="15"/>
    </row>
    <row r="44798" ht="15" spans="16:21">
      <c r="P44798" s="15"/>
      <c r="Q44798" s="15"/>
      <c r="R44798" s="15"/>
      <c r="S44798" s="15"/>
      <c r="T44798" s="15"/>
      <c r="U44798" s="15"/>
    </row>
    <row r="44799" ht="15" spans="16:21">
      <c r="P44799" s="15"/>
      <c r="Q44799" s="15"/>
      <c r="R44799" s="15"/>
      <c r="S44799" s="15"/>
      <c r="T44799" s="15"/>
      <c r="U44799" s="15"/>
    </row>
    <row r="44800" ht="15" spans="16:21">
      <c r="P44800" s="15"/>
      <c r="Q44800" s="15"/>
      <c r="R44800" s="15"/>
      <c r="S44800" s="15"/>
      <c r="T44800" s="15"/>
      <c r="U44800" s="15"/>
    </row>
    <row r="44801" ht="15" spans="16:21">
      <c r="P44801" s="15"/>
      <c r="Q44801" s="15"/>
      <c r="R44801" s="15"/>
      <c r="S44801" s="15"/>
      <c r="T44801" s="15"/>
      <c r="U44801" s="15"/>
    </row>
    <row r="44802" ht="15" spans="16:21">
      <c r="P44802" s="15"/>
      <c r="Q44802" s="15"/>
      <c r="R44802" s="15"/>
      <c r="S44802" s="15"/>
      <c r="T44802" s="15"/>
      <c r="U44802" s="15"/>
    </row>
    <row r="44803" ht="15" spans="16:21">
      <c r="P44803" s="15"/>
      <c r="Q44803" s="15"/>
      <c r="R44803" s="15"/>
      <c r="S44803" s="15"/>
      <c r="T44803" s="15"/>
      <c r="U44803" s="15"/>
    </row>
    <row r="44804" ht="15" spans="16:21">
      <c r="P44804" s="15"/>
      <c r="Q44804" s="15"/>
      <c r="R44804" s="15"/>
      <c r="S44804" s="15"/>
      <c r="T44804" s="15"/>
      <c r="U44804" s="15"/>
    </row>
    <row r="44805" ht="15" spans="16:21">
      <c r="P44805" s="15"/>
      <c r="Q44805" s="15"/>
      <c r="R44805" s="15"/>
      <c r="S44805" s="15"/>
      <c r="T44805" s="15"/>
      <c r="U44805" s="15"/>
    </row>
    <row r="44806" ht="15" spans="16:21">
      <c r="P44806" s="15"/>
      <c r="Q44806" s="15"/>
      <c r="R44806" s="15"/>
      <c r="S44806" s="15"/>
      <c r="T44806" s="15"/>
      <c r="U44806" s="15"/>
    </row>
    <row r="44807" ht="15" spans="16:21">
      <c r="P44807" s="15"/>
      <c r="Q44807" s="15"/>
      <c r="R44807" s="15"/>
      <c r="S44807" s="15"/>
      <c r="T44807" s="15"/>
      <c r="U44807" s="15"/>
    </row>
    <row r="44808" ht="15" spans="16:21">
      <c r="P44808" s="15"/>
      <c r="Q44808" s="15"/>
      <c r="R44808" s="15"/>
      <c r="S44808" s="15"/>
      <c r="T44808" s="15"/>
      <c r="U44808" s="15"/>
    </row>
    <row r="44809" ht="15" spans="16:21">
      <c r="P44809" s="15"/>
      <c r="Q44809" s="15"/>
      <c r="R44809" s="15"/>
      <c r="S44809" s="15"/>
      <c r="T44809" s="15"/>
      <c r="U44809" s="15"/>
    </row>
    <row r="44810" ht="15" spans="16:21">
      <c r="P44810" s="15"/>
      <c r="Q44810" s="15"/>
      <c r="R44810" s="15"/>
      <c r="S44810" s="15"/>
      <c r="T44810" s="15"/>
      <c r="U44810" s="15"/>
    </row>
    <row r="44811" ht="15" spans="16:21">
      <c r="P44811" s="15"/>
      <c r="Q44811" s="15"/>
      <c r="R44811" s="15"/>
      <c r="S44811" s="15"/>
      <c r="T44811" s="15"/>
      <c r="U44811" s="15"/>
    </row>
    <row r="44812" ht="15" spans="16:21">
      <c r="P44812" s="15"/>
      <c r="Q44812" s="15"/>
      <c r="R44812" s="15"/>
      <c r="S44812" s="15"/>
      <c r="T44812" s="15"/>
      <c r="U44812" s="15"/>
    </row>
    <row r="44813" ht="15" spans="16:21">
      <c r="P44813" s="15"/>
      <c r="Q44813" s="15"/>
      <c r="R44813" s="15"/>
      <c r="S44813" s="15"/>
      <c r="T44813" s="15"/>
      <c r="U44813" s="15"/>
    </row>
    <row r="44814" ht="15" spans="16:21">
      <c r="P44814" s="15"/>
      <c r="Q44814" s="15"/>
      <c r="R44814" s="15"/>
      <c r="S44814" s="15"/>
      <c r="T44814" s="15"/>
      <c r="U44814" s="15"/>
    </row>
    <row r="44815" ht="15" spans="16:21">
      <c r="P44815" s="15"/>
      <c r="Q44815" s="15"/>
      <c r="R44815" s="15"/>
      <c r="S44815" s="15"/>
      <c r="T44815" s="15"/>
      <c r="U44815" s="15"/>
    </row>
    <row r="44816" ht="15" spans="16:21">
      <c r="P44816" s="15"/>
      <c r="Q44816" s="15"/>
      <c r="R44816" s="15"/>
      <c r="S44816" s="15"/>
      <c r="T44816" s="15"/>
      <c r="U44816" s="15"/>
    </row>
    <row r="44817" ht="15" spans="16:21">
      <c r="P44817" s="15"/>
      <c r="Q44817" s="15"/>
      <c r="R44817" s="15"/>
      <c r="S44817" s="15"/>
      <c r="T44817" s="15"/>
      <c r="U44817" s="15"/>
    </row>
    <row r="44818" ht="15" spans="16:21">
      <c r="P44818" s="15"/>
      <c r="Q44818" s="15"/>
      <c r="R44818" s="15"/>
      <c r="S44818" s="15"/>
      <c r="T44818" s="15"/>
      <c r="U44818" s="15"/>
    </row>
    <row r="44819" ht="15" spans="16:21">
      <c r="P44819" s="15"/>
      <c r="Q44819" s="15"/>
      <c r="R44819" s="15"/>
      <c r="S44819" s="15"/>
      <c r="T44819" s="15"/>
      <c r="U44819" s="15"/>
    </row>
    <row r="44820" ht="15" spans="16:21">
      <c r="P44820" s="15"/>
      <c r="Q44820" s="15"/>
      <c r="R44820" s="15"/>
      <c r="S44820" s="15"/>
      <c r="T44820" s="15"/>
      <c r="U44820" s="15"/>
    </row>
    <row r="44821" ht="15" spans="16:21">
      <c r="P44821" s="15"/>
      <c r="Q44821" s="15"/>
      <c r="R44821" s="15"/>
      <c r="S44821" s="15"/>
      <c r="T44821" s="15"/>
      <c r="U44821" s="15"/>
    </row>
    <row r="44822" ht="15" spans="16:21">
      <c r="P44822" s="15"/>
      <c r="Q44822" s="15"/>
      <c r="R44822" s="15"/>
      <c r="S44822" s="15"/>
      <c r="T44822" s="15"/>
      <c r="U44822" s="15"/>
    </row>
    <row r="44823" ht="15" spans="16:21">
      <c r="P44823" s="15"/>
      <c r="Q44823" s="15"/>
      <c r="R44823" s="15"/>
      <c r="S44823" s="15"/>
      <c r="T44823" s="15"/>
      <c r="U44823" s="15"/>
    </row>
    <row r="44824" ht="15" spans="16:21">
      <c r="P44824" s="15"/>
      <c r="Q44824" s="15"/>
      <c r="R44824" s="15"/>
      <c r="S44824" s="15"/>
      <c r="T44824" s="15"/>
      <c r="U44824" s="15"/>
    </row>
    <row r="44825" ht="15" spans="16:21">
      <c r="P44825" s="15"/>
      <c r="Q44825" s="15"/>
      <c r="R44825" s="15"/>
      <c r="S44825" s="15"/>
      <c r="T44825" s="15"/>
      <c r="U44825" s="15"/>
    </row>
    <row r="44826" ht="15" spans="16:21">
      <c r="P44826" s="15"/>
      <c r="Q44826" s="15"/>
      <c r="R44826" s="15"/>
      <c r="S44826" s="15"/>
      <c r="T44826" s="15"/>
      <c r="U44826" s="15"/>
    </row>
    <row r="44827" ht="15" spans="16:21">
      <c r="P44827" s="15"/>
      <c r="Q44827" s="15"/>
      <c r="R44827" s="15"/>
      <c r="S44827" s="15"/>
      <c r="T44827" s="15"/>
      <c r="U44827" s="15"/>
    </row>
    <row r="44828" ht="15" spans="16:21">
      <c r="P44828" s="15"/>
      <c r="Q44828" s="15"/>
      <c r="R44828" s="15"/>
      <c r="S44828" s="15"/>
      <c r="T44828" s="15"/>
      <c r="U44828" s="15"/>
    </row>
    <row r="44829" ht="15" spans="16:21">
      <c r="P44829" s="15"/>
      <c r="Q44829" s="15"/>
      <c r="R44829" s="15"/>
      <c r="S44829" s="15"/>
      <c r="T44829" s="15"/>
      <c r="U44829" s="15"/>
    </row>
    <row r="44830" ht="15" spans="16:21">
      <c r="P44830" s="15"/>
      <c r="Q44830" s="15"/>
      <c r="R44830" s="15"/>
      <c r="S44830" s="15"/>
      <c r="T44830" s="15"/>
      <c r="U44830" s="15"/>
    </row>
    <row r="44831" ht="15" spans="16:21">
      <c r="P44831" s="15"/>
      <c r="Q44831" s="15"/>
      <c r="R44831" s="15"/>
      <c r="S44831" s="15"/>
      <c r="T44831" s="15"/>
      <c r="U44831" s="15"/>
    </row>
    <row r="44832" ht="15" spans="16:21">
      <c r="P44832" s="15"/>
      <c r="Q44832" s="15"/>
      <c r="R44832" s="15"/>
      <c r="S44832" s="15"/>
      <c r="T44832" s="15"/>
      <c r="U44832" s="15"/>
    </row>
    <row r="44833" ht="15" spans="16:21">
      <c r="P44833" s="15"/>
      <c r="Q44833" s="15"/>
      <c r="R44833" s="15"/>
      <c r="S44833" s="15"/>
      <c r="T44833" s="15"/>
      <c r="U44833" s="15"/>
    </row>
    <row r="44834" ht="15" spans="16:21">
      <c r="P44834" s="15"/>
      <c r="Q44834" s="15"/>
      <c r="R44834" s="15"/>
      <c r="S44834" s="15"/>
      <c r="T44834" s="15"/>
      <c r="U44834" s="15"/>
    </row>
    <row r="44835" ht="15" spans="16:21">
      <c r="P44835" s="15"/>
      <c r="Q44835" s="15"/>
      <c r="R44835" s="15"/>
      <c r="S44835" s="15"/>
      <c r="T44835" s="15"/>
      <c r="U44835" s="15"/>
    </row>
    <row r="44836" ht="15" spans="16:21">
      <c r="P44836" s="15"/>
      <c r="Q44836" s="15"/>
      <c r="R44836" s="15"/>
      <c r="S44836" s="15"/>
      <c r="T44836" s="15"/>
      <c r="U44836" s="15"/>
    </row>
    <row r="44837" ht="15" spans="16:21">
      <c r="P44837" s="15"/>
      <c r="Q44837" s="15"/>
      <c r="R44837" s="15"/>
      <c r="S44837" s="15"/>
      <c r="T44837" s="15"/>
      <c r="U44837" s="15"/>
    </row>
    <row r="44838" ht="15" spans="16:21">
      <c r="P44838" s="15"/>
      <c r="Q44838" s="15"/>
      <c r="R44838" s="15"/>
      <c r="S44838" s="15"/>
      <c r="T44838" s="15"/>
      <c r="U44838" s="15"/>
    </row>
    <row r="44839" ht="15" spans="16:21">
      <c r="P44839" s="15"/>
      <c r="Q44839" s="15"/>
      <c r="R44839" s="15"/>
      <c r="S44839" s="15"/>
      <c r="T44839" s="15"/>
      <c r="U44839" s="15"/>
    </row>
    <row r="44840" ht="15" spans="16:21">
      <c r="P44840" s="15"/>
      <c r="Q44840" s="15"/>
      <c r="R44840" s="15"/>
      <c r="S44840" s="15"/>
      <c r="T44840" s="15"/>
      <c r="U44840" s="15"/>
    </row>
    <row r="44841" ht="15" spans="16:21">
      <c r="P44841" s="15"/>
      <c r="Q44841" s="15"/>
      <c r="R44841" s="15"/>
      <c r="S44841" s="15"/>
      <c r="T44841" s="15"/>
      <c r="U44841" s="15"/>
    </row>
    <row r="44842" ht="15" spans="16:21">
      <c r="P44842" s="15"/>
      <c r="Q44842" s="15"/>
      <c r="R44842" s="15"/>
      <c r="S44842" s="15"/>
      <c r="T44842" s="15"/>
      <c r="U44842" s="15"/>
    </row>
    <row r="44843" ht="15" spans="16:21">
      <c r="P44843" s="15"/>
      <c r="Q44843" s="15"/>
      <c r="R44843" s="15"/>
      <c r="S44843" s="15"/>
      <c r="T44843" s="15"/>
      <c r="U44843" s="15"/>
    </row>
    <row r="44844" ht="15" spans="16:21">
      <c r="P44844" s="15"/>
      <c r="Q44844" s="15"/>
      <c r="R44844" s="15"/>
      <c r="S44844" s="15"/>
      <c r="T44844" s="15"/>
      <c r="U44844" s="15"/>
    </row>
    <row r="44845" ht="15" spans="16:21">
      <c r="P44845" s="15"/>
      <c r="Q44845" s="15"/>
      <c r="R44845" s="15"/>
      <c r="S44845" s="15"/>
      <c r="T44845" s="15"/>
      <c r="U44845" s="15"/>
    </row>
    <row r="44846" ht="15" spans="16:21">
      <c r="P44846" s="15"/>
      <c r="Q44846" s="15"/>
      <c r="R44846" s="15"/>
      <c r="S44846" s="15"/>
      <c r="T44846" s="15"/>
      <c r="U44846" s="15"/>
    </row>
    <row r="44847" ht="15" spans="16:21">
      <c r="P44847" s="15"/>
      <c r="Q44847" s="15"/>
      <c r="R44847" s="15"/>
      <c r="S44847" s="15"/>
      <c r="T44847" s="15"/>
      <c r="U44847" s="15"/>
    </row>
    <row r="44848" ht="15" spans="16:21">
      <c r="P44848" s="15"/>
      <c r="Q44848" s="15"/>
      <c r="R44848" s="15"/>
      <c r="S44848" s="15"/>
      <c r="T44848" s="15"/>
      <c r="U44848" s="15"/>
    </row>
    <row r="44849" ht="15" spans="16:21">
      <c r="P44849" s="15"/>
      <c r="Q44849" s="15"/>
      <c r="R44849" s="15"/>
      <c r="S44849" s="15"/>
      <c r="T44849" s="15"/>
      <c r="U44849" s="15"/>
    </row>
    <row r="44850" ht="15" spans="16:21">
      <c r="P44850" s="15"/>
      <c r="Q44850" s="15"/>
      <c r="R44850" s="15"/>
      <c r="S44850" s="15"/>
      <c r="T44850" s="15"/>
      <c r="U44850" s="15"/>
    </row>
    <row r="44851" ht="15" spans="16:21">
      <c r="P44851" s="15"/>
      <c r="Q44851" s="15"/>
      <c r="R44851" s="15"/>
      <c r="S44851" s="15"/>
      <c r="T44851" s="15"/>
      <c r="U44851" s="15"/>
    </row>
    <row r="44852" ht="15" spans="16:21">
      <c r="P44852" s="15"/>
      <c r="Q44852" s="15"/>
      <c r="R44852" s="15"/>
      <c r="S44852" s="15"/>
      <c r="T44852" s="15"/>
      <c r="U44852" s="15"/>
    </row>
    <row r="44853" ht="15" spans="16:21">
      <c r="P44853" s="15"/>
      <c r="Q44853" s="15"/>
      <c r="R44853" s="15"/>
      <c r="S44853" s="15"/>
      <c r="T44853" s="15"/>
      <c r="U44853" s="15"/>
    </row>
    <row r="44854" ht="15" spans="16:21">
      <c r="P44854" s="15"/>
      <c r="Q44854" s="15"/>
      <c r="R44854" s="15"/>
      <c r="S44854" s="15"/>
      <c r="T44854" s="15"/>
      <c r="U44854" s="15"/>
    </row>
    <row r="44855" ht="15" spans="16:21">
      <c r="P44855" s="15"/>
      <c r="Q44855" s="15"/>
      <c r="R44855" s="15"/>
      <c r="S44855" s="15"/>
      <c r="T44855" s="15"/>
      <c r="U44855" s="15"/>
    </row>
    <row r="44856" ht="15" spans="16:21">
      <c r="P44856" s="15"/>
      <c r="Q44856" s="15"/>
      <c r="R44856" s="15"/>
      <c r="S44856" s="15"/>
      <c r="T44856" s="15"/>
      <c r="U44856" s="15"/>
    </row>
    <row r="44857" ht="15" spans="16:21">
      <c r="P44857" s="15"/>
      <c r="Q44857" s="15"/>
      <c r="R44857" s="15"/>
      <c r="S44857" s="15"/>
      <c r="T44857" s="15"/>
      <c r="U44857" s="15"/>
    </row>
    <row r="44858" ht="15" spans="16:21">
      <c r="P44858" s="15"/>
      <c r="Q44858" s="15"/>
      <c r="R44858" s="15"/>
      <c r="S44858" s="15"/>
      <c r="T44858" s="15"/>
      <c r="U44858" s="15"/>
    </row>
    <row r="44859" ht="15" spans="16:21">
      <c r="P44859" s="15"/>
      <c r="Q44859" s="15"/>
      <c r="R44859" s="15"/>
      <c r="S44859" s="15"/>
      <c r="T44859" s="15"/>
      <c r="U44859" s="15"/>
    </row>
    <row r="44860" ht="15" spans="16:21">
      <c r="P44860" s="15"/>
      <c r="Q44860" s="15"/>
      <c r="R44860" s="15"/>
      <c r="S44860" s="15"/>
      <c r="T44860" s="15"/>
      <c r="U44860" s="15"/>
    </row>
    <row r="44861" ht="15" spans="16:21">
      <c r="P44861" s="15"/>
      <c r="Q44861" s="15"/>
      <c r="R44861" s="15"/>
      <c r="S44861" s="15"/>
      <c r="T44861" s="15"/>
      <c r="U44861" s="15"/>
    </row>
    <row r="44862" ht="15" spans="16:21">
      <c r="P44862" s="15"/>
      <c r="Q44862" s="15"/>
      <c r="R44862" s="15"/>
      <c r="S44862" s="15"/>
      <c r="T44862" s="15"/>
      <c r="U44862" s="15"/>
    </row>
    <row r="44863" ht="15" spans="16:21">
      <c r="P44863" s="15"/>
      <c r="Q44863" s="15"/>
      <c r="R44863" s="15"/>
      <c r="S44863" s="15"/>
      <c r="T44863" s="15"/>
      <c r="U44863" s="15"/>
    </row>
    <row r="44864" ht="15" spans="16:21">
      <c r="P44864" s="15"/>
      <c r="Q44864" s="15"/>
      <c r="R44864" s="15"/>
      <c r="S44864" s="15"/>
      <c r="T44864" s="15"/>
      <c r="U44864" s="15"/>
    </row>
    <row r="44865" ht="15" spans="16:21">
      <c r="P44865" s="15"/>
      <c r="Q44865" s="15"/>
      <c r="R44865" s="15"/>
      <c r="S44865" s="15"/>
      <c r="T44865" s="15"/>
      <c r="U44865" s="15"/>
    </row>
    <row r="44866" ht="15" spans="16:21">
      <c r="P44866" s="15"/>
      <c r="Q44866" s="15"/>
      <c r="R44866" s="15"/>
      <c r="S44866" s="15"/>
      <c r="T44866" s="15"/>
      <c r="U44866" s="15"/>
    </row>
    <row r="44867" ht="15" spans="16:21">
      <c r="P44867" s="15"/>
      <c r="Q44867" s="15"/>
      <c r="R44867" s="15"/>
      <c r="S44867" s="15"/>
      <c r="T44867" s="15"/>
      <c r="U44867" s="15"/>
    </row>
    <row r="44868" ht="15" spans="16:21">
      <c r="P44868" s="15"/>
      <c r="Q44868" s="15"/>
      <c r="R44868" s="15"/>
      <c r="S44868" s="15"/>
      <c r="T44868" s="15"/>
      <c r="U44868" s="15"/>
    </row>
    <row r="44869" ht="15" spans="16:21">
      <c r="P44869" s="15"/>
      <c r="Q44869" s="15"/>
      <c r="R44869" s="15"/>
      <c r="S44869" s="15"/>
      <c r="T44869" s="15"/>
      <c r="U44869" s="15"/>
    </row>
    <row r="44870" ht="15" spans="16:21">
      <c r="P44870" s="15"/>
      <c r="Q44870" s="15"/>
      <c r="R44870" s="15"/>
      <c r="S44870" s="15"/>
      <c r="T44870" s="15"/>
      <c r="U44870" s="15"/>
    </row>
    <row r="44871" ht="15" spans="16:21">
      <c r="P44871" s="15"/>
      <c r="Q44871" s="15"/>
      <c r="R44871" s="15"/>
      <c r="S44871" s="15"/>
      <c r="T44871" s="15"/>
      <c r="U44871" s="15"/>
    </row>
    <row r="44872" ht="15" spans="16:21">
      <c r="P44872" s="15"/>
      <c r="Q44872" s="15"/>
      <c r="R44872" s="15"/>
      <c r="S44872" s="15"/>
      <c r="T44872" s="15"/>
      <c r="U44872" s="15"/>
    </row>
    <row r="44873" ht="15" spans="16:21">
      <c r="P44873" s="15"/>
      <c r="Q44873" s="15"/>
      <c r="R44873" s="15"/>
      <c r="S44873" s="15"/>
      <c r="T44873" s="15"/>
      <c r="U44873" s="15"/>
    </row>
    <row r="44874" ht="15" spans="16:21">
      <c r="P44874" s="15"/>
      <c r="Q44874" s="15"/>
      <c r="R44874" s="15"/>
      <c r="S44874" s="15"/>
      <c r="T44874" s="15"/>
      <c r="U44874" s="15"/>
    </row>
    <row r="44875" ht="15" spans="16:21">
      <c r="P44875" s="15"/>
      <c r="Q44875" s="15"/>
      <c r="R44875" s="15"/>
      <c r="S44875" s="15"/>
      <c r="T44875" s="15"/>
      <c r="U44875" s="15"/>
    </row>
    <row r="44876" ht="15" spans="16:21">
      <c r="P44876" s="15"/>
      <c r="Q44876" s="15"/>
      <c r="R44876" s="15"/>
      <c r="S44876" s="15"/>
      <c r="T44876" s="15"/>
      <c r="U44876" s="15"/>
    </row>
    <row r="44877" ht="15" spans="16:21">
      <c r="P44877" s="15"/>
      <c r="Q44877" s="15"/>
      <c r="R44877" s="15"/>
      <c r="S44877" s="15"/>
      <c r="T44877" s="15"/>
      <c r="U44877" s="15"/>
    </row>
    <row r="44878" ht="15" spans="16:21">
      <c r="P44878" s="15"/>
      <c r="Q44878" s="15"/>
      <c r="R44878" s="15"/>
      <c r="S44878" s="15"/>
      <c r="T44878" s="15"/>
      <c r="U44878" s="15"/>
    </row>
    <row r="44879" ht="15" spans="16:21">
      <c r="P44879" s="15"/>
      <c r="Q44879" s="15"/>
      <c r="R44879" s="15"/>
      <c r="S44879" s="15"/>
      <c r="T44879" s="15"/>
      <c r="U44879" s="15"/>
    </row>
    <row r="44880" ht="15" spans="16:21">
      <c r="P44880" s="15"/>
      <c r="Q44880" s="15"/>
      <c r="R44880" s="15"/>
      <c r="S44880" s="15"/>
      <c r="T44880" s="15"/>
      <c r="U44880" s="15"/>
    </row>
    <row r="44881" ht="15" spans="16:21">
      <c r="P44881" s="15"/>
      <c r="Q44881" s="15"/>
      <c r="R44881" s="15"/>
      <c r="S44881" s="15"/>
      <c r="T44881" s="15"/>
      <c r="U44881" s="15"/>
    </row>
    <row r="44882" ht="15" spans="16:21">
      <c r="P44882" s="15"/>
      <c r="Q44882" s="15"/>
      <c r="R44882" s="15"/>
      <c r="S44882" s="15"/>
      <c r="T44882" s="15"/>
      <c r="U44882" s="15"/>
    </row>
    <row r="44883" ht="15" spans="16:21">
      <c r="P44883" s="15"/>
      <c r="Q44883" s="15"/>
      <c r="R44883" s="15"/>
      <c r="S44883" s="15"/>
      <c r="T44883" s="15"/>
      <c r="U44883" s="15"/>
    </row>
    <row r="44884" ht="15" spans="16:21">
      <c r="P44884" s="15"/>
      <c r="Q44884" s="15"/>
      <c r="R44884" s="15"/>
      <c r="S44884" s="15"/>
      <c r="T44884" s="15"/>
      <c r="U44884" s="15"/>
    </row>
    <row r="44885" ht="15" spans="16:21">
      <c r="P44885" s="15"/>
      <c r="Q44885" s="15"/>
      <c r="R44885" s="15"/>
      <c r="S44885" s="15"/>
      <c r="T44885" s="15"/>
      <c r="U44885" s="15"/>
    </row>
    <row r="44886" ht="15" spans="16:21">
      <c r="P44886" s="15"/>
      <c r="Q44886" s="15"/>
      <c r="R44886" s="15"/>
      <c r="S44886" s="15"/>
      <c r="T44886" s="15"/>
      <c r="U44886" s="15"/>
    </row>
    <row r="44887" ht="15" spans="16:21">
      <c r="P44887" s="15"/>
      <c r="Q44887" s="15"/>
      <c r="R44887" s="15"/>
      <c r="S44887" s="15"/>
      <c r="T44887" s="15"/>
      <c r="U44887" s="15"/>
    </row>
    <row r="44888" ht="15" spans="16:21">
      <c r="P44888" s="15"/>
      <c r="Q44888" s="15"/>
      <c r="R44888" s="15"/>
      <c r="S44888" s="15"/>
      <c r="T44888" s="15"/>
      <c r="U44888" s="15"/>
    </row>
    <row r="44889" ht="15" spans="16:21">
      <c r="P44889" s="15"/>
      <c r="Q44889" s="15"/>
      <c r="R44889" s="15"/>
      <c r="S44889" s="15"/>
      <c r="T44889" s="15"/>
      <c r="U44889" s="15"/>
    </row>
    <row r="44890" ht="15" spans="16:21">
      <c r="P44890" s="15"/>
      <c r="Q44890" s="15"/>
      <c r="R44890" s="15"/>
      <c r="S44890" s="15"/>
      <c r="T44890" s="15"/>
      <c r="U44890" s="15"/>
    </row>
    <row r="44891" ht="15" spans="16:21">
      <c r="P44891" s="15"/>
      <c r="Q44891" s="15"/>
      <c r="R44891" s="15"/>
      <c r="S44891" s="15"/>
      <c r="T44891" s="15"/>
      <c r="U44891" s="15"/>
    </row>
    <row r="44892" ht="15" spans="16:21">
      <c r="P44892" s="15"/>
      <c r="Q44892" s="15"/>
      <c r="R44892" s="15"/>
      <c r="S44892" s="15"/>
      <c r="T44892" s="15"/>
      <c r="U44892" s="15"/>
    </row>
    <row r="44893" ht="15" spans="16:21">
      <c r="P44893" s="15"/>
      <c r="Q44893" s="15"/>
      <c r="R44893" s="15"/>
      <c r="S44893" s="15"/>
      <c r="T44893" s="15"/>
      <c r="U44893" s="15"/>
    </row>
    <row r="44894" ht="15" spans="16:21">
      <c r="P44894" s="15"/>
      <c r="Q44894" s="15"/>
      <c r="R44894" s="15"/>
      <c r="S44894" s="15"/>
      <c r="T44894" s="15"/>
      <c r="U44894" s="15"/>
    </row>
    <row r="44895" ht="15" spans="16:21">
      <c r="P44895" s="15"/>
      <c r="Q44895" s="15"/>
      <c r="R44895" s="15"/>
      <c r="S44895" s="15"/>
      <c r="T44895" s="15"/>
      <c r="U44895" s="15"/>
    </row>
    <row r="44896" ht="15" spans="16:21">
      <c r="P44896" s="15"/>
      <c r="Q44896" s="15"/>
      <c r="R44896" s="15"/>
      <c r="S44896" s="15"/>
      <c r="T44896" s="15"/>
      <c r="U44896" s="15"/>
    </row>
    <row r="44897" ht="15" spans="16:21">
      <c r="P44897" s="15"/>
      <c r="Q44897" s="15"/>
      <c r="R44897" s="15"/>
      <c r="S44897" s="15"/>
      <c r="T44897" s="15"/>
      <c r="U44897" s="15"/>
    </row>
    <row r="44898" ht="15" spans="16:21">
      <c r="P44898" s="15"/>
      <c r="Q44898" s="15"/>
      <c r="R44898" s="15"/>
      <c r="S44898" s="15"/>
      <c r="T44898" s="15"/>
      <c r="U44898" s="15"/>
    </row>
    <row r="44899" ht="15" spans="16:21">
      <c r="P44899" s="15"/>
      <c r="Q44899" s="15"/>
      <c r="R44899" s="15"/>
      <c r="S44899" s="15"/>
      <c r="T44899" s="15"/>
      <c r="U44899" s="15"/>
    </row>
    <row r="44900" ht="15" spans="16:21">
      <c r="P44900" s="15"/>
      <c r="Q44900" s="15"/>
      <c r="R44900" s="15"/>
      <c r="S44900" s="15"/>
      <c r="T44900" s="15"/>
      <c r="U44900" s="15"/>
    </row>
    <row r="44901" ht="15" spans="16:21">
      <c r="P44901" s="15"/>
      <c r="Q44901" s="15"/>
      <c r="R44901" s="15"/>
      <c r="S44901" s="15"/>
      <c r="T44901" s="15"/>
      <c r="U44901" s="15"/>
    </row>
    <row r="44902" ht="15" spans="16:21">
      <c r="P44902" s="15"/>
      <c r="Q44902" s="15"/>
      <c r="R44902" s="15"/>
      <c r="S44902" s="15"/>
      <c r="T44902" s="15"/>
      <c r="U44902" s="15"/>
    </row>
    <row r="44903" ht="15" spans="16:21">
      <c r="P44903" s="15"/>
      <c r="Q44903" s="15"/>
      <c r="R44903" s="15"/>
      <c r="S44903" s="15"/>
      <c r="T44903" s="15"/>
      <c r="U44903" s="15"/>
    </row>
    <row r="44904" ht="15" spans="16:21">
      <c r="P44904" s="15"/>
      <c r="Q44904" s="15"/>
      <c r="R44904" s="15"/>
      <c r="S44904" s="15"/>
      <c r="T44904" s="15"/>
      <c r="U44904" s="15"/>
    </row>
    <row r="44905" ht="15" spans="16:21">
      <c r="P44905" s="15"/>
      <c r="Q44905" s="15"/>
      <c r="R44905" s="15"/>
      <c r="S44905" s="15"/>
      <c r="T44905" s="15"/>
      <c r="U44905" s="15"/>
    </row>
    <row r="44906" ht="15" spans="16:21">
      <c r="P44906" s="15"/>
      <c r="Q44906" s="15"/>
      <c r="R44906" s="15"/>
      <c r="S44906" s="15"/>
      <c r="T44906" s="15"/>
      <c r="U44906" s="15"/>
    </row>
    <row r="44907" ht="15" spans="16:21">
      <c r="P44907" s="15"/>
      <c r="Q44907" s="15"/>
      <c r="R44907" s="15"/>
      <c r="S44907" s="15"/>
      <c r="T44907" s="15"/>
      <c r="U44907" s="15"/>
    </row>
    <row r="44908" ht="15" spans="16:21">
      <c r="P44908" s="15"/>
      <c r="Q44908" s="15"/>
      <c r="R44908" s="15"/>
      <c r="S44908" s="15"/>
      <c r="T44908" s="15"/>
      <c r="U44908" s="15"/>
    </row>
    <row r="44909" ht="15" spans="16:21">
      <c r="P44909" s="15"/>
      <c r="Q44909" s="15"/>
      <c r="R44909" s="15"/>
      <c r="S44909" s="15"/>
      <c r="T44909" s="15"/>
      <c r="U44909" s="15"/>
    </row>
    <row r="44910" ht="15" spans="16:21">
      <c r="P44910" s="15"/>
      <c r="Q44910" s="15"/>
      <c r="R44910" s="15"/>
      <c r="S44910" s="15"/>
      <c r="T44910" s="15"/>
      <c r="U44910" s="15"/>
    </row>
    <row r="44911" ht="15" spans="16:21">
      <c r="P44911" s="15"/>
      <c r="Q44911" s="15"/>
      <c r="R44911" s="15"/>
      <c r="S44911" s="15"/>
      <c r="T44911" s="15"/>
      <c r="U44911" s="15"/>
    </row>
    <row r="44912" ht="15" spans="16:21">
      <c r="P44912" s="15"/>
      <c r="Q44912" s="15"/>
      <c r="R44912" s="15"/>
      <c r="S44912" s="15"/>
      <c r="T44912" s="15"/>
      <c r="U44912" s="15"/>
    </row>
    <row r="44913" ht="15" spans="16:21">
      <c r="P44913" s="15"/>
      <c r="Q44913" s="15"/>
      <c r="R44913" s="15"/>
      <c r="S44913" s="15"/>
      <c r="T44913" s="15"/>
      <c r="U44913" s="15"/>
    </row>
    <row r="44914" ht="15" spans="16:21">
      <c r="P44914" s="15"/>
      <c r="Q44914" s="15"/>
      <c r="R44914" s="15"/>
      <c r="S44914" s="15"/>
      <c r="T44914" s="15"/>
      <c r="U44914" s="15"/>
    </row>
    <row r="44915" ht="15" spans="16:21">
      <c r="P44915" s="15"/>
      <c r="Q44915" s="15"/>
      <c r="R44915" s="15"/>
      <c r="S44915" s="15"/>
      <c r="T44915" s="15"/>
      <c r="U44915" s="15"/>
    </row>
    <row r="44916" ht="15" spans="16:21">
      <c r="P44916" s="15"/>
      <c r="Q44916" s="15"/>
      <c r="R44916" s="15"/>
      <c r="S44916" s="15"/>
      <c r="T44916" s="15"/>
      <c r="U44916" s="15"/>
    </row>
    <row r="44917" ht="15" spans="16:21">
      <c r="P44917" s="15"/>
      <c r="Q44917" s="15"/>
      <c r="R44917" s="15"/>
      <c r="S44917" s="15"/>
      <c r="T44917" s="15"/>
      <c r="U44917" s="15"/>
    </row>
    <row r="44918" ht="15" spans="16:21">
      <c r="P44918" s="15"/>
      <c r="Q44918" s="15"/>
      <c r="R44918" s="15"/>
      <c r="S44918" s="15"/>
      <c r="T44918" s="15"/>
      <c r="U44918" s="15"/>
    </row>
    <row r="44919" ht="15" spans="16:21">
      <c r="P44919" s="15"/>
      <c r="Q44919" s="15"/>
      <c r="R44919" s="15"/>
      <c r="S44919" s="15"/>
      <c r="T44919" s="15"/>
      <c r="U44919" s="15"/>
    </row>
    <row r="44920" ht="15" spans="16:21">
      <c r="P44920" s="15"/>
      <c r="Q44920" s="15"/>
      <c r="R44920" s="15"/>
      <c r="S44920" s="15"/>
      <c r="T44920" s="15"/>
      <c r="U44920" s="15"/>
    </row>
    <row r="44921" ht="15" spans="16:21">
      <c r="P44921" s="15"/>
      <c r="Q44921" s="15"/>
      <c r="R44921" s="15"/>
      <c r="S44921" s="15"/>
      <c r="T44921" s="15"/>
      <c r="U44921" s="15"/>
    </row>
    <row r="44922" ht="15" spans="16:21">
      <c r="P44922" s="15"/>
      <c r="Q44922" s="15"/>
      <c r="R44922" s="15"/>
      <c r="S44922" s="15"/>
      <c r="T44922" s="15"/>
      <c r="U44922" s="15"/>
    </row>
    <row r="44923" ht="15" spans="16:21">
      <c r="P44923" s="15"/>
      <c r="Q44923" s="15"/>
      <c r="R44923" s="15"/>
      <c r="S44923" s="15"/>
      <c r="T44923" s="15"/>
      <c r="U44923" s="15"/>
    </row>
    <row r="44924" ht="15" spans="16:21">
      <c r="P44924" s="15"/>
      <c r="Q44924" s="15"/>
      <c r="R44924" s="15"/>
      <c r="S44924" s="15"/>
      <c r="T44924" s="15"/>
      <c r="U44924" s="15"/>
    </row>
    <row r="44925" ht="15" spans="16:21">
      <c r="P44925" s="15"/>
      <c r="Q44925" s="15"/>
      <c r="R44925" s="15"/>
      <c r="S44925" s="15"/>
      <c r="T44925" s="15"/>
      <c r="U44925" s="15"/>
    </row>
    <row r="44926" ht="15" spans="16:21">
      <c r="P44926" s="15"/>
      <c r="Q44926" s="15"/>
      <c r="R44926" s="15"/>
      <c r="S44926" s="15"/>
      <c r="T44926" s="15"/>
      <c r="U44926" s="15"/>
    </row>
    <row r="44927" ht="15" spans="16:21">
      <c r="P44927" s="15"/>
      <c r="Q44927" s="15"/>
      <c r="R44927" s="15"/>
      <c r="S44927" s="15"/>
      <c r="T44927" s="15"/>
      <c r="U44927" s="15"/>
    </row>
    <row r="44928" ht="15" spans="16:21">
      <c r="P44928" s="15"/>
      <c r="Q44928" s="15"/>
      <c r="R44928" s="15"/>
      <c r="S44928" s="15"/>
      <c r="T44928" s="15"/>
      <c r="U44928" s="15"/>
    </row>
    <row r="44929" ht="15" spans="16:21">
      <c r="P44929" s="15"/>
      <c r="Q44929" s="15"/>
      <c r="R44929" s="15"/>
      <c r="S44929" s="15"/>
      <c r="T44929" s="15"/>
      <c r="U44929" s="15"/>
    </row>
    <row r="44930" ht="15" spans="16:21">
      <c r="P44930" s="15"/>
      <c r="Q44930" s="15"/>
      <c r="R44930" s="15"/>
      <c r="S44930" s="15"/>
      <c r="T44930" s="15"/>
      <c r="U44930" s="15"/>
    </row>
    <row r="44931" ht="15" spans="16:21">
      <c r="P44931" s="15"/>
      <c r="Q44931" s="15"/>
      <c r="R44931" s="15"/>
      <c r="S44931" s="15"/>
      <c r="T44931" s="15"/>
      <c r="U44931" s="15"/>
    </row>
    <row r="44932" ht="15" spans="16:21">
      <c r="P44932" s="15"/>
      <c r="Q44932" s="15"/>
      <c r="R44932" s="15"/>
      <c r="S44932" s="15"/>
      <c r="T44932" s="15"/>
      <c r="U44932" s="15"/>
    </row>
    <row r="44933" ht="15" spans="16:21">
      <c r="P44933" s="15"/>
      <c r="Q44933" s="15"/>
      <c r="R44933" s="15"/>
      <c r="S44933" s="15"/>
      <c r="T44933" s="15"/>
      <c r="U44933" s="15"/>
    </row>
    <row r="44934" ht="15" spans="16:21">
      <c r="P44934" s="15"/>
      <c r="Q44934" s="15"/>
      <c r="R44934" s="15"/>
      <c r="S44934" s="15"/>
      <c r="T44934" s="15"/>
      <c r="U44934" s="15"/>
    </row>
    <row r="44935" ht="15" spans="16:21">
      <c r="P44935" s="15"/>
      <c r="Q44935" s="15"/>
      <c r="R44935" s="15"/>
      <c r="S44935" s="15"/>
      <c r="T44935" s="15"/>
      <c r="U44935" s="15"/>
    </row>
    <row r="44936" ht="15" spans="16:21">
      <c r="P44936" s="15"/>
      <c r="Q44936" s="15"/>
      <c r="R44936" s="15"/>
      <c r="S44936" s="15"/>
      <c r="T44936" s="15"/>
      <c r="U44936" s="15"/>
    </row>
    <row r="44937" ht="15" spans="16:21">
      <c r="P44937" s="15"/>
      <c r="Q44937" s="15"/>
      <c r="R44937" s="15"/>
      <c r="S44937" s="15"/>
      <c r="T44937" s="15"/>
      <c r="U44937" s="15"/>
    </row>
    <row r="44938" ht="15" spans="16:21">
      <c r="P44938" s="15"/>
      <c r="Q44938" s="15"/>
      <c r="R44938" s="15"/>
      <c r="S44938" s="15"/>
      <c r="T44938" s="15"/>
      <c r="U44938" s="15"/>
    </row>
    <row r="44939" ht="15" spans="16:21">
      <c r="P44939" s="15"/>
      <c r="Q44939" s="15"/>
      <c r="R44939" s="15"/>
      <c r="S44939" s="15"/>
      <c r="T44939" s="15"/>
      <c r="U44939" s="15"/>
    </row>
    <row r="44940" ht="15" spans="16:21">
      <c r="P44940" s="15"/>
      <c r="Q44940" s="15"/>
      <c r="R44940" s="15"/>
      <c r="S44940" s="15"/>
      <c r="T44940" s="15"/>
      <c r="U44940" s="15"/>
    </row>
    <row r="44941" ht="15" spans="16:21">
      <c r="P44941" s="15"/>
      <c r="Q44941" s="15"/>
      <c r="R44941" s="15"/>
      <c r="S44941" s="15"/>
      <c r="T44941" s="15"/>
      <c r="U44941" s="15"/>
    </row>
    <row r="44942" ht="15" spans="16:21">
      <c r="P44942" s="15"/>
      <c r="Q44942" s="15"/>
      <c r="R44942" s="15"/>
      <c r="S44942" s="15"/>
      <c r="T44942" s="15"/>
      <c r="U44942" s="15"/>
    </row>
    <row r="44943" ht="15" spans="16:21">
      <c r="P44943" s="15"/>
      <c r="Q44943" s="15"/>
      <c r="R44943" s="15"/>
      <c r="S44943" s="15"/>
      <c r="T44943" s="15"/>
      <c r="U44943" s="15"/>
    </row>
    <row r="44944" ht="15" spans="16:21">
      <c r="P44944" s="15"/>
      <c r="Q44944" s="15"/>
      <c r="R44944" s="15"/>
      <c r="S44944" s="15"/>
      <c r="T44944" s="15"/>
      <c r="U44944" s="15"/>
    </row>
    <row r="44945" ht="15" spans="16:21">
      <c r="P44945" s="15"/>
      <c r="Q44945" s="15"/>
      <c r="R44945" s="15"/>
      <c r="S44945" s="15"/>
      <c r="T44945" s="15"/>
      <c r="U44945" s="15"/>
    </row>
    <row r="44946" ht="15" spans="16:21">
      <c r="P44946" s="15"/>
      <c r="Q44946" s="15"/>
      <c r="R44946" s="15"/>
      <c r="S44946" s="15"/>
      <c r="T44946" s="15"/>
      <c r="U44946" s="15"/>
    </row>
    <row r="44947" ht="15" spans="16:21">
      <c r="P44947" s="15"/>
      <c r="Q44947" s="15"/>
      <c r="R44947" s="15"/>
      <c r="S44947" s="15"/>
      <c r="T44947" s="15"/>
      <c r="U44947" s="15"/>
    </row>
    <row r="44948" ht="15" spans="16:21">
      <c r="P44948" s="15"/>
      <c r="Q44948" s="15"/>
      <c r="R44948" s="15"/>
      <c r="S44948" s="15"/>
      <c r="T44948" s="15"/>
      <c r="U44948" s="15"/>
    </row>
    <row r="44949" ht="15" spans="16:21">
      <c r="P44949" s="15"/>
      <c r="Q44949" s="15"/>
      <c r="R44949" s="15"/>
      <c r="S44949" s="15"/>
      <c r="T44949" s="15"/>
      <c r="U44949" s="15"/>
    </row>
    <row r="44950" ht="15" spans="16:21">
      <c r="P44950" s="15"/>
      <c r="Q44950" s="15"/>
      <c r="R44950" s="15"/>
      <c r="S44950" s="15"/>
      <c r="T44950" s="15"/>
      <c r="U44950" s="15"/>
    </row>
    <row r="44951" ht="15" spans="16:21">
      <c r="P44951" s="15"/>
      <c r="Q44951" s="15"/>
      <c r="R44951" s="15"/>
      <c r="S44951" s="15"/>
      <c r="T44951" s="15"/>
      <c r="U44951" s="15"/>
    </row>
    <row r="44952" ht="15" spans="16:21">
      <c r="P44952" s="15"/>
      <c r="Q44952" s="15"/>
      <c r="R44952" s="15"/>
      <c r="S44952" s="15"/>
      <c r="T44952" s="15"/>
      <c r="U44952" s="15"/>
    </row>
    <row r="44953" ht="15" spans="16:21">
      <c r="P44953" s="15"/>
      <c r="Q44953" s="15"/>
      <c r="R44953" s="15"/>
      <c r="S44953" s="15"/>
      <c r="T44953" s="15"/>
      <c r="U44953" s="15"/>
    </row>
    <row r="44954" ht="15" spans="16:21">
      <c r="P44954" s="15"/>
      <c r="Q44954" s="15"/>
      <c r="R44954" s="15"/>
      <c r="S44954" s="15"/>
      <c r="T44954" s="15"/>
      <c r="U44954" s="15"/>
    </row>
    <row r="44955" ht="15" spans="16:21">
      <c r="P44955" s="15"/>
      <c r="Q44955" s="15"/>
      <c r="R44955" s="15"/>
      <c r="S44955" s="15"/>
      <c r="T44955" s="15"/>
      <c r="U44955" s="15"/>
    </row>
    <row r="44956" ht="15" spans="16:21">
      <c r="P44956" s="15"/>
      <c r="Q44956" s="15"/>
      <c r="R44956" s="15"/>
      <c r="S44956" s="15"/>
      <c r="T44956" s="15"/>
      <c r="U44956" s="15"/>
    </row>
    <row r="44957" ht="15" spans="16:21">
      <c r="P44957" s="15"/>
      <c r="Q44957" s="15"/>
      <c r="R44957" s="15"/>
      <c r="S44957" s="15"/>
      <c r="T44957" s="15"/>
      <c r="U44957" s="15"/>
    </row>
    <row r="44958" ht="15" spans="16:21">
      <c r="P44958" s="15"/>
      <c r="Q44958" s="15"/>
      <c r="R44958" s="15"/>
      <c r="S44958" s="15"/>
      <c r="T44958" s="15"/>
      <c r="U44958" s="15"/>
    </row>
    <row r="44959" ht="15" spans="16:21">
      <c r="P44959" s="15"/>
      <c r="Q44959" s="15"/>
      <c r="R44959" s="15"/>
      <c r="S44959" s="15"/>
      <c r="T44959" s="15"/>
      <c r="U44959" s="15"/>
    </row>
    <row r="44960" ht="15" spans="16:21">
      <c r="P44960" s="15"/>
      <c r="Q44960" s="15"/>
      <c r="R44960" s="15"/>
      <c r="S44960" s="15"/>
      <c r="T44960" s="15"/>
      <c r="U44960" s="15"/>
    </row>
    <row r="44961" ht="15" spans="16:21">
      <c r="P44961" s="15"/>
      <c r="Q44961" s="15"/>
      <c r="R44961" s="15"/>
      <c r="S44961" s="15"/>
      <c r="T44961" s="15"/>
      <c r="U44961" s="15"/>
    </row>
    <row r="44962" ht="15" spans="16:21">
      <c r="P44962" s="15"/>
      <c r="Q44962" s="15"/>
      <c r="R44962" s="15"/>
      <c r="S44962" s="15"/>
      <c r="T44962" s="15"/>
      <c r="U44962" s="15"/>
    </row>
    <row r="44963" ht="15" spans="16:21">
      <c r="P44963" s="15"/>
      <c r="Q44963" s="15"/>
      <c r="R44963" s="15"/>
      <c r="S44963" s="15"/>
      <c r="T44963" s="15"/>
      <c r="U44963" s="15"/>
    </row>
    <row r="44964" ht="15" spans="16:21">
      <c r="P44964" s="15"/>
      <c r="Q44964" s="15"/>
      <c r="R44964" s="15"/>
      <c r="S44964" s="15"/>
      <c r="T44964" s="15"/>
      <c r="U44964" s="15"/>
    </row>
    <row r="44965" ht="15" spans="16:21">
      <c r="P44965" s="15"/>
      <c r="Q44965" s="15"/>
      <c r="R44965" s="15"/>
      <c r="S44965" s="15"/>
      <c r="T44965" s="15"/>
      <c r="U44965" s="15"/>
    </row>
    <row r="44966" ht="15" spans="16:21">
      <c r="P44966" s="15"/>
      <c r="Q44966" s="15"/>
      <c r="R44966" s="15"/>
      <c r="S44966" s="15"/>
      <c r="T44966" s="15"/>
      <c r="U44966" s="15"/>
    </row>
    <row r="44967" ht="15" spans="16:21">
      <c r="P44967" s="15"/>
      <c r="Q44967" s="15"/>
      <c r="R44967" s="15"/>
      <c r="S44967" s="15"/>
      <c r="T44967" s="15"/>
      <c r="U44967" s="15"/>
    </row>
    <row r="44968" ht="15" spans="16:21">
      <c r="P44968" s="15"/>
      <c r="Q44968" s="15"/>
      <c r="R44968" s="15"/>
      <c r="S44968" s="15"/>
      <c r="T44968" s="15"/>
      <c r="U44968" s="15"/>
    </row>
    <row r="44969" ht="15" spans="16:21">
      <c r="P44969" s="15"/>
      <c r="Q44969" s="15"/>
      <c r="R44969" s="15"/>
      <c r="S44969" s="15"/>
      <c r="T44969" s="15"/>
      <c r="U44969" s="15"/>
    </row>
    <row r="44970" ht="15" spans="16:21">
      <c r="P44970" s="15"/>
      <c r="Q44970" s="15"/>
      <c r="R44970" s="15"/>
      <c r="S44970" s="15"/>
      <c r="T44970" s="15"/>
      <c r="U44970" s="15"/>
    </row>
    <row r="44971" ht="15" spans="16:21">
      <c r="P44971" s="15"/>
      <c r="Q44971" s="15"/>
      <c r="R44971" s="15"/>
      <c r="S44971" s="15"/>
      <c r="T44971" s="15"/>
      <c r="U44971" s="15"/>
    </row>
    <row r="44972" ht="15" spans="16:21">
      <c r="P44972" s="15"/>
      <c r="Q44972" s="15"/>
      <c r="R44972" s="15"/>
      <c r="S44972" s="15"/>
      <c r="T44972" s="15"/>
      <c r="U44972" s="15"/>
    </row>
    <row r="44973" ht="15" spans="16:21">
      <c r="P44973" s="15"/>
      <c r="Q44973" s="15"/>
      <c r="R44973" s="15"/>
      <c r="S44973" s="15"/>
      <c r="T44973" s="15"/>
      <c r="U44973" s="15"/>
    </row>
    <row r="44974" ht="15" spans="16:21">
      <c r="P44974" s="15"/>
      <c r="Q44974" s="15"/>
      <c r="R44974" s="15"/>
      <c r="S44974" s="15"/>
      <c r="T44974" s="15"/>
      <c r="U44974" s="15"/>
    </row>
    <row r="44975" ht="15" spans="16:21">
      <c r="P44975" s="15"/>
      <c r="Q44975" s="15"/>
      <c r="R44975" s="15"/>
      <c r="S44975" s="15"/>
      <c r="T44975" s="15"/>
      <c r="U44975" s="15"/>
    </row>
    <row r="44976" ht="15" spans="16:21">
      <c r="P44976" s="15"/>
      <c r="Q44976" s="15"/>
      <c r="R44976" s="15"/>
      <c r="S44976" s="15"/>
      <c r="T44976" s="15"/>
      <c r="U44976" s="15"/>
    </row>
    <row r="44977" ht="15" spans="16:21">
      <c r="P44977" s="15"/>
      <c r="Q44977" s="15"/>
      <c r="R44977" s="15"/>
      <c r="S44977" s="15"/>
      <c r="T44977" s="15"/>
      <c r="U44977" s="15"/>
    </row>
    <row r="44978" ht="15" spans="16:21">
      <c r="P44978" s="15"/>
      <c r="Q44978" s="15"/>
      <c r="R44978" s="15"/>
      <c r="S44978" s="15"/>
      <c r="T44978" s="15"/>
      <c r="U44978" s="15"/>
    </row>
    <row r="44979" ht="15" spans="16:21">
      <c r="P44979" s="15"/>
      <c r="Q44979" s="15"/>
      <c r="R44979" s="15"/>
      <c r="S44979" s="15"/>
      <c r="T44979" s="15"/>
      <c r="U44979" s="15"/>
    </row>
    <row r="44980" ht="15" spans="16:21">
      <c r="P44980" s="15"/>
      <c r="Q44980" s="15"/>
      <c r="R44980" s="15"/>
      <c r="S44980" s="15"/>
      <c r="T44980" s="15"/>
      <c r="U44980" s="15"/>
    </row>
    <row r="44981" ht="15" spans="16:21">
      <c r="P44981" s="15"/>
      <c r="Q44981" s="15"/>
      <c r="R44981" s="15"/>
      <c r="S44981" s="15"/>
      <c r="T44981" s="15"/>
      <c r="U44981" s="15"/>
    </row>
    <row r="44982" ht="15" spans="16:21">
      <c r="P44982" s="15"/>
      <c r="Q44982" s="15"/>
      <c r="R44982" s="15"/>
      <c r="S44982" s="15"/>
      <c r="T44982" s="15"/>
      <c r="U44982" s="15"/>
    </row>
    <row r="44983" ht="15" spans="16:21">
      <c r="P44983" s="15"/>
      <c r="Q44983" s="15"/>
      <c r="R44983" s="15"/>
      <c r="S44983" s="15"/>
      <c r="T44983" s="15"/>
      <c r="U44983" s="15"/>
    </row>
    <row r="44984" ht="15" spans="16:21">
      <c r="P44984" s="15"/>
      <c r="Q44984" s="15"/>
      <c r="R44984" s="15"/>
      <c r="S44984" s="15"/>
      <c r="T44984" s="15"/>
      <c r="U44984" s="15"/>
    </row>
    <row r="44985" ht="15" spans="16:21">
      <c r="P44985" s="15"/>
      <c r="Q44985" s="15"/>
      <c r="R44985" s="15"/>
      <c r="S44985" s="15"/>
      <c r="T44985" s="15"/>
      <c r="U44985" s="15"/>
    </row>
    <row r="44986" ht="15" spans="16:21">
      <c r="P44986" s="15"/>
      <c r="Q44986" s="15"/>
      <c r="R44986" s="15"/>
      <c r="S44986" s="15"/>
      <c r="T44986" s="15"/>
      <c r="U44986" s="15"/>
    </row>
    <row r="44987" ht="15" spans="16:21">
      <c r="P44987" s="15"/>
      <c r="Q44987" s="15"/>
      <c r="R44987" s="15"/>
      <c r="S44987" s="15"/>
      <c r="T44987" s="15"/>
      <c r="U44987" s="15"/>
    </row>
    <row r="44988" ht="15" spans="16:21">
      <c r="P44988" s="15"/>
      <c r="Q44988" s="15"/>
      <c r="R44988" s="15"/>
      <c r="S44988" s="15"/>
      <c r="T44988" s="15"/>
      <c r="U44988" s="15"/>
    </row>
    <row r="44989" ht="15" spans="16:21">
      <c r="P44989" s="15"/>
      <c r="Q44989" s="15"/>
      <c r="R44989" s="15"/>
      <c r="S44989" s="15"/>
      <c r="T44989" s="15"/>
      <c r="U44989" s="15"/>
    </row>
    <row r="44990" ht="15" spans="16:21">
      <c r="P44990" s="15"/>
      <c r="Q44990" s="15"/>
      <c r="R44990" s="15"/>
      <c r="S44990" s="15"/>
      <c r="T44990" s="15"/>
      <c r="U44990" s="15"/>
    </row>
    <row r="44991" ht="15" spans="16:21">
      <c r="P44991" s="15"/>
      <c r="Q44991" s="15"/>
      <c r="R44991" s="15"/>
      <c r="S44991" s="15"/>
      <c r="T44991" s="15"/>
      <c r="U44991" s="15"/>
    </row>
    <row r="44992" ht="15" spans="16:21">
      <c r="P44992" s="15"/>
      <c r="Q44992" s="15"/>
      <c r="R44992" s="15"/>
      <c r="S44992" s="15"/>
      <c r="T44992" s="15"/>
      <c r="U44992" s="15"/>
    </row>
    <row r="44993" ht="15" spans="16:21">
      <c r="P44993" s="15"/>
      <c r="Q44993" s="15"/>
      <c r="R44993" s="15"/>
      <c r="S44993" s="15"/>
      <c r="T44993" s="15"/>
      <c r="U44993" s="15"/>
    </row>
    <row r="44994" ht="15" spans="16:21">
      <c r="P44994" s="15"/>
      <c r="Q44994" s="15"/>
      <c r="R44994" s="15"/>
      <c r="S44994" s="15"/>
      <c r="T44994" s="15"/>
      <c r="U44994" s="15"/>
    </row>
    <row r="44995" ht="15" spans="16:21">
      <c r="P44995" s="15"/>
      <c r="Q44995" s="15"/>
      <c r="R44995" s="15"/>
      <c r="S44995" s="15"/>
      <c r="T44995" s="15"/>
      <c r="U44995" s="15"/>
    </row>
    <row r="44996" ht="15" spans="16:21">
      <c r="P44996" s="15"/>
      <c r="Q44996" s="15"/>
      <c r="R44996" s="15"/>
      <c r="S44996" s="15"/>
      <c r="T44996" s="15"/>
      <c r="U44996" s="15"/>
    </row>
    <row r="44997" ht="15" spans="16:21">
      <c r="P44997" s="15"/>
      <c r="Q44997" s="15"/>
      <c r="R44997" s="15"/>
      <c r="S44997" s="15"/>
      <c r="T44997" s="15"/>
      <c r="U44997" s="15"/>
    </row>
    <row r="44998" ht="15" spans="16:21">
      <c r="P44998" s="15"/>
      <c r="Q44998" s="15"/>
      <c r="R44998" s="15"/>
      <c r="S44998" s="15"/>
      <c r="T44998" s="15"/>
      <c r="U44998" s="15"/>
    </row>
    <row r="44999" ht="15" spans="16:21">
      <c r="P44999" s="15"/>
      <c r="Q44999" s="15"/>
      <c r="R44999" s="15"/>
      <c r="S44999" s="15"/>
      <c r="T44999" s="15"/>
      <c r="U44999" s="15"/>
    </row>
    <row r="45000" ht="15" spans="16:21">
      <c r="P45000" s="15"/>
      <c r="Q45000" s="15"/>
      <c r="R45000" s="15"/>
      <c r="S45000" s="15"/>
      <c r="T45000" s="15"/>
      <c r="U45000" s="15"/>
    </row>
    <row r="45001" ht="15" spans="16:21">
      <c r="P45001" s="15"/>
      <c r="Q45001" s="15"/>
      <c r="R45001" s="15"/>
      <c r="S45001" s="15"/>
      <c r="T45001" s="15"/>
      <c r="U45001" s="15"/>
    </row>
    <row r="45002" ht="15" spans="16:21">
      <c r="P45002" s="15"/>
      <c r="Q45002" s="15"/>
      <c r="R45002" s="15"/>
      <c r="S45002" s="15"/>
      <c r="T45002" s="15"/>
      <c r="U45002" s="15"/>
    </row>
    <row r="45003" ht="15" spans="16:21">
      <c r="P45003" s="15"/>
      <c r="Q45003" s="15"/>
      <c r="R45003" s="15"/>
      <c r="S45003" s="15"/>
      <c r="T45003" s="15"/>
      <c r="U45003" s="15"/>
    </row>
    <row r="45004" ht="15" spans="16:21">
      <c r="P45004" s="15"/>
      <c r="Q45004" s="15"/>
      <c r="R45004" s="15"/>
      <c r="S45004" s="15"/>
      <c r="T45004" s="15"/>
      <c r="U45004" s="15"/>
    </row>
    <row r="45005" ht="15" spans="16:21">
      <c r="P45005" s="15"/>
      <c r="Q45005" s="15"/>
      <c r="R45005" s="15"/>
      <c r="S45005" s="15"/>
      <c r="T45005" s="15"/>
      <c r="U45005" s="15"/>
    </row>
    <row r="45006" ht="15" spans="16:21">
      <c r="P45006" s="15"/>
      <c r="Q45006" s="15"/>
      <c r="R45006" s="15"/>
      <c r="S45006" s="15"/>
      <c r="T45006" s="15"/>
      <c r="U45006" s="15"/>
    </row>
    <row r="45007" ht="15" spans="16:21">
      <c r="P45007" s="15"/>
      <c r="Q45007" s="15"/>
      <c r="R45007" s="15"/>
      <c r="S45007" s="15"/>
      <c r="T45007" s="15"/>
      <c r="U45007" s="15"/>
    </row>
    <row r="45008" ht="15" spans="16:21">
      <c r="P45008" s="15"/>
      <c r="Q45008" s="15"/>
      <c r="R45008" s="15"/>
      <c r="S45008" s="15"/>
      <c r="T45008" s="15"/>
      <c r="U45008" s="15"/>
    </row>
    <row r="45009" ht="15" spans="16:21">
      <c r="P45009" s="15"/>
      <c r="Q45009" s="15"/>
      <c r="R45009" s="15"/>
      <c r="S45009" s="15"/>
      <c r="T45009" s="15"/>
      <c r="U45009" s="15"/>
    </row>
    <row r="45010" ht="15" spans="16:21">
      <c r="P45010" s="15"/>
      <c r="Q45010" s="15"/>
      <c r="R45010" s="15"/>
      <c r="S45010" s="15"/>
      <c r="T45010" s="15"/>
      <c r="U45010" s="15"/>
    </row>
    <row r="45011" ht="15" spans="16:21">
      <c r="P45011" s="15"/>
      <c r="Q45011" s="15"/>
      <c r="R45011" s="15"/>
      <c r="S45011" s="15"/>
      <c r="T45011" s="15"/>
      <c r="U45011" s="15"/>
    </row>
    <row r="45012" ht="15" spans="16:21">
      <c r="P45012" s="15"/>
      <c r="Q45012" s="15"/>
      <c r="R45012" s="15"/>
      <c r="S45012" s="15"/>
      <c r="T45012" s="15"/>
      <c r="U45012" s="15"/>
    </row>
    <row r="45013" ht="15" spans="16:21">
      <c r="P45013" s="15"/>
      <c r="Q45013" s="15"/>
      <c r="R45013" s="15"/>
      <c r="S45013" s="15"/>
      <c r="T45013" s="15"/>
      <c r="U45013" s="15"/>
    </row>
    <row r="45014" ht="15" spans="16:21">
      <c r="P45014" s="15"/>
      <c r="Q45014" s="15"/>
      <c r="R45014" s="15"/>
      <c r="S45014" s="15"/>
      <c r="T45014" s="15"/>
      <c r="U45014" s="15"/>
    </row>
    <row r="45015" ht="15" spans="16:21">
      <c r="P45015" s="15"/>
      <c r="Q45015" s="15"/>
      <c r="R45015" s="15"/>
      <c r="S45015" s="15"/>
      <c r="T45015" s="15"/>
      <c r="U45015" s="15"/>
    </row>
    <row r="45016" ht="15" spans="16:21">
      <c r="P45016" s="15"/>
      <c r="Q45016" s="15"/>
      <c r="R45016" s="15"/>
      <c r="S45016" s="15"/>
      <c r="T45016" s="15"/>
      <c r="U45016" s="15"/>
    </row>
    <row r="45017" ht="15" spans="16:21">
      <c r="P45017" s="15"/>
      <c r="Q45017" s="15"/>
      <c r="R45017" s="15"/>
      <c r="S45017" s="15"/>
      <c r="T45017" s="15"/>
      <c r="U45017" s="15"/>
    </row>
    <row r="45018" ht="15" spans="16:21">
      <c r="P45018" s="15"/>
      <c r="Q45018" s="15"/>
      <c r="R45018" s="15"/>
      <c r="S45018" s="15"/>
      <c r="T45018" s="15"/>
      <c r="U45018" s="15"/>
    </row>
    <row r="45019" ht="15" spans="16:21">
      <c r="P45019" s="15"/>
      <c r="Q45019" s="15"/>
      <c r="R45019" s="15"/>
      <c r="S45019" s="15"/>
      <c r="T45019" s="15"/>
      <c r="U45019" s="15"/>
    </row>
    <row r="45020" ht="15" spans="16:21">
      <c r="P45020" s="15"/>
      <c r="Q45020" s="15"/>
      <c r="R45020" s="15"/>
      <c r="S45020" s="15"/>
      <c r="T45020" s="15"/>
      <c r="U45020" s="15"/>
    </row>
    <row r="45021" ht="15" spans="16:21">
      <c r="P45021" s="15"/>
      <c r="Q45021" s="15"/>
      <c r="R45021" s="15"/>
      <c r="S45021" s="15"/>
      <c r="T45021" s="15"/>
      <c r="U45021" s="15"/>
    </row>
    <row r="45022" ht="15" spans="16:21">
      <c r="P45022" s="15"/>
      <c r="Q45022" s="15"/>
      <c r="R45022" s="15"/>
      <c r="S45022" s="15"/>
      <c r="T45022" s="15"/>
      <c r="U45022" s="15"/>
    </row>
    <row r="45023" ht="15" spans="16:21">
      <c r="P45023" s="15"/>
      <c r="Q45023" s="15"/>
      <c r="R45023" s="15"/>
      <c r="S45023" s="15"/>
      <c r="T45023" s="15"/>
      <c r="U45023" s="15"/>
    </row>
    <row r="45024" ht="15" spans="16:21">
      <c r="P45024" s="15"/>
      <c r="Q45024" s="15"/>
      <c r="R45024" s="15"/>
      <c r="S45024" s="15"/>
      <c r="T45024" s="15"/>
      <c r="U45024" s="15"/>
    </row>
    <row r="45025" ht="15" spans="16:21">
      <c r="P45025" s="15"/>
      <c r="Q45025" s="15"/>
      <c r="R45025" s="15"/>
      <c r="S45025" s="15"/>
      <c r="T45025" s="15"/>
      <c r="U45025" s="15"/>
    </row>
    <row r="45026" ht="15" spans="16:21">
      <c r="P45026" s="15"/>
      <c r="Q45026" s="15"/>
      <c r="R45026" s="15"/>
      <c r="S45026" s="15"/>
      <c r="T45026" s="15"/>
      <c r="U45026" s="15"/>
    </row>
    <row r="45027" ht="15" spans="16:21">
      <c r="P45027" s="15"/>
      <c r="Q45027" s="15"/>
      <c r="R45027" s="15"/>
      <c r="S45027" s="15"/>
      <c r="T45027" s="15"/>
      <c r="U45027" s="15"/>
    </row>
    <row r="45028" ht="15" spans="16:21">
      <c r="P45028" s="15"/>
      <c r="Q45028" s="15"/>
      <c r="R45028" s="15"/>
      <c r="S45028" s="15"/>
      <c r="T45028" s="15"/>
      <c r="U45028" s="15"/>
    </row>
    <row r="45029" ht="15" spans="16:21">
      <c r="P45029" s="15"/>
      <c r="Q45029" s="15"/>
      <c r="R45029" s="15"/>
      <c r="S45029" s="15"/>
      <c r="T45029" s="15"/>
      <c r="U45029" s="15"/>
    </row>
    <row r="45030" ht="15" spans="16:21">
      <c r="P45030" s="15"/>
      <c r="Q45030" s="15"/>
      <c r="R45030" s="15"/>
      <c r="S45030" s="15"/>
      <c r="T45030" s="15"/>
      <c r="U45030" s="15"/>
    </row>
    <row r="45031" ht="15" spans="16:21">
      <c r="P45031" s="15"/>
      <c r="Q45031" s="15"/>
      <c r="R45031" s="15"/>
      <c r="S45031" s="15"/>
      <c r="T45031" s="15"/>
      <c r="U45031" s="15"/>
    </row>
    <row r="45032" ht="15" spans="16:21">
      <c r="P45032" s="15"/>
      <c r="Q45032" s="15"/>
      <c r="R45032" s="15"/>
      <c r="S45032" s="15"/>
      <c r="T45032" s="15"/>
      <c r="U45032" s="15"/>
    </row>
    <row r="45033" ht="15" spans="16:21">
      <c r="P45033" s="15"/>
      <c r="Q45033" s="15"/>
      <c r="R45033" s="15"/>
      <c r="S45033" s="15"/>
      <c r="T45033" s="15"/>
      <c r="U45033" s="15"/>
    </row>
    <row r="45034" ht="15" spans="16:21">
      <c r="P45034" s="15"/>
      <c r="Q45034" s="15"/>
      <c r="R45034" s="15"/>
      <c r="S45034" s="15"/>
      <c r="T45034" s="15"/>
      <c r="U45034" s="15"/>
    </row>
    <row r="45035" ht="15" spans="16:21">
      <c r="P45035" s="15"/>
      <c r="Q45035" s="15"/>
      <c r="R45035" s="15"/>
      <c r="S45035" s="15"/>
      <c r="T45035" s="15"/>
      <c r="U45035" s="15"/>
    </row>
    <row r="45036" ht="15" spans="16:21">
      <c r="P45036" s="15"/>
      <c r="Q45036" s="15"/>
      <c r="R45036" s="15"/>
      <c r="S45036" s="15"/>
      <c r="T45036" s="15"/>
      <c r="U45036" s="15"/>
    </row>
    <row r="45037" ht="15" spans="16:21">
      <c r="P45037" s="15"/>
      <c r="Q45037" s="15"/>
      <c r="R45037" s="15"/>
      <c r="S45037" s="15"/>
      <c r="T45037" s="15"/>
      <c r="U45037" s="15"/>
    </row>
    <row r="45038" ht="15" spans="16:21">
      <c r="P45038" s="15"/>
      <c r="Q45038" s="15"/>
      <c r="R45038" s="15"/>
      <c r="S45038" s="15"/>
      <c r="T45038" s="15"/>
      <c r="U45038" s="15"/>
    </row>
    <row r="45039" ht="15" spans="16:21">
      <c r="P45039" s="15"/>
      <c r="Q45039" s="15"/>
      <c r="R45039" s="15"/>
      <c r="S45039" s="15"/>
      <c r="T45039" s="15"/>
      <c r="U45039" s="15"/>
    </row>
    <row r="45040" ht="15" spans="16:21">
      <c r="P45040" s="15"/>
      <c r="Q45040" s="15"/>
      <c r="R45040" s="15"/>
      <c r="S45040" s="15"/>
      <c r="T45040" s="15"/>
      <c r="U45040" s="15"/>
    </row>
    <row r="45041" ht="15" spans="16:21">
      <c r="P45041" s="15"/>
      <c r="Q45041" s="15"/>
      <c r="R45041" s="15"/>
      <c r="S45041" s="15"/>
      <c r="T45041" s="15"/>
      <c r="U45041" s="15"/>
    </row>
    <row r="45042" ht="15" spans="16:21">
      <c r="P45042" s="15"/>
      <c r="Q45042" s="15"/>
      <c r="R45042" s="15"/>
      <c r="S45042" s="15"/>
      <c r="T45042" s="15"/>
      <c r="U45042" s="15"/>
    </row>
    <row r="45043" ht="15" spans="16:21">
      <c r="P45043" s="15"/>
      <c r="Q45043" s="15"/>
      <c r="R45043" s="15"/>
      <c r="S45043" s="15"/>
      <c r="T45043" s="15"/>
      <c r="U45043" s="15"/>
    </row>
    <row r="45044" ht="15" spans="16:21">
      <c r="P45044" s="15"/>
      <c r="Q45044" s="15"/>
      <c r="R45044" s="15"/>
      <c r="S45044" s="15"/>
      <c r="T45044" s="15"/>
      <c r="U45044" s="15"/>
    </row>
    <row r="45045" ht="15" spans="16:21">
      <c r="P45045" s="15"/>
      <c r="Q45045" s="15"/>
      <c r="R45045" s="15"/>
      <c r="S45045" s="15"/>
      <c r="T45045" s="15"/>
      <c r="U45045" s="15"/>
    </row>
    <row r="45046" ht="15" spans="16:21">
      <c r="P45046" s="15"/>
      <c r="Q45046" s="15"/>
      <c r="R45046" s="15"/>
      <c r="S45046" s="15"/>
      <c r="T45046" s="15"/>
      <c r="U45046" s="15"/>
    </row>
    <row r="45047" ht="15" spans="16:21">
      <c r="P45047" s="15"/>
      <c r="Q45047" s="15"/>
      <c r="R45047" s="15"/>
      <c r="S45047" s="15"/>
      <c r="T45047" s="15"/>
      <c r="U45047" s="15"/>
    </row>
    <row r="45048" ht="15" spans="16:21">
      <c r="P45048" s="15"/>
      <c r="Q45048" s="15"/>
      <c r="R45048" s="15"/>
      <c r="S45048" s="15"/>
      <c r="T45048" s="15"/>
      <c r="U45048" s="15"/>
    </row>
    <row r="45049" ht="15" spans="16:21">
      <c r="P45049" s="15"/>
      <c r="Q45049" s="15"/>
      <c r="R45049" s="15"/>
      <c r="S45049" s="15"/>
      <c r="T45049" s="15"/>
      <c r="U45049" s="15"/>
    </row>
    <row r="45050" ht="15" spans="16:21">
      <c r="P45050" s="15"/>
      <c r="Q45050" s="15"/>
      <c r="R45050" s="15"/>
      <c r="S45050" s="15"/>
      <c r="T45050" s="15"/>
      <c r="U45050" s="15"/>
    </row>
    <row r="45051" ht="15" spans="16:21">
      <c r="P45051" s="15"/>
      <c r="Q45051" s="15"/>
      <c r="R45051" s="15"/>
      <c r="S45051" s="15"/>
      <c r="T45051" s="15"/>
      <c r="U45051" s="15"/>
    </row>
    <row r="45052" ht="15" spans="16:21">
      <c r="P45052" s="15"/>
      <c r="Q45052" s="15"/>
      <c r="R45052" s="15"/>
      <c r="S45052" s="15"/>
      <c r="T45052" s="15"/>
      <c r="U45052" s="15"/>
    </row>
    <row r="45053" ht="15" spans="16:21">
      <c r="P45053" s="15"/>
      <c r="Q45053" s="15"/>
      <c r="R45053" s="15"/>
      <c r="S45053" s="15"/>
      <c r="T45053" s="15"/>
      <c r="U45053" s="15"/>
    </row>
    <row r="45054" ht="15" spans="16:21">
      <c r="P45054" s="15"/>
      <c r="Q45054" s="15"/>
      <c r="R45054" s="15"/>
      <c r="S45054" s="15"/>
      <c r="T45054" s="15"/>
      <c r="U45054" s="15"/>
    </row>
    <row r="45055" ht="15" spans="16:21">
      <c r="P45055" s="15"/>
      <c r="Q45055" s="15"/>
      <c r="R45055" s="15"/>
      <c r="S45055" s="15"/>
      <c r="T45055" s="15"/>
      <c r="U45055" s="15"/>
    </row>
    <row r="45056" ht="15" spans="16:21">
      <c r="P45056" s="15"/>
      <c r="Q45056" s="15"/>
      <c r="R45056" s="15"/>
      <c r="S45056" s="15"/>
      <c r="T45056" s="15"/>
      <c r="U45056" s="15"/>
    </row>
    <row r="45057" ht="15" spans="16:21">
      <c r="P45057" s="15"/>
      <c r="Q45057" s="15"/>
      <c r="R45057" s="15"/>
      <c r="S45057" s="15"/>
      <c r="T45057" s="15"/>
      <c r="U45057" s="15"/>
    </row>
    <row r="45058" ht="15" spans="16:21">
      <c r="P45058" s="15"/>
      <c r="Q45058" s="15"/>
      <c r="R45058" s="15"/>
      <c r="S45058" s="15"/>
      <c r="T45058" s="15"/>
      <c r="U45058" s="15"/>
    </row>
    <row r="45059" ht="15" spans="16:21">
      <c r="P45059" s="15"/>
      <c r="Q45059" s="15"/>
      <c r="R45059" s="15"/>
      <c r="S45059" s="15"/>
      <c r="T45059" s="15"/>
      <c r="U45059" s="15"/>
    </row>
    <row r="45060" ht="15" spans="16:21">
      <c r="P45060" s="15"/>
      <c r="Q45060" s="15"/>
      <c r="R45060" s="15"/>
      <c r="S45060" s="15"/>
      <c r="T45060" s="15"/>
      <c r="U45060" s="15"/>
    </row>
    <row r="45061" ht="15" spans="16:21">
      <c r="P45061" s="15"/>
      <c r="Q45061" s="15"/>
      <c r="R45061" s="15"/>
      <c r="S45061" s="15"/>
      <c r="T45061" s="15"/>
      <c r="U45061" s="15"/>
    </row>
    <row r="45062" ht="15" spans="16:21">
      <c r="P45062" s="15"/>
      <c r="Q45062" s="15"/>
      <c r="R45062" s="15"/>
      <c r="S45062" s="15"/>
      <c r="T45062" s="15"/>
      <c r="U45062" s="15"/>
    </row>
    <row r="45063" ht="15" spans="16:21">
      <c r="P45063" s="15"/>
      <c r="Q45063" s="15"/>
      <c r="R45063" s="15"/>
      <c r="S45063" s="15"/>
      <c r="T45063" s="15"/>
      <c r="U45063" s="15"/>
    </row>
    <row r="45064" ht="15" spans="16:21">
      <c r="P45064" s="15"/>
      <c r="Q45064" s="15"/>
      <c r="R45064" s="15"/>
      <c r="S45064" s="15"/>
      <c r="T45064" s="15"/>
      <c r="U45064" s="15"/>
    </row>
    <row r="45065" ht="15" spans="16:21">
      <c r="P45065" s="15"/>
      <c r="Q45065" s="15"/>
      <c r="R45065" s="15"/>
      <c r="S45065" s="15"/>
      <c r="T45065" s="15"/>
      <c r="U45065" s="15"/>
    </row>
    <row r="45066" ht="15" spans="16:21">
      <c r="P45066" s="15"/>
      <c r="Q45066" s="15"/>
      <c r="R45066" s="15"/>
      <c r="S45066" s="15"/>
      <c r="T45066" s="15"/>
      <c r="U45066" s="15"/>
    </row>
    <row r="45067" ht="15" spans="16:21">
      <c r="P45067" s="15"/>
      <c r="Q45067" s="15"/>
      <c r="R45067" s="15"/>
      <c r="S45067" s="15"/>
      <c r="T45067" s="15"/>
      <c r="U45067" s="15"/>
    </row>
    <row r="45068" ht="15" spans="16:21">
      <c r="P45068" s="15"/>
      <c r="Q45068" s="15"/>
      <c r="R45068" s="15"/>
      <c r="S45068" s="15"/>
      <c r="T45068" s="15"/>
      <c r="U45068" s="15"/>
    </row>
    <row r="45069" ht="15" spans="16:21">
      <c r="P45069" s="15"/>
      <c r="Q45069" s="15"/>
      <c r="R45069" s="15"/>
      <c r="S45069" s="15"/>
      <c r="T45069" s="15"/>
      <c r="U45069" s="15"/>
    </row>
    <row r="45070" ht="15" spans="16:21">
      <c r="P45070" s="15"/>
      <c r="Q45070" s="15"/>
      <c r="R45070" s="15"/>
      <c r="S45070" s="15"/>
      <c r="T45070" s="15"/>
      <c r="U45070" s="15"/>
    </row>
    <row r="45071" ht="15" spans="16:21">
      <c r="P45071" s="15"/>
      <c r="Q45071" s="15"/>
      <c r="R45071" s="15"/>
      <c r="S45071" s="15"/>
      <c r="T45071" s="15"/>
      <c r="U45071" s="15"/>
    </row>
    <row r="45072" ht="15" spans="16:21">
      <c r="P45072" s="15"/>
      <c r="Q45072" s="15"/>
      <c r="R45072" s="15"/>
      <c r="S45072" s="15"/>
      <c r="T45072" s="15"/>
      <c r="U45072" s="15"/>
    </row>
    <row r="45073" ht="15" spans="16:21">
      <c r="P45073" s="15"/>
      <c r="Q45073" s="15"/>
      <c r="R45073" s="15"/>
      <c r="S45073" s="15"/>
      <c r="T45073" s="15"/>
      <c r="U45073" s="15"/>
    </row>
    <row r="45074" ht="15" spans="16:21">
      <c r="P45074" s="15"/>
      <c r="Q45074" s="15"/>
      <c r="R45074" s="15"/>
      <c r="S45074" s="15"/>
      <c r="T45074" s="15"/>
      <c r="U45074" s="15"/>
    </row>
    <row r="45075" ht="15" spans="16:21">
      <c r="P45075" s="15"/>
      <c r="Q45075" s="15"/>
      <c r="R45075" s="15"/>
      <c r="S45075" s="15"/>
      <c r="T45075" s="15"/>
      <c r="U45075" s="15"/>
    </row>
    <row r="45076" ht="15" spans="16:21">
      <c r="P45076" s="15"/>
      <c r="Q45076" s="15"/>
      <c r="R45076" s="15"/>
      <c r="S45076" s="15"/>
      <c r="T45076" s="15"/>
      <c r="U45076" s="15"/>
    </row>
    <row r="45077" ht="15" spans="16:21">
      <c r="P45077" s="15"/>
      <c r="Q45077" s="15"/>
      <c r="R45077" s="15"/>
      <c r="S45077" s="15"/>
      <c r="T45077" s="15"/>
      <c r="U45077" s="15"/>
    </row>
    <row r="45078" ht="15" spans="16:21">
      <c r="P45078" s="15"/>
      <c r="Q45078" s="15"/>
      <c r="R45078" s="15"/>
      <c r="S45078" s="15"/>
      <c r="T45078" s="15"/>
      <c r="U45078" s="15"/>
    </row>
    <row r="45079" ht="15" spans="16:21">
      <c r="P45079" s="15"/>
      <c r="Q45079" s="15"/>
      <c r="R45079" s="15"/>
      <c r="S45079" s="15"/>
      <c r="T45079" s="15"/>
      <c r="U45079" s="15"/>
    </row>
    <row r="45080" ht="15" spans="16:21">
      <c r="P45080" s="15"/>
      <c r="Q45080" s="15"/>
      <c r="R45080" s="15"/>
      <c r="S45080" s="15"/>
      <c r="T45080" s="15"/>
      <c r="U45080" s="15"/>
    </row>
    <row r="45081" ht="15" spans="16:21">
      <c r="P45081" s="15"/>
      <c r="Q45081" s="15"/>
      <c r="R45081" s="15"/>
      <c r="S45081" s="15"/>
      <c r="T45081" s="15"/>
      <c r="U45081" s="15"/>
    </row>
    <row r="45082" ht="15" spans="16:21">
      <c r="P45082" s="15"/>
      <c r="Q45082" s="15"/>
      <c r="R45082" s="15"/>
      <c r="S45082" s="15"/>
      <c r="T45082" s="15"/>
      <c r="U45082" s="15"/>
    </row>
    <row r="45083" ht="15" spans="16:21">
      <c r="P45083" s="15"/>
      <c r="Q45083" s="15"/>
      <c r="R45083" s="15"/>
      <c r="S45083" s="15"/>
      <c r="T45083" s="15"/>
      <c r="U45083" s="15"/>
    </row>
    <row r="45084" ht="15" spans="16:21">
      <c r="P45084" s="15"/>
      <c r="Q45084" s="15"/>
      <c r="R45084" s="15"/>
      <c r="S45084" s="15"/>
      <c r="T45084" s="15"/>
      <c r="U45084" s="15"/>
    </row>
    <row r="45085" ht="15" spans="16:21">
      <c r="P45085" s="15"/>
      <c r="Q45085" s="15"/>
      <c r="R45085" s="15"/>
      <c r="S45085" s="15"/>
      <c r="T45085" s="15"/>
      <c r="U45085" s="15"/>
    </row>
    <row r="45086" ht="15" spans="16:21">
      <c r="P45086" s="15"/>
      <c r="Q45086" s="15"/>
      <c r="R45086" s="15"/>
      <c r="S45086" s="15"/>
      <c r="T45086" s="15"/>
      <c r="U45086" s="15"/>
    </row>
    <row r="45087" ht="15" spans="16:21">
      <c r="P45087" s="15"/>
      <c r="Q45087" s="15"/>
      <c r="R45087" s="15"/>
      <c r="S45087" s="15"/>
      <c r="T45087" s="15"/>
      <c r="U45087" s="15"/>
    </row>
    <row r="45088" ht="15" spans="16:21">
      <c r="P45088" s="15"/>
      <c r="Q45088" s="15"/>
      <c r="R45088" s="15"/>
      <c r="S45088" s="15"/>
      <c r="T45088" s="15"/>
      <c r="U45088" s="15"/>
    </row>
    <row r="45089" ht="15" spans="16:21">
      <c r="P45089" s="15"/>
      <c r="Q45089" s="15"/>
      <c r="R45089" s="15"/>
      <c r="S45089" s="15"/>
      <c r="T45089" s="15"/>
      <c r="U45089" s="15"/>
    </row>
    <row r="45090" ht="15" spans="16:21">
      <c r="P45090" s="15"/>
      <c r="Q45090" s="15"/>
      <c r="R45090" s="15"/>
      <c r="S45090" s="15"/>
      <c r="T45090" s="15"/>
      <c r="U45090" s="15"/>
    </row>
    <row r="45091" ht="15" spans="16:21">
      <c r="P45091" s="15"/>
      <c r="Q45091" s="15"/>
      <c r="R45091" s="15"/>
      <c r="S45091" s="15"/>
      <c r="T45091" s="15"/>
      <c r="U45091" s="15"/>
    </row>
    <row r="45092" ht="15" spans="16:21">
      <c r="P45092" s="15"/>
      <c r="Q45092" s="15"/>
      <c r="R45092" s="15"/>
      <c r="S45092" s="15"/>
      <c r="T45092" s="15"/>
      <c r="U45092" s="15"/>
    </row>
    <row r="45093" ht="15" spans="16:21">
      <c r="P45093" s="15"/>
      <c r="Q45093" s="15"/>
      <c r="R45093" s="15"/>
      <c r="S45093" s="15"/>
      <c r="T45093" s="15"/>
      <c r="U45093" s="15"/>
    </row>
    <row r="45094" ht="15" spans="16:21">
      <c r="P45094" s="15"/>
      <c r="Q45094" s="15"/>
      <c r="R45094" s="15"/>
      <c r="S45094" s="15"/>
      <c r="T45094" s="15"/>
      <c r="U45094" s="15"/>
    </row>
    <row r="45095" ht="15" spans="16:21">
      <c r="P45095" s="15"/>
      <c r="Q45095" s="15"/>
      <c r="R45095" s="15"/>
      <c r="S45095" s="15"/>
      <c r="T45095" s="15"/>
      <c r="U45095" s="15"/>
    </row>
    <row r="45096" ht="15" spans="16:21">
      <c r="P45096" s="15"/>
      <c r="Q45096" s="15"/>
      <c r="R45096" s="15"/>
      <c r="S45096" s="15"/>
      <c r="T45096" s="15"/>
      <c r="U45096" s="15"/>
    </row>
    <row r="45097" ht="15" spans="16:21">
      <c r="P45097" s="15"/>
      <c r="Q45097" s="15"/>
      <c r="R45097" s="15"/>
      <c r="S45097" s="15"/>
      <c r="T45097" s="15"/>
      <c r="U45097" s="15"/>
    </row>
    <row r="45098" ht="15" spans="16:21">
      <c r="P45098" s="15"/>
      <c r="Q45098" s="15"/>
      <c r="R45098" s="15"/>
      <c r="S45098" s="15"/>
      <c r="T45098" s="15"/>
      <c r="U45098" s="15"/>
    </row>
    <row r="45099" ht="15" spans="16:21">
      <c r="P45099" s="15"/>
      <c r="Q45099" s="15"/>
      <c r="R45099" s="15"/>
      <c r="S45099" s="15"/>
      <c r="T45099" s="15"/>
      <c r="U45099" s="15"/>
    </row>
    <row r="45100" ht="15" spans="16:21">
      <c r="P45100" s="15"/>
      <c r="Q45100" s="15"/>
      <c r="R45100" s="15"/>
      <c r="S45100" s="15"/>
      <c r="T45100" s="15"/>
      <c r="U45100" s="15"/>
    </row>
    <row r="45101" ht="15" spans="16:21">
      <c r="P45101" s="15"/>
      <c r="Q45101" s="15"/>
      <c r="R45101" s="15"/>
      <c r="S45101" s="15"/>
      <c r="T45101" s="15"/>
      <c r="U45101" s="15"/>
    </row>
    <row r="45102" ht="15" spans="16:21">
      <c r="P45102" s="15"/>
      <c r="Q45102" s="15"/>
      <c r="R45102" s="15"/>
      <c r="S45102" s="15"/>
      <c r="T45102" s="15"/>
      <c r="U45102" s="15"/>
    </row>
    <row r="45103" ht="15" spans="16:21">
      <c r="P45103" s="15"/>
      <c r="Q45103" s="15"/>
      <c r="R45103" s="15"/>
      <c r="S45103" s="15"/>
      <c r="T45103" s="15"/>
      <c r="U45103" s="15"/>
    </row>
    <row r="45104" ht="15" spans="16:21">
      <c r="P45104" s="15"/>
      <c r="Q45104" s="15"/>
      <c r="R45104" s="15"/>
      <c r="S45104" s="15"/>
      <c r="T45104" s="15"/>
      <c r="U45104" s="15"/>
    </row>
    <row r="45105" ht="15" spans="16:21">
      <c r="P45105" s="15"/>
      <c r="Q45105" s="15"/>
      <c r="R45105" s="15"/>
      <c r="S45105" s="15"/>
      <c r="T45105" s="15"/>
      <c r="U45105" s="15"/>
    </row>
    <row r="45106" ht="15" spans="16:21">
      <c r="P45106" s="15"/>
      <c r="Q45106" s="15"/>
      <c r="R45106" s="15"/>
      <c r="S45106" s="15"/>
      <c r="T45106" s="15"/>
      <c r="U45106" s="15"/>
    </row>
    <row r="45107" ht="15" spans="16:21">
      <c r="P45107" s="15"/>
      <c r="Q45107" s="15"/>
      <c r="R45107" s="15"/>
      <c r="S45107" s="15"/>
      <c r="T45107" s="15"/>
      <c r="U45107" s="15"/>
    </row>
    <row r="45108" ht="15" spans="16:21">
      <c r="P45108" s="15"/>
      <c r="Q45108" s="15"/>
      <c r="R45108" s="15"/>
      <c r="S45108" s="15"/>
      <c r="T45108" s="15"/>
      <c r="U45108" s="15"/>
    </row>
    <row r="45109" ht="15" spans="16:21">
      <c r="P45109" s="15"/>
      <c r="Q45109" s="15"/>
      <c r="R45109" s="15"/>
      <c r="S45109" s="15"/>
      <c r="T45109" s="15"/>
      <c r="U45109" s="15"/>
    </row>
    <row r="45110" ht="15" spans="16:21">
      <c r="P45110" s="15"/>
      <c r="Q45110" s="15"/>
      <c r="R45110" s="15"/>
      <c r="S45110" s="15"/>
      <c r="T45110" s="15"/>
      <c r="U45110" s="15"/>
    </row>
    <row r="45111" ht="15" spans="16:21">
      <c r="P45111" s="15"/>
      <c r="Q45111" s="15"/>
      <c r="R45111" s="15"/>
      <c r="S45111" s="15"/>
      <c r="T45111" s="15"/>
      <c r="U45111" s="15"/>
    </row>
    <row r="45112" ht="15" spans="16:21">
      <c r="P45112" s="15"/>
      <c r="Q45112" s="15"/>
      <c r="R45112" s="15"/>
      <c r="S45112" s="15"/>
      <c r="T45112" s="15"/>
      <c r="U45112" s="15"/>
    </row>
    <row r="45113" ht="15" spans="16:21">
      <c r="P45113" s="15"/>
      <c r="Q45113" s="15"/>
      <c r="R45113" s="15"/>
      <c r="S45113" s="15"/>
      <c r="T45113" s="15"/>
      <c r="U45113" s="15"/>
    </row>
    <row r="45114" ht="15" spans="16:21">
      <c r="P45114" s="15"/>
      <c r="Q45114" s="15"/>
      <c r="R45114" s="15"/>
      <c r="S45114" s="15"/>
      <c r="T45114" s="15"/>
      <c r="U45114" s="15"/>
    </row>
    <row r="45115" ht="15" spans="16:21">
      <c r="P45115" s="15"/>
      <c r="Q45115" s="15"/>
      <c r="R45115" s="15"/>
      <c r="S45115" s="15"/>
      <c r="T45115" s="15"/>
      <c r="U45115" s="15"/>
    </row>
    <row r="45116" ht="15" spans="16:21">
      <c r="P45116" s="15"/>
      <c r="Q45116" s="15"/>
      <c r="R45116" s="15"/>
      <c r="S45116" s="15"/>
      <c r="T45116" s="15"/>
      <c r="U45116" s="15"/>
    </row>
    <row r="45117" ht="15" spans="16:21">
      <c r="P45117" s="15"/>
      <c r="Q45117" s="15"/>
      <c r="R45117" s="15"/>
      <c r="S45117" s="15"/>
      <c r="T45117" s="15"/>
      <c r="U45117" s="15"/>
    </row>
    <row r="45118" ht="15" spans="16:21">
      <c r="P45118" s="15"/>
      <c r="Q45118" s="15"/>
      <c r="R45118" s="15"/>
      <c r="S45118" s="15"/>
      <c r="T45118" s="15"/>
      <c r="U45118" s="15"/>
    </row>
    <row r="45119" ht="15" spans="16:21">
      <c r="P45119" s="15"/>
      <c r="Q45119" s="15"/>
      <c r="R45119" s="15"/>
      <c r="S45119" s="15"/>
      <c r="T45119" s="15"/>
      <c r="U45119" s="15"/>
    </row>
    <row r="45120" ht="15" spans="16:21">
      <c r="P45120" s="15"/>
      <c r="Q45120" s="15"/>
      <c r="R45120" s="15"/>
      <c r="S45120" s="15"/>
      <c r="T45120" s="15"/>
      <c r="U45120" s="15"/>
    </row>
    <row r="45121" ht="15" spans="16:21">
      <c r="P45121" s="15"/>
      <c r="Q45121" s="15"/>
      <c r="R45121" s="15"/>
      <c r="S45121" s="15"/>
      <c r="T45121" s="15"/>
      <c r="U45121" s="15"/>
    </row>
    <row r="45122" ht="15" spans="16:21">
      <c r="P45122" s="15"/>
      <c r="Q45122" s="15"/>
      <c r="R45122" s="15"/>
      <c r="S45122" s="15"/>
      <c r="T45122" s="15"/>
      <c r="U45122" s="15"/>
    </row>
    <row r="45123" ht="15" spans="16:21">
      <c r="P45123" s="15"/>
      <c r="Q45123" s="15"/>
      <c r="R45123" s="15"/>
      <c r="S45123" s="15"/>
      <c r="T45123" s="15"/>
      <c r="U45123" s="15"/>
    </row>
    <row r="45124" ht="15" spans="16:21">
      <c r="P45124" s="15"/>
      <c r="Q45124" s="15"/>
      <c r="R45124" s="15"/>
      <c r="S45124" s="15"/>
      <c r="T45124" s="15"/>
      <c r="U45124" s="15"/>
    </row>
    <row r="45125" ht="15" spans="16:21">
      <c r="P45125" s="15"/>
      <c r="Q45125" s="15"/>
      <c r="R45125" s="15"/>
      <c r="S45125" s="15"/>
      <c r="T45125" s="15"/>
      <c r="U45125" s="15"/>
    </row>
    <row r="45126" ht="15" spans="16:21">
      <c r="P45126" s="15"/>
      <c r="Q45126" s="15"/>
      <c r="R45126" s="15"/>
      <c r="S45126" s="15"/>
      <c r="T45126" s="15"/>
      <c r="U45126" s="15"/>
    </row>
    <row r="45127" ht="15" spans="16:21">
      <c r="P45127" s="15"/>
      <c r="Q45127" s="15"/>
      <c r="R45127" s="15"/>
      <c r="S45127" s="15"/>
      <c r="T45127" s="15"/>
      <c r="U45127" s="15"/>
    </row>
    <row r="45128" ht="15" spans="16:21">
      <c r="P45128" s="15"/>
      <c r="Q45128" s="15"/>
      <c r="R45128" s="15"/>
      <c r="S45128" s="15"/>
      <c r="T45128" s="15"/>
      <c r="U45128" s="15"/>
    </row>
    <row r="45129" ht="15" spans="16:21">
      <c r="P45129" s="15"/>
      <c r="Q45129" s="15"/>
      <c r="R45129" s="15"/>
      <c r="S45129" s="15"/>
      <c r="T45129" s="15"/>
      <c r="U45129" s="15"/>
    </row>
    <row r="45130" ht="15" spans="16:21">
      <c r="P45130" s="15"/>
      <c r="Q45130" s="15"/>
      <c r="R45130" s="15"/>
      <c r="S45130" s="15"/>
      <c r="T45130" s="15"/>
      <c r="U45130" s="15"/>
    </row>
    <row r="45131" ht="15" spans="16:21">
      <c r="P45131" s="15"/>
      <c r="Q45131" s="15"/>
      <c r="R45131" s="15"/>
      <c r="S45131" s="15"/>
      <c r="T45131" s="15"/>
      <c r="U45131" s="15"/>
    </row>
    <row r="45132" ht="15" spans="16:21">
      <c r="P45132" s="15"/>
      <c r="Q45132" s="15"/>
      <c r="R45132" s="15"/>
      <c r="S45132" s="15"/>
      <c r="T45132" s="15"/>
      <c r="U45132" s="15"/>
    </row>
    <row r="45133" ht="15" spans="16:21">
      <c r="P45133" s="15"/>
      <c r="Q45133" s="15"/>
      <c r="R45133" s="15"/>
      <c r="S45133" s="15"/>
      <c r="T45133" s="15"/>
      <c r="U45133" s="15"/>
    </row>
    <row r="45134" ht="15" spans="16:21">
      <c r="P45134" s="15"/>
      <c r="Q45134" s="15"/>
      <c r="R45134" s="15"/>
      <c r="S45134" s="15"/>
      <c r="T45134" s="15"/>
      <c r="U45134" s="15"/>
    </row>
    <row r="45135" ht="15" spans="16:21">
      <c r="P45135" s="15"/>
      <c r="Q45135" s="15"/>
      <c r="R45135" s="15"/>
      <c r="S45135" s="15"/>
      <c r="T45135" s="15"/>
      <c r="U45135" s="15"/>
    </row>
    <row r="45136" ht="15" spans="16:21">
      <c r="P45136" s="15"/>
      <c r="Q45136" s="15"/>
      <c r="R45136" s="15"/>
      <c r="S45136" s="15"/>
      <c r="T45136" s="15"/>
      <c r="U45136" s="15"/>
    </row>
    <row r="45137" ht="15" spans="16:21">
      <c r="P45137" s="15"/>
      <c r="Q45137" s="15"/>
      <c r="R45137" s="15"/>
      <c r="S45137" s="15"/>
      <c r="T45137" s="15"/>
      <c r="U45137" s="15"/>
    </row>
    <row r="45138" ht="15" spans="16:21">
      <c r="P45138" s="15"/>
      <c r="Q45138" s="15"/>
      <c r="R45138" s="15"/>
      <c r="S45138" s="15"/>
      <c r="T45138" s="15"/>
      <c r="U45138" s="15"/>
    </row>
    <row r="45139" ht="15" spans="16:21">
      <c r="P45139" s="15"/>
      <c r="Q45139" s="15"/>
      <c r="R45139" s="15"/>
      <c r="S45139" s="15"/>
      <c r="T45139" s="15"/>
      <c r="U45139" s="15"/>
    </row>
    <row r="45140" ht="15" spans="16:21">
      <c r="P45140" s="15"/>
      <c r="Q45140" s="15"/>
      <c r="R45140" s="15"/>
      <c r="S45140" s="15"/>
      <c r="T45140" s="15"/>
      <c r="U45140" s="15"/>
    </row>
    <row r="45141" ht="15" spans="16:21">
      <c r="P45141" s="15"/>
      <c r="Q45141" s="15"/>
      <c r="R45141" s="15"/>
      <c r="S45141" s="15"/>
      <c r="T45141" s="15"/>
      <c r="U45141" s="15"/>
    </row>
    <row r="45142" ht="15" spans="16:21">
      <c r="P45142" s="15"/>
      <c r="Q45142" s="15"/>
      <c r="R45142" s="15"/>
      <c r="S45142" s="15"/>
      <c r="T45142" s="15"/>
      <c r="U45142" s="15"/>
    </row>
    <row r="45143" ht="15" spans="16:21">
      <c r="P45143" s="15"/>
      <c r="Q45143" s="15"/>
      <c r="R45143" s="15"/>
      <c r="S45143" s="15"/>
      <c r="T45143" s="15"/>
      <c r="U45143" s="15"/>
    </row>
    <row r="45144" ht="15" spans="16:21">
      <c r="P45144" s="15"/>
      <c r="Q45144" s="15"/>
      <c r="R45144" s="15"/>
      <c r="S45144" s="15"/>
      <c r="T45144" s="15"/>
      <c r="U45144" s="15"/>
    </row>
    <row r="45145" ht="15" spans="16:21">
      <c r="P45145" s="15"/>
      <c r="Q45145" s="15"/>
      <c r="R45145" s="15"/>
      <c r="S45145" s="15"/>
      <c r="T45145" s="15"/>
      <c r="U45145" s="15"/>
    </row>
    <row r="45146" ht="15" spans="16:21">
      <c r="P45146" s="15"/>
      <c r="Q45146" s="15"/>
      <c r="R45146" s="15"/>
      <c r="S45146" s="15"/>
      <c r="T45146" s="15"/>
      <c r="U45146" s="15"/>
    </row>
    <row r="45147" ht="15" spans="16:21">
      <c r="P45147" s="15"/>
      <c r="Q45147" s="15"/>
      <c r="R45147" s="15"/>
      <c r="S45147" s="15"/>
      <c r="T45147" s="15"/>
      <c r="U45147" s="15"/>
    </row>
    <row r="45148" ht="15" spans="16:21">
      <c r="P45148" s="15"/>
      <c r="Q45148" s="15"/>
      <c r="R45148" s="15"/>
      <c r="S45148" s="15"/>
      <c r="T45148" s="15"/>
      <c r="U45148" s="15"/>
    </row>
    <row r="45149" ht="15" spans="16:21">
      <c r="P45149" s="15"/>
      <c r="Q45149" s="15"/>
      <c r="R45149" s="15"/>
      <c r="S45149" s="15"/>
      <c r="T45149" s="15"/>
      <c r="U45149" s="15"/>
    </row>
    <row r="45150" ht="15" spans="16:21">
      <c r="P45150" s="15"/>
      <c r="Q45150" s="15"/>
      <c r="R45150" s="15"/>
      <c r="S45150" s="15"/>
      <c r="T45150" s="15"/>
      <c r="U45150" s="15"/>
    </row>
    <row r="45151" ht="15" spans="16:21">
      <c r="P45151" s="15"/>
      <c r="Q45151" s="15"/>
      <c r="R45151" s="15"/>
      <c r="S45151" s="15"/>
      <c r="T45151" s="15"/>
      <c r="U45151" s="15"/>
    </row>
    <row r="45152" ht="15" spans="16:21">
      <c r="P45152" s="15"/>
      <c r="Q45152" s="15"/>
      <c r="R45152" s="15"/>
      <c r="S45152" s="15"/>
      <c r="T45152" s="15"/>
      <c r="U45152" s="15"/>
    </row>
    <row r="45153" ht="15" spans="16:21">
      <c r="P45153" s="15"/>
      <c r="Q45153" s="15"/>
      <c r="R45153" s="15"/>
      <c r="S45153" s="15"/>
      <c r="T45153" s="15"/>
      <c r="U45153" s="15"/>
    </row>
    <row r="45154" ht="15" spans="16:21">
      <c r="P45154" s="15"/>
      <c r="Q45154" s="15"/>
      <c r="R45154" s="15"/>
      <c r="S45154" s="15"/>
      <c r="T45154" s="15"/>
      <c r="U45154" s="15"/>
    </row>
    <row r="45155" ht="15" spans="16:21">
      <c r="P45155" s="15"/>
      <c r="Q45155" s="15"/>
      <c r="R45155" s="15"/>
      <c r="S45155" s="15"/>
      <c r="T45155" s="15"/>
      <c r="U45155" s="15"/>
    </row>
    <row r="45156" ht="15" spans="16:21">
      <c r="P45156" s="15"/>
      <c r="Q45156" s="15"/>
      <c r="R45156" s="15"/>
      <c r="S45156" s="15"/>
      <c r="T45156" s="15"/>
      <c r="U45156" s="15"/>
    </row>
    <row r="45157" ht="15" spans="16:21">
      <c r="P45157" s="15"/>
      <c r="Q45157" s="15"/>
      <c r="R45157" s="15"/>
      <c r="S45157" s="15"/>
      <c r="T45157" s="15"/>
      <c r="U45157" s="15"/>
    </row>
    <row r="45158" ht="15" spans="16:21">
      <c r="P45158" s="15"/>
      <c r="Q45158" s="15"/>
      <c r="R45158" s="15"/>
      <c r="S45158" s="15"/>
      <c r="T45158" s="15"/>
      <c r="U45158" s="15"/>
    </row>
    <row r="45159" ht="15" spans="16:21">
      <c r="P45159" s="15"/>
      <c r="Q45159" s="15"/>
      <c r="R45159" s="15"/>
      <c r="S45159" s="15"/>
      <c r="T45159" s="15"/>
      <c r="U45159" s="15"/>
    </row>
    <row r="45160" ht="15" spans="16:21">
      <c r="P45160" s="15"/>
      <c r="Q45160" s="15"/>
      <c r="R45160" s="15"/>
      <c r="S45160" s="15"/>
      <c r="T45160" s="15"/>
      <c r="U45160" s="15"/>
    </row>
    <row r="45161" ht="15" spans="16:21">
      <c r="P45161" s="15"/>
      <c r="Q45161" s="15"/>
      <c r="R45161" s="15"/>
      <c r="S45161" s="15"/>
      <c r="T45161" s="15"/>
      <c r="U45161" s="15"/>
    </row>
    <row r="45162" ht="15" spans="16:21">
      <c r="P45162" s="15"/>
      <c r="Q45162" s="15"/>
      <c r="R45162" s="15"/>
      <c r="S45162" s="15"/>
      <c r="T45162" s="15"/>
      <c r="U45162" s="15"/>
    </row>
    <row r="45163" ht="15" spans="16:21">
      <c r="P45163" s="15"/>
      <c r="Q45163" s="15"/>
      <c r="R45163" s="15"/>
      <c r="S45163" s="15"/>
      <c r="T45163" s="15"/>
      <c r="U45163" s="15"/>
    </row>
    <row r="45164" ht="15" spans="16:21">
      <c r="P45164" s="15"/>
      <c r="Q45164" s="15"/>
      <c r="R45164" s="15"/>
      <c r="S45164" s="15"/>
      <c r="T45164" s="15"/>
      <c r="U45164" s="15"/>
    </row>
    <row r="45165" ht="15" spans="16:21">
      <c r="P45165" s="15"/>
      <c r="Q45165" s="15"/>
      <c r="R45165" s="15"/>
      <c r="S45165" s="15"/>
      <c r="T45165" s="15"/>
      <c r="U45165" s="15"/>
    </row>
    <row r="45166" ht="15" spans="16:21">
      <c r="P45166" s="15"/>
      <c r="Q45166" s="15"/>
      <c r="R45166" s="15"/>
      <c r="S45166" s="15"/>
      <c r="T45166" s="15"/>
      <c r="U45166" s="15"/>
    </row>
    <row r="45167" ht="15" spans="16:21">
      <c r="P45167" s="15"/>
      <c r="Q45167" s="15"/>
      <c r="R45167" s="15"/>
      <c r="S45167" s="15"/>
      <c r="T45167" s="15"/>
      <c r="U45167" s="15"/>
    </row>
    <row r="45168" ht="15" spans="16:21">
      <c r="P45168" s="15"/>
      <c r="Q45168" s="15"/>
      <c r="R45168" s="15"/>
      <c r="S45168" s="15"/>
      <c r="T45168" s="15"/>
      <c r="U45168" s="15"/>
    </row>
    <row r="45169" ht="15" spans="16:21">
      <c r="P45169" s="15"/>
      <c r="Q45169" s="15"/>
      <c r="R45169" s="15"/>
      <c r="S45169" s="15"/>
      <c r="T45169" s="15"/>
      <c r="U45169" s="15"/>
    </row>
    <row r="45170" ht="15" spans="16:21">
      <c r="P45170" s="15"/>
      <c r="Q45170" s="15"/>
      <c r="R45170" s="15"/>
      <c r="S45170" s="15"/>
      <c r="T45170" s="15"/>
      <c r="U45170" s="15"/>
    </row>
    <row r="45171" ht="15" spans="16:21">
      <c r="P45171" s="15"/>
      <c r="Q45171" s="15"/>
      <c r="R45171" s="15"/>
      <c r="S45171" s="15"/>
      <c r="T45171" s="15"/>
      <c r="U45171" s="15"/>
    </row>
    <row r="45172" ht="15" spans="16:21">
      <c r="P45172" s="15"/>
      <c r="Q45172" s="15"/>
      <c r="R45172" s="15"/>
      <c r="S45172" s="15"/>
      <c r="T45172" s="15"/>
      <c r="U45172" s="15"/>
    </row>
    <row r="45173" ht="15" spans="16:21">
      <c r="P45173" s="15"/>
      <c r="Q45173" s="15"/>
      <c r="R45173" s="15"/>
      <c r="S45173" s="15"/>
      <c r="T45173" s="15"/>
      <c r="U45173" s="15"/>
    </row>
    <row r="45174" ht="15" spans="16:21">
      <c r="P45174" s="15"/>
      <c r="Q45174" s="15"/>
      <c r="R45174" s="15"/>
      <c r="S45174" s="15"/>
      <c r="T45174" s="15"/>
      <c r="U45174" s="15"/>
    </row>
    <row r="45175" ht="15" spans="16:21">
      <c r="P45175" s="15"/>
      <c r="Q45175" s="15"/>
      <c r="R45175" s="15"/>
      <c r="S45175" s="15"/>
      <c r="T45175" s="15"/>
      <c r="U45175" s="15"/>
    </row>
    <row r="45176" ht="15" spans="16:21">
      <c r="P45176" s="15"/>
      <c r="Q45176" s="15"/>
      <c r="R45176" s="15"/>
      <c r="S45176" s="15"/>
      <c r="T45176" s="15"/>
      <c r="U45176" s="15"/>
    </row>
    <row r="45177" ht="15" spans="16:21">
      <c r="P45177" s="15"/>
      <c r="Q45177" s="15"/>
      <c r="R45177" s="15"/>
      <c r="S45177" s="15"/>
      <c r="T45177" s="15"/>
      <c r="U45177" s="15"/>
    </row>
    <row r="45178" ht="15" spans="16:21">
      <c r="P45178" s="15"/>
      <c r="Q45178" s="15"/>
      <c r="R45178" s="15"/>
      <c r="S45178" s="15"/>
      <c r="T45178" s="15"/>
      <c r="U45178" s="15"/>
    </row>
    <row r="45179" ht="15" spans="16:21">
      <c r="P45179" s="15"/>
      <c r="Q45179" s="15"/>
      <c r="R45179" s="15"/>
      <c r="S45179" s="15"/>
      <c r="T45179" s="15"/>
      <c r="U45179" s="15"/>
    </row>
    <row r="45180" ht="15" spans="16:21">
      <c r="P45180" s="15"/>
      <c r="Q45180" s="15"/>
      <c r="R45180" s="15"/>
      <c r="S45180" s="15"/>
      <c r="T45180" s="15"/>
      <c r="U45180" s="15"/>
    </row>
    <row r="45181" ht="15" spans="16:21">
      <c r="P45181" s="15"/>
      <c r="Q45181" s="15"/>
      <c r="R45181" s="15"/>
      <c r="S45181" s="15"/>
      <c r="T45181" s="15"/>
      <c r="U45181" s="15"/>
    </row>
    <row r="45182" ht="15" spans="16:21">
      <c r="P45182" s="15"/>
      <c r="Q45182" s="15"/>
      <c r="R45182" s="15"/>
      <c r="S45182" s="15"/>
      <c r="T45182" s="15"/>
      <c r="U45182" s="15"/>
    </row>
    <row r="45183" ht="15" spans="16:21">
      <c r="P45183" s="15"/>
      <c r="Q45183" s="15"/>
      <c r="R45183" s="15"/>
      <c r="S45183" s="15"/>
      <c r="T45183" s="15"/>
      <c r="U45183" s="15"/>
    </row>
    <row r="45184" ht="15" spans="16:21">
      <c r="P45184" s="15"/>
      <c r="Q45184" s="15"/>
      <c r="R45184" s="15"/>
      <c r="S45184" s="15"/>
      <c r="T45184" s="15"/>
      <c r="U45184" s="15"/>
    </row>
    <row r="45185" ht="15" spans="16:21">
      <c r="P45185" s="15"/>
      <c r="Q45185" s="15"/>
      <c r="R45185" s="15"/>
      <c r="S45185" s="15"/>
      <c r="T45185" s="15"/>
      <c r="U45185" s="15"/>
    </row>
    <row r="45186" ht="15" spans="16:21">
      <c r="P45186" s="15"/>
      <c r="Q45186" s="15"/>
      <c r="R45186" s="15"/>
      <c r="S45186" s="15"/>
      <c r="T45186" s="15"/>
      <c r="U45186" s="15"/>
    </row>
    <row r="45187" ht="15" spans="16:21">
      <c r="P45187" s="15"/>
      <c r="Q45187" s="15"/>
      <c r="R45187" s="15"/>
      <c r="S45187" s="15"/>
      <c r="T45187" s="15"/>
      <c r="U45187" s="15"/>
    </row>
    <row r="45188" ht="15" spans="16:21">
      <c r="P45188" s="15"/>
      <c r="Q45188" s="15"/>
      <c r="R45188" s="15"/>
      <c r="S45188" s="15"/>
      <c r="T45188" s="15"/>
      <c r="U45188" s="15"/>
    </row>
    <row r="45189" ht="15" spans="16:21">
      <c r="P45189" s="15"/>
      <c r="Q45189" s="15"/>
      <c r="R45189" s="15"/>
      <c r="S45189" s="15"/>
      <c r="T45189" s="15"/>
      <c r="U45189" s="15"/>
    </row>
    <row r="45190" ht="15" spans="16:21">
      <c r="P45190" s="15"/>
      <c r="Q45190" s="15"/>
      <c r="R45190" s="15"/>
      <c r="S45190" s="15"/>
      <c r="T45190" s="15"/>
      <c r="U45190" s="15"/>
    </row>
    <row r="45191" ht="15" spans="16:21">
      <c r="P45191" s="15"/>
      <c r="Q45191" s="15"/>
      <c r="R45191" s="15"/>
      <c r="S45191" s="15"/>
      <c r="T45191" s="15"/>
      <c r="U45191" s="15"/>
    </row>
    <row r="45192" ht="15" spans="16:21">
      <c r="P45192" s="15"/>
      <c r="Q45192" s="15"/>
      <c r="R45192" s="15"/>
      <c r="S45192" s="15"/>
      <c r="T45192" s="15"/>
      <c r="U45192" s="15"/>
    </row>
    <row r="45193" ht="15" spans="16:21">
      <c r="P45193" s="15"/>
      <c r="Q45193" s="15"/>
      <c r="R45193" s="15"/>
      <c r="S45193" s="15"/>
      <c r="T45193" s="15"/>
      <c r="U45193" s="15"/>
    </row>
    <row r="45194" ht="15" spans="16:21">
      <c r="P45194" s="15"/>
      <c r="Q45194" s="15"/>
      <c r="R45194" s="15"/>
      <c r="S45194" s="15"/>
      <c r="T45194" s="15"/>
      <c r="U45194" s="15"/>
    </row>
    <row r="45195" ht="15" spans="16:21">
      <c r="P45195" s="15"/>
      <c r="Q45195" s="15"/>
      <c r="R45195" s="15"/>
      <c r="S45195" s="15"/>
      <c r="T45195" s="15"/>
      <c r="U45195" s="15"/>
    </row>
    <row r="45196" ht="15" spans="16:21">
      <c r="P45196" s="15"/>
      <c r="Q45196" s="15"/>
      <c r="R45196" s="15"/>
      <c r="S45196" s="15"/>
      <c r="T45196" s="15"/>
      <c r="U45196" s="15"/>
    </row>
    <row r="45197" ht="15" spans="16:21">
      <c r="P45197" s="15"/>
      <c r="Q45197" s="15"/>
      <c r="R45197" s="15"/>
      <c r="S45197" s="15"/>
      <c r="T45197" s="15"/>
      <c r="U45197" s="15"/>
    </row>
    <row r="45198" ht="15" spans="16:21">
      <c r="P45198" s="15"/>
      <c r="Q45198" s="15"/>
      <c r="R45198" s="15"/>
      <c r="S45198" s="15"/>
      <c r="T45198" s="15"/>
      <c r="U45198" s="15"/>
    </row>
    <row r="45199" ht="15" spans="16:21">
      <c r="P45199" s="15"/>
      <c r="Q45199" s="15"/>
      <c r="R45199" s="15"/>
      <c r="S45199" s="15"/>
      <c r="T45199" s="15"/>
      <c r="U45199" s="15"/>
    </row>
    <row r="45200" ht="15" spans="16:21">
      <c r="P45200" s="15"/>
      <c r="Q45200" s="15"/>
      <c r="R45200" s="15"/>
      <c r="S45200" s="15"/>
      <c r="T45200" s="15"/>
      <c r="U45200" s="15"/>
    </row>
    <row r="45201" ht="15" spans="16:21">
      <c r="P45201" s="15"/>
      <c r="Q45201" s="15"/>
      <c r="R45201" s="15"/>
      <c r="S45201" s="15"/>
      <c r="T45201" s="15"/>
      <c r="U45201" s="15"/>
    </row>
    <row r="45202" ht="15" spans="16:21">
      <c r="P45202" s="15"/>
      <c r="Q45202" s="15"/>
      <c r="R45202" s="15"/>
      <c r="S45202" s="15"/>
      <c r="T45202" s="15"/>
      <c r="U45202" s="15"/>
    </row>
    <row r="45203" ht="15" spans="16:21">
      <c r="P45203" s="15"/>
      <c r="Q45203" s="15"/>
      <c r="R45203" s="15"/>
      <c r="S45203" s="15"/>
      <c r="T45203" s="15"/>
      <c r="U45203" s="15"/>
    </row>
    <row r="45204" ht="15" spans="16:21">
      <c r="P45204" s="15"/>
      <c r="Q45204" s="15"/>
      <c r="R45204" s="15"/>
      <c r="S45204" s="15"/>
      <c r="T45204" s="15"/>
      <c r="U45204" s="15"/>
    </row>
    <row r="45205" ht="15" spans="16:21">
      <c r="P45205" s="15"/>
      <c r="Q45205" s="15"/>
      <c r="R45205" s="15"/>
      <c r="S45205" s="15"/>
      <c r="T45205" s="15"/>
      <c r="U45205" s="15"/>
    </row>
    <row r="45206" ht="15" spans="16:21">
      <c r="P45206" s="15"/>
      <c r="Q45206" s="15"/>
      <c r="R45206" s="15"/>
      <c r="S45206" s="15"/>
      <c r="T45206" s="15"/>
      <c r="U45206" s="15"/>
    </row>
    <row r="45207" ht="15" spans="16:21">
      <c r="P45207" s="15"/>
      <c r="Q45207" s="15"/>
      <c r="R45207" s="15"/>
      <c r="S45207" s="15"/>
      <c r="T45207" s="15"/>
      <c r="U45207" s="15"/>
    </row>
    <row r="45208" ht="15" spans="16:21">
      <c r="P45208" s="15"/>
      <c r="Q45208" s="15"/>
      <c r="R45208" s="15"/>
      <c r="S45208" s="15"/>
      <c r="T45208" s="15"/>
      <c r="U45208" s="15"/>
    </row>
    <row r="45209" ht="15" spans="16:21">
      <c r="P45209" s="15"/>
      <c r="Q45209" s="15"/>
      <c r="R45209" s="15"/>
      <c r="S45209" s="15"/>
      <c r="T45209" s="15"/>
      <c r="U45209" s="15"/>
    </row>
    <row r="45210" ht="15" spans="16:21">
      <c r="P45210" s="15"/>
      <c r="Q45210" s="15"/>
      <c r="R45210" s="15"/>
      <c r="S45210" s="15"/>
      <c r="T45210" s="15"/>
      <c r="U45210" s="15"/>
    </row>
    <row r="45211" ht="15" spans="16:21">
      <c r="P45211" s="15"/>
      <c r="Q45211" s="15"/>
      <c r="R45211" s="15"/>
      <c r="S45211" s="15"/>
      <c r="T45211" s="15"/>
      <c r="U45211" s="15"/>
    </row>
    <row r="45212" ht="15" spans="16:21">
      <c r="P45212" s="15"/>
      <c r="Q45212" s="15"/>
      <c r="R45212" s="15"/>
      <c r="S45212" s="15"/>
      <c r="T45212" s="15"/>
      <c r="U45212" s="15"/>
    </row>
    <row r="45213" ht="15" spans="16:21">
      <c r="P45213" s="15"/>
      <c r="Q45213" s="15"/>
      <c r="R45213" s="15"/>
      <c r="S45213" s="15"/>
      <c r="T45213" s="15"/>
      <c r="U45213" s="15"/>
    </row>
    <row r="45214" ht="15" spans="16:21">
      <c r="P45214" s="15"/>
      <c r="Q45214" s="15"/>
      <c r="R45214" s="15"/>
      <c r="S45214" s="15"/>
      <c r="T45214" s="15"/>
      <c r="U45214" s="15"/>
    </row>
    <row r="45215" ht="15" spans="16:21">
      <c r="P45215" s="15"/>
      <c r="Q45215" s="15"/>
      <c r="R45215" s="15"/>
      <c r="S45215" s="15"/>
      <c r="T45215" s="15"/>
      <c r="U45215" s="15"/>
    </row>
    <row r="45216" ht="15" spans="16:21">
      <c r="P45216" s="15"/>
      <c r="Q45216" s="15"/>
      <c r="R45216" s="15"/>
      <c r="S45216" s="15"/>
      <c r="T45216" s="15"/>
      <c r="U45216" s="15"/>
    </row>
    <row r="45217" ht="15" spans="16:21">
      <c r="P45217" s="15"/>
      <c r="Q45217" s="15"/>
      <c r="R45217" s="15"/>
      <c r="S45217" s="15"/>
      <c r="T45217" s="15"/>
      <c r="U45217" s="15"/>
    </row>
    <row r="45218" ht="15" spans="16:21">
      <c r="P45218" s="15"/>
      <c r="Q45218" s="15"/>
      <c r="R45218" s="15"/>
      <c r="S45218" s="15"/>
      <c r="T45218" s="15"/>
      <c r="U45218" s="15"/>
    </row>
    <row r="45219" ht="15" spans="16:21">
      <c r="P45219" s="15"/>
      <c r="Q45219" s="15"/>
      <c r="R45219" s="15"/>
      <c r="S45219" s="15"/>
      <c r="T45219" s="15"/>
      <c r="U45219" s="15"/>
    </row>
    <row r="45220" ht="15" spans="16:21">
      <c r="P45220" s="15"/>
      <c r="Q45220" s="15"/>
      <c r="R45220" s="15"/>
      <c r="S45220" s="15"/>
      <c r="T45220" s="15"/>
      <c r="U45220" s="15"/>
    </row>
    <row r="45221" ht="15" spans="16:21">
      <c r="P45221" s="15"/>
      <c r="Q45221" s="15"/>
      <c r="R45221" s="15"/>
      <c r="S45221" s="15"/>
      <c r="T45221" s="15"/>
      <c r="U45221" s="15"/>
    </row>
    <row r="45222" ht="15" spans="16:21">
      <c r="P45222" s="15"/>
      <c r="Q45222" s="15"/>
      <c r="R45222" s="15"/>
      <c r="S45222" s="15"/>
      <c r="T45222" s="15"/>
      <c r="U45222" s="15"/>
    </row>
    <row r="45223" ht="15" spans="16:21">
      <c r="P45223" s="15"/>
      <c r="Q45223" s="15"/>
      <c r="R45223" s="15"/>
      <c r="S45223" s="15"/>
      <c r="T45223" s="15"/>
      <c r="U45223" s="15"/>
    </row>
    <row r="45224" ht="15" spans="16:21">
      <c r="P45224" s="15"/>
      <c r="Q45224" s="15"/>
      <c r="R45224" s="15"/>
      <c r="S45224" s="15"/>
      <c r="T45224" s="15"/>
      <c r="U45224" s="15"/>
    </row>
    <row r="45225" ht="15" spans="16:21">
      <c r="P45225" s="15"/>
      <c r="Q45225" s="15"/>
      <c r="R45225" s="15"/>
      <c r="S45225" s="15"/>
      <c r="T45225" s="15"/>
      <c r="U45225" s="15"/>
    </row>
    <row r="45226" ht="15" spans="16:21">
      <c r="P45226" s="15"/>
      <c r="Q45226" s="15"/>
      <c r="R45226" s="15"/>
      <c r="S45226" s="15"/>
      <c r="T45226" s="15"/>
      <c r="U45226" s="15"/>
    </row>
    <row r="45227" ht="15" spans="16:21">
      <c r="P45227" s="15"/>
      <c r="Q45227" s="15"/>
      <c r="R45227" s="15"/>
      <c r="S45227" s="15"/>
      <c r="T45227" s="15"/>
      <c r="U45227" s="15"/>
    </row>
    <row r="45228" ht="15" spans="16:21">
      <c r="P45228" s="15"/>
      <c r="Q45228" s="15"/>
      <c r="R45228" s="15"/>
      <c r="S45228" s="15"/>
      <c r="T45228" s="15"/>
      <c r="U45228" s="15"/>
    </row>
    <row r="45229" ht="15" spans="16:21">
      <c r="P45229" s="15"/>
      <c r="Q45229" s="15"/>
      <c r="R45229" s="15"/>
      <c r="S45229" s="15"/>
      <c r="T45229" s="15"/>
      <c r="U45229" s="15"/>
    </row>
    <row r="45230" ht="15" spans="16:21">
      <c r="P45230" s="15"/>
      <c r="Q45230" s="15"/>
      <c r="R45230" s="15"/>
      <c r="S45230" s="15"/>
      <c r="T45230" s="15"/>
      <c r="U45230" s="15"/>
    </row>
    <row r="45231" ht="15" spans="16:21">
      <c r="P45231" s="15"/>
      <c r="Q45231" s="15"/>
      <c r="R45231" s="15"/>
      <c r="S45231" s="15"/>
      <c r="T45231" s="15"/>
      <c r="U45231" s="15"/>
    </row>
    <row r="45232" ht="15" spans="16:21">
      <c r="P45232" s="15"/>
      <c r="Q45232" s="15"/>
      <c r="R45232" s="15"/>
      <c r="S45232" s="15"/>
      <c r="T45232" s="15"/>
      <c r="U45232" s="15"/>
    </row>
    <row r="45233" ht="15" spans="16:21">
      <c r="P45233" s="15"/>
      <c r="Q45233" s="15"/>
      <c r="R45233" s="15"/>
      <c r="S45233" s="15"/>
      <c r="T45233" s="15"/>
      <c r="U45233" s="15"/>
    </row>
    <row r="45234" ht="15" spans="16:21">
      <c r="P45234" s="15"/>
      <c r="Q45234" s="15"/>
      <c r="R45234" s="15"/>
      <c r="S45234" s="15"/>
      <c r="T45234" s="15"/>
      <c r="U45234" s="15"/>
    </row>
    <row r="45235" ht="15" spans="16:21">
      <c r="P45235" s="15"/>
      <c r="Q45235" s="15"/>
      <c r="R45235" s="15"/>
      <c r="S45235" s="15"/>
      <c r="T45235" s="15"/>
      <c r="U45235" s="15"/>
    </row>
    <row r="45236" ht="15" spans="16:21">
      <c r="P45236" s="15"/>
      <c r="Q45236" s="15"/>
      <c r="R45236" s="15"/>
      <c r="S45236" s="15"/>
      <c r="T45236" s="15"/>
      <c r="U45236" s="15"/>
    </row>
    <row r="45237" ht="15" spans="16:21">
      <c r="P45237" s="15"/>
      <c r="Q45237" s="15"/>
      <c r="R45237" s="15"/>
      <c r="S45237" s="15"/>
      <c r="T45237" s="15"/>
      <c r="U45237" s="15"/>
    </row>
    <row r="45238" ht="15" spans="16:21">
      <c r="P45238" s="15"/>
      <c r="Q45238" s="15"/>
      <c r="R45238" s="15"/>
      <c r="S45238" s="15"/>
      <c r="T45238" s="15"/>
      <c r="U45238" s="15"/>
    </row>
    <row r="45239" ht="15" spans="16:21">
      <c r="P45239" s="15"/>
      <c r="Q45239" s="15"/>
      <c r="R45239" s="15"/>
      <c r="S45239" s="15"/>
      <c r="T45239" s="15"/>
      <c r="U45239" s="15"/>
    </row>
    <row r="45240" ht="15" spans="16:21">
      <c r="P45240" s="15"/>
      <c r="Q45240" s="15"/>
      <c r="R45240" s="15"/>
      <c r="S45240" s="15"/>
      <c r="T45240" s="15"/>
      <c r="U45240" s="15"/>
    </row>
    <row r="45241" ht="15" spans="16:21">
      <c r="P45241" s="15"/>
      <c r="Q45241" s="15"/>
      <c r="R45241" s="15"/>
      <c r="S45241" s="15"/>
      <c r="T45241" s="15"/>
      <c r="U45241" s="15"/>
    </row>
    <row r="45242" ht="15" spans="16:21">
      <c r="P45242" s="15"/>
      <c r="Q45242" s="15"/>
      <c r="R45242" s="15"/>
      <c r="S45242" s="15"/>
      <c r="T45242" s="15"/>
      <c r="U45242" s="15"/>
    </row>
    <row r="45243" ht="15" spans="16:21">
      <c r="P45243" s="15"/>
      <c r="Q45243" s="15"/>
      <c r="R45243" s="15"/>
      <c r="S45243" s="15"/>
      <c r="T45243" s="15"/>
      <c r="U45243" s="15"/>
    </row>
    <row r="45244" ht="15" spans="16:21">
      <c r="P45244" s="15"/>
      <c r="Q45244" s="15"/>
      <c r="R45244" s="15"/>
      <c r="S45244" s="15"/>
      <c r="T45244" s="15"/>
      <c r="U45244" s="15"/>
    </row>
    <row r="45245" ht="15" spans="16:21">
      <c r="P45245" s="15"/>
      <c r="Q45245" s="15"/>
      <c r="R45245" s="15"/>
      <c r="S45245" s="15"/>
      <c r="T45245" s="15"/>
      <c r="U45245" s="15"/>
    </row>
    <row r="45246" ht="15" spans="16:21">
      <c r="P45246" s="15"/>
      <c r="Q45246" s="15"/>
      <c r="R45246" s="15"/>
      <c r="S45246" s="15"/>
      <c r="T45246" s="15"/>
      <c r="U45246" s="15"/>
    </row>
    <row r="45247" ht="15" spans="16:21">
      <c r="P45247" s="15"/>
      <c r="Q45247" s="15"/>
      <c r="R45247" s="15"/>
      <c r="S45247" s="15"/>
      <c r="T45247" s="15"/>
      <c r="U45247" s="15"/>
    </row>
    <row r="45248" ht="15" spans="16:21">
      <c r="P45248" s="15"/>
      <c r="Q45248" s="15"/>
      <c r="R45248" s="15"/>
      <c r="S45248" s="15"/>
      <c r="T45248" s="15"/>
      <c r="U45248" s="15"/>
    </row>
    <row r="45249" ht="15" spans="16:21">
      <c r="P45249" s="15"/>
      <c r="Q45249" s="15"/>
      <c r="R45249" s="15"/>
      <c r="S45249" s="15"/>
      <c r="T45249" s="15"/>
      <c r="U45249" s="15"/>
    </row>
    <row r="45250" ht="15" spans="16:21">
      <c r="P45250" s="15"/>
      <c r="Q45250" s="15"/>
      <c r="R45250" s="15"/>
      <c r="S45250" s="15"/>
      <c r="T45250" s="15"/>
      <c r="U45250" s="15"/>
    </row>
    <row r="45251" ht="15" spans="16:21">
      <c r="P45251" s="15"/>
      <c r="Q45251" s="15"/>
      <c r="R45251" s="15"/>
      <c r="S45251" s="15"/>
      <c r="T45251" s="15"/>
      <c r="U45251" s="15"/>
    </row>
    <row r="45252" ht="15" spans="16:21">
      <c r="P45252" s="15"/>
      <c r="Q45252" s="15"/>
      <c r="R45252" s="15"/>
      <c r="S45252" s="15"/>
      <c r="T45252" s="15"/>
      <c r="U45252" s="15"/>
    </row>
    <row r="45253" ht="15" spans="16:21">
      <c r="P45253" s="15"/>
      <c r="Q45253" s="15"/>
      <c r="R45253" s="15"/>
      <c r="S45253" s="15"/>
      <c r="T45253" s="15"/>
      <c r="U45253" s="15"/>
    </row>
    <row r="45254" ht="15" spans="16:21">
      <c r="P45254" s="15"/>
      <c r="Q45254" s="15"/>
      <c r="R45254" s="15"/>
      <c r="S45254" s="15"/>
      <c r="T45254" s="15"/>
      <c r="U45254" s="15"/>
    </row>
    <row r="45255" ht="15" spans="16:21">
      <c r="P45255" s="15"/>
      <c r="Q45255" s="15"/>
      <c r="R45255" s="15"/>
      <c r="S45255" s="15"/>
      <c r="T45255" s="15"/>
      <c r="U45255" s="15"/>
    </row>
    <row r="45256" ht="15" spans="16:21">
      <c r="P45256" s="15"/>
      <c r="Q45256" s="15"/>
      <c r="R45256" s="15"/>
      <c r="S45256" s="15"/>
      <c r="T45256" s="15"/>
      <c r="U45256" s="15"/>
    </row>
    <row r="45257" ht="15" spans="16:21">
      <c r="P45257" s="15"/>
      <c r="Q45257" s="15"/>
      <c r="R45257" s="15"/>
      <c r="S45257" s="15"/>
      <c r="T45257" s="15"/>
      <c r="U45257" s="15"/>
    </row>
    <row r="45258" ht="15" spans="16:21">
      <c r="P45258" s="15"/>
      <c r="Q45258" s="15"/>
      <c r="R45258" s="15"/>
      <c r="S45258" s="15"/>
      <c r="T45258" s="15"/>
      <c r="U45258" s="15"/>
    </row>
    <row r="45259" ht="15" spans="16:21">
      <c r="P45259" s="15"/>
      <c r="Q45259" s="15"/>
      <c r="R45259" s="15"/>
      <c r="S45259" s="15"/>
      <c r="T45259" s="15"/>
      <c r="U45259" s="15"/>
    </row>
    <row r="45260" ht="15" spans="16:21">
      <c r="P45260" s="15"/>
      <c r="Q45260" s="15"/>
      <c r="R45260" s="15"/>
      <c r="S45260" s="15"/>
      <c r="T45260" s="15"/>
      <c r="U45260" s="15"/>
    </row>
    <row r="45261" ht="15" spans="16:21">
      <c r="P45261" s="15"/>
      <c r="Q45261" s="15"/>
      <c r="R45261" s="15"/>
      <c r="S45261" s="15"/>
      <c r="T45261" s="15"/>
      <c r="U45261" s="15"/>
    </row>
    <row r="45262" ht="15" spans="16:21">
      <c r="P45262" s="15"/>
      <c r="Q45262" s="15"/>
      <c r="R45262" s="15"/>
      <c r="S45262" s="15"/>
      <c r="T45262" s="15"/>
      <c r="U45262" s="15"/>
    </row>
    <row r="45263" ht="15" spans="16:21">
      <c r="P45263" s="15"/>
      <c r="Q45263" s="15"/>
      <c r="R45263" s="15"/>
      <c r="S45263" s="15"/>
      <c r="T45263" s="15"/>
      <c r="U45263" s="15"/>
    </row>
    <row r="45264" ht="15" spans="16:21">
      <c r="P45264" s="15"/>
      <c r="Q45264" s="15"/>
      <c r="R45264" s="15"/>
      <c r="S45264" s="15"/>
      <c r="T45264" s="15"/>
      <c r="U45264" s="15"/>
    </row>
    <row r="45265" ht="15" spans="16:21">
      <c r="P45265" s="15"/>
      <c r="Q45265" s="15"/>
      <c r="R45265" s="15"/>
      <c r="S45265" s="15"/>
      <c r="T45265" s="15"/>
      <c r="U45265" s="15"/>
    </row>
    <row r="45266" ht="15" spans="16:21">
      <c r="P45266" s="15"/>
      <c r="Q45266" s="15"/>
      <c r="R45266" s="15"/>
      <c r="S45266" s="15"/>
      <c r="T45266" s="15"/>
      <c r="U45266" s="15"/>
    </row>
    <row r="45267" ht="15" spans="16:21">
      <c r="P45267" s="15"/>
      <c r="Q45267" s="15"/>
      <c r="R45267" s="15"/>
      <c r="S45267" s="15"/>
      <c r="T45267" s="15"/>
      <c r="U45267" s="15"/>
    </row>
    <row r="45268" ht="15" spans="16:21">
      <c r="P45268" s="15"/>
      <c r="Q45268" s="15"/>
      <c r="R45268" s="15"/>
      <c r="S45268" s="15"/>
      <c r="T45268" s="15"/>
      <c r="U45268" s="15"/>
    </row>
    <row r="45269" ht="15" spans="16:21">
      <c r="P45269" s="15"/>
      <c r="Q45269" s="15"/>
      <c r="R45269" s="15"/>
      <c r="S45269" s="15"/>
      <c r="T45269" s="15"/>
      <c r="U45269" s="15"/>
    </row>
    <row r="45270" ht="15" spans="16:21">
      <c r="P45270" s="15"/>
      <c r="Q45270" s="15"/>
      <c r="R45270" s="15"/>
      <c r="S45270" s="15"/>
      <c r="T45270" s="15"/>
      <c r="U45270" s="15"/>
    </row>
    <row r="45271" ht="15" spans="16:21">
      <c r="P45271" s="15"/>
      <c r="Q45271" s="15"/>
      <c r="R45271" s="15"/>
      <c r="S45271" s="15"/>
      <c r="T45271" s="15"/>
      <c r="U45271" s="15"/>
    </row>
    <row r="45272" ht="15" spans="16:21">
      <c r="P45272" s="15"/>
      <c r="Q45272" s="15"/>
      <c r="R45272" s="15"/>
      <c r="S45272" s="15"/>
      <c r="T45272" s="15"/>
      <c r="U45272" s="15"/>
    </row>
    <row r="45273" ht="15" spans="16:21">
      <c r="P45273" s="15"/>
      <c r="Q45273" s="15"/>
      <c r="R45273" s="15"/>
      <c r="S45273" s="15"/>
      <c r="T45273" s="15"/>
      <c r="U45273" s="15"/>
    </row>
    <row r="45274" ht="15" spans="16:21">
      <c r="P45274" s="15"/>
      <c r="Q45274" s="15"/>
      <c r="R45274" s="15"/>
      <c r="S45274" s="15"/>
      <c r="T45274" s="15"/>
      <c r="U45274" s="15"/>
    </row>
    <row r="45275" ht="15" spans="16:21">
      <c r="P45275" s="15"/>
      <c r="Q45275" s="15"/>
      <c r="R45275" s="15"/>
      <c r="S45275" s="15"/>
      <c r="T45275" s="15"/>
      <c r="U45275" s="15"/>
    </row>
    <row r="45276" ht="15" spans="16:21">
      <c r="P45276" s="15"/>
      <c r="Q45276" s="15"/>
      <c r="R45276" s="15"/>
      <c r="S45276" s="15"/>
      <c r="T45276" s="15"/>
      <c r="U45276" s="15"/>
    </row>
    <row r="45277" ht="15" spans="16:21">
      <c r="P45277" s="15"/>
      <c r="Q45277" s="15"/>
      <c r="R45277" s="15"/>
      <c r="S45277" s="15"/>
      <c r="T45277" s="15"/>
      <c r="U45277" s="15"/>
    </row>
    <row r="45278" ht="15" spans="16:21">
      <c r="P45278" s="15"/>
      <c r="Q45278" s="15"/>
      <c r="R45278" s="15"/>
      <c r="S45278" s="15"/>
      <c r="T45278" s="15"/>
      <c r="U45278" s="15"/>
    </row>
    <row r="45279" ht="15" spans="16:21">
      <c r="P45279" s="15"/>
      <c r="Q45279" s="15"/>
      <c r="R45279" s="15"/>
      <c r="S45279" s="15"/>
      <c r="T45279" s="15"/>
      <c r="U45279" s="15"/>
    </row>
    <row r="45280" ht="15" spans="16:21">
      <c r="P45280" s="15"/>
      <c r="Q45280" s="15"/>
      <c r="R45280" s="15"/>
      <c r="S45280" s="15"/>
      <c r="T45280" s="15"/>
      <c r="U45280" s="15"/>
    </row>
    <row r="45281" ht="15" spans="16:21">
      <c r="P45281" s="15"/>
      <c r="Q45281" s="15"/>
      <c r="R45281" s="15"/>
      <c r="S45281" s="15"/>
      <c r="T45281" s="15"/>
      <c r="U45281" s="15"/>
    </row>
    <row r="45282" ht="15" spans="16:21">
      <c r="P45282" s="15"/>
      <c r="Q45282" s="15"/>
      <c r="R45282" s="15"/>
      <c r="S45282" s="15"/>
      <c r="T45282" s="15"/>
      <c r="U45282" s="15"/>
    </row>
    <row r="45283" ht="15" spans="16:21">
      <c r="P45283" s="15"/>
      <c r="Q45283" s="15"/>
      <c r="R45283" s="15"/>
      <c r="S45283" s="15"/>
      <c r="T45283" s="15"/>
      <c r="U45283" s="15"/>
    </row>
    <row r="45284" ht="15" spans="16:21">
      <c r="P45284" s="15"/>
      <c r="Q45284" s="15"/>
      <c r="R45284" s="15"/>
      <c r="S45284" s="15"/>
      <c r="T45284" s="15"/>
      <c r="U45284" s="15"/>
    </row>
    <row r="45285" ht="15" spans="16:21">
      <c r="P45285" s="15"/>
      <c r="Q45285" s="15"/>
      <c r="R45285" s="15"/>
      <c r="S45285" s="15"/>
      <c r="T45285" s="15"/>
      <c r="U45285" s="15"/>
    </row>
    <row r="45286" ht="15" spans="16:21">
      <c r="P45286" s="15"/>
      <c r="Q45286" s="15"/>
      <c r="R45286" s="15"/>
      <c r="S45286" s="15"/>
      <c r="T45286" s="15"/>
      <c r="U45286" s="15"/>
    </row>
    <row r="45287" ht="15" spans="16:21">
      <c r="P45287" s="15"/>
      <c r="Q45287" s="15"/>
      <c r="R45287" s="15"/>
      <c r="S45287" s="15"/>
      <c r="T45287" s="15"/>
      <c r="U45287" s="15"/>
    </row>
    <row r="45288" ht="15" spans="16:21">
      <c r="P45288" s="15"/>
      <c r="Q45288" s="15"/>
      <c r="R45288" s="15"/>
      <c r="S45288" s="15"/>
      <c r="T45288" s="15"/>
      <c r="U45288" s="15"/>
    </row>
    <row r="45289" ht="15" spans="16:21">
      <c r="P45289" s="15"/>
      <c r="Q45289" s="15"/>
      <c r="R45289" s="15"/>
      <c r="S45289" s="15"/>
      <c r="T45289" s="15"/>
      <c r="U45289" s="15"/>
    </row>
    <row r="45290" ht="15" spans="16:21">
      <c r="P45290" s="15"/>
      <c r="Q45290" s="15"/>
      <c r="R45290" s="15"/>
      <c r="S45290" s="15"/>
      <c r="T45290" s="15"/>
      <c r="U45290" s="15"/>
    </row>
    <row r="45291" ht="15" spans="16:21">
      <c r="P45291" s="15"/>
      <c r="Q45291" s="15"/>
      <c r="R45291" s="15"/>
      <c r="S45291" s="15"/>
      <c r="T45291" s="15"/>
      <c r="U45291" s="15"/>
    </row>
    <row r="45292" ht="15" spans="16:21">
      <c r="P45292" s="15"/>
      <c r="Q45292" s="15"/>
      <c r="R45292" s="15"/>
      <c r="S45292" s="15"/>
      <c r="T45292" s="15"/>
      <c r="U45292" s="15"/>
    </row>
    <row r="45293" ht="15" spans="16:21">
      <c r="P45293" s="15"/>
      <c r="Q45293" s="15"/>
      <c r="R45293" s="15"/>
      <c r="S45293" s="15"/>
      <c r="T45293" s="15"/>
      <c r="U45293" s="15"/>
    </row>
    <row r="45294" ht="15" spans="16:21">
      <c r="P45294" s="15"/>
      <c r="Q45294" s="15"/>
      <c r="R45294" s="15"/>
      <c r="S45294" s="15"/>
      <c r="T45294" s="15"/>
      <c r="U45294" s="15"/>
    </row>
    <row r="45295" ht="15" spans="16:21">
      <c r="P45295" s="15"/>
      <c r="Q45295" s="15"/>
      <c r="R45295" s="15"/>
      <c r="S45295" s="15"/>
      <c r="T45295" s="15"/>
      <c r="U45295" s="15"/>
    </row>
    <row r="45296" ht="15" spans="16:21">
      <c r="P45296" s="15"/>
      <c r="Q45296" s="15"/>
      <c r="R45296" s="15"/>
      <c r="S45296" s="15"/>
      <c r="T45296" s="15"/>
      <c r="U45296" s="15"/>
    </row>
    <row r="45297" ht="15" spans="16:21">
      <c r="P45297" s="15"/>
      <c r="Q45297" s="15"/>
      <c r="R45297" s="15"/>
      <c r="S45297" s="15"/>
      <c r="T45297" s="15"/>
      <c r="U45297" s="15"/>
    </row>
    <row r="45298" ht="15" spans="16:21">
      <c r="P45298" s="15"/>
      <c r="Q45298" s="15"/>
      <c r="R45298" s="15"/>
      <c r="S45298" s="15"/>
      <c r="T45298" s="15"/>
      <c r="U45298" s="15"/>
    </row>
    <row r="45299" ht="15" spans="16:21">
      <c r="P45299" s="15"/>
      <c r="Q45299" s="15"/>
      <c r="R45299" s="15"/>
      <c r="S45299" s="15"/>
      <c r="T45299" s="15"/>
      <c r="U45299" s="15"/>
    </row>
    <row r="45300" ht="15" spans="16:21">
      <c r="P45300" s="15"/>
      <c r="Q45300" s="15"/>
      <c r="R45300" s="15"/>
      <c r="S45300" s="15"/>
      <c r="T45300" s="15"/>
      <c r="U45300" s="15"/>
    </row>
    <row r="45301" ht="15" spans="16:21">
      <c r="P45301" s="15"/>
      <c r="Q45301" s="15"/>
      <c r="R45301" s="15"/>
      <c r="S45301" s="15"/>
      <c r="T45301" s="15"/>
      <c r="U45301" s="15"/>
    </row>
    <row r="45302" ht="15" spans="16:21">
      <c r="P45302" s="15"/>
      <c r="Q45302" s="15"/>
      <c r="R45302" s="15"/>
      <c r="S45302" s="15"/>
      <c r="T45302" s="15"/>
      <c r="U45302" s="15"/>
    </row>
    <row r="45303" ht="15" spans="16:21">
      <c r="P45303" s="15"/>
      <c r="Q45303" s="15"/>
      <c r="R45303" s="15"/>
      <c r="S45303" s="15"/>
      <c r="T45303" s="15"/>
      <c r="U45303" s="15"/>
    </row>
    <row r="45304" ht="15" spans="16:21">
      <c r="P45304" s="15"/>
      <c r="Q45304" s="15"/>
      <c r="R45304" s="15"/>
      <c r="S45304" s="15"/>
      <c r="T45304" s="15"/>
      <c r="U45304" s="15"/>
    </row>
    <row r="45305" ht="15" spans="16:21">
      <c r="P45305" s="15"/>
      <c r="Q45305" s="15"/>
      <c r="R45305" s="15"/>
      <c r="S45305" s="15"/>
      <c r="T45305" s="15"/>
      <c r="U45305" s="15"/>
    </row>
    <row r="45306" ht="15" spans="16:21">
      <c r="P45306" s="15"/>
      <c r="Q45306" s="15"/>
      <c r="R45306" s="15"/>
      <c r="S45306" s="15"/>
      <c r="T45306" s="15"/>
      <c r="U45306" s="15"/>
    </row>
    <row r="45307" ht="15" spans="16:21">
      <c r="P45307" s="15"/>
      <c r="Q45307" s="15"/>
      <c r="R45307" s="15"/>
      <c r="S45307" s="15"/>
      <c r="T45307" s="15"/>
      <c r="U45307" s="15"/>
    </row>
    <row r="45308" ht="15" spans="16:21">
      <c r="P45308" s="15"/>
      <c r="Q45308" s="15"/>
      <c r="R45308" s="15"/>
      <c r="S45308" s="15"/>
      <c r="T45308" s="15"/>
      <c r="U45308" s="15"/>
    </row>
    <row r="45309" ht="15" spans="16:21">
      <c r="P45309" s="15"/>
      <c r="Q45309" s="15"/>
      <c r="R45309" s="15"/>
      <c r="S45309" s="15"/>
      <c r="T45309" s="15"/>
      <c r="U45309" s="15"/>
    </row>
    <row r="45310" ht="15" spans="16:21">
      <c r="P45310" s="15"/>
      <c r="Q45310" s="15"/>
      <c r="R45310" s="15"/>
      <c r="S45310" s="15"/>
      <c r="T45310" s="15"/>
      <c r="U45310" s="15"/>
    </row>
    <row r="45311" ht="15" spans="16:21">
      <c r="P45311" s="15"/>
      <c r="Q45311" s="15"/>
      <c r="R45311" s="15"/>
      <c r="S45311" s="15"/>
      <c r="T45311" s="15"/>
      <c r="U45311" s="15"/>
    </row>
    <row r="45312" ht="15" spans="16:21">
      <c r="P45312" s="15"/>
      <c r="Q45312" s="15"/>
      <c r="R45312" s="15"/>
      <c r="S45312" s="15"/>
      <c r="T45312" s="15"/>
      <c r="U45312" s="15"/>
    </row>
    <row r="45313" ht="15" spans="16:21">
      <c r="P45313" s="15"/>
      <c r="Q45313" s="15"/>
      <c r="R45313" s="15"/>
      <c r="S45313" s="15"/>
      <c r="T45313" s="15"/>
      <c r="U45313" s="15"/>
    </row>
    <row r="45314" ht="15" spans="16:21">
      <c r="P45314" s="15"/>
      <c r="Q45314" s="15"/>
      <c r="R45314" s="15"/>
      <c r="S45314" s="15"/>
      <c r="T45314" s="15"/>
      <c r="U45314" s="15"/>
    </row>
    <row r="45315" ht="15" spans="16:21">
      <c r="P45315" s="15"/>
      <c r="Q45315" s="15"/>
      <c r="R45315" s="15"/>
      <c r="S45315" s="15"/>
      <c r="T45315" s="15"/>
      <c r="U45315" s="15"/>
    </row>
    <row r="45316" ht="15" spans="16:21">
      <c r="P45316" s="15"/>
      <c r="Q45316" s="15"/>
      <c r="R45316" s="15"/>
      <c r="S45316" s="15"/>
      <c r="T45316" s="15"/>
      <c r="U45316" s="15"/>
    </row>
    <row r="45317" ht="15" spans="16:21">
      <c r="P45317" s="15"/>
      <c r="Q45317" s="15"/>
      <c r="R45317" s="15"/>
      <c r="S45317" s="15"/>
      <c r="T45317" s="15"/>
      <c r="U45317" s="15"/>
    </row>
    <row r="45318" ht="15" spans="16:21">
      <c r="P45318" s="15"/>
      <c r="Q45318" s="15"/>
      <c r="R45318" s="15"/>
      <c r="S45318" s="15"/>
      <c r="T45318" s="15"/>
      <c r="U45318" s="15"/>
    </row>
    <row r="45319" ht="15" spans="16:21">
      <c r="P45319" s="15"/>
      <c r="Q45319" s="15"/>
      <c r="R45319" s="15"/>
      <c r="S45319" s="15"/>
      <c r="T45319" s="15"/>
      <c r="U45319" s="15"/>
    </row>
    <row r="45320" ht="15" spans="16:21">
      <c r="P45320" s="15"/>
      <c r="Q45320" s="15"/>
      <c r="R45320" s="15"/>
      <c r="S45320" s="15"/>
      <c r="T45320" s="15"/>
      <c r="U45320" s="15"/>
    </row>
    <row r="45321" ht="15" spans="16:21">
      <c r="P45321" s="15"/>
      <c r="Q45321" s="15"/>
      <c r="R45321" s="15"/>
      <c r="S45321" s="15"/>
      <c r="T45321" s="15"/>
      <c r="U45321" s="15"/>
    </row>
    <row r="45322" ht="15" spans="16:21">
      <c r="P45322" s="15"/>
      <c r="Q45322" s="15"/>
      <c r="R45322" s="15"/>
      <c r="S45322" s="15"/>
      <c r="T45322" s="15"/>
      <c r="U45322" s="15"/>
    </row>
    <row r="45323" ht="15" spans="16:21">
      <c r="P45323" s="15"/>
      <c r="Q45323" s="15"/>
      <c r="R45323" s="15"/>
      <c r="S45323" s="15"/>
      <c r="T45323" s="15"/>
      <c r="U45323" s="15"/>
    </row>
    <row r="45324" ht="15" spans="16:21">
      <c r="P45324" s="15"/>
      <c r="Q45324" s="15"/>
      <c r="R45324" s="15"/>
      <c r="S45324" s="15"/>
      <c r="T45324" s="15"/>
      <c r="U45324" s="15"/>
    </row>
    <row r="45325" ht="15" spans="16:21">
      <c r="P45325" s="15"/>
      <c r="Q45325" s="15"/>
      <c r="R45325" s="15"/>
      <c r="S45325" s="15"/>
      <c r="T45325" s="15"/>
      <c r="U45325" s="15"/>
    </row>
    <row r="45326" ht="15" spans="16:21">
      <c r="P45326" s="15"/>
      <c r="Q45326" s="15"/>
      <c r="R45326" s="15"/>
      <c r="S45326" s="15"/>
      <c r="T45326" s="15"/>
      <c r="U45326" s="15"/>
    </row>
    <row r="45327" ht="15" spans="16:21">
      <c r="P45327" s="15"/>
      <c r="Q45327" s="15"/>
      <c r="R45327" s="15"/>
      <c r="S45327" s="15"/>
      <c r="T45327" s="15"/>
      <c r="U45327" s="15"/>
    </row>
    <row r="45328" ht="15" spans="16:21">
      <c r="P45328" s="15"/>
      <c r="Q45328" s="15"/>
      <c r="R45328" s="15"/>
      <c r="S45328" s="15"/>
      <c r="T45328" s="15"/>
      <c r="U45328" s="15"/>
    </row>
    <row r="45329" ht="15" spans="16:21">
      <c r="P45329" s="15"/>
      <c r="Q45329" s="15"/>
      <c r="R45329" s="15"/>
      <c r="S45329" s="15"/>
      <c r="T45329" s="15"/>
      <c r="U45329" s="15"/>
    </row>
    <row r="45330" ht="15" spans="16:21">
      <c r="P45330" s="15"/>
      <c r="Q45330" s="15"/>
      <c r="R45330" s="15"/>
      <c r="S45330" s="15"/>
      <c r="T45330" s="15"/>
      <c r="U45330" s="15"/>
    </row>
    <row r="45331" ht="15" spans="16:21">
      <c r="P45331" s="15"/>
      <c r="Q45331" s="15"/>
      <c r="R45331" s="15"/>
      <c r="S45331" s="15"/>
      <c r="T45331" s="15"/>
      <c r="U45331" s="15"/>
    </row>
    <row r="45332" ht="15" spans="16:21">
      <c r="P45332" s="15"/>
      <c r="Q45332" s="15"/>
      <c r="R45332" s="15"/>
      <c r="S45332" s="15"/>
      <c r="T45332" s="15"/>
      <c r="U45332" s="15"/>
    </row>
    <row r="45333" ht="15" spans="16:21">
      <c r="P45333" s="15"/>
      <c r="Q45333" s="15"/>
      <c r="R45333" s="15"/>
      <c r="S45333" s="15"/>
      <c r="T45333" s="15"/>
      <c r="U45333" s="15"/>
    </row>
    <row r="45334" ht="15" spans="16:21">
      <c r="P45334" s="15"/>
      <c r="Q45334" s="15"/>
      <c r="R45334" s="15"/>
      <c r="S45334" s="15"/>
      <c r="T45334" s="15"/>
      <c r="U45334" s="15"/>
    </row>
    <row r="45335" ht="15" spans="16:21">
      <c r="P45335" s="15"/>
      <c r="Q45335" s="15"/>
      <c r="R45335" s="15"/>
      <c r="S45335" s="15"/>
      <c r="T45335" s="15"/>
      <c r="U45335" s="15"/>
    </row>
    <row r="45336" ht="15" spans="16:21">
      <c r="P45336" s="15"/>
      <c r="Q45336" s="15"/>
      <c r="R45336" s="15"/>
      <c r="S45336" s="15"/>
      <c r="T45336" s="15"/>
      <c r="U45336" s="15"/>
    </row>
    <row r="45337" ht="15" spans="16:21">
      <c r="P45337" s="15"/>
      <c r="Q45337" s="15"/>
      <c r="R45337" s="15"/>
      <c r="S45337" s="15"/>
      <c r="T45337" s="15"/>
      <c r="U45337" s="15"/>
    </row>
    <row r="45338" ht="15" spans="16:21">
      <c r="P45338" s="15"/>
      <c r="Q45338" s="15"/>
      <c r="R45338" s="15"/>
      <c r="S45338" s="15"/>
      <c r="T45338" s="15"/>
      <c r="U45338" s="15"/>
    </row>
    <row r="45339" ht="15" spans="16:21">
      <c r="P45339" s="15"/>
      <c r="Q45339" s="15"/>
      <c r="R45339" s="15"/>
      <c r="S45339" s="15"/>
      <c r="T45339" s="15"/>
      <c r="U45339" s="15"/>
    </row>
    <row r="45340" ht="15" spans="16:21">
      <c r="P45340" s="15"/>
      <c r="Q45340" s="15"/>
      <c r="R45340" s="15"/>
      <c r="S45340" s="15"/>
      <c r="T45340" s="15"/>
      <c r="U45340" s="15"/>
    </row>
    <row r="45341" ht="15" spans="16:21">
      <c r="P45341" s="15"/>
      <c r="Q45341" s="15"/>
      <c r="R45341" s="15"/>
      <c r="S45341" s="15"/>
      <c r="T45341" s="15"/>
      <c r="U45341" s="15"/>
    </row>
    <row r="45342" ht="15" spans="16:21">
      <c r="P45342" s="15"/>
      <c r="Q45342" s="15"/>
      <c r="R45342" s="15"/>
      <c r="S45342" s="15"/>
      <c r="T45342" s="15"/>
      <c r="U45342" s="15"/>
    </row>
    <row r="45343" ht="15" spans="16:21">
      <c r="P45343" s="15"/>
      <c r="Q45343" s="15"/>
      <c r="R45343" s="15"/>
      <c r="S45343" s="15"/>
      <c r="T45343" s="15"/>
      <c r="U45343" s="15"/>
    </row>
    <row r="45344" ht="15" spans="16:21">
      <c r="P45344" s="15"/>
      <c r="Q45344" s="15"/>
      <c r="R45344" s="15"/>
      <c r="S45344" s="15"/>
      <c r="T45344" s="15"/>
      <c r="U45344" s="15"/>
    </row>
    <row r="45345" ht="15" spans="16:21">
      <c r="P45345" s="15"/>
      <c r="Q45345" s="15"/>
      <c r="R45345" s="15"/>
      <c r="S45345" s="15"/>
      <c r="T45345" s="15"/>
      <c r="U45345" s="15"/>
    </row>
    <row r="45346" ht="15" spans="16:21">
      <c r="P45346" s="15"/>
      <c r="Q45346" s="15"/>
      <c r="R45346" s="15"/>
      <c r="S45346" s="15"/>
      <c r="T45346" s="15"/>
      <c r="U45346" s="15"/>
    </row>
    <row r="45347" ht="15" spans="16:21">
      <c r="P45347" s="15"/>
      <c r="Q45347" s="15"/>
      <c r="R45347" s="15"/>
      <c r="S45347" s="15"/>
      <c r="T45347" s="15"/>
      <c r="U45347" s="15"/>
    </row>
    <row r="45348" ht="15" spans="16:21">
      <c r="P45348" s="15"/>
      <c r="Q45348" s="15"/>
      <c r="R45348" s="15"/>
      <c r="S45348" s="15"/>
      <c r="T45348" s="15"/>
      <c r="U45348" s="15"/>
    </row>
    <row r="45349" ht="15" spans="16:21">
      <c r="P45349" s="15"/>
      <c r="Q45349" s="15"/>
      <c r="R45349" s="15"/>
      <c r="S45349" s="15"/>
      <c r="T45349" s="15"/>
      <c r="U45349" s="15"/>
    </row>
    <row r="45350" ht="15" spans="16:21">
      <c r="P45350" s="15"/>
      <c r="Q45350" s="15"/>
      <c r="R45350" s="15"/>
      <c r="S45350" s="15"/>
      <c r="T45350" s="15"/>
      <c r="U45350" s="15"/>
    </row>
    <row r="45351" ht="15" spans="16:21">
      <c r="P45351" s="15"/>
      <c r="Q45351" s="15"/>
      <c r="R45351" s="15"/>
      <c r="S45351" s="15"/>
      <c r="T45351" s="15"/>
      <c r="U45351" s="15"/>
    </row>
    <row r="45352" ht="15" spans="16:21">
      <c r="P45352" s="15"/>
      <c r="Q45352" s="15"/>
      <c r="R45352" s="15"/>
      <c r="S45352" s="15"/>
      <c r="T45352" s="15"/>
      <c r="U45352" s="15"/>
    </row>
    <row r="45353" ht="15" spans="16:21">
      <c r="P45353" s="15"/>
      <c r="Q45353" s="15"/>
      <c r="R45353" s="15"/>
      <c r="S45353" s="15"/>
      <c r="T45353" s="15"/>
      <c r="U45353" s="15"/>
    </row>
    <row r="45354" ht="15" spans="16:21">
      <c r="P45354" s="15"/>
      <c r="Q45354" s="15"/>
      <c r="R45354" s="15"/>
      <c r="S45354" s="15"/>
      <c r="T45354" s="15"/>
      <c r="U45354" s="15"/>
    </row>
    <row r="45355" ht="15" spans="16:21">
      <c r="P45355" s="15"/>
      <c r="Q45355" s="15"/>
      <c r="R45355" s="15"/>
      <c r="S45355" s="15"/>
      <c r="T45355" s="15"/>
      <c r="U45355" s="15"/>
    </row>
    <row r="45356" ht="15" spans="16:21">
      <c r="P45356" s="15"/>
      <c r="Q45356" s="15"/>
      <c r="R45356" s="15"/>
      <c r="S45356" s="15"/>
      <c r="T45356" s="15"/>
      <c r="U45356" s="15"/>
    </row>
    <row r="45357" ht="15" spans="16:21">
      <c r="P45357" s="15"/>
      <c r="Q45357" s="15"/>
      <c r="R45357" s="15"/>
      <c r="S45357" s="15"/>
      <c r="T45357" s="15"/>
      <c r="U45357" s="15"/>
    </row>
    <row r="45358" ht="15" spans="16:21">
      <c r="P45358" s="15"/>
      <c r="Q45358" s="15"/>
      <c r="R45358" s="15"/>
      <c r="S45358" s="15"/>
      <c r="T45358" s="15"/>
      <c r="U45358" s="15"/>
    </row>
    <row r="45359" ht="15" spans="16:21">
      <c r="P45359" s="15"/>
      <c r="Q45359" s="15"/>
      <c r="R45359" s="15"/>
      <c r="S45359" s="15"/>
      <c r="T45359" s="15"/>
      <c r="U45359" s="15"/>
    </row>
    <row r="45360" ht="15" spans="16:21">
      <c r="P45360" s="15"/>
      <c r="Q45360" s="15"/>
      <c r="R45360" s="15"/>
      <c r="S45360" s="15"/>
      <c r="T45360" s="15"/>
      <c r="U45360" s="15"/>
    </row>
    <row r="45361" ht="15" spans="16:21">
      <c r="P45361" s="15"/>
      <c r="Q45361" s="15"/>
      <c r="R45361" s="15"/>
      <c r="S45361" s="15"/>
      <c r="T45361" s="15"/>
      <c r="U45361" s="15"/>
    </row>
    <row r="45362" ht="15" spans="16:21">
      <c r="P45362" s="15"/>
      <c r="Q45362" s="15"/>
      <c r="R45362" s="15"/>
      <c r="S45362" s="15"/>
      <c r="T45362" s="15"/>
      <c r="U45362" s="15"/>
    </row>
    <row r="45363" ht="15" spans="16:21">
      <c r="P45363" s="15"/>
      <c r="Q45363" s="15"/>
      <c r="R45363" s="15"/>
      <c r="S45363" s="15"/>
      <c r="T45363" s="15"/>
      <c r="U45363" s="15"/>
    </row>
    <row r="45364" ht="15" spans="16:21">
      <c r="P45364" s="15"/>
      <c r="Q45364" s="15"/>
      <c r="R45364" s="15"/>
      <c r="S45364" s="15"/>
      <c r="T45364" s="15"/>
      <c r="U45364" s="15"/>
    </row>
    <row r="45365" ht="15" spans="16:21">
      <c r="P45365" s="15"/>
      <c r="Q45365" s="15"/>
      <c r="R45365" s="15"/>
      <c r="S45365" s="15"/>
      <c r="T45365" s="15"/>
      <c r="U45365" s="15"/>
    </row>
    <row r="45366" ht="15" spans="16:21">
      <c r="P45366" s="15"/>
      <c r="Q45366" s="15"/>
      <c r="R45366" s="15"/>
      <c r="S45366" s="15"/>
      <c r="T45366" s="15"/>
      <c r="U45366" s="15"/>
    </row>
    <row r="45367" ht="15" spans="16:21">
      <c r="P45367" s="15"/>
      <c r="Q45367" s="15"/>
      <c r="R45367" s="15"/>
      <c r="S45367" s="15"/>
      <c r="T45367" s="15"/>
      <c r="U45367" s="15"/>
    </row>
    <row r="45368" ht="15" spans="16:21">
      <c r="P45368" s="15"/>
      <c r="Q45368" s="15"/>
      <c r="R45368" s="15"/>
      <c r="S45368" s="15"/>
      <c r="T45368" s="15"/>
      <c r="U45368" s="15"/>
    </row>
    <row r="45369" ht="15" spans="16:21">
      <c r="P45369" s="15"/>
      <c r="Q45369" s="15"/>
      <c r="R45369" s="15"/>
      <c r="S45369" s="15"/>
      <c r="T45369" s="15"/>
      <c r="U45369" s="15"/>
    </row>
    <row r="45370" ht="15" spans="16:21">
      <c r="P45370" s="15"/>
      <c r="Q45370" s="15"/>
      <c r="R45370" s="15"/>
      <c r="S45370" s="15"/>
      <c r="T45370" s="15"/>
      <c r="U45370" s="15"/>
    </row>
    <row r="45371" ht="15" spans="16:21">
      <c r="P45371" s="15"/>
      <c r="Q45371" s="15"/>
      <c r="R45371" s="15"/>
      <c r="S45371" s="15"/>
      <c r="T45371" s="15"/>
      <c r="U45371" s="15"/>
    </row>
    <row r="45372" ht="15" spans="16:21">
      <c r="P45372" s="15"/>
      <c r="Q45372" s="15"/>
      <c r="R45372" s="15"/>
      <c r="S45372" s="15"/>
      <c r="T45372" s="15"/>
      <c r="U45372" s="15"/>
    </row>
    <row r="45373" ht="15" spans="16:21">
      <c r="P45373" s="15"/>
      <c r="Q45373" s="15"/>
      <c r="R45373" s="15"/>
      <c r="S45373" s="15"/>
      <c r="T45373" s="15"/>
      <c r="U45373" s="15"/>
    </row>
    <row r="45374" ht="15" spans="16:21">
      <c r="P45374" s="15"/>
      <c r="Q45374" s="15"/>
      <c r="R45374" s="15"/>
      <c r="S45374" s="15"/>
      <c r="T45374" s="15"/>
      <c r="U45374" s="15"/>
    </row>
    <row r="45375" ht="15" spans="16:21">
      <c r="P45375" s="15"/>
      <c r="Q45375" s="15"/>
      <c r="R45375" s="15"/>
      <c r="S45375" s="15"/>
      <c r="T45375" s="15"/>
      <c r="U45375" s="15"/>
    </row>
    <row r="45376" ht="15" spans="16:21">
      <c r="P45376" s="15"/>
      <c r="Q45376" s="15"/>
      <c r="R45376" s="15"/>
      <c r="S45376" s="15"/>
      <c r="T45376" s="15"/>
      <c r="U45376" s="15"/>
    </row>
    <row r="45377" ht="15" spans="16:21">
      <c r="P45377" s="15"/>
      <c r="Q45377" s="15"/>
      <c r="R45377" s="15"/>
      <c r="S45377" s="15"/>
      <c r="T45377" s="15"/>
      <c r="U45377" s="15"/>
    </row>
    <row r="45378" ht="15" spans="16:21">
      <c r="P45378" s="15"/>
      <c r="Q45378" s="15"/>
      <c r="R45378" s="15"/>
      <c r="S45378" s="15"/>
      <c r="T45378" s="15"/>
      <c r="U45378" s="15"/>
    </row>
    <row r="45379" ht="15" spans="16:21">
      <c r="P45379" s="15"/>
      <c r="Q45379" s="15"/>
      <c r="R45379" s="15"/>
      <c r="S45379" s="15"/>
      <c r="T45379" s="15"/>
      <c r="U45379" s="15"/>
    </row>
    <row r="45380" ht="15" spans="16:21">
      <c r="P45380" s="15"/>
      <c r="Q45380" s="15"/>
      <c r="R45380" s="15"/>
      <c r="S45380" s="15"/>
      <c r="T45380" s="15"/>
      <c r="U45380" s="15"/>
    </row>
    <row r="45381" ht="15" spans="16:21">
      <c r="P45381" s="15"/>
      <c r="Q45381" s="15"/>
      <c r="R45381" s="15"/>
      <c r="S45381" s="15"/>
      <c r="T45381" s="15"/>
      <c r="U45381" s="15"/>
    </row>
    <row r="45382" ht="15" spans="16:21">
      <c r="P45382" s="15"/>
      <c r="Q45382" s="15"/>
      <c r="R45382" s="15"/>
      <c r="S45382" s="15"/>
      <c r="T45382" s="15"/>
      <c r="U45382" s="15"/>
    </row>
    <row r="45383" ht="15" spans="16:21">
      <c r="P45383" s="15"/>
      <c r="Q45383" s="15"/>
      <c r="R45383" s="15"/>
      <c r="S45383" s="15"/>
      <c r="T45383" s="15"/>
      <c r="U45383" s="15"/>
    </row>
    <row r="45384" ht="15" spans="16:21">
      <c r="P45384" s="15"/>
      <c r="Q45384" s="15"/>
      <c r="R45384" s="15"/>
      <c r="S45384" s="15"/>
      <c r="T45384" s="15"/>
      <c r="U45384" s="15"/>
    </row>
    <row r="45385" ht="15" spans="16:21">
      <c r="P45385" s="15"/>
      <c r="Q45385" s="15"/>
      <c r="R45385" s="15"/>
      <c r="S45385" s="15"/>
      <c r="T45385" s="15"/>
      <c r="U45385" s="15"/>
    </row>
    <row r="45386" ht="15" spans="16:21">
      <c r="P45386" s="15"/>
      <c r="Q45386" s="15"/>
      <c r="R45386" s="15"/>
      <c r="S45386" s="15"/>
      <c r="T45386" s="15"/>
      <c r="U45386" s="15"/>
    </row>
    <row r="45387" ht="15" spans="16:21">
      <c r="P45387" s="15"/>
      <c r="Q45387" s="15"/>
      <c r="R45387" s="15"/>
      <c r="S45387" s="15"/>
      <c r="T45387" s="15"/>
      <c r="U45387" s="15"/>
    </row>
    <row r="45388" ht="15" spans="16:21">
      <c r="P45388" s="15"/>
      <c r="Q45388" s="15"/>
      <c r="R45388" s="15"/>
      <c r="S45388" s="15"/>
      <c r="T45388" s="15"/>
      <c r="U45388" s="15"/>
    </row>
    <row r="45389" ht="15" spans="16:21">
      <c r="P45389" s="15"/>
      <c r="Q45389" s="15"/>
      <c r="R45389" s="15"/>
      <c r="S45389" s="15"/>
      <c r="T45389" s="15"/>
      <c r="U45389" s="15"/>
    </row>
    <row r="45390" ht="15" spans="16:21">
      <c r="P45390" s="15"/>
      <c r="Q45390" s="15"/>
      <c r="R45390" s="15"/>
      <c r="S45390" s="15"/>
      <c r="T45390" s="15"/>
      <c r="U45390" s="15"/>
    </row>
    <row r="45391" ht="15" spans="16:21">
      <c r="P45391" s="15"/>
      <c r="Q45391" s="15"/>
      <c r="R45391" s="15"/>
      <c r="S45391" s="15"/>
      <c r="T45391" s="15"/>
      <c r="U45391" s="15"/>
    </row>
    <row r="45392" ht="15" spans="16:21">
      <c r="P45392" s="15"/>
      <c r="Q45392" s="15"/>
      <c r="R45392" s="15"/>
      <c r="S45392" s="15"/>
      <c r="T45392" s="15"/>
      <c r="U45392" s="15"/>
    </row>
    <row r="45393" ht="15" spans="16:21">
      <c r="P45393" s="15"/>
      <c r="Q45393" s="15"/>
      <c r="R45393" s="15"/>
      <c r="S45393" s="15"/>
      <c r="T45393" s="15"/>
      <c r="U45393" s="15"/>
    </row>
    <row r="45394" ht="15" spans="16:21">
      <c r="P45394" s="15"/>
      <c r="Q45394" s="15"/>
      <c r="R45394" s="15"/>
      <c r="S45394" s="15"/>
      <c r="T45394" s="15"/>
      <c r="U45394" s="15"/>
    </row>
    <row r="45395" ht="15" spans="16:21">
      <c r="P45395" s="15"/>
      <c r="Q45395" s="15"/>
      <c r="R45395" s="15"/>
      <c r="S45395" s="15"/>
      <c r="T45395" s="15"/>
      <c r="U45395" s="15"/>
    </row>
    <row r="45396" ht="15" spans="16:21">
      <c r="P45396" s="15"/>
      <c r="Q45396" s="15"/>
      <c r="R45396" s="15"/>
      <c r="S45396" s="15"/>
      <c r="T45396" s="15"/>
      <c r="U45396" s="15"/>
    </row>
    <row r="45397" ht="15" spans="16:21">
      <c r="P45397" s="15"/>
      <c r="Q45397" s="15"/>
      <c r="R45397" s="15"/>
      <c r="S45397" s="15"/>
      <c r="T45397" s="15"/>
      <c r="U45397" s="15"/>
    </row>
    <row r="45398" ht="15" spans="16:21">
      <c r="P45398" s="15"/>
      <c r="Q45398" s="15"/>
      <c r="R45398" s="15"/>
      <c r="S45398" s="15"/>
      <c r="T45398" s="15"/>
      <c r="U45398" s="15"/>
    </row>
    <row r="45399" ht="15" spans="16:21">
      <c r="P45399" s="15"/>
      <c r="Q45399" s="15"/>
      <c r="R45399" s="15"/>
      <c r="S45399" s="15"/>
      <c r="T45399" s="15"/>
      <c r="U45399" s="15"/>
    </row>
    <row r="45400" ht="15" spans="16:21">
      <c r="P45400" s="15"/>
      <c r="Q45400" s="15"/>
      <c r="R45400" s="15"/>
      <c r="S45400" s="15"/>
      <c r="T45400" s="15"/>
      <c r="U45400" s="15"/>
    </row>
    <row r="45401" ht="15" spans="16:21">
      <c r="P45401" s="15"/>
      <c r="Q45401" s="15"/>
      <c r="R45401" s="15"/>
      <c r="S45401" s="15"/>
      <c r="T45401" s="15"/>
      <c r="U45401" s="15"/>
    </row>
    <row r="45402" ht="15" spans="16:21">
      <c r="P45402" s="15"/>
      <c r="Q45402" s="15"/>
      <c r="R45402" s="15"/>
      <c r="S45402" s="15"/>
      <c r="T45402" s="15"/>
      <c r="U45402" s="15"/>
    </row>
    <row r="45403" ht="15" spans="16:21">
      <c r="P45403" s="15"/>
      <c r="Q45403" s="15"/>
      <c r="R45403" s="15"/>
      <c r="S45403" s="15"/>
      <c r="T45403" s="15"/>
      <c r="U45403" s="15"/>
    </row>
    <row r="45404" ht="15" spans="16:21">
      <c r="P45404" s="15"/>
      <c r="Q45404" s="15"/>
      <c r="R45404" s="15"/>
      <c r="S45404" s="15"/>
      <c r="T45404" s="15"/>
      <c r="U45404" s="15"/>
    </row>
    <row r="45405" ht="15" spans="16:21">
      <c r="P45405" s="15"/>
      <c r="Q45405" s="15"/>
      <c r="R45405" s="15"/>
      <c r="S45405" s="15"/>
      <c r="T45405" s="15"/>
      <c r="U45405" s="15"/>
    </row>
    <row r="45406" ht="15" spans="16:21">
      <c r="P45406" s="15"/>
      <c r="Q45406" s="15"/>
      <c r="R45406" s="15"/>
      <c r="S45406" s="15"/>
      <c r="T45406" s="15"/>
      <c r="U45406" s="15"/>
    </row>
    <row r="45407" ht="15" spans="16:21">
      <c r="P45407" s="15"/>
      <c r="Q45407" s="15"/>
      <c r="R45407" s="15"/>
      <c r="S45407" s="15"/>
      <c r="T45407" s="15"/>
      <c r="U45407" s="15"/>
    </row>
    <row r="45408" ht="15" spans="16:21">
      <c r="P45408" s="15"/>
      <c r="Q45408" s="15"/>
      <c r="R45408" s="15"/>
      <c r="S45408" s="15"/>
      <c r="T45408" s="15"/>
      <c r="U45408" s="15"/>
    </row>
    <row r="45409" ht="15" spans="16:21">
      <c r="P45409" s="15"/>
      <c r="Q45409" s="15"/>
      <c r="R45409" s="15"/>
      <c r="S45409" s="15"/>
      <c r="T45409" s="15"/>
      <c r="U45409" s="15"/>
    </row>
    <row r="45410" ht="15" spans="16:21">
      <c r="P45410" s="15"/>
      <c r="Q45410" s="15"/>
      <c r="R45410" s="15"/>
      <c r="S45410" s="15"/>
      <c r="T45410" s="15"/>
      <c r="U45410" s="15"/>
    </row>
    <row r="45411" ht="15" spans="16:21">
      <c r="P45411" s="15"/>
      <c r="Q45411" s="15"/>
      <c r="R45411" s="15"/>
      <c r="S45411" s="15"/>
      <c r="T45411" s="15"/>
      <c r="U45411" s="15"/>
    </row>
    <row r="45412" ht="15" spans="16:21">
      <c r="P45412" s="15"/>
      <c r="Q45412" s="15"/>
      <c r="R45412" s="15"/>
      <c r="S45412" s="15"/>
      <c r="T45412" s="15"/>
      <c r="U45412" s="15"/>
    </row>
    <row r="45413" ht="15" spans="16:21">
      <c r="P45413" s="15"/>
      <c r="Q45413" s="15"/>
      <c r="R45413" s="15"/>
      <c r="S45413" s="15"/>
      <c r="T45413" s="15"/>
      <c r="U45413" s="15"/>
    </row>
    <row r="45414" ht="15" spans="16:21">
      <c r="P45414" s="15"/>
      <c r="Q45414" s="15"/>
      <c r="R45414" s="15"/>
      <c r="S45414" s="15"/>
      <c r="T45414" s="15"/>
      <c r="U45414" s="15"/>
    </row>
    <row r="45415" ht="15" spans="16:21">
      <c r="P45415" s="15"/>
      <c r="Q45415" s="15"/>
      <c r="R45415" s="15"/>
      <c r="S45415" s="15"/>
      <c r="T45415" s="15"/>
      <c r="U45415" s="15"/>
    </row>
    <row r="45416" ht="15" spans="16:21">
      <c r="P45416" s="15"/>
      <c r="Q45416" s="15"/>
      <c r="R45416" s="15"/>
      <c r="S45416" s="15"/>
      <c r="T45416" s="15"/>
      <c r="U45416" s="15"/>
    </row>
    <row r="45417" ht="15" spans="16:21">
      <c r="P45417" s="15"/>
      <c r="Q45417" s="15"/>
      <c r="R45417" s="15"/>
      <c r="S45417" s="15"/>
      <c r="T45417" s="15"/>
      <c r="U45417" s="15"/>
    </row>
    <row r="45418" ht="15" spans="16:21">
      <c r="P45418" s="15"/>
      <c r="Q45418" s="15"/>
      <c r="R45418" s="15"/>
      <c r="S45418" s="15"/>
      <c r="T45418" s="15"/>
      <c r="U45418" s="15"/>
    </row>
    <row r="45419" ht="15" spans="16:21">
      <c r="P45419" s="15"/>
      <c r="Q45419" s="15"/>
      <c r="R45419" s="15"/>
      <c r="S45419" s="15"/>
      <c r="T45419" s="15"/>
      <c r="U45419" s="15"/>
    </row>
    <row r="45420" ht="15" spans="16:21">
      <c r="P45420" s="15"/>
      <c r="Q45420" s="15"/>
      <c r="R45420" s="15"/>
      <c r="S45420" s="15"/>
      <c r="T45420" s="15"/>
      <c r="U45420" s="15"/>
    </row>
    <row r="45421" ht="15" spans="16:21">
      <c r="P45421" s="15"/>
      <c r="Q45421" s="15"/>
      <c r="R45421" s="15"/>
      <c r="S45421" s="15"/>
      <c r="T45421" s="15"/>
      <c r="U45421" s="15"/>
    </row>
    <row r="45422" ht="15" spans="16:21">
      <c r="P45422" s="15"/>
      <c r="Q45422" s="15"/>
      <c r="R45422" s="15"/>
      <c r="S45422" s="15"/>
      <c r="T45422" s="15"/>
      <c r="U45422" s="15"/>
    </row>
    <row r="45423" ht="15" spans="16:21">
      <c r="P45423" s="15"/>
      <c r="Q45423" s="15"/>
      <c r="R45423" s="15"/>
      <c r="S45423" s="15"/>
      <c r="T45423" s="15"/>
      <c r="U45423" s="15"/>
    </row>
    <row r="45424" ht="15" spans="16:21">
      <c r="P45424" s="15"/>
      <c r="Q45424" s="15"/>
      <c r="R45424" s="15"/>
      <c r="S45424" s="15"/>
      <c r="T45424" s="15"/>
      <c r="U45424" s="15"/>
    </row>
    <row r="45425" ht="15" spans="16:21">
      <c r="P45425" s="15"/>
      <c r="Q45425" s="15"/>
      <c r="R45425" s="15"/>
      <c r="S45425" s="15"/>
      <c r="T45425" s="15"/>
      <c r="U45425" s="15"/>
    </row>
    <row r="45426" ht="15" spans="16:21">
      <c r="P45426" s="15"/>
      <c r="Q45426" s="15"/>
      <c r="R45426" s="15"/>
      <c r="S45426" s="15"/>
      <c r="T45426" s="15"/>
      <c r="U45426" s="15"/>
    </row>
    <row r="45427" ht="15" spans="16:21">
      <c r="P45427" s="15"/>
      <c r="Q45427" s="15"/>
      <c r="R45427" s="15"/>
      <c r="S45427" s="15"/>
      <c r="T45427" s="15"/>
      <c r="U45427" s="15"/>
    </row>
    <row r="45428" ht="15" spans="16:21">
      <c r="P45428" s="15"/>
      <c r="Q45428" s="15"/>
      <c r="R45428" s="15"/>
      <c r="S45428" s="15"/>
      <c r="T45428" s="15"/>
      <c r="U45428" s="15"/>
    </row>
    <row r="45429" ht="15" spans="16:21">
      <c r="P45429" s="15"/>
      <c r="Q45429" s="15"/>
      <c r="R45429" s="15"/>
      <c r="S45429" s="15"/>
      <c r="T45429" s="15"/>
      <c r="U45429" s="15"/>
    </row>
    <row r="45430" ht="15" spans="16:21">
      <c r="P45430" s="15"/>
      <c r="Q45430" s="15"/>
      <c r="R45430" s="15"/>
      <c r="S45430" s="15"/>
      <c r="T45430" s="15"/>
      <c r="U45430" s="15"/>
    </row>
    <row r="45431" ht="15" spans="16:21">
      <c r="P45431" s="15"/>
      <c r="Q45431" s="15"/>
      <c r="R45431" s="15"/>
      <c r="S45431" s="15"/>
      <c r="T45431" s="15"/>
      <c r="U45431" s="15"/>
    </row>
    <row r="45432" ht="15" spans="16:21">
      <c r="P45432" s="15"/>
      <c r="Q45432" s="15"/>
      <c r="R45432" s="15"/>
      <c r="S45432" s="15"/>
      <c r="T45432" s="15"/>
      <c r="U45432" s="15"/>
    </row>
    <row r="45433" ht="15" spans="16:21">
      <c r="P45433" s="15"/>
      <c r="Q45433" s="15"/>
      <c r="R45433" s="15"/>
      <c r="S45433" s="15"/>
      <c r="T45433" s="15"/>
      <c r="U45433" s="15"/>
    </row>
    <row r="45434" ht="15" spans="16:21">
      <c r="P45434" s="15"/>
      <c r="Q45434" s="15"/>
      <c r="R45434" s="15"/>
      <c r="S45434" s="15"/>
      <c r="T45434" s="15"/>
      <c r="U45434" s="15"/>
    </row>
    <row r="45435" ht="15" spans="16:21">
      <c r="P45435" s="15"/>
      <c r="Q45435" s="15"/>
      <c r="R45435" s="15"/>
      <c r="S45435" s="15"/>
      <c r="T45435" s="15"/>
      <c r="U45435" s="15"/>
    </row>
    <row r="45436" ht="15" spans="16:21">
      <c r="P45436" s="15"/>
      <c r="Q45436" s="15"/>
      <c r="R45436" s="15"/>
      <c r="S45436" s="15"/>
      <c r="T45436" s="15"/>
      <c r="U45436" s="15"/>
    </row>
    <row r="45437" ht="15" spans="16:21">
      <c r="P45437" s="15"/>
      <c r="Q45437" s="15"/>
      <c r="R45437" s="15"/>
      <c r="S45437" s="15"/>
      <c r="T45437" s="15"/>
      <c r="U45437" s="15"/>
    </row>
    <row r="45438" ht="15" spans="16:21">
      <c r="P45438" s="15"/>
      <c r="Q45438" s="15"/>
      <c r="R45438" s="15"/>
      <c r="S45438" s="15"/>
      <c r="T45438" s="15"/>
      <c r="U45438" s="15"/>
    </row>
    <row r="45439" ht="15" spans="16:21">
      <c r="P45439" s="15"/>
      <c r="Q45439" s="15"/>
      <c r="R45439" s="15"/>
      <c r="S45439" s="15"/>
      <c r="T45439" s="15"/>
      <c r="U45439" s="15"/>
    </row>
    <row r="45440" ht="15" spans="16:21">
      <c r="P45440" s="15"/>
      <c r="Q45440" s="15"/>
      <c r="R45440" s="15"/>
      <c r="S45440" s="15"/>
      <c r="T45440" s="15"/>
      <c r="U45440" s="15"/>
    </row>
    <row r="45441" ht="15" spans="16:21">
      <c r="P45441" s="15"/>
      <c r="Q45441" s="15"/>
      <c r="R45441" s="15"/>
      <c r="S45441" s="15"/>
      <c r="T45441" s="15"/>
      <c r="U45441" s="15"/>
    </row>
    <row r="45442" ht="15" spans="16:21">
      <c r="P45442" s="15"/>
      <c r="Q45442" s="15"/>
      <c r="R45442" s="15"/>
      <c r="S45442" s="15"/>
      <c r="T45442" s="15"/>
      <c r="U45442" s="15"/>
    </row>
    <row r="45443" ht="15" spans="16:21">
      <c r="P45443" s="15"/>
      <c r="Q45443" s="15"/>
      <c r="R45443" s="15"/>
      <c r="S45443" s="15"/>
      <c r="T45443" s="15"/>
      <c r="U45443" s="15"/>
    </row>
    <row r="45444" ht="15" spans="16:21">
      <c r="P45444" s="15"/>
      <c r="Q45444" s="15"/>
      <c r="R45444" s="15"/>
      <c r="S45444" s="15"/>
      <c r="T45444" s="15"/>
      <c r="U45444" s="15"/>
    </row>
    <row r="45445" ht="15" spans="16:21">
      <c r="P45445" s="15"/>
      <c r="Q45445" s="15"/>
      <c r="R45445" s="15"/>
      <c r="S45445" s="15"/>
      <c r="T45445" s="15"/>
      <c r="U45445" s="15"/>
    </row>
    <row r="45446" ht="15" spans="16:21">
      <c r="P45446" s="15"/>
      <c r="Q45446" s="15"/>
      <c r="R45446" s="15"/>
      <c r="S45446" s="15"/>
      <c r="T45446" s="15"/>
      <c r="U45446" s="15"/>
    </row>
    <row r="45447" ht="15" spans="16:21">
      <c r="P45447" s="15"/>
      <c r="Q45447" s="15"/>
      <c r="R45447" s="15"/>
      <c r="S45447" s="15"/>
      <c r="T45447" s="15"/>
      <c r="U45447" s="15"/>
    </row>
    <row r="45448" ht="15" spans="16:21">
      <c r="P45448" s="15"/>
      <c r="Q45448" s="15"/>
      <c r="R45448" s="15"/>
      <c r="S45448" s="15"/>
      <c r="T45448" s="15"/>
      <c r="U45448" s="15"/>
    </row>
    <row r="45449" ht="15" spans="16:21">
      <c r="P45449" s="15"/>
      <c r="Q45449" s="15"/>
      <c r="R45449" s="15"/>
      <c r="S45449" s="15"/>
      <c r="T45449" s="15"/>
      <c r="U45449" s="15"/>
    </row>
    <row r="45450" ht="15" spans="16:21">
      <c r="P45450" s="15"/>
      <c r="Q45450" s="15"/>
      <c r="R45450" s="15"/>
      <c r="S45450" s="15"/>
      <c r="T45450" s="15"/>
      <c r="U45450" s="15"/>
    </row>
    <row r="45451" ht="15" spans="16:21">
      <c r="P45451" s="15"/>
      <c r="Q45451" s="15"/>
      <c r="R45451" s="15"/>
      <c r="S45451" s="15"/>
      <c r="T45451" s="15"/>
      <c r="U45451" s="15"/>
    </row>
    <row r="45452" ht="15" spans="16:21">
      <c r="P45452" s="15"/>
      <c r="Q45452" s="15"/>
      <c r="R45452" s="15"/>
      <c r="S45452" s="15"/>
      <c r="T45452" s="15"/>
      <c r="U45452" s="15"/>
    </row>
    <row r="45453" ht="15" spans="16:21">
      <c r="P45453" s="15"/>
      <c r="Q45453" s="15"/>
      <c r="R45453" s="15"/>
      <c r="S45453" s="15"/>
      <c r="T45453" s="15"/>
      <c r="U45453" s="15"/>
    </row>
    <row r="45454" ht="15" spans="16:21">
      <c r="P45454" s="15"/>
      <c r="Q45454" s="15"/>
      <c r="R45454" s="15"/>
      <c r="S45454" s="15"/>
      <c r="T45454" s="15"/>
      <c r="U45454" s="15"/>
    </row>
    <row r="45455" ht="15" spans="16:21">
      <c r="P45455" s="15"/>
      <c r="Q45455" s="15"/>
      <c r="R45455" s="15"/>
      <c r="S45455" s="15"/>
      <c r="T45455" s="15"/>
      <c r="U45455" s="15"/>
    </row>
    <row r="45456" ht="15" spans="16:21">
      <c r="P45456" s="15"/>
      <c r="Q45456" s="15"/>
      <c r="R45456" s="15"/>
      <c r="S45456" s="15"/>
      <c r="T45456" s="15"/>
      <c r="U45456" s="15"/>
    </row>
    <row r="45457" ht="15" spans="16:21">
      <c r="P45457" s="15"/>
      <c r="Q45457" s="15"/>
      <c r="R45457" s="15"/>
      <c r="S45457" s="15"/>
      <c r="T45457" s="15"/>
      <c r="U45457" s="15"/>
    </row>
    <row r="45458" ht="15" spans="16:21">
      <c r="P45458" s="15"/>
      <c r="Q45458" s="15"/>
      <c r="R45458" s="15"/>
      <c r="S45458" s="15"/>
      <c r="T45458" s="15"/>
      <c r="U45458" s="15"/>
    </row>
    <row r="45459" ht="15" spans="16:21">
      <c r="P45459" s="15"/>
      <c r="Q45459" s="15"/>
      <c r="R45459" s="15"/>
      <c r="S45459" s="15"/>
      <c r="T45459" s="15"/>
      <c r="U45459" s="15"/>
    </row>
    <row r="45460" ht="15" spans="16:21">
      <c r="P45460" s="15"/>
      <c r="Q45460" s="15"/>
      <c r="R45460" s="15"/>
      <c r="S45460" s="15"/>
      <c r="T45460" s="15"/>
      <c r="U45460" s="15"/>
    </row>
    <row r="45461" ht="15" spans="16:21">
      <c r="P45461" s="15"/>
      <c r="Q45461" s="15"/>
      <c r="R45461" s="15"/>
      <c r="S45461" s="15"/>
      <c r="T45461" s="15"/>
      <c r="U45461" s="15"/>
    </row>
    <row r="45462" ht="15" spans="16:21">
      <c r="P45462" s="15"/>
      <c r="Q45462" s="15"/>
      <c r="R45462" s="15"/>
      <c r="S45462" s="15"/>
      <c r="T45462" s="15"/>
      <c r="U45462" s="15"/>
    </row>
    <row r="45463" ht="15" spans="16:21">
      <c r="P45463" s="15"/>
      <c r="Q45463" s="15"/>
      <c r="R45463" s="15"/>
      <c r="S45463" s="15"/>
      <c r="T45463" s="15"/>
      <c r="U45463" s="15"/>
    </row>
    <row r="45464" ht="15" spans="16:21">
      <c r="P45464" s="15"/>
      <c r="Q45464" s="15"/>
      <c r="R45464" s="15"/>
      <c r="S45464" s="15"/>
      <c r="T45464" s="15"/>
      <c r="U45464" s="15"/>
    </row>
    <row r="45465" ht="15" spans="16:21">
      <c r="P45465" s="15"/>
      <c r="Q45465" s="15"/>
      <c r="R45465" s="15"/>
      <c r="S45465" s="15"/>
      <c r="T45465" s="15"/>
      <c r="U45465" s="15"/>
    </row>
    <row r="45466" ht="15" spans="16:21">
      <c r="P45466" s="15"/>
      <c r="Q45466" s="15"/>
      <c r="R45466" s="15"/>
      <c r="S45466" s="15"/>
      <c r="T45466" s="15"/>
      <c r="U45466" s="15"/>
    </row>
    <row r="45467" ht="15" spans="16:21">
      <c r="P45467" s="15"/>
      <c r="Q45467" s="15"/>
      <c r="R45467" s="15"/>
      <c r="S45467" s="15"/>
      <c r="T45467" s="15"/>
      <c r="U45467" s="15"/>
    </row>
    <row r="45468" ht="15" spans="16:21">
      <c r="P45468" s="15"/>
      <c r="Q45468" s="15"/>
      <c r="R45468" s="15"/>
      <c r="S45468" s="15"/>
      <c r="T45468" s="15"/>
      <c r="U45468" s="15"/>
    </row>
    <row r="45469" ht="15" spans="16:21">
      <c r="P45469" s="15"/>
      <c r="Q45469" s="15"/>
      <c r="R45469" s="15"/>
      <c r="S45469" s="15"/>
      <c r="T45469" s="15"/>
      <c r="U45469" s="15"/>
    </row>
    <row r="45470" ht="15" spans="16:21">
      <c r="P45470" s="15"/>
      <c r="Q45470" s="15"/>
      <c r="R45470" s="15"/>
      <c r="S45470" s="15"/>
      <c r="T45470" s="15"/>
      <c r="U45470" s="15"/>
    </row>
    <row r="45471" ht="15" spans="16:21">
      <c r="P45471" s="15"/>
      <c r="Q45471" s="15"/>
      <c r="R45471" s="15"/>
      <c r="S45471" s="15"/>
      <c r="T45471" s="15"/>
      <c r="U45471" s="15"/>
    </row>
    <row r="45472" ht="15" spans="16:21">
      <c r="P45472" s="15"/>
      <c r="Q45472" s="15"/>
      <c r="R45472" s="15"/>
      <c r="S45472" s="15"/>
      <c r="T45472" s="15"/>
      <c r="U45472" s="15"/>
    </row>
    <row r="45473" ht="15" spans="16:21">
      <c r="P45473" s="15"/>
      <c r="Q45473" s="15"/>
      <c r="R45473" s="15"/>
      <c r="S45473" s="15"/>
      <c r="T45473" s="15"/>
      <c r="U45473" s="15"/>
    </row>
    <row r="45474" ht="15" spans="16:21">
      <c r="P45474" s="15"/>
      <c r="Q45474" s="15"/>
      <c r="R45474" s="15"/>
      <c r="S45474" s="15"/>
      <c r="T45474" s="15"/>
      <c r="U45474" s="15"/>
    </row>
    <row r="45475" ht="15" spans="16:21">
      <c r="P45475" s="15"/>
      <c r="Q45475" s="15"/>
      <c r="R45475" s="15"/>
      <c r="S45475" s="15"/>
      <c r="T45475" s="15"/>
      <c r="U45475" s="15"/>
    </row>
    <row r="45476" ht="15" spans="16:21">
      <c r="P45476" s="15"/>
      <c r="Q45476" s="15"/>
      <c r="R45476" s="15"/>
      <c r="S45476" s="15"/>
      <c r="T45476" s="15"/>
      <c r="U45476" s="15"/>
    </row>
    <row r="45477" ht="15" spans="16:21">
      <c r="P45477" s="15"/>
      <c r="Q45477" s="15"/>
      <c r="R45477" s="15"/>
      <c r="S45477" s="15"/>
      <c r="T45477" s="15"/>
      <c r="U45477" s="15"/>
    </row>
    <row r="45478" ht="15" spans="16:21">
      <c r="P45478" s="15"/>
      <c r="Q45478" s="15"/>
      <c r="R45478" s="15"/>
      <c r="S45478" s="15"/>
      <c r="T45478" s="15"/>
      <c r="U45478" s="15"/>
    </row>
    <row r="45479" ht="15" spans="16:21">
      <c r="P45479" s="15"/>
      <c r="Q45479" s="15"/>
      <c r="R45479" s="15"/>
      <c r="S45479" s="15"/>
      <c r="T45479" s="15"/>
      <c r="U45479" s="15"/>
    </row>
    <row r="45480" ht="15" spans="16:21">
      <c r="P45480" s="15"/>
      <c r="Q45480" s="15"/>
      <c r="R45480" s="15"/>
      <c r="S45480" s="15"/>
      <c r="T45480" s="15"/>
      <c r="U45480" s="15"/>
    </row>
    <row r="45481" ht="15" spans="16:21">
      <c r="P45481" s="15"/>
      <c r="Q45481" s="15"/>
      <c r="R45481" s="15"/>
      <c r="S45481" s="15"/>
      <c r="T45481" s="15"/>
      <c r="U45481" s="15"/>
    </row>
    <row r="45482" ht="15" spans="16:21">
      <c r="P45482" s="15"/>
      <c r="Q45482" s="15"/>
      <c r="R45482" s="15"/>
      <c r="S45482" s="15"/>
      <c r="T45482" s="15"/>
      <c r="U45482" s="15"/>
    </row>
    <row r="45483" ht="15" spans="16:21">
      <c r="P45483" s="15"/>
      <c r="Q45483" s="15"/>
      <c r="R45483" s="15"/>
      <c r="S45483" s="15"/>
      <c r="T45483" s="15"/>
      <c r="U45483" s="15"/>
    </row>
    <row r="45484" ht="15" spans="16:21">
      <c r="P45484" s="15"/>
      <c r="Q45484" s="15"/>
      <c r="R45484" s="15"/>
      <c r="S45484" s="15"/>
      <c r="T45484" s="15"/>
      <c r="U45484" s="15"/>
    </row>
    <row r="45485" ht="15" spans="16:21">
      <c r="P45485" s="15"/>
      <c r="Q45485" s="15"/>
      <c r="R45485" s="15"/>
      <c r="S45485" s="15"/>
      <c r="T45485" s="15"/>
      <c r="U45485" s="15"/>
    </row>
    <row r="45486" ht="15" spans="16:21">
      <c r="P45486" s="15"/>
      <c r="Q45486" s="15"/>
      <c r="R45486" s="15"/>
      <c r="S45486" s="15"/>
      <c r="T45486" s="15"/>
      <c r="U45486" s="15"/>
    </row>
    <row r="45487" ht="15" spans="16:21">
      <c r="P45487" s="15"/>
      <c r="Q45487" s="15"/>
      <c r="R45487" s="15"/>
      <c r="S45487" s="15"/>
      <c r="T45487" s="15"/>
      <c r="U45487" s="15"/>
    </row>
    <row r="45488" ht="15" spans="16:21">
      <c r="P45488" s="15"/>
      <c r="Q45488" s="15"/>
      <c r="R45488" s="15"/>
      <c r="S45488" s="15"/>
      <c r="T45488" s="15"/>
      <c r="U45488" s="15"/>
    </row>
    <row r="45489" ht="15" spans="16:21">
      <c r="P45489" s="15"/>
      <c r="Q45489" s="15"/>
      <c r="R45489" s="15"/>
      <c r="S45489" s="15"/>
      <c r="T45489" s="15"/>
      <c r="U45489" s="15"/>
    </row>
    <row r="45490" ht="15" spans="16:21">
      <c r="P45490" s="15"/>
      <c r="Q45490" s="15"/>
      <c r="R45490" s="15"/>
      <c r="S45490" s="15"/>
      <c r="T45490" s="15"/>
      <c r="U45490" s="15"/>
    </row>
    <row r="45491" ht="15" spans="16:21">
      <c r="P45491" s="15"/>
      <c r="Q45491" s="15"/>
      <c r="R45491" s="15"/>
      <c r="S45491" s="15"/>
      <c r="T45491" s="15"/>
      <c r="U45491" s="15"/>
    </row>
    <row r="45492" ht="15" spans="16:21">
      <c r="P45492" s="15"/>
      <c r="Q45492" s="15"/>
      <c r="R45492" s="15"/>
      <c r="S45492" s="15"/>
      <c r="T45492" s="15"/>
      <c r="U45492" s="15"/>
    </row>
    <row r="45493" ht="15" spans="16:21">
      <c r="P45493" s="15"/>
      <c r="Q45493" s="15"/>
      <c r="R45493" s="15"/>
      <c r="S45493" s="15"/>
      <c r="T45493" s="15"/>
      <c r="U45493" s="15"/>
    </row>
    <row r="45494" ht="15" spans="16:21">
      <c r="P45494" s="15"/>
      <c r="Q45494" s="15"/>
      <c r="R45494" s="15"/>
      <c r="S45494" s="15"/>
      <c r="T45494" s="15"/>
      <c r="U45494" s="15"/>
    </row>
    <row r="45495" ht="15" spans="16:21">
      <c r="P45495" s="15"/>
      <c r="Q45495" s="15"/>
      <c r="R45495" s="15"/>
      <c r="S45495" s="15"/>
      <c r="T45495" s="15"/>
      <c r="U45495" s="15"/>
    </row>
    <row r="45496" ht="15" spans="16:21">
      <c r="P45496" s="15"/>
      <c r="Q45496" s="15"/>
      <c r="R45496" s="15"/>
      <c r="S45496" s="15"/>
      <c r="T45496" s="15"/>
      <c r="U45496" s="15"/>
    </row>
    <row r="45497" ht="15" spans="16:21">
      <c r="P45497" s="15"/>
      <c r="Q45497" s="15"/>
      <c r="R45497" s="15"/>
      <c r="S45497" s="15"/>
      <c r="T45497" s="15"/>
      <c r="U45497" s="15"/>
    </row>
    <row r="45498" ht="15" spans="16:21">
      <c r="P45498" s="15"/>
      <c r="Q45498" s="15"/>
      <c r="R45498" s="15"/>
      <c r="S45498" s="15"/>
      <c r="T45498" s="15"/>
      <c r="U45498" s="15"/>
    </row>
    <row r="45499" ht="15" spans="16:21">
      <c r="P45499" s="15"/>
      <c r="Q45499" s="15"/>
      <c r="R45499" s="15"/>
      <c r="S45499" s="15"/>
      <c r="T45499" s="15"/>
      <c r="U45499" s="15"/>
    </row>
    <row r="45500" ht="15" spans="16:21">
      <c r="P45500" s="15"/>
      <c r="Q45500" s="15"/>
      <c r="R45500" s="15"/>
      <c r="S45500" s="15"/>
      <c r="T45500" s="15"/>
      <c r="U45500" s="15"/>
    </row>
    <row r="45501" ht="15" spans="16:21">
      <c r="P45501" s="15"/>
      <c r="Q45501" s="15"/>
      <c r="R45501" s="15"/>
      <c r="S45501" s="15"/>
      <c r="T45501" s="15"/>
      <c r="U45501" s="15"/>
    </row>
    <row r="45502" ht="15" spans="16:21">
      <c r="P45502" s="15"/>
      <c r="Q45502" s="15"/>
      <c r="R45502" s="15"/>
      <c r="S45502" s="15"/>
      <c r="T45502" s="15"/>
      <c r="U45502" s="15"/>
    </row>
    <row r="45503" ht="15" spans="16:21">
      <c r="P45503" s="15"/>
      <c r="Q45503" s="15"/>
      <c r="R45503" s="15"/>
      <c r="S45503" s="15"/>
      <c r="T45503" s="15"/>
      <c r="U45503" s="15"/>
    </row>
    <row r="45504" ht="15" spans="16:21">
      <c r="P45504" s="15"/>
      <c r="Q45504" s="15"/>
      <c r="R45504" s="15"/>
      <c r="S45504" s="15"/>
      <c r="T45504" s="15"/>
      <c r="U45504" s="15"/>
    </row>
    <row r="45505" ht="15" spans="16:21">
      <c r="P45505" s="15"/>
      <c r="Q45505" s="15"/>
      <c r="R45505" s="15"/>
      <c r="S45505" s="15"/>
      <c r="T45505" s="15"/>
      <c r="U45505" s="15"/>
    </row>
    <row r="45506" ht="15" spans="16:21">
      <c r="P45506" s="15"/>
      <c r="Q45506" s="15"/>
      <c r="R45506" s="15"/>
      <c r="S45506" s="15"/>
      <c r="T45506" s="15"/>
      <c r="U45506" s="15"/>
    </row>
    <row r="45507" ht="15" spans="16:21">
      <c r="P45507" s="15"/>
      <c r="Q45507" s="15"/>
      <c r="R45507" s="15"/>
      <c r="S45507" s="15"/>
      <c r="T45507" s="15"/>
      <c r="U45507" s="15"/>
    </row>
    <row r="45508" ht="15" spans="16:21">
      <c r="P45508" s="15"/>
      <c r="Q45508" s="15"/>
      <c r="R45508" s="15"/>
      <c r="S45508" s="15"/>
      <c r="T45508" s="15"/>
      <c r="U45508" s="15"/>
    </row>
    <row r="45509" ht="15" spans="16:21">
      <c r="P45509" s="15"/>
      <c r="Q45509" s="15"/>
      <c r="R45509" s="15"/>
      <c r="S45509" s="15"/>
      <c r="T45509" s="15"/>
      <c r="U45509" s="15"/>
    </row>
    <row r="45510" ht="15" spans="16:21">
      <c r="P45510" s="15"/>
      <c r="Q45510" s="15"/>
      <c r="R45510" s="15"/>
      <c r="S45510" s="15"/>
      <c r="T45510" s="15"/>
      <c r="U45510" s="15"/>
    </row>
    <row r="45511" ht="15" spans="16:21">
      <c r="P45511" s="15"/>
      <c r="Q45511" s="15"/>
      <c r="R45511" s="15"/>
      <c r="S45511" s="15"/>
      <c r="T45511" s="15"/>
      <c r="U45511" s="15"/>
    </row>
    <row r="45512" ht="15" spans="16:21">
      <c r="P45512" s="15"/>
      <c r="Q45512" s="15"/>
      <c r="R45512" s="15"/>
      <c r="S45512" s="15"/>
      <c r="T45512" s="15"/>
      <c r="U45512" s="15"/>
    </row>
    <row r="45513" ht="15" spans="16:21">
      <c r="P45513" s="15"/>
      <c r="Q45513" s="15"/>
      <c r="R45513" s="15"/>
      <c r="S45513" s="15"/>
      <c r="T45513" s="15"/>
      <c r="U45513" s="15"/>
    </row>
    <row r="45514" ht="15" spans="16:21">
      <c r="P45514" s="15"/>
      <c r="Q45514" s="15"/>
      <c r="R45514" s="15"/>
      <c r="S45514" s="15"/>
      <c r="T45514" s="15"/>
      <c r="U45514" s="15"/>
    </row>
    <row r="45515" ht="15" spans="16:21">
      <c r="P45515" s="15"/>
      <c r="Q45515" s="15"/>
      <c r="R45515" s="15"/>
      <c r="S45515" s="15"/>
      <c r="T45515" s="15"/>
      <c r="U45515" s="15"/>
    </row>
    <row r="45516" ht="15" spans="16:21">
      <c r="P45516" s="15"/>
      <c r="Q45516" s="15"/>
      <c r="R45516" s="15"/>
      <c r="S45516" s="15"/>
      <c r="T45516" s="15"/>
      <c r="U45516" s="15"/>
    </row>
    <row r="45517" ht="15" spans="16:21">
      <c r="P45517" s="15"/>
      <c r="Q45517" s="15"/>
      <c r="R45517" s="15"/>
      <c r="S45517" s="15"/>
      <c r="T45517" s="15"/>
      <c r="U45517" s="15"/>
    </row>
    <row r="45518" ht="15" spans="16:21">
      <c r="P45518" s="15"/>
      <c r="Q45518" s="15"/>
      <c r="R45518" s="15"/>
      <c r="S45518" s="15"/>
      <c r="T45518" s="15"/>
      <c r="U45518" s="15"/>
    </row>
    <row r="45519" ht="15" spans="16:21">
      <c r="P45519" s="15"/>
      <c r="Q45519" s="15"/>
      <c r="R45519" s="15"/>
      <c r="S45519" s="15"/>
      <c r="T45519" s="15"/>
      <c r="U45519" s="15"/>
    </row>
    <row r="45520" ht="15" spans="16:21">
      <c r="P45520" s="15"/>
      <c r="Q45520" s="15"/>
      <c r="R45520" s="15"/>
      <c r="S45520" s="15"/>
      <c r="T45520" s="15"/>
      <c r="U45520" s="15"/>
    </row>
    <row r="45521" ht="15" spans="16:21">
      <c r="P45521" s="15"/>
      <c r="Q45521" s="15"/>
      <c r="R45521" s="15"/>
      <c r="S45521" s="15"/>
      <c r="T45521" s="15"/>
      <c r="U45521" s="15"/>
    </row>
    <row r="45522" ht="15" spans="16:21">
      <c r="P45522" s="15"/>
      <c r="Q45522" s="15"/>
      <c r="R45522" s="15"/>
      <c r="S45522" s="15"/>
      <c r="T45522" s="15"/>
      <c r="U45522" s="15"/>
    </row>
    <row r="45523" ht="15" spans="16:21">
      <c r="P45523" s="15"/>
      <c r="Q45523" s="15"/>
      <c r="R45523" s="15"/>
      <c r="S45523" s="15"/>
      <c r="T45523" s="15"/>
      <c r="U45523" s="15"/>
    </row>
    <row r="45524" ht="15" spans="16:21">
      <c r="P45524" s="15"/>
      <c r="Q45524" s="15"/>
      <c r="R45524" s="15"/>
      <c r="S45524" s="15"/>
      <c r="T45524" s="15"/>
      <c r="U45524" s="15"/>
    </row>
    <row r="45525" ht="15" spans="16:21">
      <c r="P45525" s="15"/>
      <c r="Q45525" s="15"/>
      <c r="R45525" s="15"/>
      <c r="S45525" s="15"/>
      <c r="T45525" s="15"/>
      <c r="U45525" s="15"/>
    </row>
    <row r="45526" ht="15" spans="16:21">
      <c r="P45526" s="15"/>
      <c r="Q45526" s="15"/>
      <c r="R45526" s="15"/>
      <c r="S45526" s="15"/>
      <c r="T45526" s="15"/>
      <c r="U45526" s="15"/>
    </row>
    <row r="45527" ht="15" spans="16:21">
      <c r="P45527" s="15"/>
      <c r="Q45527" s="15"/>
      <c r="R45527" s="15"/>
      <c r="S45527" s="15"/>
      <c r="T45527" s="15"/>
      <c r="U45527" s="15"/>
    </row>
    <row r="45528" ht="15" spans="16:21">
      <c r="P45528" s="15"/>
      <c r="Q45528" s="15"/>
      <c r="R45528" s="15"/>
      <c r="S45528" s="15"/>
      <c r="T45528" s="15"/>
      <c r="U45528" s="15"/>
    </row>
    <row r="45529" ht="15" spans="16:21">
      <c r="P45529" s="15"/>
      <c r="Q45529" s="15"/>
      <c r="R45529" s="15"/>
      <c r="S45529" s="15"/>
      <c r="T45529" s="15"/>
      <c r="U45529" s="15"/>
    </row>
    <row r="45530" ht="15" spans="16:21">
      <c r="P45530" s="15"/>
      <c r="Q45530" s="15"/>
      <c r="R45530" s="15"/>
      <c r="S45530" s="15"/>
      <c r="T45530" s="15"/>
      <c r="U45530" s="15"/>
    </row>
    <row r="45531" ht="15" spans="16:21">
      <c r="P45531" s="15"/>
      <c r="Q45531" s="15"/>
      <c r="R45531" s="15"/>
      <c r="S45531" s="15"/>
      <c r="T45531" s="15"/>
      <c r="U45531" s="15"/>
    </row>
    <row r="45532" ht="15" spans="16:21">
      <c r="P45532" s="15"/>
      <c r="Q45532" s="15"/>
      <c r="R45532" s="15"/>
      <c r="S45532" s="15"/>
      <c r="T45532" s="15"/>
      <c r="U45532" s="15"/>
    </row>
    <row r="45533" ht="15" spans="16:21">
      <c r="P45533" s="15"/>
      <c r="Q45533" s="15"/>
      <c r="R45533" s="15"/>
      <c r="S45533" s="15"/>
      <c r="T45533" s="15"/>
      <c r="U45533" s="15"/>
    </row>
    <row r="45534" ht="15" spans="16:21">
      <c r="P45534" s="15"/>
      <c r="Q45534" s="15"/>
      <c r="R45534" s="15"/>
      <c r="S45534" s="15"/>
      <c r="T45534" s="15"/>
      <c r="U45534" s="15"/>
    </row>
    <row r="45535" ht="15" spans="16:21">
      <c r="P45535" s="15"/>
      <c r="Q45535" s="15"/>
      <c r="R45535" s="15"/>
      <c r="S45535" s="15"/>
      <c r="T45535" s="15"/>
      <c r="U45535" s="15"/>
    </row>
    <row r="45536" ht="15" spans="16:21">
      <c r="P45536" s="15"/>
      <c r="Q45536" s="15"/>
      <c r="R45536" s="15"/>
      <c r="S45536" s="15"/>
      <c r="T45536" s="15"/>
      <c r="U45536" s="15"/>
    </row>
    <row r="45537" ht="15" spans="16:21">
      <c r="P45537" s="15"/>
      <c r="Q45537" s="15"/>
      <c r="R45537" s="15"/>
      <c r="S45537" s="15"/>
      <c r="T45537" s="15"/>
      <c r="U45537" s="15"/>
    </row>
    <row r="45538" ht="15" spans="16:21">
      <c r="P45538" s="15"/>
      <c r="Q45538" s="15"/>
      <c r="R45538" s="15"/>
      <c r="S45538" s="15"/>
      <c r="T45538" s="15"/>
      <c r="U45538" s="15"/>
    </row>
    <row r="45539" ht="15" spans="16:21">
      <c r="P45539" s="15"/>
      <c r="Q45539" s="15"/>
      <c r="R45539" s="15"/>
      <c r="S45539" s="15"/>
      <c r="T45539" s="15"/>
      <c r="U45539" s="15"/>
    </row>
    <row r="45540" ht="15" spans="16:21">
      <c r="P45540" s="15"/>
      <c r="Q45540" s="15"/>
      <c r="R45540" s="15"/>
      <c r="S45540" s="15"/>
      <c r="T45540" s="15"/>
      <c r="U45540" s="15"/>
    </row>
    <row r="45541" ht="15" spans="16:21">
      <c r="P45541" s="15"/>
      <c r="Q45541" s="15"/>
      <c r="R45541" s="15"/>
      <c r="S45541" s="15"/>
      <c r="T45541" s="15"/>
      <c r="U45541" s="15"/>
    </row>
    <row r="45542" ht="15" spans="16:21">
      <c r="P45542" s="15"/>
      <c r="Q45542" s="15"/>
      <c r="R45542" s="15"/>
      <c r="S45542" s="15"/>
      <c r="T45542" s="15"/>
      <c r="U45542" s="15"/>
    </row>
    <row r="45543" ht="15" spans="16:21">
      <c r="P45543" s="15"/>
      <c r="Q45543" s="15"/>
      <c r="R45543" s="15"/>
      <c r="S45543" s="15"/>
      <c r="T45543" s="15"/>
      <c r="U45543" s="15"/>
    </row>
    <row r="45544" ht="15" spans="16:21">
      <c r="P45544" s="15"/>
      <c r="Q45544" s="15"/>
      <c r="R45544" s="15"/>
      <c r="S45544" s="15"/>
      <c r="T45544" s="15"/>
      <c r="U45544" s="15"/>
    </row>
    <row r="45545" ht="15" spans="16:21">
      <c r="P45545" s="15"/>
      <c r="Q45545" s="15"/>
      <c r="R45545" s="15"/>
      <c r="S45545" s="15"/>
      <c r="T45545" s="15"/>
      <c r="U45545" s="15"/>
    </row>
    <row r="45546" ht="15" spans="16:21">
      <c r="P45546" s="15"/>
      <c r="Q45546" s="15"/>
      <c r="R45546" s="15"/>
      <c r="S45546" s="15"/>
      <c r="T45546" s="15"/>
      <c r="U45546" s="15"/>
    </row>
    <row r="45547" ht="15" spans="16:21">
      <c r="P45547" s="15"/>
      <c r="Q45547" s="15"/>
      <c r="R45547" s="15"/>
      <c r="S45547" s="15"/>
      <c r="T45547" s="15"/>
      <c r="U45547" s="15"/>
    </row>
    <row r="45548" ht="15" spans="16:21">
      <c r="P45548" s="15"/>
      <c r="Q45548" s="15"/>
      <c r="R45548" s="15"/>
      <c r="S45548" s="15"/>
      <c r="T45548" s="15"/>
      <c r="U45548" s="15"/>
    </row>
    <row r="45549" ht="15" spans="16:21">
      <c r="P45549" s="15"/>
      <c r="Q45549" s="15"/>
      <c r="R45549" s="15"/>
      <c r="S45549" s="15"/>
      <c r="T45549" s="15"/>
      <c r="U45549" s="15"/>
    </row>
    <row r="45550" ht="15" spans="16:21">
      <c r="P45550" s="15"/>
      <c r="Q45550" s="15"/>
      <c r="R45550" s="15"/>
      <c r="S45550" s="15"/>
      <c r="T45550" s="15"/>
      <c r="U45550" s="15"/>
    </row>
    <row r="45551" ht="15" spans="16:21">
      <c r="P45551" s="15"/>
      <c r="Q45551" s="15"/>
      <c r="R45551" s="15"/>
      <c r="S45551" s="15"/>
      <c r="T45551" s="15"/>
      <c r="U45551" s="15"/>
    </row>
    <row r="45552" ht="15" spans="16:21">
      <c r="P45552" s="15"/>
      <c r="Q45552" s="15"/>
      <c r="R45552" s="15"/>
      <c r="S45552" s="15"/>
      <c r="T45552" s="15"/>
      <c r="U45552" s="15"/>
    </row>
    <row r="45553" ht="15" spans="16:21">
      <c r="P45553" s="15"/>
      <c r="Q45553" s="15"/>
      <c r="R45553" s="15"/>
      <c r="S45553" s="15"/>
      <c r="T45553" s="15"/>
      <c r="U45553" s="15"/>
    </row>
    <row r="45554" ht="15" spans="16:21">
      <c r="P45554" s="15"/>
      <c r="Q45554" s="15"/>
      <c r="R45554" s="15"/>
      <c r="S45554" s="15"/>
      <c r="T45554" s="15"/>
      <c r="U45554" s="15"/>
    </row>
    <row r="45555" ht="15" spans="16:21">
      <c r="P45555" s="15"/>
      <c r="Q45555" s="15"/>
      <c r="R45555" s="15"/>
      <c r="S45555" s="15"/>
      <c r="T45555" s="15"/>
      <c r="U45555" s="15"/>
    </row>
    <row r="45556" ht="15" spans="16:21">
      <c r="P45556" s="15"/>
      <c r="Q45556" s="15"/>
      <c r="R45556" s="15"/>
      <c r="S45556" s="15"/>
      <c r="T45556" s="15"/>
      <c r="U45556" s="15"/>
    </row>
    <row r="45557" ht="15" spans="16:21">
      <c r="P45557" s="15"/>
      <c r="Q45557" s="15"/>
      <c r="R45557" s="15"/>
      <c r="S45557" s="15"/>
      <c r="T45557" s="15"/>
      <c r="U45557" s="15"/>
    </row>
    <row r="45558" ht="15" spans="16:21">
      <c r="P45558" s="15"/>
      <c r="Q45558" s="15"/>
      <c r="R45558" s="15"/>
      <c r="S45558" s="15"/>
      <c r="T45558" s="15"/>
      <c r="U45558" s="15"/>
    </row>
    <row r="45559" ht="15" spans="16:21">
      <c r="P45559" s="15"/>
      <c r="Q45559" s="15"/>
      <c r="R45559" s="15"/>
      <c r="S45559" s="15"/>
      <c r="T45559" s="15"/>
      <c r="U45559" s="15"/>
    </row>
    <row r="45560" ht="15" spans="16:21">
      <c r="P45560" s="15"/>
      <c r="Q45560" s="15"/>
      <c r="R45560" s="15"/>
      <c r="S45560" s="15"/>
      <c r="T45560" s="15"/>
      <c r="U45560" s="15"/>
    </row>
    <row r="45561" ht="15" spans="16:21">
      <c r="P45561" s="15"/>
      <c r="Q45561" s="15"/>
      <c r="R45561" s="15"/>
      <c r="S45561" s="15"/>
      <c r="T45561" s="15"/>
      <c r="U45561" s="15"/>
    </row>
    <row r="45562" ht="15" spans="16:21">
      <c r="P45562" s="15"/>
      <c r="Q45562" s="15"/>
      <c r="R45562" s="15"/>
      <c r="S45562" s="15"/>
      <c r="T45562" s="15"/>
      <c r="U45562" s="15"/>
    </row>
    <row r="45563" ht="15" spans="16:21">
      <c r="P45563" s="15"/>
      <c r="Q45563" s="15"/>
      <c r="R45563" s="15"/>
      <c r="S45563" s="15"/>
      <c r="T45563" s="15"/>
      <c r="U45563" s="15"/>
    </row>
    <row r="45564" ht="15" spans="16:21">
      <c r="P45564" s="15"/>
      <c r="Q45564" s="15"/>
      <c r="R45564" s="15"/>
      <c r="S45564" s="15"/>
      <c r="T45564" s="15"/>
      <c r="U45564" s="15"/>
    </row>
    <row r="45565" ht="15" spans="16:21">
      <c r="P45565" s="15"/>
      <c r="Q45565" s="15"/>
      <c r="R45565" s="15"/>
      <c r="S45565" s="15"/>
      <c r="T45565" s="15"/>
      <c r="U45565" s="15"/>
    </row>
    <row r="45566" ht="15" spans="16:21">
      <c r="P45566" s="15"/>
      <c r="Q45566" s="15"/>
      <c r="R45566" s="15"/>
      <c r="S45566" s="15"/>
      <c r="T45566" s="15"/>
      <c r="U45566" s="15"/>
    </row>
    <row r="45567" ht="15" spans="16:21">
      <c r="P45567" s="15"/>
      <c r="Q45567" s="15"/>
      <c r="R45567" s="15"/>
      <c r="S45567" s="15"/>
      <c r="T45567" s="15"/>
      <c r="U45567" s="15"/>
    </row>
    <row r="45568" ht="15" spans="16:21">
      <c r="P45568" s="15"/>
      <c r="Q45568" s="15"/>
      <c r="R45568" s="15"/>
      <c r="S45568" s="15"/>
      <c r="T45568" s="15"/>
      <c r="U45568" s="15"/>
    </row>
    <row r="45569" ht="15" spans="16:21">
      <c r="P45569" s="15"/>
      <c r="Q45569" s="15"/>
      <c r="R45569" s="15"/>
      <c r="S45569" s="15"/>
      <c r="T45569" s="15"/>
      <c r="U45569" s="15"/>
    </row>
    <row r="45570" ht="15" spans="16:21">
      <c r="P45570" s="15"/>
      <c r="Q45570" s="15"/>
      <c r="R45570" s="15"/>
      <c r="S45570" s="15"/>
      <c r="T45570" s="15"/>
      <c r="U45570" s="15"/>
    </row>
    <row r="45571" ht="15" spans="16:21">
      <c r="P45571" s="15"/>
      <c r="Q45571" s="15"/>
      <c r="R45571" s="15"/>
      <c r="S45571" s="15"/>
      <c r="T45571" s="15"/>
      <c r="U45571" s="15"/>
    </row>
    <row r="45572" ht="15" spans="16:21">
      <c r="P45572" s="15"/>
      <c r="Q45572" s="15"/>
      <c r="R45572" s="15"/>
      <c r="S45572" s="15"/>
      <c r="T45572" s="15"/>
      <c r="U45572" s="15"/>
    </row>
    <row r="45573" ht="15" spans="16:21">
      <c r="P45573" s="15"/>
      <c r="Q45573" s="15"/>
      <c r="R45573" s="15"/>
      <c r="S45573" s="15"/>
      <c r="T45573" s="15"/>
      <c r="U45573" s="15"/>
    </row>
    <row r="45574" ht="15" spans="16:21">
      <c r="P45574" s="15"/>
      <c r="Q45574" s="15"/>
      <c r="R45574" s="15"/>
      <c r="S45574" s="15"/>
      <c r="T45574" s="15"/>
      <c r="U45574" s="15"/>
    </row>
    <row r="45575" ht="15" spans="16:21">
      <c r="P45575" s="15"/>
      <c r="Q45575" s="15"/>
      <c r="R45575" s="15"/>
      <c r="S45575" s="15"/>
      <c r="T45575" s="15"/>
      <c r="U45575" s="15"/>
    </row>
    <row r="45576" ht="15" spans="16:21">
      <c r="P45576" s="15"/>
      <c r="Q45576" s="15"/>
      <c r="R45576" s="15"/>
      <c r="S45576" s="15"/>
      <c r="T45576" s="15"/>
      <c r="U45576" s="15"/>
    </row>
    <row r="45577" ht="15" spans="16:21">
      <c r="P45577" s="15"/>
      <c r="Q45577" s="15"/>
      <c r="R45577" s="15"/>
      <c r="S45577" s="15"/>
      <c r="T45577" s="15"/>
      <c r="U45577" s="15"/>
    </row>
    <row r="45578" ht="15" spans="16:21">
      <c r="P45578" s="15"/>
      <c r="Q45578" s="15"/>
      <c r="R45578" s="15"/>
      <c r="S45578" s="15"/>
      <c r="T45578" s="15"/>
      <c r="U45578" s="15"/>
    </row>
    <row r="45579" ht="15" spans="16:21">
      <c r="P45579" s="15"/>
      <c r="Q45579" s="15"/>
      <c r="R45579" s="15"/>
      <c r="S45579" s="15"/>
      <c r="T45579" s="15"/>
      <c r="U45579" s="15"/>
    </row>
    <row r="45580" ht="15" spans="16:21">
      <c r="P45580" s="15"/>
      <c r="Q45580" s="15"/>
      <c r="R45580" s="15"/>
      <c r="S45580" s="15"/>
      <c r="T45580" s="15"/>
      <c r="U45580" s="15"/>
    </row>
    <row r="45581" ht="15" spans="16:21">
      <c r="P45581" s="15"/>
      <c r="Q45581" s="15"/>
      <c r="R45581" s="15"/>
      <c r="S45581" s="15"/>
      <c r="T45581" s="15"/>
      <c r="U45581" s="15"/>
    </row>
    <row r="45582" ht="15" spans="16:21">
      <c r="P45582" s="15"/>
      <c r="Q45582" s="15"/>
      <c r="R45582" s="15"/>
      <c r="S45582" s="15"/>
      <c r="T45582" s="15"/>
      <c r="U45582" s="15"/>
    </row>
    <row r="45583" ht="15" spans="16:21">
      <c r="P45583" s="15"/>
      <c r="Q45583" s="15"/>
      <c r="R45583" s="15"/>
      <c r="S45583" s="15"/>
      <c r="T45583" s="15"/>
      <c r="U45583" s="15"/>
    </row>
    <row r="45584" ht="15" spans="16:21">
      <c r="P45584" s="15"/>
      <c r="Q45584" s="15"/>
      <c r="R45584" s="15"/>
      <c r="S45584" s="15"/>
      <c r="T45584" s="15"/>
      <c r="U45584" s="15"/>
    </row>
    <row r="45585" ht="15" spans="16:21">
      <c r="P45585" s="15"/>
      <c r="Q45585" s="15"/>
      <c r="R45585" s="15"/>
      <c r="S45585" s="15"/>
      <c r="T45585" s="15"/>
      <c r="U45585" s="15"/>
    </row>
    <row r="45586" ht="15" spans="16:21">
      <c r="P45586" s="15"/>
      <c r="Q45586" s="15"/>
      <c r="R45586" s="15"/>
      <c r="S45586" s="15"/>
      <c r="T45586" s="15"/>
      <c r="U45586" s="15"/>
    </row>
    <row r="45587" ht="15" spans="16:21">
      <c r="P45587" s="15"/>
      <c r="Q45587" s="15"/>
      <c r="R45587" s="15"/>
      <c r="S45587" s="15"/>
      <c r="T45587" s="15"/>
      <c r="U45587" s="15"/>
    </row>
    <row r="45588" ht="15" spans="16:21">
      <c r="P45588" s="15"/>
      <c r="Q45588" s="15"/>
      <c r="R45588" s="15"/>
      <c r="S45588" s="15"/>
      <c r="T45588" s="15"/>
      <c r="U45588" s="15"/>
    </row>
    <row r="45589" ht="15" spans="16:21">
      <c r="P45589" s="15"/>
      <c r="Q45589" s="15"/>
      <c r="R45589" s="15"/>
      <c r="S45589" s="15"/>
      <c r="T45589" s="15"/>
      <c r="U45589" s="15"/>
    </row>
    <row r="45590" ht="15" spans="16:21">
      <c r="P45590" s="15"/>
      <c r="Q45590" s="15"/>
      <c r="R45590" s="15"/>
      <c r="S45590" s="15"/>
      <c r="T45590" s="15"/>
      <c r="U45590" s="15"/>
    </row>
    <row r="45591" ht="15" spans="16:21">
      <c r="P45591" s="15"/>
      <c r="Q45591" s="15"/>
      <c r="R45591" s="15"/>
      <c r="S45591" s="15"/>
      <c r="T45591" s="15"/>
      <c r="U45591" s="15"/>
    </row>
    <row r="45592" ht="15" spans="16:21">
      <c r="P45592" s="15"/>
      <c r="Q45592" s="15"/>
      <c r="R45592" s="15"/>
      <c r="S45592" s="15"/>
      <c r="T45592" s="15"/>
      <c r="U45592" s="15"/>
    </row>
    <row r="45593" ht="15" spans="16:21">
      <c r="P45593" s="15"/>
      <c r="Q45593" s="15"/>
      <c r="R45593" s="15"/>
      <c r="S45593" s="15"/>
      <c r="T45593" s="15"/>
      <c r="U45593" s="15"/>
    </row>
    <row r="45594" ht="15" spans="16:21">
      <c r="P45594" s="15"/>
      <c r="Q45594" s="15"/>
      <c r="R45594" s="15"/>
      <c r="S45594" s="15"/>
      <c r="T45594" s="15"/>
      <c r="U45594" s="15"/>
    </row>
    <row r="45595" ht="15" spans="16:21">
      <c r="P45595" s="15"/>
      <c r="Q45595" s="15"/>
      <c r="R45595" s="15"/>
      <c r="S45595" s="15"/>
      <c r="T45595" s="15"/>
      <c r="U45595" s="15"/>
    </row>
    <row r="45596" ht="15" spans="16:21">
      <c r="P45596" s="15"/>
      <c r="Q45596" s="15"/>
      <c r="R45596" s="15"/>
      <c r="S45596" s="15"/>
      <c r="T45596" s="15"/>
      <c r="U45596" s="15"/>
    </row>
    <row r="45597" ht="15" spans="16:21">
      <c r="P45597" s="15"/>
      <c r="Q45597" s="15"/>
      <c r="R45597" s="15"/>
      <c r="S45597" s="15"/>
      <c r="T45597" s="15"/>
      <c r="U45597" s="15"/>
    </row>
    <row r="45598" ht="15" spans="16:21">
      <c r="P45598" s="15"/>
      <c r="Q45598" s="15"/>
      <c r="R45598" s="15"/>
      <c r="S45598" s="15"/>
      <c r="T45598" s="15"/>
      <c r="U45598" s="15"/>
    </row>
    <row r="45599" ht="15" spans="16:21">
      <c r="P45599" s="15"/>
      <c r="Q45599" s="15"/>
      <c r="R45599" s="15"/>
      <c r="S45599" s="15"/>
      <c r="T45599" s="15"/>
      <c r="U45599" s="15"/>
    </row>
    <row r="45600" ht="15" spans="16:21">
      <c r="P45600" s="15"/>
      <c r="Q45600" s="15"/>
      <c r="R45600" s="15"/>
      <c r="S45600" s="15"/>
      <c r="T45600" s="15"/>
      <c r="U45600" s="15"/>
    </row>
    <row r="45601" ht="15" spans="16:21">
      <c r="P45601" s="15"/>
      <c r="Q45601" s="15"/>
      <c r="R45601" s="15"/>
      <c r="S45601" s="15"/>
      <c r="T45601" s="15"/>
      <c r="U45601" s="15"/>
    </row>
    <row r="45602" ht="15" spans="16:21">
      <c r="P45602" s="15"/>
      <c r="Q45602" s="15"/>
      <c r="R45602" s="15"/>
      <c r="S45602" s="15"/>
      <c r="T45602" s="15"/>
      <c r="U45602" s="15"/>
    </row>
    <row r="45603" ht="15" spans="16:21">
      <c r="P45603" s="15"/>
      <c r="Q45603" s="15"/>
      <c r="R45603" s="15"/>
      <c r="S45603" s="15"/>
      <c r="T45603" s="15"/>
      <c r="U45603" s="15"/>
    </row>
    <row r="45604" ht="15" spans="16:21">
      <c r="P45604" s="15"/>
      <c r="Q45604" s="15"/>
      <c r="R45604" s="15"/>
      <c r="S45604" s="15"/>
      <c r="T45604" s="15"/>
      <c r="U45604" s="15"/>
    </row>
    <row r="45605" ht="15" spans="16:21">
      <c r="P45605" s="15"/>
      <c r="Q45605" s="15"/>
      <c r="R45605" s="15"/>
      <c r="S45605" s="15"/>
      <c r="T45605" s="15"/>
      <c r="U45605" s="15"/>
    </row>
    <row r="45606" ht="15" spans="16:21">
      <c r="P45606" s="15"/>
      <c r="Q45606" s="15"/>
      <c r="R45606" s="15"/>
      <c r="S45606" s="15"/>
      <c r="T45606" s="15"/>
      <c r="U45606" s="15"/>
    </row>
    <row r="45607" ht="15" spans="16:21">
      <c r="P45607" s="15"/>
      <c r="Q45607" s="15"/>
      <c r="R45607" s="15"/>
      <c r="S45607" s="15"/>
      <c r="T45607" s="15"/>
      <c r="U45607" s="15"/>
    </row>
    <row r="45608" ht="15" spans="16:21">
      <c r="P45608" s="15"/>
      <c r="Q45608" s="15"/>
      <c r="R45608" s="15"/>
      <c r="S45608" s="15"/>
      <c r="T45608" s="15"/>
      <c r="U45608" s="15"/>
    </row>
    <row r="45609" ht="15" spans="16:21">
      <c r="P45609" s="15"/>
      <c r="Q45609" s="15"/>
      <c r="R45609" s="15"/>
      <c r="S45609" s="15"/>
      <c r="T45609" s="15"/>
      <c r="U45609" s="15"/>
    </row>
    <row r="45610" ht="15" spans="16:21">
      <c r="P45610" s="15"/>
      <c r="Q45610" s="15"/>
      <c r="R45610" s="15"/>
      <c r="S45610" s="15"/>
      <c r="T45610" s="15"/>
      <c r="U45610" s="15"/>
    </row>
    <row r="45611" ht="15" spans="16:21">
      <c r="P45611" s="15"/>
      <c r="Q45611" s="15"/>
      <c r="R45611" s="15"/>
      <c r="S45611" s="15"/>
      <c r="T45611" s="15"/>
      <c r="U45611" s="15"/>
    </row>
    <row r="45612" ht="15" spans="16:21">
      <c r="P45612" s="15"/>
      <c r="Q45612" s="15"/>
      <c r="R45612" s="15"/>
      <c r="S45612" s="15"/>
      <c r="T45612" s="15"/>
      <c r="U45612" s="15"/>
    </row>
    <row r="45613" ht="15" spans="16:21">
      <c r="P45613" s="15"/>
      <c r="Q45613" s="15"/>
      <c r="R45613" s="15"/>
      <c r="S45613" s="15"/>
      <c r="T45613" s="15"/>
      <c r="U45613" s="15"/>
    </row>
    <row r="45614" ht="15" spans="16:21">
      <c r="P45614" s="15"/>
      <c r="Q45614" s="15"/>
      <c r="R45614" s="15"/>
      <c r="S45614" s="15"/>
      <c r="T45614" s="15"/>
      <c r="U45614" s="15"/>
    </row>
    <row r="45615" ht="15" spans="16:21">
      <c r="P45615" s="15"/>
      <c r="Q45615" s="15"/>
      <c r="R45615" s="15"/>
      <c r="S45615" s="15"/>
      <c r="T45615" s="15"/>
      <c r="U45615" s="15"/>
    </row>
    <row r="45616" ht="15" spans="16:21">
      <c r="P45616" s="15"/>
      <c r="Q45616" s="15"/>
      <c r="R45616" s="15"/>
      <c r="S45616" s="15"/>
      <c r="T45616" s="15"/>
      <c r="U45616" s="15"/>
    </row>
    <row r="45617" ht="15" spans="16:21">
      <c r="P45617" s="15"/>
      <c r="Q45617" s="15"/>
      <c r="R45617" s="15"/>
      <c r="S45617" s="15"/>
      <c r="T45617" s="15"/>
      <c r="U45617" s="15"/>
    </row>
    <row r="45618" ht="15" spans="16:21">
      <c r="P45618" s="15"/>
      <c r="Q45618" s="15"/>
      <c r="R45618" s="15"/>
      <c r="S45618" s="15"/>
      <c r="T45618" s="15"/>
      <c r="U45618" s="15"/>
    </row>
    <row r="45619" ht="15" spans="16:21">
      <c r="P45619" s="15"/>
      <c r="Q45619" s="15"/>
      <c r="R45619" s="15"/>
      <c r="S45619" s="15"/>
      <c r="T45619" s="15"/>
      <c r="U45619" s="15"/>
    </row>
    <row r="45620" ht="15" spans="16:21">
      <c r="P45620" s="15"/>
      <c r="Q45620" s="15"/>
      <c r="R45620" s="15"/>
      <c r="S45620" s="15"/>
      <c r="T45620" s="15"/>
      <c r="U45620" s="15"/>
    </row>
    <row r="45621" ht="15" spans="16:21">
      <c r="P45621" s="15"/>
      <c r="Q45621" s="15"/>
      <c r="R45621" s="15"/>
      <c r="S45621" s="15"/>
      <c r="T45621" s="15"/>
      <c r="U45621" s="15"/>
    </row>
    <row r="45622" ht="15" spans="16:21">
      <c r="P45622" s="15"/>
      <c r="Q45622" s="15"/>
      <c r="R45622" s="15"/>
      <c r="S45622" s="15"/>
      <c r="T45622" s="15"/>
      <c r="U45622" s="15"/>
    </row>
    <row r="45623" ht="15" spans="16:21">
      <c r="P45623" s="15"/>
      <c r="Q45623" s="15"/>
      <c r="R45623" s="15"/>
      <c r="S45623" s="15"/>
      <c r="T45623" s="15"/>
      <c r="U45623" s="15"/>
    </row>
    <row r="45624" ht="15" spans="16:21">
      <c r="P45624" s="15"/>
      <c r="Q45624" s="15"/>
      <c r="R45624" s="15"/>
      <c r="S45624" s="15"/>
      <c r="T45624" s="15"/>
      <c r="U45624" s="15"/>
    </row>
    <row r="45625" ht="15" spans="16:21">
      <c r="P45625" s="15"/>
      <c r="Q45625" s="15"/>
      <c r="R45625" s="15"/>
      <c r="S45625" s="15"/>
      <c r="T45625" s="15"/>
      <c r="U45625" s="15"/>
    </row>
    <row r="45626" ht="15" spans="16:21">
      <c r="P45626" s="15"/>
      <c r="Q45626" s="15"/>
      <c r="R45626" s="15"/>
      <c r="S45626" s="15"/>
      <c r="T45626" s="15"/>
      <c r="U45626" s="15"/>
    </row>
    <row r="45627" ht="15" spans="16:21">
      <c r="P45627" s="15"/>
      <c r="Q45627" s="15"/>
      <c r="R45627" s="15"/>
      <c r="S45627" s="15"/>
      <c r="T45627" s="15"/>
      <c r="U45627" s="15"/>
    </row>
    <row r="45628" ht="15" spans="16:21">
      <c r="P45628" s="15"/>
      <c r="Q45628" s="15"/>
      <c r="R45628" s="15"/>
      <c r="S45628" s="15"/>
      <c r="T45628" s="15"/>
      <c r="U45628" s="15"/>
    </row>
    <row r="45629" ht="15" spans="16:21">
      <c r="P45629" s="15"/>
      <c r="Q45629" s="15"/>
      <c r="R45629" s="15"/>
      <c r="S45629" s="15"/>
      <c r="T45629" s="15"/>
      <c r="U45629" s="15"/>
    </row>
    <row r="45630" ht="15" spans="16:21">
      <c r="P45630" s="15"/>
      <c r="Q45630" s="15"/>
      <c r="R45630" s="15"/>
      <c r="S45630" s="15"/>
      <c r="T45630" s="15"/>
      <c r="U45630" s="15"/>
    </row>
    <row r="45631" ht="15" spans="16:21">
      <c r="P45631" s="15"/>
      <c r="Q45631" s="15"/>
      <c r="R45631" s="15"/>
      <c r="S45631" s="15"/>
      <c r="T45631" s="15"/>
      <c r="U45631" s="15"/>
    </row>
    <row r="45632" ht="15" spans="16:21">
      <c r="P45632" s="15"/>
      <c r="Q45632" s="15"/>
      <c r="R45632" s="15"/>
      <c r="S45632" s="15"/>
      <c r="T45632" s="15"/>
      <c r="U45632" s="15"/>
    </row>
    <row r="45633" ht="15" spans="16:21">
      <c r="P45633" s="15"/>
      <c r="Q45633" s="15"/>
      <c r="R45633" s="15"/>
      <c r="S45633" s="15"/>
      <c r="T45633" s="15"/>
      <c r="U45633" s="15"/>
    </row>
    <row r="45634" ht="15" spans="16:21">
      <c r="P45634" s="15"/>
      <c r="Q45634" s="15"/>
      <c r="R45634" s="15"/>
      <c r="S45634" s="15"/>
      <c r="T45634" s="15"/>
      <c r="U45634" s="15"/>
    </row>
    <row r="45635" ht="15" spans="16:21">
      <c r="P45635" s="15"/>
      <c r="Q45635" s="15"/>
      <c r="R45635" s="15"/>
      <c r="S45635" s="15"/>
      <c r="T45635" s="15"/>
      <c r="U45635" s="15"/>
    </row>
    <row r="45636" ht="15" spans="16:21">
      <c r="P45636" s="15"/>
      <c r="Q45636" s="15"/>
      <c r="R45636" s="15"/>
      <c r="S45636" s="15"/>
      <c r="T45636" s="15"/>
      <c r="U45636" s="15"/>
    </row>
    <row r="45637" ht="15" spans="16:21">
      <c r="P45637" s="15"/>
      <c r="Q45637" s="15"/>
      <c r="R45637" s="15"/>
      <c r="S45637" s="15"/>
      <c r="T45637" s="15"/>
      <c r="U45637" s="15"/>
    </row>
    <row r="45638" ht="15" spans="16:21">
      <c r="P45638" s="15"/>
      <c r="Q45638" s="15"/>
      <c r="R45638" s="15"/>
      <c r="S45638" s="15"/>
      <c r="T45638" s="15"/>
      <c r="U45638" s="15"/>
    </row>
    <row r="45639" ht="15" spans="16:21">
      <c r="P45639" s="15"/>
      <c r="Q45639" s="15"/>
      <c r="R45639" s="15"/>
      <c r="S45639" s="15"/>
      <c r="T45639" s="15"/>
      <c r="U45639" s="15"/>
    </row>
    <row r="45640" ht="15" spans="16:21">
      <c r="P45640" s="15"/>
      <c r="Q45640" s="15"/>
      <c r="R45640" s="15"/>
      <c r="S45640" s="15"/>
      <c r="T45640" s="15"/>
      <c r="U45640" s="15"/>
    </row>
    <row r="45641" ht="15" spans="16:21">
      <c r="P45641" s="15"/>
      <c r="Q45641" s="15"/>
      <c r="R45641" s="15"/>
      <c r="S45641" s="15"/>
      <c r="T45641" s="15"/>
      <c r="U45641" s="15"/>
    </row>
    <row r="45642" ht="15" spans="16:21">
      <c r="P45642" s="15"/>
      <c r="Q45642" s="15"/>
      <c r="R45642" s="15"/>
      <c r="S45642" s="15"/>
      <c r="T45642" s="15"/>
      <c r="U45642" s="15"/>
    </row>
    <row r="45643" ht="15" spans="16:21">
      <c r="P45643" s="15"/>
      <c r="Q45643" s="15"/>
      <c r="R45643" s="15"/>
      <c r="S45643" s="15"/>
      <c r="T45643" s="15"/>
      <c r="U45643" s="15"/>
    </row>
    <row r="45644" ht="15" spans="16:21">
      <c r="P45644" s="15"/>
      <c r="Q45644" s="15"/>
      <c r="R45644" s="15"/>
      <c r="S45644" s="15"/>
      <c r="T45644" s="15"/>
      <c r="U45644" s="15"/>
    </row>
    <row r="45645" ht="15" spans="16:21">
      <c r="P45645" s="15"/>
      <c r="Q45645" s="15"/>
      <c r="R45645" s="15"/>
      <c r="S45645" s="15"/>
      <c r="T45645" s="15"/>
      <c r="U45645" s="15"/>
    </row>
    <row r="45646" ht="15" spans="16:21">
      <c r="P45646" s="15"/>
      <c r="Q45646" s="15"/>
      <c r="R45646" s="15"/>
      <c r="S45646" s="15"/>
      <c r="T45646" s="15"/>
      <c r="U45646" s="15"/>
    </row>
    <row r="45647" ht="15" spans="16:21">
      <c r="P45647" s="15"/>
      <c r="Q45647" s="15"/>
      <c r="R45647" s="15"/>
      <c r="S45647" s="15"/>
      <c r="T45647" s="15"/>
      <c r="U45647" s="15"/>
    </row>
    <row r="45648" ht="15" spans="16:21">
      <c r="P45648" s="15"/>
      <c r="Q45648" s="15"/>
      <c r="R45648" s="15"/>
      <c r="S45648" s="15"/>
      <c r="T45648" s="15"/>
      <c r="U45648" s="15"/>
    </row>
    <row r="45649" ht="15" spans="16:21">
      <c r="P45649" s="15"/>
      <c r="Q45649" s="15"/>
      <c r="R45649" s="15"/>
      <c r="S45649" s="15"/>
      <c r="T45649" s="15"/>
      <c r="U45649" s="15"/>
    </row>
    <row r="45650" ht="15" spans="16:21">
      <c r="P45650" s="15"/>
      <c r="Q45650" s="15"/>
      <c r="R45650" s="15"/>
      <c r="S45650" s="15"/>
      <c r="T45650" s="15"/>
      <c r="U45650" s="15"/>
    </row>
    <row r="45651" ht="15" spans="16:21">
      <c r="P45651" s="15"/>
      <c r="Q45651" s="15"/>
      <c r="R45651" s="15"/>
      <c r="S45651" s="15"/>
      <c r="T45651" s="15"/>
      <c r="U45651" s="15"/>
    </row>
    <row r="45652" ht="15" spans="16:21">
      <c r="P45652" s="15"/>
      <c r="Q45652" s="15"/>
      <c r="R45652" s="15"/>
      <c r="S45652" s="15"/>
      <c r="T45652" s="15"/>
      <c r="U45652" s="15"/>
    </row>
    <row r="45653" ht="15" spans="16:21">
      <c r="P45653" s="15"/>
      <c r="Q45653" s="15"/>
      <c r="R45653" s="15"/>
      <c r="S45653" s="15"/>
      <c r="T45653" s="15"/>
      <c r="U45653" s="15"/>
    </row>
    <row r="45654" ht="15" spans="16:21">
      <c r="P45654" s="15"/>
      <c r="Q45654" s="15"/>
      <c r="R45654" s="15"/>
      <c r="S45654" s="15"/>
      <c r="T45654" s="15"/>
      <c r="U45654" s="15"/>
    </row>
    <row r="45655" ht="15" spans="16:21">
      <c r="P45655" s="15"/>
      <c r="Q45655" s="15"/>
      <c r="R45655" s="15"/>
      <c r="S45655" s="15"/>
      <c r="T45655" s="15"/>
      <c r="U45655" s="15"/>
    </row>
    <row r="45656" ht="15" spans="16:21">
      <c r="P45656" s="15"/>
      <c r="Q45656" s="15"/>
      <c r="R45656" s="15"/>
      <c r="S45656" s="15"/>
      <c r="T45656" s="15"/>
      <c r="U45656" s="15"/>
    </row>
    <row r="45657" ht="15" spans="16:21">
      <c r="P45657" s="15"/>
      <c r="Q45657" s="15"/>
      <c r="R45657" s="15"/>
      <c r="S45657" s="15"/>
      <c r="T45657" s="15"/>
      <c r="U45657" s="15"/>
    </row>
    <row r="45658" ht="15" spans="16:21">
      <c r="P45658" s="15"/>
      <c r="Q45658" s="15"/>
      <c r="R45658" s="15"/>
      <c r="S45658" s="15"/>
      <c r="T45658" s="15"/>
      <c r="U45658" s="15"/>
    </row>
    <row r="45659" ht="15" spans="16:21">
      <c r="P45659" s="15"/>
      <c r="Q45659" s="15"/>
      <c r="R45659" s="15"/>
      <c r="S45659" s="15"/>
      <c r="T45659" s="15"/>
      <c r="U45659" s="15"/>
    </row>
    <row r="45660" ht="15" spans="16:21">
      <c r="P45660" s="15"/>
      <c r="Q45660" s="15"/>
      <c r="R45660" s="15"/>
      <c r="S45660" s="15"/>
      <c r="T45660" s="15"/>
      <c r="U45660" s="15"/>
    </row>
    <row r="45661" ht="15" spans="16:21">
      <c r="P45661" s="15"/>
      <c r="Q45661" s="15"/>
      <c r="R45661" s="15"/>
      <c r="S45661" s="15"/>
      <c r="T45661" s="15"/>
      <c r="U45661" s="15"/>
    </row>
    <row r="45662" ht="15" spans="16:21">
      <c r="P45662" s="15"/>
      <c r="Q45662" s="15"/>
      <c r="R45662" s="15"/>
      <c r="S45662" s="15"/>
      <c r="T45662" s="15"/>
      <c r="U45662" s="15"/>
    </row>
    <row r="45663" ht="15" spans="16:21">
      <c r="P45663" s="15"/>
      <c r="Q45663" s="15"/>
      <c r="R45663" s="15"/>
      <c r="S45663" s="15"/>
      <c r="T45663" s="15"/>
      <c r="U45663" s="15"/>
    </row>
    <row r="45664" ht="15" spans="16:21">
      <c r="P45664" s="15"/>
      <c r="Q45664" s="15"/>
      <c r="R45664" s="15"/>
      <c r="S45664" s="15"/>
      <c r="T45664" s="15"/>
      <c r="U45664" s="15"/>
    </row>
    <row r="45665" ht="15" spans="16:21">
      <c r="P45665" s="15"/>
      <c r="Q45665" s="15"/>
      <c r="R45665" s="15"/>
      <c r="S45665" s="15"/>
      <c r="T45665" s="15"/>
      <c r="U45665" s="15"/>
    </row>
    <row r="45666" ht="15" spans="16:21">
      <c r="P45666" s="15"/>
      <c r="Q45666" s="15"/>
      <c r="R45666" s="15"/>
      <c r="S45666" s="15"/>
      <c r="T45666" s="15"/>
      <c r="U45666" s="15"/>
    </row>
    <row r="45667" ht="15" spans="16:21">
      <c r="P45667" s="15"/>
      <c r="Q45667" s="15"/>
      <c r="R45667" s="15"/>
      <c r="S45667" s="15"/>
      <c r="T45667" s="15"/>
      <c r="U45667" s="15"/>
    </row>
    <row r="45668" ht="15" spans="16:21">
      <c r="P45668" s="15"/>
      <c r="Q45668" s="15"/>
      <c r="R45668" s="15"/>
      <c r="S45668" s="15"/>
      <c r="T45668" s="15"/>
      <c r="U45668" s="15"/>
    </row>
    <row r="45669" ht="15" spans="16:21">
      <c r="P45669" s="15"/>
      <c r="Q45669" s="15"/>
      <c r="R45669" s="15"/>
      <c r="S45669" s="15"/>
      <c r="T45669" s="15"/>
      <c r="U45669" s="15"/>
    </row>
    <row r="45670" ht="15" spans="16:21">
      <c r="P45670" s="15"/>
      <c r="Q45670" s="15"/>
      <c r="R45670" s="15"/>
      <c r="S45670" s="15"/>
      <c r="T45670" s="15"/>
      <c r="U45670" s="15"/>
    </row>
    <row r="45671" ht="15" spans="16:21">
      <c r="P45671" s="15"/>
      <c r="Q45671" s="15"/>
      <c r="R45671" s="15"/>
      <c r="S45671" s="15"/>
      <c r="T45671" s="15"/>
      <c r="U45671" s="15"/>
    </row>
    <row r="45672" ht="15" spans="16:21">
      <c r="P45672" s="15"/>
      <c r="Q45672" s="15"/>
      <c r="R45672" s="15"/>
      <c r="S45672" s="15"/>
      <c r="T45672" s="15"/>
      <c r="U45672" s="15"/>
    </row>
    <row r="45673" ht="15" spans="16:21">
      <c r="P45673" s="15"/>
      <c r="Q45673" s="15"/>
      <c r="R45673" s="15"/>
      <c r="S45673" s="15"/>
      <c r="T45673" s="15"/>
      <c r="U45673" s="15"/>
    </row>
    <row r="45674" ht="15" spans="16:21">
      <c r="P45674" s="15"/>
      <c r="Q45674" s="15"/>
      <c r="R45674" s="15"/>
      <c r="S45674" s="15"/>
      <c r="T45674" s="15"/>
      <c r="U45674" s="15"/>
    </row>
    <row r="45675" ht="15" spans="16:21">
      <c r="P45675" s="15"/>
      <c r="Q45675" s="15"/>
      <c r="R45675" s="15"/>
      <c r="S45675" s="15"/>
      <c r="T45675" s="15"/>
      <c r="U45675" s="15"/>
    </row>
    <row r="45676" ht="15" spans="16:21">
      <c r="P45676" s="15"/>
      <c r="Q45676" s="15"/>
      <c r="R45676" s="15"/>
      <c r="S45676" s="15"/>
      <c r="T45676" s="15"/>
      <c r="U45676" s="15"/>
    </row>
    <row r="45677" ht="15" spans="16:21">
      <c r="P45677" s="15"/>
      <c r="Q45677" s="15"/>
      <c r="R45677" s="15"/>
      <c r="S45677" s="15"/>
      <c r="T45677" s="15"/>
      <c r="U45677" s="15"/>
    </row>
    <row r="45678" ht="15" spans="16:21">
      <c r="P45678" s="15"/>
      <c r="Q45678" s="15"/>
      <c r="R45678" s="15"/>
      <c r="S45678" s="15"/>
      <c r="T45678" s="15"/>
      <c r="U45678" s="15"/>
    </row>
    <row r="45679" ht="15" spans="16:21">
      <c r="P45679" s="15"/>
      <c r="Q45679" s="15"/>
      <c r="R45679" s="15"/>
      <c r="S45679" s="15"/>
      <c r="T45679" s="15"/>
      <c r="U45679" s="15"/>
    </row>
    <row r="45680" ht="15" spans="16:21">
      <c r="P45680" s="15"/>
      <c r="Q45680" s="15"/>
      <c r="R45680" s="15"/>
      <c r="S45680" s="15"/>
      <c r="T45680" s="15"/>
      <c r="U45680" s="15"/>
    </row>
    <row r="45681" ht="15" spans="16:21">
      <c r="P45681" s="15"/>
      <c r="Q45681" s="15"/>
      <c r="R45681" s="15"/>
      <c r="S45681" s="15"/>
      <c r="T45681" s="15"/>
      <c r="U45681" s="15"/>
    </row>
    <row r="45682" ht="15" spans="16:21">
      <c r="P45682" s="15"/>
      <c r="Q45682" s="15"/>
      <c r="R45682" s="15"/>
      <c r="S45682" s="15"/>
      <c r="T45682" s="15"/>
      <c r="U45682" s="15"/>
    </row>
    <row r="45683" ht="15" spans="16:21">
      <c r="P45683" s="15"/>
      <c r="Q45683" s="15"/>
      <c r="R45683" s="15"/>
      <c r="S45683" s="15"/>
      <c r="T45683" s="15"/>
      <c r="U45683" s="15"/>
    </row>
    <row r="45684" ht="15" spans="16:21">
      <c r="P45684" s="15"/>
      <c r="Q45684" s="15"/>
      <c r="R45684" s="15"/>
      <c r="S45684" s="15"/>
      <c r="T45684" s="15"/>
      <c r="U45684" s="15"/>
    </row>
    <row r="45685" ht="15" spans="16:21">
      <c r="P45685" s="15"/>
      <c r="Q45685" s="15"/>
      <c r="R45685" s="15"/>
      <c r="S45685" s="15"/>
      <c r="T45685" s="15"/>
      <c r="U45685" s="15"/>
    </row>
    <row r="45686" ht="15" spans="16:21">
      <c r="P45686" s="15"/>
      <c r="Q45686" s="15"/>
      <c r="R45686" s="15"/>
      <c r="S45686" s="15"/>
      <c r="T45686" s="15"/>
      <c r="U45686" s="15"/>
    </row>
    <row r="45687" ht="15" spans="16:21">
      <c r="P45687" s="15"/>
      <c r="Q45687" s="15"/>
      <c r="R45687" s="15"/>
      <c r="S45687" s="15"/>
      <c r="T45687" s="15"/>
      <c r="U45687" s="15"/>
    </row>
    <row r="45688" ht="15" spans="16:21">
      <c r="P45688" s="15"/>
      <c r="Q45688" s="15"/>
      <c r="R45688" s="15"/>
      <c r="S45688" s="15"/>
      <c r="T45688" s="15"/>
      <c r="U45688" s="15"/>
    </row>
    <row r="45689" ht="15" spans="16:21">
      <c r="P45689" s="15"/>
      <c r="Q45689" s="15"/>
      <c r="R45689" s="15"/>
      <c r="S45689" s="15"/>
      <c r="T45689" s="15"/>
      <c r="U45689" s="15"/>
    </row>
    <row r="45690" ht="15" spans="16:21">
      <c r="P45690" s="15"/>
      <c r="Q45690" s="15"/>
      <c r="R45690" s="15"/>
      <c r="S45690" s="15"/>
      <c r="T45690" s="15"/>
      <c r="U45690" s="15"/>
    </row>
    <row r="45691" ht="15" spans="16:21">
      <c r="P45691" s="15"/>
      <c r="Q45691" s="15"/>
      <c r="R45691" s="15"/>
      <c r="S45691" s="15"/>
      <c r="T45691" s="15"/>
      <c r="U45691" s="15"/>
    </row>
    <row r="45692" ht="15" spans="16:21">
      <c r="P45692" s="15"/>
      <c r="Q45692" s="15"/>
      <c r="R45692" s="15"/>
      <c r="S45692" s="15"/>
      <c r="T45692" s="15"/>
      <c r="U45692" s="15"/>
    </row>
    <row r="45693" ht="15" spans="16:21">
      <c r="P45693" s="15"/>
      <c r="Q45693" s="15"/>
      <c r="R45693" s="15"/>
      <c r="S45693" s="15"/>
      <c r="T45693" s="15"/>
      <c r="U45693" s="15"/>
    </row>
    <row r="45694" ht="15" spans="16:21">
      <c r="P45694" s="15"/>
      <c r="Q45694" s="15"/>
      <c r="R45694" s="15"/>
      <c r="S45694" s="15"/>
      <c r="T45694" s="15"/>
      <c r="U45694" s="15"/>
    </row>
    <row r="45695" ht="15" spans="16:21">
      <c r="P45695" s="15"/>
      <c r="Q45695" s="15"/>
      <c r="R45695" s="15"/>
      <c r="S45695" s="15"/>
      <c r="T45695" s="15"/>
      <c r="U45695" s="15"/>
    </row>
    <row r="45696" ht="15" spans="16:21">
      <c r="P45696" s="15"/>
      <c r="Q45696" s="15"/>
      <c r="R45696" s="15"/>
      <c r="S45696" s="15"/>
      <c r="T45696" s="15"/>
      <c r="U45696" s="15"/>
    </row>
    <row r="45697" ht="15" spans="16:21">
      <c r="P45697" s="15"/>
      <c r="Q45697" s="15"/>
      <c r="R45697" s="15"/>
      <c r="S45697" s="15"/>
      <c r="T45697" s="15"/>
      <c r="U45697" s="15"/>
    </row>
    <row r="45698" ht="15" spans="16:21">
      <c r="P45698" s="15"/>
      <c r="Q45698" s="15"/>
      <c r="R45698" s="15"/>
      <c r="S45698" s="15"/>
      <c r="T45698" s="15"/>
      <c r="U45698" s="15"/>
    </row>
    <row r="45699" ht="15" spans="16:21">
      <c r="P45699" s="15"/>
      <c r="Q45699" s="15"/>
      <c r="R45699" s="15"/>
      <c r="S45699" s="15"/>
      <c r="T45699" s="15"/>
      <c r="U45699" s="15"/>
    </row>
    <row r="45700" ht="15" spans="16:21">
      <c r="P45700" s="15"/>
      <c r="Q45700" s="15"/>
      <c r="R45700" s="15"/>
      <c r="S45700" s="15"/>
      <c r="T45700" s="15"/>
      <c r="U45700" s="15"/>
    </row>
    <row r="45701" ht="15" spans="16:21">
      <c r="P45701" s="15"/>
      <c r="Q45701" s="15"/>
      <c r="R45701" s="15"/>
      <c r="S45701" s="15"/>
      <c r="T45701" s="15"/>
      <c r="U45701" s="15"/>
    </row>
    <row r="45702" ht="15" spans="16:21">
      <c r="P45702" s="15"/>
      <c r="Q45702" s="15"/>
      <c r="R45702" s="15"/>
      <c r="S45702" s="15"/>
      <c r="T45702" s="15"/>
      <c r="U45702" s="15"/>
    </row>
    <row r="45703" ht="15" spans="16:21">
      <c r="P45703" s="15"/>
      <c r="Q45703" s="15"/>
      <c r="R45703" s="15"/>
      <c r="S45703" s="15"/>
      <c r="T45703" s="15"/>
      <c r="U45703" s="15"/>
    </row>
    <row r="45704" ht="15" spans="16:21">
      <c r="P45704" s="15"/>
      <c r="Q45704" s="15"/>
      <c r="R45704" s="15"/>
      <c r="S45704" s="15"/>
      <c r="T45704" s="15"/>
      <c r="U45704" s="15"/>
    </row>
    <row r="45705" ht="15" spans="16:21">
      <c r="P45705" s="15"/>
      <c r="Q45705" s="15"/>
      <c r="R45705" s="15"/>
      <c r="S45705" s="15"/>
      <c r="T45705" s="15"/>
      <c r="U45705" s="15"/>
    </row>
    <row r="45706" ht="15" spans="16:21">
      <c r="P45706" s="15"/>
      <c r="Q45706" s="15"/>
      <c r="R45706" s="15"/>
      <c r="S45706" s="15"/>
      <c r="T45706" s="15"/>
      <c r="U45706" s="15"/>
    </row>
    <row r="45707" ht="15" spans="16:21">
      <c r="P45707" s="15"/>
      <c r="Q45707" s="15"/>
      <c r="R45707" s="15"/>
      <c r="S45707" s="15"/>
      <c r="T45707" s="15"/>
      <c r="U45707" s="15"/>
    </row>
    <row r="45708" ht="15" spans="16:21">
      <c r="P45708" s="15"/>
      <c r="Q45708" s="15"/>
      <c r="R45708" s="15"/>
      <c r="S45708" s="15"/>
      <c r="T45708" s="15"/>
      <c r="U45708" s="15"/>
    </row>
    <row r="45709" ht="15" spans="16:21">
      <c r="P45709" s="15"/>
      <c r="Q45709" s="15"/>
      <c r="R45709" s="15"/>
      <c r="S45709" s="15"/>
      <c r="T45709" s="15"/>
      <c r="U45709" s="15"/>
    </row>
    <row r="45710" ht="15" spans="16:21">
      <c r="P45710" s="15"/>
      <c r="Q45710" s="15"/>
      <c r="R45710" s="15"/>
      <c r="S45710" s="15"/>
      <c r="T45710" s="15"/>
      <c r="U45710" s="15"/>
    </row>
    <row r="45711" ht="15" spans="16:21">
      <c r="P45711" s="15"/>
      <c r="Q45711" s="15"/>
      <c r="R45711" s="15"/>
      <c r="S45711" s="15"/>
      <c r="T45711" s="15"/>
      <c r="U45711" s="15"/>
    </row>
    <row r="45712" ht="15" spans="16:21">
      <c r="P45712" s="15"/>
      <c r="Q45712" s="15"/>
      <c r="R45712" s="15"/>
      <c r="S45712" s="15"/>
      <c r="T45712" s="15"/>
      <c r="U45712" s="15"/>
    </row>
    <row r="45713" ht="15" spans="16:21">
      <c r="P45713" s="15"/>
      <c r="Q45713" s="15"/>
      <c r="R45713" s="15"/>
      <c r="S45713" s="15"/>
      <c r="T45713" s="15"/>
      <c r="U45713" s="15"/>
    </row>
    <row r="45714" ht="15" spans="16:21">
      <c r="P45714" s="15"/>
      <c r="Q45714" s="15"/>
      <c r="R45714" s="15"/>
      <c r="S45714" s="15"/>
      <c r="T45714" s="15"/>
      <c r="U45714" s="15"/>
    </row>
    <row r="45715" ht="15" spans="16:21">
      <c r="P45715" s="15"/>
      <c r="Q45715" s="15"/>
      <c r="R45715" s="15"/>
      <c r="S45715" s="15"/>
      <c r="T45715" s="15"/>
      <c r="U45715" s="15"/>
    </row>
    <row r="45716" ht="15" spans="16:21">
      <c r="P45716" s="15"/>
      <c r="Q45716" s="15"/>
      <c r="R45716" s="15"/>
      <c r="S45716" s="15"/>
      <c r="T45716" s="15"/>
      <c r="U45716" s="15"/>
    </row>
    <row r="45717" ht="15" spans="16:21">
      <c r="P45717" s="15"/>
      <c r="Q45717" s="15"/>
      <c r="R45717" s="15"/>
      <c r="S45717" s="15"/>
      <c r="T45717" s="15"/>
      <c r="U45717" s="15"/>
    </row>
    <row r="45718" ht="15" spans="16:21">
      <c r="P45718" s="15"/>
      <c r="Q45718" s="15"/>
      <c r="R45718" s="15"/>
      <c r="S45718" s="15"/>
      <c r="T45718" s="15"/>
      <c r="U45718" s="15"/>
    </row>
    <row r="45719" ht="15" spans="16:21">
      <c r="P45719" s="15"/>
      <c r="Q45719" s="15"/>
      <c r="R45719" s="15"/>
      <c r="S45719" s="15"/>
      <c r="T45719" s="15"/>
      <c r="U45719" s="15"/>
    </row>
    <row r="45720" ht="15" spans="16:21">
      <c r="P45720" s="15"/>
      <c r="Q45720" s="15"/>
      <c r="R45720" s="15"/>
      <c r="S45720" s="15"/>
      <c r="T45720" s="15"/>
      <c r="U45720" s="15"/>
    </row>
    <row r="45721" ht="15" spans="16:21">
      <c r="P45721" s="15"/>
      <c r="Q45721" s="15"/>
      <c r="R45721" s="15"/>
      <c r="S45721" s="15"/>
      <c r="T45721" s="15"/>
      <c r="U45721" s="15"/>
    </row>
    <row r="45722" ht="15" spans="16:21">
      <c r="P45722" s="15"/>
      <c r="Q45722" s="15"/>
      <c r="R45722" s="15"/>
      <c r="S45722" s="15"/>
      <c r="T45722" s="15"/>
      <c r="U45722" s="15"/>
    </row>
    <row r="45723" ht="15" spans="16:21">
      <c r="P45723" s="15"/>
      <c r="Q45723" s="15"/>
      <c r="R45723" s="15"/>
      <c r="S45723" s="15"/>
      <c r="T45723" s="15"/>
      <c r="U45723" s="15"/>
    </row>
    <row r="45724" ht="15" spans="16:21">
      <c r="P45724" s="15"/>
      <c r="Q45724" s="15"/>
      <c r="R45724" s="15"/>
      <c r="S45724" s="15"/>
      <c r="T45724" s="15"/>
      <c r="U45724" s="15"/>
    </row>
    <row r="45725" ht="15" spans="16:21">
      <c r="P45725" s="15"/>
      <c r="Q45725" s="15"/>
      <c r="R45725" s="15"/>
      <c r="S45725" s="15"/>
      <c r="T45725" s="15"/>
      <c r="U45725" s="15"/>
    </row>
    <row r="45726" ht="15" spans="16:21">
      <c r="P45726" s="15"/>
      <c r="Q45726" s="15"/>
      <c r="R45726" s="15"/>
      <c r="S45726" s="15"/>
      <c r="T45726" s="15"/>
      <c r="U45726" s="15"/>
    </row>
    <row r="45727" ht="15" spans="16:21">
      <c r="P45727" s="15"/>
      <c r="Q45727" s="15"/>
      <c r="R45727" s="15"/>
      <c r="S45727" s="15"/>
      <c r="T45727" s="15"/>
      <c r="U45727" s="15"/>
    </row>
    <row r="45728" ht="15" spans="16:21">
      <c r="P45728" s="15"/>
      <c r="Q45728" s="15"/>
      <c r="R45728" s="15"/>
      <c r="S45728" s="15"/>
      <c r="T45728" s="15"/>
      <c r="U45728" s="15"/>
    </row>
    <row r="45729" ht="15" spans="16:21">
      <c r="P45729" s="15"/>
      <c r="Q45729" s="15"/>
      <c r="R45729" s="15"/>
      <c r="S45729" s="15"/>
      <c r="T45729" s="15"/>
      <c r="U45729" s="15"/>
    </row>
    <row r="45730" ht="15" spans="16:21">
      <c r="P45730" s="15"/>
      <c r="Q45730" s="15"/>
      <c r="R45730" s="15"/>
      <c r="S45730" s="15"/>
      <c r="T45730" s="15"/>
      <c r="U45730" s="15"/>
    </row>
    <row r="45731" ht="15" spans="16:21">
      <c r="P45731" s="15"/>
      <c r="Q45731" s="15"/>
      <c r="R45731" s="15"/>
      <c r="S45731" s="15"/>
      <c r="T45731" s="15"/>
      <c r="U45731" s="15"/>
    </row>
    <row r="45732" ht="15" spans="16:21">
      <c r="P45732" s="15"/>
      <c r="Q45732" s="15"/>
      <c r="R45732" s="15"/>
      <c r="S45732" s="15"/>
      <c r="T45732" s="15"/>
      <c r="U45732" s="15"/>
    </row>
    <row r="45733" ht="15" spans="16:21">
      <c r="P45733" s="15"/>
      <c r="Q45733" s="15"/>
      <c r="R45733" s="15"/>
      <c r="S45733" s="15"/>
      <c r="T45733" s="15"/>
      <c r="U45733" s="15"/>
    </row>
    <row r="45734" ht="15" spans="16:21">
      <c r="P45734" s="15"/>
      <c r="Q45734" s="15"/>
      <c r="R45734" s="15"/>
      <c r="S45734" s="15"/>
      <c r="T45734" s="15"/>
      <c r="U45734" s="15"/>
    </row>
    <row r="45735" ht="15" spans="16:21">
      <c r="P45735" s="15"/>
      <c r="Q45735" s="15"/>
      <c r="R45735" s="15"/>
      <c r="S45735" s="15"/>
      <c r="T45735" s="15"/>
      <c r="U45735" s="15"/>
    </row>
    <row r="45736" ht="15" spans="16:21">
      <c r="P45736" s="15"/>
      <c r="Q45736" s="15"/>
      <c r="R45736" s="15"/>
      <c r="S45736" s="15"/>
      <c r="T45736" s="15"/>
      <c r="U45736" s="15"/>
    </row>
    <row r="45737" ht="15" spans="16:21">
      <c r="P45737" s="15"/>
      <c r="Q45737" s="15"/>
      <c r="R45737" s="15"/>
      <c r="S45737" s="15"/>
      <c r="T45737" s="15"/>
      <c r="U45737" s="15"/>
    </row>
    <row r="45738" ht="15" spans="16:21">
      <c r="P45738" s="15"/>
      <c r="Q45738" s="15"/>
      <c r="R45738" s="15"/>
      <c r="S45738" s="15"/>
      <c r="T45738" s="15"/>
      <c r="U45738" s="15"/>
    </row>
    <row r="45739" ht="15" spans="16:21">
      <c r="P45739" s="15"/>
      <c r="Q45739" s="15"/>
      <c r="R45739" s="15"/>
      <c r="S45739" s="15"/>
      <c r="T45739" s="15"/>
      <c r="U45739" s="15"/>
    </row>
    <row r="45740" ht="15" spans="16:21">
      <c r="P45740" s="15"/>
      <c r="Q45740" s="15"/>
      <c r="R45740" s="15"/>
      <c r="S45740" s="15"/>
      <c r="T45740" s="15"/>
      <c r="U45740" s="15"/>
    </row>
    <row r="45741" ht="15" spans="16:21">
      <c r="P45741" s="15"/>
      <c r="Q45741" s="15"/>
      <c r="R45741" s="15"/>
      <c r="S45741" s="15"/>
      <c r="T45741" s="15"/>
      <c r="U45741" s="15"/>
    </row>
    <row r="45742" ht="15" spans="16:21">
      <c r="P45742" s="15"/>
      <c r="Q45742" s="15"/>
      <c r="R45742" s="15"/>
      <c r="S45742" s="15"/>
      <c r="T45742" s="15"/>
      <c r="U45742" s="15"/>
    </row>
    <row r="45743" ht="15" spans="16:21">
      <c r="P45743" s="15"/>
      <c r="Q45743" s="15"/>
      <c r="R45743" s="15"/>
      <c r="S45743" s="15"/>
      <c r="T45743" s="15"/>
      <c r="U45743" s="15"/>
    </row>
    <row r="45744" ht="15" spans="16:21">
      <c r="P45744" s="15"/>
      <c r="Q45744" s="15"/>
      <c r="R45744" s="15"/>
      <c r="S45744" s="15"/>
      <c r="T45744" s="15"/>
      <c r="U45744" s="15"/>
    </row>
    <row r="45745" ht="15" spans="16:21">
      <c r="P45745" s="15"/>
      <c r="Q45745" s="15"/>
      <c r="R45745" s="15"/>
      <c r="S45745" s="15"/>
      <c r="T45745" s="15"/>
      <c r="U45745" s="15"/>
    </row>
    <row r="45746" ht="15" spans="16:21">
      <c r="P45746" s="15"/>
      <c r="Q45746" s="15"/>
      <c r="R45746" s="15"/>
      <c r="S45746" s="15"/>
      <c r="T45746" s="15"/>
      <c r="U45746" s="15"/>
    </row>
    <row r="45747" ht="15" spans="16:21">
      <c r="P45747" s="15"/>
      <c r="Q45747" s="15"/>
      <c r="R45747" s="15"/>
      <c r="S45747" s="15"/>
      <c r="T45747" s="15"/>
      <c r="U45747" s="15"/>
    </row>
    <row r="45748" ht="15" spans="16:21">
      <c r="P45748" s="15"/>
      <c r="Q45748" s="15"/>
      <c r="R45748" s="15"/>
      <c r="S45748" s="15"/>
      <c r="T45748" s="15"/>
      <c r="U45748" s="15"/>
    </row>
    <row r="45749" ht="15" spans="16:21">
      <c r="P45749" s="15"/>
      <c r="Q45749" s="15"/>
      <c r="R45749" s="15"/>
      <c r="S45749" s="15"/>
      <c r="T45749" s="15"/>
      <c r="U45749" s="15"/>
    </row>
    <row r="45750" ht="15" spans="16:21">
      <c r="P45750" s="15"/>
      <c r="Q45750" s="15"/>
      <c r="R45750" s="15"/>
      <c r="S45750" s="15"/>
      <c r="T45750" s="15"/>
      <c r="U45750" s="15"/>
    </row>
    <row r="45751" ht="15" spans="16:21">
      <c r="P45751" s="15"/>
      <c r="Q45751" s="15"/>
      <c r="R45751" s="15"/>
      <c r="S45751" s="15"/>
      <c r="T45751" s="15"/>
      <c r="U45751" s="15"/>
    </row>
    <row r="45752" ht="15" spans="16:21">
      <c r="P45752" s="15"/>
      <c r="Q45752" s="15"/>
      <c r="R45752" s="15"/>
      <c r="S45752" s="15"/>
      <c r="T45752" s="15"/>
      <c r="U45752" s="15"/>
    </row>
    <row r="45753" ht="15" spans="16:21">
      <c r="P45753" s="15"/>
      <c r="Q45753" s="15"/>
      <c r="R45753" s="15"/>
      <c r="S45753" s="15"/>
      <c r="T45753" s="15"/>
      <c r="U45753" s="15"/>
    </row>
    <row r="45754" ht="15" spans="16:21">
      <c r="P45754" s="15"/>
      <c r="Q45754" s="15"/>
      <c r="R45754" s="15"/>
      <c r="S45754" s="15"/>
      <c r="T45754" s="15"/>
      <c r="U45754" s="15"/>
    </row>
    <row r="45755" ht="15" spans="16:21">
      <c r="P45755" s="15"/>
      <c r="Q45755" s="15"/>
      <c r="R45755" s="15"/>
      <c r="S45755" s="15"/>
      <c r="T45755" s="15"/>
      <c r="U45755" s="15"/>
    </row>
    <row r="45756" ht="15" spans="16:21">
      <c r="P45756" s="15"/>
      <c r="Q45756" s="15"/>
      <c r="R45756" s="15"/>
      <c r="S45756" s="15"/>
      <c r="T45756" s="15"/>
      <c r="U45756" s="15"/>
    </row>
    <row r="45757" ht="15" spans="16:21">
      <c r="P45757" s="15"/>
      <c r="Q45757" s="15"/>
      <c r="R45757" s="15"/>
      <c r="S45757" s="15"/>
      <c r="T45757" s="15"/>
      <c r="U45757" s="15"/>
    </row>
    <row r="45758" ht="15" spans="16:21">
      <c r="P45758" s="15"/>
      <c r="Q45758" s="15"/>
      <c r="R45758" s="15"/>
      <c r="S45758" s="15"/>
      <c r="T45758" s="15"/>
      <c r="U45758" s="15"/>
    </row>
    <row r="45759" ht="15" spans="16:21">
      <c r="P45759" s="15"/>
      <c r="Q45759" s="15"/>
      <c r="R45759" s="15"/>
      <c r="S45759" s="15"/>
      <c r="T45759" s="15"/>
      <c r="U45759" s="15"/>
    </row>
    <row r="45760" ht="15" spans="16:21">
      <c r="P45760" s="15"/>
      <c r="Q45760" s="15"/>
      <c r="R45760" s="15"/>
      <c r="S45760" s="15"/>
      <c r="T45760" s="15"/>
      <c r="U45760" s="15"/>
    </row>
    <row r="45761" ht="15" spans="16:21">
      <c r="P45761" s="15"/>
      <c r="Q45761" s="15"/>
      <c r="R45761" s="15"/>
      <c r="S45761" s="15"/>
      <c r="T45761" s="15"/>
      <c r="U45761" s="15"/>
    </row>
    <row r="45762" ht="15" spans="16:21">
      <c r="P45762" s="15"/>
      <c r="Q45762" s="15"/>
      <c r="R45762" s="15"/>
      <c r="S45762" s="15"/>
      <c r="T45762" s="15"/>
      <c r="U45762" s="15"/>
    </row>
    <row r="45763" ht="15" spans="16:21">
      <c r="P45763" s="15"/>
      <c r="Q45763" s="15"/>
      <c r="R45763" s="15"/>
      <c r="S45763" s="15"/>
      <c r="T45763" s="15"/>
      <c r="U45763" s="15"/>
    </row>
    <row r="45764" ht="15" spans="16:21">
      <c r="P45764" s="15"/>
      <c r="Q45764" s="15"/>
      <c r="R45764" s="15"/>
      <c r="S45764" s="15"/>
      <c r="T45764" s="15"/>
      <c r="U45764" s="15"/>
    </row>
    <row r="45765" ht="15" spans="16:21">
      <c r="P45765" s="15"/>
      <c r="Q45765" s="15"/>
      <c r="R45765" s="15"/>
      <c r="S45765" s="15"/>
      <c r="T45765" s="15"/>
      <c r="U45765" s="15"/>
    </row>
    <row r="45766" ht="15" spans="16:21">
      <c r="P45766" s="15"/>
      <c r="Q45766" s="15"/>
      <c r="R45766" s="15"/>
      <c r="S45766" s="15"/>
      <c r="T45766" s="15"/>
      <c r="U45766" s="15"/>
    </row>
    <row r="45767" ht="15" spans="16:21">
      <c r="P45767" s="15"/>
      <c r="Q45767" s="15"/>
      <c r="R45767" s="15"/>
      <c r="S45767" s="15"/>
      <c r="T45767" s="15"/>
      <c r="U45767" s="15"/>
    </row>
    <row r="45768" ht="15" spans="16:21">
      <c r="P45768" s="15"/>
      <c r="Q45768" s="15"/>
      <c r="R45768" s="15"/>
      <c r="S45768" s="15"/>
      <c r="T45768" s="15"/>
      <c r="U45768" s="15"/>
    </row>
    <row r="45769" ht="15" spans="16:21">
      <c r="P45769" s="15"/>
      <c r="Q45769" s="15"/>
      <c r="R45769" s="15"/>
      <c r="S45769" s="15"/>
      <c r="T45769" s="15"/>
      <c r="U45769" s="15"/>
    </row>
    <row r="45770" ht="15" spans="16:21">
      <c r="P45770" s="15"/>
      <c r="Q45770" s="15"/>
      <c r="R45770" s="15"/>
      <c r="S45770" s="15"/>
      <c r="T45770" s="15"/>
      <c r="U45770" s="15"/>
    </row>
    <row r="45771" ht="15" spans="16:21">
      <c r="P45771" s="15"/>
      <c r="Q45771" s="15"/>
      <c r="R45771" s="15"/>
      <c r="S45771" s="15"/>
      <c r="T45771" s="15"/>
      <c r="U45771" s="15"/>
    </row>
    <row r="45772" ht="15" spans="16:21">
      <c r="P45772" s="15"/>
      <c r="Q45772" s="15"/>
      <c r="R45772" s="15"/>
      <c r="S45772" s="15"/>
      <c r="T45772" s="15"/>
      <c r="U45772" s="15"/>
    </row>
    <row r="45773" ht="15" spans="16:21">
      <c r="P45773" s="15"/>
      <c r="Q45773" s="15"/>
      <c r="R45773" s="15"/>
      <c r="S45773" s="15"/>
      <c r="T45773" s="15"/>
      <c r="U45773" s="15"/>
    </row>
    <row r="45774" ht="15" spans="16:21">
      <c r="P45774" s="15"/>
      <c r="Q45774" s="15"/>
      <c r="R45774" s="15"/>
      <c r="S45774" s="15"/>
      <c r="T45774" s="15"/>
      <c r="U45774" s="15"/>
    </row>
    <row r="45775" ht="15" spans="16:21">
      <c r="P45775" s="15"/>
      <c r="Q45775" s="15"/>
      <c r="R45775" s="15"/>
      <c r="S45775" s="15"/>
      <c r="T45775" s="15"/>
      <c r="U45775" s="15"/>
    </row>
    <row r="45776" ht="15" spans="16:21">
      <c r="P45776" s="15"/>
      <c r="Q45776" s="15"/>
      <c r="R45776" s="15"/>
      <c r="S45776" s="15"/>
      <c r="T45776" s="15"/>
      <c r="U45776" s="15"/>
    </row>
    <row r="45777" ht="15" spans="16:21">
      <c r="P45777" s="15"/>
      <c r="Q45777" s="15"/>
      <c r="R45777" s="15"/>
      <c r="S45777" s="15"/>
      <c r="T45777" s="15"/>
      <c r="U45777" s="15"/>
    </row>
    <row r="45778" ht="15" spans="16:21">
      <c r="P45778" s="15"/>
      <c r="Q45778" s="15"/>
      <c r="R45778" s="15"/>
      <c r="S45778" s="15"/>
      <c r="T45778" s="15"/>
      <c r="U45778" s="15"/>
    </row>
    <row r="45779" ht="15" spans="16:21">
      <c r="P45779" s="15"/>
      <c r="Q45779" s="15"/>
      <c r="R45779" s="15"/>
      <c r="S45779" s="15"/>
      <c r="T45779" s="15"/>
      <c r="U45779" s="15"/>
    </row>
    <row r="45780" ht="15" spans="16:21">
      <c r="P45780" s="15"/>
      <c r="Q45780" s="15"/>
      <c r="R45780" s="15"/>
      <c r="S45780" s="15"/>
      <c r="T45780" s="15"/>
      <c r="U45780" s="15"/>
    </row>
    <row r="45781" ht="15" spans="16:21">
      <c r="P45781" s="15"/>
      <c r="Q45781" s="15"/>
      <c r="R45781" s="15"/>
      <c r="S45781" s="15"/>
      <c r="T45781" s="15"/>
      <c r="U45781" s="15"/>
    </row>
    <row r="45782" ht="15" spans="16:21">
      <c r="P45782" s="15"/>
      <c r="Q45782" s="15"/>
      <c r="R45782" s="15"/>
      <c r="S45782" s="15"/>
      <c r="T45782" s="15"/>
      <c r="U45782" s="15"/>
    </row>
    <row r="45783" ht="15" spans="16:21">
      <c r="P45783" s="15"/>
      <c r="Q45783" s="15"/>
      <c r="R45783" s="15"/>
      <c r="S45783" s="15"/>
      <c r="T45783" s="15"/>
      <c r="U45783" s="15"/>
    </row>
    <row r="45784" ht="15" spans="16:21">
      <c r="P45784" s="15"/>
      <c r="Q45784" s="15"/>
      <c r="R45784" s="15"/>
      <c r="S45784" s="15"/>
      <c r="T45784" s="15"/>
      <c r="U45784" s="15"/>
    </row>
    <row r="45785" ht="15" spans="16:21">
      <c r="P45785" s="15"/>
      <c r="Q45785" s="15"/>
      <c r="R45785" s="15"/>
      <c r="S45785" s="15"/>
      <c r="T45785" s="15"/>
      <c r="U45785" s="15"/>
    </row>
    <row r="45786" ht="15" spans="16:21">
      <c r="P45786" s="15"/>
      <c r="Q45786" s="15"/>
      <c r="R45786" s="15"/>
      <c r="S45786" s="15"/>
      <c r="T45786" s="15"/>
      <c r="U45786" s="15"/>
    </row>
    <row r="45787" ht="15" spans="16:21">
      <c r="P45787" s="15"/>
      <c r="Q45787" s="15"/>
      <c r="R45787" s="15"/>
      <c r="S45787" s="15"/>
      <c r="T45787" s="15"/>
      <c r="U45787" s="15"/>
    </row>
    <row r="45788" ht="15" spans="16:21">
      <c r="P45788" s="15"/>
      <c r="Q45788" s="15"/>
      <c r="R45788" s="15"/>
      <c r="S45788" s="15"/>
      <c r="T45788" s="15"/>
      <c r="U45788" s="15"/>
    </row>
    <row r="45789" ht="15" spans="16:21">
      <c r="P45789" s="15"/>
      <c r="Q45789" s="15"/>
      <c r="R45789" s="15"/>
      <c r="S45789" s="15"/>
      <c r="T45789" s="15"/>
      <c r="U45789" s="15"/>
    </row>
    <row r="45790" ht="15" spans="16:21">
      <c r="P45790" s="15"/>
      <c r="Q45790" s="15"/>
      <c r="R45790" s="15"/>
      <c r="S45790" s="15"/>
      <c r="T45790" s="15"/>
      <c r="U45790" s="15"/>
    </row>
    <row r="45791" ht="15" spans="16:21">
      <c r="P45791" s="15"/>
      <c r="Q45791" s="15"/>
      <c r="R45791" s="15"/>
      <c r="S45791" s="15"/>
      <c r="T45791" s="15"/>
      <c r="U45791" s="15"/>
    </row>
    <row r="45792" ht="15" spans="16:21">
      <c r="P45792" s="15"/>
      <c r="Q45792" s="15"/>
      <c r="R45792" s="15"/>
      <c r="S45792" s="15"/>
      <c r="T45792" s="15"/>
      <c r="U45792" s="15"/>
    </row>
    <row r="45793" ht="15" spans="16:21">
      <c r="P45793" s="15"/>
      <c r="Q45793" s="15"/>
      <c r="R45793" s="15"/>
      <c r="S45793" s="15"/>
      <c r="T45793" s="15"/>
      <c r="U45793" s="15"/>
    </row>
    <row r="45794" ht="15" spans="16:21">
      <c r="P45794" s="15"/>
      <c r="Q45794" s="15"/>
      <c r="R45794" s="15"/>
      <c r="S45794" s="15"/>
      <c r="T45794" s="15"/>
      <c r="U45794" s="15"/>
    </row>
    <row r="45795" ht="15" spans="16:21">
      <c r="P45795" s="15"/>
      <c r="Q45795" s="15"/>
      <c r="R45795" s="15"/>
      <c r="S45795" s="15"/>
      <c r="T45795" s="15"/>
      <c r="U45795" s="15"/>
    </row>
    <row r="45796" ht="15" spans="16:21">
      <c r="P45796" s="15"/>
      <c r="Q45796" s="15"/>
      <c r="R45796" s="15"/>
      <c r="S45796" s="15"/>
      <c r="T45796" s="15"/>
      <c r="U45796" s="15"/>
    </row>
    <row r="45797" ht="15" spans="16:21">
      <c r="P45797" s="15"/>
      <c r="Q45797" s="15"/>
      <c r="R45797" s="15"/>
      <c r="S45797" s="15"/>
      <c r="T45797" s="15"/>
      <c r="U45797" s="15"/>
    </row>
    <row r="45798" ht="15" spans="16:21">
      <c r="P45798" s="15"/>
      <c r="Q45798" s="15"/>
      <c r="R45798" s="15"/>
      <c r="S45798" s="15"/>
      <c r="T45798" s="15"/>
      <c r="U45798" s="15"/>
    </row>
    <row r="45799" ht="15" spans="16:21">
      <c r="P45799" s="15"/>
      <c r="Q45799" s="15"/>
      <c r="R45799" s="15"/>
      <c r="S45799" s="15"/>
      <c r="T45799" s="15"/>
      <c r="U45799" s="15"/>
    </row>
    <row r="45800" ht="15" spans="16:21">
      <c r="P45800" s="15"/>
      <c r="Q45800" s="15"/>
      <c r="R45800" s="15"/>
      <c r="S45800" s="15"/>
      <c r="T45800" s="15"/>
      <c r="U45800" s="15"/>
    </row>
    <row r="45801" ht="15" spans="16:21">
      <c r="P45801" s="15"/>
      <c r="Q45801" s="15"/>
      <c r="R45801" s="15"/>
      <c r="S45801" s="15"/>
      <c r="T45801" s="15"/>
      <c r="U45801" s="15"/>
    </row>
    <row r="45802" ht="15" spans="16:21">
      <c r="P45802" s="15"/>
      <c r="Q45802" s="15"/>
      <c r="R45802" s="15"/>
      <c r="S45802" s="15"/>
      <c r="T45802" s="15"/>
      <c r="U45802" s="15"/>
    </row>
    <row r="45803" ht="15" spans="16:21">
      <c r="P45803" s="15"/>
      <c r="Q45803" s="15"/>
      <c r="R45803" s="15"/>
      <c r="S45803" s="15"/>
      <c r="T45803" s="15"/>
      <c r="U45803" s="15"/>
    </row>
    <row r="45804" ht="15" spans="16:21">
      <c r="P45804" s="15"/>
      <c r="Q45804" s="15"/>
      <c r="R45804" s="15"/>
      <c r="S45804" s="15"/>
      <c r="T45804" s="15"/>
      <c r="U45804" s="15"/>
    </row>
    <row r="45805" ht="15" spans="16:21">
      <c r="P45805" s="15"/>
      <c r="Q45805" s="15"/>
      <c r="R45805" s="15"/>
      <c r="S45805" s="15"/>
      <c r="T45805" s="15"/>
      <c r="U45805" s="15"/>
    </row>
    <row r="45806" ht="15" spans="16:21">
      <c r="P45806" s="15"/>
      <c r="Q45806" s="15"/>
      <c r="R45806" s="15"/>
      <c r="S45806" s="15"/>
      <c r="T45806" s="15"/>
      <c r="U45806" s="15"/>
    </row>
    <row r="45807" ht="15" spans="16:21">
      <c r="P45807" s="15"/>
      <c r="Q45807" s="15"/>
      <c r="R45807" s="15"/>
      <c r="S45807" s="15"/>
      <c r="T45807" s="15"/>
      <c r="U45807" s="15"/>
    </row>
    <row r="45808" ht="15" spans="16:21">
      <c r="P45808" s="15"/>
      <c r="Q45808" s="15"/>
      <c r="R45808" s="15"/>
      <c r="S45808" s="15"/>
      <c r="T45808" s="15"/>
      <c r="U45808" s="15"/>
    </row>
    <row r="45809" ht="15" spans="16:21">
      <c r="P45809" s="15"/>
      <c r="Q45809" s="15"/>
      <c r="R45809" s="15"/>
      <c r="S45809" s="15"/>
      <c r="T45809" s="15"/>
      <c r="U45809" s="15"/>
    </row>
    <row r="45810" ht="15" spans="16:21">
      <c r="P45810" s="15"/>
      <c r="Q45810" s="15"/>
      <c r="R45810" s="15"/>
      <c r="S45810" s="15"/>
      <c r="T45810" s="15"/>
      <c r="U45810" s="15"/>
    </row>
    <row r="45811" ht="15" spans="16:21">
      <c r="P45811" s="15"/>
      <c r="Q45811" s="15"/>
      <c r="R45811" s="15"/>
      <c r="S45811" s="15"/>
      <c r="T45811" s="15"/>
      <c r="U45811" s="15"/>
    </row>
    <row r="45812" ht="15" spans="16:21">
      <c r="P45812" s="15"/>
      <c r="Q45812" s="15"/>
      <c r="R45812" s="15"/>
      <c r="S45812" s="15"/>
      <c r="T45812" s="15"/>
      <c r="U45812" s="15"/>
    </row>
    <row r="45813" ht="15" spans="16:21">
      <c r="P45813" s="15"/>
      <c r="Q45813" s="15"/>
      <c r="R45813" s="15"/>
      <c r="S45813" s="15"/>
      <c r="T45813" s="15"/>
      <c r="U45813" s="15"/>
    </row>
    <row r="45814" ht="15" spans="16:21">
      <c r="P45814" s="15"/>
      <c r="Q45814" s="15"/>
      <c r="R45814" s="15"/>
      <c r="S45814" s="15"/>
      <c r="T45814" s="15"/>
      <c r="U45814" s="15"/>
    </row>
    <row r="45815" ht="15" spans="16:21">
      <c r="P45815" s="15"/>
      <c r="Q45815" s="15"/>
      <c r="R45815" s="15"/>
      <c r="S45815" s="15"/>
      <c r="T45815" s="15"/>
      <c r="U45815" s="15"/>
    </row>
    <row r="45816" ht="15" spans="16:21">
      <c r="P45816" s="15"/>
      <c r="Q45816" s="15"/>
      <c r="R45816" s="15"/>
      <c r="S45816" s="15"/>
      <c r="T45816" s="15"/>
      <c r="U45816" s="15"/>
    </row>
    <row r="45817" ht="15" spans="16:21">
      <c r="P45817" s="15"/>
      <c r="Q45817" s="15"/>
      <c r="R45817" s="15"/>
      <c r="S45817" s="15"/>
      <c r="T45817" s="15"/>
      <c r="U45817" s="15"/>
    </row>
    <row r="45818" ht="15" spans="16:21">
      <c r="P45818" s="15"/>
      <c r="Q45818" s="15"/>
      <c r="R45818" s="15"/>
      <c r="S45818" s="15"/>
      <c r="T45818" s="15"/>
      <c r="U45818" s="15"/>
    </row>
    <row r="45819" ht="15" spans="16:21">
      <c r="P45819" s="15"/>
      <c r="Q45819" s="15"/>
      <c r="R45819" s="15"/>
      <c r="S45819" s="15"/>
      <c r="T45819" s="15"/>
      <c r="U45819" s="15"/>
    </row>
    <row r="45820" ht="15" spans="16:21">
      <c r="P45820" s="15"/>
      <c r="Q45820" s="15"/>
      <c r="R45820" s="15"/>
      <c r="S45820" s="15"/>
      <c r="T45820" s="15"/>
      <c r="U45820" s="15"/>
    </row>
    <row r="45821" ht="15" spans="16:21">
      <c r="P45821" s="15"/>
      <c r="Q45821" s="15"/>
      <c r="R45821" s="15"/>
      <c r="S45821" s="15"/>
      <c r="T45821" s="15"/>
      <c r="U45821" s="15"/>
    </row>
    <row r="45822" ht="15" spans="16:21">
      <c r="P45822" s="15"/>
      <c r="Q45822" s="15"/>
      <c r="R45822" s="15"/>
      <c r="S45822" s="15"/>
      <c r="T45822" s="15"/>
      <c r="U45822" s="15"/>
    </row>
    <row r="45823" ht="15" spans="16:21">
      <c r="P45823" s="15"/>
      <c r="Q45823" s="15"/>
      <c r="R45823" s="15"/>
      <c r="S45823" s="15"/>
      <c r="T45823" s="15"/>
      <c r="U45823" s="15"/>
    </row>
    <row r="45824" ht="15" spans="16:21">
      <c r="P45824" s="15"/>
      <c r="Q45824" s="15"/>
      <c r="R45824" s="15"/>
      <c r="S45824" s="15"/>
      <c r="T45824" s="15"/>
      <c r="U45824" s="15"/>
    </row>
    <row r="45825" ht="15" spans="16:21">
      <c r="P45825" s="15"/>
      <c r="Q45825" s="15"/>
      <c r="R45825" s="15"/>
      <c r="S45825" s="15"/>
      <c r="T45825" s="15"/>
      <c r="U45825" s="15"/>
    </row>
    <row r="45826" ht="15" spans="16:21">
      <c r="P45826" s="15"/>
      <c r="Q45826" s="15"/>
      <c r="R45826" s="15"/>
      <c r="S45826" s="15"/>
      <c r="T45826" s="15"/>
      <c r="U45826" s="15"/>
    </row>
    <row r="45827" ht="15" spans="16:21">
      <c r="P45827" s="15"/>
      <c r="Q45827" s="15"/>
      <c r="R45827" s="15"/>
      <c r="S45827" s="15"/>
      <c r="T45827" s="15"/>
      <c r="U45827" s="15"/>
    </row>
    <row r="45828" ht="15" spans="16:21">
      <c r="P45828" s="15"/>
      <c r="Q45828" s="15"/>
      <c r="R45828" s="15"/>
      <c r="S45828" s="15"/>
      <c r="T45828" s="15"/>
      <c r="U45828" s="15"/>
    </row>
    <row r="45829" ht="15" spans="16:21">
      <c r="P45829" s="15"/>
      <c r="Q45829" s="15"/>
      <c r="R45829" s="15"/>
      <c r="S45829" s="15"/>
      <c r="T45829" s="15"/>
      <c r="U45829" s="15"/>
    </row>
    <row r="45830" ht="15" spans="16:21">
      <c r="P45830" s="15"/>
      <c r="Q45830" s="15"/>
      <c r="R45830" s="15"/>
      <c r="S45830" s="15"/>
      <c r="T45830" s="15"/>
      <c r="U45830" s="15"/>
    </row>
    <row r="45831" ht="15" spans="16:21">
      <c r="P45831" s="15"/>
      <c r="Q45831" s="15"/>
      <c r="R45831" s="15"/>
      <c r="S45831" s="15"/>
      <c r="T45831" s="15"/>
      <c r="U45831" s="15"/>
    </row>
    <row r="45832" ht="15" spans="16:21">
      <c r="P45832" s="15"/>
      <c r="Q45832" s="15"/>
      <c r="R45832" s="15"/>
      <c r="S45832" s="15"/>
      <c r="T45832" s="15"/>
      <c r="U45832" s="15"/>
    </row>
    <row r="45833" ht="15" spans="16:21">
      <c r="P45833" s="15"/>
      <c r="Q45833" s="15"/>
      <c r="R45833" s="15"/>
      <c r="S45833" s="15"/>
      <c r="T45833" s="15"/>
      <c r="U45833" s="15"/>
    </row>
    <row r="45834" ht="15" spans="16:21">
      <c r="P45834" s="15"/>
      <c r="Q45834" s="15"/>
      <c r="R45834" s="15"/>
      <c r="S45834" s="15"/>
      <c r="T45834" s="15"/>
      <c r="U45834" s="15"/>
    </row>
    <row r="45835" ht="15" spans="16:21">
      <c r="P45835" s="15"/>
      <c r="Q45835" s="15"/>
      <c r="R45835" s="15"/>
      <c r="S45835" s="15"/>
      <c r="T45835" s="15"/>
      <c r="U45835" s="15"/>
    </row>
    <row r="45836" ht="15" spans="16:21">
      <c r="P45836" s="15"/>
      <c r="Q45836" s="15"/>
      <c r="R45836" s="15"/>
      <c r="S45836" s="15"/>
      <c r="T45836" s="15"/>
      <c r="U45836" s="15"/>
    </row>
    <row r="45837" ht="15" spans="16:21">
      <c r="P45837" s="15"/>
      <c r="Q45837" s="15"/>
      <c r="R45837" s="15"/>
      <c r="S45837" s="15"/>
      <c r="T45837" s="15"/>
      <c r="U45837" s="15"/>
    </row>
    <row r="45838" ht="15" spans="16:21">
      <c r="P45838" s="15"/>
      <c r="Q45838" s="15"/>
      <c r="R45838" s="15"/>
      <c r="S45838" s="15"/>
      <c r="T45838" s="15"/>
      <c r="U45838" s="15"/>
    </row>
    <row r="45839" ht="15" spans="16:21">
      <c r="P45839" s="15"/>
      <c r="Q45839" s="15"/>
      <c r="R45839" s="15"/>
      <c r="S45839" s="15"/>
      <c r="T45839" s="15"/>
      <c r="U45839" s="15"/>
    </row>
    <row r="45840" ht="15" spans="16:21">
      <c r="P45840" s="15"/>
      <c r="Q45840" s="15"/>
      <c r="R45840" s="15"/>
      <c r="S45840" s="15"/>
      <c r="T45840" s="15"/>
      <c r="U45840" s="15"/>
    </row>
    <row r="45841" ht="15" spans="16:21">
      <c r="P45841" s="15"/>
      <c r="Q45841" s="15"/>
      <c r="R45841" s="15"/>
      <c r="S45841" s="15"/>
      <c r="T45841" s="15"/>
      <c r="U45841" s="15"/>
    </row>
    <row r="45842" ht="15" spans="16:21">
      <c r="P45842" s="15"/>
      <c r="Q45842" s="15"/>
      <c r="R45842" s="15"/>
      <c r="S45842" s="15"/>
      <c r="T45842" s="15"/>
      <c r="U45842" s="15"/>
    </row>
    <row r="45843" ht="15" spans="16:21">
      <c r="P45843" s="15"/>
      <c r="Q45843" s="15"/>
      <c r="R45843" s="15"/>
      <c r="S45843" s="15"/>
      <c r="T45843" s="15"/>
      <c r="U45843" s="15"/>
    </row>
    <row r="45844" ht="15" spans="16:21">
      <c r="P45844" s="15"/>
      <c r="Q45844" s="15"/>
      <c r="R45844" s="15"/>
      <c r="S45844" s="15"/>
      <c r="T45844" s="15"/>
      <c r="U45844" s="15"/>
    </row>
    <row r="45845" ht="15" spans="16:21">
      <c r="P45845" s="15"/>
      <c r="Q45845" s="15"/>
      <c r="R45845" s="15"/>
      <c r="S45845" s="15"/>
      <c r="T45845" s="15"/>
      <c r="U45845" s="15"/>
    </row>
    <row r="45846" ht="15" spans="16:21">
      <c r="P45846" s="15"/>
      <c r="Q45846" s="15"/>
      <c r="R45846" s="15"/>
      <c r="S45846" s="15"/>
      <c r="T45846" s="15"/>
      <c r="U45846" s="15"/>
    </row>
    <row r="45847" ht="15" spans="16:21">
      <c r="P45847" s="15"/>
      <c r="Q45847" s="15"/>
      <c r="R45847" s="15"/>
      <c r="S45847" s="15"/>
      <c r="T45847" s="15"/>
      <c r="U45847" s="15"/>
    </row>
    <row r="45848" ht="15" spans="16:21">
      <c r="P45848" s="15"/>
      <c r="Q45848" s="15"/>
      <c r="R45848" s="15"/>
      <c r="S45848" s="15"/>
      <c r="T45848" s="15"/>
      <c r="U45848" s="15"/>
    </row>
    <row r="45849" ht="15" spans="16:21">
      <c r="P45849" s="15"/>
      <c r="Q45849" s="15"/>
      <c r="R45849" s="15"/>
      <c r="S45849" s="15"/>
      <c r="T45849" s="15"/>
      <c r="U45849" s="15"/>
    </row>
    <row r="45850" ht="15" spans="16:21">
      <c r="P45850" s="15"/>
      <c r="Q45850" s="15"/>
      <c r="R45850" s="15"/>
      <c r="S45850" s="15"/>
      <c r="T45850" s="15"/>
      <c r="U45850" s="15"/>
    </row>
    <row r="45851" ht="15" spans="16:21">
      <c r="P45851" s="15"/>
      <c r="Q45851" s="15"/>
      <c r="R45851" s="15"/>
      <c r="S45851" s="15"/>
      <c r="T45851" s="15"/>
      <c r="U45851" s="15"/>
    </row>
    <row r="45852" ht="15" spans="16:21">
      <c r="P45852" s="15"/>
      <c r="Q45852" s="15"/>
      <c r="R45852" s="15"/>
      <c r="S45852" s="15"/>
      <c r="T45852" s="15"/>
      <c r="U45852" s="15"/>
    </row>
    <row r="45853" ht="15" spans="16:21">
      <c r="P45853" s="15"/>
      <c r="Q45853" s="15"/>
      <c r="R45853" s="15"/>
      <c r="S45853" s="15"/>
      <c r="T45853" s="15"/>
      <c r="U45853" s="15"/>
    </row>
    <row r="45854" ht="15" spans="16:21">
      <c r="P45854" s="15"/>
      <c r="Q45854" s="15"/>
      <c r="R45854" s="15"/>
      <c r="S45854" s="15"/>
      <c r="T45854" s="15"/>
      <c r="U45854" s="15"/>
    </row>
    <row r="45855" ht="15" spans="16:21">
      <c r="P45855" s="15"/>
      <c r="Q45855" s="15"/>
      <c r="R45855" s="15"/>
      <c r="S45855" s="15"/>
      <c r="T45855" s="15"/>
      <c r="U45855" s="15"/>
    </row>
    <row r="45856" ht="15" spans="16:21">
      <c r="P45856" s="15"/>
      <c r="Q45856" s="15"/>
      <c r="R45856" s="15"/>
      <c r="S45856" s="15"/>
      <c r="T45856" s="15"/>
      <c r="U45856" s="15"/>
    </row>
    <row r="45857" ht="15" spans="16:21">
      <c r="P45857" s="15"/>
      <c r="Q45857" s="15"/>
      <c r="R45857" s="15"/>
      <c r="S45857" s="15"/>
      <c r="T45857" s="15"/>
      <c r="U45857" s="15"/>
    </row>
    <row r="45858" ht="15" spans="16:21">
      <c r="P45858" s="15"/>
      <c r="Q45858" s="15"/>
      <c r="R45858" s="15"/>
      <c r="S45858" s="15"/>
      <c r="T45858" s="15"/>
      <c r="U45858" s="15"/>
    </row>
    <row r="45859" ht="15" spans="16:21">
      <c r="P45859" s="15"/>
      <c r="Q45859" s="15"/>
      <c r="R45859" s="15"/>
      <c r="S45859" s="15"/>
      <c r="T45859" s="15"/>
      <c r="U45859" s="15"/>
    </row>
    <row r="45860" ht="15" spans="16:21">
      <c r="P45860" s="15"/>
      <c r="Q45860" s="15"/>
      <c r="R45860" s="15"/>
      <c r="S45860" s="15"/>
      <c r="T45860" s="15"/>
      <c r="U45860" s="15"/>
    </row>
    <row r="45861" ht="15" spans="16:21">
      <c r="P45861" s="15"/>
      <c r="Q45861" s="15"/>
      <c r="R45861" s="15"/>
      <c r="S45861" s="15"/>
      <c r="T45861" s="15"/>
      <c r="U45861" s="15"/>
    </row>
    <row r="45862" ht="15" spans="16:21">
      <c r="P45862" s="15"/>
      <c r="Q45862" s="15"/>
      <c r="R45862" s="15"/>
      <c r="S45862" s="15"/>
      <c r="T45862" s="15"/>
      <c r="U45862" s="15"/>
    </row>
    <row r="45863" ht="15" spans="16:21">
      <c r="P45863" s="15"/>
      <c r="Q45863" s="15"/>
      <c r="R45863" s="15"/>
      <c r="S45863" s="15"/>
      <c r="T45863" s="15"/>
      <c r="U45863" s="15"/>
    </row>
    <row r="45864" ht="15" spans="16:21">
      <c r="P45864" s="15"/>
      <c r="Q45864" s="15"/>
      <c r="R45864" s="15"/>
      <c r="S45864" s="15"/>
      <c r="T45864" s="15"/>
      <c r="U45864" s="15"/>
    </row>
    <row r="45865" ht="15" spans="16:21">
      <c r="P45865" s="15"/>
      <c r="Q45865" s="15"/>
      <c r="R45865" s="15"/>
      <c r="S45865" s="15"/>
      <c r="T45865" s="15"/>
      <c r="U45865" s="15"/>
    </row>
    <row r="45866" ht="15" spans="16:21">
      <c r="P45866" s="15"/>
      <c r="Q45866" s="15"/>
      <c r="R45866" s="15"/>
      <c r="S45866" s="15"/>
      <c r="T45866" s="15"/>
      <c r="U45866" s="15"/>
    </row>
    <row r="45867" ht="15" spans="16:21">
      <c r="P45867" s="15"/>
      <c r="Q45867" s="15"/>
      <c r="R45867" s="15"/>
      <c r="S45867" s="15"/>
      <c r="T45867" s="15"/>
      <c r="U45867" s="15"/>
    </row>
    <row r="45868" ht="15" spans="16:21">
      <c r="P45868" s="15"/>
      <c r="Q45868" s="15"/>
      <c r="R45868" s="15"/>
      <c r="S45868" s="15"/>
      <c r="T45868" s="15"/>
      <c r="U45868" s="15"/>
    </row>
    <row r="45869" ht="15" spans="16:21">
      <c r="P45869" s="15"/>
      <c r="Q45869" s="15"/>
      <c r="R45869" s="15"/>
      <c r="S45869" s="15"/>
      <c r="T45869" s="15"/>
      <c r="U45869" s="15"/>
    </row>
    <row r="45870" ht="15" spans="16:21">
      <c r="P45870" s="15"/>
      <c r="Q45870" s="15"/>
      <c r="R45870" s="15"/>
      <c r="S45870" s="15"/>
      <c r="T45870" s="15"/>
      <c r="U45870" s="15"/>
    </row>
    <row r="45871" ht="15" spans="16:21">
      <c r="P45871" s="15"/>
      <c r="Q45871" s="15"/>
      <c r="R45871" s="15"/>
      <c r="S45871" s="15"/>
      <c r="T45871" s="15"/>
      <c r="U45871" s="15"/>
    </row>
    <row r="45872" ht="15" spans="16:21">
      <c r="P45872" s="15"/>
      <c r="Q45872" s="15"/>
      <c r="R45872" s="15"/>
      <c r="S45872" s="15"/>
      <c r="T45872" s="15"/>
      <c r="U45872" s="15"/>
    </row>
    <row r="45873" ht="15" spans="16:21">
      <c r="P45873" s="15"/>
      <c r="Q45873" s="15"/>
      <c r="R45873" s="15"/>
      <c r="S45873" s="15"/>
      <c r="T45873" s="15"/>
      <c r="U45873" s="15"/>
    </row>
    <row r="45874" ht="15" spans="16:21">
      <c r="P45874" s="15"/>
      <c r="Q45874" s="15"/>
      <c r="R45874" s="15"/>
      <c r="S45874" s="15"/>
      <c r="T45874" s="15"/>
      <c r="U45874" s="15"/>
    </row>
    <row r="45875" ht="15" spans="16:21">
      <c r="P45875" s="15"/>
      <c r="Q45875" s="15"/>
      <c r="R45875" s="15"/>
      <c r="S45875" s="15"/>
      <c r="T45875" s="15"/>
      <c r="U45875" s="15"/>
    </row>
    <row r="45876" ht="15" spans="16:21">
      <c r="P45876" s="15"/>
      <c r="Q45876" s="15"/>
      <c r="R45876" s="15"/>
      <c r="S45876" s="15"/>
      <c r="T45876" s="15"/>
      <c r="U45876" s="15"/>
    </row>
    <row r="45877" ht="15" spans="16:21">
      <c r="P45877" s="15"/>
      <c r="Q45877" s="15"/>
      <c r="R45877" s="15"/>
      <c r="S45877" s="15"/>
      <c r="T45877" s="15"/>
      <c r="U45877" s="15"/>
    </row>
    <row r="45878" ht="15" spans="16:21">
      <c r="P45878" s="15"/>
      <c r="Q45878" s="15"/>
      <c r="R45878" s="15"/>
      <c r="S45878" s="15"/>
      <c r="T45878" s="15"/>
      <c r="U45878" s="15"/>
    </row>
    <row r="45879" ht="15" spans="16:21">
      <c r="P45879" s="15"/>
      <c r="Q45879" s="15"/>
      <c r="R45879" s="15"/>
      <c r="S45879" s="15"/>
      <c r="T45879" s="15"/>
      <c r="U45879" s="15"/>
    </row>
    <row r="45880" ht="15" spans="16:21">
      <c r="P45880" s="15"/>
      <c r="Q45880" s="15"/>
      <c r="R45880" s="15"/>
      <c r="S45880" s="15"/>
      <c r="T45880" s="15"/>
      <c r="U45880" s="15"/>
    </row>
    <row r="45881" ht="15" spans="16:21">
      <c r="P45881" s="15"/>
      <c r="Q45881" s="15"/>
      <c r="R45881" s="15"/>
      <c r="S45881" s="15"/>
      <c r="T45881" s="15"/>
      <c r="U45881" s="15"/>
    </row>
    <row r="45882" ht="15" spans="16:21">
      <c r="P45882" s="15"/>
      <c r="Q45882" s="15"/>
      <c r="R45882" s="15"/>
      <c r="S45882" s="15"/>
      <c r="T45882" s="15"/>
      <c r="U45882" s="15"/>
    </row>
    <row r="45883" ht="15" spans="16:21">
      <c r="P45883" s="15"/>
      <c r="Q45883" s="15"/>
      <c r="R45883" s="15"/>
      <c r="S45883" s="15"/>
      <c r="T45883" s="15"/>
      <c r="U45883" s="15"/>
    </row>
    <row r="45884" ht="15" spans="16:21">
      <c r="P45884" s="15"/>
      <c r="Q45884" s="15"/>
      <c r="R45884" s="15"/>
      <c r="S45884" s="15"/>
      <c r="T45884" s="15"/>
      <c r="U45884" s="15"/>
    </row>
    <row r="45885" ht="15" spans="16:21">
      <c r="P45885" s="15"/>
      <c r="Q45885" s="15"/>
      <c r="R45885" s="15"/>
      <c r="S45885" s="15"/>
      <c r="T45885" s="15"/>
      <c r="U45885" s="15"/>
    </row>
    <row r="45886" ht="15" spans="16:21">
      <c r="P45886" s="15"/>
      <c r="Q45886" s="15"/>
      <c r="R45886" s="15"/>
      <c r="S45886" s="15"/>
      <c r="T45886" s="15"/>
      <c r="U45886" s="15"/>
    </row>
    <row r="45887" ht="15" spans="16:21">
      <c r="P45887" s="15"/>
      <c r="Q45887" s="15"/>
      <c r="R45887" s="15"/>
      <c r="S45887" s="15"/>
      <c r="T45887" s="15"/>
      <c r="U45887" s="15"/>
    </row>
    <row r="45888" ht="15" spans="16:21">
      <c r="P45888" s="15"/>
      <c r="Q45888" s="15"/>
      <c r="R45888" s="15"/>
      <c r="S45888" s="15"/>
      <c r="T45888" s="15"/>
      <c r="U45888" s="15"/>
    </row>
    <row r="45889" ht="15" spans="16:21">
      <c r="P45889" s="15"/>
      <c r="Q45889" s="15"/>
      <c r="R45889" s="15"/>
      <c r="S45889" s="15"/>
      <c r="T45889" s="15"/>
      <c r="U45889" s="15"/>
    </row>
    <row r="45890" ht="15" spans="16:21">
      <c r="P45890" s="15"/>
      <c r="Q45890" s="15"/>
      <c r="R45890" s="15"/>
      <c r="S45890" s="15"/>
      <c r="T45890" s="15"/>
      <c r="U45890" s="15"/>
    </row>
    <row r="45891" ht="15" spans="16:21">
      <c r="P45891" s="15"/>
      <c r="Q45891" s="15"/>
      <c r="R45891" s="15"/>
      <c r="S45891" s="15"/>
      <c r="T45891" s="15"/>
      <c r="U45891" s="15"/>
    </row>
    <row r="45892" ht="15" spans="16:21">
      <c r="P45892" s="15"/>
      <c r="Q45892" s="15"/>
      <c r="R45892" s="15"/>
      <c r="S45892" s="15"/>
      <c r="T45892" s="15"/>
      <c r="U45892" s="15"/>
    </row>
    <row r="45893" ht="15" spans="16:21">
      <c r="P45893" s="15"/>
      <c r="Q45893" s="15"/>
      <c r="R45893" s="15"/>
      <c r="S45893" s="15"/>
      <c r="T45893" s="15"/>
      <c r="U45893" s="15"/>
    </row>
    <row r="45894" ht="15" spans="16:21">
      <c r="P45894" s="15"/>
      <c r="Q45894" s="15"/>
      <c r="R45894" s="15"/>
      <c r="S45894" s="15"/>
      <c r="T45894" s="15"/>
      <c r="U45894" s="15"/>
    </row>
    <row r="45895" ht="15" spans="16:21">
      <c r="P45895" s="15"/>
      <c r="Q45895" s="15"/>
      <c r="R45895" s="15"/>
      <c r="S45895" s="15"/>
      <c r="T45895" s="15"/>
      <c r="U45895" s="15"/>
    </row>
    <row r="45896" ht="15" spans="16:21">
      <c r="P45896" s="15"/>
      <c r="Q45896" s="15"/>
      <c r="R45896" s="15"/>
      <c r="S45896" s="15"/>
      <c r="T45896" s="15"/>
      <c r="U45896" s="15"/>
    </row>
    <row r="45897" ht="15" spans="16:21">
      <c r="P45897" s="15"/>
      <c r="Q45897" s="15"/>
      <c r="R45897" s="15"/>
      <c r="S45897" s="15"/>
      <c r="T45897" s="15"/>
      <c r="U45897" s="15"/>
    </row>
    <row r="45898" ht="15" spans="16:21">
      <c r="P45898" s="15"/>
      <c r="Q45898" s="15"/>
      <c r="R45898" s="15"/>
      <c r="S45898" s="15"/>
      <c r="T45898" s="15"/>
      <c r="U45898" s="15"/>
    </row>
    <row r="45899" ht="15" spans="16:21">
      <c r="P45899" s="15"/>
      <c r="Q45899" s="15"/>
      <c r="R45899" s="15"/>
      <c r="S45899" s="15"/>
      <c r="T45899" s="15"/>
      <c r="U45899" s="15"/>
    </row>
    <row r="45900" ht="15" spans="16:21">
      <c r="P45900" s="15"/>
      <c r="Q45900" s="15"/>
      <c r="R45900" s="15"/>
      <c r="S45900" s="15"/>
      <c r="T45900" s="15"/>
      <c r="U45900" s="15"/>
    </row>
    <row r="45901" ht="15" spans="16:21">
      <c r="P45901" s="15"/>
      <c r="Q45901" s="15"/>
      <c r="R45901" s="15"/>
      <c r="S45901" s="15"/>
      <c r="T45901" s="15"/>
      <c r="U45901" s="15"/>
    </row>
    <row r="45902" ht="15" spans="16:21">
      <c r="P45902" s="15"/>
      <c r="Q45902" s="15"/>
      <c r="R45902" s="15"/>
      <c r="S45902" s="15"/>
      <c r="T45902" s="15"/>
      <c r="U45902" s="15"/>
    </row>
    <row r="45903" ht="15" spans="16:21">
      <c r="P45903" s="15"/>
      <c r="Q45903" s="15"/>
      <c r="R45903" s="15"/>
      <c r="S45903" s="15"/>
      <c r="T45903" s="15"/>
      <c r="U45903" s="15"/>
    </row>
    <row r="45904" ht="15" spans="16:21">
      <c r="P45904" s="15"/>
      <c r="Q45904" s="15"/>
      <c r="R45904" s="15"/>
      <c r="S45904" s="15"/>
      <c r="T45904" s="15"/>
      <c r="U45904" s="15"/>
    </row>
    <row r="45905" ht="15" spans="16:21">
      <c r="P45905" s="15"/>
      <c r="Q45905" s="15"/>
      <c r="R45905" s="15"/>
      <c r="S45905" s="15"/>
      <c r="T45905" s="15"/>
      <c r="U45905" s="15"/>
    </row>
    <row r="45906" ht="15" spans="16:21">
      <c r="P45906" s="15"/>
      <c r="Q45906" s="15"/>
      <c r="R45906" s="15"/>
      <c r="S45906" s="15"/>
      <c r="T45906" s="15"/>
      <c r="U45906" s="15"/>
    </row>
    <row r="45907" ht="15" spans="16:21">
      <c r="P45907" s="15"/>
      <c r="Q45907" s="15"/>
      <c r="R45907" s="15"/>
      <c r="S45907" s="15"/>
      <c r="T45907" s="15"/>
      <c r="U45907" s="15"/>
    </row>
    <row r="45908" ht="15" spans="16:21">
      <c r="P45908" s="15"/>
      <c r="Q45908" s="15"/>
      <c r="R45908" s="15"/>
      <c r="S45908" s="15"/>
      <c r="T45908" s="15"/>
      <c r="U45908" s="15"/>
    </row>
    <row r="45909" ht="15" spans="16:21">
      <c r="P45909" s="15"/>
      <c r="Q45909" s="15"/>
      <c r="R45909" s="15"/>
      <c r="S45909" s="15"/>
      <c r="T45909" s="15"/>
      <c r="U45909" s="15"/>
    </row>
    <row r="45910" ht="15" spans="16:21">
      <c r="P45910" s="15"/>
      <c r="Q45910" s="15"/>
      <c r="R45910" s="15"/>
      <c r="S45910" s="15"/>
      <c r="T45910" s="15"/>
      <c r="U45910" s="15"/>
    </row>
    <row r="45911" ht="15" spans="16:21">
      <c r="P45911" s="15"/>
      <c r="Q45911" s="15"/>
      <c r="R45911" s="15"/>
      <c r="S45911" s="15"/>
      <c r="T45911" s="15"/>
      <c r="U45911" s="15"/>
    </row>
    <row r="45912" ht="15" spans="16:21">
      <c r="P45912" s="15"/>
      <c r="Q45912" s="15"/>
      <c r="R45912" s="15"/>
      <c r="S45912" s="15"/>
      <c r="T45912" s="15"/>
      <c r="U45912" s="15"/>
    </row>
    <row r="45913" ht="15" spans="16:21">
      <c r="P45913" s="15"/>
      <c r="Q45913" s="15"/>
      <c r="R45913" s="15"/>
      <c r="S45913" s="15"/>
      <c r="T45913" s="15"/>
      <c r="U45913" s="15"/>
    </row>
    <row r="45914" ht="15" spans="16:21">
      <c r="P45914" s="15"/>
      <c r="Q45914" s="15"/>
      <c r="R45914" s="15"/>
      <c r="S45914" s="15"/>
      <c r="T45914" s="15"/>
      <c r="U45914" s="15"/>
    </row>
    <row r="45915" ht="15" spans="16:21">
      <c r="P45915" s="15"/>
      <c r="Q45915" s="15"/>
      <c r="R45915" s="15"/>
      <c r="S45915" s="15"/>
      <c r="T45915" s="15"/>
      <c r="U45915" s="15"/>
    </row>
    <row r="45916" ht="15" spans="16:21">
      <c r="P45916" s="15"/>
      <c r="Q45916" s="15"/>
      <c r="R45916" s="15"/>
      <c r="S45916" s="15"/>
      <c r="T45916" s="15"/>
      <c r="U45916" s="15"/>
    </row>
    <row r="45917" ht="15" spans="16:21">
      <c r="P45917" s="15"/>
      <c r="Q45917" s="15"/>
      <c r="R45917" s="15"/>
      <c r="S45917" s="15"/>
      <c r="T45917" s="15"/>
      <c r="U45917" s="15"/>
    </row>
    <row r="45918" ht="15" spans="16:21">
      <c r="P45918" s="15"/>
      <c r="Q45918" s="15"/>
      <c r="R45918" s="15"/>
      <c r="S45918" s="15"/>
      <c r="T45918" s="15"/>
      <c r="U45918" s="15"/>
    </row>
    <row r="45919" ht="15" spans="16:21">
      <c r="P45919" s="15"/>
      <c r="Q45919" s="15"/>
      <c r="R45919" s="15"/>
      <c r="S45919" s="15"/>
      <c r="T45919" s="15"/>
      <c r="U45919" s="15"/>
    </row>
    <row r="45920" ht="15" spans="16:21">
      <c r="P45920" s="15"/>
      <c r="Q45920" s="15"/>
      <c r="R45920" s="15"/>
      <c r="S45920" s="15"/>
      <c r="T45920" s="15"/>
      <c r="U45920" s="15"/>
    </row>
    <row r="45921" ht="15" spans="16:21">
      <c r="P45921" s="15"/>
      <c r="Q45921" s="15"/>
      <c r="R45921" s="15"/>
      <c r="S45921" s="15"/>
      <c r="T45921" s="15"/>
      <c r="U45921" s="15"/>
    </row>
    <row r="45922" ht="15" spans="16:21">
      <c r="P45922" s="15"/>
      <c r="Q45922" s="15"/>
      <c r="R45922" s="15"/>
      <c r="S45922" s="15"/>
      <c r="T45922" s="15"/>
      <c r="U45922" s="15"/>
    </row>
    <row r="45923" ht="15" spans="16:21">
      <c r="P45923" s="15"/>
      <c r="Q45923" s="15"/>
      <c r="R45923" s="15"/>
      <c r="S45923" s="15"/>
      <c r="T45923" s="15"/>
      <c r="U45923" s="15"/>
    </row>
    <row r="45924" ht="15" spans="16:21">
      <c r="P45924" s="15"/>
      <c r="Q45924" s="15"/>
      <c r="R45924" s="15"/>
      <c r="S45924" s="15"/>
      <c r="T45924" s="15"/>
      <c r="U45924" s="15"/>
    </row>
    <row r="45925" ht="15" spans="16:21">
      <c r="P45925" s="15"/>
      <c r="Q45925" s="15"/>
      <c r="R45925" s="15"/>
      <c r="S45925" s="15"/>
      <c r="T45925" s="15"/>
      <c r="U45925" s="15"/>
    </row>
    <row r="45926" ht="15" spans="16:21">
      <c r="P45926" s="15"/>
      <c r="Q45926" s="15"/>
      <c r="R45926" s="15"/>
      <c r="S45926" s="15"/>
      <c r="T45926" s="15"/>
      <c r="U45926" s="15"/>
    </row>
    <row r="45927" ht="15" spans="16:21">
      <c r="P45927" s="15"/>
      <c r="Q45927" s="15"/>
      <c r="R45927" s="15"/>
      <c r="S45927" s="15"/>
      <c r="T45927" s="15"/>
      <c r="U45927" s="15"/>
    </row>
    <row r="45928" ht="15" spans="16:21">
      <c r="P45928" s="15"/>
      <c r="Q45928" s="15"/>
      <c r="R45928" s="15"/>
      <c r="S45928" s="15"/>
      <c r="T45928" s="15"/>
      <c r="U45928" s="15"/>
    </row>
    <row r="45929" ht="15" spans="16:21">
      <c r="P45929" s="15"/>
      <c r="Q45929" s="15"/>
      <c r="R45929" s="15"/>
      <c r="S45929" s="15"/>
      <c r="T45929" s="15"/>
      <c r="U45929" s="15"/>
    </row>
    <row r="45930" ht="15" spans="16:21">
      <c r="P45930" s="15"/>
      <c r="Q45930" s="15"/>
      <c r="R45930" s="15"/>
      <c r="S45930" s="15"/>
      <c r="T45930" s="15"/>
      <c r="U45930" s="15"/>
    </row>
    <row r="45931" ht="15" spans="16:21">
      <c r="P45931" s="15"/>
      <c r="Q45931" s="15"/>
      <c r="R45931" s="15"/>
      <c r="S45931" s="15"/>
      <c r="T45931" s="15"/>
      <c r="U45931" s="15"/>
    </row>
    <row r="45932" ht="15" spans="16:21">
      <c r="P45932" s="15"/>
      <c r="Q45932" s="15"/>
      <c r="R45932" s="15"/>
      <c r="S45932" s="15"/>
      <c r="T45932" s="15"/>
      <c r="U45932" s="15"/>
    </row>
    <row r="45933" ht="15" spans="16:21">
      <c r="P45933" s="15"/>
      <c r="Q45933" s="15"/>
      <c r="R45933" s="15"/>
      <c r="S45933" s="15"/>
      <c r="T45933" s="15"/>
      <c r="U45933" s="15"/>
    </row>
    <row r="45934" ht="15" spans="16:21">
      <c r="P45934" s="15"/>
      <c r="Q45934" s="15"/>
      <c r="R45934" s="15"/>
      <c r="S45934" s="15"/>
      <c r="T45934" s="15"/>
      <c r="U45934" s="15"/>
    </row>
    <row r="45935" ht="15" spans="16:21">
      <c r="P45935" s="15"/>
      <c r="Q45935" s="15"/>
      <c r="R45935" s="15"/>
      <c r="S45935" s="15"/>
      <c r="T45935" s="15"/>
      <c r="U45935" s="15"/>
    </row>
    <row r="45936" ht="15" spans="16:21">
      <c r="P45936" s="15"/>
      <c r="Q45936" s="15"/>
      <c r="R45936" s="15"/>
      <c r="S45936" s="15"/>
      <c r="T45936" s="15"/>
      <c r="U45936" s="15"/>
    </row>
    <row r="45937" ht="15" spans="16:21">
      <c r="P45937" s="15"/>
      <c r="Q45937" s="15"/>
      <c r="R45937" s="15"/>
      <c r="S45937" s="15"/>
      <c r="T45937" s="15"/>
      <c r="U45937" s="15"/>
    </row>
    <row r="45938" ht="15" spans="16:21">
      <c r="P45938" s="15"/>
      <c r="Q45938" s="15"/>
      <c r="R45938" s="15"/>
      <c r="S45938" s="15"/>
      <c r="T45938" s="15"/>
      <c r="U45938" s="15"/>
    </row>
    <row r="45939" ht="15" spans="16:21">
      <c r="P45939" s="15"/>
      <c r="Q45939" s="15"/>
      <c r="R45939" s="15"/>
      <c r="S45939" s="15"/>
      <c r="T45939" s="15"/>
      <c r="U45939" s="15"/>
    </row>
    <row r="45940" ht="15" spans="16:21">
      <c r="P45940" s="15"/>
      <c r="Q45940" s="15"/>
      <c r="R45940" s="15"/>
      <c r="S45940" s="15"/>
      <c r="T45940" s="15"/>
      <c r="U45940" s="15"/>
    </row>
    <row r="45941" ht="15" spans="16:21">
      <c r="P45941" s="15"/>
      <c r="Q45941" s="15"/>
      <c r="R45941" s="15"/>
      <c r="S45941" s="15"/>
      <c r="T45941" s="15"/>
      <c r="U45941" s="15"/>
    </row>
    <row r="45942" ht="15" spans="16:21">
      <c r="P45942" s="15"/>
      <c r="Q45942" s="15"/>
      <c r="R45942" s="15"/>
      <c r="S45942" s="15"/>
      <c r="T45942" s="15"/>
      <c r="U45942" s="15"/>
    </row>
    <row r="45943" ht="15" spans="16:21">
      <c r="P45943" s="15"/>
      <c r="Q45943" s="15"/>
      <c r="R45943" s="15"/>
      <c r="S45943" s="15"/>
      <c r="T45943" s="15"/>
      <c r="U45943" s="15"/>
    </row>
    <row r="45944" ht="15" spans="16:21">
      <c r="P45944" s="15"/>
      <c r="Q45944" s="15"/>
      <c r="R45944" s="15"/>
      <c r="S45944" s="15"/>
      <c r="T45944" s="15"/>
      <c r="U45944" s="15"/>
    </row>
    <row r="45945" ht="15" spans="16:21">
      <c r="P45945" s="15"/>
      <c r="Q45945" s="15"/>
      <c r="R45945" s="15"/>
      <c r="S45945" s="15"/>
      <c r="T45945" s="15"/>
      <c r="U45945" s="15"/>
    </row>
    <row r="45946" ht="15" spans="16:21">
      <c r="P45946" s="15"/>
      <c r="Q45946" s="15"/>
      <c r="R45946" s="15"/>
      <c r="S45946" s="15"/>
      <c r="T45946" s="15"/>
      <c r="U45946" s="15"/>
    </row>
    <row r="45947" ht="15" spans="16:21">
      <c r="P45947" s="15"/>
      <c r="Q45947" s="15"/>
      <c r="R45947" s="15"/>
      <c r="S45947" s="15"/>
      <c r="T45947" s="15"/>
      <c r="U45947" s="15"/>
    </row>
    <row r="45948" ht="15" spans="16:21">
      <c r="P45948" s="15"/>
      <c r="Q45948" s="15"/>
      <c r="R45948" s="15"/>
      <c r="S45948" s="15"/>
      <c r="T45948" s="15"/>
      <c r="U45948" s="15"/>
    </row>
    <row r="45949" ht="15" spans="16:21">
      <c r="P45949" s="15"/>
      <c r="Q45949" s="15"/>
      <c r="R45949" s="15"/>
      <c r="S45949" s="15"/>
      <c r="T45949" s="15"/>
      <c r="U45949" s="15"/>
    </row>
    <row r="45950" ht="15" spans="16:21">
      <c r="P45950" s="15"/>
      <c r="Q45950" s="15"/>
      <c r="R45950" s="15"/>
      <c r="S45950" s="15"/>
      <c r="T45950" s="15"/>
      <c r="U45950" s="15"/>
    </row>
    <row r="45951" ht="15" spans="16:21">
      <c r="P45951" s="15"/>
      <c r="Q45951" s="15"/>
      <c r="R45951" s="15"/>
      <c r="S45951" s="15"/>
      <c r="T45951" s="15"/>
      <c r="U45951" s="15"/>
    </row>
    <row r="45952" ht="15" spans="16:21">
      <c r="P45952" s="15"/>
      <c r="Q45952" s="15"/>
      <c r="R45952" s="15"/>
      <c r="S45952" s="15"/>
      <c r="T45952" s="15"/>
      <c r="U45952" s="15"/>
    </row>
    <row r="45953" ht="15" spans="16:21">
      <c r="P45953" s="15"/>
      <c r="Q45953" s="15"/>
      <c r="R45953" s="15"/>
      <c r="S45953" s="15"/>
      <c r="T45953" s="15"/>
      <c r="U45953" s="15"/>
    </row>
    <row r="45954" ht="15" spans="16:21">
      <c r="P45954" s="15"/>
      <c r="Q45954" s="15"/>
      <c r="R45954" s="15"/>
      <c r="S45954" s="15"/>
      <c r="T45954" s="15"/>
      <c r="U45954" s="15"/>
    </row>
    <row r="45955" ht="15" spans="16:21">
      <c r="P45955" s="15"/>
      <c r="Q45955" s="15"/>
      <c r="R45955" s="15"/>
      <c r="S45955" s="15"/>
      <c r="T45955" s="15"/>
      <c r="U45955" s="15"/>
    </row>
    <row r="45956" ht="15" spans="16:21">
      <c r="P45956" s="15"/>
      <c r="Q45956" s="15"/>
      <c r="R45956" s="15"/>
      <c r="S45956" s="15"/>
      <c r="T45956" s="15"/>
      <c r="U45956" s="15"/>
    </row>
    <row r="45957" ht="15" spans="16:21">
      <c r="P45957" s="15"/>
      <c r="Q45957" s="15"/>
      <c r="R45957" s="15"/>
      <c r="S45957" s="15"/>
      <c r="T45957" s="15"/>
      <c r="U45957" s="15"/>
    </row>
    <row r="45958" ht="15" spans="16:21">
      <c r="P45958" s="15"/>
      <c r="Q45958" s="15"/>
      <c r="R45958" s="15"/>
      <c r="S45958" s="15"/>
      <c r="T45958" s="15"/>
      <c r="U45958" s="15"/>
    </row>
    <row r="45959" ht="15" spans="16:21">
      <c r="P45959" s="15"/>
      <c r="Q45959" s="15"/>
      <c r="R45959" s="15"/>
      <c r="S45959" s="15"/>
      <c r="T45959" s="15"/>
      <c r="U45959" s="15"/>
    </row>
    <row r="45960" ht="15" spans="16:21">
      <c r="P45960" s="15"/>
      <c r="Q45960" s="15"/>
      <c r="R45960" s="15"/>
      <c r="S45960" s="15"/>
      <c r="T45960" s="15"/>
      <c r="U45960" s="15"/>
    </row>
    <row r="45961" ht="15" spans="16:21">
      <c r="P45961" s="15"/>
      <c r="Q45961" s="15"/>
      <c r="R45961" s="15"/>
      <c r="S45961" s="15"/>
      <c r="T45961" s="15"/>
      <c r="U45961" s="15"/>
    </row>
    <row r="45962" ht="15" spans="16:21">
      <c r="P45962" s="15"/>
      <c r="Q45962" s="15"/>
      <c r="R45962" s="15"/>
      <c r="S45962" s="15"/>
      <c r="T45962" s="15"/>
      <c r="U45962" s="15"/>
    </row>
    <row r="45963" ht="15" spans="16:21">
      <c r="P45963" s="15"/>
      <c r="Q45963" s="15"/>
      <c r="R45963" s="15"/>
      <c r="S45963" s="15"/>
      <c r="T45963" s="15"/>
      <c r="U45963" s="15"/>
    </row>
    <row r="45964" ht="15" spans="16:21">
      <c r="P45964" s="15"/>
      <c r="Q45964" s="15"/>
      <c r="R45964" s="15"/>
      <c r="S45964" s="15"/>
      <c r="T45964" s="15"/>
      <c r="U45964" s="15"/>
    </row>
    <row r="45965" ht="15" spans="16:21">
      <c r="P45965" s="15"/>
      <c r="Q45965" s="15"/>
      <c r="R45965" s="15"/>
      <c r="S45965" s="15"/>
      <c r="T45965" s="15"/>
      <c r="U45965" s="15"/>
    </row>
    <row r="45966" ht="15" spans="16:21">
      <c r="P45966" s="15"/>
      <c r="Q45966" s="15"/>
      <c r="R45966" s="15"/>
      <c r="S45966" s="15"/>
      <c r="T45966" s="15"/>
      <c r="U45966" s="15"/>
    </row>
    <row r="45967" ht="15" spans="16:21">
      <c r="P45967" s="15"/>
      <c r="Q45967" s="15"/>
      <c r="R45967" s="15"/>
      <c r="S45967" s="15"/>
      <c r="T45967" s="15"/>
      <c r="U45967" s="15"/>
    </row>
    <row r="45968" ht="15" spans="16:21">
      <c r="P45968" s="15"/>
      <c r="Q45968" s="15"/>
      <c r="R45968" s="15"/>
      <c r="S45968" s="15"/>
      <c r="T45968" s="15"/>
      <c r="U45968" s="15"/>
    </row>
    <row r="45969" ht="15" spans="16:21">
      <c r="P45969" s="15"/>
      <c r="Q45969" s="15"/>
      <c r="R45969" s="15"/>
      <c r="S45969" s="15"/>
      <c r="T45969" s="15"/>
      <c r="U45969" s="15"/>
    </row>
    <row r="45970" ht="15" spans="16:21">
      <c r="P45970" s="15"/>
      <c r="Q45970" s="15"/>
      <c r="R45970" s="15"/>
      <c r="S45970" s="15"/>
      <c r="T45970" s="15"/>
      <c r="U45970" s="15"/>
    </row>
    <row r="45971" ht="15" spans="16:21">
      <c r="P45971" s="15"/>
      <c r="Q45971" s="15"/>
      <c r="R45971" s="15"/>
      <c r="S45971" s="15"/>
      <c r="T45971" s="15"/>
      <c r="U45971" s="15"/>
    </row>
    <row r="45972" ht="15" spans="16:21">
      <c r="P45972" s="15"/>
      <c r="Q45972" s="15"/>
      <c r="R45972" s="15"/>
      <c r="S45972" s="15"/>
      <c r="T45972" s="15"/>
      <c r="U45972" s="15"/>
    </row>
    <row r="45973" ht="15" spans="16:21">
      <c r="P45973" s="15"/>
      <c r="Q45973" s="15"/>
      <c r="R45973" s="15"/>
      <c r="S45973" s="15"/>
      <c r="T45973" s="15"/>
      <c r="U45973" s="15"/>
    </row>
    <row r="45974" ht="15" spans="16:21">
      <c r="P45974" s="15"/>
      <c r="Q45974" s="15"/>
      <c r="R45974" s="15"/>
      <c r="S45974" s="15"/>
      <c r="T45974" s="15"/>
      <c r="U45974" s="15"/>
    </row>
    <row r="45975" ht="15" spans="16:21">
      <c r="P45975" s="15"/>
      <c r="Q45975" s="15"/>
      <c r="R45975" s="15"/>
      <c r="S45975" s="15"/>
      <c r="T45975" s="15"/>
      <c r="U45975" s="15"/>
    </row>
    <row r="45976" ht="15" spans="16:21">
      <c r="P45976" s="15"/>
      <c r="Q45976" s="15"/>
      <c r="R45976" s="15"/>
      <c r="S45976" s="15"/>
      <c r="T45976" s="15"/>
      <c r="U45976" s="15"/>
    </row>
    <row r="45977" ht="15" spans="16:21">
      <c r="P45977" s="15"/>
      <c r="Q45977" s="15"/>
      <c r="R45977" s="15"/>
      <c r="S45977" s="15"/>
      <c r="T45977" s="15"/>
      <c r="U45977" s="15"/>
    </row>
    <row r="45978" ht="15" spans="16:21">
      <c r="P45978" s="15"/>
      <c r="Q45978" s="15"/>
      <c r="R45978" s="15"/>
      <c r="S45978" s="15"/>
      <c r="T45978" s="15"/>
      <c r="U45978" s="15"/>
    </row>
    <row r="45979" ht="15" spans="16:21">
      <c r="P45979" s="15"/>
      <c r="Q45979" s="15"/>
      <c r="R45979" s="15"/>
      <c r="S45979" s="15"/>
      <c r="T45979" s="15"/>
      <c r="U45979" s="15"/>
    </row>
    <row r="45980" ht="15" spans="16:21">
      <c r="P45980" s="15"/>
      <c r="Q45980" s="15"/>
      <c r="R45980" s="15"/>
      <c r="S45980" s="15"/>
      <c r="T45980" s="15"/>
      <c r="U45980" s="15"/>
    </row>
    <row r="45981" ht="15" spans="16:21">
      <c r="P45981" s="15"/>
      <c r="Q45981" s="15"/>
      <c r="R45981" s="15"/>
      <c r="S45981" s="15"/>
      <c r="T45981" s="15"/>
      <c r="U45981" s="15"/>
    </row>
    <row r="45982" ht="15" spans="16:21">
      <c r="P45982" s="15"/>
      <c r="Q45982" s="15"/>
      <c r="R45982" s="15"/>
      <c r="S45982" s="15"/>
      <c r="T45982" s="15"/>
      <c r="U45982" s="15"/>
    </row>
    <row r="45983" ht="15" spans="16:21">
      <c r="P45983" s="15"/>
      <c r="Q45983" s="15"/>
      <c r="R45983" s="15"/>
      <c r="S45983" s="15"/>
      <c r="T45983" s="15"/>
      <c r="U45983" s="15"/>
    </row>
    <row r="45984" ht="15" spans="16:21">
      <c r="P45984" s="15"/>
      <c r="Q45984" s="15"/>
      <c r="R45984" s="15"/>
      <c r="S45984" s="15"/>
      <c r="T45984" s="15"/>
      <c r="U45984" s="15"/>
    </row>
    <row r="45985" ht="15" spans="16:21">
      <c r="P45985" s="15"/>
      <c r="Q45985" s="15"/>
      <c r="R45985" s="15"/>
      <c r="S45985" s="15"/>
      <c r="T45985" s="15"/>
      <c r="U45985" s="15"/>
    </row>
    <row r="45986" ht="15" spans="16:21">
      <c r="P45986" s="15"/>
      <c r="Q45986" s="15"/>
      <c r="R45986" s="15"/>
      <c r="S45986" s="15"/>
      <c r="T45986" s="15"/>
      <c r="U45986" s="15"/>
    </row>
    <row r="45987" ht="15" spans="16:21">
      <c r="P45987" s="15"/>
      <c r="Q45987" s="15"/>
      <c r="R45987" s="15"/>
      <c r="S45987" s="15"/>
      <c r="T45987" s="15"/>
      <c r="U45987" s="15"/>
    </row>
    <row r="45988" ht="15" spans="16:21">
      <c r="P45988" s="15"/>
      <c r="Q45988" s="15"/>
      <c r="R45988" s="15"/>
      <c r="S45988" s="15"/>
      <c r="T45988" s="15"/>
      <c r="U45988" s="15"/>
    </row>
    <row r="45989" ht="15" spans="16:21">
      <c r="P45989" s="15"/>
      <c r="Q45989" s="15"/>
      <c r="R45989" s="15"/>
      <c r="S45989" s="15"/>
      <c r="T45989" s="15"/>
      <c r="U45989" s="15"/>
    </row>
    <row r="45990" ht="15" spans="16:21">
      <c r="P45990" s="15"/>
      <c r="Q45990" s="15"/>
      <c r="R45990" s="15"/>
      <c r="S45990" s="15"/>
      <c r="T45990" s="15"/>
      <c r="U45990" s="15"/>
    </row>
    <row r="45991" ht="15" spans="16:21">
      <c r="P45991" s="15"/>
      <c r="Q45991" s="15"/>
      <c r="R45991" s="15"/>
      <c r="S45991" s="15"/>
      <c r="T45991" s="15"/>
      <c r="U45991" s="15"/>
    </row>
    <row r="45992" ht="15" spans="16:21">
      <c r="P45992" s="15"/>
      <c r="Q45992" s="15"/>
      <c r="R45992" s="15"/>
      <c r="S45992" s="15"/>
      <c r="T45992" s="15"/>
      <c r="U45992" s="15"/>
    </row>
    <row r="45993" ht="15" spans="16:21">
      <c r="P45993" s="15"/>
      <c r="Q45993" s="15"/>
      <c r="R45993" s="15"/>
      <c r="S45993" s="15"/>
      <c r="T45993" s="15"/>
      <c r="U45993" s="15"/>
    </row>
    <row r="45994" ht="15" spans="16:21">
      <c r="P45994" s="15"/>
      <c r="Q45994" s="15"/>
      <c r="R45994" s="15"/>
      <c r="S45994" s="15"/>
      <c r="T45994" s="15"/>
      <c r="U45994" s="15"/>
    </row>
    <row r="45995" ht="15" spans="16:21">
      <c r="P45995" s="15"/>
      <c r="Q45995" s="15"/>
      <c r="R45995" s="15"/>
      <c r="S45995" s="15"/>
      <c r="T45995" s="15"/>
      <c r="U45995" s="15"/>
    </row>
    <row r="45996" ht="15" spans="16:21">
      <c r="P45996" s="15"/>
      <c r="Q45996" s="15"/>
      <c r="R45996" s="15"/>
      <c r="S45996" s="15"/>
      <c r="T45996" s="15"/>
      <c r="U45996" s="15"/>
    </row>
    <row r="45997" ht="15" spans="16:21">
      <c r="P45997" s="15"/>
      <c r="Q45997" s="15"/>
      <c r="R45997" s="15"/>
      <c r="S45997" s="15"/>
      <c r="T45997" s="15"/>
      <c r="U45997" s="15"/>
    </row>
    <row r="45998" ht="15" spans="16:21">
      <c r="P45998" s="15"/>
      <c r="Q45998" s="15"/>
      <c r="R45998" s="15"/>
      <c r="S45998" s="15"/>
      <c r="T45998" s="15"/>
      <c r="U45998" s="15"/>
    </row>
    <row r="45999" ht="15" spans="16:21">
      <c r="P45999" s="15"/>
      <c r="Q45999" s="15"/>
      <c r="R45999" s="15"/>
      <c r="S45999" s="15"/>
      <c r="T45999" s="15"/>
      <c r="U45999" s="15"/>
    </row>
    <row r="46000" ht="15" spans="16:21">
      <c r="P46000" s="15"/>
      <c r="Q46000" s="15"/>
      <c r="R46000" s="15"/>
      <c r="S46000" s="15"/>
      <c r="T46000" s="15"/>
      <c r="U46000" s="15"/>
    </row>
    <row r="46001" ht="15" spans="16:21">
      <c r="P46001" s="15"/>
      <c r="Q46001" s="15"/>
      <c r="R46001" s="15"/>
      <c r="S46001" s="15"/>
      <c r="T46001" s="15"/>
      <c r="U46001" s="15"/>
    </row>
    <row r="46002" ht="15" spans="16:21">
      <c r="P46002" s="15"/>
      <c r="Q46002" s="15"/>
      <c r="R46002" s="15"/>
      <c r="S46002" s="15"/>
      <c r="T46002" s="15"/>
      <c r="U46002" s="15"/>
    </row>
    <row r="46003" ht="15" spans="16:21">
      <c r="P46003" s="15"/>
      <c r="Q46003" s="15"/>
      <c r="R46003" s="15"/>
      <c r="S46003" s="15"/>
      <c r="T46003" s="15"/>
      <c r="U46003" s="15"/>
    </row>
    <row r="46004" ht="15" spans="16:21">
      <c r="P46004" s="15"/>
      <c r="Q46004" s="15"/>
      <c r="R46004" s="15"/>
      <c r="S46004" s="15"/>
      <c r="T46004" s="15"/>
      <c r="U46004" s="15"/>
    </row>
    <row r="46005" ht="15" spans="16:21">
      <c r="P46005" s="15"/>
      <c r="Q46005" s="15"/>
      <c r="R46005" s="15"/>
      <c r="S46005" s="15"/>
      <c r="T46005" s="15"/>
      <c r="U46005" s="15"/>
    </row>
    <row r="46006" ht="15" spans="16:21">
      <c r="P46006" s="15"/>
      <c r="Q46006" s="15"/>
      <c r="R46006" s="15"/>
      <c r="S46006" s="15"/>
      <c r="T46006" s="15"/>
      <c r="U46006" s="15"/>
    </row>
    <row r="46007" ht="15" spans="16:21">
      <c r="P46007" s="15"/>
      <c r="Q46007" s="15"/>
      <c r="R46007" s="15"/>
      <c r="S46007" s="15"/>
      <c r="T46007" s="15"/>
      <c r="U46007" s="15"/>
    </row>
    <row r="46008" ht="15" spans="16:21">
      <c r="P46008" s="15"/>
      <c r="Q46008" s="15"/>
      <c r="R46008" s="15"/>
      <c r="S46008" s="15"/>
      <c r="T46008" s="15"/>
      <c r="U46008" s="15"/>
    </row>
    <row r="46009" ht="15" spans="16:21">
      <c r="P46009" s="15"/>
      <c r="Q46009" s="15"/>
      <c r="R46009" s="15"/>
      <c r="S46009" s="15"/>
      <c r="T46009" s="15"/>
      <c r="U46009" s="15"/>
    </row>
    <row r="46010" ht="15" spans="16:21">
      <c r="P46010" s="15"/>
      <c r="Q46010" s="15"/>
      <c r="R46010" s="15"/>
      <c r="S46010" s="15"/>
      <c r="T46010" s="15"/>
      <c r="U46010" s="15"/>
    </row>
    <row r="46011" ht="15" spans="16:21">
      <c r="P46011" s="15"/>
      <c r="Q46011" s="15"/>
      <c r="R46011" s="15"/>
      <c r="S46011" s="15"/>
      <c r="T46011" s="15"/>
      <c r="U46011" s="15"/>
    </row>
    <row r="46012" ht="15" spans="16:21">
      <c r="P46012" s="15"/>
      <c r="Q46012" s="15"/>
      <c r="R46012" s="15"/>
      <c r="S46012" s="15"/>
      <c r="T46012" s="15"/>
      <c r="U46012" s="15"/>
    </row>
    <row r="46013" ht="15" spans="16:21">
      <c r="P46013" s="15"/>
      <c r="Q46013" s="15"/>
      <c r="R46013" s="15"/>
      <c r="S46013" s="15"/>
      <c r="T46013" s="15"/>
      <c r="U46013" s="15"/>
    </row>
    <row r="46014" ht="15" spans="16:21">
      <c r="P46014" s="15"/>
      <c r="Q46014" s="15"/>
      <c r="R46014" s="15"/>
      <c r="S46014" s="15"/>
      <c r="T46014" s="15"/>
      <c r="U46014" s="15"/>
    </row>
    <row r="46015" ht="15" spans="16:21">
      <c r="P46015" s="15"/>
      <c r="Q46015" s="15"/>
      <c r="R46015" s="15"/>
      <c r="S46015" s="15"/>
      <c r="T46015" s="15"/>
      <c r="U46015" s="15"/>
    </row>
    <row r="46016" ht="15" spans="16:21">
      <c r="P46016" s="15"/>
      <c r="Q46016" s="15"/>
      <c r="R46016" s="15"/>
      <c r="S46016" s="15"/>
      <c r="T46016" s="15"/>
      <c r="U46016" s="15"/>
    </row>
    <row r="46017" ht="15" spans="16:21">
      <c r="P46017" s="15"/>
      <c r="Q46017" s="15"/>
      <c r="R46017" s="15"/>
      <c r="S46017" s="15"/>
      <c r="T46017" s="15"/>
      <c r="U46017" s="15"/>
    </row>
    <row r="46018" ht="15" spans="16:21">
      <c r="P46018" s="15"/>
      <c r="Q46018" s="15"/>
      <c r="R46018" s="15"/>
      <c r="S46018" s="15"/>
      <c r="T46018" s="15"/>
      <c r="U46018" s="15"/>
    </row>
    <row r="46019" ht="15" spans="16:21">
      <c r="P46019" s="15"/>
      <c r="Q46019" s="15"/>
      <c r="R46019" s="15"/>
      <c r="S46019" s="15"/>
      <c r="T46019" s="15"/>
      <c r="U46019" s="15"/>
    </row>
    <row r="46020" ht="15" spans="16:21">
      <c r="P46020" s="15"/>
      <c r="Q46020" s="15"/>
      <c r="R46020" s="15"/>
      <c r="S46020" s="15"/>
      <c r="T46020" s="15"/>
      <c r="U46020" s="15"/>
    </row>
    <row r="46021" ht="15" spans="16:21">
      <c r="P46021" s="15"/>
      <c r="Q46021" s="15"/>
      <c r="R46021" s="15"/>
      <c r="S46021" s="15"/>
      <c r="T46021" s="15"/>
      <c r="U46021" s="15"/>
    </row>
    <row r="46022" ht="15" spans="16:21">
      <c r="P46022" s="15"/>
      <c r="Q46022" s="15"/>
      <c r="R46022" s="15"/>
      <c r="S46022" s="15"/>
      <c r="T46022" s="15"/>
      <c r="U46022" s="15"/>
    </row>
    <row r="46023" ht="15" spans="16:21">
      <c r="P46023" s="15"/>
      <c r="Q46023" s="15"/>
      <c r="R46023" s="15"/>
      <c r="S46023" s="15"/>
      <c r="T46023" s="15"/>
      <c r="U46023" s="15"/>
    </row>
    <row r="46024" ht="15" spans="16:21">
      <c r="P46024" s="15"/>
      <c r="Q46024" s="15"/>
      <c r="R46024" s="15"/>
      <c r="S46024" s="15"/>
      <c r="T46024" s="15"/>
      <c r="U46024" s="15"/>
    </row>
    <row r="46025" ht="15" spans="16:21">
      <c r="P46025" s="15"/>
      <c r="Q46025" s="15"/>
      <c r="R46025" s="15"/>
      <c r="S46025" s="15"/>
      <c r="T46025" s="15"/>
      <c r="U46025" s="15"/>
    </row>
    <row r="46026" ht="15" spans="16:21">
      <c r="P46026" s="15"/>
      <c r="Q46026" s="15"/>
      <c r="R46026" s="15"/>
      <c r="S46026" s="15"/>
      <c r="T46026" s="15"/>
      <c r="U46026" s="15"/>
    </row>
    <row r="46027" ht="15" spans="16:21">
      <c r="P46027" s="15"/>
      <c r="Q46027" s="15"/>
      <c r="R46027" s="15"/>
      <c r="S46027" s="15"/>
      <c r="T46027" s="15"/>
      <c r="U46027" s="15"/>
    </row>
    <row r="46028" ht="15" spans="16:21">
      <c r="P46028" s="15"/>
      <c r="Q46028" s="15"/>
      <c r="R46028" s="15"/>
      <c r="S46028" s="15"/>
      <c r="T46028" s="15"/>
      <c r="U46028" s="15"/>
    </row>
    <row r="46029" ht="15" spans="16:21">
      <c r="P46029" s="15"/>
      <c r="Q46029" s="15"/>
      <c r="R46029" s="15"/>
      <c r="S46029" s="15"/>
      <c r="T46029" s="15"/>
      <c r="U46029" s="15"/>
    </row>
    <row r="46030" ht="15" spans="16:21">
      <c r="P46030" s="15"/>
      <c r="Q46030" s="15"/>
      <c r="R46030" s="15"/>
      <c r="S46030" s="15"/>
      <c r="T46030" s="15"/>
      <c r="U46030" s="15"/>
    </row>
    <row r="46031" ht="15" spans="16:21">
      <c r="P46031" s="15"/>
      <c r="Q46031" s="15"/>
      <c r="R46031" s="15"/>
      <c r="S46031" s="15"/>
      <c r="T46031" s="15"/>
      <c r="U46031" s="15"/>
    </row>
    <row r="46032" ht="15" spans="16:21">
      <c r="P46032" s="15"/>
      <c r="Q46032" s="15"/>
      <c r="R46032" s="15"/>
      <c r="S46032" s="15"/>
      <c r="T46032" s="15"/>
      <c r="U46032" s="15"/>
    </row>
    <row r="46033" ht="15" spans="16:21">
      <c r="P46033" s="15"/>
      <c r="Q46033" s="15"/>
      <c r="R46033" s="15"/>
      <c r="S46033" s="15"/>
      <c r="T46033" s="15"/>
      <c r="U46033" s="15"/>
    </row>
    <row r="46034" ht="15" spans="16:21">
      <c r="P46034" s="15"/>
      <c r="Q46034" s="15"/>
      <c r="R46034" s="15"/>
      <c r="S46034" s="15"/>
      <c r="T46034" s="15"/>
      <c r="U46034" s="15"/>
    </row>
    <row r="46035" ht="15" spans="16:21">
      <c r="P46035" s="15"/>
      <c r="Q46035" s="15"/>
      <c r="R46035" s="15"/>
      <c r="S46035" s="15"/>
      <c r="T46035" s="15"/>
      <c r="U46035" s="15"/>
    </row>
    <row r="46036" ht="15" spans="16:21">
      <c r="P46036" s="15"/>
      <c r="Q46036" s="15"/>
      <c r="R46036" s="15"/>
      <c r="S46036" s="15"/>
      <c r="T46036" s="15"/>
      <c r="U46036" s="15"/>
    </row>
    <row r="46037" ht="15" spans="16:21">
      <c r="P46037" s="15"/>
      <c r="Q46037" s="15"/>
      <c r="R46037" s="15"/>
      <c r="S46037" s="15"/>
      <c r="T46037" s="15"/>
      <c r="U46037" s="15"/>
    </row>
    <row r="46038" ht="15" spans="16:21">
      <c r="P46038" s="15"/>
      <c r="Q46038" s="15"/>
      <c r="R46038" s="15"/>
      <c r="S46038" s="15"/>
      <c r="T46038" s="15"/>
      <c r="U46038" s="15"/>
    </row>
    <row r="46039" ht="15" spans="16:21">
      <c r="P46039" s="15"/>
      <c r="Q46039" s="15"/>
      <c r="R46039" s="15"/>
      <c r="S46039" s="15"/>
      <c r="T46039" s="15"/>
      <c r="U46039" s="15"/>
    </row>
    <row r="46040" ht="15" spans="16:21">
      <c r="P46040" s="15"/>
      <c r="Q46040" s="15"/>
      <c r="R46040" s="15"/>
      <c r="S46040" s="15"/>
      <c r="T46040" s="15"/>
      <c r="U46040" s="15"/>
    </row>
    <row r="46041" ht="15" spans="16:21">
      <c r="P46041" s="15"/>
      <c r="Q46041" s="15"/>
      <c r="R46041" s="15"/>
      <c r="S46041" s="15"/>
      <c r="T46041" s="15"/>
      <c r="U46041" s="15"/>
    </row>
    <row r="46042" ht="15" spans="16:21">
      <c r="P46042" s="15"/>
      <c r="Q46042" s="15"/>
      <c r="R46042" s="15"/>
      <c r="S46042" s="15"/>
      <c r="T46042" s="15"/>
      <c r="U46042" s="15"/>
    </row>
    <row r="46043" ht="15" spans="16:21">
      <c r="P46043" s="15"/>
      <c r="Q46043" s="15"/>
      <c r="R46043" s="15"/>
      <c r="S46043" s="15"/>
      <c r="T46043" s="15"/>
      <c r="U46043" s="15"/>
    </row>
    <row r="46044" ht="15" spans="16:21">
      <c r="P46044" s="15"/>
      <c r="Q46044" s="15"/>
      <c r="R46044" s="15"/>
      <c r="S46044" s="15"/>
      <c r="T46044" s="15"/>
      <c r="U46044" s="15"/>
    </row>
    <row r="46045" ht="15" spans="16:21">
      <c r="P46045" s="15"/>
      <c r="Q46045" s="15"/>
      <c r="R46045" s="15"/>
      <c r="S46045" s="15"/>
      <c r="T46045" s="15"/>
      <c r="U46045" s="15"/>
    </row>
    <row r="46046" ht="15" spans="16:21">
      <c r="P46046" s="15"/>
      <c r="Q46046" s="15"/>
      <c r="R46046" s="15"/>
      <c r="S46046" s="15"/>
      <c r="T46046" s="15"/>
      <c r="U46046" s="15"/>
    </row>
    <row r="46047" ht="15" spans="16:21">
      <c r="P46047" s="15"/>
      <c r="Q46047" s="15"/>
      <c r="R46047" s="15"/>
      <c r="S46047" s="15"/>
      <c r="T46047" s="15"/>
      <c r="U46047" s="15"/>
    </row>
    <row r="46048" ht="15" spans="16:21">
      <c r="P46048" s="15"/>
      <c r="Q46048" s="15"/>
      <c r="R46048" s="15"/>
      <c r="S46048" s="15"/>
      <c r="T46048" s="15"/>
      <c r="U46048" s="15"/>
    </row>
    <row r="46049" ht="15" spans="16:21">
      <c r="P46049" s="15"/>
      <c r="Q46049" s="15"/>
      <c r="R46049" s="15"/>
      <c r="S46049" s="15"/>
      <c r="T46049" s="15"/>
      <c r="U46049" s="15"/>
    </row>
    <row r="46050" ht="15" spans="16:21">
      <c r="P46050" s="15"/>
      <c r="Q46050" s="15"/>
      <c r="R46050" s="15"/>
      <c r="S46050" s="15"/>
      <c r="T46050" s="15"/>
      <c r="U46050" s="15"/>
    </row>
    <row r="46051" ht="15" spans="16:21">
      <c r="P46051" s="15"/>
      <c r="Q46051" s="15"/>
      <c r="R46051" s="15"/>
      <c r="S46051" s="15"/>
      <c r="T46051" s="15"/>
      <c r="U46051" s="15"/>
    </row>
    <row r="46052" ht="15" spans="16:21">
      <c r="P46052" s="15"/>
      <c r="Q46052" s="15"/>
      <c r="R46052" s="15"/>
      <c r="S46052" s="15"/>
      <c r="T46052" s="15"/>
      <c r="U46052" s="15"/>
    </row>
    <row r="46053" ht="15" spans="16:21">
      <c r="P46053" s="15"/>
      <c r="Q46053" s="15"/>
      <c r="R46053" s="15"/>
      <c r="S46053" s="15"/>
      <c r="T46053" s="15"/>
      <c r="U46053" s="15"/>
    </row>
    <row r="46054" ht="15" spans="16:21">
      <c r="P46054" s="15"/>
      <c r="Q46054" s="15"/>
      <c r="R46054" s="15"/>
      <c r="S46054" s="15"/>
      <c r="T46054" s="15"/>
      <c r="U46054" s="15"/>
    </row>
    <row r="46055" ht="15" spans="16:21">
      <c r="P46055" s="15"/>
      <c r="Q46055" s="15"/>
      <c r="R46055" s="15"/>
      <c r="S46055" s="15"/>
      <c r="T46055" s="15"/>
      <c r="U46055" s="15"/>
    </row>
    <row r="46056" ht="15" spans="16:21">
      <c r="P46056" s="15"/>
      <c r="Q46056" s="15"/>
      <c r="R46056" s="15"/>
      <c r="S46056" s="15"/>
      <c r="T46056" s="15"/>
      <c r="U46056" s="15"/>
    </row>
    <row r="46057" ht="15" spans="16:21">
      <c r="P46057" s="15"/>
      <c r="Q46057" s="15"/>
      <c r="R46057" s="15"/>
      <c r="S46057" s="15"/>
      <c r="T46057" s="15"/>
      <c r="U46057" s="15"/>
    </row>
    <row r="46058" ht="15" spans="16:21">
      <c r="P46058" s="15"/>
      <c r="Q46058" s="15"/>
      <c r="R46058" s="15"/>
      <c r="S46058" s="15"/>
      <c r="T46058" s="15"/>
      <c r="U46058" s="15"/>
    </row>
    <row r="46059" ht="15" spans="16:21">
      <c r="P46059" s="15"/>
      <c r="Q46059" s="15"/>
      <c r="R46059" s="15"/>
      <c r="S46059" s="15"/>
      <c r="T46059" s="15"/>
      <c r="U46059" s="15"/>
    </row>
    <row r="46060" ht="15" spans="16:21">
      <c r="P46060" s="15"/>
      <c r="Q46060" s="15"/>
      <c r="R46060" s="15"/>
      <c r="S46060" s="15"/>
      <c r="T46060" s="15"/>
      <c r="U46060" s="15"/>
    </row>
    <row r="46061" ht="15" spans="16:21">
      <c r="P46061" s="15"/>
      <c r="Q46061" s="15"/>
      <c r="R46061" s="15"/>
      <c r="S46061" s="15"/>
      <c r="T46061" s="15"/>
      <c r="U46061" s="15"/>
    </row>
    <row r="46062" ht="15" spans="16:21">
      <c r="P46062" s="15"/>
      <c r="Q46062" s="15"/>
      <c r="R46062" s="15"/>
      <c r="S46062" s="15"/>
      <c r="T46062" s="15"/>
      <c r="U46062" s="15"/>
    </row>
    <row r="46063" ht="15" spans="16:21">
      <c r="P46063" s="15"/>
      <c r="Q46063" s="15"/>
      <c r="R46063" s="15"/>
      <c r="S46063" s="15"/>
      <c r="T46063" s="15"/>
      <c r="U46063" s="15"/>
    </row>
    <row r="46064" ht="15" spans="16:21">
      <c r="P46064" s="15"/>
      <c r="Q46064" s="15"/>
      <c r="R46064" s="15"/>
      <c r="S46064" s="15"/>
      <c r="T46064" s="15"/>
      <c r="U46064" s="15"/>
    </row>
    <row r="46065" ht="15" spans="16:21">
      <c r="P46065" s="15"/>
      <c r="Q46065" s="15"/>
      <c r="R46065" s="15"/>
      <c r="S46065" s="15"/>
      <c r="T46065" s="15"/>
      <c r="U46065" s="15"/>
    </row>
    <row r="46066" ht="15" spans="16:21">
      <c r="P46066" s="15"/>
      <c r="Q46066" s="15"/>
      <c r="R46066" s="15"/>
      <c r="S46066" s="15"/>
      <c r="T46066" s="15"/>
      <c r="U46066" s="15"/>
    </row>
    <row r="46067" ht="15" spans="16:21">
      <c r="P46067" s="15"/>
      <c r="Q46067" s="15"/>
      <c r="R46067" s="15"/>
      <c r="S46067" s="15"/>
      <c r="T46067" s="15"/>
      <c r="U46067" s="15"/>
    </row>
    <row r="46068" ht="15" spans="16:21">
      <c r="P46068" s="15"/>
      <c r="Q46068" s="15"/>
      <c r="R46068" s="15"/>
      <c r="S46068" s="15"/>
      <c r="T46068" s="15"/>
      <c r="U46068" s="15"/>
    </row>
    <row r="46069" ht="15" spans="16:21">
      <c r="P46069" s="15"/>
      <c r="Q46069" s="15"/>
      <c r="R46069" s="15"/>
      <c r="S46069" s="15"/>
      <c r="T46069" s="15"/>
      <c r="U46069" s="15"/>
    </row>
    <row r="46070" ht="15" spans="16:21">
      <c r="P46070" s="15"/>
      <c r="Q46070" s="15"/>
      <c r="R46070" s="15"/>
      <c r="S46070" s="15"/>
      <c r="T46070" s="15"/>
      <c r="U46070" s="15"/>
    </row>
    <row r="46071" ht="15" spans="16:21">
      <c r="P46071" s="15"/>
      <c r="Q46071" s="15"/>
      <c r="R46071" s="15"/>
      <c r="S46071" s="15"/>
      <c r="T46071" s="15"/>
      <c r="U46071" s="15"/>
    </row>
    <row r="46072" ht="15" spans="16:21">
      <c r="P46072" s="15"/>
      <c r="Q46072" s="15"/>
      <c r="R46072" s="15"/>
      <c r="S46072" s="15"/>
      <c r="T46072" s="15"/>
      <c r="U46072" s="15"/>
    </row>
    <row r="46073" ht="15" spans="16:21">
      <c r="P46073" s="15"/>
      <c r="Q46073" s="15"/>
      <c r="R46073" s="15"/>
      <c r="S46073" s="15"/>
      <c r="T46073" s="15"/>
      <c r="U46073" s="15"/>
    </row>
    <row r="46074" ht="15" spans="16:21">
      <c r="P46074" s="15"/>
      <c r="Q46074" s="15"/>
      <c r="R46074" s="15"/>
      <c r="S46074" s="15"/>
      <c r="T46074" s="15"/>
      <c r="U46074" s="15"/>
    </row>
    <row r="46075" ht="15" spans="16:21">
      <c r="P46075" s="15"/>
      <c r="Q46075" s="15"/>
      <c r="R46075" s="15"/>
      <c r="S46075" s="15"/>
      <c r="T46075" s="15"/>
      <c r="U46075" s="15"/>
    </row>
    <row r="46076" ht="15" spans="16:21">
      <c r="P46076" s="15"/>
      <c r="Q46076" s="15"/>
      <c r="R46076" s="15"/>
      <c r="S46076" s="15"/>
      <c r="T46076" s="15"/>
      <c r="U46076" s="15"/>
    </row>
    <row r="46077" ht="15" spans="16:21">
      <c r="P46077" s="15"/>
      <c r="Q46077" s="15"/>
      <c r="R46077" s="15"/>
      <c r="S46077" s="15"/>
      <c r="T46077" s="15"/>
      <c r="U46077" s="15"/>
    </row>
    <row r="46078" ht="15" spans="16:21">
      <c r="P46078" s="15"/>
      <c r="Q46078" s="15"/>
      <c r="R46078" s="15"/>
      <c r="S46078" s="15"/>
      <c r="T46078" s="15"/>
      <c r="U46078" s="15"/>
    </row>
    <row r="46079" ht="15" spans="16:21">
      <c r="P46079" s="15"/>
      <c r="Q46079" s="15"/>
      <c r="R46079" s="15"/>
      <c r="S46079" s="15"/>
      <c r="T46079" s="15"/>
      <c r="U46079" s="15"/>
    </row>
    <row r="46080" ht="15" spans="16:21">
      <c r="P46080" s="15"/>
      <c r="Q46080" s="15"/>
      <c r="R46080" s="15"/>
      <c r="S46080" s="15"/>
      <c r="T46080" s="15"/>
      <c r="U46080" s="15"/>
    </row>
    <row r="46081" ht="15" spans="16:21">
      <c r="P46081" s="15"/>
      <c r="Q46081" s="15"/>
      <c r="R46081" s="15"/>
      <c r="S46081" s="15"/>
      <c r="T46081" s="15"/>
      <c r="U46081" s="15"/>
    </row>
    <row r="46082" ht="15" spans="16:21">
      <c r="P46082" s="15"/>
      <c r="Q46082" s="15"/>
      <c r="R46082" s="15"/>
      <c r="S46082" s="15"/>
      <c r="T46082" s="15"/>
      <c r="U46082" s="15"/>
    </row>
    <row r="46083" ht="15" spans="16:21">
      <c r="P46083" s="15"/>
      <c r="Q46083" s="15"/>
      <c r="R46083" s="15"/>
      <c r="S46083" s="15"/>
      <c r="T46083" s="15"/>
      <c r="U46083" s="15"/>
    </row>
    <row r="46084" ht="15" spans="16:21">
      <c r="P46084" s="15"/>
      <c r="Q46084" s="15"/>
      <c r="R46084" s="15"/>
      <c r="S46084" s="15"/>
      <c r="T46084" s="15"/>
      <c r="U46084" s="15"/>
    </row>
    <row r="46085" ht="15" spans="16:21">
      <c r="P46085" s="15"/>
      <c r="Q46085" s="15"/>
      <c r="R46085" s="15"/>
      <c r="S46085" s="15"/>
      <c r="T46085" s="15"/>
      <c r="U46085" s="15"/>
    </row>
    <row r="46086" ht="15" spans="16:21">
      <c r="P46086" s="15"/>
      <c r="Q46086" s="15"/>
      <c r="R46086" s="15"/>
      <c r="S46086" s="15"/>
      <c r="T46086" s="15"/>
      <c r="U46086" s="15"/>
    </row>
    <row r="46087" ht="15" spans="16:21">
      <c r="P46087" s="15"/>
      <c r="Q46087" s="15"/>
      <c r="R46087" s="15"/>
      <c r="S46087" s="15"/>
      <c r="T46087" s="15"/>
      <c r="U46087" s="15"/>
    </row>
    <row r="46088" ht="15" spans="16:21">
      <c r="P46088" s="15"/>
      <c r="Q46088" s="15"/>
      <c r="R46088" s="15"/>
      <c r="S46088" s="15"/>
      <c r="T46088" s="15"/>
      <c r="U46088" s="15"/>
    </row>
    <row r="46089" ht="15" spans="16:21">
      <c r="P46089" s="15"/>
      <c r="Q46089" s="15"/>
      <c r="R46089" s="15"/>
      <c r="S46089" s="15"/>
      <c r="T46089" s="15"/>
      <c r="U46089" s="15"/>
    </row>
    <row r="46090" ht="15" spans="16:21">
      <c r="P46090" s="15"/>
      <c r="Q46090" s="15"/>
      <c r="R46090" s="15"/>
      <c r="S46090" s="15"/>
      <c r="T46090" s="15"/>
      <c r="U46090" s="15"/>
    </row>
    <row r="46091" ht="15" spans="16:21">
      <c r="P46091" s="15"/>
      <c r="Q46091" s="15"/>
      <c r="R46091" s="15"/>
      <c r="S46091" s="15"/>
      <c r="T46091" s="15"/>
      <c r="U46091" s="15"/>
    </row>
    <row r="46092" ht="15" spans="16:21">
      <c r="P46092" s="15"/>
      <c r="Q46092" s="15"/>
      <c r="R46092" s="15"/>
      <c r="S46092" s="15"/>
      <c r="T46092" s="15"/>
      <c r="U46092" s="15"/>
    </row>
    <row r="46093" ht="15" spans="16:21">
      <c r="P46093" s="15"/>
      <c r="Q46093" s="15"/>
      <c r="R46093" s="15"/>
      <c r="S46093" s="15"/>
      <c r="T46093" s="15"/>
      <c r="U46093" s="15"/>
    </row>
    <row r="46094" ht="15" spans="16:21">
      <c r="P46094" s="15"/>
      <c r="Q46094" s="15"/>
      <c r="R46094" s="15"/>
      <c r="S46094" s="15"/>
      <c r="T46094" s="15"/>
      <c r="U46094" s="15"/>
    </row>
    <row r="46095" ht="15" spans="16:21">
      <c r="P46095" s="15"/>
      <c r="Q46095" s="15"/>
      <c r="R46095" s="15"/>
      <c r="S46095" s="15"/>
      <c r="T46095" s="15"/>
      <c r="U46095" s="15"/>
    </row>
    <row r="46096" ht="15" spans="16:21">
      <c r="P46096" s="15"/>
      <c r="Q46096" s="15"/>
      <c r="R46096" s="15"/>
      <c r="S46096" s="15"/>
      <c r="T46096" s="15"/>
      <c r="U46096" s="15"/>
    </row>
    <row r="46097" ht="15" spans="16:21">
      <c r="P46097" s="15"/>
      <c r="Q46097" s="15"/>
      <c r="R46097" s="15"/>
      <c r="S46097" s="15"/>
      <c r="T46097" s="15"/>
      <c r="U46097" s="15"/>
    </row>
    <row r="46098" ht="15" spans="16:21">
      <c r="P46098" s="15"/>
      <c r="Q46098" s="15"/>
      <c r="R46098" s="15"/>
      <c r="S46098" s="15"/>
      <c r="T46098" s="15"/>
      <c r="U46098" s="15"/>
    </row>
    <row r="46099" ht="15" spans="16:21">
      <c r="P46099" s="15"/>
      <c r="Q46099" s="15"/>
      <c r="R46099" s="15"/>
      <c r="S46099" s="15"/>
      <c r="T46099" s="15"/>
      <c r="U46099" s="15"/>
    </row>
    <row r="46100" ht="15" spans="16:21">
      <c r="P46100" s="15"/>
      <c r="Q46100" s="15"/>
      <c r="R46100" s="15"/>
      <c r="S46100" s="15"/>
      <c r="T46100" s="15"/>
      <c r="U46100" s="15"/>
    </row>
    <row r="46101" ht="15" spans="16:21">
      <c r="P46101" s="15"/>
      <c r="Q46101" s="15"/>
      <c r="R46101" s="15"/>
      <c r="S46101" s="15"/>
      <c r="T46101" s="15"/>
      <c r="U46101" s="15"/>
    </row>
    <row r="46102" ht="15" spans="16:21">
      <c r="P46102" s="15"/>
      <c r="Q46102" s="15"/>
      <c r="R46102" s="15"/>
      <c r="S46102" s="15"/>
      <c r="T46102" s="15"/>
      <c r="U46102" s="15"/>
    </row>
    <row r="46103" ht="15" spans="16:21">
      <c r="P46103" s="15"/>
      <c r="Q46103" s="15"/>
      <c r="R46103" s="15"/>
      <c r="S46103" s="15"/>
      <c r="T46103" s="15"/>
      <c r="U46103" s="15"/>
    </row>
    <row r="46104" ht="15" spans="16:21">
      <c r="P46104" s="15"/>
      <c r="Q46104" s="15"/>
      <c r="R46104" s="15"/>
      <c r="S46104" s="15"/>
      <c r="T46104" s="15"/>
      <c r="U46104" s="15"/>
    </row>
    <row r="46105" ht="15" spans="16:21">
      <c r="P46105" s="15"/>
      <c r="Q46105" s="15"/>
      <c r="R46105" s="15"/>
      <c r="S46105" s="15"/>
      <c r="T46105" s="15"/>
      <c r="U46105" s="15"/>
    </row>
    <row r="46106" ht="15" spans="16:21">
      <c r="P46106" s="15"/>
      <c r="Q46106" s="15"/>
      <c r="R46106" s="15"/>
      <c r="S46106" s="15"/>
      <c r="T46106" s="15"/>
      <c r="U46106" s="15"/>
    </row>
    <row r="46107" ht="15" spans="16:21">
      <c r="P46107" s="15"/>
      <c r="Q46107" s="15"/>
      <c r="R46107" s="15"/>
      <c r="S46107" s="15"/>
      <c r="T46107" s="15"/>
      <c r="U46107" s="15"/>
    </row>
    <row r="46108" ht="15" spans="16:21">
      <c r="P46108" s="15"/>
      <c r="Q46108" s="15"/>
      <c r="R46108" s="15"/>
      <c r="S46108" s="15"/>
      <c r="T46108" s="15"/>
      <c r="U46108" s="15"/>
    </row>
    <row r="46109" ht="15" spans="16:21">
      <c r="P46109" s="15"/>
      <c r="Q46109" s="15"/>
      <c r="R46109" s="15"/>
      <c r="S46109" s="15"/>
      <c r="T46109" s="15"/>
      <c r="U46109" s="15"/>
    </row>
    <row r="46110" ht="15" spans="16:21">
      <c r="P46110" s="15"/>
      <c r="Q46110" s="15"/>
      <c r="R46110" s="15"/>
      <c r="S46110" s="15"/>
      <c r="T46110" s="15"/>
      <c r="U46110" s="15"/>
    </row>
    <row r="46111" ht="15" spans="16:21">
      <c r="P46111" s="15"/>
      <c r="Q46111" s="15"/>
      <c r="R46111" s="15"/>
      <c r="S46111" s="15"/>
      <c r="T46111" s="15"/>
      <c r="U46111" s="15"/>
    </row>
    <row r="46112" ht="15" spans="16:21">
      <c r="P46112" s="15"/>
      <c r="Q46112" s="15"/>
      <c r="R46112" s="15"/>
      <c r="S46112" s="15"/>
      <c r="T46112" s="15"/>
      <c r="U46112" s="15"/>
    </row>
    <row r="46113" ht="15" spans="16:21">
      <c r="P46113" s="15"/>
      <c r="Q46113" s="15"/>
      <c r="R46113" s="15"/>
      <c r="S46113" s="15"/>
      <c r="T46113" s="15"/>
      <c r="U46113" s="15"/>
    </row>
    <row r="46114" ht="15" spans="16:21">
      <c r="P46114" s="15"/>
      <c r="Q46114" s="15"/>
      <c r="R46114" s="15"/>
      <c r="S46114" s="15"/>
      <c r="T46114" s="15"/>
      <c r="U46114" s="15"/>
    </row>
    <row r="46115" ht="15" spans="16:21">
      <c r="P46115" s="15"/>
      <c r="Q46115" s="15"/>
      <c r="R46115" s="15"/>
      <c r="S46115" s="15"/>
      <c r="T46115" s="15"/>
      <c r="U46115" s="15"/>
    </row>
    <row r="46116" ht="15" spans="16:21">
      <c r="P46116" s="15"/>
      <c r="Q46116" s="15"/>
      <c r="R46116" s="15"/>
      <c r="S46116" s="15"/>
      <c r="T46116" s="15"/>
      <c r="U46116" s="15"/>
    </row>
    <row r="46117" ht="15" spans="16:21">
      <c r="P46117" s="15"/>
      <c r="Q46117" s="15"/>
      <c r="R46117" s="15"/>
      <c r="S46117" s="15"/>
      <c r="T46117" s="15"/>
      <c r="U46117" s="15"/>
    </row>
    <row r="46118" ht="15" spans="16:21">
      <c r="P46118" s="15"/>
      <c r="Q46118" s="15"/>
      <c r="R46118" s="15"/>
      <c r="S46118" s="15"/>
      <c r="T46118" s="15"/>
      <c r="U46118" s="15"/>
    </row>
    <row r="46119" ht="15" spans="16:21">
      <c r="P46119" s="15"/>
      <c r="Q46119" s="15"/>
      <c r="R46119" s="15"/>
      <c r="S46119" s="15"/>
      <c r="T46119" s="15"/>
      <c r="U46119" s="15"/>
    </row>
    <row r="46120" ht="15" spans="16:21">
      <c r="P46120" s="15"/>
      <c r="Q46120" s="15"/>
      <c r="R46120" s="15"/>
      <c r="S46120" s="15"/>
      <c r="T46120" s="15"/>
      <c r="U46120" s="15"/>
    </row>
    <row r="46121" ht="15" spans="16:21">
      <c r="P46121" s="15"/>
      <c r="Q46121" s="15"/>
      <c r="R46121" s="15"/>
      <c r="S46121" s="15"/>
      <c r="T46121" s="15"/>
      <c r="U46121" s="15"/>
    </row>
    <row r="46122" ht="15" spans="16:21">
      <c r="P46122" s="15"/>
      <c r="Q46122" s="15"/>
      <c r="R46122" s="15"/>
      <c r="S46122" s="15"/>
      <c r="T46122" s="15"/>
      <c r="U46122" s="15"/>
    </row>
    <row r="46123" ht="15" spans="16:21">
      <c r="P46123" s="15"/>
      <c r="Q46123" s="15"/>
      <c r="R46123" s="15"/>
      <c r="S46123" s="15"/>
      <c r="T46123" s="15"/>
      <c r="U46123" s="15"/>
    </row>
    <row r="46124" ht="15" spans="16:21">
      <c r="P46124" s="15"/>
      <c r="Q46124" s="15"/>
      <c r="R46124" s="15"/>
      <c r="S46124" s="15"/>
      <c r="T46124" s="15"/>
      <c r="U46124" s="15"/>
    </row>
    <row r="46125" ht="15" spans="16:21">
      <c r="P46125" s="15"/>
      <c r="Q46125" s="15"/>
      <c r="R46125" s="15"/>
      <c r="S46125" s="15"/>
      <c r="T46125" s="15"/>
      <c r="U46125" s="15"/>
    </row>
    <row r="46126" ht="15" spans="16:21">
      <c r="P46126" s="15"/>
      <c r="Q46126" s="15"/>
      <c r="R46126" s="15"/>
      <c r="S46126" s="15"/>
      <c r="T46126" s="15"/>
      <c r="U46126" s="15"/>
    </row>
    <row r="46127" ht="15" spans="16:21">
      <c r="P46127" s="15"/>
      <c r="Q46127" s="15"/>
      <c r="R46127" s="15"/>
      <c r="S46127" s="15"/>
      <c r="T46127" s="15"/>
      <c r="U46127" s="15"/>
    </row>
    <row r="46128" ht="15" spans="16:21">
      <c r="P46128" s="15"/>
      <c r="Q46128" s="15"/>
      <c r="R46128" s="15"/>
      <c r="S46128" s="15"/>
      <c r="T46128" s="15"/>
      <c r="U46128" s="15"/>
    </row>
    <row r="46129" ht="15" spans="16:21">
      <c r="P46129" s="15"/>
      <c r="Q46129" s="15"/>
      <c r="R46129" s="15"/>
      <c r="S46129" s="15"/>
      <c r="T46129" s="15"/>
      <c r="U46129" s="15"/>
    </row>
    <row r="46130" ht="15" spans="16:21">
      <c r="P46130" s="15"/>
      <c r="Q46130" s="15"/>
      <c r="R46130" s="15"/>
      <c r="S46130" s="15"/>
      <c r="T46130" s="15"/>
      <c r="U46130" s="15"/>
    </row>
    <row r="46131" ht="15" spans="16:21">
      <c r="P46131" s="15"/>
      <c r="Q46131" s="15"/>
      <c r="R46131" s="15"/>
      <c r="S46131" s="15"/>
      <c r="T46131" s="15"/>
      <c r="U46131" s="15"/>
    </row>
    <row r="46132" ht="15" spans="16:21">
      <c r="P46132" s="15"/>
      <c r="Q46132" s="15"/>
      <c r="R46132" s="15"/>
      <c r="S46132" s="15"/>
      <c r="T46132" s="15"/>
      <c r="U46132" s="15"/>
    </row>
    <row r="46133" ht="15" spans="16:21">
      <c r="P46133" s="15"/>
      <c r="Q46133" s="15"/>
      <c r="R46133" s="15"/>
      <c r="S46133" s="15"/>
      <c r="T46133" s="15"/>
      <c r="U46133" s="15"/>
    </row>
    <row r="46134" ht="15" spans="16:21">
      <c r="P46134" s="15"/>
      <c r="Q46134" s="15"/>
      <c r="R46134" s="15"/>
      <c r="S46134" s="15"/>
      <c r="T46134" s="15"/>
      <c r="U46134" s="15"/>
    </row>
    <row r="46135" ht="15" spans="16:21">
      <c r="P46135" s="15"/>
      <c r="Q46135" s="15"/>
      <c r="R46135" s="15"/>
      <c r="S46135" s="15"/>
      <c r="T46135" s="15"/>
      <c r="U46135" s="15"/>
    </row>
    <row r="46136" ht="15" spans="16:21">
      <c r="P46136" s="15"/>
      <c r="Q46136" s="15"/>
      <c r="R46136" s="15"/>
      <c r="S46136" s="15"/>
      <c r="T46136" s="15"/>
      <c r="U46136" s="15"/>
    </row>
    <row r="46137" ht="15" spans="16:21">
      <c r="P46137" s="15"/>
      <c r="Q46137" s="15"/>
      <c r="R46137" s="15"/>
      <c r="S46137" s="15"/>
      <c r="T46137" s="15"/>
      <c r="U46137" s="15"/>
    </row>
    <row r="46138" ht="15" spans="16:21">
      <c r="P46138" s="15"/>
      <c r="Q46138" s="15"/>
      <c r="R46138" s="15"/>
      <c r="S46138" s="15"/>
      <c r="T46138" s="15"/>
      <c r="U46138" s="15"/>
    </row>
    <row r="46139" ht="15" spans="16:21">
      <c r="P46139" s="15"/>
      <c r="Q46139" s="15"/>
      <c r="R46139" s="15"/>
      <c r="S46139" s="15"/>
      <c r="T46139" s="15"/>
      <c r="U46139" s="15"/>
    </row>
    <row r="46140" ht="15" spans="16:21">
      <c r="P46140" s="15"/>
      <c r="Q46140" s="15"/>
      <c r="R46140" s="15"/>
      <c r="S46140" s="15"/>
      <c r="T46140" s="15"/>
      <c r="U46140" s="15"/>
    </row>
    <row r="46141" ht="15" spans="16:21">
      <c r="P46141" s="15"/>
      <c r="Q46141" s="15"/>
      <c r="R46141" s="15"/>
      <c r="S46141" s="15"/>
      <c r="T46141" s="15"/>
      <c r="U46141" s="15"/>
    </row>
    <row r="46142" ht="15" spans="16:21">
      <c r="P46142" s="15"/>
      <c r="Q46142" s="15"/>
      <c r="R46142" s="15"/>
      <c r="S46142" s="15"/>
      <c r="T46142" s="15"/>
      <c r="U46142" s="15"/>
    </row>
    <row r="46143" ht="15" spans="16:21">
      <c r="P46143" s="15"/>
      <c r="Q46143" s="15"/>
      <c r="R46143" s="15"/>
      <c r="S46143" s="15"/>
      <c r="T46143" s="15"/>
      <c r="U46143" s="15"/>
    </row>
    <row r="46144" ht="15" spans="16:21">
      <c r="P46144" s="15"/>
      <c r="Q46144" s="15"/>
      <c r="R46144" s="15"/>
      <c r="S46144" s="15"/>
      <c r="T46144" s="15"/>
      <c r="U46144" s="15"/>
    </row>
    <row r="46145" ht="15" spans="16:21">
      <c r="P46145" s="15"/>
      <c r="Q46145" s="15"/>
      <c r="R46145" s="15"/>
      <c r="S46145" s="15"/>
      <c r="T46145" s="15"/>
      <c r="U46145" s="15"/>
    </row>
    <row r="46146" ht="15" spans="16:21">
      <c r="P46146" s="15"/>
      <c r="Q46146" s="15"/>
      <c r="R46146" s="15"/>
      <c r="S46146" s="15"/>
      <c r="T46146" s="15"/>
      <c r="U46146" s="15"/>
    </row>
    <row r="46147" ht="15" spans="16:21">
      <c r="P46147" s="15"/>
      <c r="Q46147" s="15"/>
      <c r="R46147" s="15"/>
      <c r="S46147" s="15"/>
      <c r="T46147" s="15"/>
      <c r="U46147" s="15"/>
    </row>
    <row r="46148" ht="15" spans="16:21">
      <c r="P46148" s="15"/>
      <c r="Q46148" s="15"/>
      <c r="R46148" s="15"/>
      <c r="S46148" s="15"/>
      <c r="T46148" s="15"/>
      <c r="U46148" s="15"/>
    </row>
    <row r="46149" ht="15" spans="16:21">
      <c r="P46149" s="15"/>
      <c r="Q46149" s="15"/>
      <c r="R46149" s="15"/>
      <c r="S46149" s="15"/>
      <c r="T46149" s="15"/>
      <c r="U46149" s="15"/>
    </row>
    <row r="46150" ht="15" spans="16:21">
      <c r="P46150" s="15"/>
      <c r="Q46150" s="15"/>
      <c r="R46150" s="15"/>
      <c r="S46150" s="15"/>
      <c r="T46150" s="15"/>
      <c r="U46150" s="15"/>
    </row>
    <row r="46151" ht="15" spans="16:21">
      <c r="P46151" s="15"/>
      <c r="Q46151" s="15"/>
      <c r="R46151" s="15"/>
      <c r="S46151" s="15"/>
      <c r="T46151" s="15"/>
      <c r="U46151" s="15"/>
    </row>
    <row r="46152" ht="15" spans="16:21">
      <c r="P46152" s="15"/>
      <c r="Q46152" s="15"/>
      <c r="R46152" s="15"/>
      <c r="S46152" s="15"/>
      <c r="T46152" s="15"/>
      <c r="U46152" s="15"/>
    </row>
    <row r="46153" ht="15" spans="16:21">
      <c r="P46153" s="15"/>
      <c r="Q46153" s="15"/>
      <c r="R46153" s="15"/>
      <c r="S46153" s="15"/>
      <c r="T46153" s="15"/>
      <c r="U46153" s="15"/>
    </row>
    <row r="46154" ht="15" spans="16:21">
      <c r="P46154" s="15"/>
      <c r="Q46154" s="15"/>
      <c r="R46154" s="15"/>
      <c r="S46154" s="15"/>
      <c r="T46154" s="15"/>
      <c r="U46154" s="15"/>
    </row>
    <row r="46155" ht="15" spans="16:21">
      <c r="P46155" s="15"/>
      <c r="Q46155" s="15"/>
      <c r="R46155" s="15"/>
      <c r="S46155" s="15"/>
      <c r="T46155" s="15"/>
      <c r="U46155" s="15"/>
    </row>
    <row r="46156" ht="15" spans="16:21">
      <c r="P46156" s="15"/>
      <c r="Q46156" s="15"/>
      <c r="R46156" s="15"/>
      <c r="S46156" s="15"/>
      <c r="T46156" s="15"/>
      <c r="U46156" s="15"/>
    </row>
    <row r="46157" ht="15" spans="16:21">
      <c r="P46157" s="15"/>
      <c r="Q46157" s="15"/>
      <c r="R46157" s="15"/>
      <c r="S46157" s="15"/>
      <c r="T46157" s="15"/>
      <c r="U46157" s="15"/>
    </row>
    <row r="46158" ht="15" spans="16:21">
      <c r="P46158" s="15"/>
      <c r="Q46158" s="15"/>
      <c r="R46158" s="15"/>
      <c r="S46158" s="15"/>
      <c r="T46158" s="15"/>
      <c r="U46158" s="15"/>
    </row>
    <row r="46159" ht="15" spans="16:21">
      <c r="P46159" s="15"/>
      <c r="Q46159" s="15"/>
      <c r="R46159" s="15"/>
      <c r="S46159" s="15"/>
      <c r="T46159" s="15"/>
      <c r="U46159" s="15"/>
    </row>
    <row r="46160" ht="15" spans="16:21">
      <c r="P46160" s="15"/>
      <c r="Q46160" s="15"/>
      <c r="R46160" s="15"/>
      <c r="S46160" s="15"/>
      <c r="T46160" s="15"/>
      <c r="U46160" s="15"/>
    </row>
    <row r="46161" ht="15" spans="16:21">
      <c r="P46161" s="15"/>
      <c r="Q46161" s="15"/>
      <c r="R46161" s="15"/>
      <c r="S46161" s="15"/>
      <c r="T46161" s="15"/>
      <c r="U46161" s="15"/>
    </row>
    <row r="46162" ht="15" spans="16:21">
      <c r="P46162" s="15"/>
      <c r="Q46162" s="15"/>
      <c r="R46162" s="15"/>
      <c r="S46162" s="15"/>
      <c r="T46162" s="15"/>
      <c r="U46162" s="15"/>
    </row>
    <row r="46163" ht="15" spans="16:21">
      <c r="P46163" s="15"/>
      <c r="Q46163" s="15"/>
      <c r="R46163" s="15"/>
      <c r="S46163" s="15"/>
      <c r="T46163" s="15"/>
      <c r="U46163" s="15"/>
    </row>
    <row r="46164" ht="15" spans="16:21">
      <c r="P46164" s="15"/>
      <c r="Q46164" s="15"/>
      <c r="R46164" s="15"/>
      <c r="S46164" s="15"/>
      <c r="T46164" s="15"/>
      <c r="U46164" s="15"/>
    </row>
    <row r="46165" ht="15" spans="16:21">
      <c r="P46165" s="15"/>
      <c r="Q46165" s="15"/>
      <c r="R46165" s="15"/>
      <c r="S46165" s="15"/>
      <c r="T46165" s="15"/>
      <c r="U46165" s="15"/>
    </row>
    <row r="46166" ht="15" spans="16:21">
      <c r="P46166" s="15"/>
      <c r="Q46166" s="15"/>
      <c r="R46166" s="15"/>
      <c r="S46166" s="15"/>
      <c r="T46166" s="15"/>
      <c r="U46166" s="15"/>
    </row>
    <row r="46167" ht="15" spans="16:21">
      <c r="P46167" s="15"/>
      <c r="Q46167" s="15"/>
      <c r="R46167" s="15"/>
      <c r="S46167" s="15"/>
      <c r="T46167" s="15"/>
      <c r="U46167" s="15"/>
    </row>
    <row r="46168" ht="15" spans="16:21">
      <c r="P46168" s="15"/>
      <c r="Q46168" s="15"/>
      <c r="R46168" s="15"/>
      <c r="S46168" s="15"/>
      <c r="T46168" s="15"/>
      <c r="U46168" s="15"/>
    </row>
    <row r="46169" ht="15" spans="16:21">
      <c r="P46169" s="15"/>
      <c r="Q46169" s="15"/>
      <c r="R46169" s="15"/>
      <c r="S46169" s="15"/>
      <c r="T46169" s="15"/>
      <c r="U46169" s="15"/>
    </row>
    <row r="46170" ht="15" spans="16:21">
      <c r="P46170" s="15"/>
      <c r="Q46170" s="15"/>
      <c r="R46170" s="15"/>
      <c r="S46170" s="15"/>
      <c r="T46170" s="15"/>
      <c r="U46170" s="15"/>
    </row>
    <row r="46171" ht="15" spans="16:21">
      <c r="P46171" s="15"/>
      <c r="Q46171" s="15"/>
      <c r="R46171" s="15"/>
      <c r="S46171" s="15"/>
      <c r="T46171" s="15"/>
      <c r="U46171" s="15"/>
    </row>
    <row r="46172" ht="15" spans="16:21">
      <c r="P46172" s="15"/>
      <c r="Q46172" s="15"/>
      <c r="R46172" s="15"/>
      <c r="S46172" s="15"/>
      <c r="T46172" s="15"/>
      <c r="U46172" s="15"/>
    </row>
    <row r="46173" ht="15" spans="16:21">
      <c r="P46173" s="15"/>
      <c r="Q46173" s="15"/>
      <c r="R46173" s="15"/>
      <c r="S46173" s="15"/>
      <c r="T46173" s="15"/>
      <c r="U46173" s="15"/>
    </row>
    <row r="46174" ht="15" spans="16:21">
      <c r="P46174" s="15"/>
      <c r="Q46174" s="15"/>
      <c r="R46174" s="15"/>
      <c r="S46174" s="15"/>
      <c r="T46174" s="15"/>
      <c r="U46174" s="15"/>
    </row>
    <row r="46175" ht="15" spans="16:21">
      <c r="P46175" s="15"/>
      <c r="Q46175" s="15"/>
      <c r="R46175" s="15"/>
      <c r="S46175" s="15"/>
      <c r="T46175" s="15"/>
      <c r="U46175" s="15"/>
    </row>
    <row r="46176" ht="15" spans="16:21">
      <c r="P46176" s="15"/>
      <c r="Q46176" s="15"/>
      <c r="R46176" s="15"/>
      <c r="S46176" s="15"/>
      <c r="T46176" s="15"/>
      <c r="U46176" s="15"/>
    </row>
    <row r="46177" ht="15" spans="16:21">
      <c r="P46177" s="15"/>
      <c r="Q46177" s="15"/>
      <c r="R46177" s="15"/>
      <c r="S46177" s="15"/>
      <c r="T46177" s="15"/>
      <c r="U46177" s="15"/>
    </row>
    <row r="46178" ht="15" spans="16:21">
      <c r="P46178" s="15"/>
      <c r="Q46178" s="15"/>
      <c r="R46178" s="15"/>
      <c r="S46178" s="15"/>
      <c r="T46178" s="15"/>
      <c r="U46178" s="15"/>
    </row>
    <row r="46179" ht="15" spans="16:21">
      <c r="P46179" s="15"/>
      <c r="Q46179" s="15"/>
      <c r="R46179" s="15"/>
      <c r="S46179" s="15"/>
      <c r="T46179" s="15"/>
      <c r="U46179" s="15"/>
    </row>
    <row r="46180" ht="15" spans="16:21">
      <c r="P46180" s="15"/>
      <c r="Q46180" s="15"/>
      <c r="R46180" s="15"/>
      <c r="S46180" s="15"/>
      <c r="T46180" s="15"/>
      <c r="U46180" s="15"/>
    </row>
    <row r="46181" ht="15" spans="16:21">
      <c r="P46181" s="15"/>
      <c r="Q46181" s="15"/>
      <c r="R46181" s="15"/>
      <c r="S46181" s="15"/>
      <c r="T46181" s="15"/>
      <c r="U46181" s="15"/>
    </row>
    <row r="46182" ht="15" spans="16:21">
      <c r="P46182" s="15"/>
      <c r="Q46182" s="15"/>
      <c r="R46182" s="15"/>
      <c r="S46182" s="15"/>
      <c r="T46182" s="15"/>
      <c r="U46182" s="15"/>
    </row>
    <row r="46183" ht="15" spans="16:21">
      <c r="P46183" s="15"/>
      <c r="Q46183" s="15"/>
      <c r="R46183" s="15"/>
      <c r="S46183" s="15"/>
      <c r="T46183" s="15"/>
      <c r="U46183" s="15"/>
    </row>
    <row r="46184" ht="15" spans="16:21">
      <c r="P46184" s="15"/>
      <c r="Q46184" s="15"/>
      <c r="R46184" s="15"/>
      <c r="S46184" s="15"/>
      <c r="T46184" s="15"/>
      <c r="U46184" s="15"/>
    </row>
    <row r="46185" ht="15" spans="16:21">
      <c r="P46185" s="15"/>
      <c r="Q46185" s="15"/>
      <c r="R46185" s="15"/>
      <c r="S46185" s="15"/>
      <c r="T46185" s="15"/>
      <c r="U46185" s="15"/>
    </row>
    <row r="46186" ht="15" spans="16:21">
      <c r="P46186" s="15"/>
      <c r="Q46186" s="15"/>
      <c r="R46186" s="15"/>
      <c r="S46186" s="15"/>
      <c r="T46186" s="15"/>
      <c r="U46186" s="15"/>
    </row>
    <row r="46187" ht="15" spans="16:21">
      <c r="P46187" s="15"/>
      <c r="Q46187" s="15"/>
      <c r="R46187" s="15"/>
      <c r="S46187" s="15"/>
      <c r="T46187" s="15"/>
      <c r="U46187" s="15"/>
    </row>
    <row r="46188" ht="15" spans="16:21">
      <c r="P46188" s="15"/>
      <c r="Q46188" s="15"/>
      <c r="R46188" s="15"/>
      <c r="S46188" s="15"/>
      <c r="T46188" s="15"/>
      <c r="U46188" s="15"/>
    </row>
    <row r="46189" ht="15" spans="16:21">
      <c r="P46189" s="15"/>
      <c r="Q46189" s="15"/>
      <c r="R46189" s="15"/>
      <c r="S46189" s="15"/>
      <c r="T46189" s="15"/>
      <c r="U46189" s="15"/>
    </row>
    <row r="46190" ht="15" spans="16:21">
      <c r="P46190" s="15"/>
      <c r="Q46190" s="15"/>
      <c r="R46190" s="15"/>
      <c r="S46190" s="15"/>
      <c r="T46190" s="15"/>
      <c r="U46190" s="15"/>
    </row>
    <row r="46191" ht="15" spans="16:21">
      <c r="P46191" s="15"/>
      <c r="Q46191" s="15"/>
      <c r="R46191" s="15"/>
      <c r="S46191" s="15"/>
      <c r="T46191" s="15"/>
      <c r="U46191" s="15"/>
    </row>
    <row r="46192" ht="15" spans="16:21">
      <c r="P46192" s="15"/>
      <c r="Q46192" s="15"/>
      <c r="R46192" s="15"/>
      <c r="S46192" s="15"/>
      <c r="T46192" s="15"/>
      <c r="U46192" s="15"/>
    </row>
    <row r="46193" ht="15" spans="16:21">
      <c r="P46193" s="15"/>
      <c r="Q46193" s="15"/>
      <c r="R46193" s="15"/>
      <c r="S46193" s="15"/>
      <c r="T46193" s="15"/>
      <c r="U46193" s="15"/>
    </row>
    <row r="46194" ht="15" spans="16:21">
      <c r="P46194" s="15"/>
      <c r="Q46194" s="15"/>
      <c r="R46194" s="15"/>
      <c r="S46194" s="15"/>
      <c r="T46194" s="15"/>
      <c r="U46194" s="15"/>
    </row>
    <row r="46195" ht="15" spans="16:21">
      <c r="P46195" s="15"/>
      <c r="Q46195" s="15"/>
      <c r="R46195" s="15"/>
      <c r="S46195" s="15"/>
      <c r="T46195" s="15"/>
      <c r="U46195" s="15"/>
    </row>
    <row r="46196" ht="15" spans="16:21">
      <c r="P46196" s="15"/>
      <c r="Q46196" s="15"/>
      <c r="R46196" s="15"/>
      <c r="S46196" s="15"/>
      <c r="T46196" s="15"/>
      <c r="U46196" s="15"/>
    </row>
    <row r="46197" ht="15" spans="16:21">
      <c r="P46197" s="15"/>
      <c r="Q46197" s="15"/>
      <c r="R46197" s="15"/>
      <c r="S46197" s="15"/>
      <c r="T46197" s="15"/>
      <c r="U46197" s="15"/>
    </row>
    <row r="46198" ht="15" spans="16:21">
      <c r="P46198" s="15"/>
      <c r="Q46198" s="15"/>
      <c r="R46198" s="15"/>
      <c r="S46198" s="15"/>
      <c r="T46198" s="15"/>
      <c r="U46198" s="15"/>
    </row>
    <row r="46199" ht="15" spans="16:21">
      <c r="P46199" s="15"/>
      <c r="Q46199" s="15"/>
      <c r="R46199" s="15"/>
      <c r="S46199" s="15"/>
      <c r="T46199" s="15"/>
      <c r="U46199" s="15"/>
    </row>
    <row r="46200" ht="15" spans="16:21">
      <c r="P46200" s="15"/>
      <c r="Q46200" s="15"/>
      <c r="R46200" s="15"/>
      <c r="S46200" s="15"/>
      <c r="T46200" s="15"/>
      <c r="U46200" s="15"/>
    </row>
    <row r="46201" ht="15" spans="16:21">
      <c r="P46201" s="15"/>
      <c r="Q46201" s="15"/>
      <c r="R46201" s="15"/>
      <c r="S46201" s="15"/>
      <c r="T46201" s="15"/>
      <c r="U46201" s="15"/>
    </row>
    <row r="46202" ht="15" spans="16:21">
      <c r="P46202" s="15"/>
      <c r="Q46202" s="15"/>
      <c r="R46202" s="15"/>
      <c r="S46202" s="15"/>
      <c r="T46202" s="15"/>
      <c r="U46202" s="15"/>
    </row>
    <row r="46203" ht="15" spans="16:21">
      <c r="P46203" s="15"/>
      <c r="Q46203" s="15"/>
      <c r="R46203" s="15"/>
      <c r="S46203" s="15"/>
      <c r="T46203" s="15"/>
      <c r="U46203" s="15"/>
    </row>
    <row r="46204" ht="15" spans="16:21">
      <c r="P46204" s="15"/>
      <c r="Q46204" s="15"/>
      <c r="R46204" s="15"/>
      <c r="S46204" s="15"/>
      <c r="T46204" s="15"/>
      <c r="U46204" s="15"/>
    </row>
    <row r="46205" ht="15" spans="16:21">
      <c r="P46205" s="15"/>
      <c r="Q46205" s="15"/>
      <c r="R46205" s="15"/>
      <c r="S46205" s="15"/>
      <c r="T46205" s="15"/>
      <c r="U46205" s="15"/>
    </row>
    <row r="46206" ht="15" spans="16:21">
      <c r="P46206" s="15"/>
      <c r="Q46206" s="15"/>
      <c r="R46206" s="15"/>
      <c r="S46206" s="15"/>
      <c r="T46206" s="15"/>
      <c r="U46206" s="15"/>
    </row>
    <row r="46207" ht="15" spans="16:21">
      <c r="P46207" s="15"/>
      <c r="Q46207" s="15"/>
      <c r="R46207" s="15"/>
      <c r="S46207" s="15"/>
      <c r="T46207" s="15"/>
      <c r="U46207" s="15"/>
    </row>
    <row r="46208" ht="15" spans="16:21">
      <c r="P46208" s="15"/>
      <c r="Q46208" s="15"/>
      <c r="R46208" s="15"/>
      <c r="S46208" s="15"/>
      <c r="T46208" s="15"/>
      <c r="U46208" s="15"/>
    </row>
    <row r="46209" ht="15" spans="16:21">
      <c r="P46209" s="15"/>
      <c r="Q46209" s="15"/>
      <c r="R46209" s="15"/>
      <c r="S46209" s="15"/>
      <c r="T46209" s="15"/>
      <c r="U46209" s="15"/>
    </row>
    <row r="46210" ht="15" spans="16:21">
      <c r="P46210" s="15"/>
      <c r="Q46210" s="15"/>
      <c r="R46210" s="15"/>
      <c r="S46210" s="15"/>
      <c r="T46210" s="15"/>
      <c r="U46210" s="15"/>
    </row>
    <row r="46211" ht="15" spans="16:21">
      <c r="P46211" s="15"/>
      <c r="Q46211" s="15"/>
      <c r="R46211" s="15"/>
      <c r="S46211" s="15"/>
      <c r="T46211" s="15"/>
      <c r="U46211" s="15"/>
    </row>
    <row r="46212" ht="15" spans="16:21">
      <c r="P46212" s="15"/>
      <c r="Q46212" s="15"/>
      <c r="R46212" s="15"/>
      <c r="S46212" s="15"/>
      <c r="T46212" s="15"/>
      <c r="U46212" s="15"/>
    </row>
    <row r="46213" ht="15" spans="16:21">
      <c r="P46213" s="15"/>
      <c r="Q46213" s="15"/>
      <c r="R46213" s="15"/>
      <c r="S46213" s="15"/>
      <c r="T46213" s="15"/>
      <c r="U46213" s="15"/>
    </row>
    <row r="46214" ht="15" spans="16:21">
      <c r="P46214" s="15"/>
      <c r="Q46214" s="15"/>
      <c r="R46214" s="15"/>
      <c r="S46214" s="15"/>
      <c r="T46214" s="15"/>
      <c r="U46214" s="15"/>
    </row>
    <row r="46215" ht="15" spans="16:21">
      <c r="P46215" s="15"/>
      <c r="Q46215" s="15"/>
      <c r="R46215" s="15"/>
      <c r="S46215" s="15"/>
      <c r="T46215" s="15"/>
      <c r="U46215" s="15"/>
    </row>
    <row r="46216" ht="15" spans="16:21">
      <c r="P46216" s="15"/>
      <c r="Q46216" s="15"/>
      <c r="R46216" s="15"/>
      <c r="S46216" s="15"/>
      <c r="T46216" s="15"/>
      <c r="U46216" s="15"/>
    </row>
    <row r="46217" ht="15" spans="16:21">
      <c r="P46217" s="15"/>
      <c r="Q46217" s="15"/>
      <c r="R46217" s="15"/>
      <c r="S46217" s="15"/>
      <c r="T46217" s="15"/>
      <c r="U46217" s="15"/>
    </row>
    <row r="46218" ht="15" spans="16:21">
      <c r="P46218" s="15"/>
      <c r="Q46218" s="15"/>
      <c r="R46218" s="15"/>
      <c r="S46218" s="15"/>
      <c r="T46218" s="15"/>
      <c r="U46218" s="15"/>
    </row>
    <row r="46219" ht="15" spans="16:21">
      <c r="P46219" s="15"/>
      <c r="Q46219" s="15"/>
      <c r="R46219" s="15"/>
      <c r="S46219" s="15"/>
      <c r="T46219" s="15"/>
      <c r="U46219" s="15"/>
    </row>
    <row r="46220" ht="15" spans="16:21">
      <c r="P46220" s="15"/>
      <c r="Q46220" s="15"/>
      <c r="R46220" s="15"/>
      <c r="S46220" s="15"/>
      <c r="T46220" s="15"/>
      <c r="U46220" s="15"/>
    </row>
    <row r="46221" ht="15" spans="16:21">
      <c r="P46221" s="15"/>
      <c r="Q46221" s="15"/>
      <c r="R46221" s="15"/>
      <c r="S46221" s="15"/>
      <c r="T46221" s="15"/>
      <c r="U46221" s="15"/>
    </row>
    <row r="46222" ht="15" spans="16:21">
      <c r="P46222" s="15"/>
      <c r="Q46222" s="15"/>
      <c r="R46222" s="15"/>
      <c r="S46222" s="15"/>
      <c r="T46222" s="15"/>
      <c r="U46222" s="15"/>
    </row>
    <row r="46223" ht="15" spans="16:21">
      <c r="P46223" s="15"/>
      <c r="Q46223" s="15"/>
      <c r="R46223" s="15"/>
      <c r="S46223" s="15"/>
      <c r="T46223" s="15"/>
      <c r="U46223" s="15"/>
    </row>
    <row r="46224" ht="15" spans="16:21">
      <c r="P46224" s="15"/>
      <c r="Q46224" s="15"/>
      <c r="R46224" s="15"/>
      <c r="S46224" s="15"/>
      <c r="T46224" s="15"/>
      <c r="U46224" s="15"/>
    </row>
    <row r="46225" ht="15" spans="16:21">
      <c r="P46225" s="15"/>
      <c r="Q46225" s="15"/>
      <c r="R46225" s="15"/>
      <c r="S46225" s="15"/>
      <c r="T46225" s="15"/>
      <c r="U46225" s="15"/>
    </row>
    <row r="46226" ht="15" spans="16:21">
      <c r="P46226" s="15"/>
      <c r="Q46226" s="15"/>
      <c r="R46226" s="15"/>
      <c r="S46226" s="15"/>
      <c r="T46226" s="15"/>
      <c r="U46226" s="15"/>
    </row>
    <row r="46227" ht="15" spans="16:21">
      <c r="P46227" s="15"/>
      <c r="Q46227" s="15"/>
      <c r="R46227" s="15"/>
      <c r="S46227" s="15"/>
      <c r="T46227" s="15"/>
      <c r="U46227" s="15"/>
    </row>
    <row r="46228" ht="15" spans="16:21">
      <c r="P46228" s="15"/>
      <c r="Q46228" s="15"/>
      <c r="R46228" s="15"/>
      <c r="S46228" s="15"/>
      <c r="T46228" s="15"/>
      <c r="U46228" s="15"/>
    </row>
    <row r="46229" ht="15" spans="16:21">
      <c r="P46229" s="15"/>
      <c r="Q46229" s="15"/>
      <c r="R46229" s="15"/>
      <c r="S46229" s="15"/>
      <c r="T46229" s="15"/>
      <c r="U46229" s="15"/>
    </row>
    <row r="46230" ht="15" spans="16:21">
      <c r="P46230" s="15"/>
      <c r="Q46230" s="15"/>
      <c r="R46230" s="15"/>
      <c r="S46230" s="15"/>
      <c r="T46230" s="15"/>
      <c r="U46230" s="15"/>
    </row>
    <row r="46231" ht="15" spans="16:21">
      <c r="P46231" s="15"/>
      <c r="Q46231" s="15"/>
      <c r="R46231" s="15"/>
      <c r="S46231" s="15"/>
      <c r="T46231" s="15"/>
      <c r="U46231" s="15"/>
    </row>
    <row r="46232" ht="15" spans="16:21">
      <c r="P46232" s="15"/>
      <c r="Q46232" s="15"/>
      <c r="R46232" s="15"/>
      <c r="S46232" s="15"/>
      <c r="T46232" s="15"/>
      <c r="U46232" s="15"/>
    </row>
    <row r="46233" ht="15" spans="16:21">
      <c r="P46233" s="15"/>
      <c r="Q46233" s="15"/>
      <c r="R46233" s="15"/>
      <c r="S46233" s="15"/>
      <c r="T46233" s="15"/>
      <c r="U46233" s="15"/>
    </row>
    <row r="46234" ht="15" spans="16:21">
      <c r="P46234" s="15"/>
      <c r="Q46234" s="15"/>
      <c r="R46234" s="15"/>
      <c r="S46234" s="15"/>
      <c r="T46234" s="15"/>
      <c r="U46234" s="15"/>
    </row>
    <row r="46235" ht="15" spans="16:21">
      <c r="P46235" s="15"/>
      <c r="Q46235" s="15"/>
      <c r="R46235" s="15"/>
      <c r="S46235" s="15"/>
      <c r="T46235" s="15"/>
      <c r="U46235" s="15"/>
    </row>
    <row r="46236" ht="15" spans="16:21">
      <c r="P46236" s="15"/>
      <c r="Q46236" s="15"/>
      <c r="R46236" s="15"/>
      <c r="S46236" s="15"/>
      <c r="T46236" s="15"/>
      <c r="U46236" s="15"/>
    </row>
    <row r="46237" ht="15" spans="16:21">
      <c r="P46237" s="15"/>
      <c r="Q46237" s="15"/>
      <c r="R46237" s="15"/>
      <c r="S46237" s="15"/>
      <c r="T46237" s="15"/>
      <c r="U46237" s="15"/>
    </row>
    <row r="46238" ht="15" spans="16:21">
      <c r="P46238" s="15"/>
      <c r="Q46238" s="15"/>
      <c r="R46238" s="15"/>
      <c r="S46238" s="15"/>
      <c r="T46238" s="15"/>
      <c r="U46238" s="15"/>
    </row>
    <row r="46239" ht="15" spans="16:21">
      <c r="P46239" s="15"/>
      <c r="Q46239" s="15"/>
      <c r="R46239" s="15"/>
      <c r="S46239" s="15"/>
      <c r="T46239" s="15"/>
      <c r="U46239" s="15"/>
    </row>
    <row r="46240" ht="15" spans="16:21">
      <c r="P46240" s="15"/>
      <c r="Q46240" s="15"/>
      <c r="R46240" s="15"/>
      <c r="S46240" s="15"/>
      <c r="T46240" s="15"/>
      <c r="U46240" s="15"/>
    </row>
    <row r="46241" ht="15" spans="16:21">
      <c r="P46241" s="15"/>
      <c r="Q46241" s="15"/>
      <c r="R46241" s="15"/>
      <c r="S46241" s="15"/>
      <c r="T46241" s="15"/>
      <c r="U46241" s="15"/>
    </row>
    <row r="46242" ht="15" spans="16:21">
      <c r="P46242" s="15"/>
      <c r="Q46242" s="15"/>
      <c r="R46242" s="15"/>
      <c r="S46242" s="15"/>
      <c r="T46242" s="15"/>
      <c r="U46242" s="15"/>
    </row>
    <row r="46243" ht="15" spans="16:21">
      <c r="P46243" s="15"/>
      <c r="Q46243" s="15"/>
      <c r="R46243" s="15"/>
      <c r="S46243" s="15"/>
      <c r="T46243" s="15"/>
      <c r="U46243" s="15"/>
    </row>
    <row r="46244" ht="15" spans="16:21">
      <c r="P46244" s="15"/>
      <c r="Q46244" s="15"/>
      <c r="R46244" s="15"/>
      <c r="S46244" s="15"/>
      <c r="T46244" s="15"/>
      <c r="U46244" s="15"/>
    </row>
    <row r="46245" ht="15" spans="16:21">
      <c r="P46245" s="15"/>
      <c r="Q46245" s="15"/>
      <c r="R46245" s="15"/>
      <c r="S46245" s="15"/>
      <c r="T46245" s="15"/>
      <c r="U46245" s="15"/>
    </row>
    <row r="46246" ht="15" spans="16:21">
      <c r="P46246" s="15"/>
      <c r="Q46246" s="15"/>
      <c r="R46246" s="15"/>
      <c r="S46246" s="15"/>
      <c r="T46246" s="15"/>
      <c r="U46246" s="15"/>
    </row>
    <row r="46247" ht="15" spans="16:21">
      <c r="P46247" s="15"/>
      <c r="Q46247" s="15"/>
      <c r="R46247" s="15"/>
      <c r="S46247" s="15"/>
      <c r="T46247" s="15"/>
      <c r="U46247" s="15"/>
    </row>
    <row r="46248" ht="15" spans="16:21">
      <c r="P46248" s="15"/>
      <c r="Q46248" s="15"/>
      <c r="R46248" s="15"/>
      <c r="S46248" s="15"/>
      <c r="T46248" s="15"/>
      <c r="U46248" s="15"/>
    </row>
    <row r="46249" ht="15" spans="16:21">
      <c r="P46249" s="15"/>
      <c r="Q46249" s="15"/>
      <c r="R46249" s="15"/>
      <c r="S46249" s="15"/>
      <c r="T46249" s="15"/>
      <c r="U46249" s="15"/>
    </row>
    <row r="46250" ht="15" spans="16:21">
      <c r="P46250" s="15"/>
      <c r="Q46250" s="15"/>
      <c r="R46250" s="15"/>
      <c r="S46250" s="15"/>
      <c r="T46250" s="15"/>
      <c r="U46250" s="15"/>
    </row>
    <row r="46251" ht="15" spans="16:21">
      <c r="P46251" s="15"/>
      <c r="Q46251" s="15"/>
      <c r="R46251" s="15"/>
      <c r="S46251" s="15"/>
      <c r="T46251" s="15"/>
      <c r="U46251" s="15"/>
    </row>
    <row r="46252" ht="15" spans="16:21">
      <c r="P46252" s="15"/>
      <c r="Q46252" s="15"/>
      <c r="R46252" s="15"/>
      <c r="S46252" s="15"/>
      <c r="T46252" s="15"/>
      <c r="U46252" s="15"/>
    </row>
    <row r="46253" ht="15" spans="16:21">
      <c r="P46253" s="15"/>
      <c r="Q46253" s="15"/>
      <c r="R46253" s="15"/>
      <c r="S46253" s="15"/>
      <c r="T46253" s="15"/>
      <c r="U46253" s="15"/>
    </row>
    <row r="46254" ht="15" spans="16:21">
      <c r="P46254" s="15"/>
      <c r="Q46254" s="15"/>
      <c r="R46254" s="15"/>
      <c r="S46254" s="15"/>
      <c r="T46254" s="15"/>
      <c r="U46254" s="15"/>
    </row>
    <row r="46255" ht="15" spans="16:21">
      <c r="P46255" s="15"/>
      <c r="Q46255" s="15"/>
      <c r="R46255" s="15"/>
      <c r="S46255" s="15"/>
      <c r="T46255" s="15"/>
      <c r="U46255" s="15"/>
    </row>
    <row r="46256" ht="15" spans="16:21">
      <c r="P46256" s="15"/>
      <c r="Q46256" s="15"/>
      <c r="R46256" s="15"/>
      <c r="S46256" s="15"/>
      <c r="T46256" s="15"/>
      <c r="U46256" s="15"/>
    </row>
    <row r="46257" ht="15" spans="16:21">
      <c r="P46257" s="15"/>
      <c r="Q46257" s="15"/>
      <c r="R46257" s="15"/>
      <c r="S46257" s="15"/>
      <c r="T46257" s="15"/>
      <c r="U46257" s="15"/>
    </row>
    <row r="46258" ht="15" spans="16:21">
      <c r="P46258" s="15"/>
      <c r="Q46258" s="15"/>
      <c r="R46258" s="15"/>
      <c r="S46258" s="15"/>
      <c r="T46258" s="15"/>
      <c r="U46258" s="15"/>
    </row>
    <row r="46259" ht="15" spans="16:21">
      <c r="P46259" s="15"/>
      <c r="Q46259" s="15"/>
      <c r="R46259" s="15"/>
      <c r="S46259" s="15"/>
      <c r="T46259" s="15"/>
      <c r="U46259" s="15"/>
    </row>
    <row r="46260" ht="15" spans="16:21">
      <c r="P46260" s="15"/>
      <c r="Q46260" s="15"/>
      <c r="R46260" s="15"/>
      <c r="S46260" s="15"/>
      <c r="T46260" s="15"/>
      <c r="U46260" s="15"/>
    </row>
    <row r="46261" ht="15" spans="16:21">
      <c r="P46261" s="15"/>
      <c r="Q46261" s="15"/>
      <c r="R46261" s="15"/>
      <c r="S46261" s="15"/>
      <c r="T46261" s="15"/>
      <c r="U46261" s="15"/>
    </row>
    <row r="46262" ht="15" spans="16:21">
      <c r="P46262" s="15"/>
      <c r="Q46262" s="15"/>
      <c r="R46262" s="15"/>
      <c r="S46262" s="15"/>
      <c r="T46262" s="15"/>
      <c r="U46262" s="15"/>
    </row>
    <row r="46263" ht="15" spans="16:21">
      <c r="P46263" s="15"/>
      <c r="Q46263" s="15"/>
      <c r="R46263" s="15"/>
      <c r="S46263" s="15"/>
      <c r="T46263" s="15"/>
      <c r="U46263" s="15"/>
    </row>
    <row r="46264" ht="15" spans="16:21">
      <c r="P46264" s="15"/>
      <c r="Q46264" s="15"/>
      <c r="R46264" s="15"/>
      <c r="S46264" s="15"/>
      <c r="T46264" s="15"/>
      <c r="U46264" s="15"/>
    </row>
    <row r="46265" ht="15" spans="16:21">
      <c r="P46265" s="15"/>
      <c r="Q46265" s="15"/>
      <c r="R46265" s="15"/>
      <c r="S46265" s="15"/>
      <c r="T46265" s="15"/>
      <c r="U46265" s="15"/>
    </row>
    <row r="46266" ht="15" spans="16:21">
      <c r="P46266" s="15"/>
      <c r="Q46266" s="15"/>
      <c r="R46266" s="15"/>
      <c r="S46266" s="15"/>
      <c r="T46266" s="15"/>
      <c r="U46266" s="15"/>
    </row>
    <row r="46267" ht="15" spans="16:21">
      <c r="P46267" s="15"/>
      <c r="Q46267" s="15"/>
      <c r="R46267" s="15"/>
      <c r="S46267" s="15"/>
      <c r="T46267" s="15"/>
      <c r="U46267" s="15"/>
    </row>
    <row r="46268" ht="15" spans="16:21">
      <c r="P46268" s="15"/>
      <c r="Q46268" s="15"/>
      <c r="R46268" s="15"/>
      <c r="S46268" s="15"/>
      <c r="T46268" s="15"/>
      <c r="U46268" s="15"/>
    </row>
    <row r="46269" ht="15" spans="16:21">
      <c r="P46269" s="15"/>
      <c r="Q46269" s="15"/>
      <c r="R46269" s="15"/>
      <c r="S46269" s="15"/>
      <c r="T46269" s="15"/>
      <c r="U46269" s="15"/>
    </row>
    <row r="46270" ht="15" spans="16:21">
      <c r="P46270" s="15"/>
      <c r="Q46270" s="15"/>
      <c r="R46270" s="15"/>
      <c r="S46270" s="15"/>
      <c r="T46270" s="15"/>
      <c r="U46270" s="15"/>
    </row>
    <row r="46271" ht="15" spans="16:21">
      <c r="P46271" s="15"/>
      <c r="Q46271" s="15"/>
      <c r="R46271" s="15"/>
      <c r="S46271" s="15"/>
      <c r="T46271" s="15"/>
      <c r="U46271" s="15"/>
    </row>
    <row r="46272" ht="15" spans="16:21">
      <c r="P46272" s="15"/>
      <c r="Q46272" s="15"/>
      <c r="R46272" s="15"/>
      <c r="S46272" s="15"/>
      <c r="T46272" s="15"/>
      <c r="U46272" s="15"/>
    </row>
    <row r="46273" ht="15" spans="16:21">
      <c r="P46273" s="15"/>
      <c r="Q46273" s="15"/>
      <c r="R46273" s="15"/>
      <c r="S46273" s="15"/>
      <c r="T46273" s="15"/>
      <c r="U46273" s="15"/>
    </row>
    <row r="46274" ht="15" spans="16:21">
      <c r="P46274" s="15"/>
      <c r="Q46274" s="15"/>
      <c r="R46274" s="15"/>
      <c r="S46274" s="15"/>
      <c r="T46274" s="15"/>
      <c r="U46274" s="15"/>
    </row>
    <row r="46275" ht="15" spans="16:21">
      <c r="P46275" s="15"/>
      <c r="Q46275" s="15"/>
      <c r="R46275" s="15"/>
      <c r="S46275" s="15"/>
      <c r="T46275" s="15"/>
      <c r="U46275" s="15"/>
    </row>
    <row r="46276" ht="15" spans="16:21">
      <c r="P46276" s="15"/>
      <c r="Q46276" s="15"/>
      <c r="R46276" s="15"/>
      <c r="S46276" s="15"/>
      <c r="T46276" s="15"/>
      <c r="U46276" s="15"/>
    </row>
    <row r="46277" ht="15" spans="16:21">
      <c r="P46277" s="15"/>
      <c r="Q46277" s="15"/>
      <c r="R46277" s="15"/>
      <c r="S46277" s="15"/>
      <c r="T46277" s="15"/>
      <c r="U46277" s="15"/>
    </row>
    <row r="46278" ht="15" spans="16:21">
      <c r="P46278" s="15"/>
      <c r="Q46278" s="15"/>
      <c r="R46278" s="15"/>
      <c r="S46278" s="15"/>
      <c r="T46278" s="15"/>
      <c r="U46278" s="15"/>
    </row>
    <row r="46279" ht="15" spans="16:21">
      <c r="P46279" s="15"/>
      <c r="Q46279" s="15"/>
      <c r="R46279" s="15"/>
      <c r="S46279" s="15"/>
      <c r="T46279" s="15"/>
      <c r="U46279" s="15"/>
    </row>
    <row r="46280" ht="15" spans="16:21">
      <c r="P46280" s="15"/>
      <c r="Q46280" s="15"/>
      <c r="R46280" s="15"/>
      <c r="S46280" s="15"/>
      <c r="T46280" s="15"/>
      <c r="U46280" s="15"/>
    </row>
    <row r="46281" ht="15" spans="16:21">
      <c r="P46281" s="15"/>
      <c r="Q46281" s="15"/>
      <c r="R46281" s="15"/>
      <c r="S46281" s="15"/>
      <c r="T46281" s="15"/>
      <c r="U46281" s="15"/>
    </row>
    <row r="46282" ht="15" spans="16:21">
      <c r="P46282" s="15"/>
      <c r="Q46282" s="15"/>
      <c r="R46282" s="15"/>
      <c r="S46282" s="15"/>
      <c r="T46282" s="15"/>
      <c r="U46282" s="15"/>
    </row>
    <row r="46283" ht="15" spans="16:21">
      <c r="P46283" s="15"/>
      <c r="Q46283" s="15"/>
      <c r="R46283" s="15"/>
      <c r="S46283" s="15"/>
      <c r="T46283" s="15"/>
      <c r="U46283" s="15"/>
    </row>
    <row r="46284" ht="15" spans="16:21">
      <c r="P46284" s="15"/>
      <c r="Q46284" s="15"/>
      <c r="R46284" s="15"/>
      <c r="S46284" s="15"/>
      <c r="T46284" s="15"/>
      <c r="U46284" s="15"/>
    </row>
    <row r="46285" ht="15" spans="16:21">
      <c r="P46285" s="15"/>
      <c r="Q46285" s="15"/>
      <c r="R46285" s="15"/>
      <c r="S46285" s="15"/>
      <c r="T46285" s="15"/>
      <c r="U46285" s="15"/>
    </row>
    <row r="46286" ht="15" spans="16:21">
      <c r="P46286" s="15"/>
      <c r="Q46286" s="15"/>
      <c r="R46286" s="15"/>
      <c r="S46286" s="15"/>
      <c r="T46286" s="15"/>
      <c r="U46286" s="15"/>
    </row>
    <row r="46287" ht="15" spans="16:21">
      <c r="P46287" s="15"/>
      <c r="Q46287" s="15"/>
      <c r="R46287" s="15"/>
      <c r="S46287" s="15"/>
      <c r="T46287" s="15"/>
      <c r="U46287" s="15"/>
    </row>
    <row r="46288" ht="15" spans="16:21">
      <c r="P46288" s="15"/>
      <c r="Q46288" s="15"/>
      <c r="R46288" s="15"/>
      <c r="S46288" s="15"/>
      <c r="T46288" s="15"/>
      <c r="U46288" s="15"/>
    </row>
    <row r="46289" ht="15" spans="16:21">
      <c r="P46289" s="15"/>
      <c r="Q46289" s="15"/>
      <c r="R46289" s="15"/>
      <c r="S46289" s="15"/>
      <c r="T46289" s="15"/>
      <c r="U46289" s="15"/>
    </row>
    <row r="46290" ht="15" spans="16:21">
      <c r="P46290" s="15"/>
      <c r="Q46290" s="15"/>
      <c r="R46290" s="15"/>
      <c r="S46290" s="15"/>
      <c r="T46290" s="15"/>
      <c r="U46290" s="15"/>
    </row>
    <row r="46291" ht="15" spans="16:21">
      <c r="P46291" s="15"/>
      <c r="Q46291" s="15"/>
      <c r="R46291" s="15"/>
      <c r="S46291" s="15"/>
      <c r="T46291" s="15"/>
      <c r="U46291" s="15"/>
    </row>
    <row r="46292" ht="15" spans="16:21">
      <c r="P46292" s="15"/>
      <c r="Q46292" s="15"/>
      <c r="R46292" s="15"/>
      <c r="S46292" s="15"/>
      <c r="T46292" s="15"/>
      <c r="U46292" s="15"/>
    </row>
    <row r="46293" ht="15" spans="16:21">
      <c r="P46293" s="15"/>
      <c r="Q46293" s="15"/>
      <c r="R46293" s="15"/>
      <c r="S46293" s="15"/>
      <c r="T46293" s="15"/>
      <c r="U46293" s="15"/>
    </row>
    <row r="46294" ht="15" spans="16:21">
      <c r="P46294" s="15"/>
      <c r="Q46294" s="15"/>
      <c r="R46294" s="15"/>
      <c r="S46294" s="15"/>
      <c r="T46294" s="15"/>
      <c r="U46294" s="15"/>
    </row>
    <row r="46295" ht="15" spans="16:21">
      <c r="P46295" s="15"/>
      <c r="Q46295" s="15"/>
      <c r="R46295" s="15"/>
      <c r="S46295" s="15"/>
      <c r="T46295" s="15"/>
      <c r="U46295" s="15"/>
    </row>
    <row r="46296" ht="15" spans="16:21">
      <c r="P46296" s="15"/>
      <c r="Q46296" s="15"/>
      <c r="R46296" s="15"/>
      <c r="S46296" s="15"/>
      <c r="T46296" s="15"/>
      <c r="U46296" s="15"/>
    </row>
    <row r="46297" ht="15" spans="16:21">
      <c r="P46297" s="15"/>
      <c r="Q46297" s="15"/>
      <c r="R46297" s="15"/>
      <c r="S46297" s="15"/>
      <c r="T46297" s="15"/>
      <c r="U46297" s="15"/>
    </row>
    <row r="46298" ht="15" spans="16:21">
      <c r="P46298" s="15"/>
      <c r="Q46298" s="15"/>
      <c r="R46298" s="15"/>
      <c r="S46298" s="15"/>
      <c r="T46298" s="15"/>
      <c r="U46298" s="15"/>
    </row>
    <row r="46299" ht="15" spans="16:21">
      <c r="P46299" s="15"/>
      <c r="Q46299" s="15"/>
      <c r="R46299" s="15"/>
      <c r="S46299" s="15"/>
      <c r="T46299" s="15"/>
      <c r="U46299" s="15"/>
    </row>
    <row r="46300" ht="15" spans="16:21">
      <c r="P46300" s="15"/>
      <c r="Q46300" s="15"/>
      <c r="R46300" s="15"/>
      <c r="S46300" s="15"/>
      <c r="T46300" s="15"/>
      <c r="U46300" s="15"/>
    </row>
    <row r="46301" ht="15" spans="16:21">
      <c r="P46301" s="15"/>
      <c r="Q46301" s="15"/>
      <c r="R46301" s="15"/>
      <c r="S46301" s="15"/>
      <c r="T46301" s="15"/>
      <c r="U46301" s="15"/>
    </row>
    <row r="46302" ht="15" spans="16:21">
      <c r="P46302" s="15"/>
      <c r="Q46302" s="15"/>
      <c r="R46302" s="15"/>
      <c r="S46302" s="15"/>
      <c r="T46302" s="15"/>
      <c r="U46302" s="15"/>
    </row>
    <row r="46303" ht="15" spans="16:21">
      <c r="P46303" s="15"/>
      <c r="Q46303" s="15"/>
      <c r="R46303" s="15"/>
      <c r="S46303" s="15"/>
      <c r="T46303" s="15"/>
      <c r="U46303" s="15"/>
    </row>
    <row r="46304" ht="15" spans="16:21">
      <c r="P46304" s="15"/>
      <c r="Q46304" s="15"/>
      <c r="R46304" s="15"/>
      <c r="S46304" s="15"/>
      <c r="T46304" s="15"/>
      <c r="U46304" s="15"/>
    </row>
    <row r="46305" ht="15" spans="16:21">
      <c r="P46305" s="15"/>
      <c r="Q46305" s="15"/>
      <c r="R46305" s="15"/>
      <c r="S46305" s="15"/>
      <c r="T46305" s="15"/>
      <c r="U46305" s="15"/>
    </row>
    <row r="46306" ht="15" spans="16:21">
      <c r="P46306" s="15"/>
      <c r="Q46306" s="15"/>
      <c r="R46306" s="15"/>
      <c r="S46306" s="15"/>
      <c r="T46306" s="15"/>
      <c r="U46306" s="15"/>
    </row>
    <row r="46307" ht="15" spans="16:21">
      <c r="P46307" s="15"/>
      <c r="Q46307" s="15"/>
      <c r="R46307" s="15"/>
      <c r="S46307" s="15"/>
      <c r="T46307" s="15"/>
      <c r="U46307" s="15"/>
    </row>
    <row r="46308" ht="15" spans="16:21">
      <c r="P46308" s="15"/>
      <c r="Q46308" s="15"/>
      <c r="R46308" s="15"/>
      <c r="S46308" s="15"/>
      <c r="T46308" s="15"/>
      <c r="U46308" s="15"/>
    </row>
    <row r="46309" ht="15" spans="16:21">
      <c r="P46309" s="15"/>
      <c r="Q46309" s="15"/>
      <c r="R46309" s="15"/>
      <c r="S46309" s="15"/>
      <c r="T46309" s="15"/>
      <c r="U46309" s="15"/>
    </row>
    <row r="46310" ht="15" spans="16:21">
      <c r="P46310" s="15"/>
      <c r="Q46310" s="15"/>
      <c r="R46310" s="15"/>
      <c r="S46310" s="15"/>
      <c r="T46310" s="15"/>
      <c r="U46310" s="15"/>
    </row>
    <row r="46311" ht="15" spans="16:21">
      <c r="P46311" s="15"/>
      <c r="Q46311" s="15"/>
      <c r="R46311" s="15"/>
      <c r="S46311" s="15"/>
      <c r="T46311" s="15"/>
      <c r="U46311" s="15"/>
    </row>
    <row r="46312" ht="15" spans="16:21">
      <c r="P46312" s="15"/>
      <c r="Q46312" s="15"/>
      <c r="R46312" s="15"/>
      <c r="S46312" s="15"/>
      <c r="T46312" s="15"/>
      <c r="U46312" s="15"/>
    </row>
    <row r="46313" ht="15" spans="16:21">
      <c r="P46313" s="15"/>
      <c r="Q46313" s="15"/>
      <c r="R46313" s="15"/>
      <c r="S46313" s="15"/>
      <c r="T46313" s="15"/>
      <c r="U46313" s="15"/>
    </row>
    <row r="46314" ht="15" spans="16:21">
      <c r="P46314" s="15"/>
      <c r="Q46314" s="15"/>
      <c r="R46314" s="15"/>
      <c r="S46314" s="15"/>
      <c r="T46314" s="15"/>
      <c r="U46314" s="15"/>
    </row>
    <row r="46315" ht="15" spans="16:21">
      <c r="P46315" s="15"/>
      <c r="Q46315" s="15"/>
      <c r="R46315" s="15"/>
      <c r="S46315" s="15"/>
      <c r="T46315" s="15"/>
      <c r="U46315" s="15"/>
    </row>
    <row r="46316" ht="15" spans="16:21">
      <c r="P46316" s="15"/>
      <c r="Q46316" s="15"/>
      <c r="R46316" s="15"/>
      <c r="S46316" s="15"/>
      <c r="T46316" s="15"/>
      <c r="U46316" s="15"/>
    </row>
    <row r="46317" ht="15" spans="16:21">
      <c r="P46317" s="15"/>
      <c r="Q46317" s="15"/>
      <c r="R46317" s="15"/>
      <c r="S46317" s="15"/>
      <c r="T46317" s="15"/>
      <c r="U46317" s="15"/>
    </row>
    <row r="46318" ht="15" spans="16:21">
      <c r="P46318" s="15"/>
      <c r="Q46318" s="15"/>
      <c r="R46318" s="15"/>
      <c r="S46318" s="15"/>
      <c r="T46318" s="15"/>
      <c r="U46318" s="15"/>
    </row>
    <row r="46319" ht="15" spans="16:21">
      <c r="P46319" s="15"/>
      <c r="Q46319" s="15"/>
      <c r="R46319" s="15"/>
      <c r="S46319" s="15"/>
      <c r="T46319" s="15"/>
      <c r="U46319" s="15"/>
    </row>
    <row r="46320" ht="15" spans="16:21">
      <c r="P46320" s="15"/>
      <c r="Q46320" s="15"/>
      <c r="R46320" s="15"/>
      <c r="S46320" s="15"/>
      <c r="T46320" s="15"/>
      <c r="U46320" s="15"/>
    </row>
    <row r="46321" ht="15" spans="16:21">
      <c r="P46321" s="15"/>
      <c r="Q46321" s="15"/>
      <c r="R46321" s="15"/>
      <c r="S46321" s="15"/>
      <c r="T46321" s="15"/>
      <c r="U46321" s="15"/>
    </row>
    <row r="46322" ht="15" spans="16:21">
      <c r="P46322" s="15"/>
      <c r="Q46322" s="15"/>
      <c r="R46322" s="15"/>
      <c r="S46322" s="15"/>
      <c r="T46322" s="15"/>
      <c r="U46322" s="15"/>
    </row>
    <row r="46323" ht="15" spans="16:21">
      <c r="P46323" s="15"/>
      <c r="Q46323" s="15"/>
      <c r="R46323" s="15"/>
      <c r="S46323" s="15"/>
      <c r="T46323" s="15"/>
      <c r="U46323" s="15"/>
    </row>
    <row r="46324" ht="15" spans="16:21">
      <c r="P46324" s="15"/>
      <c r="Q46324" s="15"/>
      <c r="R46324" s="15"/>
      <c r="S46324" s="15"/>
      <c r="T46324" s="15"/>
      <c r="U46324" s="15"/>
    </row>
    <row r="46325" ht="15" spans="16:21">
      <c r="P46325" s="15"/>
      <c r="Q46325" s="15"/>
      <c r="R46325" s="15"/>
      <c r="S46325" s="15"/>
      <c r="T46325" s="15"/>
      <c r="U46325" s="15"/>
    </row>
    <row r="46326" ht="15" spans="16:21">
      <c r="P46326" s="15"/>
      <c r="Q46326" s="15"/>
      <c r="R46326" s="15"/>
      <c r="S46326" s="15"/>
      <c r="T46326" s="15"/>
      <c r="U46326" s="15"/>
    </row>
    <row r="46327" ht="15" spans="16:21">
      <c r="P46327" s="15"/>
      <c r="Q46327" s="15"/>
      <c r="R46327" s="15"/>
      <c r="S46327" s="15"/>
      <c r="T46327" s="15"/>
      <c r="U46327" s="15"/>
    </row>
    <row r="46328" ht="15" spans="16:21">
      <c r="P46328" s="15"/>
      <c r="Q46328" s="15"/>
      <c r="R46328" s="15"/>
      <c r="S46328" s="15"/>
      <c r="T46328" s="15"/>
      <c r="U46328" s="15"/>
    </row>
    <row r="46329" ht="15" spans="16:21">
      <c r="P46329" s="15"/>
      <c r="Q46329" s="15"/>
      <c r="R46329" s="15"/>
      <c r="S46329" s="15"/>
      <c r="T46329" s="15"/>
      <c r="U46329" s="15"/>
    </row>
    <row r="46330" ht="15" spans="16:21">
      <c r="P46330" s="15"/>
      <c r="Q46330" s="15"/>
      <c r="R46330" s="15"/>
      <c r="S46330" s="15"/>
      <c r="T46330" s="15"/>
      <c r="U46330" s="15"/>
    </row>
    <row r="46331" ht="15" spans="16:21">
      <c r="P46331" s="15"/>
      <c r="Q46331" s="15"/>
      <c r="R46331" s="15"/>
      <c r="S46331" s="15"/>
      <c r="T46331" s="15"/>
      <c r="U46331" s="15"/>
    </row>
    <row r="46332" ht="15" spans="16:21">
      <c r="P46332" s="15"/>
      <c r="Q46332" s="15"/>
      <c r="R46332" s="15"/>
      <c r="S46332" s="15"/>
      <c r="T46332" s="15"/>
      <c r="U46332" s="15"/>
    </row>
    <row r="46333" ht="15" spans="16:21">
      <c r="P46333" s="15"/>
      <c r="Q46333" s="15"/>
      <c r="R46333" s="15"/>
      <c r="S46333" s="15"/>
      <c r="T46333" s="15"/>
      <c r="U46333" s="15"/>
    </row>
    <row r="46334" ht="15" spans="16:21">
      <c r="P46334" s="15"/>
      <c r="Q46334" s="15"/>
      <c r="R46334" s="15"/>
      <c r="S46334" s="15"/>
      <c r="T46334" s="15"/>
      <c r="U46334" s="15"/>
    </row>
    <row r="46335" ht="15" spans="16:21">
      <c r="P46335" s="15"/>
      <c r="Q46335" s="15"/>
      <c r="R46335" s="15"/>
      <c r="S46335" s="15"/>
      <c r="T46335" s="15"/>
      <c r="U46335" s="15"/>
    </row>
    <row r="46336" ht="15" spans="16:21">
      <c r="P46336" s="15"/>
      <c r="Q46336" s="15"/>
      <c r="R46336" s="15"/>
      <c r="S46336" s="15"/>
      <c r="T46336" s="15"/>
      <c r="U46336" s="15"/>
    </row>
    <row r="46337" ht="15" spans="16:21">
      <c r="P46337" s="15"/>
      <c r="Q46337" s="15"/>
      <c r="R46337" s="15"/>
      <c r="S46337" s="15"/>
      <c r="T46337" s="15"/>
      <c r="U46337" s="15"/>
    </row>
    <row r="46338" ht="15" spans="16:21">
      <c r="P46338" s="15"/>
      <c r="Q46338" s="15"/>
      <c r="R46338" s="15"/>
      <c r="S46338" s="15"/>
      <c r="T46338" s="15"/>
      <c r="U46338" s="15"/>
    </row>
    <row r="46339" ht="15" spans="16:21">
      <c r="P46339" s="15"/>
      <c r="Q46339" s="15"/>
      <c r="R46339" s="15"/>
      <c r="S46339" s="15"/>
      <c r="T46339" s="15"/>
      <c r="U46339" s="15"/>
    </row>
    <row r="46340" ht="15" spans="16:21">
      <c r="P46340" s="15"/>
      <c r="Q46340" s="15"/>
      <c r="R46340" s="15"/>
      <c r="S46340" s="15"/>
      <c r="T46340" s="15"/>
      <c r="U46340" s="15"/>
    </row>
    <row r="46341" ht="15" spans="16:21">
      <c r="P46341" s="15"/>
      <c r="Q46341" s="15"/>
      <c r="R46341" s="15"/>
      <c r="S46341" s="15"/>
      <c r="T46341" s="15"/>
      <c r="U46341" s="15"/>
    </row>
    <row r="46342" ht="15" spans="16:21">
      <c r="P46342" s="15"/>
      <c r="Q46342" s="15"/>
      <c r="R46342" s="15"/>
      <c r="S46342" s="15"/>
      <c r="T46342" s="15"/>
      <c r="U46342" s="15"/>
    </row>
    <row r="46343" ht="15" spans="16:21">
      <c r="P46343" s="15"/>
      <c r="Q46343" s="15"/>
      <c r="R46343" s="15"/>
      <c r="S46343" s="15"/>
      <c r="T46343" s="15"/>
      <c r="U46343" s="15"/>
    </row>
    <row r="46344" ht="15" spans="16:21">
      <c r="P46344" s="15"/>
      <c r="Q46344" s="15"/>
      <c r="R46344" s="15"/>
      <c r="S46344" s="15"/>
      <c r="T46344" s="15"/>
      <c r="U46344" s="15"/>
    </row>
    <row r="46345" ht="15" spans="16:21">
      <c r="P46345" s="15"/>
      <c r="Q46345" s="15"/>
      <c r="R46345" s="15"/>
      <c r="S46345" s="15"/>
      <c r="T46345" s="15"/>
      <c r="U46345" s="15"/>
    </row>
    <row r="46346" ht="15" spans="16:21">
      <c r="P46346" s="15"/>
      <c r="Q46346" s="15"/>
      <c r="R46346" s="15"/>
      <c r="S46346" s="15"/>
      <c r="T46346" s="15"/>
      <c r="U46346" s="15"/>
    </row>
    <row r="46347" ht="15" spans="16:21">
      <c r="P46347" s="15"/>
      <c r="Q46347" s="15"/>
      <c r="R46347" s="15"/>
      <c r="S46347" s="15"/>
      <c r="T46347" s="15"/>
      <c r="U46347" s="15"/>
    </row>
    <row r="46348" ht="15" spans="16:21">
      <c r="P46348" s="15"/>
      <c r="Q46348" s="15"/>
      <c r="R46348" s="15"/>
      <c r="S46348" s="15"/>
      <c r="T46348" s="15"/>
      <c r="U46348" s="15"/>
    </row>
    <row r="46349" ht="15" spans="16:21">
      <c r="P46349" s="15"/>
      <c r="Q46349" s="15"/>
      <c r="R46349" s="15"/>
      <c r="S46349" s="15"/>
      <c r="T46349" s="15"/>
      <c r="U46349" s="15"/>
    </row>
    <row r="46350" ht="15" spans="16:21">
      <c r="P46350" s="15"/>
      <c r="Q46350" s="15"/>
      <c r="R46350" s="15"/>
      <c r="S46350" s="15"/>
      <c r="T46350" s="15"/>
      <c r="U46350" s="15"/>
    </row>
    <row r="46351" ht="15" spans="16:21">
      <c r="P46351" s="15"/>
      <c r="Q46351" s="15"/>
      <c r="R46351" s="15"/>
      <c r="S46351" s="15"/>
      <c r="T46351" s="15"/>
      <c r="U46351" s="15"/>
    </row>
    <row r="46352" ht="15" spans="16:21">
      <c r="P46352" s="15"/>
      <c r="Q46352" s="15"/>
      <c r="R46352" s="15"/>
      <c r="S46352" s="15"/>
      <c r="T46352" s="15"/>
      <c r="U46352" s="15"/>
    </row>
    <row r="46353" ht="15" spans="16:21">
      <c r="P46353" s="15"/>
      <c r="Q46353" s="15"/>
      <c r="R46353" s="15"/>
      <c r="S46353" s="15"/>
      <c r="T46353" s="15"/>
      <c r="U46353" s="15"/>
    </row>
    <row r="46354" ht="15" spans="16:21">
      <c r="P46354" s="15"/>
      <c r="Q46354" s="15"/>
      <c r="R46354" s="15"/>
      <c r="S46354" s="15"/>
      <c r="T46354" s="15"/>
      <c r="U46354" s="15"/>
    </row>
    <row r="46355" ht="15" spans="16:21">
      <c r="P46355" s="15"/>
      <c r="Q46355" s="15"/>
      <c r="R46355" s="15"/>
      <c r="S46355" s="15"/>
      <c r="T46355" s="15"/>
      <c r="U46355" s="15"/>
    </row>
    <row r="46356" ht="15" spans="16:21">
      <c r="P46356" s="15"/>
      <c r="Q46356" s="15"/>
      <c r="R46356" s="15"/>
      <c r="S46356" s="15"/>
      <c r="T46356" s="15"/>
      <c r="U46356" s="15"/>
    </row>
    <row r="46357" ht="15" spans="16:21">
      <c r="P46357" s="15"/>
      <c r="Q46357" s="15"/>
      <c r="R46357" s="15"/>
      <c r="S46357" s="15"/>
      <c r="T46357" s="15"/>
      <c r="U46357" s="15"/>
    </row>
    <row r="46358" ht="15" spans="16:21">
      <c r="P46358" s="15"/>
      <c r="Q46358" s="15"/>
      <c r="R46358" s="15"/>
      <c r="S46358" s="15"/>
      <c r="T46358" s="15"/>
      <c r="U46358" s="15"/>
    </row>
    <row r="46359" ht="15" spans="16:21">
      <c r="P46359" s="15"/>
      <c r="Q46359" s="15"/>
      <c r="R46359" s="15"/>
      <c r="S46359" s="15"/>
      <c r="T46359" s="15"/>
      <c r="U46359" s="15"/>
    </row>
    <row r="46360" ht="15" spans="16:21">
      <c r="P46360" s="15"/>
      <c r="Q46360" s="15"/>
      <c r="R46360" s="15"/>
      <c r="S46360" s="15"/>
      <c r="T46360" s="15"/>
      <c r="U46360" s="15"/>
    </row>
    <row r="46361" ht="15" spans="16:21">
      <c r="P46361" s="15"/>
      <c r="Q46361" s="15"/>
      <c r="R46361" s="15"/>
      <c r="S46361" s="15"/>
      <c r="T46361" s="15"/>
      <c r="U46361" s="15"/>
    </row>
    <row r="46362" ht="15" spans="16:21">
      <c r="P46362" s="15"/>
      <c r="Q46362" s="15"/>
      <c r="R46362" s="15"/>
      <c r="S46362" s="15"/>
      <c r="T46362" s="15"/>
      <c r="U46362" s="15"/>
    </row>
    <row r="46363" ht="15" spans="16:21">
      <c r="P46363" s="15"/>
      <c r="Q46363" s="15"/>
      <c r="R46363" s="15"/>
      <c r="S46363" s="15"/>
      <c r="T46363" s="15"/>
      <c r="U46363" s="15"/>
    </row>
    <row r="46364" ht="15" spans="16:21">
      <c r="P46364" s="15"/>
      <c r="Q46364" s="15"/>
      <c r="R46364" s="15"/>
      <c r="S46364" s="15"/>
      <c r="T46364" s="15"/>
      <c r="U46364" s="15"/>
    </row>
    <row r="46365" ht="15" spans="16:21">
      <c r="P46365" s="15"/>
      <c r="Q46365" s="15"/>
      <c r="R46365" s="15"/>
      <c r="S46365" s="15"/>
      <c r="T46365" s="15"/>
      <c r="U46365" s="15"/>
    </row>
    <row r="46366" ht="15" spans="16:21">
      <c r="P46366" s="15"/>
      <c r="Q46366" s="15"/>
      <c r="R46366" s="15"/>
      <c r="S46366" s="15"/>
      <c r="T46366" s="15"/>
      <c r="U46366" s="15"/>
    </row>
    <row r="46367" ht="15" spans="16:21">
      <c r="P46367" s="15"/>
      <c r="Q46367" s="15"/>
      <c r="R46367" s="15"/>
      <c r="S46367" s="15"/>
      <c r="T46367" s="15"/>
      <c r="U46367" s="15"/>
    </row>
    <row r="46368" ht="15" spans="16:21">
      <c r="P46368" s="15"/>
      <c r="Q46368" s="15"/>
      <c r="R46368" s="15"/>
      <c r="S46368" s="15"/>
      <c r="T46368" s="15"/>
      <c r="U46368" s="15"/>
    </row>
    <row r="46369" ht="15" spans="16:21">
      <c r="P46369" s="15"/>
      <c r="Q46369" s="15"/>
      <c r="R46369" s="15"/>
      <c r="S46369" s="15"/>
      <c r="T46369" s="15"/>
      <c r="U46369" s="15"/>
    </row>
    <row r="46370" ht="15" spans="16:21">
      <c r="P46370" s="15"/>
      <c r="Q46370" s="15"/>
      <c r="R46370" s="15"/>
      <c r="S46370" s="15"/>
      <c r="T46370" s="15"/>
      <c r="U46370" s="15"/>
    </row>
    <row r="46371" ht="15" spans="16:21">
      <c r="P46371" s="15"/>
      <c r="Q46371" s="15"/>
      <c r="R46371" s="15"/>
      <c r="S46371" s="15"/>
      <c r="T46371" s="15"/>
      <c r="U46371" s="15"/>
    </row>
    <row r="46372" ht="15" spans="16:21">
      <c r="P46372" s="15"/>
      <c r="Q46372" s="15"/>
      <c r="R46372" s="15"/>
      <c r="S46372" s="15"/>
      <c r="T46372" s="15"/>
      <c r="U46372" s="15"/>
    </row>
    <row r="46373" ht="15" spans="16:21">
      <c r="P46373" s="15"/>
      <c r="Q46373" s="15"/>
      <c r="R46373" s="15"/>
      <c r="S46373" s="15"/>
      <c r="T46373" s="15"/>
      <c r="U46373" s="15"/>
    </row>
    <row r="46374" ht="15" spans="16:21">
      <c r="P46374" s="15"/>
      <c r="Q46374" s="15"/>
      <c r="R46374" s="15"/>
      <c r="S46374" s="15"/>
      <c r="T46374" s="15"/>
      <c r="U46374" s="15"/>
    </row>
    <row r="46375" ht="15" spans="16:21">
      <c r="P46375" s="15"/>
      <c r="Q46375" s="15"/>
      <c r="R46375" s="15"/>
      <c r="S46375" s="15"/>
      <c r="T46375" s="15"/>
      <c r="U46375" s="15"/>
    </row>
    <row r="46376" ht="15" spans="16:21">
      <c r="P46376" s="15"/>
      <c r="Q46376" s="15"/>
      <c r="R46376" s="15"/>
      <c r="S46376" s="15"/>
      <c r="T46376" s="15"/>
      <c r="U46376" s="15"/>
    </row>
    <row r="46377" ht="15" spans="16:21">
      <c r="P46377" s="15"/>
      <c r="Q46377" s="15"/>
      <c r="R46377" s="15"/>
      <c r="S46377" s="15"/>
      <c r="T46377" s="15"/>
      <c r="U46377" s="15"/>
    </row>
    <row r="46378" ht="15" spans="16:21">
      <c r="P46378" s="15"/>
      <c r="Q46378" s="15"/>
      <c r="R46378" s="15"/>
      <c r="S46378" s="15"/>
      <c r="T46378" s="15"/>
      <c r="U46378" s="15"/>
    </row>
    <row r="46379" ht="15" spans="16:21">
      <c r="P46379" s="15"/>
      <c r="Q46379" s="15"/>
      <c r="R46379" s="15"/>
      <c r="S46379" s="15"/>
      <c r="T46379" s="15"/>
      <c r="U46379" s="15"/>
    </row>
    <row r="46380" ht="15" spans="16:21">
      <c r="P46380" s="15"/>
      <c r="Q46380" s="15"/>
      <c r="R46380" s="15"/>
      <c r="S46380" s="15"/>
      <c r="T46380" s="15"/>
      <c r="U46380" s="15"/>
    </row>
    <row r="46381" ht="15" spans="16:21">
      <c r="P46381" s="15"/>
      <c r="Q46381" s="15"/>
      <c r="R46381" s="15"/>
      <c r="S46381" s="15"/>
      <c r="T46381" s="15"/>
      <c r="U46381" s="15"/>
    </row>
    <row r="46382" ht="15" spans="16:21">
      <c r="P46382" s="15"/>
      <c r="Q46382" s="15"/>
      <c r="R46382" s="15"/>
      <c r="S46382" s="15"/>
      <c r="T46382" s="15"/>
      <c r="U46382" s="15"/>
    </row>
    <row r="46383" ht="15" spans="16:21">
      <c r="P46383" s="15"/>
      <c r="Q46383" s="15"/>
      <c r="R46383" s="15"/>
      <c r="S46383" s="15"/>
      <c r="T46383" s="15"/>
      <c r="U46383" s="15"/>
    </row>
    <row r="46384" ht="15" spans="16:21">
      <c r="P46384" s="15"/>
      <c r="Q46384" s="15"/>
      <c r="R46384" s="15"/>
      <c r="S46384" s="15"/>
      <c r="T46384" s="15"/>
      <c r="U46384" s="15"/>
    </row>
    <row r="46385" ht="15" spans="16:21">
      <c r="P46385" s="15"/>
      <c r="Q46385" s="15"/>
      <c r="R46385" s="15"/>
      <c r="S46385" s="15"/>
      <c r="T46385" s="15"/>
      <c r="U46385" s="15"/>
    </row>
    <row r="46386" ht="15" spans="16:21">
      <c r="P46386" s="15"/>
      <c r="Q46386" s="15"/>
      <c r="R46386" s="15"/>
      <c r="S46386" s="15"/>
      <c r="T46386" s="15"/>
      <c r="U46386" s="15"/>
    </row>
    <row r="46387" ht="15" spans="16:21">
      <c r="P46387" s="15"/>
      <c r="Q46387" s="15"/>
      <c r="R46387" s="15"/>
      <c r="S46387" s="15"/>
      <c r="T46387" s="15"/>
      <c r="U46387" s="15"/>
    </row>
    <row r="46388" ht="15" spans="16:21">
      <c r="P46388" s="15"/>
      <c r="Q46388" s="15"/>
      <c r="R46388" s="15"/>
      <c r="S46388" s="15"/>
      <c r="T46388" s="15"/>
      <c r="U46388" s="15"/>
    </row>
    <row r="46389" ht="15" spans="16:21">
      <c r="P46389" s="15"/>
      <c r="Q46389" s="15"/>
      <c r="R46389" s="15"/>
      <c r="S46389" s="15"/>
      <c r="T46389" s="15"/>
      <c r="U46389" s="15"/>
    </row>
    <row r="46390" ht="15" spans="16:21">
      <c r="P46390" s="15"/>
      <c r="Q46390" s="15"/>
      <c r="R46390" s="15"/>
      <c r="S46390" s="15"/>
      <c r="T46390" s="15"/>
      <c r="U46390" s="15"/>
    </row>
    <row r="46391" ht="15" spans="16:21">
      <c r="P46391" s="15"/>
      <c r="Q46391" s="15"/>
      <c r="R46391" s="15"/>
      <c r="S46391" s="15"/>
      <c r="T46391" s="15"/>
      <c r="U46391" s="15"/>
    </row>
    <row r="46392" ht="15" spans="16:21">
      <c r="P46392" s="15"/>
      <c r="Q46392" s="15"/>
      <c r="R46392" s="15"/>
      <c r="S46392" s="15"/>
      <c r="T46392" s="15"/>
      <c r="U46392" s="15"/>
    </row>
    <row r="46393" ht="15" spans="16:21">
      <c r="P46393" s="15"/>
      <c r="Q46393" s="15"/>
      <c r="R46393" s="15"/>
      <c r="S46393" s="15"/>
      <c r="T46393" s="15"/>
      <c r="U46393" s="15"/>
    </row>
    <row r="46394" ht="15" spans="16:21">
      <c r="P46394" s="15"/>
      <c r="Q46394" s="15"/>
      <c r="R46394" s="15"/>
      <c r="S46394" s="15"/>
      <c r="T46394" s="15"/>
      <c r="U46394" s="15"/>
    </row>
    <row r="46395" ht="15" spans="16:21">
      <c r="P46395" s="15"/>
      <c r="Q46395" s="15"/>
      <c r="R46395" s="15"/>
      <c r="S46395" s="15"/>
      <c r="T46395" s="15"/>
      <c r="U46395" s="15"/>
    </row>
    <row r="46396" ht="15" spans="16:21">
      <c r="P46396" s="15"/>
      <c r="Q46396" s="15"/>
      <c r="R46396" s="15"/>
      <c r="S46396" s="15"/>
      <c r="T46396" s="15"/>
      <c r="U46396" s="15"/>
    </row>
    <row r="46397" ht="15" spans="16:21">
      <c r="P46397" s="15"/>
      <c r="Q46397" s="15"/>
      <c r="R46397" s="15"/>
      <c r="S46397" s="15"/>
      <c r="T46397" s="15"/>
      <c r="U46397" s="15"/>
    </row>
    <row r="46398" ht="15" spans="16:21">
      <c r="P46398" s="15"/>
      <c r="Q46398" s="15"/>
      <c r="R46398" s="15"/>
      <c r="S46398" s="15"/>
      <c r="T46398" s="15"/>
      <c r="U46398" s="15"/>
    </row>
    <row r="46399" ht="15" spans="16:21">
      <c r="P46399" s="15"/>
      <c r="Q46399" s="15"/>
      <c r="R46399" s="15"/>
      <c r="S46399" s="15"/>
      <c r="T46399" s="15"/>
      <c r="U46399" s="15"/>
    </row>
    <row r="46400" ht="15" spans="16:21">
      <c r="P46400" s="15"/>
      <c r="Q46400" s="15"/>
      <c r="R46400" s="15"/>
      <c r="S46400" s="15"/>
      <c r="T46400" s="15"/>
      <c r="U46400" s="15"/>
    </row>
    <row r="46401" ht="15" spans="16:21">
      <c r="P46401" s="15"/>
      <c r="Q46401" s="15"/>
      <c r="R46401" s="15"/>
      <c r="S46401" s="15"/>
      <c r="T46401" s="15"/>
      <c r="U46401" s="15"/>
    </row>
    <row r="46402" ht="15" spans="16:21">
      <c r="P46402" s="15"/>
      <c r="Q46402" s="15"/>
      <c r="R46402" s="15"/>
      <c r="S46402" s="15"/>
      <c r="T46402" s="15"/>
      <c r="U46402" s="15"/>
    </row>
    <row r="46403" ht="15" spans="16:21">
      <c r="P46403" s="15"/>
      <c r="Q46403" s="15"/>
      <c r="R46403" s="15"/>
      <c r="S46403" s="15"/>
      <c r="T46403" s="15"/>
      <c r="U46403" s="15"/>
    </row>
    <row r="46404" ht="15" spans="16:21">
      <c r="P46404" s="15"/>
      <c r="Q46404" s="15"/>
      <c r="R46404" s="15"/>
      <c r="S46404" s="15"/>
      <c r="T46404" s="15"/>
      <c r="U46404" s="15"/>
    </row>
    <row r="46405" ht="15" spans="16:21">
      <c r="P46405" s="15"/>
      <c r="Q46405" s="15"/>
      <c r="R46405" s="15"/>
      <c r="S46405" s="15"/>
      <c r="T46405" s="15"/>
      <c r="U46405" s="15"/>
    </row>
    <row r="46406" ht="15" spans="16:21">
      <c r="P46406" s="15"/>
      <c r="Q46406" s="15"/>
      <c r="R46406" s="15"/>
      <c r="S46406" s="15"/>
      <c r="T46406" s="15"/>
      <c r="U46406" s="15"/>
    </row>
    <row r="46407" ht="15" spans="16:21">
      <c r="P46407" s="15"/>
      <c r="Q46407" s="15"/>
      <c r="R46407" s="15"/>
      <c r="S46407" s="15"/>
      <c r="T46407" s="15"/>
      <c r="U46407" s="15"/>
    </row>
    <row r="46408" ht="15" spans="16:21">
      <c r="P46408" s="15"/>
      <c r="Q46408" s="15"/>
      <c r="R46408" s="15"/>
      <c r="S46408" s="15"/>
      <c r="T46408" s="15"/>
      <c r="U46408" s="15"/>
    </row>
    <row r="46409" ht="15" spans="16:21">
      <c r="P46409" s="15"/>
      <c r="Q46409" s="15"/>
      <c r="R46409" s="15"/>
      <c r="S46409" s="15"/>
      <c r="T46409" s="15"/>
      <c r="U46409" s="15"/>
    </row>
    <row r="46410" ht="15" spans="16:21">
      <c r="P46410" s="15"/>
      <c r="Q46410" s="15"/>
      <c r="R46410" s="15"/>
      <c r="S46410" s="15"/>
      <c r="T46410" s="15"/>
      <c r="U46410" s="15"/>
    </row>
    <row r="46411" ht="15" spans="16:21">
      <c r="P46411" s="15"/>
      <c r="Q46411" s="15"/>
      <c r="R46411" s="15"/>
      <c r="S46411" s="15"/>
      <c r="T46411" s="15"/>
      <c r="U46411" s="15"/>
    </row>
    <row r="46412" ht="15" spans="16:21">
      <c r="P46412" s="15"/>
      <c r="Q46412" s="15"/>
      <c r="R46412" s="15"/>
      <c r="S46412" s="15"/>
      <c r="T46412" s="15"/>
      <c r="U46412" s="15"/>
    </row>
    <row r="46413" ht="15" spans="16:21">
      <c r="P46413" s="15"/>
      <c r="Q46413" s="15"/>
      <c r="R46413" s="15"/>
      <c r="S46413" s="15"/>
      <c r="T46413" s="15"/>
      <c r="U46413" s="15"/>
    </row>
    <row r="46414" ht="15" spans="16:21">
      <c r="P46414" s="15"/>
      <c r="Q46414" s="15"/>
      <c r="R46414" s="15"/>
      <c r="S46414" s="15"/>
      <c r="T46414" s="15"/>
      <c r="U46414" s="15"/>
    </row>
    <row r="46415" ht="15" spans="16:21">
      <c r="P46415" s="15"/>
      <c r="Q46415" s="15"/>
      <c r="R46415" s="15"/>
      <c r="S46415" s="15"/>
      <c r="T46415" s="15"/>
      <c r="U46415" s="15"/>
    </row>
    <row r="46416" ht="15" spans="16:21">
      <c r="P46416" s="15"/>
      <c r="Q46416" s="15"/>
      <c r="R46416" s="15"/>
      <c r="S46416" s="15"/>
      <c r="T46416" s="15"/>
      <c r="U46416" s="15"/>
    </row>
    <row r="46417" ht="15" spans="16:21">
      <c r="P46417" s="15"/>
      <c r="Q46417" s="15"/>
      <c r="R46417" s="15"/>
      <c r="S46417" s="15"/>
      <c r="T46417" s="15"/>
      <c r="U46417" s="15"/>
    </row>
    <row r="46418" ht="15" spans="16:21">
      <c r="P46418" s="15"/>
      <c r="Q46418" s="15"/>
      <c r="R46418" s="15"/>
      <c r="S46418" s="15"/>
      <c r="T46418" s="15"/>
      <c r="U46418" s="15"/>
    </row>
    <row r="46419" ht="15" spans="16:21">
      <c r="P46419" s="15"/>
      <c r="Q46419" s="15"/>
      <c r="R46419" s="15"/>
      <c r="S46419" s="15"/>
      <c r="T46419" s="15"/>
      <c r="U46419" s="15"/>
    </row>
    <row r="46420" ht="15" spans="16:21">
      <c r="P46420" s="15"/>
      <c r="Q46420" s="15"/>
      <c r="R46420" s="15"/>
      <c r="S46420" s="15"/>
      <c r="T46420" s="15"/>
      <c r="U46420" s="15"/>
    </row>
    <row r="46421" ht="15" spans="16:21">
      <c r="P46421" s="15"/>
      <c r="Q46421" s="15"/>
      <c r="R46421" s="15"/>
      <c r="S46421" s="15"/>
      <c r="T46421" s="15"/>
      <c r="U46421" s="15"/>
    </row>
    <row r="46422" ht="15" spans="16:21">
      <c r="P46422" s="15"/>
      <c r="Q46422" s="15"/>
      <c r="R46422" s="15"/>
      <c r="S46422" s="15"/>
      <c r="T46422" s="15"/>
      <c r="U46422" s="15"/>
    </row>
    <row r="46423" ht="15" spans="16:21">
      <c r="P46423" s="15"/>
      <c r="Q46423" s="15"/>
      <c r="R46423" s="15"/>
      <c r="S46423" s="15"/>
      <c r="T46423" s="15"/>
      <c r="U46423" s="15"/>
    </row>
    <row r="46424" ht="15" spans="16:21">
      <c r="P46424" s="15"/>
      <c r="Q46424" s="15"/>
      <c r="R46424" s="15"/>
      <c r="S46424" s="15"/>
      <c r="T46424" s="15"/>
      <c r="U46424" s="15"/>
    </row>
    <row r="46425" ht="15" spans="16:21">
      <c r="P46425" s="15"/>
      <c r="Q46425" s="15"/>
      <c r="R46425" s="15"/>
      <c r="S46425" s="15"/>
      <c r="T46425" s="15"/>
      <c r="U46425" s="15"/>
    </row>
    <row r="46426" ht="15" spans="16:21">
      <c r="P46426" s="15"/>
      <c r="Q46426" s="15"/>
      <c r="R46426" s="15"/>
      <c r="S46426" s="15"/>
      <c r="T46426" s="15"/>
      <c r="U46426" s="15"/>
    </row>
    <row r="46427" ht="15" spans="16:21">
      <c r="P46427" s="15"/>
      <c r="Q46427" s="15"/>
      <c r="R46427" s="15"/>
      <c r="S46427" s="15"/>
      <c r="T46427" s="15"/>
      <c r="U46427" s="15"/>
    </row>
    <row r="46428" ht="15" spans="16:21">
      <c r="P46428" s="15"/>
      <c r="Q46428" s="15"/>
      <c r="R46428" s="15"/>
      <c r="S46428" s="15"/>
      <c r="T46428" s="15"/>
      <c r="U46428" s="15"/>
    </row>
    <row r="46429" ht="15" spans="16:21">
      <c r="P46429" s="15"/>
      <c r="Q46429" s="15"/>
      <c r="R46429" s="15"/>
      <c r="S46429" s="15"/>
      <c r="T46429" s="15"/>
      <c r="U46429" s="15"/>
    </row>
    <row r="46430" ht="15" spans="16:21">
      <c r="P46430" s="15"/>
      <c r="Q46430" s="15"/>
      <c r="R46430" s="15"/>
      <c r="S46430" s="15"/>
      <c r="T46430" s="15"/>
      <c r="U46430" s="15"/>
    </row>
    <row r="46431" ht="15" spans="16:21">
      <c r="P46431" s="15"/>
      <c r="Q46431" s="15"/>
      <c r="R46431" s="15"/>
      <c r="S46431" s="15"/>
      <c r="T46431" s="15"/>
      <c r="U46431" s="15"/>
    </row>
    <row r="46432" ht="15" spans="16:21">
      <c r="P46432" s="15"/>
      <c r="Q46432" s="15"/>
      <c r="R46432" s="15"/>
      <c r="S46432" s="15"/>
      <c r="T46432" s="15"/>
      <c r="U46432" s="15"/>
    </row>
    <row r="46433" ht="15" spans="16:21">
      <c r="P46433" s="15"/>
      <c r="Q46433" s="15"/>
      <c r="R46433" s="15"/>
      <c r="S46433" s="15"/>
      <c r="T46433" s="15"/>
      <c r="U46433" s="15"/>
    </row>
    <row r="46434" ht="15" spans="16:21">
      <c r="P46434" s="15"/>
      <c r="Q46434" s="15"/>
      <c r="R46434" s="15"/>
      <c r="S46434" s="15"/>
      <c r="T46434" s="15"/>
      <c r="U46434" s="15"/>
    </row>
    <row r="46435" ht="15" spans="16:21">
      <c r="P46435" s="15"/>
      <c r="Q46435" s="15"/>
      <c r="R46435" s="15"/>
      <c r="S46435" s="15"/>
      <c r="T46435" s="15"/>
      <c r="U46435" s="15"/>
    </row>
    <row r="46436" ht="15" spans="16:21">
      <c r="P46436" s="15"/>
      <c r="Q46436" s="15"/>
      <c r="R46436" s="15"/>
      <c r="S46436" s="15"/>
      <c r="T46436" s="15"/>
      <c r="U46436" s="15"/>
    </row>
    <row r="46437" ht="15" spans="16:21">
      <c r="P46437" s="15"/>
      <c r="Q46437" s="15"/>
      <c r="R46437" s="15"/>
      <c r="S46437" s="15"/>
      <c r="T46437" s="15"/>
      <c r="U46437" s="15"/>
    </row>
    <row r="46438" ht="15" spans="16:21">
      <c r="P46438" s="15"/>
      <c r="Q46438" s="15"/>
      <c r="R46438" s="15"/>
      <c r="S46438" s="15"/>
      <c r="T46438" s="15"/>
      <c r="U46438" s="15"/>
    </row>
    <row r="46439" ht="15" spans="16:21">
      <c r="P46439" s="15"/>
      <c r="Q46439" s="15"/>
      <c r="R46439" s="15"/>
      <c r="S46439" s="15"/>
      <c r="T46439" s="15"/>
      <c r="U46439" s="15"/>
    </row>
    <row r="46440" ht="15" spans="16:21">
      <c r="P46440" s="15"/>
      <c r="Q46440" s="15"/>
      <c r="R46440" s="15"/>
      <c r="S46440" s="15"/>
      <c r="T46440" s="15"/>
      <c r="U46440" s="15"/>
    </row>
    <row r="46441" ht="15" spans="16:21">
      <c r="P46441" s="15"/>
      <c r="Q46441" s="15"/>
      <c r="R46441" s="15"/>
      <c r="S46441" s="15"/>
      <c r="T46441" s="15"/>
      <c r="U46441" s="15"/>
    </row>
    <row r="46442" ht="15" spans="16:21">
      <c r="P46442" s="15"/>
      <c r="Q46442" s="15"/>
      <c r="R46442" s="15"/>
      <c r="S46442" s="15"/>
      <c r="T46442" s="15"/>
      <c r="U46442" s="15"/>
    </row>
    <row r="46443" ht="15" spans="16:21">
      <c r="P46443" s="15"/>
      <c r="Q46443" s="15"/>
      <c r="R46443" s="15"/>
      <c r="S46443" s="15"/>
      <c r="T46443" s="15"/>
      <c r="U46443" s="15"/>
    </row>
    <row r="46444" ht="15" spans="16:21">
      <c r="P46444" s="15"/>
      <c r="Q46444" s="15"/>
      <c r="R46444" s="15"/>
      <c r="S46444" s="15"/>
      <c r="T46444" s="15"/>
      <c r="U46444" s="15"/>
    </row>
    <row r="46445" ht="15" spans="16:21">
      <c r="P46445" s="15"/>
      <c r="Q46445" s="15"/>
      <c r="R46445" s="15"/>
      <c r="S46445" s="15"/>
      <c r="T46445" s="15"/>
      <c r="U46445" s="15"/>
    </row>
    <row r="46446" ht="15" spans="16:21">
      <c r="P46446" s="15"/>
      <c r="Q46446" s="15"/>
      <c r="R46446" s="15"/>
      <c r="S46446" s="15"/>
      <c r="T46446" s="15"/>
      <c r="U46446" s="15"/>
    </row>
    <row r="46447" ht="15" spans="16:21">
      <c r="P46447" s="15"/>
      <c r="Q46447" s="15"/>
      <c r="R46447" s="15"/>
      <c r="S46447" s="15"/>
      <c r="T46447" s="15"/>
      <c r="U46447" s="15"/>
    </row>
    <row r="46448" ht="15" spans="16:21">
      <c r="P46448" s="15"/>
      <c r="Q46448" s="15"/>
      <c r="R46448" s="15"/>
      <c r="S46448" s="15"/>
      <c r="T46448" s="15"/>
      <c r="U46448" s="15"/>
    </row>
    <row r="46449" ht="15" spans="16:21">
      <c r="P46449" s="15"/>
      <c r="Q46449" s="15"/>
      <c r="R46449" s="15"/>
      <c r="S46449" s="15"/>
      <c r="T46449" s="15"/>
      <c r="U46449" s="15"/>
    </row>
    <row r="46450" ht="15" spans="16:21">
      <c r="P46450" s="15"/>
      <c r="Q46450" s="15"/>
      <c r="R46450" s="15"/>
      <c r="S46450" s="15"/>
      <c r="T46450" s="15"/>
      <c r="U46450" s="15"/>
    </row>
    <row r="46451" ht="15" spans="16:21">
      <c r="P46451" s="15"/>
      <c r="Q46451" s="15"/>
      <c r="R46451" s="15"/>
      <c r="S46451" s="15"/>
      <c r="T46451" s="15"/>
      <c r="U46451" s="15"/>
    </row>
    <row r="46452" ht="15" spans="16:21">
      <c r="P46452" s="15"/>
      <c r="Q46452" s="15"/>
      <c r="R46452" s="15"/>
      <c r="S46452" s="15"/>
      <c r="T46452" s="15"/>
      <c r="U46452" s="15"/>
    </row>
    <row r="46453" ht="15" spans="16:21">
      <c r="P46453" s="15"/>
      <c r="Q46453" s="15"/>
      <c r="R46453" s="15"/>
      <c r="S46453" s="15"/>
      <c r="T46453" s="15"/>
      <c r="U46453" s="15"/>
    </row>
    <row r="46454" ht="15" spans="16:21">
      <c r="P46454" s="15"/>
      <c r="Q46454" s="15"/>
      <c r="R46454" s="15"/>
      <c r="S46454" s="15"/>
      <c r="T46454" s="15"/>
      <c r="U46454" s="15"/>
    </row>
    <row r="46455" ht="15" spans="16:21">
      <c r="P46455" s="15"/>
      <c r="Q46455" s="15"/>
      <c r="R46455" s="15"/>
      <c r="S46455" s="15"/>
      <c r="T46455" s="15"/>
      <c r="U46455" s="15"/>
    </row>
    <row r="46456" ht="15" spans="16:21">
      <c r="P46456" s="15"/>
      <c r="Q46456" s="15"/>
      <c r="R46456" s="15"/>
      <c r="S46456" s="15"/>
      <c r="T46456" s="15"/>
      <c r="U46456" s="15"/>
    </row>
    <row r="46457" ht="15" spans="16:21">
      <c r="P46457" s="15"/>
      <c r="Q46457" s="15"/>
      <c r="R46457" s="15"/>
      <c r="S46457" s="15"/>
      <c r="T46457" s="15"/>
      <c r="U46457" s="15"/>
    </row>
    <row r="46458" ht="15" spans="16:21">
      <c r="P46458" s="15"/>
      <c r="Q46458" s="15"/>
      <c r="R46458" s="15"/>
      <c r="S46458" s="15"/>
      <c r="T46458" s="15"/>
      <c r="U46458" s="15"/>
    </row>
    <row r="46459" ht="15" spans="16:21">
      <c r="P46459" s="15"/>
      <c r="Q46459" s="15"/>
      <c r="R46459" s="15"/>
      <c r="S46459" s="15"/>
      <c r="T46459" s="15"/>
      <c r="U46459" s="15"/>
    </row>
    <row r="46460" ht="15" spans="16:21">
      <c r="P46460" s="15"/>
      <c r="Q46460" s="15"/>
      <c r="R46460" s="15"/>
      <c r="S46460" s="15"/>
      <c r="T46460" s="15"/>
      <c r="U46460" s="15"/>
    </row>
    <row r="46461" ht="15" spans="16:21">
      <c r="P46461" s="15"/>
      <c r="Q46461" s="15"/>
      <c r="R46461" s="15"/>
      <c r="S46461" s="15"/>
      <c r="T46461" s="15"/>
      <c r="U46461" s="15"/>
    </row>
    <row r="46462" ht="15" spans="16:21">
      <c r="P46462" s="15"/>
      <c r="Q46462" s="15"/>
      <c r="R46462" s="15"/>
      <c r="S46462" s="15"/>
      <c r="T46462" s="15"/>
      <c r="U46462" s="15"/>
    </row>
    <row r="46463" ht="15" spans="16:21">
      <c r="P46463" s="15"/>
      <c r="Q46463" s="15"/>
      <c r="R46463" s="15"/>
      <c r="S46463" s="15"/>
      <c r="T46463" s="15"/>
      <c r="U46463" s="15"/>
    </row>
    <row r="46464" ht="15" spans="16:21">
      <c r="P46464" s="15"/>
      <c r="Q46464" s="15"/>
      <c r="R46464" s="15"/>
      <c r="S46464" s="15"/>
      <c r="T46464" s="15"/>
      <c r="U46464" s="15"/>
    </row>
    <row r="46465" ht="15" spans="16:21">
      <c r="P46465" s="15"/>
      <c r="Q46465" s="15"/>
      <c r="R46465" s="15"/>
      <c r="S46465" s="15"/>
      <c r="T46465" s="15"/>
      <c r="U46465" s="15"/>
    </row>
    <row r="46466" ht="15" spans="16:21">
      <c r="P46466" s="15"/>
      <c r="Q46466" s="15"/>
      <c r="R46466" s="15"/>
      <c r="S46466" s="15"/>
      <c r="T46466" s="15"/>
      <c r="U46466" s="15"/>
    </row>
    <row r="46467" ht="15" spans="16:21">
      <c r="P46467" s="15"/>
      <c r="Q46467" s="15"/>
      <c r="R46467" s="15"/>
      <c r="S46467" s="15"/>
      <c r="T46467" s="15"/>
      <c r="U46467" s="15"/>
    </row>
    <row r="46468" ht="15" spans="16:21">
      <c r="P46468" s="15"/>
      <c r="Q46468" s="15"/>
      <c r="R46468" s="15"/>
      <c r="S46468" s="15"/>
      <c r="T46468" s="15"/>
      <c r="U46468" s="15"/>
    </row>
    <row r="46469" ht="15" spans="16:21">
      <c r="P46469" s="15"/>
      <c r="Q46469" s="15"/>
      <c r="R46469" s="15"/>
      <c r="S46469" s="15"/>
      <c r="T46469" s="15"/>
      <c r="U46469" s="15"/>
    </row>
    <row r="46470" ht="15" spans="16:21">
      <c r="P46470" s="15"/>
      <c r="Q46470" s="15"/>
      <c r="R46470" s="15"/>
      <c r="S46470" s="15"/>
      <c r="T46470" s="15"/>
      <c r="U46470" s="15"/>
    </row>
    <row r="46471" ht="15" spans="16:21">
      <c r="P46471" s="15"/>
      <c r="Q46471" s="15"/>
      <c r="R46471" s="15"/>
      <c r="S46471" s="15"/>
      <c r="T46471" s="15"/>
      <c r="U46471" s="15"/>
    </row>
    <row r="46472" ht="15" spans="16:21">
      <c r="P46472" s="15"/>
      <c r="Q46472" s="15"/>
      <c r="R46472" s="15"/>
      <c r="S46472" s="15"/>
      <c r="T46472" s="15"/>
      <c r="U46472" s="15"/>
    </row>
    <row r="46473" ht="15" spans="16:21">
      <c r="P46473" s="15"/>
      <c r="Q46473" s="15"/>
      <c r="R46473" s="15"/>
      <c r="S46473" s="15"/>
      <c r="T46473" s="15"/>
      <c r="U46473" s="15"/>
    </row>
    <row r="46474" ht="15" spans="16:21">
      <c r="P46474" s="15"/>
      <c r="Q46474" s="15"/>
      <c r="R46474" s="15"/>
      <c r="S46474" s="15"/>
      <c r="T46474" s="15"/>
      <c r="U46474" s="15"/>
    </row>
    <row r="46475" ht="15" spans="16:21">
      <c r="P46475" s="15"/>
      <c r="Q46475" s="15"/>
      <c r="R46475" s="15"/>
      <c r="S46475" s="15"/>
      <c r="T46475" s="15"/>
      <c r="U46475" s="15"/>
    </row>
    <row r="46476" ht="15" spans="16:21">
      <c r="P46476" s="15"/>
      <c r="Q46476" s="15"/>
      <c r="R46476" s="15"/>
      <c r="S46476" s="15"/>
      <c r="T46476" s="15"/>
      <c r="U46476" s="15"/>
    </row>
    <row r="46477" ht="15" spans="16:21">
      <c r="P46477" s="15"/>
      <c r="Q46477" s="15"/>
      <c r="R46477" s="15"/>
      <c r="S46477" s="15"/>
      <c r="T46477" s="15"/>
      <c r="U46477" s="15"/>
    </row>
    <row r="46478" ht="15" spans="16:21">
      <c r="P46478" s="15"/>
      <c r="Q46478" s="15"/>
      <c r="R46478" s="15"/>
      <c r="S46478" s="15"/>
      <c r="T46478" s="15"/>
      <c r="U46478" s="15"/>
    </row>
    <row r="46479" ht="15" spans="16:21">
      <c r="P46479" s="15"/>
      <c r="Q46479" s="15"/>
      <c r="R46479" s="15"/>
      <c r="S46479" s="15"/>
      <c r="T46479" s="15"/>
      <c r="U46479" s="15"/>
    </row>
    <row r="46480" ht="15" spans="16:21">
      <c r="P46480" s="15"/>
      <c r="Q46480" s="15"/>
      <c r="R46480" s="15"/>
      <c r="S46480" s="15"/>
      <c r="T46480" s="15"/>
      <c r="U46480" s="15"/>
    </row>
    <row r="46481" ht="15" spans="16:21">
      <c r="P46481" s="15"/>
      <c r="Q46481" s="15"/>
      <c r="R46481" s="15"/>
      <c r="S46481" s="15"/>
      <c r="T46481" s="15"/>
      <c r="U46481" s="15"/>
    </row>
    <row r="46482" ht="15" spans="16:21">
      <c r="P46482" s="15"/>
      <c r="Q46482" s="15"/>
      <c r="R46482" s="15"/>
      <c r="S46482" s="15"/>
      <c r="T46482" s="15"/>
      <c r="U46482" s="15"/>
    </row>
    <row r="46483" ht="15" spans="16:21">
      <c r="P46483" s="15"/>
      <c r="Q46483" s="15"/>
      <c r="R46483" s="15"/>
      <c r="S46483" s="15"/>
      <c r="T46483" s="15"/>
      <c r="U46483" s="15"/>
    </row>
    <row r="46484" ht="15" spans="16:21">
      <c r="P46484" s="15"/>
      <c r="Q46484" s="15"/>
      <c r="R46484" s="15"/>
      <c r="S46484" s="15"/>
      <c r="T46484" s="15"/>
      <c r="U46484" s="15"/>
    </row>
    <row r="46485" ht="15" spans="16:21">
      <c r="P46485" s="15"/>
      <c r="Q46485" s="15"/>
      <c r="R46485" s="15"/>
      <c r="S46485" s="15"/>
      <c r="T46485" s="15"/>
      <c r="U46485" s="15"/>
    </row>
    <row r="46486" ht="15" spans="16:21">
      <c r="P46486" s="15"/>
      <c r="Q46486" s="15"/>
      <c r="R46486" s="15"/>
      <c r="S46486" s="15"/>
      <c r="T46486" s="15"/>
      <c r="U46486" s="15"/>
    </row>
    <row r="46487" ht="15" spans="16:21">
      <c r="P46487" s="15"/>
      <c r="Q46487" s="15"/>
      <c r="R46487" s="15"/>
      <c r="S46487" s="15"/>
      <c r="T46487" s="15"/>
      <c r="U46487" s="15"/>
    </row>
    <row r="46488" ht="15" spans="16:21">
      <c r="P46488" s="15"/>
      <c r="Q46488" s="15"/>
      <c r="R46488" s="15"/>
      <c r="S46488" s="15"/>
      <c r="T46488" s="15"/>
      <c r="U46488" s="15"/>
    </row>
    <row r="46489" ht="15" spans="16:21">
      <c r="P46489" s="15"/>
      <c r="Q46489" s="15"/>
      <c r="R46489" s="15"/>
      <c r="S46489" s="15"/>
      <c r="T46489" s="15"/>
      <c r="U46489" s="15"/>
    </row>
    <row r="46490" ht="15" spans="16:21">
      <c r="P46490" s="15"/>
      <c r="Q46490" s="15"/>
      <c r="R46490" s="15"/>
      <c r="S46490" s="15"/>
      <c r="T46490" s="15"/>
      <c r="U46490" s="15"/>
    </row>
    <row r="46491" ht="15" spans="16:21">
      <c r="P46491" s="15"/>
      <c r="Q46491" s="15"/>
      <c r="R46491" s="15"/>
      <c r="S46491" s="15"/>
      <c r="T46491" s="15"/>
      <c r="U46491" s="15"/>
    </row>
    <row r="46492" ht="15" spans="16:21">
      <c r="P46492" s="15"/>
      <c r="Q46492" s="15"/>
      <c r="R46492" s="15"/>
      <c r="S46492" s="15"/>
      <c r="T46492" s="15"/>
      <c r="U46492" s="15"/>
    </row>
    <row r="46493" ht="15" spans="16:21">
      <c r="P46493" s="15"/>
      <c r="Q46493" s="15"/>
      <c r="R46493" s="15"/>
      <c r="S46493" s="15"/>
      <c r="T46493" s="15"/>
      <c r="U46493" s="15"/>
    </row>
    <row r="46494" ht="15" spans="16:21">
      <c r="P46494" s="15"/>
      <c r="Q46494" s="15"/>
      <c r="R46494" s="15"/>
      <c r="S46494" s="15"/>
      <c r="T46494" s="15"/>
      <c r="U46494" s="15"/>
    </row>
    <row r="46495" ht="15" spans="16:21">
      <c r="P46495" s="15"/>
      <c r="Q46495" s="15"/>
      <c r="R46495" s="15"/>
      <c r="S46495" s="15"/>
      <c r="T46495" s="15"/>
      <c r="U46495" s="15"/>
    </row>
    <row r="46496" ht="15" spans="16:21">
      <c r="P46496" s="15"/>
      <c r="Q46496" s="15"/>
      <c r="R46496" s="15"/>
      <c r="S46496" s="15"/>
      <c r="T46496" s="15"/>
      <c r="U46496" s="15"/>
    </row>
    <row r="46497" ht="15" spans="16:21">
      <c r="P46497" s="15"/>
      <c r="Q46497" s="15"/>
      <c r="R46497" s="15"/>
      <c r="S46497" s="15"/>
      <c r="T46497" s="15"/>
      <c r="U46497" s="15"/>
    </row>
    <row r="46498" ht="15" spans="16:21">
      <c r="P46498" s="15"/>
      <c r="Q46498" s="15"/>
      <c r="R46498" s="15"/>
      <c r="S46498" s="15"/>
      <c r="T46498" s="15"/>
      <c r="U46498" s="15"/>
    </row>
    <row r="46499" ht="15" spans="16:21">
      <c r="P46499" s="15"/>
      <c r="Q46499" s="15"/>
      <c r="R46499" s="15"/>
      <c r="S46499" s="15"/>
      <c r="T46499" s="15"/>
      <c r="U46499" s="15"/>
    </row>
    <row r="46500" ht="15" spans="16:21">
      <c r="P46500" s="15"/>
      <c r="Q46500" s="15"/>
      <c r="R46500" s="15"/>
      <c r="S46500" s="15"/>
      <c r="T46500" s="15"/>
      <c r="U46500" s="15"/>
    </row>
    <row r="46501" ht="15" spans="16:21">
      <c r="P46501" s="15"/>
      <c r="Q46501" s="15"/>
      <c r="R46501" s="15"/>
      <c r="S46501" s="15"/>
      <c r="T46501" s="15"/>
      <c r="U46501" s="15"/>
    </row>
    <row r="46502" ht="15" spans="16:21">
      <c r="P46502" s="15"/>
      <c r="Q46502" s="15"/>
      <c r="R46502" s="15"/>
      <c r="S46502" s="15"/>
      <c r="T46502" s="15"/>
      <c r="U46502" s="15"/>
    </row>
    <row r="46503" ht="15" spans="16:21">
      <c r="P46503" s="15"/>
      <c r="Q46503" s="15"/>
      <c r="R46503" s="15"/>
      <c r="S46503" s="15"/>
      <c r="T46503" s="15"/>
      <c r="U46503" s="15"/>
    </row>
    <row r="46504" ht="15" spans="16:21">
      <c r="P46504" s="15"/>
      <c r="Q46504" s="15"/>
      <c r="R46504" s="15"/>
      <c r="S46504" s="15"/>
      <c r="T46504" s="15"/>
      <c r="U46504" s="15"/>
    </row>
    <row r="46505" ht="15" spans="16:21">
      <c r="P46505" s="15"/>
      <c r="Q46505" s="15"/>
      <c r="R46505" s="15"/>
      <c r="S46505" s="15"/>
      <c r="T46505" s="15"/>
      <c r="U46505" s="15"/>
    </row>
    <row r="46506" ht="15" spans="16:21">
      <c r="P46506" s="15"/>
      <c r="Q46506" s="15"/>
      <c r="R46506" s="15"/>
      <c r="S46506" s="15"/>
      <c r="T46506" s="15"/>
      <c r="U46506" s="15"/>
    </row>
    <row r="46507" ht="15" spans="16:21">
      <c r="P46507" s="15"/>
      <c r="Q46507" s="15"/>
      <c r="R46507" s="15"/>
      <c r="S46507" s="15"/>
      <c r="T46507" s="15"/>
      <c r="U46507" s="15"/>
    </row>
    <row r="46508" ht="15" spans="16:21">
      <c r="P46508" s="15"/>
      <c r="Q46508" s="15"/>
      <c r="R46508" s="15"/>
      <c r="S46508" s="15"/>
      <c r="T46508" s="15"/>
      <c r="U46508" s="15"/>
    </row>
    <row r="46509" ht="15" spans="16:21">
      <c r="P46509" s="15"/>
      <c r="Q46509" s="15"/>
      <c r="R46509" s="15"/>
      <c r="S46509" s="15"/>
      <c r="T46509" s="15"/>
      <c r="U46509" s="15"/>
    </row>
    <row r="46510" ht="15" spans="16:21">
      <c r="P46510" s="15"/>
      <c r="Q46510" s="15"/>
      <c r="R46510" s="15"/>
      <c r="S46510" s="15"/>
      <c r="T46510" s="15"/>
      <c r="U46510" s="15"/>
    </row>
    <row r="46511" ht="15" spans="16:21">
      <c r="P46511" s="15"/>
      <c r="Q46511" s="15"/>
      <c r="R46511" s="15"/>
      <c r="S46511" s="15"/>
      <c r="T46511" s="15"/>
      <c r="U46511" s="15"/>
    </row>
    <row r="46512" ht="15" spans="16:21">
      <c r="P46512" s="15"/>
      <c r="Q46512" s="15"/>
      <c r="R46512" s="15"/>
      <c r="S46512" s="15"/>
      <c r="T46512" s="15"/>
      <c r="U46512" s="15"/>
    </row>
    <row r="46513" ht="15" spans="16:21">
      <c r="P46513" s="15"/>
      <c r="Q46513" s="15"/>
      <c r="R46513" s="15"/>
      <c r="S46513" s="15"/>
      <c r="T46513" s="15"/>
      <c r="U46513" s="15"/>
    </row>
    <row r="46514" ht="15" spans="16:21">
      <c r="P46514" s="15"/>
      <c r="Q46514" s="15"/>
      <c r="R46514" s="15"/>
      <c r="S46514" s="15"/>
      <c r="T46514" s="15"/>
      <c r="U46514" s="15"/>
    </row>
    <row r="46515" ht="15" spans="16:21">
      <c r="P46515" s="15"/>
      <c r="Q46515" s="15"/>
      <c r="R46515" s="15"/>
      <c r="S46515" s="15"/>
      <c r="T46515" s="15"/>
      <c r="U46515" s="15"/>
    </row>
    <row r="46516" ht="15" spans="16:21">
      <c r="P46516" s="15"/>
      <c r="Q46516" s="15"/>
      <c r="R46516" s="15"/>
      <c r="S46516" s="15"/>
      <c r="T46516" s="15"/>
      <c r="U46516" s="15"/>
    </row>
    <row r="46517" ht="15" spans="16:21">
      <c r="P46517" s="15"/>
      <c r="Q46517" s="15"/>
      <c r="R46517" s="15"/>
      <c r="S46517" s="15"/>
      <c r="T46517" s="15"/>
      <c r="U46517" s="15"/>
    </row>
    <row r="46518" ht="15" spans="16:21">
      <c r="P46518" s="15"/>
      <c r="Q46518" s="15"/>
      <c r="R46518" s="15"/>
      <c r="S46518" s="15"/>
      <c r="T46518" s="15"/>
      <c r="U46518" s="15"/>
    </row>
    <row r="46519" ht="15" spans="16:21">
      <c r="P46519" s="15"/>
      <c r="Q46519" s="15"/>
      <c r="R46519" s="15"/>
      <c r="S46519" s="15"/>
      <c r="T46519" s="15"/>
      <c r="U46519" s="15"/>
    </row>
    <row r="46520" ht="15" spans="16:21">
      <c r="P46520" s="15"/>
      <c r="Q46520" s="15"/>
      <c r="R46520" s="15"/>
      <c r="S46520" s="15"/>
      <c r="T46520" s="15"/>
      <c r="U46520" s="15"/>
    </row>
    <row r="46521" ht="15" spans="16:21">
      <c r="P46521" s="15"/>
      <c r="Q46521" s="15"/>
      <c r="R46521" s="15"/>
      <c r="S46521" s="15"/>
      <c r="T46521" s="15"/>
      <c r="U46521" s="15"/>
    </row>
    <row r="46522" ht="15" spans="16:21">
      <c r="P46522" s="15"/>
      <c r="Q46522" s="15"/>
      <c r="R46522" s="15"/>
      <c r="S46522" s="15"/>
      <c r="T46522" s="15"/>
      <c r="U46522" s="15"/>
    </row>
    <row r="46523" ht="15" spans="16:21">
      <c r="P46523" s="15"/>
      <c r="Q46523" s="15"/>
      <c r="R46523" s="15"/>
      <c r="S46523" s="15"/>
      <c r="T46523" s="15"/>
      <c r="U46523" s="15"/>
    </row>
    <row r="46524" ht="15" spans="16:21">
      <c r="P46524" s="15"/>
      <c r="Q46524" s="15"/>
      <c r="R46524" s="15"/>
      <c r="S46524" s="15"/>
      <c r="T46524" s="15"/>
      <c r="U46524" s="15"/>
    </row>
    <row r="46525" ht="15" spans="16:21">
      <c r="P46525" s="15"/>
      <c r="Q46525" s="15"/>
      <c r="R46525" s="15"/>
      <c r="S46525" s="15"/>
      <c r="T46525" s="15"/>
      <c r="U46525" s="15"/>
    </row>
    <row r="46526" ht="15" spans="16:21">
      <c r="P46526" s="15"/>
      <c r="Q46526" s="15"/>
      <c r="R46526" s="15"/>
      <c r="S46526" s="15"/>
      <c r="T46526" s="15"/>
      <c r="U46526" s="15"/>
    </row>
    <row r="46527" ht="15" spans="16:21">
      <c r="P46527" s="15"/>
      <c r="Q46527" s="15"/>
      <c r="R46527" s="15"/>
      <c r="S46527" s="15"/>
      <c r="T46527" s="15"/>
      <c r="U46527" s="15"/>
    </row>
    <row r="46528" ht="15" spans="16:21">
      <c r="P46528" s="15"/>
      <c r="Q46528" s="15"/>
      <c r="R46528" s="15"/>
      <c r="S46528" s="15"/>
      <c r="T46528" s="15"/>
      <c r="U46528" s="15"/>
    </row>
    <row r="46529" ht="15" spans="16:21">
      <c r="P46529" s="15"/>
      <c r="Q46529" s="15"/>
      <c r="R46529" s="15"/>
      <c r="S46529" s="15"/>
      <c r="T46529" s="15"/>
      <c r="U46529" s="15"/>
    </row>
    <row r="46530" ht="15" spans="16:21">
      <c r="P46530" s="15"/>
      <c r="Q46530" s="15"/>
      <c r="R46530" s="15"/>
      <c r="S46530" s="15"/>
      <c r="T46530" s="15"/>
      <c r="U46530" s="15"/>
    </row>
    <row r="46531" ht="15" spans="16:21">
      <c r="P46531" s="15"/>
      <c r="Q46531" s="15"/>
      <c r="R46531" s="15"/>
      <c r="S46531" s="15"/>
      <c r="T46531" s="15"/>
      <c r="U46531" s="15"/>
    </row>
    <row r="46532" ht="15" spans="16:21">
      <c r="P46532" s="15"/>
      <c r="Q46532" s="15"/>
      <c r="R46532" s="15"/>
      <c r="S46532" s="15"/>
      <c r="T46532" s="15"/>
      <c r="U46532" s="15"/>
    </row>
    <row r="46533" ht="15" spans="16:21">
      <c r="P46533" s="15"/>
      <c r="Q46533" s="15"/>
      <c r="R46533" s="15"/>
      <c r="S46533" s="15"/>
      <c r="T46533" s="15"/>
      <c r="U46533" s="15"/>
    </row>
    <row r="46534" ht="15" spans="16:21">
      <c r="P46534" s="15"/>
      <c r="Q46534" s="15"/>
      <c r="R46534" s="15"/>
      <c r="S46534" s="15"/>
      <c r="T46534" s="15"/>
      <c r="U46534" s="15"/>
    </row>
    <row r="46535" ht="15" spans="16:21">
      <c r="P46535" s="15"/>
      <c r="Q46535" s="15"/>
      <c r="R46535" s="15"/>
      <c r="S46535" s="15"/>
      <c r="T46535" s="15"/>
      <c r="U46535" s="15"/>
    </row>
    <row r="46536" ht="15" spans="16:21">
      <c r="P46536" s="15"/>
      <c r="Q46536" s="15"/>
      <c r="R46536" s="15"/>
      <c r="S46536" s="15"/>
      <c r="T46536" s="15"/>
      <c r="U46536" s="15"/>
    </row>
    <row r="46537" ht="15" spans="16:21">
      <c r="P46537" s="15"/>
      <c r="Q46537" s="15"/>
      <c r="R46537" s="15"/>
      <c r="S46537" s="15"/>
      <c r="T46537" s="15"/>
      <c r="U46537" s="15"/>
    </row>
    <row r="46538" ht="15" spans="16:21">
      <c r="P46538" s="15"/>
      <c r="Q46538" s="15"/>
      <c r="R46538" s="15"/>
      <c r="S46538" s="15"/>
      <c r="T46538" s="15"/>
      <c r="U46538" s="15"/>
    </row>
    <row r="46539" ht="15" spans="16:21">
      <c r="P46539" s="15"/>
      <c r="Q46539" s="15"/>
      <c r="R46539" s="15"/>
      <c r="S46539" s="15"/>
      <c r="T46539" s="15"/>
      <c r="U46539" s="15"/>
    </row>
    <row r="46540" ht="15" spans="16:21">
      <c r="P46540" s="15"/>
      <c r="Q46540" s="15"/>
      <c r="R46540" s="15"/>
      <c r="S46540" s="15"/>
      <c r="T46540" s="15"/>
      <c r="U46540" s="15"/>
    </row>
    <row r="46541" ht="15" spans="16:21">
      <c r="P46541" s="15"/>
      <c r="Q46541" s="15"/>
      <c r="R46541" s="15"/>
      <c r="S46541" s="15"/>
      <c r="T46541" s="15"/>
      <c r="U46541" s="15"/>
    </row>
    <row r="46542" ht="15" spans="16:21">
      <c r="P46542" s="15"/>
      <c r="Q46542" s="15"/>
      <c r="R46542" s="15"/>
      <c r="S46542" s="15"/>
      <c r="T46542" s="15"/>
      <c r="U46542" s="15"/>
    </row>
    <row r="46543" ht="15" spans="16:21">
      <c r="P46543" s="15"/>
      <c r="Q46543" s="15"/>
      <c r="R46543" s="15"/>
      <c r="S46543" s="15"/>
      <c r="T46543" s="15"/>
      <c r="U46543" s="15"/>
    </row>
    <row r="46544" ht="15" spans="16:21">
      <c r="P46544" s="15"/>
      <c r="Q46544" s="15"/>
      <c r="R46544" s="15"/>
      <c r="S46544" s="15"/>
      <c r="T46544" s="15"/>
      <c r="U46544" s="15"/>
    </row>
    <row r="46545" ht="15" spans="16:21">
      <c r="P46545" s="15"/>
      <c r="Q46545" s="15"/>
      <c r="R46545" s="15"/>
      <c r="S46545" s="15"/>
      <c r="T46545" s="15"/>
      <c r="U46545" s="15"/>
    </row>
    <row r="46546" ht="15" spans="16:21">
      <c r="P46546" s="15"/>
      <c r="Q46546" s="15"/>
      <c r="R46546" s="15"/>
      <c r="S46546" s="15"/>
      <c r="T46546" s="15"/>
      <c r="U46546" s="15"/>
    </row>
    <row r="46547" ht="15" spans="16:21">
      <c r="P46547" s="15"/>
      <c r="Q46547" s="15"/>
      <c r="R46547" s="15"/>
      <c r="S46547" s="15"/>
      <c r="T46547" s="15"/>
      <c r="U46547" s="15"/>
    </row>
    <row r="46548" ht="15" spans="16:21">
      <c r="P46548" s="15"/>
      <c r="Q46548" s="15"/>
      <c r="R46548" s="15"/>
      <c r="S46548" s="15"/>
      <c r="T46548" s="15"/>
      <c r="U46548" s="15"/>
    </row>
    <row r="46549" ht="15" spans="16:21">
      <c r="P46549" s="15"/>
      <c r="Q46549" s="15"/>
      <c r="R46549" s="15"/>
      <c r="S46549" s="15"/>
      <c r="T46549" s="15"/>
      <c r="U46549" s="15"/>
    </row>
    <row r="46550" ht="15" spans="16:21">
      <c r="P46550" s="15"/>
      <c r="Q46550" s="15"/>
      <c r="R46550" s="15"/>
      <c r="S46550" s="15"/>
      <c r="T46550" s="15"/>
      <c r="U46550" s="15"/>
    </row>
    <row r="46551" ht="15" spans="16:21">
      <c r="P46551" s="15"/>
      <c r="Q46551" s="15"/>
      <c r="R46551" s="15"/>
      <c r="S46551" s="15"/>
      <c r="T46551" s="15"/>
      <c r="U46551" s="15"/>
    </row>
    <row r="46552" ht="15" spans="16:21">
      <c r="P46552" s="15"/>
      <c r="Q46552" s="15"/>
      <c r="R46552" s="15"/>
      <c r="S46552" s="15"/>
      <c r="T46552" s="15"/>
      <c r="U46552" s="15"/>
    </row>
    <row r="46553" ht="15" spans="16:21">
      <c r="P46553" s="15"/>
      <c r="Q46553" s="15"/>
      <c r="R46553" s="15"/>
      <c r="S46553" s="15"/>
      <c r="T46553" s="15"/>
      <c r="U46553" s="15"/>
    </row>
    <row r="46554" ht="15" spans="16:21">
      <c r="P46554" s="15"/>
      <c r="Q46554" s="15"/>
      <c r="R46554" s="15"/>
      <c r="S46554" s="15"/>
      <c r="T46554" s="15"/>
      <c r="U46554" s="15"/>
    </row>
    <row r="46555" ht="15" spans="16:21">
      <c r="P46555" s="15"/>
      <c r="Q46555" s="15"/>
      <c r="R46555" s="15"/>
      <c r="S46555" s="15"/>
      <c r="T46555" s="15"/>
      <c r="U46555" s="15"/>
    </row>
    <row r="46556" ht="15" spans="16:21">
      <c r="P46556" s="15"/>
      <c r="Q46556" s="15"/>
      <c r="R46556" s="15"/>
      <c r="S46556" s="15"/>
      <c r="T46556" s="15"/>
      <c r="U46556" s="15"/>
    </row>
    <row r="46557" ht="15" spans="16:21">
      <c r="P46557" s="15"/>
      <c r="Q46557" s="15"/>
      <c r="R46557" s="15"/>
      <c r="S46557" s="15"/>
      <c r="T46557" s="15"/>
      <c r="U46557" s="15"/>
    </row>
    <row r="46558" ht="15" spans="16:21">
      <c r="P46558" s="15"/>
      <c r="Q46558" s="15"/>
      <c r="R46558" s="15"/>
      <c r="S46558" s="15"/>
      <c r="T46558" s="15"/>
      <c r="U46558" s="15"/>
    </row>
    <row r="46559" ht="15" spans="16:21">
      <c r="P46559" s="15"/>
      <c r="Q46559" s="15"/>
      <c r="R46559" s="15"/>
      <c r="S46559" s="15"/>
      <c r="T46559" s="15"/>
      <c r="U46559" s="15"/>
    </row>
    <row r="46560" ht="15" spans="16:21">
      <c r="P46560" s="15"/>
      <c r="Q46560" s="15"/>
      <c r="R46560" s="15"/>
      <c r="S46560" s="15"/>
      <c r="T46560" s="15"/>
      <c r="U46560" s="15"/>
    </row>
    <row r="46561" ht="15" spans="16:21">
      <c r="P46561" s="15"/>
      <c r="Q46561" s="15"/>
      <c r="R46561" s="15"/>
      <c r="S46561" s="15"/>
      <c r="T46561" s="15"/>
      <c r="U46561" s="15"/>
    </row>
    <row r="46562" ht="15" spans="16:21">
      <c r="P46562" s="15"/>
      <c r="Q46562" s="15"/>
      <c r="R46562" s="15"/>
      <c r="S46562" s="15"/>
      <c r="T46562" s="15"/>
      <c r="U46562" s="15"/>
    </row>
    <row r="46563" ht="15" spans="16:21">
      <c r="P46563" s="15"/>
      <c r="Q46563" s="15"/>
      <c r="R46563" s="15"/>
      <c r="S46563" s="15"/>
      <c r="T46563" s="15"/>
      <c r="U46563" s="15"/>
    </row>
    <row r="46564" ht="15" spans="16:21">
      <c r="P46564" s="15"/>
      <c r="Q46564" s="15"/>
      <c r="R46564" s="15"/>
      <c r="S46564" s="15"/>
      <c r="T46564" s="15"/>
      <c r="U46564" s="15"/>
    </row>
    <row r="46565" ht="15" spans="16:21">
      <c r="P46565" s="15"/>
      <c r="Q46565" s="15"/>
      <c r="R46565" s="15"/>
      <c r="S46565" s="15"/>
      <c r="T46565" s="15"/>
      <c r="U46565" s="15"/>
    </row>
    <row r="46566" ht="15" spans="16:21">
      <c r="P46566" s="15"/>
      <c r="Q46566" s="15"/>
      <c r="R46566" s="15"/>
      <c r="S46566" s="15"/>
      <c r="T46566" s="15"/>
      <c r="U46566" s="15"/>
    </row>
    <row r="46567" ht="15" spans="16:21">
      <c r="P46567" s="15"/>
      <c r="Q46567" s="15"/>
      <c r="R46567" s="15"/>
      <c r="S46567" s="15"/>
      <c r="T46567" s="15"/>
      <c r="U46567" s="15"/>
    </row>
    <row r="46568" ht="15" spans="16:21">
      <c r="P46568" s="15"/>
      <c r="Q46568" s="15"/>
      <c r="R46568" s="15"/>
      <c r="S46568" s="15"/>
      <c r="T46568" s="15"/>
      <c r="U46568" s="15"/>
    </row>
    <row r="46569" ht="15" spans="16:21">
      <c r="P46569" s="15"/>
      <c r="Q46569" s="15"/>
      <c r="R46569" s="15"/>
      <c r="S46569" s="15"/>
      <c r="T46569" s="15"/>
      <c r="U46569" s="15"/>
    </row>
    <row r="46570" ht="15" spans="16:21">
      <c r="P46570" s="15"/>
      <c r="Q46570" s="15"/>
      <c r="R46570" s="15"/>
      <c r="S46570" s="15"/>
      <c r="T46570" s="15"/>
      <c r="U46570" s="15"/>
    </row>
    <row r="46571" ht="15" spans="16:21">
      <c r="P46571" s="15"/>
      <c r="Q46571" s="15"/>
      <c r="R46571" s="15"/>
      <c r="S46571" s="15"/>
      <c r="T46571" s="15"/>
      <c r="U46571" s="15"/>
    </row>
    <row r="46572" ht="15" spans="16:21">
      <c r="P46572" s="15"/>
      <c r="Q46572" s="15"/>
      <c r="R46572" s="15"/>
      <c r="S46572" s="15"/>
      <c r="T46572" s="15"/>
      <c r="U46572" s="15"/>
    </row>
    <row r="46573" ht="15" spans="16:21">
      <c r="P46573" s="15"/>
      <c r="Q46573" s="15"/>
      <c r="R46573" s="15"/>
      <c r="S46573" s="15"/>
      <c r="T46573" s="15"/>
      <c r="U46573" s="15"/>
    </row>
    <row r="46574" ht="15" spans="16:21">
      <c r="P46574" s="15"/>
      <c r="Q46574" s="15"/>
      <c r="R46574" s="15"/>
      <c r="S46574" s="15"/>
      <c r="T46574" s="15"/>
      <c r="U46574" s="15"/>
    </row>
    <row r="46575" ht="15" spans="16:21">
      <c r="P46575" s="15"/>
      <c r="Q46575" s="15"/>
      <c r="R46575" s="15"/>
      <c r="S46575" s="15"/>
      <c r="T46575" s="15"/>
      <c r="U46575" s="15"/>
    </row>
    <row r="46576" ht="15" spans="16:21">
      <c r="P46576" s="15"/>
      <c r="Q46576" s="15"/>
      <c r="R46576" s="15"/>
      <c r="S46576" s="15"/>
      <c r="T46576" s="15"/>
      <c r="U46576" s="15"/>
    </row>
    <row r="46577" ht="15" spans="16:21">
      <c r="P46577" s="15"/>
      <c r="Q46577" s="15"/>
      <c r="R46577" s="15"/>
      <c r="S46577" s="15"/>
      <c r="T46577" s="15"/>
      <c r="U46577" s="15"/>
    </row>
    <row r="46578" ht="15" spans="16:21">
      <c r="P46578" s="15"/>
      <c r="Q46578" s="15"/>
      <c r="R46578" s="15"/>
      <c r="S46578" s="15"/>
      <c r="T46578" s="15"/>
      <c r="U46578" s="15"/>
    </row>
    <row r="46579" ht="15" spans="16:21">
      <c r="P46579" s="15"/>
      <c r="Q46579" s="15"/>
      <c r="R46579" s="15"/>
      <c r="S46579" s="15"/>
      <c r="T46579" s="15"/>
      <c r="U46579" s="15"/>
    </row>
    <row r="46580" ht="15" spans="16:21">
      <c r="P46580" s="15"/>
      <c r="Q46580" s="15"/>
      <c r="R46580" s="15"/>
      <c r="S46580" s="15"/>
      <c r="T46580" s="15"/>
      <c r="U46580" s="15"/>
    </row>
    <row r="46581" ht="15" spans="16:21">
      <c r="P46581" s="15"/>
      <c r="Q46581" s="15"/>
      <c r="R46581" s="15"/>
      <c r="S46581" s="15"/>
      <c r="T46581" s="15"/>
      <c r="U46581" s="15"/>
    </row>
    <row r="46582" ht="15" spans="16:21">
      <c r="P46582" s="15"/>
      <c r="Q46582" s="15"/>
      <c r="R46582" s="15"/>
      <c r="S46582" s="15"/>
      <c r="T46582" s="15"/>
      <c r="U46582" s="15"/>
    </row>
    <row r="46583" ht="15" spans="16:21">
      <c r="P46583" s="15"/>
      <c r="Q46583" s="15"/>
      <c r="R46583" s="15"/>
      <c r="S46583" s="15"/>
      <c r="T46583" s="15"/>
      <c r="U46583" s="15"/>
    </row>
    <row r="46584" ht="15" spans="16:21">
      <c r="P46584" s="15"/>
      <c r="Q46584" s="15"/>
      <c r="R46584" s="15"/>
      <c r="S46584" s="15"/>
      <c r="T46584" s="15"/>
      <c r="U46584" s="15"/>
    </row>
    <row r="46585" ht="15" spans="16:21">
      <c r="P46585" s="15"/>
      <c r="Q46585" s="15"/>
      <c r="R46585" s="15"/>
      <c r="S46585" s="15"/>
      <c r="T46585" s="15"/>
      <c r="U46585" s="15"/>
    </row>
    <row r="46586" ht="15" spans="16:21">
      <c r="P46586" s="15"/>
      <c r="Q46586" s="15"/>
      <c r="R46586" s="15"/>
      <c r="S46586" s="15"/>
      <c r="T46586" s="15"/>
      <c r="U46586" s="15"/>
    </row>
    <row r="46587" ht="15" spans="16:21">
      <c r="P46587" s="15"/>
      <c r="Q46587" s="15"/>
      <c r="R46587" s="15"/>
      <c r="S46587" s="15"/>
      <c r="T46587" s="15"/>
      <c r="U46587" s="15"/>
    </row>
    <row r="46588" ht="15" spans="16:21">
      <c r="P46588" s="15"/>
      <c r="Q46588" s="15"/>
      <c r="R46588" s="15"/>
      <c r="S46588" s="15"/>
      <c r="T46588" s="15"/>
      <c r="U46588" s="15"/>
    </row>
    <row r="46589" ht="15" spans="16:21">
      <c r="P46589" s="15"/>
      <c r="Q46589" s="15"/>
      <c r="R46589" s="15"/>
      <c r="S46589" s="15"/>
      <c r="T46589" s="15"/>
      <c r="U46589" s="15"/>
    </row>
    <row r="46590" ht="15" spans="16:21">
      <c r="P46590" s="15"/>
      <c r="Q46590" s="15"/>
      <c r="R46590" s="15"/>
      <c r="S46590" s="15"/>
      <c r="T46590" s="15"/>
      <c r="U46590" s="15"/>
    </row>
    <row r="46591" ht="15" spans="16:21">
      <c r="P46591" s="15"/>
      <c r="Q46591" s="15"/>
      <c r="R46591" s="15"/>
      <c r="S46591" s="15"/>
      <c r="T46591" s="15"/>
      <c r="U46591" s="15"/>
    </row>
    <row r="46592" ht="15" spans="16:21">
      <c r="P46592" s="15"/>
      <c r="Q46592" s="15"/>
      <c r="R46592" s="15"/>
      <c r="S46592" s="15"/>
      <c r="T46592" s="15"/>
      <c r="U46592" s="15"/>
    </row>
    <row r="46593" ht="15" spans="16:21">
      <c r="P46593" s="15"/>
      <c r="Q46593" s="15"/>
      <c r="R46593" s="15"/>
      <c r="S46593" s="15"/>
      <c r="T46593" s="15"/>
      <c r="U46593" s="15"/>
    </row>
    <row r="46594" ht="15" spans="16:21">
      <c r="P46594" s="15"/>
      <c r="Q46594" s="15"/>
      <c r="R46594" s="15"/>
      <c r="S46594" s="15"/>
      <c r="T46594" s="15"/>
      <c r="U46594" s="15"/>
    </row>
    <row r="46595" ht="15" spans="16:21">
      <c r="P46595" s="15"/>
      <c r="Q46595" s="15"/>
      <c r="R46595" s="15"/>
      <c r="S46595" s="15"/>
      <c r="T46595" s="15"/>
      <c r="U46595" s="15"/>
    </row>
    <row r="46596" ht="15" spans="16:21">
      <c r="P46596" s="15"/>
      <c r="Q46596" s="15"/>
      <c r="R46596" s="15"/>
      <c r="S46596" s="15"/>
      <c r="T46596" s="15"/>
      <c r="U46596" s="15"/>
    </row>
    <row r="46597" ht="15" spans="16:21">
      <c r="P46597" s="15"/>
      <c r="Q46597" s="15"/>
      <c r="R46597" s="15"/>
      <c r="S46597" s="15"/>
      <c r="T46597" s="15"/>
      <c r="U46597" s="15"/>
    </row>
    <row r="46598" ht="15" spans="16:21">
      <c r="P46598" s="15"/>
      <c r="Q46598" s="15"/>
      <c r="R46598" s="15"/>
      <c r="S46598" s="15"/>
      <c r="T46598" s="15"/>
      <c r="U46598" s="15"/>
    </row>
    <row r="46599" ht="15" spans="16:21">
      <c r="P46599" s="15"/>
      <c r="Q46599" s="15"/>
      <c r="R46599" s="15"/>
      <c r="S46599" s="15"/>
      <c r="T46599" s="15"/>
      <c r="U46599" s="15"/>
    </row>
    <row r="46600" ht="15" spans="16:21">
      <c r="P46600" s="15"/>
      <c r="Q46600" s="15"/>
      <c r="R46600" s="15"/>
      <c r="S46600" s="15"/>
      <c r="T46600" s="15"/>
      <c r="U46600" s="15"/>
    </row>
    <row r="46601" ht="15" spans="16:21">
      <c r="P46601" s="15"/>
      <c r="Q46601" s="15"/>
      <c r="R46601" s="15"/>
      <c r="S46601" s="15"/>
      <c r="T46601" s="15"/>
      <c r="U46601" s="15"/>
    </row>
    <row r="46602" ht="15" spans="16:21">
      <c r="P46602" s="15"/>
      <c r="Q46602" s="15"/>
      <c r="R46602" s="15"/>
      <c r="S46602" s="15"/>
      <c r="T46602" s="15"/>
      <c r="U46602" s="15"/>
    </row>
    <row r="46603" ht="15" spans="16:21">
      <c r="P46603" s="15"/>
      <c r="Q46603" s="15"/>
      <c r="R46603" s="15"/>
      <c r="S46603" s="15"/>
      <c r="T46603" s="15"/>
      <c r="U46603" s="15"/>
    </row>
    <row r="46604" ht="15" spans="16:21">
      <c r="P46604" s="15"/>
      <c r="Q46604" s="15"/>
      <c r="R46604" s="15"/>
      <c r="S46604" s="15"/>
      <c r="T46604" s="15"/>
      <c r="U46604" s="15"/>
    </row>
    <row r="46605" ht="15" spans="16:21">
      <c r="P46605" s="15"/>
      <c r="Q46605" s="15"/>
      <c r="R46605" s="15"/>
      <c r="S46605" s="15"/>
      <c r="T46605" s="15"/>
      <c r="U46605" s="15"/>
    </row>
    <row r="46606" ht="15" spans="16:21">
      <c r="P46606" s="15"/>
      <c r="Q46606" s="15"/>
      <c r="R46606" s="15"/>
      <c r="S46606" s="15"/>
      <c r="T46606" s="15"/>
      <c r="U46606" s="15"/>
    </row>
    <row r="46607" ht="15" spans="16:21">
      <c r="P46607" s="15"/>
      <c r="Q46607" s="15"/>
      <c r="R46607" s="15"/>
      <c r="S46607" s="15"/>
      <c r="T46607" s="15"/>
      <c r="U46607" s="15"/>
    </row>
    <row r="46608" ht="15" spans="16:21">
      <c r="P46608" s="15"/>
      <c r="Q46608" s="15"/>
      <c r="R46608" s="15"/>
      <c r="S46608" s="15"/>
      <c r="T46608" s="15"/>
      <c r="U46608" s="15"/>
    </row>
    <row r="46609" ht="15" spans="16:21">
      <c r="P46609" s="15"/>
      <c r="Q46609" s="15"/>
      <c r="R46609" s="15"/>
      <c r="S46609" s="15"/>
      <c r="T46609" s="15"/>
      <c r="U46609" s="15"/>
    </row>
    <row r="46610" ht="15" spans="16:21">
      <c r="P46610" s="15"/>
      <c r="Q46610" s="15"/>
      <c r="R46610" s="15"/>
      <c r="S46610" s="15"/>
      <c r="T46610" s="15"/>
      <c r="U46610" s="15"/>
    </row>
    <row r="46611" ht="15" spans="16:21">
      <c r="P46611" s="15"/>
      <c r="Q46611" s="15"/>
      <c r="R46611" s="15"/>
      <c r="S46611" s="15"/>
      <c r="T46611" s="15"/>
      <c r="U46611" s="15"/>
    </row>
    <row r="46612" ht="15" spans="16:21">
      <c r="P46612" s="15"/>
      <c r="Q46612" s="15"/>
      <c r="R46612" s="15"/>
      <c r="S46612" s="15"/>
      <c r="T46612" s="15"/>
      <c r="U46612" s="15"/>
    </row>
    <row r="46613" ht="15" spans="16:21">
      <c r="P46613" s="15"/>
      <c r="Q46613" s="15"/>
      <c r="R46613" s="15"/>
      <c r="S46613" s="15"/>
      <c r="T46613" s="15"/>
      <c r="U46613" s="15"/>
    </row>
    <row r="46614" ht="15" spans="16:21">
      <c r="P46614" s="15"/>
      <c r="Q46614" s="15"/>
      <c r="R46614" s="15"/>
      <c r="S46614" s="15"/>
      <c r="T46614" s="15"/>
      <c r="U46614" s="15"/>
    </row>
    <row r="46615" ht="15" spans="16:21">
      <c r="P46615" s="15"/>
      <c r="Q46615" s="15"/>
      <c r="R46615" s="15"/>
      <c r="S46615" s="15"/>
      <c r="T46615" s="15"/>
      <c r="U46615" s="15"/>
    </row>
    <row r="46616" ht="15" spans="16:21">
      <c r="P46616" s="15"/>
      <c r="Q46616" s="15"/>
      <c r="R46616" s="15"/>
      <c r="S46616" s="15"/>
      <c r="T46616" s="15"/>
      <c r="U46616" s="15"/>
    </row>
    <row r="46617" ht="15" spans="16:21">
      <c r="P46617" s="15"/>
      <c r="Q46617" s="15"/>
      <c r="R46617" s="15"/>
      <c r="S46617" s="15"/>
      <c r="T46617" s="15"/>
      <c r="U46617" s="15"/>
    </row>
    <row r="46618" ht="15" spans="16:21">
      <c r="P46618" s="15"/>
      <c r="Q46618" s="15"/>
      <c r="R46618" s="15"/>
      <c r="S46618" s="15"/>
      <c r="T46618" s="15"/>
      <c r="U46618" s="15"/>
    </row>
    <row r="46619" ht="15" spans="16:21">
      <c r="P46619" s="15"/>
      <c r="Q46619" s="15"/>
      <c r="R46619" s="15"/>
      <c r="S46619" s="15"/>
      <c r="T46619" s="15"/>
      <c r="U46619" s="15"/>
    </row>
    <row r="46620" ht="15" spans="16:21">
      <c r="P46620" s="15"/>
      <c r="Q46620" s="15"/>
      <c r="R46620" s="15"/>
      <c r="S46620" s="15"/>
      <c r="T46620" s="15"/>
      <c r="U46620" s="15"/>
    </row>
    <row r="46621" ht="15" spans="16:21">
      <c r="P46621" s="15"/>
      <c r="Q46621" s="15"/>
      <c r="R46621" s="15"/>
      <c r="S46621" s="15"/>
      <c r="T46621" s="15"/>
      <c r="U46621" s="15"/>
    </row>
    <row r="46622" ht="15" spans="16:21">
      <c r="P46622" s="15"/>
      <c r="Q46622" s="15"/>
      <c r="R46622" s="15"/>
      <c r="S46622" s="15"/>
      <c r="T46622" s="15"/>
      <c r="U46622" s="15"/>
    </row>
    <row r="46623" ht="15" spans="16:21">
      <c r="P46623" s="15"/>
      <c r="Q46623" s="15"/>
      <c r="R46623" s="15"/>
      <c r="S46623" s="15"/>
      <c r="T46623" s="15"/>
      <c r="U46623" s="15"/>
    </row>
    <row r="46624" ht="15" spans="16:21">
      <c r="P46624" s="15"/>
      <c r="Q46624" s="15"/>
      <c r="R46624" s="15"/>
      <c r="S46624" s="15"/>
      <c r="T46624" s="15"/>
      <c r="U46624" s="15"/>
    </row>
    <row r="46625" ht="15" spans="16:21">
      <c r="P46625" s="15"/>
      <c r="Q46625" s="15"/>
      <c r="R46625" s="15"/>
      <c r="S46625" s="15"/>
      <c r="T46625" s="15"/>
      <c r="U46625" s="15"/>
    </row>
    <row r="46626" ht="15" spans="16:21">
      <c r="P46626" s="15"/>
      <c r="Q46626" s="15"/>
      <c r="R46626" s="15"/>
      <c r="S46626" s="15"/>
      <c r="T46626" s="15"/>
      <c r="U46626" s="15"/>
    </row>
    <row r="46627" ht="15" spans="16:21">
      <c r="P46627" s="15"/>
      <c r="Q46627" s="15"/>
      <c r="R46627" s="15"/>
      <c r="S46627" s="15"/>
      <c r="T46627" s="15"/>
      <c r="U46627" s="15"/>
    </row>
    <row r="46628" ht="15" spans="16:21">
      <c r="P46628" s="15"/>
      <c r="Q46628" s="15"/>
      <c r="R46628" s="15"/>
      <c r="S46628" s="15"/>
      <c r="T46628" s="15"/>
      <c r="U46628" s="15"/>
    </row>
    <row r="46629" ht="15" spans="16:21">
      <c r="P46629" s="15"/>
      <c r="Q46629" s="15"/>
      <c r="R46629" s="15"/>
      <c r="S46629" s="15"/>
      <c r="T46629" s="15"/>
      <c r="U46629" s="15"/>
    </row>
    <row r="46630" ht="15" spans="16:21">
      <c r="P46630" s="15"/>
      <c r="Q46630" s="15"/>
      <c r="R46630" s="15"/>
      <c r="S46630" s="15"/>
      <c r="T46630" s="15"/>
      <c r="U46630" s="15"/>
    </row>
    <row r="46631" ht="15" spans="16:21">
      <c r="P46631" s="15"/>
      <c r="Q46631" s="15"/>
      <c r="R46631" s="15"/>
      <c r="S46631" s="15"/>
      <c r="T46631" s="15"/>
      <c r="U46631" s="15"/>
    </row>
    <row r="46632" ht="15" spans="16:21">
      <c r="P46632" s="15"/>
      <c r="Q46632" s="15"/>
      <c r="R46632" s="15"/>
      <c r="S46632" s="15"/>
      <c r="T46632" s="15"/>
      <c r="U46632" s="15"/>
    </row>
    <row r="46633" ht="15" spans="16:21">
      <c r="P46633" s="15"/>
      <c r="Q46633" s="15"/>
      <c r="R46633" s="15"/>
      <c r="S46633" s="15"/>
      <c r="T46633" s="15"/>
      <c r="U46633" s="15"/>
    </row>
    <row r="46634" ht="15" spans="16:21">
      <c r="P46634" s="15"/>
      <c r="Q46634" s="15"/>
      <c r="R46634" s="15"/>
      <c r="S46634" s="15"/>
      <c r="T46634" s="15"/>
      <c r="U46634" s="15"/>
    </row>
    <row r="46635" ht="15" spans="16:21">
      <c r="P46635" s="15"/>
      <c r="Q46635" s="15"/>
      <c r="R46635" s="15"/>
      <c r="S46635" s="15"/>
      <c r="T46635" s="15"/>
      <c r="U46635" s="15"/>
    </row>
    <row r="46636" ht="15" spans="16:21">
      <c r="P46636" s="15"/>
      <c r="Q46636" s="15"/>
      <c r="R46636" s="15"/>
      <c r="S46636" s="15"/>
      <c r="T46636" s="15"/>
      <c r="U46636" s="15"/>
    </row>
    <row r="46637" ht="15" spans="16:21">
      <c r="P46637" s="15"/>
      <c r="Q46637" s="15"/>
      <c r="R46637" s="15"/>
      <c r="S46637" s="15"/>
      <c r="T46637" s="15"/>
      <c r="U46637" s="15"/>
    </row>
    <row r="46638" ht="15" spans="16:21">
      <c r="P46638" s="15"/>
      <c r="Q46638" s="15"/>
      <c r="R46638" s="15"/>
      <c r="S46638" s="15"/>
      <c r="T46638" s="15"/>
      <c r="U46638" s="15"/>
    </row>
    <row r="46639" ht="15" spans="16:21">
      <c r="P46639" s="15"/>
      <c r="Q46639" s="15"/>
      <c r="R46639" s="15"/>
      <c r="S46639" s="15"/>
      <c r="T46639" s="15"/>
      <c r="U46639" s="15"/>
    </row>
    <row r="46640" ht="15" spans="16:21">
      <c r="P46640" s="15"/>
      <c r="Q46640" s="15"/>
      <c r="R46640" s="15"/>
      <c r="S46640" s="15"/>
      <c r="T46640" s="15"/>
      <c r="U46640" s="15"/>
    </row>
    <row r="46641" ht="15" spans="16:21">
      <c r="P46641" s="15"/>
      <c r="Q46641" s="15"/>
      <c r="R46641" s="15"/>
      <c r="S46641" s="15"/>
      <c r="T46641" s="15"/>
      <c r="U46641" s="15"/>
    </row>
    <row r="46642" ht="15" spans="16:21">
      <c r="P46642" s="15"/>
      <c r="Q46642" s="15"/>
      <c r="R46642" s="15"/>
      <c r="S46642" s="15"/>
      <c r="T46642" s="15"/>
      <c r="U46642" s="15"/>
    </row>
    <row r="46643" ht="15" spans="16:21">
      <c r="P46643" s="15"/>
      <c r="Q46643" s="15"/>
      <c r="R46643" s="15"/>
      <c r="S46643" s="15"/>
      <c r="T46643" s="15"/>
      <c r="U46643" s="15"/>
    </row>
    <row r="46644" ht="15" spans="16:21">
      <c r="P46644" s="15"/>
      <c r="Q46644" s="15"/>
      <c r="R46644" s="15"/>
      <c r="S46644" s="15"/>
      <c r="T46644" s="15"/>
      <c r="U46644" s="15"/>
    </row>
    <row r="46645" ht="15" spans="16:21">
      <c r="P46645" s="15"/>
      <c r="Q46645" s="15"/>
      <c r="R46645" s="15"/>
      <c r="S46645" s="15"/>
      <c r="T46645" s="15"/>
      <c r="U46645" s="15"/>
    </row>
    <row r="46646" ht="15" spans="16:21">
      <c r="P46646" s="15"/>
      <c r="Q46646" s="15"/>
      <c r="R46646" s="15"/>
      <c r="S46646" s="15"/>
      <c r="T46646" s="15"/>
      <c r="U46646" s="15"/>
    </row>
    <row r="46647" ht="15" spans="16:21">
      <c r="P46647" s="15"/>
      <c r="Q46647" s="15"/>
      <c r="R46647" s="15"/>
      <c r="S46647" s="15"/>
      <c r="T46647" s="15"/>
      <c r="U46647" s="15"/>
    </row>
    <row r="46648" ht="15" spans="16:21">
      <c r="P46648" s="15"/>
      <c r="Q46648" s="15"/>
      <c r="R46648" s="15"/>
      <c r="S46648" s="15"/>
      <c r="T46648" s="15"/>
      <c r="U46648" s="15"/>
    </row>
    <row r="46649" ht="15" spans="16:21">
      <c r="P46649" s="15"/>
      <c r="Q46649" s="15"/>
      <c r="R46649" s="15"/>
      <c r="S46649" s="15"/>
      <c r="T46649" s="15"/>
      <c r="U46649" s="15"/>
    </row>
    <row r="46650" ht="15" spans="16:21">
      <c r="P46650" s="15"/>
      <c r="Q46650" s="15"/>
      <c r="R46650" s="15"/>
      <c r="S46650" s="15"/>
      <c r="T46650" s="15"/>
      <c r="U46650" s="15"/>
    </row>
    <row r="46651" ht="15" spans="16:21">
      <c r="P46651" s="15"/>
      <c r="Q46651" s="15"/>
      <c r="R46651" s="15"/>
      <c r="S46651" s="15"/>
      <c r="T46651" s="15"/>
      <c r="U46651" s="15"/>
    </row>
    <row r="46652" ht="15" spans="16:21">
      <c r="P46652" s="15"/>
      <c r="Q46652" s="15"/>
      <c r="R46652" s="15"/>
      <c r="S46652" s="15"/>
      <c r="T46652" s="15"/>
      <c r="U46652" s="15"/>
    </row>
    <row r="46653" ht="15" spans="16:21">
      <c r="P46653" s="15"/>
      <c r="Q46653" s="15"/>
      <c r="R46653" s="15"/>
      <c r="S46653" s="15"/>
      <c r="T46653" s="15"/>
      <c r="U46653" s="15"/>
    </row>
    <row r="46654" ht="15" spans="16:21">
      <c r="P46654" s="15"/>
      <c r="Q46654" s="15"/>
      <c r="R46654" s="15"/>
      <c r="S46654" s="15"/>
      <c r="T46654" s="15"/>
      <c r="U46654" s="15"/>
    </row>
    <row r="46655" ht="15" spans="16:21">
      <c r="P46655" s="15"/>
      <c r="Q46655" s="15"/>
      <c r="R46655" s="15"/>
      <c r="S46655" s="15"/>
      <c r="T46655" s="15"/>
      <c r="U46655" s="15"/>
    </row>
    <row r="46656" ht="15" spans="16:21">
      <c r="P46656" s="15"/>
      <c r="Q46656" s="15"/>
      <c r="R46656" s="15"/>
      <c r="S46656" s="15"/>
      <c r="T46656" s="15"/>
      <c r="U46656" s="15"/>
    </row>
    <row r="46657" ht="15" spans="16:21">
      <c r="P46657" s="15"/>
      <c r="Q46657" s="15"/>
      <c r="R46657" s="15"/>
      <c r="S46657" s="15"/>
      <c r="T46657" s="15"/>
      <c r="U46657" s="15"/>
    </row>
    <row r="46658" ht="15" spans="16:21">
      <c r="P46658" s="15"/>
      <c r="Q46658" s="15"/>
      <c r="R46658" s="15"/>
      <c r="S46658" s="15"/>
      <c r="T46658" s="15"/>
      <c r="U46658" s="15"/>
    </row>
    <row r="46659" ht="15" spans="16:21">
      <c r="P46659" s="15"/>
      <c r="Q46659" s="15"/>
      <c r="R46659" s="15"/>
      <c r="S46659" s="15"/>
      <c r="T46659" s="15"/>
      <c r="U46659" s="15"/>
    </row>
    <row r="46660" ht="15" spans="16:21">
      <c r="P46660" s="15"/>
      <c r="Q46660" s="15"/>
      <c r="R46660" s="15"/>
      <c r="S46660" s="15"/>
      <c r="T46660" s="15"/>
      <c r="U46660" s="15"/>
    </row>
    <row r="46661" ht="15" spans="16:21">
      <c r="P46661" s="15"/>
      <c r="Q46661" s="15"/>
      <c r="R46661" s="15"/>
      <c r="S46661" s="15"/>
      <c r="T46661" s="15"/>
      <c r="U46661" s="15"/>
    </row>
    <row r="46662" ht="15" spans="16:21">
      <c r="P46662" s="15"/>
      <c r="Q46662" s="15"/>
      <c r="R46662" s="15"/>
      <c r="S46662" s="15"/>
      <c r="T46662" s="15"/>
      <c r="U46662" s="15"/>
    </row>
    <row r="46663" ht="15" spans="16:21">
      <c r="P46663" s="15"/>
      <c r="Q46663" s="15"/>
      <c r="R46663" s="15"/>
      <c r="S46663" s="15"/>
      <c r="T46663" s="15"/>
      <c r="U46663" s="15"/>
    </row>
    <row r="46664" ht="15" spans="16:21">
      <c r="P46664" s="15"/>
      <c r="Q46664" s="15"/>
      <c r="R46664" s="15"/>
      <c r="S46664" s="15"/>
      <c r="T46664" s="15"/>
      <c r="U46664" s="15"/>
    </row>
    <row r="46665" ht="15" spans="16:21">
      <c r="P46665" s="15"/>
      <c r="Q46665" s="15"/>
      <c r="R46665" s="15"/>
      <c r="S46665" s="15"/>
      <c r="T46665" s="15"/>
      <c r="U46665" s="15"/>
    </row>
    <row r="46666" ht="15" spans="16:21">
      <c r="P46666" s="15"/>
      <c r="Q46666" s="15"/>
      <c r="R46666" s="15"/>
      <c r="S46666" s="15"/>
      <c r="T46666" s="15"/>
      <c r="U46666" s="15"/>
    </row>
    <row r="46667" ht="15" spans="16:21">
      <c r="P46667" s="15"/>
      <c r="Q46667" s="15"/>
      <c r="R46667" s="15"/>
      <c r="S46667" s="15"/>
      <c r="T46667" s="15"/>
      <c r="U46667" s="15"/>
    </row>
    <row r="46668" ht="15" spans="16:21">
      <c r="P46668" s="15"/>
      <c r="Q46668" s="15"/>
      <c r="R46668" s="15"/>
      <c r="S46668" s="15"/>
      <c r="T46668" s="15"/>
      <c r="U46668" s="15"/>
    </row>
    <row r="46669" ht="15" spans="16:21">
      <c r="P46669" s="15"/>
      <c r="Q46669" s="15"/>
      <c r="R46669" s="15"/>
      <c r="S46669" s="15"/>
      <c r="T46669" s="15"/>
      <c r="U46669" s="15"/>
    </row>
    <row r="46670" ht="15" spans="16:21">
      <c r="P46670" s="15"/>
      <c r="Q46670" s="15"/>
      <c r="R46670" s="15"/>
      <c r="S46670" s="15"/>
      <c r="T46670" s="15"/>
      <c r="U46670" s="15"/>
    </row>
    <row r="46671" ht="15" spans="16:21">
      <c r="P46671" s="15"/>
      <c r="Q46671" s="15"/>
      <c r="R46671" s="15"/>
      <c r="S46671" s="15"/>
      <c r="T46671" s="15"/>
      <c r="U46671" s="15"/>
    </row>
    <row r="46672" ht="15" spans="16:21">
      <c r="P46672" s="15"/>
      <c r="Q46672" s="15"/>
      <c r="R46672" s="15"/>
      <c r="S46672" s="15"/>
      <c r="T46672" s="15"/>
      <c r="U46672" s="15"/>
    </row>
    <row r="46673" ht="15" spans="16:21">
      <c r="P46673" s="15"/>
      <c r="Q46673" s="15"/>
      <c r="R46673" s="15"/>
      <c r="S46673" s="15"/>
      <c r="T46673" s="15"/>
      <c r="U46673" s="15"/>
    </row>
    <row r="46674" ht="15" spans="16:21">
      <c r="P46674" s="15"/>
      <c r="Q46674" s="15"/>
      <c r="R46674" s="15"/>
      <c r="S46674" s="15"/>
      <c r="T46674" s="15"/>
      <c r="U46674" s="15"/>
    </row>
    <row r="46675" ht="15" spans="16:21">
      <c r="P46675" s="15"/>
      <c r="Q46675" s="15"/>
      <c r="R46675" s="15"/>
      <c r="S46675" s="15"/>
      <c r="T46675" s="15"/>
      <c r="U46675" s="15"/>
    </row>
    <row r="46676" ht="15" spans="16:21">
      <c r="P46676" s="15"/>
      <c r="Q46676" s="15"/>
      <c r="R46676" s="15"/>
      <c r="S46676" s="15"/>
      <c r="T46676" s="15"/>
      <c r="U46676" s="15"/>
    </row>
    <row r="46677" ht="15" spans="16:21">
      <c r="P46677" s="15"/>
      <c r="Q46677" s="15"/>
      <c r="R46677" s="15"/>
      <c r="S46677" s="15"/>
      <c r="T46677" s="15"/>
      <c r="U46677" s="15"/>
    </row>
    <row r="46678" ht="15" spans="16:21">
      <c r="P46678" s="15"/>
      <c r="Q46678" s="15"/>
      <c r="R46678" s="15"/>
      <c r="S46678" s="15"/>
      <c r="T46678" s="15"/>
      <c r="U46678" s="15"/>
    </row>
    <row r="46679" ht="15" spans="16:21">
      <c r="P46679" s="15"/>
      <c r="Q46679" s="15"/>
      <c r="R46679" s="15"/>
      <c r="S46679" s="15"/>
      <c r="T46679" s="15"/>
      <c r="U46679" s="15"/>
    </row>
    <row r="46680" ht="15" spans="16:21">
      <c r="P46680" s="15"/>
      <c r="Q46680" s="15"/>
      <c r="R46680" s="15"/>
      <c r="S46680" s="15"/>
      <c r="T46680" s="15"/>
      <c r="U46680" s="15"/>
    </row>
    <row r="46681" ht="15" spans="16:21">
      <c r="P46681" s="15"/>
      <c r="Q46681" s="15"/>
      <c r="R46681" s="15"/>
      <c r="S46681" s="15"/>
      <c r="T46681" s="15"/>
      <c r="U46681" s="15"/>
    </row>
    <row r="46682" ht="15" spans="16:21">
      <c r="P46682" s="15"/>
      <c r="Q46682" s="15"/>
      <c r="R46682" s="15"/>
      <c r="S46682" s="15"/>
      <c r="T46682" s="15"/>
      <c r="U46682" s="15"/>
    </row>
    <row r="46683" ht="15" spans="16:21">
      <c r="P46683" s="15"/>
      <c r="Q46683" s="15"/>
      <c r="R46683" s="15"/>
      <c r="S46683" s="15"/>
      <c r="T46683" s="15"/>
      <c r="U46683" s="15"/>
    </row>
    <row r="46684" ht="15" spans="16:21">
      <c r="P46684" s="15"/>
      <c r="Q46684" s="15"/>
      <c r="R46684" s="15"/>
      <c r="S46684" s="15"/>
      <c r="T46684" s="15"/>
      <c r="U46684" s="15"/>
    </row>
    <row r="46685" ht="15" spans="16:21">
      <c r="P46685" s="15"/>
      <c r="Q46685" s="15"/>
      <c r="R46685" s="15"/>
      <c r="S46685" s="15"/>
      <c r="T46685" s="15"/>
      <c r="U46685" s="15"/>
    </row>
    <row r="46686" ht="15" spans="16:21">
      <c r="P46686" s="15"/>
      <c r="Q46686" s="15"/>
      <c r="R46686" s="15"/>
      <c r="S46686" s="15"/>
      <c r="T46686" s="15"/>
      <c r="U46686" s="15"/>
    </row>
    <row r="46687" ht="15" spans="16:21">
      <c r="P46687" s="15"/>
      <c r="Q46687" s="15"/>
      <c r="R46687" s="15"/>
      <c r="S46687" s="15"/>
      <c r="T46687" s="15"/>
      <c r="U46687" s="15"/>
    </row>
    <row r="46688" ht="15" spans="16:21">
      <c r="P46688" s="15"/>
      <c r="Q46688" s="15"/>
      <c r="R46688" s="15"/>
      <c r="S46688" s="15"/>
      <c r="T46688" s="15"/>
      <c r="U46688" s="15"/>
    </row>
    <row r="46689" ht="15" spans="16:21">
      <c r="P46689" s="15"/>
      <c r="Q46689" s="15"/>
      <c r="R46689" s="15"/>
      <c r="S46689" s="15"/>
      <c r="T46689" s="15"/>
      <c r="U46689" s="15"/>
    </row>
    <row r="46690" ht="15" spans="16:21">
      <c r="P46690" s="15"/>
      <c r="Q46690" s="15"/>
      <c r="R46690" s="15"/>
      <c r="S46690" s="15"/>
      <c r="T46690" s="15"/>
      <c r="U46690" s="15"/>
    </row>
    <row r="46691" ht="15" spans="16:21">
      <c r="P46691" s="15"/>
      <c r="Q46691" s="15"/>
      <c r="R46691" s="15"/>
      <c r="S46691" s="15"/>
      <c r="T46691" s="15"/>
      <c r="U46691" s="15"/>
    </row>
    <row r="46692" ht="15" spans="16:21">
      <c r="P46692" s="15"/>
      <c r="Q46692" s="15"/>
      <c r="R46692" s="15"/>
      <c r="S46692" s="15"/>
      <c r="T46692" s="15"/>
      <c r="U46692" s="15"/>
    </row>
    <row r="46693" ht="15" spans="16:21">
      <c r="P46693" s="15"/>
      <c r="Q46693" s="15"/>
      <c r="R46693" s="15"/>
      <c r="S46693" s="15"/>
      <c r="T46693" s="15"/>
      <c r="U46693" s="15"/>
    </row>
    <row r="46694" ht="15" spans="16:21">
      <c r="P46694" s="15"/>
      <c r="Q46694" s="15"/>
      <c r="R46694" s="15"/>
      <c r="S46694" s="15"/>
      <c r="T46694" s="15"/>
      <c r="U46694" s="15"/>
    </row>
    <row r="46695" ht="15" spans="16:21">
      <c r="P46695" s="15"/>
      <c r="Q46695" s="15"/>
      <c r="R46695" s="15"/>
      <c r="S46695" s="15"/>
      <c r="T46695" s="15"/>
      <c r="U46695" s="15"/>
    </row>
    <row r="46696" ht="15" spans="16:21">
      <c r="P46696" s="15"/>
      <c r="Q46696" s="15"/>
      <c r="R46696" s="15"/>
      <c r="S46696" s="15"/>
      <c r="T46696" s="15"/>
      <c r="U46696" s="15"/>
    </row>
    <row r="46697" ht="15" spans="16:21">
      <c r="P46697" s="15"/>
      <c r="Q46697" s="15"/>
      <c r="R46697" s="15"/>
      <c r="S46697" s="15"/>
      <c r="T46697" s="15"/>
      <c r="U46697" s="15"/>
    </row>
    <row r="46698" ht="15" spans="16:21">
      <c r="P46698" s="15"/>
      <c r="Q46698" s="15"/>
      <c r="R46698" s="15"/>
      <c r="S46698" s="15"/>
      <c r="T46698" s="15"/>
      <c r="U46698" s="15"/>
    </row>
    <row r="46699" ht="15" spans="16:21">
      <c r="P46699" s="15"/>
      <c r="Q46699" s="15"/>
      <c r="R46699" s="15"/>
      <c r="S46699" s="15"/>
      <c r="T46699" s="15"/>
      <c r="U46699" s="15"/>
    </row>
    <row r="46700" ht="15" spans="16:21">
      <c r="P46700" s="15"/>
      <c r="Q46700" s="15"/>
      <c r="R46700" s="15"/>
      <c r="S46700" s="15"/>
      <c r="T46700" s="15"/>
      <c r="U46700" s="15"/>
    </row>
    <row r="46701" ht="15" spans="16:21">
      <c r="P46701" s="15"/>
      <c r="Q46701" s="15"/>
      <c r="R46701" s="15"/>
      <c r="S46701" s="15"/>
      <c r="T46701" s="15"/>
      <c r="U46701" s="15"/>
    </row>
    <row r="46702" ht="15" spans="16:21">
      <c r="P46702" s="15"/>
      <c r="Q46702" s="15"/>
      <c r="R46702" s="15"/>
      <c r="S46702" s="15"/>
      <c r="T46702" s="15"/>
      <c r="U46702" s="15"/>
    </row>
    <row r="46703" ht="15" spans="16:21">
      <c r="P46703" s="15"/>
      <c r="Q46703" s="15"/>
      <c r="R46703" s="15"/>
      <c r="S46703" s="15"/>
      <c r="T46703" s="15"/>
      <c r="U46703" s="15"/>
    </row>
    <row r="46704" ht="15" spans="16:21">
      <c r="P46704" s="15"/>
      <c r="Q46704" s="15"/>
      <c r="R46704" s="15"/>
      <c r="S46704" s="15"/>
      <c r="T46704" s="15"/>
      <c r="U46704" s="15"/>
    </row>
    <row r="46705" ht="15" spans="16:21">
      <c r="P46705" s="15"/>
      <c r="Q46705" s="15"/>
      <c r="R46705" s="15"/>
      <c r="S46705" s="15"/>
      <c r="T46705" s="15"/>
      <c r="U46705" s="15"/>
    </row>
    <row r="46706" ht="15" spans="16:21">
      <c r="P46706" s="15"/>
      <c r="Q46706" s="15"/>
      <c r="R46706" s="15"/>
      <c r="S46706" s="15"/>
      <c r="T46706" s="15"/>
      <c r="U46706" s="15"/>
    </row>
    <row r="46707" ht="15" spans="16:21">
      <c r="P46707" s="15"/>
      <c r="Q46707" s="15"/>
      <c r="R46707" s="15"/>
      <c r="S46707" s="15"/>
      <c r="T46707" s="15"/>
      <c r="U46707" s="15"/>
    </row>
    <row r="46708" ht="15" spans="16:21">
      <c r="P46708" s="15"/>
      <c r="Q46708" s="15"/>
      <c r="R46708" s="15"/>
      <c r="S46708" s="15"/>
      <c r="T46708" s="15"/>
      <c r="U46708" s="15"/>
    </row>
    <row r="46709" ht="15" spans="16:21">
      <c r="P46709" s="15"/>
      <c r="Q46709" s="15"/>
      <c r="R46709" s="15"/>
      <c r="S46709" s="15"/>
      <c r="T46709" s="15"/>
      <c r="U46709" s="15"/>
    </row>
    <row r="46710" ht="15" spans="16:21">
      <c r="P46710" s="15"/>
      <c r="Q46710" s="15"/>
      <c r="R46710" s="15"/>
      <c r="S46710" s="15"/>
      <c r="T46710" s="15"/>
      <c r="U46710" s="15"/>
    </row>
    <row r="46711" ht="15" spans="16:21">
      <c r="P46711" s="15"/>
      <c r="Q46711" s="15"/>
      <c r="R46711" s="15"/>
      <c r="S46711" s="15"/>
      <c r="T46711" s="15"/>
      <c r="U46711" s="15"/>
    </row>
    <row r="46712" ht="15" spans="16:21">
      <c r="P46712" s="15"/>
      <c r="Q46712" s="15"/>
      <c r="R46712" s="15"/>
      <c r="S46712" s="15"/>
      <c r="T46712" s="15"/>
      <c r="U46712" s="15"/>
    </row>
    <row r="46713" ht="15" spans="16:21">
      <c r="P46713" s="15"/>
      <c r="Q46713" s="15"/>
      <c r="R46713" s="15"/>
      <c r="S46713" s="15"/>
      <c r="T46713" s="15"/>
      <c r="U46713" s="15"/>
    </row>
    <row r="46714" ht="15" spans="16:21">
      <c r="P46714" s="15"/>
      <c r="Q46714" s="15"/>
      <c r="R46714" s="15"/>
      <c r="S46714" s="15"/>
      <c r="T46714" s="15"/>
      <c r="U46714" s="15"/>
    </row>
    <row r="46715" ht="15" spans="16:21">
      <c r="P46715" s="15"/>
      <c r="Q46715" s="15"/>
      <c r="R46715" s="15"/>
      <c r="S46715" s="15"/>
      <c r="T46715" s="15"/>
      <c r="U46715" s="15"/>
    </row>
    <row r="46716" ht="15" spans="16:21">
      <c r="P46716" s="15"/>
      <c r="Q46716" s="15"/>
      <c r="R46716" s="15"/>
      <c r="S46716" s="15"/>
      <c r="T46716" s="15"/>
      <c r="U46716" s="15"/>
    </row>
    <row r="46717" ht="15" spans="16:21">
      <c r="P46717" s="15"/>
      <c r="Q46717" s="15"/>
      <c r="R46717" s="15"/>
      <c r="S46717" s="15"/>
      <c r="T46717" s="15"/>
      <c r="U46717" s="15"/>
    </row>
    <row r="46718" ht="15" spans="16:21">
      <c r="P46718" s="15"/>
      <c r="Q46718" s="15"/>
      <c r="R46718" s="15"/>
      <c r="S46718" s="15"/>
      <c r="T46718" s="15"/>
      <c r="U46718" s="15"/>
    </row>
    <row r="46719" ht="15" spans="16:21">
      <c r="P46719" s="15"/>
      <c r="Q46719" s="15"/>
      <c r="R46719" s="15"/>
      <c r="S46719" s="15"/>
      <c r="T46719" s="15"/>
      <c r="U46719" s="15"/>
    </row>
    <row r="46720" ht="15" spans="16:21">
      <c r="P46720" s="15"/>
      <c r="Q46720" s="15"/>
      <c r="R46720" s="15"/>
      <c r="S46720" s="15"/>
      <c r="T46720" s="15"/>
      <c r="U46720" s="15"/>
    </row>
    <row r="46721" ht="15" spans="16:21">
      <c r="P46721" s="15"/>
      <c r="Q46721" s="15"/>
      <c r="R46721" s="15"/>
      <c r="S46721" s="15"/>
      <c r="T46721" s="15"/>
      <c r="U46721" s="15"/>
    </row>
    <row r="46722" ht="15" spans="16:21">
      <c r="P46722" s="15"/>
      <c r="Q46722" s="15"/>
      <c r="R46722" s="15"/>
      <c r="S46722" s="15"/>
      <c r="T46722" s="15"/>
      <c r="U46722" s="15"/>
    </row>
    <row r="46723" ht="15" spans="16:21">
      <c r="P46723" s="15"/>
      <c r="Q46723" s="15"/>
      <c r="R46723" s="15"/>
      <c r="S46723" s="15"/>
      <c r="T46723" s="15"/>
      <c r="U46723" s="15"/>
    </row>
    <row r="46724" ht="15" spans="16:21">
      <c r="P46724" s="15"/>
      <c r="Q46724" s="15"/>
      <c r="R46724" s="15"/>
      <c r="S46724" s="15"/>
      <c r="T46724" s="15"/>
      <c r="U46724" s="15"/>
    </row>
    <row r="46725" ht="15" spans="16:21">
      <c r="P46725" s="15"/>
      <c r="Q46725" s="15"/>
      <c r="R46725" s="15"/>
      <c r="S46725" s="15"/>
      <c r="T46725" s="15"/>
      <c r="U46725" s="15"/>
    </row>
    <row r="46726" ht="15" spans="16:21">
      <c r="P46726" s="15"/>
      <c r="Q46726" s="15"/>
      <c r="R46726" s="15"/>
      <c r="S46726" s="15"/>
      <c r="T46726" s="15"/>
      <c r="U46726" s="15"/>
    </row>
    <row r="46727" ht="15" spans="16:21">
      <c r="P46727" s="15"/>
      <c r="Q46727" s="15"/>
      <c r="R46727" s="15"/>
      <c r="S46727" s="15"/>
      <c r="T46727" s="15"/>
      <c r="U46727" s="15"/>
    </row>
    <row r="46728" ht="15" spans="16:21">
      <c r="P46728" s="15"/>
      <c r="Q46728" s="15"/>
      <c r="R46728" s="15"/>
      <c r="S46728" s="15"/>
      <c r="T46728" s="15"/>
      <c r="U46728" s="15"/>
    </row>
    <row r="46729" ht="15" spans="16:21">
      <c r="P46729" s="15"/>
      <c r="Q46729" s="15"/>
      <c r="R46729" s="15"/>
      <c r="S46729" s="15"/>
      <c r="T46729" s="15"/>
      <c r="U46729" s="15"/>
    </row>
    <row r="46730" ht="15" spans="16:21">
      <c r="P46730" s="15"/>
      <c r="Q46730" s="15"/>
      <c r="R46730" s="15"/>
      <c r="S46730" s="15"/>
      <c r="T46730" s="15"/>
      <c r="U46730" s="15"/>
    </row>
    <row r="46731" ht="15" spans="16:21">
      <c r="P46731" s="15"/>
      <c r="Q46731" s="15"/>
      <c r="R46731" s="15"/>
      <c r="S46731" s="15"/>
      <c r="T46731" s="15"/>
      <c r="U46731" s="15"/>
    </row>
    <row r="46732" ht="15" spans="16:21">
      <c r="P46732" s="15"/>
      <c r="Q46732" s="15"/>
      <c r="R46732" s="15"/>
      <c r="S46732" s="15"/>
      <c r="T46732" s="15"/>
      <c r="U46732" s="15"/>
    </row>
    <row r="46733" ht="15" spans="16:21">
      <c r="P46733" s="15"/>
      <c r="Q46733" s="15"/>
      <c r="R46733" s="15"/>
      <c r="S46733" s="15"/>
      <c r="T46733" s="15"/>
      <c r="U46733" s="15"/>
    </row>
    <row r="46734" ht="15" spans="16:21">
      <c r="P46734" s="15"/>
      <c r="Q46734" s="15"/>
      <c r="R46734" s="15"/>
      <c r="S46734" s="15"/>
      <c r="T46734" s="15"/>
      <c r="U46734" s="15"/>
    </row>
    <row r="46735" ht="15" spans="16:21">
      <c r="P46735" s="15"/>
      <c r="Q46735" s="15"/>
      <c r="R46735" s="15"/>
      <c r="S46735" s="15"/>
      <c r="T46735" s="15"/>
      <c r="U46735" s="15"/>
    </row>
    <row r="46736" ht="15" spans="16:21">
      <c r="P46736" s="15"/>
      <c r="Q46736" s="15"/>
      <c r="R46736" s="15"/>
      <c r="S46736" s="15"/>
      <c r="T46736" s="15"/>
      <c r="U46736" s="15"/>
    </row>
    <row r="46737" ht="15" spans="16:21">
      <c r="P46737" s="15"/>
      <c r="Q46737" s="15"/>
      <c r="R46737" s="15"/>
      <c r="S46737" s="15"/>
      <c r="T46737" s="15"/>
      <c r="U46737" s="15"/>
    </row>
    <row r="46738" ht="15" spans="16:21">
      <c r="P46738" s="15"/>
      <c r="Q46738" s="15"/>
      <c r="R46738" s="15"/>
      <c r="S46738" s="15"/>
      <c r="T46738" s="15"/>
      <c r="U46738" s="15"/>
    </row>
    <row r="46739" ht="15" spans="16:21">
      <c r="P46739" s="15"/>
      <c r="Q46739" s="15"/>
      <c r="R46739" s="15"/>
      <c r="S46739" s="15"/>
      <c r="T46739" s="15"/>
      <c r="U46739" s="15"/>
    </row>
    <row r="46740" ht="15" spans="16:21">
      <c r="P46740" s="15"/>
      <c r="Q46740" s="15"/>
      <c r="R46740" s="15"/>
      <c r="S46740" s="15"/>
      <c r="T46740" s="15"/>
      <c r="U46740" s="15"/>
    </row>
    <row r="46741" ht="15" spans="16:21">
      <c r="P46741" s="15"/>
      <c r="Q46741" s="15"/>
      <c r="R46741" s="15"/>
      <c r="S46741" s="15"/>
      <c r="T46741" s="15"/>
      <c r="U46741" s="15"/>
    </row>
    <row r="46742" ht="15" spans="16:21">
      <c r="P46742" s="15"/>
      <c r="Q46742" s="15"/>
      <c r="R46742" s="15"/>
      <c r="S46742" s="15"/>
      <c r="T46742" s="15"/>
      <c r="U46742" s="15"/>
    </row>
    <row r="46743" ht="15" spans="16:21">
      <c r="P46743" s="15"/>
      <c r="Q46743" s="15"/>
      <c r="R46743" s="15"/>
      <c r="S46743" s="15"/>
      <c r="T46743" s="15"/>
      <c r="U46743" s="15"/>
    </row>
    <row r="46744" ht="15" spans="16:21">
      <c r="P46744" s="15"/>
      <c r="Q46744" s="15"/>
      <c r="R46744" s="15"/>
      <c r="S46744" s="15"/>
      <c r="T46744" s="15"/>
      <c r="U46744" s="15"/>
    </row>
    <row r="46745" ht="15" spans="16:21">
      <c r="P46745" s="15"/>
      <c r="Q46745" s="15"/>
      <c r="R46745" s="15"/>
      <c r="S46745" s="15"/>
      <c r="T46745" s="15"/>
      <c r="U46745" s="15"/>
    </row>
    <row r="46746" ht="15" spans="16:21">
      <c r="P46746" s="15"/>
      <c r="Q46746" s="15"/>
      <c r="R46746" s="15"/>
      <c r="S46746" s="15"/>
      <c r="T46746" s="15"/>
      <c r="U46746" s="15"/>
    </row>
    <row r="46747" ht="15" spans="16:21">
      <c r="P46747" s="15"/>
      <c r="Q46747" s="15"/>
      <c r="R46747" s="15"/>
      <c r="S46747" s="15"/>
      <c r="T46747" s="15"/>
      <c r="U46747" s="15"/>
    </row>
    <row r="46748" ht="15" spans="16:21">
      <c r="P46748" s="15"/>
      <c r="Q46748" s="15"/>
      <c r="R46748" s="15"/>
      <c r="S46748" s="15"/>
      <c r="T46748" s="15"/>
      <c r="U46748" s="15"/>
    </row>
    <row r="46749" ht="15" spans="16:21">
      <c r="P46749" s="15"/>
      <c r="Q46749" s="15"/>
      <c r="R46749" s="15"/>
      <c r="S46749" s="15"/>
      <c r="T46749" s="15"/>
      <c r="U46749" s="15"/>
    </row>
    <row r="46750" ht="15" spans="16:21">
      <c r="P46750" s="15"/>
      <c r="Q46750" s="15"/>
      <c r="R46750" s="15"/>
      <c r="S46750" s="15"/>
      <c r="T46750" s="15"/>
      <c r="U46750" s="15"/>
    </row>
    <row r="46751" ht="15" spans="16:21">
      <c r="P46751" s="15"/>
      <c r="Q46751" s="15"/>
      <c r="R46751" s="15"/>
      <c r="S46751" s="15"/>
      <c r="T46751" s="15"/>
      <c r="U46751" s="15"/>
    </row>
    <row r="46752" ht="15" spans="16:21">
      <c r="P46752" s="15"/>
      <c r="Q46752" s="15"/>
      <c r="R46752" s="15"/>
      <c r="S46752" s="15"/>
      <c r="T46752" s="15"/>
      <c r="U46752" s="15"/>
    </row>
    <row r="46753" ht="15" spans="16:21">
      <c r="P46753" s="15"/>
      <c r="Q46753" s="15"/>
      <c r="R46753" s="15"/>
      <c r="S46753" s="15"/>
      <c r="T46753" s="15"/>
      <c r="U46753" s="15"/>
    </row>
    <row r="46754" ht="15" spans="16:21">
      <c r="P46754" s="15"/>
      <c r="Q46754" s="15"/>
      <c r="R46754" s="15"/>
      <c r="S46754" s="15"/>
      <c r="T46754" s="15"/>
      <c r="U46754" s="15"/>
    </row>
    <row r="46755" ht="15" spans="16:21">
      <c r="P46755" s="15"/>
      <c r="Q46755" s="15"/>
      <c r="R46755" s="15"/>
      <c r="S46755" s="15"/>
      <c r="T46755" s="15"/>
      <c r="U46755" s="15"/>
    </row>
    <row r="46756" ht="15" spans="16:21">
      <c r="P46756" s="15"/>
      <c r="Q46756" s="15"/>
      <c r="R46756" s="15"/>
      <c r="S46756" s="15"/>
      <c r="T46756" s="15"/>
      <c r="U46756" s="15"/>
    </row>
    <row r="46757" ht="15" spans="16:21">
      <c r="P46757" s="15"/>
      <c r="Q46757" s="15"/>
      <c r="R46757" s="15"/>
      <c r="S46757" s="15"/>
      <c r="T46757" s="15"/>
      <c r="U46757" s="15"/>
    </row>
    <row r="46758" ht="15" spans="16:21">
      <c r="P46758" s="15"/>
      <c r="Q46758" s="15"/>
      <c r="R46758" s="15"/>
      <c r="S46758" s="15"/>
      <c r="T46758" s="15"/>
      <c r="U46758" s="15"/>
    </row>
    <row r="46759" ht="15" spans="16:21">
      <c r="P46759" s="15"/>
      <c r="Q46759" s="15"/>
      <c r="R46759" s="15"/>
      <c r="S46759" s="15"/>
      <c r="T46759" s="15"/>
      <c r="U46759" s="15"/>
    </row>
    <row r="46760" ht="15" spans="16:21">
      <c r="P46760" s="15"/>
      <c r="Q46760" s="15"/>
      <c r="R46760" s="15"/>
      <c r="S46760" s="15"/>
      <c r="T46760" s="15"/>
      <c r="U46760" s="15"/>
    </row>
    <row r="46761" ht="15" spans="16:21">
      <c r="P46761" s="15"/>
      <c r="Q46761" s="15"/>
      <c r="R46761" s="15"/>
      <c r="S46761" s="15"/>
      <c r="T46761" s="15"/>
      <c r="U46761" s="15"/>
    </row>
    <row r="46762" ht="15" spans="16:21">
      <c r="P46762" s="15"/>
      <c r="Q46762" s="15"/>
      <c r="R46762" s="15"/>
      <c r="S46762" s="15"/>
      <c r="T46762" s="15"/>
      <c r="U46762" s="15"/>
    </row>
    <row r="46763" ht="15" spans="16:21">
      <c r="P46763" s="15"/>
      <c r="Q46763" s="15"/>
      <c r="R46763" s="15"/>
      <c r="S46763" s="15"/>
      <c r="T46763" s="15"/>
      <c r="U46763" s="15"/>
    </row>
    <row r="46764" ht="15" spans="16:21">
      <c r="P46764" s="15"/>
      <c r="Q46764" s="15"/>
      <c r="R46764" s="15"/>
      <c r="S46764" s="15"/>
      <c r="T46764" s="15"/>
      <c r="U46764" s="15"/>
    </row>
    <row r="46765" ht="15" spans="16:21">
      <c r="P46765" s="15"/>
      <c r="Q46765" s="15"/>
      <c r="R46765" s="15"/>
      <c r="S46765" s="15"/>
      <c r="T46765" s="15"/>
      <c r="U46765" s="15"/>
    </row>
    <row r="46766" ht="15" spans="16:21">
      <c r="P46766" s="15"/>
      <c r="Q46766" s="15"/>
      <c r="R46766" s="15"/>
      <c r="S46766" s="15"/>
      <c r="T46766" s="15"/>
      <c r="U46766" s="15"/>
    </row>
    <row r="46767" ht="15" spans="16:21">
      <c r="P46767" s="15"/>
      <c r="Q46767" s="15"/>
      <c r="R46767" s="15"/>
      <c r="S46767" s="15"/>
      <c r="T46767" s="15"/>
      <c r="U46767" s="15"/>
    </row>
    <row r="46768" ht="15" spans="16:21">
      <c r="P46768" s="15"/>
      <c r="Q46768" s="15"/>
      <c r="R46768" s="15"/>
      <c r="S46768" s="15"/>
      <c r="T46768" s="15"/>
      <c r="U46768" s="15"/>
    </row>
    <row r="46769" ht="15" spans="16:21">
      <c r="P46769" s="15"/>
      <c r="Q46769" s="15"/>
      <c r="R46769" s="15"/>
      <c r="S46769" s="15"/>
      <c r="T46769" s="15"/>
      <c r="U46769" s="15"/>
    </row>
    <row r="46770" ht="15" spans="16:21">
      <c r="P46770" s="15"/>
      <c r="Q46770" s="15"/>
      <c r="R46770" s="15"/>
      <c r="S46770" s="15"/>
      <c r="T46770" s="15"/>
      <c r="U46770" s="15"/>
    </row>
    <row r="46771" ht="15" spans="16:21">
      <c r="P46771" s="15"/>
      <c r="Q46771" s="15"/>
      <c r="R46771" s="15"/>
      <c r="S46771" s="15"/>
      <c r="T46771" s="15"/>
      <c r="U46771" s="15"/>
    </row>
    <row r="46772" ht="15" spans="16:21">
      <c r="P46772" s="15"/>
      <c r="Q46772" s="15"/>
      <c r="R46772" s="15"/>
      <c r="S46772" s="15"/>
      <c r="T46772" s="15"/>
      <c r="U46772" s="15"/>
    </row>
    <row r="46773" ht="15" spans="16:21">
      <c r="P46773" s="15"/>
      <c r="Q46773" s="15"/>
      <c r="R46773" s="15"/>
      <c r="S46773" s="15"/>
      <c r="T46773" s="15"/>
      <c r="U46773" s="15"/>
    </row>
    <row r="46774" ht="15" spans="16:21">
      <c r="P46774" s="15"/>
      <c r="Q46774" s="15"/>
      <c r="R46774" s="15"/>
      <c r="S46774" s="15"/>
      <c r="T46774" s="15"/>
      <c r="U46774" s="15"/>
    </row>
    <row r="46775" ht="15" spans="16:21">
      <c r="P46775" s="15"/>
      <c r="Q46775" s="15"/>
      <c r="R46775" s="15"/>
      <c r="S46775" s="15"/>
      <c r="T46775" s="15"/>
      <c r="U46775" s="15"/>
    </row>
    <row r="46776" ht="15" spans="16:21">
      <c r="P46776" s="15"/>
      <c r="Q46776" s="15"/>
      <c r="R46776" s="15"/>
      <c r="S46776" s="15"/>
      <c r="T46776" s="15"/>
      <c r="U46776" s="15"/>
    </row>
    <row r="46777" ht="15" spans="16:21">
      <c r="P46777" s="15"/>
      <c r="Q46777" s="15"/>
      <c r="R46777" s="15"/>
      <c r="S46777" s="15"/>
      <c r="T46777" s="15"/>
      <c r="U46777" s="15"/>
    </row>
    <row r="46778" ht="15" spans="16:21">
      <c r="P46778" s="15"/>
      <c r="Q46778" s="15"/>
      <c r="R46778" s="15"/>
      <c r="S46778" s="15"/>
      <c r="T46778" s="15"/>
      <c r="U46778" s="15"/>
    </row>
    <row r="46779" ht="15" spans="16:21">
      <c r="P46779" s="15"/>
      <c r="Q46779" s="15"/>
      <c r="R46779" s="15"/>
      <c r="S46779" s="15"/>
      <c r="T46779" s="15"/>
      <c r="U46779" s="15"/>
    </row>
    <row r="46780" ht="15" spans="16:21">
      <c r="P46780" s="15"/>
      <c r="Q46780" s="15"/>
      <c r="R46780" s="15"/>
      <c r="S46780" s="15"/>
      <c r="T46780" s="15"/>
      <c r="U46780" s="15"/>
    </row>
    <row r="46781" ht="15" spans="16:21">
      <c r="P46781" s="15"/>
      <c r="Q46781" s="15"/>
      <c r="R46781" s="15"/>
      <c r="S46781" s="15"/>
      <c r="T46781" s="15"/>
      <c r="U46781" s="15"/>
    </row>
    <row r="46782" ht="15" spans="16:21">
      <c r="P46782" s="15"/>
      <c r="Q46782" s="15"/>
      <c r="R46782" s="15"/>
      <c r="S46782" s="15"/>
      <c r="T46782" s="15"/>
      <c r="U46782" s="15"/>
    </row>
    <row r="46783" ht="15" spans="16:21">
      <c r="P46783" s="15"/>
      <c r="Q46783" s="15"/>
      <c r="R46783" s="15"/>
      <c r="S46783" s="15"/>
      <c r="T46783" s="15"/>
      <c r="U46783" s="15"/>
    </row>
    <row r="46784" ht="15" spans="16:21">
      <c r="P46784" s="15"/>
      <c r="Q46784" s="15"/>
      <c r="R46784" s="15"/>
      <c r="S46784" s="15"/>
      <c r="T46784" s="15"/>
      <c r="U46784" s="15"/>
    </row>
    <row r="46785" ht="15" spans="16:21">
      <c r="P46785" s="15"/>
      <c r="Q46785" s="15"/>
      <c r="R46785" s="15"/>
      <c r="S46785" s="15"/>
      <c r="T46785" s="15"/>
      <c r="U46785" s="15"/>
    </row>
    <row r="46786" ht="15" spans="16:21">
      <c r="P46786" s="15"/>
      <c r="Q46786" s="15"/>
      <c r="R46786" s="15"/>
      <c r="S46786" s="15"/>
      <c r="T46786" s="15"/>
      <c r="U46786" s="15"/>
    </row>
    <row r="46787" ht="15" spans="16:21">
      <c r="P46787" s="15"/>
      <c r="Q46787" s="15"/>
      <c r="R46787" s="15"/>
      <c r="S46787" s="15"/>
      <c r="T46787" s="15"/>
      <c r="U46787" s="15"/>
    </row>
    <row r="46788" ht="15" spans="16:21">
      <c r="P46788" s="15"/>
      <c r="Q46788" s="15"/>
      <c r="R46788" s="15"/>
      <c r="S46788" s="15"/>
      <c r="T46788" s="15"/>
      <c r="U46788" s="15"/>
    </row>
    <row r="46789" ht="15" spans="16:21">
      <c r="P46789" s="15"/>
      <c r="Q46789" s="15"/>
      <c r="R46789" s="15"/>
      <c r="S46789" s="15"/>
      <c r="T46789" s="15"/>
      <c r="U46789" s="15"/>
    </row>
    <row r="46790" ht="15" spans="16:21">
      <c r="P46790" s="15"/>
      <c r="Q46790" s="15"/>
      <c r="R46790" s="15"/>
      <c r="S46790" s="15"/>
      <c r="T46790" s="15"/>
      <c r="U46790" s="15"/>
    </row>
    <row r="46791" ht="15" spans="16:21">
      <c r="P46791" s="15"/>
      <c r="Q46791" s="15"/>
      <c r="R46791" s="15"/>
      <c r="S46791" s="15"/>
      <c r="T46791" s="15"/>
      <c r="U46791" s="15"/>
    </row>
    <row r="46792" ht="15" spans="16:21">
      <c r="P46792" s="15"/>
      <c r="Q46792" s="15"/>
      <c r="R46792" s="15"/>
      <c r="S46792" s="15"/>
      <c r="T46792" s="15"/>
      <c r="U46792" s="15"/>
    </row>
    <row r="46793" ht="15" spans="16:21">
      <c r="P46793" s="15"/>
      <c r="Q46793" s="15"/>
      <c r="R46793" s="15"/>
      <c r="S46793" s="15"/>
      <c r="T46793" s="15"/>
      <c r="U46793" s="15"/>
    </row>
    <row r="46794" ht="15" spans="16:21">
      <c r="P46794" s="15"/>
      <c r="Q46794" s="15"/>
      <c r="R46794" s="15"/>
      <c r="S46794" s="15"/>
      <c r="T46794" s="15"/>
      <c r="U46794" s="15"/>
    </row>
    <row r="46795" ht="15" spans="16:21">
      <c r="P46795" s="15"/>
      <c r="Q46795" s="15"/>
      <c r="R46795" s="15"/>
      <c r="S46795" s="15"/>
      <c r="T46795" s="15"/>
      <c r="U46795" s="15"/>
    </row>
    <row r="46796" ht="15" spans="16:21">
      <c r="P46796" s="15"/>
      <c r="Q46796" s="15"/>
      <c r="R46796" s="15"/>
      <c r="S46796" s="15"/>
      <c r="T46796" s="15"/>
      <c r="U46796" s="15"/>
    </row>
    <row r="46797" ht="15" spans="16:21">
      <c r="P46797" s="15"/>
      <c r="Q46797" s="15"/>
      <c r="R46797" s="15"/>
      <c r="S46797" s="15"/>
      <c r="T46797" s="15"/>
      <c r="U46797" s="15"/>
    </row>
    <row r="46798" ht="15" spans="16:21">
      <c r="P46798" s="15"/>
      <c r="Q46798" s="15"/>
      <c r="R46798" s="15"/>
      <c r="S46798" s="15"/>
      <c r="T46798" s="15"/>
      <c r="U46798" s="15"/>
    </row>
    <row r="46799" ht="15" spans="16:21">
      <c r="P46799" s="15"/>
      <c r="Q46799" s="15"/>
      <c r="R46799" s="15"/>
      <c r="S46799" s="15"/>
      <c r="T46799" s="15"/>
      <c r="U46799" s="15"/>
    </row>
    <row r="46800" ht="15" spans="16:21">
      <c r="P46800" s="15"/>
      <c r="Q46800" s="15"/>
      <c r="R46800" s="15"/>
      <c r="S46800" s="15"/>
      <c r="T46800" s="15"/>
      <c r="U46800" s="15"/>
    </row>
    <row r="46801" ht="15" spans="16:21">
      <c r="P46801" s="15"/>
      <c r="Q46801" s="15"/>
      <c r="R46801" s="15"/>
      <c r="S46801" s="15"/>
      <c r="T46801" s="15"/>
      <c r="U46801" s="15"/>
    </row>
    <row r="46802" ht="15" spans="16:21">
      <c r="P46802" s="15"/>
      <c r="Q46802" s="15"/>
      <c r="R46802" s="15"/>
      <c r="S46802" s="15"/>
      <c r="T46802" s="15"/>
      <c r="U46802" s="15"/>
    </row>
    <row r="46803" ht="15" spans="16:21">
      <c r="P46803" s="15"/>
      <c r="Q46803" s="15"/>
      <c r="R46803" s="15"/>
      <c r="S46803" s="15"/>
      <c r="T46803" s="15"/>
      <c r="U46803" s="15"/>
    </row>
    <row r="46804" ht="15" spans="16:21">
      <c r="P46804" s="15"/>
      <c r="Q46804" s="15"/>
      <c r="R46804" s="15"/>
      <c r="S46804" s="15"/>
      <c r="T46804" s="15"/>
      <c r="U46804" s="15"/>
    </row>
    <row r="46805" ht="15" spans="16:21">
      <c r="P46805" s="15"/>
      <c r="Q46805" s="15"/>
      <c r="R46805" s="15"/>
      <c r="S46805" s="15"/>
      <c r="T46805" s="15"/>
      <c r="U46805" s="15"/>
    </row>
    <row r="46806" ht="15" spans="16:21">
      <c r="P46806" s="15"/>
      <c r="Q46806" s="15"/>
      <c r="R46806" s="15"/>
      <c r="S46806" s="15"/>
      <c r="T46806" s="15"/>
      <c r="U46806" s="15"/>
    </row>
    <row r="46807" ht="15" spans="16:21">
      <c r="P46807" s="15"/>
      <c r="Q46807" s="15"/>
      <c r="R46807" s="15"/>
      <c r="S46807" s="15"/>
      <c r="T46807" s="15"/>
      <c r="U46807" s="15"/>
    </row>
    <row r="46808" ht="15" spans="16:21">
      <c r="P46808" s="15"/>
      <c r="Q46808" s="15"/>
      <c r="R46808" s="15"/>
      <c r="S46808" s="15"/>
      <c r="T46808" s="15"/>
      <c r="U46808" s="15"/>
    </row>
    <row r="46809" ht="15" spans="16:21">
      <c r="P46809" s="15"/>
      <c r="Q46809" s="15"/>
      <c r="R46809" s="15"/>
      <c r="S46809" s="15"/>
      <c r="T46809" s="15"/>
      <c r="U46809" s="15"/>
    </row>
    <row r="46810" ht="15" spans="16:21">
      <c r="P46810" s="15"/>
      <c r="Q46810" s="15"/>
      <c r="R46810" s="15"/>
      <c r="S46810" s="15"/>
      <c r="T46810" s="15"/>
      <c r="U46810" s="15"/>
    </row>
    <row r="46811" ht="15" spans="16:21">
      <c r="P46811" s="15"/>
      <c r="Q46811" s="15"/>
      <c r="R46811" s="15"/>
      <c r="S46811" s="15"/>
      <c r="T46811" s="15"/>
      <c r="U46811" s="15"/>
    </row>
    <row r="46812" ht="15" spans="16:21">
      <c r="P46812" s="15"/>
      <c r="Q46812" s="15"/>
      <c r="R46812" s="15"/>
      <c r="S46812" s="15"/>
      <c r="T46812" s="15"/>
      <c r="U46812" s="15"/>
    </row>
    <row r="46813" ht="15" spans="16:21">
      <c r="P46813" s="15"/>
      <c r="Q46813" s="15"/>
      <c r="R46813" s="15"/>
      <c r="S46813" s="15"/>
      <c r="T46813" s="15"/>
      <c r="U46813" s="15"/>
    </row>
    <row r="46814" ht="15" spans="16:21">
      <c r="P46814" s="15"/>
      <c r="Q46814" s="15"/>
      <c r="R46814" s="15"/>
      <c r="S46814" s="15"/>
      <c r="T46814" s="15"/>
      <c r="U46814" s="15"/>
    </row>
    <row r="46815" ht="15" spans="16:21">
      <c r="P46815" s="15"/>
      <c r="Q46815" s="15"/>
      <c r="R46815" s="15"/>
      <c r="S46815" s="15"/>
      <c r="T46815" s="15"/>
      <c r="U46815" s="15"/>
    </row>
    <row r="46816" ht="15" spans="16:21">
      <c r="P46816" s="15"/>
      <c r="Q46816" s="15"/>
      <c r="R46816" s="15"/>
      <c r="S46816" s="15"/>
      <c r="T46816" s="15"/>
      <c r="U46816" s="15"/>
    </row>
    <row r="46817" ht="15" spans="16:21">
      <c r="P46817" s="15"/>
      <c r="Q46817" s="15"/>
      <c r="R46817" s="15"/>
      <c r="S46817" s="15"/>
      <c r="T46817" s="15"/>
      <c r="U46817" s="15"/>
    </row>
    <row r="46818" ht="15" spans="16:21">
      <c r="P46818" s="15"/>
      <c r="Q46818" s="15"/>
      <c r="R46818" s="15"/>
      <c r="S46818" s="15"/>
      <c r="T46818" s="15"/>
      <c r="U46818" s="15"/>
    </row>
    <row r="46819" ht="15" spans="16:21">
      <c r="P46819" s="15"/>
      <c r="Q46819" s="15"/>
      <c r="R46819" s="15"/>
      <c r="S46819" s="15"/>
      <c r="T46819" s="15"/>
      <c r="U46819" s="15"/>
    </row>
    <row r="46820" ht="15" spans="16:21">
      <c r="P46820" s="15"/>
      <c r="Q46820" s="15"/>
      <c r="R46820" s="15"/>
      <c r="S46820" s="15"/>
      <c r="T46820" s="15"/>
      <c r="U46820" s="15"/>
    </row>
    <row r="46821" ht="15" spans="16:21">
      <c r="P46821" s="15"/>
      <c r="Q46821" s="15"/>
      <c r="R46821" s="15"/>
      <c r="S46821" s="15"/>
      <c r="T46821" s="15"/>
      <c r="U46821" s="15"/>
    </row>
    <row r="46822" ht="15" spans="16:21">
      <c r="P46822" s="15"/>
      <c r="Q46822" s="15"/>
      <c r="R46822" s="15"/>
      <c r="S46822" s="15"/>
      <c r="T46822" s="15"/>
      <c r="U46822" s="15"/>
    </row>
    <row r="46823" ht="15" spans="16:21">
      <c r="P46823" s="15"/>
      <c r="Q46823" s="15"/>
      <c r="R46823" s="15"/>
      <c r="S46823" s="15"/>
      <c r="T46823" s="15"/>
      <c r="U46823" s="15"/>
    </row>
    <row r="46824" ht="15" spans="16:21">
      <c r="P46824" s="15"/>
      <c r="Q46824" s="15"/>
      <c r="R46824" s="15"/>
      <c r="S46824" s="15"/>
      <c r="T46824" s="15"/>
      <c r="U46824" s="15"/>
    </row>
    <row r="46825" ht="15" spans="16:21">
      <c r="P46825" s="15"/>
      <c r="Q46825" s="15"/>
      <c r="R46825" s="15"/>
      <c r="S46825" s="15"/>
      <c r="T46825" s="15"/>
      <c r="U46825" s="15"/>
    </row>
    <row r="46826" ht="15" spans="16:21">
      <c r="P46826" s="15"/>
      <c r="Q46826" s="15"/>
      <c r="R46826" s="15"/>
      <c r="S46826" s="15"/>
      <c r="T46826" s="15"/>
      <c r="U46826" s="15"/>
    </row>
    <row r="46827" ht="15" spans="16:21">
      <c r="P46827" s="15"/>
      <c r="Q46827" s="15"/>
      <c r="R46827" s="15"/>
      <c r="S46827" s="15"/>
      <c r="T46827" s="15"/>
      <c r="U46827" s="15"/>
    </row>
    <row r="46828" ht="15" spans="16:21">
      <c r="P46828" s="15"/>
      <c r="Q46828" s="15"/>
      <c r="R46828" s="15"/>
      <c r="S46828" s="15"/>
      <c r="T46828" s="15"/>
      <c r="U46828" s="15"/>
    </row>
    <row r="46829" ht="15" spans="16:21">
      <c r="P46829" s="15"/>
      <c r="Q46829" s="15"/>
      <c r="R46829" s="15"/>
      <c r="S46829" s="15"/>
      <c r="T46829" s="15"/>
      <c r="U46829" s="15"/>
    </row>
    <row r="46830" ht="15" spans="16:21">
      <c r="P46830" s="15"/>
      <c r="Q46830" s="15"/>
      <c r="R46830" s="15"/>
      <c r="S46830" s="15"/>
      <c r="T46830" s="15"/>
      <c r="U46830" s="15"/>
    </row>
    <row r="46831" ht="15" spans="16:21">
      <c r="P46831" s="15"/>
      <c r="Q46831" s="15"/>
      <c r="R46831" s="15"/>
      <c r="S46831" s="15"/>
      <c r="T46831" s="15"/>
      <c r="U46831" s="15"/>
    </row>
    <row r="46832" ht="15" spans="16:21">
      <c r="P46832" s="15"/>
      <c r="Q46832" s="15"/>
      <c r="R46832" s="15"/>
      <c r="S46832" s="15"/>
      <c r="T46832" s="15"/>
      <c r="U46832" s="15"/>
    </row>
    <row r="46833" ht="15" spans="16:21">
      <c r="P46833" s="15"/>
      <c r="Q46833" s="15"/>
      <c r="R46833" s="15"/>
      <c r="S46833" s="15"/>
      <c r="T46833" s="15"/>
      <c r="U46833" s="15"/>
    </row>
    <row r="46834" ht="15" spans="16:21">
      <c r="P46834" s="15"/>
      <c r="Q46834" s="15"/>
      <c r="R46834" s="15"/>
      <c r="S46834" s="15"/>
      <c r="T46834" s="15"/>
      <c r="U46834" s="15"/>
    </row>
    <row r="46835" ht="15" spans="16:21">
      <c r="P46835" s="15"/>
      <c r="Q46835" s="15"/>
      <c r="R46835" s="15"/>
      <c r="S46835" s="15"/>
      <c r="T46835" s="15"/>
      <c r="U46835" s="15"/>
    </row>
    <row r="46836" ht="15" spans="16:21">
      <c r="P46836" s="15"/>
      <c r="Q46836" s="15"/>
      <c r="R46836" s="15"/>
      <c r="S46836" s="15"/>
      <c r="T46836" s="15"/>
      <c r="U46836" s="15"/>
    </row>
    <row r="46837" ht="15" spans="16:21">
      <c r="P46837" s="15"/>
      <c r="Q46837" s="15"/>
      <c r="R46837" s="15"/>
      <c r="S46837" s="15"/>
      <c r="T46837" s="15"/>
      <c r="U46837" s="15"/>
    </row>
    <row r="46838" ht="15" spans="16:21">
      <c r="P46838" s="15"/>
      <c r="Q46838" s="15"/>
      <c r="R46838" s="15"/>
      <c r="S46838" s="15"/>
      <c r="T46838" s="15"/>
      <c r="U46838" s="15"/>
    </row>
    <row r="46839" ht="15" spans="16:21">
      <c r="P46839" s="15"/>
      <c r="Q46839" s="15"/>
      <c r="R46839" s="15"/>
      <c r="S46839" s="15"/>
      <c r="T46839" s="15"/>
      <c r="U46839" s="15"/>
    </row>
    <row r="46840" ht="15" spans="16:21">
      <c r="P46840" s="15"/>
      <c r="Q46840" s="15"/>
      <c r="R46840" s="15"/>
      <c r="S46840" s="15"/>
      <c r="T46840" s="15"/>
      <c r="U46840" s="15"/>
    </row>
    <row r="46841" ht="15" spans="16:21">
      <c r="P46841" s="15"/>
      <c r="Q46841" s="15"/>
      <c r="R46841" s="15"/>
      <c r="S46841" s="15"/>
      <c r="T46841" s="15"/>
      <c r="U46841" s="15"/>
    </row>
    <row r="46842" ht="15" spans="16:21">
      <c r="P46842" s="15"/>
      <c r="Q46842" s="15"/>
      <c r="R46842" s="15"/>
      <c r="S46842" s="15"/>
      <c r="T46842" s="15"/>
      <c r="U46842" s="15"/>
    </row>
    <row r="46843" ht="15" spans="16:21">
      <c r="P46843" s="15"/>
      <c r="Q46843" s="15"/>
      <c r="R46843" s="15"/>
      <c r="S46843" s="15"/>
      <c r="T46843" s="15"/>
      <c r="U46843" s="15"/>
    </row>
    <row r="46844" ht="15" spans="16:21">
      <c r="P46844" s="15"/>
      <c r="Q46844" s="15"/>
      <c r="R46844" s="15"/>
      <c r="S46844" s="15"/>
      <c r="T46844" s="15"/>
      <c r="U46844" s="15"/>
    </row>
    <row r="46845" ht="15" spans="16:21">
      <c r="P46845" s="15"/>
      <c r="Q46845" s="15"/>
      <c r="R46845" s="15"/>
      <c r="S46845" s="15"/>
      <c r="T46845" s="15"/>
      <c r="U46845" s="15"/>
    </row>
    <row r="46846" ht="15" spans="16:21">
      <c r="P46846" s="15"/>
      <c r="Q46846" s="15"/>
      <c r="R46846" s="15"/>
      <c r="S46846" s="15"/>
      <c r="T46846" s="15"/>
      <c r="U46846" s="15"/>
    </row>
    <row r="46847" ht="15" spans="16:21">
      <c r="P46847" s="15"/>
      <c r="Q46847" s="15"/>
      <c r="R46847" s="15"/>
      <c r="S46847" s="15"/>
      <c r="T46847" s="15"/>
      <c r="U46847" s="15"/>
    </row>
    <row r="46848" ht="15" spans="16:21">
      <c r="P46848" s="15"/>
      <c r="Q46848" s="15"/>
      <c r="R46848" s="15"/>
      <c r="S46848" s="15"/>
      <c r="T46848" s="15"/>
      <c r="U46848" s="15"/>
    </row>
    <row r="46849" ht="15" spans="16:21">
      <c r="P46849" s="15"/>
      <c r="Q46849" s="15"/>
      <c r="R46849" s="15"/>
      <c r="S46849" s="15"/>
      <c r="T46849" s="15"/>
      <c r="U46849" s="15"/>
    </row>
    <row r="46850" ht="15" spans="16:21">
      <c r="P46850" s="15"/>
      <c r="Q46850" s="15"/>
      <c r="R46850" s="15"/>
      <c r="S46850" s="15"/>
      <c r="T46850" s="15"/>
      <c r="U46850" s="15"/>
    </row>
    <row r="46851" ht="15" spans="16:21">
      <c r="P46851" s="15"/>
      <c r="Q46851" s="15"/>
      <c r="R46851" s="15"/>
      <c r="S46851" s="15"/>
      <c r="T46851" s="15"/>
      <c r="U46851" s="15"/>
    </row>
    <row r="46852" ht="15" spans="16:21">
      <c r="P46852" s="15"/>
      <c r="Q46852" s="15"/>
      <c r="R46852" s="15"/>
      <c r="S46852" s="15"/>
      <c r="T46852" s="15"/>
      <c r="U46852" s="15"/>
    </row>
    <row r="46853" ht="15" spans="16:21">
      <c r="P46853" s="15"/>
      <c r="Q46853" s="15"/>
      <c r="R46853" s="15"/>
      <c r="S46853" s="15"/>
      <c r="T46853" s="15"/>
      <c r="U46853" s="15"/>
    </row>
    <row r="46854" ht="15" spans="16:21">
      <c r="P46854" s="15"/>
      <c r="Q46854" s="15"/>
      <c r="R46854" s="15"/>
      <c r="S46854" s="15"/>
      <c r="T46854" s="15"/>
      <c r="U46854" s="15"/>
    </row>
    <row r="46855" ht="15" spans="16:21">
      <c r="P46855" s="15"/>
      <c r="Q46855" s="15"/>
      <c r="R46855" s="15"/>
      <c r="S46855" s="15"/>
      <c r="T46855" s="15"/>
      <c r="U46855" s="15"/>
    </row>
    <row r="46856" ht="15" spans="16:21">
      <c r="P46856" s="15"/>
      <c r="Q46856" s="15"/>
      <c r="R46856" s="15"/>
      <c r="S46856" s="15"/>
      <c r="T46856" s="15"/>
      <c r="U46856" s="15"/>
    </row>
    <row r="46857" ht="15" spans="16:21">
      <c r="P46857" s="15"/>
      <c r="Q46857" s="15"/>
      <c r="R46857" s="15"/>
      <c r="S46857" s="15"/>
      <c r="T46857" s="15"/>
      <c r="U46857" s="15"/>
    </row>
    <row r="46858" ht="15" spans="16:21">
      <c r="P46858" s="15"/>
      <c r="Q46858" s="15"/>
      <c r="R46858" s="15"/>
      <c r="S46858" s="15"/>
      <c r="T46858" s="15"/>
      <c r="U46858" s="15"/>
    </row>
    <row r="46859" ht="15" spans="16:21">
      <c r="P46859" s="15"/>
      <c r="Q46859" s="15"/>
      <c r="R46859" s="15"/>
      <c r="S46859" s="15"/>
      <c r="T46859" s="15"/>
      <c r="U46859" s="15"/>
    </row>
    <row r="46860" ht="15" spans="16:21">
      <c r="P46860" s="15"/>
      <c r="Q46860" s="15"/>
      <c r="R46860" s="15"/>
      <c r="S46860" s="15"/>
      <c r="T46860" s="15"/>
      <c r="U46860" s="15"/>
    </row>
    <row r="46861" ht="15" spans="16:21">
      <c r="P46861" s="15"/>
      <c r="Q46861" s="15"/>
      <c r="R46861" s="15"/>
      <c r="S46861" s="15"/>
      <c r="T46861" s="15"/>
      <c r="U46861" s="15"/>
    </row>
    <row r="46862" ht="15" spans="16:21">
      <c r="P46862" s="15"/>
      <c r="Q46862" s="15"/>
      <c r="R46862" s="15"/>
      <c r="S46862" s="15"/>
      <c r="T46862" s="15"/>
      <c r="U46862" s="15"/>
    </row>
    <row r="46863" ht="15" spans="16:21">
      <c r="P46863" s="15"/>
      <c r="Q46863" s="15"/>
      <c r="R46863" s="15"/>
      <c r="S46863" s="15"/>
      <c r="T46863" s="15"/>
      <c r="U46863" s="15"/>
    </row>
    <row r="46864" ht="15" spans="16:21">
      <c r="P46864" s="15"/>
      <c r="Q46864" s="15"/>
      <c r="R46864" s="15"/>
      <c r="S46864" s="15"/>
      <c r="T46864" s="15"/>
      <c r="U46864" s="15"/>
    </row>
    <row r="46865" ht="15" spans="16:21">
      <c r="P46865" s="15"/>
      <c r="Q46865" s="15"/>
      <c r="R46865" s="15"/>
      <c r="S46865" s="15"/>
      <c r="T46865" s="15"/>
      <c r="U46865" s="15"/>
    </row>
    <row r="46866" ht="15" spans="16:21">
      <c r="P46866" s="15"/>
      <c r="Q46866" s="15"/>
      <c r="R46866" s="15"/>
      <c r="S46866" s="15"/>
      <c r="T46866" s="15"/>
      <c r="U46866" s="15"/>
    </row>
    <row r="46867" ht="15" spans="16:21">
      <c r="P46867" s="15"/>
      <c r="Q46867" s="15"/>
      <c r="R46867" s="15"/>
      <c r="S46867" s="15"/>
      <c r="T46867" s="15"/>
      <c r="U46867" s="15"/>
    </row>
    <row r="46868" ht="15" spans="16:21">
      <c r="P46868" s="15"/>
      <c r="Q46868" s="15"/>
      <c r="R46868" s="15"/>
      <c r="S46868" s="15"/>
      <c r="T46868" s="15"/>
      <c r="U46868" s="15"/>
    </row>
    <row r="46869" ht="15" spans="16:21">
      <c r="P46869" s="15"/>
      <c r="Q46869" s="15"/>
      <c r="R46869" s="15"/>
      <c r="S46869" s="15"/>
      <c r="T46869" s="15"/>
      <c r="U46869" s="15"/>
    </row>
    <row r="46870" ht="15" spans="16:21">
      <c r="P46870" s="15"/>
      <c r="Q46870" s="15"/>
      <c r="R46870" s="15"/>
      <c r="S46870" s="15"/>
      <c r="T46870" s="15"/>
      <c r="U46870" s="15"/>
    </row>
    <row r="46871" ht="15" spans="16:21">
      <c r="P46871" s="15"/>
      <c r="Q46871" s="15"/>
      <c r="R46871" s="15"/>
      <c r="S46871" s="15"/>
      <c r="T46871" s="15"/>
      <c r="U46871" s="15"/>
    </row>
    <row r="46872" ht="15" spans="16:21">
      <c r="P46872" s="15"/>
      <c r="Q46872" s="15"/>
      <c r="R46872" s="15"/>
      <c r="S46872" s="15"/>
      <c r="T46872" s="15"/>
      <c r="U46872" s="15"/>
    </row>
    <row r="46873" ht="15" spans="16:21">
      <c r="P46873" s="15"/>
      <c r="Q46873" s="15"/>
      <c r="R46873" s="15"/>
      <c r="S46873" s="15"/>
      <c r="T46873" s="15"/>
      <c r="U46873" s="15"/>
    </row>
    <row r="46874" ht="15" spans="16:21">
      <c r="P46874" s="15"/>
      <c r="Q46874" s="15"/>
      <c r="R46874" s="15"/>
      <c r="S46874" s="15"/>
      <c r="T46874" s="15"/>
      <c r="U46874" s="15"/>
    </row>
    <row r="46875" ht="15" spans="16:21">
      <c r="P46875" s="15"/>
      <c r="Q46875" s="15"/>
      <c r="R46875" s="15"/>
      <c r="S46875" s="15"/>
      <c r="T46875" s="15"/>
      <c r="U46875" s="15"/>
    </row>
    <row r="46876" ht="15" spans="16:21">
      <c r="P46876" s="15"/>
      <c r="Q46876" s="15"/>
      <c r="R46876" s="15"/>
      <c r="S46876" s="15"/>
      <c r="T46876" s="15"/>
      <c r="U46876" s="15"/>
    </row>
    <row r="46877" ht="15" spans="16:21">
      <c r="P46877" s="15"/>
      <c r="Q46877" s="15"/>
      <c r="R46877" s="15"/>
      <c r="S46877" s="15"/>
      <c r="T46877" s="15"/>
      <c r="U46877" s="15"/>
    </row>
    <row r="46878" ht="15" spans="16:21">
      <c r="P46878" s="15"/>
      <c r="Q46878" s="15"/>
      <c r="R46878" s="15"/>
      <c r="S46878" s="15"/>
      <c r="T46878" s="15"/>
      <c r="U46878" s="15"/>
    </row>
    <row r="46879" ht="15" spans="16:21">
      <c r="P46879" s="15"/>
      <c r="Q46879" s="15"/>
      <c r="R46879" s="15"/>
      <c r="S46879" s="15"/>
      <c r="T46879" s="15"/>
      <c r="U46879" s="15"/>
    </row>
    <row r="46880" ht="15" spans="16:21">
      <c r="P46880" s="15"/>
      <c r="Q46880" s="15"/>
      <c r="R46880" s="15"/>
      <c r="S46880" s="15"/>
      <c r="T46880" s="15"/>
      <c r="U46880" s="15"/>
    </row>
    <row r="46881" ht="15" spans="16:21">
      <c r="P46881" s="15"/>
      <c r="Q46881" s="15"/>
      <c r="R46881" s="15"/>
      <c r="S46881" s="15"/>
      <c r="T46881" s="15"/>
      <c r="U46881" s="15"/>
    </row>
    <row r="46882" ht="15" spans="16:21">
      <c r="P46882" s="15"/>
      <c r="Q46882" s="15"/>
      <c r="R46882" s="15"/>
      <c r="S46882" s="15"/>
      <c r="T46882" s="15"/>
      <c r="U46882" s="15"/>
    </row>
    <row r="46883" ht="15" spans="16:21">
      <c r="P46883" s="15"/>
      <c r="Q46883" s="15"/>
      <c r="R46883" s="15"/>
      <c r="S46883" s="15"/>
      <c r="T46883" s="15"/>
      <c r="U46883" s="15"/>
    </row>
    <row r="46884" ht="15" spans="16:21">
      <c r="P46884" s="15"/>
      <c r="Q46884" s="15"/>
      <c r="R46884" s="15"/>
      <c r="S46884" s="15"/>
      <c r="T46884" s="15"/>
      <c r="U46884" s="15"/>
    </row>
    <row r="46885" ht="15" spans="16:21">
      <c r="P46885" s="15"/>
      <c r="Q46885" s="15"/>
      <c r="R46885" s="15"/>
      <c r="S46885" s="15"/>
      <c r="T46885" s="15"/>
      <c r="U46885" s="15"/>
    </row>
    <row r="46886" ht="15" spans="16:21">
      <c r="P46886" s="15"/>
      <c r="Q46886" s="15"/>
      <c r="R46886" s="15"/>
      <c r="S46886" s="15"/>
      <c r="T46886" s="15"/>
      <c r="U46886" s="15"/>
    </row>
    <row r="46887" ht="15" spans="16:21">
      <c r="P46887" s="15"/>
      <c r="Q46887" s="15"/>
      <c r="R46887" s="15"/>
      <c r="S46887" s="15"/>
      <c r="T46887" s="15"/>
      <c r="U46887" s="15"/>
    </row>
    <row r="46888" ht="15" spans="16:21">
      <c r="P46888" s="15"/>
      <c r="Q46888" s="15"/>
      <c r="R46888" s="15"/>
      <c r="S46888" s="15"/>
      <c r="T46888" s="15"/>
      <c r="U46888" s="15"/>
    </row>
    <row r="46889" ht="15" spans="16:21">
      <c r="P46889" s="15"/>
      <c r="Q46889" s="15"/>
      <c r="R46889" s="15"/>
      <c r="S46889" s="15"/>
      <c r="T46889" s="15"/>
      <c r="U46889" s="15"/>
    </row>
    <row r="46890" ht="15" spans="16:21">
      <c r="P46890" s="15"/>
      <c r="Q46890" s="15"/>
      <c r="R46890" s="15"/>
      <c r="S46890" s="15"/>
      <c r="T46890" s="15"/>
      <c r="U46890" s="15"/>
    </row>
    <row r="46891" ht="15" spans="16:21">
      <c r="P46891" s="15"/>
      <c r="Q46891" s="15"/>
      <c r="R46891" s="15"/>
      <c r="S46891" s="15"/>
      <c r="T46891" s="15"/>
      <c r="U46891" s="15"/>
    </row>
    <row r="46892" ht="15" spans="16:21">
      <c r="P46892" s="15"/>
      <c r="Q46892" s="15"/>
      <c r="R46892" s="15"/>
      <c r="S46892" s="15"/>
      <c r="T46892" s="15"/>
      <c r="U46892" s="15"/>
    </row>
    <row r="46893" ht="15" spans="16:21">
      <c r="P46893" s="15"/>
      <c r="Q46893" s="15"/>
      <c r="R46893" s="15"/>
      <c r="S46893" s="15"/>
      <c r="T46893" s="15"/>
      <c r="U46893" s="15"/>
    </row>
    <row r="46894" ht="15" spans="16:21">
      <c r="P46894" s="15"/>
      <c r="Q46894" s="15"/>
      <c r="R46894" s="15"/>
      <c r="S46894" s="15"/>
      <c r="T46894" s="15"/>
      <c r="U46894" s="15"/>
    </row>
    <row r="46895" ht="15" spans="16:21">
      <c r="P46895" s="15"/>
      <c r="Q46895" s="15"/>
      <c r="R46895" s="15"/>
      <c r="S46895" s="15"/>
      <c r="T46895" s="15"/>
      <c r="U46895" s="15"/>
    </row>
    <row r="46896" ht="15" spans="16:21">
      <c r="P46896" s="15"/>
      <c r="Q46896" s="15"/>
      <c r="R46896" s="15"/>
      <c r="S46896" s="15"/>
      <c r="T46896" s="15"/>
      <c r="U46896" s="15"/>
    </row>
    <row r="46897" ht="15" spans="16:21">
      <c r="P46897" s="15"/>
      <c r="Q46897" s="15"/>
      <c r="R46897" s="15"/>
      <c r="S46897" s="15"/>
      <c r="T46897" s="15"/>
      <c r="U46897" s="15"/>
    </row>
    <row r="46898" ht="15" spans="16:21">
      <c r="P46898" s="15"/>
      <c r="Q46898" s="15"/>
      <c r="R46898" s="15"/>
      <c r="S46898" s="15"/>
      <c r="T46898" s="15"/>
      <c r="U46898" s="15"/>
    </row>
    <row r="46899" ht="15" spans="16:21">
      <c r="P46899" s="15"/>
      <c r="Q46899" s="15"/>
      <c r="R46899" s="15"/>
      <c r="S46899" s="15"/>
      <c r="T46899" s="15"/>
      <c r="U46899" s="15"/>
    </row>
    <row r="46900" ht="15" spans="16:21">
      <c r="P46900" s="15"/>
      <c r="Q46900" s="15"/>
      <c r="R46900" s="15"/>
      <c r="S46900" s="15"/>
      <c r="T46900" s="15"/>
      <c r="U46900" s="15"/>
    </row>
    <row r="46901" ht="15" spans="16:21">
      <c r="P46901" s="15"/>
      <c r="Q46901" s="15"/>
      <c r="R46901" s="15"/>
      <c r="S46901" s="15"/>
      <c r="T46901" s="15"/>
      <c r="U46901" s="15"/>
    </row>
    <row r="46902" ht="15" spans="16:21">
      <c r="P46902" s="15"/>
      <c r="Q46902" s="15"/>
      <c r="R46902" s="15"/>
      <c r="S46902" s="15"/>
      <c r="T46902" s="15"/>
      <c r="U46902" s="15"/>
    </row>
    <row r="46903" ht="15" spans="16:21">
      <c r="P46903" s="15"/>
      <c r="Q46903" s="15"/>
      <c r="R46903" s="15"/>
      <c r="S46903" s="15"/>
      <c r="T46903" s="15"/>
      <c r="U46903" s="15"/>
    </row>
    <row r="46904" ht="15" spans="16:21">
      <c r="P46904" s="15"/>
      <c r="Q46904" s="15"/>
      <c r="R46904" s="15"/>
      <c r="S46904" s="15"/>
      <c r="T46904" s="15"/>
      <c r="U46904" s="15"/>
    </row>
    <row r="46905" ht="15" spans="16:21">
      <c r="P46905" s="15"/>
      <c r="Q46905" s="15"/>
      <c r="R46905" s="15"/>
      <c r="S46905" s="15"/>
      <c r="T46905" s="15"/>
      <c r="U46905" s="15"/>
    </row>
    <row r="46906" ht="15" spans="16:21">
      <c r="P46906" s="15"/>
      <c r="Q46906" s="15"/>
      <c r="R46906" s="15"/>
      <c r="S46906" s="15"/>
      <c r="T46906" s="15"/>
      <c r="U46906" s="15"/>
    </row>
    <row r="46907" ht="15" spans="16:21">
      <c r="P46907" s="15"/>
      <c r="Q46907" s="15"/>
      <c r="R46907" s="15"/>
      <c r="S46907" s="15"/>
      <c r="T46907" s="15"/>
      <c r="U46907" s="15"/>
    </row>
    <row r="46908" ht="15" spans="16:21">
      <c r="P46908" s="15"/>
      <c r="Q46908" s="15"/>
      <c r="R46908" s="15"/>
      <c r="S46908" s="15"/>
      <c r="T46908" s="15"/>
      <c r="U46908" s="15"/>
    </row>
    <row r="46909" ht="15" spans="16:21">
      <c r="P46909" s="15"/>
      <c r="Q46909" s="15"/>
      <c r="R46909" s="15"/>
      <c r="S46909" s="15"/>
      <c r="T46909" s="15"/>
      <c r="U46909" s="15"/>
    </row>
    <row r="46910" ht="15" spans="16:21">
      <c r="P46910" s="15"/>
      <c r="Q46910" s="15"/>
      <c r="R46910" s="15"/>
      <c r="S46910" s="15"/>
      <c r="T46910" s="15"/>
      <c r="U46910" s="15"/>
    </row>
    <row r="46911" ht="15" spans="16:21">
      <c r="P46911" s="15"/>
      <c r="Q46911" s="15"/>
      <c r="R46911" s="15"/>
      <c r="S46911" s="15"/>
      <c r="T46911" s="15"/>
      <c r="U46911" s="15"/>
    </row>
    <row r="46912" ht="15" spans="16:21">
      <c r="P46912" s="15"/>
      <c r="Q46912" s="15"/>
      <c r="R46912" s="15"/>
      <c r="S46912" s="15"/>
      <c r="T46912" s="15"/>
      <c r="U46912" s="15"/>
    </row>
    <row r="46913" ht="15" spans="16:21">
      <c r="P46913" s="15"/>
      <c r="Q46913" s="15"/>
      <c r="R46913" s="15"/>
      <c r="S46913" s="15"/>
      <c r="T46913" s="15"/>
      <c r="U46913" s="15"/>
    </row>
    <row r="46914" ht="15" spans="16:21">
      <c r="P46914" s="15"/>
      <c r="Q46914" s="15"/>
      <c r="R46914" s="15"/>
      <c r="S46914" s="15"/>
      <c r="T46914" s="15"/>
      <c r="U46914" s="15"/>
    </row>
    <row r="46915" ht="15" spans="16:21">
      <c r="P46915" s="15"/>
      <c r="Q46915" s="15"/>
      <c r="R46915" s="15"/>
      <c r="S46915" s="15"/>
      <c r="T46915" s="15"/>
      <c r="U46915" s="15"/>
    </row>
    <row r="46916" ht="15" spans="16:21">
      <c r="P46916" s="15"/>
      <c r="Q46916" s="15"/>
      <c r="R46916" s="15"/>
      <c r="S46916" s="15"/>
      <c r="T46916" s="15"/>
      <c r="U46916" s="15"/>
    </row>
    <row r="46917" ht="15" spans="16:21">
      <c r="P46917" s="15"/>
      <c r="Q46917" s="15"/>
      <c r="R46917" s="15"/>
      <c r="S46917" s="15"/>
      <c r="T46917" s="15"/>
      <c r="U46917" s="15"/>
    </row>
    <row r="46918" ht="15" spans="16:21">
      <c r="P46918" s="15"/>
      <c r="Q46918" s="15"/>
      <c r="R46918" s="15"/>
      <c r="S46918" s="15"/>
      <c r="T46918" s="15"/>
      <c r="U46918" s="15"/>
    </row>
    <row r="46919" ht="15" spans="16:21">
      <c r="P46919" s="15"/>
      <c r="Q46919" s="15"/>
      <c r="R46919" s="15"/>
      <c r="S46919" s="15"/>
      <c r="T46919" s="15"/>
      <c r="U46919" s="15"/>
    </row>
    <row r="46920" ht="15" spans="16:21">
      <c r="P46920" s="15"/>
      <c r="Q46920" s="15"/>
      <c r="R46920" s="15"/>
      <c r="S46920" s="15"/>
      <c r="T46920" s="15"/>
      <c r="U46920" s="15"/>
    </row>
    <row r="46921" ht="15" spans="16:21">
      <c r="P46921" s="15"/>
      <c r="Q46921" s="15"/>
      <c r="R46921" s="15"/>
      <c r="S46921" s="15"/>
      <c r="T46921" s="15"/>
      <c r="U46921" s="15"/>
    </row>
    <row r="46922" ht="15" spans="16:21">
      <c r="P46922" s="15"/>
      <c r="Q46922" s="15"/>
      <c r="R46922" s="15"/>
      <c r="S46922" s="15"/>
      <c r="T46922" s="15"/>
      <c r="U46922" s="15"/>
    </row>
    <row r="46923" ht="15" spans="16:21">
      <c r="P46923" s="15"/>
      <c r="Q46923" s="15"/>
      <c r="R46923" s="15"/>
      <c r="S46923" s="15"/>
      <c r="T46923" s="15"/>
      <c r="U46923" s="15"/>
    </row>
    <row r="46924" ht="15" spans="16:21">
      <c r="P46924" s="15"/>
      <c r="Q46924" s="15"/>
      <c r="R46924" s="15"/>
      <c r="S46924" s="15"/>
      <c r="T46924" s="15"/>
      <c r="U46924" s="15"/>
    </row>
    <row r="46925" ht="15" spans="16:21">
      <c r="P46925" s="15"/>
      <c r="Q46925" s="15"/>
      <c r="R46925" s="15"/>
      <c r="S46925" s="15"/>
      <c r="T46925" s="15"/>
      <c r="U46925" s="15"/>
    </row>
    <row r="46926" ht="15" spans="16:21">
      <c r="P46926" s="15"/>
      <c r="Q46926" s="15"/>
      <c r="R46926" s="15"/>
      <c r="S46926" s="15"/>
      <c r="T46926" s="15"/>
      <c r="U46926" s="15"/>
    </row>
    <row r="46927" ht="15" spans="16:21">
      <c r="P46927" s="15"/>
      <c r="Q46927" s="15"/>
      <c r="R46927" s="15"/>
      <c r="S46927" s="15"/>
      <c r="T46927" s="15"/>
      <c r="U46927" s="15"/>
    </row>
    <row r="46928" ht="15" spans="16:21">
      <c r="P46928" s="15"/>
      <c r="Q46928" s="15"/>
      <c r="R46928" s="15"/>
      <c r="S46928" s="15"/>
      <c r="T46928" s="15"/>
      <c r="U46928" s="15"/>
    </row>
    <row r="46929" ht="15" spans="16:21">
      <c r="P46929" s="15"/>
      <c r="Q46929" s="15"/>
      <c r="R46929" s="15"/>
      <c r="S46929" s="15"/>
      <c r="T46929" s="15"/>
      <c r="U46929" s="15"/>
    </row>
    <row r="46930" ht="15" spans="16:21">
      <c r="P46930" s="15"/>
      <c r="Q46930" s="15"/>
      <c r="R46930" s="15"/>
      <c r="S46930" s="15"/>
      <c r="T46930" s="15"/>
      <c r="U46930" s="15"/>
    </row>
    <row r="46931" ht="15" spans="16:21">
      <c r="P46931" s="15"/>
      <c r="Q46931" s="15"/>
      <c r="R46931" s="15"/>
      <c r="S46931" s="15"/>
      <c r="T46931" s="15"/>
      <c r="U46931" s="15"/>
    </row>
    <row r="46932" ht="15" spans="16:21">
      <c r="P46932" s="15"/>
      <c r="Q46932" s="15"/>
      <c r="R46932" s="15"/>
      <c r="S46932" s="15"/>
      <c r="T46932" s="15"/>
      <c r="U46932" s="15"/>
    </row>
    <row r="46933" ht="15" spans="16:21">
      <c r="P46933" s="15"/>
      <c r="Q46933" s="15"/>
      <c r="R46933" s="15"/>
      <c r="S46933" s="15"/>
      <c r="T46933" s="15"/>
      <c r="U46933" s="15"/>
    </row>
    <row r="46934" ht="15" spans="16:21">
      <c r="P46934" s="15"/>
      <c r="Q46934" s="15"/>
      <c r="R46934" s="15"/>
      <c r="S46934" s="15"/>
      <c r="T46934" s="15"/>
      <c r="U46934" s="15"/>
    </row>
    <row r="46935" ht="15" spans="16:21">
      <c r="P46935" s="15"/>
      <c r="Q46935" s="15"/>
      <c r="R46935" s="15"/>
      <c r="S46935" s="15"/>
      <c r="T46935" s="15"/>
      <c r="U46935" s="15"/>
    </row>
    <row r="46936" ht="15" spans="16:21">
      <c r="P46936" s="15"/>
      <c r="Q46936" s="15"/>
      <c r="R46936" s="15"/>
      <c r="S46936" s="15"/>
      <c r="T46936" s="15"/>
      <c r="U46936" s="15"/>
    </row>
    <row r="46937" ht="15" spans="16:21">
      <c r="P46937" s="15"/>
      <c r="Q46937" s="15"/>
      <c r="R46937" s="15"/>
      <c r="S46937" s="15"/>
      <c r="T46937" s="15"/>
      <c r="U46937" s="15"/>
    </row>
    <row r="46938" ht="15" spans="16:21">
      <c r="P46938" s="15"/>
      <c r="Q46938" s="15"/>
      <c r="R46938" s="15"/>
      <c r="S46938" s="15"/>
      <c r="T46938" s="15"/>
      <c r="U46938" s="15"/>
    </row>
    <row r="46939" ht="15" spans="16:21">
      <c r="P46939" s="15"/>
      <c r="Q46939" s="15"/>
      <c r="R46939" s="15"/>
      <c r="S46939" s="15"/>
      <c r="T46939" s="15"/>
      <c r="U46939" s="15"/>
    </row>
    <row r="46940" ht="15" spans="16:21">
      <c r="P46940" s="15"/>
      <c r="Q46940" s="15"/>
      <c r="R46940" s="15"/>
      <c r="S46940" s="15"/>
      <c r="T46940" s="15"/>
      <c r="U46940" s="15"/>
    </row>
    <row r="46941" ht="15" spans="16:21">
      <c r="P46941" s="15"/>
      <c r="Q46941" s="15"/>
      <c r="R46941" s="15"/>
      <c r="S46941" s="15"/>
      <c r="T46941" s="15"/>
      <c r="U46941" s="15"/>
    </row>
    <row r="46942" ht="15" spans="16:21">
      <c r="P46942" s="15"/>
      <c r="Q46942" s="15"/>
      <c r="R46942" s="15"/>
      <c r="S46942" s="15"/>
      <c r="T46942" s="15"/>
      <c r="U46942" s="15"/>
    </row>
    <row r="46943" ht="15" spans="16:21">
      <c r="P46943" s="15"/>
      <c r="Q46943" s="15"/>
      <c r="R46943" s="15"/>
      <c r="S46943" s="15"/>
      <c r="T46943" s="15"/>
      <c r="U46943" s="15"/>
    </row>
    <row r="46944" ht="15" spans="16:21">
      <c r="P46944" s="15"/>
      <c r="Q46944" s="15"/>
      <c r="R46944" s="15"/>
      <c r="S46944" s="15"/>
      <c r="T46944" s="15"/>
      <c r="U46944" s="15"/>
    </row>
    <row r="46945" ht="15" spans="16:21">
      <c r="P46945" s="15"/>
      <c r="Q46945" s="15"/>
      <c r="R46945" s="15"/>
      <c r="S46945" s="15"/>
      <c r="T46945" s="15"/>
      <c r="U46945" s="15"/>
    </row>
    <row r="46946" ht="15" spans="16:21">
      <c r="P46946" s="15"/>
      <c r="Q46946" s="15"/>
      <c r="R46946" s="15"/>
      <c r="S46946" s="15"/>
      <c r="T46946" s="15"/>
      <c r="U46946" s="15"/>
    </row>
    <row r="46947" ht="15" spans="16:21">
      <c r="P46947" s="15"/>
      <c r="Q46947" s="15"/>
      <c r="R46947" s="15"/>
      <c r="S46947" s="15"/>
      <c r="T46947" s="15"/>
      <c r="U46947" s="15"/>
    </row>
    <row r="46948" ht="15" spans="16:21">
      <c r="P46948" s="15"/>
      <c r="Q46948" s="15"/>
      <c r="R46948" s="15"/>
      <c r="S46948" s="15"/>
      <c r="T46948" s="15"/>
      <c r="U46948" s="15"/>
    </row>
    <row r="46949" ht="15" spans="16:21">
      <c r="P46949" s="15"/>
      <c r="Q46949" s="15"/>
      <c r="R46949" s="15"/>
      <c r="S46949" s="15"/>
      <c r="T46949" s="15"/>
      <c r="U46949" s="15"/>
    </row>
    <row r="46950" ht="15" spans="16:21">
      <c r="P46950" s="15"/>
      <c r="Q46950" s="15"/>
      <c r="R46950" s="15"/>
      <c r="S46950" s="15"/>
      <c r="T46950" s="15"/>
      <c r="U46950" s="15"/>
    </row>
    <row r="46951" ht="15" spans="16:21">
      <c r="P46951" s="15"/>
      <c r="Q46951" s="15"/>
      <c r="R46951" s="15"/>
      <c r="S46951" s="15"/>
      <c r="T46951" s="15"/>
      <c r="U46951" s="15"/>
    </row>
    <row r="46952" ht="15" spans="16:21">
      <c r="P46952" s="15"/>
      <c r="Q46952" s="15"/>
      <c r="R46952" s="15"/>
      <c r="S46952" s="15"/>
      <c r="T46952" s="15"/>
      <c r="U46952" s="15"/>
    </row>
    <row r="46953" ht="15" spans="16:21">
      <c r="P46953" s="15"/>
      <c r="Q46953" s="15"/>
      <c r="R46953" s="15"/>
      <c r="S46953" s="15"/>
      <c r="T46953" s="15"/>
      <c r="U46953" s="15"/>
    </row>
    <row r="46954" ht="15" spans="16:21">
      <c r="P46954" s="15"/>
      <c r="Q46954" s="15"/>
      <c r="R46954" s="15"/>
      <c r="S46954" s="15"/>
      <c r="T46954" s="15"/>
      <c r="U46954" s="15"/>
    </row>
    <row r="46955" ht="15" spans="16:21">
      <c r="P46955" s="15"/>
      <c r="Q46955" s="15"/>
      <c r="R46955" s="15"/>
      <c r="S46955" s="15"/>
      <c r="T46955" s="15"/>
      <c r="U46955" s="15"/>
    </row>
    <row r="46956" ht="15" spans="16:21">
      <c r="P46956" s="15"/>
      <c r="Q46956" s="15"/>
      <c r="R46956" s="15"/>
      <c r="S46956" s="15"/>
      <c r="T46956" s="15"/>
      <c r="U46956" s="15"/>
    </row>
    <row r="46957" ht="15" spans="16:21">
      <c r="P46957" s="15"/>
      <c r="Q46957" s="15"/>
      <c r="R46957" s="15"/>
      <c r="S46957" s="15"/>
      <c r="T46957" s="15"/>
      <c r="U46957" s="15"/>
    </row>
    <row r="46958" ht="15" spans="16:21">
      <c r="P46958" s="15"/>
      <c r="Q46958" s="15"/>
      <c r="R46958" s="15"/>
      <c r="S46958" s="15"/>
      <c r="T46958" s="15"/>
      <c r="U46958" s="15"/>
    </row>
    <row r="46959" ht="15" spans="16:21">
      <c r="P46959" s="15"/>
      <c r="Q46959" s="15"/>
      <c r="R46959" s="15"/>
      <c r="S46959" s="15"/>
      <c r="T46959" s="15"/>
      <c r="U46959" s="15"/>
    </row>
    <row r="46960" ht="15" spans="16:21">
      <c r="P46960" s="15"/>
      <c r="Q46960" s="15"/>
      <c r="R46960" s="15"/>
      <c r="S46960" s="15"/>
      <c r="T46960" s="15"/>
      <c r="U46960" s="15"/>
    </row>
    <row r="46961" ht="15" spans="16:21">
      <c r="P46961" s="15"/>
      <c r="Q46961" s="15"/>
      <c r="R46961" s="15"/>
      <c r="S46961" s="15"/>
      <c r="T46961" s="15"/>
      <c r="U46961" s="15"/>
    </row>
    <row r="46962" ht="15" spans="16:21">
      <c r="P46962" s="15"/>
      <c r="Q46962" s="15"/>
      <c r="R46962" s="15"/>
      <c r="S46962" s="15"/>
      <c r="T46962" s="15"/>
      <c r="U46962" s="15"/>
    </row>
    <row r="46963" ht="15" spans="16:21">
      <c r="P46963" s="15"/>
      <c r="Q46963" s="15"/>
      <c r="R46963" s="15"/>
      <c r="S46963" s="15"/>
      <c r="T46963" s="15"/>
      <c r="U46963" s="15"/>
    </row>
    <row r="46964" ht="15" spans="16:21">
      <c r="P46964" s="15"/>
      <c r="Q46964" s="15"/>
      <c r="R46964" s="15"/>
      <c r="S46964" s="15"/>
      <c r="T46964" s="15"/>
      <c r="U46964" s="15"/>
    </row>
    <row r="46965" ht="15" spans="16:21">
      <c r="P46965" s="15"/>
      <c r="Q46965" s="15"/>
      <c r="R46965" s="15"/>
      <c r="S46965" s="15"/>
      <c r="T46965" s="15"/>
      <c r="U46965" s="15"/>
    </row>
    <row r="46966" ht="15" spans="16:21">
      <c r="P46966" s="15"/>
      <c r="Q46966" s="15"/>
      <c r="R46966" s="15"/>
      <c r="S46966" s="15"/>
      <c r="T46966" s="15"/>
      <c r="U46966" s="15"/>
    </row>
    <row r="46967" ht="15" spans="16:21">
      <c r="P46967" s="15"/>
      <c r="Q46967" s="15"/>
      <c r="R46967" s="15"/>
      <c r="S46967" s="15"/>
      <c r="T46967" s="15"/>
      <c r="U46967" s="15"/>
    </row>
    <row r="46968" ht="15" spans="16:21">
      <c r="P46968" s="15"/>
      <c r="Q46968" s="15"/>
      <c r="R46968" s="15"/>
      <c r="S46968" s="15"/>
      <c r="T46968" s="15"/>
      <c r="U46968" s="15"/>
    </row>
    <row r="46969" ht="15" spans="16:21">
      <c r="P46969" s="15"/>
      <c r="Q46969" s="15"/>
      <c r="R46969" s="15"/>
      <c r="S46969" s="15"/>
      <c r="T46969" s="15"/>
      <c r="U46969" s="15"/>
    </row>
    <row r="46970" ht="15" spans="16:21">
      <c r="P46970" s="15"/>
      <c r="Q46970" s="15"/>
      <c r="R46970" s="15"/>
      <c r="S46970" s="15"/>
      <c r="T46970" s="15"/>
      <c r="U46970" s="15"/>
    </row>
    <row r="46971" ht="15" spans="16:21">
      <c r="P46971" s="15"/>
      <c r="Q46971" s="15"/>
      <c r="R46971" s="15"/>
      <c r="S46971" s="15"/>
      <c r="T46971" s="15"/>
      <c r="U46971" s="15"/>
    </row>
    <row r="46972" ht="15" spans="16:21">
      <c r="P46972" s="15"/>
      <c r="Q46972" s="15"/>
      <c r="R46972" s="15"/>
      <c r="S46972" s="15"/>
      <c r="T46972" s="15"/>
      <c r="U46972" s="15"/>
    </row>
    <row r="46973" ht="15" spans="16:21">
      <c r="P46973" s="15"/>
      <c r="Q46973" s="15"/>
      <c r="R46973" s="15"/>
      <c r="S46973" s="15"/>
      <c r="T46973" s="15"/>
      <c r="U46973" s="15"/>
    </row>
    <row r="46974" ht="15" spans="16:21">
      <c r="P46974" s="15"/>
      <c r="Q46974" s="15"/>
      <c r="R46974" s="15"/>
      <c r="S46974" s="15"/>
      <c r="T46974" s="15"/>
      <c r="U46974" s="15"/>
    </row>
    <row r="46975" ht="15" spans="16:21">
      <c r="P46975" s="15"/>
      <c r="Q46975" s="15"/>
      <c r="R46975" s="15"/>
      <c r="S46975" s="15"/>
      <c r="T46975" s="15"/>
      <c r="U46975" s="15"/>
    </row>
    <row r="46976" ht="15" spans="16:21">
      <c r="P46976" s="15"/>
      <c r="Q46976" s="15"/>
      <c r="R46976" s="15"/>
      <c r="S46976" s="15"/>
      <c r="T46976" s="15"/>
      <c r="U46976" s="15"/>
    </row>
    <row r="46977" ht="15" spans="16:21">
      <c r="P46977" s="15"/>
      <c r="Q46977" s="15"/>
      <c r="R46977" s="15"/>
      <c r="S46977" s="15"/>
      <c r="T46977" s="15"/>
      <c r="U46977" s="15"/>
    </row>
    <row r="46978" ht="15" spans="16:21">
      <c r="P46978" s="15"/>
      <c r="Q46978" s="15"/>
      <c r="R46978" s="15"/>
      <c r="S46978" s="15"/>
      <c r="T46978" s="15"/>
      <c r="U46978" s="15"/>
    </row>
    <row r="46979" ht="15" spans="16:21">
      <c r="P46979" s="15"/>
      <c r="Q46979" s="15"/>
      <c r="R46979" s="15"/>
      <c r="S46979" s="15"/>
      <c r="T46979" s="15"/>
      <c r="U46979" s="15"/>
    </row>
    <row r="46980" ht="15" spans="16:21">
      <c r="P46980" s="15"/>
      <c r="Q46980" s="15"/>
      <c r="R46980" s="15"/>
      <c r="S46980" s="15"/>
      <c r="T46980" s="15"/>
      <c r="U46980" s="15"/>
    </row>
    <row r="46981" ht="15" spans="16:21">
      <c r="P46981" s="15"/>
      <c r="Q46981" s="15"/>
      <c r="R46981" s="15"/>
      <c r="S46981" s="15"/>
      <c r="T46981" s="15"/>
      <c r="U46981" s="15"/>
    </row>
    <row r="46982" ht="15" spans="16:21">
      <c r="P46982" s="15"/>
      <c r="Q46982" s="15"/>
      <c r="R46982" s="15"/>
      <c r="S46982" s="15"/>
      <c r="T46982" s="15"/>
      <c r="U46982" s="15"/>
    </row>
    <row r="46983" ht="15" spans="16:21">
      <c r="P46983" s="15"/>
      <c r="Q46983" s="15"/>
      <c r="R46983" s="15"/>
      <c r="S46983" s="15"/>
      <c r="T46983" s="15"/>
      <c r="U46983" s="15"/>
    </row>
    <row r="46984" ht="15" spans="16:21">
      <c r="P46984" s="15"/>
      <c r="Q46984" s="15"/>
      <c r="R46984" s="15"/>
      <c r="S46984" s="15"/>
      <c r="T46984" s="15"/>
      <c r="U46984" s="15"/>
    </row>
    <row r="46985" ht="15" spans="16:21">
      <c r="P46985" s="15"/>
      <c r="Q46985" s="15"/>
      <c r="R46985" s="15"/>
      <c r="S46985" s="15"/>
      <c r="T46985" s="15"/>
      <c r="U46985" s="15"/>
    </row>
    <row r="46986" ht="15" spans="16:21">
      <c r="P46986" s="15"/>
      <c r="Q46986" s="15"/>
      <c r="R46986" s="15"/>
      <c r="S46986" s="15"/>
      <c r="T46986" s="15"/>
      <c r="U46986" s="15"/>
    </row>
    <row r="46987" ht="15" spans="16:21">
      <c r="P46987" s="15"/>
      <c r="Q46987" s="15"/>
      <c r="R46987" s="15"/>
      <c r="S46987" s="15"/>
      <c r="T46987" s="15"/>
      <c r="U46987" s="15"/>
    </row>
    <row r="46988" ht="15" spans="16:21">
      <c r="P46988" s="15"/>
      <c r="Q46988" s="15"/>
      <c r="R46988" s="15"/>
      <c r="S46988" s="15"/>
      <c r="T46988" s="15"/>
      <c r="U46988" s="15"/>
    </row>
    <row r="46989" ht="15" spans="16:21">
      <c r="P46989" s="15"/>
      <c r="Q46989" s="15"/>
      <c r="R46989" s="15"/>
      <c r="S46989" s="15"/>
      <c r="T46989" s="15"/>
      <c r="U46989" s="15"/>
    </row>
    <row r="46990" ht="15" spans="16:21">
      <c r="P46990" s="15"/>
      <c r="Q46990" s="15"/>
      <c r="R46990" s="15"/>
      <c r="S46990" s="15"/>
      <c r="T46990" s="15"/>
      <c r="U46990" s="15"/>
    </row>
    <row r="46991" ht="15" spans="16:21">
      <c r="P46991" s="15"/>
      <c r="Q46991" s="15"/>
      <c r="R46991" s="15"/>
      <c r="S46991" s="15"/>
      <c r="T46991" s="15"/>
      <c r="U46991" s="15"/>
    </row>
    <row r="46992" ht="15" spans="16:21">
      <c r="P46992" s="15"/>
      <c r="Q46992" s="15"/>
      <c r="R46992" s="15"/>
      <c r="S46992" s="15"/>
      <c r="T46992" s="15"/>
      <c r="U46992" s="15"/>
    </row>
    <row r="46993" ht="15" spans="16:21">
      <c r="P46993" s="15"/>
      <c r="Q46993" s="15"/>
      <c r="R46993" s="15"/>
      <c r="S46993" s="15"/>
      <c r="T46993" s="15"/>
      <c r="U46993" s="15"/>
    </row>
    <row r="46994" ht="15" spans="16:21">
      <c r="P46994" s="15"/>
      <c r="Q46994" s="15"/>
      <c r="R46994" s="15"/>
      <c r="S46994" s="15"/>
      <c r="T46994" s="15"/>
      <c r="U46994" s="15"/>
    </row>
    <row r="46995" ht="15" spans="16:21">
      <c r="P46995" s="15"/>
      <c r="Q46995" s="15"/>
      <c r="R46995" s="15"/>
      <c r="S46995" s="15"/>
      <c r="T46995" s="15"/>
      <c r="U46995" s="15"/>
    </row>
    <row r="46996" ht="15" spans="16:21">
      <c r="P46996" s="15"/>
      <c r="Q46996" s="15"/>
      <c r="R46996" s="15"/>
      <c r="S46996" s="15"/>
      <c r="T46996" s="15"/>
      <c r="U46996" s="15"/>
    </row>
    <row r="46997" ht="15" spans="16:21">
      <c r="P46997" s="15"/>
      <c r="Q46997" s="15"/>
      <c r="R46997" s="15"/>
      <c r="S46997" s="15"/>
      <c r="T46997" s="15"/>
      <c r="U46997" s="15"/>
    </row>
    <row r="46998" ht="15" spans="16:21">
      <c r="P46998" s="15"/>
      <c r="Q46998" s="15"/>
      <c r="R46998" s="15"/>
      <c r="S46998" s="15"/>
      <c r="T46998" s="15"/>
      <c r="U46998" s="15"/>
    </row>
    <row r="46999" ht="15" spans="16:21">
      <c r="P46999" s="15"/>
      <c r="Q46999" s="15"/>
      <c r="R46999" s="15"/>
      <c r="S46999" s="15"/>
      <c r="T46999" s="15"/>
      <c r="U46999" s="15"/>
    </row>
    <row r="47000" ht="15" spans="16:21">
      <c r="P47000" s="15"/>
      <c r="Q47000" s="15"/>
      <c r="R47000" s="15"/>
      <c r="S47000" s="15"/>
      <c r="T47000" s="15"/>
      <c r="U47000" s="15"/>
    </row>
    <row r="47001" ht="15" spans="16:21">
      <c r="P47001" s="15"/>
      <c r="Q47001" s="15"/>
      <c r="R47001" s="15"/>
      <c r="S47001" s="15"/>
      <c r="T47001" s="15"/>
      <c r="U47001" s="15"/>
    </row>
    <row r="47002" ht="15" spans="16:21">
      <c r="P47002" s="15"/>
      <c r="Q47002" s="15"/>
      <c r="R47002" s="15"/>
      <c r="S47002" s="15"/>
      <c r="T47002" s="15"/>
      <c r="U47002" s="15"/>
    </row>
    <row r="47003" ht="15" spans="16:21">
      <c r="P47003" s="15"/>
      <c r="Q47003" s="15"/>
      <c r="R47003" s="15"/>
      <c r="S47003" s="15"/>
      <c r="T47003" s="15"/>
      <c r="U47003" s="15"/>
    </row>
    <row r="47004" ht="15" spans="16:21">
      <c r="P47004" s="15"/>
      <c r="Q47004" s="15"/>
      <c r="R47004" s="15"/>
      <c r="S47004" s="15"/>
      <c r="T47004" s="15"/>
      <c r="U47004" s="15"/>
    </row>
    <row r="47005" ht="15" spans="16:21">
      <c r="P47005" s="15"/>
      <c r="Q47005" s="15"/>
      <c r="R47005" s="15"/>
      <c r="S47005" s="15"/>
      <c r="T47005" s="15"/>
      <c r="U47005" s="15"/>
    </row>
    <row r="47006" ht="15" spans="16:21">
      <c r="P47006" s="15"/>
      <c r="Q47006" s="15"/>
      <c r="R47006" s="15"/>
      <c r="S47006" s="15"/>
      <c r="T47006" s="15"/>
      <c r="U47006" s="15"/>
    </row>
    <row r="47007" ht="15" spans="16:21">
      <c r="P47007" s="15"/>
      <c r="Q47007" s="15"/>
      <c r="R47007" s="15"/>
      <c r="S47007" s="15"/>
      <c r="T47007" s="15"/>
      <c r="U47007" s="15"/>
    </row>
    <row r="47008" ht="15" spans="16:21">
      <c r="P47008" s="15"/>
      <c r="Q47008" s="15"/>
      <c r="R47008" s="15"/>
      <c r="S47008" s="15"/>
      <c r="T47008" s="15"/>
      <c r="U47008" s="15"/>
    </row>
    <row r="47009" ht="15" spans="16:21">
      <c r="P47009" s="15"/>
      <c r="Q47009" s="15"/>
      <c r="R47009" s="15"/>
      <c r="S47009" s="15"/>
      <c r="T47009" s="15"/>
      <c r="U47009" s="15"/>
    </row>
    <row r="47010" ht="15" spans="16:21">
      <c r="P47010" s="15"/>
      <c r="Q47010" s="15"/>
      <c r="R47010" s="15"/>
      <c r="S47010" s="15"/>
      <c r="T47010" s="15"/>
      <c r="U47010" s="15"/>
    </row>
    <row r="47011" ht="15" spans="16:21">
      <c r="P47011" s="15"/>
      <c r="Q47011" s="15"/>
      <c r="R47011" s="15"/>
      <c r="S47011" s="15"/>
      <c r="T47011" s="15"/>
      <c r="U47011" s="15"/>
    </row>
    <row r="47012" ht="15" spans="16:21">
      <c r="P47012" s="15"/>
      <c r="Q47012" s="15"/>
      <c r="R47012" s="15"/>
      <c r="S47012" s="15"/>
      <c r="T47012" s="15"/>
      <c r="U47012" s="15"/>
    </row>
    <row r="47013" ht="15" spans="16:21">
      <c r="P47013" s="15"/>
      <c r="Q47013" s="15"/>
      <c r="R47013" s="15"/>
      <c r="S47013" s="15"/>
      <c r="T47013" s="15"/>
      <c r="U47013" s="15"/>
    </row>
    <row r="47014" ht="15" spans="16:21">
      <c r="P47014" s="15"/>
      <c r="Q47014" s="15"/>
      <c r="R47014" s="15"/>
      <c r="S47014" s="15"/>
      <c r="T47014" s="15"/>
      <c r="U47014" s="15"/>
    </row>
    <row r="47015" ht="15" spans="16:21">
      <c r="P47015" s="15"/>
      <c r="Q47015" s="15"/>
      <c r="R47015" s="15"/>
      <c r="S47015" s="15"/>
      <c r="T47015" s="15"/>
      <c r="U47015" s="15"/>
    </row>
    <row r="47016" ht="15" spans="16:21">
      <c r="P47016" s="15"/>
      <c r="Q47016" s="15"/>
      <c r="R47016" s="15"/>
      <c r="S47016" s="15"/>
      <c r="T47016" s="15"/>
      <c r="U47016" s="15"/>
    </row>
    <row r="47017" ht="15" spans="16:21">
      <c r="P47017" s="15"/>
      <c r="Q47017" s="15"/>
      <c r="R47017" s="15"/>
      <c r="S47017" s="15"/>
      <c r="T47017" s="15"/>
      <c r="U47017" s="15"/>
    </row>
    <row r="47018" ht="15" spans="16:21">
      <c r="P47018" s="15"/>
      <c r="Q47018" s="15"/>
      <c r="R47018" s="15"/>
      <c r="S47018" s="15"/>
      <c r="T47018" s="15"/>
      <c r="U47018" s="15"/>
    </row>
    <row r="47019" ht="15" spans="16:21">
      <c r="P47019" s="15"/>
      <c r="Q47019" s="15"/>
      <c r="R47019" s="15"/>
      <c r="S47019" s="15"/>
      <c r="T47019" s="15"/>
      <c r="U47019" s="15"/>
    </row>
    <row r="47020" ht="15" spans="16:21">
      <c r="P47020" s="15"/>
      <c r="Q47020" s="15"/>
      <c r="R47020" s="15"/>
      <c r="S47020" s="15"/>
      <c r="T47020" s="15"/>
      <c r="U47020" s="15"/>
    </row>
    <row r="47021" ht="15" spans="16:21">
      <c r="P47021" s="15"/>
      <c r="Q47021" s="15"/>
      <c r="R47021" s="15"/>
      <c r="S47021" s="15"/>
      <c r="T47021" s="15"/>
      <c r="U47021" s="15"/>
    </row>
    <row r="47022" ht="15" spans="16:21">
      <c r="P47022" s="15"/>
      <c r="Q47022" s="15"/>
      <c r="R47022" s="15"/>
      <c r="S47022" s="15"/>
      <c r="T47022" s="15"/>
      <c r="U47022" s="15"/>
    </row>
    <row r="47023" ht="15" spans="16:21">
      <c r="P47023" s="15"/>
      <c r="Q47023" s="15"/>
      <c r="R47023" s="15"/>
      <c r="S47023" s="15"/>
      <c r="T47023" s="15"/>
      <c r="U47023" s="15"/>
    </row>
    <row r="47024" ht="15" spans="16:21">
      <c r="P47024" s="15"/>
      <c r="Q47024" s="15"/>
      <c r="R47024" s="15"/>
      <c r="S47024" s="15"/>
      <c r="T47024" s="15"/>
      <c r="U47024" s="15"/>
    </row>
    <row r="47025" ht="15" spans="16:21">
      <c r="P47025" s="15"/>
      <c r="Q47025" s="15"/>
      <c r="R47025" s="15"/>
      <c r="S47025" s="15"/>
      <c r="T47025" s="15"/>
      <c r="U47025" s="15"/>
    </row>
    <row r="47026" ht="15" spans="16:21">
      <c r="P47026" s="15"/>
      <c r="Q47026" s="15"/>
      <c r="R47026" s="15"/>
      <c r="S47026" s="15"/>
      <c r="T47026" s="15"/>
      <c r="U47026" s="15"/>
    </row>
    <row r="47027" ht="15" spans="16:21">
      <c r="P47027" s="15"/>
      <c r="Q47027" s="15"/>
      <c r="R47027" s="15"/>
      <c r="S47027" s="15"/>
      <c r="T47027" s="15"/>
      <c r="U47027" s="15"/>
    </row>
    <row r="47028" ht="15" spans="16:21">
      <c r="P47028" s="15"/>
      <c r="Q47028" s="15"/>
      <c r="R47028" s="15"/>
      <c r="S47028" s="15"/>
      <c r="T47028" s="15"/>
      <c r="U47028" s="15"/>
    </row>
    <row r="47029" ht="15" spans="16:21">
      <c r="P47029" s="15"/>
      <c r="Q47029" s="15"/>
      <c r="R47029" s="15"/>
      <c r="S47029" s="15"/>
      <c r="T47029" s="15"/>
      <c r="U47029" s="15"/>
    </row>
    <row r="47030" ht="15" spans="16:21">
      <c r="P47030" s="15"/>
      <c r="Q47030" s="15"/>
      <c r="R47030" s="15"/>
      <c r="S47030" s="15"/>
      <c r="T47030" s="15"/>
      <c r="U47030" s="15"/>
    </row>
    <row r="47031" ht="15" spans="16:21">
      <c r="P47031" s="15"/>
      <c r="Q47031" s="15"/>
      <c r="R47031" s="15"/>
      <c r="S47031" s="15"/>
      <c r="T47031" s="15"/>
      <c r="U47031" s="15"/>
    </row>
    <row r="47032" ht="15" spans="16:21">
      <c r="P47032" s="15"/>
      <c r="Q47032" s="15"/>
      <c r="R47032" s="15"/>
      <c r="S47032" s="15"/>
      <c r="T47032" s="15"/>
      <c r="U47032" s="15"/>
    </row>
    <row r="47033" ht="15" spans="16:21">
      <c r="P47033" s="15"/>
      <c r="Q47033" s="15"/>
      <c r="R47033" s="15"/>
      <c r="S47033" s="15"/>
      <c r="T47033" s="15"/>
      <c r="U47033" s="15"/>
    </row>
    <row r="47034" ht="15" spans="16:21">
      <c r="P47034" s="15"/>
      <c r="Q47034" s="15"/>
      <c r="R47034" s="15"/>
      <c r="S47034" s="15"/>
      <c r="T47034" s="15"/>
      <c r="U47034" s="15"/>
    </row>
    <row r="47035" ht="15" spans="16:21">
      <c r="P47035" s="15"/>
      <c r="Q47035" s="15"/>
      <c r="R47035" s="15"/>
      <c r="S47035" s="15"/>
      <c r="T47035" s="15"/>
      <c r="U47035" s="15"/>
    </row>
    <row r="47036" ht="15" spans="16:21">
      <c r="P47036" s="15"/>
      <c r="Q47036" s="15"/>
      <c r="R47036" s="15"/>
      <c r="S47036" s="15"/>
      <c r="T47036" s="15"/>
      <c r="U47036" s="15"/>
    </row>
    <row r="47037" ht="15" spans="16:21">
      <c r="P47037" s="15"/>
      <c r="Q47037" s="15"/>
      <c r="R47037" s="15"/>
      <c r="S47037" s="15"/>
      <c r="T47037" s="15"/>
      <c r="U47037" s="15"/>
    </row>
    <row r="47038" ht="15" spans="16:21">
      <c r="P47038" s="15"/>
      <c r="Q47038" s="15"/>
      <c r="R47038" s="15"/>
      <c r="S47038" s="15"/>
      <c r="T47038" s="15"/>
      <c r="U47038" s="15"/>
    </row>
    <row r="47039" ht="15" spans="16:21">
      <c r="P47039" s="15"/>
      <c r="Q47039" s="15"/>
      <c r="R47039" s="15"/>
      <c r="S47039" s="15"/>
      <c r="T47039" s="15"/>
      <c r="U47039" s="15"/>
    </row>
    <row r="47040" ht="15" spans="16:21">
      <c r="P47040" s="15"/>
      <c r="Q47040" s="15"/>
      <c r="R47040" s="15"/>
      <c r="S47040" s="15"/>
      <c r="T47040" s="15"/>
      <c r="U47040" s="15"/>
    </row>
    <row r="47041" ht="15" spans="16:21">
      <c r="P47041" s="15"/>
      <c r="Q47041" s="15"/>
      <c r="R47041" s="15"/>
      <c r="S47041" s="15"/>
      <c r="T47041" s="15"/>
      <c r="U47041" s="15"/>
    </row>
    <row r="47042" ht="15" spans="16:21">
      <c r="P47042" s="15"/>
      <c r="Q47042" s="15"/>
      <c r="R47042" s="15"/>
      <c r="S47042" s="15"/>
      <c r="T47042" s="15"/>
      <c r="U47042" s="15"/>
    </row>
    <row r="47043" ht="15" spans="16:21">
      <c r="P47043" s="15"/>
      <c r="Q47043" s="15"/>
      <c r="R47043" s="15"/>
      <c r="S47043" s="15"/>
      <c r="T47043" s="15"/>
      <c r="U47043" s="15"/>
    </row>
    <row r="47044" ht="15" spans="16:21">
      <c r="P47044" s="15"/>
      <c r="Q47044" s="15"/>
      <c r="R47044" s="15"/>
      <c r="S47044" s="15"/>
      <c r="T47044" s="15"/>
      <c r="U47044" s="15"/>
    </row>
    <row r="47045" ht="15" spans="16:21">
      <c r="P47045" s="15"/>
      <c r="Q47045" s="15"/>
      <c r="R47045" s="15"/>
      <c r="S47045" s="15"/>
      <c r="T47045" s="15"/>
      <c r="U47045" s="15"/>
    </row>
    <row r="47046" ht="15" spans="16:21">
      <c r="P47046" s="15"/>
      <c r="Q47046" s="15"/>
      <c r="R47046" s="15"/>
      <c r="S47046" s="15"/>
      <c r="T47046" s="15"/>
      <c r="U47046" s="15"/>
    </row>
    <row r="47047" ht="15" spans="16:21">
      <c r="P47047" s="15"/>
      <c r="Q47047" s="15"/>
      <c r="R47047" s="15"/>
      <c r="S47047" s="15"/>
      <c r="T47047" s="15"/>
      <c r="U47047" s="15"/>
    </row>
    <row r="47048" ht="15" spans="16:21">
      <c r="P47048" s="15"/>
      <c r="Q47048" s="15"/>
      <c r="R47048" s="15"/>
      <c r="S47048" s="15"/>
      <c r="T47048" s="15"/>
      <c r="U47048" s="15"/>
    </row>
    <row r="47049" ht="15" spans="16:21">
      <c r="P47049" s="15"/>
      <c r="Q47049" s="15"/>
      <c r="R47049" s="15"/>
      <c r="S47049" s="15"/>
      <c r="T47049" s="15"/>
      <c r="U47049" s="15"/>
    </row>
    <row r="47050" ht="15" spans="16:21">
      <c r="P47050" s="15"/>
      <c r="Q47050" s="15"/>
      <c r="R47050" s="15"/>
      <c r="S47050" s="15"/>
      <c r="T47050" s="15"/>
      <c r="U47050" s="15"/>
    </row>
    <row r="47051" ht="15" spans="16:21">
      <c r="P47051" s="15"/>
      <c r="Q47051" s="15"/>
      <c r="R47051" s="15"/>
      <c r="S47051" s="15"/>
      <c r="T47051" s="15"/>
      <c r="U47051" s="15"/>
    </row>
    <row r="47052" ht="15" spans="16:21">
      <c r="P47052" s="15"/>
      <c r="Q47052" s="15"/>
      <c r="R47052" s="15"/>
      <c r="S47052" s="15"/>
      <c r="T47052" s="15"/>
      <c r="U47052" s="15"/>
    </row>
    <row r="47053" ht="15" spans="16:21">
      <c r="P47053" s="15"/>
      <c r="Q47053" s="15"/>
      <c r="R47053" s="15"/>
      <c r="S47053" s="15"/>
      <c r="T47053" s="15"/>
      <c r="U47053" s="15"/>
    </row>
    <row r="47054" ht="15" spans="16:21">
      <c r="P47054" s="15"/>
      <c r="Q47054" s="15"/>
      <c r="R47054" s="15"/>
      <c r="S47054" s="15"/>
      <c r="T47054" s="15"/>
      <c r="U47054" s="15"/>
    </row>
    <row r="47055" ht="15" spans="16:21">
      <c r="P47055" s="15"/>
      <c r="Q47055" s="15"/>
      <c r="R47055" s="15"/>
      <c r="S47055" s="15"/>
      <c r="T47055" s="15"/>
      <c r="U47055" s="15"/>
    </row>
    <row r="47056" ht="15" spans="16:21">
      <c r="P47056" s="15"/>
      <c r="Q47056" s="15"/>
      <c r="R47056" s="15"/>
      <c r="S47056" s="15"/>
      <c r="T47056" s="15"/>
      <c r="U47056" s="15"/>
    </row>
    <row r="47057" ht="15" spans="16:21">
      <c r="P47057" s="15"/>
      <c r="Q47057" s="15"/>
      <c r="R47057" s="15"/>
      <c r="S47057" s="15"/>
      <c r="T47057" s="15"/>
      <c r="U47057" s="15"/>
    </row>
    <row r="47058" ht="15" spans="16:21">
      <c r="P47058" s="15"/>
      <c r="Q47058" s="15"/>
      <c r="R47058" s="15"/>
      <c r="S47058" s="15"/>
      <c r="T47058" s="15"/>
      <c r="U47058" s="15"/>
    </row>
    <row r="47059" ht="15" spans="16:21">
      <c r="P47059" s="15"/>
      <c r="Q47059" s="15"/>
      <c r="R47059" s="15"/>
      <c r="S47059" s="15"/>
      <c r="T47059" s="15"/>
      <c r="U47059" s="15"/>
    </row>
    <row r="47060" ht="15" spans="16:21">
      <c r="P47060" s="15"/>
      <c r="Q47060" s="15"/>
      <c r="R47060" s="15"/>
      <c r="S47060" s="15"/>
      <c r="T47060" s="15"/>
      <c r="U47060" s="15"/>
    </row>
    <row r="47061" ht="15" spans="16:21">
      <c r="P47061" s="15"/>
      <c r="Q47061" s="15"/>
      <c r="R47061" s="15"/>
      <c r="S47061" s="15"/>
      <c r="T47061" s="15"/>
      <c r="U47061" s="15"/>
    </row>
    <row r="47062" ht="15" spans="16:21">
      <c r="P47062" s="15"/>
      <c r="Q47062" s="15"/>
      <c r="R47062" s="15"/>
      <c r="S47062" s="15"/>
      <c r="T47062" s="15"/>
      <c r="U47062" s="15"/>
    </row>
    <row r="47063" ht="15" spans="16:21">
      <c r="P47063" s="15"/>
      <c r="Q47063" s="15"/>
      <c r="R47063" s="15"/>
      <c r="S47063" s="15"/>
      <c r="T47063" s="15"/>
      <c r="U47063" s="15"/>
    </row>
    <row r="47064" ht="15" spans="16:21">
      <c r="P47064" s="15"/>
      <c r="Q47064" s="15"/>
      <c r="R47064" s="15"/>
      <c r="S47064" s="15"/>
      <c r="T47064" s="15"/>
      <c r="U47064" s="15"/>
    </row>
    <row r="47065" ht="15" spans="16:21">
      <c r="P47065" s="15"/>
      <c r="Q47065" s="15"/>
      <c r="R47065" s="15"/>
      <c r="S47065" s="15"/>
      <c r="T47065" s="15"/>
      <c r="U47065" s="15"/>
    </row>
    <row r="47066" ht="15" spans="16:21">
      <c r="P47066" s="15"/>
      <c r="Q47066" s="15"/>
      <c r="R47066" s="15"/>
      <c r="S47066" s="15"/>
      <c r="T47066" s="15"/>
      <c r="U47066" s="15"/>
    </row>
    <row r="47067" ht="15" spans="16:21">
      <c r="P47067" s="15"/>
      <c r="Q47067" s="15"/>
      <c r="R47067" s="15"/>
      <c r="S47067" s="15"/>
      <c r="T47067" s="15"/>
      <c r="U47067" s="15"/>
    </row>
    <row r="47068" ht="15" spans="16:21">
      <c r="P47068" s="15"/>
      <c r="Q47068" s="15"/>
      <c r="R47068" s="15"/>
      <c r="S47068" s="15"/>
      <c r="T47068" s="15"/>
      <c r="U47068" s="15"/>
    </row>
    <row r="47069" ht="15" spans="16:21">
      <c r="P47069" s="15"/>
      <c r="Q47069" s="15"/>
      <c r="R47069" s="15"/>
      <c r="S47069" s="15"/>
      <c r="T47069" s="15"/>
      <c r="U47069" s="15"/>
    </row>
    <row r="47070" ht="15" spans="16:21">
      <c r="P47070" s="15"/>
      <c r="Q47070" s="15"/>
      <c r="R47070" s="15"/>
      <c r="S47070" s="15"/>
      <c r="T47070" s="15"/>
      <c r="U47070" s="15"/>
    </row>
    <row r="47071" ht="15" spans="16:21">
      <c r="P47071" s="15"/>
      <c r="Q47071" s="15"/>
      <c r="R47071" s="15"/>
      <c r="S47071" s="15"/>
      <c r="T47071" s="15"/>
      <c r="U47071" s="15"/>
    </row>
    <row r="47072" ht="15" spans="16:21">
      <c r="P47072" s="15"/>
      <c r="Q47072" s="15"/>
      <c r="R47072" s="15"/>
      <c r="S47072" s="15"/>
      <c r="T47072" s="15"/>
      <c r="U47072" s="15"/>
    </row>
    <row r="47073" ht="15" spans="16:21">
      <c r="P47073" s="15"/>
      <c r="Q47073" s="15"/>
      <c r="R47073" s="15"/>
      <c r="S47073" s="15"/>
      <c r="T47073" s="15"/>
      <c r="U47073" s="15"/>
    </row>
    <row r="47074" ht="15" spans="16:21">
      <c r="P47074" s="15"/>
      <c r="Q47074" s="15"/>
      <c r="R47074" s="15"/>
      <c r="S47074" s="15"/>
      <c r="T47074" s="15"/>
      <c r="U47074" s="15"/>
    </row>
    <row r="47075" ht="15" spans="16:21">
      <c r="P47075" s="15"/>
      <c r="Q47075" s="15"/>
      <c r="R47075" s="15"/>
      <c r="S47075" s="15"/>
      <c r="T47075" s="15"/>
      <c r="U47075" s="15"/>
    </row>
    <row r="47076" ht="15" spans="16:21">
      <c r="P47076" s="15"/>
      <c r="Q47076" s="15"/>
      <c r="R47076" s="15"/>
      <c r="S47076" s="15"/>
      <c r="T47076" s="15"/>
      <c r="U47076" s="15"/>
    </row>
    <row r="47077" ht="15" spans="16:21">
      <c r="P47077" s="15"/>
      <c r="Q47077" s="15"/>
      <c r="R47077" s="15"/>
      <c r="S47077" s="15"/>
      <c r="T47077" s="15"/>
      <c r="U47077" s="15"/>
    </row>
    <row r="47078" ht="15" spans="16:21">
      <c r="P47078" s="15"/>
      <c r="Q47078" s="15"/>
      <c r="R47078" s="15"/>
      <c r="S47078" s="15"/>
      <c r="T47078" s="15"/>
      <c r="U47078" s="15"/>
    </row>
    <row r="47079" ht="15" spans="16:21">
      <c r="P47079" s="15"/>
      <c r="Q47079" s="15"/>
      <c r="R47079" s="15"/>
      <c r="S47079" s="15"/>
      <c r="T47079" s="15"/>
      <c r="U47079" s="15"/>
    </row>
    <row r="47080" ht="15" spans="16:21">
      <c r="P47080" s="15"/>
      <c r="Q47080" s="15"/>
      <c r="R47080" s="15"/>
      <c r="S47080" s="15"/>
      <c r="T47080" s="15"/>
      <c r="U47080" s="15"/>
    </row>
    <row r="47081" ht="15" spans="16:21">
      <c r="P47081" s="15"/>
      <c r="Q47081" s="15"/>
      <c r="R47081" s="15"/>
      <c r="S47081" s="15"/>
      <c r="T47081" s="15"/>
      <c r="U47081" s="15"/>
    </row>
    <row r="47082" ht="15" spans="16:21">
      <c r="P47082" s="15"/>
      <c r="Q47082" s="15"/>
      <c r="R47082" s="15"/>
      <c r="S47082" s="15"/>
      <c r="T47082" s="15"/>
      <c r="U47082" s="15"/>
    </row>
    <row r="47083" ht="15" spans="16:21">
      <c r="P47083" s="15"/>
      <c r="Q47083" s="15"/>
      <c r="R47083" s="15"/>
      <c r="S47083" s="15"/>
      <c r="T47083" s="15"/>
      <c r="U47083" s="15"/>
    </row>
    <row r="47084" ht="15" spans="16:21">
      <c r="P47084" s="15"/>
      <c r="Q47084" s="15"/>
      <c r="R47084" s="15"/>
      <c r="S47084" s="15"/>
      <c r="T47084" s="15"/>
      <c r="U47084" s="15"/>
    </row>
    <row r="47085" ht="15" spans="16:21">
      <c r="P47085" s="15"/>
      <c r="Q47085" s="15"/>
      <c r="R47085" s="15"/>
      <c r="S47085" s="15"/>
      <c r="T47085" s="15"/>
      <c r="U47085" s="15"/>
    </row>
    <row r="47086" ht="15" spans="16:21">
      <c r="P47086" s="15"/>
      <c r="Q47086" s="15"/>
      <c r="R47086" s="15"/>
      <c r="S47086" s="15"/>
      <c r="T47086" s="15"/>
      <c r="U47086" s="15"/>
    </row>
    <row r="47087" ht="15" spans="16:21">
      <c r="P47087" s="15"/>
      <c r="Q47087" s="15"/>
      <c r="R47087" s="15"/>
      <c r="S47087" s="15"/>
      <c r="T47087" s="15"/>
      <c r="U47087" s="15"/>
    </row>
    <row r="47088" ht="15" spans="16:21">
      <c r="P47088" s="15"/>
      <c r="Q47088" s="15"/>
      <c r="R47088" s="15"/>
      <c r="S47088" s="15"/>
      <c r="T47088" s="15"/>
      <c r="U47088" s="15"/>
    </row>
    <row r="47089" ht="15" spans="16:21">
      <c r="P47089" s="15"/>
      <c r="Q47089" s="15"/>
      <c r="R47089" s="15"/>
      <c r="S47089" s="15"/>
      <c r="T47089" s="15"/>
      <c r="U47089" s="15"/>
    </row>
    <row r="47090" ht="15" spans="16:21">
      <c r="P47090" s="15"/>
      <c r="Q47090" s="15"/>
      <c r="R47090" s="15"/>
      <c r="S47090" s="15"/>
      <c r="T47090" s="15"/>
      <c r="U47090" s="15"/>
    </row>
    <row r="47091" ht="15" spans="16:21">
      <c r="P47091" s="15"/>
      <c r="Q47091" s="15"/>
      <c r="R47091" s="15"/>
      <c r="S47091" s="15"/>
      <c r="T47091" s="15"/>
      <c r="U47091" s="15"/>
    </row>
    <row r="47092" ht="15" spans="16:21">
      <c r="P47092" s="15"/>
      <c r="Q47092" s="15"/>
      <c r="R47092" s="15"/>
      <c r="S47092" s="15"/>
      <c r="T47092" s="15"/>
      <c r="U47092" s="15"/>
    </row>
    <row r="47093" ht="15" spans="16:21">
      <c r="P47093" s="15"/>
      <c r="Q47093" s="15"/>
      <c r="R47093" s="15"/>
      <c r="S47093" s="15"/>
      <c r="T47093" s="15"/>
      <c r="U47093" s="15"/>
    </row>
    <row r="47094" ht="15" spans="16:21">
      <c r="P47094" s="15"/>
      <c r="Q47094" s="15"/>
      <c r="R47094" s="15"/>
      <c r="S47094" s="15"/>
      <c r="T47094" s="15"/>
      <c r="U47094" s="15"/>
    </row>
    <row r="47095" ht="15" spans="16:21">
      <c r="P47095" s="15"/>
      <c r="Q47095" s="15"/>
      <c r="R47095" s="15"/>
      <c r="S47095" s="15"/>
      <c r="T47095" s="15"/>
      <c r="U47095" s="15"/>
    </row>
    <row r="47096" ht="15" spans="16:21">
      <c r="P47096" s="15"/>
      <c r="Q47096" s="15"/>
      <c r="R47096" s="15"/>
      <c r="S47096" s="15"/>
      <c r="T47096" s="15"/>
      <c r="U47096" s="15"/>
    </row>
    <row r="47097" ht="15" spans="16:21">
      <c r="P47097" s="15"/>
      <c r="Q47097" s="15"/>
      <c r="R47097" s="15"/>
      <c r="S47097" s="15"/>
      <c r="T47097" s="15"/>
      <c r="U47097" s="15"/>
    </row>
    <row r="47098" ht="15" spans="16:21">
      <c r="P47098" s="15"/>
      <c r="Q47098" s="15"/>
      <c r="R47098" s="15"/>
      <c r="S47098" s="15"/>
      <c r="T47098" s="15"/>
      <c r="U47098" s="15"/>
    </row>
    <row r="47099" ht="15" spans="16:21">
      <c r="P47099" s="15"/>
      <c r="Q47099" s="15"/>
      <c r="R47099" s="15"/>
      <c r="S47099" s="15"/>
      <c r="T47099" s="15"/>
      <c r="U47099" s="15"/>
    </row>
    <row r="47100" ht="15" spans="16:21">
      <c r="P47100" s="15"/>
      <c r="Q47100" s="15"/>
      <c r="R47100" s="15"/>
      <c r="S47100" s="15"/>
      <c r="T47100" s="15"/>
      <c r="U47100" s="15"/>
    </row>
    <row r="47101" ht="15" spans="16:21">
      <c r="P47101" s="15"/>
      <c r="Q47101" s="15"/>
      <c r="R47101" s="15"/>
      <c r="S47101" s="15"/>
      <c r="T47101" s="15"/>
      <c r="U47101" s="15"/>
    </row>
    <row r="47102" ht="15" spans="16:21">
      <c r="P47102" s="15"/>
      <c r="Q47102" s="15"/>
      <c r="R47102" s="15"/>
      <c r="S47102" s="15"/>
      <c r="T47102" s="15"/>
      <c r="U47102" s="15"/>
    </row>
    <row r="47103" ht="15" spans="16:21">
      <c r="P47103" s="15"/>
      <c r="Q47103" s="15"/>
      <c r="R47103" s="15"/>
      <c r="S47103" s="15"/>
      <c r="T47103" s="15"/>
      <c r="U47103" s="15"/>
    </row>
    <row r="47104" ht="15" spans="16:21">
      <c r="P47104" s="15"/>
      <c r="Q47104" s="15"/>
      <c r="R47104" s="15"/>
      <c r="S47104" s="15"/>
      <c r="T47104" s="15"/>
      <c r="U47104" s="15"/>
    </row>
    <row r="47105" ht="15" spans="16:21">
      <c r="P47105" s="15"/>
      <c r="Q47105" s="15"/>
      <c r="R47105" s="15"/>
      <c r="S47105" s="15"/>
      <c r="T47105" s="15"/>
      <c r="U47105" s="15"/>
    </row>
    <row r="47106" ht="15" spans="16:21">
      <c r="P47106" s="15"/>
      <c r="Q47106" s="15"/>
      <c r="R47106" s="15"/>
      <c r="S47106" s="15"/>
      <c r="T47106" s="15"/>
      <c r="U47106" s="15"/>
    </row>
    <row r="47107" ht="15" spans="16:21">
      <c r="P47107" s="15"/>
      <c r="Q47107" s="15"/>
      <c r="R47107" s="15"/>
      <c r="S47107" s="15"/>
      <c r="T47107" s="15"/>
      <c r="U47107" s="15"/>
    </row>
    <row r="47108" ht="15" spans="16:21">
      <c r="P47108" s="15"/>
      <c r="Q47108" s="15"/>
      <c r="R47108" s="15"/>
      <c r="S47108" s="15"/>
      <c r="T47108" s="15"/>
      <c r="U47108" s="15"/>
    </row>
    <row r="47109" ht="15" spans="16:21">
      <c r="P47109" s="15"/>
      <c r="Q47109" s="15"/>
      <c r="R47109" s="15"/>
      <c r="S47109" s="15"/>
      <c r="T47109" s="15"/>
      <c r="U47109" s="15"/>
    </row>
    <row r="47110" ht="15" spans="16:21">
      <c r="P47110" s="15"/>
      <c r="Q47110" s="15"/>
      <c r="R47110" s="15"/>
      <c r="S47110" s="15"/>
      <c r="T47110" s="15"/>
      <c r="U47110" s="15"/>
    </row>
    <row r="47111" ht="15" spans="16:21">
      <c r="P47111" s="15"/>
      <c r="Q47111" s="15"/>
      <c r="R47111" s="15"/>
      <c r="S47111" s="15"/>
      <c r="T47111" s="15"/>
      <c r="U47111" s="15"/>
    </row>
    <row r="47112" ht="15" spans="16:21">
      <c r="P47112" s="15"/>
      <c r="Q47112" s="15"/>
      <c r="R47112" s="15"/>
      <c r="S47112" s="15"/>
      <c r="T47112" s="15"/>
      <c r="U47112" s="15"/>
    </row>
    <row r="47113" ht="15" spans="16:21">
      <c r="P47113" s="15"/>
      <c r="Q47113" s="15"/>
      <c r="R47113" s="15"/>
      <c r="S47113" s="15"/>
      <c r="T47113" s="15"/>
      <c r="U47113" s="15"/>
    </row>
    <row r="47114" ht="15" spans="16:21">
      <c r="P47114" s="15"/>
      <c r="Q47114" s="15"/>
      <c r="R47114" s="15"/>
      <c r="S47114" s="15"/>
      <c r="T47114" s="15"/>
      <c r="U47114" s="15"/>
    </row>
    <row r="47115" ht="15" spans="16:21">
      <c r="P47115" s="15"/>
      <c r="Q47115" s="15"/>
      <c r="R47115" s="15"/>
      <c r="S47115" s="15"/>
      <c r="T47115" s="15"/>
      <c r="U47115" s="15"/>
    </row>
    <row r="47116" ht="15" spans="16:21">
      <c r="P47116" s="15"/>
      <c r="Q47116" s="15"/>
      <c r="R47116" s="15"/>
      <c r="S47116" s="15"/>
      <c r="T47116" s="15"/>
      <c r="U47116" s="15"/>
    </row>
    <row r="47117" ht="15" spans="16:21">
      <c r="P47117" s="15"/>
      <c r="Q47117" s="15"/>
      <c r="R47117" s="15"/>
      <c r="S47117" s="15"/>
      <c r="T47117" s="15"/>
      <c r="U47117" s="15"/>
    </row>
    <row r="47118" ht="15" spans="16:21">
      <c r="P47118" s="15"/>
      <c r="Q47118" s="15"/>
      <c r="R47118" s="15"/>
      <c r="S47118" s="15"/>
      <c r="T47118" s="15"/>
      <c r="U47118" s="15"/>
    </row>
    <row r="47119" ht="15" spans="16:21">
      <c r="P47119" s="15"/>
      <c r="Q47119" s="15"/>
      <c r="R47119" s="15"/>
      <c r="S47119" s="15"/>
      <c r="T47119" s="15"/>
      <c r="U47119" s="15"/>
    </row>
    <row r="47120" ht="15" spans="16:21">
      <c r="P47120" s="15"/>
      <c r="Q47120" s="15"/>
      <c r="R47120" s="15"/>
      <c r="S47120" s="15"/>
      <c r="T47120" s="15"/>
      <c r="U47120" s="15"/>
    </row>
    <row r="47121" ht="15" spans="16:21">
      <c r="P47121" s="15"/>
      <c r="Q47121" s="15"/>
      <c r="R47121" s="15"/>
      <c r="S47121" s="15"/>
      <c r="T47121" s="15"/>
      <c r="U47121" s="15"/>
    </row>
    <row r="47122" ht="15" spans="16:21">
      <c r="P47122" s="15"/>
      <c r="Q47122" s="15"/>
      <c r="R47122" s="15"/>
      <c r="S47122" s="15"/>
      <c r="T47122" s="15"/>
      <c r="U47122" s="15"/>
    </row>
    <row r="47123" ht="15" spans="16:21">
      <c r="P47123" s="15"/>
      <c r="Q47123" s="15"/>
      <c r="R47123" s="15"/>
      <c r="S47123" s="15"/>
      <c r="T47123" s="15"/>
      <c r="U47123" s="15"/>
    </row>
    <row r="47124" ht="15" spans="16:21">
      <c r="P47124" s="15"/>
      <c r="Q47124" s="15"/>
      <c r="R47124" s="15"/>
      <c r="S47124" s="15"/>
      <c r="T47124" s="15"/>
      <c r="U47124" s="15"/>
    </row>
    <row r="47125" ht="15" spans="16:21">
      <c r="P47125" s="15"/>
      <c r="Q47125" s="15"/>
      <c r="R47125" s="15"/>
      <c r="S47125" s="15"/>
      <c r="T47125" s="15"/>
      <c r="U47125" s="15"/>
    </row>
    <row r="47126" ht="15" spans="16:21">
      <c r="P47126" s="15"/>
      <c r="Q47126" s="15"/>
      <c r="R47126" s="15"/>
      <c r="S47126" s="15"/>
      <c r="T47126" s="15"/>
      <c r="U47126" s="15"/>
    </row>
    <row r="47127" ht="15" spans="16:21">
      <c r="P47127" s="15"/>
      <c r="Q47127" s="15"/>
      <c r="R47127" s="15"/>
      <c r="S47127" s="15"/>
      <c r="T47127" s="15"/>
      <c r="U47127" s="15"/>
    </row>
    <row r="47128" ht="15" spans="16:21">
      <c r="P47128" s="15"/>
      <c r="Q47128" s="15"/>
      <c r="R47128" s="15"/>
      <c r="S47128" s="15"/>
      <c r="T47128" s="15"/>
      <c r="U47128" s="15"/>
    </row>
    <row r="47129" ht="15" spans="16:21">
      <c r="P47129" s="15"/>
      <c r="Q47129" s="15"/>
      <c r="R47129" s="15"/>
      <c r="S47129" s="15"/>
      <c r="T47129" s="15"/>
      <c r="U47129" s="15"/>
    </row>
    <row r="47130" ht="15" spans="16:21">
      <c r="P47130" s="15"/>
      <c r="Q47130" s="15"/>
      <c r="R47130" s="15"/>
      <c r="S47130" s="15"/>
      <c r="T47130" s="15"/>
      <c r="U47130" s="15"/>
    </row>
    <row r="47131" ht="15" spans="16:21">
      <c r="P47131" s="15"/>
      <c r="Q47131" s="15"/>
      <c r="R47131" s="15"/>
      <c r="S47131" s="15"/>
      <c r="T47131" s="15"/>
      <c r="U47131" s="15"/>
    </row>
    <row r="47132" ht="15" spans="16:21">
      <c r="P47132" s="15"/>
      <c r="Q47132" s="15"/>
      <c r="R47132" s="15"/>
      <c r="S47132" s="15"/>
      <c r="T47132" s="15"/>
      <c r="U47132" s="15"/>
    </row>
    <row r="47133" ht="15" spans="16:21">
      <c r="P47133" s="15"/>
      <c r="Q47133" s="15"/>
      <c r="R47133" s="15"/>
      <c r="S47133" s="15"/>
      <c r="T47133" s="15"/>
      <c r="U47133" s="15"/>
    </row>
    <row r="47134" ht="15" spans="16:21">
      <c r="P47134" s="15"/>
      <c r="Q47134" s="15"/>
      <c r="R47134" s="15"/>
      <c r="S47134" s="15"/>
      <c r="T47134" s="15"/>
      <c r="U47134" s="15"/>
    </row>
    <row r="47135" ht="15" spans="16:21">
      <c r="P47135" s="15"/>
      <c r="Q47135" s="15"/>
      <c r="R47135" s="15"/>
      <c r="S47135" s="15"/>
      <c r="T47135" s="15"/>
      <c r="U47135" s="15"/>
    </row>
    <row r="47136" ht="15" spans="16:21">
      <c r="P47136" s="15"/>
      <c r="Q47136" s="15"/>
      <c r="R47136" s="15"/>
      <c r="S47136" s="15"/>
      <c r="T47136" s="15"/>
      <c r="U47136" s="15"/>
    </row>
    <row r="47137" ht="15" spans="16:21">
      <c r="P47137" s="15"/>
      <c r="Q47137" s="15"/>
      <c r="R47137" s="15"/>
      <c r="S47137" s="15"/>
      <c r="T47137" s="15"/>
      <c r="U47137" s="15"/>
    </row>
    <row r="47138" ht="15" spans="16:21">
      <c r="P47138" s="15"/>
      <c r="Q47138" s="15"/>
      <c r="R47138" s="15"/>
      <c r="S47138" s="15"/>
      <c r="T47138" s="15"/>
      <c r="U47138" s="15"/>
    </row>
    <row r="47139" ht="15" spans="16:21">
      <c r="P47139" s="15"/>
      <c r="Q47139" s="15"/>
      <c r="R47139" s="15"/>
      <c r="S47139" s="15"/>
      <c r="T47139" s="15"/>
      <c r="U47139" s="15"/>
    </row>
    <row r="47140" ht="15" spans="16:21">
      <c r="P47140" s="15"/>
      <c r="Q47140" s="15"/>
      <c r="R47140" s="15"/>
      <c r="S47140" s="15"/>
      <c r="T47140" s="15"/>
      <c r="U47140" s="15"/>
    </row>
    <row r="47141" ht="15" spans="16:21">
      <c r="P47141" s="15"/>
      <c r="Q47141" s="15"/>
      <c r="R47141" s="15"/>
      <c r="S47141" s="15"/>
      <c r="T47141" s="15"/>
      <c r="U47141" s="15"/>
    </row>
    <row r="47142" ht="15" spans="16:21">
      <c r="P47142" s="15"/>
      <c r="Q47142" s="15"/>
      <c r="R47142" s="15"/>
      <c r="S47142" s="15"/>
      <c r="T47142" s="15"/>
      <c r="U47142" s="15"/>
    </row>
    <row r="47143" ht="15" spans="16:21">
      <c r="P47143" s="15"/>
      <c r="Q47143" s="15"/>
      <c r="R47143" s="15"/>
      <c r="S47143" s="15"/>
      <c r="T47143" s="15"/>
      <c r="U47143" s="15"/>
    </row>
    <row r="47144" ht="15" spans="16:21">
      <c r="P47144" s="15"/>
      <c r="Q47144" s="15"/>
      <c r="R47144" s="15"/>
      <c r="S47144" s="15"/>
      <c r="T47144" s="15"/>
      <c r="U47144" s="15"/>
    </row>
    <row r="47145" ht="15" spans="16:21">
      <c r="P47145" s="15"/>
      <c r="Q47145" s="15"/>
      <c r="R47145" s="15"/>
      <c r="S47145" s="15"/>
      <c r="T47145" s="15"/>
      <c r="U47145" s="15"/>
    </row>
    <row r="47146" ht="15" spans="16:21">
      <c r="P47146" s="15"/>
      <c r="Q47146" s="15"/>
      <c r="R47146" s="15"/>
      <c r="S47146" s="15"/>
      <c r="T47146" s="15"/>
      <c r="U47146" s="15"/>
    </row>
    <row r="47147" ht="15" spans="16:21">
      <c r="P47147" s="15"/>
      <c r="Q47147" s="15"/>
      <c r="R47147" s="15"/>
      <c r="S47147" s="15"/>
      <c r="T47147" s="15"/>
      <c r="U47147" s="15"/>
    </row>
    <row r="47148" ht="15" spans="16:21">
      <c r="P47148" s="15"/>
      <c r="Q47148" s="15"/>
      <c r="R47148" s="15"/>
      <c r="S47148" s="15"/>
      <c r="T47148" s="15"/>
      <c r="U47148" s="15"/>
    </row>
    <row r="47149" ht="15" spans="16:21">
      <c r="P47149" s="15"/>
      <c r="Q47149" s="15"/>
      <c r="R47149" s="15"/>
      <c r="S47149" s="15"/>
      <c r="T47149" s="15"/>
      <c r="U47149" s="15"/>
    </row>
    <row r="47150" ht="15" spans="16:21">
      <c r="P47150" s="15"/>
      <c r="Q47150" s="15"/>
      <c r="R47150" s="15"/>
      <c r="S47150" s="15"/>
      <c r="T47150" s="15"/>
      <c r="U47150" s="15"/>
    </row>
    <row r="47151" ht="15" spans="16:21">
      <c r="P47151" s="15"/>
      <c r="Q47151" s="15"/>
      <c r="R47151" s="15"/>
      <c r="S47151" s="15"/>
      <c r="T47151" s="15"/>
      <c r="U47151" s="15"/>
    </row>
    <row r="47152" ht="15" spans="16:21">
      <c r="P47152" s="15"/>
      <c r="Q47152" s="15"/>
      <c r="R47152" s="15"/>
      <c r="S47152" s="15"/>
      <c r="T47152" s="15"/>
      <c r="U47152" s="15"/>
    </row>
    <row r="47153" ht="15" spans="16:21">
      <c r="P47153" s="15"/>
      <c r="Q47153" s="15"/>
      <c r="R47153" s="15"/>
      <c r="S47153" s="15"/>
      <c r="T47153" s="15"/>
      <c r="U47153" s="15"/>
    </row>
    <row r="47154" ht="15" spans="16:21">
      <c r="P47154" s="15"/>
      <c r="Q47154" s="15"/>
      <c r="R47154" s="15"/>
      <c r="S47154" s="15"/>
      <c r="T47154" s="15"/>
      <c r="U47154" s="15"/>
    </row>
    <row r="47155" ht="15" spans="16:21">
      <c r="P47155" s="15"/>
      <c r="Q47155" s="15"/>
      <c r="R47155" s="15"/>
      <c r="S47155" s="15"/>
      <c r="T47155" s="15"/>
      <c r="U47155" s="15"/>
    </row>
    <row r="47156" ht="15" spans="16:21">
      <c r="P47156" s="15"/>
      <c r="Q47156" s="15"/>
      <c r="R47156" s="15"/>
      <c r="S47156" s="15"/>
      <c r="T47156" s="15"/>
      <c r="U47156" s="15"/>
    </row>
    <row r="47157" ht="15" spans="16:21">
      <c r="P47157" s="15"/>
      <c r="Q47157" s="15"/>
      <c r="R47157" s="15"/>
      <c r="S47157" s="15"/>
      <c r="T47157" s="15"/>
      <c r="U47157" s="15"/>
    </row>
    <row r="47158" ht="15" spans="16:21">
      <c r="P47158" s="15"/>
      <c r="Q47158" s="15"/>
      <c r="R47158" s="15"/>
      <c r="S47158" s="15"/>
      <c r="T47158" s="15"/>
      <c r="U47158" s="15"/>
    </row>
    <row r="47159" ht="15" spans="16:21">
      <c r="P47159" s="15"/>
      <c r="Q47159" s="15"/>
      <c r="R47159" s="15"/>
      <c r="S47159" s="15"/>
      <c r="T47159" s="15"/>
      <c r="U47159" s="15"/>
    </row>
    <row r="47160" ht="15" spans="16:21">
      <c r="P47160" s="15"/>
      <c r="Q47160" s="15"/>
      <c r="R47160" s="15"/>
      <c r="S47160" s="15"/>
      <c r="T47160" s="15"/>
      <c r="U47160" s="15"/>
    </row>
    <row r="47161" ht="15" spans="16:21">
      <c r="P47161" s="15"/>
      <c r="Q47161" s="15"/>
      <c r="R47161" s="15"/>
      <c r="S47161" s="15"/>
      <c r="T47161" s="15"/>
      <c r="U47161" s="15"/>
    </row>
    <row r="47162" ht="15" spans="16:21">
      <c r="P47162" s="15"/>
      <c r="Q47162" s="15"/>
      <c r="R47162" s="15"/>
      <c r="S47162" s="15"/>
      <c r="T47162" s="15"/>
      <c r="U47162" s="15"/>
    </row>
    <row r="47163" ht="15" spans="16:21">
      <c r="P47163" s="15"/>
      <c r="Q47163" s="15"/>
      <c r="R47163" s="15"/>
      <c r="S47163" s="15"/>
      <c r="T47163" s="15"/>
      <c r="U47163" s="15"/>
    </row>
    <row r="47164" ht="15" spans="16:21">
      <c r="P47164" s="15"/>
      <c r="Q47164" s="15"/>
      <c r="R47164" s="15"/>
      <c r="S47164" s="15"/>
      <c r="T47164" s="15"/>
      <c r="U47164" s="15"/>
    </row>
    <row r="47165" ht="15" spans="16:21">
      <c r="P47165" s="15"/>
      <c r="Q47165" s="15"/>
      <c r="R47165" s="15"/>
      <c r="S47165" s="15"/>
      <c r="T47165" s="15"/>
      <c r="U47165" s="15"/>
    </row>
    <row r="47166" ht="15" spans="16:21">
      <c r="P47166" s="15"/>
      <c r="Q47166" s="15"/>
      <c r="R47166" s="15"/>
      <c r="S47166" s="15"/>
      <c r="T47166" s="15"/>
      <c r="U47166" s="15"/>
    </row>
    <row r="47167" ht="15" spans="16:21">
      <c r="P47167" s="15"/>
      <c r="Q47167" s="15"/>
      <c r="R47167" s="15"/>
      <c r="S47167" s="15"/>
      <c r="T47167" s="15"/>
      <c r="U47167" s="15"/>
    </row>
    <row r="47168" ht="15" spans="16:21">
      <c r="P47168" s="15"/>
      <c r="Q47168" s="15"/>
      <c r="R47168" s="15"/>
      <c r="S47168" s="15"/>
      <c r="T47168" s="15"/>
      <c r="U47168" s="15"/>
    </row>
    <row r="47169" ht="15" spans="16:21">
      <c r="P47169" s="15"/>
      <c r="Q47169" s="15"/>
      <c r="R47169" s="15"/>
      <c r="S47169" s="15"/>
      <c r="T47169" s="15"/>
      <c r="U47169" s="15"/>
    </row>
    <row r="47170" ht="15" spans="16:21">
      <c r="P47170" s="15"/>
      <c r="Q47170" s="15"/>
      <c r="R47170" s="15"/>
      <c r="S47170" s="15"/>
      <c r="T47170" s="15"/>
      <c r="U47170" s="15"/>
    </row>
    <row r="47171" ht="15" spans="16:21">
      <c r="P47171" s="15"/>
      <c r="Q47171" s="15"/>
      <c r="R47171" s="15"/>
      <c r="S47171" s="15"/>
      <c r="T47171" s="15"/>
      <c r="U47171" s="15"/>
    </row>
    <row r="47172" ht="15" spans="16:21">
      <c r="P47172" s="15"/>
      <c r="Q47172" s="15"/>
      <c r="R47172" s="15"/>
      <c r="S47172" s="15"/>
      <c r="T47172" s="15"/>
      <c r="U47172" s="15"/>
    </row>
    <row r="47173" ht="15" spans="16:21">
      <c r="P47173" s="15"/>
      <c r="Q47173" s="15"/>
      <c r="R47173" s="15"/>
      <c r="S47173" s="15"/>
      <c r="T47173" s="15"/>
      <c r="U47173" s="15"/>
    </row>
    <row r="47174" ht="15" spans="16:21">
      <c r="P47174" s="15"/>
      <c r="Q47174" s="15"/>
      <c r="R47174" s="15"/>
      <c r="S47174" s="15"/>
      <c r="T47174" s="15"/>
      <c r="U47174" s="15"/>
    </row>
    <row r="47175" ht="15" spans="16:21">
      <c r="P47175" s="15"/>
      <c r="Q47175" s="15"/>
      <c r="R47175" s="15"/>
      <c r="S47175" s="15"/>
      <c r="T47175" s="15"/>
      <c r="U47175" s="15"/>
    </row>
    <row r="47176" ht="15" spans="16:21">
      <c r="P47176" s="15"/>
      <c r="Q47176" s="15"/>
      <c r="R47176" s="15"/>
      <c r="S47176" s="15"/>
      <c r="T47176" s="15"/>
      <c r="U47176" s="15"/>
    </row>
    <row r="47177" ht="15" spans="16:21">
      <c r="P47177" s="15"/>
      <c r="Q47177" s="15"/>
      <c r="R47177" s="15"/>
      <c r="S47177" s="15"/>
      <c r="T47177" s="15"/>
      <c r="U47177" s="15"/>
    </row>
    <row r="47178" ht="15" spans="16:21">
      <c r="P47178" s="15"/>
      <c r="Q47178" s="15"/>
      <c r="R47178" s="15"/>
      <c r="S47178" s="15"/>
      <c r="T47178" s="15"/>
      <c r="U47178" s="15"/>
    </row>
    <row r="47179" ht="15" spans="16:21">
      <c r="P47179" s="15"/>
      <c r="Q47179" s="15"/>
      <c r="R47179" s="15"/>
      <c r="S47179" s="15"/>
      <c r="T47179" s="15"/>
      <c r="U47179" s="15"/>
    </row>
    <row r="47180" ht="15" spans="16:21">
      <c r="P47180" s="15"/>
      <c r="Q47180" s="15"/>
      <c r="R47180" s="15"/>
      <c r="S47180" s="15"/>
      <c r="T47180" s="15"/>
      <c r="U47180" s="15"/>
    </row>
    <row r="47181" ht="15" spans="16:21">
      <c r="P47181" s="15"/>
      <c r="Q47181" s="15"/>
      <c r="R47181" s="15"/>
      <c r="S47181" s="15"/>
      <c r="T47181" s="15"/>
      <c r="U47181" s="15"/>
    </row>
    <row r="47182" ht="15" spans="16:21">
      <c r="P47182" s="15"/>
      <c r="Q47182" s="15"/>
      <c r="R47182" s="15"/>
      <c r="S47182" s="15"/>
      <c r="T47182" s="15"/>
      <c r="U47182" s="15"/>
    </row>
    <row r="47183" ht="15" spans="16:21">
      <c r="P47183" s="15"/>
      <c r="Q47183" s="15"/>
      <c r="R47183" s="15"/>
      <c r="S47183" s="15"/>
      <c r="T47183" s="15"/>
      <c r="U47183" s="15"/>
    </row>
    <row r="47184" ht="15" spans="16:21">
      <c r="P47184" s="15"/>
      <c r="Q47184" s="15"/>
      <c r="R47184" s="15"/>
      <c r="S47184" s="15"/>
      <c r="T47184" s="15"/>
      <c r="U47184" s="15"/>
    </row>
    <row r="47185" ht="15" spans="16:21">
      <c r="P47185" s="15"/>
      <c r="Q47185" s="15"/>
      <c r="R47185" s="15"/>
      <c r="S47185" s="15"/>
      <c r="T47185" s="15"/>
      <c r="U47185" s="15"/>
    </row>
    <row r="47186" ht="15" spans="16:21">
      <c r="P47186" s="15"/>
      <c r="Q47186" s="15"/>
      <c r="R47186" s="15"/>
      <c r="S47186" s="15"/>
      <c r="T47186" s="15"/>
      <c r="U47186" s="15"/>
    </row>
    <row r="47187" ht="15" spans="16:21">
      <c r="P47187" s="15"/>
      <c r="Q47187" s="15"/>
      <c r="R47187" s="15"/>
      <c r="S47187" s="15"/>
      <c r="T47187" s="15"/>
      <c r="U47187" s="15"/>
    </row>
    <row r="47188" ht="15" spans="16:21">
      <c r="P47188" s="15"/>
      <c r="Q47188" s="15"/>
      <c r="R47188" s="15"/>
      <c r="S47188" s="15"/>
      <c r="T47188" s="15"/>
      <c r="U47188" s="15"/>
    </row>
    <row r="47189" ht="15" spans="16:21">
      <c r="P47189" s="15"/>
      <c r="Q47189" s="15"/>
      <c r="R47189" s="15"/>
      <c r="S47189" s="15"/>
      <c r="T47189" s="15"/>
      <c r="U47189" s="15"/>
    </row>
    <row r="47190" ht="15" spans="16:21">
      <c r="P47190" s="15"/>
      <c r="Q47190" s="15"/>
      <c r="R47190" s="15"/>
      <c r="S47190" s="15"/>
      <c r="T47190" s="15"/>
      <c r="U47190" s="15"/>
    </row>
    <row r="47191" ht="15" spans="16:21">
      <c r="P47191" s="15"/>
      <c r="Q47191" s="15"/>
      <c r="R47191" s="15"/>
      <c r="S47191" s="15"/>
      <c r="T47191" s="15"/>
      <c r="U47191" s="15"/>
    </row>
    <row r="47192" ht="15" spans="16:21">
      <c r="P47192" s="15"/>
      <c r="Q47192" s="15"/>
      <c r="R47192" s="15"/>
      <c r="S47192" s="15"/>
      <c r="T47192" s="15"/>
      <c r="U47192" s="15"/>
    </row>
    <row r="47193" ht="15" spans="16:21">
      <c r="P47193" s="15"/>
      <c r="Q47193" s="15"/>
      <c r="R47193" s="15"/>
      <c r="S47193" s="15"/>
      <c r="T47193" s="15"/>
      <c r="U47193" s="15"/>
    </row>
    <row r="47194" ht="15" spans="16:21">
      <c r="P47194" s="15"/>
      <c r="Q47194" s="15"/>
      <c r="R47194" s="15"/>
      <c r="S47194" s="15"/>
      <c r="T47194" s="15"/>
      <c r="U47194" s="15"/>
    </row>
    <row r="47195" ht="15" spans="16:21">
      <c r="P47195" s="15"/>
      <c r="Q47195" s="15"/>
      <c r="R47195" s="15"/>
      <c r="S47195" s="15"/>
      <c r="T47195" s="15"/>
      <c r="U47195" s="15"/>
    </row>
    <row r="47196" ht="15" spans="16:21">
      <c r="P47196" s="15"/>
      <c r="Q47196" s="15"/>
      <c r="R47196" s="15"/>
      <c r="S47196" s="15"/>
      <c r="T47196" s="15"/>
      <c r="U47196" s="15"/>
    </row>
    <row r="47197" ht="15" spans="16:21">
      <c r="P47197" s="15"/>
      <c r="Q47197" s="15"/>
      <c r="R47197" s="15"/>
      <c r="S47197" s="15"/>
      <c r="T47197" s="15"/>
      <c r="U47197" s="15"/>
    </row>
    <row r="47198" ht="15" spans="16:21">
      <c r="P47198" s="15"/>
      <c r="Q47198" s="15"/>
      <c r="R47198" s="15"/>
      <c r="S47198" s="15"/>
      <c r="T47198" s="15"/>
      <c r="U47198" s="15"/>
    </row>
    <row r="47199" ht="15" spans="16:21">
      <c r="P47199" s="15"/>
      <c r="Q47199" s="15"/>
      <c r="R47199" s="15"/>
      <c r="S47199" s="15"/>
      <c r="T47199" s="15"/>
      <c r="U47199" s="15"/>
    </row>
    <row r="47200" ht="15" spans="16:21">
      <c r="P47200" s="15"/>
      <c r="Q47200" s="15"/>
      <c r="R47200" s="15"/>
      <c r="S47200" s="15"/>
      <c r="T47200" s="15"/>
      <c r="U47200" s="15"/>
    </row>
    <row r="47201" ht="15" spans="16:21">
      <c r="P47201" s="15"/>
      <c r="Q47201" s="15"/>
      <c r="R47201" s="15"/>
      <c r="S47201" s="15"/>
      <c r="T47201" s="15"/>
      <c r="U47201" s="15"/>
    </row>
    <row r="47202" ht="15" spans="16:21">
      <c r="P47202" s="15"/>
      <c r="Q47202" s="15"/>
      <c r="R47202" s="15"/>
      <c r="S47202" s="15"/>
      <c r="T47202" s="15"/>
      <c r="U47202" s="15"/>
    </row>
    <row r="47203" ht="15" spans="16:21">
      <c r="P47203" s="15"/>
      <c r="Q47203" s="15"/>
      <c r="R47203" s="15"/>
      <c r="S47203" s="15"/>
      <c r="T47203" s="15"/>
      <c r="U47203" s="15"/>
    </row>
    <row r="47204" ht="15" spans="16:21">
      <c r="P47204" s="15"/>
      <c r="Q47204" s="15"/>
      <c r="R47204" s="15"/>
      <c r="S47204" s="15"/>
      <c r="T47204" s="15"/>
      <c r="U47204" s="15"/>
    </row>
    <row r="47205" ht="15" spans="16:21">
      <c r="P47205" s="15"/>
      <c r="Q47205" s="15"/>
      <c r="R47205" s="15"/>
      <c r="S47205" s="15"/>
      <c r="T47205" s="15"/>
      <c r="U47205" s="15"/>
    </row>
    <row r="47206" ht="15" spans="16:21">
      <c r="P47206" s="15"/>
      <c r="Q47206" s="15"/>
      <c r="R47206" s="15"/>
      <c r="S47206" s="15"/>
      <c r="T47206" s="15"/>
      <c r="U47206" s="15"/>
    </row>
    <row r="47207" ht="15" spans="16:21">
      <c r="P47207" s="15"/>
      <c r="Q47207" s="15"/>
      <c r="R47207" s="15"/>
      <c r="S47207" s="15"/>
      <c r="T47207" s="15"/>
      <c r="U47207" s="15"/>
    </row>
    <row r="47208" ht="15" spans="16:21">
      <c r="P47208" s="15"/>
      <c r="Q47208" s="15"/>
      <c r="R47208" s="15"/>
      <c r="S47208" s="15"/>
      <c r="T47208" s="15"/>
      <c r="U47208" s="15"/>
    </row>
    <row r="47209" ht="15" spans="16:21">
      <c r="P47209" s="15"/>
      <c r="Q47209" s="15"/>
      <c r="R47209" s="15"/>
      <c r="S47209" s="15"/>
      <c r="T47209" s="15"/>
      <c r="U47209" s="15"/>
    </row>
    <row r="47210" ht="15" spans="16:21">
      <c r="P47210" s="15"/>
      <c r="Q47210" s="15"/>
      <c r="R47210" s="15"/>
      <c r="S47210" s="15"/>
      <c r="T47210" s="15"/>
      <c r="U47210" s="15"/>
    </row>
    <row r="47211" ht="15" spans="16:21">
      <c r="P47211" s="15"/>
      <c r="Q47211" s="15"/>
      <c r="R47211" s="15"/>
      <c r="S47211" s="15"/>
      <c r="T47211" s="15"/>
      <c r="U47211" s="15"/>
    </row>
    <row r="47212" ht="15" spans="16:21">
      <c r="P47212" s="15"/>
      <c r="Q47212" s="15"/>
      <c r="R47212" s="15"/>
      <c r="S47212" s="15"/>
      <c r="T47212" s="15"/>
      <c r="U47212" s="15"/>
    </row>
    <row r="47213" ht="15" spans="16:21">
      <c r="P47213" s="15"/>
      <c r="Q47213" s="15"/>
      <c r="R47213" s="15"/>
      <c r="S47213" s="15"/>
      <c r="T47213" s="15"/>
      <c r="U47213" s="15"/>
    </row>
    <row r="47214" ht="15" spans="16:21">
      <c r="P47214" s="15"/>
      <c r="Q47214" s="15"/>
      <c r="R47214" s="15"/>
      <c r="S47214" s="15"/>
      <c r="T47214" s="15"/>
      <c r="U47214" s="15"/>
    </row>
    <row r="47215" ht="15" spans="16:21">
      <c r="P47215" s="15"/>
      <c r="Q47215" s="15"/>
      <c r="R47215" s="15"/>
      <c r="S47215" s="15"/>
      <c r="T47215" s="15"/>
      <c r="U47215" s="15"/>
    </row>
    <row r="47216" ht="15" spans="16:21">
      <c r="P47216" s="15"/>
      <c r="Q47216" s="15"/>
      <c r="R47216" s="15"/>
      <c r="S47216" s="15"/>
      <c r="T47216" s="15"/>
      <c r="U47216" s="15"/>
    </row>
    <row r="47217" ht="15" spans="16:21">
      <c r="P47217" s="15"/>
      <c r="Q47217" s="15"/>
      <c r="R47217" s="15"/>
      <c r="S47217" s="15"/>
      <c r="T47217" s="15"/>
      <c r="U47217" s="15"/>
    </row>
    <row r="47218" ht="15" spans="16:21">
      <c r="P47218" s="15"/>
      <c r="Q47218" s="15"/>
      <c r="R47218" s="15"/>
      <c r="S47218" s="15"/>
      <c r="T47218" s="15"/>
      <c r="U47218" s="15"/>
    </row>
    <row r="47219" ht="15" spans="16:21">
      <c r="P47219" s="15"/>
      <c r="Q47219" s="15"/>
      <c r="R47219" s="15"/>
      <c r="S47219" s="15"/>
      <c r="T47219" s="15"/>
      <c r="U47219" s="15"/>
    </row>
    <row r="47220" ht="15" spans="16:21">
      <c r="P47220" s="15"/>
      <c r="Q47220" s="15"/>
      <c r="R47220" s="15"/>
      <c r="S47220" s="15"/>
      <c r="T47220" s="15"/>
      <c r="U47220" s="15"/>
    </row>
    <row r="47221" ht="15" spans="16:21">
      <c r="P47221" s="15"/>
      <c r="Q47221" s="15"/>
      <c r="R47221" s="15"/>
      <c r="S47221" s="15"/>
      <c r="T47221" s="15"/>
      <c r="U47221" s="15"/>
    </row>
    <row r="47222" ht="15" spans="16:21">
      <c r="P47222" s="15"/>
      <c r="Q47222" s="15"/>
      <c r="R47222" s="15"/>
      <c r="S47222" s="15"/>
      <c r="T47222" s="15"/>
      <c r="U47222" s="15"/>
    </row>
    <row r="47223" ht="15" spans="16:21">
      <c r="P47223" s="15"/>
      <c r="Q47223" s="15"/>
      <c r="R47223" s="15"/>
      <c r="S47223" s="15"/>
      <c r="T47223" s="15"/>
      <c r="U47223" s="15"/>
    </row>
    <row r="47224" ht="15" spans="16:21">
      <c r="P47224" s="15"/>
      <c r="Q47224" s="15"/>
      <c r="R47224" s="15"/>
      <c r="S47224" s="15"/>
      <c r="T47224" s="15"/>
      <c r="U47224" s="15"/>
    </row>
    <row r="47225" ht="15" spans="16:21">
      <c r="P47225" s="15"/>
      <c r="Q47225" s="15"/>
      <c r="R47225" s="15"/>
      <c r="S47225" s="15"/>
      <c r="T47225" s="15"/>
      <c r="U47225" s="15"/>
    </row>
    <row r="47226" ht="15" spans="16:21">
      <c r="P47226" s="15"/>
      <c r="Q47226" s="15"/>
      <c r="R47226" s="15"/>
      <c r="S47226" s="15"/>
      <c r="T47226" s="15"/>
      <c r="U47226" s="15"/>
    </row>
    <row r="47227" ht="15" spans="16:21">
      <c r="P47227" s="15"/>
      <c r="Q47227" s="15"/>
      <c r="R47227" s="15"/>
      <c r="S47227" s="15"/>
      <c r="T47227" s="15"/>
      <c r="U47227" s="15"/>
    </row>
    <row r="47228" ht="15" spans="16:21">
      <c r="P47228" s="15"/>
      <c r="Q47228" s="15"/>
      <c r="R47228" s="15"/>
      <c r="S47228" s="15"/>
      <c r="T47228" s="15"/>
      <c r="U47228" s="15"/>
    </row>
    <row r="47229" ht="15" spans="16:21">
      <c r="P47229" s="15"/>
      <c r="Q47229" s="15"/>
      <c r="R47229" s="15"/>
      <c r="S47229" s="15"/>
      <c r="T47229" s="15"/>
      <c r="U47229" s="15"/>
    </row>
    <row r="47230" ht="15" spans="16:21">
      <c r="P47230" s="15"/>
      <c r="Q47230" s="15"/>
      <c r="R47230" s="15"/>
      <c r="S47230" s="15"/>
      <c r="T47230" s="15"/>
      <c r="U47230" s="15"/>
    </row>
    <row r="47231" ht="15" spans="16:21">
      <c r="P47231" s="15"/>
      <c r="Q47231" s="15"/>
      <c r="R47231" s="15"/>
      <c r="S47231" s="15"/>
      <c r="T47231" s="15"/>
      <c r="U47231" s="15"/>
    </row>
    <row r="47232" ht="15" spans="16:21">
      <c r="P47232" s="15"/>
      <c r="Q47232" s="15"/>
      <c r="R47232" s="15"/>
      <c r="S47232" s="15"/>
      <c r="T47232" s="15"/>
      <c r="U47232" s="15"/>
    </row>
    <row r="47233" ht="15" spans="16:21">
      <c r="P47233" s="15"/>
      <c r="Q47233" s="15"/>
      <c r="R47233" s="15"/>
      <c r="S47233" s="15"/>
      <c r="T47233" s="15"/>
      <c r="U47233" s="15"/>
    </row>
    <row r="47234" ht="15" spans="16:21">
      <c r="P47234" s="15"/>
      <c r="Q47234" s="15"/>
      <c r="R47234" s="15"/>
      <c r="S47234" s="15"/>
      <c r="T47234" s="15"/>
      <c r="U47234" s="15"/>
    </row>
    <row r="47235" ht="15" spans="16:21">
      <c r="P47235" s="15"/>
      <c r="Q47235" s="15"/>
      <c r="R47235" s="15"/>
      <c r="S47235" s="15"/>
      <c r="T47235" s="15"/>
      <c r="U47235" s="15"/>
    </row>
    <row r="47236" ht="15" spans="16:21">
      <c r="P47236" s="15"/>
      <c r="Q47236" s="15"/>
      <c r="R47236" s="15"/>
      <c r="S47236" s="15"/>
      <c r="T47236" s="15"/>
      <c r="U47236" s="15"/>
    </row>
    <row r="47237" ht="15" spans="16:21">
      <c r="P47237" s="15"/>
      <c r="Q47237" s="15"/>
      <c r="R47237" s="15"/>
      <c r="S47237" s="15"/>
      <c r="T47237" s="15"/>
      <c r="U47237" s="15"/>
    </row>
    <row r="47238" ht="15" spans="16:21">
      <c r="P47238" s="15"/>
      <c r="Q47238" s="15"/>
      <c r="R47238" s="15"/>
      <c r="S47238" s="15"/>
      <c r="T47238" s="15"/>
      <c r="U47238" s="15"/>
    </row>
    <row r="47239" ht="15" spans="16:21">
      <c r="P47239" s="15"/>
      <c r="Q47239" s="15"/>
      <c r="R47239" s="15"/>
      <c r="S47239" s="15"/>
      <c r="T47239" s="15"/>
      <c r="U47239" s="15"/>
    </row>
    <row r="47240" ht="15" spans="16:21">
      <c r="P47240" s="15"/>
      <c r="Q47240" s="15"/>
      <c r="R47240" s="15"/>
      <c r="S47240" s="15"/>
      <c r="T47240" s="15"/>
      <c r="U47240" s="15"/>
    </row>
    <row r="47241" ht="15" spans="16:21">
      <c r="P47241" s="15"/>
      <c r="Q47241" s="15"/>
      <c r="R47241" s="15"/>
      <c r="S47241" s="15"/>
      <c r="T47241" s="15"/>
      <c r="U47241" s="15"/>
    </row>
    <row r="47242" ht="15" spans="16:21">
      <c r="P47242" s="15"/>
      <c r="Q47242" s="15"/>
      <c r="R47242" s="15"/>
      <c r="S47242" s="15"/>
      <c r="T47242" s="15"/>
      <c r="U47242" s="15"/>
    </row>
    <row r="47243" ht="15" spans="16:21">
      <c r="P47243" s="15"/>
      <c r="Q47243" s="15"/>
      <c r="R47243" s="15"/>
      <c r="S47243" s="15"/>
      <c r="T47243" s="15"/>
      <c r="U47243" s="15"/>
    </row>
    <row r="47244" ht="15" spans="16:21">
      <c r="P47244" s="15"/>
      <c r="Q47244" s="15"/>
      <c r="R47244" s="15"/>
      <c r="S47244" s="15"/>
      <c r="T47244" s="15"/>
      <c r="U47244" s="15"/>
    </row>
    <row r="47245" ht="15" spans="16:21">
      <c r="P47245" s="15"/>
      <c r="Q47245" s="15"/>
      <c r="R47245" s="15"/>
      <c r="S47245" s="15"/>
      <c r="T47245" s="15"/>
      <c r="U47245" s="15"/>
    </row>
    <row r="47246" ht="15" spans="16:21">
      <c r="P47246" s="15"/>
      <c r="Q47246" s="15"/>
      <c r="R47246" s="15"/>
      <c r="S47246" s="15"/>
      <c r="T47246" s="15"/>
      <c r="U47246" s="15"/>
    </row>
    <row r="47247" ht="15" spans="16:21">
      <c r="P47247" s="15"/>
      <c r="Q47247" s="15"/>
      <c r="R47247" s="15"/>
      <c r="S47247" s="15"/>
      <c r="T47247" s="15"/>
      <c r="U47247" s="15"/>
    </row>
    <row r="47248" ht="15" spans="16:21">
      <c r="P47248" s="15"/>
      <c r="Q47248" s="15"/>
      <c r="R47248" s="15"/>
      <c r="S47248" s="15"/>
      <c r="T47248" s="15"/>
      <c r="U47248" s="15"/>
    </row>
    <row r="47249" ht="15" spans="16:21">
      <c r="P47249" s="15"/>
      <c r="Q47249" s="15"/>
      <c r="R47249" s="15"/>
      <c r="S47249" s="15"/>
      <c r="T47249" s="15"/>
      <c r="U47249" s="15"/>
    </row>
    <row r="47250" ht="15" spans="16:21">
      <c r="P47250" s="15"/>
      <c r="Q47250" s="15"/>
      <c r="R47250" s="15"/>
      <c r="S47250" s="15"/>
      <c r="T47250" s="15"/>
      <c r="U47250" s="15"/>
    </row>
    <row r="47251" ht="15" spans="16:21">
      <c r="P47251" s="15"/>
      <c r="Q47251" s="15"/>
      <c r="R47251" s="15"/>
      <c r="S47251" s="15"/>
      <c r="T47251" s="15"/>
      <c r="U47251" s="15"/>
    </row>
    <row r="47252" ht="15" spans="16:21">
      <c r="P47252" s="15"/>
      <c r="Q47252" s="15"/>
      <c r="R47252" s="15"/>
      <c r="S47252" s="15"/>
      <c r="T47252" s="15"/>
      <c r="U47252" s="15"/>
    </row>
    <row r="47253" ht="15" spans="16:21">
      <c r="P47253" s="15"/>
      <c r="Q47253" s="15"/>
      <c r="R47253" s="15"/>
      <c r="S47253" s="15"/>
      <c r="T47253" s="15"/>
      <c r="U47253" s="15"/>
    </row>
    <row r="47254" ht="15" spans="16:21">
      <c r="P47254" s="15"/>
      <c r="Q47254" s="15"/>
      <c r="R47254" s="15"/>
      <c r="S47254" s="15"/>
      <c r="T47254" s="15"/>
      <c r="U47254" s="15"/>
    </row>
    <row r="47255" ht="15" spans="16:21">
      <c r="P47255" s="15"/>
      <c r="Q47255" s="15"/>
      <c r="R47255" s="15"/>
      <c r="S47255" s="15"/>
      <c r="T47255" s="15"/>
      <c r="U47255" s="15"/>
    </row>
    <row r="47256" ht="15" spans="16:21">
      <c r="P47256" s="15"/>
      <c r="Q47256" s="15"/>
      <c r="R47256" s="15"/>
      <c r="S47256" s="15"/>
      <c r="T47256" s="15"/>
      <c r="U47256" s="15"/>
    </row>
    <row r="47257" ht="15" spans="16:21">
      <c r="P47257" s="15"/>
      <c r="Q47257" s="15"/>
      <c r="R47257" s="15"/>
      <c r="S47257" s="15"/>
      <c r="T47257" s="15"/>
      <c r="U47257" s="15"/>
    </row>
    <row r="47258" ht="15" spans="16:21">
      <c r="P47258" s="15"/>
      <c r="Q47258" s="15"/>
      <c r="R47258" s="15"/>
      <c r="S47258" s="15"/>
      <c r="T47258" s="15"/>
      <c r="U47258" s="15"/>
    </row>
    <row r="47259" ht="15" spans="16:21">
      <c r="P47259" s="15"/>
      <c r="Q47259" s="15"/>
      <c r="R47259" s="15"/>
      <c r="S47259" s="15"/>
      <c r="T47259" s="15"/>
      <c r="U47259" s="15"/>
    </row>
    <row r="47260" ht="15" spans="16:21">
      <c r="P47260" s="15"/>
      <c r="Q47260" s="15"/>
      <c r="R47260" s="15"/>
      <c r="S47260" s="15"/>
      <c r="T47260" s="15"/>
      <c r="U47260" s="15"/>
    </row>
    <row r="47261" ht="15" spans="16:21">
      <c r="P47261" s="15"/>
      <c r="Q47261" s="15"/>
      <c r="R47261" s="15"/>
      <c r="S47261" s="15"/>
      <c r="T47261" s="15"/>
      <c r="U47261" s="15"/>
    </row>
    <row r="47262" ht="15" spans="16:21">
      <c r="P47262" s="15"/>
      <c r="Q47262" s="15"/>
      <c r="R47262" s="15"/>
      <c r="S47262" s="15"/>
      <c r="T47262" s="15"/>
      <c r="U47262" s="15"/>
    </row>
    <row r="47263" ht="15" spans="16:21">
      <c r="P47263" s="15"/>
      <c r="Q47263" s="15"/>
      <c r="R47263" s="15"/>
      <c r="S47263" s="15"/>
      <c r="T47263" s="15"/>
      <c r="U47263" s="15"/>
    </row>
    <row r="47264" ht="15" spans="16:21">
      <c r="P47264" s="15"/>
      <c r="Q47264" s="15"/>
      <c r="R47264" s="15"/>
      <c r="S47264" s="15"/>
      <c r="T47264" s="15"/>
      <c r="U47264" s="15"/>
    </row>
    <row r="47265" ht="15" spans="16:21">
      <c r="P47265" s="15"/>
      <c r="Q47265" s="15"/>
      <c r="R47265" s="15"/>
      <c r="S47265" s="15"/>
      <c r="T47265" s="15"/>
      <c r="U47265" s="15"/>
    </row>
    <row r="47266" ht="15" spans="16:21">
      <c r="P47266" s="15"/>
      <c r="Q47266" s="15"/>
      <c r="R47266" s="15"/>
      <c r="S47266" s="15"/>
      <c r="T47266" s="15"/>
      <c r="U47266" s="15"/>
    </row>
    <row r="47267" ht="15" spans="16:21">
      <c r="P47267" s="15"/>
      <c r="Q47267" s="15"/>
      <c r="R47267" s="15"/>
      <c r="S47267" s="15"/>
      <c r="T47267" s="15"/>
      <c r="U47267" s="15"/>
    </row>
    <row r="47268" ht="15" spans="16:21">
      <c r="P47268" s="15"/>
      <c r="Q47268" s="15"/>
      <c r="R47268" s="15"/>
      <c r="S47268" s="15"/>
      <c r="T47268" s="15"/>
      <c r="U47268" s="15"/>
    </row>
    <row r="47269" ht="15" spans="16:21">
      <c r="P47269" s="15"/>
      <c r="Q47269" s="15"/>
      <c r="R47269" s="15"/>
      <c r="S47269" s="15"/>
      <c r="T47269" s="15"/>
      <c r="U47269" s="15"/>
    </row>
    <row r="47270" ht="15" spans="16:21">
      <c r="P47270" s="15"/>
      <c r="Q47270" s="15"/>
      <c r="R47270" s="15"/>
      <c r="S47270" s="15"/>
      <c r="T47270" s="15"/>
      <c r="U47270" s="15"/>
    </row>
    <row r="47271" ht="15" spans="16:21">
      <c r="P47271" s="15"/>
      <c r="Q47271" s="15"/>
      <c r="R47271" s="15"/>
      <c r="S47271" s="15"/>
      <c r="T47271" s="15"/>
      <c r="U47271" s="15"/>
    </row>
    <row r="47272" ht="15" spans="16:21">
      <c r="P47272" s="15"/>
      <c r="Q47272" s="15"/>
      <c r="R47272" s="15"/>
      <c r="S47272" s="15"/>
      <c r="T47272" s="15"/>
      <c r="U47272" s="15"/>
    </row>
    <row r="47273" ht="15" spans="16:21">
      <c r="P47273" s="15"/>
      <c r="Q47273" s="15"/>
      <c r="R47273" s="15"/>
      <c r="S47273" s="15"/>
      <c r="T47273" s="15"/>
      <c r="U47273" s="15"/>
    </row>
    <row r="47274" ht="15" spans="16:21">
      <c r="P47274" s="15"/>
      <c r="Q47274" s="15"/>
      <c r="R47274" s="15"/>
      <c r="S47274" s="15"/>
      <c r="T47274" s="15"/>
      <c r="U47274" s="15"/>
    </row>
    <row r="47275" ht="15" spans="16:21">
      <c r="P47275" s="15"/>
      <c r="Q47275" s="15"/>
      <c r="R47275" s="15"/>
      <c r="S47275" s="15"/>
      <c r="T47275" s="15"/>
      <c r="U47275" s="15"/>
    </row>
    <row r="47276" ht="15" spans="16:21">
      <c r="P47276" s="15"/>
      <c r="Q47276" s="15"/>
      <c r="R47276" s="15"/>
      <c r="S47276" s="15"/>
      <c r="T47276" s="15"/>
      <c r="U47276" s="15"/>
    </row>
    <row r="47277" ht="15" spans="16:21">
      <c r="P47277" s="15"/>
      <c r="Q47277" s="15"/>
      <c r="R47277" s="15"/>
      <c r="S47277" s="15"/>
      <c r="T47277" s="15"/>
      <c r="U47277" s="15"/>
    </row>
    <row r="47278" ht="15" spans="16:21">
      <c r="P47278" s="15"/>
      <c r="Q47278" s="15"/>
      <c r="R47278" s="15"/>
      <c r="S47278" s="15"/>
      <c r="T47278" s="15"/>
      <c r="U47278" s="15"/>
    </row>
    <row r="47279" ht="15" spans="16:21">
      <c r="P47279" s="15"/>
      <c r="Q47279" s="15"/>
      <c r="R47279" s="15"/>
      <c r="S47279" s="15"/>
      <c r="T47279" s="15"/>
      <c r="U47279" s="15"/>
    </row>
    <row r="47280" ht="15" spans="16:21">
      <c r="P47280" s="15"/>
      <c r="Q47280" s="15"/>
      <c r="R47280" s="15"/>
      <c r="S47280" s="15"/>
      <c r="T47280" s="15"/>
      <c r="U47280" s="15"/>
    </row>
    <row r="47281" ht="15" spans="16:21">
      <c r="P47281" s="15"/>
      <c r="Q47281" s="15"/>
      <c r="R47281" s="15"/>
      <c r="S47281" s="15"/>
      <c r="T47281" s="15"/>
      <c r="U47281" s="15"/>
    </row>
    <row r="47282" ht="15" spans="16:21">
      <c r="P47282" s="15"/>
      <c r="Q47282" s="15"/>
      <c r="R47282" s="15"/>
      <c r="S47282" s="15"/>
      <c r="T47282" s="15"/>
      <c r="U47282" s="15"/>
    </row>
    <row r="47283" ht="15" spans="16:21">
      <c r="P47283" s="15"/>
      <c r="Q47283" s="15"/>
      <c r="R47283" s="15"/>
      <c r="S47283" s="15"/>
      <c r="T47283" s="15"/>
      <c r="U47283" s="15"/>
    </row>
    <row r="47284" ht="15" spans="16:21">
      <c r="P47284" s="15"/>
      <c r="Q47284" s="15"/>
      <c r="R47284" s="15"/>
      <c r="S47284" s="15"/>
      <c r="T47284" s="15"/>
      <c r="U47284" s="15"/>
    </row>
    <row r="47285" ht="15" spans="16:21">
      <c r="P47285" s="15"/>
      <c r="Q47285" s="15"/>
      <c r="R47285" s="15"/>
      <c r="S47285" s="15"/>
      <c r="T47285" s="15"/>
      <c r="U47285" s="15"/>
    </row>
    <row r="47286" ht="15" spans="16:21">
      <c r="P47286" s="15"/>
      <c r="Q47286" s="15"/>
      <c r="R47286" s="15"/>
      <c r="S47286" s="15"/>
      <c r="T47286" s="15"/>
      <c r="U47286" s="15"/>
    </row>
    <row r="47287" ht="15" spans="16:21">
      <c r="P47287" s="15"/>
      <c r="Q47287" s="15"/>
      <c r="R47287" s="15"/>
      <c r="S47287" s="15"/>
      <c r="T47287" s="15"/>
      <c r="U47287" s="15"/>
    </row>
    <row r="47288" ht="15" spans="16:21">
      <c r="P47288" s="15"/>
      <c r="Q47288" s="15"/>
      <c r="R47288" s="15"/>
      <c r="S47288" s="15"/>
      <c r="T47288" s="15"/>
      <c r="U47288" s="15"/>
    </row>
    <row r="47289" ht="15" spans="16:21">
      <c r="P47289" s="15"/>
      <c r="Q47289" s="15"/>
      <c r="R47289" s="15"/>
      <c r="S47289" s="15"/>
      <c r="T47289" s="15"/>
      <c r="U47289" s="15"/>
    </row>
    <row r="47290" ht="15" spans="16:21">
      <c r="P47290" s="15"/>
      <c r="Q47290" s="15"/>
      <c r="R47290" s="15"/>
      <c r="S47290" s="15"/>
      <c r="T47290" s="15"/>
      <c r="U47290" s="15"/>
    </row>
    <row r="47291" ht="15" spans="16:21">
      <c r="P47291" s="15"/>
      <c r="Q47291" s="15"/>
      <c r="R47291" s="15"/>
      <c r="S47291" s="15"/>
      <c r="T47291" s="15"/>
      <c r="U47291" s="15"/>
    </row>
    <row r="47292" ht="15" spans="16:21">
      <c r="P47292" s="15"/>
      <c r="Q47292" s="15"/>
      <c r="R47292" s="15"/>
      <c r="S47292" s="15"/>
      <c r="T47292" s="15"/>
      <c r="U47292" s="15"/>
    </row>
    <row r="47293" ht="15" spans="16:21">
      <c r="P47293" s="15"/>
      <c r="Q47293" s="15"/>
      <c r="R47293" s="15"/>
      <c r="S47293" s="15"/>
      <c r="T47293" s="15"/>
      <c r="U47293" s="15"/>
    </row>
    <row r="47294" ht="15" spans="16:21">
      <c r="P47294" s="15"/>
      <c r="Q47294" s="15"/>
      <c r="R47294" s="15"/>
      <c r="S47294" s="15"/>
      <c r="T47294" s="15"/>
      <c r="U47294" s="15"/>
    </row>
    <row r="47295" ht="15" spans="16:21">
      <c r="P47295" s="15"/>
      <c r="Q47295" s="15"/>
      <c r="R47295" s="15"/>
      <c r="S47295" s="15"/>
      <c r="T47295" s="15"/>
      <c r="U47295" s="15"/>
    </row>
    <row r="47296" ht="15" spans="16:21">
      <c r="P47296" s="15"/>
      <c r="Q47296" s="15"/>
      <c r="R47296" s="15"/>
      <c r="S47296" s="15"/>
      <c r="T47296" s="15"/>
      <c r="U47296" s="15"/>
    </row>
    <row r="47297" ht="15" spans="16:21">
      <c r="P47297" s="15"/>
      <c r="Q47297" s="15"/>
      <c r="R47297" s="15"/>
      <c r="S47297" s="15"/>
      <c r="T47297" s="15"/>
      <c r="U47297" s="15"/>
    </row>
    <row r="47298" ht="15" spans="16:21">
      <c r="P47298" s="15"/>
      <c r="Q47298" s="15"/>
      <c r="R47298" s="15"/>
      <c r="S47298" s="15"/>
      <c r="T47298" s="15"/>
      <c r="U47298" s="15"/>
    </row>
    <row r="47299" ht="15" spans="16:21">
      <c r="P47299" s="15"/>
      <c r="Q47299" s="15"/>
      <c r="R47299" s="15"/>
      <c r="S47299" s="15"/>
      <c r="T47299" s="15"/>
      <c r="U47299" s="15"/>
    </row>
    <row r="47300" ht="15" spans="16:21">
      <c r="P47300" s="15"/>
      <c r="Q47300" s="15"/>
      <c r="R47300" s="15"/>
      <c r="S47300" s="15"/>
      <c r="T47300" s="15"/>
      <c r="U47300" s="15"/>
    </row>
    <row r="47301" ht="15" spans="16:21">
      <c r="P47301" s="15"/>
      <c r="Q47301" s="15"/>
      <c r="R47301" s="15"/>
      <c r="S47301" s="15"/>
      <c r="T47301" s="15"/>
      <c r="U47301" s="15"/>
    </row>
    <row r="47302" ht="15" spans="16:21">
      <c r="P47302" s="15"/>
      <c r="Q47302" s="15"/>
      <c r="R47302" s="15"/>
      <c r="S47302" s="15"/>
      <c r="T47302" s="15"/>
      <c r="U47302" s="15"/>
    </row>
    <row r="47303" ht="15" spans="16:21">
      <c r="P47303" s="15"/>
      <c r="Q47303" s="15"/>
      <c r="R47303" s="15"/>
      <c r="S47303" s="15"/>
      <c r="T47303" s="15"/>
      <c r="U47303" s="15"/>
    </row>
    <row r="47304" ht="15" spans="16:21">
      <c r="P47304" s="15"/>
      <c r="Q47304" s="15"/>
      <c r="R47304" s="15"/>
      <c r="S47304" s="15"/>
      <c r="T47304" s="15"/>
      <c r="U47304" s="15"/>
    </row>
    <row r="47305" ht="15" spans="16:21">
      <c r="P47305" s="15"/>
      <c r="Q47305" s="15"/>
      <c r="R47305" s="15"/>
      <c r="S47305" s="15"/>
      <c r="T47305" s="15"/>
      <c r="U47305" s="15"/>
    </row>
    <row r="47306" ht="15" spans="16:21">
      <c r="P47306" s="15"/>
      <c r="Q47306" s="15"/>
      <c r="R47306" s="15"/>
      <c r="S47306" s="15"/>
      <c r="T47306" s="15"/>
      <c r="U47306" s="15"/>
    </row>
    <row r="47307" ht="15" spans="16:21">
      <c r="P47307" s="15"/>
      <c r="Q47307" s="15"/>
      <c r="R47307" s="15"/>
      <c r="S47307" s="15"/>
      <c r="T47307" s="15"/>
      <c r="U47307" s="15"/>
    </row>
    <row r="47308" ht="15" spans="16:21">
      <c r="P47308" s="15"/>
      <c r="Q47308" s="15"/>
      <c r="R47308" s="15"/>
      <c r="S47308" s="15"/>
      <c r="T47308" s="15"/>
      <c r="U47308" s="15"/>
    </row>
    <row r="47309" ht="15" spans="16:21">
      <c r="P47309" s="15"/>
      <c r="Q47309" s="15"/>
      <c r="R47309" s="15"/>
      <c r="S47309" s="15"/>
      <c r="T47309" s="15"/>
      <c r="U47309" s="15"/>
    </row>
    <row r="47310" ht="15" spans="16:21">
      <c r="P47310" s="15"/>
      <c r="Q47310" s="15"/>
      <c r="R47310" s="15"/>
      <c r="S47310" s="15"/>
      <c r="T47310" s="15"/>
      <c r="U47310" s="15"/>
    </row>
    <row r="47311" ht="15" spans="16:21">
      <c r="P47311" s="15"/>
      <c r="Q47311" s="15"/>
      <c r="R47311" s="15"/>
      <c r="S47311" s="15"/>
      <c r="T47311" s="15"/>
      <c r="U47311" s="15"/>
    </row>
    <row r="47312" ht="15" spans="16:21">
      <c r="P47312" s="15"/>
      <c r="Q47312" s="15"/>
      <c r="R47312" s="15"/>
      <c r="S47312" s="15"/>
      <c r="T47312" s="15"/>
      <c r="U47312" s="15"/>
    </row>
    <row r="47313" ht="15" spans="16:21">
      <c r="P47313" s="15"/>
      <c r="Q47313" s="15"/>
      <c r="R47313" s="15"/>
      <c r="S47313" s="15"/>
      <c r="T47313" s="15"/>
      <c r="U47313" s="15"/>
    </row>
    <row r="47314" ht="15" spans="16:21">
      <c r="P47314" s="15"/>
      <c r="Q47314" s="15"/>
      <c r="R47314" s="15"/>
      <c r="S47314" s="15"/>
      <c r="T47314" s="15"/>
      <c r="U47314" s="15"/>
    </row>
    <row r="47315" ht="15" spans="16:21">
      <c r="P47315" s="15"/>
      <c r="Q47315" s="15"/>
      <c r="R47315" s="15"/>
      <c r="S47315" s="15"/>
      <c r="T47315" s="15"/>
      <c r="U47315" s="15"/>
    </row>
    <row r="47316" ht="15" spans="16:21">
      <c r="P47316" s="15"/>
      <c r="Q47316" s="15"/>
      <c r="R47316" s="15"/>
      <c r="S47316" s="15"/>
      <c r="T47316" s="15"/>
      <c r="U47316" s="15"/>
    </row>
    <row r="47317" ht="15" spans="16:21">
      <c r="P47317" s="15"/>
      <c r="Q47317" s="15"/>
      <c r="R47317" s="15"/>
      <c r="S47317" s="15"/>
      <c r="T47317" s="15"/>
      <c r="U47317" s="15"/>
    </row>
    <row r="47318" ht="15" spans="16:21">
      <c r="P47318" s="15"/>
      <c r="Q47318" s="15"/>
      <c r="R47318" s="15"/>
      <c r="S47318" s="15"/>
      <c r="T47318" s="15"/>
      <c r="U47318" s="15"/>
    </row>
    <row r="47319" ht="15" spans="16:21">
      <c r="P47319" s="15"/>
      <c r="Q47319" s="15"/>
      <c r="R47319" s="15"/>
      <c r="S47319" s="15"/>
      <c r="T47319" s="15"/>
      <c r="U47319" s="15"/>
    </row>
    <row r="47320" ht="15" spans="16:21">
      <c r="P47320" s="15"/>
      <c r="Q47320" s="15"/>
      <c r="R47320" s="15"/>
      <c r="S47320" s="15"/>
      <c r="T47320" s="15"/>
      <c r="U47320" s="15"/>
    </row>
    <row r="47321" ht="15" spans="16:21">
      <c r="P47321" s="15"/>
      <c r="Q47321" s="15"/>
      <c r="R47321" s="15"/>
      <c r="S47321" s="15"/>
      <c r="T47321" s="15"/>
      <c r="U47321" s="15"/>
    </row>
    <row r="47322" ht="15" spans="16:21">
      <c r="P47322" s="15"/>
      <c r="Q47322" s="15"/>
      <c r="R47322" s="15"/>
      <c r="S47322" s="15"/>
      <c r="T47322" s="15"/>
      <c r="U47322" s="15"/>
    </row>
    <row r="47323" ht="15" spans="16:21">
      <c r="P47323" s="15"/>
      <c r="Q47323" s="15"/>
      <c r="R47323" s="15"/>
      <c r="S47323" s="15"/>
      <c r="T47323" s="15"/>
      <c r="U47323" s="15"/>
    </row>
    <row r="47324" ht="15" spans="16:21">
      <c r="P47324" s="15"/>
      <c r="Q47324" s="15"/>
      <c r="R47324" s="15"/>
      <c r="S47324" s="15"/>
      <c r="T47324" s="15"/>
      <c r="U47324" s="15"/>
    </row>
    <row r="47325" ht="15" spans="16:21">
      <c r="P47325" s="15"/>
      <c r="Q47325" s="15"/>
      <c r="R47325" s="15"/>
      <c r="S47325" s="15"/>
      <c r="T47325" s="15"/>
      <c r="U47325" s="15"/>
    </row>
    <row r="47326" ht="15" spans="16:21">
      <c r="P47326" s="15"/>
      <c r="Q47326" s="15"/>
      <c r="R47326" s="15"/>
      <c r="S47326" s="15"/>
      <c r="T47326" s="15"/>
      <c r="U47326" s="15"/>
    </row>
    <row r="47327" ht="15" spans="16:21">
      <c r="P47327" s="15"/>
      <c r="Q47327" s="15"/>
      <c r="R47327" s="15"/>
      <c r="S47327" s="15"/>
      <c r="T47327" s="15"/>
      <c r="U47327" s="15"/>
    </row>
    <row r="47328" ht="15" spans="16:21">
      <c r="P47328" s="15"/>
      <c r="Q47328" s="15"/>
      <c r="R47328" s="15"/>
      <c r="S47328" s="15"/>
      <c r="T47328" s="15"/>
      <c r="U47328" s="15"/>
    </row>
    <row r="47329" ht="15" spans="16:21">
      <c r="P47329" s="15"/>
      <c r="Q47329" s="15"/>
      <c r="R47329" s="15"/>
      <c r="S47329" s="15"/>
      <c r="T47329" s="15"/>
      <c r="U47329" s="15"/>
    </row>
    <row r="47330" ht="15" spans="16:21">
      <c r="P47330" s="15"/>
      <c r="Q47330" s="15"/>
      <c r="R47330" s="15"/>
      <c r="S47330" s="15"/>
      <c r="T47330" s="15"/>
      <c r="U47330" s="15"/>
    </row>
    <row r="47331" ht="15" spans="16:21">
      <c r="P47331" s="15"/>
      <c r="Q47331" s="15"/>
      <c r="R47331" s="15"/>
      <c r="S47331" s="15"/>
      <c r="T47331" s="15"/>
      <c r="U47331" s="15"/>
    </row>
    <row r="47332" ht="15" spans="16:21">
      <c r="P47332" s="15"/>
      <c r="Q47332" s="15"/>
      <c r="R47332" s="15"/>
      <c r="S47332" s="15"/>
      <c r="T47332" s="15"/>
      <c r="U47332" s="15"/>
    </row>
    <row r="47333" ht="15" spans="16:21">
      <c r="P47333" s="15"/>
      <c r="Q47333" s="15"/>
      <c r="R47333" s="15"/>
      <c r="S47333" s="15"/>
      <c r="T47333" s="15"/>
      <c r="U47333" s="15"/>
    </row>
    <row r="47334" ht="15" spans="16:21">
      <c r="P47334" s="15"/>
      <c r="Q47334" s="15"/>
      <c r="R47334" s="15"/>
      <c r="S47334" s="15"/>
      <c r="T47334" s="15"/>
      <c r="U47334" s="15"/>
    </row>
    <row r="47335" ht="15" spans="16:21">
      <c r="P47335" s="15"/>
      <c r="Q47335" s="15"/>
      <c r="R47335" s="15"/>
      <c r="S47335" s="15"/>
      <c r="T47335" s="15"/>
      <c r="U47335" s="15"/>
    </row>
    <row r="47336" ht="15" spans="16:21">
      <c r="P47336" s="15"/>
      <c r="Q47336" s="15"/>
      <c r="R47336" s="15"/>
      <c r="S47336" s="15"/>
      <c r="T47336" s="15"/>
      <c r="U47336" s="15"/>
    </row>
    <row r="47337" ht="15" spans="16:21">
      <c r="P47337" s="15"/>
      <c r="Q47337" s="15"/>
      <c r="R47337" s="15"/>
      <c r="S47337" s="15"/>
      <c r="T47337" s="15"/>
      <c r="U47337" s="15"/>
    </row>
    <row r="47338" ht="15" spans="16:21">
      <c r="P47338" s="15"/>
      <c r="Q47338" s="15"/>
      <c r="R47338" s="15"/>
      <c r="S47338" s="15"/>
      <c r="T47338" s="15"/>
      <c r="U47338" s="15"/>
    </row>
    <row r="47339" ht="15" spans="16:21">
      <c r="P47339" s="15"/>
      <c r="Q47339" s="15"/>
      <c r="R47339" s="15"/>
      <c r="S47339" s="15"/>
      <c r="T47339" s="15"/>
      <c r="U47339" s="15"/>
    </row>
    <row r="47340" ht="15" spans="16:21">
      <c r="P47340" s="15"/>
      <c r="Q47340" s="15"/>
      <c r="R47340" s="15"/>
      <c r="S47340" s="15"/>
      <c r="T47340" s="15"/>
      <c r="U47340" s="15"/>
    </row>
    <row r="47341" ht="15" spans="16:21">
      <c r="P47341" s="15"/>
      <c r="Q47341" s="15"/>
      <c r="R47341" s="15"/>
      <c r="S47341" s="15"/>
      <c r="T47341" s="15"/>
      <c r="U47341" s="15"/>
    </row>
    <row r="47342" ht="15" spans="16:21">
      <c r="P47342" s="15"/>
      <c r="Q47342" s="15"/>
      <c r="R47342" s="15"/>
      <c r="S47342" s="15"/>
      <c r="T47342" s="15"/>
      <c r="U47342" s="15"/>
    </row>
    <row r="47343" ht="15" spans="16:21">
      <c r="P47343" s="15"/>
      <c r="Q47343" s="15"/>
      <c r="R47343" s="15"/>
      <c r="S47343" s="15"/>
      <c r="T47343" s="15"/>
      <c r="U47343" s="15"/>
    </row>
    <row r="47344" ht="15" spans="16:21">
      <c r="P47344" s="15"/>
      <c r="Q47344" s="15"/>
      <c r="R47344" s="15"/>
      <c r="S47344" s="15"/>
      <c r="T47344" s="15"/>
      <c r="U47344" s="15"/>
    </row>
    <row r="47345" ht="15" spans="16:21">
      <c r="P47345" s="15"/>
      <c r="Q47345" s="15"/>
      <c r="R47345" s="15"/>
      <c r="S47345" s="15"/>
      <c r="T47345" s="15"/>
      <c r="U47345" s="15"/>
    </row>
    <row r="47346" ht="15" spans="16:21">
      <c r="P47346" s="15"/>
      <c r="Q47346" s="15"/>
      <c r="R47346" s="15"/>
      <c r="S47346" s="15"/>
      <c r="T47346" s="15"/>
      <c r="U47346" s="15"/>
    </row>
    <row r="47347" ht="15" spans="16:21">
      <c r="P47347" s="15"/>
      <c r="Q47347" s="15"/>
      <c r="R47347" s="15"/>
      <c r="S47347" s="15"/>
      <c r="T47347" s="15"/>
      <c r="U47347" s="15"/>
    </row>
    <row r="47348" ht="15" spans="16:21">
      <c r="P47348" s="15"/>
      <c r="Q47348" s="15"/>
      <c r="R47348" s="15"/>
      <c r="S47348" s="15"/>
      <c r="T47348" s="15"/>
      <c r="U47348" s="15"/>
    </row>
    <row r="47349" ht="15" spans="16:21">
      <c r="P47349" s="15"/>
      <c r="Q47349" s="15"/>
      <c r="R47349" s="15"/>
      <c r="S47349" s="15"/>
      <c r="T47349" s="15"/>
      <c r="U47349" s="15"/>
    </row>
    <row r="47350" ht="15" spans="16:21">
      <c r="P47350" s="15"/>
      <c r="Q47350" s="15"/>
      <c r="R47350" s="15"/>
      <c r="S47350" s="15"/>
      <c r="T47350" s="15"/>
      <c r="U47350" s="15"/>
    </row>
    <row r="47351" ht="15" spans="16:21">
      <c r="P47351" s="15"/>
      <c r="Q47351" s="15"/>
      <c r="R47351" s="15"/>
      <c r="S47351" s="15"/>
      <c r="T47351" s="15"/>
      <c r="U47351" s="15"/>
    </row>
    <row r="47352" ht="15" spans="16:21">
      <c r="P47352" s="15"/>
      <c r="Q47352" s="15"/>
      <c r="R47352" s="15"/>
      <c r="S47352" s="15"/>
      <c r="T47352" s="15"/>
      <c r="U47352" s="15"/>
    </row>
    <row r="47353" ht="15" spans="16:21">
      <c r="P47353" s="15"/>
      <c r="Q47353" s="15"/>
      <c r="R47353" s="15"/>
      <c r="S47353" s="15"/>
      <c r="T47353" s="15"/>
      <c r="U47353" s="15"/>
    </row>
    <row r="47354" ht="15" spans="16:21">
      <c r="P47354" s="15"/>
      <c r="Q47354" s="15"/>
      <c r="R47354" s="15"/>
      <c r="S47354" s="15"/>
      <c r="T47354" s="15"/>
      <c r="U47354" s="15"/>
    </row>
    <row r="47355" ht="15" spans="16:21">
      <c r="P47355" s="15"/>
      <c r="Q47355" s="15"/>
      <c r="R47355" s="15"/>
      <c r="S47355" s="15"/>
      <c r="T47355" s="15"/>
      <c r="U47355" s="15"/>
    </row>
    <row r="47356" ht="15" spans="16:21">
      <c r="P47356" s="15"/>
      <c r="Q47356" s="15"/>
      <c r="R47356" s="15"/>
      <c r="S47356" s="15"/>
      <c r="T47356" s="15"/>
      <c r="U47356" s="15"/>
    </row>
    <row r="47357" ht="15" spans="16:21">
      <c r="P47357" s="15"/>
      <c r="Q47357" s="15"/>
      <c r="R47357" s="15"/>
      <c r="S47357" s="15"/>
      <c r="T47357" s="15"/>
      <c r="U47357" s="15"/>
    </row>
    <row r="47358" ht="15" spans="16:21">
      <c r="P47358" s="15"/>
      <c r="Q47358" s="15"/>
      <c r="R47358" s="15"/>
      <c r="S47358" s="15"/>
      <c r="T47358" s="15"/>
      <c r="U47358" s="15"/>
    </row>
    <row r="47359" ht="15" spans="16:21">
      <c r="P47359" s="15"/>
      <c r="Q47359" s="15"/>
      <c r="R47359" s="15"/>
      <c r="S47359" s="15"/>
      <c r="T47359" s="15"/>
      <c r="U47359" s="15"/>
    </row>
    <row r="47360" ht="15" spans="16:21">
      <c r="P47360" s="15"/>
      <c r="Q47360" s="15"/>
      <c r="R47360" s="15"/>
      <c r="S47360" s="15"/>
      <c r="T47360" s="15"/>
      <c r="U47360" s="15"/>
    </row>
    <row r="47361" ht="15" spans="16:21">
      <c r="P47361" s="15"/>
      <c r="Q47361" s="15"/>
      <c r="R47361" s="15"/>
      <c r="S47361" s="15"/>
      <c r="T47361" s="15"/>
      <c r="U47361" s="15"/>
    </row>
    <row r="47362" ht="15" spans="16:21">
      <c r="P47362" s="15"/>
      <c r="Q47362" s="15"/>
      <c r="R47362" s="15"/>
      <c r="S47362" s="15"/>
      <c r="T47362" s="15"/>
      <c r="U47362" s="15"/>
    </row>
    <row r="47363" ht="15" spans="16:21">
      <c r="P47363" s="15"/>
      <c r="Q47363" s="15"/>
      <c r="R47363" s="15"/>
      <c r="S47363" s="15"/>
      <c r="T47363" s="15"/>
      <c r="U47363" s="15"/>
    </row>
    <row r="47364" ht="15" spans="16:21">
      <c r="P47364" s="15"/>
      <c r="Q47364" s="15"/>
      <c r="R47364" s="15"/>
      <c r="S47364" s="15"/>
      <c r="T47364" s="15"/>
      <c r="U47364" s="15"/>
    </row>
    <row r="47365" ht="15" spans="16:21">
      <c r="P47365" s="15"/>
      <c r="Q47365" s="15"/>
      <c r="R47365" s="15"/>
      <c r="S47365" s="15"/>
      <c r="T47365" s="15"/>
      <c r="U47365" s="15"/>
    </row>
    <row r="47366" ht="15" spans="16:21">
      <c r="P47366" s="15"/>
      <c r="Q47366" s="15"/>
      <c r="R47366" s="15"/>
      <c r="S47366" s="15"/>
      <c r="T47366" s="15"/>
      <c r="U47366" s="15"/>
    </row>
    <row r="47367" ht="15" spans="16:21">
      <c r="P47367" s="15"/>
      <c r="Q47367" s="15"/>
      <c r="R47367" s="15"/>
      <c r="S47367" s="15"/>
      <c r="T47367" s="15"/>
      <c r="U47367" s="15"/>
    </row>
    <row r="47368" ht="15" spans="16:21">
      <c r="P47368" s="15"/>
      <c r="Q47368" s="15"/>
      <c r="R47368" s="15"/>
      <c r="S47368" s="15"/>
      <c r="T47368" s="15"/>
      <c r="U47368" s="15"/>
    </row>
    <row r="47369" ht="15" spans="16:21">
      <c r="P47369" s="15"/>
      <c r="Q47369" s="15"/>
      <c r="R47369" s="15"/>
      <c r="S47369" s="15"/>
      <c r="T47369" s="15"/>
      <c r="U47369" s="15"/>
    </row>
    <row r="47370" ht="15" spans="16:21">
      <c r="P47370" s="15"/>
      <c r="Q47370" s="15"/>
      <c r="R47370" s="15"/>
      <c r="S47370" s="15"/>
      <c r="T47370" s="15"/>
      <c r="U47370" s="15"/>
    </row>
    <row r="47371" ht="15" spans="16:21">
      <c r="P47371" s="15"/>
      <c r="Q47371" s="15"/>
      <c r="R47371" s="15"/>
      <c r="S47371" s="15"/>
      <c r="T47371" s="15"/>
      <c r="U47371" s="15"/>
    </row>
    <row r="47372" ht="15" spans="16:21">
      <c r="P47372" s="15"/>
      <c r="Q47372" s="15"/>
      <c r="R47372" s="15"/>
      <c r="S47372" s="15"/>
      <c r="T47372" s="15"/>
      <c r="U47372" s="15"/>
    </row>
    <row r="47373" ht="15" spans="16:21">
      <c r="P47373" s="15"/>
      <c r="Q47373" s="15"/>
      <c r="R47373" s="15"/>
      <c r="S47373" s="15"/>
      <c r="T47373" s="15"/>
      <c r="U47373" s="15"/>
    </row>
    <row r="47374" ht="15" spans="16:21">
      <c r="P47374" s="15"/>
      <c r="Q47374" s="15"/>
      <c r="R47374" s="15"/>
      <c r="S47374" s="15"/>
      <c r="T47374" s="15"/>
      <c r="U47374" s="15"/>
    </row>
    <row r="47375" ht="15" spans="16:21">
      <c r="P47375" s="15"/>
      <c r="Q47375" s="15"/>
      <c r="R47375" s="15"/>
      <c r="S47375" s="15"/>
      <c r="T47375" s="15"/>
      <c r="U47375" s="15"/>
    </row>
    <row r="47376" ht="15" spans="16:21">
      <c r="P47376" s="15"/>
      <c r="Q47376" s="15"/>
      <c r="R47376" s="15"/>
      <c r="S47376" s="15"/>
      <c r="T47376" s="15"/>
      <c r="U47376" s="15"/>
    </row>
    <row r="47377" ht="15" spans="16:21">
      <c r="P47377" s="15"/>
      <c r="Q47377" s="15"/>
      <c r="R47377" s="15"/>
      <c r="S47377" s="15"/>
      <c r="T47377" s="15"/>
      <c r="U47377" s="15"/>
    </row>
    <row r="47378" ht="15" spans="16:21">
      <c r="P47378" s="15"/>
      <c r="Q47378" s="15"/>
      <c r="R47378" s="15"/>
      <c r="S47378" s="15"/>
      <c r="T47378" s="15"/>
      <c r="U47378" s="15"/>
    </row>
    <row r="47379" ht="15" spans="16:21">
      <c r="P47379" s="15"/>
      <c r="Q47379" s="15"/>
      <c r="R47379" s="15"/>
      <c r="S47379" s="15"/>
      <c r="T47379" s="15"/>
      <c r="U47379" s="15"/>
    </row>
    <row r="47380" ht="15" spans="16:21">
      <c r="P47380" s="15"/>
      <c r="Q47380" s="15"/>
      <c r="R47380" s="15"/>
      <c r="S47380" s="15"/>
      <c r="T47380" s="15"/>
      <c r="U47380" s="15"/>
    </row>
    <row r="47381" ht="15" spans="16:21">
      <c r="P47381" s="15"/>
      <c r="Q47381" s="15"/>
      <c r="R47381" s="15"/>
      <c r="S47381" s="15"/>
      <c r="T47381" s="15"/>
      <c r="U47381" s="15"/>
    </row>
    <row r="47382" ht="15" spans="16:21">
      <c r="P47382" s="15"/>
      <c r="Q47382" s="15"/>
      <c r="R47382" s="15"/>
      <c r="S47382" s="15"/>
      <c r="T47382" s="15"/>
      <c r="U47382" s="15"/>
    </row>
    <row r="47383" ht="15" spans="16:21">
      <c r="P47383" s="15"/>
      <c r="Q47383" s="15"/>
      <c r="R47383" s="15"/>
      <c r="S47383" s="15"/>
      <c r="T47383" s="15"/>
      <c r="U47383" s="15"/>
    </row>
    <row r="47384" ht="15" spans="16:21">
      <c r="P47384" s="15"/>
      <c r="Q47384" s="15"/>
      <c r="R47384" s="15"/>
      <c r="S47384" s="15"/>
      <c r="T47384" s="15"/>
      <c r="U47384" s="15"/>
    </row>
    <row r="47385" ht="15" spans="16:21">
      <c r="P47385" s="15"/>
      <c r="Q47385" s="15"/>
      <c r="R47385" s="15"/>
      <c r="S47385" s="15"/>
      <c r="T47385" s="15"/>
      <c r="U47385" s="15"/>
    </row>
    <row r="47386" ht="15" spans="16:21">
      <c r="P47386" s="15"/>
      <c r="Q47386" s="15"/>
      <c r="R47386" s="15"/>
      <c r="S47386" s="15"/>
      <c r="T47386" s="15"/>
      <c r="U47386" s="15"/>
    </row>
    <row r="47387" ht="15" spans="16:21">
      <c r="P47387" s="15"/>
      <c r="Q47387" s="15"/>
      <c r="R47387" s="15"/>
      <c r="S47387" s="15"/>
      <c r="T47387" s="15"/>
      <c r="U47387" s="15"/>
    </row>
    <row r="47388" ht="15" spans="16:21">
      <c r="P47388" s="15"/>
      <c r="Q47388" s="15"/>
      <c r="R47388" s="15"/>
      <c r="S47388" s="15"/>
      <c r="T47388" s="15"/>
      <c r="U47388" s="15"/>
    </row>
    <row r="47389" ht="15" spans="16:21">
      <c r="P47389" s="15"/>
      <c r="Q47389" s="15"/>
      <c r="R47389" s="15"/>
      <c r="S47389" s="15"/>
      <c r="T47389" s="15"/>
      <c r="U47389" s="15"/>
    </row>
    <row r="47390" ht="15" spans="16:21">
      <c r="P47390" s="15"/>
      <c r="Q47390" s="15"/>
      <c r="R47390" s="15"/>
      <c r="S47390" s="15"/>
      <c r="T47390" s="15"/>
      <c r="U47390" s="15"/>
    </row>
    <row r="47391" ht="15" spans="16:21">
      <c r="P47391" s="15"/>
      <c r="Q47391" s="15"/>
      <c r="R47391" s="15"/>
      <c r="S47391" s="15"/>
      <c r="T47391" s="15"/>
      <c r="U47391" s="15"/>
    </row>
    <row r="47392" ht="15" spans="16:21">
      <c r="P47392" s="15"/>
      <c r="Q47392" s="15"/>
      <c r="R47392" s="15"/>
      <c r="S47392" s="15"/>
      <c r="T47392" s="15"/>
      <c r="U47392" s="15"/>
    </row>
    <row r="47393" ht="15" spans="16:21">
      <c r="P47393" s="15"/>
      <c r="Q47393" s="15"/>
      <c r="R47393" s="15"/>
      <c r="S47393" s="15"/>
      <c r="T47393" s="15"/>
      <c r="U47393" s="15"/>
    </row>
    <row r="47394" ht="15" spans="16:21">
      <c r="P47394" s="15"/>
      <c r="Q47394" s="15"/>
      <c r="R47394" s="15"/>
      <c r="S47394" s="15"/>
      <c r="T47394" s="15"/>
      <c r="U47394" s="15"/>
    </row>
    <row r="47395" ht="15" spans="16:21">
      <c r="P47395" s="15"/>
      <c r="Q47395" s="15"/>
      <c r="R47395" s="15"/>
      <c r="S47395" s="15"/>
      <c r="T47395" s="15"/>
      <c r="U47395" s="15"/>
    </row>
    <row r="47396" ht="15" spans="16:21">
      <c r="P47396" s="15"/>
      <c r="Q47396" s="15"/>
      <c r="R47396" s="15"/>
      <c r="S47396" s="15"/>
      <c r="T47396" s="15"/>
      <c r="U47396" s="15"/>
    </row>
    <row r="47397" ht="15" spans="16:21">
      <c r="P47397" s="15"/>
      <c r="Q47397" s="15"/>
      <c r="R47397" s="15"/>
      <c r="S47397" s="15"/>
      <c r="T47397" s="15"/>
      <c r="U47397" s="15"/>
    </row>
    <row r="47398" ht="15" spans="16:21">
      <c r="P47398" s="15"/>
      <c r="Q47398" s="15"/>
      <c r="R47398" s="15"/>
      <c r="S47398" s="15"/>
      <c r="T47398" s="15"/>
      <c r="U47398" s="15"/>
    </row>
    <row r="47399" ht="15" spans="16:21">
      <c r="P47399" s="15"/>
      <c r="Q47399" s="15"/>
      <c r="R47399" s="15"/>
      <c r="S47399" s="15"/>
      <c r="T47399" s="15"/>
      <c r="U47399" s="15"/>
    </row>
    <row r="47400" ht="15" spans="16:21">
      <c r="P47400" s="15"/>
      <c r="Q47400" s="15"/>
      <c r="R47400" s="15"/>
      <c r="S47400" s="15"/>
      <c r="T47400" s="15"/>
      <c r="U47400" s="15"/>
    </row>
    <row r="47401" ht="15" spans="16:21">
      <c r="P47401" s="15"/>
      <c r="Q47401" s="15"/>
      <c r="R47401" s="15"/>
      <c r="S47401" s="15"/>
      <c r="T47401" s="15"/>
      <c r="U47401" s="15"/>
    </row>
    <row r="47402" ht="15" spans="16:21">
      <c r="P47402" s="15"/>
      <c r="Q47402" s="15"/>
      <c r="R47402" s="15"/>
      <c r="S47402" s="15"/>
      <c r="T47402" s="15"/>
      <c r="U47402" s="15"/>
    </row>
    <row r="47403" ht="15" spans="16:21">
      <c r="P47403" s="15"/>
      <c r="Q47403" s="15"/>
      <c r="R47403" s="15"/>
      <c r="S47403" s="15"/>
      <c r="T47403" s="15"/>
      <c r="U47403" s="15"/>
    </row>
    <row r="47404" ht="15" spans="16:21">
      <c r="P47404" s="15"/>
      <c r="Q47404" s="15"/>
      <c r="R47404" s="15"/>
      <c r="S47404" s="15"/>
      <c r="T47404" s="15"/>
      <c r="U47404" s="15"/>
    </row>
    <row r="47405" ht="15" spans="16:21">
      <c r="P47405" s="15"/>
      <c r="Q47405" s="15"/>
      <c r="R47405" s="15"/>
      <c r="S47405" s="15"/>
      <c r="T47405" s="15"/>
      <c r="U47405" s="15"/>
    </row>
    <row r="47406" ht="15" spans="16:21">
      <c r="P47406" s="15"/>
      <c r="Q47406" s="15"/>
      <c r="R47406" s="15"/>
      <c r="S47406" s="15"/>
      <c r="T47406" s="15"/>
      <c r="U47406" s="15"/>
    </row>
    <row r="47407" ht="15" spans="16:21">
      <c r="P47407" s="15"/>
      <c r="Q47407" s="15"/>
      <c r="R47407" s="15"/>
      <c r="S47407" s="15"/>
      <c r="T47407" s="15"/>
      <c r="U47407" s="15"/>
    </row>
    <row r="47408" ht="15" spans="16:21">
      <c r="P47408" s="15"/>
      <c r="Q47408" s="15"/>
      <c r="R47408" s="15"/>
      <c r="S47408" s="15"/>
      <c r="T47408" s="15"/>
      <c r="U47408" s="15"/>
    </row>
    <row r="47409" ht="15" spans="16:21">
      <c r="P47409" s="15"/>
      <c r="Q47409" s="15"/>
      <c r="R47409" s="15"/>
      <c r="S47409" s="15"/>
      <c r="T47409" s="15"/>
      <c r="U47409" s="15"/>
    </row>
    <row r="47410" ht="15" spans="16:21">
      <c r="P47410" s="15"/>
      <c r="Q47410" s="15"/>
      <c r="R47410" s="15"/>
      <c r="S47410" s="15"/>
      <c r="T47410" s="15"/>
      <c r="U47410" s="15"/>
    </row>
    <row r="47411" ht="15" spans="16:21">
      <c r="P47411" s="15"/>
      <c r="Q47411" s="15"/>
      <c r="R47411" s="15"/>
      <c r="S47411" s="15"/>
      <c r="T47411" s="15"/>
      <c r="U47411" s="15"/>
    </row>
    <row r="47412" ht="15" spans="16:21">
      <c r="P47412" s="15"/>
      <c r="Q47412" s="15"/>
      <c r="R47412" s="15"/>
      <c r="S47412" s="15"/>
      <c r="T47412" s="15"/>
      <c r="U47412" s="15"/>
    </row>
    <row r="47413" ht="15" spans="16:21">
      <c r="P47413" s="15"/>
      <c r="Q47413" s="15"/>
      <c r="R47413" s="15"/>
      <c r="S47413" s="15"/>
      <c r="T47413" s="15"/>
      <c r="U47413" s="15"/>
    </row>
    <row r="47414" ht="15" spans="16:21">
      <c r="P47414" s="15"/>
      <c r="Q47414" s="15"/>
      <c r="R47414" s="15"/>
      <c r="S47414" s="15"/>
      <c r="T47414" s="15"/>
      <c r="U47414" s="15"/>
    </row>
    <row r="47415" ht="15" spans="16:21">
      <c r="P47415" s="15"/>
      <c r="Q47415" s="15"/>
      <c r="R47415" s="15"/>
      <c r="S47415" s="15"/>
      <c r="T47415" s="15"/>
      <c r="U47415" s="15"/>
    </row>
    <row r="47416" ht="15" spans="16:21">
      <c r="P47416" s="15"/>
      <c r="Q47416" s="15"/>
      <c r="R47416" s="15"/>
      <c r="S47416" s="15"/>
      <c r="T47416" s="15"/>
      <c r="U47416" s="15"/>
    </row>
    <row r="47417" ht="15" spans="16:21">
      <c r="P47417" s="15"/>
      <c r="Q47417" s="15"/>
      <c r="R47417" s="15"/>
      <c r="S47417" s="15"/>
      <c r="T47417" s="15"/>
      <c r="U47417" s="15"/>
    </row>
    <row r="47418" ht="15" spans="16:21">
      <c r="P47418" s="15"/>
      <c r="Q47418" s="15"/>
      <c r="R47418" s="15"/>
      <c r="S47418" s="15"/>
      <c r="T47418" s="15"/>
      <c r="U47418" s="15"/>
    </row>
    <row r="47419" ht="15" spans="16:21">
      <c r="P47419" s="15"/>
      <c r="Q47419" s="15"/>
      <c r="R47419" s="15"/>
      <c r="S47419" s="15"/>
      <c r="T47419" s="15"/>
      <c r="U47419" s="15"/>
    </row>
    <row r="47420" ht="15" spans="16:21">
      <c r="P47420" s="15"/>
      <c r="Q47420" s="15"/>
      <c r="R47420" s="15"/>
      <c r="S47420" s="15"/>
      <c r="T47420" s="15"/>
      <c r="U47420" s="15"/>
    </row>
    <row r="47421" ht="15" spans="16:21">
      <c r="P47421" s="15"/>
      <c r="Q47421" s="15"/>
      <c r="R47421" s="15"/>
      <c r="S47421" s="15"/>
      <c r="T47421" s="15"/>
      <c r="U47421" s="15"/>
    </row>
    <row r="47422" ht="15" spans="16:21">
      <c r="P47422" s="15"/>
      <c r="Q47422" s="15"/>
      <c r="R47422" s="15"/>
      <c r="S47422" s="15"/>
      <c r="T47422" s="15"/>
      <c r="U47422" s="15"/>
    </row>
    <row r="47423" ht="15" spans="16:21">
      <c r="P47423" s="15"/>
      <c r="Q47423" s="15"/>
      <c r="R47423" s="15"/>
      <c r="S47423" s="15"/>
      <c r="T47423" s="15"/>
      <c r="U47423" s="15"/>
    </row>
    <row r="47424" ht="15" spans="16:21">
      <c r="P47424" s="15"/>
      <c r="Q47424" s="15"/>
      <c r="R47424" s="15"/>
      <c r="S47424" s="15"/>
      <c r="T47424" s="15"/>
      <c r="U47424" s="15"/>
    </row>
    <row r="47425" ht="15" spans="16:21">
      <c r="P47425" s="15"/>
      <c r="Q47425" s="15"/>
      <c r="R47425" s="15"/>
      <c r="S47425" s="15"/>
      <c r="T47425" s="15"/>
      <c r="U47425" s="15"/>
    </row>
    <row r="47426" ht="15" spans="16:21">
      <c r="P47426" s="15"/>
      <c r="Q47426" s="15"/>
      <c r="R47426" s="15"/>
      <c r="S47426" s="15"/>
      <c r="T47426" s="15"/>
      <c r="U47426" s="15"/>
    </row>
    <row r="47427" ht="15" spans="16:21">
      <c r="P47427" s="15"/>
      <c r="Q47427" s="15"/>
      <c r="R47427" s="15"/>
      <c r="S47427" s="15"/>
      <c r="T47427" s="15"/>
      <c r="U47427" s="15"/>
    </row>
    <row r="47428" ht="15" spans="16:21">
      <c r="P47428" s="15"/>
      <c r="Q47428" s="15"/>
      <c r="R47428" s="15"/>
      <c r="S47428" s="15"/>
      <c r="T47428" s="15"/>
      <c r="U47428" s="15"/>
    </row>
    <row r="47429" ht="15" spans="16:21">
      <c r="P47429" s="15"/>
      <c r="Q47429" s="15"/>
      <c r="R47429" s="15"/>
      <c r="S47429" s="15"/>
      <c r="T47429" s="15"/>
      <c r="U47429" s="15"/>
    </row>
    <row r="47430" ht="15" spans="16:21">
      <c r="P47430" s="15"/>
      <c r="Q47430" s="15"/>
      <c r="R47430" s="15"/>
      <c r="S47430" s="15"/>
      <c r="T47430" s="15"/>
      <c r="U47430" s="15"/>
    </row>
    <row r="47431" ht="15" spans="16:21">
      <c r="P47431" s="15"/>
      <c r="Q47431" s="15"/>
      <c r="R47431" s="15"/>
      <c r="S47431" s="15"/>
      <c r="T47431" s="15"/>
      <c r="U47431" s="15"/>
    </row>
    <row r="47432" ht="15" spans="16:21">
      <c r="P47432" s="15"/>
      <c r="Q47432" s="15"/>
      <c r="R47432" s="15"/>
      <c r="S47432" s="15"/>
      <c r="T47432" s="15"/>
      <c r="U47432" s="15"/>
    </row>
    <row r="47433" ht="15" spans="16:21">
      <c r="P47433" s="15"/>
      <c r="Q47433" s="15"/>
      <c r="R47433" s="15"/>
      <c r="S47433" s="15"/>
      <c r="T47433" s="15"/>
      <c r="U47433" s="15"/>
    </row>
    <row r="47434" ht="15" spans="16:21">
      <c r="P47434" s="15"/>
      <c r="Q47434" s="15"/>
      <c r="R47434" s="15"/>
      <c r="S47434" s="15"/>
      <c r="T47434" s="15"/>
      <c r="U47434" s="15"/>
    </row>
    <row r="47435" ht="15" spans="16:21">
      <c r="P47435" s="15"/>
      <c r="Q47435" s="15"/>
      <c r="R47435" s="15"/>
      <c r="S47435" s="15"/>
      <c r="T47435" s="15"/>
      <c r="U47435" s="15"/>
    </row>
    <row r="47436" ht="15" spans="16:21">
      <c r="P47436" s="15"/>
      <c r="Q47436" s="15"/>
      <c r="R47436" s="15"/>
      <c r="S47436" s="15"/>
      <c r="T47436" s="15"/>
      <c r="U47436" s="15"/>
    </row>
    <row r="47437" ht="15" spans="16:21">
      <c r="P47437" s="15"/>
      <c r="Q47437" s="15"/>
      <c r="R47437" s="15"/>
      <c r="S47437" s="15"/>
      <c r="T47437" s="15"/>
      <c r="U47437" s="15"/>
    </row>
    <row r="47438" ht="15" spans="16:21">
      <c r="P47438" s="15"/>
      <c r="Q47438" s="15"/>
      <c r="R47438" s="15"/>
      <c r="S47438" s="15"/>
      <c r="T47438" s="15"/>
      <c r="U47438" s="15"/>
    </row>
    <row r="47439" ht="15" spans="16:21">
      <c r="P47439" s="15"/>
      <c r="Q47439" s="15"/>
      <c r="R47439" s="15"/>
      <c r="S47439" s="15"/>
      <c r="T47439" s="15"/>
      <c r="U47439" s="15"/>
    </row>
    <row r="47440" ht="15" spans="16:21">
      <c r="P47440" s="15"/>
      <c r="Q47440" s="15"/>
      <c r="R47440" s="15"/>
      <c r="S47440" s="15"/>
      <c r="T47440" s="15"/>
      <c r="U47440" s="15"/>
    </row>
    <row r="47441" ht="15" spans="16:21">
      <c r="P47441" s="15"/>
      <c r="Q47441" s="15"/>
      <c r="R47441" s="15"/>
      <c r="S47441" s="15"/>
      <c r="T47441" s="15"/>
      <c r="U47441" s="15"/>
    </row>
    <row r="47442" ht="15" spans="16:21">
      <c r="P47442" s="15"/>
      <c r="Q47442" s="15"/>
      <c r="R47442" s="15"/>
      <c r="S47442" s="15"/>
      <c r="T47442" s="15"/>
      <c r="U47442" s="15"/>
    </row>
    <row r="47443" ht="15" spans="16:21">
      <c r="P47443" s="15"/>
      <c r="Q47443" s="15"/>
      <c r="R47443" s="15"/>
      <c r="S47443" s="15"/>
      <c r="T47443" s="15"/>
      <c r="U47443" s="15"/>
    </row>
    <row r="47444" ht="15" spans="16:21">
      <c r="P47444" s="15"/>
      <c r="Q47444" s="15"/>
      <c r="R47444" s="15"/>
      <c r="S47444" s="15"/>
      <c r="T47444" s="15"/>
      <c r="U47444" s="15"/>
    </row>
    <row r="47445" ht="15" spans="16:21">
      <c r="P47445" s="15"/>
      <c r="Q47445" s="15"/>
      <c r="R47445" s="15"/>
      <c r="S47445" s="15"/>
      <c r="T47445" s="15"/>
      <c r="U47445" s="15"/>
    </row>
    <row r="47446" ht="15" spans="16:21">
      <c r="P47446" s="15"/>
      <c r="Q47446" s="15"/>
      <c r="R47446" s="15"/>
      <c r="S47446" s="15"/>
      <c r="T47446" s="15"/>
      <c r="U47446" s="15"/>
    </row>
    <row r="47447" ht="15" spans="16:21">
      <c r="P47447" s="15"/>
      <c r="Q47447" s="15"/>
      <c r="R47447" s="15"/>
      <c r="S47447" s="15"/>
      <c r="T47447" s="15"/>
      <c r="U47447" s="15"/>
    </row>
    <row r="47448" ht="15" spans="16:21">
      <c r="P47448" s="15"/>
      <c r="Q47448" s="15"/>
      <c r="R47448" s="15"/>
      <c r="S47448" s="15"/>
      <c r="T47448" s="15"/>
      <c r="U47448" s="15"/>
    </row>
    <row r="47449" ht="15" spans="16:21">
      <c r="P47449" s="15"/>
      <c r="Q47449" s="15"/>
      <c r="R47449" s="15"/>
      <c r="S47449" s="15"/>
      <c r="T47449" s="15"/>
      <c r="U47449" s="15"/>
    </row>
    <row r="47450" ht="15" spans="16:21">
      <c r="P47450" s="15"/>
      <c r="Q47450" s="15"/>
      <c r="R47450" s="15"/>
      <c r="S47450" s="15"/>
      <c r="T47450" s="15"/>
      <c r="U47450" s="15"/>
    </row>
    <row r="47451" ht="15" spans="16:21">
      <c r="P47451" s="15"/>
      <c r="Q47451" s="15"/>
      <c r="R47451" s="15"/>
      <c r="S47451" s="15"/>
      <c r="T47451" s="15"/>
      <c r="U47451" s="15"/>
    </row>
    <row r="47452" ht="15" spans="16:21">
      <c r="P47452" s="15"/>
      <c r="Q47452" s="15"/>
      <c r="R47452" s="15"/>
      <c r="S47452" s="15"/>
      <c r="T47452" s="15"/>
      <c r="U47452" s="15"/>
    </row>
    <row r="47453" ht="15" spans="16:21">
      <c r="P47453" s="15"/>
      <c r="Q47453" s="15"/>
      <c r="R47453" s="15"/>
      <c r="S47453" s="15"/>
      <c r="T47453" s="15"/>
      <c r="U47453" s="15"/>
    </row>
    <row r="47454" ht="15" spans="16:21">
      <c r="P47454" s="15"/>
      <c r="Q47454" s="15"/>
      <c r="R47454" s="15"/>
      <c r="S47454" s="15"/>
      <c r="T47454" s="15"/>
      <c r="U47454" s="15"/>
    </row>
    <row r="47455" ht="15" spans="16:21">
      <c r="P47455" s="15"/>
      <c r="Q47455" s="15"/>
      <c r="R47455" s="15"/>
      <c r="S47455" s="15"/>
      <c r="T47455" s="15"/>
      <c r="U47455" s="15"/>
    </row>
    <row r="47456" ht="15" spans="16:21">
      <c r="P47456" s="15"/>
      <c r="Q47456" s="15"/>
      <c r="R47456" s="15"/>
      <c r="S47456" s="15"/>
      <c r="T47456" s="15"/>
      <c r="U47456" s="15"/>
    </row>
    <row r="47457" ht="15" spans="16:21">
      <c r="P47457" s="15"/>
      <c r="Q47457" s="15"/>
      <c r="R47457" s="15"/>
      <c r="S47457" s="15"/>
      <c r="T47457" s="15"/>
      <c r="U47457" s="15"/>
    </row>
    <row r="47458" ht="15" spans="16:21">
      <c r="P47458" s="15"/>
      <c r="Q47458" s="15"/>
      <c r="R47458" s="15"/>
      <c r="S47458" s="15"/>
      <c r="T47458" s="15"/>
      <c r="U47458" s="15"/>
    </row>
    <row r="47459" ht="15" spans="16:21">
      <c r="P47459" s="15"/>
      <c r="Q47459" s="15"/>
      <c r="R47459" s="15"/>
      <c r="S47459" s="15"/>
      <c r="T47459" s="15"/>
      <c r="U47459" s="15"/>
    </row>
    <row r="47460" ht="15" spans="16:21">
      <c r="P47460" s="15"/>
      <c r="Q47460" s="15"/>
      <c r="R47460" s="15"/>
      <c r="S47460" s="15"/>
      <c r="T47460" s="15"/>
      <c r="U47460" s="15"/>
    </row>
    <row r="47461" ht="15" spans="16:21">
      <c r="P47461" s="15"/>
      <c r="Q47461" s="15"/>
      <c r="R47461" s="15"/>
      <c r="S47461" s="15"/>
      <c r="T47461" s="15"/>
      <c r="U47461" s="15"/>
    </row>
    <row r="47462" ht="15" spans="16:21">
      <c r="P47462" s="15"/>
      <c r="Q47462" s="15"/>
      <c r="R47462" s="15"/>
      <c r="S47462" s="15"/>
      <c r="T47462" s="15"/>
      <c r="U47462" s="15"/>
    </row>
    <row r="47463" ht="15" spans="16:21">
      <c r="P47463" s="15"/>
      <c r="Q47463" s="15"/>
      <c r="R47463" s="15"/>
      <c r="S47463" s="15"/>
      <c r="T47463" s="15"/>
      <c r="U47463" s="15"/>
    </row>
    <row r="47464" ht="15" spans="16:21">
      <c r="P47464" s="15"/>
      <c r="Q47464" s="15"/>
      <c r="R47464" s="15"/>
      <c r="S47464" s="15"/>
      <c r="T47464" s="15"/>
      <c r="U47464" s="15"/>
    </row>
    <row r="47465" ht="15" spans="16:21">
      <c r="P47465" s="15"/>
      <c r="Q47465" s="15"/>
      <c r="R47465" s="15"/>
      <c r="S47465" s="15"/>
      <c r="T47465" s="15"/>
      <c r="U47465" s="15"/>
    </row>
    <row r="47466" ht="15" spans="16:21">
      <c r="P47466" s="15"/>
      <c r="Q47466" s="15"/>
      <c r="R47466" s="15"/>
      <c r="S47466" s="15"/>
      <c r="T47466" s="15"/>
      <c r="U47466" s="15"/>
    </row>
    <row r="47467" ht="15" spans="16:21">
      <c r="P47467" s="15"/>
      <c r="Q47467" s="15"/>
      <c r="R47467" s="15"/>
      <c r="S47467" s="15"/>
      <c r="T47467" s="15"/>
      <c r="U47467" s="15"/>
    </row>
    <row r="47468" ht="15" spans="16:21">
      <c r="P47468" s="15"/>
      <c r="Q47468" s="15"/>
      <c r="R47468" s="15"/>
      <c r="S47468" s="15"/>
      <c r="T47468" s="15"/>
      <c r="U47468" s="15"/>
    </row>
    <row r="47469" ht="15" spans="16:21">
      <c r="P47469" s="15"/>
      <c r="Q47469" s="15"/>
      <c r="R47469" s="15"/>
      <c r="S47469" s="15"/>
      <c r="T47469" s="15"/>
      <c r="U47469" s="15"/>
    </row>
    <row r="47470" ht="15" spans="16:21">
      <c r="P47470" s="15"/>
      <c r="Q47470" s="15"/>
      <c r="R47470" s="15"/>
      <c r="S47470" s="15"/>
      <c r="T47470" s="15"/>
      <c r="U47470" s="15"/>
    </row>
    <row r="47471" ht="15" spans="16:21">
      <c r="P47471" s="15"/>
      <c r="Q47471" s="15"/>
      <c r="R47471" s="15"/>
      <c r="S47471" s="15"/>
      <c r="T47471" s="15"/>
      <c r="U47471" s="15"/>
    </row>
    <row r="47472" ht="15" spans="16:21">
      <c r="P47472" s="15"/>
      <c r="Q47472" s="15"/>
      <c r="R47472" s="15"/>
      <c r="S47472" s="15"/>
      <c r="T47472" s="15"/>
      <c r="U47472" s="15"/>
    </row>
    <row r="47473" ht="15" spans="16:21">
      <c r="P47473" s="15"/>
      <c r="Q47473" s="15"/>
      <c r="R47473" s="15"/>
      <c r="S47473" s="15"/>
      <c r="T47473" s="15"/>
      <c r="U47473" s="15"/>
    </row>
    <row r="47474" ht="15" spans="16:21">
      <c r="P47474" s="15"/>
      <c r="Q47474" s="15"/>
      <c r="R47474" s="15"/>
      <c r="S47474" s="15"/>
      <c r="T47474" s="15"/>
      <c r="U47474" s="15"/>
    </row>
    <row r="47475" ht="15" spans="16:21">
      <c r="P47475" s="15"/>
      <c r="Q47475" s="15"/>
      <c r="R47475" s="15"/>
      <c r="S47475" s="15"/>
      <c r="T47475" s="15"/>
      <c r="U47475" s="15"/>
    </row>
    <row r="47476" ht="15" spans="16:21">
      <c r="P47476" s="15"/>
      <c r="Q47476" s="15"/>
      <c r="R47476" s="15"/>
      <c r="S47476" s="15"/>
      <c r="T47476" s="15"/>
      <c r="U47476" s="15"/>
    </row>
    <row r="47477" ht="15" spans="16:21">
      <c r="P47477" s="15"/>
      <c r="Q47477" s="15"/>
      <c r="R47477" s="15"/>
      <c r="S47477" s="15"/>
      <c r="T47477" s="15"/>
      <c r="U47477" s="15"/>
    </row>
    <row r="47478" ht="15" spans="16:21">
      <c r="P47478" s="15"/>
      <c r="Q47478" s="15"/>
      <c r="R47478" s="15"/>
      <c r="S47478" s="15"/>
      <c r="T47478" s="15"/>
      <c r="U47478" s="15"/>
    </row>
    <row r="47479" ht="15" spans="16:21">
      <c r="P47479" s="15"/>
      <c r="Q47479" s="15"/>
      <c r="R47479" s="15"/>
      <c r="S47479" s="15"/>
      <c r="T47479" s="15"/>
      <c r="U47479" s="15"/>
    </row>
    <row r="47480" ht="15" spans="16:21">
      <c r="P47480" s="15"/>
      <c r="Q47480" s="15"/>
      <c r="R47480" s="15"/>
      <c r="S47480" s="15"/>
      <c r="T47480" s="15"/>
      <c r="U47480" s="15"/>
    </row>
    <row r="47481" ht="15" spans="16:21">
      <c r="P47481" s="15"/>
      <c r="Q47481" s="15"/>
      <c r="R47481" s="15"/>
      <c r="S47481" s="15"/>
      <c r="T47481" s="15"/>
      <c r="U47481" s="15"/>
    </row>
    <row r="47482" ht="15" spans="16:21">
      <c r="P47482" s="15"/>
      <c r="Q47482" s="15"/>
      <c r="R47482" s="15"/>
      <c r="S47482" s="15"/>
      <c r="T47482" s="15"/>
      <c r="U47482" s="15"/>
    </row>
    <row r="47483" ht="15" spans="16:21">
      <c r="P47483" s="15"/>
      <c r="Q47483" s="15"/>
      <c r="R47483" s="15"/>
      <c r="S47483" s="15"/>
      <c r="T47483" s="15"/>
      <c r="U47483" s="15"/>
    </row>
    <row r="47484" ht="15" spans="16:21">
      <c r="P47484" s="15"/>
      <c r="Q47484" s="15"/>
      <c r="R47484" s="15"/>
      <c r="S47484" s="15"/>
      <c r="T47484" s="15"/>
      <c r="U47484" s="15"/>
    </row>
    <row r="47485" ht="15" spans="16:21">
      <c r="P47485" s="15"/>
      <c r="Q47485" s="15"/>
      <c r="R47485" s="15"/>
      <c r="S47485" s="15"/>
      <c r="T47485" s="15"/>
      <c r="U47485" s="15"/>
    </row>
    <row r="47486" ht="15" spans="16:21">
      <c r="P47486" s="15"/>
      <c r="Q47486" s="15"/>
      <c r="R47486" s="15"/>
      <c r="S47486" s="15"/>
      <c r="T47486" s="15"/>
      <c r="U47486" s="15"/>
    </row>
    <row r="47487" ht="15" spans="16:21">
      <c r="P47487" s="15"/>
      <c r="Q47487" s="15"/>
      <c r="R47487" s="15"/>
      <c r="S47487" s="15"/>
      <c r="T47487" s="15"/>
      <c r="U47487" s="15"/>
    </row>
    <row r="47488" ht="15" spans="16:21">
      <c r="P47488" s="15"/>
      <c r="Q47488" s="15"/>
      <c r="R47488" s="15"/>
      <c r="S47488" s="15"/>
      <c r="T47488" s="15"/>
      <c r="U47488" s="15"/>
    </row>
    <row r="47489" ht="15" spans="16:21">
      <c r="P47489" s="15"/>
      <c r="Q47489" s="15"/>
      <c r="R47489" s="15"/>
      <c r="S47489" s="15"/>
      <c r="T47489" s="15"/>
      <c r="U47489" s="15"/>
    </row>
    <row r="47490" ht="15" spans="16:21">
      <c r="P47490" s="15"/>
      <c r="Q47490" s="15"/>
      <c r="R47490" s="15"/>
      <c r="S47490" s="15"/>
      <c r="T47490" s="15"/>
      <c r="U47490" s="15"/>
    </row>
    <row r="47491" ht="15" spans="16:21">
      <c r="P47491" s="15"/>
      <c r="Q47491" s="15"/>
      <c r="R47491" s="15"/>
      <c r="S47491" s="15"/>
      <c r="T47491" s="15"/>
      <c r="U47491" s="15"/>
    </row>
    <row r="47492" ht="15" spans="16:21">
      <c r="P47492" s="15"/>
      <c r="Q47492" s="15"/>
      <c r="R47492" s="15"/>
      <c r="S47492" s="15"/>
      <c r="T47492" s="15"/>
      <c r="U47492" s="15"/>
    </row>
    <row r="47493" ht="15" spans="16:21">
      <c r="P47493" s="15"/>
      <c r="Q47493" s="15"/>
      <c r="R47493" s="15"/>
      <c r="S47493" s="15"/>
      <c r="T47493" s="15"/>
      <c r="U47493" s="15"/>
    </row>
    <row r="47494" ht="15" spans="16:21">
      <c r="P47494" s="15"/>
      <c r="Q47494" s="15"/>
      <c r="R47494" s="15"/>
      <c r="S47494" s="15"/>
      <c r="T47494" s="15"/>
      <c r="U47494" s="15"/>
    </row>
    <row r="47495" ht="15" spans="16:21">
      <c r="P47495" s="15"/>
      <c r="Q47495" s="15"/>
      <c r="R47495" s="15"/>
      <c r="S47495" s="15"/>
      <c r="T47495" s="15"/>
      <c r="U47495" s="15"/>
    </row>
    <row r="47496" ht="15" spans="16:21">
      <c r="P47496" s="15"/>
      <c r="Q47496" s="15"/>
      <c r="R47496" s="15"/>
      <c r="S47496" s="15"/>
      <c r="T47496" s="15"/>
      <c r="U47496" s="15"/>
    </row>
    <row r="47497" ht="15" spans="16:21">
      <c r="P47497" s="15"/>
      <c r="Q47497" s="15"/>
      <c r="R47497" s="15"/>
      <c r="S47497" s="15"/>
      <c r="T47497" s="15"/>
      <c r="U47497" s="15"/>
    </row>
    <row r="47498" ht="15" spans="16:21">
      <c r="P47498" s="15"/>
      <c r="Q47498" s="15"/>
      <c r="R47498" s="15"/>
      <c r="S47498" s="15"/>
      <c r="T47498" s="15"/>
      <c r="U47498" s="15"/>
    </row>
    <row r="47499" ht="15" spans="16:21">
      <c r="P47499" s="15"/>
      <c r="Q47499" s="15"/>
      <c r="R47499" s="15"/>
      <c r="S47499" s="15"/>
      <c r="T47499" s="15"/>
      <c r="U47499" s="15"/>
    </row>
    <row r="47500" ht="15" spans="16:21">
      <c r="P47500" s="15"/>
      <c r="Q47500" s="15"/>
      <c r="R47500" s="15"/>
      <c r="S47500" s="15"/>
      <c r="T47500" s="15"/>
      <c r="U47500" s="15"/>
    </row>
    <row r="47501" ht="15" spans="16:21">
      <c r="P47501" s="15"/>
      <c r="Q47501" s="15"/>
      <c r="R47501" s="15"/>
      <c r="S47501" s="15"/>
      <c r="T47501" s="15"/>
      <c r="U47501" s="15"/>
    </row>
    <row r="47502" ht="15" spans="16:21">
      <c r="P47502" s="15"/>
      <c r="Q47502" s="15"/>
      <c r="R47502" s="15"/>
      <c r="S47502" s="15"/>
      <c r="T47502" s="15"/>
      <c r="U47502" s="15"/>
    </row>
    <row r="47503" ht="15" spans="16:21">
      <c r="P47503" s="15"/>
      <c r="Q47503" s="15"/>
      <c r="R47503" s="15"/>
      <c r="S47503" s="15"/>
      <c r="T47503" s="15"/>
      <c r="U47503" s="15"/>
    </row>
    <row r="47504" ht="15" spans="16:21">
      <c r="P47504" s="15"/>
      <c r="Q47504" s="15"/>
      <c r="R47504" s="15"/>
      <c r="S47504" s="15"/>
      <c r="T47504" s="15"/>
      <c r="U47504" s="15"/>
    </row>
    <row r="47505" ht="15" spans="16:21">
      <c r="P47505" s="15"/>
      <c r="Q47505" s="15"/>
      <c r="R47505" s="15"/>
      <c r="S47505" s="15"/>
      <c r="T47505" s="15"/>
      <c r="U47505" s="15"/>
    </row>
    <row r="47506" ht="15" spans="16:21">
      <c r="P47506" s="15"/>
      <c r="Q47506" s="15"/>
      <c r="R47506" s="15"/>
      <c r="S47506" s="15"/>
      <c r="T47506" s="15"/>
      <c r="U47506" s="15"/>
    </row>
    <row r="47507" ht="15" spans="16:21">
      <c r="P47507" s="15"/>
      <c r="Q47507" s="15"/>
      <c r="R47507" s="15"/>
      <c r="S47507" s="15"/>
      <c r="T47507" s="15"/>
      <c r="U47507" s="15"/>
    </row>
    <row r="47508" ht="15" spans="16:21">
      <c r="P47508" s="15"/>
      <c r="Q47508" s="15"/>
      <c r="R47508" s="15"/>
      <c r="S47508" s="15"/>
      <c r="T47508" s="15"/>
      <c r="U47508" s="15"/>
    </row>
    <row r="47509" ht="15" spans="16:21">
      <c r="P47509" s="15"/>
      <c r="Q47509" s="15"/>
      <c r="R47509" s="15"/>
      <c r="S47509" s="15"/>
      <c r="T47509" s="15"/>
      <c r="U47509" s="15"/>
    </row>
    <row r="47510" ht="15" spans="16:21">
      <c r="P47510" s="15"/>
      <c r="Q47510" s="15"/>
      <c r="R47510" s="15"/>
      <c r="S47510" s="15"/>
      <c r="T47510" s="15"/>
      <c r="U47510" s="15"/>
    </row>
    <row r="47511" ht="15" spans="16:21">
      <c r="P47511" s="15"/>
      <c r="Q47511" s="15"/>
      <c r="R47511" s="15"/>
      <c r="S47511" s="15"/>
      <c r="T47511" s="15"/>
      <c r="U47511" s="15"/>
    </row>
    <row r="47512" ht="15" spans="16:21">
      <c r="P47512" s="15"/>
      <c r="Q47512" s="15"/>
      <c r="R47512" s="15"/>
      <c r="S47512" s="15"/>
      <c r="T47512" s="15"/>
      <c r="U47512" s="15"/>
    </row>
    <row r="47513" ht="15" spans="16:21">
      <c r="P47513" s="15"/>
      <c r="Q47513" s="15"/>
      <c r="R47513" s="15"/>
      <c r="S47513" s="15"/>
      <c r="T47513" s="15"/>
      <c r="U47513" s="15"/>
    </row>
    <row r="47514" ht="15" spans="16:21">
      <c r="P47514" s="15"/>
      <c r="Q47514" s="15"/>
      <c r="R47514" s="15"/>
      <c r="S47514" s="15"/>
      <c r="T47514" s="15"/>
      <c r="U47514" s="15"/>
    </row>
    <row r="47515" ht="15" spans="16:21">
      <c r="P47515" s="15"/>
      <c r="Q47515" s="15"/>
      <c r="R47515" s="15"/>
      <c r="S47515" s="15"/>
      <c r="T47515" s="15"/>
      <c r="U47515" s="15"/>
    </row>
    <row r="47516" ht="15" spans="16:21">
      <c r="P47516" s="15"/>
      <c r="Q47516" s="15"/>
      <c r="R47516" s="15"/>
      <c r="S47516" s="15"/>
      <c r="T47516" s="15"/>
      <c r="U47516" s="15"/>
    </row>
    <row r="47517" ht="15" spans="16:21">
      <c r="P47517" s="15"/>
      <c r="Q47517" s="15"/>
      <c r="R47517" s="15"/>
      <c r="S47517" s="15"/>
      <c r="T47517" s="15"/>
      <c r="U47517" s="15"/>
    </row>
    <row r="47518" ht="15" spans="16:21">
      <c r="P47518" s="15"/>
      <c r="Q47518" s="15"/>
      <c r="R47518" s="15"/>
      <c r="S47518" s="15"/>
      <c r="T47518" s="15"/>
      <c r="U47518" s="15"/>
    </row>
    <row r="47519" ht="15" spans="16:21">
      <c r="P47519" s="15"/>
      <c r="Q47519" s="15"/>
      <c r="R47519" s="15"/>
      <c r="S47519" s="15"/>
      <c r="T47519" s="15"/>
      <c r="U47519" s="15"/>
    </row>
    <row r="47520" ht="15" spans="16:21">
      <c r="P47520" s="15"/>
      <c r="Q47520" s="15"/>
      <c r="R47520" s="15"/>
      <c r="S47520" s="15"/>
      <c r="T47520" s="15"/>
      <c r="U47520" s="15"/>
    </row>
    <row r="47521" ht="15" spans="16:21">
      <c r="P47521" s="15"/>
      <c r="Q47521" s="15"/>
      <c r="R47521" s="15"/>
      <c r="S47521" s="15"/>
      <c r="T47521" s="15"/>
      <c r="U47521" s="15"/>
    </row>
    <row r="47522" ht="15" spans="16:21">
      <c r="P47522" s="15"/>
      <c r="Q47522" s="15"/>
      <c r="R47522" s="15"/>
      <c r="S47522" s="15"/>
      <c r="T47522" s="15"/>
      <c r="U47522" s="15"/>
    </row>
    <row r="47523" ht="15" spans="16:21">
      <c r="P47523" s="15"/>
      <c r="Q47523" s="15"/>
      <c r="R47523" s="15"/>
      <c r="S47523" s="15"/>
      <c r="T47523" s="15"/>
      <c r="U47523" s="15"/>
    </row>
    <row r="47524" ht="15" spans="16:21">
      <c r="P47524" s="15"/>
      <c r="Q47524" s="15"/>
      <c r="R47524" s="15"/>
      <c r="S47524" s="15"/>
      <c r="T47524" s="15"/>
      <c r="U47524" s="15"/>
    </row>
    <row r="47525" ht="15" spans="16:21">
      <c r="P47525" s="15"/>
      <c r="Q47525" s="15"/>
      <c r="R47525" s="15"/>
      <c r="S47525" s="15"/>
      <c r="T47525" s="15"/>
      <c r="U47525" s="15"/>
    </row>
    <row r="47526" ht="15" spans="16:21">
      <c r="P47526" s="15"/>
      <c r="Q47526" s="15"/>
      <c r="R47526" s="15"/>
      <c r="S47526" s="15"/>
      <c r="T47526" s="15"/>
      <c r="U47526" s="15"/>
    </row>
    <row r="47527" ht="15" spans="16:21">
      <c r="P47527" s="15"/>
      <c r="Q47527" s="15"/>
      <c r="R47527" s="15"/>
      <c r="S47527" s="15"/>
      <c r="T47527" s="15"/>
      <c r="U47527" s="15"/>
    </row>
    <row r="47528" ht="15" spans="16:21">
      <c r="P47528" s="15"/>
      <c r="Q47528" s="15"/>
      <c r="R47528" s="15"/>
      <c r="S47528" s="15"/>
      <c r="T47528" s="15"/>
      <c r="U47528" s="15"/>
    </row>
    <row r="47529" ht="15" spans="16:21">
      <c r="P47529" s="15"/>
      <c r="Q47529" s="15"/>
      <c r="R47529" s="15"/>
      <c r="S47529" s="15"/>
      <c r="T47529" s="15"/>
      <c r="U47529" s="15"/>
    </row>
    <row r="47530" ht="15" spans="16:21">
      <c r="P47530" s="15"/>
      <c r="Q47530" s="15"/>
      <c r="R47530" s="15"/>
      <c r="S47530" s="15"/>
      <c r="T47530" s="15"/>
      <c r="U47530" s="15"/>
    </row>
    <row r="47531" ht="15" spans="16:21">
      <c r="P47531" s="15"/>
      <c r="Q47531" s="15"/>
      <c r="R47531" s="15"/>
      <c r="S47531" s="15"/>
      <c r="T47531" s="15"/>
      <c r="U47531" s="15"/>
    </row>
    <row r="47532" ht="15" spans="16:21">
      <c r="P47532" s="15"/>
      <c r="Q47532" s="15"/>
      <c r="R47532" s="15"/>
      <c r="S47532" s="15"/>
      <c r="T47532" s="15"/>
      <c r="U47532" s="15"/>
    </row>
    <row r="47533" ht="15" spans="16:21">
      <c r="P47533" s="15"/>
      <c r="Q47533" s="15"/>
      <c r="R47533" s="15"/>
      <c r="S47533" s="15"/>
      <c r="T47533" s="15"/>
      <c r="U47533" s="15"/>
    </row>
    <row r="47534" ht="15" spans="16:21">
      <c r="P47534" s="15"/>
      <c r="Q47534" s="15"/>
      <c r="R47534" s="15"/>
      <c r="S47534" s="15"/>
      <c r="T47534" s="15"/>
      <c r="U47534" s="15"/>
    </row>
    <row r="47535" ht="15" spans="16:21">
      <c r="P47535" s="15"/>
      <c r="Q47535" s="15"/>
      <c r="R47535" s="15"/>
      <c r="S47535" s="15"/>
      <c r="T47535" s="15"/>
      <c r="U47535" s="15"/>
    </row>
    <row r="47536" ht="15" spans="16:21">
      <c r="P47536" s="15"/>
      <c r="Q47536" s="15"/>
      <c r="R47536" s="15"/>
      <c r="S47536" s="15"/>
      <c r="T47536" s="15"/>
      <c r="U47536" s="15"/>
    </row>
    <row r="47537" ht="15" spans="16:21">
      <c r="P47537" s="15"/>
      <c r="Q47537" s="15"/>
      <c r="R47537" s="15"/>
      <c r="S47537" s="15"/>
      <c r="T47537" s="15"/>
      <c r="U47537" s="15"/>
    </row>
    <row r="47538" ht="15" spans="16:21">
      <c r="P47538" s="15"/>
      <c r="Q47538" s="15"/>
      <c r="R47538" s="15"/>
      <c r="S47538" s="15"/>
      <c r="T47538" s="15"/>
      <c r="U47538" s="15"/>
    </row>
    <row r="47539" ht="15" spans="16:21">
      <c r="P47539" s="15"/>
      <c r="Q47539" s="15"/>
      <c r="R47539" s="15"/>
      <c r="S47539" s="15"/>
      <c r="T47539" s="15"/>
      <c r="U47539" s="15"/>
    </row>
    <row r="47540" ht="15" spans="16:21">
      <c r="P47540" s="15"/>
      <c r="Q47540" s="15"/>
      <c r="R47540" s="15"/>
      <c r="S47540" s="15"/>
      <c r="T47540" s="15"/>
      <c r="U47540" s="15"/>
    </row>
    <row r="47541" ht="15" spans="16:21">
      <c r="P47541" s="15"/>
      <c r="Q47541" s="15"/>
      <c r="R47541" s="15"/>
      <c r="S47541" s="15"/>
      <c r="T47541" s="15"/>
      <c r="U47541" s="15"/>
    </row>
    <row r="47542" ht="15" spans="16:21">
      <c r="P47542" s="15"/>
      <c r="Q47542" s="15"/>
      <c r="R47542" s="15"/>
      <c r="S47542" s="15"/>
      <c r="T47542" s="15"/>
      <c r="U47542" s="15"/>
    </row>
    <row r="47543" ht="15" spans="16:21">
      <c r="P47543" s="15"/>
      <c r="Q47543" s="15"/>
      <c r="R47543" s="15"/>
      <c r="S47543" s="15"/>
      <c r="T47543" s="15"/>
      <c r="U47543" s="15"/>
    </row>
    <row r="47544" ht="15" spans="16:21">
      <c r="P47544" s="15"/>
      <c r="Q47544" s="15"/>
      <c r="R47544" s="15"/>
      <c r="S47544" s="15"/>
      <c r="T47544" s="15"/>
      <c r="U47544" s="15"/>
    </row>
    <row r="47545" ht="15" spans="16:21">
      <c r="P47545" s="15"/>
      <c r="Q47545" s="15"/>
      <c r="R47545" s="15"/>
      <c r="S47545" s="15"/>
      <c r="T47545" s="15"/>
      <c r="U47545" s="15"/>
    </row>
    <row r="47546" ht="15" spans="16:21">
      <c r="P47546" s="15"/>
      <c r="Q47546" s="15"/>
      <c r="R47546" s="15"/>
      <c r="S47546" s="15"/>
      <c r="T47546" s="15"/>
      <c r="U47546" s="15"/>
    </row>
    <row r="47547" ht="15" spans="16:21">
      <c r="P47547" s="15"/>
      <c r="Q47547" s="15"/>
      <c r="R47547" s="15"/>
      <c r="S47547" s="15"/>
      <c r="T47547" s="15"/>
      <c r="U47547" s="15"/>
    </row>
    <row r="47548" ht="15" spans="16:21">
      <c r="P47548" s="15"/>
      <c r="Q47548" s="15"/>
      <c r="R47548" s="15"/>
      <c r="S47548" s="15"/>
      <c r="T47548" s="15"/>
      <c r="U47548" s="15"/>
    </row>
    <row r="47549" ht="15" spans="16:21">
      <c r="P47549" s="15"/>
      <c r="Q47549" s="15"/>
      <c r="R47549" s="15"/>
      <c r="S47549" s="15"/>
      <c r="T47549" s="15"/>
      <c r="U47549" s="15"/>
    </row>
    <row r="47550" ht="15" spans="16:21">
      <c r="P47550" s="15"/>
      <c r="Q47550" s="15"/>
      <c r="R47550" s="15"/>
      <c r="S47550" s="15"/>
      <c r="T47550" s="15"/>
      <c r="U47550" s="15"/>
    </row>
    <row r="47551" ht="15" spans="16:21">
      <c r="P47551" s="15"/>
      <c r="Q47551" s="15"/>
      <c r="R47551" s="15"/>
      <c r="S47551" s="15"/>
      <c r="T47551" s="15"/>
      <c r="U47551" s="15"/>
    </row>
    <row r="47552" ht="15" spans="16:21">
      <c r="P47552" s="15"/>
      <c r="Q47552" s="15"/>
      <c r="R47552" s="15"/>
      <c r="S47552" s="15"/>
      <c r="T47552" s="15"/>
      <c r="U47552" s="15"/>
    </row>
    <row r="47553" ht="15" spans="16:21">
      <c r="P47553" s="15"/>
      <c r="Q47553" s="15"/>
      <c r="R47553" s="15"/>
      <c r="S47553" s="15"/>
      <c r="T47553" s="15"/>
      <c r="U47553" s="15"/>
    </row>
    <row r="47554" ht="15" spans="16:21">
      <c r="P47554" s="15"/>
      <c r="Q47554" s="15"/>
      <c r="R47554" s="15"/>
      <c r="S47554" s="15"/>
      <c r="T47554" s="15"/>
      <c r="U47554" s="15"/>
    </row>
    <row r="47555" ht="15" spans="16:21">
      <c r="P47555" s="15"/>
      <c r="Q47555" s="15"/>
      <c r="R47555" s="15"/>
      <c r="S47555" s="15"/>
      <c r="T47555" s="15"/>
      <c r="U47555" s="15"/>
    </row>
    <row r="47556" ht="15" spans="16:21">
      <c r="P47556" s="15"/>
      <c r="Q47556" s="15"/>
      <c r="R47556" s="15"/>
      <c r="S47556" s="15"/>
      <c r="T47556" s="15"/>
      <c r="U47556" s="15"/>
    </row>
    <row r="47557" ht="15" spans="16:21">
      <c r="P47557" s="15"/>
      <c r="Q47557" s="15"/>
      <c r="R47557" s="15"/>
      <c r="S47557" s="15"/>
      <c r="T47557" s="15"/>
      <c r="U47557" s="15"/>
    </row>
    <row r="47558" ht="15" spans="16:21">
      <c r="P47558" s="15"/>
      <c r="Q47558" s="15"/>
      <c r="R47558" s="15"/>
      <c r="S47558" s="15"/>
      <c r="T47558" s="15"/>
      <c r="U47558" s="15"/>
    </row>
    <row r="47559" ht="15" spans="16:21">
      <c r="P47559" s="15"/>
      <c r="Q47559" s="15"/>
      <c r="R47559" s="15"/>
      <c r="S47559" s="15"/>
      <c r="T47559" s="15"/>
      <c r="U47559" s="15"/>
    </row>
    <row r="47560" ht="15" spans="16:21">
      <c r="P47560" s="15"/>
      <c r="Q47560" s="15"/>
      <c r="R47560" s="15"/>
      <c r="S47560" s="15"/>
      <c r="T47560" s="15"/>
      <c r="U47560" s="15"/>
    </row>
    <row r="47561" ht="15" spans="16:21">
      <c r="P47561" s="15"/>
      <c r="Q47561" s="15"/>
      <c r="R47561" s="15"/>
      <c r="S47561" s="15"/>
      <c r="T47561" s="15"/>
      <c r="U47561" s="15"/>
    </row>
    <row r="47562" ht="15" spans="16:21">
      <c r="P47562" s="15"/>
      <c r="Q47562" s="15"/>
      <c r="R47562" s="15"/>
      <c r="S47562" s="15"/>
      <c r="T47562" s="15"/>
      <c r="U47562" s="15"/>
    </row>
    <row r="47563" ht="15" spans="16:21">
      <c r="P47563" s="15"/>
      <c r="Q47563" s="15"/>
      <c r="R47563" s="15"/>
      <c r="S47563" s="15"/>
      <c r="T47563" s="15"/>
      <c r="U47563" s="15"/>
    </row>
    <row r="47564" ht="15" spans="16:21">
      <c r="P47564" s="15"/>
      <c r="Q47564" s="15"/>
      <c r="R47564" s="15"/>
      <c r="S47564" s="15"/>
      <c r="T47564" s="15"/>
      <c r="U47564" s="15"/>
    </row>
    <row r="47565" ht="15" spans="16:21">
      <c r="P47565" s="15"/>
      <c r="Q47565" s="15"/>
      <c r="R47565" s="15"/>
      <c r="S47565" s="15"/>
      <c r="T47565" s="15"/>
      <c r="U47565" s="15"/>
    </row>
    <row r="47566" ht="15" spans="16:21">
      <c r="P47566" s="15"/>
      <c r="Q47566" s="15"/>
      <c r="R47566" s="15"/>
      <c r="S47566" s="15"/>
      <c r="T47566" s="15"/>
      <c r="U47566" s="15"/>
    </row>
    <row r="47567" ht="15" spans="16:21">
      <c r="P47567" s="15"/>
      <c r="Q47567" s="15"/>
      <c r="R47567" s="15"/>
      <c r="S47567" s="15"/>
      <c r="T47567" s="15"/>
      <c r="U47567" s="15"/>
    </row>
    <row r="47568" ht="15" spans="16:21">
      <c r="P47568" s="15"/>
      <c r="Q47568" s="15"/>
      <c r="R47568" s="15"/>
      <c r="S47568" s="15"/>
      <c r="T47568" s="15"/>
      <c r="U47568" s="15"/>
    </row>
    <row r="47569" ht="15" spans="16:21">
      <c r="P47569" s="15"/>
      <c r="Q47569" s="15"/>
      <c r="R47569" s="15"/>
      <c r="S47569" s="15"/>
      <c r="T47569" s="15"/>
      <c r="U47569" s="15"/>
    </row>
    <row r="47570" ht="15" spans="16:21">
      <c r="P47570" s="15"/>
      <c r="Q47570" s="15"/>
      <c r="R47570" s="15"/>
      <c r="S47570" s="15"/>
      <c r="T47570" s="15"/>
      <c r="U47570" s="15"/>
    </row>
    <row r="47571" ht="15" spans="16:21">
      <c r="P47571" s="15"/>
      <c r="Q47571" s="15"/>
      <c r="R47571" s="15"/>
      <c r="S47571" s="15"/>
      <c r="T47571" s="15"/>
      <c r="U47571" s="15"/>
    </row>
    <row r="47572" ht="15" spans="16:21">
      <c r="P47572" s="15"/>
      <c r="Q47572" s="15"/>
      <c r="R47572" s="15"/>
      <c r="S47572" s="15"/>
      <c r="T47572" s="15"/>
      <c r="U47572" s="15"/>
    </row>
    <row r="47573" ht="15" spans="16:21">
      <c r="P47573" s="15"/>
      <c r="Q47573" s="15"/>
      <c r="R47573" s="15"/>
      <c r="S47573" s="15"/>
      <c r="T47573" s="15"/>
      <c r="U47573" s="15"/>
    </row>
    <row r="47574" ht="15" spans="16:21">
      <c r="P47574" s="15"/>
      <c r="Q47574" s="15"/>
      <c r="R47574" s="15"/>
      <c r="S47574" s="15"/>
      <c r="T47574" s="15"/>
      <c r="U47574" s="15"/>
    </row>
    <row r="47575" ht="15" spans="16:21">
      <c r="P47575" s="15"/>
      <c r="Q47575" s="15"/>
      <c r="R47575" s="15"/>
      <c r="S47575" s="15"/>
      <c r="T47575" s="15"/>
      <c r="U47575" s="15"/>
    </row>
    <row r="47576" ht="15" spans="16:21">
      <c r="P47576" s="15"/>
      <c r="Q47576" s="15"/>
      <c r="R47576" s="15"/>
      <c r="S47576" s="15"/>
      <c r="T47576" s="15"/>
      <c r="U47576" s="15"/>
    </row>
    <row r="47577" ht="15" spans="16:21">
      <c r="P47577" s="15"/>
      <c r="Q47577" s="15"/>
      <c r="R47577" s="15"/>
      <c r="S47577" s="15"/>
      <c r="T47577" s="15"/>
      <c r="U47577" s="15"/>
    </row>
    <row r="47578" ht="15" spans="16:21">
      <c r="P47578" s="15"/>
      <c r="Q47578" s="15"/>
      <c r="R47578" s="15"/>
      <c r="S47578" s="15"/>
      <c r="T47578" s="15"/>
      <c r="U47578" s="15"/>
    </row>
    <row r="47579" ht="15" spans="16:21">
      <c r="P47579" s="15"/>
      <c r="Q47579" s="15"/>
      <c r="R47579" s="15"/>
      <c r="S47579" s="15"/>
      <c r="T47579" s="15"/>
      <c r="U47579" s="15"/>
    </row>
    <row r="47580" ht="15" spans="16:21">
      <c r="P47580" s="15"/>
      <c r="Q47580" s="15"/>
      <c r="R47580" s="15"/>
      <c r="S47580" s="15"/>
      <c r="T47580" s="15"/>
      <c r="U47580" s="15"/>
    </row>
    <row r="47581" ht="15" spans="16:21">
      <c r="P47581" s="15"/>
      <c r="Q47581" s="15"/>
      <c r="R47581" s="15"/>
      <c r="S47581" s="15"/>
      <c r="T47581" s="15"/>
      <c r="U47581" s="15"/>
    </row>
    <row r="47582" ht="15" spans="16:21">
      <c r="P47582" s="15"/>
      <c r="Q47582" s="15"/>
      <c r="R47582" s="15"/>
      <c r="S47582" s="15"/>
      <c r="T47582" s="15"/>
      <c r="U47582" s="15"/>
    </row>
    <row r="47583" ht="15" spans="16:21">
      <c r="P47583" s="15"/>
      <c r="Q47583" s="15"/>
      <c r="R47583" s="15"/>
      <c r="S47583" s="15"/>
      <c r="T47583" s="15"/>
      <c r="U47583" s="15"/>
    </row>
    <row r="47584" ht="15" spans="16:21">
      <c r="P47584" s="15"/>
      <c r="Q47584" s="15"/>
      <c r="R47584" s="15"/>
      <c r="S47584" s="15"/>
      <c r="T47584" s="15"/>
      <c r="U47584" s="15"/>
    </row>
    <row r="47585" ht="15" spans="16:21">
      <c r="P47585" s="15"/>
      <c r="Q47585" s="15"/>
      <c r="R47585" s="15"/>
      <c r="S47585" s="15"/>
      <c r="T47585" s="15"/>
      <c r="U47585" s="15"/>
    </row>
    <row r="47586" ht="15" spans="16:21">
      <c r="P47586" s="15"/>
      <c r="Q47586" s="15"/>
      <c r="R47586" s="15"/>
      <c r="S47586" s="15"/>
      <c r="T47586" s="15"/>
      <c r="U47586" s="15"/>
    </row>
    <row r="47587" ht="15" spans="16:21">
      <c r="P47587" s="15"/>
      <c r="Q47587" s="15"/>
      <c r="R47587" s="15"/>
      <c r="S47587" s="15"/>
      <c r="T47587" s="15"/>
      <c r="U47587" s="15"/>
    </row>
    <row r="47588" ht="15" spans="16:21">
      <c r="P47588" s="15"/>
      <c r="Q47588" s="15"/>
      <c r="R47588" s="15"/>
      <c r="S47588" s="15"/>
      <c r="T47588" s="15"/>
      <c r="U47588" s="15"/>
    </row>
    <row r="47589" ht="15" spans="16:21">
      <c r="P47589" s="15"/>
      <c r="Q47589" s="15"/>
      <c r="R47589" s="15"/>
      <c r="S47589" s="15"/>
      <c r="T47589" s="15"/>
      <c r="U47589" s="15"/>
    </row>
    <row r="47590" ht="15" spans="16:21">
      <c r="P47590" s="15"/>
      <c r="Q47590" s="15"/>
      <c r="R47590" s="15"/>
      <c r="S47590" s="15"/>
      <c r="T47590" s="15"/>
      <c r="U47590" s="15"/>
    </row>
    <row r="47591" ht="15" spans="16:21">
      <c r="P47591" s="15"/>
      <c r="Q47591" s="15"/>
      <c r="R47591" s="15"/>
      <c r="S47591" s="15"/>
      <c r="T47591" s="15"/>
      <c r="U47591" s="15"/>
    </row>
    <row r="47592" ht="15" spans="16:21">
      <c r="P47592" s="15"/>
      <c r="Q47592" s="15"/>
      <c r="R47592" s="15"/>
      <c r="S47592" s="15"/>
      <c r="T47592" s="15"/>
      <c r="U47592" s="15"/>
    </row>
    <row r="47593" ht="15" spans="16:21">
      <c r="P47593" s="15"/>
      <c r="Q47593" s="15"/>
      <c r="R47593" s="15"/>
      <c r="S47593" s="15"/>
      <c r="T47593" s="15"/>
      <c r="U47593" s="15"/>
    </row>
    <row r="47594" ht="15" spans="16:21">
      <c r="P47594" s="15"/>
      <c r="Q47594" s="15"/>
      <c r="R47594" s="15"/>
      <c r="S47594" s="15"/>
      <c r="T47594" s="15"/>
      <c r="U47594" s="15"/>
    </row>
    <row r="47595" ht="15" spans="16:21">
      <c r="P47595" s="15"/>
      <c r="Q47595" s="15"/>
      <c r="R47595" s="15"/>
      <c r="S47595" s="15"/>
      <c r="T47595" s="15"/>
      <c r="U47595" s="15"/>
    </row>
    <row r="47596" ht="15" spans="16:21">
      <c r="P47596" s="15"/>
      <c r="Q47596" s="15"/>
      <c r="R47596" s="15"/>
      <c r="S47596" s="15"/>
      <c r="T47596" s="15"/>
      <c r="U47596" s="15"/>
    </row>
    <row r="47597" ht="15" spans="16:21">
      <c r="P47597" s="15"/>
      <c r="Q47597" s="15"/>
      <c r="R47597" s="15"/>
      <c r="S47597" s="15"/>
      <c r="T47597" s="15"/>
      <c r="U47597" s="15"/>
    </row>
    <row r="47598" ht="15" spans="16:21">
      <c r="P47598" s="15"/>
      <c r="Q47598" s="15"/>
      <c r="R47598" s="15"/>
      <c r="S47598" s="15"/>
      <c r="T47598" s="15"/>
      <c r="U47598" s="15"/>
    </row>
    <row r="47599" ht="15" spans="16:21">
      <c r="P47599" s="15"/>
      <c r="Q47599" s="15"/>
      <c r="R47599" s="15"/>
      <c r="S47599" s="15"/>
      <c r="T47599" s="15"/>
      <c r="U47599" s="15"/>
    </row>
    <row r="47600" ht="15" spans="16:21">
      <c r="P47600" s="15"/>
      <c r="Q47600" s="15"/>
      <c r="R47600" s="15"/>
      <c r="S47600" s="15"/>
      <c r="T47600" s="15"/>
      <c r="U47600" s="15"/>
    </row>
    <row r="47601" ht="15" spans="16:21">
      <c r="P47601" s="15"/>
      <c r="Q47601" s="15"/>
      <c r="R47601" s="15"/>
      <c r="S47601" s="15"/>
      <c r="T47601" s="15"/>
      <c r="U47601" s="15"/>
    </row>
    <row r="47602" ht="15" spans="16:21">
      <c r="P47602" s="15"/>
      <c r="Q47602" s="15"/>
      <c r="R47602" s="15"/>
      <c r="S47602" s="15"/>
      <c r="T47602" s="15"/>
      <c r="U47602" s="15"/>
    </row>
    <row r="47603" ht="15" spans="16:21">
      <c r="P47603" s="15"/>
      <c r="Q47603" s="15"/>
      <c r="R47603" s="15"/>
      <c r="S47603" s="15"/>
      <c r="T47603" s="15"/>
      <c r="U47603" s="15"/>
    </row>
    <row r="47604" ht="15" spans="16:21">
      <c r="P47604" s="15"/>
      <c r="Q47604" s="15"/>
      <c r="R47604" s="15"/>
      <c r="S47604" s="15"/>
      <c r="T47604" s="15"/>
      <c r="U47604" s="15"/>
    </row>
    <row r="47605" ht="15" spans="16:21">
      <c r="P47605" s="15"/>
      <c r="Q47605" s="15"/>
      <c r="R47605" s="15"/>
      <c r="S47605" s="15"/>
      <c r="T47605" s="15"/>
      <c r="U47605" s="15"/>
    </row>
    <row r="47606" ht="15" spans="16:21">
      <c r="P47606" s="15"/>
      <c r="Q47606" s="15"/>
      <c r="R47606" s="15"/>
      <c r="S47606" s="15"/>
      <c r="T47606" s="15"/>
      <c r="U47606" s="15"/>
    </row>
    <row r="47607" ht="15" spans="16:21">
      <c r="P47607" s="15"/>
      <c r="Q47607" s="15"/>
      <c r="R47607" s="15"/>
      <c r="S47607" s="15"/>
      <c r="T47607" s="15"/>
      <c r="U47607" s="15"/>
    </row>
    <row r="47608" ht="15" spans="16:21">
      <c r="P47608" s="15"/>
      <c r="Q47608" s="15"/>
      <c r="R47608" s="15"/>
      <c r="S47608" s="15"/>
      <c r="T47608" s="15"/>
      <c r="U47608" s="15"/>
    </row>
    <row r="47609" ht="15" spans="16:21">
      <c r="P47609" s="15"/>
      <c r="Q47609" s="15"/>
      <c r="R47609" s="15"/>
      <c r="S47609" s="15"/>
      <c r="T47609" s="15"/>
      <c r="U47609" s="15"/>
    </row>
    <row r="47610" ht="15" spans="16:21">
      <c r="P47610" s="15"/>
      <c r="Q47610" s="15"/>
      <c r="R47610" s="15"/>
      <c r="S47610" s="15"/>
      <c r="T47610" s="15"/>
      <c r="U47610" s="15"/>
    </row>
    <row r="47611" ht="15" spans="16:21">
      <c r="P47611" s="15"/>
      <c r="Q47611" s="15"/>
      <c r="R47611" s="15"/>
      <c r="S47611" s="15"/>
      <c r="T47611" s="15"/>
      <c r="U47611" s="15"/>
    </row>
    <row r="47612" ht="15" spans="16:21">
      <c r="P47612" s="15"/>
      <c r="Q47612" s="15"/>
      <c r="R47612" s="15"/>
      <c r="S47612" s="15"/>
      <c r="T47612" s="15"/>
      <c r="U47612" s="15"/>
    </row>
    <row r="47613" ht="15" spans="16:21">
      <c r="P47613" s="15"/>
      <c r="Q47613" s="15"/>
      <c r="R47613" s="15"/>
      <c r="S47613" s="15"/>
      <c r="T47613" s="15"/>
      <c r="U47613" s="15"/>
    </row>
    <row r="47614" ht="15" spans="16:21">
      <c r="P47614" s="15"/>
      <c r="Q47614" s="15"/>
      <c r="R47614" s="15"/>
      <c r="S47614" s="15"/>
      <c r="T47614" s="15"/>
      <c r="U47614" s="15"/>
    </row>
    <row r="47615" ht="15" spans="16:21">
      <c r="P47615" s="15"/>
      <c r="Q47615" s="15"/>
      <c r="R47615" s="15"/>
      <c r="S47615" s="15"/>
      <c r="T47615" s="15"/>
      <c r="U47615" s="15"/>
    </row>
    <row r="47616" ht="15" spans="16:21">
      <c r="P47616" s="15"/>
      <c r="Q47616" s="15"/>
      <c r="R47616" s="15"/>
      <c r="S47616" s="15"/>
      <c r="T47616" s="15"/>
      <c r="U47616" s="15"/>
    </row>
    <row r="47617" ht="15" spans="16:21">
      <c r="P47617" s="15"/>
      <c r="Q47617" s="15"/>
      <c r="R47617" s="15"/>
      <c r="S47617" s="15"/>
      <c r="T47617" s="15"/>
      <c r="U47617" s="15"/>
    </row>
    <row r="47618" ht="15" spans="16:21">
      <c r="P47618" s="15"/>
      <c r="Q47618" s="15"/>
      <c r="R47618" s="15"/>
      <c r="S47618" s="15"/>
      <c r="T47618" s="15"/>
      <c r="U47618" s="15"/>
    </row>
    <row r="47619" ht="15" spans="16:21">
      <c r="P47619" s="15"/>
      <c r="Q47619" s="15"/>
      <c r="R47619" s="15"/>
      <c r="S47619" s="15"/>
      <c r="T47619" s="15"/>
      <c r="U47619" s="15"/>
    </row>
    <row r="47620" ht="15" spans="16:21">
      <c r="P47620" s="15"/>
      <c r="Q47620" s="15"/>
      <c r="R47620" s="15"/>
      <c r="S47620" s="15"/>
      <c r="T47620" s="15"/>
      <c r="U47620" s="15"/>
    </row>
    <row r="47621" ht="15" spans="16:21">
      <c r="P47621" s="15"/>
      <c r="Q47621" s="15"/>
      <c r="R47621" s="15"/>
      <c r="S47621" s="15"/>
      <c r="T47621" s="15"/>
      <c r="U47621" s="15"/>
    </row>
    <row r="47622" ht="15" spans="16:21">
      <c r="P47622" s="15"/>
      <c r="Q47622" s="15"/>
      <c r="R47622" s="15"/>
      <c r="S47622" s="15"/>
      <c r="T47622" s="15"/>
      <c r="U47622" s="15"/>
    </row>
    <row r="47623" ht="15" spans="16:21">
      <c r="P47623" s="15"/>
      <c r="Q47623" s="15"/>
      <c r="R47623" s="15"/>
      <c r="S47623" s="15"/>
      <c r="T47623" s="15"/>
      <c r="U47623" s="15"/>
    </row>
    <row r="47624" ht="15" spans="16:21">
      <c r="P47624" s="15"/>
      <c r="Q47624" s="15"/>
      <c r="R47624" s="15"/>
      <c r="S47624" s="15"/>
      <c r="T47624" s="15"/>
      <c r="U47624" s="15"/>
    </row>
    <row r="47625" ht="15" spans="16:21">
      <c r="P47625" s="15"/>
      <c r="Q47625" s="15"/>
      <c r="R47625" s="15"/>
      <c r="S47625" s="15"/>
      <c r="T47625" s="15"/>
      <c r="U47625" s="15"/>
    </row>
    <row r="47626" ht="15" spans="16:21">
      <c r="P47626" s="15"/>
      <c r="Q47626" s="15"/>
      <c r="R47626" s="15"/>
      <c r="S47626" s="15"/>
      <c r="T47626" s="15"/>
      <c r="U47626" s="15"/>
    </row>
    <row r="47627" ht="15" spans="16:21">
      <c r="P47627" s="15"/>
      <c r="Q47627" s="15"/>
      <c r="R47627" s="15"/>
      <c r="S47627" s="15"/>
      <c r="T47627" s="15"/>
      <c r="U47627" s="15"/>
    </row>
    <row r="47628" ht="15" spans="16:21">
      <c r="P47628" s="15"/>
      <c r="Q47628" s="15"/>
      <c r="R47628" s="15"/>
      <c r="S47628" s="15"/>
      <c r="T47628" s="15"/>
      <c r="U47628" s="15"/>
    </row>
    <row r="47629" ht="15" spans="16:21">
      <c r="P47629" s="15"/>
      <c r="Q47629" s="15"/>
      <c r="R47629" s="15"/>
      <c r="S47629" s="15"/>
      <c r="T47629" s="15"/>
      <c r="U47629" s="15"/>
    </row>
    <row r="47630" ht="15" spans="16:21">
      <c r="P47630" s="15"/>
      <c r="Q47630" s="15"/>
      <c r="R47630" s="15"/>
      <c r="S47630" s="15"/>
      <c r="T47630" s="15"/>
      <c r="U47630" s="15"/>
    </row>
    <row r="47631" ht="15" spans="16:21">
      <c r="P47631" s="15"/>
      <c r="Q47631" s="15"/>
      <c r="R47631" s="15"/>
      <c r="S47631" s="15"/>
      <c r="T47631" s="15"/>
      <c r="U47631" s="15"/>
    </row>
    <row r="47632" ht="15" spans="16:21">
      <c r="P47632" s="15"/>
      <c r="Q47632" s="15"/>
      <c r="R47632" s="15"/>
      <c r="S47632" s="15"/>
      <c r="T47632" s="15"/>
      <c r="U47632" s="15"/>
    </row>
    <row r="47633" ht="15" spans="16:21">
      <c r="P47633" s="15"/>
      <c r="Q47633" s="15"/>
      <c r="R47633" s="15"/>
      <c r="S47633" s="15"/>
      <c r="T47633" s="15"/>
      <c r="U47633" s="15"/>
    </row>
    <row r="47634" ht="15" spans="16:21">
      <c r="P47634" s="15"/>
      <c r="Q47634" s="15"/>
      <c r="R47634" s="15"/>
      <c r="S47634" s="15"/>
      <c r="T47634" s="15"/>
      <c r="U47634" s="15"/>
    </row>
    <row r="47635" ht="15" spans="16:21">
      <c r="P47635" s="15"/>
      <c r="Q47635" s="15"/>
      <c r="R47635" s="15"/>
      <c r="S47635" s="15"/>
      <c r="T47635" s="15"/>
      <c r="U47635" s="15"/>
    </row>
    <row r="47636" ht="15" spans="16:21">
      <c r="P47636" s="15"/>
      <c r="Q47636" s="15"/>
      <c r="R47636" s="15"/>
      <c r="S47636" s="15"/>
      <c r="T47636" s="15"/>
      <c r="U47636" s="15"/>
    </row>
    <row r="47637" ht="15" spans="16:21">
      <c r="P47637" s="15"/>
      <c r="Q47637" s="15"/>
      <c r="R47637" s="15"/>
      <c r="S47637" s="15"/>
      <c r="T47637" s="15"/>
      <c r="U47637" s="15"/>
    </row>
    <row r="47638" ht="15" spans="16:21">
      <c r="P47638" s="15"/>
      <c r="Q47638" s="15"/>
      <c r="R47638" s="15"/>
      <c r="S47638" s="15"/>
      <c r="T47638" s="15"/>
      <c r="U47638" s="15"/>
    </row>
    <row r="47639" ht="15" spans="16:21">
      <c r="P47639" s="15"/>
      <c r="Q47639" s="15"/>
      <c r="R47639" s="15"/>
      <c r="S47639" s="15"/>
      <c r="T47639" s="15"/>
      <c r="U47639" s="15"/>
    </row>
    <row r="47640" ht="15" spans="16:21">
      <c r="P47640" s="15"/>
      <c r="Q47640" s="15"/>
      <c r="R47640" s="15"/>
      <c r="S47640" s="15"/>
      <c r="T47640" s="15"/>
      <c r="U47640" s="15"/>
    </row>
    <row r="47641" ht="15" spans="16:21">
      <c r="P47641" s="15"/>
      <c r="Q47641" s="15"/>
      <c r="R47641" s="15"/>
      <c r="S47641" s="15"/>
      <c r="T47641" s="15"/>
      <c r="U47641" s="15"/>
    </row>
    <row r="47642" ht="15" spans="16:21">
      <c r="P47642" s="15"/>
      <c r="Q47642" s="15"/>
      <c r="R47642" s="15"/>
      <c r="S47642" s="15"/>
      <c r="T47642" s="15"/>
      <c r="U47642" s="15"/>
    </row>
    <row r="47643" ht="15" spans="16:21">
      <c r="P47643" s="15"/>
      <c r="Q47643" s="15"/>
      <c r="R47643" s="15"/>
      <c r="S47643" s="15"/>
      <c r="T47643" s="15"/>
      <c r="U47643" s="15"/>
    </row>
    <row r="47644" ht="15" spans="16:21">
      <c r="P47644" s="15"/>
      <c r="Q47644" s="15"/>
      <c r="R47644" s="15"/>
      <c r="S47644" s="15"/>
      <c r="T47644" s="15"/>
      <c r="U47644" s="15"/>
    </row>
    <row r="47645" ht="15" spans="16:21">
      <c r="P47645" s="15"/>
      <c r="Q47645" s="15"/>
      <c r="R47645" s="15"/>
      <c r="S47645" s="15"/>
      <c r="T47645" s="15"/>
      <c r="U47645" s="15"/>
    </row>
    <row r="47646" ht="15" spans="16:21">
      <c r="P47646" s="15"/>
      <c r="Q47646" s="15"/>
      <c r="R47646" s="15"/>
      <c r="S47646" s="15"/>
      <c r="T47646" s="15"/>
      <c r="U47646" s="15"/>
    </row>
    <row r="47647" ht="15" spans="16:21">
      <c r="P47647" s="15"/>
      <c r="Q47647" s="15"/>
      <c r="R47647" s="15"/>
      <c r="S47647" s="15"/>
      <c r="T47647" s="15"/>
      <c r="U47647" s="15"/>
    </row>
    <row r="47648" ht="15" spans="16:21">
      <c r="P47648" s="15"/>
      <c r="Q47648" s="15"/>
      <c r="R47648" s="15"/>
      <c r="S47648" s="15"/>
      <c r="T47648" s="15"/>
      <c r="U47648" s="15"/>
    </row>
    <row r="47649" ht="15" spans="16:21">
      <c r="P47649" s="15"/>
      <c r="Q47649" s="15"/>
      <c r="R47649" s="15"/>
      <c r="S47649" s="15"/>
      <c r="T47649" s="15"/>
      <c r="U47649" s="15"/>
    </row>
    <row r="47650" ht="15" spans="16:21">
      <c r="P47650" s="15"/>
      <c r="Q47650" s="15"/>
      <c r="R47650" s="15"/>
      <c r="S47650" s="15"/>
      <c r="T47650" s="15"/>
      <c r="U47650" s="15"/>
    </row>
    <row r="47651" ht="15" spans="16:21">
      <c r="P47651" s="15"/>
      <c r="Q47651" s="15"/>
      <c r="R47651" s="15"/>
      <c r="S47651" s="15"/>
      <c r="T47651" s="15"/>
      <c r="U47651" s="15"/>
    </row>
    <row r="47652" ht="15" spans="16:21">
      <c r="P47652" s="15"/>
      <c r="Q47652" s="15"/>
      <c r="R47652" s="15"/>
      <c r="S47652" s="15"/>
      <c r="T47652" s="15"/>
      <c r="U47652" s="15"/>
    </row>
    <row r="47653" ht="15" spans="16:21">
      <c r="P47653" s="15"/>
      <c r="Q47653" s="15"/>
      <c r="R47653" s="15"/>
      <c r="S47653" s="15"/>
      <c r="T47653" s="15"/>
      <c r="U47653" s="15"/>
    </row>
    <row r="47654" ht="15" spans="16:21">
      <c r="P47654" s="15"/>
      <c r="Q47654" s="15"/>
      <c r="R47654" s="15"/>
      <c r="S47654" s="15"/>
      <c r="T47654" s="15"/>
      <c r="U47654" s="15"/>
    </row>
    <row r="47655" ht="15" spans="16:21">
      <c r="P47655" s="15"/>
      <c r="Q47655" s="15"/>
      <c r="R47655" s="15"/>
      <c r="S47655" s="15"/>
      <c r="T47655" s="15"/>
      <c r="U47655" s="15"/>
    </row>
    <row r="47656" ht="15" spans="16:21">
      <c r="P47656" s="15"/>
      <c r="Q47656" s="15"/>
      <c r="R47656" s="15"/>
      <c r="S47656" s="15"/>
      <c r="T47656" s="15"/>
      <c r="U47656" s="15"/>
    </row>
    <row r="47657" ht="15" spans="16:21">
      <c r="P47657" s="15"/>
      <c r="Q47657" s="15"/>
      <c r="R47657" s="15"/>
      <c r="S47657" s="15"/>
      <c r="T47657" s="15"/>
      <c r="U47657" s="15"/>
    </row>
    <row r="47658" ht="15" spans="16:21">
      <c r="P47658" s="15"/>
      <c r="Q47658" s="15"/>
      <c r="R47658" s="15"/>
      <c r="S47658" s="15"/>
      <c r="T47658" s="15"/>
      <c r="U47658" s="15"/>
    </row>
    <row r="47659" ht="15" spans="16:21">
      <c r="P47659" s="15"/>
      <c r="Q47659" s="15"/>
      <c r="R47659" s="15"/>
      <c r="S47659" s="15"/>
      <c r="T47659" s="15"/>
      <c r="U47659" s="15"/>
    </row>
    <row r="47660" ht="15" spans="16:21">
      <c r="P47660" s="15"/>
      <c r="Q47660" s="15"/>
      <c r="R47660" s="15"/>
      <c r="S47660" s="15"/>
      <c r="T47660" s="15"/>
      <c r="U47660" s="15"/>
    </row>
    <row r="47661" ht="15" spans="16:21">
      <c r="P47661" s="15"/>
      <c r="Q47661" s="15"/>
      <c r="R47661" s="15"/>
      <c r="S47661" s="15"/>
      <c r="T47661" s="15"/>
      <c r="U47661" s="15"/>
    </row>
    <row r="47662" ht="15" spans="16:21">
      <c r="P47662" s="15"/>
      <c r="Q47662" s="15"/>
      <c r="R47662" s="15"/>
      <c r="S47662" s="15"/>
      <c r="T47662" s="15"/>
      <c r="U47662" s="15"/>
    </row>
    <row r="47663" ht="15" spans="16:21">
      <c r="P47663" s="15"/>
      <c r="Q47663" s="15"/>
      <c r="R47663" s="15"/>
      <c r="S47663" s="15"/>
      <c r="T47663" s="15"/>
      <c r="U47663" s="15"/>
    </row>
    <row r="47664" ht="15" spans="16:21">
      <c r="P47664" s="15"/>
      <c r="Q47664" s="15"/>
      <c r="R47664" s="15"/>
      <c r="S47664" s="15"/>
      <c r="T47664" s="15"/>
      <c r="U47664" s="15"/>
    </row>
    <row r="47665" ht="15" spans="16:21">
      <c r="P47665" s="15"/>
      <c r="Q47665" s="15"/>
      <c r="R47665" s="15"/>
      <c r="S47665" s="15"/>
      <c r="T47665" s="15"/>
      <c r="U47665" s="15"/>
    </row>
    <row r="47666" ht="15" spans="16:21">
      <c r="P47666" s="15"/>
      <c r="Q47666" s="15"/>
      <c r="R47666" s="15"/>
      <c r="S47666" s="15"/>
      <c r="T47666" s="15"/>
      <c r="U47666" s="15"/>
    </row>
    <row r="47667" ht="15" spans="16:21">
      <c r="P47667" s="15"/>
      <c r="Q47667" s="15"/>
      <c r="R47667" s="15"/>
      <c r="S47667" s="15"/>
      <c r="T47667" s="15"/>
      <c r="U47667" s="15"/>
    </row>
    <row r="47668" ht="15" spans="16:21">
      <c r="P47668" s="15"/>
      <c r="Q47668" s="15"/>
      <c r="R47668" s="15"/>
      <c r="S47668" s="15"/>
      <c r="T47668" s="15"/>
      <c r="U47668" s="15"/>
    </row>
    <row r="47669" ht="15" spans="16:21">
      <c r="P47669" s="15"/>
      <c r="Q47669" s="15"/>
      <c r="R47669" s="15"/>
      <c r="S47669" s="15"/>
      <c r="T47669" s="15"/>
      <c r="U47669" s="15"/>
    </row>
    <row r="47670" ht="15" spans="16:21">
      <c r="P47670" s="15"/>
      <c r="Q47670" s="15"/>
      <c r="R47670" s="15"/>
      <c r="S47670" s="15"/>
      <c r="T47670" s="15"/>
      <c r="U47670" s="15"/>
    </row>
    <row r="47671" ht="15" spans="16:21">
      <c r="P47671" s="15"/>
      <c r="Q47671" s="15"/>
      <c r="R47671" s="15"/>
      <c r="S47671" s="15"/>
      <c r="T47671" s="15"/>
      <c r="U47671" s="15"/>
    </row>
    <row r="47672" ht="15" spans="16:21">
      <c r="P47672" s="15"/>
      <c r="Q47672" s="15"/>
      <c r="R47672" s="15"/>
      <c r="S47672" s="15"/>
      <c r="T47672" s="15"/>
      <c r="U47672" s="15"/>
    </row>
    <row r="47673" ht="15" spans="16:21">
      <c r="P47673" s="15"/>
      <c r="Q47673" s="15"/>
      <c r="R47673" s="15"/>
      <c r="S47673" s="15"/>
      <c r="T47673" s="15"/>
      <c r="U47673" s="15"/>
    </row>
    <row r="47674" ht="15" spans="16:21">
      <c r="P47674" s="15"/>
      <c r="Q47674" s="15"/>
      <c r="R47674" s="15"/>
      <c r="S47674" s="15"/>
      <c r="T47674" s="15"/>
      <c r="U47674" s="15"/>
    </row>
    <row r="47675" ht="15" spans="16:21">
      <c r="P47675" s="15"/>
      <c r="Q47675" s="15"/>
      <c r="R47675" s="15"/>
      <c r="S47675" s="15"/>
      <c r="T47675" s="15"/>
      <c r="U47675" s="15"/>
    </row>
    <row r="47676" ht="15" spans="16:21">
      <c r="P47676" s="15"/>
      <c r="Q47676" s="15"/>
      <c r="R47676" s="15"/>
      <c r="S47676" s="15"/>
      <c r="T47676" s="15"/>
      <c r="U47676" s="15"/>
    </row>
    <row r="47677" ht="15" spans="16:21">
      <c r="P47677" s="15"/>
      <c r="Q47677" s="15"/>
      <c r="R47677" s="15"/>
      <c r="S47677" s="15"/>
      <c r="T47677" s="15"/>
      <c r="U47677" s="15"/>
    </row>
    <row r="47678" ht="15" spans="16:21">
      <c r="P47678" s="15"/>
      <c r="Q47678" s="15"/>
      <c r="R47678" s="15"/>
      <c r="S47678" s="15"/>
      <c r="T47678" s="15"/>
      <c r="U47678" s="15"/>
    </row>
    <row r="47679" ht="15" spans="16:21">
      <c r="P47679" s="15"/>
      <c r="Q47679" s="15"/>
      <c r="R47679" s="15"/>
      <c r="S47679" s="15"/>
      <c r="T47679" s="15"/>
      <c r="U47679" s="15"/>
    </row>
    <row r="47680" ht="15" spans="16:21">
      <c r="P47680" s="15"/>
      <c r="Q47680" s="15"/>
      <c r="R47680" s="15"/>
      <c r="S47680" s="15"/>
      <c r="T47680" s="15"/>
      <c r="U47680" s="15"/>
    </row>
    <row r="47681" ht="15" spans="16:21">
      <c r="P47681" s="15"/>
      <c r="Q47681" s="15"/>
      <c r="R47681" s="15"/>
      <c r="S47681" s="15"/>
      <c r="T47681" s="15"/>
      <c r="U47681" s="15"/>
    </row>
    <row r="47682" ht="15" spans="16:21">
      <c r="P47682" s="15"/>
      <c r="Q47682" s="15"/>
      <c r="R47682" s="15"/>
      <c r="S47682" s="15"/>
      <c r="T47682" s="15"/>
      <c r="U47682" s="15"/>
    </row>
    <row r="47683" ht="15" spans="16:21">
      <c r="P47683" s="15"/>
      <c r="Q47683" s="15"/>
      <c r="R47683" s="15"/>
      <c r="S47683" s="15"/>
      <c r="T47683" s="15"/>
      <c r="U47683" s="15"/>
    </row>
    <row r="47684" ht="15" spans="16:21">
      <c r="P47684" s="15"/>
      <c r="Q47684" s="15"/>
      <c r="R47684" s="15"/>
      <c r="S47684" s="15"/>
      <c r="T47684" s="15"/>
      <c r="U47684" s="15"/>
    </row>
    <row r="47685" ht="15" spans="16:21">
      <c r="P47685" s="15"/>
      <c r="Q47685" s="15"/>
      <c r="R47685" s="15"/>
      <c r="S47685" s="15"/>
      <c r="T47685" s="15"/>
      <c r="U47685" s="15"/>
    </row>
    <row r="47686" ht="15" spans="16:21">
      <c r="P47686" s="15"/>
      <c r="Q47686" s="15"/>
      <c r="R47686" s="15"/>
      <c r="S47686" s="15"/>
      <c r="T47686" s="15"/>
      <c r="U47686" s="15"/>
    </row>
    <row r="47687" ht="15" spans="16:21">
      <c r="P47687" s="15"/>
      <c r="Q47687" s="15"/>
      <c r="R47687" s="15"/>
      <c r="S47687" s="15"/>
      <c r="T47687" s="15"/>
      <c r="U47687" s="15"/>
    </row>
    <row r="47688" ht="15" spans="16:21">
      <c r="P47688" s="15"/>
      <c r="Q47688" s="15"/>
      <c r="R47688" s="15"/>
      <c r="S47688" s="15"/>
      <c r="T47688" s="15"/>
      <c r="U47688" s="15"/>
    </row>
    <row r="47689" ht="15" spans="16:21">
      <c r="P47689" s="15"/>
      <c r="Q47689" s="15"/>
      <c r="R47689" s="15"/>
      <c r="S47689" s="15"/>
      <c r="T47689" s="15"/>
      <c r="U47689" s="15"/>
    </row>
    <row r="47690" ht="15" spans="16:21">
      <c r="P47690" s="15"/>
      <c r="Q47690" s="15"/>
      <c r="R47690" s="15"/>
      <c r="S47690" s="15"/>
      <c r="T47690" s="15"/>
      <c r="U47690" s="15"/>
    </row>
    <row r="47691" ht="15" spans="16:21">
      <c r="P47691" s="15"/>
      <c r="Q47691" s="15"/>
      <c r="R47691" s="15"/>
      <c r="S47691" s="15"/>
      <c r="T47691" s="15"/>
      <c r="U47691" s="15"/>
    </row>
    <row r="47692" ht="15" spans="16:21">
      <c r="P47692" s="15"/>
      <c r="Q47692" s="15"/>
      <c r="R47692" s="15"/>
      <c r="S47692" s="15"/>
      <c r="T47692" s="15"/>
      <c r="U47692" s="15"/>
    </row>
    <row r="47693" ht="15" spans="16:21">
      <c r="P47693" s="15"/>
      <c r="Q47693" s="15"/>
      <c r="R47693" s="15"/>
      <c r="S47693" s="15"/>
      <c r="T47693" s="15"/>
      <c r="U47693" s="15"/>
    </row>
    <row r="47694" ht="15" spans="16:21">
      <c r="P47694" s="15"/>
      <c r="Q47694" s="15"/>
      <c r="R47694" s="15"/>
      <c r="S47694" s="15"/>
      <c r="T47694" s="15"/>
      <c r="U47694" s="15"/>
    </row>
    <row r="47695" ht="15" spans="16:21">
      <c r="P47695" s="15"/>
      <c r="Q47695" s="15"/>
      <c r="R47695" s="15"/>
      <c r="S47695" s="15"/>
      <c r="T47695" s="15"/>
      <c r="U47695" s="15"/>
    </row>
    <row r="47696" ht="15" spans="16:21">
      <c r="P47696" s="15"/>
      <c r="Q47696" s="15"/>
      <c r="R47696" s="15"/>
      <c r="S47696" s="15"/>
      <c r="T47696" s="15"/>
      <c r="U47696" s="15"/>
    </row>
    <row r="47697" ht="15" spans="16:21">
      <c r="P47697" s="15"/>
      <c r="Q47697" s="15"/>
      <c r="R47697" s="15"/>
      <c r="S47697" s="15"/>
      <c r="T47697" s="15"/>
      <c r="U47697" s="15"/>
    </row>
    <row r="47698" ht="15" spans="16:21">
      <c r="P47698" s="15"/>
      <c r="Q47698" s="15"/>
      <c r="R47698" s="15"/>
      <c r="S47698" s="15"/>
      <c r="T47698" s="15"/>
      <c r="U47698" s="15"/>
    </row>
    <row r="47699" ht="15" spans="16:21">
      <c r="P47699" s="15"/>
      <c r="Q47699" s="15"/>
      <c r="R47699" s="15"/>
      <c r="S47699" s="15"/>
      <c r="T47699" s="15"/>
      <c r="U47699" s="15"/>
    </row>
    <row r="47700" ht="15" spans="16:21">
      <c r="P47700" s="15"/>
      <c r="Q47700" s="15"/>
      <c r="R47700" s="15"/>
      <c r="S47700" s="15"/>
      <c r="T47700" s="15"/>
      <c r="U47700" s="15"/>
    </row>
    <row r="47701" ht="15" spans="16:21">
      <c r="P47701" s="15"/>
      <c r="Q47701" s="15"/>
      <c r="R47701" s="15"/>
      <c r="S47701" s="15"/>
      <c r="T47701" s="15"/>
      <c r="U47701" s="15"/>
    </row>
    <row r="47702" ht="15" spans="16:21">
      <c r="P47702" s="15"/>
      <c r="Q47702" s="15"/>
      <c r="R47702" s="15"/>
      <c r="S47702" s="15"/>
      <c r="T47702" s="15"/>
      <c r="U47702" s="15"/>
    </row>
    <row r="47703" ht="15" spans="16:21">
      <c r="P47703" s="15"/>
      <c r="Q47703" s="15"/>
      <c r="R47703" s="15"/>
      <c r="S47703" s="15"/>
      <c r="T47703" s="15"/>
      <c r="U47703" s="15"/>
    </row>
    <row r="47704" ht="15" spans="16:21">
      <c r="P47704" s="15"/>
      <c r="Q47704" s="15"/>
      <c r="R47704" s="15"/>
      <c r="S47704" s="15"/>
      <c r="T47704" s="15"/>
      <c r="U47704" s="15"/>
    </row>
    <row r="47705" ht="15" spans="16:21">
      <c r="P47705" s="15"/>
      <c r="Q47705" s="15"/>
      <c r="R47705" s="15"/>
      <c r="S47705" s="15"/>
      <c r="T47705" s="15"/>
      <c r="U47705" s="15"/>
    </row>
    <row r="47706" ht="15" spans="16:21">
      <c r="P47706" s="15"/>
      <c r="Q47706" s="15"/>
      <c r="R47706" s="15"/>
      <c r="S47706" s="15"/>
      <c r="T47706" s="15"/>
      <c r="U47706" s="15"/>
    </row>
    <row r="47707" ht="15" spans="16:21">
      <c r="P47707" s="15"/>
      <c r="Q47707" s="15"/>
      <c r="R47707" s="15"/>
      <c r="S47707" s="15"/>
      <c r="T47707" s="15"/>
      <c r="U47707" s="15"/>
    </row>
    <row r="47708" ht="15" spans="16:21">
      <c r="P47708" s="15"/>
      <c r="Q47708" s="15"/>
      <c r="R47708" s="15"/>
      <c r="S47708" s="15"/>
      <c r="T47708" s="15"/>
      <c r="U47708" s="15"/>
    </row>
    <row r="47709" ht="15" spans="16:21">
      <c r="P47709" s="15"/>
      <c r="Q47709" s="15"/>
      <c r="R47709" s="15"/>
      <c r="S47709" s="15"/>
      <c r="T47709" s="15"/>
      <c r="U47709" s="15"/>
    </row>
    <row r="47710" ht="15" spans="16:21">
      <c r="P47710" s="15"/>
      <c r="Q47710" s="15"/>
      <c r="R47710" s="15"/>
      <c r="S47710" s="15"/>
      <c r="T47710" s="15"/>
      <c r="U47710" s="15"/>
    </row>
    <row r="47711" ht="15" spans="16:21">
      <c r="P47711" s="15"/>
      <c r="Q47711" s="15"/>
      <c r="R47711" s="15"/>
      <c r="S47711" s="15"/>
      <c r="T47711" s="15"/>
      <c r="U47711" s="15"/>
    </row>
    <row r="47712" ht="15" spans="16:21">
      <c r="P47712" s="15"/>
      <c r="Q47712" s="15"/>
      <c r="R47712" s="15"/>
      <c r="S47712" s="15"/>
      <c r="T47712" s="15"/>
      <c r="U47712" s="15"/>
    </row>
    <row r="47713" ht="15" spans="16:21">
      <c r="P47713" s="15"/>
      <c r="Q47713" s="15"/>
      <c r="R47713" s="15"/>
      <c r="S47713" s="15"/>
      <c r="T47713" s="15"/>
      <c r="U47713" s="15"/>
    </row>
    <row r="47714" ht="15" spans="16:21">
      <c r="P47714" s="15"/>
      <c r="Q47714" s="15"/>
      <c r="R47714" s="15"/>
      <c r="S47714" s="15"/>
      <c r="T47714" s="15"/>
      <c r="U47714" s="15"/>
    </row>
    <row r="47715" ht="15" spans="16:21">
      <c r="P47715" s="15"/>
      <c r="Q47715" s="15"/>
      <c r="R47715" s="15"/>
      <c r="S47715" s="15"/>
      <c r="T47715" s="15"/>
      <c r="U47715" s="15"/>
    </row>
    <row r="47716" ht="15" spans="16:21">
      <c r="P47716" s="15"/>
      <c r="Q47716" s="15"/>
      <c r="R47716" s="15"/>
      <c r="S47716" s="15"/>
      <c r="T47716" s="15"/>
      <c r="U47716" s="15"/>
    </row>
    <row r="47717" ht="15" spans="16:21">
      <c r="P47717" s="15"/>
      <c r="Q47717" s="15"/>
      <c r="R47717" s="15"/>
      <c r="S47717" s="15"/>
      <c r="T47717" s="15"/>
      <c r="U47717" s="15"/>
    </row>
    <row r="47718" ht="15" spans="16:21">
      <c r="P47718" s="15"/>
      <c r="Q47718" s="15"/>
      <c r="R47718" s="15"/>
      <c r="S47718" s="15"/>
      <c r="T47718" s="15"/>
      <c r="U47718" s="15"/>
    </row>
    <row r="47719" ht="15" spans="16:21">
      <c r="P47719" s="15"/>
      <c r="Q47719" s="15"/>
      <c r="R47719" s="15"/>
      <c r="S47719" s="15"/>
      <c r="T47719" s="15"/>
      <c r="U47719" s="15"/>
    </row>
    <row r="47720" ht="15" spans="16:21">
      <c r="P47720" s="15"/>
      <c r="Q47720" s="15"/>
      <c r="R47720" s="15"/>
      <c r="S47720" s="15"/>
      <c r="T47720" s="15"/>
      <c r="U47720" s="15"/>
    </row>
    <row r="47721" ht="15" spans="16:21">
      <c r="P47721" s="15"/>
      <c r="Q47721" s="15"/>
      <c r="R47721" s="15"/>
      <c r="S47721" s="15"/>
      <c r="T47721" s="15"/>
      <c r="U47721" s="15"/>
    </row>
    <row r="47722" ht="15" spans="16:21">
      <c r="P47722" s="15"/>
      <c r="Q47722" s="15"/>
      <c r="R47722" s="15"/>
      <c r="S47722" s="15"/>
      <c r="T47722" s="15"/>
      <c r="U47722" s="15"/>
    </row>
    <row r="47723" ht="15" spans="16:21">
      <c r="P47723" s="15"/>
      <c r="Q47723" s="15"/>
      <c r="R47723" s="15"/>
      <c r="S47723" s="15"/>
      <c r="T47723" s="15"/>
      <c r="U47723" s="15"/>
    </row>
    <row r="47724" ht="15" spans="16:21">
      <c r="P47724" s="15"/>
      <c r="Q47724" s="15"/>
      <c r="R47724" s="15"/>
      <c r="S47724" s="15"/>
      <c r="T47724" s="15"/>
      <c r="U47724" s="15"/>
    </row>
    <row r="47725" ht="15" spans="16:21">
      <c r="P47725" s="15"/>
      <c r="Q47725" s="15"/>
      <c r="R47725" s="15"/>
      <c r="S47725" s="15"/>
      <c r="T47725" s="15"/>
      <c r="U47725" s="15"/>
    </row>
    <row r="47726" ht="15" spans="16:21">
      <c r="P47726" s="15"/>
      <c r="Q47726" s="15"/>
      <c r="R47726" s="15"/>
      <c r="S47726" s="15"/>
      <c r="T47726" s="15"/>
      <c r="U47726" s="15"/>
    </row>
    <row r="47727" ht="15" spans="16:21">
      <c r="P47727" s="15"/>
      <c r="Q47727" s="15"/>
      <c r="R47727" s="15"/>
      <c r="S47727" s="15"/>
      <c r="T47727" s="15"/>
      <c r="U47727" s="15"/>
    </row>
    <row r="47728" ht="15" spans="16:21">
      <c r="P47728" s="15"/>
      <c r="Q47728" s="15"/>
      <c r="R47728" s="15"/>
      <c r="S47728" s="15"/>
      <c r="T47728" s="15"/>
      <c r="U47728" s="15"/>
    </row>
    <row r="47729" ht="15" spans="16:21">
      <c r="P47729" s="15"/>
      <c r="Q47729" s="15"/>
      <c r="R47729" s="15"/>
      <c r="S47729" s="15"/>
      <c r="T47729" s="15"/>
      <c r="U47729" s="15"/>
    </row>
    <row r="47730" ht="15" spans="16:21">
      <c r="P47730" s="15"/>
      <c r="Q47730" s="15"/>
      <c r="R47730" s="15"/>
      <c r="S47730" s="15"/>
      <c r="T47730" s="15"/>
      <c r="U47730" s="15"/>
    </row>
    <row r="47731" ht="15" spans="16:21">
      <c r="P47731" s="15"/>
      <c r="Q47731" s="15"/>
      <c r="R47731" s="15"/>
      <c r="S47731" s="15"/>
      <c r="T47731" s="15"/>
      <c r="U47731" s="15"/>
    </row>
    <row r="47732" ht="15" spans="16:21">
      <c r="P47732" s="15"/>
      <c r="Q47732" s="15"/>
      <c r="R47732" s="15"/>
      <c r="S47732" s="15"/>
      <c r="T47732" s="15"/>
      <c r="U47732" s="15"/>
    </row>
    <row r="47733" ht="15" spans="16:21">
      <c r="P47733" s="15"/>
      <c r="Q47733" s="15"/>
      <c r="R47733" s="15"/>
      <c r="S47733" s="15"/>
      <c r="T47733" s="15"/>
      <c r="U47733" s="15"/>
    </row>
    <row r="47734" ht="15" spans="16:21">
      <c r="P47734" s="15"/>
      <c r="Q47734" s="15"/>
      <c r="R47734" s="15"/>
      <c r="S47734" s="15"/>
      <c r="T47734" s="15"/>
      <c r="U47734" s="15"/>
    </row>
    <row r="47735" ht="15" spans="16:21">
      <c r="P47735" s="15"/>
      <c r="Q47735" s="15"/>
      <c r="R47735" s="15"/>
      <c r="S47735" s="15"/>
      <c r="T47735" s="15"/>
      <c r="U47735" s="15"/>
    </row>
    <row r="47736" ht="15" spans="16:21">
      <c r="P47736" s="15"/>
      <c r="Q47736" s="15"/>
      <c r="R47736" s="15"/>
      <c r="S47736" s="15"/>
      <c r="T47736" s="15"/>
      <c r="U47736" s="15"/>
    </row>
    <row r="47737" ht="15" spans="16:21">
      <c r="P47737" s="15"/>
      <c r="Q47737" s="15"/>
      <c r="R47737" s="15"/>
      <c r="S47737" s="15"/>
      <c r="T47737" s="15"/>
      <c r="U47737" s="15"/>
    </row>
    <row r="47738" ht="15" spans="16:21">
      <c r="P47738" s="15"/>
      <c r="Q47738" s="15"/>
      <c r="R47738" s="15"/>
      <c r="S47738" s="15"/>
      <c r="T47738" s="15"/>
      <c r="U47738" s="15"/>
    </row>
    <row r="47739" ht="15" spans="16:21">
      <c r="P47739" s="15"/>
      <c r="Q47739" s="15"/>
      <c r="R47739" s="15"/>
      <c r="S47739" s="15"/>
      <c r="T47739" s="15"/>
      <c r="U47739" s="15"/>
    </row>
    <row r="47740" ht="15" spans="16:21">
      <c r="P47740" s="15"/>
      <c r="Q47740" s="15"/>
      <c r="R47740" s="15"/>
      <c r="S47740" s="15"/>
      <c r="T47740" s="15"/>
      <c r="U47740" s="15"/>
    </row>
    <row r="47741" ht="15" spans="16:21">
      <c r="P47741" s="15"/>
      <c r="Q47741" s="15"/>
      <c r="R47741" s="15"/>
      <c r="S47741" s="15"/>
      <c r="T47741" s="15"/>
      <c r="U47741" s="15"/>
    </row>
    <row r="47742" ht="15" spans="16:21">
      <c r="P47742" s="15"/>
      <c r="Q47742" s="15"/>
      <c r="R47742" s="15"/>
      <c r="S47742" s="15"/>
      <c r="T47742" s="15"/>
      <c r="U47742" s="15"/>
    </row>
    <row r="47743" ht="15" spans="16:21">
      <c r="P47743" s="15"/>
      <c r="Q47743" s="15"/>
      <c r="R47743" s="15"/>
      <c r="S47743" s="15"/>
      <c r="T47743" s="15"/>
      <c r="U47743" s="15"/>
    </row>
    <row r="47744" ht="15" spans="16:21">
      <c r="P47744" s="15"/>
      <c r="Q47744" s="15"/>
      <c r="R47744" s="15"/>
      <c r="S47744" s="15"/>
      <c r="T47744" s="15"/>
      <c r="U47744" s="15"/>
    </row>
    <row r="47745" ht="15" spans="16:21">
      <c r="P47745" s="15"/>
      <c r="Q47745" s="15"/>
      <c r="R47745" s="15"/>
      <c r="S47745" s="15"/>
      <c r="T47745" s="15"/>
      <c r="U47745" s="15"/>
    </row>
    <row r="47746" ht="15" spans="16:21">
      <c r="P47746" s="15"/>
      <c r="Q47746" s="15"/>
      <c r="R47746" s="15"/>
      <c r="S47746" s="15"/>
      <c r="T47746" s="15"/>
      <c r="U47746" s="15"/>
    </row>
    <row r="47747" ht="15" spans="16:21">
      <c r="P47747" s="15"/>
      <c r="Q47747" s="15"/>
      <c r="R47747" s="15"/>
      <c r="S47747" s="15"/>
      <c r="T47747" s="15"/>
      <c r="U47747" s="15"/>
    </row>
    <row r="47748" ht="15" spans="16:21">
      <c r="P47748" s="15"/>
      <c r="Q47748" s="15"/>
      <c r="R47748" s="15"/>
      <c r="S47748" s="15"/>
      <c r="T47748" s="15"/>
      <c r="U47748" s="15"/>
    </row>
    <row r="47749" ht="15" spans="16:21">
      <c r="P47749" s="15"/>
      <c r="Q47749" s="15"/>
      <c r="R47749" s="15"/>
      <c r="S47749" s="15"/>
      <c r="T47749" s="15"/>
      <c r="U47749" s="15"/>
    </row>
    <row r="47750" ht="15" spans="16:21">
      <c r="P47750" s="15"/>
      <c r="Q47750" s="15"/>
      <c r="R47750" s="15"/>
      <c r="S47750" s="15"/>
      <c r="T47750" s="15"/>
      <c r="U47750" s="15"/>
    </row>
    <row r="47751" ht="15" spans="16:21">
      <c r="P47751" s="15"/>
      <c r="Q47751" s="15"/>
      <c r="R47751" s="15"/>
      <c r="S47751" s="15"/>
      <c r="T47751" s="15"/>
      <c r="U47751" s="15"/>
    </row>
    <row r="47752" ht="15" spans="16:21">
      <c r="P47752" s="15"/>
      <c r="Q47752" s="15"/>
      <c r="R47752" s="15"/>
      <c r="S47752" s="15"/>
      <c r="T47752" s="15"/>
      <c r="U47752" s="15"/>
    </row>
    <row r="47753" ht="15" spans="16:21">
      <c r="P47753" s="15"/>
      <c r="Q47753" s="15"/>
      <c r="R47753" s="15"/>
      <c r="S47753" s="15"/>
      <c r="T47753" s="15"/>
      <c r="U47753" s="15"/>
    </row>
    <row r="47754" ht="15" spans="16:21">
      <c r="P47754" s="15"/>
      <c r="Q47754" s="15"/>
      <c r="R47754" s="15"/>
      <c r="S47754" s="15"/>
      <c r="T47754" s="15"/>
      <c r="U47754" s="15"/>
    </row>
    <row r="47755" ht="15" spans="16:21">
      <c r="P47755" s="15"/>
      <c r="Q47755" s="15"/>
      <c r="R47755" s="15"/>
      <c r="S47755" s="15"/>
      <c r="T47755" s="15"/>
      <c r="U47755" s="15"/>
    </row>
    <row r="47756" ht="15" spans="16:21">
      <c r="P47756" s="15"/>
      <c r="Q47756" s="15"/>
      <c r="R47756" s="15"/>
      <c r="S47756" s="15"/>
      <c r="T47756" s="15"/>
      <c r="U47756" s="15"/>
    </row>
    <row r="47757" ht="15" spans="16:21">
      <c r="P47757" s="15"/>
      <c r="Q47757" s="15"/>
      <c r="R47757" s="15"/>
      <c r="S47757" s="15"/>
      <c r="T47757" s="15"/>
      <c r="U47757" s="15"/>
    </row>
    <row r="47758" ht="15" spans="16:21">
      <c r="P47758" s="15"/>
      <c r="Q47758" s="15"/>
      <c r="R47758" s="15"/>
      <c r="S47758" s="15"/>
      <c r="T47758" s="15"/>
      <c r="U47758" s="15"/>
    </row>
    <row r="47759" ht="15" spans="16:21">
      <c r="P47759" s="15"/>
      <c r="Q47759" s="15"/>
      <c r="R47759" s="15"/>
      <c r="S47759" s="15"/>
      <c r="T47759" s="15"/>
      <c r="U47759" s="15"/>
    </row>
    <row r="47760" ht="15" spans="16:21">
      <c r="P47760" s="15"/>
      <c r="Q47760" s="15"/>
      <c r="R47760" s="15"/>
      <c r="S47760" s="15"/>
      <c r="T47760" s="15"/>
      <c r="U47760" s="15"/>
    </row>
    <row r="47761" ht="15" spans="16:21">
      <c r="P47761" s="15"/>
      <c r="Q47761" s="15"/>
      <c r="R47761" s="15"/>
      <c r="S47761" s="15"/>
      <c r="T47761" s="15"/>
      <c r="U47761" s="15"/>
    </row>
    <row r="47762" ht="15" spans="16:21">
      <c r="P47762" s="15"/>
      <c r="Q47762" s="15"/>
      <c r="R47762" s="15"/>
      <c r="S47762" s="15"/>
      <c r="T47762" s="15"/>
      <c r="U47762" s="15"/>
    </row>
    <row r="47763" ht="15" spans="16:21">
      <c r="P47763" s="15"/>
      <c r="Q47763" s="15"/>
      <c r="R47763" s="15"/>
      <c r="S47763" s="15"/>
      <c r="T47763" s="15"/>
      <c r="U47763" s="15"/>
    </row>
    <row r="47764" ht="15" spans="16:21">
      <c r="P47764" s="15"/>
      <c r="Q47764" s="15"/>
      <c r="R47764" s="15"/>
      <c r="S47764" s="15"/>
      <c r="T47764" s="15"/>
      <c r="U47764" s="15"/>
    </row>
    <row r="47765" ht="15" spans="16:21">
      <c r="P47765" s="15"/>
      <c r="Q47765" s="15"/>
      <c r="R47765" s="15"/>
      <c r="S47765" s="15"/>
      <c r="T47765" s="15"/>
      <c r="U47765" s="15"/>
    </row>
    <row r="47766" ht="15" spans="16:21">
      <c r="P47766" s="15"/>
      <c r="Q47766" s="15"/>
      <c r="R47766" s="15"/>
      <c r="S47766" s="15"/>
      <c r="T47766" s="15"/>
      <c r="U47766" s="15"/>
    </row>
    <row r="47767" ht="15" spans="16:21">
      <c r="P47767" s="15"/>
      <c r="Q47767" s="15"/>
      <c r="R47767" s="15"/>
      <c r="S47767" s="15"/>
      <c r="T47767" s="15"/>
      <c r="U47767" s="15"/>
    </row>
    <row r="47768" ht="15" spans="16:21">
      <c r="P47768" s="15"/>
      <c r="Q47768" s="15"/>
      <c r="R47768" s="15"/>
      <c r="S47768" s="15"/>
      <c r="T47768" s="15"/>
      <c r="U47768" s="15"/>
    </row>
    <row r="47769" ht="15" spans="16:21">
      <c r="P47769" s="15"/>
      <c r="Q47769" s="15"/>
      <c r="R47769" s="15"/>
      <c r="S47769" s="15"/>
      <c r="T47769" s="15"/>
      <c r="U47769" s="15"/>
    </row>
    <row r="47770" ht="15" spans="16:21">
      <c r="P47770" s="15"/>
      <c r="Q47770" s="15"/>
      <c r="R47770" s="15"/>
      <c r="S47770" s="15"/>
      <c r="T47770" s="15"/>
      <c r="U47770" s="15"/>
    </row>
    <row r="47771" ht="15" spans="16:21">
      <c r="P47771" s="15"/>
      <c r="Q47771" s="15"/>
      <c r="R47771" s="15"/>
      <c r="S47771" s="15"/>
      <c r="T47771" s="15"/>
      <c r="U47771" s="15"/>
    </row>
    <row r="47772" ht="15" spans="16:21">
      <c r="P47772" s="15"/>
      <c r="Q47772" s="15"/>
      <c r="R47772" s="15"/>
      <c r="S47772" s="15"/>
      <c r="T47772" s="15"/>
      <c r="U47772" s="15"/>
    </row>
    <row r="47773" ht="15" spans="16:21">
      <c r="P47773" s="15"/>
      <c r="Q47773" s="15"/>
      <c r="R47773" s="15"/>
      <c r="S47773" s="15"/>
      <c r="T47773" s="15"/>
      <c r="U47773" s="15"/>
    </row>
    <row r="47774" ht="15" spans="16:21">
      <c r="P47774" s="15"/>
      <c r="Q47774" s="15"/>
      <c r="R47774" s="15"/>
      <c r="S47774" s="15"/>
      <c r="T47774" s="15"/>
      <c r="U47774" s="15"/>
    </row>
    <row r="47775" ht="15" spans="16:21">
      <c r="P47775" s="15"/>
      <c r="Q47775" s="15"/>
      <c r="R47775" s="15"/>
      <c r="S47775" s="15"/>
      <c r="T47775" s="15"/>
      <c r="U47775" s="15"/>
    </row>
    <row r="47776" ht="15" spans="16:21">
      <c r="P47776" s="15"/>
      <c r="Q47776" s="15"/>
      <c r="R47776" s="15"/>
      <c r="S47776" s="15"/>
      <c r="T47776" s="15"/>
      <c r="U47776" s="15"/>
    </row>
    <row r="47777" ht="15" spans="16:21">
      <c r="P47777" s="15"/>
      <c r="Q47777" s="15"/>
      <c r="R47777" s="15"/>
      <c r="S47777" s="15"/>
      <c r="T47777" s="15"/>
      <c r="U47777" s="15"/>
    </row>
    <row r="47778" ht="15" spans="16:21">
      <c r="P47778" s="15"/>
      <c r="Q47778" s="15"/>
      <c r="R47778" s="15"/>
      <c r="S47778" s="15"/>
      <c r="T47778" s="15"/>
      <c r="U47778" s="15"/>
    </row>
    <row r="47779" ht="15" spans="16:21">
      <c r="P47779" s="15"/>
      <c r="Q47779" s="15"/>
      <c r="R47779" s="15"/>
      <c r="S47779" s="15"/>
      <c r="T47779" s="15"/>
      <c r="U47779" s="15"/>
    </row>
    <row r="47780" ht="15" spans="16:21">
      <c r="P47780" s="15"/>
      <c r="Q47780" s="15"/>
      <c r="R47780" s="15"/>
      <c r="S47780" s="15"/>
      <c r="T47780" s="15"/>
      <c r="U47780" s="15"/>
    </row>
    <row r="47781" ht="15" spans="16:21">
      <c r="P47781" s="15"/>
      <c r="Q47781" s="15"/>
      <c r="R47781" s="15"/>
      <c r="S47781" s="15"/>
      <c r="T47781" s="15"/>
      <c r="U47781" s="15"/>
    </row>
    <row r="47782" ht="15" spans="16:21">
      <c r="P47782" s="15"/>
      <c r="Q47782" s="15"/>
      <c r="R47782" s="15"/>
      <c r="S47782" s="15"/>
      <c r="T47782" s="15"/>
      <c r="U47782" s="15"/>
    </row>
    <row r="47783" ht="15" spans="16:21">
      <c r="P47783" s="15"/>
      <c r="Q47783" s="15"/>
      <c r="R47783" s="15"/>
      <c r="S47783" s="15"/>
      <c r="T47783" s="15"/>
      <c r="U47783" s="15"/>
    </row>
    <row r="47784" ht="15" spans="16:21">
      <c r="P47784" s="15"/>
      <c r="Q47784" s="15"/>
      <c r="R47784" s="15"/>
      <c r="S47784" s="15"/>
      <c r="T47784" s="15"/>
      <c r="U47784" s="15"/>
    </row>
    <row r="47785" ht="15" spans="16:21">
      <c r="P47785" s="15"/>
      <c r="Q47785" s="15"/>
      <c r="R47785" s="15"/>
      <c r="S47785" s="15"/>
      <c r="T47785" s="15"/>
      <c r="U47785" s="15"/>
    </row>
    <row r="47786" ht="15" spans="16:21">
      <c r="P47786" s="15"/>
      <c r="Q47786" s="15"/>
      <c r="R47786" s="15"/>
      <c r="S47786" s="15"/>
      <c r="T47786" s="15"/>
      <c r="U47786" s="15"/>
    </row>
    <row r="47787" ht="15" spans="16:21">
      <c r="P47787" s="15"/>
      <c r="Q47787" s="15"/>
      <c r="R47787" s="15"/>
      <c r="S47787" s="15"/>
      <c r="T47787" s="15"/>
      <c r="U47787" s="15"/>
    </row>
    <row r="47788" ht="15" spans="16:21">
      <c r="P47788" s="15"/>
      <c r="Q47788" s="15"/>
      <c r="R47788" s="15"/>
      <c r="S47788" s="15"/>
      <c r="T47788" s="15"/>
      <c r="U47788" s="15"/>
    </row>
    <row r="47789" ht="15" spans="16:21">
      <c r="P47789" s="15"/>
      <c r="Q47789" s="15"/>
      <c r="R47789" s="15"/>
      <c r="S47789" s="15"/>
      <c r="T47789" s="15"/>
      <c r="U47789" s="15"/>
    </row>
    <row r="47790" ht="15" spans="16:21">
      <c r="P47790" s="15"/>
      <c r="Q47790" s="15"/>
      <c r="R47790" s="15"/>
      <c r="S47790" s="15"/>
      <c r="T47790" s="15"/>
      <c r="U47790" s="15"/>
    </row>
    <row r="47791" ht="15" spans="16:21">
      <c r="P47791" s="15"/>
      <c r="Q47791" s="15"/>
      <c r="R47791" s="15"/>
      <c r="S47791" s="15"/>
      <c r="T47791" s="15"/>
      <c r="U47791" s="15"/>
    </row>
    <row r="47792" ht="15" spans="16:21">
      <c r="P47792" s="15"/>
      <c r="Q47792" s="15"/>
      <c r="R47792" s="15"/>
      <c r="S47792" s="15"/>
      <c r="T47792" s="15"/>
      <c r="U47792" s="15"/>
    </row>
    <row r="47793" ht="15" spans="16:21">
      <c r="P47793" s="15"/>
      <c r="Q47793" s="15"/>
      <c r="R47793" s="15"/>
      <c r="S47793" s="15"/>
      <c r="T47793" s="15"/>
      <c r="U47793" s="15"/>
    </row>
    <row r="47794" ht="15" spans="16:21">
      <c r="P47794" s="15"/>
      <c r="Q47794" s="15"/>
      <c r="R47794" s="15"/>
      <c r="S47794" s="15"/>
      <c r="T47794" s="15"/>
      <c r="U47794" s="15"/>
    </row>
    <row r="47795" ht="15" spans="16:21">
      <c r="P47795" s="15"/>
      <c r="Q47795" s="15"/>
      <c r="R47795" s="15"/>
      <c r="S47795" s="15"/>
      <c r="T47795" s="15"/>
      <c r="U47795" s="15"/>
    </row>
    <row r="47796" ht="15" spans="16:21">
      <c r="P47796" s="15"/>
      <c r="Q47796" s="15"/>
      <c r="R47796" s="15"/>
      <c r="S47796" s="15"/>
      <c r="T47796" s="15"/>
      <c r="U47796" s="15"/>
    </row>
    <row r="47797" ht="15" spans="16:21">
      <c r="P47797" s="15"/>
      <c r="Q47797" s="15"/>
      <c r="R47797" s="15"/>
      <c r="S47797" s="15"/>
      <c r="T47797" s="15"/>
      <c r="U47797" s="15"/>
    </row>
    <row r="47798" ht="15" spans="16:21">
      <c r="P47798" s="15"/>
      <c r="Q47798" s="15"/>
      <c r="R47798" s="15"/>
      <c r="S47798" s="15"/>
      <c r="T47798" s="15"/>
      <c r="U47798" s="15"/>
    </row>
    <row r="47799" ht="15" spans="16:21">
      <c r="P47799" s="15"/>
      <c r="Q47799" s="15"/>
      <c r="R47799" s="15"/>
      <c r="S47799" s="15"/>
      <c r="T47799" s="15"/>
      <c r="U47799" s="15"/>
    </row>
    <row r="47800" ht="15" spans="16:21">
      <c r="P47800" s="15"/>
      <c r="Q47800" s="15"/>
      <c r="R47800" s="15"/>
      <c r="S47800" s="15"/>
      <c r="T47800" s="15"/>
      <c r="U47800" s="15"/>
    </row>
    <row r="47801" ht="15" spans="16:21">
      <c r="P47801" s="15"/>
      <c r="Q47801" s="15"/>
      <c r="R47801" s="15"/>
      <c r="S47801" s="15"/>
      <c r="T47801" s="15"/>
      <c r="U47801" s="15"/>
    </row>
    <row r="47802" ht="15" spans="16:21">
      <c r="P47802" s="15"/>
      <c r="Q47802" s="15"/>
      <c r="R47802" s="15"/>
      <c r="S47802" s="15"/>
      <c r="T47802" s="15"/>
      <c r="U47802" s="15"/>
    </row>
    <row r="47803" ht="15" spans="16:21">
      <c r="P47803" s="15"/>
      <c r="Q47803" s="15"/>
      <c r="R47803" s="15"/>
      <c r="S47803" s="15"/>
      <c r="T47803" s="15"/>
      <c r="U47803" s="15"/>
    </row>
    <row r="47804" ht="15" spans="16:21">
      <c r="P47804" s="15"/>
      <c r="Q47804" s="15"/>
      <c r="R47804" s="15"/>
      <c r="S47804" s="15"/>
      <c r="T47804" s="15"/>
      <c r="U47804" s="15"/>
    </row>
    <row r="47805" ht="15" spans="16:21">
      <c r="P47805" s="15"/>
      <c r="Q47805" s="15"/>
      <c r="R47805" s="15"/>
      <c r="S47805" s="15"/>
      <c r="T47805" s="15"/>
      <c r="U47805" s="15"/>
    </row>
    <row r="47806" ht="15" spans="16:21">
      <c r="P47806" s="15"/>
      <c r="Q47806" s="15"/>
      <c r="R47806" s="15"/>
      <c r="S47806" s="15"/>
      <c r="T47806" s="15"/>
      <c r="U47806" s="15"/>
    </row>
    <row r="47807" ht="15" spans="16:21">
      <c r="P47807" s="15"/>
      <c r="Q47807" s="15"/>
      <c r="R47807" s="15"/>
      <c r="S47807" s="15"/>
      <c r="T47807" s="15"/>
      <c r="U47807" s="15"/>
    </row>
    <row r="47808" ht="15" spans="16:21">
      <c r="P47808" s="15"/>
      <c r="Q47808" s="15"/>
      <c r="R47808" s="15"/>
      <c r="S47808" s="15"/>
      <c r="T47808" s="15"/>
      <c r="U47808" s="15"/>
    </row>
    <row r="47809" ht="15" spans="16:21">
      <c r="P47809" s="15"/>
      <c r="Q47809" s="15"/>
      <c r="R47809" s="15"/>
      <c r="S47809" s="15"/>
      <c r="T47809" s="15"/>
      <c r="U47809" s="15"/>
    </row>
    <row r="47810" ht="15" spans="16:21">
      <c r="P47810" s="15"/>
      <c r="Q47810" s="15"/>
      <c r="R47810" s="15"/>
      <c r="S47810" s="15"/>
      <c r="T47810" s="15"/>
      <c r="U47810" s="15"/>
    </row>
    <row r="47811" ht="15" spans="16:21">
      <c r="P47811" s="15"/>
      <c r="Q47811" s="15"/>
      <c r="R47811" s="15"/>
      <c r="S47811" s="15"/>
      <c r="T47811" s="15"/>
      <c r="U47811" s="15"/>
    </row>
    <row r="47812" ht="15" spans="16:21">
      <c r="P47812" s="15"/>
      <c r="Q47812" s="15"/>
      <c r="R47812" s="15"/>
      <c r="S47812" s="15"/>
      <c r="T47812" s="15"/>
      <c r="U47812" s="15"/>
    </row>
    <row r="47813" ht="15" spans="16:21">
      <c r="P47813" s="15"/>
      <c r="Q47813" s="15"/>
      <c r="R47813" s="15"/>
      <c r="S47813" s="15"/>
      <c r="T47813" s="15"/>
      <c r="U47813" s="15"/>
    </row>
    <row r="47814" ht="15" spans="16:21">
      <c r="P47814" s="15"/>
      <c r="Q47814" s="15"/>
      <c r="R47814" s="15"/>
      <c r="S47814" s="15"/>
      <c r="T47814" s="15"/>
      <c r="U47814" s="15"/>
    </row>
    <row r="47815" ht="15" spans="16:21">
      <c r="P47815" s="15"/>
      <c r="Q47815" s="15"/>
      <c r="R47815" s="15"/>
      <c r="S47815" s="15"/>
      <c r="T47815" s="15"/>
      <c r="U47815" s="15"/>
    </row>
    <row r="47816" ht="15" spans="16:21">
      <c r="P47816" s="15"/>
      <c r="Q47816" s="15"/>
      <c r="R47816" s="15"/>
      <c r="S47816" s="15"/>
      <c r="T47816" s="15"/>
      <c r="U47816" s="15"/>
    </row>
    <row r="47817" ht="15" spans="16:21">
      <c r="P47817" s="15"/>
      <c r="Q47817" s="15"/>
      <c r="R47817" s="15"/>
      <c r="S47817" s="15"/>
      <c r="T47817" s="15"/>
      <c r="U47817" s="15"/>
    </row>
    <row r="47818" ht="15" spans="16:21">
      <c r="P47818" s="15"/>
      <c r="Q47818" s="15"/>
      <c r="R47818" s="15"/>
      <c r="S47818" s="15"/>
      <c r="T47818" s="15"/>
      <c r="U47818" s="15"/>
    </row>
    <row r="47819" ht="15" spans="16:21">
      <c r="P47819" s="15"/>
      <c r="Q47819" s="15"/>
      <c r="R47819" s="15"/>
      <c r="S47819" s="15"/>
      <c r="T47819" s="15"/>
      <c r="U47819" s="15"/>
    </row>
    <row r="47820" ht="15" spans="16:21">
      <c r="P47820" s="15"/>
      <c r="Q47820" s="15"/>
      <c r="R47820" s="15"/>
      <c r="S47820" s="15"/>
      <c r="T47820" s="15"/>
      <c r="U47820" s="15"/>
    </row>
    <row r="47821" ht="15" spans="16:21">
      <c r="P47821" s="15"/>
      <c r="Q47821" s="15"/>
      <c r="R47821" s="15"/>
      <c r="S47821" s="15"/>
      <c r="T47821" s="15"/>
      <c r="U47821" s="15"/>
    </row>
    <row r="47822" ht="15" spans="16:21">
      <c r="P47822" s="15"/>
      <c r="Q47822" s="15"/>
      <c r="R47822" s="15"/>
      <c r="S47822" s="15"/>
      <c r="T47822" s="15"/>
      <c r="U47822" s="15"/>
    </row>
    <row r="47823" ht="15" spans="16:21">
      <c r="P47823" s="15"/>
      <c r="Q47823" s="15"/>
      <c r="R47823" s="15"/>
      <c r="S47823" s="15"/>
      <c r="T47823" s="15"/>
      <c r="U47823" s="15"/>
    </row>
    <row r="47824" ht="15" spans="16:21">
      <c r="P47824" s="15"/>
      <c r="Q47824" s="15"/>
      <c r="R47824" s="15"/>
      <c r="S47824" s="15"/>
      <c r="T47824" s="15"/>
      <c r="U47824" s="15"/>
    </row>
    <row r="47825" ht="15" spans="16:21">
      <c r="P47825" s="15"/>
      <c r="Q47825" s="15"/>
      <c r="R47825" s="15"/>
      <c r="S47825" s="15"/>
      <c r="T47825" s="15"/>
      <c r="U47825" s="15"/>
    </row>
    <row r="47826" ht="15" spans="16:21">
      <c r="P47826" s="15"/>
      <c r="Q47826" s="15"/>
      <c r="R47826" s="15"/>
      <c r="S47826" s="15"/>
      <c r="T47826" s="15"/>
      <c r="U47826" s="15"/>
    </row>
    <row r="47827" ht="15" spans="16:21">
      <c r="P47827" s="15"/>
      <c r="Q47827" s="15"/>
      <c r="R47827" s="15"/>
      <c r="S47827" s="15"/>
      <c r="T47827" s="15"/>
      <c r="U47827" s="15"/>
    </row>
    <row r="47828" ht="15" spans="16:21">
      <c r="P47828" s="15"/>
      <c r="Q47828" s="15"/>
      <c r="R47828" s="15"/>
      <c r="S47828" s="15"/>
      <c r="T47828" s="15"/>
      <c r="U47828" s="15"/>
    </row>
    <row r="47829" ht="15" spans="16:21">
      <c r="P47829" s="15"/>
      <c r="Q47829" s="15"/>
      <c r="R47829" s="15"/>
      <c r="S47829" s="15"/>
      <c r="T47829" s="15"/>
      <c r="U47829" s="15"/>
    </row>
    <row r="47830" ht="15" spans="16:21">
      <c r="P47830" s="15"/>
      <c r="Q47830" s="15"/>
      <c r="R47830" s="15"/>
      <c r="S47830" s="15"/>
      <c r="T47830" s="15"/>
      <c r="U47830" s="15"/>
    </row>
    <row r="47831" ht="15" spans="16:21">
      <c r="P47831" s="15"/>
      <c r="Q47831" s="15"/>
      <c r="R47831" s="15"/>
      <c r="S47831" s="15"/>
      <c r="T47831" s="15"/>
      <c r="U47831" s="15"/>
    </row>
    <row r="47832" ht="15" spans="16:21">
      <c r="P47832" s="15"/>
      <c r="Q47832" s="15"/>
      <c r="R47832" s="15"/>
      <c r="S47832" s="15"/>
      <c r="T47832" s="15"/>
      <c r="U47832" s="15"/>
    </row>
    <row r="47833" ht="15" spans="16:21">
      <c r="P47833" s="15"/>
      <c r="Q47833" s="15"/>
      <c r="R47833" s="15"/>
      <c r="S47833" s="15"/>
      <c r="T47833" s="15"/>
      <c r="U47833" s="15"/>
    </row>
    <row r="47834" ht="15" spans="16:21">
      <c r="P47834" s="15"/>
      <c r="Q47834" s="15"/>
      <c r="R47834" s="15"/>
      <c r="S47834" s="15"/>
      <c r="T47834" s="15"/>
      <c r="U47834" s="15"/>
    </row>
    <row r="47835" ht="15" spans="16:21">
      <c r="P47835" s="15"/>
      <c r="Q47835" s="15"/>
      <c r="R47835" s="15"/>
      <c r="S47835" s="15"/>
      <c r="T47835" s="15"/>
      <c r="U47835" s="15"/>
    </row>
    <row r="47836" ht="15" spans="16:21">
      <c r="P47836" s="15"/>
      <c r="Q47836" s="15"/>
      <c r="R47836" s="15"/>
      <c r="S47836" s="15"/>
      <c r="T47836" s="15"/>
      <c r="U47836" s="15"/>
    </row>
    <row r="47837" ht="15" spans="16:21">
      <c r="P47837" s="15"/>
      <c r="Q47837" s="15"/>
      <c r="R47837" s="15"/>
      <c r="S47837" s="15"/>
      <c r="T47837" s="15"/>
      <c r="U47837" s="15"/>
    </row>
    <row r="47838" ht="15" spans="16:21">
      <c r="P47838" s="15"/>
      <c r="Q47838" s="15"/>
      <c r="R47838" s="15"/>
      <c r="S47838" s="15"/>
      <c r="T47838" s="15"/>
      <c r="U47838" s="15"/>
    </row>
    <row r="47839" ht="15" spans="16:21">
      <c r="P47839" s="15"/>
      <c r="Q47839" s="15"/>
      <c r="R47839" s="15"/>
      <c r="S47839" s="15"/>
      <c r="T47839" s="15"/>
      <c r="U47839" s="15"/>
    </row>
    <row r="47840" ht="15" spans="16:21">
      <c r="P47840" s="15"/>
      <c r="Q47840" s="15"/>
      <c r="R47840" s="15"/>
      <c r="S47840" s="15"/>
      <c r="T47840" s="15"/>
      <c r="U47840" s="15"/>
    </row>
    <row r="47841" ht="15" spans="16:21">
      <c r="P47841" s="15"/>
      <c r="Q47841" s="15"/>
      <c r="R47841" s="15"/>
      <c r="S47841" s="15"/>
      <c r="T47841" s="15"/>
      <c r="U47841" s="15"/>
    </row>
    <row r="47842" ht="15" spans="16:21">
      <c r="P47842" s="15"/>
      <c r="Q47842" s="15"/>
      <c r="R47842" s="15"/>
      <c r="S47842" s="15"/>
      <c r="T47842" s="15"/>
      <c r="U47842" s="15"/>
    </row>
    <row r="47843" ht="15" spans="16:21">
      <c r="P47843" s="15"/>
      <c r="Q47843" s="15"/>
      <c r="R47843" s="15"/>
      <c r="S47843" s="15"/>
      <c r="T47843" s="15"/>
      <c r="U47843" s="15"/>
    </row>
    <row r="47844" ht="15" spans="16:21">
      <c r="P47844" s="15"/>
      <c r="Q47844" s="15"/>
      <c r="R47844" s="15"/>
      <c r="S47844" s="15"/>
      <c r="T47844" s="15"/>
      <c r="U47844" s="15"/>
    </row>
    <row r="47845" ht="15" spans="16:21">
      <c r="P47845" s="15"/>
      <c r="Q47845" s="15"/>
      <c r="R47845" s="15"/>
      <c r="S47845" s="15"/>
      <c r="T47845" s="15"/>
      <c r="U47845" s="15"/>
    </row>
    <row r="47846" ht="15" spans="16:21">
      <c r="P47846" s="15"/>
      <c r="Q47846" s="15"/>
      <c r="R47846" s="15"/>
      <c r="S47846" s="15"/>
      <c r="T47846" s="15"/>
      <c r="U47846" s="15"/>
    </row>
    <row r="47847" ht="15" spans="16:21">
      <c r="P47847" s="15"/>
      <c r="Q47847" s="15"/>
      <c r="R47847" s="15"/>
      <c r="S47847" s="15"/>
      <c r="T47847" s="15"/>
      <c r="U47847" s="15"/>
    </row>
    <row r="47848" ht="15" spans="16:21">
      <c r="P47848" s="15"/>
      <c r="Q47848" s="15"/>
      <c r="R47848" s="15"/>
      <c r="S47848" s="15"/>
      <c r="T47848" s="15"/>
      <c r="U47848" s="15"/>
    </row>
    <row r="47849" ht="15" spans="16:21">
      <c r="P47849" s="15"/>
      <c r="Q47849" s="15"/>
      <c r="R47849" s="15"/>
      <c r="S47849" s="15"/>
      <c r="T47849" s="15"/>
      <c r="U47849" s="15"/>
    </row>
    <row r="47850" ht="15" spans="16:21">
      <c r="P47850" s="15"/>
      <c r="Q47850" s="15"/>
      <c r="R47850" s="15"/>
      <c r="S47850" s="15"/>
      <c r="T47850" s="15"/>
      <c r="U47850" s="15"/>
    </row>
    <row r="47851" ht="15" spans="16:21">
      <c r="P47851" s="15"/>
      <c r="Q47851" s="15"/>
      <c r="R47851" s="15"/>
      <c r="S47851" s="15"/>
      <c r="T47851" s="15"/>
      <c r="U47851" s="15"/>
    </row>
    <row r="47852" ht="15" spans="16:21">
      <c r="P47852" s="15"/>
      <c r="Q47852" s="15"/>
      <c r="R47852" s="15"/>
      <c r="S47852" s="15"/>
      <c r="T47852" s="15"/>
      <c r="U47852" s="15"/>
    </row>
    <row r="47853" ht="15" spans="16:21">
      <c r="P47853" s="15"/>
      <c r="Q47853" s="15"/>
      <c r="R47853" s="15"/>
      <c r="S47853" s="15"/>
      <c r="T47853" s="15"/>
      <c r="U47853" s="15"/>
    </row>
    <row r="47854" ht="15" spans="16:21">
      <c r="P47854" s="15"/>
      <c r="Q47854" s="15"/>
      <c r="R47854" s="15"/>
      <c r="S47854" s="15"/>
      <c r="T47854" s="15"/>
      <c r="U47854" s="15"/>
    </row>
    <row r="47855" ht="15" spans="16:21">
      <c r="P47855" s="15"/>
      <c r="Q47855" s="15"/>
      <c r="R47855" s="15"/>
      <c r="S47855" s="15"/>
      <c r="T47855" s="15"/>
      <c r="U47855" s="15"/>
    </row>
    <row r="47856" ht="15" spans="16:21">
      <c r="P47856" s="15"/>
      <c r="Q47856" s="15"/>
      <c r="R47856" s="15"/>
      <c r="S47856" s="15"/>
      <c r="T47856" s="15"/>
      <c r="U47856" s="15"/>
    </row>
    <row r="47857" ht="15" spans="16:21">
      <c r="P47857" s="15"/>
      <c r="Q47857" s="15"/>
      <c r="R47857" s="15"/>
      <c r="S47857" s="15"/>
      <c r="T47857" s="15"/>
      <c r="U47857" s="15"/>
    </row>
    <row r="47858" ht="15" spans="16:21">
      <c r="P47858" s="15"/>
      <c r="Q47858" s="15"/>
      <c r="R47858" s="15"/>
      <c r="S47858" s="15"/>
      <c r="T47858" s="15"/>
      <c r="U47858" s="15"/>
    </row>
    <row r="47859" ht="15" spans="16:21">
      <c r="P47859" s="15"/>
      <c r="Q47859" s="15"/>
      <c r="R47859" s="15"/>
      <c r="S47859" s="15"/>
      <c r="T47859" s="15"/>
      <c r="U47859" s="15"/>
    </row>
    <row r="47860" ht="15" spans="16:21">
      <c r="P47860" s="15"/>
      <c r="Q47860" s="15"/>
      <c r="R47860" s="15"/>
      <c r="S47860" s="15"/>
      <c r="T47860" s="15"/>
      <c r="U47860" s="15"/>
    </row>
    <row r="47861" ht="15" spans="16:21">
      <c r="P47861" s="15"/>
      <c r="Q47861" s="15"/>
      <c r="R47861" s="15"/>
      <c r="S47861" s="15"/>
      <c r="T47861" s="15"/>
      <c r="U47861" s="15"/>
    </row>
    <row r="47862" ht="15" spans="16:21">
      <c r="P47862" s="15"/>
      <c r="Q47862" s="15"/>
      <c r="R47862" s="15"/>
      <c r="S47862" s="15"/>
      <c r="T47862" s="15"/>
      <c r="U47862" s="15"/>
    </row>
    <row r="47863" ht="15" spans="16:21">
      <c r="P47863" s="15"/>
      <c r="Q47863" s="15"/>
      <c r="R47863" s="15"/>
      <c r="S47863" s="15"/>
      <c r="T47863" s="15"/>
      <c r="U47863" s="15"/>
    </row>
    <row r="47864" ht="15" spans="16:21">
      <c r="P47864" s="15"/>
      <c r="Q47864" s="15"/>
      <c r="R47864" s="15"/>
      <c r="S47864" s="15"/>
      <c r="T47864" s="15"/>
      <c r="U47864" s="15"/>
    </row>
    <row r="47865" ht="15" spans="16:21">
      <c r="P47865" s="15"/>
      <c r="Q47865" s="15"/>
      <c r="R47865" s="15"/>
      <c r="S47865" s="15"/>
      <c r="T47865" s="15"/>
      <c r="U47865" s="15"/>
    </row>
    <row r="47866" ht="15" spans="16:21">
      <c r="P47866" s="15"/>
      <c r="Q47866" s="15"/>
      <c r="R47866" s="15"/>
      <c r="S47866" s="15"/>
      <c r="T47866" s="15"/>
      <c r="U47866" s="15"/>
    </row>
    <row r="47867" ht="15" spans="16:21">
      <c r="P47867" s="15"/>
      <c r="Q47867" s="15"/>
      <c r="R47867" s="15"/>
      <c r="S47867" s="15"/>
      <c r="T47867" s="15"/>
      <c r="U47867" s="15"/>
    </row>
    <row r="47868" ht="15" spans="16:21">
      <c r="P47868" s="15"/>
      <c r="Q47868" s="15"/>
      <c r="R47868" s="15"/>
      <c r="S47868" s="15"/>
      <c r="T47868" s="15"/>
      <c r="U47868" s="15"/>
    </row>
    <row r="47869" ht="15" spans="16:21">
      <c r="P47869" s="15"/>
      <c r="Q47869" s="15"/>
      <c r="R47869" s="15"/>
      <c r="S47869" s="15"/>
      <c r="T47869" s="15"/>
      <c r="U47869" s="15"/>
    </row>
    <row r="47870" ht="15" spans="16:21">
      <c r="P47870" s="15"/>
      <c r="Q47870" s="15"/>
      <c r="R47870" s="15"/>
      <c r="S47870" s="15"/>
      <c r="T47870" s="15"/>
      <c r="U47870" s="15"/>
    </row>
    <row r="47871" ht="15" spans="16:21">
      <c r="P47871" s="15"/>
      <c r="Q47871" s="15"/>
      <c r="R47871" s="15"/>
      <c r="S47871" s="15"/>
      <c r="T47871" s="15"/>
      <c r="U47871" s="15"/>
    </row>
    <row r="47872" ht="15" spans="16:21">
      <c r="P47872" s="15"/>
      <c r="Q47872" s="15"/>
      <c r="R47872" s="15"/>
      <c r="S47872" s="15"/>
      <c r="T47872" s="15"/>
      <c r="U47872" s="15"/>
    </row>
    <row r="47873" ht="15" spans="16:21">
      <c r="P47873" s="15"/>
      <c r="Q47873" s="15"/>
      <c r="R47873" s="15"/>
      <c r="S47873" s="15"/>
      <c r="T47873" s="15"/>
      <c r="U47873" s="15"/>
    </row>
    <row r="47874" ht="15" spans="16:21">
      <c r="P47874" s="15"/>
      <c r="Q47874" s="15"/>
      <c r="R47874" s="15"/>
      <c r="S47874" s="15"/>
      <c r="T47874" s="15"/>
      <c r="U47874" s="15"/>
    </row>
    <row r="47875" ht="15" spans="16:21">
      <c r="P47875" s="15"/>
      <c r="Q47875" s="15"/>
      <c r="R47875" s="15"/>
      <c r="S47875" s="15"/>
      <c r="T47875" s="15"/>
      <c r="U47875" s="15"/>
    </row>
    <row r="47876" ht="15" spans="16:21">
      <c r="P47876" s="15"/>
      <c r="Q47876" s="15"/>
      <c r="R47876" s="15"/>
      <c r="S47876" s="15"/>
      <c r="T47876" s="15"/>
      <c r="U47876" s="15"/>
    </row>
    <row r="47877" ht="15" spans="16:21">
      <c r="P47877" s="15"/>
      <c r="Q47877" s="15"/>
      <c r="R47877" s="15"/>
      <c r="S47877" s="15"/>
      <c r="T47877" s="15"/>
      <c r="U47877" s="15"/>
    </row>
    <row r="47878" ht="15" spans="16:21">
      <c r="P47878" s="15"/>
      <c r="Q47878" s="15"/>
      <c r="R47878" s="15"/>
      <c r="S47878" s="15"/>
      <c r="T47878" s="15"/>
      <c r="U47878" s="15"/>
    </row>
    <row r="47879" ht="15" spans="16:21">
      <c r="P47879" s="15"/>
      <c r="Q47879" s="15"/>
      <c r="R47879" s="15"/>
      <c r="S47879" s="15"/>
      <c r="T47879" s="15"/>
      <c r="U47879" s="15"/>
    </row>
    <row r="47880" ht="15" spans="16:21">
      <c r="P47880" s="15"/>
      <c r="Q47880" s="15"/>
      <c r="R47880" s="15"/>
      <c r="S47880" s="15"/>
      <c r="T47880" s="15"/>
      <c r="U47880" s="15"/>
    </row>
    <row r="47881" ht="15" spans="16:21">
      <c r="P47881" s="15"/>
      <c r="Q47881" s="15"/>
      <c r="R47881" s="15"/>
      <c r="S47881" s="15"/>
      <c r="T47881" s="15"/>
      <c r="U47881" s="15"/>
    </row>
    <row r="47882" ht="15" spans="16:21">
      <c r="P47882" s="15"/>
      <c r="Q47882" s="15"/>
      <c r="R47882" s="15"/>
      <c r="S47882" s="15"/>
      <c r="T47882" s="15"/>
      <c r="U47882" s="15"/>
    </row>
    <row r="47883" ht="15" spans="16:21">
      <c r="P47883" s="15"/>
      <c r="Q47883" s="15"/>
      <c r="R47883" s="15"/>
      <c r="S47883" s="15"/>
      <c r="T47883" s="15"/>
      <c r="U47883" s="15"/>
    </row>
    <row r="47884" ht="15" spans="16:21">
      <c r="P47884" s="15"/>
      <c r="Q47884" s="15"/>
      <c r="R47884" s="15"/>
      <c r="S47884" s="15"/>
      <c r="T47884" s="15"/>
      <c r="U47884" s="15"/>
    </row>
    <row r="47885" ht="15" spans="16:21">
      <c r="P47885" s="15"/>
      <c r="Q47885" s="15"/>
      <c r="R47885" s="15"/>
      <c r="S47885" s="15"/>
      <c r="T47885" s="15"/>
      <c r="U47885" s="15"/>
    </row>
    <row r="47886" ht="15" spans="16:21">
      <c r="P47886" s="15"/>
      <c r="Q47886" s="15"/>
      <c r="R47886" s="15"/>
      <c r="S47886" s="15"/>
      <c r="T47886" s="15"/>
      <c r="U47886" s="15"/>
    </row>
    <row r="47887" ht="15" spans="16:21">
      <c r="P47887" s="15"/>
      <c r="Q47887" s="15"/>
      <c r="R47887" s="15"/>
      <c r="S47887" s="15"/>
      <c r="T47887" s="15"/>
      <c r="U47887" s="15"/>
    </row>
    <row r="47888" ht="15" spans="16:21">
      <c r="P47888" s="15"/>
      <c r="Q47888" s="15"/>
      <c r="R47888" s="15"/>
      <c r="S47888" s="15"/>
      <c r="T47888" s="15"/>
      <c r="U47888" s="15"/>
    </row>
    <row r="47889" ht="15" spans="16:21">
      <c r="P47889" s="15"/>
      <c r="Q47889" s="15"/>
      <c r="R47889" s="15"/>
      <c r="S47889" s="15"/>
      <c r="T47889" s="15"/>
      <c r="U47889" s="15"/>
    </row>
    <row r="47890" ht="15" spans="16:21">
      <c r="P47890" s="15"/>
      <c r="Q47890" s="15"/>
      <c r="R47890" s="15"/>
      <c r="S47890" s="15"/>
      <c r="T47890" s="15"/>
      <c r="U47890" s="15"/>
    </row>
    <row r="47891" ht="15" spans="16:21">
      <c r="P47891" s="15"/>
      <c r="Q47891" s="15"/>
      <c r="R47891" s="15"/>
      <c r="S47891" s="15"/>
      <c r="T47891" s="15"/>
      <c r="U47891" s="15"/>
    </row>
    <row r="47892" ht="15" spans="16:21">
      <c r="P47892" s="15"/>
      <c r="Q47892" s="15"/>
      <c r="R47892" s="15"/>
      <c r="S47892" s="15"/>
      <c r="T47892" s="15"/>
      <c r="U47892" s="15"/>
    </row>
    <row r="47893" ht="15" spans="16:21">
      <c r="P47893" s="15"/>
      <c r="Q47893" s="15"/>
      <c r="R47893" s="15"/>
      <c r="S47893" s="15"/>
      <c r="T47893" s="15"/>
      <c r="U47893" s="15"/>
    </row>
    <row r="47894" ht="15" spans="16:21">
      <c r="P47894" s="15"/>
      <c r="Q47894" s="15"/>
      <c r="R47894" s="15"/>
      <c r="S47894" s="15"/>
      <c r="T47894" s="15"/>
      <c r="U47894" s="15"/>
    </row>
    <row r="47895" ht="15" spans="16:21">
      <c r="P47895" s="15"/>
      <c r="Q47895" s="15"/>
      <c r="R47895" s="15"/>
      <c r="S47895" s="15"/>
      <c r="T47895" s="15"/>
      <c r="U47895" s="15"/>
    </row>
    <row r="47896" ht="15" spans="16:21">
      <c r="P47896" s="15"/>
      <c r="Q47896" s="15"/>
      <c r="R47896" s="15"/>
      <c r="S47896" s="15"/>
      <c r="T47896" s="15"/>
      <c r="U47896" s="15"/>
    </row>
    <row r="47897" ht="15" spans="16:21">
      <c r="P47897" s="15"/>
      <c r="Q47897" s="15"/>
      <c r="R47897" s="15"/>
      <c r="S47897" s="15"/>
      <c r="T47897" s="15"/>
      <c r="U47897" s="15"/>
    </row>
    <row r="47898" ht="15" spans="16:21">
      <c r="P47898" s="15"/>
      <c r="Q47898" s="15"/>
      <c r="R47898" s="15"/>
      <c r="S47898" s="15"/>
      <c r="T47898" s="15"/>
      <c r="U47898" s="15"/>
    </row>
    <row r="47899" ht="15" spans="16:21">
      <c r="P47899" s="15"/>
      <c r="Q47899" s="15"/>
      <c r="R47899" s="15"/>
      <c r="S47899" s="15"/>
      <c r="T47899" s="15"/>
      <c r="U47899" s="15"/>
    </row>
    <row r="47900" ht="15" spans="16:21">
      <c r="P47900" s="15"/>
      <c r="Q47900" s="15"/>
      <c r="R47900" s="15"/>
      <c r="S47900" s="15"/>
      <c r="T47900" s="15"/>
      <c r="U47900" s="15"/>
    </row>
    <row r="47901" ht="15" spans="16:21">
      <c r="P47901" s="15"/>
      <c r="Q47901" s="15"/>
      <c r="R47901" s="15"/>
      <c r="S47901" s="15"/>
      <c r="T47901" s="15"/>
      <c r="U47901" s="15"/>
    </row>
    <row r="47902" ht="15" spans="16:21">
      <c r="P47902" s="15"/>
      <c r="Q47902" s="15"/>
      <c r="R47902" s="15"/>
      <c r="S47902" s="15"/>
      <c r="T47902" s="15"/>
      <c r="U47902" s="15"/>
    </row>
    <row r="47903" ht="15" spans="16:21">
      <c r="P47903" s="15"/>
      <c r="Q47903" s="15"/>
      <c r="R47903" s="15"/>
      <c r="S47903" s="15"/>
      <c r="T47903" s="15"/>
      <c r="U47903" s="15"/>
    </row>
    <row r="47904" ht="15" spans="16:21">
      <c r="P47904" s="15"/>
      <c r="Q47904" s="15"/>
      <c r="R47904" s="15"/>
      <c r="S47904" s="15"/>
      <c r="T47904" s="15"/>
      <c r="U47904" s="15"/>
    </row>
    <row r="47905" ht="15" spans="16:21">
      <c r="P47905" s="15"/>
      <c r="Q47905" s="15"/>
      <c r="R47905" s="15"/>
      <c r="S47905" s="15"/>
      <c r="T47905" s="15"/>
      <c r="U47905" s="15"/>
    </row>
    <row r="47906" ht="15" spans="16:21">
      <c r="P47906" s="15"/>
      <c r="Q47906" s="15"/>
      <c r="R47906" s="15"/>
      <c r="S47906" s="15"/>
      <c r="T47906" s="15"/>
      <c r="U47906" s="15"/>
    </row>
    <row r="47907" ht="15" spans="16:21">
      <c r="P47907" s="15"/>
      <c r="Q47907" s="15"/>
      <c r="R47907" s="15"/>
      <c r="S47907" s="15"/>
      <c r="T47907" s="15"/>
      <c r="U47907" s="15"/>
    </row>
    <row r="47908" ht="15" spans="16:21">
      <c r="P47908" s="15"/>
      <c r="Q47908" s="15"/>
      <c r="R47908" s="15"/>
      <c r="S47908" s="15"/>
      <c r="T47908" s="15"/>
      <c r="U47908" s="15"/>
    </row>
    <row r="47909" ht="15" spans="16:21">
      <c r="P47909" s="15"/>
      <c r="Q47909" s="15"/>
      <c r="R47909" s="15"/>
      <c r="S47909" s="15"/>
      <c r="T47909" s="15"/>
      <c r="U47909" s="15"/>
    </row>
    <row r="47910" ht="15" spans="16:21">
      <c r="P47910" s="15"/>
      <c r="Q47910" s="15"/>
      <c r="R47910" s="15"/>
      <c r="S47910" s="15"/>
      <c r="T47910" s="15"/>
      <c r="U47910" s="15"/>
    </row>
    <row r="47911" ht="15" spans="16:21">
      <c r="P47911" s="15"/>
      <c r="Q47911" s="15"/>
      <c r="R47911" s="15"/>
      <c r="S47911" s="15"/>
      <c r="T47911" s="15"/>
      <c r="U47911" s="15"/>
    </row>
    <row r="47912" ht="15" spans="16:21">
      <c r="P47912" s="15"/>
      <c r="Q47912" s="15"/>
      <c r="R47912" s="15"/>
      <c r="S47912" s="15"/>
      <c r="T47912" s="15"/>
      <c r="U47912" s="15"/>
    </row>
    <row r="47913" ht="15" spans="16:21">
      <c r="P47913" s="15"/>
      <c r="Q47913" s="15"/>
      <c r="R47913" s="15"/>
      <c r="S47913" s="15"/>
      <c r="T47913" s="15"/>
      <c r="U47913" s="15"/>
    </row>
    <row r="47914" ht="15" spans="16:21">
      <c r="P47914" s="15"/>
      <c r="Q47914" s="15"/>
      <c r="R47914" s="15"/>
      <c r="S47914" s="15"/>
      <c r="T47914" s="15"/>
      <c r="U47914" s="15"/>
    </row>
    <row r="47915" ht="15" spans="16:21">
      <c r="P47915" s="15"/>
      <c r="Q47915" s="15"/>
      <c r="R47915" s="15"/>
      <c r="S47915" s="15"/>
      <c r="T47915" s="15"/>
      <c r="U47915" s="15"/>
    </row>
    <row r="47916" ht="15" spans="16:21">
      <c r="P47916" s="15"/>
      <c r="Q47916" s="15"/>
      <c r="R47916" s="15"/>
      <c r="S47916" s="15"/>
      <c r="T47916" s="15"/>
      <c r="U47916" s="15"/>
    </row>
    <row r="47917" ht="15" spans="16:21">
      <c r="P47917" s="15"/>
      <c r="Q47917" s="15"/>
      <c r="R47917" s="15"/>
      <c r="S47917" s="15"/>
      <c r="T47917" s="15"/>
      <c r="U47917" s="15"/>
    </row>
    <row r="47918" ht="15" spans="16:21">
      <c r="P47918" s="15"/>
      <c r="Q47918" s="15"/>
      <c r="R47918" s="15"/>
      <c r="S47918" s="15"/>
      <c r="T47918" s="15"/>
      <c r="U47918" s="15"/>
    </row>
    <row r="47919" ht="15" spans="16:21">
      <c r="P47919" s="15"/>
      <c r="Q47919" s="15"/>
      <c r="R47919" s="15"/>
      <c r="S47919" s="15"/>
      <c r="T47919" s="15"/>
      <c r="U47919" s="15"/>
    </row>
    <row r="47920" ht="15" spans="16:21">
      <c r="P47920" s="15"/>
      <c r="Q47920" s="15"/>
      <c r="R47920" s="15"/>
      <c r="S47920" s="15"/>
      <c r="T47920" s="15"/>
      <c r="U47920" s="15"/>
    </row>
    <row r="47921" ht="15" spans="16:21">
      <c r="P47921" s="15"/>
      <c r="Q47921" s="15"/>
      <c r="R47921" s="15"/>
      <c r="S47921" s="15"/>
      <c r="T47921" s="15"/>
      <c r="U47921" s="15"/>
    </row>
    <row r="47922" ht="15" spans="16:21">
      <c r="P47922" s="15"/>
      <c r="Q47922" s="15"/>
      <c r="R47922" s="15"/>
      <c r="S47922" s="15"/>
      <c r="T47922" s="15"/>
      <c r="U47922" s="15"/>
    </row>
    <row r="47923" ht="15" spans="16:21">
      <c r="P47923" s="15"/>
      <c r="Q47923" s="15"/>
      <c r="R47923" s="15"/>
      <c r="S47923" s="15"/>
      <c r="T47923" s="15"/>
      <c r="U47923" s="15"/>
    </row>
    <row r="47924" ht="15" spans="16:21">
      <c r="P47924" s="15"/>
      <c r="Q47924" s="15"/>
      <c r="R47924" s="15"/>
      <c r="S47924" s="15"/>
      <c r="T47924" s="15"/>
      <c r="U47924" s="15"/>
    </row>
    <row r="47925" ht="15" spans="16:21">
      <c r="P47925" s="15"/>
      <c r="Q47925" s="15"/>
      <c r="R47925" s="15"/>
      <c r="S47925" s="15"/>
      <c r="T47925" s="15"/>
      <c r="U47925" s="15"/>
    </row>
    <row r="47926" ht="15" spans="16:21">
      <c r="P47926" s="15"/>
      <c r="Q47926" s="15"/>
      <c r="R47926" s="15"/>
      <c r="S47926" s="15"/>
      <c r="T47926" s="15"/>
      <c r="U47926" s="15"/>
    </row>
    <row r="47927" ht="15" spans="16:21">
      <c r="P47927" s="15"/>
      <c r="Q47927" s="15"/>
      <c r="R47927" s="15"/>
      <c r="S47927" s="15"/>
      <c r="T47927" s="15"/>
      <c r="U47927" s="15"/>
    </row>
    <row r="47928" ht="15" spans="16:21">
      <c r="P47928" s="15"/>
      <c r="Q47928" s="15"/>
      <c r="R47928" s="15"/>
      <c r="S47928" s="15"/>
      <c r="T47928" s="15"/>
      <c r="U47928" s="15"/>
    </row>
    <row r="47929" ht="15" spans="16:21">
      <c r="P47929" s="15"/>
      <c r="Q47929" s="15"/>
      <c r="R47929" s="15"/>
      <c r="S47929" s="15"/>
      <c r="T47929" s="15"/>
      <c r="U47929" s="15"/>
    </row>
    <row r="47930" ht="15" spans="16:21">
      <c r="P47930" s="15"/>
      <c r="Q47930" s="15"/>
      <c r="R47930" s="15"/>
      <c r="S47930" s="15"/>
      <c r="T47930" s="15"/>
      <c r="U47930" s="15"/>
    </row>
    <row r="47931" ht="15" spans="16:21">
      <c r="P47931" s="15"/>
      <c r="Q47931" s="15"/>
      <c r="R47931" s="15"/>
      <c r="S47931" s="15"/>
      <c r="T47931" s="15"/>
      <c r="U47931" s="15"/>
    </row>
    <row r="47932" ht="15" spans="16:21">
      <c r="P47932" s="15"/>
      <c r="Q47932" s="15"/>
      <c r="R47932" s="15"/>
      <c r="S47932" s="15"/>
      <c r="T47932" s="15"/>
      <c r="U47932" s="15"/>
    </row>
    <row r="47933" ht="15" spans="16:21">
      <c r="P47933" s="15"/>
      <c r="Q47933" s="15"/>
      <c r="R47933" s="15"/>
      <c r="S47933" s="15"/>
      <c r="T47933" s="15"/>
      <c r="U47933" s="15"/>
    </row>
    <row r="47934" ht="15" spans="16:21">
      <c r="P47934" s="15"/>
      <c r="Q47934" s="15"/>
      <c r="R47934" s="15"/>
      <c r="S47934" s="15"/>
      <c r="T47934" s="15"/>
      <c r="U47934" s="15"/>
    </row>
    <row r="47935" ht="15" spans="16:21">
      <c r="P47935" s="15"/>
      <c r="Q47935" s="15"/>
      <c r="R47935" s="15"/>
      <c r="S47935" s="15"/>
      <c r="T47935" s="15"/>
      <c r="U47935" s="15"/>
    </row>
    <row r="47936" ht="15" spans="16:21">
      <c r="P47936" s="15"/>
      <c r="Q47936" s="15"/>
      <c r="R47936" s="15"/>
      <c r="S47936" s="15"/>
      <c r="T47936" s="15"/>
      <c r="U47936" s="15"/>
    </row>
    <row r="47937" ht="15" spans="16:21">
      <c r="P47937" s="15"/>
      <c r="Q47937" s="15"/>
      <c r="R47937" s="15"/>
      <c r="S47937" s="15"/>
      <c r="T47937" s="15"/>
      <c r="U47937" s="15"/>
    </row>
    <row r="47938" ht="15" spans="16:21">
      <c r="P47938" s="15"/>
      <c r="Q47938" s="15"/>
      <c r="R47938" s="15"/>
      <c r="S47938" s="15"/>
      <c r="T47938" s="15"/>
      <c r="U47938" s="15"/>
    </row>
    <row r="47939" ht="15" spans="16:21">
      <c r="P47939" s="15"/>
      <c r="Q47939" s="15"/>
      <c r="R47939" s="15"/>
      <c r="S47939" s="15"/>
      <c r="T47939" s="15"/>
      <c r="U47939" s="15"/>
    </row>
    <row r="47940" ht="15" spans="16:21">
      <c r="P47940" s="15"/>
      <c r="Q47940" s="15"/>
      <c r="R47940" s="15"/>
      <c r="S47940" s="15"/>
      <c r="T47940" s="15"/>
      <c r="U47940" s="15"/>
    </row>
    <row r="47941" ht="15" spans="16:21">
      <c r="P47941" s="15"/>
      <c r="Q47941" s="15"/>
      <c r="R47941" s="15"/>
      <c r="S47941" s="15"/>
      <c r="T47941" s="15"/>
      <c r="U47941" s="15"/>
    </row>
    <row r="47942" ht="15" spans="16:21">
      <c r="P47942" s="15"/>
      <c r="Q47942" s="15"/>
      <c r="R47942" s="15"/>
      <c r="S47942" s="15"/>
      <c r="T47942" s="15"/>
      <c r="U47942" s="15"/>
    </row>
    <row r="47943" ht="15" spans="16:21">
      <c r="P47943" s="15"/>
      <c r="Q47943" s="15"/>
      <c r="R47943" s="15"/>
      <c r="S47943" s="15"/>
      <c r="T47943" s="15"/>
      <c r="U47943" s="15"/>
    </row>
    <row r="47944" ht="15" spans="16:21">
      <c r="P47944" s="15"/>
      <c r="Q47944" s="15"/>
      <c r="R47944" s="15"/>
      <c r="S47944" s="15"/>
      <c r="T47944" s="15"/>
      <c r="U47944" s="15"/>
    </row>
    <row r="47945" ht="15" spans="16:21">
      <c r="P47945" s="15"/>
      <c r="Q47945" s="15"/>
      <c r="R47945" s="15"/>
      <c r="S47945" s="15"/>
      <c r="T47945" s="15"/>
      <c r="U47945" s="15"/>
    </row>
    <row r="47946" ht="15" spans="16:21">
      <c r="P47946" s="15"/>
      <c r="Q47946" s="15"/>
      <c r="R47946" s="15"/>
      <c r="S47946" s="15"/>
      <c r="T47946" s="15"/>
      <c r="U47946" s="15"/>
    </row>
    <row r="47947" ht="15" spans="16:21">
      <c r="P47947" s="15"/>
      <c r="Q47947" s="15"/>
      <c r="R47947" s="15"/>
      <c r="S47947" s="15"/>
      <c r="T47947" s="15"/>
      <c r="U47947" s="15"/>
    </row>
    <row r="47948" ht="15" spans="16:21">
      <c r="P47948" s="15"/>
      <c r="Q47948" s="15"/>
      <c r="R47948" s="15"/>
      <c r="S47948" s="15"/>
      <c r="T47948" s="15"/>
      <c r="U47948" s="15"/>
    </row>
    <row r="47949" ht="15" spans="16:21">
      <c r="P47949" s="15"/>
      <c r="Q47949" s="15"/>
      <c r="R47949" s="15"/>
      <c r="S47949" s="15"/>
      <c r="T47949" s="15"/>
      <c r="U47949" s="15"/>
    </row>
    <row r="47950" ht="15" spans="16:21">
      <c r="P47950" s="15"/>
      <c r="Q47950" s="15"/>
      <c r="R47950" s="15"/>
      <c r="S47950" s="15"/>
      <c r="T47950" s="15"/>
      <c r="U47950" s="15"/>
    </row>
    <row r="47951" ht="15" spans="16:21">
      <c r="P47951" s="15"/>
      <c r="Q47951" s="15"/>
      <c r="R47951" s="15"/>
      <c r="S47951" s="15"/>
      <c r="T47951" s="15"/>
      <c r="U47951" s="15"/>
    </row>
    <row r="47952" ht="15" spans="16:21">
      <c r="P47952" s="15"/>
      <c r="Q47952" s="15"/>
      <c r="R47952" s="15"/>
      <c r="S47952" s="15"/>
      <c r="T47952" s="15"/>
      <c r="U47952" s="15"/>
    </row>
    <row r="47953" ht="15" spans="16:21">
      <c r="P47953" s="15"/>
      <c r="Q47953" s="15"/>
      <c r="R47953" s="15"/>
      <c r="S47953" s="15"/>
      <c r="T47953" s="15"/>
      <c r="U47953" s="15"/>
    </row>
    <row r="47954" ht="15" spans="16:21">
      <c r="P47954" s="15"/>
      <c r="Q47954" s="15"/>
      <c r="R47954" s="15"/>
      <c r="S47954" s="15"/>
      <c r="T47954" s="15"/>
      <c r="U47954" s="15"/>
    </row>
    <row r="47955" ht="15" spans="16:21">
      <c r="P47955" s="15"/>
      <c r="Q47955" s="15"/>
      <c r="R47955" s="15"/>
      <c r="S47955" s="15"/>
      <c r="T47955" s="15"/>
      <c r="U47955" s="15"/>
    </row>
    <row r="47956" ht="15" spans="16:21">
      <c r="P47956" s="15"/>
      <c r="Q47956" s="15"/>
      <c r="R47956" s="15"/>
      <c r="S47956" s="15"/>
      <c r="T47956" s="15"/>
      <c r="U47956" s="15"/>
    </row>
    <row r="47957" ht="15" spans="16:21">
      <c r="P47957" s="15"/>
      <c r="Q47957" s="15"/>
      <c r="R47957" s="15"/>
      <c r="S47957" s="15"/>
      <c r="T47957" s="15"/>
      <c r="U47957" s="15"/>
    </row>
    <row r="47958" ht="15" spans="16:21">
      <c r="P47958" s="15"/>
      <c r="Q47958" s="15"/>
      <c r="R47958" s="15"/>
      <c r="S47958" s="15"/>
      <c r="T47958" s="15"/>
      <c r="U47958" s="15"/>
    </row>
    <row r="47959" ht="15" spans="16:21">
      <c r="P47959" s="15"/>
      <c r="Q47959" s="15"/>
      <c r="R47959" s="15"/>
      <c r="S47959" s="15"/>
      <c r="T47959" s="15"/>
      <c r="U47959" s="15"/>
    </row>
    <row r="47960" ht="15" spans="16:21">
      <c r="P47960" s="15"/>
      <c r="Q47960" s="15"/>
      <c r="R47960" s="15"/>
      <c r="S47960" s="15"/>
      <c r="T47960" s="15"/>
      <c r="U47960" s="15"/>
    </row>
    <row r="47961" ht="15" spans="16:21">
      <c r="P47961" s="15"/>
      <c r="Q47961" s="15"/>
      <c r="R47961" s="15"/>
      <c r="S47961" s="15"/>
      <c r="T47961" s="15"/>
      <c r="U47961" s="15"/>
    </row>
    <row r="47962" ht="15" spans="16:21">
      <c r="P47962" s="15"/>
      <c r="Q47962" s="15"/>
      <c r="R47962" s="15"/>
      <c r="S47962" s="15"/>
      <c r="T47962" s="15"/>
      <c r="U47962" s="15"/>
    </row>
    <row r="47963" ht="15" spans="16:21">
      <c r="P47963" s="15"/>
      <c r="Q47963" s="15"/>
      <c r="R47963" s="15"/>
      <c r="S47963" s="15"/>
      <c r="T47963" s="15"/>
      <c r="U47963" s="15"/>
    </row>
    <row r="47964" ht="15" spans="16:21">
      <c r="P47964" s="15"/>
      <c r="Q47964" s="15"/>
      <c r="R47964" s="15"/>
      <c r="S47964" s="15"/>
      <c r="T47964" s="15"/>
      <c r="U47964" s="15"/>
    </row>
    <row r="47965" ht="15" spans="16:21">
      <c r="P47965" s="15"/>
      <c r="Q47965" s="15"/>
      <c r="R47965" s="15"/>
      <c r="S47965" s="15"/>
      <c r="T47965" s="15"/>
      <c r="U47965" s="15"/>
    </row>
    <row r="47966" ht="15" spans="16:21">
      <c r="P47966" s="15"/>
      <c r="Q47966" s="15"/>
      <c r="R47966" s="15"/>
      <c r="S47966" s="15"/>
      <c r="T47966" s="15"/>
      <c r="U47966" s="15"/>
    </row>
    <row r="47967" ht="15" spans="16:21">
      <c r="P47967" s="15"/>
      <c r="Q47967" s="15"/>
      <c r="R47967" s="15"/>
      <c r="S47967" s="15"/>
      <c r="T47967" s="15"/>
      <c r="U47967" s="15"/>
    </row>
    <row r="47968" ht="15" spans="16:21">
      <c r="P47968" s="15"/>
      <c r="Q47968" s="15"/>
      <c r="R47968" s="15"/>
      <c r="S47968" s="15"/>
      <c r="T47968" s="15"/>
      <c r="U47968" s="15"/>
    </row>
    <row r="47969" ht="15" spans="16:21">
      <c r="P47969" s="15"/>
      <c r="Q47969" s="15"/>
      <c r="R47969" s="15"/>
      <c r="S47969" s="15"/>
      <c r="T47969" s="15"/>
      <c r="U47969" s="15"/>
    </row>
    <row r="47970" ht="15" spans="16:21">
      <c r="P47970" s="15"/>
      <c r="Q47970" s="15"/>
      <c r="R47970" s="15"/>
      <c r="S47970" s="15"/>
      <c r="T47970" s="15"/>
      <c r="U47970" s="15"/>
    </row>
    <row r="47971" ht="15" spans="16:21">
      <c r="P47971" s="15"/>
      <c r="Q47971" s="15"/>
      <c r="R47971" s="15"/>
      <c r="S47971" s="15"/>
      <c r="T47971" s="15"/>
      <c r="U47971" s="15"/>
    </row>
    <row r="47972" ht="15" spans="16:21">
      <c r="P47972" s="15"/>
      <c r="Q47972" s="15"/>
      <c r="R47972" s="15"/>
      <c r="S47972" s="15"/>
      <c r="T47972" s="15"/>
      <c r="U47972" s="15"/>
    </row>
    <row r="47973" ht="15" spans="16:21">
      <c r="P47973" s="15"/>
      <c r="Q47973" s="15"/>
      <c r="R47973" s="15"/>
      <c r="S47973" s="15"/>
      <c r="T47973" s="15"/>
      <c r="U47973" s="15"/>
    </row>
    <row r="47974" ht="15" spans="16:21">
      <c r="P47974" s="15"/>
      <c r="Q47974" s="15"/>
      <c r="R47974" s="15"/>
      <c r="S47974" s="15"/>
      <c r="T47974" s="15"/>
      <c r="U47974" s="15"/>
    </row>
    <row r="47975" ht="15" spans="16:21">
      <c r="P47975" s="15"/>
      <c r="Q47975" s="15"/>
      <c r="R47975" s="15"/>
      <c r="S47975" s="15"/>
      <c r="T47975" s="15"/>
      <c r="U47975" s="15"/>
    </row>
    <row r="47976" ht="15" spans="16:21">
      <c r="P47976" s="15"/>
      <c r="Q47976" s="15"/>
      <c r="R47976" s="15"/>
      <c r="S47976" s="15"/>
      <c r="T47976" s="15"/>
      <c r="U47976" s="15"/>
    </row>
    <row r="47977" ht="15" spans="16:21">
      <c r="P47977" s="15"/>
      <c r="Q47977" s="15"/>
      <c r="R47977" s="15"/>
      <c r="S47977" s="15"/>
      <c r="T47977" s="15"/>
      <c r="U47977" s="15"/>
    </row>
    <row r="47978" ht="15" spans="16:21">
      <c r="P47978" s="15"/>
      <c r="Q47978" s="15"/>
      <c r="R47978" s="15"/>
      <c r="S47978" s="15"/>
      <c r="T47978" s="15"/>
      <c r="U47978" s="15"/>
    </row>
    <row r="47979" ht="15" spans="16:21">
      <c r="P47979" s="15"/>
      <c r="Q47979" s="15"/>
      <c r="R47979" s="15"/>
      <c r="S47979" s="15"/>
      <c r="T47979" s="15"/>
      <c r="U47979" s="15"/>
    </row>
    <row r="47980" ht="15" spans="16:21">
      <c r="P47980" s="15"/>
      <c r="Q47980" s="15"/>
      <c r="R47980" s="15"/>
      <c r="S47980" s="15"/>
      <c r="T47980" s="15"/>
      <c r="U47980" s="15"/>
    </row>
    <row r="47981" ht="15" spans="16:21">
      <c r="P47981" s="15"/>
      <c r="Q47981" s="15"/>
      <c r="R47981" s="15"/>
      <c r="S47981" s="15"/>
      <c r="T47981" s="15"/>
      <c r="U47981" s="15"/>
    </row>
    <row r="47982" ht="15" spans="16:21">
      <c r="P47982" s="15"/>
      <c r="Q47982" s="15"/>
      <c r="R47982" s="15"/>
      <c r="S47982" s="15"/>
      <c r="T47982" s="15"/>
      <c r="U47982" s="15"/>
    </row>
    <row r="47983" ht="15" spans="16:21">
      <c r="P47983" s="15"/>
      <c r="Q47983" s="15"/>
      <c r="R47983" s="15"/>
      <c r="S47983" s="15"/>
      <c r="T47983" s="15"/>
      <c r="U47983" s="15"/>
    </row>
    <row r="47984" ht="15" spans="16:21">
      <c r="P47984" s="15"/>
      <c r="Q47984" s="15"/>
      <c r="R47984" s="15"/>
      <c r="S47984" s="15"/>
      <c r="T47984" s="15"/>
      <c r="U47984" s="15"/>
    </row>
    <row r="47985" ht="15" spans="16:21">
      <c r="P47985" s="15"/>
      <c r="Q47985" s="15"/>
      <c r="R47985" s="15"/>
      <c r="S47985" s="15"/>
      <c r="T47985" s="15"/>
      <c r="U47985" s="15"/>
    </row>
    <row r="47986" ht="15" spans="16:21">
      <c r="P47986" s="15"/>
      <c r="Q47986" s="15"/>
      <c r="R47986" s="15"/>
      <c r="S47986" s="15"/>
      <c r="T47986" s="15"/>
      <c r="U47986" s="15"/>
    </row>
    <row r="47987" ht="15" spans="16:21">
      <c r="P47987" s="15"/>
      <c r="Q47987" s="15"/>
      <c r="R47987" s="15"/>
      <c r="S47987" s="15"/>
      <c r="T47987" s="15"/>
      <c r="U47987" s="15"/>
    </row>
    <row r="47988" ht="15" spans="16:21">
      <c r="P47988" s="15"/>
      <c r="Q47988" s="15"/>
      <c r="R47988" s="15"/>
      <c r="S47988" s="15"/>
      <c r="T47988" s="15"/>
      <c r="U47988" s="15"/>
    </row>
    <row r="47989" ht="15" spans="16:21">
      <c r="P47989" s="15"/>
      <c r="Q47989" s="15"/>
      <c r="R47989" s="15"/>
      <c r="S47989" s="15"/>
      <c r="T47989" s="15"/>
      <c r="U47989" s="15"/>
    </row>
    <row r="47990" ht="15" spans="16:21">
      <c r="P47990" s="15"/>
      <c r="Q47990" s="15"/>
      <c r="R47990" s="15"/>
      <c r="S47990" s="15"/>
      <c r="T47990" s="15"/>
      <c r="U47990" s="15"/>
    </row>
    <row r="47991" ht="15" spans="16:21">
      <c r="P47991" s="15"/>
      <c r="Q47991" s="15"/>
      <c r="R47991" s="15"/>
      <c r="S47991" s="15"/>
      <c r="T47991" s="15"/>
      <c r="U47991" s="15"/>
    </row>
    <row r="47992" ht="15" spans="16:21">
      <c r="P47992" s="15"/>
      <c r="Q47992" s="15"/>
      <c r="R47992" s="15"/>
      <c r="S47992" s="15"/>
      <c r="T47992" s="15"/>
      <c r="U47992" s="15"/>
    </row>
    <row r="47993" ht="15" spans="16:21">
      <c r="P47993" s="15"/>
      <c r="Q47993" s="15"/>
      <c r="R47993" s="15"/>
      <c r="S47993" s="15"/>
      <c r="T47993" s="15"/>
      <c r="U47993" s="15"/>
    </row>
    <row r="47994" ht="15" spans="16:21">
      <c r="P47994" s="15"/>
      <c r="Q47994" s="15"/>
      <c r="R47994" s="15"/>
      <c r="S47994" s="15"/>
      <c r="T47994" s="15"/>
      <c r="U47994" s="15"/>
    </row>
    <row r="47995" ht="15" spans="16:21">
      <c r="P47995" s="15"/>
      <c r="Q47995" s="15"/>
      <c r="R47995" s="15"/>
      <c r="S47995" s="15"/>
      <c r="T47995" s="15"/>
      <c r="U47995" s="15"/>
    </row>
    <row r="47996" ht="15" spans="16:21">
      <c r="P47996" s="15"/>
      <c r="Q47996" s="15"/>
      <c r="R47996" s="15"/>
      <c r="S47996" s="15"/>
      <c r="T47996" s="15"/>
      <c r="U47996" s="15"/>
    </row>
    <row r="47997" ht="15" spans="16:21">
      <c r="P47997" s="15"/>
      <c r="Q47997" s="15"/>
      <c r="R47997" s="15"/>
      <c r="S47997" s="15"/>
      <c r="T47997" s="15"/>
      <c r="U47997" s="15"/>
    </row>
    <row r="47998" ht="15" spans="16:21">
      <c r="P47998" s="15"/>
      <c r="Q47998" s="15"/>
      <c r="R47998" s="15"/>
      <c r="S47998" s="15"/>
      <c r="T47998" s="15"/>
      <c r="U47998" s="15"/>
    </row>
    <row r="47999" ht="15" spans="16:21">
      <c r="P47999" s="15"/>
      <c r="Q47999" s="15"/>
      <c r="R47999" s="15"/>
      <c r="S47999" s="15"/>
      <c r="T47999" s="15"/>
      <c r="U47999" s="15"/>
    </row>
    <row r="48000" ht="15" spans="16:21">
      <c r="P48000" s="15"/>
      <c r="Q48000" s="15"/>
      <c r="R48000" s="15"/>
      <c r="S48000" s="15"/>
      <c r="T48000" s="15"/>
      <c r="U48000" s="15"/>
    </row>
    <row r="48001" ht="15" spans="16:21">
      <c r="P48001" s="15"/>
      <c r="Q48001" s="15"/>
      <c r="R48001" s="15"/>
      <c r="S48001" s="15"/>
      <c r="T48001" s="15"/>
      <c r="U48001" s="15"/>
    </row>
    <row r="48002" ht="15" spans="16:21">
      <c r="P48002" s="15"/>
      <c r="Q48002" s="15"/>
      <c r="R48002" s="15"/>
      <c r="S48002" s="15"/>
      <c r="T48002" s="15"/>
      <c r="U48002" s="15"/>
    </row>
    <row r="48003" ht="15" spans="16:21">
      <c r="P48003" s="15"/>
      <c r="Q48003" s="15"/>
      <c r="R48003" s="15"/>
      <c r="S48003" s="15"/>
      <c r="T48003" s="15"/>
      <c r="U48003" s="15"/>
    </row>
    <row r="48004" ht="15" spans="16:21">
      <c r="P48004" s="15"/>
      <c r="Q48004" s="15"/>
      <c r="R48004" s="15"/>
      <c r="S48004" s="15"/>
      <c r="T48004" s="15"/>
      <c r="U48004" s="15"/>
    </row>
    <row r="48005" ht="15" spans="16:21">
      <c r="P48005" s="15"/>
      <c r="Q48005" s="15"/>
      <c r="R48005" s="15"/>
      <c r="S48005" s="15"/>
      <c r="T48005" s="15"/>
      <c r="U48005" s="15"/>
    </row>
    <row r="48006" ht="15" spans="16:21">
      <c r="P48006" s="15"/>
      <c r="Q48006" s="15"/>
      <c r="R48006" s="15"/>
      <c r="S48006" s="15"/>
      <c r="T48006" s="15"/>
      <c r="U48006" s="15"/>
    </row>
    <row r="48007" ht="15" spans="16:21">
      <c r="P48007" s="15"/>
      <c r="Q48007" s="15"/>
      <c r="R48007" s="15"/>
      <c r="S48007" s="15"/>
      <c r="T48007" s="15"/>
      <c r="U48007" s="15"/>
    </row>
    <row r="48008" ht="15" spans="16:21">
      <c r="P48008" s="15"/>
      <c r="Q48008" s="15"/>
      <c r="R48008" s="15"/>
      <c r="S48008" s="15"/>
      <c r="T48008" s="15"/>
      <c r="U48008" s="15"/>
    </row>
    <row r="48009" ht="15" spans="16:21">
      <c r="P48009" s="15"/>
      <c r="Q48009" s="15"/>
      <c r="R48009" s="15"/>
      <c r="S48009" s="15"/>
      <c r="T48009" s="15"/>
      <c r="U48009" s="15"/>
    </row>
    <row r="48010" ht="15" spans="16:21">
      <c r="P48010" s="15"/>
      <c r="Q48010" s="15"/>
      <c r="R48010" s="15"/>
      <c r="S48010" s="15"/>
      <c r="T48010" s="15"/>
      <c r="U48010" s="15"/>
    </row>
    <row r="48011" ht="15" spans="16:21">
      <c r="P48011" s="15"/>
      <c r="Q48011" s="15"/>
      <c r="R48011" s="15"/>
      <c r="S48011" s="15"/>
      <c r="T48011" s="15"/>
      <c r="U48011" s="15"/>
    </row>
    <row r="48012" ht="15" spans="16:21">
      <c r="P48012" s="15"/>
      <c r="Q48012" s="15"/>
      <c r="R48012" s="15"/>
      <c r="S48012" s="15"/>
      <c r="T48012" s="15"/>
      <c r="U48012" s="15"/>
    </row>
    <row r="48013" ht="15" spans="16:21">
      <c r="P48013" s="15"/>
      <c r="Q48013" s="15"/>
      <c r="R48013" s="15"/>
      <c r="S48013" s="15"/>
      <c r="T48013" s="15"/>
      <c r="U48013" s="15"/>
    </row>
    <row r="48014" ht="15" spans="16:21">
      <c r="P48014" s="15"/>
      <c r="Q48014" s="15"/>
      <c r="R48014" s="15"/>
      <c r="S48014" s="15"/>
      <c r="T48014" s="15"/>
      <c r="U48014" s="15"/>
    </row>
    <row r="48015" ht="15" spans="16:21">
      <c r="P48015" s="15"/>
      <c r="Q48015" s="15"/>
      <c r="R48015" s="15"/>
      <c r="S48015" s="15"/>
      <c r="T48015" s="15"/>
      <c r="U48015" s="15"/>
    </row>
    <row r="48016" ht="15" spans="16:21">
      <c r="P48016" s="15"/>
      <c r="Q48016" s="15"/>
      <c r="R48016" s="15"/>
      <c r="S48016" s="15"/>
      <c r="T48016" s="15"/>
      <c r="U48016" s="15"/>
    </row>
    <row r="48017" ht="15" spans="16:21">
      <c r="P48017" s="15"/>
      <c r="Q48017" s="15"/>
      <c r="R48017" s="15"/>
      <c r="S48017" s="15"/>
      <c r="T48017" s="15"/>
      <c r="U48017" s="15"/>
    </row>
    <row r="48018" ht="15" spans="16:21">
      <c r="P48018" s="15"/>
      <c r="Q48018" s="15"/>
      <c r="R48018" s="15"/>
      <c r="S48018" s="15"/>
      <c r="T48018" s="15"/>
      <c r="U48018" s="15"/>
    </row>
    <row r="48019" ht="15" spans="16:21">
      <c r="P48019" s="15"/>
      <c r="Q48019" s="15"/>
      <c r="R48019" s="15"/>
      <c r="S48019" s="15"/>
      <c r="T48019" s="15"/>
      <c r="U48019" s="15"/>
    </row>
    <row r="48020" ht="15" spans="16:21">
      <c r="P48020" s="15"/>
      <c r="Q48020" s="15"/>
      <c r="R48020" s="15"/>
      <c r="S48020" s="15"/>
      <c r="T48020" s="15"/>
      <c r="U48020" s="15"/>
    </row>
    <row r="48021" ht="15" spans="16:21">
      <c r="P48021" s="15"/>
      <c r="Q48021" s="15"/>
      <c r="R48021" s="15"/>
      <c r="S48021" s="15"/>
      <c r="T48021" s="15"/>
      <c r="U48021" s="15"/>
    </row>
    <row r="48022" ht="15" spans="16:21">
      <c r="P48022" s="15"/>
      <c r="Q48022" s="15"/>
      <c r="R48022" s="15"/>
      <c r="S48022" s="15"/>
      <c r="T48022" s="15"/>
      <c r="U48022" s="15"/>
    </row>
    <row r="48023" ht="15" spans="16:21">
      <c r="P48023" s="15"/>
      <c r="Q48023" s="15"/>
      <c r="R48023" s="15"/>
      <c r="S48023" s="15"/>
      <c r="T48023" s="15"/>
      <c r="U48023" s="15"/>
    </row>
    <row r="48024" ht="15" spans="16:21">
      <c r="P48024" s="15"/>
      <c r="Q48024" s="15"/>
      <c r="R48024" s="15"/>
      <c r="S48024" s="15"/>
      <c r="T48024" s="15"/>
      <c r="U48024" s="15"/>
    </row>
    <row r="48025" ht="15" spans="16:21">
      <c r="P48025" s="15"/>
      <c r="Q48025" s="15"/>
      <c r="R48025" s="15"/>
      <c r="S48025" s="15"/>
      <c r="T48025" s="15"/>
      <c r="U48025" s="15"/>
    </row>
    <row r="48026" ht="15" spans="16:21">
      <c r="P48026" s="15"/>
      <c r="Q48026" s="15"/>
      <c r="R48026" s="15"/>
      <c r="S48026" s="15"/>
      <c r="T48026" s="15"/>
      <c r="U48026" s="15"/>
    </row>
    <row r="48027" ht="15" spans="16:21">
      <c r="P48027" s="15"/>
      <c r="Q48027" s="15"/>
      <c r="R48027" s="15"/>
      <c r="S48027" s="15"/>
      <c r="T48027" s="15"/>
      <c r="U48027" s="15"/>
    </row>
    <row r="48028" ht="15" spans="16:21">
      <c r="P48028" s="15"/>
      <c r="Q48028" s="15"/>
      <c r="R48028" s="15"/>
      <c r="S48028" s="15"/>
      <c r="T48028" s="15"/>
      <c r="U48028" s="15"/>
    </row>
    <row r="48029" ht="15" spans="16:21">
      <c r="P48029" s="15"/>
      <c r="Q48029" s="15"/>
      <c r="R48029" s="15"/>
      <c r="S48029" s="15"/>
      <c r="T48029" s="15"/>
      <c r="U48029" s="15"/>
    </row>
    <row r="48030" ht="15" spans="16:21">
      <c r="P48030" s="15"/>
      <c r="Q48030" s="15"/>
      <c r="R48030" s="15"/>
      <c r="S48030" s="15"/>
      <c r="T48030" s="15"/>
      <c r="U48030" s="15"/>
    </row>
    <row r="48031" ht="15" spans="16:21">
      <c r="P48031" s="15"/>
      <c r="Q48031" s="15"/>
      <c r="R48031" s="15"/>
      <c r="S48031" s="15"/>
      <c r="T48031" s="15"/>
      <c r="U48031" s="15"/>
    </row>
    <row r="48032" ht="15" spans="16:21">
      <c r="P48032" s="15"/>
      <c r="Q48032" s="15"/>
      <c r="R48032" s="15"/>
      <c r="S48032" s="15"/>
      <c r="T48032" s="15"/>
      <c r="U48032" s="15"/>
    </row>
    <row r="48033" ht="15" spans="16:21">
      <c r="P48033" s="15"/>
      <c r="Q48033" s="15"/>
      <c r="R48033" s="15"/>
      <c r="S48033" s="15"/>
      <c r="T48033" s="15"/>
      <c r="U48033" s="15"/>
    </row>
    <row r="48034" ht="15" spans="16:21">
      <c r="P48034" s="15"/>
      <c r="Q48034" s="15"/>
      <c r="R48034" s="15"/>
      <c r="S48034" s="15"/>
      <c r="T48034" s="15"/>
      <c r="U48034" s="15"/>
    </row>
    <row r="48035" ht="15" spans="16:21">
      <c r="P48035" s="15"/>
      <c r="Q48035" s="15"/>
      <c r="R48035" s="15"/>
      <c r="S48035" s="15"/>
      <c r="T48035" s="15"/>
      <c r="U48035" s="15"/>
    </row>
    <row r="48036" ht="15" spans="16:21">
      <c r="P48036" s="15"/>
      <c r="Q48036" s="15"/>
      <c r="R48036" s="15"/>
      <c r="S48036" s="15"/>
      <c r="T48036" s="15"/>
      <c r="U48036" s="15"/>
    </row>
    <row r="48037" ht="15" spans="16:21">
      <c r="P48037" s="15"/>
      <c r="Q48037" s="15"/>
      <c r="R48037" s="15"/>
      <c r="S48037" s="15"/>
      <c r="T48037" s="15"/>
      <c r="U48037" s="15"/>
    </row>
    <row r="48038" ht="15" spans="16:21">
      <c r="P48038" s="15"/>
      <c r="Q48038" s="15"/>
      <c r="R48038" s="15"/>
      <c r="S48038" s="15"/>
      <c r="T48038" s="15"/>
      <c r="U48038" s="15"/>
    </row>
    <row r="48039" ht="15" spans="16:21">
      <c r="P48039" s="15"/>
      <c r="Q48039" s="15"/>
      <c r="R48039" s="15"/>
      <c r="S48039" s="15"/>
      <c r="T48039" s="15"/>
      <c r="U48039" s="15"/>
    </row>
    <row r="48040" ht="15" spans="16:21">
      <c r="P48040" s="15"/>
      <c r="Q48040" s="15"/>
      <c r="R48040" s="15"/>
      <c r="S48040" s="15"/>
      <c r="T48040" s="15"/>
      <c r="U48040" s="15"/>
    </row>
    <row r="48041" ht="15" spans="16:21">
      <c r="P48041" s="15"/>
      <c r="Q48041" s="15"/>
      <c r="R48041" s="15"/>
      <c r="S48041" s="15"/>
      <c r="T48041" s="15"/>
      <c r="U48041" s="15"/>
    </row>
    <row r="48042" ht="15" spans="16:21">
      <c r="P48042" s="15"/>
      <c r="Q48042" s="15"/>
      <c r="R48042" s="15"/>
      <c r="S48042" s="15"/>
      <c r="T48042" s="15"/>
      <c r="U48042" s="15"/>
    </row>
    <row r="48043" ht="15" spans="16:21">
      <c r="P48043" s="15"/>
      <c r="Q48043" s="15"/>
      <c r="R48043" s="15"/>
      <c r="S48043" s="15"/>
      <c r="T48043" s="15"/>
      <c r="U48043" s="15"/>
    </row>
    <row r="48044" ht="15" spans="16:21">
      <c r="P48044" s="15"/>
      <c r="Q48044" s="15"/>
      <c r="R48044" s="15"/>
      <c r="S48044" s="15"/>
      <c r="T48044" s="15"/>
      <c r="U48044" s="15"/>
    </row>
    <row r="48045" ht="15" spans="16:21">
      <c r="P48045" s="15"/>
      <c r="Q48045" s="15"/>
      <c r="R48045" s="15"/>
      <c r="S48045" s="15"/>
      <c r="T48045" s="15"/>
      <c r="U48045" s="15"/>
    </row>
    <row r="48046" ht="15" spans="16:21">
      <c r="P48046" s="15"/>
      <c r="Q48046" s="15"/>
      <c r="R48046" s="15"/>
      <c r="S48046" s="15"/>
      <c r="T48046" s="15"/>
      <c r="U48046" s="15"/>
    </row>
    <row r="48047" ht="15" spans="16:21">
      <c r="P48047" s="15"/>
      <c r="Q48047" s="15"/>
      <c r="R48047" s="15"/>
      <c r="S48047" s="15"/>
      <c r="T48047" s="15"/>
      <c r="U48047" s="15"/>
    </row>
    <row r="48048" ht="15" spans="16:21">
      <c r="P48048" s="15"/>
      <c r="Q48048" s="15"/>
      <c r="R48048" s="15"/>
      <c r="S48048" s="15"/>
      <c r="T48048" s="15"/>
      <c r="U48048" s="15"/>
    </row>
    <row r="48049" ht="15" spans="16:21">
      <c r="P48049" s="15"/>
      <c r="Q48049" s="15"/>
      <c r="R48049" s="15"/>
      <c r="S48049" s="15"/>
      <c r="T48049" s="15"/>
      <c r="U48049" s="15"/>
    </row>
    <row r="48050" ht="15" spans="16:21">
      <c r="P48050" s="15"/>
      <c r="Q48050" s="15"/>
      <c r="R48050" s="15"/>
      <c r="S48050" s="15"/>
      <c r="T48050" s="15"/>
      <c r="U48050" s="15"/>
    </row>
    <row r="48051" ht="15" spans="16:21">
      <c r="P48051" s="15"/>
      <c r="Q48051" s="15"/>
      <c r="R48051" s="15"/>
      <c r="S48051" s="15"/>
      <c r="T48051" s="15"/>
      <c r="U48051" s="15"/>
    </row>
    <row r="48052" ht="15" spans="16:21">
      <c r="P48052" s="15"/>
      <c r="Q48052" s="15"/>
      <c r="R48052" s="15"/>
      <c r="S48052" s="15"/>
      <c r="T48052" s="15"/>
      <c r="U48052" s="15"/>
    </row>
    <row r="48053" ht="15" spans="16:21">
      <c r="P48053" s="15"/>
      <c r="Q48053" s="15"/>
      <c r="R48053" s="15"/>
      <c r="S48053" s="15"/>
      <c r="T48053" s="15"/>
      <c r="U48053" s="15"/>
    </row>
    <row r="48054" ht="15" spans="16:21">
      <c r="P48054" s="15"/>
      <c r="Q48054" s="15"/>
      <c r="R48054" s="15"/>
      <c r="S48054" s="15"/>
      <c r="T48054" s="15"/>
      <c r="U48054" s="15"/>
    </row>
    <row r="48055" ht="15" spans="16:21">
      <c r="P48055" s="15"/>
      <c r="Q48055" s="15"/>
      <c r="R48055" s="15"/>
      <c r="S48055" s="15"/>
      <c r="T48055" s="15"/>
      <c r="U48055" s="15"/>
    </row>
    <row r="48056" ht="15" spans="16:21">
      <c r="P48056" s="15"/>
      <c r="Q48056" s="15"/>
      <c r="R48056" s="15"/>
      <c r="S48056" s="15"/>
      <c r="T48056" s="15"/>
      <c r="U48056" s="15"/>
    </row>
    <row r="48057" ht="15" spans="16:21">
      <c r="P48057" s="15"/>
      <c r="Q48057" s="15"/>
      <c r="R48057" s="15"/>
      <c r="S48057" s="15"/>
      <c r="T48057" s="15"/>
      <c r="U48057" s="15"/>
    </row>
    <row r="48058" ht="15" spans="16:21">
      <c r="P48058" s="15"/>
      <c r="Q48058" s="15"/>
      <c r="R48058" s="15"/>
      <c r="S48058" s="15"/>
      <c r="T48058" s="15"/>
      <c r="U48058" s="15"/>
    </row>
    <row r="48059" ht="15" spans="16:21">
      <c r="P48059" s="15"/>
      <c r="Q48059" s="15"/>
      <c r="R48059" s="15"/>
      <c r="S48059" s="15"/>
      <c r="T48059" s="15"/>
      <c r="U48059" s="15"/>
    </row>
    <row r="48060" ht="15" spans="16:21">
      <c r="P48060" s="15"/>
      <c r="Q48060" s="15"/>
      <c r="R48060" s="15"/>
      <c r="S48060" s="15"/>
      <c r="T48060" s="15"/>
      <c r="U48060" s="15"/>
    </row>
    <row r="48061" ht="15" spans="16:21">
      <c r="P48061" s="15"/>
      <c r="Q48061" s="15"/>
      <c r="R48061" s="15"/>
      <c r="S48061" s="15"/>
      <c r="T48061" s="15"/>
      <c r="U48061" s="15"/>
    </row>
    <row r="48062" ht="15" spans="16:21">
      <c r="P48062" s="15"/>
      <c r="Q48062" s="15"/>
      <c r="R48062" s="15"/>
      <c r="S48062" s="15"/>
      <c r="T48062" s="15"/>
      <c r="U48062" s="15"/>
    </row>
    <row r="48063" ht="15" spans="16:21">
      <c r="P48063" s="15"/>
      <c r="Q48063" s="15"/>
      <c r="R48063" s="15"/>
      <c r="S48063" s="15"/>
      <c r="T48063" s="15"/>
      <c r="U48063" s="15"/>
    </row>
    <row r="48064" ht="15" spans="16:21">
      <c r="P48064" s="15"/>
      <c r="Q48064" s="15"/>
      <c r="R48064" s="15"/>
      <c r="S48064" s="15"/>
      <c r="T48064" s="15"/>
      <c r="U48064" s="15"/>
    </row>
    <row r="48065" ht="15" spans="16:21">
      <c r="P48065" s="15"/>
      <c r="Q48065" s="15"/>
      <c r="R48065" s="15"/>
      <c r="S48065" s="15"/>
      <c r="T48065" s="15"/>
      <c r="U48065" s="15"/>
    </row>
    <row r="48066" ht="15" spans="16:21">
      <c r="P48066" s="15"/>
      <c r="Q48066" s="15"/>
      <c r="R48066" s="15"/>
      <c r="S48066" s="15"/>
      <c r="T48066" s="15"/>
      <c r="U48066" s="15"/>
    </row>
    <row r="48067" ht="15" spans="16:21">
      <c r="P48067" s="15"/>
      <c r="Q48067" s="15"/>
      <c r="R48067" s="15"/>
      <c r="S48067" s="15"/>
      <c r="T48067" s="15"/>
      <c r="U48067" s="15"/>
    </row>
    <row r="48068" ht="15" spans="16:21">
      <c r="P48068" s="15"/>
      <c r="Q48068" s="15"/>
      <c r="R48068" s="15"/>
      <c r="S48068" s="15"/>
      <c r="T48068" s="15"/>
      <c r="U48068" s="15"/>
    </row>
    <row r="48069" ht="15" spans="16:21">
      <c r="P48069" s="15"/>
      <c r="Q48069" s="15"/>
      <c r="R48069" s="15"/>
      <c r="S48069" s="15"/>
      <c r="T48069" s="15"/>
      <c r="U48069" s="15"/>
    </row>
    <row r="48070" ht="15" spans="16:21">
      <c r="P48070" s="15"/>
      <c r="Q48070" s="15"/>
      <c r="R48070" s="15"/>
      <c r="S48070" s="15"/>
      <c r="T48070" s="15"/>
      <c r="U48070" s="15"/>
    </row>
    <row r="48071" ht="15" spans="16:21">
      <c r="P48071" s="15"/>
      <c r="Q48071" s="15"/>
      <c r="R48071" s="15"/>
      <c r="S48071" s="15"/>
      <c r="T48071" s="15"/>
      <c r="U48071" s="15"/>
    </row>
    <row r="48072" ht="15" spans="16:21">
      <c r="P48072" s="15"/>
      <c r="Q48072" s="15"/>
      <c r="R48072" s="15"/>
      <c r="S48072" s="15"/>
      <c r="T48072" s="15"/>
      <c r="U48072" s="15"/>
    </row>
    <row r="48073" ht="15" spans="16:21">
      <c r="P48073" s="15"/>
      <c r="Q48073" s="15"/>
      <c r="R48073" s="15"/>
      <c r="S48073" s="15"/>
      <c r="T48073" s="15"/>
      <c r="U48073" s="15"/>
    </row>
    <row r="48074" ht="15" spans="16:21">
      <c r="P48074" s="15"/>
      <c r="Q48074" s="15"/>
      <c r="R48074" s="15"/>
      <c r="S48074" s="15"/>
      <c r="T48074" s="15"/>
      <c r="U48074" s="15"/>
    </row>
    <row r="48075" ht="15" spans="16:21">
      <c r="P48075" s="15"/>
      <c r="Q48075" s="15"/>
      <c r="R48075" s="15"/>
      <c r="S48075" s="15"/>
      <c r="T48075" s="15"/>
      <c r="U48075" s="15"/>
    </row>
    <row r="48076" ht="15" spans="16:21">
      <c r="P48076" s="15"/>
      <c r="Q48076" s="15"/>
      <c r="R48076" s="15"/>
      <c r="S48076" s="15"/>
      <c r="T48076" s="15"/>
      <c r="U48076" s="15"/>
    </row>
    <row r="48077" ht="15" spans="16:21">
      <c r="P48077" s="15"/>
      <c r="Q48077" s="15"/>
      <c r="R48077" s="15"/>
      <c r="S48077" s="15"/>
      <c r="T48077" s="15"/>
      <c r="U48077" s="15"/>
    </row>
    <row r="48078" ht="15" spans="16:21">
      <c r="P48078" s="15"/>
      <c r="Q48078" s="15"/>
      <c r="R48078" s="15"/>
      <c r="S48078" s="15"/>
      <c r="T48078" s="15"/>
      <c r="U48078" s="15"/>
    </row>
    <row r="48079" ht="15" spans="16:21">
      <c r="P48079" s="15"/>
      <c r="Q48079" s="15"/>
      <c r="R48079" s="15"/>
      <c r="S48079" s="15"/>
      <c r="T48079" s="15"/>
      <c r="U48079" s="15"/>
    </row>
    <row r="48080" ht="15" spans="16:21">
      <c r="P48080" s="15"/>
      <c r="Q48080" s="15"/>
      <c r="R48080" s="15"/>
      <c r="S48080" s="15"/>
      <c r="T48080" s="15"/>
      <c r="U48080" s="15"/>
    </row>
    <row r="48081" ht="15" spans="16:21">
      <c r="P48081" s="15"/>
      <c r="Q48081" s="15"/>
      <c r="R48081" s="15"/>
      <c r="S48081" s="15"/>
      <c r="T48081" s="15"/>
      <c r="U48081" s="15"/>
    </row>
    <row r="48082" ht="15" spans="16:21">
      <c r="P48082" s="15"/>
      <c r="Q48082" s="15"/>
      <c r="R48082" s="15"/>
      <c r="S48082" s="15"/>
      <c r="T48082" s="15"/>
      <c r="U48082" s="15"/>
    </row>
    <row r="48083" ht="15" spans="16:21">
      <c r="P48083" s="15"/>
      <c r="Q48083" s="15"/>
      <c r="R48083" s="15"/>
      <c r="S48083" s="15"/>
      <c r="T48083" s="15"/>
      <c r="U48083" s="15"/>
    </row>
    <row r="48084" ht="15" spans="16:21">
      <c r="P48084" s="15"/>
      <c r="Q48084" s="15"/>
      <c r="R48084" s="15"/>
      <c r="S48084" s="15"/>
      <c r="T48084" s="15"/>
      <c r="U48084" s="15"/>
    </row>
    <row r="48085" ht="15" spans="16:21">
      <c r="P48085" s="15"/>
      <c r="Q48085" s="15"/>
      <c r="R48085" s="15"/>
      <c r="S48085" s="15"/>
      <c r="T48085" s="15"/>
      <c r="U48085" s="15"/>
    </row>
    <row r="48086" ht="15" spans="16:21">
      <c r="P48086" s="15"/>
      <c r="Q48086" s="15"/>
      <c r="R48086" s="15"/>
      <c r="S48086" s="15"/>
      <c r="T48086" s="15"/>
      <c r="U48086" s="15"/>
    </row>
    <row r="48087" ht="15" spans="16:21">
      <c r="P48087" s="15"/>
      <c r="Q48087" s="15"/>
      <c r="R48087" s="15"/>
      <c r="S48087" s="15"/>
      <c r="T48087" s="15"/>
      <c r="U48087" s="15"/>
    </row>
    <row r="48088" ht="15" spans="16:21">
      <c r="P48088" s="15"/>
      <c r="Q48088" s="15"/>
      <c r="R48088" s="15"/>
      <c r="S48088" s="15"/>
      <c r="T48088" s="15"/>
      <c r="U48088" s="15"/>
    </row>
    <row r="48089" ht="15" spans="16:21">
      <c r="P48089" s="15"/>
      <c r="Q48089" s="15"/>
      <c r="R48089" s="15"/>
      <c r="S48089" s="15"/>
      <c r="T48089" s="15"/>
      <c r="U48089" s="15"/>
    </row>
    <row r="48090" ht="15" spans="16:21">
      <c r="P48090" s="15"/>
      <c r="Q48090" s="15"/>
      <c r="R48090" s="15"/>
      <c r="S48090" s="15"/>
      <c r="T48090" s="15"/>
      <c r="U48090" s="15"/>
    </row>
    <row r="48091" ht="15" spans="16:21">
      <c r="P48091" s="15"/>
      <c r="Q48091" s="15"/>
      <c r="R48091" s="15"/>
      <c r="S48091" s="15"/>
      <c r="T48091" s="15"/>
      <c r="U48091" s="15"/>
    </row>
    <row r="48092" ht="15" spans="16:21">
      <c r="P48092" s="15"/>
      <c r="Q48092" s="15"/>
      <c r="R48092" s="15"/>
      <c r="S48092" s="15"/>
      <c r="T48092" s="15"/>
      <c r="U48092" s="15"/>
    </row>
    <row r="48093" ht="15" spans="16:21">
      <c r="P48093" s="15"/>
      <c r="Q48093" s="15"/>
      <c r="R48093" s="15"/>
      <c r="S48093" s="15"/>
      <c r="T48093" s="15"/>
      <c r="U48093" s="15"/>
    </row>
    <row r="48094" ht="15" spans="16:21">
      <c r="P48094" s="15"/>
      <c r="Q48094" s="15"/>
      <c r="R48094" s="15"/>
      <c r="S48094" s="15"/>
      <c r="T48094" s="15"/>
      <c r="U48094" s="15"/>
    </row>
    <row r="48095" ht="15" spans="16:21">
      <c r="P48095" s="15"/>
      <c r="Q48095" s="15"/>
      <c r="R48095" s="15"/>
      <c r="S48095" s="15"/>
      <c r="T48095" s="15"/>
      <c r="U48095" s="15"/>
    </row>
    <row r="48096" ht="15" spans="16:21">
      <c r="P48096" s="15"/>
      <c r="Q48096" s="15"/>
      <c r="R48096" s="15"/>
      <c r="S48096" s="15"/>
      <c r="T48096" s="15"/>
      <c r="U48096" s="15"/>
    </row>
    <row r="48097" ht="15" spans="16:21">
      <c r="P48097" s="15"/>
      <c r="Q48097" s="15"/>
      <c r="R48097" s="15"/>
      <c r="S48097" s="15"/>
      <c r="T48097" s="15"/>
      <c r="U48097" s="15"/>
    </row>
    <row r="48098" ht="15" spans="16:21">
      <c r="P48098" s="15"/>
      <c r="Q48098" s="15"/>
      <c r="R48098" s="15"/>
      <c r="S48098" s="15"/>
      <c r="T48098" s="15"/>
      <c r="U48098" s="15"/>
    </row>
    <row r="48099" ht="15" spans="16:21">
      <c r="P48099" s="15"/>
      <c r="Q48099" s="15"/>
      <c r="R48099" s="15"/>
      <c r="S48099" s="15"/>
      <c r="T48099" s="15"/>
      <c r="U48099" s="15"/>
    </row>
    <row r="48100" ht="15" spans="16:21">
      <c r="P48100" s="15"/>
      <c r="Q48100" s="15"/>
      <c r="R48100" s="15"/>
      <c r="S48100" s="15"/>
      <c r="T48100" s="15"/>
      <c r="U48100" s="15"/>
    </row>
    <row r="48101" ht="15" spans="16:21">
      <c r="P48101" s="15"/>
      <c r="Q48101" s="15"/>
      <c r="R48101" s="15"/>
      <c r="S48101" s="15"/>
      <c r="T48101" s="15"/>
      <c r="U48101" s="15"/>
    </row>
    <row r="48102" ht="15" spans="16:21">
      <c r="P48102" s="15"/>
      <c r="Q48102" s="15"/>
      <c r="R48102" s="15"/>
      <c r="S48102" s="15"/>
      <c r="T48102" s="15"/>
      <c r="U48102" s="15"/>
    </row>
    <row r="48103" ht="15" spans="16:21">
      <c r="P48103" s="15"/>
      <c r="Q48103" s="15"/>
      <c r="R48103" s="15"/>
      <c r="S48103" s="15"/>
      <c r="T48103" s="15"/>
      <c r="U48103" s="15"/>
    </row>
    <row r="48104" ht="15" spans="16:21">
      <c r="P48104" s="15"/>
      <c r="Q48104" s="15"/>
      <c r="R48104" s="15"/>
      <c r="S48104" s="15"/>
      <c r="T48104" s="15"/>
      <c r="U48104" s="15"/>
    </row>
    <row r="48105" ht="15" spans="16:21">
      <c r="P48105" s="15"/>
      <c r="Q48105" s="15"/>
      <c r="R48105" s="15"/>
      <c r="S48105" s="15"/>
      <c r="T48105" s="15"/>
      <c r="U48105" s="15"/>
    </row>
    <row r="48106" ht="15" spans="16:21">
      <c r="P48106" s="15"/>
      <c r="Q48106" s="15"/>
      <c r="R48106" s="15"/>
      <c r="S48106" s="15"/>
      <c r="T48106" s="15"/>
      <c r="U48106" s="15"/>
    </row>
    <row r="48107" ht="15" spans="16:21">
      <c r="P48107" s="15"/>
      <c r="Q48107" s="15"/>
      <c r="R48107" s="15"/>
      <c r="S48107" s="15"/>
      <c r="T48107" s="15"/>
      <c r="U48107" s="15"/>
    </row>
    <row r="48108" ht="15" spans="16:21">
      <c r="P48108" s="15"/>
      <c r="Q48108" s="15"/>
      <c r="R48108" s="15"/>
      <c r="S48108" s="15"/>
      <c r="T48108" s="15"/>
      <c r="U48108" s="15"/>
    </row>
    <row r="48109" ht="15" spans="16:21">
      <c r="P48109" s="15"/>
      <c r="Q48109" s="15"/>
      <c r="R48109" s="15"/>
      <c r="S48109" s="15"/>
      <c r="T48109" s="15"/>
      <c r="U48109" s="15"/>
    </row>
    <row r="48110" ht="15" spans="16:21">
      <c r="P48110" s="15"/>
      <c r="Q48110" s="15"/>
      <c r="R48110" s="15"/>
      <c r="S48110" s="15"/>
      <c r="T48110" s="15"/>
      <c r="U48110" s="15"/>
    </row>
    <row r="48111" ht="15" spans="16:21">
      <c r="P48111" s="15"/>
      <c r="Q48111" s="15"/>
      <c r="R48111" s="15"/>
      <c r="S48111" s="15"/>
      <c r="T48111" s="15"/>
      <c r="U48111" s="15"/>
    </row>
    <row r="48112" ht="15" spans="16:21">
      <c r="P48112" s="15"/>
      <c r="Q48112" s="15"/>
      <c r="R48112" s="15"/>
      <c r="S48112" s="15"/>
      <c r="T48112" s="15"/>
      <c r="U48112" s="15"/>
    </row>
    <row r="48113" ht="15" spans="16:21">
      <c r="P48113" s="15"/>
      <c r="Q48113" s="15"/>
      <c r="R48113" s="15"/>
      <c r="S48113" s="15"/>
      <c r="T48113" s="15"/>
      <c r="U48113" s="15"/>
    </row>
    <row r="48114" ht="15" spans="16:21">
      <c r="P48114" s="15"/>
      <c r="Q48114" s="15"/>
      <c r="R48114" s="15"/>
      <c r="S48114" s="15"/>
      <c r="T48114" s="15"/>
      <c r="U48114" s="15"/>
    </row>
    <row r="48115" ht="15" spans="16:21">
      <c r="P48115" s="15"/>
      <c r="Q48115" s="15"/>
      <c r="R48115" s="15"/>
      <c r="S48115" s="15"/>
      <c r="T48115" s="15"/>
      <c r="U48115" s="15"/>
    </row>
    <row r="48116" ht="15" spans="16:21">
      <c r="P48116" s="15"/>
      <c r="Q48116" s="15"/>
      <c r="R48116" s="15"/>
      <c r="S48116" s="15"/>
      <c r="T48116" s="15"/>
      <c r="U48116" s="15"/>
    </row>
    <row r="48117" ht="15" spans="16:21">
      <c r="P48117" s="15"/>
      <c r="Q48117" s="15"/>
      <c r="R48117" s="15"/>
      <c r="S48117" s="15"/>
      <c r="T48117" s="15"/>
      <c r="U48117" s="15"/>
    </row>
    <row r="48118" ht="15" spans="16:21">
      <c r="P48118" s="15"/>
      <c r="Q48118" s="15"/>
      <c r="R48118" s="15"/>
      <c r="S48118" s="15"/>
      <c r="T48118" s="15"/>
      <c r="U48118" s="15"/>
    </row>
    <row r="48119" ht="15" spans="16:21">
      <c r="P48119" s="15"/>
      <c r="Q48119" s="15"/>
      <c r="R48119" s="15"/>
      <c r="S48119" s="15"/>
      <c r="T48119" s="15"/>
      <c r="U48119" s="15"/>
    </row>
    <row r="48120" ht="15" spans="16:21">
      <c r="P48120" s="15"/>
      <c r="Q48120" s="15"/>
      <c r="R48120" s="15"/>
      <c r="S48120" s="15"/>
      <c r="T48120" s="15"/>
      <c r="U48120" s="15"/>
    </row>
    <row r="48121" ht="15" spans="16:21">
      <c r="P48121" s="15"/>
      <c r="Q48121" s="15"/>
      <c r="R48121" s="15"/>
      <c r="S48121" s="15"/>
      <c r="T48121" s="15"/>
      <c r="U48121" s="15"/>
    </row>
    <row r="48122" ht="15" spans="16:21">
      <c r="P48122" s="15"/>
      <c r="Q48122" s="15"/>
      <c r="R48122" s="15"/>
      <c r="S48122" s="15"/>
      <c r="T48122" s="15"/>
      <c r="U48122" s="15"/>
    </row>
    <row r="48123" ht="15" spans="16:21">
      <c r="P48123" s="15"/>
      <c r="Q48123" s="15"/>
      <c r="R48123" s="15"/>
      <c r="S48123" s="15"/>
      <c r="T48123" s="15"/>
      <c r="U48123" s="15"/>
    </row>
    <row r="48124" ht="15" spans="16:21">
      <c r="P48124" s="15"/>
      <c r="Q48124" s="15"/>
      <c r="R48124" s="15"/>
      <c r="S48124" s="15"/>
      <c r="T48124" s="15"/>
      <c r="U48124" s="15"/>
    </row>
    <row r="48125" ht="15" spans="16:21">
      <c r="P48125" s="15"/>
      <c r="Q48125" s="15"/>
      <c r="R48125" s="15"/>
      <c r="S48125" s="15"/>
      <c r="T48125" s="15"/>
      <c r="U48125" s="15"/>
    </row>
    <row r="48126" ht="15" spans="16:21">
      <c r="P48126" s="15"/>
      <c r="Q48126" s="15"/>
      <c r="R48126" s="15"/>
      <c r="S48126" s="15"/>
      <c r="T48126" s="15"/>
      <c r="U48126" s="15"/>
    </row>
    <row r="48127" ht="15" spans="16:21">
      <c r="P48127" s="15"/>
      <c r="Q48127" s="15"/>
      <c r="R48127" s="15"/>
      <c r="S48127" s="15"/>
      <c r="T48127" s="15"/>
      <c r="U48127" s="15"/>
    </row>
    <row r="48128" ht="15" spans="16:21">
      <c r="P48128" s="15"/>
      <c r="Q48128" s="15"/>
      <c r="R48128" s="15"/>
      <c r="S48128" s="15"/>
      <c r="T48128" s="15"/>
      <c r="U48128" s="15"/>
    </row>
    <row r="48129" ht="15" spans="16:21">
      <c r="P48129" s="15"/>
      <c r="Q48129" s="15"/>
      <c r="R48129" s="15"/>
      <c r="S48129" s="15"/>
      <c r="T48129" s="15"/>
      <c r="U48129" s="15"/>
    </row>
    <row r="48130" ht="15" spans="16:21">
      <c r="P48130" s="15"/>
      <c r="Q48130" s="15"/>
      <c r="R48130" s="15"/>
      <c r="S48130" s="15"/>
      <c r="T48130" s="15"/>
      <c r="U48130" s="15"/>
    </row>
    <row r="48131" ht="15" spans="16:21">
      <c r="P48131" s="15"/>
      <c r="Q48131" s="15"/>
      <c r="R48131" s="15"/>
      <c r="S48131" s="15"/>
      <c r="T48131" s="15"/>
      <c r="U48131" s="15"/>
    </row>
    <row r="48132" ht="15" spans="16:21">
      <c r="P48132" s="15"/>
      <c r="Q48132" s="15"/>
      <c r="R48132" s="15"/>
      <c r="S48132" s="15"/>
      <c r="T48132" s="15"/>
      <c r="U48132" s="15"/>
    </row>
    <row r="48133" ht="15" spans="16:21">
      <c r="P48133" s="15"/>
      <c r="Q48133" s="15"/>
      <c r="R48133" s="15"/>
      <c r="S48133" s="15"/>
      <c r="T48133" s="15"/>
      <c r="U48133" s="15"/>
    </row>
    <row r="48134" ht="15" spans="16:21">
      <c r="P48134" s="15"/>
      <c r="Q48134" s="15"/>
      <c r="R48134" s="15"/>
      <c r="S48134" s="15"/>
      <c r="T48134" s="15"/>
      <c r="U48134" s="15"/>
    </row>
    <row r="48135" ht="15" spans="16:21">
      <c r="P48135" s="15"/>
      <c r="Q48135" s="15"/>
      <c r="R48135" s="15"/>
      <c r="S48135" s="15"/>
      <c r="T48135" s="15"/>
      <c r="U48135" s="15"/>
    </row>
    <row r="48136" ht="15" spans="16:21">
      <c r="P48136" s="15"/>
      <c r="Q48136" s="15"/>
      <c r="R48136" s="15"/>
      <c r="S48136" s="15"/>
      <c r="T48136" s="15"/>
      <c r="U48136" s="15"/>
    </row>
    <row r="48137" ht="15" spans="16:21">
      <c r="P48137" s="15"/>
      <c r="Q48137" s="15"/>
      <c r="R48137" s="15"/>
      <c r="S48137" s="15"/>
      <c r="T48137" s="15"/>
      <c r="U48137" s="15"/>
    </row>
    <row r="48138" ht="15" spans="16:21">
      <c r="P48138" s="15"/>
      <c r="Q48138" s="15"/>
      <c r="R48138" s="15"/>
      <c r="S48138" s="15"/>
      <c r="T48138" s="15"/>
      <c r="U48138" s="15"/>
    </row>
    <row r="48139" ht="15" spans="16:21">
      <c r="P48139" s="15"/>
      <c r="Q48139" s="15"/>
      <c r="R48139" s="15"/>
      <c r="S48139" s="15"/>
      <c r="T48139" s="15"/>
      <c r="U48139" s="15"/>
    </row>
    <row r="48140" ht="15" spans="16:21">
      <c r="P48140" s="15"/>
      <c r="Q48140" s="15"/>
      <c r="R48140" s="15"/>
      <c r="S48140" s="15"/>
      <c r="T48140" s="15"/>
      <c r="U48140" s="15"/>
    </row>
    <row r="48141" ht="15" spans="16:21">
      <c r="P48141" s="15"/>
      <c r="Q48141" s="15"/>
      <c r="R48141" s="15"/>
      <c r="S48141" s="15"/>
      <c r="T48141" s="15"/>
      <c r="U48141" s="15"/>
    </row>
    <row r="48142" ht="15" spans="16:21">
      <c r="P48142" s="15"/>
      <c r="Q48142" s="15"/>
      <c r="R48142" s="15"/>
      <c r="S48142" s="15"/>
      <c r="T48142" s="15"/>
      <c r="U48142" s="15"/>
    </row>
    <row r="48143" ht="15" spans="16:21">
      <c r="P48143" s="15"/>
      <c r="Q48143" s="15"/>
      <c r="R48143" s="15"/>
      <c r="S48143" s="15"/>
      <c r="T48143" s="15"/>
      <c r="U48143" s="15"/>
    </row>
    <row r="48144" ht="15" spans="16:21">
      <c r="P48144" s="15"/>
      <c r="Q48144" s="15"/>
      <c r="R48144" s="15"/>
      <c r="S48144" s="15"/>
      <c r="T48144" s="15"/>
      <c r="U48144" s="15"/>
    </row>
    <row r="48145" ht="15" spans="16:21">
      <c r="P48145" s="15"/>
      <c r="Q48145" s="15"/>
      <c r="R48145" s="15"/>
      <c r="S48145" s="15"/>
      <c r="T48145" s="15"/>
      <c r="U48145" s="15"/>
    </row>
    <row r="48146" ht="15" spans="16:21">
      <c r="P48146" s="15"/>
      <c r="Q48146" s="15"/>
      <c r="R48146" s="15"/>
      <c r="S48146" s="15"/>
      <c r="T48146" s="15"/>
      <c r="U48146" s="15"/>
    </row>
    <row r="48147" ht="15" spans="16:21">
      <c r="P48147" s="15"/>
      <c r="Q48147" s="15"/>
      <c r="R48147" s="15"/>
      <c r="S48147" s="15"/>
      <c r="T48147" s="15"/>
      <c r="U48147" s="15"/>
    </row>
    <row r="48148" ht="15" spans="16:21">
      <c r="P48148" s="15"/>
      <c r="Q48148" s="15"/>
      <c r="R48148" s="15"/>
      <c r="S48148" s="15"/>
      <c r="T48148" s="15"/>
      <c r="U48148" s="15"/>
    </row>
    <row r="48149" ht="15" spans="16:21">
      <c r="P48149" s="15"/>
      <c r="Q48149" s="15"/>
      <c r="R48149" s="15"/>
      <c r="S48149" s="15"/>
      <c r="T48149" s="15"/>
      <c r="U48149" s="15"/>
    </row>
    <row r="48150" ht="15" spans="16:21">
      <c r="P48150" s="15"/>
      <c r="Q48150" s="15"/>
      <c r="R48150" s="15"/>
      <c r="S48150" s="15"/>
      <c r="T48150" s="15"/>
      <c r="U48150" s="15"/>
    </row>
    <row r="48151" ht="15" spans="16:21">
      <c r="P48151" s="15"/>
      <c r="Q48151" s="15"/>
      <c r="R48151" s="15"/>
      <c r="S48151" s="15"/>
      <c r="T48151" s="15"/>
      <c r="U48151" s="15"/>
    </row>
    <row r="48152" ht="15" spans="16:21">
      <c r="P48152" s="15"/>
      <c r="Q48152" s="15"/>
      <c r="R48152" s="15"/>
      <c r="S48152" s="15"/>
      <c r="T48152" s="15"/>
      <c r="U48152" s="15"/>
    </row>
    <row r="48153" ht="15" spans="16:21">
      <c r="P48153" s="15"/>
      <c r="Q48153" s="15"/>
      <c r="R48153" s="15"/>
      <c r="S48153" s="15"/>
      <c r="T48153" s="15"/>
      <c r="U48153" s="15"/>
    </row>
    <row r="48154" ht="15" spans="16:21">
      <c r="P48154" s="15"/>
      <c r="Q48154" s="15"/>
      <c r="R48154" s="15"/>
      <c r="S48154" s="15"/>
      <c r="T48154" s="15"/>
      <c r="U48154" s="15"/>
    </row>
    <row r="48155" ht="15" spans="16:21">
      <c r="P48155" s="15"/>
      <c r="Q48155" s="15"/>
      <c r="R48155" s="15"/>
      <c r="S48155" s="15"/>
      <c r="T48155" s="15"/>
      <c r="U48155" s="15"/>
    </row>
    <row r="48156" ht="15" spans="16:21">
      <c r="P48156" s="15"/>
      <c r="Q48156" s="15"/>
      <c r="R48156" s="15"/>
      <c r="S48156" s="15"/>
      <c r="T48156" s="15"/>
      <c r="U48156" s="15"/>
    </row>
    <row r="48157" ht="15" spans="16:21">
      <c r="P48157" s="15"/>
      <c r="Q48157" s="15"/>
      <c r="R48157" s="15"/>
      <c r="S48157" s="15"/>
      <c r="T48157" s="15"/>
      <c r="U48157" s="15"/>
    </row>
    <row r="48158" ht="15" spans="16:21">
      <c r="P48158" s="15"/>
      <c r="Q48158" s="15"/>
      <c r="R48158" s="15"/>
      <c r="S48158" s="15"/>
      <c r="T48158" s="15"/>
      <c r="U48158" s="15"/>
    </row>
    <row r="48159" ht="15" spans="16:21">
      <c r="P48159" s="15"/>
      <c r="Q48159" s="15"/>
      <c r="R48159" s="15"/>
      <c r="S48159" s="15"/>
      <c r="T48159" s="15"/>
      <c r="U48159" s="15"/>
    </row>
    <row r="48160" ht="15" spans="16:21">
      <c r="P48160" s="15"/>
      <c r="Q48160" s="15"/>
      <c r="R48160" s="15"/>
      <c r="S48160" s="15"/>
      <c r="T48160" s="15"/>
      <c r="U48160" s="15"/>
    </row>
    <row r="48161" ht="15" spans="16:21">
      <c r="P48161" s="15"/>
      <c r="Q48161" s="15"/>
      <c r="R48161" s="15"/>
      <c r="S48161" s="15"/>
      <c r="T48161" s="15"/>
      <c r="U48161" s="15"/>
    </row>
    <row r="48162" ht="15" spans="16:21">
      <c r="P48162" s="15"/>
      <c r="Q48162" s="15"/>
      <c r="R48162" s="15"/>
      <c r="S48162" s="15"/>
      <c r="T48162" s="15"/>
      <c r="U48162" s="15"/>
    </row>
    <row r="48163" ht="15" spans="16:21">
      <c r="P48163" s="15"/>
      <c r="Q48163" s="15"/>
      <c r="R48163" s="15"/>
      <c r="S48163" s="15"/>
      <c r="T48163" s="15"/>
      <c r="U48163" s="15"/>
    </row>
    <row r="48164" ht="15" spans="16:21">
      <c r="P48164" s="15"/>
      <c r="Q48164" s="15"/>
      <c r="R48164" s="15"/>
      <c r="S48164" s="15"/>
      <c r="T48164" s="15"/>
      <c r="U48164" s="15"/>
    </row>
    <row r="48165" ht="15" spans="16:21">
      <c r="P48165" s="15"/>
      <c r="Q48165" s="15"/>
      <c r="R48165" s="15"/>
      <c r="S48165" s="15"/>
      <c r="T48165" s="15"/>
      <c r="U48165" s="15"/>
    </row>
    <row r="48166" ht="15" spans="16:21">
      <c r="P48166" s="15"/>
      <c r="Q48166" s="15"/>
      <c r="R48166" s="15"/>
      <c r="S48166" s="15"/>
      <c r="T48166" s="15"/>
      <c r="U48166" s="15"/>
    </row>
    <row r="48167" ht="15" spans="16:21">
      <c r="P48167" s="15"/>
      <c r="Q48167" s="15"/>
      <c r="R48167" s="15"/>
      <c r="S48167" s="15"/>
      <c r="T48167" s="15"/>
      <c r="U48167" s="15"/>
    </row>
    <row r="48168" ht="15" spans="16:21">
      <c r="P48168" s="15"/>
      <c r="Q48168" s="15"/>
      <c r="R48168" s="15"/>
      <c r="S48168" s="15"/>
      <c r="T48168" s="15"/>
      <c r="U48168" s="15"/>
    </row>
    <row r="48169" ht="15" spans="16:21">
      <c r="P48169" s="15"/>
      <c r="Q48169" s="15"/>
      <c r="R48169" s="15"/>
      <c r="S48169" s="15"/>
      <c r="T48169" s="15"/>
      <c r="U48169" s="15"/>
    </row>
    <row r="48170" ht="15" spans="16:21">
      <c r="P48170" s="15"/>
      <c r="Q48170" s="15"/>
      <c r="R48170" s="15"/>
      <c r="S48170" s="15"/>
      <c r="T48170" s="15"/>
      <c r="U48170" s="15"/>
    </row>
    <row r="48171" ht="15" spans="16:21">
      <c r="P48171" s="15"/>
      <c r="Q48171" s="15"/>
      <c r="R48171" s="15"/>
      <c r="S48171" s="15"/>
      <c r="T48171" s="15"/>
      <c r="U48171" s="15"/>
    </row>
    <row r="48172" ht="15" spans="16:21">
      <c r="P48172" s="15"/>
      <c r="Q48172" s="15"/>
      <c r="R48172" s="15"/>
      <c r="S48172" s="15"/>
      <c r="T48172" s="15"/>
      <c r="U48172" s="15"/>
    </row>
    <row r="48173" ht="15" spans="16:21">
      <c r="P48173" s="15"/>
      <c r="Q48173" s="15"/>
      <c r="R48173" s="15"/>
      <c r="S48173" s="15"/>
      <c r="T48173" s="15"/>
      <c r="U48173" s="15"/>
    </row>
    <row r="48174" ht="15" spans="16:21">
      <c r="P48174" s="15"/>
      <c r="Q48174" s="15"/>
      <c r="R48174" s="15"/>
      <c r="S48174" s="15"/>
      <c r="T48174" s="15"/>
      <c r="U48174" s="15"/>
    </row>
    <row r="48175" ht="15" spans="16:21">
      <c r="P48175" s="15"/>
      <c r="Q48175" s="15"/>
      <c r="R48175" s="15"/>
      <c r="S48175" s="15"/>
      <c r="T48175" s="15"/>
      <c r="U48175" s="15"/>
    </row>
    <row r="48176" ht="15" spans="16:21">
      <c r="P48176" s="15"/>
      <c r="Q48176" s="15"/>
      <c r="R48176" s="15"/>
      <c r="S48176" s="15"/>
      <c r="T48176" s="15"/>
      <c r="U48176" s="15"/>
    </row>
    <row r="48177" ht="15" spans="16:21">
      <c r="P48177" s="15"/>
      <c r="Q48177" s="15"/>
      <c r="R48177" s="15"/>
      <c r="S48177" s="15"/>
      <c r="T48177" s="15"/>
      <c r="U48177" s="15"/>
    </row>
    <row r="48178" ht="15" spans="16:21">
      <c r="P48178" s="15"/>
      <c r="Q48178" s="15"/>
      <c r="R48178" s="15"/>
      <c r="S48178" s="15"/>
      <c r="T48178" s="15"/>
      <c r="U48178" s="15"/>
    </row>
    <row r="48179" ht="15" spans="16:21">
      <c r="P48179" s="15"/>
      <c r="Q48179" s="15"/>
      <c r="R48179" s="15"/>
      <c r="S48179" s="15"/>
      <c r="T48179" s="15"/>
      <c r="U48179" s="15"/>
    </row>
    <row r="48180" ht="15" spans="16:21">
      <c r="P48180" s="15"/>
      <c r="Q48180" s="15"/>
      <c r="R48180" s="15"/>
      <c r="S48180" s="15"/>
      <c r="T48180" s="15"/>
      <c r="U48180" s="15"/>
    </row>
    <row r="48181" ht="15" spans="16:21">
      <c r="P48181" s="15"/>
      <c r="Q48181" s="15"/>
      <c r="R48181" s="15"/>
      <c r="S48181" s="15"/>
      <c r="T48181" s="15"/>
      <c r="U48181" s="15"/>
    </row>
    <row r="48182" ht="15" spans="16:21">
      <c r="P48182" s="15"/>
      <c r="Q48182" s="15"/>
      <c r="R48182" s="15"/>
      <c r="S48182" s="15"/>
      <c r="T48182" s="15"/>
      <c r="U48182" s="15"/>
    </row>
    <row r="48183" ht="15" spans="16:21">
      <c r="P48183" s="15"/>
      <c r="Q48183" s="15"/>
      <c r="R48183" s="15"/>
      <c r="S48183" s="15"/>
      <c r="T48183" s="15"/>
      <c r="U48183" s="15"/>
    </row>
    <row r="48184" ht="15" spans="16:21">
      <c r="P48184" s="15"/>
      <c r="Q48184" s="15"/>
      <c r="R48184" s="15"/>
      <c r="S48184" s="15"/>
      <c r="T48184" s="15"/>
      <c r="U48184" s="15"/>
    </row>
    <row r="48185" ht="15" spans="16:21">
      <c r="P48185" s="15"/>
      <c r="Q48185" s="15"/>
      <c r="R48185" s="15"/>
      <c r="S48185" s="15"/>
      <c r="T48185" s="15"/>
      <c r="U48185" s="15"/>
    </row>
    <row r="48186" ht="15" spans="16:21">
      <c r="P48186" s="15"/>
      <c r="Q48186" s="15"/>
      <c r="R48186" s="15"/>
      <c r="S48186" s="15"/>
      <c r="T48186" s="15"/>
      <c r="U48186" s="15"/>
    </row>
    <row r="48187" ht="15" spans="16:21">
      <c r="P48187" s="15"/>
      <c r="Q48187" s="15"/>
      <c r="R48187" s="15"/>
      <c r="S48187" s="15"/>
      <c r="T48187" s="15"/>
      <c r="U48187" s="15"/>
    </row>
    <row r="48188" ht="15" spans="16:21">
      <c r="P48188" s="15"/>
      <c r="Q48188" s="15"/>
      <c r="R48188" s="15"/>
      <c r="S48188" s="15"/>
      <c r="T48188" s="15"/>
      <c r="U48188" s="15"/>
    </row>
    <row r="48189" ht="15" spans="16:21">
      <c r="P48189" s="15"/>
      <c r="Q48189" s="15"/>
      <c r="R48189" s="15"/>
      <c r="S48189" s="15"/>
      <c r="T48189" s="15"/>
      <c r="U48189" s="15"/>
    </row>
    <row r="48190" ht="15" spans="16:21">
      <c r="P48190" s="15"/>
      <c r="Q48190" s="15"/>
      <c r="R48190" s="15"/>
      <c r="S48190" s="15"/>
      <c r="T48190" s="15"/>
      <c r="U48190" s="15"/>
    </row>
    <row r="48191" ht="15" spans="16:21">
      <c r="P48191" s="15"/>
      <c r="Q48191" s="15"/>
      <c r="R48191" s="15"/>
      <c r="S48191" s="15"/>
      <c r="T48191" s="15"/>
      <c r="U48191" s="15"/>
    </row>
    <row r="48192" ht="15" spans="16:21">
      <c r="P48192" s="15"/>
      <c r="Q48192" s="15"/>
      <c r="R48192" s="15"/>
      <c r="S48192" s="15"/>
      <c r="T48192" s="15"/>
      <c r="U48192" s="15"/>
    </row>
    <row r="48193" ht="15" spans="16:21">
      <c r="P48193" s="15"/>
      <c r="Q48193" s="15"/>
      <c r="R48193" s="15"/>
      <c r="S48193" s="15"/>
      <c r="T48193" s="15"/>
      <c r="U48193" s="15"/>
    </row>
    <row r="48194" ht="15" spans="16:21">
      <c r="P48194" s="15"/>
      <c r="Q48194" s="15"/>
      <c r="R48194" s="15"/>
      <c r="S48194" s="15"/>
      <c r="T48194" s="15"/>
      <c r="U48194" s="15"/>
    </row>
    <row r="48195" ht="15" spans="16:21">
      <c r="P48195" s="15"/>
      <c r="Q48195" s="15"/>
      <c r="R48195" s="15"/>
      <c r="S48195" s="15"/>
      <c r="T48195" s="15"/>
      <c r="U48195" s="15"/>
    </row>
    <row r="48196" ht="15" spans="16:21">
      <c r="P48196" s="15"/>
      <c r="Q48196" s="15"/>
      <c r="R48196" s="15"/>
      <c r="S48196" s="15"/>
      <c r="T48196" s="15"/>
      <c r="U48196" s="15"/>
    </row>
    <row r="48197" ht="15" spans="16:21">
      <c r="P48197" s="15"/>
      <c r="Q48197" s="15"/>
      <c r="R48197" s="15"/>
      <c r="S48197" s="15"/>
      <c r="T48197" s="15"/>
      <c r="U48197" s="15"/>
    </row>
    <row r="48198" ht="15" spans="16:21">
      <c r="P48198" s="15"/>
      <c r="Q48198" s="15"/>
      <c r="R48198" s="15"/>
      <c r="S48198" s="15"/>
      <c r="T48198" s="15"/>
      <c r="U48198" s="15"/>
    </row>
    <row r="48199" ht="15" spans="16:21">
      <c r="P48199" s="15"/>
      <c r="Q48199" s="15"/>
      <c r="R48199" s="15"/>
      <c r="S48199" s="15"/>
      <c r="T48199" s="15"/>
      <c r="U48199" s="15"/>
    </row>
    <row r="48200" ht="15" spans="16:21">
      <c r="P48200" s="15"/>
      <c r="Q48200" s="15"/>
      <c r="R48200" s="15"/>
      <c r="S48200" s="15"/>
      <c r="T48200" s="15"/>
      <c r="U48200" s="15"/>
    </row>
    <row r="48201" ht="15" spans="16:21">
      <c r="P48201" s="15"/>
      <c r="Q48201" s="15"/>
      <c r="R48201" s="15"/>
      <c r="S48201" s="15"/>
      <c r="T48201" s="15"/>
      <c r="U48201" s="15"/>
    </row>
    <row r="48202" ht="15" spans="16:21">
      <c r="P48202" s="15"/>
      <c r="Q48202" s="15"/>
      <c r="R48202" s="15"/>
      <c r="S48202" s="15"/>
      <c r="T48202" s="15"/>
      <c r="U48202" s="15"/>
    </row>
    <row r="48203" ht="15" spans="16:21">
      <c r="P48203" s="15"/>
      <c r="Q48203" s="15"/>
      <c r="R48203" s="15"/>
      <c r="S48203" s="15"/>
      <c r="T48203" s="15"/>
      <c r="U48203" s="15"/>
    </row>
    <row r="48204" ht="15" spans="16:21">
      <c r="P48204" s="15"/>
      <c r="Q48204" s="15"/>
      <c r="R48204" s="15"/>
      <c r="S48204" s="15"/>
      <c r="T48204" s="15"/>
      <c r="U48204" s="15"/>
    </row>
    <row r="48205" ht="15" spans="16:21">
      <c r="P48205" s="15"/>
      <c r="Q48205" s="15"/>
      <c r="R48205" s="15"/>
      <c r="S48205" s="15"/>
      <c r="T48205" s="15"/>
      <c r="U48205" s="15"/>
    </row>
    <row r="48206" ht="15" spans="16:21">
      <c r="P48206" s="15"/>
      <c r="Q48206" s="15"/>
      <c r="R48206" s="15"/>
      <c r="S48206" s="15"/>
      <c r="T48206" s="15"/>
      <c r="U48206" s="15"/>
    </row>
    <row r="48207" ht="15" spans="16:21">
      <c r="P48207" s="15"/>
      <c r="Q48207" s="15"/>
      <c r="R48207" s="15"/>
      <c r="S48207" s="15"/>
      <c r="T48207" s="15"/>
      <c r="U48207" s="15"/>
    </row>
    <row r="48208" ht="15" spans="16:21">
      <c r="P48208" s="15"/>
      <c r="Q48208" s="15"/>
      <c r="R48208" s="15"/>
      <c r="S48208" s="15"/>
      <c r="T48208" s="15"/>
      <c r="U48208" s="15"/>
    </row>
    <row r="48209" ht="15" spans="16:21">
      <c r="P48209" s="15"/>
      <c r="Q48209" s="15"/>
      <c r="R48209" s="15"/>
      <c r="S48209" s="15"/>
      <c r="T48209" s="15"/>
      <c r="U48209" s="15"/>
    </row>
    <row r="48210" ht="15" spans="16:21">
      <c r="P48210" s="15"/>
      <c r="Q48210" s="15"/>
      <c r="R48210" s="15"/>
      <c r="S48210" s="15"/>
      <c r="T48210" s="15"/>
      <c r="U48210" s="15"/>
    </row>
    <row r="48211" ht="15" spans="16:21">
      <c r="P48211" s="15"/>
      <c r="Q48211" s="15"/>
      <c r="R48211" s="15"/>
      <c r="S48211" s="15"/>
      <c r="T48211" s="15"/>
      <c r="U48211" s="15"/>
    </row>
    <row r="48212" ht="15" spans="16:21">
      <c r="P48212" s="15"/>
      <c r="Q48212" s="15"/>
      <c r="R48212" s="15"/>
      <c r="S48212" s="15"/>
      <c r="T48212" s="15"/>
      <c r="U48212" s="15"/>
    </row>
    <row r="48213" ht="15" spans="16:21">
      <c r="P48213" s="15"/>
      <c r="Q48213" s="15"/>
      <c r="R48213" s="15"/>
      <c r="S48213" s="15"/>
      <c r="T48213" s="15"/>
      <c r="U48213" s="15"/>
    </row>
    <row r="48214" ht="15" spans="16:21">
      <c r="P48214" s="15"/>
      <c r="Q48214" s="15"/>
      <c r="R48214" s="15"/>
      <c r="S48214" s="15"/>
      <c r="T48214" s="15"/>
      <c r="U48214" s="15"/>
    </row>
    <row r="48215" ht="15" spans="16:21">
      <c r="P48215" s="15"/>
      <c r="Q48215" s="15"/>
      <c r="R48215" s="15"/>
      <c r="S48215" s="15"/>
      <c r="T48215" s="15"/>
      <c r="U48215" s="15"/>
    </row>
    <row r="48216" ht="15" spans="16:21">
      <c r="P48216" s="15"/>
      <c r="Q48216" s="15"/>
      <c r="R48216" s="15"/>
      <c r="S48216" s="15"/>
      <c r="T48216" s="15"/>
      <c r="U48216" s="15"/>
    </row>
    <row r="48217" ht="15" spans="16:21">
      <c r="P48217" s="15"/>
      <c r="Q48217" s="15"/>
      <c r="R48217" s="15"/>
      <c r="S48217" s="15"/>
      <c r="T48217" s="15"/>
      <c r="U48217" s="15"/>
    </row>
    <row r="48218" ht="15" spans="16:21">
      <c r="P48218" s="15"/>
      <c r="Q48218" s="15"/>
      <c r="R48218" s="15"/>
      <c r="S48218" s="15"/>
      <c r="T48218" s="15"/>
      <c r="U48218" s="15"/>
    </row>
    <row r="48219" ht="15" spans="16:21">
      <c r="P48219" s="15"/>
      <c r="Q48219" s="15"/>
      <c r="R48219" s="15"/>
      <c r="S48219" s="15"/>
      <c r="T48219" s="15"/>
      <c r="U48219" s="15"/>
    </row>
    <row r="48220" ht="15" spans="16:21">
      <c r="P48220" s="15"/>
      <c r="Q48220" s="15"/>
      <c r="R48220" s="15"/>
      <c r="S48220" s="15"/>
      <c r="T48220" s="15"/>
      <c r="U48220" s="15"/>
    </row>
    <row r="48221" ht="15" spans="16:21">
      <c r="P48221" s="15"/>
      <c r="Q48221" s="15"/>
      <c r="R48221" s="15"/>
      <c r="S48221" s="15"/>
      <c r="T48221" s="15"/>
      <c r="U48221" s="15"/>
    </row>
    <row r="48222" ht="15" spans="16:21">
      <c r="P48222" s="15"/>
      <c r="Q48222" s="15"/>
      <c r="R48222" s="15"/>
      <c r="S48222" s="15"/>
      <c r="T48222" s="15"/>
      <c r="U48222" s="15"/>
    </row>
    <row r="48223" ht="15" spans="16:21">
      <c r="P48223" s="15"/>
      <c r="Q48223" s="15"/>
      <c r="R48223" s="15"/>
      <c r="S48223" s="15"/>
      <c r="T48223" s="15"/>
      <c r="U48223" s="15"/>
    </row>
    <row r="48224" ht="15" spans="16:21">
      <c r="P48224" s="15"/>
      <c r="Q48224" s="15"/>
      <c r="R48224" s="15"/>
      <c r="S48224" s="15"/>
      <c r="T48224" s="15"/>
      <c r="U48224" s="15"/>
    </row>
    <row r="48225" ht="15" spans="16:21">
      <c r="P48225" s="15"/>
      <c r="Q48225" s="15"/>
      <c r="R48225" s="15"/>
      <c r="S48225" s="15"/>
      <c r="T48225" s="15"/>
      <c r="U48225" s="15"/>
    </row>
    <row r="48226" ht="15" spans="16:21">
      <c r="P48226" s="15"/>
      <c r="Q48226" s="15"/>
      <c r="R48226" s="15"/>
      <c r="S48226" s="15"/>
      <c r="T48226" s="15"/>
      <c r="U48226" s="15"/>
    </row>
    <row r="48227" ht="15" spans="16:21">
      <c r="P48227" s="15"/>
      <c r="Q48227" s="15"/>
      <c r="R48227" s="15"/>
      <c r="S48227" s="15"/>
      <c r="T48227" s="15"/>
      <c r="U48227" s="15"/>
    </row>
    <row r="48228" ht="15" spans="16:21">
      <c r="P48228" s="15"/>
      <c r="Q48228" s="15"/>
      <c r="R48228" s="15"/>
      <c r="S48228" s="15"/>
      <c r="T48228" s="15"/>
      <c r="U48228" s="15"/>
    </row>
    <row r="48229" ht="15" spans="16:21">
      <c r="P48229" s="15"/>
      <c r="Q48229" s="15"/>
      <c r="R48229" s="15"/>
      <c r="S48229" s="15"/>
      <c r="T48229" s="15"/>
      <c r="U48229" s="15"/>
    </row>
    <row r="48230" ht="15" spans="16:21">
      <c r="P48230" s="15"/>
      <c r="Q48230" s="15"/>
      <c r="R48230" s="15"/>
      <c r="S48230" s="15"/>
      <c r="T48230" s="15"/>
      <c r="U48230" s="15"/>
    </row>
    <row r="48231" ht="15" spans="16:21">
      <c r="P48231" s="15"/>
      <c r="Q48231" s="15"/>
      <c r="R48231" s="15"/>
      <c r="S48231" s="15"/>
      <c r="T48231" s="15"/>
      <c r="U48231" s="15"/>
    </row>
    <row r="48232" ht="15" spans="16:21">
      <c r="P48232" s="15"/>
      <c r="Q48232" s="15"/>
      <c r="R48232" s="15"/>
      <c r="S48232" s="15"/>
      <c r="T48232" s="15"/>
      <c r="U48232" s="15"/>
    </row>
    <row r="48233" ht="15" spans="16:21">
      <c r="P48233" s="15"/>
      <c r="Q48233" s="15"/>
      <c r="R48233" s="15"/>
      <c r="S48233" s="15"/>
      <c r="T48233" s="15"/>
      <c r="U48233" s="15"/>
    </row>
    <row r="48234" ht="15" spans="16:21">
      <c r="P48234" s="15"/>
      <c r="Q48234" s="15"/>
      <c r="R48234" s="15"/>
      <c r="S48234" s="15"/>
      <c r="T48234" s="15"/>
      <c r="U48234" s="15"/>
    </row>
    <row r="48235" ht="15" spans="16:21">
      <c r="P48235" s="15"/>
      <c r="Q48235" s="15"/>
      <c r="R48235" s="15"/>
      <c r="S48235" s="15"/>
      <c r="T48235" s="15"/>
      <c r="U48235" s="15"/>
    </row>
    <row r="48236" ht="15" spans="16:21">
      <c r="P48236" s="15"/>
      <c r="Q48236" s="15"/>
      <c r="R48236" s="15"/>
      <c r="S48236" s="15"/>
      <c r="T48236" s="15"/>
      <c r="U48236" s="15"/>
    </row>
    <row r="48237" ht="15" spans="16:21">
      <c r="P48237" s="15"/>
      <c r="Q48237" s="15"/>
      <c r="R48237" s="15"/>
      <c r="S48237" s="15"/>
      <c r="T48237" s="15"/>
      <c r="U48237" s="15"/>
    </row>
    <row r="48238" ht="15" spans="16:21">
      <c r="P48238" s="15"/>
      <c r="Q48238" s="15"/>
      <c r="R48238" s="15"/>
      <c r="S48238" s="15"/>
      <c r="T48238" s="15"/>
      <c r="U48238" s="15"/>
    </row>
    <row r="48239" ht="15" spans="16:21">
      <c r="P48239" s="15"/>
      <c r="Q48239" s="15"/>
      <c r="R48239" s="15"/>
      <c r="S48239" s="15"/>
      <c r="T48239" s="15"/>
      <c r="U48239" s="15"/>
    </row>
    <row r="48240" ht="15" spans="16:21">
      <c r="P48240" s="15"/>
      <c r="Q48240" s="15"/>
      <c r="R48240" s="15"/>
      <c r="S48240" s="15"/>
      <c r="T48240" s="15"/>
      <c r="U48240" s="15"/>
    </row>
    <row r="48241" ht="15" spans="16:21">
      <c r="P48241" s="15"/>
      <c r="Q48241" s="15"/>
      <c r="R48241" s="15"/>
      <c r="S48241" s="15"/>
      <c r="T48241" s="15"/>
      <c r="U48241" s="15"/>
    </row>
    <row r="48242" ht="15" spans="16:21">
      <c r="P48242" s="15"/>
      <c r="Q48242" s="15"/>
      <c r="R48242" s="15"/>
      <c r="S48242" s="15"/>
      <c r="T48242" s="15"/>
      <c r="U48242" s="15"/>
    </row>
    <row r="48243" ht="15" spans="16:21">
      <c r="P48243" s="15"/>
      <c r="Q48243" s="15"/>
      <c r="R48243" s="15"/>
      <c r="S48243" s="15"/>
      <c r="T48243" s="15"/>
      <c r="U48243" s="15"/>
    </row>
    <row r="48244" ht="15" spans="16:21">
      <c r="P48244" s="15"/>
      <c r="Q48244" s="15"/>
      <c r="R48244" s="15"/>
      <c r="S48244" s="15"/>
      <c r="T48244" s="15"/>
      <c r="U48244" s="15"/>
    </row>
    <row r="48245" ht="15" spans="16:21">
      <c r="P48245" s="15"/>
      <c r="Q48245" s="15"/>
      <c r="R48245" s="15"/>
      <c r="S48245" s="15"/>
      <c r="T48245" s="15"/>
      <c r="U48245" s="15"/>
    </row>
    <row r="48246" ht="15" spans="16:21">
      <c r="P48246" s="15"/>
      <c r="Q48246" s="15"/>
      <c r="R48246" s="15"/>
      <c r="S48246" s="15"/>
      <c r="T48246" s="15"/>
      <c r="U48246" s="15"/>
    </row>
    <row r="48247" ht="15" spans="16:21">
      <c r="P48247" s="15"/>
      <c r="Q48247" s="15"/>
      <c r="R48247" s="15"/>
      <c r="S48247" s="15"/>
      <c r="T48247" s="15"/>
      <c r="U48247" s="15"/>
    </row>
    <row r="48248" ht="15" spans="16:21">
      <c r="P48248" s="15"/>
      <c r="Q48248" s="15"/>
      <c r="R48248" s="15"/>
      <c r="S48248" s="15"/>
      <c r="T48248" s="15"/>
      <c r="U48248" s="15"/>
    </row>
    <row r="48249" ht="15" spans="16:21">
      <c r="P48249" s="15"/>
      <c r="Q48249" s="15"/>
      <c r="R48249" s="15"/>
      <c r="S48249" s="15"/>
      <c r="T48249" s="15"/>
      <c r="U48249" s="15"/>
    </row>
    <row r="48250" ht="15" spans="16:21">
      <c r="P48250" s="15"/>
      <c r="Q48250" s="15"/>
      <c r="R48250" s="15"/>
      <c r="S48250" s="15"/>
      <c r="T48250" s="15"/>
      <c r="U48250" s="15"/>
    </row>
    <row r="48251" ht="15" spans="16:21">
      <c r="P48251" s="15"/>
      <c r="Q48251" s="15"/>
      <c r="R48251" s="15"/>
      <c r="S48251" s="15"/>
      <c r="T48251" s="15"/>
      <c r="U48251" s="15"/>
    </row>
    <row r="48252" ht="15" spans="16:21">
      <c r="P48252" s="15"/>
      <c r="Q48252" s="15"/>
      <c r="R48252" s="15"/>
      <c r="S48252" s="15"/>
      <c r="T48252" s="15"/>
      <c r="U48252" s="15"/>
    </row>
    <row r="48253" ht="15" spans="16:21">
      <c r="P48253" s="15"/>
      <c r="Q48253" s="15"/>
      <c r="R48253" s="15"/>
      <c r="S48253" s="15"/>
      <c r="T48253" s="15"/>
      <c r="U48253" s="15"/>
    </row>
    <row r="48254" ht="15" spans="16:21">
      <c r="P48254" s="15"/>
      <c r="Q48254" s="15"/>
      <c r="R48254" s="15"/>
      <c r="S48254" s="15"/>
      <c r="T48254" s="15"/>
      <c r="U48254" s="15"/>
    </row>
    <row r="48255" ht="15" spans="16:21">
      <c r="P48255" s="15"/>
      <c r="Q48255" s="15"/>
      <c r="R48255" s="15"/>
      <c r="S48255" s="15"/>
      <c r="T48255" s="15"/>
      <c r="U48255" s="15"/>
    </row>
    <row r="48256" ht="15" spans="16:21">
      <c r="P48256" s="15"/>
      <c r="Q48256" s="15"/>
      <c r="R48256" s="15"/>
      <c r="S48256" s="15"/>
      <c r="T48256" s="15"/>
      <c r="U48256" s="15"/>
    </row>
    <row r="48257" ht="15" spans="16:21">
      <c r="P48257" s="15"/>
      <c r="Q48257" s="15"/>
      <c r="R48257" s="15"/>
      <c r="S48257" s="15"/>
      <c r="T48257" s="15"/>
      <c r="U48257" s="15"/>
    </row>
    <row r="48258" ht="15" spans="16:21">
      <c r="P48258" s="15"/>
      <c r="Q48258" s="15"/>
      <c r="R48258" s="15"/>
      <c r="S48258" s="15"/>
      <c r="T48258" s="15"/>
      <c r="U48258" s="15"/>
    </row>
    <row r="48259" ht="15" spans="16:21">
      <c r="P48259" s="15"/>
      <c r="Q48259" s="15"/>
      <c r="R48259" s="15"/>
      <c r="S48259" s="15"/>
      <c r="T48259" s="15"/>
      <c r="U48259" s="15"/>
    </row>
    <row r="48260" ht="15" spans="16:21">
      <c r="P48260" s="15"/>
      <c r="Q48260" s="15"/>
      <c r="R48260" s="15"/>
      <c r="S48260" s="15"/>
      <c r="T48260" s="15"/>
      <c r="U48260" s="15"/>
    </row>
    <row r="48261" ht="15" spans="16:21">
      <c r="P48261" s="15"/>
      <c r="Q48261" s="15"/>
      <c r="R48261" s="15"/>
      <c r="S48261" s="15"/>
      <c r="T48261" s="15"/>
      <c r="U48261" s="15"/>
    </row>
    <row r="48262" ht="15" spans="16:21">
      <c r="P48262" s="15"/>
      <c r="Q48262" s="15"/>
      <c r="R48262" s="15"/>
      <c r="S48262" s="15"/>
      <c r="T48262" s="15"/>
      <c r="U48262" s="15"/>
    </row>
    <row r="48263" ht="15" spans="16:21">
      <c r="P48263" s="15"/>
      <c r="Q48263" s="15"/>
      <c r="R48263" s="15"/>
      <c r="S48263" s="15"/>
      <c r="T48263" s="15"/>
      <c r="U48263" s="15"/>
    </row>
    <row r="48264" ht="15" spans="16:21">
      <c r="P48264" s="15"/>
      <c r="Q48264" s="15"/>
      <c r="R48264" s="15"/>
      <c r="S48264" s="15"/>
      <c r="T48264" s="15"/>
      <c r="U48264" s="15"/>
    </row>
    <row r="48265" ht="15" spans="16:21">
      <c r="P48265" s="15"/>
      <c r="Q48265" s="15"/>
      <c r="R48265" s="15"/>
      <c r="S48265" s="15"/>
      <c r="T48265" s="15"/>
      <c r="U48265" s="15"/>
    </row>
    <row r="48266" ht="15" spans="16:21">
      <c r="P48266" s="15"/>
      <c r="Q48266" s="15"/>
      <c r="R48266" s="15"/>
      <c r="S48266" s="15"/>
      <c r="T48266" s="15"/>
      <c r="U48266" s="15"/>
    </row>
    <row r="48267" ht="15" spans="16:21">
      <c r="P48267" s="15"/>
      <c r="Q48267" s="15"/>
      <c r="R48267" s="15"/>
      <c r="S48267" s="15"/>
      <c r="T48267" s="15"/>
      <c r="U48267" s="15"/>
    </row>
    <row r="48268" ht="15" spans="16:21">
      <c r="P48268" s="15"/>
      <c r="Q48268" s="15"/>
      <c r="R48268" s="15"/>
      <c r="S48268" s="15"/>
      <c r="T48268" s="15"/>
      <c r="U48268" s="15"/>
    </row>
    <row r="48269" ht="15" spans="16:21">
      <c r="P48269" s="15"/>
      <c r="Q48269" s="15"/>
      <c r="R48269" s="15"/>
      <c r="S48269" s="15"/>
      <c r="T48269" s="15"/>
      <c r="U48269" s="15"/>
    </row>
    <row r="48270" ht="15" spans="16:21">
      <c r="P48270" s="15"/>
      <c r="Q48270" s="15"/>
      <c r="R48270" s="15"/>
      <c r="S48270" s="15"/>
      <c r="T48270" s="15"/>
      <c r="U48270" s="15"/>
    </row>
    <row r="48271" ht="15" spans="16:21">
      <c r="P48271" s="15"/>
      <c r="Q48271" s="15"/>
      <c r="R48271" s="15"/>
      <c r="S48271" s="15"/>
      <c r="T48271" s="15"/>
      <c r="U48271" s="15"/>
    </row>
    <row r="48272" ht="15" spans="16:21">
      <c r="P48272" s="15"/>
      <c r="Q48272" s="15"/>
      <c r="R48272" s="15"/>
      <c r="S48272" s="15"/>
      <c r="T48272" s="15"/>
      <c r="U48272" s="15"/>
    </row>
    <row r="48273" ht="15" spans="16:21">
      <c r="P48273" s="15"/>
      <c r="Q48273" s="15"/>
      <c r="R48273" s="15"/>
      <c r="S48273" s="15"/>
      <c r="T48273" s="15"/>
      <c r="U48273" s="15"/>
    </row>
    <row r="48274" ht="15" spans="16:21">
      <c r="P48274" s="15"/>
      <c r="Q48274" s="15"/>
      <c r="R48274" s="15"/>
      <c r="S48274" s="15"/>
      <c r="T48274" s="15"/>
      <c r="U48274" s="15"/>
    </row>
    <row r="48275" ht="15" spans="16:21">
      <c r="P48275" s="15"/>
      <c r="Q48275" s="15"/>
      <c r="R48275" s="15"/>
      <c r="S48275" s="15"/>
      <c r="T48275" s="15"/>
      <c r="U48275" s="15"/>
    </row>
    <row r="48276" ht="15" spans="16:21">
      <c r="P48276" s="15"/>
      <c r="Q48276" s="15"/>
      <c r="R48276" s="15"/>
      <c r="S48276" s="15"/>
      <c r="T48276" s="15"/>
      <c r="U48276" s="15"/>
    </row>
    <row r="48277" ht="15" spans="16:21">
      <c r="P48277" s="15"/>
      <c r="Q48277" s="15"/>
      <c r="R48277" s="15"/>
      <c r="S48277" s="15"/>
      <c r="T48277" s="15"/>
      <c r="U48277" s="15"/>
    </row>
    <row r="48278" ht="15" spans="16:21">
      <c r="P48278" s="15"/>
      <c r="Q48278" s="15"/>
      <c r="R48278" s="15"/>
      <c r="S48278" s="15"/>
      <c r="T48278" s="15"/>
      <c r="U48278" s="15"/>
    </row>
    <row r="48279" ht="15" spans="16:21">
      <c r="P48279" s="15"/>
      <c r="Q48279" s="15"/>
      <c r="R48279" s="15"/>
      <c r="S48279" s="15"/>
      <c r="T48279" s="15"/>
      <c r="U48279" s="15"/>
    </row>
    <row r="48280" ht="15" spans="16:21">
      <c r="P48280" s="15"/>
      <c r="Q48280" s="15"/>
      <c r="R48280" s="15"/>
      <c r="S48280" s="15"/>
      <c r="T48280" s="15"/>
      <c r="U48280" s="15"/>
    </row>
    <row r="48281" ht="15" spans="16:21">
      <c r="P48281" s="15"/>
      <c r="Q48281" s="15"/>
      <c r="R48281" s="15"/>
      <c r="S48281" s="15"/>
      <c r="T48281" s="15"/>
      <c r="U48281" s="15"/>
    </row>
    <row r="48282" ht="15" spans="16:21">
      <c r="P48282" s="15"/>
      <c r="Q48282" s="15"/>
      <c r="R48282" s="15"/>
      <c r="S48282" s="15"/>
      <c r="T48282" s="15"/>
      <c r="U48282" s="15"/>
    </row>
    <row r="48283" ht="15" spans="16:21">
      <c r="P48283" s="15"/>
      <c r="Q48283" s="15"/>
      <c r="R48283" s="15"/>
      <c r="S48283" s="15"/>
      <c r="T48283" s="15"/>
      <c r="U48283" s="15"/>
    </row>
    <row r="48284" ht="15" spans="16:21">
      <c r="P48284" s="15"/>
      <c r="Q48284" s="15"/>
      <c r="R48284" s="15"/>
      <c r="S48284" s="15"/>
      <c r="T48284" s="15"/>
      <c r="U48284" s="15"/>
    </row>
    <row r="48285" ht="15" spans="16:21">
      <c r="P48285" s="15"/>
      <c r="Q48285" s="15"/>
      <c r="R48285" s="15"/>
      <c r="S48285" s="15"/>
      <c r="T48285" s="15"/>
      <c r="U48285" s="15"/>
    </row>
    <row r="48286" ht="15" spans="16:21">
      <c r="P48286" s="15"/>
      <c r="Q48286" s="15"/>
      <c r="R48286" s="15"/>
      <c r="S48286" s="15"/>
      <c r="T48286" s="15"/>
      <c r="U48286" s="15"/>
    </row>
    <row r="48287" ht="15" spans="16:21">
      <c r="P48287" s="15"/>
      <c r="Q48287" s="15"/>
      <c r="R48287" s="15"/>
      <c r="S48287" s="15"/>
      <c r="T48287" s="15"/>
      <c r="U48287" s="15"/>
    </row>
    <row r="48288" ht="15" spans="16:21">
      <c r="P48288" s="15"/>
      <c r="Q48288" s="15"/>
      <c r="R48288" s="15"/>
      <c r="S48288" s="15"/>
      <c r="T48288" s="15"/>
      <c r="U48288" s="15"/>
    </row>
    <row r="48289" ht="15" spans="16:21">
      <c r="P48289" s="15"/>
      <c r="Q48289" s="15"/>
      <c r="R48289" s="15"/>
      <c r="S48289" s="15"/>
      <c r="T48289" s="15"/>
      <c r="U48289" s="15"/>
    </row>
    <row r="48290" ht="15" spans="16:21">
      <c r="P48290" s="15"/>
      <c r="Q48290" s="15"/>
      <c r="R48290" s="15"/>
      <c r="S48290" s="15"/>
      <c r="T48290" s="15"/>
      <c r="U48290" s="15"/>
    </row>
    <row r="48291" ht="15" spans="16:21">
      <c r="P48291" s="15"/>
      <c r="Q48291" s="15"/>
      <c r="R48291" s="15"/>
      <c r="S48291" s="15"/>
      <c r="T48291" s="15"/>
      <c r="U48291" s="15"/>
    </row>
    <row r="48292" ht="15" spans="16:21">
      <c r="P48292" s="15"/>
      <c r="Q48292" s="15"/>
      <c r="R48292" s="15"/>
      <c r="S48292" s="15"/>
      <c r="T48292" s="15"/>
      <c r="U48292" s="15"/>
    </row>
    <row r="48293" ht="15" spans="16:21">
      <c r="P48293" s="15"/>
      <c r="Q48293" s="15"/>
      <c r="R48293" s="15"/>
      <c r="S48293" s="15"/>
      <c r="T48293" s="15"/>
      <c r="U48293" s="15"/>
    </row>
    <row r="48294" ht="15" spans="16:21">
      <c r="P48294" s="15"/>
      <c r="Q48294" s="15"/>
      <c r="R48294" s="15"/>
      <c r="S48294" s="15"/>
      <c r="T48294" s="15"/>
      <c r="U48294" s="15"/>
    </row>
    <row r="48295" ht="15" spans="16:21">
      <c r="P48295" s="15"/>
      <c r="Q48295" s="15"/>
      <c r="R48295" s="15"/>
      <c r="S48295" s="15"/>
      <c r="T48295" s="15"/>
      <c r="U48295" s="15"/>
    </row>
    <row r="48296" ht="15" spans="16:21">
      <c r="P48296" s="15"/>
      <c r="Q48296" s="15"/>
      <c r="R48296" s="15"/>
      <c r="S48296" s="15"/>
      <c r="T48296" s="15"/>
      <c r="U48296" s="15"/>
    </row>
    <row r="48297" ht="15" spans="16:21">
      <c r="P48297" s="15"/>
      <c r="Q48297" s="15"/>
      <c r="R48297" s="15"/>
      <c r="S48297" s="15"/>
      <c r="T48297" s="15"/>
      <c r="U48297" s="15"/>
    </row>
    <row r="48298" ht="15" spans="16:21">
      <c r="P48298" s="15"/>
      <c r="Q48298" s="15"/>
      <c r="R48298" s="15"/>
      <c r="S48298" s="15"/>
      <c r="T48298" s="15"/>
      <c r="U48298" s="15"/>
    </row>
    <row r="48299" ht="15" spans="16:21">
      <c r="P48299" s="15"/>
      <c r="Q48299" s="15"/>
      <c r="R48299" s="15"/>
      <c r="S48299" s="15"/>
      <c r="T48299" s="15"/>
      <c r="U48299" s="15"/>
    </row>
    <row r="48300" ht="15" spans="16:21">
      <c r="P48300" s="15"/>
      <c r="Q48300" s="15"/>
      <c r="R48300" s="15"/>
      <c r="S48300" s="15"/>
      <c r="T48300" s="15"/>
      <c r="U48300" s="15"/>
    </row>
    <row r="48301" ht="15" spans="16:21">
      <c r="P48301" s="15"/>
      <c r="Q48301" s="15"/>
      <c r="R48301" s="15"/>
      <c r="S48301" s="15"/>
      <c r="T48301" s="15"/>
      <c r="U48301" s="15"/>
    </row>
    <row r="48302" ht="15" spans="16:21">
      <c r="P48302" s="15"/>
      <c r="Q48302" s="15"/>
      <c r="R48302" s="15"/>
      <c r="S48302" s="15"/>
      <c r="T48302" s="15"/>
      <c r="U48302" s="15"/>
    </row>
    <row r="48303" ht="15" spans="16:21">
      <c r="P48303" s="15"/>
      <c r="Q48303" s="15"/>
      <c r="R48303" s="15"/>
      <c r="S48303" s="15"/>
      <c r="T48303" s="15"/>
      <c r="U48303" s="15"/>
    </row>
    <row r="48304" ht="15" spans="16:21">
      <c r="P48304" s="15"/>
      <c r="Q48304" s="15"/>
      <c r="R48304" s="15"/>
      <c r="S48304" s="15"/>
      <c r="T48304" s="15"/>
      <c r="U48304" s="15"/>
    </row>
    <row r="48305" ht="15" spans="16:21">
      <c r="P48305" s="15"/>
      <c r="Q48305" s="15"/>
      <c r="R48305" s="15"/>
      <c r="S48305" s="15"/>
      <c r="T48305" s="15"/>
      <c r="U48305" s="15"/>
    </row>
    <row r="48306" ht="15" spans="16:21">
      <c r="P48306" s="15"/>
      <c r="Q48306" s="15"/>
      <c r="R48306" s="15"/>
      <c r="S48306" s="15"/>
      <c r="T48306" s="15"/>
      <c r="U48306" s="15"/>
    </row>
    <row r="48307" ht="15" spans="16:21">
      <c r="P48307" s="15"/>
      <c r="Q48307" s="15"/>
      <c r="R48307" s="15"/>
      <c r="S48307" s="15"/>
      <c r="T48307" s="15"/>
      <c r="U48307" s="15"/>
    </row>
    <row r="48308" ht="15" spans="16:21">
      <c r="P48308" s="15"/>
      <c r="Q48308" s="15"/>
      <c r="R48308" s="15"/>
      <c r="S48308" s="15"/>
      <c r="T48308" s="15"/>
      <c r="U48308" s="15"/>
    </row>
    <row r="48309" ht="15" spans="16:21">
      <c r="P48309" s="15"/>
      <c r="Q48309" s="15"/>
      <c r="R48309" s="15"/>
      <c r="S48309" s="15"/>
      <c r="T48309" s="15"/>
      <c r="U48309" s="15"/>
    </row>
    <row r="48310" ht="15" spans="16:21">
      <c r="P48310" s="15"/>
      <c r="Q48310" s="15"/>
      <c r="R48310" s="15"/>
      <c r="S48310" s="15"/>
      <c r="T48310" s="15"/>
      <c r="U48310" s="15"/>
    </row>
    <row r="48311" ht="15" spans="16:21">
      <c r="P48311" s="15"/>
      <c r="Q48311" s="15"/>
      <c r="R48311" s="15"/>
      <c r="S48311" s="15"/>
      <c r="T48311" s="15"/>
      <c r="U48311" s="15"/>
    </row>
    <row r="48312" ht="15" spans="16:21">
      <c r="P48312" s="15"/>
      <c r="Q48312" s="15"/>
      <c r="R48312" s="15"/>
      <c r="S48312" s="15"/>
      <c r="T48312" s="15"/>
      <c r="U48312" s="15"/>
    </row>
    <row r="48313" ht="15" spans="16:21">
      <c r="P48313" s="15"/>
      <c r="Q48313" s="15"/>
      <c r="R48313" s="15"/>
      <c r="S48313" s="15"/>
      <c r="T48313" s="15"/>
      <c r="U48313" s="15"/>
    </row>
    <row r="48314" ht="15" spans="16:21">
      <c r="P48314" s="15"/>
      <c r="Q48314" s="15"/>
      <c r="R48314" s="15"/>
      <c r="S48314" s="15"/>
      <c r="T48314" s="15"/>
      <c r="U48314" s="15"/>
    </row>
    <row r="48315" ht="15" spans="16:21">
      <c r="P48315" s="15"/>
      <c r="Q48315" s="15"/>
      <c r="R48315" s="15"/>
      <c r="S48315" s="15"/>
      <c r="T48315" s="15"/>
      <c r="U48315" s="15"/>
    </row>
    <row r="48316" ht="15" spans="16:21">
      <c r="P48316" s="15"/>
      <c r="Q48316" s="15"/>
      <c r="R48316" s="15"/>
      <c r="S48316" s="15"/>
      <c r="T48316" s="15"/>
      <c r="U48316" s="15"/>
    </row>
    <row r="48317" ht="15" spans="16:21">
      <c r="P48317" s="15"/>
      <c r="Q48317" s="15"/>
      <c r="R48317" s="15"/>
      <c r="S48317" s="15"/>
      <c r="T48317" s="15"/>
      <c r="U48317" s="15"/>
    </row>
    <row r="48318" ht="15" spans="16:21">
      <c r="P48318" s="15"/>
      <c r="Q48318" s="15"/>
      <c r="R48318" s="15"/>
      <c r="S48318" s="15"/>
      <c r="T48318" s="15"/>
      <c r="U48318" s="15"/>
    </row>
    <row r="48319" ht="15" spans="16:21">
      <c r="P48319" s="15"/>
      <c r="Q48319" s="15"/>
      <c r="R48319" s="15"/>
      <c r="S48319" s="15"/>
      <c r="T48319" s="15"/>
      <c r="U48319" s="15"/>
    </row>
    <row r="48320" ht="15" spans="16:21">
      <c r="P48320" s="15"/>
      <c r="Q48320" s="15"/>
      <c r="R48320" s="15"/>
      <c r="S48320" s="15"/>
      <c r="T48320" s="15"/>
      <c r="U48320" s="15"/>
    </row>
    <row r="48321" ht="15" spans="16:21">
      <c r="P48321" s="15"/>
      <c r="Q48321" s="15"/>
      <c r="R48321" s="15"/>
      <c r="S48321" s="15"/>
      <c r="T48321" s="15"/>
      <c r="U48321" s="15"/>
    </row>
    <row r="48322" ht="15" spans="16:21">
      <c r="P48322" s="15"/>
      <c r="Q48322" s="15"/>
      <c r="R48322" s="15"/>
      <c r="S48322" s="15"/>
      <c r="T48322" s="15"/>
      <c r="U48322" s="15"/>
    </row>
    <row r="48323" ht="15" spans="16:21">
      <c r="P48323" s="15"/>
      <c r="Q48323" s="15"/>
      <c r="R48323" s="15"/>
      <c r="S48323" s="15"/>
      <c r="T48323" s="15"/>
      <c r="U48323" s="15"/>
    </row>
    <row r="48324" ht="15" spans="16:21">
      <c r="P48324" s="15"/>
      <c r="Q48324" s="15"/>
      <c r="R48324" s="15"/>
      <c r="S48324" s="15"/>
      <c r="T48324" s="15"/>
      <c r="U48324" s="15"/>
    </row>
    <row r="48325" ht="15" spans="16:21">
      <c r="P48325" s="15"/>
      <c r="Q48325" s="15"/>
      <c r="R48325" s="15"/>
      <c r="S48325" s="15"/>
      <c r="T48325" s="15"/>
      <c r="U48325" s="15"/>
    </row>
    <row r="48326" ht="15" spans="16:21">
      <c r="P48326" s="15"/>
      <c r="Q48326" s="15"/>
      <c r="R48326" s="15"/>
      <c r="S48326" s="15"/>
      <c r="T48326" s="15"/>
      <c r="U48326" s="15"/>
    </row>
    <row r="48327" ht="15" spans="16:21">
      <c r="P48327" s="15"/>
      <c r="Q48327" s="15"/>
      <c r="R48327" s="15"/>
      <c r="S48327" s="15"/>
      <c r="T48327" s="15"/>
      <c r="U48327" s="15"/>
    </row>
    <row r="48328" ht="15" spans="16:21">
      <c r="P48328" s="15"/>
      <c r="Q48328" s="15"/>
      <c r="R48328" s="15"/>
      <c r="S48328" s="15"/>
      <c r="T48328" s="15"/>
      <c r="U48328" s="15"/>
    </row>
    <row r="48329" ht="15" spans="16:21">
      <c r="P48329" s="15"/>
      <c r="Q48329" s="15"/>
      <c r="R48329" s="15"/>
      <c r="S48329" s="15"/>
      <c r="T48329" s="15"/>
      <c r="U48329" s="15"/>
    </row>
    <row r="48330" ht="15" spans="16:21">
      <c r="P48330" s="15"/>
      <c r="Q48330" s="15"/>
      <c r="R48330" s="15"/>
      <c r="S48330" s="15"/>
      <c r="T48330" s="15"/>
      <c r="U48330" s="15"/>
    </row>
    <row r="48331" ht="15" spans="16:21">
      <c r="P48331" s="15"/>
      <c r="Q48331" s="15"/>
      <c r="R48331" s="15"/>
      <c r="S48331" s="15"/>
      <c r="T48331" s="15"/>
      <c r="U48331" s="15"/>
    </row>
    <row r="48332" ht="15" spans="16:21">
      <c r="P48332" s="15"/>
      <c r="Q48332" s="15"/>
      <c r="R48332" s="15"/>
      <c r="S48332" s="15"/>
      <c r="T48332" s="15"/>
      <c r="U48332" s="15"/>
    </row>
    <row r="48333" ht="15" spans="16:21">
      <c r="P48333" s="15"/>
      <c r="Q48333" s="15"/>
      <c r="R48333" s="15"/>
      <c r="S48333" s="15"/>
      <c r="T48333" s="15"/>
      <c r="U48333" s="15"/>
    </row>
    <row r="48334" ht="15" spans="16:21">
      <c r="P48334" s="15"/>
      <c r="Q48334" s="15"/>
      <c r="R48334" s="15"/>
      <c r="S48334" s="15"/>
      <c r="T48334" s="15"/>
      <c r="U48334" s="15"/>
    </row>
    <row r="48335" ht="15" spans="16:21">
      <c r="P48335" s="15"/>
      <c r="Q48335" s="15"/>
      <c r="R48335" s="15"/>
      <c r="S48335" s="15"/>
      <c r="T48335" s="15"/>
      <c r="U48335" s="15"/>
    </row>
    <row r="48336" ht="15" spans="16:21">
      <c r="P48336" s="15"/>
      <c r="Q48336" s="15"/>
      <c r="R48336" s="15"/>
      <c r="S48336" s="15"/>
      <c r="T48336" s="15"/>
      <c r="U48336" s="15"/>
    </row>
    <row r="48337" ht="15" spans="16:21">
      <c r="P48337" s="15"/>
      <c r="Q48337" s="15"/>
      <c r="R48337" s="15"/>
      <c r="S48337" s="15"/>
      <c r="T48337" s="15"/>
      <c r="U48337" s="15"/>
    </row>
    <row r="48338" ht="15" spans="16:21">
      <c r="P48338" s="15"/>
      <c r="Q48338" s="15"/>
      <c r="R48338" s="15"/>
      <c r="S48338" s="15"/>
      <c r="T48338" s="15"/>
      <c r="U48338" s="15"/>
    </row>
    <row r="48339" ht="15" spans="16:21">
      <c r="P48339" s="15"/>
      <c r="Q48339" s="15"/>
      <c r="R48339" s="15"/>
      <c r="S48339" s="15"/>
      <c r="T48339" s="15"/>
      <c r="U48339" s="15"/>
    </row>
    <row r="48340" ht="15" spans="16:21">
      <c r="P48340" s="15"/>
      <c r="Q48340" s="15"/>
      <c r="R48340" s="15"/>
      <c r="S48340" s="15"/>
      <c r="T48340" s="15"/>
      <c r="U48340" s="15"/>
    </row>
    <row r="48341" ht="15" spans="16:21">
      <c r="P48341" s="15"/>
      <c r="Q48341" s="15"/>
      <c r="R48341" s="15"/>
      <c r="S48341" s="15"/>
      <c r="T48341" s="15"/>
      <c r="U48341" s="15"/>
    </row>
    <row r="48342" ht="15" spans="16:21">
      <c r="P48342" s="15"/>
      <c r="Q48342" s="15"/>
      <c r="R48342" s="15"/>
      <c r="S48342" s="15"/>
      <c r="T48342" s="15"/>
      <c r="U48342" s="15"/>
    </row>
    <row r="48343" ht="15" spans="16:21">
      <c r="P48343" s="15"/>
      <c r="Q48343" s="15"/>
      <c r="R48343" s="15"/>
      <c r="S48343" s="15"/>
      <c r="T48343" s="15"/>
      <c r="U48343" s="15"/>
    </row>
    <row r="48344" ht="15" spans="16:21">
      <c r="P48344" s="15"/>
      <c r="Q48344" s="15"/>
      <c r="R48344" s="15"/>
      <c r="S48344" s="15"/>
      <c r="T48344" s="15"/>
      <c r="U48344" s="15"/>
    </row>
    <row r="48345" ht="15" spans="16:21">
      <c r="P48345" s="15"/>
      <c r="Q48345" s="15"/>
      <c r="R48345" s="15"/>
      <c r="S48345" s="15"/>
      <c r="T48345" s="15"/>
      <c r="U48345" s="15"/>
    </row>
    <row r="48346" ht="15" spans="16:21">
      <c r="P48346" s="15"/>
      <c r="Q48346" s="15"/>
      <c r="R48346" s="15"/>
      <c r="S48346" s="15"/>
      <c r="T48346" s="15"/>
      <c r="U48346" s="15"/>
    </row>
    <row r="48347" ht="15" spans="16:21">
      <c r="P48347" s="15"/>
      <c r="Q48347" s="15"/>
      <c r="R48347" s="15"/>
      <c r="S48347" s="15"/>
      <c r="T48347" s="15"/>
      <c r="U48347" s="15"/>
    </row>
    <row r="48348" ht="15" spans="16:21">
      <c r="P48348" s="15"/>
      <c r="Q48348" s="15"/>
      <c r="R48348" s="15"/>
      <c r="S48348" s="15"/>
      <c r="T48348" s="15"/>
      <c r="U48348" s="15"/>
    </row>
    <row r="48349" ht="15" spans="16:21">
      <c r="P48349" s="15"/>
      <c r="Q48349" s="15"/>
      <c r="R48349" s="15"/>
      <c r="S48349" s="15"/>
      <c r="T48349" s="15"/>
      <c r="U48349" s="15"/>
    </row>
    <row r="48350" ht="15" spans="16:21">
      <c r="P48350" s="15"/>
      <c r="Q48350" s="15"/>
      <c r="R48350" s="15"/>
      <c r="S48350" s="15"/>
      <c r="T48350" s="15"/>
      <c r="U48350" s="15"/>
    </row>
    <row r="48351" ht="15" spans="16:21">
      <c r="P48351" s="15"/>
      <c r="Q48351" s="15"/>
      <c r="R48351" s="15"/>
      <c r="S48351" s="15"/>
      <c r="T48351" s="15"/>
      <c r="U48351" s="15"/>
    </row>
    <row r="48352" ht="15" spans="16:21">
      <c r="P48352" s="15"/>
      <c r="Q48352" s="15"/>
      <c r="R48352" s="15"/>
      <c r="S48352" s="15"/>
      <c r="T48352" s="15"/>
      <c r="U48352" s="15"/>
    </row>
    <row r="48353" ht="15" spans="16:21">
      <c r="P48353" s="15"/>
      <c r="Q48353" s="15"/>
      <c r="R48353" s="15"/>
      <c r="S48353" s="15"/>
      <c r="T48353" s="15"/>
      <c r="U48353" s="15"/>
    </row>
    <row r="48354" ht="15" spans="16:21">
      <c r="P48354" s="15"/>
      <c r="Q48354" s="15"/>
      <c r="R48354" s="15"/>
      <c r="S48354" s="15"/>
      <c r="T48354" s="15"/>
      <c r="U48354" s="15"/>
    </row>
    <row r="48355" ht="15" spans="16:21">
      <c r="P48355" s="15"/>
      <c r="Q48355" s="15"/>
      <c r="R48355" s="15"/>
      <c r="S48355" s="15"/>
      <c r="T48355" s="15"/>
      <c r="U48355" s="15"/>
    </row>
    <row r="48356" ht="15" spans="16:21">
      <c r="P48356" s="15"/>
      <c r="Q48356" s="15"/>
      <c r="R48356" s="15"/>
      <c r="S48356" s="15"/>
      <c r="T48356" s="15"/>
      <c r="U48356" s="15"/>
    </row>
    <row r="48357" ht="15" spans="16:21">
      <c r="P48357" s="15"/>
      <c r="Q48357" s="15"/>
      <c r="R48357" s="15"/>
      <c r="S48357" s="15"/>
      <c r="T48357" s="15"/>
      <c r="U48357" s="15"/>
    </row>
    <row r="48358" ht="15" spans="16:21">
      <c r="P48358" s="15"/>
      <c r="Q48358" s="15"/>
      <c r="R48358" s="15"/>
      <c r="S48358" s="15"/>
      <c r="T48358" s="15"/>
      <c r="U48358" s="15"/>
    </row>
    <row r="48359" ht="15" spans="16:21">
      <c r="P48359" s="15"/>
      <c r="Q48359" s="15"/>
      <c r="R48359" s="15"/>
      <c r="S48359" s="15"/>
      <c r="T48359" s="15"/>
      <c r="U48359" s="15"/>
    </row>
    <row r="48360" ht="15" spans="16:21">
      <c r="P48360" s="15"/>
      <c r="Q48360" s="15"/>
      <c r="R48360" s="15"/>
      <c r="S48360" s="15"/>
      <c r="T48360" s="15"/>
      <c r="U48360" s="15"/>
    </row>
    <row r="48361" ht="15" spans="16:21">
      <c r="P48361" s="15"/>
      <c r="Q48361" s="15"/>
      <c r="R48361" s="15"/>
      <c r="S48361" s="15"/>
      <c r="T48361" s="15"/>
      <c r="U48361" s="15"/>
    </row>
    <row r="48362" ht="15" spans="16:21">
      <c r="P48362" s="15"/>
      <c r="Q48362" s="15"/>
      <c r="R48362" s="15"/>
      <c r="S48362" s="15"/>
      <c r="T48362" s="15"/>
      <c r="U48362" s="15"/>
    </row>
    <row r="48363" ht="15" spans="16:21">
      <c r="P48363" s="15"/>
      <c r="Q48363" s="15"/>
      <c r="R48363" s="15"/>
      <c r="S48363" s="15"/>
      <c r="T48363" s="15"/>
      <c r="U48363" s="15"/>
    </row>
    <row r="48364" ht="15" spans="16:21">
      <c r="P48364" s="15"/>
      <c r="Q48364" s="15"/>
      <c r="R48364" s="15"/>
      <c r="S48364" s="15"/>
      <c r="T48364" s="15"/>
      <c r="U48364" s="15"/>
    </row>
    <row r="48365" ht="15" spans="16:21">
      <c r="P48365" s="15"/>
      <c r="Q48365" s="15"/>
      <c r="R48365" s="15"/>
      <c r="S48365" s="15"/>
      <c r="T48365" s="15"/>
      <c r="U48365" s="15"/>
    </row>
    <row r="48366" ht="15" spans="16:21">
      <c r="P48366" s="15"/>
      <c r="Q48366" s="15"/>
      <c r="R48366" s="15"/>
      <c r="S48366" s="15"/>
      <c r="T48366" s="15"/>
      <c r="U48366" s="15"/>
    </row>
    <row r="48367" ht="15" spans="16:21">
      <c r="P48367" s="15"/>
      <c r="Q48367" s="15"/>
      <c r="R48367" s="15"/>
      <c r="S48367" s="15"/>
      <c r="T48367" s="15"/>
      <c r="U48367" s="15"/>
    </row>
    <row r="48368" ht="15" spans="16:21">
      <c r="P48368" s="15"/>
      <c r="Q48368" s="15"/>
      <c r="R48368" s="15"/>
      <c r="S48368" s="15"/>
      <c r="T48368" s="15"/>
      <c r="U48368" s="15"/>
    </row>
    <row r="48369" ht="15" spans="16:21">
      <c r="P48369" s="15"/>
      <c r="Q48369" s="15"/>
      <c r="R48369" s="15"/>
      <c r="S48369" s="15"/>
      <c r="T48369" s="15"/>
      <c r="U48369" s="15"/>
    </row>
    <row r="48370" ht="15" spans="16:21">
      <c r="P48370" s="15"/>
      <c r="Q48370" s="15"/>
      <c r="R48370" s="15"/>
      <c r="S48370" s="15"/>
      <c r="T48370" s="15"/>
      <c r="U48370" s="15"/>
    </row>
    <row r="48371" ht="15" spans="16:21">
      <c r="P48371" s="15"/>
      <c r="Q48371" s="15"/>
      <c r="R48371" s="15"/>
      <c r="S48371" s="15"/>
      <c r="T48371" s="15"/>
      <c r="U48371" s="15"/>
    </row>
    <row r="48372" ht="15" spans="16:21">
      <c r="P48372" s="15"/>
      <c r="Q48372" s="15"/>
      <c r="R48372" s="15"/>
      <c r="S48372" s="15"/>
      <c r="T48372" s="15"/>
      <c r="U48372" s="15"/>
    </row>
    <row r="48373" ht="15" spans="16:21">
      <c r="P48373" s="15"/>
      <c r="Q48373" s="15"/>
      <c r="R48373" s="15"/>
      <c r="S48373" s="15"/>
      <c r="T48373" s="15"/>
      <c r="U48373" s="15"/>
    </row>
    <row r="48374" ht="15" spans="16:21">
      <c r="P48374" s="15"/>
      <c r="Q48374" s="15"/>
      <c r="R48374" s="15"/>
      <c r="S48374" s="15"/>
      <c r="T48374" s="15"/>
      <c r="U48374" s="15"/>
    </row>
    <row r="48375" ht="15" spans="16:21">
      <c r="P48375" s="15"/>
      <c r="Q48375" s="15"/>
      <c r="R48375" s="15"/>
      <c r="S48375" s="15"/>
      <c r="T48375" s="15"/>
      <c r="U48375" s="15"/>
    </row>
    <row r="48376" ht="15" spans="16:21">
      <c r="P48376" s="15"/>
      <c r="Q48376" s="15"/>
      <c r="R48376" s="15"/>
      <c r="S48376" s="15"/>
      <c r="T48376" s="15"/>
      <c r="U48376" s="15"/>
    </row>
    <row r="48377" ht="15" spans="16:21">
      <c r="P48377" s="15"/>
      <c r="Q48377" s="15"/>
      <c r="R48377" s="15"/>
      <c r="S48377" s="15"/>
      <c r="T48377" s="15"/>
      <c r="U48377" s="15"/>
    </row>
    <row r="48378" ht="15" spans="16:21">
      <c r="P48378" s="15"/>
      <c r="Q48378" s="15"/>
      <c r="R48378" s="15"/>
      <c r="S48378" s="15"/>
      <c r="T48378" s="15"/>
      <c r="U48378" s="15"/>
    </row>
    <row r="48379" ht="15" spans="16:21">
      <c r="P48379" s="15"/>
      <c r="Q48379" s="15"/>
      <c r="R48379" s="15"/>
      <c r="S48379" s="15"/>
      <c r="T48379" s="15"/>
      <c r="U48379" s="15"/>
    </row>
    <row r="48380" ht="15" spans="16:21">
      <c r="P48380" s="15"/>
      <c r="Q48380" s="15"/>
      <c r="R48380" s="15"/>
      <c r="S48380" s="15"/>
      <c r="T48380" s="15"/>
      <c r="U48380" s="15"/>
    </row>
    <row r="48381" ht="15" spans="16:21">
      <c r="P48381" s="15"/>
      <c r="Q48381" s="15"/>
      <c r="R48381" s="15"/>
      <c r="S48381" s="15"/>
      <c r="T48381" s="15"/>
      <c r="U48381" s="15"/>
    </row>
    <row r="48382" ht="15" spans="16:21">
      <c r="P48382" s="15"/>
      <c r="Q48382" s="15"/>
      <c r="R48382" s="15"/>
      <c r="S48382" s="15"/>
      <c r="T48382" s="15"/>
      <c r="U48382" s="15"/>
    </row>
    <row r="48383" ht="15" spans="16:21">
      <c r="P48383" s="15"/>
      <c r="Q48383" s="15"/>
      <c r="R48383" s="15"/>
      <c r="S48383" s="15"/>
      <c r="T48383" s="15"/>
      <c r="U48383" s="15"/>
    </row>
    <row r="48384" ht="15" spans="16:21">
      <c r="P48384" s="15"/>
      <c r="Q48384" s="15"/>
      <c r="R48384" s="15"/>
      <c r="S48384" s="15"/>
      <c r="T48384" s="15"/>
      <c r="U48384" s="15"/>
    </row>
    <row r="48385" ht="15" spans="16:21">
      <c r="P48385" s="15"/>
      <c r="Q48385" s="15"/>
      <c r="R48385" s="15"/>
      <c r="S48385" s="15"/>
      <c r="T48385" s="15"/>
      <c r="U48385" s="15"/>
    </row>
    <row r="48386" ht="15" spans="16:21">
      <c r="P48386" s="15"/>
      <c r="Q48386" s="15"/>
      <c r="R48386" s="15"/>
      <c r="S48386" s="15"/>
      <c r="T48386" s="15"/>
      <c r="U48386" s="15"/>
    </row>
    <row r="48387" ht="15" spans="16:21">
      <c r="P48387" s="15"/>
      <c r="Q48387" s="15"/>
      <c r="R48387" s="15"/>
      <c r="S48387" s="15"/>
      <c r="T48387" s="15"/>
      <c r="U48387" s="15"/>
    </row>
    <row r="48388" ht="15" spans="16:21">
      <c r="P48388" s="15"/>
      <c r="Q48388" s="15"/>
      <c r="R48388" s="15"/>
      <c r="S48388" s="15"/>
      <c r="T48388" s="15"/>
      <c r="U48388" s="15"/>
    </row>
    <row r="48389" ht="15" spans="16:21">
      <c r="P48389" s="15"/>
      <c r="Q48389" s="15"/>
      <c r="R48389" s="15"/>
      <c r="S48389" s="15"/>
      <c r="T48389" s="15"/>
      <c r="U48389" s="15"/>
    </row>
    <row r="48390" ht="15" spans="16:21">
      <c r="P48390" s="15"/>
      <c r="Q48390" s="15"/>
      <c r="R48390" s="15"/>
      <c r="S48390" s="15"/>
      <c r="T48390" s="15"/>
      <c r="U48390" s="15"/>
    </row>
    <row r="48391" ht="15" spans="16:21">
      <c r="P48391" s="15"/>
      <c r="Q48391" s="15"/>
      <c r="R48391" s="15"/>
      <c r="S48391" s="15"/>
      <c r="T48391" s="15"/>
      <c r="U48391" s="15"/>
    </row>
    <row r="48392" ht="15" spans="16:21">
      <c r="P48392" s="15"/>
      <c r="Q48392" s="15"/>
      <c r="R48392" s="15"/>
      <c r="S48392" s="15"/>
      <c r="T48392" s="15"/>
      <c r="U48392" s="15"/>
    </row>
    <row r="48393" ht="15" spans="16:21">
      <c r="P48393" s="15"/>
      <c r="Q48393" s="15"/>
      <c r="R48393" s="15"/>
      <c r="S48393" s="15"/>
      <c r="T48393" s="15"/>
      <c r="U48393" s="15"/>
    </row>
    <row r="48394" ht="15" spans="16:21">
      <c r="P48394" s="15"/>
      <c r="Q48394" s="15"/>
      <c r="R48394" s="15"/>
      <c r="S48394" s="15"/>
      <c r="T48394" s="15"/>
      <c r="U48394" s="15"/>
    </row>
    <row r="48395" ht="15" spans="16:21">
      <c r="P48395" s="15"/>
      <c r="Q48395" s="15"/>
      <c r="R48395" s="15"/>
      <c r="S48395" s="15"/>
      <c r="T48395" s="15"/>
      <c r="U48395" s="15"/>
    </row>
    <row r="48396" ht="15" spans="16:21">
      <c r="P48396" s="15"/>
      <c r="Q48396" s="15"/>
      <c r="R48396" s="15"/>
      <c r="S48396" s="15"/>
      <c r="T48396" s="15"/>
      <c r="U48396" s="15"/>
    </row>
    <row r="48397" ht="15" spans="16:21">
      <c r="P48397" s="15"/>
      <c r="Q48397" s="15"/>
      <c r="R48397" s="15"/>
      <c r="S48397" s="15"/>
      <c r="T48397" s="15"/>
      <c r="U48397" s="15"/>
    </row>
    <row r="48398" ht="15" spans="16:21">
      <c r="P48398" s="15"/>
      <c r="Q48398" s="15"/>
      <c r="R48398" s="15"/>
      <c r="S48398" s="15"/>
      <c r="T48398" s="15"/>
      <c r="U48398" s="15"/>
    </row>
    <row r="48399" ht="15" spans="16:21">
      <c r="P48399" s="15"/>
      <c r="Q48399" s="15"/>
      <c r="R48399" s="15"/>
      <c r="S48399" s="15"/>
      <c r="T48399" s="15"/>
      <c r="U48399" s="15"/>
    </row>
    <row r="48400" ht="15" spans="16:21">
      <c r="P48400" s="15"/>
      <c r="Q48400" s="15"/>
      <c r="R48400" s="15"/>
      <c r="S48400" s="15"/>
      <c r="T48400" s="15"/>
      <c r="U48400" s="15"/>
    </row>
    <row r="48401" ht="15" spans="16:21">
      <c r="P48401" s="15"/>
      <c r="Q48401" s="15"/>
      <c r="R48401" s="15"/>
      <c r="S48401" s="15"/>
      <c r="T48401" s="15"/>
      <c r="U48401" s="15"/>
    </row>
    <row r="48402" ht="15" spans="16:21">
      <c r="P48402" s="15"/>
      <c r="Q48402" s="15"/>
      <c r="R48402" s="15"/>
      <c r="S48402" s="15"/>
      <c r="T48402" s="15"/>
      <c r="U48402" s="15"/>
    </row>
    <row r="48403" ht="15" spans="16:21">
      <c r="P48403" s="15"/>
      <c r="Q48403" s="15"/>
      <c r="R48403" s="15"/>
      <c r="S48403" s="15"/>
      <c r="T48403" s="15"/>
      <c r="U48403" s="15"/>
    </row>
    <row r="48404" ht="15" spans="16:21">
      <c r="P48404" s="15"/>
      <c r="Q48404" s="15"/>
      <c r="R48404" s="15"/>
      <c r="S48404" s="15"/>
      <c r="T48404" s="15"/>
      <c r="U48404" s="15"/>
    </row>
    <row r="48405" ht="15" spans="16:21">
      <c r="P48405" s="15"/>
      <c r="Q48405" s="15"/>
      <c r="R48405" s="15"/>
      <c r="S48405" s="15"/>
      <c r="T48405" s="15"/>
      <c r="U48405" s="15"/>
    </row>
    <row r="48406" ht="15" spans="16:21">
      <c r="P48406" s="15"/>
      <c r="Q48406" s="15"/>
      <c r="R48406" s="15"/>
      <c r="S48406" s="15"/>
      <c r="T48406" s="15"/>
      <c r="U48406" s="15"/>
    </row>
    <row r="48407" ht="15" spans="16:21">
      <c r="P48407" s="15"/>
      <c r="Q48407" s="15"/>
      <c r="R48407" s="15"/>
      <c r="S48407" s="15"/>
      <c r="T48407" s="15"/>
      <c r="U48407" s="15"/>
    </row>
    <row r="48408" ht="15" spans="16:21">
      <c r="P48408" s="15"/>
      <c r="Q48408" s="15"/>
      <c r="R48408" s="15"/>
      <c r="S48408" s="15"/>
      <c r="T48408" s="15"/>
      <c r="U48408" s="15"/>
    </row>
    <row r="48409" ht="15" spans="16:21">
      <c r="P48409" s="15"/>
      <c r="Q48409" s="15"/>
      <c r="R48409" s="15"/>
      <c r="S48409" s="15"/>
      <c r="T48409" s="15"/>
      <c r="U48409" s="15"/>
    </row>
    <row r="48410" ht="15" spans="16:21">
      <c r="P48410" s="15"/>
      <c r="Q48410" s="15"/>
      <c r="R48410" s="15"/>
      <c r="S48410" s="15"/>
      <c r="T48410" s="15"/>
      <c r="U48410" s="15"/>
    </row>
    <row r="48411" ht="15" spans="16:21">
      <c r="P48411" s="15"/>
      <c r="Q48411" s="15"/>
      <c r="R48411" s="15"/>
      <c r="S48411" s="15"/>
      <c r="T48411" s="15"/>
      <c r="U48411" s="15"/>
    </row>
    <row r="48412" ht="15" spans="16:21">
      <c r="P48412" s="15"/>
      <c r="Q48412" s="15"/>
      <c r="R48412" s="15"/>
      <c r="S48412" s="15"/>
      <c r="T48412" s="15"/>
      <c r="U48412" s="15"/>
    </row>
    <row r="48413" ht="15" spans="16:21">
      <c r="P48413" s="15"/>
      <c r="Q48413" s="15"/>
      <c r="R48413" s="15"/>
      <c r="S48413" s="15"/>
      <c r="T48413" s="15"/>
      <c r="U48413" s="15"/>
    </row>
    <row r="48414" ht="15" spans="16:21">
      <c r="P48414" s="15"/>
      <c r="Q48414" s="15"/>
      <c r="R48414" s="15"/>
      <c r="S48414" s="15"/>
      <c r="T48414" s="15"/>
      <c r="U48414" s="15"/>
    </row>
    <row r="48415" ht="15" spans="16:21">
      <c r="P48415" s="15"/>
      <c r="Q48415" s="15"/>
      <c r="R48415" s="15"/>
      <c r="S48415" s="15"/>
      <c r="T48415" s="15"/>
      <c r="U48415" s="15"/>
    </row>
    <row r="48416" ht="15" spans="16:21">
      <c r="P48416" s="15"/>
      <c r="Q48416" s="15"/>
      <c r="R48416" s="15"/>
      <c r="S48416" s="15"/>
      <c r="T48416" s="15"/>
      <c r="U48416" s="15"/>
    </row>
    <row r="48417" ht="15" spans="16:21">
      <c r="P48417" s="15"/>
      <c r="Q48417" s="15"/>
      <c r="R48417" s="15"/>
      <c r="S48417" s="15"/>
      <c r="T48417" s="15"/>
      <c r="U48417" s="15"/>
    </row>
    <row r="48418" ht="15" spans="16:21">
      <c r="P48418" s="15"/>
      <c r="Q48418" s="15"/>
      <c r="R48418" s="15"/>
      <c r="S48418" s="15"/>
      <c r="T48418" s="15"/>
      <c r="U48418" s="15"/>
    </row>
    <row r="48419" ht="15" spans="16:21">
      <c r="P48419" s="15"/>
      <c r="Q48419" s="15"/>
      <c r="R48419" s="15"/>
      <c r="S48419" s="15"/>
      <c r="T48419" s="15"/>
      <c r="U48419" s="15"/>
    </row>
    <row r="48420" ht="15" spans="16:21">
      <c r="P48420" s="15"/>
      <c r="Q48420" s="15"/>
      <c r="R48420" s="15"/>
      <c r="S48420" s="15"/>
      <c r="T48420" s="15"/>
      <c r="U48420" s="15"/>
    </row>
    <row r="48421" ht="15" spans="16:21">
      <c r="P48421" s="15"/>
      <c r="Q48421" s="15"/>
      <c r="R48421" s="15"/>
      <c r="S48421" s="15"/>
      <c r="T48421" s="15"/>
      <c r="U48421" s="15"/>
    </row>
    <row r="48422" ht="15" spans="16:21">
      <c r="P48422" s="15"/>
      <c r="Q48422" s="15"/>
      <c r="R48422" s="15"/>
      <c r="S48422" s="15"/>
      <c r="T48422" s="15"/>
      <c r="U48422" s="15"/>
    </row>
    <row r="48423" ht="15" spans="16:21">
      <c r="P48423" s="15"/>
      <c r="Q48423" s="15"/>
      <c r="R48423" s="15"/>
      <c r="S48423" s="15"/>
      <c r="T48423" s="15"/>
      <c r="U48423" s="15"/>
    </row>
    <row r="48424" ht="15" spans="16:21">
      <c r="P48424" s="15"/>
      <c r="Q48424" s="15"/>
      <c r="R48424" s="15"/>
      <c r="S48424" s="15"/>
      <c r="T48424" s="15"/>
      <c r="U48424" s="15"/>
    </row>
    <row r="48425" ht="15" spans="16:21">
      <c r="P48425" s="15"/>
      <c r="Q48425" s="15"/>
      <c r="R48425" s="15"/>
      <c r="S48425" s="15"/>
      <c r="T48425" s="15"/>
      <c r="U48425" s="15"/>
    </row>
    <row r="48426" ht="15" spans="16:21">
      <c r="P48426" s="15"/>
      <c r="Q48426" s="15"/>
      <c r="R48426" s="15"/>
      <c r="S48426" s="15"/>
      <c r="T48426" s="15"/>
      <c r="U48426" s="15"/>
    </row>
    <row r="48427" ht="15" spans="16:21">
      <c r="P48427" s="15"/>
      <c r="Q48427" s="15"/>
      <c r="R48427" s="15"/>
      <c r="S48427" s="15"/>
      <c r="T48427" s="15"/>
      <c r="U48427" s="15"/>
    </row>
    <row r="48428" ht="15" spans="16:21">
      <c r="P48428" s="15"/>
      <c r="Q48428" s="15"/>
      <c r="R48428" s="15"/>
      <c r="S48428" s="15"/>
      <c r="T48428" s="15"/>
      <c r="U48428" s="15"/>
    </row>
    <row r="48429" ht="15" spans="16:21">
      <c r="P48429" s="15"/>
      <c r="Q48429" s="15"/>
      <c r="R48429" s="15"/>
      <c r="S48429" s="15"/>
      <c r="T48429" s="15"/>
      <c r="U48429" s="15"/>
    </row>
    <row r="48430" ht="15" spans="16:21">
      <c r="P48430" s="15"/>
      <c r="Q48430" s="15"/>
      <c r="R48430" s="15"/>
      <c r="S48430" s="15"/>
      <c r="T48430" s="15"/>
      <c r="U48430" s="15"/>
    </row>
    <row r="48431" ht="15" spans="16:21">
      <c r="P48431" s="15"/>
      <c r="Q48431" s="15"/>
      <c r="R48431" s="15"/>
      <c r="S48431" s="15"/>
      <c r="T48431" s="15"/>
      <c r="U48431" s="15"/>
    </row>
    <row r="48432" ht="15" spans="16:21">
      <c r="P48432" s="15"/>
      <c r="Q48432" s="15"/>
      <c r="R48432" s="15"/>
      <c r="S48432" s="15"/>
      <c r="T48432" s="15"/>
      <c r="U48432" s="15"/>
    </row>
    <row r="48433" ht="15" spans="16:21">
      <c r="P48433" s="15"/>
      <c r="Q48433" s="15"/>
      <c r="R48433" s="15"/>
      <c r="S48433" s="15"/>
      <c r="T48433" s="15"/>
      <c r="U48433" s="15"/>
    </row>
    <row r="48434" ht="15" spans="16:21">
      <c r="P48434" s="15"/>
      <c r="Q48434" s="15"/>
      <c r="R48434" s="15"/>
      <c r="S48434" s="15"/>
      <c r="T48434" s="15"/>
      <c r="U48434" s="15"/>
    </row>
    <row r="48435" ht="15" spans="16:21">
      <c r="P48435" s="15"/>
      <c r="Q48435" s="15"/>
      <c r="R48435" s="15"/>
      <c r="S48435" s="15"/>
      <c r="T48435" s="15"/>
      <c r="U48435" s="15"/>
    </row>
    <row r="48436" ht="15" spans="16:21">
      <c r="P48436" s="15"/>
      <c r="Q48436" s="15"/>
      <c r="R48436" s="15"/>
      <c r="S48436" s="15"/>
      <c r="T48436" s="15"/>
      <c r="U48436" s="15"/>
    </row>
    <row r="48437" ht="15" spans="16:21">
      <c r="P48437" s="15"/>
      <c r="Q48437" s="15"/>
      <c r="R48437" s="15"/>
      <c r="S48437" s="15"/>
      <c r="T48437" s="15"/>
      <c r="U48437" s="15"/>
    </row>
    <row r="48438" ht="15" spans="16:21">
      <c r="P48438" s="15"/>
      <c r="Q48438" s="15"/>
      <c r="R48438" s="15"/>
      <c r="S48438" s="15"/>
      <c r="T48438" s="15"/>
      <c r="U48438" s="15"/>
    </row>
    <row r="48439" ht="15" spans="16:21">
      <c r="P48439" s="15"/>
      <c r="Q48439" s="15"/>
      <c r="R48439" s="15"/>
      <c r="S48439" s="15"/>
      <c r="T48439" s="15"/>
      <c r="U48439" s="15"/>
    </row>
    <row r="48440" ht="15" spans="16:21">
      <c r="P48440" s="15"/>
      <c r="Q48440" s="15"/>
      <c r="R48440" s="15"/>
      <c r="S48440" s="15"/>
      <c r="T48440" s="15"/>
      <c r="U48440" s="15"/>
    </row>
    <row r="48441" ht="15" spans="16:21">
      <c r="P48441" s="15"/>
      <c r="Q48441" s="15"/>
      <c r="R48441" s="15"/>
      <c r="S48441" s="15"/>
      <c r="T48441" s="15"/>
      <c r="U48441" s="15"/>
    </row>
    <row r="48442" ht="15" spans="16:21">
      <c r="P48442" s="15"/>
      <c r="Q48442" s="15"/>
      <c r="R48442" s="15"/>
      <c r="S48442" s="15"/>
      <c r="T48442" s="15"/>
      <c r="U48442" s="15"/>
    </row>
    <row r="48443" ht="15" spans="16:21">
      <c r="P48443" s="15"/>
      <c r="Q48443" s="15"/>
      <c r="R48443" s="15"/>
      <c r="S48443" s="15"/>
      <c r="T48443" s="15"/>
      <c r="U48443" s="15"/>
    </row>
    <row r="48444" ht="15" spans="16:21">
      <c r="P48444" s="15"/>
      <c r="Q48444" s="15"/>
      <c r="R48444" s="15"/>
      <c r="S48444" s="15"/>
      <c r="T48444" s="15"/>
      <c r="U48444" s="15"/>
    </row>
    <row r="48445" ht="15" spans="16:21">
      <c r="P48445" s="15"/>
      <c r="Q48445" s="15"/>
      <c r="R48445" s="15"/>
      <c r="S48445" s="15"/>
      <c r="T48445" s="15"/>
      <c r="U48445" s="15"/>
    </row>
    <row r="48446" ht="15" spans="16:21">
      <c r="P48446" s="15"/>
      <c r="Q48446" s="15"/>
      <c r="R48446" s="15"/>
      <c r="S48446" s="15"/>
      <c r="T48446" s="15"/>
      <c r="U48446" s="15"/>
    </row>
    <row r="48447" ht="15" spans="16:21">
      <c r="P48447" s="15"/>
      <c r="Q48447" s="15"/>
      <c r="R48447" s="15"/>
      <c r="S48447" s="15"/>
      <c r="T48447" s="15"/>
      <c r="U48447" s="15"/>
    </row>
    <row r="48448" ht="15" spans="16:21">
      <c r="P48448" s="15"/>
      <c r="Q48448" s="15"/>
      <c r="R48448" s="15"/>
      <c r="S48448" s="15"/>
      <c r="T48448" s="15"/>
      <c r="U48448" s="15"/>
    </row>
    <row r="48449" ht="15" spans="16:21">
      <c r="P48449" s="15"/>
      <c r="Q48449" s="15"/>
      <c r="R48449" s="15"/>
      <c r="S48449" s="15"/>
      <c r="T48449" s="15"/>
      <c r="U48449" s="15"/>
    </row>
    <row r="48450" ht="15" spans="16:21">
      <c r="P48450" s="15"/>
      <c r="Q48450" s="15"/>
      <c r="R48450" s="15"/>
      <c r="S48450" s="15"/>
      <c r="T48450" s="15"/>
      <c r="U48450" s="15"/>
    </row>
    <row r="48451" ht="15" spans="16:21">
      <c r="P48451" s="15"/>
      <c r="Q48451" s="15"/>
      <c r="R48451" s="15"/>
      <c r="S48451" s="15"/>
      <c r="T48451" s="15"/>
      <c r="U48451" s="15"/>
    </row>
    <row r="48452" ht="15" spans="16:21">
      <c r="P48452" s="15"/>
      <c r="Q48452" s="15"/>
      <c r="R48452" s="15"/>
      <c r="S48452" s="15"/>
      <c r="T48452" s="15"/>
      <c r="U48452" s="15"/>
    </row>
    <row r="48453" ht="15" spans="16:21">
      <c r="P48453" s="15"/>
      <c r="Q48453" s="15"/>
      <c r="R48453" s="15"/>
      <c r="S48453" s="15"/>
      <c r="T48453" s="15"/>
      <c r="U48453" s="15"/>
    </row>
    <row r="48454" ht="15" spans="16:21">
      <c r="P48454" s="15"/>
      <c r="Q48454" s="15"/>
      <c r="R48454" s="15"/>
      <c r="S48454" s="15"/>
      <c r="T48454" s="15"/>
      <c r="U48454" s="15"/>
    </row>
    <row r="48455" ht="15" spans="16:21">
      <c r="P48455" s="15"/>
      <c r="Q48455" s="15"/>
      <c r="R48455" s="15"/>
      <c r="S48455" s="15"/>
      <c r="T48455" s="15"/>
      <c r="U48455" s="15"/>
    </row>
    <row r="48456" ht="15" spans="16:21">
      <c r="P48456" s="15"/>
      <c r="Q48456" s="15"/>
      <c r="R48456" s="15"/>
      <c r="S48456" s="15"/>
      <c r="T48456" s="15"/>
      <c r="U48456" s="15"/>
    </row>
    <row r="48457" ht="15" spans="16:21">
      <c r="P48457" s="15"/>
      <c r="Q48457" s="15"/>
      <c r="R48457" s="15"/>
      <c r="S48457" s="15"/>
      <c r="T48457" s="15"/>
      <c r="U48457" s="15"/>
    </row>
    <row r="48458" ht="15" spans="16:21">
      <c r="P48458" s="15"/>
      <c r="Q48458" s="15"/>
      <c r="R48458" s="15"/>
      <c r="S48458" s="15"/>
      <c r="T48458" s="15"/>
      <c r="U48458" s="15"/>
    </row>
    <row r="48459" ht="15" spans="16:21">
      <c r="P48459" s="15"/>
      <c r="Q48459" s="15"/>
      <c r="R48459" s="15"/>
      <c r="S48459" s="15"/>
      <c r="T48459" s="15"/>
      <c r="U48459" s="15"/>
    </row>
    <row r="48460" ht="15" spans="16:21">
      <c r="P48460" s="15"/>
      <c r="Q48460" s="15"/>
      <c r="R48460" s="15"/>
      <c r="S48460" s="15"/>
      <c r="T48460" s="15"/>
      <c r="U48460" s="15"/>
    </row>
    <row r="48461" ht="15" spans="16:21">
      <c r="P48461" s="15"/>
      <c r="Q48461" s="15"/>
      <c r="R48461" s="15"/>
      <c r="S48461" s="15"/>
      <c r="T48461" s="15"/>
      <c r="U48461" s="15"/>
    </row>
    <row r="48462" ht="15" spans="16:21">
      <c r="P48462" s="15"/>
      <c r="Q48462" s="15"/>
      <c r="R48462" s="15"/>
      <c r="S48462" s="15"/>
      <c r="T48462" s="15"/>
      <c r="U48462" s="15"/>
    </row>
    <row r="48463" ht="15" spans="16:21">
      <c r="P48463" s="15"/>
      <c r="Q48463" s="15"/>
      <c r="R48463" s="15"/>
      <c r="S48463" s="15"/>
      <c r="T48463" s="15"/>
      <c r="U48463" s="15"/>
    </row>
    <row r="48464" ht="15" spans="16:21">
      <c r="P48464" s="15"/>
      <c r="Q48464" s="15"/>
      <c r="R48464" s="15"/>
      <c r="S48464" s="15"/>
      <c r="T48464" s="15"/>
      <c r="U48464" s="15"/>
    </row>
    <row r="48465" ht="15" spans="16:21">
      <c r="P48465" s="15"/>
      <c r="Q48465" s="15"/>
      <c r="R48465" s="15"/>
      <c r="S48465" s="15"/>
      <c r="T48465" s="15"/>
      <c r="U48465" s="15"/>
    </row>
    <row r="48466" ht="15" spans="16:21">
      <c r="P48466" s="15"/>
      <c r="Q48466" s="15"/>
      <c r="R48466" s="15"/>
      <c r="S48466" s="15"/>
      <c r="T48466" s="15"/>
      <c r="U48466" s="15"/>
    </row>
    <row r="48467" ht="15" spans="16:21">
      <c r="P48467" s="15"/>
      <c r="Q48467" s="15"/>
      <c r="R48467" s="15"/>
      <c r="S48467" s="15"/>
      <c r="T48467" s="15"/>
      <c r="U48467" s="15"/>
    </row>
    <row r="48468" ht="15" spans="16:21">
      <c r="P48468" s="15"/>
      <c r="Q48468" s="15"/>
      <c r="R48468" s="15"/>
      <c r="S48468" s="15"/>
      <c r="T48468" s="15"/>
      <c r="U48468" s="15"/>
    </row>
    <row r="48469" ht="15" spans="16:21">
      <c r="P48469" s="15"/>
      <c r="Q48469" s="15"/>
      <c r="R48469" s="15"/>
      <c r="S48469" s="15"/>
      <c r="T48469" s="15"/>
      <c r="U48469" s="15"/>
    </row>
    <row r="48470" ht="15" spans="16:21">
      <c r="P48470" s="15"/>
      <c r="Q48470" s="15"/>
      <c r="R48470" s="15"/>
      <c r="S48470" s="15"/>
      <c r="T48470" s="15"/>
      <c r="U48470" s="15"/>
    </row>
    <row r="48471" ht="15" spans="16:21">
      <c r="P48471" s="15"/>
      <c r="Q48471" s="15"/>
      <c r="R48471" s="15"/>
      <c r="S48471" s="15"/>
      <c r="T48471" s="15"/>
      <c r="U48471" s="15"/>
    </row>
    <row r="48472" ht="15" spans="16:21">
      <c r="P48472" s="15"/>
      <c r="Q48472" s="15"/>
      <c r="R48472" s="15"/>
      <c r="S48472" s="15"/>
      <c r="T48472" s="15"/>
      <c r="U48472" s="15"/>
    </row>
    <row r="48473" ht="15" spans="16:21">
      <c r="P48473" s="15"/>
      <c r="Q48473" s="15"/>
      <c r="R48473" s="15"/>
      <c r="S48473" s="15"/>
      <c r="T48473" s="15"/>
      <c r="U48473" s="15"/>
    </row>
    <row r="48474" ht="15" spans="16:21">
      <c r="P48474" s="15"/>
      <c r="Q48474" s="15"/>
      <c r="R48474" s="15"/>
      <c r="S48474" s="15"/>
      <c r="T48474" s="15"/>
      <c r="U48474" s="15"/>
    </row>
    <row r="48475" ht="15" spans="16:21">
      <c r="P48475" s="15"/>
      <c r="Q48475" s="15"/>
      <c r="R48475" s="15"/>
      <c r="S48475" s="15"/>
      <c r="T48475" s="15"/>
      <c r="U48475" s="15"/>
    </row>
    <row r="48476" ht="15" spans="16:21">
      <c r="P48476" s="15"/>
      <c r="Q48476" s="15"/>
      <c r="R48476" s="15"/>
      <c r="S48476" s="15"/>
      <c r="T48476" s="15"/>
      <c r="U48476" s="15"/>
    </row>
    <row r="48477" ht="15" spans="16:21">
      <c r="P48477" s="15"/>
      <c r="Q48477" s="15"/>
      <c r="R48477" s="15"/>
      <c r="S48477" s="15"/>
      <c r="T48477" s="15"/>
      <c r="U48477" s="15"/>
    </row>
    <row r="48478" ht="15" spans="16:21">
      <c r="P48478" s="15"/>
      <c r="Q48478" s="15"/>
      <c r="R48478" s="15"/>
      <c r="S48478" s="15"/>
      <c r="T48478" s="15"/>
      <c r="U48478" s="15"/>
    </row>
    <row r="48479" ht="15" spans="16:21">
      <c r="P48479" s="15"/>
      <c r="Q48479" s="15"/>
      <c r="R48479" s="15"/>
      <c r="S48479" s="15"/>
      <c r="T48479" s="15"/>
      <c r="U48479" s="15"/>
    </row>
    <row r="48480" ht="15" spans="16:21">
      <c r="P48480" s="15"/>
      <c r="Q48480" s="15"/>
      <c r="R48480" s="15"/>
      <c r="S48480" s="15"/>
      <c r="T48480" s="15"/>
      <c r="U48480" s="15"/>
    </row>
    <row r="48481" ht="15" spans="16:21">
      <c r="P48481" s="15"/>
      <c r="Q48481" s="15"/>
      <c r="R48481" s="15"/>
      <c r="S48481" s="15"/>
      <c r="T48481" s="15"/>
      <c r="U48481" s="15"/>
    </row>
    <row r="48482" ht="15" spans="16:21">
      <c r="P48482" s="15"/>
      <c r="Q48482" s="15"/>
      <c r="R48482" s="15"/>
      <c r="S48482" s="15"/>
      <c r="T48482" s="15"/>
      <c r="U48482" s="15"/>
    </row>
    <row r="48483" ht="15" spans="16:21">
      <c r="P48483" s="15"/>
      <c r="Q48483" s="15"/>
      <c r="R48483" s="15"/>
      <c r="S48483" s="15"/>
      <c r="T48483" s="15"/>
      <c r="U48483" s="15"/>
    </row>
    <row r="48484" ht="15" spans="16:21">
      <c r="P48484" s="15"/>
      <c r="Q48484" s="15"/>
      <c r="R48484" s="15"/>
      <c r="S48484" s="15"/>
      <c r="T48484" s="15"/>
      <c r="U48484" s="15"/>
    </row>
    <row r="48485" ht="15" spans="16:21">
      <c r="P48485" s="15"/>
      <c r="Q48485" s="15"/>
      <c r="R48485" s="15"/>
      <c r="S48485" s="15"/>
      <c r="T48485" s="15"/>
      <c r="U48485" s="15"/>
    </row>
    <row r="48486" ht="15" spans="16:21">
      <c r="P48486" s="15"/>
      <c r="Q48486" s="15"/>
      <c r="R48486" s="15"/>
      <c r="S48486" s="15"/>
      <c r="T48486" s="15"/>
      <c r="U48486" s="15"/>
    </row>
    <row r="48487" ht="15" spans="16:21">
      <c r="P48487" s="15"/>
      <c r="Q48487" s="15"/>
      <c r="R48487" s="15"/>
      <c r="S48487" s="15"/>
      <c r="T48487" s="15"/>
      <c r="U48487" s="15"/>
    </row>
    <row r="48488" ht="15" spans="16:21">
      <c r="P48488" s="15"/>
      <c r="Q48488" s="15"/>
      <c r="R48488" s="15"/>
      <c r="S48488" s="15"/>
      <c r="T48488" s="15"/>
      <c r="U48488" s="15"/>
    </row>
    <row r="48489" ht="15" spans="16:21">
      <c r="P48489" s="15"/>
      <c r="Q48489" s="15"/>
      <c r="R48489" s="15"/>
      <c r="S48489" s="15"/>
      <c r="T48489" s="15"/>
      <c r="U48489" s="15"/>
    </row>
    <row r="48490" ht="15" spans="16:21">
      <c r="P48490" s="15"/>
      <c r="Q48490" s="15"/>
      <c r="R48490" s="15"/>
      <c r="S48490" s="15"/>
      <c r="T48490" s="15"/>
      <c r="U48490" s="15"/>
    </row>
    <row r="48491" ht="15" spans="16:21">
      <c r="P48491" s="15"/>
      <c r="Q48491" s="15"/>
      <c r="R48491" s="15"/>
      <c r="S48491" s="15"/>
      <c r="T48491" s="15"/>
      <c r="U48491" s="15"/>
    </row>
    <row r="48492" ht="15" spans="16:21">
      <c r="P48492" s="15"/>
      <c r="Q48492" s="15"/>
      <c r="R48492" s="15"/>
      <c r="S48492" s="15"/>
      <c r="T48492" s="15"/>
      <c r="U48492" s="15"/>
    </row>
    <row r="48493" ht="15" spans="16:21">
      <c r="P48493" s="15"/>
      <c r="Q48493" s="15"/>
      <c r="R48493" s="15"/>
      <c r="S48493" s="15"/>
      <c r="T48493" s="15"/>
      <c r="U48493" s="15"/>
    </row>
    <row r="48494" ht="15" spans="16:21">
      <c r="P48494" s="15"/>
      <c r="Q48494" s="15"/>
      <c r="R48494" s="15"/>
      <c r="S48494" s="15"/>
      <c r="T48494" s="15"/>
      <c r="U48494" s="15"/>
    </row>
    <row r="48495" ht="15" spans="16:21">
      <c r="P48495" s="15"/>
      <c r="Q48495" s="15"/>
      <c r="R48495" s="15"/>
      <c r="S48495" s="15"/>
      <c r="T48495" s="15"/>
      <c r="U48495" s="15"/>
    </row>
    <row r="48496" ht="15" spans="16:21">
      <c r="P48496" s="15"/>
      <c r="Q48496" s="15"/>
      <c r="R48496" s="15"/>
      <c r="S48496" s="15"/>
      <c r="T48496" s="15"/>
      <c r="U48496" s="15"/>
    </row>
    <row r="48497" ht="15" spans="16:21">
      <c r="P48497" s="15"/>
      <c r="Q48497" s="15"/>
      <c r="R48497" s="15"/>
      <c r="S48497" s="15"/>
      <c r="T48497" s="15"/>
      <c r="U48497" s="15"/>
    </row>
    <row r="48498" ht="15" spans="16:21">
      <c r="P48498" s="15"/>
      <c r="Q48498" s="15"/>
      <c r="R48498" s="15"/>
      <c r="S48498" s="15"/>
      <c r="T48498" s="15"/>
      <c r="U48498" s="15"/>
    </row>
    <row r="48499" ht="15" spans="16:21">
      <c r="P48499" s="15"/>
      <c r="Q48499" s="15"/>
      <c r="R48499" s="15"/>
      <c r="S48499" s="15"/>
      <c r="T48499" s="15"/>
      <c r="U48499" s="15"/>
    </row>
    <row r="48500" ht="15" spans="16:21">
      <c r="P48500" s="15"/>
      <c r="Q48500" s="15"/>
      <c r="R48500" s="15"/>
      <c r="S48500" s="15"/>
      <c r="T48500" s="15"/>
      <c r="U48500" s="15"/>
    </row>
    <row r="48501" ht="15" spans="16:21">
      <c r="P48501" s="15"/>
      <c r="Q48501" s="15"/>
      <c r="R48501" s="15"/>
      <c r="S48501" s="15"/>
      <c r="T48501" s="15"/>
      <c r="U48501" s="15"/>
    </row>
    <row r="48502" ht="15" spans="16:21">
      <c r="P48502" s="15"/>
      <c r="Q48502" s="15"/>
      <c r="R48502" s="15"/>
      <c r="S48502" s="15"/>
      <c r="T48502" s="15"/>
      <c r="U48502" s="15"/>
    </row>
    <row r="48503" ht="15" spans="16:21">
      <c r="P48503" s="15"/>
      <c r="Q48503" s="15"/>
      <c r="R48503" s="15"/>
      <c r="S48503" s="15"/>
      <c r="T48503" s="15"/>
      <c r="U48503" s="15"/>
    </row>
    <row r="48504" ht="15" spans="16:21">
      <c r="P48504" s="15"/>
      <c r="Q48504" s="15"/>
      <c r="R48504" s="15"/>
      <c r="S48504" s="15"/>
      <c r="T48504" s="15"/>
      <c r="U48504" s="15"/>
    </row>
    <row r="48505" ht="15" spans="16:21">
      <c r="P48505" s="15"/>
      <c r="Q48505" s="15"/>
      <c r="R48505" s="15"/>
      <c r="S48505" s="15"/>
      <c r="T48505" s="15"/>
      <c r="U48505" s="15"/>
    </row>
    <row r="48506" ht="15" spans="16:21">
      <c r="P48506" s="15"/>
      <c r="Q48506" s="15"/>
      <c r="R48506" s="15"/>
      <c r="S48506" s="15"/>
      <c r="T48506" s="15"/>
      <c r="U48506" s="15"/>
    </row>
    <row r="48507" ht="15" spans="16:21">
      <c r="P48507" s="15"/>
      <c r="Q48507" s="15"/>
      <c r="R48507" s="15"/>
      <c r="S48507" s="15"/>
      <c r="T48507" s="15"/>
      <c r="U48507" s="15"/>
    </row>
    <row r="48508" ht="15" spans="16:21">
      <c r="P48508" s="15"/>
      <c r="Q48508" s="15"/>
      <c r="R48508" s="15"/>
      <c r="S48508" s="15"/>
      <c r="T48508" s="15"/>
      <c r="U48508" s="15"/>
    </row>
    <row r="48509" ht="15" spans="16:21">
      <c r="P48509" s="15"/>
      <c r="Q48509" s="15"/>
      <c r="R48509" s="15"/>
      <c r="S48509" s="15"/>
      <c r="T48509" s="15"/>
      <c r="U48509" s="15"/>
    </row>
    <row r="48510" ht="15" spans="16:21">
      <c r="P48510" s="15"/>
      <c r="Q48510" s="15"/>
      <c r="R48510" s="15"/>
      <c r="S48510" s="15"/>
      <c r="T48510" s="15"/>
      <c r="U48510" s="15"/>
    </row>
    <row r="48511" ht="15" spans="16:21">
      <c r="P48511" s="15"/>
      <c r="Q48511" s="15"/>
      <c r="R48511" s="15"/>
      <c r="S48511" s="15"/>
      <c r="T48511" s="15"/>
      <c r="U48511" s="15"/>
    </row>
    <row r="48512" ht="15" spans="16:21">
      <c r="P48512" s="15"/>
      <c r="Q48512" s="15"/>
      <c r="R48512" s="15"/>
      <c r="S48512" s="15"/>
      <c r="T48512" s="15"/>
      <c r="U48512" s="15"/>
    </row>
    <row r="48513" ht="15" spans="16:21">
      <c r="P48513" s="15"/>
      <c r="Q48513" s="15"/>
      <c r="R48513" s="15"/>
      <c r="S48513" s="15"/>
      <c r="T48513" s="15"/>
      <c r="U48513" s="15"/>
    </row>
    <row r="48514" ht="15" spans="16:21">
      <c r="P48514" s="15"/>
      <c r="Q48514" s="15"/>
      <c r="R48514" s="15"/>
      <c r="S48514" s="15"/>
      <c r="T48514" s="15"/>
      <c r="U48514" s="15"/>
    </row>
    <row r="48515" ht="15" spans="16:21">
      <c r="P48515" s="15"/>
      <c r="Q48515" s="15"/>
      <c r="R48515" s="15"/>
      <c r="S48515" s="15"/>
      <c r="T48515" s="15"/>
      <c r="U48515" s="15"/>
    </row>
    <row r="48516" ht="15" spans="16:21">
      <c r="P48516" s="15"/>
      <c r="Q48516" s="15"/>
      <c r="R48516" s="15"/>
      <c r="S48516" s="15"/>
      <c r="T48516" s="15"/>
      <c r="U48516" s="15"/>
    </row>
    <row r="48517" ht="15" spans="16:21">
      <c r="P48517" s="15"/>
      <c r="Q48517" s="15"/>
      <c r="R48517" s="15"/>
      <c r="S48517" s="15"/>
      <c r="T48517" s="15"/>
      <c r="U48517" s="15"/>
    </row>
    <row r="48518" ht="15" spans="16:21">
      <c r="P48518" s="15"/>
      <c r="Q48518" s="15"/>
      <c r="R48518" s="15"/>
      <c r="S48518" s="15"/>
      <c r="T48518" s="15"/>
      <c r="U48518" s="15"/>
    </row>
    <row r="48519" ht="15" spans="16:21">
      <c r="P48519" s="15"/>
      <c r="Q48519" s="15"/>
      <c r="R48519" s="15"/>
      <c r="S48519" s="15"/>
      <c r="T48519" s="15"/>
      <c r="U48519" s="15"/>
    </row>
    <row r="48520" ht="15" spans="16:21">
      <c r="P48520" s="15"/>
      <c r="Q48520" s="15"/>
      <c r="R48520" s="15"/>
      <c r="S48520" s="15"/>
      <c r="T48520" s="15"/>
      <c r="U48520" s="15"/>
    </row>
    <row r="48521" ht="15" spans="16:21">
      <c r="P48521" s="15"/>
      <c r="Q48521" s="15"/>
      <c r="R48521" s="15"/>
      <c r="S48521" s="15"/>
      <c r="T48521" s="15"/>
      <c r="U48521" s="15"/>
    </row>
    <row r="48522" ht="15" spans="16:21">
      <c r="P48522" s="15"/>
      <c r="Q48522" s="15"/>
      <c r="R48522" s="15"/>
      <c r="S48522" s="15"/>
      <c r="T48522" s="15"/>
      <c r="U48522" s="15"/>
    </row>
    <row r="48523" ht="15" spans="16:21">
      <c r="P48523" s="15"/>
      <c r="Q48523" s="15"/>
      <c r="R48523" s="15"/>
      <c r="S48523" s="15"/>
      <c r="T48523" s="15"/>
      <c r="U48523" s="15"/>
    </row>
    <row r="48524" ht="15" spans="16:21">
      <c r="P48524" s="15"/>
      <c r="Q48524" s="15"/>
      <c r="R48524" s="15"/>
      <c r="S48524" s="15"/>
      <c r="T48524" s="15"/>
      <c r="U48524" s="15"/>
    </row>
    <row r="48525" ht="15" spans="16:21">
      <c r="P48525" s="15"/>
      <c r="Q48525" s="15"/>
      <c r="R48525" s="15"/>
      <c r="S48525" s="15"/>
      <c r="T48525" s="15"/>
      <c r="U48525" s="15"/>
    </row>
    <row r="48526" ht="15" spans="16:21">
      <c r="P48526" s="15"/>
      <c r="Q48526" s="15"/>
      <c r="R48526" s="15"/>
      <c r="S48526" s="15"/>
      <c r="T48526" s="15"/>
      <c r="U48526" s="15"/>
    </row>
    <row r="48527" ht="15" spans="16:21">
      <c r="P48527" s="15"/>
      <c r="Q48527" s="15"/>
      <c r="R48527" s="15"/>
      <c r="S48527" s="15"/>
      <c r="T48527" s="15"/>
      <c r="U48527" s="15"/>
    </row>
    <row r="48528" ht="15" spans="16:21">
      <c r="P48528" s="15"/>
      <c r="Q48528" s="15"/>
      <c r="R48528" s="15"/>
      <c r="S48528" s="15"/>
      <c r="T48528" s="15"/>
      <c r="U48528" s="15"/>
    </row>
    <row r="48529" ht="15" spans="16:21">
      <c r="P48529" s="15"/>
      <c r="Q48529" s="15"/>
      <c r="R48529" s="15"/>
      <c r="S48529" s="15"/>
      <c r="T48529" s="15"/>
      <c r="U48529" s="15"/>
    </row>
    <row r="48530" ht="15" spans="16:21">
      <c r="P48530" s="15"/>
      <c r="Q48530" s="15"/>
      <c r="R48530" s="15"/>
      <c r="S48530" s="15"/>
      <c r="T48530" s="15"/>
      <c r="U48530" s="15"/>
    </row>
    <row r="48531" ht="15" spans="16:21">
      <c r="P48531" s="15"/>
      <c r="Q48531" s="15"/>
      <c r="R48531" s="15"/>
      <c r="S48531" s="15"/>
      <c r="T48531" s="15"/>
      <c r="U48531" s="15"/>
    </row>
    <row r="48532" ht="15" spans="16:21">
      <c r="P48532" s="15"/>
      <c r="Q48532" s="15"/>
      <c r="R48532" s="15"/>
      <c r="S48532" s="15"/>
      <c r="T48532" s="15"/>
      <c r="U48532" s="15"/>
    </row>
    <row r="48533" ht="15" spans="16:21">
      <c r="P48533" s="15"/>
      <c r="Q48533" s="15"/>
      <c r="R48533" s="15"/>
      <c r="S48533" s="15"/>
      <c r="T48533" s="15"/>
      <c r="U48533" s="15"/>
    </row>
    <row r="48534" ht="15" spans="16:21">
      <c r="P48534" s="15"/>
      <c r="Q48534" s="15"/>
      <c r="R48534" s="15"/>
      <c r="S48534" s="15"/>
      <c r="T48534" s="15"/>
      <c r="U48534" s="15"/>
    </row>
    <row r="48535" ht="15" spans="16:21">
      <c r="P48535" s="15"/>
      <c r="Q48535" s="15"/>
      <c r="R48535" s="15"/>
      <c r="S48535" s="15"/>
      <c r="T48535" s="15"/>
      <c r="U48535" s="15"/>
    </row>
    <row r="48536" ht="15" spans="16:21">
      <c r="P48536" s="15"/>
      <c r="Q48536" s="15"/>
      <c r="R48536" s="15"/>
      <c r="S48536" s="15"/>
      <c r="T48536" s="15"/>
      <c r="U48536" s="15"/>
    </row>
    <row r="48537" ht="15" spans="16:21">
      <c r="P48537" s="15"/>
      <c r="Q48537" s="15"/>
      <c r="R48537" s="15"/>
      <c r="S48537" s="15"/>
      <c r="T48537" s="15"/>
      <c r="U48537" s="15"/>
    </row>
    <row r="48538" ht="15" spans="16:21">
      <c r="P48538" s="15"/>
      <c r="Q48538" s="15"/>
      <c r="R48538" s="15"/>
      <c r="S48538" s="15"/>
      <c r="T48538" s="15"/>
      <c r="U48538" s="15"/>
    </row>
    <row r="48539" ht="15" spans="16:21">
      <c r="P48539" s="15"/>
      <c r="Q48539" s="15"/>
      <c r="R48539" s="15"/>
      <c r="S48539" s="15"/>
      <c r="T48539" s="15"/>
      <c r="U48539" s="15"/>
    </row>
    <row r="48540" ht="15" spans="16:21">
      <c r="P48540" s="15"/>
      <c r="Q48540" s="15"/>
      <c r="R48540" s="15"/>
      <c r="S48540" s="15"/>
      <c r="T48540" s="15"/>
      <c r="U48540" s="15"/>
    </row>
    <row r="48541" ht="15" spans="16:21">
      <c r="P48541" s="15"/>
      <c r="Q48541" s="15"/>
      <c r="R48541" s="15"/>
      <c r="S48541" s="15"/>
      <c r="T48541" s="15"/>
      <c r="U48541" s="15"/>
    </row>
    <row r="48542" ht="15" spans="16:21">
      <c r="P48542" s="15"/>
      <c r="Q48542" s="15"/>
      <c r="R48542" s="15"/>
      <c r="S48542" s="15"/>
      <c r="T48542" s="15"/>
      <c r="U48542" s="15"/>
    </row>
    <row r="48543" ht="15" spans="16:21">
      <c r="P48543" s="15"/>
      <c r="Q48543" s="15"/>
      <c r="R48543" s="15"/>
      <c r="S48543" s="15"/>
      <c r="T48543" s="15"/>
      <c r="U48543" s="15"/>
    </row>
    <row r="48544" ht="15" spans="16:21">
      <c r="P48544" s="15"/>
      <c r="Q48544" s="15"/>
      <c r="R48544" s="15"/>
      <c r="S48544" s="15"/>
      <c r="T48544" s="15"/>
      <c r="U48544" s="15"/>
    </row>
    <row r="48545" ht="15" spans="16:21">
      <c r="P48545" s="15"/>
      <c r="Q48545" s="15"/>
      <c r="R48545" s="15"/>
      <c r="S48545" s="15"/>
      <c r="T48545" s="15"/>
      <c r="U48545" s="15"/>
    </row>
    <row r="48546" ht="15" spans="16:21">
      <c r="P48546" s="15"/>
      <c r="Q48546" s="15"/>
      <c r="R48546" s="15"/>
      <c r="S48546" s="15"/>
      <c r="T48546" s="15"/>
      <c r="U48546" s="15"/>
    </row>
    <row r="48547" ht="15" spans="16:21">
      <c r="P48547" s="15"/>
      <c r="Q48547" s="15"/>
      <c r="R48547" s="15"/>
      <c r="S48547" s="15"/>
      <c r="T48547" s="15"/>
      <c r="U48547" s="15"/>
    </row>
    <row r="48548" ht="15" spans="16:21">
      <c r="P48548" s="15"/>
      <c r="Q48548" s="15"/>
      <c r="R48548" s="15"/>
      <c r="S48548" s="15"/>
      <c r="T48548" s="15"/>
      <c r="U48548" s="15"/>
    </row>
    <row r="48549" ht="15" spans="16:21">
      <c r="P48549" s="15"/>
      <c r="Q48549" s="15"/>
      <c r="R48549" s="15"/>
      <c r="S48549" s="15"/>
      <c r="T48549" s="15"/>
      <c r="U48549" s="15"/>
    </row>
    <row r="48550" ht="15" spans="16:21">
      <c r="P48550" s="15"/>
      <c r="Q48550" s="15"/>
      <c r="R48550" s="15"/>
      <c r="S48550" s="15"/>
      <c r="T48550" s="15"/>
      <c r="U48550" s="15"/>
    </row>
    <row r="48551" ht="15" spans="16:21">
      <c r="P48551" s="15"/>
      <c r="Q48551" s="15"/>
      <c r="R48551" s="15"/>
      <c r="S48551" s="15"/>
      <c r="T48551" s="15"/>
      <c r="U48551" s="15"/>
    </row>
    <row r="48552" ht="15" spans="16:21">
      <c r="P48552" s="15"/>
      <c r="Q48552" s="15"/>
      <c r="R48552" s="15"/>
      <c r="S48552" s="15"/>
      <c r="T48552" s="15"/>
      <c r="U48552" s="15"/>
    </row>
    <row r="48553" ht="15" spans="16:21">
      <c r="P48553" s="15"/>
      <c r="Q48553" s="15"/>
      <c r="R48553" s="15"/>
      <c r="S48553" s="15"/>
      <c r="T48553" s="15"/>
      <c r="U48553" s="15"/>
    </row>
    <row r="48554" ht="15" spans="16:21">
      <c r="P48554" s="15"/>
      <c r="Q48554" s="15"/>
      <c r="R48554" s="15"/>
      <c r="S48554" s="15"/>
      <c r="T48554" s="15"/>
      <c r="U48554" s="15"/>
    </row>
    <row r="48555" ht="15" spans="16:21">
      <c r="P48555" s="15"/>
      <c r="Q48555" s="15"/>
      <c r="R48555" s="15"/>
      <c r="S48555" s="15"/>
      <c r="T48555" s="15"/>
      <c r="U48555" s="15"/>
    </row>
    <row r="48556" ht="15" spans="16:21">
      <c r="P48556" s="15"/>
      <c r="Q48556" s="15"/>
      <c r="R48556" s="15"/>
      <c r="S48556" s="15"/>
      <c r="T48556" s="15"/>
      <c r="U48556" s="15"/>
    </row>
    <row r="48557" ht="15" spans="16:21">
      <c r="P48557" s="15"/>
      <c r="Q48557" s="15"/>
      <c r="R48557" s="15"/>
      <c r="S48557" s="15"/>
      <c r="T48557" s="15"/>
      <c r="U48557" s="15"/>
    </row>
    <row r="48558" ht="15" spans="16:21">
      <c r="P48558" s="15"/>
      <c r="Q48558" s="15"/>
      <c r="R48558" s="15"/>
      <c r="S48558" s="15"/>
      <c r="T48558" s="15"/>
      <c r="U48558" s="15"/>
    </row>
    <row r="48559" ht="15" spans="16:21">
      <c r="P48559" s="15"/>
      <c r="Q48559" s="15"/>
      <c r="R48559" s="15"/>
      <c r="S48559" s="15"/>
      <c r="T48559" s="15"/>
      <c r="U48559" s="15"/>
    </row>
    <row r="48560" ht="15" spans="16:21">
      <c r="P48560" s="15"/>
      <c r="Q48560" s="15"/>
      <c r="R48560" s="15"/>
      <c r="S48560" s="15"/>
      <c r="T48560" s="15"/>
      <c r="U48560" s="15"/>
    </row>
    <row r="48561" ht="15" spans="16:21">
      <c r="P48561" s="15"/>
      <c r="Q48561" s="15"/>
      <c r="R48561" s="15"/>
      <c r="S48561" s="15"/>
      <c r="T48561" s="15"/>
      <c r="U48561" s="15"/>
    </row>
    <row r="48562" ht="15" spans="16:21">
      <c r="P48562" s="15"/>
      <c r="Q48562" s="15"/>
      <c r="R48562" s="15"/>
      <c r="S48562" s="15"/>
      <c r="T48562" s="15"/>
      <c r="U48562" s="15"/>
    </row>
    <row r="48563" ht="15" spans="16:21">
      <c r="P48563" s="15"/>
      <c r="Q48563" s="15"/>
      <c r="R48563" s="15"/>
      <c r="S48563" s="15"/>
      <c r="T48563" s="15"/>
      <c r="U48563" s="15"/>
    </row>
    <row r="48564" ht="15" spans="16:21">
      <c r="P48564" s="15"/>
      <c r="Q48564" s="15"/>
      <c r="R48564" s="15"/>
      <c r="S48564" s="15"/>
      <c r="T48564" s="15"/>
      <c r="U48564" s="15"/>
    </row>
    <row r="48565" ht="15" spans="16:21">
      <c r="P48565" s="15"/>
      <c r="Q48565" s="15"/>
      <c r="R48565" s="15"/>
      <c r="S48565" s="15"/>
      <c r="T48565" s="15"/>
      <c r="U48565" s="15"/>
    </row>
    <row r="48566" ht="15" spans="16:21">
      <c r="P48566" s="15"/>
      <c r="Q48566" s="15"/>
      <c r="R48566" s="15"/>
      <c r="S48566" s="15"/>
      <c r="T48566" s="15"/>
      <c r="U48566" s="15"/>
    </row>
    <row r="48567" ht="15" spans="16:21">
      <c r="P48567" s="15"/>
      <c r="Q48567" s="15"/>
      <c r="R48567" s="15"/>
      <c r="S48567" s="15"/>
      <c r="T48567" s="15"/>
      <c r="U48567" s="15"/>
    </row>
    <row r="48568" ht="15" spans="16:21">
      <c r="P48568" s="15"/>
      <c r="Q48568" s="15"/>
      <c r="R48568" s="15"/>
      <c r="S48568" s="15"/>
      <c r="T48568" s="15"/>
      <c r="U48568" s="15"/>
    </row>
    <row r="48569" ht="15" spans="16:21">
      <c r="P48569" s="15"/>
      <c r="Q48569" s="15"/>
      <c r="R48569" s="15"/>
      <c r="S48569" s="15"/>
      <c r="T48569" s="15"/>
      <c r="U48569" s="15"/>
    </row>
    <row r="48570" ht="15" spans="16:21">
      <c r="P48570" s="15"/>
      <c r="Q48570" s="15"/>
      <c r="R48570" s="15"/>
      <c r="S48570" s="15"/>
      <c r="T48570" s="15"/>
      <c r="U48570" s="15"/>
    </row>
    <row r="48571" ht="15" spans="16:21">
      <c r="P48571" s="15"/>
      <c r="Q48571" s="15"/>
      <c r="R48571" s="15"/>
      <c r="S48571" s="15"/>
      <c r="T48571" s="15"/>
      <c r="U48571" s="15"/>
    </row>
    <row r="48572" ht="15" spans="16:21">
      <c r="P48572" s="15"/>
      <c r="Q48572" s="15"/>
      <c r="R48572" s="15"/>
      <c r="S48572" s="15"/>
      <c r="T48572" s="15"/>
      <c r="U48572" s="15"/>
    </row>
    <row r="48573" ht="15" spans="16:21">
      <c r="P48573" s="15"/>
      <c r="Q48573" s="15"/>
      <c r="R48573" s="15"/>
      <c r="S48573" s="15"/>
      <c r="T48573" s="15"/>
      <c r="U48573" s="15"/>
    </row>
    <row r="48574" ht="15" spans="16:21">
      <c r="P48574" s="15"/>
      <c r="Q48574" s="15"/>
      <c r="R48574" s="15"/>
      <c r="S48574" s="15"/>
      <c r="T48574" s="15"/>
      <c r="U48574" s="15"/>
    </row>
    <row r="48575" ht="15" spans="16:21">
      <c r="P48575" s="15"/>
      <c r="Q48575" s="15"/>
      <c r="R48575" s="15"/>
      <c r="S48575" s="15"/>
      <c r="T48575" s="15"/>
      <c r="U48575" s="15"/>
    </row>
    <row r="48576" ht="15" spans="16:21">
      <c r="P48576" s="15"/>
      <c r="Q48576" s="15"/>
      <c r="R48576" s="15"/>
      <c r="S48576" s="15"/>
      <c r="T48576" s="15"/>
      <c r="U48576" s="15"/>
    </row>
    <row r="48577" ht="15" spans="16:21">
      <c r="P48577" s="15"/>
      <c r="Q48577" s="15"/>
      <c r="R48577" s="15"/>
      <c r="S48577" s="15"/>
      <c r="T48577" s="15"/>
      <c r="U48577" s="15"/>
    </row>
    <row r="48578" ht="15" spans="16:21">
      <c r="P48578" s="15"/>
      <c r="Q48578" s="15"/>
      <c r="R48578" s="15"/>
      <c r="S48578" s="15"/>
      <c r="T48578" s="15"/>
      <c r="U48578" s="15"/>
    </row>
    <row r="48579" ht="15" spans="16:21">
      <c r="P48579" s="15"/>
      <c r="Q48579" s="15"/>
      <c r="R48579" s="15"/>
      <c r="S48579" s="15"/>
      <c r="T48579" s="15"/>
      <c r="U48579" s="15"/>
    </row>
    <row r="48580" ht="15" spans="16:21">
      <c r="P48580" s="15"/>
      <c r="Q48580" s="15"/>
      <c r="R48580" s="15"/>
      <c r="S48580" s="15"/>
      <c r="T48580" s="15"/>
      <c r="U48580" s="15"/>
    </row>
    <row r="48581" ht="15" spans="16:21">
      <c r="P48581" s="15"/>
      <c r="Q48581" s="15"/>
      <c r="R48581" s="15"/>
      <c r="S48581" s="15"/>
      <c r="T48581" s="15"/>
      <c r="U48581" s="15"/>
    </row>
    <row r="48582" ht="15" spans="16:21">
      <c r="P48582" s="15"/>
      <c r="Q48582" s="15"/>
      <c r="R48582" s="15"/>
      <c r="S48582" s="15"/>
      <c r="T48582" s="15"/>
      <c r="U48582" s="15"/>
    </row>
    <row r="48583" ht="15" spans="16:21">
      <c r="P48583" s="15"/>
      <c r="Q48583" s="15"/>
      <c r="R48583" s="15"/>
      <c r="S48583" s="15"/>
      <c r="T48583" s="15"/>
      <c r="U48583" s="15"/>
    </row>
    <row r="48584" ht="15" spans="16:21">
      <c r="P48584" s="15"/>
      <c r="Q48584" s="15"/>
      <c r="R48584" s="15"/>
      <c r="S48584" s="15"/>
      <c r="T48584" s="15"/>
      <c r="U48584" s="15"/>
    </row>
    <row r="48585" ht="15" spans="16:21">
      <c r="P48585" s="15"/>
      <c r="Q48585" s="15"/>
      <c r="R48585" s="15"/>
      <c r="S48585" s="15"/>
      <c r="T48585" s="15"/>
      <c r="U48585" s="15"/>
    </row>
    <row r="48586" ht="15" spans="16:21">
      <c r="P48586" s="15"/>
      <c r="Q48586" s="15"/>
      <c r="R48586" s="15"/>
      <c r="S48586" s="15"/>
      <c r="T48586" s="15"/>
      <c r="U48586" s="15"/>
    </row>
    <row r="48587" ht="15" spans="16:21">
      <c r="P48587" s="15"/>
      <c r="Q48587" s="15"/>
      <c r="R48587" s="15"/>
      <c r="S48587" s="15"/>
      <c r="T48587" s="15"/>
      <c r="U48587" s="15"/>
    </row>
    <row r="48588" ht="15" spans="16:21">
      <c r="P48588" s="15"/>
      <c r="Q48588" s="15"/>
      <c r="R48588" s="15"/>
      <c r="S48588" s="15"/>
      <c r="T48588" s="15"/>
      <c r="U48588" s="15"/>
    </row>
    <row r="48589" ht="15" spans="16:21">
      <c r="P48589" s="15"/>
      <c r="Q48589" s="15"/>
      <c r="R48589" s="15"/>
      <c r="S48589" s="15"/>
      <c r="T48589" s="15"/>
      <c r="U48589" s="15"/>
    </row>
    <row r="48590" ht="15" spans="16:21">
      <c r="P48590" s="15"/>
      <c r="Q48590" s="15"/>
      <c r="R48590" s="15"/>
      <c r="S48590" s="15"/>
      <c r="T48590" s="15"/>
      <c r="U48590" s="15"/>
    </row>
    <row r="48591" ht="15" spans="16:21">
      <c r="P48591" s="15"/>
      <c r="Q48591" s="15"/>
      <c r="R48591" s="15"/>
      <c r="S48591" s="15"/>
      <c r="T48591" s="15"/>
      <c r="U48591" s="15"/>
    </row>
    <row r="48592" ht="15" spans="16:21">
      <c r="P48592" s="15"/>
      <c r="Q48592" s="15"/>
      <c r="R48592" s="15"/>
      <c r="S48592" s="15"/>
      <c r="T48592" s="15"/>
      <c r="U48592" s="15"/>
    </row>
    <row r="48593" ht="15" spans="16:21">
      <c r="P48593" s="15"/>
      <c r="Q48593" s="15"/>
      <c r="R48593" s="15"/>
      <c r="S48593" s="15"/>
      <c r="T48593" s="15"/>
      <c r="U48593" s="15"/>
    </row>
    <row r="48594" ht="15" spans="16:21">
      <c r="P48594" s="15"/>
      <c r="Q48594" s="15"/>
      <c r="R48594" s="15"/>
      <c r="S48594" s="15"/>
      <c r="T48594" s="15"/>
      <c r="U48594" s="15"/>
    </row>
    <row r="48595" ht="15" spans="16:21">
      <c r="P48595" s="15"/>
      <c r="Q48595" s="15"/>
      <c r="R48595" s="15"/>
      <c r="S48595" s="15"/>
      <c r="T48595" s="15"/>
      <c r="U48595" s="15"/>
    </row>
    <row r="48596" ht="15" spans="16:21">
      <c r="P48596" s="15"/>
      <c r="Q48596" s="15"/>
      <c r="R48596" s="15"/>
      <c r="S48596" s="15"/>
      <c r="T48596" s="15"/>
      <c r="U48596" s="15"/>
    </row>
    <row r="48597" ht="15" spans="16:21">
      <c r="P48597" s="15"/>
      <c r="Q48597" s="15"/>
      <c r="R48597" s="15"/>
      <c r="S48597" s="15"/>
      <c r="T48597" s="15"/>
      <c r="U48597" s="15"/>
    </row>
    <row r="48598" ht="15" spans="16:21">
      <c r="P48598" s="15"/>
      <c r="Q48598" s="15"/>
      <c r="R48598" s="15"/>
      <c r="S48598" s="15"/>
      <c r="T48598" s="15"/>
      <c r="U48598" s="15"/>
    </row>
    <row r="48599" ht="15" spans="16:21">
      <c r="P48599" s="15"/>
      <c r="Q48599" s="15"/>
      <c r="R48599" s="15"/>
      <c r="S48599" s="15"/>
      <c r="T48599" s="15"/>
      <c r="U48599" s="15"/>
    </row>
    <row r="48600" ht="15" spans="16:21">
      <c r="P48600" s="15"/>
      <c r="Q48600" s="15"/>
      <c r="R48600" s="15"/>
      <c r="S48600" s="15"/>
      <c r="T48600" s="15"/>
      <c r="U48600" s="15"/>
    </row>
    <row r="48601" ht="15" spans="16:21">
      <c r="P48601" s="15"/>
      <c r="Q48601" s="15"/>
      <c r="R48601" s="15"/>
      <c r="S48601" s="15"/>
      <c r="T48601" s="15"/>
      <c r="U48601" s="15"/>
    </row>
    <row r="48602" ht="15" spans="16:21">
      <c r="P48602" s="15"/>
      <c r="Q48602" s="15"/>
      <c r="R48602" s="15"/>
      <c r="S48602" s="15"/>
      <c r="T48602" s="15"/>
      <c r="U48602" s="15"/>
    </row>
    <row r="48603" ht="15" spans="16:21">
      <c r="P48603" s="15"/>
      <c r="Q48603" s="15"/>
      <c r="R48603" s="15"/>
      <c r="S48603" s="15"/>
      <c r="T48603" s="15"/>
      <c r="U48603" s="15"/>
    </row>
    <row r="48604" ht="15" spans="16:21">
      <c r="P48604" s="15"/>
      <c r="Q48604" s="15"/>
      <c r="R48604" s="15"/>
      <c r="S48604" s="15"/>
      <c r="T48604" s="15"/>
      <c r="U48604" s="15"/>
    </row>
    <row r="48605" ht="15" spans="16:21">
      <c r="P48605" s="15"/>
      <c r="Q48605" s="15"/>
      <c r="R48605" s="15"/>
      <c r="S48605" s="15"/>
      <c r="T48605" s="15"/>
      <c r="U48605" s="15"/>
    </row>
    <row r="48606" ht="15" spans="16:21">
      <c r="P48606" s="15"/>
      <c r="Q48606" s="15"/>
      <c r="R48606" s="15"/>
      <c r="S48606" s="15"/>
      <c r="T48606" s="15"/>
      <c r="U48606" s="15"/>
    </row>
    <row r="48607" ht="15" spans="16:21">
      <c r="P48607" s="15"/>
      <c r="Q48607" s="15"/>
      <c r="R48607" s="15"/>
      <c r="S48607" s="15"/>
      <c r="T48607" s="15"/>
      <c r="U48607" s="15"/>
    </row>
    <row r="48608" ht="15" spans="16:21">
      <c r="P48608" s="15"/>
      <c r="Q48608" s="15"/>
      <c r="R48608" s="15"/>
      <c r="S48608" s="15"/>
      <c r="T48608" s="15"/>
      <c r="U48608" s="15"/>
    </row>
    <row r="48609" ht="15" spans="16:21">
      <c r="P48609" s="15"/>
      <c r="Q48609" s="15"/>
      <c r="R48609" s="15"/>
      <c r="S48609" s="15"/>
      <c r="T48609" s="15"/>
      <c r="U48609" s="15"/>
    </row>
    <row r="48610" ht="15" spans="16:21">
      <c r="P48610" s="15"/>
      <c r="Q48610" s="15"/>
      <c r="R48610" s="15"/>
      <c r="S48610" s="15"/>
      <c r="T48610" s="15"/>
      <c r="U48610" s="15"/>
    </row>
    <row r="48611" ht="15" spans="16:21">
      <c r="P48611" s="15"/>
      <c r="Q48611" s="15"/>
      <c r="R48611" s="15"/>
      <c r="S48611" s="15"/>
      <c r="T48611" s="15"/>
      <c r="U48611" s="15"/>
    </row>
    <row r="48612" ht="15" spans="16:21">
      <c r="P48612" s="15"/>
      <c r="Q48612" s="15"/>
      <c r="R48612" s="15"/>
      <c r="S48612" s="15"/>
      <c r="T48612" s="15"/>
      <c r="U48612" s="15"/>
    </row>
    <row r="48613" ht="15" spans="16:21">
      <c r="P48613" s="15"/>
      <c r="Q48613" s="15"/>
      <c r="R48613" s="15"/>
      <c r="S48613" s="15"/>
      <c r="T48613" s="15"/>
      <c r="U48613" s="15"/>
    </row>
    <row r="48614" ht="15" spans="16:21">
      <c r="P48614" s="15"/>
      <c r="Q48614" s="15"/>
      <c r="R48614" s="15"/>
      <c r="S48614" s="15"/>
      <c r="T48614" s="15"/>
      <c r="U48614" s="15"/>
    </row>
    <row r="48615" ht="15" spans="16:21">
      <c r="P48615" s="15"/>
      <c r="Q48615" s="15"/>
      <c r="R48615" s="15"/>
      <c r="S48615" s="15"/>
      <c r="T48615" s="15"/>
      <c r="U48615" s="15"/>
    </row>
    <row r="48616" ht="15" spans="16:21">
      <c r="P48616" s="15"/>
      <c r="Q48616" s="15"/>
      <c r="R48616" s="15"/>
      <c r="S48616" s="15"/>
      <c r="T48616" s="15"/>
      <c r="U48616" s="15"/>
    </row>
    <row r="48617" ht="15" spans="16:21">
      <c r="P48617" s="15"/>
      <c r="Q48617" s="15"/>
      <c r="R48617" s="15"/>
      <c r="S48617" s="15"/>
      <c r="T48617" s="15"/>
      <c r="U48617" s="15"/>
    </row>
    <row r="48618" ht="15" spans="16:21">
      <c r="P48618" s="15"/>
      <c r="Q48618" s="15"/>
      <c r="R48618" s="15"/>
      <c r="S48618" s="15"/>
      <c r="T48618" s="15"/>
      <c r="U48618" s="15"/>
    </row>
    <row r="48619" ht="15" spans="16:21">
      <c r="P48619" s="15"/>
      <c r="Q48619" s="15"/>
      <c r="R48619" s="15"/>
      <c r="S48619" s="15"/>
      <c r="T48619" s="15"/>
      <c r="U48619" s="15"/>
    </row>
    <row r="48620" ht="15" spans="16:21">
      <c r="P48620" s="15"/>
      <c r="Q48620" s="15"/>
      <c r="R48620" s="15"/>
      <c r="S48620" s="15"/>
      <c r="T48620" s="15"/>
      <c r="U48620" s="15"/>
    </row>
    <row r="48621" ht="15" spans="16:21">
      <c r="P48621" s="15"/>
      <c r="Q48621" s="15"/>
      <c r="R48621" s="15"/>
      <c r="S48621" s="15"/>
      <c r="T48621" s="15"/>
      <c r="U48621" s="15"/>
    </row>
    <row r="48622" ht="15" spans="16:21">
      <c r="P48622" s="15"/>
      <c r="Q48622" s="15"/>
      <c r="R48622" s="15"/>
      <c r="S48622" s="15"/>
      <c r="T48622" s="15"/>
      <c r="U48622" s="15"/>
    </row>
    <row r="48623" ht="15" spans="16:21">
      <c r="P48623" s="15"/>
      <c r="Q48623" s="15"/>
      <c r="R48623" s="15"/>
      <c r="S48623" s="15"/>
      <c r="T48623" s="15"/>
      <c r="U48623" s="15"/>
    </row>
    <row r="48624" ht="15" spans="16:21">
      <c r="P48624" s="15"/>
      <c r="Q48624" s="15"/>
      <c r="R48624" s="15"/>
      <c r="S48624" s="15"/>
      <c r="T48624" s="15"/>
      <c r="U48624" s="15"/>
    </row>
    <row r="48625" ht="15" spans="16:21">
      <c r="P48625" s="15"/>
      <c r="Q48625" s="15"/>
      <c r="R48625" s="15"/>
      <c r="S48625" s="15"/>
      <c r="T48625" s="15"/>
      <c r="U48625" s="15"/>
    </row>
    <row r="48626" ht="15" spans="16:21">
      <c r="P48626" s="15"/>
      <c r="Q48626" s="15"/>
      <c r="R48626" s="15"/>
      <c r="S48626" s="15"/>
      <c r="T48626" s="15"/>
      <c r="U48626" s="15"/>
    </row>
    <row r="48627" ht="15" spans="16:21">
      <c r="P48627" s="15"/>
      <c r="Q48627" s="15"/>
      <c r="R48627" s="15"/>
      <c r="S48627" s="15"/>
      <c r="T48627" s="15"/>
      <c r="U48627" s="15"/>
    </row>
    <row r="48628" ht="15" spans="16:21">
      <c r="P48628" s="15"/>
      <c r="Q48628" s="15"/>
      <c r="R48628" s="15"/>
      <c r="S48628" s="15"/>
      <c r="T48628" s="15"/>
      <c r="U48628" s="15"/>
    </row>
    <row r="48629" ht="15" spans="16:21">
      <c r="P48629" s="15"/>
      <c r="Q48629" s="15"/>
      <c r="R48629" s="15"/>
      <c r="S48629" s="15"/>
      <c r="T48629" s="15"/>
      <c r="U48629" s="15"/>
    </row>
    <row r="48630" ht="15" spans="16:21">
      <c r="P48630" s="15"/>
      <c r="Q48630" s="15"/>
      <c r="R48630" s="15"/>
      <c r="S48630" s="15"/>
      <c r="T48630" s="15"/>
      <c r="U48630" s="15"/>
    </row>
    <row r="48631" ht="15" spans="16:21">
      <c r="P48631" s="15"/>
      <c r="Q48631" s="15"/>
      <c r="R48631" s="15"/>
      <c r="S48631" s="15"/>
      <c r="T48631" s="15"/>
      <c r="U48631" s="15"/>
    </row>
    <row r="48632" ht="15" spans="16:21">
      <c r="P48632" s="15"/>
      <c r="Q48632" s="15"/>
      <c r="R48632" s="15"/>
      <c r="S48632" s="15"/>
      <c r="T48632" s="15"/>
      <c r="U48632" s="15"/>
    </row>
    <row r="48633" ht="15" spans="16:21">
      <c r="P48633" s="15"/>
      <c r="Q48633" s="15"/>
      <c r="R48633" s="15"/>
      <c r="S48633" s="15"/>
      <c r="T48633" s="15"/>
      <c r="U48633" s="15"/>
    </row>
    <row r="48634" ht="15" spans="16:21">
      <c r="P48634" s="15"/>
      <c r="Q48634" s="15"/>
      <c r="R48634" s="15"/>
      <c r="S48634" s="15"/>
      <c r="T48634" s="15"/>
      <c r="U48634" s="15"/>
    </row>
    <row r="48635" ht="15" spans="16:21">
      <c r="P48635" s="15"/>
      <c r="Q48635" s="15"/>
      <c r="R48635" s="15"/>
      <c r="S48635" s="15"/>
      <c r="T48635" s="15"/>
      <c r="U48635" s="15"/>
    </row>
    <row r="48636" ht="15" spans="16:21">
      <c r="P48636" s="15"/>
      <c r="Q48636" s="15"/>
      <c r="R48636" s="15"/>
      <c r="S48636" s="15"/>
      <c r="T48636" s="15"/>
      <c r="U48636" s="15"/>
    </row>
    <row r="48637" ht="15" spans="16:21">
      <c r="P48637" s="15"/>
      <c r="Q48637" s="15"/>
      <c r="R48637" s="15"/>
      <c r="S48637" s="15"/>
      <c r="T48637" s="15"/>
      <c r="U48637" s="15"/>
    </row>
    <row r="48638" ht="15" spans="16:21">
      <c r="P48638" s="15"/>
      <c r="Q48638" s="15"/>
      <c r="R48638" s="15"/>
      <c r="S48638" s="15"/>
      <c r="T48638" s="15"/>
      <c r="U48638" s="15"/>
    </row>
    <row r="48639" ht="15" spans="16:21">
      <c r="P48639" s="15"/>
      <c r="Q48639" s="15"/>
      <c r="R48639" s="15"/>
      <c r="S48639" s="15"/>
      <c r="T48639" s="15"/>
      <c r="U48639" s="15"/>
    </row>
    <row r="48640" ht="15" spans="16:21">
      <c r="P48640" s="15"/>
      <c r="Q48640" s="15"/>
      <c r="R48640" s="15"/>
      <c r="S48640" s="15"/>
      <c r="T48640" s="15"/>
      <c r="U48640" s="15"/>
    </row>
    <row r="48641" ht="15" spans="16:21">
      <c r="P48641" s="15"/>
      <c r="Q48641" s="15"/>
      <c r="R48641" s="15"/>
      <c r="S48641" s="15"/>
      <c r="T48641" s="15"/>
      <c r="U48641" s="15"/>
    </row>
    <row r="48642" ht="15" spans="16:21">
      <c r="P48642" s="15"/>
      <c r="Q48642" s="15"/>
      <c r="R48642" s="15"/>
      <c r="S48642" s="15"/>
      <c r="T48642" s="15"/>
      <c r="U48642" s="15"/>
    </row>
    <row r="48643" ht="15" spans="16:21">
      <c r="P48643" s="15"/>
      <c r="Q48643" s="15"/>
      <c r="R48643" s="15"/>
      <c r="S48643" s="15"/>
      <c r="T48643" s="15"/>
      <c r="U48643" s="15"/>
    </row>
    <row r="48644" ht="15" spans="16:21">
      <c r="P48644" s="15"/>
      <c r="Q48644" s="15"/>
      <c r="R48644" s="15"/>
      <c r="S48644" s="15"/>
      <c r="T48644" s="15"/>
      <c r="U48644" s="15"/>
    </row>
    <row r="48645" ht="15" spans="16:21">
      <c r="P48645" s="15"/>
      <c r="Q48645" s="15"/>
      <c r="R48645" s="15"/>
      <c r="S48645" s="15"/>
      <c r="T48645" s="15"/>
      <c r="U48645" s="15"/>
    </row>
    <row r="48646" ht="15" spans="16:21">
      <c r="P48646" s="15"/>
      <c r="Q48646" s="15"/>
      <c r="R48646" s="15"/>
      <c r="S48646" s="15"/>
      <c r="T48646" s="15"/>
      <c r="U48646" s="15"/>
    </row>
    <row r="48647" ht="15" spans="16:21">
      <c r="P48647" s="15"/>
      <c r="Q48647" s="15"/>
      <c r="R48647" s="15"/>
      <c r="S48647" s="15"/>
      <c r="T48647" s="15"/>
      <c r="U48647" s="15"/>
    </row>
    <row r="48648" ht="15" spans="16:21">
      <c r="P48648" s="15"/>
      <c r="Q48648" s="15"/>
      <c r="R48648" s="15"/>
      <c r="S48648" s="15"/>
      <c r="T48648" s="15"/>
      <c r="U48648" s="15"/>
    </row>
    <row r="48649" ht="15" spans="16:21">
      <c r="P48649" s="15"/>
      <c r="Q48649" s="15"/>
      <c r="R48649" s="15"/>
      <c r="S48649" s="15"/>
      <c r="T48649" s="15"/>
      <c r="U48649" s="15"/>
    </row>
    <row r="48650" ht="15" spans="16:21">
      <c r="P48650" s="15"/>
      <c r="Q48650" s="15"/>
      <c r="R48650" s="15"/>
      <c r="S48650" s="15"/>
      <c r="T48650" s="15"/>
      <c r="U48650" s="15"/>
    </row>
    <row r="48651" ht="15" spans="16:21">
      <c r="P48651" s="15"/>
      <c r="Q48651" s="15"/>
      <c r="R48651" s="15"/>
      <c r="S48651" s="15"/>
      <c r="T48651" s="15"/>
      <c r="U48651" s="15"/>
    </row>
    <row r="48652" ht="15" spans="16:21">
      <c r="P48652" s="15"/>
      <c r="Q48652" s="15"/>
      <c r="R48652" s="15"/>
      <c r="S48652" s="15"/>
      <c r="T48652" s="15"/>
      <c r="U48652" s="15"/>
    </row>
    <row r="48653" ht="15" spans="16:21">
      <c r="P48653" s="15"/>
      <c r="Q48653" s="15"/>
      <c r="R48653" s="15"/>
      <c r="S48653" s="15"/>
      <c r="T48653" s="15"/>
      <c r="U48653" s="15"/>
    </row>
    <row r="48654" ht="15" spans="16:21">
      <c r="P48654" s="15"/>
      <c r="Q48654" s="15"/>
      <c r="R48654" s="15"/>
      <c r="S48654" s="15"/>
      <c r="T48654" s="15"/>
      <c r="U48654" s="15"/>
    </row>
    <row r="48655" ht="15" spans="16:21">
      <c r="P48655" s="15"/>
      <c r="Q48655" s="15"/>
      <c r="R48655" s="15"/>
      <c r="S48655" s="15"/>
      <c r="T48655" s="15"/>
      <c r="U48655" s="15"/>
    </row>
    <row r="48656" ht="15" spans="16:21">
      <c r="P48656" s="15"/>
      <c r="Q48656" s="15"/>
      <c r="R48656" s="15"/>
      <c r="S48656" s="15"/>
      <c r="T48656" s="15"/>
      <c r="U48656" s="15"/>
    </row>
    <row r="48657" ht="15" spans="16:21">
      <c r="P48657" s="15"/>
      <c r="Q48657" s="15"/>
      <c r="R48657" s="15"/>
      <c r="S48657" s="15"/>
      <c r="T48657" s="15"/>
      <c r="U48657" s="15"/>
    </row>
    <row r="48658" ht="15" spans="16:21">
      <c r="P48658" s="15"/>
      <c r="Q48658" s="15"/>
      <c r="R48658" s="15"/>
      <c r="S48658" s="15"/>
      <c r="T48658" s="15"/>
      <c r="U48658" s="15"/>
    </row>
    <row r="48659" ht="15" spans="16:21">
      <c r="P48659" s="15"/>
      <c r="Q48659" s="15"/>
      <c r="R48659" s="15"/>
      <c r="S48659" s="15"/>
      <c r="T48659" s="15"/>
      <c r="U48659" s="15"/>
    </row>
    <row r="48660" ht="15" spans="16:21">
      <c r="P48660" s="15"/>
      <c r="Q48660" s="15"/>
      <c r="R48660" s="15"/>
      <c r="S48660" s="15"/>
      <c r="T48660" s="15"/>
      <c r="U48660" s="15"/>
    </row>
    <row r="48661" ht="15" spans="16:21">
      <c r="P48661" s="15"/>
      <c r="Q48661" s="15"/>
      <c r="R48661" s="15"/>
      <c r="S48661" s="15"/>
      <c r="T48661" s="15"/>
      <c r="U48661" s="15"/>
    </row>
    <row r="48662" ht="15" spans="16:21">
      <c r="P48662" s="15"/>
      <c r="Q48662" s="15"/>
      <c r="R48662" s="15"/>
      <c r="S48662" s="15"/>
      <c r="T48662" s="15"/>
      <c r="U48662" s="15"/>
    </row>
    <row r="48663" ht="15" spans="16:21">
      <c r="P48663" s="15"/>
      <c r="Q48663" s="15"/>
      <c r="R48663" s="15"/>
      <c r="S48663" s="15"/>
      <c r="T48663" s="15"/>
      <c r="U48663" s="15"/>
    </row>
    <row r="48664" ht="15" spans="16:21">
      <c r="P48664" s="15"/>
      <c r="Q48664" s="15"/>
      <c r="R48664" s="15"/>
      <c r="S48664" s="15"/>
      <c r="T48664" s="15"/>
      <c r="U48664" s="15"/>
    </row>
    <row r="48665" ht="15" spans="16:21">
      <c r="P48665" s="15"/>
      <c r="Q48665" s="15"/>
      <c r="R48665" s="15"/>
      <c r="S48665" s="15"/>
      <c r="T48665" s="15"/>
      <c r="U48665" s="15"/>
    </row>
    <row r="48666" ht="15" spans="16:21">
      <c r="P48666" s="15"/>
      <c r="Q48666" s="15"/>
      <c r="R48666" s="15"/>
      <c r="S48666" s="15"/>
      <c r="T48666" s="15"/>
      <c r="U48666" s="15"/>
    </row>
    <row r="48667" ht="15" spans="16:21">
      <c r="P48667" s="15"/>
      <c r="Q48667" s="15"/>
      <c r="R48667" s="15"/>
      <c r="S48667" s="15"/>
      <c r="T48667" s="15"/>
      <c r="U48667" s="15"/>
    </row>
    <row r="48668" ht="15" spans="16:21">
      <c r="P48668" s="15"/>
      <c r="Q48668" s="15"/>
      <c r="R48668" s="15"/>
      <c r="S48668" s="15"/>
      <c r="T48668" s="15"/>
      <c r="U48668" s="15"/>
    </row>
    <row r="48669" ht="15" spans="16:21">
      <c r="P48669" s="15"/>
      <c r="Q48669" s="15"/>
      <c r="R48669" s="15"/>
      <c r="S48669" s="15"/>
      <c r="T48669" s="15"/>
      <c r="U48669" s="15"/>
    </row>
    <row r="48670" ht="15" spans="16:21">
      <c r="P48670" s="15"/>
      <c r="Q48670" s="15"/>
      <c r="R48670" s="15"/>
      <c r="S48670" s="15"/>
      <c r="T48670" s="15"/>
      <c r="U48670" s="15"/>
    </row>
    <row r="48671" ht="15" spans="16:21">
      <c r="P48671" s="15"/>
      <c r="Q48671" s="15"/>
      <c r="R48671" s="15"/>
      <c r="S48671" s="15"/>
      <c r="T48671" s="15"/>
      <c r="U48671" s="15"/>
    </row>
    <row r="48672" ht="15" spans="16:21">
      <c r="P48672" s="15"/>
      <c r="Q48672" s="15"/>
      <c r="R48672" s="15"/>
      <c r="S48672" s="15"/>
      <c r="T48672" s="15"/>
      <c r="U48672" s="15"/>
    </row>
    <row r="48673" ht="15" spans="16:21">
      <c r="P48673" s="15"/>
      <c r="Q48673" s="15"/>
      <c r="R48673" s="15"/>
      <c r="S48673" s="15"/>
      <c r="T48673" s="15"/>
      <c r="U48673" s="15"/>
    </row>
    <row r="48674" ht="15" spans="16:21">
      <c r="P48674" s="15"/>
      <c r="Q48674" s="15"/>
      <c r="R48674" s="15"/>
      <c r="S48674" s="15"/>
      <c r="T48674" s="15"/>
      <c r="U48674" s="15"/>
    </row>
    <row r="48675" ht="15" spans="16:21">
      <c r="P48675" s="15"/>
      <c r="Q48675" s="15"/>
      <c r="R48675" s="15"/>
      <c r="S48675" s="15"/>
      <c r="T48675" s="15"/>
      <c r="U48675" s="15"/>
    </row>
    <row r="48676" ht="15" spans="16:21">
      <c r="P48676" s="15"/>
      <c r="Q48676" s="15"/>
      <c r="R48676" s="15"/>
      <c r="S48676" s="15"/>
      <c r="T48676" s="15"/>
      <c r="U48676" s="15"/>
    </row>
    <row r="48677" ht="15" spans="16:21">
      <c r="P48677" s="15"/>
      <c r="Q48677" s="15"/>
      <c r="R48677" s="15"/>
      <c r="S48677" s="15"/>
      <c r="T48677" s="15"/>
      <c r="U48677" s="15"/>
    </row>
    <row r="48678" ht="15" spans="16:21">
      <c r="P48678" s="15"/>
      <c r="Q48678" s="15"/>
      <c r="R48678" s="15"/>
      <c r="S48678" s="15"/>
      <c r="T48678" s="15"/>
      <c r="U48678" s="15"/>
    </row>
    <row r="48679" ht="15" spans="16:21">
      <c r="P48679" s="15"/>
      <c r="Q48679" s="15"/>
      <c r="R48679" s="15"/>
      <c r="S48679" s="15"/>
      <c r="T48679" s="15"/>
      <c r="U48679" s="15"/>
    </row>
    <row r="48680" ht="15" spans="16:21">
      <c r="P48680" s="15"/>
      <c r="Q48680" s="15"/>
      <c r="R48680" s="15"/>
      <c r="S48680" s="15"/>
      <c r="T48680" s="15"/>
      <c r="U48680" s="15"/>
    </row>
    <row r="48681" ht="15" spans="16:21">
      <c r="P48681" s="15"/>
      <c r="Q48681" s="15"/>
      <c r="R48681" s="15"/>
      <c r="S48681" s="15"/>
      <c r="T48681" s="15"/>
      <c r="U48681" s="15"/>
    </row>
    <row r="48682" ht="15" spans="16:21">
      <c r="P48682" s="15"/>
      <c r="Q48682" s="15"/>
      <c r="R48682" s="15"/>
      <c r="S48682" s="15"/>
      <c r="T48682" s="15"/>
      <c r="U48682" s="15"/>
    </row>
    <row r="48683" ht="15" spans="16:21">
      <c r="P48683" s="15"/>
      <c r="Q48683" s="15"/>
      <c r="R48683" s="15"/>
      <c r="S48683" s="15"/>
      <c r="T48683" s="15"/>
      <c r="U48683" s="15"/>
    </row>
    <row r="48684" ht="15" spans="16:21">
      <c r="P48684" s="15"/>
      <c r="Q48684" s="15"/>
      <c r="R48684" s="15"/>
      <c r="S48684" s="15"/>
      <c r="T48684" s="15"/>
      <c r="U48684" s="15"/>
    </row>
    <row r="48685" ht="15" spans="16:21">
      <c r="P48685" s="15"/>
      <c r="Q48685" s="15"/>
      <c r="R48685" s="15"/>
      <c r="S48685" s="15"/>
      <c r="T48685" s="15"/>
      <c r="U48685" s="15"/>
    </row>
    <row r="48686" ht="15" spans="16:21">
      <c r="P48686" s="15"/>
      <c r="Q48686" s="15"/>
      <c r="R48686" s="15"/>
      <c r="S48686" s="15"/>
      <c r="T48686" s="15"/>
      <c r="U48686" s="15"/>
    </row>
    <row r="48687" ht="15" spans="16:21">
      <c r="P48687" s="15"/>
      <c r="Q48687" s="15"/>
      <c r="R48687" s="15"/>
      <c r="S48687" s="15"/>
      <c r="T48687" s="15"/>
      <c r="U48687" s="15"/>
    </row>
    <row r="48688" ht="15" spans="16:21">
      <c r="P48688" s="15"/>
      <c r="Q48688" s="15"/>
      <c r="R48688" s="15"/>
      <c r="S48688" s="15"/>
      <c r="T48688" s="15"/>
      <c r="U48688" s="15"/>
    </row>
    <row r="48689" ht="15" spans="16:21">
      <c r="P48689" s="15"/>
      <c r="Q48689" s="15"/>
      <c r="R48689" s="15"/>
      <c r="S48689" s="15"/>
      <c r="T48689" s="15"/>
      <c r="U48689" s="15"/>
    </row>
    <row r="48690" ht="15" spans="16:21">
      <c r="P48690" s="15"/>
      <c r="Q48690" s="15"/>
      <c r="R48690" s="15"/>
      <c r="S48690" s="15"/>
      <c r="T48690" s="15"/>
      <c r="U48690" s="15"/>
    </row>
    <row r="48691" ht="15" spans="16:21">
      <c r="P48691" s="15"/>
      <c r="Q48691" s="15"/>
      <c r="R48691" s="15"/>
      <c r="S48691" s="15"/>
      <c r="T48691" s="15"/>
      <c r="U48691" s="15"/>
    </row>
    <row r="48692" ht="15" spans="16:21">
      <c r="P48692" s="15"/>
      <c r="Q48692" s="15"/>
      <c r="R48692" s="15"/>
      <c r="S48692" s="15"/>
      <c r="T48692" s="15"/>
      <c r="U48692" s="15"/>
    </row>
    <row r="48693" ht="15" spans="16:21">
      <c r="P48693" s="15"/>
      <c r="Q48693" s="15"/>
      <c r="R48693" s="15"/>
      <c r="S48693" s="15"/>
      <c r="T48693" s="15"/>
      <c r="U48693" s="15"/>
    </row>
    <row r="48694" ht="15" spans="16:21">
      <c r="P48694" s="15"/>
      <c r="Q48694" s="15"/>
      <c r="R48694" s="15"/>
      <c r="S48694" s="15"/>
      <c r="T48694" s="15"/>
      <c r="U48694" s="15"/>
    </row>
    <row r="48695" ht="15" spans="16:21">
      <c r="P48695" s="15"/>
      <c r="Q48695" s="15"/>
      <c r="R48695" s="15"/>
      <c r="S48695" s="15"/>
      <c r="T48695" s="15"/>
      <c r="U48695" s="15"/>
    </row>
    <row r="48696" ht="15" spans="16:21">
      <c r="P48696" s="15"/>
      <c r="Q48696" s="15"/>
      <c r="R48696" s="15"/>
      <c r="S48696" s="15"/>
      <c r="T48696" s="15"/>
      <c r="U48696" s="15"/>
    </row>
    <row r="48697" ht="15" spans="16:21">
      <c r="P48697" s="15"/>
      <c r="Q48697" s="15"/>
      <c r="R48697" s="15"/>
      <c r="S48697" s="15"/>
      <c r="T48697" s="15"/>
      <c r="U48697" s="15"/>
    </row>
    <row r="48698" ht="15" spans="16:21">
      <c r="P48698" s="15"/>
      <c r="Q48698" s="15"/>
      <c r="R48698" s="15"/>
      <c r="S48698" s="15"/>
      <c r="T48698" s="15"/>
      <c r="U48698" s="15"/>
    </row>
    <row r="48699" ht="15" spans="16:21">
      <c r="P48699" s="15"/>
      <c r="Q48699" s="15"/>
      <c r="R48699" s="15"/>
      <c r="S48699" s="15"/>
      <c r="T48699" s="15"/>
      <c r="U48699" s="15"/>
    </row>
    <row r="48700" ht="15" spans="16:21">
      <c r="P48700" s="15"/>
      <c r="Q48700" s="15"/>
      <c r="R48700" s="15"/>
      <c r="S48700" s="15"/>
      <c r="T48700" s="15"/>
      <c r="U48700" s="15"/>
    </row>
    <row r="48701" ht="15" spans="16:21">
      <c r="P48701" s="15"/>
      <c r="Q48701" s="15"/>
      <c r="R48701" s="15"/>
      <c r="S48701" s="15"/>
      <c r="T48701" s="15"/>
      <c r="U48701" s="15"/>
    </row>
    <row r="48702" ht="15" spans="16:21">
      <c r="P48702" s="15"/>
      <c r="Q48702" s="15"/>
      <c r="R48702" s="15"/>
      <c r="S48702" s="15"/>
      <c r="T48702" s="15"/>
      <c r="U48702" s="15"/>
    </row>
    <row r="48703" ht="15" spans="16:21">
      <c r="P48703" s="15"/>
      <c r="Q48703" s="15"/>
      <c r="R48703" s="15"/>
      <c r="S48703" s="15"/>
      <c r="T48703" s="15"/>
      <c r="U48703" s="15"/>
    </row>
    <row r="48704" ht="15" spans="16:21">
      <c r="P48704" s="15"/>
      <c r="Q48704" s="15"/>
      <c r="R48704" s="15"/>
      <c r="S48704" s="15"/>
      <c r="T48704" s="15"/>
      <c r="U48704" s="15"/>
    </row>
    <row r="48705" ht="15" spans="16:21">
      <c r="P48705" s="15"/>
      <c r="Q48705" s="15"/>
      <c r="R48705" s="15"/>
      <c r="S48705" s="15"/>
      <c r="T48705" s="15"/>
      <c r="U48705" s="15"/>
    </row>
    <row r="48706" ht="15" spans="16:21">
      <c r="P48706" s="15"/>
      <c r="Q48706" s="15"/>
      <c r="R48706" s="15"/>
      <c r="S48706" s="15"/>
      <c r="T48706" s="15"/>
      <c r="U48706" s="15"/>
    </row>
    <row r="48707" ht="15" spans="16:21">
      <c r="P48707" s="15"/>
      <c r="Q48707" s="15"/>
      <c r="R48707" s="15"/>
      <c r="S48707" s="15"/>
      <c r="T48707" s="15"/>
      <c r="U48707" s="15"/>
    </row>
    <row r="48708" ht="15" spans="16:21">
      <c r="P48708" s="15"/>
      <c r="Q48708" s="15"/>
      <c r="R48708" s="15"/>
      <c r="S48708" s="15"/>
      <c r="T48708" s="15"/>
      <c r="U48708" s="15"/>
    </row>
    <row r="48709" ht="15" spans="16:21">
      <c r="P48709" s="15"/>
      <c r="Q48709" s="15"/>
      <c r="R48709" s="15"/>
      <c r="S48709" s="15"/>
      <c r="T48709" s="15"/>
      <c r="U48709" s="15"/>
    </row>
    <row r="48710" ht="15" spans="16:21">
      <c r="P48710" s="15"/>
      <c r="Q48710" s="15"/>
      <c r="R48710" s="15"/>
      <c r="S48710" s="15"/>
      <c r="T48710" s="15"/>
      <c r="U48710" s="15"/>
    </row>
    <row r="48711" ht="15" spans="16:21">
      <c r="P48711" s="15"/>
      <c r="Q48711" s="15"/>
      <c r="R48711" s="15"/>
      <c r="S48711" s="15"/>
      <c r="T48711" s="15"/>
      <c r="U48711" s="15"/>
    </row>
    <row r="48712" ht="15" spans="16:21">
      <c r="P48712" s="15"/>
      <c r="Q48712" s="15"/>
      <c r="R48712" s="15"/>
      <c r="S48712" s="15"/>
      <c r="T48712" s="15"/>
      <c r="U48712" s="15"/>
    </row>
    <row r="48713" ht="15" spans="16:21">
      <c r="P48713" s="15"/>
      <c r="Q48713" s="15"/>
      <c r="R48713" s="15"/>
      <c r="S48713" s="15"/>
      <c r="T48713" s="15"/>
      <c r="U48713" s="15"/>
    </row>
    <row r="48714" ht="15" spans="16:21">
      <c r="P48714" s="15"/>
      <c r="Q48714" s="15"/>
      <c r="R48714" s="15"/>
      <c r="S48714" s="15"/>
      <c r="T48714" s="15"/>
      <c r="U48714" s="15"/>
    </row>
    <row r="48715" ht="15" spans="16:21">
      <c r="P48715" s="15"/>
      <c r="Q48715" s="15"/>
      <c r="R48715" s="15"/>
      <c r="S48715" s="15"/>
      <c r="T48715" s="15"/>
      <c r="U48715" s="15"/>
    </row>
    <row r="48716" ht="15" spans="16:21">
      <c r="P48716" s="15"/>
      <c r="Q48716" s="15"/>
      <c r="R48716" s="15"/>
      <c r="S48716" s="15"/>
      <c r="T48716" s="15"/>
      <c r="U48716" s="15"/>
    </row>
    <row r="48717" ht="15" spans="16:21">
      <c r="P48717" s="15"/>
      <c r="Q48717" s="15"/>
      <c r="R48717" s="15"/>
      <c r="S48717" s="15"/>
      <c r="T48717" s="15"/>
      <c r="U48717" s="15"/>
    </row>
    <row r="48718" ht="15" spans="16:21">
      <c r="P48718" s="15"/>
      <c r="Q48718" s="15"/>
      <c r="R48718" s="15"/>
      <c r="S48718" s="15"/>
      <c r="T48718" s="15"/>
      <c r="U48718" s="15"/>
    </row>
    <row r="48719" ht="15" spans="16:21">
      <c r="P48719" s="15"/>
      <c r="Q48719" s="15"/>
      <c r="R48719" s="15"/>
      <c r="S48719" s="15"/>
      <c r="T48719" s="15"/>
      <c r="U48719" s="15"/>
    </row>
    <row r="48720" ht="15" spans="16:21">
      <c r="P48720" s="15"/>
      <c r="Q48720" s="15"/>
      <c r="R48720" s="15"/>
      <c r="S48720" s="15"/>
      <c r="T48720" s="15"/>
      <c r="U48720" s="15"/>
    </row>
    <row r="48721" ht="15" spans="16:21">
      <c r="P48721" s="15"/>
      <c r="Q48721" s="15"/>
      <c r="R48721" s="15"/>
      <c r="S48721" s="15"/>
      <c r="T48721" s="15"/>
      <c r="U48721" s="15"/>
    </row>
    <row r="48722" ht="15" spans="16:21">
      <c r="P48722" s="15"/>
      <c r="Q48722" s="15"/>
      <c r="R48722" s="15"/>
      <c r="S48722" s="15"/>
      <c r="T48722" s="15"/>
      <c r="U48722" s="15"/>
    </row>
    <row r="48723" ht="15" spans="16:21">
      <c r="P48723" s="15"/>
      <c r="Q48723" s="15"/>
      <c r="R48723" s="15"/>
      <c r="S48723" s="15"/>
      <c r="T48723" s="15"/>
      <c r="U48723" s="15"/>
    </row>
    <row r="48724" ht="15" spans="16:21">
      <c r="P48724" s="15"/>
      <c r="Q48724" s="15"/>
      <c r="R48724" s="15"/>
      <c r="S48724" s="15"/>
      <c r="T48724" s="15"/>
      <c r="U48724" s="15"/>
    </row>
    <row r="48725" ht="15" spans="16:21">
      <c r="P48725" s="15"/>
      <c r="Q48725" s="15"/>
      <c r="R48725" s="15"/>
      <c r="S48725" s="15"/>
      <c r="T48725" s="15"/>
      <c r="U48725" s="15"/>
    </row>
    <row r="48726" ht="15" spans="16:21">
      <c r="P48726" s="15"/>
      <c r="Q48726" s="15"/>
      <c r="R48726" s="15"/>
      <c r="S48726" s="15"/>
      <c r="T48726" s="15"/>
      <c r="U48726" s="15"/>
    </row>
    <row r="48727" ht="15" spans="16:21">
      <c r="P48727" s="15"/>
      <c r="Q48727" s="15"/>
      <c r="R48727" s="15"/>
      <c r="S48727" s="15"/>
      <c r="T48727" s="15"/>
      <c r="U48727" s="15"/>
    </row>
    <row r="48728" ht="15" spans="16:21">
      <c r="P48728" s="15"/>
      <c r="Q48728" s="15"/>
      <c r="R48728" s="15"/>
      <c r="S48728" s="15"/>
      <c r="T48728" s="15"/>
      <c r="U48728" s="15"/>
    </row>
    <row r="48729" ht="15" spans="16:21">
      <c r="P48729" s="15"/>
      <c r="Q48729" s="15"/>
      <c r="R48729" s="15"/>
      <c r="S48729" s="15"/>
      <c r="T48729" s="15"/>
      <c r="U48729" s="15"/>
    </row>
    <row r="48730" ht="15" spans="16:21">
      <c r="P48730" s="15"/>
      <c r="Q48730" s="15"/>
      <c r="R48730" s="15"/>
      <c r="S48730" s="15"/>
      <c r="T48730" s="15"/>
      <c r="U48730" s="15"/>
    </row>
    <row r="48731" ht="15" spans="16:21">
      <c r="P48731" s="15"/>
      <c r="Q48731" s="15"/>
      <c r="R48731" s="15"/>
      <c r="S48731" s="15"/>
      <c r="T48731" s="15"/>
      <c r="U48731" s="15"/>
    </row>
    <row r="48732" ht="15" spans="16:21">
      <c r="P48732" s="15"/>
      <c r="Q48732" s="15"/>
      <c r="R48732" s="15"/>
      <c r="S48732" s="15"/>
      <c r="T48732" s="15"/>
      <c r="U48732" s="15"/>
    </row>
    <row r="48733" ht="15" spans="16:21">
      <c r="P48733" s="15"/>
      <c r="Q48733" s="15"/>
      <c r="R48733" s="15"/>
      <c r="S48733" s="15"/>
      <c r="T48733" s="15"/>
      <c r="U48733" s="15"/>
    </row>
    <row r="48734" ht="15" spans="16:21">
      <c r="P48734" s="15"/>
      <c r="Q48734" s="15"/>
      <c r="R48734" s="15"/>
      <c r="S48734" s="15"/>
      <c r="T48734" s="15"/>
      <c r="U48734" s="15"/>
    </row>
    <row r="48735" ht="15" spans="16:21">
      <c r="P48735" s="15"/>
      <c r="Q48735" s="15"/>
      <c r="R48735" s="15"/>
      <c r="S48735" s="15"/>
      <c r="T48735" s="15"/>
      <c r="U48735" s="15"/>
    </row>
    <row r="48736" ht="15" spans="16:21">
      <c r="P48736" s="15"/>
      <c r="Q48736" s="15"/>
      <c r="R48736" s="15"/>
      <c r="S48736" s="15"/>
      <c r="T48736" s="15"/>
      <c r="U48736" s="15"/>
    </row>
    <row r="48737" ht="15" spans="16:21">
      <c r="P48737" s="15"/>
      <c r="Q48737" s="15"/>
      <c r="R48737" s="15"/>
      <c r="S48737" s="15"/>
      <c r="T48737" s="15"/>
      <c r="U48737" s="15"/>
    </row>
    <row r="48738" ht="15" spans="16:21">
      <c r="P48738" s="15"/>
      <c r="Q48738" s="15"/>
      <c r="R48738" s="15"/>
      <c r="S48738" s="15"/>
      <c r="T48738" s="15"/>
      <c r="U48738" s="15"/>
    </row>
    <row r="48739" ht="15" spans="16:21">
      <c r="P48739" s="15"/>
      <c r="Q48739" s="15"/>
      <c r="R48739" s="15"/>
      <c r="S48739" s="15"/>
      <c r="T48739" s="15"/>
      <c r="U48739" s="15"/>
    </row>
    <row r="48740" ht="15" spans="16:21">
      <c r="P48740" s="15"/>
      <c r="Q48740" s="15"/>
      <c r="R48740" s="15"/>
      <c r="S48740" s="15"/>
      <c r="T48740" s="15"/>
      <c r="U48740" s="15"/>
    </row>
    <row r="48741" ht="15" spans="16:21">
      <c r="P48741" s="15"/>
      <c r="Q48741" s="15"/>
      <c r="R48741" s="15"/>
      <c r="S48741" s="15"/>
      <c r="T48741" s="15"/>
      <c r="U48741" s="15"/>
    </row>
    <row r="48742" ht="15" spans="16:21">
      <c r="P48742" s="15"/>
      <c r="Q48742" s="15"/>
      <c r="R48742" s="15"/>
      <c r="S48742" s="15"/>
      <c r="T48742" s="15"/>
      <c r="U48742" s="15"/>
    </row>
    <row r="48743" ht="15" spans="16:21">
      <c r="P48743" s="15"/>
      <c r="Q48743" s="15"/>
      <c r="R48743" s="15"/>
      <c r="S48743" s="15"/>
      <c r="T48743" s="15"/>
      <c r="U48743" s="15"/>
    </row>
    <row r="48744" ht="15" spans="16:21">
      <c r="P48744" s="15"/>
      <c r="Q48744" s="15"/>
      <c r="R48744" s="15"/>
      <c r="S48744" s="15"/>
      <c r="T48744" s="15"/>
      <c r="U48744" s="15"/>
    </row>
    <row r="48745" ht="15" spans="16:21">
      <c r="P48745" s="15"/>
      <c r="Q48745" s="15"/>
      <c r="R48745" s="15"/>
      <c r="S48745" s="15"/>
      <c r="T48745" s="15"/>
      <c r="U48745" s="15"/>
    </row>
    <row r="48746" ht="15" spans="16:21">
      <c r="P48746" s="15"/>
      <c r="Q48746" s="15"/>
      <c r="R48746" s="15"/>
      <c r="S48746" s="15"/>
      <c r="T48746" s="15"/>
      <c r="U48746" s="15"/>
    </row>
    <row r="48747" ht="15" spans="16:21">
      <c r="P48747" s="15"/>
      <c r="Q48747" s="15"/>
      <c r="R48747" s="15"/>
      <c r="S48747" s="15"/>
      <c r="T48747" s="15"/>
      <c r="U48747" s="15"/>
    </row>
    <row r="48748" ht="15" spans="16:21">
      <c r="P48748" s="15"/>
      <c r="Q48748" s="15"/>
      <c r="R48748" s="15"/>
      <c r="S48748" s="15"/>
      <c r="T48748" s="15"/>
      <c r="U48748" s="15"/>
    </row>
    <row r="48749" ht="15" spans="16:21">
      <c r="P48749" s="15"/>
      <c r="Q48749" s="15"/>
      <c r="R48749" s="15"/>
      <c r="S48749" s="15"/>
      <c r="T48749" s="15"/>
      <c r="U48749" s="15"/>
    </row>
    <row r="48750" ht="15" spans="16:21">
      <c r="P48750" s="15"/>
      <c r="Q48750" s="15"/>
      <c r="R48750" s="15"/>
      <c r="S48750" s="15"/>
      <c r="T48750" s="15"/>
      <c r="U48750" s="15"/>
    </row>
    <row r="48751" ht="15" spans="16:21">
      <c r="P48751" s="15"/>
      <c r="Q48751" s="15"/>
      <c r="R48751" s="15"/>
      <c r="S48751" s="15"/>
      <c r="T48751" s="15"/>
      <c r="U48751" s="15"/>
    </row>
    <row r="48752" ht="15" spans="16:21">
      <c r="P48752" s="15"/>
      <c r="Q48752" s="15"/>
      <c r="R48752" s="15"/>
      <c r="S48752" s="15"/>
      <c r="T48752" s="15"/>
      <c r="U48752" s="15"/>
    </row>
    <row r="48753" ht="15" spans="16:21">
      <c r="P48753" s="15"/>
      <c r="Q48753" s="15"/>
      <c r="R48753" s="15"/>
      <c r="S48753" s="15"/>
      <c r="T48753" s="15"/>
      <c r="U48753" s="15"/>
    </row>
    <row r="48754" ht="15" spans="16:21">
      <c r="P48754" s="15"/>
      <c r="Q48754" s="15"/>
      <c r="R48754" s="15"/>
      <c r="S48754" s="15"/>
      <c r="T48754" s="15"/>
      <c r="U48754" s="15"/>
    </row>
    <row r="48755" ht="15" spans="16:21">
      <c r="P48755" s="15"/>
      <c r="Q48755" s="15"/>
      <c r="R48755" s="15"/>
      <c r="S48755" s="15"/>
      <c r="T48755" s="15"/>
      <c r="U48755" s="15"/>
    </row>
    <row r="48756" ht="15" spans="16:21">
      <c r="P48756" s="15"/>
      <c r="Q48756" s="15"/>
      <c r="R48756" s="15"/>
      <c r="S48756" s="15"/>
      <c r="T48756" s="15"/>
      <c r="U48756" s="15"/>
    </row>
    <row r="48757" ht="15" spans="16:21">
      <c r="P48757" s="15"/>
      <c r="Q48757" s="15"/>
      <c r="R48757" s="15"/>
      <c r="S48757" s="15"/>
      <c r="T48757" s="15"/>
      <c r="U48757" s="15"/>
    </row>
    <row r="48758" ht="15" spans="16:21">
      <c r="P48758" s="15"/>
      <c r="Q48758" s="15"/>
      <c r="R48758" s="15"/>
      <c r="S48758" s="15"/>
      <c r="T48758" s="15"/>
      <c r="U48758" s="15"/>
    </row>
    <row r="48759" ht="15" spans="16:21">
      <c r="P48759" s="15"/>
      <c r="Q48759" s="15"/>
      <c r="R48759" s="15"/>
      <c r="S48759" s="15"/>
      <c r="T48759" s="15"/>
      <c r="U48759" s="15"/>
    </row>
    <row r="48760" ht="15" spans="16:21">
      <c r="P48760" s="15"/>
      <c r="Q48760" s="15"/>
      <c r="R48760" s="15"/>
      <c r="S48760" s="15"/>
      <c r="T48760" s="15"/>
      <c r="U48760" s="15"/>
    </row>
    <row r="48761" ht="15" spans="16:21">
      <c r="P48761" s="15"/>
      <c r="Q48761" s="15"/>
      <c r="R48761" s="15"/>
      <c r="S48761" s="15"/>
      <c r="T48761" s="15"/>
      <c r="U48761" s="15"/>
    </row>
    <row r="48762" ht="15" spans="16:21">
      <c r="P48762" s="15"/>
      <c r="Q48762" s="15"/>
      <c r="R48762" s="15"/>
      <c r="S48762" s="15"/>
      <c r="T48762" s="15"/>
      <c r="U48762" s="15"/>
    </row>
    <row r="48763" ht="15" spans="16:21">
      <c r="P48763" s="15"/>
      <c r="Q48763" s="15"/>
      <c r="R48763" s="15"/>
      <c r="S48763" s="15"/>
      <c r="T48763" s="15"/>
      <c r="U48763" s="15"/>
    </row>
    <row r="48764" ht="15" spans="16:21">
      <c r="P48764" s="15"/>
      <c r="Q48764" s="15"/>
      <c r="R48764" s="15"/>
      <c r="S48764" s="15"/>
      <c r="T48764" s="15"/>
      <c r="U48764" s="15"/>
    </row>
    <row r="48765" ht="15" spans="16:21">
      <c r="P48765" s="15"/>
      <c r="Q48765" s="15"/>
      <c r="R48765" s="15"/>
      <c r="S48765" s="15"/>
      <c r="T48765" s="15"/>
      <c r="U48765" s="15"/>
    </row>
    <row r="48766" ht="15" spans="16:21">
      <c r="P48766" s="15"/>
      <c r="Q48766" s="15"/>
      <c r="R48766" s="15"/>
      <c r="S48766" s="15"/>
      <c r="T48766" s="15"/>
      <c r="U48766" s="15"/>
    </row>
    <row r="48767" ht="15" spans="16:21">
      <c r="P48767" s="15"/>
      <c r="Q48767" s="15"/>
      <c r="R48767" s="15"/>
      <c r="S48767" s="15"/>
      <c r="T48767" s="15"/>
      <c r="U48767" s="15"/>
    </row>
    <row r="48768" ht="15" spans="16:21">
      <c r="P48768" s="15"/>
      <c r="Q48768" s="15"/>
      <c r="R48768" s="15"/>
      <c r="S48768" s="15"/>
      <c r="T48768" s="15"/>
      <c r="U48768" s="15"/>
    </row>
    <row r="48769" ht="15" spans="16:21">
      <c r="P48769" s="15"/>
      <c r="Q48769" s="15"/>
      <c r="R48769" s="15"/>
      <c r="S48769" s="15"/>
      <c r="T48769" s="15"/>
      <c r="U48769" s="15"/>
    </row>
    <row r="48770" ht="15" spans="16:21">
      <c r="P48770" s="15"/>
      <c r="Q48770" s="15"/>
      <c r="R48770" s="15"/>
      <c r="S48770" s="15"/>
      <c r="T48770" s="15"/>
      <c r="U48770" s="15"/>
    </row>
    <row r="48771" ht="15" spans="16:21">
      <c r="P48771" s="15"/>
      <c r="Q48771" s="15"/>
      <c r="R48771" s="15"/>
      <c r="S48771" s="15"/>
      <c r="T48771" s="15"/>
      <c r="U48771" s="15"/>
    </row>
    <row r="48772" ht="15" spans="16:21">
      <c r="P48772" s="15"/>
      <c r="Q48772" s="15"/>
      <c r="R48772" s="15"/>
      <c r="S48772" s="15"/>
      <c r="T48772" s="15"/>
      <c r="U48772" s="15"/>
    </row>
    <row r="48773" ht="15" spans="16:21">
      <c r="P48773" s="15"/>
      <c r="Q48773" s="15"/>
      <c r="R48773" s="15"/>
      <c r="S48773" s="15"/>
      <c r="T48773" s="15"/>
      <c r="U48773" s="15"/>
    </row>
    <row r="48774" ht="15" spans="16:21">
      <c r="P48774" s="15"/>
      <c r="Q48774" s="15"/>
      <c r="R48774" s="15"/>
      <c r="S48774" s="15"/>
      <c r="T48774" s="15"/>
      <c r="U48774" s="15"/>
    </row>
    <row r="48775" ht="15" spans="16:21">
      <c r="P48775" s="15"/>
      <c r="Q48775" s="15"/>
      <c r="R48775" s="15"/>
      <c r="S48775" s="15"/>
      <c r="T48775" s="15"/>
      <c r="U48775" s="15"/>
    </row>
    <row r="48776" ht="15" spans="16:21">
      <c r="P48776" s="15"/>
      <c r="Q48776" s="15"/>
      <c r="R48776" s="15"/>
      <c r="S48776" s="15"/>
      <c r="T48776" s="15"/>
      <c r="U48776" s="15"/>
    </row>
    <row r="48777" ht="15" spans="16:21">
      <c r="P48777" s="15"/>
      <c r="Q48777" s="15"/>
      <c r="R48777" s="15"/>
      <c r="S48777" s="15"/>
      <c r="T48777" s="15"/>
      <c r="U48777" s="15"/>
    </row>
    <row r="48778" ht="15" spans="16:21">
      <c r="P48778" s="15"/>
      <c r="Q48778" s="15"/>
      <c r="R48778" s="15"/>
      <c r="S48778" s="15"/>
      <c r="T48778" s="15"/>
      <c r="U48778" s="15"/>
    </row>
    <row r="48779" ht="15" spans="16:21">
      <c r="P48779" s="15"/>
      <c r="Q48779" s="15"/>
      <c r="R48779" s="15"/>
      <c r="S48779" s="15"/>
      <c r="T48779" s="15"/>
      <c r="U48779" s="15"/>
    </row>
    <row r="48780" ht="15" spans="16:21">
      <c r="P48780" s="15"/>
      <c r="Q48780" s="15"/>
      <c r="R48780" s="15"/>
      <c r="S48780" s="15"/>
      <c r="T48780" s="15"/>
      <c r="U48780" s="15"/>
    </row>
    <row r="48781" ht="15" spans="16:21">
      <c r="P48781" s="15"/>
      <c r="Q48781" s="15"/>
      <c r="R48781" s="15"/>
      <c r="S48781" s="15"/>
      <c r="T48781" s="15"/>
      <c r="U48781" s="15"/>
    </row>
    <row r="48782" ht="15" spans="16:21">
      <c r="P48782" s="15"/>
      <c r="Q48782" s="15"/>
      <c r="R48782" s="15"/>
      <c r="S48782" s="15"/>
      <c r="T48782" s="15"/>
      <c r="U48782" s="15"/>
    </row>
    <row r="48783" ht="15" spans="16:21">
      <c r="P48783" s="15"/>
      <c r="Q48783" s="15"/>
      <c r="R48783" s="15"/>
      <c r="S48783" s="15"/>
      <c r="T48783" s="15"/>
      <c r="U48783" s="15"/>
    </row>
    <row r="48784" ht="15" spans="16:21">
      <c r="P48784" s="15"/>
      <c r="Q48784" s="15"/>
      <c r="R48784" s="15"/>
      <c r="S48784" s="15"/>
      <c r="T48784" s="15"/>
      <c r="U48784" s="15"/>
    </row>
    <row r="48785" ht="15" spans="16:21">
      <c r="P48785" s="15"/>
      <c r="Q48785" s="15"/>
      <c r="R48785" s="15"/>
      <c r="S48785" s="15"/>
      <c r="T48785" s="15"/>
      <c r="U48785" s="15"/>
    </row>
    <row r="48786" ht="15" spans="16:21">
      <c r="P48786" s="15"/>
      <c r="Q48786" s="15"/>
      <c r="R48786" s="15"/>
      <c r="S48786" s="15"/>
      <c r="T48786" s="15"/>
      <c r="U48786" s="15"/>
    </row>
    <row r="48787" ht="15" spans="16:21">
      <c r="P48787" s="15"/>
      <c r="Q48787" s="15"/>
      <c r="R48787" s="15"/>
      <c r="S48787" s="15"/>
      <c r="T48787" s="15"/>
      <c r="U48787" s="15"/>
    </row>
    <row r="48788" ht="15" spans="16:21">
      <c r="P48788" s="15"/>
      <c r="Q48788" s="15"/>
      <c r="R48788" s="15"/>
      <c r="S48788" s="15"/>
      <c r="T48788" s="15"/>
      <c r="U48788" s="15"/>
    </row>
    <row r="48789" ht="15" spans="16:21">
      <c r="P48789" s="15"/>
      <c r="Q48789" s="15"/>
      <c r="R48789" s="15"/>
      <c r="S48789" s="15"/>
      <c r="T48789" s="15"/>
      <c r="U48789" s="15"/>
    </row>
    <row r="48790" ht="15" spans="16:21">
      <c r="P48790" s="15"/>
      <c r="Q48790" s="15"/>
      <c r="R48790" s="15"/>
      <c r="S48790" s="15"/>
      <c r="T48790" s="15"/>
      <c r="U48790" s="15"/>
    </row>
    <row r="48791" ht="15" spans="16:21">
      <c r="P48791" s="15"/>
      <c r="Q48791" s="15"/>
      <c r="R48791" s="15"/>
      <c r="S48791" s="15"/>
      <c r="T48791" s="15"/>
      <c r="U48791" s="15"/>
    </row>
    <row r="48792" ht="15" spans="16:21">
      <c r="P48792" s="15"/>
      <c r="Q48792" s="15"/>
      <c r="R48792" s="15"/>
      <c r="S48792" s="15"/>
      <c r="T48792" s="15"/>
      <c r="U48792" s="15"/>
    </row>
    <row r="48793" ht="15" spans="16:21">
      <c r="P48793" s="15"/>
      <c r="Q48793" s="15"/>
      <c r="R48793" s="15"/>
      <c r="S48793" s="15"/>
      <c r="T48793" s="15"/>
      <c r="U48793" s="15"/>
    </row>
    <row r="48794" ht="15" spans="16:21">
      <c r="P48794" s="15"/>
      <c r="Q48794" s="15"/>
      <c r="R48794" s="15"/>
      <c r="S48794" s="15"/>
      <c r="T48794" s="15"/>
      <c r="U48794" s="15"/>
    </row>
    <row r="48795" ht="15" spans="16:21">
      <c r="P48795" s="15"/>
      <c r="Q48795" s="15"/>
      <c r="R48795" s="15"/>
      <c r="S48795" s="15"/>
      <c r="T48795" s="15"/>
      <c r="U48795" s="15"/>
    </row>
    <row r="48796" ht="15" spans="16:21">
      <c r="P48796" s="15"/>
      <c r="Q48796" s="15"/>
      <c r="R48796" s="15"/>
      <c r="S48796" s="15"/>
      <c r="T48796" s="15"/>
      <c r="U48796" s="15"/>
    </row>
    <row r="48797" ht="15" spans="16:21">
      <c r="P48797" s="15"/>
      <c r="Q48797" s="15"/>
      <c r="R48797" s="15"/>
      <c r="S48797" s="15"/>
      <c r="T48797" s="15"/>
      <c r="U48797" s="15"/>
    </row>
    <row r="48798" ht="15" spans="16:21">
      <c r="P48798" s="15"/>
      <c r="Q48798" s="15"/>
      <c r="R48798" s="15"/>
      <c r="S48798" s="15"/>
      <c r="T48798" s="15"/>
      <c r="U48798" s="15"/>
    </row>
    <row r="48799" ht="15" spans="16:21">
      <c r="P48799" s="15"/>
      <c r="Q48799" s="15"/>
      <c r="R48799" s="15"/>
      <c r="S48799" s="15"/>
      <c r="T48799" s="15"/>
      <c r="U48799" s="15"/>
    </row>
    <row r="48800" ht="15" spans="16:21">
      <c r="P48800" s="15"/>
      <c r="Q48800" s="15"/>
      <c r="R48800" s="15"/>
      <c r="S48800" s="15"/>
      <c r="T48800" s="15"/>
      <c r="U48800" s="15"/>
    </row>
    <row r="48801" ht="15" spans="16:21">
      <c r="P48801" s="15"/>
      <c r="Q48801" s="15"/>
      <c r="R48801" s="15"/>
      <c r="S48801" s="15"/>
      <c r="T48801" s="15"/>
      <c r="U48801" s="15"/>
    </row>
    <row r="48802" ht="15" spans="16:21">
      <c r="P48802" s="15"/>
      <c r="Q48802" s="15"/>
      <c r="R48802" s="15"/>
      <c r="S48802" s="15"/>
      <c r="T48802" s="15"/>
      <c r="U48802" s="15"/>
    </row>
    <row r="48803" ht="15" spans="16:21">
      <c r="P48803" s="15"/>
      <c r="Q48803" s="15"/>
      <c r="R48803" s="15"/>
      <c r="S48803" s="15"/>
      <c r="T48803" s="15"/>
      <c r="U48803" s="15"/>
    </row>
    <row r="48804" ht="15" spans="16:21">
      <c r="P48804" s="15"/>
      <c r="Q48804" s="15"/>
      <c r="R48804" s="15"/>
      <c r="S48804" s="15"/>
      <c r="T48804" s="15"/>
      <c r="U48804" s="15"/>
    </row>
    <row r="48805" ht="15" spans="16:21">
      <c r="P48805" s="15"/>
      <c r="Q48805" s="15"/>
      <c r="R48805" s="15"/>
      <c r="S48805" s="15"/>
      <c r="T48805" s="15"/>
      <c r="U48805" s="15"/>
    </row>
    <row r="48806" ht="15" spans="16:21">
      <c r="P48806" s="15"/>
      <c r="Q48806" s="15"/>
      <c r="R48806" s="15"/>
      <c r="S48806" s="15"/>
      <c r="T48806" s="15"/>
      <c r="U48806" s="15"/>
    </row>
    <row r="48807" ht="15" spans="16:21">
      <c r="P48807" s="15"/>
      <c r="Q48807" s="15"/>
      <c r="R48807" s="15"/>
      <c r="S48807" s="15"/>
      <c r="T48807" s="15"/>
      <c r="U48807" s="15"/>
    </row>
    <row r="48808" ht="15" spans="16:21">
      <c r="P48808" s="15"/>
      <c r="Q48808" s="15"/>
      <c r="R48808" s="15"/>
      <c r="S48808" s="15"/>
      <c r="T48808" s="15"/>
      <c r="U48808" s="15"/>
    </row>
    <row r="48809" ht="15" spans="16:21">
      <c r="P48809" s="15"/>
      <c r="Q48809" s="15"/>
      <c r="R48809" s="15"/>
      <c r="S48809" s="15"/>
      <c r="T48809" s="15"/>
      <c r="U48809" s="15"/>
    </row>
    <row r="48810" ht="15" spans="16:21">
      <c r="P48810" s="15"/>
      <c r="Q48810" s="15"/>
      <c r="R48810" s="15"/>
      <c r="S48810" s="15"/>
      <c r="T48810" s="15"/>
      <c r="U48810" s="15"/>
    </row>
    <row r="48811" ht="15" spans="16:21">
      <c r="P48811" s="15"/>
      <c r="Q48811" s="15"/>
      <c r="R48811" s="15"/>
      <c r="S48811" s="15"/>
      <c r="T48811" s="15"/>
      <c r="U48811" s="15"/>
    </row>
    <row r="48812" ht="15" spans="16:21">
      <c r="P48812" s="15"/>
      <c r="Q48812" s="15"/>
      <c r="R48812" s="15"/>
      <c r="S48812" s="15"/>
      <c r="T48812" s="15"/>
      <c r="U48812" s="15"/>
    </row>
    <row r="48813" ht="15" spans="16:21">
      <c r="P48813" s="15"/>
      <c r="Q48813" s="15"/>
      <c r="R48813" s="15"/>
      <c r="S48813" s="15"/>
      <c r="T48813" s="15"/>
      <c r="U48813" s="15"/>
    </row>
    <row r="48814" ht="15" spans="16:21">
      <c r="P48814" s="15"/>
      <c r="Q48814" s="15"/>
      <c r="R48814" s="15"/>
      <c r="S48814" s="15"/>
      <c r="T48814" s="15"/>
      <c r="U48814" s="15"/>
    </row>
    <row r="48815" ht="15" spans="16:21">
      <c r="P48815" s="15"/>
      <c r="Q48815" s="15"/>
      <c r="R48815" s="15"/>
      <c r="S48815" s="15"/>
      <c r="T48815" s="15"/>
      <c r="U48815" s="15"/>
    </row>
    <row r="48816" ht="15" spans="16:21">
      <c r="P48816" s="15"/>
      <c r="Q48816" s="15"/>
      <c r="R48816" s="15"/>
      <c r="S48816" s="15"/>
      <c r="T48816" s="15"/>
      <c r="U48816" s="15"/>
    </row>
    <row r="48817" ht="15" spans="16:21">
      <c r="P48817" s="15"/>
      <c r="Q48817" s="15"/>
      <c r="R48817" s="15"/>
      <c r="S48817" s="15"/>
      <c r="T48817" s="15"/>
      <c r="U48817" s="15"/>
    </row>
    <row r="48818" ht="15" spans="16:21">
      <c r="P48818" s="15"/>
      <c r="Q48818" s="15"/>
      <c r="R48818" s="15"/>
      <c r="S48818" s="15"/>
      <c r="T48818" s="15"/>
      <c r="U48818" s="15"/>
    </row>
    <row r="48819" ht="15" spans="16:21">
      <c r="P48819" s="15"/>
      <c r="Q48819" s="15"/>
      <c r="R48819" s="15"/>
      <c r="S48819" s="15"/>
      <c r="T48819" s="15"/>
      <c r="U48819" s="15"/>
    </row>
    <row r="48820" ht="15" spans="16:21">
      <c r="P48820" s="15"/>
      <c r="Q48820" s="15"/>
      <c r="R48820" s="15"/>
      <c r="S48820" s="15"/>
      <c r="T48820" s="15"/>
      <c r="U48820" s="15"/>
    </row>
    <row r="48821" ht="15" spans="16:21">
      <c r="P48821" s="15"/>
      <c r="Q48821" s="15"/>
      <c r="R48821" s="15"/>
      <c r="S48821" s="15"/>
      <c r="T48821" s="15"/>
      <c r="U48821" s="15"/>
    </row>
    <row r="48822" ht="15" spans="16:21">
      <c r="P48822" s="15"/>
      <c r="Q48822" s="15"/>
      <c r="R48822" s="15"/>
      <c r="S48822" s="15"/>
      <c r="T48822" s="15"/>
      <c r="U48822" s="15"/>
    </row>
    <row r="48823" ht="15" spans="16:21">
      <c r="P48823" s="15"/>
      <c r="Q48823" s="15"/>
      <c r="R48823" s="15"/>
      <c r="S48823" s="15"/>
      <c r="T48823" s="15"/>
      <c r="U48823" s="15"/>
    </row>
    <row r="48824" ht="15" spans="16:21">
      <c r="P48824" s="15"/>
      <c r="Q48824" s="15"/>
      <c r="R48824" s="15"/>
      <c r="S48824" s="15"/>
      <c r="T48824" s="15"/>
      <c r="U48824" s="15"/>
    </row>
    <row r="48825" ht="15" spans="16:21">
      <c r="P48825" s="15"/>
      <c r="Q48825" s="15"/>
      <c r="R48825" s="15"/>
      <c r="S48825" s="15"/>
      <c r="T48825" s="15"/>
      <c r="U48825" s="15"/>
    </row>
    <row r="48826" ht="15" spans="16:21">
      <c r="P48826" s="15"/>
      <c r="Q48826" s="15"/>
      <c r="R48826" s="15"/>
      <c r="S48826" s="15"/>
      <c r="T48826" s="15"/>
      <c r="U48826" s="15"/>
    </row>
    <row r="48827" ht="15" spans="16:21">
      <c r="P48827" s="15"/>
      <c r="Q48827" s="15"/>
      <c r="R48827" s="15"/>
      <c r="S48827" s="15"/>
      <c r="T48827" s="15"/>
      <c r="U48827" s="15"/>
    </row>
    <row r="48828" ht="15" spans="16:21">
      <c r="P48828" s="15"/>
      <c r="Q48828" s="15"/>
      <c r="R48828" s="15"/>
      <c r="S48828" s="15"/>
      <c r="T48828" s="15"/>
      <c r="U48828" s="15"/>
    </row>
    <row r="48829" ht="15" spans="16:21">
      <c r="P48829" s="15"/>
      <c r="Q48829" s="15"/>
      <c r="R48829" s="15"/>
      <c r="S48829" s="15"/>
      <c r="T48829" s="15"/>
      <c r="U48829" s="15"/>
    </row>
    <row r="48830" ht="15" spans="16:21">
      <c r="P48830" s="15"/>
      <c r="Q48830" s="15"/>
      <c r="R48830" s="15"/>
      <c r="S48830" s="15"/>
      <c r="T48830" s="15"/>
      <c r="U48830" s="15"/>
    </row>
    <row r="48831" ht="15" spans="16:21">
      <c r="P48831" s="15"/>
      <c r="Q48831" s="15"/>
      <c r="R48831" s="15"/>
      <c r="S48831" s="15"/>
      <c r="T48831" s="15"/>
      <c r="U48831" s="15"/>
    </row>
    <row r="48832" ht="15" spans="16:21">
      <c r="P48832" s="15"/>
      <c r="Q48832" s="15"/>
      <c r="R48832" s="15"/>
      <c r="S48832" s="15"/>
      <c r="T48832" s="15"/>
      <c r="U48832" s="15"/>
    </row>
    <row r="48833" ht="15" spans="16:21">
      <c r="P48833" s="15"/>
      <c r="Q48833" s="15"/>
      <c r="R48833" s="15"/>
      <c r="S48833" s="15"/>
      <c r="T48833" s="15"/>
      <c r="U48833" s="15"/>
    </row>
    <row r="48834" ht="15" spans="16:21">
      <c r="P48834" s="15"/>
      <c r="Q48834" s="15"/>
      <c r="R48834" s="15"/>
      <c r="S48834" s="15"/>
      <c r="T48834" s="15"/>
      <c r="U48834" s="15"/>
    </row>
    <row r="48835" ht="15" spans="16:21">
      <c r="P48835" s="15"/>
      <c r="Q48835" s="15"/>
      <c r="R48835" s="15"/>
      <c r="S48835" s="15"/>
      <c r="T48835" s="15"/>
      <c r="U48835" s="15"/>
    </row>
    <row r="48836" ht="15" spans="16:21">
      <c r="P48836" s="15"/>
      <c r="Q48836" s="15"/>
      <c r="R48836" s="15"/>
      <c r="S48836" s="15"/>
      <c r="T48836" s="15"/>
      <c r="U48836" s="15"/>
    </row>
    <row r="48837" ht="15" spans="16:21">
      <c r="P48837" s="15"/>
      <c r="Q48837" s="15"/>
      <c r="R48837" s="15"/>
      <c r="S48837" s="15"/>
      <c r="T48837" s="15"/>
      <c r="U48837" s="15"/>
    </row>
    <row r="48838" ht="15" spans="16:21">
      <c r="P48838" s="15"/>
      <c r="Q48838" s="15"/>
      <c r="R48838" s="15"/>
      <c r="S48838" s="15"/>
      <c r="T48838" s="15"/>
      <c r="U48838" s="15"/>
    </row>
    <row r="48839" ht="15" spans="16:21">
      <c r="P48839" s="15"/>
      <c r="Q48839" s="15"/>
      <c r="R48839" s="15"/>
      <c r="S48839" s="15"/>
      <c r="T48839" s="15"/>
      <c r="U48839" s="15"/>
    </row>
    <row r="48840" ht="15" spans="16:21">
      <c r="P48840" s="15"/>
      <c r="Q48840" s="15"/>
      <c r="R48840" s="15"/>
      <c r="S48840" s="15"/>
      <c r="T48840" s="15"/>
      <c r="U48840" s="15"/>
    </row>
    <row r="48841" ht="15" spans="16:21">
      <c r="P48841" s="15"/>
      <c r="Q48841" s="15"/>
      <c r="R48841" s="15"/>
      <c r="S48841" s="15"/>
      <c r="T48841" s="15"/>
      <c r="U48841" s="15"/>
    </row>
    <row r="48842" ht="15" spans="16:21">
      <c r="P48842" s="15"/>
      <c r="Q48842" s="15"/>
      <c r="R48842" s="15"/>
      <c r="S48842" s="15"/>
      <c r="T48842" s="15"/>
      <c r="U48842" s="15"/>
    </row>
    <row r="48843" ht="15" spans="16:21">
      <c r="P48843" s="15"/>
      <c r="Q48843" s="15"/>
      <c r="R48843" s="15"/>
      <c r="S48843" s="15"/>
      <c r="T48843" s="15"/>
      <c r="U48843" s="15"/>
    </row>
    <row r="48844" ht="15" spans="16:21">
      <c r="P48844" s="15"/>
      <c r="Q48844" s="15"/>
      <c r="R48844" s="15"/>
      <c r="S48844" s="15"/>
      <c r="T48844" s="15"/>
      <c r="U48844" s="15"/>
    </row>
    <row r="48845" ht="15" spans="16:21">
      <c r="P48845" s="15"/>
      <c r="Q48845" s="15"/>
      <c r="R48845" s="15"/>
      <c r="S48845" s="15"/>
      <c r="T48845" s="15"/>
      <c r="U48845" s="15"/>
    </row>
    <row r="48846" ht="15" spans="16:21">
      <c r="P48846" s="15"/>
      <c r="Q48846" s="15"/>
      <c r="R48846" s="15"/>
      <c r="S48846" s="15"/>
      <c r="T48846" s="15"/>
      <c r="U48846" s="15"/>
    </row>
    <row r="48847" ht="15" spans="16:21">
      <c r="P48847" s="15"/>
      <c r="Q48847" s="15"/>
      <c r="R48847" s="15"/>
      <c r="S48847" s="15"/>
      <c r="T48847" s="15"/>
      <c r="U48847" s="15"/>
    </row>
    <row r="48848" ht="15" spans="16:21">
      <c r="P48848" s="15"/>
      <c r="Q48848" s="15"/>
      <c r="R48848" s="15"/>
      <c r="S48848" s="15"/>
      <c r="T48848" s="15"/>
      <c r="U48848" s="15"/>
    </row>
    <row r="48849" ht="15" spans="16:21">
      <c r="P48849" s="15"/>
      <c r="Q48849" s="15"/>
      <c r="R48849" s="15"/>
      <c r="S48849" s="15"/>
      <c r="T48849" s="15"/>
      <c r="U48849" s="15"/>
    </row>
    <row r="48850" ht="15" spans="16:21">
      <c r="P48850" s="15"/>
      <c r="Q48850" s="15"/>
      <c r="R48850" s="15"/>
      <c r="S48850" s="15"/>
      <c r="T48850" s="15"/>
      <c r="U48850" s="15"/>
    </row>
    <row r="48851" ht="15" spans="16:21">
      <c r="P48851" s="15"/>
      <c r="Q48851" s="15"/>
      <c r="R48851" s="15"/>
      <c r="S48851" s="15"/>
      <c r="T48851" s="15"/>
      <c r="U48851" s="15"/>
    </row>
    <row r="48852" ht="15" spans="16:21">
      <c r="P48852" s="15"/>
      <c r="Q48852" s="15"/>
      <c r="R48852" s="15"/>
      <c r="S48852" s="15"/>
      <c r="T48852" s="15"/>
      <c r="U48852" s="15"/>
    </row>
    <row r="48853" ht="15" spans="16:21">
      <c r="P48853" s="15"/>
      <c r="Q48853" s="15"/>
      <c r="R48853" s="15"/>
      <c r="S48853" s="15"/>
      <c r="T48853" s="15"/>
      <c r="U48853" s="15"/>
    </row>
    <row r="48854" ht="15" spans="16:21">
      <c r="P48854" s="15"/>
      <c r="Q48854" s="15"/>
      <c r="R48854" s="15"/>
      <c r="S48854" s="15"/>
      <c r="T48854" s="15"/>
      <c r="U48854" s="15"/>
    </row>
    <row r="48855" ht="15" spans="16:21">
      <c r="P48855" s="15"/>
      <c r="Q48855" s="15"/>
      <c r="R48855" s="15"/>
      <c r="S48855" s="15"/>
      <c r="T48855" s="15"/>
      <c r="U48855" s="15"/>
    </row>
    <row r="48856" ht="15" spans="16:21">
      <c r="P48856" s="15"/>
      <c r="Q48856" s="15"/>
      <c r="R48856" s="15"/>
      <c r="S48856" s="15"/>
      <c r="T48856" s="15"/>
      <c r="U48856" s="15"/>
    </row>
    <row r="48857" ht="15" spans="16:21">
      <c r="P48857" s="15"/>
      <c r="Q48857" s="15"/>
      <c r="R48857" s="15"/>
      <c r="S48857" s="15"/>
      <c r="T48857" s="15"/>
      <c r="U48857" s="15"/>
    </row>
    <row r="48858" ht="15" spans="16:21">
      <c r="P48858" s="15"/>
      <c r="Q48858" s="15"/>
      <c r="R48858" s="15"/>
      <c r="S48858" s="15"/>
      <c r="T48858" s="15"/>
      <c r="U48858" s="15"/>
    </row>
    <row r="48859" ht="15" spans="16:21">
      <c r="P48859" s="15"/>
      <c r="Q48859" s="15"/>
      <c r="R48859" s="15"/>
      <c r="S48859" s="15"/>
      <c r="T48859" s="15"/>
      <c r="U48859" s="15"/>
    </row>
    <row r="48860" ht="15" spans="16:21">
      <c r="P48860" s="15"/>
      <c r="Q48860" s="15"/>
      <c r="R48860" s="15"/>
      <c r="S48860" s="15"/>
      <c r="T48860" s="15"/>
      <c r="U48860" s="15"/>
    </row>
    <row r="48861" ht="15" spans="16:21">
      <c r="P48861" s="15"/>
      <c r="Q48861" s="15"/>
      <c r="R48861" s="15"/>
      <c r="S48861" s="15"/>
      <c r="T48861" s="15"/>
      <c r="U48861" s="15"/>
    </row>
    <row r="48862" ht="15" spans="16:21">
      <c r="P48862" s="15"/>
      <c r="Q48862" s="15"/>
      <c r="R48862" s="15"/>
      <c r="S48862" s="15"/>
      <c r="T48862" s="15"/>
      <c r="U48862" s="15"/>
    </row>
    <row r="48863" ht="15" spans="16:21">
      <c r="P48863" s="15"/>
      <c r="Q48863" s="15"/>
      <c r="R48863" s="15"/>
      <c r="S48863" s="15"/>
      <c r="T48863" s="15"/>
      <c r="U48863" s="15"/>
    </row>
    <row r="48864" ht="15" spans="16:21">
      <c r="P48864" s="15"/>
      <c r="Q48864" s="15"/>
      <c r="R48864" s="15"/>
      <c r="S48864" s="15"/>
      <c r="T48864" s="15"/>
      <c r="U48864" s="15"/>
    </row>
    <row r="48865" ht="15" spans="16:21">
      <c r="P48865" s="15"/>
      <c r="Q48865" s="15"/>
      <c r="R48865" s="15"/>
      <c r="S48865" s="15"/>
      <c r="T48865" s="15"/>
      <c r="U48865" s="15"/>
    </row>
    <row r="48866" ht="15" spans="16:21">
      <c r="P48866" s="15"/>
      <c r="Q48866" s="15"/>
      <c r="R48866" s="15"/>
      <c r="S48866" s="15"/>
      <c r="T48866" s="15"/>
      <c r="U48866" s="15"/>
    </row>
    <row r="48867" ht="15" spans="16:21">
      <c r="P48867" s="15"/>
      <c r="Q48867" s="15"/>
      <c r="R48867" s="15"/>
      <c r="S48867" s="15"/>
      <c r="T48867" s="15"/>
      <c r="U48867" s="15"/>
    </row>
    <row r="48868" ht="15" spans="16:21">
      <c r="P48868" s="15"/>
      <c r="Q48868" s="15"/>
      <c r="R48868" s="15"/>
      <c r="S48868" s="15"/>
      <c r="T48868" s="15"/>
      <c r="U48868" s="15"/>
    </row>
    <row r="48869" ht="15" spans="16:21">
      <c r="P48869" s="15"/>
      <c r="Q48869" s="15"/>
      <c r="R48869" s="15"/>
      <c r="S48869" s="15"/>
      <c r="T48869" s="15"/>
      <c r="U48869" s="15"/>
    </row>
    <row r="48870" ht="15" spans="16:21">
      <c r="P48870" s="15"/>
      <c r="Q48870" s="15"/>
      <c r="R48870" s="15"/>
      <c r="S48870" s="15"/>
      <c r="T48870" s="15"/>
      <c r="U48870" s="15"/>
    </row>
    <row r="48871" ht="15" spans="16:21">
      <c r="P48871" s="15"/>
      <c r="Q48871" s="15"/>
      <c r="R48871" s="15"/>
      <c r="S48871" s="15"/>
      <c r="T48871" s="15"/>
      <c r="U48871" s="15"/>
    </row>
    <row r="48872" ht="15" spans="16:21">
      <c r="P48872" s="15"/>
      <c r="Q48872" s="15"/>
      <c r="R48872" s="15"/>
      <c r="S48872" s="15"/>
      <c r="T48872" s="15"/>
      <c r="U48872" s="15"/>
    </row>
    <row r="48873" ht="15" spans="16:21">
      <c r="P48873" s="15"/>
      <c r="Q48873" s="15"/>
      <c r="R48873" s="15"/>
      <c r="S48873" s="15"/>
      <c r="T48873" s="15"/>
      <c r="U48873" s="15"/>
    </row>
    <row r="48874" ht="15" spans="16:21">
      <c r="P48874" s="15"/>
      <c r="Q48874" s="15"/>
      <c r="R48874" s="15"/>
      <c r="S48874" s="15"/>
      <c r="T48874" s="15"/>
      <c r="U48874" s="15"/>
    </row>
    <row r="48875" ht="15" spans="16:21">
      <c r="P48875" s="15"/>
      <c r="Q48875" s="15"/>
      <c r="R48875" s="15"/>
      <c r="S48875" s="15"/>
      <c r="T48875" s="15"/>
      <c r="U48875" s="15"/>
    </row>
    <row r="48876" ht="15" spans="16:21">
      <c r="P48876" s="15"/>
      <c r="Q48876" s="15"/>
      <c r="R48876" s="15"/>
      <c r="S48876" s="15"/>
      <c r="T48876" s="15"/>
      <c r="U48876" s="15"/>
    </row>
    <row r="48877" ht="15" spans="16:21">
      <c r="P48877" s="15"/>
      <c r="Q48877" s="15"/>
      <c r="R48877" s="15"/>
      <c r="S48877" s="15"/>
      <c r="T48877" s="15"/>
      <c r="U48877" s="15"/>
    </row>
    <row r="48878" ht="15" spans="16:21">
      <c r="P48878" s="15"/>
      <c r="Q48878" s="15"/>
      <c r="R48878" s="15"/>
      <c r="S48878" s="15"/>
      <c r="T48878" s="15"/>
      <c r="U48878" s="15"/>
    </row>
    <row r="48879" ht="15" spans="16:21">
      <c r="P48879" s="15"/>
      <c r="Q48879" s="15"/>
      <c r="R48879" s="15"/>
      <c r="S48879" s="15"/>
      <c r="T48879" s="15"/>
      <c r="U48879" s="15"/>
    </row>
    <row r="48880" ht="15" spans="16:21">
      <c r="P48880" s="15"/>
      <c r="Q48880" s="15"/>
      <c r="R48880" s="15"/>
      <c r="S48880" s="15"/>
      <c r="T48880" s="15"/>
      <c r="U48880" s="15"/>
    </row>
    <row r="48881" ht="15" spans="16:21">
      <c r="P48881" s="15"/>
      <c r="Q48881" s="15"/>
      <c r="R48881" s="15"/>
      <c r="S48881" s="15"/>
      <c r="T48881" s="15"/>
      <c r="U48881" s="15"/>
    </row>
    <row r="48882" ht="15" spans="16:21">
      <c r="P48882" s="15"/>
      <c r="Q48882" s="15"/>
      <c r="R48882" s="15"/>
      <c r="S48882" s="15"/>
      <c r="T48882" s="15"/>
      <c r="U48882" s="15"/>
    </row>
    <row r="48883" ht="15" spans="16:21">
      <c r="P48883" s="15"/>
      <c r="Q48883" s="15"/>
      <c r="R48883" s="15"/>
      <c r="S48883" s="15"/>
      <c r="T48883" s="15"/>
      <c r="U48883" s="15"/>
    </row>
    <row r="48884" ht="15" spans="16:21">
      <c r="P48884" s="15"/>
      <c r="Q48884" s="15"/>
      <c r="R48884" s="15"/>
      <c r="S48884" s="15"/>
      <c r="T48884" s="15"/>
      <c r="U48884" s="15"/>
    </row>
    <row r="48885" ht="15" spans="16:21">
      <c r="P48885" s="15"/>
      <c r="Q48885" s="15"/>
      <c r="R48885" s="15"/>
      <c r="S48885" s="15"/>
      <c r="T48885" s="15"/>
      <c r="U48885" s="15"/>
    </row>
    <row r="48886" ht="15" spans="16:21">
      <c r="P48886" s="15"/>
      <c r="Q48886" s="15"/>
      <c r="R48886" s="15"/>
      <c r="S48886" s="15"/>
      <c r="T48886" s="15"/>
      <c r="U48886" s="15"/>
    </row>
    <row r="48887" ht="15" spans="16:21">
      <c r="P48887" s="15"/>
      <c r="Q48887" s="15"/>
      <c r="R48887" s="15"/>
      <c r="S48887" s="15"/>
      <c r="T48887" s="15"/>
      <c r="U48887" s="15"/>
    </row>
    <row r="48888" ht="15" spans="16:21">
      <c r="P48888" s="15"/>
      <c r="Q48888" s="15"/>
      <c r="R48888" s="15"/>
      <c r="S48888" s="15"/>
      <c r="T48888" s="15"/>
      <c r="U48888" s="15"/>
    </row>
    <row r="48889" ht="15" spans="16:21">
      <c r="P48889" s="15"/>
      <c r="Q48889" s="15"/>
      <c r="R48889" s="15"/>
      <c r="S48889" s="15"/>
      <c r="T48889" s="15"/>
      <c r="U48889" s="15"/>
    </row>
    <row r="48890" ht="15" spans="16:21">
      <c r="P48890" s="15"/>
      <c r="Q48890" s="15"/>
      <c r="R48890" s="15"/>
      <c r="S48890" s="15"/>
      <c r="T48890" s="15"/>
      <c r="U48890" s="15"/>
    </row>
    <row r="48891" ht="15" spans="16:21">
      <c r="P48891" s="15"/>
      <c r="Q48891" s="15"/>
      <c r="R48891" s="15"/>
      <c r="S48891" s="15"/>
      <c r="T48891" s="15"/>
      <c r="U48891" s="15"/>
    </row>
    <row r="48892" ht="15" spans="16:21">
      <c r="P48892" s="15"/>
      <c r="Q48892" s="15"/>
      <c r="R48892" s="15"/>
      <c r="S48892" s="15"/>
      <c r="T48892" s="15"/>
      <c r="U48892" s="15"/>
    </row>
    <row r="48893" ht="15" spans="16:21">
      <c r="P48893" s="15"/>
      <c r="Q48893" s="15"/>
      <c r="R48893" s="15"/>
      <c r="S48893" s="15"/>
      <c r="T48893" s="15"/>
      <c r="U48893" s="15"/>
    </row>
    <row r="48894" ht="15" spans="16:21">
      <c r="P48894" s="15"/>
      <c r="Q48894" s="15"/>
      <c r="R48894" s="15"/>
      <c r="S48894" s="15"/>
      <c r="T48894" s="15"/>
      <c r="U48894" s="15"/>
    </row>
    <row r="48895" ht="15" spans="16:21">
      <c r="P48895" s="15"/>
      <c r="Q48895" s="15"/>
      <c r="R48895" s="15"/>
      <c r="S48895" s="15"/>
      <c r="T48895" s="15"/>
      <c r="U48895" s="15"/>
    </row>
    <row r="48896" ht="15" spans="16:21">
      <c r="P48896" s="15"/>
      <c r="Q48896" s="15"/>
      <c r="R48896" s="15"/>
      <c r="S48896" s="15"/>
      <c r="T48896" s="15"/>
      <c r="U48896" s="15"/>
    </row>
    <row r="48897" ht="15" spans="16:21">
      <c r="P48897" s="15"/>
      <c r="Q48897" s="15"/>
      <c r="R48897" s="15"/>
      <c r="S48897" s="15"/>
      <c r="T48897" s="15"/>
      <c r="U48897" s="15"/>
    </row>
    <row r="48898" ht="15" spans="16:21">
      <c r="P48898" s="15"/>
      <c r="Q48898" s="15"/>
      <c r="R48898" s="15"/>
      <c r="S48898" s="15"/>
      <c r="T48898" s="15"/>
      <c r="U48898" s="15"/>
    </row>
    <row r="48899" ht="15" spans="16:21">
      <c r="P48899" s="15"/>
      <c r="Q48899" s="15"/>
      <c r="R48899" s="15"/>
      <c r="S48899" s="15"/>
      <c r="T48899" s="15"/>
      <c r="U48899" s="15"/>
    </row>
    <row r="48900" ht="15" spans="16:21">
      <c r="P48900" s="15"/>
      <c r="Q48900" s="15"/>
      <c r="R48900" s="15"/>
      <c r="S48900" s="15"/>
      <c r="T48900" s="15"/>
      <c r="U48900" s="15"/>
    </row>
    <row r="48901" ht="15" spans="16:21">
      <c r="P48901" s="15"/>
      <c r="Q48901" s="15"/>
      <c r="R48901" s="15"/>
      <c r="S48901" s="15"/>
      <c r="T48901" s="15"/>
      <c r="U48901" s="15"/>
    </row>
    <row r="48902" ht="15" spans="16:21">
      <c r="P48902" s="15"/>
      <c r="Q48902" s="15"/>
      <c r="R48902" s="15"/>
      <c r="S48902" s="15"/>
      <c r="T48902" s="15"/>
      <c r="U48902" s="15"/>
    </row>
    <row r="48903" ht="15" spans="16:21">
      <c r="P48903" s="15"/>
      <c r="Q48903" s="15"/>
      <c r="R48903" s="15"/>
      <c r="S48903" s="15"/>
      <c r="T48903" s="15"/>
      <c r="U48903" s="15"/>
    </row>
    <row r="48904" ht="15" spans="16:21">
      <c r="P48904" s="15"/>
      <c r="Q48904" s="15"/>
      <c r="R48904" s="15"/>
      <c r="S48904" s="15"/>
      <c r="T48904" s="15"/>
      <c r="U48904" s="15"/>
    </row>
    <row r="48905" ht="15" spans="16:21">
      <c r="P48905" s="15"/>
      <c r="Q48905" s="15"/>
      <c r="R48905" s="15"/>
      <c r="S48905" s="15"/>
      <c r="T48905" s="15"/>
      <c r="U48905" s="15"/>
    </row>
    <row r="48906" ht="15" spans="16:21">
      <c r="P48906" s="15"/>
      <c r="Q48906" s="15"/>
      <c r="R48906" s="15"/>
      <c r="S48906" s="15"/>
      <c r="T48906" s="15"/>
      <c r="U48906" s="15"/>
    </row>
    <row r="48907" ht="15" spans="16:21">
      <c r="P48907" s="15"/>
      <c r="Q48907" s="15"/>
      <c r="R48907" s="15"/>
      <c r="S48907" s="15"/>
      <c r="T48907" s="15"/>
      <c r="U48907" s="15"/>
    </row>
    <row r="48908" ht="15" spans="16:21">
      <c r="P48908" s="15"/>
      <c r="Q48908" s="15"/>
      <c r="R48908" s="15"/>
      <c r="S48908" s="15"/>
      <c r="T48908" s="15"/>
      <c r="U48908" s="15"/>
    </row>
    <row r="48909" ht="15" spans="16:21">
      <c r="P48909" s="15"/>
      <c r="Q48909" s="15"/>
      <c r="R48909" s="15"/>
      <c r="S48909" s="15"/>
      <c r="T48909" s="15"/>
      <c r="U48909" s="15"/>
    </row>
    <row r="48910" ht="15" spans="16:21">
      <c r="P48910" s="15"/>
      <c r="Q48910" s="15"/>
      <c r="R48910" s="15"/>
      <c r="S48910" s="15"/>
      <c r="T48910" s="15"/>
      <c r="U48910" s="15"/>
    </row>
    <row r="48911" ht="15" spans="16:21">
      <c r="P48911" s="15"/>
      <c r="Q48911" s="15"/>
      <c r="R48911" s="15"/>
      <c r="S48911" s="15"/>
      <c r="T48911" s="15"/>
      <c r="U48911" s="15"/>
    </row>
    <row r="48912" ht="15" spans="16:21">
      <c r="P48912" s="15"/>
      <c r="Q48912" s="15"/>
      <c r="R48912" s="15"/>
      <c r="S48912" s="15"/>
      <c r="T48912" s="15"/>
      <c r="U48912" s="15"/>
    </row>
    <row r="48913" ht="15" spans="16:21">
      <c r="P48913" s="15"/>
      <c r="Q48913" s="15"/>
      <c r="R48913" s="15"/>
      <c r="S48913" s="15"/>
      <c r="T48913" s="15"/>
      <c r="U48913" s="15"/>
    </row>
    <row r="48914" ht="15" spans="16:21">
      <c r="P48914" s="15"/>
      <c r="Q48914" s="15"/>
      <c r="R48914" s="15"/>
      <c r="S48914" s="15"/>
      <c r="T48914" s="15"/>
      <c r="U48914" s="15"/>
    </row>
    <row r="48915" ht="15" spans="16:21">
      <c r="P48915" s="15"/>
      <c r="Q48915" s="15"/>
      <c r="R48915" s="15"/>
      <c r="S48915" s="15"/>
      <c r="T48915" s="15"/>
      <c r="U48915" s="15"/>
    </row>
    <row r="48916" ht="15" spans="16:21">
      <c r="P48916" s="15"/>
      <c r="Q48916" s="15"/>
      <c r="R48916" s="15"/>
      <c r="S48916" s="15"/>
      <c r="T48916" s="15"/>
      <c r="U48916" s="15"/>
    </row>
    <row r="48917" ht="15" spans="16:21">
      <c r="P48917" s="15"/>
      <c r="Q48917" s="15"/>
      <c r="R48917" s="15"/>
      <c r="S48917" s="15"/>
      <c r="T48917" s="15"/>
      <c r="U48917" s="15"/>
    </row>
    <row r="48918" ht="15" spans="16:21">
      <c r="P48918" s="15"/>
      <c r="Q48918" s="15"/>
      <c r="R48918" s="15"/>
      <c r="S48918" s="15"/>
      <c r="T48918" s="15"/>
      <c r="U48918" s="15"/>
    </row>
    <row r="48919" ht="15" spans="16:21">
      <c r="P48919" s="15"/>
      <c r="Q48919" s="15"/>
      <c r="R48919" s="15"/>
      <c r="S48919" s="15"/>
      <c r="T48919" s="15"/>
      <c r="U48919" s="15"/>
    </row>
    <row r="48920" ht="15" spans="16:21">
      <c r="P48920" s="15"/>
      <c r="Q48920" s="15"/>
      <c r="R48920" s="15"/>
      <c r="S48920" s="15"/>
      <c r="T48920" s="15"/>
      <c r="U48920" s="15"/>
    </row>
    <row r="48921" ht="15" spans="16:21">
      <c r="P48921" s="15"/>
      <c r="Q48921" s="15"/>
      <c r="R48921" s="15"/>
      <c r="S48921" s="15"/>
      <c r="T48921" s="15"/>
      <c r="U48921" s="15"/>
    </row>
    <row r="48922" ht="15" spans="16:21">
      <c r="P48922" s="15"/>
      <c r="Q48922" s="15"/>
      <c r="R48922" s="15"/>
      <c r="S48922" s="15"/>
      <c r="T48922" s="15"/>
      <c r="U48922" s="15"/>
    </row>
    <row r="48923" ht="15" spans="16:21">
      <c r="P48923" s="15"/>
      <c r="Q48923" s="15"/>
      <c r="R48923" s="15"/>
      <c r="S48923" s="15"/>
      <c r="T48923" s="15"/>
      <c r="U48923" s="15"/>
    </row>
    <row r="48924" ht="15" spans="16:21">
      <c r="P48924" s="15"/>
      <c r="Q48924" s="15"/>
      <c r="R48924" s="15"/>
      <c r="S48924" s="15"/>
      <c r="T48924" s="15"/>
      <c r="U48924" s="15"/>
    </row>
    <row r="48925" ht="15" spans="16:21">
      <c r="P48925" s="15"/>
      <c r="Q48925" s="15"/>
      <c r="R48925" s="15"/>
      <c r="S48925" s="15"/>
      <c r="T48925" s="15"/>
      <c r="U48925" s="15"/>
    </row>
    <row r="48926" ht="15" spans="16:21">
      <c r="P48926" s="15"/>
      <c r="Q48926" s="15"/>
      <c r="R48926" s="15"/>
      <c r="S48926" s="15"/>
      <c r="T48926" s="15"/>
      <c r="U48926" s="15"/>
    </row>
    <row r="48927" ht="15" spans="16:21">
      <c r="P48927" s="15"/>
      <c r="Q48927" s="15"/>
      <c r="R48927" s="15"/>
      <c r="S48927" s="15"/>
      <c r="T48927" s="15"/>
      <c r="U48927" s="15"/>
    </row>
    <row r="48928" ht="15" spans="16:21">
      <c r="P48928" s="15"/>
      <c r="Q48928" s="15"/>
      <c r="R48928" s="15"/>
      <c r="S48928" s="15"/>
      <c r="T48928" s="15"/>
      <c r="U48928" s="15"/>
    </row>
    <row r="48929" ht="15" spans="16:21">
      <c r="P48929" s="15"/>
      <c r="Q48929" s="15"/>
      <c r="R48929" s="15"/>
      <c r="S48929" s="15"/>
      <c r="T48929" s="15"/>
      <c r="U48929" s="15"/>
    </row>
    <row r="48930" ht="15" spans="16:21">
      <c r="P48930" s="15"/>
      <c r="Q48930" s="15"/>
      <c r="R48930" s="15"/>
      <c r="S48930" s="15"/>
      <c r="T48930" s="15"/>
      <c r="U48930" s="15"/>
    </row>
    <row r="48931" ht="15" spans="16:21">
      <c r="P48931" s="15"/>
      <c r="Q48931" s="15"/>
      <c r="R48931" s="15"/>
      <c r="S48931" s="15"/>
      <c r="T48931" s="15"/>
      <c r="U48931" s="15"/>
    </row>
    <row r="48932" ht="15" spans="16:21">
      <c r="P48932" s="15"/>
      <c r="Q48932" s="15"/>
      <c r="R48932" s="15"/>
      <c r="S48932" s="15"/>
      <c r="T48932" s="15"/>
      <c r="U48932" s="15"/>
    </row>
    <row r="48933" ht="15" spans="16:21">
      <c r="P48933" s="15"/>
      <c r="Q48933" s="15"/>
      <c r="R48933" s="15"/>
      <c r="S48933" s="15"/>
      <c r="T48933" s="15"/>
      <c r="U48933" s="15"/>
    </row>
    <row r="48934" ht="15" spans="16:21">
      <c r="P48934" s="15"/>
      <c r="Q48934" s="15"/>
      <c r="R48934" s="15"/>
      <c r="S48934" s="15"/>
      <c r="T48934" s="15"/>
      <c r="U48934" s="15"/>
    </row>
    <row r="48935" ht="15" spans="16:21">
      <c r="P48935" s="15"/>
      <c r="Q48935" s="15"/>
      <c r="R48935" s="15"/>
      <c r="S48935" s="15"/>
      <c r="T48935" s="15"/>
      <c r="U48935" s="15"/>
    </row>
    <row r="48936" ht="15" spans="16:21">
      <c r="P48936" s="15"/>
      <c r="Q48936" s="15"/>
      <c r="R48936" s="15"/>
      <c r="S48936" s="15"/>
      <c r="T48936" s="15"/>
      <c r="U48936" s="15"/>
    </row>
    <row r="48937" ht="15" spans="16:21">
      <c r="P48937" s="15"/>
      <c r="Q48937" s="15"/>
      <c r="R48937" s="15"/>
      <c r="S48937" s="15"/>
      <c r="T48937" s="15"/>
      <c r="U48937" s="15"/>
    </row>
    <row r="48938" ht="15" spans="16:21">
      <c r="P48938" s="15"/>
      <c r="Q48938" s="15"/>
      <c r="R48938" s="15"/>
      <c r="S48938" s="15"/>
      <c r="T48938" s="15"/>
      <c r="U48938" s="15"/>
    </row>
    <row r="48939" ht="15" spans="16:21">
      <c r="P48939" s="15"/>
      <c r="Q48939" s="15"/>
      <c r="R48939" s="15"/>
      <c r="S48939" s="15"/>
      <c r="T48939" s="15"/>
      <c r="U48939" s="15"/>
    </row>
    <row r="48940" ht="15" spans="16:21">
      <c r="P48940" s="15"/>
      <c r="Q48940" s="15"/>
      <c r="R48940" s="15"/>
      <c r="S48940" s="15"/>
      <c r="T48940" s="15"/>
      <c r="U48940" s="15"/>
    </row>
    <row r="48941" ht="15" spans="16:21">
      <c r="P48941" s="15"/>
      <c r="Q48941" s="15"/>
      <c r="R48941" s="15"/>
      <c r="S48941" s="15"/>
      <c r="T48941" s="15"/>
      <c r="U48941" s="15"/>
    </row>
    <row r="48942" ht="15" spans="16:21">
      <c r="P48942" s="15"/>
      <c r="Q48942" s="15"/>
      <c r="R48942" s="15"/>
      <c r="S48942" s="15"/>
      <c r="T48942" s="15"/>
      <c r="U48942" s="15"/>
    </row>
    <row r="48943" ht="15" spans="16:21">
      <c r="P48943" s="15"/>
      <c r="Q48943" s="15"/>
      <c r="R48943" s="15"/>
      <c r="S48943" s="15"/>
      <c r="T48943" s="15"/>
      <c r="U48943" s="15"/>
    </row>
    <row r="48944" ht="15" spans="16:21">
      <c r="P48944" s="15"/>
      <c r="Q48944" s="15"/>
      <c r="R48944" s="15"/>
      <c r="S48944" s="15"/>
      <c r="T48944" s="15"/>
      <c r="U48944" s="15"/>
    </row>
    <row r="48945" ht="15" spans="16:21">
      <c r="P48945" s="15"/>
      <c r="Q48945" s="15"/>
      <c r="R48945" s="15"/>
      <c r="S48945" s="15"/>
      <c r="T48945" s="15"/>
      <c r="U48945" s="15"/>
    </row>
    <row r="48946" ht="15" spans="16:21">
      <c r="P48946" s="15"/>
      <c r="Q48946" s="15"/>
      <c r="R48946" s="15"/>
      <c r="S48946" s="15"/>
      <c r="T48946" s="15"/>
      <c r="U48946" s="15"/>
    </row>
    <row r="48947" ht="15" spans="16:21">
      <c r="P48947" s="15"/>
      <c r="Q48947" s="15"/>
      <c r="R48947" s="15"/>
      <c r="S48947" s="15"/>
      <c r="T48947" s="15"/>
      <c r="U48947" s="15"/>
    </row>
    <row r="48948" ht="15" spans="16:21">
      <c r="P48948" s="15"/>
      <c r="Q48948" s="15"/>
      <c r="R48948" s="15"/>
      <c r="S48948" s="15"/>
      <c r="T48948" s="15"/>
      <c r="U48948" s="15"/>
    </row>
    <row r="48949" ht="15" spans="16:21">
      <c r="P48949" s="15"/>
      <c r="Q48949" s="15"/>
      <c r="R48949" s="15"/>
      <c r="S48949" s="15"/>
      <c r="T48949" s="15"/>
      <c r="U48949" s="15"/>
    </row>
    <row r="48950" ht="15" spans="16:21">
      <c r="P48950" s="15"/>
      <c r="Q48950" s="15"/>
      <c r="R48950" s="15"/>
      <c r="S48950" s="15"/>
      <c r="T48950" s="15"/>
      <c r="U48950" s="15"/>
    </row>
    <row r="48951" ht="15" spans="16:21">
      <c r="P48951" s="15"/>
      <c r="Q48951" s="15"/>
      <c r="R48951" s="15"/>
      <c r="S48951" s="15"/>
      <c r="T48951" s="15"/>
      <c r="U48951" s="15"/>
    </row>
    <row r="48952" ht="15" spans="16:21">
      <c r="P48952" s="15"/>
      <c r="Q48952" s="15"/>
      <c r="R48952" s="15"/>
      <c r="S48952" s="15"/>
      <c r="T48952" s="15"/>
      <c r="U48952" s="15"/>
    </row>
    <row r="48953" ht="15" spans="16:21">
      <c r="P48953" s="15"/>
      <c r="Q48953" s="15"/>
      <c r="R48953" s="15"/>
      <c r="S48953" s="15"/>
      <c r="T48953" s="15"/>
      <c r="U48953" s="15"/>
    </row>
    <row r="48954" ht="15" spans="16:21">
      <c r="P48954" s="15"/>
      <c r="Q48954" s="15"/>
      <c r="R48954" s="15"/>
      <c r="S48954" s="15"/>
      <c r="T48954" s="15"/>
      <c r="U48954" s="15"/>
    </row>
    <row r="48955" ht="15" spans="16:21">
      <c r="P48955" s="15"/>
      <c r="Q48955" s="15"/>
      <c r="R48955" s="15"/>
      <c r="S48955" s="15"/>
      <c r="T48955" s="15"/>
      <c r="U48955" s="15"/>
    </row>
    <row r="48956" ht="15" spans="16:21">
      <c r="P48956" s="15"/>
      <c r="Q48956" s="15"/>
      <c r="R48956" s="15"/>
      <c r="S48956" s="15"/>
      <c r="T48956" s="15"/>
      <c r="U48956" s="15"/>
    </row>
    <row r="48957" ht="15" spans="16:21">
      <c r="P48957" s="15"/>
      <c r="Q48957" s="15"/>
      <c r="R48957" s="15"/>
      <c r="S48957" s="15"/>
      <c r="T48957" s="15"/>
      <c r="U48957" s="15"/>
    </row>
    <row r="48958" ht="15" spans="16:21">
      <c r="P48958" s="15"/>
      <c r="Q48958" s="15"/>
      <c r="R48958" s="15"/>
      <c r="S48958" s="15"/>
      <c r="T48958" s="15"/>
      <c r="U48958" s="15"/>
    </row>
    <row r="48959" ht="15" spans="16:21">
      <c r="P48959" s="15"/>
      <c r="Q48959" s="15"/>
      <c r="R48959" s="15"/>
      <c r="S48959" s="15"/>
      <c r="T48959" s="15"/>
      <c r="U48959" s="15"/>
    </row>
    <row r="48960" ht="15" spans="16:21">
      <c r="P48960" s="15"/>
      <c r="Q48960" s="15"/>
      <c r="R48960" s="15"/>
      <c r="S48960" s="15"/>
      <c r="T48960" s="15"/>
      <c r="U48960" s="15"/>
    </row>
    <row r="48961" ht="15" spans="16:21">
      <c r="P48961" s="15"/>
      <c r="Q48961" s="15"/>
      <c r="R48961" s="15"/>
      <c r="S48961" s="15"/>
      <c r="T48961" s="15"/>
      <c r="U48961" s="15"/>
    </row>
    <row r="48962" ht="15" spans="16:21">
      <c r="P48962" s="15"/>
      <c r="Q48962" s="15"/>
      <c r="R48962" s="15"/>
      <c r="S48962" s="15"/>
      <c r="T48962" s="15"/>
      <c r="U48962" s="15"/>
    </row>
    <row r="48963" ht="15" spans="16:21">
      <c r="P48963" s="15"/>
      <c r="Q48963" s="15"/>
      <c r="R48963" s="15"/>
      <c r="S48963" s="15"/>
      <c r="T48963" s="15"/>
      <c r="U48963" s="15"/>
    </row>
    <row r="48964" ht="15" spans="16:21">
      <c r="P48964" s="15"/>
      <c r="Q48964" s="15"/>
      <c r="R48964" s="15"/>
      <c r="S48964" s="15"/>
      <c r="T48964" s="15"/>
      <c r="U48964" s="15"/>
    </row>
    <row r="48965" ht="15" spans="16:21">
      <c r="P48965" s="15"/>
      <c r="Q48965" s="15"/>
      <c r="R48965" s="15"/>
      <c r="S48965" s="15"/>
      <c r="T48965" s="15"/>
      <c r="U48965" s="15"/>
    </row>
    <row r="48966" ht="15" spans="16:21">
      <c r="P48966" s="15"/>
      <c r="Q48966" s="15"/>
      <c r="R48966" s="15"/>
      <c r="S48966" s="15"/>
      <c r="T48966" s="15"/>
      <c r="U48966" s="15"/>
    </row>
    <row r="48967" ht="15" spans="16:21">
      <c r="P48967" s="15"/>
      <c r="Q48967" s="15"/>
      <c r="R48967" s="15"/>
      <c r="S48967" s="15"/>
      <c r="T48967" s="15"/>
      <c r="U48967" s="15"/>
    </row>
    <row r="48968" ht="15" spans="16:21">
      <c r="P48968" s="15"/>
      <c r="Q48968" s="15"/>
      <c r="R48968" s="15"/>
      <c r="S48968" s="15"/>
      <c r="T48968" s="15"/>
      <c r="U48968" s="15"/>
    </row>
    <row r="48969" ht="15" spans="16:21">
      <c r="P48969" s="15"/>
      <c r="Q48969" s="15"/>
      <c r="R48969" s="15"/>
      <c r="S48969" s="15"/>
      <c r="T48969" s="15"/>
      <c r="U48969" s="15"/>
    </row>
    <row r="48970" ht="15" spans="16:21">
      <c r="P48970" s="15"/>
      <c r="Q48970" s="15"/>
      <c r="R48970" s="15"/>
      <c r="S48970" s="15"/>
      <c r="T48970" s="15"/>
      <c r="U48970" s="15"/>
    </row>
    <row r="48971" ht="15" spans="16:21">
      <c r="P48971" s="15"/>
      <c r="Q48971" s="15"/>
      <c r="R48971" s="15"/>
      <c r="S48971" s="15"/>
      <c r="T48971" s="15"/>
      <c r="U48971" s="15"/>
    </row>
    <row r="48972" ht="15" spans="16:21">
      <c r="P48972" s="15"/>
      <c r="Q48972" s="15"/>
      <c r="R48972" s="15"/>
      <c r="S48972" s="15"/>
      <c r="T48972" s="15"/>
      <c r="U48972" s="15"/>
    </row>
    <row r="48973" ht="15" spans="16:21">
      <c r="P48973" s="15"/>
      <c r="Q48973" s="15"/>
      <c r="R48973" s="15"/>
      <c r="S48973" s="15"/>
      <c r="T48973" s="15"/>
      <c r="U48973" s="15"/>
    </row>
    <row r="48974" ht="15" spans="16:21">
      <c r="P48974" s="15"/>
      <c r="Q48974" s="15"/>
      <c r="R48974" s="15"/>
      <c r="S48974" s="15"/>
      <c r="T48974" s="15"/>
      <c r="U48974" s="15"/>
    </row>
    <row r="48975" ht="15" spans="16:21">
      <c r="P48975" s="15"/>
      <c r="Q48975" s="15"/>
      <c r="R48975" s="15"/>
      <c r="S48975" s="15"/>
      <c r="T48975" s="15"/>
      <c r="U48975" s="15"/>
    </row>
    <row r="48976" ht="15" spans="16:21">
      <c r="P48976" s="15"/>
      <c r="Q48976" s="15"/>
      <c r="R48976" s="15"/>
      <c r="S48976" s="15"/>
      <c r="T48976" s="15"/>
      <c r="U48976" s="15"/>
    </row>
    <row r="48977" ht="15" spans="16:21">
      <c r="P48977" s="15"/>
      <c r="Q48977" s="15"/>
      <c r="R48977" s="15"/>
      <c r="S48977" s="15"/>
      <c r="T48977" s="15"/>
      <c r="U48977" s="15"/>
    </row>
    <row r="48978" ht="15" spans="16:21">
      <c r="P48978" s="15"/>
      <c r="Q48978" s="15"/>
      <c r="R48978" s="15"/>
      <c r="S48978" s="15"/>
      <c r="T48978" s="15"/>
      <c r="U48978" s="15"/>
    </row>
    <row r="48979" ht="15" spans="16:21">
      <c r="P48979" s="15"/>
      <c r="Q48979" s="15"/>
      <c r="R48979" s="15"/>
      <c r="S48979" s="15"/>
      <c r="T48979" s="15"/>
      <c r="U48979" s="15"/>
    </row>
    <row r="48980" ht="15" spans="16:21">
      <c r="P48980" s="15"/>
      <c r="Q48980" s="15"/>
      <c r="R48980" s="15"/>
      <c r="S48980" s="15"/>
      <c r="T48980" s="15"/>
      <c r="U48980" s="15"/>
    </row>
    <row r="48981" ht="15" spans="16:21">
      <c r="P48981" s="15"/>
      <c r="Q48981" s="15"/>
      <c r="R48981" s="15"/>
      <c r="S48981" s="15"/>
      <c r="T48981" s="15"/>
      <c r="U48981" s="15"/>
    </row>
    <row r="48982" ht="15" spans="16:21">
      <c r="P48982" s="15"/>
      <c r="Q48982" s="15"/>
      <c r="R48982" s="15"/>
      <c r="S48982" s="15"/>
      <c r="T48982" s="15"/>
      <c r="U48982" s="15"/>
    </row>
    <row r="48983" ht="15" spans="16:21">
      <c r="P48983" s="15"/>
      <c r="Q48983" s="15"/>
      <c r="R48983" s="15"/>
      <c r="S48983" s="15"/>
      <c r="T48983" s="15"/>
      <c r="U48983" s="15"/>
    </row>
    <row r="48984" ht="15" spans="16:21">
      <c r="P48984" s="15"/>
      <c r="Q48984" s="15"/>
      <c r="R48984" s="15"/>
      <c r="S48984" s="15"/>
      <c r="T48984" s="15"/>
      <c r="U48984" s="15"/>
    </row>
    <row r="48985" ht="15" spans="16:21">
      <c r="P48985" s="15"/>
      <c r="Q48985" s="15"/>
      <c r="R48985" s="15"/>
      <c r="S48985" s="15"/>
      <c r="T48985" s="15"/>
      <c r="U48985" s="15"/>
    </row>
    <row r="48986" ht="15" spans="16:21">
      <c r="P48986" s="15"/>
      <c r="Q48986" s="15"/>
      <c r="R48986" s="15"/>
      <c r="S48986" s="15"/>
      <c r="T48986" s="15"/>
      <c r="U48986" s="15"/>
    </row>
    <row r="48987" ht="15" spans="16:21">
      <c r="P48987" s="15"/>
      <c r="Q48987" s="15"/>
      <c r="R48987" s="15"/>
      <c r="S48987" s="15"/>
      <c r="T48987" s="15"/>
      <c r="U48987" s="15"/>
    </row>
    <row r="48988" ht="15" spans="16:21">
      <c r="P48988" s="15"/>
      <c r="Q48988" s="15"/>
      <c r="R48988" s="15"/>
      <c r="S48988" s="15"/>
      <c r="T48988" s="15"/>
      <c r="U48988" s="15"/>
    </row>
    <row r="48989" ht="15" spans="16:21">
      <c r="P48989" s="15"/>
      <c r="Q48989" s="15"/>
      <c r="R48989" s="15"/>
      <c r="S48989" s="15"/>
      <c r="T48989" s="15"/>
      <c r="U48989" s="15"/>
    </row>
    <row r="48990" ht="15" spans="16:21">
      <c r="P48990" s="15"/>
      <c r="Q48990" s="15"/>
      <c r="R48990" s="15"/>
      <c r="S48990" s="15"/>
      <c r="T48990" s="15"/>
      <c r="U48990" s="15"/>
    </row>
    <row r="48991" ht="15" spans="16:21">
      <c r="P48991" s="15"/>
      <c r="Q48991" s="15"/>
      <c r="R48991" s="15"/>
      <c r="S48991" s="15"/>
      <c r="T48991" s="15"/>
      <c r="U48991" s="15"/>
    </row>
    <row r="48992" ht="15" spans="16:21">
      <c r="P48992" s="15"/>
      <c r="Q48992" s="15"/>
      <c r="R48992" s="15"/>
      <c r="S48992" s="15"/>
      <c r="T48992" s="15"/>
      <c r="U48992" s="15"/>
    </row>
    <row r="48993" ht="15" spans="16:21">
      <c r="P48993" s="15"/>
      <c r="Q48993" s="15"/>
      <c r="R48993" s="15"/>
      <c r="S48993" s="15"/>
      <c r="T48993" s="15"/>
      <c r="U48993" s="15"/>
    </row>
    <row r="48994" ht="15" spans="16:21">
      <c r="P48994" s="15"/>
      <c r="Q48994" s="15"/>
      <c r="R48994" s="15"/>
      <c r="S48994" s="15"/>
      <c r="T48994" s="15"/>
      <c r="U48994" s="15"/>
    </row>
    <row r="48995" ht="15" spans="16:21">
      <c r="P48995" s="15"/>
      <c r="Q48995" s="15"/>
      <c r="R48995" s="15"/>
      <c r="S48995" s="15"/>
      <c r="T48995" s="15"/>
      <c r="U48995" s="15"/>
    </row>
    <row r="48996" ht="15" spans="16:21">
      <c r="P48996" s="15"/>
      <c r="Q48996" s="15"/>
      <c r="R48996" s="15"/>
      <c r="S48996" s="15"/>
      <c r="T48996" s="15"/>
      <c r="U48996" s="15"/>
    </row>
    <row r="48997" ht="15" spans="16:21">
      <c r="P48997" s="15"/>
      <c r="Q48997" s="15"/>
      <c r="R48997" s="15"/>
      <c r="S48997" s="15"/>
      <c r="T48997" s="15"/>
      <c r="U48997" s="15"/>
    </row>
    <row r="48998" ht="15" spans="16:21">
      <c r="P48998" s="15"/>
      <c r="Q48998" s="15"/>
      <c r="R48998" s="15"/>
      <c r="S48998" s="15"/>
      <c r="T48998" s="15"/>
      <c r="U48998" s="15"/>
    </row>
    <row r="48999" ht="15" spans="16:21">
      <c r="P48999" s="15"/>
      <c r="Q48999" s="15"/>
      <c r="R48999" s="15"/>
      <c r="S48999" s="15"/>
      <c r="T48999" s="15"/>
      <c r="U48999" s="15"/>
    </row>
    <row r="49000" ht="15" spans="16:21">
      <c r="P49000" s="15"/>
      <c r="Q49000" s="15"/>
      <c r="R49000" s="15"/>
      <c r="S49000" s="15"/>
      <c r="T49000" s="15"/>
      <c r="U49000" s="15"/>
    </row>
    <row r="49001" ht="15" spans="16:21">
      <c r="P49001" s="15"/>
      <c r="Q49001" s="15"/>
      <c r="R49001" s="15"/>
      <c r="S49001" s="15"/>
      <c r="T49001" s="15"/>
      <c r="U49001" s="15"/>
    </row>
    <row r="49002" ht="15" spans="16:21">
      <c r="P49002" s="15"/>
      <c r="Q49002" s="15"/>
      <c r="R49002" s="15"/>
      <c r="S49002" s="15"/>
      <c r="T49002" s="15"/>
      <c r="U49002" s="15"/>
    </row>
    <row r="49003" ht="15" spans="16:21">
      <c r="P49003" s="15"/>
      <c r="Q49003" s="15"/>
      <c r="R49003" s="15"/>
      <c r="S49003" s="15"/>
      <c r="T49003" s="15"/>
      <c r="U49003" s="15"/>
    </row>
    <row r="49004" ht="15" spans="16:21">
      <c r="P49004" s="15"/>
      <c r="Q49004" s="15"/>
      <c r="R49004" s="15"/>
      <c r="S49004" s="15"/>
      <c r="T49004" s="15"/>
      <c r="U49004" s="15"/>
    </row>
    <row r="49005" ht="15" spans="16:21">
      <c r="P49005" s="15"/>
      <c r="Q49005" s="15"/>
      <c r="R49005" s="15"/>
      <c r="S49005" s="15"/>
      <c r="T49005" s="15"/>
      <c r="U49005" s="15"/>
    </row>
    <row r="49006" ht="15" spans="16:21">
      <c r="P49006" s="15"/>
      <c r="Q49006" s="15"/>
      <c r="R49006" s="15"/>
      <c r="S49006" s="15"/>
      <c r="T49006" s="15"/>
      <c r="U49006" s="15"/>
    </row>
    <row r="49007" ht="15" spans="16:21">
      <c r="P49007" s="15"/>
      <c r="Q49007" s="15"/>
      <c r="R49007" s="15"/>
      <c r="S49007" s="15"/>
      <c r="T49007" s="15"/>
      <c r="U49007" s="15"/>
    </row>
    <row r="49008" ht="15" spans="16:21">
      <c r="P49008" s="15"/>
      <c r="Q49008" s="15"/>
      <c r="R49008" s="15"/>
      <c r="S49008" s="15"/>
      <c r="T49008" s="15"/>
      <c r="U49008" s="15"/>
    </row>
    <row r="49009" ht="15" spans="16:21">
      <c r="P49009" s="15"/>
      <c r="Q49009" s="15"/>
      <c r="R49009" s="15"/>
      <c r="S49009" s="15"/>
      <c r="T49009" s="15"/>
      <c r="U49009" s="15"/>
    </row>
    <row r="49010" ht="15" spans="16:21">
      <c r="P49010" s="15"/>
      <c r="Q49010" s="15"/>
      <c r="R49010" s="15"/>
      <c r="S49010" s="15"/>
      <c r="T49010" s="15"/>
      <c r="U49010" s="15"/>
    </row>
    <row r="49011" ht="15" spans="16:21">
      <c r="P49011" s="15"/>
      <c r="Q49011" s="15"/>
      <c r="R49011" s="15"/>
      <c r="S49011" s="15"/>
      <c r="T49011" s="15"/>
      <c r="U49011" s="15"/>
    </row>
    <row r="49012" ht="15" spans="16:21">
      <c r="P49012" s="15"/>
      <c r="Q49012" s="15"/>
      <c r="R49012" s="15"/>
      <c r="S49012" s="15"/>
      <c r="T49012" s="15"/>
      <c r="U49012" s="15"/>
    </row>
    <row r="49013" ht="15" spans="16:21">
      <c r="P49013" s="15"/>
      <c r="Q49013" s="15"/>
      <c r="R49013" s="15"/>
      <c r="S49013" s="15"/>
      <c r="T49013" s="15"/>
      <c r="U49013" s="15"/>
    </row>
    <row r="49014" ht="15" spans="16:21">
      <c r="P49014" s="15"/>
      <c r="Q49014" s="15"/>
      <c r="R49014" s="15"/>
      <c r="S49014" s="15"/>
      <c r="T49014" s="15"/>
      <c r="U49014" s="15"/>
    </row>
    <row r="49015" ht="15" spans="16:21">
      <c r="P49015" s="15"/>
      <c r="Q49015" s="15"/>
      <c r="R49015" s="15"/>
      <c r="S49015" s="15"/>
      <c r="T49015" s="15"/>
      <c r="U49015" s="15"/>
    </row>
    <row r="49016" ht="15" spans="16:21">
      <c r="P49016" s="15"/>
      <c r="Q49016" s="15"/>
      <c r="R49016" s="15"/>
      <c r="S49016" s="15"/>
      <c r="T49016" s="15"/>
      <c r="U49016" s="15"/>
    </row>
    <row r="49017" ht="15" spans="16:21">
      <c r="P49017" s="15"/>
      <c r="Q49017" s="15"/>
      <c r="R49017" s="15"/>
      <c r="S49017" s="15"/>
      <c r="T49017" s="15"/>
      <c r="U49017" s="15"/>
    </row>
    <row r="49018" ht="15" spans="16:21">
      <c r="P49018" s="15"/>
      <c r="Q49018" s="15"/>
      <c r="R49018" s="15"/>
      <c r="S49018" s="15"/>
      <c r="T49018" s="15"/>
      <c r="U49018" s="15"/>
    </row>
    <row r="49019" ht="15" spans="16:21">
      <c r="P49019" s="15"/>
      <c r="Q49019" s="15"/>
      <c r="R49019" s="15"/>
      <c r="S49019" s="15"/>
      <c r="T49019" s="15"/>
      <c r="U49019" s="15"/>
    </row>
    <row r="49020" ht="15" spans="16:21">
      <c r="P49020" s="15"/>
      <c r="Q49020" s="15"/>
      <c r="R49020" s="15"/>
      <c r="S49020" s="15"/>
      <c r="T49020" s="15"/>
      <c r="U49020" s="15"/>
    </row>
    <row r="49021" ht="15" spans="16:21">
      <c r="P49021" s="15"/>
      <c r="Q49021" s="15"/>
      <c r="R49021" s="15"/>
      <c r="S49021" s="15"/>
      <c r="T49021" s="15"/>
      <c r="U49021" s="15"/>
    </row>
    <row r="49022" ht="15" spans="16:21">
      <c r="P49022" s="15"/>
      <c r="Q49022" s="15"/>
      <c r="R49022" s="15"/>
      <c r="S49022" s="15"/>
      <c r="T49022" s="15"/>
      <c r="U49022" s="15"/>
    </row>
    <row r="49023" ht="15" spans="16:21">
      <c r="P49023" s="15"/>
      <c r="Q49023" s="15"/>
      <c r="R49023" s="15"/>
      <c r="S49023" s="15"/>
      <c r="T49023" s="15"/>
      <c r="U49023" s="15"/>
    </row>
    <row r="49024" ht="15" spans="16:21">
      <c r="P49024" s="15"/>
      <c r="Q49024" s="15"/>
      <c r="R49024" s="15"/>
      <c r="S49024" s="15"/>
      <c r="T49024" s="15"/>
      <c r="U49024" s="15"/>
    </row>
    <row r="49025" ht="15" spans="16:21">
      <c r="P49025" s="15"/>
      <c r="Q49025" s="15"/>
      <c r="R49025" s="15"/>
      <c r="S49025" s="15"/>
      <c r="T49025" s="15"/>
      <c r="U49025" s="15"/>
    </row>
    <row r="49026" ht="15" spans="16:21">
      <c r="P49026" s="15"/>
      <c r="Q49026" s="15"/>
      <c r="R49026" s="15"/>
      <c r="S49026" s="15"/>
      <c r="T49026" s="15"/>
      <c r="U49026" s="15"/>
    </row>
    <row r="49027" ht="15" spans="16:21">
      <c r="P49027" s="15"/>
      <c r="Q49027" s="15"/>
      <c r="R49027" s="15"/>
      <c r="S49027" s="15"/>
      <c r="T49027" s="15"/>
      <c r="U49027" s="15"/>
    </row>
    <row r="49028" ht="15" spans="16:21">
      <c r="P49028" s="15"/>
      <c r="Q49028" s="15"/>
      <c r="R49028" s="15"/>
      <c r="S49028" s="15"/>
      <c r="T49028" s="15"/>
      <c r="U49028" s="15"/>
    </row>
    <row r="49029" ht="15" spans="16:21">
      <c r="P49029" s="15"/>
      <c r="Q49029" s="15"/>
      <c r="R49029" s="15"/>
      <c r="S49029" s="15"/>
      <c r="T49029" s="15"/>
      <c r="U49029" s="15"/>
    </row>
    <row r="49030" ht="15" spans="16:21">
      <c r="P49030" s="15"/>
      <c r="Q49030" s="15"/>
      <c r="R49030" s="15"/>
      <c r="S49030" s="15"/>
      <c r="T49030" s="15"/>
      <c r="U49030" s="15"/>
    </row>
    <row r="49031" ht="15" spans="16:21">
      <c r="P49031" s="15"/>
      <c r="Q49031" s="15"/>
      <c r="R49031" s="15"/>
      <c r="S49031" s="15"/>
      <c r="T49031" s="15"/>
      <c r="U49031" s="15"/>
    </row>
    <row r="49032" ht="15" spans="16:21">
      <c r="P49032" s="15"/>
      <c r="Q49032" s="15"/>
      <c r="R49032" s="15"/>
      <c r="S49032" s="15"/>
      <c r="T49032" s="15"/>
      <c r="U49032" s="15"/>
    </row>
    <row r="49033" ht="15" spans="16:21">
      <c r="P49033" s="15"/>
      <c r="Q49033" s="15"/>
      <c r="R49033" s="15"/>
      <c r="S49033" s="15"/>
      <c r="T49033" s="15"/>
      <c r="U49033" s="15"/>
    </row>
    <row r="49034" ht="15" spans="16:21">
      <c r="P49034" s="15"/>
      <c r="Q49034" s="15"/>
      <c r="R49034" s="15"/>
      <c r="S49034" s="15"/>
      <c r="T49034" s="15"/>
      <c r="U49034" s="15"/>
    </row>
    <row r="49035" ht="15" spans="16:21">
      <c r="P49035" s="15"/>
      <c r="Q49035" s="15"/>
      <c r="R49035" s="15"/>
      <c r="S49035" s="15"/>
      <c r="T49035" s="15"/>
      <c r="U49035" s="15"/>
    </row>
    <row r="49036" ht="15" spans="16:21">
      <c r="P49036" s="15"/>
      <c r="Q49036" s="15"/>
      <c r="R49036" s="15"/>
      <c r="S49036" s="15"/>
      <c r="T49036" s="15"/>
      <c r="U49036" s="15"/>
    </row>
    <row r="49037" ht="15" spans="16:21">
      <c r="P49037" s="15"/>
      <c r="Q49037" s="15"/>
      <c r="R49037" s="15"/>
      <c r="S49037" s="15"/>
      <c r="T49037" s="15"/>
      <c r="U49037" s="15"/>
    </row>
    <row r="49038" ht="15" spans="16:21">
      <c r="P49038" s="15"/>
      <c r="Q49038" s="15"/>
      <c r="R49038" s="15"/>
      <c r="S49038" s="15"/>
      <c r="T49038" s="15"/>
      <c r="U49038" s="15"/>
    </row>
    <row r="49039" ht="15" spans="16:21">
      <c r="P49039" s="15"/>
      <c r="Q49039" s="15"/>
      <c r="R49039" s="15"/>
      <c r="S49039" s="15"/>
      <c r="T49039" s="15"/>
      <c r="U49039" s="15"/>
    </row>
    <row r="49040" ht="15" spans="16:21">
      <c r="P49040" s="15"/>
      <c r="Q49040" s="15"/>
      <c r="R49040" s="15"/>
      <c r="S49040" s="15"/>
      <c r="T49040" s="15"/>
      <c r="U49040" s="15"/>
    </row>
    <row r="49041" ht="15" spans="16:21">
      <c r="P49041" s="15"/>
      <c r="Q49041" s="15"/>
      <c r="R49041" s="15"/>
      <c r="S49041" s="15"/>
      <c r="T49041" s="15"/>
      <c r="U49041" s="15"/>
    </row>
    <row r="49042" ht="15" spans="16:21">
      <c r="P49042" s="15"/>
      <c r="Q49042" s="15"/>
      <c r="R49042" s="15"/>
      <c r="S49042" s="15"/>
      <c r="T49042" s="15"/>
      <c r="U49042" s="15"/>
    </row>
    <row r="49043" ht="15" spans="16:21">
      <c r="P49043" s="15"/>
      <c r="Q49043" s="15"/>
      <c r="R49043" s="15"/>
      <c r="S49043" s="15"/>
      <c r="T49043" s="15"/>
      <c r="U49043" s="15"/>
    </row>
    <row r="49044" ht="15" spans="16:21">
      <c r="P49044" s="15"/>
      <c r="Q49044" s="15"/>
      <c r="R49044" s="15"/>
      <c r="S49044" s="15"/>
      <c r="T49044" s="15"/>
      <c r="U49044" s="15"/>
    </row>
    <row r="49045" ht="15" spans="16:21">
      <c r="P49045" s="15"/>
      <c r="Q49045" s="15"/>
      <c r="R49045" s="15"/>
      <c r="S49045" s="15"/>
      <c r="T49045" s="15"/>
      <c r="U49045" s="15"/>
    </row>
    <row r="49046" ht="15" spans="16:21">
      <c r="P49046" s="15"/>
      <c r="Q49046" s="15"/>
      <c r="R49046" s="15"/>
      <c r="S49046" s="15"/>
      <c r="T49046" s="15"/>
      <c r="U49046" s="15"/>
    </row>
    <row r="49047" ht="15" spans="16:21">
      <c r="P49047" s="15"/>
      <c r="Q49047" s="15"/>
      <c r="R49047" s="15"/>
      <c r="S49047" s="15"/>
      <c r="T49047" s="15"/>
      <c r="U49047" s="15"/>
    </row>
    <row r="49048" ht="15" spans="16:21">
      <c r="P49048" s="15"/>
      <c r="Q49048" s="15"/>
      <c r="R49048" s="15"/>
      <c r="S49048" s="15"/>
      <c r="T49048" s="15"/>
      <c r="U49048" s="15"/>
    </row>
    <row r="49049" ht="15" spans="16:21">
      <c r="P49049" s="15"/>
      <c r="Q49049" s="15"/>
      <c r="R49049" s="15"/>
      <c r="S49049" s="15"/>
      <c r="T49049" s="15"/>
      <c r="U49049" s="15"/>
    </row>
    <row r="49050" ht="15" spans="16:21">
      <c r="P49050" s="15"/>
      <c r="Q49050" s="15"/>
      <c r="R49050" s="15"/>
      <c r="S49050" s="15"/>
      <c r="T49050" s="15"/>
      <c r="U49050" s="15"/>
    </row>
    <row r="49051" ht="15" spans="16:21">
      <c r="P49051" s="15"/>
      <c r="Q49051" s="15"/>
      <c r="R49051" s="15"/>
      <c r="S49051" s="15"/>
      <c r="T49051" s="15"/>
      <c r="U49051" s="15"/>
    </row>
    <row r="49052" ht="15" spans="16:21">
      <c r="P49052" s="15"/>
      <c r="Q49052" s="15"/>
      <c r="R49052" s="15"/>
      <c r="S49052" s="15"/>
      <c r="T49052" s="15"/>
      <c r="U49052" s="15"/>
    </row>
    <row r="49053" ht="15" spans="16:21">
      <c r="P49053" s="15"/>
      <c r="Q49053" s="15"/>
      <c r="R49053" s="15"/>
      <c r="S49053" s="15"/>
      <c r="T49053" s="15"/>
      <c r="U49053" s="15"/>
    </row>
    <row r="49054" ht="15" spans="16:21">
      <c r="P49054" s="15"/>
      <c r="Q49054" s="15"/>
      <c r="R49054" s="15"/>
      <c r="S49054" s="15"/>
      <c r="T49054" s="15"/>
      <c r="U49054" s="15"/>
    </row>
    <row r="49055" ht="15" spans="16:21">
      <c r="P49055" s="15"/>
      <c r="Q49055" s="15"/>
      <c r="R49055" s="15"/>
      <c r="S49055" s="15"/>
      <c r="T49055" s="15"/>
      <c r="U49055" s="15"/>
    </row>
    <row r="49056" ht="15" spans="16:21">
      <c r="P49056" s="15"/>
      <c r="Q49056" s="15"/>
      <c r="R49056" s="15"/>
      <c r="S49056" s="15"/>
      <c r="T49056" s="15"/>
      <c r="U49056" s="15"/>
    </row>
    <row r="49057" ht="15" spans="16:21">
      <c r="P49057" s="15"/>
      <c r="Q49057" s="15"/>
      <c r="R49057" s="15"/>
      <c r="S49057" s="15"/>
      <c r="T49057" s="15"/>
      <c r="U49057" s="15"/>
    </row>
    <row r="49058" ht="15" spans="16:21">
      <c r="P49058" s="15"/>
      <c r="Q49058" s="15"/>
      <c r="R49058" s="15"/>
      <c r="S49058" s="15"/>
      <c r="T49058" s="15"/>
      <c r="U49058" s="15"/>
    </row>
    <row r="49059" ht="15" spans="16:21">
      <c r="P49059" s="15"/>
      <c r="Q49059" s="15"/>
      <c r="R49059" s="15"/>
      <c r="S49059" s="15"/>
      <c r="T49059" s="15"/>
      <c r="U49059" s="15"/>
    </row>
    <row r="49060" ht="15" spans="16:21">
      <c r="P49060" s="15"/>
      <c r="Q49060" s="15"/>
      <c r="R49060" s="15"/>
      <c r="S49060" s="15"/>
      <c r="T49060" s="15"/>
      <c r="U49060" s="15"/>
    </row>
    <row r="49061" ht="15" spans="16:21">
      <c r="P49061" s="15"/>
      <c r="Q49061" s="15"/>
      <c r="R49061" s="15"/>
      <c r="S49061" s="15"/>
      <c r="T49061" s="15"/>
      <c r="U49061" s="15"/>
    </row>
    <row r="49062" ht="15" spans="16:21">
      <c r="P49062" s="15"/>
      <c r="Q49062" s="15"/>
      <c r="R49062" s="15"/>
      <c r="S49062" s="15"/>
      <c r="T49062" s="15"/>
      <c r="U49062" s="15"/>
    </row>
    <row r="49063" ht="15" spans="16:21">
      <c r="P49063" s="15"/>
      <c r="Q49063" s="15"/>
      <c r="R49063" s="15"/>
      <c r="S49063" s="15"/>
      <c r="T49063" s="15"/>
      <c r="U49063" s="15"/>
    </row>
    <row r="49064" ht="15" spans="16:21">
      <c r="P49064" s="15"/>
      <c r="Q49064" s="15"/>
      <c r="R49064" s="15"/>
      <c r="S49064" s="15"/>
      <c r="T49064" s="15"/>
      <c r="U49064" s="15"/>
    </row>
    <row r="49065" ht="15" spans="16:21">
      <c r="P49065" s="15"/>
      <c r="Q49065" s="15"/>
      <c r="R49065" s="15"/>
      <c r="S49065" s="15"/>
      <c r="T49065" s="15"/>
      <c r="U49065" s="15"/>
    </row>
    <row r="49066" ht="15" spans="16:21">
      <c r="P49066" s="15"/>
      <c r="Q49066" s="15"/>
      <c r="R49066" s="15"/>
      <c r="S49066" s="15"/>
      <c r="T49066" s="15"/>
      <c r="U49066" s="15"/>
    </row>
    <row r="49067" ht="15" spans="16:21">
      <c r="P49067" s="15"/>
      <c r="Q49067" s="15"/>
      <c r="R49067" s="15"/>
      <c r="S49067" s="15"/>
      <c r="T49067" s="15"/>
      <c r="U49067" s="15"/>
    </row>
    <row r="49068" ht="15" spans="16:21">
      <c r="P49068" s="15"/>
      <c r="Q49068" s="15"/>
      <c r="R49068" s="15"/>
      <c r="S49068" s="15"/>
      <c r="T49068" s="15"/>
      <c r="U49068" s="15"/>
    </row>
    <row r="49069" ht="15" spans="16:21">
      <c r="P49069" s="15"/>
      <c r="Q49069" s="15"/>
      <c r="R49069" s="15"/>
      <c r="S49069" s="15"/>
      <c r="T49069" s="15"/>
      <c r="U49069" s="15"/>
    </row>
    <row r="49070" ht="15" spans="16:21">
      <c r="P49070" s="15"/>
      <c r="Q49070" s="15"/>
      <c r="R49070" s="15"/>
      <c r="S49070" s="15"/>
      <c r="T49070" s="15"/>
      <c r="U49070" s="15"/>
    </row>
    <row r="49071" ht="15" spans="16:21">
      <c r="P49071" s="15"/>
      <c r="Q49071" s="15"/>
      <c r="R49071" s="15"/>
      <c r="S49071" s="15"/>
      <c r="T49071" s="15"/>
      <c r="U49071" s="15"/>
    </row>
    <row r="49072" ht="15" spans="16:21">
      <c r="P49072" s="15"/>
      <c r="Q49072" s="15"/>
      <c r="R49072" s="15"/>
      <c r="S49072" s="15"/>
      <c r="T49072" s="15"/>
      <c r="U49072" s="15"/>
    </row>
    <row r="49073" ht="15" spans="16:21">
      <c r="P49073" s="15"/>
      <c r="Q49073" s="15"/>
      <c r="R49073" s="15"/>
      <c r="S49073" s="15"/>
      <c r="T49073" s="15"/>
      <c r="U49073" s="15"/>
    </row>
    <row r="49074" ht="15" spans="16:21">
      <c r="P49074" s="15"/>
      <c r="Q49074" s="15"/>
      <c r="R49074" s="15"/>
      <c r="S49074" s="15"/>
      <c r="T49074" s="15"/>
      <c r="U49074" s="15"/>
    </row>
    <row r="49075" ht="15" spans="16:21">
      <c r="P49075" s="15"/>
      <c r="Q49075" s="15"/>
      <c r="R49075" s="15"/>
      <c r="S49075" s="15"/>
      <c r="T49075" s="15"/>
      <c r="U49075" s="15"/>
    </row>
    <row r="49076" ht="15" spans="16:21">
      <c r="P49076" s="15"/>
      <c r="Q49076" s="15"/>
      <c r="R49076" s="15"/>
      <c r="S49076" s="15"/>
      <c r="T49076" s="15"/>
      <c r="U49076" s="15"/>
    </row>
    <row r="49077" ht="15" spans="16:21">
      <c r="P49077" s="15"/>
      <c r="Q49077" s="15"/>
      <c r="R49077" s="15"/>
      <c r="S49077" s="15"/>
      <c r="T49077" s="15"/>
      <c r="U49077" s="15"/>
    </row>
    <row r="49078" ht="15" spans="16:21">
      <c r="P49078" s="15"/>
      <c r="Q49078" s="15"/>
      <c r="R49078" s="15"/>
      <c r="S49078" s="15"/>
      <c r="T49078" s="15"/>
      <c r="U49078" s="15"/>
    </row>
    <row r="49079" ht="15" spans="16:21">
      <c r="P49079" s="15"/>
      <c r="Q49079" s="15"/>
      <c r="R49079" s="15"/>
      <c r="S49079" s="15"/>
      <c r="T49079" s="15"/>
      <c r="U49079" s="15"/>
    </row>
    <row r="49080" ht="15" spans="16:21">
      <c r="P49080" s="15"/>
      <c r="Q49080" s="15"/>
      <c r="R49080" s="15"/>
      <c r="S49080" s="15"/>
      <c r="T49080" s="15"/>
      <c r="U49080" s="15"/>
    </row>
    <row r="49081" ht="15" spans="16:21">
      <c r="P49081" s="15"/>
      <c r="Q49081" s="15"/>
      <c r="R49081" s="15"/>
      <c r="S49081" s="15"/>
      <c r="T49081" s="15"/>
      <c r="U49081" s="15"/>
    </row>
    <row r="49082" ht="15" spans="16:21">
      <c r="P49082" s="15"/>
      <c r="Q49082" s="15"/>
      <c r="R49082" s="15"/>
      <c r="S49082" s="15"/>
      <c r="T49082" s="15"/>
      <c r="U49082" s="15"/>
    </row>
    <row r="49083" ht="15" spans="16:21">
      <c r="P49083" s="15"/>
      <c r="Q49083" s="15"/>
      <c r="R49083" s="15"/>
      <c r="S49083" s="15"/>
      <c r="T49083" s="15"/>
      <c r="U49083" s="15"/>
    </row>
    <row r="49084" ht="15" spans="16:21">
      <c r="P49084" s="15"/>
      <c r="Q49084" s="15"/>
      <c r="R49084" s="15"/>
      <c r="S49084" s="15"/>
      <c r="T49084" s="15"/>
      <c r="U49084" s="15"/>
    </row>
    <row r="49085" ht="15" spans="16:21">
      <c r="P49085" s="15"/>
      <c r="Q49085" s="15"/>
      <c r="R49085" s="15"/>
      <c r="S49085" s="15"/>
      <c r="T49085" s="15"/>
      <c r="U49085" s="15"/>
    </row>
    <row r="49086" ht="15" spans="16:21">
      <c r="P49086" s="15"/>
      <c r="Q49086" s="15"/>
      <c r="R49086" s="15"/>
      <c r="S49086" s="15"/>
      <c r="T49086" s="15"/>
      <c r="U49086" s="15"/>
    </row>
    <row r="49087" ht="15" spans="16:21">
      <c r="P49087" s="15"/>
      <c r="Q49087" s="15"/>
      <c r="R49087" s="15"/>
      <c r="S49087" s="15"/>
      <c r="T49087" s="15"/>
      <c r="U49087" s="15"/>
    </row>
    <row r="49088" ht="15" spans="16:21">
      <c r="P49088" s="15"/>
      <c r="Q49088" s="15"/>
      <c r="R49088" s="15"/>
      <c r="S49088" s="15"/>
      <c r="T49088" s="15"/>
      <c r="U49088" s="15"/>
    </row>
    <row r="49089" ht="15" spans="16:21">
      <c r="P49089" s="15"/>
      <c r="Q49089" s="15"/>
      <c r="R49089" s="15"/>
      <c r="S49089" s="15"/>
      <c r="T49089" s="15"/>
      <c r="U49089" s="15"/>
    </row>
    <row r="49090" ht="15" spans="16:21">
      <c r="P49090" s="15"/>
      <c r="Q49090" s="15"/>
      <c r="R49090" s="15"/>
      <c r="S49090" s="15"/>
      <c r="T49090" s="15"/>
      <c r="U49090" s="15"/>
    </row>
    <row r="49091" ht="15" spans="16:21">
      <c r="P49091" s="15"/>
      <c r="Q49091" s="15"/>
      <c r="R49091" s="15"/>
      <c r="S49091" s="15"/>
      <c r="T49091" s="15"/>
      <c r="U49091" s="15"/>
    </row>
    <row r="49092" ht="15" spans="16:21">
      <c r="P49092" s="15"/>
      <c r="Q49092" s="15"/>
      <c r="R49092" s="15"/>
      <c r="S49092" s="15"/>
      <c r="T49092" s="15"/>
      <c r="U49092" s="15"/>
    </row>
    <row r="49093" ht="15" spans="16:21">
      <c r="P49093" s="15"/>
      <c r="Q49093" s="15"/>
      <c r="R49093" s="15"/>
      <c r="S49093" s="15"/>
      <c r="T49093" s="15"/>
      <c r="U49093" s="15"/>
    </row>
    <row r="49094" ht="15" spans="16:21">
      <c r="P49094" s="15"/>
      <c r="Q49094" s="15"/>
      <c r="R49094" s="15"/>
      <c r="S49094" s="15"/>
      <c r="T49094" s="15"/>
      <c r="U49094" s="15"/>
    </row>
    <row r="49095" ht="15" spans="16:21">
      <c r="P49095" s="15"/>
      <c r="Q49095" s="15"/>
      <c r="R49095" s="15"/>
      <c r="S49095" s="15"/>
      <c r="T49095" s="15"/>
      <c r="U49095" s="15"/>
    </row>
    <row r="49096" ht="15" spans="16:21">
      <c r="P49096" s="15"/>
      <c r="Q49096" s="15"/>
      <c r="R49096" s="15"/>
      <c r="S49096" s="15"/>
      <c r="T49096" s="15"/>
      <c r="U49096" s="15"/>
    </row>
    <row r="49097" ht="15" spans="16:21">
      <c r="P49097" s="15"/>
      <c r="Q49097" s="15"/>
      <c r="R49097" s="15"/>
      <c r="S49097" s="15"/>
      <c r="T49097" s="15"/>
      <c r="U49097" s="15"/>
    </row>
    <row r="49098" ht="15" spans="16:21">
      <c r="P49098" s="15"/>
      <c r="Q49098" s="15"/>
      <c r="R49098" s="15"/>
      <c r="S49098" s="15"/>
      <c r="T49098" s="15"/>
      <c r="U49098" s="15"/>
    </row>
    <row r="49099" ht="15" spans="16:21">
      <c r="P49099" s="15"/>
      <c r="Q49099" s="15"/>
      <c r="R49099" s="15"/>
      <c r="S49099" s="15"/>
      <c r="T49099" s="15"/>
      <c r="U49099" s="15"/>
    </row>
    <row r="49100" ht="15" spans="16:21">
      <c r="P49100" s="15"/>
      <c r="Q49100" s="15"/>
      <c r="R49100" s="15"/>
      <c r="S49100" s="15"/>
      <c r="T49100" s="15"/>
      <c r="U49100" s="15"/>
    </row>
    <row r="49101" ht="15" spans="16:21">
      <c r="P49101" s="15"/>
      <c r="Q49101" s="15"/>
      <c r="R49101" s="15"/>
      <c r="S49101" s="15"/>
      <c r="T49101" s="15"/>
      <c r="U49101" s="15"/>
    </row>
    <row r="49102" ht="15" spans="16:21">
      <c r="P49102" s="15"/>
      <c r="Q49102" s="15"/>
      <c r="R49102" s="15"/>
      <c r="S49102" s="15"/>
      <c r="T49102" s="15"/>
      <c r="U49102" s="15"/>
    </row>
    <row r="49103" ht="15" spans="16:21">
      <c r="P49103" s="15"/>
      <c r="Q49103" s="15"/>
      <c r="R49103" s="15"/>
      <c r="S49103" s="15"/>
      <c r="T49103" s="15"/>
      <c r="U49103" s="15"/>
    </row>
    <row r="49104" ht="15" spans="16:21">
      <c r="P49104" s="15"/>
      <c r="Q49104" s="15"/>
      <c r="R49104" s="15"/>
      <c r="S49104" s="15"/>
      <c r="T49104" s="15"/>
      <c r="U49104" s="15"/>
    </row>
    <row r="49105" ht="15" spans="16:21">
      <c r="P49105" s="15"/>
      <c r="Q49105" s="15"/>
      <c r="R49105" s="15"/>
      <c r="S49105" s="15"/>
      <c r="T49105" s="15"/>
      <c r="U49105" s="15"/>
    </row>
    <row r="49106" ht="15" spans="16:21">
      <c r="P49106" s="15"/>
      <c r="Q49106" s="15"/>
      <c r="R49106" s="15"/>
      <c r="S49106" s="15"/>
      <c r="T49106" s="15"/>
      <c r="U49106" s="15"/>
    </row>
    <row r="49107" ht="15" spans="16:21">
      <c r="P49107" s="15"/>
      <c r="Q49107" s="15"/>
      <c r="R49107" s="15"/>
      <c r="S49107" s="15"/>
      <c r="T49107" s="15"/>
      <c r="U49107" s="15"/>
    </row>
    <row r="49108" ht="15" spans="16:21">
      <c r="P49108" s="15"/>
      <c r="Q49108" s="15"/>
      <c r="R49108" s="15"/>
      <c r="S49108" s="15"/>
      <c r="T49108" s="15"/>
      <c r="U49108" s="15"/>
    </row>
    <row r="49109" ht="15" spans="16:21">
      <c r="P49109" s="15"/>
      <c r="Q49109" s="15"/>
      <c r="R49109" s="15"/>
      <c r="S49109" s="15"/>
      <c r="T49109" s="15"/>
      <c r="U49109" s="15"/>
    </row>
    <row r="49110" ht="15" spans="16:21">
      <c r="P49110" s="15"/>
      <c r="Q49110" s="15"/>
      <c r="R49110" s="15"/>
      <c r="S49110" s="15"/>
      <c r="T49110" s="15"/>
      <c r="U49110" s="15"/>
    </row>
    <row r="49111" ht="15" spans="16:21">
      <c r="P49111" s="15"/>
      <c r="Q49111" s="15"/>
      <c r="R49111" s="15"/>
      <c r="S49111" s="15"/>
      <c r="T49111" s="15"/>
      <c r="U49111" s="15"/>
    </row>
    <row r="49112" ht="15" spans="16:21">
      <c r="P49112" s="15"/>
      <c r="Q49112" s="15"/>
      <c r="R49112" s="15"/>
      <c r="S49112" s="15"/>
      <c r="T49112" s="15"/>
      <c r="U49112" s="15"/>
    </row>
    <row r="49113" ht="15" spans="16:21">
      <c r="P49113" s="15"/>
      <c r="Q49113" s="15"/>
      <c r="R49113" s="15"/>
      <c r="S49113" s="15"/>
      <c r="T49113" s="15"/>
      <c r="U49113" s="15"/>
    </row>
    <row r="49114" ht="15" spans="16:21">
      <c r="P49114" s="15"/>
      <c r="Q49114" s="15"/>
      <c r="R49114" s="15"/>
      <c r="S49114" s="15"/>
      <c r="T49114" s="15"/>
      <c r="U49114" s="15"/>
    </row>
    <row r="49115" ht="15" spans="16:21">
      <c r="P49115" s="15"/>
      <c r="Q49115" s="15"/>
      <c r="R49115" s="15"/>
      <c r="S49115" s="15"/>
      <c r="T49115" s="15"/>
      <c r="U49115" s="15"/>
    </row>
    <row r="49116" ht="15" spans="16:21">
      <c r="P49116" s="15"/>
      <c r="Q49116" s="15"/>
      <c r="R49116" s="15"/>
      <c r="S49116" s="15"/>
      <c r="T49116" s="15"/>
      <c r="U49116" s="15"/>
    </row>
    <row r="49117" ht="15" spans="16:21">
      <c r="P49117" s="15"/>
      <c r="Q49117" s="15"/>
      <c r="R49117" s="15"/>
      <c r="S49117" s="15"/>
      <c r="T49117" s="15"/>
      <c r="U49117" s="15"/>
    </row>
    <row r="49118" ht="15" spans="16:21">
      <c r="P49118" s="15"/>
      <c r="Q49118" s="15"/>
      <c r="R49118" s="15"/>
      <c r="S49118" s="15"/>
      <c r="T49118" s="15"/>
      <c r="U49118" s="15"/>
    </row>
    <row r="49119" ht="15" spans="16:21">
      <c r="P49119" s="15"/>
      <c r="Q49119" s="15"/>
      <c r="R49119" s="15"/>
      <c r="S49119" s="15"/>
      <c r="T49119" s="15"/>
      <c r="U49119" s="15"/>
    </row>
    <row r="49120" ht="15" spans="16:21">
      <c r="P49120" s="15"/>
      <c r="Q49120" s="15"/>
      <c r="R49120" s="15"/>
      <c r="S49120" s="15"/>
      <c r="T49120" s="15"/>
      <c r="U49120" s="15"/>
    </row>
    <row r="49121" ht="15" spans="16:21">
      <c r="P49121" s="15"/>
      <c r="Q49121" s="15"/>
      <c r="R49121" s="15"/>
      <c r="S49121" s="15"/>
      <c r="T49121" s="15"/>
      <c r="U49121" s="15"/>
    </row>
    <row r="49122" ht="15" spans="16:21">
      <c r="P49122" s="15"/>
      <c r="Q49122" s="15"/>
      <c r="R49122" s="15"/>
      <c r="S49122" s="15"/>
      <c r="T49122" s="15"/>
      <c r="U49122" s="15"/>
    </row>
    <row r="49123" ht="15" spans="16:21">
      <c r="P49123" s="15"/>
      <c r="Q49123" s="15"/>
      <c r="R49123" s="15"/>
      <c r="S49123" s="15"/>
      <c r="T49123" s="15"/>
      <c r="U49123" s="15"/>
    </row>
    <row r="49124" ht="15" spans="16:21">
      <c r="P49124" s="15"/>
      <c r="Q49124" s="15"/>
      <c r="R49124" s="15"/>
      <c r="S49124" s="15"/>
      <c r="T49124" s="15"/>
      <c r="U49124" s="15"/>
    </row>
    <row r="49125" ht="15" spans="16:21">
      <c r="P49125" s="15"/>
      <c r="Q49125" s="15"/>
      <c r="R49125" s="15"/>
      <c r="S49125" s="15"/>
      <c r="T49125" s="15"/>
      <c r="U49125" s="15"/>
    </row>
    <row r="49126" ht="15" spans="16:21">
      <c r="P49126" s="15"/>
      <c r="Q49126" s="15"/>
      <c r="R49126" s="15"/>
      <c r="S49126" s="15"/>
      <c r="T49126" s="15"/>
      <c r="U49126" s="15"/>
    </row>
    <row r="49127" ht="15" spans="16:21">
      <c r="P49127" s="15"/>
      <c r="Q49127" s="15"/>
      <c r="R49127" s="15"/>
      <c r="S49127" s="15"/>
      <c r="T49127" s="15"/>
      <c r="U49127" s="15"/>
    </row>
    <row r="49128" ht="15" spans="16:21">
      <c r="P49128" s="15"/>
      <c r="Q49128" s="15"/>
      <c r="R49128" s="15"/>
      <c r="S49128" s="15"/>
      <c r="T49128" s="15"/>
      <c r="U49128" s="15"/>
    </row>
    <row r="49129" ht="15" spans="16:21">
      <c r="P49129" s="15"/>
      <c r="Q49129" s="15"/>
      <c r="R49129" s="15"/>
      <c r="S49129" s="15"/>
      <c r="T49129" s="15"/>
      <c r="U49129" s="15"/>
    </row>
    <row r="49130" ht="15" spans="16:21">
      <c r="P49130" s="15"/>
      <c r="Q49130" s="15"/>
      <c r="R49130" s="15"/>
      <c r="S49130" s="15"/>
      <c r="T49130" s="15"/>
      <c r="U49130" s="15"/>
    </row>
    <row r="49131" ht="15" spans="16:21">
      <c r="P49131" s="15"/>
      <c r="Q49131" s="15"/>
      <c r="R49131" s="15"/>
      <c r="S49131" s="15"/>
      <c r="T49131" s="15"/>
      <c r="U49131" s="15"/>
    </row>
    <row r="49132" ht="15" spans="16:21">
      <c r="P49132" s="15"/>
      <c r="Q49132" s="15"/>
      <c r="R49132" s="15"/>
      <c r="S49132" s="15"/>
      <c r="T49132" s="15"/>
      <c r="U49132" s="15"/>
    </row>
    <row r="49133" ht="15" spans="16:21">
      <c r="P49133" s="15"/>
      <c r="Q49133" s="15"/>
      <c r="R49133" s="15"/>
      <c r="S49133" s="15"/>
      <c r="T49133" s="15"/>
      <c r="U49133" s="15"/>
    </row>
    <row r="49134" ht="15" spans="16:21">
      <c r="P49134" s="15"/>
      <c r="Q49134" s="15"/>
      <c r="R49134" s="15"/>
      <c r="S49134" s="15"/>
      <c r="T49134" s="15"/>
      <c r="U49134" s="15"/>
    </row>
    <row r="49135" ht="15" spans="16:21">
      <c r="P49135" s="15"/>
      <c r="Q49135" s="15"/>
      <c r="R49135" s="15"/>
      <c r="S49135" s="15"/>
      <c r="T49135" s="15"/>
      <c r="U49135" s="15"/>
    </row>
    <row r="49136" ht="15" spans="16:21">
      <c r="P49136" s="15"/>
      <c r="Q49136" s="15"/>
      <c r="R49136" s="15"/>
      <c r="S49136" s="15"/>
      <c r="T49136" s="15"/>
      <c r="U49136" s="15"/>
    </row>
    <row r="49137" ht="15" spans="16:21">
      <c r="P49137" s="15"/>
      <c r="Q49137" s="15"/>
      <c r="R49137" s="15"/>
      <c r="S49137" s="15"/>
      <c r="T49137" s="15"/>
      <c r="U49137" s="15"/>
    </row>
    <row r="49138" ht="15" spans="16:21">
      <c r="P49138" s="15"/>
      <c r="Q49138" s="15"/>
      <c r="R49138" s="15"/>
      <c r="S49138" s="15"/>
      <c r="T49138" s="15"/>
      <c r="U49138" s="15"/>
    </row>
    <row r="49139" ht="15" spans="16:21">
      <c r="P49139" s="15"/>
      <c r="Q49139" s="15"/>
      <c r="R49139" s="15"/>
      <c r="S49139" s="15"/>
      <c r="T49139" s="15"/>
      <c r="U49139" s="15"/>
    </row>
    <row r="49140" ht="15" spans="16:21">
      <c r="P49140" s="15"/>
      <c r="Q49140" s="15"/>
      <c r="R49140" s="15"/>
      <c r="S49140" s="15"/>
      <c r="T49140" s="15"/>
      <c r="U49140" s="15"/>
    </row>
    <row r="49141" ht="15" spans="16:21">
      <c r="P49141" s="15"/>
      <c r="Q49141" s="15"/>
      <c r="R49141" s="15"/>
      <c r="S49141" s="15"/>
      <c r="T49141" s="15"/>
      <c r="U49141" s="15"/>
    </row>
    <row r="49142" ht="15" spans="16:21">
      <c r="P49142" s="15"/>
      <c r="Q49142" s="15"/>
      <c r="R49142" s="15"/>
      <c r="S49142" s="15"/>
      <c r="T49142" s="15"/>
      <c r="U49142" s="15"/>
    </row>
    <row r="49143" ht="15" spans="16:21">
      <c r="P49143" s="15"/>
      <c r="Q49143" s="15"/>
      <c r="R49143" s="15"/>
      <c r="S49143" s="15"/>
      <c r="T49143" s="15"/>
      <c r="U49143" s="15"/>
    </row>
    <row r="49144" ht="15" spans="16:21">
      <c r="P49144" s="15"/>
      <c r="Q49144" s="15"/>
      <c r="R49144" s="15"/>
      <c r="S49144" s="15"/>
      <c r="T49144" s="15"/>
      <c r="U49144" s="15"/>
    </row>
    <row r="49145" ht="15" spans="16:21">
      <c r="P49145" s="15"/>
      <c r="Q49145" s="15"/>
      <c r="R49145" s="15"/>
      <c r="S49145" s="15"/>
      <c r="T49145" s="15"/>
      <c r="U49145" s="15"/>
    </row>
    <row r="49146" ht="15" spans="16:21">
      <c r="P49146" s="15"/>
      <c r="Q49146" s="15"/>
      <c r="R49146" s="15"/>
      <c r="S49146" s="15"/>
      <c r="T49146" s="15"/>
      <c r="U49146" s="15"/>
    </row>
    <row r="49147" ht="15" spans="16:21">
      <c r="P49147" s="15"/>
      <c r="Q49147" s="15"/>
      <c r="R49147" s="15"/>
      <c r="S49147" s="15"/>
      <c r="T49147" s="15"/>
      <c r="U49147" s="15"/>
    </row>
    <row r="49148" ht="15" spans="16:21">
      <c r="P49148" s="15"/>
      <c r="Q49148" s="15"/>
      <c r="R49148" s="15"/>
      <c r="S49148" s="15"/>
      <c r="T49148" s="15"/>
      <c r="U49148" s="15"/>
    </row>
    <row r="49149" ht="15" spans="16:21">
      <c r="P49149" s="15"/>
      <c r="Q49149" s="15"/>
      <c r="R49149" s="15"/>
      <c r="S49149" s="15"/>
      <c r="T49149" s="15"/>
      <c r="U49149" s="15"/>
    </row>
    <row r="49150" ht="15" spans="16:21">
      <c r="P49150" s="15"/>
      <c r="Q49150" s="15"/>
      <c r="R49150" s="15"/>
      <c r="S49150" s="15"/>
      <c r="T49150" s="15"/>
      <c r="U49150" s="15"/>
    </row>
    <row r="49151" ht="15" spans="16:21">
      <c r="P49151" s="15"/>
      <c r="Q49151" s="15"/>
      <c r="R49151" s="15"/>
      <c r="S49151" s="15"/>
      <c r="T49151" s="15"/>
      <c r="U49151" s="15"/>
    </row>
    <row r="49152" ht="15" spans="16:21">
      <c r="P49152" s="15"/>
      <c r="Q49152" s="15"/>
      <c r="R49152" s="15"/>
      <c r="S49152" s="15"/>
      <c r="T49152" s="15"/>
      <c r="U49152" s="15"/>
    </row>
    <row r="49153" ht="15" spans="16:21">
      <c r="P49153" s="15"/>
      <c r="Q49153" s="15"/>
      <c r="R49153" s="15"/>
      <c r="S49153" s="15"/>
      <c r="T49153" s="15"/>
      <c r="U49153" s="15"/>
    </row>
    <row r="49154" ht="15" spans="16:21">
      <c r="P49154" s="15"/>
      <c r="Q49154" s="15"/>
      <c r="R49154" s="15"/>
      <c r="S49154" s="15"/>
      <c r="T49154" s="15"/>
      <c r="U49154" s="15"/>
    </row>
    <row r="49155" ht="15" spans="16:21">
      <c r="P49155" s="15"/>
      <c r="Q49155" s="15"/>
      <c r="R49155" s="15"/>
      <c r="S49155" s="15"/>
      <c r="T49155" s="15"/>
      <c r="U49155" s="15"/>
    </row>
    <row r="49156" ht="15" spans="16:21">
      <c r="P49156" s="15"/>
      <c r="Q49156" s="15"/>
      <c r="R49156" s="15"/>
      <c r="S49156" s="15"/>
      <c r="T49156" s="15"/>
      <c r="U49156" s="15"/>
    </row>
    <row r="49157" ht="15" spans="16:21">
      <c r="P49157" s="15"/>
      <c r="Q49157" s="15"/>
      <c r="R49157" s="15"/>
      <c r="S49157" s="15"/>
      <c r="T49157" s="15"/>
      <c r="U49157" s="15"/>
    </row>
    <row r="49158" ht="15" spans="16:21">
      <c r="P49158" s="15"/>
      <c r="Q49158" s="15"/>
      <c r="R49158" s="15"/>
      <c r="S49158" s="15"/>
      <c r="T49158" s="15"/>
      <c r="U49158" s="15"/>
    </row>
    <row r="49159" ht="15" spans="16:21">
      <c r="P49159" s="15"/>
      <c r="Q49159" s="15"/>
      <c r="R49159" s="15"/>
      <c r="S49159" s="15"/>
      <c r="T49159" s="15"/>
      <c r="U49159" s="15"/>
    </row>
    <row r="49160" ht="15" spans="16:21">
      <c r="P49160" s="15"/>
      <c r="Q49160" s="15"/>
      <c r="R49160" s="15"/>
      <c r="S49160" s="15"/>
      <c r="T49160" s="15"/>
      <c r="U49160" s="15"/>
    </row>
    <row r="49161" ht="15" spans="16:21">
      <c r="P49161" s="15"/>
      <c r="Q49161" s="15"/>
      <c r="R49161" s="15"/>
      <c r="S49161" s="15"/>
      <c r="T49161" s="15"/>
      <c r="U49161" s="15"/>
    </row>
    <row r="49162" ht="15" spans="16:21">
      <c r="P49162" s="15"/>
      <c r="Q49162" s="15"/>
      <c r="R49162" s="15"/>
      <c r="S49162" s="15"/>
      <c r="T49162" s="15"/>
      <c r="U49162" s="15"/>
    </row>
    <row r="49163" ht="15" spans="16:21">
      <c r="P49163" s="15"/>
      <c r="Q49163" s="15"/>
      <c r="R49163" s="15"/>
      <c r="S49163" s="15"/>
      <c r="T49163" s="15"/>
      <c r="U49163" s="15"/>
    </row>
    <row r="49164" ht="15" spans="16:21">
      <c r="P49164" s="15"/>
      <c r="Q49164" s="15"/>
      <c r="R49164" s="15"/>
      <c r="S49164" s="15"/>
      <c r="T49164" s="15"/>
      <c r="U49164" s="15"/>
    </row>
    <row r="49165" ht="15" spans="16:21">
      <c r="P49165" s="15"/>
      <c r="Q49165" s="15"/>
      <c r="R49165" s="15"/>
      <c r="S49165" s="15"/>
      <c r="T49165" s="15"/>
      <c r="U49165" s="15"/>
    </row>
    <row r="49166" ht="15" spans="16:21">
      <c r="P49166" s="15"/>
      <c r="Q49166" s="15"/>
      <c r="R49166" s="15"/>
      <c r="S49166" s="15"/>
      <c r="T49166" s="15"/>
      <c r="U49166" s="15"/>
    </row>
    <row r="49167" ht="15" spans="16:21">
      <c r="P49167" s="15"/>
      <c r="Q49167" s="15"/>
      <c r="R49167" s="15"/>
      <c r="S49167" s="15"/>
      <c r="T49167" s="15"/>
      <c r="U49167" s="15"/>
    </row>
    <row r="49168" ht="15" spans="16:21">
      <c r="P49168" s="15"/>
      <c r="Q49168" s="15"/>
      <c r="R49168" s="15"/>
      <c r="S49168" s="15"/>
      <c r="T49168" s="15"/>
      <c r="U49168" s="15"/>
    </row>
    <row r="49169" ht="15" spans="16:21">
      <c r="P49169" s="15"/>
      <c r="Q49169" s="15"/>
      <c r="R49169" s="15"/>
      <c r="S49169" s="15"/>
      <c r="T49169" s="15"/>
      <c r="U49169" s="15"/>
    </row>
    <row r="49170" ht="15" spans="16:21">
      <c r="P49170" s="15"/>
      <c r="Q49170" s="15"/>
      <c r="R49170" s="15"/>
      <c r="S49170" s="15"/>
      <c r="T49170" s="15"/>
      <c r="U49170" s="15"/>
    </row>
    <row r="49171" ht="15" spans="16:21">
      <c r="P49171" s="15"/>
      <c r="Q49171" s="15"/>
      <c r="R49171" s="15"/>
      <c r="S49171" s="15"/>
      <c r="T49171" s="15"/>
      <c r="U49171" s="15"/>
    </row>
    <row r="49172" ht="15" spans="16:21">
      <c r="P49172" s="15"/>
      <c r="Q49172" s="15"/>
      <c r="R49172" s="15"/>
      <c r="S49172" s="15"/>
      <c r="T49172" s="15"/>
      <c r="U49172" s="15"/>
    </row>
    <row r="49173" ht="15" spans="16:21">
      <c r="P49173" s="15"/>
      <c r="Q49173" s="15"/>
      <c r="R49173" s="15"/>
      <c r="S49173" s="15"/>
      <c r="T49173" s="15"/>
      <c r="U49173" s="15"/>
    </row>
    <row r="49174" ht="15" spans="16:21">
      <c r="P49174" s="15"/>
      <c r="Q49174" s="15"/>
      <c r="R49174" s="15"/>
      <c r="S49174" s="15"/>
      <c r="T49174" s="15"/>
      <c r="U49174" s="15"/>
    </row>
    <row r="49175" ht="15" spans="16:21">
      <c r="P49175" s="15"/>
      <c r="Q49175" s="15"/>
      <c r="R49175" s="15"/>
      <c r="S49175" s="15"/>
      <c r="T49175" s="15"/>
      <c r="U49175" s="15"/>
    </row>
    <row r="49176" ht="15" spans="16:21">
      <c r="P49176" s="15"/>
      <c r="Q49176" s="15"/>
      <c r="R49176" s="15"/>
      <c r="S49176" s="15"/>
      <c r="T49176" s="15"/>
      <c r="U49176" s="15"/>
    </row>
    <row r="49177" ht="15" spans="16:21">
      <c r="P49177" s="15"/>
      <c r="Q49177" s="15"/>
      <c r="R49177" s="15"/>
      <c r="S49177" s="15"/>
      <c r="T49177" s="15"/>
      <c r="U49177" s="15"/>
    </row>
    <row r="49178" ht="15" spans="16:21">
      <c r="P49178" s="15"/>
      <c r="Q49178" s="15"/>
      <c r="R49178" s="15"/>
      <c r="S49178" s="15"/>
      <c r="T49178" s="15"/>
      <c r="U49178" s="15"/>
    </row>
    <row r="49179" ht="15" spans="16:21">
      <c r="P49179" s="15"/>
      <c r="Q49179" s="15"/>
      <c r="R49179" s="15"/>
      <c r="S49179" s="15"/>
      <c r="T49179" s="15"/>
      <c r="U49179" s="15"/>
    </row>
    <row r="49180" ht="15" spans="16:21">
      <c r="P49180" s="15"/>
      <c r="Q49180" s="15"/>
      <c r="R49180" s="15"/>
      <c r="S49180" s="15"/>
      <c r="T49180" s="15"/>
      <c r="U49180" s="15"/>
    </row>
    <row r="49181" ht="15" spans="16:21">
      <c r="P49181" s="15"/>
      <c r="Q49181" s="15"/>
      <c r="R49181" s="15"/>
      <c r="S49181" s="15"/>
      <c r="T49181" s="15"/>
      <c r="U49181" s="15"/>
    </row>
    <row r="49182" ht="15" spans="16:21">
      <c r="P49182" s="15"/>
      <c r="Q49182" s="15"/>
      <c r="R49182" s="15"/>
      <c r="S49182" s="15"/>
      <c r="T49182" s="15"/>
      <c r="U49182" s="15"/>
    </row>
    <row r="49183" ht="15" spans="16:21">
      <c r="P49183" s="15"/>
      <c r="Q49183" s="15"/>
      <c r="R49183" s="15"/>
      <c r="S49183" s="15"/>
      <c r="T49183" s="15"/>
      <c r="U49183" s="15"/>
    </row>
    <row r="49184" ht="15" spans="16:21">
      <c r="P49184" s="15"/>
      <c r="Q49184" s="15"/>
      <c r="R49184" s="15"/>
      <c r="S49184" s="15"/>
      <c r="T49184" s="15"/>
      <c r="U49184" s="15"/>
    </row>
    <row r="49185" ht="15" spans="16:21">
      <c r="P49185" s="15"/>
      <c r="Q49185" s="15"/>
      <c r="R49185" s="15"/>
      <c r="S49185" s="15"/>
      <c r="T49185" s="15"/>
      <c r="U49185" s="15"/>
    </row>
    <row r="49186" ht="15" spans="16:21">
      <c r="P49186" s="15"/>
      <c r="Q49186" s="15"/>
      <c r="R49186" s="15"/>
      <c r="S49186" s="15"/>
      <c r="T49186" s="15"/>
      <c r="U49186" s="15"/>
    </row>
    <row r="49187" ht="15" spans="16:21">
      <c r="P49187" s="15"/>
      <c r="Q49187" s="15"/>
      <c r="R49187" s="15"/>
      <c r="S49187" s="15"/>
      <c r="T49187" s="15"/>
      <c r="U49187" s="15"/>
    </row>
    <row r="49188" ht="15" spans="16:21">
      <c r="P49188" s="15"/>
      <c r="Q49188" s="15"/>
      <c r="R49188" s="15"/>
      <c r="S49188" s="15"/>
      <c r="T49188" s="15"/>
      <c r="U49188" s="15"/>
    </row>
    <row r="49189" ht="15" spans="16:21">
      <c r="P49189" s="15"/>
      <c r="Q49189" s="15"/>
      <c r="R49189" s="15"/>
      <c r="S49189" s="15"/>
      <c r="T49189" s="15"/>
      <c r="U49189" s="15"/>
    </row>
    <row r="49190" ht="15" spans="16:21">
      <c r="P49190" s="15"/>
      <c r="Q49190" s="15"/>
      <c r="R49190" s="15"/>
      <c r="S49190" s="15"/>
      <c r="T49190" s="15"/>
      <c r="U49190" s="15"/>
    </row>
    <row r="49191" ht="15" spans="16:21">
      <c r="P49191" s="15"/>
      <c r="Q49191" s="15"/>
      <c r="R49191" s="15"/>
      <c r="S49191" s="15"/>
      <c r="T49191" s="15"/>
      <c r="U49191" s="15"/>
    </row>
    <row r="49192" ht="15" spans="16:21">
      <c r="P49192" s="15"/>
      <c r="Q49192" s="15"/>
      <c r="R49192" s="15"/>
      <c r="S49192" s="15"/>
      <c r="T49192" s="15"/>
      <c r="U49192" s="15"/>
    </row>
    <row r="49193" ht="15" spans="16:21">
      <c r="P49193" s="15"/>
      <c r="Q49193" s="15"/>
      <c r="R49193" s="15"/>
      <c r="S49193" s="15"/>
      <c r="T49193" s="15"/>
      <c r="U49193" s="15"/>
    </row>
    <row r="49194" ht="15" spans="16:21">
      <c r="P49194" s="15"/>
      <c r="Q49194" s="15"/>
      <c r="R49194" s="15"/>
      <c r="S49194" s="15"/>
      <c r="T49194" s="15"/>
      <c r="U49194" s="15"/>
    </row>
    <row r="49195" ht="15" spans="16:21">
      <c r="P49195" s="15"/>
      <c r="Q49195" s="15"/>
      <c r="R49195" s="15"/>
      <c r="S49195" s="15"/>
      <c r="T49195" s="15"/>
      <c r="U49195" s="15"/>
    </row>
    <row r="49196" ht="15" spans="16:21">
      <c r="P49196" s="15"/>
      <c r="Q49196" s="15"/>
      <c r="R49196" s="15"/>
      <c r="S49196" s="15"/>
      <c r="T49196" s="15"/>
      <c r="U49196" s="15"/>
    </row>
    <row r="49197" ht="15" spans="16:21">
      <c r="P49197" s="15"/>
      <c r="Q49197" s="15"/>
      <c r="R49197" s="15"/>
      <c r="S49197" s="15"/>
      <c r="T49197" s="15"/>
      <c r="U49197" s="15"/>
    </row>
    <row r="49198" ht="15" spans="16:21">
      <c r="P49198" s="15"/>
      <c r="Q49198" s="15"/>
      <c r="R49198" s="15"/>
      <c r="S49198" s="15"/>
      <c r="T49198" s="15"/>
      <c r="U49198" s="15"/>
    </row>
    <row r="49199" ht="15" spans="16:21">
      <c r="P49199" s="15"/>
      <c r="Q49199" s="15"/>
      <c r="R49199" s="15"/>
      <c r="S49199" s="15"/>
      <c r="T49199" s="15"/>
      <c r="U49199" s="15"/>
    </row>
    <row r="49200" ht="15" spans="16:21">
      <c r="P49200" s="15"/>
      <c r="Q49200" s="15"/>
      <c r="R49200" s="15"/>
      <c r="S49200" s="15"/>
      <c r="T49200" s="15"/>
      <c r="U49200" s="15"/>
    </row>
    <row r="49201" ht="15" spans="16:21">
      <c r="P49201" s="15"/>
      <c r="Q49201" s="15"/>
      <c r="R49201" s="15"/>
      <c r="S49201" s="15"/>
      <c r="T49201" s="15"/>
      <c r="U49201" s="15"/>
    </row>
    <row r="49202" ht="15" spans="16:21">
      <c r="P49202" s="15"/>
      <c r="Q49202" s="15"/>
      <c r="R49202" s="15"/>
      <c r="S49202" s="15"/>
      <c r="T49202" s="15"/>
      <c r="U49202" s="15"/>
    </row>
    <row r="49203" ht="15" spans="16:21">
      <c r="P49203" s="15"/>
      <c r="Q49203" s="15"/>
      <c r="R49203" s="15"/>
      <c r="S49203" s="15"/>
      <c r="T49203" s="15"/>
      <c r="U49203" s="15"/>
    </row>
    <row r="49204" ht="15" spans="16:21">
      <c r="P49204" s="15"/>
      <c r="Q49204" s="15"/>
      <c r="R49204" s="15"/>
      <c r="S49204" s="15"/>
      <c r="T49204" s="15"/>
      <c r="U49204" s="15"/>
    </row>
    <row r="49205" ht="15" spans="16:21">
      <c r="P49205" s="15"/>
      <c r="Q49205" s="15"/>
      <c r="R49205" s="15"/>
      <c r="S49205" s="15"/>
      <c r="T49205" s="15"/>
      <c r="U49205" s="15"/>
    </row>
    <row r="49206" ht="15" spans="16:21">
      <c r="P49206" s="15"/>
      <c r="Q49206" s="15"/>
      <c r="R49206" s="15"/>
      <c r="S49206" s="15"/>
      <c r="T49206" s="15"/>
      <c r="U49206" s="15"/>
    </row>
    <row r="49207" ht="15" spans="16:21">
      <c r="P49207" s="15"/>
      <c r="Q49207" s="15"/>
      <c r="R49207" s="15"/>
      <c r="S49207" s="15"/>
      <c r="T49207" s="15"/>
      <c r="U49207" s="15"/>
    </row>
    <row r="49208" ht="15" spans="16:21">
      <c r="P49208" s="15"/>
      <c r="Q49208" s="15"/>
      <c r="R49208" s="15"/>
      <c r="S49208" s="15"/>
      <c r="T49208" s="15"/>
      <c r="U49208" s="15"/>
    </row>
    <row r="49209" ht="15" spans="16:21">
      <c r="P49209" s="15"/>
      <c r="Q49209" s="15"/>
      <c r="R49209" s="15"/>
      <c r="S49209" s="15"/>
      <c r="T49209" s="15"/>
      <c r="U49209" s="15"/>
    </row>
    <row r="49210" ht="15" spans="16:21">
      <c r="P49210" s="15"/>
      <c r="Q49210" s="15"/>
      <c r="R49210" s="15"/>
      <c r="S49210" s="15"/>
      <c r="T49210" s="15"/>
      <c r="U49210" s="15"/>
    </row>
    <row r="49211" ht="15" spans="16:21">
      <c r="P49211" s="15"/>
      <c r="Q49211" s="15"/>
      <c r="R49211" s="15"/>
      <c r="S49211" s="15"/>
      <c r="T49211" s="15"/>
      <c r="U49211" s="15"/>
    </row>
    <row r="49212" ht="15" spans="16:21">
      <c r="P49212" s="15"/>
      <c r="Q49212" s="15"/>
      <c r="R49212" s="15"/>
      <c r="S49212" s="15"/>
      <c r="T49212" s="15"/>
      <c r="U49212" s="15"/>
    </row>
    <row r="49213" ht="15" spans="16:21">
      <c r="P49213" s="15"/>
      <c r="Q49213" s="15"/>
      <c r="R49213" s="15"/>
      <c r="S49213" s="15"/>
      <c r="T49213" s="15"/>
      <c r="U49213" s="15"/>
    </row>
    <row r="49214" ht="15" spans="16:21">
      <c r="P49214" s="15"/>
      <c r="Q49214" s="15"/>
      <c r="R49214" s="15"/>
      <c r="S49214" s="15"/>
      <c r="T49214" s="15"/>
      <c r="U49214" s="15"/>
    </row>
    <row r="49215" ht="15" spans="16:21">
      <c r="P49215" s="15"/>
      <c r="Q49215" s="15"/>
      <c r="R49215" s="15"/>
      <c r="S49215" s="15"/>
      <c r="T49215" s="15"/>
      <c r="U49215" s="15"/>
    </row>
    <row r="49216" ht="15" spans="16:21">
      <c r="P49216" s="15"/>
      <c r="Q49216" s="15"/>
      <c r="R49216" s="15"/>
      <c r="S49216" s="15"/>
      <c r="T49216" s="15"/>
      <c r="U49216" s="15"/>
    </row>
    <row r="49217" ht="15" spans="16:21">
      <c r="P49217" s="15"/>
      <c r="Q49217" s="15"/>
      <c r="R49217" s="15"/>
      <c r="S49217" s="15"/>
      <c r="T49217" s="15"/>
      <c r="U49217" s="15"/>
    </row>
    <row r="49218" ht="15" spans="16:21">
      <c r="P49218" s="15"/>
      <c r="Q49218" s="15"/>
      <c r="R49218" s="15"/>
      <c r="S49218" s="15"/>
      <c r="T49218" s="15"/>
      <c r="U49218" s="15"/>
    </row>
    <row r="49219" ht="15" spans="16:21">
      <c r="P49219" s="15"/>
      <c r="Q49219" s="15"/>
      <c r="R49219" s="15"/>
      <c r="S49219" s="15"/>
      <c r="T49219" s="15"/>
      <c r="U49219" s="15"/>
    </row>
    <row r="49220" ht="15" spans="16:21">
      <c r="P49220" s="15"/>
      <c r="Q49220" s="15"/>
      <c r="R49220" s="15"/>
      <c r="S49220" s="15"/>
      <c r="T49220" s="15"/>
      <c r="U49220" s="15"/>
    </row>
    <row r="49221" ht="15" spans="16:21">
      <c r="P49221" s="15"/>
      <c r="Q49221" s="15"/>
      <c r="R49221" s="15"/>
      <c r="S49221" s="15"/>
      <c r="T49221" s="15"/>
      <c r="U49221" s="15"/>
    </row>
    <row r="49222" ht="15" spans="16:21">
      <c r="P49222" s="15"/>
      <c r="Q49222" s="15"/>
      <c r="R49222" s="15"/>
      <c r="S49222" s="15"/>
      <c r="T49222" s="15"/>
      <c r="U49222" s="15"/>
    </row>
    <row r="49223" ht="15" spans="16:21">
      <c r="P49223" s="15"/>
      <c r="Q49223" s="15"/>
      <c r="R49223" s="15"/>
      <c r="S49223" s="15"/>
      <c r="T49223" s="15"/>
      <c r="U49223" s="15"/>
    </row>
    <row r="49224" ht="15" spans="16:21">
      <c r="P49224" s="15"/>
      <c r="Q49224" s="15"/>
      <c r="R49224" s="15"/>
      <c r="S49224" s="15"/>
      <c r="T49224" s="15"/>
      <c r="U49224" s="15"/>
    </row>
    <row r="49225" ht="15" spans="16:21">
      <c r="P49225" s="15"/>
      <c r="Q49225" s="15"/>
      <c r="R49225" s="15"/>
      <c r="S49225" s="15"/>
      <c r="T49225" s="15"/>
      <c r="U49225" s="15"/>
    </row>
    <row r="49226" ht="15" spans="16:21">
      <c r="P49226" s="15"/>
      <c r="Q49226" s="15"/>
      <c r="R49226" s="15"/>
      <c r="S49226" s="15"/>
      <c r="T49226" s="15"/>
      <c r="U49226" s="15"/>
    </row>
    <row r="49227" ht="15" spans="16:21">
      <c r="P49227" s="15"/>
      <c r="Q49227" s="15"/>
      <c r="R49227" s="15"/>
      <c r="S49227" s="15"/>
      <c r="T49227" s="15"/>
      <c r="U49227" s="15"/>
    </row>
    <row r="49228" ht="15" spans="16:21">
      <c r="P49228" s="15"/>
      <c r="Q49228" s="15"/>
      <c r="R49228" s="15"/>
      <c r="S49228" s="15"/>
      <c r="T49228" s="15"/>
      <c r="U49228" s="15"/>
    </row>
    <row r="49229" ht="15" spans="16:21">
      <c r="P49229" s="15"/>
      <c r="Q49229" s="15"/>
      <c r="R49229" s="15"/>
      <c r="S49229" s="15"/>
      <c r="T49229" s="15"/>
      <c r="U49229" s="15"/>
    </row>
    <row r="49230" ht="15" spans="16:21">
      <c r="P49230" s="15"/>
      <c r="Q49230" s="15"/>
      <c r="R49230" s="15"/>
      <c r="S49230" s="15"/>
      <c r="T49230" s="15"/>
      <c r="U49230" s="15"/>
    </row>
    <row r="49231" ht="15" spans="16:21">
      <c r="P49231" s="15"/>
      <c r="Q49231" s="15"/>
      <c r="R49231" s="15"/>
      <c r="S49231" s="15"/>
      <c r="T49231" s="15"/>
      <c r="U49231" s="15"/>
    </row>
    <row r="49232" ht="15" spans="16:21">
      <c r="P49232" s="15"/>
      <c r="Q49232" s="15"/>
      <c r="R49232" s="15"/>
      <c r="S49232" s="15"/>
      <c r="T49232" s="15"/>
      <c r="U49232" s="15"/>
    </row>
    <row r="49233" ht="15" spans="16:21">
      <c r="P49233" s="15"/>
      <c r="Q49233" s="15"/>
      <c r="R49233" s="15"/>
      <c r="S49233" s="15"/>
      <c r="T49233" s="15"/>
      <c r="U49233" s="15"/>
    </row>
    <row r="49234" ht="15" spans="16:21">
      <c r="P49234" s="15"/>
      <c r="Q49234" s="15"/>
      <c r="R49234" s="15"/>
      <c r="S49234" s="15"/>
      <c r="T49234" s="15"/>
      <c r="U49234" s="15"/>
    </row>
    <row r="49235" ht="15" spans="16:21">
      <c r="P49235" s="15"/>
      <c r="Q49235" s="15"/>
      <c r="R49235" s="15"/>
      <c r="S49235" s="15"/>
      <c r="T49235" s="15"/>
      <c r="U49235" s="15"/>
    </row>
    <row r="49236" ht="15" spans="16:21">
      <c r="P49236" s="15"/>
      <c r="Q49236" s="15"/>
      <c r="R49236" s="15"/>
      <c r="S49236" s="15"/>
      <c r="T49236" s="15"/>
      <c r="U49236" s="15"/>
    </row>
    <row r="49237" ht="15" spans="16:21">
      <c r="P49237" s="15"/>
      <c r="Q49237" s="15"/>
      <c r="R49237" s="15"/>
      <c r="S49237" s="15"/>
      <c r="T49237" s="15"/>
      <c r="U49237" s="15"/>
    </row>
    <row r="49238" ht="15" spans="16:21">
      <c r="P49238" s="15"/>
      <c r="Q49238" s="15"/>
      <c r="R49238" s="15"/>
      <c r="S49238" s="15"/>
      <c r="T49238" s="15"/>
      <c r="U49238" s="15"/>
    </row>
    <row r="49239" ht="15" spans="16:21">
      <c r="P49239" s="15"/>
      <c r="Q49239" s="15"/>
      <c r="R49239" s="15"/>
      <c r="S49239" s="15"/>
      <c r="T49239" s="15"/>
      <c r="U49239" s="15"/>
    </row>
    <row r="49240" ht="15" spans="16:21">
      <c r="P49240" s="15"/>
      <c r="Q49240" s="15"/>
      <c r="R49240" s="15"/>
      <c r="S49240" s="15"/>
      <c r="T49240" s="15"/>
      <c r="U49240" s="15"/>
    </row>
    <row r="49241" ht="15" spans="16:21">
      <c r="P49241" s="15"/>
      <c r="Q49241" s="15"/>
      <c r="R49241" s="15"/>
      <c r="S49241" s="15"/>
      <c r="T49241" s="15"/>
      <c r="U49241" s="15"/>
    </row>
    <row r="49242" ht="15" spans="16:21">
      <c r="P49242" s="15"/>
      <c r="Q49242" s="15"/>
      <c r="R49242" s="15"/>
      <c r="S49242" s="15"/>
      <c r="T49242" s="15"/>
      <c r="U49242" s="15"/>
    </row>
    <row r="49243" ht="15" spans="16:21">
      <c r="P49243" s="15"/>
      <c r="Q49243" s="15"/>
      <c r="R49243" s="15"/>
      <c r="S49243" s="15"/>
      <c r="T49243" s="15"/>
      <c r="U49243" s="15"/>
    </row>
    <row r="49244" ht="15" spans="16:21">
      <c r="P49244" s="15"/>
      <c r="Q49244" s="15"/>
      <c r="R49244" s="15"/>
      <c r="S49244" s="15"/>
      <c r="T49244" s="15"/>
      <c r="U49244" s="15"/>
    </row>
    <row r="49245" ht="15" spans="16:21">
      <c r="P49245" s="15"/>
      <c r="Q49245" s="15"/>
      <c r="R49245" s="15"/>
      <c r="S49245" s="15"/>
      <c r="T49245" s="15"/>
      <c r="U49245" s="15"/>
    </row>
    <row r="49246" ht="15" spans="16:21">
      <c r="P49246" s="15"/>
      <c r="Q49246" s="15"/>
      <c r="R49246" s="15"/>
      <c r="S49246" s="15"/>
      <c r="T49246" s="15"/>
      <c r="U49246" s="15"/>
    </row>
    <row r="49247" ht="15" spans="16:21">
      <c r="P49247" s="15"/>
      <c r="Q49247" s="15"/>
      <c r="R49247" s="15"/>
      <c r="S49247" s="15"/>
      <c r="T49247" s="15"/>
      <c r="U49247" s="15"/>
    </row>
    <row r="49248" ht="15" spans="16:21">
      <c r="P49248" s="15"/>
      <c r="Q49248" s="15"/>
      <c r="R49248" s="15"/>
      <c r="S49248" s="15"/>
      <c r="T49248" s="15"/>
      <c r="U49248" s="15"/>
    </row>
    <row r="49249" ht="15" spans="16:21">
      <c r="P49249" s="15"/>
      <c r="Q49249" s="15"/>
      <c r="R49249" s="15"/>
      <c r="S49249" s="15"/>
      <c r="T49249" s="15"/>
      <c r="U49249" s="15"/>
    </row>
    <row r="49250" ht="15" spans="16:21">
      <c r="P49250" s="15"/>
      <c r="Q49250" s="15"/>
      <c r="R49250" s="15"/>
      <c r="S49250" s="15"/>
      <c r="T49250" s="15"/>
      <c r="U49250" s="15"/>
    </row>
    <row r="49251" ht="15" spans="16:21">
      <c r="P49251" s="15"/>
      <c r="Q49251" s="15"/>
      <c r="R49251" s="15"/>
      <c r="S49251" s="15"/>
      <c r="T49251" s="15"/>
      <c r="U49251" s="15"/>
    </row>
    <row r="49252" ht="15" spans="16:21">
      <c r="P49252" s="15"/>
      <c r="Q49252" s="15"/>
      <c r="R49252" s="15"/>
      <c r="S49252" s="15"/>
      <c r="T49252" s="15"/>
      <c r="U49252" s="15"/>
    </row>
    <row r="49253" ht="15" spans="16:21">
      <c r="P49253" s="15"/>
      <c r="Q49253" s="15"/>
      <c r="R49253" s="15"/>
      <c r="S49253" s="15"/>
      <c r="T49253" s="15"/>
      <c r="U49253" s="15"/>
    </row>
    <row r="49254" ht="15" spans="16:21">
      <c r="P49254" s="15"/>
      <c r="Q49254" s="15"/>
      <c r="R49254" s="15"/>
      <c r="S49254" s="15"/>
      <c r="T49254" s="15"/>
      <c r="U49254" s="15"/>
    </row>
    <row r="49255" ht="15" spans="16:21">
      <c r="P49255" s="15"/>
      <c r="Q49255" s="15"/>
      <c r="R49255" s="15"/>
      <c r="S49255" s="15"/>
      <c r="T49255" s="15"/>
      <c r="U49255" s="15"/>
    </row>
    <row r="49256" ht="15" spans="16:21">
      <c r="P49256" s="15"/>
      <c r="Q49256" s="15"/>
      <c r="R49256" s="15"/>
      <c r="S49256" s="15"/>
      <c r="T49256" s="15"/>
      <c r="U49256" s="15"/>
    </row>
    <row r="49257" ht="15" spans="16:21">
      <c r="P49257" s="15"/>
      <c r="Q49257" s="15"/>
      <c r="R49257" s="15"/>
      <c r="S49257" s="15"/>
      <c r="T49257" s="15"/>
      <c r="U49257" s="15"/>
    </row>
    <row r="49258" ht="15" spans="16:21">
      <c r="P49258" s="15"/>
      <c r="Q49258" s="15"/>
      <c r="R49258" s="15"/>
      <c r="S49258" s="15"/>
      <c r="T49258" s="15"/>
      <c r="U49258" s="15"/>
    </row>
    <row r="49259" ht="15" spans="16:21">
      <c r="P49259" s="15"/>
      <c r="Q49259" s="15"/>
      <c r="R49259" s="15"/>
      <c r="S49259" s="15"/>
      <c r="T49259" s="15"/>
      <c r="U49259" s="15"/>
    </row>
    <row r="49260" ht="15" spans="16:21">
      <c r="P49260" s="15"/>
      <c r="Q49260" s="15"/>
      <c r="R49260" s="15"/>
      <c r="S49260" s="15"/>
      <c r="T49260" s="15"/>
      <c r="U49260" s="15"/>
    </row>
    <row r="49261" ht="15" spans="16:21">
      <c r="P49261" s="15"/>
      <c r="Q49261" s="15"/>
      <c r="R49261" s="15"/>
      <c r="S49261" s="15"/>
      <c r="T49261" s="15"/>
      <c r="U49261" s="15"/>
    </row>
    <row r="49262" ht="15" spans="16:21">
      <c r="P49262" s="15"/>
      <c r="Q49262" s="15"/>
      <c r="R49262" s="15"/>
      <c r="S49262" s="15"/>
      <c r="T49262" s="15"/>
      <c r="U49262" s="15"/>
    </row>
    <row r="49263" ht="15" spans="16:21">
      <c r="P49263" s="15"/>
      <c r="Q49263" s="15"/>
      <c r="R49263" s="15"/>
      <c r="S49263" s="15"/>
      <c r="T49263" s="15"/>
      <c r="U49263" s="15"/>
    </row>
    <row r="49264" ht="15" spans="16:21">
      <c r="P49264" s="15"/>
      <c r="Q49264" s="15"/>
      <c r="R49264" s="15"/>
      <c r="S49264" s="15"/>
      <c r="T49264" s="15"/>
      <c r="U49264" s="15"/>
    </row>
    <row r="49265" ht="15" spans="16:21">
      <c r="P49265" s="15"/>
      <c r="Q49265" s="15"/>
      <c r="R49265" s="15"/>
      <c r="S49265" s="15"/>
      <c r="T49265" s="15"/>
      <c r="U49265" s="15"/>
    </row>
    <row r="49266" ht="15" spans="16:21">
      <c r="P49266" s="15"/>
      <c r="Q49266" s="15"/>
      <c r="R49266" s="15"/>
      <c r="S49266" s="15"/>
      <c r="T49266" s="15"/>
      <c r="U49266" s="15"/>
    </row>
    <row r="49267" ht="15" spans="16:21">
      <c r="P49267" s="15"/>
      <c r="Q49267" s="15"/>
      <c r="R49267" s="15"/>
      <c r="S49267" s="15"/>
      <c r="T49267" s="15"/>
      <c r="U49267" s="15"/>
    </row>
    <row r="49268" ht="15" spans="16:21">
      <c r="P49268" s="15"/>
      <c r="Q49268" s="15"/>
      <c r="R49268" s="15"/>
      <c r="S49268" s="15"/>
      <c r="T49268" s="15"/>
      <c r="U49268" s="15"/>
    </row>
    <row r="49269" ht="15" spans="16:21">
      <c r="P49269" s="15"/>
      <c r="Q49269" s="15"/>
      <c r="R49269" s="15"/>
      <c r="S49269" s="15"/>
      <c r="T49269" s="15"/>
      <c r="U49269" s="15"/>
    </row>
    <row r="49270" ht="15" spans="16:21">
      <c r="P49270" s="15"/>
      <c r="Q49270" s="15"/>
      <c r="R49270" s="15"/>
      <c r="S49270" s="15"/>
      <c r="T49270" s="15"/>
      <c r="U49270" s="15"/>
    </row>
    <row r="49271" ht="15" spans="16:21">
      <c r="P49271" s="15"/>
      <c r="Q49271" s="15"/>
      <c r="R49271" s="15"/>
      <c r="S49271" s="15"/>
      <c r="T49271" s="15"/>
      <c r="U49271" s="15"/>
    </row>
    <row r="49272" ht="15" spans="16:21">
      <c r="P49272" s="15"/>
      <c r="Q49272" s="15"/>
      <c r="R49272" s="15"/>
      <c r="S49272" s="15"/>
      <c r="T49272" s="15"/>
      <c r="U49272" s="15"/>
    </row>
    <row r="49273" ht="15" spans="16:21">
      <c r="P49273" s="15"/>
      <c r="Q49273" s="15"/>
      <c r="R49273" s="15"/>
      <c r="S49273" s="15"/>
      <c r="T49273" s="15"/>
      <c r="U49273" s="15"/>
    </row>
    <row r="49274" ht="15" spans="16:21">
      <c r="P49274" s="15"/>
      <c r="Q49274" s="15"/>
      <c r="R49274" s="15"/>
      <c r="S49274" s="15"/>
      <c r="T49274" s="15"/>
      <c r="U49274" s="15"/>
    </row>
    <row r="49275" ht="15" spans="16:21">
      <c r="P49275" s="15"/>
      <c r="Q49275" s="15"/>
      <c r="R49275" s="15"/>
      <c r="S49275" s="15"/>
      <c r="T49275" s="15"/>
      <c r="U49275" s="15"/>
    </row>
    <row r="49276" ht="15" spans="16:21">
      <c r="P49276" s="15"/>
      <c r="Q49276" s="15"/>
      <c r="R49276" s="15"/>
      <c r="S49276" s="15"/>
      <c r="T49276" s="15"/>
      <c r="U49276" s="15"/>
    </row>
    <row r="49277" ht="15" spans="16:21">
      <c r="P49277" s="15"/>
      <c r="Q49277" s="15"/>
      <c r="R49277" s="15"/>
      <c r="S49277" s="15"/>
      <c r="T49277" s="15"/>
      <c r="U49277" s="15"/>
    </row>
    <row r="49278" ht="15" spans="16:21">
      <c r="P49278" s="15"/>
      <c r="Q49278" s="15"/>
      <c r="R49278" s="15"/>
      <c r="S49278" s="15"/>
      <c r="T49278" s="15"/>
      <c r="U49278" s="15"/>
    </row>
    <row r="49279" ht="15" spans="16:21">
      <c r="P49279" s="15"/>
      <c r="Q49279" s="15"/>
      <c r="R49279" s="15"/>
      <c r="S49279" s="15"/>
      <c r="T49279" s="15"/>
      <c r="U49279" s="15"/>
    </row>
    <row r="49280" ht="15" spans="16:21">
      <c r="P49280" s="15"/>
      <c r="Q49280" s="15"/>
      <c r="R49280" s="15"/>
      <c r="S49280" s="15"/>
      <c r="T49280" s="15"/>
      <c r="U49280" s="15"/>
    </row>
    <row r="49281" ht="15" spans="16:21">
      <c r="P49281" s="15"/>
      <c r="Q49281" s="15"/>
      <c r="R49281" s="15"/>
      <c r="S49281" s="15"/>
      <c r="T49281" s="15"/>
      <c r="U49281" s="15"/>
    </row>
    <row r="49282" ht="15" spans="16:21">
      <c r="P49282" s="15"/>
      <c r="Q49282" s="15"/>
      <c r="R49282" s="15"/>
      <c r="S49282" s="15"/>
      <c r="T49282" s="15"/>
      <c r="U49282" s="15"/>
    </row>
    <row r="49283" ht="15" spans="16:21">
      <c r="P49283" s="15"/>
      <c r="Q49283" s="15"/>
      <c r="R49283" s="15"/>
      <c r="S49283" s="15"/>
      <c r="T49283" s="15"/>
      <c r="U49283" s="15"/>
    </row>
    <row r="49284" ht="15" spans="16:21">
      <c r="P49284" s="15"/>
      <c r="Q49284" s="15"/>
      <c r="R49284" s="15"/>
      <c r="S49284" s="15"/>
      <c r="T49284" s="15"/>
      <c r="U49284" s="15"/>
    </row>
    <row r="49285" ht="15" spans="16:21">
      <c r="P49285" s="15"/>
      <c r="Q49285" s="15"/>
      <c r="R49285" s="15"/>
      <c r="S49285" s="15"/>
      <c r="T49285" s="15"/>
      <c r="U49285" s="15"/>
    </row>
    <row r="49286" ht="15" spans="16:21">
      <c r="P49286" s="15"/>
      <c r="Q49286" s="15"/>
      <c r="R49286" s="15"/>
      <c r="S49286" s="15"/>
      <c r="T49286" s="15"/>
      <c r="U49286" s="15"/>
    </row>
    <row r="49287" ht="15" spans="16:21">
      <c r="P49287" s="15"/>
      <c r="Q49287" s="15"/>
      <c r="R49287" s="15"/>
      <c r="S49287" s="15"/>
      <c r="T49287" s="15"/>
      <c r="U49287" s="15"/>
    </row>
    <row r="49288" ht="15" spans="16:21">
      <c r="P49288" s="15"/>
      <c r="Q49288" s="15"/>
      <c r="R49288" s="15"/>
      <c r="S49288" s="15"/>
      <c r="T49288" s="15"/>
      <c r="U49288" s="15"/>
    </row>
    <row r="49289" ht="15" spans="16:21">
      <c r="P49289" s="15"/>
      <c r="Q49289" s="15"/>
      <c r="R49289" s="15"/>
      <c r="S49289" s="15"/>
      <c r="T49289" s="15"/>
      <c r="U49289" s="15"/>
    </row>
    <row r="49290" ht="15" spans="16:21">
      <c r="P49290" s="15"/>
      <c r="Q49290" s="15"/>
      <c r="R49290" s="15"/>
      <c r="S49290" s="15"/>
      <c r="T49290" s="15"/>
      <c r="U49290" s="15"/>
    </row>
    <row r="49291" ht="15" spans="16:21">
      <c r="P49291" s="15"/>
      <c r="Q49291" s="15"/>
      <c r="R49291" s="15"/>
      <c r="S49291" s="15"/>
      <c r="T49291" s="15"/>
      <c r="U49291" s="15"/>
    </row>
    <row r="49292" ht="15" spans="16:21">
      <c r="P49292" s="15"/>
      <c r="Q49292" s="15"/>
      <c r="R49292" s="15"/>
      <c r="S49292" s="15"/>
      <c r="T49292" s="15"/>
      <c r="U49292" s="15"/>
    </row>
    <row r="49293" ht="15" spans="16:21">
      <c r="P49293" s="15"/>
      <c r="Q49293" s="15"/>
      <c r="R49293" s="15"/>
      <c r="S49293" s="15"/>
      <c r="T49293" s="15"/>
      <c r="U49293" s="15"/>
    </row>
    <row r="49294" ht="15" spans="16:21">
      <c r="P49294" s="15"/>
      <c r="Q49294" s="15"/>
      <c r="R49294" s="15"/>
      <c r="S49294" s="15"/>
      <c r="T49294" s="15"/>
      <c r="U49294" s="15"/>
    </row>
    <row r="49295" ht="15" spans="16:21">
      <c r="P49295" s="15"/>
      <c r="Q49295" s="15"/>
      <c r="R49295" s="15"/>
      <c r="S49295" s="15"/>
      <c r="T49295" s="15"/>
      <c r="U49295" s="15"/>
    </row>
    <row r="49296" ht="15" spans="16:21">
      <c r="P49296" s="15"/>
      <c r="Q49296" s="15"/>
      <c r="R49296" s="15"/>
      <c r="S49296" s="15"/>
      <c r="T49296" s="15"/>
      <c r="U49296" s="15"/>
    </row>
    <row r="49297" ht="15" spans="16:21">
      <c r="P49297" s="15"/>
      <c r="Q49297" s="15"/>
      <c r="R49297" s="15"/>
      <c r="S49297" s="15"/>
      <c r="T49297" s="15"/>
      <c r="U49297" s="15"/>
    </row>
    <row r="49298" ht="15" spans="16:21">
      <c r="P49298" s="15"/>
      <c r="Q49298" s="15"/>
      <c r="R49298" s="15"/>
      <c r="S49298" s="15"/>
      <c r="T49298" s="15"/>
      <c r="U49298" s="15"/>
    </row>
    <row r="49299" ht="15" spans="16:21">
      <c r="P49299" s="15"/>
      <c r="Q49299" s="15"/>
      <c r="R49299" s="15"/>
      <c r="S49299" s="15"/>
      <c r="T49299" s="15"/>
      <c r="U49299" s="15"/>
    </row>
    <row r="49300" ht="15" spans="16:21">
      <c r="P49300" s="15"/>
      <c r="Q49300" s="15"/>
      <c r="R49300" s="15"/>
      <c r="S49300" s="15"/>
      <c r="T49300" s="15"/>
      <c r="U49300" s="15"/>
    </row>
    <row r="49301" ht="15" spans="16:21">
      <c r="P49301" s="15"/>
      <c r="Q49301" s="15"/>
      <c r="R49301" s="15"/>
      <c r="S49301" s="15"/>
      <c r="T49301" s="15"/>
      <c r="U49301" s="15"/>
    </row>
    <row r="49302" ht="15" spans="16:21">
      <c r="P49302" s="15"/>
      <c r="Q49302" s="15"/>
      <c r="R49302" s="15"/>
      <c r="S49302" s="15"/>
      <c r="T49302" s="15"/>
      <c r="U49302" s="15"/>
    </row>
    <row r="49303" ht="15" spans="16:21">
      <c r="P49303" s="15"/>
      <c r="Q49303" s="15"/>
      <c r="R49303" s="15"/>
      <c r="S49303" s="15"/>
      <c r="T49303" s="15"/>
      <c r="U49303" s="15"/>
    </row>
    <row r="49304" ht="15" spans="16:21">
      <c r="P49304" s="15"/>
      <c r="Q49304" s="15"/>
      <c r="R49304" s="15"/>
      <c r="S49304" s="15"/>
      <c r="T49304" s="15"/>
      <c r="U49304" s="15"/>
    </row>
    <row r="49305" ht="15" spans="16:21">
      <c r="P49305" s="15"/>
      <c r="Q49305" s="15"/>
      <c r="R49305" s="15"/>
      <c r="S49305" s="15"/>
      <c r="T49305" s="15"/>
      <c r="U49305" s="15"/>
    </row>
    <row r="49306" ht="15" spans="16:21">
      <c r="P49306" s="15"/>
      <c r="Q49306" s="15"/>
      <c r="R49306" s="15"/>
      <c r="S49306" s="15"/>
      <c r="T49306" s="15"/>
      <c r="U49306" s="15"/>
    </row>
    <row r="49307" ht="15" spans="16:21">
      <c r="P49307" s="15"/>
      <c r="Q49307" s="15"/>
      <c r="R49307" s="15"/>
      <c r="S49307" s="15"/>
      <c r="T49307" s="15"/>
      <c r="U49307" s="15"/>
    </row>
    <row r="49308" ht="15" spans="16:21">
      <c r="P49308" s="15"/>
      <c r="Q49308" s="15"/>
      <c r="R49308" s="15"/>
      <c r="S49308" s="15"/>
      <c r="T49308" s="15"/>
      <c r="U49308" s="15"/>
    </row>
    <row r="49309" ht="15" spans="16:21">
      <c r="P49309" s="15"/>
      <c r="Q49309" s="15"/>
      <c r="R49309" s="15"/>
      <c r="S49309" s="15"/>
      <c r="T49309" s="15"/>
      <c r="U49309" s="15"/>
    </row>
    <row r="49310" ht="15" spans="16:21">
      <c r="P49310" s="15"/>
      <c r="Q49310" s="15"/>
      <c r="R49310" s="15"/>
      <c r="S49310" s="15"/>
      <c r="T49310" s="15"/>
      <c r="U49310" s="15"/>
    </row>
    <row r="49311" ht="15" spans="16:21">
      <c r="P49311" s="15"/>
      <c r="Q49311" s="15"/>
      <c r="R49311" s="15"/>
      <c r="S49311" s="15"/>
      <c r="T49311" s="15"/>
      <c r="U49311" s="15"/>
    </row>
    <row r="49312" ht="15" spans="16:21">
      <c r="P49312" s="15"/>
      <c r="Q49312" s="15"/>
      <c r="R49312" s="15"/>
      <c r="S49312" s="15"/>
      <c r="T49312" s="15"/>
      <c r="U49312" s="15"/>
    </row>
    <row r="49313" ht="15" spans="16:21">
      <c r="P49313" s="15"/>
      <c r="Q49313" s="15"/>
      <c r="R49313" s="15"/>
      <c r="S49313" s="15"/>
      <c r="T49313" s="15"/>
      <c r="U49313" s="15"/>
    </row>
    <row r="49314" ht="15" spans="16:21">
      <c r="P49314" s="15"/>
      <c r="Q49314" s="15"/>
      <c r="R49314" s="15"/>
      <c r="S49314" s="15"/>
      <c r="T49314" s="15"/>
      <c r="U49314" s="15"/>
    </row>
    <row r="49315" ht="15" spans="16:21">
      <c r="P49315" s="15"/>
      <c r="Q49315" s="15"/>
      <c r="R49315" s="15"/>
      <c r="S49315" s="15"/>
      <c r="T49315" s="15"/>
      <c r="U49315" s="15"/>
    </row>
    <row r="49316" ht="15" spans="16:21">
      <c r="P49316" s="15"/>
      <c r="Q49316" s="15"/>
      <c r="R49316" s="15"/>
      <c r="S49316" s="15"/>
      <c r="T49316" s="15"/>
      <c r="U49316" s="15"/>
    </row>
    <row r="49317" ht="15" spans="16:21">
      <c r="P49317" s="15"/>
      <c r="Q49317" s="15"/>
      <c r="R49317" s="15"/>
      <c r="S49317" s="15"/>
      <c r="T49317" s="15"/>
      <c r="U49317" s="15"/>
    </row>
    <row r="49318" ht="15" spans="16:21">
      <c r="P49318" s="15"/>
      <c r="Q49318" s="15"/>
      <c r="R49318" s="15"/>
      <c r="S49318" s="15"/>
      <c r="T49318" s="15"/>
      <c r="U49318" s="15"/>
    </row>
    <row r="49319" ht="15" spans="16:21">
      <c r="P49319" s="15"/>
      <c r="Q49319" s="15"/>
      <c r="R49319" s="15"/>
      <c r="S49319" s="15"/>
      <c r="T49319" s="15"/>
      <c r="U49319" s="15"/>
    </row>
    <row r="49320" ht="15" spans="16:21">
      <c r="P49320" s="15"/>
      <c r="Q49320" s="15"/>
      <c r="R49320" s="15"/>
      <c r="S49320" s="15"/>
      <c r="T49320" s="15"/>
      <c r="U49320" s="15"/>
    </row>
    <row r="49321" ht="15" spans="16:21">
      <c r="P49321" s="15"/>
      <c r="Q49321" s="15"/>
      <c r="R49321" s="15"/>
      <c r="S49321" s="15"/>
      <c r="T49321" s="15"/>
      <c r="U49321" s="15"/>
    </row>
    <row r="49322" ht="15" spans="16:21">
      <c r="P49322" s="15"/>
      <c r="Q49322" s="15"/>
      <c r="R49322" s="15"/>
      <c r="S49322" s="15"/>
      <c r="T49322" s="15"/>
      <c r="U49322" s="15"/>
    </row>
    <row r="49323" ht="15" spans="16:21">
      <c r="P49323" s="15"/>
      <c r="Q49323" s="15"/>
      <c r="R49323" s="15"/>
      <c r="S49323" s="15"/>
      <c r="T49323" s="15"/>
      <c r="U49323" s="15"/>
    </row>
    <row r="49324" ht="15" spans="16:21">
      <c r="P49324" s="15"/>
      <c r="Q49324" s="15"/>
      <c r="R49324" s="15"/>
      <c r="S49324" s="15"/>
      <c r="T49324" s="15"/>
      <c r="U49324" s="15"/>
    </row>
    <row r="49325" ht="15" spans="16:21">
      <c r="P49325" s="15"/>
      <c r="Q49325" s="15"/>
      <c r="R49325" s="15"/>
      <c r="S49325" s="15"/>
      <c r="T49325" s="15"/>
      <c r="U49325" s="15"/>
    </row>
    <row r="49326" ht="15" spans="16:21">
      <c r="P49326" s="15"/>
      <c r="Q49326" s="15"/>
      <c r="R49326" s="15"/>
      <c r="S49326" s="15"/>
      <c r="T49326" s="15"/>
      <c r="U49326" s="15"/>
    </row>
    <row r="49327" ht="15" spans="16:21">
      <c r="P49327" s="15"/>
      <c r="Q49327" s="15"/>
      <c r="R49327" s="15"/>
      <c r="S49327" s="15"/>
      <c r="T49327" s="15"/>
      <c r="U49327" s="15"/>
    </row>
    <row r="49328" ht="15" spans="16:21">
      <c r="P49328" s="15"/>
      <c r="Q49328" s="15"/>
      <c r="R49328" s="15"/>
      <c r="S49328" s="15"/>
      <c r="T49328" s="15"/>
      <c r="U49328" s="15"/>
    </row>
    <row r="49329" ht="15" spans="16:21">
      <c r="P49329" s="15"/>
      <c r="Q49329" s="15"/>
      <c r="R49329" s="15"/>
      <c r="S49329" s="15"/>
      <c r="T49329" s="15"/>
      <c r="U49329" s="15"/>
    </row>
    <row r="49330" ht="15" spans="16:21">
      <c r="P49330" s="15"/>
      <c r="Q49330" s="15"/>
      <c r="R49330" s="15"/>
      <c r="S49330" s="15"/>
      <c r="T49330" s="15"/>
      <c r="U49330" s="15"/>
    </row>
    <row r="49331" ht="15" spans="16:21">
      <c r="P49331" s="15"/>
      <c r="Q49331" s="15"/>
      <c r="R49331" s="15"/>
      <c r="S49331" s="15"/>
      <c r="T49331" s="15"/>
      <c r="U49331" s="15"/>
    </row>
    <row r="49332" ht="15" spans="16:21">
      <c r="P49332" s="15"/>
      <c r="Q49332" s="15"/>
      <c r="R49332" s="15"/>
      <c r="S49332" s="15"/>
      <c r="T49332" s="15"/>
      <c r="U49332" s="15"/>
    </row>
    <row r="49333" ht="15" spans="16:21">
      <c r="P49333" s="15"/>
      <c r="Q49333" s="15"/>
      <c r="R49333" s="15"/>
      <c r="S49333" s="15"/>
      <c r="T49333" s="15"/>
      <c r="U49333" s="15"/>
    </row>
    <row r="49334" ht="15" spans="16:21">
      <c r="P49334" s="15"/>
      <c r="Q49334" s="15"/>
      <c r="R49334" s="15"/>
      <c r="S49334" s="15"/>
      <c r="T49334" s="15"/>
      <c r="U49334" s="15"/>
    </row>
    <row r="49335" ht="15" spans="16:21">
      <c r="P49335" s="15"/>
      <c r="Q49335" s="15"/>
      <c r="R49335" s="15"/>
      <c r="S49335" s="15"/>
      <c r="T49335" s="15"/>
      <c r="U49335" s="15"/>
    </row>
    <row r="49336" ht="15" spans="16:21">
      <c r="P49336" s="15"/>
      <c r="Q49336" s="15"/>
      <c r="R49336" s="15"/>
      <c r="S49336" s="15"/>
      <c r="T49336" s="15"/>
      <c r="U49336" s="15"/>
    </row>
    <row r="49337" ht="15" spans="16:21">
      <c r="P49337" s="15"/>
      <c r="Q49337" s="15"/>
      <c r="R49337" s="15"/>
      <c r="S49337" s="15"/>
      <c r="T49337" s="15"/>
      <c r="U49337" s="15"/>
    </row>
    <row r="49338" ht="15" spans="16:21">
      <c r="P49338" s="15"/>
      <c r="Q49338" s="15"/>
      <c r="R49338" s="15"/>
      <c r="S49338" s="15"/>
      <c r="T49338" s="15"/>
      <c r="U49338" s="15"/>
    </row>
    <row r="49339" ht="15" spans="16:21">
      <c r="P49339" s="15"/>
      <c r="Q49339" s="15"/>
      <c r="R49339" s="15"/>
      <c r="S49339" s="15"/>
      <c r="T49339" s="15"/>
      <c r="U49339" s="15"/>
    </row>
    <row r="49340" ht="15" spans="16:21">
      <c r="P49340" s="15"/>
      <c r="Q49340" s="15"/>
      <c r="R49340" s="15"/>
      <c r="S49340" s="15"/>
      <c r="T49340" s="15"/>
      <c r="U49340" s="15"/>
    </row>
    <row r="49341" ht="15" spans="16:21">
      <c r="P49341" s="15"/>
      <c r="Q49341" s="15"/>
      <c r="R49341" s="15"/>
      <c r="S49341" s="15"/>
      <c r="T49341" s="15"/>
      <c r="U49341" s="15"/>
    </row>
    <row r="49342" ht="15" spans="16:21">
      <c r="P49342" s="15"/>
      <c r="Q49342" s="15"/>
      <c r="R49342" s="15"/>
      <c r="S49342" s="15"/>
      <c r="T49342" s="15"/>
      <c r="U49342" s="15"/>
    </row>
    <row r="49343" ht="15" spans="16:21">
      <c r="P49343" s="15"/>
      <c r="Q49343" s="15"/>
      <c r="R49343" s="15"/>
      <c r="S49343" s="15"/>
      <c r="T49343" s="15"/>
      <c r="U49343" s="15"/>
    </row>
    <row r="49344" ht="15" spans="16:21">
      <c r="P49344" s="15"/>
      <c r="Q49344" s="15"/>
      <c r="R49344" s="15"/>
      <c r="S49344" s="15"/>
      <c r="T49344" s="15"/>
      <c r="U49344" s="15"/>
    </row>
    <row r="49345" ht="15" spans="16:21">
      <c r="P49345" s="15"/>
      <c r="Q49345" s="15"/>
      <c r="R49345" s="15"/>
      <c r="S49345" s="15"/>
      <c r="T49345" s="15"/>
      <c r="U49345" s="15"/>
    </row>
    <row r="49346" ht="15" spans="16:21">
      <c r="P49346" s="15"/>
      <c r="Q49346" s="15"/>
      <c r="R49346" s="15"/>
      <c r="S49346" s="15"/>
      <c r="T49346" s="15"/>
      <c r="U49346" s="15"/>
    </row>
    <row r="49347" ht="15" spans="16:21">
      <c r="P49347" s="15"/>
      <c r="Q49347" s="15"/>
      <c r="R49347" s="15"/>
      <c r="S49347" s="15"/>
      <c r="T49347" s="15"/>
      <c r="U49347" s="15"/>
    </row>
    <row r="49348" ht="15" spans="16:21">
      <c r="P49348" s="15"/>
      <c r="Q49348" s="15"/>
      <c r="R49348" s="15"/>
      <c r="S49348" s="15"/>
      <c r="T49348" s="15"/>
      <c r="U49348" s="15"/>
    </row>
    <row r="49349" ht="15" spans="16:21">
      <c r="P49349" s="15"/>
      <c r="Q49349" s="15"/>
      <c r="R49349" s="15"/>
      <c r="S49349" s="15"/>
      <c r="T49349" s="15"/>
      <c r="U49349" s="15"/>
    </row>
    <row r="49350" ht="15" spans="16:21">
      <c r="P49350" s="15"/>
      <c r="Q49350" s="15"/>
      <c r="R49350" s="15"/>
      <c r="S49350" s="15"/>
      <c r="T49350" s="15"/>
      <c r="U49350" s="15"/>
    </row>
    <row r="49351" ht="15" spans="16:21">
      <c r="P49351" s="15"/>
      <c r="Q49351" s="15"/>
      <c r="R49351" s="15"/>
      <c r="S49351" s="15"/>
      <c r="T49351" s="15"/>
      <c r="U49351" s="15"/>
    </row>
    <row r="49352" ht="15" spans="16:21">
      <c r="P49352" s="15"/>
      <c r="Q49352" s="15"/>
      <c r="R49352" s="15"/>
      <c r="S49352" s="15"/>
      <c r="T49352" s="15"/>
      <c r="U49352" s="15"/>
    </row>
    <row r="49353" ht="15" spans="16:21">
      <c r="P49353" s="15"/>
      <c r="Q49353" s="15"/>
      <c r="R49353" s="15"/>
      <c r="S49353" s="15"/>
      <c r="T49353" s="15"/>
      <c r="U49353" s="15"/>
    </row>
    <row r="49354" ht="15" spans="16:21">
      <c r="P49354" s="15"/>
      <c r="Q49354" s="15"/>
      <c r="R49354" s="15"/>
      <c r="S49354" s="15"/>
      <c r="T49354" s="15"/>
      <c r="U49354" s="15"/>
    </row>
    <row r="49355" ht="15" spans="16:21">
      <c r="P49355" s="15"/>
      <c r="Q49355" s="15"/>
      <c r="R49355" s="15"/>
      <c r="S49355" s="15"/>
      <c r="T49355" s="15"/>
      <c r="U49355" s="15"/>
    </row>
    <row r="49356" ht="15" spans="16:21">
      <c r="P49356" s="15"/>
      <c r="Q49356" s="15"/>
      <c r="R49356" s="15"/>
      <c r="S49356" s="15"/>
      <c r="T49356" s="15"/>
      <c r="U49356" s="15"/>
    </row>
    <row r="49357" ht="15" spans="16:21">
      <c r="P49357" s="15"/>
      <c r="Q49357" s="15"/>
      <c r="R49357" s="15"/>
      <c r="S49357" s="15"/>
      <c r="T49357" s="15"/>
      <c r="U49357" s="15"/>
    </row>
    <row r="49358" ht="15" spans="16:21">
      <c r="P49358" s="15"/>
      <c r="Q49358" s="15"/>
      <c r="R49358" s="15"/>
      <c r="S49358" s="15"/>
      <c r="T49358" s="15"/>
      <c r="U49358" s="15"/>
    </row>
    <row r="49359" ht="15" spans="16:21">
      <c r="P49359" s="15"/>
      <c r="Q49359" s="15"/>
      <c r="R49359" s="15"/>
      <c r="S49359" s="15"/>
      <c r="T49359" s="15"/>
      <c r="U49359" s="15"/>
    </row>
    <row r="49360" ht="15" spans="16:21">
      <c r="P49360" s="15"/>
      <c r="Q49360" s="15"/>
      <c r="R49360" s="15"/>
      <c r="S49360" s="15"/>
      <c r="T49360" s="15"/>
      <c r="U49360" s="15"/>
    </row>
    <row r="49361" ht="15" spans="16:21">
      <c r="P49361" s="15"/>
      <c r="Q49361" s="15"/>
      <c r="R49361" s="15"/>
      <c r="S49361" s="15"/>
      <c r="T49361" s="15"/>
      <c r="U49361" s="15"/>
    </row>
    <row r="49362" ht="15" spans="16:21">
      <c r="P49362" s="15"/>
      <c r="Q49362" s="15"/>
      <c r="R49362" s="15"/>
      <c r="S49362" s="15"/>
      <c r="T49362" s="15"/>
      <c r="U49362" s="15"/>
    </row>
    <row r="49363" ht="15" spans="16:21">
      <c r="P49363" s="15"/>
      <c r="Q49363" s="15"/>
      <c r="R49363" s="15"/>
      <c r="S49363" s="15"/>
      <c r="T49363" s="15"/>
      <c r="U49363" s="15"/>
    </row>
    <row r="49364" ht="15" spans="16:21">
      <c r="P49364" s="15"/>
      <c r="Q49364" s="15"/>
      <c r="R49364" s="15"/>
      <c r="S49364" s="15"/>
      <c r="T49364" s="15"/>
      <c r="U49364" s="15"/>
    </row>
    <row r="49365" ht="15" spans="16:21">
      <c r="P49365" s="15"/>
      <c r="Q49365" s="15"/>
      <c r="R49365" s="15"/>
      <c r="S49365" s="15"/>
      <c r="T49365" s="15"/>
      <c r="U49365" s="15"/>
    </row>
    <row r="49366" ht="15" spans="16:21">
      <c r="P49366" s="15"/>
      <c r="Q49366" s="15"/>
      <c r="R49366" s="15"/>
      <c r="S49366" s="15"/>
      <c r="T49366" s="15"/>
      <c r="U49366" s="15"/>
    </row>
    <row r="49367" ht="15" spans="16:21">
      <c r="P49367" s="15"/>
      <c r="Q49367" s="15"/>
      <c r="R49367" s="15"/>
      <c r="S49367" s="15"/>
      <c r="T49367" s="15"/>
      <c r="U49367" s="15"/>
    </row>
    <row r="49368" ht="15" spans="16:21">
      <c r="P49368" s="15"/>
      <c r="Q49368" s="15"/>
      <c r="R49368" s="15"/>
      <c r="S49368" s="15"/>
      <c r="T49368" s="15"/>
      <c r="U49368" s="15"/>
    </row>
    <row r="49369" ht="15" spans="16:21">
      <c r="P49369" s="15"/>
      <c r="Q49369" s="15"/>
      <c r="R49369" s="15"/>
      <c r="S49369" s="15"/>
      <c r="T49369" s="15"/>
      <c r="U49369" s="15"/>
    </row>
    <row r="49370" ht="15" spans="16:21">
      <c r="P49370" s="15"/>
      <c r="Q49370" s="15"/>
      <c r="R49370" s="15"/>
      <c r="S49370" s="15"/>
      <c r="T49370" s="15"/>
      <c r="U49370" s="15"/>
    </row>
    <row r="49371" ht="15" spans="16:21">
      <c r="P49371" s="15"/>
      <c r="Q49371" s="15"/>
      <c r="R49371" s="15"/>
      <c r="S49371" s="15"/>
      <c r="T49371" s="15"/>
      <c r="U49371" s="15"/>
    </row>
    <row r="49372" ht="15" spans="16:21">
      <c r="P49372" s="15"/>
      <c r="Q49372" s="15"/>
      <c r="R49372" s="15"/>
      <c r="S49372" s="15"/>
      <c r="T49372" s="15"/>
      <c r="U49372" s="15"/>
    </row>
    <row r="49373" ht="15" spans="16:21">
      <c r="P49373" s="15"/>
      <c r="Q49373" s="15"/>
      <c r="R49373" s="15"/>
      <c r="S49373" s="15"/>
      <c r="T49373" s="15"/>
      <c r="U49373" s="15"/>
    </row>
    <row r="49374" ht="15" spans="16:21">
      <c r="P49374" s="15"/>
      <c r="Q49374" s="15"/>
      <c r="R49374" s="15"/>
      <c r="S49374" s="15"/>
      <c r="T49374" s="15"/>
      <c r="U49374" s="15"/>
    </row>
    <row r="49375" ht="15" spans="16:21">
      <c r="P49375" s="15"/>
      <c r="Q49375" s="15"/>
      <c r="R49375" s="15"/>
      <c r="S49375" s="15"/>
      <c r="T49375" s="15"/>
      <c r="U49375" s="15"/>
    </row>
    <row r="49376" ht="15" spans="16:21">
      <c r="P49376" s="15"/>
      <c r="Q49376" s="15"/>
      <c r="R49376" s="15"/>
      <c r="S49376" s="15"/>
      <c r="T49376" s="15"/>
      <c r="U49376" s="15"/>
    </row>
    <row r="49377" ht="15" spans="16:21">
      <c r="P49377" s="15"/>
      <c r="Q49377" s="15"/>
      <c r="R49377" s="15"/>
      <c r="S49377" s="15"/>
      <c r="T49377" s="15"/>
      <c r="U49377" s="15"/>
    </row>
    <row r="49378" ht="15" spans="16:21">
      <c r="P49378" s="15"/>
      <c r="Q49378" s="15"/>
      <c r="R49378" s="15"/>
      <c r="S49378" s="15"/>
      <c r="T49378" s="15"/>
      <c r="U49378" s="15"/>
    </row>
    <row r="49379" ht="15" spans="16:21">
      <c r="P49379" s="15"/>
      <c r="Q49379" s="15"/>
      <c r="R49379" s="15"/>
      <c r="S49379" s="15"/>
      <c r="T49379" s="15"/>
      <c r="U49379" s="15"/>
    </row>
    <row r="49380" ht="15" spans="16:21">
      <c r="P49380" s="15"/>
      <c r="Q49380" s="15"/>
      <c r="R49380" s="15"/>
      <c r="S49380" s="15"/>
      <c r="T49380" s="15"/>
      <c r="U49380" s="15"/>
    </row>
    <row r="49381" ht="15" spans="16:21">
      <c r="P49381" s="15"/>
      <c r="Q49381" s="15"/>
      <c r="R49381" s="15"/>
      <c r="S49381" s="15"/>
      <c r="T49381" s="15"/>
      <c r="U49381" s="15"/>
    </row>
    <row r="49382" ht="15" spans="16:21">
      <c r="P49382" s="15"/>
      <c r="Q49382" s="15"/>
      <c r="R49382" s="15"/>
      <c r="S49382" s="15"/>
      <c r="T49382" s="15"/>
      <c r="U49382" s="15"/>
    </row>
    <row r="49383" ht="15" spans="16:21">
      <c r="P49383" s="15"/>
      <c r="Q49383" s="15"/>
      <c r="R49383" s="15"/>
      <c r="S49383" s="15"/>
      <c r="T49383" s="15"/>
      <c r="U49383" s="15"/>
    </row>
    <row r="49384" ht="15" spans="16:21">
      <c r="P49384" s="15"/>
      <c r="Q49384" s="15"/>
      <c r="R49384" s="15"/>
      <c r="S49384" s="15"/>
      <c r="T49384" s="15"/>
      <c r="U49384" s="15"/>
    </row>
    <row r="49385" ht="15" spans="16:21">
      <c r="P49385" s="15"/>
      <c r="Q49385" s="15"/>
      <c r="R49385" s="15"/>
      <c r="S49385" s="15"/>
      <c r="T49385" s="15"/>
      <c r="U49385" s="15"/>
    </row>
    <row r="49386" ht="15" spans="16:21">
      <c r="P49386" s="15"/>
      <c r="Q49386" s="15"/>
      <c r="R49386" s="15"/>
      <c r="S49386" s="15"/>
      <c r="T49386" s="15"/>
      <c r="U49386" s="15"/>
    </row>
    <row r="49387" ht="15" spans="16:21">
      <c r="P49387" s="15"/>
      <c r="Q49387" s="15"/>
      <c r="R49387" s="15"/>
      <c r="S49387" s="15"/>
      <c r="T49387" s="15"/>
      <c r="U49387" s="15"/>
    </row>
    <row r="49388" ht="15" spans="16:21">
      <c r="P49388" s="15"/>
      <c r="Q49388" s="15"/>
      <c r="R49388" s="15"/>
      <c r="S49388" s="15"/>
      <c r="T49388" s="15"/>
      <c r="U49388" s="15"/>
    </row>
    <row r="49389" ht="15" spans="16:21">
      <c r="P49389" s="15"/>
      <c r="Q49389" s="15"/>
      <c r="R49389" s="15"/>
      <c r="S49389" s="15"/>
      <c r="T49389" s="15"/>
      <c r="U49389" s="15"/>
    </row>
    <row r="49390" ht="15" spans="16:21">
      <c r="P49390" s="15"/>
      <c r="Q49390" s="15"/>
      <c r="R49390" s="15"/>
      <c r="S49390" s="15"/>
      <c r="T49390" s="15"/>
      <c r="U49390" s="15"/>
    </row>
    <row r="49391" ht="15" spans="16:21">
      <c r="P49391" s="15"/>
      <c r="Q49391" s="15"/>
      <c r="R49391" s="15"/>
      <c r="S49391" s="15"/>
      <c r="T49391" s="15"/>
      <c r="U49391" s="15"/>
    </row>
    <row r="49392" ht="15" spans="16:21">
      <c r="P49392" s="15"/>
      <c r="Q49392" s="15"/>
      <c r="R49392" s="15"/>
      <c r="S49392" s="15"/>
      <c r="T49392" s="15"/>
      <c r="U49392" s="15"/>
    </row>
    <row r="49393" ht="15" spans="16:21">
      <c r="P49393" s="15"/>
      <c r="Q49393" s="15"/>
      <c r="R49393" s="15"/>
      <c r="S49393" s="15"/>
      <c r="T49393" s="15"/>
      <c r="U49393" s="15"/>
    </row>
    <row r="49394" ht="15" spans="16:21">
      <c r="P49394" s="15"/>
      <c r="Q49394" s="15"/>
      <c r="R49394" s="15"/>
      <c r="S49394" s="15"/>
      <c r="T49394" s="15"/>
      <c r="U49394" s="15"/>
    </row>
    <row r="49395" ht="15" spans="16:21">
      <c r="P49395" s="15"/>
      <c r="Q49395" s="15"/>
      <c r="R49395" s="15"/>
      <c r="S49395" s="15"/>
      <c r="T49395" s="15"/>
      <c r="U49395" s="15"/>
    </row>
    <row r="49396" ht="15" spans="16:21">
      <c r="P49396" s="15"/>
      <c r="Q49396" s="15"/>
      <c r="R49396" s="15"/>
      <c r="S49396" s="15"/>
      <c r="T49396" s="15"/>
      <c r="U49396" s="15"/>
    </row>
    <row r="49397" ht="15" spans="16:21">
      <c r="P49397" s="15"/>
      <c r="Q49397" s="15"/>
      <c r="R49397" s="15"/>
      <c r="S49397" s="15"/>
      <c r="T49397" s="15"/>
      <c r="U49397" s="15"/>
    </row>
    <row r="49398" ht="15" spans="16:21">
      <c r="P49398" s="15"/>
      <c r="Q49398" s="15"/>
      <c r="R49398" s="15"/>
      <c r="S49398" s="15"/>
      <c r="T49398" s="15"/>
      <c r="U49398" s="15"/>
    </row>
    <row r="49399" ht="15" spans="16:21">
      <c r="P49399" s="15"/>
      <c r="Q49399" s="15"/>
      <c r="R49399" s="15"/>
      <c r="S49399" s="15"/>
      <c r="T49399" s="15"/>
      <c r="U49399" s="15"/>
    </row>
    <row r="49400" ht="15" spans="16:21">
      <c r="P49400" s="15"/>
      <c r="Q49400" s="15"/>
      <c r="R49400" s="15"/>
      <c r="S49400" s="15"/>
      <c r="T49400" s="15"/>
      <c r="U49400" s="15"/>
    </row>
    <row r="49401" ht="15" spans="16:21">
      <c r="P49401" s="15"/>
      <c r="Q49401" s="15"/>
      <c r="R49401" s="15"/>
      <c r="S49401" s="15"/>
      <c r="T49401" s="15"/>
      <c r="U49401" s="15"/>
    </row>
    <row r="49402" ht="15" spans="16:21">
      <c r="P49402" s="15"/>
      <c r="Q49402" s="15"/>
      <c r="R49402" s="15"/>
      <c r="S49402" s="15"/>
      <c r="T49402" s="15"/>
      <c r="U49402" s="15"/>
    </row>
    <row r="49403" ht="15" spans="16:21">
      <c r="P49403" s="15"/>
      <c r="Q49403" s="15"/>
      <c r="R49403" s="15"/>
      <c r="S49403" s="15"/>
      <c r="T49403" s="15"/>
      <c r="U49403" s="15"/>
    </row>
    <row r="49404" ht="15" spans="16:21">
      <c r="P49404" s="15"/>
      <c r="Q49404" s="15"/>
      <c r="R49404" s="15"/>
      <c r="S49404" s="15"/>
      <c r="T49404" s="15"/>
      <c r="U49404" s="15"/>
    </row>
    <row r="49405" ht="15" spans="16:21">
      <c r="P49405" s="15"/>
      <c r="Q49405" s="15"/>
      <c r="R49405" s="15"/>
      <c r="S49405" s="15"/>
      <c r="T49405" s="15"/>
      <c r="U49405" s="15"/>
    </row>
    <row r="49406" ht="15" spans="16:21">
      <c r="P49406" s="15"/>
      <c r="Q49406" s="15"/>
      <c r="R49406" s="15"/>
      <c r="S49406" s="15"/>
      <c r="T49406" s="15"/>
      <c r="U49406" s="15"/>
    </row>
    <row r="49407" ht="15" spans="16:21">
      <c r="P49407" s="15"/>
      <c r="Q49407" s="15"/>
      <c r="R49407" s="15"/>
      <c r="S49407" s="15"/>
      <c r="T49407" s="15"/>
      <c r="U49407" s="15"/>
    </row>
    <row r="49408" ht="15" spans="16:21">
      <c r="P49408" s="15"/>
      <c r="Q49408" s="15"/>
      <c r="R49408" s="15"/>
      <c r="S49408" s="15"/>
      <c r="T49408" s="15"/>
      <c r="U49408" s="15"/>
    </row>
    <row r="49409" ht="15" spans="16:21">
      <c r="P49409" s="15"/>
      <c r="Q49409" s="15"/>
      <c r="R49409" s="15"/>
      <c r="S49409" s="15"/>
      <c r="T49409" s="15"/>
      <c r="U49409" s="15"/>
    </row>
    <row r="49410" ht="15" spans="16:21">
      <c r="P49410" s="15"/>
      <c r="Q49410" s="15"/>
      <c r="R49410" s="15"/>
      <c r="S49410" s="15"/>
      <c r="T49410" s="15"/>
      <c r="U49410" s="15"/>
    </row>
    <row r="49411" ht="15" spans="16:21">
      <c r="P49411" s="15"/>
      <c r="Q49411" s="15"/>
      <c r="R49411" s="15"/>
      <c r="S49411" s="15"/>
      <c r="T49411" s="15"/>
      <c r="U49411" s="15"/>
    </row>
    <row r="49412" ht="15" spans="16:21">
      <c r="P49412" s="15"/>
      <c r="Q49412" s="15"/>
      <c r="R49412" s="15"/>
      <c r="S49412" s="15"/>
      <c r="T49412" s="15"/>
      <c r="U49412" s="15"/>
    </row>
    <row r="49413" ht="15" spans="16:21">
      <c r="P49413" s="15"/>
      <c r="Q49413" s="15"/>
      <c r="R49413" s="15"/>
      <c r="S49413" s="15"/>
      <c r="T49413" s="15"/>
      <c r="U49413" s="15"/>
    </row>
    <row r="49414" ht="15" spans="16:21">
      <c r="P49414" s="15"/>
      <c r="Q49414" s="15"/>
      <c r="R49414" s="15"/>
      <c r="S49414" s="15"/>
      <c r="T49414" s="15"/>
      <c r="U49414" s="15"/>
    </row>
    <row r="49415" ht="15" spans="16:21">
      <c r="P49415" s="15"/>
      <c r="Q49415" s="15"/>
      <c r="R49415" s="15"/>
      <c r="S49415" s="15"/>
      <c r="T49415" s="15"/>
      <c r="U49415" s="15"/>
    </row>
    <row r="49416" ht="15" spans="16:21">
      <c r="P49416" s="15"/>
      <c r="Q49416" s="15"/>
      <c r="R49416" s="15"/>
      <c r="S49416" s="15"/>
      <c r="T49416" s="15"/>
      <c r="U49416" s="15"/>
    </row>
    <row r="49417" ht="15" spans="16:21">
      <c r="P49417" s="15"/>
      <c r="Q49417" s="15"/>
      <c r="R49417" s="15"/>
      <c r="S49417" s="15"/>
      <c r="T49417" s="15"/>
      <c r="U49417" s="15"/>
    </row>
    <row r="49418" ht="15" spans="16:21">
      <c r="P49418" s="15"/>
      <c r="Q49418" s="15"/>
      <c r="R49418" s="15"/>
      <c r="S49418" s="15"/>
      <c r="T49418" s="15"/>
      <c r="U49418" s="15"/>
    </row>
    <row r="49419" ht="15" spans="16:21">
      <c r="P49419" s="15"/>
      <c r="Q49419" s="15"/>
      <c r="R49419" s="15"/>
      <c r="S49419" s="15"/>
      <c r="T49419" s="15"/>
      <c r="U49419" s="15"/>
    </row>
    <row r="49420" ht="15" spans="16:21">
      <c r="P49420" s="15"/>
      <c r="Q49420" s="15"/>
      <c r="R49420" s="15"/>
      <c r="S49420" s="15"/>
      <c r="T49420" s="15"/>
      <c r="U49420" s="15"/>
    </row>
    <row r="49421" ht="15" spans="16:21">
      <c r="P49421" s="15"/>
      <c r="Q49421" s="15"/>
      <c r="R49421" s="15"/>
      <c r="S49421" s="15"/>
      <c r="T49421" s="15"/>
      <c r="U49421" s="15"/>
    </row>
    <row r="49422" ht="15" spans="16:21">
      <c r="P49422" s="15"/>
      <c r="Q49422" s="15"/>
      <c r="R49422" s="15"/>
      <c r="S49422" s="15"/>
      <c r="T49422" s="15"/>
      <c r="U49422" s="15"/>
    </row>
    <row r="49423" ht="15" spans="16:21">
      <c r="P49423" s="15"/>
      <c r="Q49423" s="15"/>
      <c r="R49423" s="15"/>
      <c r="S49423" s="15"/>
      <c r="T49423" s="15"/>
      <c r="U49423" s="15"/>
    </row>
    <row r="49424" ht="15" spans="16:21">
      <c r="P49424" s="15"/>
      <c r="Q49424" s="15"/>
      <c r="R49424" s="15"/>
      <c r="S49424" s="15"/>
      <c r="T49424" s="15"/>
      <c r="U49424" s="15"/>
    </row>
    <row r="49425" ht="15" spans="16:21">
      <c r="P49425" s="15"/>
      <c r="Q49425" s="15"/>
      <c r="R49425" s="15"/>
      <c r="S49425" s="15"/>
      <c r="T49425" s="15"/>
      <c r="U49425" s="15"/>
    </row>
    <row r="49426" ht="15" spans="16:21">
      <c r="P49426" s="15"/>
      <c r="Q49426" s="15"/>
      <c r="R49426" s="15"/>
      <c r="S49426" s="15"/>
      <c r="T49426" s="15"/>
      <c r="U49426" s="15"/>
    </row>
    <row r="49427" ht="15" spans="16:21">
      <c r="P49427" s="15"/>
      <c r="Q49427" s="15"/>
      <c r="R49427" s="15"/>
      <c r="S49427" s="15"/>
      <c r="T49427" s="15"/>
      <c r="U49427" s="15"/>
    </row>
    <row r="49428" ht="15" spans="16:21">
      <c r="P49428" s="15"/>
      <c r="Q49428" s="15"/>
      <c r="R49428" s="15"/>
      <c r="S49428" s="15"/>
      <c r="T49428" s="15"/>
      <c r="U49428" s="15"/>
    </row>
    <row r="49429" ht="15" spans="16:21">
      <c r="P49429" s="15"/>
      <c r="Q49429" s="15"/>
      <c r="R49429" s="15"/>
      <c r="S49429" s="15"/>
      <c r="T49429" s="15"/>
      <c r="U49429" s="15"/>
    </row>
    <row r="49430" ht="15" spans="16:21">
      <c r="P49430" s="15"/>
      <c r="Q49430" s="15"/>
      <c r="R49430" s="15"/>
      <c r="S49430" s="15"/>
      <c r="T49430" s="15"/>
      <c r="U49430" s="15"/>
    </row>
    <row r="49431" ht="15" spans="16:21">
      <c r="P49431" s="15"/>
      <c r="Q49431" s="15"/>
      <c r="R49431" s="15"/>
      <c r="S49431" s="15"/>
      <c r="T49431" s="15"/>
      <c r="U49431" s="15"/>
    </row>
    <row r="49432" ht="15" spans="16:21">
      <c r="P49432" s="15"/>
      <c r="Q49432" s="15"/>
      <c r="R49432" s="15"/>
      <c r="S49432" s="15"/>
      <c r="T49432" s="15"/>
      <c r="U49432" s="15"/>
    </row>
    <row r="49433" ht="15" spans="16:21">
      <c r="P49433" s="15"/>
      <c r="Q49433" s="15"/>
      <c r="R49433" s="15"/>
      <c r="S49433" s="15"/>
      <c r="T49433" s="15"/>
      <c r="U49433" s="15"/>
    </row>
    <row r="49434" ht="15" spans="16:21">
      <c r="P49434" s="15"/>
      <c r="Q49434" s="15"/>
      <c r="R49434" s="15"/>
      <c r="S49434" s="15"/>
      <c r="T49434" s="15"/>
      <c r="U49434" s="15"/>
    </row>
    <row r="49435" ht="15" spans="16:21">
      <c r="P49435" s="15"/>
      <c r="Q49435" s="15"/>
      <c r="R49435" s="15"/>
      <c r="S49435" s="15"/>
      <c r="T49435" s="15"/>
      <c r="U49435" s="15"/>
    </row>
    <row r="49436" ht="15" spans="16:21">
      <c r="P49436" s="15"/>
      <c r="Q49436" s="15"/>
      <c r="R49436" s="15"/>
      <c r="S49436" s="15"/>
      <c r="T49436" s="15"/>
      <c r="U49436" s="15"/>
    </row>
    <row r="49437" ht="15" spans="16:21">
      <c r="P49437" s="15"/>
      <c r="Q49437" s="15"/>
      <c r="R49437" s="15"/>
      <c r="S49437" s="15"/>
      <c r="T49437" s="15"/>
      <c r="U49437" s="15"/>
    </row>
    <row r="49438" ht="15" spans="16:21">
      <c r="P49438" s="15"/>
      <c r="Q49438" s="15"/>
      <c r="R49438" s="15"/>
      <c r="S49438" s="15"/>
      <c r="T49438" s="15"/>
      <c r="U49438" s="15"/>
    </row>
    <row r="49439" ht="15" spans="16:21">
      <c r="P49439" s="15"/>
      <c r="Q49439" s="15"/>
      <c r="R49439" s="15"/>
      <c r="S49439" s="15"/>
      <c r="T49439" s="15"/>
      <c r="U49439" s="15"/>
    </row>
    <row r="49440" ht="15" spans="16:21">
      <c r="P49440" s="15"/>
      <c r="Q49440" s="15"/>
      <c r="R49440" s="15"/>
      <c r="S49440" s="15"/>
      <c r="T49440" s="15"/>
      <c r="U49440" s="15"/>
    </row>
    <row r="49441" ht="15" spans="16:21">
      <c r="P49441" s="15"/>
      <c r="Q49441" s="15"/>
      <c r="R49441" s="15"/>
      <c r="S49441" s="15"/>
      <c r="T49441" s="15"/>
      <c r="U49441" s="15"/>
    </row>
    <row r="49442" ht="15" spans="16:21">
      <c r="P49442" s="15"/>
      <c r="Q49442" s="15"/>
      <c r="R49442" s="15"/>
      <c r="S49442" s="15"/>
      <c r="T49442" s="15"/>
      <c r="U49442" s="15"/>
    </row>
    <row r="49443" ht="15" spans="16:21">
      <c r="P49443" s="15"/>
      <c r="Q49443" s="15"/>
      <c r="R49443" s="15"/>
      <c r="S49443" s="15"/>
      <c r="T49443" s="15"/>
      <c r="U49443" s="15"/>
    </row>
    <row r="49444" ht="15" spans="16:21">
      <c r="P49444" s="15"/>
      <c r="Q49444" s="15"/>
      <c r="R49444" s="15"/>
      <c r="S49444" s="15"/>
      <c r="T49444" s="15"/>
      <c r="U49444" s="15"/>
    </row>
    <row r="49445" ht="15" spans="16:21">
      <c r="P49445" s="15"/>
      <c r="Q49445" s="15"/>
      <c r="R49445" s="15"/>
      <c r="S49445" s="15"/>
      <c r="T49445" s="15"/>
      <c r="U49445" s="15"/>
    </row>
    <row r="49446" ht="15" spans="16:21">
      <c r="P49446" s="15"/>
      <c r="Q49446" s="15"/>
      <c r="R49446" s="15"/>
      <c r="S49446" s="15"/>
      <c r="T49446" s="15"/>
      <c r="U49446" s="15"/>
    </row>
    <row r="49447" ht="15" spans="16:21">
      <c r="P49447" s="15"/>
      <c r="Q49447" s="15"/>
      <c r="R49447" s="15"/>
      <c r="S49447" s="15"/>
      <c r="T49447" s="15"/>
      <c r="U49447" s="15"/>
    </row>
    <row r="49448" ht="15" spans="16:21">
      <c r="P49448" s="15"/>
      <c r="Q49448" s="15"/>
      <c r="R49448" s="15"/>
      <c r="S49448" s="15"/>
      <c r="T49448" s="15"/>
      <c r="U49448" s="15"/>
    </row>
    <row r="49449" ht="15" spans="16:21">
      <c r="P49449" s="15"/>
      <c r="Q49449" s="15"/>
      <c r="R49449" s="15"/>
      <c r="S49449" s="15"/>
      <c r="T49449" s="15"/>
      <c r="U49449" s="15"/>
    </row>
    <row r="49450" ht="15" spans="16:21">
      <c r="P49450" s="15"/>
      <c r="Q49450" s="15"/>
      <c r="R49450" s="15"/>
      <c r="S49450" s="15"/>
      <c r="T49450" s="15"/>
      <c r="U49450" s="15"/>
    </row>
    <row r="49451" ht="15" spans="16:21">
      <c r="P49451" s="15"/>
      <c r="Q49451" s="15"/>
      <c r="R49451" s="15"/>
      <c r="S49451" s="15"/>
      <c r="T49451" s="15"/>
      <c r="U49451" s="15"/>
    </row>
    <row r="49452" ht="15" spans="16:21">
      <c r="P49452" s="15"/>
      <c r="Q49452" s="15"/>
      <c r="R49452" s="15"/>
      <c r="S49452" s="15"/>
      <c r="T49452" s="15"/>
      <c r="U49452" s="15"/>
    </row>
    <row r="49453" ht="15" spans="16:21">
      <c r="P49453" s="15"/>
      <c r="Q49453" s="15"/>
      <c r="R49453" s="15"/>
      <c r="S49453" s="15"/>
      <c r="T49453" s="15"/>
      <c r="U49453" s="15"/>
    </row>
    <row r="49454" ht="15" spans="16:21">
      <c r="P49454" s="15"/>
      <c r="Q49454" s="15"/>
      <c r="R49454" s="15"/>
      <c r="S49454" s="15"/>
      <c r="T49454" s="15"/>
      <c r="U49454" s="15"/>
    </row>
    <row r="49455" ht="15" spans="16:21">
      <c r="P49455" s="15"/>
      <c r="Q49455" s="15"/>
      <c r="R49455" s="15"/>
      <c r="S49455" s="15"/>
      <c r="T49455" s="15"/>
      <c r="U49455" s="15"/>
    </row>
    <row r="49456" ht="15" spans="16:21">
      <c r="P49456" s="15"/>
      <c r="Q49456" s="15"/>
      <c r="R49456" s="15"/>
      <c r="S49456" s="15"/>
      <c r="T49456" s="15"/>
      <c r="U49456" s="15"/>
    </row>
    <row r="49457" ht="15" spans="16:21">
      <c r="P49457" s="15"/>
      <c r="Q49457" s="15"/>
      <c r="R49457" s="15"/>
      <c r="S49457" s="15"/>
      <c r="T49457" s="15"/>
      <c r="U49457" s="15"/>
    </row>
    <row r="49458" ht="15" spans="16:21">
      <c r="P49458" s="15"/>
      <c r="Q49458" s="15"/>
      <c r="R49458" s="15"/>
      <c r="S49458" s="15"/>
      <c r="T49458" s="15"/>
      <c r="U49458" s="15"/>
    </row>
    <row r="49459" ht="15" spans="16:21">
      <c r="P49459" s="15"/>
      <c r="Q49459" s="15"/>
      <c r="R49459" s="15"/>
      <c r="S49459" s="15"/>
      <c r="T49459" s="15"/>
      <c r="U49459" s="15"/>
    </row>
    <row r="49460" ht="15" spans="16:21">
      <c r="P49460" s="15"/>
      <c r="Q49460" s="15"/>
      <c r="R49460" s="15"/>
      <c r="S49460" s="15"/>
      <c r="T49460" s="15"/>
      <c r="U49460" s="15"/>
    </row>
    <row r="49461" ht="15" spans="16:21">
      <c r="P49461" s="15"/>
      <c r="Q49461" s="15"/>
      <c r="R49461" s="15"/>
      <c r="S49461" s="15"/>
      <c r="T49461" s="15"/>
      <c r="U49461" s="15"/>
    </row>
    <row r="49462" ht="15" spans="16:21">
      <c r="P49462" s="15"/>
      <c r="Q49462" s="15"/>
      <c r="R49462" s="15"/>
      <c r="S49462" s="15"/>
      <c r="T49462" s="15"/>
      <c r="U49462" s="15"/>
    </row>
    <row r="49463" ht="15" spans="16:21">
      <c r="P49463" s="15"/>
      <c r="Q49463" s="15"/>
      <c r="R49463" s="15"/>
      <c r="S49463" s="15"/>
      <c r="T49463" s="15"/>
      <c r="U49463" s="15"/>
    </row>
    <row r="49464" ht="15" spans="16:21">
      <c r="P49464" s="15"/>
      <c r="Q49464" s="15"/>
      <c r="R49464" s="15"/>
      <c r="S49464" s="15"/>
      <c r="T49464" s="15"/>
      <c r="U49464" s="15"/>
    </row>
    <row r="49465" ht="15" spans="16:21">
      <c r="P49465" s="15"/>
      <c r="Q49465" s="15"/>
      <c r="R49465" s="15"/>
      <c r="S49465" s="15"/>
      <c r="T49465" s="15"/>
      <c r="U49465" s="15"/>
    </row>
    <row r="49466" ht="15" spans="16:21">
      <c r="P49466" s="15"/>
      <c r="Q49466" s="15"/>
      <c r="R49466" s="15"/>
      <c r="S49466" s="15"/>
      <c r="T49466" s="15"/>
      <c r="U49466" s="15"/>
    </row>
    <row r="49467" ht="15" spans="16:21">
      <c r="P49467" s="15"/>
      <c r="Q49467" s="15"/>
      <c r="R49467" s="15"/>
      <c r="S49467" s="15"/>
      <c r="T49467" s="15"/>
      <c r="U49467" s="15"/>
    </row>
    <row r="49468" ht="15" spans="16:21">
      <c r="P49468" s="15"/>
      <c r="Q49468" s="15"/>
      <c r="R49468" s="15"/>
      <c r="S49468" s="15"/>
      <c r="T49468" s="15"/>
      <c r="U49468" s="15"/>
    </row>
    <row r="49469" ht="15" spans="16:21">
      <c r="P49469" s="15"/>
      <c r="Q49469" s="15"/>
      <c r="R49469" s="15"/>
      <c r="S49469" s="15"/>
      <c r="T49469" s="15"/>
      <c r="U49469" s="15"/>
    </row>
    <row r="49470" ht="15" spans="16:21">
      <c r="P49470" s="15"/>
      <c r="Q49470" s="15"/>
      <c r="R49470" s="15"/>
      <c r="S49470" s="15"/>
      <c r="T49470" s="15"/>
      <c r="U49470" s="15"/>
    </row>
    <row r="49471" ht="15" spans="16:21">
      <c r="P49471" s="15"/>
      <c r="Q49471" s="15"/>
      <c r="R49471" s="15"/>
      <c r="S49471" s="15"/>
      <c r="T49471" s="15"/>
      <c r="U49471" s="15"/>
    </row>
    <row r="49472" ht="15" spans="16:21">
      <c r="P49472" s="15"/>
      <c r="Q49472" s="15"/>
      <c r="R49472" s="15"/>
      <c r="S49472" s="15"/>
      <c r="T49472" s="15"/>
      <c r="U49472" s="15"/>
    </row>
    <row r="49473" ht="15" spans="16:21">
      <c r="P49473" s="15"/>
      <c r="Q49473" s="15"/>
      <c r="R49473" s="15"/>
      <c r="S49473" s="15"/>
      <c r="T49473" s="15"/>
      <c r="U49473" s="15"/>
    </row>
    <row r="49474" ht="15" spans="16:21">
      <c r="P49474" s="15"/>
      <c r="Q49474" s="15"/>
      <c r="R49474" s="15"/>
      <c r="S49474" s="15"/>
      <c r="T49474" s="15"/>
      <c r="U49474" s="15"/>
    </row>
    <row r="49475" ht="15" spans="16:21">
      <c r="P49475" s="15"/>
      <c r="Q49475" s="15"/>
      <c r="R49475" s="15"/>
      <c r="S49475" s="15"/>
      <c r="T49475" s="15"/>
      <c r="U49475" s="15"/>
    </row>
    <row r="49476" ht="15" spans="16:21">
      <c r="P49476" s="15"/>
      <c r="Q49476" s="15"/>
      <c r="R49476" s="15"/>
      <c r="S49476" s="15"/>
      <c r="T49476" s="15"/>
      <c r="U49476" s="15"/>
    </row>
    <row r="49477" ht="15" spans="16:21">
      <c r="P49477" s="15"/>
      <c r="Q49477" s="15"/>
      <c r="R49477" s="15"/>
      <c r="S49477" s="15"/>
      <c r="T49477" s="15"/>
      <c r="U49477" s="15"/>
    </row>
    <row r="49478" ht="15" spans="16:21">
      <c r="P49478" s="15"/>
      <c r="Q49478" s="15"/>
      <c r="R49478" s="15"/>
      <c r="S49478" s="15"/>
      <c r="T49478" s="15"/>
      <c r="U49478" s="15"/>
    </row>
    <row r="49479" ht="15" spans="16:21">
      <c r="P49479" s="15"/>
      <c r="Q49479" s="15"/>
      <c r="R49479" s="15"/>
      <c r="S49479" s="15"/>
      <c r="T49479" s="15"/>
      <c r="U49479" s="15"/>
    </row>
    <row r="49480" ht="15" spans="16:21">
      <c r="P49480" s="15"/>
      <c r="Q49480" s="15"/>
      <c r="R49480" s="15"/>
      <c r="S49480" s="15"/>
      <c r="T49480" s="15"/>
      <c r="U49480" s="15"/>
    </row>
    <row r="49481" ht="15" spans="16:21">
      <c r="P49481" s="15"/>
      <c r="Q49481" s="15"/>
      <c r="R49481" s="15"/>
      <c r="S49481" s="15"/>
      <c r="T49481" s="15"/>
      <c r="U49481" s="15"/>
    </row>
    <row r="49482" ht="15" spans="16:21">
      <c r="P49482" s="15"/>
      <c r="Q49482" s="15"/>
      <c r="R49482" s="15"/>
      <c r="S49482" s="15"/>
      <c r="T49482" s="15"/>
      <c r="U49482" s="15"/>
    </row>
    <row r="49483" ht="15" spans="16:21">
      <c r="P49483" s="15"/>
      <c r="Q49483" s="15"/>
      <c r="R49483" s="15"/>
      <c r="S49483" s="15"/>
      <c r="T49483" s="15"/>
      <c r="U49483" s="15"/>
    </row>
    <row r="49484" ht="15" spans="16:21">
      <c r="P49484" s="15"/>
      <c r="Q49484" s="15"/>
      <c r="R49484" s="15"/>
      <c r="S49484" s="15"/>
      <c r="T49484" s="15"/>
      <c r="U49484" s="15"/>
    </row>
    <row r="49485" ht="15" spans="16:21">
      <c r="P49485" s="15"/>
      <c r="Q49485" s="15"/>
      <c r="R49485" s="15"/>
      <c r="S49485" s="15"/>
      <c r="T49485" s="15"/>
      <c r="U49485" s="15"/>
    </row>
    <row r="49486" ht="15" spans="16:21">
      <c r="P49486" s="15"/>
      <c r="Q49486" s="15"/>
      <c r="R49486" s="15"/>
      <c r="S49486" s="15"/>
      <c r="T49486" s="15"/>
      <c r="U49486" s="15"/>
    </row>
    <row r="49487" ht="15" spans="16:21">
      <c r="P49487" s="15"/>
      <c r="Q49487" s="15"/>
      <c r="R49487" s="15"/>
      <c r="S49487" s="15"/>
      <c r="T49487" s="15"/>
      <c r="U49487" s="15"/>
    </row>
    <row r="49488" ht="15" spans="16:21">
      <c r="P49488" s="15"/>
      <c r="Q49488" s="15"/>
      <c r="R49488" s="15"/>
      <c r="S49488" s="15"/>
      <c r="T49488" s="15"/>
      <c r="U49488" s="15"/>
    </row>
    <row r="49489" ht="15" spans="16:21">
      <c r="P49489" s="15"/>
      <c r="Q49489" s="15"/>
      <c r="R49489" s="15"/>
      <c r="S49489" s="15"/>
      <c r="T49489" s="15"/>
      <c r="U49489" s="15"/>
    </row>
    <row r="49490" ht="15" spans="16:21">
      <c r="P49490" s="15"/>
      <c r="Q49490" s="15"/>
      <c r="R49490" s="15"/>
      <c r="S49490" s="15"/>
      <c r="T49490" s="15"/>
      <c r="U49490" s="15"/>
    </row>
    <row r="49491" ht="15" spans="16:21">
      <c r="P49491" s="15"/>
      <c r="Q49491" s="15"/>
      <c r="R49491" s="15"/>
      <c r="S49491" s="15"/>
      <c r="T49491" s="15"/>
      <c r="U49491" s="15"/>
    </row>
    <row r="49492" ht="15" spans="16:21">
      <c r="P49492" s="15"/>
      <c r="Q49492" s="15"/>
      <c r="R49492" s="15"/>
      <c r="S49492" s="15"/>
      <c r="T49492" s="15"/>
      <c r="U49492" s="15"/>
    </row>
    <row r="49493" ht="15" spans="16:21">
      <c r="P49493" s="15"/>
      <c r="Q49493" s="15"/>
      <c r="R49493" s="15"/>
      <c r="S49493" s="15"/>
      <c r="T49493" s="15"/>
      <c r="U49493" s="15"/>
    </row>
    <row r="49494" ht="15" spans="16:21">
      <c r="P49494" s="15"/>
      <c r="Q49494" s="15"/>
      <c r="R49494" s="15"/>
      <c r="S49494" s="15"/>
      <c r="T49494" s="15"/>
      <c r="U49494" s="15"/>
    </row>
    <row r="49495" ht="15" spans="16:21">
      <c r="P49495" s="15"/>
      <c r="Q49495" s="15"/>
      <c r="R49495" s="15"/>
      <c r="S49495" s="15"/>
      <c r="T49495" s="15"/>
      <c r="U49495" s="15"/>
    </row>
    <row r="49496" ht="15" spans="16:21">
      <c r="P49496" s="15"/>
      <c r="Q49496" s="15"/>
      <c r="R49496" s="15"/>
      <c r="S49496" s="15"/>
      <c r="T49496" s="15"/>
      <c r="U49496" s="15"/>
    </row>
    <row r="49497" ht="15" spans="16:21">
      <c r="P49497" s="15"/>
      <c r="Q49497" s="15"/>
      <c r="R49497" s="15"/>
      <c r="S49497" s="15"/>
      <c r="T49497" s="15"/>
      <c r="U49497" s="15"/>
    </row>
    <row r="49498" ht="15" spans="16:21">
      <c r="P49498" s="15"/>
      <c r="Q49498" s="15"/>
      <c r="R49498" s="15"/>
      <c r="S49498" s="15"/>
      <c r="T49498" s="15"/>
      <c r="U49498" s="15"/>
    </row>
    <row r="49499" ht="15" spans="16:21">
      <c r="P49499" s="15"/>
      <c r="Q49499" s="15"/>
      <c r="R49499" s="15"/>
      <c r="S49499" s="15"/>
      <c r="T49499" s="15"/>
      <c r="U49499" s="15"/>
    </row>
    <row r="49500" ht="15" spans="16:21">
      <c r="P49500" s="15"/>
      <c r="Q49500" s="15"/>
      <c r="R49500" s="15"/>
      <c r="S49500" s="15"/>
      <c r="T49500" s="15"/>
      <c r="U49500" s="15"/>
    </row>
    <row r="49501" ht="15" spans="16:21">
      <c r="P49501" s="15"/>
      <c r="Q49501" s="15"/>
      <c r="R49501" s="15"/>
      <c r="S49501" s="15"/>
      <c r="T49501" s="15"/>
      <c r="U49501" s="15"/>
    </row>
    <row r="49502" ht="15" spans="16:21">
      <c r="P49502" s="15"/>
      <c r="Q49502" s="15"/>
      <c r="R49502" s="15"/>
      <c r="S49502" s="15"/>
      <c r="T49502" s="15"/>
      <c r="U49502" s="15"/>
    </row>
    <row r="49503" ht="15" spans="16:21">
      <c r="P49503" s="15"/>
      <c r="Q49503" s="15"/>
      <c r="R49503" s="15"/>
      <c r="S49503" s="15"/>
      <c r="T49503" s="15"/>
      <c r="U49503" s="15"/>
    </row>
    <row r="49504" ht="15" spans="16:21">
      <c r="P49504" s="15"/>
      <c r="Q49504" s="15"/>
      <c r="R49504" s="15"/>
      <c r="S49504" s="15"/>
      <c r="T49504" s="15"/>
      <c r="U49504" s="15"/>
    </row>
    <row r="49505" ht="15" spans="16:21">
      <c r="P49505" s="15"/>
      <c r="Q49505" s="15"/>
      <c r="R49505" s="15"/>
      <c r="S49505" s="15"/>
      <c r="T49505" s="15"/>
      <c r="U49505" s="15"/>
    </row>
    <row r="49506" ht="15" spans="16:21">
      <c r="P49506" s="15"/>
      <c r="Q49506" s="15"/>
      <c r="R49506" s="15"/>
      <c r="S49506" s="15"/>
      <c r="T49506" s="15"/>
      <c r="U49506" s="15"/>
    </row>
    <row r="49507" ht="15" spans="16:21">
      <c r="P49507" s="15"/>
      <c r="Q49507" s="15"/>
      <c r="R49507" s="15"/>
      <c r="S49507" s="15"/>
      <c r="T49507" s="15"/>
      <c r="U49507" s="15"/>
    </row>
    <row r="49508" ht="15" spans="16:21">
      <c r="P49508" s="15"/>
      <c r="Q49508" s="15"/>
      <c r="R49508" s="15"/>
      <c r="S49508" s="15"/>
      <c r="T49508" s="15"/>
      <c r="U49508" s="15"/>
    </row>
    <row r="49509" ht="15" spans="16:21">
      <c r="P49509" s="15"/>
      <c r="Q49509" s="15"/>
      <c r="R49509" s="15"/>
      <c r="S49509" s="15"/>
      <c r="T49509" s="15"/>
      <c r="U49509" s="15"/>
    </row>
    <row r="49510" ht="15" spans="16:21">
      <c r="P49510" s="15"/>
      <c r="Q49510" s="15"/>
      <c r="R49510" s="15"/>
      <c r="S49510" s="15"/>
      <c r="T49510" s="15"/>
      <c r="U49510" s="15"/>
    </row>
    <row r="49511" ht="15" spans="16:21">
      <c r="P49511" s="15"/>
      <c r="Q49511" s="15"/>
      <c r="R49511" s="15"/>
      <c r="S49511" s="15"/>
      <c r="T49511" s="15"/>
      <c r="U49511" s="15"/>
    </row>
    <row r="49512" ht="15" spans="16:21">
      <c r="P49512" s="15"/>
      <c r="Q49512" s="15"/>
      <c r="R49512" s="15"/>
      <c r="S49512" s="15"/>
      <c r="T49512" s="15"/>
      <c r="U49512" s="15"/>
    </row>
    <row r="49513" ht="15" spans="16:21">
      <c r="P49513" s="15"/>
      <c r="Q49513" s="15"/>
      <c r="R49513" s="15"/>
      <c r="S49513" s="15"/>
      <c r="T49513" s="15"/>
      <c r="U49513" s="15"/>
    </row>
    <row r="49514" ht="15" spans="16:21">
      <c r="P49514" s="15"/>
      <c r="Q49514" s="15"/>
      <c r="R49514" s="15"/>
      <c r="S49514" s="15"/>
      <c r="T49514" s="15"/>
      <c r="U49514" s="15"/>
    </row>
    <row r="49515" ht="15" spans="16:21">
      <c r="P49515" s="15"/>
      <c r="Q49515" s="15"/>
      <c r="R49515" s="15"/>
      <c r="S49515" s="15"/>
      <c r="T49515" s="15"/>
      <c r="U49515" s="15"/>
    </row>
    <row r="49516" ht="15" spans="16:21">
      <c r="P49516" s="15"/>
      <c r="Q49516" s="15"/>
      <c r="R49516" s="15"/>
      <c r="S49516" s="15"/>
      <c r="T49516" s="15"/>
      <c r="U49516" s="15"/>
    </row>
    <row r="49517" ht="15" spans="16:21">
      <c r="P49517" s="15"/>
      <c r="Q49517" s="15"/>
      <c r="R49517" s="15"/>
      <c r="S49517" s="15"/>
      <c r="T49517" s="15"/>
      <c r="U49517" s="15"/>
    </row>
    <row r="49518" ht="15" spans="16:21">
      <c r="P49518" s="15"/>
      <c r="Q49518" s="15"/>
      <c r="R49518" s="15"/>
      <c r="S49518" s="15"/>
      <c r="T49518" s="15"/>
      <c r="U49518" s="15"/>
    </row>
    <row r="49519" ht="15" spans="16:21">
      <c r="P49519" s="15"/>
      <c r="Q49519" s="15"/>
      <c r="R49519" s="15"/>
      <c r="S49519" s="15"/>
      <c r="T49519" s="15"/>
      <c r="U49519" s="15"/>
    </row>
    <row r="49520" ht="15" spans="16:21">
      <c r="P49520" s="15"/>
      <c r="Q49520" s="15"/>
      <c r="R49520" s="15"/>
      <c r="S49520" s="15"/>
      <c r="T49520" s="15"/>
      <c r="U49520" s="15"/>
    </row>
    <row r="49521" ht="15" spans="16:21">
      <c r="P49521" s="15"/>
      <c r="Q49521" s="15"/>
      <c r="R49521" s="15"/>
      <c r="S49521" s="15"/>
      <c r="T49521" s="15"/>
      <c r="U49521" s="15"/>
    </row>
    <row r="49522" ht="15" spans="16:21">
      <c r="P49522" s="15"/>
      <c r="Q49522" s="15"/>
      <c r="R49522" s="15"/>
      <c r="S49522" s="15"/>
      <c r="T49522" s="15"/>
      <c r="U49522" s="15"/>
    </row>
    <row r="49523" ht="15" spans="16:21">
      <c r="P49523" s="15"/>
      <c r="Q49523" s="15"/>
      <c r="R49523" s="15"/>
      <c r="S49523" s="15"/>
      <c r="T49523" s="15"/>
      <c r="U49523" s="15"/>
    </row>
    <row r="49524" ht="15" spans="16:21">
      <c r="P49524" s="15"/>
      <c r="Q49524" s="15"/>
      <c r="R49524" s="15"/>
      <c r="S49524" s="15"/>
      <c r="T49524" s="15"/>
      <c r="U49524" s="15"/>
    </row>
    <row r="49525" ht="15" spans="16:21">
      <c r="P49525" s="15"/>
      <c r="Q49525" s="15"/>
      <c r="R49525" s="15"/>
      <c r="S49525" s="15"/>
      <c r="T49525" s="15"/>
      <c r="U49525" s="15"/>
    </row>
    <row r="49526" ht="15" spans="16:21">
      <c r="P49526" s="15"/>
      <c r="Q49526" s="15"/>
      <c r="R49526" s="15"/>
      <c r="S49526" s="15"/>
      <c r="T49526" s="15"/>
      <c r="U49526" s="15"/>
    </row>
    <row r="49527" ht="15" spans="16:21">
      <c r="P49527" s="15"/>
      <c r="Q49527" s="15"/>
      <c r="R49527" s="15"/>
      <c r="S49527" s="15"/>
      <c r="T49527" s="15"/>
      <c r="U49527" s="15"/>
    </row>
    <row r="49528" ht="15" spans="16:21">
      <c r="P49528" s="15"/>
      <c r="Q49528" s="15"/>
      <c r="R49528" s="15"/>
      <c r="S49528" s="15"/>
      <c r="T49528" s="15"/>
      <c r="U49528" s="15"/>
    </row>
    <row r="49529" ht="15" spans="16:21">
      <c r="P49529" s="15"/>
      <c r="Q49529" s="15"/>
      <c r="R49529" s="15"/>
      <c r="S49529" s="15"/>
      <c r="T49529" s="15"/>
      <c r="U49529" s="15"/>
    </row>
    <row r="49530" ht="15" spans="16:21">
      <c r="P49530" s="15"/>
      <c r="Q49530" s="15"/>
      <c r="R49530" s="15"/>
      <c r="S49530" s="15"/>
      <c r="T49530" s="15"/>
      <c r="U49530" s="15"/>
    </row>
    <row r="49531" ht="15" spans="16:21">
      <c r="P49531" s="15"/>
      <c r="Q49531" s="15"/>
      <c r="R49531" s="15"/>
      <c r="S49531" s="15"/>
      <c r="T49531" s="15"/>
      <c r="U49531" s="15"/>
    </row>
    <row r="49532" ht="15" spans="16:21">
      <c r="P49532" s="15"/>
      <c r="Q49532" s="15"/>
      <c r="R49532" s="15"/>
      <c r="S49532" s="15"/>
      <c r="T49532" s="15"/>
      <c r="U49532" s="15"/>
    </row>
    <row r="49533" ht="15" spans="16:21">
      <c r="P49533" s="15"/>
      <c r="Q49533" s="15"/>
      <c r="R49533" s="15"/>
      <c r="S49533" s="15"/>
      <c r="T49533" s="15"/>
      <c r="U49533" s="15"/>
    </row>
    <row r="49534" ht="15" spans="16:21">
      <c r="P49534" s="15"/>
      <c r="Q49534" s="15"/>
      <c r="R49534" s="15"/>
      <c r="S49534" s="15"/>
      <c r="T49534" s="15"/>
      <c r="U49534" s="15"/>
    </row>
    <row r="49535" ht="15" spans="16:21">
      <c r="P49535" s="15"/>
      <c r="Q49535" s="15"/>
      <c r="R49535" s="15"/>
      <c r="S49535" s="15"/>
      <c r="T49535" s="15"/>
      <c r="U49535" s="15"/>
    </row>
    <row r="49536" ht="15" spans="16:21">
      <c r="P49536" s="15"/>
      <c r="Q49536" s="15"/>
      <c r="R49536" s="15"/>
      <c r="S49536" s="15"/>
      <c r="T49536" s="15"/>
      <c r="U49536" s="15"/>
    </row>
    <row r="49537" ht="15" spans="16:21">
      <c r="P49537" s="15"/>
      <c r="Q49537" s="15"/>
      <c r="R49537" s="15"/>
      <c r="S49537" s="15"/>
      <c r="T49537" s="15"/>
      <c r="U49537" s="15"/>
    </row>
    <row r="49538" ht="15" spans="16:21">
      <c r="P49538" s="15"/>
      <c r="Q49538" s="15"/>
      <c r="R49538" s="15"/>
      <c r="S49538" s="15"/>
      <c r="T49538" s="15"/>
      <c r="U49538" s="15"/>
    </row>
    <row r="49539" ht="15" spans="16:21">
      <c r="P49539" s="15"/>
      <c r="Q49539" s="15"/>
      <c r="R49539" s="15"/>
      <c r="S49539" s="15"/>
      <c r="T49539" s="15"/>
      <c r="U49539" s="15"/>
    </row>
    <row r="49540" ht="15" spans="16:21">
      <c r="P49540" s="15"/>
      <c r="Q49540" s="15"/>
      <c r="R49540" s="15"/>
      <c r="S49540" s="15"/>
      <c r="T49540" s="15"/>
      <c r="U49540" s="15"/>
    </row>
    <row r="49541" ht="15" spans="16:21">
      <c r="P49541" s="15"/>
      <c r="Q49541" s="15"/>
      <c r="R49541" s="15"/>
      <c r="S49541" s="15"/>
      <c r="T49541" s="15"/>
      <c r="U49541" s="15"/>
    </row>
    <row r="49542" ht="15" spans="16:21">
      <c r="P49542" s="15"/>
      <c r="Q49542" s="15"/>
      <c r="R49542" s="15"/>
      <c r="S49542" s="15"/>
      <c r="T49542" s="15"/>
      <c r="U49542" s="15"/>
    </row>
    <row r="49543" ht="15" spans="16:21">
      <c r="P49543" s="15"/>
      <c r="Q49543" s="15"/>
      <c r="R49543" s="15"/>
      <c r="S49543" s="15"/>
      <c r="T49543" s="15"/>
      <c r="U49543" s="15"/>
    </row>
    <row r="49544" ht="15" spans="16:21">
      <c r="P49544" s="15"/>
      <c r="Q49544" s="15"/>
      <c r="R49544" s="15"/>
      <c r="S49544" s="15"/>
      <c r="T49544" s="15"/>
      <c r="U49544" s="15"/>
    </row>
    <row r="49545" ht="15" spans="16:21">
      <c r="P49545" s="15"/>
      <c r="Q49545" s="15"/>
      <c r="R49545" s="15"/>
      <c r="S49545" s="15"/>
      <c r="T49545" s="15"/>
      <c r="U49545" s="15"/>
    </row>
    <row r="49546" ht="15" spans="16:21">
      <c r="P49546" s="15"/>
      <c r="Q49546" s="15"/>
      <c r="R49546" s="15"/>
      <c r="S49546" s="15"/>
      <c r="T49546" s="15"/>
      <c r="U49546" s="15"/>
    </row>
    <row r="49547" ht="15" spans="16:21">
      <c r="P49547" s="15"/>
      <c r="Q49547" s="15"/>
      <c r="R49547" s="15"/>
      <c r="S49547" s="15"/>
      <c r="T49547" s="15"/>
      <c r="U49547" s="15"/>
    </row>
    <row r="49548" ht="15" spans="16:21">
      <c r="P49548" s="15"/>
      <c r="Q49548" s="15"/>
      <c r="R49548" s="15"/>
      <c r="S49548" s="15"/>
      <c r="T49548" s="15"/>
      <c r="U49548" s="15"/>
    </row>
    <row r="49549" ht="15" spans="16:21">
      <c r="P49549" s="15"/>
      <c r="Q49549" s="15"/>
      <c r="R49549" s="15"/>
      <c r="S49549" s="15"/>
      <c r="T49549" s="15"/>
      <c r="U49549" s="15"/>
    </row>
    <row r="49550" ht="15" spans="16:21">
      <c r="P49550" s="15"/>
      <c r="Q49550" s="15"/>
      <c r="R49550" s="15"/>
      <c r="S49550" s="15"/>
      <c r="T49550" s="15"/>
      <c r="U49550" s="15"/>
    </row>
    <row r="49551" ht="15" spans="16:21">
      <c r="P49551" s="15"/>
      <c r="Q49551" s="15"/>
      <c r="R49551" s="15"/>
      <c r="S49551" s="15"/>
      <c r="T49551" s="15"/>
      <c r="U49551" s="15"/>
    </row>
    <row r="49552" ht="15" spans="16:21">
      <c r="P49552" s="15"/>
      <c r="Q49552" s="15"/>
      <c r="R49552" s="15"/>
      <c r="S49552" s="15"/>
      <c r="T49552" s="15"/>
      <c r="U49552" s="15"/>
    </row>
    <row r="49553" ht="15" spans="16:21">
      <c r="P49553" s="15"/>
      <c r="Q49553" s="15"/>
      <c r="R49553" s="15"/>
      <c r="S49553" s="15"/>
      <c r="T49553" s="15"/>
      <c r="U49553" s="15"/>
    </row>
    <row r="49554" ht="15" spans="16:21">
      <c r="P49554" s="15"/>
      <c r="Q49554" s="15"/>
      <c r="R49554" s="15"/>
      <c r="S49554" s="15"/>
      <c r="T49554" s="15"/>
      <c r="U49554" s="15"/>
    </row>
    <row r="49555" ht="15" spans="16:21">
      <c r="P49555" s="15"/>
      <c r="Q49555" s="15"/>
      <c r="R49555" s="15"/>
      <c r="S49555" s="15"/>
      <c r="T49555" s="15"/>
      <c r="U49555" s="15"/>
    </row>
    <row r="49556" ht="15" spans="16:21">
      <c r="P49556" s="15"/>
      <c r="Q49556" s="15"/>
      <c r="R49556" s="15"/>
      <c r="S49556" s="15"/>
      <c r="T49556" s="15"/>
      <c r="U49556" s="15"/>
    </row>
    <row r="49557" ht="15" spans="16:21">
      <c r="P49557" s="15"/>
      <c r="Q49557" s="15"/>
      <c r="R49557" s="15"/>
      <c r="S49557" s="15"/>
      <c r="T49557" s="15"/>
      <c r="U49557" s="15"/>
    </row>
    <row r="49558" ht="15" spans="16:21">
      <c r="P49558" s="15"/>
      <c r="Q49558" s="15"/>
      <c r="R49558" s="15"/>
      <c r="S49558" s="15"/>
      <c r="T49558" s="15"/>
      <c r="U49558" s="15"/>
    </row>
    <row r="49559" ht="15" spans="16:21">
      <c r="P49559" s="15"/>
      <c r="Q49559" s="15"/>
      <c r="R49559" s="15"/>
      <c r="S49559" s="15"/>
      <c r="T49559" s="15"/>
      <c r="U49559" s="15"/>
    </row>
    <row r="49560" ht="15" spans="16:21">
      <c r="P49560" s="15"/>
      <c r="Q49560" s="15"/>
      <c r="R49560" s="15"/>
      <c r="S49560" s="15"/>
      <c r="T49560" s="15"/>
      <c r="U49560" s="15"/>
    </row>
    <row r="49561" ht="15" spans="16:21">
      <c r="P49561" s="15"/>
      <c r="Q49561" s="15"/>
      <c r="R49561" s="15"/>
      <c r="S49561" s="15"/>
      <c r="T49561" s="15"/>
      <c r="U49561" s="15"/>
    </row>
    <row r="49562" ht="15" spans="16:21">
      <c r="P49562" s="15"/>
      <c r="Q49562" s="15"/>
      <c r="R49562" s="15"/>
      <c r="S49562" s="15"/>
      <c r="T49562" s="15"/>
      <c r="U49562" s="15"/>
    </row>
    <row r="49563" ht="15" spans="16:21">
      <c r="P49563" s="15"/>
      <c r="Q49563" s="15"/>
      <c r="R49563" s="15"/>
      <c r="S49563" s="15"/>
      <c r="T49563" s="15"/>
      <c r="U49563" s="15"/>
    </row>
    <row r="49564" ht="15" spans="16:21">
      <c r="P49564" s="15"/>
      <c r="Q49564" s="15"/>
      <c r="R49564" s="15"/>
      <c r="S49564" s="15"/>
      <c r="T49564" s="15"/>
      <c r="U49564" s="15"/>
    </row>
    <row r="49565" ht="15" spans="16:21">
      <c r="P49565" s="15"/>
      <c r="Q49565" s="15"/>
      <c r="R49565" s="15"/>
      <c r="S49565" s="15"/>
      <c r="T49565" s="15"/>
      <c r="U49565" s="15"/>
    </row>
    <row r="49566" ht="15" spans="16:21">
      <c r="P49566" s="15"/>
      <c r="Q49566" s="15"/>
      <c r="R49566" s="15"/>
      <c r="S49566" s="15"/>
      <c r="T49566" s="15"/>
      <c r="U49566" s="15"/>
    </row>
    <row r="49567" ht="15" spans="16:21">
      <c r="P49567" s="15"/>
      <c r="Q49567" s="15"/>
      <c r="R49567" s="15"/>
      <c r="S49567" s="15"/>
      <c r="T49567" s="15"/>
      <c r="U49567" s="15"/>
    </row>
    <row r="49568" ht="15" spans="16:21">
      <c r="P49568" s="15"/>
      <c r="Q49568" s="15"/>
      <c r="R49568" s="15"/>
      <c r="S49568" s="15"/>
      <c r="T49568" s="15"/>
      <c r="U49568" s="15"/>
    </row>
    <row r="49569" ht="15" spans="16:21">
      <c r="P49569" s="15"/>
      <c r="Q49569" s="15"/>
      <c r="R49569" s="15"/>
      <c r="S49569" s="15"/>
      <c r="T49569" s="15"/>
      <c r="U49569" s="15"/>
    </row>
    <row r="49570" ht="15" spans="16:21">
      <c r="P49570" s="15"/>
      <c r="Q49570" s="15"/>
      <c r="R49570" s="15"/>
      <c r="S49570" s="15"/>
      <c r="T49570" s="15"/>
      <c r="U49570" s="15"/>
    </row>
    <row r="49571" ht="15" spans="16:21">
      <c r="P49571" s="15"/>
      <c r="Q49571" s="15"/>
      <c r="R49571" s="15"/>
      <c r="S49571" s="15"/>
      <c r="T49571" s="15"/>
      <c r="U49571" s="15"/>
    </row>
    <row r="49572" ht="15" spans="16:21">
      <c r="P49572" s="15"/>
      <c r="Q49572" s="15"/>
      <c r="R49572" s="15"/>
      <c r="S49572" s="15"/>
      <c r="T49572" s="15"/>
      <c r="U49572" s="15"/>
    </row>
    <row r="49573" ht="15" spans="16:21">
      <c r="P49573" s="15"/>
      <c r="Q49573" s="15"/>
      <c r="R49573" s="15"/>
      <c r="S49573" s="15"/>
      <c r="T49573" s="15"/>
      <c r="U49573" s="15"/>
    </row>
    <row r="49574" ht="15" spans="16:21">
      <c r="P49574" s="15"/>
      <c r="Q49574" s="15"/>
      <c r="R49574" s="15"/>
      <c r="S49574" s="15"/>
      <c r="T49574" s="15"/>
      <c r="U49574" s="15"/>
    </row>
    <row r="49575" ht="15" spans="16:21">
      <c r="P49575" s="15"/>
      <c r="Q49575" s="15"/>
      <c r="R49575" s="15"/>
      <c r="S49575" s="15"/>
      <c r="T49575" s="15"/>
      <c r="U49575" s="15"/>
    </row>
    <row r="49576" ht="15" spans="16:21">
      <c r="P49576" s="15"/>
      <c r="Q49576" s="15"/>
      <c r="R49576" s="15"/>
      <c r="S49576" s="15"/>
      <c r="T49576" s="15"/>
      <c r="U49576" s="15"/>
    </row>
    <row r="49577" ht="15" spans="16:21">
      <c r="P49577" s="15"/>
      <c r="Q49577" s="15"/>
      <c r="R49577" s="15"/>
      <c r="S49577" s="15"/>
      <c r="T49577" s="15"/>
      <c r="U49577" s="15"/>
    </row>
    <row r="49578" ht="15" spans="16:21">
      <c r="P49578" s="15"/>
      <c r="Q49578" s="15"/>
      <c r="R49578" s="15"/>
      <c r="S49578" s="15"/>
      <c r="T49578" s="15"/>
      <c r="U49578" s="15"/>
    </row>
    <row r="49579" ht="15" spans="16:21">
      <c r="P49579" s="15"/>
      <c r="Q49579" s="15"/>
      <c r="R49579" s="15"/>
      <c r="S49579" s="15"/>
      <c r="T49579" s="15"/>
      <c r="U49579" s="15"/>
    </row>
    <row r="49580" ht="15" spans="16:21">
      <c r="P49580" s="15"/>
      <c r="Q49580" s="15"/>
      <c r="R49580" s="15"/>
      <c r="S49580" s="15"/>
      <c r="T49580" s="15"/>
      <c r="U49580" s="15"/>
    </row>
    <row r="49581" ht="15" spans="16:21">
      <c r="P49581" s="15"/>
      <c r="Q49581" s="15"/>
      <c r="R49581" s="15"/>
      <c r="S49581" s="15"/>
      <c r="T49581" s="15"/>
      <c r="U49581" s="15"/>
    </row>
    <row r="49582" ht="15" spans="16:21">
      <c r="P49582" s="15"/>
      <c r="Q49582" s="15"/>
      <c r="R49582" s="15"/>
      <c r="S49582" s="15"/>
      <c r="T49582" s="15"/>
      <c r="U49582" s="15"/>
    </row>
    <row r="49583" ht="15" spans="16:21">
      <c r="P49583" s="15"/>
      <c r="Q49583" s="15"/>
      <c r="R49583" s="15"/>
      <c r="S49583" s="15"/>
      <c r="T49583" s="15"/>
      <c r="U49583" s="15"/>
    </row>
    <row r="49584" ht="15" spans="16:21">
      <c r="P49584" s="15"/>
      <c r="Q49584" s="15"/>
      <c r="R49584" s="15"/>
      <c r="S49584" s="15"/>
      <c r="T49584" s="15"/>
      <c r="U49584" s="15"/>
    </row>
    <row r="49585" ht="15" spans="16:21">
      <c r="P49585" s="15"/>
      <c r="Q49585" s="15"/>
      <c r="R49585" s="15"/>
      <c r="S49585" s="15"/>
      <c r="T49585" s="15"/>
      <c r="U49585" s="15"/>
    </row>
    <row r="49586" ht="15" spans="16:21">
      <c r="P49586" s="15"/>
      <c r="Q49586" s="15"/>
      <c r="R49586" s="15"/>
      <c r="S49586" s="15"/>
      <c r="T49586" s="15"/>
      <c r="U49586" s="15"/>
    </row>
    <row r="49587" ht="15" spans="16:21">
      <c r="P49587" s="15"/>
      <c r="Q49587" s="15"/>
      <c r="R49587" s="15"/>
      <c r="S49587" s="15"/>
      <c r="T49587" s="15"/>
      <c r="U49587" s="15"/>
    </row>
    <row r="49588" ht="15" spans="16:21">
      <c r="P49588" s="15"/>
      <c r="Q49588" s="15"/>
      <c r="R49588" s="15"/>
      <c r="S49588" s="15"/>
      <c r="T49588" s="15"/>
      <c r="U49588" s="15"/>
    </row>
    <row r="49589" ht="15" spans="16:21">
      <c r="P49589" s="15"/>
      <c r="Q49589" s="15"/>
      <c r="R49589" s="15"/>
      <c r="S49589" s="15"/>
      <c r="T49589" s="15"/>
      <c r="U49589" s="15"/>
    </row>
    <row r="49590" ht="15" spans="16:21">
      <c r="P49590" s="15"/>
      <c r="Q49590" s="15"/>
      <c r="R49590" s="15"/>
      <c r="S49590" s="15"/>
      <c r="T49590" s="15"/>
      <c r="U49590" s="15"/>
    </row>
    <row r="49591" ht="15" spans="16:21">
      <c r="P49591" s="15"/>
      <c r="Q49591" s="15"/>
      <c r="R49591" s="15"/>
      <c r="S49591" s="15"/>
      <c r="T49591" s="15"/>
      <c r="U49591" s="15"/>
    </row>
    <row r="49592" ht="15" spans="16:21">
      <c r="P49592" s="15"/>
      <c r="Q49592" s="15"/>
      <c r="R49592" s="15"/>
      <c r="S49592" s="15"/>
      <c r="T49592" s="15"/>
      <c r="U49592" s="15"/>
    </row>
    <row r="49593" ht="15" spans="16:21">
      <c r="P49593" s="15"/>
      <c r="Q49593" s="15"/>
      <c r="R49593" s="15"/>
      <c r="S49593" s="15"/>
      <c r="T49593" s="15"/>
      <c r="U49593" s="15"/>
    </row>
    <row r="49594" ht="15" spans="16:21">
      <c r="P49594" s="15"/>
      <c r="Q49594" s="15"/>
      <c r="R49594" s="15"/>
      <c r="S49594" s="15"/>
      <c r="T49594" s="15"/>
      <c r="U49594" s="15"/>
    </row>
    <row r="49595" ht="15" spans="16:21">
      <c r="P49595" s="15"/>
      <c r="Q49595" s="15"/>
      <c r="R49595" s="15"/>
      <c r="S49595" s="15"/>
      <c r="T49595" s="15"/>
      <c r="U49595" s="15"/>
    </row>
    <row r="49596" ht="15" spans="16:21">
      <c r="P49596" s="15"/>
      <c r="Q49596" s="15"/>
      <c r="R49596" s="15"/>
      <c r="S49596" s="15"/>
      <c r="T49596" s="15"/>
      <c r="U49596" s="15"/>
    </row>
    <row r="49597" ht="15" spans="16:21">
      <c r="P49597" s="15"/>
      <c r="Q49597" s="15"/>
      <c r="R49597" s="15"/>
      <c r="S49597" s="15"/>
      <c r="T49597" s="15"/>
      <c r="U49597" s="15"/>
    </row>
    <row r="49598" ht="15" spans="16:21">
      <c r="P49598" s="15"/>
      <c r="Q49598" s="15"/>
      <c r="R49598" s="15"/>
      <c r="S49598" s="15"/>
      <c r="T49598" s="15"/>
      <c r="U49598" s="15"/>
    </row>
    <row r="49599" ht="15" spans="16:21">
      <c r="P49599" s="15"/>
      <c r="Q49599" s="15"/>
      <c r="R49599" s="15"/>
      <c r="S49599" s="15"/>
      <c r="T49599" s="15"/>
      <c r="U49599" s="15"/>
    </row>
    <row r="49600" ht="15" spans="16:21">
      <c r="P49600" s="15"/>
      <c r="Q49600" s="15"/>
      <c r="R49600" s="15"/>
      <c r="S49600" s="15"/>
      <c r="T49600" s="15"/>
      <c r="U49600" s="15"/>
    </row>
    <row r="49601" ht="15" spans="16:21">
      <c r="P49601" s="15"/>
      <c r="Q49601" s="15"/>
      <c r="R49601" s="15"/>
      <c r="S49601" s="15"/>
      <c r="T49601" s="15"/>
      <c r="U49601" s="15"/>
    </row>
    <row r="49602" ht="15" spans="16:21">
      <c r="P49602" s="15"/>
      <c r="Q49602" s="15"/>
      <c r="R49602" s="15"/>
      <c r="S49602" s="15"/>
      <c r="T49602" s="15"/>
      <c r="U49602" s="15"/>
    </row>
    <row r="49603" ht="15" spans="16:21">
      <c r="P49603" s="15"/>
      <c r="Q49603" s="15"/>
      <c r="R49603" s="15"/>
      <c r="S49603" s="15"/>
      <c r="T49603" s="15"/>
      <c r="U49603" s="15"/>
    </row>
    <row r="49604" ht="15" spans="16:21">
      <c r="P49604" s="15"/>
      <c r="Q49604" s="15"/>
      <c r="R49604" s="15"/>
      <c r="S49604" s="15"/>
      <c r="T49604" s="15"/>
      <c r="U49604" s="15"/>
    </row>
    <row r="49605" ht="15" spans="16:21">
      <c r="P49605" s="15"/>
      <c r="Q49605" s="15"/>
      <c r="R49605" s="15"/>
      <c r="S49605" s="15"/>
      <c r="T49605" s="15"/>
      <c r="U49605" s="15"/>
    </row>
    <row r="49606" ht="15" spans="16:21">
      <c r="P49606" s="15"/>
      <c r="Q49606" s="15"/>
      <c r="R49606" s="15"/>
      <c r="S49606" s="15"/>
      <c r="T49606" s="15"/>
      <c r="U49606" s="15"/>
    </row>
    <row r="49607" ht="15" spans="16:21">
      <c r="P49607" s="15"/>
      <c r="Q49607" s="15"/>
      <c r="R49607" s="15"/>
      <c r="S49607" s="15"/>
      <c r="T49607" s="15"/>
      <c r="U49607" s="15"/>
    </row>
    <row r="49608" ht="15" spans="16:21">
      <c r="P49608" s="15"/>
      <c r="Q49608" s="15"/>
      <c r="R49608" s="15"/>
      <c r="S49608" s="15"/>
      <c r="T49608" s="15"/>
      <c r="U49608" s="15"/>
    </row>
    <row r="49609" ht="15" spans="16:21">
      <c r="P49609" s="15"/>
      <c r="Q49609" s="15"/>
      <c r="R49609" s="15"/>
      <c r="S49609" s="15"/>
      <c r="T49609" s="15"/>
      <c r="U49609" s="15"/>
    </row>
    <row r="49610" ht="15" spans="16:21">
      <c r="P49610" s="15"/>
      <c r="Q49610" s="15"/>
      <c r="R49610" s="15"/>
      <c r="S49610" s="15"/>
      <c r="T49610" s="15"/>
      <c r="U49610" s="15"/>
    </row>
    <row r="49611" ht="15" spans="16:21">
      <c r="P49611" s="15"/>
      <c r="Q49611" s="15"/>
      <c r="R49611" s="15"/>
      <c r="S49611" s="15"/>
      <c r="T49611" s="15"/>
      <c r="U49611" s="15"/>
    </row>
    <row r="49612" ht="15" spans="16:21">
      <c r="P49612" s="15"/>
      <c r="Q49612" s="15"/>
      <c r="R49612" s="15"/>
      <c r="S49612" s="15"/>
      <c r="T49612" s="15"/>
      <c r="U49612" s="15"/>
    </row>
    <row r="49613" ht="15" spans="16:21">
      <c r="P49613" s="15"/>
      <c r="Q49613" s="15"/>
      <c r="R49613" s="15"/>
      <c r="S49613" s="15"/>
      <c r="T49613" s="15"/>
      <c r="U49613" s="15"/>
    </row>
    <row r="49614" ht="15" spans="16:21">
      <c r="P49614" s="15"/>
      <c r="Q49614" s="15"/>
      <c r="R49614" s="15"/>
      <c r="S49614" s="15"/>
      <c r="T49614" s="15"/>
      <c r="U49614" s="15"/>
    </row>
    <row r="49615" ht="15" spans="16:21">
      <c r="P49615" s="15"/>
      <c r="Q49615" s="15"/>
      <c r="R49615" s="15"/>
      <c r="S49615" s="15"/>
      <c r="T49615" s="15"/>
      <c r="U49615" s="15"/>
    </row>
    <row r="49616" ht="15" spans="16:21">
      <c r="P49616" s="15"/>
      <c r="Q49616" s="15"/>
      <c r="R49616" s="15"/>
      <c r="S49616" s="15"/>
      <c r="T49616" s="15"/>
      <c r="U49616" s="15"/>
    </row>
    <row r="49617" ht="15" spans="16:21">
      <c r="P49617" s="15"/>
      <c r="Q49617" s="15"/>
      <c r="R49617" s="15"/>
      <c r="S49617" s="15"/>
      <c r="T49617" s="15"/>
      <c r="U49617" s="15"/>
    </row>
    <row r="49618" ht="15" spans="16:21">
      <c r="P49618" s="15"/>
      <c r="Q49618" s="15"/>
      <c r="R49618" s="15"/>
      <c r="S49618" s="15"/>
      <c r="T49618" s="15"/>
      <c r="U49618" s="15"/>
    </row>
    <row r="49619" ht="15" spans="16:21">
      <c r="P49619" s="15"/>
      <c r="Q49619" s="15"/>
      <c r="R49619" s="15"/>
      <c r="S49619" s="15"/>
      <c r="T49619" s="15"/>
      <c r="U49619" s="15"/>
    </row>
    <row r="49620" ht="15" spans="16:21">
      <c r="P49620" s="15"/>
      <c r="Q49620" s="15"/>
      <c r="R49620" s="15"/>
      <c r="S49620" s="15"/>
      <c r="T49620" s="15"/>
      <c r="U49620" s="15"/>
    </row>
    <row r="49621" ht="15" spans="16:21">
      <c r="P49621" s="15"/>
      <c r="Q49621" s="15"/>
      <c r="R49621" s="15"/>
      <c r="S49621" s="15"/>
      <c r="T49621" s="15"/>
      <c r="U49621" s="15"/>
    </row>
    <row r="49622" ht="15" spans="16:21">
      <c r="P49622" s="15"/>
      <c r="Q49622" s="15"/>
      <c r="R49622" s="15"/>
      <c r="S49622" s="15"/>
      <c r="T49622" s="15"/>
      <c r="U49622" s="15"/>
    </row>
    <row r="49623" ht="15" spans="16:21">
      <c r="P49623" s="15"/>
      <c r="Q49623" s="15"/>
      <c r="R49623" s="15"/>
      <c r="S49623" s="15"/>
      <c r="T49623" s="15"/>
      <c r="U49623" s="15"/>
    </row>
    <row r="49624" ht="15" spans="16:21">
      <c r="P49624" s="15"/>
      <c r="Q49624" s="15"/>
      <c r="R49624" s="15"/>
      <c r="S49624" s="15"/>
      <c r="T49624" s="15"/>
      <c r="U49624" s="15"/>
    </row>
    <row r="49625" ht="15" spans="16:21">
      <c r="P49625" s="15"/>
      <c r="Q49625" s="15"/>
      <c r="R49625" s="15"/>
      <c r="S49625" s="15"/>
      <c r="T49625" s="15"/>
      <c r="U49625" s="15"/>
    </row>
    <row r="49626" ht="15" spans="16:21">
      <c r="P49626" s="15"/>
      <c r="Q49626" s="15"/>
      <c r="R49626" s="15"/>
      <c r="S49626" s="15"/>
      <c r="T49626" s="15"/>
      <c r="U49626" s="15"/>
    </row>
    <row r="49627" ht="15" spans="16:21">
      <c r="P49627" s="15"/>
      <c r="Q49627" s="15"/>
      <c r="R49627" s="15"/>
      <c r="S49627" s="15"/>
      <c r="T49627" s="15"/>
      <c r="U49627" s="15"/>
    </row>
    <row r="49628" ht="15" spans="16:21">
      <c r="P49628" s="15"/>
      <c r="Q49628" s="15"/>
      <c r="R49628" s="15"/>
      <c r="S49628" s="15"/>
      <c r="T49628" s="15"/>
      <c r="U49628" s="15"/>
    </row>
    <row r="49629" ht="15" spans="16:21">
      <c r="P49629" s="15"/>
      <c r="Q49629" s="15"/>
      <c r="R49629" s="15"/>
      <c r="S49629" s="15"/>
      <c r="T49629" s="15"/>
      <c r="U49629" s="15"/>
    </row>
    <row r="49630" ht="15" spans="16:21">
      <c r="P49630" s="15"/>
      <c r="Q49630" s="15"/>
      <c r="R49630" s="15"/>
      <c r="S49630" s="15"/>
      <c r="T49630" s="15"/>
      <c r="U49630" s="15"/>
    </row>
    <row r="49631" ht="15" spans="16:21">
      <c r="P49631" s="15"/>
      <c r="Q49631" s="15"/>
      <c r="R49631" s="15"/>
      <c r="S49631" s="15"/>
      <c r="T49631" s="15"/>
      <c r="U49631" s="15"/>
    </row>
    <row r="49632" ht="15" spans="16:21">
      <c r="P49632" s="15"/>
      <c r="Q49632" s="15"/>
      <c r="R49632" s="15"/>
      <c r="S49632" s="15"/>
      <c r="T49632" s="15"/>
      <c r="U49632" s="15"/>
    </row>
    <row r="49633" ht="15" spans="16:21">
      <c r="P49633" s="15"/>
      <c r="Q49633" s="15"/>
      <c r="R49633" s="15"/>
      <c r="S49633" s="15"/>
      <c r="T49633" s="15"/>
      <c r="U49633" s="15"/>
    </row>
    <row r="49634" ht="15" spans="16:21">
      <c r="P49634" s="15"/>
      <c r="Q49634" s="15"/>
      <c r="R49634" s="15"/>
      <c r="S49634" s="15"/>
      <c r="T49634" s="15"/>
      <c r="U49634" s="15"/>
    </row>
    <row r="49635" ht="15" spans="16:21">
      <c r="P49635" s="15"/>
      <c r="Q49635" s="15"/>
      <c r="R49635" s="15"/>
      <c r="S49635" s="15"/>
      <c r="T49635" s="15"/>
      <c r="U49635" s="15"/>
    </row>
    <row r="49636" ht="15" spans="16:21">
      <c r="P49636" s="15"/>
      <c r="Q49636" s="15"/>
      <c r="R49636" s="15"/>
      <c r="S49636" s="15"/>
      <c r="T49636" s="15"/>
      <c r="U49636" s="15"/>
    </row>
    <row r="49637" ht="15" spans="16:21">
      <c r="P49637" s="15"/>
      <c r="Q49637" s="15"/>
      <c r="R49637" s="15"/>
      <c r="S49637" s="15"/>
      <c r="T49637" s="15"/>
      <c r="U49637" s="15"/>
    </row>
    <row r="49638" ht="15" spans="16:21">
      <c r="P49638" s="15"/>
      <c r="Q49638" s="15"/>
      <c r="R49638" s="15"/>
      <c r="S49638" s="15"/>
      <c r="T49638" s="15"/>
      <c r="U49638" s="15"/>
    </row>
    <row r="49639" ht="15" spans="16:21">
      <c r="P49639" s="15"/>
      <c r="Q49639" s="15"/>
      <c r="R49639" s="15"/>
      <c r="S49639" s="15"/>
      <c r="T49639" s="15"/>
      <c r="U49639" s="15"/>
    </row>
    <row r="49640" ht="15" spans="16:21">
      <c r="P49640" s="15"/>
      <c r="Q49640" s="15"/>
      <c r="R49640" s="15"/>
      <c r="S49640" s="15"/>
      <c r="T49640" s="15"/>
      <c r="U49640" s="15"/>
    </row>
    <row r="49641" ht="15" spans="16:21">
      <c r="P49641" s="15"/>
      <c r="Q49641" s="15"/>
      <c r="R49641" s="15"/>
      <c r="S49641" s="15"/>
      <c r="T49641" s="15"/>
      <c r="U49641" s="15"/>
    </row>
    <row r="49642" ht="15" spans="16:21">
      <c r="P49642" s="15"/>
      <c r="Q49642" s="15"/>
      <c r="R49642" s="15"/>
      <c r="S49642" s="15"/>
      <c r="T49642" s="15"/>
      <c r="U49642" s="15"/>
    </row>
    <row r="49643" ht="15" spans="16:21">
      <c r="P49643" s="15"/>
      <c r="Q49643" s="15"/>
      <c r="R49643" s="15"/>
      <c r="S49643" s="15"/>
      <c r="T49643" s="15"/>
      <c r="U49643" s="15"/>
    </row>
    <row r="49644" ht="15" spans="16:21">
      <c r="P49644" s="15"/>
      <c r="Q49644" s="15"/>
      <c r="R49644" s="15"/>
      <c r="S49644" s="15"/>
      <c r="T49644" s="15"/>
      <c r="U49644" s="15"/>
    </row>
    <row r="49645" ht="15" spans="16:21">
      <c r="P49645" s="15"/>
      <c r="Q49645" s="15"/>
      <c r="R49645" s="15"/>
      <c r="S49645" s="15"/>
      <c r="T49645" s="15"/>
      <c r="U49645" s="15"/>
    </row>
    <row r="49646" ht="15" spans="16:21">
      <c r="P49646" s="15"/>
      <c r="Q49646" s="15"/>
      <c r="R49646" s="15"/>
      <c r="S49646" s="15"/>
      <c r="T49646" s="15"/>
      <c r="U49646" s="15"/>
    </row>
    <row r="49647" ht="15" spans="16:21">
      <c r="P49647" s="15"/>
      <c r="Q49647" s="15"/>
      <c r="R49647" s="15"/>
      <c r="S49647" s="15"/>
      <c r="T49647" s="15"/>
      <c r="U49647" s="15"/>
    </row>
    <row r="49648" ht="15" spans="16:21">
      <c r="P49648" s="15"/>
      <c r="Q49648" s="15"/>
      <c r="R49648" s="15"/>
      <c r="S49648" s="15"/>
      <c r="T49648" s="15"/>
      <c r="U49648" s="15"/>
    </row>
    <row r="49649" ht="15" spans="16:21">
      <c r="P49649" s="15"/>
      <c r="Q49649" s="15"/>
      <c r="R49649" s="15"/>
      <c r="S49649" s="15"/>
      <c r="T49649" s="15"/>
      <c r="U49649" s="15"/>
    </row>
    <row r="49650" ht="15" spans="16:21">
      <c r="P49650" s="15"/>
      <c r="Q49650" s="15"/>
      <c r="R49650" s="15"/>
      <c r="S49650" s="15"/>
      <c r="T49650" s="15"/>
      <c r="U49650" s="15"/>
    </row>
    <row r="49651" ht="15" spans="16:21">
      <c r="P49651" s="15"/>
      <c r="Q49651" s="15"/>
      <c r="R49651" s="15"/>
      <c r="S49651" s="15"/>
      <c r="T49651" s="15"/>
      <c r="U49651" s="15"/>
    </row>
    <row r="49652" ht="15" spans="16:21">
      <c r="P49652" s="15"/>
      <c r="Q49652" s="15"/>
      <c r="R49652" s="15"/>
      <c r="S49652" s="15"/>
      <c r="T49652" s="15"/>
      <c r="U49652" s="15"/>
    </row>
    <row r="49653" ht="15" spans="16:21">
      <c r="P49653" s="15"/>
      <c r="Q49653" s="15"/>
      <c r="R49653" s="15"/>
      <c r="S49653" s="15"/>
      <c r="T49653" s="15"/>
      <c r="U49653" s="15"/>
    </row>
    <row r="49654" ht="15" spans="16:21">
      <c r="P49654" s="15"/>
      <c r="Q49654" s="15"/>
      <c r="R49654" s="15"/>
      <c r="S49654" s="15"/>
      <c r="T49654" s="15"/>
      <c r="U49654" s="15"/>
    </row>
    <row r="49655" ht="15" spans="16:21">
      <c r="P49655" s="15"/>
      <c r="Q49655" s="15"/>
      <c r="R49655" s="15"/>
      <c r="S49655" s="15"/>
      <c r="T49655" s="15"/>
      <c r="U49655" s="15"/>
    </row>
    <row r="49656" ht="15" spans="16:21">
      <c r="P49656" s="15"/>
      <c r="Q49656" s="15"/>
      <c r="R49656" s="15"/>
      <c r="S49656" s="15"/>
      <c r="T49656" s="15"/>
      <c r="U49656" s="15"/>
    </row>
    <row r="49657" ht="15" spans="16:21">
      <c r="P49657" s="15"/>
      <c r="Q49657" s="15"/>
      <c r="R49657" s="15"/>
      <c r="S49657" s="15"/>
      <c r="T49657" s="15"/>
      <c r="U49657" s="15"/>
    </row>
    <row r="49658" ht="15" spans="16:21">
      <c r="P49658" s="15"/>
      <c r="Q49658" s="15"/>
      <c r="R49658" s="15"/>
      <c r="S49658" s="15"/>
      <c r="T49658" s="15"/>
      <c r="U49658" s="15"/>
    </row>
    <row r="49659" ht="15" spans="16:21">
      <c r="P49659" s="15"/>
      <c r="Q49659" s="15"/>
      <c r="R49659" s="15"/>
      <c r="S49659" s="15"/>
      <c r="T49659" s="15"/>
      <c r="U49659" s="15"/>
    </row>
    <row r="49660" ht="15" spans="16:21">
      <c r="P49660" s="15"/>
      <c r="Q49660" s="15"/>
      <c r="R49660" s="15"/>
      <c r="S49660" s="15"/>
      <c r="T49660" s="15"/>
      <c r="U49660" s="15"/>
    </row>
    <row r="49661" ht="15" spans="16:21">
      <c r="P49661" s="15"/>
      <c r="Q49661" s="15"/>
      <c r="R49661" s="15"/>
      <c r="S49661" s="15"/>
      <c r="T49661" s="15"/>
      <c r="U49661" s="15"/>
    </row>
    <row r="49662" ht="15" spans="16:21">
      <c r="P49662" s="15"/>
      <c r="Q49662" s="15"/>
      <c r="R49662" s="15"/>
      <c r="S49662" s="15"/>
      <c r="T49662" s="15"/>
      <c r="U49662" s="15"/>
    </row>
    <row r="49663" ht="15" spans="16:21">
      <c r="P49663" s="15"/>
      <c r="Q49663" s="15"/>
      <c r="R49663" s="15"/>
      <c r="S49663" s="15"/>
      <c r="T49663" s="15"/>
      <c r="U49663" s="15"/>
    </row>
    <row r="49664" ht="15" spans="16:21">
      <c r="P49664" s="15"/>
      <c r="Q49664" s="15"/>
      <c r="R49664" s="15"/>
      <c r="S49664" s="15"/>
      <c r="T49664" s="15"/>
      <c r="U49664" s="15"/>
    </row>
    <row r="49665" ht="15" spans="16:21">
      <c r="P49665" s="15"/>
      <c r="Q49665" s="15"/>
      <c r="R49665" s="15"/>
      <c r="S49665" s="15"/>
      <c r="T49665" s="15"/>
      <c r="U49665" s="15"/>
    </row>
    <row r="49666" ht="15" spans="16:21">
      <c r="P49666" s="15"/>
      <c r="Q49666" s="15"/>
      <c r="R49666" s="15"/>
      <c r="S49666" s="15"/>
      <c r="T49666" s="15"/>
      <c r="U49666" s="15"/>
    </row>
    <row r="49667" ht="15" spans="16:21">
      <c r="P49667" s="15"/>
      <c r="Q49667" s="15"/>
      <c r="R49667" s="15"/>
      <c r="S49667" s="15"/>
      <c r="T49667" s="15"/>
      <c r="U49667" s="15"/>
    </row>
    <row r="49668" ht="15" spans="16:21">
      <c r="P49668" s="15"/>
      <c r="Q49668" s="15"/>
      <c r="R49668" s="15"/>
      <c r="S49668" s="15"/>
      <c r="T49668" s="15"/>
      <c r="U49668" s="15"/>
    </row>
    <row r="49669" ht="15" spans="16:21">
      <c r="P49669" s="15"/>
      <c r="Q49669" s="15"/>
      <c r="R49669" s="15"/>
      <c r="S49669" s="15"/>
      <c r="T49669" s="15"/>
      <c r="U49669" s="15"/>
    </row>
    <row r="49670" ht="15" spans="16:21">
      <c r="P49670" s="15"/>
      <c r="Q49670" s="15"/>
      <c r="R49670" s="15"/>
      <c r="S49670" s="15"/>
      <c r="T49670" s="15"/>
      <c r="U49670" s="15"/>
    </row>
    <row r="49671" ht="15" spans="16:21">
      <c r="P49671" s="15"/>
      <c r="Q49671" s="15"/>
      <c r="R49671" s="15"/>
      <c r="S49671" s="15"/>
      <c r="T49671" s="15"/>
      <c r="U49671" s="15"/>
    </row>
    <row r="49672" ht="15" spans="16:21">
      <c r="P49672" s="15"/>
      <c r="Q49672" s="15"/>
      <c r="R49672" s="15"/>
      <c r="S49672" s="15"/>
      <c r="T49672" s="15"/>
      <c r="U49672" s="15"/>
    </row>
    <row r="49673" ht="15" spans="16:21">
      <c r="P49673" s="15"/>
      <c r="Q49673" s="15"/>
      <c r="R49673" s="15"/>
      <c r="S49673" s="15"/>
      <c r="T49673" s="15"/>
      <c r="U49673" s="15"/>
    </row>
    <row r="49674" ht="15" spans="16:21">
      <c r="P49674" s="15"/>
      <c r="Q49674" s="15"/>
      <c r="R49674" s="15"/>
      <c r="S49674" s="15"/>
      <c r="T49674" s="15"/>
      <c r="U49674" s="15"/>
    </row>
    <row r="49675" ht="15" spans="16:21">
      <c r="P49675" s="15"/>
      <c r="Q49675" s="15"/>
      <c r="R49675" s="15"/>
      <c r="S49675" s="15"/>
      <c r="T49675" s="15"/>
      <c r="U49675" s="15"/>
    </row>
    <row r="49676" ht="15" spans="16:21">
      <c r="P49676" s="15"/>
      <c r="Q49676" s="15"/>
      <c r="R49676" s="15"/>
      <c r="S49676" s="15"/>
      <c r="T49676" s="15"/>
      <c r="U49676" s="15"/>
    </row>
    <row r="49677" ht="15" spans="16:21">
      <c r="P49677" s="15"/>
      <c r="Q49677" s="15"/>
      <c r="R49677" s="15"/>
      <c r="S49677" s="15"/>
      <c r="T49677" s="15"/>
      <c r="U49677" s="15"/>
    </row>
    <row r="49678" ht="15" spans="16:21">
      <c r="P49678" s="15"/>
      <c r="Q49678" s="15"/>
      <c r="R49678" s="15"/>
      <c r="S49678" s="15"/>
      <c r="T49678" s="15"/>
      <c r="U49678" s="15"/>
    </row>
    <row r="49679" ht="15" spans="16:21">
      <c r="P49679" s="15"/>
      <c r="Q49679" s="15"/>
      <c r="R49679" s="15"/>
      <c r="S49679" s="15"/>
      <c r="T49679" s="15"/>
      <c r="U49679" s="15"/>
    </row>
    <row r="49680" ht="15" spans="16:21">
      <c r="P49680" s="15"/>
      <c r="Q49680" s="15"/>
      <c r="R49680" s="15"/>
      <c r="S49680" s="15"/>
      <c r="T49680" s="15"/>
      <c r="U49680" s="15"/>
    </row>
    <row r="49681" ht="15" spans="16:21">
      <c r="P49681" s="15"/>
      <c r="Q49681" s="15"/>
      <c r="R49681" s="15"/>
      <c r="S49681" s="15"/>
      <c r="T49681" s="15"/>
      <c r="U49681" s="15"/>
    </row>
    <row r="49682" ht="15" spans="16:21">
      <c r="P49682" s="15"/>
      <c r="Q49682" s="15"/>
      <c r="R49682" s="15"/>
      <c r="S49682" s="15"/>
      <c r="T49682" s="15"/>
      <c r="U49682" s="15"/>
    </row>
    <row r="49683" ht="15" spans="16:21">
      <c r="P49683" s="15"/>
      <c r="Q49683" s="15"/>
      <c r="R49683" s="15"/>
      <c r="S49683" s="15"/>
      <c r="T49683" s="15"/>
      <c r="U49683" s="15"/>
    </row>
    <row r="49684" ht="15" spans="16:21">
      <c r="P49684" s="15"/>
      <c r="Q49684" s="15"/>
      <c r="R49684" s="15"/>
      <c r="S49684" s="15"/>
      <c r="T49684" s="15"/>
      <c r="U49684" s="15"/>
    </row>
    <row r="49685" ht="15" spans="16:21">
      <c r="P49685" s="15"/>
      <c r="Q49685" s="15"/>
      <c r="R49685" s="15"/>
      <c r="S49685" s="15"/>
      <c r="T49685" s="15"/>
      <c r="U49685" s="15"/>
    </row>
    <row r="49686" ht="15" spans="16:21">
      <c r="P49686" s="15"/>
      <c r="Q49686" s="15"/>
      <c r="R49686" s="15"/>
      <c r="S49686" s="15"/>
      <c r="T49686" s="15"/>
      <c r="U49686" s="15"/>
    </row>
    <row r="49687" ht="15" spans="16:21">
      <c r="P49687" s="15"/>
      <c r="Q49687" s="15"/>
      <c r="R49687" s="15"/>
      <c r="S49687" s="15"/>
      <c r="T49687" s="15"/>
      <c r="U49687" s="15"/>
    </row>
    <row r="49688" ht="15" spans="16:21">
      <c r="P49688" s="15"/>
      <c r="Q49688" s="15"/>
      <c r="R49688" s="15"/>
      <c r="S49688" s="15"/>
      <c r="T49688" s="15"/>
      <c r="U49688" s="15"/>
    </row>
    <row r="49689" ht="15" spans="16:21">
      <c r="P49689" s="15"/>
      <c r="Q49689" s="15"/>
      <c r="R49689" s="15"/>
      <c r="S49689" s="15"/>
      <c r="T49689" s="15"/>
      <c r="U49689" s="15"/>
    </row>
    <row r="49690" ht="15" spans="16:21">
      <c r="P49690" s="15"/>
      <c r="Q49690" s="15"/>
      <c r="R49690" s="15"/>
      <c r="S49690" s="15"/>
      <c r="T49690" s="15"/>
      <c r="U49690" s="15"/>
    </row>
    <row r="49691" ht="15" spans="16:21">
      <c r="P49691" s="15"/>
      <c r="Q49691" s="15"/>
      <c r="R49691" s="15"/>
      <c r="S49691" s="15"/>
      <c r="T49691" s="15"/>
      <c r="U49691" s="15"/>
    </row>
    <row r="49692" ht="15" spans="16:21">
      <c r="P49692" s="15"/>
      <c r="Q49692" s="15"/>
      <c r="R49692" s="15"/>
      <c r="S49692" s="15"/>
      <c r="T49692" s="15"/>
      <c r="U49692" s="15"/>
    </row>
    <row r="49693" ht="15" spans="16:21">
      <c r="P49693" s="15"/>
      <c r="Q49693" s="15"/>
      <c r="R49693" s="15"/>
      <c r="S49693" s="15"/>
      <c r="T49693" s="15"/>
      <c r="U49693" s="15"/>
    </row>
    <row r="49694" ht="15" spans="16:21">
      <c r="P49694" s="15"/>
      <c r="Q49694" s="15"/>
      <c r="R49694" s="15"/>
      <c r="S49694" s="15"/>
      <c r="T49694" s="15"/>
      <c r="U49694" s="15"/>
    </row>
    <row r="49695" ht="15" spans="16:21">
      <c r="P49695" s="15"/>
      <c r="Q49695" s="15"/>
      <c r="R49695" s="15"/>
      <c r="S49695" s="15"/>
      <c r="T49695" s="15"/>
      <c r="U49695" s="15"/>
    </row>
    <row r="49696" ht="15" spans="16:21">
      <c r="P49696" s="15"/>
      <c r="Q49696" s="15"/>
      <c r="R49696" s="15"/>
      <c r="S49696" s="15"/>
      <c r="T49696" s="15"/>
      <c r="U49696" s="15"/>
    </row>
    <row r="49697" ht="15" spans="16:21">
      <c r="P49697" s="15"/>
      <c r="Q49697" s="15"/>
      <c r="R49697" s="15"/>
      <c r="S49697" s="15"/>
      <c r="T49697" s="15"/>
      <c r="U49697" s="15"/>
    </row>
    <row r="49698" ht="15" spans="16:21">
      <c r="P49698" s="15"/>
      <c r="Q49698" s="15"/>
      <c r="R49698" s="15"/>
      <c r="S49698" s="15"/>
      <c r="T49698" s="15"/>
      <c r="U49698" s="15"/>
    </row>
    <row r="49699" ht="15" spans="16:21">
      <c r="P49699" s="15"/>
      <c r="Q49699" s="15"/>
      <c r="R49699" s="15"/>
      <c r="S49699" s="15"/>
      <c r="T49699" s="15"/>
      <c r="U49699" s="15"/>
    </row>
    <row r="49700" ht="15" spans="16:21">
      <c r="P49700" s="15"/>
      <c r="Q49700" s="15"/>
      <c r="R49700" s="15"/>
      <c r="S49700" s="15"/>
      <c r="T49700" s="15"/>
      <c r="U49700" s="15"/>
    </row>
    <row r="49701" ht="15" spans="16:21">
      <c r="P49701" s="15"/>
      <c r="Q49701" s="15"/>
      <c r="R49701" s="15"/>
      <c r="S49701" s="15"/>
      <c r="T49701" s="15"/>
      <c r="U49701" s="15"/>
    </row>
    <row r="49702" ht="15" spans="16:21">
      <c r="P49702" s="15"/>
      <c r="Q49702" s="15"/>
      <c r="R49702" s="15"/>
      <c r="S49702" s="15"/>
      <c r="T49702" s="15"/>
      <c r="U49702" s="15"/>
    </row>
    <row r="49703" ht="15" spans="16:21">
      <c r="P49703" s="15"/>
      <c r="Q49703" s="15"/>
      <c r="R49703" s="15"/>
      <c r="S49703" s="15"/>
      <c r="T49703" s="15"/>
      <c r="U49703" s="15"/>
    </row>
    <row r="49704" ht="15" spans="16:21">
      <c r="P49704" s="15"/>
      <c r="Q49704" s="15"/>
      <c r="R49704" s="15"/>
      <c r="S49704" s="15"/>
      <c r="T49704" s="15"/>
      <c r="U49704" s="15"/>
    </row>
    <row r="49705" ht="15" spans="16:21">
      <c r="P49705" s="15"/>
      <c r="Q49705" s="15"/>
      <c r="R49705" s="15"/>
      <c r="S49705" s="15"/>
      <c r="T49705" s="15"/>
      <c r="U49705" s="15"/>
    </row>
    <row r="49706" ht="15" spans="16:21">
      <c r="P49706" s="15"/>
      <c r="Q49706" s="15"/>
      <c r="R49706" s="15"/>
      <c r="S49706" s="15"/>
      <c r="T49706" s="15"/>
      <c r="U49706" s="15"/>
    </row>
    <row r="49707" ht="15" spans="16:21">
      <c r="P49707" s="15"/>
      <c r="Q49707" s="15"/>
      <c r="R49707" s="15"/>
      <c r="S49707" s="15"/>
      <c r="T49707" s="15"/>
      <c r="U49707" s="15"/>
    </row>
    <row r="49708" ht="15" spans="16:21">
      <c r="P49708" s="15"/>
      <c r="Q49708" s="15"/>
      <c r="R49708" s="15"/>
      <c r="S49708" s="15"/>
      <c r="T49708" s="15"/>
      <c r="U49708" s="15"/>
    </row>
    <row r="49709" ht="15" spans="16:21">
      <c r="P49709" s="15"/>
      <c r="Q49709" s="15"/>
      <c r="R49709" s="15"/>
      <c r="S49709" s="15"/>
      <c r="T49709" s="15"/>
      <c r="U49709" s="15"/>
    </row>
    <row r="49710" ht="15" spans="16:21">
      <c r="P49710" s="15"/>
      <c r="Q49710" s="15"/>
      <c r="R49710" s="15"/>
      <c r="S49710" s="15"/>
      <c r="T49710" s="15"/>
      <c r="U49710" s="15"/>
    </row>
    <row r="49711" ht="15" spans="16:21">
      <c r="P49711" s="15"/>
      <c r="Q49711" s="15"/>
      <c r="R49711" s="15"/>
      <c r="S49711" s="15"/>
      <c r="T49711" s="15"/>
      <c r="U49711" s="15"/>
    </row>
    <row r="49712" ht="15" spans="16:21">
      <c r="P49712" s="15"/>
      <c r="Q49712" s="15"/>
      <c r="R49712" s="15"/>
      <c r="S49712" s="15"/>
      <c r="T49712" s="15"/>
      <c r="U49712" s="15"/>
    </row>
    <row r="49713" ht="15" spans="16:21">
      <c r="P49713" s="15"/>
      <c r="Q49713" s="15"/>
      <c r="R49713" s="15"/>
      <c r="S49713" s="15"/>
      <c r="T49713" s="15"/>
      <c r="U49713" s="15"/>
    </row>
    <row r="49714" ht="15" spans="16:21">
      <c r="P49714" s="15"/>
      <c r="Q49714" s="15"/>
      <c r="R49714" s="15"/>
      <c r="S49714" s="15"/>
      <c r="T49714" s="15"/>
      <c r="U49714" s="15"/>
    </row>
    <row r="49715" ht="15" spans="16:21">
      <c r="P49715" s="15"/>
      <c r="Q49715" s="15"/>
      <c r="R49715" s="15"/>
      <c r="S49715" s="15"/>
      <c r="T49715" s="15"/>
      <c r="U49715" s="15"/>
    </row>
    <row r="49716" ht="15" spans="16:21">
      <c r="P49716" s="15"/>
      <c r="Q49716" s="15"/>
      <c r="R49716" s="15"/>
      <c r="S49716" s="15"/>
      <c r="T49716" s="15"/>
      <c r="U49716" s="15"/>
    </row>
    <row r="49717" ht="15" spans="16:21">
      <c r="P49717" s="15"/>
      <c r="Q49717" s="15"/>
      <c r="R49717" s="15"/>
      <c r="S49717" s="15"/>
      <c r="T49717" s="15"/>
      <c r="U49717" s="15"/>
    </row>
    <row r="49718" ht="15" spans="16:21">
      <c r="P49718" s="15"/>
      <c r="Q49718" s="15"/>
      <c r="R49718" s="15"/>
      <c r="S49718" s="15"/>
      <c r="T49718" s="15"/>
      <c r="U49718" s="15"/>
    </row>
    <row r="49719" ht="15" spans="16:21">
      <c r="P49719" s="15"/>
      <c r="Q49719" s="15"/>
      <c r="R49719" s="15"/>
      <c r="S49719" s="15"/>
      <c r="T49719" s="15"/>
      <c r="U49719" s="15"/>
    </row>
    <row r="49720" ht="15" spans="16:21">
      <c r="P49720" s="15"/>
      <c r="Q49720" s="15"/>
      <c r="R49720" s="15"/>
      <c r="S49720" s="15"/>
      <c r="T49720" s="15"/>
      <c r="U49720" s="15"/>
    </row>
    <row r="49721" ht="15" spans="16:21">
      <c r="P49721" s="15"/>
      <c r="Q49721" s="15"/>
      <c r="R49721" s="15"/>
      <c r="S49721" s="15"/>
      <c r="T49721" s="15"/>
      <c r="U49721" s="15"/>
    </row>
    <row r="49722" ht="15" spans="16:21">
      <c r="P49722" s="15"/>
      <c r="Q49722" s="15"/>
      <c r="R49722" s="15"/>
      <c r="S49722" s="15"/>
      <c r="T49722" s="15"/>
      <c r="U49722" s="15"/>
    </row>
    <row r="49723" ht="15" spans="16:21">
      <c r="P49723" s="15"/>
      <c r="Q49723" s="15"/>
      <c r="R49723" s="15"/>
      <c r="S49723" s="15"/>
      <c r="T49723" s="15"/>
      <c r="U49723" s="15"/>
    </row>
    <row r="49724" ht="15" spans="16:21">
      <c r="P49724" s="15"/>
      <c r="Q49724" s="15"/>
      <c r="R49724" s="15"/>
      <c r="S49724" s="15"/>
      <c r="T49724" s="15"/>
      <c r="U49724" s="15"/>
    </row>
    <row r="49725" ht="15" spans="16:21">
      <c r="P49725" s="15"/>
      <c r="Q49725" s="15"/>
      <c r="R49725" s="15"/>
      <c r="S49725" s="15"/>
      <c r="T49725" s="15"/>
      <c r="U49725" s="15"/>
    </row>
    <row r="49726" ht="15" spans="16:21">
      <c r="P49726" s="15"/>
      <c r="Q49726" s="15"/>
      <c r="R49726" s="15"/>
      <c r="S49726" s="15"/>
      <c r="T49726" s="15"/>
      <c r="U49726" s="15"/>
    </row>
    <row r="49727" ht="15" spans="16:21">
      <c r="P49727" s="15"/>
      <c r="Q49727" s="15"/>
      <c r="R49727" s="15"/>
      <c r="S49727" s="15"/>
      <c r="T49727" s="15"/>
      <c r="U49727" s="15"/>
    </row>
    <row r="49728" ht="15" spans="16:21">
      <c r="P49728" s="15"/>
      <c r="Q49728" s="15"/>
      <c r="R49728" s="15"/>
      <c r="S49728" s="15"/>
      <c r="T49728" s="15"/>
      <c r="U49728" s="15"/>
    </row>
    <row r="49729" ht="15" spans="16:21">
      <c r="P49729" s="15"/>
      <c r="Q49729" s="15"/>
      <c r="R49729" s="15"/>
      <c r="S49729" s="15"/>
      <c r="T49729" s="15"/>
      <c r="U49729" s="15"/>
    </row>
    <row r="49730" ht="15" spans="16:21">
      <c r="P49730" s="15"/>
      <c r="Q49730" s="15"/>
      <c r="R49730" s="15"/>
      <c r="S49730" s="15"/>
      <c r="T49730" s="15"/>
      <c r="U49730" s="15"/>
    </row>
    <row r="49731" ht="15" spans="16:21">
      <c r="P49731" s="15"/>
      <c r="Q49731" s="15"/>
      <c r="R49731" s="15"/>
      <c r="S49731" s="15"/>
      <c r="T49731" s="15"/>
      <c r="U49731" s="15"/>
    </row>
    <row r="49732" ht="15" spans="16:21">
      <c r="P49732" s="15"/>
      <c r="Q49732" s="15"/>
      <c r="R49732" s="15"/>
      <c r="S49732" s="15"/>
      <c r="T49732" s="15"/>
      <c r="U49732" s="15"/>
    </row>
    <row r="49733" ht="15" spans="16:21">
      <c r="P49733" s="15"/>
      <c r="Q49733" s="15"/>
      <c r="R49733" s="15"/>
      <c r="S49733" s="15"/>
      <c r="T49733" s="15"/>
      <c r="U49733" s="15"/>
    </row>
    <row r="49734" ht="15" spans="16:21">
      <c r="P49734" s="15"/>
      <c r="Q49734" s="15"/>
      <c r="R49734" s="15"/>
      <c r="S49734" s="15"/>
      <c r="T49734" s="15"/>
      <c r="U49734" s="15"/>
    </row>
    <row r="49735" ht="15" spans="16:21">
      <c r="P49735" s="15"/>
      <c r="Q49735" s="15"/>
      <c r="R49735" s="15"/>
      <c r="S49735" s="15"/>
      <c r="T49735" s="15"/>
      <c r="U49735" s="15"/>
    </row>
    <row r="49736" ht="15" spans="16:21">
      <c r="P49736" s="15"/>
      <c r="Q49736" s="15"/>
      <c r="R49736" s="15"/>
      <c r="S49736" s="15"/>
      <c r="T49736" s="15"/>
      <c r="U49736" s="15"/>
    </row>
    <row r="49737" ht="15" spans="16:21">
      <c r="P49737" s="15"/>
      <c r="Q49737" s="15"/>
      <c r="R49737" s="15"/>
      <c r="S49737" s="15"/>
      <c r="T49737" s="15"/>
      <c r="U49737" s="15"/>
    </row>
    <row r="49738" ht="15" spans="16:21">
      <c r="P49738" s="15"/>
      <c r="Q49738" s="15"/>
      <c r="R49738" s="15"/>
      <c r="S49738" s="15"/>
      <c r="T49738" s="15"/>
      <c r="U49738" s="15"/>
    </row>
    <row r="49739" ht="15" spans="16:21">
      <c r="P49739" s="15"/>
      <c r="Q49739" s="15"/>
      <c r="R49739" s="15"/>
      <c r="S49739" s="15"/>
      <c r="T49739" s="15"/>
      <c r="U49739" s="15"/>
    </row>
    <row r="49740" ht="15" spans="16:21">
      <c r="P49740" s="15"/>
      <c r="Q49740" s="15"/>
      <c r="R49740" s="15"/>
      <c r="S49740" s="15"/>
      <c r="T49740" s="15"/>
      <c r="U49740" s="15"/>
    </row>
    <row r="49741" ht="15" spans="16:21">
      <c r="P49741" s="15"/>
      <c r="Q49741" s="15"/>
      <c r="R49741" s="15"/>
      <c r="S49741" s="15"/>
      <c r="T49741" s="15"/>
      <c r="U49741" s="15"/>
    </row>
    <row r="49742" ht="15" spans="16:21">
      <c r="P49742" s="15"/>
      <c r="Q49742" s="15"/>
      <c r="R49742" s="15"/>
      <c r="S49742" s="15"/>
      <c r="T49742" s="15"/>
      <c r="U49742" s="15"/>
    </row>
    <row r="49743" ht="15" spans="16:21">
      <c r="P49743" s="15"/>
      <c r="Q49743" s="15"/>
      <c r="R49743" s="15"/>
      <c r="S49743" s="15"/>
      <c r="T49743" s="15"/>
      <c r="U49743" s="15"/>
    </row>
    <row r="49744" ht="15" spans="16:21">
      <c r="P49744" s="15"/>
      <c r="Q49744" s="15"/>
      <c r="R49744" s="15"/>
      <c r="S49744" s="15"/>
      <c r="T49744" s="15"/>
      <c r="U49744" s="15"/>
    </row>
    <row r="49745" ht="15" spans="16:21">
      <c r="P49745" s="15"/>
      <c r="Q49745" s="15"/>
      <c r="R49745" s="15"/>
      <c r="S49745" s="15"/>
      <c r="T49745" s="15"/>
      <c r="U49745" s="15"/>
    </row>
    <row r="49746" ht="15" spans="16:21">
      <c r="P49746" s="15"/>
      <c r="Q49746" s="15"/>
      <c r="R49746" s="15"/>
      <c r="S49746" s="15"/>
      <c r="T49746" s="15"/>
      <c r="U49746" s="15"/>
    </row>
    <row r="49747" ht="15" spans="16:21">
      <c r="P49747" s="15"/>
      <c r="Q49747" s="15"/>
      <c r="R49747" s="15"/>
      <c r="S49747" s="15"/>
      <c r="T49747" s="15"/>
      <c r="U49747" s="15"/>
    </row>
    <row r="49748" ht="15" spans="16:21">
      <c r="P49748" s="15"/>
      <c r="Q49748" s="15"/>
      <c r="R49748" s="15"/>
      <c r="S49748" s="15"/>
      <c r="T49748" s="15"/>
      <c r="U49748" s="15"/>
    </row>
    <row r="49749" ht="15" spans="16:21">
      <c r="P49749" s="15"/>
      <c r="Q49749" s="15"/>
      <c r="R49749" s="15"/>
      <c r="S49749" s="15"/>
      <c r="T49749" s="15"/>
      <c r="U49749" s="15"/>
    </row>
    <row r="49750" ht="15" spans="16:21">
      <c r="P49750" s="15"/>
      <c r="Q49750" s="15"/>
      <c r="R49750" s="15"/>
      <c r="S49750" s="15"/>
      <c r="T49750" s="15"/>
      <c r="U49750" s="15"/>
    </row>
    <row r="49751" ht="15" spans="16:21">
      <c r="P49751" s="15"/>
      <c r="Q49751" s="15"/>
      <c r="R49751" s="15"/>
      <c r="S49751" s="15"/>
      <c r="T49751" s="15"/>
      <c r="U49751" s="15"/>
    </row>
    <row r="49752" ht="15" spans="16:21">
      <c r="P49752" s="15"/>
      <c r="Q49752" s="15"/>
      <c r="R49752" s="15"/>
      <c r="S49752" s="15"/>
      <c r="T49752" s="15"/>
      <c r="U49752" s="15"/>
    </row>
    <row r="49753" ht="15" spans="16:21">
      <c r="P49753" s="15"/>
      <c r="Q49753" s="15"/>
      <c r="R49753" s="15"/>
      <c r="S49753" s="15"/>
      <c r="T49753" s="15"/>
      <c r="U49753" s="15"/>
    </row>
    <row r="49754" ht="15" spans="16:21">
      <c r="P49754" s="15"/>
      <c r="Q49754" s="15"/>
      <c r="R49754" s="15"/>
      <c r="S49754" s="15"/>
      <c r="T49754" s="15"/>
      <c r="U49754" s="15"/>
    </row>
    <row r="49755" ht="15" spans="16:21">
      <c r="P49755" s="15"/>
      <c r="Q49755" s="15"/>
      <c r="R49755" s="15"/>
      <c r="S49755" s="15"/>
      <c r="T49755" s="15"/>
      <c r="U49755" s="15"/>
    </row>
    <row r="49756" ht="15" spans="16:21">
      <c r="P49756" s="15"/>
      <c r="Q49756" s="15"/>
      <c r="R49756" s="15"/>
      <c r="S49756" s="15"/>
      <c r="T49756" s="15"/>
      <c r="U49756" s="15"/>
    </row>
    <row r="49757" ht="15" spans="16:21">
      <c r="P49757" s="15"/>
      <c r="Q49757" s="15"/>
      <c r="R49757" s="15"/>
      <c r="S49757" s="15"/>
      <c r="T49757" s="15"/>
      <c r="U49757" s="15"/>
    </row>
    <row r="49758" ht="15" spans="16:21">
      <c r="P49758" s="15"/>
      <c r="Q49758" s="15"/>
      <c r="R49758" s="15"/>
      <c r="S49758" s="15"/>
      <c r="T49758" s="15"/>
      <c r="U49758" s="15"/>
    </row>
    <row r="49759" ht="15" spans="16:21">
      <c r="P49759" s="15"/>
      <c r="Q49759" s="15"/>
      <c r="R49759" s="15"/>
      <c r="S49759" s="15"/>
      <c r="T49759" s="15"/>
      <c r="U49759" s="15"/>
    </row>
    <row r="49760" ht="15" spans="16:21">
      <c r="P49760" s="15"/>
      <c r="Q49760" s="15"/>
      <c r="R49760" s="15"/>
      <c r="S49760" s="15"/>
      <c r="T49760" s="15"/>
      <c r="U49760" s="15"/>
    </row>
    <row r="49761" ht="15" spans="16:21">
      <c r="P49761" s="15"/>
      <c r="Q49761" s="15"/>
      <c r="R49761" s="15"/>
      <c r="S49761" s="15"/>
      <c r="T49761" s="15"/>
      <c r="U49761" s="15"/>
    </row>
    <row r="49762" ht="15" spans="16:21">
      <c r="P49762" s="15"/>
      <c r="Q49762" s="15"/>
      <c r="R49762" s="15"/>
      <c r="S49762" s="15"/>
      <c r="T49762" s="15"/>
      <c r="U49762" s="15"/>
    </row>
    <row r="49763" ht="15" spans="16:21">
      <c r="P49763" s="15"/>
      <c r="Q49763" s="15"/>
      <c r="R49763" s="15"/>
      <c r="S49763" s="15"/>
      <c r="T49763" s="15"/>
      <c r="U49763" s="15"/>
    </row>
    <row r="49764" ht="15" spans="16:21">
      <c r="P49764" s="15"/>
      <c r="Q49764" s="15"/>
      <c r="R49764" s="15"/>
      <c r="S49764" s="15"/>
      <c r="T49764" s="15"/>
      <c r="U49764" s="15"/>
    </row>
    <row r="49765" ht="15" spans="16:21">
      <c r="P49765" s="15"/>
      <c r="Q49765" s="15"/>
      <c r="R49765" s="15"/>
      <c r="S49765" s="15"/>
      <c r="T49765" s="15"/>
      <c r="U49765" s="15"/>
    </row>
    <row r="49766" ht="15" spans="16:21">
      <c r="P49766" s="15"/>
      <c r="Q49766" s="15"/>
      <c r="R49766" s="15"/>
      <c r="S49766" s="15"/>
      <c r="T49766" s="15"/>
      <c r="U49766" s="15"/>
    </row>
    <row r="49767" ht="15" spans="16:21">
      <c r="P49767" s="15"/>
      <c r="Q49767" s="15"/>
      <c r="R49767" s="15"/>
      <c r="S49767" s="15"/>
      <c r="T49767" s="15"/>
      <c r="U49767" s="15"/>
    </row>
    <row r="49768" ht="15" spans="16:21">
      <c r="P49768" s="15"/>
      <c r="Q49768" s="15"/>
      <c r="R49768" s="15"/>
      <c r="S49768" s="15"/>
      <c r="T49768" s="15"/>
      <c r="U49768" s="15"/>
    </row>
    <row r="49769" ht="15" spans="16:21">
      <c r="P49769" s="15"/>
      <c r="Q49769" s="15"/>
      <c r="R49769" s="15"/>
      <c r="S49769" s="15"/>
      <c r="T49769" s="15"/>
      <c r="U49769" s="15"/>
    </row>
    <row r="49770" ht="15" spans="16:21">
      <c r="P49770" s="15"/>
      <c r="Q49770" s="15"/>
      <c r="R49770" s="15"/>
      <c r="S49770" s="15"/>
      <c r="T49770" s="15"/>
      <c r="U49770" s="15"/>
    </row>
    <row r="49771" ht="15" spans="16:21">
      <c r="P49771" s="15"/>
      <c r="Q49771" s="15"/>
      <c r="R49771" s="15"/>
      <c r="S49771" s="15"/>
      <c r="T49771" s="15"/>
      <c r="U49771" s="15"/>
    </row>
    <row r="49772" ht="15" spans="16:21">
      <c r="P49772" s="15"/>
      <c r="Q49772" s="15"/>
      <c r="R49772" s="15"/>
      <c r="S49772" s="15"/>
      <c r="T49772" s="15"/>
      <c r="U49772" s="15"/>
    </row>
    <row r="49773" ht="15" spans="16:21">
      <c r="P49773" s="15"/>
      <c r="Q49773" s="15"/>
      <c r="R49773" s="15"/>
      <c r="S49773" s="15"/>
      <c r="T49773" s="15"/>
      <c r="U49773" s="15"/>
    </row>
    <row r="49774" ht="15" spans="16:21">
      <c r="P49774" s="15"/>
      <c r="Q49774" s="15"/>
      <c r="R49774" s="15"/>
      <c r="S49774" s="15"/>
      <c r="T49774" s="15"/>
      <c r="U49774" s="15"/>
    </row>
    <row r="49775" ht="15" spans="16:21">
      <c r="P49775" s="15"/>
      <c r="Q49775" s="15"/>
      <c r="R49775" s="15"/>
      <c r="S49775" s="15"/>
      <c r="T49775" s="15"/>
      <c r="U49775" s="15"/>
    </row>
    <row r="49776" ht="15" spans="16:21">
      <c r="P49776" s="15"/>
      <c r="Q49776" s="15"/>
      <c r="R49776" s="15"/>
      <c r="S49776" s="15"/>
      <c r="T49776" s="15"/>
      <c r="U49776" s="15"/>
    </row>
    <row r="49777" ht="15" spans="16:21">
      <c r="P49777" s="15"/>
      <c r="Q49777" s="15"/>
      <c r="R49777" s="15"/>
      <c r="S49777" s="15"/>
      <c r="T49777" s="15"/>
      <c r="U49777" s="15"/>
    </row>
    <row r="49778" ht="15" spans="16:21">
      <c r="P49778" s="15"/>
      <c r="Q49778" s="15"/>
      <c r="R49778" s="15"/>
      <c r="S49778" s="15"/>
      <c r="T49778" s="15"/>
      <c r="U49778" s="15"/>
    </row>
    <row r="49779" ht="15" spans="16:21">
      <c r="P49779" s="15"/>
      <c r="Q49779" s="15"/>
      <c r="R49779" s="15"/>
      <c r="S49779" s="15"/>
      <c r="T49779" s="15"/>
      <c r="U49779" s="15"/>
    </row>
    <row r="49780" ht="15" spans="16:21">
      <c r="P49780" s="15"/>
      <c r="Q49780" s="15"/>
      <c r="R49780" s="15"/>
      <c r="S49780" s="15"/>
      <c r="T49780" s="15"/>
      <c r="U49780" s="15"/>
    </row>
    <row r="49781" ht="15" spans="16:21">
      <c r="P49781" s="15"/>
      <c r="Q49781" s="15"/>
      <c r="R49781" s="15"/>
      <c r="S49781" s="15"/>
      <c r="T49781" s="15"/>
      <c r="U49781" s="15"/>
    </row>
    <row r="49782" ht="15" spans="16:21">
      <c r="P49782" s="15"/>
      <c r="Q49782" s="15"/>
      <c r="R49782" s="15"/>
      <c r="S49782" s="15"/>
      <c r="T49782" s="15"/>
      <c r="U49782" s="15"/>
    </row>
    <row r="49783" ht="15" spans="16:21">
      <c r="P49783" s="15"/>
      <c r="Q49783" s="15"/>
      <c r="R49783" s="15"/>
      <c r="S49783" s="15"/>
      <c r="T49783" s="15"/>
      <c r="U49783" s="15"/>
    </row>
    <row r="49784" ht="15" spans="16:21">
      <c r="P49784" s="15"/>
      <c r="Q49784" s="15"/>
      <c r="R49784" s="15"/>
      <c r="S49784" s="15"/>
      <c r="T49784" s="15"/>
      <c r="U49784" s="15"/>
    </row>
    <row r="49785" ht="15" spans="16:21">
      <c r="P49785" s="15"/>
      <c r="Q49785" s="15"/>
      <c r="R49785" s="15"/>
      <c r="S49785" s="15"/>
      <c r="T49785" s="15"/>
      <c r="U49785" s="15"/>
    </row>
    <row r="49786" ht="15" spans="16:21">
      <c r="P49786" s="15"/>
      <c r="Q49786" s="15"/>
      <c r="R49786" s="15"/>
      <c r="S49786" s="15"/>
      <c r="T49786" s="15"/>
      <c r="U49786" s="15"/>
    </row>
    <row r="49787" ht="15" spans="16:21">
      <c r="P49787" s="15"/>
      <c r="Q49787" s="15"/>
      <c r="R49787" s="15"/>
      <c r="S49787" s="15"/>
      <c r="T49787" s="15"/>
      <c r="U49787" s="15"/>
    </row>
    <row r="49788" ht="15" spans="16:21">
      <c r="P49788" s="15"/>
      <c r="Q49788" s="15"/>
      <c r="R49788" s="15"/>
      <c r="S49788" s="15"/>
      <c r="T49788" s="15"/>
      <c r="U49788" s="15"/>
    </row>
    <row r="49789" ht="15" spans="16:21">
      <c r="P49789" s="15"/>
      <c r="Q49789" s="15"/>
      <c r="R49789" s="15"/>
      <c r="S49789" s="15"/>
      <c r="T49789" s="15"/>
      <c r="U49789" s="15"/>
    </row>
    <row r="49790" ht="15" spans="16:21">
      <c r="P49790" s="15"/>
      <c r="Q49790" s="15"/>
      <c r="R49790" s="15"/>
      <c r="S49790" s="15"/>
      <c r="T49790" s="15"/>
      <c r="U49790" s="15"/>
    </row>
    <row r="49791" ht="15" spans="16:21">
      <c r="P49791" s="15"/>
      <c r="Q49791" s="15"/>
      <c r="R49791" s="15"/>
      <c r="S49791" s="15"/>
      <c r="T49791" s="15"/>
      <c r="U49791" s="15"/>
    </row>
    <row r="49792" ht="15" spans="16:21">
      <c r="P49792" s="15"/>
      <c r="Q49792" s="15"/>
      <c r="R49792" s="15"/>
      <c r="S49792" s="15"/>
      <c r="T49792" s="15"/>
      <c r="U49792" s="15"/>
    </row>
    <row r="49793" ht="15" spans="16:21">
      <c r="P49793" s="15"/>
      <c r="Q49793" s="15"/>
      <c r="R49793" s="15"/>
      <c r="S49793" s="15"/>
      <c r="T49793" s="15"/>
      <c r="U49793" s="15"/>
    </row>
    <row r="49794" ht="15" spans="16:21">
      <c r="P49794" s="15"/>
      <c r="Q49794" s="15"/>
      <c r="R49794" s="15"/>
      <c r="S49794" s="15"/>
      <c r="T49794" s="15"/>
      <c r="U49794" s="15"/>
    </row>
    <row r="49795" ht="15" spans="16:21">
      <c r="P49795" s="15"/>
      <c r="Q49795" s="15"/>
      <c r="R49795" s="15"/>
      <c r="S49795" s="15"/>
      <c r="T49795" s="15"/>
      <c r="U49795" s="15"/>
    </row>
    <row r="49796" ht="15" spans="16:21">
      <c r="P49796" s="15"/>
      <c r="Q49796" s="15"/>
      <c r="R49796" s="15"/>
      <c r="S49796" s="15"/>
      <c r="T49796" s="15"/>
      <c r="U49796" s="15"/>
    </row>
    <row r="49797" ht="15" spans="16:21">
      <c r="P49797" s="15"/>
      <c r="Q49797" s="15"/>
      <c r="R49797" s="15"/>
      <c r="S49797" s="15"/>
      <c r="T49797" s="15"/>
      <c r="U49797" s="15"/>
    </row>
    <row r="49798" ht="15" spans="16:21">
      <c r="P49798" s="15"/>
      <c r="Q49798" s="15"/>
      <c r="R49798" s="15"/>
      <c r="S49798" s="15"/>
      <c r="T49798" s="15"/>
      <c r="U49798" s="15"/>
    </row>
    <row r="49799" ht="15" spans="16:21">
      <c r="P49799" s="15"/>
      <c r="Q49799" s="15"/>
      <c r="R49799" s="15"/>
      <c r="S49799" s="15"/>
      <c r="T49799" s="15"/>
      <c r="U49799" s="15"/>
    </row>
    <row r="49800" ht="15" spans="16:21">
      <c r="P49800" s="15"/>
      <c r="Q49800" s="15"/>
      <c r="R49800" s="15"/>
      <c r="S49800" s="15"/>
      <c r="T49800" s="15"/>
      <c r="U49800" s="15"/>
    </row>
    <row r="49801" ht="15" spans="16:21">
      <c r="P49801" s="15"/>
      <c r="Q49801" s="15"/>
      <c r="R49801" s="15"/>
      <c r="S49801" s="15"/>
      <c r="T49801" s="15"/>
      <c r="U49801" s="15"/>
    </row>
    <row r="49802" ht="15" spans="16:21">
      <c r="P49802" s="15"/>
      <c r="Q49802" s="15"/>
      <c r="R49802" s="15"/>
      <c r="S49802" s="15"/>
      <c r="T49802" s="15"/>
      <c r="U49802" s="15"/>
    </row>
    <row r="49803" ht="15" spans="16:21">
      <c r="P49803" s="15"/>
      <c r="Q49803" s="15"/>
      <c r="R49803" s="15"/>
      <c r="S49803" s="15"/>
      <c r="T49803" s="15"/>
      <c r="U49803" s="15"/>
    </row>
    <row r="49804" ht="15" spans="16:21">
      <c r="P49804" s="15"/>
      <c r="Q49804" s="15"/>
      <c r="R49804" s="15"/>
      <c r="S49804" s="15"/>
      <c r="T49804" s="15"/>
      <c r="U49804" s="15"/>
    </row>
    <row r="49805" ht="15" spans="16:21">
      <c r="P49805" s="15"/>
      <c r="Q49805" s="15"/>
      <c r="R49805" s="15"/>
      <c r="S49805" s="15"/>
      <c r="T49805" s="15"/>
      <c r="U49805" s="15"/>
    </row>
    <row r="49806" ht="15" spans="16:21">
      <c r="P49806" s="15"/>
      <c r="Q49806" s="15"/>
      <c r="R49806" s="15"/>
      <c r="S49806" s="15"/>
      <c r="T49806" s="15"/>
      <c r="U49806" s="15"/>
    </row>
    <row r="49807" ht="15" spans="16:21">
      <c r="P49807" s="15"/>
      <c r="Q49807" s="15"/>
      <c r="R49807" s="15"/>
      <c r="S49807" s="15"/>
      <c r="T49807" s="15"/>
      <c r="U49807" s="15"/>
    </row>
    <row r="49808" ht="15" spans="16:21">
      <c r="P49808" s="15"/>
      <c r="Q49808" s="15"/>
      <c r="R49808" s="15"/>
      <c r="S49808" s="15"/>
      <c r="T49808" s="15"/>
      <c r="U49808" s="15"/>
    </row>
    <row r="49809" ht="15" spans="16:21">
      <c r="P49809" s="15"/>
      <c r="Q49809" s="15"/>
      <c r="R49809" s="15"/>
      <c r="S49809" s="15"/>
      <c r="T49809" s="15"/>
      <c r="U49809" s="15"/>
    </row>
    <row r="49810" ht="15" spans="16:21">
      <c r="P49810" s="15"/>
      <c r="Q49810" s="15"/>
      <c r="R49810" s="15"/>
      <c r="S49810" s="15"/>
      <c r="T49810" s="15"/>
      <c r="U49810" s="15"/>
    </row>
    <row r="49811" ht="15" spans="16:21">
      <c r="P49811" s="15"/>
      <c r="Q49811" s="15"/>
      <c r="R49811" s="15"/>
      <c r="S49811" s="15"/>
      <c r="T49811" s="15"/>
      <c r="U49811" s="15"/>
    </row>
    <row r="49812" ht="15" spans="16:21">
      <c r="P49812" s="15"/>
      <c r="Q49812" s="15"/>
      <c r="R49812" s="15"/>
      <c r="S49812" s="15"/>
      <c r="T49812" s="15"/>
      <c r="U49812" s="15"/>
    </row>
    <row r="49813" ht="15" spans="16:21">
      <c r="P49813" s="15"/>
      <c r="Q49813" s="15"/>
      <c r="R49813" s="15"/>
      <c r="S49813" s="15"/>
      <c r="T49813" s="15"/>
      <c r="U49813" s="15"/>
    </row>
    <row r="49814" ht="15" spans="16:21">
      <c r="P49814" s="15"/>
      <c r="Q49814" s="15"/>
      <c r="R49814" s="15"/>
      <c r="S49814" s="15"/>
      <c r="T49814" s="15"/>
      <c r="U49814" s="15"/>
    </row>
    <row r="49815" ht="15" spans="16:21">
      <c r="P49815" s="15"/>
      <c r="Q49815" s="15"/>
      <c r="R49815" s="15"/>
      <c r="S49815" s="15"/>
      <c r="T49815" s="15"/>
      <c r="U49815" s="15"/>
    </row>
    <row r="49816" ht="15" spans="16:21">
      <c r="P49816" s="15"/>
      <c r="Q49816" s="15"/>
      <c r="R49816" s="15"/>
      <c r="S49816" s="15"/>
      <c r="T49816" s="15"/>
      <c r="U49816" s="15"/>
    </row>
    <row r="49817" ht="15" spans="16:21">
      <c r="P49817" s="15"/>
      <c r="Q49817" s="15"/>
      <c r="R49817" s="15"/>
      <c r="S49817" s="15"/>
      <c r="T49817" s="15"/>
      <c r="U49817" s="15"/>
    </row>
    <row r="49818" ht="15" spans="16:21">
      <c r="P49818" s="15"/>
      <c r="Q49818" s="15"/>
      <c r="R49818" s="15"/>
      <c r="S49818" s="15"/>
      <c r="T49818" s="15"/>
      <c r="U49818" s="15"/>
    </row>
    <row r="49819" ht="15" spans="16:21">
      <c r="P49819" s="15"/>
      <c r="Q49819" s="15"/>
      <c r="R49819" s="15"/>
      <c r="S49819" s="15"/>
      <c r="T49819" s="15"/>
      <c r="U49819" s="15"/>
    </row>
    <row r="49820" ht="15" spans="16:21">
      <c r="P49820" s="15"/>
      <c r="Q49820" s="15"/>
      <c r="R49820" s="15"/>
      <c r="S49820" s="15"/>
      <c r="T49820" s="15"/>
      <c r="U49820" s="15"/>
    </row>
    <row r="49821" ht="15" spans="16:21">
      <c r="P49821" s="15"/>
      <c r="Q49821" s="15"/>
      <c r="R49821" s="15"/>
      <c r="S49821" s="15"/>
      <c r="T49821" s="15"/>
      <c r="U49821" s="15"/>
    </row>
    <row r="49822" ht="15" spans="16:21">
      <c r="P49822" s="15"/>
      <c r="Q49822" s="15"/>
      <c r="R49822" s="15"/>
      <c r="S49822" s="15"/>
      <c r="T49822" s="15"/>
      <c r="U49822" s="15"/>
    </row>
    <row r="49823" ht="15" spans="16:21">
      <c r="P49823" s="15"/>
      <c r="Q49823" s="15"/>
      <c r="R49823" s="15"/>
      <c r="S49823" s="15"/>
      <c r="T49823" s="15"/>
      <c r="U49823" s="15"/>
    </row>
    <row r="49824" ht="15" spans="16:21">
      <c r="P49824" s="15"/>
      <c r="Q49824" s="15"/>
      <c r="R49824" s="15"/>
      <c r="S49824" s="15"/>
      <c r="T49824" s="15"/>
      <c r="U49824" s="15"/>
    </row>
    <row r="49825" ht="15" spans="16:21">
      <c r="P49825" s="15"/>
      <c r="Q49825" s="15"/>
      <c r="R49825" s="15"/>
      <c r="S49825" s="15"/>
      <c r="T49825" s="15"/>
      <c r="U49825" s="15"/>
    </row>
    <row r="49826" ht="15" spans="16:21">
      <c r="P49826" s="15"/>
      <c r="Q49826" s="15"/>
      <c r="R49826" s="15"/>
      <c r="S49826" s="15"/>
      <c r="T49826" s="15"/>
      <c r="U49826" s="15"/>
    </row>
    <row r="49827" ht="15" spans="16:21">
      <c r="P49827" s="15"/>
      <c r="Q49827" s="15"/>
      <c r="R49827" s="15"/>
      <c r="S49827" s="15"/>
      <c r="T49827" s="15"/>
      <c r="U49827" s="15"/>
    </row>
    <row r="49828" ht="15" spans="16:21">
      <c r="P49828" s="15"/>
      <c r="Q49828" s="15"/>
      <c r="R49828" s="15"/>
      <c r="S49828" s="15"/>
      <c r="T49828" s="15"/>
      <c r="U49828" s="15"/>
    </row>
    <row r="49829" ht="15" spans="16:21">
      <c r="P49829" s="15"/>
      <c r="Q49829" s="15"/>
      <c r="R49829" s="15"/>
      <c r="S49829" s="15"/>
      <c r="T49829" s="15"/>
      <c r="U49829" s="15"/>
    </row>
    <row r="49830" ht="15" spans="16:21">
      <c r="P49830" s="15"/>
      <c r="Q49830" s="15"/>
      <c r="R49830" s="15"/>
      <c r="S49830" s="15"/>
      <c r="T49830" s="15"/>
      <c r="U49830" s="15"/>
    </row>
    <row r="49831" ht="15" spans="16:21">
      <c r="P49831" s="15"/>
      <c r="Q49831" s="15"/>
      <c r="R49831" s="15"/>
      <c r="S49831" s="15"/>
      <c r="T49831" s="15"/>
      <c r="U49831" s="15"/>
    </row>
    <row r="49832" ht="15" spans="16:21">
      <c r="P49832" s="15"/>
      <c r="Q49832" s="15"/>
      <c r="R49832" s="15"/>
      <c r="S49832" s="15"/>
      <c r="T49832" s="15"/>
      <c r="U49832" s="15"/>
    </row>
    <row r="49833" ht="15" spans="16:21">
      <c r="P49833" s="15"/>
      <c r="Q49833" s="15"/>
      <c r="R49833" s="15"/>
      <c r="S49833" s="15"/>
      <c r="T49833" s="15"/>
      <c r="U49833" s="15"/>
    </row>
    <row r="49834" ht="15" spans="16:21">
      <c r="P49834" s="15"/>
      <c r="Q49834" s="15"/>
      <c r="R49834" s="15"/>
      <c r="S49834" s="15"/>
      <c r="T49834" s="15"/>
      <c r="U49834" s="15"/>
    </row>
    <row r="49835" ht="15" spans="16:21">
      <c r="P49835" s="15"/>
      <c r="Q49835" s="15"/>
      <c r="R49835" s="15"/>
      <c r="S49835" s="15"/>
      <c r="T49835" s="15"/>
      <c r="U49835" s="15"/>
    </row>
    <row r="49836" ht="15" spans="16:21">
      <c r="P49836" s="15"/>
      <c r="Q49836" s="15"/>
      <c r="R49836" s="15"/>
      <c r="S49836" s="15"/>
      <c r="T49836" s="15"/>
      <c r="U49836" s="15"/>
    </row>
    <row r="49837" ht="15" spans="16:21">
      <c r="P49837" s="15"/>
      <c r="Q49837" s="15"/>
      <c r="R49837" s="15"/>
      <c r="S49837" s="15"/>
      <c r="T49837" s="15"/>
      <c r="U49837" s="15"/>
    </row>
    <row r="49838" ht="15" spans="16:21">
      <c r="P49838" s="15"/>
      <c r="Q49838" s="15"/>
      <c r="R49838" s="15"/>
      <c r="S49838" s="15"/>
      <c r="T49838" s="15"/>
      <c r="U49838" s="15"/>
    </row>
    <row r="49839" ht="15" spans="16:21">
      <c r="P49839" s="15"/>
      <c r="Q49839" s="15"/>
      <c r="R49839" s="15"/>
      <c r="S49839" s="15"/>
      <c r="T49839" s="15"/>
      <c r="U49839" s="15"/>
    </row>
    <row r="49840" ht="15" spans="16:21">
      <c r="P49840" s="15"/>
      <c r="Q49840" s="15"/>
      <c r="R49840" s="15"/>
      <c r="S49840" s="15"/>
      <c r="T49840" s="15"/>
      <c r="U49840" s="15"/>
    </row>
    <row r="49841" ht="15" spans="16:21">
      <c r="P49841" s="15"/>
      <c r="Q49841" s="15"/>
      <c r="R49841" s="15"/>
      <c r="S49841" s="15"/>
      <c r="T49841" s="15"/>
      <c r="U49841" s="15"/>
    </row>
    <row r="49842" ht="15" spans="16:21">
      <c r="P49842" s="15"/>
      <c r="Q49842" s="15"/>
      <c r="R49842" s="15"/>
      <c r="S49842" s="15"/>
      <c r="T49842" s="15"/>
      <c r="U49842" s="15"/>
    </row>
    <row r="49843" ht="15" spans="16:21">
      <c r="P49843" s="15"/>
      <c r="Q49843" s="15"/>
      <c r="R49843" s="15"/>
      <c r="S49843" s="15"/>
      <c r="T49843" s="15"/>
      <c r="U49843" s="15"/>
    </row>
    <row r="49844" ht="15" spans="16:21">
      <c r="P49844" s="15"/>
      <c r="Q49844" s="15"/>
      <c r="R49844" s="15"/>
      <c r="S49844" s="15"/>
      <c r="T49844" s="15"/>
      <c r="U49844" s="15"/>
    </row>
    <row r="49845" ht="15" spans="16:21">
      <c r="P49845" s="15"/>
      <c r="Q49845" s="15"/>
      <c r="R49845" s="15"/>
      <c r="S49845" s="15"/>
      <c r="T49845" s="15"/>
      <c r="U49845" s="15"/>
    </row>
    <row r="49846" ht="15" spans="16:21">
      <c r="P49846" s="15"/>
      <c r="Q49846" s="15"/>
      <c r="R49846" s="15"/>
      <c r="S49846" s="15"/>
      <c r="T49846" s="15"/>
      <c r="U49846" s="15"/>
    </row>
    <row r="49847" ht="15" spans="16:21">
      <c r="P49847" s="15"/>
      <c r="Q49847" s="15"/>
      <c r="R49847" s="15"/>
      <c r="S49847" s="15"/>
      <c r="T49847" s="15"/>
      <c r="U49847" s="15"/>
    </row>
    <row r="49848" ht="15" spans="16:21">
      <c r="P49848" s="15"/>
      <c r="Q49848" s="15"/>
      <c r="R49848" s="15"/>
      <c r="S49848" s="15"/>
      <c r="T49848" s="15"/>
      <c r="U49848" s="15"/>
    </row>
    <row r="49849" ht="15" spans="16:21">
      <c r="P49849" s="15"/>
      <c r="Q49849" s="15"/>
      <c r="R49849" s="15"/>
      <c r="S49849" s="15"/>
      <c r="T49849" s="15"/>
      <c r="U49849" s="15"/>
    </row>
    <row r="49850" ht="15" spans="16:21">
      <c r="P49850" s="15"/>
      <c r="Q49850" s="15"/>
      <c r="R49850" s="15"/>
      <c r="S49850" s="15"/>
      <c r="T49850" s="15"/>
      <c r="U49850" s="15"/>
    </row>
    <row r="49851" ht="15" spans="16:21">
      <c r="P49851" s="15"/>
      <c r="Q49851" s="15"/>
      <c r="R49851" s="15"/>
      <c r="S49851" s="15"/>
      <c r="T49851" s="15"/>
      <c r="U49851" s="15"/>
    </row>
    <row r="49852" ht="15" spans="16:21">
      <c r="P49852" s="15"/>
      <c r="Q49852" s="15"/>
      <c r="R49852" s="15"/>
      <c r="S49852" s="15"/>
      <c r="T49852" s="15"/>
      <c r="U49852" s="15"/>
    </row>
    <row r="49853" ht="15" spans="16:21">
      <c r="P49853" s="15"/>
      <c r="Q49853" s="15"/>
      <c r="R49853" s="15"/>
      <c r="S49853" s="15"/>
      <c r="T49853" s="15"/>
      <c r="U49853" s="15"/>
    </row>
    <row r="49854" ht="15" spans="16:21">
      <c r="P49854" s="15"/>
      <c r="Q49854" s="15"/>
      <c r="R49854" s="15"/>
      <c r="S49854" s="15"/>
      <c r="T49854" s="15"/>
      <c r="U49854" s="15"/>
    </row>
    <row r="49855" ht="15" spans="16:21">
      <c r="P49855" s="15"/>
      <c r="Q49855" s="15"/>
      <c r="R49855" s="15"/>
      <c r="S49855" s="15"/>
      <c r="T49855" s="15"/>
      <c r="U49855" s="15"/>
    </row>
    <row r="49856" ht="15" spans="16:21">
      <c r="P49856" s="15"/>
      <c r="Q49856" s="15"/>
      <c r="R49856" s="15"/>
      <c r="S49856" s="15"/>
      <c r="T49856" s="15"/>
      <c r="U49856" s="15"/>
    </row>
    <row r="49857" ht="15" spans="16:21">
      <c r="P49857" s="15"/>
      <c r="Q49857" s="15"/>
      <c r="R49857" s="15"/>
      <c r="S49857" s="15"/>
      <c r="T49857" s="15"/>
      <c r="U49857" s="15"/>
    </row>
    <row r="49858" ht="15" spans="16:21">
      <c r="P49858" s="15"/>
      <c r="Q49858" s="15"/>
      <c r="R49858" s="15"/>
      <c r="S49858" s="15"/>
      <c r="T49858" s="15"/>
      <c r="U49858" s="15"/>
    </row>
    <row r="49859" ht="15" spans="16:21">
      <c r="P49859" s="15"/>
      <c r="Q49859" s="15"/>
      <c r="R49859" s="15"/>
      <c r="S49859" s="15"/>
      <c r="T49859" s="15"/>
      <c r="U49859" s="15"/>
    </row>
    <row r="49860" ht="15" spans="16:21">
      <c r="P49860" s="15"/>
      <c r="Q49860" s="15"/>
      <c r="R49860" s="15"/>
      <c r="S49860" s="15"/>
      <c r="T49860" s="15"/>
      <c r="U49860" s="15"/>
    </row>
    <row r="49861" ht="15" spans="16:21">
      <c r="P49861" s="15"/>
      <c r="Q49861" s="15"/>
      <c r="R49861" s="15"/>
      <c r="S49861" s="15"/>
      <c r="T49861" s="15"/>
      <c r="U49861" s="15"/>
    </row>
    <row r="49862" ht="15" spans="16:21">
      <c r="P49862" s="15"/>
      <c r="Q49862" s="15"/>
      <c r="R49862" s="15"/>
      <c r="S49862" s="15"/>
      <c r="T49862" s="15"/>
      <c r="U49862" s="15"/>
    </row>
    <row r="49863" ht="15" spans="16:21">
      <c r="P49863" s="15"/>
      <c r="Q49863" s="15"/>
      <c r="R49863" s="15"/>
      <c r="S49863" s="15"/>
      <c r="T49863" s="15"/>
      <c r="U49863" s="15"/>
    </row>
    <row r="49864" ht="15" spans="16:21">
      <c r="P49864" s="15"/>
      <c r="Q49864" s="15"/>
      <c r="R49864" s="15"/>
      <c r="S49864" s="15"/>
      <c r="T49864" s="15"/>
      <c r="U49864" s="15"/>
    </row>
    <row r="49865" ht="15" spans="16:21">
      <c r="P49865" s="15"/>
      <c r="Q49865" s="15"/>
      <c r="R49865" s="15"/>
      <c r="S49865" s="15"/>
      <c r="T49865" s="15"/>
      <c r="U49865" s="15"/>
    </row>
    <row r="49866" ht="15" spans="16:21">
      <c r="P49866" s="15"/>
      <c r="Q49866" s="15"/>
      <c r="R49866" s="15"/>
      <c r="S49866" s="15"/>
      <c r="T49866" s="15"/>
      <c r="U49866" s="15"/>
    </row>
    <row r="49867" ht="15" spans="16:21">
      <c r="P49867" s="15"/>
      <c r="Q49867" s="15"/>
      <c r="R49867" s="15"/>
      <c r="S49867" s="15"/>
      <c r="T49867" s="15"/>
      <c r="U49867" s="15"/>
    </row>
    <row r="49868" ht="15" spans="16:21">
      <c r="P49868" s="15"/>
      <c r="Q49868" s="15"/>
      <c r="R49868" s="15"/>
      <c r="S49868" s="15"/>
      <c r="T49868" s="15"/>
      <c r="U49868" s="15"/>
    </row>
    <row r="49869" ht="15" spans="16:21">
      <c r="P49869" s="15"/>
      <c r="Q49869" s="15"/>
      <c r="R49869" s="15"/>
      <c r="S49869" s="15"/>
      <c r="T49869" s="15"/>
      <c r="U49869" s="15"/>
    </row>
    <row r="49870" ht="15" spans="16:21">
      <c r="P49870" s="15"/>
      <c r="Q49870" s="15"/>
      <c r="R49870" s="15"/>
      <c r="S49870" s="15"/>
      <c r="T49870" s="15"/>
      <c r="U49870" s="15"/>
    </row>
    <row r="49871" ht="15" spans="16:21">
      <c r="P49871" s="15"/>
      <c r="Q49871" s="15"/>
      <c r="R49871" s="15"/>
      <c r="S49871" s="15"/>
      <c r="T49871" s="15"/>
      <c r="U49871" s="15"/>
    </row>
    <row r="49872" ht="15" spans="16:21">
      <c r="P49872" s="15"/>
      <c r="Q49872" s="15"/>
      <c r="R49872" s="15"/>
      <c r="S49872" s="15"/>
      <c r="T49872" s="15"/>
      <c r="U49872" s="15"/>
    </row>
    <row r="49873" ht="15" spans="16:21">
      <c r="P49873" s="15"/>
      <c r="Q49873" s="15"/>
      <c r="R49873" s="15"/>
      <c r="S49873" s="15"/>
      <c r="T49873" s="15"/>
      <c r="U49873" s="15"/>
    </row>
    <row r="49874" ht="15" spans="16:21">
      <c r="P49874" s="15"/>
      <c r="Q49874" s="15"/>
      <c r="R49874" s="15"/>
      <c r="S49874" s="15"/>
      <c r="T49874" s="15"/>
      <c r="U49874" s="15"/>
    </row>
    <row r="49875" ht="15" spans="16:21">
      <c r="P49875" s="15"/>
      <c r="Q49875" s="15"/>
      <c r="R49875" s="15"/>
      <c r="S49875" s="15"/>
      <c r="T49875" s="15"/>
      <c r="U49875" s="15"/>
    </row>
    <row r="49876" ht="15" spans="16:21">
      <c r="P49876" s="15"/>
      <c r="Q49876" s="15"/>
      <c r="R49876" s="15"/>
      <c r="S49876" s="15"/>
      <c r="T49876" s="15"/>
      <c r="U49876" s="15"/>
    </row>
    <row r="49877" ht="15" spans="16:21">
      <c r="P49877" s="15"/>
      <c r="Q49877" s="15"/>
      <c r="R49877" s="15"/>
      <c r="S49877" s="15"/>
      <c r="T49877" s="15"/>
      <c r="U49877" s="15"/>
    </row>
    <row r="49878" ht="15" spans="16:21">
      <c r="P49878" s="15"/>
      <c r="Q49878" s="15"/>
      <c r="R49878" s="15"/>
      <c r="S49878" s="15"/>
      <c r="T49878" s="15"/>
      <c r="U49878" s="15"/>
    </row>
    <row r="49879" ht="15" spans="16:21">
      <c r="P49879" s="15"/>
      <c r="Q49879" s="15"/>
      <c r="R49879" s="15"/>
      <c r="S49879" s="15"/>
      <c r="T49879" s="15"/>
      <c r="U49879" s="15"/>
    </row>
    <row r="49880" ht="15" spans="16:21">
      <c r="P49880" s="15"/>
      <c r="Q49880" s="15"/>
      <c r="R49880" s="15"/>
      <c r="S49880" s="15"/>
      <c r="T49880" s="15"/>
      <c r="U49880" s="15"/>
    </row>
    <row r="49881" ht="15" spans="16:21">
      <c r="P49881" s="15"/>
      <c r="Q49881" s="15"/>
      <c r="R49881" s="15"/>
      <c r="S49881" s="15"/>
      <c r="T49881" s="15"/>
      <c r="U49881" s="15"/>
    </row>
    <row r="49882" ht="15" spans="16:21">
      <c r="P49882" s="15"/>
      <c r="Q49882" s="15"/>
      <c r="R49882" s="15"/>
      <c r="S49882" s="15"/>
      <c r="T49882" s="15"/>
      <c r="U49882" s="15"/>
    </row>
    <row r="49883" ht="15" spans="16:21">
      <c r="P49883" s="15"/>
      <c r="Q49883" s="15"/>
      <c r="R49883" s="15"/>
      <c r="S49883" s="15"/>
      <c r="T49883" s="15"/>
      <c r="U49883" s="15"/>
    </row>
    <row r="49884" ht="15" spans="16:21">
      <c r="P49884" s="15"/>
      <c r="Q49884" s="15"/>
      <c r="R49884" s="15"/>
      <c r="S49884" s="15"/>
      <c r="T49884" s="15"/>
      <c r="U49884" s="15"/>
    </row>
    <row r="49885" ht="15" spans="16:21">
      <c r="P49885" s="15"/>
      <c r="Q49885" s="15"/>
      <c r="R49885" s="15"/>
      <c r="S49885" s="15"/>
      <c r="T49885" s="15"/>
      <c r="U49885" s="15"/>
    </row>
    <row r="49886" ht="15" spans="16:21">
      <c r="P49886" s="15"/>
      <c r="Q49886" s="15"/>
      <c r="R49886" s="15"/>
      <c r="S49886" s="15"/>
      <c r="T49886" s="15"/>
      <c r="U49886" s="15"/>
    </row>
    <row r="49887" ht="15" spans="16:21">
      <c r="P49887" s="15"/>
      <c r="Q49887" s="15"/>
      <c r="R49887" s="15"/>
      <c r="S49887" s="15"/>
      <c r="T49887" s="15"/>
      <c r="U49887" s="15"/>
    </row>
    <row r="49888" ht="15" spans="16:21">
      <c r="P49888" s="15"/>
      <c r="Q49888" s="15"/>
      <c r="R49888" s="15"/>
      <c r="S49888" s="15"/>
      <c r="T49888" s="15"/>
      <c r="U49888" s="15"/>
    </row>
    <row r="49889" ht="15" spans="16:21">
      <c r="P49889" s="15"/>
      <c r="Q49889" s="15"/>
      <c r="R49889" s="15"/>
      <c r="S49889" s="15"/>
      <c r="T49889" s="15"/>
      <c r="U49889" s="15"/>
    </row>
    <row r="49890" ht="15" spans="16:21">
      <c r="P49890" s="15"/>
      <c r="Q49890" s="15"/>
      <c r="R49890" s="15"/>
      <c r="S49890" s="15"/>
      <c r="T49890" s="15"/>
      <c r="U49890" s="15"/>
    </row>
    <row r="49891" ht="15" spans="16:21">
      <c r="P49891" s="15"/>
      <c r="Q49891" s="15"/>
      <c r="R49891" s="15"/>
      <c r="S49891" s="15"/>
      <c r="T49891" s="15"/>
      <c r="U49891" s="15"/>
    </row>
    <row r="49892" ht="15" spans="16:21">
      <c r="P49892" s="15"/>
      <c r="Q49892" s="15"/>
      <c r="R49892" s="15"/>
      <c r="S49892" s="15"/>
      <c r="T49892" s="15"/>
      <c r="U49892" s="15"/>
    </row>
    <row r="49893" ht="15" spans="16:21">
      <c r="P49893" s="15"/>
      <c r="Q49893" s="15"/>
      <c r="R49893" s="15"/>
      <c r="S49893" s="15"/>
      <c r="T49893" s="15"/>
      <c r="U49893" s="15"/>
    </row>
    <row r="49894" ht="15" spans="16:21">
      <c r="P49894" s="15"/>
      <c r="Q49894" s="15"/>
      <c r="R49894" s="15"/>
      <c r="S49894" s="15"/>
      <c r="T49894" s="15"/>
      <c r="U49894" s="15"/>
    </row>
    <row r="49895" ht="15" spans="16:21">
      <c r="P49895" s="15"/>
      <c r="Q49895" s="15"/>
      <c r="R49895" s="15"/>
      <c r="S49895" s="15"/>
      <c r="T49895" s="15"/>
      <c r="U49895" s="15"/>
    </row>
    <row r="49896" ht="15" spans="16:21">
      <c r="P49896" s="15"/>
      <c r="Q49896" s="15"/>
      <c r="R49896" s="15"/>
      <c r="S49896" s="15"/>
      <c r="T49896" s="15"/>
      <c r="U49896" s="15"/>
    </row>
    <row r="49897" ht="15" spans="16:21">
      <c r="P49897" s="15"/>
      <c r="Q49897" s="15"/>
      <c r="R49897" s="15"/>
      <c r="S49897" s="15"/>
      <c r="T49897" s="15"/>
      <c r="U49897" s="15"/>
    </row>
    <row r="49898" ht="15" spans="16:21">
      <c r="P49898" s="15"/>
      <c r="Q49898" s="15"/>
      <c r="R49898" s="15"/>
      <c r="S49898" s="15"/>
      <c r="T49898" s="15"/>
      <c r="U49898" s="15"/>
    </row>
    <row r="49899" ht="15" spans="16:21">
      <c r="P49899" s="15"/>
      <c r="Q49899" s="15"/>
      <c r="R49899" s="15"/>
      <c r="S49899" s="15"/>
      <c r="T49899" s="15"/>
      <c r="U49899" s="15"/>
    </row>
    <row r="49900" ht="15" spans="16:21">
      <c r="P49900" s="15"/>
      <c r="Q49900" s="15"/>
      <c r="R49900" s="15"/>
      <c r="S49900" s="15"/>
      <c r="T49900" s="15"/>
      <c r="U49900" s="15"/>
    </row>
    <row r="49901" ht="15" spans="16:21">
      <c r="P49901" s="15"/>
      <c r="Q49901" s="15"/>
      <c r="R49901" s="15"/>
      <c r="S49901" s="15"/>
      <c r="T49901" s="15"/>
      <c r="U49901" s="15"/>
    </row>
    <row r="49902" ht="15" spans="16:21">
      <c r="P49902" s="15"/>
      <c r="Q49902" s="15"/>
      <c r="R49902" s="15"/>
      <c r="S49902" s="15"/>
      <c r="T49902" s="15"/>
      <c r="U49902" s="15"/>
    </row>
    <row r="49903" ht="15" spans="16:21">
      <c r="P49903" s="15"/>
      <c r="Q49903" s="15"/>
      <c r="R49903" s="15"/>
      <c r="S49903" s="15"/>
      <c r="T49903" s="15"/>
      <c r="U49903" s="15"/>
    </row>
    <row r="49904" ht="15" spans="16:21">
      <c r="P49904" s="15"/>
      <c r="Q49904" s="15"/>
      <c r="R49904" s="15"/>
      <c r="S49904" s="15"/>
      <c r="T49904" s="15"/>
      <c r="U49904" s="15"/>
    </row>
    <row r="49905" ht="15" spans="16:21">
      <c r="P49905" s="15"/>
      <c r="Q49905" s="15"/>
      <c r="R49905" s="15"/>
      <c r="S49905" s="15"/>
      <c r="T49905" s="15"/>
      <c r="U49905" s="15"/>
    </row>
    <row r="49906" ht="15" spans="16:21">
      <c r="P49906" s="15"/>
      <c r="Q49906" s="15"/>
      <c r="R49906" s="15"/>
      <c r="S49906" s="15"/>
      <c r="T49906" s="15"/>
      <c r="U49906" s="15"/>
    </row>
    <row r="49907" ht="15" spans="16:21">
      <c r="P49907" s="15"/>
      <c r="Q49907" s="15"/>
      <c r="R49907" s="15"/>
      <c r="S49907" s="15"/>
      <c r="T49907" s="15"/>
      <c r="U49907" s="15"/>
    </row>
    <row r="49908" ht="15" spans="16:21">
      <c r="P49908" s="15"/>
      <c r="Q49908" s="15"/>
      <c r="R49908" s="15"/>
      <c r="S49908" s="15"/>
      <c r="T49908" s="15"/>
      <c r="U49908" s="15"/>
    </row>
    <row r="49909" ht="15" spans="16:21">
      <c r="P49909" s="15"/>
      <c r="Q49909" s="15"/>
      <c r="R49909" s="15"/>
      <c r="S49909" s="15"/>
      <c r="T49909" s="15"/>
      <c r="U49909" s="15"/>
    </row>
    <row r="49910" ht="15" spans="16:21">
      <c r="P49910" s="15"/>
      <c r="Q49910" s="15"/>
      <c r="R49910" s="15"/>
      <c r="S49910" s="15"/>
      <c r="T49910" s="15"/>
      <c r="U49910" s="15"/>
    </row>
    <row r="49911" ht="15" spans="16:21">
      <c r="P49911" s="15"/>
      <c r="Q49911" s="15"/>
      <c r="R49911" s="15"/>
      <c r="S49911" s="15"/>
      <c r="T49911" s="15"/>
      <c r="U49911" s="15"/>
    </row>
    <row r="49912" ht="15" spans="16:21">
      <c r="P49912" s="15"/>
      <c r="Q49912" s="15"/>
      <c r="R49912" s="15"/>
      <c r="S49912" s="15"/>
      <c r="T49912" s="15"/>
      <c r="U49912" s="15"/>
    </row>
    <row r="49913" ht="15" spans="16:21">
      <c r="P49913" s="15"/>
      <c r="Q49913" s="15"/>
      <c r="R49913" s="15"/>
      <c r="S49913" s="15"/>
      <c r="T49913" s="15"/>
      <c r="U49913" s="15"/>
    </row>
    <row r="49914" ht="15" spans="16:21">
      <c r="P49914" s="15"/>
      <c r="Q49914" s="15"/>
      <c r="R49914" s="15"/>
      <c r="S49914" s="15"/>
      <c r="T49914" s="15"/>
      <c r="U49914" s="15"/>
    </row>
    <row r="49915" ht="15" spans="16:21">
      <c r="P49915" s="15"/>
      <c r="Q49915" s="15"/>
      <c r="R49915" s="15"/>
      <c r="S49915" s="15"/>
      <c r="T49915" s="15"/>
      <c r="U49915" s="15"/>
    </row>
    <row r="49916" ht="15" spans="16:21">
      <c r="P49916" s="15"/>
      <c r="Q49916" s="15"/>
      <c r="R49916" s="15"/>
      <c r="S49916" s="15"/>
      <c r="T49916" s="15"/>
      <c r="U49916" s="15"/>
    </row>
    <row r="49917" ht="15" spans="16:21">
      <c r="P49917" s="15"/>
      <c r="Q49917" s="15"/>
      <c r="R49917" s="15"/>
      <c r="S49917" s="15"/>
      <c r="T49917" s="15"/>
      <c r="U49917" s="15"/>
    </row>
    <row r="49918" ht="15" spans="16:21">
      <c r="P49918" s="15"/>
      <c r="Q49918" s="15"/>
      <c r="R49918" s="15"/>
      <c r="S49918" s="15"/>
      <c r="T49918" s="15"/>
      <c r="U49918" s="15"/>
    </row>
    <row r="49919" ht="15" spans="16:21">
      <c r="P49919" s="15"/>
      <c r="Q49919" s="15"/>
      <c r="R49919" s="15"/>
      <c r="S49919" s="15"/>
      <c r="T49919" s="15"/>
      <c r="U49919" s="15"/>
    </row>
    <row r="49920" ht="15" spans="16:21">
      <c r="P49920" s="15"/>
      <c r="Q49920" s="15"/>
      <c r="R49920" s="15"/>
      <c r="S49920" s="15"/>
      <c r="T49920" s="15"/>
      <c r="U49920" s="15"/>
    </row>
    <row r="49921" ht="15" spans="16:21">
      <c r="P49921" s="15"/>
      <c r="Q49921" s="15"/>
      <c r="R49921" s="15"/>
      <c r="S49921" s="15"/>
      <c r="T49921" s="15"/>
      <c r="U49921" s="15"/>
    </row>
    <row r="49922" ht="15" spans="16:21">
      <c r="P49922" s="15"/>
      <c r="Q49922" s="15"/>
      <c r="R49922" s="15"/>
      <c r="S49922" s="15"/>
      <c r="T49922" s="15"/>
      <c r="U49922" s="15"/>
    </row>
    <row r="49923" ht="15" spans="16:21">
      <c r="P49923" s="15"/>
      <c r="Q49923" s="15"/>
      <c r="R49923" s="15"/>
      <c r="S49923" s="15"/>
      <c r="T49923" s="15"/>
      <c r="U49923" s="15"/>
    </row>
    <row r="49924" ht="15" spans="16:21">
      <c r="P49924" s="15"/>
      <c r="Q49924" s="15"/>
      <c r="R49924" s="15"/>
      <c r="S49924" s="15"/>
      <c r="T49924" s="15"/>
      <c r="U49924" s="15"/>
    </row>
    <row r="49925" ht="15" spans="16:21">
      <c r="P49925" s="15"/>
      <c r="Q49925" s="15"/>
      <c r="R49925" s="15"/>
      <c r="S49925" s="15"/>
      <c r="T49925" s="15"/>
      <c r="U49925" s="15"/>
    </row>
    <row r="49926" ht="15" spans="16:21">
      <c r="P49926" s="15"/>
      <c r="Q49926" s="15"/>
      <c r="R49926" s="15"/>
      <c r="S49926" s="15"/>
      <c r="T49926" s="15"/>
      <c r="U49926" s="15"/>
    </row>
    <row r="49927" ht="15" spans="16:21">
      <c r="P49927" s="15"/>
      <c r="Q49927" s="15"/>
      <c r="R49927" s="15"/>
      <c r="S49927" s="15"/>
      <c r="T49927" s="15"/>
      <c r="U49927" s="15"/>
    </row>
    <row r="49928" ht="15" spans="16:21">
      <c r="P49928" s="15"/>
      <c r="Q49928" s="15"/>
      <c r="R49928" s="15"/>
      <c r="S49928" s="15"/>
      <c r="T49928" s="15"/>
      <c r="U49928" s="15"/>
    </row>
    <row r="49929" ht="15" spans="16:21">
      <c r="P49929" s="15"/>
      <c r="Q49929" s="15"/>
      <c r="R49929" s="15"/>
      <c r="S49929" s="15"/>
      <c r="T49929" s="15"/>
      <c r="U49929" s="15"/>
    </row>
    <row r="49930" ht="15" spans="16:21">
      <c r="P49930" s="15"/>
      <c r="Q49930" s="15"/>
      <c r="R49930" s="15"/>
      <c r="S49930" s="15"/>
      <c r="T49930" s="15"/>
      <c r="U49930" s="15"/>
    </row>
    <row r="49931" ht="15" spans="16:21">
      <c r="P49931" s="15"/>
      <c r="Q49931" s="15"/>
      <c r="R49931" s="15"/>
      <c r="S49931" s="15"/>
      <c r="T49931" s="15"/>
      <c r="U49931" s="15"/>
    </row>
    <row r="49932" ht="15" spans="16:21">
      <c r="P49932" s="15"/>
      <c r="Q49932" s="15"/>
      <c r="R49932" s="15"/>
      <c r="S49932" s="15"/>
      <c r="T49932" s="15"/>
      <c r="U49932" s="15"/>
    </row>
    <row r="49933" ht="15" spans="16:21">
      <c r="P49933" s="15"/>
      <c r="Q49933" s="15"/>
      <c r="R49933" s="15"/>
      <c r="S49933" s="15"/>
      <c r="T49933" s="15"/>
      <c r="U49933" s="15"/>
    </row>
    <row r="49934" ht="15" spans="16:21">
      <c r="P49934" s="15"/>
      <c r="Q49934" s="15"/>
      <c r="R49934" s="15"/>
      <c r="S49934" s="15"/>
      <c r="T49934" s="15"/>
      <c r="U49934" s="15"/>
    </row>
    <row r="49935" ht="15" spans="16:21">
      <c r="P49935" s="15"/>
      <c r="Q49935" s="15"/>
      <c r="R49935" s="15"/>
      <c r="S49935" s="15"/>
      <c r="T49935" s="15"/>
      <c r="U49935" s="15"/>
    </row>
    <row r="49936" ht="15" spans="16:21">
      <c r="P49936" s="15"/>
      <c r="Q49936" s="15"/>
      <c r="R49936" s="15"/>
      <c r="S49936" s="15"/>
      <c r="T49936" s="15"/>
      <c r="U49936" s="15"/>
    </row>
    <row r="49937" ht="15" spans="16:21">
      <c r="P49937" s="15"/>
      <c r="Q49937" s="15"/>
      <c r="R49937" s="15"/>
      <c r="S49937" s="15"/>
      <c r="T49937" s="15"/>
      <c r="U49937" s="15"/>
    </row>
    <row r="49938" ht="15" spans="16:21">
      <c r="P49938" s="15"/>
      <c r="Q49938" s="15"/>
      <c r="R49938" s="15"/>
      <c r="S49938" s="15"/>
      <c r="T49938" s="15"/>
      <c r="U49938" s="15"/>
    </row>
    <row r="49939" ht="15" spans="16:21">
      <c r="P49939" s="15"/>
      <c r="Q49939" s="15"/>
      <c r="R49939" s="15"/>
      <c r="S49939" s="15"/>
      <c r="T49939" s="15"/>
      <c r="U49939" s="15"/>
    </row>
    <row r="49940" ht="15" spans="16:21">
      <c r="P49940" s="15"/>
      <c r="Q49940" s="15"/>
      <c r="R49940" s="15"/>
      <c r="S49940" s="15"/>
      <c r="T49940" s="15"/>
      <c r="U49940" s="15"/>
    </row>
    <row r="49941" ht="15" spans="16:21">
      <c r="P49941" s="15"/>
      <c r="Q49941" s="15"/>
      <c r="R49941" s="15"/>
      <c r="S49941" s="15"/>
      <c r="T49941" s="15"/>
      <c r="U49941" s="15"/>
    </row>
    <row r="49942" ht="15" spans="16:21">
      <c r="P49942" s="15"/>
      <c r="Q49942" s="15"/>
      <c r="R49942" s="15"/>
      <c r="S49942" s="15"/>
      <c r="T49942" s="15"/>
      <c r="U49942" s="15"/>
    </row>
    <row r="49943" ht="15" spans="16:21">
      <c r="P49943" s="15"/>
      <c r="Q49943" s="15"/>
      <c r="R49943" s="15"/>
      <c r="S49943" s="15"/>
      <c r="T49943" s="15"/>
      <c r="U49943" s="15"/>
    </row>
    <row r="49944" ht="15" spans="16:21">
      <c r="P49944" s="15"/>
      <c r="Q49944" s="15"/>
      <c r="R49944" s="15"/>
      <c r="S49944" s="15"/>
      <c r="T49944" s="15"/>
      <c r="U49944" s="15"/>
    </row>
    <row r="49945" ht="15" spans="16:21">
      <c r="P49945" s="15"/>
      <c r="Q49945" s="15"/>
      <c r="R49945" s="15"/>
      <c r="S49945" s="15"/>
      <c r="T49945" s="15"/>
      <c r="U49945" s="15"/>
    </row>
    <row r="49946" ht="15" spans="16:21">
      <c r="P49946" s="15"/>
      <c r="Q49946" s="15"/>
      <c r="R49946" s="15"/>
      <c r="S49946" s="15"/>
      <c r="T49946" s="15"/>
      <c r="U49946" s="15"/>
    </row>
    <row r="49947" ht="15" spans="16:21">
      <c r="P49947" s="15"/>
      <c r="Q49947" s="15"/>
      <c r="R49947" s="15"/>
      <c r="S49947" s="15"/>
      <c r="T49947" s="15"/>
      <c r="U49947" s="15"/>
    </row>
    <row r="49948" ht="15" spans="16:21">
      <c r="P49948" s="15"/>
      <c r="Q49948" s="15"/>
      <c r="R49948" s="15"/>
      <c r="S49948" s="15"/>
      <c r="T49948" s="15"/>
      <c r="U49948" s="15"/>
    </row>
    <row r="49949" ht="15" spans="16:21">
      <c r="P49949" s="15"/>
      <c r="Q49949" s="15"/>
      <c r="R49949" s="15"/>
      <c r="S49949" s="15"/>
      <c r="T49949" s="15"/>
      <c r="U49949" s="15"/>
    </row>
    <row r="49950" ht="15" spans="16:21">
      <c r="P49950" s="15"/>
      <c r="Q49950" s="15"/>
      <c r="R49950" s="15"/>
      <c r="S49950" s="15"/>
      <c r="T49950" s="15"/>
      <c r="U49950" s="15"/>
    </row>
    <row r="49951" ht="15" spans="16:21">
      <c r="P49951" s="15"/>
      <c r="Q49951" s="15"/>
      <c r="R49951" s="15"/>
      <c r="S49951" s="15"/>
      <c r="T49951" s="15"/>
      <c r="U49951" s="15"/>
    </row>
    <row r="49952" ht="15" spans="16:21">
      <c r="P49952" s="15"/>
      <c r="Q49952" s="15"/>
      <c r="R49952" s="15"/>
      <c r="S49952" s="15"/>
      <c r="T49952" s="15"/>
      <c r="U49952" s="15"/>
    </row>
    <row r="49953" ht="15" spans="16:21">
      <c r="P49953" s="15"/>
      <c r="Q49953" s="15"/>
      <c r="R49953" s="15"/>
      <c r="S49953" s="15"/>
      <c r="T49953" s="15"/>
      <c r="U49953" s="15"/>
    </row>
    <row r="49954" ht="15" spans="16:21">
      <c r="P49954" s="15"/>
      <c r="Q49954" s="15"/>
      <c r="R49954" s="15"/>
      <c r="S49954" s="15"/>
      <c r="T49954" s="15"/>
      <c r="U49954" s="15"/>
    </row>
    <row r="49955" ht="15" spans="16:21">
      <c r="P49955" s="15"/>
      <c r="Q49955" s="15"/>
      <c r="R49955" s="15"/>
      <c r="S49955" s="15"/>
      <c r="T49955" s="15"/>
      <c r="U49955" s="15"/>
    </row>
    <row r="49956" ht="15" spans="16:21">
      <c r="P49956" s="15"/>
      <c r="Q49956" s="15"/>
      <c r="R49956" s="15"/>
      <c r="S49956" s="15"/>
      <c r="T49956" s="15"/>
      <c r="U49956" s="15"/>
    </row>
    <row r="49957" ht="15" spans="16:21">
      <c r="P49957" s="15"/>
      <c r="Q49957" s="15"/>
      <c r="R49957" s="15"/>
      <c r="S49957" s="15"/>
      <c r="T49957" s="15"/>
      <c r="U49957" s="15"/>
    </row>
    <row r="49958" ht="15" spans="16:21">
      <c r="P49958" s="15"/>
      <c r="Q49958" s="15"/>
      <c r="R49958" s="15"/>
      <c r="S49958" s="15"/>
      <c r="T49958" s="15"/>
      <c r="U49958" s="15"/>
    </row>
    <row r="49959" ht="15" spans="16:21">
      <c r="P49959" s="15"/>
      <c r="Q49959" s="15"/>
      <c r="R49959" s="15"/>
      <c r="S49959" s="15"/>
      <c r="T49959" s="15"/>
      <c r="U49959" s="15"/>
    </row>
    <row r="49960" ht="15" spans="16:21">
      <c r="P49960" s="15"/>
      <c r="Q49960" s="15"/>
      <c r="R49960" s="15"/>
      <c r="S49960" s="15"/>
      <c r="T49960" s="15"/>
      <c r="U49960" s="15"/>
    </row>
    <row r="49961" ht="15" spans="16:21">
      <c r="P49961" s="15"/>
      <c r="Q49961" s="15"/>
      <c r="R49961" s="15"/>
      <c r="S49961" s="15"/>
      <c r="T49961" s="15"/>
      <c r="U49961" s="15"/>
    </row>
    <row r="49962" ht="15" spans="16:21">
      <c r="P49962" s="15"/>
      <c r="Q49962" s="15"/>
      <c r="R49962" s="15"/>
      <c r="S49962" s="15"/>
      <c r="T49962" s="15"/>
      <c r="U49962" s="15"/>
    </row>
    <row r="49963" ht="15" spans="16:21">
      <c r="P49963" s="15"/>
      <c r="Q49963" s="15"/>
      <c r="R49963" s="15"/>
      <c r="S49963" s="15"/>
      <c r="T49963" s="15"/>
      <c r="U49963" s="15"/>
    </row>
    <row r="49964" ht="15" spans="16:21">
      <c r="P49964" s="15"/>
      <c r="Q49964" s="15"/>
      <c r="R49964" s="15"/>
      <c r="S49964" s="15"/>
      <c r="T49964" s="15"/>
      <c r="U49964" s="15"/>
    </row>
    <row r="49965" ht="15" spans="16:21">
      <c r="P49965" s="15"/>
      <c r="Q49965" s="15"/>
      <c r="R49965" s="15"/>
      <c r="S49965" s="15"/>
      <c r="T49965" s="15"/>
      <c r="U49965" s="15"/>
    </row>
    <row r="49966" ht="15" spans="16:21">
      <c r="P49966" s="15"/>
      <c r="Q49966" s="15"/>
      <c r="R49966" s="15"/>
      <c r="S49966" s="15"/>
      <c r="T49966" s="15"/>
      <c r="U49966" s="15"/>
    </row>
    <row r="49967" ht="15" spans="16:21">
      <c r="P49967" s="15"/>
      <c r="Q49967" s="15"/>
      <c r="R49967" s="15"/>
      <c r="S49967" s="15"/>
      <c r="T49967" s="15"/>
      <c r="U49967" s="15"/>
    </row>
    <row r="49968" ht="15" spans="16:21">
      <c r="P49968" s="15"/>
      <c r="Q49968" s="15"/>
      <c r="R49968" s="15"/>
      <c r="S49968" s="15"/>
      <c r="T49968" s="15"/>
      <c r="U49968" s="15"/>
    </row>
    <row r="49969" ht="15" spans="16:21">
      <c r="P49969" s="15"/>
      <c r="Q49969" s="15"/>
      <c r="R49969" s="15"/>
      <c r="S49969" s="15"/>
      <c r="T49969" s="15"/>
      <c r="U49969" s="15"/>
    </row>
    <row r="49970" ht="15" spans="16:21">
      <c r="P49970" s="15"/>
      <c r="Q49970" s="15"/>
      <c r="R49970" s="15"/>
      <c r="S49970" s="15"/>
      <c r="T49970" s="15"/>
      <c r="U49970" s="15"/>
    </row>
    <row r="49971" ht="15" spans="16:21">
      <c r="P49971" s="15"/>
      <c r="Q49971" s="15"/>
      <c r="R49971" s="15"/>
      <c r="S49971" s="15"/>
      <c r="T49971" s="15"/>
      <c r="U49971" s="15"/>
    </row>
    <row r="49972" ht="15" spans="16:21">
      <c r="P49972" s="15"/>
      <c r="Q49972" s="15"/>
      <c r="R49972" s="15"/>
      <c r="S49972" s="15"/>
      <c r="T49972" s="15"/>
      <c r="U49972" s="15"/>
    </row>
    <row r="49973" ht="15" spans="16:21">
      <c r="P49973" s="15"/>
      <c r="Q49973" s="15"/>
      <c r="R49973" s="15"/>
      <c r="S49973" s="15"/>
      <c r="T49973" s="15"/>
      <c r="U49973" s="15"/>
    </row>
    <row r="49974" ht="15" spans="16:21">
      <c r="P49974" s="15"/>
      <c r="Q49974" s="15"/>
      <c r="R49974" s="15"/>
      <c r="S49974" s="15"/>
      <c r="T49974" s="15"/>
      <c r="U49974" s="15"/>
    </row>
    <row r="49975" ht="15" spans="16:21">
      <c r="P49975" s="15"/>
      <c r="Q49975" s="15"/>
      <c r="R49975" s="15"/>
      <c r="S49975" s="15"/>
      <c r="T49975" s="15"/>
      <c r="U49975" s="15"/>
    </row>
    <row r="49976" ht="15" spans="16:21">
      <c r="P49976" s="15"/>
      <c r="Q49976" s="15"/>
      <c r="R49976" s="15"/>
      <c r="S49976" s="15"/>
      <c r="T49976" s="15"/>
      <c r="U49976" s="15"/>
    </row>
    <row r="49977" ht="15" spans="16:21">
      <c r="P49977" s="15"/>
      <c r="Q49977" s="15"/>
      <c r="R49977" s="15"/>
      <c r="S49977" s="15"/>
      <c r="T49977" s="15"/>
      <c r="U49977" s="15"/>
    </row>
    <row r="49978" ht="15" spans="16:21">
      <c r="P49978" s="15"/>
      <c r="Q49978" s="15"/>
      <c r="R49978" s="15"/>
      <c r="S49978" s="15"/>
      <c r="T49978" s="15"/>
      <c r="U49978" s="15"/>
    </row>
    <row r="49979" ht="15" spans="16:21">
      <c r="P49979" s="15"/>
      <c r="Q49979" s="15"/>
      <c r="R49979" s="15"/>
      <c r="S49979" s="15"/>
      <c r="T49979" s="15"/>
      <c r="U49979" s="15"/>
    </row>
    <row r="49980" ht="15" spans="16:21">
      <c r="P49980" s="15"/>
      <c r="Q49980" s="15"/>
      <c r="R49980" s="15"/>
      <c r="S49980" s="15"/>
      <c r="T49980" s="15"/>
      <c r="U49980" s="15"/>
    </row>
    <row r="49981" ht="15" spans="16:21">
      <c r="P49981" s="15"/>
      <c r="Q49981" s="15"/>
      <c r="R49981" s="15"/>
      <c r="S49981" s="15"/>
      <c r="T49981" s="15"/>
      <c r="U49981" s="15"/>
    </row>
    <row r="49982" ht="15" spans="16:21">
      <c r="P49982" s="15"/>
      <c r="Q49982" s="15"/>
      <c r="R49982" s="15"/>
      <c r="S49982" s="15"/>
      <c r="T49982" s="15"/>
      <c r="U49982" s="15"/>
    </row>
    <row r="49983" ht="15" spans="16:21">
      <c r="P49983" s="15"/>
      <c r="Q49983" s="15"/>
      <c r="R49983" s="15"/>
      <c r="S49983" s="15"/>
      <c r="T49983" s="15"/>
      <c r="U49983" s="15"/>
    </row>
    <row r="49984" ht="15" spans="16:21">
      <c r="P49984" s="15"/>
      <c r="Q49984" s="15"/>
      <c r="R49984" s="15"/>
      <c r="S49984" s="15"/>
      <c r="T49984" s="15"/>
      <c r="U49984" s="15"/>
    </row>
    <row r="49985" ht="15" spans="16:21">
      <c r="P49985" s="15"/>
      <c r="Q49985" s="15"/>
      <c r="R49985" s="15"/>
      <c r="S49985" s="15"/>
      <c r="T49985" s="15"/>
      <c r="U49985" s="15"/>
    </row>
    <row r="49986" ht="15" spans="16:21">
      <c r="P49986" s="15"/>
      <c r="Q49986" s="15"/>
      <c r="R49986" s="15"/>
      <c r="S49986" s="15"/>
      <c r="T49986" s="15"/>
      <c r="U49986" s="15"/>
    </row>
    <row r="49987" ht="15" spans="16:21">
      <c r="P49987" s="15"/>
      <c r="Q49987" s="15"/>
      <c r="R49987" s="15"/>
      <c r="S49987" s="15"/>
      <c r="T49987" s="15"/>
      <c r="U49987" s="15"/>
    </row>
    <row r="49988" ht="15" spans="16:21">
      <c r="P49988" s="15"/>
      <c r="Q49988" s="15"/>
      <c r="R49988" s="15"/>
      <c r="S49988" s="15"/>
      <c r="T49988" s="15"/>
      <c r="U49988" s="15"/>
    </row>
    <row r="49989" ht="15" spans="16:21">
      <c r="P49989" s="15"/>
      <c r="Q49989" s="15"/>
      <c r="R49989" s="15"/>
      <c r="S49989" s="15"/>
      <c r="T49989" s="15"/>
      <c r="U49989" s="15"/>
    </row>
    <row r="49990" ht="15" spans="16:21">
      <c r="P49990" s="15"/>
      <c r="Q49990" s="15"/>
      <c r="R49990" s="15"/>
      <c r="S49990" s="15"/>
      <c r="T49990" s="15"/>
      <c r="U49990" s="15"/>
    </row>
    <row r="49991" ht="15" spans="16:21">
      <c r="P49991" s="15"/>
      <c r="Q49991" s="15"/>
      <c r="R49991" s="15"/>
      <c r="S49991" s="15"/>
      <c r="T49991" s="15"/>
      <c r="U49991" s="15"/>
    </row>
    <row r="49992" ht="15" spans="16:21">
      <c r="P49992" s="15"/>
      <c r="Q49992" s="15"/>
      <c r="R49992" s="15"/>
      <c r="S49992" s="15"/>
      <c r="T49992" s="15"/>
      <c r="U49992" s="15"/>
    </row>
    <row r="49993" ht="15" spans="16:21">
      <c r="P49993" s="15"/>
      <c r="Q49993" s="15"/>
      <c r="R49993" s="15"/>
      <c r="S49993" s="15"/>
      <c r="T49993" s="15"/>
      <c r="U49993" s="15"/>
    </row>
    <row r="49994" ht="15" spans="16:21">
      <c r="P49994" s="15"/>
      <c r="Q49994" s="15"/>
      <c r="R49994" s="15"/>
      <c r="S49994" s="15"/>
      <c r="T49994" s="15"/>
      <c r="U49994" s="15"/>
    </row>
    <row r="49995" ht="15" spans="16:21">
      <c r="P49995" s="15"/>
      <c r="Q49995" s="15"/>
      <c r="R49995" s="15"/>
      <c r="S49995" s="15"/>
      <c r="T49995" s="15"/>
      <c r="U49995" s="15"/>
    </row>
    <row r="49996" ht="15" spans="16:21">
      <c r="P49996" s="15"/>
      <c r="Q49996" s="15"/>
      <c r="R49996" s="15"/>
      <c r="S49996" s="15"/>
      <c r="T49996" s="15"/>
      <c r="U49996" s="15"/>
    </row>
    <row r="49997" ht="15" spans="16:21">
      <c r="P49997" s="15"/>
      <c r="Q49997" s="15"/>
      <c r="R49997" s="15"/>
      <c r="S49997" s="15"/>
      <c r="T49997" s="15"/>
      <c r="U49997" s="15"/>
    </row>
    <row r="49998" ht="15" spans="16:21">
      <c r="P49998" s="15"/>
      <c r="Q49998" s="15"/>
      <c r="R49998" s="15"/>
      <c r="S49998" s="15"/>
      <c r="T49998" s="15"/>
      <c r="U49998" s="15"/>
    </row>
    <row r="49999" ht="15" spans="16:21">
      <c r="P49999" s="15"/>
      <c r="Q49999" s="15"/>
      <c r="R49999" s="15"/>
      <c r="S49999" s="15"/>
      <c r="T49999" s="15"/>
      <c r="U49999" s="15"/>
    </row>
    <row r="50000" ht="15" spans="16:21">
      <c r="P50000" s="15"/>
      <c r="Q50000" s="15"/>
      <c r="R50000" s="15"/>
      <c r="S50000" s="15"/>
      <c r="T50000" s="15"/>
      <c r="U50000" s="15"/>
    </row>
    <row r="50001" ht="15" spans="16:21">
      <c r="P50001" s="15"/>
      <c r="Q50001" s="15"/>
      <c r="R50001" s="15"/>
      <c r="S50001" s="15"/>
      <c r="T50001" s="15"/>
      <c r="U50001" s="15"/>
    </row>
    <row r="50002" ht="15" spans="16:21">
      <c r="P50002" s="15"/>
      <c r="Q50002" s="15"/>
      <c r="R50002" s="15"/>
      <c r="S50002" s="15"/>
      <c r="T50002" s="15"/>
      <c r="U50002" s="15"/>
    </row>
    <row r="50003" ht="15" spans="16:21">
      <c r="P50003" s="15"/>
      <c r="Q50003" s="15"/>
      <c r="R50003" s="15"/>
      <c r="S50003" s="15"/>
      <c r="T50003" s="15"/>
      <c r="U50003" s="15"/>
    </row>
    <row r="50004" ht="15" spans="16:21">
      <c r="P50004" s="15"/>
      <c r="Q50004" s="15"/>
      <c r="R50004" s="15"/>
      <c r="S50004" s="15"/>
      <c r="T50004" s="15"/>
      <c r="U50004" s="15"/>
    </row>
    <row r="50005" ht="15" spans="16:21">
      <c r="P50005" s="15"/>
      <c r="Q50005" s="15"/>
      <c r="R50005" s="15"/>
      <c r="S50005" s="15"/>
      <c r="T50005" s="15"/>
      <c r="U50005" s="15"/>
    </row>
    <row r="50006" ht="15" spans="16:21">
      <c r="P50006" s="15"/>
      <c r="Q50006" s="15"/>
      <c r="R50006" s="15"/>
      <c r="S50006" s="15"/>
      <c r="T50006" s="15"/>
      <c r="U50006" s="15"/>
    </row>
    <row r="50007" ht="15" spans="16:21">
      <c r="P50007" s="15"/>
      <c r="Q50007" s="15"/>
      <c r="R50007" s="15"/>
      <c r="S50007" s="15"/>
      <c r="T50007" s="15"/>
      <c r="U50007" s="15"/>
    </row>
    <row r="50008" ht="15" spans="16:21">
      <c r="P50008" s="15"/>
      <c r="Q50008" s="15"/>
      <c r="R50008" s="15"/>
      <c r="S50008" s="15"/>
      <c r="T50008" s="15"/>
      <c r="U50008" s="15"/>
    </row>
    <row r="50009" ht="15" spans="16:21">
      <c r="P50009" s="15"/>
      <c r="Q50009" s="15"/>
      <c r="R50009" s="15"/>
      <c r="S50009" s="15"/>
      <c r="T50009" s="15"/>
      <c r="U50009" s="15"/>
    </row>
    <row r="50010" ht="15" spans="16:21">
      <c r="P50010" s="15"/>
      <c r="Q50010" s="15"/>
      <c r="R50010" s="15"/>
      <c r="S50010" s="15"/>
      <c r="T50010" s="15"/>
      <c r="U50010" s="15"/>
    </row>
    <row r="50011" ht="15" spans="16:21">
      <c r="P50011" s="15"/>
      <c r="Q50011" s="15"/>
      <c r="R50011" s="15"/>
      <c r="S50011" s="15"/>
      <c r="T50011" s="15"/>
      <c r="U50011" s="15"/>
    </row>
    <row r="50012" ht="15" spans="16:21">
      <c r="P50012" s="15"/>
      <c r="Q50012" s="15"/>
      <c r="R50012" s="15"/>
      <c r="S50012" s="15"/>
      <c r="T50012" s="15"/>
      <c r="U50012" s="15"/>
    </row>
    <row r="50013" ht="15" spans="16:21">
      <c r="P50013" s="15"/>
      <c r="Q50013" s="15"/>
      <c r="R50013" s="15"/>
      <c r="S50013" s="15"/>
      <c r="T50013" s="15"/>
      <c r="U50013" s="15"/>
    </row>
    <row r="50014" ht="15" spans="16:21">
      <c r="P50014" s="15"/>
      <c r="Q50014" s="15"/>
      <c r="R50014" s="15"/>
      <c r="S50014" s="15"/>
      <c r="T50014" s="15"/>
      <c r="U50014" s="15"/>
    </row>
    <row r="50015" ht="15" spans="16:21">
      <c r="P50015" s="15"/>
      <c r="Q50015" s="15"/>
      <c r="R50015" s="15"/>
      <c r="S50015" s="15"/>
      <c r="T50015" s="15"/>
      <c r="U50015" s="15"/>
    </row>
    <row r="50016" ht="15" spans="16:21">
      <c r="P50016" s="15"/>
      <c r="Q50016" s="15"/>
      <c r="R50016" s="15"/>
      <c r="S50016" s="15"/>
      <c r="T50016" s="15"/>
      <c r="U50016" s="15"/>
    </row>
    <row r="50017" ht="15" spans="16:21">
      <c r="P50017" s="15"/>
      <c r="Q50017" s="15"/>
      <c r="R50017" s="15"/>
      <c r="S50017" s="15"/>
      <c r="T50017" s="15"/>
      <c r="U50017" s="15"/>
    </row>
    <row r="50018" ht="15" spans="16:21">
      <c r="P50018" s="15"/>
      <c r="Q50018" s="15"/>
      <c r="R50018" s="15"/>
      <c r="S50018" s="15"/>
      <c r="T50018" s="15"/>
      <c r="U50018" s="15"/>
    </row>
    <row r="50019" ht="15" spans="16:21">
      <c r="P50019" s="15"/>
      <c r="Q50019" s="15"/>
      <c r="R50019" s="15"/>
      <c r="S50019" s="15"/>
      <c r="T50019" s="15"/>
      <c r="U50019" s="15"/>
    </row>
    <row r="50020" ht="15" spans="16:21">
      <c r="P50020" s="15"/>
      <c r="Q50020" s="15"/>
      <c r="R50020" s="15"/>
      <c r="S50020" s="15"/>
      <c r="T50020" s="15"/>
      <c r="U50020" s="15"/>
    </row>
    <row r="50021" ht="15" spans="16:21">
      <c r="P50021" s="15"/>
      <c r="Q50021" s="15"/>
      <c r="R50021" s="15"/>
      <c r="S50021" s="15"/>
      <c r="T50021" s="15"/>
      <c r="U50021" s="15"/>
    </row>
    <row r="50022" ht="15" spans="16:21">
      <c r="P50022" s="15"/>
      <c r="Q50022" s="15"/>
      <c r="R50022" s="15"/>
      <c r="S50022" s="15"/>
      <c r="T50022" s="15"/>
      <c r="U50022" s="15"/>
    </row>
    <row r="50023" ht="15" spans="16:21">
      <c r="P50023" s="15"/>
      <c r="Q50023" s="15"/>
      <c r="R50023" s="15"/>
      <c r="S50023" s="15"/>
      <c r="T50023" s="15"/>
      <c r="U50023" s="15"/>
    </row>
    <row r="50024" ht="15" spans="16:21">
      <c r="P50024" s="15"/>
      <c r="Q50024" s="15"/>
      <c r="R50024" s="15"/>
      <c r="S50024" s="15"/>
      <c r="T50024" s="15"/>
      <c r="U50024" s="15"/>
    </row>
    <row r="50025" ht="15" spans="16:21">
      <c r="P50025" s="15"/>
      <c r="Q50025" s="15"/>
      <c r="R50025" s="15"/>
      <c r="S50025" s="15"/>
      <c r="T50025" s="15"/>
      <c r="U50025" s="15"/>
    </row>
    <row r="50026" ht="15" spans="16:21">
      <c r="P50026" s="15"/>
      <c r="Q50026" s="15"/>
      <c r="R50026" s="15"/>
      <c r="S50026" s="15"/>
      <c r="T50026" s="15"/>
      <c r="U50026" s="15"/>
    </row>
    <row r="50027" ht="15" spans="16:21">
      <c r="P50027" s="15"/>
      <c r="Q50027" s="15"/>
      <c r="R50027" s="15"/>
      <c r="S50027" s="15"/>
      <c r="T50027" s="15"/>
      <c r="U50027" s="15"/>
    </row>
    <row r="50028" ht="15" spans="16:21">
      <c r="P50028" s="15"/>
      <c r="Q50028" s="15"/>
      <c r="R50028" s="15"/>
      <c r="S50028" s="15"/>
      <c r="T50028" s="15"/>
      <c r="U50028" s="15"/>
    </row>
    <row r="50029" ht="15" spans="16:21">
      <c r="P50029" s="15"/>
      <c r="Q50029" s="15"/>
      <c r="R50029" s="15"/>
      <c r="S50029" s="15"/>
      <c r="T50029" s="15"/>
      <c r="U50029" s="15"/>
    </row>
    <row r="50030" ht="15" spans="16:21">
      <c r="P50030" s="15"/>
      <c r="Q50030" s="15"/>
      <c r="R50030" s="15"/>
      <c r="S50030" s="15"/>
      <c r="T50030" s="15"/>
      <c r="U50030" s="15"/>
    </row>
    <row r="50031" ht="15" spans="16:21">
      <c r="P50031" s="15"/>
      <c r="Q50031" s="15"/>
      <c r="R50031" s="15"/>
      <c r="S50031" s="15"/>
      <c r="T50031" s="15"/>
      <c r="U50031" s="15"/>
    </row>
    <row r="50032" ht="15" spans="16:21">
      <c r="P50032" s="15"/>
      <c r="Q50032" s="15"/>
      <c r="R50032" s="15"/>
      <c r="S50032" s="15"/>
      <c r="T50032" s="15"/>
      <c r="U50032" s="15"/>
    </row>
    <row r="50033" ht="15" spans="16:21">
      <c r="P50033" s="15"/>
      <c r="Q50033" s="15"/>
      <c r="R50033" s="15"/>
      <c r="S50033" s="15"/>
      <c r="T50033" s="15"/>
      <c r="U50033" s="15"/>
    </row>
    <row r="50034" ht="15" spans="16:21">
      <c r="P50034" s="15"/>
      <c r="Q50034" s="15"/>
      <c r="R50034" s="15"/>
      <c r="S50034" s="15"/>
      <c r="T50034" s="15"/>
      <c r="U50034" s="15"/>
    </row>
    <row r="50035" ht="15" spans="16:21">
      <c r="P50035" s="15"/>
      <c r="Q50035" s="15"/>
      <c r="R50035" s="15"/>
      <c r="S50035" s="15"/>
      <c r="T50035" s="15"/>
      <c r="U50035" s="15"/>
    </row>
    <row r="50036" ht="15" spans="16:21">
      <c r="P50036" s="15"/>
      <c r="Q50036" s="15"/>
      <c r="R50036" s="15"/>
      <c r="S50036" s="15"/>
      <c r="T50036" s="15"/>
      <c r="U50036" s="15"/>
    </row>
    <row r="50037" ht="15" spans="16:21">
      <c r="P50037" s="15"/>
      <c r="Q50037" s="15"/>
      <c r="R50037" s="15"/>
      <c r="S50037" s="15"/>
      <c r="T50037" s="15"/>
      <c r="U50037" s="15"/>
    </row>
    <row r="50038" ht="15" spans="16:21">
      <c r="P50038" s="15"/>
      <c r="Q50038" s="15"/>
      <c r="R50038" s="15"/>
      <c r="S50038" s="15"/>
      <c r="T50038" s="15"/>
      <c r="U50038" s="15"/>
    </row>
    <row r="50039" ht="15" spans="16:21">
      <c r="P50039" s="15"/>
      <c r="Q50039" s="15"/>
      <c r="R50039" s="15"/>
      <c r="S50039" s="15"/>
      <c r="T50039" s="15"/>
      <c r="U50039" s="15"/>
    </row>
    <row r="50040" ht="15" spans="16:21">
      <c r="P50040" s="15"/>
      <c r="Q50040" s="15"/>
      <c r="R50040" s="15"/>
      <c r="S50040" s="15"/>
      <c r="T50040" s="15"/>
      <c r="U50040" s="15"/>
    </row>
    <row r="50041" ht="15" spans="16:21">
      <c r="P50041" s="15"/>
      <c r="Q50041" s="15"/>
      <c r="R50041" s="15"/>
      <c r="S50041" s="15"/>
      <c r="T50041" s="15"/>
      <c r="U50041" s="15"/>
    </row>
    <row r="50042" ht="15" spans="16:21">
      <c r="P50042" s="15"/>
      <c r="Q50042" s="15"/>
      <c r="R50042" s="15"/>
      <c r="S50042" s="15"/>
      <c r="T50042" s="15"/>
      <c r="U50042" s="15"/>
    </row>
    <row r="50043" ht="15" spans="16:21">
      <c r="P50043" s="15"/>
      <c r="Q50043" s="15"/>
      <c r="R50043" s="15"/>
      <c r="S50043" s="15"/>
      <c r="T50043" s="15"/>
      <c r="U50043" s="15"/>
    </row>
    <row r="50044" ht="15" spans="16:21">
      <c r="P50044" s="15"/>
      <c r="Q50044" s="15"/>
      <c r="R50044" s="15"/>
      <c r="S50044" s="15"/>
      <c r="T50044" s="15"/>
      <c r="U50044" s="15"/>
    </row>
    <row r="50045" ht="15" spans="16:21">
      <c r="P50045" s="15"/>
      <c r="Q50045" s="15"/>
      <c r="R50045" s="15"/>
      <c r="S50045" s="15"/>
      <c r="T50045" s="15"/>
      <c r="U50045" s="15"/>
    </row>
    <row r="50046" ht="15" spans="16:21">
      <c r="P50046" s="15"/>
      <c r="Q50046" s="15"/>
      <c r="R50046" s="15"/>
      <c r="S50046" s="15"/>
      <c r="T50046" s="15"/>
      <c r="U50046" s="15"/>
    </row>
    <row r="50047" ht="15" spans="16:21">
      <c r="P50047" s="15"/>
      <c r="Q50047" s="15"/>
      <c r="R50047" s="15"/>
      <c r="S50047" s="15"/>
      <c r="T50047" s="15"/>
      <c r="U50047" s="15"/>
    </row>
    <row r="50048" ht="15" spans="16:21">
      <c r="P50048" s="15"/>
      <c r="Q50048" s="15"/>
      <c r="R50048" s="15"/>
      <c r="S50048" s="15"/>
      <c r="T50048" s="15"/>
      <c r="U50048" s="15"/>
    </row>
    <row r="50049" ht="15" spans="16:21">
      <c r="P50049" s="15"/>
      <c r="Q50049" s="15"/>
      <c r="R50049" s="15"/>
      <c r="S50049" s="15"/>
      <c r="T50049" s="15"/>
      <c r="U50049" s="15"/>
    </row>
    <row r="50050" ht="15" spans="16:21">
      <c r="P50050" s="15"/>
      <c r="Q50050" s="15"/>
      <c r="R50050" s="15"/>
      <c r="S50050" s="15"/>
      <c r="T50050" s="15"/>
      <c r="U50050" s="15"/>
    </row>
    <row r="50051" ht="15" spans="16:21">
      <c r="P50051" s="15"/>
      <c r="Q50051" s="15"/>
      <c r="R50051" s="15"/>
      <c r="S50051" s="15"/>
      <c r="T50051" s="15"/>
      <c r="U50051" s="15"/>
    </row>
    <row r="50052" ht="15" spans="16:21">
      <c r="P50052" s="15"/>
      <c r="Q50052" s="15"/>
      <c r="R50052" s="15"/>
      <c r="S50052" s="15"/>
      <c r="T50052" s="15"/>
      <c r="U50052" s="15"/>
    </row>
    <row r="50053" ht="15" spans="16:21">
      <c r="P50053" s="15"/>
      <c r="Q50053" s="15"/>
      <c r="R50053" s="15"/>
      <c r="S50053" s="15"/>
      <c r="T50053" s="15"/>
      <c r="U50053" s="15"/>
    </row>
    <row r="50054" ht="15" spans="16:21">
      <c r="P50054" s="15"/>
      <c r="Q50054" s="15"/>
      <c r="R50054" s="15"/>
      <c r="S50054" s="15"/>
      <c r="T50054" s="15"/>
      <c r="U50054" s="15"/>
    </row>
    <row r="50055" ht="15" spans="16:21">
      <c r="P50055" s="15"/>
      <c r="Q50055" s="15"/>
      <c r="R50055" s="15"/>
      <c r="S50055" s="15"/>
      <c r="T50055" s="15"/>
      <c r="U50055" s="15"/>
    </row>
    <row r="50056" ht="15" spans="16:21">
      <c r="P50056" s="15"/>
      <c r="Q50056" s="15"/>
      <c r="R50056" s="15"/>
      <c r="S50056" s="15"/>
      <c r="T50056" s="15"/>
      <c r="U50056" s="15"/>
    </row>
    <row r="50057" ht="15" spans="16:21">
      <c r="P50057" s="15"/>
      <c r="Q50057" s="15"/>
      <c r="R50057" s="15"/>
      <c r="S50057" s="15"/>
      <c r="T50057" s="15"/>
      <c r="U50057" s="15"/>
    </row>
    <row r="50058" ht="15" spans="16:21">
      <c r="P50058" s="15"/>
      <c r="Q50058" s="15"/>
      <c r="R50058" s="15"/>
      <c r="S50058" s="15"/>
      <c r="T50058" s="15"/>
      <c r="U50058" s="15"/>
    </row>
    <row r="50059" ht="15" spans="16:21">
      <c r="P50059" s="15"/>
      <c r="Q50059" s="15"/>
      <c r="R50059" s="15"/>
      <c r="S50059" s="15"/>
      <c r="T50059" s="15"/>
      <c r="U50059" s="15"/>
    </row>
    <row r="50060" ht="15" spans="16:21">
      <c r="P50060" s="15"/>
      <c r="Q50060" s="15"/>
      <c r="R50060" s="15"/>
      <c r="S50060" s="15"/>
      <c r="T50060" s="15"/>
      <c r="U50060" s="15"/>
    </row>
    <row r="50061" ht="15" spans="16:21">
      <c r="P50061" s="15"/>
      <c r="Q50061" s="15"/>
      <c r="R50061" s="15"/>
      <c r="S50061" s="15"/>
      <c r="T50061" s="15"/>
      <c r="U50061" s="15"/>
    </row>
    <row r="50062" ht="15" spans="16:21">
      <c r="P50062" s="15"/>
      <c r="Q50062" s="15"/>
      <c r="R50062" s="15"/>
      <c r="S50062" s="15"/>
      <c r="T50062" s="15"/>
      <c r="U50062" s="15"/>
    </row>
    <row r="50063" ht="15" spans="16:21">
      <c r="P50063" s="15"/>
      <c r="Q50063" s="15"/>
      <c r="R50063" s="15"/>
      <c r="S50063" s="15"/>
      <c r="T50063" s="15"/>
      <c r="U50063" s="15"/>
    </row>
    <row r="50064" ht="15" spans="16:21">
      <c r="P50064" s="15"/>
      <c r="Q50064" s="15"/>
      <c r="R50064" s="15"/>
      <c r="S50064" s="15"/>
      <c r="T50064" s="15"/>
      <c r="U50064" s="15"/>
    </row>
    <row r="50065" ht="15" spans="16:21">
      <c r="P50065" s="15"/>
      <c r="Q50065" s="15"/>
      <c r="R50065" s="15"/>
      <c r="S50065" s="15"/>
      <c r="T50065" s="15"/>
      <c r="U50065" s="15"/>
    </row>
    <row r="50066" ht="15" spans="16:21">
      <c r="P50066" s="15"/>
      <c r="Q50066" s="15"/>
      <c r="R50066" s="15"/>
      <c r="S50066" s="15"/>
      <c r="T50066" s="15"/>
      <c r="U50066" s="15"/>
    </row>
    <row r="50067" ht="15" spans="16:21">
      <c r="P50067" s="15"/>
      <c r="Q50067" s="15"/>
      <c r="R50067" s="15"/>
      <c r="S50067" s="15"/>
      <c r="T50067" s="15"/>
      <c r="U50067" s="15"/>
    </row>
    <row r="50068" ht="15" spans="16:21">
      <c r="P50068" s="15"/>
      <c r="Q50068" s="15"/>
      <c r="R50068" s="15"/>
      <c r="S50068" s="15"/>
      <c r="T50068" s="15"/>
      <c r="U50068" s="15"/>
    </row>
    <row r="50069" ht="15" spans="16:21">
      <c r="P50069" s="15"/>
      <c r="Q50069" s="15"/>
      <c r="R50069" s="15"/>
      <c r="S50069" s="15"/>
      <c r="T50069" s="15"/>
      <c r="U50069" s="15"/>
    </row>
    <row r="50070" ht="15" spans="16:21">
      <c r="P50070" s="15"/>
      <c r="Q50070" s="15"/>
      <c r="R50070" s="15"/>
      <c r="S50070" s="15"/>
      <c r="T50070" s="15"/>
      <c r="U50070" s="15"/>
    </row>
    <row r="50071" ht="15" spans="16:21">
      <c r="P50071" s="15"/>
      <c r="Q50071" s="15"/>
      <c r="R50071" s="15"/>
      <c r="S50071" s="15"/>
      <c r="T50071" s="15"/>
      <c r="U50071" s="15"/>
    </row>
    <row r="50072" ht="15" spans="16:21">
      <c r="P50072" s="15"/>
      <c r="Q50072" s="15"/>
      <c r="R50072" s="15"/>
      <c r="S50072" s="15"/>
      <c r="T50072" s="15"/>
      <c r="U50072" s="15"/>
    </row>
    <row r="50073" ht="15" spans="16:21">
      <c r="P50073" s="15"/>
      <c r="Q50073" s="15"/>
      <c r="R50073" s="15"/>
      <c r="S50073" s="15"/>
      <c r="T50073" s="15"/>
      <c r="U50073" s="15"/>
    </row>
    <row r="50074" ht="15" spans="16:21">
      <c r="P50074" s="15"/>
      <c r="Q50074" s="15"/>
      <c r="R50074" s="15"/>
      <c r="S50074" s="15"/>
      <c r="T50074" s="15"/>
      <c r="U50074" s="15"/>
    </row>
    <row r="50075" ht="15" spans="16:21">
      <c r="P50075" s="15"/>
      <c r="Q50075" s="15"/>
      <c r="R50075" s="15"/>
      <c r="S50075" s="15"/>
      <c r="T50075" s="15"/>
      <c r="U50075" s="15"/>
    </row>
    <row r="50076" ht="15" spans="16:21">
      <c r="P50076" s="15"/>
      <c r="Q50076" s="15"/>
      <c r="R50076" s="15"/>
      <c r="S50076" s="15"/>
      <c r="T50076" s="15"/>
      <c r="U50076" s="15"/>
    </row>
    <row r="50077" ht="15" spans="16:21">
      <c r="P50077" s="15"/>
      <c r="Q50077" s="15"/>
      <c r="R50077" s="15"/>
      <c r="S50077" s="15"/>
      <c r="T50077" s="15"/>
      <c r="U50077" s="15"/>
    </row>
    <row r="50078" ht="15" spans="16:21">
      <c r="P50078" s="15"/>
      <c r="Q50078" s="15"/>
      <c r="R50078" s="15"/>
      <c r="S50078" s="15"/>
      <c r="T50078" s="15"/>
      <c r="U50078" s="15"/>
    </row>
    <row r="50079" ht="15" spans="16:21">
      <c r="P50079" s="15"/>
      <c r="Q50079" s="15"/>
      <c r="R50079" s="15"/>
      <c r="S50079" s="15"/>
      <c r="T50079" s="15"/>
      <c r="U50079" s="15"/>
    </row>
    <row r="50080" ht="15" spans="16:21">
      <c r="P50080" s="15"/>
      <c r="Q50080" s="15"/>
      <c r="R50080" s="15"/>
      <c r="S50080" s="15"/>
      <c r="T50080" s="15"/>
      <c r="U50080" s="15"/>
    </row>
    <row r="50081" ht="15" spans="16:21">
      <c r="P50081" s="15"/>
      <c r="Q50081" s="15"/>
      <c r="R50081" s="15"/>
      <c r="S50081" s="15"/>
      <c r="T50081" s="15"/>
      <c r="U50081" s="15"/>
    </row>
    <row r="50082" ht="15" spans="16:21">
      <c r="P50082" s="15"/>
      <c r="Q50082" s="15"/>
      <c r="R50082" s="15"/>
      <c r="S50082" s="15"/>
      <c r="T50082" s="15"/>
      <c r="U50082" s="15"/>
    </row>
    <row r="50083" ht="15" spans="16:21">
      <c r="P50083" s="15"/>
      <c r="Q50083" s="15"/>
      <c r="R50083" s="15"/>
      <c r="S50083" s="15"/>
      <c r="T50083" s="15"/>
      <c r="U50083" s="15"/>
    </row>
    <row r="50084" ht="15" spans="16:21">
      <c r="P50084" s="15"/>
      <c r="Q50084" s="15"/>
      <c r="R50084" s="15"/>
      <c r="S50084" s="15"/>
      <c r="T50084" s="15"/>
      <c r="U50084" s="15"/>
    </row>
    <row r="50085" ht="15" spans="16:21">
      <c r="P50085" s="15"/>
      <c r="Q50085" s="15"/>
      <c r="R50085" s="15"/>
      <c r="S50085" s="15"/>
      <c r="T50085" s="15"/>
      <c r="U50085" s="15"/>
    </row>
    <row r="50086" ht="15" spans="16:21">
      <c r="P50086" s="15"/>
      <c r="Q50086" s="15"/>
      <c r="R50086" s="15"/>
      <c r="S50086" s="15"/>
      <c r="T50086" s="15"/>
      <c r="U50086" s="15"/>
    </row>
    <row r="50087" ht="15" spans="16:21">
      <c r="P50087" s="15"/>
      <c r="Q50087" s="15"/>
      <c r="R50087" s="15"/>
      <c r="S50087" s="15"/>
      <c r="T50087" s="15"/>
      <c r="U50087" s="15"/>
    </row>
    <row r="50088" ht="15" spans="16:21">
      <c r="P50088" s="15"/>
      <c r="Q50088" s="15"/>
      <c r="R50088" s="15"/>
      <c r="S50088" s="15"/>
      <c r="T50088" s="15"/>
      <c r="U50088" s="15"/>
    </row>
    <row r="50089" ht="15" spans="16:21">
      <c r="P50089" s="15"/>
      <c r="Q50089" s="15"/>
      <c r="R50089" s="15"/>
      <c r="S50089" s="15"/>
      <c r="T50089" s="15"/>
      <c r="U50089" s="15"/>
    </row>
    <row r="50090" ht="15" spans="16:21">
      <c r="P50090" s="15"/>
      <c r="Q50090" s="15"/>
      <c r="R50090" s="15"/>
      <c r="S50090" s="15"/>
      <c r="T50090" s="15"/>
      <c r="U50090" s="15"/>
    </row>
    <row r="50091" ht="15" spans="16:21">
      <c r="P50091" s="15"/>
      <c r="Q50091" s="15"/>
      <c r="R50091" s="15"/>
      <c r="S50091" s="15"/>
      <c r="T50091" s="15"/>
      <c r="U50091" s="15"/>
    </row>
    <row r="50092" ht="15" spans="16:21">
      <c r="P50092" s="15"/>
      <c r="Q50092" s="15"/>
      <c r="R50092" s="15"/>
      <c r="S50092" s="15"/>
      <c r="T50092" s="15"/>
      <c r="U50092" s="15"/>
    </row>
    <row r="50093" ht="15" spans="16:21">
      <c r="P50093" s="15"/>
      <c r="Q50093" s="15"/>
      <c r="R50093" s="15"/>
      <c r="S50093" s="15"/>
      <c r="T50093" s="15"/>
      <c r="U50093" s="15"/>
    </row>
    <row r="50094" ht="15" spans="16:21">
      <c r="P50094" s="15"/>
      <c r="Q50094" s="15"/>
      <c r="R50094" s="15"/>
      <c r="S50094" s="15"/>
      <c r="T50094" s="15"/>
      <c r="U50094" s="15"/>
    </row>
    <row r="50095" ht="15" spans="16:21">
      <c r="P50095" s="15"/>
      <c r="Q50095" s="15"/>
      <c r="R50095" s="15"/>
      <c r="S50095" s="15"/>
      <c r="T50095" s="15"/>
      <c r="U50095" s="15"/>
    </row>
    <row r="50096" ht="15" spans="16:21">
      <c r="P50096" s="15"/>
      <c r="Q50096" s="15"/>
      <c r="R50096" s="15"/>
      <c r="S50096" s="15"/>
      <c r="T50096" s="15"/>
      <c r="U50096" s="15"/>
    </row>
    <row r="50097" ht="15" spans="16:21">
      <c r="P50097" s="15"/>
      <c r="Q50097" s="15"/>
      <c r="R50097" s="15"/>
      <c r="S50097" s="15"/>
      <c r="T50097" s="15"/>
      <c r="U50097" s="15"/>
    </row>
    <row r="50098" ht="15" spans="16:21">
      <c r="P50098" s="15"/>
      <c r="Q50098" s="15"/>
      <c r="R50098" s="15"/>
      <c r="S50098" s="15"/>
      <c r="T50098" s="15"/>
      <c r="U50098" s="15"/>
    </row>
    <row r="50099" ht="15" spans="16:21">
      <c r="P50099" s="15"/>
      <c r="Q50099" s="15"/>
      <c r="R50099" s="15"/>
      <c r="S50099" s="15"/>
      <c r="T50099" s="15"/>
      <c r="U50099" s="15"/>
    </row>
    <row r="50100" ht="15" spans="16:21">
      <c r="P50100" s="15"/>
      <c r="Q50100" s="15"/>
      <c r="R50100" s="15"/>
      <c r="S50100" s="15"/>
      <c r="T50100" s="15"/>
      <c r="U50100" s="15"/>
    </row>
    <row r="50101" ht="15" spans="16:21">
      <c r="P50101" s="15"/>
      <c r="Q50101" s="15"/>
      <c r="R50101" s="15"/>
      <c r="S50101" s="15"/>
      <c r="T50101" s="15"/>
      <c r="U50101" s="15"/>
    </row>
    <row r="50102" ht="15" spans="16:21">
      <c r="P50102" s="15"/>
      <c r="Q50102" s="15"/>
      <c r="R50102" s="15"/>
      <c r="S50102" s="15"/>
      <c r="T50102" s="15"/>
      <c r="U50102" s="15"/>
    </row>
    <row r="50103" ht="15" spans="16:21">
      <c r="P50103" s="15"/>
      <c r="Q50103" s="15"/>
      <c r="R50103" s="15"/>
      <c r="S50103" s="15"/>
      <c r="T50103" s="15"/>
      <c r="U50103" s="15"/>
    </row>
    <row r="50104" ht="15" spans="16:21">
      <c r="P50104" s="15"/>
      <c r="Q50104" s="15"/>
      <c r="R50104" s="15"/>
      <c r="S50104" s="15"/>
      <c r="T50104" s="15"/>
      <c r="U50104" s="15"/>
    </row>
    <row r="50105" ht="15" spans="16:21">
      <c r="P50105" s="15"/>
      <c r="Q50105" s="15"/>
      <c r="R50105" s="15"/>
      <c r="S50105" s="15"/>
      <c r="T50105" s="15"/>
      <c r="U50105" s="15"/>
    </row>
    <row r="50106" ht="15" spans="16:21">
      <c r="P50106" s="15"/>
      <c r="Q50106" s="15"/>
      <c r="R50106" s="15"/>
      <c r="S50106" s="15"/>
      <c r="T50106" s="15"/>
      <c r="U50106" s="15"/>
    </row>
    <row r="50107" ht="15" spans="16:21">
      <c r="P50107" s="15"/>
      <c r="Q50107" s="15"/>
      <c r="R50107" s="15"/>
      <c r="S50107" s="15"/>
      <c r="T50107" s="15"/>
      <c r="U50107" s="15"/>
    </row>
    <row r="50108" ht="15" spans="16:21">
      <c r="P50108" s="15"/>
      <c r="Q50108" s="15"/>
      <c r="R50108" s="15"/>
      <c r="S50108" s="15"/>
      <c r="T50108" s="15"/>
      <c r="U50108" s="15"/>
    </row>
    <row r="50109" ht="15" spans="16:21">
      <c r="P50109" s="15"/>
      <c r="Q50109" s="15"/>
      <c r="R50109" s="15"/>
      <c r="S50109" s="15"/>
      <c r="T50109" s="15"/>
      <c r="U50109" s="15"/>
    </row>
    <row r="50110" ht="15" spans="16:21">
      <c r="P50110" s="15"/>
      <c r="Q50110" s="15"/>
      <c r="R50110" s="15"/>
      <c r="S50110" s="15"/>
      <c r="T50110" s="15"/>
      <c r="U50110" s="15"/>
    </row>
    <row r="50111" ht="15" spans="16:21">
      <c r="P50111" s="15"/>
      <c r="Q50111" s="15"/>
      <c r="R50111" s="15"/>
      <c r="S50111" s="15"/>
      <c r="T50111" s="15"/>
      <c r="U50111" s="15"/>
    </row>
    <row r="50112" ht="15" spans="16:21">
      <c r="P50112" s="15"/>
      <c r="Q50112" s="15"/>
      <c r="R50112" s="15"/>
      <c r="S50112" s="15"/>
      <c r="T50112" s="15"/>
      <c r="U50112" s="15"/>
    </row>
    <row r="50113" ht="15" spans="16:21">
      <c r="P50113" s="15"/>
      <c r="Q50113" s="15"/>
      <c r="R50113" s="15"/>
      <c r="S50113" s="15"/>
      <c r="T50113" s="15"/>
      <c r="U50113" s="15"/>
    </row>
    <row r="50114" ht="15" spans="16:21">
      <c r="P50114" s="15"/>
      <c r="Q50114" s="15"/>
      <c r="R50114" s="15"/>
      <c r="S50114" s="15"/>
      <c r="T50114" s="15"/>
      <c r="U50114" s="15"/>
    </row>
    <row r="50115" ht="15" spans="16:21">
      <c r="P50115" s="15"/>
      <c r="Q50115" s="15"/>
      <c r="R50115" s="15"/>
      <c r="S50115" s="15"/>
      <c r="T50115" s="15"/>
      <c r="U50115" s="15"/>
    </row>
    <row r="50116" ht="15" spans="16:21">
      <c r="P50116" s="15"/>
      <c r="Q50116" s="15"/>
      <c r="R50116" s="15"/>
      <c r="S50116" s="15"/>
      <c r="T50116" s="15"/>
      <c r="U50116" s="15"/>
    </row>
    <row r="50117" ht="15" spans="16:21">
      <c r="P50117" s="15"/>
      <c r="Q50117" s="15"/>
      <c r="R50117" s="15"/>
      <c r="S50117" s="15"/>
      <c r="T50117" s="15"/>
      <c r="U50117" s="15"/>
    </row>
    <row r="50118" ht="15" spans="16:21">
      <c r="P50118" s="15"/>
      <c r="Q50118" s="15"/>
      <c r="R50118" s="15"/>
      <c r="S50118" s="15"/>
      <c r="T50118" s="15"/>
      <c r="U50118" s="15"/>
    </row>
    <row r="50119" ht="15" spans="16:21">
      <c r="P50119" s="15"/>
      <c r="Q50119" s="15"/>
      <c r="R50119" s="15"/>
      <c r="S50119" s="15"/>
      <c r="T50119" s="15"/>
      <c r="U50119" s="15"/>
    </row>
    <row r="50120" ht="15" spans="16:21">
      <c r="P50120" s="15"/>
      <c r="Q50120" s="15"/>
      <c r="R50120" s="15"/>
      <c r="S50120" s="15"/>
      <c r="T50120" s="15"/>
      <c r="U50120" s="15"/>
    </row>
    <row r="50121" ht="15" spans="16:21">
      <c r="P50121" s="15"/>
      <c r="Q50121" s="15"/>
      <c r="R50121" s="15"/>
      <c r="S50121" s="15"/>
      <c r="T50121" s="15"/>
      <c r="U50121" s="15"/>
    </row>
    <row r="50122" ht="15" spans="16:21">
      <c r="P50122" s="15"/>
      <c r="Q50122" s="15"/>
      <c r="R50122" s="15"/>
      <c r="S50122" s="15"/>
      <c r="T50122" s="15"/>
      <c r="U50122" s="15"/>
    </row>
    <row r="50123" ht="15" spans="16:21">
      <c r="P50123" s="15"/>
      <c r="Q50123" s="15"/>
      <c r="R50123" s="15"/>
      <c r="S50123" s="15"/>
      <c r="T50123" s="15"/>
      <c r="U50123" s="15"/>
    </row>
    <row r="50124" ht="15" spans="16:21">
      <c r="P50124" s="15"/>
      <c r="Q50124" s="15"/>
      <c r="R50124" s="15"/>
      <c r="S50124" s="15"/>
      <c r="T50124" s="15"/>
      <c r="U50124" s="15"/>
    </row>
    <row r="50125" ht="15" spans="16:21">
      <c r="P50125" s="15"/>
      <c r="Q50125" s="15"/>
      <c r="R50125" s="15"/>
      <c r="S50125" s="15"/>
      <c r="T50125" s="15"/>
      <c r="U50125" s="15"/>
    </row>
    <row r="50126" ht="15" spans="16:21">
      <c r="P50126" s="15"/>
      <c r="Q50126" s="15"/>
      <c r="R50126" s="15"/>
      <c r="S50126" s="15"/>
      <c r="T50126" s="15"/>
      <c r="U50126" s="15"/>
    </row>
    <row r="50127" ht="15" spans="16:21">
      <c r="P50127" s="15"/>
      <c r="Q50127" s="15"/>
      <c r="R50127" s="15"/>
      <c r="S50127" s="15"/>
      <c r="T50127" s="15"/>
      <c r="U50127" s="15"/>
    </row>
    <row r="50128" ht="15" spans="16:21">
      <c r="P50128" s="15"/>
      <c r="Q50128" s="15"/>
      <c r="R50128" s="15"/>
      <c r="S50128" s="15"/>
      <c r="T50128" s="15"/>
      <c r="U50128" s="15"/>
    </row>
    <row r="50129" ht="15" spans="16:21">
      <c r="P50129" s="15"/>
      <c r="Q50129" s="15"/>
      <c r="R50129" s="15"/>
      <c r="S50129" s="15"/>
      <c r="T50129" s="15"/>
      <c r="U50129" s="15"/>
    </row>
    <row r="50130" ht="15" spans="16:21">
      <c r="P50130" s="15"/>
      <c r="Q50130" s="15"/>
      <c r="R50130" s="15"/>
      <c r="S50130" s="15"/>
      <c r="T50130" s="15"/>
      <c r="U50130" s="15"/>
    </row>
    <row r="50131" ht="15" spans="16:21">
      <c r="P50131" s="15"/>
      <c r="Q50131" s="15"/>
      <c r="R50131" s="15"/>
      <c r="S50131" s="15"/>
      <c r="T50131" s="15"/>
      <c r="U50131" s="15"/>
    </row>
    <row r="50132" ht="15" spans="16:21">
      <c r="P50132" s="15"/>
      <c r="Q50132" s="15"/>
      <c r="R50132" s="15"/>
      <c r="S50132" s="15"/>
      <c r="T50132" s="15"/>
      <c r="U50132" s="15"/>
    </row>
    <row r="50133" ht="15" spans="16:21">
      <c r="P50133" s="15"/>
      <c r="Q50133" s="15"/>
      <c r="R50133" s="15"/>
      <c r="S50133" s="15"/>
      <c r="T50133" s="15"/>
      <c r="U50133" s="15"/>
    </row>
    <row r="50134" ht="15" spans="16:21">
      <c r="P50134" s="15"/>
      <c r="Q50134" s="15"/>
      <c r="R50134" s="15"/>
      <c r="S50134" s="15"/>
      <c r="T50134" s="15"/>
      <c r="U50134" s="15"/>
    </row>
    <row r="50135" ht="15" spans="16:21">
      <c r="P50135" s="15"/>
      <c r="Q50135" s="15"/>
      <c r="R50135" s="15"/>
      <c r="S50135" s="15"/>
      <c r="T50135" s="15"/>
      <c r="U50135" s="15"/>
    </row>
    <row r="50136" ht="15" spans="16:21">
      <c r="P50136" s="15"/>
      <c r="Q50136" s="15"/>
      <c r="R50136" s="15"/>
      <c r="S50136" s="15"/>
      <c r="T50136" s="15"/>
      <c r="U50136" s="15"/>
    </row>
    <row r="50137" ht="15" spans="16:21">
      <c r="P50137" s="15"/>
      <c r="Q50137" s="15"/>
      <c r="R50137" s="15"/>
      <c r="S50137" s="15"/>
      <c r="T50137" s="15"/>
      <c r="U50137" s="15"/>
    </row>
    <row r="50138" ht="15" spans="16:21">
      <c r="P50138" s="15"/>
      <c r="Q50138" s="15"/>
      <c r="R50138" s="15"/>
      <c r="S50138" s="15"/>
      <c r="T50138" s="15"/>
      <c r="U50138" s="15"/>
    </row>
    <row r="50139" ht="15" spans="16:21">
      <c r="P50139" s="15"/>
      <c r="Q50139" s="15"/>
      <c r="R50139" s="15"/>
      <c r="S50139" s="15"/>
      <c r="T50139" s="15"/>
      <c r="U50139" s="15"/>
    </row>
    <row r="50140" ht="15" spans="16:21">
      <c r="P50140" s="15"/>
      <c r="Q50140" s="15"/>
      <c r="R50140" s="15"/>
      <c r="S50140" s="15"/>
      <c r="T50140" s="15"/>
      <c r="U50140" s="15"/>
    </row>
    <row r="50141" ht="15" spans="16:21">
      <c r="P50141" s="15"/>
      <c r="Q50141" s="15"/>
      <c r="R50141" s="15"/>
      <c r="S50141" s="15"/>
      <c r="T50141" s="15"/>
      <c r="U50141" s="15"/>
    </row>
    <row r="50142" ht="15" spans="16:21">
      <c r="P50142" s="15"/>
      <c r="Q50142" s="15"/>
      <c r="R50142" s="15"/>
      <c r="S50142" s="15"/>
      <c r="T50142" s="15"/>
      <c r="U50142" s="15"/>
    </row>
    <row r="50143" ht="15" spans="16:21">
      <c r="P50143" s="15"/>
      <c r="Q50143" s="15"/>
      <c r="R50143" s="15"/>
      <c r="S50143" s="15"/>
      <c r="T50143" s="15"/>
      <c r="U50143" s="15"/>
    </row>
    <row r="50144" ht="15" spans="16:21">
      <c r="P50144" s="15"/>
      <c r="Q50144" s="15"/>
      <c r="R50144" s="15"/>
      <c r="S50144" s="15"/>
      <c r="T50144" s="15"/>
      <c r="U50144" s="15"/>
    </row>
    <row r="50145" ht="15" spans="16:21">
      <c r="P50145" s="15"/>
      <c r="Q50145" s="15"/>
      <c r="R50145" s="15"/>
      <c r="S50145" s="15"/>
      <c r="T50145" s="15"/>
      <c r="U50145" s="15"/>
    </row>
    <row r="50146" ht="15" spans="16:21">
      <c r="P50146" s="15"/>
      <c r="Q50146" s="15"/>
      <c r="R50146" s="15"/>
      <c r="S50146" s="15"/>
      <c r="T50146" s="15"/>
      <c r="U50146" s="15"/>
    </row>
    <row r="50147" ht="15" spans="16:21">
      <c r="P50147" s="15"/>
      <c r="Q50147" s="15"/>
      <c r="R50147" s="15"/>
      <c r="S50147" s="15"/>
      <c r="T50147" s="15"/>
      <c r="U50147" s="15"/>
    </row>
    <row r="50148" ht="15" spans="16:21">
      <c r="P50148" s="15"/>
      <c r="Q50148" s="15"/>
      <c r="R50148" s="15"/>
      <c r="S50148" s="15"/>
      <c r="T50148" s="15"/>
      <c r="U50148" s="15"/>
    </row>
    <row r="50149" ht="15" spans="16:21">
      <c r="P50149" s="15"/>
      <c r="Q50149" s="15"/>
      <c r="R50149" s="15"/>
      <c r="S50149" s="15"/>
      <c r="T50149" s="15"/>
      <c r="U50149" s="15"/>
    </row>
    <row r="50150" ht="15" spans="16:21">
      <c r="P50150" s="15"/>
      <c r="Q50150" s="15"/>
      <c r="R50150" s="15"/>
      <c r="S50150" s="15"/>
      <c r="T50150" s="15"/>
      <c r="U50150" s="15"/>
    </row>
    <row r="50151" ht="15" spans="16:21">
      <c r="P50151" s="15"/>
      <c r="Q50151" s="15"/>
      <c r="R50151" s="15"/>
      <c r="S50151" s="15"/>
      <c r="T50151" s="15"/>
      <c r="U50151" s="15"/>
    </row>
    <row r="50152" ht="15" spans="16:21">
      <c r="P50152" s="15"/>
      <c r="Q50152" s="15"/>
      <c r="R50152" s="15"/>
      <c r="S50152" s="15"/>
      <c r="T50152" s="15"/>
      <c r="U50152" s="15"/>
    </row>
    <row r="50153" ht="15" spans="16:21">
      <c r="P50153" s="15"/>
      <c r="Q50153" s="15"/>
      <c r="R50153" s="15"/>
      <c r="S50153" s="15"/>
      <c r="T50153" s="15"/>
      <c r="U50153" s="15"/>
    </row>
    <row r="50154" ht="15" spans="16:21">
      <c r="P50154" s="15"/>
      <c r="Q50154" s="15"/>
      <c r="R50154" s="15"/>
      <c r="S50154" s="15"/>
      <c r="T50154" s="15"/>
      <c r="U50154" s="15"/>
    </row>
    <row r="50155" ht="15" spans="16:21">
      <c r="P50155" s="15"/>
      <c r="Q50155" s="15"/>
      <c r="R50155" s="15"/>
      <c r="S50155" s="15"/>
      <c r="T50155" s="15"/>
      <c r="U50155" s="15"/>
    </row>
    <row r="50156" ht="15" spans="16:21">
      <c r="P50156" s="15"/>
      <c r="Q50156" s="15"/>
      <c r="R50156" s="15"/>
      <c r="S50156" s="15"/>
      <c r="T50156" s="15"/>
      <c r="U50156" s="15"/>
    </row>
    <row r="50157" ht="15" spans="16:21">
      <c r="P50157" s="15"/>
      <c r="Q50157" s="15"/>
      <c r="R50157" s="15"/>
      <c r="S50157" s="15"/>
      <c r="T50157" s="15"/>
      <c r="U50157" s="15"/>
    </row>
    <row r="50158" ht="15" spans="16:21">
      <c r="P50158" s="15"/>
      <c r="Q50158" s="15"/>
      <c r="R50158" s="15"/>
      <c r="S50158" s="15"/>
      <c r="T50158" s="15"/>
      <c r="U50158" s="15"/>
    </row>
    <row r="50159" ht="15" spans="16:21">
      <c r="P50159" s="15"/>
      <c r="Q50159" s="15"/>
      <c r="R50159" s="15"/>
      <c r="S50159" s="15"/>
      <c r="T50159" s="15"/>
      <c r="U50159" s="15"/>
    </row>
    <row r="50160" ht="15" spans="16:21">
      <c r="P50160" s="15"/>
      <c r="Q50160" s="15"/>
      <c r="R50160" s="15"/>
      <c r="S50160" s="15"/>
      <c r="T50160" s="15"/>
      <c r="U50160" s="15"/>
    </row>
    <row r="50161" ht="15" spans="16:21">
      <c r="P50161" s="15"/>
      <c r="Q50161" s="15"/>
      <c r="R50161" s="15"/>
      <c r="S50161" s="15"/>
      <c r="T50161" s="15"/>
      <c r="U50161" s="15"/>
    </row>
    <row r="50162" ht="15" spans="16:21">
      <c r="P50162" s="15"/>
      <c r="Q50162" s="15"/>
      <c r="R50162" s="15"/>
      <c r="S50162" s="15"/>
      <c r="T50162" s="15"/>
      <c r="U50162" s="15"/>
    </row>
    <row r="50163" ht="15" spans="16:21">
      <c r="P50163" s="15"/>
      <c r="Q50163" s="15"/>
      <c r="R50163" s="15"/>
      <c r="S50163" s="15"/>
      <c r="T50163" s="15"/>
      <c r="U50163" s="15"/>
    </row>
    <row r="50164" ht="15" spans="16:21">
      <c r="P50164" s="15"/>
      <c r="Q50164" s="15"/>
      <c r="R50164" s="15"/>
      <c r="S50164" s="15"/>
      <c r="T50164" s="15"/>
      <c r="U50164" s="15"/>
    </row>
    <row r="50165" ht="15" spans="16:21">
      <c r="P50165" s="15"/>
      <c r="Q50165" s="15"/>
      <c r="R50165" s="15"/>
      <c r="S50165" s="15"/>
      <c r="T50165" s="15"/>
      <c r="U50165" s="15"/>
    </row>
    <row r="50166" ht="15" spans="16:21">
      <c r="P50166" s="15"/>
      <c r="Q50166" s="15"/>
      <c r="R50166" s="15"/>
      <c r="S50166" s="15"/>
      <c r="T50166" s="15"/>
      <c r="U50166" s="15"/>
    </row>
    <row r="50167" ht="15" spans="16:21">
      <c r="P50167" s="15"/>
      <c r="Q50167" s="15"/>
      <c r="R50167" s="15"/>
      <c r="S50167" s="15"/>
      <c r="T50167" s="15"/>
      <c r="U50167" s="15"/>
    </row>
    <row r="50168" ht="15" spans="16:21">
      <c r="P50168" s="15"/>
      <c r="Q50168" s="15"/>
      <c r="R50168" s="15"/>
      <c r="S50168" s="15"/>
      <c r="T50168" s="15"/>
      <c r="U50168" s="15"/>
    </row>
    <row r="50169" ht="15" spans="16:21">
      <c r="P50169" s="15"/>
      <c r="Q50169" s="15"/>
      <c r="R50169" s="15"/>
      <c r="S50169" s="15"/>
      <c r="T50169" s="15"/>
      <c r="U50169" s="15"/>
    </row>
    <row r="50170" ht="15" spans="16:21">
      <c r="P50170" s="15"/>
      <c r="Q50170" s="15"/>
      <c r="R50170" s="15"/>
      <c r="S50170" s="15"/>
      <c r="T50170" s="15"/>
      <c r="U50170" s="15"/>
    </row>
    <row r="50171" ht="15" spans="16:21">
      <c r="P50171" s="15"/>
      <c r="Q50171" s="15"/>
      <c r="R50171" s="15"/>
      <c r="S50171" s="15"/>
      <c r="T50171" s="15"/>
      <c r="U50171" s="15"/>
    </row>
    <row r="50172" ht="15" spans="16:21">
      <c r="P50172" s="15"/>
      <c r="Q50172" s="15"/>
      <c r="R50172" s="15"/>
      <c r="S50172" s="15"/>
      <c r="T50172" s="15"/>
      <c r="U50172" s="15"/>
    </row>
    <row r="50173" ht="15" spans="16:21">
      <c r="P50173" s="15"/>
      <c r="Q50173" s="15"/>
      <c r="R50173" s="15"/>
      <c r="S50173" s="15"/>
      <c r="T50173" s="15"/>
      <c r="U50173" s="15"/>
    </row>
    <row r="50174" ht="15" spans="16:21">
      <c r="P50174" s="15"/>
      <c r="Q50174" s="15"/>
      <c r="R50174" s="15"/>
      <c r="S50174" s="15"/>
      <c r="T50174" s="15"/>
      <c r="U50174" s="15"/>
    </row>
    <row r="50175" ht="15" spans="16:21">
      <c r="P50175" s="15"/>
      <c r="Q50175" s="15"/>
      <c r="R50175" s="15"/>
      <c r="S50175" s="15"/>
      <c r="T50175" s="15"/>
      <c r="U50175" s="15"/>
    </row>
    <row r="50176" ht="15" spans="16:21">
      <c r="P50176" s="15"/>
      <c r="Q50176" s="15"/>
      <c r="R50176" s="15"/>
      <c r="S50176" s="15"/>
      <c r="T50176" s="15"/>
      <c r="U50176" s="15"/>
    </row>
    <row r="50177" ht="15" spans="16:21">
      <c r="P50177" s="15"/>
      <c r="Q50177" s="15"/>
      <c r="R50177" s="15"/>
      <c r="S50177" s="15"/>
      <c r="T50177" s="15"/>
      <c r="U50177" s="15"/>
    </row>
    <row r="50178" ht="15" spans="16:21">
      <c r="P50178" s="15"/>
      <c r="Q50178" s="15"/>
      <c r="R50178" s="15"/>
      <c r="S50178" s="15"/>
      <c r="T50178" s="15"/>
      <c r="U50178" s="15"/>
    </row>
    <row r="50179" ht="15" spans="16:21">
      <c r="P50179" s="15"/>
      <c r="Q50179" s="15"/>
      <c r="R50179" s="15"/>
      <c r="S50179" s="15"/>
      <c r="T50179" s="15"/>
      <c r="U50179" s="15"/>
    </row>
    <row r="50180" ht="15" spans="16:21">
      <c r="P50180" s="15"/>
      <c r="Q50180" s="15"/>
      <c r="R50180" s="15"/>
      <c r="S50180" s="15"/>
      <c r="T50180" s="15"/>
      <c r="U50180" s="15"/>
    </row>
    <row r="50181" ht="15" spans="16:21">
      <c r="P50181" s="15"/>
      <c r="Q50181" s="15"/>
      <c r="R50181" s="15"/>
      <c r="S50181" s="15"/>
      <c r="T50181" s="15"/>
      <c r="U50181" s="15"/>
    </row>
    <row r="50182" ht="15" spans="16:21">
      <c r="P50182" s="15"/>
      <c r="Q50182" s="15"/>
      <c r="R50182" s="15"/>
      <c r="S50182" s="15"/>
      <c r="T50182" s="15"/>
      <c r="U50182" s="15"/>
    </row>
    <row r="50183" ht="15" spans="16:21">
      <c r="P50183" s="15"/>
      <c r="Q50183" s="15"/>
      <c r="R50183" s="15"/>
      <c r="S50183" s="15"/>
      <c r="T50183" s="15"/>
      <c r="U50183" s="15"/>
    </row>
    <row r="50184" ht="15" spans="16:21">
      <c r="P50184" s="15"/>
      <c r="Q50184" s="15"/>
      <c r="R50184" s="15"/>
      <c r="S50184" s="15"/>
      <c r="T50184" s="15"/>
      <c r="U50184" s="15"/>
    </row>
    <row r="50185" ht="15" spans="16:21">
      <c r="P50185" s="15"/>
      <c r="Q50185" s="15"/>
      <c r="R50185" s="15"/>
      <c r="S50185" s="15"/>
      <c r="T50185" s="15"/>
      <c r="U50185" s="15"/>
    </row>
    <row r="50186" ht="15" spans="16:21">
      <c r="P50186" s="15"/>
      <c r="Q50186" s="15"/>
      <c r="R50186" s="15"/>
      <c r="S50186" s="15"/>
      <c r="T50186" s="15"/>
      <c r="U50186" s="15"/>
    </row>
    <row r="50187" ht="15" spans="16:21">
      <c r="P50187" s="15"/>
      <c r="Q50187" s="15"/>
      <c r="R50187" s="15"/>
      <c r="S50187" s="15"/>
      <c r="T50187" s="15"/>
      <c r="U50187" s="15"/>
    </row>
    <row r="50188" ht="15" spans="16:21">
      <c r="P50188" s="15"/>
      <c r="Q50188" s="15"/>
      <c r="R50188" s="15"/>
      <c r="S50188" s="15"/>
      <c r="T50188" s="15"/>
      <c r="U50188" s="15"/>
    </row>
    <row r="50189" ht="15" spans="16:21">
      <c r="P50189" s="15"/>
      <c r="Q50189" s="15"/>
      <c r="R50189" s="15"/>
      <c r="S50189" s="15"/>
      <c r="T50189" s="15"/>
      <c r="U50189" s="15"/>
    </row>
    <row r="50190" ht="15" spans="16:21">
      <c r="P50190" s="15"/>
      <c r="Q50190" s="15"/>
      <c r="R50190" s="15"/>
      <c r="S50190" s="15"/>
      <c r="T50190" s="15"/>
      <c r="U50190" s="15"/>
    </row>
    <row r="50191" ht="15" spans="16:21">
      <c r="P50191" s="15"/>
      <c r="Q50191" s="15"/>
      <c r="R50191" s="15"/>
      <c r="S50191" s="15"/>
      <c r="T50191" s="15"/>
      <c r="U50191" s="15"/>
    </row>
    <row r="50192" ht="15" spans="16:21">
      <c r="P50192" s="15"/>
      <c r="Q50192" s="15"/>
      <c r="R50192" s="15"/>
      <c r="S50192" s="15"/>
      <c r="T50192" s="15"/>
      <c r="U50192" s="15"/>
    </row>
    <row r="50193" ht="15" spans="16:21">
      <c r="P50193" s="15"/>
      <c r="Q50193" s="15"/>
      <c r="R50193" s="15"/>
      <c r="S50193" s="15"/>
      <c r="T50193" s="15"/>
      <c r="U50193" s="15"/>
    </row>
    <row r="50194" ht="15" spans="16:21">
      <c r="P50194" s="15"/>
      <c r="Q50194" s="15"/>
      <c r="R50194" s="15"/>
      <c r="S50194" s="15"/>
      <c r="T50194" s="15"/>
      <c r="U50194" s="15"/>
    </row>
    <row r="50195" ht="15" spans="16:21">
      <c r="P50195" s="15"/>
      <c r="Q50195" s="15"/>
      <c r="R50195" s="15"/>
      <c r="S50195" s="15"/>
      <c r="T50195" s="15"/>
      <c r="U50195" s="15"/>
    </row>
    <row r="50196" ht="15" spans="16:21">
      <c r="P50196" s="15"/>
      <c r="Q50196" s="15"/>
      <c r="R50196" s="15"/>
      <c r="S50196" s="15"/>
      <c r="T50196" s="15"/>
      <c r="U50196" s="15"/>
    </row>
    <row r="50197" ht="15" spans="16:21">
      <c r="P50197" s="15"/>
      <c r="Q50197" s="15"/>
      <c r="R50197" s="15"/>
      <c r="S50197" s="15"/>
      <c r="T50197" s="15"/>
      <c r="U50197" s="15"/>
    </row>
    <row r="50198" ht="15" spans="16:21">
      <c r="P50198" s="15"/>
      <c r="Q50198" s="15"/>
      <c r="R50198" s="15"/>
      <c r="S50198" s="15"/>
      <c r="T50198" s="15"/>
      <c r="U50198" s="15"/>
    </row>
    <row r="50199" ht="15" spans="16:21">
      <c r="P50199" s="15"/>
      <c r="Q50199" s="15"/>
      <c r="R50199" s="15"/>
      <c r="S50199" s="15"/>
      <c r="T50199" s="15"/>
      <c r="U50199" s="15"/>
    </row>
    <row r="50200" ht="15" spans="16:21">
      <c r="P50200" s="15"/>
      <c r="Q50200" s="15"/>
      <c r="R50200" s="15"/>
      <c r="S50200" s="15"/>
      <c r="T50200" s="15"/>
      <c r="U50200" s="15"/>
    </row>
    <row r="50201" ht="15" spans="16:21">
      <c r="P50201" s="15"/>
      <c r="Q50201" s="15"/>
      <c r="R50201" s="15"/>
      <c r="S50201" s="15"/>
      <c r="T50201" s="15"/>
      <c r="U50201" s="15"/>
    </row>
    <row r="50202" ht="15" spans="16:21">
      <c r="P50202" s="15"/>
      <c r="Q50202" s="15"/>
      <c r="R50202" s="15"/>
      <c r="S50202" s="15"/>
      <c r="T50202" s="15"/>
      <c r="U50202" s="15"/>
    </row>
    <row r="50203" ht="15" spans="16:21">
      <c r="P50203" s="15"/>
      <c r="Q50203" s="15"/>
      <c r="R50203" s="15"/>
      <c r="S50203" s="15"/>
      <c r="T50203" s="15"/>
      <c r="U50203" s="15"/>
    </row>
    <row r="50204" ht="15" spans="16:21">
      <c r="P50204" s="15"/>
      <c r="Q50204" s="15"/>
      <c r="R50204" s="15"/>
      <c r="S50204" s="15"/>
      <c r="T50204" s="15"/>
      <c r="U50204" s="15"/>
    </row>
    <row r="50205" ht="15" spans="16:21">
      <c r="P50205" s="15"/>
      <c r="Q50205" s="15"/>
      <c r="R50205" s="15"/>
      <c r="S50205" s="15"/>
      <c r="T50205" s="15"/>
      <c r="U50205" s="15"/>
    </row>
    <row r="50206" ht="15" spans="16:21">
      <c r="P50206" s="15"/>
      <c r="Q50206" s="15"/>
      <c r="R50206" s="15"/>
      <c r="S50206" s="15"/>
      <c r="T50206" s="15"/>
      <c r="U50206" s="15"/>
    </row>
    <row r="50207" ht="15" spans="16:21">
      <c r="P50207" s="15"/>
      <c r="Q50207" s="15"/>
      <c r="R50207" s="15"/>
      <c r="S50207" s="15"/>
      <c r="T50207" s="15"/>
      <c r="U50207" s="15"/>
    </row>
    <row r="50208" ht="15" spans="16:21">
      <c r="P50208" s="15"/>
      <c r="Q50208" s="15"/>
      <c r="R50208" s="15"/>
      <c r="S50208" s="15"/>
      <c r="T50208" s="15"/>
      <c r="U50208" s="15"/>
    </row>
    <row r="50209" ht="15" spans="16:21">
      <c r="P50209" s="15"/>
      <c r="Q50209" s="15"/>
      <c r="R50209" s="15"/>
      <c r="S50209" s="15"/>
      <c r="T50209" s="15"/>
      <c r="U50209" s="15"/>
    </row>
    <row r="50210" ht="15" spans="16:21">
      <c r="P50210" s="15"/>
      <c r="Q50210" s="15"/>
      <c r="R50210" s="15"/>
      <c r="S50210" s="15"/>
      <c r="T50210" s="15"/>
      <c r="U50210" s="15"/>
    </row>
    <row r="50211" ht="15" spans="16:21">
      <c r="P50211" s="15"/>
      <c r="Q50211" s="15"/>
      <c r="R50211" s="15"/>
      <c r="S50211" s="15"/>
      <c r="T50211" s="15"/>
      <c r="U50211" s="15"/>
    </row>
    <row r="50212" ht="15" spans="16:21">
      <c r="P50212" s="15"/>
      <c r="Q50212" s="15"/>
      <c r="R50212" s="15"/>
      <c r="S50212" s="15"/>
      <c r="T50212" s="15"/>
      <c r="U50212" s="15"/>
    </row>
    <row r="50213" ht="15" spans="16:21">
      <c r="P50213" s="15"/>
      <c r="Q50213" s="15"/>
      <c r="R50213" s="15"/>
      <c r="S50213" s="15"/>
      <c r="T50213" s="15"/>
      <c r="U50213" s="15"/>
    </row>
    <row r="50214" ht="15" spans="16:21">
      <c r="P50214" s="15"/>
      <c r="Q50214" s="15"/>
      <c r="R50214" s="15"/>
      <c r="S50214" s="15"/>
      <c r="T50214" s="15"/>
      <c r="U50214" s="15"/>
    </row>
    <row r="50215" ht="15" spans="16:21">
      <c r="P50215" s="15"/>
      <c r="Q50215" s="15"/>
      <c r="R50215" s="15"/>
      <c r="S50215" s="15"/>
      <c r="T50215" s="15"/>
      <c r="U50215" s="15"/>
    </row>
    <row r="50216" ht="15" spans="16:21">
      <c r="P50216" s="15"/>
      <c r="Q50216" s="15"/>
      <c r="R50216" s="15"/>
      <c r="S50216" s="15"/>
      <c r="T50216" s="15"/>
      <c r="U50216" s="15"/>
    </row>
    <row r="50217" ht="15" spans="16:21">
      <c r="P50217" s="15"/>
      <c r="Q50217" s="15"/>
      <c r="R50217" s="15"/>
      <c r="S50217" s="15"/>
      <c r="T50217" s="15"/>
      <c r="U50217" s="15"/>
    </row>
    <row r="50218" ht="15" spans="16:21">
      <c r="P50218" s="15"/>
      <c r="Q50218" s="15"/>
      <c r="R50218" s="15"/>
      <c r="S50218" s="15"/>
      <c r="T50218" s="15"/>
      <c r="U50218" s="15"/>
    </row>
    <row r="50219" ht="15" spans="16:21">
      <c r="P50219" s="15"/>
      <c r="Q50219" s="15"/>
      <c r="R50219" s="15"/>
      <c r="S50219" s="15"/>
      <c r="T50219" s="15"/>
      <c r="U50219" s="15"/>
    </row>
    <row r="50220" ht="15" spans="16:21">
      <c r="P50220" s="15"/>
      <c r="Q50220" s="15"/>
      <c r="R50220" s="15"/>
      <c r="S50220" s="15"/>
      <c r="T50220" s="15"/>
      <c r="U50220" s="15"/>
    </row>
    <row r="50221" ht="15" spans="16:21">
      <c r="P50221" s="15"/>
      <c r="Q50221" s="15"/>
      <c r="R50221" s="15"/>
      <c r="S50221" s="15"/>
      <c r="T50221" s="15"/>
      <c r="U50221" s="15"/>
    </row>
    <row r="50222" ht="15" spans="16:21">
      <c r="P50222" s="15"/>
      <c r="Q50222" s="15"/>
      <c r="R50222" s="15"/>
      <c r="S50222" s="15"/>
      <c r="T50222" s="15"/>
      <c r="U50222" s="15"/>
    </row>
    <row r="50223" ht="15" spans="16:21">
      <c r="P50223" s="15"/>
      <c r="Q50223" s="15"/>
      <c r="R50223" s="15"/>
      <c r="S50223" s="15"/>
      <c r="T50223" s="15"/>
      <c r="U50223" s="15"/>
    </row>
    <row r="50224" ht="15" spans="16:21">
      <c r="P50224" s="15"/>
      <c r="Q50224" s="15"/>
      <c r="R50224" s="15"/>
      <c r="S50224" s="15"/>
      <c r="T50224" s="15"/>
      <c r="U50224" s="15"/>
    </row>
    <row r="50225" ht="15" spans="16:21">
      <c r="P50225" s="15"/>
      <c r="Q50225" s="15"/>
      <c r="R50225" s="15"/>
      <c r="S50225" s="15"/>
      <c r="T50225" s="15"/>
      <c r="U50225" s="15"/>
    </row>
    <row r="50226" ht="15" spans="16:21">
      <c r="P50226" s="15"/>
      <c r="Q50226" s="15"/>
      <c r="R50226" s="15"/>
      <c r="S50226" s="15"/>
      <c r="T50226" s="15"/>
      <c r="U50226" s="15"/>
    </row>
    <row r="50227" ht="15" spans="16:21">
      <c r="P50227" s="15"/>
      <c r="Q50227" s="15"/>
      <c r="R50227" s="15"/>
      <c r="S50227" s="15"/>
      <c r="T50227" s="15"/>
      <c r="U50227" s="15"/>
    </row>
    <row r="50228" ht="15" spans="16:21">
      <c r="P50228" s="15"/>
      <c r="Q50228" s="15"/>
      <c r="R50228" s="15"/>
      <c r="S50228" s="15"/>
      <c r="T50228" s="15"/>
      <c r="U50228" s="15"/>
    </row>
    <row r="50229" ht="15" spans="16:21">
      <c r="P50229" s="15"/>
      <c r="Q50229" s="15"/>
      <c r="R50229" s="15"/>
      <c r="S50229" s="15"/>
      <c r="T50229" s="15"/>
      <c r="U50229" s="15"/>
    </row>
    <row r="50230" ht="15" spans="16:21">
      <c r="P50230" s="15"/>
      <c r="Q50230" s="15"/>
      <c r="R50230" s="15"/>
      <c r="S50230" s="15"/>
      <c r="T50230" s="15"/>
      <c r="U50230" s="15"/>
    </row>
    <row r="50231" ht="15" spans="16:21">
      <c r="P50231" s="15"/>
      <c r="Q50231" s="15"/>
      <c r="R50231" s="15"/>
      <c r="S50231" s="15"/>
      <c r="T50231" s="15"/>
      <c r="U50231" s="15"/>
    </row>
    <row r="50232" ht="15" spans="16:21">
      <c r="P50232" s="15"/>
      <c r="Q50232" s="15"/>
      <c r="R50232" s="15"/>
      <c r="S50232" s="15"/>
      <c r="T50232" s="15"/>
      <c r="U50232" s="15"/>
    </row>
    <row r="50233" ht="15" spans="16:21">
      <c r="P50233" s="15"/>
      <c r="Q50233" s="15"/>
      <c r="R50233" s="15"/>
      <c r="S50233" s="15"/>
      <c r="T50233" s="15"/>
      <c r="U50233" s="15"/>
    </row>
    <row r="50234" ht="15" spans="16:21">
      <c r="P50234" s="15"/>
      <c r="Q50234" s="15"/>
      <c r="R50234" s="15"/>
      <c r="S50234" s="15"/>
      <c r="T50234" s="15"/>
      <c r="U50234" s="15"/>
    </row>
    <row r="50235" ht="15" spans="16:21">
      <c r="P50235" s="15"/>
      <c r="Q50235" s="15"/>
      <c r="R50235" s="15"/>
      <c r="S50235" s="15"/>
      <c r="T50235" s="15"/>
      <c r="U50235" s="15"/>
    </row>
    <row r="50236" ht="15" spans="16:21">
      <c r="P50236" s="15"/>
      <c r="Q50236" s="15"/>
      <c r="R50236" s="15"/>
      <c r="S50236" s="15"/>
      <c r="T50236" s="15"/>
      <c r="U50236" s="15"/>
    </row>
    <row r="50237" ht="15" spans="16:21">
      <c r="P50237" s="15"/>
      <c r="Q50237" s="15"/>
      <c r="R50237" s="15"/>
      <c r="S50237" s="15"/>
      <c r="T50237" s="15"/>
      <c r="U50237" s="15"/>
    </row>
    <row r="50238" ht="15" spans="16:21">
      <c r="P50238" s="15"/>
      <c r="Q50238" s="15"/>
      <c r="R50238" s="15"/>
      <c r="S50238" s="15"/>
      <c r="T50238" s="15"/>
      <c r="U50238" s="15"/>
    </row>
    <row r="50239" ht="15" spans="16:21">
      <c r="P50239" s="15"/>
      <c r="Q50239" s="15"/>
      <c r="R50239" s="15"/>
      <c r="S50239" s="15"/>
      <c r="T50239" s="15"/>
      <c r="U50239" s="15"/>
    </row>
    <row r="50240" ht="15" spans="16:21">
      <c r="P50240" s="15"/>
      <c r="Q50240" s="15"/>
      <c r="R50240" s="15"/>
      <c r="S50240" s="15"/>
      <c r="T50240" s="15"/>
      <c r="U50240" s="15"/>
    </row>
    <row r="50241" ht="15" spans="16:21">
      <c r="P50241" s="15"/>
      <c r="Q50241" s="15"/>
      <c r="R50241" s="15"/>
      <c r="S50241" s="15"/>
      <c r="T50241" s="15"/>
      <c r="U50241" s="15"/>
    </row>
    <row r="50242" ht="15" spans="16:21">
      <c r="P50242" s="15"/>
      <c r="Q50242" s="15"/>
      <c r="R50242" s="15"/>
      <c r="S50242" s="15"/>
      <c r="T50242" s="15"/>
      <c r="U50242" s="15"/>
    </row>
    <row r="50243" ht="15" spans="16:21">
      <c r="P50243" s="15"/>
      <c r="Q50243" s="15"/>
      <c r="R50243" s="15"/>
      <c r="S50243" s="15"/>
      <c r="T50243" s="15"/>
      <c r="U50243" s="15"/>
    </row>
    <row r="50244" ht="15" spans="16:21">
      <c r="P50244" s="15"/>
      <c r="Q50244" s="15"/>
      <c r="R50244" s="15"/>
      <c r="S50244" s="15"/>
      <c r="T50244" s="15"/>
      <c r="U50244" s="15"/>
    </row>
    <row r="50245" ht="15" spans="16:21">
      <c r="P50245" s="15"/>
      <c r="Q50245" s="15"/>
      <c r="R50245" s="15"/>
      <c r="S50245" s="15"/>
      <c r="T50245" s="15"/>
      <c r="U50245" s="15"/>
    </row>
    <row r="50246" ht="15" spans="16:21">
      <c r="P50246" s="15"/>
      <c r="Q50246" s="15"/>
      <c r="R50246" s="15"/>
      <c r="S50246" s="15"/>
      <c r="T50246" s="15"/>
      <c r="U50246" s="15"/>
    </row>
    <row r="50247" ht="15" spans="16:21">
      <c r="P50247" s="15"/>
      <c r="Q50247" s="15"/>
      <c r="R50247" s="15"/>
      <c r="S50247" s="15"/>
      <c r="T50247" s="15"/>
      <c r="U50247" s="15"/>
    </row>
    <row r="50248" ht="15" spans="16:21">
      <c r="P50248" s="15"/>
      <c r="Q50248" s="15"/>
      <c r="R50248" s="15"/>
      <c r="S50248" s="15"/>
      <c r="T50248" s="15"/>
      <c r="U50248" s="15"/>
    </row>
    <row r="50249" ht="15" spans="16:21">
      <c r="P50249" s="15"/>
      <c r="Q50249" s="15"/>
      <c r="R50249" s="15"/>
      <c r="S50249" s="15"/>
      <c r="T50249" s="15"/>
      <c r="U50249" s="15"/>
    </row>
    <row r="50250" ht="15" spans="16:21">
      <c r="P50250" s="15"/>
      <c r="Q50250" s="15"/>
      <c r="R50250" s="15"/>
      <c r="S50250" s="15"/>
      <c r="T50250" s="15"/>
      <c r="U50250" s="15"/>
    </row>
    <row r="50251" ht="15" spans="16:21">
      <c r="P50251" s="15"/>
      <c r="Q50251" s="15"/>
      <c r="R50251" s="15"/>
      <c r="S50251" s="15"/>
      <c r="T50251" s="15"/>
      <c r="U50251" s="15"/>
    </row>
    <row r="50252" ht="15" spans="16:21">
      <c r="P50252" s="15"/>
      <c r="Q50252" s="15"/>
      <c r="R50252" s="15"/>
      <c r="S50252" s="15"/>
      <c r="T50252" s="15"/>
      <c r="U50252" s="15"/>
    </row>
    <row r="50253" ht="15" spans="16:21">
      <c r="P50253" s="15"/>
      <c r="Q50253" s="15"/>
      <c r="R50253" s="15"/>
      <c r="S50253" s="15"/>
      <c r="T50253" s="15"/>
      <c r="U50253" s="15"/>
    </row>
    <row r="50254" ht="15" spans="16:21">
      <c r="P50254" s="15"/>
      <c r="Q50254" s="15"/>
      <c r="R50254" s="15"/>
      <c r="S50254" s="15"/>
      <c r="T50254" s="15"/>
      <c r="U50254" s="15"/>
    </row>
    <row r="50255" ht="15" spans="16:21">
      <c r="P50255" s="15"/>
      <c r="Q50255" s="15"/>
      <c r="R50255" s="15"/>
      <c r="S50255" s="15"/>
      <c r="T50255" s="15"/>
      <c r="U50255" s="15"/>
    </row>
    <row r="50256" ht="15" spans="16:21">
      <c r="P50256" s="15"/>
      <c r="Q50256" s="15"/>
      <c r="R50256" s="15"/>
      <c r="S50256" s="15"/>
      <c r="T50256" s="15"/>
      <c r="U50256" s="15"/>
    </row>
    <row r="50257" ht="15" spans="16:21">
      <c r="P50257" s="15"/>
      <c r="Q50257" s="15"/>
      <c r="R50257" s="15"/>
      <c r="S50257" s="15"/>
      <c r="T50257" s="15"/>
      <c r="U50257" s="15"/>
    </row>
    <row r="50258" ht="15" spans="16:21">
      <c r="P50258" s="15"/>
      <c r="Q50258" s="15"/>
      <c r="R50258" s="15"/>
      <c r="S50258" s="15"/>
      <c r="T50258" s="15"/>
      <c r="U50258" s="15"/>
    </row>
    <row r="50259" ht="15" spans="16:21">
      <c r="P50259" s="15"/>
      <c r="Q50259" s="15"/>
      <c r="R50259" s="15"/>
      <c r="S50259" s="15"/>
      <c r="T50259" s="15"/>
      <c r="U50259" s="15"/>
    </row>
    <row r="50260" ht="15" spans="16:21">
      <c r="P50260" s="15"/>
      <c r="Q50260" s="15"/>
      <c r="R50260" s="15"/>
      <c r="S50260" s="15"/>
      <c r="T50260" s="15"/>
      <c r="U50260" s="15"/>
    </row>
    <row r="50261" ht="15" spans="16:21">
      <c r="P50261" s="15"/>
      <c r="Q50261" s="15"/>
      <c r="R50261" s="15"/>
      <c r="S50261" s="15"/>
      <c r="T50261" s="15"/>
      <c r="U50261" s="15"/>
    </row>
    <row r="50262" ht="15" spans="16:21">
      <c r="P50262" s="15"/>
      <c r="Q50262" s="15"/>
      <c r="R50262" s="15"/>
      <c r="S50262" s="15"/>
      <c r="T50262" s="15"/>
      <c r="U50262" s="15"/>
    </row>
    <row r="50263" ht="15" spans="16:21">
      <c r="P50263" s="15"/>
      <c r="Q50263" s="15"/>
      <c r="R50263" s="15"/>
      <c r="S50263" s="15"/>
      <c r="T50263" s="15"/>
      <c r="U50263" s="15"/>
    </row>
    <row r="50264" ht="15" spans="16:21">
      <c r="P50264" s="15"/>
      <c r="Q50264" s="15"/>
      <c r="R50264" s="15"/>
      <c r="S50264" s="15"/>
      <c r="T50264" s="15"/>
      <c r="U50264" s="15"/>
    </row>
    <row r="50265" ht="15" spans="16:21">
      <c r="P50265" s="15"/>
      <c r="Q50265" s="15"/>
      <c r="R50265" s="15"/>
      <c r="S50265" s="15"/>
      <c r="T50265" s="15"/>
      <c r="U50265" s="15"/>
    </row>
    <row r="50266" ht="15" spans="16:21">
      <c r="P50266" s="15"/>
      <c r="Q50266" s="15"/>
      <c r="R50266" s="15"/>
      <c r="S50266" s="15"/>
      <c r="T50266" s="15"/>
      <c r="U50266" s="15"/>
    </row>
    <row r="50267" ht="15" spans="16:21">
      <c r="P50267" s="15"/>
      <c r="Q50267" s="15"/>
      <c r="R50267" s="15"/>
      <c r="S50267" s="15"/>
      <c r="T50267" s="15"/>
      <c r="U50267" s="15"/>
    </row>
    <row r="50268" ht="15" spans="16:21">
      <c r="P50268" s="15"/>
      <c r="Q50268" s="15"/>
      <c r="R50268" s="15"/>
      <c r="S50268" s="15"/>
      <c r="T50268" s="15"/>
      <c r="U50268" s="15"/>
    </row>
    <row r="50269" ht="15" spans="16:21">
      <c r="P50269" s="15"/>
      <c r="Q50269" s="15"/>
      <c r="R50269" s="15"/>
      <c r="S50269" s="15"/>
      <c r="T50269" s="15"/>
      <c r="U50269" s="15"/>
    </row>
    <row r="50270" ht="15" spans="16:21">
      <c r="P50270" s="15"/>
      <c r="Q50270" s="15"/>
      <c r="R50270" s="15"/>
      <c r="S50270" s="15"/>
      <c r="T50270" s="15"/>
      <c r="U50270" s="15"/>
    </row>
    <row r="50271" ht="15" spans="16:21">
      <c r="P50271" s="15"/>
      <c r="Q50271" s="15"/>
      <c r="R50271" s="15"/>
      <c r="S50271" s="15"/>
      <c r="T50271" s="15"/>
      <c r="U50271" s="15"/>
    </row>
    <row r="50272" ht="15" spans="16:21">
      <c r="P50272" s="15"/>
      <c r="Q50272" s="15"/>
      <c r="R50272" s="15"/>
      <c r="S50272" s="15"/>
      <c r="T50272" s="15"/>
      <c r="U50272" s="15"/>
    </row>
    <row r="50273" ht="15" spans="16:21">
      <c r="P50273" s="15"/>
      <c r="Q50273" s="15"/>
      <c r="R50273" s="15"/>
      <c r="S50273" s="15"/>
      <c r="T50273" s="15"/>
      <c r="U50273" s="15"/>
    </row>
    <row r="50274" ht="15" spans="16:21">
      <c r="P50274" s="15"/>
      <c r="Q50274" s="15"/>
      <c r="R50274" s="15"/>
      <c r="S50274" s="15"/>
      <c r="T50274" s="15"/>
      <c r="U50274" s="15"/>
    </row>
    <row r="50275" ht="15" spans="16:21">
      <c r="P50275" s="15"/>
      <c r="Q50275" s="15"/>
      <c r="R50275" s="15"/>
      <c r="S50275" s="15"/>
      <c r="T50275" s="15"/>
      <c r="U50275" s="15"/>
    </row>
    <row r="50276" ht="15" spans="16:21">
      <c r="P50276" s="15"/>
      <c r="Q50276" s="15"/>
      <c r="R50276" s="15"/>
      <c r="S50276" s="15"/>
      <c r="T50276" s="15"/>
      <c r="U50276" s="15"/>
    </row>
    <row r="50277" ht="15" spans="16:21">
      <c r="P50277" s="15"/>
      <c r="Q50277" s="15"/>
      <c r="R50277" s="15"/>
      <c r="S50277" s="15"/>
      <c r="T50277" s="15"/>
      <c r="U50277" s="15"/>
    </row>
    <row r="50278" ht="15" spans="16:21">
      <c r="P50278" s="15"/>
      <c r="Q50278" s="15"/>
      <c r="R50278" s="15"/>
      <c r="S50278" s="15"/>
      <c r="T50278" s="15"/>
      <c r="U50278" s="15"/>
    </row>
    <row r="50279" ht="15" spans="16:21">
      <c r="P50279" s="15"/>
      <c r="Q50279" s="15"/>
      <c r="R50279" s="15"/>
      <c r="S50279" s="15"/>
      <c r="T50279" s="15"/>
      <c r="U50279" s="15"/>
    </row>
    <row r="50280" ht="15" spans="16:21">
      <c r="P50280" s="15"/>
      <c r="Q50280" s="15"/>
      <c r="R50280" s="15"/>
      <c r="S50280" s="15"/>
      <c r="T50280" s="15"/>
      <c r="U50280" s="15"/>
    </row>
    <row r="50281" ht="15" spans="16:21">
      <c r="P50281" s="15"/>
      <c r="Q50281" s="15"/>
      <c r="R50281" s="15"/>
      <c r="S50281" s="15"/>
      <c r="T50281" s="15"/>
      <c r="U50281" s="15"/>
    </row>
    <row r="50282" ht="15" spans="16:21">
      <c r="P50282" s="15"/>
      <c r="Q50282" s="15"/>
      <c r="R50282" s="15"/>
      <c r="S50282" s="15"/>
      <c r="T50282" s="15"/>
      <c r="U50282" s="15"/>
    </row>
    <row r="50283" ht="15" spans="16:21">
      <c r="P50283" s="15"/>
      <c r="Q50283" s="15"/>
      <c r="R50283" s="15"/>
      <c r="S50283" s="15"/>
      <c r="T50283" s="15"/>
      <c r="U50283" s="15"/>
    </row>
    <row r="50284" ht="15" spans="16:21">
      <c r="P50284" s="15"/>
      <c r="Q50284" s="15"/>
      <c r="R50284" s="15"/>
      <c r="S50284" s="15"/>
      <c r="T50284" s="15"/>
      <c r="U50284" s="15"/>
    </row>
    <row r="50285" ht="15" spans="16:21">
      <c r="P50285" s="15"/>
      <c r="Q50285" s="15"/>
      <c r="R50285" s="15"/>
      <c r="S50285" s="15"/>
      <c r="T50285" s="15"/>
      <c r="U50285" s="15"/>
    </row>
    <row r="50286" ht="15" spans="16:21">
      <c r="P50286" s="15"/>
      <c r="Q50286" s="15"/>
      <c r="R50286" s="15"/>
      <c r="S50286" s="15"/>
      <c r="T50286" s="15"/>
      <c r="U50286" s="15"/>
    </row>
    <row r="50287" ht="15" spans="16:21">
      <c r="P50287" s="15"/>
      <c r="Q50287" s="15"/>
      <c r="R50287" s="15"/>
      <c r="S50287" s="15"/>
      <c r="T50287" s="15"/>
      <c r="U50287" s="15"/>
    </row>
    <row r="50288" ht="15" spans="16:21">
      <c r="P50288" s="15"/>
      <c r="Q50288" s="15"/>
      <c r="R50288" s="15"/>
      <c r="S50288" s="15"/>
      <c r="T50288" s="15"/>
      <c r="U50288" s="15"/>
    </row>
    <row r="50289" ht="15" spans="16:21">
      <c r="P50289" s="15"/>
      <c r="Q50289" s="15"/>
      <c r="R50289" s="15"/>
      <c r="S50289" s="15"/>
      <c r="T50289" s="15"/>
      <c r="U50289" s="15"/>
    </row>
    <row r="50290" ht="15" spans="16:21">
      <c r="P50290" s="15"/>
      <c r="Q50290" s="15"/>
      <c r="R50290" s="15"/>
      <c r="S50290" s="15"/>
      <c r="T50290" s="15"/>
      <c r="U50290" s="15"/>
    </row>
    <row r="50291" ht="15" spans="16:21">
      <c r="P50291" s="15"/>
      <c r="Q50291" s="15"/>
      <c r="R50291" s="15"/>
      <c r="S50291" s="15"/>
      <c r="T50291" s="15"/>
      <c r="U50291" s="15"/>
    </row>
    <row r="50292" ht="15" spans="16:21">
      <c r="P50292" s="15"/>
      <c r="Q50292" s="15"/>
      <c r="R50292" s="15"/>
      <c r="S50292" s="15"/>
      <c r="T50292" s="15"/>
      <c r="U50292" s="15"/>
    </row>
    <row r="50293" ht="15" spans="16:21">
      <c r="P50293" s="15"/>
      <c r="Q50293" s="15"/>
      <c r="R50293" s="15"/>
      <c r="S50293" s="15"/>
      <c r="T50293" s="15"/>
      <c r="U50293" s="15"/>
    </row>
    <row r="50294" ht="15" spans="16:21">
      <c r="P50294" s="15"/>
      <c r="Q50294" s="15"/>
      <c r="R50294" s="15"/>
      <c r="S50294" s="15"/>
      <c r="T50294" s="15"/>
      <c r="U50294" s="15"/>
    </row>
    <row r="50295" ht="15" spans="16:21">
      <c r="P50295" s="15"/>
      <c r="Q50295" s="15"/>
      <c r="R50295" s="15"/>
      <c r="S50295" s="15"/>
      <c r="T50295" s="15"/>
      <c r="U50295" s="15"/>
    </row>
    <row r="50296" ht="15" spans="16:21">
      <c r="P50296" s="15"/>
      <c r="Q50296" s="15"/>
      <c r="R50296" s="15"/>
      <c r="S50296" s="15"/>
      <c r="T50296" s="15"/>
      <c r="U50296" s="15"/>
    </row>
    <row r="50297" ht="15" spans="16:21">
      <c r="P50297" s="15"/>
      <c r="Q50297" s="15"/>
      <c r="R50297" s="15"/>
      <c r="S50297" s="15"/>
      <c r="T50297" s="15"/>
      <c r="U50297" s="15"/>
    </row>
    <row r="50298" ht="15" spans="16:21">
      <c r="P50298" s="15"/>
      <c r="Q50298" s="15"/>
      <c r="R50298" s="15"/>
      <c r="S50298" s="15"/>
      <c r="T50298" s="15"/>
      <c r="U50298" s="15"/>
    </row>
    <row r="50299" ht="15" spans="16:21">
      <c r="P50299" s="15"/>
      <c r="Q50299" s="15"/>
      <c r="R50299" s="15"/>
      <c r="S50299" s="15"/>
      <c r="T50299" s="15"/>
      <c r="U50299" s="15"/>
    </row>
    <row r="50300" ht="15" spans="16:21">
      <c r="P50300" s="15"/>
      <c r="Q50300" s="15"/>
      <c r="R50300" s="15"/>
      <c r="S50300" s="15"/>
      <c r="T50300" s="15"/>
      <c r="U50300" s="15"/>
    </row>
    <row r="50301" ht="15" spans="16:21">
      <c r="P50301" s="15"/>
      <c r="Q50301" s="15"/>
      <c r="R50301" s="15"/>
      <c r="S50301" s="15"/>
      <c r="T50301" s="15"/>
      <c r="U50301" s="15"/>
    </row>
    <row r="50302" ht="15" spans="16:21">
      <c r="P50302" s="15"/>
      <c r="Q50302" s="15"/>
      <c r="R50302" s="15"/>
      <c r="S50302" s="15"/>
      <c r="T50302" s="15"/>
      <c r="U50302" s="15"/>
    </row>
    <row r="50303" ht="15" spans="16:21">
      <c r="P50303" s="15"/>
      <c r="Q50303" s="15"/>
      <c r="R50303" s="15"/>
      <c r="S50303" s="15"/>
      <c r="T50303" s="15"/>
      <c r="U50303" s="15"/>
    </row>
    <row r="50304" ht="15" spans="16:21">
      <c r="P50304" s="15"/>
      <c r="Q50304" s="15"/>
      <c r="R50304" s="15"/>
      <c r="S50304" s="15"/>
      <c r="T50304" s="15"/>
      <c r="U50304" s="15"/>
    </row>
    <row r="50305" ht="15" spans="16:21">
      <c r="P50305" s="15"/>
      <c r="Q50305" s="15"/>
      <c r="R50305" s="15"/>
      <c r="S50305" s="15"/>
      <c r="T50305" s="15"/>
      <c r="U50305" s="15"/>
    </row>
    <row r="50306" ht="15" spans="16:21">
      <c r="P50306" s="15"/>
      <c r="Q50306" s="15"/>
      <c r="R50306" s="15"/>
      <c r="S50306" s="15"/>
      <c r="T50306" s="15"/>
      <c r="U50306" s="15"/>
    </row>
    <row r="50307" ht="15" spans="16:21">
      <c r="P50307" s="15"/>
      <c r="Q50307" s="15"/>
      <c r="R50307" s="15"/>
      <c r="S50307" s="15"/>
      <c r="T50307" s="15"/>
      <c r="U50307" s="15"/>
    </row>
    <row r="50308" ht="15" spans="16:21">
      <c r="P50308" s="15"/>
      <c r="Q50308" s="15"/>
      <c r="R50308" s="15"/>
      <c r="S50308" s="15"/>
      <c r="T50308" s="15"/>
      <c r="U50308" s="15"/>
    </row>
    <row r="50309" ht="15" spans="16:21">
      <c r="P50309" s="15"/>
      <c r="Q50309" s="15"/>
      <c r="R50309" s="15"/>
      <c r="S50309" s="15"/>
      <c r="T50309" s="15"/>
      <c r="U50309" s="15"/>
    </row>
    <row r="50310" ht="15" spans="16:21">
      <c r="P50310" s="15"/>
      <c r="Q50310" s="15"/>
      <c r="R50310" s="15"/>
      <c r="S50310" s="15"/>
      <c r="T50310" s="15"/>
      <c r="U50310" s="15"/>
    </row>
    <row r="50311" ht="15" spans="16:21">
      <c r="P50311" s="15"/>
      <c r="Q50311" s="15"/>
      <c r="R50311" s="15"/>
      <c r="S50311" s="15"/>
      <c r="T50311" s="15"/>
      <c r="U50311" s="15"/>
    </row>
    <row r="50312" ht="15" spans="16:21">
      <c r="P50312" s="15"/>
      <c r="Q50312" s="15"/>
      <c r="R50312" s="15"/>
      <c r="S50312" s="15"/>
      <c r="T50312" s="15"/>
      <c r="U50312" s="15"/>
    </row>
    <row r="50313" ht="15" spans="16:21">
      <c r="P50313" s="15"/>
      <c r="Q50313" s="15"/>
      <c r="R50313" s="15"/>
      <c r="S50313" s="15"/>
      <c r="T50313" s="15"/>
      <c r="U50313" s="15"/>
    </row>
    <row r="50314" ht="15" spans="16:21">
      <c r="P50314" s="15"/>
      <c r="Q50314" s="15"/>
      <c r="R50314" s="15"/>
      <c r="S50314" s="15"/>
      <c r="T50314" s="15"/>
      <c r="U50314" s="15"/>
    </row>
    <row r="50315" ht="15" spans="16:21">
      <c r="P50315" s="15"/>
      <c r="Q50315" s="15"/>
      <c r="R50315" s="15"/>
      <c r="S50315" s="15"/>
      <c r="T50315" s="15"/>
      <c r="U50315" s="15"/>
    </row>
    <row r="50316" ht="15" spans="16:21">
      <c r="P50316" s="15"/>
      <c r="Q50316" s="15"/>
      <c r="R50316" s="15"/>
      <c r="S50316" s="15"/>
      <c r="T50316" s="15"/>
      <c r="U50316" s="15"/>
    </row>
    <row r="50317" ht="15" spans="16:21">
      <c r="P50317" s="15"/>
      <c r="Q50317" s="15"/>
      <c r="R50317" s="15"/>
      <c r="S50317" s="15"/>
      <c r="T50317" s="15"/>
      <c r="U50317" s="15"/>
    </row>
    <row r="50318" ht="15" spans="16:21">
      <c r="P50318" s="15"/>
      <c r="Q50318" s="15"/>
      <c r="R50318" s="15"/>
      <c r="S50318" s="15"/>
      <c r="T50318" s="15"/>
      <c r="U50318" s="15"/>
    </row>
    <row r="50319" ht="15" spans="16:21">
      <c r="P50319" s="15"/>
      <c r="Q50319" s="15"/>
      <c r="R50319" s="15"/>
      <c r="S50319" s="15"/>
      <c r="T50319" s="15"/>
      <c r="U50319" s="15"/>
    </row>
    <row r="50320" ht="15" spans="16:21">
      <c r="P50320" s="15"/>
      <c r="Q50320" s="15"/>
      <c r="R50320" s="15"/>
      <c r="S50320" s="15"/>
      <c r="T50320" s="15"/>
      <c r="U50320" s="15"/>
    </row>
    <row r="50321" ht="15" spans="16:21">
      <c r="P50321" s="15"/>
      <c r="Q50321" s="15"/>
      <c r="R50321" s="15"/>
      <c r="S50321" s="15"/>
      <c r="T50321" s="15"/>
      <c r="U50321" s="15"/>
    </row>
    <row r="50322" ht="15" spans="16:21">
      <c r="P50322" s="15"/>
      <c r="Q50322" s="15"/>
      <c r="R50322" s="15"/>
      <c r="S50322" s="15"/>
      <c r="T50322" s="15"/>
      <c r="U50322" s="15"/>
    </row>
    <row r="50323" ht="15" spans="16:21">
      <c r="P50323" s="15"/>
      <c r="Q50323" s="15"/>
      <c r="R50323" s="15"/>
      <c r="S50323" s="15"/>
      <c r="T50323" s="15"/>
      <c r="U50323" s="15"/>
    </row>
    <row r="50324" ht="15" spans="16:21">
      <c r="P50324" s="15"/>
      <c r="Q50324" s="15"/>
      <c r="R50324" s="15"/>
      <c r="S50324" s="15"/>
      <c r="T50324" s="15"/>
      <c r="U50324" s="15"/>
    </row>
    <row r="50325" ht="15" spans="16:21">
      <c r="P50325" s="15"/>
      <c r="Q50325" s="15"/>
      <c r="R50325" s="15"/>
      <c r="S50325" s="15"/>
      <c r="T50325" s="15"/>
      <c r="U50325" s="15"/>
    </row>
    <row r="50326" ht="15" spans="16:21">
      <c r="P50326" s="15"/>
      <c r="Q50326" s="15"/>
      <c r="R50326" s="15"/>
      <c r="S50326" s="15"/>
      <c r="T50326" s="15"/>
      <c r="U50326" s="15"/>
    </row>
    <row r="50327" ht="15" spans="16:21">
      <c r="P50327" s="15"/>
      <c r="Q50327" s="15"/>
      <c r="R50327" s="15"/>
      <c r="S50327" s="15"/>
      <c r="T50327" s="15"/>
      <c r="U50327" s="15"/>
    </row>
    <row r="50328" ht="15" spans="16:21">
      <c r="P50328" s="15"/>
      <c r="Q50328" s="15"/>
      <c r="R50328" s="15"/>
      <c r="S50328" s="15"/>
      <c r="T50328" s="15"/>
      <c r="U50328" s="15"/>
    </row>
    <row r="50329" ht="15" spans="16:21">
      <c r="P50329" s="15"/>
      <c r="Q50329" s="15"/>
      <c r="R50329" s="15"/>
      <c r="S50329" s="15"/>
      <c r="T50329" s="15"/>
      <c r="U50329" s="15"/>
    </row>
    <row r="50330" ht="15" spans="16:21">
      <c r="P50330" s="15"/>
      <c r="Q50330" s="15"/>
      <c r="R50330" s="15"/>
      <c r="S50330" s="15"/>
      <c r="T50330" s="15"/>
      <c r="U50330" s="15"/>
    </row>
    <row r="50331" ht="15" spans="16:21">
      <c r="P50331" s="15"/>
      <c r="Q50331" s="15"/>
      <c r="R50331" s="15"/>
      <c r="S50331" s="15"/>
      <c r="T50331" s="15"/>
      <c r="U50331" s="15"/>
    </row>
    <row r="50332" ht="15" spans="16:21">
      <c r="P50332" s="15"/>
      <c r="Q50332" s="15"/>
      <c r="R50332" s="15"/>
      <c r="S50332" s="15"/>
      <c r="T50332" s="15"/>
      <c r="U50332" s="15"/>
    </row>
    <row r="50333" ht="15" spans="16:21">
      <c r="P50333" s="15"/>
      <c r="Q50333" s="15"/>
      <c r="R50333" s="15"/>
      <c r="S50333" s="15"/>
      <c r="T50333" s="15"/>
      <c r="U50333" s="15"/>
    </row>
    <row r="50334" ht="15" spans="16:21">
      <c r="P50334" s="15"/>
      <c r="Q50334" s="15"/>
      <c r="R50334" s="15"/>
      <c r="S50334" s="15"/>
      <c r="T50334" s="15"/>
      <c r="U50334" s="15"/>
    </row>
    <row r="50335" ht="15" spans="16:21">
      <c r="P50335" s="15"/>
      <c r="Q50335" s="15"/>
      <c r="R50335" s="15"/>
      <c r="S50335" s="15"/>
      <c r="T50335" s="15"/>
      <c r="U50335" s="15"/>
    </row>
    <row r="50336" ht="15" spans="16:21">
      <c r="P50336" s="15"/>
      <c r="Q50336" s="15"/>
      <c r="R50336" s="15"/>
      <c r="S50336" s="15"/>
      <c r="T50336" s="15"/>
      <c r="U50336" s="15"/>
    </row>
    <row r="50337" ht="15" spans="16:21">
      <c r="P50337" s="15"/>
      <c r="Q50337" s="15"/>
      <c r="R50337" s="15"/>
      <c r="S50337" s="15"/>
      <c r="T50337" s="15"/>
      <c r="U50337" s="15"/>
    </row>
    <row r="50338" ht="15" spans="16:21">
      <c r="P50338" s="15"/>
      <c r="Q50338" s="15"/>
      <c r="R50338" s="15"/>
      <c r="S50338" s="15"/>
      <c r="T50338" s="15"/>
      <c r="U50338" s="15"/>
    </row>
    <row r="50339" ht="15" spans="16:21">
      <c r="P50339" s="15"/>
      <c r="Q50339" s="15"/>
      <c r="R50339" s="15"/>
      <c r="S50339" s="15"/>
      <c r="T50339" s="15"/>
      <c r="U50339" s="15"/>
    </row>
    <row r="50340" ht="15" spans="16:21">
      <c r="P50340" s="15"/>
      <c r="Q50340" s="15"/>
      <c r="R50340" s="15"/>
      <c r="S50340" s="15"/>
      <c r="T50340" s="15"/>
      <c r="U50340" s="15"/>
    </row>
    <row r="50341" ht="15" spans="16:21">
      <c r="P50341" s="15"/>
      <c r="Q50341" s="15"/>
      <c r="R50341" s="15"/>
      <c r="S50341" s="15"/>
      <c r="T50341" s="15"/>
      <c r="U50341" s="15"/>
    </row>
    <row r="50342" ht="15" spans="16:21">
      <c r="P50342" s="15"/>
      <c r="Q50342" s="15"/>
      <c r="R50342" s="15"/>
      <c r="S50342" s="15"/>
      <c r="T50342" s="15"/>
      <c r="U50342" s="15"/>
    </row>
    <row r="50343" ht="15" spans="16:21">
      <c r="P50343" s="15"/>
      <c r="Q50343" s="15"/>
      <c r="R50343" s="15"/>
      <c r="S50343" s="15"/>
      <c r="T50343" s="15"/>
      <c r="U50343" s="15"/>
    </row>
    <row r="50344" ht="15" spans="16:21">
      <c r="P50344" s="15"/>
      <c r="Q50344" s="15"/>
      <c r="R50344" s="15"/>
      <c r="S50344" s="15"/>
      <c r="T50344" s="15"/>
      <c r="U50344" s="15"/>
    </row>
    <row r="50345" ht="15" spans="16:21">
      <c r="P50345" s="15"/>
      <c r="Q50345" s="15"/>
      <c r="R50345" s="15"/>
      <c r="S50345" s="15"/>
      <c r="T50345" s="15"/>
      <c r="U50345" s="15"/>
    </row>
    <row r="50346" ht="15" spans="16:21">
      <c r="P50346" s="15"/>
      <c r="Q50346" s="15"/>
      <c r="R50346" s="15"/>
      <c r="S50346" s="15"/>
      <c r="T50346" s="15"/>
      <c r="U50346" s="15"/>
    </row>
    <row r="50347" ht="15" spans="16:21">
      <c r="P50347" s="15"/>
      <c r="Q50347" s="15"/>
      <c r="R50347" s="15"/>
      <c r="S50347" s="15"/>
      <c r="T50347" s="15"/>
      <c r="U50347" s="15"/>
    </row>
    <row r="50348" ht="15" spans="16:21">
      <c r="P50348" s="15"/>
      <c r="Q50348" s="15"/>
      <c r="R50348" s="15"/>
      <c r="S50348" s="15"/>
      <c r="T50348" s="15"/>
      <c r="U50348" s="15"/>
    </row>
    <row r="50349" ht="15" spans="16:21">
      <c r="P50349" s="15"/>
      <c r="Q50349" s="15"/>
      <c r="R50349" s="15"/>
      <c r="S50349" s="15"/>
      <c r="T50349" s="15"/>
      <c r="U50349" s="15"/>
    </row>
    <row r="50350" ht="15" spans="16:21">
      <c r="P50350" s="15"/>
      <c r="Q50350" s="15"/>
      <c r="R50350" s="15"/>
      <c r="S50350" s="15"/>
      <c r="T50350" s="15"/>
      <c r="U50350" s="15"/>
    </row>
    <row r="50351" ht="15" spans="16:21">
      <c r="P50351" s="15"/>
      <c r="Q50351" s="15"/>
      <c r="R50351" s="15"/>
      <c r="S50351" s="15"/>
      <c r="T50351" s="15"/>
      <c r="U50351" s="15"/>
    </row>
    <row r="50352" ht="15" spans="16:21">
      <c r="P50352" s="15"/>
      <c r="Q50352" s="15"/>
      <c r="R50352" s="15"/>
      <c r="S50352" s="15"/>
      <c r="T50352" s="15"/>
      <c r="U50352" s="15"/>
    </row>
    <row r="50353" ht="15" spans="16:21">
      <c r="P50353" s="15"/>
      <c r="Q50353" s="15"/>
      <c r="R50353" s="15"/>
      <c r="S50353" s="15"/>
      <c r="T50353" s="15"/>
      <c r="U50353" s="15"/>
    </row>
    <row r="50354" ht="15" spans="16:21">
      <c r="P50354" s="15"/>
      <c r="Q50354" s="15"/>
      <c r="R50354" s="15"/>
      <c r="S50354" s="15"/>
      <c r="T50354" s="15"/>
      <c r="U50354" s="15"/>
    </row>
    <row r="50355" ht="15" spans="16:21">
      <c r="P50355" s="15"/>
      <c r="Q50355" s="15"/>
      <c r="R50355" s="15"/>
      <c r="S50355" s="15"/>
      <c r="T50355" s="15"/>
      <c r="U50355" s="15"/>
    </row>
    <row r="50356" ht="15" spans="16:21">
      <c r="P50356" s="15"/>
      <c r="Q50356" s="15"/>
      <c r="R50356" s="15"/>
      <c r="S50356" s="15"/>
      <c r="T50356" s="15"/>
      <c r="U50356" s="15"/>
    </row>
    <row r="50357" ht="15" spans="16:21">
      <c r="P50357" s="15"/>
      <c r="Q50357" s="15"/>
      <c r="R50357" s="15"/>
      <c r="S50357" s="15"/>
      <c r="T50357" s="15"/>
      <c r="U50357" s="15"/>
    </row>
    <row r="50358" ht="15" spans="16:21">
      <c r="P50358" s="15"/>
      <c r="Q50358" s="15"/>
      <c r="R50358" s="15"/>
      <c r="S50358" s="15"/>
      <c r="T50358" s="15"/>
      <c r="U50358" s="15"/>
    </row>
    <row r="50359" ht="15" spans="16:21">
      <c r="P50359" s="15"/>
      <c r="Q50359" s="15"/>
      <c r="R50359" s="15"/>
      <c r="S50359" s="15"/>
      <c r="T50359" s="15"/>
      <c r="U50359" s="15"/>
    </row>
    <row r="50360" ht="15" spans="16:21">
      <c r="P50360" s="15"/>
      <c r="Q50360" s="15"/>
      <c r="R50360" s="15"/>
      <c r="S50360" s="15"/>
      <c r="T50360" s="15"/>
      <c r="U50360" s="15"/>
    </row>
    <row r="50361" ht="15" spans="16:21">
      <c r="P50361" s="15"/>
      <c r="Q50361" s="15"/>
      <c r="R50361" s="15"/>
      <c r="S50361" s="15"/>
      <c r="T50361" s="15"/>
      <c r="U50361" s="15"/>
    </row>
    <row r="50362" ht="15" spans="16:21">
      <c r="P50362" s="15"/>
      <c r="Q50362" s="15"/>
      <c r="R50362" s="15"/>
      <c r="S50362" s="15"/>
      <c r="T50362" s="15"/>
      <c r="U50362" s="15"/>
    </row>
    <row r="50363" ht="15" spans="16:21">
      <c r="P50363" s="15"/>
      <c r="Q50363" s="15"/>
      <c r="R50363" s="15"/>
      <c r="S50363" s="15"/>
      <c r="T50363" s="15"/>
      <c r="U50363" s="15"/>
    </row>
    <row r="50364" ht="15" spans="16:21">
      <c r="P50364" s="15"/>
      <c r="Q50364" s="15"/>
      <c r="R50364" s="15"/>
      <c r="S50364" s="15"/>
      <c r="T50364" s="15"/>
      <c r="U50364" s="15"/>
    </row>
    <row r="50365" ht="15" spans="16:21">
      <c r="P50365" s="15"/>
      <c r="Q50365" s="15"/>
      <c r="R50365" s="15"/>
      <c r="S50365" s="15"/>
      <c r="T50365" s="15"/>
      <c r="U50365" s="15"/>
    </row>
    <row r="50366" ht="15" spans="16:21">
      <c r="P50366" s="15"/>
      <c r="Q50366" s="15"/>
      <c r="R50366" s="15"/>
      <c r="S50366" s="15"/>
      <c r="T50366" s="15"/>
      <c r="U50366" s="15"/>
    </row>
    <row r="50367" ht="15" spans="16:21">
      <c r="P50367" s="15"/>
      <c r="Q50367" s="15"/>
      <c r="R50367" s="15"/>
      <c r="S50367" s="15"/>
      <c r="T50367" s="15"/>
      <c r="U50367" s="15"/>
    </row>
    <row r="50368" ht="15" spans="16:21">
      <c r="P50368" s="15"/>
      <c r="Q50368" s="15"/>
      <c r="R50368" s="15"/>
      <c r="S50368" s="15"/>
      <c r="T50368" s="15"/>
      <c r="U50368" s="15"/>
    </row>
    <row r="50369" ht="15" spans="16:21">
      <c r="P50369" s="15"/>
      <c r="Q50369" s="15"/>
      <c r="R50369" s="15"/>
      <c r="S50369" s="15"/>
      <c r="T50369" s="15"/>
      <c r="U50369" s="15"/>
    </row>
    <row r="50370" ht="15" spans="16:21">
      <c r="P50370" s="15"/>
      <c r="Q50370" s="15"/>
      <c r="R50370" s="15"/>
      <c r="S50370" s="15"/>
      <c r="T50370" s="15"/>
      <c r="U50370" s="15"/>
    </row>
    <row r="50371" ht="15" spans="16:21">
      <c r="P50371" s="15"/>
      <c r="Q50371" s="15"/>
      <c r="R50371" s="15"/>
      <c r="S50371" s="15"/>
      <c r="T50371" s="15"/>
      <c r="U50371" s="15"/>
    </row>
    <row r="50372" ht="15" spans="16:21">
      <c r="P50372" s="15"/>
      <c r="Q50372" s="15"/>
      <c r="R50372" s="15"/>
      <c r="S50372" s="15"/>
      <c r="T50372" s="15"/>
      <c r="U50372" s="15"/>
    </row>
    <row r="50373" ht="15" spans="16:21">
      <c r="P50373" s="15"/>
      <c r="Q50373" s="15"/>
      <c r="R50373" s="15"/>
      <c r="S50373" s="15"/>
      <c r="T50373" s="15"/>
      <c r="U50373" s="15"/>
    </row>
    <row r="50374" ht="15" spans="16:21">
      <c r="P50374" s="15"/>
      <c r="Q50374" s="15"/>
      <c r="R50374" s="15"/>
      <c r="S50374" s="15"/>
      <c r="T50374" s="15"/>
      <c r="U50374" s="15"/>
    </row>
    <row r="50375" ht="15" spans="16:21">
      <c r="P50375" s="15"/>
      <c r="Q50375" s="15"/>
      <c r="R50375" s="15"/>
      <c r="S50375" s="15"/>
      <c r="T50375" s="15"/>
      <c r="U50375" s="15"/>
    </row>
    <row r="50376" ht="15" spans="16:21">
      <c r="P50376" s="15"/>
      <c r="Q50376" s="15"/>
      <c r="R50376" s="15"/>
      <c r="S50376" s="15"/>
      <c r="T50376" s="15"/>
      <c r="U50376" s="15"/>
    </row>
    <row r="50377" ht="15" spans="16:21">
      <c r="P50377" s="15"/>
      <c r="Q50377" s="15"/>
      <c r="R50377" s="15"/>
      <c r="S50377" s="15"/>
      <c r="T50377" s="15"/>
      <c r="U50377" s="15"/>
    </row>
    <row r="50378" ht="15" spans="16:21">
      <c r="P50378" s="15"/>
      <c r="Q50378" s="15"/>
      <c r="R50378" s="15"/>
      <c r="S50378" s="15"/>
      <c r="T50378" s="15"/>
      <c r="U50378" s="15"/>
    </row>
    <row r="50379" ht="15" spans="16:21">
      <c r="P50379" s="15"/>
      <c r="Q50379" s="15"/>
      <c r="R50379" s="15"/>
      <c r="S50379" s="15"/>
      <c r="T50379" s="15"/>
      <c r="U50379" s="15"/>
    </row>
    <row r="50380" ht="15" spans="16:21">
      <c r="P50380" s="15"/>
      <c r="Q50380" s="15"/>
      <c r="R50380" s="15"/>
      <c r="S50380" s="15"/>
      <c r="T50380" s="15"/>
      <c r="U50380" s="15"/>
    </row>
    <row r="50381" ht="15" spans="16:21">
      <c r="P50381" s="15"/>
      <c r="Q50381" s="15"/>
      <c r="R50381" s="15"/>
      <c r="S50381" s="15"/>
      <c r="T50381" s="15"/>
      <c r="U50381" s="15"/>
    </row>
    <row r="50382" ht="15" spans="16:21">
      <c r="P50382" s="15"/>
      <c r="Q50382" s="15"/>
      <c r="R50382" s="15"/>
      <c r="S50382" s="15"/>
      <c r="T50382" s="15"/>
      <c r="U50382" s="15"/>
    </row>
    <row r="50383" ht="15" spans="16:21">
      <c r="P50383" s="15"/>
      <c r="Q50383" s="15"/>
      <c r="R50383" s="15"/>
      <c r="S50383" s="15"/>
      <c r="T50383" s="15"/>
      <c r="U50383" s="15"/>
    </row>
    <row r="50384" ht="15" spans="16:21">
      <c r="P50384" s="15"/>
      <c r="Q50384" s="15"/>
      <c r="R50384" s="15"/>
      <c r="S50384" s="15"/>
      <c r="T50384" s="15"/>
      <c r="U50384" s="15"/>
    </row>
    <row r="50385" ht="15" spans="16:21">
      <c r="P50385" s="15"/>
      <c r="Q50385" s="15"/>
      <c r="R50385" s="15"/>
      <c r="S50385" s="15"/>
      <c r="T50385" s="15"/>
      <c r="U50385" s="15"/>
    </row>
    <row r="50386" ht="15" spans="16:21">
      <c r="P50386" s="15"/>
      <c r="Q50386" s="15"/>
      <c r="R50386" s="15"/>
      <c r="S50386" s="15"/>
      <c r="T50386" s="15"/>
      <c r="U50386" s="15"/>
    </row>
    <row r="50387" ht="15" spans="16:21">
      <c r="P50387" s="15"/>
      <c r="Q50387" s="15"/>
      <c r="R50387" s="15"/>
      <c r="S50387" s="15"/>
      <c r="T50387" s="15"/>
      <c r="U50387" s="15"/>
    </row>
    <row r="50388" ht="15" spans="16:21">
      <c r="P50388" s="15"/>
      <c r="Q50388" s="15"/>
      <c r="R50388" s="15"/>
      <c r="S50388" s="15"/>
      <c r="T50388" s="15"/>
      <c r="U50388" s="15"/>
    </row>
    <row r="50389" ht="15" spans="16:21">
      <c r="P50389" s="15"/>
      <c r="Q50389" s="15"/>
      <c r="R50389" s="15"/>
      <c r="S50389" s="15"/>
      <c r="T50389" s="15"/>
      <c r="U50389" s="15"/>
    </row>
    <row r="50390" ht="15" spans="16:21">
      <c r="P50390" s="15"/>
      <c r="Q50390" s="15"/>
      <c r="R50390" s="15"/>
      <c r="S50390" s="15"/>
      <c r="T50390" s="15"/>
      <c r="U50390" s="15"/>
    </row>
    <row r="50391" ht="15" spans="16:21">
      <c r="P50391" s="15"/>
      <c r="Q50391" s="15"/>
      <c r="R50391" s="15"/>
      <c r="S50391" s="15"/>
      <c r="T50391" s="15"/>
      <c r="U50391" s="15"/>
    </row>
    <row r="50392" ht="15" spans="16:21">
      <c r="P50392" s="15"/>
      <c r="Q50392" s="15"/>
      <c r="R50392" s="15"/>
      <c r="S50392" s="15"/>
      <c r="T50392" s="15"/>
      <c r="U50392" s="15"/>
    </row>
    <row r="50393" ht="15" spans="16:21">
      <c r="P50393" s="15"/>
      <c r="Q50393" s="15"/>
      <c r="R50393" s="15"/>
      <c r="S50393" s="15"/>
      <c r="T50393" s="15"/>
      <c r="U50393" s="15"/>
    </row>
    <row r="50394" ht="15" spans="16:21">
      <c r="P50394" s="15"/>
      <c r="Q50394" s="15"/>
      <c r="R50394" s="15"/>
      <c r="S50394" s="15"/>
      <c r="T50394" s="15"/>
      <c r="U50394" s="15"/>
    </row>
    <row r="50395" ht="15" spans="16:21">
      <c r="P50395" s="15"/>
      <c r="Q50395" s="15"/>
      <c r="R50395" s="15"/>
      <c r="S50395" s="15"/>
      <c r="T50395" s="15"/>
      <c r="U50395" s="15"/>
    </row>
    <row r="50396" ht="15" spans="16:21">
      <c r="P50396" s="15"/>
      <c r="Q50396" s="15"/>
      <c r="R50396" s="15"/>
      <c r="S50396" s="15"/>
      <c r="T50396" s="15"/>
      <c r="U50396" s="15"/>
    </row>
    <row r="50397" ht="15" spans="16:21">
      <c r="P50397" s="15"/>
      <c r="Q50397" s="15"/>
      <c r="R50397" s="15"/>
      <c r="S50397" s="15"/>
      <c r="T50397" s="15"/>
      <c r="U50397" s="15"/>
    </row>
    <row r="50398" ht="15" spans="16:21">
      <c r="P50398" s="15"/>
      <c r="Q50398" s="15"/>
      <c r="R50398" s="15"/>
      <c r="S50398" s="15"/>
      <c r="T50398" s="15"/>
      <c r="U50398" s="15"/>
    </row>
    <row r="50399" ht="15" spans="16:21">
      <c r="P50399" s="15"/>
      <c r="Q50399" s="15"/>
      <c r="R50399" s="15"/>
      <c r="S50399" s="15"/>
      <c r="T50399" s="15"/>
      <c r="U50399" s="15"/>
    </row>
    <row r="50400" ht="15" spans="16:21">
      <c r="P50400" s="15"/>
      <c r="Q50400" s="15"/>
      <c r="R50400" s="15"/>
      <c r="S50400" s="15"/>
      <c r="T50400" s="15"/>
      <c r="U50400" s="15"/>
    </row>
    <row r="50401" ht="15" spans="16:21">
      <c r="P50401" s="15"/>
      <c r="Q50401" s="15"/>
      <c r="R50401" s="15"/>
      <c r="S50401" s="15"/>
      <c r="T50401" s="15"/>
      <c r="U50401" s="15"/>
    </row>
    <row r="50402" ht="15" spans="16:21">
      <c r="P50402" s="15"/>
      <c r="Q50402" s="15"/>
      <c r="R50402" s="15"/>
      <c r="S50402" s="15"/>
      <c r="T50402" s="15"/>
      <c r="U50402" s="15"/>
    </row>
    <row r="50403" ht="15" spans="16:21">
      <c r="P50403" s="15"/>
      <c r="Q50403" s="15"/>
      <c r="R50403" s="15"/>
      <c r="S50403" s="15"/>
      <c r="T50403" s="15"/>
      <c r="U50403" s="15"/>
    </row>
    <row r="50404" ht="15" spans="16:21">
      <c r="P50404" s="15"/>
      <c r="Q50404" s="15"/>
      <c r="R50404" s="15"/>
      <c r="S50404" s="15"/>
      <c r="T50404" s="15"/>
      <c r="U50404" s="15"/>
    </row>
    <row r="50405" ht="15" spans="16:21">
      <c r="P50405" s="15"/>
      <c r="Q50405" s="15"/>
      <c r="R50405" s="15"/>
      <c r="S50405" s="15"/>
      <c r="T50405" s="15"/>
      <c r="U50405" s="15"/>
    </row>
    <row r="50406" ht="15" spans="16:21">
      <c r="P50406" s="15"/>
      <c r="Q50406" s="15"/>
      <c r="R50406" s="15"/>
      <c r="S50406" s="15"/>
      <c r="T50406" s="15"/>
      <c r="U50406" s="15"/>
    </row>
    <row r="50407" ht="15" spans="16:21">
      <c r="P50407" s="15"/>
      <c r="Q50407" s="15"/>
      <c r="R50407" s="15"/>
      <c r="S50407" s="15"/>
      <c r="T50407" s="15"/>
      <c r="U50407" s="15"/>
    </row>
    <row r="50408" ht="15" spans="16:21">
      <c r="P50408" s="15"/>
      <c r="Q50408" s="15"/>
      <c r="R50408" s="15"/>
      <c r="S50408" s="15"/>
      <c r="T50408" s="15"/>
      <c r="U50408" s="15"/>
    </row>
    <row r="50409" ht="15" spans="16:21">
      <c r="P50409" s="15"/>
      <c r="Q50409" s="15"/>
      <c r="R50409" s="15"/>
      <c r="S50409" s="15"/>
      <c r="T50409" s="15"/>
      <c r="U50409" s="15"/>
    </row>
    <row r="50410" ht="15" spans="16:21">
      <c r="P50410" s="15"/>
      <c r="Q50410" s="15"/>
      <c r="R50410" s="15"/>
      <c r="S50410" s="15"/>
      <c r="T50410" s="15"/>
      <c r="U50410" s="15"/>
    </row>
    <row r="50411" ht="15" spans="16:21">
      <c r="P50411" s="15"/>
      <c r="Q50411" s="15"/>
      <c r="R50411" s="15"/>
      <c r="S50411" s="15"/>
      <c r="T50411" s="15"/>
      <c r="U50411" s="15"/>
    </row>
    <row r="50412" ht="15" spans="16:21">
      <c r="P50412" s="15"/>
      <c r="Q50412" s="15"/>
      <c r="R50412" s="15"/>
      <c r="S50412" s="15"/>
      <c r="T50412" s="15"/>
      <c r="U50412" s="15"/>
    </row>
    <row r="50413" ht="15" spans="16:21">
      <c r="P50413" s="15"/>
      <c r="Q50413" s="15"/>
      <c r="R50413" s="15"/>
      <c r="S50413" s="15"/>
      <c r="T50413" s="15"/>
      <c r="U50413" s="15"/>
    </row>
    <row r="50414" ht="15" spans="16:21">
      <c r="P50414" s="15"/>
      <c r="Q50414" s="15"/>
      <c r="R50414" s="15"/>
      <c r="S50414" s="15"/>
      <c r="T50414" s="15"/>
      <c r="U50414" s="15"/>
    </row>
    <row r="50415" ht="15" spans="16:21">
      <c r="P50415" s="15"/>
      <c r="Q50415" s="15"/>
      <c r="R50415" s="15"/>
      <c r="S50415" s="15"/>
      <c r="T50415" s="15"/>
      <c r="U50415" s="15"/>
    </row>
    <row r="50416" ht="15" spans="16:21">
      <c r="P50416" s="15"/>
      <c r="Q50416" s="15"/>
      <c r="R50416" s="15"/>
      <c r="S50416" s="15"/>
      <c r="T50416" s="15"/>
      <c r="U50416" s="15"/>
    </row>
    <row r="50417" ht="15" spans="16:21">
      <c r="P50417" s="15"/>
      <c r="Q50417" s="15"/>
      <c r="R50417" s="15"/>
      <c r="S50417" s="15"/>
      <c r="T50417" s="15"/>
      <c r="U50417" s="15"/>
    </row>
    <row r="50418" ht="15" spans="16:21">
      <c r="P50418" s="15"/>
      <c r="Q50418" s="15"/>
      <c r="R50418" s="15"/>
      <c r="S50418" s="15"/>
      <c r="T50418" s="15"/>
      <c r="U50418" s="15"/>
    </row>
    <row r="50419" ht="15" spans="16:21">
      <c r="P50419" s="15"/>
      <c r="Q50419" s="15"/>
      <c r="R50419" s="15"/>
      <c r="S50419" s="15"/>
      <c r="T50419" s="15"/>
      <c r="U50419" s="15"/>
    </row>
    <row r="50420" ht="15" spans="16:21">
      <c r="P50420" s="15"/>
      <c r="Q50420" s="15"/>
      <c r="R50420" s="15"/>
      <c r="S50420" s="15"/>
      <c r="T50420" s="15"/>
      <c r="U50420" s="15"/>
    </row>
    <row r="50421" ht="15" spans="16:21">
      <c r="P50421" s="15"/>
      <c r="Q50421" s="15"/>
      <c r="R50421" s="15"/>
      <c r="S50421" s="15"/>
      <c r="T50421" s="15"/>
      <c r="U50421" s="15"/>
    </row>
    <row r="50422" ht="15" spans="16:21">
      <c r="P50422" s="15"/>
      <c r="Q50422" s="15"/>
      <c r="R50422" s="15"/>
      <c r="S50422" s="15"/>
      <c r="T50422" s="15"/>
      <c r="U50422" s="15"/>
    </row>
    <row r="50423" ht="15" spans="16:21">
      <c r="P50423" s="15"/>
      <c r="Q50423" s="15"/>
      <c r="R50423" s="15"/>
      <c r="S50423" s="15"/>
      <c r="T50423" s="15"/>
      <c r="U50423" s="15"/>
    </row>
    <row r="50424" ht="15" spans="16:21">
      <c r="P50424" s="15"/>
      <c r="Q50424" s="15"/>
      <c r="R50424" s="15"/>
      <c r="S50424" s="15"/>
      <c r="T50424" s="15"/>
      <c r="U50424" s="15"/>
    </row>
    <row r="50425" ht="15" spans="16:21">
      <c r="P50425" s="15"/>
      <c r="Q50425" s="15"/>
      <c r="R50425" s="15"/>
      <c r="S50425" s="15"/>
      <c r="T50425" s="15"/>
      <c r="U50425" s="15"/>
    </row>
    <row r="50426" ht="15" spans="16:21">
      <c r="P50426" s="15"/>
      <c r="Q50426" s="15"/>
      <c r="R50426" s="15"/>
      <c r="S50426" s="15"/>
      <c r="T50426" s="15"/>
      <c r="U50426" s="15"/>
    </row>
    <row r="50427" ht="15" spans="16:21">
      <c r="P50427" s="15"/>
      <c r="Q50427" s="15"/>
      <c r="R50427" s="15"/>
      <c r="S50427" s="15"/>
      <c r="T50427" s="15"/>
      <c r="U50427" s="15"/>
    </row>
    <row r="50428" ht="15" spans="16:21">
      <c r="P50428" s="15"/>
      <c r="Q50428" s="15"/>
      <c r="R50428" s="15"/>
      <c r="S50428" s="15"/>
      <c r="T50428" s="15"/>
      <c r="U50428" s="15"/>
    </row>
    <row r="50429" ht="15" spans="16:21">
      <c r="P50429" s="15"/>
      <c r="Q50429" s="15"/>
      <c r="R50429" s="15"/>
      <c r="S50429" s="15"/>
      <c r="T50429" s="15"/>
      <c r="U50429" s="15"/>
    </row>
    <row r="50430" ht="15" spans="16:21">
      <c r="P50430" s="15"/>
      <c r="Q50430" s="15"/>
      <c r="R50430" s="15"/>
      <c r="S50430" s="15"/>
      <c r="T50430" s="15"/>
      <c r="U50430" s="15"/>
    </row>
    <row r="50431" ht="15" spans="16:21">
      <c r="P50431" s="15"/>
      <c r="Q50431" s="15"/>
      <c r="R50431" s="15"/>
      <c r="S50431" s="15"/>
      <c r="T50431" s="15"/>
      <c r="U50431" s="15"/>
    </row>
    <row r="50432" ht="15" spans="16:21">
      <c r="P50432" s="15"/>
      <c r="Q50432" s="15"/>
      <c r="R50432" s="15"/>
      <c r="S50432" s="15"/>
      <c r="T50432" s="15"/>
      <c r="U50432" s="15"/>
    </row>
    <row r="50433" ht="15" spans="16:21">
      <c r="P50433" s="15"/>
      <c r="Q50433" s="15"/>
      <c r="R50433" s="15"/>
      <c r="S50433" s="15"/>
      <c r="T50433" s="15"/>
      <c r="U50433" s="15"/>
    </row>
    <row r="50434" ht="15" spans="16:21">
      <c r="P50434" s="15"/>
      <c r="Q50434" s="15"/>
      <c r="R50434" s="15"/>
      <c r="S50434" s="15"/>
      <c r="T50434" s="15"/>
      <c r="U50434" s="15"/>
    </row>
    <row r="50435" ht="15" spans="16:21">
      <c r="P50435" s="15"/>
      <c r="Q50435" s="15"/>
      <c r="R50435" s="15"/>
      <c r="S50435" s="15"/>
      <c r="T50435" s="15"/>
      <c r="U50435" s="15"/>
    </row>
    <row r="50436" ht="15" spans="16:21">
      <c r="P50436" s="15"/>
      <c r="Q50436" s="15"/>
      <c r="R50436" s="15"/>
      <c r="S50436" s="15"/>
      <c r="T50436" s="15"/>
      <c r="U50436" s="15"/>
    </row>
    <row r="50437" ht="15" spans="16:21">
      <c r="P50437" s="15"/>
      <c r="Q50437" s="15"/>
      <c r="R50437" s="15"/>
      <c r="S50437" s="15"/>
      <c r="T50437" s="15"/>
      <c r="U50437" s="15"/>
    </row>
    <row r="50438" ht="15" spans="16:21">
      <c r="P50438" s="15"/>
      <c r="Q50438" s="15"/>
      <c r="R50438" s="15"/>
      <c r="S50438" s="15"/>
      <c r="T50438" s="15"/>
      <c r="U50438" s="15"/>
    </row>
    <row r="50439" ht="15" spans="16:21">
      <c r="P50439" s="15"/>
      <c r="Q50439" s="15"/>
      <c r="R50439" s="15"/>
      <c r="S50439" s="15"/>
      <c r="T50439" s="15"/>
      <c r="U50439" s="15"/>
    </row>
    <row r="50440" ht="15" spans="16:21">
      <c r="P50440" s="15"/>
      <c r="Q50440" s="15"/>
      <c r="R50440" s="15"/>
      <c r="S50440" s="15"/>
      <c r="T50440" s="15"/>
      <c r="U50440" s="15"/>
    </row>
    <row r="50441" ht="15" spans="16:21">
      <c r="P50441" s="15"/>
      <c r="Q50441" s="15"/>
      <c r="R50441" s="15"/>
      <c r="S50441" s="15"/>
      <c r="T50441" s="15"/>
      <c r="U50441" s="15"/>
    </row>
    <row r="50442" ht="15" spans="16:21">
      <c r="P50442" s="15"/>
      <c r="Q50442" s="15"/>
      <c r="R50442" s="15"/>
      <c r="S50442" s="15"/>
      <c r="T50442" s="15"/>
      <c r="U50442" s="15"/>
    </row>
    <row r="50443" ht="15" spans="16:21">
      <c r="P50443" s="15"/>
      <c r="Q50443" s="15"/>
      <c r="R50443" s="15"/>
      <c r="S50443" s="15"/>
      <c r="T50443" s="15"/>
      <c r="U50443" s="15"/>
    </row>
    <row r="50444" ht="15" spans="16:21">
      <c r="P50444" s="15"/>
      <c r="Q50444" s="15"/>
      <c r="R50444" s="15"/>
      <c r="S50444" s="15"/>
      <c r="T50444" s="15"/>
      <c r="U50444" s="15"/>
    </row>
    <row r="50445" ht="15" spans="16:21">
      <c r="P50445" s="15"/>
      <c r="Q50445" s="15"/>
      <c r="R50445" s="15"/>
      <c r="S50445" s="15"/>
      <c r="T50445" s="15"/>
      <c r="U50445" s="15"/>
    </row>
    <row r="50446" ht="15" spans="16:21">
      <c r="P50446" s="15"/>
      <c r="Q50446" s="15"/>
      <c r="R50446" s="15"/>
      <c r="S50446" s="15"/>
      <c r="T50446" s="15"/>
      <c r="U50446" s="15"/>
    </row>
    <row r="50447" ht="15" spans="16:21">
      <c r="P50447" s="15"/>
      <c r="Q50447" s="15"/>
      <c r="R50447" s="15"/>
      <c r="S50447" s="15"/>
      <c r="T50447" s="15"/>
      <c r="U50447" s="15"/>
    </row>
    <row r="50448" ht="15" spans="16:21">
      <c r="P50448" s="15"/>
      <c r="Q50448" s="15"/>
      <c r="R50448" s="15"/>
      <c r="S50448" s="15"/>
      <c r="T50448" s="15"/>
      <c r="U50448" s="15"/>
    </row>
    <row r="50449" ht="15" spans="16:21">
      <c r="P50449" s="15"/>
      <c r="Q50449" s="15"/>
      <c r="R50449" s="15"/>
      <c r="S50449" s="15"/>
      <c r="T50449" s="15"/>
      <c r="U50449" s="15"/>
    </row>
    <row r="50450" ht="15" spans="16:21">
      <c r="P50450" s="15"/>
      <c r="Q50450" s="15"/>
      <c r="R50450" s="15"/>
      <c r="S50450" s="15"/>
      <c r="T50450" s="15"/>
      <c r="U50450" s="15"/>
    </row>
    <row r="50451" ht="15" spans="16:21">
      <c r="P50451" s="15"/>
      <c r="Q50451" s="15"/>
      <c r="R50451" s="15"/>
      <c r="S50451" s="15"/>
      <c r="T50451" s="15"/>
      <c r="U50451" s="15"/>
    </row>
    <row r="50452" ht="15" spans="16:21">
      <c r="P50452" s="15"/>
      <c r="Q50452" s="15"/>
      <c r="R50452" s="15"/>
      <c r="S50452" s="15"/>
      <c r="T50452" s="15"/>
      <c r="U50452" s="15"/>
    </row>
    <row r="50453" ht="15" spans="16:21">
      <c r="P50453" s="15"/>
      <c r="Q50453" s="15"/>
      <c r="R50453" s="15"/>
      <c r="S50453" s="15"/>
      <c r="T50453" s="15"/>
      <c r="U50453" s="15"/>
    </row>
    <row r="50454" ht="15" spans="16:21">
      <c r="P50454" s="15"/>
      <c r="Q50454" s="15"/>
      <c r="R50454" s="15"/>
      <c r="S50454" s="15"/>
      <c r="T50454" s="15"/>
      <c r="U50454" s="15"/>
    </row>
    <row r="50455" ht="15" spans="16:21">
      <c r="P50455" s="15"/>
      <c r="Q50455" s="15"/>
      <c r="R50455" s="15"/>
      <c r="S50455" s="15"/>
      <c r="T50455" s="15"/>
      <c r="U50455" s="15"/>
    </row>
    <row r="50456" ht="15" spans="16:21">
      <c r="P50456" s="15"/>
      <c r="Q50456" s="15"/>
      <c r="R50456" s="15"/>
      <c r="S50456" s="15"/>
      <c r="T50456" s="15"/>
      <c r="U50456" s="15"/>
    </row>
    <row r="50457" ht="15" spans="16:21">
      <c r="P50457" s="15"/>
      <c r="Q50457" s="15"/>
      <c r="R50457" s="15"/>
      <c r="S50457" s="15"/>
      <c r="T50457" s="15"/>
      <c r="U50457" s="15"/>
    </row>
    <row r="50458" ht="15" spans="16:21">
      <c r="P50458" s="15"/>
      <c r="Q50458" s="15"/>
      <c r="R50458" s="15"/>
      <c r="S50458" s="15"/>
      <c r="T50458" s="15"/>
      <c r="U50458" s="15"/>
    </row>
    <row r="50459" ht="15" spans="16:21">
      <c r="P50459" s="15"/>
      <c r="Q50459" s="15"/>
      <c r="R50459" s="15"/>
      <c r="S50459" s="15"/>
      <c r="T50459" s="15"/>
      <c r="U50459" s="15"/>
    </row>
    <row r="50460" ht="15" spans="16:21">
      <c r="P50460" s="15"/>
      <c r="Q50460" s="15"/>
      <c r="R50460" s="15"/>
      <c r="S50460" s="15"/>
      <c r="T50460" s="15"/>
      <c r="U50460" s="15"/>
    </row>
    <row r="50461" ht="15" spans="16:21">
      <c r="P50461" s="15"/>
      <c r="Q50461" s="15"/>
      <c r="R50461" s="15"/>
      <c r="S50461" s="15"/>
      <c r="T50461" s="15"/>
      <c r="U50461" s="15"/>
    </row>
    <row r="50462" ht="15" spans="16:21">
      <c r="P50462" s="15"/>
      <c r="Q50462" s="15"/>
      <c r="R50462" s="15"/>
      <c r="S50462" s="15"/>
      <c r="T50462" s="15"/>
      <c r="U50462" s="15"/>
    </row>
    <row r="50463" ht="15" spans="16:21">
      <c r="P50463" s="15"/>
      <c r="Q50463" s="15"/>
      <c r="R50463" s="15"/>
      <c r="S50463" s="15"/>
      <c r="T50463" s="15"/>
      <c r="U50463" s="15"/>
    </row>
    <row r="50464" ht="15" spans="16:21">
      <c r="P50464" s="15"/>
      <c r="Q50464" s="15"/>
      <c r="R50464" s="15"/>
      <c r="S50464" s="15"/>
      <c r="T50464" s="15"/>
      <c r="U50464" s="15"/>
    </row>
    <row r="50465" ht="15" spans="16:21">
      <c r="P50465" s="15"/>
      <c r="Q50465" s="15"/>
      <c r="R50465" s="15"/>
      <c r="S50465" s="15"/>
      <c r="T50465" s="15"/>
      <c r="U50465" s="15"/>
    </row>
    <row r="50466" ht="15" spans="16:21">
      <c r="P50466" s="15"/>
      <c r="Q50466" s="15"/>
      <c r="R50466" s="15"/>
      <c r="S50466" s="15"/>
      <c r="T50466" s="15"/>
      <c r="U50466" s="15"/>
    </row>
    <row r="50467" ht="15" spans="16:21">
      <c r="P50467" s="15"/>
      <c r="Q50467" s="15"/>
      <c r="R50467" s="15"/>
      <c r="S50467" s="15"/>
      <c r="T50467" s="15"/>
      <c r="U50467" s="15"/>
    </row>
    <row r="50468" ht="15" spans="16:21">
      <c r="P50468" s="15"/>
      <c r="Q50468" s="15"/>
      <c r="R50468" s="15"/>
      <c r="S50468" s="15"/>
      <c r="T50468" s="15"/>
      <c r="U50468" s="15"/>
    </row>
    <row r="50469" ht="15" spans="16:21">
      <c r="P50469" s="15"/>
      <c r="Q50469" s="15"/>
      <c r="R50469" s="15"/>
      <c r="S50469" s="15"/>
      <c r="T50469" s="15"/>
      <c r="U50469" s="15"/>
    </row>
    <row r="50470" ht="15" spans="16:21">
      <c r="P50470" s="15"/>
      <c r="Q50470" s="15"/>
      <c r="R50470" s="15"/>
      <c r="S50470" s="15"/>
      <c r="T50470" s="15"/>
      <c r="U50470" s="15"/>
    </row>
    <row r="50471" ht="15" spans="16:21">
      <c r="P50471" s="15"/>
      <c r="Q50471" s="15"/>
      <c r="R50471" s="15"/>
      <c r="S50471" s="15"/>
      <c r="T50471" s="15"/>
      <c r="U50471" s="15"/>
    </row>
    <row r="50472" ht="15" spans="16:21">
      <c r="P50472" s="15"/>
      <c r="Q50472" s="15"/>
      <c r="R50472" s="15"/>
      <c r="S50472" s="15"/>
      <c r="T50472" s="15"/>
      <c r="U50472" s="15"/>
    </row>
    <row r="50473" ht="15" spans="16:21">
      <c r="P50473" s="15"/>
      <c r="Q50473" s="15"/>
      <c r="R50473" s="15"/>
      <c r="S50473" s="15"/>
      <c r="T50473" s="15"/>
      <c r="U50473" s="15"/>
    </row>
    <row r="50474" ht="15" spans="16:21">
      <c r="P50474" s="15"/>
      <c r="Q50474" s="15"/>
      <c r="R50474" s="15"/>
      <c r="S50474" s="15"/>
      <c r="T50474" s="15"/>
      <c r="U50474" s="15"/>
    </row>
    <row r="50475" ht="15" spans="16:21">
      <c r="P50475" s="15"/>
      <c r="Q50475" s="15"/>
      <c r="R50475" s="15"/>
      <c r="S50475" s="15"/>
      <c r="T50475" s="15"/>
      <c r="U50475" s="15"/>
    </row>
    <row r="50476" ht="15" spans="16:21">
      <c r="P50476" s="15"/>
      <c r="Q50476" s="15"/>
      <c r="R50476" s="15"/>
      <c r="S50476" s="15"/>
      <c r="T50476" s="15"/>
      <c r="U50476" s="15"/>
    </row>
    <row r="50477" ht="15" spans="16:21">
      <c r="P50477" s="15"/>
      <c r="Q50477" s="15"/>
      <c r="R50477" s="15"/>
      <c r="S50477" s="15"/>
      <c r="T50477" s="15"/>
      <c r="U50477" s="15"/>
    </row>
    <row r="50478" ht="15" spans="16:21">
      <c r="P50478" s="15"/>
      <c r="Q50478" s="15"/>
      <c r="R50478" s="15"/>
      <c r="S50478" s="15"/>
      <c r="T50478" s="15"/>
      <c r="U50478" s="15"/>
    </row>
    <row r="50479" ht="15" spans="16:21">
      <c r="P50479" s="15"/>
      <c r="Q50479" s="15"/>
      <c r="R50479" s="15"/>
      <c r="S50479" s="15"/>
      <c r="T50479" s="15"/>
      <c r="U50479" s="15"/>
    </row>
    <row r="50480" ht="15" spans="16:21">
      <c r="P50480" s="15"/>
      <c r="Q50480" s="15"/>
      <c r="R50480" s="15"/>
      <c r="S50480" s="15"/>
      <c r="T50480" s="15"/>
      <c r="U50480" s="15"/>
    </row>
    <row r="50481" ht="15" spans="16:21">
      <c r="P50481" s="15"/>
      <c r="Q50481" s="15"/>
      <c r="R50481" s="15"/>
      <c r="S50481" s="15"/>
      <c r="T50481" s="15"/>
      <c r="U50481" s="15"/>
    </row>
    <row r="50482" ht="15" spans="16:21">
      <c r="P50482" s="15"/>
      <c r="Q50482" s="15"/>
      <c r="R50482" s="15"/>
      <c r="S50482" s="15"/>
      <c r="T50482" s="15"/>
      <c r="U50482" s="15"/>
    </row>
    <row r="50483" ht="15" spans="16:21">
      <c r="P50483" s="15"/>
      <c r="Q50483" s="15"/>
      <c r="R50483" s="15"/>
      <c r="S50483" s="15"/>
      <c r="T50483" s="15"/>
      <c r="U50483" s="15"/>
    </row>
    <row r="50484" ht="15" spans="16:21">
      <c r="P50484" s="15"/>
      <c r="Q50484" s="15"/>
      <c r="R50484" s="15"/>
      <c r="S50484" s="15"/>
      <c r="T50484" s="15"/>
      <c r="U50484" s="15"/>
    </row>
    <row r="50485" ht="15" spans="16:21">
      <c r="P50485" s="15"/>
      <c r="Q50485" s="15"/>
      <c r="R50485" s="15"/>
      <c r="S50485" s="15"/>
      <c r="T50485" s="15"/>
      <c r="U50485" s="15"/>
    </row>
    <row r="50486" ht="15" spans="16:21">
      <c r="P50486" s="15"/>
      <c r="Q50486" s="15"/>
      <c r="R50486" s="15"/>
      <c r="S50486" s="15"/>
      <c r="T50486" s="15"/>
      <c r="U50486" s="15"/>
    </row>
    <row r="50487" ht="15" spans="16:21">
      <c r="P50487" s="15"/>
      <c r="Q50487" s="15"/>
      <c r="R50487" s="15"/>
      <c r="S50487" s="15"/>
      <c r="T50487" s="15"/>
      <c r="U50487" s="15"/>
    </row>
    <row r="50488" ht="15" spans="16:21">
      <c r="P50488" s="15"/>
      <c r="Q50488" s="15"/>
      <c r="R50488" s="15"/>
      <c r="S50488" s="15"/>
      <c r="T50488" s="15"/>
      <c r="U50488" s="15"/>
    </row>
    <row r="50489" ht="15" spans="16:21">
      <c r="P50489" s="15"/>
      <c r="Q50489" s="15"/>
      <c r="R50489" s="15"/>
      <c r="S50489" s="15"/>
      <c r="T50489" s="15"/>
      <c r="U50489" s="15"/>
    </row>
    <row r="50490" ht="15" spans="16:21">
      <c r="P50490" s="15"/>
      <c r="Q50490" s="15"/>
      <c r="R50490" s="15"/>
      <c r="S50490" s="15"/>
      <c r="T50490" s="15"/>
      <c r="U50490" s="15"/>
    </row>
    <row r="50491" ht="15" spans="16:21">
      <c r="P50491" s="15"/>
      <c r="Q50491" s="15"/>
      <c r="R50491" s="15"/>
      <c r="S50491" s="15"/>
      <c r="T50491" s="15"/>
      <c r="U50491" s="15"/>
    </row>
    <row r="50492" ht="15" spans="16:21">
      <c r="P50492" s="15"/>
      <c r="Q50492" s="15"/>
      <c r="R50492" s="15"/>
      <c r="S50492" s="15"/>
      <c r="T50492" s="15"/>
      <c r="U50492" s="15"/>
    </row>
    <row r="50493" ht="15" spans="16:21">
      <c r="P50493" s="15"/>
      <c r="Q50493" s="15"/>
      <c r="R50493" s="15"/>
      <c r="S50493" s="15"/>
      <c r="T50493" s="15"/>
      <c r="U50493" s="15"/>
    </row>
    <row r="50494" ht="15" spans="16:21">
      <c r="P50494" s="15"/>
      <c r="Q50494" s="15"/>
      <c r="R50494" s="15"/>
      <c r="S50494" s="15"/>
      <c r="T50494" s="15"/>
      <c r="U50494" s="15"/>
    </row>
    <row r="50495" ht="15" spans="16:21">
      <c r="P50495" s="15"/>
      <c r="Q50495" s="15"/>
      <c r="R50495" s="15"/>
      <c r="S50495" s="15"/>
      <c r="T50495" s="15"/>
      <c r="U50495" s="15"/>
    </row>
    <row r="50496" ht="15" spans="16:21">
      <c r="P50496" s="15"/>
      <c r="Q50496" s="15"/>
      <c r="R50496" s="15"/>
      <c r="S50496" s="15"/>
      <c r="T50496" s="15"/>
      <c r="U50496" s="15"/>
    </row>
    <row r="50497" ht="15" spans="16:21">
      <c r="P50497" s="15"/>
      <c r="Q50497" s="15"/>
      <c r="R50497" s="15"/>
      <c r="S50497" s="15"/>
      <c r="T50497" s="15"/>
      <c r="U50497" s="15"/>
    </row>
    <row r="50498" ht="15" spans="16:21">
      <c r="P50498" s="15"/>
      <c r="Q50498" s="15"/>
      <c r="R50498" s="15"/>
      <c r="S50498" s="15"/>
      <c r="T50498" s="15"/>
      <c r="U50498" s="15"/>
    </row>
    <row r="50499" ht="15" spans="16:21">
      <c r="P50499" s="15"/>
      <c r="Q50499" s="15"/>
      <c r="R50499" s="15"/>
      <c r="S50499" s="15"/>
      <c r="T50499" s="15"/>
      <c r="U50499" s="15"/>
    </row>
    <row r="50500" ht="15" spans="16:21">
      <c r="P50500" s="15"/>
      <c r="Q50500" s="15"/>
      <c r="R50500" s="15"/>
      <c r="S50500" s="15"/>
      <c r="T50500" s="15"/>
      <c r="U50500" s="15"/>
    </row>
    <row r="50501" ht="15" spans="16:21">
      <c r="P50501" s="15"/>
      <c r="Q50501" s="15"/>
      <c r="R50501" s="15"/>
      <c r="S50501" s="15"/>
      <c r="T50501" s="15"/>
      <c r="U50501" s="15"/>
    </row>
    <row r="50502" ht="15" spans="16:21">
      <c r="P50502" s="15"/>
      <c r="Q50502" s="15"/>
      <c r="R50502" s="15"/>
      <c r="S50502" s="15"/>
      <c r="T50502" s="15"/>
      <c r="U50502" s="15"/>
    </row>
    <row r="50503" ht="15" spans="16:21">
      <c r="P50503" s="15"/>
      <c r="Q50503" s="15"/>
      <c r="R50503" s="15"/>
      <c r="S50503" s="15"/>
      <c r="T50503" s="15"/>
      <c r="U50503" s="15"/>
    </row>
    <row r="50504" ht="15" spans="16:21">
      <c r="P50504" s="15"/>
      <c r="Q50504" s="15"/>
      <c r="R50504" s="15"/>
      <c r="S50504" s="15"/>
      <c r="T50504" s="15"/>
      <c r="U50504" s="15"/>
    </row>
    <row r="50505" ht="15" spans="16:21">
      <c r="P50505" s="15"/>
      <c r="Q50505" s="15"/>
      <c r="R50505" s="15"/>
      <c r="S50505" s="15"/>
      <c r="T50505" s="15"/>
      <c r="U50505" s="15"/>
    </row>
    <row r="50506" ht="15" spans="16:21">
      <c r="P50506" s="15"/>
      <c r="Q50506" s="15"/>
      <c r="R50506" s="15"/>
      <c r="S50506" s="15"/>
      <c r="T50506" s="15"/>
      <c r="U50506" s="15"/>
    </row>
    <row r="50507" ht="15" spans="16:21">
      <c r="P50507" s="15"/>
      <c r="Q50507" s="15"/>
      <c r="R50507" s="15"/>
      <c r="S50507" s="15"/>
      <c r="T50507" s="15"/>
      <c r="U50507" s="15"/>
    </row>
    <row r="50508" ht="15" spans="16:21">
      <c r="P50508" s="15"/>
      <c r="Q50508" s="15"/>
      <c r="R50508" s="15"/>
      <c r="S50508" s="15"/>
      <c r="T50508" s="15"/>
      <c r="U50508" s="15"/>
    </row>
    <row r="50509" ht="15" spans="16:21">
      <c r="P50509" s="15"/>
      <c r="Q50509" s="15"/>
      <c r="R50509" s="15"/>
      <c r="S50509" s="15"/>
      <c r="T50509" s="15"/>
      <c r="U50509" s="15"/>
    </row>
    <row r="50510" ht="15" spans="16:21">
      <c r="P50510" s="15"/>
      <c r="Q50510" s="15"/>
      <c r="R50510" s="15"/>
      <c r="S50510" s="15"/>
      <c r="T50510" s="15"/>
      <c r="U50510" s="15"/>
    </row>
    <row r="50511" ht="15" spans="16:21">
      <c r="P50511" s="15"/>
      <c r="Q50511" s="15"/>
      <c r="R50511" s="15"/>
      <c r="S50511" s="15"/>
      <c r="T50511" s="15"/>
      <c r="U50511" s="15"/>
    </row>
    <row r="50512" ht="15" spans="16:21">
      <c r="P50512" s="15"/>
      <c r="Q50512" s="15"/>
      <c r="R50512" s="15"/>
      <c r="S50512" s="15"/>
      <c r="T50512" s="15"/>
      <c r="U50512" s="15"/>
    </row>
    <row r="50513" ht="15" spans="16:21">
      <c r="P50513" s="15"/>
      <c r="Q50513" s="15"/>
      <c r="R50513" s="15"/>
      <c r="S50513" s="15"/>
      <c r="T50513" s="15"/>
      <c r="U50513" s="15"/>
    </row>
    <row r="50514" ht="15" spans="16:21">
      <c r="P50514" s="15"/>
      <c r="Q50514" s="15"/>
      <c r="R50514" s="15"/>
      <c r="S50514" s="15"/>
      <c r="T50514" s="15"/>
      <c r="U50514" s="15"/>
    </row>
    <row r="50515" ht="15" spans="16:21">
      <c r="P50515" s="15"/>
      <c r="Q50515" s="15"/>
      <c r="R50515" s="15"/>
      <c r="S50515" s="15"/>
      <c r="T50515" s="15"/>
      <c r="U50515" s="15"/>
    </row>
    <row r="50516" ht="15" spans="16:21">
      <c r="P50516" s="15"/>
      <c r="Q50516" s="15"/>
      <c r="R50516" s="15"/>
      <c r="S50516" s="15"/>
      <c r="T50516" s="15"/>
      <c r="U50516" s="15"/>
    </row>
    <row r="50517" ht="15" spans="16:21">
      <c r="P50517" s="15"/>
      <c r="Q50517" s="15"/>
      <c r="R50517" s="15"/>
      <c r="S50517" s="15"/>
      <c r="T50517" s="15"/>
      <c r="U50517" s="15"/>
    </row>
    <row r="50518" ht="15" spans="16:21">
      <c r="P50518" s="15"/>
      <c r="Q50518" s="15"/>
      <c r="R50518" s="15"/>
      <c r="S50518" s="15"/>
      <c r="T50518" s="15"/>
      <c r="U50518" s="15"/>
    </row>
    <row r="50519" ht="15" spans="16:21">
      <c r="P50519" s="15"/>
      <c r="Q50519" s="15"/>
      <c r="R50519" s="15"/>
      <c r="S50519" s="15"/>
      <c r="T50519" s="15"/>
      <c r="U50519" s="15"/>
    </row>
    <row r="50520" ht="15" spans="16:21">
      <c r="P50520" s="15"/>
      <c r="Q50520" s="15"/>
      <c r="R50520" s="15"/>
      <c r="S50520" s="15"/>
      <c r="T50520" s="15"/>
      <c r="U50520" s="15"/>
    </row>
    <row r="50521" ht="15" spans="16:21">
      <c r="P50521" s="15"/>
      <c r="Q50521" s="15"/>
      <c r="R50521" s="15"/>
      <c r="S50521" s="15"/>
      <c r="T50521" s="15"/>
      <c r="U50521" s="15"/>
    </row>
    <row r="50522" ht="15" spans="16:21">
      <c r="P50522" s="15"/>
      <c r="Q50522" s="15"/>
      <c r="R50522" s="15"/>
      <c r="S50522" s="15"/>
      <c r="T50522" s="15"/>
      <c r="U50522" s="15"/>
    </row>
    <row r="50523" ht="15" spans="16:21">
      <c r="P50523" s="15"/>
      <c r="Q50523" s="15"/>
      <c r="R50523" s="15"/>
      <c r="S50523" s="15"/>
      <c r="T50523" s="15"/>
      <c r="U50523" s="15"/>
    </row>
    <row r="50524" ht="15" spans="16:21">
      <c r="P50524" s="15"/>
      <c r="Q50524" s="15"/>
      <c r="R50524" s="15"/>
      <c r="S50524" s="15"/>
      <c r="T50524" s="15"/>
      <c r="U50524" s="15"/>
    </row>
    <row r="50525" ht="15" spans="16:21">
      <c r="P50525" s="15"/>
      <c r="Q50525" s="15"/>
      <c r="R50525" s="15"/>
      <c r="S50525" s="15"/>
      <c r="T50525" s="15"/>
      <c r="U50525" s="15"/>
    </row>
    <row r="50526" ht="15" spans="16:21">
      <c r="P50526" s="15"/>
      <c r="Q50526" s="15"/>
      <c r="R50526" s="15"/>
      <c r="S50526" s="15"/>
      <c r="T50526" s="15"/>
      <c r="U50526" s="15"/>
    </row>
    <row r="50527" ht="15" spans="16:21">
      <c r="P50527" s="15"/>
      <c r="Q50527" s="15"/>
      <c r="R50527" s="15"/>
      <c r="S50527" s="15"/>
      <c r="T50527" s="15"/>
      <c r="U50527" s="15"/>
    </row>
    <row r="50528" ht="15" spans="16:21">
      <c r="P50528" s="15"/>
      <c r="Q50528" s="15"/>
      <c r="R50528" s="15"/>
      <c r="S50528" s="15"/>
      <c r="T50528" s="15"/>
      <c r="U50528" s="15"/>
    </row>
    <row r="50529" ht="15" spans="16:21">
      <c r="P50529" s="15"/>
      <c r="Q50529" s="15"/>
      <c r="R50529" s="15"/>
      <c r="S50529" s="15"/>
      <c r="T50529" s="15"/>
      <c r="U50529" s="15"/>
    </row>
    <row r="50530" ht="15" spans="16:21">
      <c r="P50530" s="15"/>
      <c r="Q50530" s="15"/>
      <c r="R50530" s="15"/>
      <c r="S50530" s="15"/>
      <c r="T50530" s="15"/>
      <c r="U50530" s="15"/>
    </row>
    <row r="50531" ht="15" spans="16:21">
      <c r="P50531" s="15"/>
      <c r="Q50531" s="15"/>
      <c r="R50531" s="15"/>
      <c r="S50531" s="15"/>
      <c r="T50531" s="15"/>
      <c r="U50531" s="15"/>
    </row>
    <row r="50532" ht="15" spans="16:21">
      <c r="P50532" s="15"/>
      <c r="Q50532" s="15"/>
      <c r="R50532" s="15"/>
      <c r="S50532" s="15"/>
      <c r="T50532" s="15"/>
      <c r="U50532" s="15"/>
    </row>
    <row r="50533" ht="15" spans="16:21">
      <c r="P50533" s="15"/>
      <c r="Q50533" s="15"/>
      <c r="R50533" s="15"/>
      <c r="S50533" s="15"/>
      <c r="T50533" s="15"/>
      <c r="U50533" s="15"/>
    </row>
    <row r="50534" ht="15" spans="16:21">
      <c r="P50534" s="15"/>
      <c r="Q50534" s="15"/>
      <c r="R50534" s="15"/>
      <c r="S50534" s="15"/>
      <c r="T50534" s="15"/>
      <c r="U50534" s="15"/>
    </row>
    <row r="50535" ht="15" spans="16:21">
      <c r="P50535" s="15"/>
      <c r="Q50535" s="15"/>
      <c r="R50535" s="15"/>
      <c r="S50535" s="15"/>
      <c r="T50535" s="15"/>
      <c r="U50535" s="15"/>
    </row>
    <row r="50536" ht="15" spans="16:21">
      <c r="P50536" s="15"/>
      <c r="Q50536" s="15"/>
      <c r="R50536" s="15"/>
      <c r="S50536" s="15"/>
      <c r="T50536" s="15"/>
      <c r="U50536" s="15"/>
    </row>
    <row r="50537" ht="15" spans="16:21">
      <c r="P50537" s="15"/>
      <c r="Q50537" s="15"/>
      <c r="R50537" s="15"/>
      <c r="S50537" s="15"/>
      <c r="T50537" s="15"/>
      <c r="U50537" s="15"/>
    </row>
    <row r="50538" ht="15" spans="16:21">
      <c r="P50538" s="15"/>
      <c r="Q50538" s="15"/>
      <c r="R50538" s="15"/>
      <c r="S50538" s="15"/>
      <c r="T50538" s="15"/>
      <c r="U50538" s="15"/>
    </row>
    <row r="50539" ht="15" spans="16:21">
      <c r="P50539" s="15"/>
      <c r="Q50539" s="15"/>
      <c r="R50539" s="15"/>
      <c r="S50539" s="15"/>
      <c r="T50539" s="15"/>
      <c r="U50539" s="15"/>
    </row>
    <row r="50540" ht="15" spans="16:21">
      <c r="P50540" s="15"/>
      <c r="Q50540" s="15"/>
      <c r="R50540" s="15"/>
      <c r="S50540" s="15"/>
      <c r="T50540" s="15"/>
      <c r="U50540" s="15"/>
    </row>
    <row r="50541" ht="15" spans="16:21">
      <c r="P50541" s="15"/>
      <c r="Q50541" s="15"/>
      <c r="R50541" s="15"/>
      <c r="S50541" s="15"/>
      <c r="T50541" s="15"/>
      <c r="U50541" s="15"/>
    </row>
    <row r="50542" ht="15" spans="16:21">
      <c r="P50542" s="15"/>
      <c r="Q50542" s="15"/>
      <c r="R50542" s="15"/>
      <c r="S50542" s="15"/>
      <c r="T50542" s="15"/>
      <c r="U50542" s="15"/>
    </row>
    <row r="50543" ht="15" spans="16:21">
      <c r="P50543" s="15"/>
      <c r="Q50543" s="15"/>
      <c r="R50543" s="15"/>
      <c r="S50543" s="15"/>
      <c r="T50543" s="15"/>
      <c r="U50543" s="15"/>
    </row>
    <row r="50544" ht="15" spans="16:21">
      <c r="P50544" s="15"/>
      <c r="Q50544" s="15"/>
      <c r="R50544" s="15"/>
      <c r="S50544" s="15"/>
      <c r="T50544" s="15"/>
      <c r="U50544" s="15"/>
    </row>
    <row r="50545" ht="15" spans="16:21">
      <c r="P50545" s="15"/>
      <c r="Q50545" s="15"/>
      <c r="R50545" s="15"/>
      <c r="S50545" s="15"/>
      <c r="T50545" s="15"/>
      <c r="U50545" s="15"/>
    </row>
    <row r="50546" ht="15" spans="16:21">
      <c r="P50546" s="15"/>
      <c r="Q50546" s="15"/>
      <c r="R50546" s="15"/>
      <c r="S50546" s="15"/>
      <c r="T50546" s="15"/>
      <c r="U50546" s="15"/>
    </row>
    <row r="50547" ht="15" spans="16:21">
      <c r="P50547" s="15"/>
      <c r="Q50547" s="15"/>
      <c r="R50547" s="15"/>
      <c r="S50547" s="15"/>
      <c r="T50547" s="15"/>
      <c r="U50547" s="15"/>
    </row>
    <row r="50548" ht="15" spans="16:21">
      <c r="P50548" s="15"/>
      <c r="Q50548" s="15"/>
      <c r="R50548" s="15"/>
      <c r="S50548" s="15"/>
      <c r="T50548" s="15"/>
      <c r="U50548" s="15"/>
    </row>
    <row r="50549" ht="15" spans="16:21">
      <c r="P50549" s="15"/>
      <c r="Q50549" s="15"/>
      <c r="R50549" s="15"/>
      <c r="S50549" s="15"/>
      <c r="T50549" s="15"/>
      <c r="U50549" s="15"/>
    </row>
    <row r="50550" ht="15" spans="16:21">
      <c r="P50550" s="15"/>
      <c r="Q50550" s="15"/>
      <c r="R50550" s="15"/>
      <c r="S50550" s="15"/>
      <c r="T50550" s="15"/>
      <c r="U50550" s="15"/>
    </row>
    <row r="50551" ht="15" spans="16:21">
      <c r="P50551" s="15"/>
      <c r="Q50551" s="15"/>
      <c r="R50551" s="15"/>
      <c r="S50551" s="15"/>
      <c r="T50551" s="15"/>
      <c r="U50551" s="15"/>
    </row>
    <row r="50552" ht="15" spans="16:21">
      <c r="P50552" s="15"/>
      <c r="Q50552" s="15"/>
      <c r="R50552" s="15"/>
      <c r="S50552" s="15"/>
      <c r="T50552" s="15"/>
      <c r="U50552" s="15"/>
    </row>
    <row r="50553" ht="15" spans="16:21">
      <c r="P50553" s="15"/>
      <c r="Q50553" s="15"/>
      <c r="R50553" s="15"/>
      <c r="S50553" s="15"/>
      <c r="T50553" s="15"/>
      <c r="U50553" s="15"/>
    </row>
    <row r="50554" ht="15" spans="16:21">
      <c r="P50554" s="15"/>
      <c r="Q50554" s="15"/>
      <c r="R50554" s="15"/>
      <c r="S50554" s="15"/>
      <c r="T50554" s="15"/>
      <c r="U50554" s="15"/>
    </row>
    <row r="50555" ht="15" spans="16:21">
      <c r="P50555" s="15"/>
      <c r="Q50555" s="15"/>
      <c r="R50555" s="15"/>
      <c r="S50555" s="15"/>
      <c r="T50555" s="15"/>
      <c r="U50555" s="15"/>
    </row>
    <row r="50556" ht="15" spans="16:21">
      <c r="P50556" s="15"/>
      <c r="Q50556" s="15"/>
      <c r="R50556" s="15"/>
      <c r="S50556" s="15"/>
      <c r="T50556" s="15"/>
      <c r="U50556" s="15"/>
    </row>
    <row r="50557" ht="15" spans="16:21">
      <c r="P50557" s="15"/>
      <c r="Q50557" s="15"/>
      <c r="R50557" s="15"/>
      <c r="S50557" s="15"/>
      <c r="T50557" s="15"/>
      <c r="U50557" s="15"/>
    </row>
    <row r="50558" ht="15" spans="16:21">
      <c r="P50558" s="15"/>
      <c r="Q50558" s="15"/>
      <c r="R50558" s="15"/>
      <c r="S50558" s="15"/>
      <c r="T50558" s="15"/>
      <c r="U50558" s="15"/>
    </row>
    <row r="50559" ht="15" spans="16:21">
      <c r="P50559" s="15"/>
      <c r="Q50559" s="15"/>
      <c r="R50559" s="15"/>
      <c r="S50559" s="15"/>
      <c r="T50559" s="15"/>
      <c r="U50559" s="15"/>
    </row>
    <row r="50560" ht="15" spans="16:21">
      <c r="P50560" s="15"/>
      <c r="Q50560" s="15"/>
      <c r="R50560" s="15"/>
      <c r="S50560" s="15"/>
      <c r="T50560" s="15"/>
      <c r="U50560" s="15"/>
    </row>
    <row r="50561" ht="15" spans="16:21">
      <c r="P50561" s="15"/>
      <c r="Q50561" s="15"/>
      <c r="R50561" s="15"/>
      <c r="S50561" s="15"/>
      <c r="T50561" s="15"/>
      <c r="U50561" s="15"/>
    </row>
    <row r="50562" ht="15" spans="16:21">
      <c r="P50562" s="15"/>
      <c r="Q50562" s="15"/>
      <c r="R50562" s="15"/>
      <c r="S50562" s="15"/>
      <c r="T50562" s="15"/>
      <c r="U50562" s="15"/>
    </row>
    <row r="50563" ht="15" spans="16:21">
      <c r="P50563" s="15"/>
      <c r="Q50563" s="15"/>
      <c r="R50563" s="15"/>
      <c r="S50563" s="15"/>
      <c r="T50563" s="15"/>
      <c r="U50563" s="15"/>
    </row>
    <row r="50564" ht="15" spans="16:21">
      <c r="P50564" s="15"/>
      <c r="Q50564" s="15"/>
      <c r="R50564" s="15"/>
      <c r="S50564" s="15"/>
      <c r="T50564" s="15"/>
      <c r="U50564" s="15"/>
    </row>
    <row r="50565" ht="15" spans="16:21">
      <c r="P50565" s="15"/>
      <c r="Q50565" s="15"/>
      <c r="R50565" s="15"/>
      <c r="S50565" s="15"/>
      <c r="T50565" s="15"/>
      <c r="U50565" s="15"/>
    </row>
    <row r="50566" ht="15" spans="16:21">
      <c r="P50566" s="15"/>
      <c r="Q50566" s="15"/>
      <c r="R50566" s="15"/>
      <c r="S50566" s="15"/>
      <c r="T50566" s="15"/>
      <c r="U50566" s="15"/>
    </row>
    <row r="50567" ht="15" spans="16:21">
      <c r="P50567" s="15"/>
      <c r="Q50567" s="15"/>
      <c r="R50567" s="15"/>
      <c r="S50567" s="15"/>
      <c r="T50567" s="15"/>
      <c r="U50567" s="15"/>
    </row>
    <row r="50568" ht="15" spans="16:21">
      <c r="P50568" s="15"/>
      <c r="Q50568" s="15"/>
      <c r="R50568" s="15"/>
      <c r="S50568" s="15"/>
      <c r="T50568" s="15"/>
      <c r="U50568" s="15"/>
    </row>
    <row r="50569" ht="15" spans="16:21">
      <c r="P50569" s="15"/>
      <c r="Q50569" s="15"/>
      <c r="R50569" s="15"/>
      <c r="S50569" s="15"/>
      <c r="T50569" s="15"/>
      <c r="U50569" s="15"/>
    </row>
    <row r="50570" ht="15" spans="16:21">
      <c r="P50570" s="15"/>
      <c r="Q50570" s="15"/>
      <c r="R50570" s="15"/>
      <c r="S50570" s="15"/>
      <c r="T50570" s="15"/>
      <c r="U50570" s="15"/>
    </row>
    <row r="50571" ht="15" spans="16:21">
      <c r="P50571" s="15"/>
      <c r="Q50571" s="15"/>
      <c r="R50571" s="15"/>
      <c r="S50571" s="15"/>
      <c r="T50571" s="15"/>
      <c r="U50571" s="15"/>
    </row>
    <row r="50572" ht="15" spans="16:21">
      <c r="P50572" s="15"/>
      <c r="Q50572" s="15"/>
      <c r="R50572" s="15"/>
      <c r="S50572" s="15"/>
      <c r="T50572" s="15"/>
      <c r="U50572" s="15"/>
    </row>
    <row r="50573" ht="15" spans="16:21">
      <c r="P50573" s="15"/>
      <c r="Q50573" s="15"/>
      <c r="R50573" s="15"/>
      <c r="S50573" s="15"/>
      <c r="T50573" s="15"/>
      <c r="U50573" s="15"/>
    </row>
    <row r="50574" ht="15" spans="16:21">
      <c r="P50574" s="15"/>
      <c r="Q50574" s="15"/>
      <c r="R50574" s="15"/>
      <c r="S50574" s="15"/>
      <c r="T50574" s="15"/>
      <c r="U50574" s="15"/>
    </row>
    <row r="50575" ht="15" spans="16:21">
      <c r="P50575" s="15"/>
      <c r="Q50575" s="15"/>
      <c r="R50575" s="15"/>
      <c r="S50575" s="15"/>
      <c r="T50575" s="15"/>
      <c r="U50575" s="15"/>
    </row>
    <row r="50576" ht="15" spans="16:21">
      <c r="P50576" s="15"/>
      <c r="Q50576" s="15"/>
      <c r="R50576" s="15"/>
      <c r="S50576" s="15"/>
      <c r="T50576" s="15"/>
      <c r="U50576" s="15"/>
    </row>
    <row r="50577" ht="15" spans="16:21">
      <c r="P50577" s="15"/>
      <c r="Q50577" s="15"/>
      <c r="R50577" s="15"/>
      <c r="S50577" s="15"/>
      <c r="T50577" s="15"/>
      <c r="U50577" s="15"/>
    </row>
    <row r="50578" ht="15" spans="16:21">
      <c r="P50578" s="15"/>
      <c r="Q50578" s="15"/>
      <c r="R50578" s="15"/>
      <c r="S50578" s="15"/>
      <c r="T50578" s="15"/>
      <c r="U50578" s="15"/>
    </row>
    <row r="50579" ht="15" spans="16:21">
      <c r="P50579" s="15"/>
      <c r="Q50579" s="15"/>
      <c r="R50579" s="15"/>
      <c r="S50579" s="15"/>
      <c r="T50579" s="15"/>
      <c r="U50579" s="15"/>
    </row>
    <row r="50580" ht="15" spans="16:21">
      <c r="P50580" s="15"/>
      <c r="Q50580" s="15"/>
      <c r="R50580" s="15"/>
      <c r="S50580" s="15"/>
      <c r="T50580" s="15"/>
      <c r="U50580" s="15"/>
    </row>
    <row r="50581" ht="15" spans="16:21">
      <c r="P50581" s="15"/>
      <c r="Q50581" s="15"/>
      <c r="R50581" s="15"/>
      <c r="S50581" s="15"/>
      <c r="T50581" s="15"/>
      <c r="U50581" s="15"/>
    </row>
    <row r="50582" ht="15" spans="16:21">
      <c r="P50582" s="15"/>
      <c r="Q50582" s="15"/>
      <c r="R50582" s="15"/>
      <c r="S50582" s="15"/>
      <c r="T50582" s="15"/>
      <c r="U50582" s="15"/>
    </row>
    <row r="50583" ht="15" spans="16:21">
      <c r="P50583" s="15"/>
      <c r="Q50583" s="15"/>
      <c r="R50583" s="15"/>
      <c r="S50583" s="15"/>
      <c r="T50583" s="15"/>
      <c r="U50583" s="15"/>
    </row>
    <row r="50584" ht="15" spans="16:21">
      <c r="P50584" s="15"/>
      <c r="Q50584" s="15"/>
      <c r="R50584" s="15"/>
      <c r="S50584" s="15"/>
      <c r="T50584" s="15"/>
      <c r="U50584" s="15"/>
    </row>
    <row r="50585" ht="15" spans="16:21">
      <c r="P50585" s="15"/>
      <c r="Q50585" s="15"/>
      <c r="R50585" s="15"/>
      <c r="S50585" s="15"/>
      <c r="T50585" s="15"/>
      <c r="U50585" s="15"/>
    </row>
    <row r="50586" ht="15" spans="16:21">
      <c r="P50586" s="15"/>
      <c r="Q50586" s="15"/>
      <c r="R50586" s="15"/>
      <c r="S50586" s="15"/>
      <c r="T50586" s="15"/>
      <c r="U50586" s="15"/>
    </row>
    <row r="50587" ht="15" spans="16:21">
      <c r="P50587" s="15"/>
      <c r="Q50587" s="15"/>
      <c r="R50587" s="15"/>
      <c r="S50587" s="15"/>
      <c r="T50587" s="15"/>
      <c r="U50587" s="15"/>
    </row>
    <row r="50588" ht="15" spans="16:21">
      <c r="P50588" s="15"/>
      <c r="Q50588" s="15"/>
      <c r="R50588" s="15"/>
      <c r="S50588" s="15"/>
      <c r="T50588" s="15"/>
      <c r="U50588" s="15"/>
    </row>
    <row r="50589" ht="15" spans="16:21">
      <c r="P50589" s="15"/>
      <c r="Q50589" s="15"/>
      <c r="R50589" s="15"/>
      <c r="S50589" s="15"/>
      <c r="T50589" s="15"/>
      <c r="U50589" s="15"/>
    </row>
    <row r="50590" ht="15" spans="16:21">
      <c r="P50590" s="15"/>
      <c r="Q50590" s="15"/>
      <c r="R50590" s="15"/>
      <c r="S50590" s="15"/>
      <c r="T50590" s="15"/>
      <c r="U50590" s="15"/>
    </row>
    <row r="50591" ht="15" spans="16:21">
      <c r="P50591" s="15"/>
      <c r="Q50591" s="15"/>
      <c r="R50591" s="15"/>
      <c r="S50591" s="15"/>
      <c r="T50591" s="15"/>
      <c r="U50591" s="15"/>
    </row>
    <row r="50592" ht="15" spans="16:21">
      <c r="P50592" s="15"/>
      <c r="Q50592" s="15"/>
      <c r="R50592" s="15"/>
      <c r="S50592" s="15"/>
      <c r="T50592" s="15"/>
      <c r="U50592" s="15"/>
    </row>
    <row r="50593" ht="15" spans="16:21">
      <c r="P50593" s="15"/>
      <c r="Q50593" s="15"/>
      <c r="R50593" s="15"/>
      <c r="S50593" s="15"/>
      <c r="T50593" s="15"/>
      <c r="U50593" s="15"/>
    </row>
    <row r="50594" ht="15" spans="16:21">
      <c r="P50594" s="15"/>
      <c r="Q50594" s="15"/>
      <c r="R50594" s="15"/>
      <c r="S50594" s="15"/>
      <c r="T50594" s="15"/>
      <c r="U50594" s="15"/>
    </row>
    <row r="50595" ht="15" spans="16:21">
      <c r="P50595" s="15"/>
      <c r="Q50595" s="15"/>
      <c r="R50595" s="15"/>
      <c r="S50595" s="15"/>
      <c r="T50595" s="15"/>
      <c r="U50595" s="15"/>
    </row>
    <row r="50596" ht="15" spans="16:21">
      <c r="P50596" s="15"/>
      <c r="Q50596" s="15"/>
      <c r="R50596" s="15"/>
      <c r="S50596" s="15"/>
      <c r="T50596" s="15"/>
      <c r="U50596" s="15"/>
    </row>
    <row r="50597" ht="15" spans="16:21">
      <c r="P50597" s="15"/>
      <c r="Q50597" s="15"/>
      <c r="R50597" s="15"/>
      <c r="S50597" s="15"/>
      <c r="T50597" s="15"/>
      <c r="U50597" s="15"/>
    </row>
    <row r="50598" ht="15" spans="16:21">
      <c r="P50598" s="15"/>
      <c r="Q50598" s="15"/>
      <c r="R50598" s="15"/>
      <c r="S50598" s="15"/>
      <c r="T50598" s="15"/>
      <c r="U50598" s="15"/>
    </row>
    <row r="50599" ht="15" spans="16:21">
      <c r="P50599" s="15"/>
      <c r="Q50599" s="15"/>
      <c r="R50599" s="15"/>
      <c r="S50599" s="15"/>
      <c r="T50599" s="15"/>
      <c r="U50599" s="15"/>
    </row>
    <row r="50600" ht="15" spans="16:21">
      <c r="P50600" s="15"/>
      <c r="Q50600" s="15"/>
      <c r="R50600" s="15"/>
      <c r="S50600" s="15"/>
      <c r="T50600" s="15"/>
      <c r="U50600" s="15"/>
    </row>
    <row r="50601" ht="15" spans="16:21">
      <c r="P50601" s="15"/>
      <c r="Q50601" s="15"/>
      <c r="R50601" s="15"/>
      <c r="S50601" s="15"/>
      <c r="T50601" s="15"/>
      <c r="U50601" s="15"/>
    </row>
    <row r="50602" ht="15" spans="16:21">
      <c r="P50602" s="15"/>
      <c r="Q50602" s="15"/>
      <c r="R50602" s="15"/>
      <c r="S50602" s="15"/>
      <c r="T50602" s="15"/>
      <c r="U50602" s="15"/>
    </row>
    <row r="50603" ht="15" spans="16:21">
      <c r="P50603" s="15"/>
      <c r="Q50603" s="15"/>
      <c r="R50603" s="15"/>
      <c r="S50603" s="15"/>
      <c r="T50603" s="15"/>
      <c r="U50603" s="15"/>
    </row>
    <row r="50604" ht="15" spans="16:21">
      <c r="P50604" s="15"/>
      <c r="Q50604" s="15"/>
      <c r="R50604" s="15"/>
      <c r="S50604" s="15"/>
      <c r="T50604" s="15"/>
      <c r="U50604" s="15"/>
    </row>
    <row r="50605" ht="15" spans="16:21">
      <c r="P50605" s="15"/>
      <c r="Q50605" s="15"/>
      <c r="R50605" s="15"/>
      <c r="S50605" s="15"/>
      <c r="T50605" s="15"/>
      <c r="U50605" s="15"/>
    </row>
    <row r="50606" ht="15" spans="16:21">
      <c r="P50606" s="15"/>
      <c r="Q50606" s="15"/>
      <c r="R50606" s="15"/>
      <c r="S50606" s="15"/>
      <c r="T50606" s="15"/>
      <c r="U50606" s="15"/>
    </row>
    <row r="50607" ht="15" spans="16:21">
      <c r="P50607" s="15"/>
      <c r="Q50607" s="15"/>
      <c r="R50607" s="15"/>
      <c r="S50607" s="15"/>
      <c r="T50607" s="15"/>
      <c r="U50607" s="15"/>
    </row>
    <row r="50608" ht="15" spans="16:21">
      <c r="P50608" s="15"/>
      <c r="Q50608" s="15"/>
      <c r="R50608" s="15"/>
      <c r="S50608" s="15"/>
      <c r="T50608" s="15"/>
      <c r="U50608" s="15"/>
    </row>
    <row r="50609" ht="15" spans="16:21">
      <c r="P50609" s="15"/>
      <c r="Q50609" s="15"/>
      <c r="R50609" s="15"/>
      <c r="S50609" s="15"/>
      <c r="T50609" s="15"/>
      <c r="U50609" s="15"/>
    </row>
    <row r="50610" ht="15" spans="16:21">
      <c r="P50610" s="15"/>
      <c r="Q50610" s="15"/>
      <c r="R50610" s="15"/>
      <c r="S50610" s="15"/>
      <c r="T50610" s="15"/>
      <c r="U50610" s="15"/>
    </row>
    <row r="50611" ht="15" spans="16:21">
      <c r="P50611" s="15"/>
      <c r="Q50611" s="15"/>
      <c r="R50611" s="15"/>
      <c r="S50611" s="15"/>
      <c r="T50611" s="15"/>
      <c r="U50611" s="15"/>
    </row>
    <row r="50612" ht="15" spans="16:21">
      <c r="P50612" s="15"/>
      <c r="Q50612" s="15"/>
      <c r="R50612" s="15"/>
      <c r="S50612" s="15"/>
      <c r="T50612" s="15"/>
      <c r="U50612" s="15"/>
    </row>
    <row r="50613" ht="15" spans="16:21">
      <c r="P50613" s="15"/>
      <c r="Q50613" s="15"/>
      <c r="R50613" s="15"/>
      <c r="S50613" s="15"/>
      <c r="T50613" s="15"/>
      <c r="U50613" s="15"/>
    </row>
    <row r="50614" ht="15" spans="16:21">
      <c r="P50614" s="15"/>
      <c r="Q50614" s="15"/>
      <c r="R50614" s="15"/>
      <c r="S50614" s="15"/>
      <c r="T50614" s="15"/>
      <c r="U50614" s="15"/>
    </row>
    <row r="50615" ht="15" spans="16:21">
      <c r="P50615" s="15"/>
      <c r="Q50615" s="15"/>
      <c r="R50615" s="15"/>
      <c r="S50615" s="15"/>
      <c r="T50615" s="15"/>
      <c r="U50615" s="15"/>
    </row>
    <row r="50616" ht="15" spans="16:21">
      <c r="P50616" s="15"/>
      <c r="Q50616" s="15"/>
      <c r="R50616" s="15"/>
      <c r="S50616" s="15"/>
      <c r="T50616" s="15"/>
      <c r="U50616" s="15"/>
    </row>
    <row r="50617" ht="15" spans="16:21">
      <c r="P50617" s="15"/>
      <c r="Q50617" s="15"/>
      <c r="R50617" s="15"/>
      <c r="S50617" s="15"/>
      <c r="T50617" s="15"/>
      <c r="U50617" s="15"/>
    </row>
    <row r="50618" ht="15" spans="16:21">
      <c r="P50618" s="15"/>
      <c r="Q50618" s="15"/>
      <c r="R50618" s="15"/>
      <c r="S50618" s="15"/>
      <c r="T50618" s="15"/>
      <c r="U50618" s="15"/>
    </row>
    <row r="50619" ht="15" spans="16:21">
      <c r="P50619" s="15"/>
      <c r="Q50619" s="15"/>
      <c r="R50619" s="15"/>
      <c r="S50619" s="15"/>
      <c r="T50619" s="15"/>
      <c r="U50619" s="15"/>
    </row>
    <row r="50620" ht="15" spans="16:21">
      <c r="P50620" s="15"/>
      <c r="Q50620" s="15"/>
      <c r="R50620" s="15"/>
      <c r="S50620" s="15"/>
      <c r="T50620" s="15"/>
      <c r="U50620" s="15"/>
    </row>
    <row r="50621" ht="15" spans="16:21">
      <c r="P50621" s="15"/>
      <c r="Q50621" s="15"/>
      <c r="R50621" s="15"/>
      <c r="S50621" s="15"/>
      <c r="T50621" s="15"/>
      <c r="U50621" s="15"/>
    </row>
    <row r="50622" ht="15" spans="16:21">
      <c r="P50622" s="15"/>
      <c r="Q50622" s="15"/>
      <c r="R50622" s="15"/>
      <c r="S50622" s="15"/>
      <c r="T50622" s="15"/>
      <c r="U50622" s="15"/>
    </row>
    <row r="50623" ht="15" spans="16:21">
      <c r="P50623" s="15"/>
      <c r="Q50623" s="15"/>
      <c r="R50623" s="15"/>
      <c r="S50623" s="15"/>
      <c r="T50623" s="15"/>
      <c r="U50623" s="15"/>
    </row>
    <row r="50624" ht="15" spans="16:21">
      <c r="P50624" s="15"/>
      <c r="Q50624" s="15"/>
      <c r="R50624" s="15"/>
      <c r="S50624" s="15"/>
      <c r="T50624" s="15"/>
      <c r="U50624" s="15"/>
    </row>
    <row r="50625" ht="15" spans="16:21">
      <c r="P50625" s="15"/>
      <c r="Q50625" s="15"/>
      <c r="R50625" s="15"/>
      <c r="S50625" s="15"/>
      <c r="T50625" s="15"/>
      <c r="U50625" s="15"/>
    </row>
    <row r="50626" ht="15" spans="16:21">
      <c r="P50626" s="15"/>
      <c r="Q50626" s="15"/>
      <c r="R50626" s="15"/>
      <c r="S50626" s="15"/>
      <c r="T50626" s="15"/>
      <c r="U50626" s="15"/>
    </row>
    <row r="50627" ht="15" spans="16:21">
      <c r="P50627" s="15"/>
      <c r="Q50627" s="15"/>
      <c r="R50627" s="15"/>
      <c r="S50627" s="15"/>
      <c r="T50627" s="15"/>
      <c r="U50627" s="15"/>
    </row>
    <row r="50628" ht="15" spans="16:21">
      <c r="P50628" s="15"/>
      <c r="Q50628" s="15"/>
      <c r="R50628" s="15"/>
      <c r="S50628" s="15"/>
      <c r="T50628" s="15"/>
      <c r="U50628" s="15"/>
    </row>
    <row r="50629" ht="15" spans="16:21">
      <c r="P50629" s="15"/>
      <c r="Q50629" s="15"/>
      <c r="R50629" s="15"/>
      <c r="S50629" s="15"/>
      <c r="T50629" s="15"/>
      <c r="U50629" s="15"/>
    </row>
    <row r="50630" ht="15" spans="16:21">
      <c r="P50630" s="15"/>
      <c r="Q50630" s="15"/>
      <c r="R50630" s="15"/>
      <c r="S50630" s="15"/>
      <c r="T50630" s="15"/>
      <c r="U50630" s="15"/>
    </row>
    <row r="50631" ht="15" spans="16:21">
      <c r="P50631" s="15"/>
      <c r="Q50631" s="15"/>
      <c r="R50631" s="15"/>
      <c r="S50631" s="15"/>
      <c r="T50631" s="15"/>
      <c r="U50631" s="15"/>
    </row>
    <row r="50632" ht="15" spans="16:21">
      <c r="P50632" s="15"/>
      <c r="Q50632" s="15"/>
      <c r="R50632" s="15"/>
      <c r="S50632" s="15"/>
      <c r="T50632" s="15"/>
      <c r="U50632" s="15"/>
    </row>
    <row r="50633" ht="15" spans="16:21">
      <c r="P50633" s="15"/>
      <c r="Q50633" s="15"/>
      <c r="R50633" s="15"/>
      <c r="S50633" s="15"/>
      <c r="T50633" s="15"/>
      <c r="U50633" s="15"/>
    </row>
    <row r="50634" ht="15" spans="16:21">
      <c r="P50634" s="15"/>
      <c r="Q50634" s="15"/>
      <c r="R50634" s="15"/>
      <c r="S50634" s="15"/>
      <c r="T50634" s="15"/>
      <c r="U50634" s="15"/>
    </row>
    <row r="50635" ht="15" spans="16:21">
      <c r="P50635" s="15"/>
      <c r="Q50635" s="15"/>
      <c r="R50635" s="15"/>
      <c r="S50635" s="15"/>
      <c r="T50635" s="15"/>
      <c r="U50635" s="15"/>
    </row>
    <row r="50636" ht="15" spans="16:21">
      <c r="P50636" s="15"/>
      <c r="Q50636" s="15"/>
      <c r="R50636" s="15"/>
      <c r="S50636" s="15"/>
      <c r="T50636" s="15"/>
      <c r="U50636" s="15"/>
    </row>
    <row r="50637" ht="15" spans="16:21">
      <c r="P50637" s="15"/>
      <c r="Q50637" s="15"/>
      <c r="R50637" s="15"/>
      <c r="S50637" s="15"/>
      <c r="T50637" s="15"/>
      <c r="U50637" s="15"/>
    </row>
    <row r="50638" ht="15" spans="16:21">
      <c r="P50638" s="15"/>
      <c r="Q50638" s="15"/>
      <c r="R50638" s="15"/>
      <c r="S50638" s="15"/>
      <c r="T50638" s="15"/>
      <c r="U50638" s="15"/>
    </row>
    <row r="50639" ht="15" spans="16:21">
      <c r="P50639" s="15"/>
      <c r="Q50639" s="15"/>
      <c r="R50639" s="15"/>
      <c r="S50639" s="15"/>
      <c r="T50639" s="15"/>
      <c r="U50639" s="15"/>
    </row>
    <row r="50640" ht="15" spans="16:21">
      <c r="P50640" s="15"/>
      <c r="Q50640" s="15"/>
      <c r="R50640" s="15"/>
      <c r="S50640" s="15"/>
      <c r="T50640" s="15"/>
      <c r="U50640" s="15"/>
    </row>
    <row r="50641" ht="15" spans="16:21">
      <c r="P50641" s="15"/>
      <c r="Q50641" s="15"/>
      <c r="R50641" s="15"/>
      <c r="S50641" s="15"/>
      <c r="T50641" s="15"/>
      <c r="U50641" s="15"/>
    </row>
    <row r="50642" ht="15" spans="16:21">
      <c r="P50642" s="15"/>
      <c r="Q50642" s="15"/>
      <c r="R50642" s="15"/>
      <c r="S50642" s="15"/>
      <c r="T50642" s="15"/>
      <c r="U50642" s="15"/>
    </row>
    <row r="50643" ht="15" spans="16:21">
      <c r="P50643" s="15"/>
      <c r="Q50643" s="15"/>
      <c r="R50643" s="15"/>
      <c r="S50643" s="15"/>
      <c r="T50643" s="15"/>
      <c r="U50643" s="15"/>
    </row>
    <row r="50644" ht="15" spans="16:21">
      <c r="P50644" s="15"/>
      <c r="Q50644" s="15"/>
      <c r="R50644" s="15"/>
      <c r="S50644" s="15"/>
      <c r="T50644" s="15"/>
      <c r="U50644" s="15"/>
    </row>
    <row r="50645" ht="15" spans="16:21">
      <c r="P50645" s="15"/>
      <c r="Q50645" s="15"/>
      <c r="R50645" s="15"/>
      <c r="S50645" s="15"/>
      <c r="T50645" s="15"/>
      <c r="U50645" s="15"/>
    </row>
    <row r="50646" ht="15" spans="16:21">
      <c r="P50646" s="15"/>
      <c r="Q50646" s="15"/>
      <c r="R50646" s="15"/>
      <c r="S50646" s="15"/>
      <c r="T50646" s="15"/>
      <c r="U50646" s="15"/>
    </row>
    <row r="50647" ht="15" spans="16:21">
      <c r="P50647" s="15"/>
      <c r="Q50647" s="15"/>
      <c r="R50647" s="15"/>
      <c r="S50647" s="15"/>
      <c r="T50647" s="15"/>
      <c r="U50647" s="15"/>
    </row>
    <row r="50648" ht="15" spans="16:21">
      <c r="P50648" s="15"/>
      <c r="Q50648" s="15"/>
      <c r="R50648" s="15"/>
      <c r="S50648" s="15"/>
      <c r="T50648" s="15"/>
      <c r="U50648" s="15"/>
    </row>
    <row r="50649" ht="15" spans="16:21">
      <c r="P50649" s="15"/>
      <c r="Q50649" s="15"/>
      <c r="R50649" s="15"/>
      <c r="S50649" s="15"/>
      <c r="T50649" s="15"/>
      <c r="U50649" s="15"/>
    </row>
    <row r="50650" ht="15" spans="16:21">
      <c r="P50650" s="15"/>
      <c r="Q50650" s="15"/>
      <c r="R50650" s="15"/>
      <c r="S50650" s="15"/>
      <c r="T50650" s="15"/>
      <c r="U50650" s="15"/>
    </row>
    <row r="50651" ht="15" spans="16:21">
      <c r="P50651" s="15"/>
      <c r="Q50651" s="15"/>
      <c r="R50651" s="15"/>
      <c r="S50651" s="15"/>
      <c r="T50651" s="15"/>
      <c r="U50651" s="15"/>
    </row>
    <row r="50652" ht="15" spans="16:21">
      <c r="P50652" s="15"/>
      <c r="Q50652" s="15"/>
      <c r="R50652" s="15"/>
      <c r="S50652" s="15"/>
      <c r="T50652" s="15"/>
      <c r="U50652" s="15"/>
    </row>
    <row r="50653" ht="15" spans="16:21">
      <c r="P50653" s="15"/>
      <c r="Q50653" s="15"/>
      <c r="R50653" s="15"/>
      <c r="S50653" s="15"/>
      <c r="T50653" s="15"/>
      <c r="U50653" s="15"/>
    </row>
    <row r="50654" ht="15" spans="16:21">
      <c r="P50654" s="15"/>
      <c r="Q50654" s="15"/>
      <c r="R50654" s="15"/>
      <c r="S50654" s="15"/>
      <c r="T50654" s="15"/>
      <c r="U50654" s="15"/>
    </row>
    <row r="50655" ht="15" spans="16:21">
      <c r="P50655" s="15"/>
      <c r="Q50655" s="15"/>
      <c r="R50655" s="15"/>
      <c r="S50655" s="15"/>
      <c r="T50655" s="15"/>
      <c r="U50655" s="15"/>
    </row>
    <row r="50656" ht="15" spans="16:21">
      <c r="P50656" s="15"/>
      <c r="Q50656" s="15"/>
      <c r="R50656" s="15"/>
      <c r="S50656" s="15"/>
      <c r="T50656" s="15"/>
      <c r="U50656" s="15"/>
    </row>
    <row r="50657" ht="15" spans="16:21">
      <c r="P50657" s="15"/>
      <c r="Q50657" s="15"/>
      <c r="R50657" s="15"/>
      <c r="S50657" s="15"/>
      <c r="T50657" s="15"/>
      <c r="U50657" s="15"/>
    </row>
    <row r="50658" ht="15" spans="16:21">
      <c r="P50658" s="15"/>
      <c r="Q50658" s="15"/>
      <c r="R50658" s="15"/>
      <c r="S50658" s="15"/>
      <c r="T50658" s="15"/>
      <c r="U50658" s="15"/>
    </row>
    <row r="50659" ht="15" spans="16:21">
      <c r="P50659" s="15"/>
      <c r="Q50659" s="15"/>
      <c r="R50659" s="15"/>
      <c r="S50659" s="15"/>
      <c r="T50659" s="15"/>
      <c r="U50659" s="15"/>
    </row>
    <row r="50660" ht="15" spans="16:21">
      <c r="P50660" s="15"/>
      <c r="Q50660" s="15"/>
      <c r="R50660" s="15"/>
      <c r="S50660" s="15"/>
      <c r="T50660" s="15"/>
      <c r="U50660" s="15"/>
    </row>
    <row r="50661" ht="15" spans="16:21">
      <c r="P50661" s="15"/>
      <c r="Q50661" s="15"/>
      <c r="R50661" s="15"/>
      <c r="S50661" s="15"/>
      <c r="T50661" s="15"/>
      <c r="U50661" s="15"/>
    </row>
    <row r="50662" ht="15" spans="16:21">
      <c r="P50662" s="15"/>
      <c r="Q50662" s="15"/>
      <c r="R50662" s="15"/>
      <c r="S50662" s="15"/>
      <c r="T50662" s="15"/>
      <c r="U50662" s="15"/>
    </row>
    <row r="50663" ht="15" spans="16:21">
      <c r="P50663" s="15"/>
      <c r="Q50663" s="15"/>
      <c r="R50663" s="15"/>
      <c r="S50663" s="15"/>
      <c r="T50663" s="15"/>
      <c r="U50663" s="15"/>
    </row>
    <row r="50664" ht="15" spans="16:21">
      <c r="P50664" s="15"/>
      <c r="Q50664" s="15"/>
      <c r="R50664" s="15"/>
      <c r="S50664" s="15"/>
      <c r="T50664" s="15"/>
      <c r="U50664" s="15"/>
    </row>
    <row r="50665" ht="15" spans="16:21">
      <c r="P50665" s="15"/>
      <c r="Q50665" s="15"/>
      <c r="R50665" s="15"/>
      <c r="S50665" s="15"/>
      <c r="T50665" s="15"/>
      <c r="U50665" s="15"/>
    </row>
    <row r="50666" ht="15" spans="16:21">
      <c r="P50666" s="15"/>
      <c r="Q50666" s="15"/>
      <c r="R50666" s="15"/>
      <c r="S50666" s="15"/>
      <c r="T50666" s="15"/>
      <c r="U50666" s="15"/>
    </row>
    <row r="50667" ht="15" spans="16:21">
      <c r="P50667" s="15"/>
      <c r="Q50667" s="15"/>
      <c r="R50667" s="15"/>
      <c r="S50667" s="15"/>
      <c r="T50667" s="15"/>
      <c r="U50667" s="15"/>
    </row>
    <row r="50668" ht="15" spans="16:21">
      <c r="P50668" s="15"/>
      <c r="Q50668" s="15"/>
      <c r="R50668" s="15"/>
      <c r="S50668" s="15"/>
      <c r="T50668" s="15"/>
      <c r="U50668" s="15"/>
    </row>
    <row r="50669" ht="15" spans="16:21">
      <c r="P50669" s="15"/>
      <c r="Q50669" s="15"/>
      <c r="R50669" s="15"/>
      <c r="S50669" s="15"/>
      <c r="T50669" s="15"/>
      <c r="U50669" s="15"/>
    </row>
    <row r="50670" ht="15" spans="16:21">
      <c r="P50670" s="15"/>
      <c r="Q50670" s="15"/>
      <c r="R50670" s="15"/>
      <c r="S50670" s="15"/>
      <c r="T50670" s="15"/>
      <c r="U50670" s="15"/>
    </row>
    <row r="50671" ht="15" spans="16:21">
      <c r="P50671" s="15"/>
      <c r="Q50671" s="15"/>
      <c r="R50671" s="15"/>
      <c r="S50671" s="15"/>
      <c r="T50671" s="15"/>
      <c r="U50671" s="15"/>
    </row>
    <row r="50672" ht="15" spans="16:21">
      <c r="P50672" s="15"/>
      <c r="Q50672" s="15"/>
      <c r="R50672" s="15"/>
      <c r="S50672" s="15"/>
      <c r="T50672" s="15"/>
      <c r="U50672" s="15"/>
    </row>
    <row r="50673" ht="15" spans="16:21">
      <c r="P50673" s="15"/>
      <c r="Q50673" s="15"/>
      <c r="R50673" s="15"/>
      <c r="S50673" s="15"/>
      <c r="T50673" s="15"/>
      <c r="U50673" s="15"/>
    </row>
    <row r="50674" ht="15" spans="16:21">
      <c r="P50674" s="15"/>
      <c r="Q50674" s="15"/>
      <c r="R50674" s="15"/>
      <c r="S50674" s="15"/>
      <c r="T50674" s="15"/>
      <c r="U50674" s="15"/>
    </row>
    <row r="50675" ht="15" spans="16:21">
      <c r="P50675" s="15"/>
      <c r="Q50675" s="15"/>
      <c r="R50675" s="15"/>
      <c r="S50675" s="15"/>
      <c r="T50675" s="15"/>
      <c r="U50675" s="15"/>
    </row>
    <row r="50676" ht="15" spans="16:21">
      <c r="P50676" s="15"/>
      <c r="Q50676" s="15"/>
      <c r="R50676" s="15"/>
      <c r="S50676" s="15"/>
      <c r="T50676" s="15"/>
      <c r="U50676" s="15"/>
    </row>
    <row r="50677" ht="15" spans="16:21">
      <c r="P50677" s="15"/>
      <c r="Q50677" s="15"/>
      <c r="R50677" s="15"/>
      <c r="S50677" s="15"/>
      <c r="T50677" s="15"/>
      <c r="U50677" s="15"/>
    </row>
    <row r="50678" ht="15" spans="16:21">
      <c r="P50678" s="15"/>
      <c r="Q50678" s="15"/>
      <c r="R50678" s="15"/>
      <c r="S50678" s="15"/>
      <c r="T50678" s="15"/>
      <c r="U50678" s="15"/>
    </row>
    <row r="50679" ht="15" spans="16:21">
      <c r="P50679" s="15"/>
      <c r="Q50679" s="15"/>
      <c r="R50679" s="15"/>
      <c r="S50679" s="15"/>
      <c r="T50679" s="15"/>
      <c r="U50679" s="15"/>
    </row>
    <row r="50680" ht="15" spans="16:21">
      <c r="P50680" s="15"/>
      <c r="Q50680" s="15"/>
      <c r="R50680" s="15"/>
      <c r="S50680" s="15"/>
      <c r="T50680" s="15"/>
      <c r="U50680" s="15"/>
    </row>
    <row r="50681" ht="15" spans="16:21">
      <c r="P50681" s="15"/>
      <c r="Q50681" s="15"/>
      <c r="R50681" s="15"/>
      <c r="S50681" s="15"/>
      <c r="T50681" s="15"/>
      <c r="U50681" s="15"/>
    </row>
    <row r="50682" ht="15" spans="16:21">
      <c r="P50682" s="15"/>
      <c r="Q50682" s="15"/>
      <c r="R50682" s="15"/>
      <c r="S50682" s="15"/>
      <c r="T50682" s="15"/>
      <c r="U50682" s="15"/>
    </row>
    <row r="50683" ht="15" spans="16:21">
      <c r="P50683" s="15"/>
      <c r="Q50683" s="15"/>
      <c r="R50683" s="15"/>
      <c r="S50683" s="15"/>
      <c r="T50683" s="15"/>
      <c r="U50683" s="15"/>
    </row>
    <row r="50684" ht="15" spans="16:21">
      <c r="P50684" s="15"/>
      <c r="Q50684" s="15"/>
      <c r="R50684" s="15"/>
      <c r="S50684" s="15"/>
      <c r="T50684" s="15"/>
      <c r="U50684" s="15"/>
    </row>
    <row r="50685" ht="15" spans="16:21">
      <c r="P50685" s="15"/>
      <c r="Q50685" s="15"/>
      <c r="R50685" s="15"/>
      <c r="S50685" s="15"/>
      <c r="T50685" s="15"/>
      <c r="U50685" s="15"/>
    </row>
    <row r="50686" ht="15" spans="16:21">
      <c r="P50686" s="15"/>
      <c r="Q50686" s="15"/>
      <c r="R50686" s="15"/>
      <c r="S50686" s="15"/>
      <c r="T50686" s="15"/>
      <c r="U50686" s="15"/>
    </row>
    <row r="50687" ht="15" spans="16:21">
      <c r="P50687" s="15"/>
      <c r="Q50687" s="15"/>
      <c r="R50687" s="15"/>
      <c r="S50687" s="15"/>
      <c r="T50687" s="15"/>
      <c r="U50687" s="15"/>
    </row>
    <row r="50688" ht="15" spans="16:21">
      <c r="P50688" s="15"/>
      <c r="Q50688" s="15"/>
      <c r="R50688" s="15"/>
      <c r="S50688" s="15"/>
      <c r="T50688" s="15"/>
      <c r="U50688" s="15"/>
    </row>
    <row r="50689" ht="15" spans="16:21">
      <c r="P50689" s="15"/>
      <c r="Q50689" s="15"/>
      <c r="R50689" s="15"/>
      <c r="S50689" s="15"/>
      <c r="T50689" s="15"/>
      <c r="U50689" s="15"/>
    </row>
    <row r="50690" ht="15" spans="16:21">
      <c r="P50690" s="15"/>
      <c r="Q50690" s="15"/>
      <c r="R50690" s="15"/>
      <c r="S50690" s="15"/>
      <c r="T50690" s="15"/>
      <c r="U50690" s="15"/>
    </row>
    <row r="50691" ht="15" spans="16:21">
      <c r="P50691" s="15"/>
      <c r="Q50691" s="15"/>
      <c r="R50691" s="15"/>
      <c r="S50691" s="15"/>
      <c r="T50691" s="15"/>
      <c r="U50691" s="15"/>
    </row>
    <row r="50692" ht="15" spans="16:21">
      <c r="P50692" s="15"/>
      <c r="Q50692" s="15"/>
      <c r="R50692" s="15"/>
      <c r="S50692" s="15"/>
      <c r="T50692" s="15"/>
      <c r="U50692" s="15"/>
    </row>
    <row r="50693" ht="15" spans="16:21">
      <c r="P50693" s="15"/>
      <c r="Q50693" s="15"/>
      <c r="R50693" s="15"/>
      <c r="S50693" s="15"/>
      <c r="T50693" s="15"/>
      <c r="U50693" s="15"/>
    </row>
    <row r="50694" ht="15" spans="16:21">
      <c r="P50694" s="15"/>
      <c r="Q50694" s="15"/>
      <c r="R50694" s="15"/>
      <c r="S50694" s="15"/>
      <c r="T50694" s="15"/>
      <c r="U50694" s="15"/>
    </row>
    <row r="50695" ht="15" spans="16:21">
      <c r="P50695" s="15"/>
      <c r="Q50695" s="15"/>
      <c r="R50695" s="15"/>
      <c r="S50695" s="15"/>
      <c r="T50695" s="15"/>
      <c r="U50695" s="15"/>
    </row>
    <row r="50696" ht="15" spans="16:21">
      <c r="P50696" s="15"/>
      <c r="Q50696" s="15"/>
      <c r="R50696" s="15"/>
      <c r="S50696" s="15"/>
      <c r="T50696" s="15"/>
      <c r="U50696" s="15"/>
    </row>
    <row r="50697" ht="15" spans="16:21">
      <c r="P50697" s="15"/>
      <c r="Q50697" s="15"/>
      <c r="R50697" s="15"/>
      <c r="S50697" s="15"/>
      <c r="T50697" s="15"/>
      <c r="U50697" s="15"/>
    </row>
    <row r="50698" ht="15" spans="16:21">
      <c r="P50698" s="15"/>
      <c r="Q50698" s="15"/>
      <c r="R50698" s="15"/>
      <c r="S50698" s="15"/>
      <c r="T50698" s="15"/>
      <c r="U50698" s="15"/>
    </row>
    <row r="50699" ht="15" spans="16:21">
      <c r="P50699" s="15"/>
      <c r="Q50699" s="15"/>
      <c r="R50699" s="15"/>
      <c r="S50699" s="15"/>
      <c r="T50699" s="15"/>
      <c r="U50699" s="15"/>
    </row>
    <row r="50700" ht="15" spans="16:21">
      <c r="P50700" s="15"/>
      <c r="Q50700" s="15"/>
      <c r="R50700" s="15"/>
      <c r="S50700" s="15"/>
      <c r="T50700" s="15"/>
      <c r="U50700" s="15"/>
    </row>
    <row r="50701" ht="15" spans="16:21">
      <c r="P50701" s="15"/>
      <c r="Q50701" s="15"/>
      <c r="R50701" s="15"/>
      <c r="S50701" s="15"/>
      <c r="T50701" s="15"/>
      <c r="U50701" s="15"/>
    </row>
    <row r="50702" ht="15" spans="16:21">
      <c r="P50702" s="15"/>
      <c r="Q50702" s="15"/>
      <c r="R50702" s="15"/>
      <c r="S50702" s="15"/>
      <c r="T50702" s="15"/>
      <c r="U50702" s="15"/>
    </row>
    <row r="50703" ht="15" spans="16:21">
      <c r="P50703" s="15"/>
      <c r="Q50703" s="15"/>
      <c r="R50703" s="15"/>
      <c r="S50703" s="15"/>
      <c r="T50703" s="15"/>
      <c r="U50703" s="15"/>
    </row>
    <row r="50704" ht="15" spans="16:21">
      <c r="P50704" s="15"/>
      <c r="Q50704" s="15"/>
      <c r="R50704" s="15"/>
      <c r="S50704" s="15"/>
      <c r="T50704" s="15"/>
      <c r="U50704" s="15"/>
    </row>
    <row r="50705" ht="15" spans="16:21">
      <c r="P50705" s="15"/>
      <c r="Q50705" s="15"/>
      <c r="R50705" s="15"/>
      <c r="S50705" s="15"/>
      <c r="T50705" s="15"/>
      <c r="U50705" s="15"/>
    </row>
    <row r="50706" ht="15" spans="16:21">
      <c r="P50706" s="15"/>
      <c r="Q50706" s="15"/>
      <c r="R50706" s="15"/>
      <c r="S50706" s="15"/>
      <c r="T50706" s="15"/>
      <c r="U50706" s="15"/>
    </row>
    <row r="50707" ht="15" spans="16:21">
      <c r="P50707" s="15"/>
      <c r="Q50707" s="15"/>
      <c r="R50707" s="15"/>
      <c r="S50707" s="15"/>
      <c r="T50707" s="15"/>
      <c r="U50707" s="15"/>
    </row>
    <row r="50708" ht="15" spans="16:21">
      <c r="P50708" s="15"/>
      <c r="Q50708" s="15"/>
      <c r="R50708" s="15"/>
      <c r="S50708" s="15"/>
      <c r="T50708" s="15"/>
      <c r="U50708" s="15"/>
    </row>
    <row r="50709" ht="15" spans="16:21">
      <c r="P50709" s="15"/>
      <c r="Q50709" s="15"/>
      <c r="R50709" s="15"/>
      <c r="S50709" s="15"/>
      <c r="T50709" s="15"/>
      <c r="U50709" s="15"/>
    </row>
    <row r="50710" ht="15" spans="16:21">
      <c r="P50710" s="15"/>
      <c r="Q50710" s="15"/>
      <c r="R50710" s="15"/>
      <c r="S50710" s="15"/>
      <c r="T50710" s="15"/>
      <c r="U50710" s="15"/>
    </row>
    <row r="50711" ht="15" spans="16:21">
      <c r="P50711" s="15"/>
      <c r="Q50711" s="15"/>
      <c r="R50711" s="15"/>
      <c r="S50711" s="15"/>
      <c r="T50711" s="15"/>
      <c r="U50711" s="15"/>
    </row>
    <row r="50712" ht="15" spans="16:21">
      <c r="P50712" s="15"/>
      <c r="Q50712" s="15"/>
      <c r="R50712" s="15"/>
      <c r="S50712" s="15"/>
      <c r="T50712" s="15"/>
      <c r="U50712" s="15"/>
    </row>
    <row r="50713" ht="15" spans="16:21">
      <c r="P50713" s="15"/>
      <c r="Q50713" s="15"/>
      <c r="R50713" s="15"/>
      <c r="S50713" s="15"/>
      <c r="T50713" s="15"/>
      <c r="U50713" s="15"/>
    </row>
    <row r="50714" ht="15" spans="16:21">
      <c r="P50714" s="15"/>
      <c r="Q50714" s="15"/>
      <c r="R50714" s="15"/>
      <c r="S50714" s="15"/>
      <c r="T50714" s="15"/>
      <c r="U50714" s="15"/>
    </row>
    <row r="50715" ht="15" spans="16:21">
      <c r="P50715" s="15"/>
      <c r="Q50715" s="15"/>
      <c r="R50715" s="15"/>
      <c r="S50715" s="15"/>
      <c r="T50715" s="15"/>
      <c r="U50715" s="15"/>
    </row>
    <row r="50716" ht="15" spans="16:21">
      <c r="P50716" s="15"/>
      <c r="Q50716" s="15"/>
      <c r="R50716" s="15"/>
      <c r="S50716" s="15"/>
      <c r="T50716" s="15"/>
      <c r="U50716" s="15"/>
    </row>
    <row r="50717" ht="15" spans="16:21">
      <c r="P50717" s="15"/>
      <c r="Q50717" s="15"/>
      <c r="R50717" s="15"/>
      <c r="S50717" s="15"/>
      <c r="T50717" s="15"/>
      <c r="U50717" s="15"/>
    </row>
    <row r="50718" ht="15" spans="16:21">
      <c r="P50718" s="15"/>
      <c r="Q50718" s="15"/>
      <c r="R50718" s="15"/>
      <c r="S50718" s="15"/>
      <c r="T50718" s="15"/>
      <c r="U50718" s="15"/>
    </row>
    <row r="50719" ht="15" spans="16:21">
      <c r="P50719" s="15"/>
      <c r="Q50719" s="15"/>
      <c r="R50719" s="15"/>
      <c r="S50719" s="15"/>
      <c r="T50719" s="15"/>
      <c r="U50719" s="15"/>
    </row>
    <row r="50720" ht="15" spans="16:21">
      <c r="P50720" s="15"/>
      <c r="Q50720" s="15"/>
      <c r="R50720" s="15"/>
      <c r="S50720" s="15"/>
      <c r="T50720" s="15"/>
      <c r="U50720" s="15"/>
    </row>
    <row r="50721" ht="15" spans="16:21">
      <c r="P50721" s="15"/>
      <c r="Q50721" s="15"/>
      <c r="R50721" s="15"/>
      <c r="S50721" s="15"/>
      <c r="T50721" s="15"/>
      <c r="U50721" s="15"/>
    </row>
    <row r="50722" ht="15" spans="16:21">
      <c r="P50722" s="15"/>
      <c r="Q50722" s="15"/>
      <c r="R50722" s="15"/>
      <c r="S50722" s="15"/>
      <c r="T50722" s="15"/>
      <c r="U50722" s="15"/>
    </row>
    <row r="50723" ht="15" spans="16:21">
      <c r="P50723" s="15"/>
      <c r="Q50723" s="15"/>
      <c r="R50723" s="15"/>
      <c r="S50723" s="15"/>
      <c r="T50723" s="15"/>
      <c r="U50723" s="15"/>
    </row>
    <row r="50724" ht="15" spans="16:21">
      <c r="P50724" s="15"/>
      <c r="Q50724" s="15"/>
      <c r="R50724" s="15"/>
      <c r="S50724" s="15"/>
      <c r="T50724" s="15"/>
      <c r="U50724" s="15"/>
    </row>
    <row r="50725" ht="15" spans="16:21">
      <c r="P50725" s="15"/>
      <c r="Q50725" s="15"/>
      <c r="R50725" s="15"/>
      <c r="S50725" s="15"/>
      <c r="T50725" s="15"/>
      <c r="U50725" s="15"/>
    </row>
    <row r="50726" ht="15" spans="16:21">
      <c r="P50726" s="15"/>
      <c r="Q50726" s="15"/>
      <c r="R50726" s="15"/>
      <c r="S50726" s="15"/>
      <c r="T50726" s="15"/>
      <c r="U50726" s="15"/>
    </row>
    <row r="50727" ht="15" spans="16:21">
      <c r="P50727" s="15"/>
      <c r="Q50727" s="15"/>
      <c r="R50727" s="15"/>
      <c r="S50727" s="15"/>
      <c r="T50727" s="15"/>
      <c r="U50727" s="15"/>
    </row>
    <row r="50728" ht="15" spans="16:21">
      <c r="P50728" s="15"/>
      <c r="Q50728" s="15"/>
      <c r="R50728" s="15"/>
      <c r="S50728" s="15"/>
      <c r="T50728" s="15"/>
      <c r="U50728" s="15"/>
    </row>
    <row r="50729" ht="15" spans="16:21">
      <c r="P50729" s="15"/>
      <c r="Q50729" s="15"/>
      <c r="R50729" s="15"/>
      <c r="S50729" s="15"/>
      <c r="T50729" s="15"/>
      <c r="U50729" s="15"/>
    </row>
    <row r="50730" ht="15" spans="16:21">
      <c r="P50730" s="15"/>
      <c r="Q50730" s="15"/>
      <c r="R50730" s="15"/>
      <c r="S50730" s="15"/>
      <c r="T50730" s="15"/>
      <c r="U50730" s="15"/>
    </row>
    <row r="50731" ht="15" spans="16:21">
      <c r="P50731" s="15"/>
      <c r="Q50731" s="15"/>
      <c r="R50731" s="15"/>
      <c r="S50731" s="15"/>
      <c r="T50731" s="15"/>
      <c r="U50731" s="15"/>
    </row>
    <row r="50732" ht="15" spans="16:21">
      <c r="P50732" s="15"/>
      <c r="Q50732" s="15"/>
      <c r="R50732" s="15"/>
      <c r="S50732" s="15"/>
      <c r="T50732" s="15"/>
      <c r="U50732" s="15"/>
    </row>
    <row r="50733" ht="15" spans="16:21">
      <c r="P50733" s="15"/>
      <c r="Q50733" s="15"/>
      <c r="R50733" s="15"/>
      <c r="S50733" s="15"/>
      <c r="T50733" s="15"/>
      <c r="U50733" s="15"/>
    </row>
    <row r="50734" ht="15" spans="16:21">
      <c r="P50734" s="15"/>
      <c r="Q50734" s="15"/>
      <c r="R50734" s="15"/>
      <c r="S50734" s="15"/>
      <c r="T50734" s="15"/>
      <c r="U50734" s="15"/>
    </row>
    <row r="50735" ht="15" spans="16:21">
      <c r="P50735" s="15"/>
      <c r="Q50735" s="15"/>
      <c r="R50735" s="15"/>
      <c r="S50735" s="15"/>
      <c r="T50735" s="15"/>
      <c r="U50735" s="15"/>
    </row>
    <row r="50736" ht="15" spans="16:21">
      <c r="P50736" s="15"/>
      <c r="Q50736" s="15"/>
      <c r="R50736" s="15"/>
      <c r="S50736" s="15"/>
      <c r="T50736" s="15"/>
      <c r="U50736" s="15"/>
    </row>
    <row r="50737" ht="15" spans="16:21">
      <c r="P50737" s="15"/>
      <c r="Q50737" s="15"/>
      <c r="R50737" s="15"/>
      <c r="S50737" s="15"/>
      <c r="T50737" s="15"/>
      <c r="U50737" s="15"/>
    </row>
    <row r="50738" ht="15" spans="16:21">
      <c r="P50738" s="15"/>
      <c r="Q50738" s="15"/>
      <c r="R50738" s="15"/>
      <c r="S50738" s="15"/>
      <c r="T50738" s="15"/>
      <c r="U50738" s="15"/>
    </row>
    <row r="50739" ht="15" spans="16:21">
      <c r="P50739" s="15"/>
      <c r="Q50739" s="15"/>
      <c r="R50739" s="15"/>
      <c r="S50739" s="15"/>
      <c r="T50739" s="15"/>
      <c r="U50739" s="15"/>
    </row>
    <row r="50740" ht="15" spans="16:21">
      <c r="P50740" s="15"/>
      <c r="Q50740" s="15"/>
      <c r="R50740" s="15"/>
      <c r="S50740" s="15"/>
      <c r="T50740" s="15"/>
      <c r="U50740" s="15"/>
    </row>
    <row r="50741" ht="15" spans="16:21">
      <c r="P50741" s="15"/>
      <c r="Q50741" s="15"/>
      <c r="R50741" s="15"/>
      <c r="S50741" s="15"/>
      <c r="T50741" s="15"/>
      <c r="U50741" s="15"/>
    </row>
    <row r="50742" ht="15" spans="16:21">
      <c r="P50742" s="15"/>
      <c r="Q50742" s="15"/>
      <c r="R50742" s="15"/>
      <c r="S50742" s="15"/>
      <c r="T50742" s="15"/>
      <c r="U50742" s="15"/>
    </row>
    <row r="50743" ht="15" spans="16:21">
      <c r="P50743" s="15"/>
      <c r="Q50743" s="15"/>
      <c r="R50743" s="15"/>
      <c r="S50743" s="15"/>
      <c r="T50743" s="15"/>
      <c r="U50743" s="15"/>
    </row>
    <row r="50744" ht="15" spans="16:21">
      <c r="P50744" s="15"/>
      <c r="Q50744" s="15"/>
      <c r="R50744" s="15"/>
      <c r="S50744" s="15"/>
      <c r="T50744" s="15"/>
      <c r="U50744" s="15"/>
    </row>
    <row r="50745" ht="15" spans="16:21">
      <c r="P50745" s="15"/>
      <c r="Q50745" s="15"/>
      <c r="R50745" s="15"/>
      <c r="S50745" s="15"/>
      <c r="T50745" s="15"/>
      <c r="U50745" s="15"/>
    </row>
    <row r="50746" ht="15" spans="16:21">
      <c r="P50746" s="15"/>
      <c r="Q50746" s="15"/>
      <c r="R50746" s="15"/>
      <c r="S50746" s="15"/>
      <c r="T50746" s="15"/>
      <c r="U50746" s="15"/>
    </row>
    <row r="50747" ht="15" spans="16:21">
      <c r="P50747" s="15"/>
      <c r="Q50747" s="15"/>
      <c r="R50747" s="15"/>
      <c r="S50747" s="15"/>
      <c r="T50747" s="15"/>
      <c r="U50747" s="15"/>
    </row>
    <row r="50748" ht="15" spans="16:21">
      <c r="P50748" s="15"/>
      <c r="Q50748" s="15"/>
      <c r="R50748" s="15"/>
      <c r="S50748" s="15"/>
      <c r="T50748" s="15"/>
      <c r="U50748" s="15"/>
    </row>
    <row r="50749" ht="15" spans="16:21">
      <c r="P50749" s="15"/>
      <c r="Q50749" s="15"/>
      <c r="R50749" s="15"/>
      <c r="S50749" s="15"/>
      <c r="T50749" s="15"/>
      <c r="U50749" s="15"/>
    </row>
    <row r="50750" ht="15" spans="16:21">
      <c r="P50750" s="15"/>
      <c r="Q50750" s="15"/>
      <c r="R50750" s="15"/>
      <c r="S50750" s="15"/>
      <c r="T50750" s="15"/>
      <c r="U50750" s="15"/>
    </row>
    <row r="50751" ht="15" spans="16:21">
      <c r="P50751" s="15"/>
      <c r="Q50751" s="15"/>
      <c r="R50751" s="15"/>
      <c r="S50751" s="15"/>
      <c r="T50751" s="15"/>
      <c r="U50751" s="15"/>
    </row>
    <row r="50752" ht="15" spans="16:21">
      <c r="P50752" s="15"/>
      <c r="Q50752" s="15"/>
      <c r="R50752" s="15"/>
      <c r="S50752" s="15"/>
      <c r="T50752" s="15"/>
      <c r="U50752" s="15"/>
    </row>
    <row r="50753" ht="15" spans="16:21">
      <c r="P50753" s="15"/>
      <c r="Q50753" s="15"/>
      <c r="R50753" s="15"/>
      <c r="S50753" s="15"/>
      <c r="T50753" s="15"/>
      <c r="U50753" s="15"/>
    </row>
    <row r="50754" ht="15" spans="16:21">
      <c r="P50754" s="15"/>
      <c r="Q50754" s="15"/>
      <c r="R50754" s="15"/>
      <c r="S50754" s="15"/>
      <c r="T50754" s="15"/>
      <c r="U50754" s="15"/>
    </row>
    <row r="50755" ht="15" spans="16:21">
      <c r="P50755" s="15"/>
      <c r="Q50755" s="15"/>
      <c r="R50755" s="15"/>
      <c r="S50755" s="15"/>
      <c r="T50755" s="15"/>
      <c r="U50755" s="15"/>
    </row>
    <row r="50756" ht="15" spans="16:21">
      <c r="P50756" s="15"/>
      <c r="Q50756" s="15"/>
      <c r="R50756" s="15"/>
      <c r="S50756" s="15"/>
      <c r="T50756" s="15"/>
      <c r="U50756" s="15"/>
    </row>
    <row r="50757" ht="15" spans="16:21">
      <c r="P50757" s="15"/>
      <c r="Q50757" s="15"/>
      <c r="R50757" s="15"/>
      <c r="S50757" s="15"/>
      <c r="T50757" s="15"/>
      <c r="U50757" s="15"/>
    </row>
    <row r="50758" ht="15" spans="16:21">
      <c r="P50758" s="15"/>
      <c r="Q50758" s="15"/>
      <c r="R50758" s="15"/>
      <c r="S50758" s="15"/>
      <c r="T50758" s="15"/>
      <c r="U50758" s="15"/>
    </row>
    <row r="50759" ht="15" spans="16:21">
      <c r="P50759" s="15"/>
      <c r="Q50759" s="15"/>
      <c r="R50759" s="15"/>
      <c r="S50759" s="15"/>
      <c r="T50759" s="15"/>
      <c r="U50759" s="15"/>
    </row>
    <row r="50760" ht="15" spans="16:21">
      <c r="P50760" s="15"/>
      <c r="Q50760" s="15"/>
      <c r="R50760" s="15"/>
      <c r="S50760" s="15"/>
      <c r="T50760" s="15"/>
      <c r="U50760" s="15"/>
    </row>
    <row r="50761" ht="15" spans="16:21">
      <c r="P50761" s="15"/>
      <c r="Q50761" s="15"/>
      <c r="R50761" s="15"/>
      <c r="S50761" s="15"/>
      <c r="T50761" s="15"/>
      <c r="U50761" s="15"/>
    </row>
    <row r="50762" ht="15" spans="16:21">
      <c r="P50762" s="15"/>
      <c r="Q50762" s="15"/>
      <c r="R50762" s="15"/>
      <c r="S50762" s="15"/>
      <c r="T50762" s="15"/>
      <c r="U50762" s="15"/>
    </row>
    <row r="50763" ht="15" spans="16:21">
      <c r="P50763" s="15"/>
      <c r="Q50763" s="15"/>
      <c r="R50763" s="15"/>
      <c r="S50763" s="15"/>
      <c r="T50763" s="15"/>
      <c r="U50763" s="15"/>
    </row>
    <row r="50764" ht="15" spans="16:21">
      <c r="P50764" s="15"/>
      <c r="Q50764" s="15"/>
      <c r="R50764" s="15"/>
      <c r="S50764" s="15"/>
      <c r="T50764" s="15"/>
      <c r="U50764" s="15"/>
    </row>
    <row r="50765" ht="15" spans="16:21">
      <c r="P50765" s="15"/>
      <c r="Q50765" s="15"/>
      <c r="R50765" s="15"/>
      <c r="S50765" s="15"/>
      <c r="T50765" s="15"/>
      <c r="U50765" s="15"/>
    </row>
    <row r="50766" ht="15" spans="16:21">
      <c r="P50766" s="15"/>
      <c r="Q50766" s="15"/>
      <c r="R50766" s="15"/>
      <c r="S50766" s="15"/>
      <c r="T50766" s="15"/>
      <c r="U50766" s="15"/>
    </row>
    <row r="50767" ht="15" spans="16:21">
      <c r="P50767" s="15"/>
      <c r="Q50767" s="15"/>
      <c r="R50767" s="15"/>
      <c r="S50767" s="15"/>
      <c r="T50767" s="15"/>
      <c r="U50767" s="15"/>
    </row>
    <row r="50768" ht="15" spans="16:21">
      <c r="P50768" s="15"/>
      <c r="Q50768" s="15"/>
      <c r="R50768" s="15"/>
      <c r="S50768" s="15"/>
      <c r="T50768" s="15"/>
      <c r="U50768" s="15"/>
    </row>
    <row r="50769" ht="15" spans="16:21">
      <c r="P50769" s="15"/>
      <c r="Q50769" s="15"/>
      <c r="R50769" s="15"/>
      <c r="S50769" s="15"/>
      <c r="T50769" s="15"/>
      <c r="U50769" s="15"/>
    </row>
    <row r="50770" ht="15" spans="16:21">
      <c r="P50770" s="15"/>
      <c r="Q50770" s="15"/>
      <c r="R50770" s="15"/>
      <c r="S50770" s="15"/>
      <c r="T50770" s="15"/>
      <c r="U50770" s="15"/>
    </row>
    <row r="50771" ht="15" spans="16:21">
      <c r="P50771" s="15"/>
      <c r="Q50771" s="15"/>
      <c r="R50771" s="15"/>
      <c r="S50771" s="15"/>
      <c r="T50771" s="15"/>
      <c r="U50771" s="15"/>
    </row>
    <row r="50772" ht="15" spans="16:21">
      <c r="P50772" s="15"/>
      <c r="Q50772" s="15"/>
      <c r="R50772" s="15"/>
      <c r="S50772" s="15"/>
      <c r="T50772" s="15"/>
      <c r="U50772" s="15"/>
    </row>
    <row r="50773" ht="15" spans="16:21">
      <c r="P50773" s="15"/>
      <c r="Q50773" s="15"/>
      <c r="R50773" s="15"/>
      <c r="S50773" s="15"/>
      <c r="T50773" s="15"/>
      <c r="U50773" s="15"/>
    </row>
    <row r="50774" ht="15" spans="16:21">
      <c r="P50774" s="15"/>
      <c r="Q50774" s="15"/>
      <c r="R50774" s="15"/>
      <c r="S50774" s="15"/>
      <c r="T50774" s="15"/>
      <c r="U50774" s="15"/>
    </row>
    <row r="50775" ht="15" spans="16:21">
      <c r="P50775" s="15"/>
      <c r="Q50775" s="15"/>
      <c r="R50775" s="15"/>
      <c r="S50775" s="15"/>
      <c r="T50775" s="15"/>
      <c r="U50775" s="15"/>
    </row>
    <row r="50776" ht="15" spans="16:21">
      <c r="P50776" s="15"/>
      <c r="Q50776" s="15"/>
      <c r="R50776" s="15"/>
      <c r="S50776" s="15"/>
      <c r="T50776" s="15"/>
      <c r="U50776" s="15"/>
    </row>
    <row r="50777" ht="15" spans="16:21">
      <c r="P50777" s="15"/>
      <c r="Q50777" s="15"/>
      <c r="R50777" s="15"/>
      <c r="S50777" s="15"/>
      <c r="T50777" s="15"/>
      <c r="U50777" s="15"/>
    </row>
    <row r="50778" ht="15" spans="16:21">
      <c r="P50778" s="15"/>
      <c r="Q50778" s="15"/>
      <c r="R50778" s="15"/>
      <c r="S50778" s="15"/>
      <c r="T50778" s="15"/>
      <c r="U50778" s="15"/>
    </row>
    <row r="50779" ht="15" spans="16:21">
      <c r="P50779" s="15"/>
      <c r="Q50779" s="15"/>
      <c r="R50779" s="15"/>
      <c r="S50779" s="15"/>
      <c r="T50779" s="15"/>
      <c r="U50779" s="15"/>
    </row>
    <row r="50780" ht="15" spans="16:21">
      <c r="P50780" s="15"/>
      <c r="Q50780" s="15"/>
      <c r="R50780" s="15"/>
      <c r="S50780" s="15"/>
      <c r="T50780" s="15"/>
      <c r="U50780" s="15"/>
    </row>
    <row r="50781" ht="15" spans="16:21">
      <c r="P50781" s="15"/>
      <c r="Q50781" s="15"/>
      <c r="R50781" s="15"/>
      <c r="S50781" s="15"/>
      <c r="T50781" s="15"/>
      <c r="U50781" s="15"/>
    </row>
    <row r="50782" ht="15" spans="16:21">
      <c r="P50782" s="15"/>
      <c r="Q50782" s="15"/>
      <c r="R50782" s="15"/>
      <c r="S50782" s="15"/>
      <c r="T50782" s="15"/>
      <c r="U50782" s="15"/>
    </row>
    <row r="50783" ht="15" spans="16:21">
      <c r="P50783" s="15"/>
      <c r="Q50783" s="15"/>
      <c r="R50783" s="15"/>
      <c r="S50783" s="15"/>
      <c r="T50783" s="15"/>
      <c r="U50783" s="15"/>
    </row>
    <row r="50784" ht="15" spans="16:21">
      <c r="P50784" s="15"/>
      <c r="Q50784" s="15"/>
      <c r="R50784" s="15"/>
      <c r="S50784" s="15"/>
      <c r="T50784" s="15"/>
      <c r="U50784" s="15"/>
    </row>
    <row r="50785" ht="15" spans="16:21">
      <c r="P50785" s="15"/>
      <c r="Q50785" s="15"/>
      <c r="R50785" s="15"/>
      <c r="S50785" s="15"/>
      <c r="T50785" s="15"/>
      <c r="U50785" s="15"/>
    </row>
    <row r="50786" ht="15" spans="16:21">
      <c r="P50786" s="15"/>
      <c r="Q50786" s="15"/>
      <c r="R50786" s="15"/>
      <c r="S50786" s="15"/>
      <c r="T50786" s="15"/>
      <c r="U50786" s="15"/>
    </row>
    <row r="50787" ht="15" spans="16:21">
      <c r="P50787" s="15"/>
      <c r="Q50787" s="15"/>
      <c r="R50787" s="15"/>
      <c r="S50787" s="15"/>
      <c r="T50787" s="15"/>
      <c r="U50787" s="15"/>
    </row>
    <row r="50788" ht="15" spans="16:21">
      <c r="P50788" s="15"/>
      <c r="Q50788" s="15"/>
      <c r="R50788" s="15"/>
      <c r="S50788" s="15"/>
      <c r="T50788" s="15"/>
      <c r="U50788" s="15"/>
    </row>
    <row r="50789" ht="15" spans="16:21">
      <c r="P50789" s="15"/>
      <c r="Q50789" s="15"/>
      <c r="R50789" s="15"/>
      <c r="S50789" s="15"/>
      <c r="T50789" s="15"/>
      <c r="U50789" s="15"/>
    </row>
    <row r="50790" ht="15" spans="16:21">
      <c r="P50790" s="15"/>
      <c r="Q50790" s="15"/>
      <c r="R50790" s="15"/>
      <c r="S50790" s="15"/>
      <c r="T50790" s="15"/>
      <c r="U50790" s="15"/>
    </row>
    <row r="50791" ht="15" spans="16:21">
      <c r="P50791" s="15"/>
      <c r="Q50791" s="15"/>
      <c r="R50791" s="15"/>
      <c r="S50791" s="15"/>
      <c r="T50791" s="15"/>
      <c r="U50791" s="15"/>
    </row>
    <row r="50792" ht="15" spans="16:21">
      <c r="P50792" s="15"/>
      <c r="Q50792" s="15"/>
      <c r="R50792" s="15"/>
      <c r="S50792" s="15"/>
      <c r="T50792" s="15"/>
      <c r="U50792" s="15"/>
    </row>
    <row r="50793" ht="15" spans="16:21">
      <c r="P50793" s="15"/>
      <c r="Q50793" s="15"/>
      <c r="R50793" s="15"/>
      <c r="S50793" s="15"/>
      <c r="T50793" s="15"/>
      <c r="U50793" s="15"/>
    </row>
    <row r="50794" ht="15" spans="16:21">
      <c r="P50794" s="15"/>
      <c r="Q50794" s="15"/>
      <c r="R50794" s="15"/>
      <c r="S50794" s="15"/>
      <c r="T50794" s="15"/>
      <c r="U50794" s="15"/>
    </row>
    <row r="50795" ht="15" spans="16:21">
      <c r="P50795" s="15"/>
      <c r="Q50795" s="15"/>
      <c r="R50795" s="15"/>
      <c r="S50795" s="15"/>
      <c r="T50795" s="15"/>
      <c r="U50795" s="15"/>
    </row>
    <row r="50796" ht="15" spans="16:21">
      <c r="P50796" s="15"/>
      <c r="Q50796" s="15"/>
      <c r="R50796" s="15"/>
      <c r="S50796" s="15"/>
      <c r="T50796" s="15"/>
      <c r="U50796" s="15"/>
    </row>
    <row r="50797" ht="15" spans="16:21">
      <c r="P50797" s="15"/>
      <c r="Q50797" s="15"/>
      <c r="R50797" s="15"/>
      <c r="S50797" s="15"/>
      <c r="T50797" s="15"/>
      <c r="U50797" s="15"/>
    </row>
    <row r="50798" ht="15" spans="16:21">
      <c r="P50798" s="15"/>
      <c r="Q50798" s="15"/>
      <c r="R50798" s="15"/>
      <c r="S50798" s="15"/>
      <c r="T50798" s="15"/>
      <c r="U50798" s="15"/>
    </row>
    <row r="50799" ht="15" spans="16:21">
      <c r="P50799" s="15"/>
      <c r="Q50799" s="15"/>
      <c r="R50799" s="15"/>
      <c r="S50799" s="15"/>
      <c r="T50799" s="15"/>
      <c r="U50799" s="15"/>
    </row>
    <row r="50800" ht="15" spans="16:21">
      <c r="P50800" s="15"/>
      <c r="Q50800" s="15"/>
      <c r="R50800" s="15"/>
      <c r="S50800" s="15"/>
      <c r="T50800" s="15"/>
      <c r="U50800" s="15"/>
    </row>
    <row r="50801" ht="15" spans="16:21">
      <c r="P50801" s="15"/>
      <c r="Q50801" s="15"/>
      <c r="R50801" s="15"/>
      <c r="S50801" s="15"/>
      <c r="T50801" s="15"/>
      <c r="U50801" s="15"/>
    </row>
    <row r="50802" ht="15" spans="16:21">
      <c r="P50802" s="15"/>
      <c r="Q50802" s="15"/>
      <c r="R50802" s="15"/>
      <c r="S50802" s="15"/>
      <c r="T50802" s="15"/>
      <c r="U50802" s="15"/>
    </row>
    <row r="50803" ht="15" spans="16:21">
      <c r="P50803" s="15"/>
      <c r="Q50803" s="15"/>
      <c r="R50803" s="15"/>
      <c r="S50803" s="15"/>
      <c r="T50803" s="15"/>
      <c r="U50803" s="15"/>
    </row>
    <row r="50804" ht="15" spans="16:21">
      <c r="P50804" s="15"/>
      <c r="Q50804" s="15"/>
      <c r="R50804" s="15"/>
      <c r="S50804" s="15"/>
      <c r="T50804" s="15"/>
      <c r="U50804" s="15"/>
    </row>
    <row r="50805" ht="15" spans="16:21">
      <c r="P50805" s="15"/>
      <c r="Q50805" s="15"/>
      <c r="R50805" s="15"/>
      <c r="S50805" s="15"/>
      <c r="T50805" s="15"/>
      <c r="U50805" s="15"/>
    </row>
    <row r="50806" ht="15" spans="16:21">
      <c r="P50806" s="15"/>
      <c r="Q50806" s="15"/>
      <c r="R50806" s="15"/>
      <c r="S50806" s="15"/>
      <c r="T50806" s="15"/>
      <c r="U50806" s="15"/>
    </row>
    <row r="50807" ht="15" spans="16:21">
      <c r="P50807" s="15"/>
      <c r="Q50807" s="15"/>
      <c r="R50807" s="15"/>
      <c r="S50807" s="15"/>
      <c r="T50807" s="15"/>
      <c r="U50807" s="15"/>
    </row>
    <row r="50808" ht="15" spans="16:21">
      <c r="P50808" s="15"/>
      <c r="Q50808" s="15"/>
      <c r="R50808" s="15"/>
      <c r="S50808" s="15"/>
      <c r="T50808" s="15"/>
      <c r="U50808" s="15"/>
    </row>
    <row r="50809" ht="15" spans="16:21">
      <c r="P50809" s="15"/>
      <c r="Q50809" s="15"/>
      <c r="R50809" s="15"/>
      <c r="S50809" s="15"/>
      <c r="T50809" s="15"/>
      <c r="U50809" s="15"/>
    </row>
    <row r="50810" ht="15" spans="16:21">
      <c r="P50810" s="15"/>
      <c r="Q50810" s="15"/>
      <c r="R50810" s="15"/>
      <c r="S50810" s="15"/>
      <c r="T50810" s="15"/>
      <c r="U50810" s="15"/>
    </row>
    <row r="50811" ht="15" spans="16:21">
      <c r="P50811" s="15"/>
      <c r="Q50811" s="15"/>
      <c r="R50811" s="15"/>
      <c r="S50811" s="15"/>
      <c r="T50811" s="15"/>
      <c r="U50811" s="15"/>
    </row>
    <row r="50812" ht="15" spans="16:21">
      <c r="P50812" s="15"/>
      <c r="Q50812" s="15"/>
      <c r="R50812" s="15"/>
      <c r="S50812" s="15"/>
      <c r="T50812" s="15"/>
      <c r="U50812" s="15"/>
    </row>
    <row r="50813" ht="15" spans="16:21">
      <c r="P50813" s="15"/>
      <c r="Q50813" s="15"/>
      <c r="R50813" s="15"/>
      <c r="S50813" s="15"/>
      <c r="T50813" s="15"/>
      <c r="U50813" s="15"/>
    </row>
    <row r="50814" ht="15" spans="16:21">
      <c r="P50814" s="15"/>
      <c r="Q50814" s="15"/>
      <c r="R50814" s="15"/>
      <c r="S50814" s="15"/>
      <c r="T50814" s="15"/>
      <c r="U50814" s="15"/>
    </row>
    <row r="50815" ht="15" spans="16:21">
      <c r="P50815" s="15"/>
      <c r="Q50815" s="15"/>
      <c r="R50815" s="15"/>
      <c r="S50815" s="15"/>
      <c r="T50815" s="15"/>
      <c r="U50815" s="15"/>
    </row>
    <row r="50816" ht="15" spans="16:21">
      <c r="P50816" s="15"/>
      <c r="Q50816" s="15"/>
      <c r="R50816" s="15"/>
      <c r="S50816" s="15"/>
      <c r="T50816" s="15"/>
      <c r="U50816" s="15"/>
    </row>
    <row r="50817" ht="15" spans="16:21">
      <c r="P50817" s="15"/>
      <c r="Q50817" s="15"/>
      <c r="R50817" s="15"/>
      <c r="S50817" s="15"/>
      <c r="T50817" s="15"/>
      <c r="U50817" s="15"/>
    </row>
    <row r="50818" ht="15" spans="16:21">
      <c r="P50818" s="15"/>
      <c r="Q50818" s="15"/>
      <c r="R50818" s="15"/>
      <c r="S50818" s="15"/>
      <c r="T50818" s="15"/>
      <c r="U50818" s="15"/>
    </row>
    <row r="50819" ht="15" spans="16:21">
      <c r="P50819" s="15"/>
      <c r="Q50819" s="15"/>
      <c r="R50819" s="15"/>
      <c r="S50819" s="15"/>
      <c r="T50819" s="15"/>
      <c r="U50819" s="15"/>
    </row>
    <row r="50820" ht="15" spans="16:21">
      <c r="P50820" s="15"/>
      <c r="Q50820" s="15"/>
      <c r="R50820" s="15"/>
      <c r="S50820" s="15"/>
      <c r="T50820" s="15"/>
      <c r="U50820" s="15"/>
    </row>
    <row r="50821" ht="15" spans="16:21">
      <c r="P50821" s="15"/>
      <c r="Q50821" s="15"/>
      <c r="R50821" s="15"/>
      <c r="S50821" s="15"/>
      <c r="T50821" s="15"/>
      <c r="U50821" s="15"/>
    </row>
    <row r="50822" ht="15" spans="16:21">
      <c r="P50822" s="15"/>
      <c r="Q50822" s="15"/>
      <c r="R50822" s="15"/>
      <c r="S50822" s="15"/>
      <c r="T50822" s="15"/>
      <c r="U50822" s="15"/>
    </row>
    <row r="50823" ht="15" spans="16:21">
      <c r="P50823" s="15"/>
      <c r="Q50823" s="15"/>
      <c r="R50823" s="15"/>
      <c r="S50823" s="15"/>
      <c r="T50823" s="15"/>
      <c r="U50823" s="15"/>
    </row>
    <row r="50824" ht="15" spans="16:21">
      <c r="P50824" s="15"/>
      <c r="Q50824" s="15"/>
      <c r="R50824" s="15"/>
      <c r="S50824" s="15"/>
      <c r="T50824" s="15"/>
      <c r="U50824" s="15"/>
    </row>
    <row r="50825" ht="15" spans="16:21">
      <c r="P50825" s="15"/>
      <c r="Q50825" s="15"/>
      <c r="R50825" s="15"/>
      <c r="S50825" s="15"/>
      <c r="T50825" s="15"/>
      <c r="U50825" s="15"/>
    </row>
    <row r="50826" ht="15" spans="16:21">
      <c r="P50826" s="15"/>
      <c r="Q50826" s="15"/>
      <c r="R50826" s="15"/>
      <c r="S50826" s="15"/>
      <c r="T50826" s="15"/>
      <c r="U50826" s="15"/>
    </row>
    <row r="50827" ht="15" spans="16:21">
      <c r="P50827" s="15"/>
      <c r="Q50827" s="15"/>
      <c r="R50827" s="15"/>
      <c r="S50827" s="15"/>
      <c r="T50827" s="15"/>
      <c r="U50827" s="15"/>
    </row>
    <row r="50828" ht="15" spans="16:21">
      <c r="P50828" s="15"/>
      <c r="Q50828" s="15"/>
      <c r="R50828" s="15"/>
      <c r="S50828" s="15"/>
      <c r="T50828" s="15"/>
      <c r="U50828" s="15"/>
    </row>
    <row r="50829" ht="15" spans="16:21">
      <c r="P50829" s="15"/>
      <c r="Q50829" s="15"/>
      <c r="R50829" s="15"/>
      <c r="S50829" s="15"/>
      <c r="T50829" s="15"/>
      <c r="U50829" s="15"/>
    </row>
    <row r="50830" ht="15" spans="16:21">
      <c r="P50830" s="15"/>
      <c r="Q50830" s="15"/>
      <c r="R50830" s="15"/>
      <c r="S50830" s="15"/>
      <c r="T50830" s="15"/>
      <c r="U50830" s="15"/>
    </row>
    <row r="50831" ht="15" spans="16:21">
      <c r="P50831" s="15"/>
      <c r="Q50831" s="15"/>
      <c r="R50831" s="15"/>
      <c r="S50831" s="15"/>
      <c r="T50831" s="15"/>
      <c r="U50831" s="15"/>
    </row>
    <row r="50832" ht="15" spans="16:21">
      <c r="P50832" s="15"/>
      <c r="Q50832" s="15"/>
      <c r="R50832" s="15"/>
      <c r="S50832" s="15"/>
      <c r="T50832" s="15"/>
      <c r="U50832" s="15"/>
    </row>
    <row r="50833" ht="15" spans="16:21">
      <c r="P50833" s="15"/>
      <c r="Q50833" s="15"/>
      <c r="R50833" s="15"/>
      <c r="S50833" s="15"/>
      <c r="T50833" s="15"/>
      <c r="U50833" s="15"/>
    </row>
    <row r="50834" ht="15" spans="16:21">
      <c r="P50834" s="15"/>
      <c r="Q50834" s="15"/>
      <c r="R50834" s="15"/>
      <c r="S50834" s="15"/>
      <c r="T50834" s="15"/>
      <c r="U50834" s="15"/>
    </row>
    <row r="50835" ht="15" spans="16:21">
      <c r="P50835" s="15"/>
      <c r="Q50835" s="15"/>
      <c r="R50835" s="15"/>
      <c r="S50835" s="15"/>
      <c r="T50835" s="15"/>
      <c r="U50835" s="15"/>
    </row>
    <row r="50836" ht="15" spans="16:21">
      <c r="P50836" s="15"/>
      <c r="Q50836" s="15"/>
      <c r="R50836" s="15"/>
      <c r="S50836" s="15"/>
      <c r="T50836" s="15"/>
      <c r="U50836" s="15"/>
    </row>
    <row r="50837" ht="15" spans="16:21">
      <c r="P50837" s="15"/>
      <c r="Q50837" s="15"/>
      <c r="R50837" s="15"/>
      <c r="S50837" s="15"/>
      <c r="T50837" s="15"/>
      <c r="U50837" s="15"/>
    </row>
    <row r="50838" ht="15" spans="16:21">
      <c r="P50838" s="15"/>
      <c r="Q50838" s="15"/>
      <c r="R50838" s="15"/>
      <c r="S50838" s="15"/>
      <c r="T50838" s="15"/>
      <c r="U50838" s="15"/>
    </row>
    <row r="50839" ht="15" spans="16:21">
      <c r="P50839" s="15"/>
      <c r="Q50839" s="15"/>
      <c r="R50839" s="15"/>
      <c r="S50839" s="15"/>
      <c r="T50839" s="15"/>
      <c r="U50839" s="15"/>
    </row>
    <row r="50840" ht="15" spans="16:21">
      <c r="P50840" s="15"/>
      <c r="Q50840" s="15"/>
      <c r="R50840" s="15"/>
      <c r="S50840" s="15"/>
      <c r="T50840" s="15"/>
      <c r="U50840" s="15"/>
    </row>
    <row r="50841" ht="15" spans="16:21">
      <c r="P50841" s="15"/>
      <c r="Q50841" s="15"/>
      <c r="R50841" s="15"/>
      <c r="S50841" s="15"/>
      <c r="T50841" s="15"/>
      <c r="U50841" s="15"/>
    </row>
    <row r="50842" ht="15" spans="16:21">
      <c r="P50842" s="15"/>
      <c r="Q50842" s="15"/>
      <c r="R50842" s="15"/>
      <c r="S50842" s="15"/>
      <c r="T50842" s="15"/>
      <c r="U50842" s="15"/>
    </row>
    <row r="50843" ht="15" spans="16:21">
      <c r="P50843" s="15"/>
      <c r="Q50843" s="15"/>
      <c r="R50843" s="15"/>
      <c r="S50843" s="15"/>
      <c r="T50843" s="15"/>
      <c r="U50843" s="15"/>
    </row>
    <row r="50844" ht="15" spans="16:21">
      <c r="P50844" s="15"/>
      <c r="Q50844" s="15"/>
      <c r="R50844" s="15"/>
      <c r="S50844" s="15"/>
      <c r="T50844" s="15"/>
      <c r="U50844" s="15"/>
    </row>
    <row r="50845" ht="15" spans="16:21">
      <c r="P50845" s="15"/>
      <c r="Q50845" s="15"/>
      <c r="R50845" s="15"/>
      <c r="S50845" s="15"/>
      <c r="T50845" s="15"/>
      <c r="U50845" s="15"/>
    </row>
    <row r="50846" ht="15" spans="16:21">
      <c r="P50846" s="15"/>
      <c r="Q50846" s="15"/>
      <c r="R50846" s="15"/>
      <c r="S50846" s="15"/>
      <c r="T50846" s="15"/>
      <c r="U50846" s="15"/>
    </row>
    <row r="50847" ht="15" spans="16:21">
      <c r="P50847" s="15"/>
      <c r="Q50847" s="15"/>
      <c r="R50847" s="15"/>
      <c r="S50847" s="15"/>
      <c r="T50847" s="15"/>
      <c r="U50847" s="15"/>
    </row>
    <row r="50848" ht="15" spans="16:21">
      <c r="P50848" s="15"/>
      <c r="Q50848" s="15"/>
      <c r="R50848" s="15"/>
      <c r="S50848" s="15"/>
      <c r="T50848" s="15"/>
      <c r="U50848" s="15"/>
    </row>
    <row r="50849" ht="15" spans="16:21">
      <c r="P50849" s="15"/>
      <c r="Q50849" s="15"/>
      <c r="R50849" s="15"/>
      <c r="S50849" s="15"/>
      <c r="T50849" s="15"/>
      <c r="U50849" s="15"/>
    </row>
    <row r="50850" ht="15" spans="16:21">
      <c r="P50850" s="15"/>
      <c r="Q50850" s="15"/>
      <c r="R50850" s="15"/>
      <c r="S50850" s="15"/>
      <c r="T50850" s="15"/>
      <c r="U50850" s="15"/>
    </row>
    <row r="50851" ht="15" spans="16:21">
      <c r="P50851" s="15"/>
      <c r="Q50851" s="15"/>
      <c r="R50851" s="15"/>
      <c r="S50851" s="15"/>
      <c r="T50851" s="15"/>
      <c r="U50851" s="15"/>
    </row>
    <row r="50852" ht="15" spans="16:21">
      <c r="P50852" s="15"/>
      <c r="Q50852" s="15"/>
      <c r="R50852" s="15"/>
      <c r="S50852" s="15"/>
      <c r="T50852" s="15"/>
      <c r="U50852" s="15"/>
    </row>
    <row r="50853" ht="15" spans="16:21">
      <c r="P50853" s="15"/>
      <c r="Q50853" s="15"/>
      <c r="R50853" s="15"/>
      <c r="S50853" s="15"/>
      <c r="T50853" s="15"/>
      <c r="U50853" s="15"/>
    </row>
    <row r="50854" ht="15" spans="16:21">
      <c r="P50854" s="15"/>
      <c r="Q50854" s="15"/>
      <c r="R50854" s="15"/>
      <c r="S50854" s="15"/>
      <c r="T50854" s="15"/>
      <c r="U50854" s="15"/>
    </row>
    <row r="50855" ht="15" spans="16:21">
      <c r="P50855" s="15"/>
      <c r="Q50855" s="15"/>
      <c r="R50855" s="15"/>
      <c r="S50855" s="15"/>
      <c r="T50855" s="15"/>
      <c r="U50855" s="15"/>
    </row>
    <row r="50856" ht="15" spans="16:21">
      <c r="P50856" s="15"/>
      <c r="Q50856" s="15"/>
      <c r="R50856" s="15"/>
      <c r="S50856" s="15"/>
      <c r="T50856" s="15"/>
      <c r="U50856" s="15"/>
    </row>
    <row r="50857" ht="15" spans="16:21">
      <c r="P50857" s="15"/>
      <c r="Q50857" s="15"/>
      <c r="R50857" s="15"/>
      <c r="S50857" s="15"/>
      <c r="T50857" s="15"/>
      <c r="U50857" s="15"/>
    </row>
    <row r="50858" ht="15" spans="16:21">
      <c r="P50858" s="15"/>
      <c r="Q50858" s="15"/>
      <c r="R50858" s="15"/>
      <c r="S50858" s="15"/>
      <c r="T50858" s="15"/>
      <c r="U50858" s="15"/>
    </row>
    <row r="50859" ht="15" spans="16:21">
      <c r="P50859" s="15"/>
      <c r="Q50859" s="15"/>
      <c r="R50859" s="15"/>
      <c r="S50859" s="15"/>
      <c r="T50859" s="15"/>
      <c r="U50859" s="15"/>
    </row>
    <row r="50860" ht="15" spans="16:21">
      <c r="P50860" s="15"/>
      <c r="Q50860" s="15"/>
      <c r="R50860" s="15"/>
      <c r="S50860" s="15"/>
      <c r="T50860" s="15"/>
      <c r="U50860" s="15"/>
    </row>
    <row r="50861" ht="15" spans="16:21">
      <c r="P50861" s="15"/>
      <c r="Q50861" s="15"/>
      <c r="R50861" s="15"/>
      <c r="S50861" s="15"/>
      <c r="T50861" s="15"/>
      <c r="U50861" s="15"/>
    </row>
    <row r="50862" ht="15" spans="16:21">
      <c r="P50862" s="15"/>
      <c r="Q50862" s="15"/>
      <c r="R50862" s="15"/>
      <c r="S50862" s="15"/>
      <c r="T50862" s="15"/>
      <c r="U50862" s="15"/>
    </row>
    <row r="50863" ht="15" spans="16:21">
      <c r="P50863" s="15"/>
      <c r="Q50863" s="15"/>
      <c r="R50863" s="15"/>
      <c r="S50863" s="15"/>
      <c r="T50863" s="15"/>
      <c r="U50863" s="15"/>
    </row>
    <row r="50864" ht="15" spans="16:21">
      <c r="P50864" s="15"/>
      <c r="Q50864" s="15"/>
      <c r="R50864" s="15"/>
      <c r="S50864" s="15"/>
      <c r="T50864" s="15"/>
      <c r="U50864" s="15"/>
    </row>
    <row r="50865" ht="15" spans="16:21">
      <c r="P50865" s="15"/>
      <c r="Q50865" s="15"/>
      <c r="R50865" s="15"/>
      <c r="S50865" s="15"/>
      <c r="T50865" s="15"/>
      <c r="U50865" s="15"/>
    </row>
    <row r="50866" ht="15" spans="16:21">
      <c r="P50866" s="15"/>
      <c r="Q50866" s="15"/>
      <c r="R50866" s="15"/>
      <c r="S50866" s="15"/>
      <c r="T50866" s="15"/>
      <c r="U50866" s="15"/>
    </row>
    <row r="50867" ht="15" spans="16:21">
      <c r="P50867" s="15"/>
      <c r="Q50867" s="15"/>
      <c r="R50867" s="15"/>
      <c r="S50867" s="15"/>
      <c r="T50867" s="15"/>
      <c r="U50867" s="15"/>
    </row>
    <row r="50868" ht="15" spans="16:21">
      <c r="P50868" s="15"/>
      <c r="Q50868" s="15"/>
      <c r="R50868" s="15"/>
      <c r="S50868" s="15"/>
      <c r="T50868" s="15"/>
      <c r="U50868" s="15"/>
    </row>
    <row r="50869" ht="15" spans="16:21">
      <c r="P50869" s="15"/>
      <c r="Q50869" s="15"/>
      <c r="R50869" s="15"/>
      <c r="S50869" s="15"/>
      <c r="T50869" s="15"/>
      <c r="U50869" s="15"/>
    </row>
    <row r="50870" ht="15" spans="16:21">
      <c r="P50870" s="15"/>
      <c r="Q50870" s="15"/>
      <c r="R50870" s="15"/>
      <c r="S50870" s="15"/>
      <c r="T50870" s="15"/>
      <c r="U50870" s="15"/>
    </row>
    <row r="50871" ht="15" spans="16:21">
      <c r="P50871" s="15"/>
      <c r="Q50871" s="15"/>
      <c r="R50871" s="15"/>
      <c r="S50871" s="15"/>
      <c r="T50871" s="15"/>
      <c r="U50871" s="15"/>
    </row>
    <row r="50872" ht="15" spans="16:21">
      <c r="P50872" s="15"/>
      <c r="Q50872" s="15"/>
      <c r="R50872" s="15"/>
      <c r="S50872" s="15"/>
      <c r="T50872" s="15"/>
      <c r="U50872" s="15"/>
    </row>
    <row r="50873" ht="15" spans="16:21">
      <c r="P50873" s="15"/>
      <c r="Q50873" s="15"/>
      <c r="R50873" s="15"/>
      <c r="S50873" s="15"/>
      <c r="T50873" s="15"/>
      <c r="U50873" s="15"/>
    </row>
    <row r="50874" ht="15" spans="16:21">
      <c r="P50874" s="15"/>
      <c r="Q50874" s="15"/>
      <c r="R50874" s="15"/>
      <c r="S50874" s="15"/>
      <c r="T50874" s="15"/>
      <c r="U50874" s="15"/>
    </row>
    <row r="50875" ht="15" spans="16:21">
      <c r="P50875" s="15"/>
      <c r="Q50875" s="15"/>
      <c r="R50875" s="15"/>
      <c r="S50875" s="15"/>
      <c r="T50875" s="15"/>
      <c r="U50875" s="15"/>
    </row>
    <row r="50876" ht="15" spans="16:21">
      <c r="P50876" s="15"/>
      <c r="Q50876" s="15"/>
      <c r="R50876" s="15"/>
      <c r="S50876" s="15"/>
      <c r="T50876" s="15"/>
      <c r="U50876" s="15"/>
    </row>
    <row r="50877" ht="15" spans="16:21">
      <c r="P50877" s="15"/>
      <c r="Q50877" s="15"/>
      <c r="R50877" s="15"/>
      <c r="S50877" s="15"/>
      <c r="T50877" s="15"/>
      <c r="U50877" s="15"/>
    </row>
    <row r="50878" ht="15" spans="16:21">
      <c r="P50878" s="15"/>
      <c r="Q50878" s="15"/>
      <c r="R50878" s="15"/>
      <c r="S50878" s="15"/>
      <c r="T50878" s="15"/>
      <c r="U50878" s="15"/>
    </row>
    <row r="50879" ht="15" spans="16:21">
      <c r="P50879" s="15"/>
      <c r="Q50879" s="15"/>
      <c r="R50879" s="15"/>
      <c r="S50879" s="15"/>
      <c r="T50879" s="15"/>
      <c r="U50879" s="15"/>
    </row>
    <row r="50880" ht="15" spans="16:21">
      <c r="P50880" s="15"/>
      <c r="Q50880" s="15"/>
      <c r="R50880" s="15"/>
      <c r="S50880" s="15"/>
      <c r="T50880" s="15"/>
      <c r="U50880" s="15"/>
    </row>
    <row r="50881" ht="15" spans="16:21">
      <c r="P50881" s="15"/>
      <c r="Q50881" s="15"/>
      <c r="R50881" s="15"/>
      <c r="S50881" s="15"/>
      <c r="T50881" s="15"/>
      <c r="U50881" s="15"/>
    </row>
    <row r="50882" ht="15" spans="16:21">
      <c r="P50882" s="15"/>
      <c r="Q50882" s="15"/>
      <c r="R50882" s="15"/>
      <c r="S50882" s="15"/>
      <c r="T50882" s="15"/>
      <c r="U50882" s="15"/>
    </row>
    <row r="50883" ht="15" spans="16:21">
      <c r="P50883" s="15"/>
      <c r="Q50883" s="15"/>
      <c r="R50883" s="15"/>
      <c r="S50883" s="15"/>
      <c r="T50883" s="15"/>
      <c r="U50883" s="15"/>
    </row>
    <row r="50884" ht="15" spans="16:21">
      <c r="P50884" s="15"/>
      <c r="Q50884" s="15"/>
      <c r="R50884" s="15"/>
      <c r="S50884" s="15"/>
      <c r="T50884" s="15"/>
      <c r="U50884" s="15"/>
    </row>
    <row r="50885" ht="15" spans="16:21">
      <c r="P50885" s="15"/>
      <c r="Q50885" s="15"/>
      <c r="R50885" s="15"/>
      <c r="S50885" s="15"/>
      <c r="T50885" s="15"/>
      <c r="U50885" s="15"/>
    </row>
    <row r="50886" ht="15" spans="16:21">
      <c r="P50886" s="15"/>
      <c r="Q50886" s="15"/>
      <c r="R50886" s="15"/>
      <c r="S50886" s="15"/>
      <c r="T50886" s="15"/>
      <c r="U50886" s="15"/>
    </row>
    <row r="50887" ht="15" spans="16:21">
      <c r="P50887" s="15"/>
      <c r="Q50887" s="15"/>
      <c r="R50887" s="15"/>
      <c r="S50887" s="15"/>
      <c r="T50887" s="15"/>
      <c r="U50887" s="15"/>
    </row>
    <row r="50888" ht="15" spans="16:21">
      <c r="P50888" s="15"/>
      <c r="Q50888" s="15"/>
      <c r="R50888" s="15"/>
      <c r="S50888" s="15"/>
      <c r="T50888" s="15"/>
      <c r="U50888" s="15"/>
    </row>
    <row r="50889" ht="15" spans="16:21">
      <c r="P50889" s="15"/>
      <c r="Q50889" s="15"/>
      <c r="R50889" s="15"/>
      <c r="S50889" s="15"/>
      <c r="T50889" s="15"/>
      <c r="U50889" s="15"/>
    </row>
    <row r="50890" ht="15" spans="16:21">
      <c r="P50890" s="15"/>
      <c r="Q50890" s="15"/>
      <c r="R50890" s="15"/>
      <c r="S50890" s="15"/>
      <c r="T50890" s="15"/>
      <c r="U50890" s="15"/>
    </row>
    <row r="50891" ht="15" spans="16:21">
      <c r="P50891" s="15"/>
      <c r="Q50891" s="15"/>
      <c r="R50891" s="15"/>
      <c r="S50891" s="15"/>
      <c r="T50891" s="15"/>
      <c r="U50891" s="15"/>
    </row>
    <row r="50892" ht="15" spans="16:21">
      <c r="P50892" s="15"/>
      <c r="Q50892" s="15"/>
      <c r="R50892" s="15"/>
      <c r="S50892" s="15"/>
      <c r="T50892" s="15"/>
      <c r="U50892" s="15"/>
    </row>
    <row r="50893" ht="15" spans="16:21">
      <c r="P50893" s="15"/>
      <c r="Q50893" s="15"/>
      <c r="R50893" s="15"/>
      <c r="S50893" s="15"/>
      <c r="T50893" s="15"/>
      <c r="U50893" s="15"/>
    </row>
    <row r="50894" ht="15" spans="16:21">
      <c r="P50894" s="15"/>
      <c r="Q50894" s="15"/>
      <c r="R50894" s="15"/>
      <c r="S50894" s="15"/>
      <c r="T50894" s="15"/>
      <c r="U50894" s="15"/>
    </row>
    <row r="50895" ht="15" spans="16:21">
      <c r="P50895" s="15"/>
      <c r="Q50895" s="15"/>
      <c r="R50895" s="15"/>
      <c r="S50895" s="15"/>
      <c r="T50895" s="15"/>
      <c r="U50895" s="15"/>
    </row>
    <row r="50896" ht="15" spans="16:21">
      <c r="P50896" s="15"/>
      <c r="Q50896" s="15"/>
      <c r="R50896" s="15"/>
      <c r="S50896" s="15"/>
      <c r="T50896" s="15"/>
      <c r="U50896" s="15"/>
    </row>
    <row r="50897" ht="15" spans="16:21">
      <c r="P50897" s="15"/>
      <c r="Q50897" s="15"/>
      <c r="R50897" s="15"/>
      <c r="S50897" s="15"/>
      <c r="T50897" s="15"/>
      <c r="U50897" s="15"/>
    </row>
    <row r="50898" ht="15" spans="16:21">
      <c r="P50898" s="15"/>
      <c r="Q50898" s="15"/>
      <c r="R50898" s="15"/>
      <c r="S50898" s="15"/>
      <c r="T50898" s="15"/>
      <c r="U50898" s="15"/>
    </row>
    <row r="50899" ht="15" spans="16:21">
      <c r="P50899" s="15"/>
      <c r="Q50899" s="15"/>
      <c r="R50899" s="15"/>
      <c r="S50899" s="15"/>
      <c r="T50899" s="15"/>
      <c r="U50899" s="15"/>
    </row>
    <row r="50900" ht="15" spans="16:21">
      <c r="P50900" s="15"/>
      <c r="Q50900" s="15"/>
      <c r="R50900" s="15"/>
      <c r="S50900" s="15"/>
      <c r="T50900" s="15"/>
      <c r="U50900" s="15"/>
    </row>
    <row r="50901" ht="15" spans="16:21">
      <c r="P50901" s="15"/>
      <c r="Q50901" s="15"/>
      <c r="R50901" s="15"/>
      <c r="S50901" s="15"/>
      <c r="T50901" s="15"/>
      <c r="U50901" s="15"/>
    </row>
    <row r="50902" ht="15" spans="16:21">
      <c r="P50902" s="15"/>
      <c r="Q50902" s="15"/>
      <c r="R50902" s="15"/>
      <c r="S50902" s="15"/>
      <c r="T50902" s="15"/>
      <c r="U50902" s="15"/>
    </row>
    <row r="50903" ht="15" spans="16:21">
      <c r="P50903" s="15"/>
      <c r="Q50903" s="15"/>
      <c r="R50903" s="15"/>
      <c r="S50903" s="15"/>
      <c r="T50903" s="15"/>
      <c r="U50903" s="15"/>
    </row>
    <row r="50904" ht="15" spans="16:21">
      <c r="P50904" s="15"/>
      <c r="Q50904" s="15"/>
      <c r="R50904" s="15"/>
      <c r="S50904" s="15"/>
      <c r="T50904" s="15"/>
      <c r="U50904" s="15"/>
    </row>
    <row r="50905" ht="15" spans="16:21">
      <c r="P50905" s="15"/>
      <c r="Q50905" s="15"/>
      <c r="R50905" s="15"/>
      <c r="S50905" s="15"/>
      <c r="T50905" s="15"/>
      <c r="U50905" s="15"/>
    </row>
    <row r="50906" ht="15" spans="16:21">
      <c r="P50906" s="15"/>
      <c r="Q50906" s="15"/>
      <c r="R50906" s="15"/>
      <c r="S50906" s="15"/>
      <c r="T50906" s="15"/>
      <c r="U50906" s="15"/>
    </row>
    <row r="50907" ht="15" spans="16:21">
      <c r="P50907" s="15"/>
      <c r="Q50907" s="15"/>
      <c r="R50907" s="15"/>
      <c r="S50907" s="15"/>
      <c r="T50907" s="15"/>
      <c r="U50907" s="15"/>
    </row>
    <row r="50908" ht="15" spans="16:21">
      <c r="P50908" s="15"/>
      <c r="Q50908" s="15"/>
      <c r="R50908" s="15"/>
      <c r="S50908" s="15"/>
      <c r="T50908" s="15"/>
      <c r="U50908" s="15"/>
    </row>
    <row r="50909" ht="15" spans="16:21">
      <c r="P50909" s="15"/>
      <c r="Q50909" s="15"/>
      <c r="R50909" s="15"/>
      <c r="S50909" s="15"/>
      <c r="T50909" s="15"/>
      <c r="U50909" s="15"/>
    </row>
    <row r="50910" ht="15" spans="16:21">
      <c r="P50910" s="15"/>
      <c r="Q50910" s="15"/>
      <c r="R50910" s="15"/>
      <c r="S50910" s="15"/>
      <c r="T50910" s="15"/>
      <c r="U50910" s="15"/>
    </row>
    <row r="50911" ht="15" spans="16:21">
      <c r="P50911" s="15"/>
      <c r="Q50911" s="15"/>
      <c r="R50911" s="15"/>
      <c r="S50911" s="15"/>
      <c r="T50911" s="15"/>
      <c r="U50911" s="15"/>
    </row>
    <row r="50912" ht="15" spans="16:21">
      <c r="P50912" s="15"/>
      <c r="Q50912" s="15"/>
      <c r="R50912" s="15"/>
      <c r="S50912" s="15"/>
      <c r="T50912" s="15"/>
      <c r="U50912" s="15"/>
    </row>
    <row r="50913" ht="15" spans="16:21">
      <c r="P50913" s="15"/>
      <c r="Q50913" s="15"/>
      <c r="R50913" s="15"/>
      <c r="S50913" s="15"/>
      <c r="T50913" s="15"/>
      <c r="U50913" s="15"/>
    </row>
    <row r="50914" ht="15" spans="16:21">
      <c r="P50914" s="15"/>
      <c r="Q50914" s="15"/>
      <c r="R50914" s="15"/>
      <c r="S50914" s="15"/>
      <c r="T50914" s="15"/>
      <c r="U50914" s="15"/>
    </row>
    <row r="50915" ht="15" spans="16:21">
      <c r="P50915" s="15"/>
      <c r="Q50915" s="15"/>
      <c r="R50915" s="15"/>
      <c r="S50915" s="15"/>
      <c r="T50915" s="15"/>
      <c r="U50915" s="15"/>
    </row>
    <row r="50916" ht="15" spans="16:21">
      <c r="P50916" s="15"/>
      <c r="Q50916" s="15"/>
      <c r="R50916" s="15"/>
      <c r="S50916" s="15"/>
      <c r="T50916" s="15"/>
      <c r="U50916" s="15"/>
    </row>
    <row r="50917" ht="15" spans="16:21">
      <c r="P50917" s="15"/>
      <c r="Q50917" s="15"/>
      <c r="R50917" s="15"/>
      <c r="S50917" s="15"/>
      <c r="T50917" s="15"/>
      <c r="U50917" s="15"/>
    </row>
    <row r="50918" ht="15" spans="16:21">
      <c r="P50918" s="15"/>
      <c r="Q50918" s="15"/>
      <c r="R50918" s="15"/>
      <c r="S50918" s="15"/>
      <c r="T50918" s="15"/>
      <c r="U50918" s="15"/>
    </row>
    <row r="50919" ht="15" spans="16:21">
      <c r="P50919" s="15"/>
      <c r="Q50919" s="15"/>
      <c r="R50919" s="15"/>
      <c r="S50919" s="15"/>
      <c r="T50919" s="15"/>
      <c r="U50919" s="15"/>
    </row>
    <row r="50920" ht="15" spans="16:21">
      <c r="P50920" s="15"/>
      <c r="Q50920" s="15"/>
      <c r="R50920" s="15"/>
      <c r="S50920" s="15"/>
      <c r="T50920" s="15"/>
      <c r="U50920" s="15"/>
    </row>
    <row r="50921" ht="15" spans="16:21">
      <c r="P50921" s="15"/>
      <c r="Q50921" s="15"/>
      <c r="R50921" s="15"/>
      <c r="S50921" s="15"/>
      <c r="T50921" s="15"/>
      <c r="U50921" s="15"/>
    </row>
    <row r="50922" ht="15" spans="16:21">
      <c r="P50922" s="15"/>
      <c r="Q50922" s="15"/>
      <c r="R50922" s="15"/>
      <c r="S50922" s="15"/>
      <c r="T50922" s="15"/>
      <c r="U50922" s="15"/>
    </row>
    <row r="50923" ht="15" spans="16:21">
      <c r="P50923" s="15"/>
      <c r="Q50923" s="15"/>
      <c r="R50923" s="15"/>
      <c r="S50923" s="15"/>
      <c r="T50923" s="15"/>
      <c r="U50923" s="15"/>
    </row>
    <row r="50924" ht="15" spans="16:21">
      <c r="P50924" s="15"/>
      <c r="Q50924" s="15"/>
      <c r="R50924" s="15"/>
      <c r="S50924" s="15"/>
      <c r="T50924" s="15"/>
      <c r="U50924" s="15"/>
    </row>
    <row r="50925" ht="15" spans="16:21">
      <c r="P50925" s="15"/>
      <c r="Q50925" s="15"/>
      <c r="R50925" s="15"/>
      <c r="S50925" s="15"/>
      <c r="T50925" s="15"/>
      <c r="U50925" s="15"/>
    </row>
    <row r="50926" ht="15" spans="16:21">
      <c r="P50926" s="15"/>
      <c r="Q50926" s="15"/>
      <c r="R50926" s="15"/>
      <c r="S50926" s="15"/>
      <c r="T50926" s="15"/>
      <c r="U50926" s="15"/>
    </row>
    <row r="50927" ht="15" spans="16:21">
      <c r="P50927" s="15"/>
      <c r="Q50927" s="15"/>
      <c r="R50927" s="15"/>
      <c r="S50927" s="15"/>
      <c r="T50927" s="15"/>
      <c r="U50927" s="15"/>
    </row>
    <row r="50928" ht="15" spans="16:21">
      <c r="P50928" s="15"/>
      <c r="Q50928" s="15"/>
      <c r="R50928" s="15"/>
      <c r="S50928" s="15"/>
      <c r="T50928" s="15"/>
      <c r="U50928" s="15"/>
    </row>
    <row r="50929" ht="15" spans="16:21">
      <c r="P50929" s="15"/>
      <c r="Q50929" s="15"/>
      <c r="R50929" s="15"/>
      <c r="S50929" s="15"/>
      <c r="T50929" s="15"/>
      <c r="U50929" s="15"/>
    </row>
    <row r="50930" ht="15" spans="16:21">
      <c r="P50930" s="15"/>
      <c r="Q50930" s="15"/>
      <c r="R50930" s="15"/>
      <c r="S50930" s="15"/>
      <c r="T50930" s="15"/>
      <c r="U50930" s="15"/>
    </row>
    <row r="50931" ht="15" spans="16:21">
      <c r="P50931" s="15"/>
      <c r="Q50931" s="15"/>
      <c r="R50931" s="15"/>
      <c r="S50931" s="15"/>
      <c r="T50931" s="15"/>
      <c r="U50931" s="15"/>
    </row>
    <row r="50932" ht="15" spans="16:21">
      <c r="P50932" s="15"/>
      <c r="Q50932" s="15"/>
      <c r="R50932" s="15"/>
      <c r="S50932" s="15"/>
      <c r="T50932" s="15"/>
      <c r="U50932" s="15"/>
    </row>
    <row r="50933" ht="15" spans="16:21">
      <c r="P50933" s="15"/>
      <c r="Q50933" s="15"/>
      <c r="R50933" s="15"/>
      <c r="S50933" s="15"/>
      <c r="T50933" s="15"/>
      <c r="U50933" s="15"/>
    </row>
    <row r="50934" ht="15" spans="16:21">
      <c r="P50934" s="15"/>
      <c r="Q50934" s="15"/>
      <c r="R50934" s="15"/>
      <c r="S50934" s="15"/>
      <c r="T50934" s="15"/>
      <c r="U50934" s="15"/>
    </row>
    <row r="50935" ht="15" spans="16:21">
      <c r="P50935" s="15"/>
      <c r="Q50935" s="15"/>
      <c r="R50935" s="15"/>
      <c r="S50935" s="15"/>
      <c r="T50935" s="15"/>
      <c r="U50935" s="15"/>
    </row>
    <row r="50936" ht="15" spans="16:21">
      <c r="P50936" s="15"/>
      <c r="Q50936" s="15"/>
      <c r="R50936" s="15"/>
      <c r="S50936" s="15"/>
      <c r="T50936" s="15"/>
      <c r="U50936" s="15"/>
    </row>
    <row r="50937" ht="15" spans="16:21">
      <c r="P50937" s="15"/>
      <c r="Q50937" s="15"/>
      <c r="R50937" s="15"/>
      <c r="S50937" s="15"/>
      <c r="T50937" s="15"/>
      <c r="U50937" s="15"/>
    </row>
    <row r="50938" ht="15" spans="16:21">
      <c r="P50938" s="15"/>
      <c r="Q50938" s="15"/>
      <c r="R50938" s="15"/>
      <c r="S50938" s="15"/>
      <c r="T50938" s="15"/>
      <c r="U50938" s="15"/>
    </row>
    <row r="50939" ht="15" spans="16:21">
      <c r="P50939" s="15"/>
      <c r="Q50939" s="15"/>
      <c r="R50939" s="15"/>
      <c r="S50939" s="15"/>
      <c r="T50939" s="15"/>
      <c r="U50939" s="15"/>
    </row>
    <row r="50940" ht="15" spans="16:21">
      <c r="P50940" s="15"/>
      <c r="Q50940" s="15"/>
      <c r="R50940" s="15"/>
      <c r="S50940" s="15"/>
      <c r="T50940" s="15"/>
      <c r="U50940" s="15"/>
    </row>
    <row r="50941" ht="15" spans="16:21">
      <c r="P50941" s="15"/>
      <c r="Q50941" s="15"/>
      <c r="R50941" s="15"/>
      <c r="S50941" s="15"/>
      <c r="T50941" s="15"/>
      <c r="U50941" s="15"/>
    </row>
    <row r="50942" ht="15" spans="16:21">
      <c r="P50942" s="15"/>
      <c r="Q50942" s="15"/>
      <c r="R50942" s="15"/>
      <c r="S50942" s="15"/>
      <c r="T50942" s="15"/>
      <c r="U50942" s="15"/>
    </row>
    <row r="50943" ht="15" spans="16:21">
      <c r="P50943" s="15"/>
      <c r="Q50943" s="15"/>
      <c r="R50943" s="15"/>
      <c r="S50943" s="15"/>
      <c r="T50943" s="15"/>
      <c r="U50943" s="15"/>
    </row>
    <row r="50944" ht="15" spans="16:21">
      <c r="P50944" s="15"/>
      <c r="Q50944" s="15"/>
      <c r="R50944" s="15"/>
      <c r="S50944" s="15"/>
      <c r="T50944" s="15"/>
      <c r="U50944" s="15"/>
    </row>
    <row r="50945" ht="15" spans="16:21">
      <c r="P50945" s="15"/>
      <c r="Q50945" s="15"/>
      <c r="R50945" s="15"/>
      <c r="S50945" s="15"/>
      <c r="T50945" s="15"/>
      <c r="U50945" s="15"/>
    </row>
    <row r="50946" ht="15" spans="16:21">
      <c r="P50946" s="15"/>
      <c r="Q50946" s="15"/>
      <c r="R50946" s="15"/>
      <c r="S50946" s="15"/>
      <c r="T50946" s="15"/>
      <c r="U50946" s="15"/>
    </row>
    <row r="50947" ht="15" spans="16:21">
      <c r="P50947" s="15"/>
      <c r="Q50947" s="15"/>
      <c r="R50947" s="15"/>
      <c r="S50947" s="15"/>
      <c r="T50947" s="15"/>
      <c r="U50947" s="15"/>
    </row>
    <row r="50948" ht="15" spans="16:21">
      <c r="P50948" s="15"/>
      <c r="Q50948" s="15"/>
      <c r="R50948" s="15"/>
      <c r="S50948" s="15"/>
      <c r="T50948" s="15"/>
      <c r="U50948" s="15"/>
    </row>
    <row r="50949" ht="15" spans="16:21">
      <c r="P50949" s="15"/>
      <c r="Q50949" s="15"/>
      <c r="R50949" s="15"/>
      <c r="S50949" s="15"/>
      <c r="T50949" s="15"/>
      <c r="U50949" s="15"/>
    </row>
    <row r="50950" ht="15" spans="16:21">
      <c r="P50950" s="15"/>
      <c r="Q50950" s="15"/>
      <c r="R50950" s="15"/>
      <c r="S50950" s="15"/>
      <c r="T50950" s="15"/>
      <c r="U50950" s="15"/>
    </row>
    <row r="50951" ht="15" spans="16:21">
      <c r="P50951" s="15"/>
      <c r="Q50951" s="15"/>
      <c r="R50951" s="15"/>
      <c r="S50951" s="15"/>
      <c r="T50951" s="15"/>
      <c r="U50951" s="15"/>
    </row>
    <row r="50952" ht="15" spans="16:21">
      <c r="P50952" s="15"/>
      <c r="Q50952" s="15"/>
      <c r="R50952" s="15"/>
      <c r="S50952" s="15"/>
      <c r="T50952" s="15"/>
      <c r="U50952" s="15"/>
    </row>
    <row r="50953" ht="15" spans="16:21">
      <c r="P50953" s="15"/>
      <c r="Q50953" s="15"/>
      <c r="R50953" s="15"/>
      <c r="S50953" s="15"/>
      <c r="T50953" s="15"/>
      <c r="U50953" s="15"/>
    </row>
    <row r="50954" ht="15" spans="16:21">
      <c r="P50954" s="15"/>
      <c r="Q50954" s="15"/>
      <c r="R50954" s="15"/>
      <c r="S50954" s="15"/>
      <c r="T50954" s="15"/>
      <c r="U50954" s="15"/>
    </row>
    <row r="50955" ht="15" spans="16:21">
      <c r="P50955" s="15"/>
      <c r="Q50955" s="15"/>
      <c r="R50955" s="15"/>
      <c r="S50955" s="15"/>
      <c r="T50955" s="15"/>
      <c r="U50955" s="15"/>
    </row>
    <row r="50956" ht="15" spans="16:21">
      <c r="P50956" s="15"/>
      <c r="Q50956" s="15"/>
      <c r="R50956" s="15"/>
      <c r="S50956" s="15"/>
      <c r="T50956" s="15"/>
      <c r="U50956" s="15"/>
    </row>
    <row r="50957" ht="15" spans="16:21">
      <c r="P50957" s="15"/>
      <c r="Q50957" s="15"/>
      <c r="R50957" s="15"/>
      <c r="S50957" s="15"/>
      <c r="T50957" s="15"/>
      <c r="U50957" s="15"/>
    </row>
    <row r="50958" ht="15" spans="16:21">
      <c r="P50958" s="15"/>
      <c r="Q50958" s="15"/>
      <c r="R50958" s="15"/>
      <c r="S50958" s="15"/>
      <c r="T50958" s="15"/>
      <c r="U50958" s="15"/>
    </row>
    <row r="50959" ht="15" spans="16:21">
      <c r="P50959" s="15"/>
      <c r="Q50959" s="15"/>
      <c r="R50959" s="15"/>
      <c r="S50959" s="15"/>
      <c r="T50959" s="15"/>
      <c r="U50959" s="15"/>
    </row>
    <row r="50960" ht="15" spans="16:21">
      <c r="P50960" s="15"/>
      <c r="Q50960" s="15"/>
      <c r="R50960" s="15"/>
      <c r="S50960" s="15"/>
      <c r="T50960" s="15"/>
      <c r="U50960" s="15"/>
    </row>
    <row r="50961" ht="15" spans="16:21">
      <c r="P50961" s="15"/>
      <c r="Q50961" s="15"/>
      <c r="R50961" s="15"/>
      <c r="S50961" s="15"/>
      <c r="T50961" s="15"/>
      <c r="U50961" s="15"/>
    </row>
    <row r="50962" ht="15" spans="16:21">
      <c r="P50962" s="15"/>
      <c r="Q50962" s="15"/>
      <c r="R50962" s="15"/>
      <c r="S50962" s="15"/>
      <c r="T50962" s="15"/>
      <c r="U50962" s="15"/>
    </row>
    <row r="50963" ht="15" spans="16:21">
      <c r="P50963" s="15"/>
      <c r="Q50963" s="15"/>
      <c r="R50963" s="15"/>
      <c r="S50963" s="15"/>
      <c r="T50963" s="15"/>
      <c r="U50963" s="15"/>
    </row>
    <row r="50964" ht="15" spans="16:21">
      <c r="P50964" s="15"/>
      <c r="Q50964" s="15"/>
      <c r="R50964" s="15"/>
      <c r="S50964" s="15"/>
      <c r="T50964" s="15"/>
      <c r="U50964" s="15"/>
    </row>
    <row r="50965" ht="15" spans="16:21">
      <c r="P50965" s="15"/>
      <c r="Q50965" s="15"/>
      <c r="R50965" s="15"/>
      <c r="S50965" s="15"/>
      <c r="T50965" s="15"/>
      <c r="U50965" s="15"/>
    </row>
    <row r="50966" ht="15" spans="16:21">
      <c r="P50966" s="15"/>
      <c r="Q50966" s="15"/>
      <c r="R50966" s="15"/>
      <c r="S50966" s="15"/>
      <c r="T50966" s="15"/>
      <c r="U50966" s="15"/>
    </row>
    <row r="50967" ht="15" spans="16:21">
      <c r="P50967" s="15"/>
      <c r="Q50967" s="15"/>
      <c r="R50967" s="15"/>
      <c r="S50967" s="15"/>
      <c r="T50967" s="15"/>
      <c r="U50967" s="15"/>
    </row>
    <row r="50968" ht="15" spans="16:21">
      <c r="P50968" s="15"/>
      <c r="Q50968" s="15"/>
      <c r="R50968" s="15"/>
      <c r="S50968" s="15"/>
      <c r="T50968" s="15"/>
      <c r="U50968" s="15"/>
    </row>
    <row r="50969" ht="15" spans="16:21">
      <c r="P50969" s="15"/>
      <c r="Q50969" s="15"/>
      <c r="R50969" s="15"/>
      <c r="S50969" s="15"/>
      <c r="T50969" s="15"/>
      <c r="U50969" s="15"/>
    </row>
    <row r="50970" ht="15" spans="16:21">
      <c r="P50970" s="15"/>
      <c r="Q50970" s="15"/>
      <c r="R50970" s="15"/>
      <c r="S50970" s="15"/>
      <c r="T50970" s="15"/>
      <c r="U50970" s="15"/>
    </row>
    <row r="50971" ht="15" spans="16:21">
      <c r="P50971" s="15"/>
      <c r="Q50971" s="15"/>
      <c r="R50971" s="15"/>
      <c r="S50971" s="15"/>
      <c r="T50971" s="15"/>
      <c r="U50971" s="15"/>
    </row>
    <row r="50972" ht="15" spans="16:21">
      <c r="P50972" s="15"/>
      <c r="Q50972" s="15"/>
      <c r="R50972" s="15"/>
      <c r="S50972" s="15"/>
      <c r="T50972" s="15"/>
      <c r="U50972" s="15"/>
    </row>
    <row r="50973" ht="15" spans="16:21">
      <c r="P50973" s="15"/>
      <c r="Q50973" s="15"/>
      <c r="R50973" s="15"/>
      <c r="S50973" s="15"/>
      <c r="T50973" s="15"/>
      <c r="U50973" s="15"/>
    </row>
    <row r="50974" ht="15" spans="16:21">
      <c r="P50974" s="15"/>
      <c r="Q50974" s="15"/>
      <c r="R50974" s="15"/>
      <c r="S50974" s="15"/>
      <c r="T50974" s="15"/>
      <c r="U50974" s="15"/>
    </row>
    <row r="50975" ht="15" spans="16:21">
      <c r="P50975" s="15"/>
      <c r="Q50975" s="15"/>
      <c r="R50975" s="15"/>
      <c r="S50975" s="15"/>
      <c r="T50975" s="15"/>
      <c r="U50975" s="15"/>
    </row>
    <row r="50976" ht="15" spans="16:21">
      <c r="P50976" s="15"/>
      <c r="Q50976" s="15"/>
      <c r="R50976" s="15"/>
      <c r="S50976" s="15"/>
      <c r="T50976" s="15"/>
      <c r="U50976" s="15"/>
    </row>
    <row r="50977" ht="15" spans="16:21">
      <c r="P50977" s="15"/>
      <c r="Q50977" s="15"/>
      <c r="R50977" s="15"/>
      <c r="S50977" s="15"/>
      <c r="T50977" s="15"/>
      <c r="U50977" s="15"/>
    </row>
    <row r="50978" ht="15" spans="16:21">
      <c r="P50978" s="15"/>
      <c r="Q50978" s="15"/>
      <c r="R50978" s="15"/>
      <c r="S50978" s="15"/>
      <c r="T50978" s="15"/>
      <c r="U50978" s="15"/>
    </row>
    <row r="50979" ht="15" spans="16:21">
      <c r="P50979" s="15"/>
      <c r="Q50979" s="15"/>
      <c r="R50979" s="15"/>
      <c r="S50979" s="15"/>
      <c r="T50979" s="15"/>
      <c r="U50979" s="15"/>
    </row>
    <row r="50980" ht="15" spans="16:21">
      <c r="P50980" s="15"/>
      <c r="Q50980" s="15"/>
      <c r="R50980" s="15"/>
      <c r="S50980" s="15"/>
      <c r="T50980" s="15"/>
      <c r="U50980" s="15"/>
    </row>
    <row r="50981" ht="15" spans="16:21">
      <c r="P50981" s="15"/>
      <c r="Q50981" s="15"/>
      <c r="R50981" s="15"/>
      <c r="S50981" s="15"/>
      <c r="T50981" s="15"/>
      <c r="U50981" s="15"/>
    </row>
    <row r="50982" ht="15" spans="16:21">
      <c r="P50982" s="15"/>
      <c r="Q50982" s="15"/>
      <c r="R50982" s="15"/>
      <c r="S50982" s="15"/>
      <c r="T50982" s="15"/>
      <c r="U50982" s="15"/>
    </row>
    <row r="50983" ht="15" spans="16:21">
      <c r="P50983" s="15"/>
      <c r="Q50983" s="15"/>
      <c r="R50983" s="15"/>
      <c r="S50983" s="15"/>
      <c r="T50983" s="15"/>
      <c r="U50983" s="15"/>
    </row>
    <row r="50984" ht="15" spans="16:21">
      <c r="P50984" s="15"/>
      <c r="Q50984" s="15"/>
      <c r="R50984" s="15"/>
      <c r="S50984" s="15"/>
      <c r="T50984" s="15"/>
      <c r="U50984" s="15"/>
    </row>
    <row r="50985" ht="15" spans="16:21">
      <c r="P50985" s="15"/>
      <c r="Q50985" s="15"/>
      <c r="R50985" s="15"/>
      <c r="S50985" s="15"/>
      <c r="T50985" s="15"/>
      <c r="U50985" s="15"/>
    </row>
    <row r="50986" ht="15" spans="16:21">
      <c r="P50986" s="15"/>
      <c r="Q50986" s="15"/>
      <c r="R50986" s="15"/>
      <c r="S50986" s="15"/>
      <c r="T50986" s="15"/>
      <c r="U50986" s="15"/>
    </row>
    <row r="50987" ht="15" spans="16:21">
      <c r="P50987" s="15"/>
      <c r="Q50987" s="15"/>
      <c r="R50987" s="15"/>
      <c r="S50987" s="15"/>
      <c r="T50987" s="15"/>
      <c r="U50987" s="15"/>
    </row>
    <row r="50988" ht="15" spans="16:21">
      <c r="P50988" s="15"/>
      <c r="Q50988" s="15"/>
      <c r="R50988" s="15"/>
      <c r="S50988" s="15"/>
      <c r="T50988" s="15"/>
      <c r="U50988" s="15"/>
    </row>
    <row r="50989" ht="15" spans="16:21">
      <c r="P50989" s="15"/>
      <c r="Q50989" s="15"/>
      <c r="R50989" s="15"/>
      <c r="S50989" s="15"/>
      <c r="T50989" s="15"/>
      <c r="U50989" s="15"/>
    </row>
    <row r="50990" ht="15" spans="16:21">
      <c r="P50990" s="15"/>
      <c r="Q50990" s="15"/>
      <c r="R50990" s="15"/>
      <c r="S50990" s="15"/>
      <c r="T50990" s="15"/>
      <c r="U50990" s="15"/>
    </row>
    <row r="50991" ht="15" spans="16:21">
      <c r="P50991" s="15"/>
      <c r="Q50991" s="15"/>
      <c r="R50991" s="15"/>
      <c r="S50991" s="15"/>
      <c r="T50991" s="15"/>
      <c r="U50991" s="15"/>
    </row>
    <row r="50992" ht="15" spans="16:21">
      <c r="P50992" s="15"/>
      <c r="Q50992" s="15"/>
      <c r="R50992" s="15"/>
      <c r="S50992" s="15"/>
      <c r="T50992" s="15"/>
      <c r="U50992" s="15"/>
    </row>
    <row r="50993" ht="15" spans="16:21">
      <c r="P50993" s="15"/>
      <c r="Q50993" s="15"/>
      <c r="R50993" s="15"/>
      <c r="S50993" s="15"/>
      <c r="T50993" s="15"/>
      <c r="U50993" s="15"/>
    </row>
    <row r="50994" ht="15" spans="16:21">
      <c r="P50994" s="15"/>
      <c r="Q50994" s="15"/>
      <c r="R50994" s="15"/>
      <c r="S50994" s="15"/>
      <c r="T50994" s="15"/>
      <c r="U50994" s="15"/>
    </row>
    <row r="50995" ht="15" spans="16:21">
      <c r="P50995" s="15"/>
      <c r="Q50995" s="15"/>
      <c r="R50995" s="15"/>
      <c r="S50995" s="15"/>
      <c r="T50995" s="15"/>
      <c r="U50995" s="15"/>
    </row>
    <row r="50996" ht="15" spans="16:21">
      <c r="P50996" s="15"/>
      <c r="Q50996" s="15"/>
      <c r="R50996" s="15"/>
      <c r="S50996" s="15"/>
      <c r="T50996" s="15"/>
      <c r="U50996" s="15"/>
    </row>
    <row r="50997" ht="15" spans="16:21">
      <c r="P50997" s="15"/>
      <c r="Q50997" s="15"/>
      <c r="R50997" s="15"/>
      <c r="S50997" s="15"/>
      <c r="T50997" s="15"/>
      <c r="U50997" s="15"/>
    </row>
    <row r="50998" ht="15" spans="16:21">
      <c r="P50998" s="15"/>
      <c r="Q50998" s="15"/>
      <c r="R50998" s="15"/>
      <c r="S50998" s="15"/>
      <c r="T50998" s="15"/>
      <c r="U50998" s="15"/>
    </row>
    <row r="50999" ht="15" spans="16:21">
      <c r="P50999" s="15"/>
      <c r="Q50999" s="15"/>
      <c r="R50999" s="15"/>
      <c r="S50999" s="15"/>
      <c r="T50999" s="15"/>
      <c r="U50999" s="15"/>
    </row>
    <row r="51000" ht="15" spans="16:21">
      <c r="P51000" s="15"/>
      <c r="Q51000" s="15"/>
      <c r="R51000" s="15"/>
      <c r="S51000" s="15"/>
      <c r="T51000" s="15"/>
      <c r="U51000" s="15"/>
    </row>
    <row r="51001" ht="15" spans="16:21">
      <c r="P51001" s="15"/>
      <c r="Q51001" s="15"/>
      <c r="R51001" s="15"/>
      <c r="S51001" s="15"/>
      <c r="T51001" s="15"/>
      <c r="U51001" s="15"/>
    </row>
    <row r="51002" ht="15" spans="16:21">
      <c r="P51002" s="15"/>
      <c r="Q51002" s="15"/>
      <c r="R51002" s="15"/>
      <c r="S51002" s="15"/>
      <c r="T51002" s="15"/>
      <c r="U51002" s="15"/>
    </row>
    <row r="51003" ht="15" spans="16:21">
      <c r="P51003" s="15"/>
      <c r="Q51003" s="15"/>
      <c r="R51003" s="15"/>
      <c r="S51003" s="15"/>
      <c r="T51003" s="15"/>
      <c r="U51003" s="15"/>
    </row>
    <row r="51004" ht="15" spans="16:21">
      <c r="P51004" s="15"/>
      <c r="Q51004" s="15"/>
      <c r="R51004" s="15"/>
      <c r="S51004" s="15"/>
      <c r="T51004" s="15"/>
      <c r="U51004" s="15"/>
    </row>
    <row r="51005" ht="15" spans="16:21">
      <c r="P51005" s="15"/>
      <c r="Q51005" s="15"/>
      <c r="R51005" s="15"/>
      <c r="S51005" s="15"/>
      <c r="T51005" s="15"/>
      <c r="U51005" s="15"/>
    </row>
    <row r="51006" ht="15" spans="16:21">
      <c r="P51006" s="15"/>
      <c r="Q51006" s="15"/>
      <c r="R51006" s="15"/>
      <c r="S51006" s="15"/>
      <c r="T51006" s="15"/>
      <c r="U51006" s="15"/>
    </row>
    <row r="51007" ht="15" spans="16:21">
      <c r="P51007" s="15"/>
      <c r="Q51007" s="15"/>
      <c r="R51007" s="15"/>
      <c r="S51007" s="15"/>
      <c r="T51007" s="15"/>
      <c r="U51007" s="15"/>
    </row>
    <row r="51008" ht="15" spans="16:21">
      <c r="P51008" s="15"/>
      <c r="Q51008" s="15"/>
      <c r="R51008" s="15"/>
      <c r="S51008" s="15"/>
      <c r="T51008" s="15"/>
      <c r="U51008" s="15"/>
    </row>
    <row r="51009" ht="15" spans="16:21">
      <c r="P51009" s="15"/>
      <c r="Q51009" s="15"/>
      <c r="R51009" s="15"/>
      <c r="S51009" s="15"/>
      <c r="T51009" s="15"/>
      <c r="U51009" s="15"/>
    </row>
    <row r="51010" ht="15" spans="16:21">
      <c r="P51010" s="15"/>
      <c r="Q51010" s="15"/>
      <c r="R51010" s="15"/>
      <c r="S51010" s="15"/>
      <c r="T51010" s="15"/>
      <c r="U51010" s="15"/>
    </row>
    <row r="51011" ht="15" spans="16:21">
      <c r="P51011" s="15"/>
      <c r="Q51011" s="15"/>
      <c r="R51011" s="15"/>
      <c r="S51011" s="15"/>
      <c r="T51011" s="15"/>
      <c r="U51011" s="15"/>
    </row>
    <row r="51012" ht="15" spans="16:21">
      <c r="P51012" s="15"/>
      <c r="Q51012" s="15"/>
      <c r="R51012" s="15"/>
      <c r="S51012" s="15"/>
      <c r="T51012" s="15"/>
      <c r="U51012" s="15"/>
    </row>
    <row r="51013" ht="15" spans="16:21">
      <c r="P51013" s="15"/>
      <c r="Q51013" s="15"/>
      <c r="R51013" s="15"/>
      <c r="S51013" s="15"/>
      <c r="T51013" s="15"/>
      <c r="U51013" s="15"/>
    </row>
    <row r="51014" ht="15" spans="16:21">
      <c r="P51014" s="15"/>
      <c r="Q51014" s="15"/>
      <c r="R51014" s="15"/>
      <c r="S51014" s="15"/>
      <c r="T51014" s="15"/>
      <c r="U51014" s="15"/>
    </row>
    <row r="51015" ht="15" spans="16:21">
      <c r="P51015" s="15"/>
      <c r="Q51015" s="15"/>
      <c r="R51015" s="15"/>
      <c r="S51015" s="15"/>
      <c r="T51015" s="15"/>
      <c r="U51015" s="15"/>
    </row>
    <row r="51016" ht="15" spans="16:21">
      <c r="P51016" s="15"/>
      <c r="Q51016" s="15"/>
      <c r="R51016" s="15"/>
      <c r="S51016" s="15"/>
      <c r="T51016" s="15"/>
      <c r="U51016" s="15"/>
    </row>
    <row r="51017" ht="15" spans="16:21">
      <c r="P51017" s="15"/>
      <c r="Q51017" s="15"/>
      <c r="R51017" s="15"/>
      <c r="S51017" s="15"/>
      <c r="T51017" s="15"/>
      <c r="U51017" s="15"/>
    </row>
    <row r="51018" ht="15" spans="16:21">
      <c r="P51018" s="15"/>
      <c r="Q51018" s="15"/>
      <c r="R51018" s="15"/>
      <c r="S51018" s="15"/>
      <c r="T51018" s="15"/>
      <c r="U51018" s="15"/>
    </row>
    <row r="51019" ht="15" spans="16:21">
      <c r="P51019" s="15"/>
      <c r="Q51019" s="15"/>
      <c r="R51019" s="15"/>
      <c r="S51019" s="15"/>
      <c r="T51019" s="15"/>
      <c r="U51019" s="15"/>
    </row>
    <row r="51020" ht="15" spans="16:21">
      <c r="P51020" s="15"/>
      <c r="Q51020" s="15"/>
      <c r="R51020" s="15"/>
      <c r="S51020" s="15"/>
      <c r="T51020" s="15"/>
      <c r="U51020" s="15"/>
    </row>
    <row r="51021" ht="15" spans="16:21">
      <c r="P51021" s="15"/>
      <c r="Q51021" s="15"/>
      <c r="R51021" s="15"/>
      <c r="S51021" s="15"/>
      <c r="T51021" s="15"/>
      <c r="U51021" s="15"/>
    </row>
    <row r="51022" ht="15" spans="16:21">
      <c r="P51022" s="15"/>
      <c r="Q51022" s="15"/>
      <c r="R51022" s="15"/>
      <c r="S51022" s="15"/>
      <c r="T51022" s="15"/>
      <c r="U51022" s="15"/>
    </row>
    <row r="51023" ht="15" spans="16:21">
      <c r="P51023" s="15"/>
      <c r="Q51023" s="15"/>
      <c r="R51023" s="15"/>
      <c r="S51023" s="15"/>
      <c r="T51023" s="15"/>
      <c r="U51023" s="15"/>
    </row>
    <row r="51024" ht="15" spans="16:21">
      <c r="P51024" s="15"/>
      <c r="Q51024" s="15"/>
      <c r="R51024" s="15"/>
      <c r="S51024" s="15"/>
      <c r="T51024" s="15"/>
      <c r="U51024" s="15"/>
    </row>
    <row r="51025" ht="15" spans="16:21">
      <c r="P51025" s="15"/>
      <c r="Q51025" s="15"/>
      <c r="R51025" s="15"/>
      <c r="S51025" s="15"/>
      <c r="T51025" s="15"/>
      <c r="U51025" s="15"/>
    </row>
    <row r="51026" ht="15" spans="16:21">
      <c r="P51026" s="15"/>
      <c r="Q51026" s="15"/>
      <c r="R51026" s="15"/>
      <c r="S51026" s="15"/>
      <c r="T51026" s="15"/>
      <c r="U51026" s="15"/>
    </row>
    <row r="51027" ht="15" spans="16:21">
      <c r="P51027" s="15"/>
      <c r="Q51027" s="15"/>
      <c r="R51027" s="15"/>
      <c r="S51027" s="15"/>
      <c r="T51027" s="15"/>
      <c r="U51027" s="15"/>
    </row>
    <row r="51028" ht="15" spans="16:21">
      <c r="P51028" s="15"/>
      <c r="Q51028" s="15"/>
      <c r="R51028" s="15"/>
      <c r="S51028" s="15"/>
      <c r="T51028" s="15"/>
      <c r="U51028" s="15"/>
    </row>
    <row r="51029" ht="15" spans="16:21">
      <c r="P51029" s="15"/>
      <c r="Q51029" s="15"/>
      <c r="R51029" s="15"/>
      <c r="S51029" s="15"/>
      <c r="T51029" s="15"/>
      <c r="U51029" s="15"/>
    </row>
    <row r="51030" ht="15" spans="16:21">
      <c r="P51030" s="15"/>
      <c r="Q51030" s="15"/>
      <c r="R51030" s="15"/>
      <c r="S51030" s="15"/>
      <c r="T51030" s="15"/>
      <c r="U51030" s="15"/>
    </row>
    <row r="51031" ht="15" spans="16:21">
      <c r="P51031" s="15"/>
      <c r="Q51031" s="15"/>
      <c r="R51031" s="15"/>
      <c r="S51031" s="15"/>
      <c r="T51031" s="15"/>
      <c r="U51031" s="15"/>
    </row>
    <row r="51032" ht="15" spans="16:21">
      <c r="P51032" s="15"/>
      <c r="Q51032" s="15"/>
      <c r="R51032" s="15"/>
      <c r="S51032" s="15"/>
      <c r="T51032" s="15"/>
      <c r="U51032" s="15"/>
    </row>
    <row r="51033" ht="15" spans="16:21">
      <c r="P51033" s="15"/>
      <c r="Q51033" s="15"/>
      <c r="R51033" s="15"/>
      <c r="S51033" s="15"/>
      <c r="T51033" s="15"/>
      <c r="U51033" s="15"/>
    </row>
    <row r="51034" ht="15" spans="16:21">
      <c r="P51034" s="15"/>
      <c r="Q51034" s="15"/>
      <c r="R51034" s="15"/>
      <c r="S51034" s="15"/>
      <c r="T51034" s="15"/>
      <c r="U51034" s="15"/>
    </row>
    <row r="51035" ht="15" spans="16:21">
      <c r="P51035" s="15"/>
      <c r="Q51035" s="15"/>
      <c r="R51035" s="15"/>
      <c r="S51035" s="15"/>
      <c r="T51035" s="15"/>
      <c r="U51035" s="15"/>
    </row>
    <row r="51036" ht="15" spans="16:21">
      <c r="P51036" s="15"/>
      <c r="Q51036" s="15"/>
      <c r="R51036" s="15"/>
      <c r="S51036" s="15"/>
      <c r="T51036" s="15"/>
      <c r="U51036" s="15"/>
    </row>
    <row r="51037" ht="15" spans="16:21">
      <c r="P51037" s="15"/>
      <c r="Q51037" s="15"/>
      <c r="R51037" s="15"/>
      <c r="S51037" s="15"/>
      <c r="T51037" s="15"/>
      <c r="U51037" s="15"/>
    </row>
    <row r="51038" ht="15" spans="16:21">
      <c r="P51038" s="15"/>
      <c r="Q51038" s="15"/>
      <c r="R51038" s="15"/>
      <c r="S51038" s="15"/>
      <c r="T51038" s="15"/>
      <c r="U51038" s="15"/>
    </row>
    <row r="51039" ht="15" spans="16:21">
      <c r="P51039" s="15"/>
      <c r="Q51039" s="15"/>
      <c r="R51039" s="15"/>
      <c r="S51039" s="15"/>
      <c r="T51039" s="15"/>
      <c r="U51039" s="15"/>
    </row>
    <row r="51040" ht="15" spans="16:21">
      <c r="P51040" s="15"/>
      <c r="Q51040" s="15"/>
      <c r="R51040" s="15"/>
      <c r="S51040" s="15"/>
      <c r="T51040" s="15"/>
      <c r="U51040" s="15"/>
    </row>
    <row r="51041" ht="15" spans="16:21">
      <c r="P51041" s="15"/>
      <c r="Q51041" s="15"/>
      <c r="R51041" s="15"/>
      <c r="S51041" s="15"/>
      <c r="T51041" s="15"/>
      <c r="U51041" s="15"/>
    </row>
    <row r="51042" ht="15" spans="16:21">
      <c r="P51042" s="15"/>
      <c r="Q51042" s="15"/>
      <c r="R51042" s="15"/>
      <c r="S51042" s="15"/>
      <c r="T51042" s="15"/>
      <c r="U51042" s="15"/>
    </row>
    <row r="51043" ht="15" spans="16:21">
      <c r="P51043" s="15"/>
      <c r="Q51043" s="15"/>
      <c r="R51043" s="15"/>
      <c r="S51043" s="15"/>
      <c r="T51043" s="15"/>
      <c r="U51043" s="15"/>
    </row>
    <row r="51044" ht="15" spans="16:21">
      <c r="P51044" s="15"/>
      <c r="Q51044" s="15"/>
      <c r="R51044" s="15"/>
      <c r="S51044" s="15"/>
      <c r="T51044" s="15"/>
      <c r="U51044" s="15"/>
    </row>
    <row r="51045" ht="15" spans="16:21">
      <c r="P51045" s="15"/>
      <c r="Q51045" s="15"/>
      <c r="R51045" s="15"/>
      <c r="S51045" s="15"/>
      <c r="T51045" s="15"/>
      <c r="U51045" s="15"/>
    </row>
    <row r="51046" ht="15" spans="16:21">
      <c r="P51046" s="15"/>
      <c r="Q51046" s="15"/>
      <c r="R51046" s="15"/>
      <c r="S51046" s="15"/>
      <c r="T51046" s="15"/>
      <c r="U51046" s="15"/>
    </row>
    <row r="51047" ht="15" spans="16:21">
      <c r="P51047" s="15"/>
      <c r="Q51047" s="15"/>
      <c r="R51047" s="15"/>
      <c r="S51047" s="15"/>
      <c r="T51047" s="15"/>
      <c r="U51047" s="15"/>
    </row>
    <row r="51048" ht="15" spans="16:21">
      <c r="P51048" s="15"/>
      <c r="Q51048" s="15"/>
      <c r="R51048" s="15"/>
      <c r="S51048" s="15"/>
      <c r="T51048" s="15"/>
      <c r="U51048" s="15"/>
    </row>
    <row r="51049" ht="15" spans="16:21">
      <c r="P51049" s="15"/>
      <c r="Q51049" s="15"/>
      <c r="R51049" s="15"/>
      <c r="S51049" s="15"/>
      <c r="T51049" s="15"/>
      <c r="U51049" s="15"/>
    </row>
    <row r="51050" ht="15" spans="16:21">
      <c r="P51050" s="15"/>
      <c r="Q51050" s="15"/>
      <c r="R51050" s="15"/>
      <c r="S51050" s="15"/>
      <c r="T51050" s="15"/>
      <c r="U51050" s="15"/>
    </row>
    <row r="51051" ht="15" spans="16:21">
      <c r="P51051" s="15"/>
      <c r="Q51051" s="15"/>
      <c r="R51051" s="15"/>
      <c r="S51051" s="15"/>
      <c r="T51051" s="15"/>
      <c r="U51051" s="15"/>
    </row>
    <row r="51052" ht="15" spans="16:21">
      <c r="P51052" s="15"/>
      <c r="Q51052" s="15"/>
      <c r="R51052" s="15"/>
      <c r="S51052" s="15"/>
      <c r="T51052" s="15"/>
      <c r="U51052" s="15"/>
    </row>
    <row r="51053" ht="15" spans="16:21">
      <c r="P51053" s="15"/>
      <c r="Q51053" s="15"/>
      <c r="R51053" s="15"/>
      <c r="S51053" s="15"/>
      <c r="T51053" s="15"/>
      <c r="U51053" s="15"/>
    </row>
    <row r="51054" ht="15" spans="16:21">
      <c r="P51054" s="15"/>
      <c r="Q51054" s="15"/>
      <c r="R51054" s="15"/>
      <c r="S51054" s="15"/>
      <c r="T51054" s="15"/>
      <c r="U51054" s="15"/>
    </row>
    <row r="51055" ht="15" spans="16:21">
      <c r="P51055" s="15"/>
      <c r="Q51055" s="15"/>
      <c r="R51055" s="15"/>
      <c r="S51055" s="15"/>
      <c r="T51055" s="15"/>
      <c r="U51055" s="15"/>
    </row>
    <row r="51056" ht="15" spans="16:21">
      <c r="P51056" s="15"/>
      <c r="Q51056" s="15"/>
      <c r="R51056" s="15"/>
      <c r="S51056" s="15"/>
      <c r="T51056" s="15"/>
      <c r="U51056" s="15"/>
    </row>
    <row r="51057" ht="15" spans="16:21">
      <c r="P51057" s="15"/>
      <c r="Q51057" s="15"/>
      <c r="R51057" s="15"/>
      <c r="S51057" s="15"/>
      <c r="T51057" s="15"/>
      <c r="U51057" s="15"/>
    </row>
    <row r="51058" ht="15" spans="16:21">
      <c r="P51058" s="15"/>
      <c r="Q51058" s="15"/>
      <c r="R51058" s="15"/>
      <c r="S51058" s="15"/>
      <c r="T51058" s="15"/>
      <c r="U51058" s="15"/>
    </row>
    <row r="51059" ht="15" spans="16:21">
      <c r="P51059" s="15"/>
      <c r="Q51059" s="15"/>
      <c r="R51059" s="15"/>
      <c r="S51059" s="15"/>
      <c r="T51059" s="15"/>
      <c r="U51059" s="15"/>
    </row>
    <row r="51060" ht="15" spans="16:21">
      <c r="P51060" s="15"/>
      <c r="Q51060" s="15"/>
      <c r="R51060" s="15"/>
      <c r="S51060" s="15"/>
      <c r="T51060" s="15"/>
      <c r="U51060" s="15"/>
    </row>
    <row r="51061" ht="15" spans="16:21">
      <c r="P51061" s="15"/>
      <c r="Q51061" s="15"/>
      <c r="R51061" s="15"/>
      <c r="S51061" s="15"/>
      <c r="T51061" s="15"/>
      <c r="U51061" s="15"/>
    </row>
    <row r="51062" ht="15" spans="16:21">
      <c r="P51062" s="15"/>
      <c r="Q51062" s="15"/>
      <c r="R51062" s="15"/>
      <c r="S51062" s="15"/>
      <c r="T51062" s="15"/>
      <c r="U51062" s="15"/>
    </row>
    <row r="51063" ht="15" spans="16:21">
      <c r="P51063" s="15"/>
      <c r="Q51063" s="15"/>
      <c r="R51063" s="15"/>
      <c r="S51063" s="15"/>
      <c r="T51063" s="15"/>
      <c r="U51063" s="15"/>
    </row>
    <row r="51064" ht="15" spans="16:21">
      <c r="P51064" s="15"/>
      <c r="Q51064" s="15"/>
      <c r="R51064" s="15"/>
      <c r="S51064" s="15"/>
      <c r="T51064" s="15"/>
      <c r="U51064" s="15"/>
    </row>
    <row r="51065" ht="15" spans="16:21">
      <c r="P51065" s="15"/>
      <c r="Q51065" s="15"/>
      <c r="R51065" s="15"/>
      <c r="S51065" s="15"/>
      <c r="T51065" s="15"/>
      <c r="U51065" s="15"/>
    </row>
    <row r="51066" ht="15" spans="16:21">
      <c r="P51066" s="15"/>
      <c r="Q51066" s="15"/>
      <c r="R51066" s="15"/>
      <c r="S51066" s="15"/>
      <c r="T51066" s="15"/>
      <c r="U51066" s="15"/>
    </row>
    <row r="51067" ht="15" spans="16:21">
      <c r="P51067" s="15"/>
      <c r="Q51067" s="15"/>
      <c r="R51067" s="15"/>
      <c r="S51067" s="15"/>
      <c r="T51067" s="15"/>
      <c r="U51067" s="15"/>
    </row>
    <row r="51068" ht="15" spans="16:21">
      <c r="P51068" s="15"/>
      <c r="Q51068" s="15"/>
      <c r="R51068" s="15"/>
      <c r="S51068" s="15"/>
      <c r="T51068" s="15"/>
      <c r="U51068" s="15"/>
    </row>
    <row r="51069" ht="15" spans="16:21">
      <c r="P51069" s="15"/>
      <c r="Q51069" s="15"/>
      <c r="R51069" s="15"/>
      <c r="S51069" s="15"/>
      <c r="T51069" s="15"/>
      <c r="U51069" s="15"/>
    </row>
    <row r="51070" ht="15" spans="16:21">
      <c r="P51070" s="15"/>
      <c r="Q51070" s="15"/>
      <c r="R51070" s="15"/>
      <c r="S51070" s="15"/>
      <c r="T51070" s="15"/>
      <c r="U51070" s="15"/>
    </row>
    <row r="51071" ht="15" spans="16:21">
      <c r="P51071" s="15"/>
      <c r="Q51071" s="15"/>
      <c r="R51071" s="15"/>
      <c r="S51071" s="15"/>
      <c r="T51071" s="15"/>
      <c r="U51071" s="15"/>
    </row>
    <row r="51072" ht="15" spans="16:21">
      <c r="P51072" s="15"/>
      <c r="Q51072" s="15"/>
      <c r="R51072" s="15"/>
      <c r="S51072" s="15"/>
      <c r="T51072" s="15"/>
      <c r="U51072" s="15"/>
    </row>
    <row r="51073" ht="15" spans="16:21">
      <c r="P51073" s="15"/>
      <c r="Q51073" s="15"/>
      <c r="R51073" s="15"/>
      <c r="S51073" s="15"/>
      <c r="T51073" s="15"/>
      <c r="U51073" s="15"/>
    </row>
    <row r="51074" ht="15" spans="16:21">
      <c r="P51074" s="15"/>
      <c r="Q51074" s="15"/>
      <c r="R51074" s="15"/>
      <c r="S51074" s="15"/>
      <c r="T51074" s="15"/>
      <c r="U51074" s="15"/>
    </row>
    <row r="51075" ht="15" spans="16:21">
      <c r="P51075" s="15"/>
      <c r="Q51075" s="15"/>
      <c r="R51075" s="15"/>
      <c r="S51075" s="15"/>
      <c r="T51075" s="15"/>
      <c r="U51075" s="15"/>
    </row>
    <row r="51076" ht="15" spans="16:21">
      <c r="P51076" s="15"/>
      <c r="Q51076" s="15"/>
      <c r="R51076" s="15"/>
      <c r="S51076" s="15"/>
      <c r="T51076" s="15"/>
      <c r="U51076" s="15"/>
    </row>
    <row r="51077" ht="15" spans="16:21">
      <c r="P51077" s="15"/>
      <c r="Q51077" s="15"/>
      <c r="R51077" s="15"/>
      <c r="S51077" s="15"/>
      <c r="T51077" s="15"/>
      <c r="U51077" s="15"/>
    </row>
    <row r="51078" ht="15" spans="16:21">
      <c r="P51078" s="15"/>
      <c r="Q51078" s="15"/>
      <c r="R51078" s="15"/>
      <c r="S51078" s="15"/>
      <c r="T51078" s="15"/>
      <c r="U51078" s="15"/>
    </row>
    <row r="51079" ht="15" spans="16:21">
      <c r="P51079" s="15"/>
      <c r="Q51079" s="15"/>
      <c r="R51079" s="15"/>
      <c r="S51079" s="15"/>
      <c r="T51079" s="15"/>
      <c r="U51079" s="15"/>
    </row>
    <row r="51080" ht="15" spans="16:21">
      <c r="P51080" s="15"/>
      <c r="Q51080" s="15"/>
      <c r="R51080" s="15"/>
      <c r="S51080" s="15"/>
      <c r="T51080" s="15"/>
      <c r="U51080" s="15"/>
    </row>
    <row r="51081" ht="15" spans="16:21">
      <c r="P51081" s="15"/>
      <c r="Q51081" s="15"/>
      <c r="R51081" s="15"/>
      <c r="S51081" s="15"/>
      <c r="T51081" s="15"/>
      <c r="U51081" s="15"/>
    </row>
    <row r="51082" ht="15" spans="16:21">
      <c r="P51082" s="15"/>
      <c r="Q51082" s="15"/>
      <c r="R51082" s="15"/>
      <c r="S51082" s="15"/>
      <c r="T51082" s="15"/>
      <c r="U51082" s="15"/>
    </row>
    <row r="51083" ht="15" spans="16:21">
      <c r="P51083" s="15"/>
      <c r="Q51083" s="15"/>
      <c r="R51083" s="15"/>
      <c r="S51083" s="15"/>
      <c r="T51083" s="15"/>
      <c r="U51083" s="15"/>
    </row>
    <row r="51084" ht="15" spans="16:21">
      <c r="P51084" s="15"/>
      <c r="Q51084" s="15"/>
      <c r="R51084" s="15"/>
      <c r="S51084" s="15"/>
      <c r="T51084" s="15"/>
      <c r="U51084" s="15"/>
    </row>
    <row r="51085" ht="15" spans="16:21">
      <c r="P51085" s="15"/>
      <c r="Q51085" s="15"/>
      <c r="R51085" s="15"/>
      <c r="S51085" s="15"/>
      <c r="T51085" s="15"/>
      <c r="U51085" s="15"/>
    </row>
    <row r="51086" ht="15" spans="16:21">
      <c r="P51086" s="15"/>
      <c r="Q51086" s="15"/>
      <c r="R51086" s="15"/>
      <c r="S51086" s="15"/>
      <c r="T51086" s="15"/>
      <c r="U51086" s="15"/>
    </row>
    <row r="51087" ht="15" spans="16:21">
      <c r="P51087" s="15"/>
      <c r="Q51087" s="15"/>
      <c r="R51087" s="15"/>
      <c r="S51087" s="15"/>
      <c r="T51087" s="15"/>
      <c r="U51087" s="15"/>
    </row>
    <row r="51088" ht="15" spans="16:21">
      <c r="P51088" s="15"/>
      <c r="Q51088" s="15"/>
      <c r="R51088" s="15"/>
      <c r="S51088" s="15"/>
      <c r="T51088" s="15"/>
      <c r="U51088" s="15"/>
    </row>
    <row r="51089" ht="15" spans="16:21">
      <c r="P51089" s="15"/>
      <c r="Q51089" s="15"/>
      <c r="R51089" s="15"/>
      <c r="S51089" s="15"/>
      <c r="T51089" s="15"/>
      <c r="U51089" s="15"/>
    </row>
    <row r="51090" ht="15" spans="16:21">
      <c r="P51090" s="15"/>
      <c r="Q51090" s="15"/>
      <c r="R51090" s="15"/>
      <c r="S51090" s="15"/>
      <c r="T51090" s="15"/>
      <c r="U51090" s="15"/>
    </row>
    <row r="51091" ht="15" spans="16:21">
      <c r="P51091" s="15"/>
      <c r="Q51091" s="15"/>
      <c r="R51091" s="15"/>
      <c r="S51091" s="15"/>
      <c r="T51091" s="15"/>
      <c r="U51091" s="15"/>
    </row>
    <row r="51092" ht="15" spans="16:21">
      <c r="P51092" s="15"/>
      <c r="Q51092" s="15"/>
      <c r="R51092" s="15"/>
      <c r="S51092" s="15"/>
      <c r="T51092" s="15"/>
      <c r="U51092" s="15"/>
    </row>
    <row r="51093" ht="15" spans="16:21">
      <c r="P51093" s="15"/>
      <c r="Q51093" s="15"/>
      <c r="R51093" s="15"/>
      <c r="S51093" s="15"/>
      <c r="T51093" s="15"/>
      <c r="U51093" s="15"/>
    </row>
    <row r="51094" ht="15" spans="16:21">
      <c r="P51094" s="15"/>
      <c r="Q51094" s="15"/>
      <c r="R51094" s="15"/>
      <c r="S51094" s="15"/>
      <c r="T51094" s="15"/>
      <c r="U51094" s="15"/>
    </row>
    <row r="51095" ht="15" spans="16:21">
      <c r="P51095" s="15"/>
      <c r="Q51095" s="15"/>
      <c r="R51095" s="15"/>
      <c r="S51095" s="15"/>
      <c r="T51095" s="15"/>
      <c r="U51095" s="15"/>
    </row>
    <row r="51096" ht="15" spans="16:21">
      <c r="P51096" s="15"/>
      <c r="Q51096" s="15"/>
      <c r="R51096" s="15"/>
      <c r="S51096" s="15"/>
      <c r="T51096" s="15"/>
      <c r="U51096" s="15"/>
    </row>
    <row r="51097" ht="15" spans="16:21">
      <c r="P51097" s="15"/>
      <c r="Q51097" s="15"/>
      <c r="R51097" s="15"/>
      <c r="S51097" s="15"/>
      <c r="T51097" s="15"/>
      <c r="U51097" s="15"/>
    </row>
    <row r="51098" ht="15" spans="16:21">
      <c r="P51098" s="15"/>
      <c r="Q51098" s="15"/>
      <c r="R51098" s="15"/>
      <c r="S51098" s="15"/>
      <c r="T51098" s="15"/>
      <c r="U51098" s="15"/>
    </row>
    <row r="51099" ht="15" spans="16:21">
      <c r="P51099" s="15"/>
      <c r="Q51099" s="15"/>
      <c r="R51099" s="15"/>
      <c r="S51099" s="15"/>
      <c r="T51099" s="15"/>
      <c r="U51099" s="15"/>
    </row>
    <row r="51100" ht="15" spans="16:21">
      <c r="P51100" s="15"/>
      <c r="Q51100" s="15"/>
      <c r="R51100" s="15"/>
      <c r="S51100" s="15"/>
      <c r="T51100" s="15"/>
      <c r="U51100" s="15"/>
    </row>
    <row r="51101" ht="15" spans="16:21">
      <c r="P51101" s="15"/>
      <c r="Q51101" s="15"/>
      <c r="R51101" s="15"/>
      <c r="S51101" s="15"/>
      <c r="T51101" s="15"/>
      <c r="U51101" s="15"/>
    </row>
    <row r="51102" ht="15" spans="16:21">
      <c r="P51102" s="15"/>
      <c r="Q51102" s="15"/>
      <c r="R51102" s="15"/>
      <c r="S51102" s="15"/>
      <c r="T51102" s="15"/>
      <c r="U51102" s="15"/>
    </row>
    <row r="51103" ht="15" spans="16:21">
      <c r="P51103" s="15"/>
      <c r="Q51103" s="15"/>
      <c r="R51103" s="15"/>
      <c r="S51103" s="15"/>
      <c r="T51103" s="15"/>
      <c r="U51103" s="15"/>
    </row>
    <row r="51104" ht="15" spans="16:21">
      <c r="P51104" s="15"/>
      <c r="Q51104" s="15"/>
      <c r="R51104" s="15"/>
      <c r="S51104" s="15"/>
      <c r="T51104" s="15"/>
      <c r="U51104" s="15"/>
    </row>
    <row r="51105" ht="15" spans="16:21">
      <c r="P51105" s="15"/>
      <c r="Q51105" s="15"/>
      <c r="R51105" s="15"/>
      <c r="S51105" s="15"/>
      <c r="T51105" s="15"/>
      <c r="U51105" s="15"/>
    </row>
    <row r="51106" ht="15" spans="16:21">
      <c r="P51106" s="15"/>
      <c r="Q51106" s="15"/>
      <c r="R51106" s="15"/>
      <c r="S51106" s="15"/>
      <c r="T51106" s="15"/>
      <c r="U51106" s="15"/>
    </row>
    <row r="51107" ht="15" spans="16:21">
      <c r="P51107" s="15"/>
      <c r="Q51107" s="15"/>
      <c r="R51107" s="15"/>
      <c r="S51107" s="15"/>
      <c r="T51107" s="15"/>
      <c r="U51107" s="15"/>
    </row>
    <row r="51108" ht="15" spans="16:21">
      <c r="P51108" s="15"/>
      <c r="Q51108" s="15"/>
      <c r="R51108" s="15"/>
      <c r="S51108" s="15"/>
      <c r="T51108" s="15"/>
      <c r="U51108" s="15"/>
    </row>
    <row r="51109" ht="15" spans="16:21">
      <c r="P51109" s="15"/>
      <c r="Q51109" s="15"/>
      <c r="R51109" s="15"/>
      <c r="S51109" s="15"/>
      <c r="T51109" s="15"/>
      <c r="U51109" s="15"/>
    </row>
    <row r="51110" ht="15" spans="16:21">
      <c r="P51110" s="15"/>
      <c r="Q51110" s="15"/>
      <c r="R51110" s="15"/>
      <c r="S51110" s="15"/>
      <c r="T51110" s="15"/>
      <c r="U51110" s="15"/>
    </row>
    <row r="51111" ht="15" spans="16:21">
      <c r="P51111" s="15"/>
      <c r="Q51111" s="15"/>
      <c r="R51111" s="15"/>
      <c r="S51111" s="15"/>
      <c r="T51111" s="15"/>
      <c r="U51111" s="15"/>
    </row>
    <row r="51112" ht="15" spans="16:21">
      <c r="P51112" s="15"/>
      <c r="Q51112" s="15"/>
      <c r="R51112" s="15"/>
      <c r="S51112" s="15"/>
      <c r="T51112" s="15"/>
      <c r="U51112" s="15"/>
    </row>
    <row r="51113" ht="15" spans="16:21">
      <c r="P51113" s="15"/>
      <c r="Q51113" s="15"/>
      <c r="R51113" s="15"/>
      <c r="S51113" s="15"/>
      <c r="T51113" s="15"/>
      <c r="U51113" s="15"/>
    </row>
    <row r="51114" ht="15" spans="16:21">
      <c r="P51114" s="15"/>
      <c r="Q51114" s="15"/>
      <c r="R51114" s="15"/>
      <c r="S51114" s="15"/>
      <c r="T51114" s="15"/>
      <c r="U51114" s="15"/>
    </row>
    <row r="51115" ht="15" spans="16:21">
      <c r="P51115" s="15"/>
      <c r="Q51115" s="15"/>
      <c r="R51115" s="15"/>
      <c r="S51115" s="15"/>
      <c r="T51115" s="15"/>
      <c r="U51115" s="15"/>
    </row>
    <row r="51116" ht="15" spans="16:21">
      <c r="P51116" s="15"/>
      <c r="Q51116" s="15"/>
      <c r="R51116" s="15"/>
      <c r="S51116" s="15"/>
      <c r="T51116" s="15"/>
      <c r="U51116" s="15"/>
    </row>
    <row r="51117" ht="15" spans="16:21">
      <c r="P51117" s="15"/>
      <c r="Q51117" s="15"/>
      <c r="R51117" s="15"/>
      <c r="S51117" s="15"/>
      <c r="T51117" s="15"/>
      <c r="U51117" s="15"/>
    </row>
    <row r="51118" ht="15" spans="16:21">
      <c r="P51118" s="15"/>
      <c r="Q51118" s="15"/>
      <c r="R51118" s="15"/>
      <c r="S51118" s="15"/>
      <c r="T51118" s="15"/>
      <c r="U51118" s="15"/>
    </row>
    <row r="51119" ht="15" spans="16:21">
      <c r="P51119" s="15"/>
      <c r="Q51119" s="15"/>
      <c r="R51119" s="15"/>
      <c r="S51119" s="15"/>
      <c r="T51119" s="15"/>
      <c r="U51119" s="15"/>
    </row>
    <row r="51120" ht="15" spans="16:21">
      <c r="P51120" s="15"/>
      <c r="Q51120" s="15"/>
      <c r="R51120" s="15"/>
      <c r="S51120" s="15"/>
      <c r="T51120" s="15"/>
      <c r="U51120" s="15"/>
    </row>
    <row r="51121" ht="15" spans="16:21">
      <c r="P51121" s="15"/>
      <c r="Q51121" s="15"/>
      <c r="R51121" s="15"/>
      <c r="S51121" s="15"/>
      <c r="T51121" s="15"/>
      <c r="U51121" s="15"/>
    </row>
    <row r="51122" ht="15" spans="16:21">
      <c r="P51122" s="15"/>
      <c r="Q51122" s="15"/>
      <c r="R51122" s="15"/>
      <c r="S51122" s="15"/>
      <c r="T51122" s="15"/>
      <c r="U51122" s="15"/>
    </row>
    <row r="51123" ht="15" spans="16:21">
      <c r="P51123" s="15"/>
      <c r="Q51123" s="15"/>
      <c r="R51123" s="15"/>
      <c r="S51123" s="15"/>
      <c r="T51123" s="15"/>
      <c r="U51123" s="15"/>
    </row>
    <row r="51124" ht="15" spans="16:21">
      <c r="P51124" s="15"/>
      <c r="Q51124" s="15"/>
      <c r="R51124" s="15"/>
      <c r="S51124" s="15"/>
      <c r="T51124" s="15"/>
      <c r="U51124" s="15"/>
    </row>
    <row r="51125" ht="15" spans="16:21">
      <c r="P51125" s="15"/>
      <c r="Q51125" s="15"/>
      <c r="R51125" s="15"/>
      <c r="S51125" s="15"/>
      <c r="T51125" s="15"/>
      <c r="U51125" s="15"/>
    </row>
    <row r="51126" ht="15" spans="16:21">
      <c r="P51126" s="15"/>
      <c r="Q51126" s="15"/>
      <c r="R51126" s="15"/>
      <c r="S51126" s="15"/>
      <c r="T51126" s="15"/>
      <c r="U51126" s="15"/>
    </row>
    <row r="51127" ht="15" spans="16:21">
      <c r="P51127" s="15"/>
      <c r="Q51127" s="15"/>
      <c r="R51127" s="15"/>
      <c r="S51127" s="15"/>
      <c r="T51127" s="15"/>
      <c r="U51127" s="15"/>
    </row>
    <row r="51128" ht="15" spans="16:21">
      <c r="P51128" s="15"/>
      <c r="Q51128" s="15"/>
      <c r="R51128" s="15"/>
      <c r="S51128" s="15"/>
      <c r="T51128" s="15"/>
      <c r="U51128" s="15"/>
    </row>
    <row r="51129" ht="15" spans="16:21">
      <c r="P51129" s="15"/>
      <c r="Q51129" s="15"/>
      <c r="R51129" s="15"/>
      <c r="S51129" s="15"/>
      <c r="T51129" s="15"/>
      <c r="U51129" s="15"/>
    </row>
    <row r="51130" ht="15" spans="16:21">
      <c r="P51130" s="15"/>
      <c r="Q51130" s="15"/>
      <c r="R51130" s="15"/>
      <c r="S51130" s="15"/>
      <c r="T51130" s="15"/>
      <c r="U51130" s="15"/>
    </row>
    <row r="51131" ht="15" spans="16:21">
      <c r="P51131" s="15"/>
      <c r="Q51131" s="15"/>
      <c r="R51131" s="15"/>
      <c r="S51131" s="15"/>
      <c r="T51131" s="15"/>
      <c r="U51131" s="15"/>
    </row>
    <row r="51132" ht="15" spans="16:21">
      <c r="P51132" s="15"/>
      <c r="Q51132" s="15"/>
      <c r="R51132" s="15"/>
      <c r="S51132" s="15"/>
      <c r="T51132" s="15"/>
      <c r="U51132" s="15"/>
    </row>
    <row r="51133" ht="15" spans="16:21">
      <c r="P51133" s="15"/>
      <c r="Q51133" s="15"/>
      <c r="R51133" s="15"/>
      <c r="S51133" s="15"/>
      <c r="T51133" s="15"/>
      <c r="U51133" s="15"/>
    </row>
    <row r="51134" ht="15" spans="16:21">
      <c r="P51134" s="15"/>
      <c r="Q51134" s="15"/>
      <c r="R51134" s="15"/>
      <c r="S51134" s="15"/>
      <c r="T51134" s="15"/>
      <c r="U51134" s="15"/>
    </row>
    <row r="51135" ht="15" spans="16:21">
      <c r="P51135" s="15"/>
      <c r="Q51135" s="15"/>
      <c r="R51135" s="15"/>
      <c r="S51135" s="15"/>
      <c r="T51135" s="15"/>
      <c r="U51135" s="15"/>
    </row>
    <row r="51136" ht="15" spans="16:21">
      <c r="P51136" s="15"/>
      <c r="Q51136" s="15"/>
      <c r="R51136" s="15"/>
      <c r="S51136" s="15"/>
      <c r="T51136" s="15"/>
      <c r="U51136" s="15"/>
    </row>
    <row r="51137" ht="15" spans="16:21">
      <c r="P51137" s="15"/>
      <c r="Q51137" s="15"/>
      <c r="R51137" s="15"/>
      <c r="S51137" s="15"/>
      <c r="T51137" s="15"/>
      <c r="U51137" s="15"/>
    </row>
    <row r="51138" ht="15" spans="16:21">
      <c r="P51138" s="15"/>
      <c r="Q51138" s="15"/>
      <c r="R51138" s="15"/>
      <c r="S51138" s="15"/>
      <c r="T51138" s="15"/>
      <c r="U51138" s="15"/>
    </row>
    <row r="51139" ht="15" spans="16:21">
      <c r="P51139" s="15"/>
      <c r="Q51139" s="15"/>
      <c r="R51139" s="15"/>
      <c r="S51139" s="15"/>
      <c r="T51139" s="15"/>
      <c r="U51139" s="15"/>
    </row>
    <row r="51140" ht="15" spans="16:21">
      <c r="P51140" s="15"/>
      <c r="Q51140" s="15"/>
      <c r="R51140" s="15"/>
      <c r="S51140" s="15"/>
      <c r="T51140" s="15"/>
      <c r="U51140" s="15"/>
    </row>
    <row r="51141" ht="15" spans="16:21">
      <c r="P51141" s="15"/>
      <c r="Q51141" s="15"/>
      <c r="R51141" s="15"/>
      <c r="S51141" s="15"/>
      <c r="T51141" s="15"/>
      <c r="U51141" s="15"/>
    </row>
    <row r="51142" ht="15" spans="16:21">
      <c r="P51142" s="15"/>
      <c r="Q51142" s="15"/>
      <c r="R51142" s="15"/>
      <c r="S51142" s="15"/>
      <c r="T51142" s="15"/>
      <c r="U51142" s="15"/>
    </row>
    <row r="51143" ht="15" spans="16:21">
      <c r="P51143" s="15"/>
      <c r="Q51143" s="15"/>
      <c r="R51143" s="15"/>
      <c r="S51143" s="15"/>
      <c r="T51143" s="15"/>
      <c r="U51143" s="15"/>
    </row>
    <row r="51144" ht="15" spans="16:21">
      <c r="P51144" s="15"/>
      <c r="Q51144" s="15"/>
      <c r="R51144" s="15"/>
      <c r="S51144" s="15"/>
      <c r="T51144" s="15"/>
      <c r="U51144" s="15"/>
    </row>
    <row r="51145" ht="15" spans="16:21">
      <c r="P51145" s="15"/>
      <c r="Q51145" s="15"/>
      <c r="R51145" s="15"/>
      <c r="S51145" s="15"/>
      <c r="T51145" s="15"/>
      <c r="U51145" s="15"/>
    </row>
    <row r="51146" ht="15" spans="16:21">
      <c r="P51146" s="15"/>
      <c r="Q51146" s="15"/>
      <c r="R51146" s="15"/>
      <c r="S51146" s="15"/>
      <c r="T51146" s="15"/>
      <c r="U51146" s="15"/>
    </row>
    <row r="51147" ht="15" spans="16:21">
      <c r="P51147" s="15"/>
      <c r="Q51147" s="15"/>
      <c r="R51147" s="15"/>
      <c r="S51147" s="15"/>
      <c r="T51147" s="15"/>
      <c r="U51147" s="15"/>
    </row>
    <row r="51148" ht="15" spans="16:21">
      <c r="P51148" s="15"/>
      <c r="Q51148" s="15"/>
      <c r="R51148" s="15"/>
      <c r="S51148" s="15"/>
      <c r="T51148" s="15"/>
      <c r="U51148" s="15"/>
    </row>
    <row r="51149" ht="15" spans="16:21">
      <c r="P51149" s="15"/>
      <c r="Q51149" s="15"/>
      <c r="R51149" s="15"/>
      <c r="S51149" s="15"/>
      <c r="T51149" s="15"/>
      <c r="U51149" s="15"/>
    </row>
    <row r="51150" ht="15" spans="16:21">
      <c r="P51150" s="15"/>
      <c r="Q51150" s="15"/>
      <c r="R51150" s="15"/>
      <c r="S51150" s="15"/>
      <c r="T51150" s="15"/>
      <c r="U51150" s="15"/>
    </row>
    <row r="51151" ht="15" spans="16:21">
      <c r="P51151" s="15"/>
      <c r="Q51151" s="15"/>
      <c r="R51151" s="15"/>
      <c r="S51151" s="15"/>
      <c r="T51151" s="15"/>
      <c r="U51151" s="15"/>
    </row>
    <row r="51152" ht="15" spans="16:21">
      <c r="P51152" s="15"/>
      <c r="Q51152" s="15"/>
      <c r="R51152" s="15"/>
      <c r="S51152" s="15"/>
      <c r="T51152" s="15"/>
      <c r="U51152" s="15"/>
    </row>
    <row r="51153" ht="15" spans="16:21">
      <c r="P51153" s="15"/>
      <c r="Q51153" s="15"/>
      <c r="R51153" s="15"/>
      <c r="S51153" s="15"/>
      <c r="T51153" s="15"/>
      <c r="U51153" s="15"/>
    </row>
    <row r="51154" ht="15" spans="16:21">
      <c r="P51154" s="15"/>
      <c r="Q51154" s="15"/>
      <c r="R51154" s="15"/>
      <c r="S51154" s="15"/>
      <c r="T51154" s="15"/>
      <c r="U51154" s="15"/>
    </row>
    <row r="51155" ht="15" spans="16:21">
      <c r="P51155" s="15"/>
      <c r="Q51155" s="15"/>
      <c r="R51155" s="15"/>
      <c r="S51155" s="15"/>
      <c r="T51155" s="15"/>
      <c r="U51155" s="15"/>
    </row>
    <row r="51156" ht="15" spans="16:21">
      <c r="P51156" s="15"/>
      <c r="Q51156" s="15"/>
      <c r="R51156" s="15"/>
      <c r="S51156" s="15"/>
      <c r="T51156" s="15"/>
      <c r="U51156" s="15"/>
    </row>
    <row r="51157" ht="15" spans="16:21">
      <c r="P51157" s="15"/>
      <c r="Q51157" s="15"/>
      <c r="R51157" s="15"/>
      <c r="S51157" s="15"/>
      <c r="T51157" s="15"/>
      <c r="U51157" s="15"/>
    </row>
    <row r="51158" ht="15" spans="16:21">
      <c r="P51158" s="15"/>
      <c r="Q51158" s="15"/>
      <c r="R51158" s="15"/>
      <c r="S51158" s="15"/>
      <c r="T51158" s="15"/>
      <c r="U51158" s="15"/>
    </row>
    <row r="51159" ht="15" spans="16:21">
      <c r="P51159" s="15"/>
      <c r="Q51159" s="15"/>
      <c r="R51159" s="15"/>
      <c r="S51159" s="15"/>
      <c r="T51159" s="15"/>
      <c r="U51159" s="15"/>
    </row>
    <row r="51160" ht="15" spans="16:21">
      <c r="P51160" s="15"/>
      <c r="Q51160" s="15"/>
      <c r="R51160" s="15"/>
      <c r="S51160" s="15"/>
      <c r="T51160" s="15"/>
      <c r="U51160" s="15"/>
    </row>
    <row r="51161" ht="15" spans="16:21">
      <c r="P51161" s="15"/>
      <c r="Q51161" s="15"/>
      <c r="R51161" s="15"/>
      <c r="S51161" s="15"/>
      <c r="T51161" s="15"/>
      <c r="U51161" s="15"/>
    </row>
    <row r="51162" ht="15" spans="16:21">
      <c r="P51162" s="15"/>
      <c r="Q51162" s="15"/>
      <c r="R51162" s="15"/>
      <c r="S51162" s="15"/>
      <c r="T51162" s="15"/>
      <c r="U51162" s="15"/>
    </row>
    <row r="51163" ht="15" spans="16:21">
      <c r="P51163" s="15"/>
      <c r="Q51163" s="15"/>
      <c r="R51163" s="15"/>
      <c r="S51163" s="15"/>
      <c r="T51163" s="15"/>
      <c r="U51163" s="15"/>
    </row>
    <row r="51164" ht="15" spans="16:21">
      <c r="P51164" s="15"/>
      <c r="Q51164" s="15"/>
      <c r="R51164" s="15"/>
      <c r="S51164" s="15"/>
      <c r="T51164" s="15"/>
      <c r="U51164" s="15"/>
    </row>
    <row r="51165" ht="15" spans="16:21">
      <c r="P51165" s="15"/>
      <c r="Q51165" s="15"/>
      <c r="R51165" s="15"/>
      <c r="S51165" s="15"/>
      <c r="T51165" s="15"/>
      <c r="U51165" s="15"/>
    </row>
    <row r="51166" ht="15" spans="16:21">
      <c r="P51166" s="15"/>
      <c r="Q51166" s="15"/>
      <c r="R51166" s="15"/>
      <c r="S51166" s="15"/>
      <c r="T51166" s="15"/>
      <c r="U51166" s="15"/>
    </row>
    <row r="51167" ht="15" spans="16:21">
      <c r="P51167" s="15"/>
      <c r="Q51167" s="15"/>
      <c r="R51167" s="15"/>
      <c r="S51167" s="15"/>
      <c r="T51167" s="15"/>
      <c r="U51167" s="15"/>
    </row>
    <row r="51168" ht="15" spans="16:21">
      <c r="P51168" s="15"/>
      <c r="Q51168" s="15"/>
      <c r="R51168" s="15"/>
      <c r="S51168" s="15"/>
      <c r="T51168" s="15"/>
      <c r="U51168" s="15"/>
    </row>
    <row r="51169" ht="15" spans="16:21">
      <c r="P51169" s="15"/>
      <c r="Q51169" s="15"/>
      <c r="R51169" s="15"/>
      <c r="S51169" s="15"/>
      <c r="T51169" s="15"/>
      <c r="U51169" s="15"/>
    </row>
    <row r="51170" ht="15" spans="16:21">
      <c r="P51170" s="15"/>
      <c r="Q51170" s="15"/>
      <c r="R51170" s="15"/>
      <c r="S51170" s="15"/>
      <c r="T51170" s="15"/>
      <c r="U51170" s="15"/>
    </row>
    <row r="51171" ht="15" spans="16:21">
      <c r="P51171" s="15"/>
      <c r="Q51171" s="15"/>
      <c r="R51171" s="15"/>
      <c r="S51171" s="15"/>
      <c r="T51171" s="15"/>
      <c r="U51171" s="15"/>
    </row>
    <row r="51172" ht="15" spans="16:21">
      <c r="P51172" s="15"/>
      <c r="Q51172" s="15"/>
      <c r="R51172" s="15"/>
      <c r="S51172" s="15"/>
      <c r="T51172" s="15"/>
      <c r="U51172" s="15"/>
    </row>
    <row r="51173" ht="15" spans="16:21">
      <c r="P51173" s="15"/>
      <c r="Q51173" s="15"/>
      <c r="R51173" s="15"/>
      <c r="S51173" s="15"/>
      <c r="T51173" s="15"/>
      <c r="U51173" s="15"/>
    </row>
    <row r="51174" ht="15" spans="16:21">
      <c r="P51174" s="15"/>
      <c r="Q51174" s="15"/>
      <c r="R51174" s="15"/>
      <c r="S51174" s="15"/>
      <c r="T51174" s="15"/>
      <c r="U51174" s="15"/>
    </row>
    <row r="51175" ht="15" spans="16:21">
      <c r="P51175" s="15"/>
      <c r="Q51175" s="15"/>
      <c r="R51175" s="15"/>
      <c r="S51175" s="15"/>
      <c r="T51175" s="15"/>
      <c r="U51175" s="15"/>
    </row>
    <row r="51176" ht="15" spans="16:21">
      <c r="P51176" s="15"/>
      <c r="Q51176" s="15"/>
      <c r="R51176" s="15"/>
      <c r="S51176" s="15"/>
      <c r="T51176" s="15"/>
      <c r="U51176" s="15"/>
    </row>
    <row r="51177" ht="15" spans="16:21">
      <c r="P51177" s="15"/>
      <c r="Q51177" s="15"/>
      <c r="R51177" s="15"/>
      <c r="S51177" s="15"/>
      <c r="T51177" s="15"/>
      <c r="U51177" s="15"/>
    </row>
    <row r="51178" ht="15" spans="16:21">
      <c r="P51178" s="15"/>
      <c r="Q51178" s="15"/>
      <c r="R51178" s="15"/>
      <c r="S51178" s="15"/>
      <c r="T51178" s="15"/>
      <c r="U51178" s="15"/>
    </row>
    <row r="51179" ht="15" spans="16:21">
      <c r="P51179" s="15"/>
      <c r="Q51179" s="15"/>
      <c r="R51179" s="15"/>
      <c r="S51179" s="15"/>
      <c r="T51179" s="15"/>
      <c r="U51179" s="15"/>
    </row>
    <row r="51180" ht="15" spans="16:21">
      <c r="P51180" s="15"/>
      <c r="Q51180" s="15"/>
      <c r="R51180" s="15"/>
      <c r="S51180" s="15"/>
      <c r="T51180" s="15"/>
      <c r="U51180" s="15"/>
    </row>
    <row r="51181" ht="15" spans="16:21">
      <c r="P51181" s="15"/>
      <c r="Q51181" s="15"/>
      <c r="R51181" s="15"/>
      <c r="S51181" s="15"/>
      <c r="T51181" s="15"/>
      <c r="U51181" s="15"/>
    </row>
    <row r="51182" ht="15" spans="16:21">
      <c r="P51182" s="15"/>
      <c r="Q51182" s="15"/>
      <c r="R51182" s="15"/>
      <c r="S51182" s="15"/>
      <c r="T51182" s="15"/>
      <c r="U51182" s="15"/>
    </row>
    <row r="51183" ht="15" spans="16:21">
      <c r="P51183" s="15"/>
      <c r="Q51183" s="15"/>
      <c r="R51183" s="15"/>
      <c r="S51183" s="15"/>
      <c r="T51183" s="15"/>
      <c r="U51183" s="15"/>
    </row>
    <row r="51184" ht="15" spans="16:21">
      <c r="P51184" s="15"/>
      <c r="Q51184" s="15"/>
      <c r="R51184" s="15"/>
      <c r="S51184" s="15"/>
      <c r="T51184" s="15"/>
      <c r="U51184" s="15"/>
    </row>
    <row r="51185" ht="15" spans="16:21">
      <c r="P51185" s="15"/>
      <c r="Q51185" s="15"/>
      <c r="R51185" s="15"/>
      <c r="S51185" s="15"/>
      <c r="T51185" s="15"/>
      <c r="U51185" s="15"/>
    </row>
    <row r="51186" ht="15" spans="16:21">
      <c r="P51186" s="15"/>
      <c r="Q51186" s="15"/>
      <c r="R51186" s="15"/>
      <c r="S51186" s="15"/>
      <c r="T51186" s="15"/>
      <c r="U51186" s="15"/>
    </row>
    <row r="51187" ht="15" spans="16:21">
      <c r="P51187" s="15"/>
      <c r="Q51187" s="15"/>
      <c r="R51187" s="15"/>
      <c r="S51187" s="15"/>
      <c r="T51187" s="15"/>
      <c r="U51187" s="15"/>
    </row>
    <row r="51188" ht="15" spans="16:21">
      <c r="P51188" s="15"/>
      <c r="Q51188" s="15"/>
      <c r="R51188" s="15"/>
      <c r="S51188" s="15"/>
      <c r="T51188" s="15"/>
      <c r="U51188" s="15"/>
    </row>
    <row r="51189" ht="15" spans="16:21">
      <c r="P51189" s="15"/>
      <c r="Q51189" s="15"/>
      <c r="R51189" s="15"/>
      <c r="S51189" s="15"/>
      <c r="T51189" s="15"/>
      <c r="U51189" s="15"/>
    </row>
    <row r="51190" ht="15" spans="16:21">
      <c r="P51190" s="15"/>
      <c r="Q51190" s="15"/>
      <c r="R51190" s="15"/>
      <c r="S51190" s="15"/>
      <c r="T51190" s="15"/>
      <c r="U51190" s="15"/>
    </row>
    <row r="51191" ht="15" spans="16:21">
      <c r="P51191" s="15"/>
      <c r="Q51191" s="15"/>
      <c r="R51191" s="15"/>
      <c r="S51191" s="15"/>
      <c r="T51191" s="15"/>
      <c r="U51191" s="15"/>
    </row>
    <row r="51192" ht="15" spans="16:21">
      <c r="P51192" s="15"/>
      <c r="Q51192" s="15"/>
      <c r="R51192" s="15"/>
      <c r="S51192" s="15"/>
      <c r="T51192" s="15"/>
      <c r="U51192" s="15"/>
    </row>
    <row r="51193" ht="15" spans="16:21">
      <c r="P51193" s="15"/>
      <c r="Q51193" s="15"/>
      <c r="R51193" s="15"/>
      <c r="S51193" s="15"/>
      <c r="T51193" s="15"/>
      <c r="U51193" s="15"/>
    </row>
    <row r="51194" ht="15" spans="16:21">
      <c r="P51194" s="15"/>
      <c r="Q51194" s="15"/>
      <c r="R51194" s="15"/>
      <c r="S51194" s="15"/>
      <c r="T51194" s="15"/>
      <c r="U51194" s="15"/>
    </row>
    <row r="51195" ht="15" spans="16:21">
      <c r="P51195" s="15"/>
      <c r="Q51195" s="15"/>
      <c r="R51195" s="15"/>
      <c r="S51195" s="15"/>
      <c r="T51195" s="15"/>
      <c r="U51195" s="15"/>
    </row>
    <row r="51196" ht="15" spans="16:21">
      <c r="P51196" s="15"/>
      <c r="Q51196" s="15"/>
      <c r="R51196" s="15"/>
      <c r="S51196" s="15"/>
      <c r="T51196" s="15"/>
      <c r="U51196" s="15"/>
    </row>
    <row r="51197" ht="15" spans="16:21">
      <c r="P51197" s="15"/>
      <c r="Q51197" s="15"/>
      <c r="R51197" s="15"/>
      <c r="S51197" s="15"/>
      <c r="T51197" s="15"/>
      <c r="U51197" s="15"/>
    </row>
    <row r="51198" ht="15" spans="16:21">
      <c r="P51198" s="15"/>
      <c r="Q51198" s="15"/>
      <c r="R51198" s="15"/>
      <c r="S51198" s="15"/>
      <c r="T51198" s="15"/>
      <c r="U51198" s="15"/>
    </row>
    <row r="51199" ht="15" spans="16:21">
      <c r="P51199" s="15"/>
      <c r="Q51199" s="15"/>
      <c r="R51199" s="15"/>
      <c r="S51199" s="15"/>
      <c r="T51199" s="15"/>
      <c r="U51199" s="15"/>
    </row>
    <row r="51200" ht="15" spans="16:21">
      <c r="P51200" s="15"/>
      <c r="Q51200" s="15"/>
      <c r="R51200" s="15"/>
      <c r="S51200" s="15"/>
      <c r="T51200" s="15"/>
      <c r="U51200" s="15"/>
    </row>
    <row r="51201" ht="15" spans="16:21">
      <c r="P51201" s="15"/>
      <c r="Q51201" s="15"/>
      <c r="R51201" s="15"/>
      <c r="S51201" s="15"/>
      <c r="T51201" s="15"/>
      <c r="U51201" s="15"/>
    </row>
    <row r="51202" ht="15" spans="16:21">
      <c r="P51202" s="15"/>
      <c r="Q51202" s="15"/>
      <c r="R51202" s="15"/>
      <c r="S51202" s="15"/>
      <c r="T51202" s="15"/>
      <c r="U51202" s="15"/>
    </row>
    <row r="51203" ht="15" spans="16:21">
      <c r="P51203" s="15"/>
      <c r="Q51203" s="15"/>
      <c r="R51203" s="15"/>
      <c r="S51203" s="15"/>
      <c r="T51203" s="15"/>
      <c r="U51203" s="15"/>
    </row>
    <row r="51204" ht="15" spans="16:21">
      <c r="P51204" s="15"/>
      <c r="Q51204" s="15"/>
      <c r="R51204" s="15"/>
      <c r="S51204" s="15"/>
      <c r="T51204" s="15"/>
      <c r="U51204" s="15"/>
    </row>
    <row r="51205" ht="15" spans="16:21">
      <c r="P51205" s="15"/>
      <c r="Q51205" s="15"/>
      <c r="R51205" s="15"/>
      <c r="S51205" s="15"/>
      <c r="T51205" s="15"/>
      <c r="U51205" s="15"/>
    </row>
    <row r="51206" ht="15" spans="16:21">
      <c r="P51206" s="15"/>
      <c r="Q51206" s="15"/>
      <c r="R51206" s="15"/>
      <c r="S51206" s="15"/>
      <c r="T51206" s="15"/>
      <c r="U51206" s="15"/>
    </row>
    <row r="51207" ht="15" spans="16:21">
      <c r="P51207" s="15"/>
      <c r="Q51207" s="15"/>
      <c r="R51207" s="15"/>
      <c r="S51207" s="15"/>
      <c r="T51207" s="15"/>
      <c r="U51207" s="15"/>
    </row>
    <row r="51208" ht="15" spans="16:21">
      <c r="P51208" s="15"/>
      <c r="Q51208" s="15"/>
      <c r="R51208" s="15"/>
      <c r="S51208" s="15"/>
      <c r="T51208" s="15"/>
      <c r="U51208" s="15"/>
    </row>
    <row r="51209" ht="15" spans="16:21">
      <c r="P51209" s="15"/>
      <c r="Q51209" s="15"/>
      <c r="R51209" s="15"/>
      <c r="S51209" s="15"/>
      <c r="T51209" s="15"/>
      <c r="U51209" s="15"/>
    </row>
    <row r="51210" ht="15" spans="16:21">
      <c r="P51210" s="15"/>
      <c r="Q51210" s="15"/>
      <c r="R51210" s="15"/>
      <c r="S51210" s="15"/>
      <c r="T51210" s="15"/>
      <c r="U51210" s="15"/>
    </row>
    <row r="51211" ht="15" spans="16:21">
      <c r="P51211" s="15"/>
      <c r="Q51211" s="15"/>
      <c r="R51211" s="15"/>
      <c r="S51211" s="15"/>
      <c r="T51211" s="15"/>
      <c r="U51211" s="15"/>
    </row>
    <row r="51212" ht="15" spans="16:21">
      <c r="P51212" s="15"/>
      <c r="Q51212" s="15"/>
      <c r="R51212" s="15"/>
      <c r="S51212" s="15"/>
      <c r="T51212" s="15"/>
      <c r="U51212" s="15"/>
    </row>
    <row r="51213" ht="15" spans="16:21">
      <c r="P51213" s="15"/>
      <c r="Q51213" s="15"/>
      <c r="R51213" s="15"/>
      <c r="S51213" s="15"/>
      <c r="T51213" s="15"/>
      <c r="U51213" s="15"/>
    </row>
    <row r="51214" ht="15" spans="16:21">
      <c r="P51214" s="15"/>
      <c r="Q51214" s="15"/>
      <c r="R51214" s="15"/>
      <c r="S51214" s="15"/>
      <c r="T51214" s="15"/>
      <c r="U51214" s="15"/>
    </row>
    <row r="51215" ht="15" spans="16:21">
      <c r="P51215" s="15"/>
      <c r="Q51215" s="15"/>
      <c r="R51215" s="15"/>
      <c r="S51215" s="15"/>
      <c r="T51215" s="15"/>
      <c r="U51215" s="15"/>
    </row>
    <row r="51216" ht="15" spans="16:21">
      <c r="P51216" s="15"/>
      <c r="Q51216" s="15"/>
      <c r="R51216" s="15"/>
      <c r="S51216" s="15"/>
      <c r="T51216" s="15"/>
      <c r="U51216" s="15"/>
    </row>
    <row r="51217" ht="15" spans="16:21">
      <c r="P51217" s="15"/>
      <c r="Q51217" s="15"/>
      <c r="R51217" s="15"/>
      <c r="S51217" s="15"/>
      <c r="T51217" s="15"/>
      <c r="U51217" s="15"/>
    </row>
    <row r="51218" ht="15" spans="16:21">
      <c r="P51218" s="15"/>
      <c r="Q51218" s="15"/>
      <c r="R51218" s="15"/>
      <c r="S51218" s="15"/>
      <c r="T51218" s="15"/>
      <c r="U51218" s="15"/>
    </row>
    <row r="51219" ht="15" spans="16:21">
      <c r="P51219" s="15"/>
      <c r="Q51219" s="15"/>
      <c r="R51219" s="15"/>
      <c r="S51219" s="15"/>
      <c r="T51219" s="15"/>
      <c r="U51219" s="15"/>
    </row>
    <row r="51220" ht="15" spans="16:21">
      <c r="P51220" s="15"/>
      <c r="Q51220" s="15"/>
      <c r="R51220" s="15"/>
      <c r="S51220" s="15"/>
      <c r="T51220" s="15"/>
      <c r="U51220" s="15"/>
    </row>
    <row r="51221" ht="15" spans="16:21">
      <c r="P51221" s="15"/>
      <c r="Q51221" s="15"/>
      <c r="R51221" s="15"/>
      <c r="S51221" s="15"/>
      <c r="T51221" s="15"/>
      <c r="U51221" s="15"/>
    </row>
    <row r="51222" ht="15" spans="16:21">
      <c r="P51222" s="15"/>
      <c r="Q51222" s="15"/>
      <c r="R51222" s="15"/>
      <c r="S51222" s="15"/>
      <c r="T51222" s="15"/>
      <c r="U51222" s="15"/>
    </row>
    <row r="51223" ht="15" spans="16:21">
      <c r="P51223" s="15"/>
      <c r="Q51223" s="15"/>
      <c r="R51223" s="15"/>
      <c r="S51223" s="15"/>
      <c r="T51223" s="15"/>
      <c r="U51223" s="15"/>
    </row>
    <row r="51224" ht="15" spans="16:21">
      <c r="P51224" s="15"/>
      <c r="Q51224" s="15"/>
      <c r="R51224" s="15"/>
      <c r="S51224" s="15"/>
      <c r="T51224" s="15"/>
      <c r="U51224" s="15"/>
    </row>
    <row r="51225" ht="15" spans="16:21">
      <c r="P51225" s="15"/>
      <c r="Q51225" s="15"/>
      <c r="R51225" s="15"/>
      <c r="S51225" s="15"/>
      <c r="T51225" s="15"/>
      <c r="U51225" s="15"/>
    </row>
    <row r="51226" ht="15" spans="16:21">
      <c r="P51226" s="15"/>
      <c r="Q51226" s="15"/>
      <c r="R51226" s="15"/>
      <c r="S51226" s="15"/>
      <c r="T51226" s="15"/>
      <c r="U51226" s="15"/>
    </row>
    <row r="51227" ht="15" spans="16:21">
      <c r="P51227" s="15"/>
      <c r="Q51227" s="15"/>
      <c r="R51227" s="15"/>
      <c r="S51227" s="15"/>
      <c r="T51227" s="15"/>
      <c r="U51227" s="15"/>
    </row>
    <row r="51228" ht="15" spans="16:21">
      <c r="P51228" s="15"/>
      <c r="Q51228" s="15"/>
      <c r="R51228" s="15"/>
      <c r="S51228" s="15"/>
      <c r="T51228" s="15"/>
      <c r="U51228" s="15"/>
    </row>
    <row r="51229" ht="15" spans="16:21">
      <c r="P51229" s="15"/>
      <c r="Q51229" s="15"/>
      <c r="R51229" s="15"/>
      <c r="S51229" s="15"/>
      <c r="T51229" s="15"/>
      <c r="U51229" s="15"/>
    </row>
    <row r="51230" ht="15" spans="16:21">
      <c r="P51230" s="15"/>
      <c r="Q51230" s="15"/>
      <c r="R51230" s="15"/>
      <c r="S51230" s="15"/>
      <c r="T51230" s="15"/>
      <c r="U51230" s="15"/>
    </row>
    <row r="51231" ht="15" spans="16:21">
      <c r="P51231" s="15"/>
      <c r="Q51231" s="15"/>
      <c r="R51231" s="15"/>
      <c r="S51231" s="15"/>
      <c r="T51231" s="15"/>
      <c r="U51231" s="15"/>
    </row>
    <row r="51232" ht="15" spans="16:21">
      <c r="P51232" s="15"/>
      <c r="Q51232" s="15"/>
      <c r="R51232" s="15"/>
      <c r="S51232" s="15"/>
      <c r="T51232" s="15"/>
      <c r="U51232" s="15"/>
    </row>
    <row r="51233" ht="15" spans="16:21">
      <c r="P51233" s="15"/>
      <c r="Q51233" s="15"/>
      <c r="R51233" s="15"/>
      <c r="S51233" s="15"/>
      <c r="T51233" s="15"/>
      <c r="U51233" s="15"/>
    </row>
    <row r="51234" ht="15" spans="16:21">
      <c r="P51234" s="15"/>
      <c r="Q51234" s="15"/>
      <c r="R51234" s="15"/>
      <c r="S51234" s="15"/>
      <c r="T51234" s="15"/>
      <c r="U51234" s="15"/>
    </row>
    <row r="51235" ht="15" spans="16:21">
      <c r="P51235" s="15"/>
      <c r="Q51235" s="15"/>
      <c r="R51235" s="15"/>
      <c r="S51235" s="15"/>
      <c r="T51235" s="15"/>
      <c r="U51235" s="15"/>
    </row>
    <row r="51236" ht="15" spans="16:21">
      <c r="P51236" s="15"/>
      <c r="Q51236" s="15"/>
      <c r="R51236" s="15"/>
      <c r="S51236" s="15"/>
      <c r="T51236" s="15"/>
      <c r="U51236" s="15"/>
    </row>
    <row r="51237" ht="15" spans="16:21">
      <c r="P51237" s="15"/>
      <c r="Q51237" s="15"/>
      <c r="R51237" s="15"/>
      <c r="S51237" s="15"/>
      <c r="T51237" s="15"/>
      <c r="U51237" s="15"/>
    </row>
    <row r="51238" ht="15" spans="16:21">
      <c r="P51238" s="15"/>
      <c r="Q51238" s="15"/>
      <c r="R51238" s="15"/>
      <c r="S51238" s="15"/>
      <c r="T51238" s="15"/>
      <c r="U51238" s="15"/>
    </row>
    <row r="51239" ht="15" spans="16:21">
      <c r="P51239" s="15"/>
      <c r="Q51239" s="15"/>
      <c r="R51239" s="15"/>
      <c r="S51239" s="15"/>
      <c r="T51239" s="15"/>
      <c r="U51239" s="15"/>
    </row>
    <row r="51240" ht="15" spans="16:21">
      <c r="P51240" s="15"/>
      <c r="Q51240" s="15"/>
      <c r="R51240" s="15"/>
      <c r="S51240" s="15"/>
      <c r="T51240" s="15"/>
      <c r="U51240" s="15"/>
    </row>
    <row r="51241" ht="15" spans="16:21">
      <c r="P51241" s="15"/>
      <c r="Q51241" s="15"/>
      <c r="R51241" s="15"/>
      <c r="S51241" s="15"/>
      <c r="T51241" s="15"/>
      <c r="U51241" s="15"/>
    </row>
    <row r="51242" ht="15" spans="16:21">
      <c r="P51242" s="15"/>
      <c r="Q51242" s="15"/>
      <c r="R51242" s="15"/>
      <c r="S51242" s="15"/>
      <c r="T51242" s="15"/>
      <c r="U51242" s="15"/>
    </row>
    <row r="51243" ht="15" spans="16:21">
      <c r="P51243" s="15"/>
      <c r="Q51243" s="15"/>
      <c r="R51243" s="15"/>
      <c r="S51243" s="15"/>
      <c r="T51243" s="15"/>
      <c r="U51243" s="15"/>
    </row>
    <row r="51244" ht="15" spans="16:21">
      <c r="P51244" s="15"/>
      <c r="Q51244" s="15"/>
      <c r="R51244" s="15"/>
      <c r="S51244" s="15"/>
      <c r="T51244" s="15"/>
      <c r="U51244" s="15"/>
    </row>
    <row r="51245" ht="15" spans="16:21">
      <c r="P51245" s="15"/>
      <c r="Q51245" s="15"/>
      <c r="R51245" s="15"/>
      <c r="S51245" s="15"/>
      <c r="T51245" s="15"/>
      <c r="U51245" s="15"/>
    </row>
    <row r="51246" ht="15" spans="16:21">
      <c r="P51246" s="15"/>
      <c r="Q51246" s="15"/>
      <c r="R51246" s="15"/>
      <c r="S51246" s="15"/>
      <c r="T51246" s="15"/>
      <c r="U51246" s="15"/>
    </row>
    <row r="51247" ht="15" spans="16:21">
      <c r="P51247" s="15"/>
      <c r="Q51247" s="15"/>
      <c r="R51247" s="15"/>
      <c r="S51247" s="15"/>
      <c r="T51247" s="15"/>
      <c r="U51247" s="15"/>
    </row>
    <row r="51248" ht="15" spans="16:21">
      <c r="P51248" s="15"/>
      <c r="Q51248" s="15"/>
      <c r="R51248" s="15"/>
      <c r="S51248" s="15"/>
      <c r="T51248" s="15"/>
      <c r="U51248" s="15"/>
    </row>
    <row r="51249" ht="15" spans="16:21">
      <c r="P51249" s="15"/>
      <c r="Q51249" s="15"/>
      <c r="R51249" s="15"/>
      <c r="S51249" s="15"/>
      <c r="T51249" s="15"/>
      <c r="U51249" s="15"/>
    </row>
    <row r="51250" ht="15" spans="16:21">
      <c r="P51250" s="15"/>
      <c r="Q51250" s="15"/>
      <c r="R51250" s="15"/>
      <c r="S51250" s="15"/>
      <c r="T51250" s="15"/>
      <c r="U51250" s="15"/>
    </row>
    <row r="51251" ht="15" spans="16:21">
      <c r="P51251" s="15"/>
      <c r="Q51251" s="15"/>
      <c r="R51251" s="15"/>
      <c r="S51251" s="15"/>
      <c r="T51251" s="15"/>
      <c r="U51251" s="15"/>
    </row>
    <row r="51252" ht="15" spans="16:21">
      <c r="P51252" s="15"/>
      <c r="Q51252" s="15"/>
      <c r="R51252" s="15"/>
      <c r="S51252" s="15"/>
      <c r="T51252" s="15"/>
      <c r="U51252" s="15"/>
    </row>
    <row r="51253" ht="15" spans="16:21">
      <c r="P51253" s="15"/>
      <c r="Q51253" s="15"/>
      <c r="R51253" s="15"/>
      <c r="S51253" s="15"/>
      <c r="T51253" s="15"/>
      <c r="U51253" s="15"/>
    </row>
    <row r="51254" ht="15" spans="16:21">
      <c r="P51254" s="15"/>
      <c r="Q51254" s="15"/>
      <c r="R51254" s="15"/>
      <c r="S51254" s="15"/>
      <c r="T51254" s="15"/>
      <c r="U51254" s="15"/>
    </row>
    <row r="51255" ht="15" spans="16:21">
      <c r="P51255" s="15"/>
      <c r="Q51255" s="15"/>
      <c r="R51255" s="15"/>
      <c r="S51255" s="15"/>
      <c r="T51255" s="15"/>
      <c r="U51255" s="15"/>
    </row>
    <row r="51256" ht="15" spans="16:21">
      <c r="P51256" s="15"/>
      <c r="Q51256" s="15"/>
      <c r="R51256" s="15"/>
      <c r="S51256" s="15"/>
      <c r="T51256" s="15"/>
      <c r="U51256" s="15"/>
    </row>
    <row r="51257" ht="15" spans="16:21">
      <c r="P51257" s="15"/>
      <c r="Q51257" s="15"/>
      <c r="R51257" s="15"/>
      <c r="S51257" s="15"/>
      <c r="T51257" s="15"/>
      <c r="U51257" s="15"/>
    </row>
    <row r="51258" ht="15" spans="16:21">
      <c r="P51258" s="15"/>
      <c r="Q51258" s="15"/>
      <c r="R51258" s="15"/>
      <c r="S51258" s="15"/>
      <c r="T51258" s="15"/>
      <c r="U51258" s="15"/>
    </row>
    <row r="51259" ht="15" spans="16:21">
      <c r="P51259" s="15"/>
      <c r="Q51259" s="15"/>
      <c r="R51259" s="15"/>
      <c r="S51259" s="15"/>
      <c r="T51259" s="15"/>
      <c r="U51259" s="15"/>
    </row>
    <row r="51260" ht="15" spans="16:21">
      <c r="P51260" s="15"/>
      <c r="Q51260" s="15"/>
      <c r="R51260" s="15"/>
      <c r="S51260" s="15"/>
      <c r="T51260" s="15"/>
      <c r="U51260" s="15"/>
    </row>
    <row r="51261" ht="15" spans="16:21">
      <c r="P51261" s="15"/>
      <c r="Q51261" s="15"/>
      <c r="R51261" s="15"/>
      <c r="S51261" s="15"/>
      <c r="T51261" s="15"/>
      <c r="U51261" s="15"/>
    </row>
    <row r="51262" ht="15" spans="16:21">
      <c r="P51262" s="15"/>
      <c r="Q51262" s="15"/>
      <c r="R51262" s="15"/>
      <c r="S51262" s="15"/>
      <c r="T51262" s="15"/>
      <c r="U51262" s="15"/>
    </row>
    <row r="51263" ht="15" spans="16:21">
      <c r="P51263" s="15"/>
      <c r="Q51263" s="15"/>
      <c r="R51263" s="15"/>
      <c r="S51263" s="15"/>
      <c r="T51263" s="15"/>
      <c r="U51263" s="15"/>
    </row>
    <row r="51264" ht="15" spans="16:21">
      <c r="P51264" s="15"/>
      <c r="Q51264" s="15"/>
      <c r="R51264" s="15"/>
      <c r="S51264" s="15"/>
      <c r="T51264" s="15"/>
      <c r="U51264" s="15"/>
    </row>
    <row r="51265" ht="15" spans="16:21">
      <c r="P51265" s="15"/>
      <c r="Q51265" s="15"/>
      <c r="R51265" s="15"/>
      <c r="S51265" s="15"/>
      <c r="T51265" s="15"/>
      <c r="U51265" s="15"/>
    </row>
    <row r="51266" ht="15" spans="16:21">
      <c r="P51266" s="15"/>
      <c r="Q51266" s="15"/>
      <c r="R51266" s="15"/>
      <c r="S51266" s="15"/>
      <c r="T51266" s="15"/>
      <c r="U51266" s="15"/>
    </row>
    <row r="51267" ht="15" spans="16:21">
      <c r="P51267" s="15"/>
      <c r="Q51267" s="15"/>
      <c r="R51267" s="15"/>
      <c r="S51267" s="15"/>
      <c r="T51267" s="15"/>
      <c r="U51267" s="15"/>
    </row>
    <row r="51268" ht="15" spans="16:21">
      <c r="P51268" s="15"/>
      <c r="Q51268" s="15"/>
      <c r="R51268" s="15"/>
      <c r="S51268" s="15"/>
      <c r="T51268" s="15"/>
      <c r="U51268" s="15"/>
    </row>
    <row r="51269" ht="15" spans="16:21">
      <c r="P51269" s="15"/>
      <c r="Q51269" s="15"/>
      <c r="R51269" s="15"/>
      <c r="S51269" s="15"/>
      <c r="T51269" s="15"/>
      <c r="U51269" s="15"/>
    </row>
    <row r="51270" ht="15" spans="16:21">
      <c r="P51270" s="15"/>
      <c r="Q51270" s="15"/>
      <c r="R51270" s="15"/>
      <c r="S51270" s="15"/>
      <c r="T51270" s="15"/>
      <c r="U51270" s="15"/>
    </row>
    <row r="51271" ht="15" spans="16:21">
      <c r="P51271" s="15"/>
      <c r="Q51271" s="15"/>
      <c r="R51271" s="15"/>
      <c r="S51271" s="15"/>
      <c r="T51271" s="15"/>
      <c r="U51271" s="15"/>
    </row>
    <row r="51272" ht="15" spans="16:21">
      <c r="P51272" s="15"/>
      <c r="Q51272" s="15"/>
      <c r="R51272" s="15"/>
      <c r="S51272" s="15"/>
      <c r="T51272" s="15"/>
      <c r="U51272" s="15"/>
    </row>
    <row r="51273" ht="15" spans="16:21">
      <c r="P51273" s="15"/>
      <c r="Q51273" s="15"/>
      <c r="R51273" s="15"/>
      <c r="S51273" s="15"/>
      <c r="T51273" s="15"/>
      <c r="U51273" s="15"/>
    </row>
    <row r="51274" ht="15" spans="16:21">
      <c r="P51274" s="15"/>
      <c r="Q51274" s="15"/>
      <c r="R51274" s="15"/>
      <c r="S51274" s="15"/>
      <c r="T51274" s="15"/>
      <c r="U51274" s="15"/>
    </row>
    <row r="51275" ht="15" spans="16:21">
      <c r="P51275" s="15"/>
      <c r="Q51275" s="15"/>
      <c r="R51275" s="15"/>
      <c r="S51275" s="15"/>
      <c r="T51275" s="15"/>
      <c r="U51275" s="15"/>
    </row>
    <row r="51276" ht="15" spans="16:21">
      <c r="P51276" s="15"/>
      <c r="Q51276" s="15"/>
      <c r="R51276" s="15"/>
      <c r="S51276" s="15"/>
      <c r="T51276" s="15"/>
      <c r="U51276" s="15"/>
    </row>
    <row r="51277" ht="15" spans="16:21">
      <c r="P51277" s="15"/>
      <c r="Q51277" s="15"/>
      <c r="R51277" s="15"/>
      <c r="S51277" s="15"/>
      <c r="T51277" s="15"/>
      <c r="U51277" s="15"/>
    </row>
    <row r="51278" ht="15" spans="16:21">
      <c r="P51278" s="15"/>
      <c r="Q51278" s="15"/>
      <c r="R51278" s="15"/>
      <c r="S51278" s="15"/>
      <c r="T51278" s="15"/>
      <c r="U51278" s="15"/>
    </row>
    <row r="51279" ht="15" spans="16:21">
      <c r="P51279" s="15"/>
      <c r="Q51279" s="15"/>
      <c r="R51279" s="15"/>
      <c r="S51279" s="15"/>
      <c r="T51279" s="15"/>
      <c r="U51279" s="15"/>
    </row>
    <row r="51280" ht="15" spans="16:21">
      <c r="P51280" s="15"/>
      <c r="Q51280" s="15"/>
      <c r="R51280" s="15"/>
      <c r="S51280" s="15"/>
      <c r="T51280" s="15"/>
      <c r="U51280" s="15"/>
    </row>
    <row r="51281" ht="15" spans="16:21">
      <c r="P51281" s="15"/>
      <c r="Q51281" s="15"/>
      <c r="R51281" s="15"/>
      <c r="S51281" s="15"/>
      <c r="T51281" s="15"/>
      <c r="U51281" s="15"/>
    </row>
    <row r="51282" ht="15" spans="16:21">
      <c r="P51282" s="15"/>
      <c r="Q51282" s="15"/>
      <c r="R51282" s="15"/>
      <c r="S51282" s="15"/>
      <c r="T51282" s="15"/>
      <c r="U51282" s="15"/>
    </row>
    <row r="51283" ht="15" spans="16:21">
      <c r="P51283" s="15"/>
      <c r="Q51283" s="15"/>
      <c r="R51283" s="15"/>
      <c r="S51283" s="15"/>
      <c r="T51283" s="15"/>
      <c r="U51283" s="15"/>
    </row>
    <row r="51284" ht="15" spans="16:21">
      <c r="P51284" s="15"/>
      <c r="Q51284" s="15"/>
      <c r="R51284" s="15"/>
      <c r="S51284" s="15"/>
      <c r="T51284" s="15"/>
      <c r="U51284" s="15"/>
    </row>
    <row r="51285" ht="15" spans="16:21">
      <c r="P51285" s="15"/>
      <c r="Q51285" s="15"/>
      <c r="R51285" s="15"/>
      <c r="S51285" s="15"/>
      <c r="T51285" s="15"/>
      <c r="U51285" s="15"/>
    </row>
    <row r="51286" ht="15" spans="16:21">
      <c r="P51286" s="15"/>
      <c r="Q51286" s="15"/>
      <c r="R51286" s="15"/>
      <c r="S51286" s="15"/>
      <c r="T51286" s="15"/>
      <c r="U51286" s="15"/>
    </row>
    <row r="51287" ht="15" spans="16:21">
      <c r="P51287" s="15"/>
      <c r="Q51287" s="15"/>
      <c r="R51287" s="15"/>
      <c r="S51287" s="15"/>
      <c r="T51287" s="15"/>
      <c r="U51287" s="15"/>
    </row>
    <row r="51288" ht="15" spans="16:21">
      <c r="P51288" s="15"/>
      <c r="Q51288" s="15"/>
      <c r="R51288" s="15"/>
      <c r="S51288" s="15"/>
      <c r="T51288" s="15"/>
      <c r="U51288" s="15"/>
    </row>
    <row r="51289" ht="15" spans="16:21">
      <c r="P51289" s="15"/>
      <c r="Q51289" s="15"/>
      <c r="R51289" s="15"/>
      <c r="S51289" s="15"/>
      <c r="T51289" s="15"/>
      <c r="U51289" s="15"/>
    </row>
    <row r="51290" ht="15" spans="16:21">
      <c r="P51290" s="15"/>
      <c r="Q51290" s="15"/>
      <c r="R51290" s="15"/>
      <c r="S51290" s="15"/>
      <c r="T51290" s="15"/>
      <c r="U51290" s="15"/>
    </row>
    <row r="51291" ht="15" spans="16:21">
      <c r="P51291" s="15"/>
      <c r="Q51291" s="15"/>
      <c r="R51291" s="15"/>
      <c r="S51291" s="15"/>
      <c r="T51291" s="15"/>
      <c r="U51291" s="15"/>
    </row>
    <row r="51292" ht="15" spans="16:21">
      <c r="P51292" s="15"/>
      <c r="Q51292" s="15"/>
      <c r="R51292" s="15"/>
      <c r="S51292" s="15"/>
      <c r="T51292" s="15"/>
      <c r="U51292" s="15"/>
    </row>
    <row r="51293" ht="15" spans="16:21">
      <c r="P51293" s="15"/>
      <c r="Q51293" s="15"/>
      <c r="R51293" s="15"/>
      <c r="S51293" s="15"/>
      <c r="T51293" s="15"/>
      <c r="U51293" s="15"/>
    </row>
    <row r="51294" ht="15" spans="16:21">
      <c r="P51294" s="15"/>
      <c r="Q51294" s="15"/>
      <c r="R51294" s="15"/>
      <c r="S51294" s="15"/>
      <c r="T51294" s="15"/>
      <c r="U51294" s="15"/>
    </row>
    <row r="51295" ht="15" spans="16:21">
      <c r="P51295" s="15"/>
      <c r="Q51295" s="15"/>
      <c r="R51295" s="15"/>
      <c r="S51295" s="15"/>
      <c r="T51295" s="15"/>
      <c r="U51295" s="15"/>
    </row>
    <row r="51296" ht="15" spans="16:21">
      <c r="P51296" s="15"/>
      <c r="Q51296" s="15"/>
      <c r="R51296" s="15"/>
      <c r="S51296" s="15"/>
      <c r="T51296" s="15"/>
      <c r="U51296" s="15"/>
    </row>
    <row r="51297" ht="15" spans="16:21">
      <c r="P51297" s="15"/>
      <c r="Q51297" s="15"/>
      <c r="R51297" s="15"/>
      <c r="S51297" s="15"/>
      <c r="T51297" s="15"/>
      <c r="U51297" s="15"/>
    </row>
    <row r="51298" ht="15" spans="16:21">
      <c r="P51298" s="15"/>
      <c r="Q51298" s="15"/>
      <c r="R51298" s="15"/>
      <c r="S51298" s="15"/>
      <c r="T51298" s="15"/>
      <c r="U51298" s="15"/>
    </row>
    <row r="51299" ht="15" spans="16:21">
      <c r="P51299" s="15"/>
      <c r="Q51299" s="15"/>
      <c r="R51299" s="15"/>
      <c r="S51299" s="15"/>
      <c r="T51299" s="15"/>
      <c r="U51299" s="15"/>
    </row>
    <row r="51300" ht="15" spans="16:21">
      <c r="P51300" s="15"/>
      <c r="Q51300" s="15"/>
      <c r="R51300" s="15"/>
      <c r="S51300" s="15"/>
      <c r="T51300" s="15"/>
      <c r="U51300" s="15"/>
    </row>
    <row r="51301" ht="15" spans="16:21">
      <c r="P51301" s="15"/>
      <c r="Q51301" s="15"/>
      <c r="R51301" s="15"/>
      <c r="S51301" s="15"/>
      <c r="T51301" s="15"/>
      <c r="U51301" s="15"/>
    </row>
    <row r="51302" ht="15" spans="16:21">
      <c r="P51302" s="15"/>
      <c r="Q51302" s="15"/>
      <c r="R51302" s="15"/>
      <c r="S51302" s="15"/>
      <c r="T51302" s="15"/>
      <c r="U51302" s="15"/>
    </row>
    <row r="51303" ht="15" spans="16:21">
      <c r="P51303" s="15"/>
      <c r="Q51303" s="15"/>
      <c r="R51303" s="15"/>
      <c r="S51303" s="15"/>
      <c r="T51303" s="15"/>
      <c r="U51303" s="15"/>
    </row>
    <row r="51304" ht="15" spans="16:21">
      <c r="P51304" s="15"/>
      <c r="Q51304" s="15"/>
      <c r="R51304" s="15"/>
      <c r="S51304" s="15"/>
      <c r="T51304" s="15"/>
      <c r="U51304" s="15"/>
    </row>
    <row r="51305" ht="15" spans="16:21">
      <c r="P51305" s="15"/>
      <c r="Q51305" s="15"/>
      <c r="R51305" s="15"/>
      <c r="S51305" s="15"/>
      <c r="T51305" s="15"/>
      <c r="U51305" s="15"/>
    </row>
    <row r="51306" ht="15" spans="16:21">
      <c r="P51306" s="15"/>
      <c r="Q51306" s="15"/>
      <c r="R51306" s="15"/>
      <c r="S51306" s="15"/>
      <c r="T51306" s="15"/>
      <c r="U51306" s="15"/>
    </row>
    <row r="51307" ht="15" spans="16:21">
      <c r="P51307" s="15"/>
      <c r="Q51307" s="15"/>
      <c r="R51307" s="15"/>
      <c r="S51307" s="15"/>
      <c r="T51307" s="15"/>
      <c r="U51307" s="15"/>
    </row>
    <row r="51308" ht="15" spans="16:21">
      <c r="P51308" s="15"/>
      <c r="Q51308" s="15"/>
      <c r="R51308" s="15"/>
      <c r="S51308" s="15"/>
      <c r="T51308" s="15"/>
      <c r="U51308" s="15"/>
    </row>
    <row r="51309" ht="15" spans="16:21">
      <c r="P51309" s="15"/>
      <c r="Q51309" s="15"/>
      <c r="R51309" s="15"/>
      <c r="S51309" s="15"/>
      <c r="T51309" s="15"/>
      <c r="U51309" s="15"/>
    </row>
    <row r="51310" ht="15" spans="16:21">
      <c r="P51310" s="15"/>
      <c r="Q51310" s="15"/>
      <c r="R51310" s="15"/>
      <c r="S51310" s="15"/>
      <c r="T51310" s="15"/>
      <c r="U51310" s="15"/>
    </row>
    <row r="51311" ht="15" spans="16:21">
      <c r="P51311" s="15"/>
      <c r="Q51311" s="15"/>
      <c r="R51311" s="15"/>
      <c r="S51311" s="15"/>
      <c r="T51311" s="15"/>
      <c r="U51311" s="15"/>
    </row>
    <row r="51312" ht="15" spans="16:21">
      <c r="P51312" s="15"/>
      <c r="Q51312" s="15"/>
      <c r="R51312" s="15"/>
      <c r="S51312" s="15"/>
      <c r="T51312" s="15"/>
      <c r="U51312" s="15"/>
    </row>
    <row r="51313" ht="15" spans="16:21">
      <c r="P51313" s="15"/>
      <c r="Q51313" s="15"/>
      <c r="R51313" s="15"/>
      <c r="S51313" s="15"/>
      <c r="T51313" s="15"/>
      <c r="U51313" s="15"/>
    </row>
    <row r="51314" ht="15" spans="16:21">
      <c r="P51314" s="15"/>
      <c r="Q51314" s="15"/>
      <c r="R51314" s="15"/>
      <c r="S51314" s="15"/>
      <c r="T51314" s="15"/>
      <c r="U51314" s="15"/>
    </row>
    <row r="51315" ht="15" spans="16:21">
      <c r="P51315" s="15"/>
      <c r="Q51315" s="15"/>
      <c r="R51315" s="15"/>
      <c r="S51315" s="15"/>
      <c r="T51315" s="15"/>
      <c r="U51315" s="15"/>
    </row>
    <row r="51316" ht="15" spans="16:21">
      <c r="P51316" s="15"/>
      <c r="Q51316" s="15"/>
      <c r="R51316" s="15"/>
      <c r="S51316" s="15"/>
      <c r="T51316" s="15"/>
      <c r="U51316" s="15"/>
    </row>
    <row r="51317" ht="15" spans="16:21">
      <c r="P51317" s="15"/>
      <c r="Q51317" s="15"/>
      <c r="R51317" s="15"/>
      <c r="S51317" s="15"/>
      <c r="T51317" s="15"/>
      <c r="U51317" s="15"/>
    </row>
    <row r="51318" ht="15" spans="16:21">
      <c r="P51318" s="15"/>
      <c r="Q51318" s="15"/>
      <c r="R51318" s="15"/>
      <c r="S51318" s="15"/>
      <c r="T51318" s="15"/>
      <c r="U51318" s="15"/>
    </row>
    <row r="51319" ht="15" spans="16:21">
      <c r="P51319" s="15"/>
      <c r="Q51319" s="15"/>
      <c r="R51319" s="15"/>
      <c r="S51319" s="15"/>
      <c r="T51319" s="15"/>
      <c r="U51319" s="15"/>
    </row>
    <row r="51320" ht="15" spans="16:21">
      <c r="P51320" s="15"/>
      <c r="Q51320" s="15"/>
      <c r="R51320" s="15"/>
      <c r="S51320" s="15"/>
      <c r="T51320" s="15"/>
      <c r="U51320" s="15"/>
    </row>
    <row r="51321" ht="15" spans="16:21">
      <c r="P51321" s="15"/>
      <c r="Q51321" s="15"/>
      <c r="R51321" s="15"/>
      <c r="S51321" s="15"/>
      <c r="T51321" s="15"/>
      <c r="U51321" s="15"/>
    </row>
    <row r="51322" ht="15" spans="16:21">
      <c r="P51322" s="15"/>
      <c r="Q51322" s="15"/>
      <c r="R51322" s="15"/>
      <c r="S51322" s="15"/>
      <c r="T51322" s="15"/>
      <c r="U51322" s="15"/>
    </row>
    <row r="51323" ht="15" spans="16:21">
      <c r="P51323" s="15"/>
      <c r="Q51323" s="15"/>
      <c r="R51323" s="15"/>
      <c r="S51323" s="15"/>
      <c r="T51323" s="15"/>
      <c r="U51323" s="15"/>
    </row>
    <row r="51324" ht="15" spans="16:21">
      <c r="P51324" s="15"/>
      <c r="Q51324" s="15"/>
      <c r="R51324" s="15"/>
      <c r="S51324" s="15"/>
      <c r="T51324" s="15"/>
      <c r="U51324" s="15"/>
    </row>
    <row r="51325" ht="15" spans="16:21">
      <c r="P51325" s="15"/>
      <c r="Q51325" s="15"/>
      <c r="R51325" s="15"/>
      <c r="S51325" s="15"/>
      <c r="T51325" s="15"/>
      <c r="U51325" s="15"/>
    </row>
    <row r="51326" ht="15" spans="16:21">
      <c r="P51326" s="15"/>
      <c r="Q51326" s="15"/>
      <c r="R51326" s="15"/>
      <c r="S51326" s="15"/>
      <c r="T51326" s="15"/>
      <c r="U51326" s="15"/>
    </row>
    <row r="51327" ht="15" spans="16:21">
      <c r="P51327" s="15"/>
      <c r="Q51327" s="15"/>
      <c r="R51327" s="15"/>
      <c r="S51327" s="15"/>
      <c r="T51327" s="15"/>
      <c r="U51327" s="15"/>
    </row>
    <row r="51328" ht="15" spans="16:21">
      <c r="P51328" s="15"/>
      <c r="Q51328" s="15"/>
      <c r="R51328" s="15"/>
      <c r="S51328" s="15"/>
      <c r="T51328" s="15"/>
      <c r="U51328" s="15"/>
    </row>
    <row r="51329" ht="15" spans="16:21">
      <c r="P51329" s="15"/>
      <c r="Q51329" s="15"/>
      <c r="R51329" s="15"/>
      <c r="S51329" s="15"/>
      <c r="T51329" s="15"/>
      <c r="U51329" s="15"/>
    </row>
    <row r="51330" ht="15" spans="16:21">
      <c r="P51330" s="15"/>
      <c r="Q51330" s="15"/>
      <c r="R51330" s="15"/>
      <c r="S51330" s="15"/>
      <c r="T51330" s="15"/>
      <c r="U51330" s="15"/>
    </row>
    <row r="51331" ht="15" spans="16:21">
      <c r="P51331" s="15"/>
      <c r="Q51331" s="15"/>
      <c r="R51331" s="15"/>
      <c r="S51331" s="15"/>
      <c r="T51331" s="15"/>
      <c r="U51331" s="15"/>
    </row>
    <row r="51332" ht="15" spans="16:21">
      <c r="P51332" s="15"/>
      <c r="Q51332" s="15"/>
      <c r="R51332" s="15"/>
      <c r="S51332" s="15"/>
      <c r="T51332" s="15"/>
      <c r="U51332" s="15"/>
    </row>
    <row r="51333" ht="15" spans="16:21">
      <c r="P51333" s="15"/>
      <c r="Q51333" s="15"/>
      <c r="R51333" s="15"/>
      <c r="S51333" s="15"/>
      <c r="T51333" s="15"/>
      <c r="U51333" s="15"/>
    </row>
    <row r="51334" ht="15" spans="16:21">
      <c r="P51334" s="15"/>
      <c r="Q51334" s="15"/>
      <c r="R51334" s="15"/>
      <c r="S51334" s="15"/>
      <c r="T51334" s="15"/>
      <c r="U51334" s="15"/>
    </row>
    <row r="51335" ht="15" spans="16:21">
      <c r="P51335" s="15"/>
      <c r="Q51335" s="15"/>
      <c r="R51335" s="15"/>
      <c r="S51335" s="15"/>
      <c r="T51335" s="15"/>
      <c r="U51335" s="15"/>
    </row>
    <row r="51336" ht="15" spans="16:21">
      <c r="P51336" s="15"/>
      <c r="Q51336" s="15"/>
      <c r="R51336" s="15"/>
      <c r="S51336" s="15"/>
      <c r="T51336" s="15"/>
      <c r="U51336" s="15"/>
    </row>
    <row r="51337" ht="15" spans="16:21">
      <c r="P51337" s="15"/>
      <c r="Q51337" s="15"/>
      <c r="R51337" s="15"/>
      <c r="S51337" s="15"/>
      <c r="T51337" s="15"/>
      <c r="U51337" s="15"/>
    </row>
    <row r="51338" ht="15" spans="16:21">
      <c r="P51338" s="15"/>
      <c r="Q51338" s="15"/>
      <c r="R51338" s="15"/>
      <c r="S51338" s="15"/>
      <c r="T51338" s="15"/>
      <c r="U51338" s="15"/>
    </row>
    <row r="51339" ht="15" spans="16:21">
      <c r="P51339" s="15"/>
      <c r="Q51339" s="15"/>
      <c r="R51339" s="15"/>
      <c r="S51339" s="15"/>
      <c r="T51339" s="15"/>
      <c r="U51339" s="15"/>
    </row>
    <row r="51340" ht="15" spans="16:21">
      <c r="P51340" s="15"/>
      <c r="Q51340" s="15"/>
      <c r="R51340" s="15"/>
      <c r="S51340" s="15"/>
      <c r="T51340" s="15"/>
      <c r="U51340" s="15"/>
    </row>
    <row r="51341" ht="15" spans="16:21">
      <c r="P51341" s="15"/>
      <c r="Q51341" s="15"/>
      <c r="R51341" s="15"/>
      <c r="S51341" s="15"/>
      <c r="T51341" s="15"/>
      <c r="U51341" s="15"/>
    </row>
    <row r="51342" ht="15" spans="16:21">
      <c r="P51342" s="15"/>
      <c r="Q51342" s="15"/>
      <c r="R51342" s="15"/>
      <c r="S51342" s="15"/>
      <c r="T51342" s="15"/>
      <c r="U51342" s="15"/>
    </row>
    <row r="51343" ht="15" spans="16:21">
      <c r="P51343" s="15"/>
      <c r="Q51343" s="15"/>
      <c r="R51343" s="15"/>
      <c r="S51343" s="15"/>
      <c r="T51343" s="15"/>
      <c r="U51343" s="15"/>
    </row>
    <row r="51344" ht="15" spans="16:21">
      <c r="P51344" s="15"/>
      <c r="Q51344" s="15"/>
      <c r="R51344" s="15"/>
      <c r="S51344" s="15"/>
      <c r="T51344" s="15"/>
      <c r="U51344" s="15"/>
    </row>
    <row r="51345" ht="15" spans="16:21">
      <c r="P51345" s="15"/>
      <c r="Q51345" s="15"/>
      <c r="R51345" s="15"/>
      <c r="S51345" s="15"/>
      <c r="T51345" s="15"/>
      <c r="U51345" s="15"/>
    </row>
    <row r="51346" ht="15" spans="16:21">
      <c r="P51346" s="15"/>
      <c r="Q51346" s="15"/>
      <c r="R51346" s="15"/>
      <c r="S51346" s="15"/>
      <c r="T51346" s="15"/>
      <c r="U51346" s="15"/>
    </row>
    <row r="51347" ht="15" spans="16:21">
      <c r="P51347" s="15"/>
      <c r="Q51347" s="15"/>
      <c r="R51347" s="15"/>
      <c r="S51347" s="15"/>
      <c r="T51347" s="15"/>
      <c r="U51347" s="15"/>
    </row>
    <row r="51348" ht="15" spans="16:21">
      <c r="P51348" s="15"/>
      <c r="Q51348" s="15"/>
      <c r="R51348" s="15"/>
      <c r="S51348" s="15"/>
      <c r="T51348" s="15"/>
      <c r="U51348" s="15"/>
    </row>
    <row r="51349" ht="15" spans="16:21">
      <c r="P51349" s="15"/>
      <c r="Q51349" s="15"/>
      <c r="R51349" s="15"/>
      <c r="S51349" s="15"/>
      <c r="T51349" s="15"/>
      <c r="U51349" s="15"/>
    </row>
    <row r="51350" ht="15" spans="16:21">
      <c r="P51350" s="15"/>
      <c r="Q51350" s="15"/>
      <c r="R51350" s="15"/>
      <c r="S51350" s="15"/>
      <c r="T51350" s="15"/>
      <c r="U51350" s="15"/>
    </row>
    <row r="51351" ht="15" spans="16:21">
      <c r="P51351" s="15"/>
      <c r="Q51351" s="15"/>
      <c r="R51351" s="15"/>
      <c r="S51351" s="15"/>
      <c r="T51351" s="15"/>
      <c r="U51351" s="15"/>
    </row>
    <row r="51352" ht="15" spans="16:21">
      <c r="P51352" s="15"/>
      <c r="Q51352" s="15"/>
      <c r="R51352" s="15"/>
      <c r="S51352" s="15"/>
      <c r="T51352" s="15"/>
      <c r="U51352" s="15"/>
    </row>
    <row r="51353" ht="15" spans="16:21">
      <c r="P51353" s="15"/>
      <c r="Q51353" s="15"/>
      <c r="R51353" s="15"/>
      <c r="S51353" s="15"/>
      <c r="T51353" s="15"/>
      <c r="U51353" s="15"/>
    </row>
    <row r="51354" ht="15" spans="16:21">
      <c r="P51354" s="15"/>
      <c r="Q51354" s="15"/>
      <c r="R51354" s="15"/>
      <c r="S51354" s="15"/>
      <c r="T51354" s="15"/>
      <c r="U51354" s="15"/>
    </row>
    <row r="51355" ht="15" spans="16:21">
      <c r="P51355" s="15"/>
      <c r="Q51355" s="15"/>
      <c r="R51355" s="15"/>
      <c r="S51355" s="15"/>
      <c r="T51355" s="15"/>
      <c r="U51355" s="15"/>
    </row>
    <row r="51356" ht="15" spans="16:21">
      <c r="P51356" s="15"/>
      <c r="Q51356" s="15"/>
      <c r="R51356" s="15"/>
      <c r="S51356" s="15"/>
      <c r="T51356" s="15"/>
      <c r="U51356" s="15"/>
    </row>
    <row r="51357" ht="15" spans="16:21">
      <c r="P51357" s="15"/>
      <c r="Q51357" s="15"/>
      <c r="R51357" s="15"/>
      <c r="S51357" s="15"/>
      <c r="T51357" s="15"/>
      <c r="U51357" s="15"/>
    </row>
    <row r="51358" ht="15" spans="16:21">
      <c r="P51358" s="15"/>
      <c r="Q51358" s="15"/>
      <c r="R51358" s="15"/>
      <c r="S51358" s="15"/>
      <c r="T51358" s="15"/>
      <c r="U51358" s="15"/>
    </row>
    <row r="51359" ht="15" spans="16:21">
      <c r="P51359" s="15"/>
      <c r="Q51359" s="15"/>
      <c r="R51359" s="15"/>
      <c r="S51359" s="15"/>
      <c r="T51359" s="15"/>
      <c r="U51359" s="15"/>
    </row>
    <row r="51360" ht="15" spans="16:21">
      <c r="P51360" s="15"/>
      <c r="Q51360" s="15"/>
      <c r="R51360" s="15"/>
      <c r="S51360" s="15"/>
      <c r="T51360" s="15"/>
      <c r="U51360" s="15"/>
    </row>
    <row r="51361" ht="15" spans="16:21">
      <c r="P51361" s="15"/>
      <c r="Q51361" s="15"/>
      <c r="R51361" s="15"/>
      <c r="S51361" s="15"/>
      <c r="T51361" s="15"/>
      <c r="U51361" s="15"/>
    </row>
    <row r="51362" ht="15" spans="16:21">
      <c r="P51362" s="15"/>
      <c r="Q51362" s="15"/>
      <c r="R51362" s="15"/>
      <c r="S51362" s="15"/>
      <c r="T51362" s="15"/>
      <c r="U51362" s="15"/>
    </row>
    <row r="51363" ht="15" spans="16:21">
      <c r="P51363" s="15"/>
      <c r="Q51363" s="15"/>
      <c r="R51363" s="15"/>
      <c r="S51363" s="15"/>
      <c r="T51363" s="15"/>
      <c r="U51363" s="15"/>
    </row>
    <row r="51364" ht="15" spans="16:21">
      <c r="P51364" s="15"/>
      <c r="Q51364" s="15"/>
      <c r="R51364" s="15"/>
      <c r="S51364" s="15"/>
      <c r="T51364" s="15"/>
      <c r="U51364" s="15"/>
    </row>
    <row r="51365" ht="15" spans="16:21">
      <c r="P51365" s="15"/>
      <c r="Q51365" s="15"/>
      <c r="R51365" s="15"/>
      <c r="S51365" s="15"/>
      <c r="T51365" s="15"/>
      <c r="U51365" s="15"/>
    </row>
    <row r="51366" ht="15" spans="16:21">
      <c r="P51366" s="15"/>
      <c r="Q51366" s="15"/>
      <c r="R51366" s="15"/>
      <c r="S51366" s="15"/>
      <c r="T51366" s="15"/>
      <c r="U51366" s="15"/>
    </row>
    <row r="51367" ht="15" spans="16:21">
      <c r="P51367" s="15"/>
      <c r="Q51367" s="15"/>
      <c r="R51367" s="15"/>
      <c r="S51367" s="15"/>
      <c r="T51367" s="15"/>
      <c r="U51367" s="15"/>
    </row>
    <row r="51368" ht="15" spans="16:21">
      <c r="P51368" s="15"/>
      <c r="Q51368" s="15"/>
      <c r="R51368" s="15"/>
      <c r="S51368" s="15"/>
      <c r="T51368" s="15"/>
      <c r="U51368" s="15"/>
    </row>
    <row r="51369" ht="15" spans="16:21">
      <c r="P51369" s="15"/>
      <c r="Q51369" s="15"/>
      <c r="R51369" s="15"/>
      <c r="S51369" s="15"/>
      <c r="T51369" s="15"/>
      <c r="U51369" s="15"/>
    </row>
    <row r="51370" ht="15" spans="16:21">
      <c r="P51370" s="15"/>
      <c r="Q51370" s="15"/>
      <c r="R51370" s="15"/>
      <c r="S51370" s="15"/>
      <c r="T51370" s="15"/>
      <c r="U51370" s="15"/>
    </row>
    <row r="51371" ht="15" spans="16:21">
      <c r="P51371" s="15"/>
      <c r="Q51371" s="15"/>
      <c r="R51371" s="15"/>
      <c r="S51371" s="15"/>
      <c r="T51371" s="15"/>
      <c r="U51371" s="15"/>
    </row>
    <row r="51372" ht="15" spans="16:21">
      <c r="P51372" s="15"/>
      <c r="Q51372" s="15"/>
      <c r="R51372" s="15"/>
      <c r="S51372" s="15"/>
      <c r="T51372" s="15"/>
      <c r="U51372" s="15"/>
    </row>
    <row r="51373" ht="15" spans="16:21">
      <c r="P51373" s="15"/>
      <c r="Q51373" s="15"/>
      <c r="R51373" s="15"/>
      <c r="S51373" s="15"/>
      <c r="T51373" s="15"/>
      <c r="U51373" s="15"/>
    </row>
    <row r="51374" ht="15" spans="16:21">
      <c r="P51374" s="15"/>
      <c r="Q51374" s="15"/>
      <c r="R51374" s="15"/>
      <c r="S51374" s="15"/>
      <c r="T51374" s="15"/>
      <c r="U51374" s="15"/>
    </row>
    <row r="51375" ht="15" spans="16:21">
      <c r="P51375" s="15"/>
      <c r="Q51375" s="15"/>
      <c r="R51375" s="15"/>
      <c r="S51375" s="15"/>
      <c r="T51375" s="15"/>
      <c r="U51375" s="15"/>
    </row>
    <row r="51376" ht="15" spans="16:21">
      <c r="P51376" s="15"/>
      <c r="Q51376" s="15"/>
      <c r="R51376" s="15"/>
      <c r="S51376" s="15"/>
      <c r="T51376" s="15"/>
      <c r="U51376" s="15"/>
    </row>
    <row r="51377" ht="15" spans="16:21">
      <c r="P51377" s="15"/>
      <c r="Q51377" s="15"/>
      <c r="R51377" s="15"/>
      <c r="S51377" s="15"/>
      <c r="T51377" s="15"/>
      <c r="U51377" s="15"/>
    </row>
    <row r="51378" ht="15" spans="16:21">
      <c r="P51378" s="15"/>
      <c r="Q51378" s="15"/>
      <c r="R51378" s="15"/>
      <c r="S51378" s="15"/>
      <c r="T51378" s="15"/>
      <c r="U51378" s="15"/>
    </row>
    <row r="51379" ht="15" spans="16:21">
      <c r="P51379" s="15"/>
      <c r="Q51379" s="15"/>
      <c r="R51379" s="15"/>
      <c r="S51379" s="15"/>
      <c r="T51379" s="15"/>
      <c r="U51379" s="15"/>
    </row>
    <row r="51380" ht="15" spans="16:21">
      <c r="P51380" s="15"/>
      <c r="Q51380" s="15"/>
      <c r="R51380" s="15"/>
      <c r="S51380" s="15"/>
      <c r="T51380" s="15"/>
      <c r="U51380" s="15"/>
    </row>
    <row r="51381" ht="15" spans="16:21">
      <c r="P51381" s="15"/>
      <c r="Q51381" s="15"/>
      <c r="R51381" s="15"/>
      <c r="S51381" s="15"/>
      <c r="T51381" s="15"/>
      <c r="U51381" s="15"/>
    </row>
    <row r="51382" ht="15" spans="16:21">
      <c r="P51382" s="15"/>
      <c r="Q51382" s="15"/>
      <c r="R51382" s="15"/>
      <c r="S51382" s="15"/>
      <c r="T51382" s="15"/>
      <c r="U51382" s="15"/>
    </row>
    <row r="51383" ht="15" spans="16:21">
      <c r="P51383" s="15"/>
      <c r="Q51383" s="15"/>
      <c r="R51383" s="15"/>
      <c r="S51383" s="15"/>
      <c r="T51383" s="15"/>
      <c r="U51383" s="15"/>
    </row>
    <row r="51384" ht="15" spans="16:21">
      <c r="P51384" s="15"/>
      <c r="Q51384" s="15"/>
      <c r="R51384" s="15"/>
      <c r="S51384" s="15"/>
      <c r="T51384" s="15"/>
      <c r="U51384" s="15"/>
    </row>
    <row r="51385" ht="15" spans="16:21">
      <c r="P51385" s="15"/>
      <c r="Q51385" s="15"/>
      <c r="R51385" s="15"/>
      <c r="S51385" s="15"/>
      <c r="T51385" s="15"/>
      <c r="U51385" s="15"/>
    </row>
    <row r="51386" ht="15" spans="16:21">
      <c r="P51386" s="15"/>
      <c r="Q51386" s="15"/>
      <c r="R51386" s="15"/>
      <c r="S51386" s="15"/>
      <c r="T51386" s="15"/>
      <c r="U51386" s="15"/>
    </row>
    <row r="51387" ht="15" spans="16:21">
      <c r="P51387" s="15"/>
      <c r="Q51387" s="15"/>
      <c r="R51387" s="15"/>
      <c r="S51387" s="15"/>
      <c r="T51387" s="15"/>
      <c r="U51387" s="15"/>
    </row>
    <row r="51388" ht="15" spans="16:21">
      <c r="P51388" s="15"/>
      <c r="Q51388" s="15"/>
      <c r="R51388" s="15"/>
      <c r="S51388" s="15"/>
      <c r="T51388" s="15"/>
      <c r="U51388" s="15"/>
    </row>
    <row r="51389" ht="15" spans="16:21">
      <c r="P51389" s="15"/>
      <c r="Q51389" s="15"/>
      <c r="R51389" s="15"/>
      <c r="S51389" s="15"/>
      <c r="T51389" s="15"/>
      <c r="U51389" s="15"/>
    </row>
    <row r="51390" ht="15" spans="16:21">
      <c r="P51390" s="15"/>
      <c r="Q51390" s="15"/>
      <c r="R51390" s="15"/>
      <c r="S51390" s="15"/>
      <c r="T51390" s="15"/>
      <c r="U51390" s="15"/>
    </row>
    <row r="51391" ht="15" spans="16:21">
      <c r="P51391" s="15"/>
      <c r="Q51391" s="15"/>
      <c r="R51391" s="15"/>
      <c r="S51391" s="15"/>
      <c r="T51391" s="15"/>
      <c r="U51391" s="15"/>
    </row>
    <row r="51392" ht="15" spans="16:21">
      <c r="P51392" s="15"/>
      <c r="Q51392" s="15"/>
      <c r="R51392" s="15"/>
      <c r="S51392" s="15"/>
      <c r="T51392" s="15"/>
      <c r="U51392" s="15"/>
    </row>
    <row r="51393" ht="15" spans="16:21">
      <c r="P51393" s="15"/>
      <c r="Q51393" s="15"/>
      <c r="R51393" s="15"/>
      <c r="S51393" s="15"/>
      <c r="T51393" s="15"/>
      <c r="U51393" s="15"/>
    </row>
    <row r="51394" ht="15" spans="16:21">
      <c r="P51394" s="15"/>
      <c r="Q51394" s="15"/>
      <c r="R51394" s="15"/>
      <c r="S51394" s="15"/>
      <c r="T51394" s="15"/>
      <c r="U51394" s="15"/>
    </row>
    <row r="51395" ht="15" spans="16:21">
      <c r="P51395" s="15"/>
      <c r="Q51395" s="15"/>
      <c r="R51395" s="15"/>
      <c r="S51395" s="15"/>
      <c r="T51395" s="15"/>
      <c r="U51395" s="15"/>
    </row>
    <row r="51396" ht="15" spans="16:21">
      <c r="P51396" s="15"/>
      <c r="Q51396" s="15"/>
      <c r="R51396" s="15"/>
      <c r="S51396" s="15"/>
      <c r="T51396" s="15"/>
      <c r="U51396" s="15"/>
    </row>
    <row r="51397" ht="15" spans="16:21">
      <c r="P51397" s="15"/>
      <c r="Q51397" s="15"/>
      <c r="R51397" s="15"/>
      <c r="S51397" s="15"/>
      <c r="T51397" s="15"/>
      <c r="U51397" s="15"/>
    </row>
    <row r="51398" ht="15" spans="16:21">
      <c r="P51398" s="15"/>
      <c r="Q51398" s="15"/>
      <c r="R51398" s="15"/>
      <c r="S51398" s="15"/>
      <c r="T51398" s="15"/>
      <c r="U51398" s="15"/>
    </row>
    <row r="51399" ht="15" spans="16:21">
      <c r="P51399" s="15"/>
      <c r="Q51399" s="15"/>
      <c r="R51399" s="15"/>
      <c r="S51399" s="15"/>
      <c r="T51399" s="15"/>
      <c r="U51399" s="15"/>
    </row>
    <row r="51400" ht="15" spans="16:21">
      <c r="P51400" s="15"/>
      <c r="Q51400" s="15"/>
      <c r="R51400" s="15"/>
      <c r="S51400" s="15"/>
      <c r="T51400" s="15"/>
      <c r="U51400" s="15"/>
    </row>
    <row r="51401" ht="15" spans="16:21">
      <c r="P51401" s="15"/>
      <c r="Q51401" s="15"/>
      <c r="R51401" s="15"/>
      <c r="S51401" s="15"/>
      <c r="T51401" s="15"/>
      <c r="U51401" s="15"/>
    </row>
    <row r="51402" ht="15" spans="16:21">
      <c r="P51402" s="15"/>
      <c r="Q51402" s="15"/>
      <c r="R51402" s="15"/>
      <c r="S51402" s="15"/>
      <c r="T51402" s="15"/>
      <c r="U51402" s="15"/>
    </row>
    <row r="51403" ht="15" spans="16:21">
      <c r="P51403" s="15"/>
      <c r="Q51403" s="15"/>
      <c r="R51403" s="15"/>
      <c r="S51403" s="15"/>
      <c r="T51403" s="15"/>
      <c r="U51403" s="15"/>
    </row>
    <row r="51404" ht="15" spans="16:21">
      <c r="P51404" s="15"/>
      <c r="Q51404" s="15"/>
      <c r="R51404" s="15"/>
      <c r="S51404" s="15"/>
      <c r="T51404" s="15"/>
      <c r="U51404" s="15"/>
    </row>
    <row r="51405" ht="15" spans="16:21">
      <c r="P51405" s="15"/>
      <c r="Q51405" s="15"/>
      <c r="R51405" s="15"/>
      <c r="S51405" s="15"/>
      <c r="T51405" s="15"/>
      <c r="U51405" s="15"/>
    </row>
    <row r="51406" ht="15" spans="16:21">
      <c r="P51406" s="15"/>
      <c r="Q51406" s="15"/>
      <c r="R51406" s="15"/>
      <c r="S51406" s="15"/>
      <c r="T51406" s="15"/>
      <c r="U51406" s="15"/>
    </row>
    <row r="51407" ht="15" spans="16:21">
      <c r="P51407" s="15"/>
      <c r="Q51407" s="15"/>
      <c r="R51407" s="15"/>
      <c r="S51407" s="15"/>
      <c r="T51407" s="15"/>
      <c r="U51407" s="15"/>
    </row>
    <row r="51408" ht="15" spans="16:21">
      <c r="P51408" s="15"/>
      <c r="Q51408" s="15"/>
      <c r="R51408" s="15"/>
      <c r="S51408" s="15"/>
      <c r="T51408" s="15"/>
      <c r="U51408" s="15"/>
    </row>
    <row r="51409" ht="15" spans="16:21">
      <c r="P51409" s="15"/>
      <c r="Q51409" s="15"/>
      <c r="R51409" s="15"/>
      <c r="S51409" s="15"/>
      <c r="T51409" s="15"/>
      <c r="U51409" s="15"/>
    </row>
    <row r="51410" ht="15" spans="16:21">
      <c r="P51410" s="15"/>
      <c r="Q51410" s="15"/>
      <c r="R51410" s="15"/>
      <c r="S51410" s="15"/>
      <c r="T51410" s="15"/>
      <c r="U51410" s="15"/>
    </row>
    <row r="51411" ht="15" spans="16:21">
      <c r="P51411" s="15"/>
      <c r="Q51411" s="15"/>
      <c r="R51411" s="15"/>
      <c r="S51411" s="15"/>
      <c r="T51411" s="15"/>
      <c r="U51411" s="15"/>
    </row>
    <row r="51412" ht="15" spans="16:21">
      <c r="P51412" s="15"/>
      <c r="Q51412" s="15"/>
      <c r="R51412" s="15"/>
      <c r="S51412" s="15"/>
      <c r="T51412" s="15"/>
      <c r="U51412" s="15"/>
    </row>
    <row r="51413" ht="15" spans="16:21">
      <c r="P51413" s="15"/>
      <c r="Q51413" s="15"/>
      <c r="R51413" s="15"/>
      <c r="S51413" s="15"/>
      <c r="T51413" s="15"/>
      <c r="U51413" s="15"/>
    </row>
    <row r="51414" ht="15" spans="16:21">
      <c r="P51414" s="15"/>
      <c r="Q51414" s="15"/>
      <c r="R51414" s="15"/>
      <c r="S51414" s="15"/>
      <c r="T51414" s="15"/>
      <c r="U51414" s="15"/>
    </row>
    <row r="51415" ht="15" spans="16:21">
      <c r="P51415" s="15"/>
      <c r="Q51415" s="15"/>
      <c r="R51415" s="15"/>
      <c r="S51415" s="15"/>
      <c r="T51415" s="15"/>
      <c r="U51415" s="15"/>
    </row>
    <row r="51416" ht="15" spans="16:21">
      <c r="P51416" s="15"/>
      <c r="Q51416" s="15"/>
      <c r="R51416" s="15"/>
      <c r="S51416" s="15"/>
      <c r="T51416" s="15"/>
      <c r="U51416" s="15"/>
    </row>
    <row r="51417" ht="15" spans="16:21">
      <c r="P51417" s="15"/>
      <c r="Q51417" s="15"/>
      <c r="R51417" s="15"/>
      <c r="S51417" s="15"/>
      <c r="T51417" s="15"/>
      <c r="U51417" s="15"/>
    </row>
    <row r="51418" ht="15" spans="16:21">
      <c r="P51418" s="15"/>
      <c r="Q51418" s="15"/>
      <c r="R51418" s="15"/>
      <c r="S51418" s="15"/>
      <c r="T51418" s="15"/>
      <c r="U51418" s="15"/>
    </row>
    <row r="51419" ht="15" spans="16:21">
      <c r="P51419" s="15"/>
      <c r="Q51419" s="15"/>
      <c r="R51419" s="15"/>
      <c r="S51419" s="15"/>
      <c r="T51419" s="15"/>
      <c r="U51419" s="15"/>
    </row>
    <row r="51420" ht="15" spans="16:21">
      <c r="P51420" s="15"/>
      <c r="Q51420" s="15"/>
      <c r="R51420" s="15"/>
      <c r="S51420" s="15"/>
      <c r="T51420" s="15"/>
      <c r="U51420" s="15"/>
    </row>
    <row r="51421" ht="15" spans="16:21">
      <c r="P51421" s="15"/>
      <c r="Q51421" s="15"/>
      <c r="R51421" s="15"/>
      <c r="S51421" s="15"/>
      <c r="T51421" s="15"/>
      <c r="U51421" s="15"/>
    </row>
    <row r="51422" ht="15" spans="16:21">
      <c r="P51422" s="15"/>
      <c r="Q51422" s="15"/>
      <c r="R51422" s="15"/>
      <c r="S51422" s="15"/>
      <c r="T51422" s="15"/>
      <c r="U51422" s="15"/>
    </row>
    <row r="51423" ht="15" spans="16:21">
      <c r="P51423" s="15"/>
      <c r="Q51423" s="15"/>
      <c r="R51423" s="15"/>
      <c r="S51423" s="15"/>
      <c r="T51423" s="15"/>
      <c r="U51423" s="15"/>
    </row>
    <row r="51424" ht="15" spans="16:21">
      <c r="P51424" s="15"/>
      <c r="Q51424" s="15"/>
      <c r="R51424" s="15"/>
      <c r="S51424" s="15"/>
      <c r="T51424" s="15"/>
      <c r="U51424" s="15"/>
    </row>
    <row r="51425" ht="15" spans="16:21">
      <c r="P51425" s="15"/>
      <c r="Q51425" s="15"/>
      <c r="R51425" s="15"/>
      <c r="S51425" s="15"/>
      <c r="T51425" s="15"/>
      <c r="U51425" s="15"/>
    </row>
    <row r="51426" ht="15" spans="16:21">
      <c r="P51426" s="15"/>
      <c r="Q51426" s="15"/>
      <c r="R51426" s="15"/>
      <c r="S51426" s="15"/>
      <c r="T51426" s="15"/>
      <c r="U51426" s="15"/>
    </row>
    <row r="51427" ht="15" spans="16:21">
      <c r="P51427" s="15"/>
      <c r="Q51427" s="15"/>
      <c r="R51427" s="15"/>
      <c r="S51427" s="15"/>
      <c r="T51427" s="15"/>
      <c r="U51427" s="15"/>
    </row>
    <row r="51428" ht="15" spans="16:21">
      <c r="P51428" s="15"/>
      <c r="Q51428" s="15"/>
      <c r="R51428" s="15"/>
      <c r="S51428" s="15"/>
      <c r="T51428" s="15"/>
      <c r="U51428" s="15"/>
    </row>
    <row r="51429" ht="15" spans="16:21">
      <c r="P51429" s="15"/>
      <c r="Q51429" s="15"/>
      <c r="R51429" s="15"/>
      <c r="S51429" s="15"/>
      <c r="T51429" s="15"/>
      <c r="U51429" s="15"/>
    </row>
    <row r="51430" ht="15" spans="16:21">
      <c r="P51430" s="15"/>
      <c r="Q51430" s="15"/>
      <c r="R51430" s="15"/>
      <c r="S51430" s="15"/>
      <c r="T51430" s="15"/>
      <c r="U51430" s="15"/>
    </row>
    <row r="51431" ht="15" spans="16:21">
      <c r="P51431" s="15"/>
      <c r="Q51431" s="15"/>
      <c r="R51431" s="15"/>
      <c r="S51431" s="15"/>
      <c r="T51431" s="15"/>
      <c r="U51431" s="15"/>
    </row>
    <row r="51432" ht="15" spans="16:21">
      <c r="P51432" s="15"/>
      <c r="Q51432" s="15"/>
      <c r="R51432" s="15"/>
      <c r="S51432" s="15"/>
      <c r="T51432" s="15"/>
      <c r="U51432" s="15"/>
    </row>
    <row r="51433" ht="15" spans="16:21">
      <c r="P51433" s="15"/>
      <c r="Q51433" s="15"/>
      <c r="R51433" s="15"/>
      <c r="S51433" s="15"/>
      <c r="T51433" s="15"/>
      <c r="U51433" s="15"/>
    </row>
    <row r="51434" ht="15" spans="16:21">
      <c r="P51434" s="15"/>
      <c r="Q51434" s="15"/>
      <c r="R51434" s="15"/>
      <c r="S51434" s="15"/>
      <c r="T51434" s="15"/>
      <c r="U51434" s="15"/>
    </row>
    <row r="51435" ht="15" spans="16:21">
      <c r="P51435" s="15"/>
      <c r="Q51435" s="15"/>
      <c r="R51435" s="15"/>
      <c r="S51435" s="15"/>
      <c r="T51435" s="15"/>
      <c r="U51435" s="15"/>
    </row>
    <row r="51436" ht="15" spans="16:21">
      <c r="P51436" s="15"/>
      <c r="Q51436" s="15"/>
      <c r="R51436" s="15"/>
      <c r="S51436" s="15"/>
      <c r="T51436" s="15"/>
      <c r="U51436" s="15"/>
    </row>
    <row r="51437" ht="15" spans="16:21">
      <c r="P51437" s="15"/>
      <c r="Q51437" s="15"/>
      <c r="R51437" s="15"/>
      <c r="S51437" s="15"/>
      <c r="T51437" s="15"/>
      <c r="U51437" s="15"/>
    </row>
    <row r="51438" ht="15" spans="16:21">
      <c r="P51438" s="15"/>
      <c r="Q51438" s="15"/>
      <c r="R51438" s="15"/>
      <c r="S51438" s="15"/>
      <c r="T51438" s="15"/>
      <c r="U51438" s="15"/>
    </row>
    <row r="51439" ht="15" spans="16:21">
      <c r="P51439" s="15"/>
      <c r="Q51439" s="15"/>
      <c r="R51439" s="15"/>
      <c r="S51439" s="15"/>
      <c r="T51439" s="15"/>
      <c r="U51439" s="15"/>
    </row>
    <row r="51440" ht="15" spans="16:21">
      <c r="P51440" s="15"/>
      <c r="Q51440" s="15"/>
      <c r="R51440" s="15"/>
      <c r="S51440" s="15"/>
      <c r="T51440" s="15"/>
      <c r="U51440" s="15"/>
    </row>
    <row r="51441" ht="15" spans="16:21">
      <c r="P51441" s="15"/>
      <c r="Q51441" s="15"/>
      <c r="R51441" s="15"/>
      <c r="S51441" s="15"/>
      <c r="T51441" s="15"/>
      <c r="U51441" s="15"/>
    </row>
    <row r="51442" ht="15" spans="16:21">
      <c r="P51442" s="15"/>
      <c r="Q51442" s="15"/>
      <c r="R51442" s="15"/>
      <c r="S51442" s="15"/>
      <c r="T51442" s="15"/>
      <c r="U51442" s="15"/>
    </row>
    <row r="51443" ht="15" spans="16:21">
      <c r="P51443" s="15"/>
      <c r="Q51443" s="15"/>
      <c r="R51443" s="15"/>
      <c r="S51443" s="15"/>
      <c r="T51443" s="15"/>
      <c r="U51443" s="15"/>
    </row>
    <row r="51444" ht="15" spans="16:21">
      <c r="P51444" s="15"/>
      <c r="Q51444" s="15"/>
      <c r="R51444" s="15"/>
      <c r="S51444" s="15"/>
      <c r="T51444" s="15"/>
      <c r="U51444" s="15"/>
    </row>
    <row r="51445" ht="15" spans="16:21">
      <c r="P51445" s="15"/>
      <c r="Q51445" s="15"/>
      <c r="R51445" s="15"/>
      <c r="S51445" s="15"/>
      <c r="T51445" s="15"/>
      <c r="U51445" s="15"/>
    </row>
    <row r="51446" ht="15" spans="16:21">
      <c r="P51446" s="15"/>
      <c r="Q51446" s="15"/>
      <c r="R51446" s="15"/>
      <c r="S51446" s="15"/>
      <c r="T51446" s="15"/>
      <c r="U51446" s="15"/>
    </row>
    <row r="51447" ht="15" spans="16:21">
      <c r="P51447" s="15"/>
      <c r="Q51447" s="15"/>
      <c r="R51447" s="15"/>
      <c r="S51447" s="15"/>
      <c r="T51447" s="15"/>
      <c r="U51447" s="15"/>
    </row>
    <row r="51448" ht="15" spans="16:21">
      <c r="P51448" s="15"/>
      <c r="Q51448" s="15"/>
      <c r="R51448" s="15"/>
      <c r="S51448" s="15"/>
      <c r="T51448" s="15"/>
      <c r="U51448" s="15"/>
    </row>
    <row r="51449" ht="15" spans="16:21">
      <c r="P51449" s="15"/>
      <c r="Q51449" s="15"/>
      <c r="R51449" s="15"/>
      <c r="S51449" s="15"/>
      <c r="T51449" s="15"/>
      <c r="U51449" s="15"/>
    </row>
    <row r="51450" ht="15" spans="16:21">
      <c r="P51450" s="15"/>
      <c r="Q51450" s="15"/>
      <c r="R51450" s="15"/>
      <c r="S51450" s="15"/>
      <c r="T51450" s="15"/>
      <c r="U51450" s="15"/>
    </row>
    <row r="51451" ht="15" spans="16:21">
      <c r="P51451" s="15"/>
      <c r="Q51451" s="15"/>
      <c r="R51451" s="15"/>
      <c r="S51451" s="15"/>
      <c r="T51451" s="15"/>
      <c r="U51451" s="15"/>
    </row>
    <row r="51452" ht="15" spans="16:21">
      <c r="P51452" s="15"/>
      <c r="Q51452" s="15"/>
      <c r="R51452" s="15"/>
      <c r="S51452" s="15"/>
      <c r="T51452" s="15"/>
      <c r="U51452" s="15"/>
    </row>
    <row r="51453" ht="15" spans="16:21">
      <c r="P51453" s="15"/>
      <c r="Q51453" s="15"/>
      <c r="R51453" s="15"/>
      <c r="S51453" s="15"/>
      <c r="T51453" s="15"/>
      <c r="U51453" s="15"/>
    </row>
    <row r="51454" ht="15" spans="16:21">
      <c r="P51454" s="15"/>
      <c r="Q51454" s="15"/>
      <c r="R51454" s="15"/>
      <c r="S51454" s="15"/>
      <c r="T51454" s="15"/>
      <c r="U51454" s="15"/>
    </row>
    <row r="51455" ht="15" spans="16:21">
      <c r="P51455" s="15"/>
      <c r="Q51455" s="15"/>
      <c r="R51455" s="15"/>
      <c r="S51455" s="15"/>
      <c r="T51455" s="15"/>
      <c r="U51455" s="15"/>
    </row>
    <row r="51456" ht="15" spans="16:21">
      <c r="P51456" s="15"/>
      <c r="Q51456" s="15"/>
      <c r="R51456" s="15"/>
      <c r="S51456" s="15"/>
      <c r="T51456" s="15"/>
      <c r="U51456" s="15"/>
    </row>
    <row r="51457" ht="15" spans="16:21">
      <c r="P51457" s="15"/>
      <c r="Q51457" s="15"/>
      <c r="R51457" s="15"/>
      <c r="S51457" s="15"/>
      <c r="T51457" s="15"/>
      <c r="U51457" s="15"/>
    </row>
    <row r="51458" ht="15" spans="16:21">
      <c r="P51458" s="15"/>
      <c r="Q51458" s="15"/>
      <c r="R51458" s="15"/>
      <c r="S51458" s="15"/>
      <c r="T51458" s="15"/>
      <c r="U51458" s="15"/>
    </row>
    <row r="51459" ht="15" spans="16:21">
      <c r="P51459" s="15"/>
      <c r="Q51459" s="15"/>
      <c r="R51459" s="15"/>
      <c r="S51459" s="15"/>
      <c r="T51459" s="15"/>
      <c r="U51459" s="15"/>
    </row>
    <row r="51460" ht="15" spans="16:21">
      <c r="P51460" s="15"/>
      <c r="Q51460" s="15"/>
      <c r="R51460" s="15"/>
      <c r="S51460" s="15"/>
      <c r="T51460" s="15"/>
      <c r="U51460" s="15"/>
    </row>
    <row r="51461" ht="15" spans="16:21">
      <c r="P51461" s="15"/>
      <c r="Q51461" s="15"/>
      <c r="R51461" s="15"/>
      <c r="S51461" s="15"/>
      <c r="T51461" s="15"/>
      <c r="U51461" s="15"/>
    </row>
    <row r="51462" ht="15" spans="16:21">
      <c r="P51462" s="15"/>
      <c r="Q51462" s="15"/>
      <c r="R51462" s="15"/>
      <c r="S51462" s="15"/>
      <c r="T51462" s="15"/>
      <c r="U51462" s="15"/>
    </row>
    <row r="51463" ht="15" spans="16:21">
      <c r="P51463" s="15"/>
      <c r="Q51463" s="15"/>
      <c r="R51463" s="15"/>
      <c r="S51463" s="15"/>
      <c r="T51463" s="15"/>
      <c r="U51463" s="15"/>
    </row>
    <row r="51464" ht="15" spans="16:21">
      <c r="P51464" s="15"/>
      <c r="Q51464" s="15"/>
      <c r="R51464" s="15"/>
      <c r="S51464" s="15"/>
      <c r="T51464" s="15"/>
      <c r="U51464" s="15"/>
    </row>
    <row r="51465" ht="15" spans="16:21">
      <c r="P51465" s="15"/>
      <c r="Q51465" s="15"/>
      <c r="R51465" s="15"/>
      <c r="S51465" s="15"/>
      <c r="T51465" s="15"/>
      <c r="U51465" s="15"/>
    </row>
    <row r="51466" ht="15" spans="16:21">
      <c r="P51466" s="15"/>
      <c r="Q51466" s="15"/>
      <c r="R51466" s="15"/>
      <c r="S51466" s="15"/>
      <c r="T51466" s="15"/>
      <c r="U51466" s="15"/>
    </row>
    <row r="51467" ht="15" spans="16:21">
      <c r="P51467" s="15"/>
      <c r="Q51467" s="15"/>
      <c r="R51467" s="15"/>
      <c r="S51467" s="15"/>
      <c r="T51467" s="15"/>
      <c r="U51467" s="15"/>
    </row>
    <row r="51468" ht="15" spans="16:21">
      <c r="P51468" s="15"/>
      <c r="Q51468" s="15"/>
      <c r="R51468" s="15"/>
      <c r="S51468" s="15"/>
      <c r="T51468" s="15"/>
      <c r="U51468" s="15"/>
    </row>
    <row r="51469" ht="15" spans="16:21">
      <c r="P51469" s="15"/>
      <c r="Q51469" s="15"/>
      <c r="R51469" s="15"/>
      <c r="S51469" s="15"/>
      <c r="T51469" s="15"/>
      <c r="U51469" s="15"/>
    </row>
    <row r="51470" ht="15" spans="16:21">
      <c r="P51470" s="15"/>
      <c r="Q51470" s="15"/>
      <c r="R51470" s="15"/>
      <c r="S51470" s="15"/>
      <c r="T51470" s="15"/>
      <c r="U51470" s="15"/>
    </row>
    <row r="51471" ht="15" spans="16:21">
      <c r="P51471" s="15"/>
      <c r="Q51471" s="15"/>
      <c r="R51471" s="15"/>
      <c r="S51471" s="15"/>
      <c r="T51471" s="15"/>
      <c r="U51471" s="15"/>
    </row>
    <row r="51472" ht="15" spans="16:21">
      <c r="P51472" s="15"/>
      <c r="Q51472" s="15"/>
      <c r="R51472" s="15"/>
      <c r="S51472" s="15"/>
      <c r="T51472" s="15"/>
      <c r="U51472" s="15"/>
    </row>
    <row r="51473" ht="15" spans="16:21">
      <c r="P51473" s="15"/>
      <c r="Q51473" s="15"/>
      <c r="R51473" s="15"/>
      <c r="S51473" s="15"/>
      <c r="T51473" s="15"/>
      <c r="U51473" s="15"/>
    </row>
    <row r="51474" ht="15" spans="16:21">
      <c r="P51474" s="15"/>
      <c r="Q51474" s="15"/>
      <c r="R51474" s="15"/>
      <c r="S51474" s="15"/>
      <c r="T51474" s="15"/>
      <c r="U51474" s="15"/>
    </row>
    <row r="51475" ht="15" spans="16:21">
      <c r="P51475" s="15"/>
      <c r="Q51475" s="15"/>
      <c r="R51475" s="15"/>
      <c r="S51475" s="15"/>
      <c r="T51475" s="15"/>
      <c r="U51475" s="15"/>
    </row>
    <row r="51476" ht="15" spans="16:21">
      <c r="P51476" s="15"/>
      <c r="Q51476" s="15"/>
      <c r="R51476" s="15"/>
      <c r="S51476" s="15"/>
      <c r="T51476" s="15"/>
      <c r="U51476" s="15"/>
    </row>
    <row r="51477" ht="15" spans="16:21">
      <c r="P51477" s="15"/>
      <c r="Q51477" s="15"/>
      <c r="R51477" s="15"/>
      <c r="S51477" s="15"/>
      <c r="T51477" s="15"/>
      <c r="U51477" s="15"/>
    </row>
    <row r="51478" ht="15" spans="16:21">
      <c r="P51478" s="15"/>
      <c r="Q51478" s="15"/>
      <c r="R51478" s="15"/>
      <c r="S51478" s="15"/>
      <c r="T51478" s="15"/>
      <c r="U51478" s="15"/>
    </row>
    <row r="51479" ht="15" spans="16:21">
      <c r="P51479" s="15"/>
      <c r="Q51479" s="15"/>
      <c r="R51479" s="15"/>
      <c r="S51479" s="15"/>
      <c r="T51479" s="15"/>
      <c r="U51479" s="15"/>
    </row>
    <row r="51480" ht="15" spans="16:21">
      <c r="P51480" s="15"/>
      <c r="Q51480" s="15"/>
      <c r="R51480" s="15"/>
      <c r="S51480" s="15"/>
      <c r="T51480" s="15"/>
      <c r="U51480" s="15"/>
    </row>
    <row r="51481" ht="15" spans="16:21">
      <c r="P51481" s="15"/>
      <c r="Q51481" s="15"/>
      <c r="R51481" s="15"/>
      <c r="S51481" s="15"/>
      <c r="T51481" s="15"/>
      <c r="U51481" s="15"/>
    </row>
    <row r="51482" ht="15" spans="16:21">
      <c r="P51482" s="15"/>
      <c r="Q51482" s="15"/>
      <c r="R51482" s="15"/>
      <c r="S51482" s="15"/>
      <c r="T51482" s="15"/>
      <c r="U51482" s="15"/>
    </row>
    <row r="51483" ht="15" spans="16:21">
      <c r="P51483" s="15"/>
      <c r="Q51483" s="15"/>
      <c r="R51483" s="15"/>
      <c r="S51483" s="15"/>
      <c r="T51483" s="15"/>
      <c r="U51483" s="15"/>
    </row>
    <row r="51484" ht="15" spans="16:21">
      <c r="P51484" s="15"/>
      <c r="Q51484" s="15"/>
      <c r="R51484" s="15"/>
      <c r="S51484" s="15"/>
      <c r="T51484" s="15"/>
      <c r="U51484" s="15"/>
    </row>
    <row r="51485" ht="15" spans="16:21">
      <c r="P51485" s="15"/>
      <c r="Q51485" s="15"/>
      <c r="R51485" s="15"/>
      <c r="S51485" s="15"/>
      <c r="T51485" s="15"/>
      <c r="U51485" s="15"/>
    </row>
    <row r="51486" ht="15" spans="16:21">
      <c r="P51486" s="15"/>
      <c r="Q51486" s="15"/>
      <c r="R51486" s="15"/>
      <c r="S51486" s="15"/>
      <c r="T51486" s="15"/>
      <c r="U51486" s="15"/>
    </row>
    <row r="51487" ht="15" spans="16:21">
      <c r="P51487" s="15"/>
      <c r="Q51487" s="15"/>
      <c r="R51487" s="15"/>
      <c r="S51487" s="15"/>
      <c r="T51487" s="15"/>
      <c r="U51487" s="15"/>
    </row>
    <row r="51488" ht="15" spans="16:21">
      <c r="P51488" s="15"/>
      <c r="Q51488" s="15"/>
      <c r="R51488" s="15"/>
      <c r="S51488" s="15"/>
      <c r="T51488" s="15"/>
      <c r="U51488" s="15"/>
    </row>
    <row r="51489" ht="15" spans="16:21">
      <c r="P51489" s="15"/>
      <c r="Q51489" s="15"/>
      <c r="R51489" s="15"/>
      <c r="S51489" s="15"/>
      <c r="T51489" s="15"/>
      <c r="U51489" s="15"/>
    </row>
    <row r="51490" ht="15" spans="16:21">
      <c r="P51490" s="15"/>
      <c r="Q51490" s="15"/>
      <c r="R51490" s="15"/>
      <c r="S51490" s="15"/>
      <c r="T51490" s="15"/>
      <c r="U51490" s="15"/>
    </row>
    <row r="51491" ht="15" spans="16:21">
      <c r="P51491" s="15"/>
      <c r="Q51491" s="15"/>
      <c r="R51491" s="15"/>
      <c r="S51491" s="15"/>
      <c r="T51491" s="15"/>
      <c r="U51491" s="15"/>
    </row>
    <row r="51492" ht="15" spans="16:21">
      <c r="P51492" s="15"/>
      <c r="Q51492" s="15"/>
      <c r="R51492" s="15"/>
      <c r="S51492" s="15"/>
      <c r="T51492" s="15"/>
      <c r="U51492" s="15"/>
    </row>
    <row r="51493" ht="15" spans="16:21">
      <c r="P51493" s="15"/>
      <c r="Q51493" s="15"/>
      <c r="R51493" s="15"/>
      <c r="S51493" s="15"/>
      <c r="T51493" s="15"/>
      <c r="U51493" s="15"/>
    </row>
    <row r="51494" ht="15" spans="16:21">
      <c r="P51494" s="15"/>
      <c r="Q51494" s="15"/>
      <c r="R51494" s="15"/>
      <c r="S51494" s="15"/>
      <c r="T51494" s="15"/>
      <c r="U51494" s="15"/>
    </row>
    <row r="51495" ht="15" spans="16:21">
      <c r="P51495" s="15"/>
      <c r="Q51495" s="15"/>
      <c r="R51495" s="15"/>
      <c r="S51495" s="15"/>
      <c r="T51495" s="15"/>
      <c r="U51495" s="15"/>
    </row>
    <row r="51496" ht="15" spans="16:21">
      <c r="P51496" s="15"/>
      <c r="Q51496" s="15"/>
      <c r="R51496" s="15"/>
      <c r="S51496" s="15"/>
      <c r="T51496" s="15"/>
      <c r="U51496" s="15"/>
    </row>
    <row r="51497" ht="15" spans="16:21">
      <c r="P51497" s="15"/>
      <c r="Q51497" s="15"/>
      <c r="R51497" s="15"/>
      <c r="S51497" s="15"/>
      <c r="T51497" s="15"/>
      <c r="U51497" s="15"/>
    </row>
    <row r="51498" ht="15" spans="16:21">
      <c r="P51498" s="15"/>
      <c r="Q51498" s="15"/>
      <c r="R51498" s="15"/>
      <c r="S51498" s="15"/>
      <c r="T51498" s="15"/>
      <c r="U51498" s="15"/>
    </row>
    <row r="51499" ht="15" spans="16:21">
      <c r="P51499" s="15"/>
      <c r="Q51499" s="15"/>
      <c r="R51499" s="15"/>
      <c r="S51499" s="15"/>
      <c r="T51499" s="15"/>
      <c r="U51499" s="15"/>
    </row>
    <row r="51500" ht="15" spans="16:21">
      <c r="P51500" s="15"/>
      <c r="Q51500" s="15"/>
      <c r="R51500" s="15"/>
      <c r="S51500" s="15"/>
      <c r="T51500" s="15"/>
      <c r="U51500" s="15"/>
    </row>
    <row r="51501" ht="15" spans="16:21">
      <c r="P51501" s="15"/>
      <c r="Q51501" s="15"/>
      <c r="R51501" s="15"/>
      <c r="S51501" s="15"/>
      <c r="T51501" s="15"/>
      <c r="U51501" s="15"/>
    </row>
    <row r="51502" ht="15" spans="16:21">
      <c r="P51502" s="15"/>
      <c r="Q51502" s="15"/>
      <c r="R51502" s="15"/>
      <c r="S51502" s="15"/>
      <c r="T51502" s="15"/>
      <c r="U51502" s="15"/>
    </row>
    <row r="51503" ht="15" spans="16:21">
      <c r="P51503" s="15"/>
      <c r="Q51503" s="15"/>
      <c r="R51503" s="15"/>
      <c r="S51503" s="15"/>
      <c r="T51503" s="15"/>
      <c r="U51503" s="15"/>
    </row>
    <row r="51504" ht="15" spans="16:21">
      <c r="P51504" s="15"/>
      <c r="Q51504" s="15"/>
      <c r="R51504" s="15"/>
      <c r="S51504" s="15"/>
      <c r="T51504" s="15"/>
      <c r="U51504" s="15"/>
    </row>
    <row r="51505" ht="15" spans="16:21">
      <c r="P51505" s="15"/>
      <c r="Q51505" s="15"/>
      <c r="R51505" s="15"/>
      <c r="S51505" s="15"/>
      <c r="T51505" s="15"/>
      <c r="U51505" s="15"/>
    </row>
    <row r="51506" ht="15" spans="16:21">
      <c r="P51506" s="15"/>
      <c r="Q51506" s="15"/>
      <c r="R51506" s="15"/>
      <c r="S51506" s="15"/>
      <c r="T51506" s="15"/>
      <c r="U51506" s="15"/>
    </row>
    <row r="51507" ht="15" spans="16:21">
      <c r="P51507" s="15"/>
      <c r="Q51507" s="15"/>
      <c r="R51507" s="15"/>
      <c r="S51507" s="15"/>
      <c r="T51507" s="15"/>
      <c r="U51507" s="15"/>
    </row>
    <row r="51508" ht="15" spans="16:21">
      <c r="P51508" s="15"/>
      <c r="Q51508" s="15"/>
      <c r="R51508" s="15"/>
      <c r="S51508" s="15"/>
      <c r="T51508" s="15"/>
      <c r="U51508" s="15"/>
    </row>
    <row r="51509" ht="15" spans="16:21">
      <c r="P51509" s="15"/>
      <c r="Q51509" s="15"/>
      <c r="R51509" s="15"/>
      <c r="S51509" s="15"/>
      <c r="T51509" s="15"/>
      <c r="U51509" s="15"/>
    </row>
    <row r="51510" ht="15" spans="16:21">
      <c r="P51510" s="15"/>
      <c r="Q51510" s="15"/>
      <c r="R51510" s="15"/>
      <c r="S51510" s="15"/>
      <c r="T51510" s="15"/>
      <c r="U51510" s="15"/>
    </row>
    <row r="51511" ht="15" spans="16:21">
      <c r="P51511" s="15"/>
      <c r="Q51511" s="15"/>
      <c r="R51511" s="15"/>
      <c r="S51511" s="15"/>
      <c r="T51511" s="15"/>
      <c r="U51511" s="15"/>
    </row>
    <row r="51512" ht="15" spans="16:21">
      <c r="P51512" s="15"/>
      <c r="Q51512" s="15"/>
      <c r="R51512" s="15"/>
      <c r="S51512" s="15"/>
      <c r="T51512" s="15"/>
      <c r="U51512" s="15"/>
    </row>
    <row r="51513" ht="15" spans="16:21">
      <c r="P51513" s="15"/>
      <c r="Q51513" s="15"/>
      <c r="R51513" s="15"/>
      <c r="S51513" s="15"/>
      <c r="T51513" s="15"/>
      <c r="U51513" s="15"/>
    </row>
    <row r="51514" ht="15" spans="16:21">
      <c r="P51514" s="15"/>
      <c r="Q51514" s="15"/>
      <c r="R51514" s="15"/>
      <c r="S51514" s="15"/>
      <c r="T51514" s="15"/>
      <c r="U51514" s="15"/>
    </row>
    <row r="51515" ht="15" spans="16:21">
      <c r="P51515" s="15"/>
      <c r="Q51515" s="15"/>
      <c r="R51515" s="15"/>
      <c r="S51515" s="15"/>
      <c r="T51515" s="15"/>
      <c r="U51515" s="15"/>
    </row>
    <row r="51516" ht="15" spans="16:21">
      <c r="P51516" s="15"/>
      <c r="Q51516" s="15"/>
      <c r="R51516" s="15"/>
      <c r="S51516" s="15"/>
      <c r="T51516" s="15"/>
      <c r="U51516" s="15"/>
    </row>
    <row r="51517" ht="15" spans="16:21">
      <c r="P51517" s="15"/>
      <c r="Q51517" s="15"/>
      <c r="R51517" s="15"/>
      <c r="S51517" s="15"/>
      <c r="T51517" s="15"/>
      <c r="U51517" s="15"/>
    </row>
    <row r="51518" ht="15" spans="16:21">
      <c r="P51518" s="15"/>
      <c r="Q51518" s="15"/>
      <c r="R51518" s="15"/>
      <c r="S51518" s="15"/>
      <c r="T51518" s="15"/>
      <c r="U51518" s="15"/>
    </row>
    <row r="51519" ht="15" spans="16:21">
      <c r="P51519" s="15"/>
      <c r="Q51519" s="15"/>
      <c r="R51519" s="15"/>
      <c r="S51519" s="15"/>
      <c r="T51519" s="15"/>
      <c r="U51519" s="15"/>
    </row>
    <row r="51520" ht="15" spans="16:21">
      <c r="P51520" s="15"/>
      <c r="Q51520" s="15"/>
      <c r="R51520" s="15"/>
      <c r="S51520" s="15"/>
      <c r="T51520" s="15"/>
      <c r="U51520" s="15"/>
    </row>
    <row r="51521" ht="15" spans="16:21">
      <c r="P51521" s="15"/>
      <c r="Q51521" s="15"/>
      <c r="R51521" s="15"/>
      <c r="S51521" s="15"/>
      <c r="T51521" s="15"/>
      <c r="U51521" s="15"/>
    </row>
    <row r="51522" ht="15" spans="16:21">
      <c r="P51522" s="15"/>
      <c r="Q51522" s="15"/>
      <c r="R51522" s="15"/>
      <c r="S51522" s="15"/>
      <c r="T51522" s="15"/>
      <c r="U51522" s="15"/>
    </row>
    <row r="51523" ht="15" spans="16:21">
      <c r="P51523" s="15"/>
      <c r="Q51523" s="15"/>
      <c r="R51523" s="15"/>
      <c r="S51523" s="15"/>
      <c r="T51523" s="15"/>
      <c r="U51523" s="15"/>
    </row>
    <row r="51524" ht="15" spans="16:21">
      <c r="P51524" s="15"/>
      <c r="Q51524" s="15"/>
      <c r="R51524" s="15"/>
      <c r="S51524" s="15"/>
      <c r="T51524" s="15"/>
      <c r="U51524" s="15"/>
    </row>
    <row r="51525" ht="15" spans="16:21">
      <c r="P51525" s="15"/>
      <c r="Q51525" s="15"/>
      <c r="R51525" s="15"/>
      <c r="S51525" s="15"/>
      <c r="T51525" s="15"/>
      <c r="U51525" s="15"/>
    </row>
    <row r="51526" ht="15" spans="16:21">
      <c r="P51526" s="15"/>
      <c r="Q51526" s="15"/>
      <c r="R51526" s="15"/>
      <c r="S51526" s="15"/>
      <c r="T51526" s="15"/>
      <c r="U51526" s="15"/>
    </row>
    <row r="51527" ht="15" spans="16:21">
      <c r="P51527" s="15"/>
      <c r="Q51527" s="15"/>
      <c r="R51527" s="15"/>
      <c r="S51527" s="15"/>
      <c r="T51527" s="15"/>
      <c r="U51527" s="15"/>
    </row>
    <row r="51528" ht="15" spans="16:21">
      <c r="P51528" s="15"/>
      <c r="Q51528" s="15"/>
      <c r="R51528" s="15"/>
      <c r="S51528" s="15"/>
      <c r="T51528" s="15"/>
      <c r="U51528" s="15"/>
    </row>
    <row r="51529" ht="15" spans="16:21">
      <c r="P51529" s="15"/>
      <c r="Q51529" s="15"/>
      <c r="R51529" s="15"/>
      <c r="S51529" s="15"/>
      <c r="T51529" s="15"/>
      <c r="U51529" s="15"/>
    </row>
    <row r="51530" ht="15" spans="16:21">
      <c r="P51530" s="15"/>
      <c r="Q51530" s="15"/>
      <c r="R51530" s="15"/>
      <c r="S51530" s="15"/>
      <c r="T51530" s="15"/>
      <c r="U51530" s="15"/>
    </row>
    <row r="51531" ht="15" spans="16:21">
      <c r="P51531" s="15"/>
      <c r="Q51531" s="15"/>
      <c r="R51531" s="15"/>
      <c r="S51531" s="15"/>
      <c r="T51531" s="15"/>
      <c r="U51531" s="15"/>
    </row>
    <row r="51532" ht="15" spans="16:21">
      <c r="P51532" s="15"/>
      <c r="Q51532" s="15"/>
      <c r="R51532" s="15"/>
      <c r="S51532" s="15"/>
      <c r="T51532" s="15"/>
      <c r="U51532" s="15"/>
    </row>
    <row r="51533" ht="15" spans="16:21">
      <c r="P51533" s="15"/>
      <c r="Q51533" s="15"/>
      <c r="R51533" s="15"/>
      <c r="S51533" s="15"/>
      <c r="T51533" s="15"/>
      <c r="U51533" s="15"/>
    </row>
    <row r="51534" ht="15" spans="16:21">
      <c r="P51534" s="15"/>
      <c r="Q51534" s="15"/>
      <c r="R51534" s="15"/>
      <c r="S51534" s="15"/>
      <c r="T51534" s="15"/>
      <c r="U51534" s="15"/>
    </row>
    <row r="51535" ht="15" spans="16:21">
      <c r="P51535" s="15"/>
      <c r="Q51535" s="15"/>
      <c r="R51535" s="15"/>
      <c r="S51535" s="15"/>
      <c r="T51535" s="15"/>
      <c r="U51535" s="15"/>
    </row>
    <row r="51536" ht="15" spans="16:21">
      <c r="P51536" s="15"/>
      <c r="Q51536" s="15"/>
      <c r="R51536" s="15"/>
      <c r="S51536" s="15"/>
      <c r="T51536" s="15"/>
      <c r="U51536" s="15"/>
    </row>
    <row r="51537" ht="15" spans="16:21">
      <c r="P51537" s="15"/>
      <c r="Q51537" s="15"/>
      <c r="R51537" s="15"/>
      <c r="S51537" s="15"/>
      <c r="T51537" s="15"/>
      <c r="U51537" s="15"/>
    </row>
    <row r="51538" ht="15" spans="16:21">
      <c r="P51538" s="15"/>
      <c r="Q51538" s="15"/>
      <c r="R51538" s="15"/>
      <c r="S51538" s="15"/>
      <c r="T51538" s="15"/>
      <c r="U51538" s="15"/>
    </row>
    <row r="51539" ht="15" spans="16:21">
      <c r="P51539" s="15"/>
      <c r="Q51539" s="15"/>
      <c r="R51539" s="15"/>
      <c r="S51539" s="15"/>
      <c r="T51539" s="15"/>
      <c r="U51539" s="15"/>
    </row>
    <row r="51540" ht="15" spans="16:21">
      <c r="P51540" s="15"/>
      <c r="Q51540" s="15"/>
      <c r="R51540" s="15"/>
      <c r="S51540" s="15"/>
      <c r="T51540" s="15"/>
      <c r="U51540" s="15"/>
    </row>
    <row r="51541" ht="15" spans="16:21">
      <c r="P51541" s="15"/>
      <c r="Q51541" s="15"/>
      <c r="R51541" s="15"/>
      <c r="S51541" s="15"/>
      <c r="T51541" s="15"/>
      <c r="U51541" s="15"/>
    </row>
    <row r="51542" ht="15" spans="16:21">
      <c r="P51542" s="15"/>
      <c r="Q51542" s="15"/>
      <c r="R51542" s="15"/>
      <c r="S51542" s="15"/>
      <c r="T51542" s="15"/>
      <c r="U51542" s="15"/>
    </row>
    <row r="51543" ht="15" spans="16:21">
      <c r="P51543" s="15"/>
      <c r="Q51543" s="15"/>
      <c r="R51543" s="15"/>
      <c r="S51543" s="15"/>
      <c r="T51543" s="15"/>
      <c r="U51543" s="15"/>
    </row>
    <row r="51544" ht="15" spans="16:21">
      <c r="P51544" s="15"/>
      <c r="Q51544" s="15"/>
      <c r="R51544" s="15"/>
      <c r="S51544" s="15"/>
      <c r="T51544" s="15"/>
      <c r="U51544" s="15"/>
    </row>
    <row r="51545" ht="15" spans="16:21">
      <c r="P51545" s="15"/>
      <c r="Q51545" s="15"/>
      <c r="R51545" s="15"/>
      <c r="S51545" s="15"/>
      <c r="T51545" s="15"/>
      <c r="U51545" s="15"/>
    </row>
    <row r="51546" ht="15" spans="16:21">
      <c r="P51546" s="15"/>
      <c r="Q51546" s="15"/>
      <c r="R51546" s="15"/>
      <c r="S51546" s="15"/>
      <c r="T51546" s="15"/>
      <c r="U51546" s="15"/>
    </row>
    <row r="51547" ht="15" spans="16:21">
      <c r="P51547" s="15"/>
      <c r="Q51547" s="15"/>
      <c r="R51547" s="15"/>
      <c r="S51547" s="15"/>
      <c r="T51547" s="15"/>
      <c r="U51547" s="15"/>
    </row>
    <row r="51548" ht="15" spans="16:21">
      <c r="P51548" s="15"/>
      <c r="Q51548" s="15"/>
      <c r="R51548" s="15"/>
      <c r="S51548" s="15"/>
      <c r="T51548" s="15"/>
      <c r="U51548" s="15"/>
    </row>
    <row r="51549" ht="15" spans="16:21">
      <c r="P51549" s="15"/>
      <c r="Q51549" s="15"/>
      <c r="R51549" s="15"/>
      <c r="S51549" s="15"/>
      <c r="T51549" s="15"/>
      <c r="U51549" s="15"/>
    </row>
    <row r="51550" ht="15" spans="16:21">
      <c r="P51550" s="15"/>
      <c r="Q51550" s="15"/>
      <c r="R51550" s="15"/>
      <c r="S51550" s="15"/>
      <c r="T51550" s="15"/>
      <c r="U51550" s="15"/>
    </row>
    <row r="51551" ht="15" spans="16:21">
      <c r="P51551" s="15"/>
      <c r="Q51551" s="15"/>
      <c r="R51551" s="15"/>
      <c r="S51551" s="15"/>
      <c r="T51551" s="15"/>
      <c r="U51551" s="15"/>
    </row>
    <row r="51552" ht="15" spans="16:21">
      <c r="P51552" s="15"/>
      <c r="Q51552" s="15"/>
      <c r="R51552" s="15"/>
      <c r="S51552" s="15"/>
      <c r="T51552" s="15"/>
      <c r="U51552" s="15"/>
    </row>
    <row r="51553" ht="15" spans="16:21">
      <c r="P51553" s="15"/>
      <c r="Q51553" s="15"/>
      <c r="R51553" s="15"/>
      <c r="S51553" s="15"/>
      <c r="T51553" s="15"/>
      <c r="U51553" s="15"/>
    </row>
    <row r="51554" ht="15" spans="16:21">
      <c r="P51554" s="15"/>
      <c r="Q51554" s="15"/>
      <c r="R51554" s="15"/>
      <c r="S51554" s="15"/>
      <c r="T51554" s="15"/>
      <c r="U51554" s="15"/>
    </row>
    <row r="51555" ht="15" spans="16:21">
      <c r="P51555" s="15"/>
      <c r="Q51555" s="15"/>
      <c r="R51555" s="15"/>
      <c r="S51555" s="15"/>
      <c r="T51555" s="15"/>
      <c r="U51555" s="15"/>
    </row>
    <row r="51556" ht="15" spans="16:21">
      <c r="P51556" s="15"/>
      <c r="Q51556" s="15"/>
      <c r="R51556" s="15"/>
      <c r="S51556" s="15"/>
      <c r="T51556" s="15"/>
      <c r="U51556" s="15"/>
    </row>
    <row r="51557" ht="15" spans="16:21">
      <c r="P51557" s="15"/>
      <c r="Q51557" s="15"/>
      <c r="R51557" s="15"/>
      <c r="S51557" s="15"/>
      <c r="T51557" s="15"/>
      <c r="U51557" s="15"/>
    </row>
    <row r="51558" ht="15" spans="16:21">
      <c r="P51558" s="15"/>
      <c r="Q51558" s="15"/>
      <c r="R51558" s="15"/>
      <c r="S51558" s="15"/>
      <c r="T51558" s="15"/>
      <c r="U51558" s="15"/>
    </row>
    <row r="51559" ht="15" spans="16:21">
      <c r="P51559" s="15"/>
      <c r="Q51559" s="15"/>
      <c r="R51559" s="15"/>
      <c r="S51559" s="15"/>
      <c r="T51559" s="15"/>
      <c r="U51559" s="15"/>
    </row>
    <row r="51560" ht="15" spans="16:21">
      <c r="P51560" s="15"/>
      <c r="Q51560" s="15"/>
      <c r="R51560" s="15"/>
      <c r="S51560" s="15"/>
      <c r="T51560" s="15"/>
      <c r="U51560" s="15"/>
    </row>
    <row r="51561" ht="15" spans="16:21">
      <c r="P51561" s="15"/>
      <c r="Q51561" s="15"/>
      <c r="R51561" s="15"/>
      <c r="S51561" s="15"/>
      <c r="T51561" s="15"/>
      <c r="U51561" s="15"/>
    </row>
    <row r="51562" ht="15" spans="16:21">
      <c r="P51562" s="15"/>
      <c r="Q51562" s="15"/>
      <c r="R51562" s="15"/>
      <c r="S51562" s="15"/>
      <c r="T51562" s="15"/>
      <c r="U51562" s="15"/>
    </row>
    <row r="51563" ht="15" spans="16:21">
      <c r="P51563" s="15"/>
      <c r="Q51563" s="15"/>
      <c r="R51563" s="15"/>
      <c r="S51563" s="15"/>
      <c r="T51563" s="15"/>
      <c r="U51563" s="15"/>
    </row>
    <row r="51564" ht="15" spans="16:21">
      <c r="P51564" s="15"/>
      <c r="Q51564" s="15"/>
      <c r="R51564" s="15"/>
      <c r="S51564" s="15"/>
      <c r="T51564" s="15"/>
      <c r="U51564" s="15"/>
    </row>
    <row r="51565" ht="15" spans="16:21">
      <c r="P51565" s="15"/>
      <c r="Q51565" s="15"/>
      <c r="R51565" s="15"/>
      <c r="S51565" s="15"/>
      <c r="T51565" s="15"/>
      <c r="U51565" s="15"/>
    </row>
    <row r="51566" ht="15" spans="16:21">
      <c r="P51566" s="15"/>
      <c r="Q51566" s="15"/>
      <c r="R51566" s="15"/>
      <c r="S51566" s="15"/>
      <c r="T51566" s="15"/>
      <c r="U51566" s="15"/>
    </row>
    <row r="51567" ht="15" spans="16:21">
      <c r="P51567" s="15"/>
      <c r="Q51567" s="15"/>
      <c r="R51567" s="15"/>
      <c r="S51567" s="15"/>
      <c r="T51567" s="15"/>
      <c r="U51567" s="15"/>
    </row>
    <row r="51568" ht="15" spans="16:21">
      <c r="P51568" s="15"/>
      <c r="Q51568" s="15"/>
      <c r="R51568" s="15"/>
      <c r="S51568" s="15"/>
      <c r="T51568" s="15"/>
      <c r="U51568" s="15"/>
    </row>
    <row r="51569" ht="15" spans="16:21">
      <c r="P51569" s="15"/>
      <c r="Q51569" s="15"/>
      <c r="R51569" s="15"/>
      <c r="S51569" s="15"/>
      <c r="T51569" s="15"/>
      <c r="U51569" s="15"/>
    </row>
    <row r="51570" ht="15" spans="16:21">
      <c r="P51570" s="15"/>
      <c r="Q51570" s="15"/>
      <c r="R51570" s="15"/>
      <c r="S51570" s="15"/>
      <c r="T51570" s="15"/>
      <c r="U51570" s="15"/>
    </row>
    <row r="51571" ht="15" spans="16:21">
      <c r="P51571" s="15"/>
      <c r="Q51571" s="15"/>
      <c r="R51571" s="15"/>
      <c r="S51571" s="15"/>
      <c r="T51571" s="15"/>
      <c r="U51571" s="15"/>
    </row>
    <row r="51572" ht="15" spans="16:21">
      <c r="P51572" s="15"/>
      <c r="Q51572" s="15"/>
      <c r="R51572" s="15"/>
      <c r="S51572" s="15"/>
      <c r="T51572" s="15"/>
      <c r="U51572" s="15"/>
    </row>
    <row r="51573" ht="15" spans="16:21">
      <c r="P51573" s="15"/>
      <c r="Q51573" s="15"/>
      <c r="R51573" s="15"/>
      <c r="S51573" s="15"/>
      <c r="T51573" s="15"/>
      <c r="U51573" s="15"/>
    </row>
    <row r="51574" ht="15" spans="16:21">
      <c r="P51574" s="15"/>
      <c r="Q51574" s="15"/>
      <c r="R51574" s="15"/>
      <c r="S51574" s="15"/>
      <c r="T51574" s="15"/>
      <c r="U51574" s="15"/>
    </row>
    <row r="51575" ht="15" spans="16:21">
      <c r="P51575" s="15"/>
      <c r="Q51575" s="15"/>
      <c r="R51575" s="15"/>
      <c r="S51575" s="15"/>
      <c r="T51575" s="15"/>
      <c r="U51575" s="15"/>
    </row>
    <row r="51576" ht="15" spans="16:21">
      <c r="P51576" s="15"/>
      <c r="Q51576" s="15"/>
      <c r="R51576" s="15"/>
      <c r="S51576" s="15"/>
      <c r="T51576" s="15"/>
      <c r="U51576" s="15"/>
    </row>
    <row r="51577" ht="15" spans="16:21">
      <c r="P51577" s="15"/>
      <c r="Q51577" s="15"/>
      <c r="R51577" s="15"/>
      <c r="S51577" s="15"/>
      <c r="T51577" s="15"/>
      <c r="U51577" s="15"/>
    </row>
    <row r="51578" ht="15" spans="16:21">
      <c r="P51578" s="15"/>
      <c r="Q51578" s="15"/>
      <c r="R51578" s="15"/>
      <c r="S51578" s="15"/>
      <c r="T51578" s="15"/>
      <c r="U51578" s="15"/>
    </row>
    <row r="51579" ht="15" spans="16:21">
      <c r="P51579" s="15"/>
      <c r="Q51579" s="15"/>
      <c r="R51579" s="15"/>
      <c r="S51579" s="15"/>
      <c r="T51579" s="15"/>
      <c r="U51579" s="15"/>
    </row>
    <row r="51580" ht="15" spans="16:21">
      <c r="P51580" s="15"/>
      <c r="Q51580" s="15"/>
      <c r="R51580" s="15"/>
      <c r="S51580" s="15"/>
      <c r="T51580" s="15"/>
      <c r="U51580" s="15"/>
    </row>
    <row r="51581" ht="15" spans="16:21">
      <c r="P51581" s="15"/>
      <c r="Q51581" s="15"/>
      <c r="R51581" s="15"/>
      <c r="S51581" s="15"/>
      <c r="T51581" s="15"/>
      <c r="U51581" s="15"/>
    </row>
    <row r="51582" ht="15" spans="16:21">
      <c r="P51582" s="15"/>
      <c r="Q51582" s="15"/>
      <c r="R51582" s="15"/>
      <c r="S51582" s="15"/>
      <c r="T51582" s="15"/>
      <c r="U51582" s="15"/>
    </row>
    <row r="51583" ht="15" spans="16:21">
      <c r="P51583" s="15"/>
      <c r="Q51583" s="15"/>
      <c r="R51583" s="15"/>
      <c r="S51583" s="15"/>
      <c r="T51583" s="15"/>
      <c r="U51583" s="15"/>
    </row>
    <row r="51584" ht="15" spans="16:21">
      <c r="P51584" s="15"/>
      <c r="Q51584" s="15"/>
      <c r="R51584" s="15"/>
      <c r="S51584" s="15"/>
      <c r="T51584" s="15"/>
      <c r="U51584" s="15"/>
    </row>
    <row r="51585" ht="15" spans="16:21">
      <c r="P51585" s="15"/>
      <c r="Q51585" s="15"/>
      <c r="R51585" s="15"/>
      <c r="S51585" s="15"/>
      <c r="T51585" s="15"/>
      <c r="U51585" s="15"/>
    </row>
    <row r="51586" ht="15" spans="16:21">
      <c r="P51586" s="15"/>
      <c r="Q51586" s="15"/>
      <c r="R51586" s="15"/>
      <c r="S51586" s="15"/>
      <c r="T51586" s="15"/>
      <c r="U51586" s="15"/>
    </row>
    <row r="51587" ht="15" spans="16:21">
      <c r="P51587" s="15"/>
      <c r="Q51587" s="15"/>
      <c r="R51587" s="15"/>
      <c r="S51587" s="15"/>
      <c r="T51587" s="15"/>
      <c r="U51587" s="15"/>
    </row>
    <row r="51588" ht="15" spans="16:21">
      <c r="P51588" s="15"/>
      <c r="Q51588" s="15"/>
      <c r="R51588" s="15"/>
      <c r="S51588" s="15"/>
      <c r="T51588" s="15"/>
      <c r="U51588" s="15"/>
    </row>
    <row r="51589" ht="15" spans="16:21">
      <c r="P51589" s="15"/>
      <c r="Q51589" s="15"/>
      <c r="R51589" s="15"/>
      <c r="S51589" s="15"/>
      <c r="T51589" s="15"/>
      <c r="U51589" s="15"/>
    </row>
    <row r="51590" ht="15" spans="16:21">
      <c r="P51590" s="15"/>
      <c r="Q51590" s="15"/>
      <c r="R51590" s="15"/>
      <c r="S51590" s="15"/>
      <c r="T51590" s="15"/>
      <c r="U51590" s="15"/>
    </row>
    <row r="51591" ht="15" spans="16:21">
      <c r="P51591" s="15"/>
      <c r="Q51591" s="15"/>
      <c r="R51591" s="15"/>
      <c r="S51591" s="15"/>
      <c r="T51591" s="15"/>
      <c r="U51591" s="15"/>
    </row>
    <row r="51592" ht="15" spans="16:21">
      <c r="P51592" s="15"/>
      <c r="Q51592" s="15"/>
      <c r="R51592" s="15"/>
      <c r="S51592" s="15"/>
      <c r="T51592" s="15"/>
      <c r="U51592" s="15"/>
    </row>
    <row r="51593" ht="15" spans="16:21">
      <c r="P51593" s="15"/>
      <c r="Q51593" s="15"/>
      <c r="R51593" s="15"/>
      <c r="S51593" s="15"/>
      <c r="T51593" s="15"/>
      <c r="U51593" s="15"/>
    </row>
    <row r="51594" ht="15" spans="16:21">
      <c r="P51594" s="15"/>
      <c r="Q51594" s="15"/>
      <c r="R51594" s="15"/>
      <c r="S51594" s="15"/>
      <c r="T51594" s="15"/>
      <c r="U51594" s="15"/>
    </row>
    <row r="51595" ht="15" spans="16:21">
      <c r="P51595" s="15"/>
      <c r="Q51595" s="15"/>
      <c r="R51595" s="15"/>
      <c r="S51595" s="15"/>
      <c r="T51595" s="15"/>
      <c r="U51595" s="15"/>
    </row>
    <row r="51596" ht="15" spans="16:21">
      <c r="P51596" s="15"/>
      <c r="Q51596" s="15"/>
      <c r="R51596" s="15"/>
      <c r="S51596" s="15"/>
      <c r="T51596" s="15"/>
      <c r="U51596" s="15"/>
    </row>
    <row r="51597" ht="15" spans="16:21">
      <c r="P51597" s="15"/>
      <c r="Q51597" s="15"/>
      <c r="R51597" s="15"/>
      <c r="S51597" s="15"/>
      <c r="T51597" s="15"/>
      <c r="U51597" s="15"/>
    </row>
    <row r="51598" ht="15" spans="16:21">
      <c r="P51598" s="15"/>
      <c r="Q51598" s="15"/>
      <c r="R51598" s="15"/>
      <c r="S51598" s="15"/>
      <c r="T51598" s="15"/>
      <c r="U51598" s="15"/>
    </row>
    <row r="51599" ht="15" spans="16:21">
      <c r="P51599" s="15"/>
      <c r="Q51599" s="15"/>
      <c r="R51599" s="15"/>
      <c r="S51599" s="15"/>
      <c r="T51599" s="15"/>
      <c r="U51599" s="15"/>
    </row>
    <row r="51600" ht="15" spans="16:21">
      <c r="P51600" s="15"/>
      <c r="Q51600" s="15"/>
      <c r="R51600" s="15"/>
      <c r="S51600" s="15"/>
      <c r="T51600" s="15"/>
      <c r="U51600" s="15"/>
    </row>
    <row r="51601" ht="15" spans="16:21">
      <c r="P51601" s="15"/>
      <c r="Q51601" s="15"/>
      <c r="R51601" s="15"/>
      <c r="S51601" s="15"/>
      <c r="T51601" s="15"/>
      <c r="U51601" s="15"/>
    </row>
    <row r="51602" ht="15" spans="16:21">
      <c r="P51602" s="15"/>
      <c r="Q51602" s="15"/>
      <c r="R51602" s="15"/>
      <c r="S51602" s="15"/>
      <c r="T51602" s="15"/>
      <c r="U51602" s="15"/>
    </row>
    <row r="51603" ht="15" spans="16:21">
      <c r="P51603" s="15"/>
      <c r="Q51603" s="15"/>
      <c r="R51603" s="15"/>
      <c r="S51603" s="15"/>
      <c r="T51603" s="15"/>
      <c r="U51603" s="15"/>
    </row>
    <row r="51604" ht="15" spans="16:21">
      <c r="P51604" s="15"/>
      <c r="Q51604" s="15"/>
      <c r="R51604" s="15"/>
      <c r="S51604" s="15"/>
      <c r="T51604" s="15"/>
      <c r="U51604" s="15"/>
    </row>
    <row r="51605" ht="15" spans="16:21">
      <c r="P51605" s="15"/>
      <c r="Q51605" s="15"/>
      <c r="R51605" s="15"/>
      <c r="S51605" s="15"/>
      <c r="T51605" s="15"/>
      <c r="U51605" s="15"/>
    </row>
    <row r="51606" ht="15" spans="16:21">
      <c r="P51606" s="15"/>
      <c r="Q51606" s="15"/>
      <c r="R51606" s="15"/>
      <c r="S51606" s="15"/>
      <c r="T51606" s="15"/>
      <c r="U51606" s="15"/>
    </row>
    <row r="51607" ht="15" spans="16:21">
      <c r="P51607" s="15"/>
      <c r="Q51607" s="15"/>
      <c r="R51607" s="15"/>
      <c r="S51607" s="15"/>
      <c r="T51607" s="15"/>
      <c r="U51607" s="15"/>
    </row>
    <row r="51608" ht="15" spans="16:21">
      <c r="P51608" s="15"/>
      <c r="Q51608" s="15"/>
      <c r="R51608" s="15"/>
      <c r="S51608" s="15"/>
      <c r="T51608" s="15"/>
      <c r="U51608" s="15"/>
    </row>
    <row r="51609" ht="15" spans="16:21">
      <c r="P51609" s="15"/>
      <c r="Q51609" s="15"/>
      <c r="R51609" s="15"/>
      <c r="S51609" s="15"/>
      <c r="T51609" s="15"/>
      <c r="U51609" s="15"/>
    </row>
    <row r="51610" ht="15" spans="16:21">
      <c r="P51610" s="15"/>
      <c r="Q51610" s="15"/>
      <c r="R51610" s="15"/>
      <c r="S51610" s="15"/>
      <c r="T51610" s="15"/>
      <c r="U51610" s="15"/>
    </row>
    <row r="51611" ht="15" spans="16:21">
      <c r="P51611" s="15"/>
      <c r="Q51611" s="15"/>
      <c r="R51611" s="15"/>
      <c r="S51611" s="15"/>
      <c r="T51611" s="15"/>
      <c r="U51611" s="15"/>
    </row>
    <row r="51612" ht="15" spans="16:21">
      <c r="P51612" s="15"/>
      <c r="Q51612" s="15"/>
      <c r="R51612" s="15"/>
      <c r="S51612" s="15"/>
      <c r="T51612" s="15"/>
      <c r="U51612" s="15"/>
    </row>
    <row r="51613" ht="15" spans="16:21">
      <c r="P51613" s="15"/>
      <c r="Q51613" s="15"/>
      <c r="R51613" s="15"/>
      <c r="S51613" s="15"/>
      <c r="T51613" s="15"/>
      <c r="U51613" s="15"/>
    </row>
    <row r="51614" ht="15" spans="16:21">
      <c r="P51614" s="15"/>
      <c r="Q51614" s="15"/>
      <c r="R51614" s="15"/>
      <c r="S51614" s="15"/>
      <c r="T51614" s="15"/>
      <c r="U51614" s="15"/>
    </row>
    <row r="51615" ht="15" spans="16:21">
      <c r="P51615" s="15"/>
      <c r="Q51615" s="15"/>
      <c r="R51615" s="15"/>
      <c r="S51615" s="15"/>
      <c r="T51615" s="15"/>
      <c r="U51615" s="15"/>
    </row>
    <row r="51616" ht="15" spans="16:21">
      <c r="P51616" s="15"/>
      <c r="Q51616" s="15"/>
      <c r="R51616" s="15"/>
      <c r="S51616" s="15"/>
      <c r="T51616" s="15"/>
      <c r="U51616" s="15"/>
    </row>
    <row r="51617" ht="15" spans="16:21">
      <c r="P51617" s="15"/>
      <c r="Q51617" s="15"/>
      <c r="R51617" s="15"/>
      <c r="S51617" s="15"/>
      <c r="T51617" s="15"/>
      <c r="U51617" s="15"/>
    </row>
    <row r="51618" ht="15" spans="16:21">
      <c r="P51618" s="15"/>
      <c r="Q51618" s="15"/>
      <c r="R51618" s="15"/>
      <c r="S51618" s="15"/>
      <c r="T51618" s="15"/>
      <c r="U51618" s="15"/>
    </row>
    <row r="51619" ht="15" spans="16:21">
      <c r="P51619" s="15"/>
      <c r="Q51619" s="15"/>
      <c r="R51619" s="15"/>
      <c r="S51619" s="15"/>
      <c r="T51619" s="15"/>
      <c r="U51619" s="15"/>
    </row>
    <row r="51620" ht="15" spans="16:21">
      <c r="P51620" s="15"/>
      <c r="Q51620" s="15"/>
      <c r="R51620" s="15"/>
      <c r="S51620" s="15"/>
      <c r="T51620" s="15"/>
      <c r="U51620" s="15"/>
    </row>
    <row r="51621" ht="15" spans="16:21">
      <c r="P51621" s="15"/>
      <c r="Q51621" s="15"/>
      <c r="R51621" s="15"/>
      <c r="S51621" s="15"/>
      <c r="T51621" s="15"/>
      <c r="U51621" s="15"/>
    </row>
    <row r="51622" ht="15" spans="16:21">
      <c r="P51622" s="15"/>
      <c r="Q51622" s="15"/>
      <c r="R51622" s="15"/>
      <c r="S51622" s="15"/>
      <c r="T51622" s="15"/>
      <c r="U51622" s="15"/>
    </row>
    <row r="51623" ht="15" spans="16:21">
      <c r="P51623" s="15"/>
      <c r="Q51623" s="15"/>
      <c r="R51623" s="15"/>
      <c r="S51623" s="15"/>
      <c r="T51623" s="15"/>
      <c r="U51623" s="15"/>
    </row>
    <row r="51624" ht="15" spans="16:21">
      <c r="P51624" s="15"/>
      <c r="Q51624" s="15"/>
      <c r="R51624" s="15"/>
      <c r="S51624" s="15"/>
      <c r="T51624" s="15"/>
      <c r="U51624" s="15"/>
    </row>
    <row r="51625" ht="15" spans="16:21">
      <c r="P51625" s="15"/>
      <c r="Q51625" s="15"/>
      <c r="R51625" s="15"/>
      <c r="S51625" s="15"/>
      <c r="T51625" s="15"/>
      <c r="U51625" s="15"/>
    </row>
    <row r="51626" ht="15" spans="16:21">
      <c r="P51626" s="15"/>
      <c r="Q51626" s="15"/>
      <c r="R51626" s="15"/>
      <c r="S51626" s="15"/>
      <c r="T51626" s="15"/>
      <c r="U51626" s="15"/>
    </row>
    <row r="51627" ht="15" spans="16:21">
      <c r="P51627" s="15"/>
      <c r="Q51627" s="15"/>
      <c r="R51627" s="15"/>
      <c r="S51627" s="15"/>
      <c r="T51627" s="15"/>
      <c r="U51627" s="15"/>
    </row>
    <row r="51628" ht="15" spans="16:21">
      <c r="P51628" s="15"/>
      <c r="Q51628" s="15"/>
      <c r="R51628" s="15"/>
      <c r="S51628" s="15"/>
      <c r="T51628" s="15"/>
      <c r="U51628" s="15"/>
    </row>
    <row r="51629" ht="15" spans="16:21">
      <c r="P51629" s="15"/>
      <c r="Q51629" s="15"/>
      <c r="R51629" s="15"/>
      <c r="S51629" s="15"/>
      <c r="T51629" s="15"/>
      <c r="U51629" s="15"/>
    </row>
    <row r="51630" ht="15" spans="16:21">
      <c r="P51630" s="15"/>
      <c r="Q51630" s="15"/>
      <c r="R51630" s="15"/>
      <c r="S51630" s="15"/>
      <c r="T51630" s="15"/>
      <c r="U51630" s="15"/>
    </row>
    <row r="51631" ht="15" spans="16:21">
      <c r="P51631" s="15"/>
      <c r="Q51631" s="15"/>
      <c r="R51631" s="15"/>
      <c r="S51631" s="15"/>
      <c r="T51631" s="15"/>
      <c r="U51631" s="15"/>
    </row>
    <row r="51632" ht="15" spans="16:21">
      <c r="P51632" s="15"/>
      <c r="Q51632" s="15"/>
      <c r="R51632" s="15"/>
      <c r="S51632" s="15"/>
      <c r="T51632" s="15"/>
      <c r="U51632" s="15"/>
    </row>
    <row r="51633" ht="15" spans="16:21">
      <c r="P51633" s="15"/>
      <c r="Q51633" s="15"/>
      <c r="R51633" s="15"/>
      <c r="S51633" s="15"/>
      <c r="T51633" s="15"/>
      <c r="U51633" s="15"/>
    </row>
    <row r="51634" ht="15" spans="16:21">
      <c r="P51634" s="15"/>
      <c r="Q51634" s="15"/>
      <c r="R51634" s="15"/>
      <c r="S51634" s="15"/>
      <c r="T51634" s="15"/>
      <c r="U51634" s="15"/>
    </row>
    <row r="51635" ht="15" spans="16:21">
      <c r="P51635" s="15"/>
      <c r="Q51635" s="15"/>
      <c r="R51635" s="15"/>
      <c r="S51635" s="15"/>
      <c r="T51635" s="15"/>
      <c r="U51635" s="15"/>
    </row>
    <row r="51636" ht="15" spans="16:21">
      <c r="P51636" s="15"/>
      <c r="Q51636" s="15"/>
      <c r="R51636" s="15"/>
      <c r="S51636" s="15"/>
      <c r="T51636" s="15"/>
      <c r="U51636" s="15"/>
    </row>
    <row r="51637" ht="15" spans="16:21">
      <c r="P51637" s="15"/>
      <c r="Q51637" s="15"/>
      <c r="R51637" s="15"/>
      <c r="S51637" s="15"/>
      <c r="T51637" s="15"/>
      <c r="U51637" s="15"/>
    </row>
    <row r="51638" ht="15" spans="16:21">
      <c r="P51638" s="15"/>
      <c r="Q51638" s="15"/>
      <c r="R51638" s="15"/>
      <c r="S51638" s="15"/>
      <c r="T51638" s="15"/>
      <c r="U51638" s="15"/>
    </row>
    <row r="51639" ht="15" spans="16:21">
      <c r="P51639" s="15"/>
      <c r="Q51639" s="15"/>
      <c r="R51639" s="15"/>
      <c r="S51639" s="15"/>
      <c r="T51639" s="15"/>
      <c r="U51639" s="15"/>
    </row>
    <row r="51640" ht="15" spans="16:21">
      <c r="P51640" s="15"/>
      <c r="Q51640" s="15"/>
      <c r="R51640" s="15"/>
      <c r="S51640" s="15"/>
      <c r="T51640" s="15"/>
      <c r="U51640" s="15"/>
    </row>
    <row r="51641" ht="15" spans="16:21">
      <c r="P51641" s="15"/>
      <c r="Q51641" s="15"/>
      <c r="R51641" s="15"/>
      <c r="S51641" s="15"/>
      <c r="T51641" s="15"/>
      <c r="U51641" s="15"/>
    </row>
    <row r="51642" ht="15" spans="16:21">
      <c r="P51642" s="15"/>
      <c r="Q51642" s="15"/>
      <c r="R51642" s="15"/>
      <c r="S51642" s="15"/>
      <c r="T51642" s="15"/>
      <c r="U51642" s="15"/>
    </row>
    <row r="51643" ht="15" spans="16:21">
      <c r="P51643" s="15"/>
      <c r="Q51643" s="15"/>
      <c r="R51643" s="15"/>
      <c r="S51643" s="15"/>
      <c r="T51643" s="15"/>
      <c r="U51643" s="15"/>
    </row>
    <row r="51644" ht="15" spans="16:21">
      <c r="P51644" s="15"/>
      <c r="Q51644" s="15"/>
      <c r="R51644" s="15"/>
      <c r="S51644" s="15"/>
      <c r="T51644" s="15"/>
      <c r="U51644" s="15"/>
    </row>
    <row r="51645" ht="15" spans="16:21">
      <c r="P51645" s="15"/>
      <c r="Q51645" s="15"/>
      <c r="R51645" s="15"/>
      <c r="S51645" s="15"/>
      <c r="T51645" s="15"/>
      <c r="U51645" s="15"/>
    </row>
    <row r="51646" ht="15" spans="16:21">
      <c r="P51646" s="15"/>
      <c r="Q51646" s="15"/>
      <c r="R51646" s="15"/>
      <c r="S51646" s="15"/>
      <c r="T51646" s="15"/>
      <c r="U51646" s="15"/>
    </row>
    <row r="51647" ht="15" spans="16:21">
      <c r="P51647" s="15"/>
      <c r="Q51647" s="15"/>
      <c r="R51647" s="15"/>
      <c r="S51647" s="15"/>
      <c r="T51647" s="15"/>
      <c r="U51647" s="15"/>
    </row>
    <row r="51648" ht="15" spans="16:21">
      <c r="P51648" s="15"/>
      <c r="Q51648" s="15"/>
      <c r="R51648" s="15"/>
      <c r="S51648" s="15"/>
      <c r="T51648" s="15"/>
      <c r="U51648" s="15"/>
    </row>
    <row r="51649" ht="15" spans="16:21">
      <c r="P51649" s="15"/>
      <c r="Q51649" s="15"/>
      <c r="R51649" s="15"/>
      <c r="S51649" s="15"/>
      <c r="T51649" s="15"/>
      <c r="U51649" s="15"/>
    </row>
    <row r="51650" ht="15" spans="16:21">
      <c r="P51650" s="15"/>
      <c r="Q51650" s="15"/>
      <c r="R51650" s="15"/>
      <c r="S51650" s="15"/>
      <c r="T51650" s="15"/>
      <c r="U51650" s="15"/>
    </row>
    <row r="51651" ht="15" spans="16:21">
      <c r="P51651" s="15"/>
      <c r="Q51651" s="15"/>
      <c r="R51651" s="15"/>
      <c r="S51651" s="15"/>
      <c r="T51651" s="15"/>
      <c r="U51651" s="15"/>
    </row>
    <row r="51652" ht="15" spans="16:21">
      <c r="P51652" s="15"/>
      <c r="Q51652" s="15"/>
      <c r="R51652" s="15"/>
      <c r="S51652" s="15"/>
      <c r="T51652" s="15"/>
      <c r="U51652" s="15"/>
    </row>
    <row r="51653" ht="15" spans="16:21">
      <c r="P51653" s="15"/>
      <c r="Q51653" s="15"/>
      <c r="R51653" s="15"/>
      <c r="S51653" s="15"/>
      <c r="T51653" s="15"/>
      <c r="U51653" s="15"/>
    </row>
    <row r="51654" ht="15" spans="16:21">
      <c r="P51654" s="15"/>
      <c r="Q51654" s="15"/>
      <c r="R51654" s="15"/>
      <c r="S51654" s="15"/>
      <c r="T51654" s="15"/>
      <c r="U51654" s="15"/>
    </row>
    <row r="51655" ht="15" spans="16:21">
      <c r="P51655" s="15"/>
      <c r="Q51655" s="15"/>
      <c r="R51655" s="15"/>
      <c r="S51655" s="15"/>
      <c r="T51655" s="15"/>
      <c r="U51655" s="15"/>
    </row>
    <row r="51656" ht="15" spans="16:21">
      <c r="P51656" s="15"/>
      <c r="Q51656" s="15"/>
      <c r="R51656" s="15"/>
      <c r="S51656" s="15"/>
      <c r="T51656" s="15"/>
      <c r="U51656" s="15"/>
    </row>
    <row r="51657" ht="15" spans="16:21">
      <c r="P51657" s="15"/>
      <c r="Q51657" s="15"/>
      <c r="R51657" s="15"/>
      <c r="S51657" s="15"/>
      <c r="T51657" s="15"/>
      <c r="U51657" s="15"/>
    </row>
    <row r="51658" ht="15" spans="16:21">
      <c r="P51658" s="15"/>
      <c r="Q51658" s="15"/>
      <c r="R51658" s="15"/>
      <c r="S51658" s="15"/>
      <c r="T51658" s="15"/>
      <c r="U51658" s="15"/>
    </row>
    <row r="51659" ht="15" spans="16:21">
      <c r="P51659" s="15"/>
      <c r="Q51659" s="15"/>
      <c r="R51659" s="15"/>
      <c r="S51659" s="15"/>
      <c r="T51659" s="15"/>
      <c r="U51659" s="15"/>
    </row>
    <row r="51660" ht="15" spans="16:21">
      <c r="P51660" s="15"/>
      <c r="Q51660" s="15"/>
      <c r="R51660" s="15"/>
      <c r="S51660" s="15"/>
      <c r="T51660" s="15"/>
      <c r="U51660" s="15"/>
    </row>
    <row r="51661" ht="15" spans="16:21">
      <c r="P51661" s="15"/>
      <c r="Q51661" s="15"/>
      <c r="R51661" s="15"/>
      <c r="S51661" s="15"/>
      <c r="T51661" s="15"/>
      <c r="U51661" s="15"/>
    </row>
    <row r="51662" ht="15" spans="16:21">
      <c r="P51662" s="15"/>
      <c r="Q51662" s="15"/>
      <c r="R51662" s="15"/>
      <c r="S51662" s="15"/>
      <c r="T51662" s="15"/>
      <c r="U51662" s="15"/>
    </row>
    <row r="51663" ht="15" spans="16:21">
      <c r="P51663" s="15"/>
      <c r="Q51663" s="15"/>
      <c r="R51663" s="15"/>
      <c r="S51663" s="15"/>
      <c r="T51663" s="15"/>
      <c r="U51663" s="15"/>
    </row>
    <row r="51664" ht="15" spans="16:21">
      <c r="P51664" s="15"/>
      <c r="Q51664" s="15"/>
      <c r="R51664" s="15"/>
      <c r="S51664" s="15"/>
      <c r="T51664" s="15"/>
      <c r="U51664" s="15"/>
    </row>
    <row r="51665" ht="15" spans="16:21">
      <c r="P51665" s="15"/>
      <c r="Q51665" s="15"/>
      <c r="R51665" s="15"/>
      <c r="S51665" s="15"/>
      <c r="T51665" s="15"/>
      <c r="U51665" s="15"/>
    </row>
    <row r="51666" ht="15" spans="16:21">
      <c r="P51666" s="15"/>
      <c r="Q51666" s="15"/>
      <c r="R51666" s="15"/>
      <c r="S51666" s="15"/>
      <c r="T51666" s="15"/>
      <c r="U51666" s="15"/>
    </row>
    <row r="51667" ht="15" spans="16:21">
      <c r="P51667" s="15"/>
      <c r="Q51667" s="15"/>
      <c r="R51667" s="15"/>
      <c r="S51667" s="15"/>
      <c r="T51667" s="15"/>
      <c r="U51667" s="15"/>
    </row>
    <row r="51668" ht="15" spans="16:21">
      <c r="P51668" s="15"/>
      <c r="Q51668" s="15"/>
      <c r="R51668" s="15"/>
      <c r="S51668" s="15"/>
      <c r="T51668" s="15"/>
      <c r="U51668" s="15"/>
    </row>
    <row r="51669" ht="15" spans="16:21">
      <c r="P51669" s="15"/>
      <c r="Q51669" s="15"/>
      <c r="R51669" s="15"/>
      <c r="S51669" s="15"/>
      <c r="T51669" s="15"/>
      <c r="U51669" s="15"/>
    </row>
    <row r="51670" ht="15" spans="16:21">
      <c r="P51670" s="15"/>
      <c r="Q51670" s="15"/>
      <c r="R51670" s="15"/>
      <c r="S51670" s="15"/>
      <c r="T51670" s="15"/>
      <c r="U51670" s="15"/>
    </row>
    <row r="51671" ht="15" spans="16:21">
      <c r="P51671" s="15"/>
      <c r="Q51671" s="15"/>
      <c r="R51671" s="15"/>
      <c r="S51671" s="15"/>
      <c r="T51671" s="15"/>
      <c r="U51671" s="15"/>
    </row>
    <row r="51672" ht="15" spans="16:21">
      <c r="P51672" s="15"/>
      <c r="Q51672" s="15"/>
      <c r="R51672" s="15"/>
      <c r="S51672" s="15"/>
      <c r="T51672" s="15"/>
      <c r="U51672" s="15"/>
    </row>
    <row r="51673" ht="15" spans="16:21">
      <c r="P51673" s="15"/>
      <c r="Q51673" s="15"/>
      <c r="R51673" s="15"/>
      <c r="S51673" s="15"/>
      <c r="T51673" s="15"/>
      <c r="U51673" s="15"/>
    </row>
    <row r="51674" ht="15" spans="16:21">
      <c r="P51674" s="15"/>
      <c r="Q51674" s="15"/>
      <c r="R51674" s="15"/>
      <c r="S51674" s="15"/>
      <c r="T51674" s="15"/>
      <c r="U51674" s="15"/>
    </row>
    <row r="51675" ht="15" spans="16:21">
      <c r="P51675" s="15"/>
      <c r="Q51675" s="15"/>
      <c r="R51675" s="15"/>
      <c r="S51675" s="15"/>
      <c r="T51675" s="15"/>
      <c r="U51675" s="15"/>
    </row>
    <row r="51676" ht="15" spans="16:21">
      <c r="P51676" s="15"/>
      <c r="Q51676" s="15"/>
      <c r="R51676" s="15"/>
      <c r="S51676" s="15"/>
      <c r="T51676" s="15"/>
      <c r="U51676" s="15"/>
    </row>
    <row r="51677" ht="15" spans="16:21">
      <c r="P51677" s="15"/>
      <c r="Q51677" s="15"/>
      <c r="R51677" s="15"/>
      <c r="S51677" s="15"/>
      <c r="T51677" s="15"/>
      <c r="U51677" s="15"/>
    </row>
    <row r="51678" ht="15" spans="16:21">
      <c r="P51678" s="15"/>
      <c r="Q51678" s="15"/>
      <c r="R51678" s="15"/>
      <c r="S51678" s="15"/>
      <c r="T51678" s="15"/>
      <c r="U51678" s="15"/>
    </row>
    <row r="51679" ht="15" spans="16:21">
      <c r="P51679" s="15"/>
      <c r="Q51679" s="15"/>
      <c r="R51679" s="15"/>
      <c r="S51679" s="15"/>
      <c r="T51679" s="15"/>
      <c r="U51679" s="15"/>
    </row>
    <row r="51680" ht="15" spans="16:21">
      <c r="P51680" s="15"/>
      <c r="Q51680" s="15"/>
      <c r="R51680" s="15"/>
      <c r="S51680" s="15"/>
      <c r="T51680" s="15"/>
      <c r="U51680" s="15"/>
    </row>
    <row r="51681" ht="15" spans="16:21">
      <c r="P51681" s="15"/>
      <c r="Q51681" s="15"/>
      <c r="R51681" s="15"/>
      <c r="S51681" s="15"/>
      <c r="T51681" s="15"/>
      <c r="U51681" s="15"/>
    </row>
    <row r="51682" ht="15" spans="16:21">
      <c r="P51682" s="15"/>
      <c r="Q51682" s="15"/>
      <c r="R51682" s="15"/>
      <c r="S51682" s="15"/>
      <c r="T51682" s="15"/>
      <c r="U51682" s="15"/>
    </row>
    <row r="51683" ht="15" spans="16:21">
      <c r="P51683" s="15"/>
      <c r="Q51683" s="15"/>
      <c r="R51683" s="15"/>
      <c r="S51683" s="15"/>
      <c r="T51683" s="15"/>
      <c r="U51683" s="15"/>
    </row>
    <row r="51684" ht="15" spans="16:21">
      <c r="P51684" s="15"/>
      <c r="Q51684" s="15"/>
      <c r="R51684" s="15"/>
      <c r="S51684" s="15"/>
      <c r="T51684" s="15"/>
      <c r="U51684" s="15"/>
    </row>
    <row r="51685" ht="15" spans="16:21">
      <c r="P51685" s="15"/>
      <c r="Q51685" s="15"/>
      <c r="R51685" s="15"/>
      <c r="S51685" s="15"/>
      <c r="T51685" s="15"/>
      <c r="U51685" s="15"/>
    </row>
    <row r="51686" ht="15" spans="16:21">
      <c r="P51686" s="15"/>
      <c r="Q51686" s="15"/>
      <c r="R51686" s="15"/>
      <c r="S51686" s="15"/>
      <c r="T51686" s="15"/>
      <c r="U51686" s="15"/>
    </row>
    <row r="51687" ht="15" spans="16:21">
      <c r="P51687" s="15"/>
      <c r="Q51687" s="15"/>
      <c r="R51687" s="15"/>
      <c r="S51687" s="15"/>
      <c r="T51687" s="15"/>
      <c r="U51687" s="15"/>
    </row>
    <row r="51688" ht="15" spans="16:21">
      <c r="P51688" s="15"/>
      <c r="Q51688" s="15"/>
      <c r="R51688" s="15"/>
      <c r="S51688" s="15"/>
      <c r="T51688" s="15"/>
      <c r="U51688" s="15"/>
    </row>
    <row r="51689" ht="15" spans="16:21">
      <c r="P51689" s="15"/>
      <c r="Q51689" s="15"/>
      <c r="R51689" s="15"/>
      <c r="S51689" s="15"/>
      <c r="T51689" s="15"/>
      <c r="U51689" s="15"/>
    </row>
    <row r="51690" ht="15" spans="16:21">
      <c r="P51690" s="15"/>
      <c r="Q51690" s="15"/>
      <c r="R51690" s="15"/>
      <c r="S51690" s="15"/>
      <c r="T51690" s="15"/>
      <c r="U51690" s="15"/>
    </row>
    <row r="51691" ht="15" spans="16:21">
      <c r="P51691" s="15"/>
      <c r="Q51691" s="15"/>
      <c r="R51691" s="15"/>
      <c r="S51691" s="15"/>
      <c r="T51691" s="15"/>
      <c r="U51691" s="15"/>
    </row>
    <row r="51692" ht="15" spans="16:21">
      <c r="P51692" s="15"/>
      <c r="Q51692" s="15"/>
      <c r="R51692" s="15"/>
      <c r="S51692" s="15"/>
      <c r="T51692" s="15"/>
      <c r="U51692" s="15"/>
    </row>
    <row r="51693" ht="15" spans="16:21">
      <c r="P51693" s="15"/>
      <c r="Q51693" s="15"/>
      <c r="R51693" s="15"/>
      <c r="S51693" s="15"/>
      <c r="T51693" s="15"/>
      <c r="U51693" s="15"/>
    </row>
    <row r="51694" ht="15" spans="16:21">
      <c r="P51694" s="15"/>
      <c r="Q51694" s="15"/>
      <c r="R51694" s="15"/>
      <c r="S51694" s="15"/>
      <c r="T51694" s="15"/>
      <c r="U51694" s="15"/>
    </row>
    <row r="51695" ht="15" spans="16:21">
      <c r="P51695" s="15"/>
      <c r="Q51695" s="15"/>
      <c r="R51695" s="15"/>
      <c r="S51695" s="15"/>
      <c r="T51695" s="15"/>
      <c r="U51695" s="15"/>
    </row>
    <row r="51696" ht="15" spans="16:21">
      <c r="P51696" s="15"/>
      <c r="Q51696" s="15"/>
      <c r="R51696" s="15"/>
      <c r="S51696" s="15"/>
      <c r="T51696" s="15"/>
      <c r="U51696" s="15"/>
    </row>
    <row r="51697" ht="15" spans="16:21">
      <c r="P51697" s="15"/>
      <c r="Q51697" s="15"/>
      <c r="R51697" s="15"/>
      <c r="S51697" s="15"/>
      <c r="T51697" s="15"/>
      <c r="U51697" s="15"/>
    </row>
    <row r="51698" ht="15" spans="16:21">
      <c r="P51698" s="15"/>
      <c r="Q51698" s="15"/>
      <c r="R51698" s="15"/>
      <c r="S51698" s="15"/>
      <c r="T51698" s="15"/>
      <c r="U51698" s="15"/>
    </row>
    <row r="51699" ht="15" spans="16:21">
      <c r="P51699" s="15"/>
      <c r="Q51699" s="15"/>
      <c r="R51699" s="15"/>
      <c r="S51699" s="15"/>
      <c r="T51699" s="15"/>
      <c r="U51699" s="15"/>
    </row>
    <row r="51700" ht="15" spans="16:21">
      <c r="P51700" s="15"/>
      <c r="Q51700" s="15"/>
      <c r="R51700" s="15"/>
      <c r="S51700" s="15"/>
      <c r="T51700" s="15"/>
      <c r="U51700" s="15"/>
    </row>
    <row r="51701" ht="15" spans="16:21">
      <c r="P51701" s="15"/>
      <c r="Q51701" s="15"/>
      <c r="R51701" s="15"/>
      <c r="S51701" s="15"/>
      <c r="T51701" s="15"/>
      <c r="U51701" s="15"/>
    </row>
    <row r="51702" ht="15" spans="16:21">
      <c r="P51702" s="15"/>
      <c r="Q51702" s="15"/>
      <c r="R51702" s="15"/>
      <c r="S51702" s="15"/>
      <c r="T51702" s="15"/>
      <c r="U51702" s="15"/>
    </row>
    <row r="51703" ht="15" spans="16:21">
      <c r="P51703" s="15"/>
      <c r="Q51703" s="15"/>
      <c r="R51703" s="15"/>
      <c r="S51703" s="15"/>
      <c r="T51703" s="15"/>
      <c r="U51703" s="15"/>
    </row>
    <row r="51704" ht="15" spans="16:21">
      <c r="P51704" s="15"/>
      <c r="Q51704" s="15"/>
      <c r="R51704" s="15"/>
      <c r="S51704" s="15"/>
      <c r="T51704" s="15"/>
      <c r="U51704" s="15"/>
    </row>
    <row r="51705" ht="15" spans="16:21">
      <c r="P51705" s="15"/>
      <c r="Q51705" s="15"/>
      <c r="R51705" s="15"/>
      <c r="S51705" s="15"/>
      <c r="T51705" s="15"/>
      <c r="U51705" s="15"/>
    </row>
    <row r="51706" ht="15" spans="16:21">
      <c r="P51706" s="15"/>
      <c r="Q51706" s="15"/>
      <c r="R51706" s="15"/>
      <c r="S51706" s="15"/>
      <c r="T51706" s="15"/>
      <c r="U51706" s="15"/>
    </row>
    <row r="51707" ht="15" spans="16:21">
      <c r="P51707" s="15"/>
      <c r="Q51707" s="15"/>
      <c r="R51707" s="15"/>
      <c r="S51707" s="15"/>
      <c r="T51707" s="15"/>
      <c r="U51707" s="15"/>
    </row>
    <row r="51708" ht="15" spans="16:21">
      <c r="P51708" s="15"/>
      <c r="Q51708" s="15"/>
      <c r="R51708" s="15"/>
      <c r="S51708" s="15"/>
      <c r="T51708" s="15"/>
      <c r="U51708" s="15"/>
    </row>
    <row r="51709" ht="15" spans="16:21">
      <c r="P51709" s="15"/>
      <c r="Q51709" s="15"/>
      <c r="R51709" s="15"/>
      <c r="S51709" s="15"/>
      <c r="T51709" s="15"/>
      <c r="U51709" s="15"/>
    </row>
    <row r="51710" ht="15" spans="16:21">
      <c r="P51710" s="15"/>
      <c r="Q51710" s="15"/>
      <c r="R51710" s="15"/>
      <c r="S51710" s="15"/>
      <c r="T51710" s="15"/>
      <c r="U51710" s="15"/>
    </row>
    <row r="51711" ht="15" spans="16:21">
      <c r="P51711" s="15"/>
      <c r="Q51711" s="15"/>
      <c r="R51711" s="15"/>
      <c r="S51711" s="15"/>
      <c r="T51711" s="15"/>
      <c r="U51711" s="15"/>
    </row>
    <row r="51712" ht="15" spans="16:21">
      <c r="P51712" s="15"/>
      <c r="Q51712" s="15"/>
      <c r="R51712" s="15"/>
      <c r="S51712" s="15"/>
      <c r="T51712" s="15"/>
      <c r="U51712" s="15"/>
    </row>
    <row r="51713" ht="15" spans="16:21">
      <c r="P51713" s="15"/>
      <c r="Q51713" s="15"/>
      <c r="R51713" s="15"/>
      <c r="S51713" s="15"/>
      <c r="T51713" s="15"/>
      <c r="U51713" s="15"/>
    </row>
    <row r="51714" ht="15" spans="16:21">
      <c r="P51714" s="15"/>
      <c r="Q51714" s="15"/>
      <c r="R51714" s="15"/>
      <c r="S51714" s="15"/>
      <c r="T51714" s="15"/>
      <c r="U51714" s="15"/>
    </row>
    <row r="51715" ht="15" spans="16:21">
      <c r="P51715" s="15"/>
      <c r="Q51715" s="15"/>
      <c r="R51715" s="15"/>
      <c r="S51715" s="15"/>
      <c r="T51715" s="15"/>
      <c r="U51715" s="15"/>
    </row>
    <row r="51716" ht="15" spans="16:21">
      <c r="P51716" s="15"/>
      <c r="Q51716" s="15"/>
      <c r="R51716" s="15"/>
      <c r="S51716" s="15"/>
      <c r="T51716" s="15"/>
      <c r="U51716" s="15"/>
    </row>
    <row r="51717" ht="15" spans="16:21">
      <c r="P51717" s="15"/>
      <c r="Q51717" s="15"/>
      <c r="R51717" s="15"/>
      <c r="S51717" s="15"/>
      <c r="T51717" s="15"/>
      <c r="U51717" s="15"/>
    </row>
    <row r="51718" ht="15" spans="16:21">
      <c r="P51718" s="15"/>
      <c r="Q51718" s="15"/>
      <c r="R51718" s="15"/>
      <c r="S51718" s="15"/>
      <c r="T51718" s="15"/>
      <c r="U51718" s="15"/>
    </row>
    <row r="51719" ht="15" spans="16:21">
      <c r="P51719" s="15"/>
      <c r="Q51719" s="15"/>
      <c r="R51719" s="15"/>
      <c r="S51719" s="15"/>
      <c r="T51719" s="15"/>
      <c r="U51719" s="15"/>
    </row>
    <row r="51720" ht="15" spans="16:21">
      <c r="P51720" s="15"/>
      <c r="Q51720" s="15"/>
      <c r="R51720" s="15"/>
      <c r="S51720" s="15"/>
      <c r="T51720" s="15"/>
      <c r="U51720" s="15"/>
    </row>
    <row r="51721" ht="15" spans="16:21">
      <c r="P51721" s="15"/>
      <c r="Q51721" s="15"/>
      <c r="R51721" s="15"/>
      <c r="S51721" s="15"/>
      <c r="T51721" s="15"/>
      <c r="U51721" s="15"/>
    </row>
    <row r="51722" ht="15" spans="16:21">
      <c r="P51722" s="15"/>
      <c r="Q51722" s="15"/>
      <c r="R51722" s="15"/>
      <c r="S51722" s="15"/>
      <c r="T51722" s="15"/>
      <c r="U51722" s="15"/>
    </row>
    <row r="51723" ht="15" spans="16:21">
      <c r="P51723" s="15"/>
      <c r="Q51723" s="15"/>
      <c r="R51723" s="15"/>
      <c r="S51723" s="15"/>
      <c r="T51723" s="15"/>
      <c r="U51723" s="15"/>
    </row>
    <row r="51724" ht="15" spans="16:21">
      <c r="P51724" s="15"/>
      <c r="Q51724" s="15"/>
      <c r="R51724" s="15"/>
      <c r="S51724" s="15"/>
      <c r="T51724" s="15"/>
      <c r="U51724" s="15"/>
    </row>
    <row r="51725" ht="15" spans="16:21">
      <c r="P51725" s="15"/>
      <c r="Q51725" s="15"/>
      <c r="R51725" s="15"/>
      <c r="S51725" s="15"/>
      <c r="T51725" s="15"/>
      <c r="U51725" s="15"/>
    </row>
    <row r="51726" ht="15" spans="16:21">
      <c r="P51726" s="15"/>
      <c r="Q51726" s="15"/>
      <c r="R51726" s="15"/>
      <c r="S51726" s="15"/>
      <c r="T51726" s="15"/>
      <c r="U51726" s="15"/>
    </row>
    <row r="51727" ht="15" spans="16:21">
      <c r="P51727" s="15"/>
      <c r="Q51727" s="15"/>
      <c r="R51727" s="15"/>
      <c r="S51727" s="15"/>
      <c r="T51727" s="15"/>
      <c r="U51727" s="15"/>
    </row>
    <row r="51728" ht="15" spans="16:21">
      <c r="P51728" s="15"/>
      <c r="Q51728" s="15"/>
      <c r="R51728" s="15"/>
      <c r="S51728" s="15"/>
      <c r="T51728" s="15"/>
      <c r="U51728" s="15"/>
    </row>
    <row r="51729" ht="15" spans="16:21">
      <c r="P51729" s="15"/>
      <c r="Q51729" s="15"/>
      <c r="R51729" s="15"/>
      <c r="S51729" s="15"/>
      <c r="T51729" s="15"/>
      <c r="U51729" s="15"/>
    </row>
    <row r="51730" ht="15" spans="16:21">
      <c r="P51730" s="15"/>
      <c r="Q51730" s="15"/>
      <c r="R51730" s="15"/>
      <c r="S51730" s="15"/>
      <c r="T51730" s="15"/>
      <c r="U51730" s="15"/>
    </row>
    <row r="51731" ht="15" spans="16:21">
      <c r="P51731" s="15"/>
      <c r="Q51731" s="15"/>
      <c r="R51731" s="15"/>
      <c r="S51731" s="15"/>
      <c r="T51731" s="15"/>
      <c r="U51731" s="15"/>
    </row>
    <row r="51732" ht="15" spans="16:21">
      <c r="P51732" s="15"/>
      <c r="Q51732" s="15"/>
      <c r="R51732" s="15"/>
      <c r="S51732" s="15"/>
      <c r="T51732" s="15"/>
      <c r="U51732" s="15"/>
    </row>
    <row r="51733" ht="15" spans="16:21">
      <c r="P51733" s="15"/>
      <c r="Q51733" s="15"/>
      <c r="R51733" s="15"/>
      <c r="S51733" s="15"/>
      <c r="T51733" s="15"/>
      <c r="U51733" s="15"/>
    </row>
    <row r="51734" ht="15" spans="16:21">
      <c r="P51734" s="15"/>
      <c r="Q51734" s="15"/>
      <c r="R51734" s="15"/>
      <c r="S51734" s="15"/>
      <c r="T51734" s="15"/>
      <c r="U51734" s="15"/>
    </row>
    <row r="51735" ht="15" spans="16:21">
      <c r="P51735" s="15"/>
      <c r="Q51735" s="15"/>
      <c r="R51735" s="15"/>
      <c r="S51735" s="15"/>
      <c r="T51735" s="15"/>
      <c r="U51735" s="15"/>
    </row>
    <row r="51736" ht="15" spans="16:21">
      <c r="P51736" s="15"/>
      <c r="Q51736" s="15"/>
      <c r="R51736" s="15"/>
      <c r="S51736" s="15"/>
      <c r="T51736" s="15"/>
      <c r="U51736" s="15"/>
    </row>
    <row r="51737" ht="15" spans="16:21">
      <c r="P51737" s="15"/>
      <c r="Q51737" s="15"/>
      <c r="R51737" s="15"/>
      <c r="S51737" s="15"/>
      <c r="T51737" s="15"/>
      <c r="U51737" s="15"/>
    </row>
    <row r="51738" ht="15" spans="16:21">
      <c r="P51738" s="15"/>
      <c r="Q51738" s="15"/>
      <c r="R51738" s="15"/>
      <c r="S51738" s="15"/>
      <c r="T51738" s="15"/>
      <c r="U51738" s="15"/>
    </row>
    <row r="51739" ht="15" spans="16:21">
      <c r="P51739" s="15"/>
      <c r="Q51739" s="15"/>
      <c r="R51739" s="15"/>
      <c r="S51739" s="15"/>
      <c r="T51739" s="15"/>
      <c r="U51739" s="15"/>
    </row>
    <row r="51740" ht="15" spans="16:21">
      <c r="P51740" s="15"/>
      <c r="Q51740" s="15"/>
      <c r="R51740" s="15"/>
      <c r="S51740" s="15"/>
      <c r="T51740" s="15"/>
      <c r="U51740" s="15"/>
    </row>
    <row r="51741" ht="15" spans="16:21">
      <c r="P51741" s="15"/>
      <c r="Q51741" s="15"/>
      <c r="R51741" s="15"/>
      <c r="S51741" s="15"/>
      <c r="T51741" s="15"/>
      <c r="U51741" s="15"/>
    </row>
    <row r="51742" ht="15" spans="16:21">
      <c r="P51742" s="15"/>
      <c r="Q51742" s="15"/>
      <c r="R51742" s="15"/>
      <c r="S51742" s="15"/>
      <c r="T51742" s="15"/>
      <c r="U51742" s="15"/>
    </row>
    <row r="51743" ht="15" spans="16:21">
      <c r="P51743" s="15"/>
      <c r="Q51743" s="15"/>
      <c r="R51743" s="15"/>
      <c r="S51743" s="15"/>
      <c r="T51743" s="15"/>
      <c r="U51743" s="15"/>
    </row>
    <row r="51744" ht="15" spans="16:21">
      <c r="P51744" s="15"/>
      <c r="Q51744" s="15"/>
      <c r="R51744" s="15"/>
      <c r="S51744" s="15"/>
      <c r="T51744" s="15"/>
      <c r="U51744" s="15"/>
    </row>
    <row r="51745" ht="15" spans="16:21">
      <c r="P51745" s="15"/>
      <c r="Q51745" s="15"/>
      <c r="R51745" s="15"/>
      <c r="S51745" s="15"/>
      <c r="T51745" s="15"/>
      <c r="U51745" s="15"/>
    </row>
    <row r="51746" ht="15" spans="16:21">
      <c r="P51746" s="15"/>
      <c r="Q51746" s="15"/>
      <c r="R51746" s="15"/>
      <c r="S51746" s="15"/>
      <c r="T51746" s="15"/>
      <c r="U51746" s="15"/>
    </row>
    <row r="51747" ht="15" spans="16:21">
      <c r="P51747" s="15"/>
      <c r="Q51747" s="15"/>
      <c r="R51747" s="15"/>
      <c r="S51747" s="15"/>
      <c r="T51747" s="15"/>
      <c r="U51747" s="15"/>
    </row>
    <row r="51748" ht="15" spans="16:21">
      <c r="P51748" s="15"/>
      <c r="Q51748" s="15"/>
      <c r="R51748" s="15"/>
      <c r="S51748" s="15"/>
      <c r="T51748" s="15"/>
      <c r="U51748" s="15"/>
    </row>
    <row r="51749" ht="15" spans="16:21">
      <c r="P51749" s="15"/>
      <c r="Q51749" s="15"/>
      <c r="R51749" s="15"/>
      <c r="S51749" s="15"/>
      <c r="T51749" s="15"/>
      <c r="U51749" s="15"/>
    </row>
    <row r="51750" ht="15" spans="16:21">
      <c r="P51750" s="15"/>
      <c r="Q51750" s="15"/>
      <c r="R51750" s="15"/>
      <c r="S51750" s="15"/>
      <c r="T51750" s="15"/>
      <c r="U51750" s="15"/>
    </row>
    <row r="51751" ht="15" spans="16:21">
      <c r="P51751" s="15"/>
      <c r="Q51751" s="15"/>
      <c r="R51751" s="15"/>
      <c r="S51751" s="15"/>
      <c r="T51751" s="15"/>
      <c r="U51751" s="15"/>
    </row>
    <row r="51752" ht="15" spans="16:21">
      <c r="P51752" s="15"/>
      <c r="Q51752" s="15"/>
      <c r="R51752" s="15"/>
      <c r="S51752" s="15"/>
      <c r="T51752" s="15"/>
      <c r="U51752" s="15"/>
    </row>
    <row r="51753" ht="15" spans="16:21">
      <c r="P51753" s="15"/>
      <c r="Q51753" s="15"/>
      <c r="R51753" s="15"/>
      <c r="S51753" s="15"/>
      <c r="T51753" s="15"/>
      <c r="U51753" s="15"/>
    </row>
    <row r="51754" ht="15" spans="16:21">
      <c r="P51754" s="15"/>
      <c r="Q51754" s="15"/>
      <c r="R51754" s="15"/>
      <c r="S51754" s="15"/>
      <c r="T51754" s="15"/>
      <c r="U51754" s="15"/>
    </row>
    <row r="51755" ht="15" spans="16:21">
      <c r="P51755" s="15"/>
      <c r="Q51755" s="15"/>
      <c r="R51755" s="15"/>
      <c r="S51755" s="15"/>
      <c r="T51755" s="15"/>
      <c r="U51755" s="15"/>
    </row>
    <row r="51756" ht="15" spans="16:21">
      <c r="P51756" s="15"/>
      <c r="Q51756" s="15"/>
      <c r="R51756" s="15"/>
      <c r="S51756" s="15"/>
      <c r="T51756" s="15"/>
      <c r="U51756" s="15"/>
    </row>
    <row r="51757" ht="15" spans="16:21">
      <c r="P51757" s="15"/>
      <c r="Q51757" s="15"/>
      <c r="R51757" s="15"/>
      <c r="S51757" s="15"/>
      <c r="T51757" s="15"/>
      <c r="U51757" s="15"/>
    </row>
    <row r="51758" ht="15" spans="16:21">
      <c r="P51758" s="15"/>
      <c r="Q51758" s="15"/>
      <c r="R51758" s="15"/>
      <c r="S51758" s="15"/>
      <c r="T51758" s="15"/>
      <c r="U51758" s="15"/>
    </row>
    <row r="51759" ht="15" spans="16:21">
      <c r="P51759" s="15"/>
      <c r="Q51759" s="15"/>
      <c r="R51759" s="15"/>
      <c r="S51759" s="15"/>
      <c r="T51759" s="15"/>
      <c r="U51759" s="15"/>
    </row>
    <row r="51760" ht="15" spans="16:21">
      <c r="P51760" s="15"/>
      <c r="Q51760" s="15"/>
      <c r="R51760" s="15"/>
      <c r="S51760" s="15"/>
      <c r="T51760" s="15"/>
      <c r="U51760" s="15"/>
    </row>
    <row r="51761" ht="15" spans="16:21">
      <c r="P51761" s="15"/>
      <c r="Q51761" s="15"/>
      <c r="R51761" s="15"/>
      <c r="S51761" s="15"/>
      <c r="T51761" s="15"/>
      <c r="U51761" s="15"/>
    </row>
    <row r="51762" ht="15" spans="16:21">
      <c r="P51762" s="15"/>
      <c r="Q51762" s="15"/>
      <c r="R51762" s="15"/>
      <c r="S51762" s="15"/>
      <c r="T51762" s="15"/>
      <c r="U51762" s="15"/>
    </row>
    <row r="51763" ht="15" spans="16:21">
      <c r="P51763" s="15"/>
      <c r="Q51763" s="15"/>
      <c r="R51763" s="15"/>
      <c r="S51763" s="15"/>
      <c r="T51763" s="15"/>
      <c r="U51763" s="15"/>
    </row>
    <row r="51764" ht="15" spans="16:21">
      <c r="P51764" s="15"/>
      <c r="Q51764" s="15"/>
      <c r="R51764" s="15"/>
      <c r="S51764" s="15"/>
      <c r="T51764" s="15"/>
      <c r="U51764" s="15"/>
    </row>
    <row r="51765" ht="15" spans="16:21">
      <c r="P51765" s="15"/>
      <c r="Q51765" s="15"/>
      <c r="R51765" s="15"/>
      <c r="S51765" s="15"/>
      <c r="T51765" s="15"/>
      <c r="U51765" s="15"/>
    </row>
    <row r="51766" ht="15" spans="16:21">
      <c r="P51766" s="15"/>
      <c r="Q51766" s="15"/>
      <c r="R51766" s="15"/>
      <c r="S51766" s="15"/>
      <c r="T51766" s="15"/>
      <c r="U51766" s="15"/>
    </row>
    <row r="51767" ht="15" spans="16:21">
      <c r="P51767" s="15"/>
      <c r="Q51767" s="15"/>
      <c r="R51767" s="15"/>
      <c r="S51767" s="15"/>
      <c r="T51767" s="15"/>
      <c r="U51767" s="15"/>
    </row>
    <row r="51768" ht="15" spans="16:21">
      <c r="P51768" s="15"/>
      <c r="Q51768" s="15"/>
      <c r="R51768" s="15"/>
      <c r="S51768" s="15"/>
      <c r="T51768" s="15"/>
      <c r="U51768" s="15"/>
    </row>
    <row r="51769" ht="15" spans="16:21">
      <c r="P51769" s="15"/>
      <c r="Q51769" s="15"/>
      <c r="R51769" s="15"/>
      <c r="S51769" s="15"/>
      <c r="T51769" s="15"/>
      <c r="U51769" s="15"/>
    </row>
    <row r="51770" ht="15" spans="16:21">
      <c r="P51770" s="15"/>
      <c r="Q51770" s="15"/>
      <c r="R51770" s="15"/>
      <c r="S51770" s="15"/>
      <c r="T51770" s="15"/>
      <c r="U51770" s="15"/>
    </row>
    <row r="51771" ht="15" spans="16:21">
      <c r="P51771" s="15"/>
      <c r="Q51771" s="15"/>
      <c r="R51771" s="15"/>
      <c r="S51771" s="15"/>
      <c r="T51771" s="15"/>
      <c r="U51771" s="15"/>
    </row>
    <row r="51772" ht="15" spans="16:21">
      <c r="P51772" s="15"/>
      <c r="Q51772" s="15"/>
      <c r="R51772" s="15"/>
      <c r="S51772" s="15"/>
      <c r="T51772" s="15"/>
      <c r="U51772" s="15"/>
    </row>
    <row r="51773" ht="15" spans="16:21">
      <c r="P51773" s="15"/>
      <c r="Q51773" s="15"/>
      <c r="R51773" s="15"/>
      <c r="S51773" s="15"/>
      <c r="T51773" s="15"/>
      <c r="U51773" s="15"/>
    </row>
    <row r="51774" ht="15" spans="16:21">
      <c r="P51774" s="15"/>
      <c r="Q51774" s="15"/>
      <c r="R51774" s="15"/>
      <c r="S51774" s="15"/>
      <c r="T51774" s="15"/>
      <c r="U51774" s="15"/>
    </row>
    <row r="51775" ht="15" spans="16:21">
      <c r="P51775" s="15"/>
      <c r="Q51775" s="15"/>
      <c r="R51775" s="15"/>
      <c r="S51775" s="15"/>
      <c r="T51775" s="15"/>
      <c r="U51775" s="15"/>
    </row>
    <row r="51776" ht="15" spans="16:21">
      <c r="P51776" s="15"/>
      <c r="Q51776" s="15"/>
      <c r="R51776" s="15"/>
      <c r="S51776" s="15"/>
      <c r="T51776" s="15"/>
      <c r="U51776" s="15"/>
    </row>
    <row r="51777" ht="15" spans="16:21">
      <c r="P51777" s="15"/>
      <c r="Q51777" s="15"/>
      <c r="R51777" s="15"/>
      <c r="S51777" s="15"/>
      <c r="T51777" s="15"/>
      <c r="U51777" s="15"/>
    </row>
    <row r="51778" ht="15" spans="16:21">
      <c r="P51778" s="15"/>
      <c r="Q51778" s="15"/>
      <c r="R51778" s="15"/>
      <c r="S51778" s="15"/>
      <c r="T51778" s="15"/>
      <c r="U51778" s="15"/>
    </row>
    <row r="51779" ht="15" spans="16:21">
      <c r="P51779" s="15"/>
      <c r="Q51779" s="15"/>
      <c r="R51779" s="15"/>
      <c r="S51779" s="15"/>
      <c r="T51779" s="15"/>
      <c r="U51779" s="15"/>
    </row>
    <row r="51780" ht="15" spans="16:21">
      <c r="P51780" s="15"/>
      <c r="Q51780" s="15"/>
      <c r="R51780" s="15"/>
      <c r="S51780" s="15"/>
      <c r="T51780" s="15"/>
      <c r="U51780" s="15"/>
    </row>
    <row r="51781" ht="15" spans="16:21">
      <c r="P51781" s="15"/>
      <c r="Q51781" s="15"/>
      <c r="R51781" s="15"/>
      <c r="S51781" s="15"/>
      <c r="T51781" s="15"/>
      <c r="U51781" s="15"/>
    </row>
    <row r="51782" ht="15" spans="16:21">
      <c r="P51782" s="15"/>
      <c r="Q51782" s="15"/>
      <c r="R51782" s="15"/>
      <c r="S51782" s="15"/>
      <c r="T51782" s="15"/>
      <c r="U51782" s="15"/>
    </row>
    <row r="51783" ht="15" spans="16:21">
      <c r="P51783" s="15"/>
      <c r="Q51783" s="15"/>
      <c r="R51783" s="15"/>
      <c r="S51783" s="15"/>
      <c r="T51783" s="15"/>
      <c r="U51783" s="15"/>
    </row>
    <row r="51784" ht="15" spans="16:21">
      <c r="P51784" s="15"/>
      <c r="Q51784" s="15"/>
      <c r="R51784" s="15"/>
      <c r="S51784" s="15"/>
      <c r="T51784" s="15"/>
      <c r="U51784" s="15"/>
    </row>
    <row r="51785" ht="15" spans="16:21">
      <c r="P51785" s="15"/>
      <c r="Q51785" s="15"/>
      <c r="R51785" s="15"/>
      <c r="S51785" s="15"/>
      <c r="T51785" s="15"/>
      <c r="U51785" s="15"/>
    </row>
    <row r="51786" ht="15" spans="16:21">
      <c r="P51786" s="15"/>
      <c r="Q51786" s="15"/>
      <c r="R51786" s="15"/>
      <c r="S51786" s="15"/>
      <c r="T51786" s="15"/>
      <c r="U51786" s="15"/>
    </row>
    <row r="51787" ht="15" spans="16:21">
      <c r="P51787" s="15"/>
      <c r="Q51787" s="15"/>
      <c r="R51787" s="15"/>
      <c r="S51787" s="15"/>
      <c r="T51787" s="15"/>
      <c r="U51787" s="15"/>
    </row>
    <row r="51788" ht="15" spans="16:21">
      <c r="P51788" s="15"/>
      <c r="Q51788" s="15"/>
      <c r="R51788" s="15"/>
      <c r="S51788" s="15"/>
      <c r="T51788" s="15"/>
      <c r="U51788" s="15"/>
    </row>
    <row r="51789" ht="15" spans="16:21">
      <c r="P51789" s="15"/>
      <c r="Q51789" s="15"/>
      <c r="R51789" s="15"/>
      <c r="S51789" s="15"/>
      <c r="T51789" s="15"/>
      <c r="U51789" s="15"/>
    </row>
    <row r="51790" ht="15" spans="16:21">
      <c r="P51790" s="15"/>
      <c r="Q51790" s="15"/>
      <c r="R51790" s="15"/>
      <c r="S51790" s="15"/>
      <c r="T51790" s="15"/>
      <c r="U51790" s="15"/>
    </row>
    <row r="51791" ht="15" spans="16:21">
      <c r="P51791" s="15"/>
      <c r="Q51791" s="15"/>
      <c r="R51791" s="15"/>
      <c r="S51791" s="15"/>
      <c r="T51791" s="15"/>
      <c r="U51791" s="15"/>
    </row>
    <row r="51792" ht="15" spans="16:21">
      <c r="P51792" s="15"/>
      <c r="Q51792" s="15"/>
      <c r="R51792" s="15"/>
      <c r="S51792" s="15"/>
      <c r="T51792" s="15"/>
      <c r="U51792" s="15"/>
    </row>
    <row r="51793" ht="15" spans="16:21">
      <c r="P51793" s="15"/>
      <c r="Q51793" s="15"/>
      <c r="R51793" s="15"/>
      <c r="S51793" s="15"/>
      <c r="T51793" s="15"/>
      <c r="U51793" s="15"/>
    </row>
    <row r="51794" ht="15" spans="16:21">
      <c r="P51794" s="15"/>
      <c r="Q51794" s="15"/>
      <c r="R51794" s="15"/>
      <c r="S51794" s="15"/>
      <c r="T51794" s="15"/>
      <c r="U51794" s="15"/>
    </row>
    <row r="51795" ht="15" spans="16:21">
      <c r="P51795" s="15"/>
      <c r="Q51795" s="15"/>
      <c r="R51795" s="15"/>
      <c r="S51795" s="15"/>
      <c r="T51795" s="15"/>
      <c r="U51795" s="15"/>
    </row>
    <row r="51796" ht="15" spans="16:21">
      <c r="P51796" s="15"/>
      <c r="Q51796" s="15"/>
      <c r="R51796" s="15"/>
      <c r="S51796" s="15"/>
      <c r="T51796" s="15"/>
      <c r="U51796" s="15"/>
    </row>
    <row r="51797" ht="15" spans="16:21">
      <c r="P51797" s="15"/>
      <c r="Q51797" s="15"/>
      <c r="R51797" s="15"/>
      <c r="S51797" s="15"/>
      <c r="T51797" s="15"/>
      <c r="U51797" s="15"/>
    </row>
    <row r="51798" ht="15" spans="16:21">
      <c r="P51798" s="15"/>
      <c r="Q51798" s="15"/>
      <c r="R51798" s="15"/>
      <c r="S51798" s="15"/>
      <c r="T51798" s="15"/>
      <c r="U51798" s="15"/>
    </row>
    <row r="51799" ht="15" spans="16:21">
      <c r="P51799" s="15"/>
      <c r="Q51799" s="15"/>
      <c r="R51799" s="15"/>
      <c r="S51799" s="15"/>
      <c r="T51799" s="15"/>
      <c r="U51799" s="15"/>
    </row>
    <row r="51800" ht="15" spans="16:21">
      <c r="P51800" s="15"/>
      <c r="Q51800" s="15"/>
      <c r="R51800" s="15"/>
      <c r="S51800" s="15"/>
      <c r="T51800" s="15"/>
      <c r="U51800" s="15"/>
    </row>
    <row r="51801" ht="15" spans="16:21">
      <c r="P51801" s="15"/>
      <c r="Q51801" s="15"/>
      <c r="R51801" s="15"/>
      <c r="S51801" s="15"/>
      <c r="T51801" s="15"/>
      <c r="U51801" s="15"/>
    </row>
    <row r="51802" ht="15" spans="16:21">
      <c r="P51802" s="15"/>
      <c r="Q51802" s="15"/>
      <c r="R51802" s="15"/>
      <c r="S51802" s="15"/>
      <c r="T51802" s="15"/>
      <c r="U51802" s="15"/>
    </row>
    <row r="51803" ht="15" spans="16:21">
      <c r="P51803" s="15"/>
      <c r="Q51803" s="15"/>
      <c r="R51803" s="15"/>
      <c r="S51803" s="15"/>
      <c r="T51803" s="15"/>
      <c r="U51803" s="15"/>
    </row>
    <row r="51804" ht="15" spans="16:21">
      <c r="P51804" s="15"/>
      <c r="Q51804" s="15"/>
      <c r="R51804" s="15"/>
      <c r="S51804" s="15"/>
      <c r="T51804" s="15"/>
      <c r="U51804" s="15"/>
    </row>
    <row r="51805" ht="15" spans="16:21">
      <c r="P51805" s="15"/>
      <c r="Q51805" s="15"/>
      <c r="R51805" s="15"/>
      <c r="S51805" s="15"/>
      <c r="T51805" s="15"/>
      <c r="U51805" s="15"/>
    </row>
    <row r="51806" ht="15" spans="16:21">
      <c r="P51806" s="15"/>
      <c r="Q51806" s="15"/>
      <c r="R51806" s="15"/>
      <c r="S51806" s="15"/>
      <c r="T51806" s="15"/>
      <c r="U51806" s="15"/>
    </row>
    <row r="51807" ht="15" spans="16:21">
      <c r="P51807" s="15"/>
      <c r="Q51807" s="15"/>
      <c r="R51807" s="15"/>
      <c r="S51807" s="15"/>
      <c r="T51807" s="15"/>
      <c r="U51807" s="15"/>
    </row>
    <row r="51808" ht="15" spans="16:21">
      <c r="P51808" s="15"/>
      <c r="Q51808" s="15"/>
      <c r="R51808" s="15"/>
      <c r="S51808" s="15"/>
      <c r="T51808" s="15"/>
      <c r="U51808" s="15"/>
    </row>
    <row r="51809" ht="15" spans="16:21">
      <c r="P51809" s="15"/>
      <c r="Q51809" s="15"/>
      <c r="R51809" s="15"/>
      <c r="S51809" s="15"/>
      <c r="T51809" s="15"/>
      <c r="U51809" s="15"/>
    </row>
    <row r="51810" ht="15" spans="16:21">
      <c r="P51810" s="15"/>
      <c r="Q51810" s="15"/>
      <c r="R51810" s="15"/>
      <c r="S51810" s="15"/>
      <c r="T51810" s="15"/>
      <c r="U51810" s="15"/>
    </row>
    <row r="51811" ht="15" spans="16:21">
      <c r="P51811" s="15"/>
      <c r="Q51811" s="15"/>
      <c r="R51811" s="15"/>
      <c r="S51811" s="15"/>
      <c r="T51811" s="15"/>
      <c r="U51811" s="15"/>
    </row>
    <row r="51812" ht="15" spans="16:21">
      <c r="P51812" s="15"/>
      <c r="Q51812" s="15"/>
      <c r="R51812" s="15"/>
      <c r="S51812" s="15"/>
      <c r="T51812" s="15"/>
      <c r="U51812" s="15"/>
    </row>
    <row r="51813" ht="15" spans="16:21">
      <c r="P51813" s="15"/>
      <c r="Q51813" s="15"/>
      <c r="R51813" s="15"/>
      <c r="S51813" s="15"/>
      <c r="T51813" s="15"/>
      <c r="U51813" s="15"/>
    </row>
    <row r="51814" ht="15" spans="16:21">
      <c r="P51814" s="15"/>
      <c r="Q51814" s="15"/>
      <c r="R51814" s="15"/>
      <c r="S51814" s="15"/>
      <c r="T51814" s="15"/>
      <c r="U51814" s="15"/>
    </row>
    <row r="51815" ht="15" spans="16:21">
      <c r="P51815" s="15"/>
      <c r="Q51815" s="15"/>
      <c r="R51815" s="15"/>
      <c r="S51815" s="15"/>
      <c r="T51815" s="15"/>
      <c r="U51815" s="15"/>
    </row>
    <row r="51816" ht="15" spans="16:21">
      <c r="P51816" s="15"/>
      <c r="Q51816" s="15"/>
      <c r="R51816" s="15"/>
      <c r="S51816" s="15"/>
      <c r="T51816" s="15"/>
      <c r="U51816" s="15"/>
    </row>
    <row r="51817" ht="15" spans="16:21">
      <c r="P51817" s="15"/>
      <c r="Q51817" s="15"/>
      <c r="R51817" s="15"/>
      <c r="S51817" s="15"/>
      <c r="T51817" s="15"/>
      <c r="U51817" s="15"/>
    </row>
    <row r="51818" ht="15" spans="16:21">
      <c r="P51818" s="15"/>
      <c r="Q51818" s="15"/>
      <c r="R51818" s="15"/>
      <c r="S51818" s="15"/>
      <c r="T51818" s="15"/>
      <c r="U51818" s="15"/>
    </row>
    <row r="51819" ht="15" spans="16:21">
      <c r="P51819" s="15"/>
      <c r="Q51819" s="15"/>
      <c r="R51819" s="15"/>
      <c r="S51819" s="15"/>
      <c r="T51819" s="15"/>
      <c r="U51819" s="15"/>
    </row>
    <row r="51820" ht="15" spans="16:21">
      <c r="P51820" s="15"/>
      <c r="Q51820" s="15"/>
      <c r="R51820" s="15"/>
      <c r="S51820" s="15"/>
      <c r="T51820" s="15"/>
      <c r="U51820" s="15"/>
    </row>
    <row r="51821" ht="15" spans="16:21">
      <c r="P51821" s="15"/>
      <c r="Q51821" s="15"/>
      <c r="R51821" s="15"/>
      <c r="S51821" s="15"/>
      <c r="T51821" s="15"/>
      <c r="U51821" s="15"/>
    </row>
    <row r="51822" ht="15" spans="16:21">
      <c r="P51822" s="15"/>
      <c r="Q51822" s="15"/>
      <c r="R51822" s="15"/>
      <c r="S51822" s="15"/>
      <c r="T51822" s="15"/>
      <c r="U51822" s="15"/>
    </row>
    <row r="51823" ht="15" spans="16:21">
      <c r="P51823" s="15"/>
      <c r="Q51823" s="15"/>
      <c r="R51823" s="15"/>
      <c r="S51823" s="15"/>
      <c r="T51823" s="15"/>
      <c r="U51823" s="15"/>
    </row>
    <row r="51824" ht="15" spans="16:21">
      <c r="P51824" s="15"/>
      <c r="Q51824" s="15"/>
      <c r="R51824" s="15"/>
      <c r="S51824" s="15"/>
      <c r="T51824" s="15"/>
      <c r="U51824" s="15"/>
    </row>
    <row r="51825" ht="15" spans="16:21">
      <c r="P51825" s="15"/>
      <c r="Q51825" s="15"/>
      <c r="R51825" s="15"/>
      <c r="S51825" s="15"/>
      <c r="T51825" s="15"/>
      <c r="U51825" s="15"/>
    </row>
    <row r="51826" ht="15" spans="16:21">
      <c r="P51826" s="15"/>
      <c r="Q51826" s="15"/>
      <c r="R51826" s="15"/>
      <c r="S51826" s="15"/>
      <c r="T51826" s="15"/>
      <c r="U51826" s="15"/>
    </row>
    <row r="51827" ht="15" spans="16:21">
      <c r="P51827" s="15"/>
      <c r="Q51827" s="15"/>
      <c r="R51827" s="15"/>
      <c r="S51827" s="15"/>
      <c r="T51827" s="15"/>
      <c r="U51827" s="15"/>
    </row>
    <row r="51828" ht="15" spans="16:21">
      <c r="P51828" s="15"/>
      <c r="Q51828" s="15"/>
      <c r="R51828" s="15"/>
      <c r="S51828" s="15"/>
      <c r="T51828" s="15"/>
      <c r="U51828" s="15"/>
    </row>
    <row r="51829" ht="15" spans="16:21">
      <c r="P51829" s="15"/>
      <c r="Q51829" s="15"/>
      <c r="R51829" s="15"/>
      <c r="S51829" s="15"/>
      <c r="T51829" s="15"/>
      <c r="U51829" s="15"/>
    </row>
    <row r="51830" ht="15" spans="16:21">
      <c r="P51830" s="15"/>
      <c r="Q51830" s="15"/>
      <c r="R51830" s="15"/>
      <c r="S51830" s="15"/>
      <c r="T51830" s="15"/>
      <c r="U51830" s="15"/>
    </row>
    <row r="51831" ht="15" spans="16:21">
      <c r="P51831" s="15"/>
      <c r="Q51831" s="15"/>
      <c r="R51831" s="15"/>
      <c r="S51831" s="15"/>
      <c r="T51831" s="15"/>
      <c r="U51831" s="15"/>
    </row>
    <row r="51832" ht="15" spans="16:21">
      <c r="P51832" s="15"/>
      <c r="Q51832" s="15"/>
      <c r="R51832" s="15"/>
      <c r="S51832" s="15"/>
      <c r="T51832" s="15"/>
      <c r="U51832" s="15"/>
    </row>
    <row r="51833" ht="15" spans="16:21">
      <c r="P51833" s="15"/>
      <c r="Q51833" s="15"/>
      <c r="R51833" s="15"/>
      <c r="S51833" s="15"/>
      <c r="T51833" s="15"/>
      <c r="U51833" s="15"/>
    </row>
    <row r="51834" ht="15" spans="16:21">
      <c r="P51834" s="15"/>
      <c r="Q51834" s="15"/>
      <c r="R51834" s="15"/>
      <c r="S51834" s="15"/>
      <c r="T51834" s="15"/>
      <c r="U51834" s="15"/>
    </row>
    <row r="51835" ht="15" spans="16:21">
      <c r="P51835" s="15"/>
      <c r="Q51835" s="15"/>
      <c r="R51835" s="15"/>
      <c r="S51835" s="15"/>
      <c r="T51835" s="15"/>
      <c r="U51835" s="15"/>
    </row>
    <row r="51836" ht="15" spans="16:21">
      <c r="P51836" s="15"/>
      <c r="Q51836" s="15"/>
      <c r="R51836" s="15"/>
      <c r="S51836" s="15"/>
      <c r="T51836" s="15"/>
      <c r="U51836" s="15"/>
    </row>
    <row r="51837" ht="15" spans="16:21">
      <c r="P51837" s="15"/>
      <c r="Q51837" s="15"/>
      <c r="R51837" s="15"/>
      <c r="S51837" s="15"/>
      <c r="T51837" s="15"/>
      <c r="U51837" s="15"/>
    </row>
    <row r="51838" ht="15" spans="16:21">
      <c r="P51838" s="15"/>
      <c r="Q51838" s="15"/>
      <c r="R51838" s="15"/>
      <c r="S51838" s="15"/>
      <c r="T51838" s="15"/>
      <c r="U51838" s="15"/>
    </row>
    <row r="51839" ht="15" spans="16:21">
      <c r="P51839" s="15"/>
      <c r="Q51839" s="15"/>
      <c r="R51839" s="15"/>
      <c r="S51839" s="15"/>
      <c r="T51839" s="15"/>
      <c r="U51839" s="15"/>
    </row>
    <row r="51840" ht="15" spans="16:21">
      <c r="P51840" s="15"/>
      <c r="Q51840" s="15"/>
      <c r="R51840" s="15"/>
      <c r="S51840" s="15"/>
      <c r="T51840" s="15"/>
      <c r="U51840" s="15"/>
    </row>
    <row r="51841" ht="15" spans="16:21">
      <c r="P51841" s="15"/>
      <c r="Q51841" s="15"/>
      <c r="R51841" s="15"/>
      <c r="S51841" s="15"/>
      <c r="T51841" s="15"/>
      <c r="U51841" s="15"/>
    </row>
    <row r="51842" ht="15" spans="16:21">
      <c r="P51842" s="15"/>
      <c r="Q51842" s="15"/>
      <c r="R51842" s="15"/>
      <c r="S51842" s="15"/>
      <c r="T51842" s="15"/>
      <c r="U51842" s="15"/>
    </row>
    <row r="51843" ht="15" spans="16:21">
      <c r="P51843" s="15"/>
      <c r="Q51843" s="15"/>
      <c r="R51843" s="15"/>
      <c r="S51843" s="15"/>
      <c r="T51843" s="15"/>
      <c r="U51843" s="15"/>
    </row>
    <row r="51844" ht="15" spans="16:21">
      <c r="P51844" s="15"/>
      <c r="Q51844" s="15"/>
      <c r="R51844" s="15"/>
      <c r="S51844" s="15"/>
      <c r="T51844" s="15"/>
      <c r="U51844" s="15"/>
    </row>
    <row r="51845" ht="15" spans="16:21">
      <c r="P51845" s="15"/>
      <c r="Q51845" s="15"/>
      <c r="R51845" s="15"/>
      <c r="S51845" s="15"/>
      <c r="T51845" s="15"/>
      <c r="U51845" s="15"/>
    </row>
    <row r="51846" ht="15" spans="16:21">
      <c r="P51846" s="15"/>
      <c r="Q51846" s="15"/>
      <c r="R51846" s="15"/>
      <c r="S51846" s="15"/>
      <c r="T51846" s="15"/>
      <c r="U51846" s="15"/>
    </row>
    <row r="51847" ht="15" spans="16:21">
      <c r="P51847" s="15"/>
      <c r="Q51847" s="15"/>
      <c r="R51847" s="15"/>
      <c r="S51847" s="15"/>
      <c r="T51847" s="15"/>
      <c r="U51847" s="15"/>
    </row>
    <row r="51848" ht="15" spans="16:21">
      <c r="P51848" s="15"/>
      <c r="Q51848" s="15"/>
      <c r="R51848" s="15"/>
      <c r="S51848" s="15"/>
      <c r="T51848" s="15"/>
      <c r="U51848" s="15"/>
    </row>
    <row r="51849" ht="15" spans="16:21">
      <c r="P51849" s="15"/>
      <c r="Q51849" s="15"/>
      <c r="R51849" s="15"/>
      <c r="S51849" s="15"/>
      <c r="T51849" s="15"/>
      <c r="U51849" s="15"/>
    </row>
    <row r="51850" ht="15" spans="16:21">
      <c r="P51850" s="15"/>
      <c r="Q51850" s="15"/>
      <c r="R51850" s="15"/>
      <c r="S51850" s="15"/>
      <c r="T51850" s="15"/>
      <c r="U51850" s="15"/>
    </row>
    <row r="51851" ht="15" spans="16:21">
      <c r="P51851" s="15"/>
      <c r="Q51851" s="15"/>
      <c r="R51851" s="15"/>
      <c r="S51851" s="15"/>
      <c r="T51851" s="15"/>
      <c r="U51851" s="15"/>
    </row>
    <row r="51852" ht="15" spans="16:21">
      <c r="P51852" s="15"/>
      <c r="Q51852" s="15"/>
      <c r="R51852" s="15"/>
      <c r="S51852" s="15"/>
      <c r="T51852" s="15"/>
      <c r="U51852" s="15"/>
    </row>
    <row r="51853" ht="15" spans="16:21">
      <c r="P51853" s="15"/>
      <c r="Q51853" s="15"/>
      <c r="R51853" s="15"/>
      <c r="S51853" s="15"/>
      <c r="T51853" s="15"/>
      <c r="U51853" s="15"/>
    </row>
    <row r="51854" ht="15" spans="16:21">
      <c r="P51854" s="15"/>
      <c r="Q51854" s="15"/>
      <c r="R51854" s="15"/>
      <c r="S51854" s="15"/>
      <c r="T51854" s="15"/>
      <c r="U51854" s="15"/>
    </row>
    <row r="51855" ht="15" spans="16:21">
      <c r="P51855" s="15"/>
      <c r="Q51855" s="15"/>
      <c r="R51855" s="15"/>
      <c r="S51855" s="15"/>
      <c r="T51855" s="15"/>
      <c r="U51855" s="15"/>
    </row>
    <row r="51856" ht="15" spans="16:21">
      <c r="P51856" s="15"/>
      <c r="Q51856" s="15"/>
      <c r="R51856" s="15"/>
      <c r="S51856" s="15"/>
      <c r="T51856" s="15"/>
      <c r="U51856" s="15"/>
    </row>
    <row r="51857" ht="15" spans="16:21">
      <c r="P51857" s="15"/>
      <c r="Q51857" s="15"/>
      <c r="R51857" s="15"/>
      <c r="S51857" s="15"/>
      <c r="T51857" s="15"/>
      <c r="U51857" s="15"/>
    </row>
    <row r="51858" ht="15" spans="16:21">
      <c r="P51858" s="15"/>
      <c r="Q51858" s="15"/>
      <c r="R51858" s="15"/>
      <c r="S51858" s="15"/>
      <c r="T51858" s="15"/>
      <c r="U51858" s="15"/>
    </row>
    <row r="51859" ht="15" spans="16:21">
      <c r="P51859" s="15"/>
      <c r="Q51859" s="15"/>
      <c r="R51859" s="15"/>
      <c r="S51859" s="15"/>
      <c r="T51859" s="15"/>
      <c r="U51859" s="15"/>
    </row>
    <row r="51860" ht="15" spans="16:21">
      <c r="P51860" s="15"/>
      <c r="Q51860" s="15"/>
      <c r="R51860" s="15"/>
      <c r="S51860" s="15"/>
      <c r="T51860" s="15"/>
      <c r="U51860" s="15"/>
    </row>
    <row r="51861" ht="15" spans="16:21">
      <c r="P51861" s="15"/>
      <c r="Q51861" s="15"/>
      <c r="R51861" s="15"/>
      <c r="S51861" s="15"/>
      <c r="T51861" s="15"/>
      <c r="U51861" s="15"/>
    </row>
    <row r="51862" ht="15" spans="16:21">
      <c r="P51862" s="15"/>
      <c r="Q51862" s="15"/>
      <c r="R51862" s="15"/>
      <c r="S51862" s="15"/>
      <c r="T51862" s="15"/>
      <c r="U51862" s="15"/>
    </row>
    <row r="51863" ht="15" spans="16:21">
      <c r="P51863" s="15"/>
      <c r="Q51863" s="15"/>
      <c r="R51863" s="15"/>
      <c r="S51863" s="15"/>
      <c r="T51863" s="15"/>
      <c r="U51863" s="15"/>
    </row>
    <row r="51864" ht="15" spans="16:21">
      <c r="P51864" s="15"/>
      <c r="Q51864" s="15"/>
      <c r="R51864" s="15"/>
      <c r="S51864" s="15"/>
      <c r="T51864" s="15"/>
      <c r="U51864" s="15"/>
    </row>
    <row r="51865" ht="15" spans="16:21">
      <c r="P51865" s="15"/>
      <c r="Q51865" s="15"/>
      <c r="R51865" s="15"/>
      <c r="S51865" s="15"/>
      <c r="T51865" s="15"/>
      <c r="U51865" s="15"/>
    </row>
    <row r="51866" ht="15" spans="16:21">
      <c r="P51866" s="15"/>
      <c r="Q51866" s="15"/>
      <c r="R51866" s="15"/>
      <c r="S51866" s="15"/>
      <c r="T51866" s="15"/>
      <c r="U51866" s="15"/>
    </row>
    <row r="51867" ht="15" spans="16:21">
      <c r="P51867" s="15"/>
      <c r="Q51867" s="15"/>
      <c r="R51867" s="15"/>
      <c r="S51867" s="15"/>
      <c r="T51867" s="15"/>
      <c r="U51867" s="15"/>
    </row>
    <row r="51868" ht="15" spans="16:21">
      <c r="P51868" s="15"/>
      <c r="Q51868" s="15"/>
      <c r="R51868" s="15"/>
      <c r="S51868" s="15"/>
      <c r="T51868" s="15"/>
      <c r="U51868" s="15"/>
    </row>
    <row r="51869" ht="15" spans="16:21">
      <c r="P51869" s="15"/>
      <c r="Q51869" s="15"/>
      <c r="R51869" s="15"/>
      <c r="S51869" s="15"/>
      <c r="T51869" s="15"/>
      <c r="U51869" s="15"/>
    </row>
    <row r="51870" ht="15" spans="16:21">
      <c r="P51870" s="15"/>
      <c r="Q51870" s="15"/>
      <c r="R51870" s="15"/>
      <c r="S51870" s="15"/>
      <c r="T51870" s="15"/>
      <c r="U51870" s="15"/>
    </row>
    <row r="51871" ht="15" spans="16:21">
      <c r="P51871" s="15"/>
      <c r="Q51871" s="15"/>
      <c r="R51871" s="15"/>
      <c r="S51871" s="15"/>
      <c r="T51871" s="15"/>
      <c r="U51871" s="15"/>
    </row>
    <row r="51872" ht="15" spans="16:21">
      <c r="P51872" s="15"/>
      <c r="Q51872" s="15"/>
      <c r="R51872" s="15"/>
      <c r="S51872" s="15"/>
      <c r="T51872" s="15"/>
      <c r="U51872" s="15"/>
    </row>
    <row r="51873" ht="15" spans="16:21">
      <c r="P51873" s="15"/>
      <c r="Q51873" s="15"/>
      <c r="R51873" s="15"/>
      <c r="S51873" s="15"/>
      <c r="T51873" s="15"/>
      <c r="U51873" s="15"/>
    </row>
    <row r="51874" ht="15" spans="16:21">
      <c r="P51874" s="15"/>
      <c r="Q51874" s="15"/>
      <c r="R51874" s="15"/>
      <c r="S51874" s="15"/>
      <c r="T51874" s="15"/>
      <c r="U51874" s="15"/>
    </row>
    <row r="51875" ht="15" spans="16:21">
      <c r="P51875" s="15"/>
      <c r="Q51875" s="15"/>
      <c r="R51875" s="15"/>
      <c r="S51875" s="15"/>
      <c r="T51875" s="15"/>
      <c r="U51875" s="15"/>
    </row>
    <row r="51876" ht="15" spans="16:21">
      <c r="P51876" s="15"/>
      <c r="Q51876" s="15"/>
      <c r="R51876" s="15"/>
      <c r="S51876" s="15"/>
      <c r="T51876" s="15"/>
      <c r="U51876" s="15"/>
    </row>
    <row r="51877" ht="15" spans="16:21">
      <c r="P51877" s="15"/>
      <c r="Q51877" s="15"/>
      <c r="R51877" s="15"/>
      <c r="S51877" s="15"/>
      <c r="T51877" s="15"/>
      <c r="U51877" s="15"/>
    </row>
    <row r="51878" ht="15" spans="16:21">
      <c r="P51878" s="15"/>
      <c r="Q51878" s="15"/>
      <c r="R51878" s="15"/>
      <c r="S51878" s="15"/>
      <c r="T51878" s="15"/>
      <c r="U51878" s="15"/>
    </row>
    <row r="51879" ht="15" spans="16:21">
      <c r="P51879" s="15"/>
      <c r="Q51879" s="15"/>
      <c r="R51879" s="15"/>
      <c r="S51879" s="15"/>
      <c r="T51879" s="15"/>
      <c r="U51879" s="15"/>
    </row>
    <row r="51880" ht="15" spans="16:21">
      <c r="P51880" s="15"/>
      <c r="Q51880" s="15"/>
      <c r="R51880" s="15"/>
      <c r="S51880" s="15"/>
      <c r="T51880" s="15"/>
      <c r="U51880" s="15"/>
    </row>
    <row r="51881" ht="15" spans="16:21">
      <c r="P51881" s="15"/>
      <c r="Q51881" s="15"/>
      <c r="R51881" s="15"/>
      <c r="S51881" s="15"/>
      <c r="T51881" s="15"/>
      <c r="U51881" s="15"/>
    </row>
    <row r="51882" ht="15" spans="16:21">
      <c r="P51882" s="15"/>
      <c r="Q51882" s="15"/>
      <c r="R51882" s="15"/>
      <c r="S51882" s="15"/>
      <c r="T51882" s="15"/>
      <c r="U51882" s="15"/>
    </row>
    <row r="51883" ht="15" spans="16:21">
      <c r="P51883" s="15"/>
      <c r="Q51883" s="15"/>
      <c r="R51883" s="15"/>
      <c r="S51883" s="15"/>
      <c r="T51883" s="15"/>
      <c r="U51883" s="15"/>
    </row>
    <row r="51884" ht="15" spans="16:21">
      <c r="P51884" s="15"/>
      <c r="Q51884" s="15"/>
      <c r="R51884" s="15"/>
      <c r="S51884" s="15"/>
      <c r="T51884" s="15"/>
      <c r="U51884" s="15"/>
    </row>
    <row r="51885" ht="15" spans="16:21">
      <c r="P51885" s="15"/>
      <c r="Q51885" s="15"/>
      <c r="R51885" s="15"/>
      <c r="S51885" s="15"/>
      <c r="T51885" s="15"/>
      <c r="U51885" s="15"/>
    </row>
    <row r="51886" ht="15" spans="16:21">
      <c r="P51886" s="15"/>
      <c r="Q51886" s="15"/>
      <c r="R51886" s="15"/>
      <c r="S51886" s="15"/>
      <c r="T51886" s="15"/>
      <c r="U51886" s="15"/>
    </row>
    <row r="51887" ht="15" spans="16:21">
      <c r="P51887" s="15"/>
      <c r="Q51887" s="15"/>
      <c r="R51887" s="15"/>
      <c r="S51887" s="15"/>
      <c r="T51887" s="15"/>
      <c r="U51887" s="15"/>
    </row>
    <row r="51888" ht="15" spans="16:21">
      <c r="P51888" s="15"/>
      <c r="Q51888" s="15"/>
      <c r="R51888" s="15"/>
      <c r="S51888" s="15"/>
      <c r="T51888" s="15"/>
      <c r="U51888" s="15"/>
    </row>
    <row r="51889" ht="15" spans="16:21">
      <c r="P51889" s="15"/>
      <c r="Q51889" s="15"/>
      <c r="R51889" s="15"/>
      <c r="S51889" s="15"/>
      <c r="T51889" s="15"/>
      <c r="U51889" s="15"/>
    </row>
    <row r="51890" ht="15" spans="16:21">
      <c r="P51890" s="15"/>
      <c r="Q51890" s="15"/>
      <c r="R51890" s="15"/>
      <c r="S51890" s="15"/>
      <c r="T51890" s="15"/>
      <c r="U51890" s="15"/>
    </row>
    <row r="51891" ht="15" spans="16:21">
      <c r="P51891" s="15"/>
      <c r="Q51891" s="15"/>
      <c r="R51891" s="15"/>
      <c r="S51891" s="15"/>
      <c r="T51891" s="15"/>
      <c r="U51891" s="15"/>
    </row>
    <row r="51892" ht="15" spans="16:21">
      <c r="P51892" s="15"/>
      <c r="Q51892" s="15"/>
      <c r="R51892" s="15"/>
      <c r="S51892" s="15"/>
      <c r="T51892" s="15"/>
      <c r="U51892" s="15"/>
    </row>
    <row r="51893" ht="15" spans="16:21">
      <c r="P51893" s="15"/>
      <c r="Q51893" s="15"/>
      <c r="R51893" s="15"/>
      <c r="S51893" s="15"/>
      <c r="T51893" s="15"/>
      <c r="U51893" s="15"/>
    </row>
    <row r="51894" ht="15" spans="16:21">
      <c r="P51894" s="15"/>
      <c r="Q51894" s="15"/>
      <c r="R51894" s="15"/>
      <c r="S51894" s="15"/>
      <c r="T51894" s="15"/>
      <c r="U51894" s="15"/>
    </row>
    <row r="51895" ht="15" spans="16:21">
      <c r="P51895" s="15"/>
      <c r="Q51895" s="15"/>
      <c r="R51895" s="15"/>
      <c r="S51895" s="15"/>
      <c r="T51895" s="15"/>
      <c r="U51895" s="15"/>
    </row>
    <row r="51896" ht="15" spans="16:21">
      <c r="P51896" s="15"/>
      <c r="Q51896" s="15"/>
      <c r="R51896" s="15"/>
      <c r="S51896" s="15"/>
      <c r="T51896" s="15"/>
      <c r="U51896" s="15"/>
    </row>
    <row r="51897" ht="15" spans="16:21">
      <c r="P51897" s="15"/>
      <c r="Q51897" s="15"/>
      <c r="R51897" s="15"/>
      <c r="S51897" s="15"/>
      <c r="T51897" s="15"/>
      <c r="U51897" s="15"/>
    </row>
    <row r="51898" ht="15" spans="16:21">
      <c r="P51898" s="15"/>
      <c r="Q51898" s="15"/>
      <c r="R51898" s="15"/>
      <c r="S51898" s="15"/>
      <c r="T51898" s="15"/>
      <c r="U51898" s="15"/>
    </row>
    <row r="51899" ht="15" spans="16:21">
      <c r="P51899" s="15"/>
      <c r="Q51899" s="15"/>
      <c r="R51899" s="15"/>
      <c r="S51899" s="15"/>
      <c r="T51899" s="15"/>
      <c r="U51899" s="15"/>
    </row>
    <row r="51900" ht="15" spans="16:21">
      <c r="P51900" s="15"/>
      <c r="Q51900" s="15"/>
      <c r="R51900" s="15"/>
      <c r="S51900" s="15"/>
      <c r="T51900" s="15"/>
      <c r="U51900" s="15"/>
    </row>
    <row r="51901" ht="15" spans="16:21">
      <c r="P51901" s="15"/>
      <c r="Q51901" s="15"/>
      <c r="R51901" s="15"/>
      <c r="S51901" s="15"/>
      <c r="T51901" s="15"/>
      <c r="U51901" s="15"/>
    </row>
    <row r="51902" ht="15" spans="16:21">
      <c r="P51902" s="15"/>
      <c r="Q51902" s="15"/>
      <c r="R51902" s="15"/>
      <c r="S51902" s="15"/>
      <c r="T51902" s="15"/>
      <c r="U51902" s="15"/>
    </row>
    <row r="51903" ht="15" spans="16:21">
      <c r="P51903" s="15"/>
      <c r="Q51903" s="15"/>
      <c r="R51903" s="15"/>
      <c r="S51903" s="15"/>
      <c r="T51903" s="15"/>
      <c r="U51903" s="15"/>
    </row>
    <row r="51904" ht="15" spans="16:21">
      <c r="P51904" s="15"/>
      <c r="Q51904" s="15"/>
      <c r="R51904" s="15"/>
      <c r="S51904" s="15"/>
      <c r="T51904" s="15"/>
      <c r="U51904" s="15"/>
    </row>
    <row r="51905" ht="15" spans="16:21">
      <c r="P51905" s="15"/>
      <c r="Q51905" s="15"/>
      <c r="R51905" s="15"/>
      <c r="S51905" s="15"/>
      <c r="T51905" s="15"/>
      <c r="U51905" s="15"/>
    </row>
    <row r="51906" ht="15" spans="16:21">
      <c r="P51906" s="15"/>
      <c r="Q51906" s="15"/>
      <c r="R51906" s="15"/>
      <c r="S51906" s="15"/>
      <c r="T51906" s="15"/>
      <c r="U51906" s="15"/>
    </row>
    <row r="51907" ht="15" spans="16:21">
      <c r="P51907" s="15"/>
      <c r="Q51907" s="15"/>
      <c r="R51907" s="15"/>
      <c r="S51907" s="15"/>
      <c r="T51907" s="15"/>
      <c r="U51907" s="15"/>
    </row>
    <row r="51908" ht="15" spans="16:21">
      <c r="P51908" s="15"/>
      <c r="Q51908" s="15"/>
      <c r="R51908" s="15"/>
      <c r="S51908" s="15"/>
      <c r="T51908" s="15"/>
      <c r="U51908" s="15"/>
    </row>
    <row r="51909" ht="15" spans="16:21">
      <c r="P51909" s="15"/>
      <c r="Q51909" s="15"/>
      <c r="R51909" s="15"/>
      <c r="S51909" s="15"/>
      <c r="T51909" s="15"/>
      <c r="U51909" s="15"/>
    </row>
    <row r="51910" ht="15" spans="16:21">
      <c r="P51910" s="15"/>
      <c r="Q51910" s="15"/>
      <c r="R51910" s="15"/>
      <c r="S51910" s="15"/>
      <c r="T51910" s="15"/>
      <c r="U51910" s="15"/>
    </row>
    <row r="51911" ht="15" spans="16:21">
      <c r="P51911" s="15"/>
      <c r="Q51911" s="15"/>
      <c r="R51911" s="15"/>
      <c r="S51911" s="15"/>
      <c r="T51911" s="15"/>
      <c r="U51911" s="15"/>
    </row>
    <row r="51912" ht="15" spans="16:21">
      <c r="P51912" s="15"/>
      <c r="Q51912" s="15"/>
      <c r="R51912" s="15"/>
      <c r="S51912" s="15"/>
      <c r="T51912" s="15"/>
      <c r="U51912" s="15"/>
    </row>
    <row r="51913" ht="15" spans="16:21">
      <c r="P51913" s="15"/>
      <c r="Q51913" s="15"/>
      <c r="R51913" s="15"/>
      <c r="S51913" s="15"/>
      <c r="T51913" s="15"/>
      <c r="U51913" s="15"/>
    </row>
    <row r="51914" ht="15" spans="16:21">
      <c r="P51914" s="15"/>
      <c r="Q51914" s="15"/>
      <c r="R51914" s="15"/>
      <c r="S51914" s="15"/>
      <c r="T51914" s="15"/>
      <c r="U51914" s="15"/>
    </row>
    <row r="51915" ht="15" spans="16:21">
      <c r="P51915" s="15"/>
      <c r="Q51915" s="15"/>
      <c r="R51915" s="15"/>
      <c r="S51915" s="15"/>
      <c r="T51915" s="15"/>
      <c r="U51915" s="15"/>
    </row>
    <row r="51916" ht="15" spans="16:21">
      <c r="P51916" s="15"/>
      <c r="Q51916" s="15"/>
      <c r="R51916" s="15"/>
      <c r="S51916" s="15"/>
      <c r="T51916" s="15"/>
      <c r="U51916" s="15"/>
    </row>
    <row r="51917" ht="15" spans="16:21">
      <c r="P51917" s="15"/>
      <c r="Q51917" s="15"/>
      <c r="R51917" s="15"/>
      <c r="S51917" s="15"/>
      <c r="T51917" s="15"/>
      <c r="U51917" s="15"/>
    </row>
    <row r="51918" ht="15" spans="16:21">
      <c r="P51918" s="15"/>
      <c r="Q51918" s="15"/>
      <c r="R51918" s="15"/>
      <c r="S51918" s="15"/>
      <c r="T51918" s="15"/>
      <c r="U51918" s="15"/>
    </row>
    <row r="51919" ht="15" spans="16:21">
      <c r="P51919" s="15"/>
      <c r="Q51919" s="15"/>
      <c r="R51919" s="15"/>
      <c r="S51919" s="15"/>
      <c r="T51919" s="15"/>
      <c r="U51919" s="15"/>
    </row>
    <row r="51920" ht="15" spans="16:21">
      <c r="P51920" s="15"/>
      <c r="Q51920" s="15"/>
      <c r="R51920" s="15"/>
      <c r="S51920" s="15"/>
      <c r="T51920" s="15"/>
      <c r="U51920" s="15"/>
    </row>
    <row r="51921" ht="15" spans="16:21">
      <c r="P51921" s="15"/>
      <c r="Q51921" s="15"/>
      <c r="R51921" s="15"/>
      <c r="S51921" s="15"/>
      <c r="T51921" s="15"/>
      <c r="U51921" s="15"/>
    </row>
    <row r="51922" ht="15" spans="16:21">
      <c r="P51922" s="15"/>
      <c r="Q51922" s="15"/>
      <c r="R51922" s="15"/>
      <c r="S51922" s="15"/>
      <c r="T51922" s="15"/>
      <c r="U51922" s="15"/>
    </row>
    <row r="51923" ht="15" spans="16:21">
      <c r="P51923" s="15"/>
      <c r="Q51923" s="15"/>
      <c r="R51923" s="15"/>
      <c r="S51923" s="15"/>
      <c r="T51923" s="15"/>
      <c r="U51923" s="15"/>
    </row>
    <row r="51924" ht="15" spans="16:21">
      <c r="P51924" s="15"/>
      <c r="Q51924" s="15"/>
      <c r="R51924" s="15"/>
      <c r="S51924" s="15"/>
      <c r="T51924" s="15"/>
      <c r="U51924" s="15"/>
    </row>
    <row r="51925" ht="15" spans="16:21">
      <c r="P51925" s="15"/>
      <c r="Q51925" s="15"/>
      <c r="R51925" s="15"/>
      <c r="S51925" s="15"/>
      <c r="T51925" s="15"/>
      <c r="U51925" s="15"/>
    </row>
    <row r="51926" ht="15" spans="16:21">
      <c r="P51926" s="15"/>
      <c r="Q51926" s="15"/>
      <c r="R51926" s="15"/>
      <c r="S51926" s="15"/>
      <c r="T51926" s="15"/>
      <c r="U51926" s="15"/>
    </row>
    <row r="51927" ht="15" spans="16:21">
      <c r="P51927" s="15"/>
      <c r="Q51927" s="15"/>
      <c r="R51927" s="15"/>
      <c r="S51927" s="15"/>
      <c r="T51927" s="15"/>
      <c r="U51927" s="15"/>
    </row>
    <row r="51928" ht="15" spans="16:21">
      <c r="P51928" s="15"/>
      <c r="Q51928" s="15"/>
      <c r="R51928" s="15"/>
      <c r="S51928" s="15"/>
      <c r="T51928" s="15"/>
      <c r="U51928" s="15"/>
    </row>
    <row r="51929" ht="15" spans="16:21">
      <c r="P51929" s="15"/>
      <c r="Q51929" s="15"/>
      <c r="R51929" s="15"/>
      <c r="S51929" s="15"/>
      <c r="T51929" s="15"/>
      <c r="U51929" s="15"/>
    </row>
    <row r="51930" ht="15" spans="16:21">
      <c r="P51930" s="15"/>
      <c r="Q51930" s="15"/>
      <c r="R51930" s="15"/>
      <c r="S51930" s="15"/>
      <c r="T51930" s="15"/>
      <c r="U51930" s="15"/>
    </row>
    <row r="51931" ht="15" spans="16:21">
      <c r="P51931" s="15"/>
      <c r="Q51931" s="15"/>
      <c r="R51931" s="15"/>
      <c r="S51931" s="15"/>
      <c r="T51931" s="15"/>
      <c r="U51931" s="15"/>
    </row>
    <row r="51932" ht="15" spans="16:21">
      <c r="P51932" s="15"/>
      <c r="Q51932" s="15"/>
      <c r="R51932" s="15"/>
      <c r="S51932" s="15"/>
      <c r="T51932" s="15"/>
      <c r="U51932" s="15"/>
    </row>
    <row r="51933" ht="15" spans="16:21">
      <c r="P51933" s="15"/>
      <c r="Q51933" s="15"/>
      <c r="R51933" s="15"/>
      <c r="S51933" s="15"/>
      <c r="T51933" s="15"/>
      <c r="U51933" s="15"/>
    </row>
    <row r="51934" ht="15" spans="16:21">
      <c r="P51934" s="15"/>
      <c r="Q51934" s="15"/>
      <c r="R51934" s="15"/>
      <c r="S51934" s="15"/>
      <c r="T51934" s="15"/>
      <c r="U51934" s="15"/>
    </row>
    <row r="51935" ht="15" spans="16:21">
      <c r="P51935" s="15"/>
      <c r="Q51935" s="15"/>
      <c r="R51935" s="15"/>
      <c r="S51935" s="15"/>
      <c r="T51935" s="15"/>
      <c r="U51935" s="15"/>
    </row>
    <row r="51936" ht="15" spans="16:21">
      <c r="P51936" s="15"/>
      <c r="Q51936" s="15"/>
      <c r="R51936" s="15"/>
      <c r="S51936" s="15"/>
      <c r="T51936" s="15"/>
      <c r="U51936" s="15"/>
    </row>
    <row r="51937" ht="15" spans="16:21">
      <c r="P51937" s="15"/>
      <c r="Q51937" s="15"/>
      <c r="R51937" s="15"/>
      <c r="S51937" s="15"/>
      <c r="T51937" s="15"/>
      <c r="U51937" s="15"/>
    </row>
    <row r="51938" ht="15" spans="16:21">
      <c r="P51938" s="15"/>
      <c r="Q51938" s="15"/>
      <c r="R51938" s="15"/>
      <c r="S51938" s="15"/>
      <c r="T51938" s="15"/>
      <c r="U51938" s="15"/>
    </row>
    <row r="51939" ht="15" spans="16:21">
      <c r="P51939" s="15"/>
      <c r="Q51939" s="15"/>
      <c r="R51939" s="15"/>
      <c r="S51939" s="15"/>
      <c r="T51939" s="15"/>
      <c r="U51939" s="15"/>
    </row>
    <row r="51940" ht="15" spans="16:21">
      <c r="P51940" s="15"/>
      <c r="Q51940" s="15"/>
      <c r="R51940" s="15"/>
      <c r="S51940" s="15"/>
      <c r="T51940" s="15"/>
      <c r="U51940" s="15"/>
    </row>
    <row r="51941" ht="15" spans="16:21">
      <c r="P51941" s="15"/>
      <c r="Q51941" s="15"/>
      <c r="R51941" s="15"/>
      <c r="S51941" s="15"/>
      <c r="T51941" s="15"/>
      <c r="U51941" s="15"/>
    </row>
    <row r="51942" ht="15" spans="16:21">
      <c r="P51942" s="15"/>
      <c r="Q51942" s="15"/>
      <c r="R51942" s="15"/>
      <c r="S51942" s="15"/>
      <c r="T51942" s="15"/>
      <c r="U51942" s="15"/>
    </row>
    <row r="51943" ht="15" spans="16:21">
      <c r="P51943" s="15"/>
      <c r="Q51943" s="15"/>
      <c r="R51943" s="15"/>
      <c r="S51943" s="15"/>
      <c r="T51943" s="15"/>
      <c r="U51943" s="15"/>
    </row>
    <row r="51944" ht="15" spans="16:21">
      <c r="P51944" s="15"/>
      <c r="Q51944" s="15"/>
      <c r="R51944" s="15"/>
      <c r="S51944" s="15"/>
      <c r="T51944" s="15"/>
      <c r="U51944" s="15"/>
    </row>
    <row r="51945" ht="15" spans="16:21">
      <c r="P51945" s="15"/>
      <c r="Q51945" s="15"/>
      <c r="R51945" s="15"/>
      <c r="S51945" s="15"/>
      <c r="T51945" s="15"/>
      <c r="U51945" s="15"/>
    </row>
    <row r="51946" ht="15" spans="16:21">
      <c r="P51946" s="15"/>
      <c r="Q51946" s="15"/>
      <c r="R51946" s="15"/>
      <c r="S51946" s="15"/>
      <c r="T51946" s="15"/>
      <c r="U51946" s="15"/>
    </row>
    <row r="51947" ht="15" spans="16:21">
      <c r="P51947" s="15"/>
      <c r="Q51947" s="15"/>
      <c r="R51947" s="15"/>
      <c r="S51947" s="15"/>
      <c r="T51947" s="15"/>
      <c r="U51947" s="15"/>
    </row>
    <row r="51948" ht="15" spans="16:21">
      <c r="P51948" s="15"/>
      <c r="Q51948" s="15"/>
      <c r="R51948" s="15"/>
      <c r="S51948" s="15"/>
      <c r="T51948" s="15"/>
      <c r="U51948" s="15"/>
    </row>
    <row r="51949" ht="15" spans="16:21">
      <c r="P51949" s="15"/>
      <c r="Q51949" s="15"/>
      <c r="R51949" s="15"/>
      <c r="S51949" s="15"/>
      <c r="T51949" s="15"/>
      <c r="U51949" s="15"/>
    </row>
    <row r="51950" ht="15" spans="16:21">
      <c r="P51950" s="15"/>
      <c r="Q51950" s="15"/>
      <c r="R51950" s="15"/>
      <c r="S51950" s="15"/>
      <c r="T51950" s="15"/>
      <c r="U51950" s="15"/>
    </row>
    <row r="51951" ht="15" spans="16:21">
      <c r="P51951" s="15"/>
      <c r="Q51951" s="15"/>
      <c r="R51951" s="15"/>
      <c r="S51951" s="15"/>
      <c r="T51951" s="15"/>
      <c r="U51951" s="15"/>
    </row>
    <row r="51952" ht="15" spans="16:21">
      <c r="P51952" s="15"/>
      <c r="Q51952" s="15"/>
      <c r="R51952" s="15"/>
      <c r="S51952" s="15"/>
      <c r="T51952" s="15"/>
      <c r="U51952" s="15"/>
    </row>
    <row r="51953" ht="15" spans="16:21">
      <c r="P51953" s="15"/>
      <c r="Q51953" s="15"/>
      <c r="R51953" s="15"/>
      <c r="S51953" s="15"/>
      <c r="T51953" s="15"/>
      <c r="U51953" s="15"/>
    </row>
    <row r="51954" ht="15" spans="16:21">
      <c r="P51954" s="15"/>
      <c r="Q51954" s="15"/>
      <c r="R51954" s="15"/>
      <c r="S51954" s="15"/>
      <c r="T51954" s="15"/>
      <c r="U51954" s="15"/>
    </row>
    <row r="51955" ht="15" spans="16:21">
      <c r="P51955" s="15"/>
      <c r="Q51955" s="15"/>
      <c r="R51955" s="15"/>
      <c r="S51955" s="15"/>
      <c r="T51955" s="15"/>
      <c r="U51955" s="15"/>
    </row>
    <row r="51956" ht="15" spans="16:21">
      <c r="P51956" s="15"/>
      <c r="Q51956" s="15"/>
      <c r="R51956" s="15"/>
      <c r="S51956" s="15"/>
      <c r="T51956" s="15"/>
      <c r="U51956" s="15"/>
    </row>
    <row r="51957" ht="15" spans="16:21">
      <c r="P51957" s="15"/>
      <c r="Q51957" s="15"/>
      <c r="R51957" s="15"/>
      <c r="S51957" s="15"/>
      <c r="T51957" s="15"/>
      <c r="U51957" s="15"/>
    </row>
    <row r="51958" ht="15" spans="16:21">
      <c r="P51958" s="15"/>
      <c r="Q51958" s="15"/>
      <c r="R51958" s="15"/>
      <c r="S51958" s="15"/>
      <c r="T51958" s="15"/>
      <c r="U51958" s="15"/>
    </row>
    <row r="51959" ht="15" spans="16:21">
      <c r="P51959" s="15"/>
      <c r="Q51959" s="15"/>
      <c r="R51959" s="15"/>
      <c r="S51959" s="15"/>
      <c r="T51959" s="15"/>
      <c r="U51959" s="15"/>
    </row>
    <row r="51960" ht="15" spans="16:21">
      <c r="P51960" s="15"/>
      <c r="Q51960" s="15"/>
      <c r="R51960" s="15"/>
      <c r="S51960" s="15"/>
      <c r="T51960" s="15"/>
      <c r="U51960" s="15"/>
    </row>
    <row r="51961" ht="15" spans="16:21">
      <c r="P51961" s="15"/>
      <c r="Q51961" s="15"/>
      <c r="R51961" s="15"/>
      <c r="S51961" s="15"/>
      <c r="T51961" s="15"/>
      <c r="U51961" s="15"/>
    </row>
    <row r="51962" ht="15" spans="16:21">
      <c r="P51962" s="15"/>
      <c r="Q51962" s="15"/>
      <c r="R51962" s="15"/>
      <c r="S51962" s="15"/>
      <c r="T51962" s="15"/>
      <c r="U51962" s="15"/>
    </row>
    <row r="51963" ht="15" spans="16:21">
      <c r="P51963" s="15"/>
      <c r="Q51963" s="15"/>
      <c r="R51963" s="15"/>
      <c r="S51963" s="15"/>
      <c r="T51963" s="15"/>
      <c r="U51963" s="15"/>
    </row>
    <row r="51964" ht="15" spans="16:21">
      <c r="P51964" s="15"/>
      <c r="Q51964" s="15"/>
      <c r="R51964" s="15"/>
      <c r="S51964" s="15"/>
      <c r="T51964" s="15"/>
      <c r="U51964" s="15"/>
    </row>
    <row r="51965" ht="15" spans="16:21">
      <c r="P51965" s="15"/>
      <c r="Q51965" s="15"/>
      <c r="R51965" s="15"/>
      <c r="S51965" s="15"/>
      <c r="T51965" s="15"/>
      <c r="U51965" s="15"/>
    </row>
    <row r="51966" ht="15" spans="16:21">
      <c r="P51966" s="15"/>
      <c r="Q51966" s="15"/>
      <c r="R51966" s="15"/>
      <c r="S51966" s="15"/>
      <c r="T51966" s="15"/>
      <c r="U51966" s="15"/>
    </row>
    <row r="51967" ht="15" spans="16:21">
      <c r="P51967" s="15"/>
      <c r="Q51967" s="15"/>
      <c r="R51967" s="15"/>
      <c r="S51967" s="15"/>
      <c r="T51967" s="15"/>
      <c r="U51967" s="15"/>
    </row>
    <row r="51968" ht="15" spans="16:21">
      <c r="P51968" s="15"/>
      <c r="Q51968" s="15"/>
      <c r="R51968" s="15"/>
      <c r="S51968" s="15"/>
      <c r="T51968" s="15"/>
      <c r="U51968" s="15"/>
    </row>
    <row r="51969" ht="15" spans="16:21">
      <c r="P51969" s="15"/>
      <c r="Q51969" s="15"/>
      <c r="R51969" s="15"/>
      <c r="S51969" s="15"/>
      <c r="T51969" s="15"/>
      <c r="U51969" s="15"/>
    </row>
    <row r="51970" ht="15" spans="16:21">
      <c r="P51970" s="15"/>
      <c r="Q51970" s="15"/>
      <c r="R51970" s="15"/>
      <c r="S51970" s="15"/>
      <c r="T51970" s="15"/>
      <c r="U51970" s="15"/>
    </row>
    <row r="51971" ht="15" spans="16:21">
      <c r="P51971" s="15"/>
      <c r="Q51971" s="15"/>
      <c r="R51971" s="15"/>
      <c r="S51971" s="15"/>
      <c r="T51971" s="15"/>
      <c r="U51971" s="15"/>
    </row>
    <row r="51972" ht="15" spans="16:21">
      <c r="P51972" s="15"/>
      <c r="Q51972" s="15"/>
      <c r="R51972" s="15"/>
      <c r="S51972" s="15"/>
      <c r="T51972" s="15"/>
      <c r="U51972" s="15"/>
    </row>
    <row r="51973" ht="15" spans="16:21">
      <c r="P51973" s="15"/>
      <c r="Q51973" s="15"/>
      <c r="R51973" s="15"/>
      <c r="S51973" s="15"/>
      <c r="T51973" s="15"/>
      <c r="U51973" s="15"/>
    </row>
    <row r="51974" ht="15" spans="16:21">
      <c r="P51974" s="15"/>
      <c r="Q51974" s="15"/>
      <c r="R51974" s="15"/>
      <c r="S51974" s="15"/>
      <c r="T51974" s="15"/>
      <c r="U51974" s="15"/>
    </row>
    <row r="51975" ht="15" spans="16:21">
      <c r="P51975" s="15"/>
      <c r="Q51975" s="15"/>
      <c r="R51975" s="15"/>
      <c r="S51975" s="15"/>
      <c r="T51975" s="15"/>
      <c r="U51975" s="15"/>
    </row>
    <row r="51976" ht="15" spans="16:21">
      <c r="P51976" s="15"/>
      <c r="Q51976" s="15"/>
      <c r="R51976" s="15"/>
      <c r="S51976" s="15"/>
      <c r="T51976" s="15"/>
      <c r="U51976" s="15"/>
    </row>
    <row r="51977" ht="15" spans="16:21">
      <c r="P51977" s="15"/>
      <c r="Q51977" s="15"/>
      <c r="R51977" s="15"/>
      <c r="S51977" s="15"/>
      <c r="T51977" s="15"/>
      <c r="U51977" s="15"/>
    </row>
    <row r="51978" ht="15" spans="16:21">
      <c r="P51978" s="15"/>
      <c r="Q51978" s="15"/>
      <c r="R51978" s="15"/>
      <c r="S51978" s="15"/>
      <c r="T51978" s="15"/>
      <c r="U51978" s="15"/>
    </row>
    <row r="51979" ht="15" spans="16:21">
      <c r="P51979" s="15"/>
      <c r="Q51979" s="15"/>
      <c r="R51979" s="15"/>
      <c r="S51979" s="15"/>
      <c r="T51979" s="15"/>
      <c r="U51979" s="15"/>
    </row>
    <row r="51980" ht="15" spans="16:21">
      <c r="P51980" s="15"/>
      <c r="Q51980" s="15"/>
      <c r="R51980" s="15"/>
      <c r="S51980" s="15"/>
      <c r="T51980" s="15"/>
      <c r="U51980" s="15"/>
    </row>
    <row r="51981" ht="15" spans="16:21">
      <c r="P51981" s="15"/>
      <c r="Q51981" s="15"/>
      <c r="R51981" s="15"/>
      <c r="S51981" s="15"/>
      <c r="T51981" s="15"/>
      <c r="U51981" s="15"/>
    </row>
    <row r="51982" ht="15" spans="16:21">
      <c r="P51982" s="15"/>
      <c r="Q51982" s="15"/>
      <c r="R51982" s="15"/>
      <c r="S51982" s="15"/>
      <c r="T51982" s="15"/>
      <c r="U51982" s="15"/>
    </row>
    <row r="51983" ht="15" spans="16:21">
      <c r="P51983" s="15"/>
      <c r="Q51983" s="15"/>
      <c r="R51983" s="15"/>
      <c r="S51983" s="15"/>
      <c r="T51983" s="15"/>
      <c r="U51983" s="15"/>
    </row>
    <row r="51984" ht="15" spans="16:21">
      <c r="P51984" s="15"/>
      <c r="Q51984" s="15"/>
      <c r="R51984" s="15"/>
      <c r="S51984" s="15"/>
      <c r="T51984" s="15"/>
      <c r="U51984" s="15"/>
    </row>
    <row r="51985" ht="15" spans="16:21">
      <c r="P51985" s="15"/>
      <c r="Q51985" s="15"/>
      <c r="R51985" s="15"/>
      <c r="S51985" s="15"/>
      <c r="T51985" s="15"/>
      <c r="U51985" s="15"/>
    </row>
    <row r="51986" ht="15" spans="16:21">
      <c r="P51986" s="15"/>
      <c r="Q51986" s="15"/>
      <c r="R51986" s="15"/>
      <c r="S51986" s="15"/>
      <c r="T51986" s="15"/>
      <c r="U51986" s="15"/>
    </row>
    <row r="51987" ht="15" spans="16:21">
      <c r="P51987" s="15"/>
      <c r="Q51987" s="15"/>
      <c r="R51987" s="15"/>
      <c r="S51987" s="15"/>
      <c r="T51987" s="15"/>
      <c r="U51987" s="15"/>
    </row>
    <row r="51988" ht="15" spans="16:21">
      <c r="P51988" s="15"/>
      <c r="Q51988" s="15"/>
      <c r="R51988" s="15"/>
      <c r="S51988" s="15"/>
      <c r="T51988" s="15"/>
      <c r="U51988" s="15"/>
    </row>
    <row r="51989" ht="15" spans="16:21">
      <c r="P51989" s="15"/>
      <c r="Q51989" s="15"/>
      <c r="R51989" s="15"/>
      <c r="S51989" s="15"/>
      <c r="T51989" s="15"/>
      <c r="U51989" s="15"/>
    </row>
    <row r="51990" ht="15" spans="16:21">
      <c r="P51990" s="15"/>
      <c r="Q51990" s="15"/>
      <c r="R51990" s="15"/>
      <c r="S51990" s="15"/>
      <c r="T51990" s="15"/>
      <c r="U51990" s="15"/>
    </row>
    <row r="51991" ht="15" spans="16:21">
      <c r="P51991" s="15"/>
      <c r="Q51991" s="15"/>
      <c r="R51991" s="15"/>
      <c r="S51991" s="15"/>
      <c r="T51991" s="15"/>
      <c r="U51991" s="15"/>
    </row>
    <row r="51992" ht="15" spans="16:21">
      <c r="P51992" s="15"/>
      <c r="Q51992" s="15"/>
      <c r="R51992" s="15"/>
      <c r="S51992" s="15"/>
      <c r="T51992" s="15"/>
      <c r="U51992" s="15"/>
    </row>
    <row r="51993" ht="15" spans="16:21">
      <c r="P51993" s="15"/>
      <c r="Q51993" s="15"/>
      <c r="R51993" s="15"/>
      <c r="S51993" s="15"/>
      <c r="T51993" s="15"/>
      <c r="U51993" s="15"/>
    </row>
    <row r="51994" ht="15" spans="16:21">
      <c r="P51994" s="15"/>
      <c r="Q51994" s="15"/>
      <c r="R51994" s="15"/>
      <c r="S51994" s="15"/>
      <c r="T51994" s="15"/>
      <c r="U51994" s="15"/>
    </row>
    <row r="51995" ht="15" spans="16:21">
      <c r="P51995" s="15"/>
      <c r="Q51995" s="15"/>
      <c r="R51995" s="15"/>
      <c r="S51995" s="15"/>
      <c r="T51995" s="15"/>
      <c r="U51995" s="15"/>
    </row>
    <row r="51996" ht="15" spans="16:21">
      <c r="P51996" s="15"/>
      <c r="Q51996" s="15"/>
      <c r="R51996" s="15"/>
      <c r="S51996" s="15"/>
      <c r="T51996" s="15"/>
      <c r="U51996" s="15"/>
    </row>
    <row r="51997" ht="15" spans="16:21">
      <c r="P51997" s="15"/>
      <c r="Q51997" s="15"/>
      <c r="R51997" s="15"/>
      <c r="S51997" s="15"/>
      <c r="T51997" s="15"/>
      <c r="U51997" s="15"/>
    </row>
    <row r="51998" ht="15" spans="16:21">
      <c r="P51998" s="15"/>
      <c r="Q51998" s="15"/>
      <c r="R51998" s="15"/>
      <c r="S51998" s="15"/>
      <c r="T51998" s="15"/>
      <c r="U51998" s="15"/>
    </row>
    <row r="51999" ht="15" spans="16:21">
      <c r="P51999" s="15"/>
      <c r="Q51999" s="15"/>
      <c r="R51999" s="15"/>
      <c r="S51999" s="15"/>
      <c r="T51999" s="15"/>
      <c r="U51999" s="15"/>
    </row>
    <row r="52000" ht="15" spans="16:21">
      <c r="P52000" s="15"/>
      <c r="Q52000" s="15"/>
      <c r="R52000" s="15"/>
      <c r="S52000" s="15"/>
      <c r="T52000" s="15"/>
      <c r="U52000" s="15"/>
    </row>
    <row r="52001" ht="15" spans="16:21">
      <c r="P52001" s="15"/>
      <c r="Q52001" s="15"/>
      <c r="R52001" s="15"/>
      <c r="S52001" s="15"/>
      <c r="T52001" s="15"/>
      <c r="U52001" s="15"/>
    </row>
    <row r="52002" ht="15" spans="16:21">
      <c r="P52002" s="15"/>
      <c r="Q52002" s="15"/>
      <c r="R52002" s="15"/>
      <c r="S52002" s="15"/>
      <c r="T52002" s="15"/>
      <c r="U52002" s="15"/>
    </row>
    <row r="52003" ht="15" spans="16:21">
      <c r="P52003" s="15"/>
      <c r="Q52003" s="15"/>
      <c r="R52003" s="15"/>
      <c r="S52003" s="15"/>
      <c r="T52003" s="15"/>
      <c r="U52003" s="15"/>
    </row>
    <row r="52004" ht="15" spans="16:21">
      <c r="P52004" s="15"/>
      <c r="Q52004" s="15"/>
      <c r="R52004" s="15"/>
      <c r="S52004" s="15"/>
      <c r="T52004" s="15"/>
      <c r="U52004" s="15"/>
    </row>
    <row r="52005" ht="15" spans="16:21">
      <c r="P52005" s="15"/>
      <c r="Q52005" s="15"/>
      <c r="R52005" s="15"/>
      <c r="S52005" s="15"/>
      <c r="T52005" s="15"/>
      <c r="U52005" s="15"/>
    </row>
    <row r="52006" ht="15" spans="16:21">
      <c r="P52006" s="15"/>
      <c r="Q52006" s="15"/>
      <c r="R52006" s="15"/>
      <c r="S52006" s="15"/>
      <c r="T52006" s="15"/>
      <c r="U52006" s="15"/>
    </row>
    <row r="52007" ht="15" spans="16:21">
      <c r="P52007" s="15"/>
      <c r="Q52007" s="15"/>
      <c r="R52007" s="15"/>
      <c r="S52007" s="15"/>
      <c r="T52007" s="15"/>
      <c r="U52007" s="15"/>
    </row>
    <row r="52008" ht="15" spans="16:21">
      <c r="P52008" s="15"/>
      <c r="Q52008" s="15"/>
      <c r="R52008" s="15"/>
      <c r="S52008" s="15"/>
      <c r="T52008" s="15"/>
      <c r="U52008" s="15"/>
    </row>
    <row r="52009" ht="15" spans="16:21">
      <c r="P52009" s="15"/>
      <c r="Q52009" s="15"/>
      <c r="R52009" s="15"/>
      <c r="S52009" s="15"/>
      <c r="T52009" s="15"/>
      <c r="U52009" s="15"/>
    </row>
    <row r="52010" ht="15" spans="16:21">
      <c r="P52010" s="15"/>
      <c r="Q52010" s="15"/>
      <c r="R52010" s="15"/>
      <c r="S52010" s="15"/>
      <c r="T52010" s="15"/>
      <c r="U52010" s="15"/>
    </row>
    <row r="52011" ht="15" spans="16:21">
      <c r="P52011" s="15"/>
      <c r="Q52011" s="15"/>
      <c r="R52011" s="15"/>
      <c r="S52011" s="15"/>
      <c r="T52011" s="15"/>
      <c r="U52011" s="15"/>
    </row>
    <row r="52012" ht="15" spans="16:21">
      <c r="P52012" s="15"/>
      <c r="Q52012" s="15"/>
      <c r="R52012" s="15"/>
      <c r="S52012" s="15"/>
      <c r="T52012" s="15"/>
      <c r="U52012" s="15"/>
    </row>
    <row r="52013" ht="15" spans="16:21">
      <c r="P52013" s="15"/>
      <c r="Q52013" s="15"/>
      <c r="R52013" s="15"/>
      <c r="S52013" s="15"/>
      <c r="T52013" s="15"/>
      <c r="U52013" s="15"/>
    </row>
    <row r="52014" ht="15" spans="16:21">
      <c r="P52014" s="15"/>
      <c r="Q52014" s="15"/>
      <c r="R52014" s="15"/>
      <c r="S52014" s="15"/>
      <c r="T52014" s="15"/>
      <c r="U52014" s="15"/>
    </row>
    <row r="52015" ht="15" spans="16:21">
      <c r="P52015" s="15"/>
      <c r="Q52015" s="15"/>
      <c r="R52015" s="15"/>
      <c r="S52015" s="15"/>
      <c r="T52015" s="15"/>
      <c r="U52015" s="15"/>
    </row>
    <row r="52016" ht="15" spans="16:21">
      <c r="P52016" s="15"/>
      <c r="Q52016" s="15"/>
      <c r="R52016" s="15"/>
      <c r="S52016" s="15"/>
      <c r="T52016" s="15"/>
      <c r="U52016" s="15"/>
    </row>
    <row r="52017" ht="15" spans="16:21">
      <c r="P52017" s="15"/>
      <c r="Q52017" s="15"/>
      <c r="R52017" s="15"/>
      <c r="S52017" s="15"/>
      <c r="T52017" s="15"/>
      <c r="U52017" s="15"/>
    </row>
    <row r="52018" ht="15" spans="16:21">
      <c r="P52018" s="15"/>
      <c r="Q52018" s="15"/>
      <c r="R52018" s="15"/>
      <c r="S52018" s="15"/>
      <c r="T52018" s="15"/>
      <c r="U52018" s="15"/>
    </row>
    <row r="52019" ht="15" spans="16:21">
      <c r="P52019" s="15"/>
      <c r="Q52019" s="15"/>
      <c r="R52019" s="15"/>
      <c r="S52019" s="15"/>
      <c r="T52019" s="15"/>
      <c r="U52019" s="15"/>
    </row>
    <row r="52020" ht="15" spans="16:21">
      <c r="P52020" s="15"/>
      <c r="Q52020" s="15"/>
      <c r="R52020" s="15"/>
      <c r="S52020" s="15"/>
      <c r="T52020" s="15"/>
      <c r="U52020" s="15"/>
    </row>
    <row r="52021" ht="15" spans="16:21">
      <c r="P52021" s="15"/>
      <c r="Q52021" s="15"/>
      <c r="R52021" s="15"/>
      <c r="S52021" s="15"/>
      <c r="T52021" s="15"/>
      <c r="U52021" s="15"/>
    </row>
    <row r="52022" ht="15" spans="16:21">
      <c r="P52022" s="15"/>
      <c r="Q52022" s="15"/>
      <c r="R52022" s="15"/>
      <c r="S52022" s="15"/>
      <c r="T52022" s="15"/>
      <c r="U52022" s="15"/>
    </row>
    <row r="52023" ht="15" spans="16:21">
      <c r="P52023" s="15"/>
      <c r="Q52023" s="15"/>
      <c r="R52023" s="15"/>
      <c r="S52023" s="15"/>
      <c r="T52023" s="15"/>
      <c r="U52023" s="15"/>
    </row>
    <row r="52024" ht="15" spans="16:21">
      <c r="P52024" s="15"/>
      <c r="Q52024" s="15"/>
      <c r="R52024" s="15"/>
      <c r="S52024" s="15"/>
      <c r="T52024" s="15"/>
      <c r="U52024" s="15"/>
    </row>
    <row r="52025" ht="15" spans="16:21">
      <c r="P52025" s="15"/>
      <c r="Q52025" s="15"/>
      <c r="R52025" s="15"/>
      <c r="S52025" s="15"/>
      <c r="T52025" s="15"/>
      <c r="U52025" s="15"/>
    </row>
    <row r="52026" ht="15" spans="16:21">
      <c r="P52026" s="15"/>
      <c r="Q52026" s="15"/>
      <c r="R52026" s="15"/>
      <c r="S52026" s="15"/>
      <c r="T52026" s="15"/>
      <c r="U52026" s="15"/>
    </row>
    <row r="52027" ht="15" spans="16:21">
      <c r="P52027" s="15"/>
      <c r="Q52027" s="15"/>
      <c r="R52027" s="15"/>
      <c r="S52027" s="15"/>
      <c r="T52027" s="15"/>
      <c r="U52027" s="15"/>
    </row>
    <row r="52028" ht="15" spans="16:21">
      <c r="P52028" s="15"/>
      <c r="Q52028" s="15"/>
      <c r="R52028" s="15"/>
      <c r="S52028" s="15"/>
      <c r="T52028" s="15"/>
      <c r="U52028" s="15"/>
    </row>
    <row r="52029" ht="15" spans="16:21">
      <c r="P52029" s="15"/>
      <c r="Q52029" s="15"/>
      <c r="R52029" s="15"/>
      <c r="S52029" s="15"/>
      <c r="T52029" s="15"/>
      <c r="U52029" s="15"/>
    </row>
    <row r="52030" ht="15" spans="16:21">
      <c r="P52030" s="15"/>
      <c r="Q52030" s="15"/>
      <c r="R52030" s="15"/>
      <c r="S52030" s="15"/>
      <c r="T52030" s="15"/>
      <c r="U52030" s="15"/>
    </row>
    <row r="52031" ht="15" spans="16:21">
      <c r="P52031" s="15"/>
      <c r="Q52031" s="15"/>
      <c r="R52031" s="15"/>
      <c r="S52031" s="15"/>
      <c r="T52031" s="15"/>
      <c r="U52031" s="15"/>
    </row>
    <row r="52032" ht="15" spans="16:21">
      <c r="P52032" s="15"/>
      <c r="Q52032" s="15"/>
      <c r="R52032" s="15"/>
      <c r="S52032" s="15"/>
      <c r="T52032" s="15"/>
      <c r="U52032" s="15"/>
    </row>
    <row r="52033" ht="15" spans="16:21">
      <c r="P52033" s="15"/>
      <c r="Q52033" s="15"/>
      <c r="R52033" s="15"/>
      <c r="S52033" s="15"/>
      <c r="T52033" s="15"/>
      <c r="U52033" s="15"/>
    </row>
    <row r="52034" ht="15" spans="16:21">
      <c r="P52034" s="15"/>
      <c r="Q52034" s="15"/>
      <c r="R52034" s="15"/>
      <c r="S52034" s="15"/>
      <c r="T52034" s="15"/>
      <c r="U52034" s="15"/>
    </row>
    <row r="52035" ht="15" spans="16:21">
      <c r="P52035" s="15"/>
      <c r="Q52035" s="15"/>
      <c r="R52035" s="15"/>
      <c r="S52035" s="15"/>
      <c r="T52035" s="15"/>
      <c r="U52035" s="15"/>
    </row>
    <row r="52036" ht="15" spans="16:21">
      <c r="P52036" s="15"/>
      <c r="Q52036" s="15"/>
      <c r="R52036" s="15"/>
      <c r="S52036" s="15"/>
      <c r="T52036" s="15"/>
      <c r="U52036" s="15"/>
    </row>
    <row r="52037" ht="15" spans="16:21">
      <c r="P52037" s="15"/>
      <c r="Q52037" s="15"/>
      <c r="R52037" s="15"/>
      <c r="S52037" s="15"/>
      <c r="T52037" s="15"/>
      <c r="U52037" s="15"/>
    </row>
    <row r="52038" ht="15" spans="16:21">
      <c r="P52038" s="15"/>
      <c r="Q52038" s="15"/>
      <c r="R52038" s="15"/>
      <c r="S52038" s="15"/>
      <c r="T52038" s="15"/>
      <c r="U52038" s="15"/>
    </row>
    <row r="52039" ht="15" spans="16:21">
      <c r="P52039" s="15"/>
      <c r="Q52039" s="15"/>
      <c r="R52039" s="15"/>
      <c r="S52039" s="15"/>
      <c r="T52039" s="15"/>
      <c r="U52039" s="15"/>
    </row>
    <row r="52040" ht="15" spans="16:21">
      <c r="P52040" s="15"/>
      <c r="Q52040" s="15"/>
      <c r="R52040" s="15"/>
      <c r="S52040" s="15"/>
      <c r="T52040" s="15"/>
      <c r="U52040" s="15"/>
    </row>
    <row r="52041" ht="15" spans="16:21">
      <c r="P52041" s="15"/>
      <c r="Q52041" s="15"/>
      <c r="R52041" s="15"/>
      <c r="S52041" s="15"/>
      <c r="T52041" s="15"/>
      <c r="U52041" s="15"/>
    </row>
    <row r="52042" ht="15" spans="16:21">
      <c r="P52042" s="15"/>
      <c r="Q52042" s="15"/>
      <c r="R52042" s="15"/>
      <c r="S52042" s="15"/>
      <c r="T52042" s="15"/>
      <c r="U52042" s="15"/>
    </row>
    <row r="52043" ht="15" spans="16:21">
      <c r="P52043" s="15"/>
      <c r="Q52043" s="15"/>
      <c r="R52043" s="15"/>
      <c r="S52043" s="15"/>
      <c r="T52043" s="15"/>
      <c r="U52043" s="15"/>
    </row>
    <row r="52044" ht="15" spans="16:21">
      <c r="P52044" s="15"/>
      <c r="Q52044" s="15"/>
      <c r="R52044" s="15"/>
      <c r="S52044" s="15"/>
      <c r="T52044" s="15"/>
      <c r="U52044" s="15"/>
    </row>
    <row r="52045" ht="15" spans="16:21">
      <c r="P52045" s="15"/>
      <c r="Q52045" s="15"/>
      <c r="R52045" s="15"/>
      <c r="S52045" s="15"/>
      <c r="T52045" s="15"/>
      <c r="U52045" s="15"/>
    </row>
    <row r="52046" ht="15" spans="16:21">
      <c r="P52046" s="15"/>
      <c r="Q52046" s="15"/>
      <c r="R52046" s="15"/>
      <c r="S52046" s="15"/>
      <c r="T52046" s="15"/>
      <c r="U52046" s="15"/>
    </row>
    <row r="52047" ht="15" spans="16:21">
      <c r="P52047" s="15"/>
      <c r="Q52047" s="15"/>
      <c r="R52047" s="15"/>
      <c r="S52047" s="15"/>
      <c r="T52047" s="15"/>
      <c r="U52047" s="15"/>
    </row>
    <row r="52048" ht="15" spans="16:21">
      <c r="P52048" s="15"/>
      <c r="Q52048" s="15"/>
      <c r="R52048" s="15"/>
      <c r="S52048" s="15"/>
      <c r="T52048" s="15"/>
      <c r="U52048" s="15"/>
    </row>
    <row r="52049" ht="15" spans="16:21">
      <c r="P52049" s="15"/>
      <c r="Q52049" s="15"/>
      <c r="R52049" s="15"/>
      <c r="S52049" s="15"/>
      <c r="T52049" s="15"/>
      <c r="U52049" s="15"/>
    </row>
    <row r="52050" ht="15" spans="16:21">
      <c r="P52050" s="15"/>
      <c r="Q52050" s="15"/>
      <c r="R52050" s="15"/>
      <c r="S52050" s="15"/>
      <c r="T52050" s="15"/>
      <c r="U52050" s="15"/>
    </row>
    <row r="52051" ht="15" spans="16:21">
      <c r="P52051" s="15"/>
      <c r="Q52051" s="15"/>
      <c r="R52051" s="15"/>
      <c r="S52051" s="15"/>
      <c r="T52051" s="15"/>
      <c r="U52051" s="15"/>
    </row>
    <row r="52052" ht="15" spans="16:21">
      <c r="P52052" s="15"/>
      <c r="Q52052" s="15"/>
      <c r="R52052" s="15"/>
      <c r="S52052" s="15"/>
      <c r="T52052" s="15"/>
      <c r="U52052" s="15"/>
    </row>
    <row r="52053" ht="15" spans="16:21">
      <c r="P52053" s="15"/>
      <c r="Q52053" s="15"/>
      <c r="R52053" s="15"/>
      <c r="S52053" s="15"/>
      <c r="T52053" s="15"/>
      <c r="U52053" s="15"/>
    </row>
    <row r="52054" ht="15" spans="16:21">
      <c r="P52054" s="15"/>
      <c r="Q52054" s="15"/>
      <c r="R52054" s="15"/>
      <c r="S52054" s="15"/>
      <c r="T52054" s="15"/>
      <c r="U52054" s="15"/>
    </row>
    <row r="52055" ht="15" spans="16:21">
      <c r="P52055" s="15"/>
      <c r="Q52055" s="15"/>
      <c r="R52055" s="15"/>
      <c r="S52055" s="15"/>
      <c r="T52055" s="15"/>
      <c r="U52055" s="15"/>
    </row>
    <row r="52056" ht="15" spans="16:21">
      <c r="P52056" s="15"/>
      <c r="Q52056" s="15"/>
      <c r="R52056" s="15"/>
      <c r="S52056" s="15"/>
      <c r="T52056" s="15"/>
      <c r="U52056" s="15"/>
    </row>
    <row r="52057" ht="15" spans="16:21">
      <c r="P52057" s="15"/>
      <c r="Q52057" s="15"/>
      <c r="R52057" s="15"/>
      <c r="S52057" s="15"/>
      <c r="T52057" s="15"/>
      <c r="U52057" s="15"/>
    </row>
    <row r="52058" ht="15" spans="16:21">
      <c r="P52058" s="15"/>
      <c r="Q52058" s="15"/>
      <c r="R52058" s="15"/>
      <c r="S52058" s="15"/>
      <c r="T52058" s="15"/>
      <c r="U52058" s="15"/>
    </row>
    <row r="52059" ht="15" spans="16:21">
      <c r="P52059" s="15"/>
      <c r="Q52059" s="15"/>
      <c r="R52059" s="15"/>
      <c r="S52059" s="15"/>
      <c r="T52059" s="15"/>
      <c r="U52059" s="15"/>
    </row>
    <row r="52060" ht="15" spans="16:21">
      <c r="P52060" s="15"/>
      <c r="Q52060" s="15"/>
      <c r="R52060" s="15"/>
      <c r="S52060" s="15"/>
      <c r="T52060" s="15"/>
      <c r="U52060" s="15"/>
    </row>
    <row r="52061" ht="15" spans="16:21">
      <c r="P52061" s="15"/>
      <c r="Q52061" s="15"/>
      <c r="R52061" s="15"/>
      <c r="S52061" s="15"/>
      <c r="T52061" s="15"/>
      <c r="U52061" s="15"/>
    </row>
    <row r="52062" ht="15" spans="16:21">
      <c r="P52062" s="15"/>
      <c r="Q52062" s="15"/>
      <c r="R52062" s="15"/>
      <c r="S52062" s="15"/>
      <c r="T52062" s="15"/>
      <c r="U52062" s="15"/>
    </row>
    <row r="52063" ht="15" spans="16:21">
      <c r="P52063" s="15"/>
      <c r="Q52063" s="15"/>
      <c r="R52063" s="15"/>
      <c r="S52063" s="15"/>
      <c r="T52063" s="15"/>
      <c r="U52063" s="15"/>
    </row>
    <row r="52064" ht="15" spans="16:21">
      <c r="P52064" s="15"/>
      <c r="Q52064" s="15"/>
      <c r="R52064" s="15"/>
      <c r="S52064" s="15"/>
      <c r="T52064" s="15"/>
      <c r="U52064" s="15"/>
    </row>
    <row r="52065" ht="15" spans="16:21">
      <c r="P52065" s="15"/>
      <c r="Q52065" s="15"/>
      <c r="R52065" s="15"/>
      <c r="S52065" s="15"/>
      <c r="T52065" s="15"/>
      <c r="U52065" s="15"/>
    </row>
    <row r="52066" ht="15" spans="16:21">
      <c r="P52066" s="15"/>
      <c r="Q52066" s="15"/>
      <c r="R52066" s="15"/>
      <c r="S52066" s="15"/>
      <c r="T52066" s="15"/>
      <c r="U52066" s="15"/>
    </row>
    <row r="52067" ht="15" spans="16:21">
      <c r="P52067" s="15"/>
      <c r="Q52067" s="15"/>
      <c r="R52067" s="15"/>
      <c r="S52067" s="15"/>
      <c r="T52067" s="15"/>
      <c r="U52067" s="15"/>
    </row>
    <row r="52068" ht="15" spans="16:21">
      <c r="P52068" s="15"/>
      <c r="Q52068" s="15"/>
      <c r="R52068" s="15"/>
      <c r="S52068" s="15"/>
      <c r="T52068" s="15"/>
      <c r="U52068" s="15"/>
    </row>
    <row r="52069" ht="15" spans="16:21">
      <c r="P52069" s="15"/>
      <c r="Q52069" s="15"/>
      <c r="R52069" s="15"/>
      <c r="S52069" s="15"/>
      <c r="T52069" s="15"/>
      <c r="U52069" s="15"/>
    </row>
    <row r="52070" ht="15" spans="16:21">
      <c r="P52070" s="15"/>
      <c r="Q52070" s="15"/>
      <c r="R52070" s="15"/>
      <c r="S52070" s="15"/>
      <c r="T52070" s="15"/>
      <c r="U52070" s="15"/>
    </row>
    <row r="52071" ht="15" spans="16:21">
      <c r="P52071" s="15"/>
      <c r="Q52071" s="15"/>
      <c r="R52071" s="15"/>
      <c r="S52071" s="15"/>
      <c r="T52071" s="15"/>
      <c r="U52071" s="15"/>
    </row>
    <row r="52072" ht="15" spans="16:21">
      <c r="P52072" s="15"/>
      <c r="Q52072" s="15"/>
      <c r="R52072" s="15"/>
      <c r="S52072" s="15"/>
      <c r="T52072" s="15"/>
      <c r="U52072" s="15"/>
    </row>
    <row r="52073" ht="15" spans="16:21">
      <c r="P52073" s="15"/>
      <c r="Q52073" s="15"/>
      <c r="R52073" s="15"/>
      <c r="S52073" s="15"/>
      <c r="T52073" s="15"/>
      <c r="U52073" s="15"/>
    </row>
    <row r="52074" ht="15" spans="16:21">
      <c r="P52074" s="15"/>
      <c r="Q52074" s="15"/>
      <c r="R52074" s="15"/>
      <c r="S52074" s="15"/>
      <c r="T52074" s="15"/>
      <c r="U52074" s="15"/>
    </row>
    <row r="52075" ht="15" spans="16:21">
      <c r="P52075" s="15"/>
      <c r="Q52075" s="15"/>
      <c r="R52075" s="15"/>
      <c r="S52075" s="15"/>
      <c r="T52075" s="15"/>
      <c r="U52075" s="15"/>
    </row>
    <row r="52076" ht="15" spans="16:21">
      <c r="P52076" s="15"/>
      <c r="Q52076" s="15"/>
      <c r="R52076" s="15"/>
      <c r="S52076" s="15"/>
      <c r="T52076" s="15"/>
      <c r="U52076" s="15"/>
    </row>
    <row r="52077" ht="15" spans="16:21">
      <c r="P52077" s="15"/>
      <c r="Q52077" s="15"/>
      <c r="R52077" s="15"/>
      <c r="S52077" s="15"/>
      <c r="T52077" s="15"/>
      <c r="U52077" s="15"/>
    </row>
    <row r="52078" ht="15" spans="16:21">
      <c r="P52078" s="15"/>
      <c r="Q52078" s="15"/>
      <c r="R52078" s="15"/>
      <c r="S52078" s="15"/>
      <c r="T52078" s="15"/>
      <c r="U52078" s="15"/>
    </row>
    <row r="52079" ht="15" spans="16:21">
      <c r="P52079" s="15"/>
      <c r="Q52079" s="15"/>
      <c r="R52079" s="15"/>
      <c r="S52079" s="15"/>
      <c r="T52079" s="15"/>
      <c r="U52079" s="15"/>
    </row>
    <row r="52080" ht="15" spans="16:21">
      <c r="P52080" s="15"/>
      <c r="Q52080" s="15"/>
      <c r="R52080" s="15"/>
      <c r="S52080" s="15"/>
      <c r="T52080" s="15"/>
      <c r="U52080" s="15"/>
    </row>
    <row r="52081" ht="15" spans="16:21">
      <c r="P52081" s="15"/>
      <c r="Q52081" s="15"/>
      <c r="R52081" s="15"/>
      <c r="S52081" s="15"/>
      <c r="T52081" s="15"/>
      <c r="U52081" s="15"/>
    </row>
    <row r="52082" ht="15" spans="16:21">
      <c r="P52082" s="15"/>
      <c r="Q52082" s="15"/>
      <c r="R52082" s="15"/>
      <c r="S52082" s="15"/>
      <c r="T52082" s="15"/>
      <c r="U52082" s="15"/>
    </row>
    <row r="52083" ht="15" spans="16:21">
      <c r="P52083" s="15"/>
      <c r="Q52083" s="15"/>
      <c r="R52083" s="15"/>
      <c r="S52083" s="15"/>
      <c r="T52083" s="15"/>
      <c r="U52083" s="15"/>
    </row>
    <row r="52084" ht="15" spans="16:21">
      <c r="P52084" s="15"/>
      <c r="Q52084" s="15"/>
      <c r="R52084" s="15"/>
      <c r="S52084" s="15"/>
      <c r="T52084" s="15"/>
      <c r="U52084" s="15"/>
    </row>
    <row r="52085" ht="15" spans="16:21">
      <c r="P52085" s="15"/>
      <c r="Q52085" s="15"/>
      <c r="R52085" s="15"/>
      <c r="S52085" s="15"/>
      <c r="T52085" s="15"/>
      <c r="U52085" s="15"/>
    </row>
    <row r="52086" ht="15" spans="16:21">
      <c r="P52086" s="15"/>
      <c r="Q52086" s="15"/>
      <c r="R52086" s="15"/>
      <c r="S52086" s="15"/>
      <c r="T52086" s="15"/>
      <c r="U52086" s="15"/>
    </row>
    <row r="52087" ht="15" spans="16:21">
      <c r="P52087" s="15"/>
      <c r="Q52087" s="15"/>
      <c r="R52087" s="15"/>
      <c r="S52087" s="15"/>
      <c r="T52087" s="15"/>
      <c r="U52087" s="15"/>
    </row>
    <row r="52088" ht="15" spans="16:21">
      <c r="P52088" s="15"/>
      <c r="Q52088" s="15"/>
      <c r="R52088" s="15"/>
      <c r="S52088" s="15"/>
      <c r="T52088" s="15"/>
      <c r="U52088" s="15"/>
    </row>
    <row r="52089" ht="15" spans="16:21">
      <c r="P52089" s="15"/>
      <c r="Q52089" s="15"/>
      <c r="R52089" s="15"/>
      <c r="S52089" s="15"/>
      <c r="T52089" s="15"/>
      <c r="U52089" s="15"/>
    </row>
    <row r="52090" ht="15" spans="16:21">
      <c r="P52090" s="15"/>
      <c r="Q52090" s="15"/>
      <c r="R52090" s="15"/>
      <c r="S52090" s="15"/>
      <c r="T52090" s="15"/>
      <c r="U52090" s="15"/>
    </row>
    <row r="52091" ht="15" spans="16:21">
      <c r="P52091" s="15"/>
      <c r="Q52091" s="15"/>
      <c r="R52091" s="15"/>
      <c r="S52091" s="15"/>
      <c r="T52091" s="15"/>
      <c r="U52091" s="15"/>
    </row>
    <row r="52092" ht="15" spans="16:21">
      <c r="P52092" s="15"/>
      <c r="Q52092" s="15"/>
      <c r="R52092" s="15"/>
      <c r="S52092" s="15"/>
      <c r="T52092" s="15"/>
      <c r="U52092" s="15"/>
    </row>
    <row r="52093" ht="15" spans="16:21">
      <c r="P52093" s="15"/>
      <c r="Q52093" s="15"/>
      <c r="R52093" s="15"/>
      <c r="S52093" s="15"/>
      <c r="T52093" s="15"/>
      <c r="U52093" s="15"/>
    </row>
    <row r="52094" ht="15" spans="16:21">
      <c r="P52094" s="15"/>
      <c r="Q52094" s="15"/>
      <c r="R52094" s="15"/>
      <c r="S52094" s="15"/>
      <c r="T52094" s="15"/>
      <c r="U52094" s="15"/>
    </row>
    <row r="52095" ht="15" spans="16:21">
      <c r="P52095" s="15"/>
      <c r="Q52095" s="15"/>
      <c r="R52095" s="15"/>
      <c r="S52095" s="15"/>
      <c r="T52095" s="15"/>
      <c r="U52095" s="15"/>
    </row>
    <row r="52096" ht="15" spans="16:21">
      <c r="P52096" s="15"/>
      <c r="Q52096" s="15"/>
      <c r="R52096" s="15"/>
      <c r="S52096" s="15"/>
      <c r="T52096" s="15"/>
      <c r="U52096" s="15"/>
    </row>
    <row r="52097" ht="15" spans="16:21">
      <c r="P52097" s="15"/>
      <c r="Q52097" s="15"/>
      <c r="R52097" s="15"/>
      <c r="S52097" s="15"/>
      <c r="T52097" s="15"/>
      <c r="U52097" s="15"/>
    </row>
    <row r="52098" ht="15" spans="16:21">
      <c r="P52098" s="15"/>
      <c r="Q52098" s="15"/>
      <c r="R52098" s="15"/>
      <c r="S52098" s="15"/>
      <c r="T52098" s="15"/>
      <c r="U52098" s="15"/>
    </row>
    <row r="52099" ht="15" spans="16:21">
      <c r="P52099" s="15"/>
      <c r="Q52099" s="15"/>
      <c r="R52099" s="15"/>
      <c r="S52099" s="15"/>
      <c r="T52099" s="15"/>
      <c r="U52099" s="15"/>
    </row>
    <row r="52100" ht="15" spans="16:21">
      <c r="P52100" s="15"/>
      <c r="Q52100" s="15"/>
      <c r="R52100" s="15"/>
      <c r="S52100" s="15"/>
      <c r="T52100" s="15"/>
      <c r="U52100" s="15"/>
    </row>
    <row r="52101" ht="15" spans="16:21">
      <c r="P52101" s="15"/>
      <c r="Q52101" s="15"/>
      <c r="R52101" s="15"/>
      <c r="S52101" s="15"/>
      <c r="T52101" s="15"/>
      <c r="U52101" s="15"/>
    </row>
    <row r="52102" ht="15" spans="16:21">
      <c r="P52102" s="15"/>
      <c r="Q52102" s="15"/>
      <c r="R52102" s="15"/>
      <c r="S52102" s="15"/>
      <c r="T52102" s="15"/>
      <c r="U52102" s="15"/>
    </row>
    <row r="52103" ht="15" spans="16:21">
      <c r="P52103" s="15"/>
      <c r="Q52103" s="15"/>
      <c r="R52103" s="15"/>
      <c r="S52103" s="15"/>
      <c r="T52103" s="15"/>
      <c r="U52103" s="15"/>
    </row>
    <row r="52104" ht="15" spans="16:21">
      <c r="P52104" s="15"/>
      <c r="Q52104" s="15"/>
      <c r="R52104" s="15"/>
      <c r="S52104" s="15"/>
      <c r="T52104" s="15"/>
      <c r="U52104" s="15"/>
    </row>
    <row r="52105" ht="15" spans="16:21">
      <c r="P52105" s="15"/>
      <c r="Q52105" s="15"/>
      <c r="R52105" s="15"/>
      <c r="S52105" s="15"/>
      <c r="T52105" s="15"/>
      <c r="U52105" s="15"/>
    </row>
    <row r="52106" ht="15" spans="16:21">
      <c r="P52106" s="15"/>
      <c r="Q52106" s="15"/>
      <c r="R52106" s="15"/>
      <c r="S52106" s="15"/>
      <c r="T52106" s="15"/>
      <c r="U52106" s="15"/>
    </row>
    <row r="52107" ht="15" spans="16:21">
      <c r="P52107" s="15"/>
      <c r="Q52107" s="15"/>
      <c r="R52107" s="15"/>
      <c r="S52107" s="15"/>
      <c r="T52107" s="15"/>
      <c r="U52107" s="15"/>
    </row>
    <row r="52108" ht="15" spans="16:21">
      <c r="P52108" s="15"/>
      <c r="Q52108" s="15"/>
      <c r="R52108" s="15"/>
      <c r="S52108" s="15"/>
      <c r="T52108" s="15"/>
      <c r="U52108" s="15"/>
    </row>
    <row r="52109" ht="15" spans="16:21">
      <c r="P52109" s="15"/>
      <c r="Q52109" s="15"/>
      <c r="R52109" s="15"/>
      <c r="S52109" s="15"/>
      <c r="T52109" s="15"/>
      <c r="U52109" s="15"/>
    </row>
    <row r="52110" ht="15" spans="16:21">
      <c r="P52110" s="15"/>
      <c r="Q52110" s="15"/>
      <c r="R52110" s="15"/>
      <c r="S52110" s="15"/>
      <c r="T52110" s="15"/>
      <c r="U52110" s="15"/>
    </row>
    <row r="52111" ht="15" spans="16:21">
      <c r="P52111" s="15"/>
      <c r="Q52111" s="15"/>
      <c r="R52111" s="15"/>
      <c r="S52111" s="15"/>
      <c r="T52111" s="15"/>
      <c r="U52111" s="15"/>
    </row>
    <row r="52112" ht="15" spans="16:21">
      <c r="P52112" s="15"/>
      <c r="Q52112" s="15"/>
      <c r="R52112" s="15"/>
      <c r="S52112" s="15"/>
      <c r="T52112" s="15"/>
      <c r="U52112" s="15"/>
    </row>
    <row r="52113" ht="15" spans="16:21">
      <c r="P52113" s="15"/>
      <c r="Q52113" s="15"/>
      <c r="R52113" s="15"/>
      <c r="S52113" s="15"/>
      <c r="T52113" s="15"/>
      <c r="U52113" s="15"/>
    </row>
    <row r="52114" ht="15" spans="16:21">
      <c r="P52114" s="15"/>
      <c r="Q52114" s="15"/>
      <c r="R52114" s="15"/>
      <c r="S52114" s="15"/>
      <c r="T52114" s="15"/>
      <c r="U52114" s="15"/>
    </row>
    <row r="52115" ht="15" spans="16:21">
      <c r="P52115" s="15"/>
      <c r="Q52115" s="15"/>
      <c r="R52115" s="15"/>
      <c r="S52115" s="15"/>
      <c r="T52115" s="15"/>
      <c r="U52115" s="15"/>
    </row>
    <row r="52116" ht="15" spans="16:21">
      <c r="P52116" s="15"/>
      <c r="Q52116" s="15"/>
      <c r="R52116" s="15"/>
      <c r="S52116" s="15"/>
      <c r="T52116" s="15"/>
      <c r="U52116" s="15"/>
    </row>
    <row r="52117" ht="15" spans="16:21">
      <c r="P52117" s="15"/>
      <c r="Q52117" s="15"/>
      <c r="R52117" s="15"/>
      <c r="S52117" s="15"/>
      <c r="T52117" s="15"/>
      <c r="U52117" s="15"/>
    </row>
    <row r="52118" ht="15" spans="16:21">
      <c r="P52118" s="15"/>
      <c r="Q52118" s="15"/>
      <c r="R52118" s="15"/>
      <c r="S52118" s="15"/>
      <c r="T52118" s="15"/>
      <c r="U52118" s="15"/>
    </row>
    <row r="52119" ht="15" spans="16:21">
      <c r="P52119" s="15"/>
      <c r="Q52119" s="15"/>
      <c r="R52119" s="15"/>
      <c r="S52119" s="15"/>
      <c r="T52119" s="15"/>
      <c r="U52119" s="15"/>
    </row>
    <row r="52120" ht="15" spans="16:21">
      <c r="P52120" s="15"/>
      <c r="Q52120" s="15"/>
      <c r="R52120" s="15"/>
      <c r="S52120" s="15"/>
      <c r="T52120" s="15"/>
      <c r="U52120" s="15"/>
    </row>
    <row r="52121" ht="15" spans="16:21">
      <c r="P52121" s="15"/>
      <c r="Q52121" s="15"/>
      <c r="R52121" s="15"/>
      <c r="S52121" s="15"/>
      <c r="T52121" s="15"/>
      <c r="U52121" s="15"/>
    </row>
    <row r="52122" ht="15" spans="16:21">
      <c r="P52122" s="15"/>
      <c r="Q52122" s="15"/>
      <c r="R52122" s="15"/>
      <c r="S52122" s="15"/>
      <c r="T52122" s="15"/>
      <c r="U52122" s="15"/>
    </row>
    <row r="52123" ht="15" spans="16:21">
      <c r="P52123" s="15"/>
      <c r="Q52123" s="15"/>
      <c r="R52123" s="15"/>
      <c r="S52123" s="15"/>
      <c r="T52123" s="15"/>
      <c r="U52123" s="15"/>
    </row>
    <row r="52124" ht="15" spans="16:21">
      <c r="P52124" s="15"/>
      <c r="Q52124" s="15"/>
      <c r="R52124" s="15"/>
      <c r="S52124" s="15"/>
      <c r="T52124" s="15"/>
      <c r="U52124" s="15"/>
    </row>
    <row r="52125" ht="15" spans="16:21">
      <c r="P52125" s="15"/>
      <c r="Q52125" s="15"/>
      <c r="R52125" s="15"/>
      <c r="S52125" s="15"/>
      <c r="T52125" s="15"/>
      <c r="U52125" s="15"/>
    </row>
    <row r="52126" ht="15" spans="16:21">
      <c r="P52126" s="15"/>
      <c r="Q52126" s="15"/>
      <c r="R52126" s="15"/>
      <c r="S52126" s="15"/>
      <c r="T52126" s="15"/>
      <c r="U52126" s="15"/>
    </row>
    <row r="52127" ht="15" spans="16:21">
      <c r="P52127" s="15"/>
      <c r="Q52127" s="15"/>
      <c r="R52127" s="15"/>
      <c r="S52127" s="15"/>
      <c r="T52127" s="15"/>
      <c r="U52127" s="15"/>
    </row>
    <row r="52128" ht="15" spans="16:21">
      <c r="P52128" s="15"/>
      <c r="Q52128" s="15"/>
      <c r="R52128" s="15"/>
      <c r="S52128" s="15"/>
      <c r="T52128" s="15"/>
      <c r="U52128" s="15"/>
    </row>
    <row r="52129" ht="15" spans="16:21">
      <c r="P52129" s="15"/>
      <c r="Q52129" s="15"/>
      <c r="R52129" s="15"/>
      <c r="S52129" s="15"/>
      <c r="T52129" s="15"/>
      <c r="U52129" s="15"/>
    </row>
    <row r="52130" ht="15" spans="16:21">
      <c r="P52130" s="15"/>
      <c r="Q52130" s="15"/>
      <c r="R52130" s="15"/>
      <c r="S52130" s="15"/>
      <c r="T52130" s="15"/>
      <c r="U52130" s="15"/>
    </row>
    <row r="52131" ht="15" spans="16:21">
      <c r="P52131" s="15"/>
      <c r="Q52131" s="15"/>
      <c r="R52131" s="15"/>
      <c r="S52131" s="15"/>
      <c r="T52131" s="15"/>
      <c r="U52131" s="15"/>
    </row>
    <row r="52132" ht="15" spans="16:21">
      <c r="P52132" s="15"/>
      <c r="Q52132" s="15"/>
      <c r="R52132" s="15"/>
      <c r="S52132" s="15"/>
      <c r="T52132" s="15"/>
      <c r="U52132" s="15"/>
    </row>
    <row r="52133" ht="15" spans="16:21">
      <c r="P52133" s="15"/>
      <c r="Q52133" s="15"/>
      <c r="R52133" s="15"/>
      <c r="S52133" s="15"/>
      <c r="T52133" s="15"/>
      <c r="U52133" s="15"/>
    </row>
    <row r="52134" ht="15" spans="16:21">
      <c r="P52134" s="15"/>
      <c r="Q52134" s="15"/>
      <c r="R52134" s="15"/>
      <c r="S52134" s="15"/>
      <c r="T52134" s="15"/>
      <c r="U52134" s="15"/>
    </row>
    <row r="52135" ht="15" spans="16:21">
      <c r="P52135" s="15"/>
      <c r="Q52135" s="15"/>
      <c r="R52135" s="15"/>
      <c r="S52135" s="15"/>
      <c r="T52135" s="15"/>
      <c r="U52135" s="15"/>
    </row>
    <row r="52136" ht="15" spans="16:21">
      <c r="P52136" s="15"/>
      <c r="Q52136" s="15"/>
      <c r="R52136" s="15"/>
      <c r="S52136" s="15"/>
      <c r="T52136" s="15"/>
      <c r="U52136" s="15"/>
    </row>
    <row r="52137" ht="15" spans="16:21">
      <c r="P52137" s="15"/>
      <c r="Q52137" s="15"/>
      <c r="R52137" s="15"/>
      <c r="S52137" s="15"/>
      <c r="T52137" s="15"/>
      <c r="U52137" s="15"/>
    </row>
    <row r="52138" ht="15" spans="16:21">
      <c r="P52138" s="15"/>
      <c r="Q52138" s="15"/>
      <c r="R52138" s="15"/>
      <c r="S52138" s="15"/>
      <c r="T52138" s="15"/>
      <c r="U52138" s="15"/>
    </row>
    <row r="52139" ht="15" spans="16:21">
      <c r="P52139" s="15"/>
      <c r="Q52139" s="15"/>
      <c r="R52139" s="15"/>
      <c r="S52139" s="15"/>
      <c r="T52139" s="15"/>
      <c r="U52139" s="15"/>
    </row>
    <row r="52140" ht="15" spans="16:21">
      <c r="P52140" s="15"/>
      <c r="Q52140" s="15"/>
      <c r="R52140" s="15"/>
      <c r="S52140" s="15"/>
      <c r="T52140" s="15"/>
      <c r="U52140" s="15"/>
    </row>
    <row r="52141" ht="15" spans="16:21">
      <c r="P52141" s="15"/>
      <c r="Q52141" s="15"/>
      <c r="R52141" s="15"/>
      <c r="S52141" s="15"/>
      <c r="T52141" s="15"/>
      <c r="U52141" s="15"/>
    </row>
    <row r="52142" ht="15" spans="16:21">
      <c r="P52142" s="15"/>
      <c r="Q52142" s="15"/>
      <c r="R52142" s="15"/>
      <c r="S52142" s="15"/>
      <c r="T52142" s="15"/>
      <c r="U52142" s="15"/>
    </row>
    <row r="52143" ht="15" spans="16:21">
      <c r="P52143" s="15"/>
      <c r="Q52143" s="15"/>
      <c r="R52143" s="15"/>
      <c r="S52143" s="15"/>
      <c r="T52143" s="15"/>
      <c r="U52143" s="15"/>
    </row>
    <row r="52144" ht="15" spans="16:21">
      <c r="P52144" s="15"/>
      <c r="Q52144" s="15"/>
      <c r="R52144" s="15"/>
      <c r="S52144" s="15"/>
      <c r="T52144" s="15"/>
      <c r="U52144" s="15"/>
    </row>
    <row r="52145" ht="15" spans="16:21">
      <c r="P52145" s="15"/>
      <c r="Q52145" s="15"/>
      <c r="R52145" s="15"/>
      <c r="S52145" s="15"/>
      <c r="T52145" s="15"/>
      <c r="U52145" s="15"/>
    </row>
    <row r="52146" ht="15" spans="16:21">
      <c r="P52146" s="15"/>
      <c r="Q52146" s="15"/>
      <c r="R52146" s="15"/>
      <c r="S52146" s="15"/>
      <c r="T52146" s="15"/>
      <c r="U52146" s="15"/>
    </row>
    <row r="52147" ht="15" spans="16:21">
      <c r="P52147" s="15"/>
      <c r="Q52147" s="15"/>
      <c r="R52147" s="15"/>
      <c r="S52147" s="15"/>
      <c r="T52147" s="15"/>
      <c r="U52147" s="15"/>
    </row>
    <row r="52148" ht="15" spans="16:21">
      <c r="P52148" s="15"/>
      <c r="Q52148" s="15"/>
      <c r="R52148" s="15"/>
      <c r="S52148" s="15"/>
      <c r="T52148" s="15"/>
      <c r="U52148" s="15"/>
    </row>
    <row r="52149" ht="15" spans="16:21">
      <c r="P52149" s="15"/>
      <c r="Q52149" s="15"/>
      <c r="R52149" s="15"/>
      <c r="S52149" s="15"/>
      <c r="T52149" s="15"/>
      <c r="U52149" s="15"/>
    </row>
    <row r="52150" ht="15" spans="16:21">
      <c r="P52150" s="15"/>
      <c r="Q52150" s="15"/>
      <c r="R52150" s="15"/>
      <c r="S52150" s="15"/>
      <c r="T52150" s="15"/>
      <c r="U52150" s="15"/>
    </row>
    <row r="52151" ht="15" spans="16:21">
      <c r="P52151" s="15"/>
      <c r="Q52151" s="15"/>
      <c r="R52151" s="15"/>
      <c r="S52151" s="15"/>
      <c r="T52151" s="15"/>
      <c r="U52151" s="15"/>
    </row>
    <row r="52152" ht="15" spans="16:21">
      <c r="P52152" s="15"/>
      <c r="Q52152" s="15"/>
      <c r="R52152" s="15"/>
      <c r="S52152" s="15"/>
      <c r="T52152" s="15"/>
      <c r="U52152" s="15"/>
    </row>
    <row r="52153" ht="15" spans="16:21">
      <c r="P52153" s="15"/>
      <c r="Q52153" s="15"/>
      <c r="R52153" s="15"/>
      <c r="S52153" s="15"/>
      <c r="T52153" s="15"/>
      <c r="U52153" s="15"/>
    </row>
    <row r="52154" ht="15" spans="16:21">
      <c r="P52154" s="15"/>
      <c r="Q52154" s="15"/>
      <c r="R52154" s="15"/>
      <c r="S52154" s="15"/>
      <c r="T52154" s="15"/>
      <c r="U52154" s="15"/>
    </row>
    <row r="52155" ht="15" spans="16:21">
      <c r="P52155" s="15"/>
      <c r="Q52155" s="15"/>
      <c r="R52155" s="15"/>
      <c r="S52155" s="15"/>
      <c r="T52155" s="15"/>
      <c r="U52155" s="15"/>
    </row>
    <row r="52156" ht="15" spans="16:21">
      <c r="P52156" s="15"/>
      <c r="Q52156" s="15"/>
      <c r="R52156" s="15"/>
      <c r="S52156" s="15"/>
      <c r="T52156" s="15"/>
      <c r="U52156" s="15"/>
    </row>
    <row r="52157" ht="15" spans="16:21">
      <c r="P52157" s="15"/>
      <c r="Q52157" s="15"/>
      <c r="R52157" s="15"/>
      <c r="S52157" s="15"/>
      <c r="T52157" s="15"/>
      <c r="U52157" s="15"/>
    </row>
    <row r="52158" ht="15" spans="16:21">
      <c r="P52158" s="15"/>
      <c r="Q52158" s="15"/>
      <c r="R52158" s="15"/>
      <c r="S52158" s="15"/>
      <c r="T52158" s="15"/>
      <c r="U52158" s="15"/>
    </row>
    <row r="52159" ht="15" spans="16:21">
      <c r="P52159" s="15"/>
      <c r="Q52159" s="15"/>
      <c r="R52159" s="15"/>
      <c r="S52159" s="15"/>
      <c r="T52159" s="15"/>
      <c r="U52159" s="15"/>
    </row>
    <row r="52160" ht="15" spans="16:21">
      <c r="P52160" s="15"/>
      <c r="Q52160" s="15"/>
      <c r="R52160" s="15"/>
      <c r="S52160" s="15"/>
      <c r="T52160" s="15"/>
      <c r="U52160" s="15"/>
    </row>
    <row r="52161" ht="15" spans="16:21">
      <c r="P52161" s="15"/>
      <c r="Q52161" s="15"/>
      <c r="R52161" s="15"/>
      <c r="S52161" s="15"/>
      <c r="T52161" s="15"/>
      <c r="U52161" s="15"/>
    </row>
    <row r="52162" ht="15" spans="16:21">
      <c r="P52162" s="15"/>
      <c r="Q52162" s="15"/>
      <c r="R52162" s="15"/>
      <c r="S52162" s="15"/>
      <c r="T52162" s="15"/>
      <c r="U52162" s="15"/>
    </row>
    <row r="52163" ht="15" spans="16:21">
      <c r="P52163" s="15"/>
      <c r="Q52163" s="15"/>
      <c r="R52163" s="15"/>
      <c r="S52163" s="15"/>
      <c r="T52163" s="15"/>
      <c r="U52163" s="15"/>
    </row>
    <row r="52164" ht="15" spans="16:21">
      <c r="P52164" s="15"/>
      <c r="Q52164" s="15"/>
      <c r="R52164" s="15"/>
      <c r="S52164" s="15"/>
      <c r="T52164" s="15"/>
      <c r="U52164" s="15"/>
    </row>
    <row r="52165" ht="15" spans="16:21">
      <c r="P52165" s="15"/>
      <c r="Q52165" s="15"/>
      <c r="R52165" s="15"/>
      <c r="S52165" s="15"/>
      <c r="T52165" s="15"/>
      <c r="U52165" s="15"/>
    </row>
    <row r="52166" ht="15" spans="16:21">
      <c r="P52166" s="15"/>
      <c r="Q52166" s="15"/>
      <c r="R52166" s="15"/>
      <c r="S52166" s="15"/>
      <c r="T52166" s="15"/>
      <c r="U52166" s="15"/>
    </row>
    <row r="52167" ht="15" spans="16:21">
      <c r="P52167" s="15"/>
      <c r="Q52167" s="15"/>
      <c r="R52167" s="15"/>
      <c r="S52167" s="15"/>
      <c r="T52167" s="15"/>
      <c r="U52167" s="15"/>
    </row>
    <row r="52168" ht="15" spans="16:21">
      <c r="P52168" s="15"/>
      <c r="Q52168" s="15"/>
      <c r="R52168" s="15"/>
      <c r="S52168" s="15"/>
      <c r="T52168" s="15"/>
      <c r="U52168" s="15"/>
    </row>
    <row r="52169" ht="15" spans="16:21">
      <c r="P52169" s="15"/>
      <c r="Q52169" s="15"/>
      <c r="R52169" s="15"/>
      <c r="S52169" s="15"/>
      <c r="T52169" s="15"/>
      <c r="U52169" s="15"/>
    </row>
    <row r="52170" ht="15" spans="16:21">
      <c r="P52170" s="15"/>
      <c r="Q52170" s="15"/>
      <c r="R52170" s="15"/>
      <c r="S52170" s="15"/>
      <c r="T52170" s="15"/>
      <c r="U52170" s="15"/>
    </row>
    <row r="52171" ht="15" spans="16:21">
      <c r="P52171" s="15"/>
      <c r="Q52171" s="15"/>
      <c r="R52171" s="15"/>
      <c r="S52171" s="15"/>
      <c r="T52171" s="15"/>
      <c r="U52171" s="15"/>
    </row>
    <row r="52172" ht="15" spans="16:21">
      <c r="P52172" s="15"/>
      <c r="Q52172" s="15"/>
      <c r="R52172" s="15"/>
      <c r="S52172" s="15"/>
      <c r="T52172" s="15"/>
      <c r="U52172" s="15"/>
    </row>
    <row r="52173" ht="15" spans="16:21">
      <c r="P52173" s="15"/>
      <c r="Q52173" s="15"/>
      <c r="R52173" s="15"/>
      <c r="S52173" s="15"/>
      <c r="T52173" s="15"/>
      <c r="U52173" s="15"/>
    </row>
    <row r="52174" ht="15" spans="16:21">
      <c r="P52174" s="15"/>
      <c r="Q52174" s="15"/>
      <c r="R52174" s="15"/>
      <c r="S52174" s="15"/>
      <c r="T52174" s="15"/>
      <c r="U52174" s="15"/>
    </row>
    <row r="52175" ht="15" spans="16:21">
      <c r="P52175" s="15"/>
      <c r="Q52175" s="15"/>
      <c r="R52175" s="15"/>
      <c r="S52175" s="15"/>
      <c r="T52175" s="15"/>
      <c r="U52175" s="15"/>
    </row>
    <row r="52176" ht="15" spans="16:21">
      <c r="P52176" s="15"/>
      <c r="Q52176" s="15"/>
      <c r="R52176" s="15"/>
      <c r="S52176" s="15"/>
      <c r="T52176" s="15"/>
      <c r="U52176" s="15"/>
    </row>
    <row r="52177" ht="15" spans="16:21">
      <c r="P52177" s="15"/>
      <c r="Q52177" s="15"/>
      <c r="R52177" s="15"/>
      <c r="S52177" s="15"/>
      <c r="T52177" s="15"/>
      <c r="U52177" s="15"/>
    </row>
    <row r="52178" ht="15" spans="16:21">
      <c r="P52178" s="15"/>
      <c r="Q52178" s="15"/>
      <c r="R52178" s="15"/>
      <c r="S52178" s="15"/>
      <c r="T52178" s="15"/>
      <c r="U52178" s="15"/>
    </row>
    <row r="52179" ht="15" spans="16:21">
      <c r="P52179" s="15"/>
      <c r="Q52179" s="15"/>
      <c r="R52179" s="15"/>
      <c r="S52179" s="15"/>
      <c r="T52179" s="15"/>
      <c r="U52179" s="15"/>
    </row>
    <row r="52180" ht="15" spans="16:21">
      <c r="P52180" s="15"/>
      <c r="Q52180" s="15"/>
      <c r="R52180" s="15"/>
      <c r="S52180" s="15"/>
      <c r="T52180" s="15"/>
      <c r="U52180" s="15"/>
    </row>
    <row r="52181" ht="15" spans="16:21">
      <c r="P52181" s="15"/>
      <c r="Q52181" s="15"/>
      <c r="R52181" s="15"/>
      <c r="S52181" s="15"/>
      <c r="T52181" s="15"/>
      <c r="U52181" s="15"/>
    </row>
    <row r="52182" ht="15" spans="16:21">
      <c r="P52182" s="15"/>
      <c r="Q52182" s="15"/>
      <c r="R52182" s="15"/>
      <c r="S52182" s="15"/>
      <c r="T52182" s="15"/>
      <c r="U52182" s="15"/>
    </row>
    <row r="52183" ht="15" spans="16:21">
      <c r="P52183" s="15"/>
      <c r="Q52183" s="15"/>
      <c r="R52183" s="15"/>
      <c r="S52183" s="15"/>
      <c r="T52183" s="15"/>
      <c r="U52183" s="15"/>
    </row>
    <row r="52184" ht="15" spans="16:21">
      <c r="P52184" s="15"/>
      <c r="Q52184" s="15"/>
      <c r="R52184" s="15"/>
      <c r="S52184" s="15"/>
      <c r="T52184" s="15"/>
      <c r="U52184" s="15"/>
    </row>
    <row r="52185" ht="15" spans="16:21">
      <c r="P52185" s="15"/>
      <c r="Q52185" s="15"/>
      <c r="R52185" s="15"/>
      <c r="S52185" s="15"/>
      <c r="T52185" s="15"/>
      <c r="U52185" s="15"/>
    </row>
    <row r="52186" ht="15" spans="16:21">
      <c r="P52186" s="15"/>
      <c r="Q52186" s="15"/>
      <c r="R52186" s="15"/>
      <c r="S52186" s="15"/>
      <c r="T52186" s="15"/>
      <c r="U52186" s="15"/>
    </row>
    <row r="52187" ht="15" spans="16:21">
      <c r="P52187" s="15"/>
      <c r="Q52187" s="15"/>
      <c r="R52187" s="15"/>
      <c r="S52187" s="15"/>
      <c r="T52187" s="15"/>
      <c r="U52187" s="15"/>
    </row>
    <row r="52188" ht="15" spans="16:21">
      <c r="P52188" s="15"/>
      <c r="Q52188" s="15"/>
      <c r="R52188" s="15"/>
      <c r="S52188" s="15"/>
      <c r="T52188" s="15"/>
      <c r="U52188" s="15"/>
    </row>
    <row r="52189" ht="15" spans="16:21">
      <c r="P52189" s="15"/>
      <c r="Q52189" s="15"/>
      <c r="R52189" s="15"/>
      <c r="S52189" s="15"/>
      <c r="T52189" s="15"/>
      <c r="U52189" s="15"/>
    </row>
    <row r="52190" ht="15" spans="16:21">
      <c r="P52190" s="15"/>
      <c r="Q52190" s="15"/>
      <c r="R52190" s="15"/>
      <c r="S52190" s="15"/>
      <c r="T52190" s="15"/>
      <c r="U52190" s="15"/>
    </row>
    <row r="52191" ht="15" spans="16:21">
      <c r="P52191" s="15"/>
      <c r="Q52191" s="15"/>
      <c r="R52191" s="15"/>
      <c r="S52191" s="15"/>
      <c r="T52191" s="15"/>
      <c r="U52191" s="15"/>
    </row>
    <row r="52192" ht="15" spans="16:21">
      <c r="P52192" s="15"/>
      <c r="Q52192" s="15"/>
      <c r="R52192" s="15"/>
      <c r="S52192" s="15"/>
      <c r="T52192" s="15"/>
      <c r="U52192" s="15"/>
    </row>
    <row r="52193" ht="15" spans="16:21">
      <c r="P52193" s="15"/>
      <c r="Q52193" s="15"/>
      <c r="R52193" s="15"/>
      <c r="S52193" s="15"/>
      <c r="T52193" s="15"/>
      <c r="U52193" s="15"/>
    </row>
    <row r="52194" ht="15" spans="16:21">
      <c r="P52194" s="15"/>
      <c r="Q52194" s="15"/>
      <c r="R52194" s="15"/>
      <c r="S52194" s="15"/>
      <c r="T52194" s="15"/>
      <c r="U52194" s="15"/>
    </row>
    <row r="52195" ht="15" spans="16:21">
      <c r="P52195" s="15"/>
      <c r="Q52195" s="15"/>
      <c r="R52195" s="15"/>
      <c r="S52195" s="15"/>
      <c r="T52195" s="15"/>
      <c r="U52195" s="15"/>
    </row>
    <row r="52196" ht="15" spans="16:21">
      <c r="P52196" s="15"/>
      <c r="Q52196" s="15"/>
      <c r="R52196" s="15"/>
      <c r="S52196" s="15"/>
      <c r="T52196" s="15"/>
      <c r="U52196" s="15"/>
    </row>
    <row r="52197" ht="15" spans="16:21">
      <c r="P52197" s="15"/>
      <c r="Q52197" s="15"/>
      <c r="R52197" s="15"/>
      <c r="S52197" s="15"/>
      <c r="T52197" s="15"/>
      <c r="U52197" s="15"/>
    </row>
    <row r="52198" ht="15" spans="16:21">
      <c r="P52198" s="15"/>
      <c r="Q52198" s="15"/>
      <c r="R52198" s="15"/>
      <c r="S52198" s="15"/>
      <c r="T52198" s="15"/>
      <c r="U52198" s="15"/>
    </row>
    <row r="52199" ht="15" spans="16:21">
      <c r="P52199" s="15"/>
      <c r="Q52199" s="15"/>
      <c r="R52199" s="15"/>
      <c r="S52199" s="15"/>
      <c r="T52199" s="15"/>
      <c r="U52199" s="15"/>
    </row>
    <row r="52200" ht="15" spans="16:21">
      <c r="P52200" s="15"/>
      <c r="Q52200" s="15"/>
      <c r="R52200" s="15"/>
      <c r="S52200" s="15"/>
      <c r="T52200" s="15"/>
      <c r="U52200" s="15"/>
    </row>
    <row r="52201" ht="15" spans="16:21">
      <c r="P52201" s="15"/>
      <c r="Q52201" s="15"/>
      <c r="R52201" s="15"/>
      <c r="S52201" s="15"/>
      <c r="T52201" s="15"/>
      <c r="U52201" s="15"/>
    </row>
    <row r="52202" ht="15" spans="16:21">
      <c r="P52202" s="15"/>
      <c r="Q52202" s="15"/>
      <c r="R52202" s="15"/>
      <c r="S52202" s="15"/>
      <c r="T52202" s="15"/>
      <c r="U52202" s="15"/>
    </row>
    <row r="52203" ht="15" spans="16:21">
      <c r="P52203" s="15"/>
      <c r="Q52203" s="15"/>
      <c r="R52203" s="15"/>
      <c r="S52203" s="15"/>
      <c r="T52203" s="15"/>
      <c r="U52203" s="15"/>
    </row>
    <row r="52204" ht="15" spans="16:21">
      <c r="P52204" s="15"/>
      <c r="Q52204" s="15"/>
      <c r="R52204" s="15"/>
      <c r="S52204" s="15"/>
      <c r="T52204" s="15"/>
      <c r="U52204" s="15"/>
    </row>
    <row r="52205" ht="15" spans="16:21">
      <c r="P52205" s="15"/>
      <c r="Q52205" s="15"/>
      <c r="R52205" s="15"/>
      <c r="S52205" s="15"/>
      <c r="T52205" s="15"/>
      <c r="U52205" s="15"/>
    </row>
    <row r="52206" ht="15" spans="16:21">
      <c r="P52206" s="15"/>
      <c r="Q52206" s="15"/>
      <c r="R52206" s="15"/>
      <c r="S52206" s="15"/>
      <c r="T52206" s="15"/>
      <c r="U52206" s="15"/>
    </row>
    <row r="52207" ht="15" spans="16:21">
      <c r="P52207" s="15"/>
      <c r="Q52207" s="15"/>
      <c r="R52207" s="15"/>
      <c r="S52207" s="15"/>
      <c r="T52207" s="15"/>
      <c r="U52207" s="15"/>
    </row>
    <row r="52208" ht="15" spans="16:21">
      <c r="P52208" s="15"/>
      <c r="Q52208" s="15"/>
      <c r="R52208" s="15"/>
      <c r="S52208" s="15"/>
      <c r="T52208" s="15"/>
      <c r="U52208" s="15"/>
    </row>
    <row r="52209" ht="15" spans="16:21">
      <c r="P52209" s="15"/>
      <c r="Q52209" s="15"/>
      <c r="R52209" s="15"/>
      <c r="S52209" s="15"/>
      <c r="T52209" s="15"/>
      <c r="U52209" s="15"/>
    </row>
    <row r="52210" ht="15" spans="16:21">
      <c r="P52210" s="15"/>
      <c r="Q52210" s="15"/>
      <c r="R52210" s="15"/>
      <c r="S52210" s="15"/>
      <c r="T52210" s="15"/>
      <c r="U52210" s="15"/>
    </row>
    <row r="52211" ht="15" spans="16:21">
      <c r="P52211" s="15"/>
      <c r="Q52211" s="15"/>
      <c r="R52211" s="15"/>
      <c r="S52211" s="15"/>
      <c r="T52211" s="15"/>
      <c r="U52211" s="15"/>
    </row>
    <row r="52212" ht="15" spans="16:21">
      <c r="P52212" s="15"/>
      <c r="Q52212" s="15"/>
      <c r="R52212" s="15"/>
      <c r="S52212" s="15"/>
      <c r="T52212" s="15"/>
      <c r="U52212" s="15"/>
    </row>
    <row r="52213" ht="15" spans="16:21">
      <c r="P52213" s="15"/>
      <c r="Q52213" s="15"/>
      <c r="R52213" s="15"/>
      <c r="S52213" s="15"/>
      <c r="T52213" s="15"/>
      <c r="U52213" s="15"/>
    </row>
    <row r="52214" ht="15" spans="16:21">
      <c r="P52214" s="15"/>
      <c r="Q52214" s="15"/>
      <c r="R52214" s="15"/>
      <c r="S52214" s="15"/>
      <c r="T52214" s="15"/>
      <c r="U52214" s="15"/>
    </row>
    <row r="52215" ht="15" spans="16:21">
      <c r="P52215" s="15"/>
      <c r="Q52215" s="15"/>
      <c r="R52215" s="15"/>
      <c r="S52215" s="15"/>
      <c r="T52215" s="15"/>
      <c r="U52215" s="15"/>
    </row>
    <row r="52216" ht="15" spans="16:21">
      <c r="P52216" s="15"/>
      <c r="Q52216" s="15"/>
      <c r="R52216" s="15"/>
      <c r="S52216" s="15"/>
      <c r="T52216" s="15"/>
      <c r="U52216" s="15"/>
    </row>
    <row r="52217" ht="15" spans="16:21">
      <c r="P52217" s="15"/>
      <c r="Q52217" s="15"/>
      <c r="R52217" s="15"/>
      <c r="S52217" s="15"/>
      <c r="T52217" s="15"/>
      <c r="U52217" s="15"/>
    </row>
    <row r="52218" ht="15" spans="16:21">
      <c r="P52218" s="15"/>
      <c r="Q52218" s="15"/>
      <c r="R52218" s="15"/>
      <c r="S52218" s="15"/>
      <c r="T52218" s="15"/>
      <c r="U52218" s="15"/>
    </row>
    <row r="52219" ht="15" spans="16:21">
      <c r="P52219" s="15"/>
      <c r="Q52219" s="15"/>
      <c r="R52219" s="15"/>
      <c r="S52219" s="15"/>
      <c r="T52219" s="15"/>
      <c r="U52219" s="15"/>
    </row>
    <row r="52220" ht="15" spans="16:21">
      <c r="P52220" s="15"/>
      <c r="Q52220" s="15"/>
      <c r="R52220" s="15"/>
      <c r="S52220" s="15"/>
      <c r="T52220" s="15"/>
      <c r="U52220" s="15"/>
    </row>
    <row r="52221" ht="15" spans="16:21">
      <c r="P52221" s="15"/>
      <c r="Q52221" s="15"/>
      <c r="R52221" s="15"/>
      <c r="S52221" s="15"/>
      <c r="T52221" s="15"/>
      <c r="U52221" s="15"/>
    </row>
    <row r="52222" ht="15" spans="16:21">
      <c r="P52222" s="15"/>
      <c r="Q52222" s="15"/>
      <c r="R52222" s="15"/>
      <c r="S52222" s="15"/>
      <c r="T52222" s="15"/>
      <c r="U52222" s="15"/>
    </row>
    <row r="52223" ht="15" spans="16:21">
      <c r="P52223" s="15"/>
      <c r="Q52223" s="15"/>
      <c r="R52223" s="15"/>
      <c r="S52223" s="15"/>
      <c r="T52223" s="15"/>
      <c r="U52223" s="15"/>
    </row>
    <row r="52224" ht="15" spans="16:21">
      <c r="P52224" s="15"/>
      <c r="Q52224" s="15"/>
      <c r="R52224" s="15"/>
      <c r="S52224" s="15"/>
      <c r="T52224" s="15"/>
      <c r="U52224" s="15"/>
    </row>
    <row r="52225" ht="15" spans="16:21">
      <c r="P52225" s="15"/>
      <c r="Q52225" s="15"/>
      <c r="R52225" s="15"/>
      <c r="S52225" s="15"/>
      <c r="T52225" s="15"/>
      <c r="U52225" s="15"/>
    </row>
    <row r="52226" ht="15" spans="16:21">
      <c r="P52226" s="15"/>
      <c r="Q52226" s="15"/>
      <c r="R52226" s="15"/>
      <c r="S52226" s="15"/>
      <c r="T52226" s="15"/>
      <c r="U52226" s="15"/>
    </row>
    <row r="52227" ht="15" spans="16:21">
      <c r="P52227" s="15"/>
      <c r="Q52227" s="15"/>
      <c r="R52227" s="15"/>
      <c r="S52227" s="15"/>
      <c r="T52227" s="15"/>
      <c r="U52227" s="15"/>
    </row>
    <row r="52228" ht="15" spans="16:21">
      <c r="P52228" s="15"/>
      <c r="Q52228" s="15"/>
      <c r="R52228" s="15"/>
      <c r="S52228" s="15"/>
      <c r="T52228" s="15"/>
      <c r="U52228" s="15"/>
    </row>
    <row r="52229" ht="15" spans="16:21">
      <c r="P52229" s="15"/>
      <c r="Q52229" s="15"/>
      <c r="R52229" s="15"/>
      <c r="S52229" s="15"/>
      <c r="T52229" s="15"/>
      <c r="U52229" s="15"/>
    </row>
    <row r="52230" ht="15" spans="16:21">
      <c r="P52230" s="15"/>
      <c r="Q52230" s="15"/>
      <c r="R52230" s="15"/>
      <c r="S52230" s="15"/>
      <c r="T52230" s="15"/>
      <c r="U52230" s="15"/>
    </row>
    <row r="52231" ht="15" spans="16:21">
      <c r="P52231" s="15"/>
      <c r="Q52231" s="15"/>
      <c r="R52231" s="15"/>
      <c r="S52231" s="15"/>
      <c r="T52231" s="15"/>
      <c r="U52231" s="15"/>
    </row>
    <row r="52232" ht="15" spans="16:21">
      <c r="P52232" s="15"/>
      <c r="Q52232" s="15"/>
      <c r="R52232" s="15"/>
      <c r="S52232" s="15"/>
      <c r="T52232" s="15"/>
      <c r="U52232" s="15"/>
    </row>
    <row r="52233" ht="15" spans="16:21">
      <c r="P52233" s="15"/>
      <c r="Q52233" s="15"/>
      <c r="R52233" s="15"/>
      <c r="S52233" s="15"/>
      <c r="T52233" s="15"/>
      <c r="U52233" s="15"/>
    </row>
    <row r="52234" ht="15" spans="16:21">
      <c r="P52234" s="15"/>
      <c r="Q52234" s="15"/>
      <c r="R52234" s="15"/>
      <c r="S52234" s="15"/>
      <c r="T52234" s="15"/>
      <c r="U52234" s="15"/>
    </row>
    <row r="52235" ht="15" spans="16:21">
      <c r="P52235" s="15"/>
      <c r="Q52235" s="15"/>
      <c r="R52235" s="15"/>
      <c r="S52235" s="15"/>
      <c r="T52235" s="15"/>
      <c r="U52235" s="15"/>
    </row>
    <row r="52236" ht="15" spans="16:21">
      <c r="P52236" s="15"/>
      <c r="Q52236" s="15"/>
      <c r="R52236" s="15"/>
      <c r="S52236" s="15"/>
      <c r="T52236" s="15"/>
      <c r="U52236" s="15"/>
    </row>
    <row r="52237" ht="15" spans="16:21">
      <c r="P52237" s="15"/>
      <c r="Q52237" s="15"/>
      <c r="R52237" s="15"/>
      <c r="S52237" s="15"/>
      <c r="T52237" s="15"/>
      <c r="U52237" s="15"/>
    </row>
    <row r="52238" ht="15" spans="16:21">
      <c r="P52238" s="15"/>
      <c r="Q52238" s="15"/>
      <c r="R52238" s="15"/>
      <c r="S52238" s="15"/>
      <c r="T52238" s="15"/>
      <c r="U52238" s="15"/>
    </row>
    <row r="52239" ht="15" spans="16:21">
      <c r="P52239" s="15"/>
      <c r="Q52239" s="15"/>
      <c r="R52239" s="15"/>
      <c r="S52239" s="15"/>
      <c r="T52239" s="15"/>
      <c r="U52239" s="15"/>
    </row>
    <row r="52240" ht="15" spans="16:21">
      <c r="P52240" s="15"/>
      <c r="Q52240" s="15"/>
      <c r="R52240" s="15"/>
      <c r="S52240" s="15"/>
      <c r="T52240" s="15"/>
      <c r="U52240" s="15"/>
    </row>
    <row r="52241" ht="15" spans="16:21">
      <c r="P52241" s="15"/>
      <c r="Q52241" s="15"/>
      <c r="R52241" s="15"/>
      <c r="S52241" s="15"/>
      <c r="T52241" s="15"/>
      <c r="U52241" s="15"/>
    </row>
    <row r="52242" ht="15" spans="16:21">
      <c r="P52242" s="15"/>
      <c r="Q52242" s="15"/>
      <c r="R52242" s="15"/>
      <c r="S52242" s="15"/>
      <c r="T52242" s="15"/>
      <c r="U52242" s="15"/>
    </row>
    <row r="52243" ht="15" spans="16:21">
      <c r="P52243" s="15"/>
      <c r="Q52243" s="15"/>
      <c r="R52243" s="15"/>
      <c r="S52243" s="15"/>
      <c r="T52243" s="15"/>
      <c r="U52243" s="15"/>
    </row>
    <row r="52244" ht="15" spans="16:21">
      <c r="P52244" s="15"/>
      <c r="Q52244" s="15"/>
      <c r="R52244" s="15"/>
      <c r="S52244" s="15"/>
      <c r="T52244" s="15"/>
      <c r="U52244" s="15"/>
    </row>
    <row r="52245" ht="15" spans="16:21">
      <c r="P52245" s="15"/>
      <c r="Q52245" s="15"/>
      <c r="R52245" s="15"/>
      <c r="S52245" s="15"/>
      <c r="T52245" s="15"/>
      <c r="U52245" s="15"/>
    </row>
    <row r="52246" ht="15" spans="16:21">
      <c r="P52246" s="15"/>
      <c r="Q52246" s="15"/>
      <c r="R52246" s="15"/>
      <c r="S52246" s="15"/>
      <c r="T52246" s="15"/>
      <c r="U52246" s="15"/>
    </row>
    <row r="52247" ht="15" spans="16:21">
      <c r="P52247" s="15"/>
      <c r="Q52247" s="15"/>
      <c r="R52247" s="15"/>
      <c r="S52247" s="15"/>
      <c r="T52247" s="15"/>
      <c r="U52247" s="15"/>
    </row>
    <row r="52248" ht="15" spans="16:21">
      <c r="P52248" s="15"/>
      <c r="Q52248" s="15"/>
      <c r="R52248" s="15"/>
      <c r="S52248" s="15"/>
      <c r="T52248" s="15"/>
      <c r="U52248" s="15"/>
    </row>
    <row r="52249" ht="15" spans="16:21">
      <c r="P52249" s="15"/>
      <c r="Q52249" s="15"/>
      <c r="R52249" s="15"/>
      <c r="S52249" s="15"/>
      <c r="T52249" s="15"/>
      <c r="U52249" s="15"/>
    </row>
    <row r="52250" ht="15" spans="16:21">
      <c r="P52250" s="15"/>
      <c r="Q52250" s="15"/>
      <c r="R52250" s="15"/>
      <c r="S52250" s="15"/>
      <c r="T52250" s="15"/>
      <c r="U52250" s="15"/>
    </row>
    <row r="52251" ht="15" spans="16:21">
      <c r="P52251" s="15"/>
      <c r="Q52251" s="15"/>
      <c r="R52251" s="15"/>
      <c r="S52251" s="15"/>
      <c r="T52251" s="15"/>
      <c r="U52251" s="15"/>
    </row>
    <row r="52252" ht="15" spans="16:21">
      <c r="P52252" s="15"/>
      <c r="Q52252" s="15"/>
      <c r="R52252" s="15"/>
      <c r="S52252" s="15"/>
      <c r="T52252" s="15"/>
      <c r="U52252" s="15"/>
    </row>
    <row r="52253" ht="15" spans="16:21">
      <c r="P52253" s="15"/>
      <c r="Q52253" s="15"/>
      <c r="R52253" s="15"/>
      <c r="S52253" s="15"/>
      <c r="T52253" s="15"/>
      <c r="U52253" s="15"/>
    </row>
    <row r="52254" ht="15" spans="16:21">
      <c r="P52254" s="15"/>
      <c r="Q52254" s="15"/>
      <c r="R52254" s="15"/>
      <c r="S52254" s="15"/>
      <c r="T52254" s="15"/>
      <c r="U52254" s="15"/>
    </row>
    <row r="52255" ht="15" spans="16:21">
      <c r="P52255" s="15"/>
      <c r="Q52255" s="15"/>
      <c r="R52255" s="15"/>
      <c r="S52255" s="15"/>
      <c r="T52255" s="15"/>
      <c r="U52255" s="15"/>
    </row>
    <row r="52256" ht="15" spans="16:21">
      <c r="P52256" s="15"/>
      <c r="Q52256" s="15"/>
      <c r="R52256" s="15"/>
      <c r="S52256" s="15"/>
      <c r="T52256" s="15"/>
      <c r="U52256" s="15"/>
    </row>
    <row r="52257" ht="15" spans="16:21">
      <c r="P52257" s="15"/>
      <c r="Q52257" s="15"/>
      <c r="R52257" s="15"/>
      <c r="S52257" s="15"/>
      <c r="T52257" s="15"/>
      <c r="U52257" s="15"/>
    </row>
    <row r="52258" ht="15" spans="16:21">
      <c r="P52258" s="15"/>
      <c r="Q52258" s="15"/>
      <c r="R52258" s="15"/>
      <c r="S52258" s="15"/>
      <c r="T52258" s="15"/>
      <c r="U52258" s="15"/>
    </row>
    <row r="52259" ht="15" spans="16:21">
      <c r="P52259" s="15"/>
      <c r="Q52259" s="15"/>
      <c r="R52259" s="15"/>
      <c r="S52259" s="15"/>
      <c r="T52259" s="15"/>
      <c r="U52259" s="15"/>
    </row>
    <row r="52260" ht="15" spans="16:21">
      <c r="P52260" s="15"/>
      <c r="Q52260" s="15"/>
      <c r="R52260" s="15"/>
      <c r="S52260" s="15"/>
      <c r="T52260" s="15"/>
      <c r="U52260" s="15"/>
    </row>
    <row r="52261" ht="15" spans="16:21">
      <c r="P52261" s="15"/>
      <c r="Q52261" s="15"/>
      <c r="R52261" s="15"/>
      <c r="S52261" s="15"/>
      <c r="T52261" s="15"/>
      <c r="U52261" s="15"/>
    </row>
    <row r="52262" ht="15" spans="16:21">
      <c r="P52262" s="15"/>
      <c r="Q52262" s="15"/>
      <c r="R52262" s="15"/>
      <c r="S52262" s="15"/>
      <c r="T52262" s="15"/>
      <c r="U52262" s="15"/>
    </row>
    <row r="52263" ht="15" spans="16:21">
      <c r="P52263" s="15"/>
      <c r="Q52263" s="15"/>
      <c r="R52263" s="15"/>
      <c r="S52263" s="15"/>
      <c r="T52263" s="15"/>
      <c r="U52263" s="15"/>
    </row>
    <row r="52264" ht="15" spans="16:21">
      <c r="P52264" s="15"/>
      <c r="Q52264" s="15"/>
      <c r="R52264" s="15"/>
      <c r="S52264" s="15"/>
      <c r="T52264" s="15"/>
      <c r="U52264" s="15"/>
    </row>
    <row r="52265" ht="15" spans="16:21">
      <c r="P52265" s="15"/>
      <c r="Q52265" s="15"/>
      <c r="R52265" s="15"/>
      <c r="S52265" s="15"/>
      <c r="T52265" s="15"/>
      <c r="U52265" s="15"/>
    </row>
    <row r="52266" ht="15" spans="16:21">
      <c r="P52266" s="15"/>
      <c r="Q52266" s="15"/>
      <c r="R52266" s="15"/>
      <c r="S52266" s="15"/>
      <c r="T52266" s="15"/>
      <c r="U52266" s="15"/>
    </row>
    <row r="52267" ht="15" spans="16:21">
      <c r="P52267" s="15"/>
      <c r="Q52267" s="15"/>
      <c r="R52267" s="15"/>
      <c r="S52267" s="15"/>
      <c r="T52267" s="15"/>
      <c r="U52267" s="15"/>
    </row>
    <row r="52268" ht="15" spans="16:21">
      <c r="P52268" s="15"/>
      <c r="Q52268" s="15"/>
      <c r="R52268" s="15"/>
      <c r="S52268" s="15"/>
      <c r="T52268" s="15"/>
      <c r="U52268" s="15"/>
    </row>
    <row r="52269" ht="15" spans="16:21">
      <c r="P52269" s="15"/>
      <c r="Q52269" s="15"/>
      <c r="R52269" s="15"/>
      <c r="S52269" s="15"/>
      <c r="T52269" s="15"/>
      <c r="U52269" s="15"/>
    </row>
    <row r="52270" ht="15" spans="16:21">
      <c r="P52270" s="15"/>
      <c r="Q52270" s="15"/>
      <c r="R52270" s="15"/>
      <c r="S52270" s="15"/>
      <c r="T52270" s="15"/>
      <c r="U52270" s="15"/>
    </row>
    <row r="52271" ht="15" spans="16:21">
      <c r="P52271" s="15"/>
      <c r="Q52271" s="15"/>
      <c r="R52271" s="15"/>
      <c r="S52271" s="15"/>
      <c r="T52271" s="15"/>
      <c r="U52271" s="15"/>
    </row>
    <row r="52272" ht="15" spans="16:21">
      <c r="P52272" s="15"/>
      <c r="Q52272" s="15"/>
      <c r="R52272" s="15"/>
      <c r="S52272" s="15"/>
      <c r="T52272" s="15"/>
      <c r="U52272" s="15"/>
    </row>
    <row r="52273" ht="15" spans="16:21">
      <c r="P52273" s="15"/>
      <c r="Q52273" s="15"/>
      <c r="R52273" s="15"/>
      <c r="S52273" s="15"/>
      <c r="T52273" s="15"/>
      <c r="U52273" s="15"/>
    </row>
    <row r="52274" ht="15" spans="16:21">
      <c r="P52274" s="15"/>
      <c r="Q52274" s="15"/>
      <c r="R52274" s="15"/>
      <c r="S52274" s="15"/>
      <c r="T52274" s="15"/>
      <c r="U52274" s="15"/>
    </row>
    <row r="52275" ht="15" spans="16:21">
      <c r="P52275" s="15"/>
      <c r="Q52275" s="15"/>
      <c r="R52275" s="15"/>
      <c r="S52275" s="15"/>
      <c r="T52275" s="15"/>
      <c r="U52275" s="15"/>
    </row>
    <row r="52276" ht="15" spans="16:21">
      <c r="P52276" s="15"/>
      <c r="Q52276" s="15"/>
      <c r="R52276" s="15"/>
      <c r="S52276" s="15"/>
      <c r="T52276" s="15"/>
      <c r="U52276" s="15"/>
    </row>
    <row r="52277" ht="15" spans="16:21">
      <c r="P52277" s="15"/>
      <c r="Q52277" s="15"/>
      <c r="R52277" s="15"/>
      <c r="S52277" s="15"/>
      <c r="T52277" s="15"/>
      <c r="U52277" s="15"/>
    </row>
    <row r="52278" ht="15" spans="16:21">
      <c r="P52278" s="15"/>
      <c r="Q52278" s="15"/>
      <c r="R52278" s="15"/>
      <c r="S52278" s="15"/>
      <c r="T52278" s="15"/>
      <c r="U52278" s="15"/>
    </row>
    <row r="52279" ht="15" spans="16:21">
      <c r="P52279" s="15"/>
      <c r="Q52279" s="15"/>
      <c r="R52279" s="15"/>
      <c r="S52279" s="15"/>
      <c r="T52279" s="15"/>
      <c r="U52279" s="15"/>
    </row>
    <row r="52280" ht="15" spans="16:21">
      <c r="P52280" s="15"/>
      <c r="Q52280" s="15"/>
      <c r="R52280" s="15"/>
      <c r="S52280" s="15"/>
      <c r="T52280" s="15"/>
      <c r="U52280" s="15"/>
    </row>
    <row r="52281" ht="15" spans="16:21">
      <c r="P52281" s="15"/>
      <c r="Q52281" s="15"/>
      <c r="R52281" s="15"/>
      <c r="S52281" s="15"/>
      <c r="T52281" s="15"/>
      <c r="U52281" s="15"/>
    </row>
    <row r="52282" ht="15" spans="16:21">
      <c r="P52282" s="15"/>
      <c r="Q52282" s="15"/>
      <c r="R52282" s="15"/>
      <c r="S52282" s="15"/>
      <c r="T52282" s="15"/>
      <c r="U52282" s="15"/>
    </row>
    <row r="52283" ht="15" spans="16:21">
      <c r="P52283" s="15"/>
      <c r="Q52283" s="15"/>
      <c r="R52283" s="15"/>
      <c r="S52283" s="15"/>
      <c r="T52283" s="15"/>
      <c r="U52283" s="15"/>
    </row>
    <row r="52284" ht="15" spans="16:21">
      <c r="P52284" s="15"/>
      <c r="Q52284" s="15"/>
      <c r="R52284" s="15"/>
      <c r="S52284" s="15"/>
      <c r="T52284" s="15"/>
      <c r="U52284" s="15"/>
    </row>
    <row r="52285" ht="15" spans="16:21">
      <c r="P52285" s="15"/>
      <c r="Q52285" s="15"/>
      <c r="R52285" s="15"/>
      <c r="S52285" s="15"/>
      <c r="T52285" s="15"/>
      <c r="U52285" s="15"/>
    </row>
    <row r="52286" ht="15" spans="16:21">
      <c r="P52286" s="15"/>
      <c r="Q52286" s="15"/>
      <c r="R52286" s="15"/>
      <c r="S52286" s="15"/>
      <c r="T52286" s="15"/>
      <c r="U52286" s="15"/>
    </row>
    <row r="52287" ht="15" spans="16:21">
      <c r="P52287" s="15"/>
      <c r="Q52287" s="15"/>
      <c r="R52287" s="15"/>
      <c r="S52287" s="15"/>
      <c r="T52287" s="15"/>
      <c r="U52287" s="15"/>
    </row>
    <row r="52288" ht="15" spans="16:21">
      <c r="P52288" s="15"/>
      <c r="Q52288" s="15"/>
      <c r="R52288" s="15"/>
      <c r="S52288" s="15"/>
      <c r="T52288" s="15"/>
      <c r="U52288" s="15"/>
    </row>
    <row r="52289" ht="15" spans="16:21">
      <c r="P52289" s="15"/>
      <c r="Q52289" s="15"/>
      <c r="R52289" s="15"/>
      <c r="S52289" s="15"/>
      <c r="T52289" s="15"/>
      <c r="U52289" s="15"/>
    </row>
    <row r="52290" ht="15" spans="16:21">
      <c r="P52290" s="15"/>
      <c r="Q52290" s="15"/>
      <c r="R52290" s="15"/>
      <c r="S52290" s="15"/>
      <c r="T52290" s="15"/>
      <c r="U52290" s="15"/>
    </row>
    <row r="52291" ht="15" spans="16:21">
      <c r="P52291" s="15"/>
      <c r="Q52291" s="15"/>
      <c r="R52291" s="15"/>
      <c r="S52291" s="15"/>
      <c r="T52291" s="15"/>
      <c r="U52291" s="15"/>
    </row>
    <row r="52292" ht="15" spans="16:21">
      <c r="P52292" s="15"/>
      <c r="Q52292" s="15"/>
      <c r="R52292" s="15"/>
      <c r="S52292" s="15"/>
      <c r="T52292" s="15"/>
      <c r="U52292" s="15"/>
    </row>
    <row r="52293" ht="15" spans="16:21">
      <c r="P52293" s="15"/>
      <c r="Q52293" s="15"/>
      <c r="R52293" s="15"/>
      <c r="S52293" s="15"/>
      <c r="T52293" s="15"/>
      <c r="U52293" s="15"/>
    </row>
    <row r="52294" ht="15" spans="16:21">
      <c r="P52294" s="15"/>
      <c r="Q52294" s="15"/>
      <c r="R52294" s="15"/>
      <c r="S52294" s="15"/>
      <c r="T52294" s="15"/>
      <c r="U52294" s="15"/>
    </row>
    <row r="52295" ht="15" spans="16:21">
      <c r="P52295" s="15"/>
      <c r="Q52295" s="15"/>
      <c r="R52295" s="15"/>
      <c r="S52295" s="15"/>
      <c r="T52295" s="15"/>
      <c r="U52295" s="15"/>
    </row>
    <row r="52296" ht="15" spans="16:21">
      <c r="P52296" s="15"/>
      <c r="Q52296" s="15"/>
      <c r="R52296" s="15"/>
      <c r="S52296" s="15"/>
      <c r="T52296" s="15"/>
      <c r="U52296" s="15"/>
    </row>
    <row r="52297" ht="15" spans="16:21">
      <c r="P52297" s="15"/>
      <c r="Q52297" s="15"/>
      <c r="R52297" s="15"/>
      <c r="S52297" s="15"/>
      <c r="T52297" s="15"/>
      <c r="U52297" s="15"/>
    </row>
    <row r="52298" ht="15" spans="16:21">
      <c r="P52298" s="15"/>
      <c r="Q52298" s="15"/>
      <c r="R52298" s="15"/>
      <c r="S52298" s="15"/>
      <c r="T52298" s="15"/>
      <c r="U52298" s="15"/>
    </row>
    <row r="52299" ht="15" spans="16:21">
      <c r="P52299" s="15"/>
      <c r="Q52299" s="15"/>
      <c r="R52299" s="15"/>
      <c r="S52299" s="15"/>
      <c r="T52299" s="15"/>
      <c r="U52299" s="15"/>
    </row>
    <row r="52300" ht="15" spans="16:21">
      <c r="P52300" s="15"/>
      <c r="Q52300" s="15"/>
      <c r="R52300" s="15"/>
      <c r="S52300" s="15"/>
      <c r="T52300" s="15"/>
      <c r="U52300" s="15"/>
    </row>
    <row r="52301" ht="15" spans="16:21">
      <c r="P52301" s="15"/>
      <c r="Q52301" s="15"/>
      <c r="R52301" s="15"/>
      <c r="S52301" s="15"/>
      <c r="T52301" s="15"/>
      <c r="U52301" s="15"/>
    </row>
    <row r="52302" ht="15" spans="16:21">
      <c r="P52302" s="15"/>
      <c r="Q52302" s="15"/>
      <c r="R52302" s="15"/>
      <c r="S52302" s="15"/>
      <c r="T52302" s="15"/>
      <c r="U52302" s="15"/>
    </row>
    <row r="52303" ht="15" spans="16:21">
      <c r="P52303" s="15"/>
      <c r="Q52303" s="15"/>
      <c r="R52303" s="15"/>
      <c r="S52303" s="15"/>
      <c r="T52303" s="15"/>
      <c r="U52303" s="15"/>
    </row>
    <row r="52304" ht="15" spans="16:21">
      <c r="P52304" s="15"/>
      <c r="Q52304" s="15"/>
      <c r="R52304" s="15"/>
      <c r="S52304" s="15"/>
      <c r="T52304" s="15"/>
      <c r="U52304" s="15"/>
    </row>
    <row r="52305" ht="15" spans="16:21">
      <c r="P52305" s="15"/>
      <c r="Q52305" s="15"/>
      <c r="R52305" s="15"/>
      <c r="S52305" s="15"/>
      <c r="T52305" s="15"/>
      <c r="U52305" s="15"/>
    </row>
    <row r="52306" ht="15" spans="16:21">
      <c r="P52306" s="15"/>
      <c r="Q52306" s="15"/>
      <c r="R52306" s="15"/>
      <c r="S52306" s="15"/>
      <c r="T52306" s="15"/>
      <c r="U52306" s="15"/>
    </row>
    <row r="52307" ht="15" spans="16:21">
      <c r="P52307" s="15"/>
      <c r="Q52307" s="15"/>
      <c r="R52307" s="15"/>
      <c r="S52307" s="15"/>
      <c r="T52307" s="15"/>
      <c r="U52307" s="15"/>
    </row>
    <row r="52308" ht="15" spans="16:21">
      <c r="P52308" s="15"/>
      <c r="Q52308" s="15"/>
      <c r="R52308" s="15"/>
      <c r="S52308" s="15"/>
      <c r="T52308" s="15"/>
      <c r="U52308" s="15"/>
    </row>
    <row r="52309" ht="15" spans="16:21">
      <c r="P52309" s="15"/>
      <c r="Q52309" s="15"/>
      <c r="R52309" s="15"/>
      <c r="S52309" s="15"/>
      <c r="T52309" s="15"/>
      <c r="U52309" s="15"/>
    </row>
    <row r="52310" ht="15" spans="16:21">
      <c r="P52310" s="15"/>
      <c r="Q52310" s="15"/>
      <c r="R52310" s="15"/>
      <c r="S52310" s="15"/>
      <c r="T52310" s="15"/>
      <c r="U52310" s="15"/>
    </row>
    <row r="52311" ht="15" spans="16:21">
      <c r="P52311" s="15"/>
      <c r="Q52311" s="15"/>
      <c r="R52311" s="15"/>
      <c r="S52311" s="15"/>
      <c r="T52311" s="15"/>
      <c r="U52311" s="15"/>
    </row>
    <row r="52312" ht="15" spans="16:21">
      <c r="P52312" s="15"/>
      <c r="Q52312" s="15"/>
      <c r="R52312" s="15"/>
      <c r="S52312" s="15"/>
      <c r="T52312" s="15"/>
      <c r="U52312" s="15"/>
    </row>
    <row r="52313" ht="15" spans="16:21">
      <c r="P52313" s="15"/>
      <c r="Q52313" s="15"/>
      <c r="R52313" s="15"/>
      <c r="S52313" s="15"/>
      <c r="T52313" s="15"/>
      <c r="U52313" s="15"/>
    </row>
    <row r="52314" ht="15" spans="16:21">
      <c r="P52314" s="15"/>
      <c r="Q52314" s="15"/>
      <c r="R52314" s="15"/>
      <c r="S52314" s="15"/>
      <c r="T52314" s="15"/>
      <c r="U52314" s="15"/>
    </row>
    <row r="52315" ht="15" spans="16:21">
      <c r="P52315" s="15"/>
      <c r="Q52315" s="15"/>
      <c r="R52315" s="15"/>
      <c r="S52315" s="15"/>
      <c r="T52315" s="15"/>
      <c r="U52315" s="15"/>
    </row>
    <row r="52316" ht="15" spans="16:21">
      <c r="P52316" s="15"/>
      <c r="Q52316" s="15"/>
      <c r="R52316" s="15"/>
      <c r="S52316" s="15"/>
      <c r="T52316" s="15"/>
      <c r="U52316" s="15"/>
    </row>
    <row r="52317" ht="15" spans="16:21">
      <c r="P52317" s="15"/>
      <c r="Q52317" s="15"/>
      <c r="R52317" s="15"/>
      <c r="S52317" s="15"/>
      <c r="T52317" s="15"/>
      <c r="U52317" s="15"/>
    </row>
    <row r="52318" ht="15" spans="16:21">
      <c r="P52318" s="15"/>
      <c r="Q52318" s="15"/>
      <c r="R52318" s="15"/>
      <c r="S52318" s="15"/>
      <c r="T52318" s="15"/>
      <c r="U52318" s="15"/>
    </row>
    <row r="52319" ht="15" spans="16:21">
      <c r="P52319" s="15"/>
      <c r="Q52319" s="15"/>
      <c r="R52319" s="15"/>
      <c r="S52319" s="15"/>
      <c r="T52319" s="15"/>
      <c r="U52319" s="15"/>
    </row>
    <row r="52320" ht="15" spans="16:21">
      <c r="P52320" s="15"/>
      <c r="Q52320" s="15"/>
      <c r="R52320" s="15"/>
      <c r="S52320" s="15"/>
      <c r="T52320" s="15"/>
      <c r="U52320" s="15"/>
    </row>
    <row r="52321" ht="15" spans="16:21">
      <c r="P52321" s="15"/>
      <c r="Q52321" s="15"/>
      <c r="R52321" s="15"/>
      <c r="S52321" s="15"/>
      <c r="T52321" s="15"/>
      <c r="U52321" s="15"/>
    </row>
    <row r="52322" ht="15" spans="16:21">
      <c r="P52322" s="15"/>
      <c r="Q52322" s="15"/>
      <c r="R52322" s="15"/>
      <c r="S52322" s="15"/>
      <c r="T52322" s="15"/>
      <c r="U52322" s="15"/>
    </row>
    <row r="52323" ht="15" spans="16:21">
      <c r="P52323" s="15"/>
      <c r="Q52323" s="15"/>
      <c r="R52323" s="15"/>
      <c r="S52323" s="15"/>
      <c r="T52323" s="15"/>
      <c r="U52323" s="15"/>
    </row>
    <row r="52324" ht="15" spans="16:21">
      <c r="P52324" s="15"/>
      <c r="Q52324" s="15"/>
      <c r="R52324" s="15"/>
      <c r="S52324" s="15"/>
      <c r="T52324" s="15"/>
      <c r="U52324" s="15"/>
    </row>
    <row r="52325" ht="15" spans="16:21">
      <c r="P52325" s="15"/>
      <c r="Q52325" s="15"/>
      <c r="R52325" s="15"/>
      <c r="S52325" s="15"/>
      <c r="T52325" s="15"/>
      <c r="U52325" s="15"/>
    </row>
    <row r="52326" ht="15" spans="16:21">
      <c r="P52326" s="15"/>
      <c r="Q52326" s="15"/>
      <c r="R52326" s="15"/>
      <c r="S52326" s="15"/>
      <c r="T52326" s="15"/>
      <c r="U52326" s="15"/>
    </row>
    <row r="52327" ht="15" spans="16:21">
      <c r="P52327" s="15"/>
      <c r="Q52327" s="15"/>
      <c r="R52327" s="15"/>
      <c r="S52327" s="15"/>
      <c r="T52327" s="15"/>
      <c r="U52327" s="15"/>
    </row>
    <row r="52328" ht="15" spans="16:21">
      <c r="P52328" s="15"/>
      <c r="Q52328" s="15"/>
      <c r="R52328" s="15"/>
      <c r="S52328" s="15"/>
      <c r="T52328" s="15"/>
      <c r="U52328" s="15"/>
    </row>
    <row r="52329" ht="15" spans="16:21">
      <c r="P52329" s="15"/>
      <c r="Q52329" s="15"/>
      <c r="R52329" s="15"/>
      <c r="S52329" s="15"/>
      <c r="T52329" s="15"/>
      <c r="U52329" s="15"/>
    </row>
    <row r="52330" ht="15" spans="16:21">
      <c r="P52330" s="15"/>
      <c r="Q52330" s="15"/>
      <c r="R52330" s="15"/>
      <c r="S52330" s="15"/>
      <c r="T52330" s="15"/>
      <c r="U52330" s="15"/>
    </row>
    <row r="52331" ht="15" spans="16:21">
      <c r="P52331" s="15"/>
      <c r="Q52331" s="15"/>
      <c r="R52331" s="15"/>
      <c r="S52331" s="15"/>
      <c r="T52331" s="15"/>
      <c r="U52331" s="15"/>
    </row>
    <row r="52332" ht="15" spans="16:21">
      <c r="P52332" s="15"/>
      <c r="Q52332" s="15"/>
      <c r="R52332" s="15"/>
      <c r="S52332" s="15"/>
      <c r="T52332" s="15"/>
      <c r="U52332" s="15"/>
    </row>
    <row r="52333" ht="15" spans="16:21">
      <c r="P52333" s="15"/>
      <c r="Q52333" s="15"/>
      <c r="R52333" s="15"/>
      <c r="S52333" s="15"/>
      <c r="T52333" s="15"/>
      <c r="U52333" s="15"/>
    </row>
    <row r="52334" ht="15" spans="16:21">
      <c r="P52334" s="15"/>
      <c r="Q52334" s="15"/>
      <c r="R52334" s="15"/>
      <c r="S52334" s="15"/>
      <c r="T52334" s="15"/>
      <c r="U52334" s="15"/>
    </row>
    <row r="52335" ht="15" spans="16:21">
      <c r="P52335" s="15"/>
      <c r="Q52335" s="15"/>
      <c r="R52335" s="15"/>
      <c r="S52335" s="15"/>
      <c r="T52335" s="15"/>
      <c r="U52335" s="15"/>
    </row>
    <row r="52336" ht="15" spans="16:21">
      <c r="P52336" s="15"/>
      <c r="Q52336" s="15"/>
      <c r="R52336" s="15"/>
      <c r="S52336" s="15"/>
      <c r="T52336" s="15"/>
      <c r="U52336" s="15"/>
    </row>
    <row r="52337" ht="15" spans="16:21">
      <c r="P52337" s="15"/>
      <c r="Q52337" s="15"/>
      <c r="R52337" s="15"/>
      <c r="S52337" s="15"/>
      <c r="T52337" s="15"/>
      <c r="U52337" s="15"/>
    </row>
    <row r="52338" ht="15" spans="16:21">
      <c r="P52338" s="15"/>
      <c r="Q52338" s="15"/>
      <c r="R52338" s="15"/>
      <c r="S52338" s="15"/>
      <c r="T52338" s="15"/>
      <c r="U52338" s="15"/>
    </row>
    <row r="52339" ht="15" spans="16:21">
      <c r="P52339" s="15"/>
      <c r="Q52339" s="15"/>
      <c r="R52339" s="15"/>
      <c r="S52339" s="15"/>
      <c r="T52339" s="15"/>
      <c r="U52339" s="15"/>
    </row>
    <row r="52340" ht="15" spans="16:21">
      <c r="P52340" s="15"/>
      <c r="Q52340" s="15"/>
      <c r="R52340" s="15"/>
      <c r="S52340" s="15"/>
      <c r="T52340" s="15"/>
      <c r="U52340" s="15"/>
    </row>
    <row r="52341" ht="15" spans="16:21">
      <c r="P52341" s="15"/>
      <c r="Q52341" s="15"/>
      <c r="R52341" s="15"/>
      <c r="S52341" s="15"/>
      <c r="T52341" s="15"/>
      <c r="U52341" s="15"/>
    </row>
    <row r="52342" ht="15" spans="16:21">
      <c r="P52342" s="15"/>
      <c r="Q52342" s="15"/>
      <c r="R52342" s="15"/>
      <c r="S52342" s="15"/>
      <c r="T52342" s="15"/>
      <c r="U52342" s="15"/>
    </row>
    <row r="52343" ht="15" spans="16:21">
      <c r="P52343" s="15"/>
      <c r="Q52343" s="15"/>
      <c r="R52343" s="15"/>
      <c r="S52343" s="15"/>
      <c r="T52343" s="15"/>
      <c r="U52343" s="15"/>
    </row>
    <row r="52344" ht="15" spans="16:21">
      <c r="P52344" s="15"/>
      <c r="Q52344" s="15"/>
      <c r="R52344" s="15"/>
      <c r="S52344" s="15"/>
      <c r="T52344" s="15"/>
      <c r="U52344" s="15"/>
    </row>
    <row r="52345" ht="15" spans="16:21">
      <c r="P52345" s="15"/>
      <c r="Q52345" s="15"/>
      <c r="R52345" s="15"/>
      <c r="S52345" s="15"/>
      <c r="T52345" s="15"/>
      <c r="U52345" s="15"/>
    </row>
    <row r="52346" ht="15" spans="16:21">
      <c r="P52346" s="15"/>
      <c r="Q52346" s="15"/>
      <c r="R52346" s="15"/>
      <c r="S52346" s="15"/>
      <c r="T52346" s="15"/>
      <c r="U52346" s="15"/>
    </row>
    <row r="52347" ht="15" spans="16:21">
      <c r="P52347" s="15"/>
      <c r="Q52347" s="15"/>
      <c r="R52347" s="15"/>
      <c r="S52347" s="15"/>
      <c r="T52347" s="15"/>
      <c r="U52347" s="15"/>
    </row>
    <row r="52348" ht="15" spans="16:21">
      <c r="P52348" s="15"/>
      <c r="Q52348" s="15"/>
      <c r="R52348" s="15"/>
      <c r="S52348" s="15"/>
      <c r="T52348" s="15"/>
      <c r="U52348" s="15"/>
    </row>
    <row r="52349" ht="15" spans="16:21">
      <c r="P52349" s="15"/>
      <c r="Q52349" s="15"/>
      <c r="R52349" s="15"/>
      <c r="S52349" s="15"/>
      <c r="T52349" s="15"/>
      <c r="U52349" s="15"/>
    </row>
    <row r="52350" ht="15" spans="16:21">
      <c r="P52350" s="15"/>
      <c r="Q52350" s="15"/>
      <c r="R52350" s="15"/>
      <c r="S52350" s="15"/>
      <c r="T52350" s="15"/>
      <c r="U52350" s="15"/>
    </row>
    <row r="52351" ht="15" spans="16:21">
      <c r="P52351" s="15"/>
      <c r="Q52351" s="15"/>
      <c r="R52351" s="15"/>
      <c r="S52351" s="15"/>
      <c r="T52351" s="15"/>
      <c r="U52351" s="15"/>
    </row>
    <row r="52352" ht="15" spans="16:21">
      <c r="P52352" s="15"/>
      <c r="Q52352" s="15"/>
      <c r="R52352" s="15"/>
      <c r="S52352" s="15"/>
      <c r="T52352" s="15"/>
      <c r="U52352" s="15"/>
    </row>
    <row r="52353" ht="15" spans="16:21">
      <c r="P52353" s="15"/>
      <c r="Q52353" s="15"/>
      <c r="R52353" s="15"/>
      <c r="S52353" s="15"/>
      <c r="T52353" s="15"/>
      <c r="U52353" s="15"/>
    </row>
    <row r="52354" ht="15" spans="16:21">
      <c r="P52354" s="15"/>
      <c r="Q52354" s="15"/>
      <c r="R52354" s="15"/>
      <c r="S52354" s="15"/>
      <c r="T52354" s="15"/>
      <c r="U52354" s="15"/>
    </row>
    <row r="52355" ht="15" spans="16:21">
      <c r="P52355" s="15"/>
      <c r="Q52355" s="15"/>
      <c r="R52355" s="15"/>
      <c r="S52355" s="15"/>
      <c r="T52355" s="15"/>
      <c r="U52355" s="15"/>
    </row>
    <row r="52356" ht="15" spans="16:21">
      <c r="P52356" s="15"/>
      <c r="Q52356" s="15"/>
      <c r="R52356" s="15"/>
      <c r="S52356" s="15"/>
      <c r="T52356" s="15"/>
      <c r="U52356" s="15"/>
    </row>
    <row r="52357" ht="15" spans="16:21">
      <c r="P52357" s="15"/>
      <c r="Q52357" s="15"/>
      <c r="R52357" s="15"/>
      <c r="S52357" s="15"/>
      <c r="T52357" s="15"/>
      <c r="U52357" s="15"/>
    </row>
    <row r="52358" ht="15" spans="16:21">
      <c r="P52358" s="15"/>
      <c r="Q52358" s="15"/>
      <c r="R52358" s="15"/>
      <c r="S52358" s="15"/>
      <c r="T52358" s="15"/>
      <c r="U52358" s="15"/>
    </row>
    <row r="52359" ht="15" spans="16:21">
      <c r="P52359" s="15"/>
      <c r="Q52359" s="15"/>
      <c r="R52359" s="15"/>
      <c r="S52359" s="15"/>
      <c r="T52359" s="15"/>
      <c r="U52359" s="15"/>
    </row>
    <row r="52360" ht="15" spans="16:21">
      <c r="P52360" s="15"/>
      <c r="Q52360" s="15"/>
      <c r="R52360" s="15"/>
      <c r="S52360" s="15"/>
      <c r="T52360" s="15"/>
      <c r="U52360" s="15"/>
    </row>
    <row r="52361" ht="15" spans="16:21">
      <c r="P52361" s="15"/>
      <c r="Q52361" s="15"/>
      <c r="R52361" s="15"/>
      <c r="S52361" s="15"/>
      <c r="T52361" s="15"/>
      <c r="U52361" s="15"/>
    </row>
    <row r="52362" ht="15" spans="16:21">
      <c r="P52362" s="15"/>
      <c r="Q52362" s="15"/>
      <c r="R52362" s="15"/>
      <c r="S52362" s="15"/>
      <c r="T52362" s="15"/>
      <c r="U52362" s="15"/>
    </row>
    <row r="52363" ht="15" spans="16:21">
      <c r="P52363" s="15"/>
      <c r="Q52363" s="15"/>
      <c r="R52363" s="15"/>
      <c r="S52363" s="15"/>
      <c r="T52363" s="15"/>
      <c r="U52363" s="15"/>
    </row>
    <row r="52364" ht="15" spans="16:21">
      <c r="P52364" s="15"/>
      <c r="Q52364" s="15"/>
      <c r="R52364" s="15"/>
      <c r="S52364" s="15"/>
      <c r="T52364" s="15"/>
      <c r="U52364" s="15"/>
    </row>
    <row r="52365" ht="15" spans="16:21">
      <c r="P52365" s="15"/>
      <c r="Q52365" s="15"/>
      <c r="R52365" s="15"/>
      <c r="S52365" s="15"/>
      <c r="T52365" s="15"/>
      <c r="U52365" s="15"/>
    </row>
    <row r="52366" ht="15" spans="16:21">
      <c r="P52366" s="15"/>
      <c r="Q52366" s="15"/>
      <c r="R52366" s="15"/>
      <c r="S52366" s="15"/>
      <c r="T52366" s="15"/>
      <c r="U52366" s="15"/>
    </row>
    <row r="52367" ht="15" spans="16:21">
      <c r="P52367" s="15"/>
      <c r="Q52367" s="15"/>
      <c r="R52367" s="15"/>
      <c r="S52367" s="15"/>
      <c r="T52367" s="15"/>
      <c r="U52367" s="15"/>
    </row>
    <row r="52368" ht="15" spans="16:21">
      <c r="P52368" s="15"/>
      <c r="Q52368" s="15"/>
      <c r="R52368" s="15"/>
      <c r="S52368" s="15"/>
      <c r="T52368" s="15"/>
      <c r="U52368" s="15"/>
    </row>
    <row r="52369" ht="15" spans="16:21">
      <c r="P52369" s="15"/>
      <c r="Q52369" s="15"/>
      <c r="R52369" s="15"/>
      <c r="S52369" s="15"/>
      <c r="T52369" s="15"/>
      <c r="U52369" s="15"/>
    </row>
    <row r="52370" ht="15" spans="16:21">
      <c r="P52370" s="15"/>
      <c r="Q52370" s="15"/>
      <c r="R52370" s="15"/>
      <c r="S52370" s="15"/>
      <c r="T52370" s="15"/>
      <c r="U52370" s="15"/>
    </row>
    <row r="52371" ht="15" spans="16:21">
      <c r="P52371" s="15"/>
      <c r="Q52371" s="15"/>
      <c r="R52371" s="15"/>
      <c r="S52371" s="15"/>
      <c r="T52371" s="15"/>
      <c r="U52371" s="15"/>
    </row>
    <row r="52372" ht="15" spans="16:21">
      <c r="P52372" s="15"/>
      <c r="Q52372" s="15"/>
      <c r="R52372" s="15"/>
      <c r="S52372" s="15"/>
      <c r="T52372" s="15"/>
      <c r="U52372" s="15"/>
    </row>
    <row r="52373" ht="15" spans="16:21">
      <c r="P52373" s="15"/>
      <c r="Q52373" s="15"/>
      <c r="R52373" s="15"/>
      <c r="S52373" s="15"/>
      <c r="T52373" s="15"/>
      <c r="U52373" s="15"/>
    </row>
    <row r="52374" ht="15" spans="16:21">
      <c r="P52374" s="15"/>
      <c r="Q52374" s="15"/>
      <c r="R52374" s="15"/>
      <c r="S52374" s="15"/>
      <c r="T52374" s="15"/>
      <c r="U52374" s="15"/>
    </row>
    <row r="52375" ht="15" spans="16:21">
      <c r="P52375" s="15"/>
      <c r="Q52375" s="15"/>
      <c r="R52375" s="15"/>
      <c r="S52375" s="15"/>
      <c r="T52375" s="15"/>
      <c r="U52375" s="15"/>
    </row>
    <row r="52376" ht="15" spans="16:21">
      <c r="P52376" s="15"/>
      <c r="Q52376" s="15"/>
      <c r="R52376" s="15"/>
      <c r="S52376" s="15"/>
      <c r="T52376" s="15"/>
      <c r="U52376" s="15"/>
    </row>
    <row r="52377" ht="15" spans="16:21">
      <c r="P52377" s="15"/>
      <c r="Q52377" s="15"/>
      <c r="R52377" s="15"/>
      <c r="S52377" s="15"/>
      <c r="T52377" s="15"/>
      <c r="U52377" s="15"/>
    </row>
    <row r="52378" ht="15" spans="16:21">
      <c r="P52378" s="15"/>
      <c r="Q52378" s="15"/>
      <c r="R52378" s="15"/>
      <c r="S52378" s="15"/>
      <c r="T52378" s="15"/>
      <c r="U52378" s="15"/>
    </row>
    <row r="52379" ht="15" spans="16:21">
      <c r="P52379" s="15"/>
      <c r="Q52379" s="15"/>
      <c r="R52379" s="15"/>
      <c r="S52379" s="15"/>
      <c r="T52379" s="15"/>
      <c r="U52379" s="15"/>
    </row>
    <row r="52380" ht="15" spans="16:21">
      <c r="P52380" s="15"/>
      <c r="Q52380" s="15"/>
      <c r="R52380" s="15"/>
      <c r="S52380" s="15"/>
      <c r="T52380" s="15"/>
      <c r="U52380" s="15"/>
    </row>
    <row r="52381" ht="15" spans="16:21">
      <c r="P52381" s="15"/>
      <c r="Q52381" s="15"/>
      <c r="R52381" s="15"/>
      <c r="S52381" s="15"/>
      <c r="T52381" s="15"/>
      <c r="U52381" s="15"/>
    </row>
    <row r="52382" ht="15" spans="16:21">
      <c r="P52382" s="15"/>
      <c r="Q52382" s="15"/>
      <c r="R52382" s="15"/>
      <c r="S52382" s="15"/>
      <c r="T52382" s="15"/>
      <c r="U52382" s="15"/>
    </row>
    <row r="52383" ht="15" spans="16:21">
      <c r="P52383" s="15"/>
      <c r="Q52383" s="15"/>
      <c r="R52383" s="15"/>
      <c r="S52383" s="15"/>
      <c r="T52383" s="15"/>
      <c r="U52383" s="15"/>
    </row>
    <row r="52384" ht="15" spans="16:21">
      <c r="P52384" s="15"/>
      <c r="Q52384" s="15"/>
      <c r="R52384" s="15"/>
      <c r="S52384" s="15"/>
      <c r="T52384" s="15"/>
      <c r="U52384" s="15"/>
    </row>
    <row r="52385" ht="15" spans="16:21">
      <c r="P52385" s="15"/>
      <c r="Q52385" s="15"/>
      <c r="R52385" s="15"/>
      <c r="S52385" s="15"/>
      <c r="T52385" s="15"/>
      <c r="U52385" s="15"/>
    </row>
    <row r="52386" ht="15" spans="16:21">
      <c r="P52386" s="15"/>
      <c r="Q52386" s="15"/>
      <c r="R52386" s="15"/>
      <c r="S52386" s="15"/>
      <c r="T52386" s="15"/>
      <c r="U52386" s="15"/>
    </row>
    <row r="52387" ht="15" spans="16:21">
      <c r="P52387" s="15"/>
      <c r="Q52387" s="15"/>
      <c r="R52387" s="15"/>
      <c r="S52387" s="15"/>
      <c r="T52387" s="15"/>
      <c r="U52387" s="15"/>
    </row>
    <row r="52388" ht="15" spans="16:21">
      <c r="P52388" s="15"/>
      <c r="Q52388" s="15"/>
      <c r="R52388" s="15"/>
      <c r="S52388" s="15"/>
      <c r="T52388" s="15"/>
      <c r="U52388" s="15"/>
    </row>
    <row r="52389" ht="15" spans="16:21">
      <c r="P52389" s="15"/>
      <c r="Q52389" s="15"/>
      <c r="R52389" s="15"/>
      <c r="S52389" s="15"/>
      <c r="T52389" s="15"/>
      <c r="U52389" s="15"/>
    </row>
    <row r="52390" ht="15" spans="16:21">
      <c r="P52390" s="15"/>
      <c r="Q52390" s="15"/>
      <c r="R52390" s="15"/>
      <c r="S52390" s="15"/>
      <c r="T52390" s="15"/>
      <c r="U52390" s="15"/>
    </row>
    <row r="52391" ht="15" spans="16:21">
      <c r="P52391" s="15"/>
      <c r="Q52391" s="15"/>
      <c r="R52391" s="15"/>
      <c r="S52391" s="15"/>
      <c r="T52391" s="15"/>
      <c r="U52391" s="15"/>
    </row>
    <row r="52392" ht="15" spans="16:21">
      <c r="P52392" s="15"/>
      <c r="Q52392" s="15"/>
      <c r="R52392" s="15"/>
      <c r="S52392" s="15"/>
      <c r="T52392" s="15"/>
      <c r="U52392" s="15"/>
    </row>
    <row r="52393" ht="15" spans="16:21">
      <c r="P52393" s="15"/>
      <c r="Q52393" s="15"/>
      <c r="R52393" s="15"/>
      <c r="S52393" s="15"/>
      <c r="T52393" s="15"/>
      <c r="U52393" s="15"/>
    </row>
    <row r="52394" ht="15" spans="16:21">
      <c r="P52394" s="15"/>
      <c r="Q52394" s="15"/>
      <c r="R52394" s="15"/>
      <c r="S52394" s="15"/>
      <c r="T52394" s="15"/>
      <c r="U52394" s="15"/>
    </row>
    <row r="52395" ht="15" spans="16:21">
      <c r="P52395" s="15"/>
      <c r="Q52395" s="15"/>
      <c r="R52395" s="15"/>
      <c r="S52395" s="15"/>
      <c r="T52395" s="15"/>
      <c r="U52395" s="15"/>
    </row>
    <row r="52396" ht="15" spans="16:21">
      <c r="P52396" s="15"/>
      <c r="Q52396" s="15"/>
      <c r="R52396" s="15"/>
      <c r="S52396" s="15"/>
      <c r="T52396" s="15"/>
      <c r="U52396" s="15"/>
    </row>
    <row r="52397" ht="15" spans="16:21">
      <c r="P52397" s="15"/>
      <c r="Q52397" s="15"/>
      <c r="R52397" s="15"/>
      <c r="S52397" s="15"/>
      <c r="T52397" s="15"/>
      <c r="U52397" s="15"/>
    </row>
    <row r="52398" ht="15" spans="16:21">
      <c r="P52398" s="15"/>
      <c r="Q52398" s="15"/>
      <c r="R52398" s="15"/>
      <c r="S52398" s="15"/>
      <c r="T52398" s="15"/>
      <c r="U52398" s="15"/>
    </row>
    <row r="52399" ht="15" spans="16:21">
      <c r="P52399" s="15"/>
      <c r="Q52399" s="15"/>
      <c r="R52399" s="15"/>
      <c r="S52399" s="15"/>
      <c r="T52399" s="15"/>
      <c r="U52399" s="15"/>
    </row>
    <row r="52400" ht="15" spans="16:21">
      <c r="P52400" s="15"/>
      <c r="Q52400" s="15"/>
      <c r="R52400" s="15"/>
      <c r="S52400" s="15"/>
      <c r="T52400" s="15"/>
      <c r="U52400" s="15"/>
    </row>
    <row r="52401" ht="15" spans="16:21">
      <c r="P52401" s="15"/>
      <c r="Q52401" s="15"/>
      <c r="R52401" s="15"/>
      <c r="S52401" s="15"/>
      <c r="T52401" s="15"/>
      <c r="U52401" s="15"/>
    </row>
    <row r="52402" ht="15" spans="16:21">
      <c r="P52402" s="15"/>
      <c r="Q52402" s="15"/>
      <c r="R52402" s="15"/>
      <c r="S52402" s="15"/>
      <c r="T52402" s="15"/>
      <c r="U52402" s="15"/>
    </row>
    <row r="52403" ht="15" spans="16:21">
      <c r="P52403" s="15"/>
      <c r="Q52403" s="15"/>
      <c r="R52403" s="15"/>
      <c r="S52403" s="15"/>
      <c r="T52403" s="15"/>
      <c r="U52403" s="15"/>
    </row>
    <row r="52404" ht="15" spans="16:21">
      <c r="P52404" s="15"/>
      <c r="Q52404" s="15"/>
      <c r="R52404" s="15"/>
      <c r="S52404" s="15"/>
      <c r="T52404" s="15"/>
      <c r="U52404" s="15"/>
    </row>
    <row r="52405" ht="15" spans="16:21">
      <c r="P52405" s="15"/>
      <c r="Q52405" s="15"/>
      <c r="R52405" s="15"/>
      <c r="S52405" s="15"/>
      <c r="T52405" s="15"/>
      <c r="U52405" s="15"/>
    </row>
    <row r="52406" ht="15" spans="16:21">
      <c r="P52406" s="15"/>
      <c r="Q52406" s="15"/>
      <c r="R52406" s="15"/>
      <c r="S52406" s="15"/>
      <c r="T52406" s="15"/>
      <c r="U52406" s="15"/>
    </row>
    <row r="52407" ht="15" spans="16:21">
      <c r="P52407" s="15"/>
      <c r="Q52407" s="15"/>
      <c r="R52407" s="15"/>
      <c r="S52407" s="15"/>
      <c r="T52407" s="15"/>
      <c r="U52407" s="15"/>
    </row>
    <row r="52408" ht="15" spans="16:21">
      <c r="P52408" s="15"/>
      <c r="Q52408" s="15"/>
      <c r="R52408" s="15"/>
      <c r="S52408" s="15"/>
      <c r="T52408" s="15"/>
      <c r="U52408" s="15"/>
    </row>
    <row r="52409" ht="15" spans="16:21">
      <c r="P52409" s="15"/>
      <c r="Q52409" s="15"/>
      <c r="R52409" s="15"/>
      <c r="S52409" s="15"/>
      <c r="T52409" s="15"/>
      <c r="U52409" s="15"/>
    </row>
    <row r="52410" ht="15" spans="16:21">
      <c r="P52410" s="15"/>
      <c r="Q52410" s="15"/>
      <c r="R52410" s="15"/>
      <c r="S52410" s="15"/>
      <c r="T52410" s="15"/>
      <c r="U52410" s="15"/>
    </row>
    <row r="52411" ht="15" spans="16:21">
      <c r="P52411" s="15"/>
      <c r="Q52411" s="15"/>
      <c r="R52411" s="15"/>
      <c r="S52411" s="15"/>
      <c r="T52411" s="15"/>
      <c r="U52411" s="15"/>
    </row>
    <row r="52412" ht="15" spans="16:21">
      <c r="P52412" s="15"/>
      <c r="Q52412" s="15"/>
      <c r="R52412" s="15"/>
      <c r="S52412" s="15"/>
      <c r="T52412" s="15"/>
      <c r="U52412" s="15"/>
    </row>
    <row r="52413" ht="15" spans="16:21">
      <c r="P52413" s="15"/>
      <c r="Q52413" s="15"/>
      <c r="R52413" s="15"/>
      <c r="S52413" s="15"/>
      <c r="T52413" s="15"/>
      <c r="U52413" s="15"/>
    </row>
    <row r="52414" ht="15" spans="16:21">
      <c r="P52414" s="15"/>
      <c r="Q52414" s="15"/>
      <c r="R52414" s="15"/>
      <c r="S52414" s="15"/>
      <c r="T52414" s="15"/>
      <c r="U52414" s="15"/>
    </row>
    <row r="52415" ht="15" spans="16:21">
      <c r="P52415" s="15"/>
      <c r="Q52415" s="15"/>
      <c r="R52415" s="15"/>
      <c r="S52415" s="15"/>
      <c r="T52415" s="15"/>
      <c r="U52415" s="15"/>
    </row>
    <row r="52416" ht="15" spans="16:21">
      <c r="P52416" s="15"/>
      <c r="Q52416" s="15"/>
      <c r="R52416" s="15"/>
      <c r="S52416" s="15"/>
      <c r="T52416" s="15"/>
      <c r="U52416" s="15"/>
    </row>
    <row r="52417" ht="15" spans="16:21">
      <c r="P52417" s="15"/>
      <c r="Q52417" s="15"/>
      <c r="R52417" s="15"/>
      <c r="S52417" s="15"/>
      <c r="T52417" s="15"/>
      <c r="U52417" s="15"/>
    </row>
    <row r="52418" ht="15" spans="16:21">
      <c r="P52418" s="15"/>
      <c r="Q52418" s="15"/>
      <c r="R52418" s="15"/>
      <c r="S52418" s="15"/>
      <c r="T52418" s="15"/>
      <c r="U52418" s="15"/>
    </row>
    <row r="52419" ht="15" spans="16:21">
      <c r="P52419" s="15"/>
      <c r="Q52419" s="15"/>
      <c r="R52419" s="15"/>
      <c r="S52419" s="15"/>
      <c r="T52419" s="15"/>
      <c r="U52419" s="15"/>
    </row>
    <row r="52420" ht="15" spans="16:21">
      <c r="P52420" s="15"/>
      <c r="Q52420" s="15"/>
      <c r="R52420" s="15"/>
      <c r="S52420" s="15"/>
      <c r="T52420" s="15"/>
      <c r="U52420" s="15"/>
    </row>
    <row r="52421" ht="15" spans="16:21">
      <c r="P52421" s="15"/>
      <c r="Q52421" s="15"/>
      <c r="R52421" s="15"/>
      <c r="S52421" s="15"/>
      <c r="T52421" s="15"/>
      <c r="U52421" s="15"/>
    </row>
    <row r="52422" ht="15" spans="16:21">
      <c r="P52422" s="15"/>
      <c r="Q52422" s="15"/>
      <c r="R52422" s="15"/>
      <c r="S52422" s="15"/>
      <c r="T52422" s="15"/>
      <c r="U52422" s="15"/>
    </row>
    <row r="52423" ht="15" spans="16:21">
      <c r="P52423" s="15"/>
      <c r="Q52423" s="15"/>
      <c r="R52423" s="15"/>
      <c r="S52423" s="15"/>
      <c r="T52423" s="15"/>
      <c r="U52423" s="15"/>
    </row>
    <row r="52424" ht="15" spans="16:21">
      <c r="P52424" s="15"/>
      <c r="Q52424" s="15"/>
      <c r="R52424" s="15"/>
      <c r="S52424" s="15"/>
      <c r="T52424" s="15"/>
      <c r="U52424" s="15"/>
    </row>
    <row r="52425" ht="15" spans="16:21">
      <c r="P52425" s="15"/>
      <c r="Q52425" s="15"/>
      <c r="R52425" s="15"/>
      <c r="S52425" s="15"/>
      <c r="T52425" s="15"/>
      <c r="U52425" s="15"/>
    </row>
    <row r="52426" ht="15" spans="16:21">
      <c r="P52426" s="15"/>
      <c r="Q52426" s="15"/>
      <c r="R52426" s="15"/>
      <c r="S52426" s="15"/>
      <c r="T52426" s="15"/>
      <c r="U52426" s="15"/>
    </row>
    <row r="52427" ht="15" spans="16:21">
      <c r="P52427" s="15"/>
      <c r="Q52427" s="15"/>
      <c r="R52427" s="15"/>
      <c r="S52427" s="15"/>
      <c r="T52427" s="15"/>
      <c r="U52427" s="15"/>
    </row>
    <row r="52428" ht="15" spans="16:21">
      <c r="P52428" s="15"/>
      <c r="Q52428" s="15"/>
      <c r="R52428" s="15"/>
      <c r="S52428" s="15"/>
      <c r="T52428" s="15"/>
      <c r="U52428" s="15"/>
    </row>
    <row r="52429" ht="15" spans="16:21">
      <c r="P52429" s="15"/>
      <c r="Q52429" s="15"/>
      <c r="R52429" s="15"/>
      <c r="S52429" s="15"/>
      <c r="T52429" s="15"/>
      <c r="U52429" s="15"/>
    </row>
    <row r="52430" ht="15" spans="16:21">
      <c r="P52430" s="15"/>
      <c r="Q52430" s="15"/>
      <c r="R52430" s="15"/>
      <c r="S52430" s="15"/>
      <c r="T52430" s="15"/>
      <c r="U52430" s="15"/>
    </row>
    <row r="52431" ht="15" spans="16:21">
      <c r="P52431" s="15"/>
      <c r="Q52431" s="15"/>
      <c r="R52431" s="15"/>
      <c r="S52431" s="15"/>
      <c r="T52431" s="15"/>
      <c r="U52431" s="15"/>
    </row>
    <row r="52432" ht="15" spans="16:21">
      <c r="P52432" s="15"/>
      <c r="Q52432" s="15"/>
      <c r="R52432" s="15"/>
      <c r="S52432" s="15"/>
      <c r="T52432" s="15"/>
      <c r="U52432" s="15"/>
    </row>
    <row r="52433" ht="15" spans="16:21">
      <c r="P52433" s="15"/>
      <c r="Q52433" s="15"/>
      <c r="R52433" s="15"/>
      <c r="S52433" s="15"/>
      <c r="T52433" s="15"/>
      <c r="U52433" s="15"/>
    </row>
    <row r="52434" ht="15" spans="16:21">
      <c r="P52434" s="15"/>
      <c r="Q52434" s="15"/>
      <c r="R52434" s="15"/>
      <c r="S52434" s="15"/>
      <c r="T52434" s="15"/>
      <c r="U52434" s="15"/>
    </row>
    <row r="52435" ht="15" spans="16:21">
      <c r="P52435" s="15"/>
      <c r="Q52435" s="15"/>
      <c r="R52435" s="15"/>
      <c r="S52435" s="15"/>
      <c r="T52435" s="15"/>
      <c r="U52435" s="15"/>
    </row>
    <row r="52436" ht="15" spans="16:21">
      <c r="P52436" s="15"/>
      <c r="Q52436" s="15"/>
      <c r="R52436" s="15"/>
      <c r="S52436" s="15"/>
      <c r="T52436" s="15"/>
      <c r="U52436" s="15"/>
    </row>
    <row r="52437" ht="15" spans="16:21">
      <c r="P52437" s="15"/>
      <c r="Q52437" s="15"/>
      <c r="R52437" s="15"/>
      <c r="S52437" s="15"/>
      <c r="T52437" s="15"/>
      <c r="U52437" s="15"/>
    </row>
    <row r="52438" ht="15" spans="16:21">
      <c r="P52438" s="15"/>
      <c r="Q52438" s="15"/>
      <c r="R52438" s="15"/>
      <c r="S52438" s="15"/>
      <c r="T52438" s="15"/>
      <c r="U52438" s="15"/>
    </row>
    <row r="52439" ht="15" spans="16:21">
      <c r="P52439" s="15"/>
      <c r="Q52439" s="15"/>
      <c r="R52439" s="15"/>
      <c r="S52439" s="15"/>
      <c r="T52439" s="15"/>
      <c r="U52439" s="15"/>
    </row>
    <row r="52440" ht="15" spans="16:21">
      <c r="P52440" s="15"/>
      <c r="Q52440" s="15"/>
      <c r="R52440" s="15"/>
      <c r="S52440" s="15"/>
      <c r="T52440" s="15"/>
      <c r="U52440" s="15"/>
    </row>
    <row r="52441" ht="15" spans="16:21">
      <c r="P52441" s="15"/>
      <c r="Q52441" s="15"/>
      <c r="R52441" s="15"/>
      <c r="S52441" s="15"/>
      <c r="T52441" s="15"/>
      <c r="U52441" s="15"/>
    </row>
    <row r="52442" ht="15" spans="16:21">
      <c r="P52442" s="15"/>
      <c r="Q52442" s="15"/>
      <c r="R52442" s="15"/>
      <c r="S52442" s="15"/>
      <c r="T52442" s="15"/>
      <c r="U52442" s="15"/>
    </row>
    <row r="52443" ht="15" spans="16:21">
      <c r="P52443" s="15"/>
      <c r="Q52443" s="15"/>
      <c r="R52443" s="15"/>
      <c r="S52443" s="15"/>
      <c r="T52443" s="15"/>
      <c r="U52443" s="15"/>
    </row>
    <row r="52444" ht="15" spans="16:21">
      <c r="P52444" s="15"/>
      <c r="Q52444" s="15"/>
      <c r="R52444" s="15"/>
      <c r="S52444" s="15"/>
      <c r="T52444" s="15"/>
      <c r="U52444" s="15"/>
    </row>
    <row r="52445" ht="15" spans="16:21">
      <c r="P52445" s="15"/>
      <c r="Q52445" s="15"/>
      <c r="R52445" s="15"/>
      <c r="S52445" s="15"/>
      <c r="T52445" s="15"/>
      <c r="U52445" s="15"/>
    </row>
    <row r="52446" ht="15" spans="16:21">
      <c r="P52446" s="15"/>
      <c r="Q52446" s="15"/>
      <c r="R52446" s="15"/>
      <c r="S52446" s="15"/>
      <c r="T52446" s="15"/>
      <c r="U52446" s="15"/>
    </row>
    <row r="52447" ht="15" spans="16:21">
      <c r="P52447" s="15"/>
      <c r="Q52447" s="15"/>
      <c r="R52447" s="15"/>
      <c r="S52447" s="15"/>
      <c r="T52447" s="15"/>
      <c r="U52447" s="15"/>
    </row>
    <row r="52448" ht="15" spans="16:21">
      <c r="P52448" s="15"/>
      <c r="Q52448" s="15"/>
      <c r="R52448" s="15"/>
      <c r="S52448" s="15"/>
      <c r="T52448" s="15"/>
      <c r="U52448" s="15"/>
    </row>
    <row r="52449" ht="15" spans="16:21">
      <c r="P52449" s="15"/>
      <c r="Q52449" s="15"/>
      <c r="R52449" s="15"/>
      <c r="S52449" s="15"/>
      <c r="T52449" s="15"/>
      <c r="U52449" s="15"/>
    </row>
    <row r="52450" ht="15" spans="16:21">
      <c r="P52450" s="15"/>
      <c r="Q52450" s="15"/>
      <c r="R52450" s="15"/>
      <c r="S52450" s="15"/>
      <c r="T52450" s="15"/>
      <c r="U52450" s="15"/>
    </row>
    <row r="52451" ht="15" spans="16:21">
      <c r="P52451" s="15"/>
      <c r="Q52451" s="15"/>
      <c r="R52451" s="15"/>
      <c r="S52451" s="15"/>
      <c r="T52451" s="15"/>
      <c r="U52451" s="15"/>
    </row>
    <row r="52452" ht="15" spans="16:21">
      <c r="P52452" s="15"/>
      <c r="Q52452" s="15"/>
      <c r="R52452" s="15"/>
      <c r="S52452" s="15"/>
      <c r="T52452" s="15"/>
      <c r="U52452" s="15"/>
    </row>
    <row r="52453" ht="15" spans="16:21">
      <c r="P52453" s="15"/>
      <c r="Q52453" s="15"/>
      <c r="R52453" s="15"/>
      <c r="S52453" s="15"/>
      <c r="T52453" s="15"/>
      <c r="U52453" s="15"/>
    </row>
    <row r="52454" ht="15" spans="16:21">
      <c r="P52454" s="15"/>
      <c r="Q52454" s="15"/>
      <c r="R52454" s="15"/>
      <c r="S52454" s="15"/>
      <c r="T52454" s="15"/>
      <c r="U52454" s="15"/>
    </row>
    <row r="52455" ht="15" spans="16:21">
      <c r="P52455" s="15"/>
      <c r="Q52455" s="15"/>
      <c r="R52455" s="15"/>
      <c r="S52455" s="15"/>
      <c r="T52455" s="15"/>
      <c r="U52455" s="15"/>
    </row>
    <row r="52456" ht="15" spans="16:21">
      <c r="P52456" s="15"/>
      <c r="Q52456" s="15"/>
      <c r="R52456" s="15"/>
      <c r="S52456" s="15"/>
      <c r="T52456" s="15"/>
      <c r="U52456" s="15"/>
    </row>
    <row r="52457" ht="15" spans="16:21">
      <c r="P52457" s="15"/>
      <c r="Q52457" s="15"/>
      <c r="R52457" s="15"/>
      <c r="S52457" s="15"/>
      <c r="T52457" s="15"/>
      <c r="U52457" s="15"/>
    </row>
    <row r="52458" ht="15" spans="16:21">
      <c r="P52458" s="15"/>
      <c r="Q52458" s="15"/>
      <c r="R52458" s="15"/>
      <c r="S52458" s="15"/>
      <c r="T52458" s="15"/>
      <c r="U52458" s="15"/>
    </row>
    <row r="52459" ht="15" spans="16:21">
      <c r="P52459" s="15"/>
      <c r="Q52459" s="15"/>
      <c r="R52459" s="15"/>
      <c r="S52459" s="15"/>
      <c r="T52459" s="15"/>
      <c r="U52459" s="15"/>
    </row>
    <row r="52460" ht="15" spans="16:21">
      <c r="P52460" s="15"/>
      <c r="Q52460" s="15"/>
      <c r="R52460" s="15"/>
      <c r="S52460" s="15"/>
      <c r="T52460" s="15"/>
      <c r="U52460" s="15"/>
    </row>
    <row r="52461" ht="15" spans="16:21">
      <c r="P52461" s="15"/>
      <c r="Q52461" s="15"/>
      <c r="R52461" s="15"/>
      <c r="S52461" s="15"/>
      <c r="T52461" s="15"/>
      <c r="U52461" s="15"/>
    </row>
    <row r="52462" ht="15" spans="16:21">
      <c r="P52462" s="15"/>
      <c r="Q52462" s="15"/>
      <c r="R52462" s="15"/>
      <c r="S52462" s="15"/>
      <c r="T52462" s="15"/>
      <c r="U52462" s="15"/>
    </row>
    <row r="52463" ht="15" spans="16:21">
      <c r="P52463" s="15"/>
      <c r="Q52463" s="15"/>
      <c r="R52463" s="15"/>
      <c r="S52463" s="15"/>
      <c r="T52463" s="15"/>
      <c r="U52463" s="15"/>
    </row>
    <row r="52464" ht="15" spans="16:21">
      <c r="P52464" s="15"/>
      <c r="Q52464" s="15"/>
      <c r="R52464" s="15"/>
      <c r="S52464" s="15"/>
      <c r="T52464" s="15"/>
      <c r="U52464" s="15"/>
    </row>
    <row r="52465" ht="15" spans="16:21">
      <c r="P52465" s="15"/>
      <c r="Q52465" s="15"/>
      <c r="R52465" s="15"/>
      <c r="S52465" s="15"/>
      <c r="T52465" s="15"/>
      <c r="U52465" s="15"/>
    </row>
    <row r="52466" ht="15" spans="16:21">
      <c r="P52466" s="15"/>
      <c r="Q52466" s="15"/>
      <c r="R52466" s="15"/>
      <c r="S52466" s="15"/>
      <c r="T52466" s="15"/>
      <c r="U52466" s="15"/>
    </row>
    <row r="52467" ht="15" spans="16:21">
      <c r="P52467" s="15"/>
      <c r="Q52467" s="15"/>
      <c r="R52467" s="15"/>
      <c r="S52467" s="15"/>
      <c r="T52467" s="15"/>
      <c r="U52467" s="15"/>
    </row>
    <row r="52468" ht="15" spans="16:21">
      <c r="P52468" s="15"/>
      <c r="Q52468" s="15"/>
      <c r="R52468" s="15"/>
      <c r="S52468" s="15"/>
      <c r="T52468" s="15"/>
      <c r="U52468" s="15"/>
    </row>
    <row r="52469" ht="15" spans="16:21">
      <c r="P52469" s="15"/>
      <c r="Q52469" s="15"/>
      <c r="R52469" s="15"/>
      <c r="S52469" s="15"/>
      <c r="T52469" s="15"/>
      <c r="U52469" s="15"/>
    </row>
    <row r="52470" ht="15" spans="16:21">
      <c r="P52470" s="15"/>
      <c r="Q52470" s="15"/>
      <c r="R52470" s="15"/>
      <c r="S52470" s="15"/>
      <c r="T52470" s="15"/>
      <c r="U52470" s="15"/>
    </row>
    <row r="52471" ht="15" spans="16:21">
      <c r="P52471" s="15"/>
      <c r="Q52471" s="15"/>
      <c r="R52471" s="15"/>
      <c r="S52471" s="15"/>
      <c r="T52471" s="15"/>
      <c r="U52471" s="15"/>
    </row>
    <row r="52472" ht="15" spans="16:21">
      <c r="P52472" s="15"/>
      <c r="Q52472" s="15"/>
      <c r="R52472" s="15"/>
      <c r="S52472" s="15"/>
      <c r="T52472" s="15"/>
      <c r="U52472" s="15"/>
    </row>
    <row r="52473" ht="15" spans="16:21">
      <c r="P52473" s="15"/>
      <c r="Q52473" s="15"/>
      <c r="R52473" s="15"/>
      <c r="S52473" s="15"/>
      <c r="T52473" s="15"/>
      <c r="U52473" s="15"/>
    </row>
    <row r="52474" ht="15" spans="16:21">
      <c r="P52474" s="15"/>
      <c r="Q52474" s="15"/>
      <c r="R52474" s="15"/>
      <c r="S52474" s="15"/>
      <c r="T52474" s="15"/>
      <c r="U52474" s="15"/>
    </row>
    <row r="52475" ht="15" spans="16:21">
      <c r="P52475" s="15"/>
      <c r="Q52475" s="15"/>
      <c r="R52475" s="15"/>
      <c r="S52475" s="15"/>
      <c r="T52475" s="15"/>
      <c r="U52475" s="15"/>
    </row>
    <row r="52476" ht="15" spans="16:21">
      <c r="P52476" s="15"/>
      <c r="Q52476" s="15"/>
      <c r="R52476" s="15"/>
      <c r="S52476" s="15"/>
      <c r="T52476" s="15"/>
      <c r="U52476" s="15"/>
    </row>
    <row r="52477" ht="15" spans="16:21">
      <c r="P52477" s="15"/>
      <c r="Q52477" s="15"/>
      <c r="R52477" s="15"/>
      <c r="S52477" s="15"/>
      <c r="T52477" s="15"/>
      <c r="U52477" s="15"/>
    </row>
    <row r="52478" ht="15" spans="16:21">
      <c r="P52478" s="15"/>
      <c r="Q52478" s="15"/>
      <c r="R52478" s="15"/>
      <c r="S52478" s="15"/>
      <c r="T52478" s="15"/>
      <c r="U52478" s="15"/>
    </row>
    <row r="52479" ht="15" spans="16:21">
      <c r="P52479" s="15"/>
      <c r="Q52479" s="15"/>
      <c r="R52479" s="15"/>
      <c r="S52479" s="15"/>
      <c r="T52479" s="15"/>
      <c r="U52479" s="15"/>
    </row>
    <row r="52480" ht="15" spans="16:21">
      <c r="P52480" s="15"/>
      <c r="Q52480" s="15"/>
      <c r="R52480" s="15"/>
      <c r="S52480" s="15"/>
      <c r="T52480" s="15"/>
      <c r="U52480" s="15"/>
    </row>
    <row r="52481" ht="15" spans="16:21">
      <c r="P52481" s="15"/>
      <c r="Q52481" s="15"/>
      <c r="R52481" s="15"/>
      <c r="S52481" s="15"/>
      <c r="T52481" s="15"/>
      <c r="U52481" s="15"/>
    </row>
    <row r="52482" ht="15" spans="16:21">
      <c r="P52482" s="15"/>
      <c r="Q52482" s="15"/>
      <c r="R52482" s="15"/>
      <c r="S52482" s="15"/>
      <c r="T52482" s="15"/>
      <c r="U52482" s="15"/>
    </row>
    <row r="52483" ht="15" spans="16:21">
      <c r="P52483" s="15"/>
      <c r="Q52483" s="15"/>
      <c r="R52483" s="15"/>
      <c r="S52483" s="15"/>
      <c r="T52483" s="15"/>
      <c r="U52483" s="15"/>
    </row>
    <row r="52484" ht="15" spans="16:21">
      <c r="P52484" s="15"/>
      <c r="Q52484" s="15"/>
      <c r="R52484" s="15"/>
      <c r="S52484" s="15"/>
      <c r="T52484" s="15"/>
      <c r="U52484" s="15"/>
    </row>
    <row r="52485" ht="15" spans="16:21">
      <c r="P52485" s="15"/>
      <c r="Q52485" s="15"/>
      <c r="R52485" s="15"/>
      <c r="S52485" s="15"/>
      <c r="T52485" s="15"/>
      <c r="U52485" s="15"/>
    </row>
    <row r="52486" ht="15" spans="16:21">
      <c r="P52486" s="15"/>
      <c r="Q52486" s="15"/>
      <c r="R52486" s="15"/>
      <c r="S52486" s="15"/>
      <c r="T52486" s="15"/>
      <c r="U52486" s="15"/>
    </row>
    <row r="52487" ht="15" spans="16:21">
      <c r="P52487" s="15"/>
      <c r="Q52487" s="15"/>
      <c r="R52487" s="15"/>
      <c r="S52487" s="15"/>
      <c r="T52487" s="15"/>
      <c r="U52487" s="15"/>
    </row>
    <row r="52488" ht="15" spans="16:21">
      <c r="P52488" s="15"/>
      <c r="Q52488" s="15"/>
      <c r="R52488" s="15"/>
      <c r="S52488" s="15"/>
      <c r="T52488" s="15"/>
      <c r="U52488" s="15"/>
    </row>
    <row r="52489" ht="15" spans="16:21">
      <c r="P52489" s="15"/>
      <c r="Q52489" s="15"/>
      <c r="R52489" s="15"/>
      <c r="S52489" s="15"/>
      <c r="T52489" s="15"/>
      <c r="U52489" s="15"/>
    </row>
    <row r="52490" ht="15" spans="16:21">
      <c r="P52490" s="15"/>
      <c r="Q52490" s="15"/>
      <c r="R52490" s="15"/>
      <c r="S52490" s="15"/>
      <c r="T52490" s="15"/>
      <c r="U52490" s="15"/>
    </row>
    <row r="52491" ht="15" spans="16:21">
      <c r="P52491" s="15"/>
      <c r="Q52491" s="15"/>
      <c r="R52491" s="15"/>
      <c r="S52491" s="15"/>
      <c r="T52491" s="15"/>
      <c r="U52491" s="15"/>
    </row>
    <row r="52492" ht="15" spans="16:21">
      <c r="P52492" s="15"/>
      <c r="Q52492" s="15"/>
      <c r="R52492" s="15"/>
      <c r="S52492" s="15"/>
      <c r="T52492" s="15"/>
      <c r="U52492" s="15"/>
    </row>
    <row r="52493" ht="15" spans="16:21">
      <c r="P52493" s="15"/>
      <c r="Q52493" s="15"/>
      <c r="R52493" s="15"/>
      <c r="S52493" s="15"/>
      <c r="T52493" s="15"/>
      <c r="U52493" s="15"/>
    </row>
    <row r="52494" ht="15" spans="16:21">
      <c r="P52494" s="15"/>
      <c r="Q52494" s="15"/>
      <c r="R52494" s="15"/>
      <c r="S52494" s="15"/>
      <c r="T52494" s="15"/>
      <c r="U52494" s="15"/>
    </row>
    <row r="52495" ht="15" spans="16:21">
      <c r="P52495" s="15"/>
      <c r="Q52495" s="15"/>
      <c r="R52495" s="15"/>
      <c r="S52495" s="15"/>
      <c r="T52495" s="15"/>
      <c r="U52495" s="15"/>
    </row>
    <row r="52496" ht="15" spans="16:21">
      <c r="P52496" s="15"/>
      <c r="Q52496" s="15"/>
      <c r="R52496" s="15"/>
      <c r="S52496" s="15"/>
      <c r="T52496" s="15"/>
      <c r="U52496" s="15"/>
    </row>
    <row r="52497" ht="15" spans="16:21">
      <c r="P52497" s="15"/>
      <c r="Q52497" s="15"/>
      <c r="R52497" s="15"/>
      <c r="S52497" s="15"/>
      <c r="T52497" s="15"/>
      <c r="U52497" s="15"/>
    </row>
    <row r="52498" ht="15" spans="16:21">
      <c r="P52498" s="15"/>
      <c r="Q52498" s="15"/>
      <c r="R52498" s="15"/>
      <c r="S52498" s="15"/>
      <c r="T52498" s="15"/>
      <c r="U52498" s="15"/>
    </row>
    <row r="52499" ht="15" spans="16:21">
      <c r="P52499" s="15"/>
      <c r="Q52499" s="15"/>
      <c r="R52499" s="15"/>
      <c r="S52499" s="15"/>
      <c r="T52499" s="15"/>
      <c r="U52499" s="15"/>
    </row>
    <row r="52500" ht="15" spans="16:21">
      <c r="P52500" s="15"/>
      <c r="Q52500" s="15"/>
      <c r="R52500" s="15"/>
      <c r="S52500" s="15"/>
      <c r="T52500" s="15"/>
      <c r="U52500" s="15"/>
    </row>
    <row r="52501" ht="15" spans="16:21">
      <c r="P52501" s="15"/>
      <c r="Q52501" s="15"/>
      <c r="R52501" s="15"/>
      <c r="S52501" s="15"/>
      <c r="T52501" s="15"/>
      <c r="U52501" s="15"/>
    </row>
    <row r="52502" ht="15" spans="16:21">
      <c r="P52502" s="15"/>
      <c r="Q52502" s="15"/>
      <c r="R52502" s="15"/>
      <c r="S52502" s="15"/>
      <c r="T52502" s="15"/>
      <c r="U52502" s="15"/>
    </row>
    <row r="52503" ht="15" spans="16:21">
      <c r="P52503" s="15"/>
      <c r="Q52503" s="15"/>
      <c r="R52503" s="15"/>
      <c r="S52503" s="15"/>
      <c r="T52503" s="15"/>
      <c r="U52503" s="15"/>
    </row>
    <row r="52504" ht="15" spans="16:21">
      <c r="P52504" s="15"/>
      <c r="Q52504" s="15"/>
      <c r="R52504" s="15"/>
      <c r="S52504" s="15"/>
      <c r="T52504" s="15"/>
      <c r="U52504" s="15"/>
    </row>
    <row r="52505" ht="15" spans="16:21">
      <c r="P52505" s="15"/>
      <c r="Q52505" s="15"/>
      <c r="R52505" s="15"/>
      <c r="S52505" s="15"/>
      <c r="T52505" s="15"/>
      <c r="U52505" s="15"/>
    </row>
    <row r="52506" ht="15" spans="16:21">
      <c r="P52506" s="15"/>
      <c r="Q52506" s="15"/>
      <c r="R52506" s="15"/>
      <c r="S52506" s="15"/>
      <c r="T52506" s="15"/>
      <c r="U52506" s="15"/>
    </row>
    <row r="52507" ht="15" spans="16:21">
      <c r="P52507" s="15"/>
      <c r="Q52507" s="15"/>
      <c r="R52507" s="15"/>
      <c r="S52507" s="15"/>
      <c r="T52507" s="15"/>
      <c r="U52507" s="15"/>
    </row>
    <row r="52508" ht="15" spans="16:21">
      <c r="P52508" s="15"/>
      <c r="Q52508" s="15"/>
      <c r="R52508" s="15"/>
      <c r="S52508" s="15"/>
      <c r="T52508" s="15"/>
      <c r="U52508" s="15"/>
    </row>
    <row r="52509" ht="15" spans="16:21">
      <c r="P52509" s="15"/>
      <c r="Q52509" s="15"/>
      <c r="R52509" s="15"/>
      <c r="S52509" s="15"/>
      <c r="T52509" s="15"/>
      <c r="U52509" s="15"/>
    </row>
    <row r="52510" ht="15" spans="16:21">
      <c r="P52510" s="15"/>
      <c r="Q52510" s="15"/>
      <c r="R52510" s="15"/>
      <c r="S52510" s="15"/>
      <c r="T52510" s="15"/>
      <c r="U52510" s="15"/>
    </row>
    <row r="52511" ht="15" spans="16:21">
      <c r="P52511" s="15"/>
      <c r="Q52511" s="15"/>
      <c r="R52511" s="15"/>
      <c r="S52511" s="15"/>
      <c r="T52511" s="15"/>
      <c r="U52511" s="15"/>
    </row>
    <row r="52512" ht="15" spans="16:21">
      <c r="P52512" s="15"/>
      <c r="Q52512" s="15"/>
      <c r="R52512" s="15"/>
      <c r="S52512" s="15"/>
      <c r="T52512" s="15"/>
      <c r="U52512" s="15"/>
    </row>
    <row r="52513" ht="15" spans="16:21">
      <c r="P52513" s="15"/>
      <c r="Q52513" s="15"/>
      <c r="R52513" s="15"/>
      <c r="S52513" s="15"/>
      <c r="T52513" s="15"/>
      <c r="U52513" s="15"/>
    </row>
    <row r="52514" ht="15" spans="16:21">
      <c r="P52514" s="15"/>
      <c r="Q52514" s="15"/>
      <c r="R52514" s="15"/>
      <c r="S52514" s="15"/>
      <c r="T52514" s="15"/>
      <c r="U52514" s="15"/>
    </row>
    <row r="52515" ht="15" spans="16:21">
      <c r="P52515" s="15"/>
      <c r="Q52515" s="15"/>
      <c r="R52515" s="15"/>
      <c r="S52515" s="15"/>
      <c r="T52515" s="15"/>
      <c r="U52515" s="15"/>
    </row>
    <row r="52516" ht="15" spans="16:21">
      <c r="P52516" s="15"/>
      <c r="Q52516" s="15"/>
      <c r="R52516" s="15"/>
      <c r="S52516" s="15"/>
      <c r="T52516" s="15"/>
      <c r="U52516" s="15"/>
    </row>
    <row r="52517" ht="15" spans="16:21">
      <c r="P52517" s="15"/>
      <c r="Q52517" s="15"/>
      <c r="R52517" s="15"/>
      <c r="S52517" s="15"/>
      <c r="T52517" s="15"/>
      <c r="U52517" s="15"/>
    </row>
    <row r="52518" ht="15" spans="16:21">
      <c r="P52518" s="15"/>
      <c r="Q52518" s="15"/>
      <c r="R52518" s="15"/>
      <c r="S52518" s="15"/>
      <c r="T52518" s="15"/>
      <c r="U52518" s="15"/>
    </row>
    <row r="52519" ht="15" spans="16:21">
      <c r="P52519" s="15"/>
      <c r="Q52519" s="15"/>
      <c r="R52519" s="15"/>
      <c r="S52519" s="15"/>
      <c r="T52519" s="15"/>
      <c r="U52519" s="15"/>
    </row>
    <row r="52520" ht="15" spans="16:21">
      <c r="P52520" s="15"/>
      <c r="Q52520" s="15"/>
      <c r="R52520" s="15"/>
      <c r="S52520" s="15"/>
      <c r="T52520" s="15"/>
      <c r="U52520" s="15"/>
    </row>
    <row r="52521" ht="15" spans="16:21">
      <c r="P52521" s="15"/>
      <c r="Q52521" s="15"/>
      <c r="R52521" s="15"/>
      <c r="S52521" s="15"/>
      <c r="T52521" s="15"/>
      <c r="U52521" s="15"/>
    </row>
    <row r="52522" ht="15" spans="16:21">
      <c r="P52522" s="15"/>
      <c r="Q52522" s="15"/>
      <c r="R52522" s="15"/>
      <c r="S52522" s="15"/>
      <c r="T52522" s="15"/>
      <c r="U52522" s="15"/>
    </row>
    <row r="52523" ht="15" spans="16:21">
      <c r="P52523" s="15"/>
      <c r="Q52523" s="15"/>
      <c r="R52523" s="15"/>
      <c r="S52523" s="15"/>
      <c r="T52523" s="15"/>
      <c r="U52523" s="15"/>
    </row>
    <row r="52524" ht="15" spans="16:21">
      <c r="P52524" s="15"/>
      <c r="Q52524" s="15"/>
      <c r="R52524" s="15"/>
      <c r="S52524" s="15"/>
      <c r="T52524" s="15"/>
      <c r="U52524" s="15"/>
    </row>
    <row r="52525" ht="15" spans="16:21">
      <c r="P52525" s="15"/>
      <c r="Q52525" s="15"/>
      <c r="R52525" s="15"/>
      <c r="S52525" s="15"/>
      <c r="T52525" s="15"/>
      <c r="U52525" s="15"/>
    </row>
    <row r="52526" ht="15" spans="16:21">
      <c r="P52526" s="15"/>
      <c r="Q52526" s="15"/>
      <c r="R52526" s="15"/>
      <c r="S52526" s="15"/>
      <c r="T52526" s="15"/>
      <c r="U52526" s="15"/>
    </row>
    <row r="52527" ht="15" spans="16:21">
      <c r="P52527" s="15"/>
      <c r="Q52527" s="15"/>
      <c r="R52527" s="15"/>
      <c r="S52527" s="15"/>
      <c r="T52527" s="15"/>
      <c r="U52527" s="15"/>
    </row>
    <row r="52528" ht="15" spans="16:21">
      <c r="P52528" s="15"/>
      <c r="Q52528" s="15"/>
      <c r="R52528" s="15"/>
      <c r="S52528" s="15"/>
      <c r="T52528" s="15"/>
      <c r="U52528" s="15"/>
    </row>
    <row r="52529" ht="15" spans="16:21">
      <c r="P52529" s="15"/>
      <c r="Q52529" s="15"/>
      <c r="R52529" s="15"/>
      <c r="S52529" s="15"/>
      <c r="T52529" s="15"/>
      <c r="U52529" s="15"/>
    </row>
    <row r="52530" ht="15" spans="16:21">
      <c r="P52530" s="15"/>
      <c r="Q52530" s="15"/>
      <c r="R52530" s="15"/>
      <c r="S52530" s="15"/>
      <c r="T52530" s="15"/>
      <c r="U52530" s="15"/>
    </row>
    <row r="52531" ht="15" spans="16:21">
      <c r="P52531" s="15"/>
      <c r="Q52531" s="15"/>
      <c r="R52531" s="15"/>
      <c r="S52531" s="15"/>
      <c r="T52531" s="15"/>
      <c r="U52531" s="15"/>
    </row>
    <row r="52532" ht="15" spans="16:21">
      <c r="P52532" s="15"/>
      <c r="Q52532" s="15"/>
      <c r="R52532" s="15"/>
      <c r="S52532" s="15"/>
      <c r="T52532" s="15"/>
      <c r="U52532" s="15"/>
    </row>
    <row r="52533" ht="15" spans="16:21">
      <c r="P52533" s="15"/>
      <c r="Q52533" s="15"/>
      <c r="R52533" s="15"/>
      <c r="S52533" s="15"/>
      <c r="T52533" s="15"/>
      <c r="U52533" s="15"/>
    </row>
    <row r="52534" ht="15" spans="16:21">
      <c r="P52534" s="15"/>
      <c r="Q52534" s="15"/>
      <c r="R52534" s="15"/>
      <c r="S52534" s="15"/>
      <c r="T52534" s="15"/>
      <c r="U52534" s="15"/>
    </row>
    <row r="52535" ht="15" spans="16:21">
      <c r="P52535" s="15"/>
      <c r="Q52535" s="15"/>
      <c r="R52535" s="15"/>
      <c r="S52535" s="15"/>
      <c r="T52535" s="15"/>
      <c r="U52535" s="15"/>
    </row>
    <row r="52536" ht="15" spans="16:21">
      <c r="P52536" s="15"/>
      <c r="Q52536" s="15"/>
      <c r="R52536" s="15"/>
      <c r="S52536" s="15"/>
      <c r="T52536" s="15"/>
      <c r="U52536" s="15"/>
    </row>
    <row r="52537" ht="15" spans="16:21">
      <c r="P52537" s="15"/>
      <c r="Q52537" s="15"/>
      <c r="R52537" s="15"/>
      <c r="S52537" s="15"/>
      <c r="T52537" s="15"/>
      <c r="U52537" s="15"/>
    </row>
    <row r="52538" ht="15" spans="16:21">
      <c r="P52538" s="15"/>
      <c r="Q52538" s="15"/>
      <c r="R52538" s="15"/>
      <c r="S52538" s="15"/>
      <c r="T52538" s="15"/>
      <c r="U52538" s="15"/>
    </row>
    <row r="52539" ht="15" spans="16:21">
      <c r="P52539" s="15"/>
      <c r="Q52539" s="15"/>
      <c r="R52539" s="15"/>
      <c r="S52539" s="15"/>
      <c r="T52539" s="15"/>
      <c r="U52539" s="15"/>
    </row>
    <row r="52540" ht="15" spans="16:21">
      <c r="P52540" s="15"/>
      <c r="Q52540" s="15"/>
      <c r="R52540" s="15"/>
      <c r="S52540" s="15"/>
      <c r="T52540" s="15"/>
      <c r="U52540" s="15"/>
    </row>
    <row r="52541" ht="15" spans="16:21">
      <c r="P52541" s="15"/>
      <c r="Q52541" s="15"/>
      <c r="R52541" s="15"/>
      <c r="S52541" s="15"/>
      <c r="T52541" s="15"/>
      <c r="U52541" s="15"/>
    </row>
    <row r="52542" ht="15" spans="16:21">
      <c r="P52542" s="15"/>
      <c r="Q52542" s="15"/>
      <c r="R52542" s="15"/>
      <c r="S52542" s="15"/>
      <c r="T52542" s="15"/>
      <c r="U52542" s="15"/>
    </row>
    <row r="52543" ht="15" spans="16:21">
      <c r="P52543" s="15"/>
      <c r="Q52543" s="15"/>
      <c r="R52543" s="15"/>
      <c r="S52543" s="15"/>
      <c r="T52543" s="15"/>
      <c r="U52543" s="15"/>
    </row>
    <row r="52544" ht="15" spans="16:21">
      <c r="P52544" s="15"/>
      <c r="Q52544" s="15"/>
      <c r="R52544" s="15"/>
      <c r="S52544" s="15"/>
      <c r="T52544" s="15"/>
      <c r="U52544" s="15"/>
    </row>
    <row r="52545" ht="15" spans="16:21">
      <c r="P52545" s="15"/>
      <c r="Q52545" s="15"/>
      <c r="R52545" s="15"/>
      <c r="S52545" s="15"/>
      <c r="T52545" s="15"/>
      <c r="U52545" s="15"/>
    </row>
    <row r="52546" ht="15" spans="16:21">
      <c r="P52546" s="15"/>
      <c r="Q52546" s="15"/>
      <c r="R52546" s="15"/>
      <c r="S52546" s="15"/>
      <c r="T52546" s="15"/>
      <c r="U52546" s="15"/>
    </row>
    <row r="52547" ht="15" spans="16:21">
      <c r="P52547" s="15"/>
      <c r="Q52547" s="15"/>
      <c r="R52547" s="15"/>
      <c r="S52547" s="15"/>
      <c r="T52547" s="15"/>
      <c r="U52547" s="15"/>
    </row>
    <row r="52548" ht="15" spans="16:21">
      <c r="P52548" s="15"/>
      <c r="Q52548" s="15"/>
      <c r="R52548" s="15"/>
      <c r="S52548" s="15"/>
      <c r="T52548" s="15"/>
      <c r="U52548" s="15"/>
    </row>
    <row r="52549" ht="15" spans="16:21">
      <c r="P52549" s="15"/>
      <c r="Q52549" s="15"/>
      <c r="R52549" s="15"/>
      <c r="S52549" s="15"/>
      <c r="T52549" s="15"/>
      <c r="U52549" s="15"/>
    </row>
    <row r="52550" ht="15" spans="16:21">
      <c r="P52550" s="15"/>
      <c r="Q52550" s="15"/>
      <c r="R52550" s="15"/>
      <c r="S52550" s="15"/>
      <c r="T52550" s="15"/>
      <c r="U52550" s="15"/>
    </row>
    <row r="52551" ht="15" spans="16:21">
      <c r="P52551" s="15"/>
      <c r="Q52551" s="15"/>
      <c r="R52551" s="15"/>
      <c r="S52551" s="15"/>
      <c r="T52551" s="15"/>
      <c r="U52551" s="15"/>
    </row>
    <row r="52552" ht="15" spans="16:21">
      <c r="P52552" s="15"/>
      <c r="Q52552" s="15"/>
      <c r="R52552" s="15"/>
      <c r="S52552" s="15"/>
      <c r="T52552" s="15"/>
      <c r="U52552" s="15"/>
    </row>
    <row r="52553" ht="15" spans="16:21">
      <c r="P52553" s="15"/>
      <c r="Q52553" s="15"/>
      <c r="R52553" s="15"/>
      <c r="S52553" s="15"/>
      <c r="T52553" s="15"/>
      <c r="U52553" s="15"/>
    </row>
    <row r="52554" ht="15" spans="16:21">
      <c r="P52554" s="15"/>
      <c r="Q52554" s="15"/>
      <c r="R52554" s="15"/>
      <c r="S52554" s="15"/>
      <c r="T52554" s="15"/>
      <c r="U52554" s="15"/>
    </row>
    <row r="52555" ht="15" spans="16:21">
      <c r="P52555" s="15"/>
      <c r="Q52555" s="15"/>
      <c r="R52555" s="15"/>
      <c r="S52555" s="15"/>
      <c r="T52555" s="15"/>
      <c r="U52555" s="15"/>
    </row>
    <row r="52556" ht="15" spans="16:21">
      <c r="P52556" s="15"/>
      <c r="Q52556" s="15"/>
      <c r="R52556" s="15"/>
      <c r="S52556" s="15"/>
      <c r="T52556" s="15"/>
      <c r="U52556" s="15"/>
    </row>
    <row r="52557" ht="15" spans="16:21">
      <c r="P52557" s="15"/>
      <c r="Q52557" s="15"/>
      <c r="R52557" s="15"/>
      <c r="S52557" s="15"/>
      <c r="T52557" s="15"/>
      <c r="U52557" s="15"/>
    </row>
    <row r="52558" ht="15" spans="16:21">
      <c r="P52558" s="15"/>
      <c r="Q52558" s="15"/>
      <c r="R52558" s="15"/>
      <c r="S52558" s="15"/>
      <c r="T52558" s="15"/>
      <c r="U52558" s="15"/>
    </row>
    <row r="52559" ht="15" spans="16:21">
      <c r="P52559" s="15"/>
      <c r="Q52559" s="15"/>
      <c r="R52559" s="15"/>
      <c r="S52559" s="15"/>
      <c r="T52559" s="15"/>
      <c r="U52559" s="15"/>
    </row>
    <row r="52560" ht="15" spans="16:21">
      <c r="P52560" s="15"/>
      <c r="Q52560" s="15"/>
      <c r="R52560" s="15"/>
      <c r="S52560" s="15"/>
      <c r="T52560" s="15"/>
      <c r="U52560" s="15"/>
    </row>
    <row r="52561" ht="15" spans="16:21">
      <c r="P52561" s="15"/>
      <c r="Q52561" s="15"/>
      <c r="R52561" s="15"/>
      <c r="S52561" s="15"/>
      <c r="T52561" s="15"/>
      <c r="U52561" s="15"/>
    </row>
    <row r="52562" ht="15" spans="16:21">
      <c r="P52562" s="15"/>
      <c r="Q52562" s="15"/>
      <c r="R52562" s="15"/>
      <c r="S52562" s="15"/>
      <c r="T52562" s="15"/>
      <c r="U52562" s="15"/>
    </row>
    <row r="52563" ht="15" spans="16:21">
      <c r="P52563" s="15"/>
      <c r="Q52563" s="15"/>
      <c r="R52563" s="15"/>
      <c r="S52563" s="15"/>
      <c r="T52563" s="15"/>
      <c r="U52563" s="15"/>
    </row>
    <row r="52564" ht="15" spans="16:21">
      <c r="P52564" s="15"/>
      <c r="Q52564" s="15"/>
      <c r="R52564" s="15"/>
      <c r="S52564" s="15"/>
      <c r="T52564" s="15"/>
      <c r="U52564" s="15"/>
    </row>
    <row r="52565" ht="15" spans="16:21">
      <c r="P52565" s="15"/>
      <c r="Q52565" s="15"/>
      <c r="R52565" s="15"/>
      <c r="S52565" s="15"/>
      <c r="T52565" s="15"/>
      <c r="U52565" s="15"/>
    </row>
    <row r="52566" ht="15" spans="16:21">
      <c r="P52566" s="15"/>
      <c r="Q52566" s="15"/>
      <c r="R52566" s="15"/>
      <c r="S52566" s="15"/>
      <c r="T52566" s="15"/>
      <c r="U52566" s="15"/>
    </row>
    <row r="52567" ht="15" spans="16:21">
      <c r="P52567" s="15"/>
      <c r="Q52567" s="15"/>
      <c r="R52567" s="15"/>
      <c r="S52567" s="15"/>
      <c r="T52567" s="15"/>
      <c r="U52567" s="15"/>
    </row>
    <row r="52568" ht="15" spans="16:21">
      <c r="P52568" s="15"/>
      <c r="Q52568" s="15"/>
      <c r="R52568" s="15"/>
      <c r="S52568" s="15"/>
      <c r="T52568" s="15"/>
      <c r="U52568" s="15"/>
    </row>
    <row r="52569" ht="15" spans="16:21">
      <c r="P52569" s="15"/>
      <c r="Q52569" s="15"/>
      <c r="R52569" s="15"/>
      <c r="S52569" s="15"/>
      <c r="T52569" s="15"/>
      <c r="U52569" s="15"/>
    </row>
    <row r="52570" ht="15" spans="16:21">
      <c r="P52570" s="15"/>
      <c r="Q52570" s="15"/>
      <c r="R52570" s="15"/>
      <c r="S52570" s="15"/>
      <c r="T52570" s="15"/>
      <c r="U52570" s="15"/>
    </row>
    <row r="52571" ht="15" spans="16:21">
      <c r="P52571" s="15"/>
      <c r="Q52571" s="15"/>
      <c r="R52571" s="15"/>
      <c r="S52571" s="15"/>
      <c r="T52571" s="15"/>
      <c r="U52571" s="15"/>
    </row>
    <row r="52572" ht="15" spans="16:21">
      <c r="P52572" s="15"/>
      <c r="Q52572" s="15"/>
      <c r="R52572" s="15"/>
      <c r="S52572" s="15"/>
      <c r="T52572" s="15"/>
      <c r="U52572" s="15"/>
    </row>
    <row r="52573" ht="15" spans="16:21">
      <c r="P52573" s="15"/>
      <c r="Q52573" s="15"/>
      <c r="R52573" s="15"/>
      <c r="S52573" s="15"/>
      <c r="T52573" s="15"/>
      <c r="U52573" s="15"/>
    </row>
    <row r="52574" ht="15" spans="16:21">
      <c r="P52574" s="15"/>
      <c r="Q52574" s="15"/>
      <c r="R52574" s="15"/>
      <c r="S52574" s="15"/>
      <c r="T52574" s="15"/>
      <c r="U52574" s="15"/>
    </row>
    <row r="52575" ht="15" spans="16:21">
      <c r="P52575" s="15"/>
      <c r="Q52575" s="15"/>
      <c r="R52575" s="15"/>
      <c r="S52575" s="15"/>
      <c r="T52575" s="15"/>
      <c r="U52575" s="15"/>
    </row>
    <row r="52576" ht="15" spans="16:21">
      <c r="P52576" s="15"/>
      <c r="Q52576" s="15"/>
      <c r="R52576" s="15"/>
      <c r="S52576" s="15"/>
      <c r="T52576" s="15"/>
      <c r="U52576" s="15"/>
    </row>
    <row r="52577" ht="15" spans="16:21">
      <c r="P52577" s="15"/>
      <c r="Q52577" s="15"/>
      <c r="R52577" s="15"/>
      <c r="S52577" s="15"/>
      <c r="T52577" s="15"/>
      <c r="U52577" s="15"/>
    </row>
    <row r="52578" ht="15" spans="16:21">
      <c r="P52578" s="15"/>
      <c r="Q52578" s="15"/>
      <c r="R52578" s="15"/>
      <c r="S52578" s="15"/>
      <c r="T52578" s="15"/>
      <c r="U52578" s="15"/>
    </row>
    <row r="52579" ht="15" spans="16:21">
      <c r="P52579" s="15"/>
      <c r="Q52579" s="15"/>
      <c r="R52579" s="15"/>
      <c r="S52579" s="15"/>
      <c r="T52579" s="15"/>
      <c r="U52579" s="15"/>
    </row>
    <row r="52580" ht="15" spans="16:21">
      <c r="P52580" s="15"/>
      <c r="Q52580" s="15"/>
      <c r="R52580" s="15"/>
      <c r="S52580" s="15"/>
      <c r="T52580" s="15"/>
      <c r="U52580" s="15"/>
    </row>
    <row r="52581" ht="15" spans="16:21">
      <c r="P52581" s="15"/>
      <c r="Q52581" s="15"/>
      <c r="R52581" s="15"/>
      <c r="S52581" s="15"/>
      <c r="T52581" s="15"/>
      <c r="U52581" s="15"/>
    </row>
    <row r="52582" ht="15" spans="16:21">
      <c r="P52582" s="15"/>
      <c r="Q52582" s="15"/>
      <c r="R52582" s="15"/>
      <c r="S52582" s="15"/>
      <c r="T52582" s="15"/>
      <c r="U52582" s="15"/>
    </row>
    <row r="52583" ht="15" spans="16:21">
      <c r="P52583" s="15"/>
      <c r="Q52583" s="15"/>
      <c r="R52583" s="15"/>
      <c r="S52583" s="15"/>
      <c r="T52583" s="15"/>
      <c r="U52583" s="15"/>
    </row>
    <row r="52584" ht="15" spans="16:21">
      <c r="P52584" s="15"/>
      <c r="Q52584" s="15"/>
      <c r="R52584" s="15"/>
      <c r="S52584" s="15"/>
      <c r="T52584" s="15"/>
      <c r="U52584" s="15"/>
    </row>
    <row r="52585" ht="15" spans="16:21">
      <c r="P52585" s="15"/>
      <c r="Q52585" s="15"/>
      <c r="R52585" s="15"/>
      <c r="S52585" s="15"/>
      <c r="T52585" s="15"/>
      <c r="U52585" s="15"/>
    </row>
    <row r="52586" ht="15" spans="16:21">
      <c r="P52586" s="15"/>
      <c r="Q52586" s="15"/>
      <c r="R52586" s="15"/>
      <c r="S52586" s="15"/>
      <c r="T52586" s="15"/>
      <c r="U52586" s="15"/>
    </row>
    <row r="52587" ht="15" spans="16:21">
      <c r="P52587" s="15"/>
      <c r="Q52587" s="15"/>
      <c r="R52587" s="15"/>
      <c r="S52587" s="15"/>
      <c r="T52587" s="15"/>
      <c r="U52587" s="15"/>
    </row>
    <row r="52588" ht="15" spans="16:21">
      <c r="P52588" s="15"/>
      <c r="Q52588" s="15"/>
      <c r="R52588" s="15"/>
      <c r="S52588" s="15"/>
      <c r="T52588" s="15"/>
      <c r="U52588" s="15"/>
    </row>
    <row r="52589" ht="15" spans="16:21">
      <c r="P52589" s="15"/>
      <c r="Q52589" s="15"/>
      <c r="R52589" s="15"/>
      <c r="S52589" s="15"/>
      <c r="T52589" s="15"/>
      <c r="U52589" s="15"/>
    </row>
    <row r="52590" ht="15" spans="16:21">
      <c r="P52590" s="15"/>
      <c r="Q52590" s="15"/>
      <c r="R52590" s="15"/>
      <c r="S52590" s="15"/>
      <c r="T52590" s="15"/>
      <c r="U52590" s="15"/>
    </row>
    <row r="52591" ht="15" spans="16:21">
      <c r="P52591" s="15"/>
      <c r="Q52591" s="15"/>
      <c r="R52591" s="15"/>
      <c r="S52591" s="15"/>
      <c r="T52591" s="15"/>
      <c r="U52591" s="15"/>
    </row>
    <row r="52592" ht="15" spans="16:21">
      <c r="P52592" s="15"/>
      <c r="Q52592" s="15"/>
      <c r="R52592" s="15"/>
      <c r="S52592" s="15"/>
      <c r="T52592" s="15"/>
      <c r="U52592" s="15"/>
    </row>
    <row r="52593" ht="15" spans="16:21">
      <c r="P52593" s="15"/>
      <c r="Q52593" s="15"/>
      <c r="R52593" s="15"/>
      <c r="S52593" s="15"/>
      <c r="T52593" s="15"/>
      <c r="U52593" s="15"/>
    </row>
    <row r="52594" ht="15" spans="16:21">
      <c r="P52594" s="15"/>
      <c r="Q52594" s="15"/>
      <c r="R52594" s="15"/>
      <c r="S52594" s="15"/>
      <c r="T52594" s="15"/>
      <c r="U52594" s="15"/>
    </row>
    <row r="52595" ht="15" spans="16:21">
      <c r="P52595" s="15"/>
      <c r="Q52595" s="15"/>
      <c r="R52595" s="15"/>
      <c r="S52595" s="15"/>
      <c r="T52595" s="15"/>
      <c r="U52595" s="15"/>
    </row>
    <row r="52596" ht="15" spans="16:21">
      <c r="P52596" s="15"/>
      <c r="Q52596" s="15"/>
      <c r="R52596" s="15"/>
      <c r="S52596" s="15"/>
      <c r="T52596" s="15"/>
      <c r="U52596" s="15"/>
    </row>
    <row r="52597" ht="15" spans="16:21">
      <c r="P52597" s="15"/>
      <c r="Q52597" s="15"/>
      <c r="R52597" s="15"/>
      <c r="S52597" s="15"/>
      <c r="T52597" s="15"/>
      <c r="U52597" s="15"/>
    </row>
    <row r="52598" ht="15" spans="16:21">
      <c r="P52598" s="15"/>
      <c r="Q52598" s="15"/>
      <c r="R52598" s="15"/>
      <c r="S52598" s="15"/>
      <c r="T52598" s="15"/>
      <c r="U52598" s="15"/>
    </row>
    <row r="52599" ht="15" spans="16:21">
      <c r="P52599" s="15"/>
      <c r="Q52599" s="15"/>
      <c r="R52599" s="15"/>
      <c r="S52599" s="15"/>
      <c r="T52599" s="15"/>
      <c r="U52599" s="15"/>
    </row>
    <row r="52600" ht="15" spans="16:21">
      <c r="P52600" s="15"/>
      <c r="Q52600" s="15"/>
      <c r="R52600" s="15"/>
      <c r="S52600" s="15"/>
      <c r="T52600" s="15"/>
      <c r="U52600" s="15"/>
    </row>
    <row r="52601" ht="15" spans="16:21">
      <c r="P52601" s="15"/>
      <c r="Q52601" s="15"/>
      <c r="R52601" s="15"/>
      <c r="S52601" s="15"/>
      <c r="T52601" s="15"/>
      <c r="U52601" s="15"/>
    </row>
    <row r="52602" ht="15" spans="16:21">
      <c r="P52602" s="15"/>
      <c r="Q52602" s="15"/>
      <c r="R52602" s="15"/>
      <c r="S52602" s="15"/>
      <c r="T52602" s="15"/>
      <c r="U52602" s="15"/>
    </row>
    <row r="52603" ht="15" spans="16:21">
      <c r="P52603" s="15"/>
      <c r="Q52603" s="15"/>
      <c r="R52603" s="15"/>
      <c r="S52603" s="15"/>
      <c r="T52603" s="15"/>
      <c r="U52603" s="15"/>
    </row>
    <row r="52604" ht="15" spans="16:21">
      <c r="P52604" s="15"/>
      <c r="Q52604" s="15"/>
      <c r="R52604" s="15"/>
      <c r="S52604" s="15"/>
      <c r="T52604" s="15"/>
      <c r="U52604" s="15"/>
    </row>
    <row r="52605" ht="15" spans="16:21">
      <c r="P52605" s="15"/>
      <c r="Q52605" s="15"/>
      <c r="R52605" s="15"/>
      <c r="S52605" s="15"/>
      <c r="T52605" s="15"/>
      <c r="U52605" s="15"/>
    </row>
    <row r="52606" ht="15" spans="16:21">
      <c r="P52606" s="15"/>
      <c r="Q52606" s="15"/>
      <c r="R52606" s="15"/>
      <c r="S52606" s="15"/>
      <c r="T52606" s="15"/>
      <c r="U52606" s="15"/>
    </row>
    <row r="52607" ht="15" spans="16:21">
      <c r="P52607" s="15"/>
      <c r="Q52607" s="15"/>
      <c r="R52607" s="15"/>
      <c r="S52607" s="15"/>
      <c r="T52607" s="15"/>
      <c r="U52607" s="15"/>
    </row>
    <row r="52608" ht="15" spans="16:21">
      <c r="P52608" s="15"/>
      <c r="Q52608" s="15"/>
      <c r="R52608" s="15"/>
      <c r="S52608" s="15"/>
      <c r="T52608" s="15"/>
      <c r="U52608" s="15"/>
    </row>
    <row r="52609" ht="15" spans="16:21">
      <c r="P52609" s="15"/>
      <c r="Q52609" s="15"/>
      <c r="R52609" s="15"/>
      <c r="S52609" s="15"/>
      <c r="T52609" s="15"/>
      <c r="U52609" s="15"/>
    </row>
    <row r="52610" ht="15" spans="16:21">
      <c r="P52610" s="15"/>
      <c r="Q52610" s="15"/>
      <c r="R52610" s="15"/>
      <c r="S52610" s="15"/>
      <c r="T52610" s="15"/>
      <c r="U52610" s="15"/>
    </row>
    <row r="52611" ht="15" spans="16:21">
      <c r="P52611" s="15"/>
      <c r="Q52611" s="15"/>
      <c r="R52611" s="15"/>
      <c r="S52611" s="15"/>
      <c r="T52611" s="15"/>
      <c r="U52611" s="15"/>
    </row>
    <row r="52612" ht="15" spans="16:21">
      <c r="P52612" s="15"/>
      <c r="Q52612" s="15"/>
      <c r="R52612" s="15"/>
      <c r="S52612" s="15"/>
      <c r="T52612" s="15"/>
      <c r="U52612" s="15"/>
    </row>
    <row r="52613" ht="15" spans="16:21">
      <c r="P52613" s="15"/>
      <c r="Q52613" s="15"/>
      <c r="R52613" s="15"/>
      <c r="S52613" s="15"/>
      <c r="T52613" s="15"/>
      <c r="U52613" s="15"/>
    </row>
    <row r="52614" ht="15" spans="16:21">
      <c r="P52614" s="15"/>
      <c r="Q52614" s="15"/>
      <c r="R52614" s="15"/>
      <c r="S52614" s="15"/>
      <c r="T52614" s="15"/>
      <c r="U52614" s="15"/>
    </row>
    <row r="52615" ht="15" spans="16:21">
      <c r="P52615" s="15"/>
      <c r="Q52615" s="15"/>
      <c r="R52615" s="15"/>
      <c r="S52615" s="15"/>
      <c r="T52615" s="15"/>
      <c r="U52615" s="15"/>
    </row>
    <row r="52616" ht="15" spans="16:21">
      <c r="P52616" s="15"/>
      <c r="Q52616" s="15"/>
      <c r="R52616" s="15"/>
      <c r="S52616" s="15"/>
      <c r="T52616" s="15"/>
      <c r="U52616" s="15"/>
    </row>
    <row r="52617" ht="15" spans="16:21">
      <c r="P52617" s="15"/>
      <c r="Q52617" s="15"/>
      <c r="R52617" s="15"/>
      <c r="S52617" s="15"/>
      <c r="T52617" s="15"/>
      <c r="U52617" s="15"/>
    </row>
    <row r="52618" ht="15" spans="16:21">
      <c r="P52618" s="15"/>
      <c r="Q52618" s="15"/>
      <c r="R52618" s="15"/>
      <c r="S52618" s="15"/>
      <c r="T52618" s="15"/>
      <c r="U52618" s="15"/>
    </row>
    <row r="52619" ht="15" spans="16:21">
      <c r="P52619" s="15"/>
      <c r="Q52619" s="15"/>
      <c r="R52619" s="15"/>
      <c r="S52619" s="15"/>
      <c r="T52619" s="15"/>
      <c r="U52619" s="15"/>
    </row>
    <row r="52620" ht="15" spans="16:21">
      <c r="P52620" s="15"/>
      <c r="Q52620" s="15"/>
      <c r="R52620" s="15"/>
      <c r="S52620" s="15"/>
      <c r="T52620" s="15"/>
      <c r="U52620" s="15"/>
    </row>
    <row r="52621" ht="15" spans="16:21">
      <c r="P52621" s="15"/>
      <c r="Q52621" s="15"/>
      <c r="R52621" s="15"/>
      <c r="S52621" s="15"/>
      <c r="T52621" s="15"/>
      <c r="U52621" s="15"/>
    </row>
    <row r="52622" ht="15" spans="16:21">
      <c r="P52622" s="15"/>
      <c r="Q52622" s="15"/>
      <c r="R52622" s="15"/>
      <c r="S52622" s="15"/>
      <c r="T52622" s="15"/>
      <c r="U52622" s="15"/>
    </row>
    <row r="52623" ht="15" spans="16:21">
      <c r="P52623" s="15"/>
      <c r="Q52623" s="15"/>
      <c r="R52623" s="15"/>
      <c r="S52623" s="15"/>
      <c r="T52623" s="15"/>
      <c r="U52623" s="15"/>
    </row>
    <row r="52624" ht="15" spans="16:21">
      <c r="P52624" s="15"/>
      <c r="Q52624" s="15"/>
      <c r="R52624" s="15"/>
      <c r="S52624" s="15"/>
      <c r="T52624" s="15"/>
      <c r="U52624" s="15"/>
    </row>
    <row r="52625" ht="15" spans="16:21">
      <c r="P52625" s="15"/>
      <c r="Q52625" s="15"/>
      <c r="R52625" s="15"/>
      <c r="S52625" s="15"/>
      <c r="T52625" s="15"/>
      <c r="U52625" s="15"/>
    </row>
    <row r="52626" ht="15" spans="16:21">
      <c r="P52626" s="15"/>
      <c r="Q52626" s="15"/>
      <c r="R52626" s="15"/>
      <c r="S52626" s="15"/>
      <c r="T52626" s="15"/>
      <c r="U52626" s="15"/>
    </row>
    <row r="52627" ht="15" spans="16:21">
      <c r="P52627" s="15"/>
      <c r="Q52627" s="15"/>
      <c r="R52627" s="15"/>
      <c r="S52627" s="15"/>
      <c r="T52627" s="15"/>
      <c r="U52627" s="15"/>
    </row>
    <row r="52628" ht="15" spans="16:21">
      <c r="P52628" s="15"/>
      <c r="Q52628" s="15"/>
      <c r="R52628" s="15"/>
      <c r="S52628" s="15"/>
      <c r="T52628" s="15"/>
      <c r="U52628" s="15"/>
    </row>
    <row r="52629" ht="15" spans="16:21">
      <c r="P52629" s="15"/>
      <c r="Q52629" s="15"/>
      <c r="R52629" s="15"/>
      <c r="S52629" s="15"/>
      <c r="T52629" s="15"/>
      <c r="U52629" s="15"/>
    </row>
    <row r="52630" ht="15" spans="16:21">
      <c r="P52630" s="15"/>
      <c r="Q52630" s="15"/>
      <c r="R52630" s="15"/>
      <c r="S52630" s="15"/>
      <c r="T52630" s="15"/>
      <c r="U52630" s="15"/>
    </row>
    <row r="52631" ht="15" spans="16:21">
      <c r="P52631" s="15"/>
      <c r="Q52631" s="15"/>
      <c r="R52631" s="15"/>
      <c r="S52631" s="15"/>
      <c r="T52631" s="15"/>
      <c r="U52631" s="15"/>
    </row>
    <row r="52632" ht="15" spans="16:21">
      <c r="P52632" s="15"/>
      <c r="Q52632" s="15"/>
      <c r="R52632" s="15"/>
      <c r="S52632" s="15"/>
      <c r="T52632" s="15"/>
      <c r="U52632" s="15"/>
    </row>
    <row r="52633" ht="15" spans="16:21">
      <c r="P52633" s="15"/>
      <c r="Q52633" s="15"/>
      <c r="R52633" s="15"/>
      <c r="S52633" s="15"/>
      <c r="T52633" s="15"/>
      <c r="U52633" s="15"/>
    </row>
    <row r="52634" ht="15" spans="16:21">
      <c r="P52634" s="15"/>
      <c r="Q52634" s="15"/>
      <c r="R52634" s="15"/>
      <c r="S52634" s="15"/>
      <c r="T52634" s="15"/>
      <c r="U52634" s="15"/>
    </row>
    <row r="52635" ht="15" spans="16:21">
      <c r="P52635" s="15"/>
      <c r="Q52635" s="15"/>
      <c r="R52635" s="15"/>
      <c r="S52635" s="15"/>
      <c r="T52635" s="15"/>
      <c r="U52635" s="15"/>
    </row>
    <row r="52636" ht="15" spans="16:21">
      <c r="P52636" s="15"/>
      <c r="Q52636" s="15"/>
      <c r="R52636" s="15"/>
      <c r="S52636" s="15"/>
      <c r="T52636" s="15"/>
      <c r="U52636" s="15"/>
    </row>
    <row r="52637" ht="15" spans="16:21">
      <c r="P52637" s="15"/>
      <c r="Q52637" s="15"/>
      <c r="R52637" s="15"/>
      <c r="S52637" s="15"/>
      <c r="T52637" s="15"/>
      <c r="U52637" s="15"/>
    </row>
    <row r="52638" ht="15" spans="16:21">
      <c r="P52638" s="15"/>
      <c r="Q52638" s="15"/>
      <c r="R52638" s="15"/>
      <c r="S52638" s="15"/>
      <c r="T52638" s="15"/>
      <c r="U52638" s="15"/>
    </row>
    <row r="52639" ht="15" spans="16:21">
      <c r="P52639" s="15"/>
      <c r="Q52639" s="15"/>
      <c r="R52639" s="15"/>
      <c r="S52639" s="15"/>
      <c r="T52639" s="15"/>
      <c r="U52639" s="15"/>
    </row>
    <row r="52640" ht="15" spans="16:21">
      <c r="P52640" s="15"/>
      <c r="Q52640" s="15"/>
      <c r="R52640" s="15"/>
      <c r="S52640" s="15"/>
      <c r="T52640" s="15"/>
      <c r="U52640" s="15"/>
    </row>
    <row r="52641" ht="15" spans="16:21">
      <c r="P52641" s="15"/>
      <c r="Q52641" s="15"/>
      <c r="R52641" s="15"/>
      <c r="S52641" s="15"/>
      <c r="T52641" s="15"/>
      <c r="U52641" s="15"/>
    </row>
    <row r="52642" ht="15" spans="16:21">
      <c r="P52642" s="15"/>
      <c r="Q52642" s="15"/>
      <c r="R52642" s="15"/>
      <c r="S52642" s="15"/>
      <c r="T52642" s="15"/>
      <c r="U52642" s="15"/>
    </row>
    <row r="52643" ht="15" spans="16:21">
      <c r="P52643" s="15"/>
      <c r="Q52643" s="15"/>
      <c r="R52643" s="15"/>
      <c r="S52643" s="15"/>
      <c r="T52643" s="15"/>
      <c r="U52643" s="15"/>
    </row>
    <row r="52644" ht="15" spans="16:21">
      <c r="P52644" s="15"/>
      <c r="Q52644" s="15"/>
      <c r="R52644" s="15"/>
      <c r="S52644" s="15"/>
      <c r="T52644" s="15"/>
      <c r="U52644" s="15"/>
    </row>
    <row r="52645" ht="15" spans="16:21">
      <c r="P52645" s="15"/>
      <c r="Q52645" s="15"/>
      <c r="R52645" s="15"/>
      <c r="S52645" s="15"/>
      <c r="T52645" s="15"/>
      <c r="U52645" s="15"/>
    </row>
    <row r="52646" ht="15" spans="16:21">
      <c r="P52646" s="15"/>
      <c r="Q52646" s="15"/>
      <c r="R52646" s="15"/>
      <c r="S52646" s="15"/>
      <c r="T52646" s="15"/>
      <c r="U52646" s="15"/>
    </row>
    <row r="52647" ht="15" spans="16:21">
      <c r="P52647" s="15"/>
      <c r="Q52647" s="15"/>
      <c r="R52647" s="15"/>
      <c r="S52647" s="15"/>
      <c r="T52647" s="15"/>
      <c r="U52647" s="15"/>
    </row>
    <row r="52648" ht="15" spans="16:21">
      <c r="P52648" s="15"/>
      <c r="Q52648" s="15"/>
      <c r="R52648" s="15"/>
      <c r="S52648" s="15"/>
      <c r="T52648" s="15"/>
      <c r="U52648" s="15"/>
    </row>
    <row r="52649" ht="15" spans="16:21">
      <c r="P52649" s="15"/>
      <c r="Q52649" s="15"/>
      <c r="R52649" s="15"/>
      <c r="S52649" s="15"/>
      <c r="T52649" s="15"/>
      <c r="U52649" s="15"/>
    </row>
    <row r="52650" ht="15" spans="16:21">
      <c r="P52650" s="15"/>
      <c r="Q52650" s="15"/>
      <c r="R52650" s="15"/>
      <c r="S52650" s="15"/>
      <c r="T52650" s="15"/>
      <c r="U52650" s="15"/>
    </row>
    <row r="52651" ht="15" spans="16:21">
      <c r="P52651" s="15"/>
      <c r="Q52651" s="15"/>
      <c r="R52651" s="15"/>
      <c r="S52651" s="15"/>
      <c r="T52651" s="15"/>
      <c r="U52651" s="15"/>
    </row>
    <row r="52652" ht="15" spans="16:21">
      <c r="P52652" s="15"/>
      <c r="Q52652" s="15"/>
      <c r="R52652" s="15"/>
      <c r="S52652" s="15"/>
      <c r="T52652" s="15"/>
      <c r="U52652" s="15"/>
    </row>
    <row r="52653" ht="15" spans="16:21">
      <c r="P52653" s="15"/>
      <c r="Q52653" s="15"/>
      <c r="R52653" s="15"/>
      <c r="S52653" s="15"/>
      <c r="T52653" s="15"/>
      <c r="U52653" s="15"/>
    </row>
    <row r="52654" ht="15" spans="16:21">
      <c r="P52654" s="15"/>
      <c r="Q52654" s="15"/>
      <c r="R52654" s="15"/>
      <c r="S52654" s="15"/>
      <c r="T52654" s="15"/>
      <c r="U52654" s="15"/>
    </row>
    <row r="52655" ht="15" spans="16:21">
      <c r="P52655" s="15"/>
      <c r="Q52655" s="15"/>
      <c r="R52655" s="15"/>
      <c r="S52655" s="15"/>
      <c r="T52655" s="15"/>
      <c r="U52655" s="15"/>
    </row>
    <row r="52656" ht="15" spans="16:21">
      <c r="P52656" s="15"/>
      <c r="Q52656" s="15"/>
      <c r="R52656" s="15"/>
      <c r="S52656" s="15"/>
      <c r="T52656" s="15"/>
      <c r="U52656" s="15"/>
    </row>
    <row r="52657" ht="15" spans="16:21">
      <c r="P52657" s="15"/>
      <c r="Q52657" s="15"/>
      <c r="R52657" s="15"/>
      <c r="S52657" s="15"/>
      <c r="T52657" s="15"/>
      <c r="U52657" s="15"/>
    </row>
    <row r="52658" ht="15" spans="16:21">
      <c r="P52658" s="15"/>
      <c r="Q52658" s="15"/>
      <c r="R52658" s="15"/>
      <c r="S52658" s="15"/>
      <c r="T52658" s="15"/>
      <c r="U52658" s="15"/>
    </row>
    <row r="52659" ht="15" spans="16:21">
      <c r="P52659" s="15"/>
      <c r="Q52659" s="15"/>
      <c r="R52659" s="15"/>
      <c r="S52659" s="15"/>
      <c r="T52659" s="15"/>
      <c r="U52659" s="15"/>
    </row>
    <row r="52660" ht="15" spans="16:21">
      <c r="P52660" s="15"/>
      <c r="Q52660" s="15"/>
      <c r="R52660" s="15"/>
      <c r="S52660" s="15"/>
      <c r="T52660" s="15"/>
      <c r="U52660" s="15"/>
    </row>
    <row r="52661" ht="15" spans="16:21">
      <c r="P52661" s="15"/>
      <c r="Q52661" s="15"/>
      <c r="R52661" s="15"/>
      <c r="S52661" s="15"/>
      <c r="T52661" s="15"/>
      <c r="U52661" s="15"/>
    </row>
    <row r="52662" ht="15" spans="16:21">
      <c r="P52662" s="15"/>
      <c r="Q52662" s="15"/>
      <c r="R52662" s="15"/>
      <c r="S52662" s="15"/>
      <c r="T52662" s="15"/>
      <c r="U52662" s="15"/>
    </row>
    <row r="52663" ht="15" spans="16:21">
      <c r="P52663" s="15"/>
      <c r="Q52663" s="15"/>
      <c r="R52663" s="15"/>
      <c r="S52663" s="15"/>
      <c r="T52663" s="15"/>
      <c r="U52663" s="15"/>
    </row>
    <row r="52664" ht="15" spans="16:21">
      <c r="P52664" s="15"/>
      <c r="Q52664" s="15"/>
      <c r="R52664" s="15"/>
      <c r="S52664" s="15"/>
      <c r="T52664" s="15"/>
      <c r="U52664" s="15"/>
    </row>
    <row r="52665" ht="15" spans="16:21">
      <c r="P52665" s="15"/>
      <c r="Q52665" s="15"/>
      <c r="R52665" s="15"/>
      <c r="S52665" s="15"/>
      <c r="T52665" s="15"/>
      <c r="U52665" s="15"/>
    </row>
    <row r="52666" ht="15" spans="16:21">
      <c r="P52666" s="15"/>
      <c r="Q52666" s="15"/>
      <c r="R52666" s="15"/>
      <c r="S52666" s="15"/>
      <c r="T52666" s="15"/>
      <c r="U52666" s="15"/>
    </row>
    <row r="52667" ht="15" spans="16:21">
      <c r="P52667" s="15"/>
      <c r="Q52667" s="15"/>
      <c r="R52667" s="15"/>
      <c r="S52667" s="15"/>
      <c r="T52667" s="15"/>
      <c r="U52667" s="15"/>
    </row>
    <row r="52668" ht="15" spans="16:21">
      <c r="P52668" s="15"/>
      <c r="Q52668" s="15"/>
      <c r="R52668" s="15"/>
      <c r="S52668" s="15"/>
      <c r="T52668" s="15"/>
      <c r="U52668" s="15"/>
    </row>
    <row r="52669" ht="15" spans="16:21">
      <c r="P52669" s="15"/>
      <c r="Q52669" s="15"/>
      <c r="R52669" s="15"/>
      <c r="S52669" s="15"/>
      <c r="T52669" s="15"/>
      <c r="U52669" s="15"/>
    </row>
    <row r="52670" ht="15" spans="16:21">
      <c r="P52670" s="15"/>
      <c r="Q52670" s="15"/>
      <c r="R52670" s="15"/>
      <c r="S52670" s="15"/>
      <c r="T52670" s="15"/>
      <c r="U52670" s="15"/>
    </row>
    <row r="52671" ht="15" spans="16:21">
      <c r="P52671" s="15"/>
      <c r="Q52671" s="15"/>
      <c r="R52671" s="15"/>
      <c r="S52671" s="15"/>
      <c r="T52671" s="15"/>
      <c r="U52671" s="15"/>
    </row>
    <row r="52672" ht="15" spans="16:21">
      <c r="P52672" s="15"/>
      <c r="Q52672" s="15"/>
      <c r="R52672" s="15"/>
      <c r="S52672" s="15"/>
      <c r="T52672" s="15"/>
      <c r="U52672" s="15"/>
    </row>
    <row r="52673" ht="15" spans="16:21">
      <c r="P52673" s="15"/>
      <c r="Q52673" s="15"/>
      <c r="R52673" s="15"/>
      <c r="S52673" s="15"/>
      <c r="T52673" s="15"/>
      <c r="U52673" s="15"/>
    </row>
    <row r="52674" ht="15" spans="16:21">
      <c r="P52674" s="15"/>
      <c r="Q52674" s="15"/>
      <c r="R52674" s="15"/>
      <c r="S52674" s="15"/>
      <c r="T52674" s="15"/>
      <c r="U52674" s="15"/>
    </row>
    <row r="52675" ht="15" spans="16:21">
      <c r="P52675" s="15"/>
      <c r="Q52675" s="15"/>
      <c r="R52675" s="15"/>
      <c r="S52675" s="15"/>
      <c r="T52675" s="15"/>
      <c r="U52675" s="15"/>
    </row>
    <row r="52676" ht="15" spans="16:21">
      <c r="P52676" s="15"/>
      <c r="Q52676" s="15"/>
      <c r="R52676" s="15"/>
      <c r="S52676" s="15"/>
      <c r="T52676" s="15"/>
      <c r="U52676" s="15"/>
    </row>
    <row r="52677" ht="15" spans="16:21">
      <c r="P52677" s="15"/>
      <c r="Q52677" s="15"/>
      <c r="R52677" s="15"/>
      <c r="S52677" s="15"/>
      <c r="T52677" s="15"/>
      <c r="U52677" s="15"/>
    </row>
    <row r="52678" ht="15" spans="16:21">
      <c r="P52678" s="15"/>
      <c r="Q52678" s="15"/>
      <c r="R52678" s="15"/>
      <c r="S52678" s="15"/>
      <c r="T52678" s="15"/>
      <c r="U52678" s="15"/>
    </row>
    <row r="52679" ht="15" spans="16:21">
      <c r="P52679" s="15"/>
      <c r="Q52679" s="15"/>
      <c r="R52679" s="15"/>
      <c r="S52679" s="15"/>
      <c r="T52679" s="15"/>
      <c r="U52679" s="15"/>
    </row>
    <row r="52680" ht="15" spans="16:21">
      <c r="P52680" s="15"/>
      <c r="Q52680" s="15"/>
      <c r="R52680" s="15"/>
      <c r="S52680" s="15"/>
      <c r="T52680" s="15"/>
      <c r="U52680" s="15"/>
    </row>
    <row r="52681" ht="15" spans="16:21">
      <c r="P52681" s="15"/>
      <c r="Q52681" s="15"/>
      <c r="R52681" s="15"/>
      <c r="S52681" s="15"/>
      <c r="T52681" s="15"/>
      <c r="U52681" s="15"/>
    </row>
    <row r="52682" ht="15" spans="16:21">
      <c r="P52682" s="15"/>
      <c r="Q52682" s="15"/>
      <c r="R52682" s="15"/>
      <c r="S52682" s="15"/>
      <c r="T52682" s="15"/>
      <c r="U52682" s="15"/>
    </row>
    <row r="52683" ht="15" spans="16:21">
      <c r="P52683" s="15"/>
      <c r="Q52683" s="15"/>
      <c r="R52683" s="15"/>
      <c r="S52683" s="15"/>
      <c r="T52683" s="15"/>
      <c r="U52683" s="15"/>
    </row>
    <row r="52684" ht="15" spans="16:21">
      <c r="P52684" s="15"/>
      <c r="Q52684" s="15"/>
      <c r="R52684" s="15"/>
      <c r="S52684" s="15"/>
      <c r="T52684" s="15"/>
      <c r="U52684" s="15"/>
    </row>
    <row r="52685" ht="15" spans="16:21">
      <c r="P52685" s="15"/>
      <c r="Q52685" s="15"/>
      <c r="R52685" s="15"/>
      <c r="S52685" s="15"/>
      <c r="T52685" s="15"/>
      <c r="U52685" s="15"/>
    </row>
    <row r="52686" ht="15" spans="16:21">
      <c r="P52686" s="15"/>
      <c r="Q52686" s="15"/>
      <c r="R52686" s="15"/>
      <c r="S52686" s="15"/>
      <c r="T52686" s="15"/>
      <c r="U52686" s="15"/>
    </row>
    <row r="52687" ht="15" spans="16:21">
      <c r="P52687" s="15"/>
      <c r="Q52687" s="15"/>
      <c r="R52687" s="15"/>
      <c r="S52687" s="15"/>
      <c r="T52687" s="15"/>
      <c r="U52687" s="15"/>
    </row>
    <row r="52688" ht="15" spans="16:21">
      <c r="P52688" s="15"/>
      <c r="Q52688" s="15"/>
      <c r="R52688" s="15"/>
      <c r="S52688" s="15"/>
      <c r="T52688" s="15"/>
      <c r="U52688" s="15"/>
    </row>
    <row r="52689" ht="15" spans="16:21">
      <c r="P52689" s="15"/>
      <c r="Q52689" s="15"/>
      <c r="R52689" s="15"/>
      <c r="S52689" s="15"/>
      <c r="T52689" s="15"/>
      <c r="U52689" s="15"/>
    </row>
    <row r="52690" ht="15" spans="16:21">
      <c r="P52690" s="15"/>
      <c r="Q52690" s="15"/>
      <c r="R52690" s="15"/>
      <c r="S52690" s="15"/>
      <c r="T52690" s="15"/>
      <c r="U52690" s="15"/>
    </row>
    <row r="52691" ht="15" spans="16:21">
      <c r="P52691" s="15"/>
      <c r="Q52691" s="15"/>
      <c r="R52691" s="15"/>
      <c r="S52691" s="15"/>
      <c r="T52691" s="15"/>
      <c r="U52691" s="15"/>
    </row>
    <row r="52692" ht="15" spans="16:21">
      <c r="P52692" s="15"/>
      <c r="Q52692" s="15"/>
      <c r="R52692" s="15"/>
      <c r="S52692" s="15"/>
      <c r="T52692" s="15"/>
      <c r="U52692" s="15"/>
    </row>
    <row r="52693" ht="15" spans="16:21">
      <c r="P52693" s="15"/>
      <c r="Q52693" s="15"/>
      <c r="R52693" s="15"/>
      <c r="S52693" s="15"/>
      <c r="T52693" s="15"/>
      <c r="U52693" s="15"/>
    </row>
    <row r="52694" ht="15" spans="16:21">
      <c r="P52694" s="15"/>
      <c r="Q52694" s="15"/>
      <c r="R52694" s="15"/>
      <c r="S52694" s="15"/>
      <c r="T52694" s="15"/>
      <c r="U52694" s="15"/>
    </row>
    <row r="52695" ht="15" spans="16:21">
      <c r="P52695" s="15"/>
      <c r="Q52695" s="15"/>
      <c r="R52695" s="15"/>
      <c r="S52695" s="15"/>
      <c r="T52695" s="15"/>
      <c r="U52695" s="15"/>
    </row>
    <row r="52696" ht="15" spans="16:21">
      <c r="P52696" s="15"/>
      <c r="Q52696" s="15"/>
      <c r="R52696" s="15"/>
      <c r="S52696" s="15"/>
      <c r="T52696" s="15"/>
      <c r="U52696" s="15"/>
    </row>
    <row r="52697" ht="15" spans="16:21">
      <c r="P52697" s="15"/>
      <c r="Q52697" s="15"/>
      <c r="R52697" s="15"/>
      <c r="S52697" s="15"/>
      <c r="T52697" s="15"/>
      <c r="U52697" s="15"/>
    </row>
    <row r="52698" ht="15" spans="16:21">
      <c r="P52698" s="15"/>
      <c r="Q52698" s="15"/>
      <c r="R52698" s="15"/>
      <c r="S52698" s="15"/>
      <c r="T52698" s="15"/>
      <c r="U52698" s="15"/>
    </row>
    <row r="52699" ht="15" spans="16:21">
      <c r="P52699" s="15"/>
      <c r="Q52699" s="15"/>
      <c r="R52699" s="15"/>
      <c r="S52699" s="15"/>
      <c r="T52699" s="15"/>
      <c r="U52699" s="15"/>
    </row>
    <row r="52700" ht="15" spans="16:21">
      <c r="P52700" s="15"/>
      <c r="Q52700" s="15"/>
      <c r="R52700" s="15"/>
      <c r="S52700" s="15"/>
      <c r="T52700" s="15"/>
      <c r="U52700" s="15"/>
    </row>
    <row r="52701" ht="15" spans="16:21">
      <c r="P52701" s="15"/>
      <c r="Q52701" s="15"/>
      <c r="R52701" s="15"/>
      <c r="S52701" s="15"/>
      <c r="T52701" s="15"/>
      <c r="U52701" s="15"/>
    </row>
    <row r="52702" ht="15" spans="16:21">
      <c r="P52702" s="15"/>
      <c r="Q52702" s="15"/>
      <c r="R52702" s="15"/>
      <c r="S52702" s="15"/>
      <c r="T52702" s="15"/>
      <c r="U52702" s="15"/>
    </row>
    <row r="52703" ht="15" spans="16:21">
      <c r="P52703" s="15"/>
      <c r="Q52703" s="15"/>
      <c r="R52703" s="15"/>
      <c r="S52703" s="15"/>
      <c r="T52703" s="15"/>
      <c r="U52703" s="15"/>
    </row>
    <row r="52704" ht="15" spans="16:21">
      <c r="P52704" s="15"/>
      <c r="Q52704" s="15"/>
      <c r="R52704" s="15"/>
      <c r="S52704" s="15"/>
      <c r="T52704" s="15"/>
      <c r="U52704" s="15"/>
    </row>
    <row r="52705" ht="15" spans="16:21">
      <c r="P52705" s="15"/>
      <c r="Q52705" s="15"/>
      <c r="R52705" s="15"/>
      <c r="S52705" s="15"/>
      <c r="T52705" s="15"/>
      <c r="U52705" s="15"/>
    </row>
    <row r="52706" ht="15" spans="16:21">
      <c r="P52706" s="15"/>
      <c r="Q52706" s="15"/>
      <c r="R52706" s="15"/>
      <c r="S52706" s="15"/>
      <c r="T52706" s="15"/>
      <c r="U52706" s="15"/>
    </row>
    <row r="52707" ht="15" spans="16:21">
      <c r="P52707" s="15"/>
      <c r="Q52707" s="15"/>
      <c r="R52707" s="15"/>
      <c r="S52707" s="15"/>
      <c r="T52707" s="15"/>
      <c r="U52707" s="15"/>
    </row>
    <row r="52708" ht="15" spans="16:21">
      <c r="P52708" s="15"/>
      <c r="Q52708" s="15"/>
      <c r="R52708" s="15"/>
      <c r="S52708" s="15"/>
      <c r="T52708" s="15"/>
      <c r="U52708" s="15"/>
    </row>
    <row r="52709" ht="15" spans="16:21">
      <c r="P52709" s="15"/>
      <c r="Q52709" s="15"/>
      <c r="R52709" s="15"/>
      <c r="S52709" s="15"/>
      <c r="T52709" s="15"/>
      <c r="U52709" s="15"/>
    </row>
    <row r="52710" ht="15" spans="16:21">
      <c r="P52710" s="15"/>
      <c r="Q52710" s="15"/>
      <c r="R52710" s="15"/>
      <c r="S52710" s="15"/>
      <c r="T52710" s="15"/>
      <c r="U52710" s="15"/>
    </row>
    <row r="52711" ht="15" spans="16:21">
      <c r="P52711" s="15"/>
      <c r="Q52711" s="15"/>
      <c r="R52711" s="15"/>
      <c r="S52711" s="15"/>
      <c r="T52711" s="15"/>
      <c r="U52711" s="15"/>
    </row>
    <row r="52712" ht="15" spans="16:21">
      <c r="P52712" s="15"/>
      <c r="Q52712" s="15"/>
      <c r="R52712" s="15"/>
      <c r="S52712" s="15"/>
      <c r="T52712" s="15"/>
      <c r="U52712" s="15"/>
    </row>
    <row r="52713" ht="15" spans="16:21">
      <c r="P52713" s="15"/>
      <c r="Q52713" s="15"/>
      <c r="R52713" s="15"/>
      <c r="S52713" s="15"/>
      <c r="T52713" s="15"/>
      <c r="U52713" s="15"/>
    </row>
    <row r="52714" ht="15" spans="16:21">
      <c r="P52714" s="15"/>
      <c r="Q52714" s="15"/>
      <c r="R52714" s="15"/>
      <c r="S52714" s="15"/>
      <c r="T52714" s="15"/>
      <c r="U52714" s="15"/>
    </row>
    <row r="52715" ht="15" spans="16:21">
      <c r="P52715" s="15"/>
      <c r="Q52715" s="15"/>
      <c r="R52715" s="15"/>
      <c r="S52715" s="15"/>
      <c r="T52715" s="15"/>
      <c r="U52715" s="15"/>
    </row>
    <row r="52716" ht="15" spans="16:21">
      <c r="P52716" s="15"/>
      <c r="Q52716" s="15"/>
      <c r="R52716" s="15"/>
      <c r="S52716" s="15"/>
      <c r="T52716" s="15"/>
      <c r="U52716" s="15"/>
    </row>
    <row r="52717" ht="15" spans="16:21">
      <c r="P52717" s="15"/>
      <c r="Q52717" s="15"/>
      <c r="R52717" s="15"/>
      <c r="S52717" s="15"/>
      <c r="T52717" s="15"/>
      <c r="U52717" s="15"/>
    </row>
    <row r="52718" ht="15" spans="16:21">
      <c r="P52718" s="15"/>
      <c r="Q52718" s="15"/>
      <c r="R52718" s="15"/>
      <c r="S52718" s="15"/>
      <c r="T52718" s="15"/>
      <c r="U52718" s="15"/>
    </row>
    <row r="52719" ht="15" spans="16:21">
      <c r="P52719" s="15"/>
      <c r="Q52719" s="15"/>
      <c r="R52719" s="15"/>
      <c r="S52719" s="15"/>
      <c r="T52719" s="15"/>
      <c r="U52719" s="15"/>
    </row>
    <row r="52720" ht="15" spans="16:21">
      <c r="P52720" s="15"/>
      <c r="Q52720" s="15"/>
      <c r="R52720" s="15"/>
      <c r="S52720" s="15"/>
      <c r="T52720" s="15"/>
      <c r="U52720" s="15"/>
    </row>
    <row r="52721" ht="15" spans="16:21">
      <c r="P52721" s="15"/>
      <c r="Q52721" s="15"/>
      <c r="R52721" s="15"/>
      <c r="S52721" s="15"/>
      <c r="T52721" s="15"/>
      <c r="U52721" s="15"/>
    </row>
    <row r="52722" ht="15" spans="16:21">
      <c r="P52722" s="15"/>
      <c r="Q52722" s="15"/>
      <c r="R52722" s="15"/>
      <c r="S52722" s="15"/>
      <c r="T52722" s="15"/>
      <c r="U52722" s="15"/>
    </row>
    <row r="52723" ht="15" spans="16:21">
      <c r="P52723" s="15"/>
      <c r="Q52723" s="15"/>
      <c r="R52723" s="15"/>
      <c r="S52723" s="15"/>
      <c r="T52723" s="15"/>
      <c r="U52723" s="15"/>
    </row>
    <row r="52724" ht="15" spans="16:21">
      <c r="P52724" s="15"/>
      <c r="Q52724" s="15"/>
      <c r="R52724" s="15"/>
      <c r="S52724" s="15"/>
      <c r="T52724" s="15"/>
      <c r="U52724" s="15"/>
    </row>
    <row r="52725" ht="15" spans="16:21">
      <c r="P52725" s="15"/>
      <c r="Q52725" s="15"/>
      <c r="R52725" s="15"/>
      <c r="S52725" s="15"/>
      <c r="T52725" s="15"/>
      <c r="U52725" s="15"/>
    </row>
    <row r="52726" ht="15" spans="16:21">
      <c r="P52726" s="15"/>
      <c r="Q52726" s="15"/>
      <c r="R52726" s="15"/>
      <c r="S52726" s="15"/>
      <c r="T52726" s="15"/>
      <c r="U52726" s="15"/>
    </row>
    <row r="52727" ht="15" spans="16:21">
      <c r="P52727" s="15"/>
      <c r="Q52727" s="15"/>
      <c r="R52727" s="15"/>
      <c r="S52727" s="15"/>
      <c r="T52727" s="15"/>
      <c r="U52727" s="15"/>
    </row>
    <row r="52728" ht="15" spans="16:21">
      <c r="P52728" s="15"/>
      <c r="Q52728" s="15"/>
      <c r="R52728" s="15"/>
      <c r="S52728" s="15"/>
      <c r="T52728" s="15"/>
      <c r="U52728" s="15"/>
    </row>
    <row r="52729" ht="15" spans="16:21">
      <c r="P52729" s="15"/>
      <c r="Q52729" s="15"/>
      <c r="R52729" s="15"/>
      <c r="S52729" s="15"/>
      <c r="T52729" s="15"/>
      <c r="U52729" s="15"/>
    </row>
    <row r="52730" ht="15" spans="16:21">
      <c r="P52730" s="15"/>
      <c r="Q52730" s="15"/>
      <c r="R52730" s="15"/>
      <c r="S52730" s="15"/>
      <c r="T52730" s="15"/>
      <c r="U52730" s="15"/>
    </row>
    <row r="52731" ht="15" spans="16:21">
      <c r="P52731" s="15"/>
      <c r="Q52731" s="15"/>
      <c r="R52731" s="15"/>
      <c r="S52731" s="15"/>
      <c r="T52731" s="15"/>
      <c r="U52731" s="15"/>
    </row>
    <row r="52732" ht="15" spans="16:21">
      <c r="P52732" s="15"/>
      <c r="Q52732" s="15"/>
      <c r="R52732" s="15"/>
      <c r="S52732" s="15"/>
      <c r="T52732" s="15"/>
      <c r="U52732" s="15"/>
    </row>
    <row r="52733" ht="15" spans="16:21">
      <c r="P52733" s="15"/>
      <c r="Q52733" s="15"/>
      <c r="R52733" s="15"/>
      <c r="S52733" s="15"/>
      <c r="T52733" s="15"/>
      <c r="U52733" s="15"/>
    </row>
    <row r="52734" ht="15" spans="16:21">
      <c r="P52734" s="15"/>
      <c r="Q52734" s="15"/>
      <c r="R52734" s="15"/>
      <c r="S52734" s="15"/>
      <c r="T52734" s="15"/>
      <c r="U52734" s="15"/>
    </row>
    <row r="52735" ht="15" spans="16:21">
      <c r="P52735" s="15"/>
      <c r="Q52735" s="15"/>
      <c r="R52735" s="15"/>
      <c r="S52735" s="15"/>
      <c r="T52735" s="15"/>
      <c r="U52735" s="15"/>
    </row>
    <row r="52736" ht="15" spans="16:21">
      <c r="P52736" s="15"/>
      <c r="Q52736" s="15"/>
      <c r="R52736" s="15"/>
      <c r="S52736" s="15"/>
      <c r="T52736" s="15"/>
      <c r="U52736" s="15"/>
    </row>
    <row r="52737" ht="15" spans="16:21">
      <c r="P52737" s="15"/>
      <c r="Q52737" s="15"/>
      <c r="R52737" s="15"/>
      <c r="S52737" s="15"/>
      <c r="T52737" s="15"/>
      <c r="U52737" s="15"/>
    </row>
    <row r="52738" ht="15" spans="16:21">
      <c r="P52738" s="15"/>
      <c r="Q52738" s="15"/>
      <c r="R52738" s="15"/>
      <c r="S52738" s="15"/>
      <c r="T52738" s="15"/>
      <c r="U52738" s="15"/>
    </row>
    <row r="52739" ht="15" spans="16:21">
      <c r="P52739" s="15"/>
      <c r="Q52739" s="15"/>
      <c r="R52739" s="15"/>
      <c r="S52739" s="15"/>
      <c r="T52739" s="15"/>
      <c r="U52739" s="15"/>
    </row>
    <row r="52740" ht="15" spans="16:21">
      <c r="P52740" s="15"/>
      <c r="Q52740" s="15"/>
      <c r="R52740" s="15"/>
      <c r="S52740" s="15"/>
      <c r="T52740" s="15"/>
      <c r="U52740" s="15"/>
    </row>
    <row r="52741" ht="15" spans="16:21">
      <c r="P52741" s="15"/>
      <c r="Q52741" s="15"/>
      <c r="R52741" s="15"/>
      <c r="S52741" s="15"/>
      <c r="T52741" s="15"/>
      <c r="U52741" s="15"/>
    </row>
    <row r="52742" ht="15" spans="16:21">
      <c r="P52742" s="15"/>
      <c r="Q52742" s="15"/>
      <c r="R52742" s="15"/>
      <c r="S52742" s="15"/>
      <c r="T52742" s="15"/>
      <c r="U52742" s="15"/>
    </row>
    <row r="52743" ht="15" spans="16:21">
      <c r="P52743" s="15"/>
      <c r="Q52743" s="15"/>
      <c r="R52743" s="15"/>
      <c r="S52743" s="15"/>
      <c r="T52743" s="15"/>
      <c r="U52743" s="15"/>
    </row>
    <row r="52744" ht="15" spans="16:21">
      <c r="P52744" s="15"/>
      <c r="Q52744" s="15"/>
      <c r="R52744" s="15"/>
      <c r="S52744" s="15"/>
      <c r="T52744" s="15"/>
      <c r="U52744" s="15"/>
    </row>
    <row r="52745" ht="15" spans="16:21">
      <c r="P52745" s="15"/>
      <c r="Q52745" s="15"/>
      <c r="R52745" s="15"/>
      <c r="S52745" s="15"/>
      <c r="T52745" s="15"/>
      <c r="U52745" s="15"/>
    </row>
    <row r="52746" ht="15" spans="16:21">
      <c r="P52746" s="15"/>
      <c r="Q52746" s="15"/>
      <c r="R52746" s="15"/>
      <c r="S52746" s="15"/>
      <c r="T52746" s="15"/>
      <c r="U52746" s="15"/>
    </row>
    <row r="52747" ht="15" spans="16:21">
      <c r="P52747" s="15"/>
      <c r="Q52747" s="15"/>
      <c r="R52747" s="15"/>
      <c r="S52747" s="15"/>
      <c r="T52747" s="15"/>
      <c r="U52747" s="15"/>
    </row>
    <row r="52748" ht="15" spans="16:21">
      <c r="P52748" s="15"/>
      <c r="Q52748" s="15"/>
      <c r="R52748" s="15"/>
      <c r="S52748" s="15"/>
      <c r="T52748" s="15"/>
      <c r="U52748" s="15"/>
    </row>
    <row r="52749" ht="15" spans="16:21">
      <c r="P52749" s="15"/>
      <c r="Q52749" s="15"/>
      <c r="R52749" s="15"/>
      <c r="S52749" s="15"/>
      <c r="T52749" s="15"/>
      <c r="U52749" s="15"/>
    </row>
    <row r="52750" ht="15" spans="16:21">
      <c r="P52750" s="15"/>
      <c r="Q52750" s="15"/>
      <c r="R52750" s="15"/>
      <c r="S52750" s="15"/>
      <c r="T52750" s="15"/>
      <c r="U52750" s="15"/>
    </row>
    <row r="52751" ht="15" spans="16:21">
      <c r="P52751" s="15"/>
      <c r="Q52751" s="15"/>
      <c r="R52751" s="15"/>
      <c r="S52751" s="15"/>
      <c r="T52751" s="15"/>
      <c r="U52751" s="15"/>
    </row>
    <row r="52752" ht="15" spans="16:21">
      <c r="P52752" s="15"/>
      <c r="Q52752" s="15"/>
      <c r="R52752" s="15"/>
      <c r="S52752" s="15"/>
      <c r="T52752" s="15"/>
      <c r="U52752" s="15"/>
    </row>
    <row r="52753" ht="15" spans="16:21">
      <c r="P52753" s="15"/>
      <c r="Q52753" s="15"/>
      <c r="R52753" s="15"/>
      <c r="S52753" s="15"/>
      <c r="T52753" s="15"/>
      <c r="U52753" s="15"/>
    </row>
    <row r="52754" ht="15" spans="16:21">
      <c r="P52754" s="15"/>
      <c r="Q52754" s="15"/>
      <c r="R52754" s="15"/>
      <c r="S52754" s="15"/>
      <c r="T52754" s="15"/>
      <c r="U52754" s="15"/>
    </row>
    <row r="52755" ht="15" spans="16:21">
      <c r="P52755" s="15"/>
      <c r="Q52755" s="15"/>
      <c r="R52755" s="15"/>
      <c r="S52755" s="15"/>
      <c r="T52755" s="15"/>
      <c r="U52755" s="15"/>
    </row>
    <row r="52756" ht="15" spans="16:21">
      <c r="P52756" s="15"/>
      <c r="Q52756" s="15"/>
      <c r="R52756" s="15"/>
      <c r="S52756" s="15"/>
      <c r="T52756" s="15"/>
      <c r="U52756" s="15"/>
    </row>
    <row r="52757" ht="15" spans="16:21">
      <c r="P52757" s="15"/>
      <c r="Q52757" s="15"/>
      <c r="R52757" s="15"/>
      <c r="S52757" s="15"/>
      <c r="T52757" s="15"/>
      <c r="U52757" s="15"/>
    </row>
    <row r="52758" ht="15" spans="16:21">
      <c r="P52758" s="15"/>
      <c r="Q52758" s="15"/>
      <c r="R52758" s="15"/>
      <c r="S52758" s="15"/>
      <c r="T52758" s="15"/>
      <c r="U52758" s="15"/>
    </row>
    <row r="52759" ht="15" spans="16:21">
      <c r="P52759" s="15"/>
      <c r="Q52759" s="15"/>
      <c r="R52759" s="15"/>
      <c r="S52759" s="15"/>
      <c r="T52759" s="15"/>
      <c r="U52759" s="15"/>
    </row>
    <row r="52760" ht="15" spans="16:21">
      <c r="P52760" s="15"/>
      <c r="Q52760" s="15"/>
      <c r="R52760" s="15"/>
      <c r="S52760" s="15"/>
      <c r="T52760" s="15"/>
      <c r="U52760" s="15"/>
    </row>
    <row r="52761" ht="15" spans="16:21">
      <c r="P52761" s="15"/>
      <c r="Q52761" s="15"/>
      <c r="R52761" s="15"/>
      <c r="S52761" s="15"/>
      <c r="T52761" s="15"/>
      <c r="U52761" s="15"/>
    </row>
    <row r="52762" ht="15" spans="16:21">
      <c r="P52762" s="15"/>
      <c r="Q52762" s="15"/>
      <c r="R52762" s="15"/>
      <c r="S52762" s="15"/>
      <c r="T52762" s="15"/>
      <c r="U52762" s="15"/>
    </row>
    <row r="52763" ht="15" spans="16:21">
      <c r="P52763" s="15"/>
      <c r="Q52763" s="15"/>
      <c r="R52763" s="15"/>
      <c r="S52763" s="15"/>
      <c r="T52763" s="15"/>
      <c r="U52763" s="15"/>
    </row>
    <row r="52764" ht="15" spans="16:21">
      <c r="P52764" s="15"/>
      <c r="Q52764" s="15"/>
      <c r="R52764" s="15"/>
      <c r="S52764" s="15"/>
      <c r="T52764" s="15"/>
      <c r="U52764" s="15"/>
    </row>
    <row r="52765" ht="15" spans="16:21">
      <c r="P52765" s="15"/>
      <c r="Q52765" s="15"/>
      <c r="R52765" s="15"/>
      <c r="S52765" s="15"/>
      <c r="T52765" s="15"/>
      <c r="U52765" s="15"/>
    </row>
    <row r="52766" ht="15" spans="16:21">
      <c r="P52766" s="15"/>
      <c r="Q52766" s="15"/>
      <c r="R52766" s="15"/>
      <c r="S52766" s="15"/>
      <c r="T52766" s="15"/>
      <c r="U52766" s="15"/>
    </row>
    <row r="52767" ht="15" spans="16:21">
      <c r="P52767" s="15"/>
      <c r="Q52767" s="15"/>
      <c r="R52767" s="15"/>
      <c r="S52767" s="15"/>
      <c r="T52767" s="15"/>
      <c r="U52767" s="15"/>
    </row>
    <row r="52768" ht="15" spans="16:21">
      <c r="P52768" s="15"/>
      <c r="Q52768" s="15"/>
      <c r="R52768" s="15"/>
      <c r="S52768" s="15"/>
      <c r="T52768" s="15"/>
      <c r="U52768" s="15"/>
    </row>
    <row r="52769" ht="15" spans="16:21">
      <c r="P52769" s="15"/>
      <c r="Q52769" s="15"/>
      <c r="R52769" s="15"/>
      <c r="S52769" s="15"/>
      <c r="T52769" s="15"/>
      <c r="U52769" s="15"/>
    </row>
    <row r="52770" ht="15" spans="16:21">
      <c r="P52770" s="15"/>
      <c r="Q52770" s="15"/>
      <c r="R52770" s="15"/>
      <c r="S52770" s="15"/>
      <c r="T52770" s="15"/>
      <c r="U52770" s="15"/>
    </row>
    <row r="52771" ht="15" spans="16:21">
      <c r="P52771" s="15"/>
      <c r="Q52771" s="15"/>
      <c r="R52771" s="15"/>
      <c r="S52771" s="15"/>
      <c r="T52771" s="15"/>
      <c r="U52771" s="15"/>
    </row>
    <row r="52772" ht="15" spans="16:21">
      <c r="P52772" s="15"/>
      <c r="Q52772" s="15"/>
      <c r="R52772" s="15"/>
      <c r="S52772" s="15"/>
      <c r="T52772" s="15"/>
      <c r="U52772" s="15"/>
    </row>
    <row r="52773" ht="15" spans="16:21">
      <c r="P52773" s="15"/>
      <c r="Q52773" s="15"/>
      <c r="R52773" s="15"/>
      <c r="S52773" s="15"/>
      <c r="T52773" s="15"/>
      <c r="U52773" s="15"/>
    </row>
    <row r="52774" ht="15" spans="16:21">
      <c r="P52774" s="15"/>
      <c r="Q52774" s="15"/>
      <c r="R52774" s="15"/>
      <c r="S52774" s="15"/>
      <c r="T52774" s="15"/>
      <c r="U52774" s="15"/>
    </row>
    <row r="52775" ht="15" spans="16:21">
      <c r="P52775" s="15"/>
      <c r="Q52775" s="15"/>
      <c r="R52775" s="15"/>
      <c r="S52775" s="15"/>
      <c r="T52775" s="15"/>
      <c r="U52775" s="15"/>
    </row>
    <row r="52776" ht="15" spans="16:21">
      <c r="P52776" s="15"/>
      <c r="Q52776" s="15"/>
      <c r="R52776" s="15"/>
      <c r="S52776" s="15"/>
      <c r="T52776" s="15"/>
      <c r="U52776" s="15"/>
    </row>
    <row r="52777" ht="15" spans="16:21">
      <c r="P52777" s="15"/>
      <c r="Q52777" s="15"/>
      <c r="R52777" s="15"/>
      <c r="S52777" s="15"/>
      <c r="T52777" s="15"/>
      <c r="U52777" s="15"/>
    </row>
    <row r="52778" ht="15" spans="16:21">
      <c r="P52778" s="15"/>
      <c r="Q52778" s="15"/>
      <c r="R52778" s="15"/>
      <c r="S52778" s="15"/>
      <c r="T52778" s="15"/>
      <c r="U52778" s="15"/>
    </row>
    <row r="52779" ht="15" spans="16:21">
      <c r="P52779" s="15"/>
      <c r="Q52779" s="15"/>
      <c r="R52779" s="15"/>
      <c r="S52779" s="15"/>
      <c r="T52779" s="15"/>
      <c r="U52779" s="15"/>
    </row>
    <row r="52780" ht="15" spans="16:21">
      <c r="P52780" s="15"/>
      <c r="Q52780" s="15"/>
      <c r="R52780" s="15"/>
      <c r="S52780" s="15"/>
      <c r="T52780" s="15"/>
      <c r="U52780" s="15"/>
    </row>
    <row r="52781" ht="15" spans="16:21">
      <c r="P52781" s="15"/>
      <c r="Q52781" s="15"/>
      <c r="R52781" s="15"/>
      <c r="S52781" s="15"/>
      <c r="T52781" s="15"/>
      <c r="U52781" s="15"/>
    </row>
    <row r="52782" ht="15" spans="16:21">
      <c r="P52782" s="15"/>
      <c r="Q52782" s="15"/>
      <c r="R52782" s="15"/>
      <c r="S52782" s="15"/>
      <c r="T52782" s="15"/>
      <c r="U52782" s="15"/>
    </row>
    <row r="52783" ht="15" spans="16:21">
      <c r="P52783" s="15"/>
      <c r="Q52783" s="15"/>
      <c r="R52783" s="15"/>
      <c r="S52783" s="15"/>
      <c r="T52783" s="15"/>
      <c r="U52783" s="15"/>
    </row>
    <row r="52784" ht="15" spans="16:21">
      <c r="P52784" s="15"/>
      <c r="Q52784" s="15"/>
      <c r="R52784" s="15"/>
      <c r="S52784" s="15"/>
      <c r="T52784" s="15"/>
      <c r="U52784" s="15"/>
    </row>
    <row r="52785" ht="15" spans="16:21">
      <c r="P52785" s="15"/>
      <c r="Q52785" s="15"/>
      <c r="R52785" s="15"/>
      <c r="S52785" s="15"/>
      <c r="T52785" s="15"/>
      <c r="U52785" s="15"/>
    </row>
    <row r="52786" ht="15" spans="16:21">
      <c r="P52786" s="15"/>
      <c r="Q52786" s="15"/>
      <c r="R52786" s="15"/>
      <c r="S52786" s="15"/>
      <c r="T52786" s="15"/>
      <c r="U52786" s="15"/>
    </row>
    <row r="52787" ht="15" spans="16:21">
      <c r="P52787" s="15"/>
      <c r="Q52787" s="15"/>
      <c r="R52787" s="15"/>
      <c r="S52787" s="15"/>
      <c r="T52787" s="15"/>
      <c r="U52787" s="15"/>
    </row>
    <row r="52788" ht="15" spans="16:21">
      <c r="P52788" s="15"/>
      <c r="Q52788" s="15"/>
      <c r="R52788" s="15"/>
      <c r="S52788" s="15"/>
      <c r="T52788" s="15"/>
      <c r="U52788" s="15"/>
    </row>
    <row r="52789" ht="15" spans="16:21">
      <c r="P52789" s="15"/>
      <c r="Q52789" s="15"/>
      <c r="R52789" s="15"/>
      <c r="S52789" s="15"/>
      <c r="T52789" s="15"/>
      <c r="U52789" s="15"/>
    </row>
    <row r="52790" ht="15" spans="16:21">
      <c r="P52790" s="15"/>
      <c r="Q52790" s="15"/>
      <c r="R52790" s="15"/>
      <c r="S52790" s="15"/>
      <c r="T52790" s="15"/>
      <c r="U52790" s="15"/>
    </row>
    <row r="52791" ht="15" spans="16:21">
      <c r="P52791" s="15"/>
      <c r="Q52791" s="15"/>
      <c r="R52791" s="15"/>
      <c r="S52791" s="15"/>
      <c r="T52791" s="15"/>
      <c r="U52791" s="15"/>
    </row>
    <row r="52792" ht="15" spans="16:21">
      <c r="P52792" s="15"/>
      <c r="Q52792" s="15"/>
      <c r="R52792" s="15"/>
      <c r="S52792" s="15"/>
      <c r="T52792" s="15"/>
      <c r="U52792" s="15"/>
    </row>
    <row r="52793" ht="15" spans="16:21">
      <c r="P52793" s="15"/>
      <c r="Q52793" s="15"/>
      <c r="R52793" s="15"/>
      <c r="S52793" s="15"/>
      <c r="T52793" s="15"/>
      <c r="U52793" s="15"/>
    </row>
    <row r="52794" ht="15" spans="16:21">
      <c r="P52794" s="15"/>
      <c r="Q52794" s="15"/>
      <c r="R52794" s="15"/>
      <c r="S52794" s="15"/>
      <c r="T52794" s="15"/>
      <c r="U52794" s="15"/>
    </row>
    <row r="52795" ht="15" spans="16:21">
      <c r="P52795" s="15"/>
      <c r="Q52795" s="15"/>
      <c r="R52795" s="15"/>
      <c r="S52795" s="15"/>
      <c r="T52795" s="15"/>
      <c r="U52795" s="15"/>
    </row>
    <row r="52796" ht="15" spans="16:21">
      <c r="P52796" s="15"/>
      <c r="Q52796" s="15"/>
      <c r="R52796" s="15"/>
      <c r="S52796" s="15"/>
      <c r="T52796" s="15"/>
      <c r="U52796" s="15"/>
    </row>
    <row r="52797" ht="15" spans="16:21">
      <c r="P52797" s="15"/>
      <c r="Q52797" s="15"/>
      <c r="R52797" s="15"/>
      <c r="S52797" s="15"/>
      <c r="T52797" s="15"/>
      <c r="U52797" s="15"/>
    </row>
    <row r="52798" ht="15" spans="16:21">
      <c r="P52798" s="15"/>
      <c r="Q52798" s="15"/>
      <c r="R52798" s="15"/>
      <c r="S52798" s="15"/>
      <c r="T52798" s="15"/>
      <c r="U52798" s="15"/>
    </row>
    <row r="52799" ht="15" spans="16:21">
      <c r="P52799" s="15"/>
      <c r="Q52799" s="15"/>
      <c r="R52799" s="15"/>
      <c r="S52799" s="15"/>
      <c r="T52799" s="15"/>
      <c r="U52799" s="15"/>
    </row>
    <row r="52800" ht="15" spans="16:21">
      <c r="P52800" s="15"/>
      <c r="Q52800" s="15"/>
      <c r="R52800" s="15"/>
      <c r="S52800" s="15"/>
      <c r="T52800" s="15"/>
      <c r="U52800" s="15"/>
    </row>
    <row r="52801" ht="15" spans="16:21">
      <c r="P52801" s="15"/>
      <c r="Q52801" s="15"/>
      <c r="R52801" s="15"/>
      <c r="S52801" s="15"/>
      <c r="T52801" s="15"/>
      <c r="U52801" s="15"/>
    </row>
    <row r="52802" ht="15" spans="16:21">
      <c r="P52802" s="15"/>
      <c r="Q52802" s="15"/>
      <c r="R52802" s="15"/>
      <c r="S52802" s="15"/>
      <c r="T52802" s="15"/>
      <c r="U52802" s="15"/>
    </row>
    <row r="52803" ht="15" spans="16:21">
      <c r="P52803" s="15"/>
      <c r="Q52803" s="15"/>
      <c r="R52803" s="15"/>
      <c r="S52803" s="15"/>
      <c r="T52803" s="15"/>
      <c r="U52803" s="15"/>
    </row>
    <row r="52804" ht="15" spans="16:21">
      <c r="P52804" s="15"/>
      <c r="Q52804" s="15"/>
      <c r="R52804" s="15"/>
      <c r="S52804" s="15"/>
      <c r="T52804" s="15"/>
      <c r="U52804" s="15"/>
    </row>
    <row r="52805" ht="15" spans="16:21">
      <c r="P52805" s="15"/>
      <c r="Q52805" s="15"/>
      <c r="R52805" s="15"/>
      <c r="S52805" s="15"/>
      <c r="T52805" s="15"/>
      <c r="U52805" s="15"/>
    </row>
    <row r="52806" ht="15" spans="16:21">
      <c r="P52806" s="15"/>
      <c r="Q52806" s="15"/>
      <c r="R52806" s="15"/>
      <c r="S52806" s="15"/>
      <c r="T52806" s="15"/>
      <c r="U52806" s="15"/>
    </row>
    <row r="52807" ht="15" spans="16:21">
      <c r="P52807" s="15"/>
      <c r="Q52807" s="15"/>
      <c r="R52807" s="15"/>
      <c r="S52807" s="15"/>
      <c r="T52807" s="15"/>
      <c r="U52807" s="15"/>
    </row>
    <row r="52808" ht="15" spans="16:21">
      <c r="P52808" s="15"/>
      <c r="Q52808" s="15"/>
      <c r="R52808" s="15"/>
      <c r="S52808" s="15"/>
      <c r="T52808" s="15"/>
      <c r="U52808" s="15"/>
    </row>
    <row r="52809" ht="15" spans="16:21">
      <c r="P52809" s="15"/>
      <c r="Q52809" s="15"/>
      <c r="R52809" s="15"/>
      <c r="S52809" s="15"/>
      <c r="T52809" s="15"/>
      <c r="U52809" s="15"/>
    </row>
    <row r="52810" ht="15" spans="16:21">
      <c r="P52810" s="15"/>
      <c r="Q52810" s="15"/>
      <c r="R52810" s="15"/>
      <c r="S52810" s="15"/>
      <c r="T52810" s="15"/>
      <c r="U52810" s="15"/>
    </row>
    <row r="52811" ht="15" spans="16:21">
      <c r="P52811" s="15"/>
      <c r="Q52811" s="15"/>
      <c r="R52811" s="15"/>
      <c r="S52811" s="15"/>
      <c r="T52811" s="15"/>
      <c r="U52811" s="15"/>
    </row>
    <row r="52812" ht="15" spans="16:21">
      <c r="P52812" s="15"/>
      <c r="Q52812" s="15"/>
      <c r="R52812" s="15"/>
      <c r="S52812" s="15"/>
      <c r="T52812" s="15"/>
      <c r="U52812" s="15"/>
    </row>
    <row r="52813" ht="15" spans="16:21">
      <c r="P52813" s="15"/>
      <c r="Q52813" s="15"/>
      <c r="R52813" s="15"/>
      <c r="S52813" s="15"/>
      <c r="T52813" s="15"/>
      <c r="U52813" s="15"/>
    </row>
    <row r="52814" ht="15" spans="16:21">
      <c r="P52814" s="15"/>
      <c r="Q52814" s="15"/>
      <c r="R52814" s="15"/>
      <c r="S52814" s="15"/>
      <c r="T52814" s="15"/>
      <c r="U52814" s="15"/>
    </row>
    <row r="52815" ht="15" spans="16:21">
      <c r="P52815" s="15"/>
      <c r="Q52815" s="15"/>
      <c r="R52815" s="15"/>
      <c r="S52815" s="15"/>
      <c r="T52815" s="15"/>
      <c r="U52815" s="15"/>
    </row>
    <row r="52816" ht="15" spans="16:21">
      <c r="P52816" s="15"/>
      <c r="Q52816" s="15"/>
      <c r="R52816" s="15"/>
      <c r="S52816" s="15"/>
      <c r="T52816" s="15"/>
      <c r="U52816" s="15"/>
    </row>
    <row r="52817" ht="15" spans="16:21">
      <c r="P52817" s="15"/>
      <c r="Q52817" s="15"/>
      <c r="R52817" s="15"/>
      <c r="S52817" s="15"/>
      <c r="T52817" s="15"/>
      <c r="U52817" s="15"/>
    </row>
    <row r="52818" ht="15" spans="16:21">
      <c r="P52818" s="15"/>
      <c r="Q52818" s="15"/>
      <c r="R52818" s="15"/>
      <c r="S52818" s="15"/>
      <c r="T52818" s="15"/>
      <c r="U52818" s="15"/>
    </row>
    <row r="52819" ht="15" spans="16:21">
      <c r="P52819" s="15"/>
      <c r="Q52819" s="15"/>
      <c r="R52819" s="15"/>
      <c r="S52819" s="15"/>
      <c r="T52819" s="15"/>
      <c r="U52819" s="15"/>
    </row>
    <row r="52820" ht="15" spans="16:21">
      <c r="P52820" s="15"/>
      <c r="Q52820" s="15"/>
      <c r="R52820" s="15"/>
      <c r="S52820" s="15"/>
      <c r="T52820" s="15"/>
      <c r="U52820" s="15"/>
    </row>
    <row r="52821" ht="15" spans="16:21">
      <c r="P52821" s="15"/>
      <c r="Q52821" s="15"/>
      <c r="R52821" s="15"/>
      <c r="S52821" s="15"/>
      <c r="T52821" s="15"/>
      <c r="U52821" s="15"/>
    </row>
    <row r="52822" ht="15" spans="16:21">
      <c r="P52822" s="15"/>
      <c r="Q52822" s="15"/>
      <c r="R52822" s="15"/>
      <c r="S52822" s="15"/>
      <c r="T52822" s="15"/>
      <c r="U52822" s="15"/>
    </row>
    <row r="52823" ht="15" spans="16:21">
      <c r="P52823" s="15"/>
      <c r="Q52823" s="15"/>
      <c r="R52823" s="15"/>
      <c r="S52823" s="15"/>
      <c r="T52823" s="15"/>
      <c r="U52823" s="15"/>
    </row>
    <row r="52824" ht="15" spans="16:21">
      <c r="P52824" s="15"/>
      <c r="Q52824" s="15"/>
      <c r="R52824" s="15"/>
      <c r="S52824" s="15"/>
      <c r="T52824" s="15"/>
      <c r="U52824" s="15"/>
    </row>
    <row r="52825" ht="15" spans="16:21">
      <c r="P52825" s="15"/>
      <c r="Q52825" s="15"/>
      <c r="R52825" s="15"/>
      <c r="S52825" s="15"/>
      <c r="T52825" s="15"/>
      <c r="U52825" s="15"/>
    </row>
    <row r="52826" ht="15" spans="16:21">
      <c r="P52826" s="15"/>
      <c r="Q52826" s="15"/>
      <c r="R52826" s="15"/>
      <c r="S52826" s="15"/>
      <c r="T52826" s="15"/>
      <c r="U52826" s="15"/>
    </row>
    <row r="52827" ht="15" spans="16:21">
      <c r="P52827" s="15"/>
      <c r="Q52827" s="15"/>
      <c r="R52827" s="15"/>
      <c r="S52827" s="15"/>
      <c r="T52827" s="15"/>
      <c r="U52827" s="15"/>
    </row>
    <row r="52828" ht="15" spans="16:21">
      <c r="P52828" s="15"/>
      <c r="Q52828" s="15"/>
      <c r="R52828" s="15"/>
      <c r="S52828" s="15"/>
      <c r="T52828" s="15"/>
      <c r="U52828" s="15"/>
    </row>
    <row r="52829" ht="15" spans="16:21">
      <c r="P52829" s="15"/>
      <c r="Q52829" s="15"/>
      <c r="R52829" s="15"/>
      <c r="S52829" s="15"/>
      <c r="T52829" s="15"/>
      <c r="U52829" s="15"/>
    </row>
    <row r="52830" ht="15" spans="16:21">
      <c r="P52830" s="15"/>
      <c r="Q52830" s="15"/>
      <c r="R52830" s="15"/>
      <c r="S52830" s="15"/>
      <c r="T52830" s="15"/>
      <c r="U52830" s="15"/>
    </row>
    <row r="52831" ht="15" spans="16:21">
      <c r="P52831" s="15"/>
      <c r="Q52831" s="15"/>
      <c r="R52831" s="15"/>
      <c r="S52831" s="15"/>
      <c r="T52831" s="15"/>
      <c r="U52831" s="15"/>
    </row>
    <row r="52832" ht="15" spans="16:21">
      <c r="P52832" s="15"/>
      <c r="Q52832" s="15"/>
      <c r="R52832" s="15"/>
      <c r="S52832" s="15"/>
      <c r="T52832" s="15"/>
      <c r="U52832" s="15"/>
    </row>
    <row r="52833" ht="15" spans="16:21">
      <c r="P52833" s="15"/>
      <c r="Q52833" s="15"/>
      <c r="R52833" s="15"/>
      <c r="S52833" s="15"/>
      <c r="T52833" s="15"/>
      <c r="U52833" s="15"/>
    </row>
    <row r="52834" ht="15" spans="16:21">
      <c r="P52834" s="15"/>
      <c r="Q52834" s="15"/>
      <c r="R52834" s="15"/>
      <c r="S52834" s="15"/>
      <c r="T52834" s="15"/>
      <c r="U52834" s="15"/>
    </row>
    <row r="52835" ht="15" spans="16:21">
      <c r="P52835" s="15"/>
      <c r="Q52835" s="15"/>
      <c r="R52835" s="15"/>
      <c r="S52835" s="15"/>
      <c r="T52835" s="15"/>
      <c r="U52835" s="15"/>
    </row>
    <row r="52836" ht="15" spans="16:21">
      <c r="P52836" s="15"/>
      <c r="Q52836" s="15"/>
      <c r="R52836" s="15"/>
      <c r="S52836" s="15"/>
      <c r="T52836" s="15"/>
      <c r="U52836" s="15"/>
    </row>
    <row r="52837" ht="15" spans="16:21">
      <c r="P52837" s="15"/>
      <c r="Q52837" s="15"/>
      <c r="R52837" s="15"/>
      <c r="S52837" s="15"/>
      <c r="T52837" s="15"/>
      <c r="U52837" s="15"/>
    </row>
    <row r="52838" ht="15" spans="16:21">
      <c r="P52838" s="15"/>
      <c r="Q52838" s="15"/>
      <c r="R52838" s="15"/>
      <c r="S52838" s="15"/>
      <c r="T52838" s="15"/>
      <c r="U52838" s="15"/>
    </row>
    <row r="52839" ht="15" spans="16:21">
      <c r="P52839" s="15"/>
      <c r="Q52839" s="15"/>
      <c r="R52839" s="15"/>
      <c r="S52839" s="15"/>
      <c r="T52839" s="15"/>
      <c r="U52839" s="15"/>
    </row>
    <row r="52840" ht="15" spans="16:21">
      <c r="P52840" s="15"/>
      <c r="Q52840" s="15"/>
      <c r="R52840" s="15"/>
      <c r="S52840" s="15"/>
      <c r="T52840" s="15"/>
      <c r="U52840" s="15"/>
    </row>
    <row r="52841" ht="15" spans="16:21">
      <c r="P52841" s="15"/>
      <c r="Q52841" s="15"/>
      <c r="R52841" s="15"/>
      <c r="S52841" s="15"/>
      <c r="T52841" s="15"/>
      <c r="U52841" s="15"/>
    </row>
    <row r="52842" ht="15" spans="16:21">
      <c r="P52842" s="15"/>
      <c r="Q52842" s="15"/>
      <c r="R52842" s="15"/>
      <c r="S52842" s="15"/>
      <c r="T52842" s="15"/>
      <c r="U52842" s="15"/>
    </row>
    <row r="52843" ht="15" spans="16:21">
      <c r="P52843" s="15"/>
      <c r="Q52843" s="15"/>
      <c r="R52843" s="15"/>
      <c r="S52843" s="15"/>
      <c r="T52843" s="15"/>
      <c r="U52843" s="15"/>
    </row>
    <row r="52844" ht="15" spans="16:21">
      <c r="P52844" s="15"/>
      <c r="Q52844" s="15"/>
      <c r="R52844" s="15"/>
      <c r="S52844" s="15"/>
      <c r="T52844" s="15"/>
      <c r="U52844" s="15"/>
    </row>
    <row r="52845" ht="15" spans="16:21">
      <c r="P52845" s="15"/>
      <c r="Q52845" s="15"/>
      <c r="R52845" s="15"/>
      <c r="S52845" s="15"/>
      <c r="T52845" s="15"/>
      <c r="U52845" s="15"/>
    </row>
    <row r="52846" ht="15" spans="16:21">
      <c r="P52846" s="15"/>
      <c r="Q52846" s="15"/>
      <c r="R52846" s="15"/>
      <c r="S52846" s="15"/>
      <c r="T52846" s="15"/>
      <c r="U52846" s="15"/>
    </row>
    <row r="52847" ht="15" spans="16:21">
      <c r="P52847" s="15"/>
      <c r="Q52847" s="15"/>
      <c r="R52847" s="15"/>
      <c r="S52847" s="15"/>
      <c r="T52847" s="15"/>
      <c r="U52847" s="15"/>
    </row>
    <row r="52848" ht="15" spans="16:21">
      <c r="P52848" s="15"/>
      <c r="Q52848" s="15"/>
      <c r="R52848" s="15"/>
      <c r="S52848" s="15"/>
      <c r="T52848" s="15"/>
      <c r="U52848" s="15"/>
    </row>
    <row r="52849" ht="15" spans="16:21">
      <c r="P52849" s="15"/>
      <c r="Q52849" s="15"/>
      <c r="R52849" s="15"/>
      <c r="S52849" s="15"/>
      <c r="T52849" s="15"/>
      <c r="U52849" s="15"/>
    </row>
    <row r="52850" ht="15" spans="16:21">
      <c r="P52850" s="15"/>
      <c r="Q52850" s="15"/>
      <c r="R52850" s="15"/>
      <c r="S52850" s="15"/>
      <c r="T52850" s="15"/>
      <c r="U52850" s="15"/>
    </row>
    <row r="52851" ht="15" spans="16:21">
      <c r="P52851" s="15"/>
      <c r="Q52851" s="15"/>
      <c r="R52851" s="15"/>
      <c r="S52851" s="15"/>
      <c r="T52851" s="15"/>
      <c r="U52851" s="15"/>
    </row>
    <row r="52852" ht="15" spans="16:21">
      <c r="P52852" s="15"/>
      <c r="Q52852" s="15"/>
      <c r="R52852" s="15"/>
      <c r="S52852" s="15"/>
      <c r="T52852" s="15"/>
      <c r="U52852" s="15"/>
    </row>
    <row r="52853" ht="15" spans="16:21">
      <c r="P52853" s="15"/>
      <c r="Q52853" s="15"/>
      <c r="R52853" s="15"/>
      <c r="S52853" s="15"/>
      <c r="T52853" s="15"/>
      <c r="U52853" s="15"/>
    </row>
    <row r="52854" ht="15" spans="16:21">
      <c r="P52854" s="15"/>
      <c r="Q52854" s="15"/>
      <c r="R52854" s="15"/>
      <c r="S52854" s="15"/>
      <c r="T52854" s="15"/>
      <c r="U52854" s="15"/>
    </row>
    <row r="52855" ht="15" spans="16:21">
      <c r="P52855" s="15"/>
      <c r="Q52855" s="15"/>
      <c r="R52855" s="15"/>
      <c r="S52855" s="15"/>
      <c r="T52855" s="15"/>
      <c r="U52855" s="15"/>
    </row>
    <row r="52856" ht="15" spans="16:21">
      <c r="P52856" s="15"/>
      <c r="Q52856" s="15"/>
      <c r="R52856" s="15"/>
      <c r="S52856" s="15"/>
      <c r="T52856" s="15"/>
      <c r="U52856" s="15"/>
    </row>
    <row r="52857" ht="15" spans="16:21">
      <c r="P52857" s="15"/>
      <c r="Q52857" s="15"/>
      <c r="R52857" s="15"/>
      <c r="S52857" s="15"/>
      <c r="T52857" s="15"/>
      <c r="U52857" s="15"/>
    </row>
    <row r="52858" ht="15" spans="16:21">
      <c r="P52858" s="15"/>
      <c r="Q52858" s="15"/>
      <c r="R52858" s="15"/>
      <c r="S52858" s="15"/>
      <c r="T52858" s="15"/>
      <c r="U52858" s="15"/>
    </row>
    <row r="52859" ht="15" spans="16:21">
      <c r="P52859" s="15"/>
      <c r="Q52859" s="15"/>
      <c r="R52859" s="15"/>
      <c r="S52859" s="15"/>
      <c r="T52859" s="15"/>
      <c r="U52859" s="15"/>
    </row>
    <row r="52860" ht="15" spans="16:21">
      <c r="P52860" s="15"/>
      <c r="Q52860" s="15"/>
      <c r="R52860" s="15"/>
      <c r="S52860" s="15"/>
      <c r="T52860" s="15"/>
      <c r="U52860" s="15"/>
    </row>
    <row r="52861" ht="15" spans="16:21">
      <c r="P52861" s="15"/>
      <c r="Q52861" s="15"/>
      <c r="R52861" s="15"/>
      <c r="S52861" s="15"/>
      <c r="T52861" s="15"/>
      <c r="U52861" s="15"/>
    </row>
    <row r="52862" ht="15" spans="16:21">
      <c r="P52862" s="15"/>
      <c r="Q52862" s="15"/>
      <c r="R52862" s="15"/>
      <c r="S52862" s="15"/>
      <c r="T52862" s="15"/>
      <c r="U52862" s="15"/>
    </row>
    <row r="52863" ht="15" spans="16:21">
      <c r="P52863" s="15"/>
      <c r="Q52863" s="15"/>
      <c r="R52863" s="15"/>
      <c r="S52863" s="15"/>
      <c r="T52863" s="15"/>
      <c r="U52863" s="15"/>
    </row>
    <row r="52864" ht="15" spans="16:21">
      <c r="P52864" s="15"/>
      <c r="Q52864" s="15"/>
      <c r="R52864" s="15"/>
      <c r="S52864" s="15"/>
      <c r="T52864" s="15"/>
      <c r="U52864" s="15"/>
    </row>
    <row r="52865" ht="15" spans="16:21">
      <c r="P52865" s="15"/>
      <c r="Q52865" s="15"/>
      <c r="R52865" s="15"/>
      <c r="S52865" s="15"/>
      <c r="T52865" s="15"/>
      <c r="U52865" s="15"/>
    </row>
    <row r="52866" ht="15" spans="16:21">
      <c r="P52866" s="15"/>
      <c r="Q52866" s="15"/>
      <c r="R52866" s="15"/>
      <c r="S52866" s="15"/>
      <c r="T52866" s="15"/>
      <c r="U52866" s="15"/>
    </row>
    <row r="52867" ht="15" spans="16:21">
      <c r="P52867" s="15"/>
      <c r="Q52867" s="15"/>
      <c r="R52867" s="15"/>
      <c r="S52867" s="15"/>
      <c r="T52867" s="15"/>
      <c r="U52867" s="15"/>
    </row>
    <row r="52868" ht="15" spans="16:21">
      <c r="P52868" s="15"/>
      <c r="Q52868" s="15"/>
      <c r="R52868" s="15"/>
      <c r="S52868" s="15"/>
      <c r="T52868" s="15"/>
      <c r="U52868" s="15"/>
    </row>
    <row r="52869" ht="15" spans="16:21">
      <c r="P52869" s="15"/>
      <c r="Q52869" s="15"/>
      <c r="R52869" s="15"/>
      <c r="S52869" s="15"/>
      <c r="T52869" s="15"/>
      <c r="U52869" s="15"/>
    </row>
    <row r="52870" ht="15" spans="16:21">
      <c r="P52870" s="15"/>
      <c r="Q52870" s="15"/>
      <c r="R52870" s="15"/>
      <c r="S52870" s="15"/>
      <c r="T52870" s="15"/>
      <c r="U52870" s="15"/>
    </row>
    <row r="52871" ht="15" spans="16:21">
      <c r="P52871" s="15"/>
      <c r="Q52871" s="15"/>
      <c r="R52871" s="15"/>
      <c r="S52871" s="15"/>
      <c r="T52871" s="15"/>
      <c r="U52871" s="15"/>
    </row>
    <row r="52872" ht="15" spans="16:21">
      <c r="P52872" s="15"/>
      <c r="Q52872" s="15"/>
      <c r="R52872" s="15"/>
      <c r="S52872" s="15"/>
      <c r="T52872" s="15"/>
      <c r="U52872" s="15"/>
    </row>
    <row r="52873" ht="15" spans="16:21">
      <c r="P52873" s="15"/>
      <c r="Q52873" s="15"/>
      <c r="R52873" s="15"/>
      <c r="S52873" s="15"/>
      <c r="T52873" s="15"/>
      <c r="U52873" s="15"/>
    </row>
    <row r="52874" ht="15" spans="16:21">
      <c r="P52874" s="15"/>
      <c r="Q52874" s="15"/>
      <c r="R52874" s="15"/>
      <c r="S52874" s="15"/>
      <c r="T52874" s="15"/>
      <c r="U52874" s="15"/>
    </row>
    <row r="52875" ht="15" spans="16:21">
      <c r="P52875" s="15"/>
      <c r="Q52875" s="15"/>
      <c r="R52875" s="15"/>
      <c r="S52875" s="15"/>
      <c r="T52875" s="15"/>
      <c r="U52875" s="15"/>
    </row>
    <row r="52876" ht="15" spans="16:21">
      <c r="P52876" s="15"/>
      <c r="Q52876" s="15"/>
      <c r="R52876" s="15"/>
      <c r="S52876" s="15"/>
      <c r="T52876" s="15"/>
      <c r="U52876" s="15"/>
    </row>
    <row r="52877" ht="15" spans="16:21">
      <c r="P52877" s="15"/>
      <c r="Q52877" s="15"/>
      <c r="R52877" s="15"/>
      <c r="S52877" s="15"/>
      <c r="T52877" s="15"/>
      <c r="U52877" s="15"/>
    </row>
    <row r="52878" ht="15" spans="16:21">
      <c r="P52878" s="15"/>
      <c r="Q52878" s="15"/>
      <c r="R52878" s="15"/>
      <c r="S52878" s="15"/>
      <c r="T52878" s="15"/>
      <c r="U52878" s="15"/>
    </row>
    <row r="52879" ht="15" spans="16:21">
      <c r="P52879" s="15"/>
      <c r="Q52879" s="15"/>
      <c r="R52879" s="15"/>
      <c r="S52879" s="15"/>
      <c r="T52879" s="15"/>
      <c r="U52879" s="15"/>
    </row>
    <row r="52880" ht="15" spans="16:21">
      <c r="P52880" s="15"/>
      <c r="Q52880" s="15"/>
      <c r="R52880" s="15"/>
      <c r="S52880" s="15"/>
      <c r="T52880" s="15"/>
      <c r="U52880" s="15"/>
    </row>
    <row r="52881" ht="15" spans="16:21">
      <c r="P52881" s="15"/>
      <c r="Q52881" s="15"/>
      <c r="R52881" s="15"/>
      <c r="S52881" s="15"/>
      <c r="T52881" s="15"/>
      <c r="U52881" s="15"/>
    </row>
    <row r="52882" ht="15" spans="16:21">
      <c r="P52882" s="15"/>
      <c r="Q52882" s="15"/>
      <c r="R52882" s="15"/>
      <c r="S52882" s="15"/>
      <c r="T52882" s="15"/>
      <c r="U52882" s="15"/>
    </row>
    <row r="52883" ht="15" spans="16:21">
      <c r="P52883" s="15"/>
      <c r="Q52883" s="15"/>
      <c r="R52883" s="15"/>
      <c r="S52883" s="15"/>
      <c r="T52883" s="15"/>
      <c r="U52883" s="15"/>
    </row>
    <row r="52884" ht="15" spans="16:21">
      <c r="P52884" s="15"/>
      <c r="Q52884" s="15"/>
      <c r="R52884" s="15"/>
      <c r="S52884" s="15"/>
      <c r="T52884" s="15"/>
      <c r="U52884" s="15"/>
    </row>
    <row r="52885" ht="15" spans="16:21">
      <c r="P52885" s="15"/>
      <c r="Q52885" s="15"/>
      <c r="R52885" s="15"/>
      <c r="S52885" s="15"/>
      <c r="T52885" s="15"/>
      <c r="U52885" s="15"/>
    </row>
    <row r="52886" ht="15" spans="16:21">
      <c r="P52886" s="15"/>
      <c r="Q52886" s="15"/>
      <c r="R52886" s="15"/>
      <c r="S52886" s="15"/>
      <c r="T52886" s="15"/>
      <c r="U52886" s="15"/>
    </row>
    <row r="52887" ht="15" spans="16:21">
      <c r="P52887" s="15"/>
      <c r="Q52887" s="15"/>
      <c r="R52887" s="15"/>
      <c r="S52887" s="15"/>
      <c r="T52887" s="15"/>
      <c r="U52887" s="15"/>
    </row>
    <row r="52888" ht="15" spans="16:21">
      <c r="P52888" s="15"/>
      <c r="Q52888" s="15"/>
      <c r="R52888" s="15"/>
      <c r="S52888" s="15"/>
      <c r="T52888" s="15"/>
      <c r="U52888" s="15"/>
    </row>
    <row r="52889" ht="15" spans="16:21">
      <c r="P52889" s="15"/>
      <c r="Q52889" s="15"/>
      <c r="R52889" s="15"/>
      <c r="S52889" s="15"/>
      <c r="T52889" s="15"/>
      <c r="U52889" s="15"/>
    </row>
    <row r="52890" ht="15" spans="16:21">
      <c r="P52890" s="15"/>
      <c r="Q52890" s="15"/>
      <c r="R52890" s="15"/>
      <c r="S52890" s="15"/>
      <c r="T52890" s="15"/>
      <c r="U52890" s="15"/>
    </row>
    <row r="52891" ht="15" spans="16:21">
      <c r="P52891" s="15"/>
      <c r="Q52891" s="15"/>
      <c r="R52891" s="15"/>
      <c r="S52891" s="15"/>
      <c r="T52891" s="15"/>
      <c r="U52891" s="15"/>
    </row>
    <row r="52892" ht="15" spans="16:21">
      <c r="P52892" s="15"/>
      <c r="Q52892" s="15"/>
      <c r="R52892" s="15"/>
      <c r="S52892" s="15"/>
      <c r="T52892" s="15"/>
      <c r="U52892" s="15"/>
    </row>
    <row r="52893" ht="15" spans="16:21">
      <c r="P52893" s="15"/>
      <c r="Q52893" s="15"/>
      <c r="R52893" s="15"/>
      <c r="S52893" s="15"/>
      <c r="T52893" s="15"/>
      <c r="U52893" s="15"/>
    </row>
    <row r="52894" ht="15" spans="16:21">
      <c r="P52894" s="15"/>
      <c r="Q52894" s="15"/>
      <c r="R52894" s="15"/>
      <c r="S52894" s="15"/>
      <c r="T52894" s="15"/>
      <c r="U52894" s="15"/>
    </row>
    <row r="52895" ht="15" spans="16:21">
      <c r="P52895" s="15"/>
      <c r="Q52895" s="15"/>
      <c r="R52895" s="15"/>
      <c r="S52895" s="15"/>
      <c r="T52895" s="15"/>
      <c r="U52895" s="15"/>
    </row>
    <row r="52896" ht="15" spans="16:21">
      <c r="P52896" s="15"/>
      <c r="Q52896" s="15"/>
      <c r="R52896" s="15"/>
      <c r="S52896" s="15"/>
      <c r="T52896" s="15"/>
      <c r="U52896" s="15"/>
    </row>
    <row r="52897" ht="15" spans="16:21">
      <c r="P52897" s="15"/>
      <c r="Q52897" s="15"/>
      <c r="R52897" s="15"/>
      <c r="S52897" s="15"/>
      <c r="T52897" s="15"/>
      <c r="U52897" s="15"/>
    </row>
    <row r="52898" ht="15" spans="16:21">
      <c r="P52898" s="15"/>
      <c r="Q52898" s="15"/>
      <c r="R52898" s="15"/>
      <c r="S52898" s="15"/>
      <c r="T52898" s="15"/>
      <c r="U52898" s="15"/>
    </row>
    <row r="52899" ht="15" spans="16:21">
      <c r="P52899" s="15"/>
      <c r="Q52899" s="15"/>
      <c r="R52899" s="15"/>
      <c r="S52899" s="15"/>
      <c r="T52899" s="15"/>
      <c r="U52899" s="15"/>
    </row>
    <row r="52900" ht="15" spans="16:21">
      <c r="P52900" s="15"/>
      <c r="Q52900" s="15"/>
      <c r="R52900" s="15"/>
      <c r="S52900" s="15"/>
      <c r="T52900" s="15"/>
      <c r="U52900" s="15"/>
    </row>
    <row r="52901" ht="15" spans="16:21">
      <c r="P52901" s="15"/>
      <c r="Q52901" s="15"/>
      <c r="R52901" s="15"/>
      <c r="S52901" s="15"/>
      <c r="T52901" s="15"/>
      <c r="U52901" s="15"/>
    </row>
    <row r="52902" ht="15" spans="16:21">
      <c r="P52902" s="15"/>
      <c r="Q52902" s="15"/>
      <c r="R52902" s="15"/>
      <c r="S52902" s="15"/>
      <c r="T52902" s="15"/>
      <c r="U52902" s="15"/>
    </row>
    <row r="52903" ht="15" spans="16:21">
      <c r="P52903" s="15"/>
      <c r="Q52903" s="15"/>
      <c r="R52903" s="15"/>
      <c r="S52903" s="15"/>
      <c r="T52903" s="15"/>
      <c r="U52903" s="15"/>
    </row>
    <row r="52904" ht="15" spans="16:21">
      <c r="P52904" s="15"/>
      <c r="Q52904" s="15"/>
      <c r="R52904" s="15"/>
      <c r="S52904" s="15"/>
      <c r="T52904" s="15"/>
      <c r="U52904" s="15"/>
    </row>
    <row r="52905" ht="15" spans="16:21">
      <c r="P52905" s="15"/>
      <c r="Q52905" s="15"/>
      <c r="R52905" s="15"/>
      <c r="S52905" s="15"/>
      <c r="T52905" s="15"/>
      <c r="U52905" s="15"/>
    </row>
    <row r="52906" ht="15" spans="16:21">
      <c r="P52906" s="15"/>
      <c r="Q52906" s="15"/>
      <c r="R52906" s="15"/>
      <c r="S52906" s="15"/>
      <c r="T52906" s="15"/>
      <c r="U52906" s="15"/>
    </row>
    <row r="52907" ht="15" spans="16:21">
      <c r="P52907" s="15"/>
      <c r="Q52907" s="15"/>
      <c r="R52907" s="15"/>
      <c r="S52907" s="15"/>
      <c r="T52907" s="15"/>
      <c r="U52907" s="15"/>
    </row>
    <row r="52908" ht="15" spans="16:21">
      <c r="P52908" s="15"/>
      <c r="Q52908" s="15"/>
      <c r="R52908" s="15"/>
      <c r="S52908" s="15"/>
      <c r="T52908" s="15"/>
      <c r="U52908" s="15"/>
    </row>
    <row r="52909" ht="15" spans="16:21">
      <c r="P52909" s="15"/>
      <c r="Q52909" s="15"/>
      <c r="R52909" s="15"/>
      <c r="S52909" s="15"/>
      <c r="T52909" s="15"/>
      <c r="U52909" s="15"/>
    </row>
    <row r="52910" ht="15" spans="16:21">
      <c r="P52910" s="15"/>
      <c r="Q52910" s="15"/>
      <c r="R52910" s="15"/>
      <c r="S52910" s="15"/>
      <c r="T52910" s="15"/>
      <c r="U52910" s="15"/>
    </row>
    <row r="52911" ht="15" spans="16:21">
      <c r="P52911" s="15"/>
      <c r="Q52911" s="15"/>
      <c r="R52911" s="15"/>
      <c r="S52911" s="15"/>
      <c r="T52911" s="15"/>
      <c r="U52911" s="15"/>
    </row>
    <row r="52912" ht="15" spans="16:21">
      <c r="P52912" s="15"/>
      <c r="Q52912" s="15"/>
      <c r="R52912" s="15"/>
      <c r="S52912" s="15"/>
      <c r="T52912" s="15"/>
      <c r="U52912" s="15"/>
    </row>
    <row r="52913" ht="15" spans="16:21">
      <c r="P52913" s="15"/>
      <c r="Q52913" s="15"/>
      <c r="R52913" s="15"/>
      <c r="S52913" s="15"/>
      <c r="T52913" s="15"/>
      <c r="U52913" s="15"/>
    </row>
    <row r="52914" ht="15" spans="16:21">
      <c r="P52914" s="15"/>
      <c r="Q52914" s="15"/>
      <c r="R52914" s="15"/>
      <c r="S52914" s="15"/>
      <c r="T52914" s="15"/>
      <c r="U52914" s="15"/>
    </row>
    <row r="52915" ht="15" spans="16:21">
      <c r="P52915" s="15"/>
      <c r="Q52915" s="15"/>
      <c r="R52915" s="15"/>
      <c r="S52915" s="15"/>
      <c r="T52915" s="15"/>
      <c r="U52915" s="15"/>
    </row>
    <row r="52916" ht="15" spans="16:21">
      <c r="P52916" s="15"/>
      <c r="Q52916" s="15"/>
      <c r="R52916" s="15"/>
      <c r="S52916" s="15"/>
      <c r="T52916" s="15"/>
      <c r="U52916" s="15"/>
    </row>
    <row r="52917" ht="15" spans="16:21">
      <c r="P52917" s="15"/>
      <c r="Q52917" s="15"/>
      <c r="R52917" s="15"/>
      <c r="S52917" s="15"/>
      <c r="T52917" s="15"/>
      <c r="U52917" s="15"/>
    </row>
    <row r="52918" ht="15" spans="16:21">
      <c r="P52918" s="15"/>
      <c r="Q52918" s="15"/>
      <c r="R52918" s="15"/>
      <c r="S52918" s="15"/>
      <c r="T52918" s="15"/>
      <c r="U52918" s="15"/>
    </row>
    <row r="52919" ht="15" spans="16:21">
      <c r="P52919" s="15"/>
      <c r="Q52919" s="15"/>
      <c r="R52919" s="15"/>
      <c r="S52919" s="15"/>
      <c r="T52919" s="15"/>
      <c r="U52919" s="15"/>
    </row>
    <row r="52920" ht="15" spans="16:21">
      <c r="P52920" s="15"/>
      <c r="Q52920" s="15"/>
      <c r="R52920" s="15"/>
      <c r="S52920" s="15"/>
      <c r="T52920" s="15"/>
      <c r="U52920" s="15"/>
    </row>
    <row r="52921" ht="15" spans="16:21">
      <c r="P52921" s="15"/>
      <c r="Q52921" s="15"/>
      <c r="R52921" s="15"/>
      <c r="S52921" s="15"/>
      <c r="T52921" s="15"/>
      <c r="U52921" s="15"/>
    </row>
    <row r="52922" ht="15" spans="16:21">
      <c r="P52922" s="15"/>
      <c r="Q52922" s="15"/>
      <c r="R52922" s="15"/>
      <c r="S52922" s="15"/>
      <c r="T52922" s="15"/>
      <c r="U52922" s="15"/>
    </row>
    <row r="52923" ht="15" spans="16:21">
      <c r="P52923" s="15"/>
      <c r="Q52923" s="15"/>
      <c r="R52923" s="15"/>
      <c r="S52923" s="15"/>
      <c r="T52923" s="15"/>
      <c r="U52923" s="15"/>
    </row>
    <row r="52924" ht="15" spans="16:21">
      <c r="P52924" s="15"/>
      <c r="Q52924" s="15"/>
      <c r="R52924" s="15"/>
      <c r="S52924" s="15"/>
      <c r="T52924" s="15"/>
      <c r="U52924" s="15"/>
    </row>
    <row r="52925" ht="15" spans="16:21">
      <c r="P52925" s="15"/>
      <c r="Q52925" s="15"/>
      <c r="R52925" s="15"/>
      <c r="S52925" s="15"/>
      <c r="T52925" s="15"/>
      <c r="U52925" s="15"/>
    </row>
    <row r="52926" ht="15" spans="16:21">
      <c r="P52926" s="15"/>
      <c r="Q52926" s="15"/>
      <c r="R52926" s="15"/>
      <c r="S52926" s="15"/>
      <c r="T52926" s="15"/>
      <c r="U52926" s="15"/>
    </row>
    <row r="52927" ht="15" spans="16:21">
      <c r="P52927" s="15"/>
      <c r="Q52927" s="15"/>
      <c r="R52927" s="15"/>
      <c r="S52927" s="15"/>
      <c r="T52927" s="15"/>
      <c r="U52927" s="15"/>
    </row>
    <row r="52928" ht="15" spans="16:21">
      <c r="P52928" s="15"/>
      <c r="Q52928" s="15"/>
      <c r="R52928" s="15"/>
      <c r="S52928" s="15"/>
      <c r="T52928" s="15"/>
      <c r="U52928" s="15"/>
    </row>
    <row r="52929" ht="15" spans="16:21">
      <c r="P52929" s="15"/>
      <c r="Q52929" s="15"/>
      <c r="R52929" s="15"/>
      <c r="S52929" s="15"/>
      <c r="T52929" s="15"/>
      <c r="U52929" s="15"/>
    </row>
    <row r="52930" ht="15" spans="16:21">
      <c r="P52930" s="15"/>
      <c r="Q52930" s="15"/>
      <c r="R52930" s="15"/>
      <c r="S52930" s="15"/>
      <c r="T52930" s="15"/>
      <c r="U52930" s="15"/>
    </row>
    <row r="52931" ht="15" spans="16:21">
      <c r="P52931" s="15"/>
      <c r="Q52931" s="15"/>
      <c r="R52931" s="15"/>
      <c r="S52931" s="15"/>
      <c r="T52931" s="15"/>
      <c r="U52931" s="15"/>
    </row>
    <row r="52932" ht="15" spans="16:21">
      <c r="P52932" s="15"/>
      <c r="Q52932" s="15"/>
      <c r="R52932" s="15"/>
      <c r="S52932" s="15"/>
      <c r="T52932" s="15"/>
      <c r="U52932" s="15"/>
    </row>
    <row r="52933" ht="15" spans="16:21">
      <c r="P52933" s="15"/>
      <c r="Q52933" s="15"/>
      <c r="R52933" s="15"/>
      <c r="S52933" s="15"/>
      <c r="T52933" s="15"/>
      <c r="U52933" s="15"/>
    </row>
    <row r="52934" ht="15" spans="16:21">
      <c r="P52934" s="15"/>
      <c r="Q52934" s="15"/>
      <c r="R52934" s="15"/>
      <c r="S52934" s="15"/>
      <c r="T52934" s="15"/>
      <c r="U52934" s="15"/>
    </row>
    <row r="52935" ht="15" spans="16:21">
      <c r="P52935" s="15"/>
      <c r="Q52935" s="15"/>
      <c r="R52935" s="15"/>
      <c r="S52935" s="15"/>
      <c r="T52935" s="15"/>
      <c r="U52935" s="15"/>
    </row>
    <row r="52936" ht="15" spans="16:21">
      <c r="P52936" s="15"/>
      <c r="Q52936" s="15"/>
      <c r="R52936" s="15"/>
      <c r="S52936" s="15"/>
      <c r="T52936" s="15"/>
      <c r="U52936" s="15"/>
    </row>
    <row r="52937" ht="15" spans="16:21">
      <c r="P52937" s="15"/>
      <c r="Q52937" s="15"/>
      <c r="R52937" s="15"/>
      <c r="S52937" s="15"/>
      <c r="T52937" s="15"/>
      <c r="U52937" s="15"/>
    </row>
    <row r="52938" ht="15" spans="16:21">
      <c r="P52938" s="15"/>
      <c r="Q52938" s="15"/>
      <c r="R52938" s="15"/>
      <c r="S52938" s="15"/>
      <c r="T52938" s="15"/>
      <c r="U52938" s="15"/>
    </row>
    <row r="52939" ht="15" spans="16:21">
      <c r="P52939" s="15"/>
      <c r="Q52939" s="15"/>
      <c r="R52939" s="15"/>
      <c r="S52939" s="15"/>
      <c r="T52939" s="15"/>
      <c r="U52939" s="15"/>
    </row>
    <row r="52940" ht="15" spans="16:21">
      <c r="P52940" s="15"/>
      <c r="Q52940" s="15"/>
      <c r="R52940" s="15"/>
      <c r="S52940" s="15"/>
      <c r="T52940" s="15"/>
      <c r="U52940" s="15"/>
    </row>
    <row r="52941" ht="15" spans="16:21">
      <c r="P52941" s="15"/>
      <c r="Q52941" s="15"/>
      <c r="R52941" s="15"/>
      <c r="S52941" s="15"/>
      <c r="T52941" s="15"/>
      <c r="U52941" s="15"/>
    </row>
    <row r="52942" ht="15" spans="16:21">
      <c r="P52942" s="15"/>
      <c r="Q52942" s="15"/>
      <c r="R52942" s="15"/>
      <c r="S52942" s="15"/>
      <c r="T52942" s="15"/>
      <c r="U52942" s="15"/>
    </row>
    <row r="52943" ht="15" spans="16:21">
      <c r="P52943" s="15"/>
      <c r="Q52943" s="15"/>
      <c r="R52943" s="15"/>
      <c r="S52943" s="15"/>
      <c r="T52943" s="15"/>
      <c r="U52943" s="15"/>
    </row>
    <row r="52944" ht="15" spans="16:21">
      <c r="P52944" s="15"/>
      <c r="Q52944" s="15"/>
      <c r="R52944" s="15"/>
      <c r="S52944" s="15"/>
      <c r="T52944" s="15"/>
      <c r="U52944" s="15"/>
    </row>
    <row r="52945" ht="15" spans="16:21">
      <c r="P52945" s="15"/>
      <c r="Q52945" s="15"/>
      <c r="R52945" s="15"/>
      <c r="S52945" s="15"/>
      <c r="T52945" s="15"/>
      <c r="U52945" s="15"/>
    </row>
    <row r="52946" ht="15" spans="16:21">
      <c r="P52946" s="15"/>
      <c r="Q52946" s="15"/>
      <c r="R52946" s="15"/>
      <c r="S52946" s="15"/>
      <c r="T52946" s="15"/>
      <c r="U52946" s="15"/>
    </row>
    <row r="52947" ht="15" spans="16:21">
      <c r="P52947" s="15"/>
      <c r="Q52947" s="15"/>
      <c r="R52947" s="15"/>
      <c r="S52947" s="15"/>
      <c r="T52947" s="15"/>
      <c r="U52947" s="15"/>
    </row>
    <row r="52948" ht="15" spans="16:21">
      <c r="P52948" s="15"/>
      <c r="Q52948" s="15"/>
      <c r="R52948" s="15"/>
      <c r="S52948" s="15"/>
      <c r="T52948" s="15"/>
      <c r="U52948" s="15"/>
    </row>
    <row r="52949" ht="15" spans="16:21">
      <c r="P52949" s="15"/>
      <c r="Q52949" s="15"/>
      <c r="R52949" s="15"/>
      <c r="S52949" s="15"/>
      <c r="T52949" s="15"/>
      <c r="U52949" s="15"/>
    </row>
    <row r="52950" ht="15" spans="16:21">
      <c r="P52950" s="15"/>
      <c r="Q52950" s="15"/>
      <c r="R52950" s="15"/>
      <c r="S52950" s="15"/>
      <c r="T52950" s="15"/>
      <c r="U52950" s="15"/>
    </row>
    <row r="52951" ht="15" spans="16:21">
      <c r="P52951" s="15"/>
      <c r="Q52951" s="15"/>
      <c r="R52951" s="15"/>
      <c r="S52951" s="15"/>
      <c r="T52951" s="15"/>
      <c r="U52951" s="15"/>
    </row>
    <row r="52952" ht="15" spans="16:21">
      <c r="P52952" s="15"/>
      <c r="Q52952" s="15"/>
      <c r="R52952" s="15"/>
      <c r="S52952" s="15"/>
      <c r="T52952" s="15"/>
      <c r="U52952" s="15"/>
    </row>
    <row r="52953" ht="15" spans="16:21">
      <c r="P52953" s="15"/>
      <c r="Q52953" s="15"/>
      <c r="R52953" s="15"/>
      <c r="S52953" s="15"/>
      <c r="T52953" s="15"/>
      <c r="U52953" s="15"/>
    </row>
    <row r="52954" ht="15" spans="16:21">
      <c r="P52954" s="15"/>
      <c r="Q52954" s="15"/>
      <c r="R52954" s="15"/>
      <c r="S52954" s="15"/>
      <c r="T52954" s="15"/>
      <c r="U52954" s="15"/>
    </row>
    <row r="52955" ht="15" spans="16:21">
      <c r="P52955" s="15"/>
      <c r="Q52955" s="15"/>
      <c r="R52955" s="15"/>
      <c r="S52955" s="15"/>
      <c r="T52955" s="15"/>
      <c r="U52955" s="15"/>
    </row>
    <row r="52956" ht="15" spans="16:21">
      <c r="P52956" s="15"/>
      <c r="Q52956" s="15"/>
      <c r="R52956" s="15"/>
      <c r="S52956" s="15"/>
      <c r="T52956" s="15"/>
      <c r="U52956" s="15"/>
    </row>
    <row r="52957" ht="15" spans="16:21">
      <c r="P52957" s="15"/>
      <c r="Q52957" s="15"/>
      <c r="R52957" s="15"/>
      <c r="S52957" s="15"/>
      <c r="T52957" s="15"/>
      <c r="U52957" s="15"/>
    </row>
    <row r="52958" ht="15" spans="16:21">
      <c r="P52958" s="15"/>
      <c r="Q52958" s="15"/>
      <c r="R52958" s="15"/>
      <c r="S52958" s="15"/>
      <c r="T52958" s="15"/>
      <c r="U52958" s="15"/>
    </row>
    <row r="52959" ht="15" spans="16:21">
      <c r="P52959" s="15"/>
      <c r="Q52959" s="15"/>
      <c r="R52959" s="15"/>
      <c r="S52959" s="15"/>
      <c r="T52959" s="15"/>
      <c r="U52959" s="15"/>
    </row>
    <row r="52960" ht="15" spans="16:21">
      <c r="P52960" s="15"/>
      <c r="Q52960" s="15"/>
      <c r="R52960" s="15"/>
      <c r="S52960" s="15"/>
      <c r="T52960" s="15"/>
      <c r="U52960" s="15"/>
    </row>
    <row r="52961" ht="15" spans="16:21">
      <c r="P52961" s="15"/>
      <c r="Q52961" s="15"/>
      <c r="R52961" s="15"/>
      <c r="S52961" s="15"/>
      <c r="T52961" s="15"/>
      <c r="U52961" s="15"/>
    </row>
    <row r="52962" ht="15" spans="16:21">
      <c r="P52962" s="15"/>
      <c r="Q52962" s="15"/>
      <c r="R52962" s="15"/>
      <c r="S52962" s="15"/>
      <c r="T52962" s="15"/>
      <c r="U52962" s="15"/>
    </row>
    <row r="52963" ht="15" spans="16:21">
      <c r="P52963" s="15"/>
      <c r="Q52963" s="15"/>
      <c r="R52963" s="15"/>
      <c r="S52963" s="15"/>
      <c r="T52963" s="15"/>
      <c r="U52963" s="15"/>
    </row>
    <row r="52964" ht="15" spans="16:21">
      <c r="P52964" s="15"/>
      <c r="Q52964" s="15"/>
      <c r="R52964" s="15"/>
      <c r="S52964" s="15"/>
      <c r="T52964" s="15"/>
      <c r="U52964" s="15"/>
    </row>
    <row r="52965" ht="15" spans="16:21">
      <c r="P52965" s="15"/>
      <c r="Q52965" s="15"/>
      <c r="R52965" s="15"/>
      <c r="S52965" s="15"/>
      <c r="T52965" s="15"/>
      <c r="U52965" s="15"/>
    </row>
    <row r="52966" ht="15" spans="16:21">
      <c r="P52966" s="15"/>
      <c r="Q52966" s="15"/>
      <c r="R52966" s="15"/>
      <c r="S52966" s="15"/>
      <c r="T52966" s="15"/>
      <c r="U52966" s="15"/>
    </row>
    <row r="52967" ht="15" spans="16:21">
      <c r="P52967" s="15"/>
      <c r="Q52967" s="15"/>
      <c r="R52967" s="15"/>
      <c r="S52967" s="15"/>
      <c r="T52967" s="15"/>
      <c r="U52967" s="15"/>
    </row>
    <row r="52968" ht="15" spans="16:21">
      <c r="P52968" s="15"/>
      <c r="Q52968" s="15"/>
      <c r="R52968" s="15"/>
      <c r="S52968" s="15"/>
      <c r="T52968" s="15"/>
      <c r="U52968" s="15"/>
    </row>
    <row r="52969" ht="15" spans="16:21">
      <c r="P52969" s="15"/>
      <c r="Q52969" s="15"/>
      <c r="R52969" s="15"/>
      <c r="S52969" s="15"/>
      <c r="T52969" s="15"/>
      <c r="U52969" s="15"/>
    </row>
    <row r="52970" ht="15" spans="16:21">
      <c r="P52970" s="15"/>
      <c r="Q52970" s="15"/>
      <c r="R52970" s="15"/>
      <c r="S52970" s="15"/>
      <c r="T52970" s="15"/>
      <c r="U52970" s="15"/>
    </row>
    <row r="52971" ht="15" spans="16:21">
      <c r="P52971" s="15"/>
      <c r="Q52971" s="15"/>
      <c r="R52971" s="15"/>
      <c r="S52971" s="15"/>
      <c r="T52971" s="15"/>
      <c r="U52971" s="15"/>
    </row>
    <row r="52972" ht="15" spans="16:21">
      <c r="P52972" s="15"/>
      <c r="Q52972" s="15"/>
      <c r="R52972" s="15"/>
      <c r="S52972" s="15"/>
      <c r="T52972" s="15"/>
      <c r="U52972" s="15"/>
    </row>
    <row r="52973" ht="15" spans="16:21">
      <c r="P52973" s="15"/>
      <c r="Q52973" s="15"/>
      <c r="R52973" s="15"/>
      <c r="S52973" s="15"/>
      <c r="T52973" s="15"/>
      <c r="U52973" s="15"/>
    </row>
    <row r="52974" ht="15" spans="16:21">
      <c r="P52974" s="15"/>
      <c r="Q52974" s="15"/>
      <c r="R52974" s="15"/>
      <c r="S52974" s="15"/>
      <c r="T52974" s="15"/>
      <c r="U52974" s="15"/>
    </row>
    <row r="52975" ht="15" spans="16:21">
      <c r="P52975" s="15"/>
      <c r="Q52975" s="15"/>
      <c r="R52975" s="15"/>
      <c r="S52975" s="15"/>
      <c r="T52975" s="15"/>
      <c r="U52975" s="15"/>
    </row>
    <row r="52976" ht="15" spans="16:21">
      <c r="P52976" s="15"/>
      <c r="Q52976" s="15"/>
      <c r="R52976" s="15"/>
      <c r="S52976" s="15"/>
      <c r="T52976" s="15"/>
      <c r="U52976" s="15"/>
    </row>
    <row r="52977" ht="15" spans="16:21">
      <c r="P52977" s="15"/>
      <c r="Q52977" s="15"/>
      <c r="R52977" s="15"/>
      <c r="S52977" s="15"/>
      <c r="T52977" s="15"/>
      <c r="U52977" s="15"/>
    </row>
    <row r="52978" ht="15" spans="16:21">
      <c r="P52978" s="15"/>
      <c r="Q52978" s="15"/>
      <c r="R52978" s="15"/>
      <c r="S52978" s="15"/>
      <c r="T52978" s="15"/>
      <c r="U52978" s="15"/>
    </row>
    <row r="52979" ht="15" spans="16:21">
      <c r="P52979" s="15"/>
      <c r="Q52979" s="15"/>
      <c r="R52979" s="15"/>
      <c r="S52979" s="15"/>
      <c r="T52979" s="15"/>
      <c r="U52979" s="15"/>
    </row>
    <row r="52980" ht="15" spans="16:21">
      <c r="P52980" s="15"/>
      <c r="Q52980" s="15"/>
      <c r="R52980" s="15"/>
      <c r="S52980" s="15"/>
      <c r="T52980" s="15"/>
      <c r="U52980" s="15"/>
    </row>
    <row r="52981" ht="15" spans="16:21">
      <c r="P52981" s="15"/>
      <c r="Q52981" s="15"/>
      <c r="R52981" s="15"/>
      <c r="S52981" s="15"/>
      <c r="T52981" s="15"/>
      <c r="U52981" s="15"/>
    </row>
    <row r="52982" ht="15" spans="16:21">
      <c r="P52982" s="15"/>
      <c r="Q52982" s="15"/>
      <c r="R52982" s="15"/>
      <c r="S52982" s="15"/>
      <c r="T52982" s="15"/>
      <c r="U52982" s="15"/>
    </row>
    <row r="52983" ht="15" spans="16:21">
      <c r="P52983" s="15"/>
      <c r="Q52983" s="15"/>
      <c r="R52983" s="15"/>
      <c r="S52983" s="15"/>
      <c r="T52983" s="15"/>
      <c r="U52983" s="15"/>
    </row>
    <row r="52984" ht="15" spans="16:21">
      <c r="P52984" s="15"/>
      <c r="Q52984" s="15"/>
      <c r="R52984" s="15"/>
      <c r="S52984" s="15"/>
      <c r="T52984" s="15"/>
      <c r="U52984" s="15"/>
    </row>
    <row r="52985" ht="15" spans="16:21">
      <c r="P52985" s="15"/>
      <c r="Q52985" s="15"/>
      <c r="R52985" s="15"/>
      <c r="S52985" s="15"/>
      <c r="T52985" s="15"/>
      <c r="U52985" s="15"/>
    </row>
    <row r="52986" ht="15" spans="16:21">
      <c r="P52986" s="15"/>
      <c r="Q52986" s="15"/>
      <c r="R52986" s="15"/>
      <c r="S52986" s="15"/>
      <c r="T52986" s="15"/>
      <c r="U52986" s="15"/>
    </row>
    <row r="52987" ht="15" spans="16:21">
      <c r="P52987" s="15"/>
      <c r="Q52987" s="15"/>
      <c r="R52987" s="15"/>
      <c r="S52987" s="15"/>
      <c r="T52987" s="15"/>
      <c r="U52987" s="15"/>
    </row>
    <row r="52988" ht="15" spans="16:21">
      <c r="P52988" s="15"/>
      <c r="Q52988" s="15"/>
      <c r="R52988" s="15"/>
      <c r="S52988" s="15"/>
      <c r="T52988" s="15"/>
      <c r="U52988" s="15"/>
    </row>
    <row r="52989" ht="15" spans="16:21">
      <c r="P52989" s="15"/>
      <c r="Q52989" s="15"/>
      <c r="R52989" s="15"/>
      <c r="S52989" s="15"/>
      <c r="T52989" s="15"/>
      <c r="U52989" s="15"/>
    </row>
    <row r="52990" ht="15" spans="16:21">
      <c r="P52990" s="15"/>
      <c r="Q52990" s="15"/>
      <c r="R52990" s="15"/>
      <c r="S52990" s="15"/>
      <c r="T52990" s="15"/>
      <c r="U52990" s="15"/>
    </row>
    <row r="52991" ht="15" spans="16:21">
      <c r="P52991" s="15"/>
      <c r="Q52991" s="15"/>
      <c r="R52991" s="15"/>
      <c r="S52991" s="15"/>
      <c r="T52991" s="15"/>
      <c r="U52991" s="15"/>
    </row>
    <row r="52992" ht="15" spans="16:21">
      <c r="P52992" s="15"/>
      <c r="Q52992" s="15"/>
      <c r="R52992" s="15"/>
      <c r="S52992" s="15"/>
      <c r="T52992" s="15"/>
      <c r="U52992" s="15"/>
    </row>
    <row r="52993" ht="15" spans="16:21">
      <c r="P52993" s="15"/>
      <c r="Q52993" s="15"/>
      <c r="R52993" s="15"/>
      <c r="S52993" s="15"/>
      <c r="T52993" s="15"/>
      <c r="U52993" s="15"/>
    </row>
    <row r="52994" ht="15" spans="16:21">
      <c r="P52994" s="15"/>
      <c r="Q52994" s="15"/>
      <c r="R52994" s="15"/>
      <c r="S52994" s="15"/>
      <c r="T52994" s="15"/>
      <c r="U52994" s="15"/>
    </row>
    <row r="52995" ht="15" spans="16:21">
      <c r="P52995" s="15"/>
      <c r="Q52995" s="15"/>
      <c r="R52995" s="15"/>
      <c r="S52995" s="15"/>
      <c r="T52995" s="15"/>
      <c r="U52995" s="15"/>
    </row>
    <row r="52996" ht="15" spans="16:21">
      <c r="P52996" s="15"/>
      <c r="Q52996" s="15"/>
      <c r="R52996" s="15"/>
      <c r="S52996" s="15"/>
      <c r="T52996" s="15"/>
      <c r="U52996" s="15"/>
    </row>
    <row r="52997" ht="15" spans="16:21">
      <c r="P52997" s="15"/>
      <c r="Q52997" s="15"/>
      <c r="R52997" s="15"/>
      <c r="S52997" s="15"/>
      <c r="T52997" s="15"/>
      <c r="U52997" s="15"/>
    </row>
    <row r="52998" ht="15" spans="16:21">
      <c r="P52998" s="15"/>
      <c r="Q52998" s="15"/>
      <c r="R52998" s="15"/>
      <c r="S52998" s="15"/>
      <c r="T52998" s="15"/>
      <c r="U52998" s="15"/>
    </row>
    <row r="52999" ht="15" spans="16:21">
      <c r="P52999" s="15"/>
      <c r="Q52999" s="15"/>
      <c r="R52999" s="15"/>
      <c r="S52999" s="15"/>
      <c r="T52999" s="15"/>
      <c r="U52999" s="15"/>
    </row>
    <row r="53000" ht="15" spans="16:21">
      <c r="P53000" s="15"/>
      <c r="Q53000" s="15"/>
      <c r="R53000" s="15"/>
      <c r="S53000" s="15"/>
      <c r="T53000" s="15"/>
      <c r="U53000" s="15"/>
    </row>
    <row r="53001" ht="15" spans="16:21">
      <c r="P53001" s="15"/>
      <c r="Q53001" s="15"/>
      <c r="R53001" s="15"/>
      <c r="S53001" s="15"/>
      <c r="T53001" s="15"/>
      <c r="U53001" s="15"/>
    </row>
    <row r="53002" ht="15" spans="16:21">
      <c r="P53002" s="15"/>
      <c r="Q53002" s="15"/>
      <c r="R53002" s="15"/>
      <c r="S53002" s="15"/>
      <c r="T53002" s="15"/>
      <c r="U53002" s="15"/>
    </row>
    <row r="53003" ht="15" spans="16:21">
      <c r="P53003" s="15"/>
      <c r="Q53003" s="15"/>
      <c r="R53003" s="15"/>
      <c r="S53003" s="15"/>
      <c r="T53003" s="15"/>
      <c r="U53003" s="15"/>
    </row>
    <row r="53004" ht="15" spans="16:21">
      <c r="P53004" s="15"/>
      <c r="Q53004" s="15"/>
      <c r="R53004" s="15"/>
      <c r="S53004" s="15"/>
      <c r="T53004" s="15"/>
      <c r="U53004" s="15"/>
    </row>
    <row r="53005" ht="15" spans="16:21">
      <c r="P53005" s="15"/>
      <c r="Q53005" s="15"/>
      <c r="R53005" s="15"/>
      <c r="S53005" s="15"/>
      <c r="T53005" s="15"/>
      <c r="U53005" s="15"/>
    </row>
    <row r="53006" ht="15" spans="16:21">
      <c r="P53006" s="15"/>
      <c r="Q53006" s="15"/>
      <c r="R53006" s="15"/>
      <c r="S53006" s="15"/>
      <c r="T53006" s="15"/>
      <c r="U53006" s="15"/>
    </row>
    <row r="53007" ht="15" spans="16:21">
      <c r="P53007" s="15"/>
      <c r="Q53007" s="15"/>
      <c r="R53007" s="15"/>
      <c r="S53007" s="15"/>
      <c r="T53007" s="15"/>
      <c r="U53007" s="15"/>
    </row>
    <row r="53008" ht="15" spans="16:21">
      <c r="P53008" s="15"/>
      <c r="Q53008" s="15"/>
      <c r="R53008" s="15"/>
      <c r="S53008" s="15"/>
      <c r="T53008" s="15"/>
      <c r="U53008" s="15"/>
    </row>
    <row r="53009" ht="15" spans="16:21">
      <c r="P53009" s="15"/>
      <c r="Q53009" s="15"/>
      <c r="R53009" s="15"/>
      <c r="S53009" s="15"/>
      <c r="T53009" s="15"/>
      <c r="U53009" s="15"/>
    </row>
    <row r="53010" ht="15" spans="16:21">
      <c r="P53010" s="15"/>
      <c r="Q53010" s="15"/>
      <c r="R53010" s="15"/>
      <c r="S53010" s="15"/>
      <c r="T53010" s="15"/>
      <c r="U53010" s="15"/>
    </row>
    <row r="53011" ht="15" spans="16:21">
      <c r="P53011" s="15"/>
      <c r="Q53011" s="15"/>
      <c r="R53011" s="15"/>
      <c r="S53011" s="15"/>
      <c r="T53011" s="15"/>
      <c r="U53011" s="15"/>
    </row>
    <row r="53012" ht="15" spans="16:21">
      <c r="P53012" s="15"/>
      <c r="Q53012" s="15"/>
      <c r="R53012" s="15"/>
      <c r="S53012" s="15"/>
      <c r="T53012" s="15"/>
      <c r="U53012" s="15"/>
    </row>
    <row r="53013" ht="15" spans="16:21">
      <c r="P53013" s="15"/>
      <c r="Q53013" s="15"/>
      <c r="R53013" s="15"/>
      <c r="S53013" s="15"/>
      <c r="T53013" s="15"/>
      <c r="U53013" s="15"/>
    </row>
    <row r="53014" ht="15" spans="16:21">
      <c r="P53014" s="15"/>
      <c r="Q53014" s="15"/>
      <c r="R53014" s="15"/>
      <c r="S53014" s="15"/>
      <c r="T53014" s="15"/>
      <c r="U53014" s="15"/>
    </row>
    <row r="53015" ht="15" spans="16:21">
      <c r="P53015" s="15"/>
      <c r="Q53015" s="15"/>
      <c r="R53015" s="15"/>
      <c r="S53015" s="15"/>
      <c r="T53015" s="15"/>
      <c r="U53015" s="15"/>
    </row>
    <row r="53016" ht="15" spans="16:21">
      <c r="P53016" s="15"/>
      <c r="Q53016" s="15"/>
      <c r="R53016" s="15"/>
      <c r="S53016" s="15"/>
      <c r="T53016" s="15"/>
      <c r="U53016" s="15"/>
    </row>
    <row r="53017" ht="15" spans="16:21">
      <c r="P53017" s="15"/>
      <c r="Q53017" s="15"/>
      <c r="R53017" s="15"/>
      <c r="S53017" s="15"/>
      <c r="T53017" s="15"/>
      <c r="U53017" s="15"/>
    </row>
    <row r="53018" ht="15" spans="16:21">
      <c r="P53018" s="15"/>
      <c r="Q53018" s="15"/>
      <c r="R53018" s="15"/>
      <c r="S53018" s="15"/>
      <c r="T53018" s="15"/>
      <c r="U53018" s="15"/>
    </row>
    <row r="53019" ht="15" spans="16:21">
      <c r="P53019" s="15"/>
      <c r="Q53019" s="15"/>
      <c r="R53019" s="15"/>
      <c r="S53019" s="15"/>
      <c r="T53019" s="15"/>
      <c r="U53019" s="15"/>
    </row>
    <row r="53020" ht="15" spans="16:21">
      <c r="P53020" s="15"/>
      <c r="Q53020" s="15"/>
      <c r="R53020" s="15"/>
      <c r="S53020" s="15"/>
      <c r="T53020" s="15"/>
      <c r="U53020" s="15"/>
    </row>
    <row r="53021" ht="15" spans="16:21">
      <c r="P53021" s="15"/>
      <c r="Q53021" s="15"/>
      <c r="R53021" s="15"/>
      <c r="S53021" s="15"/>
      <c r="T53021" s="15"/>
      <c r="U53021" s="15"/>
    </row>
    <row r="53022" ht="15" spans="16:21">
      <c r="P53022" s="15"/>
      <c r="Q53022" s="15"/>
      <c r="R53022" s="15"/>
      <c r="S53022" s="15"/>
      <c r="T53022" s="15"/>
      <c r="U53022" s="15"/>
    </row>
    <row r="53023" ht="15" spans="16:21">
      <c r="P53023" s="15"/>
      <c r="Q53023" s="15"/>
      <c r="R53023" s="15"/>
      <c r="S53023" s="15"/>
      <c r="T53023" s="15"/>
      <c r="U53023" s="15"/>
    </row>
    <row r="53024" ht="15" spans="16:21">
      <c r="P53024" s="15"/>
      <c r="Q53024" s="15"/>
      <c r="R53024" s="15"/>
      <c r="S53024" s="15"/>
      <c r="T53024" s="15"/>
      <c r="U53024" s="15"/>
    </row>
    <row r="53025" ht="15" spans="16:21">
      <c r="P53025" s="15"/>
      <c r="Q53025" s="15"/>
      <c r="R53025" s="15"/>
      <c r="S53025" s="15"/>
      <c r="T53025" s="15"/>
      <c r="U53025" s="15"/>
    </row>
    <row r="53026" ht="15" spans="16:21">
      <c r="P53026" s="15"/>
      <c r="Q53026" s="15"/>
      <c r="R53026" s="15"/>
      <c r="S53026" s="15"/>
      <c r="T53026" s="15"/>
      <c r="U53026" s="15"/>
    </row>
    <row r="53027" ht="15" spans="16:21">
      <c r="P53027" s="15"/>
      <c r="Q53027" s="15"/>
      <c r="R53027" s="15"/>
      <c r="S53027" s="15"/>
      <c r="T53027" s="15"/>
      <c r="U53027" s="15"/>
    </row>
    <row r="53028" ht="15" spans="16:21">
      <c r="P53028" s="15"/>
      <c r="Q53028" s="15"/>
      <c r="R53028" s="15"/>
      <c r="S53028" s="15"/>
      <c r="T53028" s="15"/>
      <c r="U53028" s="15"/>
    </row>
    <row r="53029" ht="15" spans="16:21">
      <c r="P53029" s="15"/>
      <c r="Q53029" s="15"/>
      <c r="R53029" s="15"/>
      <c r="S53029" s="15"/>
      <c r="T53029" s="15"/>
      <c r="U53029" s="15"/>
    </row>
    <row r="53030" ht="15" spans="16:21">
      <c r="P53030" s="15"/>
      <c r="Q53030" s="15"/>
      <c r="R53030" s="15"/>
      <c r="S53030" s="15"/>
      <c r="T53030" s="15"/>
      <c r="U53030" s="15"/>
    </row>
    <row r="53031" ht="15" spans="16:21">
      <c r="P53031" s="15"/>
      <c r="Q53031" s="15"/>
      <c r="R53031" s="15"/>
      <c r="S53031" s="15"/>
      <c r="T53031" s="15"/>
      <c r="U53031" s="15"/>
    </row>
    <row r="53032" ht="15" spans="16:21">
      <c r="P53032" s="15"/>
      <c r="Q53032" s="15"/>
      <c r="R53032" s="15"/>
      <c r="S53032" s="15"/>
      <c r="T53032" s="15"/>
      <c r="U53032" s="15"/>
    </row>
    <row r="53033" ht="15" spans="16:21">
      <c r="P53033" s="15"/>
      <c r="Q53033" s="15"/>
      <c r="R53033" s="15"/>
      <c r="S53033" s="15"/>
      <c r="T53033" s="15"/>
      <c r="U53033" s="15"/>
    </row>
    <row r="53034" ht="15" spans="16:21">
      <c r="P53034" s="15"/>
      <c r="Q53034" s="15"/>
      <c r="R53034" s="15"/>
      <c r="S53034" s="15"/>
      <c r="T53034" s="15"/>
      <c r="U53034" s="15"/>
    </row>
    <row r="53035" ht="15" spans="16:21">
      <c r="P53035" s="15"/>
      <c r="Q53035" s="15"/>
      <c r="R53035" s="15"/>
      <c r="S53035" s="15"/>
      <c r="T53035" s="15"/>
      <c r="U53035" s="15"/>
    </row>
    <row r="53036" ht="15" spans="16:21">
      <c r="P53036" s="15"/>
      <c r="Q53036" s="15"/>
      <c r="R53036" s="15"/>
      <c r="S53036" s="15"/>
      <c r="T53036" s="15"/>
      <c r="U53036" s="15"/>
    </row>
    <row r="53037" ht="15" spans="16:21">
      <c r="P53037" s="15"/>
      <c r="Q53037" s="15"/>
      <c r="R53037" s="15"/>
      <c r="S53037" s="15"/>
      <c r="T53037" s="15"/>
      <c r="U53037" s="15"/>
    </row>
    <row r="53038" ht="15" spans="16:21">
      <c r="P53038" s="15"/>
      <c r="Q53038" s="15"/>
      <c r="R53038" s="15"/>
      <c r="S53038" s="15"/>
      <c r="T53038" s="15"/>
      <c r="U53038" s="15"/>
    </row>
    <row r="53039" ht="15" spans="16:21">
      <c r="P53039" s="15"/>
      <c r="Q53039" s="15"/>
      <c r="R53039" s="15"/>
      <c r="S53039" s="15"/>
      <c r="T53039" s="15"/>
      <c r="U53039" s="15"/>
    </row>
    <row r="53040" ht="15" spans="16:21">
      <c r="P53040" s="15"/>
      <c r="Q53040" s="15"/>
      <c r="R53040" s="15"/>
      <c r="S53040" s="15"/>
      <c r="T53040" s="15"/>
      <c r="U53040" s="15"/>
    </row>
    <row r="53041" ht="15" spans="16:21">
      <c r="P53041" s="15"/>
      <c r="Q53041" s="15"/>
      <c r="R53041" s="15"/>
      <c r="S53041" s="15"/>
      <c r="T53041" s="15"/>
      <c r="U53041" s="15"/>
    </row>
    <row r="53042" ht="15" spans="16:21">
      <c r="P53042" s="15"/>
      <c r="Q53042" s="15"/>
      <c r="R53042" s="15"/>
      <c r="S53042" s="15"/>
      <c r="T53042" s="15"/>
      <c r="U53042" s="15"/>
    </row>
    <row r="53043" ht="15" spans="16:21">
      <c r="P53043" s="15"/>
      <c r="Q53043" s="15"/>
      <c r="R53043" s="15"/>
      <c r="S53043" s="15"/>
      <c r="T53043" s="15"/>
      <c r="U53043" s="15"/>
    </row>
    <row r="53044" ht="15" spans="16:21">
      <c r="P53044" s="15"/>
      <c r="Q53044" s="15"/>
      <c r="R53044" s="15"/>
      <c r="S53044" s="15"/>
      <c r="T53044" s="15"/>
      <c r="U53044" s="15"/>
    </row>
    <row r="53045" ht="15" spans="16:21">
      <c r="P53045" s="15"/>
      <c r="Q53045" s="15"/>
      <c r="R53045" s="15"/>
      <c r="S53045" s="15"/>
      <c r="T53045" s="15"/>
      <c r="U53045" s="15"/>
    </row>
    <row r="53046" ht="15" spans="16:21">
      <c r="P53046" s="15"/>
      <c r="Q53046" s="15"/>
      <c r="R53046" s="15"/>
      <c r="S53046" s="15"/>
      <c r="T53046" s="15"/>
      <c r="U53046" s="15"/>
    </row>
    <row r="53047" ht="15" spans="16:21">
      <c r="P53047" s="15"/>
      <c r="Q53047" s="15"/>
      <c r="R53047" s="15"/>
      <c r="S53047" s="15"/>
      <c r="T53047" s="15"/>
      <c r="U53047" s="15"/>
    </row>
    <row r="53048" ht="15" spans="16:21">
      <c r="P53048" s="15"/>
      <c r="Q53048" s="15"/>
      <c r="R53048" s="15"/>
      <c r="S53048" s="15"/>
      <c r="T53048" s="15"/>
      <c r="U53048" s="15"/>
    </row>
    <row r="53049" ht="15" spans="16:21">
      <c r="P53049" s="15"/>
      <c r="Q53049" s="15"/>
      <c r="R53049" s="15"/>
      <c r="S53049" s="15"/>
      <c r="T53049" s="15"/>
      <c r="U53049" s="15"/>
    </row>
    <row r="53050" ht="15" spans="16:21">
      <c r="P53050" s="15"/>
      <c r="Q53050" s="15"/>
      <c r="R53050" s="15"/>
      <c r="S53050" s="15"/>
      <c r="T53050" s="15"/>
      <c r="U53050" s="15"/>
    </row>
    <row r="53051" ht="15" spans="16:21">
      <c r="P53051" s="15"/>
      <c r="Q53051" s="15"/>
      <c r="R53051" s="15"/>
      <c r="S53051" s="15"/>
      <c r="T53051" s="15"/>
      <c r="U53051" s="15"/>
    </row>
    <row r="53052" ht="15" spans="16:21">
      <c r="P53052" s="15"/>
      <c r="Q53052" s="15"/>
      <c r="R53052" s="15"/>
      <c r="S53052" s="15"/>
      <c r="T53052" s="15"/>
      <c r="U53052" s="15"/>
    </row>
    <row r="53053" ht="15" spans="16:21">
      <c r="P53053" s="15"/>
      <c r="Q53053" s="15"/>
      <c r="R53053" s="15"/>
      <c r="S53053" s="15"/>
      <c r="T53053" s="15"/>
      <c r="U53053" s="15"/>
    </row>
    <row r="53054" ht="15" spans="16:21">
      <c r="P53054" s="15"/>
      <c r="Q53054" s="15"/>
      <c r="R53054" s="15"/>
      <c r="S53054" s="15"/>
      <c r="T53054" s="15"/>
      <c r="U53054" s="15"/>
    </row>
    <row r="53055" ht="15" spans="16:21">
      <c r="P53055" s="15"/>
      <c r="Q53055" s="15"/>
      <c r="R53055" s="15"/>
      <c r="S53055" s="15"/>
      <c r="T53055" s="15"/>
      <c r="U53055" s="15"/>
    </row>
    <row r="53056" ht="15" spans="16:21">
      <c r="P53056" s="15"/>
      <c r="Q53056" s="15"/>
      <c r="R53056" s="15"/>
      <c r="S53056" s="15"/>
      <c r="T53056" s="15"/>
      <c r="U53056" s="15"/>
    </row>
    <row r="53057" ht="15" spans="16:21">
      <c r="P53057" s="15"/>
      <c r="Q53057" s="15"/>
      <c r="R53057" s="15"/>
      <c r="S53057" s="15"/>
      <c r="T53057" s="15"/>
      <c r="U53057" s="15"/>
    </row>
    <row r="53058" ht="15" spans="16:21">
      <c r="P53058" s="15"/>
      <c r="Q53058" s="15"/>
      <c r="R53058" s="15"/>
      <c r="S53058" s="15"/>
      <c r="T53058" s="15"/>
      <c r="U53058" s="15"/>
    </row>
    <row r="53059" ht="15" spans="16:21">
      <c r="P53059" s="15"/>
      <c r="Q53059" s="15"/>
      <c r="R53059" s="15"/>
      <c r="S53059" s="15"/>
      <c r="T53059" s="15"/>
      <c r="U53059" s="15"/>
    </row>
    <row r="53060" ht="15" spans="16:21">
      <c r="P53060" s="15"/>
      <c r="Q53060" s="15"/>
      <c r="R53060" s="15"/>
      <c r="S53060" s="15"/>
      <c r="T53060" s="15"/>
      <c r="U53060" s="15"/>
    </row>
    <row r="53061" ht="15" spans="16:21">
      <c r="P53061" s="15"/>
      <c r="Q53061" s="15"/>
      <c r="R53061" s="15"/>
      <c r="S53061" s="15"/>
      <c r="T53061" s="15"/>
      <c r="U53061" s="15"/>
    </row>
    <row r="53062" ht="15" spans="16:21">
      <c r="P53062" s="15"/>
      <c r="Q53062" s="15"/>
      <c r="R53062" s="15"/>
      <c r="S53062" s="15"/>
      <c r="T53062" s="15"/>
      <c r="U53062" s="15"/>
    </row>
    <row r="53063" ht="15" spans="16:21">
      <c r="P53063" s="15"/>
      <c r="Q53063" s="15"/>
      <c r="R53063" s="15"/>
      <c r="S53063" s="15"/>
      <c r="T53063" s="15"/>
      <c r="U53063" s="15"/>
    </row>
    <row r="53064" ht="15" spans="16:21">
      <c r="P53064" s="15"/>
      <c r="Q53064" s="15"/>
      <c r="R53064" s="15"/>
      <c r="S53064" s="15"/>
      <c r="T53064" s="15"/>
      <c r="U53064" s="15"/>
    </row>
    <row r="53065" ht="15" spans="16:21">
      <c r="P53065" s="15"/>
      <c r="Q53065" s="15"/>
      <c r="R53065" s="15"/>
      <c r="S53065" s="15"/>
      <c r="T53065" s="15"/>
      <c r="U53065" s="15"/>
    </row>
    <row r="53066" ht="15" spans="16:21">
      <c r="P53066" s="15"/>
      <c r="Q53066" s="15"/>
      <c r="R53066" s="15"/>
      <c r="S53066" s="15"/>
      <c r="T53066" s="15"/>
      <c r="U53066" s="15"/>
    </row>
    <row r="53067" ht="15" spans="16:21">
      <c r="P53067" s="15"/>
      <c r="Q53067" s="15"/>
      <c r="R53067" s="15"/>
      <c r="S53067" s="15"/>
      <c r="T53067" s="15"/>
      <c r="U53067" s="15"/>
    </row>
    <row r="53068" ht="15" spans="16:21">
      <c r="P53068" s="15"/>
      <c r="Q53068" s="15"/>
      <c r="R53068" s="15"/>
      <c r="S53068" s="15"/>
      <c r="T53068" s="15"/>
      <c r="U53068" s="15"/>
    </row>
    <row r="53069" ht="15" spans="16:21">
      <c r="P53069" s="15"/>
      <c r="Q53069" s="15"/>
      <c r="R53069" s="15"/>
      <c r="S53069" s="15"/>
      <c r="T53069" s="15"/>
      <c r="U53069" s="15"/>
    </row>
    <row r="53070" ht="15" spans="16:21">
      <c r="P53070" s="15"/>
      <c r="Q53070" s="15"/>
      <c r="R53070" s="15"/>
      <c r="S53070" s="15"/>
      <c r="T53070" s="15"/>
      <c r="U53070" s="15"/>
    </row>
    <row r="53071" ht="15" spans="16:21">
      <c r="P53071" s="15"/>
      <c r="Q53071" s="15"/>
      <c r="R53071" s="15"/>
      <c r="S53071" s="15"/>
      <c r="T53071" s="15"/>
      <c r="U53071" s="15"/>
    </row>
    <row r="53072" ht="15" spans="16:21">
      <c r="P53072" s="15"/>
      <c r="Q53072" s="15"/>
      <c r="R53072" s="15"/>
      <c r="S53072" s="15"/>
      <c r="T53072" s="15"/>
      <c r="U53072" s="15"/>
    </row>
    <row r="53073" ht="15" spans="16:21">
      <c r="P53073" s="15"/>
      <c r="Q53073" s="15"/>
      <c r="R53073" s="15"/>
      <c r="S53073" s="15"/>
      <c r="T53073" s="15"/>
      <c r="U53073" s="15"/>
    </row>
    <row r="53074" ht="15" spans="16:21">
      <c r="P53074" s="15"/>
      <c r="Q53074" s="15"/>
      <c r="R53074" s="15"/>
      <c r="S53074" s="15"/>
      <c r="T53074" s="15"/>
      <c r="U53074" s="15"/>
    </row>
    <row r="53075" ht="15" spans="16:21">
      <c r="P53075" s="15"/>
      <c r="Q53075" s="15"/>
      <c r="R53075" s="15"/>
      <c r="S53075" s="15"/>
      <c r="T53075" s="15"/>
      <c r="U53075" s="15"/>
    </row>
    <row r="53076" ht="15" spans="16:21">
      <c r="P53076" s="15"/>
      <c r="Q53076" s="15"/>
      <c r="R53076" s="15"/>
      <c r="S53076" s="15"/>
      <c r="T53076" s="15"/>
      <c r="U53076" s="15"/>
    </row>
    <row r="53077" ht="15" spans="16:21">
      <c r="P53077" s="15"/>
      <c r="Q53077" s="15"/>
      <c r="R53077" s="15"/>
      <c r="S53077" s="15"/>
      <c r="T53077" s="15"/>
      <c r="U53077" s="15"/>
    </row>
    <row r="53078" ht="15" spans="16:21">
      <c r="P53078" s="15"/>
      <c r="Q53078" s="15"/>
      <c r="R53078" s="15"/>
      <c r="S53078" s="15"/>
      <c r="T53078" s="15"/>
      <c r="U53078" s="15"/>
    </row>
    <row r="53079" ht="15" spans="16:21">
      <c r="P53079" s="15"/>
      <c r="Q53079" s="15"/>
      <c r="R53079" s="15"/>
      <c r="S53079" s="15"/>
      <c r="T53079" s="15"/>
      <c r="U53079" s="15"/>
    </row>
    <row r="53080" ht="15" spans="16:21">
      <c r="P53080" s="15"/>
      <c r="Q53080" s="15"/>
      <c r="R53080" s="15"/>
      <c r="S53080" s="15"/>
      <c r="T53080" s="15"/>
      <c r="U53080" s="15"/>
    </row>
    <row r="53081" ht="15" spans="16:21">
      <c r="P53081" s="15"/>
      <c r="Q53081" s="15"/>
      <c r="R53081" s="15"/>
      <c r="S53081" s="15"/>
      <c r="T53081" s="15"/>
      <c r="U53081" s="15"/>
    </row>
    <row r="53082" ht="15" spans="16:21">
      <c r="P53082" s="15"/>
      <c r="Q53082" s="15"/>
      <c r="R53082" s="15"/>
      <c r="S53082" s="15"/>
      <c r="T53082" s="15"/>
      <c r="U53082" s="15"/>
    </row>
    <row r="53083" ht="15" spans="16:21">
      <c r="P53083" s="15"/>
      <c r="Q53083" s="15"/>
      <c r="R53083" s="15"/>
      <c r="S53083" s="15"/>
      <c r="T53083" s="15"/>
      <c r="U53083" s="15"/>
    </row>
    <row r="53084" ht="15" spans="16:21">
      <c r="P53084" s="15"/>
      <c r="Q53084" s="15"/>
      <c r="R53084" s="15"/>
      <c r="S53084" s="15"/>
      <c r="T53084" s="15"/>
      <c r="U53084" s="15"/>
    </row>
    <row r="53085" ht="15" spans="16:21">
      <c r="P53085" s="15"/>
      <c r="Q53085" s="15"/>
      <c r="R53085" s="15"/>
      <c r="S53085" s="15"/>
      <c r="T53085" s="15"/>
      <c r="U53085" s="15"/>
    </row>
    <row r="53086" ht="15" spans="16:21">
      <c r="P53086" s="15"/>
      <c r="Q53086" s="15"/>
      <c r="R53086" s="15"/>
      <c r="S53086" s="15"/>
      <c r="T53086" s="15"/>
      <c r="U53086" s="15"/>
    </row>
    <row r="53087" ht="15" spans="16:21">
      <c r="P53087" s="15"/>
      <c r="Q53087" s="15"/>
      <c r="R53087" s="15"/>
      <c r="S53087" s="15"/>
      <c r="T53087" s="15"/>
      <c r="U53087" s="15"/>
    </row>
    <row r="53088" ht="15" spans="16:21">
      <c r="P53088" s="15"/>
      <c r="Q53088" s="15"/>
      <c r="R53088" s="15"/>
      <c r="S53088" s="15"/>
      <c r="T53088" s="15"/>
      <c r="U53088" s="15"/>
    </row>
    <row r="53089" ht="15" spans="16:21">
      <c r="P53089" s="15"/>
      <c r="Q53089" s="15"/>
      <c r="R53089" s="15"/>
      <c r="S53089" s="15"/>
      <c r="T53089" s="15"/>
      <c r="U53089" s="15"/>
    </row>
    <row r="53090" ht="15" spans="16:21">
      <c r="P53090" s="15"/>
      <c r="Q53090" s="15"/>
      <c r="R53090" s="15"/>
      <c r="S53090" s="15"/>
      <c r="T53090" s="15"/>
      <c r="U53090" s="15"/>
    </row>
    <row r="53091" ht="15" spans="16:21">
      <c r="P53091" s="15"/>
      <c r="Q53091" s="15"/>
      <c r="R53091" s="15"/>
      <c r="S53091" s="15"/>
      <c r="T53091" s="15"/>
      <c r="U53091" s="15"/>
    </row>
    <row r="53092" ht="15" spans="16:21">
      <c r="P53092" s="15"/>
      <c r="Q53092" s="15"/>
      <c r="R53092" s="15"/>
      <c r="S53092" s="15"/>
      <c r="T53092" s="15"/>
      <c r="U53092" s="15"/>
    </row>
    <row r="53093" ht="15" spans="16:21">
      <c r="P53093" s="15"/>
      <c r="Q53093" s="15"/>
      <c r="R53093" s="15"/>
      <c r="S53093" s="15"/>
      <c r="T53093" s="15"/>
      <c r="U53093" s="15"/>
    </row>
    <row r="53094" ht="15" spans="16:21">
      <c r="P53094" s="15"/>
      <c r="Q53094" s="15"/>
      <c r="R53094" s="15"/>
      <c r="S53094" s="15"/>
      <c r="T53094" s="15"/>
      <c r="U53094" s="15"/>
    </row>
    <row r="53095" ht="15" spans="16:21">
      <c r="P53095" s="15"/>
      <c r="Q53095" s="15"/>
      <c r="R53095" s="15"/>
      <c r="S53095" s="15"/>
      <c r="T53095" s="15"/>
      <c r="U53095" s="15"/>
    </row>
    <row r="53096" ht="15" spans="16:21">
      <c r="P53096" s="15"/>
      <c r="Q53096" s="15"/>
      <c r="R53096" s="15"/>
      <c r="S53096" s="15"/>
      <c r="T53096" s="15"/>
      <c r="U53096" s="15"/>
    </row>
    <row r="53097" ht="15" spans="16:21">
      <c r="P53097" s="15"/>
      <c r="Q53097" s="15"/>
      <c r="R53097" s="15"/>
      <c r="S53097" s="15"/>
      <c r="T53097" s="15"/>
      <c r="U53097" s="15"/>
    </row>
    <row r="53098" ht="15" spans="16:21">
      <c r="P53098" s="15"/>
      <c r="Q53098" s="15"/>
      <c r="R53098" s="15"/>
      <c r="S53098" s="15"/>
      <c r="T53098" s="15"/>
      <c r="U53098" s="15"/>
    </row>
    <row r="53099" ht="15" spans="16:21">
      <c r="P53099" s="15"/>
      <c r="Q53099" s="15"/>
      <c r="R53099" s="15"/>
      <c r="S53099" s="15"/>
      <c r="T53099" s="15"/>
      <c r="U53099" s="15"/>
    </row>
    <row r="53100" ht="15" spans="16:21">
      <c r="P53100" s="15"/>
      <c r="Q53100" s="15"/>
      <c r="R53100" s="15"/>
      <c r="S53100" s="15"/>
      <c r="T53100" s="15"/>
      <c r="U53100" s="15"/>
    </row>
    <row r="53101" ht="15" spans="16:21">
      <c r="P53101" s="15"/>
      <c r="Q53101" s="15"/>
      <c r="R53101" s="15"/>
      <c r="S53101" s="15"/>
      <c r="T53101" s="15"/>
      <c r="U53101" s="15"/>
    </row>
    <row r="53102" ht="15" spans="16:21">
      <c r="P53102" s="15"/>
      <c r="Q53102" s="15"/>
      <c r="R53102" s="15"/>
      <c r="S53102" s="15"/>
      <c r="T53102" s="15"/>
      <c r="U53102" s="15"/>
    </row>
    <row r="53103" ht="15" spans="16:21">
      <c r="P53103" s="15"/>
      <c r="Q53103" s="15"/>
      <c r="R53103" s="15"/>
      <c r="S53103" s="15"/>
      <c r="T53103" s="15"/>
      <c r="U53103" s="15"/>
    </row>
    <row r="53104" ht="15" spans="16:21">
      <c r="P53104" s="15"/>
      <c r="Q53104" s="15"/>
      <c r="R53104" s="15"/>
      <c r="S53104" s="15"/>
      <c r="T53104" s="15"/>
      <c r="U53104" s="15"/>
    </row>
    <row r="53105" ht="15" spans="16:21">
      <c r="P53105" s="15"/>
      <c r="Q53105" s="15"/>
      <c r="R53105" s="15"/>
      <c r="S53105" s="15"/>
      <c r="T53105" s="15"/>
      <c r="U53105" s="15"/>
    </row>
    <row r="53106" ht="15" spans="16:21">
      <c r="P53106" s="15"/>
      <c r="Q53106" s="15"/>
      <c r="R53106" s="15"/>
      <c r="S53106" s="15"/>
      <c r="T53106" s="15"/>
      <c r="U53106" s="15"/>
    </row>
    <row r="53107" ht="15" spans="16:21">
      <c r="P53107" s="15"/>
      <c r="Q53107" s="15"/>
      <c r="R53107" s="15"/>
      <c r="S53107" s="15"/>
      <c r="T53107" s="15"/>
      <c r="U53107" s="15"/>
    </row>
    <row r="53108" ht="15" spans="16:21">
      <c r="P53108" s="15"/>
      <c r="Q53108" s="15"/>
      <c r="R53108" s="15"/>
      <c r="S53108" s="15"/>
      <c r="T53108" s="15"/>
      <c r="U53108" s="15"/>
    </row>
    <row r="53109" ht="15" spans="16:21">
      <c r="P53109" s="15"/>
      <c r="Q53109" s="15"/>
      <c r="R53109" s="15"/>
      <c r="S53109" s="15"/>
      <c r="T53109" s="15"/>
      <c r="U53109" s="15"/>
    </row>
    <row r="53110" ht="15" spans="16:21">
      <c r="P53110" s="15"/>
      <c r="Q53110" s="15"/>
      <c r="R53110" s="15"/>
      <c r="S53110" s="15"/>
      <c r="T53110" s="15"/>
      <c r="U53110" s="15"/>
    </row>
    <row r="53111" ht="15" spans="16:21">
      <c r="P53111" s="15"/>
      <c r="Q53111" s="15"/>
      <c r="R53111" s="15"/>
      <c r="S53111" s="15"/>
      <c r="T53111" s="15"/>
      <c r="U53111" s="15"/>
    </row>
    <row r="53112" ht="15" spans="16:21">
      <c r="P53112" s="15"/>
      <c r="Q53112" s="15"/>
      <c r="R53112" s="15"/>
      <c r="S53112" s="15"/>
      <c r="T53112" s="15"/>
      <c r="U53112" s="15"/>
    </row>
    <row r="53113" ht="15" spans="16:21">
      <c r="P53113" s="15"/>
      <c r="Q53113" s="15"/>
      <c r="R53113" s="15"/>
      <c r="S53113" s="15"/>
      <c r="T53113" s="15"/>
      <c r="U53113" s="15"/>
    </row>
    <row r="53114" ht="15" spans="16:21">
      <c r="P53114" s="15"/>
      <c r="Q53114" s="15"/>
      <c r="R53114" s="15"/>
      <c r="S53114" s="15"/>
      <c r="T53114" s="15"/>
      <c r="U53114" s="15"/>
    </row>
    <row r="53115" ht="15" spans="16:21">
      <c r="P53115" s="15"/>
      <c r="Q53115" s="15"/>
      <c r="R53115" s="15"/>
      <c r="S53115" s="15"/>
      <c r="T53115" s="15"/>
      <c r="U53115" s="15"/>
    </row>
    <row r="53116" ht="15" spans="16:21">
      <c r="P53116" s="15"/>
      <c r="Q53116" s="15"/>
      <c r="R53116" s="15"/>
      <c r="S53116" s="15"/>
      <c r="T53116" s="15"/>
      <c r="U53116" s="15"/>
    </row>
    <row r="53117" ht="15" spans="16:21">
      <c r="P53117" s="15"/>
      <c r="Q53117" s="15"/>
      <c r="R53117" s="15"/>
      <c r="S53117" s="15"/>
      <c r="T53117" s="15"/>
      <c r="U53117" s="15"/>
    </row>
    <row r="53118" ht="15" spans="16:21">
      <c r="P53118" s="15"/>
      <c r="Q53118" s="15"/>
      <c r="R53118" s="15"/>
      <c r="S53118" s="15"/>
      <c r="T53118" s="15"/>
      <c r="U53118" s="15"/>
    </row>
    <row r="53119" ht="15" spans="16:21">
      <c r="P53119" s="15"/>
      <c r="Q53119" s="15"/>
      <c r="R53119" s="15"/>
      <c r="S53119" s="15"/>
      <c r="T53119" s="15"/>
      <c r="U53119" s="15"/>
    </row>
    <row r="53120" ht="15" spans="16:21">
      <c r="P53120" s="15"/>
      <c r="Q53120" s="15"/>
      <c r="R53120" s="15"/>
      <c r="S53120" s="15"/>
      <c r="T53120" s="15"/>
      <c r="U53120" s="15"/>
    </row>
    <row r="53121" ht="15" spans="16:21">
      <c r="P53121" s="15"/>
      <c r="Q53121" s="15"/>
      <c r="R53121" s="15"/>
      <c r="S53121" s="15"/>
      <c r="T53121" s="15"/>
      <c r="U53121" s="15"/>
    </row>
    <row r="53122" ht="15" spans="16:21">
      <c r="P53122" s="15"/>
      <c r="Q53122" s="15"/>
      <c r="R53122" s="15"/>
      <c r="S53122" s="15"/>
      <c r="T53122" s="15"/>
      <c r="U53122" s="15"/>
    </row>
    <row r="53123" ht="15" spans="16:21">
      <c r="P53123" s="15"/>
      <c r="Q53123" s="15"/>
      <c r="R53123" s="15"/>
      <c r="S53123" s="15"/>
      <c r="T53123" s="15"/>
      <c r="U53123" s="15"/>
    </row>
    <row r="53124" ht="15" spans="16:21">
      <c r="P53124" s="15"/>
      <c r="Q53124" s="15"/>
      <c r="R53124" s="15"/>
      <c r="S53124" s="15"/>
      <c r="T53124" s="15"/>
      <c r="U53124" s="15"/>
    </row>
    <row r="53125" ht="15" spans="16:21">
      <c r="P53125" s="15"/>
      <c r="Q53125" s="15"/>
      <c r="R53125" s="15"/>
      <c r="S53125" s="15"/>
      <c r="T53125" s="15"/>
      <c r="U53125" s="15"/>
    </row>
    <row r="53126" ht="15" spans="16:21">
      <c r="P53126" s="15"/>
      <c r="Q53126" s="15"/>
      <c r="R53126" s="15"/>
      <c r="S53126" s="15"/>
      <c r="T53126" s="15"/>
      <c r="U53126" s="15"/>
    </row>
    <row r="53127" ht="15" spans="16:21">
      <c r="P53127" s="15"/>
      <c r="Q53127" s="15"/>
      <c r="R53127" s="15"/>
      <c r="S53127" s="15"/>
      <c r="T53127" s="15"/>
      <c r="U53127" s="15"/>
    </row>
    <row r="53128" ht="15" spans="16:21">
      <c r="P53128" s="15"/>
      <c r="Q53128" s="15"/>
      <c r="R53128" s="15"/>
      <c r="S53128" s="15"/>
      <c r="T53128" s="15"/>
      <c r="U53128" s="15"/>
    </row>
    <row r="53129" ht="15" spans="16:21">
      <c r="P53129" s="15"/>
      <c r="Q53129" s="15"/>
      <c r="R53129" s="15"/>
      <c r="S53129" s="15"/>
      <c r="T53129" s="15"/>
      <c r="U53129" s="15"/>
    </row>
    <row r="53130" ht="15" spans="16:21">
      <c r="P53130" s="15"/>
      <c r="Q53130" s="15"/>
      <c r="R53130" s="15"/>
      <c r="S53130" s="15"/>
      <c r="T53130" s="15"/>
      <c r="U53130" s="15"/>
    </row>
    <row r="53131" ht="15" spans="16:21">
      <c r="P53131" s="15"/>
      <c r="Q53131" s="15"/>
      <c r="R53131" s="15"/>
      <c r="S53131" s="15"/>
      <c r="T53131" s="15"/>
      <c r="U53131" s="15"/>
    </row>
    <row r="53132" ht="15" spans="16:21">
      <c r="P53132" s="15"/>
      <c r="Q53132" s="15"/>
      <c r="R53132" s="15"/>
      <c r="S53132" s="15"/>
      <c r="T53132" s="15"/>
      <c r="U53132" s="15"/>
    </row>
    <row r="53133" ht="15" spans="16:21">
      <c r="P53133" s="15"/>
      <c r="Q53133" s="15"/>
      <c r="R53133" s="15"/>
      <c r="S53133" s="15"/>
      <c r="T53133" s="15"/>
      <c r="U53133" s="15"/>
    </row>
    <row r="53134" ht="15" spans="16:21">
      <c r="P53134" s="15"/>
      <c r="Q53134" s="15"/>
      <c r="R53134" s="15"/>
      <c r="S53134" s="15"/>
      <c r="T53134" s="15"/>
      <c r="U53134" s="15"/>
    </row>
    <row r="53135" ht="15" spans="16:21">
      <c r="P53135" s="15"/>
      <c r="Q53135" s="15"/>
      <c r="R53135" s="15"/>
      <c r="S53135" s="15"/>
      <c r="T53135" s="15"/>
      <c r="U53135" s="15"/>
    </row>
    <row r="53136" ht="15" spans="16:21">
      <c r="P53136" s="15"/>
      <c r="Q53136" s="15"/>
      <c r="R53136" s="15"/>
      <c r="S53136" s="15"/>
      <c r="T53136" s="15"/>
      <c r="U53136" s="15"/>
    </row>
    <row r="53137" ht="15" spans="16:21">
      <c r="P53137" s="15"/>
      <c r="Q53137" s="15"/>
      <c r="R53137" s="15"/>
      <c r="S53137" s="15"/>
      <c r="T53137" s="15"/>
      <c r="U53137" s="15"/>
    </row>
    <row r="53138" ht="15" spans="16:21">
      <c r="P53138" s="15"/>
      <c r="Q53138" s="15"/>
      <c r="R53138" s="15"/>
      <c r="S53138" s="15"/>
      <c r="T53138" s="15"/>
      <c r="U53138" s="15"/>
    </row>
    <row r="53139" ht="15" spans="16:21">
      <c r="P53139" s="15"/>
      <c r="Q53139" s="15"/>
      <c r="R53139" s="15"/>
      <c r="S53139" s="15"/>
      <c r="T53139" s="15"/>
      <c r="U53139" s="15"/>
    </row>
    <row r="53140" ht="15" spans="16:21">
      <c r="P53140" s="15"/>
      <c r="Q53140" s="15"/>
      <c r="R53140" s="15"/>
      <c r="S53140" s="15"/>
      <c r="T53140" s="15"/>
      <c r="U53140" s="15"/>
    </row>
    <row r="53141" ht="15" spans="16:21">
      <c r="P53141" s="15"/>
      <c r="Q53141" s="15"/>
      <c r="R53141" s="15"/>
      <c r="S53141" s="15"/>
      <c r="T53141" s="15"/>
      <c r="U53141" s="15"/>
    </row>
    <row r="53142" ht="15" spans="16:21">
      <c r="P53142" s="15"/>
      <c r="Q53142" s="15"/>
      <c r="R53142" s="15"/>
      <c r="S53142" s="15"/>
      <c r="T53142" s="15"/>
      <c r="U53142" s="15"/>
    </row>
    <row r="53143" ht="15" spans="16:21">
      <c r="P53143" s="15"/>
      <c r="Q53143" s="15"/>
      <c r="R53143" s="15"/>
      <c r="S53143" s="15"/>
      <c r="T53143" s="15"/>
      <c r="U53143" s="15"/>
    </row>
    <row r="53144" ht="15" spans="16:21">
      <c r="P53144" s="15"/>
      <c r="Q53144" s="15"/>
      <c r="R53144" s="15"/>
      <c r="S53144" s="15"/>
      <c r="T53144" s="15"/>
      <c r="U53144" s="15"/>
    </row>
    <row r="53145" ht="15" spans="16:21">
      <c r="P53145" s="15"/>
      <c r="Q53145" s="15"/>
      <c r="R53145" s="15"/>
      <c r="S53145" s="15"/>
      <c r="T53145" s="15"/>
      <c r="U53145" s="15"/>
    </row>
    <row r="53146" ht="15" spans="16:21">
      <c r="P53146" s="15"/>
      <c r="Q53146" s="15"/>
      <c r="R53146" s="15"/>
      <c r="S53146" s="15"/>
      <c r="T53146" s="15"/>
      <c r="U53146" s="15"/>
    </row>
    <row r="53147" ht="15" spans="16:21">
      <c r="P53147" s="15"/>
      <c r="Q53147" s="15"/>
      <c r="R53147" s="15"/>
      <c r="S53147" s="15"/>
      <c r="T53147" s="15"/>
      <c r="U53147" s="15"/>
    </row>
    <row r="53148" ht="15" spans="16:21">
      <c r="P53148" s="15"/>
      <c r="Q53148" s="15"/>
      <c r="R53148" s="15"/>
      <c r="S53148" s="15"/>
      <c r="T53148" s="15"/>
      <c r="U53148" s="15"/>
    </row>
    <row r="53149" ht="15" spans="16:21">
      <c r="P53149" s="15"/>
      <c r="Q53149" s="15"/>
      <c r="R53149" s="15"/>
      <c r="S53149" s="15"/>
      <c r="T53149" s="15"/>
      <c r="U53149" s="15"/>
    </row>
    <row r="53150" ht="15" spans="16:21">
      <c r="P53150" s="15"/>
      <c r="Q53150" s="15"/>
      <c r="R53150" s="15"/>
      <c r="S53150" s="15"/>
      <c r="T53150" s="15"/>
      <c r="U53150" s="15"/>
    </row>
    <row r="53151" ht="15" spans="16:21">
      <c r="P53151" s="15"/>
      <c r="Q53151" s="15"/>
      <c r="R53151" s="15"/>
      <c r="S53151" s="15"/>
      <c r="T53151" s="15"/>
      <c r="U53151" s="15"/>
    </row>
    <row r="53152" ht="15" spans="16:21">
      <c r="P53152" s="15"/>
      <c r="Q53152" s="15"/>
      <c r="R53152" s="15"/>
      <c r="S53152" s="15"/>
      <c r="T53152" s="15"/>
      <c r="U53152" s="15"/>
    </row>
    <row r="53153" ht="15" spans="16:21">
      <c r="P53153" s="15"/>
      <c r="Q53153" s="15"/>
      <c r="R53153" s="15"/>
      <c r="S53153" s="15"/>
      <c r="T53153" s="15"/>
      <c r="U53153" s="15"/>
    </row>
    <row r="53154" ht="15" spans="16:21">
      <c r="P53154" s="15"/>
      <c r="Q53154" s="15"/>
      <c r="R53154" s="15"/>
      <c r="S53154" s="15"/>
      <c r="T53154" s="15"/>
      <c r="U53154" s="15"/>
    </row>
    <row r="53155" ht="15" spans="16:21">
      <c r="P53155" s="15"/>
      <c r="Q53155" s="15"/>
      <c r="R53155" s="15"/>
      <c r="S53155" s="15"/>
      <c r="T53155" s="15"/>
      <c r="U53155" s="15"/>
    </row>
    <row r="53156" ht="15" spans="16:21">
      <c r="P53156" s="15"/>
      <c r="Q53156" s="15"/>
      <c r="R53156" s="15"/>
      <c r="S53156" s="15"/>
      <c r="T53156" s="15"/>
      <c r="U53156" s="15"/>
    </row>
    <row r="53157" ht="15" spans="16:21">
      <c r="P53157" s="15"/>
      <c r="Q53157" s="15"/>
      <c r="R53157" s="15"/>
      <c r="S53157" s="15"/>
      <c r="T53157" s="15"/>
      <c r="U53157" s="15"/>
    </row>
    <row r="53158" ht="15" spans="16:21">
      <c r="P53158" s="15"/>
      <c r="Q53158" s="15"/>
      <c r="R53158" s="15"/>
      <c r="S53158" s="15"/>
      <c r="T53158" s="15"/>
      <c r="U53158" s="15"/>
    </row>
    <row r="53159" ht="15" spans="16:21">
      <c r="P53159" s="15"/>
      <c r="Q53159" s="15"/>
      <c r="R53159" s="15"/>
      <c r="S53159" s="15"/>
      <c r="T53159" s="15"/>
      <c r="U53159" s="15"/>
    </row>
    <row r="53160" ht="15" spans="16:21">
      <c r="P53160" s="15"/>
      <c r="Q53160" s="15"/>
      <c r="R53160" s="15"/>
      <c r="S53160" s="15"/>
      <c r="T53160" s="15"/>
      <c r="U53160" s="15"/>
    </row>
    <row r="53161" ht="15" spans="16:21">
      <c r="P53161" s="15"/>
      <c r="Q53161" s="15"/>
      <c r="R53161" s="15"/>
      <c r="S53161" s="15"/>
      <c r="T53161" s="15"/>
      <c r="U53161" s="15"/>
    </row>
    <row r="53162" ht="15" spans="16:21">
      <c r="P53162" s="15"/>
      <c r="Q53162" s="15"/>
      <c r="R53162" s="15"/>
      <c r="S53162" s="15"/>
      <c r="T53162" s="15"/>
      <c r="U53162" s="15"/>
    </row>
    <row r="53163" ht="15" spans="16:21">
      <c r="P53163" s="15"/>
      <c r="Q53163" s="15"/>
      <c r="R53163" s="15"/>
      <c r="S53163" s="15"/>
      <c r="T53163" s="15"/>
      <c r="U53163" s="15"/>
    </row>
    <row r="53164" ht="15" spans="16:21">
      <c r="P53164" s="15"/>
      <c r="Q53164" s="15"/>
      <c r="R53164" s="15"/>
      <c r="S53164" s="15"/>
      <c r="T53164" s="15"/>
      <c r="U53164" s="15"/>
    </row>
    <row r="53165" ht="15" spans="16:21">
      <c r="P53165" s="15"/>
      <c r="Q53165" s="15"/>
      <c r="R53165" s="15"/>
      <c r="S53165" s="15"/>
      <c r="T53165" s="15"/>
      <c r="U53165" s="15"/>
    </row>
    <row r="53166" ht="15" spans="16:21">
      <c r="P53166" s="15"/>
      <c r="Q53166" s="15"/>
      <c r="R53166" s="15"/>
      <c r="S53166" s="15"/>
      <c r="T53166" s="15"/>
      <c r="U53166" s="15"/>
    </row>
    <row r="53167" ht="15" spans="16:21">
      <c r="P53167" s="15"/>
      <c r="Q53167" s="15"/>
      <c r="R53167" s="15"/>
      <c r="S53167" s="15"/>
      <c r="T53167" s="15"/>
      <c r="U53167" s="15"/>
    </row>
    <row r="53168" ht="15" spans="16:21">
      <c r="P53168" s="15"/>
      <c r="Q53168" s="15"/>
      <c r="R53168" s="15"/>
      <c r="S53168" s="15"/>
      <c r="T53168" s="15"/>
      <c r="U53168" s="15"/>
    </row>
    <row r="53169" ht="15" spans="16:21">
      <c r="P53169" s="15"/>
      <c r="Q53169" s="15"/>
      <c r="R53169" s="15"/>
      <c r="S53169" s="15"/>
      <c r="T53169" s="15"/>
      <c r="U53169" s="15"/>
    </row>
    <row r="53170" ht="15" spans="16:21">
      <c r="P53170" s="15"/>
      <c r="Q53170" s="15"/>
      <c r="R53170" s="15"/>
      <c r="S53170" s="15"/>
      <c r="T53170" s="15"/>
      <c r="U53170" s="15"/>
    </row>
    <row r="53171" ht="15" spans="16:21">
      <c r="P53171" s="15"/>
      <c r="Q53171" s="15"/>
      <c r="R53171" s="15"/>
      <c r="S53171" s="15"/>
      <c r="T53171" s="15"/>
      <c r="U53171" s="15"/>
    </row>
    <row r="53172" ht="15" spans="16:21">
      <c r="P53172" s="15"/>
      <c r="Q53172" s="15"/>
      <c r="R53172" s="15"/>
      <c r="S53172" s="15"/>
      <c r="T53172" s="15"/>
      <c r="U53172" s="15"/>
    </row>
    <row r="53173" ht="15" spans="16:21">
      <c r="P53173" s="15"/>
      <c r="Q53173" s="15"/>
      <c r="R53173" s="15"/>
      <c r="S53173" s="15"/>
      <c r="T53173" s="15"/>
      <c r="U53173" s="15"/>
    </row>
    <row r="53174" ht="15" spans="16:21">
      <c r="P53174" s="15"/>
      <c r="Q53174" s="15"/>
      <c r="R53174" s="15"/>
      <c r="S53174" s="15"/>
      <c r="T53174" s="15"/>
      <c r="U53174" s="15"/>
    </row>
    <row r="53175" ht="15" spans="16:21">
      <c r="P53175" s="15"/>
      <c r="Q53175" s="15"/>
      <c r="R53175" s="15"/>
      <c r="S53175" s="15"/>
      <c r="T53175" s="15"/>
      <c r="U53175" s="15"/>
    </row>
    <row r="53176" ht="15" spans="16:21">
      <c r="P53176" s="15"/>
      <c r="Q53176" s="15"/>
      <c r="R53176" s="15"/>
      <c r="S53176" s="15"/>
      <c r="T53176" s="15"/>
      <c r="U53176" s="15"/>
    </row>
    <row r="53177" ht="15" spans="16:21">
      <c r="P53177" s="15"/>
      <c r="Q53177" s="15"/>
      <c r="R53177" s="15"/>
      <c r="S53177" s="15"/>
      <c r="T53177" s="15"/>
      <c r="U53177" s="15"/>
    </row>
    <row r="53178" ht="15" spans="16:21">
      <c r="P53178" s="15"/>
      <c r="Q53178" s="15"/>
      <c r="R53178" s="15"/>
      <c r="S53178" s="15"/>
      <c r="T53178" s="15"/>
      <c r="U53178" s="15"/>
    </row>
    <row r="53179" ht="15" spans="16:21">
      <c r="P53179" s="15"/>
      <c r="Q53179" s="15"/>
      <c r="R53179" s="15"/>
      <c r="S53179" s="15"/>
      <c r="T53179" s="15"/>
      <c r="U53179" s="15"/>
    </row>
    <row r="53180" ht="15" spans="16:21">
      <c r="P53180" s="15"/>
      <c r="Q53180" s="15"/>
      <c r="R53180" s="15"/>
      <c r="S53180" s="15"/>
      <c r="T53180" s="15"/>
      <c r="U53180" s="15"/>
    </row>
    <row r="53181" ht="15" spans="16:21">
      <c r="P53181" s="15"/>
      <c r="Q53181" s="15"/>
      <c r="R53181" s="15"/>
      <c r="S53181" s="15"/>
      <c r="T53181" s="15"/>
      <c r="U53181" s="15"/>
    </row>
    <row r="53182" ht="15" spans="16:21">
      <c r="P53182" s="15"/>
      <c r="Q53182" s="15"/>
      <c r="R53182" s="15"/>
      <c r="S53182" s="15"/>
      <c r="T53182" s="15"/>
      <c r="U53182" s="15"/>
    </row>
    <row r="53183" ht="15" spans="16:21">
      <c r="P53183" s="15"/>
      <c r="Q53183" s="15"/>
      <c r="R53183" s="15"/>
      <c r="S53183" s="15"/>
      <c r="T53183" s="15"/>
      <c r="U53183" s="15"/>
    </row>
    <row r="53184" ht="15" spans="16:21">
      <c r="P53184" s="15"/>
      <c r="Q53184" s="15"/>
      <c r="R53184" s="15"/>
      <c r="S53184" s="15"/>
      <c r="T53184" s="15"/>
      <c r="U53184" s="15"/>
    </row>
    <row r="53185" ht="15" spans="16:21">
      <c r="P53185" s="15"/>
      <c r="Q53185" s="15"/>
      <c r="R53185" s="15"/>
      <c r="S53185" s="15"/>
      <c r="T53185" s="15"/>
      <c r="U53185" s="15"/>
    </row>
    <row r="53186" ht="15" spans="16:21">
      <c r="P53186" s="15"/>
      <c r="Q53186" s="15"/>
      <c r="R53186" s="15"/>
      <c r="S53186" s="15"/>
      <c r="T53186" s="15"/>
      <c r="U53186" s="15"/>
    </row>
    <row r="53187" ht="15" spans="16:21">
      <c r="P53187" s="15"/>
      <c r="Q53187" s="15"/>
      <c r="R53187" s="15"/>
      <c r="S53187" s="15"/>
      <c r="T53187" s="15"/>
      <c r="U53187" s="15"/>
    </row>
    <row r="53188" ht="15" spans="16:21">
      <c r="P53188" s="15"/>
      <c r="Q53188" s="15"/>
      <c r="R53188" s="15"/>
      <c r="S53188" s="15"/>
      <c r="T53188" s="15"/>
      <c r="U53188" s="15"/>
    </row>
    <row r="53189" ht="15" spans="16:21">
      <c r="P53189" s="15"/>
      <c r="Q53189" s="15"/>
      <c r="R53189" s="15"/>
      <c r="S53189" s="15"/>
      <c r="T53189" s="15"/>
      <c r="U53189" s="15"/>
    </row>
    <row r="53190" ht="15" spans="16:21">
      <c r="P53190" s="15"/>
      <c r="Q53190" s="15"/>
      <c r="R53190" s="15"/>
      <c r="S53190" s="15"/>
      <c r="T53190" s="15"/>
      <c r="U53190" s="15"/>
    </row>
    <row r="53191" ht="15" spans="16:21">
      <c r="P53191" s="15"/>
      <c r="Q53191" s="15"/>
      <c r="R53191" s="15"/>
      <c r="S53191" s="15"/>
      <c r="T53191" s="15"/>
      <c r="U53191" s="15"/>
    </row>
    <row r="53192" ht="15" spans="16:21">
      <c r="P53192" s="15"/>
      <c r="Q53192" s="15"/>
      <c r="R53192" s="15"/>
      <c r="S53192" s="15"/>
      <c r="T53192" s="15"/>
      <c r="U53192" s="15"/>
    </row>
    <row r="53193" ht="15" spans="16:21">
      <c r="P53193" s="15"/>
      <c r="Q53193" s="15"/>
      <c r="R53193" s="15"/>
      <c r="S53193" s="15"/>
      <c r="T53193" s="15"/>
      <c r="U53193" s="15"/>
    </row>
    <row r="53194" ht="15" spans="16:21">
      <c r="P53194" s="15"/>
      <c r="Q53194" s="15"/>
      <c r="R53194" s="15"/>
      <c r="S53194" s="15"/>
      <c r="T53194" s="15"/>
      <c r="U53194" s="15"/>
    </row>
    <row r="53195" ht="15" spans="16:21">
      <c r="P53195" s="15"/>
      <c r="Q53195" s="15"/>
      <c r="R53195" s="15"/>
      <c r="S53195" s="15"/>
      <c r="T53195" s="15"/>
      <c r="U53195" s="15"/>
    </row>
    <row r="53196" ht="15" spans="16:21">
      <c r="P53196" s="15"/>
      <c r="Q53196" s="15"/>
      <c r="R53196" s="15"/>
      <c r="S53196" s="15"/>
      <c r="T53196" s="15"/>
      <c r="U53196" s="15"/>
    </row>
    <row r="53197" ht="15" spans="16:21">
      <c r="P53197" s="15"/>
      <c r="Q53197" s="15"/>
      <c r="R53197" s="15"/>
      <c r="S53197" s="15"/>
      <c r="T53197" s="15"/>
      <c r="U53197" s="15"/>
    </row>
    <row r="53198" ht="15" spans="16:21">
      <c r="P53198" s="15"/>
      <c r="Q53198" s="15"/>
      <c r="R53198" s="15"/>
      <c r="S53198" s="15"/>
      <c r="T53198" s="15"/>
      <c r="U53198" s="15"/>
    </row>
    <row r="53199" ht="15" spans="16:21">
      <c r="P53199" s="15"/>
      <c r="Q53199" s="15"/>
      <c r="R53199" s="15"/>
      <c r="S53199" s="15"/>
      <c r="T53199" s="15"/>
      <c r="U53199" s="15"/>
    </row>
    <row r="53200" ht="15" spans="16:21">
      <c r="P53200" s="15"/>
      <c r="Q53200" s="15"/>
      <c r="R53200" s="15"/>
      <c r="S53200" s="15"/>
      <c r="T53200" s="15"/>
      <c r="U53200" s="15"/>
    </row>
    <row r="53201" ht="15" spans="16:21">
      <c r="P53201" s="15"/>
      <c r="Q53201" s="15"/>
      <c r="R53201" s="15"/>
      <c r="S53201" s="15"/>
      <c r="T53201" s="15"/>
      <c r="U53201" s="15"/>
    </row>
    <row r="53202" ht="15" spans="16:21">
      <c r="P53202" s="15"/>
      <c r="Q53202" s="15"/>
      <c r="R53202" s="15"/>
      <c r="S53202" s="15"/>
      <c r="T53202" s="15"/>
      <c r="U53202" s="15"/>
    </row>
    <row r="53203" ht="15" spans="16:21">
      <c r="P53203" s="15"/>
      <c r="Q53203" s="15"/>
      <c r="R53203" s="15"/>
      <c r="S53203" s="15"/>
      <c r="T53203" s="15"/>
      <c r="U53203" s="15"/>
    </row>
    <row r="53204" ht="15" spans="16:21">
      <c r="P53204" s="15"/>
      <c r="Q53204" s="15"/>
      <c r="R53204" s="15"/>
      <c r="S53204" s="15"/>
      <c r="T53204" s="15"/>
      <c r="U53204" s="15"/>
    </row>
    <row r="53205" ht="15" spans="16:21">
      <c r="P53205" s="15"/>
      <c r="Q53205" s="15"/>
      <c r="R53205" s="15"/>
      <c r="S53205" s="15"/>
      <c r="T53205" s="15"/>
      <c r="U53205" s="15"/>
    </row>
    <row r="53206" ht="15" spans="16:21">
      <c r="P53206" s="15"/>
      <c r="Q53206" s="15"/>
      <c r="R53206" s="15"/>
      <c r="S53206" s="15"/>
      <c r="T53206" s="15"/>
      <c r="U53206" s="15"/>
    </row>
    <row r="53207" ht="15" spans="16:21">
      <c r="P53207" s="15"/>
      <c r="Q53207" s="15"/>
      <c r="R53207" s="15"/>
      <c r="S53207" s="15"/>
      <c r="T53207" s="15"/>
      <c r="U53207" s="15"/>
    </row>
    <row r="53208" ht="15" spans="16:21">
      <c r="P53208" s="15"/>
      <c r="Q53208" s="15"/>
      <c r="R53208" s="15"/>
      <c r="S53208" s="15"/>
      <c r="T53208" s="15"/>
      <c r="U53208" s="15"/>
    </row>
    <row r="53209" ht="15" spans="16:21">
      <c r="P53209" s="15"/>
      <c r="Q53209" s="15"/>
      <c r="R53209" s="15"/>
      <c r="S53209" s="15"/>
      <c r="T53209" s="15"/>
      <c r="U53209" s="15"/>
    </row>
    <row r="53210" ht="15" spans="16:21">
      <c r="P53210" s="15"/>
      <c r="Q53210" s="15"/>
      <c r="R53210" s="15"/>
      <c r="S53210" s="15"/>
      <c r="T53210" s="15"/>
      <c r="U53210" s="15"/>
    </row>
    <row r="53211" ht="15" spans="16:21">
      <c r="P53211" s="15"/>
      <c r="Q53211" s="15"/>
      <c r="R53211" s="15"/>
      <c r="S53211" s="15"/>
      <c r="T53211" s="15"/>
      <c r="U53211" s="15"/>
    </row>
    <row r="53212" ht="15" spans="16:21">
      <c r="P53212" s="15"/>
      <c r="Q53212" s="15"/>
      <c r="R53212" s="15"/>
      <c r="S53212" s="15"/>
      <c r="T53212" s="15"/>
      <c r="U53212" s="15"/>
    </row>
    <row r="53213" ht="15" spans="16:21">
      <c r="P53213" s="15"/>
      <c r="Q53213" s="15"/>
      <c r="R53213" s="15"/>
      <c r="S53213" s="15"/>
      <c r="T53213" s="15"/>
      <c r="U53213" s="15"/>
    </row>
    <row r="53214" ht="15" spans="16:21">
      <c r="P53214" s="15"/>
      <c r="Q53214" s="15"/>
      <c r="R53214" s="15"/>
      <c r="S53214" s="15"/>
      <c r="T53214" s="15"/>
      <c r="U53214" s="15"/>
    </row>
    <row r="53215" ht="15" spans="16:21">
      <c r="P53215" s="15"/>
      <c r="Q53215" s="15"/>
      <c r="R53215" s="15"/>
      <c r="S53215" s="15"/>
      <c r="T53215" s="15"/>
      <c r="U53215" s="15"/>
    </row>
    <row r="53216" ht="15" spans="16:21">
      <c r="P53216" s="15"/>
      <c r="Q53216" s="15"/>
      <c r="R53216" s="15"/>
      <c r="S53216" s="15"/>
      <c r="T53216" s="15"/>
      <c r="U53216" s="15"/>
    </row>
    <row r="53217" ht="15" spans="16:21">
      <c r="P53217" s="15"/>
      <c r="Q53217" s="15"/>
      <c r="R53217" s="15"/>
      <c r="S53217" s="15"/>
      <c r="T53217" s="15"/>
      <c r="U53217" s="15"/>
    </row>
    <row r="53218" ht="15" spans="16:21">
      <c r="P53218" s="15"/>
      <c r="Q53218" s="15"/>
      <c r="R53218" s="15"/>
      <c r="S53218" s="15"/>
      <c r="T53218" s="15"/>
      <c r="U53218" s="15"/>
    </row>
    <row r="53219" ht="15" spans="16:21">
      <c r="P53219" s="15"/>
      <c r="Q53219" s="15"/>
      <c r="R53219" s="15"/>
      <c r="S53219" s="15"/>
      <c r="T53219" s="15"/>
      <c r="U53219" s="15"/>
    </row>
    <row r="53220" ht="15" spans="16:21">
      <c r="P53220" s="15"/>
      <c r="Q53220" s="15"/>
      <c r="R53220" s="15"/>
      <c r="S53220" s="15"/>
      <c r="T53220" s="15"/>
      <c r="U53220" s="15"/>
    </row>
    <row r="53221" ht="15" spans="16:21">
      <c r="P53221" s="15"/>
      <c r="Q53221" s="15"/>
      <c r="R53221" s="15"/>
      <c r="S53221" s="15"/>
      <c r="T53221" s="15"/>
      <c r="U53221" s="15"/>
    </row>
    <row r="53222" ht="15" spans="16:21">
      <c r="P53222" s="15"/>
      <c r="Q53222" s="15"/>
      <c r="R53222" s="15"/>
      <c r="S53222" s="15"/>
      <c r="T53222" s="15"/>
      <c r="U53222" s="15"/>
    </row>
    <row r="53223" ht="15" spans="16:21">
      <c r="P53223" s="15"/>
      <c r="Q53223" s="15"/>
      <c r="R53223" s="15"/>
      <c r="S53223" s="15"/>
      <c r="T53223" s="15"/>
      <c r="U53223" s="15"/>
    </row>
    <row r="53224" ht="15" spans="16:21">
      <c r="P53224" s="15"/>
      <c r="Q53224" s="15"/>
      <c r="R53224" s="15"/>
      <c r="S53224" s="15"/>
      <c r="T53224" s="15"/>
      <c r="U53224" s="15"/>
    </row>
    <row r="53225" ht="15" spans="16:21">
      <c r="P53225" s="15"/>
      <c r="Q53225" s="15"/>
      <c r="R53225" s="15"/>
      <c r="S53225" s="15"/>
      <c r="T53225" s="15"/>
      <c r="U53225" s="15"/>
    </row>
    <row r="53226" ht="15" spans="16:21">
      <c r="P53226" s="15"/>
      <c r="Q53226" s="15"/>
      <c r="R53226" s="15"/>
      <c r="S53226" s="15"/>
      <c r="T53226" s="15"/>
      <c r="U53226" s="15"/>
    </row>
    <row r="53227" ht="15" spans="16:21">
      <c r="P53227" s="15"/>
      <c r="Q53227" s="15"/>
      <c r="R53227" s="15"/>
      <c r="S53227" s="15"/>
      <c r="T53227" s="15"/>
      <c r="U53227" s="15"/>
    </row>
    <row r="53228" ht="15" spans="16:21">
      <c r="P53228" s="15"/>
      <c r="Q53228" s="15"/>
      <c r="R53228" s="15"/>
      <c r="S53228" s="15"/>
      <c r="T53228" s="15"/>
      <c r="U53228" s="15"/>
    </row>
    <row r="53229" ht="15" spans="16:21">
      <c r="P53229" s="15"/>
      <c r="Q53229" s="15"/>
      <c r="R53229" s="15"/>
      <c r="S53229" s="15"/>
      <c r="T53229" s="15"/>
      <c r="U53229" s="15"/>
    </row>
    <row r="53230" ht="15" spans="16:21">
      <c r="P53230" s="15"/>
      <c r="Q53230" s="15"/>
      <c r="R53230" s="15"/>
      <c r="S53230" s="15"/>
      <c r="T53230" s="15"/>
      <c r="U53230" s="15"/>
    </row>
    <row r="53231" ht="15" spans="16:21">
      <c r="P53231" s="15"/>
      <c r="Q53231" s="15"/>
      <c r="R53231" s="15"/>
      <c r="S53231" s="15"/>
      <c r="T53231" s="15"/>
      <c r="U53231" s="15"/>
    </row>
    <row r="53232" ht="15" spans="16:21">
      <c r="P53232" s="15"/>
      <c r="Q53232" s="15"/>
      <c r="R53232" s="15"/>
      <c r="S53232" s="15"/>
      <c r="T53232" s="15"/>
      <c r="U53232" s="15"/>
    </row>
    <row r="53233" ht="15" spans="16:21">
      <c r="P53233" s="15"/>
      <c r="Q53233" s="15"/>
      <c r="R53233" s="15"/>
      <c r="S53233" s="15"/>
      <c r="T53233" s="15"/>
      <c r="U53233" s="15"/>
    </row>
    <row r="53234" ht="15" spans="16:21">
      <c r="P53234" s="15"/>
      <c r="Q53234" s="15"/>
      <c r="R53234" s="15"/>
      <c r="S53234" s="15"/>
      <c r="T53234" s="15"/>
      <c r="U53234" s="15"/>
    </row>
    <row r="53235" ht="15" spans="16:21">
      <c r="P53235" s="15"/>
      <c r="Q53235" s="15"/>
      <c r="R53235" s="15"/>
      <c r="S53235" s="15"/>
      <c r="T53235" s="15"/>
      <c r="U53235" s="15"/>
    </row>
    <row r="53236" ht="15" spans="16:21">
      <c r="P53236" s="15"/>
      <c r="Q53236" s="15"/>
      <c r="R53236" s="15"/>
      <c r="S53236" s="15"/>
      <c r="T53236" s="15"/>
      <c r="U53236" s="15"/>
    </row>
    <row r="53237" ht="15" spans="16:21">
      <c r="P53237" s="15"/>
      <c r="Q53237" s="15"/>
      <c r="R53237" s="15"/>
      <c r="S53237" s="15"/>
      <c r="T53237" s="15"/>
      <c r="U53237" s="15"/>
    </row>
    <row r="53238" ht="15" spans="16:21">
      <c r="P53238" s="15"/>
      <c r="Q53238" s="15"/>
      <c r="R53238" s="15"/>
      <c r="S53238" s="15"/>
      <c r="T53238" s="15"/>
      <c r="U53238" s="15"/>
    </row>
    <row r="53239" ht="15" spans="16:21">
      <c r="P53239" s="15"/>
      <c r="Q53239" s="15"/>
      <c r="R53239" s="15"/>
      <c r="S53239" s="15"/>
      <c r="T53239" s="15"/>
      <c r="U53239" s="15"/>
    </row>
    <row r="53240" ht="15" spans="16:21">
      <c r="P53240" s="15"/>
      <c r="Q53240" s="15"/>
      <c r="R53240" s="15"/>
      <c r="S53240" s="15"/>
      <c r="T53240" s="15"/>
      <c r="U53240" s="15"/>
    </row>
    <row r="53241" ht="15" spans="16:21">
      <c r="P53241" s="15"/>
      <c r="Q53241" s="15"/>
      <c r="R53241" s="15"/>
      <c r="S53241" s="15"/>
      <c r="T53241" s="15"/>
      <c r="U53241" s="15"/>
    </row>
    <row r="53242" ht="15" spans="16:21">
      <c r="P53242" s="15"/>
      <c r="Q53242" s="15"/>
      <c r="R53242" s="15"/>
      <c r="S53242" s="15"/>
      <c r="T53242" s="15"/>
      <c r="U53242" s="15"/>
    </row>
    <row r="53243" ht="15" spans="16:21">
      <c r="P53243" s="15"/>
      <c r="Q53243" s="15"/>
      <c r="R53243" s="15"/>
      <c r="S53243" s="15"/>
      <c r="T53243" s="15"/>
      <c r="U53243" s="15"/>
    </row>
    <row r="53244" ht="15" spans="16:21">
      <c r="P53244" s="15"/>
      <c r="Q53244" s="15"/>
      <c r="R53244" s="15"/>
      <c r="S53244" s="15"/>
      <c r="T53244" s="15"/>
      <c r="U53244" s="15"/>
    </row>
    <row r="53245" ht="15" spans="16:21">
      <c r="P53245" s="15"/>
      <c r="Q53245" s="15"/>
      <c r="R53245" s="15"/>
      <c r="S53245" s="15"/>
      <c r="T53245" s="15"/>
      <c r="U53245" s="15"/>
    </row>
    <row r="53246" ht="15" spans="16:21">
      <c r="P53246" s="15"/>
      <c r="Q53246" s="15"/>
      <c r="R53246" s="15"/>
      <c r="S53246" s="15"/>
      <c r="T53246" s="15"/>
      <c r="U53246" s="15"/>
    </row>
    <row r="53247" ht="15" spans="16:21">
      <c r="P53247" s="15"/>
      <c r="Q53247" s="15"/>
      <c r="R53247" s="15"/>
      <c r="S53247" s="15"/>
      <c r="T53247" s="15"/>
      <c r="U53247" s="15"/>
    </row>
    <row r="53248" ht="15" spans="16:21">
      <c r="P53248" s="15"/>
      <c r="Q53248" s="15"/>
      <c r="R53248" s="15"/>
      <c r="S53248" s="15"/>
      <c r="T53248" s="15"/>
      <c r="U53248" s="15"/>
    </row>
    <row r="53249" ht="15" spans="16:21">
      <c r="P53249" s="15"/>
      <c r="Q53249" s="15"/>
      <c r="R53249" s="15"/>
      <c r="S53249" s="15"/>
      <c r="T53249" s="15"/>
      <c r="U53249" s="15"/>
    </row>
    <row r="53250" ht="15" spans="16:21">
      <c r="P53250" s="15"/>
      <c r="Q53250" s="15"/>
      <c r="R53250" s="15"/>
      <c r="S53250" s="15"/>
      <c r="T53250" s="15"/>
      <c r="U53250" s="15"/>
    </row>
    <row r="53251" ht="15" spans="16:21">
      <c r="P53251" s="15"/>
      <c r="Q53251" s="15"/>
      <c r="R53251" s="15"/>
      <c r="S53251" s="15"/>
      <c r="T53251" s="15"/>
      <c r="U53251" s="15"/>
    </row>
    <row r="53252" ht="15" spans="16:21">
      <c r="P53252" s="15"/>
      <c r="Q53252" s="15"/>
      <c r="R53252" s="15"/>
      <c r="S53252" s="15"/>
      <c r="T53252" s="15"/>
      <c r="U53252" s="15"/>
    </row>
    <row r="53253" ht="15" spans="16:21">
      <c r="P53253" s="15"/>
      <c r="Q53253" s="15"/>
      <c r="R53253" s="15"/>
      <c r="S53253" s="15"/>
      <c r="T53253" s="15"/>
      <c r="U53253" s="15"/>
    </row>
    <row r="53254" ht="15" spans="16:21">
      <c r="P53254" s="15"/>
      <c r="Q53254" s="15"/>
      <c r="R53254" s="15"/>
      <c r="S53254" s="15"/>
      <c r="T53254" s="15"/>
      <c r="U53254" s="15"/>
    </row>
    <row r="53255" ht="15" spans="16:21">
      <c r="P53255" s="15"/>
      <c r="Q53255" s="15"/>
      <c r="R53255" s="15"/>
      <c r="S53255" s="15"/>
      <c r="T53255" s="15"/>
      <c r="U53255" s="15"/>
    </row>
    <row r="53256" ht="15" spans="16:21">
      <c r="P53256" s="15"/>
      <c r="Q53256" s="15"/>
      <c r="R53256" s="15"/>
      <c r="S53256" s="15"/>
      <c r="T53256" s="15"/>
      <c r="U53256" s="15"/>
    </row>
    <row r="53257" ht="15" spans="16:21">
      <c r="P53257" s="15"/>
      <c r="Q53257" s="15"/>
      <c r="R53257" s="15"/>
      <c r="S53257" s="15"/>
      <c r="T53257" s="15"/>
      <c r="U53257" s="15"/>
    </row>
    <row r="53258" ht="15" spans="16:21">
      <c r="P53258" s="15"/>
      <c r="Q53258" s="15"/>
      <c r="R53258" s="15"/>
      <c r="S53258" s="15"/>
      <c r="T53258" s="15"/>
      <c r="U53258" s="15"/>
    </row>
    <row r="53259" ht="15" spans="16:21">
      <c r="P53259" s="15"/>
      <c r="Q53259" s="15"/>
      <c r="R53259" s="15"/>
      <c r="S53259" s="15"/>
      <c r="T53259" s="15"/>
      <c r="U53259" s="15"/>
    </row>
    <row r="53260" ht="15" spans="16:21">
      <c r="P53260" s="15"/>
      <c r="Q53260" s="15"/>
      <c r="R53260" s="15"/>
      <c r="S53260" s="15"/>
      <c r="T53260" s="15"/>
      <c r="U53260" s="15"/>
    </row>
    <row r="53261" ht="15" spans="16:21">
      <c r="P53261" s="15"/>
      <c r="Q53261" s="15"/>
      <c r="R53261" s="15"/>
      <c r="S53261" s="15"/>
      <c r="T53261" s="15"/>
      <c r="U53261" s="15"/>
    </row>
    <row r="53262" ht="15" spans="16:21">
      <c r="P53262" s="15"/>
      <c r="Q53262" s="15"/>
      <c r="R53262" s="15"/>
      <c r="S53262" s="15"/>
      <c r="T53262" s="15"/>
      <c r="U53262" s="15"/>
    </row>
    <row r="53263" ht="15" spans="16:21">
      <c r="P53263" s="15"/>
      <c r="Q53263" s="15"/>
      <c r="R53263" s="15"/>
      <c r="S53263" s="15"/>
      <c r="T53263" s="15"/>
      <c r="U53263" s="15"/>
    </row>
    <row r="53264" ht="15" spans="16:21">
      <c r="P53264" s="15"/>
      <c r="Q53264" s="15"/>
      <c r="R53264" s="15"/>
      <c r="S53264" s="15"/>
      <c r="T53264" s="15"/>
      <c r="U53264" s="15"/>
    </row>
    <row r="53265" ht="15" spans="16:21">
      <c r="P53265" s="15"/>
      <c r="Q53265" s="15"/>
      <c r="R53265" s="15"/>
      <c r="S53265" s="15"/>
      <c r="T53265" s="15"/>
      <c r="U53265" s="15"/>
    </row>
    <row r="53266" ht="15" spans="16:21">
      <c r="P53266" s="15"/>
      <c r="Q53266" s="15"/>
      <c r="R53266" s="15"/>
      <c r="S53266" s="15"/>
      <c r="T53266" s="15"/>
      <c r="U53266" s="15"/>
    </row>
    <row r="53267" ht="15" spans="16:21">
      <c r="P53267" s="15"/>
      <c r="Q53267" s="15"/>
      <c r="R53267" s="15"/>
      <c r="S53267" s="15"/>
      <c r="T53267" s="15"/>
      <c r="U53267" s="15"/>
    </row>
    <row r="53268" ht="15" spans="16:21">
      <c r="P53268" s="15"/>
      <c r="Q53268" s="15"/>
      <c r="R53268" s="15"/>
      <c r="S53268" s="15"/>
      <c r="T53268" s="15"/>
      <c r="U53268" s="15"/>
    </row>
    <row r="53269" ht="15" spans="16:21">
      <c r="P53269" s="15"/>
      <c r="Q53269" s="15"/>
      <c r="R53269" s="15"/>
      <c r="S53269" s="15"/>
      <c r="T53269" s="15"/>
      <c r="U53269" s="15"/>
    </row>
    <row r="53270" ht="15" spans="16:21">
      <c r="P53270" s="15"/>
      <c r="Q53270" s="15"/>
      <c r="R53270" s="15"/>
      <c r="S53270" s="15"/>
      <c r="T53270" s="15"/>
      <c r="U53270" s="15"/>
    </row>
    <row r="53271" ht="15" spans="16:21">
      <c r="P53271" s="15"/>
      <c r="Q53271" s="15"/>
      <c r="R53271" s="15"/>
      <c r="S53271" s="15"/>
      <c r="T53271" s="15"/>
      <c r="U53271" s="15"/>
    </row>
    <row r="53272" ht="15" spans="16:21">
      <c r="P53272" s="15"/>
      <c r="Q53272" s="15"/>
      <c r="R53272" s="15"/>
      <c r="S53272" s="15"/>
      <c r="T53272" s="15"/>
      <c r="U53272" s="15"/>
    </row>
    <row r="53273" ht="15" spans="16:21">
      <c r="P53273" s="15"/>
      <c r="Q53273" s="15"/>
      <c r="R53273" s="15"/>
      <c r="S53273" s="15"/>
      <c r="T53273" s="15"/>
      <c r="U53273" s="15"/>
    </row>
    <row r="53274" ht="15" spans="16:21">
      <c r="P53274" s="15"/>
      <c r="Q53274" s="15"/>
      <c r="R53274" s="15"/>
      <c r="S53274" s="15"/>
      <c r="T53274" s="15"/>
      <c r="U53274" s="15"/>
    </row>
    <row r="53275" ht="15" spans="16:21">
      <c r="P53275" s="15"/>
      <c r="Q53275" s="15"/>
      <c r="R53275" s="15"/>
      <c r="S53275" s="15"/>
      <c r="T53275" s="15"/>
      <c r="U53275" s="15"/>
    </row>
    <row r="53276" ht="15" spans="16:21">
      <c r="P53276" s="15"/>
      <c r="Q53276" s="15"/>
      <c r="R53276" s="15"/>
      <c r="S53276" s="15"/>
      <c r="T53276" s="15"/>
      <c r="U53276" s="15"/>
    </row>
    <row r="53277" ht="15" spans="16:21">
      <c r="P53277" s="15"/>
      <c r="Q53277" s="15"/>
      <c r="R53277" s="15"/>
      <c r="S53277" s="15"/>
      <c r="T53277" s="15"/>
      <c r="U53277" s="15"/>
    </row>
    <row r="53278" ht="15" spans="16:21">
      <c r="P53278" s="15"/>
      <c r="Q53278" s="15"/>
      <c r="R53278" s="15"/>
      <c r="S53278" s="15"/>
      <c r="T53278" s="15"/>
      <c r="U53278" s="15"/>
    </row>
    <row r="53279" ht="15" spans="16:21">
      <c r="P53279" s="15"/>
      <c r="Q53279" s="15"/>
      <c r="R53279" s="15"/>
      <c r="S53279" s="15"/>
      <c r="T53279" s="15"/>
      <c r="U53279" s="15"/>
    </row>
    <row r="53280" ht="15" spans="16:21">
      <c r="P53280" s="15"/>
      <c r="Q53280" s="15"/>
      <c r="R53280" s="15"/>
      <c r="S53280" s="15"/>
      <c r="T53280" s="15"/>
      <c r="U53280" s="15"/>
    </row>
    <row r="53281" ht="15" spans="16:21">
      <c r="P53281" s="15"/>
      <c r="Q53281" s="15"/>
      <c r="R53281" s="15"/>
      <c r="S53281" s="15"/>
      <c r="T53281" s="15"/>
      <c r="U53281" s="15"/>
    </row>
    <row r="53282" ht="15" spans="16:21">
      <c r="P53282" s="15"/>
      <c r="Q53282" s="15"/>
      <c r="R53282" s="15"/>
      <c r="S53282" s="15"/>
      <c r="T53282" s="15"/>
      <c r="U53282" s="15"/>
    </row>
    <row r="53283" ht="15" spans="16:21">
      <c r="P53283" s="15"/>
      <c r="Q53283" s="15"/>
      <c r="R53283" s="15"/>
      <c r="S53283" s="15"/>
      <c r="T53283" s="15"/>
      <c r="U53283" s="15"/>
    </row>
    <row r="53284" ht="15" spans="16:21">
      <c r="P53284" s="15"/>
      <c r="Q53284" s="15"/>
      <c r="R53284" s="15"/>
      <c r="S53284" s="15"/>
      <c r="T53284" s="15"/>
      <c r="U53284" s="15"/>
    </row>
    <row r="53285" ht="15" spans="16:21">
      <c r="P53285" s="15"/>
      <c r="Q53285" s="15"/>
      <c r="R53285" s="15"/>
      <c r="S53285" s="15"/>
      <c r="T53285" s="15"/>
      <c r="U53285" s="15"/>
    </row>
    <row r="53286" ht="15" spans="16:21">
      <c r="P53286" s="15"/>
      <c r="Q53286" s="15"/>
      <c r="R53286" s="15"/>
      <c r="S53286" s="15"/>
      <c r="T53286" s="15"/>
      <c r="U53286" s="15"/>
    </row>
    <row r="53287" ht="15" spans="16:21">
      <c r="P53287" s="15"/>
      <c r="Q53287" s="15"/>
      <c r="R53287" s="15"/>
      <c r="S53287" s="15"/>
      <c r="T53287" s="15"/>
      <c r="U53287" s="15"/>
    </row>
    <row r="53288" ht="15" spans="16:21">
      <c r="P53288" s="15"/>
      <c r="Q53288" s="15"/>
      <c r="R53288" s="15"/>
      <c r="S53288" s="15"/>
      <c r="T53288" s="15"/>
      <c r="U53288" s="15"/>
    </row>
    <row r="53289" ht="15" spans="16:21">
      <c r="P53289" s="15"/>
      <c r="Q53289" s="15"/>
      <c r="R53289" s="15"/>
      <c r="S53289" s="15"/>
      <c r="T53289" s="15"/>
      <c r="U53289" s="15"/>
    </row>
    <row r="53290" ht="15" spans="16:21">
      <c r="P53290" s="15"/>
      <c r="Q53290" s="15"/>
      <c r="R53290" s="15"/>
      <c r="S53290" s="15"/>
      <c r="T53290" s="15"/>
      <c r="U53290" s="15"/>
    </row>
    <row r="53291" ht="15" spans="16:21">
      <c r="P53291" s="15"/>
      <c r="Q53291" s="15"/>
      <c r="R53291" s="15"/>
      <c r="S53291" s="15"/>
      <c r="T53291" s="15"/>
      <c r="U53291" s="15"/>
    </row>
    <row r="53292" ht="15" spans="16:21">
      <c r="P53292" s="15"/>
      <c r="Q53292" s="15"/>
      <c r="R53292" s="15"/>
      <c r="S53292" s="15"/>
      <c r="T53292" s="15"/>
      <c r="U53292" s="15"/>
    </row>
    <row r="53293" ht="15" spans="16:21">
      <c r="P53293" s="15"/>
      <c r="Q53293" s="15"/>
      <c r="R53293" s="15"/>
      <c r="S53293" s="15"/>
      <c r="T53293" s="15"/>
      <c r="U53293" s="15"/>
    </row>
    <row r="53294" ht="15" spans="16:21">
      <c r="P53294" s="15"/>
      <c r="Q53294" s="15"/>
      <c r="R53294" s="15"/>
      <c r="S53294" s="15"/>
      <c r="T53294" s="15"/>
      <c r="U53294" s="15"/>
    </row>
    <row r="53295" ht="15" spans="16:21">
      <c r="P53295" s="15"/>
      <c r="Q53295" s="15"/>
      <c r="R53295" s="15"/>
      <c r="S53295" s="15"/>
      <c r="T53295" s="15"/>
      <c r="U53295" s="15"/>
    </row>
    <row r="53296" ht="15" spans="16:21">
      <c r="P53296" s="15"/>
      <c r="Q53296" s="15"/>
      <c r="R53296" s="15"/>
      <c r="S53296" s="15"/>
      <c r="T53296" s="15"/>
      <c r="U53296" s="15"/>
    </row>
    <row r="53297" ht="15" spans="16:21">
      <c r="P53297" s="15"/>
      <c r="Q53297" s="15"/>
      <c r="R53297" s="15"/>
      <c r="S53297" s="15"/>
      <c r="T53297" s="15"/>
      <c r="U53297" s="15"/>
    </row>
    <row r="53298" ht="15" spans="16:21">
      <c r="P53298" s="15"/>
      <c r="Q53298" s="15"/>
      <c r="R53298" s="15"/>
      <c r="S53298" s="15"/>
      <c r="T53298" s="15"/>
      <c r="U53298" s="15"/>
    </row>
    <row r="53299" ht="15" spans="16:21">
      <c r="P53299" s="15"/>
      <c r="Q53299" s="15"/>
      <c r="R53299" s="15"/>
      <c r="S53299" s="15"/>
      <c r="T53299" s="15"/>
      <c r="U53299" s="15"/>
    </row>
    <row r="53300" ht="15" spans="16:21">
      <c r="P53300" s="15"/>
      <c r="Q53300" s="15"/>
      <c r="R53300" s="15"/>
      <c r="S53300" s="15"/>
      <c r="T53300" s="15"/>
      <c r="U53300" s="15"/>
    </row>
    <row r="53301" ht="15" spans="16:21">
      <c r="P53301" s="15"/>
      <c r="Q53301" s="15"/>
      <c r="R53301" s="15"/>
      <c r="S53301" s="15"/>
      <c r="T53301" s="15"/>
      <c r="U53301" s="15"/>
    </row>
    <row r="53302" ht="15" spans="16:21">
      <c r="P53302" s="15"/>
      <c r="Q53302" s="15"/>
      <c r="R53302" s="15"/>
      <c r="S53302" s="15"/>
      <c r="T53302" s="15"/>
      <c r="U53302" s="15"/>
    </row>
    <row r="53303" ht="15" spans="16:21">
      <c r="P53303" s="15"/>
      <c r="Q53303" s="15"/>
      <c r="R53303" s="15"/>
      <c r="S53303" s="15"/>
      <c r="T53303" s="15"/>
      <c r="U53303" s="15"/>
    </row>
    <row r="53304" ht="15" spans="16:21">
      <c r="P53304" s="15"/>
      <c r="Q53304" s="15"/>
      <c r="R53304" s="15"/>
      <c r="S53304" s="15"/>
      <c r="T53304" s="15"/>
      <c r="U53304" s="15"/>
    </row>
    <row r="53305" ht="15" spans="16:21">
      <c r="P53305" s="15"/>
      <c r="Q53305" s="15"/>
      <c r="R53305" s="15"/>
      <c r="S53305" s="15"/>
      <c r="T53305" s="15"/>
      <c r="U53305" s="15"/>
    </row>
    <row r="53306" ht="15" spans="16:21">
      <c r="P53306" s="15"/>
      <c r="Q53306" s="15"/>
      <c r="R53306" s="15"/>
      <c r="S53306" s="15"/>
      <c r="T53306" s="15"/>
      <c r="U53306" s="15"/>
    </row>
    <row r="53307" ht="15" spans="16:21">
      <c r="P53307" s="15"/>
      <c r="Q53307" s="15"/>
      <c r="R53307" s="15"/>
      <c r="S53307" s="15"/>
      <c r="T53307" s="15"/>
      <c r="U53307" s="15"/>
    </row>
    <row r="53308" ht="15" spans="16:21">
      <c r="P53308" s="15"/>
      <c r="Q53308" s="15"/>
      <c r="R53308" s="15"/>
      <c r="S53308" s="15"/>
      <c r="T53308" s="15"/>
      <c r="U53308" s="15"/>
    </row>
    <row r="53309" ht="15" spans="16:21">
      <c r="P53309" s="15"/>
      <c r="Q53309" s="15"/>
      <c r="R53309" s="15"/>
      <c r="S53309" s="15"/>
      <c r="T53309" s="15"/>
      <c r="U53309" s="15"/>
    </row>
    <row r="53310" ht="15" spans="16:21">
      <c r="P53310" s="15"/>
      <c r="Q53310" s="15"/>
      <c r="R53310" s="15"/>
      <c r="S53310" s="15"/>
      <c r="T53310" s="15"/>
      <c r="U53310" s="15"/>
    </row>
    <row r="53311" ht="15" spans="16:21">
      <c r="P53311" s="15"/>
      <c r="Q53311" s="15"/>
      <c r="R53311" s="15"/>
      <c r="S53311" s="15"/>
      <c r="T53311" s="15"/>
      <c r="U53311" s="15"/>
    </row>
    <row r="53312" ht="15" spans="16:21">
      <c r="P53312" s="15"/>
      <c r="Q53312" s="15"/>
      <c r="R53312" s="15"/>
      <c r="S53312" s="15"/>
      <c r="T53312" s="15"/>
      <c r="U53312" s="15"/>
    </row>
    <row r="53313" ht="15" spans="16:21">
      <c r="P53313" s="15"/>
      <c r="Q53313" s="15"/>
      <c r="R53313" s="15"/>
      <c r="S53313" s="15"/>
      <c r="T53313" s="15"/>
      <c r="U53313" s="15"/>
    </row>
    <row r="53314" ht="15" spans="16:21">
      <c r="P53314" s="15"/>
      <c r="Q53314" s="15"/>
      <c r="R53314" s="15"/>
      <c r="S53314" s="15"/>
      <c r="T53314" s="15"/>
      <c r="U53314" s="15"/>
    </row>
    <row r="53315" ht="15" spans="16:21">
      <c r="P53315" s="15"/>
      <c r="Q53315" s="15"/>
      <c r="R53315" s="15"/>
      <c r="S53315" s="15"/>
      <c r="T53315" s="15"/>
      <c r="U53315" s="15"/>
    </row>
    <row r="53316" ht="15" spans="16:21">
      <c r="P53316" s="15"/>
      <c r="Q53316" s="15"/>
      <c r="R53316" s="15"/>
      <c r="S53316" s="15"/>
      <c r="T53316" s="15"/>
      <c r="U53316" s="15"/>
    </row>
    <row r="53317" ht="15" spans="16:21">
      <c r="P53317" s="15"/>
      <c r="Q53317" s="15"/>
      <c r="R53317" s="15"/>
      <c r="S53317" s="15"/>
      <c r="T53317" s="15"/>
      <c r="U53317" s="15"/>
    </row>
    <row r="53318" ht="15" spans="16:21">
      <c r="P53318" s="15"/>
      <c r="Q53318" s="15"/>
      <c r="R53318" s="15"/>
      <c r="S53318" s="15"/>
      <c r="T53318" s="15"/>
      <c r="U53318" s="15"/>
    </row>
    <row r="53319" ht="15" spans="16:21">
      <c r="P53319" s="15"/>
      <c r="Q53319" s="15"/>
      <c r="R53319" s="15"/>
      <c r="S53319" s="15"/>
      <c r="T53319" s="15"/>
      <c r="U53319" s="15"/>
    </row>
    <row r="53320" ht="15" spans="16:21">
      <c r="P53320" s="15"/>
      <c r="Q53320" s="15"/>
      <c r="R53320" s="15"/>
      <c r="S53320" s="15"/>
      <c r="T53320" s="15"/>
      <c r="U53320" s="15"/>
    </row>
    <row r="53321" ht="15" spans="16:21">
      <c r="P53321" s="15"/>
      <c r="Q53321" s="15"/>
      <c r="R53321" s="15"/>
      <c r="S53321" s="15"/>
      <c r="T53321" s="15"/>
      <c r="U53321" s="15"/>
    </row>
    <row r="53322" ht="15" spans="16:21">
      <c r="P53322" s="15"/>
      <c r="Q53322" s="15"/>
      <c r="R53322" s="15"/>
      <c r="S53322" s="15"/>
      <c r="T53322" s="15"/>
      <c r="U53322" s="15"/>
    </row>
    <row r="53323" ht="15" spans="16:21">
      <c r="P53323" s="15"/>
      <c r="Q53323" s="15"/>
      <c r="R53323" s="15"/>
      <c r="S53323" s="15"/>
      <c r="T53323" s="15"/>
      <c r="U53323" s="15"/>
    </row>
    <row r="53324" ht="15" spans="16:21">
      <c r="P53324" s="15"/>
      <c r="Q53324" s="15"/>
      <c r="R53324" s="15"/>
      <c r="S53324" s="15"/>
      <c r="T53324" s="15"/>
      <c r="U53324" s="15"/>
    </row>
    <row r="53325" ht="15" spans="16:21">
      <c r="P53325" s="15"/>
      <c r="Q53325" s="15"/>
      <c r="R53325" s="15"/>
      <c r="S53325" s="15"/>
      <c r="T53325" s="15"/>
      <c r="U53325" s="15"/>
    </row>
    <row r="53326" ht="15" spans="16:21">
      <c r="P53326" s="15"/>
      <c r="Q53326" s="15"/>
      <c r="R53326" s="15"/>
      <c r="S53326" s="15"/>
      <c r="T53326" s="15"/>
      <c r="U53326" s="15"/>
    </row>
    <row r="53327" ht="15" spans="16:21">
      <c r="P53327" s="15"/>
      <c r="Q53327" s="15"/>
      <c r="R53327" s="15"/>
      <c r="S53327" s="15"/>
      <c r="T53327" s="15"/>
      <c r="U53327" s="15"/>
    </row>
    <row r="53328" ht="15" spans="16:21">
      <c r="P53328" s="15"/>
      <c r="Q53328" s="15"/>
      <c r="R53328" s="15"/>
      <c r="S53328" s="15"/>
      <c r="T53328" s="15"/>
      <c r="U53328" s="15"/>
    </row>
    <row r="53329" ht="15" spans="16:21">
      <c r="P53329" s="15"/>
      <c r="Q53329" s="15"/>
      <c r="R53329" s="15"/>
      <c r="S53329" s="15"/>
      <c r="T53329" s="15"/>
      <c r="U53329" s="15"/>
    </row>
    <row r="53330" ht="15" spans="16:21">
      <c r="P53330" s="15"/>
      <c r="Q53330" s="15"/>
      <c r="R53330" s="15"/>
      <c r="S53330" s="15"/>
      <c r="T53330" s="15"/>
      <c r="U53330" s="15"/>
    </row>
    <row r="53331" ht="15" spans="16:21">
      <c r="P53331" s="15"/>
      <c r="Q53331" s="15"/>
      <c r="R53331" s="15"/>
      <c r="S53331" s="15"/>
      <c r="T53331" s="15"/>
      <c r="U53331" s="15"/>
    </row>
    <row r="53332" ht="15" spans="16:21">
      <c r="P53332" s="15"/>
      <c r="Q53332" s="15"/>
      <c r="R53332" s="15"/>
      <c r="S53332" s="15"/>
      <c r="T53332" s="15"/>
      <c r="U53332" s="15"/>
    </row>
    <row r="53333" ht="15" spans="16:21">
      <c r="P53333" s="15"/>
      <c r="Q53333" s="15"/>
      <c r="R53333" s="15"/>
      <c r="S53333" s="15"/>
      <c r="T53333" s="15"/>
      <c r="U53333" s="15"/>
    </row>
    <row r="53334" ht="15" spans="16:21">
      <c r="P53334" s="15"/>
      <c r="Q53334" s="15"/>
      <c r="R53334" s="15"/>
      <c r="S53334" s="15"/>
      <c r="T53334" s="15"/>
      <c r="U53334" s="15"/>
    </row>
    <row r="53335" ht="15" spans="16:21">
      <c r="P53335" s="15"/>
      <c r="Q53335" s="15"/>
      <c r="R53335" s="15"/>
      <c r="S53335" s="15"/>
      <c r="T53335" s="15"/>
      <c r="U53335" s="15"/>
    </row>
    <row r="53336" ht="15" spans="16:21">
      <c r="P53336" s="15"/>
      <c r="Q53336" s="15"/>
      <c r="R53336" s="15"/>
      <c r="S53336" s="15"/>
      <c r="T53336" s="15"/>
      <c r="U53336" s="15"/>
    </row>
    <row r="53337" ht="15" spans="16:21">
      <c r="P53337" s="15"/>
      <c r="Q53337" s="15"/>
      <c r="R53337" s="15"/>
      <c r="S53337" s="15"/>
      <c r="T53337" s="15"/>
      <c r="U53337" s="15"/>
    </row>
    <row r="53338" ht="15" spans="16:21">
      <c r="P53338" s="15"/>
      <c r="Q53338" s="15"/>
      <c r="R53338" s="15"/>
      <c r="S53338" s="15"/>
      <c r="T53338" s="15"/>
      <c r="U53338" s="15"/>
    </row>
    <row r="53339" ht="15" spans="16:21">
      <c r="P53339" s="15"/>
      <c r="Q53339" s="15"/>
      <c r="R53339" s="15"/>
      <c r="S53339" s="15"/>
      <c r="T53339" s="15"/>
      <c r="U53339" s="15"/>
    </row>
    <row r="53340" ht="15" spans="16:21">
      <c r="P53340" s="15"/>
      <c r="Q53340" s="15"/>
      <c r="R53340" s="15"/>
      <c r="S53340" s="15"/>
      <c r="T53340" s="15"/>
      <c r="U53340" s="15"/>
    </row>
    <row r="53341" ht="15" spans="16:21">
      <c r="P53341" s="15"/>
      <c r="Q53341" s="15"/>
      <c r="R53341" s="15"/>
      <c r="S53341" s="15"/>
      <c r="T53341" s="15"/>
      <c r="U53341" s="15"/>
    </row>
    <row r="53342" ht="15" spans="16:21">
      <c r="P53342" s="15"/>
      <c r="Q53342" s="15"/>
      <c r="R53342" s="15"/>
      <c r="S53342" s="15"/>
      <c r="T53342" s="15"/>
      <c r="U53342" s="15"/>
    </row>
    <row r="53343" ht="15" spans="16:21">
      <c r="P53343" s="15"/>
      <c r="Q53343" s="15"/>
      <c r="R53343" s="15"/>
      <c r="S53343" s="15"/>
      <c r="T53343" s="15"/>
      <c r="U53343" s="15"/>
    </row>
    <row r="53344" ht="15" spans="16:21">
      <c r="P53344" s="15"/>
      <c r="Q53344" s="15"/>
      <c r="R53344" s="15"/>
      <c r="S53344" s="15"/>
      <c r="T53344" s="15"/>
      <c r="U53344" s="15"/>
    </row>
    <row r="53345" ht="15" spans="16:21">
      <c r="P53345" s="15"/>
      <c r="Q53345" s="15"/>
      <c r="R53345" s="15"/>
      <c r="S53345" s="15"/>
      <c r="T53345" s="15"/>
      <c r="U53345" s="15"/>
    </row>
    <row r="53346" ht="15" spans="16:21">
      <c r="P53346" s="15"/>
      <c r="Q53346" s="15"/>
      <c r="R53346" s="15"/>
      <c r="S53346" s="15"/>
      <c r="T53346" s="15"/>
      <c r="U53346" s="15"/>
    </row>
    <row r="53347" ht="15" spans="16:21">
      <c r="P53347" s="15"/>
      <c r="Q53347" s="15"/>
      <c r="R53347" s="15"/>
      <c r="S53347" s="15"/>
      <c r="T53347" s="15"/>
      <c r="U53347" s="15"/>
    </row>
    <row r="53348" ht="15" spans="16:21">
      <c r="P53348" s="15"/>
      <c r="Q53348" s="15"/>
      <c r="R53348" s="15"/>
      <c r="S53348" s="15"/>
      <c r="T53348" s="15"/>
      <c r="U53348" s="15"/>
    </row>
    <row r="53349" ht="15" spans="16:21">
      <c r="P53349" s="15"/>
      <c r="Q53349" s="15"/>
      <c r="R53349" s="15"/>
      <c r="S53349" s="15"/>
      <c r="T53349" s="15"/>
      <c r="U53349" s="15"/>
    </row>
    <row r="53350" ht="15" spans="16:21">
      <c r="P53350" s="15"/>
      <c r="Q53350" s="15"/>
      <c r="R53350" s="15"/>
      <c r="S53350" s="15"/>
      <c r="T53350" s="15"/>
      <c r="U53350" s="15"/>
    </row>
    <row r="53351" ht="15" spans="16:21">
      <c r="P53351" s="15"/>
      <c r="Q53351" s="15"/>
      <c r="R53351" s="15"/>
      <c r="S53351" s="15"/>
      <c r="T53351" s="15"/>
      <c r="U53351" s="15"/>
    </row>
    <row r="53352" ht="15" spans="16:21">
      <c r="P53352" s="15"/>
      <c r="Q53352" s="15"/>
      <c r="R53352" s="15"/>
      <c r="S53352" s="15"/>
      <c r="T53352" s="15"/>
      <c r="U53352" s="15"/>
    </row>
    <row r="53353" ht="15" spans="16:21">
      <c r="P53353" s="15"/>
      <c r="Q53353" s="15"/>
      <c r="R53353" s="15"/>
      <c r="S53353" s="15"/>
      <c r="T53353" s="15"/>
      <c r="U53353" s="15"/>
    </row>
    <row r="53354" ht="15" spans="16:21">
      <c r="P53354" s="15"/>
      <c r="Q53354" s="15"/>
      <c r="R53354" s="15"/>
      <c r="S53354" s="15"/>
      <c r="T53354" s="15"/>
      <c r="U53354" s="15"/>
    </row>
    <row r="53355" ht="15" spans="16:21">
      <c r="P53355" s="15"/>
      <c r="Q53355" s="15"/>
      <c r="R53355" s="15"/>
      <c r="S53355" s="15"/>
      <c r="T53355" s="15"/>
      <c r="U53355" s="15"/>
    </row>
    <row r="53356" ht="15" spans="16:21">
      <c r="P53356" s="15"/>
      <c r="Q53356" s="15"/>
      <c r="R53356" s="15"/>
      <c r="S53356" s="15"/>
      <c r="T53356" s="15"/>
      <c r="U53356" s="15"/>
    </row>
    <row r="53357" ht="15" spans="16:21">
      <c r="P53357" s="15"/>
      <c r="Q53357" s="15"/>
      <c r="R53357" s="15"/>
      <c r="S53357" s="15"/>
      <c r="T53357" s="15"/>
      <c r="U53357" s="15"/>
    </row>
    <row r="53358" ht="15" spans="16:21">
      <c r="P53358" s="15"/>
      <c r="Q53358" s="15"/>
      <c r="R53358" s="15"/>
      <c r="S53358" s="15"/>
      <c r="T53358" s="15"/>
      <c r="U53358" s="15"/>
    </row>
    <row r="53359" ht="15" spans="16:21">
      <c r="P53359" s="15"/>
      <c r="Q53359" s="15"/>
      <c r="R53359" s="15"/>
      <c r="S53359" s="15"/>
      <c r="T53359" s="15"/>
      <c r="U53359" s="15"/>
    </row>
    <row r="53360" ht="15" spans="16:21">
      <c r="P53360" s="15"/>
      <c r="Q53360" s="15"/>
      <c r="R53360" s="15"/>
      <c r="S53360" s="15"/>
      <c r="T53360" s="15"/>
      <c r="U53360" s="15"/>
    </row>
    <row r="53361" ht="15" spans="16:21">
      <c r="P53361" s="15"/>
      <c r="Q53361" s="15"/>
      <c r="R53361" s="15"/>
      <c r="S53361" s="15"/>
      <c r="T53361" s="15"/>
      <c r="U53361" s="15"/>
    </row>
    <row r="53362" ht="15" spans="16:21">
      <c r="P53362" s="15"/>
      <c r="Q53362" s="15"/>
      <c r="R53362" s="15"/>
      <c r="S53362" s="15"/>
      <c r="T53362" s="15"/>
      <c r="U53362" s="15"/>
    </row>
    <row r="53363" ht="15" spans="16:21">
      <c r="P53363" s="15"/>
      <c r="Q53363" s="15"/>
      <c r="R53363" s="15"/>
      <c r="S53363" s="15"/>
      <c r="T53363" s="15"/>
      <c r="U53363" s="15"/>
    </row>
    <row r="53364" ht="15" spans="16:21">
      <c r="P53364" s="15"/>
      <c r="Q53364" s="15"/>
      <c r="R53364" s="15"/>
      <c r="S53364" s="15"/>
      <c r="T53364" s="15"/>
      <c r="U53364" s="15"/>
    </row>
    <row r="53365" ht="15" spans="16:21">
      <c r="P53365" s="15"/>
      <c r="Q53365" s="15"/>
      <c r="R53365" s="15"/>
      <c r="S53365" s="15"/>
      <c r="T53365" s="15"/>
      <c r="U53365" s="15"/>
    </row>
    <row r="53366" ht="15" spans="16:21">
      <c r="P53366" s="15"/>
      <c r="Q53366" s="15"/>
      <c r="R53366" s="15"/>
      <c r="S53366" s="15"/>
      <c r="T53366" s="15"/>
      <c r="U53366" s="15"/>
    </row>
    <row r="53367" ht="15" spans="16:21">
      <c r="P53367" s="15"/>
      <c r="Q53367" s="15"/>
      <c r="R53367" s="15"/>
      <c r="S53367" s="15"/>
      <c r="T53367" s="15"/>
      <c r="U53367" s="15"/>
    </row>
    <row r="53368" ht="15" spans="16:21">
      <c r="P53368" s="15"/>
      <c r="Q53368" s="15"/>
      <c r="R53368" s="15"/>
      <c r="S53368" s="15"/>
      <c r="T53368" s="15"/>
      <c r="U53368" s="15"/>
    </row>
    <row r="53369" ht="15" spans="16:21">
      <c r="P53369" s="15"/>
      <c r="Q53369" s="15"/>
      <c r="R53369" s="15"/>
      <c r="S53369" s="15"/>
      <c r="T53369" s="15"/>
      <c r="U53369" s="15"/>
    </row>
    <row r="53370" ht="15" spans="16:21">
      <c r="P53370" s="15"/>
      <c r="Q53370" s="15"/>
      <c r="R53370" s="15"/>
      <c r="S53370" s="15"/>
      <c r="T53370" s="15"/>
      <c r="U53370" s="15"/>
    </row>
    <row r="53371" ht="15" spans="16:21">
      <c r="P53371" s="15"/>
      <c r="Q53371" s="15"/>
      <c r="R53371" s="15"/>
      <c r="S53371" s="15"/>
      <c r="T53371" s="15"/>
      <c r="U53371" s="15"/>
    </row>
    <row r="53372" ht="15" spans="16:21">
      <c r="P53372" s="15"/>
      <c r="Q53372" s="15"/>
      <c r="R53372" s="15"/>
      <c r="S53372" s="15"/>
      <c r="T53372" s="15"/>
      <c r="U53372" s="15"/>
    </row>
    <row r="53373" ht="15" spans="16:21">
      <c r="P53373" s="15"/>
      <c r="Q53373" s="15"/>
      <c r="R53373" s="15"/>
      <c r="S53373" s="15"/>
      <c r="T53373" s="15"/>
      <c r="U53373" s="15"/>
    </row>
    <row r="53374" ht="15" spans="16:21">
      <c r="P53374" s="15"/>
      <c r="Q53374" s="15"/>
      <c r="R53374" s="15"/>
      <c r="S53374" s="15"/>
      <c r="T53374" s="15"/>
      <c r="U53374" s="15"/>
    </row>
    <row r="53375" ht="15" spans="16:21">
      <c r="P53375" s="15"/>
      <c r="Q53375" s="15"/>
      <c r="R53375" s="15"/>
      <c r="S53375" s="15"/>
      <c r="T53375" s="15"/>
      <c r="U53375" s="15"/>
    </row>
    <row r="53376" ht="15" spans="16:21">
      <c r="P53376" s="15"/>
      <c r="Q53376" s="15"/>
      <c r="R53376" s="15"/>
      <c r="S53376" s="15"/>
      <c r="T53376" s="15"/>
      <c r="U53376" s="15"/>
    </row>
    <row r="53377" ht="15" spans="16:21">
      <c r="P53377" s="15"/>
      <c r="Q53377" s="15"/>
      <c r="R53377" s="15"/>
      <c r="S53377" s="15"/>
      <c r="T53377" s="15"/>
      <c r="U53377" s="15"/>
    </row>
    <row r="53378" ht="15" spans="16:21">
      <c r="P53378" s="15"/>
      <c r="Q53378" s="15"/>
      <c r="R53378" s="15"/>
      <c r="S53378" s="15"/>
      <c r="T53378" s="15"/>
      <c r="U53378" s="15"/>
    </row>
    <row r="53379" ht="15" spans="16:21">
      <c r="P53379" s="15"/>
      <c r="Q53379" s="15"/>
      <c r="R53379" s="15"/>
      <c r="S53379" s="15"/>
      <c r="T53379" s="15"/>
      <c r="U53379" s="15"/>
    </row>
    <row r="53380" ht="15" spans="16:21">
      <c r="P53380" s="15"/>
      <c r="Q53380" s="15"/>
      <c r="R53380" s="15"/>
      <c r="S53380" s="15"/>
      <c r="T53380" s="15"/>
      <c r="U53380" s="15"/>
    </row>
    <row r="53381" ht="15" spans="16:21">
      <c r="P53381" s="15"/>
      <c r="Q53381" s="15"/>
      <c r="R53381" s="15"/>
      <c r="S53381" s="15"/>
      <c r="T53381" s="15"/>
      <c r="U53381" s="15"/>
    </row>
    <row r="53382" ht="15" spans="16:21">
      <c r="P53382" s="15"/>
      <c r="Q53382" s="15"/>
      <c r="R53382" s="15"/>
      <c r="S53382" s="15"/>
      <c r="T53382" s="15"/>
      <c r="U53382" s="15"/>
    </row>
    <row r="53383" ht="15" spans="16:21">
      <c r="P53383" s="15"/>
      <c r="Q53383" s="15"/>
      <c r="R53383" s="15"/>
      <c r="S53383" s="15"/>
      <c r="T53383" s="15"/>
      <c r="U53383" s="15"/>
    </row>
    <row r="53384" ht="15" spans="16:21">
      <c r="P53384" s="15"/>
      <c r="Q53384" s="15"/>
      <c r="R53384" s="15"/>
      <c r="S53384" s="15"/>
      <c r="T53384" s="15"/>
      <c r="U53384" s="15"/>
    </row>
    <row r="53385" ht="15" spans="16:21">
      <c r="P53385" s="15"/>
      <c r="Q53385" s="15"/>
      <c r="R53385" s="15"/>
      <c r="S53385" s="15"/>
      <c r="T53385" s="15"/>
      <c r="U53385" s="15"/>
    </row>
    <row r="53386" ht="15" spans="16:21">
      <c r="P53386" s="15"/>
      <c r="Q53386" s="15"/>
      <c r="R53386" s="15"/>
      <c r="S53386" s="15"/>
      <c r="T53386" s="15"/>
      <c r="U53386" s="15"/>
    </row>
    <row r="53387" ht="15" spans="16:21">
      <c r="P53387" s="15"/>
      <c r="Q53387" s="15"/>
      <c r="R53387" s="15"/>
      <c r="S53387" s="15"/>
      <c r="T53387" s="15"/>
      <c r="U53387" s="15"/>
    </row>
    <row r="53388" ht="15" spans="16:21">
      <c r="P53388" s="15"/>
      <c r="Q53388" s="15"/>
      <c r="R53388" s="15"/>
      <c r="S53388" s="15"/>
      <c r="T53388" s="15"/>
      <c r="U53388" s="15"/>
    </row>
    <row r="53389" ht="15" spans="16:21">
      <c r="P53389" s="15"/>
      <c r="Q53389" s="15"/>
      <c r="R53389" s="15"/>
      <c r="S53389" s="15"/>
      <c r="T53389" s="15"/>
      <c r="U53389" s="15"/>
    </row>
    <row r="53390" ht="15" spans="16:21">
      <c r="P53390" s="15"/>
      <c r="Q53390" s="15"/>
      <c r="R53390" s="15"/>
      <c r="S53390" s="15"/>
      <c r="T53390" s="15"/>
      <c r="U53390" s="15"/>
    </row>
    <row r="53391" ht="15" spans="16:21">
      <c r="P53391" s="15"/>
      <c r="Q53391" s="15"/>
      <c r="R53391" s="15"/>
      <c r="S53391" s="15"/>
      <c r="T53391" s="15"/>
      <c r="U53391" s="15"/>
    </row>
    <row r="53392" ht="15" spans="16:21">
      <c r="P53392" s="15"/>
      <c r="Q53392" s="15"/>
      <c r="R53392" s="15"/>
      <c r="S53392" s="15"/>
      <c r="T53392" s="15"/>
      <c r="U53392" s="15"/>
    </row>
    <row r="53393" ht="15" spans="16:21">
      <c r="P53393" s="15"/>
      <c r="Q53393" s="15"/>
      <c r="R53393" s="15"/>
      <c r="S53393" s="15"/>
      <c r="T53393" s="15"/>
      <c r="U53393" s="15"/>
    </row>
    <row r="53394" ht="15" spans="16:21">
      <c r="P53394" s="15"/>
      <c r="Q53394" s="15"/>
      <c r="R53394" s="15"/>
      <c r="S53394" s="15"/>
      <c r="T53394" s="15"/>
      <c r="U53394" s="15"/>
    </row>
    <row r="53395" ht="15" spans="16:21">
      <c r="P53395" s="15"/>
      <c r="Q53395" s="15"/>
      <c r="R53395" s="15"/>
      <c r="S53395" s="15"/>
      <c r="T53395" s="15"/>
      <c r="U53395" s="15"/>
    </row>
    <row r="53396" ht="15" spans="16:21">
      <c r="P53396" s="15"/>
      <c r="Q53396" s="15"/>
      <c r="R53396" s="15"/>
      <c r="S53396" s="15"/>
      <c r="T53396" s="15"/>
      <c r="U53396" s="15"/>
    </row>
    <row r="53397" ht="15" spans="16:21">
      <c r="P53397" s="15"/>
      <c r="Q53397" s="15"/>
      <c r="R53397" s="15"/>
      <c r="S53397" s="15"/>
      <c r="T53397" s="15"/>
      <c r="U53397" s="15"/>
    </row>
    <row r="53398" ht="15" spans="16:21">
      <c r="P53398" s="15"/>
      <c r="Q53398" s="15"/>
      <c r="R53398" s="15"/>
      <c r="S53398" s="15"/>
      <c r="T53398" s="15"/>
      <c r="U53398" s="15"/>
    </row>
    <row r="53399" ht="15" spans="16:21">
      <c r="P53399" s="15"/>
      <c r="Q53399" s="15"/>
      <c r="R53399" s="15"/>
      <c r="S53399" s="15"/>
      <c r="T53399" s="15"/>
      <c r="U53399" s="15"/>
    </row>
    <row r="53400" ht="15" spans="16:21">
      <c r="P53400" s="15"/>
      <c r="Q53400" s="15"/>
      <c r="R53400" s="15"/>
      <c r="S53400" s="15"/>
      <c r="T53400" s="15"/>
      <c r="U53400" s="15"/>
    </row>
    <row r="53401" ht="15" spans="16:21">
      <c r="P53401" s="15"/>
      <c r="Q53401" s="15"/>
      <c r="R53401" s="15"/>
      <c r="S53401" s="15"/>
      <c r="T53401" s="15"/>
      <c r="U53401" s="15"/>
    </row>
    <row r="53402" ht="15" spans="16:21">
      <c r="P53402" s="15"/>
      <c r="Q53402" s="15"/>
      <c r="R53402" s="15"/>
      <c r="S53402" s="15"/>
      <c r="T53402" s="15"/>
      <c r="U53402" s="15"/>
    </row>
    <row r="53403" ht="15" spans="16:21">
      <c r="P53403" s="15"/>
      <c r="Q53403" s="15"/>
      <c r="R53403" s="15"/>
      <c r="S53403" s="15"/>
      <c r="T53403" s="15"/>
      <c r="U53403" s="15"/>
    </row>
    <row r="53404" ht="15" spans="16:21">
      <c r="P53404" s="15"/>
      <c r="Q53404" s="15"/>
      <c r="R53404" s="15"/>
      <c r="S53404" s="15"/>
      <c r="T53404" s="15"/>
      <c r="U53404" s="15"/>
    </row>
    <row r="53405" ht="15" spans="16:21">
      <c r="P53405" s="15"/>
      <c r="Q53405" s="15"/>
      <c r="R53405" s="15"/>
      <c r="S53405" s="15"/>
      <c r="T53405" s="15"/>
      <c r="U53405" s="15"/>
    </row>
    <row r="53406" ht="15" spans="16:21">
      <c r="P53406" s="15"/>
      <c r="Q53406" s="15"/>
      <c r="R53406" s="15"/>
      <c r="S53406" s="15"/>
      <c r="T53406" s="15"/>
      <c r="U53406" s="15"/>
    </row>
    <row r="53407" ht="15" spans="16:21">
      <c r="P53407" s="15"/>
      <c r="Q53407" s="15"/>
      <c r="R53407" s="15"/>
      <c r="S53407" s="15"/>
      <c r="T53407" s="15"/>
      <c r="U53407" s="15"/>
    </row>
    <row r="53408" ht="15" spans="16:21">
      <c r="P53408" s="15"/>
      <c r="Q53408" s="15"/>
      <c r="R53408" s="15"/>
      <c r="S53408" s="15"/>
      <c r="T53408" s="15"/>
      <c r="U53408" s="15"/>
    </row>
    <row r="53409" ht="15" spans="16:21">
      <c r="P53409" s="15"/>
      <c r="Q53409" s="15"/>
      <c r="R53409" s="15"/>
      <c r="S53409" s="15"/>
      <c r="T53409" s="15"/>
      <c r="U53409" s="15"/>
    </row>
    <row r="53410" ht="15" spans="16:21">
      <c r="P53410" s="15"/>
      <c r="Q53410" s="15"/>
      <c r="R53410" s="15"/>
      <c r="S53410" s="15"/>
      <c r="T53410" s="15"/>
      <c r="U53410" s="15"/>
    </row>
    <row r="53411" ht="15" spans="16:21">
      <c r="P53411" s="15"/>
      <c r="Q53411" s="15"/>
      <c r="R53411" s="15"/>
      <c r="S53411" s="15"/>
      <c r="T53411" s="15"/>
      <c r="U53411" s="15"/>
    </row>
    <row r="53412" ht="15" spans="16:21">
      <c r="P53412" s="15"/>
      <c r="Q53412" s="15"/>
      <c r="R53412" s="15"/>
      <c r="S53412" s="15"/>
      <c r="T53412" s="15"/>
      <c r="U53412" s="15"/>
    </row>
    <row r="53413" ht="15" spans="16:21">
      <c r="P53413" s="15"/>
      <c r="Q53413" s="15"/>
      <c r="R53413" s="15"/>
      <c r="S53413" s="15"/>
      <c r="T53413" s="15"/>
      <c r="U53413" s="15"/>
    </row>
    <row r="53414" ht="15" spans="16:21">
      <c r="P53414" s="15"/>
      <c r="Q53414" s="15"/>
      <c r="R53414" s="15"/>
      <c r="S53414" s="15"/>
      <c r="T53414" s="15"/>
      <c r="U53414" s="15"/>
    </row>
    <row r="53415" ht="15" spans="16:21">
      <c r="P53415" s="15"/>
      <c r="Q53415" s="15"/>
      <c r="R53415" s="15"/>
      <c r="S53415" s="15"/>
      <c r="T53415" s="15"/>
      <c r="U53415" s="15"/>
    </row>
    <row r="53416" ht="15" spans="16:21">
      <c r="P53416" s="15"/>
      <c r="Q53416" s="15"/>
      <c r="R53416" s="15"/>
      <c r="S53416" s="15"/>
      <c r="T53416" s="15"/>
      <c r="U53416" s="15"/>
    </row>
    <row r="53417" ht="15" spans="16:21">
      <c r="P53417" s="15"/>
      <c r="Q53417" s="15"/>
      <c r="R53417" s="15"/>
      <c r="S53417" s="15"/>
      <c r="T53417" s="15"/>
      <c r="U53417" s="15"/>
    </row>
    <row r="53418" ht="15" spans="16:21">
      <c r="P53418" s="15"/>
      <c r="Q53418" s="15"/>
      <c r="R53418" s="15"/>
      <c r="S53418" s="15"/>
      <c r="T53418" s="15"/>
      <c r="U53418" s="15"/>
    </row>
    <row r="53419" ht="15" spans="16:21">
      <c r="P53419" s="15"/>
      <c r="Q53419" s="15"/>
      <c r="R53419" s="15"/>
      <c r="S53419" s="15"/>
      <c r="T53419" s="15"/>
      <c r="U53419" s="15"/>
    </row>
    <row r="53420" ht="15" spans="16:21">
      <c r="P53420" s="15"/>
      <c r="Q53420" s="15"/>
      <c r="R53420" s="15"/>
      <c r="S53420" s="15"/>
      <c r="T53420" s="15"/>
      <c r="U53420" s="15"/>
    </row>
    <row r="53421" ht="15" spans="16:21">
      <c r="P53421" s="15"/>
      <c r="Q53421" s="15"/>
      <c r="R53421" s="15"/>
      <c r="S53421" s="15"/>
      <c r="T53421" s="15"/>
      <c r="U53421" s="15"/>
    </row>
    <row r="53422" ht="15" spans="16:21">
      <c r="P53422" s="15"/>
      <c r="Q53422" s="15"/>
      <c r="R53422" s="15"/>
      <c r="S53422" s="15"/>
      <c r="T53422" s="15"/>
      <c r="U53422" s="15"/>
    </row>
    <row r="53423" ht="15" spans="16:21">
      <c r="P53423" s="15"/>
      <c r="Q53423" s="15"/>
      <c r="R53423" s="15"/>
      <c r="S53423" s="15"/>
      <c r="T53423" s="15"/>
      <c r="U53423" s="15"/>
    </row>
    <row r="53424" ht="15" spans="16:21">
      <c r="P53424" s="15"/>
      <c r="Q53424" s="15"/>
      <c r="R53424" s="15"/>
      <c r="S53424" s="15"/>
      <c r="T53424" s="15"/>
      <c r="U53424" s="15"/>
    </row>
    <row r="53425" ht="15" spans="16:21">
      <c r="P53425" s="15"/>
      <c r="Q53425" s="15"/>
      <c r="R53425" s="15"/>
      <c r="S53425" s="15"/>
      <c r="T53425" s="15"/>
      <c r="U53425" s="15"/>
    </row>
    <row r="53426" ht="15" spans="16:21">
      <c r="P53426" s="15"/>
      <c r="Q53426" s="15"/>
      <c r="R53426" s="15"/>
      <c r="S53426" s="15"/>
      <c r="T53426" s="15"/>
      <c r="U53426" s="15"/>
    </row>
    <row r="53427" ht="15" spans="16:21">
      <c r="P53427" s="15"/>
      <c r="Q53427" s="15"/>
      <c r="R53427" s="15"/>
      <c r="S53427" s="15"/>
      <c r="T53427" s="15"/>
      <c r="U53427" s="15"/>
    </row>
    <row r="53428" ht="15" spans="16:21">
      <c r="P53428" s="15"/>
      <c r="Q53428" s="15"/>
      <c r="R53428" s="15"/>
      <c r="S53428" s="15"/>
      <c r="T53428" s="15"/>
      <c r="U53428" s="15"/>
    </row>
    <row r="53429" ht="15" spans="16:21">
      <c r="P53429" s="15"/>
      <c r="Q53429" s="15"/>
      <c r="R53429" s="15"/>
      <c r="S53429" s="15"/>
      <c r="T53429" s="15"/>
      <c r="U53429" s="15"/>
    </row>
    <row r="53430" ht="15" spans="16:21">
      <c r="P53430" s="15"/>
      <c r="Q53430" s="15"/>
      <c r="R53430" s="15"/>
      <c r="S53430" s="15"/>
      <c r="T53430" s="15"/>
      <c r="U53430" s="15"/>
    </row>
    <row r="53431" ht="15" spans="16:21">
      <c r="P53431" s="15"/>
      <c r="Q53431" s="15"/>
      <c r="R53431" s="15"/>
      <c r="S53431" s="15"/>
      <c r="T53431" s="15"/>
      <c r="U53431" s="15"/>
    </row>
    <row r="53432" ht="15" spans="16:21">
      <c r="P53432" s="15"/>
      <c r="Q53432" s="15"/>
      <c r="R53432" s="15"/>
      <c r="S53432" s="15"/>
      <c r="T53432" s="15"/>
      <c r="U53432" s="15"/>
    </row>
    <row r="53433" ht="15" spans="16:21">
      <c r="P53433" s="15"/>
      <c r="Q53433" s="15"/>
      <c r="R53433" s="15"/>
      <c r="S53433" s="15"/>
      <c r="T53433" s="15"/>
      <c r="U53433" s="15"/>
    </row>
    <row r="53434" ht="15" spans="16:21">
      <c r="P53434" s="15"/>
      <c r="Q53434" s="15"/>
      <c r="R53434" s="15"/>
      <c r="S53434" s="15"/>
      <c r="T53434" s="15"/>
      <c r="U53434" s="15"/>
    </row>
    <row r="53435" ht="15" spans="16:21">
      <c r="P53435" s="15"/>
      <c r="Q53435" s="15"/>
      <c r="R53435" s="15"/>
      <c r="S53435" s="15"/>
      <c r="T53435" s="15"/>
      <c r="U53435" s="15"/>
    </row>
    <row r="53436" ht="15" spans="16:21">
      <c r="P53436" s="15"/>
      <c r="Q53436" s="15"/>
      <c r="R53436" s="15"/>
      <c r="S53436" s="15"/>
      <c r="T53436" s="15"/>
      <c r="U53436" s="15"/>
    </row>
    <row r="53437" ht="15" spans="16:21">
      <c r="P53437" s="15"/>
      <c r="Q53437" s="15"/>
      <c r="R53437" s="15"/>
      <c r="S53437" s="15"/>
      <c r="T53437" s="15"/>
      <c r="U53437" s="15"/>
    </row>
    <row r="53438" ht="15" spans="16:21">
      <c r="P53438" s="15"/>
      <c r="Q53438" s="15"/>
      <c r="R53438" s="15"/>
      <c r="S53438" s="15"/>
      <c r="T53438" s="15"/>
      <c r="U53438" s="15"/>
    </row>
    <row r="53439" ht="15" spans="16:21">
      <c r="P53439" s="15"/>
      <c r="Q53439" s="15"/>
      <c r="R53439" s="15"/>
      <c r="S53439" s="15"/>
      <c r="T53439" s="15"/>
      <c r="U53439" s="15"/>
    </row>
    <row r="53440" ht="15" spans="16:21">
      <c r="P53440" s="15"/>
      <c r="Q53440" s="15"/>
      <c r="R53440" s="15"/>
      <c r="S53440" s="15"/>
      <c r="T53440" s="15"/>
      <c r="U53440" s="15"/>
    </row>
    <row r="53441" ht="15" spans="16:21">
      <c r="P53441" s="15"/>
      <c r="Q53441" s="15"/>
      <c r="R53441" s="15"/>
      <c r="S53441" s="15"/>
      <c r="T53441" s="15"/>
      <c r="U53441" s="15"/>
    </row>
    <row r="53442" ht="15" spans="16:21">
      <c r="P53442" s="15"/>
      <c r="Q53442" s="15"/>
      <c r="R53442" s="15"/>
      <c r="S53442" s="15"/>
      <c r="T53442" s="15"/>
      <c r="U53442" s="15"/>
    </row>
    <row r="53443" ht="15" spans="16:21">
      <c r="P53443" s="15"/>
      <c r="Q53443" s="15"/>
      <c r="R53443" s="15"/>
      <c r="S53443" s="15"/>
      <c r="T53443" s="15"/>
      <c r="U53443" s="15"/>
    </row>
    <row r="53444" ht="15" spans="16:21">
      <c r="P53444" s="15"/>
      <c r="Q53444" s="15"/>
      <c r="R53444" s="15"/>
      <c r="S53444" s="15"/>
      <c r="T53444" s="15"/>
      <c r="U53444" s="15"/>
    </row>
    <row r="53445" ht="15" spans="16:21">
      <c r="P53445" s="15"/>
      <c r="Q53445" s="15"/>
      <c r="R53445" s="15"/>
      <c r="S53445" s="15"/>
      <c r="T53445" s="15"/>
      <c r="U53445" s="15"/>
    </row>
    <row r="53446" ht="15" spans="16:21">
      <c r="P53446" s="15"/>
      <c r="Q53446" s="15"/>
      <c r="R53446" s="15"/>
      <c r="S53446" s="15"/>
      <c r="T53446" s="15"/>
      <c r="U53446" s="15"/>
    </row>
    <row r="53447" ht="15" spans="16:21">
      <c r="P53447" s="15"/>
      <c r="Q53447" s="15"/>
      <c r="R53447" s="15"/>
      <c r="S53447" s="15"/>
      <c r="T53447" s="15"/>
      <c r="U53447" s="15"/>
    </row>
    <row r="53448" ht="15" spans="16:21">
      <c r="P53448" s="15"/>
      <c r="Q53448" s="15"/>
      <c r="R53448" s="15"/>
      <c r="S53448" s="15"/>
      <c r="T53448" s="15"/>
      <c r="U53448" s="15"/>
    </row>
    <row r="53449" ht="15" spans="16:21">
      <c r="P53449" s="15"/>
      <c r="Q53449" s="15"/>
      <c r="R53449" s="15"/>
      <c r="S53449" s="15"/>
      <c r="T53449" s="15"/>
      <c r="U53449" s="15"/>
    </row>
    <row r="53450" ht="15" spans="16:21">
      <c r="P53450" s="15"/>
      <c r="Q53450" s="15"/>
      <c r="R53450" s="15"/>
      <c r="S53450" s="15"/>
      <c r="T53450" s="15"/>
      <c r="U53450" s="15"/>
    </row>
    <row r="53451" ht="15" spans="16:21">
      <c r="P53451" s="15"/>
      <c r="Q53451" s="15"/>
      <c r="R53451" s="15"/>
      <c r="S53451" s="15"/>
      <c r="T53451" s="15"/>
      <c r="U53451" s="15"/>
    </row>
    <row r="53452" ht="15" spans="16:21">
      <c r="P53452" s="15"/>
      <c r="Q53452" s="15"/>
      <c r="R53452" s="15"/>
      <c r="S53452" s="15"/>
      <c r="T53452" s="15"/>
      <c r="U53452" s="15"/>
    </row>
    <row r="53453" ht="15" spans="16:21">
      <c r="P53453" s="15"/>
      <c r="Q53453" s="15"/>
      <c r="R53453" s="15"/>
      <c r="S53453" s="15"/>
      <c r="T53453" s="15"/>
      <c r="U53453" s="15"/>
    </row>
    <row r="53454" ht="15" spans="16:21">
      <c r="P53454" s="15"/>
      <c r="Q53454" s="15"/>
      <c r="R53454" s="15"/>
      <c r="S53454" s="15"/>
      <c r="T53454" s="15"/>
      <c r="U53454" s="15"/>
    </row>
    <row r="53455" ht="15" spans="16:21">
      <c r="P53455" s="15"/>
      <c r="Q53455" s="15"/>
      <c r="R53455" s="15"/>
      <c r="S53455" s="15"/>
      <c r="T53455" s="15"/>
      <c r="U53455" s="15"/>
    </row>
    <row r="53456" ht="15" spans="16:21">
      <c r="P53456" s="15"/>
      <c r="Q53456" s="15"/>
      <c r="R53456" s="15"/>
      <c r="S53456" s="15"/>
      <c r="T53456" s="15"/>
      <c r="U53456" s="15"/>
    </row>
    <row r="53457" ht="15" spans="16:21">
      <c r="P53457" s="15"/>
      <c r="Q53457" s="15"/>
      <c r="R53457" s="15"/>
      <c r="S53457" s="15"/>
      <c r="T53457" s="15"/>
      <c r="U53457" s="15"/>
    </row>
    <row r="53458" ht="15" spans="16:21">
      <c r="P53458" s="15"/>
      <c r="Q53458" s="15"/>
      <c r="R53458" s="15"/>
      <c r="S53458" s="15"/>
      <c r="T53458" s="15"/>
      <c r="U53458" s="15"/>
    </row>
    <row r="53459" ht="15" spans="16:21">
      <c r="P53459" s="15"/>
      <c r="Q53459" s="15"/>
      <c r="R53459" s="15"/>
      <c r="S53459" s="15"/>
      <c r="T53459" s="15"/>
      <c r="U53459" s="15"/>
    </row>
    <row r="53460" ht="15" spans="16:21">
      <c r="P53460" s="15"/>
      <c r="Q53460" s="15"/>
      <c r="R53460" s="15"/>
      <c r="S53460" s="15"/>
      <c r="T53460" s="15"/>
      <c r="U53460" s="15"/>
    </row>
    <row r="53461" ht="15" spans="16:21">
      <c r="P53461" s="15"/>
      <c r="Q53461" s="15"/>
      <c r="R53461" s="15"/>
      <c r="S53461" s="15"/>
      <c r="T53461" s="15"/>
      <c r="U53461" s="15"/>
    </row>
    <row r="53462" ht="15" spans="16:21">
      <c r="P53462" s="15"/>
      <c r="Q53462" s="15"/>
      <c r="R53462" s="15"/>
      <c r="S53462" s="15"/>
      <c r="T53462" s="15"/>
      <c r="U53462" s="15"/>
    </row>
    <row r="53463" ht="15" spans="16:21">
      <c r="P53463" s="15"/>
      <c r="Q53463" s="15"/>
      <c r="R53463" s="15"/>
      <c r="S53463" s="15"/>
      <c r="T53463" s="15"/>
      <c r="U53463" s="15"/>
    </row>
    <row r="53464" ht="15" spans="16:21">
      <c r="P53464" s="15"/>
      <c r="Q53464" s="15"/>
      <c r="R53464" s="15"/>
      <c r="S53464" s="15"/>
      <c r="T53464" s="15"/>
      <c r="U53464" s="15"/>
    </row>
    <row r="53465" ht="15" spans="16:21">
      <c r="P53465" s="15"/>
      <c r="Q53465" s="15"/>
      <c r="R53465" s="15"/>
      <c r="S53465" s="15"/>
      <c r="T53465" s="15"/>
      <c r="U53465" s="15"/>
    </row>
    <row r="53466" ht="15" spans="16:21">
      <c r="P53466" s="15"/>
      <c r="Q53466" s="15"/>
      <c r="R53466" s="15"/>
      <c r="S53466" s="15"/>
      <c r="T53466" s="15"/>
      <c r="U53466" s="15"/>
    </row>
    <row r="53467" ht="15" spans="16:21">
      <c r="P53467" s="15"/>
      <c r="Q53467" s="15"/>
      <c r="R53467" s="15"/>
      <c r="S53467" s="15"/>
      <c r="T53467" s="15"/>
      <c r="U53467" s="15"/>
    </row>
    <row r="53468" ht="15" spans="16:21">
      <c r="P53468" s="15"/>
      <c r="Q53468" s="15"/>
      <c r="R53468" s="15"/>
      <c r="S53468" s="15"/>
      <c r="T53468" s="15"/>
      <c r="U53468" s="15"/>
    </row>
    <row r="53469" ht="15" spans="16:21">
      <c r="P53469" s="15"/>
      <c r="Q53469" s="15"/>
      <c r="R53469" s="15"/>
      <c r="S53469" s="15"/>
      <c r="T53469" s="15"/>
      <c r="U53469" s="15"/>
    </row>
    <row r="53470" ht="15" spans="16:21">
      <c r="P53470" s="15"/>
      <c r="Q53470" s="15"/>
      <c r="R53470" s="15"/>
      <c r="S53470" s="15"/>
      <c r="T53470" s="15"/>
      <c r="U53470" s="15"/>
    </row>
    <row r="53471" ht="15" spans="16:21">
      <c r="P53471" s="15"/>
      <c r="Q53471" s="15"/>
      <c r="R53471" s="15"/>
      <c r="S53471" s="15"/>
      <c r="T53471" s="15"/>
      <c r="U53471" s="15"/>
    </row>
    <row r="53472" ht="15" spans="16:21">
      <c r="P53472" s="15"/>
      <c r="Q53472" s="15"/>
      <c r="R53472" s="15"/>
      <c r="S53472" s="15"/>
      <c r="T53472" s="15"/>
      <c r="U53472" s="15"/>
    </row>
    <row r="53473" ht="15" spans="16:21">
      <c r="P53473" s="15"/>
      <c r="Q53473" s="15"/>
      <c r="R53473" s="15"/>
      <c r="S53473" s="15"/>
      <c r="T53473" s="15"/>
      <c r="U53473" s="15"/>
    </row>
    <row r="53474" ht="15" spans="16:21">
      <c r="P53474" s="15"/>
      <c r="Q53474" s="15"/>
      <c r="R53474" s="15"/>
      <c r="S53474" s="15"/>
      <c r="T53474" s="15"/>
      <c r="U53474" s="15"/>
    </row>
    <row r="53475" ht="15" spans="16:21">
      <c r="P53475" s="15"/>
      <c r="Q53475" s="15"/>
      <c r="R53475" s="15"/>
      <c r="S53475" s="15"/>
      <c r="T53475" s="15"/>
      <c r="U53475" s="15"/>
    </row>
    <row r="53476" ht="15" spans="16:21">
      <c r="P53476" s="15"/>
      <c r="Q53476" s="15"/>
      <c r="R53476" s="15"/>
      <c r="S53476" s="15"/>
      <c r="T53476" s="15"/>
      <c r="U53476" s="15"/>
    </row>
    <row r="53477" ht="15" spans="16:21">
      <c r="P53477" s="15"/>
      <c r="Q53477" s="15"/>
      <c r="R53477" s="15"/>
      <c r="S53477" s="15"/>
      <c r="T53477" s="15"/>
      <c r="U53477" s="15"/>
    </row>
    <row r="53478" ht="15" spans="16:21">
      <c r="P53478" s="15"/>
      <c r="Q53478" s="15"/>
      <c r="R53478" s="15"/>
      <c r="S53478" s="15"/>
      <c r="T53478" s="15"/>
      <c r="U53478" s="15"/>
    </row>
    <row r="53479" ht="15" spans="16:21">
      <c r="P53479" s="15"/>
      <c r="Q53479" s="15"/>
      <c r="R53479" s="15"/>
      <c r="S53479" s="15"/>
      <c r="T53479" s="15"/>
      <c r="U53479" s="15"/>
    </row>
    <row r="53480" ht="15" spans="16:21">
      <c r="P53480" s="15"/>
      <c r="Q53480" s="15"/>
      <c r="R53480" s="15"/>
      <c r="S53480" s="15"/>
      <c r="T53480" s="15"/>
      <c r="U53480" s="15"/>
    </row>
    <row r="53481" ht="15" spans="16:21">
      <c r="P53481" s="15"/>
      <c r="Q53481" s="15"/>
      <c r="R53481" s="15"/>
      <c r="S53481" s="15"/>
      <c r="T53481" s="15"/>
      <c r="U53481" s="15"/>
    </row>
    <row r="53482" ht="15" spans="16:21">
      <c r="P53482" s="15"/>
      <c r="Q53482" s="15"/>
      <c r="R53482" s="15"/>
      <c r="S53482" s="15"/>
      <c r="T53482" s="15"/>
      <c r="U53482" s="15"/>
    </row>
    <row r="53483" ht="15" spans="16:21">
      <c r="P53483" s="15"/>
      <c r="Q53483" s="15"/>
      <c r="R53483" s="15"/>
      <c r="S53483" s="15"/>
      <c r="T53483" s="15"/>
      <c r="U53483" s="15"/>
    </row>
    <row r="53484" ht="15" spans="16:21">
      <c r="P53484" s="15"/>
      <c r="Q53484" s="15"/>
      <c r="R53484" s="15"/>
      <c r="S53484" s="15"/>
      <c r="T53484" s="15"/>
      <c r="U53484" s="15"/>
    </row>
    <row r="53485" ht="15" spans="16:21">
      <c r="P53485" s="15"/>
      <c r="Q53485" s="15"/>
      <c r="R53485" s="15"/>
      <c r="S53485" s="15"/>
      <c r="T53485" s="15"/>
      <c r="U53485" s="15"/>
    </row>
    <row r="53486" ht="15" spans="16:21">
      <c r="P53486" s="15"/>
      <c r="Q53486" s="15"/>
      <c r="R53486" s="15"/>
      <c r="S53486" s="15"/>
      <c r="T53486" s="15"/>
      <c r="U53486" s="15"/>
    </row>
    <row r="53487" ht="15" spans="16:21">
      <c r="P53487" s="15"/>
      <c r="Q53487" s="15"/>
      <c r="R53487" s="15"/>
      <c r="S53487" s="15"/>
      <c r="T53487" s="15"/>
      <c r="U53487" s="15"/>
    </row>
    <row r="53488" ht="15" spans="16:21">
      <c r="P53488" s="15"/>
      <c r="Q53488" s="15"/>
      <c r="R53488" s="15"/>
      <c r="S53488" s="15"/>
      <c r="T53488" s="15"/>
      <c r="U53488" s="15"/>
    </row>
    <row r="53489" ht="15" spans="16:21">
      <c r="P53489" s="15"/>
      <c r="Q53489" s="15"/>
      <c r="R53489" s="15"/>
      <c r="S53489" s="15"/>
      <c r="T53489" s="15"/>
      <c r="U53489" s="15"/>
    </row>
    <row r="53490" ht="15" spans="16:21">
      <c r="P53490" s="15"/>
      <c r="Q53490" s="15"/>
      <c r="R53490" s="15"/>
      <c r="S53490" s="15"/>
      <c r="T53490" s="15"/>
      <c r="U53490" s="15"/>
    </row>
    <row r="53491" ht="15" spans="16:21">
      <c r="P53491" s="15"/>
      <c r="Q53491" s="15"/>
      <c r="R53491" s="15"/>
      <c r="S53491" s="15"/>
      <c r="T53491" s="15"/>
      <c r="U53491" s="15"/>
    </row>
    <row r="53492" ht="15" spans="16:21">
      <c r="P53492" s="15"/>
      <c r="Q53492" s="15"/>
      <c r="R53492" s="15"/>
      <c r="S53492" s="15"/>
      <c r="T53492" s="15"/>
      <c r="U53492" s="15"/>
    </row>
    <row r="53493" ht="15" spans="16:21">
      <c r="P53493" s="15"/>
      <c r="Q53493" s="15"/>
      <c r="R53493" s="15"/>
      <c r="S53493" s="15"/>
      <c r="T53493" s="15"/>
      <c r="U53493" s="15"/>
    </row>
    <row r="53494" ht="15" spans="16:21">
      <c r="P53494" s="15"/>
      <c r="Q53494" s="15"/>
      <c r="R53494" s="15"/>
      <c r="S53494" s="15"/>
      <c r="T53494" s="15"/>
      <c r="U53494" s="15"/>
    </row>
    <row r="53495" ht="15" spans="16:21">
      <c r="P53495" s="15"/>
      <c r="Q53495" s="15"/>
      <c r="R53495" s="15"/>
      <c r="S53495" s="15"/>
      <c r="T53495" s="15"/>
      <c r="U53495" s="15"/>
    </row>
    <row r="53496" ht="15" spans="16:21">
      <c r="P53496" s="15"/>
      <c r="Q53496" s="15"/>
      <c r="R53496" s="15"/>
      <c r="S53496" s="15"/>
      <c r="T53496" s="15"/>
      <c r="U53496" s="15"/>
    </row>
    <row r="53497" ht="15" spans="16:21">
      <c r="P53497" s="15"/>
      <c r="Q53497" s="15"/>
      <c r="R53497" s="15"/>
      <c r="S53497" s="15"/>
      <c r="T53497" s="15"/>
      <c r="U53497" s="15"/>
    </row>
    <row r="53498" ht="15" spans="16:21">
      <c r="P53498" s="15"/>
      <c r="Q53498" s="15"/>
      <c r="R53498" s="15"/>
      <c r="S53498" s="15"/>
      <c r="T53498" s="15"/>
      <c r="U53498" s="15"/>
    </row>
    <row r="53499" ht="15" spans="16:21">
      <c r="P53499" s="15"/>
      <c r="Q53499" s="15"/>
      <c r="R53499" s="15"/>
      <c r="S53499" s="15"/>
      <c r="T53499" s="15"/>
      <c r="U53499" s="15"/>
    </row>
    <row r="53500" ht="15" spans="16:21">
      <c r="P53500" s="15"/>
      <c r="Q53500" s="15"/>
      <c r="R53500" s="15"/>
      <c r="S53500" s="15"/>
      <c r="T53500" s="15"/>
      <c r="U53500" s="15"/>
    </row>
    <row r="53501" ht="15" spans="16:21">
      <c r="P53501" s="15"/>
      <c r="Q53501" s="15"/>
      <c r="R53501" s="15"/>
      <c r="S53501" s="15"/>
      <c r="T53501" s="15"/>
      <c r="U53501" s="15"/>
    </row>
    <row r="53502" ht="15" spans="16:21">
      <c r="P53502" s="15"/>
      <c r="Q53502" s="15"/>
      <c r="R53502" s="15"/>
      <c r="S53502" s="15"/>
      <c r="T53502" s="15"/>
      <c r="U53502" s="15"/>
    </row>
    <row r="53503" ht="15" spans="16:21">
      <c r="P53503" s="15"/>
      <c r="Q53503" s="15"/>
      <c r="R53503" s="15"/>
      <c r="S53503" s="15"/>
      <c r="T53503" s="15"/>
      <c r="U53503" s="15"/>
    </row>
    <row r="53504" ht="15" spans="16:21">
      <c r="P53504" s="15"/>
      <c r="Q53504" s="15"/>
      <c r="R53504" s="15"/>
      <c r="S53504" s="15"/>
      <c r="T53504" s="15"/>
      <c r="U53504" s="15"/>
    </row>
    <row r="53505" ht="15" spans="16:21">
      <c r="P53505" s="15"/>
      <c r="Q53505" s="15"/>
      <c r="R53505" s="15"/>
      <c r="S53505" s="15"/>
      <c r="T53505" s="15"/>
      <c r="U53505" s="15"/>
    </row>
    <row r="53506" ht="15" spans="16:21">
      <c r="P53506" s="15"/>
      <c r="Q53506" s="15"/>
      <c r="R53506" s="15"/>
      <c r="S53506" s="15"/>
      <c r="T53506" s="15"/>
      <c r="U53506" s="15"/>
    </row>
    <row r="53507" ht="15" spans="16:21">
      <c r="P53507" s="15"/>
      <c r="Q53507" s="15"/>
      <c r="R53507" s="15"/>
      <c r="S53507" s="15"/>
      <c r="T53507" s="15"/>
      <c r="U53507" s="15"/>
    </row>
    <row r="53508" ht="15" spans="16:21">
      <c r="P53508" s="15"/>
      <c r="Q53508" s="15"/>
      <c r="R53508" s="15"/>
      <c r="S53508" s="15"/>
      <c r="T53508" s="15"/>
      <c r="U53508" s="15"/>
    </row>
    <row r="53509" ht="15" spans="16:21">
      <c r="P53509" s="15"/>
      <c r="Q53509" s="15"/>
      <c r="R53509" s="15"/>
      <c r="S53509" s="15"/>
      <c r="T53509" s="15"/>
      <c r="U53509" s="15"/>
    </row>
    <row r="53510" ht="15" spans="16:21">
      <c r="P53510" s="15"/>
      <c r="Q53510" s="15"/>
      <c r="R53510" s="15"/>
      <c r="S53510" s="15"/>
      <c r="T53510" s="15"/>
      <c r="U53510" s="15"/>
    </row>
    <row r="53511" ht="15" spans="16:21">
      <c r="P53511" s="15"/>
      <c r="Q53511" s="15"/>
      <c r="R53511" s="15"/>
      <c r="S53511" s="15"/>
      <c r="T53511" s="15"/>
      <c r="U53511" s="15"/>
    </row>
    <row r="53512" ht="15" spans="16:21">
      <c r="P53512" s="15"/>
      <c r="Q53512" s="15"/>
      <c r="R53512" s="15"/>
      <c r="S53512" s="15"/>
      <c r="T53512" s="15"/>
      <c r="U53512" s="15"/>
    </row>
    <row r="53513" ht="15" spans="16:21">
      <c r="P53513" s="15"/>
      <c r="Q53513" s="15"/>
      <c r="R53513" s="15"/>
      <c r="S53513" s="15"/>
      <c r="T53513" s="15"/>
      <c r="U53513" s="15"/>
    </row>
    <row r="53514" ht="15" spans="16:21">
      <c r="P53514" s="15"/>
      <c r="Q53514" s="15"/>
      <c r="R53514" s="15"/>
      <c r="S53514" s="15"/>
      <c r="T53514" s="15"/>
      <c r="U53514" s="15"/>
    </row>
    <row r="53515" ht="15" spans="16:21">
      <c r="P53515" s="15"/>
      <c r="Q53515" s="15"/>
      <c r="R53515" s="15"/>
      <c r="S53515" s="15"/>
      <c r="T53515" s="15"/>
      <c r="U53515" s="15"/>
    </row>
    <row r="53516" ht="15" spans="16:21">
      <c r="P53516" s="15"/>
      <c r="Q53516" s="15"/>
      <c r="R53516" s="15"/>
      <c r="S53516" s="15"/>
      <c r="T53516" s="15"/>
      <c r="U53516" s="15"/>
    </row>
    <row r="53517" ht="15" spans="16:21">
      <c r="P53517" s="15"/>
      <c r="Q53517" s="15"/>
      <c r="R53517" s="15"/>
      <c r="S53517" s="15"/>
      <c r="T53517" s="15"/>
      <c r="U53517" s="15"/>
    </row>
    <row r="53518" ht="15" spans="16:21">
      <c r="P53518" s="15"/>
      <c r="Q53518" s="15"/>
      <c r="R53518" s="15"/>
      <c r="S53518" s="15"/>
      <c r="T53518" s="15"/>
      <c r="U53518" s="15"/>
    </row>
    <row r="53519" ht="15" spans="16:21">
      <c r="P53519" s="15"/>
      <c r="Q53519" s="15"/>
      <c r="R53519" s="15"/>
      <c r="S53519" s="15"/>
      <c r="T53519" s="15"/>
      <c r="U53519" s="15"/>
    </row>
    <row r="53520" ht="15" spans="16:21">
      <c r="P53520" s="15"/>
      <c r="Q53520" s="15"/>
      <c r="R53520" s="15"/>
      <c r="S53520" s="15"/>
      <c r="T53520" s="15"/>
      <c r="U53520" s="15"/>
    </row>
    <row r="53521" ht="15" spans="16:21">
      <c r="P53521" s="15"/>
      <c r="Q53521" s="15"/>
      <c r="R53521" s="15"/>
      <c r="S53521" s="15"/>
      <c r="T53521" s="15"/>
      <c r="U53521" s="15"/>
    </row>
    <row r="53522" ht="15" spans="16:21">
      <c r="P53522" s="15"/>
      <c r="Q53522" s="15"/>
      <c r="R53522" s="15"/>
      <c r="S53522" s="15"/>
      <c r="T53522" s="15"/>
      <c r="U53522" s="15"/>
    </row>
    <row r="53523" ht="15" spans="16:21">
      <c r="P53523" s="15"/>
      <c r="Q53523" s="15"/>
      <c r="R53523" s="15"/>
      <c r="S53523" s="15"/>
      <c r="T53523" s="15"/>
      <c r="U53523" s="15"/>
    </row>
    <row r="53524" ht="15" spans="16:21">
      <c r="P53524" s="15"/>
      <c r="Q53524" s="15"/>
      <c r="R53524" s="15"/>
      <c r="S53524" s="15"/>
      <c r="T53524" s="15"/>
      <c r="U53524" s="15"/>
    </row>
    <row r="53525" ht="15" spans="16:21">
      <c r="P53525" s="15"/>
      <c r="Q53525" s="15"/>
      <c r="R53525" s="15"/>
      <c r="S53525" s="15"/>
      <c r="T53525" s="15"/>
      <c r="U53525" s="15"/>
    </row>
    <row r="53526" ht="15" spans="16:21">
      <c r="P53526" s="15"/>
      <c r="Q53526" s="15"/>
      <c r="R53526" s="15"/>
      <c r="S53526" s="15"/>
      <c r="T53526" s="15"/>
      <c r="U53526" s="15"/>
    </row>
    <row r="53527" ht="15" spans="16:21">
      <c r="P53527" s="15"/>
      <c r="Q53527" s="15"/>
      <c r="R53527" s="15"/>
      <c r="S53527" s="15"/>
      <c r="T53527" s="15"/>
      <c r="U53527" s="15"/>
    </row>
    <row r="53528" ht="15" spans="16:21">
      <c r="P53528" s="15"/>
      <c r="Q53528" s="15"/>
      <c r="R53528" s="15"/>
      <c r="S53528" s="15"/>
      <c r="T53528" s="15"/>
      <c r="U53528" s="15"/>
    </row>
    <row r="53529" ht="15" spans="16:21">
      <c r="P53529" s="15"/>
      <c r="Q53529" s="15"/>
      <c r="R53529" s="15"/>
      <c r="S53529" s="15"/>
      <c r="T53529" s="15"/>
      <c r="U53529" s="15"/>
    </row>
    <row r="53530" ht="15" spans="16:21">
      <c r="P53530" s="15"/>
      <c r="Q53530" s="15"/>
      <c r="R53530" s="15"/>
      <c r="S53530" s="15"/>
      <c r="T53530" s="15"/>
      <c r="U53530" s="15"/>
    </row>
    <row r="53531" ht="15" spans="16:21">
      <c r="P53531" s="15"/>
      <c r="Q53531" s="15"/>
      <c r="R53531" s="15"/>
      <c r="S53531" s="15"/>
      <c r="T53531" s="15"/>
      <c r="U53531" s="15"/>
    </row>
    <row r="53532" ht="15" spans="16:21">
      <c r="P53532" s="15"/>
      <c r="Q53532" s="15"/>
      <c r="R53532" s="15"/>
      <c r="S53532" s="15"/>
      <c r="T53532" s="15"/>
      <c r="U53532" s="15"/>
    </row>
    <row r="53533" ht="15" spans="16:21">
      <c r="P53533" s="15"/>
      <c r="Q53533" s="15"/>
      <c r="R53533" s="15"/>
      <c r="S53533" s="15"/>
      <c r="T53533" s="15"/>
      <c r="U53533" s="15"/>
    </row>
    <row r="53534" ht="15" spans="16:21">
      <c r="P53534" s="15"/>
      <c r="Q53534" s="15"/>
      <c r="R53534" s="15"/>
      <c r="S53534" s="15"/>
      <c r="T53534" s="15"/>
      <c r="U53534" s="15"/>
    </row>
    <row r="53535" ht="15" spans="16:21">
      <c r="P53535" s="15"/>
      <c r="Q53535" s="15"/>
      <c r="R53535" s="15"/>
      <c r="S53535" s="15"/>
      <c r="T53535" s="15"/>
      <c r="U53535" s="15"/>
    </row>
    <row r="53536" ht="15" spans="16:21">
      <c r="P53536" s="15"/>
      <c r="Q53536" s="15"/>
      <c r="R53536" s="15"/>
      <c r="S53536" s="15"/>
      <c r="T53536" s="15"/>
      <c r="U53536" s="15"/>
    </row>
    <row r="53537" ht="15" spans="16:21">
      <c r="P53537" s="15"/>
      <c r="Q53537" s="15"/>
      <c r="R53537" s="15"/>
      <c r="S53537" s="15"/>
      <c r="T53537" s="15"/>
      <c r="U53537" s="15"/>
    </row>
    <row r="53538" ht="15" spans="16:21">
      <c r="P53538" s="15"/>
      <c r="Q53538" s="15"/>
      <c r="R53538" s="15"/>
      <c r="S53538" s="15"/>
      <c r="T53538" s="15"/>
      <c r="U53538" s="15"/>
    </row>
    <row r="53539" ht="15" spans="16:21">
      <c r="P53539" s="15"/>
      <c r="Q53539" s="15"/>
      <c r="R53539" s="15"/>
      <c r="S53539" s="15"/>
      <c r="T53539" s="15"/>
      <c r="U53539" s="15"/>
    </row>
    <row r="53540" ht="15" spans="16:21">
      <c r="P53540" s="15"/>
      <c r="Q53540" s="15"/>
      <c r="R53540" s="15"/>
      <c r="S53540" s="15"/>
      <c r="T53540" s="15"/>
      <c r="U53540" s="15"/>
    </row>
    <row r="53541" ht="15" spans="16:21">
      <c r="P53541" s="15"/>
      <c r="Q53541" s="15"/>
      <c r="R53541" s="15"/>
      <c r="S53541" s="15"/>
      <c r="T53541" s="15"/>
      <c r="U53541" s="15"/>
    </row>
    <row r="53542" ht="15" spans="16:21">
      <c r="P53542" s="15"/>
      <c r="Q53542" s="15"/>
      <c r="R53542" s="15"/>
      <c r="S53542" s="15"/>
      <c r="T53542" s="15"/>
      <c r="U53542" s="15"/>
    </row>
    <row r="53543" ht="15" spans="16:21">
      <c r="P53543" s="15"/>
      <c r="Q53543" s="15"/>
      <c r="R53543" s="15"/>
      <c r="S53543" s="15"/>
      <c r="T53543" s="15"/>
      <c r="U53543" s="15"/>
    </row>
    <row r="53544" ht="15" spans="16:21">
      <c r="P53544" s="15"/>
      <c r="Q53544" s="15"/>
      <c r="R53544" s="15"/>
      <c r="S53544" s="15"/>
      <c r="T53544" s="15"/>
      <c r="U53544" s="15"/>
    </row>
    <row r="53545" ht="15" spans="16:21">
      <c r="P53545" s="15"/>
      <c r="Q53545" s="15"/>
      <c r="R53545" s="15"/>
      <c r="S53545" s="15"/>
      <c r="T53545" s="15"/>
      <c r="U53545" s="15"/>
    </row>
    <row r="53546" ht="15" spans="16:21">
      <c r="P53546" s="15"/>
      <c r="Q53546" s="15"/>
      <c r="R53546" s="15"/>
      <c r="S53546" s="15"/>
      <c r="T53546" s="15"/>
      <c r="U53546" s="15"/>
    </row>
    <row r="53547" ht="15" spans="16:21">
      <c r="P53547" s="15"/>
      <c r="Q53547" s="15"/>
      <c r="R53547" s="15"/>
      <c r="S53547" s="15"/>
      <c r="T53547" s="15"/>
      <c r="U53547" s="15"/>
    </row>
    <row r="53548" ht="15" spans="16:21">
      <c r="P53548" s="15"/>
      <c r="Q53548" s="15"/>
      <c r="R53548" s="15"/>
      <c r="S53548" s="15"/>
      <c r="T53548" s="15"/>
      <c r="U53548" s="15"/>
    </row>
    <row r="53549" ht="15" spans="16:21">
      <c r="P53549" s="15"/>
      <c r="Q53549" s="15"/>
      <c r="R53549" s="15"/>
      <c r="S53549" s="15"/>
      <c r="T53549" s="15"/>
      <c r="U53549" s="15"/>
    </row>
    <row r="53550" ht="15" spans="16:21">
      <c r="P53550" s="15"/>
      <c r="Q53550" s="15"/>
      <c r="R53550" s="15"/>
      <c r="S53550" s="15"/>
      <c r="T53550" s="15"/>
      <c r="U53550" s="15"/>
    </row>
    <row r="53551" ht="15" spans="16:21">
      <c r="P53551" s="15"/>
      <c r="Q53551" s="15"/>
      <c r="R53551" s="15"/>
      <c r="S53551" s="15"/>
      <c r="T53551" s="15"/>
      <c r="U53551" s="15"/>
    </row>
    <row r="53552" ht="15" spans="16:21">
      <c r="P53552" s="15"/>
      <c r="Q53552" s="15"/>
      <c r="R53552" s="15"/>
      <c r="S53552" s="15"/>
      <c r="T53552" s="15"/>
      <c r="U53552" s="15"/>
    </row>
    <row r="53553" ht="15" spans="16:21">
      <c r="P53553" s="15"/>
      <c r="Q53553" s="15"/>
      <c r="R53553" s="15"/>
      <c r="S53553" s="15"/>
      <c r="T53553" s="15"/>
      <c r="U53553" s="15"/>
    </row>
    <row r="53554" ht="15" spans="16:21">
      <c r="P53554" s="15"/>
      <c r="Q53554" s="15"/>
      <c r="R53554" s="15"/>
      <c r="S53554" s="15"/>
      <c r="T53554" s="15"/>
      <c r="U53554" s="15"/>
    </row>
    <row r="53555" ht="15" spans="16:21">
      <c r="P53555" s="15"/>
      <c r="Q53555" s="15"/>
      <c r="R53555" s="15"/>
      <c r="S53555" s="15"/>
      <c r="T53555" s="15"/>
      <c r="U53555" s="15"/>
    </row>
    <row r="53556" ht="15" spans="16:21">
      <c r="P53556" s="15"/>
      <c r="Q53556" s="15"/>
      <c r="R53556" s="15"/>
      <c r="S53556" s="15"/>
      <c r="T53556" s="15"/>
      <c r="U53556" s="15"/>
    </row>
    <row r="53557" ht="15" spans="16:21">
      <c r="P53557" s="15"/>
      <c r="Q53557" s="15"/>
      <c r="R53557" s="15"/>
      <c r="S53557" s="15"/>
      <c r="T53557" s="15"/>
      <c r="U53557" s="15"/>
    </row>
    <row r="53558" ht="15" spans="16:21">
      <c r="P53558" s="15"/>
      <c r="Q53558" s="15"/>
      <c r="R53558" s="15"/>
      <c r="S53558" s="15"/>
      <c r="T53558" s="15"/>
      <c r="U53558" s="15"/>
    </row>
    <row r="53559" ht="15" spans="16:21">
      <c r="P53559" s="15"/>
      <c r="Q53559" s="15"/>
      <c r="R53559" s="15"/>
      <c r="S53559" s="15"/>
      <c r="T53559" s="15"/>
      <c r="U53559" s="15"/>
    </row>
    <row r="53560" ht="15" spans="16:21">
      <c r="P53560" s="15"/>
      <c r="Q53560" s="15"/>
      <c r="R53560" s="15"/>
      <c r="S53560" s="15"/>
      <c r="T53560" s="15"/>
      <c r="U53560" s="15"/>
    </row>
    <row r="53561" ht="15" spans="16:21">
      <c r="P53561" s="15"/>
      <c r="Q53561" s="15"/>
      <c r="R53561" s="15"/>
      <c r="S53561" s="15"/>
      <c r="T53561" s="15"/>
      <c r="U53561" s="15"/>
    </row>
    <row r="53562" ht="15" spans="16:21">
      <c r="P53562" s="15"/>
      <c r="Q53562" s="15"/>
      <c r="R53562" s="15"/>
      <c r="S53562" s="15"/>
      <c r="T53562" s="15"/>
      <c r="U53562" s="15"/>
    </row>
    <row r="53563" ht="15" spans="16:21">
      <c r="P53563" s="15"/>
      <c r="Q53563" s="15"/>
      <c r="R53563" s="15"/>
      <c r="S53563" s="15"/>
      <c r="T53563" s="15"/>
      <c r="U53563" s="15"/>
    </row>
    <row r="53564" ht="15" spans="16:21">
      <c r="P53564" s="15"/>
      <c r="Q53564" s="15"/>
      <c r="R53564" s="15"/>
      <c r="S53564" s="15"/>
      <c r="T53564" s="15"/>
      <c r="U53564" s="15"/>
    </row>
    <row r="53565" ht="15" spans="16:21">
      <c r="P53565" s="15"/>
      <c r="Q53565" s="15"/>
      <c r="R53565" s="15"/>
      <c r="S53565" s="15"/>
      <c r="T53565" s="15"/>
      <c r="U53565" s="15"/>
    </row>
    <row r="53566" ht="15" spans="16:21">
      <c r="P53566" s="15"/>
      <c r="Q53566" s="15"/>
      <c r="R53566" s="15"/>
      <c r="S53566" s="15"/>
      <c r="T53566" s="15"/>
      <c r="U53566" s="15"/>
    </row>
    <row r="53567" ht="15" spans="16:21">
      <c r="P53567" s="15"/>
      <c r="Q53567" s="15"/>
      <c r="R53567" s="15"/>
      <c r="S53567" s="15"/>
      <c r="T53567" s="15"/>
      <c r="U53567" s="15"/>
    </row>
    <row r="53568" ht="15" spans="16:21">
      <c r="P53568" s="15"/>
      <c r="Q53568" s="15"/>
      <c r="R53568" s="15"/>
      <c r="S53568" s="15"/>
      <c r="T53568" s="15"/>
      <c r="U53568" s="15"/>
    </row>
    <row r="53569" ht="15" spans="16:21">
      <c r="P53569" s="15"/>
      <c r="Q53569" s="15"/>
      <c r="R53569" s="15"/>
      <c r="S53569" s="15"/>
      <c r="T53569" s="15"/>
      <c r="U53569" s="15"/>
    </row>
    <row r="53570" ht="15" spans="16:21">
      <c r="P53570" s="15"/>
      <c r="Q53570" s="15"/>
      <c r="R53570" s="15"/>
      <c r="S53570" s="15"/>
      <c r="T53570" s="15"/>
      <c r="U53570" s="15"/>
    </row>
    <row r="53571" ht="15" spans="16:21">
      <c r="P53571" s="15"/>
      <c r="Q53571" s="15"/>
      <c r="R53571" s="15"/>
      <c r="S53571" s="15"/>
      <c r="T53571" s="15"/>
      <c r="U53571" s="15"/>
    </row>
    <row r="53572" ht="15" spans="16:21">
      <c r="P53572" s="15"/>
      <c r="Q53572" s="15"/>
      <c r="R53572" s="15"/>
      <c r="S53572" s="15"/>
      <c r="T53572" s="15"/>
      <c r="U53572" s="15"/>
    </row>
    <row r="53573" ht="15" spans="16:21">
      <c r="P53573" s="15"/>
      <c r="Q53573" s="15"/>
      <c r="R53573" s="15"/>
      <c r="S53573" s="15"/>
      <c r="T53573" s="15"/>
      <c r="U53573" s="15"/>
    </row>
    <row r="53574" ht="15" spans="16:21">
      <c r="P53574" s="15"/>
      <c r="Q53574" s="15"/>
      <c r="R53574" s="15"/>
      <c r="S53574" s="15"/>
      <c r="T53574" s="15"/>
      <c r="U53574" s="15"/>
    </row>
    <row r="53575" ht="15" spans="16:21">
      <c r="P53575" s="15"/>
      <c r="Q53575" s="15"/>
      <c r="R53575" s="15"/>
      <c r="S53575" s="15"/>
      <c r="T53575" s="15"/>
      <c r="U53575" s="15"/>
    </row>
    <row r="53576" ht="15" spans="16:21">
      <c r="P53576" s="15"/>
      <c r="Q53576" s="15"/>
      <c r="R53576" s="15"/>
      <c r="S53576" s="15"/>
      <c r="T53576" s="15"/>
      <c r="U53576" s="15"/>
    </row>
    <row r="53577" ht="15" spans="16:21">
      <c r="P53577" s="15"/>
      <c r="Q53577" s="15"/>
      <c r="R53577" s="15"/>
      <c r="S53577" s="15"/>
      <c r="T53577" s="15"/>
      <c r="U53577" s="15"/>
    </row>
    <row r="53578" ht="15" spans="16:21">
      <c r="P53578" s="15"/>
      <c r="Q53578" s="15"/>
      <c r="R53578" s="15"/>
      <c r="S53578" s="15"/>
      <c r="T53578" s="15"/>
      <c r="U53578" s="15"/>
    </row>
    <row r="53579" ht="15" spans="16:21">
      <c r="P53579" s="15"/>
      <c r="Q53579" s="15"/>
      <c r="R53579" s="15"/>
      <c r="S53579" s="15"/>
      <c r="T53579" s="15"/>
      <c r="U53579" s="15"/>
    </row>
    <row r="53580" ht="15" spans="16:21">
      <c r="P53580" s="15"/>
      <c r="Q53580" s="15"/>
      <c r="R53580" s="15"/>
      <c r="S53580" s="15"/>
      <c r="T53580" s="15"/>
      <c r="U53580" s="15"/>
    </row>
    <row r="53581" ht="15" spans="16:21">
      <c r="P53581" s="15"/>
      <c r="Q53581" s="15"/>
      <c r="R53581" s="15"/>
      <c r="S53581" s="15"/>
      <c r="T53581" s="15"/>
      <c r="U53581" s="15"/>
    </row>
    <row r="53582" ht="15" spans="16:21">
      <c r="P53582" s="15"/>
      <c r="Q53582" s="15"/>
      <c r="R53582" s="15"/>
      <c r="S53582" s="15"/>
      <c r="T53582" s="15"/>
      <c r="U53582" s="15"/>
    </row>
    <row r="53583" ht="15" spans="16:21">
      <c r="P53583" s="15"/>
      <c r="Q53583" s="15"/>
      <c r="R53583" s="15"/>
      <c r="S53583" s="15"/>
      <c r="T53583" s="15"/>
      <c r="U53583" s="15"/>
    </row>
    <row r="53584" ht="15" spans="16:21">
      <c r="P53584" s="15"/>
      <c r="Q53584" s="15"/>
      <c r="R53584" s="15"/>
      <c r="S53584" s="15"/>
      <c r="T53584" s="15"/>
      <c r="U53584" s="15"/>
    </row>
    <row r="53585" ht="15" spans="16:21">
      <c r="P53585" s="15"/>
      <c r="Q53585" s="15"/>
      <c r="R53585" s="15"/>
      <c r="S53585" s="15"/>
      <c r="T53585" s="15"/>
      <c r="U53585" s="15"/>
    </row>
    <row r="53586" ht="15" spans="16:21">
      <c r="P53586" s="15"/>
      <c r="Q53586" s="15"/>
      <c r="R53586" s="15"/>
      <c r="S53586" s="15"/>
      <c r="T53586" s="15"/>
      <c r="U53586" s="15"/>
    </row>
    <row r="53587" ht="15" spans="16:21">
      <c r="P53587" s="15"/>
      <c r="Q53587" s="15"/>
      <c r="R53587" s="15"/>
      <c r="S53587" s="15"/>
      <c r="T53587" s="15"/>
      <c r="U53587" s="15"/>
    </row>
    <row r="53588" ht="15" spans="16:21">
      <c r="P53588" s="15"/>
      <c r="Q53588" s="15"/>
      <c r="R53588" s="15"/>
      <c r="S53588" s="15"/>
      <c r="T53588" s="15"/>
      <c r="U53588" s="15"/>
    </row>
    <row r="53589" ht="15" spans="16:21">
      <c r="P53589" s="15"/>
      <c r="Q53589" s="15"/>
      <c r="R53589" s="15"/>
      <c r="S53589" s="15"/>
      <c r="T53589" s="15"/>
      <c r="U53589" s="15"/>
    </row>
    <row r="53590" ht="15" spans="16:21">
      <c r="P53590" s="15"/>
      <c r="Q53590" s="15"/>
      <c r="R53590" s="15"/>
      <c r="S53590" s="15"/>
      <c r="T53590" s="15"/>
      <c r="U53590" s="15"/>
    </row>
    <row r="53591" ht="15" spans="16:21">
      <c r="P53591" s="15"/>
      <c r="Q53591" s="15"/>
      <c r="R53591" s="15"/>
      <c r="S53591" s="15"/>
      <c r="T53591" s="15"/>
      <c r="U53591" s="15"/>
    </row>
    <row r="53592" ht="15" spans="16:21">
      <c r="P53592" s="15"/>
      <c r="Q53592" s="15"/>
      <c r="R53592" s="15"/>
      <c r="S53592" s="15"/>
      <c r="T53592" s="15"/>
      <c r="U53592" s="15"/>
    </row>
    <row r="53593" ht="15" spans="16:21">
      <c r="P53593" s="15"/>
      <c r="Q53593" s="15"/>
      <c r="R53593" s="15"/>
      <c r="S53593" s="15"/>
      <c r="T53593" s="15"/>
      <c r="U53593" s="15"/>
    </row>
    <row r="53594" ht="15" spans="16:21">
      <c r="P53594" s="15"/>
      <c r="Q53594" s="15"/>
      <c r="R53594" s="15"/>
      <c r="S53594" s="15"/>
      <c r="T53594" s="15"/>
      <c r="U53594" s="15"/>
    </row>
    <row r="53595" ht="15" spans="16:21">
      <c r="P53595" s="15"/>
      <c r="Q53595" s="15"/>
      <c r="R53595" s="15"/>
      <c r="S53595" s="15"/>
      <c r="T53595" s="15"/>
      <c r="U53595" s="15"/>
    </row>
    <row r="53596" ht="15" spans="16:21">
      <c r="P53596" s="15"/>
      <c r="Q53596" s="15"/>
      <c r="R53596" s="15"/>
      <c r="S53596" s="15"/>
      <c r="T53596" s="15"/>
      <c r="U53596" s="15"/>
    </row>
    <row r="53597" ht="15" spans="16:21">
      <c r="P53597" s="15"/>
      <c r="Q53597" s="15"/>
      <c r="R53597" s="15"/>
      <c r="S53597" s="15"/>
      <c r="T53597" s="15"/>
      <c r="U53597" s="15"/>
    </row>
    <row r="53598" ht="15" spans="16:21">
      <c r="P53598" s="15"/>
      <c r="Q53598" s="15"/>
      <c r="R53598" s="15"/>
      <c r="S53598" s="15"/>
      <c r="T53598" s="15"/>
      <c r="U53598" s="15"/>
    </row>
    <row r="53599" ht="15" spans="16:21">
      <c r="P53599" s="15"/>
      <c r="Q53599" s="15"/>
      <c r="R53599" s="15"/>
      <c r="S53599" s="15"/>
      <c r="T53599" s="15"/>
      <c r="U53599" s="15"/>
    </row>
    <row r="53600" ht="15" spans="16:21">
      <c r="P53600" s="15"/>
      <c r="Q53600" s="15"/>
      <c r="R53600" s="15"/>
      <c r="S53600" s="15"/>
      <c r="T53600" s="15"/>
      <c r="U53600" s="15"/>
    </row>
    <row r="53601" ht="15" spans="16:21">
      <c r="P53601" s="15"/>
      <c r="Q53601" s="15"/>
      <c r="R53601" s="15"/>
      <c r="S53601" s="15"/>
      <c r="T53601" s="15"/>
      <c r="U53601" s="15"/>
    </row>
    <row r="53602" ht="15" spans="16:21">
      <c r="P53602" s="15"/>
      <c r="Q53602" s="15"/>
      <c r="R53602" s="15"/>
      <c r="S53602" s="15"/>
      <c r="T53602" s="15"/>
      <c r="U53602" s="15"/>
    </row>
    <row r="53603" ht="15" spans="16:21">
      <c r="P53603" s="15"/>
      <c r="Q53603" s="15"/>
      <c r="R53603" s="15"/>
      <c r="S53603" s="15"/>
      <c r="T53603" s="15"/>
      <c r="U53603" s="15"/>
    </row>
    <row r="53604" ht="15" spans="16:21">
      <c r="P53604" s="15"/>
      <c r="Q53604" s="15"/>
      <c r="R53604" s="15"/>
      <c r="S53604" s="15"/>
      <c r="T53604" s="15"/>
      <c r="U53604" s="15"/>
    </row>
    <row r="53605" ht="15" spans="16:21">
      <c r="P53605" s="15"/>
      <c r="Q53605" s="15"/>
      <c r="R53605" s="15"/>
      <c r="S53605" s="15"/>
      <c r="T53605" s="15"/>
      <c r="U53605" s="15"/>
    </row>
    <row r="53606" ht="15" spans="16:21">
      <c r="P53606" s="15"/>
      <c r="Q53606" s="15"/>
      <c r="R53606" s="15"/>
      <c r="S53606" s="15"/>
      <c r="T53606" s="15"/>
      <c r="U53606" s="15"/>
    </row>
    <row r="53607" ht="15" spans="16:21">
      <c r="P53607" s="15"/>
      <c r="Q53607" s="15"/>
      <c r="R53607" s="15"/>
      <c r="S53607" s="15"/>
      <c r="T53607" s="15"/>
      <c r="U53607" s="15"/>
    </row>
    <row r="53608" ht="15" spans="16:21">
      <c r="P53608" s="15"/>
      <c r="Q53608" s="15"/>
      <c r="R53608" s="15"/>
      <c r="S53608" s="15"/>
      <c r="T53608" s="15"/>
      <c r="U53608" s="15"/>
    </row>
    <row r="53609" ht="15" spans="16:21">
      <c r="P53609" s="15"/>
      <c r="Q53609" s="15"/>
      <c r="R53609" s="15"/>
      <c r="S53609" s="15"/>
      <c r="T53609" s="15"/>
      <c r="U53609" s="15"/>
    </row>
    <row r="53610" ht="15" spans="16:21">
      <c r="P53610" s="15"/>
      <c r="Q53610" s="15"/>
      <c r="R53610" s="15"/>
      <c r="S53610" s="15"/>
      <c r="T53610" s="15"/>
      <c r="U53610" s="15"/>
    </row>
    <row r="53611" ht="15" spans="16:21">
      <c r="P53611" s="15"/>
      <c r="Q53611" s="15"/>
      <c r="R53611" s="15"/>
      <c r="S53611" s="15"/>
      <c r="T53611" s="15"/>
      <c r="U53611" s="15"/>
    </row>
    <row r="53612" ht="15" spans="16:21">
      <c r="P53612" s="15"/>
      <c r="Q53612" s="15"/>
      <c r="R53612" s="15"/>
      <c r="S53612" s="15"/>
      <c r="T53612" s="15"/>
      <c r="U53612" s="15"/>
    </row>
    <row r="53613" ht="15" spans="16:21">
      <c r="P53613" s="15"/>
      <c r="Q53613" s="15"/>
      <c r="R53613" s="15"/>
      <c r="S53613" s="15"/>
      <c r="T53613" s="15"/>
      <c r="U53613" s="15"/>
    </row>
    <row r="53614" ht="15" spans="16:21">
      <c r="P53614" s="15"/>
      <c r="Q53614" s="15"/>
      <c r="R53614" s="15"/>
      <c r="S53614" s="15"/>
      <c r="T53614" s="15"/>
      <c r="U53614" s="15"/>
    </row>
    <row r="53615" ht="15" spans="16:21">
      <c r="P53615" s="15"/>
      <c r="Q53615" s="15"/>
      <c r="R53615" s="15"/>
      <c r="S53615" s="15"/>
      <c r="T53615" s="15"/>
      <c r="U53615" s="15"/>
    </row>
    <row r="53616" ht="15" spans="16:21">
      <c r="P53616" s="15"/>
      <c r="Q53616" s="15"/>
      <c r="R53616" s="15"/>
      <c r="S53616" s="15"/>
      <c r="T53616" s="15"/>
      <c r="U53616" s="15"/>
    </row>
    <row r="53617" ht="15" spans="16:21">
      <c r="P53617" s="15"/>
      <c r="Q53617" s="15"/>
      <c r="R53617" s="15"/>
      <c r="S53617" s="15"/>
      <c r="T53617" s="15"/>
      <c r="U53617" s="15"/>
    </row>
    <row r="53618" ht="15" spans="16:21">
      <c r="P53618" s="15"/>
      <c r="Q53618" s="15"/>
      <c r="R53618" s="15"/>
      <c r="S53618" s="15"/>
      <c r="T53618" s="15"/>
      <c r="U53618" s="15"/>
    </row>
    <row r="53619" ht="15" spans="16:21">
      <c r="P53619" s="15"/>
      <c r="Q53619" s="15"/>
      <c r="R53619" s="15"/>
      <c r="S53619" s="15"/>
      <c r="T53619" s="15"/>
      <c r="U53619" s="15"/>
    </row>
    <row r="53620" ht="15" spans="16:21">
      <c r="P53620" s="15"/>
      <c r="Q53620" s="15"/>
      <c r="R53620" s="15"/>
      <c r="S53620" s="15"/>
      <c r="T53620" s="15"/>
      <c r="U53620" s="15"/>
    </row>
    <row r="53621" ht="15" spans="16:21">
      <c r="P53621" s="15"/>
      <c r="Q53621" s="15"/>
      <c r="R53621" s="15"/>
      <c r="S53621" s="15"/>
      <c r="T53621" s="15"/>
      <c r="U53621" s="15"/>
    </row>
    <row r="53622" ht="15" spans="16:21">
      <c r="P53622" s="15"/>
      <c r="Q53622" s="15"/>
      <c r="R53622" s="15"/>
      <c r="S53622" s="15"/>
      <c r="T53622" s="15"/>
      <c r="U53622" s="15"/>
    </row>
    <row r="53623" ht="15" spans="16:21">
      <c r="P53623" s="15"/>
      <c r="Q53623" s="15"/>
      <c r="R53623" s="15"/>
      <c r="S53623" s="15"/>
      <c r="T53623" s="15"/>
      <c r="U53623" s="15"/>
    </row>
    <row r="53624" ht="15" spans="16:21">
      <c r="P53624" s="15"/>
      <c r="Q53624" s="15"/>
      <c r="R53624" s="15"/>
      <c r="S53624" s="15"/>
      <c r="T53624" s="15"/>
      <c r="U53624" s="15"/>
    </row>
    <row r="53625" ht="15" spans="16:21">
      <c r="P53625" s="15"/>
      <c r="Q53625" s="15"/>
      <c r="R53625" s="15"/>
      <c r="S53625" s="15"/>
      <c r="T53625" s="15"/>
      <c r="U53625" s="15"/>
    </row>
    <row r="53626" ht="15" spans="16:21">
      <c r="P53626" s="15"/>
      <c r="Q53626" s="15"/>
      <c r="R53626" s="15"/>
      <c r="S53626" s="15"/>
      <c r="T53626" s="15"/>
      <c r="U53626" s="15"/>
    </row>
    <row r="53627" ht="15" spans="16:21">
      <c r="P53627" s="15"/>
      <c r="Q53627" s="15"/>
      <c r="R53627" s="15"/>
      <c r="S53627" s="15"/>
      <c r="T53627" s="15"/>
      <c r="U53627" s="15"/>
    </row>
    <row r="53628" ht="15" spans="16:21">
      <c r="P53628" s="15"/>
      <c r="Q53628" s="15"/>
      <c r="R53628" s="15"/>
      <c r="S53628" s="15"/>
      <c r="T53628" s="15"/>
      <c r="U53628" s="15"/>
    </row>
    <row r="53629" ht="15" spans="16:21">
      <c r="P53629" s="15"/>
      <c r="Q53629" s="15"/>
      <c r="R53629" s="15"/>
      <c r="S53629" s="15"/>
      <c r="T53629" s="15"/>
      <c r="U53629" s="15"/>
    </row>
    <row r="53630" ht="15" spans="16:21">
      <c r="P53630" s="15"/>
      <c r="Q53630" s="15"/>
      <c r="R53630" s="15"/>
      <c r="S53630" s="15"/>
      <c r="T53630" s="15"/>
      <c r="U53630" s="15"/>
    </row>
    <row r="53631" ht="15" spans="16:21">
      <c r="P53631" s="15"/>
      <c r="Q53631" s="15"/>
      <c r="R53631" s="15"/>
      <c r="S53631" s="15"/>
      <c r="T53631" s="15"/>
      <c r="U53631" s="15"/>
    </row>
    <row r="53632" ht="15" spans="16:21">
      <c r="P53632" s="15"/>
      <c r="Q53632" s="15"/>
      <c r="R53632" s="15"/>
      <c r="S53632" s="15"/>
      <c r="T53632" s="15"/>
      <c r="U53632" s="15"/>
    </row>
    <row r="53633" ht="15" spans="16:21">
      <c r="P53633" s="15"/>
      <c r="Q53633" s="15"/>
      <c r="R53633" s="15"/>
      <c r="S53633" s="15"/>
      <c r="T53633" s="15"/>
      <c r="U53633" s="15"/>
    </row>
    <row r="53634" ht="15" spans="16:21">
      <c r="P53634" s="15"/>
      <c r="Q53634" s="15"/>
      <c r="R53634" s="15"/>
      <c r="S53634" s="15"/>
      <c r="T53634" s="15"/>
      <c r="U53634" s="15"/>
    </row>
    <row r="53635" ht="15" spans="16:21">
      <c r="P53635" s="15"/>
      <c r="Q53635" s="15"/>
      <c r="R53635" s="15"/>
      <c r="S53635" s="15"/>
      <c r="T53635" s="15"/>
      <c r="U53635" s="15"/>
    </row>
    <row r="53636" ht="15" spans="16:21">
      <c r="P53636" s="15"/>
      <c r="Q53636" s="15"/>
      <c r="R53636" s="15"/>
      <c r="S53636" s="15"/>
      <c r="T53636" s="15"/>
      <c r="U53636" s="15"/>
    </row>
    <row r="53637" ht="15" spans="16:21">
      <c r="P53637" s="15"/>
      <c r="Q53637" s="15"/>
      <c r="R53637" s="15"/>
      <c r="S53637" s="15"/>
      <c r="T53637" s="15"/>
      <c r="U53637" s="15"/>
    </row>
    <row r="53638" ht="15" spans="16:21">
      <c r="P53638" s="15"/>
      <c r="Q53638" s="15"/>
      <c r="R53638" s="15"/>
      <c r="S53638" s="15"/>
      <c r="T53638" s="15"/>
      <c r="U53638" s="15"/>
    </row>
    <row r="53639" ht="15" spans="16:21">
      <c r="P53639" s="15"/>
      <c r="Q53639" s="15"/>
      <c r="R53639" s="15"/>
      <c r="S53639" s="15"/>
      <c r="T53639" s="15"/>
      <c r="U53639" s="15"/>
    </row>
    <row r="53640" ht="15" spans="16:21">
      <c r="P53640" s="15"/>
      <c r="Q53640" s="15"/>
      <c r="R53640" s="15"/>
      <c r="S53640" s="15"/>
      <c r="T53640" s="15"/>
      <c r="U53640" s="15"/>
    </row>
    <row r="53641" ht="15" spans="16:21">
      <c r="P53641" s="15"/>
      <c r="Q53641" s="15"/>
      <c r="R53641" s="15"/>
      <c r="S53641" s="15"/>
      <c r="T53641" s="15"/>
      <c r="U53641" s="15"/>
    </row>
    <row r="53642" ht="15" spans="16:21">
      <c r="P53642" s="15"/>
      <c r="Q53642" s="15"/>
      <c r="R53642" s="15"/>
      <c r="S53642" s="15"/>
      <c r="T53642" s="15"/>
      <c r="U53642" s="15"/>
    </row>
    <row r="53643" ht="15" spans="16:21">
      <c r="P53643" s="15"/>
      <c r="Q53643" s="15"/>
      <c r="R53643" s="15"/>
      <c r="S53643" s="15"/>
      <c r="T53643" s="15"/>
      <c r="U53643" s="15"/>
    </row>
    <row r="53644" ht="15" spans="16:21">
      <c r="P53644" s="15"/>
      <c r="Q53644" s="15"/>
      <c r="R53644" s="15"/>
      <c r="S53644" s="15"/>
      <c r="T53644" s="15"/>
      <c r="U53644" s="15"/>
    </row>
    <row r="53645" ht="15" spans="16:21">
      <c r="P53645" s="15"/>
      <c r="Q53645" s="15"/>
      <c r="R53645" s="15"/>
      <c r="S53645" s="15"/>
      <c r="T53645" s="15"/>
      <c r="U53645" s="15"/>
    </row>
    <row r="53646" ht="15" spans="16:21">
      <c r="P53646" s="15"/>
      <c r="Q53646" s="15"/>
      <c r="R53646" s="15"/>
      <c r="S53646" s="15"/>
      <c r="T53646" s="15"/>
      <c r="U53646" s="15"/>
    </row>
    <row r="53647" ht="15" spans="16:21">
      <c r="P53647" s="15"/>
      <c r="Q53647" s="15"/>
      <c r="R53647" s="15"/>
      <c r="S53647" s="15"/>
      <c r="T53647" s="15"/>
      <c r="U53647" s="15"/>
    </row>
    <row r="53648" ht="15" spans="16:21">
      <c r="P53648" s="15"/>
      <c r="Q53648" s="15"/>
      <c r="R53648" s="15"/>
      <c r="S53648" s="15"/>
      <c r="T53648" s="15"/>
      <c r="U53648" s="15"/>
    </row>
    <row r="53649" ht="15" spans="16:21">
      <c r="P53649" s="15"/>
      <c r="Q53649" s="15"/>
      <c r="R53649" s="15"/>
      <c r="S53649" s="15"/>
      <c r="T53649" s="15"/>
      <c r="U53649" s="15"/>
    </row>
    <row r="53650" ht="15" spans="16:21">
      <c r="P53650" s="15"/>
      <c r="Q53650" s="15"/>
      <c r="R53650" s="15"/>
      <c r="S53650" s="15"/>
      <c r="T53650" s="15"/>
      <c r="U53650" s="15"/>
    </row>
    <row r="53651" ht="15" spans="16:21">
      <c r="P53651" s="15"/>
      <c r="Q53651" s="15"/>
      <c r="R53651" s="15"/>
      <c r="S53651" s="15"/>
      <c r="T53651" s="15"/>
      <c r="U53651" s="15"/>
    </row>
    <row r="53652" ht="15" spans="16:21">
      <c r="P53652" s="15"/>
      <c r="Q53652" s="15"/>
      <c r="R53652" s="15"/>
      <c r="S53652" s="15"/>
      <c r="T53652" s="15"/>
      <c r="U53652" s="15"/>
    </row>
    <row r="53653" ht="15" spans="16:21">
      <c r="P53653" s="15"/>
      <c r="Q53653" s="15"/>
      <c r="R53653" s="15"/>
      <c r="S53653" s="15"/>
      <c r="T53653" s="15"/>
      <c r="U53653" s="15"/>
    </row>
    <row r="53654" ht="15" spans="16:21">
      <c r="P53654" s="15"/>
      <c r="Q53654" s="15"/>
      <c r="R53654" s="15"/>
      <c r="S53654" s="15"/>
      <c r="T53654" s="15"/>
      <c r="U53654" s="15"/>
    </row>
    <row r="53655" ht="15" spans="16:21">
      <c r="P53655" s="15"/>
      <c r="Q53655" s="15"/>
      <c r="R53655" s="15"/>
      <c r="S53655" s="15"/>
      <c r="T53655" s="15"/>
      <c r="U53655" s="15"/>
    </row>
    <row r="53656" ht="15" spans="16:21">
      <c r="P53656" s="15"/>
      <c r="Q53656" s="15"/>
      <c r="R53656" s="15"/>
      <c r="S53656" s="15"/>
      <c r="T53656" s="15"/>
      <c r="U53656" s="15"/>
    </row>
    <row r="53657" ht="15" spans="16:21">
      <c r="P53657" s="15"/>
      <c r="Q53657" s="15"/>
      <c r="R53657" s="15"/>
      <c r="S53657" s="15"/>
      <c r="T53657" s="15"/>
      <c r="U53657" s="15"/>
    </row>
    <row r="53658" ht="15" spans="16:21">
      <c r="P53658" s="15"/>
      <c r="Q53658" s="15"/>
      <c r="R53658" s="15"/>
      <c r="S53658" s="15"/>
      <c r="T53658" s="15"/>
      <c r="U53658" s="15"/>
    </row>
    <row r="53659" ht="15" spans="16:21">
      <c r="P53659" s="15"/>
      <c r="Q53659" s="15"/>
      <c r="R53659" s="15"/>
      <c r="S53659" s="15"/>
      <c r="T53659" s="15"/>
      <c r="U53659" s="15"/>
    </row>
    <row r="53660" ht="15" spans="16:21">
      <c r="P53660" s="15"/>
      <c r="Q53660" s="15"/>
      <c r="R53660" s="15"/>
      <c r="S53660" s="15"/>
      <c r="T53660" s="15"/>
      <c r="U53660" s="15"/>
    </row>
    <row r="53661" ht="15" spans="16:21">
      <c r="P53661" s="15"/>
      <c r="Q53661" s="15"/>
      <c r="R53661" s="15"/>
      <c r="S53661" s="15"/>
      <c r="T53661" s="15"/>
      <c r="U53661" s="15"/>
    </row>
    <row r="53662" ht="15" spans="16:21">
      <c r="P53662" s="15"/>
      <c r="Q53662" s="15"/>
      <c r="R53662" s="15"/>
      <c r="S53662" s="15"/>
      <c r="T53662" s="15"/>
      <c r="U53662" s="15"/>
    </row>
    <row r="53663" ht="15" spans="16:21">
      <c r="P53663" s="15"/>
      <c r="Q53663" s="15"/>
      <c r="R53663" s="15"/>
      <c r="S53663" s="15"/>
      <c r="T53663" s="15"/>
      <c r="U53663" s="15"/>
    </row>
    <row r="53664" ht="15" spans="16:21">
      <c r="P53664" s="15"/>
      <c r="Q53664" s="15"/>
      <c r="R53664" s="15"/>
      <c r="S53664" s="15"/>
      <c r="T53664" s="15"/>
      <c r="U53664" s="15"/>
    </row>
    <row r="53665" ht="15" spans="16:21">
      <c r="P53665" s="15"/>
      <c r="Q53665" s="15"/>
      <c r="R53665" s="15"/>
      <c r="S53665" s="15"/>
      <c r="T53665" s="15"/>
      <c r="U53665" s="15"/>
    </row>
    <row r="53666" ht="15" spans="16:21">
      <c r="P53666" s="15"/>
      <c r="Q53666" s="15"/>
      <c r="R53666" s="15"/>
      <c r="S53666" s="15"/>
      <c r="T53666" s="15"/>
      <c r="U53666" s="15"/>
    </row>
    <row r="53667" ht="15" spans="16:21">
      <c r="P53667" s="15"/>
      <c r="Q53667" s="15"/>
      <c r="R53667" s="15"/>
      <c r="S53667" s="15"/>
      <c r="T53667" s="15"/>
      <c r="U53667" s="15"/>
    </row>
    <row r="53668" ht="15" spans="16:21">
      <c r="P53668" s="15"/>
      <c r="Q53668" s="15"/>
      <c r="R53668" s="15"/>
      <c r="S53668" s="15"/>
      <c r="T53668" s="15"/>
      <c r="U53668" s="15"/>
    </row>
    <row r="53669" ht="15" spans="16:21">
      <c r="P53669" s="15"/>
      <c r="Q53669" s="15"/>
      <c r="R53669" s="15"/>
      <c r="S53669" s="15"/>
      <c r="T53669" s="15"/>
      <c r="U53669" s="15"/>
    </row>
    <row r="53670" ht="15" spans="16:21">
      <c r="P53670" s="15"/>
      <c r="Q53670" s="15"/>
      <c r="R53670" s="15"/>
      <c r="S53670" s="15"/>
      <c r="T53670" s="15"/>
      <c r="U53670" s="15"/>
    </row>
    <row r="53671" ht="15" spans="16:21">
      <c r="P53671" s="15"/>
      <c r="Q53671" s="15"/>
      <c r="R53671" s="15"/>
      <c r="S53671" s="15"/>
      <c r="T53671" s="15"/>
      <c r="U53671" s="15"/>
    </row>
    <row r="53672" ht="15" spans="16:21">
      <c r="P53672" s="15"/>
      <c r="Q53672" s="15"/>
      <c r="R53672" s="15"/>
      <c r="S53672" s="15"/>
      <c r="T53672" s="15"/>
      <c r="U53672" s="15"/>
    </row>
    <row r="53673" ht="15" spans="16:21">
      <c r="P53673" s="15"/>
      <c r="Q53673" s="15"/>
      <c r="R53673" s="15"/>
      <c r="S53673" s="15"/>
      <c r="T53673" s="15"/>
      <c r="U53673" s="15"/>
    </row>
    <row r="53674" ht="15" spans="16:21">
      <c r="P53674" s="15"/>
      <c r="Q53674" s="15"/>
      <c r="R53674" s="15"/>
      <c r="S53674" s="15"/>
      <c r="T53674" s="15"/>
      <c r="U53674" s="15"/>
    </row>
    <row r="53675" ht="15" spans="16:21">
      <c r="P53675" s="15"/>
      <c r="Q53675" s="15"/>
      <c r="R53675" s="15"/>
      <c r="S53675" s="15"/>
      <c r="T53675" s="15"/>
      <c r="U53675" s="15"/>
    </row>
    <row r="53676" ht="15" spans="16:21">
      <c r="P53676" s="15"/>
      <c r="Q53676" s="15"/>
      <c r="R53676" s="15"/>
      <c r="S53676" s="15"/>
      <c r="T53676" s="15"/>
      <c r="U53676" s="15"/>
    </row>
    <row r="53677" ht="15" spans="16:21">
      <c r="P53677" s="15"/>
      <c r="Q53677" s="15"/>
      <c r="R53677" s="15"/>
      <c r="S53677" s="15"/>
      <c r="T53677" s="15"/>
      <c r="U53677" s="15"/>
    </row>
    <row r="53678" ht="15" spans="16:21">
      <c r="P53678" s="15"/>
      <c r="Q53678" s="15"/>
      <c r="R53678" s="15"/>
      <c r="S53678" s="15"/>
      <c r="T53678" s="15"/>
      <c r="U53678" s="15"/>
    </row>
    <row r="53679" ht="15" spans="16:21">
      <c r="P53679" s="15"/>
      <c r="Q53679" s="15"/>
      <c r="R53679" s="15"/>
      <c r="S53679" s="15"/>
      <c r="T53679" s="15"/>
      <c r="U53679" s="15"/>
    </row>
    <row r="53680" ht="15" spans="16:21">
      <c r="P53680" s="15"/>
      <c r="Q53680" s="15"/>
      <c r="R53680" s="15"/>
      <c r="S53680" s="15"/>
      <c r="T53680" s="15"/>
      <c r="U53680" s="15"/>
    </row>
    <row r="53681" ht="15" spans="16:21">
      <c r="P53681" s="15"/>
      <c r="Q53681" s="15"/>
      <c r="R53681" s="15"/>
      <c r="S53681" s="15"/>
      <c r="T53681" s="15"/>
      <c r="U53681" s="15"/>
    </row>
    <row r="53682" ht="15" spans="16:21">
      <c r="P53682" s="15"/>
      <c r="Q53682" s="15"/>
      <c r="R53682" s="15"/>
      <c r="S53682" s="15"/>
      <c r="T53682" s="15"/>
      <c r="U53682" s="15"/>
    </row>
    <row r="53683" ht="15" spans="16:21">
      <c r="P53683" s="15"/>
      <c r="Q53683" s="15"/>
      <c r="R53683" s="15"/>
      <c r="S53683" s="15"/>
      <c r="T53683" s="15"/>
      <c r="U53683" s="15"/>
    </row>
    <row r="53684" ht="15" spans="16:21">
      <c r="P53684" s="15"/>
      <c r="Q53684" s="15"/>
      <c r="R53684" s="15"/>
      <c r="S53684" s="15"/>
      <c r="T53684" s="15"/>
      <c r="U53684" s="15"/>
    </row>
    <row r="53685" ht="15" spans="16:21">
      <c r="P53685" s="15"/>
      <c r="Q53685" s="15"/>
      <c r="R53685" s="15"/>
      <c r="S53685" s="15"/>
      <c r="T53685" s="15"/>
      <c r="U53685" s="15"/>
    </row>
    <row r="53686" ht="15" spans="16:21">
      <c r="P53686" s="15"/>
      <c r="Q53686" s="15"/>
      <c r="R53686" s="15"/>
      <c r="S53686" s="15"/>
      <c r="T53686" s="15"/>
      <c r="U53686" s="15"/>
    </row>
    <row r="53687" ht="15" spans="16:21">
      <c r="P53687" s="15"/>
      <c r="Q53687" s="15"/>
      <c r="R53687" s="15"/>
      <c r="S53687" s="15"/>
      <c r="T53687" s="15"/>
      <c r="U53687" s="15"/>
    </row>
    <row r="53688" ht="15" spans="16:21">
      <c r="P53688" s="15"/>
      <c r="Q53688" s="15"/>
      <c r="R53688" s="15"/>
      <c r="S53688" s="15"/>
      <c r="T53688" s="15"/>
      <c r="U53688" s="15"/>
    </row>
    <row r="53689" ht="15" spans="16:21">
      <c r="P53689" s="15"/>
      <c r="Q53689" s="15"/>
      <c r="R53689" s="15"/>
      <c r="S53689" s="15"/>
      <c r="T53689" s="15"/>
      <c r="U53689" s="15"/>
    </row>
    <row r="53690" ht="15" spans="16:21">
      <c r="P53690" s="15"/>
      <c r="Q53690" s="15"/>
      <c r="R53690" s="15"/>
      <c r="S53690" s="15"/>
      <c r="T53690" s="15"/>
      <c r="U53690" s="15"/>
    </row>
    <row r="53691" ht="15" spans="16:21">
      <c r="P53691" s="15"/>
      <c r="Q53691" s="15"/>
      <c r="R53691" s="15"/>
      <c r="S53691" s="15"/>
      <c r="T53691" s="15"/>
      <c r="U53691" s="15"/>
    </row>
    <row r="53692" ht="15" spans="16:21">
      <c r="P53692" s="15"/>
      <c r="Q53692" s="15"/>
      <c r="R53692" s="15"/>
      <c r="S53692" s="15"/>
      <c r="T53692" s="15"/>
      <c r="U53692" s="15"/>
    </row>
    <row r="53693" ht="15" spans="16:21">
      <c r="P53693" s="15"/>
      <c r="Q53693" s="15"/>
      <c r="R53693" s="15"/>
      <c r="S53693" s="15"/>
      <c r="T53693" s="15"/>
      <c r="U53693" s="15"/>
    </row>
    <row r="53694" ht="15" spans="16:21">
      <c r="P53694" s="15"/>
      <c r="Q53694" s="15"/>
      <c r="R53694" s="15"/>
      <c r="S53694" s="15"/>
      <c r="T53694" s="15"/>
      <c r="U53694" s="15"/>
    </row>
    <row r="53695" ht="15" spans="16:21">
      <c r="P53695" s="15"/>
      <c r="Q53695" s="15"/>
      <c r="R53695" s="15"/>
      <c r="S53695" s="15"/>
      <c r="T53695" s="15"/>
      <c r="U53695" s="15"/>
    </row>
    <row r="53696" ht="15" spans="16:21">
      <c r="P53696" s="15"/>
      <c r="Q53696" s="15"/>
      <c r="R53696" s="15"/>
      <c r="S53696" s="15"/>
      <c r="T53696" s="15"/>
      <c r="U53696" s="15"/>
    </row>
    <row r="53697" ht="15" spans="16:21">
      <c r="P53697" s="15"/>
      <c r="Q53697" s="15"/>
      <c r="R53697" s="15"/>
      <c r="S53697" s="15"/>
      <c r="T53697" s="15"/>
      <c r="U53697" s="15"/>
    </row>
    <row r="53698" ht="15" spans="16:21">
      <c r="P53698" s="15"/>
      <c r="Q53698" s="15"/>
      <c r="R53698" s="15"/>
      <c r="S53698" s="15"/>
      <c r="T53698" s="15"/>
      <c r="U53698" s="15"/>
    </row>
    <row r="53699" ht="15" spans="16:21">
      <c r="P53699" s="15"/>
      <c r="Q53699" s="15"/>
      <c r="R53699" s="15"/>
      <c r="S53699" s="15"/>
      <c r="T53699" s="15"/>
      <c r="U53699" s="15"/>
    </row>
    <row r="53700" ht="15" spans="16:21">
      <c r="P53700" s="15"/>
      <c r="Q53700" s="15"/>
      <c r="R53700" s="15"/>
      <c r="S53700" s="15"/>
      <c r="T53700" s="15"/>
      <c r="U53700" s="15"/>
    </row>
    <row r="53701" ht="15" spans="16:21">
      <c r="P53701" s="15"/>
      <c r="Q53701" s="15"/>
      <c r="R53701" s="15"/>
      <c r="S53701" s="15"/>
      <c r="T53701" s="15"/>
      <c r="U53701" s="15"/>
    </row>
    <row r="53702" ht="15" spans="16:21">
      <c r="P53702" s="15"/>
      <c r="Q53702" s="15"/>
      <c r="R53702" s="15"/>
      <c r="S53702" s="15"/>
      <c r="T53702" s="15"/>
      <c r="U53702" s="15"/>
    </row>
    <row r="53703" ht="15" spans="16:21">
      <c r="P53703" s="15"/>
      <c r="Q53703" s="15"/>
      <c r="R53703" s="15"/>
      <c r="S53703" s="15"/>
      <c r="T53703" s="15"/>
      <c r="U53703" s="15"/>
    </row>
    <row r="53704" ht="15" spans="16:21">
      <c r="P53704" s="15"/>
      <c r="Q53704" s="15"/>
      <c r="R53704" s="15"/>
      <c r="S53704" s="15"/>
      <c r="T53704" s="15"/>
      <c r="U53704" s="15"/>
    </row>
    <row r="53705" ht="15" spans="16:21">
      <c r="P53705" s="15"/>
      <c r="Q53705" s="15"/>
      <c r="R53705" s="15"/>
      <c r="S53705" s="15"/>
      <c r="T53705" s="15"/>
      <c r="U53705" s="15"/>
    </row>
    <row r="53706" ht="15" spans="16:21">
      <c r="P53706" s="15"/>
      <c r="Q53706" s="15"/>
      <c r="R53706" s="15"/>
      <c r="S53706" s="15"/>
      <c r="T53706" s="15"/>
      <c r="U53706" s="15"/>
    </row>
    <row r="53707" ht="15" spans="16:21">
      <c r="P53707" s="15"/>
      <c r="Q53707" s="15"/>
      <c r="R53707" s="15"/>
      <c r="S53707" s="15"/>
      <c r="T53707" s="15"/>
      <c r="U53707" s="15"/>
    </row>
    <row r="53708" ht="15" spans="16:21">
      <c r="P53708" s="15"/>
      <c r="Q53708" s="15"/>
      <c r="R53708" s="15"/>
      <c r="S53708" s="15"/>
      <c r="T53708" s="15"/>
      <c r="U53708" s="15"/>
    </row>
    <row r="53709" ht="15" spans="16:21">
      <c r="P53709" s="15"/>
      <c r="Q53709" s="15"/>
      <c r="R53709" s="15"/>
      <c r="S53709" s="15"/>
      <c r="T53709" s="15"/>
      <c r="U53709" s="15"/>
    </row>
    <row r="53710" ht="15" spans="16:21">
      <c r="P53710" s="15"/>
      <c r="Q53710" s="15"/>
      <c r="R53710" s="15"/>
      <c r="S53710" s="15"/>
      <c r="T53710" s="15"/>
      <c r="U53710" s="15"/>
    </row>
    <row r="53711" ht="15" spans="16:21">
      <c r="P53711" s="15"/>
      <c r="Q53711" s="15"/>
      <c r="R53711" s="15"/>
      <c r="S53711" s="15"/>
      <c r="T53711" s="15"/>
      <c r="U53711" s="15"/>
    </row>
    <row r="53712" ht="15" spans="16:21">
      <c r="P53712" s="15"/>
      <c r="Q53712" s="15"/>
      <c r="R53712" s="15"/>
      <c r="S53712" s="15"/>
      <c r="T53712" s="15"/>
      <c r="U53712" s="15"/>
    </row>
    <row r="53713" ht="15" spans="16:21">
      <c r="P53713" s="15"/>
      <c r="Q53713" s="15"/>
      <c r="R53713" s="15"/>
      <c r="S53713" s="15"/>
      <c r="T53713" s="15"/>
      <c r="U53713" s="15"/>
    </row>
    <row r="53714" ht="15" spans="16:21">
      <c r="P53714" s="15"/>
      <c r="Q53714" s="15"/>
      <c r="R53714" s="15"/>
      <c r="S53714" s="15"/>
      <c r="T53714" s="15"/>
      <c r="U53714" s="15"/>
    </row>
    <row r="53715" ht="15" spans="16:21">
      <c r="P53715" s="15"/>
      <c r="Q53715" s="15"/>
      <c r="R53715" s="15"/>
      <c r="S53715" s="15"/>
      <c r="T53715" s="15"/>
      <c r="U53715" s="15"/>
    </row>
    <row r="53716" ht="15" spans="16:21">
      <c r="P53716" s="15"/>
      <c r="Q53716" s="15"/>
      <c r="R53716" s="15"/>
      <c r="S53716" s="15"/>
      <c r="T53716" s="15"/>
      <c r="U53716" s="15"/>
    </row>
    <row r="53717" ht="15" spans="16:21">
      <c r="P53717" s="15"/>
      <c r="Q53717" s="15"/>
      <c r="R53717" s="15"/>
      <c r="S53717" s="15"/>
      <c r="T53717" s="15"/>
      <c r="U53717" s="15"/>
    </row>
    <row r="53718" ht="15" spans="16:21">
      <c r="P53718" s="15"/>
      <c r="Q53718" s="15"/>
      <c r="R53718" s="15"/>
      <c r="S53718" s="15"/>
      <c r="T53718" s="15"/>
      <c r="U53718" s="15"/>
    </row>
    <row r="53719" ht="15" spans="16:21">
      <c r="P53719" s="15"/>
      <c r="Q53719" s="15"/>
      <c r="R53719" s="15"/>
      <c r="S53719" s="15"/>
      <c r="T53719" s="15"/>
      <c r="U53719" s="15"/>
    </row>
    <row r="53720" ht="15" spans="16:21">
      <c r="P53720" s="15"/>
      <c r="Q53720" s="15"/>
      <c r="R53720" s="15"/>
      <c r="S53720" s="15"/>
      <c r="T53720" s="15"/>
      <c r="U53720" s="15"/>
    </row>
    <row r="53721" ht="15" spans="16:21">
      <c r="P53721" s="15"/>
      <c r="Q53721" s="15"/>
      <c r="R53721" s="15"/>
      <c r="S53721" s="15"/>
      <c r="T53721" s="15"/>
      <c r="U53721" s="15"/>
    </row>
    <row r="53722" ht="15" spans="16:21">
      <c r="P53722" s="15"/>
      <c r="Q53722" s="15"/>
      <c r="R53722" s="15"/>
      <c r="S53722" s="15"/>
      <c r="T53722" s="15"/>
      <c r="U53722" s="15"/>
    </row>
    <row r="53723" ht="15" spans="16:21">
      <c r="P53723" s="15"/>
      <c r="Q53723" s="15"/>
      <c r="R53723" s="15"/>
      <c r="S53723" s="15"/>
      <c r="T53723" s="15"/>
      <c r="U53723" s="15"/>
    </row>
    <row r="53724" ht="15" spans="16:21">
      <c r="P53724" s="15"/>
      <c r="Q53724" s="15"/>
      <c r="R53724" s="15"/>
      <c r="S53724" s="15"/>
      <c r="T53724" s="15"/>
      <c r="U53724" s="15"/>
    </row>
    <row r="53725" ht="15" spans="16:21">
      <c r="P53725" s="15"/>
      <c r="Q53725" s="15"/>
      <c r="R53725" s="15"/>
      <c r="S53725" s="15"/>
      <c r="T53725" s="15"/>
      <c r="U53725" s="15"/>
    </row>
    <row r="53726" ht="15" spans="16:21">
      <c r="P53726" s="15"/>
      <c r="Q53726" s="15"/>
      <c r="R53726" s="15"/>
      <c r="S53726" s="15"/>
      <c r="T53726" s="15"/>
      <c r="U53726" s="15"/>
    </row>
    <row r="53727" ht="15" spans="16:21">
      <c r="P53727" s="15"/>
      <c r="Q53727" s="15"/>
      <c r="R53727" s="15"/>
      <c r="S53727" s="15"/>
      <c r="T53727" s="15"/>
      <c r="U53727" s="15"/>
    </row>
    <row r="53728" ht="15" spans="16:21">
      <c r="P53728" s="15"/>
      <c r="Q53728" s="15"/>
      <c r="R53728" s="15"/>
      <c r="S53728" s="15"/>
      <c r="T53728" s="15"/>
      <c r="U53728" s="15"/>
    </row>
    <row r="53729" ht="15" spans="16:21">
      <c r="P53729" s="15"/>
      <c r="Q53729" s="15"/>
      <c r="R53729" s="15"/>
      <c r="S53729" s="15"/>
      <c r="T53729" s="15"/>
      <c r="U53729" s="15"/>
    </row>
    <row r="53730" ht="15" spans="16:21">
      <c r="P53730" s="15"/>
      <c r="Q53730" s="15"/>
      <c r="R53730" s="15"/>
      <c r="S53730" s="15"/>
      <c r="T53730" s="15"/>
      <c r="U53730" s="15"/>
    </row>
    <row r="53731" ht="15" spans="16:21">
      <c r="P53731" s="15"/>
      <c r="Q53731" s="15"/>
      <c r="R53731" s="15"/>
      <c r="S53731" s="15"/>
      <c r="T53731" s="15"/>
      <c r="U53731" s="15"/>
    </row>
    <row r="53732" ht="15" spans="16:21">
      <c r="P53732" s="15"/>
      <c r="Q53732" s="15"/>
      <c r="R53732" s="15"/>
      <c r="S53732" s="15"/>
      <c r="T53732" s="15"/>
      <c r="U53732" s="15"/>
    </row>
    <row r="53733" ht="15" spans="16:21">
      <c r="P53733" s="15"/>
      <c r="Q53733" s="15"/>
      <c r="R53733" s="15"/>
      <c r="S53733" s="15"/>
      <c r="T53733" s="15"/>
      <c r="U53733" s="15"/>
    </row>
    <row r="53734" ht="15" spans="16:21">
      <c r="P53734" s="15"/>
      <c r="Q53734" s="15"/>
      <c r="R53734" s="15"/>
      <c r="S53734" s="15"/>
      <c r="T53734" s="15"/>
      <c r="U53734" s="15"/>
    </row>
    <row r="53735" ht="15" spans="16:21">
      <c r="P53735" s="15"/>
      <c r="Q53735" s="15"/>
      <c r="R53735" s="15"/>
      <c r="S53735" s="15"/>
      <c r="T53735" s="15"/>
      <c r="U53735" s="15"/>
    </row>
    <row r="53736" ht="15" spans="16:21">
      <c r="P53736" s="15"/>
      <c r="Q53736" s="15"/>
      <c r="R53736" s="15"/>
      <c r="S53736" s="15"/>
      <c r="T53736" s="15"/>
      <c r="U53736" s="15"/>
    </row>
    <row r="53737" ht="15" spans="16:21">
      <c r="P53737" s="15"/>
      <c r="Q53737" s="15"/>
      <c r="R53737" s="15"/>
      <c r="S53737" s="15"/>
      <c r="T53737" s="15"/>
      <c r="U53737" s="15"/>
    </row>
    <row r="53738" ht="15" spans="16:21">
      <c r="P53738" s="15"/>
      <c r="Q53738" s="15"/>
      <c r="R53738" s="15"/>
      <c r="S53738" s="15"/>
      <c r="T53738" s="15"/>
      <c r="U53738" s="15"/>
    </row>
    <row r="53739" ht="15" spans="16:21">
      <c r="P53739" s="15"/>
      <c r="Q53739" s="15"/>
      <c r="R53739" s="15"/>
      <c r="S53739" s="15"/>
      <c r="T53739" s="15"/>
      <c r="U53739" s="15"/>
    </row>
    <row r="53740" ht="15" spans="16:21">
      <c r="P53740" s="15"/>
      <c r="Q53740" s="15"/>
      <c r="R53740" s="15"/>
      <c r="S53740" s="15"/>
      <c r="T53740" s="15"/>
      <c r="U53740" s="15"/>
    </row>
    <row r="53741" ht="15" spans="16:21">
      <c r="P53741" s="15"/>
      <c r="Q53741" s="15"/>
      <c r="R53741" s="15"/>
      <c r="S53741" s="15"/>
      <c r="T53741" s="15"/>
      <c r="U53741" s="15"/>
    </row>
    <row r="53742" ht="15" spans="16:21">
      <c r="P53742" s="15"/>
      <c r="Q53742" s="15"/>
      <c r="R53742" s="15"/>
      <c r="S53742" s="15"/>
      <c r="T53742" s="15"/>
      <c r="U53742" s="15"/>
    </row>
    <row r="53743" ht="15" spans="16:21">
      <c r="P53743" s="15"/>
      <c r="Q53743" s="15"/>
      <c r="R53743" s="15"/>
      <c r="S53743" s="15"/>
      <c r="T53743" s="15"/>
      <c r="U53743" s="15"/>
    </row>
    <row r="53744" ht="15" spans="16:21">
      <c r="P53744" s="15"/>
      <c r="Q53744" s="15"/>
      <c r="R53744" s="15"/>
      <c r="S53744" s="15"/>
      <c r="T53744" s="15"/>
      <c r="U53744" s="15"/>
    </row>
    <row r="53745" ht="15" spans="16:21">
      <c r="P53745" s="15"/>
      <c r="Q53745" s="15"/>
      <c r="R53745" s="15"/>
      <c r="S53745" s="15"/>
      <c r="T53745" s="15"/>
      <c r="U53745" s="15"/>
    </row>
    <row r="53746" ht="15" spans="16:21">
      <c r="P53746" s="15"/>
      <c r="Q53746" s="15"/>
      <c r="R53746" s="15"/>
      <c r="S53746" s="15"/>
      <c r="T53746" s="15"/>
      <c r="U53746" s="15"/>
    </row>
    <row r="53747" ht="15" spans="16:21">
      <c r="P53747" s="15"/>
      <c r="Q53747" s="15"/>
      <c r="R53747" s="15"/>
      <c r="S53747" s="15"/>
      <c r="T53747" s="15"/>
      <c r="U53747" s="15"/>
    </row>
    <row r="53748" ht="15" spans="16:21">
      <c r="P53748" s="15"/>
      <c r="Q53748" s="15"/>
      <c r="R53748" s="15"/>
      <c r="S53748" s="15"/>
      <c r="T53748" s="15"/>
      <c r="U53748" s="15"/>
    </row>
    <row r="53749" ht="15" spans="16:21">
      <c r="P53749" s="15"/>
      <c r="Q53749" s="15"/>
      <c r="R53749" s="15"/>
      <c r="S53749" s="15"/>
      <c r="T53749" s="15"/>
      <c r="U53749" s="15"/>
    </row>
    <row r="53750" ht="15" spans="16:21">
      <c r="P53750" s="15"/>
      <c r="Q53750" s="15"/>
      <c r="R53750" s="15"/>
      <c r="S53750" s="15"/>
      <c r="T53750" s="15"/>
      <c r="U53750" s="15"/>
    </row>
    <row r="53751" ht="15" spans="16:21">
      <c r="P53751" s="15"/>
      <c r="Q53751" s="15"/>
      <c r="R53751" s="15"/>
      <c r="S53751" s="15"/>
      <c r="T53751" s="15"/>
      <c r="U53751" s="15"/>
    </row>
    <row r="53752" ht="15" spans="16:21">
      <c r="P53752" s="15"/>
      <c r="Q53752" s="15"/>
      <c r="R53752" s="15"/>
      <c r="S53752" s="15"/>
      <c r="T53752" s="15"/>
      <c r="U53752" s="15"/>
    </row>
    <row r="53753" ht="15" spans="16:21">
      <c r="P53753" s="15"/>
      <c r="Q53753" s="15"/>
      <c r="R53753" s="15"/>
      <c r="S53753" s="15"/>
      <c r="T53753" s="15"/>
      <c r="U53753" s="15"/>
    </row>
    <row r="53754" ht="15" spans="16:21">
      <c r="P53754" s="15"/>
      <c r="Q53754" s="15"/>
      <c r="R53754" s="15"/>
      <c r="S53754" s="15"/>
      <c r="T53754" s="15"/>
      <c r="U53754" s="15"/>
    </row>
    <row r="53755" ht="15" spans="16:21">
      <c r="P53755" s="15"/>
      <c r="Q53755" s="15"/>
      <c r="R53755" s="15"/>
      <c r="S53755" s="15"/>
      <c r="T53755" s="15"/>
      <c r="U53755" s="15"/>
    </row>
    <row r="53756" ht="15" spans="16:21">
      <c r="P53756" s="15"/>
      <c r="Q53756" s="15"/>
      <c r="R53756" s="15"/>
      <c r="S53756" s="15"/>
      <c r="T53756" s="15"/>
      <c r="U53756" s="15"/>
    </row>
    <row r="53757" ht="15" spans="16:21">
      <c r="P53757" s="15"/>
      <c r="Q53757" s="15"/>
      <c r="R53757" s="15"/>
      <c r="S53757" s="15"/>
      <c r="T53757" s="15"/>
      <c r="U53757" s="15"/>
    </row>
    <row r="53758" ht="15" spans="16:21">
      <c r="P53758" s="15"/>
      <c r="Q53758" s="15"/>
      <c r="R53758" s="15"/>
      <c r="S53758" s="15"/>
      <c r="T53758" s="15"/>
      <c r="U53758" s="15"/>
    </row>
    <row r="53759" ht="15" spans="16:21">
      <c r="P53759" s="15"/>
      <c r="Q53759" s="15"/>
      <c r="R53759" s="15"/>
      <c r="S53759" s="15"/>
      <c r="T53759" s="15"/>
      <c r="U53759" s="15"/>
    </row>
    <row r="53760" ht="15" spans="16:21">
      <c r="P53760" s="15"/>
      <c r="Q53760" s="15"/>
      <c r="R53760" s="15"/>
      <c r="S53760" s="15"/>
      <c r="T53760" s="15"/>
      <c r="U53760" s="15"/>
    </row>
    <row r="53761" ht="15" spans="16:21">
      <c r="P53761" s="15"/>
      <c r="Q53761" s="15"/>
      <c r="R53761" s="15"/>
      <c r="S53761" s="15"/>
      <c r="T53761" s="15"/>
      <c r="U53761" s="15"/>
    </row>
    <row r="53762" ht="15" spans="16:21">
      <c r="P53762" s="15"/>
      <c r="Q53762" s="15"/>
      <c r="R53762" s="15"/>
      <c r="S53762" s="15"/>
      <c r="T53762" s="15"/>
      <c r="U53762" s="15"/>
    </row>
    <row r="53763" ht="15" spans="16:21">
      <c r="P53763" s="15"/>
      <c r="Q53763" s="15"/>
      <c r="R53763" s="15"/>
      <c r="S53763" s="15"/>
      <c r="T53763" s="15"/>
      <c r="U53763" s="15"/>
    </row>
    <row r="53764" ht="15" spans="16:21">
      <c r="P53764" s="15"/>
      <c r="Q53764" s="15"/>
      <c r="R53764" s="15"/>
      <c r="S53764" s="15"/>
      <c r="T53764" s="15"/>
      <c r="U53764" s="15"/>
    </row>
    <row r="53765" ht="15" spans="16:21">
      <c r="P53765" s="15"/>
      <c r="Q53765" s="15"/>
      <c r="R53765" s="15"/>
      <c r="S53765" s="15"/>
      <c r="T53765" s="15"/>
      <c r="U53765" s="15"/>
    </row>
    <row r="53766" ht="15" spans="16:21">
      <c r="P53766" s="15"/>
      <c r="Q53766" s="15"/>
      <c r="R53766" s="15"/>
      <c r="S53766" s="15"/>
      <c r="T53766" s="15"/>
      <c r="U53766" s="15"/>
    </row>
    <row r="53767" ht="15" spans="16:21">
      <c r="P53767" s="15"/>
      <c r="Q53767" s="15"/>
      <c r="R53767" s="15"/>
      <c r="S53767" s="15"/>
      <c r="T53767" s="15"/>
      <c r="U53767" s="15"/>
    </row>
    <row r="53768" ht="15" spans="16:21">
      <c r="P53768" s="15"/>
      <c r="Q53768" s="15"/>
      <c r="R53768" s="15"/>
      <c r="S53768" s="15"/>
      <c r="T53768" s="15"/>
      <c r="U53768" s="15"/>
    </row>
    <row r="53769" ht="15" spans="16:21">
      <c r="P53769" s="15"/>
      <c r="Q53769" s="15"/>
      <c r="R53769" s="15"/>
      <c r="S53769" s="15"/>
      <c r="T53769" s="15"/>
      <c r="U53769" s="15"/>
    </row>
    <row r="53770" ht="15" spans="16:21">
      <c r="P53770" s="15"/>
      <c r="Q53770" s="15"/>
      <c r="R53770" s="15"/>
      <c r="S53770" s="15"/>
      <c r="T53770" s="15"/>
      <c r="U53770" s="15"/>
    </row>
    <row r="53771" ht="15" spans="16:21">
      <c r="P53771" s="15"/>
      <c r="Q53771" s="15"/>
      <c r="R53771" s="15"/>
      <c r="S53771" s="15"/>
      <c r="T53771" s="15"/>
      <c r="U53771" s="15"/>
    </row>
    <row r="53772" ht="15" spans="16:21">
      <c r="P53772" s="15"/>
      <c r="Q53772" s="15"/>
      <c r="R53772" s="15"/>
      <c r="S53772" s="15"/>
      <c r="T53772" s="15"/>
      <c r="U53772" s="15"/>
    </row>
    <row r="53773" ht="15" spans="16:21">
      <c r="P53773" s="15"/>
      <c r="Q53773" s="15"/>
      <c r="R53773" s="15"/>
      <c r="S53773" s="15"/>
      <c r="T53773" s="15"/>
      <c r="U53773" s="15"/>
    </row>
    <row r="53774" ht="15" spans="16:21">
      <c r="P53774" s="15"/>
      <c r="Q53774" s="15"/>
      <c r="R53774" s="15"/>
      <c r="S53774" s="15"/>
      <c r="T53774" s="15"/>
      <c r="U53774" s="15"/>
    </row>
    <row r="53775" ht="15" spans="16:21">
      <c r="P53775" s="15"/>
      <c r="Q53775" s="15"/>
      <c r="R53775" s="15"/>
      <c r="S53775" s="15"/>
      <c r="T53775" s="15"/>
      <c r="U53775" s="15"/>
    </row>
    <row r="53776" ht="15" spans="16:21">
      <c r="P53776" s="15"/>
      <c r="Q53776" s="15"/>
      <c r="R53776" s="15"/>
      <c r="S53776" s="15"/>
      <c r="T53776" s="15"/>
      <c r="U53776" s="15"/>
    </row>
    <row r="53777" ht="15" spans="16:21">
      <c r="P53777" s="15"/>
      <c r="Q53777" s="15"/>
      <c r="R53777" s="15"/>
      <c r="S53777" s="15"/>
      <c r="T53777" s="15"/>
      <c r="U53777" s="15"/>
    </row>
    <row r="53778" ht="15" spans="16:21">
      <c r="P53778" s="15"/>
      <c r="Q53778" s="15"/>
      <c r="R53778" s="15"/>
      <c r="S53778" s="15"/>
      <c r="T53778" s="15"/>
      <c r="U53778" s="15"/>
    </row>
    <row r="53779" ht="15" spans="16:21">
      <c r="P53779" s="15"/>
      <c r="Q53779" s="15"/>
      <c r="R53779" s="15"/>
      <c r="S53779" s="15"/>
      <c r="T53779" s="15"/>
      <c r="U53779" s="15"/>
    </row>
    <row r="53780" ht="15" spans="16:21">
      <c r="P53780" s="15"/>
      <c r="Q53780" s="15"/>
      <c r="R53780" s="15"/>
      <c r="S53780" s="15"/>
      <c r="T53780" s="15"/>
      <c r="U53780" s="15"/>
    </row>
    <row r="53781" ht="15" spans="16:21">
      <c r="P53781" s="15"/>
      <c r="Q53781" s="15"/>
      <c r="R53781" s="15"/>
      <c r="S53781" s="15"/>
      <c r="T53781" s="15"/>
      <c r="U53781" s="15"/>
    </row>
    <row r="53782" ht="15" spans="16:21">
      <c r="P53782" s="15"/>
      <c r="Q53782" s="15"/>
      <c r="R53782" s="15"/>
      <c r="S53782" s="15"/>
      <c r="T53782" s="15"/>
      <c r="U53782" s="15"/>
    </row>
    <row r="53783" ht="15" spans="16:21">
      <c r="P53783" s="15"/>
      <c r="Q53783" s="15"/>
      <c r="R53783" s="15"/>
      <c r="S53783" s="15"/>
      <c r="T53783" s="15"/>
      <c r="U53783" s="15"/>
    </row>
    <row r="53784" ht="15" spans="16:21">
      <c r="P53784" s="15"/>
      <c r="Q53784" s="15"/>
      <c r="R53784" s="15"/>
      <c r="S53784" s="15"/>
      <c r="T53784" s="15"/>
      <c r="U53784" s="15"/>
    </row>
    <row r="53785" ht="15" spans="16:21">
      <c r="P53785" s="15"/>
      <c r="Q53785" s="15"/>
      <c r="R53785" s="15"/>
      <c r="S53785" s="15"/>
      <c r="T53785" s="15"/>
      <c r="U53785" s="15"/>
    </row>
    <row r="53786" ht="15" spans="16:21">
      <c r="P53786" s="15"/>
      <c r="Q53786" s="15"/>
      <c r="R53786" s="15"/>
      <c r="S53786" s="15"/>
      <c r="T53786" s="15"/>
      <c r="U53786" s="15"/>
    </row>
    <row r="53787" ht="15" spans="16:21">
      <c r="P53787" s="15"/>
      <c r="Q53787" s="15"/>
      <c r="R53787" s="15"/>
      <c r="S53787" s="15"/>
      <c r="T53787" s="15"/>
      <c r="U53787" s="15"/>
    </row>
    <row r="53788" ht="15" spans="16:21">
      <c r="P53788" s="15"/>
      <c r="Q53788" s="15"/>
      <c r="R53788" s="15"/>
      <c r="S53788" s="15"/>
      <c r="T53788" s="15"/>
      <c r="U53788" s="15"/>
    </row>
    <row r="53789" ht="15" spans="16:21">
      <c r="P53789" s="15"/>
      <c r="Q53789" s="15"/>
      <c r="R53789" s="15"/>
      <c r="S53789" s="15"/>
      <c r="T53789" s="15"/>
      <c r="U53789" s="15"/>
    </row>
    <row r="53790" ht="15" spans="16:21">
      <c r="P53790" s="15"/>
      <c r="Q53790" s="15"/>
      <c r="R53790" s="15"/>
      <c r="S53790" s="15"/>
      <c r="T53790" s="15"/>
      <c r="U53790" s="15"/>
    </row>
    <row r="53791" ht="15" spans="16:21">
      <c r="P53791" s="15"/>
      <c r="Q53791" s="15"/>
      <c r="R53791" s="15"/>
      <c r="S53791" s="15"/>
      <c r="T53791" s="15"/>
      <c r="U53791" s="15"/>
    </row>
    <row r="53792" ht="15" spans="16:21">
      <c r="P53792" s="15"/>
      <c r="Q53792" s="15"/>
      <c r="R53792" s="15"/>
      <c r="S53792" s="15"/>
      <c r="T53792" s="15"/>
      <c r="U53792" s="15"/>
    </row>
    <row r="53793" ht="15" spans="16:21">
      <c r="P53793" s="15"/>
      <c r="Q53793" s="15"/>
      <c r="R53793" s="15"/>
      <c r="S53793" s="15"/>
      <c r="T53793" s="15"/>
      <c r="U53793" s="15"/>
    </row>
    <row r="53794" ht="15" spans="16:21">
      <c r="P53794" s="15"/>
      <c r="Q53794" s="15"/>
      <c r="R53794" s="15"/>
      <c r="S53794" s="15"/>
      <c r="T53794" s="15"/>
      <c r="U53794" s="15"/>
    </row>
    <row r="53795" ht="15" spans="16:21">
      <c r="P53795" s="15"/>
      <c r="Q53795" s="15"/>
      <c r="R53795" s="15"/>
      <c r="S53795" s="15"/>
      <c r="T53795" s="15"/>
      <c r="U53795" s="15"/>
    </row>
    <row r="53796" ht="15" spans="16:21">
      <c r="P53796" s="15"/>
      <c r="Q53796" s="15"/>
      <c r="R53796" s="15"/>
      <c r="S53796" s="15"/>
      <c r="T53796" s="15"/>
      <c r="U53796" s="15"/>
    </row>
    <row r="53797" ht="15" spans="16:21">
      <c r="P53797" s="15"/>
      <c r="Q53797" s="15"/>
      <c r="R53797" s="15"/>
      <c r="S53797" s="15"/>
      <c r="T53797" s="15"/>
      <c r="U53797" s="15"/>
    </row>
    <row r="53798" ht="15" spans="16:21">
      <c r="P53798" s="15"/>
      <c r="Q53798" s="15"/>
      <c r="R53798" s="15"/>
      <c r="S53798" s="15"/>
      <c r="T53798" s="15"/>
      <c r="U53798" s="15"/>
    </row>
    <row r="53799" ht="15" spans="16:21">
      <c r="P53799" s="15"/>
      <c r="Q53799" s="15"/>
      <c r="R53799" s="15"/>
      <c r="S53799" s="15"/>
      <c r="T53799" s="15"/>
      <c r="U53799" s="15"/>
    </row>
    <row r="53800" ht="15" spans="16:21">
      <c r="P53800" s="15"/>
      <c r="Q53800" s="15"/>
      <c r="R53800" s="15"/>
      <c r="S53800" s="15"/>
      <c r="T53800" s="15"/>
      <c r="U53800" s="15"/>
    </row>
    <row r="53801" ht="15" spans="16:21">
      <c r="P53801" s="15"/>
      <c r="Q53801" s="15"/>
      <c r="R53801" s="15"/>
      <c r="S53801" s="15"/>
      <c r="T53801" s="15"/>
      <c r="U53801" s="15"/>
    </row>
    <row r="53802" ht="15" spans="16:21">
      <c r="P53802" s="15"/>
      <c r="Q53802" s="15"/>
      <c r="R53802" s="15"/>
      <c r="S53802" s="15"/>
      <c r="T53802" s="15"/>
      <c r="U53802" s="15"/>
    </row>
    <row r="53803" ht="15" spans="16:21">
      <c r="P53803" s="15"/>
      <c r="Q53803" s="15"/>
      <c r="R53803" s="15"/>
      <c r="S53803" s="15"/>
      <c r="T53803" s="15"/>
      <c r="U53803" s="15"/>
    </row>
    <row r="53804" ht="15" spans="16:21">
      <c r="P53804" s="15"/>
      <c r="Q53804" s="15"/>
      <c r="R53804" s="15"/>
      <c r="S53804" s="15"/>
      <c r="T53804" s="15"/>
      <c r="U53804" s="15"/>
    </row>
    <row r="53805" ht="15" spans="16:21">
      <c r="P53805" s="15"/>
      <c r="Q53805" s="15"/>
      <c r="R53805" s="15"/>
      <c r="S53805" s="15"/>
      <c r="T53805" s="15"/>
      <c r="U53805" s="15"/>
    </row>
    <row r="53806" ht="15" spans="16:21">
      <c r="P53806" s="15"/>
      <c r="Q53806" s="15"/>
      <c r="R53806" s="15"/>
      <c r="S53806" s="15"/>
      <c r="T53806" s="15"/>
      <c r="U53806" s="15"/>
    </row>
    <row r="53807" ht="15" spans="16:21">
      <c r="P53807" s="15"/>
      <c r="Q53807" s="15"/>
      <c r="R53807" s="15"/>
      <c r="S53807" s="15"/>
      <c r="T53807" s="15"/>
      <c r="U53807" s="15"/>
    </row>
    <row r="53808" ht="15" spans="16:21">
      <c r="P53808" s="15"/>
      <c r="Q53808" s="15"/>
      <c r="R53808" s="15"/>
      <c r="S53808" s="15"/>
      <c r="T53808" s="15"/>
      <c r="U53808" s="15"/>
    </row>
    <row r="53809" ht="15" spans="16:21">
      <c r="P53809" s="15"/>
      <c r="Q53809" s="15"/>
      <c r="R53809" s="15"/>
      <c r="S53809" s="15"/>
      <c r="T53809" s="15"/>
      <c r="U53809" s="15"/>
    </row>
    <row r="53810" ht="15" spans="16:21">
      <c r="P53810" s="15"/>
      <c r="Q53810" s="15"/>
      <c r="R53810" s="15"/>
      <c r="S53810" s="15"/>
      <c r="T53810" s="15"/>
      <c r="U53810" s="15"/>
    </row>
    <row r="53811" ht="15" spans="16:21">
      <c r="P53811" s="15"/>
      <c r="Q53811" s="15"/>
      <c r="R53811" s="15"/>
      <c r="S53811" s="15"/>
      <c r="T53811" s="15"/>
      <c r="U53811" s="15"/>
    </row>
    <row r="53812" ht="15" spans="16:21">
      <c r="P53812" s="15"/>
      <c r="Q53812" s="15"/>
      <c r="R53812" s="15"/>
      <c r="S53812" s="15"/>
      <c r="T53812" s="15"/>
      <c r="U53812" s="15"/>
    </row>
    <row r="53813" ht="15" spans="16:21">
      <c r="P53813" s="15"/>
      <c r="Q53813" s="15"/>
      <c r="R53813" s="15"/>
      <c r="S53813" s="15"/>
      <c r="T53813" s="15"/>
      <c r="U53813" s="15"/>
    </row>
    <row r="53814" ht="15" spans="16:21">
      <c r="P53814" s="15"/>
      <c r="Q53814" s="15"/>
      <c r="R53814" s="15"/>
      <c r="S53814" s="15"/>
      <c r="T53814" s="15"/>
      <c r="U53814" s="15"/>
    </row>
    <row r="53815" ht="15" spans="16:21">
      <c r="P53815" s="15"/>
      <c r="Q53815" s="15"/>
      <c r="R53815" s="15"/>
      <c r="S53815" s="15"/>
      <c r="T53815" s="15"/>
      <c r="U53815" s="15"/>
    </row>
    <row r="53816" ht="15" spans="16:21">
      <c r="P53816" s="15"/>
      <c r="Q53816" s="15"/>
      <c r="R53816" s="15"/>
      <c r="S53816" s="15"/>
      <c r="T53816" s="15"/>
      <c r="U53816" s="15"/>
    </row>
    <row r="53817" ht="15" spans="16:21">
      <c r="P53817" s="15"/>
      <c r="Q53817" s="15"/>
      <c r="R53817" s="15"/>
      <c r="S53817" s="15"/>
      <c r="T53817" s="15"/>
      <c r="U53817" s="15"/>
    </row>
    <row r="53818" ht="15" spans="16:21">
      <c r="P53818" s="15"/>
      <c r="Q53818" s="15"/>
      <c r="R53818" s="15"/>
      <c r="S53818" s="15"/>
      <c r="T53818" s="15"/>
      <c r="U53818" s="15"/>
    </row>
    <row r="53819" ht="15" spans="16:21">
      <c r="P53819" s="15"/>
      <c r="Q53819" s="15"/>
      <c r="R53819" s="15"/>
      <c r="S53819" s="15"/>
      <c r="T53819" s="15"/>
      <c r="U53819" s="15"/>
    </row>
    <row r="53820" ht="15" spans="16:21">
      <c r="P53820" s="15"/>
      <c r="Q53820" s="15"/>
      <c r="R53820" s="15"/>
      <c r="S53820" s="15"/>
      <c r="T53820" s="15"/>
      <c r="U53820" s="15"/>
    </row>
    <row r="53821" ht="15" spans="16:21">
      <c r="P53821" s="15"/>
      <c r="Q53821" s="15"/>
      <c r="R53821" s="15"/>
      <c r="S53821" s="15"/>
      <c r="T53821" s="15"/>
      <c r="U53821" s="15"/>
    </row>
    <row r="53822" ht="15" spans="16:21">
      <c r="P53822" s="15"/>
      <c r="Q53822" s="15"/>
      <c r="R53822" s="15"/>
      <c r="S53822" s="15"/>
      <c r="T53822" s="15"/>
      <c r="U53822" s="15"/>
    </row>
    <row r="53823" ht="15" spans="16:21">
      <c r="P53823" s="15"/>
      <c r="Q53823" s="15"/>
      <c r="R53823" s="15"/>
      <c r="S53823" s="15"/>
      <c r="T53823" s="15"/>
      <c r="U53823" s="15"/>
    </row>
    <row r="53824" ht="15" spans="16:21">
      <c r="P53824" s="15"/>
      <c r="Q53824" s="15"/>
      <c r="R53824" s="15"/>
      <c r="S53824" s="15"/>
      <c r="T53824" s="15"/>
      <c r="U53824" s="15"/>
    </row>
    <row r="53825" ht="15" spans="16:21">
      <c r="P53825" s="15"/>
      <c r="Q53825" s="15"/>
      <c r="R53825" s="15"/>
      <c r="S53825" s="15"/>
      <c r="T53825" s="15"/>
      <c r="U53825" s="15"/>
    </row>
    <row r="53826" ht="15" spans="16:21">
      <c r="P53826" s="15"/>
      <c r="Q53826" s="15"/>
      <c r="R53826" s="15"/>
      <c r="S53826" s="15"/>
      <c r="T53826" s="15"/>
      <c r="U53826" s="15"/>
    </row>
    <row r="53827" ht="15" spans="16:21">
      <c r="P53827" s="15"/>
      <c r="Q53827" s="15"/>
      <c r="R53827" s="15"/>
      <c r="S53827" s="15"/>
      <c r="T53827" s="15"/>
      <c r="U53827" s="15"/>
    </row>
    <row r="53828" ht="15" spans="16:21">
      <c r="P53828" s="15"/>
      <c r="Q53828" s="15"/>
      <c r="R53828" s="15"/>
      <c r="S53828" s="15"/>
      <c r="T53828" s="15"/>
      <c r="U53828" s="15"/>
    </row>
    <row r="53829" ht="15" spans="16:21">
      <c r="P53829" s="15"/>
      <c r="Q53829" s="15"/>
      <c r="R53829" s="15"/>
      <c r="S53829" s="15"/>
      <c r="T53829" s="15"/>
      <c r="U53829" s="15"/>
    </row>
    <row r="53830" ht="15" spans="16:21">
      <c r="P53830" s="15"/>
      <c r="Q53830" s="15"/>
      <c r="R53830" s="15"/>
      <c r="S53830" s="15"/>
      <c r="T53830" s="15"/>
      <c r="U53830" s="15"/>
    </row>
    <row r="53831" ht="15" spans="16:21">
      <c r="P53831" s="15"/>
      <c r="Q53831" s="15"/>
      <c r="R53831" s="15"/>
      <c r="S53831" s="15"/>
      <c r="T53831" s="15"/>
      <c r="U53831" s="15"/>
    </row>
    <row r="53832" ht="15" spans="16:21">
      <c r="P53832" s="15"/>
      <c r="Q53832" s="15"/>
      <c r="R53832" s="15"/>
      <c r="S53832" s="15"/>
      <c r="T53832" s="15"/>
      <c r="U53832" s="15"/>
    </row>
    <row r="53833" ht="15" spans="16:21">
      <c r="P53833" s="15"/>
      <c r="Q53833" s="15"/>
      <c r="R53833" s="15"/>
      <c r="S53833" s="15"/>
      <c r="T53833" s="15"/>
      <c r="U53833" s="15"/>
    </row>
    <row r="53834" ht="15" spans="16:21">
      <c r="P53834" s="15"/>
      <c r="Q53834" s="15"/>
      <c r="R53834" s="15"/>
      <c r="S53834" s="15"/>
      <c r="T53834" s="15"/>
      <c r="U53834" s="15"/>
    </row>
    <row r="53835" ht="15" spans="16:21">
      <c r="P53835" s="15"/>
      <c r="Q53835" s="15"/>
      <c r="R53835" s="15"/>
      <c r="S53835" s="15"/>
      <c r="T53835" s="15"/>
      <c r="U53835" s="15"/>
    </row>
    <row r="53836" ht="15" spans="16:21">
      <c r="P53836" s="15"/>
      <c r="Q53836" s="15"/>
      <c r="R53836" s="15"/>
      <c r="S53836" s="15"/>
      <c r="T53836" s="15"/>
      <c r="U53836" s="15"/>
    </row>
    <row r="53837" ht="15" spans="16:21">
      <c r="P53837" s="15"/>
      <c r="Q53837" s="15"/>
      <c r="R53837" s="15"/>
      <c r="S53837" s="15"/>
      <c r="T53837" s="15"/>
      <c r="U53837" s="15"/>
    </row>
    <row r="53838" ht="15" spans="16:21">
      <c r="P53838" s="15"/>
      <c r="Q53838" s="15"/>
      <c r="R53838" s="15"/>
      <c r="S53838" s="15"/>
      <c r="T53838" s="15"/>
      <c r="U53838" s="15"/>
    </row>
    <row r="53839" ht="15" spans="16:21">
      <c r="P53839" s="15"/>
      <c r="Q53839" s="15"/>
      <c r="R53839" s="15"/>
      <c r="S53839" s="15"/>
      <c r="T53839" s="15"/>
      <c r="U53839" s="15"/>
    </row>
    <row r="53840" ht="15" spans="16:21">
      <c r="P53840" s="15"/>
      <c r="Q53840" s="15"/>
      <c r="R53840" s="15"/>
      <c r="S53840" s="15"/>
      <c r="T53840" s="15"/>
      <c r="U53840" s="15"/>
    </row>
    <row r="53841" ht="15" spans="16:21">
      <c r="P53841" s="15"/>
      <c r="Q53841" s="15"/>
      <c r="R53841" s="15"/>
      <c r="S53841" s="15"/>
      <c r="T53841" s="15"/>
      <c r="U53841" s="15"/>
    </row>
    <row r="53842" ht="15" spans="16:21">
      <c r="P53842" s="15"/>
      <c r="Q53842" s="15"/>
      <c r="R53842" s="15"/>
      <c r="S53842" s="15"/>
      <c r="T53842" s="15"/>
      <c r="U53842" s="15"/>
    </row>
    <row r="53843" ht="15" spans="16:21">
      <c r="P53843" s="15"/>
      <c r="Q53843" s="15"/>
      <c r="R53843" s="15"/>
      <c r="S53843" s="15"/>
      <c r="T53843" s="15"/>
      <c r="U53843" s="15"/>
    </row>
    <row r="53844" ht="15" spans="16:21">
      <c r="P53844" s="15"/>
      <c r="Q53844" s="15"/>
      <c r="R53844" s="15"/>
      <c r="S53844" s="15"/>
      <c r="T53844" s="15"/>
      <c r="U53844" s="15"/>
    </row>
    <row r="53845" ht="15" spans="16:21">
      <c r="P53845" s="15"/>
      <c r="Q53845" s="15"/>
      <c r="R53845" s="15"/>
      <c r="S53845" s="15"/>
      <c r="T53845" s="15"/>
      <c r="U53845" s="15"/>
    </row>
    <row r="53846" ht="15" spans="16:21">
      <c r="P53846" s="15"/>
      <c r="Q53846" s="15"/>
      <c r="R53846" s="15"/>
      <c r="S53846" s="15"/>
      <c r="T53846" s="15"/>
      <c r="U53846" s="15"/>
    </row>
    <row r="53847" ht="15" spans="16:21">
      <c r="P53847" s="15"/>
      <c r="Q53847" s="15"/>
      <c r="R53847" s="15"/>
      <c r="S53847" s="15"/>
      <c r="T53847" s="15"/>
      <c r="U53847" s="15"/>
    </row>
    <row r="53848" ht="15" spans="16:21">
      <c r="P53848" s="15"/>
      <c r="Q53848" s="15"/>
      <c r="R53848" s="15"/>
      <c r="S53848" s="15"/>
      <c r="T53848" s="15"/>
      <c r="U53848" s="15"/>
    </row>
    <row r="53849" ht="15" spans="16:21">
      <c r="P53849" s="15"/>
      <c r="Q53849" s="15"/>
      <c r="R53849" s="15"/>
      <c r="S53849" s="15"/>
      <c r="T53849" s="15"/>
      <c r="U53849" s="15"/>
    </row>
    <row r="53850" ht="15" spans="16:21">
      <c r="P53850" s="15"/>
      <c r="Q53850" s="15"/>
      <c r="R53850" s="15"/>
      <c r="S53850" s="15"/>
      <c r="T53850" s="15"/>
      <c r="U53850" s="15"/>
    </row>
    <row r="53851" ht="15" spans="16:21">
      <c r="P53851" s="15"/>
      <c r="Q53851" s="15"/>
      <c r="R53851" s="15"/>
      <c r="S53851" s="15"/>
      <c r="T53851" s="15"/>
      <c r="U53851" s="15"/>
    </row>
    <row r="53852" ht="15" spans="16:21">
      <c r="P53852" s="15"/>
      <c r="Q53852" s="15"/>
      <c r="R53852" s="15"/>
      <c r="S53852" s="15"/>
      <c r="T53852" s="15"/>
      <c r="U53852" s="15"/>
    </row>
    <row r="53853" ht="15" spans="16:21">
      <c r="P53853" s="15"/>
      <c r="Q53853" s="15"/>
      <c r="R53853" s="15"/>
      <c r="S53853" s="15"/>
      <c r="T53853" s="15"/>
      <c r="U53853" s="15"/>
    </row>
    <row r="53854" ht="15" spans="16:21">
      <c r="P53854" s="15"/>
      <c r="Q53854" s="15"/>
      <c r="R53854" s="15"/>
      <c r="S53854" s="15"/>
      <c r="T53854" s="15"/>
      <c r="U53854" s="15"/>
    </row>
    <row r="53855" ht="15" spans="16:21">
      <c r="P53855" s="15"/>
      <c r="Q53855" s="15"/>
      <c r="R53855" s="15"/>
      <c r="S53855" s="15"/>
      <c r="T53855" s="15"/>
      <c r="U53855" s="15"/>
    </row>
    <row r="53856" ht="15" spans="16:21">
      <c r="P53856" s="15"/>
      <c r="Q53856" s="15"/>
      <c r="R53856" s="15"/>
      <c r="S53856" s="15"/>
      <c r="T53856" s="15"/>
      <c r="U53856" s="15"/>
    </row>
    <row r="53857" ht="15" spans="16:21">
      <c r="P53857" s="15"/>
      <c r="Q53857" s="15"/>
      <c r="R53857" s="15"/>
      <c r="S53857" s="15"/>
      <c r="T53857" s="15"/>
      <c r="U53857" s="15"/>
    </row>
    <row r="53858" ht="15" spans="16:21">
      <c r="P53858" s="15"/>
      <c r="Q53858" s="15"/>
      <c r="R53858" s="15"/>
      <c r="S53858" s="15"/>
      <c r="T53858" s="15"/>
      <c r="U53858" s="15"/>
    </row>
    <row r="53859" ht="15" spans="16:21">
      <c r="P53859" s="15"/>
      <c r="Q53859" s="15"/>
      <c r="R53859" s="15"/>
      <c r="S53859" s="15"/>
      <c r="T53859" s="15"/>
      <c r="U53859" s="15"/>
    </row>
    <row r="53860" ht="15" spans="16:21">
      <c r="P53860" s="15"/>
      <c r="Q53860" s="15"/>
      <c r="R53860" s="15"/>
      <c r="S53860" s="15"/>
      <c r="T53860" s="15"/>
      <c r="U53860" s="15"/>
    </row>
    <row r="53861" ht="15" spans="16:21">
      <c r="P53861" s="15"/>
      <c r="Q53861" s="15"/>
      <c r="R53861" s="15"/>
      <c r="S53861" s="15"/>
      <c r="T53861" s="15"/>
      <c r="U53861" s="15"/>
    </row>
    <row r="53862" ht="15" spans="16:21">
      <c r="P53862" s="15"/>
      <c r="Q53862" s="15"/>
      <c r="R53862" s="15"/>
      <c r="S53862" s="15"/>
      <c r="T53862" s="15"/>
      <c r="U53862" s="15"/>
    </row>
    <row r="53863" ht="15" spans="16:21">
      <c r="P53863" s="15"/>
      <c r="Q53863" s="15"/>
      <c r="R53863" s="15"/>
      <c r="S53863" s="15"/>
      <c r="T53863" s="15"/>
      <c r="U53863" s="15"/>
    </row>
    <row r="53864" ht="15" spans="16:21">
      <c r="P53864" s="15"/>
      <c r="Q53864" s="15"/>
      <c r="R53864" s="15"/>
      <c r="S53864" s="15"/>
      <c r="T53864" s="15"/>
      <c r="U53864" s="15"/>
    </row>
    <row r="53865" ht="15" spans="16:21">
      <c r="P53865" s="15"/>
      <c r="Q53865" s="15"/>
      <c r="R53865" s="15"/>
      <c r="S53865" s="15"/>
      <c r="T53865" s="15"/>
      <c r="U53865" s="15"/>
    </row>
    <row r="53866" ht="15" spans="16:21">
      <c r="P53866" s="15"/>
      <c r="Q53866" s="15"/>
      <c r="R53866" s="15"/>
      <c r="S53866" s="15"/>
      <c r="T53866" s="15"/>
      <c r="U53866" s="15"/>
    </row>
    <row r="53867" ht="15" spans="16:21">
      <c r="P53867" s="15"/>
      <c r="Q53867" s="15"/>
      <c r="R53867" s="15"/>
      <c r="S53867" s="15"/>
      <c r="T53867" s="15"/>
      <c r="U53867" s="15"/>
    </row>
    <row r="53868" ht="15" spans="16:21">
      <c r="P53868" s="15"/>
      <c r="Q53868" s="15"/>
      <c r="R53868" s="15"/>
      <c r="S53868" s="15"/>
      <c r="T53868" s="15"/>
      <c r="U53868" s="15"/>
    </row>
    <row r="53869" ht="15" spans="16:21">
      <c r="P53869" s="15"/>
      <c r="Q53869" s="15"/>
      <c r="R53869" s="15"/>
      <c r="S53869" s="15"/>
      <c r="T53869" s="15"/>
      <c r="U53869" s="15"/>
    </row>
    <row r="53870" ht="15" spans="16:21">
      <c r="P53870" s="15"/>
      <c r="Q53870" s="15"/>
      <c r="R53870" s="15"/>
      <c r="S53870" s="15"/>
      <c r="T53870" s="15"/>
      <c r="U53870" s="15"/>
    </row>
    <row r="53871" ht="15" spans="16:21">
      <c r="P53871" s="15"/>
      <c r="Q53871" s="15"/>
      <c r="R53871" s="15"/>
      <c r="S53871" s="15"/>
      <c r="T53871" s="15"/>
      <c r="U53871" s="15"/>
    </row>
    <row r="53872" ht="15" spans="16:21">
      <c r="P53872" s="15"/>
      <c r="Q53872" s="15"/>
      <c r="R53872" s="15"/>
      <c r="S53872" s="15"/>
      <c r="T53872" s="15"/>
      <c r="U53872" s="15"/>
    </row>
    <row r="53873" ht="15" spans="16:21">
      <c r="P53873" s="15"/>
      <c r="Q53873" s="15"/>
      <c r="R53873" s="15"/>
      <c r="S53873" s="15"/>
      <c r="T53873" s="15"/>
      <c r="U53873" s="15"/>
    </row>
    <row r="53874" ht="15" spans="16:21">
      <c r="P53874" s="15"/>
      <c r="Q53874" s="15"/>
      <c r="R53874" s="15"/>
      <c r="S53874" s="15"/>
      <c r="T53874" s="15"/>
      <c r="U53874" s="15"/>
    </row>
    <row r="53875" ht="15" spans="16:21">
      <c r="P53875" s="15"/>
      <c r="Q53875" s="15"/>
      <c r="R53875" s="15"/>
      <c r="S53875" s="15"/>
      <c r="T53875" s="15"/>
      <c r="U53875" s="15"/>
    </row>
    <row r="53876" ht="15" spans="16:21">
      <c r="P53876" s="15"/>
      <c r="Q53876" s="15"/>
      <c r="R53876" s="15"/>
      <c r="S53876" s="15"/>
      <c r="T53876" s="15"/>
      <c r="U53876" s="15"/>
    </row>
    <row r="53877" ht="15" spans="16:21">
      <c r="P53877" s="15"/>
      <c r="Q53877" s="15"/>
      <c r="R53877" s="15"/>
      <c r="S53877" s="15"/>
      <c r="T53877" s="15"/>
      <c r="U53877" s="15"/>
    </row>
    <row r="53878" ht="15" spans="16:21">
      <c r="P53878" s="15"/>
      <c r="Q53878" s="15"/>
      <c r="R53878" s="15"/>
      <c r="S53878" s="15"/>
      <c r="T53878" s="15"/>
      <c r="U53878" s="15"/>
    </row>
    <row r="53879" ht="15" spans="16:21">
      <c r="P53879" s="15"/>
      <c r="Q53879" s="15"/>
      <c r="R53879" s="15"/>
      <c r="S53879" s="15"/>
      <c r="T53879" s="15"/>
      <c r="U53879" s="15"/>
    </row>
    <row r="53880" ht="15" spans="16:21">
      <c r="P53880" s="15"/>
      <c r="Q53880" s="15"/>
      <c r="R53880" s="15"/>
      <c r="S53880" s="15"/>
      <c r="T53880" s="15"/>
      <c r="U53880" s="15"/>
    </row>
    <row r="53881" ht="15" spans="16:21">
      <c r="P53881" s="15"/>
      <c r="Q53881" s="15"/>
      <c r="R53881" s="15"/>
      <c r="S53881" s="15"/>
      <c r="T53881" s="15"/>
      <c r="U53881" s="15"/>
    </row>
    <row r="53882" ht="15" spans="16:21">
      <c r="P53882" s="15"/>
      <c r="Q53882" s="15"/>
      <c r="R53882" s="15"/>
      <c r="S53882" s="15"/>
      <c r="T53882" s="15"/>
      <c r="U53882" s="15"/>
    </row>
    <row r="53883" ht="15" spans="16:21">
      <c r="P53883" s="15"/>
      <c r="Q53883" s="15"/>
      <c r="R53883" s="15"/>
      <c r="S53883" s="15"/>
      <c r="T53883" s="15"/>
      <c r="U53883" s="15"/>
    </row>
    <row r="53884" ht="15" spans="16:21">
      <c r="P53884" s="15"/>
      <c r="Q53884" s="15"/>
      <c r="R53884" s="15"/>
      <c r="S53884" s="15"/>
      <c r="T53884" s="15"/>
      <c r="U53884" s="15"/>
    </row>
    <row r="53885" ht="15" spans="16:21">
      <c r="P53885" s="15"/>
      <c r="Q53885" s="15"/>
      <c r="R53885" s="15"/>
      <c r="S53885" s="15"/>
      <c r="T53885" s="15"/>
      <c r="U53885" s="15"/>
    </row>
    <row r="53886" ht="15" spans="16:21">
      <c r="P53886" s="15"/>
      <c r="Q53886" s="15"/>
      <c r="R53886" s="15"/>
      <c r="S53886" s="15"/>
      <c r="T53886" s="15"/>
      <c r="U53886" s="15"/>
    </row>
    <row r="53887" ht="15" spans="16:21">
      <c r="P53887" s="15"/>
      <c r="Q53887" s="15"/>
      <c r="R53887" s="15"/>
      <c r="S53887" s="15"/>
      <c r="T53887" s="15"/>
      <c r="U53887" s="15"/>
    </row>
    <row r="53888" ht="15" spans="16:21">
      <c r="P53888" s="15"/>
      <c r="Q53888" s="15"/>
      <c r="R53888" s="15"/>
      <c r="S53888" s="15"/>
      <c r="T53888" s="15"/>
      <c r="U53888" s="15"/>
    </row>
    <row r="53889" ht="15" spans="16:21">
      <c r="P53889" s="15"/>
      <c r="Q53889" s="15"/>
      <c r="R53889" s="15"/>
      <c r="S53889" s="15"/>
      <c r="T53889" s="15"/>
      <c r="U53889" s="15"/>
    </row>
    <row r="53890" ht="15" spans="16:21">
      <c r="P53890" s="15"/>
      <c r="Q53890" s="15"/>
      <c r="R53890" s="15"/>
      <c r="S53890" s="15"/>
      <c r="T53890" s="15"/>
      <c r="U53890" s="15"/>
    </row>
    <row r="53891" ht="15" spans="16:21">
      <c r="P53891" s="15"/>
      <c r="Q53891" s="15"/>
      <c r="R53891" s="15"/>
      <c r="S53891" s="15"/>
      <c r="T53891" s="15"/>
      <c r="U53891" s="15"/>
    </row>
    <row r="53892" ht="15" spans="16:21">
      <c r="P53892" s="15"/>
      <c r="Q53892" s="15"/>
      <c r="R53892" s="15"/>
      <c r="S53892" s="15"/>
      <c r="T53892" s="15"/>
      <c r="U53892" s="15"/>
    </row>
    <row r="53893" ht="15" spans="16:21">
      <c r="P53893" s="15"/>
      <c r="Q53893" s="15"/>
      <c r="R53893" s="15"/>
      <c r="S53893" s="15"/>
      <c r="T53893" s="15"/>
      <c r="U53893" s="15"/>
    </row>
    <row r="53894" ht="15" spans="16:21">
      <c r="P53894" s="15"/>
      <c r="Q53894" s="15"/>
      <c r="R53894" s="15"/>
      <c r="S53894" s="15"/>
      <c r="T53894" s="15"/>
      <c r="U53894" s="15"/>
    </row>
    <row r="53895" ht="15" spans="16:21">
      <c r="P53895" s="15"/>
      <c r="Q53895" s="15"/>
      <c r="R53895" s="15"/>
      <c r="S53895" s="15"/>
      <c r="T53895" s="15"/>
      <c r="U53895" s="15"/>
    </row>
    <row r="53896" ht="15" spans="16:21">
      <c r="P53896" s="15"/>
      <c r="Q53896" s="15"/>
      <c r="R53896" s="15"/>
      <c r="S53896" s="15"/>
      <c r="T53896" s="15"/>
      <c r="U53896" s="15"/>
    </row>
    <row r="53897" ht="15" spans="16:21">
      <c r="P53897" s="15"/>
      <c r="Q53897" s="15"/>
      <c r="R53897" s="15"/>
      <c r="S53897" s="15"/>
      <c r="T53897" s="15"/>
      <c r="U53897" s="15"/>
    </row>
    <row r="53898" ht="15" spans="16:21">
      <c r="P53898" s="15"/>
      <c r="Q53898" s="15"/>
      <c r="R53898" s="15"/>
      <c r="S53898" s="15"/>
      <c r="T53898" s="15"/>
      <c r="U53898" s="15"/>
    </row>
    <row r="53899" ht="15" spans="16:21">
      <c r="P53899" s="15"/>
      <c r="Q53899" s="15"/>
      <c r="R53899" s="15"/>
      <c r="S53899" s="15"/>
      <c r="T53899" s="15"/>
      <c r="U53899" s="15"/>
    </row>
    <row r="53900" ht="15" spans="16:21">
      <c r="P53900" s="15"/>
      <c r="Q53900" s="15"/>
      <c r="R53900" s="15"/>
      <c r="S53900" s="15"/>
      <c r="T53900" s="15"/>
      <c r="U53900" s="15"/>
    </row>
    <row r="53901" ht="15" spans="16:21">
      <c r="P53901" s="15"/>
      <c r="Q53901" s="15"/>
      <c r="R53901" s="15"/>
      <c r="S53901" s="15"/>
      <c r="T53901" s="15"/>
      <c r="U53901" s="15"/>
    </row>
    <row r="53902" ht="15" spans="16:21">
      <c r="P53902" s="15"/>
      <c r="Q53902" s="15"/>
      <c r="R53902" s="15"/>
      <c r="S53902" s="15"/>
      <c r="T53902" s="15"/>
      <c r="U53902" s="15"/>
    </row>
    <row r="53903" ht="15" spans="16:21">
      <c r="P53903" s="15"/>
      <c r="Q53903" s="15"/>
      <c r="R53903" s="15"/>
      <c r="S53903" s="15"/>
      <c r="T53903" s="15"/>
      <c r="U53903" s="15"/>
    </row>
    <row r="53904" ht="15" spans="16:21">
      <c r="P53904" s="15"/>
      <c r="Q53904" s="15"/>
      <c r="R53904" s="15"/>
      <c r="S53904" s="15"/>
      <c r="T53904" s="15"/>
      <c r="U53904" s="15"/>
    </row>
    <row r="53905" ht="15" spans="16:21">
      <c r="P53905" s="15"/>
      <c r="Q53905" s="15"/>
      <c r="R53905" s="15"/>
      <c r="S53905" s="15"/>
      <c r="T53905" s="15"/>
      <c r="U53905" s="15"/>
    </row>
    <row r="53906" ht="15" spans="16:21">
      <c r="P53906" s="15"/>
      <c r="Q53906" s="15"/>
      <c r="R53906" s="15"/>
      <c r="S53906" s="15"/>
      <c r="T53906" s="15"/>
      <c r="U53906" s="15"/>
    </row>
    <row r="53907" ht="15" spans="16:21">
      <c r="P53907" s="15"/>
      <c r="Q53907" s="15"/>
      <c r="R53907" s="15"/>
      <c r="S53907" s="15"/>
      <c r="T53907" s="15"/>
      <c r="U53907" s="15"/>
    </row>
    <row r="53908" ht="15" spans="16:21">
      <c r="P53908" s="15"/>
      <c r="Q53908" s="15"/>
      <c r="R53908" s="15"/>
      <c r="S53908" s="15"/>
      <c r="T53908" s="15"/>
      <c r="U53908" s="15"/>
    </row>
    <row r="53909" ht="15" spans="16:21">
      <c r="P53909" s="15"/>
      <c r="Q53909" s="15"/>
      <c r="R53909" s="15"/>
      <c r="S53909" s="15"/>
      <c r="T53909" s="15"/>
      <c r="U53909" s="15"/>
    </row>
    <row r="53910" ht="15" spans="16:21">
      <c r="P53910" s="15"/>
      <c r="Q53910" s="15"/>
      <c r="R53910" s="15"/>
      <c r="S53910" s="15"/>
      <c r="T53910" s="15"/>
      <c r="U53910" s="15"/>
    </row>
    <row r="53911" ht="15" spans="16:21">
      <c r="P53911" s="15"/>
      <c r="Q53911" s="15"/>
      <c r="R53911" s="15"/>
      <c r="S53911" s="15"/>
      <c r="T53911" s="15"/>
      <c r="U53911" s="15"/>
    </row>
    <row r="53912" ht="15" spans="16:21">
      <c r="P53912" s="15"/>
      <c r="Q53912" s="15"/>
      <c r="R53912" s="15"/>
      <c r="S53912" s="15"/>
      <c r="T53912" s="15"/>
      <c r="U53912" s="15"/>
    </row>
    <row r="53913" ht="15" spans="16:21">
      <c r="P53913" s="15"/>
      <c r="Q53913" s="15"/>
      <c r="R53913" s="15"/>
      <c r="S53913" s="15"/>
      <c r="T53913" s="15"/>
      <c r="U53913" s="15"/>
    </row>
    <row r="53914" ht="15" spans="16:21">
      <c r="P53914" s="15"/>
      <c r="Q53914" s="15"/>
      <c r="R53914" s="15"/>
      <c r="S53914" s="15"/>
      <c r="T53914" s="15"/>
      <c r="U53914" s="15"/>
    </row>
    <row r="53915" ht="15" spans="16:21">
      <c r="P53915" s="15"/>
      <c r="Q53915" s="15"/>
      <c r="R53915" s="15"/>
      <c r="S53915" s="15"/>
      <c r="T53915" s="15"/>
      <c r="U53915" s="15"/>
    </row>
    <row r="53916" ht="15" spans="16:21">
      <c r="P53916" s="15"/>
      <c r="Q53916" s="15"/>
      <c r="R53916" s="15"/>
      <c r="S53916" s="15"/>
      <c r="T53916" s="15"/>
      <c r="U53916" s="15"/>
    </row>
    <row r="53917" ht="15" spans="16:21">
      <c r="P53917" s="15"/>
      <c r="Q53917" s="15"/>
      <c r="R53917" s="15"/>
      <c r="S53917" s="15"/>
      <c r="T53917" s="15"/>
      <c r="U53917" s="15"/>
    </row>
    <row r="53918" ht="15" spans="16:21">
      <c r="P53918" s="15"/>
      <c r="Q53918" s="15"/>
      <c r="R53918" s="15"/>
      <c r="S53918" s="15"/>
      <c r="T53918" s="15"/>
      <c r="U53918" s="15"/>
    </row>
    <row r="53919" ht="15" spans="16:21">
      <c r="P53919" s="15"/>
      <c r="Q53919" s="15"/>
      <c r="R53919" s="15"/>
      <c r="S53919" s="15"/>
      <c r="T53919" s="15"/>
      <c r="U53919" s="15"/>
    </row>
    <row r="53920" ht="15" spans="16:21">
      <c r="P53920" s="15"/>
      <c r="Q53920" s="15"/>
      <c r="R53920" s="15"/>
      <c r="S53920" s="15"/>
      <c r="T53920" s="15"/>
      <c r="U53920" s="15"/>
    </row>
    <row r="53921" ht="15" spans="16:21">
      <c r="P53921" s="15"/>
      <c r="Q53921" s="15"/>
      <c r="R53921" s="15"/>
      <c r="S53921" s="15"/>
      <c r="T53921" s="15"/>
      <c r="U53921" s="15"/>
    </row>
    <row r="53922" ht="15" spans="16:21">
      <c r="P53922" s="15"/>
      <c r="Q53922" s="15"/>
      <c r="R53922" s="15"/>
      <c r="S53922" s="15"/>
      <c r="T53922" s="15"/>
      <c r="U53922" s="15"/>
    </row>
    <row r="53923" ht="15" spans="16:21">
      <c r="P53923" s="15"/>
      <c r="Q53923" s="15"/>
      <c r="R53923" s="15"/>
      <c r="S53923" s="15"/>
      <c r="T53923" s="15"/>
      <c r="U53923" s="15"/>
    </row>
    <row r="53924" ht="15" spans="16:21">
      <c r="P53924" s="15"/>
      <c r="Q53924" s="15"/>
      <c r="R53924" s="15"/>
      <c r="S53924" s="15"/>
      <c r="T53924" s="15"/>
      <c r="U53924" s="15"/>
    </row>
    <row r="53925" ht="15" spans="16:21">
      <c r="P53925" s="15"/>
      <c r="Q53925" s="15"/>
      <c r="R53925" s="15"/>
      <c r="S53925" s="15"/>
      <c r="T53925" s="15"/>
      <c r="U53925" s="15"/>
    </row>
    <row r="53926" ht="15" spans="16:21">
      <c r="P53926" s="15"/>
      <c r="Q53926" s="15"/>
      <c r="R53926" s="15"/>
      <c r="S53926" s="15"/>
      <c r="T53926" s="15"/>
      <c r="U53926" s="15"/>
    </row>
    <row r="53927" ht="15" spans="16:21">
      <c r="P53927" s="15"/>
      <c r="Q53927" s="15"/>
      <c r="R53927" s="15"/>
      <c r="S53927" s="15"/>
      <c r="T53927" s="15"/>
      <c r="U53927" s="15"/>
    </row>
    <row r="53928" ht="15" spans="16:21">
      <c r="P53928" s="15"/>
      <c r="Q53928" s="15"/>
      <c r="R53928" s="15"/>
      <c r="S53928" s="15"/>
      <c r="T53928" s="15"/>
      <c r="U53928" s="15"/>
    </row>
    <row r="53929" ht="15" spans="16:21">
      <c r="P53929" s="15"/>
      <c r="Q53929" s="15"/>
      <c r="R53929" s="15"/>
      <c r="S53929" s="15"/>
      <c r="T53929" s="15"/>
      <c r="U53929" s="15"/>
    </row>
    <row r="53930" ht="15" spans="16:21">
      <c r="P53930" s="15"/>
      <c r="Q53930" s="15"/>
      <c r="R53930" s="15"/>
      <c r="S53930" s="15"/>
      <c r="T53930" s="15"/>
      <c r="U53930" s="15"/>
    </row>
    <row r="53931" ht="15" spans="16:21">
      <c r="P53931" s="15"/>
      <c r="Q53931" s="15"/>
      <c r="R53931" s="15"/>
      <c r="S53931" s="15"/>
      <c r="T53931" s="15"/>
      <c r="U53931" s="15"/>
    </row>
    <row r="53932" ht="15" spans="16:21">
      <c r="P53932" s="15"/>
      <c r="Q53932" s="15"/>
      <c r="R53932" s="15"/>
      <c r="S53932" s="15"/>
      <c r="T53932" s="15"/>
      <c r="U53932" s="15"/>
    </row>
    <row r="53933" ht="15" spans="16:21">
      <c r="P53933" s="15"/>
      <c r="Q53933" s="15"/>
      <c r="R53933" s="15"/>
      <c r="S53933" s="15"/>
      <c r="T53933" s="15"/>
      <c r="U53933" s="15"/>
    </row>
    <row r="53934" ht="15" spans="16:21">
      <c r="P53934" s="15"/>
      <c r="Q53934" s="15"/>
      <c r="R53934" s="15"/>
      <c r="S53934" s="15"/>
      <c r="T53934" s="15"/>
      <c r="U53934" s="15"/>
    </row>
    <row r="53935" ht="15" spans="16:21">
      <c r="P53935" s="15"/>
      <c r="Q53935" s="15"/>
      <c r="R53935" s="15"/>
      <c r="S53935" s="15"/>
      <c r="T53935" s="15"/>
      <c r="U53935" s="15"/>
    </row>
    <row r="53936" ht="15" spans="16:21">
      <c r="P53936" s="15"/>
      <c r="Q53936" s="15"/>
      <c r="R53936" s="15"/>
      <c r="S53936" s="15"/>
      <c r="T53936" s="15"/>
      <c r="U53936" s="15"/>
    </row>
    <row r="53937" ht="15" spans="16:21">
      <c r="P53937" s="15"/>
      <c r="Q53937" s="15"/>
      <c r="R53937" s="15"/>
      <c r="S53937" s="15"/>
      <c r="T53937" s="15"/>
      <c r="U53937" s="15"/>
    </row>
    <row r="53938" ht="15" spans="16:21">
      <c r="P53938" s="15"/>
      <c r="Q53938" s="15"/>
      <c r="R53938" s="15"/>
      <c r="S53938" s="15"/>
      <c r="T53938" s="15"/>
      <c r="U53938" s="15"/>
    </row>
    <row r="53939" ht="15" spans="16:21">
      <c r="P53939" s="15"/>
      <c r="Q53939" s="15"/>
      <c r="R53939" s="15"/>
      <c r="S53939" s="15"/>
      <c r="T53939" s="15"/>
      <c r="U53939" s="15"/>
    </row>
    <row r="53940" ht="15" spans="16:21">
      <c r="P53940" s="15"/>
      <c r="Q53940" s="15"/>
      <c r="R53940" s="15"/>
      <c r="S53940" s="15"/>
      <c r="T53940" s="15"/>
      <c r="U53940" s="15"/>
    </row>
    <row r="53941" ht="15" spans="16:21">
      <c r="P53941" s="15"/>
      <c r="Q53941" s="15"/>
      <c r="R53941" s="15"/>
      <c r="S53941" s="15"/>
      <c r="T53941" s="15"/>
      <c r="U53941" s="15"/>
    </row>
    <row r="53942" ht="15" spans="16:21">
      <c r="P53942" s="15"/>
      <c r="Q53942" s="15"/>
      <c r="R53942" s="15"/>
      <c r="S53942" s="15"/>
      <c r="T53942" s="15"/>
      <c r="U53942" s="15"/>
    </row>
    <row r="53943" ht="15" spans="16:21">
      <c r="P53943" s="15"/>
      <c r="Q53943" s="15"/>
      <c r="R53943" s="15"/>
      <c r="S53943" s="15"/>
      <c r="T53943" s="15"/>
      <c r="U53943" s="15"/>
    </row>
    <row r="53944" ht="15" spans="16:21">
      <c r="P53944" s="15"/>
      <c r="Q53944" s="15"/>
      <c r="R53944" s="15"/>
      <c r="S53944" s="15"/>
      <c r="T53944" s="15"/>
      <c r="U53944" s="15"/>
    </row>
    <row r="53945" ht="15" spans="16:21">
      <c r="P53945" s="15"/>
      <c r="Q53945" s="15"/>
      <c r="R53945" s="15"/>
      <c r="S53945" s="15"/>
      <c r="T53945" s="15"/>
      <c r="U53945" s="15"/>
    </row>
    <row r="53946" ht="15" spans="16:21">
      <c r="P53946" s="15"/>
      <c r="Q53946" s="15"/>
      <c r="R53946" s="15"/>
      <c r="S53946" s="15"/>
      <c r="T53946" s="15"/>
      <c r="U53946" s="15"/>
    </row>
    <row r="53947" ht="15" spans="16:21">
      <c r="P53947" s="15"/>
      <c r="Q53947" s="15"/>
      <c r="R53947" s="15"/>
      <c r="S53947" s="15"/>
      <c r="T53947" s="15"/>
      <c r="U53947" s="15"/>
    </row>
    <row r="53948" ht="15" spans="16:21">
      <c r="P53948" s="15"/>
      <c r="Q53948" s="15"/>
      <c r="R53948" s="15"/>
      <c r="S53948" s="15"/>
      <c r="T53948" s="15"/>
      <c r="U53948" s="15"/>
    </row>
    <row r="53949" ht="15" spans="16:21">
      <c r="P53949" s="15"/>
      <c r="Q53949" s="15"/>
      <c r="R53949" s="15"/>
      <c r="S53949" s="15"/>
      <c r="T53949" s="15"/>
      <c r="U53949" s="15"/>
    </row>
    <row r="53950" ht="15" spans="16:21">
      <c r="P53950" s="15"/>
      <c r="Q53950" s="15"/>
      <c r="R53950" s="15"/>
      <c r="S53950" s="15"/>
      <c r="T53950" s="15"/>
      <c r="U53950" s="15"/>
    </row>
    <row r="53951" ht="15" spans="16:21">
      <c r="P53951" s="15"/>
      <c r="Q53951" s="15"/>
      <c r="R53951" s="15"/>
      <c r="S53951" s="15"/>
      <c r="T53951" s="15"/>
      <c r="U53951" s="15"/>
    </row>
    <row r="53952" ht="15" spans="16:21">
      <c r="P53952" s="15"/>
      <c r="Q53952" s="15"/>
      <c r="R53952" s="15"/>
      <c r="S53952" s="15"/>
      <c r="T53952" s="15"/>
      <c r="U53952" s="15"/>
    </row>
    <row r="53953" ht="15" spans="16:21">
      <c r="P53953" s="15"/>
      <c r="Q53953" s="15"/>
      <c r="R53953" s="15"/>
      <c r="S53953" s="15"/>
      <c r="T53953" s="15"/>
      <c r="U53953" s="15"/>
    </row>
    <row r="53954" ht="15" spans="16:21">
      <c r="P53954" s="15"/>
      <c r="Q53954" s="15"/>
      <c r="R53954" s="15"/>
      <c r="S53954" s="15"/>
      <c r="T53954" s="15"/>
      <c r="U53954" s="15"/>
    </row>
    <row r="53955" ht="15" spans="16:21">
      <c r="P53955" s="15"/>
      <c r="Q53955" s="15"/>
      <c r="R53955" s="15"/>
      <c r="S53955" s="15"/>
      <c r="T53955" s="15"/>
      <c r="U53955" s="15"/>
    </row>
    <row r="53956" ht="15" spans="16:21">
      <c r="P53956" s="15"/>
      <c r="Q53956" s="15"/>
      <c r="R53956" s="15"/>
      <c r="S53956" s="15"/>
      <c r="T53956" s="15"/>
      <c r="U53956" s="15"/>
    </row>
    <row r="53957" ht="15" spans="16:21">
      <c r="P53957" s="15"/>
      <c r="Q53957" s="15"/>
      <c r="R53957" s="15"/>
      <c r="S53957" s="15"/>
      <c r="T53957" s="15"/>
      <c r="U53957" s="15"/>
    </row>
    <row r="53958" ht="15" spans="16:21">
      <c r="P53958" s="15"/>
      <c r="Q53958" s="15"/>
      <c r="R53958" s="15"/>
      <c r="S53958" s="15"/>
      <c r="T53958" s="15"/>
      <c r="U53958" s="15"/>
    </row>
    <row r="53959" ht="15" spans="16:21">
      <c r="P53959" s="15"/>
      <c r="Q53959" s="15"/>
      <c r="R53959" s="15"/>
      <c r="S53959" s="15"/>
      <c r="T53959" s="15"/>
      <c r="U53959" s="15"/>
    </row>
    <row r="53960" ht="15" spans="16:21">
      <c r="P53960" s="15"/>
      <c r="Q53960" s="15"/>
      <c r="R53960" s="15"/>
      <c r="S53960" s="15"/>
      <c r="T53960" s="15"/>
      <c r="U53960" s="15"/>
    </row>
    <row r="53961" ht="15" spans="16:21">
      <c r="P53961" s="15"/>
      <c r="Q53961" s="15"/>
      <c r="R53961" s="15"/>
      <c r="S53961" s="15"/>
      <c r="T53961" s="15"/>
      <c r="U53961" s="15"/>
    </row>
    <row r="53962" ht="15" spans="16:21">
      <c r="P53962" s="15"/>
      <c r="Q53962" s="15"/>
      <c r="R53962" s="15"/>
      <c r="S53962" s="15"/>
      <c r="T53962" s="15"/>
      <c r="U53962" s="15"/>
    </row>
    <row r="53963" ht="15" spans="16:21">
      <c r="P53963" s="15"/>
      <c r="Q53963" s="15"/>
      <c r="R53963" s="15"/>
      <c r="S53963" s="15"/>
      <c r="T53963" s="15"/>
      <c r="U53963" s="15"/>
    </row>
    <row r="53964" ht="15" spans="16:21">
      <c r="P53964" s="15"/>
      <c r="Q53964" s="15"/>
      <c r="R53964" s="15"/>
      <c r="S53964" s="15"/>
      <c r="T53964" s="15"/>
      <c r="U53964" s="15"/>
    </row>
    <row r="53965" ht="15" spans="16:21">
      <c r="P53965" s="15"/>
      <c r="Q53965" s="15"/>
      <c r="R53965" s="15"/>
      <c r="S53965" s="15"/>
      <c r="T53965" s="15"/>
      <c r="U53965" s="15"/>
    </row>
    <row r="53966" ht="15" spans="16:21">
      <c r="P53966" s="15"/>
      <c r="Q53966" s="15"/>
      <c r="R53966" s="15"/>
      <c r="S53966" s="15"/>
      <c r="T53966" s="15"/>
      <c r="U53966" s="15"/>
    </row>
    <row r="53967" ht="15" spans="16:21">
      <c r="P53967" s="15"/>
      <c r="Q53967" s="15"/>
      <c r="R53967" s="15"/>
      <c r="S53967" s="15"/>
      <c r="T53967" s="15"/>
      <c r="U53967" s="15"/>
    </row>
    <row r="53968" ht="15" spans="16:21">
      <c r="P53968" s="15"/>
      <c r="Q53968" s="15"/>
      <c r="R53968" s="15"/>
      <c r="S53968" s="15"/>
      <c r="T53968" s="15"/>
      <c r="U53968" s="15"/>
    </row>
    <row r="53969" ht="15" spans="16:21">
      <c r="P53969" s="15"/>
      <c r="Q53969" s="15"/>
      <c r="R53969" s="15"/>
      <c r="S53969" s="15"/>
      <c r="T53969" s="15"/>
      <c r="U53969" s="15"/>
    </row>
    <row r="53970" ht="15" spans="16:21">
      <c r="P53970" s="15"/>
      <c r="Q53970" s="15"/>
      <c r="R53970" s="15"/>
      <c r="S53970" s="15"/>
      <c r="T53970" s="15"/>
      <c r="U53970" s="15"/>
    </row>
    <row r="53971" ht="15" spans="16:21">
      <c r="P53971" s="15"/>
      <c r="Q53971" s="15"/>
      <c r="R53971" s="15"/>
      <c r="S53971" s="15"/>
      <c r="T53971" s="15"/>
      <c r="U53971" s="15"/>
    </row>
    <row r="53972" ht="15" spans="16:21">
      <c r="P53972" s="15"/>
      <c r="Q53972" s="15"/>
      <c r="R53972" s="15"/>
      <c r="S53972" s="15"/>
      <c r="T53972" s="15"/>
      <c r="U53972" s="15"/>
    </row>
    <row r="53973" ht="15" spans="16:21">
      <c r="P53973" s="15"/>
      <c r="Q53973" s="15"/>
      <c r="R53973" s="15"/>
      <c r="S53973" s="15"/>
      <c r="T53973" s="15"/>
      <c r="U53973" s="15"/>
    </row>
    <row r="53974" ht="15" spans="16:21">
      <c r="P53974" s="15"/>
      <c r="Q53974" s="15"/>
      <c r="R53974" s="15"/>
      <c r="S53974" s="15"/>
      <c r="T53974" s="15"/>
      <c r="U53974" s="15"/>
    </row>
    <row r="53975" ht="15" spans="16:21">
      <c r="P53975" s="15"/>
      <c r="Q53975" s="15"/>
      <c r="R53975" s="15"/>
      <c r="S53975" s="15"/>
      <c r="T53975" s="15"/>
      <c r="U53975" s="15"/>
    </row>
    <row r="53976" ht="15" spans="16:21">
      <c r="P53976" s="15"/>
      <c r="Q53976" s="15"/>
      <c r="R53976" s="15"/>
      <c r="S53976" s="15"/>
      <c r="T53976" s="15"/>
      <c r="U53976" s="15"/>
    </row>
    <row r="53977" ht="15" spans="16:21">
      <c r="P53977" s="15"/>
      <c r="Q53977" s="15"/>
      <c r="R53977" s="15"/>
      <c r="S53977" s="15"/>
      <c r="T53977" s="15"/>
      <c r="U53977" s="15"/>
    </row>
    <row r="53978" ht="15" spans="16:21">
      <c r="P53978" s="15"/>
      <c r="Q53978" s="15"/>
      <c r="R53978" s="15"/>
      <c r="S53978" s="15"/>
      <c r="T53978" s="15"/>
      <c r="U53978" s="15"/>
    </row>
    <row r="53979" ht="15" spans="16:21">
      <c r="P53979" s="15"/>
      <c r="Q53979" s="15"/>
      <c r="R53979" s="15"/>
      <c r="S53979" s="15"/>
      <c r="T53979" s="15"/>
      <c r="U53979" s="15"/>
    </row>
    <row r="53980" ht="15" spans="16:21">
      <c r="P53980" s="15"/>
      <c r="Q53980" s="15"/>
      <c r="R53980" s="15"/>
      <c r="S53980" s="15"/>
      <c r="T53980" s="15"/>
      <c r="U53980" s="15"/>
    </row>
    <row r="53981" ht="15" spans="16:21">
      <c r="P53981" s="15"/>
      <c r="Q53981" s="15"/>
      <c r="R53981" s="15"/>
      <c r="S53981" s="15"/>
      <c r="T53981" s="15"/>
      <c r="U53981" s="15"/>
    </row>
    <row r="53982" ht="15" spans="16:21">
      <c r="P53982" s="15"/>
      <c r="Q53982" s="15"/>
      <c r="R53982" s="15"/>
      <c r="S53982" s="15"/>
      <c r="T53982" s="15"/>
      <c r="U53982" s="15"/>
    </row>
    <row r="53983" ht="15" spans="16:21">
      <c r="P53983" s="15"/>
      <c r="Q53983" s="15"/>
      <c r="R53983" s="15"/>
      <c r="S53983" s="15"/>
      <c r="T53983" s="15"/>
      <c r="U53983" s="15"/>
    </row>
    <row r="53984" ht="15" spans="16:21">
      <c r="P53984" s="15"/>
      <c r="Q53984" s="15"/>
      <c r="R53984" s="15"/>
      <c r="S53984" s="15"/>
      <c r="T53984" s="15"/>
      <c r="U53984" s="15"/>
    </row>
    <row r="53985" ht="15" spans="16:21">
      <c r="P53985" s="15"/>
      <c r="Q53985" s="15"/>
      <c r="R53985" s="15"/>
      <c r="S53985" s="15"/>
      <c r="T53985" s="15"/>
      <c r="U53985" s="15"/>
    </row>
    <row r="53986" ht="15" spans="16:21">
      <c r="P53986" s="15"/>
      <c r="Q53986" s="15"/>
      <c r="R53986" s="15"/>
      <c r="S53986" s="15"/>
      <c r="T53986" s="15"/>
      <c r="U53986" s="15"/>
    </row>
    <row r="53987" ht="15" spans="16:21">
      <c r="P53987" s="15"/>
      <c r="Q53987" s="15"/>
      <c r="R53987" s="15"/>
      <c r="S53987" s="15"/>
      <c r="T53987" s="15"/>
      <c r="U53987" s="15"/>
    </row>
    <row r="53988" ht="15" spans="16:21">
      <c r="P53988" s="15"/>
      <c r="Q53988" s="15"/>
      <c r="R53988" s="15"/>
      <c r="S53988" s="15"/>
      <c r="T53988" s="15"/>
      <c r="U53988" s="15"/>
    </row>
    <row r="53989" ht="15" spans="16:21">
      <c r="P53989" s="15"/>
      <c r="Q53989" s="15"/>
      <c r="R53989" s="15"/>
      <c r="S53989" s="15"/>
      <c r="T53989" s="15"/>
      <c r="U53989" s="15"/>
    </row>
    <row r="53990" ht="15" spans="16:21">
      <c r="P53990" s="15"/>
      <c r="Q53990" s="15"/>
      <c r="R53990" s="15"/>
      <c r="S53990" s="15"/>
      <c r="T53990" s="15"/>
      <c r="U53990" s="15"/>
    </row>
    <row r="53991" ht="15" spans="16:21">
      <c r="P53991" s="15"/>
      <c r="Q53991" s="15"/>
      <c r="R53991" s="15"/>
      <c r="S53991" s="15"/>
      <c r="T53991" s="15"/>
      <c r="U53991" s="15"/>
    </row>
    <row r="53992" ht="15" spans="16:21">
      <c r="P53992" s="15"/>
      <c r="Q53992" s="15"/>
      <c r="R53992" s="15"/>
      <c r="S53992" s="15"/>
      <c r="T53992" s="15"/>
      <c r="U53992" s="15"/>
    </row>
    <row r="53993" ht="15" spans="16:21">
      <c r="P53993" s="15"/>
      <c r="Q53993" s="15"/>
      <c r="R53993" s="15"/>
      <c r="S53993" s="15"/>
      <c r="T53993" s="15"/>
      <c r="U53993" s="15"/>
    </row>
    <row r="53994" ht="15" spans="16:21">
      <c r="P53994" s="15"/>
      <c r="Q53994" s="15"/>
      <c r="R53994" s="15"/>
      <c r="S53994" s="15"/>
      <c r="T53994" s="15"/>
      <c r="U53994" s="15"/>
    </row>
    <row r="53995" ht="15" spans="16:21">
      <c r="P53995" s="15"/>
      <c r="Q53995" s="15"/>
      <c r="R53995" s="15"/>
      <c r="S53995" s="15"/>
      <c r="T53995" s="15"/>
      <c r="U53995" s="15"/>
    </row>
    <row r="53996" ht="15" spans="16:21">
      <c r="P53996" s="15"/>
      <c r="Q53996" s="15"/>
      <c r="R53996" s="15"/>
      <c r="S53996" s="15"/>
      <c r="T53996" s="15"/>
      <c r="U53996" s="15"/>
    </row>
    <row r="53997" ht="15" spans="16:21">
      <c r="P53997" s="15"/>
      <c r="Q53997" s="15"/>
      <c r="R53997" s="15"/>
      <c r="S53997" s="15"/>
      <c r="T53997" s="15"/>
      <c r="U53997" s="15"/>
    </row>
    <row r="53998" ht="15" spans="16:21">
      <c r="P53998" s="15"/>
      <c r="Q53998" s="15"/>
      <c r="R53998" s="15"/>
      <c r="S53998" s="15"/>
      <c r="T53998" s="15"/>
      <c r="U53998" s="15"/>
    </row>
    <row r="53999" ht="15" spans="16:21">
      <c r="P53999" s="15"/>
      <c r="Q53999" s="15"/>
      <c r="R53999" s="15"/>
      <c r="S53999" s="15"/>
      <c r="T53999" s="15"/>
      <c r="U53999" s="15"/>
    </row>
    <row r="54000" ht="15" spans="16:21">
      <c r="P54000" s="15"/>
      <c r="Q54000" s="15"/>
      <c r="R54000" s="15"/>
      <c r="S54000" s="15"/>
      <c r="T54000" s="15"/>
      <c r="U54000" s="15"/>
    </row>
    <row r="54001" ht="15" spans="16:21">
      <c r="P54001" s="15"/>
      <c r="Q54001" s="15"/>
      <c r="R54001" s="15"/>
      <c r="S54001" s="15"/>
      <c r="T54001" s="15"/>
      <c r="U54001" s="15"/>
    </row>
    <row r="54002" ht="15" spans="16:21">
      <c r="P54002" s="15"/>
      <c r="Q54002" s="15"/>
      <c r="R54002" s="15"/>
      <c r="S54002" s="15"/>
      <c r="T54002" s="15"/>
      <c r="U54002" s="15"/>
    </row>
    <row r="54003" ht="15" spans="16:21">
      <c r="P54003" s="15"/>
      <c r="Q54003" s="15"/>
      <c r="R54003" s="15"/>
      <c r="S54003" s="15"/>
      <c r="T54003" s="15"/>
      <c r="U54003" s="15"/>
    </row>
    <row r="54004" ht="15" spans="16:21">
      <c r="P54004" s="15"/>
      <c r="Q54004" s="15"/>
      <c r="R54004" s="15"/>
      <c r="S54004" s="15"/>
      <c r="T54004" s="15"/>
      <c r="U54004" s="15"/>
    </row>
    <row r="54005" ht="15" spans="16:21">
      <c r="P54005" s="15"/>
      <c r="Q54005" s="15"/>
      <c r="R54005" s="15"/>
      <c r="S54005" s="15"/>
      <c r="T54005" s="15"/>
      <c r="U54005" s="15"/>
    </row>
    <row r="54006" ht="15" spans="16:21">
      <c r="P54006" s="15"/>
      <c r="Q54006" s="15"/>
      <c r="R54006" s="15"/>
      <c r="S54006" s="15"/>
      <c r="T54006" s="15"/>
      <c r="U54006" s="15"/>
    </row>
    <row r="54007" ht="15" spans="16:21">
      <c r="P54007" s="15"/>
      <c r="Q54007" s="15"/>
      <c r="R54007" s="15"/>
      <c r="S54007" s="15"/>
      <c r="T54007" s="15"/>
      <c r="U54007" s="15"/>
    </row>
    <row r="54008" ht="15" spans="16:21">
      <c r="P54008" s="15"/>
      <c r="Q54008" s="15"/>
      <c r="R54008" s="15"/>
      <c r="S54008" s="15"/>
      <c r="T54008" s="15"/>
      <c r="U54008" s="15"/>
    </row>
    <row r="54009" ht="15" spans="16:21">
      <c r="P54009" s="15"/>
      <c r="Q54009" s="15"/>
      <c r="R54009" s="15"/>
      <c r="S54009" s="15"/>
      <c r="T54009" s="15"/>
      <c r="U54009" s="15"/>
    </row>
    <row r="54010" ht="15" spans="16:21">
      <c r="P54010" s="15"/>
      <c r="Q54010" s="15"/>
      <c r="R54010" s="15"/>
      <c r="S54010" s="15"/>
      <c r="T54010" s="15"/>
      <c r="U54010" s="15"/>
    </row>
    <row r="54011" ht="15" spans="16:21">
      <c r="P54011" s="15"/>
      <c r="Q54011" s="15"/>
      <c r="R54011" s="15"/>
      <c r="S54011" s="15"/>
      <c r="T54011" s="15"/>
      <c r="U54011" s="15"/>
    </row>
    <row r="54012" ht="15" spans="16:21">
      <c r="P54012" s="15"/>
      <c r="Q54012" s="15"/>
      <c r="R54012" s="15"/>
      <c r="S54012" s="15"/>
      <c r="T54012" s="15"/>
      <c r="U54012" s="15"/>
    </row>
    <row r="54013" ht="15" spans="16:21">
      <c r="P54013" s="15"/>
      <c r="Q54013" s="15"/>
      <c r="R54013" s="15"/>
      <c r="S54013" s="15"/>
      <c r="T54013" s="15"/>
      <c r="U54013" s="15"/>
    </row>
    <row r="54014" ht="15" spans="16:21">
      <c r="P54014" s="15"/>
      <c r="Q54014" s="15"/>
      <c r="R54014" s="15"/>
      <c r="S54014" s="15"/>
      <c r="T54014" s="15"/>
      <c r="U54014" s="15"/>
    </row>
    <row r="54015" ht="15" spans="16:21">
      <c r="P54015" s="15"/>
      <c r="Q54015" s="15"/>
      <c r="R54015" s="15"/>
      <c r="S54015" s="15"/>
      <c r="T54015" s="15"/>
      <c r="U54015" s="15"/>
    </row>
    <row r="54016" ht="15" spans="16:21">
      <c r="P54016" s="15"/>
      <c r="Q54016" s="15"/>
      <c r="R54016" s="15"/>
      <c r="S54016" s="15"/>
      <c r="T54016" s="15"/>
      <c r="U54016" s="15"/>
    </row>
    <row r="54017" ht="15" spans="16:21">
      <c r="P54017" s="15"/>
      <c r="Q54017" s="15"/>
      <c r="R54017" s="15"/>
      <c r="S54017" s="15"/>
      <c r="T54017" s="15"/>
      <c r="U54017" s="15"/>
    </row>
    <row r="54018" ht="15" spans="16:21">
      <c r="P54018" s="15"/>
      <c r="Q54018" s="15"/>
      <c r="R54018" s="15"/>
      <c r="S54018" s="15"/>
      <c r="T54018" s="15"/>
      <c r="U54018" s="15"/>
    </row>
    <row r="54019" ht="15" spans="16:21">
      <c r="P54019" s="15"/>
      <c r="Q54019" s="15"/>
      <c r="R54019" s="15"/>
      <c r="S54019" s="15"/>
      <c r="T54019" s="15"/>
      <c r="U54019" s="15"/>
    </row>
    <row r="54020" ht="15" spans="16:21">
      <c r="P54020" s="15"/>
      <c r="Q54020" s="15"/>
      <c r="R54020" s="15"/>
      <c r="S54020" s="15"/>
      <c r="T54020" s="15"/>
      <c r="U54020" s="15"/>
    </row>
    <row r="54021" ht="15" spans="16:21">
      <c r="P54021" s="15"/>
      <c r="Q54021" s="15"/>
      <c r="R54021" s="15"/>
      <c r="S54021" s="15"/>
      <c r="T54021" s="15"/>
      <c r="U54021" s="15"/>
    </row>
    <row r="54022" ht="15" spans="16:21">
      <c r="P54022" s="15"/>
      <c r="Q54022" s="15"/>
      <c r="R54022" s="15"/>
      <c r="S54022" s="15"/>
      <c r="T54022" s="15"/>
      <c r="U54022" s="15"/>
    </row>
    <row r="54023" ht="15" spans="16:21">
      <c r="P54023" s="15"/>
      <c r="Q54023" s="15"/>
      <c r="R54023" s="15"/>
      <c r="S54023" s="15"/>
      <c r="T54023" s="15"/>
      <c r="U54023" s="15"/>
    </row>
    <row r="54024" ht="15" spans="16:21">
      <c r="P54024" s="15"/>
      <c r="Q54024" s="15"/>
      <c r="R54024" s="15"/>
      <c r="S54024" s="15"/>
      <c r="T54024" s="15"/>
      <c r="U54024" s="15"/>
    </row>
    <row r="54025" ht="15" spans="16:21">
      <c r="P54025" s="15"/>
      <c r="Q54025" s="15"/>
      <c r="R54025" s="15"/>
      <c r="S54025" s="15"/>
      <c r="T54025" s="15"/>
      <c r="U54025" s="15"/>
    </row>
    <row r="54026" ht="15" spans="16:21">
      <c r="P54026" s="15"/>
      <c r="Q54026" s="15"/>
      <c r="R54026" s="15"/>
      <c r="S54026" s="15"/>
      <c r="T54026" s="15"/>
      <c r="U54026" s="15"/>
    </row>
    <row r="54027" ht="15" spans="16:21">
      <c r="P54027" s="15"/>
      <c r="Q54027" s="15"/>
      <c r="R54027" s="15"/>
      <c r="S54027" s="15"/>
      <c r="T54027" s="15"/>
      <c r="U54027" s="15"/>
    </row>
    <row r="54028" ht="15" spans="16:21">
      <c r="P54028" s="15"/>
      <c r="Q54028" s="15"/>
      <c r="R54028" s="15"/>
      <c r="S54028" s="15"/>
      <c r="T54028" s="15"/>
      <c r="U54028" s="15"/>
    </row>
    <row r="54029" ht="15" spans="16:21">
      <c r="P54029" s="15"/>
      <c r="Q54029" s="15"/>
      <c r="R54029" s="15"/>
      <c r="S54029" s="15"/>
      <c r="T54029" s="15"/>
      <c r="U54029" s="15"/>
    </row>
    <row r="54030" ht="15" spans="16:21">
      <c r="P54030" s="15"/>
      <c r="Q54030" s="15"/>
      <c r="R54030" s="15"/>
      <c r="S54030" s="15"/>
      <c r="T54030" s="15"/>
      <c r="U54030" s="15"/>
    </row>
    <row r="54031" ht="15" spans="16:21">
      <c r="P54031" s="15"/>
      <c r="Q54031" s="15"/>
      <c r="R54031" s="15"/>
      <c r="S54031" s="15"/>
      <c r="T54031" s="15"/>
      <c r="U54031" s="15"/>
    </row>
    <row r="54032" ht="15" spans="16:21">
      <c r="P54032" s="15"/>
      <c r="Q54032" s="15"/>
      <c r="R54032" s="15"/>
      <c r="S54032" s="15"/>
      <c r="T54032" s="15"/>
      <c r="U54032" s="15"/>
    </row>
    <row r="54033" ht="15" spans="16:21">
      <c r="P54033" s="15"/>
      <c r="Q54033" s="15"/>
      <c r="R54033" s="15"/>
      <c r="S54033" s="15"/>
      <c r="T54033" s="15"/>
      <c r="U54033" s="15"/>
    </row>
    <row r="54034" ht="15" spans="16:21">
      <c r="P54034" s="15"/>
      <c r="Q54034" s="15"/>
      <c r="R54034" s="15"/>
      <c r="S54034" s="15"/>
      <c r="T54034" s="15"/>
      <c r="U54034" s="15"/>
    </row>
    <row r="54035" ht="15" spans="16:21">
      <c r="P54035" s="15"/>
      <c r="Q54035" s="15"/>
      <c r="R54035" s="15"/>
      <c r="S54035" s="15"/>
      <c r="T54035" s="15"/>
      <c r="U54035" s="15"/>
    </row>
    <row r="54036" ht="15" spans="16:21">
      <c r="P54036" s="15"/>
      <c r="Q54036" s="15"/>
      <c r="R54036" s="15"/>
      <c r="S54036" s="15"/>
      <c r="T54036" s="15"/>
      <c r="U54036" s="15"/>
    </row>
    <row r="54037" ht="15" spans="16:21">
      <c r="P54037" s="15"/>
      <c r="Q54037" s="15"/>
      <c r="R54037" s="15"/>
      <c r="S54037" s="15"/>
      <c r="T54037" s="15"/>
      <c r="U54037" s="15"/>
    </row>
    <row r="54038" ht="15" spans="16:21">
      <c r="P54038" s="15"/>
      <c r="Q54038" s="15"/>
      <c r="R54038" s="15"/>
      <c r="S54038" s="15"/>
      <c r="T54038" s="15"/>
      <c r="U54038" s="15"/>
    </row>
    <row r="54039" ht="15" spans="16:21">
      <c r="P54039" s="15"/>
      <c r="Q54039" s="15"/>
      <c r="R54039" s="15"/>
      <c r="S54039" s="15"/>
      <c r="T54039" s="15"/>
      <c r="U54039" s="15"/>
    </row>
    <row r="54040" ht="15" spans="16:21">
      <c r="P54040" s="15"/>
      <c r="Q54040" s="15"/>
      <c r="R54040" s="15"/>
      <c r="S54040" s="15"/>
      <c r="T54040" s="15"/>
      <c r="U54040" s="15"/>
    </row>
    <row r="54041" ht="15" spans="16:21">
      <c r="P54041" s="15"/>
      <c r="Q54041" s="15"/>
      <c r="R54041" s="15"/>
      <c r="S54041" s="15"/>
      <c r="T54041" s="15"/>
      <c r="U54041" s="15"/>
    </row>
    <row r="54042" ht="15" spans="16:21">
      <c r="P54042" s="15"/>
      <c r="Q54042" s="15"/>
      <c r="R54042" s="15"/>
      <c r="S54042" s="15"/>
      <c r="T54042" s="15"/>
      <c r="U54042" s="15"/>
    </row>
    <row r="54043" ht="15" spans="16:21">
      <c r="P54043" s="15"/>
      <c r="Q54043" s="15"/>
      <c r="R54043" s="15"/>
      <c r="S54043" s="15"/>
      <c r="T54043" s="15"/>
      <c r="U54043" s="15"/>
    </row>
    <row r="54044" ht="15" spans="16:21">
      <c r="P54044" s="15"/>
      <c r="Q54044" s="15"/>
      <c r="R54044" s="15"/>
      <c r="S54044" s="15"/>
      <c r="T54044" s="15"/>
      <c r="U54044" s="15"/>
    </row>
    <row r="54045" ht="15" spans="16:21">
      <c r="P54045" s="15"/>
      <c r="Q54045" s="15"/>
      <c r="R54045" s="15"/>
      <c r="S54045" s="15"/>
      <c r="T54045" s="15"/>
      <c r="U54045" s="15"/>
    </row>
    <row r="54046" ht="15" spans="16:21">
      <c r="P54046" s="15"/>
      <c r="Q54046" s="15"/>
      <c r="R54046" s="15"/>
      <c r="S54046" s="15"/>
      <c r="T54046" s="15"/>
      <c r="U54046" s="15"/>
    </row>
    <row r="54047" ht="15" spans="16:21">
      <c r="P54047" s="15"/>
      <c r="Q54047" s="15"/>
      <c r="R54047" s="15"/>
      <c r="S54047" s="15"/>
      <c r="T54047" s="15"/>
      <c r="U54047" s="15"/>
    </row>
    <row r="54048" ht="15" spans="16:21">
      <c r="P54048" s="15"/>
      <c r="Q54048" s="15"/>
      <c r="R54048" s="15"/>
      <c r="S54048" s="15"/>
      <c r="T54048" s="15"/>
      <c r="U54048" s="15"/>
    </row>
    <row r="54049" ht="15" spans="16:21">
      <c r="P54049" s="15"/>
      <c r="Q54049" s="15"/>
      <c r="R54049" s="15"/>
      <c r="S54049" s="15"/>
      <c r="T54049" s="15"/>
      <c r="U54049" s="15"/>
    </row>
    <row r="54050" ht="15" spans="16:21">
      <c r="P54050" s="15"/>
      <c r="Q54050" s="15"/>
      <c r="R54050" s="15"/>
      <c r="S54050" s="15"/>
      <c r="T54050" s="15"/>
      <c r="U54050" s="15"/>
    </row>
    <row r="54051" ht="15" spans="16:21">
      <c r="P54051" s="15"/>
      <c r="Q54051" s="15"/>
      <c r="R54051" s="15"/>
      <c r="S54051" s="15"/>
      <c r="T54051" s="15"/>
      <c r="U54051" s="15"/>
    </row>
    <row r="54052" ht="15" spans="16:21">
      <c r="P54052" s="15"/>
      <c r="Q54052" s="15"/>
      <c r="R54052" s="15"/>
      <c r="S54052" s="15"/>
      <c r="T54052" s="15"/>
      <c r="U54052" s="15"/>
    </row>
    <row r="54053" ht="15" spans="16:21">
      <c r="P54053" s="15"/>
      <c r="Q54053" s="15"/>
      <c r="R54053" s="15"/>
      <c r="S54053" s="15"/>
      <c r="T54053" s="15"/>
      <c r="U54053" s="15"/>
    </row>
    <row r="54054" ht="15" spans="16:21">
      <c r="P54054" s="15"/>
      <c r="Q54054" s="15"/>
      <c r="R54054" s="15"/>
      <c r="S54054" s="15"/>
      <c r="T54054" s="15"/>
      <c r="U54054" s="15"/>
    </row>
    <row r="54055" ht="15" spans="16:21">
      <c r="P54055" s="15"/>
      <c r="Q54055" s="15"/>
      <c r="R54055" s="15"/>
      <c r="S54055" s="15"/>
      <c r="T54055" s="15"/>
      <c r="U54055" s="15"/>
    </row>
    <row r="54056" ht="15" spans="16:21">
      <c r="P54056" s="15"/>
      <c r="Q54056" s="15"/>
      <c r="R54056" s="15"/>
      <c r="S54056" s="15"/>
      <c r="T54056" s="15"/>
      <c r="U54056" s="15"/>
    </row>
    <row r="54057" ht="15" spans="16:21">
      <c r="P54057" s="15"/>
      <c r="Q54057" s="15"/>
      <c r="R54057" s="15"/>
      <c r="S54057" s="15"/>
      <c r="T54057" s="15"/>
      <c r="U54057" s="15"/>
    </row>
    <row r="54058" ht="15" spans="16:21">
      <c r="P54058" s="15"/>
      <c r="Q54058" s="15"/>
      <c r="R54058" s="15"/>
      <c r="S54058" s="15"/>
      <c r="T54058" s="15"/>
      <c r="U54058" s="15"/>
    </row>
    <row r="54059" ht="15" spans="16:21">
      <c r="P54059" s="15"/>
      <c r="Q54059" s="15"/>
      <c r="R54059" s="15"/>
      <c r="S54059" s="15"/>
      <c r="T54059" s="15"/>
      <c r="U54059" s="15"/>
    </row>
    <row r="54060" ht="15" spans="16:21">
      <c r="P54060" s="15"/>
      <c r="Q54060" s="15"/>
      <c r="R54060" s="15"/>
      <c r="S54060" s="15"/>
      <c r="T54060" s="15"/>
      <c r="U54060" s="15"/>
    </row>
    <row r="54061" ht="15" spans="16:21">
      <c r="P54061" s="15"/>
      <c r="Q54061" s="15"/>
      <c r="R54061" s="15"/>
      <c r="S54061" s="15"/>
      <c r="T54061" s="15"/>
      <c r="U54061" s="15"/>
    </row>
    <row r="54062" ht="15" spans="16:21">
      <c r="P54062" s="15"/>
      <c r="Q54062" s="15"/>
      <c r="R54062" s="15"/>
      <c r="S54062" s="15"/>
      <c r="T54062" s="15"/>
      <c r="U54062" s="15"/>
    </row>
    <row r="54063" ht="15" spans="16:21">
      <c r="P54063" s="15"/>
      <c r="Q54063" s="15"/>
      <c r="R54063" s="15"/>
      <c r="S54063" s="15"/>
      <c r="T54063" s="15"/>
      <c r="U54063" s="15"/>
    </row>
    <row r="54064" ht="15" spans="16:21">
      <c r="P54064" s="15"/>
      <c r="Q54064" s="15"/>
      <c r="R54064" s="15"/>
      <c r="S54064" s="15"/>
      <c r="T54064" s="15"/>
      <c r="U54064" s="15"/>
    </row>
    <row r="54065" ht="15" spans="16:21">
      <c r="P54065" s="15"/>
      <c r="Q54065" s="15"/>
      <c r="R54065" s="15"/>
      <c r="S54065" s="15"/>
      <c r="T54065" s="15"/>
      <c r="U54065" s="15"/>
    </row>
    <row r="54066" ht="15" spans="16:21">
      <c r="P54066" s="15"/>
      <c r="Q54066" s="15"/>
      <c r="R54066" s="15"/>
      <c r="S54066" s="15"/>
      <c r="T54066" s="15"/>
      <c r="U54066" s="15"/>
    </row>
    <row r="54067" ht="15" spans="16:21">
      <c r="P54067" s="15"/>
      <c r="Q54067" s="15"/>
      <c r="R54067" s="15"/>
      <c r="S54067" s="15"/>
      <c r="T54067" s="15"/>
      <c r="U54067" s="15"/>
    </row>
    <row r="54068" ht="15" spans="16:21">
      <c r="P54068" s="15"/>
      <c r="Q54068" s="15"/>
      <c r="R54068" s="15"/>
      <c r="S54068" s="15"/>
      <c r="T54068" s="15"/>
      <c r="U54068" s="15"/>
    </row>
    <row r="54069" ht="15" spans="16:21">
      <c r="P54069" s="15"/>
      <c r="Q54069" s="15"/>
      <c r="R54069" s="15"/>
      <c r="S54069" s="15"/>
      <c r="T54069" s="15"/>
      <c r="U54069" s="15"/>
    </row>
    <row r="54070" ht="15" spans="16:21">
      <c r="P54070" s="15"/>
      <c r="Q54070" s="15"/>
      <c r="R54070" s="15"/>
      <c r="S54070" s="15"/>
      <c r="T54070" s="15"/>
      <c r="U54070" s="15"/>
    </row>
    <row r="54071" ht="15" spans="16:21">
      <c r="P54071" s="15"/>
      <c r="Q54071" s="15"/>
      <c r="R54071" s="15"/>
      <c r="S54071" s="15"/>
      <c r="T54071" s="15"/>
      <c r="U54071" s="15"/>
    </row>
    <row r="54072" ht="15" spans="16:21">
      <c r="P54072" s="15"/>
      <c r="Q54072" s="15"/>
      <c r="R54072" s="15"/>
      <c r="S54072" s="15"/>
      <c r="T54072" s="15"/>
      <c r="U54072" s="15"/>
    </row>
    <row r="54073" ht="15" spans="16:21">
      <c r="P54073" s="15"/>
      <c r="Q54073" s="15"/>
      <c r="R54073" s="15"/>
      <c r="S54073" s="15"/>
      <c r="T54073" s="15"/>
      <c r="U54073" s="15"/>
    </row>
    <row r="54074" ht="15" spans="16:21">
      <c r="P54074" s="15"/>
      <c r="Q54074" s="15"/>
      <c r="R54074" s="15"/>
      <c r="S54074" s="15"/>
      <c r="T54074" s="15"/>
      <c r="U54074" s="15"/>
    </row>
    <row r="54075" ht="15" spans="16:21">
      <c r="P54075" s="15"/>
      <c r="Q54075" s="15"/>
      <c r="R54075" s="15"/>
      <c r="S54075" s="15"/>
      <c r="T54075" s="15"/>
      <c r="U54075" s="15"/>
    </row>
    <row r="54076" ht="15" spans="16:21">
      <c r="P54076" s="15"/>
      <c r="Q54076" s="15"/>
      <c r="R54076" s="15"/>
      <c r="S54076" s="15"/>
      <c r="T54076" s="15"/>
      <c r="U54076" s="15"/>
    </row>
    <row r="54077" ht="15" spans="16:21">
      <c r="P54077" s="15"/>
      <c r="Q54077" s="15"/>
      <c r="R54077" s="15"/>
      <c r="S54077" s="15"/>
      <c r="T54077" s="15"/>
      <c r="U54077" s="15"/>
    </row>
    <row r="54078" ht="15" spans="16:21">
      <c r="P54078" s="15"/>
      <c r="Q54078" s="15"/>
      <c r="R54078" s="15"/>
      <c r="S54078" s="15"/>
      <c r="T54078" s="15"/>
      <c r="U54078" s="15"/>
    </row>
    <row r="54079" ht="15" spans="16:21">
      <c r="P54079" s="15"/>
      <c r="Q54079" s="15"/>
      <c r="R54079" s="15"/>
      <c r="S54079" s="15"/>
      <c r="T54079" s="15"/>
      <c r="U54079" s="15"/>
    </row>
    <row r="54080" ht="15" spans="16:21">
      <c r="P54080" s="15"/>
      <c r="Q54080" s="15"/>
      <c r="R54080" s="15"/>
      <c r="S54080" s="15"/>
      <c r="T54080" s="15"/>
      <c r="U54080" s="15"/>
    </row>
    <row r="54081" ht="15" spans="16:21">
      <c r="P54081" s="15"/>
      <c r="Q54081" s="15"/>
      <c r="R54081" s="15"/>
      <c r="S54081" s="15"/>
      <c r="T54081" s="15"/>
      <c r="U54081" s="15"/>
    </row>
    <row r="54082" ht="15" spans="16:21">
      <c r="P54082" s="15"/>
      <c r="Q54082" s="15"/>
      <c r="R54082" s="15"/>
      <c r="S54082" s="15"/>
      <c r="T54082" s="15"/>
      <c r="U54082" s="15"/>
    </row>
    <row r="54083" ht="15" spans="16:21">
      <c r="P54083" s="15"/>
      <c r="Q54083" s="15"/>
      <c r="R54083" s="15"/>
      <c r="S54083" s="15"/>
      <c r="T54083" s="15"/>
      <c r="U54083" s="15"/>
    </row>
    <row r="54084" ht="15" spans="16:21">
      <c r="P54084" s="15"/>
      <c r="Q54084" s="15"/>
      <c r="R54084" s="15"/>
      <c r="S54084" s="15"/>
      <c r="T54084" s="15"/>
      <c r="U54084" s="15"/>
    </row>
    <row r="54085" ht="15" spans="16:21">
      <c r="P54085" s="15"/>
      <c r="Q54085" s="15"/>
      <c r="R54085" s="15"/>
      <c r="S54085" s="15"/>
      <c r="T54085" s="15"/>
      <c r="U54085" s="15"/>
    </row>
    <row r="54086" ht="15" spans="16:21">
      <c r="P54086" s="15"/>
      <c r="Q54086" s="15"/>
      <c r="R54086" s="15"/>
      <c r="S54086" s="15"/>
      <c r="T54086" s="15"/>
      <c r="U54086" s="15"/>
    </row>
    <row r="54087" ht="15" spans="16:21">
      <c r="P54087" s="15"/>
      <c r="Q54087" s="15"/>
      <c r="R54087" s="15"/>
      <c r="S54087" s="15"/>
      <c r="T54087" s="15"/>
      <c r="U54087" s="15"/>
    </row>
    <row r="54088" ht="15" spans="16:21">
      <c r="P54088" s="15"/>
      <c r="Q54088" s="15"/>
      <c r="R54088" s="15"/>
      <c r="S54088" s="15"/>
      <c r="T54088" s="15"/>
      <c r="U54088" s="15"/>
    </row>
    <row r="54089" ht="15" spans="16:21">
      <c r="P54089" s="15"/>
      <c r="Q54089" s="15"/>
      <c r="R54089" s="15"/>
      <c r="S54089" s="15"/>
      <c r="T54089" s="15"/>
      <c r="U54089" s="15"/>
    </row>
    <row r="54090" ht="15" spans="16:21">
      <c r="P54090" s="15"/>
      <c r="Q54090" s="15"/>
      <c r="R54090" s="15"/>
      <c r="S54090" s="15"/>
      <c r="T54090" s="15"/>
      <c r="U54090" s="15"/>
    </row>
    <row r="54091" ht="15" spans="16:21">
      <c r="P54091" s="15"/>
      <c r="Q54091" s="15"/>
      <c r="R54091" s="15"/>
      <c r="S54091" s="15"/>
      <c r="T54091" s="15"/>
      <c r="U54091" s="15"/>
    </row>
    <row r="54092" ht="15" spans="16:21">
      <c r="P54092" s="15"/>
      <c r="Q54092" s="15"/>
      <c r="R54092" s="15"/>
      <c r="S54092" s="15"/>
      <c r="T54092" s="15"/>
      <c r="U54092" s="15"/>
    </row>
    <row r="54093" ht="15" spans="16:21">
      <c r="P54093" s="15"/>
      <c r="Q54093" s="15"/>
      <c r="R54093" s="15"/>
      <c r="S54093" s="15"/>
      <c r="T54093" s="15"/>
      <c r="U54093" s="15"/>
    </row>
    <row r="54094" ht="15" spans="16:21">
      <c r="P54094" s="15"/>
      <c r="Q54094" s="15"/>
      <c r="R54094" s="15"/>
      <c r="S54094" s="15"/>
      <c r="T54094" s="15"/>
      <c r="U54094" s="15"/>
    </row>
    <row r="54095" ht="15" spans="16:21">
      <c r="P54095" s="15"/>
      <c r="Q54095" s="15"/>
      <c r="R54095" s="15"/>
      <c r="S54095" s="15"/>
      <c r="T54095" s="15"/>
      <c r="U54095" s="15"/>
    </row>
    <row r="54096" ht="15" spans="16:21">
      <c r="P54096" s="15"/>
      <c r="Q54096" s="15"/>
      <c r="R54096" s="15"/>
      <c r="S54096" s="15"/>
      <c r="T54096" s="15"/>
      <c r="U54096" s="15"/>
    </row>
    <row r="54097" ht="15" spans="16:21">
      <c r="P54097" s="15"/>
      <c r="Q54097" s="15"/>
      <c r="R54097" s="15"/>
      <c r="S54097" s="15"/>
      <c r="T54097" s="15"/>
      <c r="U54097" s="15"/>
    </row>
    <row r="54098" ht="15" spans="16:21">
      <c r="P54098" s="15"/>
      <c r="Q54098" s="15"/>
      <c r="R54098" s="15"/>
      <c r="S54098" s="15"/>
      <c r="T54098" s="15"/>
      <c r="U54098" s="15"/>
    </row>
    <row r="54099" ht="15" spans="16:21">
      <c r="P54099" s="15"/>
      <c r="Q54099" s="15"/>
      <c r="R54099" s="15"/>
      <c r="S54099" s="15"/>
      <c r="T54099" s="15"/>
      <c r="U54099" s="15"/>
    </row>
    <row r="54100" ht="15" spans="16:21">
      <c r="P54100" s="15"/>
      <c r="Q54100" s="15"/>
      <c r="R54100" s="15"/>
      <c r="S54100" s="15"/>
      <c r="T54100" s="15"/>
      <c r="U54100" s="15"/>
    </row>
    <row r="54101" ht="15" spans="16:21">
      <c r="P54101" s="15"/>
      <c r="Q54101" s="15"/>
      <c r="R54101" s="15"/>
      <c r="S54101" s="15"/>
      <c r="T54101" s="15"/>
      <c r="U54101" s="15"/>
    </row>
    <row r="54102" ht="15" spans="16:21">
      <c r="P54102" s="15"/>
      <c r="Q54102" s="15"/>
      <c r="R54102" s="15"/>
      <c r="S54102" s="15"/>
      <c r="T54102" s="15"/>
      <c r="U54102" s="15"/>
    </row>
    <row r="54103" ht="15" spans="16:21">
      <c r="P54103" s="15"/>
      <c r="Q54103" s="15"/>
      <c r="R54103" s="15"/>
      <c r="S54103" s="15"/>
      <c r="T54103" s="15"/>
      <c r="U54103" s="15"/>
    </row>
    <row r="54104" ht="15" spans="16:21">
      <c r="P54104" s="15"/>
      <c r="Q54104" s="15"/>
      <c r="R54104" s="15"/>
      <c r="S54104" s="15"/>
      <c r="T54104" s="15"/>
      <c r="U54104" s="15"/>
    </row>
    <row r="54105" ht="15" spans="16:21">
      <c r="P54105" s="15"/>
      <c r="Q54105" s="15"/>
      <c r="R54105" s="15"/>
      <c r="S54105" s="15"/>
      <c r="T54105" s="15"/>
      <c r="U54105" s="15"/>
    </row>
    <row r="54106" ht="15" spans="16:21">
      <c r="P54106" s="15"/>
      <c r="Q54106" s="15"/>
      <c r="R54106" s="15"/>
      <c r="S54106" s="15"/>
      <c r="T54106" s="15"/>
      <c r="U54106" s="15"/>
    </row>
    <row r="54107" ht="15" spans="16:21">
      <c r="P54107" s="15"/>
      <c r="Q54107" s="15"/>
      <c r="R54107" s="15"/>
      <c r="S54107" s="15"/>
      <c r="T54107" s="15"/>
      <c r="U54107" s="15"/>
    </row>
    <row r="54108" ht="15" spans="16:21">
      <c r="P54108" s="15"/>
      <c r="Q54108" s="15"/>
      <c r="R54108" s="15"/>
      <c r="S54108" s="15"/>
      <c r="T54108" s="15"/>
      <c r="U54108" s="15"/>
    </row>
    <row r="54109" ht="15" spans="16:21">
      <c r="P54109" s="15"/>
      <c r="Q54109" s="15"/>
      <c r="R54109" s="15"/>
      <c r="S54109" s="15"/>
      <c r="T54109" s="15"/>
      <c r="U54109" s="15"/>
    </row>
    <row r="54110" ht="15" spans="16:21">
      <c r="P54110" s="15"/>
      <c r="Q54110" s="15"/>
      <c r="R54110" s="15"/>
      <c r="S54110" s="15"/>
      <c r="T54110" s="15"/>
      <c r="U54110" s="15"/>
    </row>
    <row r="54111" ht="15" spans="16:21">
      <c r="P54111" s="15"/>
      <c r="Q54111" s="15"/>
      <c r="R54111" s="15"/>
      <c r="S54111" s="15"/>
      <c r="T54111" s="15"/>
      <c r="U54111" s="15"/>
    </row>
    <row r="54112" ht="15" spans="16:21">
      <c r="P54112" s="15"/>
      <c r="Q54112" s="15"/>
      <c r="R54112" s="15"/>
      <c r="S54112" s="15"/>
      <c r="T54112" s="15"/>
      <c r="U54112" s="15"/>
    </row>
    <row r="54113" ht="15" spans="16:21">
      <c r="P54113" s="15"/>
      <c r="Q54113" s="15"/>
      <c r="R54113" s="15"/>
      <c r="S54113" s="15"/>
      <c r="T54113" s="15"/>
      <c r="U54113" s="15"/>
    </row>
    <row r="54114" ht="15" spans="16:21">
      <c r="P54114" s="15"/>
      <c r="Q54114" s="15"/>
      <c r="R54114" s="15"/>
      <c r="S54114" s="15"/>
      <c r="T54114" s="15"/>
      <c r="U54114" s="15"/>
    </row>
    <row r="54115" ht="15" spans="16:21">
      <c r="P54115" s="15"/>
      <c r="Q54115" s="15"/>
      <c r="R54115" s="15"/>
      <c r="S54115" s="15"/>
      <c r="T54115" s="15"/>
      <c r="U54115" s="15"/>
    </row>
    <row r="54116" ht="15" spans="16:21">
      <c r="P54116" s="15"/>
      <c r="Q54116" s="15"/>
      <c r="R54116" s="15"/>
      <c r="S54116" s="15"/>
      <c r="T54116" s="15"/>
      <c r="U54116" s="15"/>
    </row>
    <row r="54117" ht="15" spans="16:21">
      <c r="P54117" s="15"/>
      <c r="Q54117" s="15"/>
      <c r="R54117" s="15"/>
      <c r="S54117" s="15"/>
      <c r="T54117" s="15"/>
      <c r="U54117" s="15"/>
    </row>
    <row r="54118" ht="15" spans="16:21">
      <c r="P54118" s="15"/>
      <c r="Q54118" s="15"/>
      <c r="R54118" s="15"/>
      <c r="S54118" s="15"/>
      <c r="T54118" s="15"/>
      <c r="U54118" s="15"/>
    </row>
    <row r="54119" ht="15" spans="16:21">
      <c r="P54119" s="15"/>
      <c r="Q54119" s="15"/>
      <c r="R54119" s="15"/>
      <c r="S54119" s="15"/>
      <c r="T54119" s="15"/>
      <c r="U54119" s="15"/>
    </row>
    <row r="54120" ht="15" spans="16:21">
      <c r="P54120" s="15"/>
      <c r="Q54120" s="15"/>
      <c r="R54120" s="15"/>
      <c r="S54120" s="15"/>
      <c r="T54120" s="15"/>
      <c r="U54120" s="15"/>
    </row>
    <row r="54121" ht="15" spans="16:21">
      <c r="P54121" s="15"/>
      <c r="Q54121" s="15"/>
      <c r="R54121" s="15"/>
      <c r="S54121" s="15"/>
      <c r="T54121" s="15"/>
      <c r="U54121" s="15"/>
    </row>
    <row r="54122" ht="15" spans="16:21">
      <c r="P54122" s="15"/>
      <c r="Q54122" s="15"/>
      <c r="R54122" s="15"/>
      <c r="S54122" s="15"/>
      <c r="T54122" s="15"/>
      <c r="U54122" s="15"/>
    </row>
    <row r="54123" ht="15" spans="16:21">
      <c r="P54123" s="15"/>
      <c r="Q54123" s="15"/>
      <c r="R54123" s="15"/>
      <c r="S54123" s="15"/>
      <c r="T54123" s="15"/>
      <c r="U54123" s="15"/>
    </row>
    <row r="54124" ht="15" spans="16:21">
      <c r="P54124" s="15"/>
      <c r="Q54124" s="15"/>
      <c r="R54124" s="15"/>
      <c r="S54124" s="15"/>
      <c r="T54124" s="15"/>
      <c r="U54124" s="15"/>
    </row>
    <row r="54125" ht="15" spans="16:21">
      <c r="P54125" s="15"/>
      <c r="Q54125" s="15"/>
      <c r="R54125" s="15"/>
      <c r="S54125" s="15"/>
      <c r="T54125" s="15"/>
      <c r="U54125" s="15"/>
    </row>
    <row r="54126" ht="15" spans="16:21">
      <c r="P54126" s="15"/>
      <c r="Q54126" s="15"/>
      <c r="R54126" s="15"/>
      <c r="S54126" s="15"/>
      <c r="T54126" s="15"/>
      <c r="U54126" s="15"/>
    </row>
    <row r="54127" ht="15" spans="16:21">
      <c r="P54127" s="15"/>
      <c r="Q54127" s="15"/>
      <c r="R54127" s="15"/>
      <c r="S54127" s="15"/>
      <c r="T54127" s="15"/>
      <c r="U54127" s="15"/>
    </row>
    <row r="54128" ht="15" spans="16:21">
      <c r="P54128" s="15"/>
      <c r="Q54128" s="15"/>
      <c r="R54128" s="15"/>
      <c r="S54128" s="15"/>
      <c r="T54128" s="15"/>
      <c r="U54128" s="15"/>
    </row>
    <row r="54129" ht="15" spans="16:21">
      <c r="P54129" s="15"/>
      <c r="Q54129" s="15"/>
      <c r="R54129" s="15"/>
      <c r="S54129" s="15"/>
      <c r="T54129" s="15"/>
      <c r="U54129" s="15"/>
    </row>
    <row r="54130" ht="15" spans="16:21">
      <c r="P54130" s="15"/>
      <c r="Q54130" s="15"/>
      <c r="R54130" s="15"/>
      <c r="S54130" s="15"/>
      <c r="T54130" s="15"/>
      <c r="U54130" s="15"/>
    </row>
    <row r="54131" ht="15" spans="16:21">
      <c r="P54131" s="15"/>
      <c r="Q54131" s="15"/>
      <c r="R54131" s="15"/>
      <c r="S54131" s="15"/>
      <c r="T54131" s="15"/>
      <c r="U54131" s="15"/>
    </row>
    <row r="54132" ht="15" spans="16:21">
      <c r="P54132" s="15"/>
      <c r="Q54132" s="15"/>
      <c r="R54132" s="15"/>
      <c r="S54132" s="15"/>
      <c r="T54132" s="15"/>
      <c r="U54132" s="15"/>
    </row>
    <row r="54133" ht="15" spans="16:21">
      <c r="P54133" s="15"/>
      <c r="Q54133" s="15"/>
      <c r="R54133" s="15"/>
      <c r="S54133" s="15"/>
      <c r="T54133" s="15"/>
      <c r="U54133" s="15"/>
    </row>
    <row r="54134" ht="15" spans="16:21">
      <c r="P54134" s="15"/>
      <c r="Q54134" s="15"/>
      <c r="R54134" s="15"/>
      <c r="S54134" s="15"/>
      <c r="T54134" s="15"/>
      <c r="U54134" s="15"/>
    </row>
    <row r="54135" ht="15" spans="16:21">
      <c r="P54135" s="15"/>
      <c r="Q54135" s="15"/>
      <c r="R54135" s="15"/>
      <c r="S54135" s="15"/>
      <c r="T54135" s="15"/>
      <c r="U54135" s="15"/>
    </row>
    <row r="54136" ht="15" spans="16:21">
      <c r="P54136" s="15"/>
      <c r="Q54136" s="15"/>
      <c r="R54136" s="15"/>
      <c r="S54136" s="15"/>
      <c r="T54136" s="15"/>
      <c r="U54136" s="15"/>
    </row>
    <row r="54137" ht="15" spans="16:21">
      <c r="P54137" s="15"/>
      <c r="Q54137" s="15"/>
      <c r="R54137" s="15"/>
      <c r="S54137" s="15"/>
      <c r="T54137" s="15"/>
      <c r="U54137" s="15"/>
    </row>
    <row r="54138" ht="15" spans="16:21">
      <c r="P54138" s="15"/>
      <c r="Q54138" s="15"/>
      <c r="R54138" s="15"/>
      <c r="S54138" s="15"/>
      <c r="T54138" s="15"/>
      <c r="U54138" s="15"/>
    </row>
    <row r="54139" ht="15" spans="16:21">
      <c r="P54139" s="15"/>
      <c r="Q54139" s="15"/>
      <c r="R54139" s="15"/>
      <c r="S54139" s="15"/>
      <c r="T54139" s="15"/>
      <c r="U54139" s="15"/>
    </row>
    <row r="54140" ht="15" spans="16:21">
      <c r="P54140" s="15"/>
      <c r="Q54140" s="15"/>
      <c r="R54140" s="15"/>
      <c r="S54140" s="15"/>
      <c r="T54140" s="15"/>
      <c r="U54140" s="15"/>
    </row>
    <row r="54141" ht="15" spans="16:21">
      <c r="P54141" s="15"/>
      <c r="Q54141" s="15"/>
      <c r="R54141" s="15"/>
      <c r="S54141" s="15"/>
      <c r="T54141" s="15"/>
      <c r="U54141" s="15"/>
    </row>
    <row r="54142" ht="15" spans="16:21">
      <c r="P54142" s="15"/>
      <c r="Q54142" s="15"/>
      <c r="R54142" s="15"/>
      <c r="S54142" s="15"/>
      <c r="T54142" s="15"/>
      <c r="U54142" s="15"/>
    </row>
    <row r="54143" ht="15" spans="16:21">
      <c r="P54143" s="15"/>
      <c r="Q54143" s="15"/>
      <c r="R54143" s="15"/>
      <c r="S54143" s="15"/>
      <c r="T54143" s="15"/>
      <c r="U54143" s="15"/>
    </row>
    <row r="54144" ht="15" spans="16:21">
      <c r="P54144" s="15"/>
      <c r="Q54144" s="15"/>
      <c r="R54144" s="15"/>
      <c r="S54144" s="15"/>
      <c r="T54144" s="15"/>
      <c r="U54144" s="15"/>
    </row>
    <row r="54145" ht="15" spans="16:21">
      <c r="P54145" s="15"/>
      <c r="Q54145" s="15"/>
      <c r="R54145" s="15"/>
      <c r="S54145" s="15"/>
      <c r="T54145" s="15"/>
      <c r="U54145" s="15"/>
    </row>
    <row r="54146" ht="15" spans="16:21">
      <c r="P54146" s="15"/>
      <c r="Q54146" s="15"/>
      <c r="R54146" s="15"/>
      <c r="S54146" s="15"/>
      <c r="T54146" s="15"/>
      <c r="U54146" s="15"/>
    </row>
    <row r="54147" ht="15" spans="16:21">
      <c r="P54147" s="15"/>
      <c r="Q54147" s="15"/>
      <c r="R54147" s="15"/>
      <c r="S54147" s="15"/>
      <c r="T54147" s="15"/>
      <c r="U54147" s="15"/>
    </row>
    <row r="54148" ht="15" spans="16:21">
      <c r="P54148" s="15"/>
      <c r="Q54148" s="15"/>
      <c r="R54148" s="15"/>
      <c r="S54148" s="15"/>
      <c r="T54148" s="15"/>
      <c r="U54148" s="15"/>
    </row>
    <row r="54149" ht="15" spans="16:21">
      <c r="P54149" s="15"/>
      <c r="Q54149" s="15"/>
      <c r="R54149" s="15"/>
      <c r="S54149" s="15"/>
      <c r="T54149" s="15"/>
      <c r="U54149" s="15"/>
    </row>
    <row r="54150" ht="15" spans="16:21">
      <c r="P54150" s="15"/>
      <c r="Q54150" s="15"/>
      <c r="R54150" s="15"/>
      <c r="S54150" s="15"/>
      <c r="T54150" s="15"/>
      <c r="U54150" s="15"/>
    </row>
    <row r="54151" ht="15" spans="16:21">
      <c r="P54151" s="15"/>
      <c r="Q54151" s="15"/>
      <c r="R54151" s="15"/>
      <c r="S54151" s="15"/>
      <c r="T54151" s="15"/>
      <c r="U54151" s="15"/>
    </row>
    <row r="54152" ht="15" spans="16:21">
      <c r="P54152" s="15"/>
      <c r="Q54152" s="15"/>
      <c r="R54152" s="15"/>
      <c r="S54152" s="15"/>
      <c r="T54152" s="15"/>
      <c r="U54152" s="15"/>
    </row>
    <row r="54153" ht="15" spans="16:21">
      <c r="P54153" s="15"/>
      <c r="Q54153" s="15"/>
      <c r="R54153" s="15"/>
      <c r="S54153" s="15"/>
      <c r="T54153" s="15"/>
      <c r="U54153" s="15"/>
    </row>
    <row r="54154" ht="15" spans="16:21">
      <c r="P54154" s="15"/>
      <c r="Q54154" s="15"/>
      <c r="R54154" s="15"/>
      <c r="S54154" s="15"/>
      <c r="T54154" s="15"/>
      <c r="U54154" s="15"/>
    </row>
    <row r="54155" ht="15" spans="16:21">
      <c r="P54155" s="15"/>
      <c r="Q54155" s="15"/>
      <c r="R54155" s="15"/>
      <c r="S54155" s="15"/>
      <c r="T54155" s="15"/>
      <c r="U54155" s="15"/>
    </row>
    <row r="54156" ht="15" spans="16:21">
      <c r="P54156" s="15"/>
      <c r="Q54156" s="15"/>
      <c r="R54156" s="15"/>
      <c r="S54156" s="15"/>
      <c r="T54156" s="15"/>
      <c r="U54156" s="15"/>
    </row>
    <row r="54157" ht="15" spans="16:21">
      <c r="P54157" s="15"/>
      <c r="Q54157" s="15"/>
      <c r="R54157" s="15"/>
      <c r="S54157" s="15"/>
      <c r="T54157" s="15"/>
      <c r="U54157" s="15"/>
    </row>
    <row r="54158" ht="15" spans="16:21">
      <c r="P54158" s="15"/>
      <c r="Q54158" s="15"/>
      <c r="R54158" s="15"/>
      <c r="S54158" s="15"/>
      <c r="T54158" s="15"/>
      <c r="U54158" s="15"/>
    </row>
    <row r="54159" ht="15" spans="16:21">
      <c r="P54159" s="15"/>
      <c r="Q54159" s="15"/>
      <c r="R54159" s="15"/>
      <c r="S54159" s="15"/>
      <c r="T54159" s="15"/>
      <c r="U54159" s="15"/>
    </row>
    <row r="54160" ht="15" spans="16:21">
      <c r="P54160" s="15"/>
      <c r="Q54160" s="15"/>
      <c r="R54160" s="15"/>
      <c r="S54160" s="15"/>
      <c r="T54160" s="15"/>
      <c r="U54160" s="15"/>
    </row>
    <row r="54161" ht="15" spans="16:21">
      <c r="P54161" s="15"/>
      <c r="Q54161" s="15"/>
      <c r="R54161" s="15"/>
      <c r="S54161" s="15"/>
      <c r="T54161" s="15"/>
      <c r="U54161" s="15"/>
    </row>
    <row r="54162" ht="15" spans="16:21">
      <c r="P54162" s="15"/>
      <c r="Q54162" s="15"/>
      <c r="R54162" s="15"/>
      <c r="S54162" s="15"/>
      <c r="T54162" s="15"/>
      <c r="U54162" s="15"/>
    </row>
    <row r="54163" ht="15" spans="16:21">
      <c r="P54163" s="15"/>
      <c r="Q54163" s="15"/>
      <c r="R54163" s="15"/>
      <c r="S54163" s="15"/>
      <c r="T54163" s="15"/>
      <c r="U54163" s="15"/>
    </row>
    <row r="54164" ht="15" spans="16:21">
      <c r="P54164" s="15"/>
      <c r="Q54164" s="15"/>
      <c r="R54164" s="15"/>
      <c r="S54164" s="15"/>
      <c r="T54164" s="15"/>
      <c r="U54164" s="15"/>
    </row>
    <row r="54165" ht="15" spans="16:21">
      <c r="P54165" s="15"/>
      <c r="Q54165" s="15"/>
      <c r="R54165" s="15"/>
      <c r="S54165" s="15"/>
      <c r="T54165" s="15"/>
      <c r="U54165" s="15"/>
    </row>
    <row r="54166" ht="15" spans="16:21">
      <c r="P54166" s="15"/>
      <c r="Q54166" s="15"/>
      <c r="R54166" s="15"/>
      <c r="S54166" s="15"/>
      <c r="T54166" s="15"/>
      <c r="U54166" s="15"/>
    </row>
    <row r="54167" ht="15" spans="16:21">
      <c r="P54167" s="15"/>
      <c r="Q54167" s="15"/>
      <c r="R54167" s="15"/>
      <c r="S54167" s="15"/>
      <c r="T54167" s="15"/>
      <c r="U54167" s="15"/>
    </row>
    <row r="54168" ht="15" spans="16:21">
      <c r="P54168" s="15"/>
      <c r="Q54168" s="15"/>
      <c r="R54168" s="15"/>
      <c r="S54168" s="15"/>
      <c r="T54168" s="15"/>
      <c r="U54168" s="15"/>
    </row>
    <row r="54169" ht="15" spans="16:21">
      <c r="P54169" s="15"/>
      <c r="Q54169" s="15"/>
      <c r="R54169" s="15"/>
      <c r="S54169" s="15"/>
      <c r="T54169" s="15"/>
      <c r="U54169" s="15"/>
    </row>
    <row r="54170" ht="15" spans="16:21">
      <c r="P54170" s="15"/>
      <c r="Q54170" s="15"/>
      <c r="R54170" s="15"/>
      <c r="S54170" s="15"/>
      <c r="T54170" s="15"/>
      <c r="U54170" s="15"/>
    </row>
    <row r="54171" ht="15" spans="16:21">
      <c r="P54171" s="15"/>
      <c r="Q54171" s="15"/>
      <c r="R54171" s="15"/>
      <c r="S54171" s="15"/>
      <c r="T54171" s="15"/>
      <c r="U54171" s="15"/>
    </row>
    <row r="54172" ht="15" spans="16:21">
      <c r="P54172" s="15"/>
      <c r="Q54172" s="15"/>
      <c r="R54172" s="15"/>
      <c r="S54172" s="15"/>
      <c r="T54172" s="15"/>
      <c r="U54172" s="15"/>
    </row>
    <row r="54173" ht="15" spans="16:21">
      <c r="P54173" s="15"/>
      <c r="Q54173" s="15"/>
      <c r="R54173" s="15"/>
      <c r="S54173" s="15"/>
      <c r="T54173" s="15"/>
      <c r="U54173" s="15"/>
    </row>
    <row r="54174" ht="15" spans="16:21">
      <c r="P54174" s="15"/>
      <c r="Q54174" s="15"/>
      <c r="R54174" s="15"/>
      <c r="S54174" s="15"/>
      <c r="T54174" s="15"/>
      <c r="U54174" s="15"/>
    </row>
    <row r="54175" ht="15" spans="16:21">
      <c r="P54175" s="15"/>
      <c r="Q54175" s="15"/>
      <c r="R54175" s="15"/>
      <c r="S54175" s="15"/>
      <c r="T54175" s="15"/>
      <c r="U54175" s="15"/>
    </row>
    <row r="54176" ht="15" spans="16:21">
      <c r="P54176" s="15"/>
      <c r="Q54176" s="15"/>
      <c r="R54176" s="15"/>
      <c r="S54176" s="15"/>
      <c r="T54176" s="15"/>
      <c r="U54176" s="15"/>
    </row>
    <row r="54177" ht="15" spans="16:21">
      <c r="P54177" s="15"/>
      <c r="Q54177" s="15"/>
      <c r="R54177" s="15"/>
      <c r="S54177" s="15"/>
      <c r="T54177" s="15"/>
      <c r="U54177" s="15"/>
    </row>
    <row r="54178" ht="15" spans="16:21">
      <c r="P54178" s="15"/>
      <c r="Q54178" s="15"/>
      <c r="R54178" s="15"/>
      <c r="S54178" s="15"/>
      <c r="T54178" s="15"/>
      <c r="U54178" s="15"/>
    </row>
    <row r="54179" ht="15" spans="16:21">
      <c r="P54179" s="15"/>
      <c r="Q54179" s="15"/>
      <c r="R54179" s="15"/>
      <c r="S54179" s="15"/>
      <c r="T54179" s="15"/>
      <c r="U54179" s="15"/>
    </row>
    <row r="54180" ht="15" spans="16:21">
      <c r="P54180" s="15"/>
      <c r="Q54180" s="15"/>
      <c r="R54180" s="15"/>
      <c r="S54180" s="15"/>
      <c r="T54180" s="15"/>
      <c r="U54180" s="15"/>
    </row>
    <row r="54181" ht="15" spans="16:21">
      <c r="P54181" s="15"/>
      <c r="Q54181" s="15"/>
      <c r="R54181" s="15"/>
      <c r="S54181" s="15"/>
      <c r="T54181" s="15"/>
      <c r="U54181" s="15"/>
    </row>
    <row r="54182" ht="15" spans="16:21">
      <c r="P54182" s="15"/>
      <c r="Q54182" s="15"/>
      <c r="R54182" s="15"/>
      <c r="S54182" s="15"/>
      <c r="T54182" s="15"/>
      <c r="U54182" s="15"/>
    </row>
    <row r="54183" ht="15" spans="16:21">
      <c r="P54183" s="15"/>
      <c r="Q54183" s="15"/>
      <c r="R54183" s="15"/>
      <c r="S54183" s="15"/>
      <c r="T54183" s="15"/>
      <c r="U54183" s="15"/>
    </row>
    <row r="54184" ht="15" spans="16:21">
      <c r="P54184" s="15"/>
      <c r="Q54184" s="15"/>
      <c r="R54184" s="15"/>
      <c r="S54184" s="15"/>
      <c r="T54184" s="15"/>
      <c r="U54184" s="15"/>
    </row>
    <row r="54185" ht="15" spans="16:21">
      <c r="P54185" s="15"/>
      <c r="Q54185" s="15"/>
      <c r="R54185" s="15"/>
      <c r="S54185" s="15"/>
      <c r="T54185" s="15"/>
      <c r="U54185" s="15"/>
    </row>
    <row r="54186" ht="15" spans="16:21">
      <c r="P54186" s="15"/>
      <c r="Q54186" s="15"/>
      <c r="R54186" s="15"/>
      <c r="S54186" s="15"/>
      <c r="T54186" s="15"/>
      <c r="U54186" s="15"/>
    </row>
    <row r="54187" ht="15" spans="16:21">
      <c r="P54187" s="15"/>
      <c r="Q54187" s="15"/>
      <c r="R54187" s="15"/>
      <c r="S54187" s="15"/>
      <c r="T54187" s="15"/>
      <c r="U54187" s="15"/>
    </row>
    <row r="54188" ht="15" spans="16:21">
      <c r="P54188" s="15"/>
      <c r="Q54188" s="15"/>
      <c r="R54188" s="15"/>
      <c r="S54188" s="15"/>
      <c r="T54188" s="15"/>
      <c r="U54188" s="15"/>
    </row>
    <row r="54189" ht="15" spans="16:21">
      <c r="P54189" s="15"/>
      <c r="Q54189" s="15"/>
      <c r="R54189" s="15"/>
      <c r="S54189" s="15"/>
      <c r="T54189" s="15"/>
      <c r="U54189" s="15"/>
    </row>
    <row r="54190" ht="15" spans="16:21">
      <c r="P54190" s="15"/>
      <c r="Q54190" s="15"/>
      <c r="R54190" s="15"/>
      <c r="S54190" s="15"/>
      <c r="T54190" s="15"/>
      <c r="U54190" s="15"/>
    </row>
    <row r="54191" ht="15" spans="16:21">
      <c r="P54191" s="15"/>
      <c r="Q54191" s="15"/>
      <c r="R54191" s="15"/>
      <c r="S54191" s="15"/>
      <c r="T54191" s="15"/>
      <c r="U54191" s="15"/>
    </row>
    <row r="54192" ht="15" spans="16:21">
      <c r="P54192" s="15"/>
      <c r="Q54192" s="15"/>
      <c r="R54192" s="15"/>
      <c r="S54192" s="15"/>
      <c r="T54192" s="15"/>
      <c r="U54192" s="15"/>
    </row>
    <row r="54193" ht="15" spans="16:21">
      <c r="P54193" s="15"/>
      <c r="Q54193" s="15"/>
      <c r="R54193" s="15"/>
      <c r="S54193" s="15"/>
      <c r="T54193" s="15"/>
      <c r="U54193" s="15"/>
    </row>
    <row r="54194" ht="15" spans="16:21">
      <c r="P54194" s="15"/>
      <c r="Q54194" s="15"/>
      <c r="R54194" s="15"/>
      <c r="S54194" s="15"/>
      <c r="T54194" s="15"/>
      <c r="U54194" s="15"/>
    </row>
    <row r="54195" ht="15" spans="16:21">
      <c r="P54195" s="15"/>
      <c r="Q54195" s="15"/>
      <c r="R54195" s="15"/>
      <c r="S54195" s="15"/>
      <c r="T54195" s="15"/>
      <c r="U54195" s="15"/>
    </row>
    <row r="54196" ht="15" spans="16:21">
      <c r="P54196" s="15"/>
      <c r="Q54196" s="15"/>
      <c r="R54196" s="15"/>
      <c r="S54196" s="15"/>
      <c r="T54196" s="15"/>
      <c r="U54196" s="15"/>
    </row>
    <row r="54197" ht="15" spans="16:21">
      <c r="P54197" s="15"/>
      <c r="Q54197" s="15"/>
      <c r="R54197" s="15"/>
      <c r="S54197" s="15"/>
      <c r="T54197" s="15"/>
      <c r="U54197" s="15"/>
    </row>
    <row r="54198" ht="15" spans="16:21">
      <c r="P54198" s="15"/>
      <c r="Q54198" s="15"/>
      <c r="R54198" s="15"/>
      <c r="S54198" s="15"/>
      <c r="T54198" s="15"/>
      <c r="U54198" s="15"/>
    </row>
    <row r="54199" ht="15" spans="16:21">
      <c r="P54199" s="15"/>
      <c r="Q54199" s="15"/>
      <c r="R54199" s="15"/>
      <c r="S54199" s="15"/>
      <c r="T54199" s="15"/>
      <c r="U54199" s="15"/>
    </row>
    <row r="54200" ht="15" spans="16:21">
      <c r="P54200" s="15"/>
      <c r="Q54200" s="15"/>
      <c r="R54200" s="15"/>
      <c r="S54200" s="15"/>
      <c r="T54200" s="15"/>
      <c r="U54200" s="15"/>
    </row>
    <row r="54201" ht="15" spans="16:21">
      <c r="P54201" s="15"/>
      <c r="Q54201" s="15"/>
      <c r="R54201" s="15"/>
      <c r="S54201" s="15"/>
      <c r="T54201" s="15"/>
      <c r="U54201" s="15"/>
    </row>
    <row r="54202" ht="15" spans="16:21">
      <c r="P54202" s="15"/>
      <c r="Q54202" s="15"/>
      <c r="R54202" s="15"/>
      <c r="S54202" s="15"/>
      <c r="T54202" s="15"/>
      <c r="U54202" s="15"/>
    </row>
    <row r="54203" ht="15" spans="16:21">
      <c r="P54203" s="15"/>
      <c r="Q54203" s="15"/>
      <c r="R54203" s="15"/>
      <c r="S54203" s="15"/>
      <c r="T54203" s="15"/>
      <c r="U54203" s="15"/>
    </row>
    <row r="54204" ht="15" spans="16:21">
      <c r="P54204" s="15"/>
      <c r="Q54204" s="15"/>
      <c r="R54204" s="15"/>
      <c r="S54204" s="15"/>
      <c r="T54204" s="15"/>
      <c r="U54204" s="15"/>
    </row>
    <row r="54205" ht="15" spans="16:21">
      <c r="P54205" s="15"/>
      <c r="Q54205" s="15"/>
      <c r="R54205" s="15"/>
      <c r="S54205" s="15"/>
      <c r="T54205" s="15"/>
      <c r="U54205" s="15"/>
    </row>
    <row r="54206" ht="15" spans="16:21">
      <c r="P54206" s="15"/>
      <c r="Q54206" s="15"/>
      <c r="R54206" s="15"/>
      <c r="S54206" s="15"/>
      <c r="T54206" s="15"/>
      <c r="U54206" s="15"/>
    </row>
    <row r="54207" ht="15" spans="16:21">
      <c r="P54207" s="15"/>
      <c r="Q54207" s="15"/>
      <c r="R54207" s="15"/>
      <c r="S54207" s="15"/>
      <c r="T54207" s="15"/>
      <c r="U54207" s="15"/>
    </row>
    <row r="54208" ht="15" spans="16:21">
      <c r="P54208" s="15"/>
      <c r="Q54208" s="15"/>
      <c r="R54208" s="15"/>
      <c r="S54208" s="15"/>
      <c r="T54208" s="15"/>
      <c r="U54208" s="15"/>
    </row>
    <row r="54209" ht="15" spans="16:21">
      <c r="P54209" s="15"/>
      <c r="Q54209" s="15"/>
      <c r="R54209" s="15"/>
      <c r="S54209" s="15"/>
      <c r="T54209" s="15"/>
      <c r="U54209" s="15"/>
    </row>
    <row r="54210" ht="15" spans="16:21">
      <c r="P54210" s="15"/>
      <c r="Q54210" s="15"/>
      <c r="R54210" s="15"/>
      <c r="S54210" s="15"/>
      <c r="T54210" s="15"/>
      <c r="U54210" s="15"/>
    </row>
    <row r="54211" ht="15" spans="16:21">
      <c r="P54211" s="15"/>
      <c r="Q54211" s="15"/>
      <c r="R54211" s="15"/>
      <c r="S54211" s="15"/>
      <c r="T54211" s="15"/>
      <c r="U54211" s="15"/>
    </row>
    <row r="54212" ht="15" spans="16:21">
      <c r="P54212" s="15"/>
      <c r="Q54212" s="15"/>
      <c r="R54212" s="15"/>
      <c r="S54212" s="15"/>
      <c r="T54212" s="15"/>
      <c r="U54212" s="15"/>
    </row>
    <row r="54213" ht="15" spans="16:21">
      <c r="P54213" s="15"/>
      <c r="Q54213" s="15"/>
      <c r="R54213" s="15"/>
      <c r="S54213" s="15"/>
      <c r="T54213" s="15"/>
      <c r="U54213" s="15"/>
    </row>
    <row r="54214" ht="15" spans="16:21">
      <c r="P54214" s="15"/>
      <c r="Q54214" s="15"/>
      <c r="R54214" s="15"/>
      <c r="S54214" s="15"/>
      <c r="T54214" s="15"/>
      <c r="U54214" s="15"/>
    </row>
    <row r="54215" ht="15" spans="16:21">
      <c r="P54215" s="15"/>
      <c r="Q54215" s="15"/>
      <c r="R54215" s="15"/>
      <c r="S54215" s="15"/>
      <c r="T54215" s="15"/>
      <c r="U54215" s="15"/>
    </row>
    <row r="54216" ht="15" spans="16:21">
      <c r="P54216" s="15"/>
      <c r="Q54216" s="15"/>
      <c r="R54216" s="15"/>
      <c r="S54216" s="15"/>
      <c r="T54216" s="15"/>
      <c r="U54216" s="15"/>
    </row>
    <row r="54217" ht="15" spans="16:21">
      <c r="P54217" s="15"/>
      <c r="Q54217" s="15"/>
      <c r="R54217" s="15"/>
      <c r="S54217" s="15"/>
      <c r="T54217" s="15"/>
      <c r="U54217" s="15"/>
    </row>
    <row r="54218" ht="15" spans="16:21">
      <c r="P54218" s="15"/>
      <c r="Q54218" s="15"/>
      <c r="R54218" s="15"/>
      <c r="S54218" s="15"/>
      <c r="T54218" s="15"/>
      <c r="U54218" s="15"/>
    </row>
    <row r="54219" ht="15" spans="16:21">
      <c r="P54219" s="15"/>
      <c r="Q54219" s="15"/>
      <c r="R54219" s="15"/>
      <c r="S54219" s="15"/>
      <c r="T54219" s="15"/>
      <c r="U54219" s="15"/>
    </row>
    <row r="54220" ht="15" spans="16:21">
      <c r="P54220" s="15"/>
      <c r="Q54220" s="15"/>
      <c r="R54220" s="15"/>
      <c r="S54220" s="15"/>
      <c r="T54220" s="15"/>
      <c r="U54220" s="15"/>
    </row>
    <row r="54221" ht="15" spans="16:21">
      <c r="P54221" s="15"/>
      <c r="Q54221" s="15"/>
      <c r="R54221" s="15"/>
      <c r="S54221" s="15"/>
      <c r="T54221" s="15"/>
      <c r="U54221" s="15"/>
    </row>
    <row r="54222" ht="15" spans="16:21">
      <c r="P54222" s="15"/>
      <c r="Q54222" s="15"/>
      <c r="R54222" s="15"/>
      <c r="S54222" s="15"/>
      <c r="T54222" s="15"/>
      <c r="U54222" s="15"/>
    </row>
    <row r="54223" ht="15" spans="16:21">
      <c r="P54223" s="15"/>
      <c r="Q54223" s="15"/>
      <c r="R54223" s="15"/>
      <c r="S54223" s="15"/>
      <c r="T54223" s="15"/>
      <c r="U54223" s="15"/>
    </row>
    <row r="54224" ht="15" spans="16:21">
      <c r="P54224" s="15"/>
      <c r="Q54224" s="15"/>
      <c r="R54224" s="15"/>
      <c r="S54224" s="15"/>
      <c r="T54224" s="15"/>
      <c r="U54224" s="15"/>
    </row>
    <row r="54225" ht="15" spans="16:21">
      <c r="P54225" s="15"/>
      <c r="Q54225" s="15"/>
      <c r="R54225" s="15"/>
      <c r="S54225" s="15"/>
      <c r="T54225" s="15"/>
      <c r="U54225" s="15"/>
    </row>
    <row r="54226" ht="15" spans="16:21">
      <c r="P54226" s="15"/>
      <c r="Q54226" s="15"/>
      <c r="R54226" s="15"/>
      <c r="S54226" s="15"/>
      <c r="T54226" s="15"/>
      <c r="U54226" s="15"/>
    </row>
    <row r="54227" ht="15" spans="16:21">
      <c r="P54227" s="15"/>
      <c r="Q54227" s="15"/>
      <c r="R54227" s="15"/>
      <c r="S54227" s="15"/>
      <c r="T54227" s="15"/>
      <c r="U54227" s="15"/>
    </row>
    <row r="54228" ht="15" spans="16:21">
      <c r="P54228" s="15"/>
      <c r="Q54228" s="15"/>
      <c r="R54228" s="15"/>
      <c r="S54228" s="15"/>
      <c r="T54228" s="15"/>
      <c r="U54228" s="15"/>
    </row>
    <row r="54229" ht="15" spans="16:21">
      <c r="P54229" s="15"/>
      <c r="Q54229" s="15"/>
      <c r="R54229" s="15"/>
      <c r="S54229" s="15"/>
      <c r="T54229" s="15"/>
      <c r="U54229" s="15"/>
    </row>
    <row r="54230" ht="15" spans="16:21">
      <c r="P54230" s="15"/>
      <c r="Q54230" s="15"/>
      <c r="R54230" s="15"/>
      <c r="S54230" s="15"/>
      <c r="T54230" s="15"/>
      <c r="U54230" s="15"/>
    </row>
    <row r="54231" ht="15" spans="16:21">
      <c r="P54231" s="15"/>
      <c r="Q54231" s="15"/>
      <c r="R54231" s="15"/>
      <c r="S54231" s="15"/>
      <c r="T54231" s="15"/>
      <c r="U54231" s="15"/>
    </row>
    <row r="54232" ht="15" spans="16:21">
      <c r="P54232" s="15"/>
      <c r="Q54232" s="15"/>
      <c r="R54232" s="15"/>
      <c r="S54232" s="15"/>
      <c r="T54232" s="15"/>
      <c r="U54232" s="15"/>
    </row>
    <row r="54233" ht="15" spans="16:21">
      <c r="P54233" s="15"/>
      <c r="Q54233" s="15"/>
      <c r="R54233" s="15"/>
      <c r="S54233" s="15"/>
      <c r="T54233" s="15"/>
      <c r="U54233" s="15"/>
    </row>
    <row r="54234" ht="15" spans="16:21">
      <c r="P54234" s="15"/>
      <c r="Q54234" s="15"/>
      <c r="R54234" s="15"/>
      <c r="S54234" s="15"/>
      <c r="T54234" s="15"/>
      <c r="U54234" s="15"/>
    </row>
    <row r="54235" ht="15" spans="16:21">
      <c r="P54235" s="15"/>
      <c r="Q54235" s="15"/>
      <c r="R54235" s="15"/>
      <c r="S54235" s="15"/>
      <c r="T54235" s="15"/>
      <c r="U54235" s="15"/>
    </row>
    <row r="54236" ht="15" spans="16:21">
      <c r="P54236" s="15"/>
      <c r="Q54236" s="15"/>
      <c r="R54236" s="15"/>
      <c r="S54236" s="15"/>
      <c r="T54236" s="15"/>
      <c r="U54236" s="15"/>
    </row>
    <row r="54237" ht="15" spans="16:21">
      <c r="P54237" s="15"/>
      <c r="Q54237" s="15"/>
      <c r="R54237" s="15"/>
      <c r="S54237" s="15"/>
      <c r="T54237" s="15"/>
      <c r="U54237" s="15"/>
    </row>
    <row r="54238" ht="15" spans="16:21">
      <c r="P54238" s="15"/>
      <c r="Q54238" s="15"/>
      <c r="R54238" s="15"/>
      <c r="S54238" s="15"/>
      <c r="T54238" s="15"/>
      <c r="U54238" s="15"/>
    </row>
    <row r="54239" ht="15" spans="16:21">
      <c r="P54239" s="15"/>
      <c r="Q54239" s="15"/>
      <c r="R54239" s="15"/>
      <c r="S54239" s="15"/>
      <c r="T54239" s="15"/>
      <c r="U54239" s="15"/>
    </row>
    <row r="54240" ht="15" spans="16:21">
      <c r="P54240" s="15"/>
      <c r="Q54240" s="15"/>
      <c r="R54240" s="15"/>
      <c r="S54240" s="15"/>
      <c r="T54240" s="15"/>
      <c r="U54240" s="15"/>
    </row>
    <row r="54241" ht="15" spans="16:21">
      <c r="P54241" s="15"/>
      <c r="Q54241" s="15"/>
      <c r="R54241" s="15"/>
      <c r="S54241" s="15"/>
      <c r="T54241" s="15"/>
      <c r="U54241" s="15"/>
    </row>
    <row r="54242" ht="15" spans="16:21">
      <c r="P54242" s="15"/>
      <c r="Q54242" s="15"/>
      <c r="R54242" s="15"/>
      <c r="S54242" s="15"/>
      <c r="T54242" s="15"/>
      <c r="U54242" s="15"/>
    </row>
    <row r="54243" ht="15" spans="16:21">
      <c r="P54243" s="15"/>
      <c r="Q54243" s="15"/>
      <c r="R54243" s="15"/>
      <c r="S54243" s="15"/>
      <c r="T54243" s="15"/>
      <c r="U54243" s="15"/>
    </row>
    <row r="54244" ht="15" spans="16:21">
      <c r="P54244" s="15"/>
      <c r="Q54244" s="15"/>
      <c r="R54244" s="15"/>
      <c r="S54244" s="15"/>
      <c r="T54244" s="15"/>
      <c r="U54244" s="15"/>
    </row>
    <row r="54245" ht="15" spans="16:21">
      <c r="P54245" s="15"/>
      <c r="Q54245" s="15"/>
      <c r="R54245" s="15"/>
      <c r="S54245" s="15"/>
      <c r="T54245" s="15"/>
      <c r="U54245" s="15"/>
    </row>
    <row r="54246" ht="15" spans="16:21">
      <c r="P54246" s="15"/>
      <c r="Q54246" s="15"/>
      <c r="R54246" s="15"/>
      <c r="S54246" s="15"/>
      <c r="T54246" s="15"/>
      <c r="U54246" s="15"/>
    </row>
    <row r="54247" ht="15" spans="16:21">
      <c r="P54247" s="15"/>
      <c r="Q54247" s="15"/>
      <c r="R54247" s="15"/>
      <c r="S54247" s="15"/>
      <c r="T54247" s="15"/>
      <c r="U54247" s="15"/>
    </row>
    <row r="54248" ht="15" spans="16:21">
      <c r="P54248" s="15"/>
      <c r="Q54248" s="15"/>
      <c r="R54248" s="15"/>
      <c r="S54248" s="15"/>
      <c r="T54248" s="15"/>
      <c r="U54248" s="15"/>
    </row>
    <row r="54249" ht="15" spans="16:21">
      <c r="P54249" s="15"/>
      <c r="Q54249" s="15"/>
      <c r="R54249" s="15"/>
      <c r="S54249" s="15"/>
      <c r="T54249" s="15"/>
      <c r="U54249" s="15"/>
    </row>
    <row r="54250" ht="15" spans="16:21">
      <c r="P54250" s="15"/>
      <c r="Q54250" s="15"/>
      <c r="R54250" s="15"/>
      <c r="S54250" s="15"/>
      <c r="T54250" s="15"/>
      <c r="U54250" s="15"/>
    </row>
    <row r="54251" ht="15" spans="16:21">
      <c r="P54251" s="15"/>
      <c r="Q54251" s="15"/>
      <c r="R54251" s="15"/>
      <c r="S54251" s="15"/>
      <c r="T54251" s="15"/>
      <c r="U54251" s="15"/>
    </row>
    <row r="54252" ht="15" spans="16:21">
      <c r="P54252" s="15"/>
      <c r="Q54252" s="15"/>
      <c r="R54252" s="15"/>
      <c r="S54252" s="15"/>
      <c r="T54252" s="15"/>
      <c r="U54252" s="15"/>
    </row>
    <row r="54253" ht="15" spans="16:21">
      <c r="P54253" s="15"/>
      <c r="Q54253" s="15"/>
      <c r="R54253" s="15"/>
      <c r="S54253" s="15"/>
      <c r="T54253" s="15"/>
      <c r="U54253" s="15"/>
    </row>
    <row r="54254" ht="15" spans="16:21">
      <c r="P54254" s="15"/>
      <c r="Q54254" s="15"/>
      <c r="R54254" s="15"/>
      <c r="S54254" s="15"/>
      <c r="T54254" s="15"/>
      <c r="U54254" s="15"/>
    </row>
    <row r="54255" ht="15" spans="16:21">
      <c r="P54255" s="15"/>
      <c r="Q54255" s="15"/>
      <c r="R54255" s="15"/>
      <c r="S54255" s="15"/>
      <c r="T54255" s="15"/>
      <c r="U54255" s="15"/>
    </row>
    <row r="54256" ht="15" spans="16:21">
      <c r="P54256" s="15"/>
      <c r="Q54256" s="15"/>
      <c r="R54256" s="15"/>
      <c r="S54256" s="15"/>
      <c r="T54256" s="15"/>
      <c r="U54256" s="15"/>
    </row>
    <row r="54257" ht="15" spans="16:21">
      <c r="P54257" s="15"/>
      <c r="Q54257" s="15"/>
      <c r="R54257" s="15"/>
      <c r="S54257" s="15"/>
      <c r="T54257" s="15"/>
      <c r="U54257" s="15"/>
    </row>
    <row r="54258" ht="15" spans="16:21">
      <c r="P54258" s="15"/>
      <c r="Q54258" s="15"/>
      <c r="R54258" s="15"/>
      <c r="S54258" s="15"/>
      <c r="T54258" s="15"/>
      <c r="U54258" s="15"/>
    </row>
    <row r="54259" ht="15" spans="16:21">
      <c r="P54259" s="15"/>
      <c r="Q54259" s="15"/>
      <c r="R54259" s="15"/>
      <c r="S54259" s="15"/>
      <c r="T54259" s="15"/>
      <c r="U54259" s="15"/>
    </row>
    <row r="54260" ht="15" spans="16:21">
      <c r="P54260" s="15"/>
      <c r="Q54260" s="15"/>
      <c r="R54260" s="15"/>
      <c r="S54260" s="15"/>
      <c r="T54260" s="15"/>
      <c r="U54260" s="15"/>
    </row>
    <row r="54261" ht="15" spans="16:21">
      <c r="P54261" s="15"/>
      <c r="Q54261" s="15"/>
      <c r="R54261" s="15"/>
      <c r="S54261" s="15"/>
      <c r="T54261" s="15"/>
      <c r="U54261" s="15"/>
    </row>
    <row r="54262" ht="15" spans="16:21">
      <c r="P54262" s="15"/>
      <c r="Q54262" s="15"/>
      <c r="R54262" s="15"/>
      <c r="S54262" s="15"/>
      <c r="T54262" s="15"/>
      <c r="U54262" s="15"/>
    </row>
    <row r="54263" ht="15" spans="16:21">
      <c r="P54263" s="15"/>
      <c r="Q54263" s="15"/>
      <c r="R54263" s="15"/>
      <c r="S54263" s="15"/>
      <c r="T54263" s="15"/>
      <c r="U54263" s="15"/>
    </row>
    <row r="54264" ht="15" spans="16:21">
      <c r="P54264" s="15"/>
      <c r="Q54264" s="15"/>
      <c r="R54264" s="15"/>
      <c r="S54264" s="15"/>
      <c r="T54264" s="15"/>
      <c r="U54264" s="15"/>
    </row>
    <row r="54265" ht="15" spans="16:21">
      <c r="P54265" s="15"/>
      <c r="Q54265" s="15"/>
      <c r="R54265" s="15"/>
      <c r="S54265" s="15"/>
      <c r="T54265" s="15"/>
      <c r="U54265" s="15"/>
    </row>
    <row r="54266" ht="15" spans="16:21">
      <c r="P54266" s="15"/>
      <c r="Q54266" s="15"/>
      <c r="R54266" s="15"/>
      <c r="S54266" s="15"/>
      <c r="T54266" s="15"/>
      <c r="U54266" s="15"/>
    </row>
    <row r="54267" ht="15" spans="16:21">
      <c r="P54267" s="15"/>
      <c r="Q54267" s="15"/>
      <c r="R54267" s="15"/>
      <c r="S54267" s="15"/>
      <c r="T54267" s="15"/>
      <c r="U54267" s="15"/>
    </row>
    <row r="54268" ht="15" spans="16:21">
      <c r="P54268" s="15"/>
      <c r="Q54268" s="15"/>
      <c r="R54268" s="15"/>
      <c r="S54268" s="15"/>
      <c r="T54268" s="15"/>
      <c r="U54268" s="15"/>
    </row>
    <row r="54269" ht="15" spans="16:21">
      <c r="P54269" s="15"/>
      <c r="Q54269" s="15"/>
      <c r="R54269" s="15"/>
      <c r="S54269" s="15"/>
      <c r="T54269" s="15"/>
      <c r="U54269" s="15"/>
    </row>
    <row r="54270" ht="15" spans="16:21">
      <c r="P54270" s="15"/>
      <c r="Q54270" s="15"/>
      <c r="R54270" s="15"/>
      <c r="S54270" s="15"/>
      <c r="T54270" s="15"/>
      <c r="U54270" s="15"/>
    </row>
    <row r="54271" ht="15" spans="16:21">
      <c r="P54271" s="15"/>
      <c r="Q54271" s="15"/>
      <c r="R54271" s="15"/>
      <c r="S54271" s="15"/>
      <c r="T54271" s="15"/>
      <c r="U54271" s="15"/>
    </row>
    <row r="54272" ht="15" spans="16:21">
      <c r="P54272" s="15"/>
      <c r="Q54272" s="15"/>
      <c r="R54272" s="15"/>
      <c r="S54272" s="15"/>
      <c r="T54272" s="15"/>
      <c r="U54272" s="15"/>
    </row>
    <row r="54273" ht="15" spans="16:21">
      <c r="P54273" s="15"/>
      <c r="Q54273" s="15"/>
      <c r="R54273" s="15"/>
      <c r="S54273" s="15"/>
      <c r="T54273" s="15"/>
      <c r="U54273" s="15"/>
    </row>
    <row r="54274" ht="15" spans="16:21">
      <c r="P54274" s="15"/>
      <c r="Q54274" s="15"/>
      <c r="R54274" s="15"/>
      <c r="S54274" s="15"/>
      <c r="T54274" s="15"/>
      <c r="U54274" s="15"/>
    </row>
    <row r="54275" ht="15" spans="16:21">
      <c r="P54275" s="15"/>
      <c r="Q54275" s="15"/>
      <c r="R54275" s="15"/>
      <c r="S54275" s="15"/>
      <c r="T54275" s="15"/>
      <c r="U54275" s="15"/>
    </row>
    <row r="54276" ht="15" spans="16:21">
      <c r="P54276" s="15"/>
      <c r="Q54276" s="15"/>
      <c r="R54276" s="15"/>
      <c r="S54276" s="15"/>
      <c r="T54276" s="15"/>
      <c r="U54276" s="15"/>
    </row>
    <row r="54277" ht="15" spans="16:21">
      <c r="P54277" s="15"/>
      <c r="Q54277" s="15"/>
      <c r="R54277" s="15"/>
      <c r="S54277" s="15"/>
      <c r="T54277" s="15"/>
      <c r="U54277" s="15"/>
    </row>
    <row r="54278" ht="15" spans="16:21">
      <c r="P54278" s="15"/>
      <c r="Q54278" s="15"/>
      <c r="R54278" s="15"/>
      <c r="S54278" s="15"/>
      <c r="T54278" s="15"/>
      <c r="U54278" s="15"/>
    </row>
    <row r="54279" ht="15" spans="16:21">
      <c r="P54279" s="15"/>
      <c r="Q54279" s="15"/>
      <c r="R54279" s="15"/>
      <c r="S54279" s="15"/>
      <c r="T54279" s="15"/>
      <c r="U54279" s="15"/>
    </row>
    <row r="54280" ht="15" spans="16:21">
      <c r="P54280" s="15"/>
      <c r="Q54280" s="15"/>
      <c r="R54280" s="15"/>
      <c r="S54280" s="15"/>
      <c r="T54280" s="15"/>
      <c r="U54280" s="15"/>
    </row>
    <row r="54281" ht="15" spans="16:21">
      <c r="P54281" s="15"/>
      <c r="Q54281" s="15"/>
      <c r="R54281" s="15"/>
      <c r="S54281" s="15"/>
      <c r="T54281" s="15"/>
      <c r="U54281" s="15"/>
    </row>
    <row r="54282" ht="15" spans="16:21">
      <c r="P54282" s="15"/>
      <c r="Q54282" s="15"/>
      <c r="R54282" s="15"/>
      <c r="S54282" s="15"/>
      <c r="T54282" s="15"/>
      <c r="U54282" s="15"/>
    </row>
    <row r="54283" ht="15" spans="16:21">
      <c r="P54283" s="15"/>
      <c r="Q54283" s="15"/>
      <c r="R54283" s="15"/>
      <c r="S54283" s="15"/>
      <c r="T54283" s="15"/>
      <c r="U54283" s="15"/>
    </row>
    <row r="54284" ht="15" spans="16:21">
      <c r="P54284" s="15"/>
      <c r="Q54284" s="15"/>
      <c r="R54284" s="15"/>
      <c r="S54284" s="15"/>
      <c r="T54284" s="15"/>
      <c r="U54284" s="15"/>
    </row>
    <row r="54285" ht="15" spans="16:21">
      <c r="P54285" s="15"/>
      <c r="Q54285" s="15"/>
      <c r="R54285" s="15"/>
      <c r="S54285" s="15"/>
      <c r="T54285" s="15"/>
      <c r="U54285" s="15"/>
    </row>
    <row r="54286" ht="15" spans="16:21">
      <c r="P54286" s="15"/>
      <c r="Q54286" s="15"/>
      <c r="R54286" s="15"/>
      <c r="S54286" s="15"/>
      <c r="T54286" s="15"/>
      <c r="U54286" s="15"/>
    </row>
    <row r="54287" ht="15" spans="16:21">
      <c r="P54287" s="15"/>
      <c r="Q54287" s="15"/>
      <c r="R54287" s="15"/>
      <c r="S54287" s="15"/>
      <c r="T54287" s="15"/>
      <c r="U54287" s="15"/>
    </row>
    <row r="54288" ht="15" spans="16:21">
      <c r="P54288" s="15"/>
      <c r="Q54288" s="15"/>
      <c r="R54288" s="15"/>
      <c r="S54288" s="15"/>
      <c r="T54288" s="15"/>
      <c r="U54288" s="15"/>
    </row>
    <row r="54289" ht="15" spans="16:21">
      <c r="P54289" s="15"/>
      <c r="Q54289" s="15"/>
      <c r="R54289" s="15"/>
      <c r="S54289" s="15"/>
      <c r="T54289" s="15"/>
      <c r="U54289" s="15"/>
    </row>
    <row r="54290" ht="15" spans="16:21">
      <c r="P54290" s="15"/>
      <c r="Q54290" s="15"/>
      <c r="R54290" s="15"/>
      <c r="S54290" s="15"/>
      <c r="T54290" s="15"/>
      <c r="U54290" s="15"/>
    </row>
    <row r="54291" ht="15" spans="16:21">
      <c r="P54291" s="15"/>
      <c r="Q54291" s="15"/>
      <c r="R54291" s="15"/>
      <c r="S54291" s="15"/>
      <c r="T54291" s="15"/>
      <c r="U54291" s="15"/>
    </row>
    <row r="54292" ht="15" spans="16:21">
      <c r="P54292" s="15"/>
      <c r="Q54292" s="15"/>
      <c r="R54292" s="15"/>
      <c r="S54292" s="15"/>
      <c r="T54292" s="15"/>
      <c r="U54292" s="15"/>
    </row>
    <row r="54293" ht="15" spans="16:21">
      <c r="P54293" s="15"/>
      <c r="Q54293" s="15"/>
      <c r="R54293" s="15"/>
      <c r="S54293" s="15"/>
      <c r="T54293" s="15"/>
      <c r="U54293" s="15"/>
    </row>
    <row r="54294" ht="15" spans="16:21">
      <c r="P54294" s="15"/>
      <c r="Q54294" s="15"/>
      <c r="R54294" s="15"/>
      <c r="S54294" s="15"/>
      <c r="T54294" s="15"/>
      <c r="U54294" s="15"/>
    </row>
    <row r="54295" ht="15" spans="16:21">
      <c r="P54295" s="15"/>
      <c r="Q54295" s="15"/>
      <c r="R54295" s="15"/>
      <c r="S54295" s="15"/>
      <c r="T54295" s="15"/>
      <c r="U54295" s="15"/>
    </row>
    <row r="54296" ht="15" spans="16:21">
      <c r="P54296" s="15"/>
      <c r="Q54296" s="15"/>
      <c r="R54296" s="15"/>
      <c r="S54296" s="15"/>
      <c r="T54296" s="15"/>
      <c r="U54296" s="15"/>
    </row>
    <row r="54297" ht="15" spans="16:21">
      <c r="P54297" s="15"/>
      <c r="Q54297" s="15"/>
      <c r="R54297" s="15"/>
      <c r="S54297" s="15"/>
      <c r="T54297" s="15"/>
      <c r="U54297" s="15"/>
    </row>
    <row r="54298" ht="15" spans="16:21">
      <c r="P54298" s="15"/>
      <c r="Q54298" s="15"/>
      <c r="R54298" s="15"/>
      <c r="S54298" s="15"/>
      <c r="T54298" s="15"/>
      <c r="U54298" s="15"/>
    </row>
    <row r="54299" ht="15" spans="16:21">
      <c r="P54299" s="15"/>
      <c r="Q54299" s="15"/>
      <c r="R54299" s="15"/>
      <c r="S54299" s="15"/>
      <c r="T54299" s="15"/>
      <c r="U54299" s="15"/>
    </row>
    <row r="54300" ht="15" spans="16:21">
      <c r="P54300" s="15"/>
      <c r="Q54300" s="15"/>
      <c r="R54300" s="15"/>
      <c r="S54300" s="15"/>
      <c r="T54300" s="15"/>
      <c r="U54300" s="15"/>
    </row>
    <row r="54301" ht="15" spans="16:21">
      <c r="P54301" s="15"/>
      <c r="Q54301" s="15"/>
      <c r="R54301" s="15"/>
      <c r="S54301" s="15"/>
      <c r="T54301" s="15"/>
      <c r="U54301" s="15"/>
    </row>
    <row r="54302" ht="15" spans="16:21">
      <c r="P54302" s="15"/>
      <c r="Q54302" s="15"/>
      <c r="R54302" s="15"/>
      <c r="S54302" s="15"/>
      <c r="T54302" s="15"/>
      <c r="U54302" s="15"/>
    </row>
    <row r="54303" ht="15" spans="16:21">
      <c r="P54303" s="15"/>
      <c r="Q54303" s="15"/>
      <c r="R54303" s="15"/>
      <c r="S54303" s="15"/>
      <c r="T54303" s="15"/>
      <c r="U54303" s="15"/>
    </row>
    <row r="54304" ht="15" spans="16:21">
      <c r="P54304" s="15"/>
      <c r="Q54304" s="15"/>
      <c r="R54304" s="15"/>
      <c r="S54304" s="15"/>
      <c r="T54304" s="15"/>
      <c r="U54304" s="15"/>
    </row>
    <row r="54305" ht="15" spans="16:21">
      <c r="P54305" s="15"/>
      <c r="Q54305" s="15"/>
      <c r="R54305" s="15"/>
      <c r="S54305" s="15"/>
      <c r="T54305" s="15"/>
      <c r="U54305" s="15"/>
    </row>
    <row r="54306" ht="15" spans="16:21">
      <c r="P54306" s="15"/>
      <c r="Q54306" s="15"/>
      <c r="R54306" s="15"/>
      <c r="S54306" s="15"/>
      <c r="T54306" s="15"/>
      <c r="U54306" s="15"/>
    </row>
    <row r="54307" ht="15" spans="16:21">
      <c r="P54307" s="15"/>
      <c r="Q54307" s="15"/>
      <c r="R54307" s="15"/>
      <c r="S54307" s="15"/>
      <c r="T54307" s="15"/>
      <c r="U54307" s="15"/>
    </row>
    <row r="54308" ht="15" spans="16:21">
      <c r="P54308" s="15"/>
      <c r="Q54308" s="15"/>
      <c r="R54308" s="15"/>
      <c r="S54308" s="15"/>
      <c r="T54308" s="15"/>
      <c r="U54308" s="15"/>
    </row>
    <row r="54309" ht="15" spans="16:21">
      <c r="P54309" s="15"/>
      <c r="Q54309" s="15"/>
      <c r="R54309" s="15"/>
      <c r="S54309" s="15"/>
      <c r="T54309" s="15"/>
      <c r="U54309" s="15"/>
    </row>
    <row r="54310" ht="15" spans="16:21">
      <c r="P54310" s="15"/>
      <c r="Q54310" s="15"/>
      <c r="R54310" s="15"/>
      <c r="S54310" s="15"/>
      <c r="T54310" s="15"/>
      <c r="U54310" s="15"/>
    </row>
    <row r="54311" ht="15" spans="16:21">
      <c r="P54311" s="15"/>
      <c r="Q54311" s="15"/>
      <c r="R54311" s="15"/>
      <c r="S54311" s="15"/>
      <c r="T54311" s="15"/>
      <c r="U54311" s="15"/>
    </row>
    <row r="54312" ht="15" spans="16:21">
      <c r="P54312" s="15"/>
      <c r="Q54312" s="15"/>
      <c r="R54312" s="15"/>
      <c r="S54312" s="15"/>
      <c r="T54312" s="15"/>
      <c r="U54312" s="15"/>
    </row>
    <row r="54313" ht="15" spans="16:21">
      <c r="P54313" s="15"/>
      <c r="Q54313" s="15"/>
      <c r="R54313" s="15"/>
      <c r="S54313" s="15"/>
      <c r="T54313" s="15"/>
      <c r="U54313" s="15"/>
    </row>
    <row r="54314" ht="15" spans="16:21">
      <c r="P54314" s="15"/>
      <c r="Q54314" s="15"/>
      <c r="R54314" s="15"/>
      <c r="S54314" s="15"/>
      <c r="T54314" s="15"/>
      <c r="U54314" s="15"/>
    </row>
    <row r="54315" ht="15" spans="16:21">
      <c r="P54315" s="15"/>
      <c r="Q54315" s="15"/>
      <c r="R54315" s="15"/>
      <c r="S54315" s="15"/>
      <c r="T54315" s="15"/>
      <c r="U54315" s="15"/>
    </row>
    <row r="54316" ht="15" spans="16:21">
      <c r="P54316" s="15"/>
      <c r="Q54316" s="15"/>
      <c r="R54316" s="15"/>
      <c r="S54316" s="15"/>
      <c r="T54316" s="15"/>
      <c r="U54316" s="15"/>
    </row>
    <row r="54317" ht="15" spans="16:21">
      <c r="P54317" s="15"/>
      <c r="Q54317" s="15"/>
      <c r="R54317" s="15"/>
      <c r="S54317" s="15"/>
      <c r="T54317" s="15"/>
      <c r="U54317" s="15"/>
    </row>
    <row r="54318" ht="15" spans="16:21">
      <c r="P54318" s="15"/>
      <c r="Q54318" s="15"/>
      <c r="R54318" s="15"/>
      <c r="S54318" s="15"/>
      <c r="T54318" s="15"/>
      <c r="U54318" s="15"/>
    </row>
    <row r="54319" ht="15" spans="16:21">
      <c r="P54319" s="15"/>
      <c r="Q54319" s="15"/>
      <c r="R54319" s="15"/>
      <c r="S54319" s="15"/>
      <c r="T54319" s="15"/>
      <c r="U54319" s="15"/>
    </row>
    <row r="54320" ht="15" spans="16:21">
      <c r="P54320" s="15"/>
      <c r="Q54320" s="15"/>
      <c r="R54320" s="15"/>
      <c r="S54320" s="15"/>
      <c r="T54320" s="15"/>
      <c r="U54320" s="15"/>
    </row>
    <row r="54321" ht="15" spans="16:21">
      <c r="P54321" s="15"/>
      <c r="Q54321" s="15"/>
      <c r="R54321" s="15"/>
      <c r="S54321" s="15"/>
      <c r="T54321" s="15"/>
      <c r="U54321" s="15"/>
    </row>
    <row r="54322" ht="15" spans="16:21">
      <c r="P54322" s="15"/>
      <c r="Q54322" s="15"/>
      <c r="R54322" s="15"/>
      <c r="S54322" s="15"/>
      <c r="T54322" s="15"/>
      <c r="U54322" s="15"/>
    </row>
    <row r="54323" ht="15" spans="16:21">
      <c r="P54323" s="15"/>
      <c r="Q54323" s="15"/>
      <c r="R54323" s="15"/>
      <c r="S54323" s="15"/>
      <c r="T54323" s="15"/>
      <c r="U54323" s="15"/>
    </row>
    <row r="54324" ht="15" spans="16:21">
      <c r="P54324" s="15"/>
      <c r="Q54324" s="15"/>
      <c r="R54324" s="15"/>
      <c r="S54324" s="15"/>
      <c r="T54324" s="15"/>
      <c r="U54324" s="15"/>
    </row>
    <row r="54325" ht="15" spans="16:21">
      <c r="P54325" s="15"/>
      <c r="Q54325" s="15"/>
      <c r="R54325" s="15"/>
      <c r="S54325" s="15"/>
      <c r="T54325" s="15"/>
      <c r="U54325" s="15"/>
    </row>
    <row r="54326" ht="15" spans="16:21">
      <c r="P54326" s="15"/>
      <c r="Q54326" s="15"/>
      <c r="R54326" s="15"/>
      <c r="S54326" s="15"/>
      <c r="T54326" s="15"/>
      <c r="U54326" s="15"/>
    </row>
    <row r="54327" ht="15" spans="16:21">
      <c r="P54327" s="15"/>
      <c r="Q54327" s="15"/>
      <c r="R54327" s="15"/>
      <c r="S54327" s="15"/>
      <c r="T54327" s="15"/>
      <c r="U54327" s="15"/>
    </row>
    <row r="54328" ht="15" spans="16:21">
      <c r="P54328" s="15"/>
      <c r="Q54328" s="15"/>
      <c r="R54328" s="15"/>
      <c r="S54328" s="15"/>
      <c r="T54328" s="15"/>
      <c r="U54328" s="15"/>
    </row>
    <row r="54329" ht="15" spans="16:21">
      <c r="P54329" s="15"/>
      <c r="Q54329" s="15"/>
      <c r="R54329" s="15"/>
      <c r="S54329" s="15"/>
      <c r="T54329" s="15"/>
      <c r="U54329" s="15"/>
    </row>
    <row r="54330" ht="15" spans="16:21">
      <c r="P54330" s="15"/>
      <c r="Q54330" s="15"/>
      <c r="R54330" s="15"/>
      <c r="S54330" s="15"/>
      <c r="T54330" s="15"/>
      <c r="U54330" s="15"/>
    </row>
    <row r="54331" ht="15" spans="16:21">
      <c r="P54331" s="15"/>
      <c r="Q54331" s="15"/>
      <c r="R54331" s="15"/>
      <c r="S54331" s="15"/>
      <c r="T54331" s="15"/>
      <c r="U54331" s="15"/>
    </row>
    <row r="54332" ht="15" spans="16:21">
      <c r="P54332" s="15"/>
      <c r="Q54332" s="15"/>
      <c r="R54332" s="15"/>
      <c r="S54332" s="15"/>
      <c r="T54332" s="15"/>
      <c r="U54332" s="15"/>
    </row>
    <row r="54333" ht="15" spans="16:21">
      <c r="P54333" s="15"/>
      <c r="Q54333" s="15"/>
      <c r="R54333" s="15"/>
      <c r="S54333" s="15"/>
      <c r="T54333" s="15"/>
      <c r="U54333" s="15"/>
    </row>
    <row r="54334" ht="15" spans="16:21">
      <c r="P54334" s="15"/>
      <c r="Q54334" s="15"/>
      <c r="R54334" s="15"/>
      <c r="S54334" s="15"/>
      <c r="T54334" s="15"/>
      <c r="U54334" s="15"/>
    </row>
    <row r="54335" ht="15" spans="16:21">
      <c r="P54335" s="15"/>
      <c r="Q54335" s="15"/>
      <c r="R54335" s="15"/>
      <c r="S54335" s="15"/>
      <c r="T54335" s="15"/>
      <c r="U54335" s="15"/>
    </row>
    <row r="54336" ht="15" spans="16:21">
      <c r="P54336" s="15"/>
      <c r="Q54336" s="15"/>
      <c r="R54336" s="15"/>
      <c r="S54336" s="15"/>
      <c r="T54336" s="15"/>
      <c r="U54336" s="15"/>
    </row>
    <row r="54337" ht="15" spans="16:21">
      <c r="P54337" s="15"/>
      <c r="Q54337" s="15"/>
      <c r="R54337" s="15"/>
      <c r="S54337" s="15"/>
      <c r="T54337" s="15"/>
      <c r="U54337" s="15"/>
    </row>
    <row r="54338" ht="15" spans="16:21">
      <c r="P54338" s="15"/>
      <c r="Q54338" s="15"/>
      <c r="R54338" s="15"/>
      <c r="S54338" s="15"/>
      <c r="T54338" s="15"/>
      <c r="U54338" s="15"/>
    </row>
    <row r="54339" ht="15" spans="16:21">
      <c r="P54339" s="15"/>
      <c r="Q54339" s="15"/>
      <c r="R54339" s="15"/>
      <c r="S54339" s="15"/>
      <c r="T54339" s="15"/>
      <c r="U54339" s="15"/>
    </row>
    <row r="54340" ht="15" spans="16:21">
      <c r="P54340" s="15"/>
      <c r="Q54340" s="15"/>
      <c r="R54340" s="15"/>
      <c r="S54340" s="15"/>
      <c r="T54340" s="15"/>
      <c r="U54340" s="15"/>
    </row>
    <row r="54341" ht="15" spans="16:21">
      <c r="P54341" s="15"/>
      <c r="Q54341" s="15"/>
      <c r="R54341" s="15"/>
      <c r="S54341" s="15"/>
      <c r="T54341" s="15"/>
      <c r="U54341" s="15"/>
    </row>
    <row r="54342" ht="15" spans="16:21">
      <c r="P54342" s="15"/>
      <c r="Q54342" s="15"/>
      <c r="R54342" s="15"/>
      <c r="S54342" s="15"/>
      <c r="T54342" s="15"/>
      <c r="U54342" s="15"/>
    </row>
    <row r="54343" ht="15" spans="16:21">
      <c r="P54343" s="15"/>
      <c r="Q54343" s="15"/>
      <c r="R54343" s="15"/>
      <c r="S54343" s="15"/>
      <c r="T54343" s="15"/>
      <c r="U54343" s="15"/>
    </row>
    <row r="54344" ht="15" spans="16:21">
      <c r="P54344" s="15"/>
      <c r="Q54344" s="15"/>
      <c r="R54344" s="15"/>
      <c r="S54344" s="15"/>
      <c r="T54344" s="15"/>
      <c r="U54344" s="15"/>
    </row>
    <row r="54345" ht="15" spans="16:21">
      <c r="P54345" s="15"/>
      <c r="Q54345" s="15"/>
      <c r="R54345" s="15"/>
      <c r="S54345" s="15"/>
      <c r="T54345" s="15"/>
      <c r="U54345" s="15"/>
    </row>
    <row r="54346" ht="15" spans="16:21">
      <c r="P54346" s="15"/>
      <c r="Q54346" s="15"/>
      <c r="R54346" s="15"/>
      <c r="S54346" s="15"/>
      <c r="T54346" s="15"/>
      <c r="U54346" s="15"/>
    </row>
    <row r="54347" ht="15" spans="16:21">
      <c r="P54347" s="15"/>
      <c r="Q54347" s="15"/>
      <c r="R54347" s="15"/>
      <c r="S54347" s="15"/>
      <c r="T54347" s="15"/>
      <c r="U54347" s="15"/>
    </row>
    <row r="54348" ht="15" spans="16:21">
      <c r="P54348" s="15"/>
      <c r="Q54348" s="15"/>
      <c r="R54348" s="15"/>
      <c r="S54348" s="15"/>
      <c r="T54348" s="15"/>
      <c r="U54348" s="15"/>
    </row>
    <row r="54349" ht="15" spans="16:21">
      <c r="P54349" s="15"/>
      <c r="Q54349" s="15"/>
      <c r="R54349" s="15"/>
      <c r="S54349" s="15"/>
      <c r="T54349" s="15"/>
      <c r="U54349" s="15"/>
    </row>
    <row r="54350" ht="15" spans="16:21">
      <c r="P54350" s="15"/>
      <c r="Q54350" s="15"/>
      <c r="R54350" s="15"/>
      <c r="S54350" s="15"/>
      <c r="T54350" s="15"/>
      <c r="U54350" s="15"/>
    </row>
    <row r="54351" ht="15" spans="16:21">
      <c r="P54351" s="15"/>
      <c r="Q54351" s="15"/>
      <c r="R54351" s="15"/>
      <c r="S54351" s="15"/>
      <c r="T54351" s="15"/>
      <c r="U54351" s="15"/>
    </row>
    <row r="54352" ht="15" spans="16:21">
      <c r="P54352" s="15"/>
      <c r="Q54352" s="15"/>
      <c r="R54352" s="15"/>
      <c r="S54352" s="15"/>
      <c r="T54352" s="15"/>
      <c r="U54352" s="15"/>
    </row>
    <row r="54353" ht="15" spans="16:21">
      <c r="P54353" s="15"/>
      <c r="Q54353" s="15"/>
      <c r="R54353" s="15"/>
      <c r="S54353" s="15"/>
      <c r="T54353" s="15"/>
      <c r="U54353" s="15"/>
    </row>
    <row r="54354" ht="15" spans="16:21">
      <c r="P54354" s="15"/>
      <c r="Q54354" s="15"/>
      <c r="R54354" s="15"/>
      <c r="S54354" s="15"/>
      <c r="T54354" s="15"/>
      <c r="U54354" s="15"/>
    </row>
    <row r="54355" ht="15" spans="16:21">
      <c r="P54355" s="15"/>
      <c r="Q54355" s="15"/>
      <c r="R54355" s="15"/>
      <c r="S54355" s="15"/>
      <c r="T54355" s="15"/>
      <c r="U54355" s="15"/>
    </row>
    <row r="54356" ht="15" spans="16:21">
      <c r="P54356" s="15"/>
      <c r="Q54356" s="15"/>
      <c r="R54356" s="15"/>
      <c r="S54356" s="15"/>
      <c r="T54356" s="15"/>
      <c r="U54356" s="15"/>
    </row>
    <row r="54357" ht="15" spans="16:21">
      <c r="P54357" s="15"/>
      <c r="Q54357" s="15"/>
      <c r="R54357" s="15"/>
      <c r="S54357" s="15"/>
      <c r="T54357" s="15"/>
      <c r="U54357" s="15"/>
    </row>
    <row r="54358" ht="15" spans="16:21">
      <c r="P54358" s="15"/>
      <c r="Q54358" s="15"/>
      <c r="R54358" s="15"/>
      <c r="S54358" s="15"/>
      <c r="T54358" s="15"/>
      <c r="U54358" s="15"/>
    </row>
    <row r="54359" ht="15" spans="16:21">
      <c r="P54359" s="15"/>
      <c r="Q54359" s="15"/>
      <c r="R54359" s="15"/>
      <c r="S54359" s="15"/>
      <c r="T54359" s="15"/>
      <c r="U54359" s="15"/>
    </row>
    <row r="54360" ht="15" spans="16:21">
      <c r="P54360" s="15"/>
      <c r="Q54360" s="15"/>
      <c r="R54360" s="15"/>
      <c r="S54360" s="15"/>
      <c r="T54360" s="15"/>
      <c r="U54360" s="15"/>
    </row>
    <row r="54361" ht="15" spans="16:21">
      <c r="P54361" s="15"/>
      <c r="Q54361" s="15"/>
      <c r="R54361" s="15"/>
      <c r="S54361" s="15"/>
      <c r="T54361" s="15"/>
      <c r="U54361" s="15"/>
    </row>
    <row r="54362" ht="15" spans="16:21">
      <c r="P54362" s="15"/>
      <c r="Q54362" s="15"/>
      <c r="R54362" s="15"/>
      <c r="S54362" s="15"/>
      <c r="T54362" s="15"/>
      <c r="U54362" s="15"/>
    </row>
    <row r="54363" ht="15" spans="16:21">
      <c r="P54363" s="15"/>
      <c r="Q54363" s="15"/>
      <c r="R54363" s="15"/>
      <c r="S54363" s="15"/>
      <c r="T54363" s="15"/>
      <c r="U54363" s="15"/>
    </row>
    <row r="54364" ht="15" spans="16:21">
      <c r="P54364" s="15"/>
      <c r="Q54364" s="15"/>
      <c r="R54364" s="15"/>
      <c r="S54364" s="15"/>
      <c r="T54364" s="15"/>
      <c r="U54364" s="15"/>
    </row>
    <row r="54365" ht="15" spans="16:21">
      <c r="P54365" s="15"/>
      <c r="Q54365" s="15"/>
      <c r="R54365" s="15"/>
      <c r="S54365" s="15"/>
      <c r="T54365" s="15"/>
      <c r="U54365" s="15"/>
    </row>
    <row r="54366" ht="15" spans="16:21">
      <c r="P54366" s="15"/>
      <c r="Q54366" s="15"/>
      <c r="R54366" s="15"/>
      <c r="S54366" s="15"/>
      <c r="T54366" s="15"/>
      <c r="U54366" s="15"/>
    </row>
    <row r="54367" ht="15" spans="16:21">
      <c r="P54367" s="15"/>
      <c r="Q54367" s="15"/>
      <c r="R54367" s="15"/>
      <c r="S54367" s="15"/>
      <c r="T54367" s="15"/>
      <c r="U54367" s="15"/>
    </row>
    <row r="54368" ht="15" spans="16:21">
      <c r="P54368" s="15"/>
      <c r="Q54368" s="15"/>
      <c r="R54368" s="15"/>
      <c r="S54368" s="15"/>
      <c r="T54368" s="15"/>
      <c r="U54368" s="15"/>
    </row>
    <row r="54369" ht="15" spans="16:21">
      <c r="P54369" s="15"/>
      <c r="Q54369" s="15"/>
      <c r="R54369" s="15"/>
      <c r="S54369" s="15"/>
      <c r="T54369" s="15"/>
      <c r="U54369" s="15"/>
    </row>
    <row r="54370" ht="15" spans="16:21">
      <c r="P54370" s="15"/>
      <c r="Q54370" s="15"/>
      <c r="R54370" s="15"/>
      <c r="S54370" s="15"/>
      <c r="T54370" s="15"/>
      <c r="U54370" s="15"/>
    </row>
    <row r="54371" ht="15" spans="16:21">
      <c r="P54371" s="15"/>
      <c r="Q54371" s="15"/>
      <c r="R54371" s="15"/>
      <c r="S54371" s="15"/>
      <c r="T54371" s="15"/>
      <c r="U54371" s="15"/>
    </row>
    <row r="54372" ht="15" spans="16:21">
      <c r="P54372" s="15"/>
      <c r="Q54372" s="15"/>
      <c r="R54372" s="15"/>
      <c r="S54372" s="15"/>
      <c r="T54372" s="15"/>
      <c r="U54372" s="15"/>
    </row>
    <row r="54373" ht="15" spans="16:21">
      <c r="P54373" s="15"/>
      <c r="Q54373" s="15"/>
      <c r="R54373" s="15"/>
      <c r="S54373" s="15"/>
      <c r="T54373" s="15"/>
      <c r="U54373" s="15"/>
    </row>
    <row r="54374" ht="15" spans="16:21">
      <c r="P54374" s="15"/>
      <c r="Q54374" s="15"/>
      <c r="R54374" s="15"/>
      <c r="S54374" s="15"/>
      <c r="T54374" s="15"/>
      <c r="U54374" s="15"/>
    </row>
    <row r="54375" ht="15" spans="16:21">
      <c r="P54375" s="15"/>
      <c r="Q54375" s="15"/>
      <c r="R54375" s="15"/>
      <c r="S54375" s="15"/>
      <c r="T54375" s="15"/>
      <c r="U54375" s="15"/>
    </row>
    <row r="54376" ht="15" spans="16:21">
      <c r="P54376" s="15"/>
      <c r="Q54376" s="15"/>
      <c r="R54376" s="15"/>
      <c r="S54376" s="15"/>
      <c r="T54376" s="15"/>
      <c r="U54376" s="15"/>
    </row>
    <row r="54377" ht="15" spans="16:21">
      <c r="P54377" s="15"/>
      <c r="Q54377" s="15"/>
      <c r="R54377" s="15"/>
      <c r="S54377" s="15"/>
      <c r="T54377" s="15"/>
      <c r="U54377" s="15"/>
    </row>
    <row r="54378" ht="15" spans="16:21">
      <c r="P54378" s="15"/>
      <c r="Q54378" s="15"/>
      <c r="R54378" s="15"/>
      <c r="S54378" s="15"/>
      <c r="T54378" s="15"/>
      <c r="U54378" s="15"/>
    </row>
    <row r="54379" ht="15" spans="16:21">
      <c r="P54379" s="15"/>
      <c r="Q54379" s="15"/>
      <c r="R54379" s="15"/>
      <c r="S54379" s="15"/>
      <c r="T54379" s="15"/>
      <c r="U54379" s="15"/>
    </row>
    <row r="54380" ht="15" spans="16:21">
      <c r="P54380" s="15"/>
      <c r="Q54380" s="15"/>
      <c r="R54380" s="15"/>
      <c r="S54380" s="15"/>
      <c r="T54380" s="15"/>
      <c r="U54380" s="15"/>
    </row>
    <row r="54381" ht="15" spans="16:21">
      <c r="P54381" s="15"/>
      <c r="Q54381" s="15"/>
      <c r="R54381" s="15"/>
      <c r="S54381" s="15"/>
      <c r="T54381" s="15"/>
      <c r="U54381" s="15"/>
    </row>
    <row r="54382" ht="15" spans="16:21">
      <c r="P54382" s="15"/>
      <c r="Q54382" s="15"/>
      <c r="R54382" s="15"/>
      <c r="S54382" s="15"/>
      <c r="T54382" s="15"/>
      <c r="U54382" s="15"/>
    </row>
    <row r="54383" ht="15" spans="16:21">
      <c r="P54383" s="15"/>
      <c r="Q54383" s="15"/>
      <c r="R54383" s="15"/>
      <c r="S54383" s="15"/>
      <c r="T54383" s="15"/>
      <c r="U54383" s="15"/>
    </row>
    <row r="54384" ht="15" spans="16:21">
      <c r="P54384" s="15"/>
      <c r="Q54384" s="15"/>
      <c r="R54384" s="15"/>
      <c r="S54384" s="15"/>
      <c r="T54384" s="15"/>
      <c r="U54384" s="15"/>
    </row>
    <row r="54385" ht="15" spans="16:21">
      <c r="P54385" s="15"/>
      <c r="Q54385" s="15"/>
      <c r="R54385" s="15"/>
      <c r="S54385" s="15"/>
      <c r="T54385" s="15"/>
      <c r="U54385" s="15"/>
    </row>
    <row r="54386" ht="15" spans="16:21">
      <c r="P54386" s="15"/>
      <c r="Q54386" s="15"/>
      <c r="R54386" s="15"/>
      <c r="S54386" s="15"/>
      <c r="T54386" s="15"/>
      <c r="U54386" s="15"/>
    </row>
    <row r="54387" ht="15" spans="16:21">
      <c r="P54387" s="15"/>
      <c r="Q54387" s="15"/>
      <c r="R54387" s="15"/>
      <c r="S54387" s="15"/>
      <c r="T54387" s="15"/>
      <c r="U54387" s="15"/>
    </row>
    <row r="54388" ht="15" spans="16:21">
      <c r="P54388" s="15"/>
      <c r="Q54388" s="15"/>
      <c r="R54388" s="15"/>
      <c r="S54388" s="15"/>
      <c r="T54388" s="15"/>
      <c r="U54388" s="15"/>
    </row>
    <row r="54389" ht="15" spans="16:21">
      <c r="P54389" s="15"/>
      <c r="Q54389" s="15"/>
      <c r="R54389" s="15"/>
      <c r="S54389" s="15"/>
      <c r="T54389" s="15"/>
      <c r="U54389" s="15"/>
    </row>
    <row r="54390" ht="15" spans="16:21">
      <c r="P54390" s="15"/>
      <c r="Q54390" s="15"/>
      <c r="R54390" s="15"/>
      <c r="S54390" s="15"/>
      <c r="T54390" s="15"/>
      <c r="U54390" s="15"/>
    </row>
    <row r="54391" ht="15" spans="16:21">
      <c r="P54391" s="15"/>
      <c r="Q54391" s="15"/>
      <c r="R54391" s="15"/>
      <c r="S54391" s="15"/>
      <c r="T54391" s="15"/>
      <c r="U54391" s="15"/>
    </row>
    <row r="54392" ht="15" spans="16:21">
      <c r="P54392" s="15"/>
      <c r="Q54392" s="15"/>
      <c r="R54392" s="15"/>
      <c r="S54392" s="15"/>
      <c r="T54392" s="15"/>
      <c r="U54392" s="15"/>
    </row>
    <row r="54393" ht="15" spans="16:21">
      <c r="P54393" s="15"/>
      <c r="Q54393" s="15"/>
      <c r="R54393" s="15"/>
      <c r="S54393" s="15"/>
      <c r="T54393" s="15"/>
      <c r="U54393" s="15"/>
    </row>
    <row r="54394" ht="15" spans="16:21">
      <c r="P54394" s="15"/>
      <c r="Q54394" s="15"/>
      <c r="R54394" s="15"/>
      <c r="S54394" s="15"/>
      <c r="T54394" s="15"/>
      <c r="U54394" s="15"/>
    </row>
    <row r="54395" ht="15" spans="16:21">
      <c r="P54395" s="15"/>
      <c r="Q54395" s="15"/>
      <c r="R54395" s="15"/>
      <c r="S54395" s="15"/>
      <c r="T54395" s="15"/>
      <c r="U54395" s="15"/>
    </row>
    <row r="54396" ht="15" spans="16:21">
      <c r="P54396" s="15"/>
      <c r="Q54396" s="15"/>
      <c r="R54396" s="15"/>
      <c r="S54396" s="15"/>
      <c r="T54396" s="15"/>
      <c r="U54396" s="15"/>
    </row>
    <row r="54397" ht="15" spans="16:21">
      <c r="P54397" s="15"/>
      <c r="Q54397" s="15"/>
      <c r="R54397" s="15"/>
      <c r="S54397" s="15"/>
      <c r="T54397" s="15"/>
      <c r="U54397" s="15"/>
    </row>
    <row r="54398" ht="15" spans="16:21">
      <c r="P54398" s="15"/>
      <c r="Q54398" s="15"/>
      <c r="R54398" s="15"/>
      <c r="S54398" s="15"/>
      <c r="T54398" s="15"/>
      <c r="U54398" s="15"/>
    </row>
    <row r="54399" ht="15" spans="16:21">
      <c r="P54399" s="15"/>
      <c r="Q54399" s="15"/>
      <c r="R54399" s="15"/>
      <c r="S54399" s="15"/>
      <c r="T54399" s="15"/>
      <c r="U54399" s="15"/>
    </row>
    <row r="54400" ht="15" spans="16:21">
      <c r="P54400" s="15"/>
      <c r="Q54400" s="15"/>
      <c r="R54400" s="15"/>
      <c r="S54400" s="15"/>
      <c r="T54400" s="15"/>
      <c r="U54400" s="15"/>
    </row>
    <row r="54401" ht="15" spans="16:21">
      <c r="P54401" s="15"/>
      <c r="Q54401" s="15"/>
      <c r="R54401" s="15"/>
      <c r="S54401" s="15"/>
      <c r="T54401" s="15"/>
      <c r="U54401" s="15"/>
    </row>
    <row r="54402" ht="15" spans="16:21">
      <c r="P54402" s="15"/>
      <c r="Q54402" s="15"/>
      <c r="R54402" s="15"/>
      <c r="S54402" s="15"/>
      <c r="T54402" s="15"/>
      <c r="U54402" s="15"/>
    </row>
    <row r="54403" ht="15" spans="16:21">
      <c r="P54403" s="15"/>
      <c r="Q54403" s="15"/>
      <c r="R54403" s="15"/>
      <c r="S54403" s="15"/>
      <c r="T54403" s="15"/>
      <c r="U54403" s="15"/>
    </row>
    <row r="54404" ht="15" spans="16:21">
      <c r="P54404" s="15"/>
      <c r="Q54404" s="15"/>
      <c r="R54404" s="15"/>
      <c r="S54404" s="15"/>
      <c r="T54404" s="15"/>
      <c r="U54404" s="15"/>
    </row>
    <row r="54405" ht="15" spans="16:21">
      <c r="P54405" s="15"/>
      <c r="Q54405" s="15"/>
      <c r="R54405" s="15"/>
      <c r="S54405" s="15"/>
      <c r="T54405" s="15"/>
      <c r="U54405" s="15"/>
    </row>
    <row r="54406" ht="15" spans="16:21">
      <c r="P54406" s="15"/>
      <c r="Q54406" s="15"/>
      <c r="R54406" s="15"/>
      <c r="S54406" s="15"/>
      <c r="T54406" s="15"/>
      <c r="U54406" s="15"/>
    </row>
    <row r="54407" ht="15" spans="16:21">
      <c r="P54407" s="15"/>
      <c r="Q54407" s="15"/>
      <c r="R54407" s="15"/>
      <c r="S54407" s="15"/>
      <c r="T54407" s="15"/>
      <c r="U54407" s="15"/>
    </row>
    <row r="54408" ht="15" spans="16:21">
      <c r="P54408" s="15"/>
      <c r="Q54408" s="15"/>
      <c r="R54408" s="15"/>
      <c r="S54408" s="15"/>
      <c r="T54408" s="15"/>
      <c r="U54408" s="15"/>
    </row>
    <row r="54409" ht="15" spans="16:21">
      <c r="P54409" s="15"/>
      <c r="Q54409" s="15"/>
      <c r="R54409" s="15"/>
      <c r="S54409" s="15"/>
      <c r="T54409" s="15"/>
      <c r="U54409" s="15"/>
    </row>
    <row r="54410" ht="15" spans="16:21">
      <c r="P54410" s="15"/>
      <c r="Q54410" s="15"/>
      <c r="R54410" s="15"/>
      <c r="S54410" s="15"/>
      <c r="T54410" s="15"/>
      <c r="U54410" s="15"/>
    </row>
    <row r="54411" ht="15" spans="16:21">
      <c r="P54411" s="15"/>
      <c r="Q54411" s="15"/>
      <c r="R54411" s="15"/>
      <c r="S54411" s="15"/>
      <c r="T54411" s="15"/>
      <c r="U54411" s="15"/>
    </row>
    <row r="54412" ht="15" spans="16:21">
      <c r="P54412" s="15"/>
      <c r="Q54412" s="15"/>
      <c r="R54412" s="15"/>
      <c r="S54412" s="15"/>
      <c r="T54412" s="15"/>
      <c r="U54412" s="15"/>
    </row>
    <row r="54413" ht="15" spans="16:21">
      <c r="P54413" s="15"/>
      <c r="Q54413" s="15"/>
      <c r="R54413" s="15"/>
      <c r="S54413" s="15"/>
      <c r="T54413" s="15"/>
      <c r="U54413" s="15"/>
    </row>
    <row r="54414" ht="15" spans="16:21">
      <c r="P54414" s="15"/>
      <c r="Q54414" s="15"/>
      <c r="R54414" s="15"/>
      <c r="S54414" s="15"/>
      <c r="T54414" s="15"/>
      <c r="U54414" s="15"/>
    </row>
    <row r="54415" ht="15" spans="16:21">
      <c r="P54415" s="15"/>
      <c r="Q54415" s="15"/>
      <c r="R54415" s="15"/>
      <c r="S54415" s="15"/>
      <c r="T54415" s="15"/>
      <c r="U54415" s="15"/>
    </row>
    <row r="54416" ht="15" spans="16:21">
      <c r="P54416" s="15"/>
      <c r="Q54416" s="15"/>
      <c r="R54416" s="15"/>
      <c r="S54416" s="15"/>
      <c r="T54416" s="15"/>
      <c r="U54416" s="15"/>
    </row>
    <row r="54417" ht="15" spans="16:21">
      <c r="P54417" s="15"/>
      <c r="Q54417" s="15"/>
      <c r="R54417" s="15"/>
      <c r="S54417" s="15"/>
      <c r="T54417" s="15"/>
      <c r="U54417" s="15"/>
    </row>
    <row r="54418" ht="15" spans="16:21">
      <c r="P54418" s="15"/>
      <c r="Q54418" s="15"/>
      <c r="R54418" s="15"/>
      <c r="S54418" s="15"/>
      <c r="T54418" s="15"/>
      <c r="U54418" s="15"/>
    </row>
    <row r="54419" ht="15" spans="16:21">
      <c r="P54419" s="15"/>
      <c r="Q54419" s="15"/>
      <c r="R54419" s="15"/>
      <c r="S54419" s="15"/>
      <c r="T54419" s="15"/>
      <c r="U54419" s="15"/>
    </row>
    <row r="54420" ht="15" spans="16:21">
      <c r="P54420" s="15"/>
      <c r="Q54420" s="15"/>
      <c r="R54420" s="15"/>
      <c r="S54420" s="15"/>
      <c r="T54420" s="15"/>
      <c r="U54420" s="15"/>
    </row>
    <row r="54421" ht="15" spans="16:21">
      <c r="P54421" s="15"/>
      <c r="Q54421" s="15"/>
      <c r="R54421" s="15"/>
      <c r="S54421" s="15"/>
      <c r="T54421" s="15"/>
      <c r="U54421" s="15"/>
    </row>
    <row r="54422" ht="15" spans="16:21">
      <c r="P54422" s="15"/>
      <c r="Q54422" s="15"/>
      <c r="R54422" s="15"/>
      <c r="S54422" s="15"/>
      <c r="T54422" s="15"/>
      <c r="U54422" s="15"/>
    </row>
    <row r="54423" ht="15" spans="16:21">
      <c r="P54423" s="15"/>
      <c r="Q54423" s="15"/>
      <c r="R54423" s="15"/>
      <c r="S54423" s="15"/>
      <c r="T54423" s="15"/>
      <c r="U54423" s="15"/>
    </row>
    <row r="54424" ht="15" spans="16:21">
      <c r="P54424" s="15"/>
      <c r="Q54424" s="15"/>
      <c r="R54424" s="15"/>
      <c r="S54424" s="15"/>
      <c r="T54424" s="15"/>
      <c r="U54424" s="15"/>
    </row>
    <row r="54425" ht="15" spans="16:21">
      <c r="P54425" s="15"/>
      <c r="Q54425" s="15"/>
      <c r="R54425" s="15"/>
      <c r="S54425" s="15"/>
      <c r="T54425" s="15"/>
      <c r="U54425" s="15"/>
    </row>
    <row r="54426" ht="15" spans="16:21">
      <c r="P54426" s="15"/>
      <c r="Q54426" s="15"/>
      <c r="R54426" s="15"/>
      <c r="S54426" s="15"/>
      <c r="T54426" s="15"/>
      <c r="U54426" s="15"/>
    </row>
    <row r="54427" ht="15" spans="16:21">
      <c r="P54427" s="15"/>
      <c r="Q54427" s="15"/>
      <c r="R54427" s="15"/>
      <c r="S54427" s="15"/>
      <c r="T54427" s="15"/>
      <c r="U54427" s="15"/>
    </row>
    <row r="54428" ht="15" spans="16:21">
      <c r="P54428" s="15"/>
      <c r="Q54428" s="15"/>
      <c r="R54428" s="15"/>
      <c r="S54428" s="15"/>
      <c r="T54428" s="15"/>
      <c r="U54428" s="15"/>
    </row>
    <row r="54429" ht="15" spans="16:21">
      <c r="P54429" s="15"/>
      <c r="Q54429" s="15"/>
      <c r="R54429" s="15"/>
      <c r="S54429" s="15"/>
      <c r="T54429" s="15"/>
      <c r="U54429" s="15"/>
    </row>
    <row r="54430" ht="15" spans="16:21">
      <c r="P54430" s="15"/>
      <c r="Q54430" s="15"/>
      <c r="R54430" s="15"/>
      <c r="S54430" s="15"/>
      <c r="T54430" s="15"/>
      <c r="U54430" s="15"/>
    </row>
    <row r="54431" ht="15" spans="16:21">
      <c r="P54431" s="15"/>
      <c r="Q54431" s="15"/>
      <c r="R54431" s="15"/>
      <c r="S54431" s="15"/>
      <c r="T54431" s="15"/>
      <c r="U54431" s="15"/>
    </row>
    <row r="54432" ht="15" spans="16:21">
      <c r="P54432" s="15"/>
      <c r="Q54432" s="15"/>
      <c r="R54432" s="15"/>
      <c r="S54432" s="15"/>
      <c r="T54432" s="15"/>
      <c r="U54432" s="15"/>
    </row>
    <row r="54433" ht="15" spans="16:21">
      <c r="P54433" s="15"/>
      <c r="Q54433" s="15"/>
      <c r="R54433" s="15"/>
      <c r="S54433" s="15"/>
      <c r="T54433" s="15"/>
      <c r="U54433" s="15"/>
    </row>
    <row r="54434" ht="15" spans="16:21">
      <c r="P54434" s="15"/>
      <c r="Q54434" s="15"/>
      <c r="R54434" s="15"/>
      <c r="S54434" s="15"/>
      <c r="T54434" s="15"/>
      <c r="U54434" s="15"/>
    </row>
    <row r="54435" ht="15" spans="16:21">
      <c r="P54435" s="15"/>
      <c r="Q54435" s="15"/>
      <c r="R54435" s="15"/>
      <c r="S54435" s="15"/>
      <c r="T54435" s="15"/>
      <c r="U54435" s="15"/>
    </row>
    <row r="54436" ht="15" spans="16:21">
      <c r="P54436" s="15"/>
      <c r="Q54436" s="15"/>
      <c r="R54436" s="15"/>
      <c r="S54436" s="15"/>
      <c r="T54436" s="15"/>
      <c r="U54436" s="15"/>
    </row>
    <row r="54437" ht="15" spans="16:21">
      <c r="P54437" s="15"/>
      <c r="Q54437" s="15"/>
      <c r="R54437" s="15"/>
      <c r="S54437" s="15"/>
      <c r="T54437" s="15"/>
      <c r="U54437" s="15"/>
    </row>
    <row r="54438" ht="15" spans="16:21">
      <c r="P54438" s="15"/>
      <c r="Q54438" s="15"/>
      <c r="R54438" s="15"/>
      <c r="S54438" s="15"/>
      <c r="T54438" s="15"/>
      <c r="U54438" s="15"/>
    </row>
    <row r="54439" ht="15" spans="16:21">
      <c r="P54439" s="15"/>
      <c r="Q54439" s="15"/>
      <c r="R54439" s="15"/>
      <c r="S54439" s="15"/>
      <c r="T54439" s="15"/>
      <c r="U54439" s="15"/>
    </row>
    <row r="54440" ht="15" spans="16:21">
      <c r="P54440" s="15"/>
      <c r="Q54440" s="15"/>
      <c r="R54440" s="15"/>
      <c r="S54440" s="15"/>
      <c r="T54440" s="15"/>
      <c r="U54440" s="15"/>
    </row>
    <row r="54441" ht="15" spans="16:21">
      <c r="P54441" s="15"/>
      <c r="Q54441" s="15"/>
      <c r="R54441" s="15"/>
      <c r="S54441" s="15"/>
      <c r="T54441" s="15"/>
      <c r="U54441" s="15"/>
    </row>
    <row r="54442" ht="15" spans="16:21">
      <c r="P54442" s="15"/>
      <c r="Q54442" s="15"/>
      <c r="R54442" s="15"/>
      <c r="S54442" s="15"/>
      <c r="T54442" s="15"/>
      <c r="U54442" s="15"/>
    </row>
    <row r="54443" ht="15" spans="16:21">
      <c r="P54443" s="15"/>
      <c r="Q54443" s="15"/>
      <c r="R54443" s="15"/>
      <c r="S54443" s="15"/>
      <c r="T54443" s="15"/>
      <c r="U54443" s="15"/>
    </row>
    <row r="54444" ht="15" spans="16:21">
      <c r="P54444" s="15"/>
      <c r="Q54444" s="15"/>
      <c r="R54444" s="15"/>
      <c r="S54444" s="15"/>
      <c r="T54444" s="15"/>
      <c r="U54444" s="15"/>
    </row>
    <row r="54445" ht="15" spans="16:21">
      <c r="P54445" s="15"/>
      <c r="Q54445" s="15"/>
      <c r="R54445" s="15"/>
      <c r="S54445" s="15"/>
      <c r="T54445" s="15"/>
      <c r="U54445" s="15"/>
    </row>
    <row r="54446" ht="15" spans="16:21">
      <c r="P54446" s="15"/>
      <c r="Q54446" s="15"/>
      <c r="R54446" s="15"/>
      <c r="S54446" s="15"/>
      <c r="T54446" s="15"/>
      <c r="U54446" s="15"/>
    </row>
    <row r="54447" ht="15" spans="16:21">
      <c r="P54447" s="15"/>
      <c r="Q54447" s="15"/>
      <c r="R54447" s="15"/>
      <c r="S54447" s="15"/>
      <c r="T54447" s="15"/>
      <c r="U54447" s="15"/>
    </row>
    <row r="54448" ht="15" spans="16:21">
      <c r="P54448" s="15"/>
      <c r="Q54448" s="15"/>
      <c r="R54448" s="15"/>
      <c r="S54448" s="15"/>
      <c r="T54448" s="15"/>
      <c r="U54448" s="15"/>
    </row>
    <row r="54449" ht="15" spans="16:21">
      <c r="P54449" s="15"/>
      <c r="Q54449" s="15"/>
      <c r="R54449" s="15"/>
      <c r="S54449" s="15"/>
      <c r="T54449" s="15"/>
      <c r="U54449" s="15"/>
    </row>
    <row r="54450" ht="15" spans="16:21">
      <c r="P54450" s="15"/>
      <c r="Q54450" s="15"/>
      <c r="R54450" s="15"/>
      <c r="S54450" s="15"/>
      <c r="T54450" s="15"/>
      <c r="U54450" s="15"/>
    </row>
    <row r="54451" ht="15" spans="16:21">
      <c r="P54451" s="15"/>
      <c r="Q54451" s="15"/>
      <c r="R54451" s="15"/>
      <c r="S54451" s="15"/>
      <c r="T54451" s="15"/>
      <c r="U54451" s="15"/>
    </row>
    <row r="54452" ht="15" spans="16:21">
      <c r="P54452" s="15"/>
      <c r="Q54452" s="15"/>
      <c r="R54452" s="15"/>
      <c r="S54452" s="15"/>
      <c r="T54452" s="15"/>
      <c r="U54452" s="15"/>
    </row>
    <row r="54453" ht="15" spans="16:21">
      <c r="P54453" s="15"/>
      <c r="Q54453" s="15"/>
      <c r="R54453" s="15"/>
      <c r="S54453" s="15"/>
      <c r="T54453" s="15"/>
      <c r="U54453" s="15"/>
    </row>
    <row r="54454" ht="15" spans="16:21">
      <c r="P54454" s="15"/>
      <c r="Q54454" s="15"/>
      <c r="R54454" s="15"/>
      <c r="S54454" s="15"/>
      <c r="T54454" s="15"/>
      <c r="U54454" s="15"/>
    </row>
    <row r="54455" ht="15" spans="16:21">
      <c r="P54455" s="15"/>
      <c r="Q54455" s="15"/>
      <c r="R54455" s="15"/>
      <c r="S54455" s="15"/>
      <c r="T54455" s="15"/>
      <c r="U54455" s="15"/>
    </row>
    <row r="54456" ht="15" spans="16:21">
      <c r="P54456" s="15"/>
      <c r="Q54456" s="15"/>
      <c r="R54456" s="15"/>
      <c r="S54456" s="15"/>
      <c r="T54456" s="15"/>
      <c r="U54456" s="15"/>
    </row>
    <row r="54457" ht="15" spans="16:21">
      <c r="P54457" s="15"/>
      <c r="Q54457" s="15"/>
      <c r="R54457" s="15"/>
      <c r="S54457" s="15"/>
      <c r="T54457" s="15"/>
      <c r="U54457" s="15"/>
    </row>
    <row r="54458" ht="15" spans="16:21">
      <c r="P54458" s="15"/>
      <c r="Q54458" s="15"/>
      <c r="R54458" s="15"/>
      <c r="S54458" s="15"/>
      <c r="T54458" s="15"/>
      <c r="U54458" s="15"/>
    </row>
    <row r="54459" ht="15" spans="16:21">
      <c r="P54459" s="15"/>
      <c r="Q54459" s="15"/>
      <c r="R54459" s="15"/>
      <c r="S54459" s="15"/>
      <c r="T54459" s="15"/>
      <c r="U54459" s="15"/>
    </row>
    <row r="54460" ht="15" spans="16:21">
      <c r="P54460" s="15"/>
      <c r="Q54460" s="15"/>
      <c r="R54460" s="15"/>
      <c r="S54460" s="15"/>
      <c r="T54460" s="15"/>
      <c r="U54460" s="15"/>
    </row>
    <row r="54461" ht="15" spans="16:21">
      <c r="P54461" s="15"/>
      <c r="Q54461" s="15"/>
      <c r="R54461" s="15"/>
      <c r="S54461" s="15"/>
      <c r="T54461" s="15"/>
      <c r="U54461" s="15"/>
    </row>
    <row r="54462" ht="15" spans="16:21">
      <c r="P54462" s="15"/>
      <c r="Q54462" s="15"/>
      <c r="R54462" s="15"/>
      <c r="S54462" s="15"/>
      <c r="T54462" s="15"/>
      <c r="U54462" s="15"/>
    </row>
    <row r="54463" ht="15" spans="16:21">
      <c r="P54463" s="15"/>
      <c r="Q54463" s="15"/>
      <c r="R54463" s="15"/>
      <c r="S54463" s="15"/>
      <c r="T54463" s="15"/>
      <c r="U54463" s="15"/>
    </row>
    <row r="54464" ht="15" spans="16:21">
      <c r="P54464" s="15"/>
      <c r="Q54464" s="15"/>
      <c r="R54464" s="15"/>
      <c r="S54464" s="15"/>
      <c r="T54464" s="15"/>
      <c r="U54464" s="15"/>
    </row>
    <row r="54465" ht="15" spans="16:21">
      <c r="P54465" s="15"/>
      <c r="Q54465" s="15"/>
      <c r="R54465" s="15"/>
      <c r="S54465" s="15"/>
      <c r="T54465" s="15"/>
      <c r="U54465" s="15"/>
    </row>
    <row r="54466" ht="15" spans="16:21">
      <c r="P54466" s="15"/>
      <c r="Q54466" s="15"/>
      <c r="R54466" s="15"/>
      <c r="S54466" s="15"/>
      <c r="T54466" s="15"/>
      <c r="U54466" s="15"/>
    </row>
    <row r="54467" ht="15" spans="16:21">
      <c r="P54467" s="15"/>
      <c r="Q54467" s="15"/>
      <c r="R54467" s="15"/>
      <c r="S54467" s="15"/>
      <c r="T54467" s="15"/>
      <c r="U54467" s="15"/>
    </row>
    <row r="54468" ht="15" spans="16:21">
      <c r="P54468" s="15"/>
      <c r="Q54468" s="15"/>
      <c r="R54468" s="15"/>
      <c r="S54468" s="15"/>
      <c r="T54468" s="15"/>
      <c r="U54468" s="15"/>
    </row>
    <row r="54469" ht="15" spans="16:21">
      <c r="P54469" s="15"/>
      <c r="Q54469" s="15"/>
      <c r="R54469" s="15"/>
      <c r="S54469" s="15"/>
      <c r="T54469" s="15"/>
      <c r="U54469" s="15"/>
    </row>
    <row r="54470" ht="15" spans="16:21">
      <c r="P54470" s="15"/>
      <c r="Q54470" s="15"/>
      <c r="R54470" s="15"/>
      <c r="S54470" s="15"/>
      <c r="T54470" s="15"/>
      <c r="U54470" s="15"/>
    </row>
    <row r="54471" ht="15" spans="16:21">
      <c r="P54471" s="15"/>
      <c r="Q54471" s="15"/>
      <c r="R54471" s="15"/>
      <c r="S54471" s="15"/>
      <c r="T54471" s="15"/>
      <c r="U54471" s="15"/>
    </row>
    <row r="54472" ht="15" spans="16:21">
      <c r="P54472" s="15"/>
      <c r="Q54472" s="15"/>
      <c r="R54472" s="15"/>
      <c r="S54472" s="15"/>
      <c r="T54472" s="15"/>
      <c r="U54472" s="15"/>
    </row>
    <row r="54473" ht="15" spans="16:21">
      <c r="P54473" s="15"/>
      <c r="Q54473" s="15"/>
      <c r="R54473" s="15"/>
      <c r="S54473" s="15"/>
      <c r="T54473" s="15"/>
      <c r="U54473" s="15"/>
    </row>
    <row r="54474" ht="15" spans="16:21">
      <c r="P54474" s="15"/>
      <c r="Q54474" s="15"/>
      <c r="R54474" s="15"/>
      <c r="S54474" s="15"/>
      <c r="T54474" s="15"/>
      <c r="U54474" s="15"/>
    </row>
    <row r="54475" ht="15" spans="16:21">
      <c r="P54475" s="15"/>
      <c r="Q54475" s="15"/>
      <c r="R54475" s="15"/>
      <c r="S54475" s="15"/>
      <c r="T54475" s="15"/>
      <c r="U54475" s="15"/>
    </row>
    <row r="54476" ht="15" spans="16:21">
      <c r="P54476" s="15"/>
      <c r="Q54476" s="15"/>
      <c r="R54476" s="15"/>
      <c r="S54476" s="15"/>
      <c r="T54476" s="15"/>
      <c r="U54476" s="15"/>
    </row>
    <row r="54477" ht="15" spans="16:21">
      <c r="P54477" s="15"/>
      <c r="Q54477" s="15"/>
      <c r="R54477" s="15"/>
      <c r="S54477" s="15"/>
      <c r="T54477" s="15"/>
      <c r="U54477" s="15"/>
    </row>
    <row r="54478" ht="15" spans="16:21">
      <c r="P54478" s="15"/>
      <c r="Q54478" s="15"/>
      <c r="R54478" s="15"/>
      <c r="S54478" s="15"/>
      <c r="T54478" s="15"/>
      <c r="U54478" s="15"/>
    </row>
    <row r="54479" ht="15" spans="16:21">
      <c r="P54479" s="15"/>
      <c r="Q54479" s="15"/>
      <c r="R54479" s="15"/>
      <c r="S54479" s="15"/>
      <c r="T54479" s="15"/>
      <c r="U54479" s="15"/>
    </row>
    <row r="54480" ht="15" spans="16:21">
      <c r="P54480" s="15"/>
      <c r="Q54480" s="15"/>
      <c r="R54480" s="15"/>
      <c r="S54480" s="15"/>
      <c r="T54480" s="15"/>
      <c r="U54480" s="15"/>
    </row>
    <row r="54481" ht="15" spans="16:21">
      <c r="P54481" s="15"/>
      <c r="Q54481" s="15"/>
      <c r="R54481" s="15"/>
      <c r="S54481" s="15"/>
      <c r="T54481" s="15"/>
      <c r="U54481" s="15"/>
    </row>
    <row r="54482" ht="15" spans="16:21">
      <c r="P54482" s="15"/>
      <c r="Q54482" s="15"/>
      <c r="R54482" s="15"/>
      <c r="S54482" s="15"/>
      <c r="T54482" s="15"/>
      <c r="U54482" s="15"/>
    </row>
    <row r="54483" ht="15" spans="16:21">
      <c r="P54483" s="15"/>
      <c r="Q54483" s="15"/>
      <c r="R54483" s="15"/>
      <c r="S54483" s="15"/>
      <c r="T54483" s="15"/>
      <c r="U54483" s="15"/>
    </row>
    <row r="54484" ht="15" spans="16:21">
      <c r="P54484" s="15"/>
      <c r="Q54484" s="15"/>
      <c r="R54484" s="15"/>
      <c r="S54484" s="15"/>
      <c r="T54484" s="15"/>
      <c r="U54484" s="15"/>
    </row>
    <row r="54485" ht="15" spans="16:21">
      <c r="P54485" s="15"/>
      <c r="Q54485" s="15"/>
      <c r="R54485" s="15"/>
      <c r="S54485" s="15"/>
      <c r="T54485" s="15"/>
      <c r="U54485" s="15"/>
    </row>
    <row r="54486" ht="15" spans="16:21">
      <c r="P54486" s="15"/>
      <c r="Q54486" s="15"/>
      <c r="R54486" s="15"/>
      <c r="S54486" s="15"/>
      <c r="T54486" s="15"/>
      <c r="U54486" s="15"/>
    </row>
    <row r="54487" ht="15" spans="16:21">
      <c r="P54487" s="15"/>
      <c r="Q54487" s="15"/>
      <c r="R54487" s="15"/>
      <c r="S54487" s="15"/>
      <c r="T54487" s="15"/>
      <c r="U54487" s="15"/>
    </row>
    <row r="54488" ht="15" spans="16:21">
      <c r="P54488" s="15"/>
      <c r="Q54488" s="15"/>
      <c r="R54488" s="15"/>
      <c r="S54488" s="15"/>
      <c r="T54488" s="15"/>
      <c r="U54488" s="15"/>
    </row>
    <row r="54489" ht="15" spans="16:21">
      <c r="P54489" s="15"/>
      <c r="Q54489" s="15"/>
      <c r="R54489" s="15"/>
      <c r="S54489" s="15"/>
      <c r="T54489" s="15"/>
      <c r="U54489" s="15"/>
    </row>
    <row r="54490" ht="15" spans="16:21">
      <c r="P54490" s="15"/>
      <c r="Q54490" s="15"/>
      <c r="R54490" s="15"/>
      <c r="S54490" s="15"/>
      <c r="T54490" s="15"/>
      <c r="U54490" s="15"/>
    </row>
    <row r="54491" ht="15" spans="16:21">
      <c r="P54491" s="15"/>
      <c r="Q54491" s="15"/>
      <c r="R54491" s="15"/>
      <c r="S54491" s="15"/>
      <c r="T54491" s="15"/>
      <c r="U54491" s="15"/>
    </row>
    <row r="54492" ht="15" spans="16:21">
      <c r="P54492" s="15"/>
      <c r="Q54492" s="15"/>
      <c r="R54492" s="15"/>
      <c r="S54492" s="15"/>
      <c r="T54492" s="15"/>
      <c r="U54492" s="15"/>
    </row>
    <row r="54493" ht="15" spans="16:21">
      <c r="P54493" s="15"/>
      <c r="Q54493" s="15"/>
      <c r="R54493" s="15"/>
      <c r="S54493" s="15"/>
      <c r="T54493" s="15"/>
      <c r="U54493" s="15"/>
    </row>
    <row r="54494" ht="15" spans="16:21">
      <c r="P54494" s="15"/>
      <c r="Q54494" s="15"/>
      <c r="R54494" s="15"/>
      <c r="S54494" s="15"/>
      <c r="T54494" s="15"/>
      <c r="U54494" s="15"/>
    </row>
    <row r="54495" ht="15" spans="16:21">
      <c r="P54495" s="15"/>
      <c r="Q54495" s="15"/>
      <c r="R54495" s="15"/>
      <c r="S54495" s="15"/>
      <c r="T54495" s="15"/>
      <c r="U54495" s="15"/>
    </row>
    <row r="54496" ht="15" spans="16:21">
      <c r="P54496" s="15"/>
      <c r="Q54496" s="15"/>
      <c r="R54496" s="15"/>
      <c r="S54496" s="15"/>
      <c r="T54496" s="15"/>
      <c r="U54496" s="15"/>
    </row>
    <row r="54497" ht="15" spans="16:21">
      <c r="P54497" s="15"/>
      <c r="Q54497" s="15"/>
      <c r="R54497" s="15"/>
      <c r="S54497" s="15"/>
      <c r="T54497" s="15"/>
      <c r="U54497" s="15"/>
    </row>
    <row r="54498" ht="15" spans="16:21">
      <c r="P54498" s="15"/>
      <c r="Q54498" s="15"/>
      <c r="R54498" s="15"/>
      <c r="S54498" s="15"/>
      <c r="T54498" s="15"/>
      <c r="U54498" s="15"/>
    </row>
    <row r="54499" ht="15" spans="16:21">
      <c r="P54499" s="15"/>
      <c r="Q54499" s="15"/>
      <c r="R54499" s="15"/>
      <c r="S54499" s="15"/>
      <c r="T54499" s="15"/>
      <c r="U54499" s="15"/>
    </row>
    <row r="54500" ht="15" spans="16:21">
      <c r="P54500" s="15"/>
      <c r="Q54500" s="15"/>
      <c r="R54500" s="15"/>
      <c r="S54500" s="15"/>
      <c r="T54500" s="15"/>
      <c r="U54500" s="15"/>
    </row>
    <row r="54501" ht="15" spans="16:21">
      <c r="P54501" s="15"/>
      <c r="Q54501" s="15"/>
      <c r="R54501" s="15"/>
      <c r="S54501" s="15"/>
      <c r="T54501" s="15"/>
      <c r="U54501" s="15"/>
    </row>
    <row r="54502" ht="15" spans="16:21">
      <c r="P54502" s="15"/>
      <c r="Q54502" s="15"/>
      <c r="R54502" s="15"/>
      <c r="S54502" s="15"/>
      <c r="T54502" s="15"/>
      <c r="U54502" s="15"/>
    </row>
    <row r="54503" ht="15" spans="16:21">
      <c r="P54503" s="15"/>
      <c r="Q54503" s="15"/>
      <c r="R54503" s="15"/>
      <c r="S54503" s="15"/>
      <c r="T54503" s="15"/>
      <c r="U54503" s="15"/>
    </row>
    <row r="54504" ht="15" spans="16:21">
      <c r="P54504" s="15"/>
      <c r="Q54504" s="15"/>
      <c r="R54504" s="15"/>
      <c r="S54504" s="15"/>
      <c r="T54504" s="15"/>
      <c r="U54504" s="15"/>
    </row>
    <row r="54505" ht="15" spans="16:21">
      <c r="P54505" s="15"/>
      <c r="Q54505" s="15"/>
      <c r="R54505" s="15"/>
      <c r="S54505" s="15"/>
      <c r="T54505" s="15"/>
      <c r="U54505" s="15"/>
    </row>
    <row r="54506" ht="15" spans="16:21">
      <c r="P54506" s="15"/>
      <c r="Q54506" s="15"/>
      <c r="R54506" s="15"/>
      <c r="S54506" s="15"/>
      <c r="T54506" s="15"/>
      <c r="U54506" s="15"/>
    </row>
    <row r="54507" ht="15" spans="16:21">
      <c r="P54507" s="15"/>
      <c r="Q54507" s="15"/>
      <c r="R54507" s="15"/>
      <c r="S54507" s="15"/>
      <c r="T54507" s="15"/>
      <c r="U54507" s="15"/>
    </row>
    <row r="54508" ht="15" spans="16:21">
      <c r="P54508" s="15"/>
      <c r="Q54508" s="15"/>
      <c r="R54508" s="15"/>
      <c r="S54508" s="15"/>
      <c r="T54508" s="15"/>
      <c r="U54508" s="15"/>
    </row>
    <row r="54509" ht="15" spans="16:21">
      <c r="P54509" s="15"/>
      <c r="Q54509" s="15"/>
      <c r="R54509" s="15"/>
      <c r="S54509" s="15"/>
      <c r="T54509" s="15"/>
      <c r="U54509" s="15"/>
    </row>
    <row r="54510" ht="15" spans="16:21">
      <c r="P54510" s="15"/>
      <c r="Q54510" s="15"/>
      <c r="R54510" s="15"/>
      <c r="S54510" s="15"/>
      <c r="T54510" s="15"/>
      <c r="U54510" s="15"/>
    </row>
    <row r="54511" ht="15" spans="16:21">
      <c r="P54511" s="15"/>
      <c r="Q54511" s="15"/>
      <c r="R54511" s="15"/>
      <c r="S54511" s="15"/>
      <c r="T54511" s="15"/>
      <c r="U54511" s="15"/>
    </row>
    <row r="54512" ht="15" spans="16:21">
      <c r="P54512" s="15"/>
      <c r="Q54512" s="15"/>
      <c r="R54512" s="15"/>
      <c r="S54512" s="15"/>
      <c r="T54512" s="15"/>
      <c r="U54512" s="15"/>
    </row>
    <row r="54513" ht="15" spans="16:21">
      <c r="P54513" s="15"/>
      <c r="Q54513" s="15"/>
      <c r="R54513" s="15"/>
      <c r="S54513" s="15"/>
      <c r="T54513" s="15"/>
      <c r="U54513" s="15"/>
    </row>
    <row r="54514" ht="15" spans="16:21">
      <c r="P54514" s="15"/>
      <c r="Q54514" s="15"/>
      <c r="R54514" s="15"/>
      <c r="S54514" s="15"/>
      <c r="T54514" s="15"/>
      <c r="U54514" s="15"/>
    </row>
    <row r="54515" ht="15" spans="16:21">
      <c r="P54515" s="15"/>
      <c r="Q54515" s="15"/>
      <c r="R54515" s="15"/>
      <c r="S54515" s="15"/>
      <c r="T54515" s="15"/>
      <c r="U54515" s="15"/>
    </row>
    <row r="54516" ht="15" spans="16:21">
      <c r="P54516" s="15"/>
      <c r="Q54516" s="15"/>
      <c r="R54516" s="15"/>
      <c r="S54516" s="15"/>
      <c r="T54516" s="15"/>
      <c r="U54516" s="15"/>
    </row>
    <row r="54517" ht="15" spans="16:21">
      <c r="P54517" s="15"/>
      <c r="Q54517" s="15"/>
      <c r="R54517" s="15"/>
      <c r="S54517" s="15"/>
      <c r="T54517" s="15"/>
      <c r="U54517" s="15"/>
    </row>
    <row r="54518" ht="15" spans="16:21">
      <c r="P54518" s="15"/>
      <c r="Q54518" s="15"/>
      <c r="R54518" s="15"/>
      <c r="S54518" s="15"/>
      <c r="T54518" s="15"/>
      <c r="U54518" s="15"/>
    </row>
    <row r="54519" ht="15" spans="16:21">
      <c r="P54519" s="15"/>
      <c r="Q54519" s="15"/>
      <c r="R54519" s="15"/>
      <c r="S54519" s="15"/>
      <c r="T54519" s="15"/>
      <c r="U54519" s="15"/>
    </row>
    <row r="54520" ht="15" spans="16:21">
      <c r="P54520" s="15"/>
      <c r="Q54520" s="15"/>
      <c r="R54520" s="15"/>
      <c r="S54520" s="15"/>
      <c r="T54520" s="15"/>
      <c r="U54520" s="15"/>
    </row>
    <row r="54521" ht="15" spans="16:21">
      <c r="P54521" s="15"/>
      <c r="Q54521" s="15"/>
      <c r="R54521" s="15"/>
      <c r="S54521" s="15"/>
      <c r="T54521" s="15"/>
      <c r="U54521" s="15"/>
    </row>
    <row r="54522" ht="15" spans="16:21">
      <c r="P54522" s="15"/>
      <c r="Q54522" s="15"/>
      <c r="R54522" s="15"/>
      <c r="S54522" s="15"/>
      <c r="T54522" s="15"/>
      <c r="U54522" s="15"/>
    </row>
    <row r="54523" ht="15" spans="16:21">
      <c r="P54523" s="15"/>
      <c r="Q54523" s="15"/>
      <c r="R54523" s="15"/>
      <c r="S54523" s="15"/>
      <c r="T54523" s="15"/>
      <c r="U54523" s="15"/>
    </row>
    <row r="54524" ht="15" spans="16:21">
      <c r="P54524" s="15"/>
      <c r="Q54524" s="15"/>
      <c r="R54524" s="15"/>
      <c r="S54524" s="15"/>
      <c r="T54524" s="15"/>
      <c r="U54524" s="15"/>
    </row>
    <row r="54525" ht="15" spans="16:21">
      <c r="P54525" s="15"/>
      <c r="Q54525" s="15"/>
      <c r="R54525" s="15"/>
      <c r="S54525" s="15"/>
      <c r="T54525" s="15"/>
      <c r="U54525" s="15"/>
    </row>
    <row r="54526" ht="15" spans="16:21">
      <c r="P54526" s="15"/>
      <c r="Q54526" s="15"/>
      <c r="R54526" s="15"/>
      <c r="S54526" s="15"/>
      <c r="T54526" s="15"/>
      <c r="U54526" s="15"/>
    </row>
    <row r="54527" ht="15" spans="16:21">
      <c r="P54527" s="15"/>
      <c r="Q54527" s="15"/>
      <c r="R54527" s="15"/>
      <c r="S54527" s="15"/>
      <c r="T54527" s="15"/>
      <c r="U54527" s="15"/>
    </row>
    <row r="54528" ht="15" spans="16:21">
      <c r="P54528" s="15"/>
      <c r="Q54528" s="15"/>
      <c r="R54528" s="15"/>
      <c r="S54528" s="15"/>
      <c r="T54528" s="15"/>
      <c r="U54528" s="15"/>
    </row>
    <row r="54529" ht="15" spans="16:21">
      <c r="P54529" s="15"/>
      <c r="Q54529" s="15"/>
      <c r="R54529" s="15"/>
      <c r="S54529" s="15"/>
      <c r="T54529" s="15"/>
      <c r="U54529" s="15"/>
    </row>
    <row r="54530" ht="15" spans="16:21">
      <c r="P54530" s="15"/>
      <c r="Q54530" s="15"/>
      <c r="R54530" s="15"/>
      <c r="S54530" s="15"/>
      <c r="T54530" s="15"/>
      <c r="U54530" s="15"/>
    </row>
    <row r="54531" ht="15" spans="16:21">
      <c r="P54531" s="15"/>
      <c r="Q54531" s="15"/>
      <c r="R54531" s="15"/>
      <c r="S54531" s="15"/>
      <c r="T54531" s="15"/>
      <c r="U54531" s="15"/>
    </row>
    <row r="54532" ht="15" spans="16:21">
      <c r="P54532" s="15"/>
      <c r="Q54532" s="15"/>
      <c r="R54532" s="15"/>
      <c r="S54532" s="15"/>
      <c r="T54532" s="15"/>
      <c r="U54532" s="15"/>
    </row>
    <row r="54533" ht="15" spans="16:21">
      <c r="P54533" s="15"/>
      <c r="Q54533" s="15"/>
      <c r="R54533" s="15"/>
      <c r="S54533" s="15"/>
      <c r="T54533" s="15"/>
      <c r="U54533" s="15"/>
    </row>
    <row r="54534" ht="15" spans="16:21">
      <c r="P54534" s="15"/>
      <c r="Q54534" s="15"/>
      <c r="R54534" s="15"/>
      <c r="S54534" s="15"/>
      <c r="T54534" s="15"/>
      <c r="U54534" s="15"/>
    </row>
    <row r="54535" ht="15" spans="16:21">
      <c r="P54535" s="15"/>
      <c r="Q54535" s="15"/>
      <c r="R54535" s="15"/>
      <c r="S54535" s="15"/>
      <c r="T54535" s="15"/>
      <c r="U54535" s="15"/>
    </row>
    <row r="54536" ht="15" spans="16:21">
      <c r="P54536" s="15"/>
      <c r="Q54536" s="15"/>
      <c r="R54536" s="15"/>
      <c r="S54536" s="15"/>
      <c r="T54536" s="15"/>
      <c r="U54536" s="15"/>
    </row>
    <row r="54537" ht="15" spans="16:21">
      <c r="P54537" s="15"/>
      <c r="Q54537" s="15"/>
      <c r="R54537" s="15"/>
      <c r="S54537" s="15"/>
      <c r="T54537" s="15"/>
      <c r="U54537" s="15"/>
    </row>
    <row r="54538" ht="15" spans="16:21">
      <c r="P54538" s="15"/>
      <c r="Q54538" s="15"/>
      <c r="R54538" s="15"/>
      <c r="S54538" s="15"/>
      <c r="T54538" s="15"/>
      <c r="U54538" s="15"/>
    </row>
    <row r="54539" ht="15" spans="16:21">
      <c r="P54539" s="15"/>
      <c r="Q54539" s="15"/>
      <c r="R54539" s="15"/>
      <c r="S54539" s="15"/>
      <c r="T54539" s="15"/>
      <c r="U54539" s="15"/>
    </row>
    <row r="54540" ht="15" spans="16:21">
      <c r="P54540" s="15"/>
      <c r="Q54540" s="15"/>
      <c r="R54540" s="15"/>
      <c r="S54540" s="15"/>
      <c r="T54540" s="15"/>
      <c r="U54540" s="15"/>
    </row>
    <row r="54541" ht="15" spans="16:21">
      <c r="P54541" s="15"/>
      <c r="Q54541" s="15"/>
      <c r="R54541" s="15"/>
      <c r="S54541" s="15"/>
      <c r="T54541" s="15"/>
      <c r="U54541" s="15"/>
    </row>
    <row r="54542" ht="15" spans="16:21">
      <c r="P54542" s="15"/>
      <c r="Q54542" s="15"/>
      <c r="R54542" s="15"/>
      <c r="S54542" s="15"/>
      <c r="T54542" s="15"/>
      <c r="U54542" s="15"/>
    </row>
    <row r="54543" ht="15" spans="16:21">
      <c r="P54543" s="15"/>
      <c r="Q54543" s="15"/>
      <c r="R54543" s="15"/>
      <c r="S54543" s="15"/>
      <c r="T54543" s="15"/>
      <c r="U54543" s="15"/>
    </row>
    <row r="54544" ht="15" spans="16:21">
      <c r="P54544" s="15"/>
      <c r="Q54544" s="15"/>
      <c r="R54544" s="15"/>
      <c r="S54544" s="15"/>
      <c r="T54544" s="15"/>
      <c r="U54544" s="15"/>
    </row>
    <row r="54545" ht="15" spans="16:21">
      <c r="P54545" s="15"/>
      <c r="Q54545" s="15"/>
      <c r="R54545" s="15"/>
      <c r="S54545" s="15"/>
      <c r="T54545" s="15"/>
      <c r="U54545" s="15"/>
    </row>
    <row r="54546" ht="15" spans="16:21">
      <c r="P54546" s="15"/>
      <c r="Q54546" s="15"/>
      <c r="R54546" s="15"/>
      <c r="S54546" s="15"/>
      <c r="T54546" s="15"/>
      <c r="U54546" s="15"/>
    </row>
    <row r="54547" ht="15" spans="16:21">
      <c r="P54547" s="15"/>
      <c r="Q54547" s="15"/>
      <c r="R54547" s="15"/>
      <c r="S54547" s="15"/>
      <c r="T54547" s="15"/>
      <c r="U54547" s="15"/>
    </row>
    <row r="54548" ht="15" spans="16:21">
      <c r="P54548" s="15"/>
      <c r="Q54548" s="15"/>
      <c r="R54548" s="15"/>
      <c r="S54548" s="15"/>
      <c r="T54548" s="15"/>
      <c r="U54548" s="15"/>
    </row>
    <row r="54549" ht="15" spans="16:21">
      <c r="P54549" s="15"/>
      <c r="Q54549" s="15"/>
      <c r="R54549" s="15"/>
      <c r="S54549" s="15"/>
      <c r="T54549" s="15"/>
      <c r="U54549" s="15"/>
    </row>
    <row r="54550" ht="15" spans="16:21">
      <c r="P54550" s="15"/>
      <c r="Q54550" s="15"/>
      <c r="R54550" s="15"/>
      <c r="S54550" s="15"/>
      <c r="T54550" s="15"/>
      <c r="U54550" s="15"/>
    </row>
    <row r="54551" ht="15" spans="16:21">
      <c r="P54551" s="15"/>
      <c r="Q54551" s="15"/>
      <c r="R54551" s="15"/>
      <c r="S54551" s="15"/>
      <c r="T54551" s="15"/>
      <c r="U54551" s="15"/>
    </row>
    <row r="54552" ht="15" spans="16:21">
      <c r="P54552" s="15"/>
      <c r="Q54552" s="15"/>
      <c r="R54552" s="15"/>
      <c r="S54552" s="15"/>
      <c r="T54552" s="15"/>
      <c r="U54552" s="15"/>
    </row>
    <row r="54553" ht="15" spans="16:21">
      <c r="P54553" s="15"/>
      <c r="Q54553" s="15"/>
      <c r="R54553" s="15"/>
      <c r="S54553" s="15"/>
      <c r="T54553" s="15"/>
      <c r="U54553" s="15"/>
    </row>
    <row r="54554" ht="15" spans="16:21">
      <c r="P54554" s="15"/>
      <c r="Q54554" s="15"/>
      <c r="R54554" s="15"/>
      <c r="S54554" s="15"/>
      <c r="T54554" s="15"/>
      <c r="U54554" s="15"/>
    </row>
    <row r="54555" ht="15" spans="16:21">
      <c r="P54555" s="15"/>
      <c r="Q54555" s="15"/>
      <c r="R54555" s="15"/>
      <c r="S54555" s="15"/>
      <c r="T54555" s="15"/>
      <c r="U54555" s="15"/>
    </row>
    <row r="54556" ht="15" spans="16:21">
      <c r="P54556" s="15"/>
      <c r="Q54556" s="15"/>
      <c r="R54556" s="15"/>
      <c r="S54556" s="15"/>
      <c r="T54556" s="15"/>
      <c r="U54556" s="15"/>
    </row>
    <row r="54557" ht="15" spans="16:21">
      <c r="P54557" s="15"/>
      <c r="Q54557" s="15"/>
      <c r="R54557" s="15"/>
      <c r="S54557" s="15"/>
      <c r="T54557" s="15"/>
      <c r="U54557" s="15"/>
    </row>
    <row r="54558" ht="15" spans="16:21">
      <c r="P54558" s="15"/>
      <c r="Q54558" s="15"/>
      <c r="R54558" s="15"/>
      <c r="S54558" s="15"/>
      <c r="T54558" s="15"/>
      <c r="U54558" s="15"/>
    </row>
    <row r="54559" ht="15" spans="16:21">
      <c r="P54559" s="15"/>
      <c r="Q54559" s="15"/>
      <c r="R54559" s="15"/>
      <c r="S54559" s="15"/>
      <c r="T54559" s="15"/>
      <c r="U54559" s="15"/>
    </row>
    <row r="54560" ht="15" spans="16:21">
      <c r="P54560" s="15"/>
      <c r="Q54560" s="15"/>
      <c r="R54560" s="15"/>
      <c r="S54560" s="15"/>
      <c r="T54560" s="15"/>
      <c r="U54560" s="15"/>
    </row>
    <row r="54561" ht="15" spans="16:21">
      <c r="P54561" s="15"/>
      <c r="Q54561" s="15"/>
      <c r="R54561" s="15"/>
      <c r="S54561" s="15"/>
      <c r="T54561" s="15"/>
      <c r="U54561" s="15"/>
    </row>
    <row r="54562" ht="15" spans="16:21">
      <c r="P54562" s="15"/>
      <c r="Q54562" s="15"/>
      <c r="R54562" s="15"/>
      <c r="S54562" s="15"/>
      <c r="T54562" s="15"/>
      <c r="U54562" s="15"/>
    </row>
    <row r="54563" ht="15" spans="16:21">
      <c r="P54563" s="15"/>
      <c r="Q54563" s="15"/>
      <c r="R54563" s="15"/>
      <c r="S54563" s="15"/>
      <c r="T54563" s="15"/>
      <c r="U54563" s="15"/>
    </row>
    <row r="54564" ht="15" spans="16:21">
      <c r="P54564" s="15"/>
      <c r="Q54564" s="15"/>
      <c r="R54564" s="15"/>
      <c r="S54564" s="15"/>
      <c r="T54564" s="15"/>
      <c r="U54564" s="15"/>
    </row>
    <row r="54565" ht="15" spans="16:21">
      <c r="P54565" s="15"/>
      <c r="Q54565" s="15"/>
      <c r="R54565" s="15"/>
      <c r="S54565" s="15"/>
      <c r="T54565" s="15"/>
      <c r="U54565" s="15"/>
    </row>
    <row r="54566" ht="15" spans="16:21">
      <c r="P54566" s="15"/>
      <c r="Q54566" s="15"/>
      <c r="R54566" s="15"/>
      <c r="S54566" s="15"/>
      <c r="T54566" s="15"/>
      <c r="U54566" s="15"/>
    </row>
    <row r="54567" ht="15" spans="16:21">
      <c r="P54567" s="15"/>
      <c r="Q54567" s="15"/>
      <c r="R54567" s="15"/>
      <c r="S54567" s="15"/>
      <c r="T54567" s="15"/>
      <c r="U54567" s="15"/>
    </row>
    <row r="54568" ht="15" spans="16:21">
      <c r="P54568" s="15"/>
      <c r="Q54568" s="15"/>
      <c r="R54568" s="15"/>
      <c r="S54568" s="15"/>
      <c r="T54568" s="15"/>
      <c r="U54568" s="15"/>
    </row>
    <row r="54569" ht="15" spans="16:21">
      <c r="P54569" s="15"/>
      <c r="Q54569" s="15"/>
      <c r="R54569" s="15"/>
      <c r="S54569" s="15"/>
      <c r="T54569" s="15"/>
      <c r="U54569" s="15"/>
    </row>
    <row r="54570" ht="15" spans="16:21">
      <c r="P54570" s="15"/>
      <c r="Q54570" s="15"/>
      <c r="R54570" s="15"/>
      <c r="S54570" s="15"/>
      <c r="T54570" s="15"/>
      <c r="U54570" s="15"/>
    </row>
    <row r="54571" ht="15" spans="16:21">
      <c r="P54571" s="15"/>
      <c r="Q54571" s="15"/>
      <c r="R54571" s="15"/>
      <c r="S54571" s="15"/>
      <c r="T54571" s="15"/>
      <c r="U54571" s="15"/>
    </row>
    <row r="54572" ht="15" spans="16:21">
      <c r="P54572" s="15"/>
      <c r="Q54572" s="15"/>
      <c r="R54572" s="15"/>
      <c r="S54572" s="15"/>
      <c r="T54572" s="15"/>
      <c r="U54572" s="15"/>
    </row>
    <row r="54573" ht="15" spans="16:21">
      <c r="P54573" s="15"/>
      <c r="Q54573" s="15"/>
      <c r="R54573" s="15"/>
      <c r="S54573" s="15"/>
      <c r="T54573" s="15"/>
      <c r="U54573" s="15"/>
    </row>
    <row r="54574" ht="15" spans="16:21">
      <c r="P54574" s="15"/>
      <c r="Q54574" s="15"/>
      <c r="R54574" s="15"/>
      <c r="S54574" s="15"/>
      <c r="T54574" s="15"/>
      <c r="U54574" s="15"/>
    </row>
    <row r="54575" ht="15" spans="16:21">
      <c r="P54575" s="15"/>
      <c r="Q54575" s="15"/>
      <c r="R54575" s="15"/>
      <c r="S54575" s="15"/>
      <c r="T54575" s="15"/>
      <c r="U54575" s="15"/>
    </row>
    <row r="54576" ht="15" spans="16:21">
      <c r="P54576" s="15"/>
      <c r="Q54576" s="15"/>
      <c r="R54576" s="15"/>
      <c r="S54576" s="15"/>
      <c r="T54576" s="15"/>
      <c r="U54576" s="15"/>
    </row>
    <row r="54577" ht="15" spans="16:21">
      <c r="P54577" s="15"/>
      <c r="Q54577" s="15"/>
      <c r="R54577" s="15"/>
      <c r="S54577" s="15"/>
      <c r="T54577" s="15"/>
      <c r="U54577" s="15"/>
    </row>
    <row r="54578" ht="15" spans="16:21">
      <c r="P54578" s="15"/>
      <c r="Q54578" s="15"/>
      <c r="R54578" s="15"/>
      <c r="S54578" s="15"/>
      <c r="T54578" s="15"/>
      <c r="U54578" s="15"/>
    </row>
    <row r="54579" ht="15" spans="16:21">
      <c r="P54579" s="15"/>
      <c r="Q54579" s="15"/>
      <c r="R54579" s="15"/>
      <c r="S54579" s="15"/>
      <c r="T54579" s="15"/>
      <c r="U54579" s="15"/>
    </row>
    <row r="54580" ht="15" spans="16:21">
      <c r="P54580" s="15"/>
      <c r="Q54580" s="15"/>
      <c r="R54580" s="15"/>
      <c r="S54580" s="15"/>
      <c r="T54580" s="15"/>
      <c r="U54580" s="15"/>
    </row>
    <row r="54581" ht="15" spans="16:21">
      <c r="P54581" s="15"/>
      <c r="Q54581" s="15"/>
      <c r="R54581" s="15"/>
      <c r="S54581" s="15"/>
      <c r="T54581" s="15"/>
      <c r="U54581" s="15"/>
    </row>
    <row r="54582" ht="15" spans="16:21">
      <c r="P54582" s="15"/>
      <c r="Q54582" s="15"/>
      <c r="R54582" s="15"/>
      <c r="S54582" s="15"/>
      <c r="T54582" s="15"/>
      <c r="U54582" s="15"/>
    </row>
    <row r="54583" ht="15" spans="16:21">
      <c r="P54583" s="15"/>
      <c r="Q54583" s="15"/>
      <c r="R54583" s="15"/>
      <c r="S54583" s="15"/>
      <c r="T54583" s="15"/>
      <c r="U54583" s="15"/>
    </row>
    <row r="54584" ht="15" spans="16:21">
      <c r="P54584" s="15"/>
      <c r="Q54584" s="15"/>
      <c r="R54584" s="15"/>
      <c r="S54584" s="15"/>
      <c r="T54584" s="15"/>
      <c r="U54584" s="15"/>
    </row>
    <row r="54585" ht="15" spans="16:21">
      <c r="P54585" s="15"/>
      <c r="Q54585" s="15"/>
      <c r="R54585" s="15"/>
      <c r="S54585" s="15"/>
      <c r="T54585" s="15"/>
      <c r="U54585" s="15"/>
    </row>
    <row r="54586" ht="15" spans="16:21">
      <c r="P54586" s="15"/>
      <c r="Q54586" s="15"/>
      <c r="R54586" s="15"/>
      <c r="S54586" s="15"/>
      <c r="T54586" s="15"/>
      <c r="U54586" s="15"/>
    </row>
    <row r="54587" ht="15" spans="16:21">
      <c r="P54587" s="15"/>
      <c r="Q54587" s="15"/>
      <c r="R54587" s="15"/>
      <c r="S54587" s="15"/>
      <c r="T54587" s="15"/>
      <c r="U54587" s="15"/>
    </row>
    <row r="54588" ht="15" spans="16:21">
      <c r="P54588" s="15"/>
      <c r="Q54588" s="15"/>
      <c r="R54588" s="15"/>
      <c r="S54588" s="15"/>
      <c r="T54588" s="15"/>
      <c r="U54588" s="15"/>
    </row>
    <row r="54589" ht="15" spans="16:21">
      <c r="P54589" s="15"/>
      <c r="Q54589" s="15"/>
      <c r="R54589" s="15"/>
      <c r="S54589" s="15"/>
      <c r="T54589" s="15"/>
      <c r="U54589" s="15"/>
    </row>
    <row r="54590" ht="15" spans="16:21">
      <c r="P54590" s="15"/>
      <c r="Q54590" s="15"/>
      <c r="R54590" s="15"/>
      <c r="S54590" s="15"/>
      <c r="T54590" s="15"/>
      <c r="U54590" s="15"/>
    </row>
    <row r="54591" ht="15" spans="16:21">
      <c r="P54591" s="15"/>
      <c r="Q54591" s="15"/>
      <c r="R54591" s="15"/>
      <c r="S54591" s="15"/>
      <c r="T54591" s="15"/>
      <c r="U54591" s="15"/>
    </row>
    <row r="54592" ht="15" spans="16:21">
      <c r="P54592" s="15"/>
      <c r="Q54592" s="15"/>
      <c r="R54592" s="15"/>
      <c r="S54592" s="15"/>
      <c r="T54592" s="15"/>
      <c r="U54592" s="15"/>
    </row>
    <row r="54593" ht="15" spans="16:21">
      <c r="P54593" s="15"/>
      <c r="Q54593" s="15"/>
      <c r="R54593" s="15"/>
      <c r="S54593" s="15"/>
      <c r="T54593" s="15"/>
      <c r="U54593" s="15"/>
    </row>
    <row r="54594" ht="15" spans="16:21">
      <c r="P54594" s="15"/>
      <c r="Q54594" s="15"/>
      <c r="R54594" s="15"/>
      <c r="S54594" s="15"/>
      <c r="T54594" s="15"/>
      <c r="U54594" s="15"/>
    </row>
    <row r="54595" ht="15" spans="16:21">
      <c r="P54595" s="15"/>
      <c r="Q54595" s="15"/>
      <c r="R54595" s="15"/>
      <c r="S54595" s="15"/>
      <c r="T54595" s="15"/>
      <c r="U54595" s="15"/>
    </row>
    <row r="54596" ht="15" spans="16:21">
      <c r="P54596" s="15"/>
      <c r="Q54596" s="15"/>
      <c r="R54596" s="15"/>
      <c r="S54596" s="15"/>
      <c r="T54596" s="15"/>
      <c r="U54596" s="15"/>
    </row>
    <row r="54597" ht="15" spans="16:21">
      <c r="P54597" s="15"/>
      <c r="Q54597" s="15"/>
      <c r="R54597" s="15"/>
      <c r="S54597" s="15"/>
      <c r="T54597" s="15"/>
      <c r="U54597" s="15"/>
    </row>
    <row r="54598" ht="15" spans="16:21">
      <c r="P54598" s="15"/>
      <c r="Q54598" s="15"/>
      <c r="R54598" s="15"/>
      <c r="S54598" s="15"/>
      <c r="T54598" s="15"/>
      <c r="U54598" s="15"/>
    </row>
    <row r="54599" ht="15" spans="16:21">
      <c r="P54599" s="15"/>
      <c r="Q54599" s="15"/>
      <c r="R54599" s="15"/>
      <c r="S54599" s="15"/>
      <c r="T54599" s="15"/>
      <c r="U54599" s="15"/>
    </row>
    <row r="54600" ht="15" spans="16:21">
      <c r="P54600" s="15"/>
      <c r="Q54600" s="15"/>
      <c r="R54600" s="15"/>
      <c r="S54600" s="15"/>
      <c r="T54600" s="15"/>
      <c r="U54600" s="15"/>
    </row>
    <row r="54601" ht="15" spans="16:21">
      <c r="P54601" s="15"/>
      <c r="Q54601" s="15"/>
      <c r="R54601" s="15"/>
      <c r="S54601" s="15"/>
      <c r="T54601" s="15"/>
      <c r="U54601" s="15"/>
    </row>
    <row r="54602" ht="15" spans="16:21">
      <c r="P54602" s="15"/>
      <c r="Q54602" s="15"/>
      <c r="R54602" s="15"/>
      <c r="S54602" s="15"/>
      <c r="T54602" s="15"/>
      <c r="U54602" s="15"/>
    </row>
    <row r="54603" ht="15" spans="16:21">
      <c r="P54603" s="15"/>
      <c r="Q54603" s="15"/>
      <c r="R54603" s="15"/>
      <c r="S54603" s="15"/>
      <c r="T54603" s="15"/>
      <c r="U54603" s="15"/>
    </row>
    <row r="54604" ht="15" spans="16:21">
      <c r="P54604" s="15"/>
      <c r="Q54604" s="15"/>
      <c r="R54604" s="15"/>
      <c r="S54604" s="15"/>
      <c r="T54604" s="15"/>
      <c r="U54604" s="15"/>
    </row>
    <row r="54605" ht="15" spans="16:21">
      <c r="P54605" s="15"/>
      <c r="Q54605" s="15"/>
      <c r="R54605" s="15"/>
      <c r="S54605" s="15"/>
      <c r="T54605" s="15"/>
      <c r="U54605" s="15"/>
    </row>
    <row r="54606" ht="15" spans="16:21">
      <c r="P54606" s="15"/>
      <c r="Q54606" s="15"/>
      <c r="R54606" s="15"/>
      <c r="S54606" s="15"/>
      <c r="T54606" s="15"/>
      <c r="U54606" s="15"/>
    </row>
    <row r="54607" ht="15" spans="16:21">
      <c r="P54607" s="15"/>
      <c r="Q54607" s="15"/>
      <c r="R54607" s="15"/>
      <c r="S54607" s="15"/>
      <c r="T54607" s="15"/>
      <c r="U54607" s="15"/>
    </row>
    <row r="54608" ht="15" spans="16:21">
      <c r="P54608" s="15"/>
      <c r="Q54608" s="15"/>
      <c r="R54608" s="15"/>
      <c r="S54608" s="15"/>
      <c r="T54608" s="15"/>
      <c r="U54608" s="15"/>
    </row>
    <row r="54609" ht="15" spans="16:21">
      <c r="P54609" s="15"/>
      <c r="Q54609" s="15"/>
      <c r="R54609" s="15"/>
      <c r="S54609" s="15"/>
      <c r="T54609" s="15"/>
      <c r="U54609" s="15"/>
    </row>
    <row r="54610" ht="15" spans="16:21">
      <c r="P54610" s="15"/>
      <c r="Q54610" s="15"/>
      <c r="R54610" s="15"/>
      <c r="S54610" s="15"/>
      <c r="T54610" s="15"/>
      <c r="U54610" s="15"/>
    </row>
    <row r="54611" ht="15" spans="16:21">
      <c r="P54611" s="15"/>
      <c r="Q54611" s="15"/>
      <c r="R54611" s="15"/>
      <c r="S54611" s="15"/>
      <c r="T54611" s="15"/>
      <c r="U54611" s="15"/>
    </row>
    <row r="54612" ht="15" spans="16:21">
      <c r="P54612" s="15"/>
      <c r="Q54612" s="15"/>
      <c r="R54612" s="15"/>
      <c r="S54612" s="15"/>
      <c r="T54612" s="15"/>
      <c r="U54612" s="15"/>
    </row>
    <row r="54613" ht="15" spans="16:21">
      <c r="P54613" s="15"/>
      <c r="Q54613" s="15"/>
      <c r="R54613" s="15"/>
      <c r="S54613" s="15"/>
      <c r="T54613" s="15"/>
      <c r="U54613" s="15"/>
    </row>
    <row r="54614" ht="15" spans="16:21">
      <c r="P54614" s="15"/>
      <c r="Q54614" s="15"/>
      <c r="R54614" s="15"/>
      <c r="S54614" s="15"/>
      <c r="T54614" s="15"/>
      <c r="U54614" s="15"/>
    </row>
    <row r="54615" ht="15" spans="16:21">
      <c r="P54615" s="15"/>
      <c r="Q54615" s="15"/>
      <c r="R54615" s="15"/>
      <c r="S54615" s="15"/>
      <c r="T54615" s="15"/>
      <c r="U54615" s="15"/>
    </row>
    <row r="54616" ht="15" spans="16:21">
      <c r="P54616" s="15"/>
      <c r="Q54616" s="15"/>
      <c r="R54616" s="15"/>
      <c r="S54616" s="15"/>
      <c r="T54616" s="15"/>
      <c r="U54616" s="15"/>
    </row>
    <row r="54617" ht="15" spans="16:21">
      <c r="P54617" s="15"/>
      <c r="Q54617" s="15"/>
      <c r="R54617" s="15"/>
      <c r="S54617" s="15"/>
      <c r="T54617" s="15"/>
      <c r="U54617" s="15"/>
    </row>
    <row r="54618" ht="15" spans="16:21">
      <c r="P54618" s="15"/>
      <c r="Q54618" s="15"/>
      <c r="R54618" s="15"/>
      <c r="S54618" s="15"/>
      <c r="T54618" s="15"/>
      <c r="U54618" s="15"/>
    </row>
    <row r="54619" ht="15" spans="16:21">
      <c r="P54619" s="15"/>
      <c r="Q54619" s="15"/>
      <c r="R54619" s="15"/>
      <c r="S54619" s="15"/>
      <c r="T54619" s="15"/>
      <c r="U54619" s="15"/>
    </row>
    <row r="54620" ht="15" spans="16:21">
      <c r="P54620" s="15"/>
      <c r="Q54620" s="15"/>
      <c r="R54620" s="15"/>
      <c r="S54620" s="15"/>
      <c r="T54620" s="15"/>
      <c r="U54620" s="15"/>
    </row>
    <row r="54621" ht="15" spans="16:21">
      <c r="P54621" s="15"/>
      <c r="Q54621" s="15"/>
      <c r="R54621" s="15"/>
      <c r="S54621" s="15"/>
      <c r="T54621" s="15"/>
      <c r="U54621" s="15"/>
    </row>
    <row r="54622" ht="15" spans="16:21">
      <c r="P54622" s="15"/>
      <c r="Q54622" s="15"/>
      <c r="R54622" s="15"/>
      <c r="S54622" s="15"/>
      <c r="T54622" s="15"/>
      <c r="U54622" s="15"/>
    </row>
    <row r="54623" ht="15" spans="16:21">
      <c r="P54623" s="15"/>
      <c r="Q54623" s="15"/>
      <c r="R54623" s="15"/>
      <c r="S54623" s="15"/>
      <c r="T54623" s="15"/>
      <c r="U54623" s="15"/>
    </row>
    <row r="54624" ht="15" spans="16:21">
      <c r="P54624" s="15"/>
      <c r="Q54624" s="15"/>
      <c r="R54624" s="15"/>
      <c r="S54624" s="15"/>
      <c r="T54624" s="15"/>
      <c r="U54624" s="15"/>
    </row>
    <row r="54625" ht="15" spans="16:21">
      <c r="P54625" s="15"/>
      <c r="Q54625" s="15"/>
      <c r="R54625" s="15"/>
      <c r="S54625" s="15"/>
      <c r="T54625" s="15"/>
      <c r="U54625" s="15"/>
    </row>
    <row r="54626" ht="15" spans="16:21">
      <c r="P54626" s="15"/>
      <c r="Q54626" s="15"/>
      <c r="R54626" s="15"/>
      <c r="S54626" s="15"/>
      <c r="T54626" s="15"/>
      <c r="U54626" s="15"/>
    </row>
    <row r="54627" ht="15" spans="16:21">
      <c r="P54627" s="15"/>
      <c r="Q54627" s="15"/>
      <c r="R54627" s="15"/>
      <c r="S54627" s="15"/>
      <c r="T54627" s="15"/>
      <c r="U54627" s="15"/>
    </row>
    <row r="54628" ht="15" spans="16:21">
      <c r="P54628" s="15"/>
      <c r="Q54628" s="15"/>
      <c r="R54628" s="15"/>
      <c r="S54628" s="15"/>
      <c r="T54628" s="15"/>
      <c r="U54628" s="15"/>
    </row>
    <row r="54629" ht="15" spans="16:21">
      <c r="P54629" s="15"/>
      <c r="Q54629" s="15"/>
      <c r="R54629" s="15"/>
      <c r="S54629" s="15"/>
      <c r="T54629" s="15"/>
      <c r="U54629" s="15"/>
    </row>
    <row r="54630" ht="15" spans="16:21">
      <c r="P54630" s="15"/>
      <c r="Q54630" s="15"/>
      <c r="R54630" s="15"/>
      <c r="S54630" s="15"/>
      <c r="T54630" s="15"/>
      <c r="U54630" s="15"/>
    </row>
    <row r="54631" ht="15" spans="16:21">
      <c r="P54631" s="15"/>
      <c r="Q54631" s="15"/>
      <c r="R54631" s="15"/>
      <c r="S54631" s="15"/>
      <c r="T54631" s="15"/>
      <c r="U54631" s="15"/>
    </row>
    <row r="54632" ht="15" spans="16:21">
      <c r="P54632" s="15"/>
      <c r="Q54632" s="15"/>
      <c r="R54632" s="15"/>
      <c r="S54632" s="15"/>
      <c r="T54632" s="15"/>
      <c r="U54632" s="15"/>
    </row>
    <row r="54633" ht="15" spans="16:21">
      <c r="P54633" s="15"/>
      <c r="Q54633" s="15"/>
      <c r="R54633" s="15"/>
      <c r="S54633" s="15"/>
      <c r="T54633" s="15"/>
      <c r="U54633" s="15"/>
    </row>
    <row r="54634" ht="15" spans="16:21">
      <c r="P54634" s="15"/>
      <c r="Q54634" s="15"/>
      <c r="R54634" s="15"/>
      <c r="S54634" s="15"/>
      <c r="T54634" s="15"/>
      <c r="U54634" s="15"/>
    </row>
    <row r="54635" ht="15" spans="16:21">
      <c r="P54635" s="15"/>
      <c r="Q54635" s="15"/>
      <c r="R54635" s="15"/>
      <c r="S54635" s="15"/>
      <c r="T54635" s="15"/>
      <c r="U54635" s="15"/>
    </row>
    <row r="54636" ht="15" spans="16:21">
      <c r="P54636" s="15"/>
      <c r="Q54636" s="15"/>
      <c r="R54636" s="15"/>
      <c r="S54636" s="15"/>
      <c r="T54636" s="15"/>
      <c r="U54636" s="15"/>
    </row>
    <row r="54637" ht="15" spans="16:21">
      <c r="P54637" s="15"/>
      <c r="Q54637" s="15"/>
      <c r="R54637" s="15"/>
      <c r="S54637" s="15"/>
      <c r="T54637" s="15"/>
      <c r="U54637" s="15"/>
    </row>
    <row r="54638" ht="15" spans="16:21">
      <c r="P54638" s="15"/>
      <c r="Q54638" s="15"/>
      <c r="R54638" s="15"/>
      <c r="S54638" s="15"/>
      <c r="T54638" s="15"/>
      <c r="U54638" s="15"/>
    </row>
    <row r="54639" ht="15" spans="16:21">
      <c r="P54639" s="15"/>
      <c r="Q54639" s="15"/>
      <c r="R54639" s="15"/>
      <c r="S54639" s="15"/>
      <c r="T54639" s="15"/>
      <c r="U54639" s="15"/>
    </row>
    <row r="54640" ht="15" spans="16:21">
      <c r="P54640" s="15"/>
      <c r="Q54640" s="15"/>
      <c r="R54640" s="15"/>
      <c r="S54640" s="15"/>
      <c r="T54640" s="15"/>
      <c r="U54640" s="15"/>
    </row>
    <row r="54641" ht="15" spans="16:21">
      <c r="P54641" s="15"/>
      <c r="Q54641" s="15"/>
      <c r="R54641" s="15"/>
      <c r="S54641" s="15"/>
      <c r="T54641" s="15"/>
      <c r="U54641" s="15"/>
    </row>
    <row r="54642" ht="15" spans="16:21">
      <c r="P54642" s="15"/>
      <c r="Q54642" s="15"/>
      <c r="R54642" s="15"/>
      <c r="S54642" s="15"/>
      <c r="T54642" s="15"/>
      <c r="U54642" s="15"/>
    </row>
    <row r="54643" ht="15" spans="16:21">
      <c r="P54643" s="15"/>
      <c r="Q54643" s="15"/>
      <c r="R54643" s="15"/>
      <c r="S54643" s="15"/>
      <c r="T54643" s="15"/>
      <c r="U54643" s="15"/>
    </row>
    <row r="54644" ht="15" spans="16:21">
      <c r="P54644" s="15"/>
      <c r="Q54644" s="15"/>
      <c r="R54644" s="15"/>
      <c r="S54644" s="15"/>
      <c r="T54644" s="15"/>
      <c r="U54644" s="15"/>
    </row>
    <row r="54645" ht="15" spans="16:21">
      <c r="P54645" s="15"/>
      <c r="Q54645" s="15"/>
      <c r="R54645" s="15"/>
      <c r="S54645" s="15"/>
      <c r="T54645" s="15"/>
      <c r="U54645" s="15"/>
    </row>
    <row r="54646" ht="15" spans="16:21">
      <c r="P54646" s="15"/>
      <c r="Q54646" s="15"/>
      <c r="R54646" s="15"/>
      <c r="S54646" s="15"/>
      <c r="T54646" s="15"/>
      <c r="U54646" s="15"/>
    </row>
    <row r="54647" ht="15" spans="16:21">
      <c r="P54647" s="15"/>
      <c r="Q54647" s="15"/>
      <c r="R54647" s="15"/>
      <c r="S54647" s="15"/>
      <c r="T54647" s="15"/>
      <c r="U54647" s="15"/>
    </row>
    <row r="54648" ht="15" spans="16:21">
      <c r="P54648" s="15"/>
      <c r="Q54648" s="15"/>
      <c r="R54648" s="15"/>
      <c r="S54648" s="15"/>
      <c r="T54648" s="15"/>
      <c r="U54648" s="15"/>
    </row>
    <row r="54649" ht="15" spans="16:21">
      <c r="P54649" s="15"/>
      <c r="Q54649" s="15"/>
      <c r="R54649" s="15"/>
      <c r="S54649" s="15"/>
      <c r="T54649" s="15"/>
      <c r="U54649" s="15"/>
    </row>
    <row r="54650" ht="15" spans="16:21">
      <c r="P54650" s="15"/>
      <c r="Q54650" s="15"/>
      <c r="R54650" s="15"/>
      <c r="S54650" s="15"/>
      <c r="T54650" s="15"/>
      <c r="U54650" s="15"/>
    </row>
    <row r="54651" ht="15" spans="16:21">
      <c r="P54651" s="15"/>
      <c r="Q54651" s="15"/>
      <c r="R54651" s="15"/>
      <c r="S54651" s="15"/>
      <c r="T54651" s="15"/>
      <c r="U54651" s="15"/>
    </row>
    <row r="54652" ht="15" spans="16:21">
      <c r="P54652" s="15"/>
      <c r="Q54652" s="15"/>
      <c r="R54652" s="15"/>
      <c r="S54652" s="15"/>
      <c r="T54652" s="15"/>
      <c r="U54652" s="15"/>
    </row>
    <row r="54653" ht="15" spans="16:21">
      <c r="P54653" s="15"/>
      <c r="Q54653" s="15"/>
      <c r="R54653" s="15"/>
      <c r="S54653" s="15"/>
      <c r="T54653" s="15"/>
      <c r="U54653" s="15"/>
    </row>
    <row r="54654" ht="15" spans="16:21">
      <c r="P54654" s="15"/>
      <c r="Q54654" s="15"/>
      <c r="R54654" s="15"/>
      <c r="S54654" s="15"/>
      <c r="T54654" s="15"/>
      <c r="U54654" s="15"/>
    </row>
    <row r="54655" ht="15" spans="16:21">
      <c r="P54655" s="15"/>
      <c r="Q54655" s="15"/>
      <c r="R54655" s="15"/>
      <c r="S54655" s="15"/>
      <c r="T54655" s="15"/>
      <c r="U54655" s="15"/>
    </row>
    <row r="54656" ht="15" spans="16:21">
      <c r="P54656" s="15"/>
      <c r="Q54656" s="15"/>
      <c r="R54656" s="15"/>
      <c r="S54656" s="15"/>
      <c r="T54656" s="15"/>
      <c r="U54656" s="15"/>
    </row>
    <row r="54657" ht="15" spans="16:21">
      <c r="P54657" s="15"/>
      <c r="Q54657" s="15"/>
      <c r="R54657" s="15"/>
      <c r="S54657" s="15"/>
      <c r="T54657" s="15"/>
      <c r="U54657" s="15"/>
    </row>
    <row r="54658" ht="15" spans="16:21">
      <c r="P54658" s="15"/>
      <c r="Q54658" s="15"/>
      <c r="R54658" s="15"/>
      <c r="S54658" s="15"/>
      <c r="T54658" s="15"/>
      <c r="U54658" s="15"/>
    </row>
    <row r="54659" ht="15" spans="16:21">
      <c r="P54659" s="15"/>
      <c r="Q54659" s="15"/>
      <c r="R54659" s="15"/>
      <c r="S54659" s="15"/>
      <c r="T54659" s="15"/>
      <c r="U54659" s="15"/>
    </row>
    <row r="54660" ht="15" spans="16:21">
      <c r="P54660" s="15"/>
      <c r="Q54660" s="15"/>
      <c r="R54660" s="15"/>
      <c r="S54660" s="15"/>
      <c r="T54660" s="15"/>
      <c r="U54660" s="15"/>
    </row>
    <row r="54661" ht="15" spans="16:21">
      <c r="P54661" s="15"/>
      <c r="Q54661" s="15"/>
      <c r="R54661" s="15"/>
      <c r="S54661" s="15"/>
      <c r="T54661" s="15"/>
      <c r="U54661" s="15"/>
    </row>
    <row r="54662" ht="15" spans="16:21">
      <c r="P54662" s="15"/>
      <c r="Q54662" s="15"/>
      <c r="R54662" s="15"/>
      <c r="S54662" s="15"/>
      <c r="T54662" s="15"/>
      <c r="U54662" s="15"/>
    </row>
    <row r="54663" ht="15" spans="16:21">
      <c r="P54663" s="15"/>
      <c r="Q54663" s="15"/>
      <c r="R54663" s="15"/>
      <c r="S54663" s="15"/>
      <c r="T54663" s="15"/>
      <c r="U54663" s="15"/>
    </row>
    <row r="54664" ht="15" spans="16:21">
      <c r="P54664" s="15"/>
      <c r="Q54664" s="15"/>
      <c r="R54664" s="15"/>
      <c r="S54664" s="15"/>
      <c r="T54664" s="15"/>
      <c r="U54664" s="15"/>
    </row>
    <row r="54665" ht="15" spans="16:21">
      <c r="P54665" s="15"/>
      <c r="Q54665" s="15"/>
      <c r="R54665" s="15"/>
      <c r="S54665" s="15"/>
      <c r="T54665" s="15"/>
      <c r="U54665" s="15"/>
    </row>
    <row r="54666" ht="15" spans="16:21">
      <c r="P54666" s="15"/>
      <c r="Q54666" s="15"/>
      <c r="R54666" s="15"/>
      <c r="S54666" s="15"/>
      <c r="T54666" s="15"/>
      <c r="U54666" s="15"/>
    </row>
    <row r="54667" ht="15" spans="16:21">
      <c r="P54667" s="15"/>
      <c r="Q54667" s="15"/>
      <c r="R54667" s="15"/>
      <c r="S54667" s="15"/>
      <c r="T54667" s="15"/>
      <c r="U54667" s="15"/>
    </row>
    <row r="54668" ht="15" spans="16:21">
      <c r="P54668" s="15"/>
      <c r="Q54668" s="15"/>
      <c r="R54668" s="15"/>
      <c r="S54668" s="15"/>
      <c r="T54668" s="15"/>
      <c r="U54668" s="15"/>
    </row>
    <row r="54669" ht="15" spans="16:21">
      <c r="P54669" s="15"/>
      <c r="Q54669" s="15"/>
      <c r="R54669" s="15"/>
      <c r="S54669" s="15"/>
      <c r="T54669" s="15"/>
      <c r="U54669" s="15"/>
    </row>
    <row r="54670" ht="15" spans="16:21">
      <c r="P54670" s="15"/>
      <c r="Q54670" s="15"/>
      <c r="R54670" s="15"/>
      <c r="S54670" s="15"/>
      <c r="T54670" s="15"/>
      <c r="U54670" s="15"/>
    </row>
    <row r="54671" ht="15" spans="16:21">
      <c r="P54671" s="15"/>
      <c r="Q54671" s="15"/>
      <c r="R54671" s="15"/>
      <c r="S54671" s="15"/>
      <c r="T54671" s="15"/>
      <c r="U54671" s="15"/>
    </row>
    <row r="54672" ht="15" spans="16:21">
      <c r="P54672" s="15"/>
      <c r="Q54672" s="15"/>
      <c r="R54672" s="15"/>
      <c r="S54672" s="15"/>
      <c r="T54672" s="15"/>
      <c r="U54672" s="15"/>
    </row>
    <row r="54673" ht="15" spans="16:21">
      <c r="P54673" s="15"/>
      <c r="Q54673" s="15"/>
      <c r="R54673" s="15"/>
      <c r="S54673" s="15"/>
      <c r="T54673" s="15"/>
      <c r="U54673" s="15"/>
    </row>
    <row r="54674" ht="15" spans="16:21">
      <c r="P54674" s="15"/>
      <c r="Q54674" s="15"/>
      <c r="R54674" s="15"/>
      <c r="S54674" s="15"/>
      <c r="T54674" s="15"/>
      <c r="U54674" s="15"/>
    </row>
    <row r="54675" ht="15" spans="16:21">
      <c r="P54675" s="15"/>
      <c r="Q54675" s="15"/>
      <c r="R54675" s="15"/>
      <c r="S54675" s="15"/>
      <c r="T54675" s="15"/>
      <c r="U54675" s="15"/>
    </row>
    <row r="54676" ht="15" spans="16:21">
      <c r="P54676" s="15"/>
      <c r="Q54676" s="15"/>
      <c r="R54676" s="15"/>
      <c r="S54676" s="15"/>
      <c r="T54676" s="15"/>
      <c r="U54676" s="15"/>
    </row>
    <row r="54677" ht="15" spans="16:21">
      <c r="P54677" s="15"/>
      <c r="Q54677" s="15"/>
      <c r="R54677" s="15"/>
      <c r="S54677" s="15"/>
      <c r="T54677" s="15"/>
      <c r="U54677" s="15"/>
    </row>
    <row r="54678" ht="15" spans="16:21">
      <c r="P54678" s="15"/>
      <c r="Q54678" s="15"/>
      <c r="R54678" s="15"/>
      <c r="S54678" s="15"/>
      <c r="T54678" s="15"/>
      <c r="U54678" s="15"/>
    </row>
    <row r="54679" ht="15" spans="16:21">
      <c r="P54679" s="15"/>
      <c r="Q54679" s="15"/>
      <c r="R54679" s="15"/>
      <c r="S54679" s="15"/>
      <c r="T54679" s="15"/>
      <c r="U54679" s="15"/>
    </row>
    <row r="54680" ht="15" spans="16:21">
      <c r="P54680" s="15"/>
      <c r="Q54680" s="15"/>
      <c r="R54680" s="15"/>
      <c r="S54680" s="15"/>
      <c r="T54680" s="15"/>
      <c r="U54680" s="15"/>
    </row>
    <row r="54681" ht="15" spans="16:21">
      <c r="P54681" s="15"/>
      <c r="Q54681" s="15"/>
      <c r="R54681" s="15"/>
      <c r="S54681" s="15"/>
      <c r="T54681" s="15"/>
      <c r="U54681" s="15"/>
    </row>
    <row r="54682" ht="15" spans="16:21">
      <c r="P54682" s="15"/>
      <c r="Q54682" s="15"/>
      <c r="R54682" s="15"/>
      <c r="S54682" s="15"/>
      <c r="T54682" s="15"/>
      <c r="U54682" s="15"/>
    </row>
    <row r="54683" ht="15" spans="16:21">
      <c r="P54683" s="15"/>
      <c r="Q54683" s="15"/>
      <c r="R54683" s="15"/>
      <c r="S54683" s="15"/>
      <c r="T54683" s="15"/>
      <c r="U54683" s="15"/>
    </row>
    <row r="54684" ht="15" spans="16:21">
      <c r="P54684" s="15"/>
      <c r="Q54684" s="15"/>
      <c r="R54684" s="15"/>
      <c r="S54684" s="15"/>
      <c r="T54684" s="15"/>
      <c r="U54684" s="15"/>
    </row>
    <row r="54685" ht="15" spans="16:21">
      <c r="P54685" s="15"/>
      <c r="Q54685" s="15"/>
      <c r="R54685" s="15"/>
      <c r="S54685" s="15"/>
      <c r="T54685" s="15"/>
      <c r="U54685" s="15"/>
    </row>
    <row r="54686" ht="15" spans="16:21">
      <c r="P54686" s="15"/>
      <c r="Q54686" s="15"/>
      <c r="R54686" s="15"/>
      <c r="S54686" s="15"/>
      <c r="T54686" s="15"/>
      <c r="U54686" s="15"/>
    </row>
    <row r="54687" ht="15" spans="16:21">
      <c r="P54687" s="15"/>
      <c r="Q54687" s="15"/>
      <c r="R54687" s="15"/>
      <c r="S54687" s="15"/>
      <c r="T54687" s="15"/>
      <c r="U54687" s="15"/>
    </row>
    <row r="54688" ht="15" spans="16:21">
      <c r="P54688" s="15"/>
      <c r="Q54688" s="15"/>
      <c r="R54688" s="15"/>
      <c r="S54688" s="15"/>
      <c r="T54688" s="15"/>
      <c r="U54688" s="15"/>
    </row>
    <row r="54689" ht="15" spans="16:21">
      <c r="P54689" s="15"/>
      <c r="Q54689" s="15"/>
      <c r="R54689" s="15"/>
      <c r="S54689" s="15"/>
      <c r="T54689" s="15"/>
      <c r="U54689" s="15"/>
    </row>
    <row r="54690" ht="15" spans="16:21">
      <c r="P54690" s="15"/>
      <c r="Q54690" s="15"/>
      <c r="R54690" s="15"/>
      <c r="S54690" s="15"/>
      <c r="T54690" s="15"/>
      <c r="U54690" s="15"/>
    </row>
    <row r="54691" ht="15" spans="16:21">
      <c r="P54691" s="15"/>
      <c r="Q54691" s="15"/>
      <c r="R54691" s="15"/>
      <c r="S54691" s="15"/>
      <c r="T54691" s="15"/>
      <c r="U54691" s="15"/>
    </row>
    <row r="54692" ht="15" spans="16:21">
      <c r="P54692" s="15"/>
      <c r="Q54692" s="15"/>
      <c r="R54692" s="15"/>
      <c r="S54692" s="15"/>
      <c r="T54692" s="15"/>
      <c r="U54692" s="15"/>
    </row>
    <row r="54693" ht="15" spans="16:21">
      <c r="P54693" s="15"/>
      <c r="Q54693" s="15"/>
      <c r="R54693" s="15"/>
      <c r="S54693" s="15"/>
      <c r="T54693" s="15"/>
      <c r="U54693" s="15"/>
    </row>
    <row r="54694" ht="15" spans="16:21">
      <c r="P54694" s="15"/>
      <c r="Q54694" s="15"/>
      <c r="R54694" s="15"/>
      <c r="S54694" s="15"/>
      <c r="T54694" s="15"/>
      <c r="U54694" s="15"/>
    </row>
    <row r="54695" ht="15" spans="16:21">
      <c r="P54695" s="15"/>
      <c r="Q54695" s="15"/>
      <c r="R54695" s="15"/>
      <c r="S54695" s="15"/>
      <c r="T54695" s="15"/>
      <c r="U54695" s="15"/>
    </row>
    <row r="54696" ht="15" spans="16:21">
      <c r="P54696" s="15"/>
      <c r="Q54696" s="15"/>
      <c r="R54696" s="15"/>
      <c r="S54696" s="15"/>
      <c r="T54696" s="15"/>
      <c r="U54696" s="15"/>
    </row>
    <row r="54697" ht="15" spans="16:21">
      <c r="P54697" s="15"/>
      <c r="Q54697" s="15"/>
      <c r="R54697" s="15"/>
      <c r="S54697" s="15"/>
      <c r="T54697" s="15"/>
      <c r="U54697" s="15"/>
    </row>
    <row r="54698" ht="15" spans="16:21">
      <c r="P54698" s="15"/>
      <c r="Q54698" s="15"/>
      <c r="R54698" s="15"/>
      <c r="S54698" s="15"/>
      <c r="T54698" s="15"/>
      <c r="U54698" s="15"/>
    </row>
    <row r="54699" ht="15" spans="16:21">
      <c r="P54699" s="15"/>
      <c r="Q54699" s="15"/>
      <c r="R54699" s="15"/>
      <c r="S54699" s="15"/>
      <c r="T54699" s="15"/>
      <c r="U54699" s="15"/>
    </row>
    <row r="54700" ht="15" spans="16:21">
      <c r="P54700" s="15"/>
      <c r="Q54700" s="15"/>
      <c r="R54700" s="15"/>
      <c r="S54700" s="15"/>
      <c r="T54700" s="15"/>
      <c r="U54700" s="15"/>
    </row>
    <row r="54701" ht="15" spans="16:21">
      <c r="P54701" s="15"/>
      <c r="Q54701" s="15"/>
      <c r="R54701" s="15"/>
      <c r="S54701" s="15"/>
      <c r="T54701" s="15"/>
      <c r="U54701" s="15"/>
    </row>
    <row r="54702" ht="15" spans="16:21">
      <c r="P54702" s="15"/>
      <c r="Q54702" s="15"/>
      <c r="R54702" s="15"/>
      <c r="S54702" s="15"/>
      <c r="T54702" s="15"/>
      <c r="U54702" s="15"/>
    </row>
    <row r="54703" ht="15" spans="16:21">
      <c r="P54703" s="15"/>
      <c r="Q54703" s="15"/>
      <c r="R54703" s="15"/>
      <c r="S54703" s="15"/>
      <c r="T54703" s="15"/>
      <c r="U54703" s="15"/>
    </row>
    <row r="54704" ht="15" spans="16:21">
      <c r="P54704" s="15"/>
      <c r="Q54704" s="15"/>
      <c r="R54704" s="15"/>
      <c r="S54704" s="15"/>
      <c r="T54704" s="15"/>
      <c r="U54704" s="15"/>
    </row>
    <row r="54705" ht="15" spans="16:21">
      <c r="P54705" s="15"/>
      <c r="Q54705" s="15"/>
      <c r="R54705" s="15"/>
      <c r="S54705" s="15"/>
      <c r="T54705" s="15"/>
      <c r="U54705" s="15"/>
    </row>
    <row r="54706" ht="15" spans="16:21">
      <c r="P54706" s="15"/>
      <c r="Q54706" s="15"/>
      <c r="R54706" s="15"/>
      <c r="S54706" s="15"/>
      <c r="T54706" s="15"/>
      <c r="U54706" s="15"/>
    </row>
    <row r="54707" ht="15" spans="16:21">
      <c r="P54707" s="15"/>
      <c r="Q54707" s="15"/>
      <c r="R54707" s="15"/>
      <c r="S54707" s="15"/>
      <c r="T54707" s="15"/>
      <c r="U54707" s="15"/>
    </row>
    <row r="54708" ht="15" spans="16:21">
      <c r="P54708" s="15"/>
      <c r="Q54708" s="15"/>
      <c r="R54708" s="15"/>
      <c r="S54708" s="15"/>
      <c r="T54708" s="15"/>
      <c r="U54708" s="15"/>
    </row>
    <row r="54709" ht="15" spans="16:21">
      <c r="P54709" s="15"/>
      <c r="Q54709" s="15"/>
      <c r="R54709" s="15"/>
      <c r="S54709" s="15"/>
      <c r="T54709" s="15"/>
      <c r="U54709" s="15"/>
    </row>
    <row r="54710" ht="15" spans="16:21">
      <c r="P54710" s="15"/>
      <c r="Q54710" s="15"/>
      <c r="R54710" s="15"/>
      <c r="S54710" s="15"/>
      <c r="T54710" s="15"/>
      <c r="U54710" s="15"/>
    </row>
    <row r="54711" ht="15" spans="16:21">
      <c r="P54711" s="15"/>
      <c r="Q54711" s="15"/>
      <c r="R54711" s="15"/>
      <c r="S54711" s="15"/>
      <c r="T54711" s="15"/>
      <c r="U54711" s="15"/>
    </row>
    <row r="54712" ht="15" spans="16:21">
      <c r="P54712" s="15"/>
      <c r="Q54712" s="15"/>
      <c r="R54712" s="15"/>
      <c r="S54712" s="15"/>
      <c r="T54712" s="15"/>
      <c r="U54712" s="15"/>
    </row>
    <row r="54713" ht="15" spans="16:21">
      <c r="P54713" s="15"/>
      <c r="Q54713" s="15"/>
      <c r="R54713" s="15"/>
      <c r="S54713" s="15"/>
      <c r="T54713" s="15"/>
      <c r="U54713" s="15"/>
    </row>
    <row r="54714" ht="15" spans="16:21">
      <c r="P54714" s="15"/>
      <c r="Q54714" s="15"/>
      <c r="R54714" s="15"/>
      <c r="S54714" s="15"/>
      <c r="T54714" s="15"/>
      <c r="U54714" s="15"/>
    </row>
    <row r="54715" ht="15" spans="16:21">
      <c r="P54715" s="15"/>
      <c r="Q54715" s="15"/>
      <c r="R54715" s="15"/>
      <c r="S54715" s="15"/>
      <c r="T54715" s="15"/>
      <c r="U54715" s="15"/>
    </row>
    <row r="54716" ht="15" spans="16:21">
      <c r="P54716" s="15"/>
      <c r="Q54716" s="15"/>
      <c r="R54716" s="15"/>
      <c r="S54716" s="15"/>
      <c r="T54716" s="15"/>
      <c r="U54716" s="15"/>
    </row>
    <row r="54717" ht="15" spans="16:21">
      <c r="P54717" s="15"/>
      <c r="Q54717" s="15"/>
      <c r="R54717" s="15"/>
      <c r="S54717" s="15"/>
      <c r="T54717" s="15"/>
      <c r="U54717" s="15"/>
    </row>
    <row r="54718" ht="15" spans="16:21">
      <c r="P54718" s="15"/>
      <c r="Q54718" s="15"/>
      <c r="R54718" s="15"/>
      <c r="S54718" s="15"/>
      <c r="T54718" s="15"/>
      <c r="U54718" s="15"/>
    </row>
    <row r="54719" ht="15" spans="16:21">
      <c r="P54719" s="15"/>
      <c r="Q54719" s="15"/>
      <c r="R54719" s="15"/>
      <c r="S54719" s="15"/>
      <c r="T54719" s="15"/>
      <c r="U54719" s="15"/>
    </row>
    <row r="54720" ht="15" spans="16:21">
      <c r="P54720" s="15"/>
      <c r="Q54720" s="15"/>
      <c r="R54720" s="15"/>
      <c r="S54720" s="15"/>
      <c r="T54720" s="15"/>
      <c r="U54720" s="15"/>
    </row>
    <row r="54721" ht="15" spans="16:21">
      <c r="P54721" s="15"/>
      <c r="Q54721" s="15"/>
      <c r="R54721" s="15"/>
      <c r="S54721" s="15"/>
      <c r="T54721" s="15"/>
      <c r="U54721" s="15"/>
    </row>
    <row r="54722" ht="15" spans="16:21">
      <c r="P54722" s="15"/>
      <c r="Q54722" s="15"/>
      <c r="R54722" s="15"/>
      <c r="S54722" s="15"/>
      <c r="T54722" s="15"/>
      <c r="U54722" s="15"/>
    </row>
    <row r="54723" ht="15" spans="16:21">
      <c r="P54723" s="15"/>
      <c r="Q54723" s="15"/>
      <c r="R54723" s="15"/>
      <c r="S54723" s="15"/>
      <c r="T54723" s="15"/>
      <c r="U54723" s="15"/>
    </row>
    <row r="54724" ht="15" spans="16:21">
      <c r="P54724" s="15"/>
      <c r="Q54724" s="15"/>
      <c r="R54724" s="15"/>
      <c r="S54724" s="15"/>
      <c r="T54724" s="15"/>
      <c r="U54724" s="15"/>
    </row>
    <row r="54725" ht="15" spans="16:21">
      <c r="P54725" s="15"/>
      <c r="Q54725" s="15"/>
      <c r="R54725" s="15"/>
      <c r="S54725" s="15"/>
      <c r="T54725" s="15"/>
      <c r="U54725" s="15"/>
    </row>
    <row r="54726" ht="15" spans="16:21">
      <c r="P54726" s="15"/>
      <c r="Q54726" s="15"/>
      <c r="R54726" s="15"/>
      <c r="S54726" s="15"/>
      <c r="T54726" s="15"/>
      <c r="U54726" s="15"/>
    </row>
    <row r="54727" ht="15" spans="16:21">
      <c r="P54727" s="15"/>
      <c r="Q54727" s="15"/>
      <c r="R54727" s="15"/>
      <c r="S54727" s="15"/>
      <c r="T54727" s="15"/>
      <c r="U54727" s="15"/>
    </row>
    <row r="54728" ht="15" spans="16:21">
      <c r="P54728" s="15"/>
      <c r="Q54728" s="15"/>
      <c r="R54728" s="15"/>
      <c r="S54728" s="15"/>
      <c r="T54728" s="15"/>
      <c r="U54728" s="15"/>
    </row>
    <row r="54729" ht="15" spans="16:21">
      <c r="P54729" s="15"/>
      <c r="Q54729" s="15"/>
      <c r="R54729" s="15"/>
      <c r="S54729" s="15"/>
      <c r="T54729" s="15"/>
      <c r="U54729" s="15"/>
    </row>
    <row r="54730" ht="15" spans="16:21">
      <c r="P54730" s="15"/>
      <c r="Q54730" s="15"/>
      <c r="R54730" s="15"/>
      <c r="S54730" s="15"/>
      <c r="T54730" s="15"/>
      <c r="U54730" s="15"/>
    </row>
    <row r="54731" ht="15" spans="16:21">
      <c r="P54731" s="15"/>
      <c r="Q54731" s="15"/>
      <c r="R54731" s="15"/>
      <c r="S54731" s="15"/>
      <c r="T54731" s="15"/>
      <c r="U54731" s="15"/>
    </row>
    <row r="54732" ht="15" spans="16:21">
      <c r="P54732" s="15"/>
      <c r="Q54732" s="15"/>
      <c r="R54732" s="15"/>
      <c r="S54732" s="15"/>
      <c r="T54732" s="15"/>
      <c r="U54732" s="15"/>
    </row>
    <row r="54733" ht="15" spans="16:21">
      <c r="P54733" s="15"/>
      <c r="Q54733" s="15"/>
      <c r="R54733" s="15"/>
      <c r="S54733" s="15"/>
      <c r="T54733" s="15"/>
      <c r="U54733" s="15"/>
    </row>
    <row r="54734" ht="15" spans="16:21">
      <c r="P54734" s="15"/>
      <c r="Q54734" s="15"/>
      <c r="R54734" s="15"/>
      <c r="S54734" s="15"/>
      <c r="T54734" s="15"/>
      <c r="U54734" s="15"/>
    </row>
    <row r="54735" ht="15" spans="16:21">
      <c r="P54735" s="15"/>
      <c r="Q54735" s="15"/>
      <c r="R54735" s="15"/>
      <c r="S54735" s="15"/>
      <c r="T54735" s="15"/>
      <c r="U54735" s="15"/>
    </row>
    <row r="54736" ht="15" spans="16:21">
      <c r="P54736" s="15"/>
      <c r="Q54736" s="15"/>
      <c r="R54736" s="15"/>
      <c r="S54736" s="15"/>
      <c r="T54736" s="15"/>
      <c r="U54736" s="15"/>
    </row>
    <row r="54737" ht="15" spans="16:21">
      <c r="P54737" s="15"/>
      <c r="Q54737" s="15"/>
      <c r="R54737" s="15"/>
      <c r="S54737" s="15"/>
      <c r="T54737" s="15"/>
      <c r="U54737" s="15"/>
    </row>
    <row r="54738" ht="15" spans="16:21">
      <c r="P54738" s="15"/>
      <c r="Q54738" s="15"/>
      <c r="R54738" s="15"/>
      <c r="S54738" s="15"/>
      <c r="T54738" s="15"/>
      <c r="U54738" s="15"/>
    </row>
    <row r="54739" ht="15" spans="16:21">
      <c r="P54739" s="15"/>
      <c r="Q54739" s="15"/>
      <c r="R54739" s="15"/>
      <c r="S54739" s="15"/>
      <c r="T54739" s="15"/>
      <c r="U54739" s="15"/>
    </row>
    <row r="54740" ht="15" spans="16:21">
      <c r="P54740" s="15"/>
      <c r="Q54740" s="15"/>
      <c r="R54740" s="15"/>
      <c r="S54740" s="15"/>
      <c r="T54740" s="15"/>
      <c r="U54740" s="15"/>
    </row>
    <row r="54741" ht="15" spans="16:21">
      <c r="P54741" s="15"/>
      <c r="Q54741" s="15"/>
      <c r="R54741" s="15"/>
      <c r="S54741" s="15"/>
      <c r="T54741" s="15"/>
      <c r="U54741" s="15"/>
    </row>
    <row r="54742" ht="15" spans="16:21">
      <c r="P54742" s="15"/>
      <c r="Q54742" s="15"/>
      <c r="R54742" s="15"/>
      <c r="S54742" s="15"/>
      <c r="T54742" s="15"/>
      <c r="U54742" s="15"/>
    </row>
    <row r="54743" ht="15" spans="16:21">
      <c r="P54743" s="15"/>
      <c r="Q54743" s="15"/>
      <c r="R54743" s="15"/>
      <c r="S54743" s="15"/>
      <c r="T54743" s="15"/>
      <c r="U54743" s="15"/>
    </row>
    <row r="54744" ht="15" spans="16:21">
      <c r="P54744" s="15"/>
      <c r="Q54744" s="15"/>
      <c r="R54744" s="15"/>
      <c r="S54744" s="15"/>
      <c r="T54744" s="15"/>
      <c r="U54744" s="15"/>
    </row>
    <row r="54745" ht="15" spans="16:21">
      <c r="P54745" s="15"/>
      <c r="Q54745" s="15"/>
      <c r="R54745" s="15"/>
      <c r="S54745" s="15"/>
      <c r="T54745" s="15"/>
      <c r="U54745" s="15"/>
    </row>
    <row r="54746" ht="15" spans="16:21">
      <c r="P54746" s="15"/>
      <c r="Q54746" s="15"/>
      <c r="R54746" s="15"/>
      <c r="S54746" s="15"/>
      <c r="T54746" s="15"/>
      <c r="U54746" s="15"/>
    </row>
    <row r="54747" ht="15" spans="16:21">
      <c r="P54747" s="15"/>
      <c r="Q54747" s="15"/>
      <c r="R54747" s="15"/>
      <c r="S54747" s="15"/>
      <c r="T54747" s="15"/>
      <c r="U54747" s="15"/>
    </row>
    <row r="54748" ht="15" spans="16:21">
      <c r="P54748" s="15"/>
      <c r="Q54748" s="15"/>
      <c r="R54748" s="15"/>
      <c r="S54748" s="15"/>
      <c r="T54748" s="15"/>
      <c r="U54748" s="15"/>
    </row>
    <row r="54749" ht="15" spans="16:21">
      <c r="P54749" s="15"/>
      <c r="Q54749" s="15"/>
      <c r="R54749" s="15"/>
      <c r="S54749" s="15"/>
      <c r="T54749" s="15"/>
      <c r="U54749" s="15"/>
    </row>
    <row r="54750" ht="15" spans="16:21">
      <c r="P54750" s="15"/>
      <c r="Q54750" s="15"/>
      <c r="R54750" s="15"/>
      <c r="S54750" s="15"/>
      <c r="T54750" s="15"/>
      <c r="U54750" s="15"/>
    </row>
    <row r="54751" ht="15" spans="16:21">
      <c r="P54751" s="15"/>
      <c r="Q54751" s="15"/>
      <c r="R54751" s="15"/>
      <c r="S54751" s="15"/>
      <c r="T54751" s="15"/>
      <c r="U54751" s="15"/>
    </row>
    <row r="54752" ht="15" spans="16:21">
      <c r="P54752" s="15"/>
      <c r="Q54752" s="15"/>
      <c r="R54752" s="15"/>
      <c r="S54752" s="15"/>
      <c r="T54752" s="15"/>
      <c r="U54752" s="15"/>
    </row>
    <row r="54753" ht="15" spans="16:21">
      <c r="P54753" s="15"/>
      <c r="Q54753" s="15"/>
      <c r="R54753" s="15"/>
      <c r="S54753" s="15"/>
      <c r="T54753" s="15"/>
      <c r="U54753" s="15"/>
    </row>
    <row r="54754" ht="15" spans="16:21">
      <c r="P54754" s="15"/>
      <c r="Q54754" s="15"/>
      <c r="R54754" s="15"/>
      <c r="S54754" s="15"/>
      <c r="T54754" s="15"/>
      <c r="U54754" s="15"/>
    </row>
    <row r="54755" ht="15" spans="16:21">
      <c r="P54755" s="15"/>
      <c r="Q54755" s="15"/>
      <c r="R54755" s="15"/>
      <c r="S54755" s="15"/>
      <c r="T54755" s="15"/>
      <c r="U54755" s="15"/>
    </row>
    <row r="54756" ht="15" spans="16:21">
      <c r="P54756" s="15"/>
      <c r="Q54756" s="15"/>
      <c r="R54756" s="15"/>
      <c r="S54756" s="15"/>
      <c r="T54756" s="15"/>
      <c r="U54756" s="15"/>
    </row>
    <row r="54757" ht="15" spans="16:21">
      <c r="P54757" s="15"/>
      <c r="Q54757" s="15"/>
      <c r="R54757" s="15"/>
      <c r="S54757" s="15"/>
      <c r="T54757" s="15"/>
      <c r="U54757" s="15"/>
    </row>
    <row r="54758" ht="15" spans="16:21">
      <c r="P54758" s="15"/>
      <c r="Q54758" s="15"/>
      <c r="R54758" s="15"/>
      <c r="S54758" s="15"/>
      <c r="T54758" s="15"/>
      <c r="U54758" s="15"/>
    </row>
    <row r="54759" ht="15" spans="16:21">
      <c r="P54759" s="15"/>
      <c r="Q54759" s="15"/>
      <c r="R54759" s="15"/>
      <c r="S54759" s="15"/>
      <c r="T54759" s="15"/>
      <c r="U54759" s="15"/>
    </row>
    <row r="54760" ht="15" spans="16:21">
      <c r="P54760" s="15"/>
      <c r="Q54760" s="15"/>
      <c r="R54760" s="15"/>
      <c r="S54760" s="15"/>
      <c r="T54760" s="15"/>
      <c r="U54760" s="15"/>
    </row>
    <row r="54761" ht="15" spans="16:21">
      <c r="P54761" s="15"/>
      <c r="Q54761" s="15"/>
      <c r="R54761" s="15"/>
      <c r="S54761" s="15"/>
      <c r="T54761" s="15"/>
      <c r="U54761" s="15"/>
    </row>
    <row r="54762" ht="15" spans="16:21">
      <c r="P54762" s="15"/>
      <c r="Q54762" s="15"/>
      <c r="R54762" s="15"/>
      <c r="S54762" s="15"/>
      <c r="T54762" s="15"/>
      <c r="U54762" s="15"/>
    </row>
    <row r="54763" ht="15" spans="16:21">
      <c r="P54763" s="15"/>
      <c r="Q54763" s="15"/>
      <c r="R54763" s="15"/>
      <c r="S54763" s="15"/>
      <c r="T54763" s="15"/>
      <c r="U54763" s="15"/>
    </row>
    <row r="54764" ht="15" spans="16:21">
      <c r="P54764" s="15"/>
      <c r="Q54764" s="15"/>
      <c r="R54764" s="15"/>
      <c r="S54764" s="15"/>
      <c r="T54764" s="15"/>
      <c r="U54764" s="15"/>
    </row>
    <row r="54765" ht="15" spans="16:21">
      <c r="P54765" s="15"/>
      <c r="Q54765" s="15"/>
      <c r="R54765" s="15"/>
      <c r="S54765" s="15"/>
      <c r="T54765" s="15"/>
      <c r="U54765" s="15"/>
    </row>
    <row r="54766" ht="15" spans="16:21">
      <c r="P54766" s="15"/>
      <c r="Q54766" s="15"/>
      <c r="R54766" s="15"/>
      <c r="S54766" s="15"/>
      <c r="T54766" s="15"/>
      <c r="U54766" s="15"/>
    </row>
    <row r="54767" ht="15" spans="16:21">
      <c r="P54767" s="15"/>
      <c r="Q54767" s="15"/>
      <c r="R54767" s="15"/>
      <c r="S54767" s="15"/>
      <c r="T54767" s="15"/>
      <c r="U54767" s="15"/>
    </row>
    <row r="54768" ht="15" spans="16:21">
      <c r="P54768" s="15"/>
      <c r="Q54768" s="15"/>
      <c r="R54768" s="15"/>
      <c r="S54768" s="15"/>
      <c r="T54768" s="15"/>
      <c r="U54768" s="15"/>
    </row>
    <row r="54769" ht="15" spans="16:21">
      <c r="P54769" s="15"/>
      <c r="Q54769" s="15"/>
      <c r="R54769" s="15"/>
      <c r="S54769" s="15"/>
      <c r="T54769" s="15"/>
      <c r="U54769" s="15"/>
    </row>
    <row r="54770" ht="15" spans="16:21">
      <c r="P54770" s="15"/>
      <c r="Q54770" s="15"/>
      <c r="R54770" s="15"/>
      <c r="S54770" s="15"/>
      <c r="T54770" s="15"/>
      <c r="U54770" s="15"/>
    </row>
    <row r="54771" ht="15" spans="16:21">
      <c r="P54771" s="15"/>
      <c r="Q54771" s="15"/>
      <c r="R54771" s="15"/>
      <c r="S54771" s="15"/>
      <c r="T54771" s="15"/>
      <c r="U54771" s="15"/>
    </row>
    <row r="54772" ht="15" spans="16:21">
      <c r="P54772" s="15"/>
      <c r="Q54772" s="15"/>
      <c r="R54772" s="15"/>
      <c r="S54772" s="15"/>
      <c r="T54772" s="15"/>
      <c r="U54772" s="15"/>
    </row>
    <row r="54773" ht="15" spans="16:21">
      <c r="P54773" s="15"/>
      <c r="Q54773" s="15"/>
      <c r="R54773" s="15"/>
      <c r="S54773" s="15"/>
      <c r="T54773" s="15"/>
      <c r="U54773" s="15"/>
    </row>
    <row r="54774" ht="15" spans="16:21">
      <c r="P54774" s="15"/>
      <c r="Q54774" s="15"/>
      <c r="R54774" s="15"/>
      <c r="S54774" s="15"/>
      <c r="T54774" s="15"/>
      <c r="U54774" s="15"/>
    </row>
    <row r="54775" ht="15" spans="16:21">
      <c r="P54775" s="15"/>
      <c r="Q54775" s="15"/>
      <c r="R54775" s="15"/>
      <c r="S54775" s="15"/>
      <c r="T54775" s="15"/>
      <c r="U54775" s="15"/>
    </row>
    <row r="54776" ht="15" spans="16:21">
      <c r="P54776" s="15"/>
      <c r="Q54776" s="15"/>
      <c r="R54776" s="15"/>
      <c r="S54776" s="15"/>
      <c r="T54776" s="15"/>
      <c r="U54776" s="15"/>
    </row>
    <row r="54777" ht="15" spans="16:21">
      <c r="P54777" s="15"/>
      <c r="Q54777" s="15"/>
      <c r="R54777" s="15"/>
      <c r="S54777" s="15"/>
      <c r="T54777" s="15"/>
      <c r="U54777" s="15"/>
    </row>
    <row r="54778" ht="15" spans="16:21">
      <c r="P54778" s="15"/>
      <c r="Q54778" s="15"/>
      <c r="R54778" s="15"/>
      <c r="S54778" s="15"/>
      <c r="T54778" s="15"/>
      <c r="U54778" s="15"/>
    </row>
    <row r="54779" ht="15" spans="16:21">
      <c r="P54779" s="15"/>
      <c r="Q54779" s="15"/>
      <c r="R54779" s="15"/>
      <c r="S54779" s="15"/>
      <c r="T54779" s="15"/>
      <c r="U54779" s="15"/>
    </row>
    <row r="54780" ht="15" spans="16:21">
      <c r="P54780" s="15"/>
      <c r="Q54780" s="15"/>
      <c r="R54780" s="15"/>
      <c r="S54780" s="15"/>
      <c r="T54780" s="15"/>
      <c r="U54780" s="15"/>
    </row>
    <row r="54781" ht="15" spans="16:21">
      <c r="P54781" s="15"/>
      <c r="Q54781" s="15"/>
      <c r="R54781" s="15"/>
      <c r="S54781" s="15"/>
      <c r="T54781" s="15"/>
      <c r="U54781" s="15"/>
    </row>
    <row r="54782" ht="15" spans="16:21">
      <c r="P54782" s="15"/>
      <c r="Q54782" s="15"/>
      <c r="R54782" s="15"/>
      <c r="S54782" s="15"/>
      <c r="T54782" s="15"/>
      <c r="U54782" s="15"/>
    </row>
    <row r="54783" ht="15" spans="16:21">
      <c r="P54783" s="15"/>
      <c r="Q54783" s="15"/>
      <c r="R54783" s="15"/>
      <c r="S54783" s="15"/>
      <c r="T54783" s="15"/>
      <c r="U54783" s="15"/>
    </row>
    <row r="54784" ht="15" spans="16:21">
      <c r="P54784" s="15"/>
      <c r="Q54784" s="15"/>
      <c r="R54784" s="15"/>
      <c r="S54784" s="15"/>
      <c r="T54784" s="15"/>
      <c r="U54784" s="15"/>
    </row>
    <row r="54785" ht="15" spans="16:21">
      <c r="P54785" s="15"/>
      <c r="Q54785" s="15"/>
      <c r="R54785" s="15"/>
      <c r="S54785" s="15"/>
      <c r="T54785" s="15"/>
      <c r="U54785" s="15"/>
    </row>
    <row r="54786" ht="15" spans="16:21">
      <c r="P54786" s="15"/>
      <c r="Q54786" s="15"/>
      <c r="R54786" s="15"/>
      <c r="S54786" s="15"/>
      <c r="T54786" s="15"/>
      <c r="U54786" s="15"/>
    </row>
    <row r="54787" ht="15" spans="16:21">
      <c r="P54787" s="15"/>
      <c r="Q54787" s="15"/>
      <c r="R54787" s="15"/>
      <c r="S54787" s="15"/>
      <c r="T54787" s="15"/>
      <c r="U54787" s="15"/>
    </row>
    <row r="54788" ht="15" spans="16:21">
      <c r="P54788" s="15"/>
      <c r="Q54788" s="15"/>
      <c r="R54788" s="15"/>
      <c r="S54788" s="15"/>
      <c r="T54788" s="15"/>
      <c r="U54788" s="15"/>
    </row>
    <row r="54789" ht="15" spans="16:21">
      <c r="P54789" s="15"/>
      <c r="Q54789" s="15"/>
      <c r="R54789" s="15"/>
      <c r="S54789" s="15"/>
      <c r="T54789" s="15"/>
      <c r="U54789" s="15"/>
    </row>
    <row r="54790" ht="15" spans="16:21">
      <c r="P54790" s="15"/>
      <c r="Q54790" s="15"/>
      <c r="R54790" s="15"/>
      <c r="S54790" s="15"/>
      <c r="T54790" s="15"/>
      <c r="U54790" s="15"/>
    </row>
    <row r="54791" ht="15" spans="16:21">
      <c r="P54791" s="15"/>
      <c r="Q54791" s="15"/>
      <c r="R54791" s="15"/>
      <c r="S54791" s="15"/>
      <c r="T54791" s="15"/>
      <c r="U54791" s="15"/>
    </row>
    <row r="54792" ht="15" spans="16:21">
      <c r="P54792" s="15"/>
      <c r="Q54792" s="15"/>
      <c r="R54792" s="15"/>
      <c r="S54792" s="15"/>
      <c r="T54792" s="15"/>
      <c r="U54792" s="15"/>
    </row>
    <row r="54793" ht="15" spans="16:21">
      <c r="P54793" s="15"/>
      <c r="Q54793" s="15"/>
      <c r="R54793" s="15"/>
      <c r="S54793" s="15"/>
      <c r="T54793" s="15"/>
      <c r="U54793" s="15"/>
    </row>
    <row r="54794" ht="15" spans="16:21">
      <c r="P54794" s="15"/>
      <c r="Q54794" s="15"/>
      <c r="R54794" s="15"/>
      <c r="S54794" s="15"/>
      <c r="T54794" s="15"/>
      <c r="U54794" s="15"/>
    </row>
    <row r="54795" ht="15" spans="16:21">
      <c r="P54795" s="15"/>
      <c r="Q54795" s="15"/>
      <c r="R54795" s="15"/>
      <c r="S54795" s="15"/>
      <c r="T54795" s="15"/>
      <c r="U54795" s="15"/>
    </row>
    <row r="54796" ht="15" spans="16:21">
      <c r="P54796" s="15"/>
      <c r="Q54796" s="15"/>
      <c r="R54796" s="15"/>
      <c r="S54796" s="15"/>
      <c r="T54796" s="15"/>
      <c r="U54796" s="15"/>
    </row>
    <row r="54797" ht="15" spans="16:21">
      <c r="P54797" s="15"/>
      <c r="Q54797" s="15"/>
      <c r="R54797" s="15"/>
      <c r="S54797" s="15"/>
      <c r="T54797" s="15"/>
      <c r="U54797" s="15"/>
    </row>
    <row r="54798" ht="15" spans="16:21">
      <c r="P54798" s="15"/>
      <c r="Q54798" s="15"/>
      <c r="R54798" s="15"/>
      <c r="S54798" s="15"/>
      <c r="T54798" s="15"/>
      <c r="U54798" s="15"/>
    </row>
    <row r="54799" ht="15" spans="16:21">
      <c r="P54799" s="15"/>
      <c r="Q54799" s="15"/>
      <c r="R54799" s="15"/>
      <c r="S54799" s="15"/>
      <c r="T54799" s="15"/>
      <c r="U54799" s="15"/>
    </row>
    <row r="54800" ht="15" spans="16:21">
      <c r="P54800" s="15"/>
      <c r="Q54800" s="15"/>
      <c r="R54800" s="15"/>
      <c r="S54800" s="15"/>
      <c r="T54800" s="15"/>
      <c r="U54800" s="15"/>
    </row>
    <row r="54801" ht="15" spans="16:21">
      <c r="P54801" s="15"/>
      <c r="Q54801" s="15"/>
      <c r="R54801" s="15"/>
      <c r="S54801" s="15"/>
      <c r="T54801" s="15"/>
      <c r="U54801" s="15"/>
    </row>
    <row r="54802" ht="15" spans="16:21">
      <c r="P54802" s="15"/>
      <c r="Q54802" s="15"/>
      <c r="R54802" s="15"/>
      <c r="S54802" s="15"/>
      <c r="T54802" s="15"/>
      <c r="U54802" s="15"/>
    </row>
    <row r="54803" ht="15" spans="16:21">
      <c r="P54803" s="15"/>
      <c r="Q54803" s="15"/>
      <c r="R54803" s="15"/>
      <c r="S54803" s="15"/>
      <c r="T54803" s="15"/>
      <c r="U54803" s="15"/>
    </row>
    <row r="54804" ht="15" spans="16:21">
      <c r="P54804" s="15"/>
      <c r="Q54804" s="15"/>
      <c r="R54804" s="15"/>
      <c r="S54804" s="15"/>
      <c r="T54804" s="15"/>
      <c r="U54804" s="15"/>
    </row>
    <row r="54805" ht="15" spans="16:21">
      <c r="P54805" s="15"/>
      <c r="Q54805" s="15"/>
      <c r="R54805" s="15"/>
      <c r="S54805" s="15"/>
      <c r="T54805" s="15"/>
      <c r="U54805" s="15"/>
    </row>
    <row r="54806" ht="15" spans="16:21">
      <c r="P54806" s="15"/>
      <c r="Q54806" s="15"/>
      <c r="R54806" s="15"/>
      <c r="S54806" s="15"/>
      <c r="T54806" s="15"/>
      <c r="U54806" s="15"/>
    </row>
    <row r="54807" ht="15" spans="16:21">
      <c r="P54807" s="15"/>
      <c r="Q54807" s="15"/>
      <c r="R54807" s="15"/>
      <c r="S54807" s="15"/>
      <c r="T54807" s="15"/>
      <c r="U54807" s="15"/>
    </row>
    <row r="54808" ht="15" spans="16:21">
      <c r="P54808" s="15"/>
      <c r="Q54808" s="15"/>
      <c r="R54808" s="15"/>
      <c r="S54808" s="15"/>
      <c r="T54808" s="15"/>
      <c r="U54808" s="15"/>
    </row>
    <row r="54809" ht="15" spans="16:21">
      <c r="P54809" s="15"/>
      <c r="Q54809" s="15"/>
      <c r="R54809" s="15"/>
      <c r="S54809" s="15"/>
      <c r="T54809" s="15"/>
      <c r="U54809" s="15"/>
    </row>
    <row r="54810" ht="15" spans="16:21">
      <c r="P54810" s="15"/>
      <c r="Q54810" s="15"/>
      <c r="R54810" s="15"/>
      <c r="S54810" s="15"/>
      <c r="T54810" s="15"/>
      <c r="U54810" s="15"/>
    </row>
    <row r="54811" ht="15" spans="16:21">
      <c r="P54811" s="15"/>
      <c r="Q54811" s="15"/>
      <c r="R54811" s="15"/>
      <c r="S54811" s="15"/>
      <c r="T54811" s="15"/>
      <c r="U54811" s="15"/>
    </row>
    <row r="54812" ht="15" spans="16:21">
      <c r="P54812" s="15"/>
      <c r="Q54812" s="15"/>
      <c r="R54812" s="15"/>
      <c r="S54812" s="15"/>
      <c r="T54812" s="15"/>
      <c r="U54812" s="15"/>
    </row>
    <row r="54813" ht="15" spans="16:21">
      <c r="P54813" s="15"/>
      <c r="Q54813" s="15"/>
      <c r="R54813" s="15"/>
      <c r="S54813" s="15"/>
      <c r="T54813" s="15"/>
      <c r="U54813" s="15"/>
    </row>
    <row r="54814" ht="15" spans="16:21">
      <c r="P54814" s="15"/>
      <c r="Q54814" s="15"/>
      <c r="R54814" s="15"/>
      <c r="S54814" s="15"/>
      <c r="T54814" s="15"/>
      <c r="U54814" s="15"/>
    </row>
    <row r="54815" ht="15" spans="16:21">
      <c r="P54815" s="15"/>
      <c r="Q54815" s="15"/>
      <c r="R54815" s="15"/>
      <c r="S54815" s="15"/>
      <c r="T54815" s="15"/>
      <c r="U54815" s="15"/>
    </row>
    <row r="54816" ht="15" spans="16:21">
      <c r="P54816" s="15"/>
      <c r="Q54816" s="15"/>
      <c r="R54816" s="15"/>
      <c r="S54816" s="15"/>
      <c r="T54816" s="15"/>
      <c r="U54816" s="15"/>
    </row>
    <row r="54817" ht="15" spans="16:21">
      <c r="P54817" s="15"/>
      <c r="Q54817" s="15"/>
      <c r="R54817" s="15"/>
      <c r="S54817" s="15"/>
      <c r="T54817" s="15"/>
      <c r="U54817" s="15"/>
    </row>
    <row r="54818" ht="15" spans="16:21">
      <c r="P54818" s="15"/>
      <c r="Q54818" s="15"/>
      <c r="R54818" s="15"/>
      <c r="S54818" s="15"/>
      <c r="T54818" s="15"/>
      <c r="U54818" s="15"/>
    </row>
    <row r="54819" ht="15" spans="16:21">
      <c r="P54819" s="15"/>
      <c r="Q54819" s="15"/>
      <c r="R54819" s="15"/>
      <c r="S54819" s="15"/>
      <c r="T54819" s="15"/>
      <c r="U54819" s="15"/>
    </row>
    <row r="54820" ht="15" spans="16:21">
      <c r="P54820" s="15"/>
      <c r="Q54820" s="15"/>
      <c r="R54820" s="15"/>
      <c r="S54820" s="15"/>
      <c r="T54820" s="15"/>
      <c r="U54820" s="15"/>
    </row>
    <row r="54821" ht="15" spans="16:21">
      <c r="P54821" s="15"/>
      <c r="Q54821" s="15"/>
      <c r="R54821" s="15"/>
      <c r="S54821" s="15"/>
      <c r="T54821" s="15"/>
      <c r="U54821" s="15"/>
    </row>
    <row r="54822" ht="15" spans="16:21">
      <c r="P54822" s="15"/>
      <c r="Q54822" s="15"/>
      <c r="R54822" s="15"/>
      <c r="S54822" s="15"/>
      <c r="T54822" s="15"/>
      <c r="U54822" s="15"/>
    </row>
    <row r="54823" ht="15" spans="16:21">
      <c r="P54823" s="15"/>
      <c r="Q54823" s="15"/>
      <c r="R54823" s="15"/>
      <c r="S54823" s="15"/>
      <c r="T54823" s="15"/>
      <c r="U54823" s="15"/>
    </row>
    <row r="54824" ht="15" spans="16:21">
      <c r="P54824" s="15"/>
      <c r="Q54824" s="15"/>
      <c r="R54824" s="15"/>
      <c r="S54824" s="15"/>
      <c r="T54824" s="15"/>
      <c r="U54824" s="15"/>
    </row>
    <row r="54825" ht="15" spans="16:21">
      <c r="P54825" s="15"/>
      <c r="Q54825" s="15"/>
      <c r="R54825" s="15"/>
      <c r="S54825" s="15"/>
      <c r="T54825" s="15"/>
      <c r="U54825" s="15"/>
    </row>
    <row r="54826" ht="15" spans="16:21">
      <c r="P54826" s="15"/>
      <c r="Q54826" s="15"/>
      <c r="R54826" s="15"/>
      <c r="S54826" s="15"/>
      <c r="T54826" s="15"/>
      <c r="U54826" s="15"/>
    </row>
    <row r="54827" ht="15" spans="16:21">
      <c r="P54827" s="15"/>
      <c r="Q54827" s="15"/>
      <c r="R54827" s="15"/>
      <c r="S54827" s="15"/>
      <c r="T54827" s="15"/>
      <c r="U54827" s="15"/>
    </row>
    <row r="54828" ht="15" spans="16:21">
      <c r="P54828" s="15"/>
      <c r="Q54828" s="15"/>
      <c r="R54828" s="15"/>
      <c r="S54828" s="15"/>
      <c r="T54828" s="15"/>
      <c r="U54828" s="15"/>
    </row>
    <row r="54829" ht="15" spans="16:21">
      <c r="P54829" s="15"/>
      <c r="Q54829" s="15"/>
      <c r="R54829" s="15"/>
      <c r="S54829" s="15"/>
      <c r="T54829" s="15"/>
      <c r="U54829" s="15"/>
    </row>
    <row r="54830" ht="15" spans="16:21">
      <c r="P54830" s="15"/>
      <c r="Q54830" s="15"/>
      <c r="R54830" s="15"/>
      <c r="S54830" s="15"/>
      <c r="T54830" s="15"/>
      <c r="U54830" s="15"/>
    </row>
    <row r="54831" ht="15" spans="16:21">
      <c r="P54831" s="15"/>
      <c r="Q54831" s="15"/>
      <c r="R54831" s="15"/>
      <c r="S54831" s="15"/>
      <c r="T54831" s="15"/>
      <c r="U54831" s="15"/>
    </row>
    <row r="54832" ht="15" spans="16:21">
      <c r="P54832" s="15"/>
      <c r="Q54832" s="15"/>
      <c r="R54832" s="15"/>
      <c r="S54832" s="15"/>
      <c r="T54832" s="15"/>
      <c r="U54832" s="15"/>
    </row>
    <row r="54833" ht="15" spans="16:21">
      <c r="P54833" s="15"/>
      <c r="Q54833" s="15"/>
      <c r="R54833" s="15"/>
      <c r="S54833" s="15"/>
      <c r="T54833" s="15"/>
      <c r="U54833" s="15"/>
    </row>
    <row r="54834" ht="15" spans="16:21">
      <c r="P54834" s="15"/>
      <c r="Q54834" s="15"/>
      <c r="R54834" s="15"/>
      <c r="S54834" s="15"/>
      <c r="T54834" s="15"/>
      <c r="U54834" s="15"/>
    </row>
    <row r="54835" ht="15" spans="16:21">
      <c r="P54835" s="15"/>
      <c r="Q54835" s="15"/>
      <c r="R54835" s="15"/>
      <c r="S54835" s="15"/>
      <c r="T54835" s="15"/>
      <c r="U54835" s="15"/>
    </row>
    <row r="54836" ht="15" spans="16:21">
      <c r="P54836" s="15"/>
      <c r="Q54836" s="15"/>
      <c r="R54836" s="15"/>
      <c r="S54836" s="15"/>
      <c r="T54836" s="15"/>
      <c r="U54836" s="15"/>
    </row>
    <row r="54837" ht="15" spans="16:21">
      <c r="P54837" s="15"/>
      <c r="Q54837" s="15"/>
      <c r="R54837" s="15"/>
      <c r="S54837" s="15"/>
      <c r="T54837" s="15"/>
      <c r="U54837" s="15"/>
    </row>
    <row r="54838" ht="15" spans="16:21">
      <c r="P54838" s="15"/>
      <c r="Q54838" s="15"/>
      <c r="R54838" s="15"/>
      <c r="S54838" s="15"/>
      <c r="T54838" s="15"/>
      <c r="U54838" s="15"/>
    </row>
    <row r="54839" ht="15" spans="16:21">
      <c r="P54839" s="15"/>
      <c r="Q54839" s="15"/>
      <c r="R54839" s="15"/>
      <c r="S54839" s="15"/>
      <c r="T54839" s="15"/>
      <c r="U54839" s="15"/>
    </row>
    <row r="54840" ht="15" spans="16:21">
      <c r="P54840" s="15"/>
      <c r="Q54840" s="15"/>
      <c r="R54840" s="15"/>
      <c r="S54840" s="15"/>
      <c r="T54840" s="15"/>
      <c r="U54840" s="15"/>
    </row>
    <row r="54841" ht="15" spans="16:21">
      <c r="P54841" s="15"/>
      <c r="Q54841" s="15"/>
      <c r="R54841" s="15"/>
      <c r="S54841" s="15"/>
      <c r="T54841" s="15"/>
      <c r="U54841" s="15"/>
    </row>
    <row r="54842" ht="15" spans="16:21">
      <c r="P54842" s="15"/>
      <c r="Q54842" s="15"/>
      <c r="R54842" s="15"/>
      <c r="S54842" s="15"/>
      <c r="T54842" s="15"/>
      <c r="U54842" s="15"/>
    </row>
    <row r="54843" ht="15" spans="16:21">
      <c r="P54843" s="15"/>
      <c r="Q54843" s="15"/>
      <c r="R54843" s="15"/>
      <c r="S54843" s="15"/>
      <c r="T54843" s="15"/>
      <c r="U54843" s="15"/>
    </row>
    <row r="54844" ht="15" spans="16:21">
      <c r="P54844" s="15"/>
      <c r="Q54844" s="15"/>
      <c r="R54844" s="15"/>
      <c r="S54844" s="15"/>
      <c r="T54844" s="15"/>
      <c r="U54844" s="15"/>
    </row>
    <row r="54845" ht="15" spans="16:21">
      <c r="P54845" s="15"/>
      <c r="Q54845" s="15"/>
      <c r="R54845" s="15"/>
      <c r="S54845" s="15"/>
      <c r="T54845" s="15"/>
      <c r="U54845" s="15"/>
    </row>
    <row r="54846" ht="15" spans="16:21">
      <c r="P54846" s="15"/>
      <c r="Q54846" s="15"/>
      <c r="R54846" s="15"/>
      <c r="S54846" s="15"/>
      <c r="T54846" s="15"/>
      <c r="U54846" s="15"/>
    </row>
    <row r="54847" ht="15" spans="16:21">
      <c r="P54847" s="15"/>
      <c r="Q54847" s="15"/>
      <c r="R54847" s="15"/>
      <c r="S54847" s="15"/>
      <c r="T54847" s="15"/>
      <c r="U54847" s="15"/>
    </row>
    <row r="54848" ht="15" spans="16:21">
      <c r="P54848" s="15"/>
      <c r="Q54848" s="15"/>
      <c r="R54848" s="15"/>
      <c r="S54848" s="15"/>
      <c r="T54848" s="15"/>
      <c r="U54848" s="15"/>
    </row>
    <row r="54849" ht="15" spans="16:21">
      <c r="P54849" s="15"/>
      <c r="Q54849" s="15"/>
      <c r="R54849" s="15"/>
      <c r="S54849" s="15"/>
      <c r="T54849" s="15"/>
      <c r="U54849" s="15"/>
    </row>
    <row r="54850" ht="15" spans="16:21">
      <c r="P54850" s="15"/>
      <c r="Q54850" s="15"/>
      <c r="R54850" s="15"/>
      <c r="S54850" s="15"/>
      <c r="T54850" s="15"/>
      <c r="U54850" s="15"/>
    </row>
    <row r="54851" ht="15" spans="16:21">
      <c r="P54851" s="15"/>
      <c r="Q54851" s="15"/>
      <c r="R54851" s="15"/>
      <c r="S54851" s="15"/>
      <c r="T54851" s="15"/>
      <c r="U54851" s="15"/>
    </row>
    <row r="54852" ht="15" spans="16:21">
      <c r="P54852" s="15"/>
      <c r="Q54852" s="15"/>
      <c r="R54852" s="15"/>
      <c r="S54852" s="15"/>
      <c r="T54852" s="15"/>
      <c r="U54852" s="15"/>
    </row>
    <row r="54853" ht="15" spans="16:21">
      <c r="P54853" s="15"/>
      <c r="Q54853" s="15"/>
      <c r="R54853" s="15"/>
      <c r="S54853" s="15"/>
      <c r="T54853" s="15"/>
      <c r="U54853" s="15"/>
    </row>
    <row r="54854" ht="15" spans="16:21">
      <c r="P54854" s="15"/>
      <c r="Q54854" s="15"/>
      <c r="R54854" s="15"/>
      <c r="S54854" s="15"/>
      <c r="T54854" s="15"/>
      <c r="U54854" s="15"/>
    </row>
    <row r="54855" ht="15" spans="16:21">
      <c r="P54855" s="15"/>
      <c r="Q54855" s="15"/>
      <c r="R54855" s="15"/>
      <c r="S54855" s="15"/>
      <c r="T54855" s="15"/>
      <c r="U54855" s="15"/>
    </row>
    <row r="54856" ht="15" spans="16:21">
      <c r="P54856" s="15"/>
      <c r="Q54856" s="15"/>
      <c r="R54856" s="15"/>
      <c r="S54856" s="15"/>
      <c r="T54856" s="15"/>
      <c r="U54856" s="15"/>
    </row>
    <row r="54857" ht="15" spans="16:21">
      <c r="P54857" s="15"/>
      <c r="Q54857" s="15"/>
      <c r="R54857" s="15"/>
      <c r="S54857" s="15"/>
      <c r="T54857" s="15"/>
      <c r="U54857" s="15"/>
    </row>
    <row r="54858" ht="15" spans="16:21">
      <c r="P54858" s="15"/>
      <c r="Q54858" s="15"/>
      <c r="R54858" s="15"/>
      <c r="S54858" s="15"/>
      <c r="T54858" s="15"/>
      <c r="U54858" s="15"/>
    </row>
    <row r="54859" ht="15" spans="16:21">
      <c r="P54859" s="15"/>
      <c r="Q54859" s="15"/>
      <c r="R54859" s="15"/>
      <c r="S54859" s="15"/>
      <c r="T54859" s="15"/>
      <c r="U54859" s="15"/>
    </row>
    <row r="54860" ht="15" spans="16:21">
      <c r="P54860" s="15"/>
      <c r="Q54860" s="15"/>
      <c r="R54860" s="15"/>
      <c r="S54860" s="15"/>
      <c r="T54860" s="15"/>
      <c r="U54860" s="15"/>
    </row>
    <row r="54861" ht="15" spans="16:21">
      <c r="P54861" s="15"/>
      <c r="Q54861" s="15"/>
      <c r="R54861" s="15"/>
      <c r="S54861" s="15"/>
      <c r="T54861" s="15"/>
      <c r="U54861" s="15"/>
    </row>
    <row r="54862" ht="15" spans="16:21">
      <c r="P54862" s="15"/>
      <c r="Q54862" s="15"/>
      <c r="R54862" s="15"/>
      <c r="S54862" s="15"/>
      <c r="T54862" s="15"/>
      <c r="U54862" s="15"/>
    </row>
    <row r="54863" ht="15" spans="16:21">
      <c r="P54863" s="15"/>
      <c r="Q54863" s="15"/>
      <c r="R54863" s="15"/>
      <c r="S54863" s="15"/>
      <c r="T54863" s="15"/>
      <c r="U54863" s="15"/>
    </row>
    <row r="54864" ht="15" spans="16:21">
      <c r="P54864" s="15"/>
      <c r="Q54864" s="15"/>
      <c r="R54864" s="15"/>
      <c r="S54864" s="15"/>
      <c r="T54864" s="15"/>
      <c r="U54864" s="15"/>
    </row>
    <row r="54865" ht="15" spans="16:21">
      <c r="P54865" s="15"/>
      <c r="Q54865" s="15"/>
      <c r="R54865" s="15"/>
      <c r="S54865" s="15"/>
      <c r="T54865" s="15"/>
      <c r="U54865" s="15"/>
    </row>
    <row r="54866" ht="15" spans="16:21">
      <c r="P54866" s="15"/>
      <c r="Q54866" s="15"/>
      <c r="R54866" s="15"/>
      <c r="S54866" s="15"/>
      <c r="T54866" s="15"/>
      <c r="U54866" s="15"/>
    </row>
    <row r="54867" ht="15" spans="16:21">
      <c r="P54867" s="15"/>
      <c r="Q54867" s="15"/>
      <c r="R54867" s="15"/>
      <c r="S54867" s="15"/>
      <c r="T54867" s="15"/>
      <c r="U54867" s="15"/>
    </row>
    <row r="54868" ht="15" spans="16:21">
      <c r="P54868" s="15"/>
      <c r="Q54868" s="15"/>
      <c r="R54868" s="15"/>
      <c r="S54868" s="15"/>
      <c r="T54868" s="15"/>
      <c r="U54868" s="15"/>
    </row>
    <row r="54869" ht="15" spans="16:21">
      <c r="P54869" s="15"/>
      <c r="Q54869" s="15"/>
      <c r="R54869" s="15"/>
      <c r="S54869" s="15"/>
      <c r="T54869" s="15"/>
      <c r="U54869" s="15"/>
    </row>
    <row r="54870" ht="15" spans="16:21">
      <c r="P54870" s="15"/>
      <c r="Q54870" s="15"/>
      <c r="R54870" s="15"/>
      <c r="S54870" s="15"/>
      <c r="T54870" s="15"/>
      <c r="U54870" s="15"/>
    </row>
    <row r="54871" ht="15" spans="16:21">
      <c r="P54871" s="15"/>
      <c r="Q54871" s="15"/>
      <c r="R54871" s="15"/>
      <c r="S54871" s="15"/>
      <c r="T54871" s="15"/>
      <c r="U54871" s="15"/>
    </row>
    <row r="54872" ht="15" spans="16:21">
      <c r="P54872" s="15"/>
      <c r="Q54872" s="15"/>
      <c r="R54872" s="15"/>
      <c r="S54872" s="15"/>
      <c r="T54872" s="15"/>
      <c r="U54872" s="15"/>
    </row>
    <row r="54873" ht="15" spans="16:21">
      <c r="P54873" s="15"/>
      <c r="Q54873" s="15"/>
      <c r="R54873" s="15"/>
      <c r="S54873" s="15"/>
      <c r="T54873" s="15"/>
      <c r="U54873" s="15"/>
    </row>
    <row r="54874" ht="15" spans="16:21">
      <c r="P54874" s="15"/>
      <c r="Q54874" s="15"/>
      <c r="R54874" s="15"/>
      <c r="S54874" s="15"/>
      <c r="T54874" s="15"/>
      <c r="U54874" s="15"/>
    </row>
    <row r="54875" ht="15" spans="16:21">
      <c r="P54875" s="15"/>
      <c r="Q54875" s="15"/>
      <c r="R54875" s="15"/>
      <c r="S54875" s="15"/>
      <c r="T54875" s="15"/>
      <c r="U54875" s="15"/>
    </row>
    <row r="54876" ht="15" spans="16:21">
      <c r="P54876" s="15"/>
      <c r="Q54876" s="15"/>
      <c r="R54876" s="15"/>
      <c r="S54876" s="15"/>
      <c r="T54876" s="15"/>
      <c r="U54876" s="15"/>
    </row>
    <row r="54877" ht="15" spans="16:21">
      <c r="P54877" s="15"/>
      <c r="Q54877" s="15"/>
      <c r="R54877" s="15"/>
      <c r="S54877" s="15"/>
      <c r="T54877" s="15"/>
      <c r="U54877" s="15"/>
    </row>
    <row r="54878" ht="15" spans="16:21">
      <c r="P54878" s="15"/>
      <c r="Q54878" s="15"/>
      <c r="R54878" s="15"/>
      <c r="S54878" s="15"/>
      <c r="T54878" s="15"/>
      <c r="U54878" s="15"/>
    </row>
    <row r="54879" ht="15" spans="16:21">
      <c r="P54879" s="15"/>
      <c r="Q54879" s="15"/>
      <c r="R54879" s="15"/>
      <c r="S54879" s="15"/>
      <c r="T54879" s="15"/>
      <c r="U54879" s="15"/>
    </row>
    <row r="54880" ht="15" spans="16:21">
      <c r="P54880" s="15"/>
      <c r="Q54880" s="15"/>
      <c r="R54880" s="15"/>
      <c r="S54880" s="15"/>
      <c r="T54880" s="15"/>
      <c r="U54880" s="15"/>
    </row>
    <row r="54881" ht="15" spans="16:21">
      <c r="P54881" s="15"/>
      <c r="Q54881" s="15"/>
      <c r="R54881" s="15"/>
      <c r="S54881" s="15"/>
      <c r="T54881" s="15"/>
      <c r="U54881" s="15"/>
    </row>
    <row r="54882" ht="15" spans="16:21">
      <c r="P54882" s="15"/>
      <c r="Q54882" s="15"/>
      <c r="R54882" s="15"/>
      <c r="S54882" s="15"/>
      <c r="T54882" s="15"/>
      <c r="U54882" s="15"/>
    </row>
    <row r="54883" ht="15" spans="16:21">
      <c r="P54883" s="15"/>
      <c r="Q54883" s="15"/>
      <c r="R54883" s="15"/>
      <c r="S54883" s="15"/>
      <c r="T54883" s="15"/>
      <c r="U54883" s="15"/>
    </row>
    <row r="54884" ht="15" spans="16:21">
      <c r="P54884" s="15"/>
      <c r="Q54884" s="15"/>
      <c r="R54884" s="15"/>
      <c r="S54884" s="15"/>
      <c r="T54884" s="15"/>
      <c r="U54884" s="15"/>
    </row>
    <row r="54885" ht="15" spans="16:21">
      <c r="P54885" s="15"/>
      <c r="Q54885" s="15"/>
      <c r="R54885" s="15"/>
      <c r="S54885" s="15"/>
      <c r="T54885" s="15"/>
      <c r="U54885" s="15"/>
    </row>
    <row r="54886" ht="15" spans="16:21">
      <c r="P54886" s="15"/>
      <c r="Q54886" s="15"/>
      <c r="R54886" s="15"/>
      <c r="S54886" s="15"/>
      <c r="T54886" s="15"/>
      <c r="U54886" s="15"/>
    </row>
    <row r="54887" ht="15" spans="16:21">
      <c r="P54887" s="15"/>
      <c r="Q54887" s="15"/>
      <c r="R54887" s="15"/>
      <c r="S54887" s="15"/>
      <c r="T54887" s="15"/>
      <c r="U54887" s="15"/>
    </row>
    <row r="54888" ht="15" spans="16:21">
      <c r="P54888" s="15"/>
      <c r="Q54888" s="15"/>
      <c r="R54888" s="15"/>
      <c r="S54888" s="15"/>
      <c r="T54888" s="15"/>
      <c r="U54888" s="15"/>
    </row>
    <row r="54889" ht="15" spans="16:21">
      <c r="P54889" s="15"/>
      <c r="Q54889" s="15"/>
      <c r="R54889" s="15"/>
      <c r="S54889" s="15"/>
      <c r="T54889" s="15"/>
      <c r="U54889" s="15"/>
    </row>
    <row r="54890" ht="15" spans="16:21">
      <c r="P54890" s="15"/>
      <c r="Q54890" s="15"/>
      <c r="R54890" s="15"/>
      <c r="S54890" s="15"/>
      <c r="T54890" s="15"/>
      <c r="U54890" s="15"/>
    </row>
    <row r="54891" ht="15" spans="16:21">
      <c r="P54891" s="15"/>
      <c r="Q54891" s="15"/>
      <c r="R54891" s="15"/>
      <c r="S54891" s="15"/>
      <c r="T54891" s="15"/>
      <c r="U54891" s="15"/>
    </row>
    <row r="54892" ht="15" spans="16:21">
      <c r="P54892" s="15"/>
      <c r="Q54892" s="15"/>
      <c r="R54892" s="15"/>
      <c r="S54892" s="15"/>
      <c r="T54892" s="15"/>
      <c r="U54892" s="15"/>
    </row>
    <row r="54893" ht="15" spans="16:21">
      <c r="P54893" s="15"/>
      <c r="Q54893" s="15"/>
      <c r="R54893" s="15"/>
      <c r="S54893" s="15"/>
      <c r="T54893" s="15"/>
      <c r="U54893" s="15"/>
    </row>
    <row r="54894" ht="15" spans="16:21">
      <c r="P54894" s="15"/>
      <c r="Q54894" s="15"/>
      <c r="R54894" s="15"/>
      <c r="S54894" s="15"/>
      <c r="T54894" s="15"/>
      <c r="U54894" s="15"/>
    </row>
    <row r="54895" ht="15" spans="16:21">
      <c r="P54895" s="15"/>
      <c r="Q54895" s="15"/>
      <c r="R54895" s="15"/>
      <c r="S54895" s="15"/>
      <c r="T54895" s="15"/>
      <c r="U54895" s="15"/>
    </row>
    <row r="54896" ht="15" spans="16:21">
      <c r="P54896" s="15"/>
      <c r="Q54896" s="15"/>
      <c r="R54896" s="15"/>
      <c r="S54896" s="15"/>
      <c r="T54896" s="15"/>
      <c r="U54896" s="15"/>
    </row>
    <row r="54897" ht="15" spans="16:21">
      <c r="P54897" s="15"/>
      <c r="Q54897" s="15"/>
      <c r="R54897" s="15"/>
      <c r="S54897" s="15"/>
      <c r="T54897" s="15"/>
      <c r="U54897" s="15"/>
    </row>
    <row r="54898" ht="15" spans="16:21">
      <c r="P54898" s="15"/>
      <c r="Q54898" s="15"/>
      <c r="R54898" s="15"/>
      <c r="S54898" s="15"/>
      <c r="T54898" s="15"/>
      <c r="U54898" s="15"/>
    </row>
    <row r="54899" ht="15" spans="16:21">
      <c r="P54899" s="15"/>
      <c r="Q54899" s="15"/>
      <c r="R54899" s="15"/>
      <c r="S54899" s="15"/>
      <c r="T54899" s="15"/>
      <c r="U54899" s="15"/>
    </row>
    <row r="54900" ht="15" spans="16:21">
      <c r="P54900" s="15"/>
      <c r="Q54900" s="15"/>
      <c r="R54900" s="15"/>
      <c r="S54900" s="15"/>
      <c r="T54900" s="15"/>
      <c r="U54900" s="15"/>
    </row>
    <row r="54901" ht="15" spans="16:21">
      <c r="P54901" s="15"/>
      <c r="Q54901" s="15"/>
      <c r="R54901" s="15"/>
      <c r="S54901" s="15"/>
      <c r="T54901" s="15"/>
      <c r="U54901" s="15"/>
    </row>
    <row r="54902" ht="15" spans="16:21">
      <c r="P54902" s="15"/>
      <c r="Q54902" s="15"/>
      <c r="R54902" s="15"/>
      <c r="S54902" s="15"/>
      <c r="T54902" s="15"/>
      <c r="U54902" s="15"/>
    </row>
    <row r="54903" ht="15" spans="16:21">
      <c r="P54903" s="15"/>
      <c r="Q54903" s="15"/>
      <c r="R54903" s="15"/>
      <c r="S54903" s="15"/>
      <c r="T54903" s="15"/>
      <c r="U54903" s="15"/>
    </row>
    <row r="54904" ht="15" spans="16:21">
      <c r="P54904" s="15"/>
      <c r="Q54904" s="15"/>
      <c r="R54904" s="15"/>
      <c r="S54904" s="15"/>
      <c r="T54904" s="15"/>
      <c r="U54904" s="15"/>
    </row>
    <row r="54905" ht="15" spans="16:21">
      <c r="P54905" s="15"/>
      <c r="Q54905" s="15"/>
      <c r="R54905" s="15"/>
      <c r="S54905" s="15"/>
      <c r="T54905" s="15"/>
      <c r="U54905" s="15"/>
    </row>
    <row r="54906" ht="15" spans="16:21">
      <c r="P54906" s="15"/>
      <c r="Q54906" s="15"/>
      <c r="R54906" s="15"/>
      <c r="S54906" s="15"/>
      <c r="T54906" s="15"/>
      <c r="U54906" s="15"/>
    </row>
    <row r="54907" ht="15" spans="16:21">
      <c r="P54907" s="15"/>
      <c r="Q54907" s="15"/>
      <c r="R54907" s="15"/>
      <c r="S54907" s="15"/>
      <c r="T54907" s="15"/>
      <c r="U54907" s="15"/>
    </row>
    <row r="54908" ht="15" spans="16:21">
      <c r="P54908" s="15"/>
      <c r="Q54908" s="15"/>
      <c r="R54908" s="15"/>
      <c r="S54908" s="15"/>
      <c r="T54908" s="15"/>
      <c r="U54908" s="15"/>
    </row>
    <row r="54909" ht="15" spans="16:21">
      <c r="P54909" s="15"/>
      <c r="Q54909" s="15"/>
      <c r="R54909" s="15"/>
      <c r="S54909" s="15"/>
      <c r="T54909" s="15"/>
      <c r="U54909" s="15"/>
    </row>
    <row r="54910" ht="15" spans="16:21">
      <c r="P54910" s="15"/>
      <c r="Q54910" s="15"/>
      <c r="R54910" s="15"/>
      <c r="S54910" s="15"/>
      <c r="T54910" s="15"/>
      <c r="U54910" s="15"/>
    </row>
    <row r="54911" ht="15" spans="16:21">
      <c r="P54911" s="15"/>
      <c r="Q54911" s="15"/>
      <c r="R54911" s="15"/>
      <c r="S54911" s="15"/>
      <c r="T54911" s="15"/>
      <c r="U54911" s="15"/>
    </row>
    <row r="54912" ht="15" spans="16:21">
      <c r="P54912" s="15"/>
      <c r="Q54912" s="15"/>
      <c r="R54912" s="15"/>
      <c r="S54912" s="15"/>
      <c r="T54912" s="15"/>
      <c r="U54912" s="15"/>
    </row>
    <row r="54913" ht="15" spans="16:21">
      <c r="P54913" s="15"/>
      <c r="Q54913" s="15"/>
      <c r="R54913" s="15"/>
      <c r="S54913" s="15"/>
      <c r="T54913" s="15"/>
      <c r="U54913" s="15"/>
    </row>
    <row r="54914" ht="15" spans="16:21">
      <c r="P54914" s="15"/>
      <c r="Q54914" s="15"/>
      <c r="R54914" s="15"/>
      <c r="S54914" s="15"/>
      <c r="T54914" s="15"/>
      <c r="U54914" s="15"/>
    </row>
    <row r="54915" ht="15" spans="16:21">
      <c r="P54915" s="15"/>
      <c r="Q54915" s="15"/>
      <c r="R54915" s="15"/>
      <c r="S54915" s="15"/>
      <c r="T54915" s="15"/>
      <c r="U54915" s="15"/>
    </row>
    <row r="54916" ht="15" spans="16:21">
      <c r="P54916" s="15"/>
      <c r="Q54916" s="15"/>
      <c r="R54916" s="15"/>
      <c r="S54916" s="15"/>
      <c r="T54916" s="15"/>
      <c r="U54916" s="15"/>
    </row>
    <row r="54917" ht="15" spans="16:21">
      <c r="P54917" s="15"/>
      <c r="Q54917" s="15"/>
      <c r="R54917" s="15"/>
      <c r="S54917" s="15"/>
      <c r="T54917" s="15"/>
      <c r="U54917" s="15"/>
    </row>
    <row r="54918" ht="15" spans="16:21">
      <c r="P54918" s="15"/>
      <c r="Q54918" s="15"/>
      <c r="R54918" s="15"/>
      <c r="S54918" s="15"/>
      <c r="T54918" s="15"/>
      <c r="U54918" s="15"/>
    </row>
    <row r="54919" ht="15" spans="16:21">
      <c r="P54919" s="15"/>
      <c r="Q54919" s="15"/>
      <c r="R54919" s="15"/>
      <c r="S54919" s="15"/>
      <c r="T54919" s="15"/>
      <c r="U54919" s="15"/>
    </row>
    <row r="54920" ht="15" spans="16:21">
      <c r="P54920" s="15"/>
      <c r="Q54920" s="15"/>
      <c r="R54920" s="15"/>
      <c r="S54920" s="15"/>
      <c r="T54920" s="15"/>
      <c r="U54920" s="15"/>
    </row>
    <row r="54921" ht="15" spans="16:21">
      <c r="P54921" s="15"/>
      <c r="Q54921" s="15"/>
      <c r="R54921" s="15"/>
      <c r="S54921" s="15"/>
      <c r="T54921" s="15"/>
      <c r="U54921" s="15"/>
    </row>
    <row r="54922" ht="15" spans="16:21">
      <c r="P54922" s="15"/>
      <c r="Q54922" s="15"/>
      <c r="R54922" s="15"/>
      <c r="S54922" s="15"/>
      <c r="T54922" s="15"/>
      <c r="U54922" s="15"/>
    </row>
    <row r="54923" ht="15" spans="16:21">
      <c r="P54923" s="15"/>
      <c r="Q54923" s="15"/>
      <c r="R54923" s="15"/>
      <c r="S54923" s="15"/>
      <c r="T54923" s="15"/>
      <c r="U54923" s="15"/>
    </row>
    <row r="54924" ht="15" spans="16:21">
      <c r="P54924" s="15"/>
      <c r="Q54924" s="15"/>
      <c r="R54924" s="15"/>
      <c r="S54924" s="15"/>
      <c r="T54924" s="15"/>
      <c r="U54924" s="15"/>
    </row>
    <row r="54925" ht="15" spans="16:21">
      <c r="P54925" s="15"/>
      <c r="Q54925" s="15"/>
      <c r="R54925" s="15"/>
      <c r="S54925" s="15"/>
      <c r="T54925" s="15"/>
      <c r="U54925" s="15"/>
    </row>
    <row r="54926" ht="15" spans="16:21">
      <c r="P54926" s="15"/>
      <c r="Q54926" s="15"/>
      <c r="R54926" s="15"/>
      <c r="S54926" s="15"/>
      <c r="T54926" s="15"/>
      <c r="U54926" s="15"/>
    </row>
    <row r="54927" ht="15" spans="16:21">
      <c r="P54927" s="15"/>
      <c r="Q54927" s="15"/>
      <c r="R54927" s="15"/>
      <c r="S54927" s="15"/>
      <c r="T54927" s="15"/>
      <c r="U54927" s="15"/>
    </row>
    <row r="54928" ht="15" spans="16:21">
      <c r="P54928" s="15"/>
      <c r="Q54928" s="15"/>
      <c r="R54928" s="15"/>
      <c r="S54928" s="15"/>
      <c r="T54928" s="15"/>
      <c r="U54928" s="15"/>
    </row>
    <row r="54929" ht="15" spans="16:21">
      <c r="P54929" s="15"/>
      <c r="Q54929" s="15"/>
      <c r="R54929" s="15"/>
      <c r="S54929" s="15"/>
      <c r="T54929" s="15"/>
      <c r="U54929" s="15"/>
    </row>
    <row r="54930" ht="15" spans="16:21">
      <c r="P54930" s="15"/>
      <c r="Q54930" s="15"/>
      <c r="R54930" s="15"/>
      <c r="S54930" s="15"/>
      <c r="T54930" s="15"/>
      <c r="U54930" s="15"/>
    </row>
    <row r="54931" ht="15" spans="16:21">
      <c r="P54931" s="15"/>
      <c r="Q54931" s="15"/>
      <c r="R54931" s="15"/>
      <c r="S54931" s="15"/>
      <c r="T54931" s="15"/>
      <c r="U54931" s="15"/>
    </row>
    <row r="54932" ht="15" spans="16:21">
      <c r="P54932" s="15"/>
      <c r="Q54932" s="15"/>
      <c r="R54932" s="15"/>
      <c r="S54932" s="15"/>
      <c r="T54932" s="15"/>
      <c r="U54932" s="15"/>
    </row>
    <row r="54933" ht="15" spans="16:21">
      <c r="P54933" s="15"/>
      <c r="Q54933" s="15"/>
      <c r="R54933" s="15"/>
      <c r="S54933" s="15"/>
      <c r="T54933" s="15"/>
      <c r="U54933" s="15"/>
    </row>
    <row r="54934" ht="15" spans="16:21">
      <c r="P54934" s="15"/>
      <c r="Q54934" s="15"/>
      <c r="R54934" s="15"/>
      <c r="S54934" s="15"/>
      <c r="T54934" s="15"/>
      <c r="U54934" s="15"/>
    </row>
    <row r="54935" ht="15" spans="16:21">
      <c r="P54935" s="15"/>
      <c r="Q54935" s="15"/>
      <c r="R54935" s="15"/>
      <c r="S54935" s="15"/>
      <c r="T54935" s="15"/>
      <c r="U54935" s="15"/>
    </row>
    <row r="54936" ht="15" spans="16:21">
      <c r="P54936" s="15"/>
      <c r="Q54936" s="15"/>
      <c r="R54936" s="15"/>
      <c r="S54936" s="15"/>
      <c r="T54936" s="15"/>
      <c r="U54936" s="15"/>
    </row>
    <row r="54937" ht="15" spans="16:21">
      <c r="P54937" s="15"/>
      <c r="Q54937" s="15"/>
      <c r="R54937" s="15"/>
      <c r="S54937" s="15"/>
      <c r="T54937" s="15"/>
      <c r="U54937" s="15"/>
    </row>
    <row r="54938" ht="15" spans="16:21">
      <c r="P54938" s="15"/>
      <c r="Q54938" s="15"/>
      <c r="R54938" s="15"/>
      <c r="S54938" s="15"/>
      <c r="T54938" s="15"/>
      <c r="U54938" s="15"/>
    </row>
    <row r="54939" ht="15" spans="16:21">
      <c r="P54939" s="15"/>
      <c r="Q54939" s="15"/>
      <c r="R54939" s="15"/>
      <c r="S54939" s="15"/>
      <c r="T54939" s="15"/>
      <c r="U54939" s="15"/>
    </row>
    <row r="54940" ht="15" spans="16:21">
      <c r="P54940" s="15"/>
      <c r="Q54940" s="15"/>
      <c r="R54940" s="15"/>
      <c r="S54940" s="15"/>
      <c r="T54940" s="15"/>
      <c r="U54940" s="15"/>
    </row>
    <row r="54941" ht="15" spans="16:21">
      <c r="P54941" s="15"/>
      <c r="Q54941" s="15"/>
      <c r="R54941" s="15"/>
      <c r="S54941" s="15"/>
      <c r="T54941" s="15"/>
      <c r="U54941" s="15"/>
    </row>
    <row r="54942" ht="15" spans="16:21">
      <c r="P54942" s="15"/>
      <c r="Q54942" s="15"/>
      <c r="R54942" s="15"/>
      <c r="S54942" s="15"/>
      <c r="T54942" s="15"/>
      <c r="U54942" s="15"/>
    </row>
    <row r="54943" ht="15" spans="16:21">
      <c r="P54943" s="15"/>
      <c r="Q54943" s="15"/>
      <c r="R54943" s="15"/>
      <c r="S54943" s="15"/>
      <c r="T54943" s="15"/>
      <c r="U54943" s="15"/>
    </row>
    <row r="54944" ht="15" spans="16:21">
      <c r="P54944" s="15"/>
      <c r="Q54944" s="15"/>
      <c r="R54944" s="15"/>
      <c r="S54944" s="15"/>
      <c r="T54944" s="15"/>
      <c r="U54944" s="15"/>
    </row>
    <row r="54945" ht="15" spans="16:21">
      <c r="P54945" s="15"/>
      <c r="Q54945" s="15"/>
      <c r="R54945" s="15"/>
      <c r="S54945" s="15"/>
      <c r="T54945" s="15"/>
      <c r="U54945" s="15"/>
    </row>
    <row r="54946" ht="15" spans="16:21">
      <c r="P54946" s="15"/>
      <c r="Q54946" s="15"/>
      <c r="R54946" s="15"/>
      <c r="S54946" s="15"/>
      <c r="T54946" s="15"/>
      <c r="U54946" s="15"/>
    </row>
    <row r="54947" ht="15" spans="16:21">
      <c r="P54947" s="15"/>
      <c r="Q54947" s="15"/>
      <c r="R54947" s="15"/>
      <c r="S54947" s="15"/>
      <c r="T54947" s="15"/>
      <c r="U54947" s="15"/>
    </row>
    <row r="54948" ht="15" spans="16:21">
      <c r="P54948" s="15"/>
      <c r="Q54948" s="15"/>
      <c r="R54948" s="15"/>
      <c r="S54948" s="15"/>
      <c r="T54948" s="15"/>
      <c r="U54948" s="15"/>
    </row>
    <row r="54949" ht="15" spans="16:21">
      <c r="P54949" s="15"/>
      <c r="Q54949" s="15"/>
      <c r="R54949" s="15"/>
      <c r="S54949" s="15"/>
      <c r="T54949" s="15"/>
      <c r="U54949" s="15"/>
    </row>
    <row r="54950" ht="15" spans="16:21">
      <c r="P54950" s="15"/>
      <c r="Q54950" s="15"/>
      <c r="R54950" s="15"/>
      <c r="S54950" s="15"/>
      <c r="T54950" s="15"/>
      <c r="U54950" s="15"/>
    </row>
    <row r="54951" ht="15" spans="16:21">
      <c r="P54951" s="15"/>
      <c r="Q54951" s="15"/>
      <c r="R54951" s="15"/>
      <c r="S54951" s="15"/>
      <c r="T54951" s="15"/>
      <c r="U54951" s="15"/>
    </row>
    <row r="54952" ht="15" spans="16:21">
      <c r="P54952" s="15"/>
      <c r="Q54952" s="15"/>
      <c r="R54952" s="15"/>
      <c r="S54952" s="15"/>
      <c r="T54952" s="15"/>
      <c r="U54952" s="15"/>
    </row>
    <row r="54953" ht="15" spans="16:21">
      <c r="P54953" s="15"/>
      <c r="Q54953" s="15"/>
      <c r="R54953" s="15"/>
      <c r="S54953" s="15"/>
      <c r="T54953" s="15"/>
      <c r="U54953" s="15"/>
    </row>
    <row r="54954" ht="15" spans="16:21">
      <c r="P54954" s="15"/>
      <c r="Q54954" s="15"/>
      <c r="R54954" s="15"/>
      <c r="S54954" s="15"/>
      <c r="T54954" s="15"/>
      <c r="U54954" s="15"/>
    </row>
    <row r="54955" ht="15" spans="16:21">
      <c r="P54955" s="15"/>
      <c r="Q54955" s="15"/>
      <c r="R54955" s="15"/>
      <c r="S54955" s="15"/>
      <c r="T54955" s="15"/>
      <c r="U54955" s="15"/>
    </row>
    <row r="54956" ht="15" spans="16:21">
      <c r="P54956" s="15"/>
      <c r="Q54956" s="15"/>
      <c r="R54956" s="15"/>
      <c r="S54956" s="15"/>
      <c r="T54956" s="15"/>
      <c r="U54956" s="15"/>
    </row>
    <row r="54957" ht="15" spans="16:21">
      <c r="P54957" s="15"/>
      <c r="Q54957" s="15"/>
      <c r="R54957" s="15"/>
      <c r="S54957" s="15"/>
      <c r="T54957" s="15"/>
      <c r="U54957" s="15"/>
    </row>
    <row r="54958" ht="15" spans="16:21">
      <c r="P54958" s="15"/>
      <c r="Q54958" s="15"/>
      <c r="R54958" s="15"/>
      <c r="S54958" s="15"/>
      <c r="T54958" s="15"/>
      <c r="U54958" s="15"/>
    </row>
    <row r="54959" ht="15" spans="16:21">
      <c r="P54959" s="15"/>
      <c r="Q54959" s="15"/>
      <c r="R54959" s="15"/>
      <c r="S54959" s="15"/>
      <c r="T54959" s="15"/>
      <c r="U54959" s="15"/>
    </row>
    <row r="54960" ht="15" spans="16:21">
      <c r="P54960" s="15"/>
      <c r="Q54960" s="15"/>
      <c r="R54960" s="15"/>
      <c r="S54960" s="15"/>
      <c r="T54960" s="15"/>
      <c r="U54960" s="15"/>
    </row>
    <row r="54961" ht="15" spans="16:21">
      <c r="P54961" s="15"/>
      <c r="Q54961" s="15"/>
      <c r="R54961" s="15"/>
      <c r="S54961" s="15"/>
      <c r="T54961" s="15"/>
      <c r="U54961" s="15"/>
    </row>
    <row r="54962" ht="15" spans="16:21">
      <c r="P54962" s="15"/>
      <c r="Q54962" s="15"/>
      <c r="R54962" s="15"/>
      <c r="S54962" s="15"/>
      <c r="T54962" s="15"/>
      <c r="U54962" s="15"/>
    </row>
    <row r="54963" ht="15" spans="16:21">
      <c r="P54963" s="15"/>
      <c r="Q54963" s="15"/>
      <c r="R54963" s="15"/>
      <c r="S54963" s="15"/>
      <c r="T54963" s="15"/>
      <c r="U54963" s="15"/>
    </row>
    <row r="54964" ht="15" spans="16:21">
      <c r="P54964" s="15"/>
      <c r="Q54964" s="15"/>
      <c r="R54964" s="15"/>
      <c r="S54964" s="15"/>
      <c r="T54964" s="15"/>
      <c r="U54964" s="15"/>
    </row>
    <row r="54965" ht="15" spans="16:21">
      <c r="P54965" s="15"/>
      <c r="Q54965" s="15"/>
      <c r="R54965" s="15"/>
      <c r="S54965" s="15"/>
      <c r="T54965" s="15"/>
      <c r="U54965" s="15"/>
    </row>
    <row r="54966" ht="15" spans="16:21">
      <c r="P54966" s="15"/>
      <c r="Q54966" s="15"/>
      <c r="R54966" s="15"/>
      <c r="S54966" s="15"/>
      <c r="T54966" s="15"/>
      <c r="U54966" s="15"/>
    </row>
    <row r="54967" ht="15" spans="16:21">
      <c r="P54967" s="15"/>
      <c r="Q54967" s="15"/>
      <c r="R54967" s="15"/>
      <c r="S54967" s="15"/>
      <c r="T54967" s="15"/>
      <c r="U54967" s="15"/>
    </row>
    <row r="54968" ht="15" spans="16:21">
      <c r="P54968" s="15"/>
      <c r="Q54968" s="15"/>
      <c r="R54968" s="15"/>
      <c r="S54968" s="15"/>
      <c r="T54968" s="15"/>
      <c r="U54968" s="15"/>
    </row>
    <row r="54969" ht="15" spans="16:21">
      <c r="P54969" s="15"/>
      <c r="Q54969" s="15"/>
      <c r="R54969" s="15"/>
      <c r="S54969" s="15"/>
      <c r="T54969" s="15"/>
      <c r="U54969" s="15"/>
    </row>
    <row r="54970" ht="15" spans="16:21">
      <c r="P54970" s="15"/>
      <c r="Q54970" s="15"/>
      <c r="R54970" s="15"/>
      <c r="S54970" s="15"/>
      <c r="T54970" s="15"/>
      <c r="U54970" s="15"/>
    </row>
    <row r="54971" ht="15" spans="16:21">
      <c r="P54971" s="15"/>
      <c r="Q54971" s="15"/>
      <c r="R54971" s="15"/>
      <c r="S54971" s="15"/>
      <c r="T54971" s="15"/>
      <c r="U54971" s="15"/>
    </row>
    <row r="54972" ht="15" spans="16:21">
      <c r="P54972" s="15"/>
      <c r="Q54972" s="15"/>
      <c r="R54972" s="15"/>
      <c r="S54972" s="15"/>
      <c r="T54972" s="15"/>
      <c r="U54972" s="15"/>
    </row>
    <row r="54973" ht="15" spans="16:21">
      <c r="P54973" s="15"/>
      <c r="Q54973" s="15"/>
      <c r="R54973" s="15"/>
      <c r="S54973" s="15"/>
      <c r="T54973" s="15"/>
      <c r="U54973" s="15"/>
    </row>
    <row r="54974" ht="15" spans="16:21">
      <c r="P54974" s="15"/>
      <c r="Q54974" s="15"/>
      <c r="R54974" s="15"/>
      <c r="S54974" s="15"/>
      <c r="T54974" s="15"/>
      <c r="U54974" s="15"/>
    </row>
    <row r="54975" ht="15" spans="16:21">
      <c r="P54975" s="15"/>
      <c r="Q54975" s="15"/>
      <c r="R54975" s="15"/>
      <c r="S54975" s="15"/>
      <c r="T54975" s="15"/>
      <c r="U54975" s="15"/>
    </row>
    <row r="54976" ht="15" spans="16:21">
      <c r="P54976" s="15"/>
      <c r="Q54976" s="15"/>
      <c r="R54976" s="15"/>
      <c r="S54976" s="15"/>
      <c r="T54976" s="15"/>
      <c r="U54976" s="15"/>
    </row>
    <row r="54977" ht="15" spans="16:21">
      <c r="P54977" s="15"/>
      <c r="Q54977" s="15"/>
      <c r="R54977" s="15"/>
      <c r="S54977" s="15"/>
      <c r="T54977" s="15"/>
      <c r="U54977" s="15"/>
    </row>
    <row r="54978" ht="15" spans="16:21">
      <c r="P54978" s="15"/>
      <c r="Q54978" s="15"/>
      <c r="R54978" s="15"/>
      <c r="S54978" s="15"/>
      <c r="T54978" s="15"/>
      <c r="U54978" s="15"/>
    </row>
    <row r="54979" ht="15" spans="16:21">
      <c r="P54979" s="15"/>
      <c r="Q54979" s="15"/>
      <c r="R54979" s="15"/>
      <c r="S54979" s="15"/>
      <c r="T54979" s="15"/>
      <c r="U54979" s="15"/>
    </row>
    <row r="54980" ht="15" spans="16:21">
      <c r="P54980" s="15"/>
      <c r="Q54980" s="15"/>
      <c r="R54980" s="15"/>
      <c r="S54980" s="15"/>
      <c r="T54980" s="15"/>
      <c r="U54980" s="15"/>
    </row>
    <row r="54981" ht="15" spans="16:21">
      <c r="P54981" s="15"/>
      <c r="Q54981" s="15"/>
      <c r="R54981" s="15"/>
      <c r="S54981" s="15"/>
      <c r="T54981" s="15"/>
      <c r="U54981" s="15"/>
    </row>
    <row r="54982" ht="15" spans="16:21">
      <c r="P54982" s="15"/>
      <c r="Q54982" s="15"/>
      <c r="R54982" s="15"/>
      <c r="S54982" s="15"/>
      <c r="T54982" s="15"/>
      <c r="U54982" s="15"/>
    </row>
    <row r="54983" ht="15" spans="16:21">
      <c r="P54983" s="15"/>
      <c r="Q54983" s="15"/>
      <c r="R54983" s="15"/>
      <c r="S54983" s="15"/>
      <c r="T54983" s="15"/>
      <c r="U54983" s="15"/>
    </row>
    <row r="54984" ht="15" spans="16:21">
      <c r="P54984" s="15"/>
      <c r="Q54984" s="15"/>
      <c r="R54984" s="15"/>
      <c r="S54984" s="15"/>
      <c r="T54984" s="15"/>
      <c r="U54984" s="15"/>
    </row>
    <row r="54985" ht="15" spans="16:21">
      <c r="P54985" s="15"/>
      <c r="Q54985" s="15"/>
      <c r="R54985" s="15"/>
      <c r="S54985" s="15"/>
      <c r="T54985" s="15"/>
      <c r="U54985" s="15"/>
    </row>
    <row r="54986" ht="15" spans="16:21">
      <c r="P54986" s="15"/>
      <c r="Q54986" s="15"/>
      <c r="R54986" s="15"/>
      <c r="S54986" s="15"/>
      <c r="T54986" s="15"/>
      <c r="U54986" s="15"/>
    </row>
    <row r="54987" ht="15" spans="16:21">
      <c r="P54987" s="15"/>
      <c r="Q54987" s="15"/>
      <c r="R54987" s="15"/>
      <c r="S54987" s="15"/>
      <c r="T54987" s="15"/>
      <c r="U54987" s="15"/>
    </row>
    <row r="54988" ht="15" spans="16:21">
      <c r="P54988" s="15"/>
      <c r="Q54988" s="15"/>
      <c r="R54988" s="15"/>
      <c r="S54988" s="15"/>
      <c r="T54988" s="15"/>
      <c r="U54988" s="15"/>
    </row>
    <row r="54989" ht="15" spans="16:21">
      <c r="P54989" s="15"/>
      <c r="Q54989" s="15"/>
      <c r="R54989" s="15"/>
      <c r="S54989" s="15"/>
      <c r="T54989" s="15"/>
      <c r="U54989" s="15"/>
    </row>
    <row r="54990" ht="15" spans="16:21">
      <c r="P54990" s="15"/>
      <c r="Q54990" s="15"/>
      <c r="R54990" s="15"/>
      <c r="S54990" s="15"/>
      <c r="T54990" s="15"/>
      <c r="U54990" s="15"/>
    </row>
    <row r="54991" ht="15" spans="16:21">
      <c r="P54991" s="15"/>
      <c r="Q54991" s="15"/>
      <c r="R54991" s="15"/>
      <c r="S54991" s="15"/>
      <c r="T54991" s="15"/>
      <c r="U54991" s="15"/>
    </row>
    <row r="54992" ht="15" spans="16:21">
      <c r="P54992" s="15"/>
      <c r="Q54992" s="15"/>
      <c r="R54992" s="15"/>
      <c r="S54992" s="15"/>
      <c r="T54992" s="15"/>
      <c r="U54992" s="15"/>
    </row>
    <row r="54993" ht="15" spans="16:21">
      <c r="P54993" s="15"/>
      <c r="Q54993" s="15"/>
      <c r="R54993" s="15"/>
      <c r="S54993" s="15"/>
      <c r="T54993" s="15"/>
      <c r="U54993" s="15"/>
    </row>
    <row r="54994" ht="15" spans="16:21">
      <c r="P54994" s="15"/>
      <c r="Q54994" s="15"/>
      <c r="R54994" s="15"/>
      <c r="S54994" s="15"/>
      <c r="T54994" s="15"/>
      <c r="U54994" s="15"/>
    </row>
    <row r="54995" ht="15" spans="16:21">
      <c r="P54995" s="15"/>
      <c r="Q54995" s="15"/>
      <c r="R54995" s="15"/>
      <c r="S54995" s="15"/>
      <c r="T54995" s="15"/>
      <c r="U54995" s="15"/>
    </row>
    <row r="54996" ht="15" spans="16:21">
      <c r="P54996" s="15"/>
      <c r="Q54996" s="15"/>
      <c r="R54996" s="15"/>
      <c r="S54996" s="15"/>
      <c r="T54996" s="15"/>
      <c r="U54996" s="15"/>
    </row>
    <row r="54997" ht="15" spans="16:21">
      <c r="P54997" s="15"/>
      <c r="Q54997" s="15"/>
      <c r="R54997" s="15"/>
      <c r="S54997" s="15"/>
      <c r="T54997" s="15"/>
      <c r="U54997" s="15"/>
    </row>
    <row r="54998" ht="15" spans="16:21">
      <c r="P54998" s="15"/>
      <c r="Q54998" s="15"/>
      <c r="R54998" s="15"/>
      <c r="S54998" s="15"/>
      <c r="T54998" s="15"/>
      <c r="U54998" s="15"/>
    </row>
    <row r="54999" ht="15" spans="16:21">
      <c r="P54999" s="15"/>
      <c r="Q54999" s="15"/>
      <c r="R54999" s="15"/>
      <c r="S54999" s="15"/>
      <c r="T54999" s="15"/>
      <c r="U54999" s="15"/>
    </row>
    <row r="55000" ht="15" spans="16:21">
      <c r="P55000" s="15"/>
      <c r="Q55000" s="15"/>
      <c r="R55000" s="15"/>
      <c r="S55000" s="15"/>
      <c r="T55000" s="15"/>
      <c r="U55000" s="15"/>
    </row>
    <row r="55001" ht="15" spans="16:21">
      <c r="P55001" s="15"/>
      <c r="Q55001" s="15"/>
      <c r="R55001" s="15"/>
      <c r="S55001" s="15"/>
      <c r="T55001" s="15"/>
      <c r="U55001" s="15"/>
    </row>
    <row r="55002" ht="15" spans="16:21">
      <c r="P55002" s="15"/>
      <c r="Q55002" s="15"/>
      <c r="R55002" s="15"/>
      <c r="S55002" s="15"/>
      <c r="T55002" s="15"/>
      <c r="U55002" s="15"/>
    </row>
    <row r="55003" ht="15" spans="16:21">
      <c r="P55003" s="15"/>
      <c r="Q55003" s="15"/>
      <c r="R55003" s="15"/>
      <c r="S55003" s="15"/>
      <c r="T55003" s="15"/>
      <c r="U55003" s="15"/>
    </row>
    <row r="55004" ht="15" spans="16:21">
      <c r="P55004" s="15"/>
      <c r="Q55004" s="15"/>
      <c r="R55004" s="15"/>
      <c r="S55004" s="15"/>
      <c r="T55004" s="15"/>
      <c r="U55004" s="15"/>
    </row>
    <row r="55005" ht="15" spans="16:21">
      <c r="P55005" s="15"/>
      <c r="Q55005" s="15"/>
      <c r="R55005" s="15"/>
      <c r="S55005" s="15"/>
      <c r="T55005" s="15"/>
      <c r="U55005" s="15"/>
    </row>
    <row r="55006" ht="15" spans="16:21">
      <c r="P55006" s="15"/>
      <c r="Q55006" s="15"/>
      <c r="R55006" s="15"/>
      <c r="S55006" s="15"/>
      <c r="T55006" s="15"/>
      <c r="U55006" s="15"/>
    </row>
    <row r="55007" ht="15" spans="16:21">
      <c r="P55007" s="15"/>
      <c r="Q55007" s="15"/>
      <c r="R55007" s="15"/>
      <c r="S55007" s="15"/>
      <c r="T55007" s="15"/>
      <c r="U55007" s="15"/>
    </row>
    <row r="55008" ht="15" spans="16:21">
      <c r="P55008" s="15"/>
      <c r="Q55008" s="15"/>
      <c r="R55008" s="15"/>
      <c r="S55008" s="15"/>
      <c r="T55008" s="15"/>
      <c r="U55008" s="15"/>
    </row>
    <row r="55009" ht="15" spans="16:21">
      <c r="P55009" s="15"/>
      <c r="Q55009" s="15"/>
      <c r="R55009" s="15"/>
      <c r="S55009" s="15"/>
      <c r="T55009" s="15"/>
      <c r="U55009" s="15"/>
    </row>
    <row r="55010" ht="15" spans="16:21">
      <c r="P55010" s="15"/>
      <c r="Q55010" s="15"/>
      <c r="R55010" s="15"/>
      <c r="S55010" s="15"/>
      <c r="T55010" s="15"/>
      <c r="U55010" s="15"/>
    </row>
    <row r="55011" ht="15" spans="16:21">
      <c r="P55011" s="15"/>
      <c r="Q55011" s="15"/>
      <c r="R55011" s="15"/>
      <c r="S55011" s="15"/>
      <c r="T55011" s="15"/>
      <c r="U55011" s="15"/>
    </row>
    <row r="55012" ht="15" spans="16:21">
      <c r="P55012" s="15"/>
      <c r="Q55012" s="15"/>
      <c r="R55012" s="15"/>
      <c r="S55012" s="15"/>
      <c r="T55012" s="15"/>
      <c r="U55012" s="15"/>
    </row>
    <row r="55013" ht="15" spans="16:21">
      <c r="P55013" s="15"/>
      <c r="Q55013" s="15"/>
      <c r="R55013" s="15"/>
      <c r="S55013" s="15"/>
      <c r="T55013" s="15"/>
      <c r="U55013" s="15"/>
    </row>
    <row r="55014" ht="15" spans="16:21">
      <c r="P55014" s="15"/>
      <c r="Q55014" s="15"/>
      <c r="R55014" s="15"/>
      <c r="S55014" s="15"/>
      <c r="T55014" s="15"/>
      <c r="U55014" s="15"/>
    </row>
    <row r="55015" ht="15" spans="16:21">
      <c r="P55015" s="15"/>
      <c r="Q55015" s="15"/>
      <c r="R55015" s="15"/>
      <c r="S55015" s="15"/>
      <c r="T55015" s="15"/>
      <c r="U55015" s="15"/>
    </row>
    <row r="55016" ht="15" spans="16:21">
      <c r="P55016" s="15"/>
      <c r="Q55016" s="15"/>
      <c r="R55016" s="15"/>
      <c r="S55016" s="15"/>
      <c r="T55016" s="15"/>
      <c r="U55016" s="15"/>
    </row>
    <row r="55017" ht="15" spans="16:21">
      <c r="P55017" s="15"/>
      <c r="Q55017" s="15"/>
      <c r="R55017" s="15"/>
      <c r="S55017" s="15"/>
      <c r="T55017" s="15"/>
      <c r="U55017" s="15"/>
    </row>
    <row r="55018" ht="15" spans="16:21">
      <c r="P55018" s="15"/>
      <c r="Q55018" s="15"/>
      <c r="R55018" s="15"/>
      <c r="S55018" s="15"/>
      <c r="T55018" s="15"/>
      <c r="U55018" s="15"/>
    </row>
    <row r="55019" ht="15" spans="16:21">
      <c r="P55019" s="15"/>
      <c r="Q55019" s="15"/>
      <c r="R55019" s="15"/>
      <c r="S55019" s="15"/>
      <c r="T55019" s="15"/>
      <c r="U55019" s="15"/>
    </row>
    <row r="55020" ht="15" spans="16:21">
      <c r="P55020" s="15"/>
      <c r="Q55020" s="15"/>
      <c r="R55020" s="15"/>
      <c r="S55020" s="15"/>
      <c r="T55020" s="15"/>
      <c r="U55020" s="15"/>
    </row>
    <row r="55021" ht="15" spans="16:21">
      <c r="P55021" s="15"/>
      <c r="Q55021" s="15"/>
      <c r="R55021" s="15"/>
      <c r="S55021" s="15"/>
      <c r="T55021" s="15"/>
      <c r="U55021" s="15"/>
    </row>
    <row r="55022" ht="15" spans="16:21">
      <c r="P55022" s="15"/>
      <c r="Q55022" s="15"/>
      <c r="R55022" s="15"/>
      <c r="S55022" s="15"/>
      <c r="T55022" s="15"/>
      <c r="U55022" s="15"/>
    </row>
    <row r="55023" ht="15" spans="16:21">
      <c r="P55023" s="15"/>
      <c r="Q55023" s="15"/>
      <c r="R55023" s="15"/>
      <c r="S55023" s="15"/>
      <c r="T55023" s="15"/>
      <c r="U55023" s="15"/>
    </row>
    <row r="55024" ht="15" spans="16:21">
      <c r="P55024" s="15"/>
      <c r="Q55024" s="15"/>
      <c r="R55024" s="15"/>
      <c r="S55024" s="15"/>
      <c r="T55024" s="15"/>
      <c r="U55024" s="15"/>
    </row>
    <row r="55025" ht="15" spans="16:21">
      <c r="P55025" s="15"/>
      <c r="Q55025" s="15"/>
      <c r="R55025" s="15"/>
      <c r="S55025" s="15"/>
      <c r="T55025" s="15"/>
      <c r="U55025" s="15"/>
    </row>
    <row r="55026" ht="15" spans="16:21">
      <c r="P55026" s="15"/>
      <c r="Q55026" s="15"/>
      <c r="R55026" s="15"/>
      <c r="S55026" s="15"/>
      <c r="T55026" s="15"/>
      <c r="U55026" s="15"/>
    </row>
    <row r="55027" ht="15" spans="16:21">
      <c r="P55027" s="15"/>
      <c r="Q55027" s="15"/>
      <c r="R55027" s="15"/>
      <c r="S55027" s="15"/>
      <c r="T55027" s="15"/>
      <c r="U55027" s="15"/>
    </row>
    <row r="55028" ht="15" spans="16:21">
      <c r="P55028" s="15"/>
      <c r="Q55028" s="15"/>
      <c r="R55028" s="15"/>
      <c r="S55028" s="15"/>
      <c r="T55028" s="15"/>
      <c r="U55028" s="15"/>
    </row>
    <row r="55029" ht="15" spans="16:21">
      <c r="P55029" s="15"/>
      <c r="Q55029" s="15"/>
      <c r="R55029" s="15"/>
      <c r="S55029" s="15"/>
      <c r="T55029" s="15"/>
      <c r="U55029" s="15"/>
    </row>
    <row r="55030" ht="15" spans="16:21">
      <c r="P55030" s="15"/>
      <c r="Q55030" s="15"/>
      <c r="R55030" s="15"/>
      <c r="S55030" s="15"/>
      <c r="T55030" s="15"/>
      <c r="U55030" s="15"/>
    </row>
    <row r="55031" ht="15" spans="16:21">
      <c r="P55031" s="15"/>
      <c r="Q55031" s="15"/>
      <c r="R55031" s="15"/>
      <c r="S55031" s="15"/>
      <c r="T55031" s="15"/>
      <c r="U55031" s="15"/>
    </row>
    <row r="55032" ht="15" spans="16:21">
      <c r="P55032" s="15"/>
      <c r="Q55032" s="15"/>
      <c r="R55032" s="15"/>
      <c r="S55032" s="15"/>
      <c r="T55032" s="15"/>
      <c r="U55032" s="15"/>
    </row>
    <row r="55033" ht="15" spans="16:21">
      <c r="P55033" s="15"/>
      <c r="Q55033" s="15"/>
      <c r="R55033" s="15"/>
      <c r="S55033" s="15"/>
      <c r="T55033" s="15"/>
      <c r="U55033" s="15"/>
    </row>
    <row r="55034" ht="15" spans="16:21">
      <c r="P55034" s="15"/>
      <c r="Q55034" s="15"/>
      <c r="R55034" s="15"/>
      <c r="S55034" s="15"/>
      <c r="T55034" s="15"/>
      <c r="U55034" s="15"/>
    </row>
    <row r="55035" ht="15" spans="16:21">
      <c r="P55035" s="15"/>
      <c r="Q55035" s="15"/>
      <c r="R55035" s="15"/>
      <c r="S55035" s="15"/>
      <c r="T55035" s="15"/>
      <c r="U55035" s="15"/>
    </row>
    <row r="55036" ht="15" spans="16:21">
      <c r="P55036" s="15"/>
      <c r="Q55036" s="15"/>
      <c r="R55036" s="15"/>
      <c r="S55036" s="15"/>
      <c r="T55036" s="15"/>
      <c r="U55036" s="15"/>
    </row>
    <row r="55037" ht="15" spans="16:21">
      <c r="P55037" s="15"/>
      <c r="Q55037" s="15"/>
      <c r="R55037" s="15"/>
      <c r="S55037" s="15"/>
      <c r="T55037" s="15"/>
      <c r="U55037" s="15"/>
    </row>
    <row r="55038" ht="15" spans="16:21">
      <c r="P55038" s="15"/>
      <c r="Q55038" s="15"/>
      <c r="R55038" s="15"/>
      <c r="S55038" s="15"/>
      <c r="T55038" s="15"/>
      <c r="U55038" s="15"/>
    </row>
    <row r="55039" ht="15" spans="16:21">
      <c r="P55039" s="15"/>
      <c r="Q55039" s="15"/>
      <c r="R55039" s="15"/>
      <c r="S55039" s="15"/>
      <c r="T55039" s="15"/>
      <c r="U55039" s="15"/>
    </row>
    <row r="55040" ht="15" spans="16:21">
      <c r="P55040" s="15"/>
      <c r="Q55040" s="15"/>
      <c r="R55040" s="15"/>
      <c r="S55040" s="15"/>
      <c r="T55040" s="15"/>
      <c r="U55040" s="15"/>
    </row>
    <row r="55041" ht="15" spans="16:21">
      <c r="P55041" s="15"/>
      <c r="Q55041" s="15"/>
      <c r="R55041" s="15"/>
      <c r="S55041" s="15"/>
      <c r="T55041" s="15"/>
      <c r="U55041" s="15"/>
    </row>
    <row r="55042" ht="15" spans="16:21">
      <c r="P55042" s="15"/>
      <c r="Q55042" s="15"/>
      <c r="R55042" s="15"/>
      <c r="S55042" s="15"/>
      <c r="T55042" s="15"/>
      <c r="U55042" s="15"/>
    </row>
    <row r="55043" ht="15" spans="16:21">
      <c r="P55043" s="15"/>
      <c r="Q55043" s="15"/>
      <c r="R55043" s="15"/>
      <c r="S55043" s="15"/>
      <c r="T55043" s="15"/>
      <c r="U55043" s="15"/>
    </row>
    <row r="55044" ht="15" spans="16:21">
      <c r="P55044" s="15"/>
      <c r="Q55044" s="15"/>
      <c r="R55044" s="15"/>
      <c r="S55044" s="15"/>
      <c r="T55044" s="15"/>
      <c r="U55044" s="15"/>
    </row>
    <row r="55045" ht="15" spans="16:21">
      <c r="P55045" s="15"/>
      <c r="Q55045" s="15"/>
      <c r="R55045" s="15"/>
      <c r="S55045" s="15"/>
      <c r="T55045" s="15"/>
      <c r="U55045" s="15"/>
    </row>
    <row r="55046" ht="15" spans="16:21">
      <c r="P55046" s="15"/>
      <c r="Q55046" s="15"/>
      <c r="R55046" s="15"/>
      <c r="S55046" s="15"/>
      <c r="T55046" s="15"/>
      <c r="U55046" s="15"/>
    </row>
    <row r="55047" ht="15" spans="16:21">
      <c r="P55047" s="15"/>
      <c r="Q55047" s="15"/>
      <c r="R55047" s="15"/>
      <c r="S55047" s="15"/>
      <c r="T55047" s="15"/>
      <c r="U55047" s="15"/>
    </row>
    <row r="55048" ht="15" spans="16:21">
      <c r="P55048" s="15"/>
      <c r="Q55048" s="15"/>
      <c r="R55048" s="15"/>
      <c r="S55048" s="15"/>
      <c r="T55048" s="15"/>
      <c r="U55048" s="15"/>
    </row>
    <row r="55049" ht="15" spans="16:21">
      <c r="P55049" s="15"/>
      <c r="Q55049" s="15"/>
      <c r="R55049" s="15"/>
      <c r="S55049" s="15"/>
      <c r="T55049" s="15"/>
      <c r="U55049" s="15"/>
    </row>
    <row r="55050" ht="15" spans="16:21">
      <c r="P55050" s="15"/>
      <c r="Q55050" s="15"/>
      <c r="R55050" s="15"/>
      <c r="S55050" s="15"/>
      <c r="T55050" s="15"/>
      <c r="U55050" s="15"/>
    </row>
    <row r="55051" ht="15" spans="16:21">
      <c r="P55051" s="15"/>
      <c r="Q55051" s="15"/>
      <c r="R55051" s="15"/>
      <c r="S55051" s="15"/>
      <c r="T55051" s="15"/>
      <c r="U55051" s="15"/>
    </row>
    <row r="55052" ht="15" spans="16:21">
      <c r="P55052" s="15"/>
      <c r="Q55052" s="15"/>
      <c r="R55052" s="15"/>
      <c r="S55052" s="15"/>
      <c r="T55052" s="15"/>
      <c r="U55052" s="15"/>
    </row>
    <row r="55053" ht="15" spans="16:21">
      <c r="P55053" s="15"/>
      <c r="Q55053" s="15"/>
      <c r="R55053" s="15"/>
      <c r="S55053" s="15"/>
      <c r="T55053" s="15"/>
      <c r="U55053" s="15"/>
    </row>
    <row r="55054" ht="15" spans="16:21">
      <c r="P55054" s="15"/>
      <c r="Q55054" s="15"/>
      <c r="R55054" s="15"/>
      <c r="S55054" s="15"/>
      <c r="T55054" s="15"/>
      <c r="U55054" s="15"/>
    </row>
    <row r="55055" ht="15" spans="16:21">
      <c r="P55055" s="15"/>
      <c r="Q55055" s="15"/>
      <c r="R55055" s="15"/>
      <c r="S55055" s="15"/>
      <c r="T55055" s="15"/>
      <c r="U55055" s="15"/>
    </row>
    <row r="55056" ht="15" spans="16:21">
      <c r="P55056" s="15"/>
      <c r="Q55056" s="15"/>
      <c r="R55056" s="15"/>
      <c r="S55056" s="15"/>
      <c r="T55056" s="15"/>
      <c r="U55056" s="15"/>
    </row>
    <row r="55057" ht="15" spans="16:21">
      <c r="P55057" s="15"/>
      <c r="Q55057" s="15"/>
      <c r="R55057" s="15"/>
      <c r="S55057" s="15"/>
      <c r="T55057" s="15"/>
      <c r="U55057" s="15"/>
    </row>
    <row r="55058" ht="15" spans="16:21">
      <c r="P55058" s="15"/>
      <c r="Q55058" s="15"/>
      <c r="R55058" s="15"/>
      <c r="S55058" s="15"/>
      <c r="T55058" s="15"/>
      <c r="U55058" s="15"/>
    </row>
    <row r="55059" ht="15" spans="16:21">
      <c r="P55059" s="15"/>
      <c r="Q55059" s="15"/>
      <c r="R55059" s="15"/>
      <c r="S55059" s="15"/>
      <c r="T55059" s="15"/>
      <c r="U55059" s="15"/>
    </row>
    <row r="55060" ht="15" spans="16:21">
      <c r="P55060" s="15"/>
      <c r="Q55060" s="15"/>
      <c r="R55060" s="15"/>
      <c r="S55060" s="15"/>
      <c r="T55060" s="15"/>
      <c r="U55060" s="15"/>
    </row>
    <row r="55061" ht="15" spans="16:21">
      <c r="P55061" s="15"/>
      <c r="Q55061" s="15"/>
      <c r="R55061" s="15"/>
      <c r="S55061" s="15"/>
      <c r="T55061" s="15"/>
      <c r="U55061" s="15"/>
    </row>
    <row r="55062" ht="15" spans="16:21">
      <c r="P55062" s="15"/>
      <c r="Q55062" s="15"/>
      <c r="R55062" s="15"/>
      <c r="S55062" s="15"/>
      <c r="T55062" s="15"/>
      <c r="U55062" s="15"/>
    </row>
    <row r="55063" ht="15" spans="16:21">
      <c r="P55063" s="15"/>
      <c r="Q55063" s="15"/>
      <c r="R55063" s="15"/>
      <c r="S55063" s="15"/>
      <c r="T55063" s="15"/>
      <c r="U55063" s="15"/>
    </row>
    <row r="55064" ht="15" spans="16:21">
      <c r="P55064" s="15"/>
      <c r="Q55064" s="15"/>
      <c r="R55064" s="15"/>
      <c r="S55064" s="15"/>
      <c r="T55064" s="15"/>
      <c r="U55064" s="15"/>
    </row>
    <row r="55065" ht="15" spans="16:21">
      <c r="P55065" s="15"/>
      <c r="Q55065" s="15"/>
      <c r="R55065" s="15"/>
      <c r="S55065" s="15"/>
      <c r="T55065" s="15"/>
      <c r="U55065" s="15"/>
    </row>
    <row r="55066" ht="15" spans="16:21">
      <c r="P55066" s="15"/>
      <c r="Q55066" s="15"/>
      <c r="R55066" s="15"/>
      <c r="S55066" s="15"/>
      <c r="T55066" s="15"/>
      <c r="U55066" s="15"/>
    </row>
    <row r="55067" ht="15" spans="16:21">
      <c r="P55067" s="15"/>
      <c r="Q55067" s="15"/>
      <c r="R55067" s="15"/>
      <c r="S55067" s="15"/>
      <c r="T55067" s="15"/>
      <c r="U55067" s="15"/>
    </row>
    <row r="55068" ht="15" spans="16:21">
      <c r="P55068" s="15"/>
      <c r="Q55068" s="15"/>
      <c r="R55068" s="15"/>
      <c r="S55068" s="15"/>
      <c r="T55068" s="15"/>
      <c r="U55068" s="15"/>
    </row>
    <row r="55069" ht="15" spans="16:21">
      <c r="P55069" s="15"/>
      <c r="Q55069" s="15"/>
      <c r="R55069" s="15"/>
      <c r="S55069" s="15"/>
      <c r="T55069" s="15"/>
      <c r="U55069" s="15"/>
    </row>
    <row r="55070" ht="15" spans="16:21">
      <c r="P55070" s="15"/>
      <c r="Q55070" s="15"/>
      <c r="R55070" s="15"/>
      <c r="S55070" s="15"/>
      <c r="T55070" s="15"/>
      <c r="U55070" s="15"/>
    </row>
    <row r="55071" ht="15" spans="16:21">
      <c r="P55071" s="15"/>
      <c r="Q55071" s="15"/>
      <c r="R55071" s="15"/>
      <c r="S55071" s="15"/>
      <c r="T55071" s="15"/>
      <c r="U55071" s="15"/>
    </row>
    <row r="55072" ht="15" spans="16:21">
      <c r="P55072" s="15"/>
      <c r="Q55072" s="15"/>
      <c r="R55072" s="15"/>
      <c r="S55072" s="15"/>
      <c r="T55072" s="15"/>
      <c r="U55072" s="15"/>
    </row>
    <row r="55073" ht="15" spans="16:21">
      <c r="P55073" s="15"/>
      <c r="Q55073" s="15"/>
      <c r="R55073" s="15"/>
      <c r="S55073" s="15"/>
      <c r="T55073" s="15"/>
      <c r="U55073" s="15"/>
    </row>
    <row r="55074" ht="15" spans="16:21">
      <c r="P55074" s="15"/>
      <c r="Q55074" s="15"/>
      <c r="R55074" s="15"/>
      <c r="S55074" s="15"/>
      <c r="T55074" s="15"/>
      <c r="U55074" s="15"/>
    </row>
    <row r="55075" ht="15" spans="16:21">
      <c r="P55075" s="15"/>
      <c r="Q55075" s="15"/>
      <c r="R55075" s="15"/>
      <c r="S55075" s="15"/>
      <c r="T55075" s="15"/>
      <c r="U55075" s="15"/>
    </row>
    <row r="55076" ht="15" spans="16:21">
      <c r="P55076" s="15"/>
      <c r="Q55076" s="15"/>
      <c r="R55076" s="15"/>
      <c r="S55076" s="15"/>
      <c r="T55076" s="15"/>
      <c r="U55076" s="15"/>
    </row>
    <row r="55077" ht="15" spans="16:21">
      <c r="P55077" s="15"/>
      <c r="Q55077" s="15"/>
      <c r="R55077" s="15"/>
      <c r="S55077" s="15"/>
      <c r="T55077" s="15"/>
      <c r="U55077" s="15"/>
    </row>
    <row r="55078" ht="15" spans="16:21">
      <c r="P55078" s="15"/>
      <c r="Q55078" s="15"/>
      <c r="R55078" s="15"/>
      <c r="S55078" s="15"/>
      <c r="T55078" s="15"/>
      <c r="U55078" s="15"/>
    </row>
    <row r="55079" ht="15" spans="16:21">
      <c r="P55079" s="15"/>
      <c r="Q55079" s="15"/>
      <c r="R55079" s="15"/>
      <c r="S55079" s="15"/>
      <c r="T55079" s="15"/>
      <c r="U55079" s="15"/>
    </row>
    <row r="55080" ht="15" spans="16:21">
      <c r="P55080" s="15"/>
      <c r="Q55080" s="15"/>
      <c r="R55080" s="15"/>
      <c r="S55080" s="15"/>
      <c r="T55080" s="15"/>
      <c r="U55080" s="15"/>
    </row>
    <row r="55081" ht="15" spans="16:21">
      <c r="P55081" s="15"/>
      <c r="Q55081" s="15"/>
      <c r="R55081" s="15"/>
      <c r="S55081" s="15"/>
      <c r="T55081" s="15"/>
      <c r="U55081" s="15"/>
    </row>
    <row r="55082" ht="15" spans="16:21">
      <c r="P55082" s="15"/>
      <c r="Q55082" s="15"/>
      <c r="R55082" s="15"/>
      <c r="S55082" s="15"/>
      <c r="T55082" s="15"/>
      <c r="U55082" s="15"/>
    </row>
    <row r="55083" ht="15" spans="16:21">
      <c r="P55083" s="15"/>
      <c r="Q55083" s="15"/>
      <c r="R55083" s="15"/>
      <c r="S55083" s="15"/>
      <c r="T55083" s="15"/>
      <c r="U55083" s="15"/>
    </row>
    <row r="55084" ht="15" spans="16:21">
      <c r="P55084" s="15"/>
      <c r="Q55084" s="15"/>
      <c r="R55084" s="15"/>
      <c r="S55084" s="15"/>
      <c r="T55084" s="15"/>
      <c r="U55084" s="15"/>
    </row>
    <row r="55085" ht="15" spans="16:21">
      <c r="P55085" s="15"/>
      <c r="Q55085" s="15"/>
      <c r="R55085" s="15"/>
      <c r="S55085" s="15"/>
      <c r="T55085" s="15"/>
      <c r="U55085" s="15"/>
    </row>
    <row r="55086" ht="15" spans="16:21">
      <c r="P55086" s="15"/>
      <c r="Q55086" s="15"/>
      <c r="R55086" s="15"/>
      <c r="S55086" s="15"/>
      <c r="T55086" s="15"/>
      <c r="U55086" s="15"/>
    </row>
    <row r="55087" ht="15" spans="16:21">
      <c r="P55087" s="15"/>
      <c r="Q55087" s="15"/>
      <c r="R55087" s="15"/>
      <c r="S55087" s="15"/>
      <c r="T55087" s="15"/>
      <c r="U55087" s="15"/>
    </row>
    <row r="55088" ht="15" spans="16:21">
      <c r="P55088" s="15"/>
      <c r="Q55088" s="15"/>
      <c r="R55088" s="15"/>
      <c r="S55088" s="15"/>
      <c r="T55088" s="15"/>
      <c r="U55088" s="15"/>
    </row>
    <row r="55089" ht="15" spans="16:21">
      <c r="P55089" s="15"/>
      <c r="Q55089" s="15"/>
      <c r="R55089" s="15"/>
      <c r="S55089" s="15"/>
      <c r="T55089" s="15"/>
      <c r="U55089" s="15"/>
    </row>
    <row r="55090" ht="15" spans="16:21">
      <c r="P55090" s="15"/>
      <c r="Q55090" s="15"/>
      <c r="R55090" s="15"/>
      <c r="S55090" s="15"/>
      <c r="T55090" s="15"/>
      <c r="U55090" s="15"/>
    </row>
    <row r="55091" ht="15" spans="16:21">
      <c r="P55091" s="15"/>
      <c r="Q55091" s="15"/>
      <c r="R55091" s="15"/>
      <c r="S55091" s="15"/>
      <c r="T55091" s="15"/>
      <c r="U55091" s="15"/>
    </row>
    <row r="55092" ht="15" spans="16:21">
      <c r="P55092" s="15"/>
      <c r="Q55092" s="15"/>
      <c r="R55092" s="15"/>
      <c r="S55092" s="15"/>
      <c r="T55092" s="15"/>
      <c r="U55092" s="15"/>
    </row>
    <row r="55093" ht="15" spans="16:21">
      <c r="P55093" s="15"/>
      <c r="Q55093" s="15"/>
      <c r="R55093" s="15"/>
      <c r="S55093" s="15"/>
      <c r="T55093" s="15"/>
      <c r="U55093" s="15"/>
    </row>
    <row r="55094" ht="15" spans="16:21">
      <c r="P55094" s="15"/>
      <c r="Q55094" s="15"/>
      <c r="R55094" s="15"/>
      <c r="S55094" s="15"/>
      <c r="T55094" s="15"/>
      <c r="U55094" s="15"/>
    </row>
    <row r="55095" ht="15" spans="16:21">
      <c r="P55095" s="15"/>
      <c r="Q55095" s="15"/>
      <c r="R55095" s="15"/>
      <c r="S55095" s="15"/>
      <c r="T55095" s="15"/>
      <c r="U55095" s="15"/>
    </row>
    <row r="55096" ht="15" spans="16:21">
      <c r="P55096" s="15"/>
      <c r="Q55096" s="15"/>
      <c r="R55096" s="15"/>
      <c r="S55096" s="15"/>
      <c r="T55096" s="15"/>
      <c r="U55096" s="15"/>
    </row>
    <row r="55097" ht="15" spans="16:21">
      <c r="P55097" s="15"/>
      <c r="Q55097" s="15"/>
      <c r="R55097" s="15"/>
      <c r="S55097" s="15"/>
      <c r="T55097" s="15"/>
      <c r="U55097" s="15"/>
    </row>
    <row r="55098" ht="15" spans="16:21">
      <c r="P55098" s="15"/>
      <c r="Q55098" s="15"/>
      <c r="R55098" s="15"/>
      <c r="S55098" s="15"/>
      <c r="T55098" s="15"/>
      <c r="U55098" s="15"/>
    </row>
    <row r="55099" ht="15" spans="16:21">
      <c r="P55099" s="15"/>
      <c r="Q55099" s="15"/>
      <c r="R55099" s="15"/>
      <c r="S55099" s="15"/>
      <c r="T55099" s="15"/>
      <c r="U55099" s="15"/>
    </row>
    <row r="55100" ht="15" spans="16:21">
      <c r="P55100" s="15"/>
      <c r="Q55100" s="15"/>
      <c r="R55100" s="15"/>
      <c r="S55100" s="15"/>
      <c r="T55100" s="15"/>
      <c r="U55100" s="15"/>
    </row>
    <row r="55101" ht="15" spans="16:21">
      <c r="P55101" s="15"/>
      <c r="Q55101" s="15"/>
      <c r="R55101" s="15"/>
      <c r="S55101" s="15"/>
      <c r="T55101" s="15"/>
      <c r="U55101" s="15"/>
    </row>
    <row r="55102" ht="15" spans="16:21">
      <c r="P55102" s="15"/>
      <c r="Q55102" s="15"/>
      <c r="R55102" s="15"/>
      <c r="S55102" s="15"/>
      <c r="T55102" s="15"/>
      <c r="U55102" s="15"/>
    </row>
    <row r="55103" ht="15" spans="16:21">
      <c r="P55103" s="15"/>
      <c r="Q55103" s="15"/>
      <c r="R55103" s="15"/>
      <c r="S55103" s="15"/>
      <c r="T55103" s="15"/>
      <c r="U55103" s="15"/>
    </row>
    <row r="55104" ht="15" spans="16:21">
      <c r="P55104" s="15"/>
      <c r="Q55104" s="15"/>
      <c r="R55104" s="15"/>
      <c r="S55104" s="15"/>
      <c r="T55104" s="15"/>
      <c r="U55104" s="15"/>
    </row>
    <row r="55105" ht="15" spans="16:21">
      <c r="P55105" s="15"/>
      <c r="Q55105" s="15"/>
      <c r="R55105" s="15"/>
      <c r="S55105" s="15"/>
      <c r="T55105" s="15"/>
      <c r="U55105" s="15"/>
    </row>
    <row r="55106" ht="15" spans="16:21">
      <c r="P55106" s="15"/>
      <c r="Q55106" s="15"/>
      <c r="R55106" s="15"/>
      <c r="S55106" s="15"/>
      <c r="T55106" s="15"/>
      <c r="U55106" s="15"/>
    </row>
    <row r="55107" ht="15" spans="16:21">
      <c r="P55107" s="15"/>
      <c r="Q55107" s="15"/>
      <c r="R55107" s="15"/>
      <c r="S55107" s="15"/>
      <c r="T55107" s="15"/>
      <c r="U55107" s="15"/>
    </row>
    <row r="55108" ht="15" spans="16:21">
      <c r="P55108" s="15"/>
      <c r="Q55108" s="15"/>
      <c r="R55108" s="15"/>
      <c r="S55108" s="15"/>
      <c r="T55108" s="15"/>
      <c r="U55108" s="15"/>
    </row>
    <row r="55109" ht="15" spans="16:21">
      <c r="P55109" s="15"/>
      <c r="Q55109" s="15"/>
      <c r="R55109" s="15"/>
      <c r="S55109" s="15"/>
      <c r="T55109" s="15"/>
      <c r="U55109" s="15"/>
    </row>
    <row r="55110" ht="15" spans="16:21">
      <c r="P55110" s="15"/>
      <c r="Q55110" s="15"/>
      <c r="R55110" s="15"/>
      <c r="S55110" s="15"/>
      <c r="T55110" s="15"/>
      <c r="U55110" s="15"/>
    </row>
    <row r="55111" ht="15" spans="16:21">
      <c r="P55111" s="15"/>
      <c r="Q55111" s="15"/>
      <c r="R55111" s="15"/>
      <c r="S55111" s="15"/>
      <c r="T55111" s="15"/>
      <c r="U55111" s="15"/>
    </row>
    <row r="55112" ht="15" spans="16:21">
      <c r="P55112" s="15"/>
      <c r="Q55112" s="15"/>
      <c r="R55112" s="15"/>
      <c r="S55112" s="15"/>
      <c r="T55112" s="15"/>
      <c r="U55112" s="15"/>
    </row>
    <row r="55113" ht="15" spans="16:21">
      <c r="P55113" s="15"/>
      <c r="Q55113" s="15"/>
      <c r="R55113" s="15"/>
      <c r="S55113" s="15"/>
      <c r="T55113" s="15"/>
      <c r="U55113" s="15"/>
    </row>
    <row r="55114" ht="15" spans="16:21">
      <c r="P55114" s="15"/>
      <c r="Q55114" s="15"/>
      <c r="R55114" s="15"/>
      <c r="S55114" s="15"/>
      <c r="T55114" s="15"/>
      <c r="U55114" s="15"/>
    </row>
    <row r="55115" ht="15" spans="16:21">
      <c r="P55115" s="15"/>
      <c r="Q55115" s="15"/>
      <c r="R55115" s="15"/>
      <c r="S55115" s="15"/>
      <c r="T55115" s="15"/>
      <c r="U55115" s="15"/>
    </row>
    <row r="55116" ht="15" spans="16:21">
      <c r="P55116" s="15"/>
      <c r="Q55116" s="15"/>
      <c r="R55116" s="15"/>
      <c r="S55116" s="15"/>
      <c r="T55116" s="15"/>
      <c r="U55116" s="15"/>
    </row>
    <row r="55117" ht="15" spans="16:21">
      <c r="P55117" s="15"/>
      <c r="Q55117" s="15"/>
      <c r="R55117" s="15"/>
      <c r="S55117" s="15"/>
      <c r="T55117" s="15"/>
      <c r="U55117" s="15"/>
    </row>
    <row r="55118" ht="15" spans="16:21">
      <c r="P55118" s="15"/>
      <c r="Q55118" s="15"/>
      <c r="R55118" s="15"/>
      <c r="S55118" s="15"/>
      <c r="T55118" s="15"/>
      <c r="U55118" s="15"/>
    </row>
    <row r="55119" ht="15" spans="16:21">
      <c r="P55119" s="15"/>
      <c r="Q55119" s="15"/>
      <c r="R55119" s="15"/>
      <c r="S55119" s="15"/>
      <c r="T55119" s="15"/>
      <c r="U55119" s="15"/>
    </row>
    <row r="55120" ht="15" spans="16:21">
      <c r="P55120" s="15"/>
      <c r="Q55120" s="15"/>
      <c r="R55120" s="15"/>
      <c r="S55120" s="15"/>
      <c r="T55120" s="15"/>
      <c r="U55120" s="15"/>
    </row>
    <row r="55121" ht="15" spans="16:21">
      <c r="P55121" s="15"/>
      <c r="Q55121" s="15"/>
      <c r="R55121" s="15"/>
      <c r="S55121" s="15"/>
      <c r="T55121" s="15"/>
      <c r="U55121" s="15"/>
    </row>
    <row r="55122" ht="15" spans="16:21">
      <c r="P55122" s="15"/>
      <c r="Q55122" s="15"/>
      <c r="R55122" s="15"/>
      <c r="S55122" s="15"/>
      <c r="T55122" s="15"/>
      <c r="U55122" s="15"/>
    </row>
    <row r="55123" ht="15" spans="16:21">
      <c r="P55123" s="15"/>
      <c r="Q55123" s="15"/>
      <c r="R55123" s="15"/>
      <c r="S55123" s="15"/>
      <c r="T55123" s="15"/>
      <c r="U55123" s="15"/>
    </row>
    <row r="55124" ht="15" spans="16:21">
      <c r="P55124" s="15"/>
      <c r="Q55124" s="15"/>
      <c r="R55124" s="15"/>
      <c r="S55124" s="15"/>
      <c r="T55124" s="15"/>
      <c r="U55124" s="15"/>
    </row>
    <row r="55125" ht="15" spans="16:21">
      <c r="P55125" s="15"/>
      <c r="Q55125" s="15"/>
      <c r="R55125" s="15"/>
      <c r="S55125" s="15"/>
      <c r="T55125" s="15"/>
      <c r="U55125" s="15"/>
    </row>
    <row r="55126" ht="15" spans="16:21">
      <c r="P55126" s="15"/>
      <c r="Q55126" s="15"/>
      <c r="R55126" s="15"/>
      <c r="S55126" s="15"/>
      <c r="T55126" s="15"/>
      <c r="U55126" s="15"/>
    </row>
    <row r="55127" ht="15" spans="16:21">
      <c r="P55127" s="15"/>
      <c r="Q55127" s="15"/>
      <c r="R55127" s="15"/>
      <c r="S55127" s="15"/>
      <c r="T55127" s="15"/>
      <c r="U55127" s="15"/>
    </row>
    <row r="55128" ht="15" spans="16:21">
      <c r="P55128" s="15"/>
      <c r="Q55128" s="15"/>
      <c r="R55128" s="15"/>
      <c r="S55128" s="15"/>
      <c r="T55128" s="15"/>
      <c r="U55128" s="15"/>
    </row>
    <row r="55129" ht="15" spans="16:21">
      <c r="P55129" s="15"/>
      <c r="Q55129" s="15"/>
      <c r="R55129" s="15"/>
      <c r="S55129" s="15"/>
      <c r="T55129" s="15"/>
      <c r="U55129" s="15"/>
    </row>
    <row r="55130" ht="15" spans="16:21">
      <c r="P55130" s="15"/>
      <c r="Q55130" s="15"/>
      <c r="R55130" s="15"/>
      <c r="S55130" s="15"/>
      <c r="T55130" s="15"/>
      <c r="U55130" s="15"/>
    </row>
    <row r="55131" ht="15" spans="16:21">
      <c r="P55131" s="15"/>
      <c r="Q55131" s="15"/>
      <c r="R55131" s="15"/>
      <c r="S55131" s="15"/>
      <c r="T55131" s="15"/>
      <c r="U55131" s="15"/>
    </row>
    <row r="55132" ht="15" spans="16:21">
      <c r="P55132" s="15"/>
      <c r="Q55132" s="15"/>
      <c r="R55132" s="15"/>
      <c r="S55132" s="15"/>
      <c r="T55132" s="15"/>
      <c r="U55132" s="15"/>
    </row>
    <row r="55133" ht="15" spans="16:21">
      <c r="P55133" s="15"/>
      <c r="Q55133" s="15"/>
      <c r="R55133" s="15"/>
      <c r="S55133" s="15"/>
      <c r="T55133" s="15"/>
      <c r="U55133" s="15"/>
    </row>
    <row r="55134" ht="15" spans="16:21">
      <c r="P55134" s="15"/>
      <c r="Q55134" s="15"/>
      <c r="R55134" s="15"/>
      <c r="S55134" s="15"/>
      <c r="T55134" s="15"/>
      <c r="U55134" s="15"/>
    </row>
    <row r="55135" ht="15" spans="16:21">
      <c r="P55135" s="15"/>
      <c r="Q55135" s="15"/>
      <c r="R55135" s="15"/>
      <c r="S55135" s="15"/>
      <c r="T55135" s="15"/>
      <c r="U55135" s="15"/>
    </row>
    <row r="55136" ht="15" spans="16:21">
      <c r="P55136" s="15"/>
      <c r="Q55136" s="15"/>
      <c r="R55136" s="15"/>
      <c r="S55136" s="15"/>
      <c r="T55136" s="15"/>
      <c r="U55136" s="15"/>
    </row>
    <row r="55137" ht="15" spans="16:21">
      <c r="P55137" s="15"/>
      <c r="Q55137" s="15"/>
      <c r="R55137" s="15"/>
      <c r="S55137" s="15"/>
      <c r="T55137" s="15"/>
      <c r="U55137" s="15"/>
    </row>
    <row r="55138" ht="15" spans="16:21">
      <c r="P55138" s="15"/>
      <c r="Q55138" s="15"/>
      <c r="R55138" s="15"/>
      <c r="S55138" s="15"/>
      <c r="T55138" s="15"/>
      <c r="U55138" s="15"/>
    </row>
    <row r="55139" ht="15" spans="16:21">
      <c r="P55139" s="15"/>
      <c r="Q55139" s="15"/>
      <c r="R55139" s="15"/>
      <c r="S55139" s="15"/>
      <c r="T55139" s="15"/>
      <c r="U55139" s="15"/>
    </row>
    <row r="55140" ht="15" spans="16:21">
      <c r="P55140" s="15"/>
      <c r="Q55140" s="15"/>
      <c r="R55140" s="15"/>
      <c r="S55140" s="15"/>
      <c r="T55140" s="15"/>
      <c r="U55140" s="15"/>
    </row>
    <row r="55141" ht="15" spans="16:21">
      <c r="P55141" s="15"/>
      <c r="Q55141" s="15"/>
      <c r="R55141" s="15"/>
      <c r="S55141" s="15"/>
      <c r="T55141" s="15"/>
      <c r="U55141" s="15"/>
    </row>
    <row r="55142" ht="15" spans="16:21">
      <c r="P55142" s="15"/>
      <c r="Q55142" s="15"/>
      <c r="R55142" s="15"/>
      <c r="S55142" s="15"/>
      <c r="T55142" s="15"/>
      <c r="U55142" s="15"/>
    </row>
    <row r="55143" ht="15" spans="16:21">
      <c r="P55143" s="15"/>
      <c r="Q55143" s="15"/>
      <c r="R55143" s="15"/>
      <c r="S55143" s="15"/>
      <c r="T55143" s="15"/>
      <c r="U55143" s="15"/>
    </row>
    <row r="55144" ht="15" spans="16:21">
      <c r="P55144" s="15"/>
      <c r="Q55144" s="15"/>
      <c r="R55144" s="15"/>
      <c r="S55144" s="15"/>
      <c r="T55144" s="15"/>
      <c r="U55144" s="15"/>
    </row>
    <row r="55145" ht="15" spans="16:21">
      <c r="P55145" s="15"/>
      <c r="Q55145" s="15"/>
      <c r="R55145" s="15"/>
      <c r="S55145" s="15"/>
      <c r="T55145" s="15"/>
      <c r="U55145" s="15"/>
    </row>
    <row r="55146" ht="15" spans="16:21">
      <c r="P55146" s="15"/>
      <c r="Q55146" s="15"/>
      <c r="R55146" s="15"/>
      <c r="S55146" s="15"/>
      <c r="T55146" s="15"/>
      <c r="U55146" s="15"/>
    </row>
    <row r="55147" ht="15" spans="16:21">
      <c r="P55147" s="15"/>
      <c r="Q55147" s="15"/>
      <c r="R55147" s="15"/>
      <c r="S55147" s="15"/>
      <c r="T55147" s="15"/>
      <c r="U55147" s="15"/>
    </row>
    <row r="55148" ht="15" spans="16:21">
      <c r="P55148" s="15"/>
      <c r="Q55148" s="15"/>
      <c r="R55148" s="15"/>
      <c r="S55148" s="15"/>
      <c r="T55148" s="15"/>
      <c r="U55148" s="15"/>
    </row>
    <row r="55149" ht="15" spans="16:21">
      <c r="P55149" s="15"/>
      <c r="Q55149" s="15"/>
      <c r="R55149" s="15"/>
      <c r="S55149" s="15"/>
      <c r="T55149" s="15"/>
      <c r="U55149" s="15"/>
    </row>
    <row r="55150" ht="15" spans="16:21">
      <c r="P55150" s="15"/>
      <c r="Q55150" s="15"/>
      <c r="R55150" s="15"/>
      <c r="S55150" s="15"/>
      <c r="T55150" s="15"/>
      <c r="U55150" s="15"/>
    </row>
    <row r="55151" ht="15" spans="16:21">
      <c r="P55151" s="15"/>
      <c r="Q55151" s="15"/>
      <c r="R55151" s="15"/>
      <c r="S55151" s="15"/>
      <c r="T55151" s="15"/>
      <c r="U55151" s="15"/>
    </row>
    <row r="55152" ht="15" spans="16:21">
      <c r="P55152" s="15"/>
      <c r="Q55152" s="15"/>
      <c r="R55152" s="15"/>
      <c r="S55152" s="15"/>
      <c r="T55152" s="15"/>
      <c r="U55152" s="15"/>
    </row>
    <row r="55153" ht="15" spans="16:21">
      <c r="P55153" s="15"/>
      <c r="Q55153" s="15"/>
      <c r="R55153" s="15"/>
      <c r="S55153" s="15"/>
      <c r="T55153" s="15"/>
      <c r="U55153" s="15"/>
    </row>
    <row r="55154" ht="15" spans="16:21">
      <c r="P55154" s="15"/>
      <c r="Q55154" s="15"/>
      <c r="R55154" s="15"/>
      <c r="S55154" s="15"/>
      <c r="T55154" s="15"/>
      <c r="U55154" s="15"/>
    </row>
    <row r="55155" ht="15" spans="16:21">
      <c r="P55155" s="15"/>
      <c r="Q55155" s="15"/>
      <c r="R55155" s="15"/>
      <c r="S55155" s="15"/>
      <c r="T55155" s="15"/>
      <c r="U55155" s="15"/>
    </row>
    <row r="55156" ht="15" spans="16:21">
      <c r="P55156" s="15"/>
      <c r="Q55156" s="15"/>
      <c r="R55156" s="15"/>
      <c r="S55156" s="15"/>
      <c r="T55156" s="15"/>
      <c r="U55156" s="15"/>
    </row>
    <row r="55157" ht="15" spans="16:21">
      <c r="P55157" s="15"/>
      <c r="Q55157" s="15"/>
      <c r="R55157" s="15"/>
      <c r="S55157" s="15"/>
      <c r="T55157" s="15"/>
      <c r="U55157" s="15"/>
    </row>
    <row r="55158" ht="15" spans="16:21">
      <c r="P55158" s="15"/>
      <c r="Q55158" s="15"/>
      <c r="R55158" s="15"/>
      <c r="S55158" s="15"/>
      <c r="T55158" s="15"/>
      <c r="U55158" s="15"/>
    </row>
    <row r="55159" ht="15" spans="16:21">
      <c r="P55159" s="15"/>
      <c r="Q55159" s="15"/>
      <c r="R55159" s="15"/>
      <c r="S55159" s="15"/>
      <c r="T55159" s="15"/>
      <c r="U55159" s="15"/>
    </row>
    <row r="55160" ht="15" spans="16:21">
      <c r="P55160" s="15"/>
      <c r="Q55160" s="15"/>
      <c r="R55160" s="15"/>
      <c r="S55160" s="15"/>
      <c r="T55160" s="15"/>
      <c r="U55160" s="15"/>
    </row>
    <row r="55161" ht="15" spans="16:21">
      <c r="P55161" s="15"/>
      <c r="Q55161" s="15"/>
      <c r="R55161" s="15"/>
      <c r="S55161" s="15"/>
      <c r="T55161" s="15"/>
      <c r="U55161" s="15"/>
    </row>
    <row r="55162" ht="15" spans="16:21">
      <c r="P55162" s="15"/>
      <c r="Q55162" s="15"/>
      <c r="R55162" s="15"/>
      <c r="S55162" s="15"/>
      <c r="T55162" s="15"/>
      <c r="U55162" s="15"/>
    </row>
    <row r="55163" ht="15" spans="16:21">
      <c r="P55163" s="15"/>
      <c r="Q55163" s="15"/>
      <c r="R55163" s="15"/>
      <c r="S55163" s="15"/>
      <c r="T55163" s="15"/>
      <c r="U55163" s="15"/>
    </row>
    <row r="55164" ht="15" spans="16:21">
      <c r="P55164" s="15"/>
      <c r="Q55164" s="15"/>
      <c r="R55164" s="15"/>
      <c r="S55164" s="15"/>
      <c r="T55164" s="15"/>
      <c r="U55164" s="15"/>
    </row>
    <row r="55165" ht="15" spans="16:21">
      <c r="P55165" s="15"/>
      <c r="Q55165" s="15"/>
      <c r="R55165" s="15"/>
      <c r="S55165" s="15"/>
      <c r="T55165" s="15"/>
      <c r="U55165" s="15"/>
    </row>
    <row r="55166" ht="15" spans="16:21">
      <c r="P55166" s="15"/>
      <c r="Q55166" s="15"/>
      <c r="R55166" s="15"/>
      <c r="S55166" s="15"/>
      <c r="T55166" s="15"/>
      <c r="U55166" s="15"/>
    </row>
    <row r="55167" ht="15" spans="16:21">
      <c r="P55167" s="15"/>
      <c r="Q55167" s="15"/>
      <c r="R55167" s="15"/>
      <c r="S55167" s="15"/>
      <c r="T55167" s="15"/>
      <c r="U55167" s="15"/>
    </row>
    <row r="55168" ht="15" spans="16:21">
      <c r="P55168" s="15"/>
      <c r="Q55168" s="15"/>
      <c r="R55168" s="15"/>
      <c r="S55168" s="15"/>
      <c r="T55168" s="15"/>
      <c r="U55168" s="15"/>
    </row>
    <row r="55169" ht="15" spans="16:21">
      <c r="P55169" s="15"/>
      <c r="Q55169" s="15"/>
      <c r="R55169" s="15"/>
      <c r="S55169" s="15"/>
      <c r="T55169" s="15"/>
      <c r="U55169" s="15"/>
    </row>
    <row r="55170" ht="15" spans="16:21">
      <c r="P55170" s="15"/>
      <c r="Q55170" s="15"/>
      <c r="R55170" s="15"/>
      <c r="S55170" s="15"/>
      <c r="T55170" s="15"/>
      <c r="U55170" s="15"/>
    </row>
    <row r="55171" ht="15" spans="16:21">
      <c r="P55171" s="15"/>
      <c r="Q55171" s="15"/>
      <c r="R55171" s="15"/>
      <c r="S55171" s="15"/>
      <c r="T55171" s="15"/>
      <c r="U55171" s="15"/>
    </row>
    <row r="55172" ht="15" spans="16:21">
      <c r="P55172" s="15"/>
      <c r="Q55172" s="15"/>
      <c r="R55172" s="15"/>
      <c r="S55172" s="15"/>
      <c r="T55172" s="15"/>
      <c r="U55172" s="15"/>
    </row>
    <row r="55173" ht="15" spans="16:21">
      <c r="P55173" s="15"/>
      <c r="Q55173" s="15"/>
      <c r="R55173" s="15"/>
      <c r="S55173" s="15"/>
      <c r="T55173" s="15"/>
      <c r="U55173" s="15"/>
    </row>
    <row r="55174" ht="15" spans="16:21">
      <c r="P55174" s="15"/>
      <c r="Q55174" s="15"/>
      <c r="R55174" s="15"/>
      <c r="S55174" s="15"/>
      <c r="T55174" s="15"/>
      <c r="U55174" s="15"/>
    </row>
    <row r="55175" ht="15" spans="16:21">
      <c r="P55175" s="15"/>
      <c r="Q55175" s="15"/>
      <c r="R55175" s="15"/>
      <c r="S55175" s="15"/>
      <c r="T55175" s="15"/>
      <c r="U55175" s="15"/>
    </row>
    <row r="55176" ht="15" spans="16:21">
      <c r="P55176" s="15"/>
      <c r="Q55176" s="15"/>
      <c r="R55176" s="15"/>
      <c r="S55176" s="15"/>
      <c r="T55176" s="15"/>
      <c r="U55176" s="15"/>
    </row>
    <row r="55177" ht="15" spans="16:21">
      <c r="P55177" s="15"/>
      <c r="Q55177" s="15"/>
      <c r="R55177" s="15"/>
      <c r="S55177" s="15"/>
      <c r="T55177" s="15"/>
      <c r="U55177" s="15"/>
    </row>
    <row r="55178" ht="15" spans="16:21">
      <c r="P55178" s="15"/>
      <c r="Q55178" s="15"/>
      <c r="R55178" s="15"/>
      <c r="S55178" s="15"/>
      <c r="T55178" s="15"/>
      <c r="U55178" s="15"/>
    </row>
    <row r="55179" ht="15" spans="16:21">
      <c r="P55179" s="15"/>
      <c r="Q55179" s="15"/>
      <c r="R55179" s="15"/>
      <c r="S55179" s="15"/>
      <c r="T55179" s="15"/>
      <c r="U55179" s="15"/>
    </row>
    <row r="55180" ht="15" spans="16:21">
      <c r="P55180" s="15"/>
      <c r="Q55180" s="15"/>
      <c r="R55180" s="15"/>
      <c r="S55180" s="15"/>
      <c r="T55180" s="15"/>
      <c r="U55180" s="15"/>
    </row>
    <row r="55181" ht="15" spans="16:21">
      <c r="P55181" s="15"/>
      <c r="Q55181" s="15"/>
      <c r="R55181" s="15"/>
      <c r="S55181" s="15"/>
      <c r="T55181" s="15"/>
      <c r="U55181" s="15"/>
    </row>
    <row r="55182" ht="15" spans="16:21">
      <c r="P55182" s="15"/>
      <c r="Q55182" s="15"/>
      <c r="R55182" s="15"/>
      <c r="S55182" s="15"/>
      <c r="T55182" s="15"/>
      <c r="U55182" s="15"/>
    </row>
    <row r="55183" ht="15" spans="16:21">
      <c r="P55183" s="15"/>
      <c r="Q55183" s="15"/>
      <c r="R55183" s="15"/>
      <c r="S55183" s="15"/>
      <c r="T55183" s="15"/>
      <c r="U55183" s="15"/>
    </row>
    <row r="55184" ht="15" spans="16:21">
      <c r="P55184" s="15"/>
      <c r="Q55184" s="15"/>
      <c r="R55184" s="15"/>
      <c r="S55184" s="15"/>
      <c r="T55184" s="15"/>
      <c r="U55184" s="15"/>
    </row>
    <row r="55185" ht="15" spans="16:21">
      <c r="P55185" s="15"/>
      <c r="Q55185" s="15"/>
      <c r="R55185" s="15"/>
      <c r="S55185" s="15"/>
      <c r="T55185" s="15"/>
      <c r="U55185" s="15"/>
    </row>
    <row r="55186" ht="15" spans="16:21">
      <c r="P55186" s="15"/>
      <c r="Q55186" s="15"/>
      <c r="R55186" s="15"/>
      <c r="S55186" s="15"/>
      <c r="T55186" s="15"/>
      <c r="U55186" s="15"/>
    </row>
    <row r="55187" ht="15" spans="16:21">
      <c r="P55187" s="15"/>
      <c r="Q55187" s="15"/>
      <c r="R55187" s="15"/>
      <c r="S55187" s="15"/>
      <c r="T55187" s="15"/>
      <c r="U55187" s="15"/>
    </row>
    <row r="55188" ht="15" spans="16:21">
      <c r="P55188" s="15"/>
      <c r="Q55188" s="15"/>
      <c r="R55188" s="15"/>
      <c r="S55188" s="15"/>
      <c r="T55188" s="15"/>
      <c r="U55188" s="15"/>
    </row>
    <row r="55189" ht="15" spans="16:21">
      <c r="P55189" s="15"/>
      <c r="Q55189" s="15"/>
      <c r="R55189" s="15"/>
      <c r="S55189" s="15"/>
      <c r="T55189" s="15"/>
      <c r="U55189" s="15"/>
    </row>
    <row r="55190" ht="15" spans="16:21">
      <c r="P55190" s="15"/>
      <c r="Q55190" s="15"/>
      <c r="R55190" s="15"/>
      <c r="S55190" s="15"/>
      <c r="T55190" s="15"/>
      <c r="U55190" s="15"/>
    </row>
    <row r="55191" ht="15" spans="16:21">
      <c r="P55191" s="15"/>
      <c r="Q55191" s="15"/>
      <c r="R55191" s="15"/>
      <c r="S55191" s="15"/>
      <c r="T55191" s="15"/>
      <c r="U55191" s="15"/>
    </row>
    <row r="55192" ht="15" spans="16:21">
      <c r="P55192" s="15"/>
      <c r="Q55192" s="15"/>
      <c r="R55192" s="15"/>
      <c r="S55192" s="15"/>
      <c r="T55192" s="15"/>
      <c r="U55192" s="15"/>
    </row>
    <row r="55193" ht="15" spans="16:21">
      <c r="P55193" s="15"/>
      <c r="Q55193" s="15"/>
      <c r="R55193" s="15"/>
      <c r="S55193" s="15"/>
      <c r="T55193" s="15"/>
      <c r="U55193" s="15"/>
    </row>
    <row r="55194" ht="15" spans="16:21">
      <c r="P55194" s="15"/>
      <c r="Q55194" s="15"/>
      <c r="R55194" s="15"/>
      <c r="S55194" s="15"/>
      <c r="T55194" s="15"/>
      <c r="U55194" s="15"/>
    </row>
    <row r="55195" ht="15" spans="16:21">
      <c r="P55195" s="15"/>
      <c r="Q55195" s="15"/>
      <c r="R55195" s="15"/>
      <c r="S55195" s="15"/>
      <c r="T55195" s="15"/>
      <c r="U55195" s="15"/>
    </row>
    <row r="55196" ht="15" spans="16:21">
      <c r="P55196" s="15"/>
      <c r="Q55196" s="15"/>
      <c r="R55196" s="15"/>
      <c r="S55196" s="15"/>
      <c r="T55196" s="15"/>
      <c r="U55196" s="15"/>
    </row>
    <row r="55197" ht="15" spans="16:21">
      <c r="P55197" s="15"/>
      <c r="Q55197" s="15"/>
      <c r="R55197" s="15"/>
      <c r="S55197" s="15"/>
      <c r="T55197" s="15"/>
      <c r="U55197" s="15"/>
    </row>
    <row r="55198" ht="15" spans="16:21">
      <c r="P55198" s="15"/>
      <c r="Q55198" s="15"/>
      <c r="R55198" s="15"/>
      <c r="S55198" s="15"/>
      <c r="T55198" s="15"/>
      <c r="U55198" s="15"/>
    </row>
    <row r="55199" ht="15" spans="16:21">
      <c r="P55199" s="15"/>
      <c r="Q55199" s="15"/>
      <c r="R55199" s="15"/>
      <c r="S55199" s="15"/>
      <c r="T55199" s="15"/>
      <c r="U55199" s="15"/>
    </row>
    <row r="55200" ht="15" spans="16:21">
      <c r="P55200" s="15"/>
      <c r="Q55200" s="15"/>
      <c r="R55200" s="15"/>
      <c r="S55200" s="15"/>
      <c r="T55200" s="15"/>
      <c r="U55200" s="15"/>
    </row>
    <row r="55201" ht="15" spans="16:21">
      <c r="P55201" s="15"/>
      <c r="Q55201" s="15"/>
      <c r="R55201" s="15"/>
      <c r="S55201" s="15"/>
      <c r="T55201" s="15"/>
      <c r="U55201" s="15"/>
    </row>
    <row r="55202" ht="15" spans="16:21">
      <c r="P55202" s="15"/>
      <c r="Q55202" s="15"/>
      <c r="R55202" s="15"/>
      <c r="S55202" s="15"/>
      <c r="T55202" s="15"/>
      <c r="U55202" s="15"/>
    </row>
    <row r="55203" ht="15" spans="16:21">
      <c r="P55203" s="15"/>
      <c r="Q55203" s="15"/>
      <c r="R55203" s="15"/>
      <c r="S55203" s="15"/>
      <c r="T55203" s="15"/>
      <c r="U55203" s="15"/>
    </row>
    <row r="55204" ht="15" spans="16:21">
      <c r="P55204" s="15"/>
      <c r="Q55204" s="15"/>
      <c r="R55204" s="15"/>
      <c r="S55204" s="15"/>
      <c r="T55204" s="15"/>
      <c r="U55204" s="15"/>
    </row>
    <row r="55205" ht="15" spans="16:21">
      <c r="P55205" s="15"/>
      <c r="Q55205" s="15"/>
      <c r="R55205" s="15"/>
      <c r="S55205" s="15"/>
      <c r="T55205" s="15"/>
      <c r="U55205" s="15"/>
    </row>
    <row r="55206" ht="15" spans="16:21">
      <c r="P55206" s="15"/>
      <c r="Q55206" s="15"/>
      <c r="R55206" s="15"/>
      <c r="S55206" s="15"/>
      <c r="T55206" s="15"/>
      <c r="U55206" s="15"/>
    </row>
    <row r="55207" ht="15" spans="16:21">
      <c r="P55207" s="15"/>
      <c r="Q55207" s="15"/>
      <c r="R55207" s="15"/>
      <c r="S55207" s="15"/>
      <c r="T55207" s="15"/>
      <c r="U55207" s="15"/>
    </row>
    <row r="55208" ht="15" spans="16:21">
      <c r="P55208" s="15"/>
      <c r="Q55208" s="15"/>
      <c r="R55208" s="15"/>
      <c r="S55208" s="15"/>
      <c r="T55208" s="15"/>
      <c r="U55208" s="15"/>
    </row>
    <row r="55209" ht="15" spans="16:21">
      <c r="P55209" s="15"/>
      <c r="Q55209" s="15"/>
      <c r="R55209" s="15"/>
      <c r="S55209" s="15"/>
      <c r="T55209" s="15"/>
      <c r="U55209" s="15"/>
    </row>
    <row r="55210" ht="15" spans="16:21">
      <c r="P55210" s="15"/>
      <c r="Q55210" s="15"/>
      <c r="R55210" s="15"/>
      <c r="S55210" s="15"/>
      <c r="T55210" s="15"/>
      <c r="U55210" s="15"/>
    </row>
    <row r="55211" ht="15" spans="16:21">
      <c r="P55211" s="15"/>
      <c r="Q55211" s="15"/>
      <c r="R55211" s="15"/>
      <c r="S55211" s="15"/>
      <c r="T55211" s="15"/>
      <c r="U55211" s="15"/>
    </row>
    <row r="55212" ht="15" spans="16:21">
      <c r="P55212" s="15"/>
      <c r="Q55212" s="15"/>
      <c r="R55212" s="15"/>
      <c r="S55212" s="15"/>
      <c r="T55212" s="15"/>
      <c r="U55212" s="15"/>
    </row>
    <row r="55213" ht="15" spans="16:21">
      <c r="P55213" s="15"/>
      <c r="Q55213" s="15"/>
      <c r="R55213" s="15"/>
      <c r="S55213" s="15"/>
      <c r="T55213" s="15"/>
      <c r="U55213" s="15"/>
    </row>
    <row r="55214" ht="15" spans="16:21">
      <c r="P55214" s="15"/>
      <c r="Q55214" s="15"/>
      <c r="R55214" s="15"/>
      <c r="S55214" s="15"/>
      <c r="T55214" s="15"/>
      <c r="U55214" s="15"/>
    </row>
    <row r="55215" ht="15" spans="16:21">
      <c r="P55215" s="15"/>
      <c r="Q55215" s="15"/>
      <c r="R55215" s="15"/>
      <c r="S55215" s="15"/>
      <c r="T55215" s="15"/>
      <c r="U55215" s="15"/>
    </row>
    <row r="55216" ht="15" spans="16:21">
      <c r="P55216" s="15"/>
      <c r="Q55216" s="15"/>
      <c r="R55216" s="15"/>
      <c r="S55216" s="15"/>
      <c r="T55216" s="15"/>
      <c r="U55216" s="15"/>
    </row>
    <row r="55217" ht="15" spans="16:21">
      <c r="P55217" s="15"/>
      <c r="Q55217" s="15"/>
      <c r="R55217" s="15"/>
      <c r="S55217" s="15"/>
      <c r="T55217" s="15"/>
      <c r="U55217" s="15"/>
    </row>
    <row r="55218" ht="15" spans="16:21">
      <c r="P55218" s="15"/>
      <c r="Q55218" s="15"/>
      <c r="R55218" s="15"/>
      <c r="S55218" s="15"/>
      <c r="T55218" s="15"/>
      <c r="U55218" s="15"/>
    </row>
    <row r="55219" ht="15" spans="16:21">
      <c r="P55219" s="15"/>
      <c r="Q55219" s="15"/>
      <c r="R55219" s="15"/>
      <c r="S55219" s="15"/>
      <c r="T55219" s="15"/>
      <c r="U55219" s="15"/>
    </row>
    <row r="55220" ht="15" spans="16:21">
      <c r="P55220" s="15"/>
      <c r="Q55220" s="15"/>
      <c r="R55220" s="15"/>
      <c r="S55220" s="15"/>
      <c r="T55220" s="15"/>
      <c r="U55220" s="15"/>
    </row>
    <row r="55221" ht="15" spans="16:21">
      <c r="P55221" s="15"/>
      <c r="Q55221" s="15"/>
      <c r="R55221" s="15"/>
      <c r="S55221" s="15"/>
      <c r="T55221" s="15"/>
      <c r="U55221" s="15"/>
    </row>
    <row r="55222" ht="15" spans="16:21">
      <c r="P55222" s="15"/>
      <c r="Q55222" s="15"/>
      <c r="R55222" s="15"/>
      <c r="S55222" s="15"/>
      <c r="T55222" s="15"/>
      <c r="U55222" s="15"/>
    </row>
    <row r="55223" ht="15" spans="16:21">
      <c r="P55223" s="15"/>
      <c r="Q55223" s="15"/>
      <c r="R55223" s="15"/>
      <c r="S55223" s="15"/>
      <c r="T55223" s="15"/>
      <c r="U55223" s="15"/>
    </row>
    <row r="55224" ht="15" spans="16:21">
      <c r="P55224" s="15"/>
      <c r="Q55224" s="15"/>
      <c r="R55224" s="15"/>
      <c r="S55224" s="15"/>
      <c r="T55224" s="15"/>
      <c r="U55224" s="15"/>
    </row>
    <row r="55225" ht="15" spans="16:21">
      <c r="P55225" s="15"/>
      <c r="Q55225" s="15"/>
      <c r="R55225" s="15"/>
      <c r="S55225" s="15"/>
      <c r="T55225" s="15"/>
      <c r="U55225" s="15"/>
    </row>
    <row r="55226" ht="15" spans="16:21">
      <c r="P55226" s="15"/>
      <c r="Q55226" s="15"/>
      <c r="R55226" s="15"/>
      <c r="S55226" s="15"/>
      <c r="T55226" s="15"/>
      <c r="U55226" s="15"/>
    </row>
    <row r="55227" ht="15" spans="16:21">
      <c r="P55227" s="15"/>
      <c r="Q55227" s="15"/>
      <c r="R55227" s="15"/>
      <c r="S55227" s="15"/>
      <c r="T55227" s="15"/>
      <c r="U55227" s="15"/>
    </row>
    <row r="55228" ht="15" spans="16:21">
      <c r="P55228" s="15"/>
      <c r="Q55228" s="15"/>
      <c r="R55228" s="15"/>
      <c r="S55228" s="15"/>
      <c r="T55228" s="15"/>
      <c r="U55228" s="15"/>
    </row>
    <row r="55229" ht="15" spans="16:21">
      <c r="P55229" s="15"/>
      <c r="Q55229" s="15"/>
      <c r="R55229" s="15"/>
      <c r="S55229" s="15"/>
      <c r="T55229" s="15"/>
      <c r="U55229" s="15"/>
    </row>
    <row r="55230" ht="15" spans="16:21">
      <c r="P55230" s="15"/>
      <c r="Q55230" s="15"/>
      <c r="R55230" s="15"/>
      <c r="S55230" s="15"/>
      <c r="T55230" s="15"/>
      <c r="U55230" s="15"/>
    </row>
    <row r="55231" ht="15" spans="16:21">
      <c r="P55231" s="15"/>
      <c r="Q55231" s="15"/>
      <c r="R55231" s="15"/>
      <c r="S55231" s="15"/>
      <c r="T55231" s="15"/>
      <c r="U55231" s="15"/>
    </row>
    <row r="55232" ht="15" spans="16:21">
      <c r="P55232" s="15"/>
      <c r="Q55232" s="15"/>
      <c r="R55232" s="15"/>
      <c r="S55232" s="15"/>
      <c r="T55232" s="15"/>
      <c r="U55232" s="15"/>
    </row>
    <row r="55233" ht="15" spans="16:21">
      <c r="P55233" s="15"/>
      <c r="Q55233" s="15"/>
      <c r="R55233" s="15"/>
      <c r="S55233" s="15"/>
      <c r="T55233" s="15"/>
      <c r="U55233" s="15"/>
    </row>
    <row r="55234" ht="15" spans="16:21">
      <c r="P55234" s="15"/>
      <c r="Q55234" s="15"/>
      <c r="R55234" s="15"/>
      <c r="S55234" s="15"/>
      <c r="T55234" s="15"/>
      <c r="U55234" s="15"/>
    </row>
    <row r="55235" ht="15" spans="16:21">
      <c r="P55235" s="15"/>
      <c r="Q55235" s="15"/>
      <c r="R55235" s="15"/>
      <c r="S55235" s="15"/>
      <c r="T55235" s="15"/>
      <c r="U55235" s="15"/>
    </row>
    <row r="55236" ht="15" spans="16:21">
      <c r="P55236" s="15"/>
      <c r="Q55236" s="15"/>
      <c r="R55236" s="15"/>
      <c r="S55236" s="15"/>
      <c r="T55236" s="15"/>
      <c r="U55236" s="15"/>
    </row>
    <row r="55237" ht="15" spans="16:21">
      <c r="P55237" s="15"/>
      <c r="Q55237" s="15"/>
      <c r="R55237" s="15"/>
      <c r="S55237" s="15"/>
      <c r="T55237" s="15"/>
      <c r="U55237" s="15"/>
    </row>
    <row r="55238" ht="15" spans="16:21">
      <c r="P55238" s="15"/>
      <c r="Q55238" s="15"/>
      <c r="R55238" s="15"/>
      <c r="S55238" s="15"/>
      <c r="T55238" s="15"/>
      <c r="U55238" s="15"/>
    </row>
    <row r="55239" ht="15" spans="16:21">
      <c r="P55239" s="15"/>
      <c r="Q55239" s="15"/>
      <c r="R55239" s="15"/>
      <c r="S55239" s="15"/>
      <c r="T55239" s="15"/>
      <c r="U55239" s="15"/>
    </row>
    <row r="55240" ht="15" spans="16:21">
      <c r="P55240" s="15"/>
      <c r="Q55240" s="15"/>
      <c r="R55240" s="15"/>
      <c r="S55240" s="15"/>
      <c r="T55240" s="15"/>
      <c r="U55240" s="15"/>
    </row>
    <row r="55241" ht="15" spans="16:21">
      <c r="P55241" s="15"/>
      <c r="Q55241" s="15"/>
      <c r="R55241" s="15"/>
      <c r="S55241" s="15"/>
      <c r="T55241" s="15"/>
      <c r="U55241" s="15"/>
    </row>
    <row r="55242" ht="15" spans="16:21">
      <c r="P55242" s="15"/>
      <c r="Q55242" s="15"/>
      <c r="R55242" s="15"/>
      <c r="S55242" s="15"/>
      <c r="T55242" s="15"/>
      <c r="U55242" s="15"/>
    </row>
    <row r="55243" ht="15" spans="16:21">
      <c r="P55243" s="15"/>
      <c r="Q55243" s="15"/>
      <c r="R55243" s="15"/>
      <c r="S55243" s="15"/>
      <c r="T55243" s="15"/>
      <c r="U55243" s="15"/>
    </row>
    <row r="55244" ht="15" spans="16:21">
      <c r="P55244" s="15"/>
      <c r="Q55244" s="15"/>
      <c r="R55244" s="15"/>
      <c r="S55244" s="15"/>
      <c r="T55244" s="15"/>
      <c r="U55244" s="15"/>
    </row>
    <row r="55245" ht="15" spans="16:21">
      <c r="P55245" s="15"/>
      <c r="Q55245" s="15"/>
      <c r="R55245" s="15"/>
      <c r="S55245" s="15"/>
      <c r="T55245" s="15"/>
      <c r="U55245" s="15"/>
    </row>
    <row r="55246" ht="15" spans="16:21">
      <c r="P55246" s="15"/>
      <c r="Q55246" s="15"/>
      <c r="R55246" s="15"/>
      <c r="S55246" s="15"/>
      <c r="T55246" s="15"/>
      <c r="U55246" s="15"/>
    </row>
    <row r="55247" ht="15" spans="16:21">
      <c r="P55247" s="15"/>
      <c r="Q55247" s="15"/>
      <c r="R55247" s="15"/>
      <c r="S55247" s="15"/>
      <c r="T55247" s="15"/>
      <c r="U55247" s="15"/>
    </row>
    <row r="55248" ht="15" spans="16:21">
      <c r="P55248" s="15"/>
      <c r="Q55248" s="15"/>
      <c r="R55248" s="15"/>
      <c r="S55248" s="15"/>
      <c r="T55248" s="15"/>
      <c r="U55248" s="15"/>
    </row>
    <row r="55249" ht="15" spans="16:21">
      <c r="P55249" s="15"/>
      <c r="Q55249" s="15"/>
      <c r="R55249" s="15"/>
      <c r="S55249" s="15"/>
      <c r="T55249" s="15"/>
      <c r="U55249" s="15"/>
    </row>
    <row r="55250" ht="15" spans="16:21">
      <c r="P55250" s="15"/>
      <c r="Q55250" s="15"/>
      <c r="R55250" s="15"/>
      <c r="S55250" s="15"/>
      <c r="T55250" s="15"/>
      <c r="U55250" s="15"/>
    </row>
    <row r="55251" ht="15" spans="16:21">
      <c r="P55251" s="15"/>
      <c r="Q55251" s="15"/>
      <c r="R55251" s="15"/>
      <c r="S55251" s="15"/>
      <c r="T55251" s="15"/>
      <c r="U55251" s="15"/>
    </row>
    <row r="55252" ht="15" spans="16:21">
      <c r="P55252" s="15"/>
      <c r="Q55252" s="15"/>
      <c r="R55252" s="15"/>
      <c r="S55252" s="15"/>
      <c r="T55252" s="15"/>
      <c r="U55252" s="15"/>
    </row>
    <row r="55253" ht="15" spans="16:21">
      <c r="P55253" s="15"/>
      <c r="Q55253" s="15"/>
      <c r="R55253" s="15"/>
      <c r="S55253" s="15"/>
      <c r="T55253" s="15"/>
      <c r="U55253" s="15"/>
    </row>
    <row r="55254" ht="15" spans="16:21">
      <c r="P55254" s="15"/>
      <c r="Q55254" s="15"/>
      <c r="R55254" s="15"/>
      <c r="S55254" s="15"/>
      <c r="T55254" s="15"/>
      <c r="U55254" s="15"/>
    </row>
    <row r="55255" ht="15" spans="16:21">
      <c r="P55255" s="15"/>
      <c r="Q55255" s="15"/>
      <c r="R55255" s="15"/>
      <c r="S55255" s="15"/>
      <c r="T55255" s="15"/>
      <c r="U55255" s="15"/>
    </row>
    <row r="55256" ht="15" spans="16:21">
      <c r="P55256" s="15"/>
      <c r="Q55256" s="15"/>
      <c r="R55256" s="15"/>
      <c r="S55256" s="15"/>
      <c r="T55256" s="15"/>
      <c r="U55256" s="15"/>
    </row>
    <row r="55257" ht="15" spans="16:21">
      <c r="P55257" s="15"/>
      <c r="Q55257" s="15"/>
      <c r="R55257" s="15"/>
      <c r="S55257" s="15"/>
      <c r="T55257" s="15"/>
      <c r="U55257" s="15"/>
    </row>
    <row r="55258" ht="15" spans="16:21">
      <c r="P55258" s="15"/>
      <c r="Q55258" s="15"/>
      <c r="R55258" s="15"/>
      <c r="S55258" s="15"/>
      <c r="T55258" s="15"/>
      <c r="U55258" s="15"/>
    </row>
    <row r="55259" ht="15" spans="16:21">
      <c r="P55259" s="15"/>
      <c r="Q55259" s="15"/>
      <c r="R55259" s="15"/>
      <c r="S55259" s="15"/>
      <c r="T55259" s="15"/>
      <c r="U55259" s="15"/>
    </row>
    <row r="55260" ht="15" spans="16:21">
      <c r="P55260" s="15"/>
      <c r="Q55260" s="15"/>
      <c r="R55260" s="15"/>
      <c r="S55260" s="15"/>
      <c r="T55260" s="15"/>
      <c r="U55260" s="15"/>
    </row>
    <row r="55261" ht="15" spans="16:21">
      <c r="P55261" s="15"/>
      <c r="Q55261" s="15"/>
      <c r="R55261" s="15"/>
      <c r="S55261" s="15"/>
      <c r="T55261" s="15"/>
      <c r="U55261" s="15"/>
    </row>
    <row r="55262" ht="15" spans="16:21">
      <c r="P55262" s="15"/>
      <c r="Q55262" s="15"/>
      <c r="R55262" s="15"/>
      <c r="S55262" s="15"/>
      <c r="T55262" s="15"/>
      <c r="U55262" s="15"/>
    </row>
    <row r="55263" ht="15" spans="16:21">
      <c r="P55263" s="15"/>
      <c r="Q55263" s="15"/>
      <c r="R55263" s="15"/>
      <c r="S55263" s="15"/>
      <c r="T55263" s="15"/>
      <c r="U55263" s="15"/>
    </row>
    <row r="55264" ht="15" spans="16:21">
      <c r="P55264" s="15"/>
      <c r="Q55264" s="15"/>
      <c r="R55264" s="15"/>
      <c r="S55264" s="15"/>
      <c r="T55264" s="15"/>
      <c r="U55264" s="15"/>
    </row>
    <row r="55265" ht="15" spans="16:21">
      <c r="P55265" s="15"/>
      <c r="Q55265" s="15"/>
      <c r="R55265" s="15"/>
      <c r="S55265" s="15"/>
      <c r="T55265" s="15"/>
      <c r="U55265" s="15"/>
    </row>
    <row r="55266" ht="15" spans="16:21">
      <c r="P55266" s="15"/>
      <c r="Q55266" s="15"/>
      <c r="R55266" s="15"/>
      <c r="S55266" s="15"/>
      <c r="T55266" s="15"/>
      <c r="U55266" s="15"/>
    </row>
    <row r="55267" ht="15" spans="16:21">
      <c r="P55267" s="15"/>
      <c r="Q55267" s="15"/>
      <c r="R55267" s="15"/>
      <c r="S55267" s="15"/>
      <c r="T55267" s="15"/>
      <c r="U55267" s="15"/>
    </row>
    <row r="55268" ht="15" spans="16:21">
      <c r="P55268" s="15"/>
      <c r="Q55268" s="15"/>
      <c r="R55268" s="15"/>
      <c r="S55268" s="15"/>
      <c r="T55268" s="15"/>
      <c r="U55268" s="15"/>
    </row>
    <row r="55269" ht="15" spans="16:21">
      <c r="P55269" s="15"/>
      <c r="Q55269" s="15"/>
      <c r="R55269" s="15"/>
      <c r="S55269" s="15"/>
      <c r="T55269" s="15"/>
      <c r="U55269" s="15"/>
    </row>
    <row r="55270" ht="15" spans="16:21">
      <c r="P55270" s="15"/>
      <c r="Q55270" s="15"/>
      <c r="R55270" s="15"/>
      <c r="S55270" s="15"/>
      <c r="T55270" s="15"/>
      <c r="U55270" s="15"/>
    </row>
    <row r="55271" ht="15" spans="16:21">
      <c r="P55271" s="15"/>
      <c r="Q55271" s="15"/>
      <c r="R55271" s="15"/>
      <c r="S55271" s="15"/>
      <c r="T55271" s="15"/>
      <c r="U55271" s="15"/>
    </row>
    <row r="55272" ht="15" spans="16:21">
      <c r="P55272" s="15"/>
      <c r="Q55272" s="15"/>
      <c r="R55272" s="15"/>
      <c r="S55272" s="15"/>
      <c r="T55272" s="15"/>
      <c r="U55272" s="15"/>
    </row>
    <row r="55273" ht="15" spans="16:21">
      <c r="P55273" s="15"/>
      <c r="Q55273" s="15"/>
      <c r="R55273" s="15"/>
      <c r="S55273" s="15"/>
      <c r="T55273" s="15"/>
      <c r="U55273" s="15"/>
    </row>
    <row r="55274" ht="15" spans="16:21">
      <c r="P55274" s="15"/>
      <c r="Q55274" s="15"/>
      <c r="R55274" s="15"/>
      <c r="S55274" s="15"/>
      <c r="T55274" s="15"/>
      <c r="U55274" s="15"/>
    </row>
    <row r="55275" ht="15" spans="16:21">
      <c r="P55275" s="15"/>
      <c r="Q55275" s="15"/>
      <c r="R55275" s="15"/>
      <c r="S55275" s="15"/>
      <c r="T55275" s="15"/>
      <c r="U55275" s="15"/>
    </row>
    <row r="55276" ht="15" spans="16:21">
      <c r="P55276" s="15"/>
      <c r="Q55276" s="15"/>
      <c r="R55276" s="15"/>
      <c r="S55276" s="15"/>
      <c r="T55276" s="15"/>
      <c r="U55276" s="15"/>
    </row>
    <row r="55277" ht="15" spans="16:21">
      <c r="P55277" s="15"/>
      <c r="Q55277" s="15"/>
      <c r="R55277" s="15"/>
      <c r="S55277" s="15"/>
      <c r="T55277" s="15"/>
      <c r="U55277" s="15"/>
    </row>
    <row r="55278" ht="15" spans="16:21">
      <c r="P55278" s="15"/>
      <c r="Q55278" s="15"/>
      <c r="R55278" s="15"/>
      <c r="S55278" s="15"/>
      <c r="T55278" s="15"/>
      <c r="U55278" s="15"/>
    </row>
    <row r="55279" ht="15" spans="16:21">
      <c r="P55279" s="15"/>
      <c r="Q55279" s="15"/>
      <c r="R55279" s="15"/>
      <c r="S55279" s="15"/>
      <c r="T55279" s="15"/>
      <c r="U55279" s="15"/>
    </row>
    <row r="55280" ht="15" spans="16:21">
      <c r="P55280" s="15"/>
      <c r="Q55280" s="15"/>
      <c r="R55280" s="15"/>
      <c r="S55280" s="15"/>
      <c r="T55280" s="15"/>
      <c r="U55280" s="15"/>
    </row>
    <row r="55281" ht="15" spans="16:21">
      <c r="P55281" s="15"/>
      <c r="Q55281" s="15"/>
      <c r="R55281" s="15"/>
      <c r="S55281" s="15"/>
      <c r="T55281" s="15"/>
      <c r="U55281" s="15"/>
    </row>
    <row r="55282" ht="15" spans="16:21">
      <c r="P55282" s="15"/>
      <c r="Q55282" s="15"/>
      <c r="R55282" s="15"/>
      <c r="S55282" s="15"/>
      <c r="T55282" s="15"/>
      <c r="U55282" s="15"/>
    </row>
    <row r="55283" ht="15" spans="16:21">
      <c r="P55283" s="15"/>
      <c r="Q55283" s="15"/>
      <c r="R55283" s="15"/>
      <c r="S55283" s="15"/>
      <c r="T55283" s="15"/>
      <c r="U55283" s="15"/>
    </row>
    <row r="55284" ht="15" spans="16:21">
      <c r="P55284" s="15"/>
      <c r="Q55284" s="15"/>
      <c r="R55284" s="15"/>
      <c r="S55284" s="15"/>
      <c r="T55284" s="15"/>
      <c r="U55284" s="15"/>
    </row>
    <row r="55285" ht="15" spans="16:21">
      <c r="P55285" s="15"/>
      <c r="Q55285" s="15"/>
      <c r="R55285" s="15"/>
      <c r="S55285" s="15"/>
      <c r="T55285" s="15"/>
      <c r="U55285" s="15"/>
    </row>
    <row r="55286" ht="15" spans="16:21">
      <c r="P55286" s="15"/>
      <c r="Q55286" s="15"/>
      <c r="R55286" s="15"/>
      <c r="S55286" s="15"/>
      <c r="T55286" s="15"/>
      <c r="U55286" s="15"/>
    </row>
    <row r="55287" ht="15" spans="16:21">
      <c r="P55287" s="15"/>
      <c r="Q55287" s="15"/>
      <c r="R55287" s="15"/>
      <c r="S55287" s="15"/>
      <c r="T55287" s="15"/>
      <c r="U55287" s="15"/>
    </row>
    <row r="55288" ht="15" spans="16:21">
      <c r="P55288" s="15"/>
      <c r="Q55288" s="15"/>
      <c r="R55288" s="15"/>
      <c r="S55288" s="15"/>
      <c r="T55288" s="15"/>
      <c r="U55288" s="15"/>
    </row>
    <row r="55289" ht="15" spans="16:21">
      <c r="P55289" s="15"/>
      <c r="Q55289" s="15"/>
      <c r="R55289" s="15"/>
      <c r="S55289" s="15"/>
      <c r="T55289" s="15"/>
      <c r="U55289" s="15"/>
    </row>
    <row r="55290" ht="15" spans="16:21">
      <c r="P55290" s="15"/>
      <c r="Q55290" s="15"/>
      <c r="R55290" s="15"/>
      <c r="S55290" s="15"/>
      <c r="T55290" s="15"/>
      <c r="U55290" s="15"/>
    </row>
    <row r="55291" ht="15" spans="16:21">
      <c r="P55291" s="15"/>
      <c r="Q55291" s="15"/>
      <c r="R55291" s="15"/>
      <c r="S55291" s="15"/>
      <c r="T55291" s="15"/>
      <c r="U55291" s="15"/>
    </row>
    <row r="55292" ht="15" spans="16:21">
      <c r="P55292" s="15"/>
      <c r="Q55292" s="15"/>
      <c r="R55292" s="15"/>
      <c r="S55292" s="15"/>
      <c r="T55292" s="15"/>
      <c r="U55292" s="15"/>
    </row>
    <row r="55293" ht="15" spans="16:21">
      <c r="P55293" s="15"/>
      <c r="Q55293" s="15"/>
      <c r="R55293" s="15"/>
      <c r="S55293" s="15"/>
      <c r="T55293" s="15"/>
      <c r="U55293" s="15"/>
    </row>
    <row r="55294" ht="15" spans="16:21">
      <c r="P55294" s="15"/>
      <c r="Q55294" s="15"/>
      <c r="R55294" s="15"/>
      <c r="S55294" s="15"/>
      <c r="T55294" s="15"/>
      <c r="U55294" s="15"/>
    </row>
    <row r="55295" ht="15" spans="16:21">
      <c r="P55295" s="15"/>
      <c r="Q55295" s="15"/>
      <c r="R55295" s="15"/>
      <c r="S55295" s="15"/>
      <c r="T55295" s="15"/>
      <c r="U55295" s="15"/>
    </row>
    <row r="55296" ht="15" spans="16:21">
      <c r="P55296" s="15"/>
      <c r="Q55296" s="15"/>
      <c r="R55296" s="15"/>
      <c r="S55296" s="15"/>
      <c r="T55296" s="15"/>
      <c r="U55296" s="15"/>
    </row>
    <row r="55297" ht="15" spans="16:21">
      <c r="P55297" s="15"/>
      <c r="Q55297" s="15"/>
      <c r="R55297" s="15"/>
      <c r="S55297" s="15"/>
      <c r="T55297" s="15"/>
      <c r="U55297" s="15"/>
    </row>
    <row r="55298" ht="15" spans="16:21">
      <c r="P55298" s="15"/>
      <c r="Q55298" s="15"/>
      <c r="R55298" s="15"/>
      <c r="S55298" s="15"/>
      <c r="T55298" s="15"/>
      <c r="U55298" s="15"/>
    </row>
    <row r="55299" ht="15" spans="16:21">
      <c r="P55299" s="15"/>
      <c r="Q55299" s="15"/>
      <c r="R55299" s="15"/>
      <c r="S55299" s="15"/>
      <c r="T55299" s="15"/>
      <c r="U55299" s="15"/>
    </row>
    <row r="55300" ht="15" spans="16:21">
      <c r="P55300" s="15"/>
      <c r="Q55300" s="15"/>
      <c r="R55300" s="15"/>
      <c r="S55300" s="15"/>
      <c r="T55300" s="15"/>
      <c r="U55300" s="15"/>
    </row>
    <row r="55301" ht="15" spans="16:21">
      <c r="P55301" s="15"/>
      <c r="Q55301" s="15"/>
      <c r="R55301" s="15"/>
      <c r="S55301" s="15"/>
      <c r="T55301" s="15"/>
      <c r="U55301" s="15"/>
    </row>
    <row r="55302" ht="15" spans="16:21">
      <c r="P55302" s="15"/>
      <c r="Q55302" s="15"/>
      <c r="R55302" s="15"/>
      <c r="S55302" s="15"/>
      <c r="T55302" s="15"/>
      <c r="U55302" s="15"/>
    </row>
    <row r="55303" ht="15" spans="16:21">
      <c r="P55303" s="15"/>
      <c r="Q55303" s="15"/>
      <c r="R55303" s="15"/>
      <c r="S55303" s="15"/>
      <c r="T55303" s="15"/>
      <c r="U55303" s="15"/>
    </row>
    <row r="55304" ht="15" spans="16:21">
      <c r="P55304" s="15"/>
      <c r="Q55304" s="15"/>
      <c r="R55304" s="15"/>
      <c r="S55304" s="15"/>
      <c r="T55304" s="15"/>
      <c r="U55304" s="15"/>
    </row>
    <row r="55305" ht="15" spans="16:21">
      <c r="P55305" s="15"/>
      <c r="Q55305" s="15"/>
      <c r="R55305" s="15"/>
      <c r="S55305" s="15"/>
      <c r="T55305" s="15"/>
      <c r="U55305" s="15"/>
    </row>
    <row r="55306" ht="15" spans="16:21">
      <c r="P55306" s="15"/>
      <c r="Q55306" s="15"/>
      <c r="R55306" s="15"/>
      <c r="S55306" s="15"/>
      <c r="T55306" s="15"/>
      <c r="U55306" s="15"/>
    </row>
    <row r="55307" ht="15" spans="16:21">
      <c r="P55307" s="15"/>
      <c r="Q55307" s="15"/>
      <c r="R55307" s="15"/>
      <c r="S55307" s="15"/>
      <c r="T55307" s="15"/>
      <c r="U55307" s="15"/>
    </row>
    <row r="55308" ht="15" spans="16:21">
      <c r="P55308" s="15"/>
      <c r="Q55308" s="15"/>
      <c r="R55308" s="15"/>
      <c r="S55308" s="15"/>
      <c r="T55308" s="15"/>
      <c r="U55308" s="15"/>
    </row>
    <row r="55309" ht="15" spans="16:21">
      <c r="P55309" s="15"/>
      <c r="Q55309" s="15"/>
      <c r="R55309" s="15"/>
      <c r="S55309" s="15"/>
      <c r="T55309" s="15"/>
      <c r="U55309" s="15"/>
    </row>
    <row r="55310" ht="15" spans="16:21">
      <c r="P55310" s="15"/>
      <c r="Q55310" s="15"/>
      <c r="R55310" s="15"/>
      <c r="S55310" s="15"/>
      <c r="T55310" s="15"/>
      <c r="U55310" s="15"/>
    </row>
    <row r="55311" ht="15" spans="16:21">
      <c r="P55311" s="15"/>
      <c r="Q55311" s="15"/>
      <c r="R55311" s="15"/>
      <c r="S55311" s="15"/>
      <c r="T55311" s="15"/>
      <c r="U55311" s="15"/>
    </row>
    <row r="55312" ht="15" spans="16:21">
      <c r="P55312" s="15"/>
      <c r="Q55312" s="15"/>
      <c r="R55312" s="15"/>
      <c r="S55312" s="15"/>
      <c r="T55312" s="15"/>
      <c r="U55312" s="15"/>
    </row>
    <row r="55313" ht="15" spans="16:21">
      <c r="P55313" s="15"/>
      <c r="Q55313" s="15"/>
      <c r="R55313" s="15"/>
      <c r="S55313" s="15"/>
      <c r="T55313" s="15"/>
      <c r="U55313" s="15"/>
    </row>
    <row r="55314" ht="15" spans="16:21">
      <c r="P55314" s="15"/>
      <c r="Q55314" s="15"/>
      <c r="R55314" s="15"/>
      <c r="S55314" s="15"/>
      <c r="T55314" s="15"/>
      <c r="U55314" s="15"/>
    </row>
    <row r="55315" ht="15" spans="16:21">
      <c r="P55315" s="15"/>
      <c r="Q55315" s="15"/>
      <c r="R55315" s="15"/>
      <c r="S55315" s="15"/>
      <c r="T55315" s="15"/>
      <c r="U55315" s="15"/>
    </row>
    <row r="55316" ht="15" spans="16:21">
      <c r="P55316" s="15"/>
      <c r="Q55316" s="15"/>
      <c r="R55316" s="15"/>
      <c r="S55316" s="15"/>
      <c r="T55316" s="15"/>
      <c r="U55316" s="15"/>
    </row>
    <row r="55317" ht="15" spans="16:21">
      <c r="P55317" s="15"/>
      <c r="Q55317" s="15"/>
      <c r="R55317" s="15"/>
      <c r="S55317" s="15"/>
      <c r="T55317" s="15"/>
      <c r="U55317" s="15"/>
    </row>
    <row r="55318" ht="15" spans="16:21">
      <c r="P55318" s="15"/>
      <c r="Q55318" s="15"/>
      <c r="R55318" s="15"/>
      <c r="S55318" s="15"/>
      <c r="T55318" s="15"/>
      <c r="U55318" s="15"/>
    </row>
    <row r="55319" ht="15" spans="16:21">
      <c r="P55319" s="15"/>
      <c r="Q55319" s="15"/>
      <c r="R55319" s="15"/>
      <c r="S55319" s="15"/>
      <c r="T55319" s="15"/>
      <c r="U55319" s="15"/>
    </row>
    <row r="55320" ht="15" spans="16:21">
      <c r="P55320" s="15"/>
      <c r="Q55320" s="15"/>
      <c r="R55320" s="15"/>
      <c r="S55320" s="15"/>
      <c r="T55320" s="15"/>
      <c r="U55320" s="15"/>
    </row>
    <row r="55321" ht="15" spans="16:21">
      <c r="P55321" s="15"/>
      <c r="Q55321" s="15"/>
      <c r="R55321" s="15"/>
      <c r="S55321" s="15"/>
      <c r="T55321" s="15"/>
      <c r="U55321" s="15"/>
    </row>
    <row r="55322" ht="15" spans="16:21">
      <c r="P55322" s="15"/>
      <c r="Q55322" s="15"/>
      <c r="R55322" s="15"/>
      <c r="S55322" s="15"/>
      <c r="T55322" s="15"/>
      <c r="U55322" s="15"/>
    </row>
    <row r="55323" ht="15" spans="16:21">
      <c r="P55323" s="15"/>
      <c r="Q55323" s="15"/>
      <c r="R55323" s="15"/>
      <c r="S55323" s="15"/>
      <c r="T55323" s="15"/>
      <c r="U55323" s="15"/>
    </row>
    <row r="55324" ht="15" spans="16:21">
      <c r="P55324" s="15"/>
      <c r="Q55324" s="15"/>
      <c r="R55324" s="15"/>
      <c r="S55324" s="15"/>
      <c r="T55324" s="15"/>
      <c r="U55324" s="15"/>
    </row>
    <row r="55325" ht="15" spans="16:21">
      <c r="P55325" s="15"/>
      <c r="Q55325" s="15"/>
      <c r="R55325" s="15"/>
      <c r="S55325" s="15"/>
      <c r="T55325" s="15"/>
      <c r="U55325" s="15"/>
    </row>
    <row r="55326" ht="15" spans="16:21">
      <c r="P55326" s="15"/>
      <c r="Q55326" s="15"/>
      <c r="R55326" s="15"/>
      <c r="S55326" s="15"/>
      <c r="T55326" s="15"/>
      <c r="U55326" s="15"/>
    </row>
    <row r="55327" ht="15" spans="16:21">
      <c r="P55327" s="15"/>
      <c r="Q55327" s="15"/>
      <c r="R55327" s="15"/>
      <c r="S55327" s="15"/>
      <c r="T55327" s="15"/>
      <c r="U55327" s="15"/>
    </row>
    <row r="55328" ht="15" spans="16:21">
      <c r="P55328" s="15"/>
      <c r="Q55328" s="15"/>
      <c r="R55328" s="15"/>
      <c r="S55328" s="15"/>
      <c r="T55328" s="15"/>
      <c r="U55328" s="15"/>
    </row>
    <row r="55329" ht="15" spans="16:21">
      <c r="P55329" s="15"/>
      <c r="Q55329" s="15"/>
      <c r="R55329" s="15"/>
      <c r="S55329" s="15"/>
      <c r="T55329" s="15"/>
      <c r="U55329" s="15"/>
    </row>
    <row r="55330" ht="15" spans="16:21">
      <c r="P55330" s="15"/>
      <c r="Q55330" s="15"/>
      <c r="R55330" s="15"/>
      <c r="S55330" s="15"/>
      <c r="T55330" s="15"/>
      <c r="U55330" s="15"/>
    </row>
    <row r="55331" ht="15" spans="16:21">
      <c r="P55331" s="15"/>
      <c r="Q55331" s="15"/>
      <c r="R55331" s="15"/>
      <c r="S55331" s="15"/>
      <c r="T55331" s="15"/>
      <c r="U55331" s="15"/>
    </row>
    <row r="55332" ht="15" spans="16:21">
      <c r="P55332" s="15"/>
      <c r="Q55332" s="15"/>
      <c r="R55332" s="15"/>
      <c r="S55332" s="15"/>
      <c r="T55332" s="15"/>
      <c r="U55332" s="15"/>
    </row>
    <row r="55333" ht="15" spans="16:21">
      <c r="P55333" s="15"/>
      <c r="Q55333" s="15"/>
      <c r="R55333" s="15"/>
      <c r="S55333" s="15"/>
      <c r="T55333" s="15"/>
      <c r="U55333" s="15"/>
    </row>
    <row r="55334" ht="15" spans="16:21">
      <c r="P55334" s="15"/>
      <c r="Q55334" s="15"/>
      <c r="R55334" s="15"/>
      <c r="S55334" s="15"/>
      <c r="T55334" s="15"/>
      <c r="U55334" s="15"/>
    </row>
    <row r="55335" ht="15" spans="16:21">
      <c r="P55335" s="15"/>
      <c r="Q55335" s="15"/>
      <c r="R55335" s="15"/>
      <c r="S55335" s="15"/>
      <c r="T55335" s="15"/>
      <c r="U55335" s="15"/>
    </row>
    <row r="55336" ht="15" spans="16:21">
      <c r="P55336" s="15"/>
      <c r="Q55336" s="15"/>
      <c r="R55336" s="15"/>
      <c r="S55336" s="15"/>
      <c r="T55336" s="15"/>
      <c r="U55336" s="15"/>
    </row>
    <row r="55337" ht="15" spans="16:21">
      <c r="P55337" s="15"/>
      <c r="Q55337" s="15"/>
      <c r="R55337" s="15"/>
      <c r="S55337" s="15"/>
      <c r="T55337" s="15"/>
      <c r="U55337" s="15"/>
    </row>
    <row r="55338" ht="15" spans="16:21">
      <c r="P55338" s="15"/>
      <c r="Q55338" s="15"/>
      <c r="R55338" s="15"/>
      <c r="S55338" s="15"/>
      <c r="T55338" s="15"/>
      <c r="U55338" s="15"/>
    </row>
    <row r="55339" ht="15" spans="16:21">
      <c r="P55339" s="15"/>
      <c r="Q55339" s="15"/>
      <c r="R55339" s="15"/>
      <c r="S55339" s="15"/>
      <c r="T55339" s="15"/>
      <c r="U55339" s="15"/>
    </row>
    <row r="55340" ht="15" spans="16:21">
      <c r="P55340" s="15"/>
      <c r="Q55340" s="15"/>
      <c r="R55340" s="15"/>
      <c r="S55340" s="15"/>
      <c r="T55340" s="15"/>
      <c r="U55340" s="15"/>
    </row>
    <row r="55341" ht="15" spans="16:21">
      <c r="P55341" s="15"/>
      <c r="Q55341" s="15"/>
      <c r="R55341" s="15"/>
      <c r="S55341" s="15"/>
      <c r="T55341" s="15"/>
      <c r="U55341" s="15"/>
    </row>
    <row r="55342" ht="15" spans="16:21">
      <c r="P55342" s="15"/>
      <c r="Q55342" s="15"/>
      <c r="R55342" s="15"/>
      <c r="S55342" s="15"/>
      <c r="T55342" s="15"/>
      <c r="U55342" s="15"/>
    </row>
    <row r="55343" ht="15" spans="16:21">
      <c r="P55343" s="15"/>
      <c r="Q55343" s="15"/>
      <c r="R55343" s="15"/>
      <c r="S55343" s="15"/>
      <c r="T55343" s="15"/>
      <c r="U55343" s="15"/>
    </row>
    <row r="55344" ht="15" spans="16:21">
      <c r="P55344" s="15"/>
      <c r="Q55344" s="15"/>
      <c r="R55344" s="15"/>
      <c r="S55344" s="15"/>
      <c r="T55344" s="15"/>
      <c r="U55344" s="15"/>
    </row>
    <row r="55345" ht="15" spans="16:21">
      <c r="P55345" s="15"/>
      <c r="Q55345" s="15"/>
      <c r="R55345" s="15"/>
      <c r="S55345" s="15"/>
      <c r="T55345" s="15"/>
      <c r="U55345" s="15"/>
    </row>
    <row r="55346" ht="15" spans="16:21">
      <c r="P55346" s="15"/>
      <c r="Q55346" s="15"/>
      <c r="R55346" s="15"/>
      <c r="S55346" s="15"/>
      <c r="T55346" s="15"/>
      <c r="U55346" s="15"/>
    </row>
    <row r="55347" ht="15" spans="16:21">
      <c r="P55347" s="15"/>
      <c r="Q55347" s="15"/>
      <c r="R55347" s="15"/>
      <c r="S55347" s="15"/>
      <c r="T55347" s="15"/>
      <c r="U55347" s="15"/>
    </row>
    <row r="55348" ht="15" spans="16:21">
      <c r="P55348" s="15"/>
      <c r="Q55348" s="15"/>
      <c r="R55348" s="15"/>
      <c r="S55348" s="15"/>
      <c r="T55348" s="15"/>
      <c r="U55348" s="15"/>
    </row>
    <row r="55349" ht="15" spans="16:21">
      <c r="P55349" s="15"/>
      <c r="Q55349" s="15"/>
      <c r="R55349" s="15"/>
      <c r="S55349" s="15"/>
      <c r="T55349" s="15"/>
      <c r="U55349" s="15"/>
    </row>
    <row r="55350" ht="15" spans="16:21">
      <c r="P55350" s="15"/>
      <c r="Q55350" s="15"/>
      <c r="R55350" s="15"/>
      <c r="S55350" s="15"/>
      <c r="T55350" s="15"/>
      <c r="U55350" s="15"/>
    </row>
    <row r="55351" ht="15" spans="16:21">
      <c r="P55351" s="15"/>
      <c r="Q55351" s="15"/>
      <c r="R55351" s="15"/>
      <c r="S55351" s="15"/>
      <c r="T55351" s="15"/>
      <c r="U55351" s="15"/>
    </row>
    <row r="55352" ht="15" spans="16:21">
      <c r="P55352" s="15"/>
      <c r="Q55352" s="15"/>
      <c r="R55352" s="15"/>
      <c r="S55352" s="15"/>
      <c r="T55352" s="15"/>
      <c r="U55352" s="15"/>
    </row>
    <row r="55353" ht="15" spans="16:21">
      <c r="P55353" s="15"/>
      <c r="Q55353" s="15"/>
      <c r="R55353" s="15"/>
      <c r="S55353" s="15"/>
      <c r="T55353" s="15"/>
      <c r="U55353" s="15"/>
    </row>
    <row r="55354" ht="15" spans="16:21">
      <c r="P55354" s="15"/>
      <c r="Q55354" s="15"/>
      <c r="R55354" s="15"/>
      <c r="S55354" s="15"/>
      <c r="T55354" s="15"/>
      <c r="U55354" s="15"/>
    </row>
    <row r="55355" ht="15" spans="16:21">
      <c r="P55355" s="15"/>
      <c r="Q55355" s="15"/>
      <c r="R55355" s="15"/>
      <c r="S55355" s="15"/>
      <c r="T55355" s="15"/>
      <c r="U55355" s="15"/>
    </row>
    <row r="55356" ht="15" spans="16:21">
      <c r="P55356" s="15"/>
      <c r="Q55356" s="15"/>
      <c r="R55356" s="15"/>
      <c r="S55356" s="15"/>
      <c r="T55356" s="15"/>
      <c r="U55356" s="15"/>
    </row>
    <row r="55357" ht="15" spans="16:21">
      <c r="P55357" s="15"/>
      <c r="Q55357" s="15"/>
      <c r="R55357" s="15"/>
      <c r="S55357" s="15"/>
      <c r="T55357" s="15"/>
      <c r="U55357" s="15"/>
    </row>
    <row r="55358" ht="15" spans="16:21">
      <c r="P55358" s="15"/>
      <c r="Q55358" s="15"/>
      <c r="R55358" s="15"/>
      <c r="S55358" s="15"/>
      <c r="T55358" s="15"/>
      <c r="U55358" s="15"/>
    </row>
    <row r="55359" ht="15" spans="16:21">
      <c r="P55359" s="15"/>
      <c r="Q55359" s="15"/>
      <c r="R55359" s="15"/>
      <c r="S55359" s="15"/>
      <c r="T55359" s="15"/>
      <c r="U55359" s="15"/>
    </row>
    <row r="55360" ht="15" spans="16:21">
      <c r="P55360" s="15"/>
      <c r="Q55360" s="15"/>
      <c r="R55360" s="15"/>
      <c r="S55360" s="15"/>
      <c r="T55360" s="15"/>
      <c r="U55360" s="15"/>
    </row>
    <row r="55361" ht="15" spans="16:21">
      <c r="P55361" s="15"/>
      <c r="Q55361" s="15"/>
      <c r="R55361" s="15"/>
      <c r="S55361" s="15"/>
      <c r="T55361" s="15"/>
      <c r="U55361" s="15"/>
    </row>
    <row r="55362" ht="15" spans="16:21">
      <c r="P55362" s="15"/>
      <c r="Q55362" s="15"/>
      <c r="R55362" s="15"/>
      <c r="S55362" s="15"/>
      <c r="T55362" s="15"/>
      <c r="U55362" s="15"/>
    </row>
    <row r="55363" ht="15" spans="16:21">
      <c r="P55363" s="15"/>
      <c r="Q55363" s="15"/>
      <c r="R55363" s="15"/>
      <c r="S55363" s="15"/>
      <c r="T55363" s="15"/>
      <c r="U55363" s="15"/>
    </row>
    <row r="55364" ht="15" spans="16:21">
      <c r="P55364" s="15"/>
      <c r="Q55364" s="15"/>
      <c r="R55364" s="15"/>
      <c r="S55364" s="15"/>
      <c r="T55364" s="15"/>
      <c r="U55364" s="15"/>
    </row>
    <row r="55365" ht="15" spans="16:21">
      <c r="P55365" s="15"/>
      <c r="Q55365" s="15"/>
      <c r="R55365" s="15"/>
      <c r="S55365" s="15"/>
      <c r="T55365" s="15"/>
      <c r="U55365" s="15"/>
    </row>
    <row r="55366" ht="15" spans="16:21">
      <c r="P55366" s="15"/>
      <c r="Q55366" s="15"/>
      <c r="R55366" s="15"/>
      <c r="S55366" s="15"/>
      <c r="T55366" s="15"/>
      <c r="U55366" s="15"/>
    </row>
    <row r="55367" ht="15" spans="16:21">
      <c r="P55367" s="15"/>
      <c r="Q55367" s="15"/>
      <c r="R55367" s="15"/>
      <c r="S55367" s="15"/>
      <c r="T55367" s="15"/>
      <c r="U55367" s="15"/>
    </row>
    <row r="55368" ht="15" spans="16:21">
      <c r="P55368" s="15"/>
      <c r="Q55368" s="15"/>
      <c r="R55368" s="15"/>
      <c r="S55368" s="15"/>
      <c r="T55368" s="15"/>
      <c r="U55368" s="15"/>
    </row>
    <row r="55369" ht="15" spans="16:21">
      <c r="P55369" s="15"/>
      <c r="Q55369" s="15"/>
      <c r="R55369" s="15"/>
      <c r="S55369" s="15"/>
      <c r="T55369" s="15"/>
      <c r="U55369" s="15"/>
    </row>
    <row r="55370" ht="15" spans="16:21">
      <c r="P55370" s="15"/>
      <c r="Q55370" s="15"/>
      <c r="R55370" s="15"/>
      <c r="S55370" s="15"/>
      <c r="T55370" s="15"/>
      <c r="U55370" s="15"/>
    </row>
    <row r="55371" ht="15" spans="16:21">
      <c r="P55371" s="15"/>
      <c r="Q55371" s="15"/>
      <c r="R55371" s="15"/>
      <c r="S55371" s="15"/>
      <c r="T55371" s="15"/>
      <c r="U55371" s="15"/>
    </row>
    <row r="55372" ht="15" spans="16:21">
      <c r="P55372" s="15"/>
      <c r="Q55372" s="15"/>
      <c r="R55372" s="15"/>
      <c r="S55372" s="15"/>
      <c r="T55372" s="15"/>
      <c r="U55372" s="15"/>
    </row>
    <row r="55373" ht="15" spans="16:21">
      <c r="P55373" s="15"/>
      <c r="Q55373" s="15"/>
      <c r="R55373" s="15"/>
      <c r="S55373" s="15"/>
      <c r="T55373" s="15"/>
      <c r="U55373" s="15"/>
    </row>
    <row r="55374" ht="15" spans="16:21">
      <c r="P55374" s="15"/>
      <c r="Q55374" s="15"/>
      <c r="R55374" s="15"/>
      <c r="S55374" s="15"/>
      <c r="T55374" s="15"/>
      <c r="U55374" s="15"/>
    </row>
    <row r="55375" ht="15" spans="16:21">
      <c r="P55375" s="15"/>
      <c r="Q55375" s="15"/>
      <c r="R55375" s="15"/>
      <c r="S55375" s="15"/>
      <c r="T55375" s="15"/>
      <c r="U55375" s="15"/>
    </row>
    <row r="55376" ht="15" spans="16:21">
      <c r="P55376" s="15"/>
      <c r="Q55376" s="15"/>
      <c r="R55376" s="15"/>
      <c r="S55376" s="15"/>
      <c r="T55376" s="15"/>
      <c r="U55376" s="15"/>
    </row>
    <row r="55377" ht="15" spans="16:21">
      <c r="P55377" s="15"/>
      <c r="Q55377" s="15"/>
      <c r="R55377" s="15"/>
      <c r="S55377" s="15"/>
      <c r="T55377" s="15"/>
      <c r="U55377" s="15"/>
    </row>
    <row r="55378" ht="15" spans="16:21">
      <c r="P55378" s="15"/>
      <c r="Q55378" s="15"/>
      <c r="R55378" s="15"/>
      <c r="S55378" s="15"/>
      <c r="T55378" s="15"/>
      <c r="U55378" s="15"/>
    </row>
    <row r="55379" ht="15" spans="16:21">
      <c r="P55379" s="15"/>
      <c r="Q55379" s="15"/>
      <c r="R55379" s="15"/>
      <c r="S55379" s="15"/>
      <c r="T55379" s="15"/>
      <c r="U55379" s="15"/>
    </row>
    <row r="55380" ht="15" spans="16:21">
      <c r="P55380" s="15"/>
      <c r="Q55380" s="15"/>
      <c r="R55380" s="15"/>
      <c r="S55380" s="15"/>
      <c r="T55380" s="15"/>
      <c r="U55380" s="15"/>
    </row>
    <row r="55381" ht="15" spans="16:21">
      <c r="P55381" s="15"/>
      <c r="Q55381" s="15"/>
      <c r="R55381" s="15"/>
      <c r="S55381" s="15"/>
      <c r="T55381" s="15"/>
      <c r="U55381" s="15"/>
    </row>
    <row r="55382" ht="15" spans="16:21">
      <c r="P55382" s="15"/>
      <c r="Q55382" s="15"/>
      <c r="R55382" s="15"/>
      <c r="S55382" s="15"/>
      <c r="T55382" s="15"/>
      <c r="U55382" s="15"/>
    </row>
    <row r="55383" ht="15" spans="16:21">
      <c r="P55383" s="15"/>
      <c r="Q55383" s="15"/>
      <c r="R55383" s="15"/>
      <c r="S55383" s="15"/>
      <c r="T55383" s="15"/>
      <c r="U55383" s="15"/>
    </row>
    <row r="55384" ht="15" spans="16:21">
      <c r="P55384" s="15"/>
      <c r="Q55384" s="15"/>
      <c r="R55384" s="15"/>
      <c r="S55384" s="15"/>
      <c r="T55384" s="15"/>
      <c r="U55384" s="15"/>
    </row>
    <row r="55385" ht="15" spans="16:21">
      <c r="P55385" s="15"/>
      <c r="Q55385" s="15"/>
      <c r="R55385" s="15"/>
      <c r="S55385" s="15"/>
      <c r="T55385" s="15"/>
      <c r="U55385" s="15"/>
    </row>
    <row r="55386" ht="15" spans="16:21">
      <c r="P55386" s="15"/>
      <c r="Q55386" s="15"/>
      <c r="R55386" s="15"/>
      <c r="S55386" s="15"/>
      <c r="T55386" s="15"/>
      <c r="U55386" s="15"/>
    </row>
    <row r="55387" ht="15" spans="16:21">
      <c r="P55387" s="15"/>
      <c r="Q55387" s="15"/>
      <c r="R55387" s="15"/>
      <c r="S55387" s="15"/>
      <c r="T55387" s="15"/>
      <c r="U55387" s="15"/>
    </row>
    <row r="55388" ht="15" spans="16:21">
      <c r="P55388" s="15"/>
      <c r="Q55388" s="15"/>
      <c r="R55388" s="15"/>
      <c r="S55388" s="15"/>
      <c r="T55388" s="15"/>
      <c r="U55388" s="15"/>
    </row>
    <row r="55389" ht="15" spans="16:21">
      <c r="P55389" s="15"/>
      <c r="Q55389" s="15"/>
      <c r="R55389" s="15"/>
      <c r="S55389" s="15"/>
      <c r="T55389" s="15"/>
      <c r="U55389" s="15"/>
    </row>
    <row r="55390" ht="15" spans="16:21">
      <c r="P55390" s="15"/>
      <c r="Q55390" s="15"/>
      <c r="R55390" s="15"/>
      <c r="S55390" s="15"/>
      <c r="T55390" s="15"/>
      <c r="U55390" s="15"/>
    </row>
    <row r="55391" ht="15" spans="16:21">
      <c r="P55391" s="15"/>
      <c r="Q55391" s="15"/>
      <c r="R55391" s="15"/>
      <c r="S55391" s="15"/>
      <c r="T55391" s="15"/>
      <c r="U55391" s="15"/>
    </row>
    <row r="55392" ht="15" spans="16:21">
      <c r="P55392" s="15"/>
      <c r="Q55392" s="15"/>
      <c r="R55392" s="15"/>
      <c r="S55392" s="15"/>
      <c r="T55392" s="15"/>
      <c r="U55392" s="15"/>
    </row>
    <row r="55393" ht="15" spans="16:21">
      <c r="P55393" s="15"/>
      <c r="Q55393" s="15"/>
      <c r="R55393" s="15"/>
      <c r="S55393" s="15"/>
      <c r="T55393" s="15"/>
      <c r="U55393" s="15"/>
    </row>
    <row r="55394" ht="15" spans="16:21">
      <c r="P55394" s="15"/>
      <c r="Q55394" s="15"/>
      <c r="R55394" s="15"/>
      <c r="S55394" s="15"/>
      <c r="T55394" s="15"/>
      <c r="U55394" s="15"/>
    </row>
    <row r="55395" ht="15" spans="16:21">
      <c r="P55395" s="15"/>
      <c r="Q55395" s="15"/>
      <c r="R55395" s="15"/>
      <c r="S55395" s="15"/>
      <c r="T55395" s="15"/>
      <c r="U55395" s="15"/>
    </row>
    <row r="55396" ht="15" spans="16:21">
      <c r="P55396" s="15"/>
      <c r="Q55396" s="15"/>
      <c r="R55396" s="15"/>
      <c r="S55396" s="15"/>
      <c r="T55396" s="15"/>
      <c r="U55396" s="15"/>
    </row>
    <row r="55397" ht="15" spans="16:21">
      <c r="P55397" s="15"/>
      <c r="Q55397" s="15"/>
      <c r="R55397" s="15"/>
      <c r="S55397" s="15"/>
      <c r="T55397" s="15"/>
      <c r="U55397" s="15"/>
    </row>
    <row r="55398" ht="15" spans="16:21">
      <c r="P55398" s="15"/>
      <c r="Q55398" s="15"/>
      <c r="R55398" s="15"/>
      <c r="S55398" s="15"/>
      <c r="T55398" s="15"/>
      <c r="U55398" s="15"/>
    </row>
    <row r="55399" ht="15" spans="16:21">
      <c r="P55399" s="15"/>
      <c r="Q55399" s="15"/>
      <c r="R55399" s="15"/>
      <c r="S55399" s="15"/>
      <c r="T55399" s="15"/>
      <c r="U55399" s="15"/>
    </row>
    <row r="55400" ht="15" spans="16:21">
      <c r="P55400" s="15"/>
      <c r="Q55400" s="15"/>
      <c r="R55400" s="15"/>
      <c r="S55400" s="15"/>
      <c r="T55400" s="15"/>
      <c r="U55400" s="15"/>
    </row>
    <row r="55401" ht="15" spans="16:21">
      <c r="P55401" s="15"/>
      <c r="Q55401" s="15"/>
      <c r="R55401" s="15"/>
      <c r="S55401" s="15"/>
      <c r="T55401" s="15"/>
      <c r="U55401" s="15"/>
    </row>
    <row r="55402" ht="15" spans="16:21">
      <c r="P55402" s="15"/>
      <c r="Q55402" s="15"/>
      <c r="R55402" s="15"/>
      <c r="S55402" s="15"/>
      <c r="T55402" s="15"/>
      <c r="U55402" s="15"/>
    </row>
    <row r="55403" ht="15" spans="16:21">
      <c r="P55403" s="15"/>
      <c r="Q55403" s="15"/>
      <c r="R55403" s="15"/>
      <c r="S55403" s="15"/>
      <c r="T55403" s="15"/>
      <c r="U55403" s="15"/>
    </row>
    <row r="55404" ht="15" spans="16:21">
      <c r="P55404" s="15"/>
      <c r="Q55404" s="15"/>
      <c r="R55404" s="15"/>
      <c r="S55404" s="15"/>
      <c r="T55404" s="15"/>
      <c r="U55404" s="15"/>
    </row>
    <row r="55405" ht="15" spans="16:21">
      <c r="P55405" s="15"/>
      <c r="Q55405" s="15"/>
      <c r="R55405" s="15"/>
      <c r="S55405" s="15"/>
      <c r="T55405" s="15"/>
      <c r="U55405" s="15"/>
    </row>
    <row r="55406" ht="15" spans="16:21">
      <c r="P55406" s="15"/>
      <c r="Q55406" s="15"/>
      <c r="R55406" s="15"/>
      <c r="S55406" s="15"/>
      <c r="T55406" s="15"/>
      <c r="U55406" s="15"/>
    </row>
    <row r="55407" ht="15" spans="16:21">
      <c r="P55407" s="15"/>
      <c r="Q55407" s="15"/>
      <c r="R55407" s="15"/>
      <c r="S55407" s="15"/>
      <c r="T55407" s="15"/>
      <c r="U55407" s="15"/>
    </row>
    <row r="55408" ht="15" spans="16:21">
      <c r="P55408" s="15"/>
      <c r="Q55408" s="15"/>
      <c r="R55408" s="15"/>
      <c r="S55408" s="15"/>
      <c r="T55408" s="15"/>
      <c r="U55408" s="15"/>
    </row>
    <row r="55409" ht="15" spans="16:21">
      <c r="P55409" s="15"/>
      <c r="Q55409" s="15"/>
      <c r="R55409" s="15"/>
      <c r="S55409" s="15"/>
      <c r="T55409" s="15"/>
      <c r="U55409" s="15"/>
    </row>
    <row r="55410" ht="15" spans="16:21">
      <c r="P55410" s="15"/>
      <c r="Q55410" s="15"/>
      <c r="R55410" s="15"/>
      <c r="S55410" s="15"/>
      <c r="T55410" s="15"/>
      <c r="U55410" s="15"/>
    </row>
    <row r="55411" ht="15" spans="16:21">
      <c r="P55411" s="15"/>
      <c r="Q55411" s="15"/>
      <c r="R55411" s="15"/>
      <c r="S55411" s="15"/>
      <c r="T55411" s="15"/>
      <c r="U55411" s="15"/>
    </row>
    <row r="55412" ht="15" spans="16:21">
      <c r="P55412" s="15"/>
      <c r="Q55412" s="15"/>
      <c r="R55412" s="15"/>
      <c r="S55412" s="15"/>
      <c r="T55412" s="15"/>
      <c r="U55412" s="15"/>
    </row>
    <row r="55413" ht="15" spans="16:21">
      <c r="P55413" s="15"/>
      <c r="Q55413" s="15"/>
      <c r="R55413" s="15"/>
      <c r="S55413" s="15"/>
      <c r="T55413" s="15"/>
      <c r="U55413" s="15"/>
    </row>
    <row r="55414" ht="15" spans="16:21">
      <c r="P55414" s="15"/>
      <c r="Q55414" s="15"/>
      <c r="R55414" s="15"/>
      <c r="S55414" s="15"/>
      <c r="T55414" s="15"/>
      <c r="U55414" s="15"/>
    </row>
    <row r="55415" ht="15" spans="16:21">
      <c r="P55415" s="15"/>
      <c r="Q55415" s="15"/>
      <c r="R55415" s="15"/>
      <c r="S55415" s="15"/>
      <c r="T55415" s="15"/>
      <c r="U55415" s="15"/>
    </row>
    <row r="55416" ht="15" spans="16:21">
      <c r="P55416" s="15"/>
      <c r="Q55416" s="15"/>
      <c r="R55416" s="15"/>
      <c r="S55416" s="15"/>
      <c r="T55416" s="15"/>
      <c r="U55416" s="15"/>
    </row>
    <row r="55417" ht="15" spans="16:21">
      <c r="P55417" s="15"/>
      <c r="Q55417" s="15"/>
      <c r="R55417" s="15"/>
      <c r="S55417" s="15"/>
      <c r="T55417" s="15"/>
      <c r="U55417" s="15"/>
    </row>
    <row r="55418" ht="15" spans="16:21">
      <c r="P55418" s="15"/>
      <c r="Q55418" s="15"/>
      <c r="R55418" s="15"/>
      <c r="S55418" s="15"/>
      <c r="T55418" s="15"/>
      <c r="U55418" s="15"/>
    </row>
    <row r="55419" ht="15" spans="16:21">
      <c r="P55419" s="15"/>
      <c r="Q55419" s="15"/>
      <c r="R55419" s="15"/>
      <c r="S55419" s="15"/>
      <c r="T55419" s="15"/>
      <c r="U55419" s="15"/>
    </row>
    <row r="55420" ht="15" spans="16:21">
      <c r="P55420" s="15"/>
      <c r="Q55420" s="15"/>
      <c r="R55420" s="15"/>
      <c r="S55420" s="15"/>
      <c r="T55420" s="15"/>
      <c r="U55420" s="15"/>
    </row>
    <row r="55421" ht="15" spans="16:21">
      <c r="P55421" s="15"/>
      <c r="Q55421" s="15"/>
      <c r="R55421" s="15"/>
      <c r="S55421" s="15"/>
      <c r="T55421" s="15"/>
      <c r="U55421" s="15"/>
    </row>
    <row r="55422" ht="15" spans="16:21">
      <c r="P55422" s="15"/>
      <c r="Q55422" s="15"/>
      <c r="R55422" s="15"/>
      <c r="S55422" s="15"/>
      <c r="T55422" s="15"/>
      <c r="U55422" s="15"/>
    </row>
    <row r="55423" ht="15" spans="16:21">
      <c r="P55423" s="15"/>
      <c r="Q55423" s="15"/>
      <c r="R55423" s="15"/>
      <c r="S55423" s="15"/>
      <c r="T55423" s="15"/>
      <c r="U55423" s="15"/>
    </row>
    <row r="55424" ht="15" spans="16:21">
      <c r="P55424" s="15"/>
      <c r="Q55424" s="15"/>
      <c r="R55424" s="15"/>
      <c r="S55424" s="15"/>
      <c r="T55424" s="15"/>
      <c r="U55424" s="15"/>
    </row>
    <row r="55425" ht="15" spans="16:21">
      <c r="P55425" s="15"/>
      <c r="Q55425" s="15"/>
      <c r="R55425" s="15"/>
      <c r="S55425" s="15"/>
      <c r="T55425" s="15"/>
      <c r="U55425" s="15"/>
    </row>
    <row r="55426" ht="15" spans="16:21">
      <c r="P55426" s="15"/>
      <c r="Q55426" s="15"/>
      <c r="R55426" s="15"/>
      <c r="S55426" s="15"/>
      <c r="T55426" s="15"/>
      <c r="U55426" s="15"/>
    </row>
    <row r="55427" ht="15" spans="16:21">
      <c r="P55427" s="15"/>
      <c r="Q55427" s="15"/>
      <c r="R55427" s="15"/>
      <c r="S55427" s="15"/>
      <c r="T55427" s="15"/>
      <c r="U55427" s="15"/>
    </row>
    <row r="55428" ht="15" spans="16:21">
      <c r="P55428" s="15"/>
      <c r="Q55428" s="15"/>
      <c r="R55428" s="15"/>
      <c r="S55428" s="15"/>
      <c r="T55428" s="15"/>
      <c r="U55428" s="15"/>
    </row>
    <row r="55429" ht="15" spans="16:21">
      <c r="P55429" s="15"/>
      <c r="Q55429" s="15"/>
      <c r="R55429" s="15"/>
      <c r="S55429" s="15"/>
      <c r="T55429" s="15"/>
      <c r="U55429" s="15"/>
    </row>
    <row r="55430" ht="15" spans="16:21">
      <c r="P55430" s="15"/>
      <c r="Q55430" s="15"/>
      <c r="R55430" s="15"/>
      <c r="S55430" s="15"/>
      <c r="T55430" s="15"/>
      <c r="U55430" s="15"/>
    </row>
    <row r="55431" ht="15" spans="16:21">
      <c r="P55431" s="15"/>
      <c r="Q55431" s="15"/>
      <c r="R55431" s="15"/>
      <c r="S55431" s="15"/>
      <c r="T55431" s="15"/>
      <c r="U55431" s="15"/>
    </row>
    <row r="55432" ht="15" spans="16:21">
      <c r="P55432" s="15"/>
      <c r="Q55432" s="15"/>
      <c r="R55432" s="15"/>
      <c r="S55432" s="15"/>
      <c r="T55432" s="15"/>
      <c r="U55432" s="15"/>
    </row>
    <row r="55433" ht="15" spans="16:21">
      <c r="P55433" s="15"/>
      <c r="Q55433" s="15"/>
      <c r="R55433" s="15"/>
      <c r="S55433" s="15"/>
      <c r="T55433" s="15"/>
      <c r="U55433" s="15"/>
    </row>
    <row r="55434" ht="15" spans="16:21">
      <c r="P55434" s="15"/>
      <c r="Q55434" s="15"/>
      <c r="R55434" s="15"/>
      <c r="S55434" s="15"/>
      <c r="T55434" s="15"/>
      <c r="U55434" s="15"/>
    </row>
    <row r="55435" ht="15" spans="16:21">
      <c r="P55435" s="15"/>
      <c r="Q55435" s="15"/>
      <c r="R55435" s="15"/>
      <c r="S55435" s="15"/>
      <c r="T55435" s="15"/>
      <c r="U55435" s="15"/>
    </row>
    <row r="55436" ht="15" spans="16:21">
      <c r="P55436" s="15"/>
      <c r="Q55436" s="15"/>
      <c r="R55436" s="15"/>
      <c r="S55436" s="15"/>
      <c r="T55436" s="15"/>
      <c r="U55436" s="15"/>
    </row>
    <row r="55437" ht="15" spans="16:21">
      <c r="P55437" s="15"/>
      <c r="Q55437" s="15"/>
      <c r="R55437" s="15"/>
      <c r="S55437" s="15"/>
      <c r="T55437" s="15"/>
      <c r="U55437" s="15"/>
    </row>
    <row r="55438" ht="15" spans="16:21">
      <c r="P55438" s="15"/>
      <c r="Q55438" s="15"/>
      <c r="R55438" s="15"/>
      <c r="S55438" s="15"/>
      <c r="T55438" s="15"/>
      <c r="U55438" s="15"/>
    </row>
    <row r="55439" ht="15" spans="16:21">
      <c r="P55439" s="15"/>
      <c r="Q55439" s="15"/>
      <c r="R55439" s="15"/>
      <c r="S55439" s="15"/>
      <c r="T55439" s="15"/>
      <c r="U55439" s="15"/>
    </row>
    <row r="55440" ht="15" spans="16:21">
      <c r="P55440" s="15"/>
      <c r="Q55440" s="15"/>
      <c r="R55440" s="15"/>
      <c r="S55440" s="15"/>
      <c r="T55440" s="15"/>
      <c r="U55440" s="15"/>
    </row>
    <row r="55441" ht="15" spans="16:21">
      <c r="P55441" s="15"/>
      <c r="Q55441" s="15"/>
      <c r="R55441" s="15"/>
      <c r="S55441" s="15"/>
      <c r="T55441" s="15"/>
      <c r="U55441" s="15"/>
    </row>
    <row r="55442" ht="15" spans="16:21">
      <c r="P55442" s="15"/>
      <c r="Q55442" s="15"/>
      <c r="R55442" s="15"/>
      <c r="S55442" s="15"/>
      <c r="T55442" s="15"/>
      <c r="U55442" s="15"/>
    </row>
    <row r="55443" ht="15" spans="16:21">
      <c r="P55443" s="15"/>
      <c r="Q55443" s="15"/>
      <c r="R55443" s="15"/>
      <c r="S55443" s="15"/>
      <c r="T55443" s="15"/>
      <c r="U55443" s="15"/>
    </row>
    <row r="55444" ht="15" spans="16:21">
      <c r="P55444" s="15"/>
      <c r="Q55444" s="15"/>
      <c r="R55444" s="15"/>
      <c r="S55444" s="15"/>
      <c r="T55444" s="15"/>
      <c r="U55444" s="15"/>
    </row>
    <row r="55445" ht="15" spans="16:21">
      <c r="P55445" s="15"/>
      <c r="Q55445" s="15"/>
      <c r="R55445" s="15"/>
      <c r="S55445" s="15"/>
      <c r="T55445" s="15"/>
      <c r="U55445" s="15"/>
    </row>
    <row r="55446" ht="15" spans="16:21">
      <c r="P55446" s="15"/>
      <c r="Q55446" s="15"/>
      <c r="R55446" s="15"/>
      <c r="S55446" s="15"/>
      <c r="T55446" s="15"/>
      <c r="U55446" s="15"/>
    </row>
    <row r="55447" ht="15" spans="16:21">
      <c r="P55447" s="15"/>
      <c r="Q55447" s="15"/>
      <c r="R55447" s="15"/>
      <c r="S55447" s="15"/>
      <c r="T55447" s="15"/>
      <c r="U55447" s="15"/>
    </row>
    <row r="55448" ht="15" spans="16:21">
      <c r="P55448" s="15"/>
      <c r="Q55448" s="15"/>
      <c r="R55448" s="15"/>
      <c r="S55448" s="15"/>
      <c r="T55448" s="15"/>
      <c r="U55448" s="15"/>
    </row>
    <row r="55449" ht="15" spans="16:21">
      <c r="P55449" s="15"/>
      <c r="Q55449" s="15"/>
      <c r="R55449" s="15"/>
      <c r="S55449" s="15"/>
      <c r="T55449" s="15"/>
      <c r="U55449" s="15"/>
    </row>
    <row r="55450" ht="15" spans="16:21">
      <c r="P55450" s="15"/>
      <c r="Q55450" s="15"/>
      <c r="R55450" s="15"/>
      <c r="S55450" s="15"/>
      <c r="T55450" s="15"/>
      <c r="U55450" s="15"/>
    </row>
    <row r="55451" ht="15" spans="16:21">
      <c r="P55451" s="15"/>
      <c r="Q55451" s="15"/>
      <c r="R55451" s="15"/>
      <c r="S55451" s="15"/>
      <c r="T55451" s="15"/>
      <c r="U55451" s="15"/>
    </row>
    <row r="55452" ht="15" spans="16:21">
      <c r="P55452" s="15"/>
      <c r="Q55452" s="15"/>
      <c r="R55452" s="15"/>
      <c r="S55452" s="15"/>
      <c r="T55452" s="15"/>
      <c r="U55452" s="15"/>
    </row>
    <row r="55453" ht="15" spans="16:21">
      <c r="P55453" s="15"/>
      <c r="Q55453" s="15"/>
      <c r="R55453" s="15"/>
      <c r="S55453" s="15"/>
      <c r="T55453" s="15"/>
      <c r="U55453" s="15"/>
    </row>
    <row r="55454" ht="15" spans="16:21">
      <c r="P55454" s="15"/>
      <c r="Q55454" s="15"/>
      <c r="R55454" s="15"/>
      <c r="S55454" s="15"/>
      <c r="T55454" s="15"/>
      <c r="U55454" s="15"/>
    </row>
    <row r="55455" ht="15" spans="16:21">
      <c r="P55455" s="15"/>
      <c r="Q55455" s="15"/>
      <c r="R55455" s="15"/>
      <c r="S55455" s="15"/>
      <c r="T55455" s="15"/>
      <c r="U55455" s="15"/>
    </row>
    <row r="55456" ht="15" spans="16:21">
      <c r="P55456" s="15"/>
      <c r="Q55456" s="15"/>
      <c r="R55456" s="15"/>
      <c r="S55456" s="15"/>
      <c r="T55456" s="15"/>
      <c r="U55456" s="15"/>
    </row>
    <row r="55457" ht="15" spans="16:21">
      <c r="P55457" s="15"/>
      <c r="Q55457" s="15"/>
      <c r="R55457" s="15"/>
      <c r="S55457" s="15"/>
      <c r="T55457" s="15"/>
      <c r="U55457" s="15"/>
    </row>
    <row r="55458" ht="15" spans="16:21">
      <c r="P55458" s="15"/>
      <c r="Q55458" s="15"/>
      <c r="R55458" s="15"/>
      <c r="S55458" s="15"/>
      <c r="T55458" s="15"/>
      <c r="U55458" s="15"/>
    </row>
    <row r="55459" ht="15" spans="16:21">
      <c r="P55459" s="15"/>
      <c r="Q55459" s="15"/>
      <c r="R55459" s="15"/>
      <c r="S55459" s="15"/>
      <c r="T55459" s="15"/>
      <c r="U55459" s="15"/>
    </row>
    <row r="55460" ht="15" spans="16:21">
      <c r="P55460" s="15"/>
      <c r="Q55460" s="15"/>
      <c r="R55460" s="15"/>
      <c r="S55460" s="15"/>
      <c r="T55460" s="15"/>
      <c r="U55460" s="15"/>
    </row>
    <row r="55461" ht="15" spans="16:21">
      <c r="P55461" s="15"/>
      <c r="Q55461" s="15"/>
      <c r="R55461" s="15"/>
      <c r="S55461" s="15"/>
      <c r="T55461" s="15"/>
      <c r="U55461" s="15"/>
    </row>
    <row r="55462" ht="15" spans="16:21">
      <c r="P55462" s="15"/>
      <c r="Q55462" s="15"/>
      <c r="R55462" s="15"/>
      <c r="S55462" s="15"/>
      <c r="T55462" s="15"/>
      <c r="U55462" s="15"/>
    </row>
    <row r="55463" ht="15" spans="16:21">
      <c r="P55463" s="15"/>
      <c r="Q55463" s="15"/>
      <c r="R55463" s="15"/>
      <c r="S55463" s="15"/>
      <c r="T55463" s="15"/>
      <c r="U55463" s="15"/>
    </row>
    <row r="55464" ht="15" spans="16:21">
      <c r="P55464" s="15"/>
      <c r="Q55464" s="15"/>
      <c r="R55464" s="15"/>
      <c r="S55464" s="15"/>
      <c r="T55464" s="15"/>
      <c r="U55464" s="15"/>
    </row>
    <row r="55465" ht="15" spans="16:21">
      <c r="P55465" s="15"/>
      <c r="Q55465" s="15"/>
      <c r="R55465" s="15"/>
      <c r="S55465" s="15"/>
      <c r="T55465" s="15"/>
      <c r="U55465" s="15"/>
    </row>
    <row r="55466" ht="15" spans="16:21">
      <c r="P55466" s="15"/>
      <c r="Q55466" s="15"/>
      <c r="R55466" s="15"/>
      <c r="S55466" s="15"/>
      <c r="T55466" s="15"/>
      <c r="U55466" s="15"/>
    </row>
    <row r="55467" ht="15" spans="16:21">
      <c r="P55467" s="15"/>
      <c r="Q55467" s="15"/>
      <c r="R55467" s="15"/>
      <c r="S55467" s="15"/>
      <c r="T55467" s="15"/>
      <c r="U55467" s="15"/>
    </row>
    <row r="55468" ht="15" spans="16:21">
      <c r="P55468" s="15"/>
      <c r="Q55468" s="15"/>
      <c r="R55468" s="15"/>
      <c r="S55468" s="15"/>
      <c r="T55468" s="15"/>
      <c r="U55468" s="15"/>
    </row>
    <row r="55469" ht="15" spans="16:21">
      <c r="P55469" s="15"/>
      <c r="Q55469" s="15"/>
      <c r="R55469" s="15"/>
      <c r="S55469" s="15"/>
      <c r="T55469" s="15"/>
      <c r="U55469" s="15"/>
    </row>
    <row r="55470" ht="15" spans="16:21">
      <c r="P55470" s="15"/>
      <c r="Q55470" s="15"/>
      <c r="R55470" s="15"/>
      <c r="S55470" s="15"/>
      <c r="T55470" s="15"/>
      <c r="U55470" s="15"/>
    </row>
    <row r="55471" ht="15" spans="16:21">
      <c r="P55471" s="15"/>
      <c r="Q55471" s="15"/>
      <c r="R55471" s="15"/>
      <c r="S55471" s="15"/>
      <c r="T55471" s="15"/>
      <c r="U55471" s="15"/>
    </row>
    <row r="55472" ht="15" spans="16:21">
      <c r="P55472" s="15"/>
      <c r="Q55472" s="15"/>
      <c r="R55472" s="15"/>
      <c r="S55472" s="15"/>
      <c r="T55472" s="15"/>
      <c r="U55472" s="15"/>
    </row>
    <row r="55473" ht="15" spans="16:21">
      <c r="P55473" s="15"/>
      <c r="Q55473" s="15"/>
      <c r="R55473" s="15"/>
      <c r="S55473" s="15"/>
      <c r="T55473" s="15"/>
      <c r="U55473" s="15"/>
    </row>
    <row r="55474" ht="15" spans="16:21">
      <c r="P55474" s="15"/>
      <c r="Q55474" s="15"/>
      <c r="R55474" s="15"/>
      <c r="S55474" s="15"/>
      <c r="T55474" s="15"/>
      <c r="U55474" s="15"/>
    </row>
    <row r="55475" ht="15" spans="16:21">
      <c r="P55475" s="15"/>
      <c r="Q55475" s="15"/>
      <c r="R55475" s="15"/>
      <c r="S55475" s="15"/>
      <c r="T55475" s="15"/>
      <c r="U55475" s="15"/>
    </row>
    <row r="55476" ht="15" spans="16:21">
      <c r="P55476" s="15"/>
      <c r="Q55476" s="15"/>
      <c r="R55476" s="15"/>
      <c r="S55476" s="15"/>
      <c r="T55476" s="15"/>
      <c r="U55476" s="15"/>
    </row>
    <row r="55477" ht="15" spans="16:21">
      <c r="P55477" s="15"/>
      <c r="Q55477" s="15"/>
      <c r="R55477" s="15"/>
      <c r="S55477" s="15"/>
      <c r="T55477" s="15"/>
      <c r="U55477" s="15"/>
    </row>
    <row r="55478" ht="15" spans="16:21">
      <c r="P55478" s="15"/>
      <c r="Q55478" s="15"/>
      <c r="R55478" s="15"/>
      <c r="S55478" s="15"/>
      <c r="T55478" s="15"/>
      <c r="U55478" s="15"/>
    </row>
    <row r="55479" ht="15" spans="16:21">
      <c r="P55479" s="15"/>
      <c r="Q55479" s="15"/>
      <c r="R55479" s="15"/>
      <c r="S55479" s="15"/>
      <c r="T55479" s="15"/>
      <c r="U55479" s="15"/>
    </row>
    <row r="55480" ht="15" spans="16:21">
      <c r="P55480" s="15"/>
      <c r="Q55480" s="15"/>
      <c r="R55480" s="15"/>
      <c r="S55480" s="15"/>
      <c r="T55480" s="15"/>
      <c r="U55480" s="15"/>
    </row>
    <row r="55481" ht="15" spans="16:21">
      <c r="P55481" s="15"/>
      <c r="Q55481" s="15"/>
      <c r="R55481" s="15"/>
      <c r="S55481" s="15"/>
      <c r="T55481" s="15"/>
      <c r="U55481" s="15"/>
    </row>
    <row r="55482" ht="15" spans="16:21">
      <c r="P55482" s="15"/>
      <c r="Q55482" s="15"/>
      <c r="R55482" s="15"/>
      <c r="S55482" s="15"/>
      <c r="T55482" s="15"/>
      <c r="U55482" s="15"/>
    </row>
    <row r="55483" ht="15" spans="16:21">
      <c r="P55483" s="15"/>
      <c r="Q55483" s="15"/>
      <c r="R55483" s="15"/>
      <c r="S55483" s="15"/>
      <c r="T55483" s="15"/>
      <c r="U55483" s="15"/>
    </row>
    <row r="55484" ht="15" spans="16:21">
      <c r="P55484" s="15"/>
      <c r="Q55484" s="15"/>
      <c r="R55484" s="15"/>
      <c r="S55484" s="15"/>
      <c r="T55484" s="15"/>
      <c r="U55484" s="15"/>
    </row>
    <row r="55485" ht="15" spans="16:21">
      <c r="P55485" s="15"/>
      <c r="Q55485" s="15"/>
      <c r="R55485" s="15"/>
      <c r="S55485" s="15"/>
      <c r="T55485" s="15"/>
      <c r="U55485" s="15"/>
    </row>
    <row r="55486" ht="15" spans="16:21">
      <c r="P55486" s="15"/>
      <c r="Q55486" s="15"/>
      <c r="R55486" s="15"/>
      <c r="S55486" s="15"/>
      <c r="T55486" s="15"/>
      <c r="U55486" s="15"/>
    </row>
    <row r="55487" ht="15" spans="16:21">
      <c r="P55487" s="15"/>
      <c r="Q55487" s="15"/>
      <c r="R55487" s="15"/>
      <c r="S55487" s="15"/>
      <c r="T55487" s="15"/>
      <c r="U55487" s="15"/>
    </row>
    <row r="55488" ht="15" spans="16:21">
      <c r="P55488" s="15"/>
      <c r="Q55488" s="15"/>
      <c r="R55488" s="15"/>
      <c r="S55488" s="15"/>
      <c r="T55488" s="15"/>
      <c r="U55488" s="15"/>
    </row>
    <row r="55489" ht="15" spans="16:21">
      <c r="P55489" s="15"/>
      <c r="Q55489" s="15"/>
      <c r="R55489" s="15"/>
      <c r="S55489" s="15"/>
      <c r="T55489" s="15"/>
      <c r="U55489" s="15"/>
    </row>
    <row r="55490" ht="15" spans="16:21">
      <c r="P55490" s="15"/>
      <c r="Q55490" s="15"/>
      <c r="R55490" s="15"/>
      <c r="S55490" s="15"/>
      <c r="T55490" s="15"/>
      <c r="U55490" s="15"/>
    </row>
    <row r="55491" ht="15" spans="16:21">
      <c r="P55491" s="15"/>
      <c r="Q55491" s="15"/>
      <c r="R55491" s="15"/>
      <c r="S55491" s="15"/>
      <c r="T55491" s="15"/>
      <c r="U55491" s="15"/>
    </row>
    <row r="55492" ht="15" spans="16:21">
      <c r="P55492" s="15"/>
      <c r="Q55492" s="15"/>
      <c r="R55492" s="15"/>
      <c r="S55492" s="15"/>
      <c r="T55492" s="15"/>
      <c r="U55492" s="15"/>
    </row>
    <row r="55493" ht="15" spans="16:21">
      <c r="P55493" s="15"/>
      <c r="Q55493" s="15"/>
      <c r="R55493" s="15"/>
      <c r="S55493" s="15"/>
      <c r="T55493" s="15"/>
      <c r="U55493" s="15"/>
    </row>
    <row r="55494" ht="15" spans="16:21">
      <c r="P55494" s="15"/>
      <c r="Q55494" s="15"/>
      <c r="R55494" s="15"/>
      <c r="S55494" s="15"/>
      <c r="T55494" s="15"/>
      <c r="U55494" s="15"/>
    </row>
    <row r="55495" ht="15" spans="16:21">
      <c r="P55495" s="15"/>
      <c r="Q55495" s="15"/>
      <c r="R55495" s="15"/>
      <c r="S55495" s="15"/>
      <c r="T55495" s="15"/>
      <c r="U55495" s="15"/>
    </row>
    <row r="55496" ht="15" spans="16:21">
      <c r="P55496" s="15"/>
      <c r="Q55496" s="15"/>
      <c r="R55496" s="15"/>
      <c r="S55496" s="15"/>
      <c r="T55496" s="15"/>
      <c r="U55496" s="15"/>
    </row>
    <row r="55497" ht="15" spans="16:21">
      <c r="P55497" s="15"/>
      <c r="Q55497" s="15"/>
      <c r="R55497" s="15"/>
      <c r="S55497" s="15"/>
      <c r="T55497" s="15"/>
      <c r="U55497" s="15"/>
    </row>
    <row r="55498" ht="15" spans="16:21">
      <c r="P55498" s="15"/>
      <c r="Q55498" s="15"/>
      <c r="R55498" s="15"/>
      <c r="S55498" s="15"/>
      <c r="T55498" s="15"/>
      <c r="U55498" s="15"/>
    </row>
    <row r="55499" ht="15" spans="16:21">
      <c r="P55499" s="15"/>
      <c r="Q55499" s="15"/>
      <c r="R55499" s="15"/>
      <c r="S55499" s="15"/>
      <c r="T55499" s="15"/>
      <c r="U55499" s="15"/>
    </row>
    <row r="55500" ht="15" spans="16:21">
      <c r="P55500" s="15"/>
      <c r="Q55500" s="15"/>
      <c r="R55500" s="15"/>
      <c r="S55500" s="15"/>
      <c r="T55500" s="15"/>
      <c r="U55500" s="15"/>
    </row>
    <row r="55501" ht="15" spans="16:21">
      <c r="P55501" s="15"/>
      <c r="Q55501" s="15"/>
      <c r="R55501" s="15"/>
      <c r="S55501" s="15"/>
      <c r="T55501" s="15"/>
      <c r="U55501" s="15"/>
    </row>
    <row r="55502" ht="15" spans="16:21">
      <c r="P55502" s="15"/>
      <c r="Q55502" s="15"/>
      <c r="R55502" s="15"/>
      <c r="S55502" s="15"/>
      <c r="T55502" s="15"/>
      <c r="U55502" s="15"/>
    </row>
    <row r="55503" ht="15" spans="16:21">
      <c r="P55503" s="15"/>
      <c r="Q55503" s="15"/>
      <c r="R55503" s="15"/>
      <c r="S55503" s="15"/>
      <c r="T55503" s="15"/>
      <c r="U55503" s="15"/>
    </row>
    <row r="55504" ht="15" spans="16:21">
      <c r="P55504" s="15"/>
      <c r="Q55504" s="15"/>
      <c r="R55504" s="15"/>
      <c r="S55504" s="15"/>
      <c r="T55504" s="15"/>
      <c r="U55504" s="15"/>
    </row>
    <row r="55505" ht="15" spans="16:21">
      <c r="P55505" s="15"/>
      <c r="Q55505" s="15"/>
      <c r="R55505" s="15"/>
      <c r="S55505" s="15"/>
      <c r="T55505" s="15"/>
      <c r="U55505" s="15"/>
    </row>
    <row r="55506" ht="15" spans="16:21">
      <c r="P55506" s="15"/>
      <c r="Q55506" s="15"/>
      <c r="R55506" s="15"/>
      <c r="S55506" s="15"/>
      <c r="T55506" s="15"/>
      <c r="U55506" s="15"/>
    </row>
    <row r="55507" ht="15" spans="16:21">
      <c r="P55507" s="15"/>
      <c r="Q55507" s="15"/>
      <c r="R55507" s="15"/>
      <c r="S55507" s="15"/>
      <c r="T55507" s="15"/>
      <c r="U55507" s="15"/>
    </row>
    <row r="55508" ht="15" spans="16:21">
      <c r="P55508" s="15"/>
      <c r="Q55508" s="15"/>
      <c r="R55508" s="15"/>
      <c r="S55508" s="15"/>
      <c r="T55508" s="15"/>
      <c r="U55508" s="15"/>
    </row>
    <row r="55509" ht="15" spans="16:21">
      <c r="P55509" s="15"/>
      <c r="Q55509" s="15"/>
      <c r="R55509" s="15"/>
      <c r="S55509" s="15"/>
      <c r="T55509" s="15"/>
      <c r="U55509" s="15"/>
    </row>
    <row r="55510" ht="15" spans="16:21">
      <c r="P55510" s="15"/>
      <c r="Q55510" s="15"/>
      <c r="R55510" s="15"/>
      <c r="S55510" s="15"/>
      <c r="T55510" s="15"/>
      <c r="U55510" s="15"/>
    </row>
    <row r="55511" ht="15" spans="16:21">
      <c r="P55511" s="15"/>
      <c r="Q55511" s="15"/>
      <c r="R55511" s="15"/>
      <c r="S55511" s="15"/>
      <c r="T55511" s="15"/>
      <c r="U55511" s="15"/>
    </row>
    <row r="55512" ht="15" spans="16:21">
      <c r="P55512" s="15"/>
      <c r="Q55512" s="15"/>
      <c r="R55512" s="15"/>
      <c r="S55512" s="15"/>
      <c r="T55512" s="15"/>
      <c r="U55512" s="15"/>
    </row>
    <row r="55513" ht="15" spans="16:21">
      <c r="P55513" s="15"/>
      <c r="Q55513" s="15"/>
      <c r="R55513" s="15"/>
      <c r="S55513" s="15"/>
      <c r="T55513" s="15"/>
      <c r="U55513" s="15"/>
    </row>
    <row r="55514" ht="15" spans="16:21">
      <c r="P55514" s="15"/>
      <c r="Q55514" s="15"/>
      <c r="R55514" s="15"/>
      <c r="S55514" s="15"/>
      <c r="T55514" s="15"/>
      <c r="U55514" s="15"/>
    </row>
    <row r="55515" ht="15" spans="16:21">
      <c r="P55515" s="15"/>
      <c r="Q55515" s="15"/>
      <c r="R55515" s="15"/>
      <c r="S55515" s="15"/>
      <c r="T55515" s="15"/>
      <c r="U55515" s="15"/>
    </row>
    <row r="55516" ht="15" spans="16:21">
      <c r="P55516" s="15"/>
      <c r="Q55516" s="15"/>
      <c r="R55516" s="15"/>
      <c r="S55516" s="15"/>
      <c r="T55516" s="15"/>
      <c r="U55516" s="15"/>
    </row>
    <row r="55517" ht="15" spans="16:21">
      <c r="P55517" s="15"/>
      <c r="Q55517" s="15"/>
      <c r="R55517" s="15"/>
      <c r="S55517" s="15"/>
      <c r="T55517" s="15"/>
      <c r="U55517" s="15"/>
    </row>
    <row r="55518" ht="15" spans="16:21">
      <c r="P55518" s="15"/>
      <c r="Q55518" s="15"/>
      <c r="R55518" s="15"/>
      <c r="S55518" s="15"/>
      <c r="T55518" s="15"/>
      <c r="U55518" s="15"/>
    </row>
    <row r="55519" ht="15" spans="16:21">
      <c r="P55519" s="15"/>
      <c r="Q55519" s="15"/>
      <c r="R55519" s="15"/>
      <c r="S55519" s="15"/>
      <c r="T55519" s="15"/>
      <c r="U55519" s="15"/>
    </row>
    <row r="55520" ht="15" spans="16:21">
      <c r="P55520" s="15"/>
      <c r="Q55520" s="15"/>
      <c r="R55520" s="15"/>
      <c r="S55520" s="15"/>
      <c r="T55520" s="15"/>
      <c r="U55520" s="15"/>
    </row>
    <row r="55521" ht="15" spans="16:21">
      <c r="P55521" s="15"/>
      <c r="Q55521" s="15"/>
      <c r="R55521" s="15"/>
      <c r="S55521" s="15"/>
      <c r="T55521" s="15"/>
      <c r="U55521" s="15"/>
    </row>
    <row r="55522" ht="15" spans="16:21">
      <c r="P55522" s="15"/>
      <c r="Q55522" s="15"/>
      <c r="R55522" s="15"/>
      <c r="S55522" s="15"/>
      <c r="T55522" s="15"/>
      <c r="U55522" s="15"/>
    </row>
    <row r="55523" ht="15" spans="16:21">
      <c r="P55523" s="15"/>
      <c r="Q55523" s="15"/>
      <c r="R55523" s="15"/>
      <c r="S55523" s="15"/>
      <c r="T55523" s="15"/>
      <c r="U55523" s="15"/>
    </row>
    <row r="55524" ht="15" spans="16:21">
      <c r="P55524" s="15"/>
      <c r="Q55524" s="15"/>
      <c r="R55524" s="15"/>
      <c r="S55524" s="15"/>
      <c r="T55524" s="15"/>
      <c r="U55524" s="15"/>
    </row>
    <row r="55525" ht="15" spans="16:21">
      <c r="P55525" s="15"/>
      <c r="Q55525" s="15"/>
      <c r="R55525" s="15"/>
      <c r="S55525" s="15"/>
      <c r="T55525" s="15"/>
      <c r="U55525" s="15"/>
    </row>
    <row r="55526" ht="15" spans="16:21">
      <c r="P55526" s="15"/>
      <c r="Q55526" s="15"/>
      <c r="R55526" s="15"/>
      <c r="S55526" s="15"/>
      <c r="T55526" s="15"/>
      <c r="U55526" s="15"/>
    </row>
    <row r="55527" ht="15" spans="16:21">
      <c r="P55527" s="15"/>
      <c r="Q55527" s="15"/>
      <c r="R55527" s="15"/>
      <c r="S55527" s="15"/>
      <c r="T55527" s="15"/>
      <c r="U55527" s="15"/>
    </row>
    <row r="55528" ht="15" spans="16:21">
      <c r="P55528" s="15"/>
      <c r="Q55528" s="15"/>
      <c r="R55528" s="15"/>
      <c r="S55528" s="15"/>
      <c r="T55528" s="15"/>
      <c r="U55528" s="15"/>
    </row>
    <row r="55529" ht="15" spans="16:21">
      <c r="P55529" s="15"/>
      <c r="Q55529" s="15"/>
      <c r="R55529" s="15"/>
      <c r="S55529" s="15"/>
      <c r="T55529" s="15"/>
      <c r="U55529" s="15"/>
    </row>
    <row r="55530" ht="15" spans="16:21">
      <c r="P55530" s="15"/>
      <c r="Q55530" s="15"/>
      <c r="R55530" s="15"/>
      <c r="S55530" s="15"/>
      <c r="T55530" s="15"/>
      <c r="U55530" s="15"/>
    </row>
    <row r="55531" ht="15" spans="16:21">
      <c r="P55531" s="15"/>
      <c r="Q55531" s="15"/>
      <c r="R55531" s="15"/>
      <c r="S55531" s="15"/>
      <c r="T55531" s="15"/>
      <c r="U55531" s="15"/>
    </row>
    <row r="55532" ht="15" spans="16:21">
      <c r="P55532" s="15"/>
      <c r="Q55532" s="15"/>
      <c r="R55532" s="15"/>
      <c r="S55532" s="15"/>
      <c r="T55532" s="15"/>
      <c r="U55532" s="15"/>
    </row>
    <row r="55533" ht="15" spans="16:21">
      <c r="P55533" s="15"/>
      <c r="Q55533" s="15"/>
      <c r="R55533" s="15"/>
      <c r="S55533" s="15"/>
      <c r="T55533" s="15"/>
      <c r="U55533" s="15"/>
    </row>
    <row r="55534" ht="15" spans="16:21">
      <c r="P55534" s="15"/>
      <c r="Q55534" s="15"/>
      <c r="R55534" s="15"/>
      <c r="S55534" s="15"/>
      <c r="T55534" s="15"/>
      <c r="U55534" s="15"/>
    </row>
    <row r="55535" ht="15" spans="16:21">
      <c r="P55535" s="15"/>
      <c r="Q55535" s="15"/>
      <c r="R55535" s="15"/>
      <c r="S55535" s="15"/>
      <c r="T55535" s="15"/>
      <c r="U55535" s="15"/>
    </row>
    <row r="55536" ht="15" spans="16:21">
      <c r="P55536" s="15"/>
      <c r="Q55536" s="15"/>
      <c r="R55536" s="15"/>
      <c r="S55536" s="15"/>
      <c r="T55536" s="15"/>
      <c r="U55536" s="15"/>
    </row>
    <row r="55537" ht="15" spans="16:21">
      <c r="P55537" s="15"/>
      <c r="Q55537" s="15"/>
      <c r="R55537" s="15"/>
      <c r="S55537" s="15"/>
      <c r="T55537" s="15"/>
      <c r="U55537" s="15"/>
    </row>
    <row r="55538" ht="15" spans="16:21">
      <c r="P55538" s="15"/>
      <c r="Q55538" s="15"/>
      <c r="R55538" s="15"/>
      <c r="S55538" s="15"/>
      <c r="T55538" s="15"/>
      <c r="U55538" s="15"/>
    </row>
    <row r="55539" ht="15" spans="16:21">
      <c r="P55539" s="15"/>
      <c r="Q55539" s="15"/>
      <c r="R55539" s="15"/>
      <c r="S55539" s="15"/>
      <c r="T55539" s="15"/>
      <c r="U55539" s="15"/>
    </row>
    <row r="55540" ht="15" spans="16:21">
      <c r="P55540" s="15"/>
      <c r="Q55540" s="15"/>
      <c r="R55540" s="15"/>
      <c r="S55540" s="15"/>
      <c r="T55540" s="15"/>
      <c r="U55540" s="15"/>
    </row>
    <row r="55541" ht="15" spans="16:21">
      <c r="P55541" s="15"/>
      <c r="Q55541" s="15"/>
      <c r="R55541" s="15"/>
      <c r="S55541" s="15"/>
      <c r="T55541" s="15"/>
      <c r="U55541" s="15"/>
    </row>
    <row r="55542" ht="15" spans="16:21">
      <c r="P55542" s="15"/>
      <c r="Q55542" s="15"/>
      <c r="R55542" s="15"/>
      <c r="S55542" s="15"/>
      <c r="T55542" s="15"/>
      <c r="U55542" s="15"/>
    </row>
    <row r="55543" ht="15" spans="16:21">
      <c r="P55543" s="15"/>
      <c r="Q55543" s="15"/>
      <c r="R55543" s="15"/>
      <c r="S55543" s="15"/>
      <c r="T55543" s="15"/>
      <c r="U55543" s="15"/>
    </row>
    <row r="55544" ht="15" spans="16:21">
      <c r="P55544" s="15"/>
      <c r="Q55544" s="15"/>
      <c r="R55544" s="15"/>
      <c r="S55544" s="15"/>
      <c r="T55544" s="15"/>
      <c r="U55544" s="15"/>
    </row>
    <row r="55545" ht="15" spans="16:21">
      <c r="P55545" s="15"/>
      <c r="Q55545" s="15"/>
      <c r="R55545" s="15"/>
      <c r="S55545" s="15"/>
      <c r="T55545" s="15"/>
      <c r="U55545" s="15"/>
    </row>
    <row r="55546" ht="15" spans="16:21">
      <c r="P55546" s="15"/>
      <c r="Q55546" s="15"/>
      <c r="R55546" s="15"/>
      <c r="S55546" s="15"/>
      <c r="T55546" s="15"/>
      <c r="U55546" s="15"/>
    </row>
    <row r="55547" ht="15" spans="16:21">
      <c r="P55547" s="15"/>
      <c r="Q55547" s="15"/>
      <c r="R55547" s="15"/>
      <c r="S55547" s="15"/>
      <c r="T55547" s="15"/>
      <c r="U55547" s="15"/>
    </row>
    <row r="55548" ht="15" spans="16:21">
      <c r="P55548" s="15"/>
      <c r="Q55548" s="15"/>
      <c r="R55548" s="15"/>
      <c r="S55548" s="15"/>
      <c r="T55548" s="15"/>
      <c r="U55548" s="15"/>
    </row>
    <row r="55549" ht="15" spans="16:21">
      <c r="P55549" s="15"/>
      <c r="Q55549" s="15"/>
      <c r="R55549" s="15"/>
      <c r="S55549" s="15"/>
      <c r="T55549" s="15"/>
      <c r="U55549" s="15"/>
    </row>
    <row r="55550" ht="15" spans="16:21">
      <c r="P55550" s="15"/>
      <c r="Q55550" s="15"/>
      <c r="R55550" s="15"/>
      <c r="S55550" s="15"/>
      <c r="T55550" s="15"/>
      <c r="U55550" s="15"/>
    </row>
    <row r="55551" ht="15" spans="16:21">
      <c r="P55551" s="15"/>
      <c r="Q55551" s="15"/>
      <c r="R55551" s="15"/>
      <c r="S55551" s="15"/>
      <c r="T55551" s="15"/>
      <c r="U55551" s="15"/>
    </row>
    <row r="55552" ht="15" spans="16:21">
      <c r="P55552" s="15"/>
      <c r="Q55552" s="15"/>
      <c r="R55552" s="15"/>
      <c r="S55552" s="15"/>
      <c r="T55552" s="15"/>
      <c r="U55552" s="15"/>
    </row>
    <row r="55553" ht="15" spans="16:21">
      <c r="P55553" s="15"/>
      <c r="Q55553" s="15"/>
      <c r="R55553" s="15"/>
      <c r="S55553" s="15"/>
      <c r="T55553" s="15"/>
      <c r="U55553" s="15"/>
    </row>
    <row r="55554" ht="15" spans="16:21">
      <c r="P55554" s="15"/>
      <c r="Q55554" s="15"/>
      <c r="R55554" s="15"/>
      <c r="S55554" s="15"/>
      <c r="T55554" s="15"/>
      <c r="U55554" s="15"/>
    </row>
    <row r="55555" ht="15" spans="16:21">
      <c r="P55555" s="15"/>
      <c r="Q55555" s="15"/>
      <c r="R55555" s="15"/>
      <c r="S55555" s="15"/>
      <c r="T55555" s="15"/>
      <c r="U55555" s="15"/>
    </row>
    <row r="55556" ht="15" spans="16:21">
      <c r="P55556" s="15"/>
      <c r="Q55556" s="15"/>
      <c r="R55556" s="15"/>
      <c r="S55556" s="15"/>
      <c r="T55556" s="15"/>
      <c r="U55556" s="15"/>
    </row>
    <row r="55557" ht="15" spans="16:21">
      <c r="P55557" s="15"/>
      <c r="Q55557" s="15"/>
      <c r="R55557" s="15"/>
      <c r="S55557" s="15"/>
      <c r="T55557" s="15"/>
      <c r="U55557" s="15"/>
    </row>
    <row r="55558" ht="15" spans="16:21">
      <c r="P55558" s="15"/>
      <c r="Q55558" s="15"/>
      <c r="R55558" s="15"/>
      <c r="S55558" s="15"/>
      <c r="T55558" s="15"/>
      <c r="U55558" s="15"/>
    </row>
    <row r="55559" ht="15" spans="16:21">
      <c r="P55559" s="15"/>
      <c r="Q55559" s="15"/>
      <c r="R55559" s="15"/>
      <c r="S55559" s="15"/>
      <c r="T55559" s="15"/>
      <c r="U55559" s="15"/>
    </row>
    <row r="55560" ht="15" spans="16:21">
      <c r="P55560" s="15"/>
      <c r="Q55560" s="15"/>
      <c r="R55560" s="15"/>
      <c r="S55560" s="15"/>
      <c r="T55560" s="15"/>
      <c r="U55560" s="15"/>
    </row>
    <row r="55561" ht="15" spans="16:21">
      <c r="P55561" s="15"/>
      <c r="Q55561" s="15"/>
      <c r="R55561" s="15"/>
      <c r="S55561" s="15"/>
      <c r="T55561" s="15"/>
      <c r="U55561" s="15"/>
    </row>
    <row r="55562" ht="15" spans="16:21">
      <c r="P55562" s="15"/>
      <c r="Q55562" s="15"/>
      <c r="R55562" s="15"/>
      <c r="S55562" s="15"/>
      <c r="T55562" s="15"/>
      <c r="U55562" s="15"/>
    </row>
    <row r="55563" ht="15" spans="16:21">
      <c r="P55563" s="15"/>
      <c r="Q55563" s="15"/>
      <c r="R55563" s="15"/>
      <c r="S55563" s="15"/>
      <c r="T55563" s="15"/>
      <c r="U55563" s="15"/>
    </row>
    <row r="55564" ht="15" spans="16:21">
      <c r="P55564" s="15"/>
      <c r="Q55564" s="15"/>
      <c r="R55564" s="15"/>
      <c r="S55564" s="15"/>
      <c r="T55564" s="15"/>
      <c r="U55564" s="15"/>
    </row>
    <row r="55565" ht="15" spans="16:21">
      <c r="P55565" s="15"/>
      <c r="Q55565" s="15"/>
      <c r="R55565" s="15"/>
      <c r="S55565" s="15"/>
      <c r="T55565" s="15"/>
      <c r="U55565" s="15"/>
    </row>
    <row r="55566" ht="15" spans="16:21">
      <c r="P55566" s="15"/>
      <c r="Q55566" s="15"/>
      <c r="R55566" s="15"/>
      <c r="S55566" s="15"/>
      <c r="T55566" s="15"/>
      <c r="U55566" s="15"/>
    </row>
    <row r="55567" ht="15" spans="16:21">
      <c r="P55567" s="15"/>
      <c r="Q55567" s="15"/>
      <c r="R55567" s="15"/>
      <c r="S55567" s="15"/>
      <c r="T55567" s="15"/>
      <c r="U55567" s="15"/>
    </row>
    <row r="55568" ht="15" spans="16:21">
      <c r="P55568" s="15"/>
      <c r="Q55568" s="15"/>
      <c r="R55568" s="15"/>
      <c r="S55568" s="15"/>
      <c r="T55568" s="15"/>
      <c r="U55568" s="15"/>
    </row>
    <row r="55569" ht="15" spans="16:21">
      <c r="P55569" s="15"/>
      <c r="Q55569" s="15"/>
      <c r="R55569" s="15"/>
      <c r="S55569" s="15"/>
      <c r="T55569" s="15"/>
      <c r="U55569" s="15"/>
    </row>
    <row r="55570" ht="15" spans="16:21">
      <c r="P55570" s="15"/>
      <c r="Q55570" s="15"/>
      <c r="R55570" s="15"/>
      <c r="S55570" s="15"/>
      <c r="T55570" s="15"/>
      <c r="U55570" s="15"/>
    </row>
    <row r="55571" ht="15" spans="16:21">
      <c r="P55571" s="15"/>
      <c r="Q55571" s="15"/>
      <c r="R55571" s="15"/>
      <c r="S55571" s="15"/>
      <c r="T55571" s="15"/>
      <c r="U55571" s="15"/>
    </row>
    <row r="55572" ht="15" spans="16:21">
      <c r="P55572" s="15"/>
      <c r="Q55572" s="15"/>
      <c r="R55572" s="15"/>
      <c r="S55572" s="15"/>
      <c r="T55572" s="15"/>
      <c r="U55572" s="15"/>
    </row>
    <row r="55573" ht="15" spans="16:21">
      <c r="P55573" s="15"/>
      <c r="Q55573" s="15"/>
      <c r="R55573" s="15"/>
      <c r="S55573" s="15"/>
      <c r="T55573" s="15"/>
      <c r="U55573" s="15"/>
    </row>
    <row r="55574" ht="15" spans="16:21">
      <c r="P55574" s="15"/>
      <c r="Q55574" s="15"/>
      <c r="R55574" s="15"/>
      <c r="S55574" s="15"/>
      <c r="T55574" s="15"/>
      <c r="U55574" s="15"/>
    </row>
    <row r="55575" ht="15" spans="16:21">
      <c r="P55575" s="15"/>
      <c r="Q55575" s="15"/>
      <c r="R55575" s="15"/>
      <c r="S55575" s="15"/>
      <c r="T55575" s="15"/>
      <c r="U55575" s="15"/>
    </row>
    <row r="55576" ht="15" spans="16:21">
      <c r="P55576" s="15"/>
      <c r="Q55576" s="15"/>
      <c r="R55576" s="15"/>
      <c r="S55576" s="15"/>
      <c r="T55576" s="15"/>
      <c r="U55576" s="15"/>
    </row>
    <row r="55577" ht="15" spans="16:21">
      <c r="P55577" s="15"/>
      <c r="Q55577" s="15"/>
      <c r="R55577" s="15"/>
      <c r="S55577" s="15"/>
      <c r="T55577" s="15"/>
      <c r="U55577" s="15"/>
    </row>
    <row r="55578" ht="15" spans="16:21">
      <c r="P55578" s="15"/>
      <c r="Q55578" s="15"/>
      <c r="R55578" s="15"/>
      <c r="S55578" s="15"/>
      <c r="T55578" s="15"/>
      <c r="U55578" s="15"/>
    </row>
    <row r="55579" ht="15" spans="16:21">
      <c r="P55579" s="15"/>
      <c r="Q55579" s="15"/>
      <c r="R55579" s="15"/>
      <c r="S55579" s="15"/>
      <c r="T55579" s="15"/>
      <c r="U55579" s="15"/>
    </row>
    <row r="55580" ht="15" spans="16:21">
      <c r="P55580" s="15"/>
      <c r="Q55580" s="15"/>
      <c r="R55580" s="15"/>
      <c r="S55580" s="15"/>
      <c r="T55580" s="15"/>
      <c r="U55580" s="15"/>
    </row>
    <row r="55581" ht="15" spans="16:21">
      <c r="P55581" s="15"/>
      <c r="Q55581" s="15"/>
      <c r="R55581" s="15"/>
      <c r="S55581" s="15"/>
      <c r="T55581" s="15"/>
      <c r="U55581" s="15"/>
    </row>
    <row r="55582" ht="15" spans="16:21">
      <c r="P55582" s="15"/>
      <c r="Q55582" s="15"/>
      <c r="R55582" s="15"/>
      <c r="S55582" s="15"/>
      <c r="T55582" s="15"/>
      <c r="U55582" s="15"/>
    </row>
    <row r="55583" ht="15" spans="16:21">
      <c r="P55583" s="15"/>
      <c r="Q55583" s="15"/>
      <c r="R55583" s="15"/>
      <c r="S55583" s="15"/>
      <c r="T55583" s="15"/>
      <c r="U55583" s="15"/>
    </row>
    <row r="55584" ht="15" spans="16:21">
      <c r="P55584" s="15"/>
      <c r="Q55584" s="15"/>
      <c r="R55584" s="15"/>
      <c r="S55584" s="15"/>
      <c r="T55584" s="15"/>
      <c r="U55584" s="15"/>
    </row>
    <row r="55585" ht="15" spans="16:21">
      <c r="P55585" s="15"/>
      <c r="Q55585" s="15"/>
      <c r="R55585" s="15"/>
      <c r="S55585" s="15"/>
      <c r="T55585" s="15"/>
      <c r="U55585" s="15"/>
    </row>
    <row r="55586" ht="15" spans="16:21">
      <c r="P55586" s="15"/>
      <c r="Q55586" s="15"/>
      <c r="R55586" s="15"/>
      <c r="S55586" s="15"/>
      <c r="T55586" s="15"/>
      <c r="U55586" s="15"/>
    </row>
    <row r="55587" ht="15" spans="16:21">
      <c r="P55587" s="15"/>
      <c r="Q55587" s="15"/>
      <c r="R55587" s="15"/>
      <c r="S55587" s="15"/>
      <c r="T55587" s="15"/>
      <c r="U55587" s="15"/>
    </row>
    <row r="55588" ht="15" spans="16:21">
      <c r="P55588" s="15"/>
      <c r="Q55588" s="15"/>
      <c r="R55588" s="15"/>
      <c r="S55588" s="15"/>
      <c r="T55588" s="15"/>
      <c r="U55588" s="15"/>
    </row>
    <row r="55589" ht="15" spans="16:21">
      <c r="P55589" s="15"/>
      <c r="Q55589" s="15"/>
      <c r="R55589" s="15"/>
      <c r="S55589" s="15"/>
      <c r="T55589" s="15"/>
      <c r="U55589" s="15"/>
    </row>
    <row r="55590" ht="15" spans="16:21">
      <c r="P55590" s="15"/>
      <c r="Q55590" s="15"/>
      <c r="R55590" s="15"/>
      <c r="S55590" s="15"/>
      <c r="T55590" s="15"/>
      <c r="U55590" s="15"/>
    </row>
    <row r="55591" ht="15" spans="16:21">
      <c r="P55591" s="15"/>
      <c r="Q55591" s="15"/>
      <c r="R55591" s="15"/>
      <c r="S55591" s="15"/>
      <c r="T55591" s="15"/>
      <c r="U55591" s="15"/>
    </row>
    <row r="55592" ht="15" spans="16:21">
      <c r="P55592" s="15"/>
      <c r="Q55592" s="15"/>
      <c r="R55592" s="15"/>
      <c r="S55592" s="15"/>
      <c r="T55592" s="15"/>
      <c r="U55592" s="15"/>
    </row>
    <row r="55593" ht="15" spans="16:21">
      <c r="P55593" s="15"/>
      <c r="Q55593" s="15"/>
      <c r="R55593" s="15"/>
      <c r="S55593" s="15"/>
      <c r="T55593" s="15"/>
      <c r="U55593" s="15"/>
    </row>
    <row r="55594" ht="15" spans="16:21">
      <c r="P55594" s="15"/>
      <c r="Q55594" s="15"/>
      <c r="R55594" s="15"/>
      <c r="S55594" s="15"/>
      <c r="T55594" s="15"/>
      <c r="U55594" s="15"/>
    </row>
    <row r="55595" ht="15" spans="16:21">
      <c r="P55595" s="15"/>
      <c r="Q55595" s="15"/>
      <c r="R55595" s="15"/>
      <c r="S55595" s="15"/>
      <c r="T55595" s="15"/>
      <c r="U55595" s="15"/>
    </row>
    <row r="55596" ht="15" spans="16:21">
      <c r="P55596" s="15"/>
      <c r="Q55596" s="15"/>
      <c r="R55596" s="15"/>
      <c r="S55596" s="15"/>
      <c r="T55596" s="15"/>
      <c r="U55596" s="15"/>
    </row>
    <row r="55597" ht="15" spans="16:21">
      <c r="P55597" s="15"/>
      <c r="Q55597" s="15"/>
      <c r="R55597" s="15"/>
      <c r="S55597" s="15"/>
      <c r="T55597" s="15"/>
      <c r="U55597" s="15"/>
    </row>
    <row r="55598" ht="15" spans="16:21">
      <c r="P55598" s="15"/>
      <c r="Q55598" s="15"/>
      <c r="R55598" s="15"/>
      <c r="S55598" s="15"/>
      <c r="T55598" s="15"/>
      <c r="U55598" s="15"/>
    </row>
    <row r="55599" ht="15" spans="16:21">
      <c r="P55599" s="15"/>
      <c r="Q55599" s="15"/>
      <c r="R55599" s="15"/>
      <c r="S55599" s="15"/>
      <c r="T55599" s="15"/>
      <c r="U55599" s="15"/>
    </row>
    <row r="55600" ht="15" spans="16:21">
      <c r="P55600" s="15"/>
      <c r="Q55600" s="15"/>
      <c r="R55600" s="15"/>
      <c r="S55600" s="15"/>
      <c r="T55600" s="15"/>
      <c r="U55600" s="15"/>
    </row>
    <row r="55601" ht="15" spans="16:21">
      <c r="P55601" s="15"/>
      <c r="Q55601" s="15"/>
      <c r="R55601" s="15"/>
      <c r="S55601" s="15"/>
      <c r="T55601" s="15"/>
      <c r="U55601" s="15"/>
    </row>
    <row r="55602" ht="15" spans="16:21">
      <c r="P55602" s="15"/>
      <c r="Q55602" s="15"/>
      <c r="R55602" s="15"/>
      <c r="S55602" s="15"/>
      <c r="T55602" s="15"/>
      <c r="U55602" s="15"/>
    </row>
    <row r="55603" ht="15" spans="16:21">
      <c r="P55603" s="15"/>
      <c r="Q55603" s="15"/>
      <c r="R55603" s="15"/>
      <c r="S55603" s="15"/>
      <c r="T55603" s="15"/>
      <c r="U55603" s="15"/>
    </row>
    <row r="55604" ht="15" spans="16:21">
      <c r="P55604" s="15"/>
      <c r="Q55604" s="15"/>
      <c r="R55604" s="15"/>
      <c r="S55604" s="15"/>
      <c r="T55604" s="15"/>
      <c r="U55604" s="15"/>
    </row>
    <row r="55605" ht="15" spans="16:21">
      <c r="P55605" s="15"/>
      <c r="Q55605" s="15"/>
      <c r="R55605" s="15"/>
      <c r="S55605" s="15"/>
      <c r="T55605" s="15"/>
      <c r="U55605" s="15"/>
    </row>
    <row r="55606" ht="15" spans="16:21">
      <c r="P55606" s="15"/>
      <c r="Q55606" s="15"/>
      <c r="R55606" s="15"/>
      <c r="S55606" s="15"/>
      <c r="T55606" s="15"/>
      <c r="U55606" s="15"/>
    </row>
    <row r="55607" ht="15" spans="16:21">
      <c r="P55607" s="15"/>
      <c r="Q55607" s="15"/>
      <c r="R55607" s="15"/>
      <c r="S55607" s="15"/>
      <c r="T55607" s="15"/>
      <c r="U55607" s="15"/>
    </row>
    <row r="55608" ht="15" spans="16:21">
      <c r="P55608" s="15"/>
      <c r="Q55608" s="15"/>
      <c r="R55608" s="15"/>
      <c r="S55608" s="15"/>
      <c r="T55608" s="15"/>
      <c r="U55608" s="15"/>
    </row>
    <row r="55609" ht="15" spans="16:21">
      <c r="P55609" s="15"/>
      <c r="Q55609" s="15"/>
      <c r="R55609" s="15"/>
      <c r="S55609" s="15"/>
      <c r="T55609" s="15"/>
      <c r="U55609" s="15"/>
    </row>
    <row r="55610" ht="15" spans="16:21">
      <c r="P55610" s="15"/>
      <c r="Q55610" s="15"/>
      <c r="R55610" s="15"/>
      <c r="S55610" s="15"/>
      <c r="T55610" s="15"/>
      <c r="U55610" s="15"/>
    </row>
    <row r="55611" ht="15" spans="16:21">
      <c r="P55611" s="15"/>
      <c r="Q55611" s="15"/>
      <c r="R55611" s="15"/>
      <c r="S55611" s="15"/>
      <c r="T55611" s="15"/>
      <c r="U55611" s="15"/>
    </row>
    <row r="55612" ht="15" spans="16:21">
      <c r="P55612" s="15"/>
      <c r="Q55612" s="15"/>
      <c r="R55612" s="15"/>
      <c r="S55612" s="15"/>
      <c r="T55612" s="15"/>
      <c r="U55612" s="15"/>
    </row>
    <row r="55613" ht="15" spans="16:21">
      <c r="P55613" s="15"/>
      <c r="Q55613" s="15"/>
      <c r="R55613" s="15"/>
      <c r="S55613" s="15"/>
      <c r="T55613" s="15"/>
      <c r="U55613" s="15"/>
    </row>
    <row r="55614" ht="15" spans="16:21">
      <c r="P55614" s="15"/>
      <c r="Q55614" s="15"/>
      <c r="R55614" s="15"/>
      <c r="S55614" s="15"/>
      <c r="T55614" s="15"/>
      <c r="U55614" s="15"/>
    </row>
    <row r="55615" ht="15" spans="16:21">
      <c r="P55615" s="15"/>
      <c r="Q55615" s="15"/>
      <c r="R55615" s="15"/>
      <c r="S55615" s="15"/>
      <c r="T55615" s="15"/>
      <c r="U55615" s="15"/>
    </row>
    <row r="55616" ht="15" spans="16:21">
      <c r="P55616" s="15"/>
      <c r="Q55616" s="15"/>
      <c r="R55616" s="15"/>
      <c r="S55616" s="15"/>
      <c r="T55616" s="15"/>
      <c r="U55616" s="15"/>
    </row>
    <row r="55617" ht="15" spans="16:21">
      <c r="P55617" s="15"/>
      <c r="Q55617" s="15"/>
      <c r="R55617" s="15"/>
      <c r="S55617" s="15"/>
      <c r="T55617" s="15"/>
      <c r="U55617" s="15"/>
    </row>
    <row r="55618" ht="15" spans="16:21">
      <c r="P55618" s="15"/>
      <c r="Q55618" s="15"/>
      <c r="R55618" s="15"/>
      <c r="S55618" s="15"/>
      <c r="T55618" s="15"/>
      <c r="U55618" s="15"/>
    </row>
    <row r="55619" ht="15" spans="16:21">
      <c r="P55619" s="15"/>
      <c r="Q55619" s="15"/>
      <c r="R55619" s="15"/>
      <c r="S55619" s="15"/>
      <c r="T55619" s="15"/>
      <c r="U55619" s="15"/>
    </row>
    <row r="55620" ht="15" spans="16:21">
      <c r="P55620" s="15"/>
      <c r="Q55620" s="15"/>
      <c r="R55620" s="15"/>
      <c r="S55620" s="15"/>
      <c r="T55620" s="15"/>
      <c r="U55620" s="15"/>
    </row>
    <row r="55621" ht="15" spans="16:21">
      <c r="P55621" s="15"/>
      <c r="Q55621" s="15"/>
      <c r="R55621" s="15"/>
      <c r="S55621" s="15"/>
      <c r="T55621" s="15"/>
      <c r="U55621" s="15"/>
    </row>
    <row r="55622" ht="15" spans="16:21">
      <c r="P55622" s="15"/>
      <c r="Q55622" s="15"/>
      <c r="R55622" s="15"/>
      <c r="S55622" s="15"/>
      <c r="T55622" s="15"/>
      <c r="U55622" s="15"/>
    </row>
    <row r="55623" ht="15" spans="16:21">
      <c r="P55623" s="15"/>
      <c r="Q55623" s="15"/>
      <c r="R55623" s="15"/>
      <c r="S55623" s="15"/>
      <c r="T55623" s="15"/>
      <c r="U55623" s="15"/>
    </row>
    <row r="55624" ht="15" spans="16:21">
      <c r="P55624" s="15"/>
      <c r="Q55624" s="15"/>
      <c r="R55624" s="15"/>
      <c r="S55624" s="15"/>
      <c r="T55624" s="15"/>
      <c r="U55624" s="15"/>
    </row>
    <row r="55625" ht="15" spans="16:21">
      <c r="P55625" s="15"/>
      <c r="Q55625" s="15"/>
      <c r="R55625" s="15"/>
      <c r="S55625" s="15"/>
      <c r="T55625" s="15"/>
      <c r="U55625" s="15"/>
    </row>
    <row r="55626" ht="15" spans="16:21">
      <c r="P55626" s="15"/>
      <c r="Q55626" s="15"/>
      <c r="R55626" s="15"/>
      <c r="S55626" s="15"/>
      <c r="T55626" s="15"/>
      <c r="U55626" s="15"/>
    </row>
    <row r="55627" ht="15" spans="16:21">
      <c r="P55627" s="15"/>
      <c r="Q55627" s="15"/>
      <c r="R55627" s="15"/>
      <c r="S55627" s="15"/>
      <c r="T55627" s="15"/>
      <c r="U55627" s="15"/>
    </row>
    <row r="55628" ht="15" spans="16:21">
      <c r="P55628" s="15"/>
      <c r="Q55628" s="15"/>
      <c r="R55628" s="15"/>
      <c r="S55628" s="15"/>
      <c r="T55628" s="15"/>
      <c r="U55628" s="15"/>
    </row>
    <row r="55629" ht="15" spans="16:21">
      <c r="P55629" s="15"/>
      <c r="Q55629" s="15"/>
      <c r="R55629" s="15"/>
      <c r="S55629" s="15"/>
      <c r="T55629" s="15"/>
      <c r="U55629" s="15"/>
    </row>
    <row r="55630" ht="15" spans="16:21">
      <c r="P55630" s="15"/>
      <c r="Q55630" s="15"/>
      <c r="R55630" s="15"/>
      <c r="S55630" s="15"/>
      <c r="T55630" s="15"/>
      <c r="U55630" s="15"/>
    </row>
    <row r="55631" ht="15" spans="16:21">
      <c r="P55631" s="15"/>
      <c r="Q55631" s="15"/>
      <c r="R55631" s="15"/>
      <c r="S55631" s="15"/>
      <c r="T55631" s="15"/>
      <c r="U55631" s="15"/>
    </row>
    <row r="55632" ht="15" spans="16:21">
      <c r="P55632" s="15"/>
      <c r="Q55632" s="15"/>
      <c r="R55632" s="15"/>
      <c r="S55632" s="15"/>
      <c r="T55632" s="15"/>
      <c r="U55632" s="15"/>
    </row>
    <row r="55633" ht="15" spans="16:21">
      <c r="P55633" s="15"/>
      <c r="Q55633" s="15"/>
      <c r="R55633" s="15"/>
      <c r="S55633" s="15"/>
      <c r="T55633" s="15"/>
      <c r="U55633" s="15"/>
    </row>
    <row r="55634" ht="15" spans="16:21">
      <c r="P55634" s="15"/>
      <c r="Q55634" s="15"/>
      <c r="R55634" s="15"/>
      <c r="S55634" s="15"/>
      <c r="T55634" s="15"/>
      <c r="U55634" s="15"/>
    </row>
    <row r="55635" ht="15" spans="16:21">
      <c r="P55635" s="15"/>
      <c r="Q55635" s="15"/>
      <c r="R55635" s="15"/>
      <c r="S55635" s="15"/>
      <c r="T55635" s="15"/>
      <c r="U55635" s="15"/>
    </row>
    <row r="55636" ht="15" spans="16:21">
      <c r="P55636" s="15"/>
      <c r="Q55636" s="15"/>
      <c r="R55636" s="15"/>
      <c r="S55636" s="15"/>
      <c r="T55636" s="15"/>
      <c r="U55636" s="15"/>
    </row>
    <row r="55637" ht="15" spans="16:21">
      <c r="P55637" s="15"/>
      <c r="Q55637" s="15"/>
      <c r="R55637" s="15"/>
      <c r="S55637" s="15"/>
      <c r="T55637" s="15"/>
      <c r="U55637" s="15"/>
    </row>
    <row r="55638" ht="15" spans="16:21">
      <c r="P55638" s="15"/>
      <c r="Q55638" s="15"/>
      <c r="R55638" s="15"/>
      <c r="S55638" s="15"/>
      <c r="T55638" s="15"/>
      <c r="U55638" s="15"/>
    </row>
    <row r="55639" ht="15" spans="16:21">
      <c r="P55639" s="15"/>
      <c r="Q55639" s="15"/>
      <c r="R55639" s="15"/>
      <c r="S55639" s="15"/>
      <c r="T55639" s="15"/>
      <c r="U55639" s="15"/>
    </row>
    <row r="55640" ht="15" spans="16:21">
      <c r="P55640" s="15"/>
      <c r="Q55640" s="15"/>
      <c r="R55640" s="15"/>
      <c r="S55640" s="15"/>
      <c r="T55640" s="15"/>
      <c r="U55640" s="15"/>
    </row>
    <row r="55641" ht="15" spans="16:21">
      <c r="P55641" s="15"/>
      <c r="Q55641" s="15"/>
      <c r="R55641" s="15"/>
      <c r="S55641" s="15"/>
      <c r="T55641" s="15"/>
      <c r="U55641" s="15"/>
    </row>
    <row r="55642" ht="15" spans="16:21">
      <c r="P55642" s="15"/>
      <c r="Q55642" s="15"/>
      <c r="R55642" s="15"/>
      <c r="S55642" s="15"/>
      <c r="T55642" s="15"/>
      <c r="U55642" s="15"/>
    </row>
    <row r="55643" ht="15" spans="16:21">
      <c r="P55643" s="15"/>
      <c r="Q55643" s="15"/>
      <c r="R55643" s="15"/>
      <c r="S55643" s="15"/>
      <c r="T55643" s="15"/>
      <c r="U55643" s="15"/>
    </row>
    <row r="55644" ht="15" spans="16:21">
      <c r="P55644" s="15"/>
      <c r="Q55644" s="15"/>
      <c r="R55644" s="15"/>
      <c r="S55644" s="15"/>
      <c r="T55644" s="15"/>
      <c r="U55644" s="15"/>
    </row>
    <row r="55645" ht="15" spans="16:21">
      <c r="P55645" s="15"/>
      <c r="Q55645" s="15"/>
      <c r="R55645" s="15"/>
      <c r="S55645" s="15"/>
      <c r="T55645" s="15"/>
      <c r="U55645" s="15"/>
    </row>
    <row r="55646" ht="15" spans="16:21">
      <c r="P55646" s="15"/>
      <c r="Q55646" s="15"/>
      <c r="R55646" s="15"/>
      <c r="S55646" s="15"/>
      <c r="T55646" s="15"/>
      <c r="U55646" s="15"/>
    </row>
    <row r="55647" ht="15" spans="16:21">
      <c r="P55647" s="15"/>
      <c r="Q55647" s="15"/>
      <c r="R55647" s="15"/>
      <c r="S55647" s="15"/>
      <c r="T55647" s="15"/>
      <c r="U55647" s="15"/>
    </row>
    <row r="55648" ht="15" spans="16:21">
      <c r="P55648" s="15"/>
      <c r="Q55648" s="15"/>
      <c r="R55648" s="15"/>
      <c r="S55648" s="15"/>
      <c r="T55648" s="15"/>
      <c r="U55648" s="15"/>
    </row>
    <row r="55649" ht="15" spans="16:21">
      <c r="P55649" s="15"/>
      <c r="Q55649" s="15"/>
      <c r="R55649" s="15"/>
      <c r="S55649" s="15"/>
      <c r="T55649" s="15"/>
      <c r="U55649" s="15"/>
    </row>
    <row r="55650" ht="15" spans="16:21">
      <c r="P55650" s="15"/>
      <c r="Q55650" s="15"/>
      <c r="R55650" s="15"/>
      <c r="S55650" s="15"/>
      <c r="T55650" s="15"/>
      <c r="U55650" s="15"/>
    </row>
    <row r="55651" ht="15" spans="16:21">
      <c r="P55651" s="15"/>
      <c r="Q55651" s="15"/>
      <c r="R55651" s="15"/>
      <c r="S55651" s="15"/>
      <c r="T55651" s="15"/>
      <c r="U55651" s="15"/>
    </row>
    <row r="55652" ht="15" spans="16:21">
      <c r="P55652" s="15"/>
      <c r="Q55652" s="15"/>
      <c r="R55652" s="15"/>
      <c r="S55652" s="15"/>
      <c r="T55652" s="15"/>
      <c r="U55652" s="15"/>
    </row>
    <row r="55653" ht="15" spans="16:21">
      <c r="P55653" s="15"/>
      <c r="Q55653" s="15"/>
      <c r="R55653" s="15"/>
      <c r="S55653" s="15"/>
      <c r="T55653" s="15"/>
      <c r="U55653" s="15"/>
    </row>
    <row r="55654" ht="15" spans="16:21">
      <c r="P55654" s="15"/>
      <c r="Q55654" s="15"/>
      <c r="R55654" s="15"/>
      <c r="S55654" s="15"/>
      <c r="T55654" s="15"/>
      <c r="U55654" s="15"/>
    </row>
    <row r="55655" ht="15" spans="16:21">
      <c r="P55655" s="15"/>
      <c r="Q55655" s="15"/>
      <c r="R55655" s="15"/>
      <c r="S55655" s="15"/>
      <c r="T55655" s="15"/>
      <c r="U55655" s="15"/>
    </row>
    <row r="55656" ht="15" spans="16:21">
      <c r="P55656" s="15"/>
      <c r="Q55656" s="15"/>
      <c r="R55656" s="15"/>
      <c r="S55656" s="15"/>
      <c r="T55656" s="15"/>
      <c r="U55656" s="15"/>
    </row>
    <row r="55657" ht="15" spans="16:21">
      <c r="P55657" s="15"/>
      <c r="Q55657" s="15"/>
      <c r="R55657" s="15"/>
      <c r="S55657" s="15"/>
      <c r="T55657" s="15"/>
      <c r="U55657" s="15"/>
    </row>
    <row r="55658" ht="15" spans="16:21">
      <c r="P55658" s="15"/>
      <c r="Q55658" s="15"/>
      <c r="R55658" s="15"/>
      <c r="S55658" s="15"/>
      <c r="T55658" s="15"/>
      <c r="U55658" s="15"/>
    </row>
    <row r="55659" ht="15" spans="16:21">
      <c r="P55659" s="15"/>
      <c r="Q55659" s="15"/>
      <c r="R55659" s="15"/>
      <c r="S55659" s="15"/>
      <c r="T55659" s="15"/>
      <c r="U55659" s="15"/>
    </row>
    <row r="55660" ht="15" spans="16:21">
      <c r="P55660" s="15"/>
      <c r="Q55660" s="15"/>
      <c r="R55660" s="15"/>
      <c r="S55660" s="15"/>
      <c r="T55660" s="15"/>
      <c r="U55660" s="15"/>
    </row>
    <row r="55661" ht="15" spans="16:21">
      <c r="P55661" s="15"/>
      <c r="Q55661" s="15"/>
      <c r="R55661" s="15"/>
      <c r="S55661" s="15"/>
      <c r="T55661" s="15"/>
      <c r="U55661" s="15"/>
    </row>
    <row r="55662" ht="15" spans="16:21">
      <c r="P55662" s="15"/>
      <c r="Q55662" s="15"/>
      <c r="R55662" s="15"/>
      <c r="S55662" s="15"/>
      <c r="T55662" s="15"/>
      <c r="U55662" s="15"/>
    </row>
    <row r="55663" ht="15" spans="16:21">
      <c r="P55663" s="15"/>
      <c r="Q55663" s="15"/>
      <c r="R55663" s="15"/>
      <c r="S55663" s="15"/>
      <c r="T55663" s="15"/>
      <c r="U55663" s="15"/>
    </row>
    <row r="55664" ht="15" spans="16:21">
      <c r="P55664" s="15"/>
      <c r="Q55664" s="15"/>
      <c r="R55664" s="15"/>
      <c r="S55664" s="15"/>
      <c r="T55664" s="15"/>
      <c r="U55664" s="15"/>
    </row>
    <row r="55665" ht="15" spans="16:21">
      <c r="P55665" s="15"/>
      <c r="Q55665" s="15"/>
      <c r="R55665" s="15"/>
      <c r="S55665" s="15"/>
      <c r="T55665" s="15"/>
      <c r="U55665" s="15"/>
    </row>
    <row r="55666" ht="15" spans="16:21">
      <c r="P55666" s="15"/>
      <c r="Q55666" s="15"/>
      <c r="R55666" s="15"/>
      <c r="S55666" s="15"/>
      <c r="T55666" s="15"/>
      <c r="U55666" s="15"/>
    </row>
    <row r="55667" ht="15" spans="16:21">
      <c r="P55667" s="15"/>
      <c r="Q55667" s="15"/>
      <c r="R55667" s="15"/>
      <c r="S55667" s="15"/>
      <c r="T55667" s="15"/>
      <c r="U55667" s="15"/>
    </row>
    <row r="55668" ht="15" spans="16:21">
      <c r="P55668" s="15"/>
      <c r="Q55668" s="15"/>
      <c r="R55668" s="15"/>
      <c r="S55668" s="15"/>
      <c r="T55668" s="15"/>
      <c r="U55668" s="15"/>
    </row>
    <row r="55669" ht="15" spans="16:21">
      <c r="P55669" s="15"/>
      <c r="Q55669" s="15"/>
      <c r="R55669" s="15"/>
      <c r="S55669" s="15"/>
      <c r="T55669" s="15"/>
      <c r="U55669" s="15"/>
    </row>
    <row r="55670" ht="15" spans="16:21">
      <c r="P55670" s="15"/>
      <c r="Q55670" s="15"/>
      <c r="R55670" s="15"/>
      <c r="S55670" s="15"/>
      <c r="T55670" s="15"/>
      <c r="U55670" s="15"/>
    </row>
    <row r="55671" ht="15" spans="16:21">
      <c r="P55671" s="15"/>
      <c r="Q55671" s="15"/>
      <c r="R55671" s="15"/>
      <c r="S55671" s="15"/>
      <c r="T55671" s="15"/>
      <c r="U55671" s="15"/>
    </row>
    <row r="55672" ht="15" spans="16:21">
      <c r="P55672" s="15"/>
      <c r="Q55672" s="15"/>
      <c r="R55672" s="15"/>
      <c r="S55672" s="15"/>
      <c r="T55672" s="15"/>
      <c r="U55672" s="15"/>
    </row>
    <row r="55673" ht="15" spans="16:21">
      <c r="P55673" s="15"/>
      <c r="Q55673" s="15"/>
      <c r="R55673" s="15"/>
      <c r="S55673" s="15"/>
      <c r="T55673" s="15"/>
      <c r="U55673" s="15"/>
    </row>
    <row r="55674" ht="15" spans="16:21">
      <c r="P55674" s="15"/>
      <c r="Q55674" s="15"/>
      <c r="R55674" s="15"/>
      <c r="S55674" s="15"/>
      <c r="T55674" s="15"/>
      <c r="U55674" s="15"/>
    </row>
    <row r="55675" ht="15" spans="16:21">
      <c r="P55675" s="15"/>
      <c r="Q55675" s="15"/>
      <c r="R55675" s="15"/>
      <c r="S55675" s="15"/>
      <c r="T55675" s="15"/>
      <c r="U55675" s="15"/>
    </row>
    <row r="55676" ht="15" spans="16:21">
      <c r="P55676" s="15"/>
      <c r="Q55676" s="15"/>
      <c r="R55676" s="15"/>
      <c r="S55676" s="15"/>
      <c r="T55676" s="15"/>
      <c r="U55676" s="15"/>
    </row>
    <row r="55677" ht="15" spans="16:21">
      <c r="P55677" s="15"/>
      <c r="Q55677" s="15"/>
      <c r="R55677" s="15"/>
      <c r="S55677" s="15"/>
      <c r="T55677" s="15"/>
      <c r="U55677" s="15"/>
    </row>
    <row r="55678" ht="15" spans="16:21">
      <c r="P55678" s="15"/>
      <c r="Q55678" s="15"/>
      <c r="R55678" s="15"/>
      <c r="S55678" s="15"/>
      <c r="T55678" s="15"/>
      <c r="U55678" s="15"/>
    </row>
    <row r="55679" ht="15" spans="16:21">
      <c r="P55679" s="15"/>
      <c r="Q55679" s="15"/>
      <c r="R55679" s="15"/>
      <c r="S55679" s="15"/>
      <c r="T55679" s="15"/>
      <c r="U55679" s="15"/>
    </row>
    <row r="55680" ht="15" spans="16:21">
      <c r="P55680" s="15"/>
      <c r="Q55680" s="15"/>
      <c r="R55680" s="15"/>
      <c r="S55680" s="15"/>
      <c r="T55680" s="15"/>
      <c r="U55680" s="15"/>
    </row>
    <row r="55681" ht="15" spans="16:21">
      <c r="P55681" s="15"/>
      <c r="Q55681" s="15"/>
      <c r="R55681" s="15"/>
      <c r="S55681" s="15"/>
      <c r="T55681" s="15"/>
      <c r="U55681" s="15"/>
    </row>
    <row r="55682" ht="15" spans="16:21">
      <c r="P55682" s="15"/>
      <c r="Q55682" s="15"/>
      <c r="R55682" s="15"/>
      <c r="S55682" s="15"/>
      <c r="T55682" s="15"/>
      <c r="U55682" s="15"/>
    </row>
    <row r="55683" ht="15" spans="16:21">
      <c r="P55683" s="15"/>
      <c r="Q55683" s="15"/>
      <c r="R55683" s="15"/>
      <c r="S55683" s="15"/>
      <c r="T55683" s="15"/>
      <c r="U55683" s="15"/>
    </row>
    <row r="55684" ht="15" spans="16:21">
      <c r="P55684" s="15"/>
      <c r="Q55684" s="15"/>
      <c r="R55684" s="15"/>
      <c r="S55684" s="15"/>
      <c r="T55684" s="15"/>
      <c r="U55684" s="15"/>
    </row>
    <row r="55685" ht="15" spans="16:21">
      <c r="P55685" s="15"/>
      <c r="Q55685" s="15"/>
      <c r="R55685" s="15"/>
      <c r="S55685" s="15"/>
      <c r="T55685" s="15"/>
      <c r="U55685" s="15"/>
    </row>
    <row r="55686" ht="15" spans="16:21">
      <c r="P55686" s="15"/>
      <c r="Q55686" s="15"/>
      <c r="R55686" s="15"/>
      <c r="S55686" s="15"/>
      <c r="T55686" s="15"/>
      <c r="U55686" s="15"/>
    </row>
    <row r="55687" ht="15" spans="16:21">
      <c r="P55687" s="15"/>
      <c r="Q55687" s="15"/>
      <c r="R55687" s="15"/>
      <c r="S55687" s="15"/>
      <c r="T55687" s="15"/>
      <c r="U55687" s="15"/>
    </row>
    <row r="55688" ht="15" spans="16:21">
      <c r="P55688" s="15"/>
      <c r="Q55688" s="15"/>
      <c r="R55688" s="15"/>
      <c r="S55688" s="15"/>
      <c r="T55688" s="15"/>
      <c r="U55688" s="15"/>
    </row>
    <row r="55689" ht="15" spans="16:21">
      <c r="P55689" s="15"/>
      <c r="Q55689" s="15"/>
      <c r="R55689" s="15"/>
      <c r="S55689" s="15"/>
      <c r="T55689" s="15"/>
      <c r="U55689" s="15"/>
    </row>
    <row r="55690" ht="15" spans="16:21">
      <c r="P55690" s="15"/>
      <c r="Q55690" s="15"/>
      <c r="R55690" s="15"/>
      <c r="S55690" s="15"/>
      <c r="T55690" s="15"/>
      <c r="U55690" s="15"/>
    </row>
    <row r="55691" ht="15" spans="16:21">
      <c r="P55691" s="15"/>
      <c r="Q55691" s="15"/>
      <c r="R55691" s="15"/>
      <c r="S55691" s="15"/>
      <c r="T55691" s="15"/>
      <c r="U55691" s="15"/>
    </row>
    <row r="55692" ht="15" spans="16:21">
      <c r="P55692" s="15"/>
      <c r="Q55692" s="15"/>
      <c r="R55692" s="15"/>
      <c r="S55692" s="15"/>
      <c r="T55692" s="15"/>
      <c r="U55692" s="15"/>
    </row>
    <row r="55693" ht="15" spans="16:21">
      <c r="P55693" s="15"/>
      <c r="Q55693" s="15"/>
      <c r="R55693" s="15"/>
      <c r="S55693" s="15"/>
      <c r="T55693" s="15"/>
      <c r="U55693" s="15"/>
    </row>
    <row r="55694" ht="15" spans="16:21">
      <c r="P55694" s="15"/>
      <c r="Q55694" s="15"/>
      <c r="R55694" s="15"/>
      <c r="S55694" s="15"/>
      <c r="T55694" s="15"/>
      <c r="U55694" s="15"/>
    </row>
    <row r="55695" ht="15" spans="16:21">
      <c r="P55695" s="15"/>
      <c r="Q55695" s="15"/>
      <c r="R55695" s="15"/>
      <c r="S55695" s="15"/>
      <c r="T55695" s="15"/>
      <c r="U55695" s="15"/>
    </row>
    <row r="55696" ht="15" spans="16:21">
      <c r="P55696" s="15"/>
      <c r="Q55696" s="15"/>
      <c r="R55696" s="15"/>
      <c r="S55696" s="15"/>
      <c r="T55696" s="15"/>
      <c r="U55696" s="15"/>
    </row>
    <row r="55697" ht="15" spans="16:21">
      <c r="P55697" s="15"/>
      <c r="Q55697" s="15"/>
      <c r="R55697" s="15"/>
      <c r="S55697" s="15"/>
      <c r="T55697" s="15"/>
      <c r="U55697" s="15"/>
    </row>
    <row r="55698" ht="15" spans="16:21">
      <c r="P55698" s="15"/>
      <c r="Q55698" s="15"/>
      <c r="R55698" s="15"/>
      <c r="S55698" s="15"/>
      <c r="T55698" s="15"/>
      <c r="U55698" s="15"/>
    </row>
    <row r="55699" ht="15" spans="16:21">
      <c r="P55699" s="15"/>
      <c r="Q55699" s="15"/>
      <c r="R55699" s="15"/>
      <c r="S55699" s="15"/>
      <c r="T55699" s="15"/>
      <c r="U55699" s="15"/>
    </row>
    <row r="55700" ht="15" spans="16:21">
      <c r="P55700" s="15"/>
      <c r="Q55700" s="15"/>
      <c r="R55700" s="15"/>
      <c r="S55700" s="15"/>
      <c r="T55700" s="15"/>
      <c r="U55700" s="15"/>
    </row>
    <row r="55701" ht="15" spans="16:21">
      <c r="P55701" s="15"/>
      <c r="Q55701" s="15"/>
      <c r="R55701" s="15"/>
      <c r="S55701" s="15"/>
      <c r="T55701" s="15"/>
      <c r="U55701" s="15"/>
    </row>
    <row r="55702" ht="15" spans="16:21">
      <c r="P55702" s="15"/>
      <c r="Q55702" s="15"/>
      <c r="R55702" s="15"/>
      <c r="S55702" s="15"/>
      <c r="T55702" s="15"/>
      <c r="U55702" s="15"/>
    </row>
    <row r="55703" ht="15" spans="16:21">
      <c r="P55703" s="15"/>
      <c r="Q55703" s="15"/>
      <c r="R55703" s="15"/>
      <c r="S55703" s="15"/>
      <c r="T55703" s="15"/>
      <c r="U55703" s="15"/>
    </row>
    <row r="55704" ht="15" spans="16:21">
      <c r="P55704" s="15"/>
      <c r="Q55704" s="15"/>
      <c r="R55704" s="15"/>
      <c r="S55704" s="15"/>
      <c r="T55704" s="15"/>
      <c r="U55704" s="15"/>
    </row>
    <row r="55705" ht="15" spans="16:21">
      <c r="P55705" s="15"/>
      <c r="Q55705" s="15"/>
      <c r="R55705" s="15"/>
      <c r="S55705" s="15"/>
      <c r="T55705" s="15"/>
      <c r="U55705" s="15"/>
    </row>
    <row r="55706" ht="15" spans="16:21">
      <c r="P55706" s="15"/>
      <c r="Q55706" s="15"/>
      <c r="R55706" s="15"/>
      <c r="S55706" s="15"/>
      <c r="T55706" s="15"/>
      <c r="U55706" s="15"/>
    </row>
    <row r="55707" ht="15" spans="16:21">
      <c r="P55707" s="15"/>
      <c r="Q55707" s="15"/>
      <c r="R55707" s="15"/>
      <c r="S55707" s="15"/>
      <c r="T55707" s="15"/>
      <c r="U55707" s="15"/>
    </row>
    <row r="55708" ht="15" spans="16:21">
      <c r="P55708" s="15"/>
      <c r="Q55708" s="15"/>
      <c r="R55708" s="15"/>
      <c r="S55708" s="15"/>
      <c r="T55708" s="15"/>
      <c r="U55708" s="15"/>
    </row>
    <row r="55709" ht="15" spans="16:21">
      <c r="P55709" s="15"/>
      <c r="Q55709" s="15"/>
      <c r="R55709" s="15"/>
      <c r="S55709" s="15"/>
      <c r="T55709" s="15"/>
      <c r="U55709" s="15"/>
    </row>
    <row r="55710" ht="15" spans="16:21">
      <c r="P55710" s="15"/>
      <c r="Q55710" s="15"/>
      <c r="R55710" s="15"/>
      <c r="S55710" s="15"/>
      <c r="T55710" s="15"/>
      <c r="U55710" s="15"/>
    </row>
    <row r="55711" ht="15" spans="16:21">
      <c r="P55711" s="15"/>
      <c r="Q55711" s="15"/>
      <c r="R55711" s="15"/>
      <c r="S55711" s="15"/>
      <c r="T55711" s="15"/>
      <c r="U55711" s="15"/>
    </row>
    <row r="55712" ht="15" spans="16:21">
      <c r="P55712" s="15"/>
      <c r="Q55712" s="15"/>
      <c r="R55712" s="15"/>
      <c r="S55712" s="15"/>
      <c r="T55712" s="15"/>
      <c r="U55712" s="15"/>
    </row>
    <row r="55713" ht="15" spans="16:21">
      <c r="P55713" s="15"/>
      <c r="Q55713" s="15"/>
      <c r="R55713" s="15"/>
      <c r="S55713" s="15"/>
      <c r="T55713" s="15"/>
      <c r="U55713" s="15"/>
    </row>
    <row r="55714" ht="15" spans="16:21">
      <c r="P55714" s="15"/>
      <c r="Q55714" s="15"/>
      <c r="R55714" s="15"/>
      <c r="S55714" s="15"/>
      <c r="T55714" s="15"/>
      <c r="U55714" s="15"/>
    </row>
    <row r="55715" ht="15" spans="16:21">
      <c r="P55715" s="15"/>
      <c r="Q55715" s="15"/>
      <c r="R55715" s="15"/>
      <c r="S55715" s="15"/>
      <c r="T55715" s="15"/>
      <c r="U55715" s="15"/>
    </row>
    <row r="55716" ht="15" spans="16:21">
      <c r="P55716" s="15"/>
      <c r="Q55716" s="15"/>
      <c r="R55716" s="15"/>
      <c r="S55716" s="15"/>
      <c r="T55716" s="15"/>
      <c r="U55716" s="15"/>
    </row>
    <row r="55717" ht="15" spans="16:21">
      <c r="P55717" s="15"/>
      <c r="Q55717" s="15"/>
      <c r="R55717" s="15"/>
      <c r="S55717" s="15"/>
      <c r="T55717" s="15"/>
      <c r="U55717" s="15"/>
    </row>
    <row r="55718" ht="15" spans="16:21">
      <c r="P55718" s="15"/>
      <c r="Q55718" s="15"/>
      <c r="R55718" s="15"/>
      <c r="S55718" s="15"/>
      <c r="T55718" s="15"/>
      <c r="U55718" s="15"/>
    </row>
    <row r="55719" ht="15" spans="16:21">
      <c r="P55719" s="15"/>
      <c r="Q55719" s="15"/>
      <c r="R55719" s="15"/>
      <c r="S55719" s="15"/>
      <c r="T55719" s="15"/>
      <c r="U55719" s="15"/>
    </row>
    <row r="55720" ht="15" spans="16:21">
      <c r="P55720" s="15"/>
      <c r="Q55720" s="15"/>
      <c r="R55720" s="15"/>
      <c r="S55720" s="15"/>
      <c r="T55720" s="15"/>
      <c r="U55720" s="15"/>
    </row>
    <row r="55721" ht="15" spans="16:21">
      <c r="P55721" s="15"/>
      <c r="Q55721" s="15"/>
      <c r="R55721" s="15"/>
      <c r="S55721" s="15"/>
      <c r="T55721" s="15"/>
      <c r="U55721" s="15"/>
    </row>
    <row r="55722" ht="15" spans="16:21">
      <c r="P55722" s="15"/>
      <c r="Q55722" s="15"/>
      <c r="R55722" s="15"/>
      <c r="S55722" s="15"/>
      <c r="T55722" s="15"/>
      <c r="U55722" s="15"/>
    </row>
    <row r="55723" ht="15" spans="16:21">
      <c r="P55723" s="15"/>
      <c r="Q55723" s="15"/>
      <c r="R55723" s="15"/>
      <c r="S55723" s="15"/>
      <c r="T55723" s="15"/>
      <c r="U55723" s="15"/>
    </row>
    <row r="55724" ht="15" spans="16:21">
      <c r="P55724" s="15"/>
      <c r="Q55724" s="15"/>
      <c r="R55724" s="15"/>
      <c r="S55724" s="15"/>
      <c r="T55724" s="15"/>
      <c r="U55724" s="15"/>
    </row>
    <row r="55725" ht="15" spans="16:21">
      <c r="P55725" s="15"/>
      <c r="Q55725" s="15"/>
      <c r="R55725" s="15"/>
      <c r="S55725" s="15"/>
      <c r="T55725" s="15"/>
      <c r="U55725" s="15"/>
    </row>
    <row r="55726" ht="15" spans="16:21">
      <c r="P55726" s="15"/>
      <c r="Q55726" s="15"/>
      <c r="R55726" s="15"/>
      <c r="S55726" s="15"/>
      <c r="T55726" s="15"/>
      <c r="U55726" s="15"/>
    </row>
    <row r="55727" ht="15" spans="16:21">
      <c r="P55727" s="15"/>
      <c r="Q55727" s="15"/>
      <c r="R55727" s="15"/>
      <c r="S55727" s="15"/>
      <c r="T55727" s="15"/>
      <c r="U55727" s="15"/>
    </row>
    <row r="55728" ht="15" spans="16:21">
      <c r="P55728" s="15"/>
      <c r="Q55728" s="15"/>
      <c r="R55728" s="15"/>
      <c r="S55728" s="15"/>
      <c r="T55728" s="15"/>
      <c r="U55728" s="15"/>
    </row>
    <row r="55729" ht="15" spans="16:21">
      <c r="P55729" s="15"/>
      <c r="Q55729" s="15"/>
      <c r="R55729" s="15"/>
      <c r="S55729" s="15"/>
      <c r="T55729" s="15"/>
      <c r="U55729" s="15"/>
    </row>
    <row r="55730" ht="15" spans="16:21">
      <c r="P55730" s="15"/>
      <c r="Q55730" s="15"/>
      <c r="R55730" s="15"/>
      <c r="S55730" s="15"/>
      <c r="T55730" s="15"/>
      <c r="U55730" s="15"/>
    </row>
    <row r="55731" ht="15" spans="16:21">
      <c r="P55731" s="15"/>
      <c r="Q55731" s="15"/>
      <c r="R55731" s="15"/>
      <c r="S55731" s="15"/>
      <c r="T55731" s="15"/>
      <c r="U55731" s="15"/>
    </row>
    <row r="55732" ht="15" spans="16:21">
      <c r="P55732" s="15"/>
      <c r="Q55732" s="15"/>
      <c r="R55732" s="15"/>
      <c r="S55732" s="15"/>
      <c r="T55732" s="15"/>
      <c r="U55732" s="15"/>
    </row>
    <row r="55733" ht="15" spans="16:21">
      <c r="P55733" s="15"/>
      <c r="Q55733" s="15"/>
      <c r="R55733" s="15"/>
      <c r="S55733" s="15"/>
      <c r="T55733" s="15"/>
      <c r="U55733" s="15"/>
    </row>
    <row r="55734" ht="15" spans="16:21">
      <c r="P55734" s="15"/>
      <c r="Q55734" s="15"/>
      <c r="R55734" s="15"/>
      <c r="S55734" s="15"/>
      <c r="T55734" s="15"/>
      <c r="U55734" s="15"/>
    </row>
    <row r="55735" ht="15" spans="16:21">
      <c r="P55735" s="15"/>
      <c r="Q55735" s="15"/>
      <c r="R55735" s="15"/>
      <c r="S55735" s="15"/>
      <c r="T55735" s="15"/>
      <c r="U55735" s="15"/>
    </row>
    <row r="55736" ht="15" spans="16:21">
      <c r="P55736" s="15"/>
      <c r="Q55736" s="15"/>
      <c r="R55736" s="15"/>
      <c r="S55736" s="15"/>
      <c r="T55736" s="15"/>
      <c r="U55736" s="15"/>
    </row>
    <row r="55737" ht="15" spans="16:21">
      <c r="P55737" s="15"/>
      <c r="Q55737" s="15"/>
      <c r="R55737" s="15"/>
      <c r="S55737" s="15"/>
      <c r="T55737" s="15"/>
      <c r="U55737" s="15"/>
    </row>
    <row r="55738" ht="15" spans="16:21">
      <c r="P55738" s="15"/>
      <c r="Q55738" s="15"/>
      <c r="R55738" s="15"/>
      <c r="S55738" s="15"/>
      <c r="T55738" s="15"/>
      <c r="U55738" s="15"/>
    </row>
    <row r="55739" ht="15" spans="16:21">
      <c r="P55739" s="15"/>
      <c r="Q55739" s="15"/>
      <c r="R55739" s="15"/>
      <c r="S55739" s="15"/>
      <c r="T55739" s="15"/>
      <c r="U55739" s="15"/>
    </row>
    <row r="55740" ht="15" spans="16:21">
      <c r="P55740" s="15"/>
      <c r="Q55740" s="15"/>
      <c r="R55740" s="15"/>
      <c r="S55740" s="15"/>
      <c r="T55740" s="15"/>
      <c r="U55740" s="15"/>
    </row>
    <row r="55741" ht="15" spans="16:21">
      <c r="P55741" s="15"/>
      <c r="Q55741" s="15"/>
      <c r="R55741" s="15"/>
      <c r="S55741" s="15"/>
      <c r="T55741" s="15"/>
      <c r="U55741" s="15"/>
    </row>
    <row r="55742" ht="15" spans="16:21">
      <c r="P55742" s="15"/>
      <c r="Q55742" s="15"/>
      <c r="R55742" s="15"/>
      <c r="S55742" s="15"/>
      <c r="T55742" s="15"/>
      <c r="U55742" s="15"/>
    </row>
    <row r="55743" ht="15" spans="16:21">
      <c r="P55743" s="15"/>
      <c r="Q55743" s="15"/>
      <c r="R55743" s="15"/>
      <c r="S55743" s="15"/>
      <c r="T55743" s="15"/>
      <c r="U55743" s="15"/>
    </row>
    <row r="55744" ht="15" spans="16:21">
      <c r="P55744" s="15"/>
      <c r="Q55744" s="15"/>
      <c r="R55744" s="15"/>
      <c r="S55744" s="15"/>
      <c r="T55744" s="15"/>
      <c r="U55744" s="15"/>
    </row>
    <row r="55745" ht="15" spans="16:21">
      <c r="P55745" s="15"/>
      <c r="Q55745" s="15"/>
      <c r="R55745" s="15"/>
      <c r="S55745" s="15"/>
      <c r="T55745" s="15"/>
      <c r="U55745" s="15"/>
    </row>
    <row r="55746" ht="15" spans="16:21">
      <c r="P55746" s="15"/>
      <c r="Q55746" s="15"/>
      <c r="R55746" s="15"/>
      <c r="S55746" s="15"/>
      <c r="T55746" s="15"/>
      <c r="U55746" s="15"/>
    </row>
    <row r="55747" ht="15" spans="16:21">
      <c r="P55747" s="15"/>
      <c r="Q55747" s="15"/>
      <c r="R55747" s="15"/>
      <c r="S55747" s="15"/>
      <c r="T55747" s="15"/>
      <c r="U55747" s="15"/>
    </row>
    <row r="55748" ht="15" spans="16:21">
      <c r="P55748" s="15"/>
      <c r="Q55748" s="15"/>
      <c r="R55748" s="15"/>
      <c r="S55748" s="15"/>
      <c r="T55748" s="15"/>
      <c r="U55748" s="15"/>
    </row>
    <row r="55749" ht="15" spans="16:21">
      <c r="P55749" s="15"/>
      <c r="Q55749" s="15"/>
      <c r="R55749" s="15"/>
      <c r="S55749" s="15"/>
      <c r="T55749" s="15"/>
      <c r="U55749" s="15"/>
    </row>
    <row r="55750" ht="15" spans="16:21">
      <c r="P55750" s="15"/>
      <c r="Q55750" s="15"/>
      <c r="R55750" s="15"/>
      <c r="S55750" s="15"/>
      <c r="T55750" s="15"/>
      <c r="U55750" s="15"/>
    </row>
    <row r="55751" ht="15" spans="16:21">
      <c r="P55751" s="15"/>
      <c r="Q55751" s="15"/>
      <c r="R55751" s="15"/>
      <c r="S55751" s="15"/>
      <c r="T55751" s="15"/>
      <c r="U55751" s="15"/>
    </row>
    <row r="55752" ht="15" spans="16:21">
      <c r="P55752" s="15"/>
      <c r="Q55752" s="15"/>
      <c r="R55752" s="15"/>
      <c r="S55752" s="15"/>
      <c r="T55752" s="15"/>
      <c r="U55752" s="15"/>
    </row>
    <row r="55753" ht="15" spans="16:21">
      <c r="P55753" s="15"/>
      <c r="Q55753" s="15"/>
      <c r="R55753" s="15"/>
      <c r="S55753" s="15"/>
      <c r="T55753" s="15"/>
      <c r="U55753" s="15"/>
    </row>
    <row r="55754" ht="15" spans="16:21">
      <c r="P55754" s="15"/>
      <c r="Q55754" s="15"/>
      <c r="R55754" s="15"/>
      <c r="S55754" s="15"/>
      <c r="T55754" s="15"/>
      <c r="U55754" s="15"/>
    </row>
    <row r="55755" ht="15" spans="16:21">
      <c r="P55755" s="15"/>
      <c r="Q55755" s="15"/>
      <c r="R55755" s="15"/>
      <c r="S55755" s="15"/>
      <c r="T55755" s="15"/>
      <c r="U55755" s="15"/>
    </row>
    <row r="55756" ht="15" spans="16:21">
      <c r="P55756" s="15"/>
      <c r="Q55756" s="15"/>
      <c r="R55756" s="15"/>
      <c r="S55756" s="15"/>
      <c r="T55756" s="15"/>
      <c r="U55756" s="15"/>
    </row>
    <row r="55757" ht="15" spans="16:21">
      <c r="P55757" s="15"/>
      <c r="Q55757" s="15"/>
      <c r="R55757" s="15"/>
      <c r="S55757" s="15"/>
      <c r="T55757" s="15"/>
      <c r="U55757" s="15"/>
    </row>
    <row r="55758" ht="15" spans="16:21">
      <c r="P55758" s="15"/>
      <c r="Q55758" s="15"/>
      <c r="R55758" s="15"/>
      <c r="S55758" s="15"/>
      <c r="T55758" s="15"/>
      <c r="U55758" s="15"/>
    </row>
    <row r="55759" ht="15" spans="16:21">
      <c r="P55759" s="15"/>
      <c r="Q55759" s="15"/>
      <c r="R55759" s="15"/>
      <c r="S55759" s="15"/>
      <c r="T55759" s="15"/>
      <c r="U55759" s="15"/>
    </row>
    <row r="55760" ht="15" spans="16:21">
      <c r="P55760" s="15"/>
      <c r="Q55760" s="15"/>
      <c r="R55760" s="15"/>
      <c r="S55760" s="15"/>
      <c r="T55760" s="15"/>
      <c r="U55760" s="15"/>
    </row>
    <row r="55761" ht="15" spans="16:21">
      <c r="P55761" s="15"/>
      <c r="Q55761" s="15"/>
      <c r="R55761" s="15"/>
      <c r="S55761" s="15"/>
      <c r="T55761" s="15"/>
      <c r="U55761" s="15"/>
    </row>
    <row r="55762" ht="15" spans="16:21">
      <c r="P55762" s="15"/>
      <c r="Q55762" s="15"/>
      <c r="R55762" s="15"/>
      <c r="S55762" s="15"/>
      <c r="T55762" s="15"/>
      <c r="U55762" s="15"/>
    </row>
    <row r="55763" ht="15" spans="16:21">
      <c r="P55763" s="15"/>
      <c r="Q55763" s="15"/>
      <c r="R55763" s="15"/>
      <c r="S55763" s="15"/>
      <c r="T55763" s="15"/>
      <c r="U55763" s="15"/>
    </row>
    <row r="55764" ht="15" spans="16:21">
      <c r="P55764" s="15"/>
      <c r="Q55764" s="15"/>
      <c r="R55764" s="15"/>
      <c r="S55764" s="15"/>
      <c r="T55764" s="15"/>
      <c r="U55764" s="15"/>
    </row>
    <row r="55765" ht="15" spans="16:21">
      <c r="P55765" s="15"/>
      <c r="Q55765" s="15"/>
      <c r="R55765" s="15"/>
      <c r="S55765" s="15"/>
      <c r="T55765" s="15"/>
      <c r="U55765" s="15"/>
    </row>
    <row r="55766" ht="15" spans="16:21">
      <c r="P55766" s="15"/>
      <c r="Q55766" s="15"/>
      <c r="R55766" s="15"/>
      <c r="S55766" s="15"/>
      <c r="T55766" s="15"/>
      <c r="U55766" s="15"/>
    </row>
    <row r="55767" ht="15" spans="16:21">
      <c r="P55767" s="15"/>
      <c r="Q55767" s="15"/>
      <c r="R55767" s="15"/>
      <c r="S55767" s="15"/>
      <c r="T55767" s="15"/>
      <c r="U55767" s="15"/>
    </row>
    <row r="55768" ht="15" spans="16:21">
      <c r="P55768" s="15"/>
      <c r="Q55768" s="15"/>
      <c r="R55768" s="15"/>
      <c r="S55768" s="15"/>
      <c r="T55768" s="15"/>
      <c r="U55768" s="15"/>
    </row>
    <row r="55769" ht="15" spans="16:21">
      <c r="P55769" s="15"/>
      <c r="Q55769" s="15"/>
      <c r="R55769" s="15"/>
      <c r="S55769" s="15"/>
      <c r="T55769" s="15"/>
      <c r="U55769" s="15"/>
    </row>
    <row r="55770" ht="15" spans="16:21">
      <c r="P55770" s="15"/>
      <c r="Q55770" s="15"/>
      <c r="R55770" s="15"/>
      <c r="S55770" s="15"/>
      <c r="T55770" s="15"/>
      <c r="U55770" s="15"/>
    </row>
    <row r="55771" ht="15" spans="16:21">
      <c r="P55771" s="15"/>
      <c r="Q55771" s="15"/>
      <c r="R55771" s="15"/>
      <c r="S55771" s="15"/>
      <c r="T55771" s="15"/>
      <c r="U55771" s="15"/>
    </row>
    <row r="55772" ht="15" spans="16:21">
      <c r="P55772" s="15"/>
      <c r="Q55772" s="15"/>
      <c r="R55772" s="15"/>
      <c r="S55772" s="15"/>
      <c r="T55772" s="15"/>
      <c r="U55772" s="15"/>
    </row>
    <row r="55773" ht="15" spans="16:21">
      <c r="P55773" s="15"/>
      <c r="Q55773" s="15"/>
      <c r="R55773" s="15"/>
      <c r="S55773" s="15"/>
      <c r="T55773" s="15"/>
      <c r="U55773" s="15"/>
    </row>
    <row r="55774" ht="15" spans="16:21">
      <c r="P55774" s="15"/>
      <c r="Q55774" s="15"/>
      <c r="R55774" s="15"/>
      <c r="S55774" s="15"/>
      <c r="T55774" s="15"/>
      <c r="U55774" s="15"/>
    </row>
    <row r="55775" ht="15" spans="16:21">
      <c r="P55775" s="15"/>
      <c r="Q55775" s="15"/>
      <c r="R55775" s="15"/>
      <c r="S55775" s="15"/>
      <c r="T55775" s="15"/>
      <c r="U55775" s="15"/>
    </row>
    <row r="55776" ht="15" spans="16:21">
      <c r="P55776" s="15"/>
      <c r="Q55776" s="15"/>
      <c r="R55776" s="15"/>
      <c r="S55776" s="15"/>
      <c r="T55776" s="15"/>
      <c r="U55776" s="15"/>
    </row>
    <row r="55777" ht="15" spans="16:21">
      <c r="P55777" s="15"/>
      <c r="Q55777" s="15"/>
      <c r="R55777" s="15"/>
      <c r="S55777" s="15"/>
      <c r="T55777" s="15"/>
      <c r="U55777" s="15"/>
    </row>
    <row r="55778" ht="15" spans="16:21">
      <c r="P55778" s="15"/>
      <c r="Q55778" s="15"/>
      <c r="R55778" s="15"/>
      <c r="S55778" s="15"/>
      <c r="T55778" s="15"/>
      <c r="U55778" s="15"/>
    </row>
    <row r="55779" ht="15" spans="16:21">
      <c r="P55779" s="15"/>
      <c r="Q55779" s="15"/>
      <c r="R55779" s="15"/>
      <c r="S55779" s="15"/>
      <c r="T55779" s="15"/>
      <c r="U55779" s="15"/>
    </row>
    <row r="55780" ht="15" spans="16:21">
      <c r="P55780" s="15"/>
      <c r="Q55780" s="15"/>
      <c r="R55780" s="15"/>
      <c r="S55780" s="15"/>
      <c r="T55780" s="15"/>
      <c r="U55780" s="15"/>
    </row>
    <row r="55781" ht="15" spans="16:21">
      <c r="P55781" s="15"/>
      <c r="Q55781" s="15"/>
      <c r="R55781" s="15"/>
      <c r="S55781" s="15"/>
      <c r="T55781" s="15"/>
      <c r="U55781" s="15"/>
    </row>
    <row r="55782" ht="15" spans="16:21">
      <c r="P55782" s="15"/>
      <c r="Q55782" s="15"/>
      <c r="R55782" s="15"/>
      <c r="S55782" s="15"/>
      <c r="T55782" s="15"/>
      <c r="U55782" s="15"/>
    </row>
    <row r="55783" ht="15" spans="16:21">
      <c r="P55783" s="15"/>
      <c r="Q55783" s="15"/>
      <c r="R55783" s="15"/>
      <c r="S55783" s="15"/>
      <c r="T55783" s="15"/>
      <c r="U55783" s="15"/>
    </row>
    <row r="55784" ht="15" spans="16:21">
      <c r="P55784" s="15"/>
      <c r="Q55784" s="15"/>
      <c r="R55784" s="15"/>
      <c r="S55784" s="15"/>
      <c r="T55784" s="15"/>
      <c r="U55784" s="15"/>
    </row>
    <row r="55785" ht="15" spans="16:21">
      <c r="P55785" s="15"/>
      <c r="Q55785" s="15"/>
      <c r="R55785" s="15"/>
      <c r="S55785" s="15"/>
      <c r="T55785" s="15"/>
      <c r="U55785" s="15"/>
    </row>
    <row r="55786" ht="15" spans="16:21">
      <c r="P55786" s="15"/>
      <c r="Q55786" s="15"/>
      <c r="R55786" s="15"/>
      <c r="S55786" s="15"/>
      <c r="T55786" s="15"/>
      <c r="U55786" s="15"/>
    </row>
    <row r="55787" ht="15" spans="16:21">
      <c r="P55787" s="15"/>
      <c r="Q55787" s="15"/>
      <c r="R55787" s="15"/>
      <c r="S55787" s="15"/>
      <c r="T55787" s="15"/>
      <c r="U55787" s="15"/>
    </row>
    <row r="55788" ht="15" spans="16:21">
      <c r="P55788" s="15"/>
      <c r="Q55788" s="15"/>
      <c r="R55788" s="15"/>
      <c r="S55788" s="15"/>
      <c r="T55788" s="15"/>
      <c r="U55788" s="15"/>
    </row>
    <row r="55789" ht="15" spans="16:21">
      <c r="P55789" s="15"/>
      <c r="Q55789" s="15"/>
      <c r="R55789" s="15"/>
      <c r="S55789" s="15"/>
      <c r="T55789" s="15"/>
      <c r="U55789" s="15"/>
    </row>
    <row r="55790" ht="15" spans="16:21">
      <c r="P55790" s="15"/>
      <c r="Q55790" s="15"/>
      <c r="R55790" s="15"/>
      <c r="S55790" s="15"/>
      <c r="T55790" s="15"/>
      <c r="U55790" s="15"/>
    </row>
    <row r="55791" ht="15" spans="16:21">
      <c r="P55791" s="15"/>
      <c r="Q55791" s="15"/>
      <c r="R55791" s="15"/>
      <c r="S55791" s="15"/>
      <c r="T55791" s="15"/>
      <c r="U55791" s="15"/>
    </row>
    <row r="55792" ht="15" spans="16:21">
      <c r="P55792" s="15"/>
      <c r="Q55792" s="15"/>
      <c r="R55792" s="15"/>
      <c r="S55792" s="15"/>
      <c r="T55792" s="15"/>
      <c r="U55792" s="15"/>
    </row>
    <row r="55793" ht="15" spans="16:21">
      <c r="P55793" s="15"/>
      <c r="Q55793" s="15"/>
      <c r="R55793" s="15"/>
      <c r="S55793" s="15"/>
      <c r="T55793" s="15"/>
      <c r="U55793" s="15"/>
    </row>
    <row r="55794" ht="15" spans="16:21">
      <c r="P55794" s="15"/>
      <c r="Q55794" s="15"/>
      <c r="R55794" s="15"/>
      <c r="S55794" s="15"/>
      <c r="T55794" s="15"/>
      <c r="U55794" s="15"/>
    </row>
    <row r="55795" ht="15" spans="16:21">
      <c r="P55795" s="15"/>
      <c r="Q55795" s="15"/>
      <c r="R55795" s="15"/>
      <c r="S55795" s="15"/>
      <c r="T55795" s="15"/>
      <c r="U55795" s="15"/>
    </row>
    <row r="55796" ht="15" spans="16:21">
      <c r="P55796" s="15"/>
      <c r="Q55796" s="15"/>
      <c r="R55796" s="15"/>
      <c r="S55796" s="15"/>
      <c r="T55796" s="15"/>
      <c r="U55796" s="15"/>
    </row>
    <row r="55797" ht="15" spans="16:21">
      <c r="P55797" s="15"/>
      <c r="Q55797" s="15"/>
      <c r="R55797" s="15"/>
      <c r="S55797" s="15"/>
      <c r="T55797" s="15"/>
      <c r="U55797" s="15"/>
    </row>
    <row r="55798" ht="15" spans="16:21">
      <c r="P55798" s="15"/>
      <c r="Q55798" s="15"/>
      <c r="R55798" s="15"/>
      <c r="S55798" s="15"/>
      <c r="T55798" s="15"/>
      <c r="U55798" s="15"/>
    </row>
    <row r="55799" ht="15" spans="16:21">
      <c r="P55799" s="15"/>
      <c r="Q55799" s="15"/>
      <c r="R55799" s="15"/>
      <c r="S55799" s="15"/>
      <c r="T55799" s="15"/>
      <c r="U55799" s="15"/>
    </row>
    <row r="55800" ht="15" spans="16:21">
      <c r="P55800" s="15"/>
      <c r="Q55800" s="15"/>
      <c r="R55800" s="15"/>
      <c r="S55800" s="15"/>
      <c r="T55800" s="15"/>
      <c r="U55800" s="15"/>
    </row>
    <row r="55801" ht="15" spans="16:21">
      <c r="P55801" s="15"/>
      <c r="Q55801" s="15"/>
      <c r="R55801" s="15"/>
      <c r="S55801" s="15"/>
      <c r="T55801" s="15"/>
      <c r="U55801" s="15"/>
    </row>
    <row r="55802" ht="15" spans="16:21">
      <c r="P55802" s="15"/>
      <c r="Q55802" s="15"/>
      <c r="R55802" s="15"/>
      <c r="S55802" s="15"/>
      <c r="T55802" s="15"/>
      <c r="U55802" s="15"/>
    </row>
    <row r="55803" ht="15" spans="16:21">
      <c r="P55803" s="15"/>
      <c r="Q55803" s="15"/>
      <c r="R55803" s="15"/>
      <c r="S55803" s="15"/>
      <c r="T55803" s="15"/>
      <c r="U55803" s="15"/>
    </row>
    <row r="55804" ht="15" spans="16:21">
      <c r="P55804" s="15"/>
      <c r="Q55804" s="15"/>
      <c r="R55804" s="15"/>
      <c r="S55804" s="15"/>
      <c r="T55804" s="15"/>
      <c r="U55804" s="15"/>
    </row>
    <row r="55805" ht="15" spans="16:21">
      <c r="P55805" s="15"/>
      <c r="Q55805" s="15"/>
      <c r="R55805" s="15"/>
      <c r="S55805" s="15"/>
      <c r="T55805" s="15"/>
      <c r="U55805" s="15"/>
    </row>
    <row r="55806" ht="15" spans="16:21">
      <c r="P55806" s="15"/>
      <c r="Q55806" s="15"/>
      <c r="R55806" s="15"/>
      <c r="S55806" s="15"/>
      <c r="T55806" s="15"/>
      <c r="U55806" s="15"/>
    </row>
    <row r="55807" ht="15" spans="16:21">
      <c r="P55807" s="15"/>
      <c r="Q55807" s="15"/>
      <c r="R55807" s="15"/>
      <c r="S55807" s="15"/>
      <c r="T55807" s="15"/>
      <c r="U55807" s="15"/>
    </row>
    <row r="55808" ht="15" spans="16:21">
      <c r="P55808" s="15"/>
      <c r="Q55808" s="15"/>
      <c r="R55808" s="15"/>
      <c r="S55808" s="15"/>
      <c r="T55808" s="15"/>
      <c r="U55808" s="15"/>
    </row>
    <row r="55809" ht="15" spans="16:21">
      <c r="P55809" s="15"/>
      <c r="Q55809" s="15"/>
      <c r="R55809" s="15"/>
      <c r="S55809" s="15"/>
      <c r="T55809" s="15"/>
      <c r="U55809" s="15"/>
    </row>
    <row r="55810" ht="15" spans="16:21">
      <c r="P55810" s="15"/>
      <c r="Q55810" s="15"/>
      <c r="R55810" s="15"/>
      <c r="S55810" s="15"/>
      <c r="T55810" s="15"/>
      <c r="U55810" s="15"/>
    </row>
    <row r="55811" ht="15" spans="16:21">
      <c r="P55811" s="15"/>
      <c r="Q55811" s="15"/>
      <c r="R55811" s="15"/>
      <c r="S55811" s="15"/>
      <c r="T55811" s="15"/>
      <c r="U55811" s="15"/>
    </row>
    <row r="55812" ht="15" spans="16:21">
      <c r="P55812" s="15"/>
      <c r="Q55812" s="15"/>
      <c r="R55812" s="15"/>
      <c r="S55812" s="15"/>
      <c r="T55812" s="15"/>
      <c r="U55812" s="15"/>
    </row>
    <row r="55813" ht="15" spans="16:21">
      <c r="P55813" s="15"/>
      <c r="Q55813" s="15"/>
      <c r="R55813" s="15"/>
      <c r="S55813" s="15"/>
      <c r="T55813" s="15"/>
      <c r="U55813" s="15"/>
    </row>
    <row r="55814" ht="15" spans="16:21">
      <c r="P55814" s="15"/>
      <c r="Q55814" s="15"/>
      <c r="R55814" s="15"/>
      <c r="S55814" s="15"/>
      <c r="T55814" s="15"/>
      <c r="U55814" s="15"/>
    </row>
    <row r="55815" ht="15" spans="16:21">
      <c r="P55815" s="15"/>
      <c r="Q55815" s="15"/>
      <c r="R55815" s="15"/>
      <c r="S55815" s="15"/>
      <c r="T55815" s="15"/>
      <c r="U55815" s="15"/>
    </row>
    <row r="55816" ht="15" spans="16:21">
      <c r="P55816" s="15"/>
      <c r="Q55816" s="15"/>
      <c r="R55816" s="15"/>
      <c r="S55816" s="15"/>
      <c r="T55816" s="15"/>
      <c r="U55816" s="15"/>
    </row>
    <row r="55817" ht="15" spans="16:21">
      <c r="P55817" s="15"/>
      <c r="Q55817" s="15"/>
      <c r="R55817" s="15"/>
      <c r="S55817" s="15"/>
      <c r="T55817" s="15"/>
      <c r="U55817" s="15"/>
    </row>
    <row r="55818" ht="15" spans="16:21">
      <c r="P55818" s="15"/>
      <c r="Q55818" s="15"/>
      <c r="R55818" s="15"/>
      <c r="S55818" s="15"/>
      <c r="T55818" s="15"/>
      <c r="U55818" s="15"/>
    </row>
    <row r="55819" ht="15" spans="16:21">
      <c r="P55819" s="15"/>
      <c r="Q55819" s="15"/>
      <c r="R55819" s="15"/>
      <c r="S55819" s="15"/>
      <c r="T55819" s="15"/>
      <c r="U55819" s="15"/>
    </row>
    <row r="55820" ht="15" spans="16:21">
      <c r="P55820" s="15"/>
      <c r="Q55820" s="15"/>
      <c r="R55820" s="15"/>
      <c r="S55820" s="15"/>
      <c r="T55820" s="15"/>
      <c r="U55820" s="15"/>
    </row>
    <row r="55821" ht="15" spans="16:21">
      <c r="P55821" s="15"/>
      <c r="Q55821" s="15"/>
      <c r="R55821" s="15"/>
      <c r="S55821" s="15"/>
      <c r="T55821" s="15"/>
      <c r="U55821" s="15"/>
    </row>
    <row r="55822" ht="15" spans="16:21">
      <c r="P55822" s="15"/>
      <c r="Q55822" s="15"/>
      <c r="R55822" s="15"/>
      <c r="S55822" s="15"/>
      <c r="T55822" s="15"/>
      <c r="U55822" s="15"/>
    </row>
    <row r="55823" ht="15" spans="16:21">
      <c r="P55823" s="15"/>
      <c r="Q55823" s="15"/>
      <c r="R55823" s="15"/>
      <c r="S55823" s="15"/>
      <c r="T55823" s="15"/>
      <c r="U55823" s="15"/>
    </row>
    <row r="55824" ht="15" spans="16:21">
      <c r="P55824" s="15"/>
      <c r="Q55824" s="15"/>
      <c r="R55824" s="15"/>
      <c r="S55824" s="15"/>
      <c r="T55824" s="15"/>
      <c r="U55824" s="15"/>
    </row>
    <row r="55825" ht="15" spans="16:21">
      <c r="P55825" s="15"/>
      <c r="Q55825" s="15"/>
      <c r="R55825" s="15"/>
      <c r="S55825" s="15"/>
      <c r="T55825" s="15"/>
      <c r="U55825" s="15"/>
    </row>
    <row r="55826" ht="15" spans="16:21">
      <c r="P55826" s="15"/>
      <c r="Q55826" s="15"/>
      <c r="R55826" s="15"/>
      <c r="S55826" s="15"/>
      <c r="T55826" s="15"/>
      <c r="U55826" s="15"/>
    </row>
    <row r="55827" ht="15" spans="16:21">
      <c r="P55827" s="15"/>
      <c r="Q55827" s="15"/>
      <c r="R55827" s="15"/>
      <c r="S55827" s="15"/>
      <c r="T55827" s="15"/>
      <c r="U55827" s="15"/>
    </row>
    <row r="55828" ht="15" spans="16:21">
      <c r="P55828" s="15"/>
      <c r="Q55828" s="15"/>
      <c r="R55828" s="15"/>
      <c r="S55828" s="15"/>
      <c r="T55828" s="15"/>
      <c r="U55828" s="15"/>
    </row>
    <row r="55829" ht="15" spans="16:21">
      <c r="P55829" s="15"/>
      <c r="Q55829" s="15"/>
      <c r="R55829" s="15"/>
      <c r="S55829" s="15"/>
      <c r="T55829" s="15"/>
      <c r="U55829" s="15"/>
    </row>
    <row r="55830" ht="15" spans="16:21">
      <c r="P55830" s="15"/>
      <c r="Q55830" s="15"/>
      <c r="R55830" s="15"/>
      <c r="S55830" s="15"/>
      <c r="T55830" s="15"/>
      <c r="U55830" s="15"/>
    </row>
    <row r="55831" ht="15" spans="16:21">
      <c r="P55831" s="15"/>
      <c r="Q55831" s="15"/>
      <c r="R55831" s="15"/>
      <c r="S55831" s="15"/>
      <c r="T55831" s="15"/>
      <c r="U55831" s="15"/>
    </row>
    <row r="55832" ht="15" spans="16:21">
      <c r="P55832" s="15"/>
      <c r="Q55832" s="15"/>
      <c r="R55832" s="15"/>
      <c r="S55832" s="15"/>
      <c r="T55832" s="15"/>
      <c r="U55832" s="15"/>
    </row>
    <row r="55833" ht="15" spans="16:21">
      <c r="P55833" s="15"/>
      <c r="Q55833" s="15"/>
      <c r="R55833" s="15"/>
      <c r="S55833" s="15"/>
      <c r="T55833" s="15"/>
      <c r="U55833" s="15"/>
    </row>
    <row r="55834" ht="15" spans="16:21">
      <c r="P55834" s="15"/>
      <c r="Q55834" s="15"/>
      <c r="R55834" s="15"/>
      <c r="S55834" s="15"/>
      <c r="T55834" s="15"/>
      <c r="U55834" s="15"/>
    </row>
    <row r="55835" ht="15" spans="16:21">
      <c r="P55835" s="15"/>
      <c r="Q55835" s="15"/>
      <c r="R55835" s="15"/>
      <c r="S55835" s="15"/>
      <c r="T55835" s="15"/>
      <c r="U55835" s="15"/>
    </row>
    <row r="55836" ht="15" spans="16:21">
      <c r="P55836" s="15"/>
      <c r="Q55836" s="15"/>
      <c r="R55836" s="15"/>
      <c r="S55836" s="15"/>
      <c r="T55836" s="15"/>
      <c r="U55836" s="15"/>
    </row>
    <row r="55837" ht="15" spans="16:21">
      <c r="P55837" s="15"/>
      <c r="Q55837" s="15"/>
      <c r="R55837" s="15"/>
      <c r="S55837" s="15"/>
      <c r="T55837" s="15"/>
      <c r="U55837" s="15"/>
    </row>
    <row r="55838" ht="15" spans="16:21">
      <c r="P55838" s="15"/>
      <c r="Q55838" s="15"/>
      <c r="R55838" s="15"/>
      <c r="S55838" s="15"/>
      <c r="T55838" s="15"/>
      <c r="U55838" s="15"/>
    </row>
    <row r="55839" ht="15" spans="16:21">
      <c r="P55839" s="15"/>
      <c r="Q55839" s="15"/>
      <c r="R55839" s="15"/>
      <c r="S55839" s="15"/>
      <c r="T55839" s="15"/>
      <c r="U55839" s="15"/>
    </row>
    <row r="55840" ht="15" spans="16:21">
      <c r="P55840" s="15"/>
      <c r="Q55840" s="15"/>
      <c r="R55840" s="15"/>
      <c r="S55840" s="15"/>
      <c r="T55840" s="15"/>
      <c r="U55840" s="15"/>
    </row>
    <row r="55841" ht="15" spans="16:21">
      <c r="P55841" s="15"/>
      <c r="Q55841" s="15"/>
      <c r="R55841" s="15"/>
      <c r="S55841" s="15"/>
      <c r="T55841" s="15"/>
      <c r="U55841" s="15"/>
    </row>
    <row r="55842" ht="15" spans="16:21">
      <c r="P55842" s="15"/>
      <c r="Q55842" s="15"/>
      <c r="R55842" s="15"/>
      <c r="S55842" s="15"/>
      <c r="T55842" s="15"/>
      <c r="U55842" s="15"/>
    </row>
    <row r="55843" ht="15" spans="16:21">
      <c r="P55843" s="15"/>
      <c r="Q55843" s="15"/>
      <c r="R55843" s="15"/>
      <c r="S55843" s="15"/>
      <c r="T55843" s="15"/>
      <c r="U55843" s="15"/>
    </row>
    <row r="55844" ht="15" spans="16:21">
      <c r="P55844" s="15"/>
      <c r="Q55844" s="15"/>
      <c r="R55844" s="15"/>
      <c r="S55844" s="15"/>
      <c r="T55844" s="15"/>
      <c r="U55844" s="15"/>
    </row>
    <row r="55845" ht="15" spans="16:21">
      <c r="P55845" s="15"/>
      <c r="Q55845" s="15"/>
      <c r="R55845" s="15"/>
      <c r="S55845" s="15"/>
      <c r="T55845" s="15"/>
      <c r="U55845" s="15"/>
    </row>
    <row r="55846" ht="15" spans="16:21">
      <c r="P55846" s="15"/>
      <c r="Q55846" s="15"/>
      <c r="R55846" s="15"/>
      <c r="S55846" s="15"/>
      <c r="T55846" s="15"/>
      <c r="U55846" s="15"/>
    </row>
    <row r="55847" ht="15" spans="16:21">
      <c r="P55847" s="15"/>
      <c r="Q55847" s="15"/>
      <c r="R55847" s="15"/>
      <c r="S55847" s="15"/>
      <c r="T55847" s="15"/>
      <c r="U55847" s="15"/>
    </row>
    <row r="55848" ht="15" spans="16:21">
      <c r="P55848" s="15"/>
      <c r="Q55848" s="15"/>
      <c r="R55848" s="15"/>
      <c r="S55848" s="15"/>
      <c r="T55848" s="15"/>
      <c r="U55848" s="15"/>
    </row>
    <row r="55849" ht="15" spans="16:21">
      <c r="P55849" s="15"/>
      <c r="Q55849" s="15"/>
      <c r="R55849" s="15"/>
      <c r="S55849" s="15"/>
      <c r="T55849" s="15"/>
      <c r="U55849" s="15"/>
    </row>
    <row r="55850" ht="15" spans="16:21">
      <c r="P55850" s="15"/>
      <c r="Q55850" s="15"/>
      <c r="R55850" s="15"/>
      <c r="S55850" s="15"/>
      <c r="T55850" s="15"/>
      <c r="U55850" s="15"/>
    </row>
    <row r="55851" ht="15" spans="16:21">
      <c r="P55851" s="15"/>
      <c r="Q55851" s="15"/>
      <c r="R55851" s="15"/>
      <c r="S55851" s="15"/>
      <c r="T55851" s="15"/>
      <c r="U55851" s="15"/>
    </row>
    <row r="55852" ht="15" spans="16:21">
      <c r="P55852" s="15"/>
      <c r="Q55852" s="15"/>
      <c r="R55852" s="15"/>
      <c r="S55852" s="15"/>
      <c r="T55852" s="15"/>
      <c r="U55852" s="15"/>
    </row>
    <row r="55853" ht="15" spans="16:21">
      <c r="P55853" s="15"/>
      <c r="Q55853" s="15"/>
      <c r="R55853" s="15"/>
      <c r="S55853" s="15"/>
      <c r="T55853" s="15"/>
      <c r="U55853" s="15"/>
    </row>
    <row r="55854" ht="15" spans="16:21">
      <c r="P55854" s="15"/>
      <c r="Q55854" s="15"/>
      <c r="R55854" s="15"/>
      <c r="S55854" s="15"/>
      <c r="T55854" s="15"/>
      <c r="U55854" s="15"/>
    </row>
    <row r="55855" ht="15" spans="16:21">
      <c r="P55855" s="15"/>
      <c r="Q55855" s="15"/>
      <c r="R55855" s="15"/>
      <c r="S55855" s="15"/>
      <c r="T55855" s="15"/>
      <c r="U55855" s="15"/>
    </row>
    <row r="55856" ht="15" spans="16:21">
      <c r="P55856" s="15"/>
      <c r="Q55856" s="15"/>
      <c r="R55856" s="15"/>
      <c r="S55856" s="15"/>
      <c r="T55856" s="15"/>
      <c r="U55856" s="15"/>
    </row>
    <row r="55857" ht="15" spans="16:21">
      <c r="P55857" s="15"/>
      <c r="Q55857" s="15"/>
      <c r="R55857" s="15"/>
      <c r="S55857" s="15"/>
      <c r="T55857" s="15"/>
      <c r="U55857" s="15"/>
    </row>
    <row r="55858" ht="15" spans="16:21">
      <c r="P55858" s="15"/>
      <c r="Q55858" s="15"/>
      <c r="R55858" s="15"/>
      <c r="S55858" s="15"/>
      <c r="T55858" s="15"/>
      <c r="U55858" s="15"/>
    </row>
    <row r="55859" ht="15" spans="16:21">
      <c r="P55859" s="15"/>
      <c r="Q55859" s="15"/>
      <c r="R55859" s="15"/>
      <c r="S55859" s="15"/>
      <c r="T55859" s="15"/>
      <c r="U55859" s="15"/>
    </row>
    <row r="55860" ht="15" spans="16:21">
      <c r="P55860" s="15"/>
      <c r="Q55860" s="15"/>
      <c r="R55860" s="15"/>
      <c r="S55860" s="15"/>
      <c r="T55860" s="15"/>
      <c r="U55860" s="15"/>
    </row>
    <row r="55861" ht="15" spans="16:21">
      <c r="P55861" s="15"/>
      <c r="Q55861" s="15"/>
      <c r="R55861" s="15"/>
      <c r="S55861" s="15"/>
      <c r="T55861" s="15"/>
      <c r="U55861" s="15"/>
    </row>
    <row r="55862" ht="15" spans="16:21">
      <c r="P55862" s="15"/>
      <c r="Q55862" s="15"/>
      <c r="R55862" s="15"/>
      <c r="S55862" s="15"/>
      <c r="T55862" s="15"/>
      <c r="U55862" s="15"/>
    </row>
    <row r="55863" ht="15" spans="16:21">
      <c r="P55863" s="15"/>
      <c r="Q55863" s="15"/>
      <c r="R55863" s="15"/>
      <c r="S55863" s="15"/>
      <c r="T55863" s="15"/>
      <c r="U55863" s="15"/>
    </row>
    <row r="55864" ht="15" spans="16:21">
      <c r="P55864" s="15"/>
      <c r="Q55864" s="15"/>
      <c r="R55864" s="15"/>
      <c r="S55864" s="15"/>
      <c r="T55864" s="15"/>
      <c r="U55864" s="15"/>
    </row>
    <row r="55865" ht="15" spans="16:21">
      <c r="P55865" s="15"/>
      <c r="Q55865" s="15"/>
      <c r="R55865" s="15"/>
      <c r="S55865" s="15"/>
      <c r="T55865" s="15"/>
      <c r="U55865" s="15"/>
    </row>
    <row r="55866" ht="15" spans="16:21">
      <c r="P55866" s="15"/>
      <c r="Q55866" s="15"/>
      <c r="R55866" s="15"/>
      <c r="S55866" s="15"/>
      <c r="T55866" s="15"/>
      <c r="U55866" s="15"/>
    </row>
    <row r="55867" ht="15" spans="16:21">
      <c r="P55867" s="15"/>
      <c r="Q55867" s="15"/>
      <c r="R55867" s="15"/>
      <c r="S55867" s="15"/>
      <c r="T55867" s="15"/>
      <c r="U55867" s="15"/>
    </row>
    <row r="55868" ht="15" spans="16:21">
      <c r="P55868" s="15"/>
      <c r="Q55868" s="15"/>
      <c r="R55868" s="15"/>
      <c r="S55868" s="15"/>
      <c r="T55868" s="15"/>
      <c r="U55868" s="15"/>
    </row>
    <row r="55869" ht="15" spans="16:21">
      <c r="P55869" s="15"/>
      <c r="Q55869" s="15"/>
      <c r="R55869" s="15"/>
      <c r="S55869" s="15"/>
      <c r="T55869" s="15"/>
      <c r="U55869" s="15"/>
    </row>
    <row r="55870" ht="15" spans="16:21">
      <c r="P55870" s="15"/>
      <c r="Q55870" s="15"/>
      <c r="R55870" s="15"/>
      <c r="S55870" s="15"/>
      <c r="T55870" s="15"/>
      <c r="U55870" s="15"/>
    </row>
    <row r="55871" ht="15" spans="16:21">
      <c r="P55871" s="15"/>
      <c r="Q55871" s="15"/>
      <c r="R55871" s="15"/>
      <c r="S55871" s="15"/>
      <c r="T55871" s="15"/>
      <c r="U55871" s="15"/>
    </row>
    <row r="55872" ht="15" spans="16:21">
      <c r="P55872" s="15"/>
      <c r="Q55872" s="15"/>
      <c r="R55872" s="15"/>
      <c r="S55872" s="15"/>
      <c r="T55872" s="15"/>
      <c r="U55872" s="15"/>
    </row>
    <row r="55873" ht="15" spans="16:21">
      <c r="P55873" s="15"/>
      <c r="Q55873" s="15"/>
      <c r="R55873" s="15"/>
      <c r="S55873" s="15"/>
      <c r="T55873" s="15"/>
      <c r="U55873" s="15"/>
    </row>
    <row r="55874" ht="15" spans="16:21">
      <c r="P55874" s="15"/>
      <c r="Q55874" s="15"/>
      <c r="R55874" s="15"/>
      <c r="S55874" s="15"/>
      <c r="T55874" s="15"/>
      <c r="U55874" s="15"/>
    </row>
    <row r="55875" ht="15" spans="16:21">
      <c r="P55875" s="15"/>
      <c r="Q55875" s="15"/>
      <c r="R55875" s="15"/>
      <c r="S55875" s="15"/>
      <c r="T55875" s="15"/>
      <c r="U55875" s="15"/>
    </row>
    <row r="55876" ht="15" spans="16:21">
      <c r="P55876" s="15"/>
      <c r="Q55876" s="15"/>
      <c r="R55876" s="15"/>
      <c r="S55876" s="15"/>
      <c r="T55876" s="15"/>
      <c r="U55876" s="15"/>
    </row>
    <row r="55877" ht="15" spans="16:21">
      <c r="P55877" s="15"/>
      <c r="Q55877" s="15"/>
      <c r="R55877" s="15"/>
      <c r="S55877" s="15"/>
      <c r="T55877" s="15"/>
      <c r="U55877" s="15"/>
    </row>
    <row r="55878" ht="15" spans="16:21">
      <c r="P55878" s="15"/>
      <c r="Q55878" s="15"/>
      <c r="R55878" s="15"/>
      <c r="S55878" s="15"/>
      <c r="T55878" s="15"/>
      <c r="U55878" s="15"/>
    </row>
    <row r="55879" ht="15" spans="16:21">
      <c r="P55879" s="15"/>
      <c r="Q55879" s="15"/>
      <c r="R55879" s="15"/>
      <c r="S55879" s="15"/>
      <c r="T55879" s="15"/>
      <c r="U55879" s="15"/>
    </row>
    <row r="55880" ht="15" spans="16:21">
      <c r="P55880" s="15"/>
      <c r="Q55880" s="15"/>
      <c r="R55880" s="15"/>
      <c r="S55880" s="15"/>
      <c r="T55880" s="15"/>
      <c r="U55880" s="15"/>
    </row>
    <row r="55881" ht="15" spans="16:21">
      <c r="P55881" s="15"/>
      <c r="Q55881" s="15"/>
      <c r="R55881" s="15"/>
      <c r="S55881" s="15"/>
      <c r="T55881" s="15"/>
      <c r="U55881" s="15"/>
    </row>
    <row r="55882" ht="15" spans="16:21">
      <c r="P55882" s="15"/>
      <c r="Q55882" s="15"/>
      <c r="R55882" s="15"/>
      <c r="S55882" s="15"/>
      <c r="T55882" s="15"/>
      <c r="U55882" s="15"/>
    </row>
    <row r="55883" ht="15" spans="16:21">
      <c r="P55883" s="15"/>
      <c r="Q55883" s="15"/>
      <c r="R55883" s="15"/>
      <c r="S55883" s="15"/>
      <c r="T55883" s="15"/>
      <c r="U55883" s="15"/>
    </row>
    <row r="55884" ht="15" spans="16:21">
      <c r="P55884" s="15"/>
      <c r="Q55884" s="15"/>
      <c r="R55884" s="15"/>
      <c r="S55884" s="15"/>
      <c r="T55884" s="15"/>
      <c r="U55884" s="15"/>
    </row>
    <row r="55885" ht="15" spans="16:21">
      <c r="P55885" s="15"/>
      <c r="Q55885" s="15"/>
      <c r="R55885" s="15"/>
      <c r="S55885" s="15"/>
      <c r="T55885" s="15"/>
      <c r="U55885" s="15"/>
    </row>
    <row r="55886" ht="15" spans="16:21">
      <c r="P55886" s="15"/>
      <c r="Q55886" s="15"/>
      <c r="R55886" s="15"/>
      <c r="S55886" s="15"/>
      <c r="T55886" s="15"/>
      <c r="U55886" s="15"/>
    </row>
    <row r="55887" ht="15" spans="16:21">
      <c r="P55887" s="15"/>
      <c r="Q55887" s="15"/>
      <c r="R55887" s="15"/>
      <c r="S55887" s="15"/>
      <c r="T55887" s="15"/>
      <c r="U55887" s="15"/>
    </row>
    <row r="55888" ht="15" spans="16:21">
      <c r="P55888" s="15"/>
      <c r="Q55888" s="15"/>
      <c r="R55888" s="15"/>
      <c r="S55888" s="15"/>
      <c r="T55888" s="15"/>
      <c r="U55888" s="15"/>
    </row>
    <row r="55889" ht="15" spans="16:21">
      <c r="P55889" s="15"/>
      <c r="Q55889" s="15"/>
      <c r="R55889" s="15"/>
      <c r="S55889" s="15"/>
      <c r="T55889" s="15"/>
      <c r="U55889" s="15"/>
    </row>
    <row r="55890" ht="15" spans="16:21">
      <c r="P55890" s="15"/>
      <c r="Q55890" s="15"/>
      <c r="R55890" s="15"/>
      <c r="S55890" s="15"/>
      <c r="T55890" s="15"/>
      <c r="U55890" s="15"/>
    </row>
    <row r="55891" ht="15" spans="16:21">
      <c r="P55891" s="15"/>
      <c r="Q55891" s="15"/>
      <c r="R55891" s="15"/>
      <c r="S55891" s="15"/>
      <c r="T55891" s="15"/>
      <c r="U55891" s="15"/>
    </row>
    <row r="55892" ht="15" spans="16:21">
      <c r="P55892" s="15"/>
      <c r="Q55892" s="15"/>
      <c r="R55892" s="15"/>
      <c r="S55892" s="15"/>
      <c r="T55892" s="15"/>
      <c r="U55892" s="15"/>
    </row>
    <row r="55893" ht="15" spans="16:21">
      <c r="P55893" s="15"/>
      <c r="Q55893" s="15"/>
      <c r="R55893" s="15"/>
      <c r="S55893" s="15"/>
      <c r="T55893" s="15"/>
      <c r="U55893" s="15"/>
    </row>
    <row r="55894" ht="15" spans="16:21">
      <c r="P55894" s="15"/>
      <c r="Q55894" s="15"/>
      <c r="R55894" s="15"/>
      <c r="S55894" s="15"/>
      <c r="T55894" s="15"/>
      <c r="U55894" s="15"/>
    </row>
    <row r="55895" ht="15" spans="16:21">
      <c r="P55895" s="15"/>
      <c r="Q55895" s="15"/>
      <c r="R55895" s="15"/>
      <c r="S55895" s="15"/>
      <c r="T55895" s="15"/>
      <c r="U55895" s="15"/>
    </row>
    <row r="55896" ht="15" spans="16:21">
      <c r="P55896" s="15"/>
      <c r="Q55896" s="15"/>
      <c r="R55896" s="15"/>
      <c r="S55896" s="15"/>
      <c r="T55896" s="15"/>
      <c r="U55896" s="15"/>
    </row>
    <row r="55897" ht="15" spans="16:21">
      <c r="P55897" s="15"/>
      <c r="Q55897" s="15"/>
      <c r="R55897" s="15"/>
      <c r="S55897" s="15"/>
      <c r="T55897" s="15"/>
      <c r="U55897" s="15"/>
    </row>
    <row r="55898" ht="15" spans="16:21">
      <c r="P55898" s="15"/>
      <c r="Q55898" s="15"/>
      <c r="R55898" s="15"/>
      <c r="S55898" s="15"/>
      <c r="T55898" s="15"/>
      <c r="U55898" s="15"/>
    </row>
    <row r="55899" ht="15" spans="16:21">
      <c r="P55899" s="15"/>
      <c r="Q55899" s="15"/>
      <c r="R55899" s="15"/>
      <c r="S55899" s="15"/>
      <c r="T55899" s="15"/>
      <c r="U55899" s="15"/>
    </row>
    <row r="55900" ht="15" spans="16:21">
      <c r="P55900" s="15"/>
      <c r="Q55900" s="15"/>
      <c r="R55900" s="15"/>
      <c r="S55900" s="15"/>
      <c r="T55900" s="15"/>
      <c r="U55900" s="15"/>
    </row>
    <row r="55901" ht="15" spans="16:21">
      <c r="P55901" s="15"/>
      <c r="Q55901" s="15"/>
      <c r="R55901" s="15"/>
      <c r="S55901" s="15"/>
      <c r="T55901" s="15"/>
      <c r="U55901" s="15"/>
    </row>
    <row r="55902" ht="15" spans="16:21">
      <c r="P55902" s="15"/>
      <c r="Q55902" s="15"/>
      <c r="R55902" s="15"/>
      <c r="S55902" s="15"/>
      <c r="T55902" s="15"/>
      <c r="U55902" s="15"/>
    </row>
    <row r="55903" ht="15" spans="16:21">
      <c r="P55903" s="15"/>
      <c r="Q55903" s="15"/>
      <c r="R55903" s="15"/>
      <c r="S55903" s="15"/>
      <c r="T55903" s="15"/>
      <c r="U55903" s="15"/>
    </row>
    <row r="55904" ht="15" spans="16:21">
      <c r="P55904" s="15"/>
      <c r="Q55904" s="15"/>
      <c r="R55904" s="15"/>
      <c r="S55904" s="15"/>
      <c r="T55904" s="15"/>
      <c r="U55904" s="15"/>
    </row>
    <row r="55905" ht="15" spans="16:21">
      <c r="P55905" s="15"/>
      <c r="Q55905" s="15"/>
      <c r="R55905" s="15"/>
      <c r="S55905" s="15"/>
      <c r="T55905" s="15"/>
      <c r="U55905" s="15"/>
    </row>
    <row r="55906" ht="15" spans="16:21">
      <c r="P55906" s="15"/>
      <c r="Q55906" s="15"/>
      <c r="R55906" s="15"/>
      <c r="S55906" s="15"/>
      <c r="T55906" s="15"/>
      <c r="U55906" s="15"/>
    </row>
    <row r="55907" ht="15" spans="16:21">
      <c r="P55907" s="15"/>
      <c r="Q55907" s="15"/>
      <c r="R55907" s="15"/>
      <c r="S55907" s="15"/>
      <c r="T55907" s="15"/>
      <c r="U55907" s="15"/>
    </row>
    <row r="55908" ht="15" spans="16:21">
      <c r="P55908" s="15"/>
      <c r="Q55908" s="15"/>
      <c r="R55908" s="15"/>
      <c r="S55908" s="15"/>
      <c r="T55908" s="15"/>
      <c r="U55908" s="15"/>
    </row>
    <row r="55909" ht="15" spans="16:21">
      <c r="P55909" s="15"/>
      <c r="Q55909" s="15"/>
      <c r="R55909" s="15"/>
      <c r="S55909" s="15"/>
      <c r="T55909" s="15"/>
      <c r="U55909" s="15"/>
    </row>
    <row r="55910" ht="15" spans="16:21">
      <c r="P55910" s="15"/>
      <c r="Q55910" s="15"/>
      <c r="R55910" s="15"/>
      <c r="S55910" s="15"/>
      <c r="T55910" s="15"/>
      <c r="U55910" s="15"/>
    </row>
    <row r="55911" ht="15" spans="16:21">
      <c r="P55911" s="15"/>
      <c r="Q55911" s="15"/>
      <c r="R55911" s="15"/>
      <c r="S55911" s="15"/>
      <c r="T55911" s="15"/>
      <c r="U55911" s="15"/>
    </row>
    <row r="55912" ht="15" spans="16:21">
      <c r="P55912" s="15"/>
      <c r="Q55912" s="15"/>
      <c r="R55912" s="15"/>
      <c r="S55912" s="15"/>
      <c r="T55912" s="15"/>
      <c r="U55912" s="15"/>
    </row>
    <row r="55913" ht="15" spans="16:21">
      <c r="P55913" s="15"/>
      <c r="Q55913" s="15"/>
      <c r="R55913" s="15"/>
      <c r="S55913" s="15"/>
      <c r="T55913" s="15"/>
      <c r="U55913" s="15"/>
    </row>
    <row r="55914" ht="15" spans="16:21">
      <c r="P55914" s="15"/>
      <c r="Q55914" s="15"/>
      <c r="R55914" s="15"/>
      <c r="S55914" s="15"/>
      <c r="T55914" s="15"/>
      <c r="U55914" s="15"/>
    </row>
    <row r="55915" ht="15" spans="16:21">
      <c r="P55915" s="15"/>
      <c r="Q55915" s="15"/>
      <c r="R55915" s="15"/>
      <c r="S55915" s="15"/>
      <c r="T55915" s="15"/>
      <c r="U55915" s="15"/>
    </row>
    <row r="55916" ht="15" spans="16:21">
      <c r="P55916" s="15"/>
      <c r="Q55916" s="15"/>
      <c r="R55916" s="15"/>
      <c r="S55916" s="15"/>
      <c r="T55916" s="15"/>
      <c r="U55916" s="15"/>
    </row>
    <row r="55917" ht="15" spans="16:21">
      <c r="P55917" s="15"/>
      <c r="Q55917" s="15"/>
      <c r="R55917" s="15"/>
      <c r="S55917" s="15"/>
      <c r="T55917" s="15"/>
      <c r="U55917" s="15"/>
    </row>
    <row r="55918" ht="15" spans="16:21">
      <c r="P55918" s="15"/>
      <c r="Q55918" s="15"/>
      <c r="R55918" s="15"/>
      <c r="S55918" s="15"/>
      <c r="T55918" s="15"/>
      <c r="U55918" s="15"/>
    </row>
    <row r="55919" ht="15" spans="16:21">
      <c r="P55919" s="15"/>
      <c r="Q55919" s="15"/>
      <c r="R55919" s="15"/>
      <c r="S55919" s="15"/>
      <c r="T55919" s="15"/>
      <c r="U55919" s="15"/>
    </row>
    <row r="55920" ht="15" spans="16:21">
      <c r="P55920" s="15"/>
      <c r="Q55920" s="15"/>
      <c r="R55920" s="15"/>
      <c r="S55920" s="15"/>
      <c r="T55920" s="15"/>
      <c r="U55920" s="15"/>
    </row>
    <row r="55921" ht="15" spans="16:21">
      <c r="P55921" s="15"/>
      <c r="Q55921" s="15"/>
      <c r="R55921" s="15"/>
      <c r="S55921" s="15"/>
      <c r="T55921" s="15"/>
      <c r="U55921" s="15"/>
    </row>
    <row r="55922" ht="15" spans="16:21">
      <c r="P55922" s="15"/>
      <c r="Q55922" s="15"/>
      <c r="R55922" s="15"/>
      <c r="S55922" s="15"/>
      <c r="T55922" s="15"/>
      <c r="U55922" s="15"/>
    </row>
    <row r="55923" ht="15" spans="16:21">
      <c r="P55923" s="15"/>
      <c r="Q55923" s="15"/>
      <c r="R55923" s="15"/>
      <c r="S55923" s="15"/>
      <c r="T55923" s="15"/>
      <c r="U55923" s="15"/>
    </row>
    <row r="55924" ht="15" spans="16:21">
      <c r="P55924" s="15"/>
      <c r="Q55924" s="15"/>
      <c r="R55924" s="15"/>
      <c r="S55924" s="15"/>
      <c r="T55924" s="15"/>
      <c r="U55924" s="15"/>
    </row>
    <row r="55925" ht="15" spans="16:21">
      <c r="P55925" s="15"/>
      <c r="Q55925" s="15"/>
      <c r="R55925" s="15"/>
      <c r="S55925" s="15"/>
      <c r="T55925" s="15"/>
      <c r="U55925" s="15"/>
    </row>
    <row r="55926" ht="15" spans="16:21">
      <c r="P55926" s="15"/>
      <c r="Q55926" s="15"/>
      <c r="R55926" s="15"/>
      <c r="S55926" s="15"/>
      <c r="T55926" s="15"/>
      <c r="U55926" s="15"/>
    </row>
    <row r="55927" ht="15" spans="16:21">
      <c r="P55927" s="15"/>
      <c r="Q55927" s="15"/>
      <c r="R55927" s="15"/>
      <c r="S55927" s="15"/>
      <c r="T55927" s="15"/>
      <c r="U55927" s="15"/>
    </row>
    <row r="55928" ht="15" spans="16:21">
      <c r="P55928" s="15"/>
      <c r="Q55928" s="15"/>
      <c r="R55928" s="15"/>
      <c r="S55928" s="15"/>
      <c r="T55928" s="15"/>
      <c r="U55928" s="15"/>
    </row>
    <row r="55929" ht="15" spans="16:21">
      <c r="P55929" s="15"/>
      <c r="Q55929" s="15"/>
      <c r="R55929" s="15"/>
      <c r="S55929" s="15"/>
      <c r="T55929" s="15"/>
      <c r="U55929" s="15"/>
    </row>
    <row r="55930" ht="15" spans="16:21">
      <c r="P55930" s="15"/>
      <c r="Q55930" s="15"/>
      <c r="R55930" s="15"/>
      <c r="S55930" s="15"/>
      <c r="T55930" s="15"/>
      <c r="U55930" s="15"/>
    </row>
    <row r="55931" ht="15" spans="16:21">
      <c r="P55931" s="15"/>
      <c r="Q55931" s="15"/>
      <c r="R55931" s="15"/>
      <c r="S55931" s="15"/>
      <c r="T55931" s="15"/>
      <c r="U55931" s="15"/>
    </row>
    <row r="55932" ht="15" spans="16:21">
      <c r="P55932" s="15"/>
      <c r="Q55932" s="15"/>
      <c r="R55932" s="15"/>
      <c r="S55932" s="15"/>
      <c r="T55932" s="15"/>
      <c r="U55932" s="15"/>
    </row>
    <row r="55933" ht="15" spans="16:21">
      <c r="P55933" s="15"/>
      <c r="Q55933" s="15"/>
      <c r="R55933" s="15"/>
      <c r="S55933" s="15"/>
      <c r="T55933" s="15"/>
      <c r="U55933" s="15"/>
    </row>
    <row r="55934" ht="15" spans="16:21">
      <c r="P55934" s="15"/>
      <c r="Q55934" s="15"/>
      <c r="R55934" s="15"/>
      <c r="S55934" s="15"/>
      <c r="T55934" s="15"/>
      <c r="U55934" s="15"/>
    </row>
    <row r="55935" ht="15" spans="16:21">
      <c r="P55935" s="15"/>
      <c r="Q55935" s="15"/>
      <c r="R55935" s="15"/>
      <c r="S55935" s="15"/>
      <c r="T55935" s="15"/>
      <c r="U55935" s="15"/>
    </row>
    <row r="55936" ht="15" spans="16:21">
      <c r="P55936" s="15"/>
      <c r="Q55936" s="15"/>
      <c r="R55936" s="15"/>
      <c r="S55936" s="15"/>
      <c r="T55936" s="15"/>
      <c r="U55936" s="15"/>
    </row>
    <row r="55937" ht="15" spans="16:21">
      <c r="P55937" s="15"/>
      <c r="Q55937" s="15"/>
      <c r="R55937" s="15"/>
      <c r="S55937" s="15"/>
      <c r="T55937" s="15"/>
      <c r="U55937" s="15"/>
    </row>
    <row r="55938" ht="15" spans="16:21">
      <c r="P55938" s="15"/>
      <c r="Q55938" s="15"/>
      <c r="R55938" s="15"/>
      <c r="S55938" s="15"/>
      <c r="T55938" s="15"/>
      <c r="U55938" s="15"/>
    </row>
    <row r="55939" ht="15" spans="16:21">
      <c r="P55939" s="15"/>
      <c r="Q55939" s="15"/>
      <c r="R55939" s="15"/>
      <c r="S55939" s="15"/>
      <c r="T55939" s="15"/>
      <c r="U55939" s="15"/>
    </row>
    <row r="55940" ht="15" spans="16:21">
      <c r="P55940" s="15"/>
      <c r="Q55940" s="15"/>
      <c r="R55940" s="15"/>
      <c r="S55940" s="15"/>
      <c r="T55940" s="15"/>
      <c r="U55940" s="15"/>
    </row>
    <row r="55941" ht="15" spans="16:21">
      <c r="P55941" s="15"/>
      <c r="Q55941" s="15"/>
      <c r="R55941" s="15"/>
      <c r="S55941" s="15"/>
      <c r="T55941" s="15"/>
      <c r="U55941" s="15"/>
    </row>
    <row r="55942" ht="15" spans="16:21">
      <c r="P55942" s="15"/>
      <c r="Q55942" s="15"/>
      <c r="R55942" s="15"/>
      <c r="S55942" s="15"/>
      <c r="T55942" s="15"/>
      <c r="U55942" s="15"/>
    </row>
    <row r="55943" ht="15" spans="16:21">
      <c r="P55943" s="15"/>
      <c r="Q55943" s="15"/>
      <c r="R55943" s="15"/>
      <c r="S55943" s="15"/>
      <c r="T55943" s="15"/>
      <c r="U55943" s="15"/>
    </row>
    <row r="55944" ht="15" spans="16:21">
      <c r="P55944" s="15"/>
      <c r="Q55944" s="15"/>
      <c r="R55944" s="15"/>
      <c r="S55944" s="15"/>
      <c r="T55944" s="15"/>
      <c r="U55944" s="15"/>
    </row>
    <row r="55945" ht="15" spans="16:21">
      <c r="P55945" s="15"/>
      <c r="Q55945" s="15"/>
      <c r="R55945" s="15"/>
      <c r="S55945" s="15"/>
      <c r="T55945" s="15"/>
      <c r="U55945" s="15"/>
    </row>
    <row r="55946" ht="15" spans="16:21">
      <c r="P55946" s="15"/>
      <c r="Q55946" s="15"/>
      <c r="R55946" s="15"/>
      <c r="S55946" s="15"/>
      <c r="T55946" s="15"/>
      <c r="U55946" s="15"/>
    </row>
    <row r="55947" ht="15" spans="16:21">
      <c r="P55947" s="15"/>
      <c r="Q55947" s="15"/>
      <c r="R55947" s="15"/>
      <c r="S55947" s="15"/>
      <c r="T55947" s="15"/>
      <c r="U55947" s="15"/>
    </row>
    <row r="55948" ht="15" spans="16:21">
      <c r="P55948" s="15"/>
      <c r="Q55948" s="15"/>
      <c r="R55948" s="15"/>
      <c r="S55948" s="15"/>
      <c r="T55948" s="15"/>
      <c r="U55948" s="15"/>
    </row>
    <row r="55949" ht="15" spans="16:21">
      <c r="P55949" s="15"/>
      <c r="Q55949" s="15"/>
      <c r="R55949" s="15"/>
      <c r="S55949" s="15"/>
      <c r="T55949" s="15"/>
      <c r="U55949" s="15"/>
    </row>
    <row r="55950" ht="15" spans="16:21">
      <c r="P55950" s="15"/>
      <c r="Q55950" s="15"/>
      <c r="R55950" s="15"/>
      <c r="S55950" s="15"/>
      <c r="T55950" s="15"/>
      <c r="U55950" s="15"/>
    </row>
    <row r="55951" ht="15" spans="16:21">
      <c r="P55951" s="15"/>
      <c r="Q55951" s="15"/>
      <c r="R55951" s="15"/>
      <c r="S55951" s="15"/>
      <c r="T55951" s="15"/>
      <c r="U55951" s="15"/>
    </row>
    <row r="55952" ht="15" spans="16:21">
      <c r="P55952" s="15"/>
      <c r="Q55952" s="15"/>
      <c r="R55952" s="15"/>
      <c r="S55952" s="15"/>
      <c r="T55952" s="15"/>
      <c r="U55952" s="15"/>
    </row>
    <row r="55953" ht="15" spans="16:21">
      <c r="P55953" s="15"/>
      <c r="Q55953" s="15"/>
      <c r="R55953" s="15"/>
      <c r="S55953" s="15"/>
      <c r="T55953" s="15"/>
      <c r="U55953" s="15"/>
    </row>
    <row r="55954" ht="15" spans="16:21">
      <c r="P55954" s="15"/>
      <c r="Q55954" s="15"/>
      <c r="R55954" s="15"/>
      <c r="S55954" s="15"/>
      <c r="T55954" s="15"/>
      <c r="U55954" s="15"/>
    </row>
    <row r="55955" ht="15" spans="16:21">
      <c r="P55955" s="15"/>
      <c r="Q55955" s="15"/>
      <c r="R55955" s="15"/>
      <c r="S55955" s="15"/>
      <c r="T55955" s="15"/>
      <c r="U55955" s="15"/>
    </row>
    <row r="55956" ht="15" spans="16:21">
      <c r="P55956" s="15"/>
      <c r="Q55956" s="15"/>
      <c r="R55956" s="15"/>
      <c r="S55956" s="15"/>
      <c r="T55956" s="15"/>
      <c r="U55956" s="15"/>
    </row>
    <row r="55957" ht="15" spans="16:21">
      <c r="P55957" s="15"/>
      <c r="Q55957" s="15"/>
      <c r="R55957" s="15"/>
      <c r="S55957" s="15"/>
      <c r="T55957" s="15"/>
      <c r="U55957" s="15"/>
    </row>
    <row r="55958" ht="15" spans="16:21">
      <c r="P55958" s="15"/>
      <c r="Q55958" s="15"/>
      <c r="R55958" s="15"/>
      <c r="S55958" s="15"/>
      <c r="T55958" s="15"/>
      <c r="U55958" s="15"/>
    </row>
    <row r="55959" ht="15" spans="16:21">
      <c r="P55959" s="15"/>
      <c r="Q55959" s="15"/>
      <c r="R55959" s="15"/>
      <c r="S55959" s="15"/>
      <c r="T55959" s="15"/>
      <c r="U55959" s="15"/>
    </row>
    <row r="55960" ht="15" spans="16:21">
      <c r="P55960" s="15"/>
      <c r="Q55960" s="15"/>
      <c r="R55960" s="15"/>
      <c r="S55960" s="15"/>
      <c r="T55960" s="15"/>
      <c r="U55960" s="15"/>
    </row>
    <row r="55961" ht="15" spans="16:21">
      <c r="P55961" s="15"/>
      <c r="Q55961" s="15"/>
      <c r="R55961" s="15"/>
      <c r="S55961" s="15"/>
      <c r="T55961" s="15"/>
      <c r="U55961" s="15"/>
    </row>
    <row r="55962" ht="15" spans="16:21">
      <c r="P55962" s="15"/>
      <c r="Q55962" s="15"/>
      <c r="R55962" s="15"/>
      <c r="S55962" s="15"/>
      <c r="T55962" s="15"/>
      <c r="U55962" s="15"/>
    </row>
    <row r="55963" ht="15" spans="16:21">
      <c r="P55963" s="15"/>
      <c r="Q55963" s="15"/>
      <c r="R55963" s="15"/>
      <c r="S55963" s="15"/>
      <c r="T55963" s="15"/>
      <c r="U55963" s="15"/>
    </row>
    <row r="55964" ht="15" spans="16:21">
      <c r="P55964" s="15"/>
      <c r="Q55964" s="15"/>
      <c r="R55964" s="15"/>
      <c r="S55964" s="15"/>
      <c r="T55964" s="15"/>
      <c r="U55964" s="15"/>
    </row>
    <row r="55965" ht="15" spans="16:21">
      <c r="P55965" s="15"/>
      <c r="Q55965" s="15"/>
      <c r="R55965" s="15"/>
      <c r="S55965" s="15"/>
      <c r="T55965" s="15"/>
      <c r="U55965" s="15"/>
    </row>
    <row r="55966" ht="15" spans="16:21">
      <c r="P55966" s="15"/>
      <c r="Q55966" s="15"/>
      <c r="R55966" s="15"/>
      <c r="S55966" s="15"/>
      <c r="T55966" s="15"/>
      <c r="U55966" s="15"/>
    </row>
    <row r="55967" ht="15" spans="16:21">
      <c r="P55967" s="15"/>
      <c r="Q55967" s="15"/>
      <c r="R55967" s="15"/>
      <c r="S55967" s="15"/>
      <c r="T55967" s="15"/>
      <c r="U55967" s="15"/>
    </row>
    <row r="55968" ht="15" spans="16:21">
      <c r="P55968" s="15"/>
      <c r="Q55968" s="15"/>
      <c r="R55968" s="15"/>
      <c r="S55968" s="15"/>
      <c r="T55968" s="15"/>
      <c r="U55968" s="15"/>
    </row>
    <row r="55969" ht="15" spans="16:21">
      <c r="P55969" s="15"/>
      <c r="Q55969" s="15"/>
      <c r="R55969" s="15"/>
      <c r="S55969" s="15"/>
      <c r="T55969" s="15"/>
      <c r="U55969" s="15"/>
    </row>
    <row r="55970" ht="15" spans="16:21">
      <c r="P55970" s="15"/>
      <c r="Q55970" s="15"/>
      <c r="R55970" s="15"/>
      <c r="S55970" s="15"/>
      <c r="T55970" s="15"/>
      <c r="U55970" s="15"/>
    </row>
    <row r="55971" ht="15" spans="16:21">
      <c r="P55971" s="15"/>
      <c r="Q55971" s="15"/>
      <c r="R55971" s="15"/>
      <c r="S55971" s="15"/>
      <c r="T55971" s="15"/>
      <c r="U55971" s="15"/>
    </row>
    <row r="55972" ht="15" spans="16:21">
      <c r="P55972" s="15"/>
      <c r="Q55972" s="15"/>
      <c r="R55972" s="15"/>
      <c r="S55972" s="15"/>
      <c r="T55972" s="15"/>
      <c r="U55972" s="15"/>
    </row>
    <row r="55973" ht="15" spans="16:21">
      <c r="P55973" s="15"/>
      <c r="Q55973" s="15"/>
      <c r="R55973" s="15"/>
      <c r="S55973" s="15"/>
      <c r="T55973" s="15"/>
      <c r="U55973" s="15"/>
    </row>
    <row r="55974" ht="15" spans="16:21">
      <c r="P55974" s="15"/>
      <c r="Q55974" s="15"/>
      <c r="R55974" s="15"/>
      <c r="S55974" s="15"/>
      <c r="T55974" s="15"/>
      <c r="U55974" s="15"/>
    </row>
    <row r="55975" ht="15" spans="16:21">
      <c r="P55975" s="15"/>
      <c r="Q55975" s="15"/>
      <c r="R55975" s="15"/>
      <c r="S55975" s="15"/>
      <c r="T55975" s="15"/>
      <c r="U55975" s="15"/>
    </row>
    <row r="55976" ht="15" spans="16:21">
      <c r="P55976" s="15"/>
      <c r="Q55976" s="15"/>
      <c r="R55976" s="15"/>
      <c r="S55976" s="15"/>
      <c r="T55976" s="15"/>
      <c r="U55976" s="15"/>
    </row>
    <row r="55977" ht="15" spans="16:21">
      <c r="P55977" s="15"/>
      <c r="Q55977" s="15"/>
      <c r="R55977" s="15"/>
      <c r="S55977" s="15"/>
      <c r="T55977" s="15"/>
      <c r="U55977" s="15"/>
    </row>
    <row r="55978" ht="15" spans="16:21">
      <c r="P55978" s="15"/>
      <c r="Q55978" s="15"/>
      <c r="R55978" s="15"/>
      <c r="S55978" s="15"/>
      <c r="T55978" s="15"/>
      <c r="U55978" s="15"/>
    </row>
    <row r="55979" ht="15" spans="16:21">
      <c r="P55979" s="15"/>
      <c r="Q55979" s="15"/>
      <c r="R55979" s="15"/>
      <c r="S55979" s="15"/>
      <c r="T55979" s="15"/>
      <c r="U55979" s="15"/>
    </row>
    <row r="55980" ht="15" spans="16:21">
      <c r="P55980" s="15"/>
      <c r="Q55980" s="15"/>
      <c r="R55980" s="15"/>
      <c r="S55980" s="15"/>
      <c r="T55980" s="15"/>
      <c r="U55980" s="15"/>
    </row>
    <row r="55981" ht="15" spans="16:21">
      <c r="P55981" s="15"/>
      <c r="Q55981" s="15"/>
      <c r="R55981" s="15"/>
      <c r="S55981" s="15"/>
      <c r="T55981" s="15"/>
      <c r="U55981" s="15"/>
    </row>
    <row r="55982" ht="15" spans="16:21">
      <c r="P55982" s="15"/>
      <c r="Q55982" s="15"/>
      <c r="R55982" s="15"/>
      <c r="S55982" s="15"/>
      <c r="T55982" s="15"/>
      <c r="U55982" s="15"/>
    </row>
    <row r="55983" ht="15" spans="16:21">
      <c r="P55983" s="15"/>
      <c r="Q55983" s="15"/>
      <c r="R55983" s="15"/>
      <c r="S55983" s="15"/>
      <c r="T55983" s="15"/>
      <c r="U55983" s="15"/>
    </row>
    <row r="55984" ht="15" spans="16:21">
      <c r="P55984" s="15"/>
      <c r="Q55984" s="15"/>
      <c r="R55984" s="15"/>
      <c r="S55984" s="15"/>
      <c r="T55984" s="15"/>
      <c r="U55984" s="15"/>
    </row>
    <row r="55985" ht="15" spans="16:21">
      <c r="P55985" s="15"/>
      <c r="Q55985" s="15"/>
      <c r="R55985" s="15"/>
      <c r="S55985" s="15"/>
      <c r="T55985" s="15"/>
      <c r="U55985" s="15"/>
    </row>
    <row r="55986" ht="15" spans="16:21">
      <c r="P55986" s="15"/>
      <c r="Q55986" s="15"/>
      <c r="R55986" s="15"/>
      <c r="S55986" s="15"/>
      <c r="T55986" s="15"/>
      <c r="U55986" s="15"/>
    </row>
    <row r="55987" ht="15" spans="16:21">
      <c r="P55987" s="15"/>
      <c r="Q55987" s="15"/>
      <c r="R55987" s="15"/>
      <c r="S55987" s="15"/>
      <c r="T55987" s="15"/>
      <c r="U55987" s="15"/>
    </row>
    <row r="55988" ht="15" spans="16:21">
      <c r="P55988" s="15"/>
      <c r="Q55988" s="15"/>
      <c r="R55988" s="15"/>
      <c r="S55988" s="15"/>
      <c r="T55988" s="15"/>
      <c r="U55988" s="15"/>
    </row>
    <row r="55989" ht="15" spans="16:21">
      <c r="P55989" s="15"/>
      <c r="Q55989" s="15"/>
      <c r="R55989" s="15"/>
      <c r="S55989" s="15"/>
      <c r="T55989" s="15"/>
      <c r="U55989" s="15"/>
    </row>
    <row r="55990" ht="15" spans="16:21">
      <c r="P55990" s="15"/>
      <c r="Q55990" s="15"/>
      <c r="R55990" s="15"/>
      <c r="S55990" s="15"/>
      <c r="T55990" s="15"/>
      <c r="U55990" s="15"/>
    </row>
    <row r="55991" ht="15" spans="16:21">
      <c r="P55991" s="15"/>
      <c r="Q55991" s="15"/>
      <c r="R55991" s="15"/>
      <c r="S55991" s="15"/>
      <c r="T55991" s="15"/>
      <c r="U55991" s="15"/>
    </row>
    <row r="55992" ht="15" spans="16:21">
      <c r="P55992" s="15"/>
      <c r="Q55992" s="15"/>
      <c r="R55992" s="15"/>
      <c r="S55992" s="15"/>
      <c r="T55992" s="15"/>
      <c r="U55992" s="15"/>
    </row>
    <row r="55993" ht="15" spans="16:21">
      <c r="P55993" s="15"/>
      <c r="Q55993" s="15"/>
      <c r="R55993" s="15"/>
      <c r="S55993" s="15"/>
      <c r="T55993" s="15"/>
      <c r="U55993" s="15"/>
    </row>
    <row r="55994" ht="15" spans="16:21">
      <c r="P55994" s="15"/>
      <c r="Q55994" s="15"/>
      <c r="R55994" s="15"/>
      <c r="S55994" s="15"/>
      <c r="T55994" s="15"/>
      <c r="U55994" s="15"/>
    </row>
    <row r="55995" ht="15" spans="16:21">
      <c r="P55995" s="15"/>
      <c r="Q55995" s="15"/>
      <c r="R55995" s="15"/>
      <c r="S55995" s="15"/>
      <c r="T55995" s="15"/>
      <c r="U55995" s="15"/>
    </row>
    <row r="55996" ht="15" spans="16:21">
      <c r="P55996" s="15"/>
      <c r="Q55996" s="15"/>
      <c r="R55996" s="15"/>
      <c r="S55996" s="15"/>
      <c r="T55996" s="15"/>
      <c r="U55996" s="15"/>
    </row>
    <row r="55997" ht="15" spans="16:21">
      <c r="P55997" s="15"/>
      <c r="Q55997" s="15"/>
      <c r="R55997" s="15"/>
      <c r="S55997" s="15"/>
      <c r="T55997" s="15"/>
      <c r="U55997" s="15"/>
    </row>
    <row r="55998" ht="15" spans="16:21">
      <c r="P55998" s="15"/>
      <c r="Q55998" s="15"/>
      <c r="R55998" s="15"/>
      <c r="S55998" s="15"/>
      <c r="T55998" s="15"/>
      <c r="U55998" s="15"/>
    </row>
    <row r="55999" ht="15" spans="16:21">
      <c r="P55999" s="15"/>
      <c r="Q55999" s="15"/>
      <c r="R55999" s="15"/>
      <c r="S55999" s="15"/>
      <c r="T55999" s="15"/>
      <c r="U55999" s="15"/>
    </row>
    <row r="56000" ht="15" spans="16:21">
      <c r="P56000" s="15"/>
      <c r="Q56000" s="15"/>
      <c r="R56000" s="15"/>
      <c r="S56000" s="15"/>
      <c r="T56000" s="15"/>
      <c r="U56000" s="15"/>
    </row>
    <row r="56001" ht="15" spans="16:21">
      <c r="P56001" s="15"/>
      <c r="Q56001" s="15"/>
      <c r="R56001" s="15"/>
      <c r="S56001" s="15"/>
      <c r="T56001" s="15"/>
      <c r="U56001" s="15"/>
    </row>
    <row r="56002" ht="15" spans="16:21">
      <c r="P56002" s="15"/>
      <c r="Q56002" s="15"/>
      <c r="R56002" s="15"/>
      <c r="S56002" s="15"/>
      <c r="T56002" s="15"/>
      <c r="U56002" s="15"/>
    </row>
    <row r="56003" ht="15" spans="16:21">
      <c r="P56003" s="15"/>
      <c r="Q56003" s="15"/>
      <c r="R56003" s="15"/>
      <c r="S56003" s="15"/>
      <c r="T56003" s="15"/>
      <c r="U56003" s="15"/>
    </row>
    <row r="56004" ht="15" spans="16:21">
      <c r="P56004" s="15"/>
      <c r="Q56004" s="15"/>
      <c r="R56004" s="15"/>
      <c r="S56004" s="15"/>
      <c r="T56004" s="15"/>
      <c r="U56004" s="15"/>
    </row>
    <row r="56005" ht="15" spans="16:21">
      <c r="P56005" s="15"/>
      <c r="Q56005" s="15"/>
      <c r="R56005" s="15"/>
      <c r="S56005" s="15"/>
      <c r="T56005" s="15"/>
      <c r="U56005" s="15"/>
    </row>
    <row r="56006" ht="15" spans="16:21">
      <c r="P56006" s="15"/>
      <c r="Q56006" s="15"/>
      <c r="R56006" s="15"/>
      <c r="S56006" s="15"/>
      <c r="T56006" s="15"/>
      <c r="U56006" s="15"/>
    </row>
    <row r="56007" ht="15" spans="16:21">
      <c r="P56007" s="15"/>
      <c r="Q56007" s="15"/>
      <c r="R56007" s="15"/>
      <c r="S56007" s="15"/>
      <c r="T56007" s="15"/>
      <c r="U56007" s="15"/>
    </row>
    <row r="56008" ht="15" spans="16:21">
      <c r="P56008" s="15"/>
      <c r="Q56008" s="15"/>
      <c r="R56008" s="15"/>
      <c r="S56008" s="15"/>
      <c r="T56008" s="15"/>
      <c r="U56008" s="15"/>
    </row>
    <row r="56009" ht="15" spans="16:21">
      <c r="P56009" s="15"/>
      <c r="Q56009" s="15"/>
      <c r="R56009" s="15"/>
      <c r="S56009" s="15"/>
      <c r="T56009" s="15"/>
      <c r="U56009" s="15"/>
    </row>
    <row r="56010" ht="15" spans="16:21">
      <c r="P56010" s="15"/>
      <c r="Q56010" s="15"/>
      <c r="R56010" s="15"/>
      <c r="S56010" s="15"/>
      <c r="T56010" s="15"/>
      <c r="U56010" s="15"/>
    </row>
    <row r="56011" ht="15" spans="16:21">
      <c r="P56011" s="15"/>
      <c r="Q56011" s="15"/>
      <c r="R56011" s="15"/>
      <c r="S56011" s="15"/>
      <c r="T56011" s="15"/>
      <c r="U56011" s="15"/>
    </row>
    <row r="56012" ht="15" spans="16:21">
      <c r="P56012" s="15"/>
      <c r="Q56012" s="15"/>
      <c r="R56012" s="15"/>
      <c r="S56012" s="15"/>
      <c r="T56012" s="15"/>
      <c r="U56012" s="15"/>
    </row>
    <row r="56013" ht="15" spans="16:21">
      <c r="P56013" s="15"/>
      <c r="Q56013" s="15"/>
      <c r="R56013" s="15"/>
      <c r="S56013" s="15"/>
      <c r="T56013" s="15"/>
      <c r="U56013" s="15"/>
    </row>
    <row r="56014" ht="15" spans="16:21">
      <c r="P56014" s="15"/>
      <c r="Q56014" s="15"/>
      <c r="R56014" s="15"/>
      <c r="S56014" s="15"/>
      <c r="T56014" s="15"/>
      <c r="U56014" s="15"/>
    </row>
    <row r="56015" ht="15" spans="16:21">
      <c r="P56015" s="15"/>
      <c r="Q56015" s="15"/>
      <c r="R56015" s="15"/>
      <c r="S56015" s="15"/>
      <c r="T56015" s="15"/>
      <c r="U56015" s="15"/>
    </row>
    <row r="56016" ht="15" spans="16:21">
      <c r="P56016" s="15"/>
      <c r="Q56016" s="15"/>
      <c r="R56016" s="15"/>
      <c r="S56016" s="15"/>
      <c r="T56016" s="15"/>
      <c r="U56016" s="15"/>
    </row>
    <row r="56017" ht="15" spans="16:21">
      <c r="P56017" s="15"/>
      <c r="Q56017" s="15"/>
      <c r="R56017" s="15"/>
      <c r="S56017" s="15"/>
      <c r="T56017" s="15"/>
      <c r="U56017" s="15"/>
    </row>
    <row r="56018" ht="15" spans="16:21">
      <c r="P56018" s="15"/>
      <c r="Q56018" s="15"/>
      <c r="R56018" s="15"/>
      <c r="S56018" s="15"/>
      <c r="T56018" s="15"/>
      <c r="U56018" s="15"/>
    </row>
    <row r="56019" ht="15" spans="16:21">
      <c r="P56019" s="15"/>
      <c r="Q56019" s="15"/>
      <c r="R56019" s="15"/>
      <c r="S56019" s="15"/>
      <c r="T56019" s="15"/>
      <c r="U56019" s="15"/>
    </row>
    <row r="56020" ht="15" spans="16:21">
      <c r="P56020" s="15"/>
      <c r="Q56020" s="15"/>
      <c r="R56020" s="15"/>
      <c r="S56020" s="15"/>
      <c r="T56020" s="15"/>
      <c r="U56020" s="15"/>
    </row>
    <row r="56021" ht="15" spans="16:21">
      <c r="P56021" s="15"/>
      <c r="Q56021" s="15"/>
      <c r="R56021" s="15"/>
      <c r="S56021" s="15"/>
      <c r="T56021" s="15"/>
      <c r="U56021" s="15"/>
    </row>
    <row r="56022" ht="15" spans="16:21">
      <c r="P56022" s="15"/>
      <c r="Q56022" s="15"/>
      <c r="R56022" s="15"/>
      <c r="S56022" s="15"/>
      <c r="T56022" s="15"/>
      <c r="U56022" s="15"/>
    </row>
    <row r="56023" ht="15" spans="16:21">
      <c r="P56023" s="15"/>
      <c r="Q56023" s="15"/>
      <c r="R56023" s="15"/>
      <c r="S56023" s="15"/>
      <c r="T56023" s="15"/>
      <c r="U56023" s="15"/>
    </row>
    <row r="56024" ht="15" spans="16:21">
      <c r="P56024" s="15"/>
      <c r="Q56024" s="15"/>
      <c r="R56024" s="15"/>
      <c r="S56024" s="15"/>
      <c r="T56024" s="15"/>
      <c r="U56024" s="15"/>
    </row>
    <row r="56025" ht="15" spans="16:21">
      <c r="P56025" s="15"/>
      <c r="Q56025" s="15"/>
      <c r="R56025" s="15"/>
      <c r="S56025" s="15"/>
      <c r="T56025" s="15"/>
      <c r="U56025" s="15"/>
    </row>
    <row r="56026" ht="15" spans="16:21">
      <c r="P56026" s="15"/>
      <c r="Q56026" s="15"/>
      <c r="R56026" s="15"/>
      <c r="S56026" s="15"/>
      <c r="T56026" s="15"/>
      <c r="U56026" s="15"/>
    </row>
    <row r="56027" ht="15" spans="16:21">
      <c r="P56027" s="15"/>
      <c r="Q56027" s="15"/>
      <c r="R56027" s="15"/>
      <c r="S56027" s="15"/>
      <c r="T56027" s="15"/>
      <c r="U56027" s="15"/>
    </row>
    <row r="56028" ht="15" spans="16:21">
      <c r="P56028" s="15"/>
      <c r="Q56028" s="15"/>
      <c r="R56028" s="15"/>
      <c r="S56028" s="15"/>
      <c r="T56028" s="15"/>
      <c r="U56028" s="15"/>
    </row>
    <row r="56029" ht="15" spans="16:21">
      <c r="P56029" s="15"/>
      <c r="Q56029" s="15"/>
      <c r="R56029" s="15"/>
      <c r="S56029" s="15"/>
      <c r="T56029" s="15"/>
      <c r="U56029" s="15"/>
    </row>
    <row r="56030" ht="15" spans="16:21">
      <c r="P56030" s="15"/>
      <c r="Q56030" s="15"/>
      <c r="R56030" s="15"/>
      <c r="S56030" s="15"/>
      <c r="T56030" s="15"/>
      <c r="U56030" s="15"/>
    </row>
    <row r="56031" ht="15" spans="16:21">
      <c r="P56031" s="15"/>
      <c r="Q56031" s="15"/>
      <c r="R56031" s="15"/>
      <c r="S56031" s="15"/>
      <c r="T56031" s="15"/>
      <c r="U56031" s="15"/>
    </row>
    <row r="56032" ht="15" spans="16:21">
      <c r="P56032" s="15"/>
      <c r="Q56032" s="15"/>
      <c r="R56032" s="15"/>
      <c r="S56032" s="15"/>
      <c r="T56032" s="15"/>
      <c r="U56032" s="15"/>
    </row>
    <row r="56033" ht="15" spans="16:21">
      <c r="P56033" s="15"/>
      <c r="Q56033" s="15"/>
      <c r="R56033" s="15"/>
      <c r="S56033" s="15"/>
      <c r="T56033" s="15"/>
      <c r="U56033" s="15"/>
    </row>
    <row r="56034" ht="15" spans="16:21">
      <c r="P56034" s="15"/>
      <c r="Q56034" s="15"/>
      <c r="R56034" s="15"/>
      <c r="S56034" s="15"/>
      <c r="T56034" s="15"/>
      <c r="U56034" s="15"/>
    </row>
    <row r="56035" ht="15" spans="16:21">
      <c r="P56035" s="15"/>
      <c r="Q56035" s="15"/>
      <c r="R56035" s="15"/>
      <c r="S56035" s="15"/>
      <c r="T56035" s="15"/>
      <c r="U56035" s="15"/>
    </row>
    <row r="56036" ht="15" spans="16:21">
      <c r="P56036" s="15"/>
      <c r="Q56036" s="15"/>
      <c r="R56036" s="15"/>
      <c r="S56036" s="15"/>
      <c r="T56036" s="15"/>
      <c r="U56036" s="15"/>
    </row>
    <row r="56037" ht="15" spans="16:21">
      <c r="P56037" s="15"/>
      <c r="Q56037" s="15"/>
      <c r="R56037" s="15"/>
      <c r="S56037" s="15"/>
      <c r="T56037" s="15"/>
      <c r="U56037" s="15"/>
    </row>
    <row r="56038" ht="15" spans="16:21">
      <c r="P56038" s="15"/>
      <c r="Q56038" s="15"/>
      <c r="R56038" s="15"/>
      <c r="S56038" s="15"/>
      <c r="T56038" s="15"/>
      <c r="U56038" s="15"/>
    </row>
    <row r="56039" ht="15" spans="16:21">
      <c r="P56039" s="15"/>
      <c r="Q56039" s="15"/>
      <c r="R56039" s="15"/>
      <c r="S56039" s="15"/>
      <c r="T56039" s="15"/>
      <c r="U56039" s="15"/>
    </row>
    <row r="56040" ht="15" spans="16:21">
      <c r="P56040" s="15"/>
      <c r="Q56040" s="15"/>
      <c r="R56040" s="15"/>
      <c r="S56040" s="15"/>
      <c r="T56040" s="15"/>
      <c r="U56040" s="15"/>
    </row>
    <row r="56041" ht="15" spans="16:21">
      <c r="P56041" s="15"/>
      <c r="Q56041" s="15"/>
      <c r="R56041" s="15"/>
      <c r="S56041" s="15"/>
      <c r="T56041" s="15"/>
      <c r="U56041" s="15"/>
    </row>
    <row r="56042" ht="15" spans="16:21">
      <c r="P56042" s="15"/>
      <c r="Q56042" s="15"/>
      <c r="R56042" s="15"/>
      <c r="S56042" s="15"/>
      <c r="T56042" s="15"/>
      <c r="U56042" s="15"/>
    </row>
    <row r="56043" ht="15" spans="16:21">
      <c r="P56043" s="15"/>
      <c r="Q56043" s="15"/>
      <c r="R56043" s="15"/>
      <c r="S56043" s="15"/>
      <c r="T56043" s="15"/>
      <c r="U56043" s="15"/>
    </row>
    <row r="56044" ht="15" spans="16:21">
      <c r="P56044" s="15"/>
      <c r="Q56044" s="15"/>
      <c r="R56044" s="15"/>
      <c r="S56044" s="15"/>
      <c r="T56044" s="15"/>
      <c r="U56044" s="15"/>
    </row>
    <row r="56045" ht="15" spans="16:21">
      <c r="P56045" s="15"/>
      <c r="Q56045" s="15"/>
      <c r="R56045" s="15"/>
      <c r="S56045" s="15"/>
      <c r="T56045" s="15"/>
      <c r="U56045" s="15"/>
    </row>
    <row r="56046" ht="15" spans="16:21">
      <c r="P56046" s="15"/>
      <c r="Q56046" s="15"/>
      <c r="R56046" s="15"/>
      <c r="S56046" s="15"/>
      <c r="T56046" s="15"/>
      <c r="U56046" s="15"/>
    </row>
    <row r="56047" ht="15" spans="16:21">
      <c r="P56047" s="15"/>
      <c r="Q56047" s="15"/>
      <c r="R56047" s="15"/>
      <c r="S56047" s="15"/>
      <c r="T56047" s="15"/>
      <c r="U56047" s="15"/>
    </row>
    <row r="56048" ht="15" spans="16:21">
      <c r="P56048" s="15"/>
      <c r="Q56048" s="15"/>
      <c r="R56048" s="15"/>
      <c r="S56048" s="15"/>
      <c r="T56048" s="15"/>
      <c r="U56048" s="15"/>
    </row>
    <row r="56049" ht="15" spans="16:21">
      <c r="P56049" s="15"/>
      <c r="Q56049" s="15"/>
      <c r="R56049" s="15"/>
      <c r="S56049" s="15"/>
      <c r="T56049" s="15"/>
      <c r="U56049" s="15"/>
    </row>
    <row r="56050" ht="15" spans="16:21">
      <c r="P56050" s="15"/>
      <c r="Q56050" s="15"/>
      <c r="R56050" s="15"/>
      <c r="S56050" s="15"/>
      <c r="T56050" s="15"/>
      <c r="U56050" s="15"/>
    </row>
    <row r="56051" ht="15" spans="16:21">
      <c r="P56051" s="15"/>
      <c r="Q56051" s="15"/>
      <c r="R56051" s="15"/>
      <c r="S56051" s="15"/>
      <c r="T56051" s="15"/>
      <c r="U56051" s="15"/>
    </row>
    <row r="56052" ht="15" spans="16:21">
      <c r="P56052" s="15"/>
      <c r="Q56052" s="15"/>
      <c r="R56052" s="15"/>
      <c r="S56052" s="15"/>
      <c r="T56052" s="15"/>
      <c r="U56052" s="15"/>
    </row>
    <row r="56053" ht="15" spans="16:21">
      <c r="P56053" s="15"/>
      <c r="Q56053" s="15"/>
      <c r="R56053" s="15"/>
      <c r="S56053" s="15"/>
      <c r="T56053" s="15"/>
      <c r="U56053" s="15"/>
    </row>
    <row r="56054" ht="15" spans="16:21">
      <c r="P56054" s="15"/>
      <c r="Q56054" s="15"/>
      <c r="R56054" s="15"/>
      <c r="S56054" s="15"/>
      <c r="T56054" s="15"/>
      <c r="U56054" s="15"/>
    </row>
    <row r="56055" ht="15" spans="16:21">
      <c r="P56055" s="15"/>
      <c r="Q56055" s="15"/>
      <c r="R56055" s="15"/>
      <c r="S56055" s="15"/>
      <c r="T56055" s="15"/>
      <c r="U56055" s="15"/>
    </row>
    <row r="56056" ht="15" spans="16:21">
      <c r="P56056" s="15"/>
      <c r="Q56056" s="15"/>
      <c r="R56056" s="15"/>
      <c r="S56056" s="15"/>
      <c r="T56056" s="15"/>
      <c r="U56056" s="15"/>
    </row>
    <row r="56057" ht="15" spans="16:21">
      <c r="P56057" s="15"/>
      <c r="Q56057" s="15"/>
      <c r="R56057" s="15"/>
      <c r="S56057" s="15"/>
      <c r="T56057" s="15"/>
      <c r="U56057" s="15"/>
    </row>
    <row r="56058" ht="15" spans="16:21">
      <c r="P56058" s="15"/>
      <c r="Q56058" s="15"/>
      <c r="R56058" s="15"/>
      <c r="S56058" s="15"/>
      <c r="T56058" s="15"/>
      <c r="U56058" s="15"/>
    </row>
    <row r="56059" ht="15" spans="16:21">
      <c r="P56059" s="15"/>
      <c r="Q56059" s="15"/>
      <c r="R56059" s="15"/>
      <c r="S56059" s="15"/>
      <c r="T56059" s="15"/>
      <c r="U56059" s="15"/>
    </row>
    <row r="56060" ht="15" spans="16:21">
      <c r="P56060" s="15"/>
      <c r="Q56060" s="15"/>
      <c r="R56060" s="15"/>
      <c r="S56060" s="15"/>
      <c r="T56060" s="15"/>
      <c r="U56060" s="15"/>
    </row>
    <row r="56061" ht="15" spans="16:21">
      <c r="P56061" s="15"/>
      <c r="Q56061" s="15"/>
      <c r="R56061" s="15"/>
      <c r="S56061" s="15"/>
      <c r="T56061" s="15"/>
      <c r="U56061" s="15"/>
    </row>
    <row r="56062" ht="15" spans="16:21">
      <c r="P56062" s="15"/>
      <c r="Q56062" s="15"/>
      <c r="R56062" s="15"/>
      <c r="S56062" s="15"/>
      <c r="T56062" s="15"/>
      <c r="U56062" s="15"/>
    </row>
    <row r="56063" ht="15" spans="16:21">
      <c r="P56063" s="15"/>
      <c r="Q56063" s="15"/>
      <c r="R56063" s="15"/>
      <c r="S56063" s="15"/>
      <c r="T56063" s="15"/>
      <c r="U56063" s="15"/>
    </row>
    <row r="56064" ht="15" spans="16:21">
      <c r="P56064" s="15"/>
      <c r="Q56064" s="15"/>
      <c r="R56064" s="15"/>
      <c r="S56064" s="15"/>
      <c r="T56064" s="15"/>
      <c r="U56064" s="15"/>
    </row>
    <row r="56065" ht="15" spans="16:21">
      <c r="P56065" s="15"/>
      <c r="Q56065" s="15"/>
      <c r="R56065" s="15"/>
      <c r="S56065" s="15"/>
      <c r="T56065" s="15"/>
      <c r="U56065" s="15"/>
    </row>
    <row r="56066" ht="15" spans="16:21">
      <c r="P56066" s="15"/>
      <c r="Q56066" s="15"/>
      <c r="R56066" s="15"/>
      <c r="S56066" s="15"/>
      <c r="T56066" s="15"/>
      <c r="U56066" s="15"/>
    </row>
    <row r="56067" ht="15" spans="16:21">
      <c r="P56067" s="15"/>
      <c r="Q56067" s="15"/>
      <c r="R56067" s="15"/>
      <c r="S56067" s="15"/>
      <c r="T56067" s="15"/>
      <c r="U56067" s="15"/>
    </row>
    <row r="56068" ht="15" spans="16:21">
      <c r="P56068" s="15"/>
      <c r="Q56068" s="15"/>
      <c r="R56068" s="15"/>
      <c r="S56068" s="15"/>
      <c r="T56068" s="15"/>
      <c r="U56068" s="15"/>
    </row>
    <row r="56069" ht="15" spans="16:21">
      <c r="P56069" s="15"/>
      <c r="Q56069" s="15"/>
      <c r="R56069" s="15"/>
      <c r="S56069" s="15"/>
      <c r="T56069" s="15"/>
      <c r="U56069" s="15"/>
    </row>
    <row r="56070" ht="15" spans="16:21">
      <c r="P56070" s="15"/>
      <c r="Q56070" s="15"/>
      <c r="R56070" s="15"/>
      <c r="S56070" s="15"/>
      <c r="T56070" s="15"/>
      <c r="U56070" s="15"/>
    </row>
    <row r="56071" ht="15" spans="16:21">
      <c r="P56071" s="15"/>
      <c r="Q56071" s="15"/>
      <c r="R56071" s="15"/>
      <c r="S56071" s="15"/>
      <c r="T56071" s="15"/>
      <c r="U56071" s="15"/>
    </row>
    <row r="56072" ht="15" spans="16:21">
      <c r="P56072" s="15"/>
      <c r="Q56072" s="15"/>
      <c r="R56072" s="15"/>
      <c r="S56072" s="15"/>
      <c r="T56072" s="15"/>
      <c r="U56072" s="15"/>
    </row>
    <row r="56073" ht="15" spans="16:21">
      <c r="P56073" s="15"/>
      <c r="Q56073" s="15"/>
      <c r="R56073" s="15"/>
      <c r="S56073" s="15"/>
      <c r="T56073" s="15"/>
      <c r="U56073" s="15"/>
    </row>
    <row r="56074" ht="15" spans="16:21">
      <c r="P56074" s="15"/>
      <c r="Q56074" s="15"/>
      <c r="R56074" s="15"/>
      <c r="S56074" s="15"/>
      <c r="T56074" s="15"/>
      <c r="U56074" s="15"/>
    </row>
    <row r="56075" ht="15" spans="16:21">
      <c r="P56075" s="15"/>
      <c r="Q56075" s="15"/>
      <c r="R56075" s="15"/>
      <c r="S56075" s="15"/>
      <c r="T56075" s="15"/>
      <c r="U56075" s="15"/>
    </row>
    <row r="56076" ht="15" spans="16:21">
      <c r="P56076" s="15"/>
      <c r="Q56076" s="15"/>
      <c r="R56076" s="15"/>
      <c r="S56076" s="15"/>
      <c r="T56076" s="15"/>
      <c r="U56076" s="15"/>
    </row>
    <row r="56077" ht="15" spans="16:21">
      <c r="P56077" s="15"/>
      <c r="Q56077" s="15"/>
      <c r="R56077" s="15"/>
      <c r="S56077" s="15"/>
      <c r="T56077" s="15"/>
      <c r="U56077" s="15"/>
    </row>
    <row r="56078" ht="15" spans="16:21">
      <c r="P56078" s="15"/>
      <c r="Q56078" s="15"/>
      <c r="R56078" s="15"/>
      <c r="S56078" s="15"/>
      <c r="T56078" s="15"/>
      <c r="U56078" s="15"/>
    </row>
    <row r="56079" ht="15" spans="16:21">
      <c r="P56079" s="15"/>
      <c r="Q56079" s="15"/>
      <c r="R56079" s="15"/>
      <c r="S56079" s="15"/>
      <c r="T56079" s="15"/>
      <c r="U56079" s="15"/>
    </row>
    <row r="56080" ht="15" spans="16:21">
      <c r="P56080" s="15"/>
      <c r="Q56080" s="15"/>
      <c r="R56080" s="15"/>
      <c r="S56080" s="15"/>
      <c r="T56080" s="15"/>
      <c r="U56080" s="15"/>
    </row>
    <row r="56081" ht="15" spans="16:21">
      <c r="P56081" s="15"/>
      <c r="Q56081" s="15"/>
      <c r="R56081" s="15"/>
      <c r="S56081" s="15"/>
      <c r="T56081" s="15"/>
      <c r="U56081" s="15"/>
    </row>
    <row r="56082" ht="15" spans="16:21">
      <c r="P56082" s="15"/>
      <c r="Q56082" s="15"/>
      <c r="R56082" s="15"/>
      <c r="S56082" s="15"/>
      <c r="T56082" s="15"/>
      <c r="U56082" s="15"/>
    </row>
    <row r="56083" ht="15" spans="16:21">
      <c r="P56083" s="15"/>
      <c r="Q56083" s="15"/>
      <c r="R56083" s="15"/>
      <c r="S56083" s="15"/>
      <c r="T56083" s="15"/>
      <c r="U56083" s="15"/>
    </row>
    <row r="56084" ht="15" spans="16:21">
      <c r="P56084" s="15"/>
      <c r="Q56084" s="15"/>
      <c r="R56084" s="15"/>
      <c r="S56084" s="15"/>
      <c r="T56084" s="15"/>
      <c r="U56084" s="15"/>
    </row>
    <row r="56085" ht="15" spans="16:21">
      <c r="P56085" s="15"/>
      <c r="Q56085" s="15"/>
      <c r="R56085" s="15"/>
      <c r="S56085" s="15"/>
      <c r="T56085" s="15"/>
      <c r="U56085" s="15"/>
    </row>
    <row r="56086" ht="15" spans="16:21">
      <c r="P56086" s="15"/>
      <c r="Q56086" s="15"/>
      <c r="R56086" s="15"/>
      <c r="S56086" s="15"/>
      <c r="T56086" s="15"/>
      <c r="U56086" s="15"/>
    </row>
    <row r="56087" ht="15" spans="16:21">
      <c r="P56087" s="15"/>
      <c r="Q56087" s="15"/>
      <c r="R56087" s="15"/>
      <c r="S56087" s="15"/>
      <c r="T56087" s="15"/>
      <c r="U56087" s="15"/>
    </row>
    <row r="56088" ht="15" spans="16:21">
      <c r="P56088" s="15"/>
      <c r="Q56088" s="15"/>
      <c r="R56088" s="15"/>
      <c r="S56088" s="15"/>
      <c r="T56088" s="15"/>
      <c r="U56088" s="15"/>
    </row>
    <row r="56089" ht="15" spans="16:21">
      <c r="P56089" s="15"/>
      <c r="Q56089" s="15"/>
      <c r="R56089" s="15"/>
      <c r="S56089" s="15"/>
      <c r="T56089" s="15"/>
      <c r="U56089" s="15"/>
    </row>
    <row r="56090" ht="15" spans="16:21">
      <c r="P56090" s="15"/>
      <c r="Q56090" s="15"/>
      <c r="R56090" s="15"/>
      <c r="S56090" s="15"/>
      <c r="T56090" s="15"/>
      <c r="U56090" s="15"/>
    </row>
    <row r="56091" ht="15" spans="16:21">
      <c r="P56091" s="15"/>
      <c r="Q56091" s="15"/>
      <c r="R56091" s="15"/>
      <c r="S56091" s="15"/>
      <c r="T56091" s="15"/>
      <c r="U56091" s="15"/>
    </row>
    <row r="56092" ht="15" spans="16:21">
      <c r="P56092" s="15"/>
      <c r="Q56092" s="15"/>
      <c r="R56092" s="15"/>
      <c r="S56092" s="15"/>
      <c r="T56092" s="15"/>
      <c r="U56092" s="15"/>
    </row>
    <row r="56093" ht="15" spans="16:21">
      <c r="P56093" s="15"/>
      <c r="Q56093" s="15"/>
      <c r="R56093" s="15"/>
      <c r="S56093" s="15"/>
      <c r="T56093" s="15"/>
      <c r="U56093" s="15"/>
    </row>
    <row r="56094" ht="15" spans="16:21">
      <c r="P56094" s="15"/>
      <c r="Q56094" s="15"/>
      <c r="R56094" s="15"/>
      <c r="S56094" s="15"/>
      <c r="T56094" s="15"/>
      <c r="U56094" s="15"/>
    </row>
    <row r="56095" ht="15" spans="16:21">
      <c r="P56095" s="15"/>
      <c r="Q56095" s="15"/>
      <c r="R56095" s="15"/>
      <c r="S56095" s="15"/>
      <c r="T56095" s="15"/>
      <c r="U56095" s="15"/>
    </row>
    <row r="56096" ht="15" spans="16:21">
      <c r="P56096" s="15"/>
      <c r="Q56096" s="15"/>
      <c r="R56096" s="15"/>
      <c r="S56096" s="15"/>
      <c r="T56096" s="15"/>
      <c r="U56096" s="15"/>
    </row>
    <row r="56097" ht="15" spans="16:21">
      <c r="P56097" s="15"/>
      <c r="Q56097" s="15"/>
      <c r="R56097" s="15"/>
      <c r="S56097" s="15"/>
      <c r="T56097" s="15"/>
      <c r="U56097" s="15"/>
    </row>
    <row r="56098" ht="15" spans="16:21">
      <c r="P56098" s="15"/>
      <c r="Q56098" s="15"/>
      <c r="R56098" s="15"/>
      <c r="S56098" s="15"/>
      <c r="T56098" s="15"/>
      <c r="U56098" s="15"/>
    </row>
    <row r="56099" ht="15" spans="16:21">
      <c r="P56099" s="15"/>
      <c r="Q56099" s="15"/>
      <c r="R56099" s="15"/>
      <c r="S56099" s="15"/>
      <c r="T56099" s="15"/>
      <c r="U56099" s="15"/>
    </row>
    <row r="56100" ht="15" spans="16:21">
      <c r="P56100" s="15"/>
      <c r="Q56100" s="15"/>
      <c r="R56100" s="15"/>
      <c r="S56100" s="15"/>
      <c r="T56100" s="15"/>
      <c r="U56100" s="15"/>
    </row>
    <row r="56101" ht="15" spans="16:21">
      <c r="P56101" s="15"/>
      <c r="Q56101" s="15"/>
      <c r="R56101" s="15"/>
      <c r="S56101" s="15"/>
      <c r="T56101" s="15"/>
      <c r="U56101" s="15"/>
    </row>
    <row r="56102" ht="15" spans="16:21">
      <c r="P56102" s="15"/>
      <c r="Q56102" s="15"/>
      <c r="R56102" s="15"/>
      <c r="S56102" s="15"/>
      <c r="T56102" s="15"/>
      <c r="U56102" s="15"/>
    </row>
    <row r="56103" ht="15" spans="16:21">
      <c r="P56103" s="15"/>
      <c r="Q56103" s="15"/>
      <c r="R56103" s="15"/>
      <c r="S56103" s="15"/>
      <c r="T56103" s="15"/>
      <c r="U56103" s="15"/>
    </row>
    <row r="56104" ht="15" spans="16:21">
      <c r="P56104" s="15"/>
      <c r="Q56104" s="15"/>
      <c r="R56104" s="15"/>
      <c r="S56104" s="15"/>
      <c r="T56104" s="15"/>
      <c r="U56104" s="15"/>
    </row>
    <row r="56105" ht="15" spans="16:21">
      <c r="P56105" s="15"/>
      <c r="Q56105" s="15"/>
      <c r="R56105" s="15"/>
      <c r="S56105" s="15"/>
      <c r="T56105" s="15"/>
      <c r="U56105" s="15"/>
    </row>
    <row r="56106" ht="15" spans="16:21">
      <c r="P56106" s="15"/>
      <c r="Q56106" s="15"/>
      <c r="R56106" s="15"/>
      <c r="S56106" s="15"/>
      <c r="T56106" s="15"/>
      <c r="U56106" s="15"/>
    </row>
    <row r="56107" ht="15" spans="16:21">
      <c r="P56107" s="15"/>
      <c r="Q56107" s="15"/>
      <c r="R56107" s="15"/>
      <c r="S56107" s="15"/>
      <c r="T56107" s="15"/>
      <c r="U56107" s="15"/>
    </row>
    <row r="56108" ht="15" spans="16:21">
      <c r="P56108" s="15"/>
      <c r="Q56108" s="15"/>
      <c r="R56108" s="15"/>
      <c r="S56108" s="15"/>
      <c r="T56108" s="15"/>
      <c r="U56108" s="15"/>
    </row>
    <row r="56109" ht="15" spans="16:21">
      <c r="P56109" s="15"/>
      <c r="Q56109" s="15"/>
      <c r="R56109" s="15"/>
      <c r="S56109" s="15"/>
      <c r="T56109" s="15"/>
      <c r="U56109" s="15"/>
    </row>
    <row r="56110" ht="15" spans="16:21">
      <c r="P56110" s="15"/>
      <c r="Q56110" s="15"/>
      <c r="R56110" s="15"/>
      <c r="S56110" s="15"/>
      <c r="T56110" s="15"/>
      <c r="U56110" s="15"/>
    </row>
    <row r="56111" ht="15" spans="16:21">
      <c r="P56111" s="15"/>
      <c r="Q56111" s="15"/>
      <c r="R56111" s="15"/>
      <c r="S56111" s="15"/>
      <c r="T56111" s="15"/>
      <c r="U56111" s="15"/>
    </row>
    <row r="56112" ht="15" spans="16:21">
      <c r="P56112" s="15"/>
      <c r="Q56112" s="15"/>
      <c r="R56112" s="15"/>
      <c r="S56112" s="15"/>
      <c r="T56112" s="15"/>
      <c r="U56112" s="15"/>
    </row>
    <row r="56113" ht="15" spans="16:21">
      <c r="P56113" s="15"/>
      <c r="Q56113" s="15"/>
      <c r="R56113" s="15"/>
      <c r="S56113" s="15"/>
      <c r="T56113" s="15"/>
      <c r="U56113" s="15"/>
    </row>
    <row r="56114" ht="15" spans="16:21">
      <c r="P56114" s="15"/>
      <c r="Q56114" s="15"/>
      <c r="R56114" s="15"/>
      <c r="S56114" s="15"/>
      <c r="T56114" s="15"/>
      <c r="U56114" s="15"/>
    </row>
    <row r="56115" ht="15" spans="16:21">
      <c r="P56115" s="15"/>
      <c r="Q56115" s="15"/>
      <c r="R56115" s="15"/>
      <c r="S56115" s="15"/>
      <c r="T56115" s="15"/>
      <c r="U56115" s="15"/>
    </row>
    <row r="56116" ht="15" spans="16:21">
      <c r="P56116" s="15"/>
      <c r="Q56116" s="15"/>
      <c r="R56116" s="15"/>
      <c r="S56116" s="15"/>
      <c r="T56116" s="15"/>
      <c r="U56116" s="15"/>
    </row>
    <row r="56117" ht="15" spans="16:21">
      <c r="P56117" s="15"/>
      <c r="Q56117" s="15"/>
      <c r="R56117" s="15"/>
      <c r="S56117" s="15"/>
      <c r="T56117" s="15"/>
      <c r="U56117" s="15"/>
    </row>
    <row r="56118" ht="15" spans="16:21">
      <c r="P56118" s="15"/>
      <c r="Q56118" s="15"/>
      <c r="R56118" s="15"/>
      <c r="S56118" s="15"/>
      <c r="T56118" s="15"/>
      <c r="U56118" s="15"/>
    </row>
    <row r="56119" ht="15" spans="16:21">
      <c r="P56119" s="15"/>
      <c r="Q56119" s="15"/>
      <c r="R56119" s="15"/>
      <c r="S56119" s="15"/>
      <c r="T56119" s="15"/>
      <c r="U56119" s="15"/>
    </row>
    <row r="56120" ht="15" spans="16:21">
      <c r="P56120" s="15"/>
      <c r="Q56120" s="15"/>
      <c r="R56120" s="15"/>
      <c r="S56120" s="15"/>
      <c r="T56120" s="15"/>
      <c r="U56120" s="15"/>
    </row>
    <row r="56121" ht="15" spans="16:21">
      <c r="P56121" s="15"/>
      <c r="Q56121" s="15"/>
      <c r="R56121" s="15"/>
      <c r="S56121" s="15"/>
      <c r="T56121" s="15"/>
      <c r="U56121" s="15"/>
    </row>
    <row r="56122" ht="15" spans="16:21">
      <c r="P56122" s="15"/>
      <c r="Q56122" s="15"/>
      <c r="R56122" s="15"/>
      <c r="S56122" s="15"/>
      <c r="T56122" s="15"/>
      <c r="U56122" s="15"/>
    </row>
    <row r="56123" ht="15" spans="16:21">
      <c r="P56123" s="15"/>
      <c r="Q56123" s="15"/>
      <c r="R56123" s="15"/>
      <c r="S56123" s="15"/>
      <c r="T56123" s="15"/>
      <c r="U56123" s="15"/>
    </row>
    <row r="56124" ht="15" spans="16:21">
      <c r="P56124" s="15"/>
      <c r="Q56124" s="15"/>
      <c r="R56124" s="15"/>
      <c r="S56124" s="15"/>
      <c r="T56124" s="15"/>
      <c r="U56124" s="15"/>
    </row>
    <row r="56125" ht="15" spans="16:21">
      <c r="P56125" s="15"/>
      <c r="Q56125" s="15"/>
      <c r="R56125" s="15"/>
      <c r="S56125" s="15"/>
      <c r="T56125" s="15"/>
      <c r="U56125" s="15"/>
    </row>
    <row r="56126" ht="15" spans="16:21">
      <c r="P56126" s="15"/>
      <c r="Q56126" s="15"/>
      <c r="R56126" s="15"/>
      <c r="S56126" s="15"/>
      <c r="T56126" s="15"/>
      <c r="U56126" s="15"/>
    </row>
    <row r="56127" ht="15" spans="16:21">
      <c r="P56127" s="15"/>
      <c r="Q56127" s="15"/>
      <c r="R56127" s="15"/>
      <c r="S56127" s="15"/>
      <c r="T56127" s="15"/>
      <c r="U56127" s="15"/>
    </row>
    <row r="56128" ht="15" spans="16:21">
      <c r="P56128" s="15"/>
      <c r="Q56128" s="15"/>
      <c r="R56128" s="15"/>
      <c r="S56128" s="15"/>
      <c r="T56128" s="15"/>
      <c r="U56128" s="15"/>
    </row>
    <row r="56129" ht="15" spans="16:21">
      <c r="P56129" s="15"/>
      <c r="Q56129" s="15"/>
      <c r="R56129" s="15"/>
      <c r="S56129" s="15"/>
      <c r="T56129" s="15"/>
      <c r="U56129" s="15"/>
    </row>
    <row r="56130" ht="15" spans="16:21">
      <c r="P56130" s="15"/>
      <c r="Q56130" s="15"/>
      <c r="R56130" s="15"/>
      <c r="S56130" s="15"/>
      <c r="T56130" s="15"/>
      <c r="U56130" s="15"/>
    </row>
    <row r="56131" ht="15" spans="16:21">
      <c r="P56131" s="15"/>
      <c r="Q56131" s="15"/>
      <c r="R56131" s="15"/>
      <c r="S56131" s="15"/>
      <c r="T56131" s="15"/>
      <c r="U56131" s="15"/>
    </row>
    <row r="56132" ht="15" spans="16:21">
      <c r="P56132" s="15"/>
      <c r="Q56132" s="15"/>
      <c r="R56132" s="15"/>
      <c r="S56132" s="15"/>
      <c r="T56132" s="15"/>
      <c r="U56132" s="15"/>
    </row>
    <row r="56133" ht="15" spans="16:21">
      <c r="P56133" s="15"/>
      <c r="Q56133" s="15"/>
      <c r="R56133" s="15"/>
      <c r="S56133" s="15"/>
      <c r="T56133" s="15"/>
      <c r="U56133" s="15"/>
    </row>
    <row r="56134" ht="15" spans="16:21">
      <c r="P56134" s="15"/>
      <c r="Q56134" s="15"/>
      <c r="R56134" s="15"/>
      <c r="S56134" s="15"/>
      <c r="T56134" s="15"/>
      <c r="U56134" s="15"/>
    </row>
    <row r="56135" ht="15" spans="16:21">
      <c r="P56135" s="15"/>
      <c r="Q56135" s="15"/>
      <c r="R56135" s="15"/>
      <c r="S56135" s="15"/>
      <c r="T56135" s="15"/>
      <c r="U56135" s="15"/>
    </row>
    <row r="56136" ht="15" spans="16:21">
      <c r="P56136" s="15"/>
      <c r="Q56136" s="15"/>
      <c r="R56136" s="15"/>
      <c r="S56136" s="15"/>
      <c r="T56136" s="15"/>
      <c r="U56136" s="15"/>
    </row>
    <row r="56137" ht="15" spans="16:21">
      <c r="P56137" s="15"/>
      <c r="Q56137" s="15"/>
      <c r="R56137" s="15"/>
      <c r="S56137" s="15"/>
      <c r="T56137" s="15"/>
      <c r="U56137" s="15"/>
    </row>
    <row r="56138" ht="15" spans="16:21">
      <c r="P56138" s="15"/>
      <c r="Q56138" s="15"/>
      <c r="R56138" s="15"/>
      <c r="S56138" s="15"/>
      <c r="T56138" s="15"/>
      <c r="U56138" s="15"/>
    </row>
    <row r="56139" ht="15" spans="16:21">
      <c r="P56139" s="15"/>
      <c r="Q56139" s="15"/>
      <c r="R56139" s="15"/>
      <c r="S56139" s="15"/>
      <c r="T56139" s="15"/>
      <c r="U56139" s="15"/>
    </row>
    <row r="56140" ht="15" spans="16:21">
      <c r="P56140" s="15"/>
      <c r="Q56140" s="15"/>
      <c r="R56140" s="15"/>
      <c r="S56140" s="15"/>
      <c r="T56140" s="15"/>
      <c r="U56140" s="15"/>
    </row>
    <row r="56141" ht="15" spans="16:21">
      <c r="P56141" s="15"/>
      <c r="Q56141" s="15"/>
      <c r="R56141" s="15"/>
      <c r="S56141" s="15"/>
      <c r="T56141" s="15"/>
      <c r="U56141" s="15"/>
    </row>
    <row r="56142" ht="15" spans="16:21">
      <c r="P56142" s="15"/>
      <c r="Q56142" s="15"/>
      <c r="R56142" s="15"/>
      <c r="S56142" s="15"/>
      <c r="T56142" s="15"/>
      <c r="U56142" s="15"/>
    </row>
    <row r="56143" ht="15" spans="16:21">
      <c r="P56143" s="15"/>
      <c r="Q56143" s="15"/>
      <c r="R56143" s="15"/>
      <c r="S56143" s="15"/>
      <c r="T56143" s="15"/>
      <c r="U56143" s="15"/>
    </row>
    <row r="56144" ht="15" spans="16:21">
      <c r="P56144" s="15"/>
      <c r="Q56144" s="15"/>
      <c r="R56144" s="15"/>
      <c r="S56144" s="15"/>
      <c r="T56144" s="15"/>
      <c r="U56144" s="15"/>
    </row>
    <row r="56145" ht="15" spans="16:21">
      <c r="P56145" s="15"/>
      <c r="Q56145" s="15"/>
      <c r="R56145" s="15"/>
      <c r="S56145" s="15"/>
      <c r="T56145" s="15"/>
      <c r="U56145" s="15"/>
    </row>
    <row r="56146" ht="15" spans="16:21">
      <c r="P56146" s="15"/>
      <c r="Q56146" s="15"/>
      <c r="R56146" s="15"/>
      <c r="S56146" s="15"/>
      <c r="T56146" s="15"/>
      <c r="U56146" s="15"/>
    </row>
    <row r="56147" ht="15" spans="16:21">
      <c r="P56147" s="15"/>
      <c r="Q56147" s="15"/>
      <c r="R56147" s="15"/>
      <c r="S56147" s="15"/>
      <c r="T56147" s="15"/>
      <c r="U56147" s="15"/>
    </row>
    <row r="56148" ht="15" spans="16:21">
      <c r="P56148" s="15"/>
      <c r="Q56148" s="15"/>
      <c r="R56148" s="15"/>
      <c r="S56148" s="15"/>
      <c r="T56148" s="15"/>
      <c r="U56148" s="15"/>
    </row>
    <row r="56149" ht="15" spans="16:21">
      <c r="P56149" s="15"/>
      <c r="Q56149" s="15"/>
      <c r="R56149" s="15"/>
      <c r="S56149" s="15"/>
      <c r="T56149" s="15"/>
      <c r="U56149" s="15"/>
    </row>
    <row r="56150" ht="15" spans="16:21">
      <c r="P56150" s="15"/>
      <c r="Q56150" s="15"/>
      <c r="R56150" s="15"/>
      <c r="S56150" s="15"/>
      <c r="T56150" s="15"/>
      <c r="U56150" s="15"/>
    </row>
    <row r="56151" ht="15" spans="16:21">
      <c r="P56151" s="15"/>
      <c r="Q56151" s="15"/>
      <c r="R56151" s="15"/>
      <c r="S56151" s="15"/>
      <c r="T56151" s="15"/>
      <c r="U56151" s="15"/>
    </row>
    <row r="56152" ht="15" spans="16:21">
      <c r="P56152" s="15"/>
      <c r="Q56152" s="15"/>
      <c r="R56152" s="15"/>
      <c r="S56152" s="15"/>
      <c r="T56152" s="15"/>
      <c r="U56152" s="15"/>
    </row>
    <row r="56153" ht="15" spans="16:21">
      <c r="P56153" s="15"/>
      <c r="Q56153" s="15"/>
      <c r="R56153" s="15"/>
      <c r="S56153" s="15"/>
      <c r="T56153" s="15"/>
      <c r="U56153" s="15"/>
    </row>
    <row r="56154" ht="15" spans="16:21">
      <c r="P56154" s="15"/>
      <c r="Q56154" s="15"/>
      <c r="R56154" s="15"/>
      <c r="S56154" s="15"/>
      <c r="T56154" s="15"/>
      <c r="U56154" s="15"/>
    </row>
    <row r="56155" ht="15" spans="16:21">
      <c r="P56155" s="15"/>
      <c r="Q56155" s="15"/>
      <c r="R56155" s="15"/>
      <c r="S56155" s="15"/>
      <c r="T56155" s="15"/>
      <c r="U56155" s="15"/>
    </row>
    <row r="56156" ht="15" spans="16:21">
      <c r="P56156" s="15"/>
      <c r="Q56156" s="15"/>
      <c r="R56156" s="15"/>
      <c r="S56156" s="15"/>
      <c r="T56156" s="15"/>
      <c r="U56156" s="15"/>
    </row>
    <row r="56157" ht="15" spans="16:21">
      <c r="P56157" s="15"/>
      <c r="Q56157" s="15"/>
      <c r="R56157" s="15"/>
      <c r="S56157" s="15"/>
      <c r="T56157" s="15"/>
      <c r="U56157" s="15"/>
    </row>
    <row r="56158" ht="15" spans="16:21">
      <c r="P56158" s="15"/>
      <c r="Q56158" s="15"/>
      <c r="R56158" s="15"/>
      <c r="S56158" s="15"/>
      <c r="T56158" s="15"/>
      <c r="U56158" s="15"/>
    </row>
    <row r="56159" ht="15" spans="16:21">
      <c r="P56159" s="15"/>
      <c r="Q56159" s="15"/>
      <c r="R56159" s="15"/>
      <c r="S56159" s="15"/>
      <c r="T56159" s="15"/>
      <c r="U56159" s="15"/>
    </row>
    <row r="56160" ht="15" spans="16:21">
      <c r="P56160" s="15"/>
      <c r="Q56160" s="15"/>
      <c r="R56160" s="15"/>
      <c r="S56160" s="15"/>
      <c r="T56160" s="15"/>
      <c r="U56160" s="15"/>
    </row>
    <row r="56161" ht="15" spans="16:21">
      <c r="P56161" s="15"/>
      <c r="Q56161" s="15"/>
      <c r="R56161" s="15"/>
      <c r="S56161" s="15"/>
      <c r="T56161" s="15"/>
      <c r="U56161" s="15"/>
    </row>
    <row r="56162" ht="15" spans="16:21">
      <c r="P56162" s="15"/>
      <c r="Q56162" s="15"/>
      <c r="R56162" s="15"/>
      <c r="S56162" s="15"/>
      <c r="T56162" s="15"/>
      <c r="U56162" s="15"/>
    </row>
    <row r="56163" ht="15" spans="16:21">
      <c r="P56163" s="15"/>
      <c r="Q56163" s="15"/>
      <c r="R56163" s="15"/>
      <c r="S56163" s="15"/>
      <c r="T56163" s="15"/>
      <c r="U56163" s="15"/>
    </row>
    <row r="56164" ht="15" spans="16:21">
      <c r="P56164" s="15"/>
      <c r="Q56164" s="15"/>
      <c r="R56164" s="15"/>
      <c r="S56164" s="15"/>
      <c r="T56164" s="15"/>
      <c r="U56164" s="15"/>
    </row>
    <row r="56165" ht="15" spans="16:21">
      <c r="P56165" s="15"/>
      <c r="Q56165" s="15"/>
      <c r="R56165" s="15"/>
      <c r="S56165" s="15"/>
      <c r="T56165" s="15"/>
      <c r="U56165" s="15"/>
    </row>
    <row r="56166" ht="15" spans="16:21">
      <c r="P56166" s="15"/>
      <c r="Q56166" s="15"/>
      <c r="R56166" s="15"/>
      <c r="S56166" s="15"/>
      <c r="T56166" s="15"/>
      <c r="U56166" s="15"/>
    </row>
    <row r="56167" ht="15" spans="16:21">
      <c r="P56167" s="15"/>
      <c r="Q56167" s="15"/>
      <c r="R56167" s="15"/>
      <c r="S56167" s="15"/>
      <c r="T56167" s="15"/>
      <c r="U56167" s="15"/>
    </row>
    <row r="56168" ht="15" spans="16:21">
      <c r="P56168" s="15"/>
      <c r="Q56168" s="15"/>
      <c r="R56168" s="15"/>
      <c r="S56168" s="15"/>
      <c r="T56168" s="15"/>
      <c r="U56168" s="15"/>
    </row>
    <row r="56169" ht="15" spans="16:21">
      <c r="P56169" s="15"/>
      <c r="Q56169" s="15"/>
      <c r="R56169" s="15"/>
      <c r="S56169" s="15"/>
      <c r="T56169" s="15"/>
      <c r="U56169" s="15"/>
    </row>
    <row r="56170" ht="15" spans="16:21">
      <c r="P56170" s="15"/>
      <c r="Q56170" s="15"/>
      <c r="R56170" s="15"/>
      <c r="S56170" s="15"/>
      <c r="T56170" s="15"/>
      <c r="U56170" s="15"/>
    </row>
    <row r="56171" ht="15" spans="16:21">
      <c r="P56171" s="15"/>
      <c r="Q56171" s="15"/>
      <c r="R56171" s="15"/>
      <c r="S56171" s="15"/>
      <c r="T56171" s="15"/>
      <c r="U56171" s="15"/>
    </row>
    <row r="56172" ht="15" spans="16:21">
      <c r="P56172" s="15"/>
      <c r="Q56172" s="15"/>
      <c r="R56172" s="15"/>
      <c r="S56172" s="15"/>
      <c r="T56172" s="15"/>
      <c r="U56172" s="15"/>
    </row>
    <row r="56173" ht="15" spans="16:21">
      <c r="P56173" s="15"/>
      <c r="Q56173" s="15"/>
      <c r="R56173" s="15"/>
      <c r="S56173" s="15"/>
      <c r="T56173" s="15"/>
      <c r="U56173" s="15"/>
    </row>
    <row r="56174" ht="15" spans="16:21">
      <c r="P56174" s="15"/>
      <c r="Q56174" s="15"/>
      <c r="R56174" s="15"/>
      <c r="S56174" s="15"/>
      <c r="T56174" s="15"/>
      <c r="U56174" s="15"/>
    </row>
    <row r="56175" ht="15" spans="16:21">
      <c r="P56175" s="15"/>
      <c r="Q56175" s="15"/>
      <c r="R56175" s="15"/>
      <c r="S56175" s="15"/>
      <c r="T56175" s="15"/>
      <c r="U56175" s="15"/>
    </row>
    <row r="56176" ht="15" spans="16:21">
      <c r="P56176" s="15"/>
      <c r="Q56176" s="15"/>
      <c r="R56176" s="15"/>
      <c r="S56176" s="15"/>
      <c r="T56176" s="15"/>
      <c r="U56176" s="15"/>
    </row>
    <row r="56177" ht="15" spans="16:21">
      <c r="P56177" s="15"/>
      <c r="Q56177" s="15"/>
      <c r="R56177" s="15"/>
      <c r="S56177" s="15"/>
      <c r="T56177" s="15"/>
      <c r="U56177" s="15"/>
    </row>
    <row r="56178" ht="15" spans="16:21">
      <c r="P56178" s="15"/>
      <c r="Q56178" s="15"/>
      <c r="R56178" s="15"/>
      <c r="S56178" s="15"/>
      <c r="T56178" s="15"/>
      <c r="U56178" s="15"/>
    </row>
    <row r="56179" ht="15" spans="16:21">
      <c r="P56179" s="15"/>
      <c r="Q56179" s="15"/>
      <c r="R56179" s="15"/>
      <c r="S56179" s="15"/>
      <c r="T56179" s="15"/>
      <c r="U56179" s="15"/>
    </row>
    <row r="56180" ht="15" spans="16:21">
      <c r="P56180" s="15"/>
      <c r="Q56180" s="15"/>
      <c r="R56180" s="15"/>
      <c r="S56180" s="15"/>
      <c r="T56180" s="15"/>
      <c r="U56180" s="15"/>
    </row>
    <row r="56181" ht="15" spans="16:21">
      <c r="P56181" s="15"/>
      <c r="Q56181" s="15"/>
      <c r="R56181" s="15"/>
      <c r="S56181" s="15"/>
      <c r="T56181" s="15"/>
      <c r="U56181" s="15"/>
    </row>
    <row r="56182" ht="15" spans="16:21">
      <c r="P56182" s="15"/>
      <c r="Q56182" s="15"/>
      <c r="R56182" s="15"/>
      <c r="S56182" s="15"/>
      <c r="T56182" s="15"/>
      <c r="U56182" s="15"/>
    </row>
    <row r="56183" ht="15" spans="16:21">
      <c r="P56183" s="15"/>
      <c r="Q56183" s="15"/>
      <c r="R56183" s="15"/>
      <c r="S56183" s="15"/>
      <c r="T56183" s="15"/>
      <c r="U56183" s="15"/>
    </row>
    <row r="56184" ht="15" spans="16:21">
      <c r="P56184" s="15"/>
      <c r="Q56184" s="15"/>
      <c r="R56184" s="15"/>
      <c r="S56184" s="15"/>
      <c r="T56184" s="15"/>
      <c r="U56184" s="15"/>
    </row>
    <row r="56185" ht="15" spans="16:21">
      <c r="P56185" s="15"/>
      <c r="Q56185" s="15"/>
      <c r="R56185" s="15"/>
      <c r="S56185" s="15"/>
      <c r="T56185" s="15"/>
      <c r="U56185" s="15"/>
    </row>
    <row r="56186" ht="15" spans="16:21">
      <c r="P56186" s="15"/>
      <c r="Q56186" s="15"/>
      <c r="R56186" s="15"/>
      <c r="S56186" s="15"/>
      <c r="T56186" s="15"/>
      <c r="U56186" s="15"/>
    </row>
    <row r="56187" ht="15" spans="16:21">
      <c r="P56187" s="15"/>
      <c r="Q56187" s="15"/>
      <c r="R56187" s="15"/>
      <c r="S56187" s="15"/>
      <c r="T56187" s="15"/>
      <c r="U56187" s="15"/>
    </row>
    <row r="56188" ht="15" spans="16:21">
      <c r="P56188" s="15"/>
      <c r="Q56188" s="15"/>
      <c r="R56188" s="15"/>
      <c r="S56188" s="15"/>
      <c r="T56188" s="15"/>
      <c r="U56188" s="15"/>
    </row>
    <row r="56189" ht="15" spans="16:21">
      <c r="P56189" s="15"/>
      <c r="Q56189" s="15"/>
      <c r="R56189" s="15"/>
      <c r="S56189" s="15"/>
      <c r="T56189" s="15"/>
      <c r="U56189" s="15"/>
    </row>
    <row r="56190" ht="15" spans="16:21">
      <c r="P56190" s="15"/>
      <c r="Q56190" s="15"/>
      <c r="R56190" s="15"/>
      <c r="S56190" s="15"/>
      <c r="T56190" s="15"/>
      <c r="U56190" s="15"/>
    </row>
    <row r="56191" ht="15" spans="16:21">
      <c r="P56191" s="15"/>
      <c r="Q56191" s="15"/>
      <c r="R56191" s="15"/>
      <c r="S56191" s="15"/>
      <c r="T56191" s="15"/>
      <c r="U56191" s="15"/>
    </row>
    <row r="56192" ht="15" spans="16:21">
      <c r="P56192" s="15"/>
      <c r="Q56192" s="15"/>
      <c r="R56192" s="15"/>
      <c r="S56192" s="15"/>
      <c r="T56192" s="15"/>
      <c r="U56192" s="15"/>
    </row>
    <row r="56193" ht="15" spans="16:21">
      <c r="P56193" s="15"/>
      <c r="Q56193" s="15"/>
      <c r="R56193" s="15"/>
      <c r="S56193" s="15"/>
      <c r="T56193" s="15"/>
      <c r="U56193" s="15"/>
    </row>
    <row r="56194" ht="15" spans="16:21">
      <c r="P56194" s="15"/>
      <c r="Q56194" s="15"/>
      <c r="R56194" s="15"/>
      <c r="S56194" s="15"/>
      <c r="T56194" s="15"/>
      <c r="U56194" s="15"/>
    </row>
    <row r="56195" ht="15" spans="16:21">
      <c r="P56195" s="15"/>
      <c r="Q56195" s="15"/>
      <c r="R56195" s="15"/>
      <c r="S56195" s="15"/>
      <c r="T56195" s="15"/>
      <c r="U56195" s="15"/>
    </row>
    <row r="56196" ht="15" spans="16:21">
      <c r="P56196" s="15"/>
      <c r="Q56196" s="15"/>
      <c r="R56196" s="15"/>
      <c r="S56196" s="15"/>
      <c r="T56196" s="15"/>
      <c r="U56196" s="15"/>
    </row>
    <row r="56197" ht="15" spans="16:21">
      <c r="P56197" s="15"/>
      <c r="Q56197" s="15"/>
      <c r="R56197" s="15"/>
      <c r="S56197" s="15"/>
      <c r="T56197" s="15"/>
      <c r="U56197" s="15"/>
    </row>
    <row r="56198" ht="15" spans="16:21">
      <c r="P56198" s="15"/>
      <c r="Q56198" s="15"/>
      <c r="R56198" s="15"/>
      <c r="S56198" s="15"/>
      <c r="T56198" s="15"/>
      <c r="U56198" s="15"/>
    </row>
    <row r="56199" ht="15" spans="16:21">
      <c r="P56199" s="15"/>
      <c r="Q56199" s="15"/>
      <c r="R56199" s="15"/>
      <c r="S56199" s="15"/>
      <c r="T56199" s="15"/>
      <c r="U56199" s="15"/>
    </row>
    <row r="56200" ht="15" spans="16:21">
      <c r="P56200" s="15"/>
      <c r="Q56200" s="15"/>
      <c r="R56200" s="15"/>
      <c r="S56200" s="15"/>
      <c r="T56200" s="15"/>
      <c r="U56200" s="15"/>
    </row>
    <row r="56201" ht="15" spans="16:21">
      <c r="P56201" s="15"/>
      <c r="Q56201" s="15"/>
      <c r="R56201" s="15"/>
      <c r="S56201" s="15"/>
      <c r="T56201" s="15"/>
      <c r="U56201" s="15"/>
    </row>
    <row r="56202" ht="15" spans="16:21">
      <c r="P56202" s="15"/>
      <c r="Q56202" s="15"/>
      <c r="R56202" s="15"/>
      <c r="S56202" s="15"/>
      <c r="T56202" s="15"/>
      <c r="U56202" s="15"/>
    </row>
    <row r="56203" ht="15" spans="16:21">
      <c r="P56203" s="15"/>
      <c r="Q56203" s="15"/>
      <c r="R56203" s="15"/>
      <c r="S56203" s="15"/>
      <c r="T56203" s="15"/>
      <c r="U56203" s="15"/>
    </row>
    <row r="56204" ht="15" spans="16:21">
      <c r="P56204" s="15"/>
      <c r="Q56204" s="15"/>
      <c r="R56204" s="15"/>
      <c r="S56204" s="15"/>
      <c r="T56204" s="15"/>
      <c r="U56204" s="15"/>
    </row>
    <row r="56205" ht="15" spans="16:21">
      <c r="P56205" s="15"/>
      <c r="Q56205" s="15"/>
      <c r="R56205" s="15"/>
      <c r="S56205" s="15"/>
      <c r="T56205" s="15"/>
      <c r="U56205" s="15"/>
    </row>
    <row r="56206" ht="15" spans="16:21">
      <c r="P56206" s="15"/>
      <c r="Q56206" s="15"/>
      <c r="R56206" s="15"/>
      <c r="S56206" s="15"/>
      <c r="T56206" s="15"/>
      <c r="U56206" s="15"/>
    </row>
    <row r="56207" ht="15" spans="16:21">
      <c r="P56207" s="15"/>
      <c r="Q56207" s="15"/>
      <c r="R56207" s="15"/>
      <c r="S56207" s="15"/>
      <c r="T56207" s="15"/>
      <c r="U56207" s="15"/>
    </row>
    <row r="56208" ht="15" spans="16:21">
      <c r="P56208" s="15"/>
      <c r="Q56208" s="15"/>
      <c r="R56208" s="15"/>
      <c r="S56208" s="15"/>
      <c r="T56208" s="15"/>
      <c r="U56208" s="15"/>
    </row>
    <row r="56209" ht="15" spans="16:21">
      <c r="P56209" s="15"/>
      <c r="Q56209" s="15"/>
      <c r="R56209" s="15"/>
      <c r="S56209" s="15"/>
      <c r="T56209" s="15"/>
      <c r="U56209" s="15"/>
    </row>
    <row r="56210" ht="15" spans="16:21">
      <c r="P56210" s="15"/>
      <c r="Q56210" s="15"/>
      <c r="R56210" s="15"/>
      <c r="S56210" s="15"/>
      <c r="T56210" s="15"/>
      <c r="U56210" s="15"/>
    </row>
    <row r="56211" ht="15" spans="16:21">
      <c r="P56211" s="15"/>
      <c r="Q56211" s="15"/>
      <c r="R56211" s="15"/>
      <c r="S56211" s="15"/>
      <c r="T56211" s="15"/>
      <c r="U56211" s="15"/>
    </row>
    <row r="56212" ht="15" spans="16:21">
      <c r="P56212" s="15"/>
      <c r="Q56212" s="15"/>
      <c r="R56212" s="15"/>
      <c r="S56212" s="15"/>
      <c r="T56212" s="15"/>
      <c r="U56212" s="15"/>
    </row>
    <row r="56213" ht="15" spans="16:21">
      <c r="P56213" s="15"/>
      <c r="Q56213" s="15"/>
      <c r="R56213" s="15"/>
      <c r="S56213" s="15"/>
      <c r="T56213" s="15"/>
      <c r="U56213" s="15"/>
    </row>
    <row r="56214" ht="15" spans="16:21">
      <c r="P56214" s="15"/>
      <c r="Q56214" s="15"/>
      <c r="R56214" s="15"/>
      <c r="S56214" s="15"/>
      <c r="T56214" s="15"/>
      <c r="U56214" s="15"/>
    </row>
    <row r="56215" ht="15" spans="16:21">
      <c r="P56215" s="15"/>
      <c r="Q56215" s="15"/>
      <c r="R56215" s="15"/>
      <c r="S56215" s="15"/>
      <c r="T56215" s="15"/>
      <c r="U56215" s="15"/>
    </row>
    <row r="56216" ht="15" spans="16:21">
      <c r="P56216" s="15"/>
      <c r="Q56216" s="15"/>
      <c r="R56216" s="15"/>
      <c r="S56216" s="15"/>
      <c r="T56216" s="15"/>
      <c r="U56216" s="15"/>
    </row>
    <row r="56217" ht="15" spans="16:21">
      <c r="P56217" s="15"/>
      <c r="Q56217" s="15"/>
      <c r="R56217" s="15"/>
      <c r="S56217" s="15"/>
      <c r="T56217" s="15"/>
      <c r="U56217" s="15"/>
    </row>
    <row r="56218" ht="15" spans="16:21">
      <c r="P56218" s="15"/>
      <c r="Q56218" s="15"/>
      <c r="R56218" s="15"/>
      <c r="S56218" s="15"/>
      <c r="T56218" s="15"/>
      <c r="U56218" s="15"/>
    </row>
    <row r="56219" ht="15" spans="16:21">
      <c r="P56219" s="15"/>
      <c r="Q56219" s="15"/>
      <c r="R56219" s="15"/>
      <c r="S56219" s="15"/>
      <c r="T56219" s="15"/>
      <c r="U56219" s="15"/>
    </row>
    <row r="56220" ht="15" spans="16:21">
      <c r="P56220" s="15"/>
      <c r="Q56220" s="15"/>
      <c r="R56220" s="15"/>
      <c r="S56220" s="15"/>
      <c r="T56220" s="15"/>
      <c r="U56220" s="15"/>
    </row>
    <row r="56221" ht="15" spans="16:21">
      <c r="P56221" s="15"/>
      <c r="Q56221" s="15"/>
      <c r="R56221" s="15"/>
      <c r="S56221" s="15"/>
      <c r="T56221" s="15"/>
      <c r="U56221" s="15"/>
    </row>
    <row r="56222" ht="15" spans="16:21">
      <c r="P56222" s="15"/>
      <c r="Q56222" s="15"/>
      <c r="R56222" s="15"/>
      <c r="S56222" s="15"/>
      <c r="T56222" s="15"/>
      <c r="U56222" s="15"/>
    </row>
    <row r="56223" ht="15" spans="16:21">
      <c r="P56223" s="15"/>
      <c r="Q56223" s="15"/>
      <c r="R56223" s="15"/>
      <c r="S56223" s="15"/>
      <c r="T56223" s="15"/>
      <c r="U56223" s="15"/>
    </row>
    <row r="56224" ht="15" spans="16:21">
      <c r="P56224" s="15"/>
      <c r="Q56224" s="15"/>
      <c r="R56224" s="15"/>
      <c r="S56224" s="15"/>
      <c r="T56224" s="15"/>
      <c r="U56224" s="15"/>
    </row>
    <row r="56225" ht="15" spans="16:21">
      <c r="P56225" s="15"/>
      <c r="Q56225" s="15"/>
      <c r="R56225" s="15"/>
      <c r="S56225" s="15"/>
      <c r="T56225" s="15"/>
      <c r="U56225" s="15"/>
    </row>
    <row r="56226" ht="15" spans="16:21">
      <c r="P56226" s="15"/>
      <c r="Q56226" s="15"/>
      <c r="R56226" s="15"/>
      <c r="S56226" s="15"/>
      <c r="T56226" s="15"/>
      <c r="U56226" s="15"/>
    </row>
    <row r="56227" ht="15" spans="16:21">
      <c r="P56227" s="15"/>
      <c r="Q56227" s="15"/>
      <c r="R56227" s="15"/>
      <c r="S56227" s="15"/>
      <c r="T56227" s="15"/>
      <c r="U56227" s="15"/>
    </row>
    <row r="56228" ht="15" spans="16:21">
      <c r="P56228" s="15"/>
      <c r="Q56228" s="15"/>
      <c r="R56228" s="15"/>
      <c r="S56228" s="15"/>
      <c r="T56228" s="15"/>
      <c r="U56228" s="15"/>
    </row>
    <row r="56229" ht="15" spans="16:21">
      <c r="P56229" s="15"/>
      <c r="Q56229" s="15"/>
      <c r="R56229" s="15"/>
      <c r="S56229" s="15"/>
      <c r="T56229" s="15"/>
      <c r="U56229" s="15"/>
    </row>
    <row r="56230" ht="15" spans="16:21">
      <c r="P56230" s="15"/>
      <c r="Q56230" s="15"/>
      <c r="R56230" s="15"/>
      <c r="S56230" s="15"/>
      <c r="T56230" s="15"/>
      <c r="U56230" s="15"/>
    </row>
    <row r="56231" ht="15" spans="16:21">
      <c r="P56231" s="15"/>
      <c r="Q56231" s="15"/>
      <c r="R56231" s="15"/>
      <c r="S56231" s="15"/>
      <c r="T56231" s="15"/>
      <c r="U56231" s="15"/>
    </row>
    <row r="56232" ht="15" spans="16:21">
      <c r="P56232" s="15"/>
      <c r="Q56232" s="15"/>
      <c r="R56232" s="15"/>
      <c r="S56232" s="15"/>
      <c r="T56232" s="15"/>
      <c r="U56232" s="15"/>
    </row>
    <row r="56233" ht="15" spans="16:21">
      <c r="P56233" s="15"/>
      <c r="Q56233" s="15"/>
      <c r="R56233" s="15"/>
      <c r="S56233" s="15"/>
      <c r="T56233" s="15"/>
      <c r="U56233" s="15"/>
    </row>
    <row r="56234" ht="15" spans="16:21">
      <c r="P56234" s="15"/>
      <c r="Q56234" s="15"/>
      <c r="R56234" s="15"/>
      <c r="S56234" s="15"/>
      <c r="T56234" s="15"/>
      <c r="U56234" s="15"/>
    </row>
    <row r="56235" ht="15" spans="16:21">
      <c r="P56235" s="15"/>
      <c r="Q56235" s="15"/>
      <c r="R56235" s="15"/>
      <c r="S56235" s="15"/>
      <c r="T56235" s="15"/>
      <c r="U56235" s="15"/>
    </row>
    <row r="56236" ht="15" spans="16:21">
      <c r="P56236" s="15"/>
      <c r="Q56236" s="15"/>
      <c r="R56236" s="15"/>
      <c r="S56236" s="15"/>
      <c r="T56236" s="15"/>
      <c r="U56236" s="15"/>
    </row>
    <row r="56237" ht="15" spans="16:21">
      <c r="P56237" s="15"/>
      <c r="Q56237" s="15"/>
      <c r="R56237" s="15"/>
      <c r="S56237" s="15"/>
      <c r="T56237" s="15"/>
      <c r="U56237" s="15"/>
    </row>
    <row r="56238" ht="15" spans="16:21">
      <c r="P56238" s="15"/>
      <c r="Q56238" s="15"/>
      <c r="R56238" s="15"/>
      <c r="S56238" s="15"/>
      <c r="T56238" s="15"/>
      <c r="U56238" s="15"/>
    </row>
    <row r="56239" ht="15" spans="16:21">
      <c r="P56239" s="15"/>
      <c r="Q56239" s="15"/>
      <c r="R56239" s="15"/>
      <c r="S56239" s="15"/>
      <c r="T56239" s="15"/>
      <c r="U56239" s="15"/>
    </row>
    <row r="56240" ht="15" spans="16:21">
      <c r="P56240" s="15"/>
      <c r="Q56240" s="15"/>
      <c r="R56240" s="15"/>
      <c r="S56240" s="15"/>
      <c r="T56240" s="15"/>
      <c r="U56240" s="15"/>
    </row>
    <row r="56241" ht="15" spans="16:21">
      <c r="P56241" s="15"/>
      <c r="Q56241" s="15"/>
      <c r="R56241" s="15"/>
      <c r="S56241" s="15"/>
      <c r="T56241" s="15"/>
      <c r="U56241" s="15"/>
    </row>
    <row r="56242" ht="15" spans="16:21">
      <c r="P56242" s="15"/>
      <c r="Q56242" s="15"/>
      <c r="R56242" s="15"/>
      <c r="S56242" s="15"/>
      <c r="T56242" s="15"/>
      <c r="U56242" s="15"/>
    </row>
    <row r="56243" ht="15" spans="16:21">
      <c r="P56243" s="15"/>
      <c r="Q56243" s="15"/>
      <c r="R56243" s="15"/>
      <c r="S56243" s="15"/>
      <c r="T56243" s="15"/>
      <c r="U56243" s="15"/>
    </row>
    <row r="56244" ht="15" spans="16:21">
      <c r="P56244" s="15"/>
      <c r="Q56244" s="15"/>
      <c r="R56244" s="15"/>
      <c r="S56244" s="15"/>
      <c r="T56244" s="15"/>
      <c r="U56244" s="15"/>
    </row>
    <row r="56245" ht="15" spans="16:21">
      <c r="P56245" s="15"/>
      <c r="Q56245" s="15"/>
      <c r="R56245" s="15"/>
      <c r="S56245" s="15"/>
      <c r="T56245" s="15"/>
      <c r="U56245" s="15"/>
    </row>
    <row r="56246" ht="15" spans="16:21">
      <c r="P56246" s="15"/>
      <c r="Q56246" s="15"/>
      <c r="R56246" s="15"/>
      <c r="S56246" s="15"/>
      <c r="T56246" s="15"/>
      <c r="U56246" s="15"/>
    </row>
    <row r="56247" ht="15" spans="16:21">
      <c r="P56247" s="15"/>
      <c r="Q56247" s="15"/>
      <c r="R56247" s="15"/>
      <c r="S56247" s="15"/>
      <c r="T56247" s="15"/>
      <c r="U56247" s="15"/>
    </row>
    <row r="56248" ht="15" spans="16:21">
      <c r="P56248" s="15"/>
      <c r="Q56248" s="15"/>
      <c r="R56248" s="15"/>
      <c r="S56248" s="15"/>
      <c r="T56248" s="15"/>
      <c r="U56248" s="15"/>
    </row>
    <row r="56249" ht="15" spans="16:21">
      <c r="P56249" s="15"/>
      <c r="Q56249" s="15"/>
      <c r="R56249" s="15"/>
      <c r="S56249" s="15"/>
      <c r="T56249" s="15"/>
      <c r="U56249" s="15"/>
    </row>
    <row r="56250" ht="15" spans="16:21">
      <c r="P56250" s="15"/>
      <c r="Q56250" s="15"/>
      <c r="R56250" s="15"/>
      <c r="S56250" s="15"/>
      <c r="T56250" s="15"/>
      <c r="U56250" s="15"/>
    </row>
    <row r="56251" ht="15" spans="16:21">
      <c r="P56251" s="15"/>
      <c r="Q56251" s="15"/>
      <c r="R56251" s="15"/>
      <c r="S56251" s="15"/>
      <c r="T56251" s="15"/>
      <c r="U56251" s="15"/>
    </row>
    <row r="56252" ht="15" spans="16:21">
      <c r="P56252" s="15"/>
      <c r="Q56252" s="15"/>
      <c r="R56252" s="15"/>
      <c r="S56252" s="15"/>
      <c r="T56252" s="15"/>
      <c r="U56252" s="15"/>
    </row>
    <row r="56253" ht="15" spans="16:21">
      <c r="P56253" s="15"/>
      <c r="Q56253" s="15"/>
      <c r="R56253" s="15"/>
      <c r="S56253" s="15"/>
      <c r="T56253" s="15"/>
      <c r="U56253" s="15"/>
    </row>
    <row r="56254" ht="15" spans="16:21">
      <c r="P56254" s="15"/>
      <c r="Q56254" s="15"/>
      <c r="R56254" s="15"/>
      <c r="S56254" s="15"/>
      <c r="T56254" s="15"/>
      <c r="U56254" s="15"/>
    </row>
    <row r="56255" ht="15" spans="16:21">
      <c r="P56255" s="15"/>
      <c r="Q56255" s="15"/>
      <c r="R56255" s="15"/>
      <c r="S56255" s="15"/>
      <c r="T56255" s="15"/>
      <c r="U56255" s="15"/>
    </row>
    <row r="56256" ht="15" spans="16:21">
      <c r="P56256" s="15"/>
      <c r="Q56256" s="15"/>
      <c r="R56256" s="15"/>
      <c r="S56256" s="15"/>
      <c r="T56256" s="15"/>
      <c r="U56256" s="15"/>
    </row>
    <row r="56257" ht="15" spans="16:21">
      <c r="P56257" s="15"/>
      <c r="Q56257" s="15"/>
      <c r="R56257" s="15"/>
      <c r="S56257" s="15"/>
      <c r="T56257" s="15"/>
      <c r="U56257" s="15"/>
    </row>
    <row r="56258" ht="15" spans="16:21">
      <c r="P56258" s="15"/>
      <c r="Q56258" s="15"/>
      <c r="R56258" s="15"/>
      <c r="S56258" s="15"/>
      <c r="T56258" s="15"/>
      <c r="U56258" s="15"/>
    </row>
    <row r="56259" ht="15" spans="16:21">
      <c r="P56259" s="15"/>
      <c r="Q56259" s="15"/>
      <c r="R56259" s="15"/>
      <c r="S56259" s="15"/>
      <c r="T56259" s="15"/>
      <c r="U56259" s="15"/>
    </row>
    <row r="56260" ht="15" spans="16:21">
      <c r="P56260" s="15"/>
      <c r="Q56260" s="15"/>
      <c r="R56260" s="15"/>
      <c r="S56260" s="15"/>
      <c r="T56260" s="15"/>
      <c r="U56260" s="15"/>
    </row>
    <row r="56261" ht="15" spans="16:21">
      <c r="P56261" s="15"/>
      <c r="Q56261" s="15"/>
      <c r="R56261" s="15"/>
      <c r="S56261" s="15"/>
      <c r="T56261" s="15"/>
      <c r="U56261" s="15"/>
    </row>
    <row r="56262" ht="15" spans="16:21">
      <c r="P56262" s="15"/>
      <c r="Q56262" s="15"/>
      <c r="R56262" s="15"/>
      <c r="S56262" s="15"/>
      <c r="T56262" s="15"/>
      <c r="U56262" s="15"/>
    </row>
    <row r="56263" ht="15" spans="16:21">
      <c r="P56263" s="15"/>
      <c r="Q56263" s="15"/>
      <c r="R56263" s="15"/>
      <c r="S56263" s="15"/>
      <c r="T56263" s="15"/>
      <c r="U56263" s="15"/>
    </row>
    <row r="56264" ht="15" spans="16:21">
      <c r="P56264" s="15"/>
      <c r="Q56264" s="15"/>
      <c r="R56264" s="15"/>
      <c r="S56264" s="15"/>
      <c r="T56264" s="15"/>
      <c r="U56264" s="15"/>
    </row>
    <row r="56265" ht="15" spans="16:21">
      <c r="P56265" s="15"/>
      <c r="Q56265" s="15"/>
      <c r="R56265" s="15"/>
      <c r="S56265" s="15"/>
      <c r="T56265" s="15"/>
      <c r="U56265" s="15"/>
    </row>
    <row r="56266" ht="15" spans="16:21">
      <c r="P56266" s="15"/>
      <c r="Q56266" s="15"/>
      <c r="R56266" s="15"/>
      <c r="S56266" s="15"/>
      <c r="T56266" s="15"/>
      <c r="U56266" s="15"/>
    </row>
    <row r="56267" ht="15" spans="16:21">
      <c r="P56267" s="15"/>
      <c r="Q56267" s="15"/>
      <c r="R56267" s="15"/>
      <c r="S56267" s="15"/>
      <c r="T56267" s="15"/>
      <c r="U56267" s="15"/>
    </row>
    <row r="56268" ht="15" spans="16:21">
      <c r="P56268" s="15"/>
      <c r="Q56268" s="15"/>
      <c r="R56268" s="15"/>
      <c r="S56268" s="15"/>
      <c r="T56268" s="15"/>
      <c r="U56268" s="15"/>
    </row>
    <row r="56269" ht="15" spans="16:21">
      <c r="P56269" s="15"/>
      <c r="Q56269" s="15"/>
      <c r="R56269" s="15"/>
      <c r="S56269" s="15"/>
      <c r="T56269" s="15"/>
      <c r="U56269" s="15"/>
    </row>
    <row r="56270" ht="15" spans="16:21">
      <c r="P56270" s="15"/>
      <c r="Q56270" s="15"/>
      <c r="R56270" s="15"/>
      <c r="S56270" s="15"/>
      <c r="T56270" s="15"/>
      <c r="U56270" s="15"/>
    </row>
    <row r="56271" ht="15" spans="16:21">
      <c r="P56271" s="15"/>
      <c r="Q56271" s="15"/>
      <c r="R56271" s="15"/>
      <c r="S56271" s="15"/>
      <c r="T56271" s="15"/>
      <c r="U56271" s="15"/>
    </row>
    <row r="56272" ht="15" spans="16:21">
      <c r="P56272" s="15"/>
      <c r="Q56272" s="15"/>
      <c r="R56272" s="15"/>
      <c r="S56272" s="15"/>
      <c r="T56272" s="15"/>
      <c r="U56272" s="15"/>
    </row>
    <row r="56273" ht="15" spans="16:21">
      <c r="P56273" s="15"/>
      <c r="Q56273" s="15"/>
      <c r="R56273" s="15"/>
      <c r="S56273" s="15"/>
      <c r="T56273" s="15"/>
      <c r="U56273" s="15"/>
    </row>
    <row r="56274" ht="15" spans="16:21">
      <c r="P56274" s="15"/>
      <c r="Q56274" s="15"/>
      <c r="R56274" s="15"/>
      <c r="S56274" s="15"/>
      <c r="T56274" s="15"/>
      <c r="U56274" s="15"/>
    </row>
    <row r="56275" ht="15" spans="16:21">
      <c r="P56275" s="15"/>
      <c r="Q56275" s="15"/>
      <c r="R56275" s="15"/>
      <c r="S56275" s="15"/>
      <c r="T56275" s="15"/>
      <c r="U56275" s="15"/>
    </row>
    <row r="56276" ht="15" spans="16:21">
      <c r="P56276" s="15"/>
      <c r="Q56276" s="15"/>
      <c r="R56276" s="15"/>
      <c r="S56276" s="15"/>
      <c r="T56276" s="15"/>
      <c r="U56276" s="15"/>
    </row>
    <row r="56277" ht="15" spans="16:21">
      <c r="P56277" s="15"/>
      <c r="Q56277" s="15"/>
      <c r="R56277" s="15"/>
      <c r="S56277" s="15"/>
      <c r="T56277" s="15"/>
      <c r="U56277" s="15"/>
    </row>
    <row r="56278" ht="15" spans="16:21">
      <c r="P56278" s="15"/>
      <c r="Q56278" s="15"/>
      <c r="R56278" s="15"/>
      <c r="S56278" s="15"/>
      <c r="T56278" s="15"/>
      <c r="U56278" s="15"/>
    </row>
    <row r="56279" ht="15" spans="16:21">
      <c r="P56279" s="15"/>
      <c r="Q56279" s="15"/>
      <c r="R56279" s="15"/>
      <c r="S56279" s="15"/>
      <c r="T56279" s="15"/>
      <c r="U56279" s="15"/>
    </row>
    <row r="56280" ht="15" spans="16:21">
      <c r="P56280" s="15"/>
      <c r="Q56280" s="15"/>
      <c r="R56280" s="15"/>
      <c r="S56280" s="15"/>
      <c r="T56280" s="15"/>
      <c r="U56280" s="15"/>
    </row>
    <row r="56281" ht="15" spans="16:21">
      <c r="P56281" s="15"/>
      <c r="Q56281" s="15"/>
      <c r="R56281" s="15"/>
      <c r="S56281" s="15"/>
      <c r="T56281" s="15"/>
      <c r="U56281" s="15"/>
    </row>
    <row r="56282" ht="15" spans="16:21">
      <c r="P56282" s="15"/>
      <c r="Q56282" s="15"/>
      <c r="R56282" s="15"/>
      <c r="S56282" s="15"/>
      <c r="T56282" s="15"/>
      <c r="U56282" s="15"/>
    </row>
    <row r="56283" ht="15" spans="16:21">
      <c r="P56283" s="15"/>
      <c r="Q56283" s="15"/>
      <c r="R56283" s="15"/>
      <c r="S56283" s="15"/>
      <c r="T56283" s="15"/>
      <c r="U56283" s="15"/>
    </row>
    <row r="56284" ht="15" spans="16:21">
      <c r="P56284" s="15"/>
      <c r="Q56284" s="15"/>
      <c r="R56284" s="15"/>
      <c r="S56284" s="15"/>
      <c r="T56284" s="15"/>
      <c r="U56284" s="15"/>
    </row>
    <row r="56285" ht="15" spans="16:21">
      <c r="P56285" s="15"/>
      <c r="Q56285" s="15"/>
      <c r="R56285" s="15"/>
      <c r="S56285" s="15"/>
      <c r="T56285" s="15"/>
      <c r="U56285" s="15"/>
    </row>
    <row r="56286" ht="15" spans="16:21">
      <c r="P56286" s="15"/>
      <c r="Q56286" s="15"/>
      <c r="R56286" s="15"/>
      <c r="S56286" s="15"/>
      <c r="T56286" s="15"/>
      <c r="U56286" s="15"/>
    </row>
    <row r="56287" ht="15" spans="16:21">
      <c r="P56287" s="15"/>
      <c r="Q56287" s="15"/>
      <c r="R56287" s="15"/>
      <c r="S56287" s="15"/>
      <c r="T56287" s="15"/>
      <c r="U56287" s="15"/>
    </row>
    <row r="56288" ht="15" spans="16:21">
      <c r="P56288" s="15"/>
      <c r="Q56288" s="15"/>
      <c r="R56288" s="15"/>
      <c r="S56288" s="15"/>
      <c r="T56288" s="15"/>
      <c r="U56288" s="15"/>
    </row>
    <row r="56289" ht="15" spans="16:21">
      <c r="P56289" s="15"/>
      <c r="Q56289" s="15"/>
      <c r="R56289" s="15"/>
      <c r="S56289" s="15"/>
      <c r="T56289" s="15"/>
      <c r="U56289" s="15"/>
    </row>
    <row r="56290" ht="15" spans="16:21">
      <c r="P56290" s="15"/>
      <c r="Q56290" s="15"/>
      <c r="R56290" s="15"/>
      <c r="S56290" s="15"/>
      <c r="T56290" s="15"/>
      <c r="U56290" s="15"/>
    </row>
    <row r="56291" ht="15" spans="16:21">
      <c r="P56291" s="15"/>
      <c r="Q56291" s="15"/>
      <c r="R56291" s="15"/>
      <c r="S56291" s="15"/>
      <c r="T56291" s="15"/>
      <c r="U56291" s="15"/>
    </row>
    <row r="56292" ht="15" spans="16:21">
      <c r="P56292" s="15"/>
      <c r="Q56292" s="15"/>
      <c r="R56292" s="15"/>
      <c r="S56292" s="15"/>
      <c r="T56292" s="15"/>
      <c r="U56292" s="15"/>
    </row>
    <row r="56293" ht="15" spans="16:21">
      <c r="P56293" s="15"/>
      <c r="Q56293" s="15"/>
      <c r="R56293" s="15"/>
      <c r="S56293" s="15"/>
      <c r="T56293" s="15"/>
      <c r="U56293" s="15"/>
    </row>
    <row r="56294" ht="15" spans="16:21">
      <c r="P56294" s="15"/>
      <c r="Q56294" s="15"/>
      <c r="R56294" s="15"/>
      <c r="S56294" s="15"/>
      <c r="T56294" s="15"/>
      <c r="U56294" s="15"/>
    </row>
    <row r="56295" ht="15" spans="16:21">
      <c r="P56295" s="15"/>
      <c r="Q56295" s="15"/>
      <c r="R56295" s="15"/>
      <c r="S56295" s="15"/>
      <c r="T56295" s="15"/>
      <c r="U56295" s="15"/>
    </row>
    <row r="56296" ht="15" spans="16:21">
      <c r="P56296" s="15"/>
      <c r="Q56296" s="15"/>
      <c r="R56296" s="15"/>
      <c r="S56296" s="15"/>
      <c r="T56296" s="15"/>
      <c r="U56296" s="15"/>
    </row>
    <row r="56297" ht="15" spans="16:21">
      <c r="P56297" s="15"/>
      <c r="Q56297" s="15"/>
      <c r="R56297" s="15"/>
      <c r="S56297" s="15"/>
      <c r="T56297" s="15"/>
      <c r="U56297" s="15"/>
    </row>
    <row r="56298" ht="15" spans="16:21">
      <c r="P56298" s="15"/>
      <c r="Q56298" s="15"/>
      <c r="R56298" s="15"/>
      <c r="S56298" s="15"/>
      <c r="T56298" s="15"/>
      <c r="U56298" s="15"/>
    </row>
    <row r="56299" ht="15" spans="16:21">
      <c r="P56299" s="15"/>
      <c r="Q56299" s="15"/>
      <c r="R56299" s="15"/>
      <c r="S56299" s="15"/>
      <c r="T56299" s="15"/>
      <c r="U56299" s="15"/>
    </row>
    <row r="56300" ht="15" spans="16:21">
      <c r="P56300" s="15"/>
      <c r="Q56300" s="15"/>
      <c r="R56300" s="15"/>
      <c r="S56300" s="15"/>
      <c r="T56300" s="15"/>
      <c r="U56300" s="15"/>
    </row>
    <row r="56301" ht="15" spans="16:21">
      <c r="P56301" s="15"/>
      <c r="Q56301" s="15"/>
      <c r="R56301" s="15"/>
      <c r="S56301" s="15"/>
      <c r="T56301" s="15"/>
      <c r="U56301" s="15"/>
    </row>
    <row r="56302" ht="15" spans="16:21">
      <c r="P56302" s="15"/>
      <c r="Q56302" s="15"/>
      <c r="R56302" s="15"/>
      <c r="S56302" s="15"/>
      <c r="T56302" s="15"/>
      <c r="U56302" s="15"/>
    </row>
    <row r="56303" ht="15" spans="16:21">
      <c r="P56303" s="15"/>
      <c r="Q56303" s="15"/>
      <c r="R56303" s="15"/>
      <c r="S56303" s="15"/>
      <c r="T56303" s="15"/>
      <c r="U56303" s="15"/>
    </row>
    <row r="56304" ht="15" spans="16:21">
      <c r="P56304" s="15"/>
      <c r="Q56304" s="15"/>
      <c r="R56304" s="15"/>
      <c r="S56304" s="15"/>
      <c r="T56304" s="15"/>
      <c r="U56304" s="15"/>
    </row>
    <row r="56305" ht="15" spans="16:21">
      <c r="P56305" s="15"/>
      <c r="Q56305" s="15"/>
      <c r="R56305" s="15"/>
      <c r="S56305" s="15"/>
      <c r="T56305" s="15"/>
      <c r="U56305" s="15"/>
    </row>
    <row r="56306" ht="15" spans="16:21">
      <c r="P56306" s="15"/>
      <c r="Q56306" s="15"/>
      <c r="R56306" s="15"/>
      <c r="S56306" s="15"/>
      <c r="T56306" s="15"/>
      <c r="U56306" s="15"/>
    </row>
    <row r="56307" ht="15" spans="16:21">
      <c r="P56307" s="15"/>
      <c r="Q56307" s="15"/>
      <c r="R56307" s="15"/>
      <c r="S56307" s="15"/>
      <c r="T56307" s="15"/>
      <c r="U56307" s="15"/>
    </row>
    <row r="56308" ht="15" spans="16:21">
      <c r="P56308" s="15"/>
      <c r="Q56308" s="15"/>
      <c r="R56308" s="15"/>
      <c r="S56308" s="15"/>
      <c r="T56308" s="15"/>
      <c r="U56308" s="15"/>
    </row>
    <row r="56309" ht="15" spans="16:21">
      <c r="P56309" s="15"/>
      <c r="Q56309" s="15"/>
      <c r="R56309" s="15"/>
      <c r="S56309" s="15"/>
      <c r="T56309" s="15"/>
      <c r="U56309" s="15"/>
    </row>
    <row r="56310" ht="15" spans="16:21">
      <c r="P56310" s="15"/>
      <c r="Q56310" s="15"/>
      <c r="R56310" s="15"/>
      <c r="S56310" s="15"/>
      <c r="T56310" s="15"/>
      <c r="U56310" s="15"/>
    </row>
    <row r="56311" ht="15" spans="16:21">
      <c r="P56311" s="15"/>
      <c r="Q56311" s="15"/>
      <c r="R56311" s="15"/>
      <c r="S56311" s="15"/>
      <c r="T56311" s="15"/>
      <c r="U56311" s="15"/>
    </row>
    <row r="56312" ht="15" spans="16:21">
      <c r="P56312" s="15"/>
      <c r="Q56312" s="15"/>
      <c r="R56312" s="15"/>
      <c r="S56312" s="15"/>
      <c r="T56312" s="15"/>
      <c r="U56312" s="15"/>
    </row>
    <row r="56313" ht="15" spans="16:21">
      <c r="P56313" s="15"/>
      <c r="Q56313" s="15"/>
      <c r="R56313" s="15"/>
      <c r="S56313" s="15"/>
      <c r="T56313" s="15"/>
      <c r="U56313" s="15"/>
    </row>
    <row r="56314" ht="15" spans="16:21">
      <c r="P56314" s="15"/>
      <c r="Q56314" s="15"/>
      <c r="R56314" s="15"/>
      <c r="S56314" s="15"/>
      <c r="T56314" s="15"/>
      <c r="U56314" s="15"/>
    </row>
    <row r="56315" ht="15" spans="16:21">
      <c r="P56315" s="15"/>
      <c r="Q56315" s="15"/>
      <c r="R56315" s="15"/>
      <c r="S56315" s="15"/>
      <c r="T56315" s="15"/>
      <c r="U56315" s="15"/>
    </row>
    <row r="56316" ht="15" spans="16:21">
      <c r="P56316" s="15"/>
      <c r="Q56316" s="15"/>
      <c r="R56316" s="15"/>
      <c r="S56316" s="15"/>
      <c r="T56316" s="15"/>
      <c r="U56316" s="15"/>
    </row>
    <row r="56317" ht="15" spans="16:21">
      <c r="P56317" s="15"/>
      <c r="Q56317" s="15"/>
      <c r="R56317" s="15"/>
      <c r="S56317" s="15"/>
      <c r="T56317" s="15"/>
      <c r="U56317" s="15"/>
    </row>
    <row r="56318" ht="15" spans="16:21">
      <c r="P56318" s="15"/>
      <c r="Q56318" s="15"/>
      <c r="R56318" s="15"/>
      <c r="S56318" s="15"/>
      <c r="T56318" s="15"/>
      <c r="U56318" s="15"/>
    </row>
    <row r="56319" ht="15" spans="16:21">
      <c r="P56319" s="15"/>
      <c r="Q56319" s="15"/>
      <c r="R56319" s="15"/>
      <c r="S56319" s="15"/>
      <c r="T56319" s="15"/>
      <c r="U56319" s="15"/>
    </row>
    <row r="56320" ht="15" spans="16:21">
      <c r="P56320" s="15"/>
      <c r="Q56320" s="15"/>
      <c r="R56320" s="15"/>
      <c r="S56320" s="15"/>
      <c r="T56320" s="15"/>
      <c r="U56320" s="15"/>
    </row>
    <row r="56321" ht="15" spans="16:21">
      <c r="P56321" s="15"/>
      <c r="Q56321" s="15"/>
      <c r="R56321" s="15"/>
      <c r="S56321" s="15"/>
      <c r="T56321" s="15"/>
      <c r="U56321" s="15"/>
    </row>
    <row r="56322" ht="15" spans="16:21">
      <c r="P56322" s="15"/>
      <c r="Q56322" s="15"/>
      <c r="R56322" s="15"/>
      <c r="S56322" s="15"/>
      <c r="T56322" s="15"/>
      <c r="U56322" s="15"/>
    </row>
    <row r="56323" ht="15" spans="16:21">
      <c r="P56323" s="15"/>
      <c r="Q56323" s="15"/>
      <c r="R56323" s="15"/>
      <c r="S56323" s="15"/>
      <c r="T56323" s="15"/>
      <c r="U56323" s="15"/>
    </row>
    <row r="56324" ht="15" spans="16:21">
      <c r="P56324" s="15"/>
      <c r="Q56324" s="15"/>
      <c r="R56324" s="15"/>
      <c r="S56324" s="15"/>
      <c r="T56324" s="15"/>
      <c r="U56324" s="15"/>
    </row>
    <row r="56325" ht="15" spans="16:21">
      <c r="P56325" s="15"/>
      <c r="Q56325" s="15"/>
      <c r="R56325" s="15"/>
      <c r="S56325" s="15"/>
      <c r="T56325" s="15"/>
      <c r="U56325" s="15"/>
    </row>
    <row r="56326" ht="15" spans="16:21">
      <c r="P56326" s="15"/>
      <c r="Q56326" s="15"/>
      <c r="R56326" s="15"/>
      <c r="S56326" s="15"/>
      <c r="T56326" s="15"/>
      <c r="U56326" s="15"/>
    </row>
    <row r="56327" ht="15" spans="16:21">
      <c r="P56327" s="15"/>
      <c r="Q56327" s="15"/>
      <c r="R56327" s="15"/>
      <c r="S56327" s="15"/>
      <c r="T56327" s="15"/>
      <c r="U56327" s="15"/>
    </row>
    <row r="56328" ht="15" spans="16:21">
      <c r="P56328" s="15"/>
      <c r="Q56328" s="15"/>
      <c r="R56328" s="15"/>
      <c r="S56328" s="15"/>
      <c r="T56328" s="15"/>
      <c r="U56328" s="15"/>
    </row>
    <row r="56329" ht="15" spans="16:21">
      <c r="P56329" s="15"/>
      <c r="Q56329" s="15"/>
      <c r="R56329" s="15"/>
      <c r="S56329" s="15"/>
      <c r="T56329" s="15"/>
      <c r="U56329" s="15"/>
    </row>
    <row r="56330" ht="15" spans="16:21">
      <c r="P56330" s="15"/>
      <c r="Q56330" s="15"/>
      <c r="R56330" s="15"/>
      <c r="S56330" s="15"/>
      <c r="T56330" s="15"/>
      <c r="U56330" s="15"/>
    </row>
    <row r="56331" ht="15" spans="16:21">
      <c r="P56331" s="15"/>
      <c r="Q56331" s="15"/>
      <c r="R56331" s="15"/>
      <c r="S56331" s="15"/>
      <c r="T56331" s="15"/>
      <c r="U56331" s="15"/>
    </row>
    <row r="56332" ht="15" spans="16:21">
      <c r="P56332" s="15"/>
      <c r="Q56332" s="15"/>
      <c r="R56332" s="15"/>
      <c r="S56332" s="15"/>
      <c r="T56332" s="15"/>
      <c r="U56332" s="15"/>
    </row>
    <row r="56333" ht="15" spans="16:21">
      <c r="P56333" s="15"/>
      <c r="Q56333" s="15"/>
      <c r="R56333" s="15"/>
      <c r="S56333" s="15"/>
      <c r="T56333" s="15"/>
      <c r="U56333" s="15"/>
    </row>
    <row r="56334" ht="15" spans="16:21">
      <c r="P56334" s="15"/>
      <c r="Q56334" s="15"/>
      <c r="R56334" s="15"/>
      <c r="S56334" s="15"/>
      <c r="T56334" s="15"/>
      <c r="U56334" s="15"/>
    </row>
    <row r="56335" ht="15" spans="16:21">
      <c r="P56335" s="15"/>
      <c r="Q56335" s="15"/>
      <c r="R56335" s="15"/>
      <c r="S56335" s="15"/>
      <c r="T56335" s="15"/>
      <c r="U56335" s="15"/>
    </row>
    <row r="56336" ht="15" spans="16:21">
      <c r="P56336" s="15"/>
      <c r="Q56336" s="15"/>
      <c r="R56336" s="15"/>
      <c r="S56336" s="15"/>
      <c r="T56336" s="15"/>
      <c r="U56336" s="15"/>
    </row>
    <row r="56337" ht="15" spans="16:21">
      <c r="P56337" s="15"/>
      <c r="Q56337" s="15"/>
      <c r="R56337" s="15"/>
      <c r="S56337" s="15"/>
      <c r="T56337" s="15"/>
      <c r="U56337" s="15"/>
    </row>
    <row r="56338" ht="15" spans="16:21">
      <c r="P56338" s="15"/>
      <c r="Q56338" s="15"/>
      <c r="R56338" s="15"/>
      <c r="S56338" s="15"/>
      <c r="T56338" s="15"/>
      <c r="U56338" s="15"/>
    </row>
    <row r="56339" ht="15" spans="16:21">
      <c r="P56339" s="15"/>
      <c r="Q56339" s="15"/>
      <c r="R56339" s="15"/>
      <c r="S56339" s="15"/>
      <c r="T56339" s="15"/>
      <c r="U56339" s="15"/>
    </row>
    <row r="56340" ht="15" spans="16:21">
      <c r="P56340" s="15"/>
      <c r="Q56340" s="15"/>
      <c r="R56340" s="15"/>
      <c r="S56340" s="15"/>
      <c r="T56340" s="15"/>
      <c r="U56340" s="15"/>
    </row>
    <row r="56341" ht="15" spans="16:21">
      <c r="P56341" s="15"/>
      <c r="Q56341" s="15"/>
      <c r="R56341" s="15"/>
      <c r="S56341" s="15"/>
      <c r="T56341" s="15"/>
      <c r="U56341" s="15"/>
    </row>
    <row r="56342" ht="15" spans="16:21">
      <c r="P56342" s="15"/>
      <c r="Q56342" s="15"/>
      <c r="R56342" s="15"/>
      <c r="S56342" s="15"/>
      <c r="T56342" s="15"/>
      <c r="U56342" s="15"/>
    </row>
    <row r="56343" ht="15" spans="16:21">
      <c r="P56343" s="15"/>
      <c r="Q56343" s="15"/>
      <c r="R56343" s="15"/>
      <c r="S56343" s="15"/>
      <c r="T56343" s="15"/>
      <c r="U56343" s="15"/>
    </row>
    <row r="56344" ht="15" spans="16:21">
      <c r="P56344" s="15"/>
      <c r="Q56344" s="15"/>
      <c r="R56344" s="15"/>
      <c r="S56344" s="15"/>
      <c r="T56344" s="15"/>
      <c r="U56344" s="15"/>
    </row>
    <row r="56345" ht="15" spans="16:21">
      <c r="P56345" s="15"/>
      <c r="Q56345" s="15"/>
      <c r="R56345" s="15"/>
      <c r="S56345" s="15"/>
      <c r="T56345" s="15"/>
      <c r="U56345" s="15"/>
    </row>
    <row r="56346" ht="15" spans="16:21">
      <c r="P56346" s="15"/>
      <c r="Q56346" s="15"/>
      <c r="R56346" s="15"/>
      <c r="S56346" s="15"/>
      <c r="T56346" s="15"/>
      <c r="U56346" s="15"/>
    </row>
    <row r="56347" ht="15" spans="16:21">
      <c r="P56347" s="15"/>
      <c r="Q56347" s="15"/>
      <c r="R56347" s="15"/>
      <c r="S56347" s="15"/>
      <c r="T56347" s="15"/>
      <c r="U56347" s="15"/>
    </row>
    <row r="56348" ht="15" spans="16:21">
      <c r="P56348" s="15"/>
      <c r="Q56348" s="15"/>
      <c r="R56348" s="15"/>
      <c r="S56348" s="15"/>
      <c r="T56348" s="15"/>
      <c r="U56348" s="15"/>
    </row>
    <row r="56349" ht="15" spans="16:21">
      <c r="P56349" s="15"/>
      <c r="Q56349" s="15"/>
      <c r="R56349" s="15"/>
      <c r="S56349" s="15"/>
      <c r="T56349" s="15"/>
      <c r="U56349" s="15"/>
    </row>
    <row r="56350" ht="15" spans="16:21">
      <c r="P56350" s="15"/>
      <c r="Q56350" s="15"/>
      <c r="R56350" s="15"/>
      <c r="S56350" s="15"/>
      <c r="T56350" s="15"/>
      <c r="U56350" s="15"/>
    </row>
    <row r="56351" ht="15" spans="16:21">
      <c r="P56351" s="15"/>
      <c r="Q56351" s="15"/>
      <c r="R56351" s="15"/>
      <c r="S56351" s="15"/>
      <c r="T56351" s="15"/>
      <c r="U56351" s="15"/>
    </row>
    <row r="56352" ht="15" spans="16:21">
      <c r="P56352" s="15"/>
      <c r="Q56352" s="15"/>
      <c r="R56352" s="15"/>
      <c r="S56352" s="15"/>
      <c r="T56352" s="15"/>
      <c r="U56352" s="15"/>
    </row>
    <row r="56353" ht="15" spans="16:21">
      <c r="P56353" s="15"/>
      <c r="Q56353" s="15"/>
      <c r="R56353" s="15"/>
      <c r="S56353" s="15"/>
      <c r="T56353" s="15"/>
      <c r="U56353" s="15"/>
    </row>
    <row r="56354" ht="15" spans="16:21">
      <c r="P56354" s="15"/>
      <c r="Q56354" s="15"/>
      <c r="R56354" s="15"/>
      <c r="S56354" s="15"/>
      <c r="T56354" s="15"/>
      <c r="U56354" s="15"/>
    </row>
    <row r="56355" ht="15" spans="16:21">
      <c r="P56355" s="15"/>
      <c r="Q56355" s="15"/>
      <c r="R56355" s="15"/>
      <c r="S56355" s="15"/>
      <c r="T56355" s="15"/>
      <c r="U56355" s="15"/>
    </row>
    <row r="56356" ht="15" spans="16:21">
      <c r="P56356" s="15"/>
      <c r="Q56356" s="15"/>
      <c r="R56356" s="15"/>
      <c r="S56356" s="15"/>
      <c r="T56356" s="15"/>
      <c r="U56356" s="15"/>
    </row>
    <row r="56357" ht="15" spans="16:21">
      <c r="P56357" s="15"/>
      <c r="Q56357" s="15"/>
      <c r="R56357" s="15"/>
      <c r="S56357" s="15"/>
      <c r="T56357" s="15"/>
      <c r="U56357" s="15"/>
    </row>
    <row r="56358" ht="15" spans="16:21">
      <c r="P56358" s="15"/>
      <c r="Q56358" s="15"/>
      <c r="R56358" s="15"/>
      <c r="S56358" s="15"/>
      <c r="T56358" s="15"/>
      <c r="U56358" s="15"/>
    </row>
    <row r="56359" ht="15" spans="16:21">
      <c r="P56359" s="15"/>
      <c r="Q56359" s="15"/>
      <c r="R56359" s="15"/>
      <c r="S56359" s="15"/>
      <c r="T56359" s="15"/>
      <c r="U56359" s="15"/>
    </row>
    <row r="56360" ht="15" spans="16:21">
      <c r="P56360" s="15"/>
      <c r="Q56360" s="15"/>
      <c r="R56360" s="15"/>
      <c r="S56360" s="15"/>
      <c r="T56360" s="15"/>
      <c r="U56360" s="15"/>
    </row>
    <row r="56361" ht="15" spans="16:21">
      <c r="P56361" s="15"/>
      <c r="Q56361" s="15"/>
      <c r="R56361" s="15"/>
      <c r="S56361" s="15"/>
      <c r="T56361" s="15"/>
      <c r="U56361" s="15"/>
    </row>
    <row r="56362" ht="15" spans="16:21">
      <c r="P56362" s="15"/>
      <c r="Q56362" s="15"/>
      <c r="R56362" s="15"/>
      <c r="S56362" s="15"/>
      <c r="T56362" s="15"/>
      <c r="U56362" s="15"/>
    </row>
    <row r="56363" ht="15" spans="16:21">
      <c r="P56363" s="15"/>
      <c r="Q56363" s="15"/>
      <c r="R56363" s="15"/>
      <c r="S56363" s="15"/>
      <c r="T56363" s="15"/>
      <c r="U56363" s="15"/>
    </row>
    <row r="56364" ht="15" spans="16:21">
      <c r="P56364" s="15"/>
      <c r="Q56364" s="15"/>
      <c r="R56364" s="15"/>
      <c r="S56364" s="15"/>
      <c r="T56364" s="15"/>
      <c r="U56364" s="15"/>
    </row>
    <row r="56365" ht="15" spans="16:21">
      <c r="P56365" s="15"/>
      <c r="Q56365" s="15"/>
      <c r="R56365" s="15"/>
      <c r="S56365" s="15"/>
      <c r="T56365" s="15"/>
      <c r="U56365" s="15"/>
    </row>
    <row r="56366" ht="15" spans="16:21">
      <c r="P56366" s="15"/>
      <c r="Q56366" s="15"/>
      <c r="R56366" s="15"/>
      <c r="S56366" s="15"/>
      <c r="T56366" s="15"/>
      <c r="U56366" s="15"/>
    </row>
    <row r="56367" ht="15" spans="16:21">
      <c r="P56367" s="15"/>
      <c r="Q56367" s="15"/>
      <c r="R56367" s="15"/>
      <c r="S56367" s="15"/>
      <c r="T56367" s="15"/>
      <c r="U56367" s="15"/>
    </row>
    <row r="56368" ht="15" spans="16:21">
      <c r="P56368" s="15"/>
      <c r="Q56368" s="15"/>
      <c r="R56368" s="15"/>
      <c r="S56368" s="15"/>
      <c r="T56368" s="15"/>
      <c r="U56368" s="15"/>
    </row>
    <row r="56369" ht="15" spans="16:21">
      <c r="P56369" s="15"/>
      <c r="Q56369" s="15"/>
      <c r="R56369" s="15"/>
      <c r="S56369" s="15"/>
      <c r="T56369" s="15"/>
      <c r="U56369" s="15"/>
    </row>
    <row r="56370" ht="15" spans="16:21">
      <c r="P56370" s="15"/>
      <c r="Q56370" s="15"/>
      <c r="R56370" s="15"/>
      <c r="S56370" s="15"/>
      <c r="T56370" s="15"/>
      <c r="U56370" s="15"/>
    </row>
    <row r="56371" ht="15" spans="16:21">
      <c r="P56371" s="15"/>
      <c r="Q56371" s="15"/>
      <c r="R56371" s="15"/>
      <c r="S56371" s="15"/>
      <c r="T56371" s="15"/>
      <c r="U56371" s="15"/>
    </row>
    <row r="56372" ht="15" spans="16:21">
      <c r="P56372" s="15"/>
      <c r="Q56372" s="15"/>
      <c r="R56372" s="15"/>
      <c r="S56372" s="15"/>
      <c r="T56372" s="15"/>
      <c r="U56372" s="15"/>
    </row>
    <row r="56373" ht="15" spans="16:21">
      <c r="P56373" s="15"/>
      <c r="Q56373" s="15"/>
      <c r="R56373" s="15"/>
      <c r="S56373" s="15"/>
      <c r="T56373" s="15"/>
      <c r="U56373" s="15"/>
    </row>
    <row r="56374" ht="15" spans="16:21">
      <c r="P56374" s="15"/>
      <c r="Q56374" s="15"/>
      <c r="R56374" s="15"/>
      <c r="S56374" s="15"/>
      <c r="T56374" s="15"/>
      <c r="U56374" s="15"/>
    </row>
    <row r="56375" ht="15" spans="16:21">
      <c r="P56375" s="15"/>
      <c r="Q56375" s="15"/>
      <c r="R56375" s="15"/>
      <c r="S56375" s="15"/>
      <c r="T56375" s="15"/>
      <c r="U56375" s="15"/>
    </row>
    <row r="56376" ht="15" spans="16:21">
      <c r="P56376" s="15"/>
      <c r="Q56376" s="15"/>
      <c r="R56376" s="15"/>
      <c r="S56376" s="15"/>
      <c r="T56376" s="15"/>
      <c r="U56376" s="15"/>
    </row>
    <row r="56377" ht="15" spans="16:21">
      <c r="P56377" s="15"/>
      <c r="Q56377" s="15"/>
      <c r="R56377" s="15"/>
      <c r="S56377" s="15"/>
      <c r="T56377" s="15"/>
      <c r="U56377" s="15"/>
    </row>
    <row r="56378" ht="15" spans="16:21">
      <c r="P56378" s="15"/>
      <c r="Q56378" s="15"/>
      <c r="R56378" s="15"/>
      <c r="S56378" s="15"/>
      <c r="T56378" s="15"/>
      <c r="U56378" s="15"/>
    </row>
    <row r="56379" ht="15" spans="16:21">
      <c r="P56379" s="15"/>
      <c r="Q56379" s="15"/>
      <c r="R56379" s="15"/>
      <c r="S56379" s="15"/>
      <c r="T56379" s="15"/>
      <c r="U56379" s="15"/>
    </row>
    <row r="56380" ht="15" spans="16:21">
      <c r="P56380" s="15"/>
      <c r="Q56380" s="15"/>
      <c r="R56380" s="15"/>
      <c r="S56380" s="15"/>
      <c r="T56380" s="15"/>
      <c r="U56380" s="15"/>
    </row>
    <row r="56381" ht="15" spans="16:21">
      <c r="P56381" s="15"/>
      <c r="Q56381" s="15"/>
      <c r="R56381" s="15"/>
      <c r="S56381" s="15"/>
      <c r="T56381" s="15"/>
      <c r="U56381" s="15"/>
    </row>
    <row r="56382" ht="15" spans="16:21">
      <c r="P56382" s="15"/>
      <c r="Q56382" s="15"/>
      <c r="R56382" s="15"/>
      <c r="S56382" s="15"/>
      <c r="T56382" s="15"/>
      <c r="U56382" s="15"/>
    </row>
    <row r="56383" ht="15" spans="16:21">
      <c r="P56383" s="15"/>
      <c r="Q56383" s="15"/>
      <c r="R56383" s="15"/>
      <c r="S56383" s="15"/>
      <c r="T56383" s="15"/>
      <c r="U56383" s="15"/>
    </row>
    <row r="56384" ht="15" spans="16:21">
      <c r="P56384" s="15"/>
      <c r="Q56384" s="15"/>
      <c r="R56384" s="15"/>
      <c r="S56384" s="15"/>
      <c r="T56384" s="15"/>
      <c r="U56384" s="15"/>
    </row>
    <row r="56385" ht="15" spans="16:21">
      <c r="P56385" s="15"/>
      <c r="Q56385" s="15"/>
      <c r="R56385" s="15"/>
      <c r="S56385" s="15"/>
      <c r="T56385" s="15"/>
      <c r="U56385" s="15"/>
    </row>
    <row r="56386" ht="15" spans="16:21">
      <c r="P56386" s="15"/>
      <c r="Q56386" s="15"/>
      <c r="R56386" s="15"/>
      <c r="S56386" s="15"/>
      <c r="T56386" s="15"/>
      <c r="U56386" s="15"/>
    </row>
    <row r="56387" ht="15" spans="16:21">
      <c r="P56387" s="15"/>
      <c r="Q56387" s="15"/>
      <c r="R56387" s="15"/>
      <c r="S56387" s="15"/>
      <c r="T56387" s="15"/>
      <c r="U56387" s="15"/>
    </row>
    <row r="56388" ht="15" spans="16:21">
      <c r="P56388" s="15"/>
      <c r="Q56388" s="15"/>
      <c r="R56388" s="15"/>
      <c r="S56388" s="15"/>
      <c r="T56388" s="15"/>
      <c r="U56388" s="15"/>
    </row>
    <row r="56389" ht="15" spans="16:21">
      <c r="P56389" s="15"/>
      <c r="Q56389" s="15"/>
      <c r="R56389" s="15"/>
      <c r="S56389" s="15"/>
      <c r="T56389" s="15"/>
      <c r="U56389" s="15"/>
    </row>
    <row r="56390" ht="15" spans="16:21">
      <c r="P56390" s="15"/>
      <c r="Q56390" s="15"/>
      <c r="R56390" s="15"/>
      <c r="S56390" s="15"/>
      <c r="T56390" s="15"/>
      <c r="U56390" s="15"/>
    </row>
    <row r="56391" ht="15" spans="16:21">
      <c r="P56391" s="15"/>
      <c r="Q56391" s="15"/>
      <c r="R56391" s="15"/>
      <c r="S56391" s="15"/>
      <c r="T56391" s="15"/>
      <c r="U56391" s="15"/>
    </row>
    <row r="56392" ht="15" spans="16:21">
      <c r="P56392" s="15"/>
      <c r="Q56392" s="15"/>
      <c r="R56392" s="15"/>
      <c r="S56392" s="15"/>
      <c r="T56392" s="15"/>
      <c r="U56392" s="15"/>
    </row>
    <row r="56393" ht="15" spans="16:21">
      <c r="P56393" s="15"/>
      <c r="Q56393" s="15"/>
      <c r="R56393" s="15"/>
      <c r="S56393" s="15"/>
      <c r="T56393" s="15"/>
      <c r="U56393" s="15"/>
    </row>
    <row r="56394" ht="15" spans="16:21">
      <c r="P56394" s="15"/>
      <c r="Q56394" s="15"/>
      <c r="R56394" s="15"/>
      <c r="S56394" s="15"/>
      <c r="T56394" s="15"/>
      <c r="U56394" s="15"/>
    </row>
    <row r="56395" ht="15" spans="16:21">
      <c r="P56395" s="15"/>
      <c r="Q56395" s="15"/>
      <c r="R56395" s="15"/>
      <c r="S56395" s="15"/>
      <c r="T56395" s="15"/>
      <c r="U56395" s="15"/>
    </row>
    <row r="56396" ht="15" spans="16:21">
      <c r="P56396" s="15"/>
      <c r="Q56396" s="15"/>
      <c r="R56396" s="15"/>
      <c r="S56396" s="15"/>
      <c r="T56396" s="15"/>
      <c r="U56396" s="15"/>
    </row>
    <row r="56397" ht="15" spans="16:21">
      <c r="P56397" s="15"/>
      <c r="Q56397" s="15"/>
      <c r="R56397" s="15"/>
      <c r="S56397" s="15"/>
      <c r="T56397" s="15"/>
      <c r="U56397" s="15"/>
    </row>
    <row r="56398" ht="15" spans="16:21">
      <c r="P56398" s="15"/>
      <c r="Q56398" s="15"/>
      <c r="R56398" s="15"/>
      <c r="S56398" s="15"/>
      <c r="T56398" s="15"/>
      <c r="U56398" s="15"/>
    </row>
    <row r="56399" ht="15" spans="16:21">
      <c r="P56399" s="15"/>
      <c r="Q56399" s="15"/>
      <c r="R56399" s="15"/>
      <c r="S56399" s="15"/>
      <c r="T56399" s="15"/>
      <c r="U56399" s="15"/>
    </row>
    <row r="56400" ht="15" spans="16:21">
      <c r="P56400" s="15"/>
      <c r="Q56400" s="15"/>
      <c r="R56400" s="15"/>
      <c r="S56400" s="15"/>
      <c r="T56400" s="15"/>
      <c r="U56400" s="15"/>
    </row>
    <row r="56401" ht="15" spans="16:21">
      <c r="P56401" s="15"/>
      <c r="Q56401" s="15"/>
      <c r="R56401" s="15"/>
      <c r="S56401" s="15"/>
      <c r="T56401" s="15"/>
      <c r="U56401" s="15"/>
    </row>
    <row r="56402" ht="15" spans="16:21">
      <c r="P56402" s="15"/>
      <c r="Q56402" s="15"/>
      <c r="R56402" s="15"/>
      <c r="S56402" s="15"/>
      <c r="T56402" s="15"/>
      <c r="U56402" s="15"/>
    </row>
    <row r="56403" ht="15" spans="16:21">
      <c r="P56403" s="15"/>
      <c r="Q56403" s="15"/>
      <c r="R56403" s="15"/>
      <c r="S56403" s="15"/>
      <c r="T56403" s="15"/>
      <c r="U56403" s="15"/>
    </row>
    <row r="56404" ht="15" spans="16:21">
      <c r="P56404" s="15"/>
      <c r="Q56404" s="15"/>
      <c r="R56404" s="15"/>
      <c r="S56404" s="15"/>
      <c r="T56404" s="15"/>
      <c r="U56404" s="15"/>
    </row>
    <row r="56405" ht="15" spans="16:21">
      <c r="P56405" s="15"/>
      <c r="Q56405" s="15"/>
      <c r="R56405" s="15"/>
      <c r="S56405" s="15"/>
      <c r="T56405" s="15"/>
      <c r="U56405" s="15"/>
    </row>
    <row r="56406" ht="15" spans="16:21">
      <c r="P56406" s="15"/>
      <c r="Q56406" s="15"/>
      <c r="R56406" s="15"/>
      <c r="S56406" s="15"/>
      <c r="T56406" s="15"/>
      <c r="U56406" s="15"/>
    </row>
    <row r="56407" ht="15" spans="16:21">
      <c r="P56407" s="15"/>
      <c r="Q56407" s="15"/>
      <c r="R56407" s="15"/>
      <c r="S56407" s="15"/>
      <c r="T56407" s="15"/>
      <c r="U56407" s="15"/>
    </row>
    <row r="56408" ht="15" spans="16:21">
      <c r="P56408" s="15"/>
      <c r="Q56408" s="15"/>
      <c r="R56408" s="15"/>
      <c r="S56408" s="15"/>
      <c r="T56408" s="15"/>
      <c r="U56408" s="15"/>
    </row>
    <row r="56409" ht="15" spans="16:21">
      <c r="P56409" s="15"/>
      <c r="Q56409" s="15"/>
      <c r="R56409" s="15"/>
      <c r="S56409" s="15"/>
      <c r="T56409" s="15"/>
      <c r="U56409" s="15"/>
    </row>
    <row r="56410" ht="15" spans="16:21">
      <c r="P56410" s="15"/>
      <c r="Q56410" s="15"/>
      <c r="R56410" s="15"/>
      <c r="S56410" s="15"/>
      <c r="T56410" s="15"/>
      <c r="U56410" s="15"/>
    </row>
    <row r="56411" ht="15" spans="16:21">
      <c r="P56411" s="15"/>
      <c r="Q56411" s="15"/>
      <c r="R56411" s="15"/>
      <c r="S56411" s="15"/>
      <c r="T56411" s="15"/>
      <c r="U56411" s="15"/>
    </row>
    <row r="56412" ht="15" spans="16:21">
      <c r="P56412" s="15"/>
      <c r="Q56412" s="15"/>
      <c r="R56412" s="15"/>
      <c r="S56412" s="15"/>
      <c r="T56412" s="15"/>
      <c r="U56412" s="15"/>
    </row>
    <row r="56413" ht="15" spans="16:21">
      <c r="P56413" s="15"/>
      <c r="Q56413" s="15"/>
      <c r="R56413" s="15"/>
      <c r="S56413" s="15"/>
      <c r="T56413" s="15"/>
      <c r="U56413" s="15"/>
    </row>
    <row r="56414" ht="15" spans="16:21">
      <c r="P56414" s="15"/>
      <c r="Q56414" s="15"/>
      <c r="R56414" s="15"/>
      <c r="S56414" s="15"/>
      <c r="T56414" s="15"/>
      <c r="U56414" s="15"/>
    </row>
    <row r="56415" ht="15" spans="16:21">
      <c r="P56415" s="15"/>
      <c r="Q56415" s="15"/>
      <c r="R56415" s="15"/>
      <c r="S56415" s="15"/>
      <c r="T56415" s="15"/>
      <c r="U56415" s="15"/>
    </row>
    <row r="56416" ht="15" spans="16:21">
      <c r="P56416" s="15"/>
      <c r="Q56416" s="15"/>
      <c r="R56416" s="15"/>
      <c r="S56416" s="15"/>
      <c r="T56416" s="15"/>
      <c r="U56416" s="15"/>
    </row>
    <row r="56417" ht="15" spans="16:21">
      <c r="P56417" s="15"/>
      <c r="Q56417" s="15"/>
      <c r="R56417" s="15"/>
      <c r="S56417" s="15"/>
      <c r="T56417" s="15"/>
      <c r="U56417" s="15"/>
    </row>
    <row r="56418" ht="15" spans="16:21">
      <c r="P56418" s="15"/>
      <c r="Q56418" s="15"/>
      <c r="R56418" s="15"/>
      <c r="S56418" s="15"/>
      <c r="T56418" s="15"/>
      <c r="U56418" s="15"/>
    </row>
    <row r="56419" ht="15" spans="16:21">
      <c r="P56419" s="15"/>
      <c r="Q56419" s="15"/>
      <c r="R56419" s="15"/>
      <c r="S56419" s="15"/>
      <c r="T56419" s="15"/>
      <c r="U56419" s="15"/>
    </row>
    <row r="56420" ht="15" spans="16:21">
      <c r="P56420" s="15"/>
      <c r="Q56420" s="15"/>
      <c r="R56420" s="15"/>
      <c r="S56420" s="15"/>
      <c r="T56420" s="15"/>
      <c r="U56420" s="15"/>
    </row>
    <row r="56421" ht="15" spans="16:21">
      <c r="P56421" s="15"/>
      <c r="Q56421" s="15"/>
      <c r="R56421" s="15"/>
      <c r="S56421" s="15"/>
      <c r="T56421" s="15"/>
      <c r="U56421" s="15"/>
    </row>
    <row r="56422" ht="15" spans="16:21">
      <c r="P56422" s="15"/>
      <c r="Q56422" s="15"/>
      <c r="R56422" s="15"/>
      <c r="S56422" s="15"/>
      <c r="T56422" s="15"/>
      <c r="U56422" s="15"/>
    </row>
    <row r="56423" ht="15" spans="16:21">
      <c r="P56423" s="15"/>
      <c r="Q56423" s="15"/>
      <c r="R56423" s="15"/>
      <c r="S56423" s="15"/>
      <c r="T56423" s="15"/>
      <c r="U56423" s="15"/>
    </row>
    <row r="56424" ht="15" spans="16:21">
      <c r="P56424" s="15"/>
      <c r="Q56424" s="15"/>
      <c r="R56424" s="15"/>
      <c r="S56424" s="15"/>
      <c r="T56424" s="15"/>
      <c r="U56424" s="15"/>
    </row>
    <row r="56425" ht="15" spans="16:21">
      <c r="P56425" s="15"/>
      <c r="Q56425" s="15"/>
      <c r="R56425" s="15"/>
      <c r="S56425" s="15"/>
      <c r="T56425" s="15"/>
      <c r="U56425" s="15"/>
    </row>
    <row r="56426" ht="15" spans="16:21">
      <c r="P56426" s="15"/>
      <c r="Q56426" s="15"/>
      <c r="R56426" s="15"/>
      <c r="S56426" s="15"/>
      <c r="T56426" s="15"/>
      <c r="U56426" s="15"/>
    </row>
    <row r="56427" ht="15" spans="16:21">
      <c r="P56427" s="15"/>
      <c r="Q56427" s="15"/>
      <c r="R56427" s="15"/>
      <c r="S56427" s="15"/>
      <c r="T56427" s="15"/>
      <c r="U56427" s="15"/>
    </row>
    <row r="56428" ht="15" spans="16:21">
      <c r="P56428" s="15"/>
      <c r="Q56428" s="15"/>
      <c r="R56428" s="15"/>
      <c r="S56428" s="15"/>
      <c r="T56428" s="15"/>
      <c r="U56428" s="15"/>
    </row>
    <row r="56429" ht="15" spans="16:21">
      <c r="P56429" s="15"/>
      <c r="Q56429" s="15"/>
      <c r="R56429" s="15"/>
      <c r="S56429" s="15"/>
      <c r="T56429" s="15"/>
      <c r="U56429" s="15"/>
    </row>
    <row r="56430" ht="15" spans="16:21">
      <c r="P56430" s="15"/>
      <c r="Q56430" s="15"/>
      <c r="R56430" s="15"/>
      <c r="S56430" s="15"/>
      <c r="T56430" s="15"/>
      <c r="U56430" s="15"/>
    </row>
    <row r="56431" ht="15" spans="16:21">
      <c r="P56431" s="15"/>
      <c r="Q56431" s="15"/>
      <c r="R56431" s="15"/>
      <c r="S56431" s="15"/>
      <c r="T56431" s="15"/>
      <c r="U56431" s="15"/>
    </row>
    <row r="56432" ht="15" spans="16:21">
      <c r="P56432" s="15"/>
      <c r="Q56432" s="15"/>
      <c r="R56432" s="15"/>
      <c r="S56432" s="15"/>
      <c r="T56432" s="15"/>
      <c r="U56432" s="15"/>
    </row>
    <row r="56433" ht="15" spans="16:21">
      <c r="P56433" s="15"/>
      <c r="Q56433" s="15"/>
      <c r="R56433" s="15"/>
      <c r="S56433" s="15"/>
      <c r="T56433" s="15"/>
      <c r="U56433" s="15"/>
    </row>
    <row r="56434" ht="15" spans="16:21">
      <c r="P56434" s="15"/>
      <c r="Q56434" s="15"/>
      <c r="R56434" s="15"/>
      <c r="S56434" s="15"/>
      <c r="T56434" s="15"/>
      <c r="U56434" s="15"/>
    </row>
    <row r="56435" ht="15" spans="16:21">
      <c r="P56435" s="15"/>
      <c r="Q56435" s="15"/>
      <c r="R56435" s="15"/>
      <c r="S56435" s="15"/>
      <c r="T56435" s="15"/>
      <c r="U56435" s="15"/>
    </row>
    <row r="56436" ht="15" spans="16:21">
      <c r="P56436" s="15"/>
      <c r="Q56436" s="15"/>
      <c r="R56436" s="15"/>
      <c r="S56436" s="15"/>
      <c r="T56436" s="15"/>
      <c r="U56436" s="15"/>
    </row>
    <row r="56437" ht="15" spans="16:21">
      <c r="P56437" s="15"/>
      <c r="Q56437" s="15"/>
      <c r="R56437" s="15"/>
      <c r="S56437" s="15"/>
      <c r="T56437" s="15"/>
      <c r="U56437" s="15"/>
    </row>
    <row r="56438" ht="15" spans="16:21">
      <c r="P56438" s="15"/>
      <c r="Q56438" s="15"/>
      <c r="R56438" s="15"/>
      <c r="S56438" s="15"/>
      <c r="T56438" s="15"/>
      <c r="U56438" s="15"/>
    </row>
    <row r="56439" ht="15" spans="16:21">
      <c r="P56439" s="15"/>
      <c r="Q56439" s="15"/>
      <c r="R56439" s="15"/>
      <c r="S56439" s="15"/>
      <c r="T56439" s="15"/>
      <c r="U56439" s="15"/>
    </row>
    <row r="56440" ht="15" spans="16:21">
      <c r="P56440" s="15"/>
      <c r="Q56440" s="15"/>
      <c r="R56440" s="15"/>
      <c r="S56440" s="15"/>
      <c r="T56440" s="15"/>
      <c r="U56440" s="15"/>
    </row>
    <row r="56441" ht="15" spans="16:21">
      <c r="P56441" s="15"/>
      <c r="Q56441" s="15"/>
      <c r="R56441" s="15"/>
      <c r="S56441" s="15"/>
      <c r="T56441" s="15"/>
      <c r="U56441" s="15"/>
    </row>
    <row r="56442" ht="15" spans="16:21">
      <c r="P56442" s="15"/>
      <c r="Q56442" s="15"/>
      <c r="R56442" s="15"/>
      <c r="S56442" s="15"/>
      <c r="T56442" s="15"/>
      <c r="U56442" s="15"/>
    </row>
    <row r="56443" ht="15" spans="16:21">
      <c r="P56443" s="15"/>
      <c r="Q56443" s="15"/>
      <c r="R56443" s="15"/>
      <c r="S56443" s="15"/>
      <c r="T56443" s="15"/>
      <c r="U56443" s="15"/>
    </row>
    <row r="56444" ht="15" spans="16:21">
      <c r="P56444" s="15"/>
      <c r="Q56444" s="15"/>
      <c r="R56444" s="15"/>
      <c r="S56444" s="15"/>
      <c r="T56444" s="15"/>
      <c r="U56444" s="15"/>
    </row>
    <row r="56445" ht="15" spans="16:21">
      <c r="P56445" s="15"/>
      <c r="Q56445" s="15"/>
      <c r="R56445" s="15"/>
      <c r="S56445" s="15"/>
      <c r="T56445" s="15"/>
      <c r="U56445" s="15"/>
    </row>
    <row r="56446" ht="15" spans="16:21">
      <c r="P56446" s="15"/>
      <c r="Q56446" s="15"/>
      <c r="R56446" s="15"/>
      <c r="S56446" s="15"/>
      <c r="T56446" s="15"/>
      <c r="U56446" s="15"/>
    </row>
    <row r="56447" ht="15" spans="16:21">
      <c r="P56447" s="15"/>
      <c r="Q56447" s="15"/>
      <c r="R56447" s="15"/>
      <c r="S56447" s="15"/>
      <c r="T56447" s="15"/>
      <c r="U56447" s="15"/>
    </row>
    <row r="56448" ht="15" spans="16:21">
      <c r="P56448" s="15"/>
      <c r="Q56448" s="15"/>
      <c r="R56448" s="15"/>
      <c r="S56448" s="15"/>
      <c r="T56448" s="15"/>
      <c r="U56448" s="15"/>
    </row>
    <row r="56449" ht="15" spans="16:21">
      <c r="P56449" s="15"/>
      <c r="Q56449" s="15"/>
      <c r="R56449" s="15"/>
      <c r="S56449" s="15"/>
      <c r="T56449" s="15"/>
      <c r="U56449" s="15"/>
    </row>
    <row r="56450" ht="15" spans="16:21">
      <c r="P56450" s="15"/>
      <c r="Q56450" s="15"/>
      <c r="R56450" s="15"/>
      <c r="S56450" s="15"/>
      <c r="T56450" s="15"/>
      <c r="U56450" s="15"/>
    </row>
    <row r="56451" ht="15" spans="16:21">
      <c r="P56451" s="15"/>
      <c r="Q56451" s="15"/>
      <c r="R56451" s="15"/>
      <c r="S56451" s="15"/>
      <c r="T56451" s="15"/>
      <c r="U56451" s="15"/>
    </row>
    <row r="56452" ht="15" spans="16:21">
      <c r="P56452" s="15"/>
      <c r="Q56452" s="15"/>
      <c r="R56452" s="15"/>
      <c r="S56452" s="15"/>
      <c r="T56452" s="15"/>
      <c r="U56452" s="15"/>
    </row>
    <row r="56453" ht="15" spans="16:21">
      <c r="P56453" s="15"/>
      <c r="Q56453" s="15"/>
      <c r="R56453" s="15"/>
      <c r="S56453" s="15"/>
      <c r="T56453" s="15"/>
      <c r="U56453" s="15"/>
    </row>
    <row r="56454" ht="15" spans="16:21">
      <c r="P56454" s="15"/>
      <c r="Q56454" s="15"/>
      <c r="R56454" s="15"/>
      <c r="S56454" s="15"/>
      <c r="T56454" s="15"/>
      <c r="U56454" s="15"/>
    </row>
    <row r="56455" ht="15" spans="16:21">
      <c r="P56455" s="15"/>
      <c r="Q56455" s="15"/>
      <c r="R56455" s="15"/>
      <c r="S56455" s="15"/>
      <c r="T56455" s="15"/>
      <c r="U56455" s="15"/>
    </row>
    <row r="56456" ht="15" spans="16:21">
      <c r="P56456" s="15"/>
      <c r="Q56456" s="15"/>
      <c r="R56456" s="15"/>
      <c r="S56456" s="15"/>
      <c r="T56456" s="15"/>
      <c r="U56456" s="15"/>
    </row>
    <row r="56457" ht="15" spans="16:21">
      <c r="P56457" s="15"/>
      <c r="Q56457" s="15"/>
      <c r="R56457" s="15"/>
      <c r="S56457" s="15"/>
      <c r="T56457" s="15"/>
      <c r="U56457" s="15"/>
    </row>
    <row r="56458" ht="15" spans="16:21">
      <c r="P56458" s="15"/>
      <c r="Q56458" s="15"/>
      <c r="R56458" s="15"/>
      <c r="S56458" s="15"/>
      <c r="T56458" s="15"/>
      <c r="U56458" s="15"/>
    </row>
    <row r="56459" ht="15" spans="16:21">
      <c r="P56459" s="15"/>
      <c r="Q56459" s="15"/>
      <c r="R56459" s="15"/>
      <c r="S56459" s="15"/>
      <c r="T56459" s="15"/>
      <c r="U56459" s="15"/>
    </row>
    <row r="56460" ht="15" spans="16:21">
      <c r="P56460" s="15"/>
      <c r="Q56460" s="15"/>
      <c r="R56460" s="15"/>
      <c r="S56460" s="15"/>
      <c r="T56460" s="15"/>
      <c r="U56460" s="15"/>
    </row>
    <row r="56461" ht="15" spans="16:21">
      <c r="P56461" s="15"/>
      <c r="Q56461" s="15"/>
      <c r="R56461" s="15"/>
      <c r="S56461" s="15"/>
      <c r="T56461" s="15"/>
      <c r="U56461" s="15"/>
    </row>
    <row r="56462" ht="15" spans="16:21">
      <c r="P56462" s="15"/>
      <c r="Q56462" s="15"/>
      <c r="R56462" s="15"/>
      <c r="S56462" s="15"/>
      <c r="T56462" s="15"/>
      <c r="U56462" s="15"/>
    </row>
    <row r="56463" ht="15" spans="16:21">
      <c r="P56463" s="15"/>
      <c r="Q56463" s="15"/>
      <c r="R56463" s="15"/>
      <c r="S56463" s="15"/>
      <c r="T56463" s="15"/>
      <c r="U56463" s="15"/>
    </row>
    <row r="56464" ht="15" spans="16:21">
      <c r="P56464" s="15"/>
      <c r="Q56464" s="15"/>
      <c r="R56464" s="15"/>
      <c r="S56464" s="15"/>
      <c r="T56464" s="15"/>
      <c r="U56464" s="15"/>
    </row>
    <row r="56465" ht="15" spans="16:21">
      <c r="P56465" s="15"/>
      <c r="Q56465" s="15"/>
      <c r="R56465" s="15"/>
      <c r="S56465" s="15"/>
      <c r="T56465" s="15"/>
      <c r="U56465" s="15"/>
    </row>
    <row r="56466" ht="15" spans="16:21">
      <c r="P56466" s="15"/>
      <c r="Q56466" s="15"/>
      <c r="R56466" s="15"/>
      <c r="S56466" s="15"/>
      <c r="T56466" s="15"/>
      <c r="U56466" s="15"/>
    </row>
    <row r="56467" ht="15" spans="16:21">
      <c r="P56467" s="15"/>
      <c r="Q56467" s="15"/>
      <c r="R56467" s="15"/>
      <c r="S56467" s="15"/>
      <c r="T56467" s="15"/>
      <c r="U56467" s="15"/>
    </row>
    <row r="56468" ht="15" spans="16:21">
      <c r="P56468" s="15"/>
      <c r="Q56468" s="15"/>
      <c r="R56468" s="15"/>
      <c r="S56468" s="15"/>
      <c r="T56468" s="15"/>
      <c r="U56468" s="15"/>
    </row>
    <row r="56469" ht="15" spans="16:21">
      <c r="P56469" s="15"/>
      <c r="Q56469" s="15"/>
      <c r="R56469" s="15"/>
      <c r="S56469" s="15"/>
      <c r="T56469" s="15"/>
      <c r="U56469" s="15"/>
    </row>
    <row r="56470" ht="15" spans="16:21">
      <c r="P56470" s="15"/>
      <c r="Q56470" s="15"/>
      <c r="R56470" s="15"/>
      <c r="S56470" s="15"/>
      <c r="T56470" s="15"/>
      <c r="U56470" s="15"/>
    </row>
    <row r="56471" ht="15" spans="16:21">
      <c r="P56471" s="15"/>
      <c r="Q56471" s="15"/>
      <c r="R56471" s="15"/>
      <c r="S56471" s="15"/>
      <c r="T56471" s="15"/>
      <c r="U56471" s="15"/>
    </row>
    <row r="56472" ht="15" spans="16:21">
      <c r="P56472" s="15"/>
      <c r="Q56472" s="15"/>
      <c r="R56472" s="15"/>
      <c r="S56472" s="15"/>
      <c r="T56472" s="15"/>
      <c r="U56472" s="15"/>
    </row>
    <row r="56473" ht="15" spans="16:21">
      <c r="P56473" s="15"/>
      <c r="Q56473" s="15"/>
      <c r="R56473" s="15"/>
      <c r="S56473" s="15"/>
      <c r="T56473" s="15"/>
      <c r="U56473" s="15"/>
    </row>
    <row r="56474" ht="15" spans="16:21">
      <c r="P56474" s="15"/>
      <c r="Q56474" s="15"/>
      <c r="R56474" s="15"/>
      <c r="S56474" s="15"/>
      <c r="T56474" s="15"/>
      <c r="U56474" s="15"/>
    </row>
    <row r="56475" ht="15" spans="16:21">
      <c r="P56475" s="15"/>
      <c r="Q56475" s="15"/>
      <c r="R56475" s="15"/>
      <c r="S56475" s="15"/>
      <c r="T56475" s="15"/>
      <c r="U56475" s="15"/>
    </row>
    <row r="56476" ht="15" spans="16:21">
      <c r="P56476" s="15"/>
      <c r="Q56476" s="15"/>
      <c r="R56476" s="15"/>
      <c r="S56476" s="15"/>
      <c r="T56476" s="15"/>
      <c r="U56476" s="15"/>
    </row>
    <row r="56477" ht="15" spans="16:21">
      <c r="P56477" s="15"/>
      <c r="Q56477" s="15"/>
      <c r="R56477" s="15"/>
      <c r="S56477" s="15"/>
      <c r="T56477" s="15"/>
      <c r="U56477" s="15"/>
    </row>
    <row r="56478" ht="15" spans="16:21">
      <c r="P56478" s="15"/>
      <c r="Q56478" s="15"/>
      <c r="R56478" s="15"/>
      <c r="S56478" s="15"/>
      <c r="T56478" s="15"/>
      <c r="U56478" s="15"/>
    </row>
    <row r="56479" ht="15" spans="16:21">
      <c r="P56479" s="15"/>
      <c r="Q56479" s="15"/>
      <c r="R56479" s="15"/>
      <c r="S56479" s="15"/>
      <c r="T56479" s="15"/>
      <c r="U56479" s="15"/>
    </row>
    <row r="56480" ht="15" spans="16:21">
      <c r="P56480" s="15"/>
      <c r="Q56480" s="15"/>
      <c r="R56480" s="15"/>
      <c r="S56480" s="15"/>
      <c r="T56480" s="15"/>
      <c r="U56480" s="15"/>
    </row>
    <row r="56481" ht="15" spans="16:21">
      <c r="P56481" s="15"/>
      <c r="Q56481" s="15"/>
      <c r="R56481" s="15"/>
      <c r="S56481" s="15"/>
      <c r="T56481" s="15"/>
      <c r="U56481" s="15"/>
    </row>
    <row r="56482" ht="15" spans="16:21">
      <c r="P56482" s="15"/>
      <c r="Q56482" s="15"/>
      <c r="R56482" s="15"/>
      <c r="S56482" s="15"/>
      <c r="T56482" s="15"/>
      <c r="U56482" s="15"/>
    </row>
    <row r="56483" ht="15" spans="16:21">
      <c r="P56483" s="15"/>
      <c r="Q56483" s="15"/>
      <c r="R56483" s="15"/>
      <c r="S56483" s="15"/>
      <c r="T56483" s="15"/>
      <c r="U56483" s="15"/>
    </row>
    <row r="56484" ht="15" spans="16:21">
      <c r="P56484" s="15"/>
      <c r="Q56484" s="15"/>
      <c r="R56484" s="15"/>
      <c r="S56484" s="15"/>
      <c r="T56484" s="15"/>
      <c r="U56484" s="15"/>
    </row>
    <row r="56485" ht="15" spans="16:21">
      <c r="P56485" s="15"/>
      <c r="Q56485" s="15"/>
      <c r="R56485" s="15"/>
      <c r="S56485" s="15"/>
      <c r="T56485" s="15"/>
      <c r="U56485" s="15"/>
    </row>
    <row r="56486" ht="15" spans="16:21">
      <c r="P56486" s="15"/>
      <c r="Q56486" s="15"/>
      <c r="R56486" s="15"/>
      <c r="S56486" s="15"/>
      <c r="T56486" s="15"/>
      <c r="U56486" s="15"/>
    </row>
    <row r="56487" ht="15" spans="16:21">
      <c r="P56487" s="15"/>
      <c r="Q56487" s="15"/>
      <c r="R56487" s="15"/>
      <c r="S56487" s="15"/>
      <c r="T56487" s="15"/>
      <c r="U56487" s="15"/>
    </row>
    <row r="56488" ht="15" spans="16:21">
      <c r="P56488" s="15"/>
      <c r="Q56488" s="15"/>
      <c r="R56488" s="15"/>
      <c r="S56488" s="15"/>
      <c r="T56488" s="15"/>
      <c r="U56488" s="15"/>
    </row>
    <row r="56489" ht="15" spans="16:21">
      <c r="P56489" s="15"/>
      <c r="Q56489" s="15"/>
      <c r="R56489" s="15"/>
      <c r="S56489" s="15"/>
      <c r="T56489" s="15"/>
      <c r="U56489" s="15"/>
    </row>
    <row r="56490" ht="15" spans="16:21">
      <c r="P56490" s="15"/>
      <c r="Q56490" s="15"/>
      <c r="R56490" s="15"/>
      <c r="S56490" s="15"/>
      <c r="T56490" s="15"/>
      <c r="U56490" s="15"/>
    </row>
    <row r="56491" ht="15" spans="16:21">
      <c r="P56491" s="15"/>
      <c r="Q56491" s="15"/>
      <c r="R56491" s="15"/>
      <c r="S56491" s="15"/>
      <c r="T56491" s="15"/>
      <c r="U56491" s="15"/>
    </row>
    <row r="56492" ht="15" spans="16:21">
      <c r="P56492" s="15"/>
      <c r="Q56492" s="15"/>
      <c r="R56492" s="15"/>
      <c r="S56492" s="15"/>
      <c r="T56492" s="15"/>
      <c r="U56492" s="15"/>
    </row>
    <row r="56493" ht="15" spans="16:21">
      <c r="P56493" s="15"/>
      <c r="Q56493" s="15"/>
      <c r="R56493" s="15"/>
      <c r="S56493" s="15"/>
      <c r="T56493" s="15"/>
      <c r="U56493" s="15"/>
    </row>
    <row r="56494" ht="15" spans="16:21">
      <c r="P56494" s="15"/>
      <c r="Q56494" s="15"/>
      <c r="R56494" s="15"/>
      <c r="S56494" s="15"/>
      <c r="T56494" s="15"/>
      <c r="U56494" s="15"/>
    </row>
    <row r="56495" ht="15" spans="16:21">
      <c r="P56495" s="15"/>
      <c r="Q56495" s="15"/>
      <c r="R56495" s="15"/>
      <c r="S56495" s="15"/>
      <c r="T56495" s="15"/>
      <c r="U56495" s="15"/>
    </row>
    <row r="56496" ht="15" spans="16:21">
      <c r="P56496" s="15"/>
      <c r="Q56496" s="15"/>
      <c r="R56496" s="15"/>
      <c r="S56496" s="15"/>
      <c r="T56496" s="15"/>
      <c r="U56496" s="15"/>
    </row>
    <row r="56497" ht="15" spans="16:21">
      <c r="P56497" s="15"/>
      <c r="Q56497" s="15"/>
      <c r="R56497" s="15"/>
      <c r="S56497" s="15"/>
      <c r="T56497" s="15"/>
      <c r="U56497" s="15"/>
    </row>
    <row r="56498" ht="15" spans="16:21">
      <c r="P56498" s="15"/>
      <c r="Q56498" s="15"/>
      <c r="R56498" s="15"/>
      <c r="S56498" s="15"/>
      <c r="T56498" s="15"/>
      <c r="U56498" s="15"/>
    </row>
    <row r="56499" ht="15" spans="16:21">
      <c r="P56499" s="15"/>
      <c r="Q56499" s="15"/>
      <c r="R56499" s="15"/>
      <c r="S56499" s="15"/>
      <c r="T56499" s="15"/>
      <c r="U56499" s="15"/>
    </row>
    <row r="56500" ht="15" spans="16:21">
      <c r="P56500" s="15"/>
      <c r="Q56500" s="15"/>
      <c r="R56500" s="15"/>
      <c r="S56500" s="15"/>
      <c r="T56500" s="15"/>
      <c r="U56500" s="15"/>
    </row>
    <row r="56501" ht="15" spans="16:21">
      <c r="P56501" s="15"/>
      <c r="Q56501" s="15"/>
      <c r="R56501" s="15"/>
      <c r="S56501" s="15"/>
      <c r="T56501" s="15"/>
      <c r="U56501" s="15"/>
    </row>
    <row r="56502" ht="15" spans="16:21">
      <c r="P56502" s="15"/>
      <c r="Q56502" s="15"/>
      <c r="R56502" s="15"/>
      <c r="S56502" s="15"/>
      <c r="T56502" s="15"/>
      <c r="U56502" s="15"/>
    </row>
    <row r="56503" ht="15" spans="16:21">
      <c r="P56503" s="15"/>
      <c r="Q56503" s="15"/>
      <c r="R56503" s="15"/>
      <c r="S56503" s="15"/>
      <c r="T56503" s="15"/>
      <c r="U56503" s="15"/>
    </row>
    <row r="56504" ht="15" spans="16:21">
      <c r="P56504" s="15"/>
      <c r="Q56504" s="15"/>
      <c r="R56504" s="15"/>
      <c r="S56504" s="15"/>
      <c r="T56504" s="15"/>
      <c r="U56504" s="15"/>
    </row>
    <row r="56505" ht="15" spans="16:21">
      <c r="P56505" s="15"/>
      <c r="Q56505" s="15"/>
      <c r="R56505" s="15"/>
      <c r="S56505" s="15"/>
      <c r="T56505" s="15"/>
      <c r="U56505" s="15"/>
    </row>
    <row r="56506" ht="15" spans="16:21">
      <c r="P56506" s="15"/>
      <c r="Q56506" s="15"/>
      <c r="R56506" s="15"/>
      <c r="S56506" s="15"/>
      <c r="T56506" s="15"/>
      <c r="U56506" s="15"/>
    </row>
    <row r="56507" ht="15" spans="16:21">
      <c r="P56507" s="15"/>
      <c r="Q56507" s="15"/>
      <c r="R56507" s="15"/>
      <c r="S56507" s="15"/>
      <c r="T56507" s="15"/>
      <c r="U56507" s="15"/>
    </row>
    <row r="56508" ht="15" spans="16:21">
      <c r="P56508" s="15"/>
      <c r="Q56508" s="15"/>
      <c r="R56508" s="15"/>
      <c r="S56508" s="15"/>
      <c r="T56508" s="15"/>
      <c r="U56508" s="15"/>
    </row>
    <row r="56509" ht="15" spans="16:21">
      <c r="P56509" s="15"/>
      <c r="Q56509" s="15"/>
      <c r="R56509" s="15"/>
      <c r="S56509" s="15"/>
      <c r="T56509" s="15"/>
      <c r="U56509" s="15"/>
    </row>
    <row r="56510" ht="15" spans="16:21">
      <c r="P56510" s="15"/>
      <c r="Q56510" s="15"/>
      <c r="R56510" s="15"/>
      <c r="S56510" s="15"/>
      <c r="T56510" s="15"/>
      <c r="U56510" s="15"/>
    </row>
    <row r="56511" ht="15" spans="16:21">
      <c r="P56511" s="15"/>
      <c r="Q56511" s="15"/>
      <c r="R56511" s="15"/>
      <c r="S56511" s="15"/>
      <c r="T56511" s="15"/>
      <c r="U56511" s="15"/>
    </row>
    <row r="56512" ht="15" spans="16:21">
      <c r="P56512" s="15"/>
      <c r="Q56512" s="15"/>
      <c r="R56512" s="15"/>
      <c r="S56512" s="15"/>
      <c r="T56512" s="15"/>
      <c r="U56512" s="15"/>
    </row>
    <row r="56513" ht="15" spans="16:21">
      <c r="P56513" s="15"/>
      <c r="Q56513" s="15"/>
      <c r="R56513" s="15"/>
      <c r="S56513" s="15"/>
      <c r="T56513" s="15"/>
      <c r="U56513" s="15"/>
    </row>
    <row r="56514" ht="15" spans="16:21">
      <c r="P56514" s="15"/>
      <c r="Q56514" s="15"/>
      <c r="R56514" s="15"/>
      <c r="S56514" s="15"/>
      <c r="T56514" s="15"/>
      <c r="U56514" s="15"/>
    </row>
    <row r="56515" ht="15" spans="16:21">
      <c r="P56515" s="15"/>
      <c r="Q56515" s="15"/>
      <c r="R56515" s="15"/>
      <c r="S56515" s="15"/>
      <c r="T56515" s="15"/>
      <c r="U56515" s="15"/>
    </row>
    <row r="56516" ht="15" spans="16:21">
      <c r="P56516" s="15"/>
      <c r="Q56516" s="15"/>
      <c r="R56516" s="15"/>
      <c r="S56516" s="15"/>
      <c r="T56516" s="15"/>
      <c r="U56516" s="15"/>
    </row>
    <row r="56517" ht="15" spans="16:21">
      <c r="P56517" s="15"/>
      <c r="Q56517" s="15"/>
      <c r="R56517" s="15"/>
      <c r="S56517" s="15"/>
      <c r="T56517" s="15"/>
      <c r="U56517" s="15"/>
    </row>
    <row r="56518" ht="15" spans="16:21">
      <c r="P56518" s="15"/>
      <c r="Q56518" s="15"/>
      <c r="R56518" s="15"/>
      <c r="S56518" s="15"/>
      <c r="T56518" s="15"/>
      <c r="U56518" s="15"/>
    </row>
    <row r="56519" ht="15" spans="16:21">
      <c r="P56519" s="15"/>
      <c r="Q56519" s="15"/>
      <c r="R56519" s="15"/>
      <c r="S56519" s="15"/>
      <c r="T56519" s="15"/>
      <c r="U56519" s="15"/>
    </row>
    <row r="56520" ht="15" spans="16:21">
      <c r="P56520" s="15"/>
      <c r="Q56520" s="15"/>
      <c r="R56520" s="15"/>
      <c r="S56520" s="15"/>
      <c r="T56520" s="15"/>
      <c r="U56520" s="15"/>
    </row>
    <row r="56521" ht="15" spans="16:21">
      <c r="P56521" s="15"/>
      <c r="Q56521" s="15"/>
      <c r="R56521" s="15"/>
      <c r="S56521" s="15"/>
      <c r="T56521" s="15"/>
      <c r="U56521" s="15"/>
    </row>
    <row r="56522" ht="15" spans="16:21">
      <c r="P56522" s="15"/>
      <c r="Q56522" s="15"/>
      <c r="R56522" s="15"/>
      <c r="S56522" s="15"/>
      <c r="T56522" s="15"/>
      <c r="U56522" s="15"/>
    </row>
    <row r="56523" ht="15" spans="16:21">
      <c r="P56523" s="15"/>
      <c r="Q56523" s="15"/>
      <c r="R56523" s="15"/>
      <c r="S56523" s="15"/>
      <c r="T56523" s="15"/>
      <c r="U56523" s="15"/>
    </row>
    <row r="56524" ht="15" spans="16:21">
      <c r="P56524" s="15"/>
      <c r="Q56524" s="15"/>
      <c r="R56524" s="15"/>
      <c r="S56524" s="15"/>
      <c r="T56524" s="15"/>
      <c r="U56524" s="15"/>
    </row>
    <row r="56525" ht="15" spans="16:21">
      <c r="P56525" s="15"/>
      <c r="Q56525" s="15"/>
      <c r="R56525" s="15"/>
      <c r="S56525" s="15"/>
      <c r="T56525" s="15"/>
      <c r="U56525" s="15"/>
    </row>
    <row r="56526" ht="15" spans="16:21">
      <c r="P56526" s="15"/>
      <c r="Q56526" s="15"/>
      <c r="R56526" s="15"/>
      <c r="S56526" s="15"/>
      <c r="T56526" s="15"/>
      <c r="U56526" s="15"/>
    </row>
    <row r="56527" ht="15" spans="16:21">
      <c r="P56527" s="15"/>
      <c r="Q56527" s="15"/>
      <c r="R56527" s="15"/>
      <c r="S56527" s="15"/>
      <c r="T56527" s="15"/>
      <c r="U56527" s="15"/>
    </row>
    <row r="56528" ht="15" spans="16:21">
      <c r="P56528" s="15"/>
      <c r="Q56528" s="15"/>
      <c r="R56528" s="15"/>
      <c r="S56528" s="15"/>
      <c r="T56528" s="15"/>
      <c r="U56528" s="15"/>
    </row>
    <row r="56529" ht="15" spans="16:21">
      <c r="P56529" s="15"/>
      <c r="Q56529" s="15"/>
      <c r="R56529" s="15"/>
      <c r="S56529" s="15"/>
      <c r="T56529" s="15"/>
      <c r="U56529" s="15"/>
    </row>
    <row r="56530" ht="15" spans="16:21">
      <c r="P56530" s="15"/>
      <c r="Q56530" s="15"/>
      <c r="R56530" s="15"/>
      <c r="S56530" s="15"/>
      <c r="T56530" s="15"/>
      <c r="U56530" s="15"/>
    </row>
    <row r="56531" ht="15" spans="16:21">
      <c r="P56531" s="15"/>
      <c r="Q56531" s="15"/>
      <c r="R56531" s="15"/>
      <c r="S56531" s="15"/>
      <c r="T56531" s="15"/>
      <c r="U56531" s="15"/>
    </row>
    <row r="56532" ht="15" spans="16:21">
      <c r="P56532" s="15"/>
      <c r="Q56532" s="15"/>
      <c r="R56532" s="15"/>
      <c r="S56532" s="15"/>
      <c r="T56532" s="15"/>
      <c r="U56532" s="15"/>
    </row>
    <row r="56533" ht="15" spans="16:21">
      <c r="P56533" s="15"/>
      <c r="Q56533" s="15"/>
      <c r="R56533" s="15"/>
      <c r="S56533" s="15"/>
      <c r="T56533" s="15"/>
      <c r="U56533" s="15"/>
    </row>
    <row r="56534" ht="15" spans="16:21">
      <c r="P56534" s="15"/>
      <c r="Q56534" s="15"/>
      <c r="R56534" s="15"/>
      <c r="S56534" s="15"/>
      <c r="T56534" s="15"/>
      <c r="U56534" s="15"/>
    </row>
    <row r="56535" ht="15" spans="16:21">
      <c r="P56535" s="15"/>
      <c r="Q56535" s="15"/>
      <c r="R56535" s="15"/>
      <c r="S56535" s="15"/>
      <c r="T56535" s="15"/>
      <c r="U56535" s="15"/>
    </row>
    <row r="56536" ht="15" spans="16:21">
      <c r="P56536" s="15"/>
      <c r="Q56536" s="15"/>
      <c r="R56536" s="15"/>
      <c r="S56536" s="15"/>
      <c r="T56536" s="15"/>
      <c r="U56536" s="15"/>
    </row>
    <row r="56537" ht="15" spans="16:21">
      <c r="P56537" s="15"/>
      <c r="Q56537" s="15"/>
      <c r="R56537" s="15"/>
      <c r="S56537" s="15"/>
      <c r="T56537" s="15"/>
      <c r="U56537" s="15"/>
    </row>
    <row r="56538" ht="15" spans="16:21">
      <c r="P56538" s="15"/>
      <c r="Q56538" s="15"/>
      <c r="R56538" s="15"/>
      <c r="S56538" s="15"/>
      <c r="T56538" s="15"/>
      <c r="U56538" s="15"/>
    </row>
    <row r="56539" ht="15" spans="16:21">
      <c r="P56539" s="15"/>
      <c r="Q56539" s="15"/>
      <c r="R56539" s="15"/>
      <c r="S56539" s="15"/>
      <c r="T56539" s="15"/>
      <c r="U56539" s="15"/>
    </row>
    <row r="56540" ht="15" spans="16:21">
      <c r="P56540" s="15"/>
      <c r="Q56540" s="15"/>
      <c r="R56540" s="15"/>
      <c r="S56540" s="15"/>
      <c r="T56540" s="15"/>
      <c r="U56540" s="15"/>
    </row>
    <row r="56541" ht="15" spans="16:21">
      <c r="P56541" s="15"/>
      <c r="Q56541" s="15"/>
      <c r="R56541" s="15"/>
      <c r="S56541" s="15"/>
      <c r="T56541" s="15"/>
      <c r="U56541" s="15"/>
    </row>
    <row r="56542" ht="15" spans="16:21">
      <c r="P56542" s="15"/>
      <c r="Q56542" s="15"/>
      <c r="R56542" s="15"/>
      <c r="S56542" s="15"/>
      <c r="T56542" s="15"/>
      <c r="U56542" s="15"/>
    </row>
    <row r="56543" ht="15" spans="16:21">
      <c r="P56543" s="15"/>
      <c r="Q56543" s="15"/>
      <c r="R56543" s="15"/>
      <c r="S56543" s="15"/>
      <c r="T56543" s="15"/>
      <c r="U56543" s="15"/>
    </row>
    <row r="56544" ht="15" spans="16:21">
      <c r="P56544" s="15"/>
      <c r="Q56544" s="15"/>
      <c r="R56544" s="15"/>
      <c r="S56544" s="15"/>
      <c r="T56544" s="15"/>
      <c r="U56544" s="15"/>
    </row>
    <row r="56545" ht="15" spans="16:21">
      <c r="P56545" s="15"/>
      <c r="Q56545" s="15"/>
      <c r="R56545" s="15"/>
      <c r="S56545" s="15"/>
      <c r="T56545" s="15"/>
      <c r="U56545" s="15"/>
    </row>
    <row r="56546" ht="15" spans="16:21">
      <c r="P56546" s="15"/>
      <c r="Q56546" s="15"/>
      <c r="R56546" s="15"/>
      <c r="S56546" s="15"/>
      <c r="T56546" s="15"/>
      <c r="U56546" s="15"/>
    </row>
    <row r="56547" ht="15" spans="16:21">
      <c r="P56547" s="15"/>
      <c r="Q56547" s="15"/>
      <c r="R56547" s="15"/>
      <c r="S56547" s="15"/>
      <c r="T56547" s="15"/>
      <c r="U56547" s="15"/>
    </row>
    <row r="56548" ht="15" spans="16:21">
      <c r="P56548" s="15"/>
      <c r="Q56548" s="15"/>
      <c r="R56548" s="15"/>
      <c r="S56548" s="15"/>
      <c r="T56548" s="15"/>
      <c r="U56548" s="15"/>
    </row>
    <row r="56549" ht="15" spans="16:21">
      <c r="P56549" s="15"/>
      <c r="Q56549" s="15"/>
      <c r="R56549" s="15"/>
      <c r="S56549" s="15"/>
      <c r="T56549" s="15"/>
      <c r="U56549" s="15"/>
    </row>
    <row r="56550" ht="15" spans="16:21">
      <c r="P56550" s="15"/>
      <c r="Q56550" s="15"/>
      <c r="R56550" s="15"/>
      <c r="S56550" s="15"/>
      <c r="T56550" s="15"/>
      <c r="U56550" s="15"/>
    </row>
    <row r="56551" ht="15" spans="16:21">
      <c r="P56551" s="15"/>
      <c r="Q56551" s="15"/>
      <c r="R56551" s="15"/>
      <c r="S56551" s="15"/>
      <c r="T56551" s="15"/>
      <c r="U56551" s="15"/>
    </row>
    <row r="56552" ht="15" spans="16:21">
      <c r="P56552" s="15"/>
      <c r="Q56552" s="15"/>
      <c r="R56552" s="15"/>
      <c r="S56552" s="15"/>
      <c r="T56552" s="15"/>
      <c r="U56552" s="15"/>
    </row>
    <row r="56553" ht="15" spans="16:21">
      <c r="P56553" s="15"/>
      <c r="Q56553" s="15"/>
      <c r="R56553" s="15"/>
      <c r="S56553" s="15"/>
      <c r="T56553" s="15"/>
      <c r="U56553" s="15"/>
    </row>
    <row r="56554" ht="15" spans="16:21">
      <c r="P56554" s="15"/>
      <c r="Q56554" s="15"/>
      <c r="R56554" s="15"/>
      <c r="S56554" s="15"/>
      <c r="T56554" s="15"/>
      <c r="U56554" s="15"/>
    </row>
    <row r="56555" ht="15" spans="16:21">
      <c r="P56555" s="15"/>
      <c r="Q56555" s="15"/>
      <c r="R56555" s="15"/>
      <c r="S56555" s="15"/>
      <c r="T56555" s="15"/>
      <c r="U56555" s="15"/>
    </row>
    <row r="56556" ht="15" spans="16:21">
      <c r="P56556" s="15"/>
      <c r="Q56556" s="15"/>
      <c r="R56556" s="15"/>
      <c r="S56556" s="15"/>
      <c r="T56556" s="15"/>
      <c r="U56556" s="15"/>
    </row>
    <row r="56557" ht="15" spans="16:21">
      <c r="P56557" s="15"/>
      <c r="Q56557" s="15"/>
      <c r="R56557" s="15"/>
      <c r="S56557" s="15"/>
      <c r="T56557" s="15"/>
      <c r="U56557" s="15"/>
    </row>
    <row r="56558" ht="15" spans="16:21">
      <c r="P56558" s="15"/>
      <c r="Q56558" s="15"/>
      <c r="R56558" s="15"/>
      <c r="S56558" s="15"/>
      <c r="T56558" s="15"/>
      <c r="U56558" s="15"/>
    </row>
    <row r="56559" ht="15" spans="16:21">
      <c r="P56559" s="15"/>
      <c r="Q56559" s="15"/>
      <c r="R56559" s="15"/>
      <c r="S56559" s="15"/>
      <c r="T56559" s="15"/>
      <c r="U56559" s="15"/>
    </row>
    <row r="56560" ht="15" spans="16:21">
      <c r="P56560" s="15"/>
      <c r="Q56560" s="15"/>
      <c r="R56560" s="15"/>
      <c r="S56560" s="15"/>
      <c r="T56560" s="15"/>
      <c r="U56560" s="15"/>
    </row>
    <row r="56561" ht="15" spans="16:21">
      <c r="P56561" s="15"/>
      <c r="Q56561" s="15"/>
      <c r="R56561" s="15"/>
      <c r="S56561" s="15"/>
      <c r="T56561" s="15"/>
      <c r="U56561" s="15"/>
    </row>
    <row r="56562" ht="15" spans="16:21">
      <c r="P56562" s="15"/>
      <c r="Q56562" s="15"/>
      <c r="R56562" s="15"/>
      <c r="S56562" s="15"/>
      <c r="T56562" s="15"/>
      <c r="U56562" s="15"/>
    </row>
    <row r="56563" ht="15" spans="16:21">
      <c r="P56563" s="15"/>
      <c r="Q56563" s="15"/>
      <c r="R56563" s="15"/>
      <c r="S56563" s="15"/>
      <c r="T56563" s="15"/>
      <c r="U56563" s="15"/>
    </row>
    <row r="56564" ht="15" spans="16:21">
      <c r="P56564" s="15"/>
      <c r="Q56564" s="15"/>
      <c r="R56564" s="15"/>
      <c r="S56564" s="15"/>
      <c r="T56564" s="15"/>
      <c r="U56564" s="15"/>
    </row>
    <row r="56565" ht="15" spans="16:21">
      <c r="P56565" s="15"/>
      <c r="Q56565" s="15"/>
      <c r="R56565" s="15"/>
      <c r="S56565" s="15"/>
      <c r="T56565" s="15"/>
      <c r="U56565" s="15"/>
    </row>
    <row r="56566" ht="15" spans="16:21">
      <c r="P56566" s="15"/>
      <c r="Q56566" s="15"/>
      <c r="R56566" s="15"/>
      <c r="S56566" s="15"/>
      <c r="T56566" s="15"/>
      <c r="U56566" s="15"/>
    </row>
    <row r="56567" ht="15" spans="16:21">
      <c r="P56567" s="15"/>
      <c r="Q56567" s="15"/>
      <c r="R56567" s="15"/>
      <c r="S56567" s="15"/>
      <c r="T56567" s="15"/>
      <c r="U56567" s="15"/>
    </row>
    <row r="56568" ht="15" spans="16:21">
      <c r="P56568" s="15"/>
      <c r="Q56568" s="15"/>
      <c r="R56568" s="15"/>
      <c r="S56568" s="15"/>
      <c r="T56568" s="15"/>
      <c r="U56568" s="15"/>
    </row>
    <row r="56569" ht="15" spans="16:21">
      <c r="P56569" s="15"/>
      <c r="Q56569" s="15"/>
      <c r="R56569" s="15"/>
      <c r="S56569" s="15"/>
      <c r="T56569" s="15"/>
      <c r="U56569" s="15"/>
    </row>
    <row r="56570" ht="15" spans="16:21">
      <c r="P56570" s="15"/>
      <c r="Q56570" s="15"/>
      <c r="R56570" s="15"/>
      <c r="S56570" s="15"/>
      <c r="T56570" s="15"/>
      <c r="U56570" s="15"/>
    </row>
    <row r="56571" ht="15" spans="16:21">
      <c r="P56571" s="15"/>
      <c r="Q56571" s="15"/>
      <c r="R56571" s="15"/>
      <c r="S56571" s="15"/>
      <c r="T56571" s="15"/>
      <c r="U56571" s="15"/>
    </row>
    <row r="56572" ht="15" spans="16:21">
      <c r="P56572" s="15"/>
      <c r="Q56572" s="15"/>
      <c r="R56572" s="15"/>
      <c r="S56572" s="15"/>
      <c r="T56572" s="15"/>
      <c r="U56572" s="15"/>
    </row>
    <row r="56573" ht="15" spans="16:21">
      <c r="P56573" s="15"/>
      <c r="Q56573" s="15"/>
      <c r="R56573" s="15"/>
      <c r="S56573" s="15"/>
      <c r="T56573" s="15"/>
      <c r="U56573" s="15"/>
    </row>
    <row r="56574" ht="15" spans="16:21">
      <c r="P56574" s="15"/>
      <c r="Q56574" s="15"/>
      <c r="R56574" s="15"/>
      <c r="S56574" s="15"/>
      <c r="T56574" s="15"/>
      <c r="U56574" s="15"/>
    </row>
    <row r="56575" ht="15" spans="16:21">
      <c r="P56575" s="15"/>
      <c r="Q56575" s="15"/>
      <c r="R56575" s="15"/>
      <c r="S56575" s="15"/>
      <c r="T56575" s="15"/>
      <c r="U56575" s="15"/>
    </row>
    <row r="56576" ht="15" spans="16:21">
      <c r="P56576" s="15"/>
      <c r="Q56576" s="15"/>
      <c r="R56576" s="15"/>
      <c r="S56576" s="15"/>
      <c r="T56576" s="15"/>
      <c r="U56576" s="15"/>
    </row>
    <row r="56577" ht="15" spans="16:21">
      <c r="P56577" s="15"/>
      <c r="Q56577" s="15"/>
      <c r="R56577" s="15"/>
      <c r="S56577" s="15"/>
      <c r="T56577" s="15"/>
      <c r="U56577" s="15"/>
    </row>
    <row r="56578" ht="15" spans="16:21">
      <c r="P56578" s="15"/>
      <c r="Q56578" s="15"/>
      <c r="R56578" s="15"/>
      <c r="S56578" s="15"/>
      <c r="T56578" s="15"/>
      <c r="U56578" s="15"/>
    </row>
    <row r="56579" ht="15" spans="16:21">
      <c r="P56579" s="15"/>
      <c r="Q56579" s="15"/>
      <c r="R56579" s="15"/>
      <c r="S56579" s="15"/>
      <c r="T56579" s="15"/>
      <c r="U56579" s="15"/>
    </row>
    <row r="56580" ht="15" spans="16:21">
      <c r="P56580" s="15"/>
      <c r="Q56580" s="15"/>
      <c r="R56580" s="15"/>
      <c r="S56580" s="15"/>
      <c r="T56580" s="15"/>
      <c r="U56580" s="15"/>
    </row>
    <row r="56581" ht="15" spans="16:21">
      <c r="P56581" s="15"/>
      <c r="Q56581" s="15"/>
      <c r="R56581" s="15"/>
      <c r="S56581" s="15"/>
      <c r="T56581" s="15"/>
      <c r="U56581" s="15"/>
    </row>
    <row r="56582" ht="15" spans="16:21">
      <c r="P56582" s="15"/>
      <c r="Q56582" s="15"/>
      <c r="R56582" s="15"/>
      <c r="S56582" s="15"/>
      <c r="T56582" s="15"/>
      <c r="U56582" s="15"/>
    </row>
    <row r="56583" ht="15" spans="16:21">
      <c r="P56583" s="15"/>
      <c r="Q56583" s="15"/>
      <c r="R56583" s="15"/>
      <c r="S56583" s="15"/>
      <c r="T56583" s="15"/>
      <c r="U56583" s="15"/>
    </row>
    <row r="56584" ht="15" spans="16:21">
      <c r="P56584" s="15"/>
      <c r="Q56584" s="15"/>
      <c r="R56584" s="15"/>
      <c r="S56584" s="15"/>
      <c r="T56584" s="15"/>
      <c r="U56584" s="15"/>
    </row>
    <row r="56585" ht="15" spans="16:21">
      <c r="P56585" s="15"/>
      <c r="Q56585" s="15"/>
      <c r="R56585" s="15"/>
      <c r="S56585" s="15"/>
      <c r="T56585" s="15"/>
      <c r="U56585" s="15"/>
    </row>
    <row r="56586" ht="15" spans="16:21">
      <c r="P56586" s="15"/>
      <c r="Q56586" s="15"/>
      <c r="R56586" s="15"/>
      <c r="S56586" s="15"/>
      <c r="T56586" s="15"/>
      <c r="U56586" s="15"/>
    </row>
    <row r="56587" ht="15" spans="16:21">
      <c r="P56587" s="15"/>
      <c r="Q56587" s="15"/>
      <c r="R56587" s="15"/>
      <c r="S56587" s="15"/>
      <c r="T56587" s="15"/>
      <c r="U56587" s="15"/>
    </row>
    <row r="56588" ht="15" spans="16:21">
      <c r="P56588" s="15"/>
      <c r="Q56588" s="15"/>
      <c r="R56588" s="15"/>
      <c r="S56588" s="15"/>
      <c r="T56588" s="15"/>
      <c r="U56588" s="15"/>
    </row>
    <row r="56589" ht="15" spans="16:21">
      <c r="P56589" s="15"/>
      <c r="Q56589" s="15"/>
      <c r="R56589" s="15"/>
      <c r="S56589" s="15"/>
      <c r="T56589" s="15"/>
      <c r="U56589" s="15"/>
    </row>
    <row r="56590" ht="15" spans="16:21">
      <c r="P56590" s="15"/>
      <c r="Q56590" s="15"/>
      <c r="R56590" s="15"/>
      <c r="S56590" s="15"/>
      <c r="T56590" s="15"/>
      <c r="U56590" s="15"/>
    </row>
    <row r="56591" ht="15" spans="16:21">
      <c r="P56591" s="15"/>
      <c r="Q56591" s="15"/>
      <c r="R56591" s="15"/>
      <c r="S56591" s="15"/>
      <c r="T56591" s="15"/>
      <c r="U56591" s="15"/>
    </row>
    <row r="56592" ht="15" spans="16:21">
      <c r="P56592" s="15"/>
      <c r="Q56592" s="15"/>
      <c r="R56592" s="15"/>
      <c r="S56592" s="15"/>
      <c r="T56592" s="15"/>
      <c r="U56592" s="15"/>
    </row>
    <row r="56593" ht="15" spans="16:21">
      <c r="P56593" s="15"/>
      <c r="Q56593" s="15"/>
      <c r="R56593" s="15"/>
      <c r="S56593" s="15"/>
      <c r="T56593" s="15"/>
      <c r="U56593" s="15"/>
    </row>
    <row r="56594" ht="15" spans="16:21">
      <c r="P56594" s="15"/>
      <c r="Q56594" s="15"/>
      <c r="R56594" s="15"/>
      <c r="S56594" s="15"/>
      <c r="T56594" s="15"/>
      <c r="U56594" s="15"/>
    </row>
    <row r="56595" ht="15" spans="16:21">
      <c r="P56595" s="15"/>
      <c r="Q56595" s="15"/>
      <c r="R56595" s="15"/>
      <c r="S56595" s="15"/>
      <c r="T56595" s="15"/>
      <c r="U56595" s="15"/>
    </row>
    <row r="56596" ht="15" spans="16:21">
      <c r="P56596" s="15"/>
      <c r="Q56596" s="15"/>
      <c r="R56596" s="15"/>
      <c r="S56596" s="15"/>
      <c r="T56596" s="15"/>
      <c r="U56596" s="15"/>
    </row>
    <row r="56597" ht="15" spans="16:21">
      <c r="P56597" s="15"/>
      <c r="Q56597" s="15"/>
      <c r="R56597" s="15"/>
      <c r="S56597" s="15"/>
      <c r="T56597" s="15"/>
      <c r="U56597" s="15"/>
    </row>
    <row r="56598" ht="15" spans="16:21">
      <c r="P56598" s="15"/>
      <c r="Q56598" s="15"/>
      <c r="R56598" s="15"/>
      <c r="S56598" s="15"/>
      <c r="T56598" s="15"/>
      <c r="U56598" s="15"/>
    </row>
    <row r="56599" ht="15" spans="16:21">
      <c r="P56599" s="15"/>
      <c r="Q56599" s="15"/>
      <c r="R56599" s="15"/>
      <c r="S56599" s="15"/>
      <c r="T56599" s="15"/>
      <c r="U56599" s="15"/>
    </row>
    <row r="56600" ht="15" spans="16:21">
      <c r="P56600" s="15"/>
      <c r="Q56600" s="15"/>
      <c r="R56600" s="15"/>
      <c r="S56600" s="15"/>
      <c r="T56600" s="15"/>
      <c r="U56600" s="15"/>
    </row>
    <row r="56601" ht="15" spans="16:21">
      <c r="P56601" s="15"/>
      <c r="Q56601" s="15"/>
      <c r="R56601" s="15"/>
      <c r="S56601" s="15"/>
      <c r="T56601" s="15"/>
      <c r="U56601" s="15"/>
    </row>
    <row r="56602" ht="15" spans="16:21">
      <c r="P56602" s="15"/>
      <c r="Q56602" s="15"/>
      <c r="R56602" s="15"/>
      <c r="S56602" s="15"/>
      <c r="T56602" s="15"/>
      <c r="U56602" s="15"/>
    </row>
    <row r="56603" ht="15" spans="16:21">
      <c r="P56603" s="15"/>
      <c r="Q56603" s="15"/>
      <c r="R56603" s="15"/>
      <c r="S56603" s="15"/>
      <c r="T56603" s="15"/>
      <c r="U56603" s="15"/>
    </row>
    <row r="56604" ht="15" spans="16:21">
      <c r="P56604" s="15"/>
      <c r="Q56604" s="15"/>
      <c r="R56604" s="15"/>
      <c r="S56604" s="15"/>
      <c r="T56604" s="15"/>
      <c r="U56604" s="15"/>
    </row>
    <row r="56605" ht="15" spans="16:21">
      <c r="P56605" s="15"/>
      <c r="Q56605" s="15"/>
      <c r="R56605" s="15"/>
      <c r="S56605" s="15"/>
      <c r="T56605" s="15"/>
      <c r="U56605" s="15"/>
    </row>
    <row r="56606" ht="15" spans="16:21">
      <c r="P56606" s="15"/>
      <c r="Q56606" s="15"/>
      <c r="R56606" s="15"/>
      <c r="S56606" s="15"/>
      <c r="T56606" s="15"/>
      <c r="U56606" s="15"/>
    </row>
    <row r="56607" ht="15" spans="16:21">
      <c r="P56607" s="15"/>
      <c r="Q56607" s="15"/>
      <c r="R56607" s="15"/>
      <c r="S56607" s="15"/>
      <c r="T56607" s="15"/>
      <c r="U56607" s="15"/>
    </row>
    <row r="56608" ht="15" spans="16:21">
      <c r="P56608" s="15"/>
      <c r="Q56608" s="15"/>
      <c r="R56608" s="15"/>
      <c r="S56608" s="15"/>
      <c r="T56608" s="15"/>
      <c r="U56608" s="15"/>
    </row>
    <row r="56609" ht="15" spans="16:21">
      <c r="P56609" s="15"/>
      <c r="Q56609" s="15"/>
      <c r="R56609" s="15"/>
      <c r="S56609" s="15"/>
      <c r="T56609" s="15"/>
      <c r="U56609" s="15"/>
    </row>
    <row r="56610" ht="15" spans="16:21">
      <c r="P56610" s="15"/>
      <c r="Q56610" s="15"/>
      <c r="R56610" s="15"/>
      <c r="S56610" s="15"/>
      <c r="T56610" s="15"/>
      <c r="U56610" s="15"/>
    </row>
    <row r="56611" ht="15" spans="16:21">
      <c r="P56611" s="15"/>
      <c r="Q56611" s="15"/>
      <c r="R56611" s="15"/>
      <c r="S56611" s="15"/>
      <c r="T56611" s="15"/>
      <c r="U56611" s="15"/>
    </row>
    <row r="56612" ht="15" spans="16:21">
      <c r="P56612" s="15"/>
      <c r="Q56612" s="15"/>
      <c r="R56612" s="15"/>
      <c r="S56612" s="15"/>
      <c r="T56612" s="15"/>
      <c r="U56612" s="15"/>
    </row>
    <row r="56613" ht="15" spans="16:21">
      <c r="P56613" s="15"/>
      <c r="Q56613" s="15"/>
      <c r="R56613" s="15"/>
      <c r="S56613" s="15"/>
      <c r="T56613" s="15"/>
      <c r="U56613" s="15"/>
    </row>
    <row r="56614" ht="15" spans="16:21">
      <c r="P56614" s="15"/>
      <c r="Q56614" s="15"/>
      <c r="R56614" s="15"/>
      <c r="S56614" s="15"/>
      <c r="T56614" s="15"/>
      <c r="U56614" s="15"/>
    </row>
    <row r="56615" ht="15" spans="16:21">
      <c r="P56615" s="15"/>
      <c r="Q56615" s="15"/>
      <c r="R56615" s="15"/>
      <c r="S56615" s="15"/>
      <c r="T56615" s="15"/>
      <c r="U56615" s="15"/>
    </row>
    <row r="56616" ht="15" spans="16:21">
      <c r="P56616" s="15"/>
      <c r="Q56616" s="15"/>
      <c r="R56616" s="15"/>
      <c r="S56616" s="15"/>
      <c r="T56616" s="15"/>
      <c r="U56616" s="15"/>
    </row>
    <row r="56617" ht="15" spans="16:21">
      <c r="P56617" s="15"/>
      <c r="Q56617" s="15"/>
      <c r="R56617" s="15"/>
      <c r="S56617" s="15"/>
      <c r="T56617" s="15"/>
      <c r="U56617" s="15"/>
    </row>
    <row r="56618" ht="15" spans="16:21">
      <c r="P56618" s="15"/>
      <c r="Q56618" s="15"/>
      <c r="R56618" s="15"/>
      <c r="S56618" s="15"/>
      <c r="T56618" s="15"/>
      <c r="U56618" s="15"/>
    </row>
    <row r="56619" ht="15" spans="16:21">
      <c r="P56619" s="15"/>
      <c r="Q56619" s="15"/>
      <c r="R56619" s="15"/>
      <c r="S56619" s="15"/>
      <c r="T56619" s="15"/>
      <c r="U56619" s="15"/>
    </row>
    <row r="56620" ht="15" spans="16:21">
      <c r="P56620" s="15"/>
      <c r="Q56620" s="15"/>
      <c r="R56620" s="15"/>
      <c r="S56620" s="15"/>
      <c r="T56620" s="15"/>
      <c r="U56620" s="15"/>
    </row>
    <row r="56621" ht="15" spans="16:21">
      <c r="P56621" s="15"/>
      <c r="Q56621" s="15"/>
      <c r="R56621" s="15"/>
      <c r="S56621" s="15"/>
      <c r="T56621" s="15"/>
      <c r="U56621" s="15"/>
    </row>
    <row r="56622" ht="15" spans="16:21">
      <c r="P56622" s="15"/>
      <c r="Q56622" s="15"/>
      <c r="R56622" s="15"/>
      <c r="S56622" s="15"/>
      <c r="T56622" s="15"/>
      <c r="U56622" s="15"/>
    </row>
    <row r="56623" ht="15" spans="16:21">
      <c r="P56623" s="15"/>
      <c r="Q56623" s="15"/>
      <c r="R56623" s="15"/>
      <c r="S56623" s="15"/>
      <c r="T56623" s="15"/>
      <c r="U56623" s="15"/>
    </row>
    <row r="56624" ht="15" spans="16:21">
      <c r="P56624" s="15"/>
      <c r="Q56624" s="15"/>
      <c r="R56624" s="15"/>
      <c r="S56624" s="15"/>
      <c r="T56624" s="15"/>
      <c r="U56624" s="15"/>
    </row>
    <row r="56625" ht="15" spans="16:21">
      <c r="P56625" s="15"/>
      <c r="Q56625" s="15"/>
      <c r="R56625" s="15"/>
      <c r="S56625" s="15"/>
      <c r="T56625" s="15"/>
      <c r="U56625" s="15"/>
    </row>
    <row r="56626" ht="15" spans="16:21">
      <c r="P56626" s="15"/>
      <c r="Q56626" s="15"/>
      <c r="R56626" s="15"/>
      <c r="S56626" s="15"/>
      <c r="T56626" s="15"/>
      <c r="U56626" s="15"/>
    </row>
    <row r="56627" ht="15" spans="16:21">
      <c r="P56627" s="15"/>
      <c r="Q56627" s="15"/>
      <c r="R56627" s="15"/>
      <c r="S56627" s="15"/>
      <c r="T56627" s="15"/>
      <c r="U56627" s="15"/>
    </row>
    <row r="56628" ht="15" spans="16:21">
      <c r="P56628" s="15"/>
      <c r="Q56628" s="15"/>
      <c r="R56628" s="15"/>
      <c r="S56628" s="15"/>
      <c r="T56628" s="15"/>
      <c r="U56628" s="15"/>
    </row>
    <row r="56629" ht="15" spans="16:21">
      <c r="P56629" s="15"/>
      <c r="Q56629" s="15"/>
      <c r="R56629" s="15"/>
      <c r="S56629" s="15"/>
      <c r="T56629" s="15"/>
      <c r="U56629" s="15"/>
    </row>
    <row r="56630" ht="15" spans="16:21">
      <c r="P56630" s="15"/>
      <c r="Q56630" s="15"/>
      <c r="R56630" s="15"/>
      <c r="S56630" s="15"/>
      <c r="T56630" s="15"/>
      <c r="U56630" s="15"/>
    </row>
    <row r="56631" ht="15" spans="16:21">
      <c r="P56631" s="15"/>
      <c r="Q56631" s="15"/>
      <c r="R56631" s="15"/>
      <c r="S56631" s="15"/>
      <c r="T56631" s="15"/>
      <c r="U56631" s="15"/>
    </row>
    <row r="56632" ht="15" spans="16:21">
      <c r="P56632" s="15"/>
      <c r="Q56632" s="15"/>
      <c r="R56632" s="15"/>
      <c r="S56632" s="15"/>
      <c r="T56632" s="15"/>
      <c r="U56632" s="15"/>
    </row>
    <row r="56633" ht="15" spans="16:21">
      <c r="P56633" s="15"/>
      <c r="Q56633" s="15"/>
      <c r="R56633" s="15"/>
      <c r="S56633" s="15"/>
      <c r="T56633" s="15"/>
      <c r="U56633" s="15"/>
    </row>
    <row r="56634" ht="15" spans="16:21">
      <c r="P56634" s="15"/>
      <c r="Q56634" s="15"/>
      <c r="R56634" s="15"/>
      <c r="S56634" s="15"/>
      <c r="T56634" s="15"/>
      <c r="U56634" s="15"/>
    </row>
    <row r="56635" ht="15" spans="16:21">
      <c r="P56635" s="15"/>
      <c r="Q56635" s="15"/>
      <c r="R56635" s="15"/>
      <c r="S56635" s="15"/>
      <c r="T56635" s="15"/>
      <c r="U56635" s="15"/>
    </row>
    <row r="56636" ht="15" spans="16:21">
      <c r="P56636" s="15"/>
      <c r="Q56636" s="15"/>
      <c r="R56636" s="15"/>
      <c r="S56636" s="15"/>
      <c r="T56636" s="15"/>
      <c r="U56636" s="15"/>
    </row>
    <row r="56637" ht="15" spans="16:21">
      <c r="P56637" s="15"/>
      <c r="Q56637" s="15"/>
      <c r="R56637" s="15"/>
      <c r="S56637" s="15"/>
      <c r="T56637" s="15"/>
      <c r="U56637" s="15"/>
    </row>
    <row r="56638" ht="15" spans="16:21">
      <c r="P56638" s="15"/>
      <c r="Q56638" s="15"/>
      <c r="R56638" s="15"/>
      <c r="S56638" s="15"/>
      <c r="T56638" s="15"/>
      <c r="U56638" s="15"/>
    </row>
    <row r="56639" ht="15" spans="16:21">
      <c r="P56639" s="15"/>
      <c r="Q56639" s="15"/>
      <c r="R56639" s="15"/>
      <c r="S56639" s="15"/>
      <c r="T56639" s="15"/>
      <c r="U56639" s="15"/>
    </row>
    <row r="56640" ht="15" spans="16:21">
      <c r="P56640" s="15"/>
      <c r="Q56640" s="15"/>
      <c r="R56640" s="15"/>
      <c r="S56640" s="15"/>
      <c r="T56640" s="15"/>
      <c r="U56640" s="15"/>
    </row>
    <row r="56641" ht="15" spans="16:21">
      <c r="P56641" s="15"/>
      <c r="Q56641" s="15"/>
      <c r="R56641" s="15"/>
      <c r="S56641" s="15"/>
      <c r="T56641" s="15"/>
      <c r="U56641" s="15"/>
    </row>
    <row r="56642" ht="15" spans="16:21">
      <c r="P56642" s="15"/>
      <c r="Q56642" s="15"/>
      <c r="R56642" s="15"/>
      <c r="S56642" s="15"/>
      <c r="T56642" s="15"/>
      <c r="U56642" s="15"/>
    </row>
    <row r="56643" ht="15" spans="16:21">
      <c r="P56643" s="15"/>
      <c r="Q56643" s="15"/>
      <c r="R56643" s="15"/>
      <c r="S56643" s="15"/>
      <c r="T56643" s="15"/>
      <c r="U56643" s="15"/>
    </row>
    <row r="56644" ht="15" spans="16:21">
      <c r="P56644" s="15"/>
      <c r="Q56644" s="15"/>
      <c r="R56644" s="15"/>
      <c r="S56644" s="15"/>
      <c r="T56644" s="15"/>
      <c r="U56644" s="15"/>
    </row>
    <row r="56645" ht="15" spans="16:21">
      <c r="P56645" s="15"/>
      <c r="Q56645" s="15"/>
      <c r="R56645" s="15"/>
      <c r="S56645" s="15"/>
      <c r="T56645" s="15"/>
      <c r="U56645" s="15"/>
    </row>
    <row r="56646" ht="15" spans="16:21">
      <c r="P56646" s="15"/>
      <c r="Q56646" s="15"/>
      <c r="R56646" s="15"/>
      <c r="S56646" s="15"/>
      <c r="T56646" s="15"/>
      <c r="U56646" s="15"/>
    </row>
    <row r="56647" ht="15" spans="16:21">
      <c r="P56647" s="15"/>
      <c r="Q56647" s="15"/>
      <c r="R56647" s="15"/>
      <c r="S56647" s="15"/>
      <c r="T56647" s="15"/>
      <c r="U56647" s="15"/>
    </row>
    <row r="56648" ht="15" spans="16:21">
      <c r="P56648" s="15"/>
      <c r="Q56648" s="15"/>
      <c r="R56648" s="15"/>
      <c r="S56648" s="15"/>
      <c r="T56648" s="15"/>
      <c r="U56648" s="15"/>
    </row>
    <row r="56649" ht="15" spans="16:21">
      <c r="P56649" s="15"/>
      <c r="Q56649" s="15"/>
      <c r="R56649" s="15"/>
      <c r="S56649" s="15"/>
      <c r="T56649" s="15"/>
      <c r="U56649" s="15"/>
    </row>
    <row r="56650" ht="15" spans="16:21">
      <c r="P56650" s="15"/>
      <c r="Q56650" s="15"/>
      <c r="R56650" s="15"/>
      <c r="S56650" s="15"/>
      <c r="T56650" s="15"/>
      <c r="U56650" s="15"/>
    </row>
    <row r="56651" ht="15" spans="16:21">
      <c r="P56651" s="15"/>
      <c r="Q56651" s="15"/>
      <c r="R56651" s="15"/>
      <c r="S56651" s="15"/>
      <c r="T56651" s="15"/>
      <c r="U56651" s="15"/>
    </row>
    <row r="56652" ht="15" spans="16:21">
      <c r="P56652" s="15"/>
      <c r="Q56652" s="15"/>
      <c r="R56652" s="15"/>
      <c r="S56652" s="15"/>
      <c r="T56652" s="15"/>
      <c r="U56652" s="15"/>
    </row>
    <row r="56653" ht="15" spans="16:21">
      <c r="P56653" s="15"/>
      <c r="Q56653" s="15"/>
      <c r="R56653" s="15"/>
      <c r="S56653" s="15"/>
      <c r="T56653" s="15"/>
      <c r="U56653" s="15"/>
    </row>
    <row r="56654" ht="15" spans="16:21">
      <c r="P56654" s="15"/>
      <c r="Q56654" s="15"/>
      <c r="R56654" s="15"/>
      <c r="S56654" s="15"/>
      <c r="T56654" s="15"/>
      <c r="U56654" s="15"/>
    </row>
    <row r="56655" ht="15" spans="16:21">
      <c r="P56655" s="15"/>
      <c r="Q56655" s="15"/>
      <c r="R56655" s="15"/>
      <c r="S56655" s="15"/>
      <c r="T56655" s="15"/>
      <c r="U56655" s="15"/>
    </row>
    <row r="56656" ht="15" spans="16:21">
      <c r="P56656" s="15"/>
      <c r="Q56656" s="15"/>
      <c r="R56656" s="15"/>
      <c r="S56656" s="15"/>
      <c r="T56656" s="15"/>
      <c r="U56656" s="15"/>
    </row>
    <row r="56657" ht="15" spans="16:21">
      <c r="P56657" s="15"/>
      <c r="Q56657" s="15"/>
      <c r="R56657" s="15"/>
      <c r="S56657" s="15"/>
      <c r="T56657" s="15"/>
      <c r="U56657" s="15"/>
    </row>
    <row r="56658" ht="15" spans="16:21">
      <c r="P56658" s="15"/>
      <c r="Q56658" s="15"/>
      <c r="R56658" s="15"/>
      <c r="S56658" s="15"/>
      <c r="T56658" s="15"/>
      <c r="U56658" s="15"/>
    </row>
    <row r="56659" ht="15" spans="16:21">
      <c r="P56659" s="15"/>
      <c r="Q56659" s="15"/>
      <c r="R56659" s="15"/>
      <c r="S56659" s="15"/>
      <c r="T56659" s="15"/>
      <c r="U56659" s="15"/>
    </row>
    <row r="56660" ht="15" spans="16:21">
      <c r="P56660" s="15"/>
      <c r="Q56660" s="15"/>
      <c r="R56660" s="15"/>
      <c r="S56660" s="15"/>
      <c r="T56660" s="15"/>
      <c r="U56660" s="15"/>
    </row>
    <row r="56661" ht="15" spans="16:21">
      <c r="P56661" s="15"/>
      <c r="Q56661" s="15"/>
      <c r="R56661" s="15"/>
      <c r="S56661" s="15"/>
      <c r="T56661" s="15"/>
      <c r="U56661" s="15"/>
    </row>
    <row r="56662" ht="15" spans="16:21">
      <c r="P56662" s="15"/>
      <c r="Q56662" s="15"/>
      <c r="R56662" s="15"/>
      <c r="S56662" s="15"/>
      <c r="T56662" s="15"/>
      <c r="U56662" s="15"/>
    </row>
    <row r="56663" ht="15" spans="16:21">
      <c r="P56663" s="15"/>
      <c r="Q56663" s="15"/>
      <c r="R56663" s="15"/>
      <c r="S56663" s="15"/>
      <c r="T56663" s="15"/>
      <c r="U56663" s="15"/>
    </row>
    <row r="56664" ht="15" spans="16:21">
      <c r="P56664" s="15"/>
      <c r="Q56664" s="15"/>
      <c r="R56664" s="15"/>
      <c r="S56664" s="15"/>
      <c r="T56664" s="15"/>
      <c r="U56664" s="15"/>
    </row>
    <row r="56665" ht="15" spans="16:21">
      <c r="P56665" s="15"/>
      <c r="Q56665" s="15"/>
      <c r="R56665" s="15"/>
      <c r="S56665" s="15"/>
      <c r="T56665" s="15"/>
      <c r="U56665" s="15"/>
    </row>
    <row r="56666" ht="15" spans="16:21">
      <c r="P56666" s="15"/>
      <c r="Q56666" s="15"/>
      <c r="R56666" s="15"/>
      <c r="S56666" s="15"/>
      <c r="T56666" s="15"/>
      <c r="U56666" s="15"/>
    </row>
    <row r="56667" ht="15" spans="16:21">
      <c r="P56667" s="15"/>
      <c r="Q56667" s="15"/>
      <c r="R56667" s="15"/>
      <c r="S56667" s="15"/>
      <c r="T56667" s="15"/>
      <c r="U56667" s="15"/>
    </row>
    <row r="56668" ht="15" spans="16:21">
      <c r="P56668" s="15"/>
      <c r="Q56668" s="15"/>
      <c r="R56668" s="15"/>
      <c r="S56668" s="15"/>
      <c r="T56668" s="15"/>
      <c r="U56668" s="15"/>
    </row>
    <row r="56669" ht="15" spans="16:21">
      <c r="P56669" s="15"/>
      <c r="Q56669" s="15"/>
      <c r="R56669" s="15"/>
      <c r="S56669" s="15"/>
      <c r="T56669" s="15"/>
      <c r="U56669" s="15"/>
    </row>
    <row r="56670" ht="15" spans="16:21">
      <c r="P56670" s="15"/>
      <c r="Q56670" s="15"/>
      <c r="R56670" s="15"/>
      <c r="S56670" s="15"/>
      <c r="T56670" s="15"/>
      <c r="U56670" s="15"/>
    </row>
    <row r="56671" ht="15" spans="16:21">
      <c r="P56671" s="15"/>
      <c r="Q56671" s="15"/>
      <c r="R56671" s="15"/>
      <c r="S56671" s="15"/>
      <c r="T56671" s="15"/>
      <c r="U56671" s="15"/>
    </row>
    <row r="56672" ht="15" spans="16:21">
      <c r="P56672" s="15"/>
      <c r="Q56672" s="15"/>
      <c r="R56672" s="15"/>
      <c r="S56672" s="15"/>
      <c r="T56672" s="15"/>
      <c r="U56672" s="15"/>
    </row>
    <row r="56673" ht="15" spans="16:21">
      <c r="P56673" s="15"/>
      <c r="Q56673" s="15"/>
      <c r="R56673" s="15"/>
      <c r="S56673" s="15"/>
      <c r="T56673" s="15"/>
      <c r="U56673" s="15"/>
    </row>
    <row r="56674" ht="15" spans="16:21">
      <c r="P56674" s="15"/>
      <c r="Q56674" s="15"/>
      <c r="R56674" s="15"/>
      <c r="S56674" s="15"/>
      <c r="T56674" s="15"/>
      <c r="U56674" s="15"/>
    </row>
    <row r="56675" ht="15" spans="16:21">
      <c r="P56675" s="15"/>
      <c r="Q56675" s="15"/>
      <c r="R56675" s="15"/>
      <c r="S56675" s="15"/>
      <c r="T56675" s="15"/>
      <c r="U56675" s="15"/>
    </row>
    <row r="56676" ht="15" spans="16:21">
      <c r="P56676" s="15"/>
      <c r="Q56676" s="15"/>
      <c r="R56676" s="15"/>
      <c r="S56676" s="15"/>
      <c r="T56676" s="15"/>
      <c r="U56676" s="15"/>
    </row>
    <row r="56677" ht="15" spans="16:21">
      <c r="P56677" s="15"/>
      <c r="Q56677" s="15"/>
      <c r="R56677" s="15"/>
      <c r="S56677" s="15"/>
      <c r="T56677" s="15"/>
      <c r="U56677" s="15"/>
    </row>
    <row r="56678" ht="15" spans="16:21">
      <c r="P56678" s="15"/>
      <c r="Q56678" s="15"/>
      <c r="R56678" s="15"/>
      <c r="S56678" s="15"/>
      <c r="T56678" s="15"/>
      <c r="U56678" s="15"/>
    </row>
    <row r="56679" ht="15" spans="16:21">
      <c r="P56679" s="15"/>
      <c r="Q56679" s="15"/>
      <c r="R56679" s="15"/>
      <c r="S56679" s="15"/>
      <c r="T56679" s="15"/>
      <c r="U56679" s="15"/>
    </row>
    <row r="56680" ht="15" spans="16:21">
      <c r="P56680" s="15"/>
      <c r="Q56680" s="15"/>
      <c r="R56680" s="15"/>
      <c r="S56680" s="15"/>
      <c r="T56680" s="15"/>
      <c r="U56680" s="15"/>
    </row>
    <row r="56681" ht="15" spans="16:21">
      <c r="P56681" s="15"/>
      <c r="Q56681" s="15"/>
      <c r="R56681" s="15"/>
      <c r="S56681" s="15"/>
      <c r="T56681" s="15"/>
      <c r="U56681" s="15"/>
    </row>
    <row r="56682" ht="15" spans="16:21">
      <c r="P56682" s="15"/>
      <c r="Q56682" s="15"/>
      <c r="R56682" s="15"/>
      <c r="S56682" s="15"/>
      <c r="T56682" s="15"/>
      <c r="U56682" s="15"/>
    </row>
    <row r="56683" ht="15" spans="16:21">
      <c r="P56683" s="15"/>
      <c r="Q56683" s="15"/>
      <c r="R56683" s="15"/>
      <c r="S56683" s="15"/>
      <c r="T56683" s="15"/>
      <c r="U56683" s="15"/>
    </row>
    <row r="56684" ht="15" spans="16:21">
      <c r="P56684" s="15"/>
      <c r="Q56684" s="15"/>
      <c r="R56684" s="15"/>
      <c r="S56684" s="15"/>
      <c r="T56684" s="15"/>
      <c r="U56684" s="15"/>
    </row>
    <row r="56685" ht="15" spans="16:21">
      <c r="P56685" s="15"/>
      <c r="Q56685" s="15"/>
      <c r="R56685" s="15"/>
      <c r="S56685" s="15"/>
      <c r="T56685" s="15"/>
      <c r="U56685" s="15"/>
    </row>
    <row r="56686" ht="15" spans="16:21">
      <c r="P56686" s="15"/>
      <c r="Q56686" s="15"/>
      <c r="R56686" s="15"/>
      <c r="S56686" s="15"/>
      <c r="T56686" s="15"/>
      <c r="U56686" s="15"/>
    </row>
    <row r="56687" ht="15" spans="16:21">
      <c r="P56687" s="15"/>
      <c r="Q56687" s="15"/>
      <c r="R56687" s="15"/>
      <c r="S56687" s="15"/>
      <c r="T56687" s="15"/>
      <c r="U56687" s="15"/>
    </row>
    <row r="56688" ht="15" spans="16:21">
      <c r="P56688" s="15"/>
      <c r="Q56688" s="15"/>
      <c r="R56688" s="15"/>
      <c r="S56688" s="15"/>
      <c r="T56688" s="15"/>
      <c r="U56688" s="15"/>
    </row>
    <row r="56689" ht="15" spans="16:21">
      <c r="P56689" s="15"/>
      <c r="Q56689" s="15"/>
      <c r="R56689" s="15"/>
      <c r="S56689" s="15"/>
      <c r="T56689" s="15"/>
      <c r="U56689" s="15"/>
    </row>
    <row r="56690" ht="15" spans="16:21">
      <c r="P56690" s="15"/>
      <c r="Q56690" s="15"/>
      <c r="R56690" s="15"/>
      <c r="S56690" s="15"/>
      <c r="T56690" s="15"/>
      <c r="U56690" s="15"/>
    </row>
    <row r="56691" ht="15" spans="16:21">
      <c r="P56691" s="15"/>
      <c r="Q56691" s="15"/>
      <c r="R56691" s="15"/>
      <c r="S56691" s="15"/>
      <c r="T56691" s="15"/>
      <c r="U56691" s="15"/>
    </row>
    <row r="56692" ht="15" spans="16:21">
      <c r="P56692" s="15"/>
      <c r="Q56692" s="15"/>
      <c r="R56692" s="15"/>
      <c r="S56692" s="15"/>
      <c r="T56692" s="15"/>
      <c r="U56692" s="15"/>
    </row>
    <row r="56693" ht="15" spans="16:21">
      <c r="P56693" s="15"/>
      <c r="Q56693" s="15"/>
      <c r="R56693" s="15"/>
      <c r="S56693" s="15"/>
      <c r="T56693" s="15"/>
      <c r="U56693" s="15"/>
    </row>
    <row r="56694" ht="15" spans="16:21">
      <c r="P56694" s="15"/>
      <c r="Q56694" s="15"/>
      <c r="R56694" s="15"/>
      <c r="S56694" s="15"/>
      <c r="T56694" s="15"/>
      <c r="U56694" s="15"/>
    </row>
    <row r="56695" ht="15" spans="16:21">
      <c r="P56695" s="15"/>
      <c r="Q56695" s="15"/>
      <c r="R56695" s="15"/>
      <c r="S56695" s="15"/>
      <c r="T56695" s="15"/>
      <c r="U56695" s="15"/>
    </row>
    <row r="56696" ht="15" spans="16:21">
      <c r="P56696" s="15"/>
      <c r="Q56696" s="15"/>
      <c r="R56696" s="15"/>
      <c r="S56696" s="15"/>
      <c r="T56696" s="15"/>
      <c r="U56696" s="15"/>
    </row>
    <row r="56697" ht="15" spans="16:21">
      <c r="P56697" s="15"/>
      <c r="Q56697" s="15"/>
      <c r="R56697" s="15"/>
      <c r="S56697" s="15"/>
      <c r="T56697" s="15"/>
      <c r="U56697" s="15"/>
    </row>
    <row r="56698" ht="15" spans="16:21">
      <c r="P56698" s="15"/>
      <c r="Q56698" s="15"/>
      <c r="R56698" s="15"/>
      <c r="S56698" s="15"/>
      <c r="T56698" s="15"/>
      <c r="U56698" s="15"/>
    </row>
    <row r="56699" ht="15" spans="16:21">
      <c r="P56699" s="15"/>
      <c r="Q56699" s="15"/>
      <c r="R56699" s="15"/>
      <c r="S56699" s="15"/>
      <c r="T56699" s="15"/>
      <c r="U56699" s="15"/>
    </row>
    <row r="56700" ht="15" spans="16:21">
      <c r="P56700" s="15"/>
      <c r="Q56700" s="15"/>
      <c r="R56700" s="15"/>
      <c r="S56700" s="15"/>
      <c r="T56700" s="15"/>
      <c r="U56700" s="15"/>
    </row>
    <row r="56701" ht="15" spans="16:21">
      <c r="P56701" s="15"/>
      <c r="Q56701" s="15"/>
      <c r="R56701" s="15"/>
      <c r="S56701" s="15"/>
      <c r="T56701" s="15"/>
      <c r="U56701" s="15"/>
    </row>
    <row r="56702" ht="15" spans="16:21">
      <c r="P56702" s="15"/>
      <c r="Q56702" s="15"/>
      <c r="R56702" s="15"/>
      <c r="S56702" s="15"/>
      <c r="T56702" s="15"/>
      <c r="U56702" s="15"/>
    </row>
    <row r="56703" ht="15" spans="16:21">
      <c r="P56703" s="15"/>
      <c r="Q56703" s="15"/>
      <c r="R56703" s="15"/>
      <c r="S56703" s="15"/>
      <c r="T56703" s="15"/>
      <c r="U56703" s="15"/>
    </row>
    <row r="56704" ht="15" spans="16:21">
      <c r="P56704" s="15"/>
      <c r="Q56704" s="15"/>
      <c r="R56704" s="15"/>
      <c r="S56704" s="15"/>
      <c r="T56704" s="15"/>
      <c r="U56704" s="15"/>
    </row>
    <row r="56705" ht="15" spans="16:21">
      <c r="P56705" s="15"/>
      <c r="Q56705" s="15"/>
      <c r="R56705" s="15"/>
      <c r="S56705" s="15"/>
      <c r="T56705" s="15"/>
      <c r="U56705" s="15"/>
    </row>
    <row r="56706" ht="15" spans="16:21">
      <c r="P56706" s="15"/>
      <c r="Q56706" s="15"/>
      <c r="R56706" s="15"/>
      <c r="S56706" s="15"/>
      <c r="T56706" s="15"/>
      <c r="U56706" s="15"/>
    </row>
    <row r="56707" ht="15" spans="16:21">
      <c r="P56707" s="15"/>
      <c r="Q56707" s="15"/>
      <c r="R56707" s="15"/>
      <c r="S56707" s="15"/>
      <c r="T56707" s="15"/>
      <c r="U56707" s="15"/>
    </row>
    <row r="56708" ht="15" spans="16:21">
      <c r="P56708" s="15"/>
      <c r="Q56708" s="15"/>
      <c r="R56708" s="15"/>
      <c r="S56708" s="15"/>
      <c r="T56708" s="15"/>
      <c r="U56708" s="15"/>
    </row>
    <row r="56709" ht="15" spans="16:21">
      <c r="P56709" s="15"/>
      <c r="Q56709" s="15"/>
      <c r="R56709" s="15"/>
      <c r="S56709" s="15"/>
      <c r="T56709" s="15"/>
      <c r="U56709" s="15"/>
    </row>
    <row r="56710" ht="15" spans="16:21">
      <c r="P56710" s="15"/>
      <c r="Q56710" s="15"/>
      <c r="R56710" s="15"/>
      <c r="S56710" s="15"/>
      <c r="T56710" s="15"/>
      <c r="U56710" s="15"/>
    </row>
    <row r="56711" ht="15" spans="16:21">
      <c r="P56711" s="15"/>
      <c r="Q56711" s="15"/>
      <c r="R56711" s="15"/>
      <c r="S56711" s="15"/>
      <c r="T56711" s="15"/>
      <c r="U56711" s="15"/>
    </row>
    <row r="56712" ht="15" spans="16:21">
      <c r="P56712" s="15"/>
      <c r="Q56712" s="15"/>
      <c r="R56712" s="15"/>
      <c r="S56712" s="15"/>
      <c r="T56712" s="15"/>
      <c r="U56712" s="15"/>
    </row>
    <row r="56713" ht="15" spans="16:21">
      <c r="P56713" s="15"/>
      <c r="Q56713" s="15"/>
      <c r="R56713" s="15"/>
      <c r="S56713" s="15"/>
      <c r="T56713" s="15"/>
      <c r="U56713" s="15"/>
    </row>
    <row r="56714" ht="15" spans="16:21">
      <c r="P56714" s="15"/>
      <c r="Q56714" s="15"/>
      <c r="R56714" s="15"/>
      <c r="S56714" s="15"/>
      <c r="T56714" s="15"/>
      <c r="U56714" s="15"/>
    </row>
    <row r="56715" ht="15" spans="16:21">
      <c r="P56715" s="15"/>
      <c r="Q56715" s="15"/>
      <c r="R56715" s="15"/>
      <c r="S56715" s="15"/>
      <c r="T56715" s="15"/>
      <c r="U56715" s="15"/>
    </row>
    <row r="56716" ht="15" spans="16:21">
      <c r="P56716" s="15"/>
      <c r="Q56716" s="15"/>
      <c r="R56716" s="15"/>
      <c r="S56716" s="15"/>
      <c r="T56716" s="15"/>
      <c r="U56716" s="15"/>
    </row>
    <row r="56717" ht="15" spans="16:21">
      <c r="P56717" s="15"/>
      <c r="Q56717" s="15"/>
      <c r="R56717" s="15"/>
      <c r="S56717" s="15"/>
      <c r="T56717" s="15"/>
      <c r="U56717" s="15"/>
    </row>
    <row r="56718" ht="15" spans="16:21">
      <c r="P56718" s="15"/>
      <c r="Q56718" s="15"/>
      <c r="R56718" s="15"/>
      <c r="S56718" s="15"/>
      <c r="T56718" s="15"/>
      <c r="U56718" s="15"/>
    </row>
    <row r="56719" ht="15" spans="16:21">
      <c r="P56719" s="15"/>
      <c r="Q56719" s="15"/>
      <c r="R56719" s="15"/>
      <c r="S56719" s="15"/>
      <c r="T56719" s="15"/>
      <c r="U56719" s="15"/>
    </row>
    <row r="56720" ht="15" spans="16:21">
      <c r="P56720" s="15"/>
      <c r="Q56720" s="15"/>
      <c r="R56720" s="15"/>
      <c r="S56720" s="15"/>
      <c r="T56720" s="15"/>
      <c r="U56720" s="15"/>
    </row>
    <row r="56721" ht="15" spans="16:21">
      <c r="P56721" s="15"/>
      <c r="Q56721" s="15"/>
      <c r="R56721" s="15"/>
      <c r="S56721" s="15"/>
      <c r="T56721" s="15"/>
      <c r="U56721" s="15"/>
    </row>
    <row r="56722" ht="15" spans="16:21">
      <c r="P56722" s="15"/>
      <c r="Q56722" s="15"/>
      <c r="R56722" s="15"/>
      <c r="S56722" s="15"/>
      <c r="T56722" s="15"/>
      <c r="U56722" s="15"/>
    </row>
    <row r="56723" ht="15" spans="16:21">
      <c r="P56723" s="15"/>
      <c r="Q56723" s="15"/>
      <c r="R56723" s="15"/>
      <c r="S56723" s="15"/>
      <c r="T56723" s="15"/>
      <c r="U56723" s="15"/>
    </row>
    <row r="56724" ht="15" spans="16:21">
      <c r="P56724" s="15"/>
      <c r="Q56724" s="15"/>
      <c r="R56724" s="15"/>
      <c r="S56724" s="15"/>
      <c r="T56724" s="15"/>
      <c r="U56724" s="15"/>
    </row>
    <row r="56725" ht="15" spans="16:21">
      <c r="P56725" s="15"/>
      <c r="Q56725" s="15"/>
      <c r="R56725" s="15"/>
      <c r="S56725" s="15"/>
      <c r="T56725" s="15"/>
      <c r="U56725" s="15"/>
    </row>
    <row r="56726" ht="15" spans="16:21">
      <c r="P56726" s="15"/>
      <c r="Q56726" s="15"/>
      <c r="R56726" s="15"/>
      <c r="S56726" s="15"/>
      <c r="T56726" s="15"/>
      <c r="U56726" s="15"/>
    </row>
    <row r="56727" ht="15" spans="16:21">
      <c r="P56727" s="15"/>
      <c r="Q56727" s="15"/>
      <c r="R56727" s="15"/>
      <c r="S56727" s="15"/>
      <c r="T56727" s="15"/>
      <c r="U56727" s="15"/>
    </row>
    <row r="56728" ht="15" spans="16:21">
      <c r="P56728" s="15"/>
      <c r="Q56728" s="15"/>
      <c r="R56728" s="15"/>
      <c r="S56728" s="15"/>
      <c r="T56728" s="15"/>
      <c r="U56728" s="15"/>
    </row>
    <row r="56729" ht="15" spans="16:21">
      <c r="P56729" s="15"/>
      <c r="Q56729" s="15"/>
      <c r="R56729" s="15"/>
      <c r="S56729" s="15"/>
      <c r="T56729" s="15"/>
      <c r="U56729" s="15"/>
    </row>
    <row r="56730" ht="15" spans="16:21">
      <c r="P56730" s="15"/>
      <c r="Q56730" s="15"/>
      <c r="R56730" s="15"/>
      <c r="S56730" s="15"/>
      <c r="T56730" s="15"/>
      <c r="U56730" s="15"/>
    </row>
    <row r="56731" ht="15" spans="16:21">
      <c r="P56731" s="15"/>
      <c r="Q56731" s="15"/>
      <c r="R56731" s="15"/>
      <c r="S56731" s="15"/>
      <c r="T56731" s="15"/>
      <c r="U56731" s="15"/>
    </row>
    <row r="56732" ht="15" spans="16:21">
      <c r="P56732" s="15"/>
      <c r="Q56732" s="15"/>
      <c r="R56732" s="15"/>
      <c r="S56732" s="15"/>
      <c r="T56732" s="15"/>
      <c r="U56732" s="15"/>
    </row>
    <row r="56733" ht="15" spans="16:21">
      <c r="P56733" s="15"/>
      <c r="Q56733" s="15"/>
      <c r="R56733" s="15"/>
      <c r="S56733" s="15"/>
      <c r="T56733" s="15"/>
      <c r="U56733" s="15"/>
    </row>
    <row r="56734" ht="15" spans="16:21">
      <c r="P56734" s="15"/>
      <c r="Q56734" s="15"/>
      <c r="R56734" s="15"/>
      <c r="S56734" s="15"/>
      <c r="T56734" s="15"/>
      <c r="U56734" s="15"/>
    </row>
    <row r="56735" ht="15" spans="16:21">
      <c r="P56735" s="15"/>
      <c r="Q56735" s="15"/>
      <c r="R56735" s="15"/>
      <c r="S56735" s="15"/>
      <c r="T56735" s="15"/>
      <c r="U56735" s="15"/>
    </row>
    <row r="56736" ht="15" spans="16:21">
      <c r="P56736" s="15"/>
      <c r="Q56736" s="15"/>
      <c r="R56736" s="15"/>
      <c r="S56736" s="15"/>
      <c r="T56736" s="15"/>
      <c r="U56736" s="15"/>
    </row>
    <row r="56737" ht="15" spans="16:21">
      <c r="P56737" s="15"/>
      <c r="Q56737" s="15"/>
      <c r="R56737" s="15"/>
      <c r="S56737" s="15"/>
      <c r="T56737" s="15"/>
      <c r="U56737" s="15"/>
    </row>
    <row r="56738" ht="15" spans="16:21">
      <c r="P56738" s="15"/>
      <c r="Q56738" s="15"/>
      <c r="R56738" s="15"/>
      <c r="S56738" s="15"/>
      <c r="T56738" s="15"/>
      <c r="U56738" s="15"/>
    </row>
    <row r="56739" ht="15" spans="16:21">
      <c r="P56739" s="15"/>
      <c r="Q56739" s="15"/>
      <c r="R56739" s="15"/>
      <c r="S56739" s="15"/>
      <c r="T56739" s="15"/>
      <c r="U56739" s="15"/>
    </row>
    <row r="56740" ht="15" spans="16:21">
      <c r="P56740" s="15"/>
      <c r="Q56740" s="15"/>
      <c r="R56740" s="15"/>
      <c r="S56740" s="15"/>
      <c r="T56740" s="15"/>
      <c r="U56740" s="15"/>
    </row>
    <row r="56741" ht="15" spans="16:21">
      <c r="P56741" s="15"/>
      <c r="Q56741" s="15"/>
      <c r="R56741" s="15"/>
      <c r="S56741" s="15"/>
      <c r="T56741" s="15"/>
      <c r="U56741" s="15"/>
    </row>
    <row r="56742" ht="15" spans="16:21">
      <c r="P56742" s="15"/>
      <c r="Q56742" s="15"/>
      <c r="R56742" s="15"/>
      <c r="S56742" s="15"/>
      <c r="T56742" s="15"/>
      <c r="U56742" s="15"/>
    </row>
    <row r="56743" ht="15" spans="16:21">
      <c r="P56743" s="15"/>
      <c r="Q56743" s="15"/>
      <c r="R56743" s="15"/>
      <c r="S56743" s="15"/>
      <c r="T56743" s="15"/>
      <c r="U56743" s="15"/>
    </row>
    <row r="56744" ht="15" spans="16:21">
      <c r="P56744" s="15"/>
      <c r="Q56744" s="15"/>
      <c r="R56744" s="15"/>
      <c r="S56744" s="15"/>
      <c r="T56744" s="15"/>
      <c r="U56744" s="15"/>
    </row>
    <row r="56745" ht="15" spans="16:21">
      <c r="P56745" s="15"/>
      <c r="Q56745" s="15"/>
      <c r="R56745" s="15"/>
      <c r="S56745" s="15"/>
      <c r="T56745" s="15"/>
      <c r="U56745" s="15"/>
    </row>
    <row r="56746" ht="15" spans="16:21">
      <c r="P56746" s="15"/>
      <c r="Q56746" s="15"/>
      <c r="R56746" s="15"/>
      <c r="S56746" s="15"/>
      <c r="T56746" s="15"/>
      <c r="U56746" s="15"/>
    </row>
    <row r="56747" ht="15" spans="16:21">
      <c r="P56747" s="15"/>
      <c r="Q56747" s="15"/>
      <c r="R56747" s="15"/>
      <c r="S56747" s="15"/>
      <c r="T56747" s="15"/>
      <c r="U56747" s="15"/>
    </row>
    <row r="56748" ht="15" spans="16:21">
      <c r="P56748" s="15"/>
      <c r="Q56748" s="15"/>
      <c r="R56748" s="15"/>
      <c r="S56748" s="15"/>
      <c r="T56748" s="15"/>
      <c r="U56748" s="15"/>
    </row>
    <row r="56749" ht="15" spans="16:21">
      <c r="P56749" s="15"/>
      <c r="Q56749" s="15"/>
      <c r="R56749" s="15"/>
      <c r="S56749" s="15"/>
      <c r="T56749" s="15"/>
      <c r="U56749" s="15"/>
    </row>
    <row r="56750" ht="15" spans="16:21">
      <c r="P56750" s="15"/>
      <c r="Q56750" s="15"/>
      <c r="R56750" s="15"/>
      <c r="S56750" s="15"/>
      <c r="T56750" s="15"/>
      <c r="U56750" s="15"/>
    </row>
    <row r="56751" ht="15" spans="16:21">
      <c r="P56751" s="15"/>
      <c r="Q56751" s="15"/>
      <c r="R56751" s="15"/>
      <c r="S56751" s="15"/>
      <c r="T56751" s="15"/>
      <c r="U56751" s="15"/>
    </row>
    <row r="56752" ht="15" spans="16:21">
      <c r="P56752" s="15"/>
      <c r="Q56752" s="15"/>
      <c r="R56752" s="15"/>
      <c r="S56752" s="15"/>
      <c r="T56752" s="15"/>
      <c r="U56752" s="15"/>
    </row>
    <row r="56753" ht="15" spans="16:21">
      <c r="P56753" s="15"/>
      <c r="Q56753" s="15"/>
      <c r="R56753" s="15"/>
      <c r="S56753" s="15"/>
      <c r="T56753" s="15"/>
      <c r="U56753" s="15"/>
    </row>
    <row r="56754" ht="15" spans="16:21">
      <c r="P56754" s="15"/>
      <c r="Q56754" s="15"/>
      <c r="R56754" s="15"/>
      <c r="S56754" s="15"/>
      <c r="T56754" s="15"/>
      <c r="U56754" s="15"/>
    </row>
    <row r="56755" ht="15" spans="16:21">
      <c r="P56755" s="15"/>
      <c r="Q56755" s="15"/>
      <c r="R56755" s="15"/>
      <c r="S56755" s="15"/>
      <c r="T56755" s="15"/>
      <c r="U56755" s="15"/>
    </row>
    <row r="56756" ht="15" spans="16:21">
      <c r="P56756" s="15"/>
      <c r="Q56756" s="15"/>
      <c r="R56756" s="15"/>
      <c r="S56756" s="15"/>
      <c r="T56756" s="15"/>
      <c r="U56756" s="15"/>
    </row>
    <row r="56757" ht="15" spans="16:21">
      <c r="P56757" s="15"/>
      <c r="Q56757" s="15"/>
      <c r="R56757" s="15"/>
      <c r="S56757" s="15"/>
      <c r="T56757" s="15"/>
      <c r="U56757" s="15"/>
    </row>
    <row r="56758" ht="15" spans="16:21">
      <c r="P56758" s="15"/>
      <c r="Q56758" s="15"/>
      <c r="R56758" s="15"/>
      <c r="S56758" s="15"/>
      <c r="T56758" s="15"/>
      <c r="U56758" s="15"/>
    </row>
    <row r="56759" ht="15" spans="16:21">
      <c r="P56759" s="15"/>
      <c r="Q56759" s="15"/>
      <c r="R56759" s="15"/>
      <c r="S56759" s="15"/>
      <c r="T56759" s="15"/>
      <c r="U56759" s="15"/>
    </row>
    <row r="56760" ht="15" spans="16:21">
      <c r="P56760" s="15"/>
      <c r="Q56760" s="15"/>
      <c r="R56760" s="15"/>
      <c r="S56760" s="15"/>
      <c r="T56760" s="15"/>
      <c r="U56760" s="15"/>
    </row>
    <row r="56761" ht="15" spans="16:21">
      <c r="P56761" s="15"/>
      <c r="Q56761" s="15"/>
      <c r="R56761" s="15"/>
      <c r="S56761" s="15"/>
      <c r="T56761" s="15"/>
      <c r="U56761" s="15"/>
    </row>
    <row r="56762" ht="15" spans="16:21">
      <c r="P56762" s="15"/>
      <c r="Q56762" s="15"/>
      <c r="R56762" s="15"/>
      <c r="S56762" s="15"/>
      <c r="T56762" s="15"/>
      <c r="U56762" s="15"/>
    </row>
    <row r="56763" ht="15" spans="16:21">
      <c r="P56763" s="15"/>
      <c r="Q56763" s="15"/>
      <c r="R56763" s="15"/>
      <c r="S56763" s="15"/>
      <c r="T56763" s="15"/>
      <c r="U56763" s="15"/>
    </row>
    <row r="56764" ht="15" spans="16:21">
      <c r="P56764" s="15"/>
      <c r="Q56764" s="15"/>
      <c r="R56764" s="15"/>
      <c r="S56764" s="15"/>
      <c r="T56764" s="15"/>
      <c r="U56764" s="15"/>
    </row>
    <row r="56765" ht="15" spans="16:21">
      <c r="P56765" s="15"/>
      <c r="Q56765" s="15"/>
      <c r="R56765" s="15"/>
      <c r="S56765" s="15"/>
      <c r="T56765" s="15"/>
      <c r="U56765" s="15"/>
    </row>
    <row r="56766" ht="15" spans="16:21">
      <c r="P56766" s="15"/>
      <c r="Q56766" s="15"/>
      <c r="R56766" s="15"/>
      <c r="S56766" s="15"/>
      <c r="T56766" s="15"/>
      <c r="U56766" s="15"/>
    </row>
    <row r="56767" ht="15" spans="16:21">
      <c r="P56767" s="15"/>
      <c r="Q56767" s="15"/>
      <c r="R56767" s="15"/>
      <c r="S56767" s="15"/>
      <c r="T56767" s="15"/>
      <c r="U56767" s="15"/>
    </row>
    <row r="56768" ht="15" spans="16:21">
      <c r="P56768" s="15"/>
      <c r="Q56768" s="15"/>
      <c r="R56768" s="15"/>
      <c r="S56768" s="15"/>
      <c r="T56768" s="15"/>
      <c r="U56768" s="15"/>
    </row>
    <row r="56769" ht="15" spans="16:21">
      <c r="P56769" s="15"/>
      <c r="Q56769" s="15"/>
      <c r="R56769" s="15"/>
      <c r="S56769" s="15"/>
      <c r="T56769" s="15"/>
      <c r="U56769" s="15"/>
    </row>
    <row r="56770" ht="15" spans="16:21">
      <c r="P56770" s="15"/>
      <c r="Q56770" s="15"/>
      <c r="R56770" s="15"/>
      <c r="S56770" s="15"/>
      <c r="T56770" s="15"/>
      <c r="U56770" s="15"/>
    </row>
    <row r="56771" ht="15" spans="16:21">
      <c r="P56771" s="15"/>
      <c r="Q56771" s="15"/>
      <c r="R56771" s="15"/>
      <c r="S56771" s="15"/>
      <c r="T56771" s="15"/>
      <c r="U56771" s="15"/>
    </row>
    <row r="56772" ht="15" spans="16:21">
      <c r="P56772" s="15"/>
      <c r="Q56772" s="15"/>
      <c r="R56772" s="15"/>
      <c r="S56772" s="15"/>
      <c r="T56772" s="15"/>
      <c r="U56772" s="15"/>
    </row>
    <row r="56773" ht="15" spans="16:21">
      <c r="P56773" s="15"/>
      <c r="Q56773" s="15"/>
      <c r="R56773" s="15"/>
      <c r="S56773" s="15"/>
      <c r="T56773" s="15"/>
      <c r="U56773" s="15"/>
    </row>
    <row r="56774" ht="15" spans="16:21">
      <c r="P56774" s="15"/>
      <c r="Q56774" s="15"/>
      <c r="R56774" s="15"/>
      <c r="S56774" s="15"/>
      <c r="T56774" s="15"/>
      <c r="U56774" s="15"/>
    </row>
    <row r="56775" ht="15" spans="16:21">
      <c r="P56775" s="15"/>
      <c r="Q56775" s="15"/>
      <c r="R56775" s="15"/>
      <c r="S56775" s="15"/>
      <c r="T56775" s="15"/>
      <c r="U56775" s="15"/>
    </row>
    <row r="56776" ht="15" spans="16:21">
      <c r="P56776" s="15"/>
      <c r="Q56776" s="15"/>
      <c r="R56776" s="15"/>
      <c r="S56776" s="15"/>
      <c r="T56776" s="15"/>
      <c r="U56776" s="15"/>
    </row>
    <row r="56777" ht="15" spans="16:21">
      <c r="P56777" s="15"/>
      <c r="Q56777" s="15"/>
      <c r="R56777" s="15"/>
      <c r="S56777" s="15"/>
      <c r="T56777" s="15"/>
      <c r="U56777" s="15"/>
    </row>
    <row r="56778" ht="15" spans="16:21">
      <c r="P56778" s="15"/>
      <c r="Q56778" s="15"/>
      <c r="R56778" s="15"/>
      <c r="S56778" s="15"/>
      <c r="T56778" s="15"/>
      <c r="U56778" s="15"/>
    </row>
    <row r="56779" ht="15" spans="16:21">
      <c r="P56779" s="15"/>
      <c r="Q56779" s="15"/>
      <c r="R56779" s="15"/>
      <c r="S56779" s="15"/>
      <c r="T56779" s="15"/>
      <c r="U56779" s="15"/>
    </row>
    <row r="56780" ht="15" spans="16:21">
      <c r="P56780" s="15"/>
      <c r="Q56780" s="15"/>
      <c r="R56780" s="15"/>
      <c r="S56780" s="15"/>
      <c r="T56780" s="15"/>
      <c r="U56780" s="15"/>
    </row>
    <row r="56781" ht="15" spans="16:21">
      <c r="P56781" s="15"/>
      <c r="Q56781" s="15"/>
      <c r="R56781" s="15"/>
      <c r="S56781" s="15"/>
      <c r="T56781" s="15"/>
      <c r="U56781" s="15"/>
    </row>
    <row r="56782" ht="15" spans="16:21">
      <c r="P56782" s="15"/>
      <c r="Q56782" s="15"/>
      <c r="R56782" s="15"/>
      <c r="S56782" s="15"/>
      <c r="T56782" s="15"/>
      <c r="U56782" s="15"/>
    </row>
    <row r="56783" ht="15" spans="16:21">
      <c r="P56783" s="15"/>
      <c r="Q56783" s="15"/>
      <c r="R56783" s="15"/>
      <c r="S56783" s="15"/>
      <c r="T56783" s="15"/>
      <c r="U56783" s="15"/>
    </row>
    <row r="56784" ht="15" spans="16:21">
      <c r="P56784" s="15"/>
      <c r="Q56784" s="15"/>
      <c r="R56784" s="15"/>
      <c r="S56784" s="15"/>
      <c r="T56784" s="15"/>
      <c r="U56784" s="15"/>
    </row>
    <row r="56785" ht="15" spans="16:21">
      <c r="P56785" s="15"/>
      <c r="Q56785" s="15"/>
      <c r="R56785" s="15"/>
      <c r="S56785" s="15"/>
      <c r="T56785" s="15"/>
      <c r="U56785" s="15"/>
    </row>
    <row r="56786" ht="15" spans="16:21">
      <c r="P56786" s="15"/>
      <c r="Q56786" s="15"/>
      <c r="R56786" s="15"/>
      <c r="S56786" s="15"/>
      <c r="T56786" s="15"/>
      <c r="U56786" s="15"/>
    </row>
    <row r="56787" ht="15" spans="16:21">
      <c r="P56787" s="15"/>
      <c r="Q56787" s="15"/>
      <c r="R56787" s="15"/>
      <c r="S56787" s="15"/>
      <c r="T56787" s="15"/>
      <c r="U56787" s="15"/>
    </row>
    <row r="56788" ht="15" spans="16:21">
      <c r="P56788" s="15"/>
      <c r="Q56788" s="15"/>
      <c r="R56788" s="15"/>
      <c r="S56788" s="15"/>
      <c r="T56788" s="15"/>
      <c r="U56788" s="15"/>
    </row>
    <row r="56789" ht="15" spans="16:21">
      <c r="P56789" s="15"/>
      <c r="Q56789" s="15"/>
      <c r="R56789" s="15"/>
      <c r="S56789" s="15"/>
      <c r="T56789" s="15"/>
      <c r="U56789" s="15"/>
    </row>
    <row r="56790" ht="15" spans="16:21">
      <c r="P56790" s="15"/>
      <c r="Q56790" s="15"/>
      <c r="R56790" s="15"/>
      <c r="S56790" s="15"/>
      <c r="T56790" s="15"/>
      <c r="U56790" s="15"/>
    </row>
    <row r="56791" ht="15" spans="16:21">
      <c r="P56791" s="15"/>
      <c r="Q56791" s="15"/>
      <c r="R56791" s="15"/>
      <c r="S56791" s="15"/>
      <c r="T56791" s="15"/>
      <c r="U56791" s="15"/>
    </row>
    <row r="56792" ht="15" spans="16:21">
      <c r="P56792" s="15"/>
      <c r="Q56792" s="15"/>
      <c r="R56792" s="15"/>
      <c r="S56792" s="15"/>
      <c r="T56792" s="15"/>
      <c r="U56792" s="15"/>
    </row>
    <row r="56793" ht="15" spans="16:21">
      <c r="P56793" s="15"/>
      <c r="Q56793" s="15"/>
      <c r="R56793" s="15"/>
      <c r="S56793" s="15"/>
      <c r="T56793" s="15"/>
      <c r="U56793" s="15"/>
    </row>
    <row r="56794" ht="15" spans="16:21">
      <c r="P56794" s="15"/>
      <c r="Q56794" s="15"/>
      <c r="R56794" s="15"/>
      <c r="S56794" s="15"/>
      <c r="T56794" s="15"/>
      <c r="U56794" s="15"/>
    </row>
    <row r="56795" ht="15" spans="16:21">
      <c r="P56795" s="15"/>
      <c r="Q56795" s="15"/>
      <c r="R56795" s="15"/>
      <c r="S56795" s="15"/>
      <c r="T56795" s="15"/>
      <c r="U56795" s="15"/>
    </row>
    <row r="56796" ht="15" spans="16:21">
      <c r="P56796" s="15"/>
      <c r="Q56796" s="15"/>
      <c r="R56796" s="15"/>
      <c r="S56796" s="15"/>
      <c r="T56796" s="15"/>
      <c r="U56796" s="15"/>
    </row>
    <row r="56797" ht="15" spans="16:21">
      <c r="P56797" s="15"/>
      <c r="Q56797" s="15"/>
      <c r="R56797" s="15"/>
      <c r="S56797" s="15"/>
      <c r="T56797" s="15"/>
      <c r="U56797" s="15"/>
    </row>
    <row r="56798" ht="15" spans="16:21">
      <c r="P56798" s="15"/>
      <c r="Q56798" s="15"/>
      <c r="R56798" s="15"/>
      <c r="S56798" s="15"/>
      <c r="T56798" s="15"/>
      <c r="U56798" s="15"/>
    </row>
    <row r="56799" ht="15" spans="16:21">
      <c r="P56799" s="15"/>
      <c r="Q56799" s="15"/>
      <c r="R56799" s="15"/>
      <c r="S56799" s="15"/>
      <c r="T56799" s="15"/>
      <c r="U56799" s="15"/>
    </row>
    <row r="56800" ht="15" spans="16:21">
      <c r="P56800" s="15"/>
      <c r="Q56800" s="15"/>
      <c r="R56800" s="15"/>
      <c r="S56800" s="15"/>
      <c r="T56800" s="15"/>
      <c r="U56800" s="15"/>
    </row>
    <row r="56801" ht="15" spans="16:21">
      <c r="P56801" s="15"/>
      <c r="Q56801" s="15"/>
      <c r="R56801" s="15"/>
      <c r="S56801" s="15"/>
      <c r="T56801" s="15"/>
      <c r="U56801" s="15"/>
    </row>
    <row r="56802" ht="15" spans="16:21">
      <c r="P56802" s="15"/>
      <c r="Q56802" s="15"/>
      <c r="R56802" s="15"/>
      <c r="S56802" s="15"/>
      <c r="T56802" s="15"/>
      <c r="U56802" s="15"/>
    </row>
    <row r="56803" ht="15" spans="16:21">
      <c r="P56803" s="15"/>
      <c r="Q56803" s="15"/>
      <c r="R56803" s="15"/>
      <c r="S56803" s="15"/>
      <c r="T56803" s="15"/>
      <c r="U56803" s="15"/>
    </row>
    <row r="56804" ht="15" spans="16:21">
      <c r="P56804" s="15"/>
      <c r="Q56804" s="15"/>
      <c r="R56804" s="15"/>
      <c r="S56804" s="15"/>
      <c r="T56804" s="15"/>
      <c r="U56804" s="15"/>
    </row>
    <row r="56805" ht="15" spans="16:21">
      <c r="P56805" s="15"/>
      <c r="Q56805" s="15"/>
      <c r="R56805" s="15"/>
      <c r="S56805" s="15"/>
      <c r="T56805" s="15"/>
      <c r="U56805" s="15"/>
    </row>
    <row r="56806" ht="15" spans="16:21">
      <c r="P56806" s="15"/>
      <c r="Q56806" s="15"/>
      <c r="R56806" s="15"/>
      <c r="S56806" s="15"/>
      <c r="T56806" s="15"/>
      <c r="U56806" s="15"/>
    </row>
    <row r="56807" ht="15" spans="16:21">
      <c r="P56807" s="15"/>
      <c r="Q56807" s="15"/>
      <c r="R56807" s="15"/>
      <c r="S56807" s="15"/>
      <c r="T56807" s="15"/>
      <c r="U56807" s="15"/>
    </row>
    <row r="56808" ht="15" spans="16:21">
      <c r="P56808" s="15"/>
      <c r="Q56808" s="15"/>
      <c r="R56808" s="15"/>
      <c r="S56808" s="15"/>
      <c r="T56808" s="15"/>
      <c r="U56808" s="15"/>
    </row>
    <row r="56809" ht="15" spans="16:21">
      <c r="P56809" s="15"/>
      <c r="Q56809" s="15"/>
      <c r="R56809" s="15"/>
      <c r="S56809" s="15"/>
      <c r="T56809" s="15"/>
      <c r="U56809" s="15"/>
    </row>
    <row r="56810" ht="15" spans="16:21">
      <c r="P56810" s="15"/>
      <c r="Q56810" s="15"/>
      <c r="R56810" s="15"/>
      <c r="S56810" s="15"/>
      <c r="T56810" s="15"/>
      <c r="U56810" s="15"/>
    </row>
    <row r="56811" ht="15" spans="16:21">
      <c r="P56811" s="15"/>
      <c r="Q56811" s="15"/>
      <c r="R56811" s="15"/>
      <c r="S56811" s="15"/>
      <c r="T56811" s="15"/>
      <c r="U56811" s="15"/>
    </row>
    <row r="56812" ht="15" spans="16:21">
      <c r="P56812" s="15"/>
      <c r="Q56812" s="15"/>
      <c r="R56812" s="15"/>
      <c r="S56812" s="15"/>
      <c r="T56812" s="15"/>
      <c r="U56812" s="15"/>
    </row>
    <row r="56813" ht="15" spans="16:21">
      <c r="P56813" s="15"/>
      <c r="Q56813" s="15"/>
      <c r="R56813" s="15"/>
      <c r="S56813" s="15"/>
      <c r="T56813" s="15"/>
      <c r="U56813" s="15"/>
    </row>
    <row r="56814" ht="15" spans="16:21">
      <c r="P56814" s="15"/>
      <c r="Q56814" s="15"/>
      <c r="R56814" s="15"/>
      <c r="S56814" s="15"/>
      <c r="T56814" s="15"/>
      <c r="U56814" s="15"/>
    </row>
    <row r="56815" ht="15" spans="16:21">
      <c r="P56815" s="15"/>
      <c r="Q56815" s="15"/>
      <c r="R56815" s="15"/>
      <c r="S56815" s="15"/>
      <c r="T56815" s="15"/>
      <c r="U56815" s="15"/>
    </row>
    <row r="56816" ht="15" spans="16:21">
      <c r="P56816" s="15"/>
      <c r="Q56816" s="15"/>
      <c r="R56816" s="15"/>
      <c r="S56816" s="15"/>
      <c r="T56816" s="15"/>
      <c r="U56816" s="15"/>
    </row>
    <row r="56817" ht="15" spans="16:21">
      <c r="P56817" s="15"/>
      <c r="Q56817" s="15"/>
      <c r="R56817" s="15"/>
      <c r="S56817" s="15"/>
      <c r="T56817" s="15"/>
      <c r="U56817" s="15"/>
    </row>
    <row r="56818" ht="15" spans="16:21">
      <c r="P56818" s="15"/>
      <c r="Q56818" s="15"/>
      <c r="R56818" s="15"/>
      <c r="S56818" s="15"/>
      <c r="T56818" s="15"/>
      <c r="U56818" s="15"/>
    </row>
    <row r="56819" ht="15" spans="16:21">
      <c r="P56819" s="15"/>
      <c r="Q56819" s="15"/>
      <c r="R56819" s="15"/>
      <c r="S56819" s="15"/>
      <c r="T56819" s="15"/>
      <c r="U56819" s="15"/>
    </row>
    <row r="56820" ht="15" spans="16:21">
      <c r="P56820" s="15"/>
      <c r="Q56820" s="15"/>
      <c r="R56820" s="15"/>
      <c r="S56820" s="15"/>
      <c r="T56820" s="15"/>
      <c r="U56820" s="15"/>
    </row>
    <row r="56821" ht="15" spans="16:21">
      <c r="P56821" s="15"/>
      <c r="Q56821" s="15"/>
      <c r="R56821" s="15"/>
      <c r="S56821" s="15"/>
      <c r="T56821" s="15"/>
      <c r="U56821" s="15"/>
    </row>
    <row r="56822" ht="15" spans="16:21">
      <c r="P56822" s="15"/>
      <c r="Q56822" s="15"/>
      <c r="R56822" s="15"/>
      <c r="S56822" s="15"/>
      <c r="T56822" s="15"/>
      <c r="U56822" s="15"/>
    </row>
    <row r="56823" ht="15" spans="16:21">
      <c r="P56823" s="15"/>
      <c r="Q56823" s="15"/>
      <c r="R56823" s="15"/>
      <c r="S56823" s="15"/>
      <c r="T56823" s="15"/>
      <c r="U56823" s="15"/>
    </row>
    <row r="56824" ht="15" spans="16:21">
      <c r="P56824" s="15"/>
      <c r="Q56824" s="15"/>
      <c r="R56824" s="15"/>
      <c r="S56824" s="15"/>
      <c r="T56824" s="15"/>
      <c r="U56824" s="15"/>
    </row>
    <row r="56825" ht="15" spans="16:21">
      <c r="P56825" s="15"/>
      <c r="Q56825" s="15"/>
      <c r="R56825" s="15"/>
      <c r="S56825" s="15"/>
      <c r="T56825" s="15"/>
      <c r="U56825" s="15"/>
    </row>
    <row r="56826" ht="15" spans="16:21">
      <c r="P56826" s="15"/>
      <c r="Q56826" s="15"/>
      <c r="R56826" s="15"/>
      <c r="S56826" s="15"/>
      <c r="T56826" s="15"/>
      <c r="U56826" s="15"/>
    </row>
    <row r="56827" ht="15" spans="16:21">
      <c r="P56827" s="15"/>
      <c r="Q56827" s="15"/>
      <c r="R56827" s="15"/>
      <c r="S56827" s="15"/>
      <c r="T56827" s="15"/>
      <c r="U56827" s="15"/>
    </row>
    <row r="56828" ht="15" spans="16:21">
      <c r="P56828" s="15"/>
      <c r="Q56828" s="15"/>
      <c r="R56828" s="15"/>
      <c r="S56828" s="15"/>
      <c r="T56828" s="15"/>
      <c r="U56828" s="15"/>
    </row>
    <row r="56829" ht="15" spans="16:21">
      <c r="P56829" s="15"/>
      <c r="Q56829" s="15"/>
      <c r="R56829" s="15"/>
      <c r="S56829" s="15"/>
      <c r="T56829" s="15"/>
      <c r="U56829" s="15"/>
    </row>
    <row r="56830" ht="15" spans="16:21">
      <c r="P56830" s="15"/>
      <c r="Q56830" s="15"/>
      <c r="R56830" s="15"/>
      <c r="S56830" s="15"/>
      <c r="T56830" s="15"/>
      <c r="U56830" s="15"/>
    </row>
    <row r="56831" ht="15" spans="16:21">
      <c r="P56831" s="15"/>
      <c r="Q56831" s="15"/>
      <c r="R56831" s="15"/>
      <c r="S56831" s="15"/>
      <c r="T56831" s="15"/>
      <c r="U56831" s="15"/>
    </row>
    <row r="56832" ht="15" spans="16:21">
      <c r="P56832" s="15"/>
      <c r="Q56832" s="15"/>
      <c r="R56832" s="15"/>
      <c r="S56832" s="15"/>
      <c r="T56832" s="15"/>
      <c r="U56832" s="15"/>
    </row>
    <row r="56833" ht="15" spans="16:21">
      <c r="P56833" s="15"/>
      <c r="Q56833" s="15"/>
      <c r="R56833" s="15"/>
      <c r="S56833" s="15"/>
      <c r="T56833" s="15"/>
      <c r="U56833" s="15"/>
    </row>
    <row r="56834" ht="15" spans="16:21">
      <c r="P56834" s="15"/>
      <c r="Q56834" s="15"/>
      <c r="R56834" s="15"/>
      <c r="S56834" s="15"/>
      <c r="T56834" s="15"/>
      <c r="U56834" s="15"/>
    </row>
    <row r="56835" ht="15" spans="16:21">
      <c r="P56835" s="15"/>
      <c r="Q56835" s="15"/>
      <c r="R56835" s="15"/>
      <c r="S56835" s="15"/>
      <c r="T56835" s="15"/>
      <c r="U56835" s="15"/>
    </row>
    <row r="56836" ht="15" spans="16:21">
      <c r="P56836" s="15"/>
      <c r="Q56836" s="15"/>
      <c r="R56836" s="15"/>
      <c r="S56836" s="15"/>
      <c r="T56836" s="15"/>
      <c r="U56836" s="15"/>
    </row>
    <row r="56837" ht="15" spans="16:21">
      <c r="P56837" s="15"/>
      <c r="Q56837" s="15"/>
      <c r="R56837" s="15"/>
      <c r="S56837" s="15"/>
      <c r="T56837" s="15"/>
      <c r="U56837" s="15"/>
    </row>
    <row r="56838" ht="15" spans="16:21">
      <c r="P56838" s="15"/>
      <c r="Q56838" s="15"/>
      <c r="R56838" s="15"/>
      <c r="S56838" s="15"/>
      <c r="T56838" s="15"/>
      <c r="U56838" s="15"/>
    </row>
    <row r="56839" ht="15" spans="16:21">
      <c r="P56839" s="15"/>
      <c r="Q56839" s="15"/>
      <c r="R56839" s="15"/>
      <c r="S56839" s="15"/>
      <c r="T56839" s="15"/>
      <c r="U56839" s="15"/>
    </row>
    <row r="56840" ht="15" spans="16:21">
      <c r="P56840" s="15"/>
      <c r="Q56840" s="15"/>
      <c r="R56840" s="15"/>
      <c r="S56840" s="15"/>
      <c r="T56840" s="15"/>
      <c r="U56840" s="15"/>
    </row>
    <row r="56841" ht="15" spans="16:21">
      <c r="P56841" s="15"/>
      <c r="Q56841" s="15"/>
      <c r="R56841" s="15"/>
      <c r="S56841" s="15"/>
      <c r="T56841" s="15"/>
      <c r="U56841" s="15"/>
    </row>
    <row r="56842" ht="15" spans="16:21">
      <c r="P56842" s="15"/>
      <c r="Q56842" s="15"/>
      <c r="R56842" s="15"/>
      <c r="S56842" s="15"/>
      <c r="T56842" s="15"/>
      <c r="U56842" s="15"/>
    </row>
    <row r="56843" ht="15" spans="16:21">
      <c r="P56843" s="15"/>
      <c r="Q56843" s="15"/>
      <c r="R56843" s="15"/>
      <c r="S56843" s="15"/>
      <c r="T56843" s="15"/>
      <c r="U56843" s="15"/>
    </row>
    <row r="56844" ht="15" spans="16:21">
      <c r="P56844" s="15"/>
      <c r="Q56844" s="15"/>
      <c r="R56844" s="15"/>
      <c r="S56844" s="15"/>
      <c r="T56844" s="15"/>
      <c r="U56844" s="15"/>
    </row>
    <row r="56845" ht="15" spans="16:21">
      <c r="P56845" s="15"/>
      <c r="Q56845" s="15"/>
      <c r="R56845" s="15"/>
      <c r="S56845" s="15"/>
      <c r="T56845" s="15"/>
      <c r="U56845" s="15"/>
    </row>
    <row r="56846" ht="15" spans="16:21">
      <c r="P56846" s="15"/>
      <c r="Q56846" s="15"/>
      <c r="R56846" s="15"/>
      <c r="S56846" s="15"/>
      <c r="T56846" s="15"/>
      <c r="U56846" s="15"/>
    </row>
    <row r="56847" ht="15" spans="16:21">
      <c r="P56847" s="15"/>
      <c r="Q56847" s="15"/>
      <c r="R56847" s="15"/>
      <c r="S56847" s="15"/>
      <c r="T56847" s="15"/>
      <c r="U56847" s="15"/>
    </row>
    <row r="56848" ht="15" spans="16:21">
      <c r="P56848" s="15"/>
      <c r="Q56848" s="15"/>
      <c r="R56848" s="15"/>
      <c r="S56848" s="15"/>
      <c r="T56848" s="15"/>
      <c r="U56848" s="15"/>
    </row>
    <row r="56849" ht="15" spans="16:21">
      <c r="P56849" s="15"/>
      <c r="Q56849" s="15"/>
      <c r="R56849" s="15"/>
      <c r="S56849" s="15"/>
      <c r="T56849" s="15"/>
      <c r="U56849" s="15"/>
    </row>
    <row r="56850" ht="15" spans="16:21">
      <c r="P56850" s="15"/>
      <c r="Q56850" s="15"/>
      <c r="R56850" s="15"/>
      <c r="S56850" s="15"/>
      <c r="T56850" s="15"/>
      <c r="U56850" s="15"/>
    </row>
    <row r="56851" ht="15" spans="16:21">
      <c r="P56851" s="15"/>
      <c r="Q56851" s="15"/>
      <c r="R56851" s="15"/>
      <c r="S56851" s="15"/>
      <c r="T56851" s="15"/>
      <c r="U56851" s="15"/>
    </row>
    <row r="56852" ht="15" spans="16:21">
      <c r="P56852" s="15"/>
      <c r="Q56852" s="15"/>
      <c r="R56852" s="15"/>
      <c r="S56852" s="15"/>
      <c r="T56852" s="15"/>
      <c r="U56852" s="15"/>
    </row>
    <row r="56853" ht="15" spans="16:21">
      <c r="P56853" s="15"/>
      <c r="Q56853" s="15"/>
      <c r="R56853" s="15"/>
      <c r="S56853" s="15"/>
      <c r="T56853" s="15"/>
      <c r="U56853" s="15"/>
    </row>
    <row r="56854" ht="15" spans="16:21">
      <c r="P56854" s="15"/>
      <c r="Q56854" s="15"/>
      <c r="R56854" s="15"/>
      <c r="S56854" s="15"/>
      <c r="T56854" s="15"/>
      <c r="U56854" s="15"/>
    </row>
    <row r="56855" ht="15" spans="16:21">
      <c r="P56855" s="15"/>
      <c r="Q56855" s="15"/>
      <c r="R56855" s="15"/>
      <c r="S56855" s="15"/>
      <c r="T56855" s="15"/>
      <c r="U56855" s="15"/>
    </row>
    <row r="56856" ht="15" spans="16:21">
      <c r="P56856" s="15"/>
      <c r="Q56856" s="15"/>
      <c r="R56856" s="15"/>
      <c r="S56856" s="15"/>
      <c r="T56856" s="15"/>
      <c r="U56856" s="15"/>
    </row>
    <row r="56857" ht="15" spans="16:21">
      <c r="P56857" s="15"/>
      <c r="Q56857" s="15"/>
      <c r="R56857" s="15"/>
      <c r="S56857" s="15"/>
      <c r="T56857" s="15"/>
      <c r="U56857" s="15"/>
    </row>
    <row r="56858" ht="15" spans="16:21">
      <c r="P56858" s="15"/>
      <c r="Q56858" s="15"/>
      <c r="R56858" s="15"/>
      <c r="S56858" s="15"/>
      <c r="T56858" s="15"/>
      <c r="U56858" s="15"/>
    </row>
    <row r="56859" ht="15" spans="16:21">
      <c r="P56859" s="15"/>
      <c r="Q56859" s="15"/>
      <c r="R56859" s="15"/>
      <c r="S56859" s="15"/>
      <c r="T56859" s="15"/>
      <c r="U56859" s="15"/>
    </row>
    <row r="56860" ht="15" spans="16:21">
      <c r="P56860" s="15"/>
      <c r="Q56860" s="15"/>
      <c r="R56860" s="15"/>
      <c r="S56860" s="15"/>
      <c r="T56860" s="15"/>
      <c r="U56860" s="15"/>
    </row>
    <row r="56861" ht="15" spans="16:21">
      <c r="P56861" s="15"/>
      <c r="Q56861" s="15"/>
      <c r="R56861" s="15"/>
      <c r="S56861" s="15"/>
      <c r="T56861" s="15"/>
      <c r="U56861" s="15"/>
    </row>
    <row r="56862" ht="15" spans="16:21">
      <c r="P56862" s="15"/>
      <c r="Q56862" s="15"/>
      <c r="R56862" s="15"/>
      <c r="S56862" s="15"/>
      <c r="T56862" s="15"/>
      <c r="U56862" s="15"/>
    </row>
    <row r="56863" ht="15" spans="16:21">
      <c r="P56863" s="15"/>
      <c r="Q56863" s="15"/>
      <c r="R56863" s="15"/>
      <c r="S56863" s="15"/>
      <c r="T56863" s="15"/>
      <c r="U56863" s="15"/>
    </row>
    <row r="56864" ht="15" spans="16:21">
      <c r="P56864" s="15"/>
      <c r="Q56864" s="15"/>
      <c r="R56864" s="15"/>
      <c r="S56864" s="15"/>
      <c r="T56864" s="15"/>
      <c r="U56864" s="15"/>
    </row>
    <row r="56865" ht="15" spans="16:21">
      <c r="P56865" s="15"/>
      <c r="Q56865" s="15"/>
      <c r="R56865" s="15"/>
      <c r="S56865" s="15"/>
      <c r="T56865" s="15"/>
      <c r="U56865" s="15"/>
    </row>
    <row r="56866" ht="15" spans="16:21">
      <c r="P56866" s="15"/>
      <c r="Q56866" s="15"/>
      <c r="R56866" s="15"/>
      <c r="S56866" s="15"/>
      <c r="T56866" s="15"/>
      <c r="U56866" s="15"/>
    </row>
    <row r="56867" ht="15" spans="16:21">
      <c r="P56867" s="15"/>
      <c r="Q56867" s="15"/>
      <c r="R56867" s="15"/>
      <c r="S56867" s="15"/>
      <c r="T56867" s="15"/>
      <c r="U56867" s="15"/>
    </row>
    <row r="56868" ht="15" spans="16:21">
      <c r="P56868" s="15"/>
      <c r="Q56868" s="15"/>
      <c r="R56868" s="15"/>
      <c r="S56868" s="15"/>
      <c r="T56868" s="15"/>
      <c r="U56868" s="15"/>
    </row>
    <row r="56869" ht="15" spans="16:21">
      <c r="P56869" s="15"/>
      <c r="Q56869" s="15"/>
      <c r="R56869" s="15"/>
      <c r="S56869" s="15"/>
      <c r="T56869" s="15"/>
      <c r="U56869" s="15"/>
    </row>
    <row r="56870" ht="15" spans="16:21">
      <c r="P56870" s="15"/>
      <c r="Q56870" s="15"/>
      <c r="R56870" s="15"/>
      <c r="S56870" s="15"/>
      <c r="T56870" s="15"/>
      <c r="U56870" s="15"/>
    </row>
    <row r="56871" ht="15" spans="16:21">
      <c r="P56871" s="15"/>
      <c r="Q56871" s="15"/>
      <c r="R56871" s="15"/>
      <c r="S56871" s="15"/>
      <c r="T56871" s="15"/>
      <c r="U56871" s="15"/>
    </row>
    <row r="56872" ht="15" spans="16:21">
      <c r="P56872" s="15"/>
      <c r="Q56872" s="15"/>
      <c r="R56872" s="15"/>
      <c r="S56872" s="15"/>
      <c r="T56872" s="15"/>
      <c r="U56872" s="15"/>
    </row>
    <row r="56873" ht="15" spans="16:21">
      <c r="P56873" s="15"/>
      <c r="Q56873" s="15"/>
      <c r="R56873" s="15"/>
      <c r="S56873" s="15"/>
      <c r="T56873" s="15"/>
      <c r="U56873" s="15"/>
    </row>
    <row r="56874" ht="15" spans="16:21">
      <c r="P56874" s="15"/>
      <c r="Q56874" s="15"/>
      <c r="R56874" s="15"/>
      <c r="S56874" s="15"/>
      <c r="T56874" s="15"/>
      <c r="U56874" s="15"/>
    </row>
    <row r="56875" ht="15" spans="16:21">
      <c r="P56875" s="15"/>
      <c r="Q56875" s="15"/>
      <c r="R56875" s="15"/>
      <c r="S56875" s="15"/>
      <c r="T56875" s="15"/>
      <c r="U56875" s="15"/>
    </row>
    <row r="56876" ht="15" spans="16:21">
      <c r="P56876" s="15"/>
      <c r="Q56876" s="15"/>
      <c r="R56876" s="15"/>
      <c r="S56876" s="15"/>
      <c r="T56876" s="15"/>
      <c r="U56876" s="15"/>
    </row>
    <row r="56877" ht="15" spans="16:21">
      <c r="P56877" s="15"/>
      <c r="Q56877" s="15"/>
      <c r="R56877" s="15"/>
      <c r="S56877" s="15"/>
      <c r="T56877" s="15"/>
      <c r="U56877" s="15"/>
    </row>
    <row r="56878" ht="15" spans="16:21">
      <c r="P56878" s="15"/>
      <c r="Q56878" s="15"/>
      <c r="R56878" s="15"/>
      <c r="S56878" s="15"/>
      <c r="T56878" s="15"/>
      <c r="U56878" s="15"/>
    </row>
    <row r="56879" ht="15" spans="16:21">
      <c r="P56879" s="15"/>
      <c r="Q56879" s="15"/>
      <c r="R56879" s="15"/>
      <c r="S56879" s="15"/>
      <c r="T56879" s="15"/>
      <c r="U56879" s="15"/>
    </row>
    <row r="56880" ht="15" spans="16:21">
      <c r="P56880" s="15"/>
      <c r="Q56880" s="15"/>
      <c r="R56880" s="15"/>
      <c r="S56880" s="15"/>
      <c r="T56880" s="15"/>
      <c r="U56880" s="15"/>
    </row>
    <row r="56881" ht="15" spans="16:21">
      <c r="P56881" s="15"/>
      <c r="Q56881" s="15"/>
      <c r="R56881" s="15"/>
      <c r="S56881" s="15"/>
      <c r="T56881" s="15"/>
      <c r="U56881" s="15"/>
    </row>
    <row r="56882" ht="15" spans="16:21">
      <c r="P56882" s="15"/>
      <c r="Q56882" s="15"/>
      <c r="R56882" s="15"/>
      <c r="S56882" s="15"/>
      <c r="T56882" s="15"/>
      <c r="U56882" s="15"/>
    </row>
    <row r="56883" ht="15" spans="16:21">
      <c r="P56883" s="15"/>
      <c r="Q56883" s="15"/>
      <c r="R56883" s="15"/>
      <c r="S56883" s="15"/>
      <c r="T56883" s="15"/>
      <c r="U56883" s="15"/>
    </row>
    <row r="56884" ht="15" spans="16:21">
      <c r="P56884" s="15"/>
      <c r="Q56884" s="15"/>
      <c r="R56884" s="15"/>
      <c r="S56884" s="15"/>
      <c r="T56884" s="15"/>
      <c r="U56884" s="15"/>
    </row>
    <row r="56885" ht="15" spans="16:21">
      <c r="P56885" s="15"/>
      <c r="Q56885" s="15"/>
      <c r="R56885" s="15"/>
      <c r="S56885" s="15"/>
      <c r="T56885" s="15"/>
      <c r="U56885" s="15"/>
    </row>
    <row r="56886" ht="15" spans="16:21">
      <c r="P56886" s="15"/>
      <c r="Q56886" s="15"/>
      <c r="R56886" s="15"/>
      <c r="S56886" s="15"/>
      <c r="T56886" s="15"/>
      <c r="U56886" s="15"/>
    </row>
    <row r="56887" ht="15" spans="16:21">
      <c r="P56887" s="15"/>
      <c r="Q56887" s="15"/>
      <c r="R56887" s="15"/>
      <c r="S56887" s="15"/>
      <c r="T56887" s="15"/>
      <c r="U56887" s="15"/>
    </row>
    <row r="56888" ht="15" spans="16:21">
      <c r="P56888" s="15"/>
      <c r="Q56888" s="15"/>
      <c r="R56888" s="15"/>
      <c r="S56888" s="15"/>
      <c r="T56888" s="15"/>
      <c r="U56888" s="15"/>
    </row>
    <row r="56889" ht="15" spans="16:21">
      <c r="P56889" s="15"/>
      <c r="Q56889" s="15"/>
      <c r="R56889" s="15"/>
      <c r="S56889" s="15"/>
      <c r="T56889" s="15"/>
      <c r="U56889" s="15"/>
    </row>
    <row r="56890" ht="15" spans="16:21">
      <c r="P56890" s="15"/>
      <c r="Q56890" s="15"/>
      <c r="R56890" s="15"/>
      <c r="S56890" s="15"/>
      <c r="T56890" s="15"/>
      <c r="U56890" s="15"/>
    </row>
    <row r="56891" ht="15" spans="16:21">
      <c r="P56891" s="15"/>
      <c r="Q56891" s="15"/>
      <c r="R56891" s="15"/>
      <c r="S56891" s="15"/>
      <c r="T56891" s="15"/>
      <c r="U56891" s="15"/>
    </row>
    <row r="56892" ht="15" spans="16:21">
      <c r="P56892" s="15"/>
      <c r="Q56892" s="15"/>
      <c r="R56892" s="15"/>
      <c r="S56892" s="15"/>
      <c r="T56892" s="15"/>
      <c r="U56892" s="15"/>
    </row>
    <row r="56893" ht="15" spans="16:21">
      <c r="P56893" s="15"/>
      <c r="Q56893" s="15"/>
      <c r="R56893" s="15"/>
      <c r="S56893" s="15"/>
      <c r="T56893" s="15"/>
      <c r="U56893" s="15"/>
    </row>
    <row r="56894" ht="15" spans="16:21">
      <c r="P56894" s="15"/>
      <c r="Q56894" s="15"/>
      <c r="R56894" s="15"/>
      <c r="S56894" s="15"/>
      <c r="T56894" s="15"/>
      <c r="U56894" s="15"/>
    </row>
    <row r="56895" ht="15" spans="16:21">
      <c r="P56895" s="15"/>
      <c r="Q56895" s="15"/>
      <c r="R56895" s="15"/>
      <c r="S56895" s="15"/>
      <c r="T56895" s="15"/>
      <c r="U56895" s="15"/>
    </row>
    <row r="56896" ht="15" spans="16:21">
      <c r="P56896" s="15"/>
      <c r="Q56896" s="15"/>
      <c r="R56896" s="15"/>
      <c r="S56896" s="15"/>
      <c r="T56896" s="15"/>
      <c r="U56896" s="15"/>
    </row>
    <row r="56897" ht="15" spans="16:21">
      <c r="P56897" s="15"/>
      <c r="Q56897" s="15"/>
      <c r="R56897" s="15"/>
      <c r="S56897" s="15"/>
      <c r="T56897" s="15"/>
      <c r="U56897" s="15"/>
    </row>
    <row r="56898" ht="15" spans="16:21">
      <c r="P56898" s="15"/>
      <c r="Q56898" s="15"/>
      <c r="R56898" s="15"/>
      <c r="S56898" s="15"/>
      <c r="T56898" s="15"/>
      <c r="U56898" s="15"/>
    </row>
    <row r="56899" ht="15" spans="16:21">
      <c r="P56899" s="15"/>
      <c r="Q56899" s="15"/>
      <c r="R56899" s="15"/>
      <c r="S56899" s="15"/>
      <c r="T56899" s="15"/>
      <c r="U56899" s="15"/>
    </row>
    <row r="56900" ht="15" spans="16:21">
      <c r="P56900" s="15"/>
      <c r="Q56900" s="15"/>
      <c r="R56900" s="15"/>
      <c r="S56900" s="15"/>
      <c r="T56900" s="15"/>
      <c r="U56900" s="15"/>
    </row>
    <row r="56901" ht="15" spans="16:21">
      <c r="P56901" s="15"/>
      <c r="Q56901" s="15"/>
      <c r="R56901" s="15"/>
      <c r="S56901" s="15"/>
      <c r="T56901" s="15"/>
      <c r="U56901" s="15"/>
    </row>
    <row r="56902" ht="15" spans="16:21">
      <c r="P56902" s="15"/>
      <c r="Q56902" s="15"/>
      <c r="R56902" s="15"/>
      <c r="S56902" s="15"/>
      <c r="T56902" s="15"/>
      <c r="U56902" s="15"/>
    </row>
    <row r="56903" ht="15" spans="16:21">
      <c r="P56903" s="15"/>
      <c r="Q56903" s="15"/>
      <c r="R56903" s="15"/>
      <c r="S56903" s="15"/>
      <c r="T56903" s="15"/>
      <c r="U56903" s="15"/>
    </row>
    <row r="56904" ht="15" spans="16:21">
      <c r="P56904" s="15"/>
      <c r="Q56904" s="15"/>
      <c r="R56904" s="15"/>
      <c r="S56904" s="15"/>
      <c r="T56904" s="15"/>
      <c r="U56904" s="15"/>
    </row>
    <row r="56905" ht="15" spans="16:21">
      <c r="P56905" s="15"/>
      <c r="Q56905" s="15"/>
      <c r="R56905" s="15"/>
      <c r="S56905" s="15"/>
      <c r="T56905" s="15"/>
      <c r="U56905" s="15"/>
    </row>
    <row r="56906" ht="15" spans="16:21">
      <c r="P56906" s="15"/>
      <c r="Q56906" s="15"/>
      <c r="R56906" s="15"/>
      <c r="S56906" s="15"/>
      <c r="T56906" s="15"/>
      <c r="U56906" s="15"/>
    </row>
    <row r="56907" ht="15" spans="16:21">
      <c r="P56907" s="15"/>
      <c r="Q56907" s="15"/>
      <c r="R56907" s="15"/>
      <c r="S56907" s="15"/>
      <c r="T56907" s="15"/>
      <c r="U56907" s="15"/>
    </row>
    <row r="56908" ht="15" spans="16:21">
      <c r="P56908" s="15"/>
      <c r="Q56908" s="15"/>
      <c r="R56908" s="15"/>
      <c r="S56908" s="15"/>
      <c r="T56908" s="15"/>
      <c r="U56908" s="15"/>
    </row>
    <row r="56909" ht="15" spans="16:21">
      <c r="P56909" s="15"/>
      <c r="Q56909" s="15"/>
      <c r="R56909" s="15"/>
      <c r="S56909" s="15"/>
      <c r="T56909" s="15"/>
      <c r="U56909" s="15"/>
    </row>
    <row r="56910" ht="15" spans="16:21">
      <c r="P56910" s="15"/>
      <c r="Q56910" s="15"/>
      <c r="R56910" s="15"/>
      <c r="S56910" s="15"/>
      <c r="T56910" s="15"/>
      <c r="U56910" s="15"/>
    </row>
    <row r="56911" ht="15" spans="16:21">
      <c r="P56911" s="15"/>
      <c r="Q56911" s="15"/>
      <c r="R56911" s="15"/>
      <c r="S56911" s="15"/>
      <c r="T56911" s="15"/>
      <c r="U56911" s="15"/>
    </row>
    <row r="56912" ht="15" spans="16:21">
      <c r="P56912" s="15"/>
      <c r="Q56912" s="15"/>
      <c r="R56912" s="15"/>
      <c r="S56912" s="15"/>
      <c r="T56912" s="15"/>
      <c r="U56912" s="15"/>
    </row>
    <row r="56913" ht="15" spans="16:21">
      <c r="P56913" s="15"/>
      <c r="Q56913" s="15"/>
      <c r="R56913" s="15"/>
      <c r="S56913" s="15"/>
      <c r="T56913" s="15"/>
      <c r="U56913" s="15"/>
    </row>
    <row r="56914" ht="15" spans="16:21">
      <c r="P56914" s="15"/>
      <c r="Q56914" s="15"/>
      <c r="R56914" s="15"/>
      <c r="S56914" s="15"/>
      <c r="T56914" s="15"/>
      <c r="U56914" s="15"/>
    </row>
    <row r="56915" ht="15" spans="16:21">
      <c r="P56915" s="15"/>
      <c r="Q56915" s="15"/>
      <c r="R56915" s="15"/>
      <c r="S56915" s="15"/>
      <c r="T56915" s="15"/>
      <c r="U56915" s="15"/>
    </row>
    <row r="56916" ht="15" spans="16:21">
      <c r="P56916" s="15"/>
      <c r="Q56916" s="15"/>
      <c r="R56916" s="15"/>
      <c r="S56916" s="15"/>
      <c r="T56916" s="15"/>
      <c r="U56916" s="15"/>
    </row>
    <row r="56917" ht="15" spans="16:21">
      <c r="P56917" s="15"/>
      <c r="Q56917" s="15"/>
      <c r="R56917" s="15"/>
      <c r="S56917" s="15"/>
      <c r="T56917" s="15"/>
      <c r="U56917" s="15"/>
    </row>
    <row r="56918" ht="15" spans="16:21">
      <c r="P56918" s="15"/>
      <c r="Q56918" s="15"/>
      <c r="R56918" s="15"/>
      <c r="S56918" s="15"/>
      <c r="T56918" s="15"/>
      <c r="U56918" s="15"/>
    </row>
    <row r="56919" ht="15" spans="16:21">
      <c r="P56919" s="15"/>
      <c r="Q56919" s="15"/>
      <c r="R56919" s="15"/>
      <c r="S56919" s="15"/>
      <c r="T56919" s="15"/>
      <c r="U56919" s="15"/>
    </row>
    <row r="56920" ht="15" spans="16:21">
      <c r="P56920" s="15"/>
      <c r="Q56920" s="15"/>
      <c r="R56920" s="15"/>
      <c r="S56920" s="15"/>
      <c r="T56920" s="15"/>
      <c r="U56920" s="15"/>
    </row>
    <row r="56921" ht="15" spans="16:21">
      <c r="P56921" s="15"/>
      <c r="Q56921" s="15"/>
      <c r="R56921" s="15"/>
      <c r="S56921" s="15"/>
      <c r="T56921" s="15"/>
      <c r="U56921" s="15"/>
    </row>
    <row r="56922" ht="15" spans="16:21">
      <c r="P56922" s="15"/>
      <c r="Q56922" s="15"/>
      <c r="R56922" s="15"/>
      <c r="S56922" s="15"/>
      <c r="T56922" s="15"/>
      <c r="U56922" s="15"/>
    </row>
    <row r="56923" ht="15" spans="16:21">
      <c r="P56923" s="15"/>
      <c r="Q56923" s="15"/>
      <c r="R56923" s="15"/>
      <c r="S56923" s="15"/>
      <c r="T56923" s="15"/>
      <c r="U56923" s="15"/>
    </row>
    <row r="56924" ht="15" spans="16:21">
      <c r="P56924" s="15"/>
      <c r="Q56924" s="15"/>
      <c r="R56924" s="15"/>
      <c r="S56924" s="15"/>
      <c r="T56924" s="15"/>
      <c r="U56924" s="15"/>
    </row>
    <row r="56925" ht="15" spans="16:21">
      <c r="P56925" s="15"/>
      <c r="Q56925" s="15"/>
      <c r="R56925" s="15"/>
      <c r="S56925" s="15"/>
      <c r="T56925" s="15"/>
      <c r="U56925" s="15"/>
    </row>
    <row r="56926" ht="15" spans="16:21">
      <c r="P56926" s="15"/>
      <c r="Q56926" s="15"/>
      <c r="R56926" s="15"/>
      <c r="S56926" s="15"/>
      <c r="T56926" s="15"/>
      <c r="U56926" s="15"/>
    </row>
    <row r="56927" ht="15" spans="16:21">
      <c r="P56927" s="15"/>
      <c r="Q56927" s="15"/>
      <c r="R56927" s="15"/>
      <c r="S56927" s="15"/>
      <c r="T56927" s="15"/>
      <c r="U56927" s="15"/>
    </row>
    <row r="56928" ht="15" spans="16:21">
      <c r="P56928" s="15"/>
      <c r="Q56928" s="15"/>
      <c r="R56928" s="15"/>
      <c r="S56928" s="15"/>
      <c r="T56928" s="15"/>
      <c r="U56928" s="15"/>
    </row>
    <row r="56929" ht="15" spans="16:21">
      <c r="P56929" s="15"/>
      <c r="Q56929" s="15"/>
      <c r="R56929" s="15"/>
      <c r="S56929" s="15"/>
      <c r="T56929" s="15"/>
      <c r="U56929" s="15"/>
    </row>
    <row r="56930" ht="15" spans="16:21">
      <c r="P56930" s="15"/>
      <c r="Q56930" s="15"/>
      <c r="R56930" s="15"/>
      <c r="S56930" s="15"/>
      <c r="T56930" s="15"/>
      <c r="U56930" s="15"/>
    </row>
    <row r="56931" ht="15" spans="16:21">
      <c r="P56931" s="15"/>
      <c r="Q56931" s="15"/>
      <c r="R56931" s="15"/>
      <c r="S56931" s="15"/>
      <c r="T56931" s="15"/>
      <c r="U56931" s="15"/>
    </row>
    <row r="56932" ht="15" spans="16:21">
      <c r="P56932" s="15"/>
      <c r="Q56932" s="15"/>
      <c r="R56932" s="15"/>
      <c r="S56932" s="15"/>
      <c r="T56932" s="15"/>
      <c r="U56932" s="15"/>
    </row>
    <row r="56933" ht="15" spans="16:21">
      <c r="P56933" s="15"/>
      <c r="Q56933" s="15"/>
      <c r="R56933" s="15"/>
      <c r="S56933" s="15"/>
      <c r="T56933" s="15"/>
      <c r="U56933" s="15"/>
    </row>
    <row r="56934" ht="15" spans="16:21">
      <c r="P56934" s="15"/>
      <c r="Q56934" s="15"/>
      <c r="R56934" s="15"/>
      <c r="S56934" s="15"/>
      <c r="T56934" s="15"/>
      <c r="U56934" s="15"/>
    </row>
    <row r="56935" ht="15" spans="16:21">
      <c r="P56935" s="15"/>
      <c r="Q56935" s="15"/>
      <c r="R56935" s="15"/>
      <c r="S56935" s="15"/>
      <c r="T56935" s="15"/>
      <c r="U56935" s="15"/>
    </row>
    <row r="56936" ht="15" spans="16:21">
      <c r="P56936" s="15"/>
      <c r="Q56936" s="15"/>
      <c r="R56936" s="15"/>
      <c r="S56936" s="15"/>
      <c r="T56936" s="15"/>
      <c r="U56936" s="15"/>
    </row>
    <row r="56937" ht="15" spans="16:21">
      <c r="P56937" s="15"/>
      <c r="Q56937" s="15"/>
      <c r="R56937" s="15"/>
      <c r="S56937" s="15"/>
      <c r="T56937" s="15"/>
      <c r="U56937" s="15"/>
    </row>
    <row r="56938" ht="15" spans="16:21">
      <c r="P56938" s="15"/>
      <c r="Q56938" s="15"/>
      <c r="R56938" s="15"/>
      <c r="S56938" s="15"/>
      <c r="T56938" s="15"/>
      <c r="U56938" s="15"/>
    </row>
    <row r="56939" ht="15" spans="16:21">
      <c r="P56939" s="15"/>
      <c r="Q56939" s="15"/>
      <c r="R56939" s="15"/>
      <c r="S56939" s="15"/>
      <c r="T56939" s="15"/>
      <c r="U56939" s="15"/>
    </row>
    <row r="56940" ht="15" spans="16:21">
      <c r="P56940" s="15"/>
      <c r="Q56940" s="15"/>
      <c r="R56940" s="15"/>
      <c r="S56940" s="15"/>
      <c r="T56940" s="15"/>
      <c r="U56940" s="15"/>
    </row>
    <row r="56941" ht="15" spans="16:21">
      <c r="P56941" s="15"/>
      <c r="Q56941" s="15"/>
      <c r="R56941" s="15"/>
      <c r="S56941" s="15"/>
      <c r="T56941" s="15"/>
      <c r="U56941" s="15"/>
    </row>
    <row r="56942" ht="15" spans="16:21">
      <c r="P56942" s="15"/>
      <c r="Q56942" s="15"/>
      <c r="R56942" s="15"/>
      <c r="S56942" s="15"/>
      <c r="T56942" s="15"/>
      <c r="U56942" s="15"/>
    </row>
    <row r="56943" ht="15" spans="16:21">
      <c r="P56943" s="15"/>
      <c r="Q56943" s="15"/>
      <c r="R56943" s="15"/>
      <c r="S56943" s="15"/>
      <c r="T56943" s="15"/>
      <c r="U56943" s="15"/>
    </row>
    <row r="56944" ht="15" spans="16:21">
      <c r="P56944" s="15"/>
      <c r="Q56944" s="15"/>
      <c r="R56944" s="15"/>
      <c r="S56944" s="15"/>
      <c r="T56944" s="15"/>
      <c r="U56944" s="15"/>
    </row>
    <row r="56945" ht="15" spans="16:21">
      <c r="P56945" s="15"/>
      <c r="Q56945" s="15"/>
      <c r="R56945" s="15"/>
      <c r="S56945" s="15"/>
      <c r="T56945" s="15"/>
      <c r="U56945" s="15"/>
    </row>
    <row r="56946" ht="15" spans="16:21">
      <c r="P56946" s="15"/>
      <c r="Q56946" s="15"/>
      <c r="R56946" s="15"/>
      <c r="S56946" s="15"/>
      <c r="T56946" s="15"/>
      <c r="U56946" s="15"/>
    </row>
    <row r="56947" ht="15" spans="16:21">
      <c r="P56947" s="15"/>
      <c r="Q56947" s="15"/>
      <c r="R56947" s="15"/>
      <c r="S56947" s="15"/>
      <c r="T56947" s="15"/>
      <c r="U56947" s="15"/>
    </row>
    <row r="56948" ht="15" spans="16:21">
      <c r="P56948" s="15"/>
      <c r="Q56948" s="15"/>
      <c r="R56948" s="15"/>
      <c r="S56948" s="15"/>
      <c r="T56948" s="15"/>
      <c r="U56948" s="15"/>
    </row>
    <row r="56949" ht="15" spans="16:21">
      <c r="P56949" s="15"/>
      <c r="Q56949" s="15"/>
      <c r="R56949" s="15"/>
      <c r="S56949" s="15"/>
      <c r="T56949" s="15"/>
      <c r="U56949" s="15"/>
    </row>
    <row r="56950" ht="15" spans="16:21">
      <c r="P56950" s="15"/>
      <c r="Q56950" s="15"/>
      <c r="R56950" s="15"/>
      <c r="S56950" s="15"/>
      <c r="T56950" s="15"/>
      <c r="U56950" s="15"/>
    </row>
    <row r="56951" ht="15" spans="16:21">
      <c r="P56951" s="15"/>
      <c r="Q56951" s="15"/>
      <c r="R56951" s="15"/>
      <c r="S56951" s="15"/>
      <c r="T56951" s="15"/>
      <c r="U56951" s="15"/>
    </row>
    <row r="56952" ht="15" spans="16:21">
      <c r="P56952" s="15"/>
      <c r="Q56952" s="15"/>
      <c r="R56952" s="15"/>
      <c r="S56952" s="15"/>
      <c r="T56952" s="15"/>
      <c r="U56952" s="15"/>
    </row>
    <row r="56953" ht="15" spans="16:21">
      <c r="P56953" s="15"/>
      <c r="Q56953" s="15"/>
      <c r="R56953" s="15"/>
      <c r="S56953" s="15"/>
      <c r="T56953" s="15"/>
      <c r="U56953" s="15"/>
    </row>
    <row r="56954" ht="15" spans="16:21">
      <c r="P56954" s="15"/>
      <c r="Q56954" s="15"/>
      <c r="R56954" s="15"/>
      <c r="S56954" s="15"/>
      <c r="T56954" s="15"/>
      <c r="U56954" s="15"/>
    </row>
    <row r="56955" ht="15" spans="16:21">
      <c r="P56955" s="15"/>
      <c r="Q56955" s="15"/>
      <c r="R56955" s="15"/>
      <c r="S56955" s="15"/>
      <c r="T56955" s="15"/>
      <c r="U56955" s="15"/>
    </row>
    <row r="56956" ht="15" spans="16:21">
      <c r="P56956" s="15"/>
      <c r="Q56956" s="15"/>
      <c r="R56956" s="15"/>
      <c r="S56956" s="15"/>
      <c r="T56956" s="15"/>
      <c r="U56956" s="15"/>
    </row>
    <row r="56957" ht="15" spans="16:21">
      <c r="P56957" s="15"/>
      <c r="Q56957" s="15"/>
      <c r="R56957" s="15"/>
      <c r="S56957" s="15"/>
      <c r="T56957" s="15"/>
      <c r="U56957" s="15"/>
    </row>
    <row r="56958" ht="15" spans="16:21">
      <c r="P56958" s="15"/>
      <c r="Q56958" s="15"/>
      <c r="R56958" s="15"/>
      <c r="S56958" s="15"/>
      <c r="T56958" s="15"/>
      <c r="U56958" s="15"/>
    </row>
    <row r="56959" ht="15" spans="16:21">
      <c r="P56959" s="15"/>
      <c r="Q56959" s="15"/>
      <c r="R56959" s="15"/>
      <c r="S56959" s="15"/>
      <c r="T56959" s="15"/>
      <c r="U56959" s="15"/>
    </row>
    <row r="56960" ht="15" spans="16:21">
      <c r="P56960" s="15"/>
      <c r="Q56960" s="15"/>
      <c r="R56960" s="15"/>
      <c r="S56960" s="15"/>
      <c r="T56960" s="15"/>
      <c r="U56960" s="15"/>
    </row>
    <row r="56961" ht="15" spans="16:21">
      <c r="P56961" s="15"/>
      <c r="Q56961" s="15"/>
      <c r="R56961" s="15"/>
      <c r="S56961" s="15"/>
      <c r="T56961" s="15"/>
      <c r="U56961" s="15"/>
    </row>
    <row r="56962" ht="15" spans="16:21">
      <c r="P56962" s="15"/>
      <c r="Q56962" s="15"/>
      <c r="R56962" s="15"/>
      <c r="S56962" s="15"/>
      <c r="T56962" s="15"/>
      <c r="U56962" s="15"/>
    </row>
    <row r="56963" ht="15" spans="16:21">
      <c r="P56963" s="15"/>
      <c r="Q56963" s="15"/>
      <c r="R56963" s="15"/>
      <c r="S56963" s="15"/>
      <c r="T56963" s="15"/>
      <c r="U56963" s="15"/>
    </row>
    <row r="56964" ht="15" spans="16:21">
      <c r="P56964" s="15"/>
      <c r="Q56964" s="15"/>
      <c r="R56964" s="15"/>
      <c r="S56964" s="15"/>
      <c r="T56964" s="15"/>
      <c r="U56964" s="15"/>
    </row>
    <row r="56965" ht="15" spans="16:21">
      <c r="P56965" s="15"/>
      <c r="Q56965" s="15"/>
      <c r="R56965" s="15"/>
      <c r="S56965" s="15"/>
      <c r="T56965" s="15"/>
      <c r="U56965" s="15"/>
    </row>
    <row r="56966" ht="15" spans="16:21">
      <c r="P56966" s="15"/>
      <c r="Q56966" s="15"/>
      <c r="R56966" s="15"/>
      <c r="S56966" s="15"/>
      <c r="T56966" s="15"/>
      <c r="U56966" s="15"/>
    </row>
    <row r="56967" ht="15" spans="16:21">
      <c r="P56967" s="15"/>
      <c r="Q56967" s="15"/>
      <c r="R56967" s="15"/>
      <c r="S56967" s="15"/>
      <c r="T56967" s="15"/>
      <c r="U56967" s="15"/>
    </row>
    <row r="56968" ht="15" spans="16:21">
      <c r="P56968" s="15"/>
      <c r="Q56968" s="15"/>
      <c r="R56968" s="15"/>
      <c r="S56968" s="15"/>
      <c r="T56968" s="15"/>
      <c r="U56968" s="15"/>
    </row>
    <row r="56969" ht="15" spans="16:21">
      <c r="P56969" s="15"/>
      <c r="Q56969" s="15"/>
      <c r="R56969" s="15"/>
      <c r="S56969" s="15"/>
      <c r="T56969" s="15"/>
      <c r="U56969" s="15"/>
    </row>
    <row r="56970" ht="15" spans="16:21">
      <c r="P56970" s="15"/>
      <c r="Q56970" s="15"/>
      <c r="R56970" s="15"/>
      <c r="S56970" s="15"/>
      <c r="T56970" s="15"/>
      <c r="U56970" s="15"/>
    </row>
    <row r="56971" ht="15" spans="16:21">
      <c r="P56971" s="15"/>
      <c r="Q56971" s="15"/>
      <c r="R56971" s="15"/>
      <c r="S56971" s="15"/>
      <c r="T56971" s="15"/>
      <c r="U56971" s="15"/>
    </row>
    <row r="56972" ht="15" spans="16:21">
      <c r="P56972" s="15"/>
      <c r="Q56972" s="15"/>
      <c r="R56972" s="15"/>
      <c r="S56972" s="15"/>
      <c r="T56972" s="15"/>
      <c r="U56972" s="15"/>
    </row>
    <row r="56973" ht="15" spans="16:21">
      <c r="P56973" s="15"/>
      <c r="Q56973" s="15"/>
      <c r="R56973" s="15"/>
      <c r="S56973" s="15"/>
      <c r="T56973" s="15"/>
      <c r="U56973" s="15"/>
    </row>
    <row r="56974" ht="15" spans="16:21">
      <c r="P56974" s="15"/>
      <c r="Q56974" s="15"/>
      <c r="R56974" s="15"/>
      <c r="S56974" s="15"/>
      <c r="T56974" s="15"/>
      <c r="U56974" s="15"/>
    </row>
    <row r="56975" ht="15" spans="16:21">
      <c r="P56975" s="15"/>
      <c r="Q56975" s="15"/>
      <c r="R56975" s="15"/>
      <c r="S56975" s="15"/>
      <c r="T56975" s="15"/>
      <c r="U56975" s="15"/>
    </row>
    <row r="56976" ht="15" spans="16:21">
      <c r="P56976" s="15"/>
      <c r="Q56976" s="15"/>
      <c r="R56976" s="15"/>
      <c r="S56976" s="15"/>
      <c r="T56976" s="15"/>
      <c r="U56976" s="15"/>
    </row>
    <row r="56977" ht="15" spans="16:21">
      <c r="P56977" s="15"/>
      <c r="Q56977" s="15"/>
      <c r="R56977" s="15"/>
      <c r="S56977" s="15"/>
      <c r="T56977" s="15"/>
      <c r="U56977" s="15"/>
    </row>
    <row r="56978" ht="15" spans="16:21">
      <c r="P56978" s="15"/>
      <c r="Q56978" s="15"/>
      <c r="R56978" s="15"/>
      <c r="S56978" s="15"/>
      <c r="T56978" s="15"/>
      <c r="U56978" s="15"/>
    </row>
    <row r="56979" ht="15" spans="16:21">
      <c r="P56979" s="15"/>
      <c r="Q56979" s="15"/>
      <c r="R56979" s="15"/>
      <c r="S56979" s="15"/>
      <c r="T56979" s="15"/>
      <c r="U56979" s="15"/>
    </row>
    <row r="56980" ht="15" spans="16:21">
      <c r="P56980" s="15"/>
      <c r="Q56980" s="15"/>
      <c r="R56980" s="15"/>
      <c r="S56980" s="15"/>
      <c r="T56980" s="15"/>
      <c r="U56980" s="15"/>
    </row>
    <row r="56981" ht="15" spans="16:21">
      <c r="P56981" s="15"/>
      <c r="Q56981" s="15"/>
      <c r="R56981" s="15"/>
      <c r="S56981" s="15"/>
      <c r="T56981" s="15"/>
      <c r="U56981" s="15"/>
    </row>
    <row r="56982" ht="15" spans="16:21">
      <c r="P56982" s="15"/>
      <c r="Q56982" s="15"/>
      <c r="R56982" s="15"/>
      <c r="S56982" s="15"/>
      <c r="T56982" s="15"/>
      <c r="U56982" s="15"/>
    </row>
    <row r="56983" ht="15" spans="16:21">
      <c r="P56983" s="15"/>
      <c r="Q56983" s="15"/>
      <c r="R56983" s="15"/>
      <c r="S56983" s="15"/>
      <c r="T56983" s="15"/>
      <c r="U56983" s="15"/>
    </row>
    <row r="56984" ht="15" spans="16:21">
      <c r="P56984" s="15"/>
      <c r="Q56984" s="15"/>
      <c r="R56984" s="15"/>
      <c r="S56984" s="15"/>
      <c r="T56984" s="15"/>
      <c r="U56984" s="15"/>
    </row>
    <row r="56985" ht="15" spans="16:21">
      <c r="P56985" s="15"/>
      <c r="Q56985" s="15"/>
      <c r="R56985" s="15"/>
      <c r="S56985" s="15"/>
      <c r="T56985" s="15"/>
      <c r="U56985" s="15"/>
    </row>
    <row r="56986" ht="15" spans="16:21">
      <c r="P56986" s="15"/>
      <c r="Q56986" s="15"/>
      <c r="R56986" s="15"/>
      <c r="S56986" s="15"/>
      <c r="T56986" s="15"/>
      <c r="U56986" s="15"/>
    </row>
    <row r="56987" ht="15" spans="16:21">
      <c r="P56987" s="15"/>
      <c r="Q56987" s="15"/>
      <c r="R56987" s="15"/>
      <c r="S56987" s="15"/>
      <c r="T56987" s="15"/>
      <c r="U56987" s="15"/>
    </row>
    <row r="56988" ht="15" spans="16:21">
      <c r="P56988" s="15"/>
      <c r="Q56988" s="15"/>
      <c r="R56988" s="15"/>
      <c r="S56988" s="15"/>
      <c r="T56988" s="15"/>
      <c r="U56988" s="15"/>
    </row>
    <row r="56989" ht="15" spans="16:21">
      <c r="P56989" s="15"/>
      <c r="Q56989" s="15"/>
      <c r="R56989" s="15"/>
      <c r="S56989" s="15"/>
      <c r="T56989" s="15"/>
      <c r="U56989" s="15"/>
    </row>
    <row r="56990" ht="15" spans="16:21">
      <c r="P56990" s="15"/>
      <c r="Q56990" s="15"/>
      <c r="R56990" s="15"/>
      <c r="S56990" s="15"/>
      <c r="T56990" s="15"/>
      <c r="U56990" s="15"/>
    </row>
    <row r="56991" ht="15" spans="16:21">
      <c r="P56991" s="15"/>
      <c r="Q56991" s="15"/>
      <c r="R56991" s="15"/>
      <c r="S56991" s="15"/>
      <c r="T56991" s="15"/>
      <c r="U56991" s="15"/>
    </row>
    <row r="56992" ht="15" spans="16:21">
      <c r="P56992" s="15"/>
      <c r="Q56992" s="15"/>
      <c r="R56992" s="15"/>
      <c r="S56992" s="15"/>
      <c r="T56992" s="15"/>
      <c r="U56992" s="15"/>
    </row>
    <row r="56993" ht="15" spans="16:21">
      <c r="P56993" s="15"/>
      <c r="Q56993" s="15"/>
      <c r="R56993" s="15"/>
      <c r="S56993" s="15"/>
      <c r="T56993" s="15"/>
      <c r="U56993" s="15"/>
    </row>
    <row r="56994" ht="15" spans="16:21">
      <c r="P56994" s="15"/>
      <c r="Q56994" s="15"/>
      <c r="R56994" s="15"/>
      <c r="S56994" s="15"/>
      <c r="T56994" s="15"/>
      <c r="U56994" s="15"/>
    </row>
    <row r="56995" ht="15" spans="16:21">
      <c r="P56995" s="15"/>
      <c r="Q56995" s="15"/>
      <c r="R56995" s="15"/>
      <c r="S56995" s="15"/>
      <c r="T56995" s="15"/>
      <c r="U56995" s="15"/>
    </row>
    <row r="56996" ht="15" spans="16:21">
      <c r="P56996" s="15"/>
      <c r="Q56996" s="15"/>
      <c r="R56996" s="15"/>
      <c r="S56996" s="15"/>
      <c r="T56996" s="15"/>
      <c r="U56996" s="15"/>
    </row>
    <row r="56997" ht="15" spans="16:21">
      <c r="P56997" s="15"/>
      <c r="Q56997" s="15"/>
      <c r="R56997" s="15"/>
      <c r="S56997" s="15"/>
      <c r="T56997" s="15"/>
      <c r="U56997" s="15"/>
    </row>
    <row r="56998" ht="15" spans="16:21">
      <c r="P56998" s="15"/>
      <c r="Q56998" s="15"/>
      <c r="R56998" s="15"/>
      <c r="S56998" s="15"/>
      <c r="T56998" s="15"/>
      <c r="U56998" s="15"/>
    </row>
    <row r="56999" ht="15" spans="16:21">
      <c r="P56999" s="15"/>
      <c r="Q56999" s="15"/>
      <c r="R56999" s="15"/>
      <c r="S56999" s="15"/>
      <c r="T56999" s="15"/>
      <c r="U56999" s="15"/>
    </row>
    <row r="57000" ht="15" spans="16:21">
      <c r="P57000" s="15"/>
      <c r="Q57000" s="15"/>
      <c r="R57000" s="15"/>
      <c r="S57000" s="15"/>
      <c r="T57000" s="15"/>
      <c r="U57000" s="15"/>
    </row>
    <row r="57001" ht="15" spans="16:21">
      <c r="P57001" s="15"/>
      <c r="Q57001" s="15"/>
      <c r="R57001" s="15"/>
      <c r="S57001" s="15"/>
      <c r="T57001" s="15"/>
      <c r="U57001" s="15"/>
    </row>
    <row r="57002" ht="15" spans="16:21">
      <c r="P57002" s="15"/>
      <c r="Q57002" s="15"/>
      <c r="R57002" s="15"/>
      <c r="S57002" s="15"/>
      <c r="T57002" s="15"/>
      <c r="U57002" s="15"/>
    </row>
    <row r="57003" ht="15" spans="16:21">
      <c r="P57003" s="15"/>
      <c r="Q57003" s="15"/>
      <c r="R57003" s="15"/>
      <c r="S57003" s="15"/>
      <c r="T57003" s="15"/>
      <c r="U57003" s="15"/>
    </row>
    <row r="57004" ht="15" spans="16:21">
      <c r="P57004" s="15"/>
      <c r="Q57004" s="15"/>
      <c r="R57004" s="15"/>
      <c r="S57004" s="15"/>
      <c r="T57004" s="15"/>
      <c r="U57004" s="15"/>
    </row>
    <row r="57005" ht="15" spans="16:21">
      <c r="P57005" s="15"/>
      <c r="Q57005" s="15"/>
      <c r="R57005" s="15"/>
      <c r="S57005" s="15"/>
      <c r="T57005" s="15"/>
      <c r="U57005" s="15"/>
    </row>
    <row r="57006" ht="15" spans="16:21">
      <c r="P57006" s="15"/>
      <c r="Q57006" s="15"/>
      <c r="R57006" s="15"/>
      <c r="S57006" s="15"/>
      <c r="T57006" s="15"/>
      <c r="U57006" s="15"/>
    </row>
    <row r="57007" ht="15" spans="16:21">
      <c r="P57007" s="15"/>
      <c r="Q57007" s="15"/>
      <c r="R57007" s="15"/>
      <c r="S57007" s="15"/>
      <c r="T57007" s="15"/>
      <c r="U57007" s="15"/>
    </row>
    <row r="57008" ht="15" spans="16:21">
      <c r="P57008" s="15"/>
      <c r="Q57008" s="15"/>
      <c r="R57008" s="15"/>
      <c r="S57008" s="15"/>
      <c r="T57008" s="15"/>
      <c r="U57008" s="15"/>
    </row>
    <row r="57009" ht="15" spans="16:21">
      <c r="P57009" s="15"/>
      <c r="Q57009" s="15"/>
      <c r="R57009" s="15"/>
      <c r="S57009" s="15"/>
      <c r="T57009" s="15"/>
      <c r="U57009" s="15"/>
    </row>
    <row r="57010" ht="15" spans="16:21">
      <c r="P57010" s="15"/>
      <c r="Q57010" s="15"/>
      <c r="R57010" s="15"/>
      <c r="S57010" s="15"/>
      <c r="T57010" s="15"/>
      <c r="U57010" s="15"/>
    </row>
    <row r="57011" ht="15" spans="16:21">
      <c r="P57011" s="15"/>
      <c r="Q57011" s="15"/>
      <c r="R57011" s="15"/>
      <c r="S57011" s="15"/>
      <c r="T57011" s="15"/>
      <c r="U57011" s="15"/>
    </row>
    <row r="57012" ht="15" spans="16:21">
      <c r="P57012" s="15"/>
      <c r="Q57012" s="15"/>
      <c r="R57012" s="15"/>
      <c r="S57012" s="15"/>
      <c r="T57012" s="15"/>
      <c r="U57012" s="15"/>
    </row>
    <row r="57013" ht="15" spans="16:21">
      <c r="P57013" s="15"/>
      <c r="Q57013" s="15"/>
      <c r="R57013" s="15"/>
      <c r="S57013" s="15"/>
      <c r="T57013" s="15"/>
      <c r="U57013" s="15"/>
    </row>
    <row r="57014" ht="15" spans="16:21">
      <c r="P57014" s="15"/>
      <c r="Q57014" s="15"/>
      <c r="R57014" s="15"/>
      <c r="S57014" s="15"/>
      <c r="T57014" s="15"/>
      <c r="U57014" s="15"/>
    </row>
    <row r="57015" ht="15" spans="16:21">
      <c r="P57015" s="15"/>
      <c r="Q57015" s="15"/>
      <c r="R57015" s="15"/>
      <c r="S57015" s="15"/>
      <c r="T57015" s="15"/>
      <c r="U57015" s="15"/>
    </row>
    <row r="57016" ht="15" spans="16:21">
      <c r="P57016" s="15"/>
      <c r="Q57016" s="15"/>
      <c r="R57016" s="15"/>
      <c r="S57016" s="15"/>
      <c r="T57016" s="15"/>
      <c r="U57016" s="15"/>
    </row>
    <row r="57017" ht="15" spans="16:21">
      <c r="P57017" s="15"/>
      <c r="Q57017" s="15"/>
      <c r="R57017" s="15"/>
      <c r="S57017" s="15"/>
      <c r="T57017" s="15"/>
      <c r="U57017" s="15"/>
    </row>
    <row r="57018" ht="15" spans="16:21">
      <c r="P57018" s="15"/>
      <c r="Q57018" s="15"/>
      <c r="R57018" s="15"/>
      <c r="S57018" s="15"/>
      <c r="T57018" s="15"/>
      <c r="U57018" s="15"/>
    </row>
    <row r="57019" ht="15" spans="16:21">
      <c r="P57019" s="15"/>
      <c r="Q57019" s="15"/>
      <c r="R57019" s="15"/>
      <c r="S57019" s="15"/>
      <c r="T57019" s="15"/>
      <c r="U57019" s="15"/>
    </row>
    <row r="57020" ht="15" spans="16:21">
      <c r="P57020" s="15"/>
      <c r="Q57020" s="15"/>
      <c r="R57020" s="15"/>
      <c r="S57020" s="15"/>
      <c r="T57020" s="15"/>
      <c r="U57020" s="15"/>
    </row>
    <row r="57021" ht="15" spans="16:21">
      <c r="P57021" s="15"/>
      <c r="Q57021" s="15"/>
      <c r="R57021" s="15"/>
      <c r="S57021" s="15"/>
      <c r="T57021" s="15"/>
      <c r="U57021" s="15"/>
    </row>
    <row r="57022" ht="15" spans="16:21">
      <c r="P57022" s="15"/>
      <c r="Q57022" s="15"/>
      <c r="R57022" s="15"/>
      <c r="S57022" s="15"/>
      <c r="T57022" s="15"/>
      <c r="U57022" s="15"/>
    </row>
    <row r="57023" ht="15" spans="16:21">
      <c r="P57023" s="15"/>
      <c r="Q57023" s="15"/>
      <c r="R57023" s="15"/>
      <c r="S57023" s="15"/>
      <c r="T57023" s="15"/>
      <c r="U57023" s="15"/>
    </row>
    <row r="57024" ht="15" spans="16:21">
      <c r="P57024" s="15"/>
      <c r="Q57024" s="15"/>
      <c r="R57024" s="15"/>
      <c r="S57024" s="15"/>
      <c r="T57024" s="15"/>
      <c r="U57024" s="15"/>
    </row>
    <row r="57025" ht="15" spans="16:21">
      <c r="P57025" s="15"/>
      <c r="Q57025" s="15"/>
      <c r="R57025" s="15"/>
      <c r="S57025" s="15"/>
      <c r="T57025" s="15"/>
      <c r="U57025" s="15"/>
    </row>
    <row r="57026" ht="15" spans="16:21">
      <c r="P57026" s="15"/>
      <c r="Q57026" s="15"/>
      <c r="R57026" s="15"/>
      <c r="S57026" s="15"/>
      <c r="T57026" s="15"/>
      <c r="U57026" s="15"/>
    </row>
    <row r="57027" ht="15" spans="16:21">
      <c r="P57027" s="15"/>
      <c r="Q57027" s="15"/>
      <c r="R57027" s="15"/>
      <c r="S57027" s="15"/>
      <c r="T57027" s="15"/>
      <c r="U57027" s="15"/>
    </row>
    <row r="57028" ht="15" spans="16:21">
      <c r="P57028" s="15"/>
      <c r="Q57028" s="15"/>
      <c r="R57028" s="15"/>
      <c r="S57028" s="15"/>
      <c r="T57028" s="15"/>
      <c r="U57028" s="15"/>
    </row>
    <row r="57029" ht="15" spans="16:21">
      <c r="P57029" s="15"/>
      <c r="Q57029" s="15"/>
      <c r="R57029" s="15"/>
      <c r="S57029" s="15"/>
      <c r="T57029" s="15"/>
      <c r="U57029" s="15"/>
    </row>
    <row r="57030" ht="15" spans="16:21">
      <c r="P57030" s="15"/>
      <c r="Q57030" s="15"/>
      <c r="R57030" s="15"/>
      <c r="S57030" s="15"/>
      <c r="T57030" s="15"/>
      <c r="U57030" s="15"/>
    </row>
    <row r="57031" ht="15" spans="16:21">
      <c r="P57031" s="15"/>
      <c r="Q57031" s="15"/>
      <c r="R57031" s="15"/>
      <c r="S57031" s="15"/>
      <c r="T57031" s="15"/>
      <c r="U57031" s="15"/>
    </row>
    <row r="57032" ht="15" spans="16:21">
      <c r="P57032" s="15"/>
      <c r="Q57032" s="15"/>
      <c r="R57032" s="15"/>
      <c r="S57032" s="15"/>
      <c r="T57032" s="15"/>
      <c r="U57032" s="15"/>
    </row>
    <row r="57033" ht="15" spans="16:21">
      <c r="P57033" s="15"/>
      <c r="Q57033" s="15"/>
      <c r="R57033" s="15"/>
      <c r="S57033" s="15"/>
      <c r="T57033" s="15"/>
      <c r="U57033" s="15"/>
    </row>
    <row r="57034" ht="15" spans="16:21">
      <c r="P57034" s="15"/>
      <c r="Q57034" s="15"/>
      <c r="R57034" s="15"/>
      <c r="S57034" s="15"/>
      <c r="T57034" s="15"/>
      <c r="U57034" s="15"/>
    </row>
    <row r="57035" ht="15" spans="16:21">
      <c r="P57035" s="15"/>
      <c r="Q57035" s="15"/>
      <c r="R57035" s="15"/>
      <c r="S57035" s="15"/>
      <c r="T57035" s="15"/>
      <c r="U57035" s="15"/>
    </row>
    <row r="57036" ht="15" spans="16:21">
      <c r="P57036" s="15"/>
      <c r="Q57036" s="15"/>
      <c r="R57036" s="15"/>
      <c r="S57036" s="15"/>
      <c r="T57036" s="15"/>
      <c r="U57036" s="15"/>
    </row>
    <row r="57037" ht="15" spans="16:21">
      <c r="P57037" s="15"/>
      <c r="Q57037" s="15"/>
      <c r="R57037" s="15"/>
      <c r="S57037" s="15"/>
      <c r="T57037" s="15"/>
      <c r="U57037" s="15"/>
    </row>
    <row r="57038" ht="15" spans="16:21">
      <c r="P57038" s="15"/>
      <c r="Q57038" s="15"/>
      <c r="R57038" s="15"/>
      <c r="S57038" s="15"/>
      <c r="T57038" s="15"/>
      <c r="U57038" s="15"/>
    </row>
    <row r="57039" ht="15" spans="16:21">
      <c r="P57039" s="15"/>
      <c r="Q57039" s="15"/>
      <c r="R57039" s="15"/>
      <c r="S57039" s="15"/>
      <c r="T57039" s="15"/>
      <c r="U57039" s="15"/>
    </row>
    <row r="57040" ht="15" spans="16:21">
      <c r="P57040" s="15"/>
      <c r="Q57040" s="15"/>
      <c r="R57040" s="15"/>
      <c r="S57040" s="15"/>
      <c r="T57040" s="15"/>
      <c r="U57040" s="15"/>
    </row>
    <row r="57041" ht="15" spans="16:21">
      <c r="P57041" s="15"/>
      <c r="Q57041" s="15"/>
      <c r="R57041" s="15"/>
      <c r="S57041" s="15"/>
      <c r="T57041" s="15"/>
      <c r="U57041" s="15"/>
    </row>
    <row r="57042" ht="15" spans="16:21">
      <c r="P57042" s="15"/>
      <c r="Q57042" s="15"/>
      <c r="R57042" s="15"/>
      <c r="S57042" s="15"/>
      <c r="T57042" s="15"/>
      <c r="U57042" s="15"/>
    </row>
    <row r="57043" ht="15" spans="16:21">
      <c r="P57043" s="15"/>
      <c r="Q57043" s="15"/>
      <c r="R57043" s="15"/>
      <c r="S57043" s="15"/>
      <c r="T57043" s="15"/>
      <c r="U57043" s="15"/>
    </row>
    <row r="57044" ht="15" spans="16:21">
      <c r="P57044" s="15"/>
      <c r="Q57044" s="15"/>
      <c r="R57044" s="15"/>
      <c r="S57044" s="15"/>
      <c r="T57044" s="15"/>
      <c r="U57044" s="15"/>
    </row>
    <row r="57045" ht="15" spans="16:21">
      <c r="P57045" s="15"/>
      <c r="Q57045" s="15"/>
      <c r="R57045" s="15"/>
      <c r="S57045" s="15"/>
      <c r="T57045" s="15"/>
      <c r="U57045" s="15"/>
    </row>
    <row r="57046" ht="15" spans="16:21">
      <c r="P57046" s="15"/>
      <c r="Q57046" s="15"/>
      <c r="R57046" s="15"/>
      <c r="S57046" s="15"/>
      <c r="T57046" s="15"/>
      <c r="U57046" s="15"/>
    </row>
    <row r="57047" ht="15" spans="16:21">
      <c r="P57047" s="15"/>
      <c r="Q57047" s="15"/>
      <c r="R57047" s="15"/>
      <c r="S57047" s="15"/>
      <c r="T57047" s="15"/>
      <c r="U57047" s="15"/>
    </row>
    <row r="57048" ht="15" spans="16:21">
      <c r="P57048" s="15"/>
      <c r="Q57048" s="15"/>
      <c r="R57048" s="15"/>
      <c r="S57048" s="15"/>
      <c r="T57048" s="15"/>
      <c r="U57048" s="15"/>
    </row>
    <row r="57049" ht="15" spans="16:21">
      <c r="P57049" s="15"/>
      <c r="Q57049" s="15"/>
      <c r="R57049" s="15"/>
      <c r="S57049" s="15"/>
      <c r="T57049" s="15"/>
      <c r="U57049" s="15"/>
    </row>
    <row r="57050" ht="15" spans="16:21">
      <c r="P57050" s="15"/>
      <c r="Q57050" s="15"/>
      <c r="R57050" s="15"/>
      <c r="S57050" s="15"/>
      <c r="T57050" s="15"/>
      <c r="U57050" s="15"/>
    </row>
    <row r="57051" ht="15" spans="16:21">
      <c r="P57051" s="15"/>
      <c r="Q57051" s="15"/>
      <c r="R57051" s="15"/>
      <c r="S57051" s="15"/>
      <c r="T57051" s="15"/>
      <c r="U57051" s="15"/>
    </row>
    <row r="57052" ht="15" spans="16:21">
      <c r="P57052" s="15"/>
      <c r="Q57052" s="15"/>
      <c r="R57052" s="15"/>
      <c r="S57052" s="15"/>
      <c r="T57052" s="15"/>
      <c r="U57052" s="15"/>
    </row>
    <row r="57053" ht="15" spans="16:21">
      <c r="P57053" s="15"/>
      <c r="Q57053" s="15"/>
      <c r="R57053" s="15"/>
      <c r="S57053" s="15"/>
      <c r="T57053" s="15"/>
      <c r="U57053" s="15"/>
    </row>
    <row r="57054" ht="15" spans="16:21">
      <c r="P57054" s="15"/>
      <c r="Q57054" s="15"/>
      <c r="R57054" s="15"/>
      <c r="S57054" s="15"/>
      <c r="T57054" s="15"/>
      <c r="U57054" s="15"/>
    </row>
    <row r="57055" ht="15" spans="16:21">
      <c r="P57055" s="15"/>
      <c r="Q57055" s="15"/>
      <c r="R57055" s="15"/>
      <c r="S57055" s="15"/>
      <c r="T57055" s="15"/>
      <c r="U57055" s="15"/>
    </row>
    <row r="57056" ht="15" spans="16:21">
      <c r="P57056" s="15"/>
      <c r="Q57056" s="15"/>
      <c r="R57056" s="15"/>
      <c r="S57056" s="15"/>
      <c r="T57056" s="15"/>
      <c r="U57056" s="15"/>
    </row>
    <row r="57057" ht="15" spans="16:21">
      <c r="P57057" s="15"/>
      <c r="Q57057" s="15"/>
      <c r="R57057" s="15"/>
      <c r="S57057" s="15"/>
      <c r="T57057" s="15"/>
      <c r="U57057" s="15"/>
    </row>
    <row r="57058" ht="15" spans="16:21">
      <c r="P57058" s="15"/>
      <c r="Q57058" s="15"/>
      <c r="R57058" s="15"/>
      <c r="S57058" s="15"/>
      <c r="T57058" s="15"/>
      <c r="U57058" s="15"/>
    </row>
    <row r="57059" ht="15" spans="16:21">
      <c r="P57059" s="15"/>
      <c r="Q57059" s="15"/>
      <c r="R57059" s="15"/>
      <c r="S57059" s="15"/>
      <c r="T57059" s="15"/>
      <c r="U57059" s="15"/>
    </row>
    <row r="57060" ht="15" spans="16:21">
      <c r="P57060" s="15"/>
      <c r="Q57060" s="15"/>
      <c r="R57060" s="15"/>
      <c r="S57060" s="15"/>
      <c r="T57060" s="15"/>
      <c r="U57060" s="15"/>
    </row>
    <row r="57061" ht="15" spans="16:21">
      <c r="P57061" s="15"/>
      <c r="Q57061" s="15"/>
      <c r="R57061" s="15"/>
      <c r="S57061" s="15"/>
      <c r="T57061" s="15"/>
      <c r="U57061" s="15"/>
    </row>
    <row r="57062" ht="15" spans="16:21">
      <c r="P57062" s="15"/>
      <c r="Q57062" s="15"/>
      <c r="R57062" s="15"/>
      <c r="S57062" s="15"/>
      <c r="T57062" s="15"/>
      <c r="U57062" s="15"/>
    </row>
    <row r="57063" ht="15" spans="16:21">
      <c r="P57063" s="15"/>
      <c r="Q57063" s="15"/>
      <c r="R57063" s="15"/>
      <c r="S57063" s="15"/>
      <c r="T57063" s="15"/>
      <c r="U57063" s="15"/>
    </row>
    <row r="57064" ht="15" spans="16:21">
      <c r="P57064" s="15"/>
      <c r="Q57064" s="15"/>
      <c r="R57064" s="15"/>
      <c r="S57064" s="15"/>
      <c r="T57064" s="15"/>
      <c r="U57064" s="15"/>
    </row>
    <row r="57065" ht="15" spans="16:21">
      <c r="P57065" s="15"/>
      <c r="Q57065" s="15"/>
      <c r="R57065" s="15"/>
      <c r="S57065" s="15"/>
      <c r="T57065" s="15"/>
      <c r="U57065" s="15"/>
    </row>
    <row r="57066" ht="15" spans="16:21">
      <c r="P57066" s="15"/>
      <c r="Q57066" s="15"/>
      <c r="R57066" s="15"/>
      <c r="S57066" s="15"/>
      <c r="T57066" s="15"/>
      <c r="U57066" s="15"/>
    </row>
    <row r="57067" ht="15" spans="16:21">
      <c r="P57067" s="15"/>
      <c r="Q57067" s="15"/>
      <c r="R57067" s="15"/>
      <c r="S57067" s="15"/>
      <c r="T57067" s="15"/>
      <c r="U57067" s="15"/>
    </row>
    <row r="57068" ht="15" spans="16:21">
      <c r="P57068" s="15"/>
      <c r="Q57068" s="15"/>
      <c r="R57068" s="15"/>
      <c r="S57068" s="15"/>
      <c r="T57068" s="15"/>
      <c r="U57068" s="15"/>
    </row>
    <row r="57069" ht="15" spans="16:21">
      <c r="P57069" s="15"/>
      <c r="Q57069" s="15"/>
      <c r="R57069" s="15"/>
      <c r="S57069" s="15"/>
      <c r="T57069" s="15"/>
      <c r="U57069" s="15"/>
    </row>
    <row r="57070" ht="15" spans="16:21">
      <c r="P57070" s="15"/>
      <c r="Q57070" s="15"/>
      <c r="R57070" s="15"/>
      <c r="S57070" s="15"/>
      <c r="T57070" s="15"/>
      <c r="U57070" s="15"/>
    </row>
    <row r="57071" ht="15" spans="16:21">
      <c r="P57071" s="15"/>
      <c r="Q57071" s="15"/>
      <c r="R57071" s="15"/>
      <c r="S57071" s="15"/>
      <c r="T57071" s="15"/>
      <c r="U57071" s="15"/>
    </row>
    <row r="57072" ht="15" spans="16:21">
      <c r="P57072" s="15"/>
      <c r="Q57072" s="15"/>
      <c r="R57072" s="15"/>
      <c r="S57072" s="15"/>
      <c r="T57072" s="15"/>
      <c r="U57072" s="15"/>
    </row>
    <row r="57073" ht="15" spans="16:21">
      <c r="P57073" s="15"/>
      <c r="Q57073" s="15"/>
      <c r="R57073" s="15"/>
      <c r="S57073" s="15"/>
      <c r="T57073" s="15"/>
      <c r="U57073" s="15"/>
    </row>
    <row r="57074" ht="15" spans="16:21">
      <c r="P57074" s="15"/>
      <c r="Q57074" s="15"/>
      <c r="R57074" s="15"/>
      <c r="S57074" s="15"/>
      <c r="T57074" s="15"/>
      <c r="U57074" s="15"/>
    </row>
    <row r="57075" ht="15" spans="16:21">
      <c r="P57075" s="15"/>
      <c r="Q57075" s="15"/>
      <c r="R57075" s="15"/>
      <c r="S57075" s="15"/>
      <c r="T57075" s="15"/>
      <c r="U57075" s="15"/>
    </row>
    <row r="57076" ht="15" spans="16:21">
      <c r="P57076" s="15"/>
      <c r="Q57076" s="15"/>
      <c r="R57076" s="15"/>
      <c r="S57076" s="15"/>
      <c r="T57076" s="15"/>
      <c r="U57076" s="15"/>
    </row>
    <row r="57077" ht="15" spans="16:21">
      <c r="P57077" s="15"/>
      <c r="Q57077" s="15"/>
      <c r="R57077" s="15"/>
      <c r="S57077" s="15"/>
      <c r="T57077" s="15"/>
      <c r="U57077" s="15"/>
    </row>
    <row r="57078" ht="15" spans="16:21">
      <c r="P57078" s="15"/>
      <c r="Q57078" s="15"/>
      <c r="R57078" s="15"/>
      <c r="S57078" s="15"/>
      <c r="T57078" s="15"/>
      <c r="U57078" s="15"/>
    </row>
    <row r="57079" ht="15" spans="16:21">
      <c r="P57079" s="15"/>
      <c r="Q57079" s="15"/>
      <c r="R57079" s="15"/>
      <c r="S57079" s="15"/>
      <c r="T57079" s="15"/>
      <c r="U57079" s="15"/>
    </row>
    <row r="57080" ht="15" spans="16:21">
      <c r="P57080" s="15"/>
      <c r="Q57080" s="15"/>
      <c r="R57080" s="15"/>
      <c r="S57080" s="15"/>
      <c r="T57080" s="15"/>
      <c r="U57080" s="15"/>
    </row>
    <row r="57081" ht="15" spans="16:21">
      <c r="P57081" s="15"/>
      <c r="Q57081" s="15"/>
      <c r="R57081" s="15"/>
      <c r="S57081" s="15"/>
      <c r="T57081" s="15"/>
      <c r="U57081" s="15"/>
    </row>
    <row r="57082" ht="15" spans="16:21">
      <c r="P57082" s="15"/>
      <c r="Q57082" s="15"/>
      <c r="R57082" s="15"/>
      <c r="S57082" s="15"/>
      <c r="T57082" s="15"/>
      <c r="U57082" s="15"/>
    </row>
    <row r="57083" ht="15" spans="16:21">
      <c r="P57083" s="15"/>
      <c r="Q57083" s="15"/>
      <c r="R57083" s="15"/>
      <c r="S57083" s="15"/>
      <c r="T57083" s="15"/>
      <c r="U57083" s="15"/>
    </row>
    <row r="57084" ht="15" spans="16:21">
      <c r="P57084" s="15"/>
      <c r="Q57084" s="15"/>
      <c r="R57084" s="15"/>
      <c r="S57084" s="15"/>
      <c r="T57084" s="15"/>
      <c r="U57084" s="15"/>
    </row>
    <row r="57085" ht="15" spans="16:21">
      <c r="P57085" s="15"/>
      <c r="Q57085" s="15"/>
      <c r="R57085" s="15"/>
      <c r="S57085" s="15"/>
      <c r="T57085" s="15"/>
      <c r="U57085" s="15"/>
    </row>
    <row r="57086" ht="15" spans="16:21">
      <c r="P57086" s="15"/>
      <c r="Q57086" s="15"/>
      <c r="R57086" s="15"/>
      <c r="S57086" s="15"/>
      <c r="T57086" s="15"/>
      <c r="U57086" s="15"/>
    </row>
    <row r="57087" ht="15" spans="16:21">
      <c r="P57087" s="15"/>
      <c r="Q57087" s="15"/>
      <c r="R57087" s="15"/>
      <c r="S57087" s="15"/>
      <c r="T57087" s="15"/>
      <c r="U57087" s="15"/>
    </row>
    <row r="57088" ht="15" spans="16:21">
      <c r="P57088" s="15"/>
      <c r="Q57088" s="15"/>
      <c r="R57088" s="15"/>
      <c r="S57088" s="15"/>
      <c r="T57088" s="15"/>
      <c r="U57088" s="15"/>
    </row>
    <row r="57089" ht="15" spans="16:21">
      <c r="P57089" s="15"/>
      <c r="Q57089" s="15"/>
      <c r="R57089" s="15"/>
      <c r="S57089" s="15"/>
      <c r="T57089" s="15"/>
      <c r="U57089" s="15"/>
    </row>
    <row r="57090" ht="15" spans="16:21">
      <c r="P57090" s="15"/>
      <c r="Q57090" s="15"/>
      <c r="R57090" s="15"/>
      <c r="S57090" s="15"/>
      <c r="T57090" s="15"/>
      <c r="U57090" s="15"/>
    </row>
    <row r="57091" ht="15" spans="16:21">
      <c r="P57091" s="15"/>
      <c r="Q57091" s="15"/>
      <c r="R57091" s="15"/>
      <c r="S57091" s="15"/>
      <c r="T57091" s="15"/>
      <c r="U57091" s="15"/>
    </row>
    <row r="57092" ht="15" spans="16:21">
      <c r="P57092" s="15"/>
      <c r="Q57092" s="15"/>
      <c r="R57092" s="15"/>
      <c r="S57092" s="15"/>
      <c r="T57092" s="15"/>
      <c r="U57092" s="15"/>
    </row>
    <row r="57093" ht="15" spans="16:21">
      <c r="P57093" s="15"/>
      <c r="Q57093" s="15"/>
      <c r="R57093" s="15"/>
      <c r="S57093" s="15"/>
      <c r="T57093" s="15"/>
      <c r="U57093" s="15"/>
    </row>
    <row r="57094" ht="15" spans="16:21">
      <c r="P57094" s="15"/>
      <c r="Q57094" s="15"/>
      <c r="R57094" s="15"/>
      <c r="S57094" s="15"/>
      <c r="T57094" s="15"/>
      <c r="U57094" s="15"/>
    </row>
    <row r="57095" ht="15" spans="16:21">
      <c r="P57095" s="15"/>
      <c r="Q57095" s="15"/>
      <c r="R57095" s="15"/>
      <c r="S57095" s="15"/>
      <c r="T57095" s="15"/>
      <c r="U57095" s="15"/>
    </row>
    <row r="57096" ht="15" spans="16:21">
      <c r="P57096" s="15"/>
      <c r="Q57096" s="15"/>
      <c r="R57096" s="15"/>
      <c r="S57096" s="15"/>
      <c r="T57096" s="15"/>
      <c r="U57096" s="15"/>
    </row>
    <row r="57097" ht="15" spans="16:21">
      <c r="P57097" s="15"/>
      <c r="Q57097" s="15"/>
      <c r="R57097" s="15"/>
      <c r="S57097" s="15"/>
      <c r="T57097" s="15"/>
      <c r="U57097" s="15"/>
    </row>
    <row r="57098" ht="15" spans="16:21">
      <c r="P57098" s="15"/>
      <c r="Q57098" s="15"/>
      <c r="R57098" s="15"/>
      <c r="S57098" s="15"/>
      <c r="T57098" s="15"/>
      <c r="U57098" s="15"/>
    </row>
    <row r="57099" ht="15" spans="16:21">
      <c r="P57099" s="15"/>
      <c r="Q57099" s="15"/>
      <c r="R57099" s="15"/>
      <c r="S57099" s="15"/>
      <c r="T57099" s="15"/>
      <c r="U57099" s="15"/>
    </row>
    <row r="57100" ht="15" spans="16:21">
      <c r="P57100" s="15"/>
      <c r="Q57100" s="15"/>
      <c r="R57100" s="15"/>
      <c r="S57100" s="15"/>
      <c r="T57100" s="15"/>
      <c r="U57100" s="15"/>
    </row>
    <row r="57101" ht="15" spans="16:21">
      <c r="P57101" s="15"/>
      <c r="Q57101" s="15"/>
      <c r="R57101" s="15"/>
      <c r="S57101" s="15"/>
      <c r="T57101" s="15"/>
      <c r="U57101" s="15"/>
    </row>
    <row r="57102" ht="15" spans="16:21">
      <c r="P57102" s="15"/>
      <c r="Q57102" s="15"/>
      <c r="R57102" s="15"/>
      <c r="S57102" s="15"/>
      <c r="T57102" s="15"/>
      <c r="U57102" s="15"/>
    </row>
    <row r="57103" ht="15" spans="16:21">
      <c r="P57103" s="15"/>
      <c r="Q57103" s="15"/>
      <c r="R57103" s="15"/>
      <c r="S57103" s="15"/>
      <c r="T57103" s="15"/>
      <c r="U57103" s="15"/>
    </row>
    <row r="57104" ht="15" spans="16:21">
      <c r="P57104" s="15"/>
      <c r="Q57104" s="15"/>
      <c r="R57104" s="15"/>
      <c r="S57104" s="15"/>
      <c r="T57104" s="15"/>
      <c r="U57104" s="15"/>
    </row>
    <row r="57105" ht="15" spans="16:21">
      <c r="P57105" s="15"/>
      <c r="Q57105" s="15"/>
      <c r="R57105" s="15"/>
      <c r="S57105" s="15"/>
      <c r="T57105" s="15"/>
      <c r="U57105" s="15"/>
    </row>
    <row r="57106" ht="15" spans="16:21">
      <c r="P57106" s="15"/>
      <c r="Q57106" s="15"/>
      <c r="R57106" s="15"/>
      <c r="S57106" s="15"/>
      <c r="T57106" s="15"/>
      <c r="U57106" s="15"/>
    </row>
    <row r="57107" ht="15" spans="16:21">
      <c r="P57107" s="15"/>
      <c r="Q57107" s="15"/>
      <c r="R57107" s="15"/>
      <c r="S57107" s="15"/>
      <c r="T57107" s="15"/>
      <c r="U57107" s="15"/>
    </row>
    <row r="57108" ht="15" spans="16:21">
      <c r="P57108" s="15"/>
      <c r="Q57108" s="15"/>
      <c r="R57108" s="15"/>
      <c r="S57108" s="15"/>
      <c r="T57108" s="15"/>
      <c r="U57108" s="15"/>
    </row>
    <row r="57109" ht="15" spans="16:21">
      <c r="P57109" s="15"/>
      <c r="Q57109" s="15"/>
      <c r="R57109" s="15"/>
      <c r="S57109" s="15"/>
      <c r="T57109" s="15"/>
      <c r="U57109" s="15"/>
    </row>
    <row r="57110" ht="15" spans="16:21">
      <c r="P57110" s="15"/>
      <c r="Q57110" s="15"/>
      <c r="R57110" s="15"/>
      <c r="S57110" s="15"/>
      <c r="T57110" s="15"/>
      <c r="U57110" s="15"/>
    </row>
    <row r="57111" ht="15" spans="16:21">
      <c r="P57111" s="15"/>
      <c r="Q57111" s="15"/>
      <c r="R57111" s="15"/>
      <c r="S57111" s="15"/>
      <c r="T57111" s="15"/>
      <c r="U57111" s="15"/>
    </row>
    <row r="57112" ht="15" spans="16:21">
      <c r="P57112" s="15"/>
      <c r="Q57112" s="15"/>
      <c r="R57112" s="15"/>
      <c r="S57112" s="15"/>
      <c r="T57112" s="15"/>
      <c r="U57112" s="15"/>
    </row>
    <row r="57113" ht="15" spans="16:21">
      <c r="P57113" s="15"/>
      <c r="Q57113" s="15"/>
      <c r="R57113" s="15"/>
      <c r="S57113" s="15"/>
      <c r="T57113" s="15"/>
      <c r="U57113" s="15"/>
    </row>
    <row r="57114" ht="15" spans="16:21">
      <c r="P57114" s="15"/>
      <c r="Q57114" s="15"/>
      <c r="R57114" s="15"/>
      <c r="S57114" s="15"/>
      <c r="T57114" s="15"/>
      <c r="U57114" s="15"/>
    </row>
    <row r="57115" ht="15" spans="16:21">
      <c r="P57115" s="15"/>
      <c r="Q57115" s="15"/>
      <c r="R57115" s="15"/>
      <c r="S57115" s="15"/>
      <c r="T57115" s="15"/>
      <c r="U57115" s="15"/>
    </row>
    <row r="57116" ht="15" spans="16:21">
      <c r="P57116" s="15"/>
      <c r="Q57116" s="15"/>
      <c r="R57116" s="15"/>
      <c r="S57116" s="15"/>
      <c r="T57116" s="15"/>
      <c r="U57116" s="15"/>
    </row>
    <row r="57117" ht="15" spans="16:21">
      <c r="P57117" s="15"/>
      <c r="Q57117" s="15"/>
      <c r="R57117" s="15"/>
      <c r="S57117" s="15"/>
      <c r="T57117" s="15"/>
      <c r="U57117" s="15"/>
    </row>
    <row r="57118" ht="15" spans="16:21">
      <c r="P57118" s="15"/>
      <c r="Q57118" s="15"/>
      <c r="R57118" s="15"/>
      <c r="S57118" s="15"/>
      <c r="T57118" s="15"/>
      <c r="U57118" s="15"/>
    </row>
    <row r="57119" ht="15" spans="16:21">
      <c r="P57119" s="15"/>
      <c r="Q57119" s="15"/>
      <c r="R57119" s="15"/>
      <c r="S57119" s="15"/>
      <c r="T57119" s="15"/>
      <c r="U57119" s="15"/>
    </row>
    <row r="57120" ht="15" spans="16:21">
      <c r="P57120" s="15"/>
      <c r="Q57120" s="15"/>
      <c r="R57120" s="15"/>
      <c r="S57120" s="15"/>
      <c r="T57120" s="15"/>
      <c r="U57120" s="15"/>
    </row>
    <row r="57121" ht="15" spans="16:21">
      <c r="P57121" s="15"/>
      <c r="Q57121" s="15"/>
      <c r="R57121" s="15"/>
      <c r="S57121" s="15"/>
      <c r="T57121" s="15"/>
      <c r="U57121" s="15"/>
    </row>
    <row r="57122" ht="15" spans="16:21">
      <c r="P57122" s="15"/>
      <c r="Q57122" s="15"/>
      <c r="R57122" s="15"/>
      <c r="S57122" s="15"/>
      <c r="T57122" s="15"/>
      <c r="U57122" s="15"/>
    </row>
    <row r="57123" ht="15" spans="16:21">
      <c r="P57123" s="15"/>
      <c r="Q57123" s="15"/>
      <c r="R57123" s="15"/>
      <c r="S57123" s="15"/>
      <c r="T57123" s="15"/>
      <c r="U57123" s="15"/>
    </row>
    <row r="57124" ht="15" spans="16:21">
      <c r="P57124" s="15"/>
      <c r="Q57124" s="15"/>
      <c r="R57124" s="15"/>
      <c r="S57124" s="15"/>
      <c r="T57124" s="15"/>
      <c r="U57124" s="15"/>
    </row>
    <row r="57125" ht="15" spans="16:21">
      <c r="P57125" s="15"/>
      <c r="Q57125" s="15"/>
      <c r="R57125" s="15"/>
      <c r="S57125" s="15"/>
      <c r="T57125" s="15"/>
      <c r="U57125" s="15"/>
    </row>
    <row r="57126" ht="15" spans="16:21">
      <c r="P57126" s="15"/>
      <c r="Q57126" s="15"/>
      <c r="R57126" s="15"/>
      <c r="S57126" s="15"/>
      <c r="T57126" s="15"/>
      <c r="U57126" s="15"/>
    </row>
    <row r="57127" ht="15" spans="16:21">
      <c r="P57127" s="15"/>
      <c r="Q57127" s="15"/>
      <c r="R57127" s="15"/>
      <c r="S57127" s="15"/>
      <c r="T57127" s="15"/>
      <c r="U57127" s="15"/>
    </row>
    <row r="57128" ht="15" spans="16:21">
      <c r="P57128" s="15"/>
      <c r="Q57128" s="15"/>
      <c r="R57128" s="15"/>
      <c r="S57128" s="15"/>
      <c r="T57128" s="15"/>
      <c r="U57128" s="15"/>
    </row>
    <row r="57129" ht="15" spans="16:21">
      <c r="P57129" s="15"/>
      <c r="Q57129" s="15"/>
      <c r="R57129" s="15"/>
      <c r="S57129" s="15"/>
      <c r="T57129" s="15"/>
      <c r="U57129" s="15"/>
    </row>
    <row r="57130" ht="15" spans="16:21">
      <c r="P57130" s="15"/>
      <c r="Q57130" s="15"/>
      <c r="R57130" s="15"/>
      <c r="S57130" s="15"/>
      <c r="T57130" s="15"/>
      <c r="U57130" s="15"/>
    </row>
    <row r="57131" ht="15" spans="16:21">
      <c r="P57131" s="15"/>
      <c r="Q57131" s="15"/>
      <c r="R57131" s="15"/>
      <c r="S57131" s="15"/>
      <c r="T57131" s="15"/>
      <c r="U57131" s="15"/>
    </row>
    <row r="57132" ht="15" spans="16:21">
      <c r="P57132" s="15"/>
      <c r="Q57132" s="15"/>
      <c r="R57132" s="15"/>
      <c r="S57132" s="15"/>
      <c r="T57132" s="15"/>
      <c r="U57132" s="15"/>
    </row>
    <row r="57133" ht="15" spans="16:21">
      <c r="P57133" s="15"/>
      <c r="Q57133" s="15"/>
      <c r="R57133" s="15"/>
      <c r="S57133" s="15"/>
      <c r="T57133" s="15"/>
      <c r="U57133" s="15"/>
    </row>
    <row r="57134" ht="15" spans="16:21">
      <c r="P57134" s="15"/>
      <c r="Q57134" s="15"/>
      <c r="R57134" s="15"/>
      <c r="S57134" s="15"/>
      <c r="T57134" s="15"/>
      <c r="U57134" s="15"/>
    </row>
    <row r="57135" ht="15" spans="16:21">
      <c r="P57135" s="15"/>
      <c r="Q57135" s="15"/>
      <c r="R57135" s="15"/>
      <c r="S57135" s="15"/>
      <c r="T57135" s="15"/>
      <c r="U57135" s="15"/>
    </row>
    <row r="57136" ht="15" spans="16:21">
      <c r="P57136" s="15"/>
      <c r="Q57136" s="15"/>
      <c r="R57136" s="15"/>
      <c r="S57136" s="15"/>
      <c r="T57136" s="15"/>
      <c r="U57136" s="15"/>
    </row>
    <row r="57137" ht="15" spans="16:21">
      <c r="P57137" s="15"/>
      <c r="Q57137" s="15"/>
      <c r="R57137" s="15"/>
      <c r="S57137" s="15"/>
      <c r="T57137" s="15"/>
      <c r="U57137" s="15"/>
    </row>
    <row r="57138" ht="15" spans="16:21">
      <c r="P57138" s="15"/>
      <c r="Q57138" s="15"/>
      <c r="R57138" s="15"/>
      <c r="S57138" s="15"/>
      <c r="T57138" s="15"/>
      <c r="U57138" s="15"/>
    </row>
    <row r="57139" ht="15" spans="16:21">
      <c r="P57139" s="15"/>
      <c r="Q57139" s="15"/>
      <c r="R57139" s="15"/>
      <c r="S57139" s="15"/>
      <c r="T57139" s="15"/>
      <c r="U57139" s="15"/>
    </row>
    <row r="57140" ht="15" spans="16:21">
      <c r="P57140" s="15"/>
      <c r="Q57140" s="15"/>
      <c r="R57140" s="15"/>
      <c r="S57140" s="15"/>
      <c r="T57140" s="15"/>
      <c r="U57140" s="15"/>
    </row>
    <row r="57141" ht="15" spans="16:21">
      <c r="P57141" s="15"/>
      <c r="Q57141" s="15"/>
      <c r="R57141" s="15"/>
      <c r="S57141" s="15"/>
      <c r="T57141" s="15"/>
      <c r="U57141" s="15"/>
    </row>
    <row r="57142" ht="15" spans="16:21">
      <c r="P57142" s="15"/>
      <c r="Q57142" s="15"/>
      <c r="R57142" s="15"/>
      <c r="S57142" s="15"/>
      <c r="T57142" s="15"/>
      <c r="U57142" s="15"/>
    </row>
    <row r="57143" ht="15" spans="16:21">
      <c r="P57143" s="15"/>
      <c r="Q57143" s="15"/>
      <c r="R57143" s="15"/>
      <c r="S57143" s="15"/>
      <c r="T57143" s="15"/>
      <c r="U57143" s="15"/>
    </row>
    <row r="57144" ht="15" spans="16:21">
      <c r="P57144" s="15"/>
      <c r="Q57144" s="15"/>
      <c r="R57144" s="15"/>
      <c r="S57144" s="15"/>
      <c r="T57144" s="15"/>
      <c r="U57144" s="15"/>
    </row>
    <row r="57145" ht="15" spans="16:21">
      <c r="P57145" s="15"/>
      <c r="Q57145" s="15"/>
      <c r="R57145" s="15"/>
      <c r="S57145" s="15"/>
      <c r="T57145" s="15"/>
      <c r="U57145" s="15"/>
    </row>
    <row r="57146" ht="15" spans="16:21">
      <c r="P57146" s="15"/>
      <c r="Q57146" s="15"/>
      <c r="R57146" s="15"/>
      <c r="S57146" s="15"/>
      <c r="T57146" s="15"/>
      <c r="U57146" s="15"/>
    </row>
    <row r="57147" ht="15" spans="16:21">
      <c r="P57147" s="15"/>
      <c r="Q57147" s="15"/>
      <c r="R57147" s="15"/>
      <c r="S57147" s="15"/>
      <c r="T57147" s="15"/>
      <c r="U57147" s="15"/>
    </row>
    <row r="57148" ht="15" spans="16:21">
      <c r="P57148" s="15"/>
      <c r="Q57148" s="15"/>
      <c r="R57148" s="15"/>
      <c r="S57148" s="15"/>
      <c r="T57148" s="15"/>
      <c r="U57148" s="15"/>
    </row>
    <row r="57149" ht="15" spans="16:21">
      <c r="P57149" s="15"/>
      <c r="Q57149" s="15"/>
      <c r="R57149" s="15"/>
      <c r="S57149" s="15"/>
      <c r="T57149" s="15"/>
      <c r="U57149" s="15"/>
    </row>
    <row r="57150" ht="15" spans="16:21">
      <c r="P57150" s="15"/>
      <c r="Q57150" s="15"/>
      <c r="R57150" s="15"/>
      <c r="S57150" s="15"/>
      <c r="T57150" s="15"/>
      <c r="U57150" s="15"/>
    </row>
    <row r="57151" ht="15" spans="16:21">
      <c r="P57151" s="15"/>
      <c r="Q57151" s="15"/>
      <c r="R57151" s="15"/>
      <c r="S57151" s="15"/>
      <c r="T57151" s="15"/>
      <c r="U57151" s="15"/>
    </row>
    <row r="57152" ht="15" spans="16:21">
      <c r="P57152" s="15"/>
      <c r="Q57152" s="15"/>
      <c r="R57152" s="15"/>
      <c r="S57152" s="15"/>
      <c r="T57152" s="15"/>
      <c r="U57152" s="15"/>
    </row>
    <row r="57153" ht="15" spans="16:21">
      <c r="P57153" s="15"/>
      <c r="Q57153" s="15"/>
      <c r="R57153" s="15"/>
      <c r="S57153" s="15"/>
      <c r="T57153" s="15"/>
      <c r="U57153" s="15"/>
    </row>
    <row r="57154" ht="15" spans="16:21">
      <c r="P57154" s="15"/>
      <c r="Q57154" s="15"/>
      <c r="R57154" s="15"/>
      <c r="S57154" s="15"/>
      <c r="T57154" s="15"/>
      <c r="U57154" s="15"/>
    </row>
    <row r="57155" ht="15" spans="16:21">
      <c r="P57155" s="15"/>
      <c r="Q57155" s="15"/>
      <c r="R57155" s="15"/>
      <c r="S57155" s="15"/>
      <c r="T57155" s="15"/>
      <c r="U57155" s="15"/>
    </row>
    <row r="57156" ht="15" spans="16:21">
      <c r="P57156" s="15"/>
      <c r="Q57156" s="15"/>
      <c r="R57156" s="15"/>
      <c r="S57156" s="15"/>
      <c r="T57156" s="15"/>
      <c r="U57156" s="15"/>
    </row>
    <row r="57157" ht="15" spans="16:21">
      <c r="P57157" s="15"/>
      <c r="Q57157" s="15"/>
      <c r="R57157" s="15"/>
      <c r="S57157" s="15"/>
      <c r="T57157" s="15"/>
      <c r="U57157" s="15"/>
    </row>
    <row r="57158" ht="15" spans="16:21">
      <c r="P57158" s="15"/>
      <c r="Q57158" s="15"/>
      <c r="R57158" s="15"/>
      <c r="S57158" s="15"/>
      <c r="T57158" s="15"/>
      <c r="U57158" s="15"/>
    </row>
    <row r="57159" ht="15" spans="16:21">
      <c r="P57159" s="15"/>
      <c r="Q57159" s="15"/>
      <c r="R57159" s="15"/>
      <c r="S57159" s="15"/>
      <c r="T57159" s="15"/>
      <c r="U57159" s="15"/>
    </row>
    <row r="57160" ht="15" spans="16:21">
      <c r="P57160" s="15"/>
      <c r="Q57160" s="15"/>
      <c r="R57160" s="15"/>
      <c r="S57160" s="15"/>
      <c r="T57160" s="15"/>
      <c r="U57160" s="15"/>
    </row>
    <row r="57161" ht="15" spans="16:21">
      <c r="P57161" s="15"/>
      <c r="Q57161" s="15"/>
      <c r="R57161" s="15"/>
      <c r="S57161" s="15"/>
      <c r="T57161" s="15"/>
      <c r="U57161" s="15"/>
    </row>
    <row r="57162" ht="15" spans="16:21">
      <c r="P57162" s="15"/>
      <c r="Q57162" s="15"/>
      <c r="R57162" s="15"/>
      <c r="S57162" s="15"/>
      <c r="T57162" s="15"/>
      <c r="U57162" s="15"/>
    </row>
    <row r="57163" ht="15" spans="16:21">
      <c r="P57163" s="15"/>
      <c r="Q57163" s="15"/>
      <c r="R57163" s="15"/>
      <c r="S57163" s="15"/>
      <c r="T57163" s="15"/>
      <c r="U57163" s="15"/>
    </row>
    <row r="57164" ht="15" spans="16:21">
      <c r="P57164" s="15"/>
      <c r="Q57164" s="15"/>
      <c r="R57164" s="15"/>
      <c r="S57164" s="15"/>
      <c r="T57164" s="15"/>
      <c r="U57164" s="15"/>
    </row>
    <row r="57165" ht="15" spans="16:21">
      <c r="P57165" s="15"/>
      <c r="Q57165" s="15"/>
      <c r="R57165" s="15"/>
      <c r="S57165" s="15"/>
      <c r="T57165" s="15"/>
      <c r="U57165" s="15"/>
    </row>
    <row r="57166" ht="15" spans="16:21">
      <c r="P57166" s="15"/>
      <c r="Q57166" s="15"/>
      <c r="R57166" s="15"/>
      <c r="S57166" s="15"/>
      <c r="T57166" s="15"/>
      <c r="U57166" s="15"/>
    </row>
    <row r="57167" ht="15" spans="16:21">
      <c r="P57167" s="15"/>
      <c r="Q57167" s="15"/>
      <c r="R57167" s="15"/>
      <c r="S57167" s="15"/>
      <c r="T57167" s="15"/>
      <c r="U57167" s="15"/>
    </row>
    <row r="57168" ht="15" spans="16:21">
      <c r="P57168" s="15"/>
      <c r="Q57168" s="15"/>
      <c r="R57168" s="15"/>
      <c r="S57168" s="15"/>
      <c r="T57168" s="15"/>
      <c r="U57168" s="15"/>
    </row>
    <row r="57169" ht="15" spans="16:21">
      <c r="P57169" s="15"/>
      <c r="Q57169" s="15"/>
      <c r="R57169" s="15"/>
      <c r="S57169" s="15"/>
      <c r="T57169" s="15"/>
      <c r="U57169" s="15"/>
    </row>
    <row r="57170" ht="15" spans="16:21">
      <c r="P57170" s="15"/>
      <c r="Q57170" s="15"/>
      <c r="R57170" s="15"/>
      <c r="S57170" s="15"/>
      <c r="T57170" s="15"/>
      <c r="U57170" s="15"/>
    </row>
    <row r="57171" ht="15" spans="16:21">
      <c r="P57171" s="15"/>
      <c r="Q57171" s="15"/>
      <c r="R57171" s="15"/>
      <c r="S57171" s="15"/>
      <c r="T57171" s="15"/>
      <c r="U57171" s="15"/>
    </row>
    <row r="57172" ht="15" spans="16:21">
      <c r="P57172" s="15"/>
      <c r="Q57172" s="15"/>
      <c r="R57172" s="15"/>
      <c r="S57172" s="15"/>
      <c r="T57172" s="15"/>
      <c r="U57172" s="15"/>
    </row>
    <row r="57173" ht="15" spans="16:21">
      <c r="P57173" s="15"/>
      <c r="Q57173" s="15"/>
      <c r="R57173" s="15"/>
      <c r="S57173" s="15"/>
      <c r="T57173" s="15"/>
      <c r="U57173" s="15"/>
    </row>
    <row r="57174" ht="15" spans="16:21">
      <c r="P57174" s="15"/>
      <c r="Q57174" s="15"/>
      <c r="R57174" s="15"/>
      <c r="S57174" s="15"/>
      <c r="T57174" s="15"/>
      <c r="U57174" s="15"/>
    </row>
    <row r="57175" ht="15" spans="16:21">
      <c r="P57175" s="15"/>
      <c r="Q57175" s="15"/>
      <c r="R57175" s="15"/>
      <c r="S57175" s="15"/>
      <c r="T57175" s="15"/>
      <c r="U57175" s="15"/>
    </row>
    <row r="57176" ht="15" spans="16:21">
      <c r="P57176" s="15"/>
      <c r="Q57176" s="15"/>
      <c r="R57176" s="15"/>
      <c r="S57176" s="15"/>
      <c r="T57176" s="15"/>
      <c r="U57176" s="15"/>
    </row>
    <row r="57177" ht="15" spans="16:21">
      <c r="P57177" s="15"/>
      <c r="Q57177" s="15"/>
      <c r="R57177" s="15"/>
      <c r="S57177" s="15"/>
      <c r="T57177" s="15"/>
      <c r="U57177" s="15"/>
    </row>
    <row r="57178" ht="15" spans="16:21">
      <c r="P57178" s="15"/>
      <c r="Q57178" s="15"/>
      <c r="R57178" s="15"/>
      <c r="S57178" s="15"/>
      <c r="T57178" s="15"/>
      <c r="U57178" s="15"/>
    </row>
    <row r="57179" ht="15" spans="16:21">
      <c r="P57179" s="15"/>
      <c r="Q57179" s="15"/>
      <c r="R57179" s="15"/>
      <c r="S57179" s="15"/>
      <c r="T57179" s="15"/>
      <c r="U57179" s="15"/>
    </row>
    <row r="57180" ht="15" spans="16:21">
      <c r="P57180" s="15"/>
      <c r="Q57180" s="15"/>
      <c r="R57180" s="15"/>
      <c r="S57180" s="15"/>
      <c r="T57180" s="15"/>
      <c r="U57180" s="15"/>
    </row>
    <row r="57181" ht="15" spans="16:21">
      <c r="P57181" s="15"/>
      <c r="Q57181" s="15"/>
      <c r="R57181" s="15"/>
      <c r="S57181" s="15"/>
      <c r="T57181" s="15"/>
      <c r="U57181" s="15"/>
    </row>
    <row r="57182" ht="15" spans="16:21">
      <c r="P57182" s="15"/>
      <c r="Q57182" s="15"/>
      <c r="R57182" s="15"/>
      <c r="S57182" s="15"/>
      <c r="T57182" s="15"/>
      <c r="U57182" s="15"/>
    </row>
    <row r="57183" ht="15" spans="16:21">
      <c r="P57183" s="15"/>
      <c r="Q57183" s="15"/>
      <c r="R57183" s="15"/>
      <c r="S57183" s="15"/>
      <c r="T57183" s="15"/>
      <c r="U57183" s="15"/>
    </row>
    <row r="57184" ht="15" spans="16:21">
      <c r="P57184" s="15"/>
      <c r="Q57184" s="15"/>
      <c r="R57184" s="15"/>
      <c r="S57184" s="15"/>
      <c r="T57184" s="15"/>
      <c r="U57184" s="15"/>
    </row>
    <row r="57185" ht="15" spans="16:21">
      <c r="P57185" s="15"/>
      <c r="Q57185" s="15"/>
      <c r="R57185" s="15"/>
      <c r="S57185" s="15"/>
      <c r="T57185" s="15"/>
      <c r="U57185" s="15"/>
    </row>
    <row r="57186" ht="15" spans="16:21">
      <c r="P57186" s="15"/>
      <c r="Q57186" s="15"/>
      <c r="R57186" s="15"/>
      <c r="S57186" s="15"/>
      <c r="T57186" s="15"/>
      <c r="U57186" s="15"/>
    </row>
    <row r="57187" ht="15" spans="16:21">
      <c r="P57187" s="15"/>
      <c r="Q57187" s="15"/>
      <c r="R57187" s="15"/>
      <c r="S57187" s="15"/>
      <c r="T57187" s="15"/>
      <c r="U57187" s="15"/>
    </row>
    <row r="57188" ht="15" spans="16:21">
      <c r="P57188" s="15"/>
      <c r="Q57188" s="15"/>
      <c r="R57188" s="15"/>
      <c r="S57188" s="15"/>
      <c r="T57188" s="15"/>
      <c r="U57188" s="15"/>
    </row>
    <row r="57189" ht="15" spans="16:21">
      <c r="P57189" s="15"/>
      <c r="Q57189" s="15"/>
      <c r="R57189" s="15"/>
      <c r="S57189" s="15"/>
      <c r="T57189" s="15"/>
      <c r="U57189" s="15"/>
    </row>
    <row r="57190" ht="15" spans="16:21">
      <c r="P57190" s="15"/>
      <c r="Q57190" s="15"/>
      <c r="R57190" s="15"/>
      <c r="S57190" s="15"/>
      <c r="T57190" s="15"/>
      <c r="U57190" s="15"/>
    </row>
    <row r="57191" ht="15" spans="16:21">
      <c r="P57191" s="15"/>
      <c r="Q57191" s="15"/>
      <c r="R57191" s="15"/>
      <c r="S57191" s="15"/>
      <c r="T57191" s="15"/>
      <c r="U57191" s="15"/>
    </row>
    <row r="57192" ht="15" spans="16:21">
      <c r="P57192" s="15"/>
      <c r="Q57192" s="15"/>
      <c r="R57192" s="15"/>
      <c r="S57192" s="15"/>
      <c r="T57192" s="15"/>
      <c r="U57192" s="15"/>
    </row>
    <row r="57193" ht="15" spans="16:21">
      <c r="P57193" s="15"/>
      <c r="Q57193" s="15"/>
      <c r="R57193" s="15"/>
      <c r="S57193" s="15"/>
      <c r="T57193" s="15"/>
      <c r="U57193" s="15"/>
    </row>
    <row r="57194" ht="15" spans="16:21">
      <c r="P57194" s="15"/>
      <c r="Q57194" s="15"/>
      <c r="R57194" s="15"/>
      <c r="S57194" s="15"/>
      <c r="T57194" s="15"/>
      <c r="U57194" s="15"/>
    </row>
    <row r="57195" ht="15" spans="16:21">
      <c r="P57195" s="15"/>
      <c r="Q57195" s="15"/>
      <c r="R57195" s="15"/>
      <c r="S57195" s="15"/>
      <c r="T57195" s="15"/>
      <c r="U57195" s="15"/>
    </row>
    <row r="57196" ht="15" spans="16:21">
      <c r="P57196" s="15"/>
      <c r="Q57196" s="15"/>
      <c r="R57196" s="15"/>
      <c r="S57196" s="15"/>
      <c r="T57196" s="15"/>
      <c r="U57196" s="15"/>
    </row>
    <row r="57197" ht="15" spans="16:21">
      <c r="P57197" s="15"/>
      <c r="Q57197" s="15"/>
      <c r="R57197" s="15"/>
      <c r="S57197" s="15"/>
      <c r="T57197" s="15"/>
      <c r="U57197" s="15"/>
    </row>
    <row r="57198" ht="15" spans="16:21">
      <c r="P57198" s="15"/>
      <c r="Q57198" s="15"/>
      <c r="R57198" s="15"/>
      <c r="S57198" s="15"/>
      <c r="T57198" s="15"/>
      <c r="U57198" s="15"/>
    </row>
    <row r="57199" ht="15" spans="16:21">
      <c r="P57199" s="15"/>
      <c r="Q57199" s="15"/>
      <c r="R57199" s="15"/>
      <c r="S57199" s="15"/>
      <c r="T57199" s="15"/>
      <c r="U57199" s="15"/>
    </row>
    <row r="57200" ht="15" spans="16:21">
      <c r="P57200" s="15"/>
      <c r="Q57200" s="15"/>
      <c r="R57200" s="15"/>
      <c r="S57200" s="15"/>
      <c r="T57200" s="15"/>
      <c r="U57200" s="15"/>
    </row>
    <row r="57201" ht="15" spans="16:21">
      <c r="P57201" s="15"/>
      <c r="Q57201" s="15"/>
      <c r="R57201" s="15"/>
      <c r="S57201" s="15"/>
      <c r="T57201" s="15"/>
      <c r="U57201" s="15"/>
    </row>
    <row r="57202" ht="15" spans="16:21">
      <c r="P57202" s="15"/>
      <c r="Q57202" s="15"/>
      <c r="R57202" s="15"/>
      <c r="S57202" s="15"/>
      <c r="T57202" s="15"/>
      <c r="U57202" s="15"/>
    </row>
    <row r="57203" ht="15" spans="16:21">
      <c r="P57203" s="15"/>
      <c r="Q57203" s="15"/>
      <c r="R57203" s="15"/>
      <c r="S57203" s="15"/>
      <c r="T57203" s="15"/>
      <c r="U57203" s="15"/>
    </row>
    <row r="57204" ht="15" spans="16:21">
      <c r="P57204" s="15"/>
      <c r="Q57204" s="15"/>
      <c r="R57204" s="15"/>
      <c r="S57204" s="15"/>
      <c r="T57204" s="15"/>
      <c r="U57204" s="15"/>
    </row>
    <row r="57205" ht="15" spans="16:21">
      <c r="P57205" s="15"/>
      <c r="Q57205" s="15"/>
      <c r="R57205" s="15"/>
      <c r="S57205" s="15"/>
      <c r="T57205" s="15"/>
      <c r="U57205" s="15"/>
    </row>
    <row r="57206" ht="15" spans="16:21">
      <c r="P57206" s="15"/>
      <c r="Q57206" s="15"/>
      <c r="R57206" s="15"/>
      <c r="S57206" s="15"/>
      <c r="T57206" s="15"/>
      <c r="U57206" s="15"/>
    </row>
    <row r="57207" ht="15" spans="16:21">
      <c r="P57207" s="15"/>
      <c r="Q57207" s="15"/>
      <c r="R57207" s="15"/>
      <c r="S57207" s="15"/>
      <c r="T57207" s="15"/>
      <c r="U57207" s="15"/>
    </row>
    <row r="57208" ht="15" spans="16:21">
      <c r="P57208" s="15"/>
      <c r="Q57208" s="15"/>
      <c r="R57208" s="15"/>
      <c r="S57208" s="15"/>
      <c r="T57208" s="15"/>
      <c r="U57208" s="15"/>
    </row>
    <row r="57209" ht="15" spans="16:21">
      <c r="P57209" s="15"/>
      <c r="Q57209" s="15"/>
      <c r="R57209" s="15"/>
      <c r="S57209" s="15"/>
      <c r="T57209" s="15"/>
      <c r="U57209" s="15"/>
    </row>
    <row r="57210" ht="15" spans="16:21">
      <c r="P57210" s="15"/>
      <c r="Q57210" s="15"/>
      <c r="R57210" s="15"/>
      <c r="S57210" s="15"/>
      <c r="T57210" s="15"/>
      <c r="U57210" s="15"/>
    </row>
    <row r="57211" ht="15" spans="16:21">
      <c r="P57211" s="15"/>
      <c r="Q57211" s="15"/>
      <c r="R57211" s="15"/>
      <c r="S57211" s="15"/>
      <c r="T57211" s="15"/>
      <c r="U57211" s="15"/>
    </row>
    <row r="57212" ht="15" spans="16:21">
      <c r="P57212" s="15"/>
      <c r="Q57212" s="15"/>
      <c r="R57212" s="15"/>
      <c r="S57212" s="15"/>
      <c r="T57212" s="15"/>
      <c r="U57212" s="15"/>
    </row>
    <row r="57213" ht="15" spans="16:21">
      <c r="P57213" s="15"/>
      <c r="Q57213" s="15"/>
      <c r="R57213" s="15"/>
      <c r="S57213" s="15"/>
      <c r="T57213" s="15"/>
      <c r="U57213" s="15"/>
    </row>
    <row r="57214" ht="15" spans="16:21">
      <c r="P57214" s="15"/>
      <c r="Q57214" s="15"/>
      <c r="R57214" s="15"/>
      <c r="S57214" s="15"/>
      <c r="T57214" s="15"/>
      <c r="U57214" s="15"/>
    </row>
    <row r="57215" ht="15" spans="16:21">
      <c r="P57215" s="15"/>
      <c r="Q57215" s="15"/>
      <c r="R57215" s="15"/>
      <c r="S57215" s="15"/>
      <c r="T57215" s="15"/>
      <c r="U57215" s="15"/>
    </row>
    <row r="57216" ht="15" spans="16:21">
      <c r="P57216" s="15"/>
      <c r="Q57216" s="15"/>
      <c r="R57216" s="15"/>
      <c r="S57216" s="15"/>
      <c r="T57216" s="15"/>
      <c r="U57216" s="15"/>
    </row>
    <row r="57217" ht="15" spans="16:21">
      <c r="P57217" s="15"/>
      <c r="Q57217" s="15"/>
      <c r="R57217" s="15"/>
      <c r="S57217" s="15"/>
      <c r="T57217" s="15"/>
      <c r="U57217" s="15"/>
    </row>
    <row r="57218" ht="15" spans="16:21">
      <c r="P57218" s="15"/>
      <c r="Q57218" s="15"/>
      <c r="R57218" s="15"/>
      <c r="S57218" s="15"/>
      <c r="T57218" s="15"/>
      <c r="U57218" s="15"/>
    </row>
    <row r="57219" ht="15" spans="16:21">
      <c r="P57219" s="15"/>
      <c r="Q57219" s="15"/>
      <c r="R57219" s="15"/>
      <c r="S57219" s="15"/>
      <c r="T57219" s="15"/>
      <c r="U57219" s="15"/>
    </row>
    <row r="57220" ht="15" spans="16:21">
      <c r="P57220" s="15"/>
      <c r="Q57220" s="15"/>
      <c r="R57220" s="15"/>
      <c r="S57220" s="15"/>
      <c r="T57220" s="15"/>
      <c r="U57220" s="15"/>
    </row>
    <row r="57221" ht="15" spans="16:21">
      <c r="P57221" s="15"/>
      <c r="Q57221" s="15"/>
      <c r="R57221" s="15"/>
      <c r="S57221" s="15"/>
      <c r="T57221" s="15"/>
      <c r="U57221" s="15"/>
    </row>
    <row r="57222" ht="15" spans="16:21">
      <c r="P57222" s="15"/>
      <c r="Q57222" s="15"/>
      <c r="R57222" s="15"/>
      <c r="S57222" s="15"/>
      <c r="T57222" s="15"/>
      <c r="U57222" s="15"/>
    </row>
    <row r="57223" ht="15" spans="16:21">
      <c r="P57223" s="15"/>
      <c r="Q57223" s="15"/>
      <c r="R57223" s="15"/>
      <c r="S57223" s="15"/>
      <c r="T57223" s="15"/>
      <c r="U57223" s="15"/>
    </row>
    <row r="57224" ht="15" spans="16:21">
      <c r="P57224" s="15"/>
      <c r="Q57224" s="15"/>
      <c r="R57224" s="15"/>
      <c r="S57224" s="15"/>
      <c r="T57224" s="15"/>
      <c r="U57224" s="15"/>
    </row>
    <row r="57225" ht="15" spans="16:21">
      <c r="P57225" s="15"/>
      <c r="Q57225" s="15"/>
      <c r="R57225" s="15"/>
      <c r="S57225" s="15"/>
      <c r="T57225" s="15"/>
      <c r="U57225" s="15"/>
    </row>
    <row r="57226" ht="15" spans="16:21">
      <c r="P57226" s="15"/>
      <c r="Q57226" s="15"/>
      <c r="R57226" s="15"/>
      <c r="S57226" s="15"/>
      <c r="T57226" s="15"/>
      <c r="U57226" s="15"/>
    </row>
    <row r="57227" ht="15" spans="16:21">
      <c r="P57227" s="15"/>
      <c r="Q57227" s="15"/>
      <c r="R57227" s="15"/>
      <c r="S57227" s="15"/>
      <c r="T57227" s="15"/>
      <c r="U57227" s="15"/>
    </row>
    <row r="57228" ht="15" spans="16:21">
      <c r="P57228" s="15"/>
      <c r="Q57228" s="15"/>
      <c r="R57228" s="15"/>
      <c r="S57228" s="15"/>
      <c r="T57228" s="15"/>
      <c r="U57228" s="15"/>
    </row>
    <row r="57229" ht="15" spans="16:21">
      <c r="P57229" s="15"/>
      <c r="Q57229" s="15"/>
      <c r="R57229" s="15"/>
      <c r="S57229" s="15"/>
      <c r="T57229" s="15"/>
      <c r="U57229" s="15"/>
    </row>
    <row r="57230" ht="15" spans="16:21">
      <c r="P57230" s="15"/>
      <c r="Q57230" s="15"/>
      <c r="R57230" s="15"/>
      <c r="S57230" s="15"/>
      <c r="T57230" s="15"/>
      <c r="U57230" s="15"/>
    </row>
    <row r="57231" ht="15" spans="16:21">
      <c r="P57231" s="15"/>
      <c r="Q57231" s="15"/>
      <c r="R57231" s="15"/>
      <c r="S57231" s="15"/>
      <c r="T57231" s="15"/>
      <c r="U57231" s="15"/>
    </row>
    <row r="57232" ht="15" spans="16:21">
      <c r="P57232" s="15"/>
      <c r="Q57232" s="15"/>
      <c r="R57232" s="15"/>
      <c r="S57232" s="15"/>
      <c r="T57232" s="15"/>
      <c r="U57232" s="15"/>
    </row>
    <row r="57233" ht="15" spans="16:21">
      <c r="P57233" s="15"/>
      <c r="Q57233" s="15"/>
      <c r="R57233" s="15"/>
      <c r="S57233" s="15"/>
      <c r="T57233" s="15"/>
      <c r="U57233" s="15"/>
    </row>
    <row r="57234" ht="15" spans="16:21">
      <c r="P57234" s="15"/>
      <c r="Q57234" s="15"/>
      <c r="R57234" s="15"/>
      <c r="S57234" s="15"/>
      <c r="T57234" s="15"/>
      <c r="U57234" s="15"/>
    </row>
    <row r="57235" ht="15" spans="16:21">
      <c r="P57235" s="15"/>
      <c r="Q57235" s="15"/>
      <c r="R57235" s="15"/>
      <c r="S57235" s="15"/>
      <c r="T57235" s="15"/>
      <c r="U57235" s="15"/>
    </row>
    <row r="57236" ht="15" spans="16:21">
      <c r="P57236" s="15"/>
      <c r="Q57236" s="15"/>
      <c r="R57236" s="15"/>
      <c r="S57236" s="15"/>
      <c r="T57236" s="15"/>
      <c r="U57236" s="15"/>
    </row>
    <row r="57237" ht="15" spans="16:21">
      <c r="P57237" s="15"/>
      <c r="Q57237" s="15"/>
      <c r="R57237" s="15"/>
      <c r="S57237" s="15"/>
      <c r="T57237" s="15"/>
      <c r="U57237" s="15"/>
    </row>
    <row r="57238" ht="15" spans="16:21">
      <c r="P57238" s="15"/>
      <c r="Q57238" s="15"/>
      <c r="R57238" s="15"/>
      <c r="S57238" s="15"/>
      <c r="T57238" s="15"/>
      <c r="U57238" s="15"/>
    </row>
    <row r="57239" ht="15" spans="16:21">
      <c r="P57239" s="15"/>
      <c r="Q57239" s="15"/>
      <c r="R57239" s="15"/>
      <c r="S57239" s="15"/>
      <c r="T57239" s="15"/>
      <c r="U57239" s="15"/>
    </row>
    <row r="57240" ht="15" spans="16:21">
      <c r="P57240" s="15"/>
      <c r="Q57240" s="15"/>
      <c r="R57240" s="15"/>
      <c r="S57240" s="15"/>
      <c r="T57240" s="15"/>
      <c r="U57240" s="15"/>
    </row>
    <row r="57241" ht="15" spans="16:21">
      <c r="P57241" s="15"/>
      <c r="Q57241" s="15"/>
      <c r="R57241" s="15"/>
      <c r="S57241" s="15"/>
      <c r="T57241" s="15"/>
      <c r="U57241" s="15"/>
    </row>
    <row r="57242" ht="15" spans="16:21">
      <c r="P57242" s="15"/>
      <c r="Q57242" s="15"/>
      <c r="R57242" s="15"/>
      <c r="S57242" s="15"/>
      <c r="T57242" s="15"/>
      <c r="U57242" s="15"/>
    </row>
    <row r="57243" ht="15" spans="16:21">
      <c r="P57243" s="15"/>
      <c r="Q57243" s="15"/>
      <c r="R57243" s="15"/>
      <c r="S57243" s="15"/>
      <c r="T57243" s="15"/>
      <c r="U57243" s="15"/>
    </row>
    <row r="57244" ht="15" spans="16:21">
      <c r="P57244" s="15"/>
      <c r="Q57244" s="15"/>
      <c r="R57244" s="15"/>
      <c r="S57244" s="15"/>
      <c r="T57244" s="15"/>
      <c r="U57244" s="15"/>
    </row>
    <row r="57245" ht="15" spans="16:21">
      <c r="P57245" s="15"/>
      <c r="Q57245" s="15"/>
      <c r="R57245" s="15"/>
      <c r="S57245" s="15"/>
      <c r="T57245" s="15"/>
      <c r="U57245" s="15"/>
    </row>
    <row r="57246" ht="15" spans="16:21">
      <c r="P57246" s="15"/>
      <c r="Q57246" s="15"/>
      <c r="R57246" s="15"/>
      <c r="S57246" s="15"/>
      <c r="T57246" s="15"/>
      <c r="U57246" s="15"/>
    </row>
    <row r="57247" ht="15" spans="16:21">
      <c r="P57247" s="15"/>
      <c r="Q57247" s="15"/>
      <c r="R57247" s="15"/>
      <c r="S57247" s="15"/>
      <c r="T57247" s="15"/>
      <c r="U57247" s="15"/>
    </row>
    <row r="57248" ht="15" spans="16:21">
      <c r="P57248" s="15"/>
      <c r="Q57248" s="15"/>
      <c r="R57248" s="15"/>
      <c r="S57248" s="15"/>
      <c r="T57248" s="15"/>
      <c r="U57248" s="15"/>
    </row>
    <row r="57249" ht="15" spans="16:21">
      <c r="P57249" s="15"/>
      <c r="Q57249" s="15"/>
      <c r="R57249" s="15"/>
      <c r="S57249" s="15"/>
      <c r="T57249" s="15"/>
      <c r="U57249" s="15"/>
    </row>
    <row r="57250" ht="15" spans="16:21">
      <c r="P57250" s="15"/>
      <c r="Q57250" s="15"/>
      <c r="R57250" s="15"/>
      <c r="S57250" s="15"/>
      <c r="T57250" s="15"/>
      <c r="U57250" s="15"/>
    </row>
    <row r="57251" ht="15" spans="16:21">
      <c r="P57251" s="15"/>
      <c r="Q57251" s="15"/>
      <c r="R57251" s="15"/>
      <c r="S57251" s="15"/>
      <c r="T57251" s="15"/>
      <c r="U57251" s="15"/>
    </row>
    <row r="57252" ht="15" spans="16:21">
      <c r="P57252" s="15"/>
      <c r="Q57252" s="15"/>
      <c r="R57252" s="15"/>
      <c r="S57252" s="15"/>
      <c r="T57252" s="15"/>
      <c r="U57252" s="15"/>
    </row>
    <row r="57253" ht="15" spans="16:21">
      <c r="P57253" s="15"/>
      <c r="Q57253" s="15"/>
      <c r="R57253" s="15"/>
      <c r="S57253" s="15"/>
      <c r="T57253" s="15"/>
      <c r="U57253" s="15"/>
    </row>
    <row r="57254" ht="15" spans="16:21">
      <c r="P57254" s="15"/>
      <c r="Q57254" s="15"/>
      <c r="R57254" s="15"/>
      <c r="S57254" s="15"/>
      <c r="T57254" s="15"/>
      <c r="U57254" s="15"/>
    </row>
    <row r="57255" ht="15" spans="16:21">
      <c r="P57255" s="15"/>
      <c r="Q57255" s="15"/>
      <c r="R57255" s="15"/>
      <c r="S57255" s="15"/>
      <c r="T57255" s="15"/>
      <c r="U57255" s="15"/>
    </row>
    <row r="57256" ht="15" spans="16:21">
      <c r="P57256" s="15"/>
      <c r="Q57256" s="15"/>
      <c r="R57256" s="15"/>
      <c r="S57256" s="15"/>
      <c r="T57256" s="15"/>
      <c r="U57256" s="15"/>
    </row>
    <row r="57257" ht="15" spans="16:21">
      <c r="P57257" s="15"/>
      <c r="Q57257" s="15"/>
      <c r="R57257" s="15"/>
      <c r="S57257" s="15"/>
      <c r="T57257" s="15"/>
      <c r="U57257" s="15"/>
    </row>
    <row r="57258" ht="15" spans="16:21">
      <c r="P57258" s="15"/>
      <c r="Q57258" s="15"/>
      <c r="R57258" s="15"/>
      <c r="S57258" s="15"/>
      <c r="T57258" s="15"/>
      <c r="U57258" s="15"/>
    </row>
    <row r="57259" ht="15" spans="16:21">
      <c r="P57259" s="15"/>
      <c r="Q57259" s="15"/>
      <c r="R57259" s="15"/>
      <c r="S57259" s="15"/>
      <c r="T57259" s="15"/>
      <c r="U57259" s="15"/>
    </row>
    <row r="57260" ht="15" spans="16:21">
      <c r="P57260" s="15"/>
      <c r="Q57260" s="15"/>
      <c r="R57260" s="15"/>
      <c r="S57260" s="15"/>
      <c r="T57260" s="15"/>
      <c r="U57260" s="15"/>
    </row>
    <row r="57261" ht="15" spans="16:21">
      <c r="P57261" s="15"/>
      <c r="Q57261" s="15"/>
      <c r="R57261" s="15"/>
      <c r="S57261" s="15"/>
      <c r="T57261" s="15"/>
      <c r="U57261" s="15"/>
    </row>
    <row r="57262" ht="15" spans="16:21">
      <c r="P57262" s="15"/>
      <c r="Q57262" s="15"/>
      <c r="R57262" s="15"/>
      <c r="S57262" s="15"/>
      <c r="T57262" s="15"/>
      <c r="U57262" s="15"/>
    </row>
    <row r="57263" ht="15" spans="16:21">
      <c r="P57263" s="15"/>
      <c r="Q57263" s="15"/>
      <c r="R57263" s="15"/>
      <c r="S57263" s="15"/>
      <c r="T57263" s="15"/>
      <c r="U57263" s="15"/>
    </row>
    <row r="57264" ht="15" spans="16:21">
      <c r="P57264" s="15"/>
      <c r="Q57264" s="15"/>
      <c r="R57264" s="15"/>
      <c r="S57264" s="15"/>
      <c r="T57264" s="15"/>
      <c r="U57264" s="15"/>
    </row>
    <row r="57265" ht="15" spans="16:21">
      <c r="P57265" s="15"/>
      <c r="Q57265" s="15"/>
      <c r="R57265" s="15"/>
      <c r="S57265" s="15"/>
      <c r="T57265" s="15"/>
      <c r="U57265" s="15"/>
    </row>
    <row r="57266" ht="15" spans="16:21">
      <c r="P57266" s="15"/>
      <c r="Q57266" s="15"/>
      <c r="R57266" s="15"/>
      <c r="S57266" s="15"/>
      <c r="T57266" s="15"/>
      <c r="U57266" s="15"/>
    </row>
    <row r="57267" ht="15" spans="16:21">
      <c r="P57267" s="15"/>
      <c r="Q57267" s="15"/>
      <c r="R57267" s="15"/>
      <c r="S57267" s="15"/>
      <c r="T57267" s="15"/>
      <c r="U57267" s="15"/>
    </row>
    <row r="57268" ht="15" spans="16:21">
      <c r="P57268" s="15"/>
      <c r="Q57268" s="15"/>
      <c r="R57268" s="15"/>
      <c r="S57268" s="15"/>
      <c r="T57268" s="15"/>
      <c r="U57268" s="15"/>
    </row>
    <row r="57269" ht="15" spans="16:21">
      <c r="P57269" s="15"/>
      <c r="Q57269" s="15"/>
      <c r="R57269" s="15"/>
      <c r="S57269" s="15"/>
      <c r="T57269" s="15"/>
      <c r="U57269" s="15"/>
    </row>
    <row r="57270" ht="15" spans="16:21">
      <c r="P57270" s="15"/>
      <c r="Q57270" s="15"/>
      <c r="R57270" s="15"/>
      <c r="S57270" s="15"/>
      <c r="T57270" s="15"/>
      <c r="U57270" s="15"/>
    </row>
    <row r="57271" ht="15" spans="16:21">
      <c r="P57271" s="15"/>
      <c r="Q57271" s="15"/>
      <c r="R57271" s="15"/>
      <c r="S57271" s="15"/>
      <c r="T57271" s="15"/>
      <c r="U57271" s="15"/>
    </row>
    <row r="57272" ht="15" spans="16:21">
      <c r="P57272" s="15"/>
      <c r="Q57272" s="15"/>
      <c r="R57272" s="15"/>
      <c r="S57272" s="15"/>
      <c r="T57272" s="15"/>
      <c r="U57272" s="15"/>
    </row>
    <row r="57273" ht="15" spans="16:21">
      <c r="P57273" s="15"/>
      <c r="Q57273" s="15"/>
      <c r="R57273" s="15"/>
      <c r="S57273" s="15"/>
      <c r="T57273" s="15"/>
      <c r="U57273" s="15"/>
    </row>
    <row r="57274" ht="15" spans="16:21">
      <c r="P57274" s="15"/>
      <c r="Q57274" s="15"/>
      <c r="R57274" s="15"/>
      <c r="S57274" s="15"/>
      <c r="T57274" s="15"/>
      <c r="U57274" s="15"/>
    </row>
    <row r="57275" ht="15" spans="16:21">
      <c r="P57275" s="15"/>
      <c r="Q57275" s="15"/>
      <c r="R57275" s="15"/>
      <c r="S57275" s="15"/>
      <c r="T57275" s="15"/>
      <c r="U57275" s="15"/>
    </row>
    <row r="57276" ht="15" spans="16:21">
      <c r="P57276" s="15"/>
      <c r="Q57276" s="15"/>
      <c r="R57276" s="15"/>
      <c r="S57276" s="15"/>
      <c r="T57276" s="15"/>
      <c r="U57276" s="15"/>
    </row>
    <row r="57277" ht="15" spans="16:21">
      <c r="P57277" s="15"/>
      <c r="Q57277" s="15"/>
      <c r="R57277" s="15"/>
      <c r="S57277" s="15"/>
      <c r="T57277" s="15"/>
      <c r="U57277" s="15"/>
    </row>
    <row r="57278" ht="15" spans="16:21">
      <c r="P57278" s="15"/>
      <c r="Q57278" s="15"/>
      <c r="R57278" s="15"/>
      <c r="S57278" s="15"/>
      <c r="T57278" s="15"/>
      <c r="U57278" s="15"/>
    </row>
    <row r="57279" ht="15" spans="16:21">
      <c r="P57279" s="15"/>
      <c r="Q57279" s="15"/>
      <c r="R57279" s="15"/>
      <c r="S57279" s="15"/>
      <c r="T57279" s="15"/>
      <c r="U57279" s="15"/>
    </row>
    <row r="57280" ht="15" spans="16:21">
      <c r="P57280" s="15"/>
      <c r="Q57280" s="15"/>
      <c r="R57280" s="15"/>
      <c r="S57280" s="15"/>
      <c r="T57280" s="15"/>
      <c r="U57280" s="15"/>
    </row>
    <row r="57281" ht="15" spans="16:21">
      <c r="P57281" s="15"/>
      <c r="Q57281" s="15"/>
      <c r="R57281" s="15"/>
      <c r="S57281" s="15"/>
      <c r="T57281" s="15"/>
      <c r="U57281" s="15"/>
    </row>
    <row r="57282" ht="15" spans="16:21">
      <c r="P57282" s="15"/>
      <c r="Q57282" s="15"/>
      <c r="R57282" s="15"/>
      <c r="S57282" s="15"/>
      <c r="T57282" s="15"/>
      <c r="U57282" s="15"/>
    </row>
    <row r="57283" ht="15" spans="16:21">
      <c r="P57283" s="15"/>
      <c r="Q57283" s="15"/>
      <c r="R57283" s="15"/>
      <c r="S57283" s="15"/>
      <c r="T57283" s="15"/>
      <c r="U57283" s="15"/>
    </row>
    <row r="57284" ht="15" spans="16:21">
      <c r="P57284" s="15"/>
      <c r="Q57284" s="15"/>
      <c r="R57284" s="15"/>
      <c r="S57284" s="15"/>
      <c r="T57284" s="15"/>
      <c r="U57284" s="15"/>
    </row>
    <row r="57285" ht="15" spans="16:21">
      <c r="P57285" s="15"/>
      <c r="Q57285" s="15"/>
      <c r="R57285" s="15"/>
      <c r="S57285" s="15"/>
      <c r="T57285" s="15"/>
      <c r="U57285" s="15"/>
    </row>
    <row r="57286" ht="15" spans="16:21">
      <c r="P57286" s="15"/>
      <c r="Q57286" s="15"/>
      <c r="R57286" s="15"/>
      <c r="S57286" s="15"/>
      <c r="T57286" s="15"/>
      <c r="U57286" s="15"/>
    </row>
    <row r="57287" ht="15" spans="16:21">
      <c r="P57287" s="15"/>
      <c r="Q57287" s="15"/>
      <c r="R57287" s="15"/>
      <c r="S57287" s="15"/>
      <c r="T57287" s="15"/>
      <c r="U57287" s="15"/>
    </row>
    <row r="57288" ht="15" spans="16:21">
      <c r="P57288" s="15"/>
      <c r="Q57288" s="15"/>
      <c r="R57288" s="15"/>
      <c r="S57288" s="15"/>
      <c r="T57288" s="15"/>
      <c r="U57288" s="15"/>
    </row>
    <row r="57289" ht="15" spans="16:21">
      <c r="P57289" s="15"/>
      <c r="Q57289" s="15"/>
      <c r="R57289" s="15"/>
      <c r="S57289" s="15"/>
      <c r="T57289" s="15"/>
      <c r="U57289" s="15"/>
    </row>
    <row r="57290" ht="15" spans="16:21">
      <c r="P57290" s="15"/>
      <c r="Q57290" s="15"/>
      <c r="R57290" s="15"/>
      <c r="S57290" s="15"/>
      <c r="T57290" s="15"/>
      <c r="U57290" s="15"/>
    </row>
    <row r="57291" ht="15" spans="16:21">
      <c r="P57291" s="15"/>
      <c r="Q57291" s="15"/>
      <c r="R57291" s="15"/>
      <c r="S57291" s="15"/>
      <c r="T57291" s="15"/>
      <c r="U57291" s="15"/>
    </row>
    <row r="57292" ht="15" spans="16:21">
      <c r="P57292" s="15"/>
      <c r="Q57292" s="15"/>
      <c r="R57292" s="15"/>
      <c r="S57292" s="15"/>
      <c r="T57292" s="15"/>
      <c r="U57292" s="15"/>
    </row>
    <row r="57293" ht="15" spans="16:21">
      <c r="P57293" s="15"/>
      <c r="Q57293" s="15"/>
      <c r="R57293" s="15"/>
      <c r="S57293" s="15"/>
      <c r="T57293" s="15"/>
      <c r="U57293" s="15"/>
    </row>
    <row r="57294" ht="15" spans="16:21">
      <c r="P57294" s="15"/>
      <c r="Q57294" s="15"/>
      <c r="R57294" s="15"/>
      <c r="S57294" s="15"/>
      <c r="T57294" s="15"/>
      <c r="U57294" s="15"/>
    </row>
    <row r="57295" ht="15" spans="16:21">
      <c r="P57295" s="15"/>
      <c r="Q57295" s="15"/>
      <c r="R57295" s="15"/>
      <c r="S57295" s="15"/>
      <c r="T57295" s="15"/>
      <c r="U57295" s="15"/>
    </row>
    <row r="57296" ht="15" spans="16:21">
      <c r="P57296" s="15"/>
      <c r="Q57296" s="15"/>
      <c r="R57296" s="15"/>
      <c r="S57296" s="15"/>
      <c r="T57296" s="15"/>
      <c r="U57296" s="15"/>
    </row>
    <row r="57297" ht="15" spans="16:21">
      <c r="P57297" s="15"/>
      <c r="Q57297" s="15"/>
      <c r="R57297" s="15"/>
      <c r="S57297" s="15"/>
      <c r="T57297" s="15"/>
      <c r="U57297" s="15"/>
    </row>
    <row r="57298" ht="15" spans="16:21">
      <c r="P57298" s="15"/>
      <c r="Q57298" s="15"/>
      <c r="R57298" s="15"/>
      <c r="S57298" s="15"/>
      <c r="T57298" s="15"/>
      <c r="U57298" s="15"/>
    </row>
    <row r="57299" ht="15" spans="16:21">
      <c r="P57299" s="15"/>
      <c r="Q57299" s="15"/>
      <c r="R57299" s="15"/>
      <c r="S57299" s="15"/>
      <c r="T57299" s="15"/>
      <c r="U57299" s="15"/>
    </row>
    <row r="57300" ht="15" spans="16:21">
      <c r="P57300" s="15"/>
      <c r="Q57300" s="15"/>
      <c r="R57300" s="15"/>
      <c r="S57300" s="15"/>
      <c r="T57300" s="15"/>
      <c r="U57300" s="15"/>
    </row>
    <row r="57301" ht="15" spans="16:21">
      <c r="P57301" s="15"/>
      <c r="Q57301" s="15"/>
      <c r="R57301" s="15"/>
      <c r="S57301" s="15"/>
      <c r="T57301" s="15"/>
      <c r="U57301" s="15"/>
    </row>
    <row r="57302" ht="15" spans="16:21">
      <c r="P57302" s="15"/>
      <c r="Q57302" s="15"/>
      <c r="R57302" s="15"/>
      <c r="S57302" s="15"/>
      <c r="T57302" s="15"/>
      <c r="U57302" s="15"/>
    </row>
    <row r="57303" ht="15" spans="16:21">
      <c r="P57303" s="15"/>
      <c r="Q57303" s="15"/>
      <c r="R57303" s="15"/>
      <c r="S57303" s="15"/>
      <c r="T57303" s="15"/>
      <c r="U57303" s="15"/>
    </row>
    <row r="57304" ht="15" spans="16:21">
      <c r="P57304" s="15"/>
      <c r="Q57304" s="15"/>
      <c r="R57304" s="15"/>
      <c r="S57304" s="15"/>
      <c r="T57304" s="15"/>
      <c r="U57304" s="15"/>
    </row>
    <row r="57305" ht="15" spans="16:21">
      <c r="P57305" s="15"/>
      <c r="Q57305" s="15"/>
      <c r="R57305" s="15"/>
      <c r="S57305" s="15"/>
      <c r="T57305" s="15"/>
      <c r="U57305" s="15"/>
    </row>
    <row r="57306" ht="15" spans="16:21">
      <c r="P57306" s="15"/>
      <c r="Q57306" s="15"/>
      <c r="R57306" s="15"/>
      <c r="S57306" s="15"/>
      <c r="T57306" s="15"/>
      <c r="U57306" s="15"/>
    </row>
    <row r="57307" ht="15" spans="16:21">
      <c r="P57307" s="15"/>
      <c r="Q57307" s="15"/>
      <c r="R57307" s="15"/>
      <c r="S57307" s="15"/>
      <c r="T57307" s="15"/>
      <c r="U57307" s="15"/>
    </row>
    <row r="57308" ht="15" spans="16:21">
      <c r="P57308" s="15"/>
      <c r="Q57308" s="15"/>
      <c r="R57308" s="15"/>
      <c r="S57308" s="15"/>
      <c r="T57308" s="15"/>
      <c r="U57308" s="15"/>
    </row>
    <row r="57309" ht="15" spans="16:21">
      <c r="P57309" s="15"/>
      <c r="Q57309" s="15"/>
      <c r="R57309" s="15"/>
      <c r="S57309" s="15"/>
      <c r="T57309" s="15"/>
      <c r="U57309" s="15"/>
    </row>
    <row r="57310" ht="15" spans="16:21">
      <c r="P57310" s="15"/>
      <c r="Q57310" s="15"/>
      <c r="R57310" s="15"/>
      <c r="S57310" s="15"/>
      <c r="T57310" s="15"/>
      <c r="U57310" s="15"/>
    </row>
    <row r="57311" ht="15" spans="16:21">
      <c r="P57311" s="15"/>
      <c r="Q57311" s="15"/>
      <c r="R57311" s="15"/>
      <c r="S57311" s="15"/>
      <c r="T57311" s="15"/>
      <c r="U57311" s="15"/>
    </row>
    <row r="57312" ht="15" spans="16:21">
      <c r="P57312" s="15"/>
      <c r="Q57312" s="15"/>
      <c r="R57312" s="15"/>
      <c r="S57312" s="15"/>
      <c r="T57312" s="15"/>
      <c r="U57312" s="15"/>
    </row>
    <row r="57313" ht="15" spans="16:21">
      <c r="P57313" s="15"/>
      <c r="Q57313" s="15"/>
      <c r="R57313" s="15"/>
      <c r="S57313" s="15"/>
      <c r="T57313" s="15"/>
      <c r="U57313" s="15"/>
    </row>
    <row r="57314" ht="15" spans="16:21">
      <c r="P57314" s="15"/>
      <c r="Q57314" s="15"/>
      <c r="R57314" s="15"/>
      <c r="S57314" s="15"/>
      <c r="T57314" s="15"/>
      <c r="U57314" s="15"/>
    </row>
    <row r="57315" ht="15" spans="16:21">
      <c r="P57315" s="15"/>
      <c r="Q57315" s="15"/>
      <c r="R57315" s="15"/>
      <c r="S57315" s="15"/>
      <c r="T57315" s="15"/>
      <c r="U57315" s="15"/>
    </row>
    <row r="57316" ht="15" spans="16:21">
      <c r="P57316" s="15"/>
      <c r="Q57316" s="15"/>
      <c r="R57316" s="15"/>
      <c r="S57316" s="15"/>
      <c r="T57316" s="15"/>
      <c r="U57316" s="15"/>
    </row>
    <row r="57317" ht="15" spans="16:21">
      <c r="P57317" s="15"/>
      <c r="Q57317" s="15"/>
      <c r="R57317" s="15"/>
      <c r="S57317" s="15"/>
      <c r="T57317" s="15"/>
      <c r="U57317" s="15"/>
    </row>
    <row r="57318" ht="15" spans="16:21">
      <c r="P57318" s="15"/>
      <c r="Q57318" s="15"/>
      <c r="R57318" s="15"/>
      <c r="S57318" s="15"/>
      <c r="T57318" s="15"/>
      <c r="U57318" s="15"/>
    </row>
    <row r="57319" ht="15" spans="16:21">
      <c r="P57319" s="15"/>
      <c r="Q57319" s="15"/>
      <c r="R57319" s="15"/>
      <c r="S57319" s="15"/>
      <c r="T57319" s="15"/>
      <c r="U57319" s="15"/>
    </row>
    <row r="57320" ht="15" spans="16:21">
      <c r="P57320" s="15"/>
      <c r="Q57320" s="15"/>
      <c r="R57320" s="15"/>
      <c r="S57320" s="15"/>
      <c r="T57320" s="15"/>
      <c r="U57320" s="15"/>
    </row>
    <row r="57321" ht="15" spans="16:21">
      <c r="P57321" s="15"/>
      <c r="Q57321" s="15"/>
      <c r="R57321" s="15"/>
      <c r="S57321" s="15"/>
      <c r="T57321" s="15"/>
      <c r="U57321" s="15"/>
    </row>
    <row r="57322" ht="15" spans="16:21">
      <c r="P57322" s="15"/>
      <c r="Q57322" s="15"/>
      <c r="R57322" s="15"/>
      <c r="S57322" s="15"/>
      <c r="T57322" s="15"/>
      <c r="U57322" s="15"/>
    </row>
    <row r="57323" ht="15" spans="16:21">
      <c r="P57323" s="15"/>
      <c r="Q57323" s="15"/>
      <c r="R57323" s="15"/>
      <c r="S57323" s="15"/>
      <c r="T57323" s="15"/>
      <c r="U57323" s="15"/>
    </row>
    <row r="57324" ht="15" spans="16:21">
      <c r="P57324" s="15"/>
      <c r="Q57324" s="15"/>
      <c r="R57324" s="15"/>
      <c r="S57324" s="15"/>
      <c r="T57324" s="15"/>
      <c r="U57324" s="15"/>
    </row>
    <row r="57325" ht="15" spans="16:21">
      <c r="P57325" s="15"/>
      <c r="Q57325" s="15"/>
      <c r="R57325" s="15"/>
      <c r="S57325" s="15"/>
      <c r="T57325" s="15"/>
      <c r="U57325" s="15"/>
    </row>
    <row r="57326" ht="15" spans="16:21">
      <c r="P57326" s="15"/>
      <c r="Q57326" s="15"/>
      <c r="R57326" s="15"/>
      <c r="S57326" s="15"/>
      <c r="T57326" s="15"/>
      <c r="U57326" s="15"/>
    </row>
    <row r="57327" ht="15" spans="16:21">
      <c r="P57327" s="15"/>
      <c r="Q57327" s="15"/>
      <c r="R57327" s="15"/>
      <c r="S57327" s="15"/>
      <c r="T57327" s="15"/>
      <c r="U57327" s="15"/>
    </row>
    <row r="57328" ht="15" spans="16:21">
      <c r="P57328" s="15"/>
      <c r="Q57328" s="15"/>
      <c r="R57328" s="15"/>
      <c r="S57328" s="15"/>
      <c r="T57328" s="15"/>
      <c r="U57328" s="15"/>
    </row>
    <row r="57329" ht="15" spans="16:21">
      <c r="P57329" s="15"/>
      <c r="Q57329" s="15"/>
      <c r="R57329" s="15"/>
      <c r="S57329" s="15"/>
      <c r="T57329" s="15"/>
      <c r="U57329" s="15"/>
    </row>
    <row r="57330" ht="15" spans="16:21">
      <c r="P57330" s="15"/>
      <c r="Q57330" s="15"/>
      <c r="R57330" s="15"/>
      <c r="S57330" s="15"/>
      <c r="T57330" s="15"/>
      <c r="U57330" s="15"/>
    </row>
    <row r="57331" ht="15" spans="16:21">
      <c r="P57331" s="15"/>
      <c r="Q57331" s="15"/>
      <c r="R57331" s="15"/>
      <c r="S57331" s="15"/>
      <c r="T57331" s="15"/>
      <c r="U57331" s="15"/>
    </row>
    <row r="57332" ht="15" spans="16:21">
      <c r="P57332" s="15"/>
      <c r="Q57332" s="15"/>
      <c r="R57332" s="15"/>
      <c r="S57332" s="15"/>
      <c r="T57332" s="15"/>
      <c r="U57332" s="15"/>
    </row>
    <row r="57333" ht="15" spans="16:21">
      <c r="P57333" s="15"/>
      <c r="Q57333" s="15"/>
      <c r="R57333" s="15"/>
      <c r="S57333" s="15"/>
      <c r="T57333" s="15"/>
      <c r="U57333" s="15"/>
    </row>
    <row r="57334" ht="15" spans="16:21">
      <c r="P57334" s="15"/>
      <c r="Q57334" s="15"/>
      <c r="R57334" s="15"/>
      <c r="S57334" s="15"/>
      <c r="T57334" s="15"/>
      <c r="U57334" s="15"/>
    </row>
    <row r="57335" ht="15" spans="16:21">
      <c r="P57335" s="15"/>
      <c r="Q57335" s="15"/>
      <c r="R57335" s="15"/>
      <c r="S57335" s="15"/>
      <c r="T57335" s="15"/>
      <c r="U57335" s="15"/>
    </row>
    <row r="57336" ht="15" spans="16:21">
      <c r="P57336" s="15"/>
      <c r="Q57336" s="15"/>
      <c r="R57336" s="15"/>
      <c r="S57336" s="15"/>
      <c r="T57336" s="15"/>
      <c r="U57336" s="15"/>
    </row>
    <row r="57337" ht="15" spans="16:21">
      <c r="P57337" s="15"/>
      <c r="Q57337" s="15"/>
      <c r="R57337" s="15"/>
      <c r="S57337" s="15"/>
      <c r="T57337" s="15"/>
      <c r="U57337" s="15"/>
    </row>
    <row r="57338" ht="15" spans="16:21">
      <c r="P57338" s="15"/>
      <c r="Q57338" s="15"/>
      <c r="R57338" s="15"/>
      <c r="S57338" s="15"/>
      <c r="T57338" s="15"/>
      <c r="U57338" s="15"/>
    </row>
    <row r="57339" ht="15" spans="16:21">
      <c r="P57339" s="15"/>
      <c r="Q57339" s="15"/>
      <c r="R57339" s="15"/>
      <c r="S57339" s="15"/>
      <c r="T57339" s="15"/>
      <c r="U57339" s="15"/>
    </row>
    <row r="57340" ht="15" spans="16:21">
      <c r="P57340" s="15"/>
      <c r="Q57340" s="15"/>
      <c r="R57340" s="15"/>
      <c r="S57340" s="15"/>
      <c r="T57340" s="15"/>
      <c r="U57340" s="15"/>
    </row>
    <row r="57341" ht="15" spans="16:21">
      <c r="P57341" s="15"/>
      <c r="Q57341" s="15"/>
      <c r="R57341" s="15"/>
      <c r="S57341" s="15"/>
      <c r="T57341" s="15"/>
      <c r="U57341" s="15"/>
    </row>
    <row r="57342" ht="15" spans="16:21">
      <c r="P57342" s="15"/>
      <c r="Q57342" s="15"/>
      <c r="R57342" s="15"/>
      <c r="S57342" s="15"/>
      <c r="T57342" s="15"/>
      <c r="U57342" s="15"/>
    </row>
    <row r="57343" ht="15" spans="16:21">
      <c r="P57343" s="15"/>
      <c r="Q57343" s="15"/>
      <c r="R57343" s="15"/>
      <c r="S57343" s="15"/>
      <c r="T57343" s="15"/>
      <c r="U57343" s="15"/>
    </row>
    <row r="57344" ht="15" spans="16:21">
      <c r="P57344" s="15"/>
      <c r="Q57344" s="15"/>
      <c r="R57344" s="15"/>
      <c r="S57344" s="15"/>
      <c r="T57344" s="15"/>
      <c r="U57344" s="15"/>
    </row>
    <row r="57345" ht="15" spans="16:21">
      <c r="P57345" s="15"/>
      <c r="Q57345" s="15"/>
      <c r="R57345" s="15"/>
      <c r="S57345" s="15"/>
      <c r="T57345" s="15"/>
      <c r="U57345" s="15"/>
    </row>
    <row r="57346" ht="15" spans="16:21">
      <c r="P57346" s="15"/>
      <c r="Q57346" s="15"/>
      <c r="R57346" s="15"/>
      <c r="S57346" s="15"/>
      <c r="T57346" s="15"/>
      <c r="U57346" s="15"/>
    </row>
    <row r="57347" ht="15" spans="16:21">
      <c r="P57347" s="15"/>
      <c r="Q57347" s="15"/>
      <c r="R57347" s="15"/>
      <c r="S57347" s="15"/>
      <c r="T57347" s="15"/>
      <c r="U57347" s="15"/>
    </row>
    <row r="57348" ht="15" spans="16:21">
      <c r="P57348" s="15"/>
      <c r="Q57348" s="15"/>
      <c r="R57348" s="15"/>
      <c r="S57348" s="15"/>
      <c r="T57348" s="15"/>
      <c r="U57348" s="15"/>
    </row>
    <row r="57349" ht="15" spans="16:21">
      <c r="P57349" s="15"/>
      <c r="Q57349" s="15"/>
      <c r="R57349" s="15"/>
      <c r="S57349" s="15"/>
      <c r="T57349" s="15"/>
      <c r="U57349" s="15"/>
    </row>
    <row r="57350" ht="15" spans="16:21">
      <c r="P57350" s="15"/>
      <c r="Q57350" s="15"/>
      <c r="R57350" s="15"/>
      <c r="S57350" s="15"/>
      <c r="T57350" s="15"/>
      <c r="U57350" s="15"/>
    </row>
    <row r="57351" ht="15" spans="16:21">
      <c r="P57351" s="15"/>
      <c r="Q57351" s="15"/>
      <c r="R57351" s="15"/>
      <c r="S57351" s="15"/>
      <c r="T57351" s="15"/>
      <c r="U57351" s="15"/>
    </row>
    <row r="57352" ht="15" spans="16:21">
      <c r="P57352" s="15"/>
      <c r="Q57352" s="15"/>
      <c r="R57352" s="15"/>
      <c r="S57352" s="15"/>
      <c r="T57352" s="15"/>
      <c r="U57352" s="15"/>
    </row>
    <row r="57353" ht="15" spans="16:21">
      <c r="P57353" s="15"/>
      <c r="Q57353" s="15"/>
      <c r="R57353" s="15"/>
      <c r="S57353" s="15"/>
      <c r="T57353" s="15"/>
      <c r="U57353" s="15"/>
    </row>
    <row r="57354" ht="15" spans="16:21">
      <c r="P57354" s="15"/>
      <c r="Q57354" s="15"/>
      <c r="R57354" s="15"/>
      <c r="S57354" s="15"/>
      <c r="T57354" s="15"/>
      <c r="U57354" s="15"/>
    </row>
    <row r="57355" ht="15" spans="16:21">
      <c r="P57355" s="15"/>
      <c r="Q57355" s="15"/>
      <c r="R57355" s="15"/>
      <c r="S57355" s="15"/>
      <c r="T57355" s="15"/>
      <c r="U57355" s="15"/>
    </row>
    <row r="57356" ht="15" spans="16:21">
      <c r="P57356" s="15"/>
      <c r="Q57356" s="15"/>
      <c r="R57356" s="15"/>
      <c r="S57356" s="15"/>
      <c r="T57356" s="15"/>
      <c r="U57356" s="15"/>
    </row>
    <row r="57357" ht="15" spans="16:21">
      <c r="P57357" s="15"/>
      <c r="Q57357" s="15"/>
      <c r="R57357" s="15"/>
      <c r="S57357" s="15"/>
      <c r="T57357" s="15"/>
      <c r="U57357" s="15"/>
    </row>
    <row r="57358" ht="15" spans="16:21">
      <c r="P57358" s="15"/>
      <c r="Q57358" s="15"/>
      <c r="R57358" s="15"/>
      <c r="S57358" s="15"/>
      <c r="T57358" s="15"/>
      <c r="U57358" s="15"/>
    </row>
    <row r="57359" ht="15" spans="16:21">
      <c r="P57359" s="15"/>
      <c r="Q57359" s="15"/>
      <c r="R57359" s="15"/>
      <c r="S57359" s="15"/>
      <c r="T57359" s="15"/>
      <c r="U57359" s="15"/>
    </row>
    <row r="57360" ht="15" spans="16:21">
      <c r="P57360" s="15"/>
      <c r="Q57360" s="15"/>
      <c r="R57360" s="15"/>
      <c r="S57360" s="15"/>
      <c r="T57360" s="15"/>
      <c r="U57360" s="15"/>
    </row>
    <row r="57361" ht="15" spans="16:21">
      <c r="P57361" s="15"/>
      <c r="Q57361" s="15"/>
      <c r="R57361" s="15"/>
      <c r="S57361" s="15"/>
      <c r="T57361" s="15"/>
      <c r="U57361" s="15"/>
    </row>
    <row r="57362" ht="15" spans="16:21">
      <c r="P57362" s="15"/>
      <c r="Q57362" s="15"/>
      <c r="R57362" s="15"/>
      <c r="S57362" s="15"/>
      <c r="T57362" s="15"/>
      <c r="U57362" s="15"/>
    </row>
    <row r="57363" ht="15" spans="16:21">
      <c r="P57363" s="15"/>
      <c r="Q57363" s="15"/>
      <c r="R57363" s="15"/>
      <c r="S57363" s="15"/>
      <c r="T57363" s="15"/>
      <c r="U57363" s="15"/>
    </row>
    <row r="57364" ht="15" spans="16:21">
      <c r="P57364" s="15"/>
      <c r="Q57364" s="15"/>
      <c r="R57364" s="15"/>
      <c r="S57364" s="15"/>
      <c r="T57364" s="15"/>
      <c r="U57364" s="15"/>
    </row>
    <row r="57365" ht="15" spans="16:21">
      <c r="P57365" s="15"/>
      <c r="Q57365" s="15"/>
      <c r="R57365" s="15"/>
      <c r="S57365" s="15"/>
      <c r="T57365" s="15"/>
      <c r="U57365" s="15"/>
    </row>
    <row r="57366" ht="15" spans="16:21">
      <c r="P57366" s="15"/>
      <c r="Q57366" s="15"/>
      <c r="R57366" s="15"/>
      <c r="S57366" s="15"/>
      <c r="T57366" s="15"/>
      <c r="U57366" s="15"/>
    </row>
    <row r="57367" ht="15" spans="16:21">
      <c r="P57367" s="15"/>
      <c r="Q57367" s="15"/>
      <c r="R57367" s="15"/>
      <c r="S57367" s="15"/>
      <c r="T57367" s="15"/>
      <c r="U57367" s="15"/>
    </row>
    <row r="57368" ht="15" spans="16:21">
      <c r="P57368" s="15"/>
      <c r="Q57368" s="15"/>
      <c r="R57368" s="15"/>
      <c r="S57368" s="15"/>
      <c r="T57368" s="15"/>
      <c r="U57368" s="15"/>
    </row>
    <row r="57369" ht="15" spans="16:21">
      <c r="P57369" s="15"/>
      <c r="Q57369" s="15"/>
      <c r="R57369" s="15"/>
      <c r="S57369" s="15"/>
      <c r="T57369" s="15"/>
      <c r="U57369" s="15"/>
    </row>
    <row r="57370" ht="15" spans="16:21">
      <c r="P57370" s="15"/>
      <c r="Q57370" s="15"/>
      <c r="R57370" s="15"/>
      <c r="S57370" s="15"/>
      <c r="T57370" s="15"/>
      <c r="U57370" s="15"/>
    </row>
    <row r="57371" ht="15" spans="16:21">
      <c r="P57371" s="15"/>
      <c r="Q57371" s="15"/>
      <c r="R57371" s="15"/>
      <c r="S57371" s="15"/>
      <c r="T57371" s="15"/>
      <c r="U57371" s="15"/>
    </row>
    <row r="57372" ht="15" spans="16:21">
      <c r="P57372" s="15"/>
      <c r="Q57372" s="15"/>
      <c r="R57372" s="15"/>
      <c r="S57372" s="15"/>
      <c r="T57372" s="15"/>
      <c r="U57372" s="15"/>
    </row>
    <row r="57373" ht="15" spans="16:21">
      <c r="P57373" s="15"/>
      <c r="Q57373" s="15"/>
      <c r="R57373" s="15"/>
      <c r="S57373" s="15"/>
      <c r="T57373" s="15"/>
      <c r="U57373" s="15"/>
    </row>
    <row r="57374" ht="15" spans="16:21">
      <c r="P57374" s="15"/>
      <c r="Q57374" s="15"/>
      <c r="R57374" s="15"/>
      <c r="S57374" s="15"/>
      <c r="T57374" s="15"/>
      <c r="U57374" s="15"/>
    </row>
    <row r="57375" ht="15" spans="16:21">
      <c r="P57375" s="15"/>
      <c r="Q57375" s="15"/>
      <c r="R57375" s="15"/>
      <c r="S57375" s="15"/>
      <c r="T57375" s="15"/>
      <c r="U57375" s="15"/>
    </row>
    <row r="57376" ht="15" spans="16:21">
      <c r="P57376" s="15"/>
      <c r="Q57376" s="15"/>
      <c r="R57376" s="15"/>
      <c r="S57376" s="15"/>
      <c r="T57376" s="15"/>
      <c r="U57376" s="15"/>
    </row>
    <row r="57377" ht="15" spans="16:21">
      <c r="P57377" s="15"/>
      <c r="Q57377" s="15"/>
      <c r="R57377" s="15"/>
      <c r="S57377" s="15"/>
      <c r="T57377" s="15"/>
      <c r="U57377" s="15"/>
    </row>
    <row r="57378" ht="15" spans="16:21">
      <c r="P57378" s="15"/>
      <c r="Q57378" s="15"/>
      <c r="R57378" s="15"/>
      <c r="S57378" s="15"/>
      <c r="T57378" s="15"/>
      <c r="U57378" s="15"/>
    </row>
    <row r="57379" ht="15" spans="16:21">
      <c r="P57379" s="15"/>
      <c r="Q57379" s="15"/>
      <c r="R57379" s="15"/>
      <c r="S57379" s="15"/>
      <c r="T57379" s="15"/>
      <c r="U57379" s="15"/>
    </row>
    <row r="57380" ht="15" spans="16:21">
      <c r="P57380" s="15"/>
      <c r="Q57380" s="15"/>
      <c r="R57380" s="15"/>
      <c r="S57380" s="15"/>
      <c r="T57380" s="15"/>
      <c r="U57380" s="15"/>
    </row>
    <row r="57381" ht="15" spans="16:21">
      <c r="P57381" s="15"/>
      <c r="Q57381" s="15"/>
      <c r="R57381" s="15"/>
      <c r="S57381" s="15"/>
      <c r="T57381" s="15"/>
      <c r="U57381" s="15"/>
    </row>
    <row r="57382" ht="15" spans="16:21">
      <c r="P57382" s="15"/>
      <c r="Q57382" s="15"/>
      <c r="R57382" s="15"/>
      <c r="S57382" s="15"/>
      <c r="T57382" s="15"/>
      <c r="U57382" s="15"/>
    </row>
    <row r="57383" ht="15" spans="16:21">
      <c r="P57383" s="15"/>
      <c r="Q57383" s="15"/>
      <c r="R57383" s="15"/>
      <c r="S57383" s="15"/>
      <c r="T57383" s="15"/>
      <c r="U57383" s="15"/>
    </row>
    <row r="57384" ht="15" spans="16:21">
      <c r="P57384" s="15"/>
      <c r="Q57384" s="15"/>
      <c r="R57384" s="15"/>
      <c r="S57384" s="15"/>
      <c r="T57384" s="15"/>
      <c r="U57384" s="15"/>
    </row>
    <row r="57385" ht="15" spans="16:21">
      <c r="P57385" s="15"/>
      <c r="Q57385" s="15"/>
      <c r="R57385" s="15"/>
      <c r="S57385" s="15"/>
      <c r="T57385" s="15"/>
      <c r="U57385" s="15"/>
    </row>
    <row r="57386" ht="15" spans="16:21">
      <c r="P57386" s="15"/>
      <c r="Q57386" s="15"/>
      <c r="R57386" s="15"/>
      <c r="S57386" s="15"/>
      <c r="T57386" s="15"/>
      <c r="U57386" s="15"/>
    </row>
    <row r="57387" ht="15" spans="16:21">
      <c r="P57387" s="15"/>
      <c r="Q57387" s="15"/>
      <c r="R57387" s="15"/>
      <c r="S57387" s="15"/>
      <c r="T57387" s="15"/>
      <c r="U57387" s="15"/>
    </row>
    <row r="57388" ht="15" spans="16:21">
      <c r="P57388" s="15"/>
      <c r="Q57388" s="15"/>
      <c r="R57388" s="15"/>
      <c r="S57388" s="15"/>
      <c r="T57388" s="15"/>
      <c r="U57388" s="15"/>
    </row>
    <row r="57389" ht="15" spans="16:21">
      <c r="P57389" s="15"/>
      <c r="Q57389" s="15"/>
      <c r="R57389" s="15"/>
      <c r="S57389" s="15"/>
      <c r="T57389" s="15"/>
      <c r="U57389" s="15"/>
    </row>
    <row r="57390" ht="15" spans="16:21">
      <c r="P57390" s="15"/>
      <c r="Q57390" s="15"/>
      <c r="R57390" s="15"/>
      <c r="S57390" s="15"/>
      <c r="T57390" s="15"/>
      <c r="U57390" s="15"/>
    </row>
    <row r="57391" ht="15" spans="16:21">
      <c r="P57391" s="15"/>
      <c r="Q57391" s="15"/>
      <c r="R57391" s="15"/>
      <c r="S57391" s="15"/>
      <c r="T57391" s="15"/>
      <c r="U57391" s="15"/>
    </row>
    <row r="57392" ht="15" spans="16:21">
      <c r="P57392" s="15"/>
      <c r="Q57392" s="15"/>
      <c r="R57392" s="15"/>
      <c r="S57392" s="15"/>
      <c r="T57392" s="15"/>
      <c r="U57392" s="15"/>
    </row>
    <row r="57393" ht="15" spans="16:21">
      <c r="P57393" s="15"/>
      <c r="Q57393" s="15"/>
      <c r="R57393" s="15"/>
      <c r="S57393" s="15"/>
      <c r="T57393" s="15"/>
      <c r="U57393" s="15"/>
    </row>
    <row r="57394" ht="15" spans="16:21">
      <c r="P57394" s="15"/>
      <c r="Q57394" s="15"/>
      <c r="R57394" s="15"/>
      <c r="S57394" s="15"/>
      <c r="T57394" s="15"/>
      <c r="U57394" s="15"/>
    </row>
    <row r="57395" ht="15" spans="16:21">
      <c r="P57395" s="15"/>
      <c r="Q57395" s="15"/>
      <c r="R57395" s="15"/>
      <c r="S57395" s="15"/>
      <c r="T57395" s="15"/>
      <c r="U57395" s="15"/>
    </row>
    <row r="57396" ht="15" spans="16:21">
      <c r="P57396" s="15"/>
      <c r="Q57396" s="15"/>
      <c r="R57396" s="15"/>
      <c r="S57396" s="15"/>
      <c r="T57396" s="15"/>
      <c r="U57396" s="15"/>
    </row>
    <row r="57397" ht="15" spans="16:21">
      <c r="P57397" s="15"/>
      <c r="Q57397" s="15"/>
      <c r="R57397" s="15"/>
      <c r="S57397" s="15"/>
      <c r="T57397" s="15"/>
      <c r="U57397" s="15"/>
    </row>
    <row r="57398" ht="15" spans="16:21">
      <c r="P57398" s="15"/>
      <c r="Q57398" s="15"/>
      <c r="R57398" s="15"/>
      <c r="S57398" s="15"/>
      <c r="T57398" s="15"/>
      <c r="U57398" s="15"/>
    </row>
    <row r="57399" ht="15" spans="16:21">
      <c r="P57399" s="15"/>
      <c r="Q57399" s="15"/>
      <c r="R57399" s="15"/>
      <c r="S57399" s="15"/>
      <c r="T57399" s="15"/>
      <c r="U57399" s="15"/>
    </row>
    <row r="57400" ht="15" spans="16:21">
      <c r="P57400" s="15"/>
      <c r="Q57400" s="15"/>
      <c r="R57400" s="15"/>
      <c r="S57400" s="15"/>
      <c r="T57400" s="15"/>
      <c r="U57400" s="15"/>
    </row>
    <row r="57401" ht="15" spans="16:21">
      <c r="P57401" s="15"/>
      <c r="Q57401" s="15"/>
      <c r="R57401" s="15"/>
      <c r="S57401" s="15"/>
      <c r="T57401" s="15"/>
      <c r="U57401" s="15"/>
    </row>
    <row r="57402" ht="15" spans="16:21">
      <c r="P57402" s="15"/>
      <c r="Q57402" s="15"/>
      <c r="R57402" s="15"/>
      <c r="S57402" s="15"/>
      <c r="T57402" s="15"/>
      <c r="U57402" s="15"/>
    </row>
    <row r="57403" ht="15" spans="16:21">
      <c r="P57403" s="15"/>
      <c r="Q57403" s="15"/>
      <c r="R57403" s="15"/>
      <c r="S57403" s="15"/>
      <c r="T57403" s="15"/>
      <c r="U57403" s="15"/>
    </row>
    <row r="57404" ht="15" spans="16:21">
      <c r="P57404" s="15"/>
      <c r="Q57404" s="15"/>
      <c r="R57404" s="15"/>
      <c r="S57404" s="15"/>
      <c r="T57404" s="15"/>
      <c r="U57404" s="15"/>
    </row>
    <row r="57405" ht="15" spans="16:21">
      <c r="P57405" s="15"/>
      <c r="Q57405" s="15"/>
      <c r="R57405" s="15"/>
      <c r="S57405" s="15"/>
      <c r="T57405" s="15"/>
      <c r="U57405" s="15"/>
    </row>
    <row r="57406" ht="15" spans="16:21">
      <c r="P57406" s="15"/>
      <c r="Q57406" s="15"/>
      <c r="R57406" s="15"/>
      <c r="S57406" s="15"/>
      <c r="T57406" s="15"/>
      <c r="U57406" s="15"/>
    </row>
    <row r="57407" ht="15" spans="16:21">
      <c r="P57407" s="15"/>
      <c r="Q57407" s="15"/>
      <c r="R57407" s="15"/>
      <c r="S57407" s="15"/>
      <c r="T57407" s="15"/>
      <c r="U57407" s="15"/>
    </row>
    <row r="57408" ht="15" spans="16:21">
      <c r="P57408" s="15"/>
      <c r="Q57408" s="15"/>
      <c r="R57408" s="15"/>
      <c r="S57408" s="15"/>
      <c r="T57408" s="15"/>
      <c r="U57408" s="15"/>
    </row>
    <row r="57409" ht="15" spans="16:21">
      <c r="P57409" s="15"/>
      <c r="Q57409" s="15"/>
      <c r="R57409" s="15"/>
      <c r="S57409" s="15"/>
      <c r="T57409" s="15"/>
      <c r="U57409" s="15"/>
    </row>
    <row r="57410" ht="15" spans="16:21">
      <c r="P57410" s="15"/>
      <c r="Q57410" s="15"/>
      <c r="R57410" s="15"/>
      <c r="S57410" s="15"/>
      <c r="T57410" s="15"/>
      <c r="U57410" s="15"/>
    </row>
    <row r="57411" ht="15" spans="16:21">
      <c r="P57411" s="15"/>
      <c r="Q57411" s="15"/>
      <c r="R57411" s="15"/>
      <c r="S57411" s="15"/>
      <c r="T57411" s="15"/>
      <c r="U57411" s="15"/>
    </row>
    <row r="57412" ht="15" spans="16:21">
      <c r="P57412" s="15"/>
      <c r="Q57412" s="15"/>
      <c r="R57412" s="15"/>
      <c r="S57412" s="15"/>
      <c r="T57412" s="15"/>
      <c r="U57412" s="15"/>
    </row>
    <row r="57413" ht="15" spans="16:21">
      <c r="P57413" s="15"/>
      <c r="Q57413" s="15"/>
      <c r="R57413" s="15"/>
      <c r="S57413" s="15"/>
      <c r="T57413" s="15"/>
      <c r="U57413" s="15"/>
    </row>
    <row r="57414" ht="15" spans="16:21">
      <c r="P57414" s="15"/>
      <c r="Q57414" s="15"/>
      <c r="R57414" s="15"/>
      <c r="S57414" s="15"/>
      <c r="T57414" s="15"/>
      <c r="U57414" s="15"/>
    </row>
    <row r="57415" ht="15" spans="16:21">
      <c r="P57415" s="15"/>
      <c r="Q57415" s="15"/>
      <c r="R57415" s="15"/>
      <c r="S57415" s="15"/>
      <c r="T57415" s="15"/>
      <c r="U57415" s="15"/>
    </row>
    <row r="57416" ht="15" spans="16:21">
      <c r="P57416" s="15"/>
      <c r="Q57416" s="15"/>
      <c r="R57416" s="15"/>
      <c r="S57416" s="15"/>
      <c r="T57416" s="15"/>
      <c r="U57416" s="15"/>
    </row>
    <row r="57417" ht="15" spans="16:21">
      <c r="P57417" s="15"/>
      <c r="Q57417" s="15"/>
      <c r="R57417" s="15"/>
      <c r="S57417" s="15"/>
      <c r="T57417" s="15"/>
      <c r="U57417" s="15"/>
    </row>
    <row r="57418" ht="15" spans="16:21">
      <c r="P57418" s="15"/>
      <c r="Q57418" s="15"/>
      <c r="R57418" s="15"/>
      <c r="S57418" s="15"/>
      <c r="T57418" s="15"/>
      <c r="U57418" s="15"/>
    </row>
    <row r="57419" ht="15" spans="16:21">
      <c r="P57419" s="15"/>
      <c r="Q57419" s="15"/>
      <c r="R57419" s="15"/>
      <c r="S57419" s="15"/>
      <c r="T57419" s="15"/>
      <c r="U57419" s="15"/>
    </row>
    <row r="57420" ht="15" spans="16:21">
      <c r="P57420" s="15"/>
      <c r="Q57420" s="15"/>
      <c r="R57420" s="15"/>
      <c r="S57420" s="15"/>
      <c r="T57420" s="15"/>
      <c r="U57420" s="15"/>
    </row>
    <row r="57421" ht="15" spans="16:21">
      <c r="P57421" s="15"/>
      <c r="Q57421" s="15"/>
      <c r="R57421" s="15"/>
      <c r="S57421" s="15"/>
      <c r="T57421" s="15"/>
      <c r="U57421" s="15"/>
    </row>
    <row r="57422" ht="15" spans="16:21">
      <c r="P57422" s="15"/>
      <c r="Q57422" s="15"/>
      <c r="R57422" s="15"/>
      <c r="S57422" s="15"/>
      <c r="T57422" s="15"/>
      <c r="U57422" s="15"/>
    </row>
    <row r="57423" ht="15" spans="16:21">
      <c r="P57423" s="15"/>
      <c r="Q57423" s="15"/>
      <c r="R57423" s="15"/>
      <c r="S57423" s="15"/>
      <c r="T57423" s="15"/>
      <c r="U57423" s="15"/>
    </row>
    <row r="57424" ht="15" spans="16:21">
      <c r="P57424" s="15"/>
      <c r="Q57424" s="15"/>
      <c r="R57424" s="15"/>
      <c r="S57424" s="15"/>
      <c r="T57424" s="15"/>
      <c r="U57424" s="15"/>
    </row>
    <row r="57425" ht="15" spans="16:21">
      <c r="P57425" s="15"/>
      <c r="Q57425" s="15"/>
      <c r="R57425" s="15"/>
      <c r="S57425" s="15"/>
      <c r="T57425" s="15"/>
      <c r="U57425" s="15"/>
    </row>
    <row r="57426" ht="15" spans="16:21">
      <c r="P57426" s="15"/>
      <c r="Q57426" s="15"/>
      <c r="R57426" s="15"/>
      <c r="S57426" s="15"/>
      <c r="T57426" s="15"/>
      <c r="U57426" s="15"/>
    </row>
    <row r="57427" ht="15" spans="16:21">
      <c r="P57427" s="15"/>
      <c r="Q57427" s="15"/>
      <c r="R57427" s="15"/>
      <c r="S57427" s="15"/>
      <c r="T57427" s="15"/>
      <c r="U57427" s="15"/>
    </row>
    <row r="57428" ht="15" spans="16:21">
      <c r="P57428" s="15"/>
      <c r="Q57428" s="15"/>
      <c r="R57428" s="15"/>
      <c r="S57428" s="15"/>
      <c r="T57428" s="15"/>
      <c r="U57428" s="15"/>
    </row>
    <row r="57429" ht="15" spans="16:21">
      <c r="P57429" s="15"/>
      <c r="Q57429" s="15"/>
      <c r="R57429" s="15"/>
      <c r="S57429" s="15"/>
      <c r="T57429" s="15"/>
      <c r="U57429" s="15"/>
    </row>
    <row r="57430" ht="15" spans="16:21">
      <c r="P57430" s="15"/>
      <c r="Q57430" s="15"/>
      <c r="R57430" s="15"/>
      <c r="S57430" s="15"/>
      <c r="T57430" s="15"/>
      <c r="U57430" s="15"/>
    </row>
    <row r="57431" ht="15" spans="16:21">
      <c r="P57431" s="15"/>
      <c r="Q57431" s="15"/>
      <c r="R57431" s="15"/>
      <c r="S57431" s="15"/>
      <c r="T57431" s="15"/>
      <c r="U57431" s="15"/>
    </row>
    <row r="57432" ht="15" spans="16:21">
      <c r="P57432" s="15"/>
      <c r="Q57432" s="15"/>
      <c r="R57432" s="15"/>
      <c r="S57432" s="15"/>
      <c r="T57432" s="15"/>
      <c r="U57432" s="15"/>
    </row>
    <row r="57433" ht="15" spans="16:21">
      <c r="P57433" s="15"/>
      <c r="Q57433" s="15"/>
      <c r="R57433" s="15"/>
      <c r="S57433" s="15"/>
      <c r="T57433" s="15"/>
      <c r="U57433" s="15"/>
    </row>
    <row r="57434" ht="15" spans="16:21">
      <c r="P57434" s="15"/>
      <c r="Q57434" s="15"/>
      <c r="R57434" s="15"/>
      <c r="S57434" s="15"/>
      <c r="T57434" s="15"/>
      <c r="U57434" s="15"/>
    </row>
    <row r="57435" ht="15" spans="16:21">
      <c r="P57435" s="15"/>
      <c r="Q57435" s="15"/>
      <c r="R57435" s="15"/>
      <c r="S57435" s="15"/>
      <c r="T57435" s="15"/>
      <c r="U57435" s="15"/>
    </row>
    <row r="57436" ht="15" spans="16:21">
      <c r="P57436" s="15"/>
      <c r="Q57436" s="15"/>
      <c r="R57436" s="15"/>
      <c r="S57436" s="15"/>
      <c r="T57436" s="15"/>
      <c r="U57436" s="15"/>
    </row>
    <row r="57437" ht="15" spans="16:21">
      <c r="P57437" s="15"/>
      <c r="Q57437" s="15"/>
      <c r="R57437" s="15"/>
      <c r="S57437" s="15"/>
      <c r="T57437" s="15"/>
      <c r="U57437" s="15"/>
    </row>
    <row r="57438" ht="15" spans="16:21">
      <c r="P57438" s="15"/>
      <c r="Q57438" s="15"/>
      <c r="R57438" s="15"/>
      <c r="S57438" s="15"/>
      <c r="T57438" s="15"/>
      <c r="U57438" s="15"/>
    </row>
    <row r="57439" ht="15" spans="16:21">
      <c r="P57439" s="15"/>
      <c r="Q57439" s="15"/>
      <c r="R57439" s="15"/>
      <c r="S57439" s="15"/>
      <c r="T57439" s="15"/>
      <c r="U57439" s="15"/>
    </row>
    <row r="57440" ht="15" spans="16:21">
      <c r="P57440" s="15"/>
      <c r="Q57440" s="15"/>
      <c r="R57440" s="15"/>
      <c r="S57440" s="15"/>
      <c r="T57440" s="15"/>
      <c r="U57440" s="15"/>
    </row>
    <row r="57441" ht="15" spans="16:21">
      <c r="P57441" s="15"/>
      <c r="Q57441" s="15"/>
      <c r="R57441" s="15"/>
      <c r="S57441" s="15"/>
      <c r="T57441" s="15"/>
      <c r="U57441" s="15"/>
    </row>
    <row r="57442" ht="15" spans="16:21">
      <c r="P57442" s="15"/>
      <c r="Q57442" s="15"/>
      <c r="R57442" s="15"/>
      <c r="S57442" s="15"/>
      <c r="T57442" s="15"/>
      <c r="U57442" s="15"/>
    </row>
    <row r="57443" ht="15" spans="16:21">
      <c r="P57443" s="15"/>
      <c r="Q57443" s="15"/>
      <c r="R57443" s="15"/>
      <c r="S57443" s="15"/>
      <c r="T57443" s="15"/>
      <c r="U57443" s="15"/>
    </row>
    <row r="57444" ht="15" spans="16:21">
      <c r="P57444" s="15"/>
      <c r="Q57444" s="15"/>
      <c r="R57444" s="15"/>
      <c r="S57444" s="15"/>
      <c r="T57444" s="15"/>
      <c r="U57444" s="15"/>
    </row>
    <row r="57445" ht="15" spans="16:21">
      <c r="P57445" s="15"/>
      <c r="Q57445" s="15"/>
      <c r="R57445" s="15"/>
      <c r="S57445" s="15"/>
      <c r="T57445" s="15"/>
      <c r="U57445" s="15"/>
    </row>
    <row r="57446" ht="15" spans="16:21">
      <c r="P57446" s="15"/>
      <c r="Q57446" s="15"/>
      <c r="R57446" s="15"/>
      <c r="S57446" s="15"/>
      <c r="T57446" s="15"/>
      <c r="U57446" s="15"/>
    </row>
    <row r="57447" ht="15" spans="16:21">
      <c r="P57447" s="15"/>
      <c r="Q57447" s="15"/>
      <c r="R57447" s="15"/>
      <c r="S57447" s="15"/>
      <c r="T57447" s="15"/>
      <c r="U57447" s="15"/>
    </row>
    <row r="57448" ht="15" spans="16:21">
      <c r="P57448" s="15"/>
      <c r="Q57448" s="15"/>
      <c r="R57448" s="15"/>
      <c r="S57448" s="15"/>
      <c r="T57448" s="15"/>
      <c r="U57448" s="15"/>
    </row>
    <row r="57449" ht="15" spans="16:21">
      <c r="P57449" s="15"/>
      <c r="Q57449" s="15"/>
      <c r="R57449" s="15"/>
      <c r="S57449" s="15"/>
      <c r="T57449" s="15"/>
      <c r="U57449" s="15"/>
    </row>
    <row r="57450" ht="15" spans="16:21">
      <c r="P57450" s="15"/>
      <c r="Q57450" s="15"/>
      <c r="R57450" s="15"/>
      <c r="S57450" s="15"/>
      <c r="T57450" s="15"/>
      <c r="U57450" s="15"/>
    </row>
    <row r="57451" ht="15" spans="16:21">
      <c r="P57451" s="15"/>
      <c r="Q57451" s="15"/>
      <c r="R57451" s="15"/>
      <c r="S57451" s="15"/>
      <c r="T57451" s="15"/>
      <c r="U57451" s="15"/>
    </row>
    <row r="57452" ht="15" spans="16:21">
      <c r="P57452" s="15"/>
      <c r="Q57452" s="15"/>
      <c r="R57452" s="15"/>
      <c r="S57452" s="15"/>
      <c r="T57452" s="15"/>
      <c r="U57452" s="15"/>
    </row>
    <row r="57453" ht="15" spans="16:21">
      <c r="P57453" s="15"/>
      <c r="Q57453" s="15"/>
      <c r="R57453" s="15"/>
      <c r="S57453" s="15"/>
      <c r="T57453" s="15"/>
      <c r="U57453" s="15"/>
    </row>
    <row r="57454" ht="15" spans="16:21">
      <c r="P57454" s="15"/>
      <c r="Q57454" s="15"/>
      <c r="R57454" s="15"/>
      <c r="S57454" s="15"/>
      <c r="T57454" s="15"/>
      <c r="U57454" s="15"/>
    </row>
    <row r="57455" ht="15" spans="16:21">
      <c r="P57455" s="15"/>
      <c r="Q57455" s="15"/>
      <c r="R57455" s="15"/>
      <c r="S57455" s="15"/>
      <c r="T57455" s="15"/>
      <c r="U57455" s="15"/>
    </row>
    <row r="57456" ht="15" spans="16:21">
      <c r="P57456" s="15"/>
      <c r="Q57456" s="15"/>
      <c r="R57456" s="15"/>
      <c r="S57456" s="15"/>
      <c r="T57456" s="15"/>
      <c r="U57456" s="15"/>
    </row>
    <row r="57457" ht="15" spans="16:21">
      <c r="P57457" s="15"/>
      <c r="Q57457" s="15"/>
      <c r="R57457" s="15"/>
      <c r="S57457" s="15"/>
      <c r="T57457" s="15"/>
      <c r="U57457" s="15"/>
    </row>
    <row r="57458" ht="15" spans="16:21">
      <c r="P57458" s="15"/>
      <c r="Q57458" s="15"/>
      <c r="R57458" s="15"/>
      <c r="S57458" s="15"/>
      <c r="T57458" s="15"/>
      <c r="U57458" s="15"/>
    </row>
    <row r="57459" ht="15" spans="16:21">
      <c r="P57459" s="15"/>
      <c r="Q57459" s="15"/>
      <c r="R57459" s="15"/>
      <c r="S57459" s="15"/>
      <c r="T57459" s="15"/>
      <c r="U57459" s="15"/>
    </row>
    <row r="57460" ht="15" spans="16:21">
      <c r="P57460" s="15"/>
      <c r="Q57460" s="15"/>
      <c r="R57460" s="15"/>
      <c r="S57460" s="15"/>
      <c r="T57460" s="15"/>
      <c r="U57460" s="15"/>
    </row>
    <row r="57461" ht="15" spans="16:21">
      <c r="P57461" s="15"/>
      <c r="Q57461" s="15"/>
      <c r="R57461" s="15"/>
      <c r="S57461" s="15"/>
      <c r="T57461" s="15"/>
      <c r="U57461" s="15"/>
    </row>
    <row r="57462" ht="15" spans="16:21">
      <c r="P57462" s="15"/>
      <c r="Q57462" s="15"/>
      <c r="R57462" s="15"/>
      <c r="S57462" s="15"/>
      <c r="T57462" s="15"/>
      <c r="U57462" s="15"/>
    </row>
    <row r="57463" ht="15" spans="16:21">
      <c r="P57463" s="15"/>
      <c r="Q57463" s="15"/>
      <c r="R57463" s="15"/>
      <c r="S57463" s="15"/>
      <c r="T57463" s="15"/>
      <c r="U57463" s="15"/>
    </row>
    <row r="57464" ht="15" spans="16:21">
      <c r="P57464" s="15"/>
      <c r="Q57464" s="15"/>
      <c r="R57464" s="15"/>
      <c r="S57464" s="15"/>
      <c r="T57464" s="15"/>
      <c r="U57464" s="15"/>
    </row>
    <row r="57465" ht="15" spans="16:21">
      <c r="P57465" s="15"/>
      <c r="Q57465" s="15"/>
      <c r="R57465" s="15"/>
      <c r="S57465" s="15"/>
      <c r="T57465" s="15"/>
      <c r="U57465" s="15"/>
    </row>
    <row r="57466" ht="15" spans="16:21">
      <c r="P57466" s="15"/>
      <c r="Q57466" s="15"/>
      <c r="R57466" s="15"/>
      <c r="S57466" s="15"/>
      <c r="T57466" s="15"/>
      <c r="U57466" s="15"/>
    </row>
    <row r="57467" ht="15" spans="16:21">
      <c r="P57467" s="15"/>
      <c r="Q57467" s="15"/>
      <c r="R57467" s="15"/>
      <c r="S57467" s="15"/>
      <c r="T57467" s="15"/>
      <c r="U57467" s="15"/>
    </row>
    <row r="57468" ht="15" spans="16:21">
      <c r="P57468" s="15"/>
      <c r="Q57468" s="15"/>
      <c r="R57468" s="15"/>
      <c r="S57468" s="15"/>
      <c r="T57468" s="15"/>
      <c r="U57468" s="15"/>
    </row>
    <row r="57469" ht="15" spans="16:21">
      <c r="P57469" s="15"/>
      <c r="Q57469" s="15"/>
      <c r="R57469" s="15"/>
      <c r="S57469" s="15"/>
      <c r="T57469" s="15"/>
      <c r="U57469" s="15"/>
    </row>
    <row r="57470" ht="15" spans="16:21">
      <c r="P57470" s="15"/>
      <c r="Q57470" s="15"/>
      <c r="R57470" s="15"/>
      <c r="S57470" s="15"/>
      <c r="T57470" s="15"/>
      <c r="U57470" s="15"/>
    </row>
    <row r="57471" ht="15" spans="16:21">
      <c r="P57471" s="15"/>
      <c r="Q57471" s="15"/>
      <c r="R57471" s="15"/>
      <c r="S57471" s="15"/>
      <c r="T57471" s="15"/>
      <c r="U57471" s="15"/>
    </row>
    <row r="57472" ht="15" spans="16:21">
      <c r="P57472" s="15"/>
      <c r="Q57472" s="15"/>
      <c r="R57472" s="15"/>
      <c r="S57472" s="15"/>
      <c r="T57472" s="15"/>
      <c r="U57472" s="15"/>
    </row>
    <row r="57473" ht="15" spans="16:21">
      <c r="P57473" s="15"/>
      <c r="Q57473" s="15"/>
      <c r="R57473" s="15"/>
      <c r="S57473" s="15"/>
      <c r="T57473" s="15"/>
      <c r="U57473" s="15"/>
    </row>
    <row r="57474" ht="15" spans="16:21">
      <c r="P57474" s="15"/>
      <c r="Q57474" s="15"/>
      <c r="R57474" s="15"/>
      <c r="S57474" s="15"/>
      <c r="T57474" s="15"/>
      <c r="U57474" s="15"/>
    </row>
    <row r="57475" ht="15" spans="16:21">
      <c r="P57475" s="15"/>
      <c r="Q57475" s="15"/>
      <c r="R57475" s="15"/>
      <c r="S57475" s="15"/>
      <c r="T57475" s="15"/>
      <c r="U57475" s="15"/>
    </row>
    <row r="57476" ht="15" spans="16:21">
      <c r="P57476" s="15"/>
      <c r="Q57476" s="15"/>
      <c r="R57476" s="15"/>
      <c r="S57476" s="15"/>
      <c r="T57476" s="15"/>
      <c r="U57476" s="15"/>
    </row>
    <row r="57477" ht="15" spans="16:21">
      <c r="P57477" s="15"/>
      <c r="Q57477" s="15"/>
      <c r="R57477" s="15"/>
      <c r="S57477" s="15"/>
      <c r="T57477" s="15"/>
      <c r="U57477" s="15"/>
    </row>
    <row r="57478" ht="15" spans="16:21">
      <c r="P57478" s="15"/>
      <c r="Q57478" s="15"/>
      <c r="R57478" s="15"/>
      <c r="S57478" s="15"/>
      <c r="T57478" s="15"/>
      <c r="U57478" s="15"/>
    </row>
    <row r="57479" ht="15" spans="16:21">
      <c r="P57479" s="15"/>
      <c r="Q57479" s="15"/>
      <c r="R57479" s="15"/>
      <c r="S57479" s="15"/>
      <c r="T57479" s="15"/>
      <c r="U57479" s="15"/>
    </row>
    <row r="57480" ht="15" spans="16:21">
      <c r="P57480" s="15"/>
      <c r="Q57480" s="15"/>
      <c r="R57480" s="15"/>
      <c r="S57480" s="15"/>
      <c r="T57480" s="15"/>
      <c r="U57480" s="15"/>
    </row>
    <row r="57481" ht="15" spans="16:21">
      <c r="P57481" s="15"/>
      <c r="Q57481" s="15"/>
      <c r="R57481" s="15"/>
      <c r="S57481" s="15"/>
      <c r="T57481" s="15"/>
      <c r="U57481" s="15"/>
    </row>
    <row r="57482" ht="15" spans="16:21">
      <c r="P57482" s="15"/>
      <c r="Q57482" s="15"/>
      <c r="R57482" s="15"/>
      <c r="S57482" s="15"/>
      <c r="T57482" s="15"/>
      <c r="U57482" s="15"/>
    </row>
    <row r="57483" ht="15" spans="16:21">
      <c r="P57483" s="15"/>
      <c r="Q57483" s="15"/>
      <c r="R57483" s="15"/>
      <c r="S57483" s="15"/>
      <c r="T57483" s="15"/>
      <c r="U57483" s="15"/>
    </row>
    <row r="57484" ht="15" spans="16:21">
      <c r="P57484" s="15"/>
      <c r="Q57484" s="15"/>
      <c r="R57484" s="15"/>
      <c r="S57484" s="15"/>
      <c r="T57484" s="15"/>
      <c r="U57484" s="15"/>
    </row>
    <row r="57485" ht="15" spans="16:21">
      <c r="P57485" s="15"/>
      <c r="Q57485" s="15"/>
      <c r="R57485" s="15"/>
      <c r="S57485" s="15"/>
      <c r="T57485" s="15"/>
      <c r="U57485" s="15"/>
    </row>
    <row r="57486" ht="15" spans="16:21">
      <c r="P57486" s="15"/>
      <c r="Q57486" s="15"/>
      <c r="R57486" s="15"/>
      <c r="S57486" s="15"/>
      <c r="T57486" s="15"/>
      <c r="U57486" s="15"/>
    </row>
    <row r="57487" ht="15" spans="16:21">
      <c r="P57487" s="15"/>
      <c r="Q57487" s="15"/>
      <c r="R57487" s="15"/>
      <c r="S57487" s="15"/>
      <c r="T57487" s="15"/>
      <c r="U57487" s="15"/>
    </row>
    <row r="57488" ht="15" spans="16:21">
      <c r="P57488" s="15"/>
      <c r="Q57488" s="15"/>
      <c r="R57488" s="15"/>
      <c r="S57488" s="15"/>
      <c r="T57488" s="15"/>
      <c r="U57488" s="15"/>
    </row>
    <row r="57489" ht="15" spans="16:21">
      <c r="P57489" s="15"/>
      <c r="Q57489" s="15"/>
      <c r="R57489" s="15"/>
      <c r="S57489" s="15"/>
      <c r="T57489" s="15"/>
      <c r="U57489" s="15"/>
    </row>
    <row r="57490" ht="15" spans="16:21">
      <c r="P57490" s="15"/>
      <c r="Q57490" s="15"/>
      <c r="R57490" s="15"/>
      <c r="S57490" s="15"/>
      <c r="T57490" s="15"/>
      <c r="U57490" s="15"/>
    </row>
    <row r="57491" ht="15" spans="16:21">
      <c r="P57491" s="15"/>
      <c r="Q57491" s="15"/>
      <c r="R57491" s="15"/>
      <c r="S57491" s="15"/>
      <c r="T57491" s="15"/>
      <c r="U57491" s="15"/>
    </row>
    <row r="57492" ht="15" spans="16:21">
      <c r="P57492" s="15"/>
      <c r="Q57492" s="15"/>
      <c r="R57492" s="15"/>
      <c r="S57492" s="15"/>
      <c r="T57492" s="15"/>
      <c r="U57492" s="15"/>
    </row>
    <row r="57493" ht="15" spans="16:21">
      <c r="P57493" s="15"/>
      <c r="Q57493" s="15"/>
      <c r="R57493" s="15"/>
      <c r="S57493" s="15"/>
      <c r="T57493" s="15"/>
      <c r="U57493" s="15"/>
    </row>
    <row r="57494" ht="15" spans="16:21">
      <c r="P57494" s="15"/>
      <c r="Q57494" s="15"/>
      <c r="R57494" s="15"/>
      <c r="S57494" s="15"/>
      <c r="T57494" s="15"/>
      <c r="U57494" s="15"/>
    </row>
    <row r="57495" ht="15" spans="16:21">
      <c r="P57495" s="15"/>
      <c r="Q57495" s="15"/>
      <c r="R57495" s="15"/>
      <c r="S57495" s="15"/>
      <c r="T57495" s="15"/>
      <c r="U57495" s="15"/>
    </row>
    <row r="57496" ht="15" spans="16:21">
      <c r="P57496" s="15"/>
      <c r="Q57496" s="15"/>
      <c r="R57496" s="15"/>
      <c r="S57496" s="15"/>
      <c r="T57496" s="15"/>
      <c r="U57496" s="15"/>
    </row>
    <row r="57497" ht="15" spans="16:21">
      <c r="P57497" s="15"/>
      <c r="Q57497" s="15"/>
      <c r="R57497" s="15"/>
      <c r="S57497" s="15"/>
      <c r="T57497" s="15"/>
      <c r="U57497" s="15"/>
    </row>
    <row r="57498" ht="15" spans="16:21">
      <c r="P57498" s="15"/>
      <c r="Q57498" s="15"/>
      <c r="R57498" s="15"/>
      <c r="S57498" s="15"/>
      <c r="T57498" s="15"/>
      <c r="U57498" s="15"/>
    </row>
    <row r="57499" ht="15" spans="16:21">
      <c r="P57499" s="15"/>
      <c r="Q57499" s="15"/>
      <c r="R57499" s="15"/>
      <c r="S57499" s="15"/>
      <c r="T57499" s="15"/>
      <c r="U57499" s="15"/>
    </row>
    <row r="57500" ht="15" spans="16:21">
      <c r="P57500" s="15"/>
      <c r="Q57500" s="15"/>
      <c r="R57500" s="15"/>
      <c r="S57500" s="15"/>
      <c r="T57500" s="15"/>
      <c r="U57500" s="15"/>
    </row>
    <row r="57501" ht="15" spans="16:21">
      <c r="P57501" s="15"/>
      <c r="Q57501" s="15"/>
      <c r="R57501" s="15"/>
      <c r="S57501" s="15"/>
      <c r="T57501" s="15"/>
      <c r="U57501" s="15"/>
    </row>
    <row r="57502" ht="15" spans="16:21">
      <c r="P57502" s="15"/>
      <c r="Q57502" s="15"/>
      <c r="R57502" s="15"/>
      <c r="S57502" s="15"/>
      <c r="T57502" s="15"/>
      <c r="U57502" s="15"/>
    </row>
    <row r="57503" ht="15" spans="16:21">
      <c r="P57503" s="15"/>
      <c r="Q57503" s="15"/>
      <c r="R57503" s="15"/>
      <c r="S57503" s="15"/>
      <c r="T57503" s="15"/>
      <c r="U57503" s="15"/>
    </row>
    <row r="57504" ht="15" spans="16:21">
      <c r="P57504" s="15"/>
      <c r="Q57504" s="15"/>
      <c r="R57504" s="15"/>
      <c r="S57504" s="15"/>
      <c r="T57504" s="15"/>
      <c r="U57504" s="15"/>
    </row>
    <row r="57505" ht="15" spans="16:21">
      <c r="P57505" s="15"/>
      <c r="Q57505" s="15"/>
      <c r="R57505" s="15"/>
      <c r="S57505" s="15"/>
      <c r="T57505" s="15"/>
      <c r="U57505" s="15"/>
    </row>
    <row r="57506" ht="15" spans="16:21">
      <c r="P57506" s="15"/>
      <c r="Q57506" s="15"/>
      <c r="R57506" s="15"/>
      <c r="S57506" s="15"/>
      <c r="T57506" s="15"/>
      <c r="U57506" s="15"/>
    </row>
    <row r="57507" ht="15" spans="16:21">
      <c r="P57507" s="15"/>
      <c r="Q57507" s="15"/>
      <c r="R57507" s="15"/>
      <c r="S57507" s="15"/>
      <c r="T57507" s="15"/>
      <c r="U57507" s="15"/>
    </row>
    <row r="57508" ht="15" spans="16:21">
      <c r="P57508" s="15"/>
      <c r="Q57508" s="15"/>
      <c r="R57508" s="15"/>
      <c r="S57508" s="15"/>
      <c r="T57508" s="15"/>
      <c r="U57508" s="15"/>
    </row>
    <row r="57509" ht="15" spans="16:21">
      <c r="P57509" s="15"/>
      <c r="Q57509" s="15"/>
      <c r="R57509" s="15"/>
      <c r="S57509" s="15"/>
      <c r="T57509" s="15"/>
      <c r="U57509" s="15"/>
    </row>
    <row r="57510" ht="15" spans="16:21">
      <c r="P57510" s="15"/>
      <c r="Q57510" s="15"/>
      <c r="R57510" s="15"/>
      <c r="S57510" s="15"/>
      <c r="T57510" s="15"/>
      <c r="U57510" s="15"/>
    </row>
    <row r="57511" ht="15" spans="16:21">
      <c r="P57511" s="15"/>
      <c r="Q57511" s="15"/>
      <c r="R57511" s="15"/>
      <c r="S57511" s="15"/>
      <c r="T57511" s="15"/>
      <c r="U57511" s="15"/>
    </row>
    <row r="57512" ht="15" spans="16:21">
      <c r="P57512" s="15"/>
      <c r="Q57512" s="15"/>
      <c r="R57512" s="15"/>
      <c r="S57512" s="15"/>
      <c r="T57512" s="15"/>
      <c r="U57512" s="15"/>
    </row>
    <row r="57513" ht="15" spans="16:21">
      <c r="P57513" s="15"/>
      <c r="Q57513" s="15"/>
      <c r="R57513" s="15"/>
      <c r="S57513" s="15"/>
      <c r="T57513" s="15"/>
      <c r="U57513" s="15"/>
    </row>
    <row r="57514" ht="15" spans="16:21">
      <c r="P57514" s="15"/>
      <c r="Q57514" s="15"/>
      <c r="R57514" s="15"/>
      <c r="S57514" s="15"/>
      <c r="T57514" s="15"/>
      <c r="U57514" s="15"/>
    </row>
    <row r="57515" ht="15" spans="16:21">
      <c r="P57515" s="15"/>
      <c r="Q57515" s="15"/>
      <c r="R57515" s="15"/>
      <c r="S57515" s="15"/>
      <c r="T57515" s="15"/>
      <c r="U57515" s="15"/>
    </row>
    <row r="57516" ht="15" spans="16:21">
      <c r="P57516" s="15"/>
      <c r="Q57516" s="15"/>
      <c r="R57516" s="15"/>
      <c r="S57516" s="15"/>
      <c r="T57516" s="15"/>
      <c r="U57516" s="15"/>
    </row>
    <row r="57517" ht="15" spans="16:21">
      <c r="P57517" s="15"/>
      <c r="Q57517" s="15"/>
      <c r="R57517" s="15"/>
      <c r="S57517" s="15"/>
      <c r="T57517" s="15"/>
      <c r="U57517" s="15"/>
    </row>
    <row r="57518" ht="15" spans="16:21">
      <c r="P57518" s="15"/>
      <c r="Q57518" s="15"/>
      <c r="R57518" s="15"/>
      <c r="S57518" s="15"/>
      <c r="T57518" s="15"/>
      <c r="U57518" s="15"/>
    </row>
    <row r="57519" ht="15" spans="16:21">
      <c r="P57519" s="15"/>
      <c r="Q57519" s="15"/>
      <c r="R57519" s="15"/>
      <c r="S57519" s="15"/>
      <c r="T57519" s="15"/>
      <c r="U57519" s="15"/>
    </row>
    <row r="57520" ht="15" spans="16:21">
      <c r="P57520" s="15"/>
      <c r="Q57520" s="15"/>
      <c r="R57520" s="15"/>
      <c r="S57520" s="15"/>
      <c r="T57520" s="15"/>
      <c r="U57520" s="15"/>
    </row>
    <row r="57521" ht="15" spans="16:21">
      <c r="P57521" s="15"/>
      <c r="Q57521" s="15"/>
      <c r="R57521" s="15"/>
      <c r="S57521" s="15"/>
      <c r="T57521" s="15"/>
      <c r="U57521" s="15"/>
    </row>
    <row r="57522" ht="15" spans="16:21">
      <c r="P57522" s="15"/>
      <c r="Q57522" s="15"/>
      <c r="R57522" s="15"/>
      <c r="S57522" s="15"/>
      <c r="T57522" s="15"/>
      <c r="U57522" s="15"/>
    </row>
    <row r="57523" ht="15" spans="16:21">
      <c r="P57523" s="15"/>
      <c r="Q57523" s="15"/>
      <c r="R57523" s="15"/>
      <c r="S57523" s="15"/>
      <c r="T57523" s="15"/>
      <c r="U57523" s="15"/>
    </row>
    <row r="57524" ht="15" spans="16:21">
      <c r="P57524" s="15"/>
      <c r="Q57524" s="15"/>
      <c r="R57524" s="15"/>
      <c r="S57524" s="15"/>
      <c r="T57524" s="15"/>
      <c r="U57524" s="15"/>
    </row>
    <row r="57525" ht="15" spans="16:21">
      <c r="P57525" s="15"/>
      <c r="Q57525" s="15"/>
      <c r="R57525" s="15"/>
      <c r="S57525" s="15"/>
      <c r="T57525" s="15"/>
      <c r="U57525" s="15"/>
    </row>
    <row r="57526" ht="15" spans="16:21">
      <c r="P57526" s="15"/>
      <c r="Q57526" s="15"/>
      <c r="R57526" s="15"/>
      <c r="S57526" s="15"/>
      <c r="T57526" s="15"/>
      <c r="U57526" s="15"/>
    </row>
    <row r="57527" ht="15" spans="16:21">
      <c r="P57527" s="15"/>
      <c r="Q57527" s="15"/>
      <c r="R57527" s="15"/>
      <c r="S57527" s="15"/>
      <c r="T57527" s="15"/>
      <c r="U57527" s="15"/>
    </row>
    <row r="57528" ht="15" spans="16:21">
      <c r="P57528" s="15"/>
      <c r="Q57528" s="15"/>
      <c r="R57528" s="15"/>
      <c r="S57528" s="15"/>
      <c r="T57528" s="15"/>
      <c r="U57528" s="15"/>
    </row>
    <row r="57529" ht="15" spans="16:21">
      <c r="P57529" s="15"/>
      <c r="Q57529" s="15"/>
      <c r="R57529" s="15"/>
      <c r="S57529" s="15"/>
      <c r="T57529" s="15"/>
      <c r="U57529" s="15"/>
    </row>
    <row r="57530" ht="15" spans="16:21">
      <c r="P57530" s="15"/>
      <c r="Q57530" s="15"/>
      <c r="R57530" s="15"/>
      <c r="S57530" s="15"/>
      <c r="T57530" s="15"/>
      <c r="U57530" s="15"/>
    </row>
    <row r="57531" ht="15" spans="16:21">
      <c r="P57531" s="15"/>
      <c r="Q57531" s="15"/>
      <c r="R57531" s="15"/>
      <c r="S57531" s="15"/>
      <c r="T57531" s="15"/>
      <c r="U57531" s="15"/>
    </row>
    <row r="57532" ht="15" spans="16:21">
      <c r="P57532" s="15"/>
      <c r="Q57532" s="15"/>
      <c r="R57532" s="15"/>
      <c r="S57532" s="15"/>
      <c r="T57532" s="15"/>
      <c r="U57532" s="15"/>
    </row>
    <row r="57533" ht="15" spans="16:21">
      <c r="P57533" s="15"/>
      <c r="Q57533" s="15"/>
      <c r="R57533" s="15"/>
      <c r="S57533" s="15"/>
      <c r="T57533" s="15"/>
      <c r="U57533" s="15"/>
    </row>
    <row r="57534" ht="15" spans="16:21">
      <c r="P57534" s="15"/>
      <c r="Q57534" s="15"/>
      <c r="R57534" s="15"/>
      <c r="S57534" s="15"/>
      <c r="T57534" s="15"/>
      <c r="U57534" s="15"/>
    </row>
    <row r="57535" ht="15" spans="16:21">
      <c r="P57535" s="15"/>
      <c r="Q57535" s="15"/>
      <c r="R57535" s="15"/>
      <c r="S57535" s="15"/>
      <c r="T57535" s="15"/>
      <c r="U57535" s="15"/>
    </row>
    <row r="57536" ht="15" spans="16:21">
      <c r="P57536" s="15"/>
      <c r="Q57536" s="15"/>
      <c r="R57536" s="15"/>
      <c r="S57536" s="15"/>
      <c r="T57536" s="15"/>
      <c r="U57536" s="15"/>
    </row>
    <row r="57537" ht="15" spans="16:21">
      <c r="P57537" s="15"/>
      <c r="Q57537" s="15"/>
      <c r="R57537" s="15"/>
      <c r="S57537" s="15"/>
      <c r="T57537" s="15"/>
      <c r="U57537" s="15"/>
    </row>
    <row r="57538" ht="15" spans="16:21">
      <c r="P57538" s="15"/>
      <c r="Q57538" s="15"/>
      <c r="R57538" s="15"/>
      <c r="S57538" s="15"/>
      <c r="T57538" s="15"/>
      <c r="U57538" s="15"/>
    </row>
    <row r="57539" ht="15" spans="16:21">
      <c r="P57539" s="15"/>
      <c r="Q57539" s="15"/>
      <c r="R57539" s="15"/>
      <c r="S57539" s="15"/>
      <c r="T57539" s="15"/>
      <c r="U57539" s="15"/>
    </row>
    <row r="57540" ht="15" spans="16:21">
      <c r="P57540" s="15"/>
      <c r="Q57540" s="15"/>
      <c r="R57540" s="15"/>
      <c r="S57540" s="15"/>
      <c r="T57540" s="15"/>
      <c r="U57540" s="15"/>
    </row>
    <row r="57541" ht="15" spans="16:21">
      <c r="P57541" s="15"/>
      <c r="Q57541" s="15"/>
      <c r="R57541" s="15"/>
      <c r="S57541" s="15"/>
      <c r="T57541" s="15"/>
      <c r="U57541" s="15"/>
    </row>
    <row r="57542" ht="15" spans="16:21">
      <c r="P57542" s="15"/>
      <c r="Q57542" s="15"/>
      <c r="R57542" s="15"/>
      <c r="S57542" s="15"/>
      <c r="T57542" s="15"/>
      <c r="U57542" s="15"/>
    </row>
    <row r="57543" ht="15" spans="16:21">
      <c r="P57543" s="15"/>
      <c r="Q57543" s="15"/>
      <c r="R57543" s="15"/>
      <c r="S57543" s="15"/>
      <c r="T57543" s="15"/>
      <c r="U57543" s="15"/>
    </row>
    <row r="57544" ht="15" spans="16:21">
      <c r="P57544" s="15"/>
      <c r="Q57544" s="15"/>
      <c r="R57544" s="15"/>
      <c r="S57544" s="15"/>
      <c r="T57544" s="15"/>
      <c r="U57544" s="15"/>
    </row>
    <row r="57545" ht="15" spans="16:21">
      <c r="P57545" s="15"/>
      <c r="Q57545" s="15"/>
      <c r="R57545" s="15"/>
      <c r="S57545" s="15"/>
      <c r="T57545" s="15"/>
      <c r="U57545" s="15"/>
    </row>
    <row r="57546" ht="15" spans="16:21">
      <c r="P57546" s="15"/>
      <c r="Q57546" s="15"/>
      <c r="R57546" s="15"/>
      <c r="S57546" s="15"/>
      <c r="T57546" s="15"/>
      <c r="U57546" s="15"/>
    </row>
    <row r="57547" ht="15" spans="16:21">
      <c r="P57547" s="15"/>
      <c r="Q57547" s="15"/>
      <c r="R57547" s="15"/>
      <c r="S57547" s="15"/>
      <c r="T57547" s="15"/>
      <c r="U57547" s="15"/>
    </row>
    <row r="57548" ht="15" spans="16:21">
      <c r="P57548" s="15"/>
      <c r="Q57548" s="15"/>
      <c r="R57548" s="15"/>
      <c r="S57548" s="15"/>
      <c r="T57548" s="15"/>
      <c r="U57548" s="15"/>
    </row>
    <row r="57549" ht="15" spans="16:21">
      <c r="P57549" s="15"/>
      <c r="Q57549" s="15"/>
      <c r="R57549" s="15"/>
      <c r="S57549" s="15"/>
      <c r="T57549" s="15"/>
      <c r="U57549" s="15"/>
    </row>
    <row r="57550" ht="15" spans="16:21">
      <c r="P57550" s="15"/>
      <c r="Q57550" s="15"/>
      <c r="R57550" s="15"/>
      <c r="S57550" s="15"/>
      <c r="T57550" s="15"/>
      <c r="U57550" s="15"/>
    </row>
    <row r="57551" ht="15" spans="16:21">
      <c r="P57551" s="15"/>
      <c r="Q57551" s="15"/>
      <c r="R57551" s="15"/>
      <c r="S57551" s="15"/>
      <c r="T57551" s="15"/>
      <c r="U57551" s="15"/>
    </row>
    <row r="57552" ht="15" spans="16:21">
      <c r="P57552" s="15"/>
      <c r="Q57552" s="15"/>
      <c r="R57552" s="15"/>
      <c r="S57552" s="15"/>
      <c r="T57552" s="15"/>
      <c r="U57552" s="15"/>
    </row>
    <row r="57553" ht="15" spans="16:21">
      <c r="P57553" s="15"/>
      <c r="Q57553" s="15"/>
      <c r="R57553" s="15"/>
      <c r="S57553" s="15"/>
      <c r="T57553" s="15"/>
      <c r="U57553" s="15"/>
    </row>
    <row r="57554" ht="15" spans="16:21">
      <c r="P57554" s="15"/>
      <c r="Q57554" s="15"/>
      <c r="R57554" s="15"/>
      <c r="S57554" s="15"/>
      <c r="T57554" s="15"/>
      <c r="U57554" s="15"/>
    </row>
    <row r="57555" ht="15" spans="16:21">
      <c r="P57555" s="15"/>
      <c r="Q57555" s="15"/>
      <c r="R57555" s="15"/>
      <c r="S57555" s="15"/>
      <c r="T57555" s="15"/>
      <c r="U57555" s="15"/>
    </row>
    <row r="57556" ht="15" spans="16:21">
      <c r="P57556" s="15"/>
      <c r="Q57556" s="15"/>
      <c r="R57556" s="15"/>
      <c r="S57556" s="15"/>
      <c r="T57556" s="15"/>
      <c r="U57556" s="15"/>
    </row>
    <row r="57557" ht="15" spans="16:21">
      <c r="P57557" s="15"/>
      <c r="Q57557" s="15"/>
      <c r="R57557" s="15"/>
      <c r="S57557" s="15"/>
      <c r="T57557" s="15"/>
      <c r="U57557" s="15"/>
    </row>
    <row r="57558" ht="15" spans="16:21">
      <c r="P57558" s="15"/>
      <c r="Q57558" s="15"/>
      <c r="R57558" s="15"/>
      <c r="S57558" s="15"/>
      <c r="T57558" s="15"/>
      <c r="U57558" s="15"/>
    </row>
    <row r="57559" ht="15" spans="16:21">
      <c r="P57559" s="15"/>
      <c r="Q57559" s="15"/>
      <c r="R57559" s="15"/>
      <c r="S57559" s="15"/>
      <c r="T57559" s="15"/>
      <c r="U57559" s="15"/>
    </row>
    <row r="57560" ht="15" spans="16:21">
      <c r="P57560" s="15"/>
      <c r="Q57560" s="15"/>
      <c r="R57560" s="15"/>
      <c r="S57560" s="15"/>
      <c r="T57560" s="15"/>
      <c r="U57560" s="15"/>
    </row>
    <row r="57561" ht="15" spans="16:21">
      <c r="P57561" s="15"/>
      <c r="Q57561" s="15"/>
      <c r="R57561" s="15"/>
      <c r="S57561" s="15"/>
      <c r="T57561" s="15"/>
      <c r="U57561" s="15"/>
    </row>
    <row r="57562" ht="15" spans="16:21">
      <c r="P57562" s="15"/>
      <c r="Q57562" s="15"/>
      <c r="R57562" s="15"/>
      <c r="S57562" s="15"/>
      <c r="T57562" s="15"/>
      <c r="U57562" s="15"/>
    </row>
    <row r="57563" ht="15" spans="16:21">
      <c r="P57563" s="15"/>
      <c r="Q57563" s="15"/>
      <c r="R57563" s="15"/>
      <c r="S57563" s="15"/>
      <c r="T57563" s="15"/>
      <c r="U57563" s="15"/>
    </row>
    <row r="57564" ht="15" spans="16:21">
      <c r="P57564" s="15"/>
      <c r="Q57564" s="15"/>
      <c r="R57564" s="15"/>
      <c r="S57564" s="15"/>
      <c r="T57564" s="15"/>
      <c r="U57564" s="15"/>
    </row>
    <row r="57565" ht="15" spans="16:21">
      <c r="P57565" s="15"/>
      <c r="Q57565" s="15"/>
      <c r="R57565" s="15"/>
      <c r="S57565" s="15"/>
      <c r="T57565" s="15"/>
      <c r="U57565" s="15"/>
    </row>
    <row r="57566" ht="15" spans="16:21">
      <c r="P57566" s="15"/>
      <c r="Q57566" s="15"/>
      <c r="R57566" s="15"/>
      <c r="S57566" s="15"/>
      <c r="T57566" s="15"/>
      <c r="U57566" s="15"/>
    </row>
    <row r="57567" ht="15" spans="16:21">
      <c r="P57567" s="15"/>
      <c r="Q57567" s="15"/>
      <c r="R57567" s="15"/>
      <c r="S57567" s="15"/>
      <c r="T57567" s="15"/>
      <c r="U57567" s="15"/>
    </row>
    <row r="57568" ht="15" spans="16:21">
      <c r="P57568" s="15"/>
      <c r="Q57568" s="15"/>
      <c r="R57568" s="15"/>
      <c r="S57568" s="15"/>
      <c r="T57568" s="15"/>
      <c r="U57568" s="15"/>
    </row>
    <row r="57569" ht="15" spans="16:21">
      <c r="P57569" s="15"/>
      <c r="Q57569" s="15"/>
      <c r="R57569" s="15"/>
      <c r="S57569" s="15"/>
      <c r="T57569" s="15"/>
      <c r="U57569" s="15"/>
    </row>
    <row r="57570" ht="15" spans="16:21">
      <c r="P57570" s="15"/>
      <c r="Q57570" s="15"/>
      <c r="R57570" s="15"/>
      <c r="S57570" s="15"/>
      <c r="T57570" s="15"/>
      <c r="U57570" s="15"/>
    </row>
    <row r="57571" ht="15" spans="16:21">
      <c r="P57571" s="15"/>
      <c r="Q57571" s="15"/>
      <c r="R57571" s="15"/>
      <c r="S57571" s="15"/>
      <c r="T57571" s="15"/>
      <c r="U57571" s="15"/>
    </row>
    <row r="57572" ht="15" spans="16:21">
      <c r="P57572" s="15"/>
      <c r="Q57572" s="15"/>
      <c r="R57572" s="15"/>
      <c r="S57572" s="15"/>
      <c r="T57572" s="15"/>
      <c r="U57572" s="15"/>
    </row>
    <row r="57573" ht="15" spans="16:21">
      <c r="P57573" s="15"/>
      <c r="Q57573" s="15"/>
      <c r="R57573" s="15"/>
      <c r="S57573" s="15"/>
      <c r="T57573" s="15"/>
      <c r="U57573" s="15"/>
    </row>
    <row r="57574" ht="15" spans="16:21">
      <c r="P57574" s="15"/>
      <c r="Q57574" s="15"/>
      <c r="R57574" s="15"/>
      <c r="S57574" s="15"/>
      <c r="T57574" s="15"/>
      <c r="U57574" s="15"/>
    </row>
    <row r="57575" ht="15" spans="16:21">
      <c r="P57575" s="15"/>
      <c r="Q57575" s="15"/>
      <c r="R57575" s="15"/>
      <c r="S57575" s="15"/>
      <c r="T57575" s="15"/>
      <c r="U57575" s="15"/>
    </row>
    <row r="57576" ht="15" spans="16:21">
      <c r="P57576" s="15"/>
      <c r="Q57576" s="15"/>
      <c r="R57576" s="15"/>
      <c r="S57576" s="15"/>
      <c r="T57576" s="15"/>
      <c r="U57576" s="15"/>
    </row>
    <row r="57577" ht="15" spans="16:21">
      <c r="P57577" s="15"/>
      <c r="Q57577" s="15"/>
      <c r="R57577" s="15"/>
      <c r="S57577" s="15"/>
      <c r="T57577" s="15"/>
      <c r="U57577" s="15"/>
    </row>
    <row r="57578" ht="15" spans="16:21">
      <c r="P57578" s="15"/>
      <c r="Q57578" s="15"/>
      <c r="R57578" s="15"/>
      <c r="S57578" s="15"/>
      <c r="T57578" s="15"/>
      <c r="U57578" s="15"/>
    </row>
    <row r="57579" ht="15" spans="16:21">
      <c r="P57579" s="15"/>
      <c r="Q57579" s="15"/>
      <c r="R57579" s="15"/>
      <c r="S57579" s="15"/>
      <c r="T57579" s="15"/>
      <c r="U57579" s="15"/>
    </row>
    <row r="57580" ht="15" spans="16:21">
      <c r="P57580" s="15"/>
      <c r="Q57580" s="15"/>
      <c r="R57580" s="15"/>
      <c r="S57580" s="15"/>
      <c r="T57580" s="15"/>
      <c r="U57580" s="15"/>
    </row>
    <row r="57581" ht="15" spans="16:21">
      <c r="P57581" s="15"/>
      <c r="Q57581" s="15"/>
      <c r="R57581" s="15"/>
      <c r="S57581" s="15"/>
      <c r="T57581" s="15"/>
      <c r="U57581" s="15"/>
    </row>
    <row r="57582" ht="15" spans="16:21">
      <c r="P57582" s="15"/>
      <c r="Q57582" s="15"/>
      <c r="R57582" s="15"/>
      <c r="S57582" s="15"/>
      <c r="T57582" s="15"/>
      <c r="U57582" s="15"/>
    </row>
    <row r="57583" ht="15" spans="16:21">
      <c r="P57583" s="15"/>
      <c r="Q57583" s="15"/>
      <c r="R57583" s="15"/>
      <c r="S57583" s="15"/>
      <c r="T57583" s="15"/>
      <c r="U57583" s="15"/>
    </row>
    <row r="57584" ht="15" spans="16:21">
      <c r="P57584" s="15"/>
      <c r="Q57584" s="15"/>
      <c r="R57584" s="15"/>
      <c r="S57584" s="15"/>
      <c r="T57584" s="15"/>
      <c r="U57584" s="15"/>
    </row>
    <row r="57585" ht="15" spans="16:21">
      <c r="P57585" s="15"/>
      <c r="Q57585" s="15"/>
      <c r="R57585" s="15"/>
      <c r="S57585" s="15"/>
      <c r="T57585" s="15"/>
      <c r="U57585" s="15"/>
    </row>
    <row r="57586" ht="15" spans="16:21">
      <c r="P57586" s="15"/>
      <c r="Q57586" s="15"/>
      <c r="R57586" s="15"/>
      <c r="S57586" s="15"/>
      <c r="T57586" s="15"/>
      <c r="U57586" s="15"/>
    </row>
    <row r="57587" ht="15" spans="16:21">
      <c r="P57587" s="15"/>
      <c r="Q57587" s="15"/>
      <c r="R57587" s="15"/>
      <c r="S57587" s="15"/>
      <c r="T57587" s="15"/>
      <c r="U57587" s="15"/>
    </row>
    <row r="57588" ht="15" spans="16:21">
      <c r="P57588" s="15"/>
      <c r="Q57588" s="15"/>
      <c r="R57588" s="15"/>
      <c r="S57588" s="15"/>
      <c r="T57588" s="15"/>
      <c r="U57588" s="15"/>
    </row>
    <row r="57589" ht="15" spans="16:21">
      <c r="P57589" s="15"/>
      <c r="Q57589" s="15"/>
      <c r="R57589" s="15"/>
      <c r="S57589" s="15"/>
      <c r="T57589" s="15"/>
      <c r="U57589" s="15"/>
    </row>
    <row r="57590" ht="15" spans="16:21">
      <c r="P57590" s="15"/>
      <c r="Q57590" s="15"/>
      <c r="R57590" s="15"/>
      <c r="S57590" s="15"/>
      <c r="T57590" s="15"/>
      <c r="U57590" s="15"/>
    </row>
    <row r="57591" ht="15" spans="16:21">
      <c r="P57591" s="15"/>
      <c r="Q57591" s="15"/>
      <c r="R57591" s="15"/>
      <c r="S57591" s="15"/>
      <c r="T57591" s="15"/>
      <c r="U57591" s="15"/>
    </row>
    <row r="57592" ht="15" spans="16:21">
      <c r="P57592" s="15"/>
      <c r="Q57592" s="15"/>
      <c r="R57592" s="15"/>
      <c r="S57592" s="15"/>
      <c r="T57592" s="15"/>
      <c r="U57592" s="15"/>
    </row>
    <row r="57593" ht="15" spans="16:21">
      <c r="P57593" s="15"/>
      <c r="Q57593" s="15"/>
      <c r="R57593" s="15"/>
      <c r="S57593" s="15"/>
      <c r="T57593" s="15"/>
      <c r="U57593" s="15"/>
    </row>
    <row r="57594" ht="15" spans="16:21">
      <c r="P57594" s="15"/>
      <c r="Q57594" s="15"/>
      <c r="R57594" s="15"/>
      <c r="S57594" s="15"/>
      <c r="T57594" s="15"/>
      <c r="U57594" s="15"/>
    </row>
    <row r="57595" ht="15" spans="16:21">
      <c r="P57595" s="15"/>
      <c r="Q57595" s="15"/>
      <c r="R57595" s="15"/>
      <c r="S57595" s="15"/>
      <c r="T57595" s="15"/>
      <c r="U57595" s="15"/>
    </row>
    <row r="57596" ht="15" spans="16:21">
      <c r="P57596" s="15"/>
      <c r="Q57596" s="15"/>
      <c r="R57596" s="15"/>
      <c r="S57596" s="15"/>
      <c r="T57596" s="15"/>
      <c r="U57596" s="15"/>
    </row>
    <row r="57597" ht="15" spans="16:21">
      <c r="P57597" s="15"/>
      <c r="Q57597" s="15"/>
      <c r="R57597" s="15"/>
      <c r="S57597" s="15"/>
      <c r="T57597" s="15"/>
      <c r="U57597" s="15"/>
    </row>
    <row r="57598" ht="15" spans="16:21">
      <c r="P57598" s="15"/>
      <c r="Q57598" s="15"/>
      <c r="R57598" s="15"/>
      <c r="S57598" s="15"/>
      <c r="T57598" s="15"/>
      <c r="U57598" s="15"/>
    </row>
    <row r="57599" ht="15" spans="16:21">
      <c r="P57599" s="15"/>
      <c r="Q57599" s="15"/>
      <c r="R57599" s="15"/>
      <c r="S57599" s="15"/>
      <c r="T57599" s="15"/>
      <c r="U57599" s="15"/>
    </row>
    <row r="57600" ht="15" spans="16:21">
      <c r="P57600" s="15"/>
      <c r="Q57600" s="15"/>
      <c r="R57600" s="15"/>
      <c r="S57600" s="15"/>
      <c r="T57600" s="15"/>
      <c r="U57600" s="15"/>
    </row>
    <row r="57601" ht="15" spans="16:21">
      <c r="P57601" s="15"/>
      <c r="Q57601" s="15"/>
      <c r="R57601" s="15"/>
      <c r="S57601" s="15"/>
      <c r="T57601" s="15"/>
      <c r="U57601" s="15"/>
    </row>
    <row r="57602" ht="15" spans="16:21">
      <c r="P57602" s="15"/>
      <c r="Q57602" s="15"/>
      <c r="R57602" s="15"/>
      <c r="S57602" s="15"/>
      <c r="T57602" s="15"/>
      <c r="U57602" s="15"/>
    </row>
    <row r="57603" ht="15" spans="16:21">
      <c r="P57603" s="15"/>
      <c r="Q57603" s="15"/>
      <c r="R57603" s="15"/>
      <c r="S57603" s="15"/>
      <c r="T57603" s="15"/>
      <c r="U57603" s="15"/>
    </row>
    <row r="57604" ht="15" spans="16:21">
      <c r="P57604" s="15"/>
      <c r="Q57604" s="15"/>
      <c r="R57604" s="15"/>
      <c r="S57604" s="15"/>
      <c r="T57604" s="15"/>
      <c r="U57604" s="15"/>
    </row>
    <row r="57605" ht="15" spans="16:21">
      <c r="P57605" s="15"/>
      <c r="Q57605" s="15"/>
      <c r="R57605" s="15"/>
      <c r="S57605" s="15"/>
      <c r="T57605" s="15"/>
      <c r="U57605" s="15"/>
    </row>
    <row r="57606" ht="15" spans="16:21">
      <c r="P57606" s="15"/>
      <c r="Q57606" s="15"/>
      <c r="R57606" s="15"/>
      <c r="S57606" s="15"/>
      <c r="T57606" s="15"/>
      <c r="U57606" s="15"/>
    </row>
    <row r="57607" ht="15" spans="16:21">
      <c r="P57607" s="15"/>
      <c r="Q57607" s="15"/>
      <c r="R57607" s="15"/>
      <c r="S57607" s="15"/>
      <c r="T57607" s="15"/>
      <c r="U57607" s="15"/>
    </row>
    <row r="57608" ht="15" spans="16:21">
      <c r="P57608" s="15"/>
      <c r="Q57608" s="15"/>
      <c r="R57608" s="15"/>
      <c r="S57608" s="15"/>
      <c r="T57608" s="15"/>
      <c r="U57608" s="15"/>
    </row>
    <row r="57609" ht="15" spans="16:21">
      <c r="P57609" s="15"/>
      <c r="Q57609" s="15"/>
      <c r="R57609" s="15"/>
      <c r="S57609" s="15"/>
      <c r="T57609" s="15"/>
      <c r="U57609" s="15"/>
    </row>
    <row r="57610" ht="15" spans="16:21">
      <c r="P57610" s="15"/>
      <c r="Q57610" s="15"/>
      <c r="R57610" s="15"/>
      <c r="S57610" s="15"/>
      <c r="T57610" s="15"/>
      <c r="U57610" s="15"/>
    </row>
    <row r="57611" ht="15" spans="16:21">
      <c r="P57611" s="15"/>
      <c r="Q57611" s="15"/>
      <c r="R57611" s="15"/>
      <c r="S57611" s="15"/>
      <c r="T57611" s="15"/>
      <c r="U57611" s="15"/>
    </row>
    <row r="57612" ht="15" spans="16:21">
      <c r="P57612" s="15"/>
      <c r="Q57612" s="15"/>
      <c r="R57612" s="15"/>
      <c r="S57612" s="15"/>
      <c r="T57612" s="15"/>
      <c r="U57612" s="15"/>
    </row>
    <row r="57613" ht="15" spans="16:21">
      <c r="P57613" s="15"/>
      <c r="Q57613" s="15"/>
      <c r="R57613" s="15"/>
      <c r="S57613" s="15"/>
      <c r="T57613" s="15"/>
      <c r="U57613" s="15"/>
    </row>
    <row r="57614" ht="15" spans="16:21">
      <c r="P57614" s="15"/>
      <c r="Q57614" s="15"/>
      <c r="R57614" s="15"/>
      <c r="S57614" s="15"/>
      <c r="T57614" s="15"/>
      <c r="U57614" s="15"/>
    </row>
    <row r="57615" ht="15" spans="16:21">
      <c r="P57615" s="15"/>
      <c r="Q57615" s="15"/>
      <c r="R57615" s="15"/>
      <c r="S57615" s="15"/>
      <c r="T57615" s="15"/>
      <c r="U57615" s="15"/>
    </row>
    <row r="57616" ht="15" spans="16:21">
      <c r="P57616" s="15"/>
      <c r="Q57616" s="15"/>
      <c r="R57616" s="15"/>
      <c r="S57616" s="15"/>
      <c r="T57616" s="15"/>
      <c r="U57616" s="15"/>
    </row>
    <row r="57617" ht="15" spans="16:21">
      <c r="P57617" s="15"/>
      <c r="Q57617" s="15"/>
      <c r="R57617" s="15"/>
      <c r="S57617" s="15"/>
      <c r="T57617" s="15"/>
      <c r="U57617" s="15"/>
    </row>
    <row r="57618" ht="15" spans="16:21">
      <c r="P57618" s="15"/>
      <c r="Q57618" s="15"/>
      <c r="R57618" s="15"/>
      <c r="S57618" s="15"/>
      <c r="T57618" s="15"/>
      <c r="U57618" s="15"/>
    </row>
    <row r="57619" ht="15" spans="16:21">
      <c r="P57619" s="15"/>
      <c r="Q57619" s="15"/>
      <c r="R57619" s="15"/>
      <c r="S57619" s="15"/>
      <c r="T57619" s="15"/>
      <c r="U57619" s="15"/>
    </row>
    <row r="57620" ht="15" spans="16:21">
      <c r="P57620" s="15"/>
      <c r="Q57620" s="15"/>
      <c r="R57620" s="15"/>
      <c r="S57620" s="15"/>
      <c r="T57620" s="15"/>
      <c r="U57620" s="15"/>
    </row>
    <row r="57621" ht="15" spans="16:21">
      <c r="P57621" s="15"/>
      <c r="Q57621" s="15"/>
      <c r="R57621" s="15"/>
      <c r="S57621" s="15"/>
      <c r="T57621" s="15"/>
      <c r="U57621" s="15"/>
    </row>
    <row r="57622" ht="15" spans="16:21">
      <c r="P57622" s="15"/>
      <c r="Q57622" s="15"/>
      <c r="R57622" s="15"/>
      <c r="S57622" s="15"/>
      <c r="T57622" s="15"/>
      <c r="U57622" s="15"/>
    </row>
    <row r="57623" ht="15" spans="16:21">
      <c r="P57623" s="15"/>
      <c r="Q57623" s="15"/>
      <c r="R57623" s="15"/>
      <c r="S57623" s="15"/>
      <c r="T57623" s="15"/>
      <c r="U57623" s="15"/>
    </row>
    <row r="57624" ht="15" spans="16:21">
      <c r="P57624" s="15"/>
      <c r="Q57624" s="15"/>
      <c r="R57624" s="15"/>
      <c r="S57624" s="15"/>
      <c r="T57624" s="15"/>
      <c r="U57624" s="15"/>
    </row>
    <row r="57625" ht="15" spans="16:21">
      <c r="P57625" s="15"/>
      <c r="Q57625" s="15"/>
      <c r="R57625" s="15"/>
      <c r="S57625" s="15"/>
      <c r="T57625" s="15"/>
      <c r="U57625" s="15"/>
    </row>
    <row r="57626" ht="15" spans="16:21">
      <c r="P57626" s="15"/>
      <c r="Q57626" s="15"/>
      <c r="R57626" s="15"/>
      <c r="S57626" s="15"/>
      <c r="T57626" s="15"/>
      <c r="U57626" s="15"/>
    </row>
    <row r="57627" ht="15" spans="16:21">
      <c r="P57627" s="15"/>
      <c r="Q57627" s="15"/>
      <c r="R57627" s="15"/>
      <c r="S57627" s="15"/>
      <c r="T57627" s="15"/>
      <c r="U57627" s="15"/>
    </row>
    <row r="57628" ht="15" spans="16:21">
      <c r="P57628" s="15"/>
      <c r="Q57628" s="15"/>
      <c r="R57628" s="15"/>
      <c r="S57628" s="15"/>
      <c r="T57628" s="15"/>
      <c r="U57628" s="15"/>
    </row>
    <row r="57629" ht="15" spans="16:21">
      <c r="P57629" s="15"/>
      <c r="Q57629" s="15"/>
      <c r="R57629" s="15"/>
      <c r="S57629" s="15"/>
      <c r="T57629" s="15"/>
      <c r="U57629" s="15"/>
    </row>
    <row r="57630" ht="15" spans="16:21">
      <c r="P57630" s="15"/>
      <c r="Q57630" s="15"/>
      <c r="R57630" s="15"/>
      <c r="S57630" s="15"/>
      <c r="T57630" s="15"/>
      <c r="U57630" s="15"/>
    </row>
    <row r="57631" ht="15" spans="16:21">
      <c r="P57631" s="15"/>
      <c r="Q57631" s="15"/>
      <c r="R57631" s="15"/>
      <c r="S57631" s="15"/>
      <c r="T57631" s="15"/>
      <c r="U57631" s="15"/>
    </row>
    <row r="57632" ht="15" spans="16:21">
      <c r="P57632" s="15"/>
      <c r="Q57632" s="15"/>
      <c r="R57632" s="15"/>
      <c r="S57632" s="15"/>
      <c r="T57632" s="15"/>
      <c r="U57632" s="15"/>
    </row>
    <row r="57633" ht="15" spans="16:21">
      <c r="P57633" s="15"/>
      <c r="Q57633" s="15"/>
      <c r="R57633" s="15"/>
      <c r="S57633" s="15"/>
      <c r="T57633" s="15"/>
      <c r="U57633" s="15"/>
    </row>
    <row r="57634" ht="15" spans="16:21">
      <c r="P57634" s="15"/>
      <c r="Q57634" s="15"/>
      <c r="R57634" s="15"/>
      <c r="S57634" s="15"/>
      <c r="T57634" s="15"/>
      <c r="U57634" s="15"/>
    </row>
    <row r="57635" ht="15" spans="16:21">
      <c r="P57635" s="15"/>
      <c r="Q57635" s="15"/>
      <c r="R57635" s="15"/>
      <c r="S57635" s="15"/>
      <c r="T57635" s="15"/>
      <c r="U57635" s="15"/>
    </row>
    <row r="57636" ht="15" spans="16:21">
      <c r="P57636" s="15"/>
      <c r="Q57636" s="15"/>
      <c r="R57636" s="15"/>
      <c r="S57636" s="15"/>
      <c r="T57636" s="15"/>
      <c r="U57636" s="15"/>
    </row>
    <row r="57637" ht="15" spans="16:21">
      <c r="P57637" s="15"/>
      <c r="Q57637" s="15"/>
      <c r="R57637" s="15"/>
      <c r="S57637" s="15"/>
      <c r="T57637" s="15"/>
      <c r="U57637" s="15"/>
    </row>
    <row r="57638" ht="15" spans="16:21">
      <c r="P57638" s="15"/>
      <c r="Q57638" s="15"/>
      <c r="R57638" s="15"/>
      <c r="S57638" s="15"/>
      <c r="T57638" s="15"/>
      <c r="U57638" s="15"/>
    </row>
    <row r="57639" ht="15" spans="16:21">
      <c r="P57639" s="15"/>
      <c r="Q57639" s="15"/>
      <c r="R57639" s="15"/>
      <c r="S57639" s="15"/>
      <c r="T57639" s="15"/>
      <c r="U57639" s="15"/>
    </row>
    <row r="57640" ht="15" spans="16:21">
      <c r="P57640" s="15"/>
      <c r="Q57640" s="15"/>
      <c r="R57640" s="15"/>
      <c r="S57640" s="15"/>
      <c r="T57640" s="15"/>
      <c r="U57640" s="15"/>
    </row>
    <row r="57641" ht="15" spans="16:21">
      <c r="P57641" s="15"/>
      <c r="Q57641" s="15"/>
      <c r="R57641" s="15"/>
      <c r="S57641" s="15"/>
      <c r="T57641" s="15"/>
      <c r="U57641" s="15"/>
    </row>
    <row r="57642" ht="15" spans="16:21">
      <c r="P57642" s="15"/>
      <c r="Q57642" s="15"/>
      <c r="R57642" s="15"/>
      <c r="S57642" s="15"/>
      <c r="T57642" s="15"/>
      <c r="U57642" s="15"/>
    </row>
    <row r="57643" ht="15" spans="16:21">
      <c r="P57643" s="15"/>
      <c r="Q57643" s="15"/>
      <c r="R57643" s="15"/>
      <c r="S57643" s="15"/>
      <c r="T57643" s="15"/>
      <c r="U57643" s="15"/>
    </row>
    <row r="57644" ht="15" spans="16:21">
      <c r="P57644" s="15"/>
      <c r="Q57644" s="15"/>
      <c r="R57644" s="15"/>
      <c r="S57644" s="15"/>
      <c r="T57644" s="15"/>
      <c r="U57644" s="15"/>
    </row>
    <row r="57645" ht="15" spans="16:21">
      <c r="P57645" s="15"/>
      <c r="Q57645" s="15"/>
      <c r="R57645" s="15"/>
      <c r="S57645" s="15"/>
      <c r="T57645" s="15"/>
      <c r="U57645" s="15"/>
    </row>
    <row r="57646" ht="15" spans="16:21">
      <c r="P57646" s="15"/>
      <c r="Q57646" s="15"/>
      <c r="R57646" s="15"/>
      <c r="S57646" s="15"/>
      <c r="T57646" s="15"/>
      <c r="U57646" s="15"/>
    </row>
    <row r="57647" ht="15" spans="16:21">
      <c r="P57647" s="15"/>
      <c r="Q57647" s="15"/>
      <c r="R57647" s="15"/>
      <c r="S57647" s="15"/>
      <c r="T57647" s="15"/>
      <c r="U57647" s="15"/>
    </row>
    <row r="57648" ht="15" spans="16:21">
      <c r="P57648" s="15"/>
      <c r="Q57648" s="15"/>
      <c r="R57648" s="15"/>
      <c r="S57648" s="15"/>
      <c r="T57648" s="15"/>
      <c r="U57648" s="15"/>
    </row>
    <row r="57649" ht="15" spans="16:21">
      <c r="P57649" s="15"/>
      <c r="Q57649" s="15"/>
      <c r="R57649" s="15"/>
      <c r="S57649" s="15"/>
      <c r="T57649" s="15"/>
      <c r="U57649" s="15"/>
    </row>
    <row r="57650" ht="15" spans="16:21">
      <c r="P57650" s="15"/>
      <c r="Q57650" s="15"/>
      <c r="R57650" s="15"/>
      <c r="S57650" s="15"/>
      <c r="T57650" s="15"/>
      <c r="U57650" s="15"/>
    </row>
    <row r="57651" ht="15" spans="16:21">
      <c r="P57651" s="15"/>
      <c r="Q57651" s="15"/>
      <c r="R57651" s="15"/>
      <c r="S57651" s="15"/>
      <c r="T57651" s="15"/>
      <c r="U57651" s="15"/>
    </row>
    <row r="57652" ht="15" spans="16:21">
      <c r="P57652" s="15"/>
      <c r="Q57652" s="15"/>
      <c r="R57652" s="15"/>
      <c r="S57652" s="15"/>
      <c r="T57652" s="15"/>
      <c r="U57652" s="15"/>
    </row>
    <row r="57653" ht="15" spans="16:21">
      <c r="P57653" s="15"/>
      <c r="Q57653" s="15"/>
      <c r="R57653" s="15"/>
      <c r="S57653" s="15"/>
      <c r="T57653" s="15"/>
      <c r="U57653" s="15"/>
    </row>
    <row r="57654" ht="15" spans="16:21">
      <c r="P57654" s="15"/>
      <c r="Q57654" s="15"/>
      <c r="R57654" s="15"/>
      <c r="S57654" s="15"/>
      <c r="T57654" s="15"/>
      <c r="U57654" s="15"/>
    </row>
    <row r="57655" ht="15" spans="16:21">
      <c r="P57655" s="15"/>
      <c r="Q57655" s="15"/>
      <c r="R57655" s="15"/>
      <c r="S57655" s="15"/>
      <c r="T57655" s="15"/>
      <c r="U57655" s="15"/>
    </row>
    <row r="57656" ht="15" spans="16:21">
      <c r="P57656" s="15"/>
      <c r="Q57656" s="15"/>
      <c r="R57656" s="15"/>
      <c r="S57656" s="15"/>
      <c r="T57656" s="15"/>
      <c r="U57656" s="15"/>
    </row>
    <row r="57657" ht="15" spans="16:21">
      <c r="P57657" s="15"/>
      <c r="Q57657" s="15"/>
      <c r="R57657" s="15"/>
      <c r="S57657" s="15"/>
      <c r="T57657" s="15"/>
      <c r="U57657" s="15"/>
    </row>
    <row r="57658" ht="15" spans="16:21">
      <c r="P57658" s="15"/>
      <c r="Q57658" s="15"/>
      <c r="R57658" s="15"/>
      <c r="S57658" s="15"/>
      <c r="T57658" s="15"/>
      <c r="U57658" s="15"/>
    </row>
    <row r="57659" ht="15" spans="16:21">
      <c r="P57659" s="15"/>
      <c r="Q57659" s="15"/>
      <c r="R57659" s="15"/>
      <c r="S57659" s="15"/>
      <c r="T57659" s="15"/>
      <c r="U57659" s="15"/>
    </row>
    <row r="57660" ht="15" spans="16:21">
      <c r="P57660" s="15"/>
      <c r="Q57660" s="15"/>
      <c r="R57660" s="15"/>
      <c r="S57660" s="15"/>
      <c r="T57660" s="15"/>
      <c r="U57660" s="15"/>
    </row>
    <row r="57661" ht="15" spans="16:21">
      <c r="P57661" s="15"/>
      <c r="Q57661" s="15"/>
      <c r="R57661" s="15"/>
      <c r="S57661" s="15"/>
      <c r="T57661" s="15"/>
      <c r="U57661" s="15"/>
    </row>
    <row r="57662" ht="15" spans="16:21">
      <c r="P57662" s="15"/>
      <c r="Q57662" s="15"/>
      <c r="R57662" s="15"/>
      <c r="S57662" s="15"/>
      <c r="T57662" s="15"/>
      <c r="U57662" s="15"/>
    </row>
    <row r="57663" ht="15" spans="16:21">
      <c r="P57663" s="15"/>
      <c r="Q57663" s="15"/>
      <c r="R57663" s="15"/>
      <c r="S57663" s="15"/>
      <c r="T57663" s="15"/>
      <c r="U57663" s="15"/>
    </row>
    <row r="57664" ht="15" spans="16:21">
      <c r="P57664" s="15"/>
      <c r="Q57664" s="15"/>
      <c r="R57664" s="15"/>
      <c r="S57664" s="15"/>
      <c r="T57664" s="15"/>
      <c r="U57664" s="15"/>
    </row>
    <row r="57665" ht="15" spans="16:21">
      <c r="P57665" s="15"/>
      <c r="Q57665" s="15"/>
      <c r="R57665" s="15"/>
      <c r="S57665" s="15"/>
      <c r="T57665" s="15"/>
      <c r="U57665" s="15"/>
    </row>
    <row r="57666" ht="15" spans="16:21">
      <c r="P57666" s="15"/>
      <c r="Q57666" s="15"/>
      <c r="R57666" s="15"/>
      <c r="S57666" s="15"/>
      <c r="T57666" s="15"/>
      <c r="U57666" s="15"/>
    </row>
    <row r="57667" ht="15" spans="16:21">
      <c r="P57667" s="15"/>
      <c r="Q57667" s="15"/>
      <c r="R57667" s="15"/>
      <c r="S57667" s="15"/>
      <c r="T57667" s="15"/>
      <c r="U57667" s="15"/>
    </row>
    <row r="57668" ht="15" spans="16:21">
      <c r="P57668" s="15"/>
      <c r="Q57668" s="15"/>
      <c r="R57668" s="15"/>
      <c r="S57668" s="15"/>
      <c r="T57668" s="15"/>
      <c r="U57668" s="15"/>
    </row>
    <row r="57669" ht="15" spans="16:21">
      <c r="P57669" s="15"/>
      <c r="Q57669" s="15"/>
      <c r="R57669" s="15"/>
      <c r="S57669" s="15"/>
      <c r="T57669" s="15"/>
      <c r="U57669" s="15"/>
    </row>
    <row r="57670" ht="15" spans="16:21">
      <c r="P57670" s="15"/>
      <c r="Q57670" s="15"/>
      <c r="R57670" s="15"/>
      <c r="S57670" s="15"/>
      <c r="T57670" s="15"/>
      <c r="U57670" s="15"/>
    </row>
    <row r="57671" ht="15" spans="16:21">
      <c r="P57671" s="15"/>
      <c r="Q57671" s="15"/>
      <c r="R57671" s="15"/>
      <c r="S57671" s="15"/>
      <c r="T57671" s="15"/>
      <c r="U57671" s="15"/>
    </row>
    <row r="57672" ht="15" spans="16:21">
      <c r="P57672" s="15"/>
      <c r="Q57672" s="15"/>
      <c r="R57672" s="15"/>
      <c r="S57672" s="15"/>
      <c r="T57672" s="15"/>
      <c r="U57672" s="15"/>
    </row>
    <row r="57673" ht="15" spans="16:21">
      <c r="P57673" s="15"/>
      <c r="Q57673" s="15"/>
      <c r="R57673" s="15"/>
      <c r="S57673" s="15"/>
      <c r="T57673" s="15"/>
      <c r="U57673" s="15"/>
    </row>
    <row r="57674" ht="15" spans="16:21">
      <c r="P57674" s="15"/>
      <c r="Q57674" s="15"/>
      <c r="R57674" s="15"/>
      <c r="S57674" s="15"/>
      <c r="T57674" s="15"/>
      <c r="U57674" s="15"/>
    </row>
    <row r="57675" ht="15" spans="16:21">
      <c r="P57675" s="15"/>
      <c r="Q57675" s="15"/>
      <c r="R57675" s="15"/>
      <c r="S57675" s="15"/>
      <c r="T57675" s="15"/>
      <c r="U57675" s="15"/>
    </row>
    <row r="57676" ht="15" spans="16:21">
      <c r="P57676" s="15"/>
      <c r="Q57676" s="15"/>
      <c r="R57676" s="15"/>
      <c r="S57676" s="15"/>
      <c r="T57676" s="15"/>
      <c r="U57676" s="15"/>
    </row>
    <row r="57677" ht="15" spans="16:21">
      <c r="P57677" s="15"/>
      <c r="Q57677" s="15"/>
      <c r="R57677" s="15"/>
      <c r="S57677" s="15"/>
      <c r="T57677" s="15"/>
      <c r="U57677" s="15"/>
    </row>
    <row r="57678" ht="15" spans="16:21">
      <c r="P57678" s="15"/>
      <c r="Q57678" s="15"/>
      <c r="R57678" s="15"/>
      <c r="S57678" s="15"/>
      <c r="T57678" s="15"/>
      <c r="U57678" s="15"/>
    </row>
    <row r="57679" ht="15" spans="16:21">
      <c r="P57679" s="15"/>
      <c r="Q57679" s="15"/>
      <c r="R57679" s="15"/>
      <c r="S57679" s="15"/>
      <c r="T57679" s="15"/>
      <c r="U57679" s="15"/>
    </row>
    <row r="57680" ht="15" spans="16:21">
      <c r="P57680" s="15"/>
      <c r="Q57680" s="15"/>
      <c r="R57680" s="15"/>
      <c r="S57680" s="15"/>
      <c r="T57680" s="15"/>
      <c r="U57680" s="15"/>
    </row>
    <row r="57681" ht="15" spans="16:21">
      <c r="P57681" s="15"/>
      <c r="Q57681" s="15"/>
      <c r="R57681" s="15"/>
      <c r="S57681" s="15"/>
      <c r="T57681" s="15"/>
      <c r="U57681" s="15"/>
    </row>
    <row r="57682" ht="15" spans="16:21">
      <c r="P57682" s="15"/>
      <c r="Q57682" s="15"/>
      <c r="R57682" s="15"/>
      <c r="S57682" s="15"/>
      <c r="T57682" s="15"/>
      <c r="U57682" s="15"/>
    </row>
    <row r="57683" ht="15" spans="16:21">
      <c r="P57683" s="15"/>
      <c r="Q57683" s="15"/>
      <c r="R57683" s="15"/>
      <c r="S57683" s="15"/>
      <c r="T57683" s="15"/>
      <c r="U57683" s="15"/>
    </row>
    <row r="57684" ht="15" spans="16:21">
      <c r="P57684" s="15"/>
      <c r="Q57684" s="15"/>
      <c r="R57684" s="15"/>
      <c r="S57684" s="15"/>
      <c r="T57684" s="15"/>
      <c r="U57684" s="15"/>
    </row>
    <row r="57685" ht="15" spans="16:21">
      <c r="P57685" s="15"/>
      <c r="Q57685" s="15"/>
      <c r="R57685" s="15"/>
      <c r="S57685" s="15"/>
      <c r="T57685" s="15"/>
      <c r="U57685" s="15"/>
    </row>
    <row r="57686" ht="15" spans="16:21">
      <c r="P57686" s="15"/>
      <c r="Q57686" s="15"/>
      <c r="R57686" s="15"/>
      <c r="S57686" s="15"/>
      <c r="T57686" s="15"/>
      <c r="U57686" s="15"/>
    </row>
    <row r="57687" ht="15" spans="16:21">
      <c r="P57687" s="15"/>
      <c r="Q57687" s="15"/>
      <c r="R57687" s="15"/>
      <c r="S57687" s="15"/>
      <c r="T57687" s="15"/>
      <c r="U57687" s="15"/>
    </row>
    <row r="57688" ht="15" spans="16:21">
      <c r="P57688" s="15"/>
      <c r="Q57688" s="15"/>
      <c r="R57688" s="15"/>
      <c r="S57688" s="15"/>
      <c r="T57688" s="15"/>
      <c r="U57688" s="15"/>
    </row>
    <row r="57689" ht="15" spans="16:21">
      <c r="P57689" s="15"/>
      <c r="Q57689" s="15"/>
      <c r="R57689" s="15"/>
      <c r="S57689" s="15"/>
      <c r="T57689" s="15"/>
      <c r="U57689" s="15"/>
    </row>
    <row r="57690" ht="15" spans="16:21">
      <c r="P57690" s="15"/>
      <c r="Q57690" s="15"/>
      <c r="R57690" s="15"/>
      <c r="S57690" s="15"/>
      <c r="T57690" s="15"/>
      <c r="U57690" s="15"/>
    </row>
    <row r="57691" ht="15" spans="16:21">
      <c r="P57691" s="15"/>
      <c r="Q57691" s="15"/>
      <c r="R57691" s="15"/>
      <c r="S57691" s="15"/>
      <c r="T57691" s="15"/>
      <c r="U57691" s="15"/>
    </row>
    <row r="57692" ht="15" spans="16:21">
      <c r="P57692" s="15"/>
      <c r="Q57692" s="15"/>
      <c r="R57692" s="15"/>
      <c r="S57692" s="15"/>
      <c r="T57692" s="15"/>
      <c r="U57692" s="15"/>
    </row>
    <row r="57693" ht="15" spans="16:21">
      <c r="P57693" s="15"/>
      <c r="Q57693" s="15"/>
      <c r="R57693" s="15"/>
      <c r="S57693" s="15"/>
      <c r="T57693" s="15"/>
      <c r="U57693" s="15"/>
    </row>
    <row r="57694" ht="15" spans="16:21">
      <c r="P57694" s="15"/>
      <c r="Q57694" s="15"/>
      <c r="R57694" s="15"/>
      <c r="S57694" s="15"/>
      <c r="T57694" s="15"/>
      <c r="U57694" s="15"/>
    </row>
    <row r="57695" ht="15" spans="16:21">
      <c r="P57695" s="15"/>
      <c r="Q57695" s="15"/>
      <c r="R57695" s="15"/>
      <c r="S57695" s="15"/>
      <c r="T57695" s="15"/>
      <c r="U57695" s="15"/>
    </row>
    <row r="57696" ht="15" spans="16:21">
      <c r="P57696" s="15"/>
      <c r="Q57696" s="15"/>
      <c r="R57696" s="15"/>
      <c r="S57696" s="15"/>
      <c r="T57696" s="15"/>
      <c r="U57696" s="15"/>
    </row>
    <row r="57697" ht="15" spans="16:21">
      <c r="P57697" s="15"/>
      <c r="Q57697" s="15"/>
      <c r="R57697" s="15"/>
      <c r="S57697" s="15"/>
      <c r="T57697" s="15"/>
      <c r="U57697" s="15"/>
    </row>
    <row r="57698" ht="15" spans="16:21">
      <c r="P57698" s="15"/>
      <c r="Q57698" s="15"/>
      <c r="R57698" s="15"/>
      <c r="S57698" s="15"/>
      <c r="T57698" s="15"/>
      <c r="U57698" s="15"/>
    </row>
    <row r="57699" ht="15" spans="16:21">
      <c r="P57699" s="15"/>
      <c r="Q57699" s="15"/>
      <c r="R57699" s="15"/>
      <c r="S57699" s="15"/>
      <c r="T57699" s="15"/>
      <c r="U57699" s="15"/>
    </row>
    <row r="57700" ht="15" spans="16:21">
      <c r="P57700" s="15"/>
      <c r="Q57700" s="15"/>
      <c r="R57700" s="15"/>
      <c r="S57700" s="15"/>
      <c r="T57700" s="15"/>
      <c r="U57700" s="15"/>
    </row>
    <row r="57701" ht="15" spans="16:21">
      <c r="P57701" s="15"/>
      <c r="Q57701" s="15"/>
      <c r="R57701" s="15"/>
      <c r="S57701" s="15"/>
      <c r="T57701" s="15"/>
      <c r="U57701" s="15"/>
    </row>
    <row r="57702" ht="15" spans="16:21">
      <c r="P57702" s="15"/>
      <c r="Q57702" s="15"/>
      <c r="R57702" s="15"/>
      <c r="S57702" s="15"/>
      <c r="T57702" s="15"/>
      <c r="U57702" s="15"/>
    </row>
    <row r="57703" ht="15" spans="16:21">
      <c r="P57703" s="15"/>
      <c r="Q57703" s="15"/>
      <c r="R57703" s="15"/>
      <c r="S57703" s="15"/>
      <c r="T57703" s="15"/>
      <c r="U57703" s="15"/>
    </row>
    <row r="57704" ht="15" spans="16:21">
      <c r="P57704" s="15"/>
      <c r="Q57704" s="15"/>
      <c r="R57704" s="15"/>
      <c r="S57704" s="15"/>
      <c r="T57704" s="15"/>
      <c r="U57704" s="15"/>
    </row>
    <row r="57705" ht="15" spans="16:21">
      <c r="P57705" s="15"/>
      <c r="Q57705" s="15"/>
      <c r="R57705" s="15"/>
      <c r="S57705" s="15"/>
      <c r="T57705" s="15"/>
      <c r="U57705" s="15"/>
    </row>
    <row r="57706" ht="15" spans="16:21">
      <c r="P57706" s="15"/>
      <c r="Q57706" s="15"/>
      <c r="R57706" s="15"/>
      <c r="S57706" s="15"/>
      <c r="T57706" s="15"/>
      <c r="U57706" s="15"/>
    </row>
    <row r="57707" ht="15" spans="16:21">
      <c r="P57707" s="15"/>
      <c r="Q57707" s="15"/>
      <c r="R57707" s="15"/>
      <c r="S57707" s="15"/>
      <c r="T57707" s="15"/>
      <c r="U57707" s="15"/>
    </row>
    <row r="57708" ht="15" spans="16:21">
      <c r="P57708" s="15"/>
      <c r="Q57708" s="15"/>
      <c r="R57708" s="15"/>
      <c r="S57708" s="15"/>
      <c r="T57708" s="15"/>
      <c r="U57708" s="15"/>
    </row>
    <row r="57709" ht="15" spans="16:21">
      <c r="P57709" s="15"/>
      <c r="Q57709" s="15"/>
      <c r="R57709" s="15"/>
      <c r="S57709" s="15"/>
      <c r="T57709" s="15"/>
      <c r="U57709" s="15"/>
    </row>
    <row r="57710" ht="15" spans="16:21">
      <c r="P57710" s="15"/>
      <c r="Q57710" s="15"/>
      <c r="R57710" s="15"/>
      <c r="S57710" s="15"/>
      <c r="T57710" s="15"/>
      <c r="U57710" s="15"/>
    </row>
    <row r="57711" ht="15" spans="16:21">
      <c r="P57711" s="15"/>
      <c r="Q57711" s="15"/>
      <c r="R57711" s="15"/>
      <c r="S57711" s="15"/>
      <c r="T57711" s="15"/>
      <c r="U57711" s="15"/>
    </row>
    <row r="57712" ht="15" spans="16:21">
      <c r="P57712" s="15"/>
      <c r="Q57712" s="15"/>
      <c r="R57712" s="15"/>
      <c r="S57712" s="15"/>
      <c r="T57712" s="15"/>
      <c r="U57712" s="15"/>
    </row>
    <row r="57713" ht="15" spans="16:21">
      <c r="P57713" s="15"/>
      <c r="Q57713" s="15"/>
      <c r="R57713" s="15"/>
      <c r="S57713" s="15"/>
      <c r="T57713" s="15"/>
      <c r="U57713" s="15"/>
    </row>
    <row r="57714" ht="15" spans="16:21">
      <c r="P57714" s="15"/>
      <c r="Q57714" s="15"/>
      <c r="R57714" s="15"/>
      <c r="S57714" s="15"/>
      <c r="T57714" s="15"/>
      <c r="U57714" s="15"/>
    </row>
    <row r="57715" ht="15" spans="16:21">
      <c r="P57715" s="15"/>
      <c r="Q57715" s="15"/>
      <c r="R57715" s="15"/>
      <c r="S57715" s="15"/>
      <c r="T57715" s="15"/>
      <c r="U57715" s="15"/>
    </row>
    <row r="57716" ht="15" spans="16:21">
      <c r="P57716" s="15"/>
      <c r="Q57716" s="15"/>
      <c r="R57716" s="15"/>
      <c r="S57716" s="15"/>
      <c r="T57716" s="15"/>
      <c r="U57716" s="15"/>
    </row>
    <row r="57717" ht="15" spans="16:21">
      <c r="P57717" s="15"/>
      <c r="Q57717" s="15"/>
      <c r="R57717" s="15"/>
      <c r="S57717" s="15"/>
      <c r="T57717" s="15"/>
      <c r="U57717" s="15"/>
    </row>
    <row r="57718" ht="15" spans="16:21">
      <c r="P57718" s="15"/>
      <c r="Q57718" s="15"/>
      <c r="R57718" s="15"/>
      <c r="S57718" s="15"/>
      <c r="T57718" s="15"/>
      <c r="U57718" s="15"/>
    </row>
    <row r="57719" ht="15" spans="16:21">
      <c r="P57719" s="15"/>
      <c r="Q57719" s="15"/>
      <c r="R57719" s="15"/>
      <c r="S57719" s="15"/>
      <c r="T57719" s="15"/>
      <c r="U57719" s="15"/>
    </row>
    <row r="57720" ht="15" spans="16:21">
      <c r="P57720" s="15"/>
      <c r="Q57720" s="15"/>
      <c r="R57720" s="15"/>
      <c r="S57720" s="15"/>
      <c r="T57720" s="15"/>
      <c r="U57720" s="15"/>
    </row>
    <row r="57721" ht="15" spans="16:21">
      <c r="P57721" s="15"/>
      <c r="Q57721" s="15"/>
      <c r="R57721" s="15"/>
      <c r="S57721" s="15"/>
      <c r="T57721" s="15"/>
      <c r="U57721" s="15"/>
    </row>
    <row r="57722" ht="15" spans="16:21">
      <c r="P57722" s="15"/>
      <c r="Q57722" s="15"/>
      <c r="R57722" s="15"/>
      <c r="S57722" s="15"/>
      <c r="T57722" s="15"/>
      <c r="U57722" s="15"/>
    </row>
    <row r="57723" ht="15" spans="16:21">
      <c r="P57723" s="15"/>
      <c r="Q57723" s="15"/>
      <c r="R57723" s="15"/>
      <c r="S57723" s="15"/>
      <c r="T57723" s="15"/>
      <c r="U57723" s="15"/>
    </row>
    <row r="57724" ht="15" spans="16:21">
      <c r="P57724" s="15"/>
      <c r="Q57724" s="15"/>
      <c r="R57724" s="15"/>
      <c r="S57724" s="15"/>
      <c r="T57724" s="15"/>
      <c r="U57724" s="15"/>
    </row>
    <row r="57725" ht="15" spans="16:21">
      <c r="P57725" s="15"/>
      <c r="Q57725" s="15"/>
      <c r="R57725" s="15"/>
      <c r="S57725" s="15"/>
      <c r="T57725" s="15"/>
      <c r="U57725" s="15"/>
    </row>
    <row r="57726" ht="15" spans="16:21">
      <c r="P57726" s="15"/>
      <c r="Q57726" s="15"/>
      <c r="R57726" s="15"/>
      <c r="S57726" s="15"/>
      <c r="T57726" s="15"/>
      <c r="U57726" s="15"/>
    </row>
    <row r="57727" ht="15" spans="16:21">
      <c r="P57727" s="15"/>
      <c r="Q57727" s="15"/>
      <c r="R57727" s="15"/>
      <c r="S57727" s="15"/>
      <c r="T57727" s="15"/>
      <c r="U57727" s="15"/>
    </row>
    <row r="57728" ht="15" spans="16:21">
      <c r="P57728" s="15"/>
      <c r="Q57728" s="15"/>
      <c r="R57728" s="15"/>
      <c r="S57728" s="15"/>
      <c r="T57728" s="15"/>
      <c r="U57728" s="15"/>
    </row>
    <row r="57729" ht="15" spans="16:21">
      <c r="P57729" s="15"/>
      <c r="Q57729" s="15"/>
      <c r="R57729" s="15"/>
      <c r="S57729" s="15"/>
      <c r="T57729" s="15"/>
      <c r="U57729" s="15"/>
    </row>
    <row r="57730" ht="15" spans="16:21">
      <c r="P57730" s="15"/>
      <c r="Q57730" s="15"/>
      <c r="R57730" s="15"/>
      <c r="S57730" s="15"/>
      <c r="T57730" s="15"/>
      <c r="U57730" s="15"/>
    </row>
    <row r="57731" ht="15" spans="16:21">
      <c r="P57731" s="15"/>
      <c r="Q57731" s="15"/>
      <c r="R57731" s="15"/>
      <c r="S57731" s="15"/>
      <c r="T57731" s="15"/>
      <c r="U57731" s="15"/>
    </row>
    <row r="57732" ht="15" spans="16:21">
      <c r="P57732" s="15"/>
      <c r="Q57732" s="15"/>
      <c r="R57732" s="15"/>
      <c r="S57732" s="15"/>
      <c r="T57732" s="15"/>
      <c r="U57732" s="15"/>
    </row>
    <row r="57733" ht="15" spans="16:21">
      <c r="P57733" s="15"/>
      <c r="Q57733" s="15"/>
      <c r="R57733" s="15"/>
      <c r="S57733" s="15"/>
      <c r="T57733" s="15"/>
      <c r="U57733" s="15"/>
    </row>
    <row r="57734" ht="15" spans="16:21">
      <c r="P57734" s="15"/>
      <c r="Q57734" s="15"/>
      <c r="R57734" s="15"/>
      <c r="S57734" s="15"/>
      <c r="T57734" s="15"/>
      <c r="U57734" s="15"/>
    </row>
    <row r="57735" ht="15" spans="16:21">
      <c r="P57735" s="15"/>
      <c r="Q57735" s="15"/>
      <c r="R57735" s="15"/>
      <c r="S57735" s="15"/>
      <c r="T57735" s="15"/>
      <c r="U57735" s="15"/>
    </row>
    <row r="57736" ht="15" spans="16:21">
      <c r="P57736" s="15"/>
      <c r="Q57736" s="15"/>
      <c r="R57736" s="15"/>
      <c r="S57736" s="15"/>
      <c r="T57736" s="15"/>
      <c r="U57736" s="15"/>
    </row>
    <row r="57737" ht="15" spans="16:21">
      <c r="P57737" s="15"/>
      <c r="Q57737" s="15"/>
      <c r="R57737" s="15"/>
      <c r="S57737" s="15"/>
      <c r="T57737" s="15"/>
      <c r="U57737" s="15"/>
    </row>
    <row r="57738" ht="15" spans="16:21">
      <c r="P57738" s="15"/>
      <c r="Q57738" s="15"/>
      <c r="R57738" s="15"/>
      <c r="S57738" s="15"/>
      <c r="T57738" s="15"/>
      <c r="U57738" s="15"/>
    </row>
    <row r="57739" ht="15" spans="16:21">
      <c r="P57739" s="15"/>
      <c r="Q57739" s="15"/>
      <c r="R57739" s="15"/>
      <c r="S57739" s="15"/>
      <c r="T57739" s="15"/>
      <c r="U57739" s="15"/>
    </row>
    <row r="57740" ht="15" spans="16:21">
      <c r="P57740" s="15"/>
      <c r="Q57740" s="15"/>
      <c r="R57740" s="15"/>
      <c r="S57740" s="15"/>
      <c r="T57740" s="15"/>
      <c r="U57740" s="15"/>
    </row>
    <row r="57741" ht="15" spans="16:21">
      <c r="P57741" s="15"/>
      <c r="Q57741" s="15"/>
      <c r="R57741" s="15"/>
      <c r="S57741" s="15"/>
      <c r="T57741" s="15"/>
      <c r="U57741" s="15"/>
    </row>
    <row r="57742" ht="15" spans="16:21">
      <c r="P57742" s="15"/>
      <c r="Q57742" s="15"/>
      <c r="R57742" s="15"/>
      <c r="S57742" s="15"/>
      <c r="T57742" s="15"/>
      <c r="U57742" s="15"/>
    </row>
    <row r="57743" ht="15" spans="16:21">
      <c r="P57743" s="15"/>
      <c r="Q57743" s="15"/>
      <c r="R57743" s="15"/>
      <c r="S57743" s="15"/>
      <c r="T57743" s="15"/>
      <c r="U57743" s="15"/>
    </row>
    <row r="57744" ht="15" spans="16:21">
      <c r="P57744" s="15"/>
      <c r="Q57744" s="15"/>
      <c r="R57744" s="15"/>
      <c r="S57744" s="15"/>
      <c r="T57744" s="15"/>
      <c r="U57744" s="15"/>
    </row>
    <row r="57745" ht="15" spans="16:21">
      <c r="P57745" s="15"/>
      <c r="Q57745" s="15"/>
      <c r="R57745" s="15"/>
      <c r="S57745" s="15"/>
      <c r="T57745" s="15"/>
      <c r="U57745" s="15"/>
    </row>
    <row r="57746" ht="15" spans="16:21">
      <c r="P57746" s="15"/>
      <c r="Q57746" s="15"/>
      <c r="R57746" s="15"/>
      <c r="S57746" s="15"/>
      <c r="T57746" s="15"/>
      <c r="U57746" s="15"/>
    </row>
    <row r="57747" ht="15" spans="16:21">
      <c r="P57747" s="15"/>
      <c r="Q57747" s="15"/>
      <c r="R57747" s="15"/>
      <c r="S57747" s="15"/>
      <c r="T57747" s="15"/>
      <c r="U57747" s="15"/>
    </row>
    <row r="57748" ht="15" spans="16:21">
      <c r="P57748" s="15"/>
      <c r="Q57748" s="15"/>
      <c r="R57748" s="15"/>
      <c r="S57748" s="15"/>
      <c r="T57748" s="15"/>
      <c r="U57748" s="15"/>
    </row>
    <row r="57749" ht="15" spans="16:21">
      <c r="P57749" s="15"/>
      <c r="Q57749" s="15"/>
      <c r="R57749" s="15"/>
      <c r="S57749" s="15"/>
      <c r="T57749" s="15"/>
      <c r="U57749" s="15"/>
    </row>
    <row r="57750" ht="15" spans="16:21">
      <c r="P57750" s="15"/>
      <c r="Q57750" s="15"/>
      <c r="R57750" s="15"/>
      <c r="S57750" s="15"/>
      <c r="T57750" s="15"/>
      <c r="U57750" s="15"/>
    </row>
    <row r="57751" ht="15" spans="16:21">
      <c r="P57751" s="15"/>
      <c r="Q57751" s="15"/>
      <c r="R57751" s="15"/>
      <c r="S57751" s="15"/>
      <c r="T57751" s="15"/>
      <c r="U57751" s="15"/>
    </row>
    <row r="57752" ht="15" spans="16:21">
      <c r="P57752" s="15"/>
      <c r="Q57752" s="15"/>
      <c r="R57752" s="15"/>
      <c r="S57752" s="15"/>
      <c r="T57752" s="15"/>
      <c r="U57752" s="15"/>
    </row>
    <row r="57753" ht="15" spans="16:21">
      <c r="P57753" s="15"/>
      <c r="Q57753" s="15"/>
      <c r="R57753" s="15"/>
      <c r="S57753" s="15"/>
      <c r="T57753" s="15"/>
      <c r="U57753" s="15"/>
    </row>
    <row r="57754" ht="15" spans="16:21">
      <c r="P57754" s="15"/>
      <c r="Q57754" s="15"/>
      <c r="R57754" s="15"/>
      <c r="S57754" s="15"/>
      <c r="T57754" s="15"/>
      <c r="U57754" s="15"/>
    </row>
    <row r="57755" ht="15" spans="16:21">
      <c r="P57755" s="15"/>
      <c r="Q57755" s="15"/>
      <c r="R57755" s="15"/>
      <c r="S57755" s="15"/>
      <c r="T57755" s="15"/>
      <c r="U57755" s="15"/>
    </row>
    <row r="57756" ht="15" spans="16:21">
      <c r="P57756" s="15"/>
      <c r="Q57756" s="15"/>
      <c r="R57756" s="15"/>
      <c r="S57756" s="15"/>
      <c r="T57756" s="15"/>
      <c r="U57756" s="15"/>
    </row>
    <row r="57757" ht="15" spans="16:21">
      <c r="P57757" s="15"/>
      <c r="Q57757" s="15"/>
      <c r="R57757" s="15"/>
      <c r="S57757" s="15"/>
      <c r="T57757" s="15"/>
      <c r="U57757" s="15"/>
    </row>
    <row r="57758" ht="15" spans="16:21">
      <c r="P57758" s="15"/>
      <c r="Q57758" s="15"/>
      <c r="R57758" s="15"/>
      <c r="S57758" s="15"/>
      <c r="T57758" s="15"/>
      <c r="U57758" s="15"/>
    </row>
    <row r="57759" ht="15" spans="16:21">
      <c r="P57759" s="15"/>
      <c r="Q57759" s="15"/>
      <c r="R57759" s="15"/>
      <c r="S57759" s="15"/>
      <c r="T57759" s="15"/>
      <c r="U57759" s="15"/>
    </row>
    <row r="57760" ht="15" spans="16:21">
      <c r="P57760" s="15"/>
      <c r="Q57760" s="15"/>
      <c r="R57760" s="15"/>
      <c r="S57760" s="15"/>
      <c r="T57760" s="15"/>
      <c r="U57760" s="15"/>
    </row>
    <row r="57761" ht="15" spans="16:21">
      <c r="P57761" s="15"/>
      <c r="Q57761" s="15"/>
      <c r="R57761" s="15"/>
      <c r="S57761" s="15"/>
      <c r="T57761" s="15"/>
      <c r="U57761" s="15"/>
    </row>
    <row r="57762" ht="15" spans="16:21">
      <c r="P57762" s="15"/>
      <c r="Q57762" s="15"/>
      <c r="R57762" s="15"/>
      <c r="S57762" s="15"/>
      <c r="T57762" s="15"/>
      <c r="U57762" s="15"/>
    </row>
    <row r="57763" ht="15" spans="16:21">
      <c r="P57763" s="15"/>
      <c r="Q57763" s="15"/>
      <c r="R57763" s="15"/>
      <c r="S57763" s="15"/>
      <c r="T57763" s="15"/>
      <c r="U57763" s="15"/>
    </row>
    <row r="57764" ht="15" spans="16:21">
      <c r="P57764" s="15"/>
      <c r="Q57764" s="15"/>
      <c r="R57764" s="15"/>
      <c r="S57764" s="15"/>
      <c r="T57764" s="15"/>
      <c r="U57764" s="15"/>
    </row>
    <row r="57765" ht="15" spans="16:21">
      <c r="P57765" s="15"/>
      <c r="Q57765" s="15"/>
      <c r="R57765" s="15"/>
      <c r="S57765" s="15"/>
      <c r="T57765" s="15"/>
      <c r="U57765" s="15"/>
    </row>
    <row r="57766" ht="15" spans="16:21">
      <c r="P57766" s="15"/>
      <c r="Q57766" s="15"/>
      <c r="R57766" s="15"/>
      <c r="S57766" s="15"/>
      <c r="T57766" s="15"/>
      <c r="U57766" s="15"/>
    </row>
    <row r="57767" ht="15" spans="16:21">
      <c r="P57767" s="15"/>
      <c r="Q57767" s="15"/>
      <c r="R57767" s="15"/>
      <c r="S57767" s="15"/>
      <c r="T57767" s="15"/>
      <c r="U57767" s="15"/>
    </row>
    <row r="57768" ht="15" spans="16:21">
      <c r="P57768" s="15"/>
      <c r="Q57768" s="15"/>
      <c r="R57768" s="15"/>
      <c r="S57768" s="15"/>
      <c r="T57768" s="15"/>
      <c r="U57768" s="15"/>
    </row>
    <row r="57769" ht="15" spans="16:21">
      <c r="P57769" s="15"/>
      <c r="Q57769" s="15"/>
      <c r="R57769" s="15"/>
      <c r="S57769" s="15"/>
      <c r="T57769" s="15"/>
      <c r="U57769" s="15"/>
    </row>
    <row r="57770" ht="15" spans="16:21">
      <c r="P57770" s="15"/>
      <c r="Q57770" s="15"/>
      <c r="R57770" s="15"/>
      <c r="S57770" s="15"/>
      <c r="T57770" s="15"/>
      <c r="U57770" s="15"/>
    </row>
    <row r="57771" ht="15" spans="16:21">
      <c r="P57771" s="15"/>
      <c r="Q57771" s="15"/>
      <c r="R57771" s="15"/>
      <c r="S57771" s="15"/>
      <c r="T57771" s="15"/>
      <c r="U57771" s="15"/>
    </row>
    <row r="57772" ht="15" spans="16:21">
      <c r="P57772" s="15"/>
      <c r="Q57772" s="15"/>
      <c r="R57772" s="15"/>
      <c r="S57772" s="15"/>
      <c r="T57772" s="15"/>
      <c r="U57772" s="15"/>
    </row>
    <row r="57773" ht="15" spans="16:21">
      <c r="P57773" s="15"/>
      <c r="Q57773" s="15"/>
      <c r="R57773" s="15"/>
      <c r="S57773" s="15"/>
      <c r="T57773" s="15"/>
      <c r="U57773" s="15"/>
    </row>
    <row r="57774" ht="15" spans="16:21">
      <c r="P57774" s="15"/>
      <c r="Q57774" s="15"/>
      <c r="R57774" s="15"/>
      <c r="S57774" s="15"/>
      <c r="T57774" s="15"/>
      <c r="U57774" s="15"/>
    </row>
    <row r="57775" ht="15" spans="16:21">
      <c r="P57775" s="15"/>
      <c r="Q57775" s="15"/>
      <c r="R57775" s="15"/>
      <c r="S57775" s="15"/>
      <c r="T57775" s="15"/>
      <c r="U57775" s="15"/>
    </row>
    <row r="57776" ht="15" spans="16:21">
      <c r="P57776" s="15"/>
      <c r="Q57776" s="15"/>
      <c r="R57776" s="15"/>
      <c r="S57776" s="15"/>
      <c r="T57776" s="15"/>
      <c r="U57776" s="15"/>
    </row>
    <row r="57777" ht="15" spans="16:21">
      <c r="P57777" s="15"/>
      <c r="Q57777" s="15"/>
      <c r="R57777" s="15"/>
      <c r="S57777" s="15"/>
      <c r="T57777" s="15"/>
      <c r="U57777" s="15"/>
    </row>
    <row r="57778" ht="15" spans="16:21">
      <c r="P57778" s="15"/>
      <c r="Q57778" s="15"/>
      <c r="R57778" s="15"/>
      <c r="S57778" s="15"/>
      <c r="T57778" s="15"/>
      <c r="U57778" s="15"/>
    </row>
    <row r="57779" ht="15" spans="16:21">
      <c r="P57779" s="15"/>
      <c r="Q57779" s="15"/>
      <c r="R57779" s="15"/>
      <c r="S57779" s="15"/>
      <c r="T57779" s="15"/>
      <c r="U57779" s="15"/>
    </row>
    <row r="57780" ht="15" spans="16:21">
      <c r="P57780" s="15"/>
      <c r="Q57780" s="15"/>
      <c r="R57780" s="15"/>
      <c r="S57780" s="15"/>
      <c r="T57780" s="15"/>
      <c r="U57780" s="15"/>
    </row>
    <row r="57781" ht="15" spans="16:21">
      <c r="P57781" s="15"/>
      <c r="Q57781" s="15"/>
      <c r="R57781" s="15"/>
      <c r="S57781" s="15"/>
      <c r="T57781" s="15"/>
      <c r="U57781" s="15"/>
    </row>
    <row r="57782" ht="15" spans="16:21">
      <c r="P57782" s="15"/>
      <c r="Q57782" s="15"/>
      <c r="R57782" s="15"/>
      <c r="S57782" s="15"/>
      <c r="T57782" s="15"/>
      <c r="U57782" s="15"/>
    </row>
    <row r="57783" ht="15" spans="16:21">
      <c r="P57783" s="15"/>
      <c r="Q57783" s="15"/>
      <c r="R57783" s="15"/>
      <c r="S57783" s="15"/>
      <c r="T57783" s="15"/>
      <c r="U57783" s="15"/>
    </row>
    <row r="57784" ht="15" spans="16:21">
      <c r="P57784" s="15"/>
      <c r="Q57784" s="15"/>
      <c r="R57784" s="15"/>
      <c r="S57784" s="15"/>
      <c r="T57784" s="15"/>
      <c r="U57784" s="15"/>
    </row>
    <row r="57785" ht="15" spans="16:21">
      <c r="P57785" s="15"/>
      <c r="Q57785" s="15"/>
      <c r="R57785" s="15"/>
      <c r="S57785" s="15"/>
      <c r="T57785" s="15"/>
      <c r="U57785" s="15"/>
    </row>
    <row r="57786" ht="15" spans="16:21">
      <c r="P57786" s="15"/>
      <c r="Q57786" s="15"/>
      <c r="R57786" s="15"/>
      <c r="S57786" s="15"/>
      <c r="T57786" s="15"/>
      <c r="U57786" s="15"/>
    </row>
    <row r="57787" ht="15" spans="16:21">
      <c r="P57787" s="15"/>
      <c r="Q57787" s="15"/>
      <c r="R57787" s="15"/>
      <c r="S57787" s="15"/>
      <c r="T57787" s="15"/>
      <c r="U57787" s="15"/>
    </row>
    <row r="57788" ht="15" spans="16:21">
      <c r="P57788" s="15"/>
      <c r="Q57788" s="15"/>
      <c r="R57788" s="15"/>
      <c r="S57788" s="15"/>
      <c r="T57788" s="15"/>
      <c r="U57788" s="15"/>
    </row>
    <row r="57789" ht="15" spans="16:21">
      <c r="P57789" s="15"/>
      <c r="Q57789" s="15"/>
      <c r="R57789" s="15"/>
      <c r="S57789" s="15"/>
      <c r="T57789" s="15"/>
      <c r="U57789" s="15"/>
    </row>
    <row r="57790" ht="15" spans="16:21">
      <c r="P57790" s="15"/>
      <c r="Q57790" s="15"/>
      <c r="R57790" s="15"/>
      <c r="S57790" s="15"/>
      <c r="T57790" s="15"/>
      <c r="U57790" s="15"/>
    </row>
    <row r="57791" ht="15" spans="16:21">
      <c r="P57791" s="15"/>
      <c r="Q57791" s="15"/>
      <c r="R57791" s="15"/>
      <c r="S57791" s="15"/>
      <c r="T57791" s="15"/>
      <c r="U57791" s="15"/>
    </row>
    <row r="57792" ht="15" spans="16:21">
      <c r="P57792" s="15"/>
      <c r="Q57792" s="15"/>
      <c r="R57792" s="15"/>
      <c r="S57792" s="15"/>
      <c r="T57792" s="15"/>
      <c r="U57792" s="15"/>
    </row>
    <row r="57793" ht="15" spans="16:21">
      <c r="P57793" s="15"/>
      <c r="Q57793" s="15"/>
      <c r="R57793" s="15"/>
      <c r="S57793" s="15"/>
      <c r="T57793" s="15"/>
      <c r="U57793" s="15"/>
    </row>
    <row r="57794" ht="15" spans="16:21">
      <c r="P57794" s="15"/>
      <c r="Q57794" s="15"/>
      <c r="R57794" s="15"/>
      <c r="S57794" s="15"/>
      <c r="T57794" s="15"/>
      <c r="U57794" s="15"/>
    </row>
    <row r="57795" ht="15" spans="16:21">
      <c r="P57795" s="15"/>
      <c r="Q57795" s="15"/>
      <c r="R57795" s="15"/>
      <c r="S57795" s="15"/>
      <c r="T57795" s="15"/>
      <c r="U57795" s="15"/>
    </row>
    <row r="57796" ht="15" spans="16:21">
      <c r="P57796" s="15"/>
      <c r="Q57796" s="15"/>
      <c r="R57796" s="15"/>
      <c r="S57796" s="15"/>
      <c r="T57796" s="15"/>
      <c r="U57796" s="15"/>
    </row>
    <row r="57797" ht="15" spans="16:21">
      <c r="P57797" s="15"/>
      <c r="Q57797" s="15"/>
      <c r="R57797" s="15"/>
      <c r="S57797" s="15"/>
      <c r="T57797" s="15"/>
      <c r="U57797" s="15"/>
    </row>
    <row r="57798" ht="15" spans="16:21">
      <c r="P57798" s="15"/>
      <c r="Q57798" s="15"/>
      <c r="R57798" s="15"/>
      <c r="S57798" s="15"/>
      <c r="T57798" s="15"/>
      <c r="U57798" s="15"/>
    </row>
    <row r="57799" ht="15" spans="16:21">
      <c r="P57799" s="15"/>
      <c r="Q57799" s="15"/>
      <c r="R57799" s="15"/>
      <c r="S57799" s="15"/>
      <c r="T57799" s="15"/>
      <c r="U57799" s="15"/>
    </row>
    <row r="57800" ht="15" spans="16:21">
      <c r="P57800" s="15"/>
      <c r="Q57800" s="15"/>
      <c r="R57800" s="15"/>
      <c r="S57800" s="15"/>
      <c r="T57800" s="15"/>
      <c r="U57800" s="15"/>
    </row>
    <row r="57801" ht="15" spans="16:21">
      <c r="P57801" s="15"/>
      <c r="Q57801" s="15"/>
      <c r="R57801" s="15"/>
      <c r="S57801" s="15"/>
      <c r="T57801" s="15"/>
      <c r="U57801" s="15"/>
    </row>
    <row r="57802" ht="15" spans="16:21">
      <c r="P57802" s="15"/>
      <c r="Q57802" s="15"/>
      <c r="R57802" s="15"/>
      <c r="S57802" s="15"/>
      <c r="T57802" s="15"/>
      <c r="U57802" s="15"/>
    </row>
    <row r="57803" ht="15" spans="16:21">
      <c r="P57803" s="15"/>
      <c r="Q57803" s="15"/>
      <c r="R57803" s="15"/>
      <c r="S57803" s="15"/>
      <c r="T57803" s="15"/>
      <c r="U57803" s="15"/>
    </row>
    <row r="57804" ht="15" spans="16:21">
      <c r="P57804" s="15"/>
      <c r="Q57804" s="15"/>
      <c r="R57804" s="15"/>
      <c r="S57804" s="15"/>
      <c r="T57804" s="15"/>
      <c r="U57804" s="15"/>
    </row>
    <row r="57805" ht="15" spans="16:21">
      <c r="P57805" s="15"/>
      <c r="Q57805" s="15"/>
      <c r="R57805" s="15"/>
      <c r="S57805" s="15"/>
      <c r="T57805" s="15"/>
      <c r="U57805" s="15"/>
    </row>
    <row r="57806" ht="15" spans="16:21">
      <c r="P57806" s="15"/>
      <c r="Q57806" s="15"/>
      <c r="R57806" s="15"/>
      <c r="S57806" s="15"/>
      <c r="T57806" s="15"/>
      <c r="U57806" s="15"/>
    </row>
    <row r="57807" ht="15" spans="16:21">
      <c r="P57807" s="15"/>
      <c r="Q57807" s="15"/>
      <c r="R57807" s="15"/>
      <c r="S57807" s="15"/>
      <c r="T57807" s="15"/>
      <c r="U57807" s="15"/>
    </row>
    <row r="57808" ht="15" spans="16:21">
      <c r="P57808" s="15"/>
      <c r="Q57808" s="15"/>
      <c r="R57808" s="15"/>
      <c r="S57808" s="15"/>
      <c r="T57808" s="15"/>
      <c r="U57808" s="15"/>
    </row>
    <row r="57809" ht="15" spans="16:21">
      <c r="P57809" s="15"/>
      <c r="Q57809" s="15"/>
      <c r="R57809" s="15"/>
      <c r="S57809" s="15"/>
      <c r="T57809" s="15"/>
      <c r="U57809" s="15"/>
    </row>
    <row r="57810" ht="15" spans="16:21">
      <c r="P57810" s="15"/>
      <c r="Q57810" s="15"/>
      <c r="R57810" s="15"/>
      <c r="S57810" s="15"/>
      <c r="T57810" s="15"/>
      <c r="U57810" s="15"/>
    </row>
    <row r="57811" ht="15" spans="16:21">
      <c r="P57811" s="15"/>
      <c r="Q57811" s="15"/>
      <c r="R57811" s="15"/>
      <c r="S57811" s="15"/>
      <c r="T57811" s="15"/>
      <c r="U57811" s="15"/>
    </row>
    <row r="57812" ht="15" spans="16:21">
      <c r="P57812" s="15"/>
      <c r="Q57812" s="15"/>
      <c r="R57812" s="15"/>
      <c r="S57812" s="15"/>
      <c r="T57812" s="15"/>
      <c r="U57812" s="15"/>
    </row>
    <row r="57813" ht="15" spans="16:21">
      <c r="P57813" s="15"/>
      <c r="Q57813" s="15"/>
      <c r="R57813" s="15"/>
      <c r="S57813" s="15"/>
      <c r="T57813" s="15"/>
      <c r="U57813" s="15"/>
    </row>
    <row r="57814" ht="15" spans="16:21">
      <c r="P57814" s="15"/>
      <c r="Q57814" s="15"/>
      <c r="R57814" s="15"/>
      <c r="S57814" s="15"/>
      <c r="T57814" s="15"/>
      <c r="U57814" s="15"/>
    </row>
    <row r="57815" ht="15" spans="16:21">
      <c r="P57815" s="15"/>
      <c r="Q57815" s="15"/>
      <c r="R57815" s="15"/>
      <c r="S57815" s="15"/>
      <c r="T57815" s="15"/>
      <c r="U57815" s="15"/>
    </row>
    <row r="57816" ht="15" spans="16:21">
      <c r="P57816" s="15"/>
      <c r="Q57816" s="15"/>
      <c r="R57816" s="15"/>
      <c r="S57816" s="15"/>
      <c r="T57816" s="15"/>
      <c r="U57816" s="15"/>
    </row>
    <row r="57817" ht="15" spans="16:21">
      <c r="P57817" s="15"/>
      <c r="Q57817" s="15"/>
      <c r="R57817" s="15"/>
      <c r="S57817" s="15"/>
      <c r="T57817" s="15"/>
      <c r="U57817" s="15"/>
    </row>
    <row r="57818" ht="15" spans="16:21">
      <c r="P57818" s="15"/>
      <c r="Q57818" s="15"/>
      <c r="R57818" s="15"/>
      <c r="S57818" s="15"/>
      <c r="T57818" s="15"/>
      <c r="U57818" s="15"/>
    </row>
    <row r="57819" ht="15" spans="16:21">
      <c r="P57819" s="15"/>
      <c r="Q57819" s="15"/>
      <c r="R57819" s="15"/>
      <c r="S57819" s="15"/>
      <c r="T57819" s="15"/>
      <c r="U57819" s="15"/>
    </row>
    <row r="57820" ht="15" spans="16:21">
      <c r="P57820" s="15"/>
      <c r="Q57820" s="15"/>
      <c r="R57820" s="15"/>
      <c r="S57820" s="15"/>
      <c r="T57820" s="15"/>
      <c r="U57820" s="15"/>
    </row>
    <row r="57821" ht="15" spans="16:21">
      <c r="P57821" s="15"/>
      <c r="Q57821" s="15"/>
      <c r="R57821" s="15"/>
      <c r="S57821" s="15"/>
      <c r="T57821" s="15"/>
      <c r="U57821" s="15"/>
    </row>
    <row r="57822" ht="15" spans="16:21">
      <c r="P57822" s="15"/>
      <c r="Q57822" s="15"/>
      <c r="R57822" s="15"/>
      <c r="S57822" s="15"/>
      <c r="T57822" s="15"/>
      <c r="U57822" s="15"/>
    </row>
    <row r="57823" ht="15" spans="16:21">
      <c r="P57823" s="15"/>
      <c r="Q57823" s="15"/>
      <c r="R57823" s="15"/>
      <c r="S57823" s="15"/>
      <c r="T57823" s="15"/>
      <c r="U57823" s="15"/>
    </row>
    <row r="57824" ht="15" spans="16:21">
      <c r="P57824" s="15"/>
      <c r="Q57824" s="15"/>
      <c r="R57824" s="15"/>
      <c r="S57824" s="15"/>
      <c r="T57824" s="15"/>
      <c r="U57824" s="15"/>
    </row>
    <row r="57825" ht="15" spans="16:21">
      <c r="P57825" s="15"/>
      <c r="Q57825" s="15"/>
      <c r="R57825" s="15"/>
      <c r="S57825" s="15"/>
      <c r="T57825" s="15"/>
      <c r="U57825" s="15"/>
    </row>
    <row r="57826" ht="15" spans="16:21">
      <c r="P57826" s="15"/>
      <c r="Q57826" s="15"/>
      <c r="R57826" s="15"/>
      <c r="S57826" s="15"/>
      <c r="T57826" s="15"/>
      <c r="U57826" s="15"/>
    </row>
    <row r="57827" ht="15" spans="16:21">
      <c r="P57827" s="15"/>
      <c r="Q57827" s="15"/>
      <c r="R57827" s="15"/>
      <c r="S57827" s="15"/>
      <c r="T57827" s="15"/>
      <c r="U57827" s="15"/>
    </row>
    <row r="57828" ht="15" spans="16:21">
      <c r="P57828" s="15"/>
      <c r="Q57828" s="15"/>
      <c r="R57828" s="15"/>
      <c r="S57828" s="15"/>
      <c r="T57828" s="15"/>
      <c r="U57828" s="15"/>
    </row>
    <row r="57829" ht="15" spans="16:21">
      <c r="P57829" s="15"/>
      <c r="Q57829" s="15"/>
      <c r="R57829" s="15"/>
      <c r="S57829" s="15"/>
      <c r="T57829" s="15"/>
      <c r="U57829" s="15"/>
    </row>
    <row r="57830" ht="15" spans="16:21">
      <c r="P57830" s="15"/>
      <c r="Q57830" s="15"/>
      <c r="R57830" s="15"/>
      <c r="S57830" s="15"/>
      <c r="T57830" s="15"/>
      <c r="U57830" s="15"/>
    </row>
    <row r="57831" ht="15" spans="16:21">
      <c r="P57831" s="15"/>
      <c r="Q57831" s="15"/>
      <c r="R57831" s="15"/>
      <c r="S57831" s="15"/>
      <c r="T57831" s="15"/>
      <c r="U57831" s="15"/>
    </row>
    <row r="57832" ht="15" spans="16:21">
      <c r="P57832" s="15"/>
      <c r="Q57832" s="15"/>
      <c r="R57832" s="15"/>
      <c r="S57832" s="15"/>
      <c r="T57832" s="15"/>
      <c r="U57832" s="15"/>
    </row>
    <row r="57833" ht="15" spans="16:21">
      <c r="P57833" s="15"/>
      <c r="Q57833" s="15"/>
      <c r="R57833" s="15"/>
      <c r="S57833" s="15"/>
      <c r="T57833" s="15"/>
      <c r="U57833" s="15"/>
    </row>
    <row r="57834" ht="15" spans="16:21">
      <c r="P57834" s="15"/>
      <c r="Q57834" s="15"/>
      <c r="R57834" s="15"/>
      <c r="S57834" s="15"/>
      <c r="T57834" s="15"/>
      <c r="U57834" s="15"/>
    </row>
    <row r="57835" ht="15" spans="16:21">
      <c r="P57835" s="15"/>
      <c r="Q57835" s="15"/>
      <c r="R57835" s="15"/>
      <c r="S57835" s="15"/>
      <c r="T57835" s="15"/>
      <c r="U57835" s="15"/>
    </row>
    <row r="57836" ht="15" spans="16:21">
      <c r="P57836" s="15"/>
      <c r="Q57836" s="15"/>
      <c r="R57836" s="15"/>
      <c r="S57836" s="15"/>
      <c r="T57836" s="15"/>
      <c r="U57836" s="15"/>
    </row>
    <row r="57837" ht="15" spans="16:21">
      <c r="P57837" s="15"/>
      <c r="Q57837" s="15"/>
      <c r="R57837" s="15"/>
      <c r="S57837" s="15"/>
      <c r="T57837" s="15"/>
      <c r="U57837" s="15"/>
    </row>
    <row r="57838" ht="15" spans="16:21">
      <c r="P57838" s="15"/>
      <c r="Q57838" s="15"/>
      <c r="R57838" s="15"/>
      <c r="S57838" s="15"/>
      <c r="T57838" s="15"/>
      <c r="U57838" s="15"/>
    </row>
    <row r="57839" ht="15" spans="16:21">
      <c r="P57839" s="15"/>
      <c r="Q57839" s="15"/>
      <c r="R57839" s="15"/>
      <c r="S57839" s="15"/>
      <c r="T57839" s="15"/>
      <c r="U57839" s="15"/>
    </row>
    <row r="57840" ht="15" spans="16:21">
      <c r="P57840" s="15"/>
      <c r="Q57840" s="15"/>
      <c r="R57840" s="15"/>
      <c r="S57840" s="15"/>
      <c r="T57840" s="15"/>
      <c r="U57840" s="15"/>
    </row>
    <row r="57841" ht="15" spans="16:21">
      <c r="P57841" s="15"/>
      <c r="Q57841" s="15"/>
      <c r="R57841" s="15"/>
      <c r="S57841" s="15"/>
      <c r="T57841" s="15"/>
      <c r="U57841" s="15"/>
    </row>
    <row r="57842" ht="15" spans="16:21">
      <c r="P57842" s="15"/>
      <c r="Q57842" s="15"/>
      <c r="R57842" s="15"/>
      <c r="S57842" s="15"/>
      <c r="T57842" s="15"/>
      <c r="U57842" s="15"/>
    </row>
    <row r="57843" ht="15" spans="16:21">
      <c r="P57843" s="15"/>
      <c r="Q57843" s="15"/>
      <c r="R57843" s="15"/>
      <c r="S57843" s="15"/>
      <c r="T57843" s="15"/>
      <c r="U57843" s="15"/>
    </row>
    <row r="57844" ht="15" spans="16:21">
      <c r="P57844" s="15"/>
      <c r="Q57844" s="15"/>
      <c r="R57844" s="15"/>
      <c r="S57844" s="15"/>
      <c r="T57844" s="15"/>
      <c r="U57844" s="15"/>
    </row>
    <row r="57845" ht="15" spans="16:21">
      <c r="P57845" s="15"/>
      <c r="Q57845" s="15"/>
      <c r="R57845" s="15"/>
      <c r="S57845" s="15"/>
      <c r="T57845" s="15"/>
      <c r="U57845" s="15"/>
    </row>
    <row r="57846" ht="15" spans="16:21">
      <c r="P57846" s="15"/>
      <c r="Q57846" s="15"/>
      <c r="R57846" s="15"/>
      <c r="S57846" s="15"/>
      <c r="T57846" s="15"/>
      <c r="U57846" s="15"/>
    </row>
    <row r="57847" ht="15" spans="16:21">
      <c r="P57847" s="15"/>
      <c r="Q57847" s="15"/>
      <c r="R57847" s="15"/>
      <c r="S57847" s="15"/>
      <c r="T57847" s="15"/>
      <c r="U57847" s="15"/>
    </row>
    <row r="57848" ht="15" spans="16:21">
      <c r="P57848" s="15"/>
      <c r="Q57848" s="15"/>
      <c r="R57848" s="15"/>
      <c r="S57848" s="15"/>
      <c r="T57848" s="15"/>
      <c r="U57848" s="15"/>
    </row>
    <row r="57849" ht="15" spans="16:21">
      <c r="P57849" s="15"/>
      <c r="Q57849" s="15"/>
      <c r="R57849" s="15"/>
      <c r="S57849" s="15"/>
      <c r="T57849" s="15"/>
      <c r="U57849" s="15"/>
    </row>
    <row r="57850" ht="15" spans="16:21">
      <c r="P57850" s="15"/>
      <c r="Q57850" s="15"/>
      <c r="R57850" s="15"/>
      <c r="S57850" s="15"/>
      <c r="T57850" s="15"/>
      <c r="U57850" s="15"/>
    </row>
    <row r="57851" ht="15" spans="16:21">
      <c r="P57851" s="15"/>
      <c r="Q57851" s="15"/>
      <c r="R57851" s="15"/>
      <c r="S57851" s="15"/>
      <c r="T57851" s="15"/>
      <c r="U57851" s="15"/>
    </row>
    <row r="57852" ht="15" spans="16:21">
      <c r="P57852" s="15"/>
      <c r="Q57852" s="15"/>
      <c r="R57852" s="15"/>
      <c r="S57852" s="15"/>
      <c r="T57852" s="15"/>
      <c r="U57852" s="15"/>
    </row>
    <row r="57853" ht="15" spans="16:21">
      <c r="P57853" s="15"/>
      <c r="Q57853" s="15"/>
      <c r="R57853" s="15"/>
      <c r="S57853" s="15"/>
      <c r="T57853" s="15"/>
      <c r="U57853" s="15"/>
    </row>
    <row r="57854" ht="15" spans="16:21">
      <c r="P57854" s="15"/>
      <c r="Q57854" s="15"/>
      <c r="R57854" s="15"/>
      <c r="S57854" s="15"/>
      <c r="T57854" s="15"/>
      <c r="U57854" s="15"/>
    </row>
    <row r="57855" ht="15" spans="16:21">
      <c r="P57855" s="15"/>
      <c r="Q57855" s="15"/>
      <c r="R57855" s="15"/>
      <c r="S57855" s="15"/>
      <c r="T57855" s="15"/>
      <c r="U57855" s="15"/>
    </row>
    <row r="57856" ht="15" spans="16:21">
      <c r="P57856" s="15"/>
      <c r="Q57856" s="15"/>
      <c r="R57856" s="15"/>
      <c r="S57856" s="15"/>
      <c r="T57856" s="15"/>
      <c r="U57856" s="15"/>
    </row>
    <row r="57857" ht="15" spans="16:21">
      <c r="P57857" s="15"/>
      <c r="Q57857" s="15"/>
      <c r="R57857" s="15"/>
      <c r="S57857" s="15"/>
      <c r="T57857" s="15"/>
      <c r="U57857" s="15"/>
    </row>
    <row r="57858" ht="15" spans="16:21">
      <c r="P57858" s="15"/>
      <c r="Q57858" s="15"/>
      <c r="R57858" s="15"/>
      <c r="S57858" s="15"/>
      <c r="T57858" s="15"/>
      <c r="U57858" s="15"/>
    </row>
    <row r="57859" ht="15" spans="16:21">
      <c r="P57859" s="15"/>
      <c r="Q57859" s="15"/>
      <c r="R57859" s="15"/>
      <c r="S57859" s="15"/>
      <c r="T57859" s="15"/>
      <c r="U57859" s="15"/>
    </row>
    <row r="57860" ht="15" spans="16:21">
      <c r="P57860" s="15"/>
      <c r="Q57860" s="15"/>
      <c r="R57860" s="15"/>
      <c r="S57860" s="15"/>
      <c r="T57860" s="15"/>
      <c r="U57860" s="15"/>
    </row>
    <row r="57861" ht="15" spans="16:21">
      <c r="P57861" s="15"/>
      <c r="Q57861" s="15"/>
      <c r="R57861" s="15"/>
      <c r="S57861" s="15"/>
      <c r="T57861" s="15"/>
      <c r="U57861" s="15"/>
    </row>
    <row r="57862" ht="15" spans="16:21">
      <c r="P57862" s="15"/>
      <c r="Q57862" s="15"/>
      <c r="R57862" s="15"/>
      <c r="S57862" s="15"/>
      <c r="T57862" s="15"/>
      <c r="U57862" s="15"/>
    </row>
    <row r="57863" ht="15" spans="16:21">
      <c r="P57863" s="15"/>
      <c r="Q57863" s="15"/>
      <c r="R57863" s="15"/>
      <c r="S57863" s="15"/>
      <c r="T57863" s="15"/>
      <c r="U57863" s="15"/>
    </row>
    <row r="57864" ht="15" spans="16:21">
      <c r="P57864" s="15"/>
      <c r="Q57864" s="15"/>
      <c r="R57864" s="15"/>
      <c r="S57864" s="15"/>
      <c r="T57864" s="15"/>
      <c r="U57864" s="15"/>
    </row>
    <row r="57865" ht="15" spans="16:21">
      <c r="P57865" s="15"/>
      <c r="Q57865" s="15"/>
      <c r="R57865" s="15"/>
      <c r="S57865" s="15"/>
      <c r="T57865" s="15"/>
      <c r="U57865" s="15"/>
    </row>
    <row r="57866" ht="15" spans="16:21">
      <c r="P57866" s="15"/>
      <c r="Q57866" s="15"/>
      <c r="R57866" s="15"/>
      <c r="S57866" s="15"/>
      <c r="T57866" s="15"/>
      <c r="U57866" s="15"/>
    </row>
    <row r="57867" ht="15" spans="16:21">
      <c r="P57867" s="15"/>
      <c r="Q57867" s="15"/>
      <c r="R57867" s="15"/>
      <c r="S57867" s="15"/>
      <c r="T57867" s="15"/>
      <c r="U57867" s="15"/>
    </row>
    <row r="57868" ht="15" spans="16:21">
      <c r="P57868" s="15"/>
      <c r="Q57868" s="15"/>
      <c r="R57868" s="15"/>
      <c r="S57868" s="15"/>
      <c r="T57868" s="15"/>
      <c r="U57868" s="15"/>
    </row>
    <row r="57869" ht="15" spans="16:21">
      <c r="P57869" s="15"/>
      <c r="Q57869" s="15"/>
      <c r="R57869" s="15"/>
      <c r="S57869" s="15"/>
      <c r="T57869" s="15"/>
      <c r="U57869" s="15"/>
    </row>
    <row r="57870" ht="15" spans="16:21">
      <c r="P57870" s="15"/>
      <c r="Q57870" s="15"/>
      <c r="R57870" s="15"/>
      <c r="S57870" s="15"/>
      <c r="T57870" s="15"/>
      <c r="U57870" s="15"/>
    </row>
    <row r="57871" ht="15" spans="16:21">
      <c r="P57871" s="15"/>
      <c r="Q57871" s="15"/>
      <c r="R57871" s="15"/>
      <c r="S57871" s="15"/>
      <c r="T57871" s="15"/>
      <c r="U57871" s="15"/>
    </row>
    <row r="57872" ht="15" spans="16:21">
      <c r="P57872" s="15"/>
      <c r="Q57872" s="15"/>
      <c r="R57872" s="15"/>
      <c r="S57872" s="15"/>
      <c r="T57872" s="15"/>
      <c r="U57872" s="15"/>
    </row>
    <row r="57873" ht="15" spans="16:21">
      <c r="P57873" s="15"/>
      <c r="Q57873" s="15"/>
      <c r="R57873" s="15"/>
      <c r="S57873" s="15"/>
      <c r="T57873" s="15"/>
      <c r="U57873" s="15"/>
    </row>
    <row r="57874" ht="15" spans="16:21">
      <c r="P57874" s="15"/>
      <c r="Q57874" s="15"/>
      <c r="R57874" s="15"/>
      <c r="S57874" s="15"/>
      <c r="T57874" s="15"/>
      <c r="U57874" s="15"/>
    </row>
    <row r="57875" ht="15" spans="16:21">
      <c r="P57875" s="15"/>
      <c r="Q57875" s="15"/>
      <c r="R57875" s="15"/>
      <c r="S57875" s="15"/>
      <c r="T57875" s="15"/>
      <c r="U57875" s="15"/>
    </row>
    <row r="57876" ht="15" spans="16:21">
      <c r="P57876" s="15"/>
      <c r="Q57876" s="15"/>
      <c r="R57876" s="15"/>
      <c r="S57876" s="15"/>
      <c r="T57876" s="15"/>
      <c r="U57876" s="15"/>
    </row>
    <row r="57877" ht="15" spans="16:21">
      <c r="P57877" s="15"/>
      <c r="Q57877" s="15"/>
      <c r="R57877" s="15"/>
      <c r="S57877" s="15"/>
      <c r="T57877" s="15"/>
      <c r="U57877" s="15"/>
    </row>
    <row r="57878" ht="15" spans="16:21">
      <c r="P57878" s="15"/>
      <c r="Q57878" s="15"/>
      <c r="R57878" s="15"/>
      <c r="S57878" s="15"/>
      <c r="T57878" s="15"/>
      <c r="U57878" s="15"/>
    </row>
    <row r="57879" ht="15" spans="16:21">
      <c r="P57879" s="15"/>
      <c r="Q57879" s="15"/>
      <c r="R57879" s="15"/>
      <c r="S57879" s="15"/>
      <c r="T57879" s="15"/>
      <c r="U57879" s="15"/>
    </row>
    <row r="57880" ht="15" spans="16:21">
      <c r="P57880" s="15"/>
      <c r="Q57880" s="15"/>
      <c r="R57880" s="15"/>
      <c r="S57880" s="15"/>
      <c r="T57880" s="15"/>
      <c r="U57880" s="15"/>
    </row>
    <row r="57881" ht="15" spans="16:21">
      <c r="P57881" s="15"/>
      <c r="Q57881" s="15"/>
      <c r="R57881" s="15"/>
      <c r="S57881" s="15"/>
      <c r="T57881" s="15"/>
      <c r="U57881" s="15"/>
    </row>
    <row r="57882" ht="15" spans="16:21">
      <c r="P57882" s="15"/>
      <c r="Q57882" s="15"/>
      <c r="R57882" s="15"/>
      <c r="S57882" s="15"/>
      <c r="T57882" s="15"/>
      <c r="U57882" s="15"/>
    </row>
    <row r="57883" ht="15" spans="16:21">
      <c r="P57883" s="15"/>
      <c r="Q57883" s="15"/>
      <c r="R57883" s="15"/>
      <c r="S57883" s="15"/>
      <c r="T57883" s="15"/>
      <c r="U57883" s="15"/>
    </row>
    <row r="57884" ht="15" spans="16:21">
      <c r="P57884" s="15"/>
      <c r="Q57884" s="15"/>
      <c r="R57884" s="15"/>
      <c r="S57884" s="15"/>
      <c r="T57884" s="15"/>
      <c r="U57884" s="15"/>
    </row>
    <row r="57885" ht="15" spans="16:21">
      <c r="P57885" s="15"/>
      <c r="Q57885" s="15"/>
      <c r="R57885" s="15"/>
      <c r="S57885" s="15"/>
      <c r="T57885" s="15"/>
      <c r="U57885" s="15"/>
    </row>
    <row r="57886" ht="15" spans="16:21">
      <c r="P57886" s="15"/>
      <c r="Q57886" s="15"/>
      <c r="R57886" s="15"/>
      <c r="S57886" s="15"/>
      <c r="T57886" s="15"/>
      <c r="U57886" s="15"/>
    </row>
    <row r="57887" ht="15" spans="16:21">
      <c r="P57887" s="15"/>
      <c r="Q57887" s="15"/>
      <c r="R57887" s="15"/>
      <c r="S57887" s="15"/>
      <c r="T57887" s="15"/>
      <c r="U57887" s="15"/>
    </row>
    <row r="57888" ht="15" spans="16:21">
      <c r="P57888" s="15"/>
      <c r="Q57888" s="15"/>
      <c r="R57888" s="15"/>
      <c r="S57888" s="15"/>
      <c r="T57888" s="15"/>
      <c r="U57888" s="15"/>
    </row>
    <row r="57889" ht="15" spans="16:21">
      <c r="P57889" s="15"/>
      <c r="Q57889" s="15"/>
      <c r="R57889" s="15"/>
      <c r="S57889" s="15"/>
      <c r="T57889" s="15"/>
      <c r="U57889" s="15"/>
    </row>
    <row r="57890" ht="15" spans="16:21">
      <c r="P57890" s="15"/>
      <c r="Q57890" s="15"/>
      <c r="R57890" s="15"/>
      <c r="S57890" s="15"/>
      <c r="T57890" s="15"/>
      <c r="U57890" s="15"/>
    </row>
    <row r="57891" ht="15" spans="16:21">
      <c r="P57891" s="15"/>
      <c r="Q57891" s="15"/>
      <c r="R57891" s="15"/>
      <c r="S57891" s="15"/>
      <c r="T57891" s="15"/>
      <c r="U57891" s="15"/>
    </row>
    <row r="57892" ht="15" spans="16:21">
      <c r="P57892" s="15"/>
      <c r="Q57892" s="15"/>
      <c r="R57892" s="15"/>
      <c r="S57892" s="15"/>
      <c r="T57892" s="15"/>
      <c r="U57892" s="15"/>
    </row>
    <row r="57893" ht="15" spans="16:21">
      <c r="P57893" s="15"/>
      <c r="Q57893" s="15"/>
      <c r="R57893" s="15"/>
      <c r="S57893" s="15"/>
      <c r="T57893" s="15"/>
      <c r="U57893" s="15"/>
    </row>
    <row r="57894" ht="15" spans="16:21">
      <c r="P57894" s="15"/>
      <c r="Q57894" s="15"/>
      <c r="R57894" s="15"/>
      <c r="S57894" s="15"/>
      <c r="T57894" s="15"/>
      <c r="U57894" s="15"/>
    </row>
    <row r="57895" ht="15" spans="16:21">
      <c r="P57895" s="15"/>
      <c r="Q57895" s="15"/>
      <c r="R57895" s="15"/>
      <c r="S57895" s="15"/>
      <c r="T57895" s="15"/>
      <c r="U57895" s="15"/>
    </row>
    <row r="57896" ht="15" spans="16:21">
      <c r="P57896" s="15"/>
      <c r="Q57896" s="15"/>
      <c r="R57896" s="15"/>
      <c r="S57896" s="15"/>
      <c r="T57896" s="15"/>
      <c r="U57896" s="15"/>
    </row>
    <row r="57897" ht="15" spans="16:21">
      <c r="P57897" s="15"/>
      <c r="Q57897" s="15"/>
      <c r="R57897" s="15"/>
      <c r="S57897" s="15"/>
      <c r="T57897" s="15"/>
      <c r="U57897" s="15"/>
    </row>
    <row r="57898" ht="15" spans="16:21">
      <c r="P57898" s="15"/>
      <c r="Q57898" s="15"/>
      <c r="R57898" s="15"/>
      <c r="S57898" s="15"/>
      <c r="T57898" s="15"/>
      <c r="U57898" s="15"/>
    </row>
    <row r="57899" ht="15" spans="16:21">
      <c r="P57899" s="15"/>
      <c r="Q57899" s="15"/>
      <c r="R57899" s="15"/>
      <c r="S57899" s="15"/>
      <c r="T57899" s="15"/>
      <c r="U57899" s="15"/>
    </row>
    <row r="57900" ht="15" spans="16:21">
      <c r="P57900" s="15"/>
      <c r="Q57900" s="15"/>
      <c r="R57900" s="15"/>
      <c r="S57900" s="15"/>
      <c r="T57900" s="15"/>
      <c r="U57900" s="15"/>
    </row>
    <row r="57901" ht="15" spans="16:21">
      <c r="P57901" s="15"/>
      <c r="Q57901" s="15"/>
      <c r="R57901" s="15"/>
      <c r="S57901" s="15"/>
      <c r="T57901" s="15"/>
      <c r="U57901" s="15"/>
    </row>
    <row r="57902" ht="15" spans="16:21">
      <c r="P57902" s="15"/>
      <c r="Q57902" s="15"/>
      <c r="R57902" s="15"/>
      <c r="S57902" s="15"/>
      <c r="T57902" s="15"/>
      <c r="U57902" s="15"/>
    </row>
    <row r="57903" ht="15" spans="16:21">
      <c r="P57903" s="15"/>
      <c r="Q57903" s="15"/>
      <c r="R57903" s="15"/>
      <c r="S57903" s="15"/>
      <c r="T57903" s="15"/>
      <c r="U57903" s="15"/>
    </row>
    <row r="57904" ht="15" spans="16:21">
      <c r="P57904" s="15"/>
      <c r="Q57904" s="15"/>
      <c r="R57904" s="15"/>
      <c r="S57904" s="15"/>
      <c r="T57904" s="15"/>
      <c r="U57904" s="15"/>
    </row>
    <row r="57905" ht="15" spans="16:21">
      <c r="P57905" s="15"/>
      <c r="Q57905" s="15"/>
      <c r="R57905" s="15"/>
      <c r="S57905" s="15"/>
      <c r="T57905" s="15"/>
      <c r="U57905" s="15"/>
    </row>
    <row r="57906" ht="15" spans="16:21">
      <c r="P57906" s="15"/>
      <c r="Q57906" s="15"/>
      <c r="R57906" s="15"/>
      <c r="S57906" s="15"/>
      <c r="T57906" s="15"/>
      <c r="U57906" s="15"/>
    </row>
    <row r="57907" ht="15" spans="16:21">
      <c r="P57907" s="15"/>
      <c r="Q57907" s="15"/>
      <c r="R57907" s="15"/>
      <c r="S57907" s="15"/>
      <c r="T57907" s="15"/>
      <c r="U57907" s="15"/>
    </row>
    <row r="57908" ht="15" spans="16:21">
      <c r="P57908" s="15"/>
      <c r="Q57908" s="15"/>
      <c r="R57908" s="15"/>
      <c r="S57908" s="15"/>
      <c r="T57908" s="15"/>
      <c r="U57908" s="15"/>
    </row>
    <row r="57909" ht="15" spans="16:21">
      <c r="P57909" s="15"/>
      <c r="Q57909" s="15"/>
      <c r="R57909" s="15"/>
      <c r="S57909" s="15"/>
      <c r="T57909" s="15"/>
      <c r="U57909" s="15"/>
    </row>
    <row r="57910" ht="15" spans="16:21">
      <c r="P57910" s="15"/>
      <c r="Q57910" s="15"/>
      <c r="R57910" s="15"/>
      <c r="S57910" s="15"/>
      <c r="T57910" s="15"/>
      <c r="U57910" s="15"/>
    </row>
    <row r="57911" ht="15" spans="16:21">
      <c r="P57911" s="15"/>
      <c r="Q57911" s="15"/>
      <c r="R57911" s="15"/>
      <c r="S57911" s="15"/>
      <c r="T57911" s="15"/>
      <c r="U57911" s="15"/>
    </row>
    <row r="57912" ht="15" spans="16:21">
      <c r="P57912" s="15"/>
      <c r="Q57912" s="15"/>
      <c r="R57912" s="15"/>
      <c r="S57912" s="15"/>
      <c r="T57912" s="15"/>
      <c r="U57912" s="15"/>
    </row>
    <row r="57913" ht="15" spans="16:21">
      <c r="P57913" s="15"/>
      <c r="Q57913" s="15"/>
      <c r="R57913" s="15"/>
      <c r="S57913" s="15"/>
      <c r="T57913" s="15"/>
      <c r="U57913" s="15"/>
    </row>
    <row r="57914" ht="15" spans="16:21">
      <c r="P57914" s="15"/>
      <c r="Q57914" s="15"/>
      <c r="R57914" s="15"/>
      <c r="S57914" s="15"/>
      <c r="T57914" s="15"/>
      <c r="U57914" s="15"/>
    </row>
    <row r="57915" ht="15" spans="16:21">
      <c r="P57915" s="15"/>
      <c r="Q57915" s="15"/>
      <c r="R57915" s="15"/>
      <c r="S57915" s="15"/>
      <c r="T57915" s="15"/>
      <c r="U57915" s="15"/>
    </row>
    <row r="57916" ht="15" spans="16:21">
      <c r="P57916" s="15"/>
      <c r="Q57916" s="15"/>
      <c r="R57916" s="15"/>
      <c r="S57916" s="15"/>
      <c r="T57916" s="15"/>
      <c r="U57916" s="15"/>
    </row>
    <row r="57917" ht="15" spans="16:21">
      <c r="P57917" s="15"/>
      <c r="Q57917" s="15"/>
      <c r="R57917" s="15"/>
      <c r="S57917" s="15"/>
      <c r="T57917" s="15"/>
      <c r="U57917" s="15"/>
    </row>
    <row r="57918" ht="15" spans="16:21">
      <c r="P57918" s="15"/>
      <c r="Q57918" s="15"/>
      <c r="R57918" s="15"/>
      <c r="S57918" s="15"/>
      <c r="T57918" s="15"/>
      <c r="U57918" s="15"/>
    </row>
    <row r="57919" ht="15" spans="16:21">
      <c r="P57919" s="15"/>
      <c r="Q57919" s="15"/>
      <c r="R57919" s="15"/>
      <c r="S57919" s="15"/>
      <c r="T57919" s="15"/>
      <c r="U57919" s="15"/>
    </row>
    <row r="57920" ht="15" spans="16:21">
      <c r="P57920" s="15"/>
      <c r="Q57920" s="15"/>
      <c r="R57920" s="15"/>
      <c r="S57920" s="15"/>
      <c r="T57920" s="15"/>
      <c r="U57920" s="15"/>
    </row>
    <row r="57921" ht="15" spans="16:21">
      <c r="P57921" s="15"/>
      <c r="Q57921" s="15"/>
      <c r="R57921" s="15"/>
      <c r="S57921" s="15"/>
      <c r="T57921" s="15"/>
      <c r="U57921" s="15"/>
    </row>
    <row r="57922" ht="15" spans="16:21">
      <c r="P57922" s="15"/>
      <c r="Q57922" s="15"/>
      <c r="R57922" s="15"/>
      <c r="S57922" s="15"/>
      <c r="T57922" s="15"/>
      <c r="U57922" s="15"/>
    </row>
    <row r="57923" ht="15" spans="16:21">
      <c r="P57923" s="15"/>
      <c r="Q57923" s="15"/>
      <c r="R57923" s="15"/>
      <c r="S57923" s="15"/>
      <c r="T57923" s="15"/>
      <c r="U57923" s="15"/>
    </row>
    <row r="57924" ht="15" spans="16:21">
      <c r="P57924" s="15"/>
      <c r="Q57924" s="15"/>
      <c r="R57924" s="15"/>
      <c r="S57924" s="15"/>
      <c r="T57924" s="15"/>
      <c r="U57924" s="15"/>
    </row>
    <row r="57925" ht="15" spans="16:21">
      <c r="P57925" s="15"/>
      <c r="Q57925" s="15"/>
      <c r="R57925" s="15"/>
      <c r="S57925" s="15"/>
      <c r="T57925" s="15"/>
      <c r="U57925" s="15"/>
    </row>
    <row r="57926" ht="15" spans="16:21">
      <c r="P57926" s="15"/>
      <c r="Q57926" s="15"/>
      <c r="R57926" s="15"/>
      <c r="S57926" s="15"/>
      <c r="T57926" s="15"/>
      <c r="U57926" s="15"/>
    </row>
    <row r="57927" ht="15" spans="16:21">
      <c r="P57927" s="15"/>
      <c r="Q57927" s="15"/>
      <c r="R57927" s="15"/>
      <c r="S57927" s="15"/>
      <c r="T57927" s="15"/>
      <c r="U57927" s="15"/>
    </row>
    <row r="57928" ht="15" spans="16:21">
      <c r="P57928" s="15"/>
      <c r="Q57928" s="15"/>
      <c r="R57928" s="15"/>
      <c r="S57928" s="15"/>
      <c r="T57928" s="15"/>
      <c r="U57928" s="15"/>
    </row>
    <row r="57929" ht="15" spans="16:21">
      <c r="P57929" s="15"/>
      <c r="Q57929" s="15"/>
      <c r="R57929" s="15"/>
      <c r="S57929" s="15"/>
      <c r="T57929" s="15"/>
      <c r="U57929" s="15"/>
    </row>
    <row r="57930" ht="15" spans="16:21">
      <c r="P57930" s="15"/>
      <c r="Q57930" s="15"/>
      <c r="R57930" s="15"/>
      <c r="S57930" s="15"/>
      <c r="T57930" s="15"/>
      <c r="U57930" s="15"/>
    </row>
    <row r="57931" ht="15" spans="16:21">
      <c r="P57931" s="15"/>
      <c r="Q57931" s="15"/>
      <c r="R57931" s="15"/>
      <c r="S57931" s="15"/>
      <c r="T57931" s="15"/>
      <c r="U57931" s="15"/>
    </row>
    <row r="57932" ht="15" spans="16:21">
      <c r="P57932" s="15"/>
      <c r="Q57932" s="15"/>
      <c r="R57932" s="15"/>
      <c r="S57932" s="15"/>
      <c r="T57932" s="15"/>
      <c r="U57932" s="15"/>
    </row>
    <row r="57933" ht="15" spans="16:21">
      <c r="P57933" s="15"/>
      <c r="Q57933" s="15"/>
      <c r="R57933" s="15"/>
      <c r="S57933" s="15"/>
      <c r="T57933" s="15"/>
      <c r="U57933" s="15"/>
    </row>
    <row r="57934" ht="15" spans="16:21">
      <c r="P57934" s="15"/>
      <c r="Q57934" s="15"/>
      <c r="R57934" s="15"/>
      <c r="S57934" s="15"/>
      <c r="T57934" s="15"/>
      <c r="U57934" s="15"/>
    </row>
    <row r="57935" ht="15" spans="16:21">
      <c r="P57935" s="15"/>
      <c r="Q57935" s="15"/>
      <c r="R57935" s="15"/>
      <c r="S57935" s="15"/>
      <c r="T57935" s="15"/>
      <c r="U57935" s="15"/>
    </row>
    <row r="57936" ht="15" spans="16:21">
      <c r="P57936" s="15"/>
      <c r="Q57936" s="15"/>
      <c r="R57936" s="15"/>
      <c r="S57936" s="15"/>
      <c r="T57936" s="15"/>
      <c r="U57936" s="15"/>
    </row>
    <row r="57937" ht="15" spans="16:21">
      <c r="P57937" s="15"/>
      <c r="Q57937" s="15"/>
      <c r="R57937" s="15"/>
      <c r="S57937" s="15"/>
      <c r="T57937" s="15"/>
      <c r="U57937" s="15"/>
    </row>
    <row r="57938" ht="15" spans="16:21">
      <c r="P57938" s="15"/>
      <c r="Q57938" s="15"/>
      <c r="R57938" s="15"/>
      <c r="S57938" s="15"/>
      <c r="T57938" s="15"/>
      <c r="U57938" s="15"/>
    </row>
    <row r="57939" ht="15" spans="16:21">
      <c r="P57939" s="15"/>
      <c r="Q57939" s="15"/>
      <c r="R57939" s="15"/>
      <c r="S57939" s="15"/>
      <c r="T57939" s="15"/>
      <c r="U57939" s="15"/>
    </row>
    <row r="57940" ht="15" spans="16:21">
      <c r="P57940" s="15"/>
      <c r="Q57940" s="15"/>
      <c r="R57940" s="15"/>
      <c r="S57940" s="15"/>
      <c r="T57940" s="15"/>
      <c r="U57940" s="15"/>
    </row>
    <row r="57941" ht="15" spans="16:21">
      <c r="P57941" s="15"/>
      <c r="Q57941" s="15"/>
      <c r="R57941" s="15"/>
      <c r="S57941" s="15"/>
      <c r="T57941" s="15"/>
      <c r="U57941" s="15"/>
    </row>
    <row r="57942" ht="15" spans="16:21">
      <c r="P57942" s="15"/>
      <c r="Q57942" s="15"/>
      <c r="R57942" s="15"/>
      <c r="S57942" s="15"/>
      <c r="T57942" s="15"/>
      <c r="U57942" s="15"/>
    </row>
    <row r="57943" ht="15" spans="16:21">
      <c r="P57943" s="15"/>
      <c r="Q57943" s="15"/>
      <c r="R57943" s="15"/>
      <c r="S57943" s="15"/>
      <c r="T57943" s="15"/>
      <c r="U57943" s="15"/>
    </row>
    <row r="57944" ht="15" spans="16:21">
      <c r="P57944" s="15"/>
      <c r="Q57944" s="15"/>
      <c r="R57944" s="15"/>
      <c r="S57944" s="15"/>
      <c r="T57944" s="15"/>
      <c r="U57944" s="15"/>
    </row>
    <row r="57945" ht="15" spans="16:21">
      <c r="P57945" s="15"/>
      <c r="Q57945" s="15"/>
      <c r="R57945" s="15"/>
      <c r="S57945" s="15"/>
      <c r="T57945" s="15"/>
      <c r="U57945" s="15"/>
    </row>
    <row r="57946" ht="15" spans="16:21">
      <c r="P57946" s="15"/>
      <c r="Q57946" s="15"/>
      <c r="R57946" s="15"/>
      <c r="S57946" s="15"/>
      <c r="T57946" s="15"/>
      <c r="U57946" s="15"/>
    </row>
    <row r="57947" ht="15" spans="16:21">
      <c r="P57947" s="15"/>
      <c r="Q57947" s="15"/>
      <c r="R57947" s="15"/>
      <c r="S57947" s="15"/>
      <c r="T57947" s="15"/>
      <c r="U57947" s="15"/>
    </row>
    <row r="57948" ht="15" spans="16:21">
      <c r="P57948" s="15"/>
      <c r="Q57948" s="15"/>
      <c r="R57948" s="15"/>
      <c r="S57948" s="15"/>
      <c r="T57948" s="15"/>
      <c r="U57948" s="15"/>
    </row>
    <row r="57949" ht="15" spans="16:21">
      <c r="P57949" s="15"/>
      <c r="Q57949" s="15"/>
      <c r="R57949" s="15"/>
      <c r="S57949" s="15"/>
      <c r="T57949" s="15"/>
      <c r="U57949" s="15"/>
    </row>
    <row r="57950" ht="15" spans="16:21">
      <c r="P57950" s="15"/>
      <c r="Q57950" s="15"/>
      <c r="R57950" s="15"/>
      <c r="S57950" s="15"/>
      <c r="T57950" s="15"/>
      <c r="U57950" s="15"/>
    </row>
    <row r="57951" ht="15" spans="16:21">
      <c r="P57951" s="15"/>
      <c r="Q57951" s="15"/>
      <c r="R57951" s="15"/>
      <c r="S57951" s="15"/>
      <c r="T57951" s="15"/>
      <c r="U57951" s="15"/>
    </row>
    <row r="57952" ht="15" spans="16:21">
      <c r="P57952" s="15"/>
      <c r="Q57952" s="15"/>
      <c r="R57952" s="15"/>
      <c r="S57952" s="15"/>
      <c r="T57952" s="15"/>
      <c r="U57952" s="15"/>
    </row>
    <row r="57953" ht="15" spans="16:21">
      <c r="P57953" s="15"/>
      <c r="Q57953" s="15"/>
      <c r="R57953" s="15"/>
      <c r="S57953" s="15"/>
      <c r="T57953" s="15"/>
      <c r="U57953" s="15"/>
    </row>
    <row r="57954" ht="15" spans="16:21">
      <c r="P57954" s="15"/>
      <c r="Q57954" s="15"/>
      <c r="R57954" s="15"/>
      <c r="S57954" s="15"/>
      <c r="T57954" s="15"/>
      <c r="U57954" s="15"/>
    </row>
    <row r="57955" ht="15" spans="16:21">
      <c r="P57955" s="15"/>
      <c r="Q57955" s="15"/>
      <c r="R57955" s="15"/>
      <c r="S57955" s="15"/>
      <c r="T57955" s="15"/>
      <c r="U57955" s="15"/>
    </row>
    <row r="57956" ht="15" spans="16:21">
      <c r="P57956" s="15"/>
      <c r="Q57956" s="15"/>
      <c r="R57956" s="15"/>
      <c r="S57956" s="15"/>
      <c r="T57956" s="15"/>
      <c r="U57956" s="15"/>
    </row>
    <row r="57957" ht="15" spans="16:21">
      <c r="P57957" s="15"/>
      <c r="Q57957" s="15"/>
      <c r="R57957" s="15"/>
      <c r="S57957" s="15"/>
      <c r="T57957" s="15"/>
      <c r="U57957" s="15"/>
    </row>
    <row r="57958" ht="15" spans="16:21">
      <c r="P57958" s="15"/>
      <c r="Q57958" s="15"/>
      <c r="R57958" s="15"/>
      <c r="S57958" s="15"/>
      <c r="T57958" s="15"/>
      <c r="U57958" s="15"/>
    </row>
    <row r="57959" ht="15" spans="16:21">
      <c r="P57959" s="15"/>
      <c r="Q57959" s="15"/>
      <c r="R57959" s="15"/>
      <c r="S57959" s="15"/>
      <c r="T57959" s="15"/>
      <c r="U57959" s="15"/>
    </row>
    <row r="57960" ht="15" spans="16:21">
      <c r="P57960" s="15"/>
      <c r="Q57960" s="15"/>
      <c r="R57960" s="15"/>
      <c r="S57960" s="15"/>
      <c r="T57960" s="15"/>
      <c r="U57960" s="15"/>
    </row>
    <row r="57961" ht="15" spans="16:21">
      <c r="P57961" s="15"/>
      <c r="Q57961" s="15"/>
      <c r="R57961" s="15"/>
      <c r="S57961" s="15"/>
      <c r="T57961" s="15"/>
      <c r="U57961" s="15"/>
    </row>
    <row r="57962" ht="15" spans="16:21">
      <c r="P57962" s="15"/>
      <c r="Q57962" s="15"/>
      <c r="R57962" s="15"/>
      <c r="S57962" s="15"/>
      <c r="T57962" s="15"/>
      <c r="U57962" s="15"/>
    </row>
    <row r="57963" ht="15" spans="16:21">
      <c r="P57963" s="15"/>
      <c r="Q57963" s="15"/>
      <c r="R57963" s="15"/>
      <c r="S57963" s="15"/>
      <c r="T57963" s="15"/>
      <c r="U57963" s="15"/>
    </row>
    <row r="57964" ht="15" spans="16:21">
      <c r="P57964" s="15"/>
      <c r="Q57964" s="15"/>
      <c r="R57964" s="15"/>
      <c r="S57964" s="15"/>
      <c r="T57964" s="15"/>
      <c r="U57964" s="15"/>
    </row>
    <row r="57965" ht="15" spans="16:21">
      <c r="P57965" s="15"/>
      <c r="Q57965" s="15"/>
      <c r="R57965" s="15"/>
      <c r="S57965" s="15"/>
      <c r="T57965" s="15"/>
      <c r="U57965" s="15"/>
    </row>
    <row r="57966" ht="15" spans="16:21">
      <c r="P57966" s="15"/>
      <c r="Q57966" s="15"/>
      <c r="R57966" s="15"/>
      <c r="S57966" s="15"/>
      <c r="T57966" s="15"/>
      <c r="U57966" s="15"/>
    </row>
    <row r="57967" ht="15" spans="16:21">
      <c r="P57967" s="15"/>
      <c r="Q57967" s="15"/>
      <c r="R57967" s="15"/>
      <c r="S57967" s="15"/>
      <c r="T57967" s="15"/>
      <c r="U57967" s="15"/>
    </row>
    <row r="57968" ht="15" spans="16:21">
      <c r="P57968" s="15"/>
      <c r="Q57968" s="15"/>
      <c r="R57968" s="15"/>
      <c r="S57968" s="15"/>
      <c r="T57968" s="15"/>
      <c r="U57968" s="15"/>
    </row>
    <row r="57969" ht="15" spans="16:21">
      <c r="P57969" s="15"/>
      <c r="Q57969" s="15"/>
      <c r="R57969" s="15"/>
      <c r="S57969" s="15"/>
      <c r="T57969" s="15"/>
      <c r="U57969" s="15"/>
    </row>
    <row r="57970" ht="15" spans="16:21">
      <c r="P57970" s="15"/>
      <c r="Q57970" s="15"/>
      <c r="R57970" s="15"/>
      <c r="S57970" s="15"/>
      <c r="T57970" s="15"/>
      <c r="U57970" s="15"/>
    </row>
    <row r="57971" ht="15" spans="16:21">
      <c r="P57971" s="15"/>
      <c r="Q57971" s="15"/>
      <c r="R57971" s="15"/>
      <c r="S57971" s="15"/>
      <c r="T57971" s="15"/>
      <c r="U57971" s="15"/>
    </row>
    <row r="57972" ht="15" spans="16:21">
      <c r="P57972" s="15"/>
      <c r="Q57972" s="15"/>
      <c r="R57972" s="15"/>
      <c r="S57972" s="15"/>
      <c r="T57972" s="15"/>
      <c r="U57972" s="15"/>
    </row>
    <row r="57973" ht="15" spans="16:21">
      <c r="P57973" s="15"/>
      <c r="Q57973" s="15"/>
      <c r="R57973" s="15"/>
      <c r="S57973" s="15"/>
      <c r="T57973" s="15"/>
      <c r="U57973" s="15"/>
    </row>
    <row r="57974" ht="15" spans="16:21">
      <c r="P57974" s="15"/>
      <c r="Q57974" s="15"/>
      <c r="R57974" s="15"/>
      <c r="S57974" s="15"/>
      <c r="T57974" s="15"/>
      <c r="U57974" s="15"/>
    </row>
    <row r="57975" ht="15" spans="16:21">
      <c r="P57975" s="15"/>
      <c r="Q57975" s="15"/>
      <c r="R57975" s="15"/>
      <c r="S57975" s="15"/>
      <c r="T57975" s="15"/>
      <c r="U57975" s="15"/>
    </row>
    <row r="57976" ht="15" spans="16:21">
      <c r="P57976" s="15"/>
      <c r="Q57976" s="15"/>
      <c r="R57976" s="15"/>
      <c r="S57976" s="15"/>
      <c r="T57976" s="15"/>
      <c r="U57976" s="15"/>
    </row>
    <row r="57977" ht="15" spans="16:21">
      <c r="P57977" s="15"/>
      <c r="Q57977" s="15"/>
      <c r="R57977" s="15"/>
      <c r="S57977" s="15"/>
      <c r="T57977" s="15"/>
      <c r="U57977" s="15"/>
    </row>
    <row r="57978" ht="15" spans="16:21">
      <c r="P57978" s="15"/>
      <c r="Q57978" s="15"/>
      <c r="R57978" s="15"/>
      <c r="S57978" s="15"/>
      <c r="T57978" s="15"/>
      <c r="U57978" s="15"/>
    </row>
    <row r="57979" ht="15" spans="16:21">
      <c r="P57979" s="15"/>
      <c r="Q57979" s="15"/>
      <c r="R57979" s="15"/>
      <c r="S57979" s="15"/>
      <c r="T57979" s="15"/>
      <c r="U57979" s="15"/>
    </row>
    <row r="57980" ht="15" spans="16:21">
      <c r="P57980" s="15"/>
      <c r="Q57980" s="15"/>
      <c r="R57980" s="15"/>
      <c r="S57980" s="15"/>
      <c r="T57980" s="15"/>
      <c r="U57980" s="15"/>
    </row>
    <row r="57981" ht="15" spans="16:21">
      <c r="P57981" s="15"/>
      <c r="Q57981" s="15"/>
      <c r="R57981" s="15"/>
      <c r="S57981" s="15"/>
      <c r="T57981" s="15"/>
      <c r="U57981" s="15"/>
    </row>
    <row r="57982" ht="15" spans="16:21">
      <c r="P57982" s="15"/>
      <c r="Q57982" s="15"/>
      <c r="R57982" s="15"/>
      <c r="S57982" s="15"/>
      <c r="T57982" s="15"/>
      <c r="U57982" s="15"/>
    </row>
    <row r="57983" ht="15" spans="16:21">
      <c r="P57983" s="15"/>
      <c r="Q57983" s="15"/>
      <c r="R57983" s="15"/>
      <c r="S57983" s="15"/>
      <c r="T57983" s="15"/>
      <c r="U57983" s="15"/>
    </row>
    <row r="57984" ht="15" spans="16:21">
      <c r="P57984" s="15"/>
      <c r="Q57984" s="15"/>
      <c r="R57984" s="15"/>
      <c r="S57984" s="15"/>
      <c r="T57984" s="15"/>
      <c r="U57984" s="15"/>
    </row>
    <row r="57985" ht="15" spans="16:21">
      <c r="P57985" s="15"/>
      <c r="Q57985" s="15"/>
      <c r="R57985" s="15"/>
      <c r="S57985" s="15"/>
      <c r="T57985" s="15"/>
      <c r="U57985" s="15"/>
    </row>
    <row r="57986" ht="15" spans="16:21">
      <c r="P57986" s="15"/>
      <c r="Q57986" s="15"/>
      <c r="R57986" s="15"/>
      <c r="S57986" s="15"/>
      <c r="T57986" s="15"/>
      <c r="U57986" s="15"/>
    </row>
    <row r="57987" ht="15" spans="16:21">
      <c r="P57987" s="15"/>
      <c r="Q57987" s="15"/>
      <c r="R57987" s="15"/>
      <c r="S57987" s="15"/>
      <c r="T57987" s="15"/>
      <c r="U57987" s="15"/>
    </row>
    <row r="57988" ht="15" spans="16:21">
      <c r="P57988" s="15"/>
      <c r="Q57988" s="15"/>
      <c r="R57988" s="15"/>
      <c r="S57988" s="15"/>
      <c r="T57988" s="15"/>
      <c r="U57988" s="15"/>
    </row>
    <row r="57989" ht="15" spans="16:21">
      <c r="P57989" s="15"/>
      <c r="Q57989" s="15"/>
      <c r="R57989" s="15"/>
      <c r="S57989" s="15"/>
      <c r="T57989" s="15"/>
      <c r="U57989" s="15"/>
    </row>
    <row r="57990" ht="15" spans="16:21">
      <c r="P57990" s="15"/>
      <c r="Q57990" s="15"/>
      <c r="R57990" s="15"/>
      <c r="S57990" s="15"/>
      <c r="T57990" s="15"/>
      <c r="U57990" s="15"/>
    </row>
    <row r="57991" ht="15" spans="16:21">
      <c r="P57991" s="15"/>
      <c r="Q57991" s="15"/>
      <c r="R57991" s="15"/>
      <c r="S57991" s="15"/>
      <c r="T57991" s="15"/>
      <c r="U57991" s="15"/>
    </row>
    <row r="57992" ht="15" spans="16:21">
      <c r="P57992" s="15"/>
      <c r="Q57992" s="15"/>
      <c r="R57992" s="15"/>
      <c r="S57992" s="15"/>
      <c r="T57992" s="15"/>
      <c r="U57992" s="15"/>
    </row>
    <row r="57993" ht="15" spans="16:21">
      <c r="P57993" s="15"/>
      <c r="Q57993" s="15"/>
      <c r="R57993" s="15"/>
      <c r="S57993" s="15"/>
      <c r="T57993" s="15"/>
      <c r="U57993" s="15"/>
    </row>
    <row r="57994" ht="15" spans="16:21">
      <c r="P57994" s="15"/>
      <c r="Q57994" s="15"/>
      <c r="R57994" s="15"/>
      <c r="S57994" s="15"/>
      <c r="T57994" s="15"/>
      <c r="U57994" s="15"/>
    </row>
    <row r="57995" ht="15" spans="16:21">
      <c r="P57995" s="15"/>
      <c r="Q57995" s="15"/>
      <c r="R57995" s="15"/>
      <c r="S57995" s="15"/>
      <c r="T57995" s="15"/>
      <c r="U57995" s="15"/>
    </row>
    <row r="57996" ht="15" spans="16:21">
      <c r="P57996" s="15"/>
      <c r="Q57996" s="15"/>
      <c r="R57996" s="15"/>
      <c r="S57996" s="15"/>
      <c r="T57996" s="15"/>
      <c r="U57996" s="15"/>
    </row>
    <row r="57997" ht="15" spans="16:21">
      <c r="P57997" s="15"/>
      <c r="Q57997" s="15"/>
      <c r="R57997" s="15"/>
      <c r="S57997" s="15"/>
      <c r="T57997" s="15"/>
      <c r="U57997" s="15"/>
    </row>
    <row r="57998" ht="15" spans="16:21">
      <c r="P57998" s="15"/>
      <c r="Q57998" s="15"/>
      <c r="R57998" s="15"/>
      <c r="S57998" s="15"/>
      <c r="T57998" s="15"/>
      <c r="U57998" s="15"/>
    </row>
    <row r="57999" ht="15" spans="16:21">
      <c r="P57999" s="15"/>
      <c r="Q57999" s="15"/>
      <c r="R57999" s="15"/>
      <c r="S57999" s="15"/>
      <c r="T57999" s="15"/>
      <c r="U57999" s="15"/>
    </row>
    <row r="58000" ht="15" spans="16:21">
      <c r="P58000" s="15"/>
      <c r="Q58000" s="15"/>
      <c r="R58000" s="15"/>
      <c r="S58000" s="15"/>
      <c r="T58000" s="15"/>
      <c r="U58000" s="15"/>
    </row>
    <row r="58001" ht="15" spans="16:21">
      <c r="P58001" s="15"/>
      <c r="Q58001" s="15"/>
      <c r="R58001" s="15"/>
      <c r="S58001" s="15"/>
      <c r="T58001" s="15"/>
      <c r="U58001" s="15"/>
    </row>
    <row r="58002" ht="15" spans="16:21">
      <c r="P58002" s="15"/>
      <c r="Q58002" s="15"/>
      <c r="R58002" s="15"/>
      <c r="S58002" s="15"/>
      <c r="T58002" s="15"/>
      <c r="U58002" s="15"/>
    </row>
    <row r="58003" ht="15" spans="16:21">
      <c r="P58003" s="15"/>
      <c r="Q58003" s="15"/>
      <c r="R58003" s="15"/>
      <c r="S58003" s="15"/>
      <c r="T58003" s="15"/>
      <c r="U58003" s="15"/>
    </row>
    <row r="58004" ht="15" spans="16:21">
      <c r="P58004" s="15"/>
      <c r="Q58004" s="15"/>
      <c r="R58004" s="15"/>
      <c r="S58004" s="15"/>
      <c r="T58004" s="15"/>
      <c r="U58004" s="15"/>
    </row>
    <row r="58005" ht="15" spans="16:21">
      <c r="P58005" s="15"/>
      <c r="Q58005" s="15"/>
      <c r="R58005" s="15"/>
      <c r="S58005" s="15"/>
      <c r="T58005" s="15"/>
      <c r="U58005" s="15"/>
    </row>
    <row r="58006" ht="15" spans="16:21">
      <c r="P58006" s="15"/>
      <c r="Q58006" s="15"/>
      <c r="R58006" s="15"/>
      <c r="S58006" s="15"/>
      <c r="T58006" s="15"/>
      <c r="U58006" s="15"/>
    </row>
    <row r="58007" ht="15" spans="16:21">
      <c r="P58007" s="15"/>
      <c r="Q58007" s="15"/>
      <c r="R58007" s="15"/>
      <c r="S58007" s="15"/>
      <c r="T58007" s="15"/>
      <c r="U58007" s="15"/>
    </row>
    <row r="58008" ht="15" spans="16:21">
      <c r="P58008" s="15"/>
      <c r="Q58008" s="15"/>
      <c r="R58008" s="15"/>
      <c r="S58008" s="15"/>
      <c r="T58008" s="15"/>
      <c r="U58008" s="15"/>
    </row>
    <row r="58009" ht="15" spans="16:21">
      <c r="P58009" s="15"/>
      <c r="Q58009" s="15"/>
      <c r="R58009" s="15"/>
      <c r="S58009" s="15"/>
      <c r="T58009" s="15"/>
      <c r="U58009" s="15"/>
    </row>
    <row r="58010" ht="15" spans="16:21">
      <c r="P58010" s="15"/>
      <c r="Q58010" s="15"/>
      <c r="R58010" s="15"/>
      <c r="S58010" s="15"/>
      <c r="T58010" s="15"/>
      <c r="U58010" s="15"/>
    </row>
    <row r="58011" ht="15" spans="16:21">
      <c r="P58011" s="15"/>
      <c r="Q58011" s="15"/>
      <c r="R58011" s="15"/>
      <c r="S58011" s="15"/>
      <c r="T58011" s="15"/>
      <c r="U58011" s="15"/>
    </row>
    <row r="58012" ht="15" spans="16:21">
      <c r="P58012" s="15"/>
      <c r="Q58012" s="15"/>
      <c r="R58012" s="15"/>
      <c r="S58012" s="15"/>
      <c r="T58012" s="15"/>
      <c r="U58012" s="15"/>
    </row>
    <row r="58013" ht="15" spans="16:21">
      <c r="P58013" s="15"/>
      <c r="Q58013" s="15"/>
      <c r="R58013" s="15"/>
      <c r="S58013" s="15"/>
      <c r="T58013" s="15"/>
      <c r="U58013" s="15"/>
    </row>
    <row r="58014" ht="15" spans="16:21">
      <c r="P58014" s="15"/>
      <c r="Q58014" s="15"/>
      <c r="R58014" s="15"/>
      <c r="S58014" s="15"/>
      <c r="T58014" s="15"/>
      <c r="U58014" s="15"/>
    </row>
    <row r="58015" ht="15" spans="16:21">
      <c r="P58015" s="15"/>
      <c r="Q58015" s="15"/>
      <c r="R58015" s="15"/>
      <c r="S58015" s="15"/>
      <c r="T58015" s="15"/>
      <c r="U58015" s="15"/>
    </row>
    <row r="58016" ht="15" spans="16:21">
      <c r="P58016" s="15"/>
      <c r="Q58016" s="15"/>
      <c r="R58016" s="15"/>
      <c r="S58016" s="15"/>
      <c r="T58016" s="15"/>
      <c r="U58016" s="15"/>
    </row>
    <row r="58017" ht="15" spans="16:21">
      <c r="P58017" s="15"/>
      <c r="Q58017" s="15"/>
      <c r="R58017" s="15"/>
      <c r="S58017" s="15"/>
      <c r="T58017" s="15"/>
      <c r="U58017" s="15"/>
    </row>
    <row r="58018" ht="15" spans="16:21">
      <c r="P58018" s="15"/>
      <c r="Q58018" s="15"/>
      <c r="R58018" s="15"/>
      <c r="S58018" s="15"/>
      <c r="T58018" s="15"/>
      <c r="U58018" s="15"/>
    </row>
    <row r="58019" ht="15" spans="16:21">
      <c r="P58019" s="15"/>
      <c r="Q58019" s="15"/>
      <c r="R58019" s="15"/>
      <c r="S58019" s="15"/>
      <c r="T58019" s="15"/>
      <c r="U58019" s="15"/>
    </row>
    <row r="58020" ht="15" spans="16:21">
      <c r="P58020" s="15"/>
      <c r="Q58020" s="15"/>
      <c r="R58020" s="15"/>
      <c r="S58020" s="15"/>
      <c r="T58020" s="15"/>
      <c r="U58020" s="15"/>
    </row>
    <row r="58021" ht="15" spans="16:21">
      <c r="P58021" s="15"/>
      <c r="Q58021" s="15"/>
      <c r="R58021" s="15"/>
      <c r="S58021" s="15"/>
      <c r="T58021" s="15"/>
      <c r="U58021" s="15"/>
    </row>
    <row r="58022" ht="15" spans="16:21">
      <c r="P58022" s="15"/>
      <c r="Q58022" s="15"/>
      <c r="R58022" s="15"/>
      <c r="S58022" s="15"/>
      <c r="T58022" s="15"/>
      <c r="U58022" s="15"/>
    </row>
    <row r="58023" ht="15" spans="16:21">
      <c r="P58023" s="15"/>
      <c r="Q58023" s="15"/>
      <c r="R58023" s="15"/>
      <c r="S58023" s="15"/>
      <c r="T58023" s="15"/>
      <c r="U58023" s="15"/>
    </row>
    <row r="58024" ht="15" spans="16:21">
      <c r="P58024" s="15"/>
      <c r="Q58024" s="15"/>
      <c r="R58024" s="15"/>
      <c r="S58024" s="15"/>
      <c r="T58024" s="15"/>
      <c r="U58024" s="15"/>
    </row>
    <row r="58025" ht="15" spans="16:21">
      <c r="P58025" s="15"/>
      <c r="Q58025" s="15"/>
      <c r="R58025" s="15"/>
      <c r="S58025" s="15"/>
      <c r="T58025" s="15"/>
      <c r="U58025" s="15"/>
    </row>
    <row r="58026" ht="15" spans="16:21">
      <c r="P58026" s="15"/>
      <c r="Q58026" s="15"/>
      <c r="R58026" s="15"/>
      <c r="S58026" s="15"/>
      <c r="T58026" s="15"/>
      <c r="U58026" s="15"/>
    </row>
    <row r="58027" ht="15" spans="16:21">
      <c r="P58027" s="15"/>
      <c r="Q58027" s="15"/>
      <c r="R58027" s="15"/>
      <c r="S58027" s="15"/>
      <c r="T58027" s="15"/>
      <c r="U58027" s="15"/>
    </row>
    <row r="58028" ht="15" spans="16:21">
      <c r="P58028" s="15"/>
      <c r="Q58028" s="15"/>
      <c r="R58028" s="15"/>
      <c r="S58028" s="15"/>
      <c r="T58028" s="15"/>
      <c r="U58028" s="15"/>
    </row>
    <row r="58029" ht="15" spans="16:21">
      <c r="P58029" s="15"/>
      <c r="Q58029" s="15"/>
      <c r="R58029" s="15"/>
      <c r="S58029" s="15"/>
      <c r="T58029" s="15"/>
      <c r="U58029" s="15"/>
    </row>
    <row r="58030" ht="15" spans="16:21">
      <c r="P58030" s="15"/>
      <c r="Q58030" s="15"/>
      <c r="R58030" s="15"/>
      <c r="S58030" s="15"/>
      <c r="T58030" s="15"/>
      <c r="U58030" s="15"/>
    </row>
    <row r="58031" ht="15" spans="16:21">
      <c r="P58031" s="15"/>
      <c r="Q58031" s="15"/>
      <c r="R58031" s="15"/>
      <c r="S58031" s="15"/>
      <c r="T58031" s="15"/>
      <c r="U58031" s="15"/>
    </row>
    <row r="58032" ht="15" spans="16:21">
      <c r="P58032" s="15"/>
      <c r="Q58032" s="15"/>
      <c r="R58032" s="15"/>
      <c r="S58032" s="15"/>
      <c r="T58032" s="15"/>
      <c r="U58032" s="15"/>
    </row>
    <row r="58033" ht="15" spans="16:21">
      <c r="P58033" s="15"/>
      <c r="Q58033" s="15"/>
      <c r="R58033" s="15"/>
      <c r="S58033" s="15"/>
      <c r="T58033" s="15"/>
      <c r="U58033" s="15"/>
    </row>
    <row r="58034" ht="15" spans="16:21">
      <c r="P58034" s="15"/>
      <c r="Q58034" s="15"/>
      <c r="R58034" s="15"/>
      <c r="S58034" s="15"/>
      <c r="T58034" s="15"/>
      <c r="U58034" s="15"/>
    </row>
    <row r="58035" ht="15" spans="16:21">
      <c r="P58035" s="15"/>
      <c r="Q58035" s="15"/>
      <c r="R58035" s="15"/>
      <c r="S58035" s="15"/>
      <c r="T58035" s="15"/>
      <c r="U58035" s="15"/>
    </row>
    <row r="58036" ht="15" spans="16:21">
      <c r="P58036" s="15"/>
      <c r="Q58036" s="15"/>
      <c r="R58036" s="15"/>
      <c r="S58036" s="15"/>
      <c r="T58036" s="15"/>
      <c r="U58036" s="15"/>
    </row>
    <row r="58037" ht="15" spans="16:21">
      <c r="P58037" s="15"/>
      <c r="Q58037" s="15"/>
      <c r="R58037" s="15"/>
      <c r="S58037" s="15"/>
      <c r="T58037" s="15"/>
      <c r="U58037" s="15"/>
    </row>
    <row r="58038" ht="15" spans="16:21">
      <c r="P58038" s="15"/>
      <c r="Q58038" s="15"/>
      <c r="R58038" s="15"/>
      <c r="S58038" s="15"/>
      <c r="T58038" s="15"/>
      <c r="U58038" s="15"/>
    </row>
    <row r="58039" ht="15" spans="16:21">
      <c r="P58039" s="15"/>
      <c r="Q58039" s="15"/>
      <c r="R58039" s="15"/>
      <c r="S58039" s="15"/>
      <c r="T58039" s="15"/>
      <c r="U58039" s="15"/>
    </row>
    <row r="58040" ht="15" spans="16:21">
      <c r="P58040" s="15"/>
      <c r="Q58040" s="15"/>
      <c r="R58040" s="15"/>
      <c r="S58040" s="15"/>
      <c r="T58040" s="15"/>
      <c r="U58040" s="15"/>
    </row>
    <row r="58041" ht="15" spans="16:21">
      <c r="P58041" s="15"/>
      <c r="Q58041" s="15"/>
      <c r="R58041" s="15"/>
      <c r="S58041" s="15"/>
      <c r="T58041" s="15"/>
      <c r="U58041" s="15"/>
    </row>
    <row r="58042" ht="15" spans="16:21">
      <c r="P58042" s="15"/>
      <c r="Q58042" s="15"/>
      <c r="R58042" s="15"/>
      <c r="S58042" s="15"/>
      <c r="T58042" s="15"/>
      <c r="U58042" s="15"/>
    </row>
    <row r="58043" ht="15" spans="16:21">
      <c r="P58043" s="15"/>
      <c r="Q58043" s="15"/>
      <c r="R58043" s="15"/>
      <c r="S58043" s="15"/>
      <c r="T58043" s="15"/>
      <c r="U58043" s="15"/>
    </row>
    <row r="58044" ht="15" spans="16:21">
      <c r="P58044" s="15"/>
      <c r="Q58044" s="15"/>
      <c r="R58044" s="15"/>
      <c r="S58044" s="15"/>
      <c r="T58044" s="15"/>
      <c r="U58044" s="15"/>
    </row>
    <row r="58045" ht="15" spans="16:21">
      <c r="P58045" s="15"/>
      <c r="Q58045" s="15"/>
      <c r="R58045" s="15"/>
      <c r="S58045" s="15"/>
      <c r="T58045" s="15"/>
      <c r="U58045" s="15"/>
    </row>
    <row r="58046" ht="15" spans="16:21">
      <c r="P58046" s="15"/>
      <c r="Q58046" s="15"/>
      <c r="R58046" s="15"/>
      <c r="S58046" s="15"/>
      <c r="T58046" s="15"/>
      <c r="U58046" s="15"/>
    </row>
    <row r="58047" ht="15" spans="16:21">
      <c r="P58047" s="15"/>
      <c r="Q58047" s="15"/>
      <c r="R58047" s="15"/>
      <c r="S58047" s="15"/>
      <c r="T58047" s="15"/>
      <c r="U58047" s="15"/>
    </row>
    <row r="58048" ht="15" spans="16:21">
      <c r="P58048" s="15"/>
      <c r="Q58048" s="15"/>
      <c r="R58048" s="15"/>
      <c r="S58048" s="15"/>
      <c r="T58048" s="15"/>
      <c r="U58048" s="15"/>
    </row>
    <row r="58049" ht="15" spans="16:21">
      <c r="P58049" s="15"/>
      <c r="Q58049" s="15"/>
      <c r="R58049" s="15"/>
      <c r="S58049" s="15"/>
      <c r="T58049" s="15"/>
      <c r="U58049" s="15"/>
    </row>
    <row r="58050" ht="15" spans="16:21">
      <c r="P58050" s="15"/>
      <c r="Q58050" s="15"/>
      <c r="R58050" s="15"/>
      <c r="S58050" s="15"/>
      <c r="T58050" s="15"/>
      <c r="U58050" s="15"/>
    </row>
    <row r="58051" ht="15" spans="16:21">
      <c r="P58051" s="15"/>
      <c r="Q58051" s="15"/>
      <c r="R58051" s="15"/>
      <c r="S58051" s="15"/>
      <c r="T58051" s="15"/>
      <c r="U58051" s="15"/>
    </row>
    <row r="58052" ht="15" spans="16:21">
      <c r="P58052" s="15"/>
      <c r="Q58052" s="15"/>
      <c r="R58052" s="15"/>
      <c r="S58052" s="15"/>
      <c r="T58052" s="15"/>
      <c r="U58052" s="15"/>
    </row>
    <row r="58053" ht="15" spans="16:21">
      <c r="P58053" s="15"/>
      <c r="Q58053" s="15"/>
      <c r="R58053" s="15"/>
      <c r="S58053" s="15"/>
      <c r="T58053" s="15"/>
      <c r="U58053" s="15"/>
    </row>
    <row r="58054" ht="15" spans="16:21">
      <c r="P58054" s="15"/>
      <c r="Q58054" s="15"/>
      <c r="R58054" s="15"/>
      <c r="S58054" s="15"/>
      <c r="T58054" s="15"/>
      <c r="U58054" s="15"/>
    </row>
    <row r="58055" ht="15" spans="16:21">
      <c r="P58055" s="15"/>
      <c r="Q58055" s="15"/>
      <c r="R58055" s="15"/>
      <c r="S58055" s="15"/>
      <c r="T58055" s="15"/>
      <c r="U58055" s="15"/>
    </row>
    <row r="58056" ht="15" spans="16:21">
      <c r="P58056" s="15"/>
      <c r="Q58056" s="15"/>
      <c r="R58056" s="15"/>
      <c r="S58056" s="15"/>
      <c r="T58056" s="15"/>
      <c r="U58056" s="15"/>
    </row>
    <row r="58057" ht="15" spans="16:21">
      <c r="P58057" s="15"/>
      <c r="Q58057" s="15"/>
      <c r="R58057" s="15"/>
      <c r="S58057" s="15"/>
      <c r="T58057" s="15"/>
      <c r="U58057" s="15"/>
    </row>
    <row r="58058" ht="15" spans="16:21">
      <c r="P58058" s="15"/>
      <c r="Q58058" s="15"/>
      <c r="R58058" s="15"/>
      <c r="S58058" s="15"/>
      <c r="T58058" s="15"/>
      <c r="U58058" s="15"/>
    </row>
    <row r="58059" ht="15" spans="16:21">
      <c r="P58059" s="15"/>
      <c r="Q58059" s="15"/>
      <c r="R58059" s="15"/>
      <c r="S58059" s="15"/>
      <c r="T58059" s="15"/>
      <c r="U58059" s="15"/>
    </row>
    <row r="58060" ht="15" spans="16:21">
      <c r="P58060" s="15"/>
      <c r="Q58060" s="15"/>
      <c r="R58060" s="15"/>
      <c r="S58060" s="15"/>
      <c r="T58060" s="15"/>
      <c r="U58060" s="15"/>
    </row>
    <row r="58061" ht="15" spans="16:21">
      <c r="P58061" s="15"/>
      <c r="Q58061" s="15"/>
      <c r="R58061" s="15"/>
      <c r="S58061" s="15"/>
      <c r="T58061" s="15"/>
      <c r="U58061" s="15"/>
    </row>
    <row r="58062" ht="15" spans="16:21">
      <c r="P58062" s="15"/>
      <c r="Q58062" s="15"/>
      <c r="R58062" s="15"/>
      <c r="S58062" s="15"/>
      <c r="T58062" s="15"/>
      <c r="U58062" s="15"/>
    </row>
    <row r="58063" ht="15" spans="16:21">
      <c r="P58063" s="15"/>
      <c r="Q58063" s="15"/>
      <c r="R58063" s="15"/>
      <c r="S58063" s="15"/>
      <c r="T58063" s="15"/>
      <c r="U58063" s="15"/>
    </row>
    <row r="58064" ht="15" spans="16:21">
      <c r="P58064" s="15"/>
      <c r="Q58064" s="15"/>
      <c r="R58064" s="15"/>
      <c r="S58064" s="15"/>
      <c r="T58064" s="15"/>
      <c r="U58064" s="15"/>
    </row>
    <row r="58065" ht="15" spans="16:21">
      <c r="P58065" s="15"/>
      <c r="Q58065" s="15"/>
      <c r="R58065" s="15"/>
      <c r="S58065" s="15"/>
      <c r="T58065" s="15"/>
      <c r="U58065" s="15"/>
    </row>
    <row r="58066" ht="15" spans="16:21">
      <c r="P58066" s="15"/>
      <c r="Q58066" s="15"/>
      <c r="R58066" s="15"/>
      <c r="S58066" s="15"/>
      <c r="T58066" s="15"/>
      <c r="U58066" s="15"/>
    </row>
    <row r="58067" ht="15" spans="16:21">
      <c r="P58067" s="15"/>
      <c r="Q58067" s="15"/>
      <c r="R58067" s="15"/>
      <c r="S58067" s="15"/>
      <c r="T58067" s="15"/>
      <c r="U58067" s="15"/>
    </row>
    <row r="58068" ht="15" spans="16:21">
      <c r="P58068" s="15"/>
      <c r="Q58068" s="15"/>
      <c r="R58068" s="15"/>
      <c r="S58068" s="15"/>
      <c r="T58068" s="15"/>
      <c r="U58068" s="15"/>
    </row>
    <row r="58069" ht="15" spans="16:21">
      <c r="P58069" s="15"/>
      <c r="Q58069" s="15"/>
      <c r="R58069" s="15"/>
      <c r="S58069" s="15"/>
      <c r="T58069" s="15"/>
      <c r="U58069" s="15"/>
    </row>
    <row r="58070" ht="15" spans="16:21">
      <c r="P58070" s="15"/>
      <c r="Q58070" s="15"/>
      <c r="R58070" s="15"/>
      <c r="S58070" s="15"/>
      <c r="T58070" s="15"/>
      <c r="U58070" s="15"/>
    </row>
    <row r="58071" ht="15" spans="16:21">
      <c r="P58071" s="15"/>
      <c r="Q58071" s="15"/>
      <c r="R58071" s="15"/>
      <c r="S58071" s="15"/>
      <c r="T58071" s="15"/>
      <c r="U58071" s="15"/>
    </row>
    <row r="58072" ht="15" spans="16:21">
      <c r="P58072" s="15"/>
      <c r="Q58072" s="15"/>
      <c r="R58072" s="15"/>
      <c r="S58072" s="15"/>
      <c r="T58072" s="15"/>
      <c r="U58072" s="15"/>
    </row>
    <row r="58073" ht="15" spans="16:21">
      <c r="P58073" s="15"/>
      <c r="Q58073" s="15"/>
      <c r="R58073" s="15"/>
      <c r="S58073" s="15"/>
      <c r="T58073" s="15"/>
      <c r="U58073" s="15"/>
    </row>
    <row r="58074" ht="15" spans="16:21">
      <c r="P58074" s="15"/>
      <c r="Q58074" s="15"/>
      <c r="R58074" s="15"/>
      <c r="S58074" s="15"/>
      <c r="T58074" s="15"/>
      <c r="U58074" s="15"/>
    </row>
    <row r="58075" ht="15" spans="16:21">
      <c r="P58075" s="15"/>
      <c r="Q58075" s="15"/>
      <c r="R58075" s="15"/>
      <c r="S58075" s="15"/>
      <c r="T58075" s="15"/>
      <c r="U58075" s="15"/>
    </row>
    <row r="58076" ht="15" spans="16:21">
      <c r="P58076" s="15"/>
      <c r="Q58076" s="15"/>
      <c r="R58076" s="15"/>
      <c r="S58076" s="15"/>
      <c r="T58076" s="15"/>
      <c r="U58076" s="15"/>
    </row>
    <row r="58077" ht="15" spans="16:21">
      <c r="P58077" s="15"/>
      <c r="Q58077" s="15"/>
      <c r="R58077" s="15"/>
      <c r="S58077" s="15"/>
      <c r="T58077" s="15"/>
      <c r="U58077" s="15"/>
    </row>
    <row r="58078" ht="15" spans="16:21">
      <c r="P58078" s="15"/>
      <c r="Q58078" s="15"/>
      <c r="R58078" s="15"/>
      <c r="S58078" s="15"/>
      <c r="T58078" s="15"/>
      <c r="U58078" s="15"/>
    </row>
    <row r="58079" ht="15" spans="16:21">
      <c r="P58079" s="15"/>
      <c r="Q58079" s="15"/>
      <c r="R58079" s="15"/>
      <c r="S58079" s="15"/>
      <c r="T58079" s="15"/>
      <c r="U58079" s="15"/>
    </row>
    <row r="58080" ht="15" spans="16:21">
      <c r="P58080" s="15"/>
      <c r="Q58080" s="15"/>
      <c r="R58080" s="15"/>
      <c r="S58080" s="15"/>
      <c r="T58080" s="15"/>
      <c r="U58080" s="15"/>
    </row>
    <row r="58081" ht="15" spans="16:21">
      <c r="P58081" s="15"/>
      <c r="Q58081" s="15"/>
      <c r="R58081" s="15"/>
      <c r="S58081" s="15"/>
      <c r="T58081" s="15"/>
      <c r="U58081" s="15"/>
    </row>
    <row r="58082" ht="15" spans="16:21">
      <c r="P58082" s="15"/>
      <c r="Q58082" s="15"/>
      <c r="R58082" s="15"/>
      <c r="S58082" s="15"/>
      <c r="T58082" s="15"/>
      <c r="U58082" s="15"/>
    </row>
    <row r="58083" ht="15" spans="16:21">
      <c r="P58083" s="15"/>
      <c r="Q58083" s="15"/>
      <c r="R58083" s="15"/>
      <c r="S58083" s="15"/>
      <c r="T58083" s="15"/>
      <c r="U58083" s="15"/>
    </row>
    <row r="58084" ht="15" spans="16:21">
      <c r="P58084" s="15"/>
      <c r="Q58084" s="15"/>
      <c r="R58084" s="15"/>
      <c r="S58084" s="15"/>
      <c r="T58084" s="15"/>
      <c r="U58084" s="15"/>
    </row>
    <row r="58085" ht="15" spans="16:21">
      <c r="P58085" s="15"/>
      <c r="Q58085" s="15"/>
      <c r="R58085" s="15"/>
      <c r="S58085" s="15"/>
      <c r="T58085" s="15"/>
      <c r="U58085" s="15"/>
    </row>
    <row r="58086" ht="15" spans="16:21">
      <c r="P58086" s="15"/>
      <c r="Q58086" s="15"/>
      <c r="R58086" s="15"/>
      <c r="S58086" s="15"/>
      <c r="T58086" s="15"/>
      <c r="U58086" s="15"/>
    </row>
    <row r="58087" ht="15" spans="16:21">
      <c r="P58087" s="15"/>
      <c r="Q58087" s="15"/>
      <c r="R58087" s="15"/>
      <c r="S58087" s="15"/>
      <c r="T58087" s="15"/>
      <c r="U58087" s="15"/>
    </row>
    <row r="58088" ht="15" spans="16:21">
      <c r="P58088" s="15"/>
      <c r="Q58088" s="15"/>
      <c r="R58088" s="15"/>
      <c r="S58088" s="15"/>
      <c r="T58088" s="15"/>
      <c r="U58088" s="15"/>
    </row>
    <row r="58089" ht="15" spans="16:21">
      <c r="P58089" s="15"/>
      <c r="Q58089" s="15"/>
      <c r="R58089" s="15"/>
      <c r="S58089" s="15"/>
      <c r="T58089" s="15"/>
      <c r="U58089" s="15"/>
    </row>
    <row r="58090" ht="15" spans="16:21">
      <c r="P58090" s="15"/>
      <c r="Q58090" s="15"/>
      <c r="R58090" s="15"/>
      <c r="S58090" s="15"/>
      <c r="T58090" s="15"/>
      <c r="U58090" s="15"/>
    </row>
    <row r="58091" ht="15" spans="16:21">
      <c r="P58091" s="15"/>
      <c r="Q58091" s="15"/>
      <c r="R58091" s="15"/>
      <c r="S58091" s="15"/>
      <c r="T58091" s="15"/>
      <c r="U58091" s="15"/>
    </row>
    <row r="58092" ht="15" spans="16:21">
      <c r="P58092" s="15"/>
      <c r="Q58092" s="15"/>
      <c r="R58092" s="15"/>
      <c r="S58092" s="15"/>
      <c r="T58092" s="15"/>
      <c r="U58092" s="15"/>
    </row>
    <row r="58093" ht="15" spans="16:21">
      <c r="P58093" s="15"/>
      <c r="Q58093" s="15"/>
      <c r="R58093" s="15"/>
      <c r="S58093" s="15"/>
      <c r="T58093" s="15"/>
      <c r="U58093" s="15"/>
    </row>
    <row r="58094" ht="15" spans="16:21">
      <c r="P58094" s="15"/>
      <c r="Q58094" s="15"/>
      <c r="R58094" s="15"/>
      <c r="S58094" s="15"/>
      <c r="T58094" s="15"/>
      <c r="U58094" s="15"/>
    </row>
    <row r="58095" ht="15" spans="16:21">
      <c r="P58095" s="15"/>
      <c r="Q58095" s="15"/>
      <c r="R58095" s="15"/>
      <c r="S58095" s="15"/>
      <c r="T58095" s="15"/>
      <c r="U58095" s="15"/>
    </row>
    <row r="58096" ht="15" spans="16:21">
      <c r="P58096" s="15"/>
      <c r="Q58096" s="15"/>
      <c r="R58096" s="15"/>
      <c r="S58096" s="15"/>
      <c r="T58096" s="15"/>
      <c r="U58096" s="15"/>
    </row>
    <row r="58097" ht="15" spans="16:21">
      <c r="P58097" s="15"/>
      <c r="Q58097" s="15"/>
      <c r="R58097" s="15"/>
      <c r="S58097" s="15"/>
      <c r="T58097" s="15"/>
      <c r="U58097" s="15"/>
    </row>
    <row r="58098" ht="15" spans="16:21">
      <c r="P58098" s="15"/>
      <c r="Q58098" s="15"/>
      <c r="R58098" s="15"/>
      <c r="S58098" s="15"/>
      <c r="T58098" s="15"/>
      <c r="U58098" s="15"/>
    </row>
    <row r="58099" ht="15" spans="16:21">
      <c r="P58099" s="15"/>
      <c r="Q58099" s="15"/>
      <c r="R58099" s="15"/>
      <c r="S58099" s="15"/>
      <c r="T58099" s="15"/>
      <c r="U58099" s="15"/>
    </row>
    <row r="58100" ht="15" spans="16:21">
      <c r="P58100" s="15"/>
      <c r="Q58100" s="15"/>
      <c r="R58100" s="15"/>
      <c r="S58100" s="15"/>
      <c r="T58100" s="15"/>
      <c r="U58100" s="15"/>
    </row>
    <row r="58101" ht="15" spans="16:21">
      <c r="P58101" s="15"/>
      <c r="Q58101" s="15"/>
      <c r="R58101" s="15"/>
      <c r="S58101" s="15"/>
      <c r="T58101" s="15"/>
      <c r="U58101" s="15"/>
    </row>
    <row r="58102" ht="15" spans="16:21">
      <c r="P58102" s="15"/>
      <c r="Q58102" s="15"/>
      <c r="R58102" s="15"/>
      <c r="S58102" s="15"/>
      <c r="T58102" s="15"/>
      <c r="U58102" s="15"/>
    </row>
    <row r="58103" ht="15" spans="16:21">
      <c r="P58103" s="15"/>
      <c r="Q58103" s="15"/>
      <c r="R58103" s="15"/>
      <c r="S58103" s="15"/>
      <c r="T58103" s="15"/>
      <c r="U58103" s="15"/>
    </row>
    <row r="58104" ht="15" spans="16:21">
      <c r="P58104" s="15"/>
      <c r="Q58104" s="15"/>
      <c r="R58104" s="15"/>
      <c r="S58104" s="15"/>
      <c r="T58104" s="15"/>
      <c r="U58104" s="15"/>
    </row>
    <row r="58105" ht="15" spans="16:21">
      <c r="P58105" s="15"/>
      <c r="Q58105" s="15"/>
      <c r="R58105" s="15"/>
      <c r="S58105" s="15"/>
      <c r="T58105" s="15"/>
      <c r="U58105" s="15"/>
    </row>
    <row r="58106" ht="15" spans="16:21">
      <c r="P58106" s="15"/>
      <c r="Q58106" s="15"/>
      <c r="R58106" s="15"/>
      <c r="S58106" s="15"/>
      <c r="T58106" s="15"/>
      <c r="U58106" s="15"/>
    </row>
    <row r="58107" ht="15" spans="16:21">
      <c r="P58107" s="15"/>
      <c r="Q58107" s="15"/>
      <c r="R58107" s="15"/>
      <c r="S58107" s="15"/>
      <c r="T58107" s="15"/>
      <c r="U58107" s="15"/>
    </row>
    <row r="58108" ht="15" spans="16:21">
      <c r="P58108" s="15"/>
      <c r="Q58108" s="15"/>
      <c r="R58108" s="15"/>
      <c r="S58108" s="15"/>
      <c r="T58108" s="15"/>
      <c r="U58108" s="15"/>
    </row>
    <row r="58109" ht="15" spans="16:21">
      <c r="P58109" s="15"/>
      <c r="Q58109" s="15"/>
      <c r="R58109" s="15"/>
      <c r="S58109" s="15"/>
      <c r="T58109" s="15"/>
      <c r="U58109" s="15"/>
    </row>
    <row r="58110" ht="15" spans="16:21">
      <c r="P58110" s="15"/>
      <c r="Q58110" s="15"/>
      <c r="R58110" s="15"/>
      <c r="S58110" s="15"/>
      <c r="T58110" s="15"/>
      <c r="U58110" s="15"/>
    </row>
    <row r="58111" ht="15" spans="16:21">
      <c r="P58111" s="15"/>
      <c r="Q58111" s="15"/>
      <c r="R58111" s="15"/>
      <c r="S58111" s="15"/>
      <c r="T58111" s="15"/>
      <c r="U58111" s="15"/>
    </row>
    <row r="58112" ht="15" spans="16:21">
      <c r="P58112" s="15"/>
      <c r="Q58112" s="15"/>
      <c r="R58112" s="15"/>
      <c r="S58112" s="15"/>
      <c r="T58112" s="15"/>
      <c r="U58112" s="15"/>
    </row>
    <row r="58113" ht="15" spans="16:21">
      <c r="P58113" s="15"/>
      <c r="Q58113" s="15"/>
      <c r="R58113" s="15"/>
      <c r="S58113" s="15"/>
      <c r="T58113" s="15"/>
      <c r="U58113" s="15"/>
    </row>
    <row r="58114" ht="15" spans="16:21">
      <c r="P58114" s="15"/>
      <c r="Q58114" s="15"/>
      <c r="R58114" s="15"/>
      <c r="S58114" s="15"/>
      <c r="T58114" s="15"/>
      <c r="U58114" s="15"/>
    </row>
    <row r="58115" ht="15" spans="16:21">
      <c r="P58115" s="15"/>
      <c r="Q58115" s="15"/>
      <c r="R58115" s="15"/>
      <c r="S58115" s="15"/>
      <c r="T58115" s="15"/>
      <c r="U58115" s="15"/>
    </row>
    <row r="58116" ht="15" spans="16:21">
      <c r="P58116" s="15"/>
      <c r="Q58116" s="15"/>
      <c r="R58116" s="15"/>
      <c r="S58116" s="15"/>
      <c r="T58116" s="15"/>
      <c r="U58116" s="15"/>
    </row>
    <row r="58117" ht="15" spans="16:21">
      <c r="P58117" s="15"/>
      <c r="Q58117" s="15"/>
      <c r="R58117" s="15"/>
      <c r="S58117" s="15"/>
      <c r="T58117" s="15"/>
      <c r="U58117" s="15"/>
    </row>
    <row r="58118" ht="15" spans="16:21">
      <c r="P58118" s="15"/>
      <c r="Q58118" s="15"/>
      <c r="R58118" s="15"/>
      <c r="S58118" s="15"/>
      <c r="T58118" s="15"/>
      <c r="U58118" s="15"/>
    </row>
    <row r="58119" ht="15" spans="16:21">
      <c r="P58119" s="15"/>
      <c r="Q58119" s="15"/>
      <c r="R58119" s="15"/>
      <c r="S58119" s="15"/>
      <c r="T58119" s="15"/>
      <c r="U58119" s="15"/>
    </row>
    <row r="58120" ht="15" spans="16:21">
      <c r="P58120" s="15"/>
      <c r="Q58120" s="15"/>
      <c r="R58120" s="15"/>
      <c r="S58120" s="15"/>
      <c r="T58120" s="15"/>
      <c r="U58120" s="15"/>
    </row>
    <row r="58121" ht="15" spans="16:21">
      <c r="P58121" s="15"/>
      <c r="Q58121" s="15"/>
      <c r="R58121" s="15"/>
      <c r="S58121" s="15"/>
      <c r="T58121" s="15"/>
      <c r="U58121" s="15"/>
    </row>
    <row r="58122" ht="15" spans="16:21">
      <c r="P58122" s="15"/>
      <c r="Q58122" s="15"/>
      <c r="R58122" s="15"/>
      <c r="S58122" s="15"/>
      <c r="T58122" s="15"/>
      <c r="U58122" s="15"/>
    </row>
    <row r="58123" ht="15" spans="16:21">
      <c r="P58123" s="15"/>
      <c r="Q58123" s="15"/>
      <c r="R58123" s="15"/>
      <c r="S58123" s="15"/>
      <c r="T58123" s="15"/>
      <c r="U58123" s="15"/>
    </row>
    <row r="58124" ht="15" spans="16:21">
      <c r="P58124" s="15"/>
      <c r="Q58124" s="15"/>
      <c r="R58124" s="15"/>
      <c r="S58124" s="15"/>
      <c r="T58124" s="15"/>
      <c r="U58124" s="15"/>
    </row>
    <row r="58125" ht="15" spans="16:21">
      <c r="P58125" s="15"/>
      <c r="Q58125" s="15"/>
      <c r="R58125" s="15"/>
      <c r="S58125" s="15"/>
      <c r="T58125" s="15"/>
      <c r="U58125" s="15"/>
    </row>
    <row r="58126" ht="15" spans="16:21">
      <c r="P58126" s="15"/>
      <c r="Q58126" s="15"/>
      <c r="R58126" s="15"/>
      <c r="S58126" s="15"/>
      <c r="T58126" s="15"/>
      <c r="U58126" s="15"/>
    </row>
    <row r="58127" ht="15" spans="16:21">
      <c r="P58127" s="15"/>
      <c r="Q58127" s="15"/>
      <c r="R58127" s="15"/>
      <c r="S58127" s="15"/>
      <c r="T58127" s="15"/>
      <c r="U58127" s="15"/>
    </row>
    <row r="58128" ht="15" spans="16:21">
      <c r="P58128" s="15"/>
      <c r="Q58128" s="15"/>
      <c r="R58128" s="15"/>
      <c r="S58128" s="15"/>
      <c r="T58128" s="15"/>
      <c r="U58128" s="15"/>
    </row>
    <row r="58129" ht="15" spans="16:21">
      <c r="P58129" s="15"/>
      <c r="Q58129" s="15"/>
      <c r="R58129" s="15"/>
      <c r="S58129" s="15"/>
      <c r="T58129" s="15"/>
      <c r="U58129" s="15"/>
    </row>
    <row r="58130" ht="15" spans="16:21">
      <c r="P58130" s="15"/>
      <c r="Q58130" s="15"/>
      <c r="R58130" s="15"/>
      <c r="S58130" s="15"/>
      <c r="T58130" s="15"/>
      <c r="U58130" s="15"/>
    </row>
    <row r="58131" ht="15" spans="16:21">
      <c r="P58131" s="15"/>
      <c r="Q58131" s="15"/>
      <c r="R58131" s="15"/>
      <c r="S58131" s="15"/>
      <c r="T58131" s="15"/>
      <c r="U58131" s="15"/>
    </row>
    <row r="58132" ht="15" spans="16:21">
      <c r="P58132" s="15"/>
      <c r="Q58132" s="15"/>
      <c r="R58132" s="15"/>
      <c r="S58132" s="15"/>
      <c r="T58132" s="15"/>
      <c r="U58132" s="15"/>
    </row>
    <row r="58133" ht="15" spans="16:21">
      <c r="P58133" s="15"/>
      <c r="Q58133" s="15"/>
      <c r="R58133" s="15"/>
      <c r="S58133" s="15"/>
      <c r="T58133" s="15"/>
      <c r="U58133" s="15"/>
    </row>
    <row r="58134" ht="15" spans="16:21">
      <c r="P58134" s="15"/>
      <c r="Q58134" s="15"/>
      <c r="R58134" s="15"/>
      <c r="S58134" s="15"/>
      <c r="T58134" s="15"/>
      <c r="U58134" s="15"/>
    </row>
    <row r="58135" ht="15" spans="16:21">
      <c r="P58135" s="15"/>
      <c r="Q58135" s="15"/>
      <c r="R58135" s="15"/>
      <c r="S58135" s="15"/>
      <c r="T58135" s="15"/>
      <c r="U58135" s="15"/>
    </row>
    <row r="58136" ht="15" spans="16:21">
      <c r="P58136" s="15"/>
      <c r="Q58136" s="15"/>
      <c r="R58136" s="15"/>
      <c r="S58136" s="15"/>
      <c r="T58136" s="15"/>
      <c r="U58136" s="15"/>
    </row>
    <row r="58137" ht="15" spans="16:21">
      <c r="P58137" s="15"/>
      <c r="Q58137" s="15"/>
      <c r="R58137" s="15"/>
      <c r="S58137" s="15"/>
      <c r="T58137" s="15"/>
      <c r="U58137" s="15"/>
    </row>
    <row r="58138" ht="15" spans="16:21">
      <c r="P58138" s="15"/>
      <c r="Q58138" s="15"/>
      <c r="R58138" s="15"/>
      <c r="S58138" s="15"/>
      <c r="T58138" s="15"/>
      <c r="U58138" s="15"/>
    </row>
    <row r="58139" ht="15" spans="16:21">
      <c r="P58139" s="15"/>
      <c r="Q58139" s="15"/>
      <c r="R58139" s="15"/>
      <c r="S58139" s="15"/>
      <c r="T58139" s="15"/>
      <c r="U58139" s="15"/>
    </row>
    <row r="58140" ht="15" spans="16:21">
      <c r="P58140" s="15"/>
      <c r="Q58140" s="15"/>
      <c r="R58140" s="15"/>
      <c r="S58140" s="15"/>
      <c r="T58140" s="15"/>
      <c r="U58140" s="15"/>
    </row>
    <row r="58141" ht="15" spans="16:21">
      <c r="P58141" s="15"/>
      <c r="Q58141" s="15"/>
      <c r="R58141" s="15"/>
      <c r="S58141" s="15"/>
      <c r="T58141" s="15"/>
      <c r="U58141" s="15"/>
    </row>
    <row r="58142" ht="15" spans="16:21">
      <c r="P58142" s="15"/>
      <c r="Q58142" s="15"/>
      <c r="R58142" s="15"/>
      <c r="S58142" s="15"/>
      <c r="T58142" s="15"/>
      <c r="U58142" s="15"/>
    </row>
    <row r="58143" ht="15" spans="16:21">
      <c r="P58143" s="15"/>
      <c r="Q58143" s="15"/>
      <c r="R58143" s="15"/>
      <c r="S58143" s="15"/>
      <c r="T58143" s="15"/>
      <c r="U58143" s="15"/>
    </row>
    <row r="58144" ht="15" spans="16:21">
      <c r="P58144" s="15"/>
      <c r="Q58144" s="15"/>
      <c r="R58144" s="15"/>
      <c r="S58144" s="15"/>
      <c r="T58144" s="15"/>
      <c r="U58144" s="15"/>
    </row>
    <row r="58145" ht="15" spans="16:21">
      <c r="P58145" s="15"/>
      <c r="Q58145" s="15"/>
      <c r="R58145" s="15"/>
      <c r="S58145" s="15"/>
      <c r="T58145" s="15"/>
      <c r="U58145" s="15"/>
    </row>
    <row r="58146" ht="15" spans="16:21">
      <c r="P58146" s="15"/>
      <c r="Q58146" s="15"/>
      <c r="R58146" s="15"/>
      <c r="S58146" s="15"/>
      <c r="T58146" s="15"/>
      <c r="U58146" s="15"/>
    </row>
    <row r="58147" ht="15" spans="16:21">
      <c r="P58147" s="15"/>
      <c r="Q58147" s="15"/>
      <c r="R58147" s="15"/>
      <c r="S58147" s="15"/>
      <c r="T58147" s="15"/>
      <c r="U58147" s="15"/>
    </row>
    <row r="58148" ht="15" spans="16:21">
      <c r="P58148" s="15"/>
      <c r="Q58148" s="15"/>
      <c r="R58148" s="15"/>
      <c r="S58148" s="15"/>
      <c r="T58148" s="15"/>
      <c r="U58148" s="15"/>
    </row>
    <row r="58149" ht="15" spans="16:21">
      <c r="P58149" s="15"/>
      <c r="Q58149" s="15"/>
      <c r="R58149" s="15"/>
      <c r="S58149" s="15"/>
      <c r="T58149" s="15"/>
      <c r="U58149" s="15"/>
    </row>
    <row r="58150" ht="15" spans="16:21">
      <c r="P58150" s="15"/>
      <c r="Q58150" s="15"/>
      <c r="R58150" s="15"/>
      <c r="S58150" s="15"/>
      <c r="T58150" s="15"/>
      <c r="U58150" s="15"/>
    </row>
    <row r="58151" ht="15" spans="16:21">
      <c r="P58151" s="15"/>
      <c r="Q58151" s="15"/>
      <c r="R58151" s="15"/>
      <c r="S58151" s="15"/>
      <c r="T58151" s="15"/>
      <c r="U58151" s="15"/>
    </row>
    <row r="58152" ht="15" spans="16:21">
      <c r="P58152" s="15"/>
      <c r="Q58152" s="15"/>
      <c r="R58152" s="15"/>
      <c r="S58152" s="15"/>
      <c r="T58152" s="15"/>
      <c r="U58152" s="15"/>
    </row>
    <row r="58153" ht="15" spans="16:21">
      <c r="P58153" s="15"/>
      <c r="Q58153" s="15"/>
      <c r="R58153" s="15"/>
      <c r="S58153" s="15"/>
      <c r="T58153" s="15"/>
      <c r="U58153" s="15"/>
    </row>
    <row r="58154" ht="15" spans="16:21">
      <c r="P58154" s="15"/>
      <c r="Q58154" s="15"/>
      <c r="R58154" s="15"/>
      <c r="S58154" s="15"/>
      <c r="T58154" s="15"/>
      <c r="U58154" s="15"/>
    </row>
    <row r="58155" ht="15" spans="16:21">
      <c r="P58155" s="15"/>
      <c r="Q58155" s="15"/>
      <c r="R58155" s="15"/>
      <c r="S58155" s="15"/>
      <c r="T58155" s="15"/>
      <c r="U58155" s="15"/>
    </row>
    <row r="58156" ht="15" spans="16:21">
      <c r="P58156" s="15"/>
      <c r="Q58156" s="15"/>
      <c r="R58156" s="15"/>
      <c r="S58156" s="15"/>
      <c r="T58156" s="15"/>
      <c r="U58156" s="15"/>
    </row>
    <row r="58157" ht="15" spans="16:21">
      <c r="P58157" s="15"/>
      <c r="Q58157" s="15"/>
      <c r="R58157" s="15"/>
      <c r="S58157" s="15"/>
      <c r="T58157" s="15"/>
      <c r="U58157" s="15"/>
    </row>
    <row r="58158" ht="15" spans="16:21">
      <c r="P58158" s="15"/>
      <c r="Q58158" s="15"/>
      <c r="R58158" s="15"/>
      <c r="S58158" s="15"/>
      <c r="T58158" s="15"/>
      <c r="U58158" s="15"/>
    </row>
    <row r="58159" ht="15" spans="16:21">
      <c r="P58159" s="15"/>
      <c r="Q58159" s="15"/>
      <c r="R58159" s="15"/>
      <c r="S58159" s="15"/>
      <c r="T58159" s="15"/>
      <c r="U58159" s="15"/>
    </row>
    <row r="58160" ht="15" spans="16:21">
      <c r="P58160" s="15"/>
      <c r="Q58160" s="15"/>
      <c r="R58160" s="15"/>
      <c r="S58160" s="15"/>
      <c r="T58160" s="15"/>
      <c r="U58160" s="15"/>
    </row>
    <row r="58161" ht="15" spans="16:21">
      <c r="P58161" s="15"/>
      <c r="Q58161" s="15"/>
      <c r="R58161" s="15"/>
      <c r="S58161" s="15"/>
      <c r="T58161" s="15"/>
      <c r="U58161" s="15"/>
    </row>
    <row r="58162" ht="15" spans="16:21">
      <c r="P58162" s="15"/>
      <c r="Q58162" s="15"/>
      <c r="R58162" s="15"/>
      <c r="S58162" s="15"/>
      <c r="T58162" s="15"/>
      <c r="U58162" s="15"/>
    </row>
    <row r="58163" ht="15" spans="16:21">
      <c r="P58163" s="15"/>
      <c r="Q58163" s="15"/>
      <c r="R58163" s="15"/>
      <c r="S58163" s="15"/>
      <c r="T58163" s="15"/>
      <c r="U58163" s="15"/>
    </row>
    <row r="58164" ht="15" spans="16:21">
      <c r="P58164" s="15"/>
      <c r="Q58164" s="15"/>
      <c r="R58164" s="15"/>
      <c r="S58164" s="15"/>
      <c r="T58164" s="15"/>
      <c r="U58164" s="15"/>
    </row>
    <row r="58165" ht="15" spans="16:21">
      <c r="P58165" s="15"/>
      <c r="Q58165" s="15"/>
      <c r="R58165" s="15"/>
      <c r="S58165" s="15"/>
      <c r="T58165" s="15"/>
      <c r="U58165" s="15"/>
    </row>
    <row r="58166" ht="15" spans="16:21">
      <c r="P58166" s="15"/>
      <c r="Q58166" s="15"/>
      <c r="R58166" s="15"/>
      <c r="S58166" s="15"/>
      <c r="T58166" s="15"/>
      <c r="U58166" s="15"/>
    </row>
    <row r="58167" ht="15" spans="16:21">
      <c r="P58167" s="15"/>
      <c r="Q58167" s="15"/>
      <c r="R58167" s="15"/>
      <c r="S58167" s="15"/>
      <c r="T58167" s="15"/>
      <c r="U58167" s="15"/>
    </row>
    <row r="58168" ht="15" spans="16:21">
      <c r="P58168" s="15"/>
      <c r="Q58168" s="15"/>
      <c r="R58168" s="15"/>
      <c r="S58168" s="15"/>
      <c r="T58168" s="15"/>
      <c r="U58168" s="15"/>
    </row>
    <row r="58169" ht="15" spans="16:21">
      <c r="P58169" s="15"/>
      <c r="Q58169" s="15"/>
      <c r="R58169" s="15"/>
      <c r="S58169" s="15"/>
      <c r="T58169" s="15"/>
      <c r="U58169" s="15"/>
    </row>
    <row r="58170" ht="15" spans="16:21">
      <c r="P58170" s="15"/>
      <c r="Q58170" s="15"/>
      <c r="R58170" s="15"/>
      <c r="S58170" s="15"/>
      <c r="T58170" s="15"/>
      <c r="U58170" s="15"/>
    </row>
    <row r="58171" ht="15" spans="16:21">
      <c r="P58171" s="15"/>
      <c r="Q58171" s="15"/>
      <c r="R58171" s="15"/>
      <c r="S58171" s="15"/>
      <c r="T58171" s="15"/>
      <c r="U58171" s="15"/>
    </row>
    <row r="58172" ht="15" spans="16:21">
      <c r="P58172" s="15"/>
      <c r="Q58172" s="15"/>
      <c r="R58172" s="15"/>
      <c r="S58172" s="15"/>
      <c r="T58172" s="15"/>
      <c r="U58172" s="15"/>
    </row>
    <row r="58173" ht="15" spans="16:21">
      <c r="P58173" s="15"/>
      <c r="Q58173" s="15"/>
      <c r="R58173" s="15"/>
      <c r="S58173" s="15"/>
      <c r="T58173" s="15"/>
      <c r="U58173" s="15"/>
    </row>
    <row r="58174" ht="15" spans="16:21">
      <c r="P58174" s="15"/>
      <c r="Q58174" s="15"/>
      <c r="R58174" s="15"/>
      <c r="S58174" s="15"/>
      <c r="T58174" s="15"/>
      <c r="U58174" s="15"/>
    </row>
    <row r="58175" ht="15" spans="16:21">
      <c r="P58175" s="15"/>
      <c r="Q58175" s="15"/>
      <c r="R58175" s="15"/>
      <c r="S58175" s="15"/>
      <c r="T58175" s="15"/>
      <c r="U58175" s="15"/>
    </row>
    <row r="58176" ht="15" spans="16:21">
      <c r="P58176" s="15"/>
      <c r="Q58176" s="15"/>
      <c r="R58176" s="15"/>
      <c r="S58176" s="15"/>
      <c r="T58176" s="15"/>
      <c r="U58176" s="15"/>
    </row>
    <row r="58177" ht="15" spans="16:21">
      <c r="P58177" s="15"/>
      <c r="Q58177" s="15"/>
      <c r="R58177" s="15"/>
      <c r="S58177" s="15"/>
      <c r="T58177" s="15"/>
      <c r="U58177" s="15"/>
    </row>
    <row r="58178" ht="15" spans="16:21">
      <c r="P58178" s="15"/>
      <c r="Q58178" s="15"/>
      <c r="R58178" s="15"/>
      <c r="S58178" s="15"/>
      <c r="T58178" s="15"/>
      <c r="U58178" s="15"/>
    </row>
    <row r="58179" ht="15" spans="16:21">
      <c r="P58179" s="15"/>
      <c r="Q58179" s="15"/>
      <c r="R58179" s="15"/>
      <c r="S58179" s="15"/>
      <c r="T58179" s="15"/>
      <c r="U58179" s="15"/>
    </row>
    <row r="58180" ht="15" spans="16:21">
      <c r="P58180" s="15"/>
      <c r="Q58180" s="15"/>
      <c r="R58180" s="15"/>
      <c r="S58180" s="15"/>
      <c r="T58180" s="15"/>
      <c r="U58180" s="15"/>
    </row>
    <row r="58181" ht="15" spans="16:21">
      <c r="P58181" s="15"/>
      <c r="Q58181" s="15"/>
      <c r="R58181" s="15"/>
      <c r="S58181" s="15"/>
      <c r="T58181" s="15"/>
      <c r="U58181" s="15"/>
    </row>
    <row r="58182" ht="15" spans="16:21">
      <c r="P58182" s="15"/>
      <c r="Q58182" s="15"/>
      <c r="R58182" s="15"/>
      <c r="S58182" s="15"/>
      <c r="T58182" s="15"/>
      <c r="U58182" s="15"/>
    </row>
    <row r="58183" ht="15" spans="16:21">
      <c r="P58183" s="15"/>
      <c r="Q58183" s="15"/>
      <c r="R58183" s="15"/>
      <c r="S58183" s="15"/>
      <c r="T58183" s="15"/>
      <c r="U58183" s="15"/>
    </row>
    <row r="58184" ht="15" spans="16:21">
      <c r="P58184" s="15"/>
      <c r="Q58184" s="15"/>
      <c r="R58184" s="15"/>
      <c r="S58184" s="15"/>
      <c r="T58184" s="15"/>
      <c r="U58184" s="15"/>
    </row>
    <row r="58185" ht="15" spans="16:21">
      <c r="P58185" s="15"/>
      <c r="Q58185" s="15"/>
      <c r="R58185" s="15"/>
      <c r="S58185" s="15"/>
      <c r="T58185" s="15"/>
      <c r="U58185" s="15"/>
    </row>
    <row r="58186" ht="15" spans="16:21">
      <c r="P58186" s="15"/>
      <c r="Q58186" s="15"/>
      <c r="R58186" s="15"/>
      <c r="S58186" s="15"/>
      <c r="T58186" s="15"/>
      <c r="U58186" s="15"/>
    </row>
    <row r="58187" ht="15" spans="16:21">
      <c r="P58187" s="15"/>
      <c r="Q58187" s="15"/>
      <c r="R58187" s="15"/>
      <c r="S58187" s="15"/>
      <c r="T58187" s="15"/>
      <c r="U58187" s="15"/>
    </row>
    <row r="58188" ht="15" spans="16:21">
      <c r="P58188" s="15"/>
      <c r="Q58188" s="15"/>
      <c r="R58188" s="15"/>
      <c r="S58188" s="15"/>
      <c r="T58188" s="15"/>
      <c r="U58188" s="15"/>
    </row>
    <row r="58189" ht="15" spans="16:21">
      <c r="P58189" s="15"/>
      <c r="Q58189" s="15"/>
      <c r="R58189" s="15"/>
      <c r="S58189" s="15"/>
      <c r="T58189" s="15"/>
      <c r="U58189" s="15"/>
    </row>
    <row r="58190" ht="15" spans="16:21">
      <c r="P58190" s="15"/>
      <c r="Q58190" s="15"/>
      <c r="R58190" s="15"/>
      <c r="S58190" s="15"/>
      <c r="T58190" s="15"/>
      <c r="U58190" s="15"/>
    </row>
    <row r="58191" ht="15" spans="16:21">
      <c r="P58191" s="15"/>
      <c r="Q58191" s="15"/>
      <c r="R58191" s="15"/>
      <c r="S58191" s="15"/>
      <c r="T58191" s="15"/>
      <c r="U58191" s="15"/>
    </row>
    <row r="58192" ht="15" spans="16:21">
      <c r="P58192" s="15"/>
      <c r="Q58192" s="15"/>
      <c r="R58192" s="15"/>
      <c r="S58192" s="15"/>
      <c r="T58192" s="15"/>
      <c r="U58192" s="15"/>
    </row>
    <row r="58193" ht="15" spans="16:21">
      <c r="P58193" s="15"/>
      <c r="Q58193" s="15"/>
      <c r="R58193" s="15"/>
      <c r="S58193" s="15"/>
      <c r="T58193" s="15"/>
      <c r="U58193" s="15"/>
    </row>
    <row r="58194" ht="15" spans="16:21">
      <c r="P58194" s="15"/>
      <c r="Q58194" s="15"/>
      <c r="R58194" s="15"/>
      <c r="S58194" s="15"/>
      <c r="T58194" s="15"/>
      <c r="U58194" s="15"/>
    </row>
    <row r="58195" ht="15" spans="16:21">
      <c r="P58195" s="15"/>
      <c r="Q58195" s="15"/>
      <c r="R58195" s="15"/>
      <c r="S58195" s="15"/>
      <c r="T58195" s="15"/>
      <c r="U58195" s="15"/>
    </row>
    <row r="58196" ht="15" spans="16:21">
      <c r="P58196" s="15"/>
      <c r="Q58196" s="15"/>
      <c r="R58196" s="15"/>
      <c r="S58196" s="15"/>
      <c r="T58196" s="15"/>
      <c r="U58196" s="15"/>
    </row>
    <row r="58197" ht="15" spans="16:21">
      <c r="P58197" s="15"/>
      <c r="Q58197" s="15"/>
      <c r="R58197" s="15"/>
      <c r="S58197" s="15"/>
      <c r="T58197" s="15"/>
      <c r="U58197" s="15"/>
    </row>
    <row r="58198" ht="15" spans="16:21">
      <c r="P58198" s="15"/>
      <c r="Q58198" s="15"/>
      <c r="R58198" s="15"/>
      <c r="S58198" s="15"/>
      <c r="T58198" s="15"/>
      <c r="U58198" s="15"/>
    </row>
    <row r="58199" ht="15" spans="16:21">
      <c r="P58199" s="15"/>
      <c r="Q58199" s="15"/>
      <c r="R58199" s="15"/>
      <c r="S58199" s="15"/>
      <c r="T58199" s="15"/>
      <c r="U58199" s="15"/>
    </row>
    <row r="58200" ht="15" spans="16:21">
      <c r="P58200" s="15"/>
      <c r="Q58200" s="15"/>
      <c r="R58200" s="15"/>
      <c r="S58200" s="15"/>
      <c r="T58200" s="15"/>
      <c r="U58200" s="15"/>
    </row>
    <row r="58201" ht="15" spans="16:21">
      <c r="P58201" s="15"/>
      <c r="Q58201" s="15"/>
      <c r="R58201" s="15"/>
      <c r="S58201" s="15"/>
      <c r="T58201" s="15"/>
      <c r="U58201" s="15"/>
    </row>
    <row r="58202" ht="15" spans="16:21">
      <c r="P58202" s="15"/>
      <c r="Q58202" s="15"/>
      <c r="R58202" s="15"/>
      <c r="S58202" s="15"/>
      <c r="T58202" s="15"/>
      <c r="U58202" s="15"/>
    </row>
    <row r="58203" ht="15" spans="16:21">
      <c r="P58203" s="15"/>
      <c r="Q58203" s="15"/>
      <c r="R58203" s="15"/>
      <c r="S58203" s="15"/>
      <c r="T58203" s="15"/>
      <c r="U58203" s="15"/>
    </row>
    <row r="58204" ht="15" spans="16:21">
      <c r="P58204" s="15"/>
      <c r="Q58204" s="15"/>
      <c r="R58204" s="15"/>
      <c r="S58204" s="15"/>
      <c r="T58204" s="15"/>
      <c r="U58204" s="15"/>
    </row>
    <row r="58205" ht="15" spans="16:21">
      <c r="P58205" s="15"/>
      <c r="Q58205" s="15"/>
      <c r="R58205" s="15"/>
      <c r="S58205" s="15"/>
      <c r="T58205" s="15"/>
      <c r="U58205" s="15"/>
    </row>
    <row r="58206" ht="15" spans="16:21">
      <c r="P58206" s="15"/>
      <c r="Q58206" s="15"/>
      <c r="R58206" s="15"/>
      <c r="S58206" s="15"/>
      <c r="T58206" s="15"/>
      <c r="U58206" s="15"/>
    </row>
    <row r="58207" ht="15" spans="16:21">
      <c r="P58207" s="15"/>
      <c r="Q58207" s="15"/>
      <c r="R58207" s="15"/>
      <c r="S58207" s="15"/>
      <c r="T58207" s="15"/>
      <c r="U58207" s="15"/>
    </row>
    <row r="58208" ht="15" spans="16:21">
      <c r="P58208" s="15"/>
      <c r="Q58208" s="15"/>
      <c r="R58208" s="15"/>
      <c r="S58208" s="15"/>
      <c r="T58208" s="15"/>
      <c r="U58208" s="15"/>
    </row>
    <row r="58209" ht="15" spans="16:21">
      <c r="P58209" s="15"/>
      <c r="Q58209" s="15"/>
      <c r="R58209" s="15"/>
      <c r="S58209" s="15"/>
      <c r="T58209" s="15"/>
      <c r="U58209" s="15"/>
    </row>
    <row r="58210" ht="15" spans="16:21">
      <c r="P58210" s="15"/>
      <c r="Q58210" s="15"/>
      <c r="R58210" s="15"/>
      <c r="S58210" s="15"/>
      <c r="T58210" s="15"/>
      <c r="U58210" s="15"/>
    </row>
    <row r="58211" ht="15" spans="16:21">
      <c r="P58211" s="15"/>
      <c r="Q58211" s="15"/>
      <c r="R58211" s="15"/>
      <c r="S58211" s="15"/>
      <c r="T58211" s="15"/>
      <c r="U58211" s="15"/>
    </row>
    <row r="58212" ht="15" spans="16:21">
      <c r="P58212" s="15"/>
      <c r="Q58212" s="15"/>
      <c r="R58212" s="15"/>
      <c r="S58212" s="15"/>
      <c r="T58212" s="15"/>
      <c r="U58212" s="15"/>
    </row>
    <row r="58213" ht="15" spans="16:21">
      <c r="P58213" s="15"/>
      <c r="Q58213" s="15"/>
      <c r="R58213" s="15"/>
      <c r="S58213" s="15"/>
      <c r="T58213" s="15"/>
      <c r="U58213" s="15"/>
    </row>
    <row r="58214" ht="15" spans="16:21">
      <c r="P58214" s="15"/>
      <c r="Q58214" s="15"/>
      <c r="R58214" s="15"/>
      <c r="S58214" s="15"/>
      <c r="T58214" s="15"/>
      <c r="U58214" s="15"/>
    </row>
    <row r="58215" ht="15" spans="16:21">
      <c r="P58215" s="15"/>
      <c r="Q58215" s="15"/>
      <c r="R58215" s="15"/>
      <c r="S58215" s="15"/>
      <c r="T58215" s="15"/>
      <c r="U58215" s="15"/>
    </row>
    <row r="58216" ht="15" spans="16:21">
      <c r="P58216" s="15"/>
      <c r="Q58216" s="15"/>
      <c r="R58216" s="15"/>
      <c r="S58216" s="15"/>
      <c r="T58216" s="15"/>
      <c r="U58216" s="15"/>
    </row>
    <row r="58217" ht="15" spans="16:21">
      <c r="P58217" s="15"/>
      <c r="Q58217" s="15"/>
      <c r="R58217" s="15"/>
      <c r="S58217" s="15"/>
      <c r="T58217" s="15"/>
      <c r="U58217" s="15"/>
    </row>
    <row r="58218" ht="15" spans="16:21">
      <c r="P58218" s="15"/>
      <c r="Q58218" s="15"/>
      <c r="R58218" s="15"/>
      <c r="S58218" s="15"/>
      <c r="T58218" s="15"/>
      <c r="U58218" s="15"/>
    </row>
    <row r="58219" ht="15" spans="16:21">
      <c r="P58219" s="15"/>
      <c r="Q58219" s="15"/>
      <c r="R58219" s="15"/>
      <c r="S58219" s="15"/>
      <c r="T58219" s="15"/>
      <c r="U58219" s="15"/>
    </row>
    <row r="58220" ht="15" spans="16:21">
      <c r="P58220" s="15"/>
      <c r="Q58220" s="15"/>
      <c r="R58220" s="15"/>
      <c r="S58220" s="15"/>
      <c r="T58220" s="15"/>
      <c r="U58220" s="15"/>
    </row>
    <row r="58221" ht="15" spans="16:21">
      <c r="P58221" s="15"/>
      <c r="Q58221" s="15"/>
      <c r="R58221" s="15"/>
      <c r="S58221" s="15"/>
      <c r="T58221" s="15"/>
      <c r="U58221" s="15"/>
    </row>
    <row r="58222" ht="15" spans="16:21">
      <c r="P58222" s="15"/>
      <c r="Q58222" s="15"/>
      <c r="R58222" s="15"/>
      <c r="S58222" s="15"/>
      <c r="T58222" s="15"/>
      <c r="U58222" s="15"/>
    </row>
    <row r="58223" ht="15" spans="16:21">
      <c r="P58223" s="15"/>
      <c r="Q58223" s="15"/>
      <c r="R58223" s="15"/>
      <c r="S58223" s="15"/>
      <c r="T58223" s="15"/>
      <c r="U58223" s="15"/>
    </row>
    <row r="58224" ht="15" spans="16:21">
      <c r="P58224" s="15"/>
      <c r="Q58224" s="15"/>
      <c r="R58224" s="15"/>
      <c r="S58224" s="15"/>
      <c r="T58224" s="15"/>
      <c r="U58224" s="15"/>
    </row>
    <row r="58225" ht="15" spans="16:21">
      <c r="P58225" s="15"/>
      <c r="Q58225" s="15"/>
      <c r="R58225" s="15"/>
      <c r="S58225" s="15"/>
      <c r="T58225" s="15"/>
      <c r="U58225" s="15"/>
    </row>
    <row r="58226" ht="15" spans="16:21">
      <c r="P58226" s="15"/>
      <c r="Q58226" s="15"/>
      <c r="R58226" s="15"/>
      <c r="S58226" s="15"/>
      <c r="T58226" s="15"/>
      <c r="U58226" s="15"/>
    </row>
    <row r="58227" ht="15" spans="16:21">
      <c r="P58227" s="15"/>
      <c r="Q58227" s="15"/>
      <c r="R58227" s="15"/>
      <c r="S58227" s="15"/>
      <c r="T58227" s="15"/>
      <c r="U58227" s="15"/>
    </row>
    <row r="58228" ht="15" spans="16:21">
      <c r="P58228" s="15"/>
      <c r="Q58228" s="15"/>
      <c r="R58228" s="15"/>
      <c r="S58228" s="15"/>
      <c r="T58228" s="15"/>
      <c r="U58228" s="15"/>
    </row>
    <row r="58229" ht="15" spans="16:21">
      <c r="P58229" s="15"/>
      <c r="Q58229" s="15"/>
      <c r="R58229" s="15"/>
      <c r="S58229" s="15"/>
      <c r="T58229" s="15"/>
      <c r="U58229" s="15"/>
    </row>
    <row r="58230" ht="15" spans="16:21">
      <c r="P58230" s="15"/>
      <c r="Q58230" s="15"/>
      <c r="R58230" s="15"/>
      <c r="S58230" s="15"/>
      <c r="T58230" s="15"/>
      <c r="U58230" s="15"/>
    </row>
    <row r="58231" ht="15" spans="16:21">
      <c r="P58231" s="15"/>
      <c r="Q58231" s="15"/>
      <c r="R58231" s="15"/>
      <c r="S58231" s="15"/>
      <c r="T58231" s="15"/>
      <c r="U58231" s="15"/>
    </row>
    <row r="58232" ht="15" spans="16:21">
      <c r="P58232" s="15"/>
      <c r="Q58232" s="15"/>
      <c r="R58232" s="15"/>
      <c r="S58232" s="15"/>
      <c r="T58232" s="15"/>
      <c r="U58232" s="15"/>
    </row>
    <row r="58233" ht="15" spans="16:21">
      <c r="P58233" s="15"/>
      <c r="Q58233" s="15"/>
      <c r="R58233" s="15"/>
      <c r="S58233" s="15"/>
      <c r="T58233" s="15"/>
      <c r="U58233" s="15"/>
    </row>
    <row r="58234" ht="15" spans="16:21">
      <c r="P58234" s="15"/>
      <c r="Q58234" s="15"/>
      <c r="R58234" s="15"/>
      <c r="S58234" s="15"/>
      <c r="T58234" s="15"/>
      <c r="U58234" s="15"/>
    </row>
    <row r="58235" ht="15" spans="16:21">
      <c r="P58235" s="15"/>
      <c r="Q58235" s="15"/>
      <c r="R58235" s="15"/>
      <c r="S58235" s="15"/>
      <c r="T58235" s="15"/>
      <c r="U58235" s="15"/>
    </row>
    <row r="58236" ht="15" spans="16:21">
      <c r="P58236" s="15"/>
      <c r="Q58236" s="15"/>
      <c r="R58236" s="15"/>
      <c r="S58236" s="15"/>
      <c r="T58236" s="15"/>
      <c r="U58236" s="15"/>
    </row>
    <row r="58237" ht="15" spans="16:21">
      <c r="P58237" s="15"/>
      <c r="Q58237" s="15"/>
      <c r="R58237" s="15"/>
      <c r="S58237" s="15"/>
      <c r="T58237" s="15"/>
      <c r="U58237" s="15"/>
    </row>
    <row r="58238" ht="15" spans="16:21">
      <c r="P58238" s="15"/>
      <c r="Q58238" s="15"/>
      <c r="R58238" s="15"/>
      <c r="S58238" s="15"/>
      <c r="T58238" s="15"/>
      <c r="U58238" s="15"/>
    </row>
    <row r="58239" ht="15" spans="16:21">
      <c r="P58239" s="15"/>
      <c r="Q58239" s="15"/>
      <c r="R58239" s="15"/>
      <c r="S58239" s="15"/>
      <c r="T58239" s="15"/>
      <c r="U58239" s="15"/>
    </row>
    <row r="58240" ht="15" spans="16:21">
      <c r="P58240" s="15"/>
      <c r="Q58240" s="15"/>
      <c r="R58240" s="15"/>
      <c r="S58240" s="15"/>
      <c r="T58240" s="15"/>
      <c r="U58240" s="15"/>
    </row>
    <row r="58241" ht="15" spans="16:21">
      <c r="P58241" s="15"/>
      <c r="Q58241" s="15"/>
      <c r="R58241" s="15"/>
      <c r="S58241" s="15"/>
      <c r="T58241" s="15"/>
      <c r="U58241" s="15"/>
    </row>
    <row r="58242" ht="15" spans="16:21">
      <c r="P58242" s="15"/>
      <c r="Q58242" s="15"/>
      <c r="R58242" s="15"/>
      <c r="S58242" s="15"/>
      <c r="T58242" s="15"/>
      <c r="U58242" s="15"/>
    </row>
    <row r="58243" ht="15" spans="16:21">
      <c r="P58243" s="15"/>
      <c r="Q58243" s="15"/>
      <c r="R58243" s="15"/>
      <c r="S58243" s="15"/>
      <c r="T58243" s="15"/>
      <c r="U58243" s="15"/>
    </row>
    <row r="58244" ht="15" spans="16:21">
      <c r="P58244" s="15"/>
      <c r="Q58244" s="15"/>
      <c r="R58244" s="15"/>
      <c r="S58244" s="15"/>
      <c r="T58244" s="15"/>
      <c r="U58244" s="15"/>
    </row>
    <row r="58245" ht="15" spans="16:21">
      <c r="P58245" s="15"/>
      <c r="Q58245" s="15"/>
      <c r="R58245" s="15"/>
      <c r="S58245" s="15"/>
      <c r="T58245" s="15"/>
      <c r="U58245" s="15"/>
    </row>
    <row r="58246" ht="15" spans="16:21">
      <c r="P58246" s="15"/>
      <c r="Q58246" s="15"/>
      <c r="R58246" s="15"/>
      <c r="S58246" s="15"/>
      <c r="T58246" s="15"/>
      <c r="U58246" s="15"/>
    </row>
    <row r="58247" ht="15" spans="16:21">
      <c r="P58247" s="15"/>
      <c r="Q58247" s="15"/>
      <c r="R58247" s="15"/>
      <c r="S58247" s="15"/>
      <c r="T58247" s="15"/>
      <c r="U58247" s="15"/>
    </row>
    <row r="58248" ht="15" spans="16:21">
      <c r="P58248" s="15"/>
      <c r="Q58248" s="15"/>
      <c r="R58248" s="15"/>
      <c r="S58248" s="15"/>
      <c r="T58248" s="15"/>
      <c r="U58248" s="15"/>
    </row>
    <row r="58249" ht="15" spans="16:21">
      <c r="P58249" s="15"/>
      <c r="Q58249" s="15"/>
      <c r="R58249" s="15"/>
      <c r="S58249" s="15"/>
      <c r="T58249" s="15"/>
      <c r="U58249" s="15"/>
    </row>
    <row r="58250" ht="15" spans="16:21">
      <c r="P58250" s="15"/>
      <c r="Q58250" s="15"/>
      <c r="R58250" s="15"/>
      <c r="S58250" s="15"/>
      <c r="T58250" s="15"/>
      <c r="U58250" s="15"/>
    </row>
    <row r="58251" ht="15" spans="16:21">
      <c r="P58251" s="15"/>
      <c r="Q58251" s="15"/>
      <c r="R58251" s="15"/>
      <c r="S58251" s="15"/>
      <c r="T58251" s="15"/>
      <c r="U58251" s="15"/>
    </row>
    <row r="58252" ht="15" spans="16:21">
      <c r="P58252" s="15"/>
      <c r="Q58252" s="15"/>
      <c r="R58252" s="15"/>
      <c r="S58252" s="15"/>
      <c r="T58252" s="15"/>
      <c r="U58252" s="15"/>
    </row>
    <row r="58253" ht="15" spans="16:21">
      <c r="P58253" s="15"/>
      <c r="Q58253" s="15"/>
      <c r="R58253" s="15"/>
      <c r="S58253" s="15"/>
      <c r="T58253" s="15"/>
      <c r="U58253" s="15"/>
    </row>
    <row r="58254" ht="15" spans="16:21">
      <c r="P58254" s="15"/>
      <c r="Q58254" s="15"/>
      <c r="R58254" s="15"/>
      <c r="S58254" s="15"/>
      <c r="T58254" s="15"/>
      <c r="U58254" s="15"/>
    </row>
    <row r="58255" ht="15" spans="16:21">
      <c r="P58255" s="15"/>
      <c r="Q58255" s="15"/>
      <c r="R58255" s="15"/>
      <c r="S58255" s="15"/>
      <c r="T58255" s="15"/>
      <c r="U58255" s="15"/>
    </row>
    <row r="58256" ht="15" spans="16:21">
      <c r="P58256" s="15"/>
      <c r="Q58256" s="15"/>
      <c r="R58256" s="15"/>
      <c r="S58256" s="15"/>
      <c r="T58256" s="15"/>
      <c r="U58256" s="15"/>
    </row>
    <row r="58257" ht="15" spans="16:21">
      <c r="P58257" s="15"/>
      <c r="Q58257" s="15"/>
      <c r="R58257" s="15"/>
      <c r="S58257" s="15"/>
      <c r="T58257" s="15"/>
      <c r="U58257" s="15"/>
    </row>
    <row r="58258" ht="15" spans="16:21">
      <c r="P58258" s="15"/>
      <c r="Q58258" s="15"/>
      <c r="R58258" s="15"/>
      <c r="S58258" s="15"/>
      <c r="T58258" s="15"/>
      <c r="U58258" s="15"/>
    </row>
    <row r="58259" ht="15" spans="16:21">
      <c r="P58259" s="15"/>
      <c r="Q58259" s="15"/>
      <c r="R58259" s="15"/>
      <c r="S58259" s="15"/>
      <c r="T58259" s="15"/>
      <c r="U58259" s="15"/>
    </row>
    <row r="58260" ht="15" spans="16:21">
      <c r="P58260" s="15"/>
      <c r="Q58260" s="15"/>
      <c r="R58260" s="15"/>
      <c r="S58260" s="15"/>
      <c r="T58260" s="15"/>
      <c r="U58260" s="15"/>
    </row>
    <row r="58261" ht="15" spans="16:21">
      <c r="P58261" s="15"/>
      <c r="Q58261" s="15"/>
      <c r="R58261" s="15"/>
      <c r="S58261" s="15"/>
      <c r="T58261" s="15"/>
      <c r="U58261" s="15"/>
    </row>
    <row r="58262" ht="15" spans="16:21">
      <c r="P58262" s="15"/>
      <c r="Q58262" s="15"/>
      <c r="R58262" s="15"/>
      <c r="S58262" s="15"/>
      <c r="T58262" s="15"/>
      <c r="U58262" s="15"/>
    </row>
    <row r="58263" ht="15" spans="16:21">
      <c r="P58263" s="15"/>
      <c r="Q58263" s="15"/>
      <c r="R58263" s="15"/>
      <c r="S58263" s="15"/>
      <c r="T58263" s="15"/>
      <c r="U58263" s="15"/>
    </row>
    <row r="58264" ht="15" spans="16:21">
      <c r="P58264" s="15"/>
      <c r="Q58264" s="15"/>
      <c r="R58264" s="15"/>
      <c r="S58264" s="15"/>
      <c r="T58264" s="15"/>
      <c r="U58264" s="15"/>
    </row>
    <row r="58265" ht="15" spans="16:21">
      <c r="P58265" s="15"/>
      <c r="Q58265" s="15"/>
      <c r="R58265" s="15"/>
      <c r="S58265" s="15"/>
      <c r="T58265" s="15"/>
      <c r="U58265" s="15"/>
    </row>
    <row r="58266" ht="15" spans="16:21">
      <c r="P58266" s="15"/>
      <c r="Q58266" s="15"/>
      <c r="R58266" s="15"/>
      <c r="S58266" s="15"/>
      <c r="T58266" s="15"/>
      <c r="U58266" s="15"/>
    </row>
    <row r="58267" ht="15" spans="16:21">
      <c r="P58267" s="15"/>
      <c r="Q58267" s="15"/>
      <c r="R58267" s="15"/>
      <c r="S58267" s="15"/>
      <c r="T58267" s="15"/>
      <c r="U58267" s="15"/>
    </row>
    <row r="58268" ht="15" spans="16:21">
      <c r="P58268" s="15"/>
      <c r="Q58268" s="15"/>
      <c r="R58268" s="15"/>
      <c r="S58268" s="15"/>
      <c r="T58268" s="15"/>
      <c r="U58268" s="15"/>
    </row>
    <row r="58269" ht="15" spans="16:21">
      <c r="P58269" s="15"/>
      <c r="Q58269" s="15"/>
      <c r="R58269" s="15"/>
      <c r="S58269" s="15"/>
      <c r="T58269" s="15"/>
      <c r="U58269" s="15"/>
    </row>
    <row r="58270" ht="15" spans="16:21">
      <c r="P58270" s="15"/>
      <c r="Q58270" s="15"/>
      <c r="R58270" s="15"/>
      <c r="S58270" s="15"/>
      <c r="T58270" s="15"/>
      <c r="U58270" s="15"/>
    </row>
    <row r="58271" ht="15" spans="16:21">
      <c r="P58271" s="15"/>
      <c r="Q58271" s="15"/>
      <c r="R58271" s="15"/>
      <c r="S58271" s="15"/>
      <c r="T58271" s="15"/>
      <c r="U58271" s="15"/>
    </row>
    <row r="58272" ht="15" spans="16:21">
      <c r="P58272" s="15"/>
      <c r="Q58272" s="15"/>
      <c r="R58272" s="15"/>
      <c r="S58272" s="15"/>
      <c r="T58272" s="15"/>
      <c r="U58272" s="15"/>
    </row>
    <row r="58273" ht="15" spans="16:21">
      <c r="P58273" s="15"/>
      <c r="Q58273" s="15"/>
      <c r="R58273" s="15"/>
      <c r="S58273" s="15"/>
      <c r="T58273" s="15"/>
      <c r="U58273" s="15"/>
    </row>
    <row r="58274" ht="15" spans="16:21">
      <c r="P58274" s="15"/>
      <c r="Q58274" s="15"/>
      <c r="R58274" s="15"/>
      <c r="S58274" s="15"/>
      <c r="T58274" s="15"/>
      <c r="U58274" s="15"/>
    </row>
    <row r="58275" ht="15" spans="16:21">
      <c r="P58275" s="15"/>
      <c r="Q58275" s="15"/>
      <c r="R58275" s="15"/>
      <c r="S58275" s="15"/>
      <c r="T58275" s="15"/>
      <c r="U58275" s="15"/>
    </row>
    <row r="58276" ht="15" spans="16:21">
      <c r="P58276" s="15"/>
      <c r="Q58276" s="15"/>
      <c r="R58276" s="15"/>
      <c r="S58276" s="15"/>
      <c r="T58276" s="15"/>
      <c r="U58276" s="15"/>
    </row>
    <row r="58277" ht="15" spans="16:21">
      <c r="P58277" s="15"/>
      <c r="Q58277" s="15"/>
      <c r="R58277" s="15"/>
      <c r="S58277" s="15"/>
      <c r="T58277" s="15"/>
      <c r="U58277" s="15"/>
    </row>
    <row r="58278" ht="15" spans="16:21">
      <c r="P58278" s="15"/>
      <c r="Q58278" s="15"/>
      <c r="R58278" s="15"/>
      <c r="S58278" s="15"/>
      <c r="T58278" s="15"/>
      <c r="U58278" s="15"/>
    </row>
    <row r="58279" ht="15" spans="16:21">
      <c r="P58279" s="15"/>
      <c r="Q58279" s="15"/>
      <c r="R58279" s="15"/>
      <c r="S58279" s="15"/>
      <c r="T58279" s="15"/>
      <c r="U58279" s="15"/>
    </row>
    <row r="58280" ht="15" spans="16:21">
      <c r="P58280" s="15"/>
      <c r="Q58280" s="15"/>
      <c r="R58280" s="15"/>
      <c r="S58280" s="15"/>
      <c r="T58280" s="15"/>
      <c r="U58280" s="15"/>
    </row>
    <row r="58281" ht="15" spans="16:21">
      <c r="P58281" s="15"/>
      <c r="Q58281" s="15"/>
      <c r="R58281" s="15"/>
      <c r="S58281" s="15"/>
      <c r="T58281" s="15"/>
      <c r="U58281" s="15"/>
    </row>
    <row r="58282" ht="15" spans="16:21">
      <c r="P58282" s="15"/>
      <c r="Q58282" s="15"/>
      <c r="R58282" s="15"/>
      <c r="S58282" s="15"/>
      <c r="T58282" s="15"/>
      <c r="U58282" s="15"/>
    </row>
    <row r="58283" ht="15" spans="16:21">
      <c r="P58283" s="15"/>
      <c r="Q58283" s="15"/>
      <c r="R58283" s="15"/>
      <c r="S58283" s="15"/>
      <c r="T58283" s="15"/>
      <c r="U58283" s="15"/>
    </row>
    <row r="58284" ht="15" spans="16:21">
      <c r="P58284" s="15"/>
      <c r="Q58284" s="15"/>
      <c r="R58284" s="15"/>
      <c r="S58284" s="15"/>
      <c r="T58284" s="15"/>
      <c r="U58284" s="15"/>
    </row>
    <row r="58285" ht="15" spans="16:21">
      <c r="P58285" s="15"/>
      <c r="Q58285" s="15"/>
      <c r="R58285" s="15"/>
      <c r="S58285" s="15"/>
      <c r="T58285" s="15"/>
      <c r="U58285" s="15"/>
    </row>
    <row r="58286" ht="15" spans="16:21">
      <c r="P58286" s="15"/>
      <c r="Q58286" s="15"/>
      <c r="R58286" s="15"/>
      <c r="S58286" s="15"/>
      <c r="T58286" s="15"/>
      <c r="U58286" s="15"/>
    </row>
    <row r="58287" ht="15" spans="16:21">
      <c r="P58287" s="15"/>
      <c r="Q58287" s="15"/>
      <c r="R58287" s="15"/>
      <c r="S58287" s="15"/>
      <c r="T58287" s="15"/>
      <c r="U58287" s="15"/>
    </row>
    <row r="58288" ht="15" spans="16:21">
      <c r="P58288" s="15"/>
      <c r="Q58288" s="15"/>
      <c r="R58288" s="15"/>
      <c r="S58288" s="15"/>
      <c r="T58288" s="15"/>
      <c r="U58288" s="15"/>
    </row>
    <row r="58289" ht="15" spans="16:21">
      <c r="P58289" s="15"/>
      <c r="Q58289" s="15"/>
      <c r="R58289" s="15"/>
      <c r="S58289" s="15"/>
      <c r="T58289" s="15"/>
      <c r="U58289" s="15"/>
    </row>
    <row r="58290" ht="15" spans="16:21">
      <c r="P58290" s="15"/>
      <c r="Q58290" s="15"/>
      <c r="R58290" s="15"/>
      <c r="S58290" s="15"/>
      <c r="T58290" s="15"/>
      <c r="U58290" s="15"/>
    </row>
    <row r="58291" ht="15" spans="16:21">
      <c r="P58291" s="15"/>
      <c r="Q58291" s="15"/>
      <c r="R58291" s="15"/>
      <c r="S58291" s="15"/>
      <c r="T58291" s="15"/>
      <c r="U58291" s="15"/>
    </row>
    <row r="58292" ht="15" spans="16:21">
      <c r="P58292" s="15"/>
      <c r="Q58292" s="15"/>
      <c r="R58292" s="15"/>
      <c r="S58292" s="15"/>
      <c r="T58292" s="15"/>
      <c r="U58292" s="15"/>
    </row>
    <row r="58293" ht="15" spans="16:21">
      <c r="P58293" s="15"/>
      <c r="Q58293" s="15"/>
      <c r="R58293" s="15"/>
      <c r="S58293" s="15"/>
      <c r="T58293" s="15"/>
      <c r="U58293" s="15"/>
    </row>
    <row r="58294" ht="15" spans="16:21">
      <c r="P58294" s="15"/>
      <c r="Q58294" s="15"/>
      <c r="R58294" s="15"/>
      <c r="S58294" s="15"/>
      <c r="T58294" s="15"/>
      <c r="U58294" s="15"/>
    </row>
    <row r="58295" ht="15" spans="16:21">
      <c r="P58295" s="15"/>
      <c r="Q58295" s="15"/>
      <c r="R58295" s="15"/>
      <c r="S58295" s="15"/>
      <c r="T58295" s="15"/>
      <c r="U58295" s="15"/>
    </row>
    <row r="58296" ht="15" spans="16:21">
      <c r="P58296" s="15"/>
      <c r="Q58296" s="15"/>
      <c r="R58296" s="15"/>
      <c r="S58296" s="15"/>
      <c r="T58296" s="15"/>
      <c r="U58296" s="15"/>
    </row>
    <row r="58297" ht="15" spans="16:21">
      <c r="P58297" s="15"/>
      <c r="Q58297" s="15"/>
      <c r="R58297" s="15"/>
      <c r="S58297" s="15"/>
      <c r="T58297" s="15"/>
      <c r="U58297" s="15"/>
    </row>
    <row r="58298" ht="15" spans="16:21">
      <c r="P58298" s="15"/>
      <c r="Q58298" s="15"/>
      <c r="R58298" s="15"/>
      <c r="S58298" s="15"/>
      <c r="T58298" s="15"/>
      <c r="U58298" s="15"/>
    </row>
    <row r="58299" ht="15" spans="16:21">
      <c r="P58299" s="15"/>
      <c r="Q58299" s="15"/>
      <c r="R58299" s="15"/>
      <c r="S58299" s="15"/>
      <c r="T58299" s="15"/>
      <c r="U58299" s="15"/>
    </row>
    <row r="58300" ht="15" spans="16:21">
      <c r="P58300" s="15"/>
      <c r="Q58300" s="15"/>
      <c r="R58300" s="15"/>
      <c r="S58300" s="15"/>
      <c r="T58300" s="15"/>
      <c r="U58300" s="15"/>
    </row>
    <row r="58301" ht="15" spans="16:21">
      <c r="P58301" s="15"/>
      <c r="Q58301" s="15"/>
      <c r="R58301" s="15"/>
      <c r="S58301" s="15"/>
      <c r="T58301" s="15"/>
      <c r="U58301" s="15"/>
    </row>
    <row r="58302" ht="15" spans="16:21">
      <c r="P58302" s="15"/>
      <c r="Q58302" s="15"/>
      <c r="R58302" s="15"/>
      <c r="S58302" s="15"/>
      <c r="T58302" s="15"/>
      <c r="U58302" s="15"/>
    </row>
    <row r="58303" ht="15" spans="16:21">
      <c r="P58303" s="15"/>
      <c r="Q58303" s="15"/>
      <c r="R58303" s="15"/>
      <c r="S58303" s="15"/>
      <c r="T58303" s="15"/>
      <c r="U58303" s="15"/>
    </row>
    <row r="58304" ht="15" spans="16:21">
      <c r="P58304" s="15"/>
      <c r="Q58304" s="15"/>
      <c r="R58304" s="15"/>
      <c r="S58304" s="15"/>
      <c r="T58304" s="15"/>
      <c r="U58304" s="15"/>
    </row>
    <row r="58305" ht="15" spans="16:21">
      <c r="P58305" s="15"/>
      <c r="Q58305" s="15"/>
      <c r="R58305" s="15"/>
      <c r="S58305" s="15"/>
      <c r="T58305" s="15"/>
      <c r="U58305" s="15"/>
    </row>
    <row r="58306" ht="15" spans="16:21">
      <c r="P58306" s="15"/>
      <c r="Q58306" s="15"/>
      <c r="R58306" s="15"/>
      <c r="S58306" s="15"/>
      <c r="T58306" s="15"/>
      <c r="U58306" s="15"/>
    </row>
    <row r="58307" ht="15" spans="16:21">
      <c r="P58307" s="15"/>
      <c r="Q58307" s="15"/>
      <c r="R58307" s="15"/>
      <c r="S58307" s="15"/>
      <c r="T58307" s="15"/>
      <c r="U58307" s="15"/>
    </row>
    <row r="58308" ht="15" spans="16:21">
      <c r="P58308" s="15"/>
      <c r="Q58308" s="15"/>
      <c r="R58308" s="15"/>
      <c r="S58308" s="15"/>
      <c r="T58308" s="15"/>
      <c r="U58308" s="15"/>
    </row>
    <row r="58309" ht="15" spans="16:21">
      <c r="P58309" s="15"/>
      <c r="Q58309" s="15"/>
      <c r="R58309" s="15"/>
      <c r="S58309" s="15"/>
      <c r="T58309" s="15"/>
      <c r="U58309" s="15"/>
    </row>
    <row r="58310" ht="15" spans="16:21">
      <c r="P58310" s="15"/>
      <c r="Q58310" s="15"/>
      <c r="R58310" s="15"/>
      <c r="S58310" s="15"/>
      <c r="T58310" s="15"/>
      <c r="U58310" s="15"/>
    </row>
    <row r="58311" ht="15" spans="16:21">
      <c r="P58311" s="15"/>
      <c r="Q58311" s="15"/>
      <c r="R58311" s="15"/>
      <c r="S58311" s="15"/>
      <c r="T58311" s="15"/>
      <c r="U58311" s="15"/>
    </row>
    <row r="58312" ht="15" spans="16:21">
      <c r="P58312" s="15"/>
      <c r="Q58312" s="15"/>
      <c r="R58312" s="15"/>
      <c r="S58312" s="15"/>
      <c r="T58312" s="15"/>
      <c r="U58312" s="15"/>
    </row>
    <row r="58313" ht="15" spans="16:21">
      <c r="P58313" s="15"/>
      <c r="Q58313" s="15"/>
      <c r="R58313" s="15"/>
      <c r="S58313" s="15"/>
      <c r="T58313" s="15"/>
      <c r="U58313" s="15"/>
    </row>
    <row r="58314" ht="15" spans="16:21">
      <c r="P58314" s="15"/>
      <c r="Q58314" s="15"/>
      <c r="R58314" s="15"/>
      <c r="S58314" s="15"/>
      <c r="T58314" s="15"/>
      <c r="U58314" s="15"/>
    </row>
    <row r="58315" ht="15" spans="16:21">
      <c r="P58315" s="15"/>
      <c r="Q58315" s="15"/>
      <c r="R58315" s="15"/>
      <c r="S58315" s="15"/>
      <c r="T58315" s="15"/>
      <c r="U58315" s="15"/>
    </row>
    <row r="58316" ht="15" spans="16:21">
      <c r="P58316" s="15"/>
      <c r="Q58316" s="15"/>
      <c r="R58316" s="15"/>
      <c r="S58316" s="15"/>
      <c r="T58316" s="15"/>
      <c r="U58316" s="15"/>
    </row>
    <row r="58317" ht="15" spans="16:21">
      <c r="P58317" s="15"/>
      <c r="Q58317" s="15"/>
      <c r="R58317" s="15"/>
      <c r="S58317" s="15"/>
      <c r="T58317" s="15"/>
      <c r="U58317" s="15"/>
    </row>
    <row r="58318" ht="15" spans="16:21">
      <c r="P58318" s="15"/>
      <c r="Q58318" s="15"/>
      <c r="R58318" s="15"/>
      <c r="S58318" s="15"/>
      <c r="T58318" s="15"/>
      <c r="U58318" s="15"/>
    </row>
    <row r="58319" ht="15" spans="16:21">
      <c r="P58319" s="15"/>
      <c r="Q58319" s="15"/>
      <c r="R58319" s="15"/>
      <c r="S58319" s="15"/>
      <c r="T58319" s="15"/>
      <c r="U58319" s="15"/>
    </row>
    <row r="58320" ht="15" spans="16:21">
      <c r="P58320" s="15"/>
      <c r="Q58320" s="15"/>
      <c r="R58320" s="15"/>
      <c r="S58320" s="15"/>
      <c r="T58320" s="15"/>
      <c r="U58320" s="15"/>
    </row>
    <row r="58321" ht="15" spans="16:21">
      <c r="P58321" s="15"/>
      <c r="Q58321" s="15"/>
      <c r="R58321" s="15"/>
      <c r="S58321" s="15"/>
      <c r="T58321" s="15"/>
      <c r="U58321" s="15"/>
    </row>
    <row r="58322" ht="15" spans="16:21">
      <c r="P58322" s="15"/>
      <c r="Q58322" s="15"/>
      <c r="R58322" s="15"/>
      <c r="S58322" s="15"/>
      <c r="T58322" s="15"/>
      <c r="U58322" s="15"/>
    </row>
    <row r="58323" ht="15" spans="16:21">
      <c r="P58323" s="15"/>
      <c r="Q58323" s="15"/>
      <c r="R58323" s="15"/>
      <c r="S58323" s="15"/>
      <c r="T58323" s="15"/>
      <c r="U58323" s="15"/>
    </row>
    <row r="58324" ht="15" spans="16:21">
      <c r="P58324" s="15"/>
      <c r="Q58324" s="15"/>
      <c r="R58324" s="15"/>
      <c r="S58324" s="15"/>
      <c r="T58324" s="15"/>
      <c r="U58324" s="15"/>
    </row>
    <row r="58325" ht="15" spans="16:21">
      <c r="P58325" s="15"/>
      <c r="Q58325" s="15"/>
      <c r="R58325" s="15"/>
      <c r="S58325" s="15"/>
      <c r="T58325" s="15"/>
      <c r="U58325" s="15"/>
    </row>
    <row r="58326" ht="15" spans="16:21">
      <c r="P58326" s="15"/>
      <c r="Q58326" s="15"/>
      <c r="R58326" s="15"/>
      <c r="S58326" s="15"/>
      <c r="T58326" s="15"/>
      <c r="U58326" s="15"/>
    </row>
    <row r="58327" ht="15" spans="16:21">
      <c r="P58327" s="15"/>
      <c r="Q58327" s="15"/>
      <c r="R58327" s="15"/>
      <c r="S58327" s="15"/>
      <c r="T58327" s="15"/>
      <c r="U58327" s="15"/>
    </row>
    <row r="58328" ht="15" spans="16:21">
      <c r="P58328" s="15"/>
      <c r="Q58328" s="15"/>
      <c r="R58328" s="15"/>
      <c r="S58328" s="15"/>
      <c r="T58328" s="15"/>
      <c r="U58328" s="15"/>
    </row>
    <row r="58329" ht="15" spans="16:21">
      <c r="P58329" s="15"/>
      <c r="Q58329" s="15"/>
      <c r="R58329" s="15"/>
      <c r="S58329" s="15"/>
      <c r="T58329" s="15"/>
      <c r="U58329" s="15"/>
    </row>
    <row r="58330" ht="15" spans="16:21">
      <c r="P58330" s="15"/>
      <c r="Q58330" s="15"/>
      <c r="R58330" s="15"/>
      <c r="S58330" s="15"/>
      <c r="T58330" s="15"/>
      <c r="U58330" s="15"/>
    </row>
    <row r="58331" ht="15" spans="16:21">
      <c r="P58331" s="15"/>
      <c r="Q58331" s="15"/>
      <c r="R58331" s="15"/>
      <c r="S58331" s="15"/>
      <c r="T58331" s="15"/>
      <c r="U58331" s="15"/>
    </row>
    <row r="58332" ht="15" spans="16:21">
      <c r="P58332" s="15"/>
      <c r="Q58332" s="15"/>
      <c r="R58332" s="15"/>
      <c r="S58332" s="15"/>
      <c r="T58332" s="15"/>
      <c r="U58332" s="15"/>
    </row>
    <row r="58333" ht="15" spans="16:21">
      <c r="P58333" s="15"/>
      <c r="Q58333" s="15"/>
      <c r="R58333" s="15"/>
      <c r="S58333" s="15"/>
      <c r="T58333" s="15"/>
      <c r="U58333" s="15"/>
    </row>
    <row r="58334" ht="15" spans="16:21">
      <c r="P58334" s="15"/>
      <c r="Q58334" s="15"/>
      <c r="R58334" s="15"/>
      <c r="S58334" s="15"/>
      <c r="T58334" s="15"/>
      <c r="U58334" s="15"/>
    </row>
    <row r="58335" ht="15" spans="16:21">
      <c r="P58335" s="15"/>
      <c r="Q58335" s="15"/>
      <c r="R58335" s="15"/>
      <c r="S58335" s="15"/>
      <c r="T58335" s="15"/>
      <c r="U58335" s="15"/>
    </row>
    <row r="58336" ht="15" spans="16:21">
      <c r="P58336" s="15"/>
      <c r="Q58336" s="15"/>
      <c r="R58336" s="15"/>
      <c r="S58336" s="15"/>
      <c r="T58336" s="15"/>
      <c r="U58336" s="15"/>
    </row>
    <row r="58337" ht="15" spans="16:21">
      <c r="P58337" s="15"/>
      <c r="Q58337" s="15"/>
      <c r="R58337" s="15"/>
      <c r="S58337" s="15"/>
      <c r="T58337" s="15"/>
      <c r="U58337" s="15"/>
    </row>
    <row r="58338" ht="15" spans="16:21">
      <c r="P58338" s="15"/>
      <c r="Q58338" s="15"/>
      <c r="R58338" s="15"/>
      <c r="S58338" s="15"/>
      <c r="T58338" s="15"/>
      <c r="U58338" s="15"/>
    </row>
    <row r="58339" ht="15" spans="16:21">
      <c r="P58339" s="15"/>
      <c r="Q58339" s="15"/>
      <c r="R58339" s="15"/>
      <c r="S58339" s="15"/>
      <c r="T58339" s="15"/>
      <c r="U58339" s="15"/>
    </row>
    <row r="58340" ht="15" spans="16:21">
      <c r="P58340" s="15"/>
      <c r="Q58340" s="15"/>
      <c r="R58340" s="15"/>
      <c r="S58340" s="15"/>
      <c r="T58340" s="15"/>
      <c r="U58340" s="15"/>
    </row>
    <row r="58341" ht="15" spans="16:21">
      <c r="P58341" s="15"/>
      <c r="Q58341" s="15"/>
      <c r="R58341" s="15"/>
      <c r="S58341" s="15"/>
      <c r="T58341" s="15"/>
      <c r="U58341" s="15"/>
    </row>
    <row r="58342" ht="15" spans="16:21">
      <c r="P58342" s="15"/>
      <c r="Q58342" s="15"/>
      <c r="R58342" s="15"/>
      <c r="S58342" s="15"/>
      <c r="T58342" s="15"/>
      <c r="U58342" s="15"/>
    </row>
    <row r="58343" ht="15" spans="16:21">
      <c r="P58343" s="15"/>
      <c r="Q58343" s="15"/>
      <c r="R58343" s="15"/>
      <c r="S58343" s="15"/>
      <c r="T58343" s="15"/>
      <c r="U58343" s="15"/>
    </row>
    <row r="58344" ht="15" spans="16:21">
      <c r="P58344" s="15"/>
      <c r="Q58344" s="15"/>
      <c r="R58344" s="15"/>
      <c r="S58344" s="15"/>
      <c r="T58344" s="15"/>
      <c r="U58344" s="15"/>
    </row>
    <row r="58345" ht="15" spans="16:21">
      <c r="P58345" s="15"/>
      <c r="Q58345" s="15"/>
      <c r="R58345" s="15"/>
      <c r="S58345" s="15"/>
      <c r="T58345" s="15"/>
      <c r="U58345" s="15"/>
    </row>
    <row r="58346" ht="15" spans="16:21">
      <c r="P58346" s="15"/>
      <c r="Q58346" s="15"/>
      <c r="R58346" s="15"/>
      <c r="S58346" s="15"/>
      <c r="T58346" s="15"/>
      <c r="U58346" s="15"/>
    </row>
    <row r="58347" ht="15" spans="16:21">
      <c r="P58347" s="15"/>
      <c r="Q58347" s="15"/>
      <c r="R58347" s="15"/>
      <c r="S58347" s="15"/>
      <c r="T58347" s="15"/>
      <c r="U58347" s="15"/>
    </row>
    <row r="58348" ht="15" spans="16:21">
      <c r="P58348" s="15"/>
      <c r="Q58348" s="15"/>
      <c r="R58348" s="15"/>
      <c r="S58348" s="15"/>
      <c r="T58348" s="15"/>
      <c r="U58348" s="15"/>
    </row>
    <row r="58349" ht="15" spans="16:21">
      <c r="P58349" s="15"/>
      <c r="Q58349" s="15"/>
      <c r="R58349" s="15"/>
      <c r="S58349" s="15"/>
      <c r="T58349" s="15"/>
      <c r="U58349" s="15"/>
    </row>
    <row r="58350" ht="15" spans="16:21">
      <c r="P58350" s="15"/>
      <c r="Q58350" s="15"/>
      <c r="R58350" s="15"/>
      <c r="S58350" s="15"/>
      <c r="T58350" s="15"/>
      <c r="U58350" s="15"/>
    </row>
    <row r="58351" ht="15" spans="16:21">
      <c r="P58351" s="15"/>
      <c r="Q58351" s="15"/>
      <c r="R58351" s="15"/>
      <c r="S58351" s="15"/>
      <c r="T58351" s="15"/>
      <c r="U58351" s="15"/>
    </row>
    <row r="58352" ht="15" spans="16:21">
      <c r="P58352" s="15"/>
      <c r="Q58352" s="15"/>
      <c r="R58352" s="15"/>
      <c r="S58352" s="15"/>
      <c r="T58352" s="15"/>
      <c r="U58352" s="15"/>
    </row>
    <row r="58353" ht="15" spans="16:21">
      <c r="P58353" s="15"/>
      <c r="Q58353" s="15"/>
      <c r="R58353" s="15"/>
      <c r="S58353" s="15"/>
      <c r="T58353" s="15"/>
      <c r="U58353" s="15"/>
    </row>
    <row r="58354" ht="15" spans="16:21">
      <c r="P58354" s="15"/>
      <c r="Q58354" s="15"/>
      <c r="R58354" s="15"/>
      <c r="S58354" s="15"/>
      <c r="T58354" s="15"/>
      <c r="U58354" s="15"/>
    </row>
    <row r="58355" ht="15" spans="16:21">
      <c r="P58355" s="15"/>
      <c r="Q58355" s="15"/>
      <c r="R58355" s="15"/>
      <c r="S58355" s="15"/>
      <c r="T58355" s="15"/>
      <c r="U58355" s="15"/>
    </row>
    <row r="58356" ht="15" spans="16:21">
      <c r="P58356" s="15"/>
      <c r="Q58356" s="15"/>
      <c r="R58356" s="15"/>
      <c r="S58356" s="15"/>
      <c r="T58356" s="15"/>
      <c r="U58356" s="15"/>
    </row>
    <row r="58357" ht="15" spans="16:21">
      <c r="P58357" s="15"/>
      <c r="Q58357" s="15"/>
      <c r="R58357" s="15"/>
      <c r="S58357" s="15"/>
      <c r="T58357" s="15"/>
      <c r="U58357" s="15"/>
    </row>
    <row r="58358" ht="15" spans="16:21">
      <c r="P58358" s="15"/>
      <c r="Q58358" s="15"/>
      <c r="R58358" s="15"/>
      <c r="S58358" s="15"/>
      <c r="T58358" s="15"/>
      <c r="U58358" s="15"/>
    </row>
    <row r="58359" ht="15" spans="16:21">
      <c r="P58359" s="15"/>
      <c r="Q58359" s="15"/>
      <c r="R58359" s="15"/>
      <c r="S58359" s="15"/>
      <c r="T58359" s="15"/>
      <c r="U58359" s="15"/>
    </row>
    <row r="58360" ht="15" spans="16:21">
      <c r="P58360" s="15"/>
      <c r="Q58360" s="15"/>
      <c r="R58360" s="15"/>
      <c r="S58360" s="15"/>
      <c r="T58360" s="15"/>
      <c r="U58360" s="15"/>
    </row>
    <row r="58361" ht="15" spans="16:21">
      <c r="P58361" s="15"/>
      <c r="Q58361" s="15"/>
      <c r="R58361" s="15"/>
      <c r="S58361" s="15"/>
      <c r="T58361" s="15"/>
      <c r="U58361" s="15"/>
    </row>
    <row r="58362" ht="15" spans="16:21">
      <c r="P58362" s="15"/>
      <c r="Q58362" s="15"/>
      <c r="R58362" s="15"/>
      <c r="S58362" s="15"/>
      <c r="T58362" s="15"/>
      <c r="U58362" s="15"/>
    </row>
    <row r="58363" ht="15" spans="16:21">
      <c r="P58363" s="15"/>
      <c r="Q58363" s="15"/>
      <c r="R58363" s="15"/>
      <c r="S58363" s="15"/>
      <c r="T58363" s="15"/>
      <c r="U58363" s="15"/>
    </row>
    <row r="58364" ht="15" spans="16:21">
      <c r="P58364" s="15"/>
      <c r="Q58364" s="15"/>
      <c r="R58364" s="15"/>
      <c r="S58364" s="15"/>
      <c r="T58364" s="15"/>
      <c r="U58364" s="15"/>
    </row>
    <row r="58365" ht="15" spans="16:21">
      <c r="P58365" s="15"/>
      <c r="Q58365" s="15"/>
      <c r="R58365" s="15"/>
      <c r="S58365" s="15"/>
      <c r="T58365" s="15"/>
      <c r="U58365" s="15"/>
    </row>
    <row r="58366" ht="15" spans="16:21">
      <c r="P58366" s="15"/>
      <c r="Q58366" s="15"/>
      <c r="R58366" s="15"/>
      <c r="S58366" s="15"/>
      <c r="T58366" s="15"/>
      <c r="U58366" s="15"/>
    </row>
    <row r="58367" ht="15" spans="16:21">
      <c r="P58367" s="15"/>
      <c r="Q58367" s="15"/>
      <c r="R58367" s="15"/>
      <c r="S58367" s="15"/>
      <c r="T58367" s="15"/>
      <c r="U58367" s="15"/>
    </row>
    <row r="58368" ht="15" spans="16:21">
      <c r="P58368" s="15"/>
      <c r="Q58368" s="15"/>
      <c r="R58368" s="15"/>
      <c r="S58368" s="15"/>
      <c r="T58368" s="15"/>
      <c r="U58368" s="15"/>
    </row>
    <row r="58369" ht="15" spans="16:21">
      <c r="P58369" s="15"/>
      <c r="Q58369" s="15"/>
      <c r="R58369" s="15"/>
      <c r="S58369" s="15"/>
      <c r="T58369" s="15"/>
      <c r="U58369" s="15"/>
    </row>
    <row r="58370" ht="15" spans="16:21">
      <c r="P58370" s="15"/>
      <c r="Q58370" s="15"/>
      <c r="R58370" s="15"/>
      <c r="S58370" s="15"/>
      <c r="T58370" s="15"/>
      <c r="U58370" s="15"/>
    </row>
    <row r="58371" ht="15" spans="16:21">
      <c r="P58371" s="15"/>
      <c r="Q58371" s="15"/>
      <c r="R58371" s="15"/>
      <c r="S58371" s="15"/>
      <c r="T58371" s="15"/>
      <c r="U58371" s="15"/>
    </row>
    <row r="58372" ht="15" spans="16:21">
      <c r="P58372" s="15"/>
      <c r="Q58372" s="15"/>
      <c r="R58372" s="15"/>
      <c r="S58372" s="15"/>
      <c r="T58372" s="15"/>
      <c r="U58372" s="15"/>
    </row>
    <row r="58373" ht="15" spans="16:21">
      <c r="P58373" s="15"/>
      <c r="Q58373" s="15"/>
      <c r="R58373" s="15"/>
      <c r="S58373" s="15"/>
      <c r="T58373" s="15"/>
      <c r="U58373" s="15"/>
    </row>
    <row r="58374" ht="15" spans="16:21">
      <c r="P58374" s="15"/>
      <c r="Q58374" s="15"/>
      <c r="R58374" s="15"/>
      <c r="S58374" s="15"/>
      <c r="T58374" s="15"/>
      <c r="U58374" s="15"/>
    </row>
    <row r="58375" ht="15" spans="16:21">
      <c r="P58375" s="15"/>
      <c r="Q58375" s="15"/>
      <c r="R58375" s="15"/>
      <c r="S58375" s="15"/>
      <c r="T58375" s="15"/>
      <c r="U58375" s="15"/>
    </row>
    <row r="58376" ht="15" spans="16:21">
      <c r="P58376" s="15"/>
      <c r="Q58376" s="15"/>
      <c r="R58376" s="15"/>
      <c r="S58376" s="15"/>
      <c r="T58376" s="15"/>
      <c r="U58376" s="15"/>
    </row>
    <row r="58377" ht="15" spans="16:21">
      <c r="P58377" s="15"/>
      <c r="Q58377" s="15"/>
      <c r="R58377" s="15"/>
      <c r="S58377" s="15"/>
      <c r="T58377" s="15"/>
      <c r="U58377" s="15"/>
    </row>
    <row r="58378" ht="15" spans="16:21">
      <c r="P58378" s="15"/>
      <c r="Q58378" s="15"/>
      <c r="R58378" s="15"/>
      <c r="S58378" s="15"/>
      <c r="T58378" s="15"/>
      <c r="U58378" s="15"/>
    </row>
    <row r="58379" ht="15" spans="16:21">
      <c r="P58379" s="15"/>
      <c r="Q58379" s="15"/>
      <c r="R58379" s="15"/>
      <c r="S58379" s="15"/>
      <c r="T58379" s="15"/>
      <c r="U58379" s="15"/>
    </row>
    <row r="58380" ht="15" spans="16:21">
      <c r="P58380" s="15"/>
      <c r="Q58380" s="15"/>
      <c r="R58380" s="15"/>
      <c r="S58380" s="15"/>
      <c r="T58380" s="15"/>
      <c r="U58380" s="15"/>
    </row>
    <row r="58381" ht="15" spans="16:21">
      <c r="P58381" s="15"/>
      <c r="Q58381" s="15"/>
      <c r="R58381" s="15"/>
      <c r="S58381" s="15"/>
      <c r="T58381" s="15"/>
      <c r="U58381" s="15"/>
    </row>
    <row r="58382" ht="15" spans="16:21">
      <c r="P58382" s="15"/>
      <c r="Q58382" s="15"/>
      <c r="R58382" s="15"/>
      <c r="S58382" s="15"/>
      <c r="T58382" s="15"/>
      <c r="U58382" s="15"/>
    </row>
    <row r="58383" ht="15" spans="16:21">
      <c r="P58383" s="15"/>
      <c r="Q58383" s="15"/>
      <c r="R58383" s="15"/>
      <c r="S58383" s="15"/>
      <c r="T58383" s="15"/>
      <c r="U58383" s="15"/>
    </row>
    <row r="58384" ht="15" spans="16:21">
      <c r="P58384" s="15"/>
      <c r="Q58384" s="15"/>
      <c r="R58384" s="15"/>
      <c r="S58384" s="15"/>
      <c r="T58384" s="15"/>
      <c r="U58384" s="15"/>
    </row>
    <row r="58385" ht="15" spans="16:21">
      <c r="P58385" s="15"/>
      <c r="Q58385" s="15"/>
      <c r="R58385" s="15"/>
      <c r="S58385" s="15"/>
      <c r="T58385" s="15"/>
      <c r="U58385" s="15"/>
    </row>
    <row r="58386" ht="15" spans="16:21">
      <c r="P58386" s="15"/>
      <c r="Q58386" s="15"/>
      <c r="R58386" s="15"/>
      <c r="S58386" s="15"/>
      <c r="T58386" s="15"/>
      <c r="U58386" s="15"/>
    </row>
    <row r="58387" ht="15" spans="16:21">
      <c r="P58387" s="15"/>
      <c r="Q58387" s="15"/>
      <c r="R58387" s="15"/>
      <c r="S58387" s="15"/>
      <c r="T58387" s="15"/>
      <c r="U58387" s="15"/>
    </row>
    <row r="58388" ht="15" spans="16:21">
      <c r="P58388" s="15"/>
      <c r="Q58388" s="15"/>
      <c r="R58388" s="15"/>
      <c r="S58388" s="15"/>
      <c r="T58388" s="15"/>
      <c r="U58388" s="15"/>
    </row>
    <row r="58389" ht="15" spans="16:21">
      <c r="P58389" s="15"/>
      <c r="Q58389" s="15"/>
      <c r="R58389" s="15"/>
      <c r="S58389" s="15"/>
      <c r="T58389" s="15"/>
      <c r="U58389" s="15"/>
    </row>
    <row r="58390" ht="15" spans="16:21">
      <c r="P58390" s="15"/>
      <c r="Q58390" s="15"/>
      <c r="R58390" s="15"/>
      <c r="S58390" s="15"/>
      <c r="T58390" s="15"/>
      <c r="U58390" s="15"/>
    </row>
    <row r="58391" ht="15" spans="16:21">
      <c r="P58391" s="15"/>
      <c r="Q58391" s="15"/>
      <c r="R58391" s="15"/>
      <c r="S58391" s="15"/>
      <c r="T58391" s="15"/>
      <c r="U58391" s="15"/>
    </row>
    <row r="58392" ht="15" spans="16:21">
      <c r="P58392" s="15"/>
      <c r="Q58392" s="15"/>
      <c r="R58392" s="15"/>
      <c r="S58392" s="15"/>
      <c r="T58392" s="15"/>
      <c r="U58392" s="15"/>
    </row>
    <row r="58393" ht="15" spans="16:21">
      <c r="P58393" s="15"/>
      <c r="Q58393" s="15"/>
      <c r="R58393" s="15"/>
      <c r="S58393" s="15"/>
      <c r="T58393" s="15"/>
      <c r="U58393" s="15"/>
    </row>
    <row r="58394" ht="15" spans="16:21">
      <c r="P58394" s="15"/>
      <c r="Q58394" s="15"/>
      <c r="R58394" s="15"/>
      <c r="S58394" s="15"/>
      <c r="T58394" s="15"/>
      <c r="U58394" s="15"/>
    </row>
    <row r="58395" ht="15" spans="16:21">
      <c r="P58395" s="15"/>
      <c r="Q58395" s="15"/>
      <c r="R58395" s="15"/>
      <c r="S58395" s="15"/>
      <c r="T58395" s="15"/>
      <c r="U58395" s="15"/>
    </row>
    <row r="58396" ht="15" spans="16:21">
      <c r="P58396" s="15"/>
      <c r="Q58396" s="15"/>
      <c r="R58396" s="15"/>
      <c r="S58396" s="15"/>
      <c r="T58396" s="15"/>
      <c r="U58396" s="15"/>
    </row>
    <row r="58397" ht="15" spans="16:21">
      <c r="P58397" s="15"/>
      <c r="Q58397" s="15"/>
      <c r="R58397" s="15"/>
      <c r="S58397" s="15"/>
      <c r="T58397" s="15"/>
      <c r="U58397" s="15"/>
    </row>
    <row r="58398" ht="15" spans="16:21">
      <c r="P58398" s="15"/>
      <c r="Q58398" s="15"/>
      <c r="R58398" s="15"/>
      <c r="S58398" s="15"/>
      <c r="T58398" s="15"/>
      <c r="U58398" s="15"/>
    </row>
    <row r="58399" ht="15" spans="16:21">
      <c r="P58399" s="15"/>
      <c r="Q58399" s="15"/>
      <c r="R58399" s="15"/>
      <c r="S58399" s="15"/>
      <c r="T58399" s="15"/>
      <c r="U58399" s="15"/>
    </row>
    <row r="58400" ht="15" spans="16:21">
      <c r="P58400" s="15"/>
      <c r="Q58400" s="15"/>
      <c r="R58400" s="15"/>
      <c r="S58400" s="15"/>
      <c r="T58400" s="15"/>
      <c r="U58400" s="15"/>
    </row>
    <row r="58401" ht="15" spans="16:21">
      <c r="P58401" s="15"/>
      <c r="Q58401" s="15"/>
      <c r="R58401" s="15"/>
      <c r="S58401" s="15"/>
      <c r="T58401" s="15"/>
      <c r="U58401" s="15"/>
    </row>
    <row r="58402" ht="15" spans="16:21">
      <c r="P58402" s="15"/>
      <c r="Q58402" s="15"/>
      <c r="R58402" s="15"/>
      <c r="S58402" s="15"/>
      <c r="T58402" s="15"/>
      <c r="U58402" s="15"/>
    </row>
    <row r="58403" ht="15" spans="16:21">
      <c r="P58403" s="15"/>
      <c r="Q58403" s="15"/>
      <c r="R58403" s="15"/>
      <c r="S58403" s="15"/>
      <c r="T58403" s="15"/>
      <c r="U58403" s="15"/>
    </row>
    <row r="58404" ht="15" spans="16:21">
      <c r="P58404" s="15"/>
      <c r="Q58404" s="15"/>
      <c r="R58404" s="15"/>
      <c r="S58404" s="15"/>
      <c r="T58404" s="15"/>
      <c r="U58404" s="15"/>
    </row>
    <row r="58405" ht="15" spans="16:21">
      <c r="P58405" s="15"/>
      <c r="Q58405" s="15"/>
      <c r="R58405" s="15"/>
      <c r="S58405" s="15"/>
      <c r="T58405" s="15"/>
      <c r="U58405" s="15"/>
    </row>
    <row r="58406" ht="15" spans="16:21">
      <c r="P58406" s="15"/>
      <c r="Q58406" s="15"/>
      <c r="R58406" s="15"/>
      <c r="S58406" s="15"/>
      <c r="T58406" s="15"/>
      <c r="U58406" s="15"/>
    </row>
    <row r="58407" ht="15" spans="16:21">
      <c r="P58407" s="15"/>
      <c r="Q58407" s="15"/>
      <c r="R58407" s="15"/>
      <c r="S58407" s="15"/>
      <c r="T58407" s="15"/>
      <c r="U58407" s="15"/>
    </row>
    <row r="58408" ht="15" spans="16:21">
      <c r="P58408" s="15"/>
      <c r="Q58408" s="15"/>
      <c r="R58408" s="15"/>
      <c r="S58408" s="15"/>
      <c r="T58408" s="15"/>
      <c r="U58408" s="15"/>
    </row>
    <row r="58409" ht="15" spans="16:21">
      <c r="P58409" s="15"/>
      <c r="Q58409" s="15"/>
      <c r="R58409" s="15"/>
      <c r="S58409" s="15"/>
      <c r="T58409" s="15"/>
      <c r="U58409" s="15"/>
    </row>
    <row r="58410" ht="15" spans="16:21">
      <c r="P58410" s="15"/>
      <c r="Q58410" s="15"/>
      <c r="R58410" s="15"/>
      <c r="S58410" s="15"/>
      <c r="T58410" s="15"/>
      <c r="U58410" s="15"/>
    </row>
    <row r="58411" ht="15" spans="16:21">
      <c r="P58411" s="15"/>
      <c r="Q58411" s="15"/>
      <c r="R58411" s="15"/>
      <c r="S58411" s="15"/>
      <c r="T58411" s="15"/>
      <c r="U58411" s="15"/>
    </row>
    <row r="58412" ht="15" spans="16:21">
      <c r="P58412" s="15"/>
      <c r="Q58412" s="15"/>
      <c r="R58412" s="15"/>
      <c r="S58412" s="15"/>
      <c r="T58412" s="15"/>
      <c r="U58412" s="15"/>
    </row>
    <row r="58413" ht="15" spans="16:21">
      <c r="P58413" s="15"/>
      <c r="Q58413" s="15"/>
      <c r="R58413" s="15"/>
      <c r="S58413" s="15"/>
      <c r="T58413" s="15"/>
      <c r="U58413" s="15"/>
    </row>
    <row r="58414" ht="15" spans="16:21">
      <c r="P58414" s="15"/>
      <c r="Q58414" s="15"/>
      <c r="R58414" s="15"/>
      <c r="S58414" s="15"/>
      <c r="T58414" s="15"/>
      <c r="U58414" s="15"/>
    </row>
    <row r="58415" ht="15" spans="16:21">
      <c r="P58415" s="15"/>
      <c r="Q58415" s="15"/>
      <c r="R58415" s="15"/>
      <c r="S58415" s="15"/>
      <c r="T58415" s="15"/>
      <c r="U58415" s="15"/>
    </row>
    <row r="58416" ht="15" spans="16:21">
      <c r="P58416" s="15"/>
      <c r="Q58416" s="15"/>
      <c r="R58416" s="15"/>
      <c r="S58416" s="15"/>
      <c r="T58416" s="15"/>
      <c r="U58416" s="15"/>
    </row>
    <row r="58417" ht="15" spans="16:21">
      <c r="P58417" s="15"/>
      <c r="Q58417" s="15"/>
      <c r="R58417" s="15"/>
      <c r="S58417" s="15"/>
      <c r="T58417" s="15"/>
      <c r="U58417" s="15"/>
    </row>
    <row r="58418" ht="15" spans="16:21">
      <c r="P58418" s="15"/>
      <c r="Q58418" s="15"/>
      <c r="R58418" s="15"/>
      <c r="S58418" s="15"/>
      <c r="T58418" s="15"/>
      <c r="U58418" s="15"/>
    </row>
    <row r="58419" ht="15" spans="16:21">
      <c r="P58419" s="15"/>
      <c r="Q58419" s="15"/>
      <c r="R58419" s="15"/>
      <c r="S58419" s="15"/>
      <c r="T58419" s="15"/>
      <c r="U58419" s="15"/>
    </row>
    <row r="58420" ht="15" spans="16:21">
      <c r="P58420" s="15"/>
      <c r="Q58420" s="15"/>
      <c r="R58420" s="15"/>
      <c r="S58420" s="15"/>
      <c r="T58420" s="15"/>
      <c r="U58420" s="15"/>
    </row>
    <row r="58421" ht="15" spans="16:21">
      <c r="P58421" s="15"/>
      <c r="Q58421" s="15"/>
      <c r="R58421" s="15"/>
      <c r="S58421" s="15"/>
      <c r="T58421" s="15"/>
      <c r="U58421" s="15"/>
    </row>
    <row r="58422" ht="15" spans="16:21">
      <c r="P58422" s="15"/>
      <c r="Q58422" s="15"/>
      <c r="R58422" s="15"/>
      <c r="S58422" s="15"/>
      <c r="T58422" s="15"/>
      <c r="U58422" s="15"/>
    </row>
    <row r="58423" ht="15" spans="16:21">
      <c r="P58423" s="15"/>
      <c r="Q58423" s="15"/>
      <c r="R58423" s="15"/>
      <c r="S58423" s="15"/>
      <c r="T58423" s="15"/>
      <c r="U58423" s="15"/>
    </row>
    <row r="58424" ht="15" spans="16:21">
      <c r="P58424" s="15"/>
      <c r="Q58424" s="15"/>
      <c r="R58424" s="15"/>
      <c r="S58424" s="15"/>
      <c r="T58424" s="15"/>
      <c r="U58424" s="15"/>
    </row>
    <row r="58425" ht="15" spans="16:21">
      <c r="P58425" s="15"/>
      <c r="Q58425" s="15"/>
      <c r="R58425" s="15"/>
      <c r="S58425" s="15"/>
      <c r="T58425" s="15"/>
      <c r="U58425" s="15"/>
    </row>
    <row r="58426" ht="15" spans="16:21">
      <c r="P58426" s="15"/>
      <c r="Q58426" s="15"/>
      <c r="R58426" s="15"/>
      <c r="S58426" s="15"/>
      <c r="T58426" s="15"/>
      <c r="U58426" s="15"/>
    </row>
    <row r="58427" ht="15" spans="16:21">
      <c r="P58427" s="15"/>
      <c r="Q58427" s="15"/>
      <c r="R58427" s="15"/>
      <c r="S58427" s="15"/>
      <c r="T58427" s="15"/>
      <c r="U58427" s="15"/>
    </row>
    <row r="58428" ht="15" spans="16:21">
      <c r="P58428" s="15"/>
      <c r="Q58428" s="15"/>
      <c r="R58428" s="15"/>
      <c r="S58428" s="15"/>
      <c r="T58428" s="15"/>
      <c r="U58428" s="15"/>
    </row>
    <row r="58429" ht="15" spans="16:21">
      <c r="P58429" s="15"/>
      <c r="Q58429" s="15"/>
      <c r="R58429" s="15"/>
      <c r="S58429" s="15"/>
      <c r="T58429" s="15"/>
      <c r="U58429" s="15"/>
    </row>
    <row r="58430" ht="15" spans="16:21">
      <c r="P58430" s="15"/>
      <c r="Q58430" s="15"/>
      <c r="R58430" s="15"/>
      <c r="S58430" s="15"/>
      <c r="T58430" s="15"/>
      <c r="U58430" s="15"/>
    </row>
    <row r="58431" ht="15" spans="16:21">
      <c r="P58431" s="15"/>
      <c r="Q58431" s="15"/>
      <c r="R58431" s="15"/>
      <c r="S58431" s="15"/>
      <c r="T58431" s="15"/>
      <c r="U58431" s="15"/>
    </row>
    <row r="58432" ht="15" spans="16:21">
      <c r="P58432" s="15"/>
      <c r="Q58432" s="15"/>
      <c r="R58432" s="15"/>
      <c r="S58432" s="15"/>
      <c r="T58432" s="15"/>
      <c r="U58432" s="15"/>
    </row>
    <row r="58433" ht="15" spans="16:21">
      <c r="P58433" s="15"/>
      <c r="Q58433" s="15"/>
      <c r="R58433" s="15"/>
      <c r="S58433" s="15"/>
      <c r="T58433" s="15"/>
      <c r="U58433" s="15"/>
    </row>
    <row r="58434" ht="15" spans="16:21">
      <c r="P58434" s="15"/>
      <c r="Q58434" s="15"/>
      <c r="R58434" s="15"/>
      <c r="S58434" s="15"/>
      <c r="T58434" s="15"/>
      <c r="U58434" s="15"/>
    </row>
    <row r="58435" ht="15" spans="16:21">
      <c r="P58435" s="15"/>
      <c r="Q58435" s="15"/>
      <c r="R58435" s="15"/>
      <c r="S58435" s="15"/>
      <c r="T58435" s="15"/>
      <c r="U58435" s="15"/>
    </row>
    <row r="58436" ht="15" spans="16:21">
      <c r="P58436" s="15"/>
      <c r="Q58436" s="15"/>
      <c r="R58436" s="15"/>
      <c r="S58436" s="15"/>
      <c r="T58436" s="15"/>
      <c r="U58436" s="15"/>
    </row>
    <row r="58437" ht="15" spans="16:21">
      <c r="P58437" s="15"/>
      <c r="Q58437" s="15"/>
      <c r="R58437" s="15"/>
      <c r="S58437" s="15"/>
      <c r="T58437" s="15"/>
      <c r="U58437" s="15"/>
    </row>
    <row r="58438" ht="15" spans="16:21">
      <c r="P58438" s="15"/>
      <c r="Q58438" s="15"/>
      <c r="R58438" s="15"/>
      <c r="S58438" s="15"/>
      <c r="T58438" s="15"/>
      <c r="U58438" s="15"/>
    </row>
    <row r="58439" ht="15" spans="16:21">
      <c r="P58439" s="15"/>
      <c r="Q58439" s="15"/>
      <c r="R58439" s="15"/>
      <c r="S58439" s="15"/>
      <c r="T58439" s="15"/>
      <c r="U58439" s="15"/>
    </row>
    <row r="58440" ht="15" spans="16:21">
      <c r="P58440" s="15"/>
      <c r="Q58440" s="15"/>
      <c r="R58440" s="15"/>
      <c r="S58440" s="15"/>
      <c r="T58440" s="15"/>
      <c r="U58440" s="15"/>
    </row>
    <row r="58441" ht="15" spans="16:21">
      <c r="P58441" s="15"/>
      <c r="Q58441" s="15"/>
      <c r="R58441" s="15"/>
      <c r="S58441" s="15"/>
      <c r="T58441" s="15"/>
      <c r="U58441" s="15"/>
    </row>
    <row r="58442" ht="15" spans="16:21">
      <c r="P58442" s="15"/>
      <c r="Q58442" s="15"/>
      <c r="R58442" s="15"/>
      <c r="S58442" s="15"/>
      <c r="T58442" s="15"/>
      <c r="U58442" s="15"/>
    </row>
    <row r="58443" ht="15" spans="16:21">
      <c r="P58443" s="15"/>
      <c r="Q58443" s="15"/>
      <c r="R58443" s="15"/>
      <c r="S58443" s="15"/>
      <c r="T58443" s="15"/>
      <c r="U58443" s="15"/>
    </row>
    <row r="58444" ht="15" spans="16:21">
      <c r="P58444" s="15"/>
      <c r="Q58444" s="15"/>
      <c r="R58444" s="15"/>
      <c r="S58444" s="15"/>
      <c r="T58444" s="15"/>
      <c r="U58444" s="15"/>
    </row>
    <row r="58445" ht="15" spans="16:21">
      <c r="P58445" s="15"/>
      <c r="Q58445" s="15"/>
      <c r="R58445" s="15"/>
      <c r="S58445" s="15"/>
      <c r="T58445" s="15"/>
      <c r="U58445" s="15"/>
    </row>
    <row r="58446" ht="15" spans="16:21">
      <c r="P58446" s="15"/>
      <c r="Q58446" s="15"/>
      <c r="R58446" s="15"/>
      <c r="S58446" s="15"/>
      <c r="T58446" s="15"/>
      <c r="U58446" s="15"/>
    </row>
    <row r="58447" ht="15" spans="16:21">
      <c r="P58447" s="15"/>
      <c r="Q58447" s="15"/>
      <c r="R58447" s="15"/>
      <c r="S58447" s="15"/>
      <c r="T58447" s="15"/>
      <c r="U58447" s="15"/>
    </row>
    <row r="58448" ht="15" spans="16:21">
      <c r="P58448" s="15"/>
      <c r="Q58448" s="15"/>
      <c r="R58448" s="15"/>
      <c r="S58448" s="15"/>
      <c r="T58448" s="15"/>
      <c r="U58448" s="15"/>
    </row>
    <row r="58449" ht="15" spans="16:21">
      <c r="P58449" s="15"/>
      <c r="Q58449" s="15"/>
      <c r="R58449" s="15"/>
      <c r="S58449" s="15"/>
      <c r="T58449" s="15"/>
      <c r="U58449" s="15"/>
    </row>
    <row r="58450" ht="15" spans="16:21">
      <c r="P58450" s="15"/>
      <c r="Q58450" s="15"/>
      <c r="R58450" s="15"/>
      <c r="S58450" s="15"/>
      <c r="T58450" s="15"/>
      <c r="U58450" s="15"/>
    </row>
    <row r="58451" ht="15" spans="16:21">
      <c r="P58451" s="15"/>
      <c r="Q58451" s="15"/>
      <c r="R58451" s="15"/>
      <c r="S58451" s="15"/>
      <c r="T58451" s="15"/>
      <c r="U58451" s="15"/>
    </row>
    <row r="58452" ht="15" spans="16:21">
      <c r="P58452" s="15"/>
      <c r="Q58452" s="15"/>
      <c r="R58452" s="15"/>
      <c r="S58452" s="15"/>
      <c r="T58452" s="15"/>
      <c r="U58452" s="15"/>
    </row>
    <row r="58453" ht="15" spans="16:21">
      <c r="P58453" s="15"/>
      <c r="Q58453" s="15"/>
      <c r="R58453" s="15"/>
      <c r="S58453" s="15"/>
      <c r="T58453" s="15"/>
      <c r="U58453" s="15"/>
    </row>
    <row r="58454" ht="15" spans="16:21">
      <c r="P58454" s="15"/>
      <c r="Q58454" s="15"/>
      <c r="R58454" s="15"/>
      <c r="S58454" s="15"/>
      <c r="T58454" s="15"/>
      <c r="U58454" s="15"/>
    </row>
    <row r="58455" ht="15" spans="16:21">
      <c r="P58455" s="15"/>
      <c r="Q58455" s="15"/>
      <c r="R58455" s="15"/>
      <c r="S58455" s="15"/>
      <c r="T58455" s="15"/>
      <c r="U58455" s="15"/>
    </row>
    <row r="58456" ht="15" spans="16:21">
      <c r="P58456" s="15"/>
      <c r="Q58456" s="15"/>
      <c r="R58456" s="15"/>
      <c r="S58456" s="15"/>
      <c r="T58456" s="15"/>
      <c r="U58456" s="15"/>
    </row>
    <row r="58457" ht="15" spans="16:21">
      <c r="P58457" s="15"/>
      <c r="Q58457" s="15"/>
      <c r="R58457" s="15"/>
      <c r="S58457" s="15"/>
      <c r="T58457" s="15"/>
      <c r="U58457" s="15"/>
    </row>
    <row r="58458" ht="15" spans="16:21">
      <c r="P58458" s="15"/>
      <c r="Q58458" s="15"/>
      <c r="R58458" s="15"/>
      <c r="S58458" s="15"/>
      <c r="T58458" s="15"/>
      <c r="U58458" s="15"/>
    </row>
    <row r="58459" ht="15" spans="16:21">
      <c r="P58459" s="15"/>
      <c r="Q58459" s="15"/>
      <c r="R58459" s="15"/>
      <c r="S58459" s="15"/>
      <c r="T58459" s="15"/>
      <c r="U58459" s="15"/>
    </row>
    <row r="58460" ht="15" spans="16:21">
      <c r="P58460" s="15"/>
      <c r="Q58460" s="15"/>
      <c r="R58460" s="15"/>
      <c r="S58460" s="15"/>
      <c r="T58460" s="15"/>
      <c r="U58460" s="15"/>
    </row>
    <row r="58461" ht="15" spans="16:21">
      <c r="P58461" s="15"/>
      <c r="Q58461" s="15"/>
      <c r="R58461" s="15"/>
      <c r="S58461" s="15"/>
      <c r="T58461" s="15"/>
      <c r="U58461" s="15"/>
    </row>
    <row r="58462" ht="15" spans="16:21">
      <c r="P58462" s="15"/>
      <c r="Q58462" s="15"/>
      <c r="R58462" s="15"/>
      <c r="S58462" s="15"/>
      <c r="T58462" s="15"/>
      <c r="U58462" s="15"/>
    </row>
    <row r="58463" ht="15" spans="16:21">
      <c r="P58463" s="15"/>
      <c r="Q58463" s="15"/>
      <c r="R58463" s="15"/>
      <c r="S58463" s="15"/>
      <c r="T58463" s="15"/>
      <c r="U58463" s="15"/>
    </row>
    <row r="58464" ht="15" spans="16:21">
      <c r="P58464" s="15"/>
      <c r="Q58464" s="15"/>
      <c r="R58464" s="15"/>
      <c r="S58464" s="15"/>
      <c r="T58464" s="15"/>
      <c r="U58464" s="15"/>
    </row>
    <row r="58465" ht="15" spans="16:21">
      <c r="P58465" s="15"/>
      <c r="Q58465" s="15"/>
      <c r="R58465" s="15"/>
      <c r="S58465" s="15"/>
      <c r="T58465" s="15"/>
      <c r="U58465" s="15"/>
    </row>
    <row r="58466" ht="15" spans="16:21">
      <c r="P58466" s="15"/>
      <c r="Q58466" s="15"/>
      <c r="R58466" s="15"/>
      <c r="S58466" s="15"/>
      <c r="T58466" s="15"/>
      <c r="U58466" s="15"/>
    </row>
    <row r="58467" ht="15" spans="16:21">
      <c r="P58467" s="15"/>
      <c r="Q58467" s="15"/>
      <c r="R58467" s="15"/>
      <c r="S58467" s="15"/>
      <c r="T58467" s="15"/>
      <c r="U58467" s="15"/>
    </row>
    <row r="58468" ht="15" spans="16:21">
      <c r="P58468" s="15"/>
      <c r="Q58468" s="15"/>
      <c r="R58468" s="15"/>
      <c r="S58468" s="15"/>
      <c r="T58468" s="15"/>
      <c r="U58468" s="15"/>
    </row>
    <row r="58469" ht="15" spans="16:21">
      <c r="P58469" s="15"/>
      <c r="Q58469" s="15"/>
      <c r="R58469" s="15"/>
      <c r="S58469" s="15"/>
      <c r="T58469" s="15"/>
      <c r="U58469" s="15"/>
    </row>
    <row r="58470" ht="15" spans="16:21">
      <c r="P58470" s="15"/>
      <c r="Q58470" s="15"/>
      <c r="R58470" s="15"/>
      <c r="S58470" s="15"/>
      <c r="T58470" s="15"/>
      <c r="U58470" s="15"/>
    </row>
    <row r="58471" ht="15" spans="16:21">
      <c r="P58471" s="15"/>
      <c r="Q58471" s="15"/>
      <c r="R58471" s="15"/>
      <c r="S58471" s="15"/>
      <c r="T58471" s="15"/>
      <c r="U58471" s="15"/>
    </row>
    <row r="58472" ht="15" spans="16:21">
      <c r="P58472" s="15"/>
      <c r="Q58472" s="15"/>
      <c r="R58472" s="15"/>
      <c r="S58472" s="15"/>
      <c r="T58472" s="15"/>
      <c r="U58472" s="15"/>
    </row>
    <row r="58473" ht="15" spans="16:21">
      <c r="P58473" s="15"/>
      <c r="Q58473" s="15"/>
      <c r="R58473" s="15"/>
      <c r="S58473" s="15"/>
      <c r="T58473" s="15"/>
      <c r="U58473" s="15"/>
    </row>
    <row r="58474" ht="15" spans="16:21">
      <c r="P58474" s="15"/>
      <c r="Q58474" s="15"/>
      <c r="R58474" s="15"/>
      <c r="S58474" s="15"/>
      <c r="T58474" s="15"/>
      <c r="U58474" s="15"/>
    </row>
    <row r="58475" ht="15" spans="16:21">
      <c r="P58475" s="15"/>
      <c r="Q58475" s="15"/>
      <c r="R58475" s="15"/>
      <c r="S58475" s="15"/>
      <c r="T58475" s="15"/>
      <c r="U58475" s="15"/>
    </row>
    <row r="58476" ht="15" spans="16:21">
      <c r="P58476" s="15"/>
      <c r="Q58476" s="15"/>
      <c r="R58476" s="15"/>
      <c r="S58476" s="15"/>
      <c r="T58476" s="15"/>
      <c r="U58476" s="15"/>
    </row>
    <row r="58477" ht="15" spans="16:21">
      <c r="P58477" s="15"/>
      <c r="Q58477" s="15"/>
      <c r="R58477" s="15"/>
      <c r="S58477" s="15"/>
      <c r="T58477" s="15"/>
      <c r="U58477" s="15"/>
    </row>
    <row r="58478" ht="15" spans="16:21">
      <c r="P58478" s="15"/>
      <c r="Q58478" s="15"/>
      <c r="R58478" s="15"/>
      <c r="S58478" s="15"/>
      <c r="T58478" s="15"/>
      <c r="U58478" s="15"/>
    </row>
    <row r="58479" ht="15" spans="16:21">
      <c r="P58479" s="15"/>
      <c r="Q58479" s="15"/>
      <c r="R58479" s="15"/>
      <c r="S58479" s="15"/>
      <c r="T58479" s="15"/>
      <c r="U58479" s="15"/>
    </row>
    <row r="58480" ht="15" spans="16:21">
      <c r="P58480" s="15"/>
      <c r="Q58480" s="15"/>
      <c r="R58480" s="15"/>
      <c r="S58480" s="15"/>
      <c r="T58480" s="15"/>
      <c r="U58480" s="15"/>
    </row>
    <row r="58481" ht="15" spans="16:21">
      <c r="P58481" s="15"/>
      <c r="Q58481" s="15"/>
      <c r="R58481" s="15"/>
      <c r="S58481" s="15"/>
      <c r="T58481" s="15"/>
      <c r="U58481" s="15"/>
    </row>
    <row r="58482" ht="15" spans="16:21">
      <c r="P58482" s="15"/>
      <c r="Q58482" s="15"/>
      <c r="R58482" s="15"/>
      <c r="S58482" s="15"/>
      <c r="T58482" s="15"/>
      <c r="U58482" s="15"/>
    </row>
    <row r="58483" ht="15" spans="16:21">
      <c r="P58483" s="15"/>
      <c r="Q58483" s="15"/>
      <c r="R58483" s="15"/>
      <c r="S58483" s="15"/>
      <c r="T58483" s="15"/>
      <c r="U58483" s="15"/>
    </row>
    <row r="58484" ht="15" spans="16:21">
      <c r="P58484" s="15"/>
      <c r="Q58484" s="15"/>
      <c r="R58484" s="15"/>
      <c r="S58484" s="15"/>
      <c r="T58484" s="15"/>
      <c r="U58484" s="15"/>
    </row>
    <row r="58485" ht="15" spans="16:21">
      <c r="P58485" s="15"/>
      <c r="Q58485" s="15"/>
      <c r="R58485" s="15"/>
      <c r="S58485" s="15"/>
      <c r="T58485" s="15"/>
      <c r="U58485" s="15"/>
    </row>
    <row r="58486" ht="15" spans="16:21">
      <c r="P58486" s="15"/>
      <c r="Q58486" s="15"/>
      <c r="R58486" s="15"/>
      <c r="S58486" s="15"/>
      <c r="T58486" s="15"/>
      <c r="U58486" s="15"/>
    </row>
    <row r="58487" ht="15" spans="16:21">
      <c r="P58487" s="15"/>
      <c r="Q58487" s="15"/>
      <c r="R58487" s="15"/>
      <c r="S58487" s="15"/>
      <c r="T58487" s="15"/>
      <c r="U58487" s="15"/>
    </row>
    <row r="58488" ht="15" spans="16:21">
      <c r="P58488" s="15"/>
      <c r="Q58488" s="15"/>
      <c r="R58488" s="15"/>
      <c r="S58488" s="15"/>
      <c r="T58488" s="15"/>
      <c r="U58488" s="15"/>
    </row>
    <row r="58489" ht="15" spans="16:21">
      <c r="P58489" s="15"/>
      <c r="Q58489" s="15"/>
      <c r="R58489" s="15"/>
      <c r="S58489" s="15"/>
      <c r="T58489" s="15"/>
      <c r="U58489" s="15"/>
    </row>
    <row r="58490" ht="15" spans="16:21">
      <c r="P58490" s="15"/>
      <c r="Q58490" s="15"/>
      <c r="R58490" s="15"/>
      <c r="S58490" s="15"/>
      <c r="T58490" s="15"/>
      <c r="U58490" s="15"/>
    </row>
    <row r="58491" ht="15" spans="16:21">
      <c r="P58491" s="15"/>
      <c r="Q58491" s="15"/>
      <c r="R58491" s="15"/>
      <c r="S58491" s="15"/>
      <c r="T58491" s="15"/>
      <c r="U58491" s="15"/>
    </row>
    <row r="58492" ht="15" spans="16:21">
      <c r="P58492" s="15"/>
      <c r="Q58492" s="15"/>
      <c r="R58492" s="15"/>
      <c r="S58492" s="15"/>
      <c r="T58492" s="15"/>
      <c r="U58492" s="15"/>
    </row>
    <row r="58493" ht="15" spans="16:21">
      <c r="P58493" s="15"/>
      <c r="Q58493" s="15"/>
      <c r="R58493" s="15"/>
      <c r="S58493" s="15"/>
      <c r="T58493" s="15"/>
      <c r="U58493" s="15"/>
    </row>
    <row r="58494" ht="15" spans="16:21">
      <c r="P58494" s="15"/>
      <c r="Q58494" s="15"/>
      <c r="R58494" s="15"/>
      <c r="S58494" s="15"/>
      <c r="T58494" s="15"/>
      <c r="U58494" s="15"/>
    </row>
    <row r="58495" ht="15" spans="16:21">
      <c r="P58495" s="15"/>
      <c r="Q58495" s="15"/>
      <c r="R58495" s="15"/>
      <c r="S58495" s="15"/>
      <c r="T58495" s="15"/>
      <c r="U58495" s="15"/>
    </row>
    <row r="58496" ht="15" spans="16:21">
      <c r="P58496" s="15"/>
      <c r="Q58496" s="15"/>
      <c r="R58496" s="15"/>
      <c r="S58496" s="15"/>
      <c r="T58496" s="15"/>
      <c r="U58496" s="15"/>
    </row>
    <row r="58497" ht="15" spans="16:21">
      <c r="P58497" s="15"/>
      <c r="Q58497" s="15"/>
      <c r="R58497" s="15"/>
      <c r="S58497" s="15"/>
      <c r="T58497" s="15"/>
      <c r="U58497" s="15"/>
    </row>
    <row r="58498" ht="15" spans="16:21">
      <c r="P58498" s="15"/>
      <c r="Q58498" s="15"/>
      <c r="R58498" s="15"/>
      <c r="S58498" s="15"/>
      <c r="T58498" s="15"/>
      <c r="U58498" s="15"/>
    </row>
    <row r="58499" ht="15" spans="16:21">
      <c r="P58499" s="15"/>
      <c r="Q58499" s="15"/>
      <c r="R58499" s="15"/>
      <c r="S58499" s="15"/>
      <c r="T58499" s="15"/>
      <c r="U58499" s="15"/>
    </row>
    <row r="58500" ht="15" spans="16:21">
      <c r="P58500" s="15"/>
      <c r="Q58500" s="15"/>
      <c r="R58500" s="15"/>
      <c r="S58500" s="15"/>
      <c r="T58500" s="15"/>
      <c r="U58500" s="15"/>
    </row>
    <row r="58501" ht="15" spans="16:21">
      <c r="P58501" s="15"/>
      <c r="Q58501" s="15"/>
      <c r="R58501" s="15"/>
      <c r="S58501" s="15"/>
      <c r="T58501" s="15"/>
      <c r="U58501" s="15"/>
    </row>
    <row r="58502" ht="15" spans="16:21">
      <c r="P58502" s="15"/>
      <c r="Q58502" s="15"/>
      <c r="R58502" s="15"/>
      <c r="S58502" s="15"/>
      <c r="T58502" s="15"/>
      <c r="U58502" s="15"/>
    </row>
    <row r="58503" ht="15" spans="16:21">
      <c r="P58503" s="15"/>
      <c r="Q58503" s="15"/>
      <c r="R58503" s="15"/>
      <c r="S58503" s="15"/>
      <c r="T58503" s="15"/>
      <c r="U58503" s="15"/>
    </row>
    <row r="58504" ht="15" spans="16:21">
      <c r="P58504" s="15"/>
      <c r="Q58504" s="15"/>
      <c r="R58504" s="15"/>
      <c r="S58504" s="15"/>
      <c r="T58504" s="15"/>
      <c r="U58504" s="15"/>
    </row>
    <row r="58505" ht="15" spans="16:21">
      <c r="P58505" s="15"/>
      <c r="Q58505" s="15"/>
      <c r="R58505" s="15"/>
      <c r="S58505" s="15"/>
      <c r="T58505" s="15"/>
      <c r="U58505" s="15"/>
    </row>
    <row r="58506" ht="15" spans="16:21">
      <c r="P58506" s="15"/>
      <c r="Q58506" s="15"/>
      <c r="R58506" s="15"/>
      <c r="S58506" s="15"/>
      <c r="T58506" s="15"/>
      <c r="U58506" s="15"/>
    </row>
    <row r="58507" ht="15" spans="16:21">
      <c r="P58507" s="15"/>
      <c r="Q58507" s="15"/>
      <c r="R58507" s="15"/>
      <c r="S58507" s="15"/>
      <c r="T58507" s="15"/>
      <c r="U58507" s="15"/>
    </row>
    <row r="58508" ht="15" spans="16:21">
      <c r="P58508" s="15"/>
      <c r="Q58508" s="15"/>
      <c r="R58508" s="15"/>
      <c r="S58508" s="15"/>
      <c r="T58508" s="15"/>
      <c r="U58508" s="15"/>
    </row>
    <row r="58509" ht="15" spans="16:21">
      <c r="P58509" s="15"/>
      <c r="Q58509" s="15"/>
      <c r="R58509" s="15"/>
      <c r="S58509" s="15"/>
      <c r="T58509" s="15"/>
      <c r="U58509" s="15"/>
    </row>
    <row r="58510" ht="15" spans="16:21">
      <c r="P58510" s="15"/>
      <c r="Q58510" s="15"/>
      <c r="R58510" s="15"/>
      <c r="S58510" s="15"/>
      <c r="T58510" s="15"/>
      <c r="U58510" s="15"/>
    </row>
    <row r="58511" ht="15" spans="16:21">
      <c r="P58511" s="15"/>
      <c r="Q58511" s="15"/>
      <c r="R58511" s="15"/>
      <c r="S58511" s="15"/>
      <c r="T58511" s="15"/>
      <c r="U58511" s="15"/>
    </row>
    <row r="58512" ht="15" spans="16:21">
      <c r="P58512" s="15"/>
      <c r="Q58512" s="15"/>
      <c r="R58512" s="15"/>
      <c r="S58512" s="15"/>
      <c r="T58512" s="15"/>
      <c r="U58512" s="15"/>
    </row>
    <row r="58513" ht="15" spans="16:21">
      <c r="P58513" s="15"/>
      <c r="Q58513" s="15"/>
      <c r="R58513" s="15"/>
      <c r="S58513" s="15"/>
      <c r="T58513" s="15"/>
      <c r="U58513" s="15"/>
    </row>
    <row r="58514" ht="15" spans="16:21">
      <c r="P58514" s="15"/>
      <c r="Q58514" s="15"/>
      <c r="R58514" s="15"/>
      <c r="S58514" s="15"/>
      <c r="T58514" s="15"/>
      <c r="U58514" s="15"/>
    </row>
    <row r="58515" ht="15" spans="16:21">
      <c r="P58515" s="15"/>
      <c r="Q58515" s="15"/>
      <c r="R58515" s="15"/>
      <c r="S58515" s="15"/>
      <c r="T58515" s="15"/>
      <c r="U58515" s="15"/>
    </row>
    <row r="58516" ht="15" spans="16:21">
      <c r="P58516" s="15"/>
      <c r="Q58516" s="15"/>
      <c r="R58516" s="15"/>
      <c r="S58516" s="15"/>
      <c r="T58516" s="15"/>
      <c r="U58516" s="15"/>
    </row>
    <row r="58517" ht="15" spans="16:21">
      <c r="P58517" s="15"/>
      <c r="Q58517" s="15"/>
      <c r="R58517" s="15"/>
      <c r="S58517" s="15"/>
      <c r="T58517" s="15"/>
      <c r="U58517" s="15"/>
    </row>
    <row r="58518" ht="15" spans="16:21">
      <c r="P58518" s="15"/>
      <c r="Q58518" s="15"/>
      <c r="R58518" s="15"/>
      <c r="S58518" s="15"/>
      <c r="T58518" s="15"/>
      <c r="U58518" s="15"/>
    </row>
    <row r="58519" ht="15" spans="16:21">
      <c r="P58519" s="15"/>
      <c r="Q58519" s="15"/>
      <c r="R58519" s="15"/>
      <c r="S58519" s="15"/>
      <c r="T58519" s="15"/>
      <c r="U58519" s="15"/>
    </row>
    <row r="58520" ht="15" spans="16:21">
      <c r="P58520" s="15"/>
      <c r="Q58520" s="15"/>
      <c r="R58520" s="15"/>
      <c r="S58520" s="15"/>
      <c r="T58520" s="15"/>
      <c r="U58520" s="15"/>
    </row>
    <row r="58521" ht="15" spans="16:21">
      <c r="P58521" s="15"/>
      <c r="Q58521" s="15"/>
      <c r="R58521" s="15"/>
      <c r="S58521" s="15"/>
      <c r="T58521" s="15"/>
      <c r="U58521" s="15"/>
    </row>
    <row r="58522" ht="15" spans="16:21">
      <c r="P58522" s="15"/>
      <c r="Q58522" s="15"/>
      <c r="R58522" s="15"/>
      <c r="S58522" s="15"/>
      <c r="T58522" s="15"/>
      <c r="U58522" s="15"/>
    </row>
    <row r="58523" ht="15" spans="16:21">
      <c r="P58523" s="15"/>
      <c r="Q58523" s="15"/>
      <c r="R58523" s="15"/>
      <c r="S58523" s="15"/>
      <c r="T58523" s="15"/>
      <c r="U58523" s="15"/>
    </row>
    <row r="58524" ht="15" spans="16:21">
      <c r="P58524" s="15"/>
      <c r="Q58524" s="15"/>
      <c r="R58524" s="15"/>
      <c r="S58524" s="15"/>
      <c r="T58524" s="15"/>
      <c r="U58524" s="15"/>
    </row>
    <row r="58525" ht="15" spans="16:21">
      <c r="P58525" s="15"/>
      <c r="Q58525" s="15"/>
      <c r="R58525" s="15"/>
      <c r="S58525" s="15"/>
      <c r="T58525" s="15"/>
      <c r="U58525" s="15"/>
    </row>
    <row r="58526" ht="15" spans="16:21">
      <c r="P58526" s="15"/>
      <c r="Q58526" s="15"/>
      <c r="R58526" s="15"/>
      <c r="S58526" s="15"/>
      <c r="T58526" s="15"/>
      <c r="U58526" s="15"/>
    </row>
    <row r="58527" ht="15" spans="16:21">
      <c r="P58527" s="15"/>
      <c r="Q58527" s="15"/>
      <c r="R58527" s="15"/>
      <c r="S58527" s="15"/>
      <c r="T58527" s="15"/>
      <c r="U58527" s="15"/>
    </row>
    <row r="58528" ht="15" spans="16:21">
      <c r="P58528" s="15"/>
      <c r="Q58528" s="15"/>
      <c r="R58528" s="15"/>
      <c r="S58528" s="15"/>
      <c r="T58528" s="15"/>
      <c r="U58528" s="15"/>
    </row>
    <row r="58529" ht="15" spans="16:21">
      <c r="P58529" s="15"/>
      <c r="Q58529" s="15"/>
      <c r="R58529" s="15"/>
      <c r="S58529" s="15"/>
      <c r="T58529" s="15"/>
      <c r="U58529" s="15"/>
    </row>
    <row r="58530" ht="15" spans="16:21">
      <c r="P58530" s="15"/>
      <c r="Q58530" s="15"/>
      <c r="R58530" s="15"/>
      <c r="S58530" s="15"/>
      <c r="T58530" s="15"/>
      <c r="U58530" s="15"/>
    </row>
    <row r="58531" ht="15" spans="16:21">
      <c r="P58531" s="15"/>
      <c r="Q58531" s="15"/>
      <c r="R58531" s="15"/>
      <c r="S58531" s="15"/>
      <c r="T58531" s="15"/>
      <c r="U58531" s="15"/>
    </row>
    <row r="58532" ht="15" spans="16:21">
      <c r="P58532" s="15"/>
      <c r="Q58532" s="15"/>
      <c r="R58532" s="15"/>
      <c r="S58532" s="15"/>
      <c r="T58532" s="15"/>
      <c r="U58532" s="15"/>
    </row>
    <row r="58533" ht="15" spans="16:21">
      <c r="P58533" s="15"/>
      <c r="Q58533" s="15"/>
      <c r="R58533" s="15"/>
      <c r="S58533" s="15"/>
      <c r="T58533" s="15"/>
      <c r="U58533" s="15"/>
    </row>
    <row r="58534" ht="15" spans="16:21">
      <c r="P58534" s="15"/>
      <c r="Q58534" s="15"/>
      <c r="R58534" s="15"/>
      <c r="S58534" s="15"/>
      <c r="T58534" s="15"/>
      <c r="U58534" s="15"/>
    </row>
    <row r="58535" ht="15" spans="16:21">
      <c r="P58535" s="15"/>
      <c r="Q58535" s="15"/>
      <c r="R58535" s="15"/>
      <c r="S58535" s="15"/>
      <c r="T58535" s="15"/>
      <c r="U58535" s="15"/>
    </row>
    <row r="58536" ht="15" spans="16:21">
      <c r="P58536" s="15"/>
      <c r="Q58536" s="15"/>
      <c r="R58536" s="15"/>
      <c r="S58536" s="15"/>
      <c r="T58536" s="15"/>
      <c r="U58536" s="15"/>
    </row>
    <row r="58537" ht="15" spans="16:21">
      <c r="P58537" s="15"/>
      <c r="Q58537" s="15"/>
      <c r="R58537" s="15"/>
      <c r="S58537" s="15"/>
      <c r="T58537" s="15"/>
      <c r="U58537" s="15"/>
    </row>
    <row r="58538" ht="15" spans="16:21">
      <c r="P58538" s="15"/>
      <c r="Q58538" s="15"/>
      <c r="R58538" s="15"/>
      <c r="S58538" s="15"/>
      <c r="T58538" s="15"/>
      <c r="U58538" s="15"/>
    </row>
    <row r="58539" ht="15" spans="16:21">
      <c r="P58539" s="15"/>
      <c r="Q58539" s="15"/>
      <c r="R58539" s="15"/>
      <c r="S58539" s="15"/>
      <c r="T58539" s="15"/>
      <c r="U58539" s="15"/>
    </row>
    <row r="58540" ht="15" spans="16:21">
      <c r="P58540" s="15"/>
      <c r="Q58540" s="15"/>
      <c r="R58540" s="15"/>
      <c r="S58540" s="15"/>
      <c r="T58540" s="15"/>
      <c r="U58540" s="15"/>
    </row>
    <row r="58541" ht="15" spans="16:21">
      <c r="P58541" s="15"/>
      <c r="Q58541" s="15"/>
      <c r="R58541" s="15"/>
      <c r="S58541" s="15"/>
      <c r="T58541" s="15"/>
      <c r="U58541" s="15"/>
    </row>
    <row r="58542" ht="15" spans="16:21">
      <c r="P58542" s="15"/>
      <c r="Q58542" s="15"/>
      <c r="R58542" s="15"/>
      <c r="S58542" s="15"/>
      <c r="T58542" s="15"/>
      <c r="U58542" s="15"/>
    </row>
    <row r="58543" ht="15" spans="16:21">
      <c r="P58543" s="15"/>
      <c r="Q58543" s="15"/>
      <c r="R58543" s="15"/>
      <c r="S58543" s="15"/>
      <c r="T58543" s="15"/>
      <c r="U58543" s="15"/>
    </row>
    <row r="58544" ht="15" spans="16:21">
      <c r="P58544" s="15"/>
      <c r="Q58544" s="15"/>
      <c r="R58544" s="15"/>
      <c r="S58544" s="15"/>
      <c r="T58544" s="15"/>
      <c r="U58544" s="15"/>
    </row>
    <row r="58545" ht="15" spans="16:21">
      <c r="P58545" s="15"/>
      <c r="Q58545" s="15"/>
      <c r="R58545" s="15"/>
      <c r="S58545" s="15"/>
      <c r="T58545" s="15"/>
      <c r="U58545" s="15"/>
    </row>
    <row r="58546" ht="15" spans="16:21">
      <c r="P58546" s="15"/>
      <c r="Q58546" s="15"/>
      <c r="R58546" s="15"/>
      <c r="S58546" s="15"/>
      <c r="T58546" s="15"/>
      <c r="U58546" s="15"/>
    </row>
    <row r="58547" ht="15" spans="16:21">
      <c r="P58547" s="15"/>
      <c r="Q58547" s="15"/>
      <c r="R58547" s="15"/>
      <c r="S58547" s="15"/>
      <c r="T58547" s="15"/>
      <c r="U58547" s="15"/>
    </row>
    <row r="58548" ht="15" spans="16:21">
      <c r="P58548" s="15"/>
      <c r="Q58548" s="15"/>
      <c r="R58548" s="15"/>
      <c r="S58548" s="15"/>
      <c r="T58548" s="15"/>
      <c r="U58548" s="15"/>
    </row>
    <row r="58549" ht="15" spans="16:21">
      <c r="P58549" s="15"/>
      <c r="Q58549" s="15"/>
      <c r="R58549" s="15"/>
      <c r="S58549" s="15"/>
      <c r="T58549" s="15"/>
      <c r="U58549" s="15"/>
    </row>
    <row r="58550" ht="15" spans="16:21">
      <c r="P58550" s="15"/>
      <c r="Q58550" s="15"/>
      <c r="R58550" s="15"/>
      <c r="S58550" s="15"/>
      <c r="T58550" s="15"/>
      <c r="U58550" s="15"/>
    </row>
    <row r="58551" ht="15" spans="16:21">
      <c r="P58551" s="15"/>
      <c r="Q58551" s="15"/>
      <c r="R58551" s="15"/>
      <c r="S58551" s="15"/>
      <c r="T58551" s="15"/>
      <c r="U58551" s="15"/>
    </row>
    <row r="58552" ht="15" spans="16:21">
      <c r="P58552" s="15"/>
      <c r="Q58552" s="15"/>
      <c r="R58552" s="15"/>
      <c r="S58552" s="15"/>
      <c r="T58552" s="15"/>
      <c r="U58552" s="15"/>
    </row>
    <row r="58553" ht="15" spans="16:21">
      <c r="P58553" s="15"/>
      <c r="Q58553" s="15"/>
      <c r="R58553" s="15"/>
      <c r="S58553" s="15"/>
      <c r="T58553" s="15"/>
      <c r="U58553" s="15"/>
    </row>
    <row r="58554" ht="15" spans="16:21">
      <c r="P58554" s="15"/>
      <c r="Q58554" s="15"/>
      <c r="R58554" s="15"/>
      <c r="S58554" s="15"/>
      <c r="T58554" s="15"/>
      <c r="U58554" s="15"/>
    </row>
    <row r="58555" ht="15" spans="16:21">
      <c r="P58555" s="15"/>
      <c r="Q58555" s="15"/>
      <c r="R58555" s="15"/>
      <c r="S58555" s="15"/>
      <c r="T58555" s="15"/>
      <c r="U58555" s="15"/>
    </row>
    <row r="58556" ht="15" spans="16:21">
      <c r="P58556" s="15"/>
      <c r="Q58556" s="15"/>
      <c r="R58556" s="15"/>
      <c r="S58556" s="15"/>
      <c r="T58556" s="15"/>
      <c r="U58556" s="15"/>
    </row>
    <row r="58557" ht="15" spans="16:21">
      <c r="P58557" s="15"/>
      <c r="Q58557" s="15"/>
      <c r="R58557" s="15"/>
      <c r="S58557" s="15"/>
      <c r="T58557" s="15"/>
      <c r="U58557" s="15"/>
    </row>
    <row r="58558" ht="15" spans="16:21">
      <c r="P58558" s="15"/>
      <c r="Q58558" s="15"/>
      <c r="R58558" s="15"/>
      <c r="S58558" s="15"/>
      <c r="T58558" s="15"/>
      <c r="U58558" s="15"/>
    </row>
    <row r="58559" ht="15" spans="16:21">
      <c r="P58559" s="15"/>
      <c r="Q58559" s="15"/>
      <c r="R58559" s="15"/>
      <c r="S58559" s="15"/>
      <c r="T58559" s="15"/>
      <c r="U58559" s="15"/>
    </row>
    <row r="58560" ht="15" spans="16:21">
      <c r="P58560" s="15"/>
      <c r="Q58560" s="15"/>
      <c r="R58560" s="15"/>
      <c r="S58560" s="15"/>
      <c r="T58560" s="15"/>
      <c r="U58560" s="15"/>
    </row>
    <row r="58561" ht="15" spans="16:21">
      <c r="P58561" s="15"/>
      <c r="Q58561" s="15"/>
      <c r="R58561" s="15"/>
      <c r="S58561" s="15"/>
      <c r="T58561" s="15"/>
      <c r="U58561" s="15"/>
    </row>
    <row r="58562" ht="15" spans="16:21">
      <c r="P58562" s="15"/>
      <c r="Q58562" s="15"/>
      <c r="R58562" s="15"/>
      <c r="S58562" s="15"/>
      <c r="T58562" s="15"/>
      <c r="U58562" s="15"/>
    </row>
    <row r="58563" ht="15" spans="16:21">
      <c r="P58563" s="15"/>
      <c r="Q58563" s="15"/>
      <c r="R58563" s="15"/>
      <c r="S58563" s="15"/>
      <c r="T58563" s="15"/>
      <c r="U58563" s="15"/>
    </row>
    <row r="58564" ht="15" spans="16:21">
      <c r="P58564" s="15"/>
      <c r="Q58564" s="15"/>
      <c r="R58564" s="15"/>
      <c r="S58564" s="15"/>
      <c r="T58564" s="15"/>
      <c r="U58564" s="15"/>
    </row>
    <row r="58565" ht="15" spans="16:21">
      <c r="P58565" s="15"/>
      <c r="Q58565" s="15"/>
      <c r="R58565" s="15"/>
      <c r="S58565" s="15"/>
      <c r="T58565" s="15"/>
      <c r="U58565" s="15"/>
    </row>
    <row r="58566" ht="15" spans="16:21">
      <c r="P58566" s="15"/>
      <c r="Q58566" s="15"/>
      <c r="R58566" s="15"/>
      <c r="S58566" s="15"/>
      <c r="T58566" s="15"/>
      <c r="U58566" s="15"/>
    </row>
    <row r="58567" ht="15" spans="16:21">
      <c r="P58567" s="15"/>
      <c r="Q58567" s="15"/>
      <c r="R58567" s="15"/>
      <c r="S58567" s="15"/>
      <c r="T58567" s="15"/>
      <c r="U58567" s="15"/>
    </row>
    <row r="58568" ht="15" spans="16:21">
      <c r="P58568" s="15"/>
      <c r="Q58568" s="15"/>
      <c r="R58568" s="15"/>
      <c r="S58568" s="15"/>
      <c r="T58568" s="15"/>
      <c r="U58568" s="15"/>
    </row>
    <row r="58569" ht="15" spans="16:21">
      <c r="P58569" s="15"/>
      <c r="Q58569" s="15"/>
      <c r="R58569" s="15"/>
      <c r="S58569" s="15"/>
      <c r="T58569" s="15"/>
      <c r="U58569" s="15"/>
    </row>
    <row r="58570" ht="15" spans="16:21">
      <c r="P58570" s="15"/>
      <c r="Q58570" s="15"/>
      <c r="R58570" s="15"/>
      <c r="S58570" s="15"/>
      <c r="T58570" s="15"/>
      <c r="U58570" s="15"/>
    </row>
    <row r="58571" ht="15" spans="16:21">
      <c r="P58571" s="15"/>
      <c r="Q58571" s="15"/>
      <c r="R58571" s="15"/>
      <c r="S58571" s="15"/>
      <c r="T58571" s="15"/>
      <c r="U58571" s="15"/>
    </row>
    <row r="58572" ht="15" spans="16:21">
      <c r="P58572" s="15"/>
      <c r="Q58572" s="15"/>
      <c r="R58572" s="15"/>
      <c r="S58572" s="15"/>
      <c r="T58572" s="15"/>
      <c r="U58572" s="15"/>
    </row>
    <row r="58573" ht="15" spans="16:21">
      <c r="P58573" s="15"/>
      <c r="Q58573" s="15"/>
      <c r="R58573" s="15"/>
      <c r="S58573" s="15"/>
      <c r="T58573" s="15"/>
      <c r="U58573" s="15"/>
    </row>
    <row r="58574" ht="15" spans="16:21">
      <c r="P58574" s="15"/>
      <c r="Q58574" s="15"/>
      <c r="R58574" s="15"/>
      <c r="S58574" s="15"/>
      <c r="T58574" s="15"/>
      <c r="U58574" s="15"/>
    </row>
    <row r="58575" ht="15" spans="16:21">
      <c r="P58575" s="15"/>
      <c r="Q58575" s="15"/>
      <c r="R58575" s="15"/>
      <c r="S58575" s="15"/>
      <c r="T58575" s="15"/>
      <c r="U58575" s="15"/>
    </row>
    <row r="58576" ht="15" spans="16:21">
      <c r="P58576" s="15"/>
      <c r="Q58576" s="15"/>
      <c r="R58576" s="15"/>
      <c r="S58576" s="15"/>
      <c r="T58576" s="15"/>
      <c r="U58576" s="15"/>
    </row>
    <row r="58577" ht="15" spans="16:21">
      <c r="P58577" s="15"/>
      <c r="Q58577" s="15"/>
      <c r="R58577" s="15"/>
      <c r="S58577" s="15"/>
      <c r="T58577" s="15"/>
      <c r="U58577" s="15"/>
    </row>
    <row r="58578" ht="15" spans="16:21">
      <c r="P58578" s="15"/>
      <c r="Q58578" s="15"/>
      <c r="R58578" s="15"/>
      <c r="S58578" s="15"/>
      <c r="T58578" s="15"/>
      <c r="U58578" s="15"/>
    </row>
    <row r="58579" ht="15" spans="16:21">
      <c r="P58579" s="15"/>
      <c r="Q58579" s="15"/>
      <c r="R58579" s="15"/>
      <c r="S58579" s="15"/>
      <c r="T58579" s="15"/>
      <c r="U58579" s="15"/>
    </row>
    <row r="58580" ht="15" spans="16:21">
      <c r="P58580" s="15"/>
      <c r="Q58580" s="15"/>
      <c r="R58580" s="15"/>
      <c r="S58580" s="15"/>
      <c r="T58580" s="15"/>
      <c r="U58580" s="15"/>
    </row>
    <row r="58581" ht="15" spans="16:21">
      <c r="P58581" s="15"/>
      <c r="Q58581" s="15"/>
      <c r="R58581" s="15"/>
      <c r="S58581" s="15"/>
      <c r="T58581" s="15"/>
      <c r="U58581" s="15"/>
    </row>
    <row r="58582" ht="15" spans="16:21">
      <c r="P58582" s="15"/>
      <c r="Q58582" s="15"/>
      <c r="R58582" s="15"/>
      <c r="S58582" s="15"/>
      <c r="T58582" s="15"/>
      <c r="U58582" s="15"/>
    </row>
    <row r="58583" ht="15" spans="16:21">
      <c r="P58583" s="15"/>
      <c r="Q58583" s="15"/>
      <c r="R58583" s="15"/>
      <c r="S58583" s="15"/>
      <c r="T58583" s="15"/>
      <c r="U58583" s="15"/>
    </row>
    <row r="58584" ht="15" spans="16:21">
      <c r="P58584" s="15"/>
      <c r="Q58584" s="15"/>
      <c r="R58584" s="15"/>
      <c r="S58584" s="15"/>
      <c r="T58584" s="15"/>
      <c r="U58584" s="15"/>
    </row>
    <row r="58585" ht="15" spans="16:21">
      <c r="P58585" s="15"/>
      <c r="Q58585" s="15"/>
      <c r="R58585" s="15"/>
      <c r="S58585" s="15"/>
      <c r="T58585" s="15"/>
      <c r="U58585" s="15"/>
    </row>
    <row r="58586" ht="15" spans="16:21">
      <c r="P58586" s="15"/>
      <c r="Q58586" s="15"/>
      <c r="R58586" s="15"/>
      <c r="S58586" s="15"/>
      <c r="T58586" s="15"/>
      <c r="U58586" s="15"/>
    </row>
    <row r="58587" ht="15" spans="16:21">
      <c r="P58587" s="15"/>
      <c r="Q58587" s="15"/>
      <c r="R58587" s="15"/>
      <c r="S58587" s="15"/>
      <c r="T58587" s="15"/>
      <c r="U58587" s="15"/>
    </row>
    <row r="58588" ht="15" spans="16:21">
      <c r="P58588" s="15"/>
      <c r="Q58588" s="15"/>
      <c r="R58588" s="15"/>
      <c r="S58588" s="15"/>
      <c r="T58588" s="15"/>
      <c r="U58588" s="15"/>
    </row>
    <row r="58589" ht="15" spans="16:21">
      <c r="P58589" s="15"/>
      <c r="Q58589" s="15"/>
      <c r="R58589" s="15"/>
      <c r="S58589" s="15"/>
      <c r="T58589" s="15"/>
      <c r="U58589" s="15"/>
    </row>
    <row r="58590" ht="15" spans="16:21">
      <c r="P58590" s="15"/>
      <c r="Q58590" s="15"/>
      <c r="R58590" s="15"/>
      <c r="S58590" s="15"/>
      <c r="T58590" s="15"/>
      <c r="U58590" s="15"/>
    </row>
    <row r="58591" ht="15" spans="16:21">
      <c r="P58591" s="15"/>
      <c r="Q58591" s="15"/>
      <c r="R58591" s="15"/>
      <c r="S58591" s="15"/>
      <c r="T58591" s="15"/>
      <c r="U58591" s="15"/>
    </row>
    <row r="58592" ht="15" spans="16:21">
      <c r="P58592" s="15"/>
      <c r="Q58592" s="15"/>
      <c r="R58592" s="15"/>
      <c r="S58592" s="15"/>
      <c r="T58592" s="15"/>
      <c r="U58592" s="15"/>
    </row>
    <row r="58593" ht="15" spans="16:21">
      <c r="P58593" s="15"/>
      <c r="Q58593" s="15"/>
      <c r="R58593" s="15"/>
      <c r="S58593" s="15"/>
      <c r="T58593" s="15"/>
      <c r="U58593" s="15"/>
    </row>
    <row r="58594" ht="15" spans="16:21">
      <c r="P58594" s="15"/>
      <c r="Q58594" s="15"/>
      <c r="R58594" s="15"/>
      <c r="S58594" s="15"/>
      <c r="T58594" s="15"/>
      <c r="U58594" s="15"/>
    </row>
    <row r="58595" ht="15" spans="16:21">
      <c r="P58595" s="15"/>
      <c r="Q58595" s="15"/>
      <c r="R58595" s="15"/>
      <c r="S58595" s="15"/>
      <c r="T58595" s="15"/>
      <c r="U58595" s="15"/>
    </row>
    <row r="58596" ht="15" spans="16:21">
      <c r="P58596" s="15"/>
      <c r="Q58596" s="15"/>
      <c r="R58596" s="15"/>
      <c r="S58596" s="15"/>
      <c r="T58596" s="15"/>
      <c r="U58596" s="15"/>
    </row>
    <row r="58597" ht="15" spans="16:21">
      <c r="P58597" s="15"/>
      <c r="Q58597" s="15"/>
      <c r="R58597" s="15"/>
      <c r="S58597" s="15"/>
      <c r="T58597" s="15"/>
      <c r="U58597" s="15"/>
    </row>
    <row r="58598" ht="15" spans="16:21">
      <c r="P58598" s="15"/>
      <c r="Q58598" s="15"/>
      <c r="R58598" s="15"/>
      <c r="S58598" s="15"/>
      <c r="T58598" s="15"/>
      <c r="U58598" s="15"/>
    </row>
    <row r="58599" ht="15" spans="16:21">
      <c r="P58599" s="15"/>
      <c r="Q58599" s="15"/>
      <c r="R58599" s="15"/>
      <c r="S58599" s="15"/>
      <c r="T58599" s="15"/>
      <c r="U58599" s="15"/>
    </row>
    <row r="58600" ht="15" spans="16:21">
      <c r="P58600" s="15"/>
      <c r="Q58600" s="15"/>
      <c r="R58600" s="15"/>
      <c r="S58600" s="15"/>
      <c r="T58600" s="15"/>
      <c r="U58600" s="15"/>
    </row>
    <row r="58601" ht="15" spans="16:21">
      <c r="P58601" s="15"/>
      <c r="Q58601" s="15"/>
      <c r="R58601" s="15"/>
      <c r="S58601" s="15"/>
      <c r="T58601" s="15"/>
      <c r="U58601" s="15"/>
    </row>
    <row r="58602" ht="15" spans="16:21">
      <c r="P58602" s="15"/>
      <c r="Q58602" s="15"/>
      <c r="R58602" s="15"/>
      <c r="S58602" s="15"/>
      <c r="T58602" s="15"/>
      <c r="U58602" s="15"/>
    </row>
    <row r="58603" ht="15" spans="16:21">
      <c r="P58603" s="15"/>
      <c r="Q58603" s="15"/>
      <c r="R58603" s="15"/>
      <c r="S58603" s="15"/>
      <c r="T58603" s="15"/>
      <c r="U58603" s="15"/>
    </row>
    <row r="58604" ht="15" spans="16:21">
      <c r="P58604" s="15"/>
      <c r="Q58604" s="15"/>
      <c r="R58604" s="15"/>
      <c r="S58604" s="15"/>
      <c r="T58604" s="15"/>
      <c r="U58604" s="15"/>
    </row>
    <row r="58605" ht="15" spans="16:21">
      <c r="P58605" s="15"/>
      <c r="Q58605" s="15"/>
      <c r="R58605" s="15"/>
      <c r="S58605" s="15"/>
      <c r="T58605" s="15"/>
      <c r="U58605" s="15"/>
    </row>
    <row r="58606" ht="15" spans="16:21">
      <c r="P58606" s="15"/>
      <c r="Q58606" s="15"/>
      <c r="R58606" s="15"/>
      <c r="S58606" s="15"/>
      <c r="T58606" s="15"/>
      <c r="U58606" s="15"/>
    </row>
    <row r="58607" ht="15" spans="16:21">
      <c r="P58607" s="15"/>
      <c r="Q58607" s="15"/>
      <c r="R58607" s="15"/>
      <c r="S58607" s="15"/>
      <c r="T58607" s="15"/>
      <c r="U58607" s="15"/>
    </row>
    <row r="58608" ht="15" spans="16:21">
      <c r="P58608" s="15"/>
      <c r="Q58608" s="15"/>
      <c r="R58608" s="15"/>
      <c r="S58608" s="15"/>
      <c r="T58608" s="15"/>
      <c r="U58608" s="15"/>
    </row>
    <row r="58609" ht="15" spans="16:21">
      <c r="P58609" s="15"/>
      <c r="Q58609" s="15"/>
      <c r="R58609" s="15"/>
      <c r="S58609" s="15"/>
      <c r="T58609" s="15"/>
      <c r="U58609" s="15"/>
    </row>
    <row r="58610" ht="15" spans="16:21">
      <c r="P58610" s="15"/>
      <c r="Q58610" s="15"/>
      <c r="R58610" s="15"/>
      <c r="S58610" s="15"/>
      <c r="T58610" s="15"/>
      <c r="U58610" s="15"/>
    </row>
    <row r="58611" ht="15" spans="16:21">
      <c r="P58611" s="15"/>
      <c r="Q58611" s="15"/>
      <c r="R58611" s="15"/>
      <c r="S58611" s="15"/>
      <c r="T58611" s="15"/>
      <c r="U58611" s="15"/>
    </row>
    <row r="58612" ht="15" spans="16:21">
      <c r="P58612" s="15"/>
      <c r="Q58612" s="15"/>
      <c r="R58612" s="15"/>
      <c r="S58612" s="15"/>
      <c r="T58612" s="15"/>
      <c r="U58612" s="15"/>
    </row>
    <row r="58613" ht="15" spans="16:21">
      <c r="P58613" s="15"/>
      <c r="Q58613" s="15"/>
      <c r="R58613" s="15"/>
      <c r="S58613" s="15"/>
      <c r="T58613" s="15"/>
      <c r="U58613" s="15"/>
    </row>
    <row r="58614" ht="15" spans="16:21">
      <c r="P58614" s="15"/>
      <c r="Q58614" s="15"/>
      <c r="R58614" s="15"/>
      <c r="S58614" s="15"/>
      <c r="T58614" s="15"/>
      <c r="U58614" s="15"/>
    </row>
    <row r="58615" ht="15" spans="16:21">
      <c r="P58615" s="15"/>
      <c r="Q58615" s="15"/>
      <c r="R58615" s="15"/>
      <c r="S58615" s="15"/>
      <c r="T58615" s="15"/>
      <c r="U58615" s="15"/>
    </row>
    <row r="58616" ht="15" spans="16:21">
      <c r="P58616" s="15"/>
      <c r="Q58616" s="15"/>
      <c r="R58616" s="15"/>
      <c r="S58616" s="15"/>
      <c r="T58616" s="15"/>
      <c r="U58616" s="15"/>
    </row>
    <row r="58617" ht="15" spans="16:21">
      <c r="P58617" s="15"/>
      <c r="Q58617" s="15"/>
      <c r="R58617" s="15"/>
      <c r="S58617" s="15"/>
      <c r="T58617" s="15"/>
      <c r="U58617" s="15"/>
    </row>
    <row r="58618" ht="15" spans="16:21">
      <c r="P58618" s="15"/>
      <c r="Q58618" s="15"/>
      <c r="R58618" s="15"/>
      <c r="S58618" s="15"/>
      <c r="T58618" s="15"/>
      <c r="U58618" s="15"/>
    </row>
    <row r="58619" ht="15" spans="16:21">
      <c r="P58619" s="15"/>
      <c r="Q58619" s="15"/>
      <c r="R58619" s="15"/>
      <c r="S58619" s="15"/>
      <c r="T58619" s="15"/>
      <c r="U58619" s="15"/>
    </row>
    <row r="58620" ht="15" spans="16:21">
      <c r="P58620" s="15"/>
      <c r="Q58620" s="15"/>
      <c r="R58620" s="15"/>
      <c r="S58620" s="15"/>
      <c r="T58620" s="15"/>
      <c r="U58620" s="15"/>
    </row>
    <row r="58621" ht="15" spans="16:21">
      <c r="P58621" s="15"/>
      <c r="Q58621" s="15"/>
      <c r="R58621" s="15"/>
      <c r="S58621" s="15"/>
      <c r="T58621" s="15"/>
      <c r="U58621" s="15"/>
    </row>
    <row r="58622" ht="15" spans="16:21">
      <c r="P58622" s="15"/>
      <c r="Q58622" s="15"/>
      <c r="R58622" s="15"/>
      <c r="S58622" s="15"/>
      <c r="T58622" s="15"/>
      <c r="U58622" s="15"/>
    </row>
    <row r="58623" ht="15" spans="16:21">
      <c r="P58623" s="15"/>
      <c r="Q58623" s="15"/>
      <c r="R58623" s="15"/>
      <c r="S58623" s="15"/>
      <c r="T58623" s="15"/>
      <c r="U58623" s="15"/>
    </row>
    <row r="58624" ht="15" spans="16:21">
      <c r="P58624" s="15"/>
      <c r="Q58624" s="15"/>
      <c r="R58624" s="15"/>
      <c r="S58624" s="15"/>
      <c r="T58624" s="15"/>
      <c r="U58624" s="15"/>
    </row>
    <row r="58625" ht="15" spans="16:21">
      <c r="P58625" s="15"/>
      <c r="Q58625" s="15"/>
      <c r="R58625" s="15"/>
      <c r="S58625" s="15"/>
      <c r="T58625" s="15"/>
      <c r="U58625" s="15"/>
    </row>
    <row r="58626" ht="15" spans="16:21">
      <c r="P58626" s="15"/>
      <c r="Q58626" s="15"/>
      <c r="R58626" s="15"/>
      <c r="S58626" s="15"/>
      <c r="T58626" s="15"/>
      <c r="U58626" s="15"/>
    </row>
    <row r="58627" ht="15" spans="16:21">
      <c r="P58627" s="15"/>
      <c r="Q58627" s="15"/>
      <c r="R58627" s="15"/>
      <c r="S58627" s="15"/>
      <c r="T58627" s="15"/>
      <c r="U58627" s="15"/>
    </row>
    <row r="58628" ht="15" spans="16:21">
      <c r="P58628" s="15"/>
      <c r="Q58628" s="15"/>
      <c r="R58628" s="15"/>
      <c r="S58628" s="15"/>
      <c r="T58628" s="15"/>
      <c r="U58628" s="15"/>
    </row>
    <row r="58629" ht="15" spans="16:21">
      <c r="P58629" s="15"/>
      <c r="Q58629" s="15"/>
      <c r="R58629" s="15"/>
      <c r="S58629" s="15"/>
      <c r="T58629" s="15"/>
      <c r="U58629" s="15"/>
    </row>
    <row r="58630" ht="15" spans="16:21">
      <c r="P58630" s="15"/>
      <c r="Q58630" s="15"/>
      <c r="R58630" s="15"/>
      <c r="S58630" s="15"/>
      <c r="T58630" s="15"/>
      <c r="U58630" s="15"/>
    </row>
    <row r="58631" ht="15" spans="16:21">
      <c r="P58631" s="15"/>
      <c r="Q58631" s="15"/>
      <c r="R58631" s="15"/>
      <c r="S58631" s="15"/>
      <c r="T58631" s="15"/>
      <c r="U58631" s="15"/>
    </row>
    <row r="58632" ht="15" spans="16:21">
      <c r="P58632" s="15"/>
      <c r="Q58632" s="15"/>
      <c r="R58632" s="15"/>
      <c r="S58632" s="15"/>
      <c r="T58632" s="15"/>
      <c r="U58632" s="15"/>
    </row>
    <row r="58633" ht="15" spans="16:21">
      <c r="P58633" s="15"/>
      <c r="Q58633" s="15"/>
      <c r="R58633" s="15"/>
      <c r="S58633" s="15"/>
      <c r="T58633" s="15"/>
      <c r="U58633" s="15"/>
    </row>
    <row r="58634" ht="15" spans="16:21">
      <c r="P58634" s="15"/>
      <c r="Q58634" s="15"/>
      <c r="R58634" s="15"/>
      <c r="S58634" s="15"/>
      <c r="T58634" s="15"/>
      <c r="U58634" s="15"/>
    </row>
    <row r="58635" ht="15" spans="16:21">
      <c r="P58635" s="15"/>
      <c r="Q58635" s="15"/>
      <c r="R58635" s="15"/>
      <c r="S58635" s="15"/>
      <c r="T58635" s="15"/>
      <c r="U58635" s="15"/>
    </row>
    <row r="58636" ht="15" spans="16:21">
      <c r="P58636" s="15"/>
      <c r="Q58636" s="15"/>
      <c r="R58636" s="15"/>
      <c r="S58636" s="15"/>
      <c r="T58636" s="15"/>
      <c r="U58636" s="15"/>
    </row>
    <row r="58637" ht="15" spans="16:21">
      <c r="P58637" s="15"/>
      <c r="Q58637" s="15"/>
      <c r="R58637" s="15"/>
      <c r="S58637" s="15"/>
      <c r="T58637" s="15"/>
      <c r="U58637" s="15"/>
    </row>
    <row r="58638" ht="15" spans="16:21">
      <c r="P58638" s="15"/>
      <c r="Q58638" s="15"/>
      <c r="R58638" s="15"/>
      <c r="S58638" s="15"/>
      <c r="T58638" s="15"/>
      <c r="U58638" s="15"/>
    </row>
    <row r="58639" ht="15" spans="16:21">
      <c r="P58639" s="15"/>
      <c r="Q58639" s="15"/>
      <c r="R58639" s="15"/>
      <c r="S58639" s="15"/>
      <c r="T58639" s="15"/>
      <c r="U58639" s="15"/>
    </row>
    <row r="58640" ht="15" spans="16:21">
      <c r="P58640" s="15"/>
      <c r="Q58640" s="15"/>
      <c r="R58640" s="15"/>
      <c r="S58640" s="15"/>
      <c r="T58640" s="15"/>
      <c r="U58640" s="15"/>
    </row>
    <row r="58641" ht="15" spans="16:21">
      <c r="P58641" s="15"/>
      <c r="Q58641" s="15"/>
      <c r="R58641" s="15"/>
      <c r="S58641" s="15"/>
      <c r="T58641" s="15"/>
      <c r="U58641" s="15"/>
    </row>
    <row r="58642" ht="15" spans="16:21">
      <c r="P58642" s="15"/>
      <c r="Q58642" s="15"/>
      <c r="R58642" s="15"/>
      <c r="S58642" s="15"/>
      <c r="T58642" s="15"/>
      <c r="U58642" s="15"/>
    </row>
    <row r="58643" ht="15" spans="16:21">
      <c r="P58643" s="15"/>
      <c r="Q58643" s="15"/>
      <c r="R58643" s="15"/>
      <c r="S58643" s="15"/>
      <c r="T58643" s="15"/>
      <c r="U58643" s="15"/>
    </row>
    <row r="58644" ht="15" spans="16:21">
      <c r="P58644" s="15"/>
      <c r="Q58644" s="15"/>
      <c r="R58644" s="15"/>
      <c r="S58644" s="15"/>
      <c r="T58644" s="15"/>
      <c r="U58644" s="15"/>
    </row>
    <row r="58645" ht="15" spans="16:21">
      <c r="P58645" s="15"/>
      <c r="Q58645" s="15"/>
      <c r="R58645" s="15"/>
      <c r="S58645" s="15"/>
      <c r="T58645" s="15"/>
      <c r="U58645" s="15"/>
    </row>
    <row r="58646" ht="15" spans="16:21">
      <c r="P58646" s="15"/>
      <c r="Q58646" s="15"/>
      <c r="R58646" s="15"/>
      <c r="S58646" s="15"/>
      <c r="T58646" s="15"/>
      <c r="U58646" s="15"/>
    </row>
    <row r="58647" ht="15" spans="16:21">
      <c r="P58647" s="15"/>
      <c r="Q58647" s="15"/>
      <c r="R58647" s="15"/>
      <c r="S58647" s="15"/>
      <c r="T58647" s="15"/>
      <c r="U58647" s="15"/>
    </row>
    <row r="58648" ht="15" spans="16:21">
      <c r="P58648" s="15"/>
      <c r="Q58648" s="15"/>
      <c r="R58648" s="15"/>
      <c r="S58648" s="15"/>
      <c r="T58648" s="15"/>
      <c r="U58648" s="15"/>
    </row>
    <row r="58649" ht="15" spans="16:21">
      <c r="P58649" s="15"/>
      <c r="Q58649" s="15"/>
      <c r="R58649" s="15"/>
      <c r="S58649" s="15"/>
      <c r="T58649" s="15"/>
      <c r="U58649" s="15"/>
    </row>
    <row r="58650" ht="15" spans="16:21">
      <c r="P58650" s="15"/>
      <c r="Q58650" s="15"/>
      <c r="R58650" s="15"/>
      <c r="S58650" s="15"/>
      <c r="T58650" s="15"/>
      <c r="U58650" s="15"/>
    </row>
    <row r="58651" ht="15" spans="16:21">
      <c r="P58651" s="15"/>
      <c r="Q58651" s="15"/>
      <c r="R58651" s="15"/>
      <c r="S58651" s="15"/>
      <c r="T58651" s="15"/>
      <c r="U58651" s="15"/>
    </row>
    <row r="58652" ht="15" spans="16:21">
      <c r="P58652" s="15"/>
      <c r="Q58652" s="15"/>
      <c r="R58652" s="15"/>
      <c r="S58652" s="15"/>
      <c r="T58652" s="15"/>
      <c r="U58652" s="15"/>
    </row>
    <row r="58653" ht="15" spans="16:21">
      <c r="P58653" s="15"/>
      <c r="Q58653" s="15"/>
      <c r="R58653" s="15"/>
      <c r="S58653" s="15"/>
      <c r="T58653" s="15"/>
      <c r="U58653" s="15"/>
    </row>
    <row r="58654" ht="15" spans="16:21">
      <c r="P58654" s="15"/>
      <c r="Q58654" s="15"/>
      <c r="R58654" s="15"/>
      <c r="S58654" s="15"/>
      <c r="T58654" s="15"/>
      <c r="U58654" s="15"/>
    </row>
    <row r="58655" ht="15" spans="16:21">
      <c r="P58655" s="15"/>
      <c r="Q58655" s="15"/>
      <c r="R58655" s="15"/>
      <c r="S58655" s="15"/>
      <c r="T58655" s="15"/>
      <c r="U58655" s="15"/>
    </row>
    <row r="58656" ht="15" spans="16:21">
      <c r="P58656" s="15"/>
      <c r="Q58656" s="15"/>
      <c r="R58656" s="15"/>
      <c r="S58656" s="15"/>
      <c r="T58656" s="15"/>
      <c r="U58656" s="15"/>
    </row>
    <row r="58657" ht="15" spans="16:21">
      <c r="P58657" s="15"/>
      <c r="Q58657" s="15"/>
      <c r="R58657" s="15"/>
      <c r="S58657" s="15"/>
      <c r="T58657" s="15"/>
      <c r="U58657" s="15"/>
    </row>
    <row r="58658" ht="15" spans="16:21">
      <c r="P58658" s="15"/>
      <c r="Q58658" s="15"/>
      <c r="R58658" s="15"/>
      <c r="S58658" s="15"/>
      <c r="T58658" s="15"/>
      <c r="U58658" s="15"/>
    </row>
    <row r="58659" ht="15" spans="16:21">
      <c r="P58659" s="15"/>
      <c r="Q58659" s="15"/>
      <c r="R58659" s="15"/>
      <c r="S58659" s="15"/>
      <c r="T58659" s="15"/>
      <c r="U58659" s="15"/>
    </row>
    <row r="58660" ht="15" spans="16:21">
      <c r="P58660" s="15"/>
      <c r="Q58660" s="15"/>
      <c r="R58660" s="15"/>
      <c r="S58660" s="15"/>
      <c r="T58660" s="15"/>
      <c r="U58660" s="15"/>
    </row>
    <row r="58661" ht="15" spans="16:21">
      <c r="P58661" s="15"/>
      <c r="Q58661" s="15"/>
      <c r="R58661" s="15"/>
      <c r="S58661" s="15"/>
      <c r="T58661" s="15"/>
      <c r="U58661" s="15"/>
    </row>
    <row r="58662" ht="15" spans="16:21">
      <c r="P58662" s="15"/>
      <c r="Q58662" s="15"/>
      <c r="R58662" s="15"/>
      <c r="S58662" s="15"/>
      <c r="T58662" s="15"/>
      <c r="U58662" s="15"/>
    </row>
    <row r="58663" ht="15" spans="16:21">
      <c r="P58663" s="15"/>
      <c r="Q58663" s="15"/>
      <c r="R58663" s="15"/>
      <c r="S58663" s="15"/>
      <c r="T58663" s="15"/>
      <c r="U58663" s="15"/>
    </row>
    <row r="58664" ht="15" spans="16:21">
      <c r="P58664" s="15"/>
      <c r="Q58664" s="15"/>
      <c r="R58664" s="15"/>
      <c r="S58664" s="15"/>
      <c r="T58664" s="15"/>
      <c r="U58664" s="15"/>
    </row>
    <row r="58665" ht="15" spans="16:21">
      <c r="P58665" s="15"/>
      <c r="Q58665" s="15"/>
      <c r="R58665" s="15"/>
      <c r="S58665" s="15"/>
      <c r="T58665" s="15"/>
      <c r="U58665" s="15"/>
    </row>
    <row r="58666" ht="15" spans="16:21">
      <c r="P58666" s="15"/>
      <c r="Q58666" s="15"/>
      <c r="R58666" s="15"/>
      <c r="S58666" s="15"/>
      <c r="T58666" s="15"/>
      <c r="U58666" s="15"/>
    </row>
    <row r="58667" ht="15" spans="16:21">
      <c r="P58667" s="15"/>
      <c r="Q58667" s="15"/>
      <c r="R58667" s="15"/>
      <c r="S58667" s="15"/>
      <c r="T58667" s="15"/>
      <c r="U58667" s="15"/>
    </row>
    <row r="58668" ht="15" spans="16:21">
      <c r="P58668" s="15"/>
      <c r="Q58668" s="15"/>
      <c r="R58668" s="15"/>
      <c r="S58668" s="15"/>
      <c r="T58668" s="15"/>
      <c r="U58668" s="15"/>
    </row>
    <row r="58669" ht="15" spans="16:21">
      <c r="P58669" s="15"/>
      <c r="Q58669" s="15"/>
      <c r="R58669" s="15"/>
      <c r="S58669" s="15"/>
      <c r="T58669" s="15"/>
      <c r="U58669" s="15"/>
    </row>
    <row r="58670" ht="15" spans="16:21">
      <c r="P58670" s="15"/>
      <c r="Q58670" s="15"/>
      <c r="R58670" s="15"/>
      <c r="S58670" s="15"/>
      <c r="T58670" s="15"/>
      <c r="U58670" s="15"/>
    </row>
    <row r="58671" ht="15" spans="16:21">
      <c r="P58671" s="15"/>
      <c r="Q58671" s="15"/>
      <c r="R58671" s="15"/>
      <c r="S58671" s="15"/>
      <c r="T58671" s="15"/>
      <c r="U58671" s="15"/>
    </row>
    <row r="58672" ht="15" spans="16:21">
      <c r="P58672" s="15"/>
      <c r="Q58672" s="15"/>
      <c r="R58672" s="15"/>
      <c r="S58672" s="15"/>
      <c r="T58672" s="15"/>
      <c r="U58672" s="15"/>
    </row>
    <row r="58673" ht="15" spans="16:21">
      <c r="P58673" s="15"/>
      <c r="Q58673" s="15"/>
      <c r="R58673" s="15"/>
      <c r="S58673" s="15"/>
      <c r="T58673" s="15"/>
      <c r="U58673" s="15"/>
    </row>
    <row r="58674" ht="15" spans="16:21">
      <c r="P58674" s="15"/>
      <c r="Q58674" s="15"/>
      <c r="R58674" s="15"/>
      <c r="S58674" s="15"/>
      <c r="T58674" s="15"/>
      <c r="U58674" s="15"/>
    </row>
    <row r="58675" ht="15" spans="16:21">
      <c r="P58675" s="15"/>
      <c r="Q58675" s="15"/>
      <c r="R58675" s="15"/>
      <c r="S58675" s="15"/>
      <c r="T58675" s="15"/>
      <c r="U58675" s="15"/>
    </row>
    <row r="58676" ht="15" spans="16:21">
      <c r="P58676" s="15"/>
      <c r="Q58676" s="15"/>
      <c r="R58676" s="15"/>
      <c r="S58676" s="15"/>
      <c r="T58676" s="15"/>
      <c r="U58676" s="15"/>
    </row>
    <row r="58677" ht="15" spans="16:21">
      <c r="P58677" s="15"/>
      <c r="Q58677" s="15"/>
      <c r="R58677" s="15"/>
      <c r="S58677" s="15"/>
      <c r="T58677" s="15"/>
      <c r="U58677" s="15"/>
    </row>
    <row r="58678" ht="15" spans="16:21">
      <c r="P58678" s="15"/>
      <c r="Q58678" s="15"/>
      <c r="R58678" s="15"/>
      <c r="S58678" s="15"/>
      <c r="T58678" s="15"/>
      <c r="U58678" s="15"/>
    </row>
    <row r="58679" ht="15" spans="16:21">
      <c r="P58679" s="15"/>
      <c r="Q58679" s="15"/>
      <c r="R58679" s="15"/>
      <c r="S58679" s="15"/>
      <c r="T58679" s="15"/>
      <c r="U58679" s="15"/>
    </row>
    <row r="58680" ht="15" spans="16:21">
      <c r="P58680" s="15"/>
      <c r="Q58680" s="15"/>
      <c r="R58680" s="15"/>
      <c r="S58680" s="15"/>
      <c r="T58680" s="15"/>
      <c r="U58680" s="15"/>
    </row>
    <row r="58681" ht="15" spans="16:21">
      <c r="P58681" s="15"/>
      <c r="Q58681" s="15"/>
      <c r="R58681" s="15"/>
      <c r="S58681" s="15"/>
      <c r="T58681" s="15"/>
      <c r="U58681" s="15"/>
    </row>
    <row r="58682" ht="15" spans="16:21">
      <c r="P58682" s="15"/>
      <c r="Q58682" s="15"/>
      <c r="R58682" s="15"/>
      <c r="S58682" s="15"/>
      <c r="T58682" s="15"/>
      <c r="U58682" s="15"/>
    </row>
    <row r="58683" ht="15" spans="16:21">
      <c r="P58683" s="15"/>
      <c r="Q58683" s="15"/>
      <c r="R58683" s="15"/>
      <c r="S58683" s="15"/>
      <c r="T58683" s="15"/>
      <c r="U58683" s="15"/>
    </row>
    <row r="58684" ht="15" spans="16:21">
      <c r="P58684" s="15"/>
      <c r="Q58684" s="15"/>
      <c r="R58684" s="15"/>
      <c r="S58684" s="15"/>
      <c r="T58684" s="15"/>
      <c r="U58684" s="15"/>
    </row>
    <row r="58685" ht="15" spans="16:21">
      <c r="P58685" s="15"/>
      <c r="Q58685" s="15"/>
      <c r="R58685" s="15"/>
      <c r="S58685" s="15"/>
      <c r="T58685" s="15"/>
      <c r="U58685" s="15"/>
    </row>
    <row r="58686" ht="15" spans="16:21">
      <c r="P58686" s="15"/>
      <c r="Q58686" s="15"/>
      <c r="R58686" s="15"/>
      <c r="S58686" s="15"/>
      <c r="T58686" s="15"/>
      <c r="U58686" s="15"/>
    </row>
    <row r="58687" ht="15" spans="16:21">
      <c r="P58687" s="15"/>
      <c r="Q58687" s="15"/>
      <c r="R58687" s="15"/>
      <c r="S58687" s="15"/>
      <c r="T58687" s="15"/>
      <c r="U58687" s="15"/>
    </row>
    <row r="58688" ht="15" spans="16:21">
      <c r="P58688" s="15"/>
      <c r="Q58688" s="15"/>
      <c r="R58688" s="15"/>
      <c r="S58688" s="15"/>
      <c r="T58688" s="15"/>
      <c r="U58688" s="15"/>
    </row>
    <row r="58689" ht="15" spans="16:21">
      <c r="P58689" s="15"/>
      <c r="Q58689" s="15"/>
      <c r="R58689" s="15"/>
      <c r="S58689" s="15"/>
      <c r="T58689" s="15"/>
      <c r="U58689" s="15"/>
    </row>
    <row r="58690" ht="15" spans="16:21">
      <c r="P58690" s="15"/>
      <c r="Q58690" s="15"/>
      <c r="R58690" s="15"/>
      <c r="S58690" s="15"/>
      <c r="T58690" s="15"/>
      <c r="U58690" s="15"/>
    </row>
    <row r="58691" ht="15" spans="16:21">
      <c r="P58691" s="15"/>
      <c r="Q58691" s="15"/>
      <c r="R58691" s="15"/>
      <c r="S58691" s="15"/>
      <c r="T58691" s="15"/>
      <c r="U58691" s="15"/>
    </row>
    <row r="58692" ht="15" spans="16:21">
      <c r="P58692" s="15"/>
      <c r="Q58692" s="15"/>
      <c r="R58692" s="15"/>
      <c r="S58692" s="15"/>
      <c r="T58692" s="15"/>
      <c r="U58692" s="15"/>
    </row>
    <row r="58693" ht="15" spans="16:21">
      <c r="P58693" s="15"/>
      <c r="Q58693" s="15"/>
      <c r="R58693" s="15"/>
      <c r="S58693" s="15"/>
      <c r="T58693" s="15"/>
      <c r="U58693" s="15"/>
    </row>
    <row r="58694" ht="15" spans="16:21">
      <c r="P58694" s="15"/>
      <c r="Q58694" s="15"/>
      <c r="R58694" s="15"/>
      <c r="S58694" s="15"/>
      <c r="T58694" s="15"/>
      <c r="U58694" s="15"/>
    </row>
    <row r="58695" ht="15" spans="16:21">
      <c r="P58695" s="15"/>
      <c r="Q58695" s="15"/>
      <c r="R58695" s="15"/>
      <c r="S58695" s="15"/>
      <c r="T58695" s="15"/>
      <c r="U58695" s="15"/>
    </row>
    <row r="58696" ht="15" spans="16:21">
      <c r="P58696" s="15"/>
      <c r="Q58696" s="15"/>
      <c r="R58696" s="15"/>
      <c r="S58696" s="15"/>
      <c r="T58696" s="15"/>
      <c r="U58696" s="15"/>
    </row>
    <row r="58697" ht="15" spans="16:21">
      <c r="P58697" s="15"/>
      <c r="Q58697" s="15"/>
      <c r="R58697" s="15"/>
      <c r="S58697" s="15"/>
      <c r="T58697" s="15"/>
      <c r="U58697" s="15"/>
    </row>
    <row r="58698" ht="15" spans="16:21">
      <c r="P58698" s="15"/>
      <c r="Q58698" s="15"/>
      <c r="R58698" s="15"/>
      <c r="S58698" s="15"/>
      <c r="T58698" s="15"/>
      <c r="U58698" s="15"/>
    </row>
    <row r="58699" ht="15" spans="16:21">
      <c r="P58699" s="15"/>
      <c r="Q58699" s="15"/>
      <c r="R58699" s="15"/>
      <c r="S58699" s="15"/>
      <c r="T58699" s="15"/>
      <c r="U58699" s="15"/>
    </row>
    <row r="58700" ht="15" spans="16:21">
      <c r="P58700" s="15"/>
      <c r="Q58700" s="15"/>
      <c r="R58700" s="15"/>
      <c r="S58700" s="15"/>
      <c r="T58700" s="15"/>
      <c r="U58700" s="15"/>
    </row>
    <row r="58701" ht="15" spans="16:21">
      <c r="P58701" s="15"/>
      <c r="Q58701" s="15"/>
      <c r="R58701" s="15"/>
      <c r="S58701" s="15"/>
      <c r="T58701" s="15"/>
      <c r="U58701" s="15"/>
    </row>
    <row r="58702" ht="15" spans="16:21">
      <c r="P58702" s="15"/>
      <c r="Q58702" s="15"/>
      <c r="R58702" s="15"/>
      <c r="S58702" s="15"/>
      <c r="T58702" s="15"/>
      <c r="U58702" s="15"/>
    </row>
    <row r="58703" ht="15" spans="16:21">
      <c r="P58703" s="15"/>
      <c r="Q58703" s="15"/>
      <c r="R58703" s="15"/>
      <c r="S58703" s="15"/>
      <c r="T58703" s="15"/>
      <c r="U58703" s="15"/>
    </row>
    <row r="58704" ht="15" spans="16:21">
      <c r="P58704" s="15"/>
      <c r="Q58704" s="15"/>
      <c r="R58704" s="15"/>
      <c r="S58704" s="15"/>
      <c r="T58704" s="15"/>
      <c r="U58704" s="15"/>
    </row>
    <row r="58705" ht="15" spans="16:21">
      <c r="P58705" s="15"/>
      <c r="Q58705" s="15"/>
      <c r="R58705" s="15"/>
      <c r="S58705" s="15"/>
      <c r="T58705" s="15"/>
      <c r="U58705" s="15"/>
    </row>
    <row r="58706" ht="15" spans="16:21">
      <c r="P58706" s="15"/>
      <c r="Q58706" s="15"/>
      <c r="R58706" s="15"/>
      <c r="S58706" s="15"/>
      <c r="T58706" s="15"/>
      <c r="U58706" s="15"/>
    </row>
    <row r="58707" ht="15" spans="16:21">
      <c r="P58707" s="15"/>
      <c r="Q58707" s="15"/>
      <c r="R58707" s="15"/>
      <c r="S58707" s="15"/>
      <c r="T58707" s="15"/>
      <c r="U58707" s="15"/>
    </row>
    <row r="58708" ht="15" spans="16:21">
      <c r="P58708" s="15"/>
      <c r="Q58708" s="15"/>
      <c r="R58708" s="15"/>
      <c r="S58708" s="15"/>
      <c r="T58708" s="15"/>
      <c r="U58708" s="15"/>
    </row>
    <row r="58709" ht="15" spans="16:21">
      <c r="P58709" s="15"/>
      <c r="Q58709" s="15"/>
      <c r="R58709" s="15"/>
      <c r="S58709" s="15"/>
      <c r="T58709" s="15"/>
      <c r="U58709" s="15"/>
    </row>
    <row r="58710" ht="15" spans="16:21">
      <c r="P58710" s="15"/>
      <c r="Q58710" s="15"/>
      <c r="R58710" s="15"/>
      <c r="S58710" s="15"/>
      <c r="T58710" s="15"/>
      <c r="U58710" s="15"/>
    </row>
    <row r="58711" ht="15" spans="16:21">
      <c r="P58711" s="15"/>
      <c r="Q58711" s="15"/>
      <c r="R58711" s="15"/>
      <c r="S58711" s="15"/>
      <c r="T58711" s="15"/>
      <c r="U58711" s="15"/>
    </row>
    <row r="58712" ht="15" spans="16:21">
      <c r="P58712" s="15"/>
      <c r="Q58712" s="15"/>
      <c r="R58712" s="15"/>
      <c r="S58712" s="15"/>
      <c r="T58712" s="15"/>
      <c r="U58712" s="15"/>
    </row>
    <row r="58713" ht="15" spans="16:21">
      <c r="P58713" s="15"/>
      <c r="Q58713" s="15"/>
      <c r="R58713" s="15"/>
      <c r="S58713" s="15"/>
      <c r="T58713" s="15"/>
      <c r="U58713" s="15"/>
    </row>
    <row r="58714" ht="15" spans="16:21">
      <c r="P58714" s="15"/>
      <c r="Q58714" s="15"/>
      <c r="R58714" s="15"/>
      <c r="S58714" s="15"/>
      <c r="T58714" s="15"/>
      <c r="U58714" s="15"/>
    </row>
    <row r="58715" ht="15" spans="16:21">
      <c r="P58715" s="15"/>
      <c r="Q58715" s="15"/>
      <c r="R58715" s="15"/>
      <c r="S58715" s="15"/>
      <c r="T58715" s="15"/>
      <c r="U58715" s="15"/>
    </row>
    <row r="58716" ht="15" spans="16:21">
      <c r="P58716" s="15"/>
      <c r="Q58716" s="15"/>
      <c r="R58716" s="15"/>
      <c r="S58716" s="15"/>
      <c r="T58716" s="15"/>
      <c r="U58716" s="15"/>
    </row>
    <row r="58717" ht="15" spans="16:21">
      <c r="P58717" s="15"/>
      <c r="Q58717" s="15"/>
      <c r="R58717" s="15"/>
      <c r="S58717" s="15"/>
      <c r="T58717" s="15"/>
      <c r="U58717" s="15"/>
    </row>
    <row r="58718" ht="15" spans="16:21">
      <c r="P58718" s="15"/>
      <c r="Q58718" s="15"/>
      <c r="R58718" s="15"/>
      <c r="S58718" s="15"/>
      <c r="T58718" s="15"/>
      <c r="U58718" s="15"/>
    </row>
    <row r="58719" ht="15" spans="16:21">
      <c r="P58719" s="15"/>
      <c r="Q58719" s="15"/>
      <c r="R58719" s="15"/>
      <c r="S58719" s="15"/>
      <c r="T58719" s="15"/>
      <c r="U58719" s="15"/>
    </row>
    <row r="58720" ht="15" spans="16:21">
      <c r="P58720" s="15"/>
      <c r="Q58720" s="15"/>
      <c r="R58720" s="15"/>
      <c r="S58720" s="15"/>
      <c r="T58720" s="15"/>
      <c r="U58720" s="15"/>
    </row>
    <row r="58721" ht="15" spans="16:21">
      <c r="P58721" s="15"/>
      <c r="Q58721" s="15"/>
      <c r="R58721" s="15"/>
      <c r="S58721" s="15"/>
      <c r="T58721" s="15"/>
      <c r="U58721" s="15"/>
    </row>
    <row r="58722" ht="15" spans="16:21">
      <c r="P58722" s="15"/>
      <c r="Q58722" s="15"/>
      <c r="R58722" s="15"/>
      <c r="S58722" s="15"/>
      <c r="T58722" s="15"/>
      <c r="U58722" s="15"/>
    </row>
    <row r="58723" ht="15" spans="16:21">
      <c r="P58723" s="15"/>
      <c r="Q58723" s="15"/>
      <c r="R58723" s="15"/>
      <c r="S58723" s="15"/>
      <c r="T58723" s="15"/>
      <c r="U58723" s="15"/>
    </row>
    <row r="58724" ht="15" spans="16:21">
      <c r="P58724" s="15"/>
      <c r="Q58724" s="15"/>
      <c r="R58724" s="15"/>
      <c r="S58724" s="15"/>
      <c r="T58724" s="15"/>
      <c r="U58724" s="15"/>
    </row>
    <row r="58725" ht="15" spans="16:21">
      <c r="P58725" s="15"/>
      <c r="Q58725" s="15"/>
      <c r="R58725" s="15"/>
      <c r="S58725" s="15"/>
      <c r="T58725" s="15"/>
      <c r="U58725" s="15"/>
    </row>
    <row r="58726" ht="15" spans="16:21">
      <c r="P58726" s="15"/>
      <c r="Q58726" s="15"/>
      <c r="R58726" s="15"/>
      <c r="S58726" s="15"/>
      <c r="T58726" s="15"/>
      <c r="U58726" s="15"/>
    </row>
    <row r="58727" ht="15" spans="16:21">
      <c r="P58727" s="15"/>
      <c r="Q58727" s="15"/>
      <c r="R58727" s="15"/>
      <c r="S58727" s="15"/>
      <c r="T58727" s="15"/>
      <c r="U58727" s="15"/>
    </row>
    <row r="58728" ht="15" spans="16:21">
      <c r="P58728" s="15"/>
      <c r="Q58728" s="15"/>
      <c r="R58728" s="15"/>
      <c r="S58728" s="15"/>
      <c r="T58728" s="15"/>
      <c r="U58728" s="15"/>
    </row>
    <row r="58729" ht="15" spans="16:21">
      <c r="P58729" s="15"/>
      <c r="Q58729" s="15"/>
      <c r="R58729" s="15"/>
      <c r="S58729" s="15"/>
      <c r="T58729" s="15"/>
      <c r="U58729" s="15"/>
    </row>
    <row r="58730" ht="15" spans="16:21">
      <c r="P58730" s="15"/>
      <c r="Q58730" s="15"/>
      <c r="R58730" s="15"/>
      <c r="S58730" s="15"/>
      <c r="T58730" s="15"/>
      <c r="U58730" s="15"/>
    </row>
    <row r="58731" ht="15" spans="16:21">
      <c r="P58731" s="15"/>
      <c r="Q58731" s="15"/>
      <c r="R58731" s="15"/>
      <c r="S58731" s="15"/>
      <c r="T58731" s="15"/>
      <c r="U58731" s="15"/>
    </row>
    <row r="58732" ht="15" spans="16:21">
      <c r="P58732" s="15"/>
      <c r="Q58732" s="15"/>
      <c r="R58732" s="15"/>
      <c r="S58732" s="15"/>
      <c r="T58732" s="15"/>
      <c r="U58732" s="15"/>
    </row>
    <row r="58733" ht="15" spans="16:21">
      <c r="P58733" s="15"/>
      <c r="Q58733" s="15"/>
      <c r="R58733" s="15"/>
      <c r="S58733" s="15"/>
      <c r="T58733" s="15"/>
      <c r="U58733" s="15"/>
    </row>
    <row r="58734" ht="15" spans="16:21">
      <c r="P58734" s="15"/>
      <c r="Q58734" s="15"/>
      <c r="R58734" s="15"/>
      <c r="S58734" s="15"/>
      <c r="T58734" s="15"/>
      <c r="U58734" s="15"/>
    </row>
    <row r="58735" ht="15" spans="16:21">
      <c r="P58735" s="15"/>
      <c r="Q58735" s="15"/>
      <c r="R58735" s="15"/>
      <c r="S58735" s="15"/>
      <c r="T58735" s="15"/>
      <c r="U58735" s="15"/>
    </row>
    <row r="58736" ht="15" spans="16:21">
      <c r="P58736" s="15"/>
      <c r="Q58736" s="15"/>
      <c r="R58736" s="15"/>
      <c r="S58736" s="15"/>
      <c r="T58736" s="15"/>
      <c r="U58736" s="15"/>
    </row>
    <row r="58737" ht="15" spans="16:21">
      <c r="P58737" s="15"/>
      <c r="Q58737" s="15"/>
      <c r="R58737" s="15"/>
      <c r="S58737" s="15"/>
      <c r="T58737" s="15"/>
      <c r="U58737" s="15"/>
    </row>
    <row r="58738" ht="15" spans="16:21">
      <c r="P58738" s="15"/>
      <c r="Q58738" s="15"/>
      <c r="R58738" s="15"/>
      <c r="S58738" s="15"/>
      <c r="T58738" s="15"/>
      <c r="U58738" s="15"/>
    </row>
    <row r="58739" ht="15" spans="16:21">
      <c r="P58739" s="15"/>
      <c r="Q58739" s="15"/>
      <c r="R58739" s="15"/>
      <c r="S58739" s="15"/>
      <c r="T58739" s="15"/>
      <c r="U58739" s="15"/>
    </row>
    <row r="58740" ht="15" spans="16:21">
      <c r="P58740" s="15"/>
      <c r="Q58740" s="15"/>
      <c r="R58740" s="15"/>
      <c r="S58740" s="15"/>
      <c r="T58740" s="15"/>
      <c r="U58740" s="15"/>
    </row>
    <row r="58741" ht="15" spans="16:21">
      <c r="P58741" s="15"/>
      <c r="Q58741" s="15"/>
      <c r="R58741" s="15"/>
      <c r="S58741" s="15"/>
      <c r="T58741" s="15"/>
      <c r="U58741" s="15"/>
    </row>
    <row r="58742" ht="15" spans="16:21">
      <c r="P58742" s="15"/>
      <c r="Q58742" s="15"/>
      <c r="R58742" s="15"/>
      <c r="S58742" s="15"/>
      <c r="T58742" s="15"/>
      <c r="U58742" s="15"/>
    </row>
    <row r="58743" ht="15" spans="16:21">
      <c r="P58743" s="15"/>
      <c r="Q58743" s="15"/>
      <c r="R58743" s="15"/>
      <c r="S58743" s="15"/>
      <c r="T58743" s="15"/>
      <c r="U58743" s="15"/>
    </row>
    <row r="58744" ht="15" spans="16:21">
      <c r="P58744" s="15"/>
      <c r="Q58744" s="15"/>
      <c r="R58744" s="15"/>
      <c r="S58744" s="15"/>
      <c r="T58744" s="15"/>
      <c r="U58744" s="15"/>
    </row>
    <row r="58745" ht="15" spans="16:21">
      <c r="P58745" s="15"/>
      <c r="Q58745" s="15"/>
      <c r="R58745" s="15"/>
      <c r="S58745" s="15"/>
      <c r="T58745" s="15"/>
      <c r="U58745" s="15"/>
    </row>
    <row r="58746" ht="15" spans="16:21">
      <c r="P58746" s="15"/>
      <c r="Q58746" s="15"/>
      <c r="R58746" s="15"/>
      <c r="S58746" s="15"/>
      <c r="T58746" s="15"/>
      <c r="U58746" s="15"/>
    </row>
    <row r="58747" ht="15" spans="16:21">
      <c r="P58747" s="15"/>
      <c r="Q58747" s="15"/>
      <c r="R58747" s="15"/>
      <c r="S58747" s="15"/>
      <c r="T58747" s="15"/>
      <c r="U58747" s="15"/>
    </row>
    <row r="58748" ht="15" spans="16:21">
      <c r="P58748" s="15"/>
      <c r="Q58748" s="15"/>
      <c r="R58748" s="15"/>
      <c r="S58748" s="15"/>
      <c r="T58748" s="15"/>
      <c r="U58748" s="15"/>
    </row>
    <row r="58749" ht="15" spans="16:21">
      <c r="P58749" s="15"/>
      <c r="Q58749" s="15"/>
      <c r="R58749" s="15"/>
      <c r="S58749" s="15"/>
      <c r="T58749" s="15"/>
      <c r="U58749" s="15"/>
    </row>
    <row r="58750" ht="15" spans="16:21">
      <c r="P58750" s="15"/>
      <c r="Q58750" s="15"/>
      <c r="R58750" s="15"/>
      <c r="S58750" s="15"/>
      <c r="T58750" s="15"/>
      <c r="U58750" s="15"/>
    </row>
    <row r="58751" ht="15" spans="16:21">
      <c r="P58751" s="15"/>
      <c r="Q58751" s="15"/>
      <c r="R58751" s="15"/>
      <c r="S58751" s="15"/>
      <c r="T58751" s="15"/>
      <c r="U58751" s="15"/>
    </row>
    <row r="58752" ht="15" spans="16:21">
      <c r="P58752" s="15"/>
      <c r="Q58752" s="15"/>
      <c r="R58752" s="15"/>
      <c r="S58752" s="15"/>
      <c r="T58752" s="15"/>
      <c r="U58752" s="15"/>
    </row>
    <row r="58753" ht="15" spans="16:21">
      <c r="P58753" s="15"/>
      <c r="Q58753" s="15"/>
      <c r="R58753" s="15"/>
      <c r="S58753" s="15"/>
      <c r="T58753" s="15"/>
      <c r="U58753" s="15"/>
    </row>
    <row r="58754" ht="15" spans="16:21">
      <c r="P58754" s="15"/>
      <c r="Q58754" s="15"/>
      <c r="R58754" s="15"/>
      <c r="S58754" s="15"/>
      <c r="T58754" s="15"/>
      <c r="U58754" s="15"/>
    </row>
    <row r="58755" ht="15" spans="16:21">
      <c r="P58755" s="15"/>
      <c r="Q58755" s="15"/>
      <c r="R58755" s="15"/>
      <c r="S58755" s="15"/>
      <c r="T58755" s="15"/>
      <c r="U58755" s="15"/>
    </row>
    <row r="58756" ht="15" spans="16:21">
      <c r="P58756" s="15"/>
      <c r="Q58756" s="15"/>
      <c r="R58756" s="15"/>
      <c r="S58756" s="15"/>
      <c r="T58756" s="15"/>
      <c r="U58756" s="15"/>
    </row>
    <row r="58757" ht="15" spans="16:21">
      <c r="P58757" s="15"/>
      <c r="Q58757" s="15"/>
      <c r="R58757" s="15"/>
      <c r="S58757" s="15"/>
      <c r="T58757" s="15"/>
      <c r="U58757" s="15"/>
    </row>
    <row r="58758" ht="15" spans="16:21">
      <c r="P58758" s="15"/>
      <c r="Q58758" s="15"/>
      <c r="R58758" s="15"/>
      <c r="S58758" s="15"/>
      <c r="T58758" s="15"/>
      <c r="U58758" s="15"/>
    </row>
    <row r="58759" ht="15" spans="16:21">
      <c r="P58759" s="15"/>
      <c r="Q58759" s="15"/>
      <c r="R58759" s="15"/>
      <c r="S58759" s="15"/>
      <c r="T58759" s="15"/>
      <c r="U58759" s="15"/>
    </row>
    <row r="58760" ht="15" spans="16:21">
      <c r="P58760" s="15"/>
      <c r="Q58760" s="15"/>
      <c r="R58760" s="15"/>
      <c r="S58760" s="15"/>
      <c r="T58760" s="15"/>
      <c r="U58760" s="15"/>
    </row>
    <row r="58761" ht="15" spans="16:21">
      <c r="P58761" s="15"/>
      <c r="Q58761" s="15"/>
      <c r="R58761" s="15"/>
      <c r="S58761" s="15"/>
      <c r="T58761" s="15"/>
      <c r="U58761" s="15"/>
    </row>
    <row r="58762" ht="15" spans="16:21">
      <c r="P58762" s="15"/>
      <c r="Q58762" s="15"/>
      <c r="R58762" s="15"/>
      <c r="S58762" s="15"/>
      <c r="T58762" s="15"/>
      <c r="U58762" s="15"/>
    </row>
    <row r="58763" ht="15" spans="16:21">
      <c r="P58763" s="15"/>
      <c r="Q58763" s="15"/>
      <c r="R58763" s="15"/>
      <c r="S58763" s="15"/>
      <c r="T58763" s="15"/>
      <c r="U58763" s="15"/>
    </row>
    <row r="58764" ht="15" spans="16:21">
      <c r="P58764" s="15"/>
      <c r="Q58764" s="15"/>
      <c r="R58764" s="15"/>
      <c r="S58764" s="15"/>
      <c r="T58764" s="15"/>
      <c r="U58764" s="15"/>
    </row>
    <row r="58765" ht="15" spans="16:21">
      <c r="P58765" s="15"/>
      <c r="Q58765" s="15"/>
      <c r="R58765" s="15"/>
      <c r="S58765" s="15"/>
      <c r="T58765" s="15"/>
      <c r="U58765" s="15"/>
    </row>
    <row r="58766" ht="15" spans="16:21">
      <c r="P58766" s="15"/>
      <c r="Q58766" s="15"/>
      <c r="R58766" s="15"/>
      <c r="S58766" s="15"/>
      <c r="T58766" s="15"/>
      <c r="U58766" s="15"/>
    </row>
    <row r="58767" ht="15" spans="16:21">
      <c r="P58767" s="15"/>
      <c r="Q58767" s="15"/>
      <c r="R58767" s="15"/>
      <c r="S58767" s="15"/>
      <c r="T58767" s="15"/>
      <c r="U58767" s="15"/>
    </row>
    <row r="58768" ht="15" spans="16:21">
      <c r="P58768" s="15"/>
      <c r="Q58768" s="15"/>
      <c r="R58768" s="15"/>
      <c r="S58768" s="15"/>
      <c r="T58768" s="15"/>
      <c r="U58768" s="15"/>
    </row>
    <row r="58769" ht="15" spans="16:21">
      <c r="P58769" s="15"/>
      <c r="Q58769" s="15"/>
      <c r="R58769" s="15"/>
      <c r="S58769" s="15"/>
      <c r="T58769" s="15"/>
      <c r="U58769" s="15"/>
    </row>
    <row r="58770" ht="15" spans="16:21">
      <c r="P58770" s="15"/>
      <c r="Q58770" s="15"/>
      <c r="R58770" s="15"/>
      <c r="S58770" s="15"/>
      <c r="T58770" s="15"/>
      <c r="U58770" s="15"/>
    </row>
    <row r="58771" ht="15" spans="16:21">
      <c r="P58771" s="15"/>
      <c r="Q58771" s="15"/>
      <c r="R58771" s="15"/>
      <c r="S58771" s="15"/>
      <c r="T58771" s="15"/>
      <c r="U58771" s="15"/>
    </row>
    <row r="58772" ht="15" spans="16:21">
      <c r="P58772" s="15"/>
      <c r="Q58772" s="15"/>
      <c r="R58772" s="15"/>
      <c r="S58772" s="15"/>
      <c r="T58772" s="15"/>
      <c r="U58772" s="15"/>
    </row>
    <row r="58773" ht="15" spans="16:21">
      <c r="P58773" s="15"/>
      <c r="Q58773" s="15"/>
      <c r="R58773" s="15"/>
      <c r="S58773" s="15"/>
      <c r="T58773" s="15"/>
      <c r="U58773" s="15"/>
    </row>
    <row r="58774" ht="15" spans="16:21">
      <c r="P58774" s="15"/>
      <c r="Q58774" s="15"/>
      <c r="R58774" s="15"/>
      <c r="S58774" s="15"/>
      <c r="T58774" s="15"/>
      <c r="U58774" s="15"/>
    </row>
    <row r="58775" ht="15" spans="16:21">
      <c r="P58775" s="15"/>
      <c r="Q58775" s="15"/>
      <c r="R58775" s="15"/>
      <c r="S58775" s="15"/>
      <c r="T58775" s="15"/>
      <c r="U58775" s="15"/>
    </row>
    <row r="58776" ht="15" spans="16:21">
      <c r="P58776" s="15"/>
      <c r="Q58776" s="15"/>
      <c r="R58776" s="15"/>
      <c r="S58776" s="15"/>
      <c r="T58776" s="15"/>
      <c r="U58776" s="15"/>
    </row>
    <row r="58777" ht="15" spans="16:21">
      <c r="P58777" s="15"/>
      <c r="Q58777" s="15"/>
      <c r="R58777" s="15"/>
      <c r="S58777" s="15"/>
      <c r="T58777" s="15"/>
      <c r="U58777" s="15"/>
    </row>
    <row r="58778" ht="15" spans="16:21">
      <c r="P58778" s="15"/>
      <c r="Q58778" s="15"/>
      <c r="R58778" s="15"/>
      <c r="S58778" s="15"/>
      <c r="T58778" s="15"/>
      <c r="U58778" s="15"/>
    </row>
    <row r="58779" ht="15" spans="16:21">
      <c r="P58779" s="15"/>
      <c r="Q58779" s="15"/>
      <c r="R58779" s="15"/>
      <c r="S58779" s="15"/>
      <c r="T58779" s="15"/>
      <c r="U58779" s="15"/>
    </row>
    <row r="58780" ht="15" spans="16:21">
      <c r="P58780" s="15"/>
      <c r="Q58780" s="15"/>
      <c r="R58780" s="15"/>
      <c r="S58780" s="15"/>
      <c r="T58780" s="15"/>
      <c r="U58780" s="15"/>
    </row>
    <row r="58781" ht="15" spans="16:21">
      <c r="P58781" s="15"/>
      <c r="Q58781" s="15"/>
      <c r="R58781" s="15"/>
      <c r="S58781" s="15"/>
      <c r="T58781" s="15"/>
      <c r="U58781" s="15"/>
    </row>
    <row r="58782" ht="15" spans="16:21">
      <c r="P58782" s="15"/>
      <c r="Q58782" s="15"/>
      <c r="R58782" s="15"/>
      <c r="S58782" s="15"/>
      <c r="T58782" s="15"/>
      <c r="U58782" s="15"/>
    </row>
    <row r="58783" ht="15" spans="16:21">
      <c r="P58783" s="15"/>
      <c r="Q58783" s="15"/>
      <c r="R58783" s="15"/>
      <c r="S58783" s="15"/>
      <c r="T58783" s="15"/>
      <c r="U58783" s="15"/>
    </row>
    <row r="58784" ht="15" spans="16:21">
      <c r="P58784" s="15"/>
      <c r="Q58784" s="15"/>
      <c r="R58784" s="15"/>
      <c r="S58784" s="15"/>
      <c r="T58784" s="15"/>
      <c r="U58784" s="15"/>
    </row>
    <row r="58785" ht="15" spans="16:21">
      <c r="P58785" s="15"/>
      <c r="Q58785" s="15"/>
      <c r="R58785" s="15"/>
      <c r="S58785" s="15"/>
      <c r="T58785" s="15"/>
      <c r="U58785" s="15"/>
    </row>
    <row r="58786" ht="15" spans="16:21">
      <c r="P58786" s="15"/>
      <c r="Q58786" s="15"/>
      <c r="R58786" s="15"/>
      <c r="S58786" s="15"/>
      <c r="T58786" s="15"/>
      <c r="U58786" s="15"/>
    </row>
    <row r="58787" ht="15" spans="16:21">
      <c r="P58787" s="15"/>
      <c r="Q58787" s="15"/>
      <c r="R58787" s="15"/>
      <c r="S58787" s="15"/>
      <c r="T58787" s="15"/>
      <c r="U58787" s="15"/>
    </row>
    <row r="58788" ht="15" spans="16:21">
      <c r="P58788" s="15"/>
      <c r="Q58788" s="15"/>
      <c r="R58788" s="15"/>
      <c r="S58788" s="15"/>
      <c r="T58788" s="15"/>
      <c r="U58788" s="15"/>
    </row>
    <row r="58789" ht="15" spans="16:21">
      <c r="P58789" s="15"/>
      <c r="Q58789" s="15"/>
      <c r="R58789" s="15"/>
      <c r="S58789" s="15"/>
      <c r="T58789" s="15"/>
      <c r="U58789" s="15"/>
    </row>
    <row r="58790" ht="15" spans="16:21">
      <c r="P58790" s="15"/>
      <c r="Q58790" s="15"/>
      <c r="R58790" s="15"/>
      <c r="S58790" s="15"/>
      <c r="T58790" s="15"/>
      <c r="U58790" s="15"/>
    </row>
    <row r="58791" ht="15" spans="16:21">
      <c r="P58791" s="15"/>
      <c r="Q58791" s="15"/>
      <c r="R58791" s="15"/>
      <c r="S58791" s="15"/>
      <c r="T58791" s="15"/>
      <c r="U58791" s="15"/>
    </row>
    <row r="58792" ht="15" spans="16:21">
      <c r="P58792" s="15"/>
      <c r="Q58792" s="15"/>
      <c r="R58792" s="15"/>
      <c r="S58792" s="15"/>
      <c r="T58792" s="15"/>
      <c r="U58792" s="15"/>
    </row>
    <row r="58793" ht="15" spans="16:21">
      <c r="P58793" s="15"/>
      <c r="Q58793" s="15"/>
      <c r="R58793" s="15"/>
      <c r="S58793" s="15"/>
      <c r="T58793" s="15"/>
      <c r="U58793" s="15"/>
    </row>
    <row r="58794" ht="15" spans="16:21">
      <c r="P58794" s="15"/>
      <c r="Q58794" s="15"/>
      <c r="R58794" s="15"/>
      <c r="S58794" s="15"/>
      <c r="T58794" s="15"/>
      <c r="U58794" s="15"/>
    </row>
    <row r="58795" ht="15" spans="16:21">
      <c r="P58795" s="15"/>
      <c r="Q58795" s="15"/>
      <c r="R58795" s="15"/>
      <c r="S58795" s="15"/>
      <c r="T58795" s="15"/>
      <c r="U58795" s="15"/>
    </row>
    <row r="58796" ht="15" spans="16:21">
      <c r="P58796" s="15"/>
      <c r="Q58796" s="15"/>
      <c r="R58796" s="15"/>
      <c r="S58796" s="15"/>
      <c r="T58796" s="15"/>
      <c r="U58796" s="15"/>
    </row>
    <row r="58797" ht="15" spans="16:21">
      <c r="P58797" s="15"/>
      <c r="Q58797" s="15"/>
      <c r="R58797" s="15"/>
      <c r="S58797" s="15"/>
      <c r="T58797" s="15"/>
      <c r="U58797" s="15"/>
    </row>
    <row r="58798" ht="15" spans="16:21">
      <c r="P58798" s="15"/>
      <c r="Q58798" s="15"/>
      <c r="R58798" s="15"/>
      <c r="S58798" s="15"/>
      <c r="T58798" s="15"/>
      <c r="U58798" s="15"/>
    </row>
    <row r="58799" ht="15" spans="16:21">
      <c r="P58799" s="15"/>
      <c r="Q58799" s="15"/>
      <c r="R58799" s="15"/>
      <c r="S58799" s="15"/>
      <c r="T58799" s="15"/>
      <c r="U58799" s="15"/>
    </row>
    <row r="58800" ht="15" spans="16:21">
      <c r="P58800" s="15"/>
      <c r="Q58800" s="15"/>
      <c r="R58800" s="15"/>
      <c r="S58800" s="15"/>
      <c r="T58800" s="15"/>
      <c r="U58800" s="15"/>
    </row>
    <row r="58801" ht="15" spans="16:21">
      <c r="P58801" s="15"/>
      <c r="Q58801" s="15"/>
      <c r="R58801" s="15"/>
      <c r="S58801" s="15"/>
      <c r="T58801" s="15"/>
      <c r="U58801" s="15"/>
    </row>
    <row r="58802" ht="15" spans="16:21">
      <c r="P58802" s="15"/>
      <c r="Q58802" s="15"/>
      <c r="R58802" s="15"/>
      <c r="S58802" s="15"/>
      <c r="T58802" s="15"/>
      <c r="U58802" s="15"/>
    </row>
    <row r="58803" ht="15" spans="16:21">
      <c r="P58803" s="15"/>
      <c r="Q58803" s="15"/>
      <c r="R58803" s="15"/>
      <c r="S58803" s="15"/>
      <c r="T58803" s="15"/>
      <c r="U58803" s="15"/>
    </row>
    <row r="58804" ht="15" spans="16:21">
      <c r="P58804" s="15"/>
      <c r="Q58804" s="15"/>
      <c r="R58804" s="15"/>
      <c r="S58804" s="15"/>
      <c r="T58804" s="15"/>
      <c r="U58804" s="15"/>
    </row>
    <row r="58805" ht="15" spans="16:21">
      <c r="P58805" s="15"/>
      <c r="Q58805" s="15"/>
      <c r="R58805" s="15"/>
      <c r="S58805" s="15"/>
      <c r="T58805" s="15"/>
      <c r="U58805" s="15"/>
    </row>
    <row r="58806" ht="15" spans="16:21">
      <c r="P58806" s="15"/>
      <c r="Q58806" s="15"/>
      <c r="R58806" s="15"/>
      <c r="S58806" s="15"/>
      <c r="T58806" s="15"/>
      <c r="U58806" s="15"/>
    </row>
    <row r="58807" ht="15" spans="16:21">
      <c r="P58807" s="15"/>
      <c r="Q58807" s="15"/>
      <c r="R58807" s="15"/>
      <c r="S58807" s="15"/>
      <c r="T58807" s="15"/>
      <c r="U58807" s="15"/>
    </row>
    <row r="58808" ht="15" spans="16:21">
      <c r="P58808" s="15"/>
      <c r="Q58808" s="15"/>
      <c r="R58808" s="15"/>
      <c r="S58808" s="15"/>
      <c r="T58808" s="15"/>
      <c r="U58808" s="15"/>
    </row>
    <row r="58809" ht="15" spans="16:21">
      <c r="P58809" s="15"/>
      <c r="Q58809" s="15"/>
      <c r="R58809" s="15"/>
      <c r="S58809" s="15"/>
      <c r="T58809" s="15"/>
      <c r="U58809" s="15"/>
    </row>
    <row r="58810" ht="15" spans="16:21">
      <c r="P58810" s="15"/>
      <c r="Q58810" s="15"/>
      <c r="R58810" s="15"/>
      <c r="S58810" s="15"/>
      <c r="T58810" s="15"/>
      <c r="U58810" s="15"/>
    </row>
    <row r="58811" ht="15" spans="16:21">
      <c r="P58811" s="15"/>
      <c r="Q58811" s="15"/>
      <c r="R58811" s="15"/>
      <c r="S58811" s="15"/>
      <c r="T58811" s="15"/>
      <c r="U58811" s="15"/>
    </row>
    <row r="58812" ht="15" spans="16:21">
      <c r="P58812" s="15"/>
      <c r="Q58812" s="15"/>
      <c r="R58812" s="15"/>
      <c r="S58812" s="15"/>
      <c r="T58812" s="15"/>
      <c r="U58812" s="15"/>
    </row>
    <row r="58813" ht="15" spans="16:21">
      <c r="P58813" s="15"/>
      <c r="Q58813" s="15"/>
      <c r="R58813" s="15"/>
      <c r="S58813" s="15"/>
      <c r="T58813" s="15"/>
      <c r="U58813" s="15"/>
    </row>
    <row r="58814" ht="15" spans="16:21">
      <c r="P58814" s="15"/>
      <c r="Q58814" s="15"/>
      <c r="R58814" s="15"/>
      <c r="S58814" s="15"/>
      <c r="T58814" s="15"/>
      <c r="U58814" s="15"/>
    </row>
    <row r="58815" ht="15" spans="16:21">
      <c r="P58815" s="15"/>
      <c r="Q58815" s="15"/>
      <c r="R58815" s="15"/>
      <c r="S58815" s="15"/>
      <c r="T58815" s="15"/>
      <c r="U58815" s="15"/>
    </row>
    <row r="58816" ht="15" spans="16:21">
      <c r="P58816" s="15"/>
      <c r="Q58816" s="15"/>
      <c r="R58816" s="15"/>
      <c r="S58816" s="15"/>
      <c r="T58816" s="15"/>
      <c r="U58816" s="15"/>
    </row>
    <row r="58817" ht="15" spans="16:21">
      <c r="P58817" s="15"/>
      <c r="Q58817" s="15"/>
      <c r="R58817" s="15"/>
      <c r="S58817" s="15"/>
      <c r="T58817" s="15"/>
      <c r="U58817" s="15"/>
    </row>
    <row r="58818" ht="15" spans="16:21">
      <c r="P58818" s="15"/>
      <c r="Q58818" s="15"/>
      <c r="R58818" s="15"/>
      <c r="S58818" s="15"/>
      <c r="T58818" s="15"/>
      <c r="U58818" s="15"/>
    </row>
    <row r="58819" ht="15" spans="16:21">
      <c r="P58819" s="15"/>
      <c r="Q58819" s="15"/>
      <c r="R58819" s="15"/>
      <c r="S58819" s="15"/>
      <c r="T58819" s="15"/>
      <c r="U58819" s="15"/>
    </row>
    <row r="58820" ht="15" spans="16:21">
      <c r="P58820" s="15"/>
      <c r="Q58820" s="15"/>
      <c r="R58820" s="15"/>
      <c r="S58820" s="15"/>
      <c r="T58820" s="15"/>
      <c r="U58820" s="15"/>
    </row>
    <row r="58821" ht="15" spans="16:21">
      <c r="P58821" s="15"/>
      <c r="Q58821" s="15"/>
      <c r="R58821" s="15"/>
      <c r="S58821" s="15"/>
      <c r="T58821" s="15"/>
      <c r="U58821" s="15"/>
    </row>
    <row r="58822" ht="15" spans="16:21">
      <c r="P58822" s="15"/>
      <c r="Q58822" s="15"/>
      <c r="R58822" s="15"/>
      <c r="S58822" s="15"/>
      <c r="T58822" s="15"/>
      <c r="U58822" s="15"/>
    </row>
    <row r="58823" ht="15" spans="16:21">
      <c r="P58823" s="15"/>
      <c r="Q58823" s="15"/>
      <c r="R58823" s="15"/>
      <c r="S58823" s="15"/>
      <c r="T58823" s="15"/>
      <c r="U58823" s="15"/>
    </row>
    <row r="58824" ht="15" spans="16:21">
      <c r="P58824" s="15"/>
      <c r="Q58824" s="15"/>
      <c r="R58824" s="15"/>
      <c r="S58824" s="15"/>
      <c r="T58824" s="15"/>
      <c r="U58824" s="15"/>
    </row>
    <row r="58825" ht="15" spans="16:21">
      <c r="P58825" s="15"/>
      <c r="Q58825" s="15"/>
      <c r="R58825" s="15"/>
      <c r="S58825" s="15"/>
      <c r="T58825" s="15"/>
      <c r="U58825" s="15"/>
    </row>
    <row r="58826" ht="15" spans="16:21">
      <c r="P58826" s="15"/>
      <c r="Q58826" s="15"/>
      <c r="R58826" s="15"/>
      <c r="S58826" s="15"/>
      <c r="T58826" s="15"/>
      <c r="U58826" s="15"/>
    </row>
    <row r="58827" ht="15" spans="16:21">
      <c r="P58827" s="15"/>
      <c r="Q58827" s="15"/>
      <c r="R58827" s="15"/>
      <c r="S58827" s="15"/>
      <c r="T58827" s="15"/>
      <c r="U58827" s="15"/>
    </row>
    <row r="58828" ht="15" spans="16:21">
      <c r="P58828" s="15"/>
      <c r="Q58828" s="15"/>
      <c r="R58828" s="15"/>
      <c r="S58828" s="15"/>
      <c r="T58828" s="15"/>
      <c r="U58828" s="15"/>
    </row>
    <row r="58829" ht="15" spans="16:21">
      <c r="P58829" s="15"/>
      <c r="Q58829" s="15"/>
      <c r="R58829" s="15"/>
      <c r="S58829" s="15"/>
      <c r="T58829" s="15"/>
      <c r="U58829" s="15"/>
    </row>
    <row r="58830" ht="15" spans="16:21">
      <c r="P58830" s="15"/>
      <c r="Q58830" s="15"/>
      <c r="R58830" s="15"/>
      <c r="S58830" s="15"/>
      <c r="T58830" s="15"/>
      <c r="U58830" s="15"/>
    </row>
    <row r="58831" ht="15" spans="16:21">
      <c r="P58831" s="15"/>
      <c r="Q58831" s="15"/>
      <c r="R58831" s="15"/>
      <c r="S58831" s="15"/>
      <c r="T58831" s="15"/>
      <c r="U58831" s="15"/>
    </row>
    <row r="58832" ht="15" spans="16:21">
      <c r="P58832" s="15"/>
      <c r="Q58832" s="15"/>
      <c r="R58832" s="15"/>
      <c r="S58832" s="15"/>
      <c r="T58832" s="15"/>
      <c r="U58832" s="15"/>
    </row>
    <row r="58833" ht="15" spans="16:21">
      <c r="P58833" s="15"/>
      <c r="Q58833" s="15"/>
      <c r="R58833" s="15"/>
      <c r="S58833" s="15"/>
      <c r="T58833" s="15"/>
      <c r="U58833" s="15"/>
    </row>
    <row r="58834" ht="15" spans="16:21">
      <c r="P58834" s="15"/>
      <c r="Q58834" s="15"/>
      <c r="R58834" s="15"/>
      <c r="S58834" s="15"/>
      <c r="T58834" s="15"/>
      <c r="U58834" s="15"/>
    </row>
    <row r="58835" ht="15" spans="16:21">
      <c r="P58835" s="15"/>
      <c r="Q58835" s="15"/>
      <c r="R58835" s="15"/>
      <c r="S58835" s="15"/>
      <c r="T58835" s="15"/>
      <c r="U58835" s="15"/>
    </row>
    <row r="58836" ht="15" spans="16:21">
      <c r="P58836" s="15"/>
      <c r="Q58836" s="15"/>
      <c r="R58836" s="15"/>
      <c r="S58836" s="15"/>
      <c r="T58836" s="15"/>
      <c r="U58836" s="15"/>
    </row>
    <row r="58837" ht="15" spans="16:21">
      <c r="P58837" s="15"/>
      <c r="Q58837" s="15"/>
      <c r="R58837" s="15"/>
      <c r="S58837" s="15"/>
      <c r="T58837" s="15"/>
      <c r="U58837" s="15"/>
    </row>
    <row r="58838" ht="15" spans="16:21">
      <c r="P58838" s="15"/>
      <c r="Q58838" s="15"/>
      <c r="R58838" s="15"/>
      <c r="S58838" s="15"/>
      <c r="T58838" s="15"/>
      <c r="U58838" s="15"/>
    </row>
    <row r="58839" ht="15" spans="16:21">
      <c r="P58839" s="15"/>
      <c r="Q58839" s="15"/>
      <c r="R58839" s="15"/>
      <c r="S58839" s="15"/>
      <c r="T58839" s="15"/>
      <c r="U58839" s="15"/>
    </row>
    <row r="58840" ht="15" spans="16:21">
      <c r="P58840" s="15"/>
      <c r="Q58840" s="15"/>
      <c r="R58840" s="15"/>
      <c r="S58840" s="15"/>
      <c r="T58840" s="15"/>
      <c r="U58840" s="15"/>
    </row>
    <row r="58841" ht="15" spans="16:21">
      <c r="P58841" s="15"/>
      <c r="Q58841" s="15"/>
      <c r="R58841" s="15"/>
      <c r="S58841" s="15"/>
      <c r="T58841" s="15"/>
      <c r="U58841" s="15"/>
    </row>
    <row r="58842" ht="15" spans="16:21">
      <c r="P58842" s="15"/>
      <c r="Q58842" s="15"/>
      <c r="R58842" s="15"/>
      <c r="S58842" s="15"/>
      <c r="T58842" s="15"/>
      <c r="U58842" s="15"/>
    </row>
    <row r="58843" ht="15" spans="16:21">
      <c r="P58843" s="15"/>
      <c r="Q58843" s="15"/>
      <c r="R58843" s="15"/>
      <c r="S58843" s="15"/>
      <c r="T58843" s="15"/>
      <c r="U58843" s="15"/>
    </row>
    <row r="58844" ht="15" spans="16:21">
      <c r="P58844" s="15"/>
      <c r="Q58844" s="15"/>
      <c r="R58844" s="15"/>
      <c r="S58844" s="15"/>
      <c r="T58844" s="15"/>
      <c r="U58844" s="15"/>
    </row>
    <row r="58845" ht="15" spans="16:21">
      <c r="P58845" s="15"/>
      <c r="Q58845" s="15"/>
      <c r="R58845" s="15"/>
      <c r="S58845" s="15"/>
      <c r="T58845" s="15"/>
      <c r="U58845" s="15"/>
    </row>
    <row r="58846" ht="15" spans="16:21">
      <c r="P58846" s="15"/>
      <c r="Q58846" s="15"/>
      <c r="R58846" s="15"/>
      <c r="S58846" s="15"/>
      <c r="T58846" s="15"/>
      <c r="U58846" s="15"/>
    </row>
    <row r="58847" ht="15" spans="16:21">
      <c r="P58847" s="15"/>
      <c r="Q58847" s="15"/>
      <c r="R58847" s="15"/>
      <c r="S58847" s="15"/>
      <c r="T58847" s="15"/>
      <c r="U58847" s="15"/>
    </row>
    <row r="58848" ht="15" spans="16:21">
      <c r="P58848" s="15"/>
      <c r="Q58848" s="15"/>
      <c r="R58848" s="15"/>
      <c r="S58848" s="15"/>
      <c r="T58848" s="15"/>
      <c r="U58848" s="15"/>
    </row>
    <row r="58849" ht="15" spans="16:21">
      <c r="P58849" s="15"/>
      <c r="Q58849" s="15"/>
      <c r="R58849" s="15"/>
      <c r="S58849" s="15"/>
      <c r="T58849" s="15"/>
      <c r="U58849" s="15"/>
    </row>
    <row r="58850" ht="15" spans="16:21">
      <c r="P58850" s="15"/>
      <c r="Q58850" s="15"/>
      <c r="R58850" s="15"/>
      <c r="S58850" s="15"/>
      <c r="T58850" s="15"/>
      <c r="U58850" s="15"/>
    </row>
    <row r="58851" ht="15" spans="16:21">
      <c r="P58851" s="15"/>
      <c r="Q58851" s="15"/>
      <c r="R58851" s="15"/>
      <c r="S58851" s="15"/>
      <c r="T58851" s="15"/>
      <c r="U58851" s="15"/>
    </row>
    <row r="58852" ht="15" spans="16:21">
      <c r="P58852" s="15"/>
      <c r="Q58852" s="15"/>
      <c r="R58852" s="15"/>
      <c r="S58852" s="15"/>
      <c r="T58852" s="15"/>
      <c r="U58852" s="15"/>
    </row>
    <row r="58853" ht="15" spans="16:21">
      <c r="P58853" s="15"/>
      <c r="Q58853" s="15"/>
      <c r="R58853" s="15"/>
      <c r="S58853" s="15"/>
      <c r="T58853" s="15"/>
      <c r="U58853" s="15"/>
    </row>
    <row r="58854" ht="15" spans="16:21">
      <c r="P58854" s="15"/>
      <c r="Q58854" s="15"/>
      <c r="R58854" s="15"/>
      <c r="S58854" s="15"/>
      <c r="T58854" s="15"/>
      <c r="U58854" s="15"/>
    </row>
    <row r="58855" ht="15" spans="16:21">
      <c r="P58855" s="15"/>
      <c r="Q58855" s="15"/>
      <c r="R58855" s="15"/>
      <c r="S58855" s="15"/>
      <c r="T58855" s="15"/>
      <c r="U58855" s="15"/>
    </row>
    <row r="58856" ht="15" spans="16:21">
      <c r="P58856" s="15"/>
      <c r="Q58856" s="15"/>
      <c r="R58856" s="15"/>
      <c r="S58856" s="15"/>
      <c r="T58856" s="15"/>
      <c r="U58856" s="15"/>
    </row>
    <row r="58857" ht="15" spans="16:21">
      <c r="P58857" s="15"/>
      <c r="Q58857" s="15"/>
      <c r="R58857" s="15"/>
      <c r="S58857" s="15"/>
      <c r="T58857" s="15"/>
      <c r="U58857" s="15"/>
    </row>
    <row r="58858" ht="15" spans="16:21">
      <c r="P58858" s="15"/>
      <c r="Q58858" s="15"/>
      <c r="R58858" s="15"/>
      <c r="S58858" s="15"/>
      <c r="T58858" s="15"/>
      <c r="U58858" s="15"/>
    </row>
    <row r="58859" ht="15" spans="16:21">
      <c r="P58859" s="15"/>
      <c r="Q58859" s="15"/>
      <c r="R58859" s="15"/>
      <c r="S58859" s="15"/>
      <c r="T58859" s="15"/>
      <c r="U58859" s="15"/>
    </row>
    <row r="58860" ht="15" spans="16:21">
      <c r="P58860" s="15"/>
      <c r="Q58860" s="15"/>
      <c r="R58860" s="15"/>
      <c r="S58860" s="15"/>
      <c r="T58860" s="15"/>
      <c r="U58860" s="15"/>
    </row>
    <row r="58861" ht="15" spans="16:21">
      <c r="P58861" s="15"/>
      <c r="Q58861" s="15"/>
      <c r="R58861" s="15"/>
      <c r="S58861" s="15"/>
      <c r="T58861" s="15"/>
      <c r="U58861" s="15"/>
    </row>
    <row r="58862" ht="15" spans="16:21">
      <c r="P58862" s="15"/>
      <c r="Q58862" s="15"/>
      <c r="R58862" s="15"/>
      <c r="S58862" s="15"/>
      <c r="T58862" s="15"/>
      <c r="U58862" s="15"/>
    </row>
    <row r="58863" ht="15" spans="16:21">
      <c r="P58863" s="15"/>
      <c r="Q58863" s="15"/>
      <c r="R58863" s="15"/>
      <c r="S58863" s="15"/>
      <c r="T58863" s="15"/>
      <c r="U58863" s="15"/>
    </row>
    <row r="58864" ht="15" spans="16:21">
      <c r="P58864" s="15"/>
      <c r="Q58864" s="15"/>
      <c r="R58864" s="15"/>
      <c r="S58864" s="15"/>
      <c r="T58864" s="15"/>
      <c r="U58864" s="15"/>
    </row>
    <row r="58865" ht="15" spans="16:21">
      <c r="P58865" s="15"/>
      <c r="Q58865" s="15"/>
      <c r="R58865" s="15"/>
      <c r="S58865" s="15"/>
      <c r="T58865" s="15"/>
      <c r="U58865" s="15"/>
    </row>
    <row r="58866" ht="15" spans="16:21">
      <c r="P58866" s="15"/>
      <c r="Q58866" s="15"/>
      <c r="R58866" s="15"/>
      <c r="S58866" s="15"/>
      <c r="T58866" s="15"/>
      <c r="U58866" s="15"/>
    </row>
    <row r="58867" ht="15" spans="16:21">
      <c r="P58867" s="15"/>
      <c r="Q58867" s="15"/>
      <c r="R58867" s="15"/>
      <c r="S58867" s="15"/>
      <c r="T58867" s="15"/>
      <c r="U58867" s="15"/>
    </row>
    <row r="58868" ht="15" spans="16:21">
      <c r="P58868" s="15"/>
      <c r="Q58868" s="15"/>
      <c r="R58868" s="15"/>
      <c r="S58868" s="15"/>
      <c r="T58868" s="15"/>
      <c r="U58868" s="15"/>
    </row>
    <row r="58869" ht="15" spans="16:21">
      <c r="P58869" s="15"/>
      <c r="Q58869" s="15"/>
      <c r="R58869" s="15"/>
      <c r="S58869" s="15"/>
      <c r="T58869" s="15"/>
      <c r="U58869" s="15"/>
    </row>
    <row r="58870" ht="15" spans="16:21">
      <c r="P58870" s="15"/>
      <c r="Q58870" s="15"/>
      <c r="R58870" s="15"/>
      <c r="S58870" s="15"/>
      <c r="T58870" s="15"/>
      <c r="U58870" s="15"/>
    </row>
    <row r="58871" ht="15" spans="16:21">
      <c r="P58871" s="15"/>
      <c r="Q58871" s="15"/>
      <c r="R58871" s="15"/>
      <c r="S58871" s="15"/>
      <c r="T58871" s="15"/>
      <c r="U58871" s="15"/>
    </row>
    <row r="58872" ht="15" spans="16:21">
      <c r="P58872" s="15"/>
      <c r="Q58872" s="15"/>
      <c r="R58872" s="15"/>
      <c r="S58872" s="15"/>
      <c r="T58872" s="15"/>
      <c r="U58872" s="15"/>
    </row>
    <row r="58873" ht="15" spans="16:21">
      <c r="P58873" s="15"/>
      <c r="Q58873" s="15"/>
      <c r="R58873" s="15"/>
      <c r="S58873" s="15"/>
      <c r="T58873" s="15"/>
      <c r="U58873" s="15"/>
    </row>
    <row r="58874" ht="15" spans="16:21">
      <c r="P58874" s="15"/>
      <c r="Q58874" s="15"/>
      <c r="R58874" s="15"/>
      <c r="S58874" s="15"/>
      <c r="T58874" s="15"/>
      <c r="U58874" s="15"/>
    </row>
    <row r="58875" ht="15" spans="16:21">
      <c r="P58875" s="15"/>
      <c r="Q58875" s="15"/>
      <c r="R58875" s="15"/>
      <c r="S58875" s="15"/>
      <c r="T58875" s="15"/>
      <c r="U58875" s="15"/>
    </row>
    <row r="58876" ht="15" spans="16:21">
      <c r="P58876" s="15"/>
      <c r="Q58876" s="15"/>
      <c r="R58876" s="15"/>
      <c r="S58876" s="15"/>
      <c r="T58876" s="15"/>
      <c r="U58876" s="15"/>
    </row>
    <row r="58877" ht="15" spans="16:21">
      <c r="P58877" s="15"/>
      <c r="Q58877" s="15"/>
      <c r="R58877" s="15"/>
      <c r="S58877" s="15"/>
      <c r="T58877" s="15"/>
      <c r="U58877" s="15"/>
    </row>
    <row r="58878" ht="15" spans="16:21">
      <c r="P58878" s="15"/>
      <c r="Q58878" s="15"/>
      <c r="R58878" s="15"/>
      <c r="S58878" s="15"/>
      <c r="T58878" s="15"/>
      <c r="U58878" s="15"/>
    </row>
    <row r="58879" ht="15" spans="16:21">
      <c r="P58879" s="15"/>
      <c r="Q58879" s="15"/>
      <c r="R58879" s="15"/>
      <c r="S58879" s="15"/>
      <c r="T58879" s="15"/>
      <c r="U58879" s="15"/>
    </row>
    <row r="58880" ht="15" spans="16:21">
      <c r="P58880" s="15"/>
      <c r="Q58880" s="15"/>
      <c r="R58880" s="15"/>
      <c r="S58880" s="15"/>
      <c r="T58880" s="15"/>
      <c r="U58880" s="15"/>
    </row>
    <row r="58881" ht="15" spans="16:21">
      <c r="P58881" s="15"/>
      <c r="Q58881" s="15"/>
      <c r="R58881" s="15"/>
      <c r="S58881" s="15"/>
      <c r="T58881" s="15"/>
      <c r="U58881" s="15"/>
    </row>
    <row r="58882" ht="15" spans="16:21">
      <c r="P58882" s="15"/>
      <c r="Q58882" s="15"/>
      <c r="R58882" s="15"/>
      <c r="S58882" s="15"/>
      <c r="T58882" s="15"/>
      <c r="U58882" s="15"/>
    </row>
    <row r="58883" ht="15" spans="16:21">
      <c r="P58883" s="15"/>
      <c r="Q58883" s="15"/>
      <c r="R58883" s="15"/>
      <c r="S58883" s="15"/>
      <c r="T58883" s="15"/>
      <c r="U58883" s="15"/>
    </row>
    <row r="58884" ht="15" spans="16:21">
      <c r="P58884" s="15"/>
      <c r="Q58884" s="15"/>
      <c r="R58884" s="15"/>
      <c r="S58884" s="15"/>
      <c r="T58884" s="15"/>
      <c r="U58884" s="15"/>
    </row>
    <row r="58885" ht="15" spans="16:21">
      <c r="P58885" s="15"/>
      <c r="Q58885" s="15"/>
      <c r="R58885" s="15"/>
      <c r="S58885" s="15"/>
      <c r="T58885" s="15"/>
      <c r="U58885" s="15"/>
    </row>
    <row r="58886" ht="15" spans="16:21">
      <c r="P58886" s="15"/>
      <c r="Q58886" s="15"/>
      <c r="R58886" s="15"/>
      <c r="S58886" s="15"/>
      <c r="T58886" s="15"/>
      <c r="U58886" s="15"/>
    </row>
    <row r="58887" ht="15" spans="16:21">
      <c r="P58887" s="15"/>
      <c r="Q58887" s="15"/>
      <c r="R58887" s="15"/>
      <c r="S58887" s="15"/>
      <c r="T58887" s="15"/>
      <c r="U58887" s="15"/>
    </row>
    <row r="58888" ht="15" spans="16:21">
      <c r="P58888" s="15"/>
      <c r="Q58888" s="15"/>
      <c r="R58888" s="15"/>
      <c r="S58888" s="15"/>
      <c r="T58888" s="15"/>
      <c r="U58888" s="15"/>
    </row>
    <row r="58889" ht="15" spans="16:21">
      <c r="P58889" s="15"/>
      <c r="Q58889" s="15"/>
      <c r="R58889" s="15"/>
      <c r="S58889" s="15"/>
      <c r="T58889" s="15"/>
      <c r="U58889" s="15"/>
    </row>
    <row r="58890" ht="15" spans="16:21">
      <c r="P58890" s="15"/>
      <c r="Q58890" s="15"/>
      <c r="R58890" s="15"/>
      <c r="S58890" s="15"/>
      <c r="T58890" s="15"/>
      <c r="U58890" s="15"/>
    </row>
    <row r="58891" ht="15" spans="16:21">
      <c r="P58891" s="15"/>
      <c r="Q58891" s="15"/>
      <c r="R58891" s="15"/>
      <c r="S58891" s="15"/>
      <c r="T58891" s="15"/>
      <c r="U58891" s="15"/>
    </row>
    <row r="58892" ht="15" spans="16:21">
      <c r="P58892" s="15"/>
      <c r="Q58892" s="15"/>
      <c r="R58892" s="15"/>
      <c r="S58892" s="15"/>
      <c r="T58892" s="15"/>
      <c r="U58892" s="15"/>
    </row>
    <row r="58893" ht="15" spans="16:21">
      <c r="P58893" s="15"/>
      <c r="Q58893" s="15"/>
      <c r="R58893" s="15"/>
      <c r="S58893" s="15"/>
      <c r="T58893" s="15"/>
      <c r="U58893" s="15"/>
    </row>
    <row r="58894" ht="15" spans="16:21">
      <c r="P58894" s="15"/>
      <c r="Q58894" s="15"/>
      <c r="R58894" s="15"/>
      <c r="S58894" s="15"/>
      <c r="T58894" s="15"/>
      <c r="U58894" s="15"/>
    </row>
    <row r="58895" ht="15" spans="16:21">
      <c r="P58895" s="15"/>
      <c r="Q58895" s="15"/>
      <c r="R58895" s="15"/>
      <c r="S58895" s="15"/>
      <c r="T58895" s="15"/>
      <c r="U58895" s="15"/>
    </row>
    <row r="58896" ht="15" spans="16:21">
      <c r="P58896" s="15"/>
      <c r="Q58896" s="15"/>
      <c r="R58896" s="15"/>
      <c r="S58896" s="15"/>
      <c r="T58896" s="15"/>
      <c r="U58896" s="15"/>
    </row>
    <row r="58897" ht="15" spans="16:21">
      <c r="P58897" s="15"/>
      <c r="Q58897" s="15"/>
      <c r="R58897" s="15"/>
      <c r="S58897" s="15"/>
      <c r="T58897" s="15"/>
      <c r="U58897" s="15"/>
    </row>
    <row r="58898" ht="15" spans="16:21">
      <c r="P58898" s="15"/>
      <c r="Q58898" s="15"/>
      <c r="R58898" s="15"/>
      <c r="S58898" s="15"/>
      <c r="T58898" s="15"/>
      <c r="U58898" s="15"/>
    </row>
    <row r="58899" ht="15" spans="16:21">
      <c r="P58899" s="15"/>
      <c r="Q58899" s="15"/>
      <c r="R58899" s="15"/>
      <c r="S58899" s="15"/>
      <c r="T58899" s="15"/>
      <c r="U58899" s="15"/>
    </row>
    <row r="58900" ht="15" spans="16:21">
      <c r="P58900" s="15"/>
      <c r="Q58900" s="15"/>
      <c r="R58900" s="15"/>
      <c r="S58900" s="15"/>
      <c r="T58900" s="15"/>
      <c r="U58900" s="15"/>
    </row>
    <row r="58901" ht="15" spans="16:21">
      <c r="P58901" s="15"/>
      <c r="Q58901" s="15"/>
      <c r="R58901" s="15"/>
      <c r="S58901" s="15"/>
      <c r="T58901" s="15"/>
      <c r="U58901" s="15"/>
    </row>
    <row r="58902" ht="15" spans="16:21">
      <c r="P58902" s="15"/>
      <c r="Q58902" s="15"/>
      <c r="R58902" s="15"/>
      <c r="S58902" s="15"/>
      <c r="T58902" s="15"/>
      <c r="U58902" s="15"/>
    </row>
    <row r="58903" ht="15" spans="16:21">
      <c r="P58903" s="15"/>
      <c r="Q58903" s="15"/>
      <c r="R58903" s="15"/>
      <c r="S58903" s="15"/>
      <c r="T58903" s="15"/>
      <c r="U58903" s="15"/>
    </row>
    <row r="58904" ht="15" spans="16:21">
      <c r="P58904" s="15"/>
      <c r="Q58904" s="15"/>
      <c r="R58904" s="15"/>
      <c r="S58904" s="15"/>
      <c r="T58904" s="15"/>
      <c r="U58904" s="15"/>
    </row>
    <row r="58905" ht="15" spans="16:21">
      <c r="P58905" s="15"/>
      <c r="Q58905" s="15"/>
      <c r="R58905" s="15"/>
      <c r="S58905" s="15"/>
      <c r="T58905" s="15"/>
      <c r="U58905" s="15"/>
    </row>
    <row r="58906" ht="15" spans="16:21">
      <c r="P58906" s="15"/>
      <c r="Q58906" s="15"/>
      <c r="R58906" s="15"/>
      <c r="S58906" s="15"/>
      <c r="T58906" s="15"/>
      <c r="U58906" s="15"/>
    </row>
    <row r="58907" ht="15" spans="16:21">
      <c r="P58907" s="15"/>
      <c r="Q58907" s="15"/>
      <c r="R58907" s="15"/>
      <c r="S58907" s="15"/>
      <c r="T58907" s="15"/>
      <c r="U58907" s="15"/>
    </row>
    <row r="58908" ht="15" spans="16:21">
      <c r="P58908" s="15"/>
      <c r="Q58908" s="15"/>
      <c r="R58908" s="15"/>
      <c r="S58908" s="15"/>
      <c r="T58908" s="15"/>
      <c r="U58908" s="15"/>
    </row>
    <row r="58909" ht="15" spans="16:21">
      <c r="P58909" s="15"/>
      <c r="Q58909" s="15"/>
      <c r="R58909" s="15"/>
      <c r="S58909" s="15"/>
      <c r="T58909" s="15"/>
      <c r="U58909" s="15"/>
    </row>
    <row r="58910" ht="15" spans="16:21">
      <c r="P58910" s="15"/>
      <c r="Q58910" s="15"/>
      <c r="R58910" s="15"/>
      <c r="S58910" s="15"/>
      <c r="T58910" s="15"/>
      <c r="U58910" s="15"/>
    </row>
    <row r="58911" ht="15" spans="16:21">
      <c r="P58911" s="15"/>
      <c r="Q58911" s="15"/>
      <c r="R58911" s="15"/>
      <c r="S58911" s="15"/>
      <c r="T58911" s="15"/>
      <c r="U58911" s="15"/>
    </row>
    <row r="58912" ht="15" spans="16:21">
      <c r="P58912" s="15"/>
      <c r="Q58912" s="15"/>
      <c r="R58912" s="15"/>
      <c r="S58912" s="15"/>
      <c r="T58912" s="15"/>
      <c r="U58912" s="15"/>
    </row>
    <row r="58913" ht="15" spans="16:21">
      <c r="P58913" s="15"/>
      <c r="Q58913" s="15"/>
      <c r="R58913" s="15"/>
      <c r="S58913" s="15"/>
      <c r="T58913" s="15"/>
      <c r="U58913" s="15"/>
    </row>
    <row r="58914" ht="15" spans="16:21">
      <c r="P58914" s="15"/>
      <c r="Q58914" s="15"/>
      <c r="R58914" s="15"/>
      <c r="S58914" s="15"/>
      <c r="T58914" s="15"/>
      <c r="U58914" s="15"/>
    </row>
    <row r="58915" ht="15" spans="16:21">
      <c r="P58915" s="15"/>
      <c r="Q58915" s="15"/>
      <c r="R58915" s="15"/>
      <c r="S58915" s="15"/>
      <c r="T58915" s="15"/>
      <c r="U58915" s="15"/>
    </row>
    <row r="58916" ht="15" spans="16:21">
      <c r="P58916" s="15"/>
      <c r="Q58916" s="15"/>
      <c r="R58916" s="15"/>
      <c r="S58916" s="15"/>
      <c r="T58916" s="15"/>
      <c r="U58916" s="15"/>
    </row>
    <row r="58917" ht="15" spans="16:21">
      <c r="P58917" s="15"/>
      <c r="Q58917" s="15"/>
      <c r="R58917" s="15"/>
      <c r="S58917" s="15"/>
      <c r="T58917" s="15"/>
      <c r="U58917" s="15"/>
    </row>
    <row r="58918" ht="15" spans="16:21">
      <c r="P58918" s="15"/>
      <c r="Q58918" s="15"/>
      <c r="R58918" s="15"/>
      <c r="S58918" s="15"/>
      <c r="T58918" s="15"/>
      <c r="U58918" s="15"/>
    </row>
    <row r="58919" ht="15" spans="16:21">
      <c r="P58919" s="15"/>
      <c r="Q58919" s="15"/>
      <c r="R58919" s="15"/>
      <c r="S58919" s="15"/>
      <c r="T58919" s="15"/>
      <c r="U58919" s="15"/>
    </row>
    <row r="58920" ht="15" spans="16:21">
      <c r="P58920" s="15"/>
      <c r="Q58920" s="15"/>
      <c r="R58920" s="15"/>
      <c r="S58920" s="15"/>
      <c r="T58920" s="15"/>
      <c r="U58920" s="15"/>
    </row>
    <row r="58921" ht="15" spans="16:21">
      <c r="P58921" s="15"/>
      <c r="Q58921" s="15"/>
      <c r="R58921" s="15"/>
      <c r="S58921" s="15"/>
      <c r="T58921" s="15"/>
      <c r="U58921" s="15"/>
    </row>
    <row r="58922" ht="15" spans="16:21">
      <c r="P58922" s="15"/>
      <c r="Q58922" s="15"/>
      <c r="R58922" s="15"/>
      <c r="S58922" s="15"/>
      <c r="T58922" s="15"/>
      <c r="U58922" s="15"/>
    </row>
    <row r="58923" ht="15" spans="16:21">
      <c r="P58923" s="15"/>
      <c r="Q58923" s="15"/>
      <c r="R58923" s="15"/>
      <c r="S58923" s="15"/>
      <c r="T58923" s="15"/>
      <c r="U58923" s="15"/>
    </row>
    <row r="58924" ht="15" spans="16:21">
      <c r="P58924" s="15"/>
      <c r="Q58924" s="15"/>
      <c r="R58924" s="15"/>
      <c r="S58924" s="15"/>
      <c r="T58924" s="15"/>
      <c r="U58924" s="15"/>
    </row>
    <row r="58925" ht="15" spans="16:21">
      <c r="P58925" s="15"/>
      <c r="Q58925" s="15"/>
      <c r="R58925" s="15"/>
      <c r="S58925" s="15"/>
      <c r="T58925" s="15"/>
      <c r="U58925" s="15"/>
    </row>
    <row r="58926" ht="15" spans="16:21">
      <c r="P58926" s="15"/>
      <c r="Q58926" s="15"/>
      <c r="R58926" s="15"/>
      <c r="S58926" s="15"/>
      <c r="T58926" s="15"/>
      <c r="U58926" s="15"/>
    </row>
    <row r="58927" ht="15" spans="16:21">
      <c r="P58927" s="15"/>
      <c r="Q58927" s="15"/>
      <c r="R58927" s="15"/>
      <c r="S58927" s="15"/>
      <c r="T58927" s="15"/>
      <c r="U58927" s="15"/>
    </row>
    <row r="58928" ht="15" spans="16:21">
      <c r="P58928" s="15"/>
      <c r="Q58928" s="15"/>
      <c r="R58928" s="15"/>
      <c r="S58928" s="15"/>
      <c r="T58928" s="15"/>
      <c r="U58928" s="15"/>
    </row>
    <row r="58929" ht="15" spans="16:21">
      <c r="P58929" s="15"/>
      <c r="Q58929" s="15"/>
      <c r="R58929" s="15"/>
      <c r="S58929" s="15"/>
      <c r="T58929" s="15"/>
      <c r="U58929" s="15"/>
    </row>
    <row r="58930" ht="15" spans="16:21">
      <c r="P58930" s="15"/>
      <c r="Q58930" s="15"/>
      <c r="R58930" s="15"/>
      <c r="S58930" s="15"/>
      <c r="T58930" s="15"/>
      <c r="U58930" s="15"/>
    </row>
    <row r="58931" ht="15" spans="16:21">
      <c r="P58931" s="15"/>
      <c r="Q58931" s="15"/>
      <c r="R58931" s="15"/>
      <c r="S58931" s="15"/>
      <c r="T58931" s="15"/>
      <c r="U58931" s="15"/>
    </row>
    <row r="58932" ht="15" spans="16:21">
      <c r="P58932" s="15"/>
      <c r="Q58932" s="15"/>
      <c r="R58932" s="15"/>
      <c r="S58932" s="15"/>
      <c r="T58932" s="15"/>
      <c r="U58932" s="15"/>
    </row>
    <row r="58933" ht="15" spans="16:21">
      <c r="P58933" s="15"/>
      <c r="Q58933" s="15"/>
      <c r="R58933" s="15"/>
      <c r="S58933" s="15"/>
      <c r="T58933" s="15"/>
      <c r="U58933" s="15"/>
    </row>
    <row r="58934" ht="15" spans="16:21">
      <c r="P58934" s="15"/>
      <c r="Q58934" s="15"/>
      <c r="R58934" s="15"/>
      <c r="S58934" s="15"/>
      <c r="T58934" s="15"/>
      <c r="U58934" s="15"/>
    </row>
    <row r="58935" ht="15" spans="16:21">
      <c r="P58935" s="15"/>
      <c r="Q58935" s="15"/>
      <c r="R58935" s="15"/>
      <c r="S58935" s="15"/>
      <c r="T58935" s="15"/>
      <c r="U58935" s="15"/>
    </row>
    <row r="58936" ht="15" spans="16:21">
      <c r="P58936" s="15"/>
      <c r="Q58936" s="15"/>
      <c r="R58936" s="15"/>
      <c r="S58936" s="15"/>
      <c r="T58936" s="15"/>
      <c r="U58936" s="15"/>
    </row>
    <row r="58937" ht="15" spans="16:21">
      <c r="P58937" s="15"/>
      <c r="Q58937" s="15"/>
      <c r="R58937" s="15"/>
      <c r="S58937" s="15"/>
      <c r="T58937" s="15"/>
      <c r="U58937" s="15"/>
    </row>
    <row r="58938" ht="15" spans="16:21">
      <c r="P58938" s="15"/>
      <c r="Q58938" s="15"/>
      <c r="R58938" s="15"/>
      <c r="S58938" s="15"/>
      <c r="T58938" s="15"/>
      <c r="U58938" s="15"/>
    </row>
    <row r="58939" ht="15" spans="16:21">
      <c r="P58939" s="15"/>
      <c r="Q58939" s="15"/>
      <c r="R58939" s="15"/>
      <c r="S58939" s="15"/>
      <c r="T58939" s="15"/>
      <c r="U58939" s="15"/>
    </row>
    <row r="58940" ht="15" spans="16:21">
      <c r="P58940" s="15"/>
      <c r="Q58940" s="15"/>
      <c r="R58940" s="15"/>
      <c r="S58940" s="15"/>
      <c r="T58940" s="15"/>
      <c r="U58940" s="15"/>
    </row>
    <row r="58941" ht="15" spans="16:21">
      <c r="P58941" s="15"/>
      <c r="Q58941" s="15"/>
      <c r="R58941" s="15"/>
      <c r="S58941" s="15"/>
      <c r="T58941" s="15"/>
      <c r="U58941" s="15"/>
    </row>
    <row r="58942" ht="15" spans="16:21">
      <c r="P58942" s="15"/>
      <c r="Q58942" s="15"/>
      <c r="R58942" s="15"/>
      <c r="S58942" s="15"/>
      <c r="T58942" s="15"/>
      <c r="U58942" s="15"/>
    </row>
    <row r="58943" ht="15" spans="16:21">
      <c r="P58943" s="15"/>
      <c r="Q58943" s="15"/>
      <c r="R58943" s="15"/>
      <c r="S58943" s="15"/>
      <c r="T58943" s="15"/>
      <c r="U58943" s="15"/>
    </row>
    <row r="58944" ht="15" spans="16:21">
      <c r="P58944" s="15"/>
      <c r="Q58944" s="15"/>
      <c r="R58944" s="15"/>
      <c r="S58944" s="15"/>
      <c r="T58944" s="15"/>
      <c r="U58944" s="15"/>
    </row>
    <row r="58945" ht="15" spans="16:21">
      <c r="P58945" s="15"/>
      <c r="Q58945" s="15"/>
      <c r="R58945" s="15"/>
      <c r="S58945" s="15"/>
      <c r="T58945" s="15"/>
      <c r="U58945" s="15"/>
    </row>
    <row r="58946" ht="15" spans="16:21">
      <c r="P58946" s="15"/>
      <c r="Q58946" s="15"/>
      <c r="R58946" s="15"/>
      <c r="S58946" s="15"/>
      <c r="T58946" s="15"/>
      <c r="U58946" s="15"/>
    </row>
    <row r="58947" ht="15" spans="16:21">
      <c r="P58947" s="15"/>
      <c r="Q58947" s="15"/>
      <c r="R58947" s="15"/>
      <c r="S58947" s="15"/>
      <c r="T58947" s="15"/>
      <c r="U58947" s="15"/>
    </row>
    <row r="58948" ht="15" spans="16:21">
      <c r="P58948" s="15"/>
      <c r="Q58948" s="15"/>
      <c r="R58948" s="15"/>
      <c r="S58948" s="15"/>
      <c r="T58948" s="15"/>
      <c r="U58948" s="15"/>
    </row>
    <row r="58949" ht="15" spans="16:21">
      <c r="P58949" s="15"/>
      <c r="Q58949" s="15"/>
      <c r="R58949" s="15"/>
      <c r="S58949" s="15"/>
      <c r="T58949" s="15"/>
      <c r="U58949" s="15"/>
    </row>
    <row r="58950" ht="15" spans="16:21">
      <c r="P58950" s="15"/>
      <c r="Q58950" s="15"/>
      <c r="R58950" s="15"/>
      <c r="S58950" s="15"/>
      <c r="T58950" s="15"/>
      <c r="U58950" s="15"/>
    </row>
    <row r="58951" ht="15" spans="16:21">
      <c r="P58951" s="15"/>
      <c r="Q58951" s="15"/>
      <c r="R58951" s="15"/>
      <c r="S58951" s="15"/>
      <c r="T58951" s="15"/>
      <c r="U58951" s="15"/>
    </row>
    <row r="58952" ht="15" spans="16:21">
      <c r="P58952" s="15"/>
      <c r="Q58952" s="15"/>
      <c r="R58952" s="15"/>
      <c r="S58952" s="15"/>
      <c r="T58952" s="15"/>
      <c r="U58952" s="15"/>
    </row>
    <row r="58953" ht="15" spans="16:21">
      <c r="P58953" s="15"/>
      <c r="Q58953" s="15"/>
      <c r="R58953" s="15"/>
      <c r="S58953" s="15"/>
      <c r="T58953" s="15"/>
      <c r="U58953" s="15"/>
    </row>
    <row r="58954" ht="15" spans="16:21">
      <c r="P58954" s="15"/>
      <c r="Q58954" s="15"/>
      <c r="R58954" s="15"/>
      <c r="S58954" s="15"/>
      <c r="T58954" s="15"/>
      <c r="U58954" s="15"/>
    </row>
    <row r="58955" ht="15" spans="16:21">
      <c r="P58955" s="15"/>
      <c r="Q58955" s="15"/>
      <c r="R58955" s="15"/>
      <c r="S58955" s="15"/>
      <c r="T58955" s="15"/>
      <c r="U58955" s="15"/>
    </row>
    <row r="58956" ht="15" spans="16:21">
      <c r="P58956" s="15"/>
      <c r="Q58956" s="15"/>
      <c r="R58956" s="15"/>
      <c r="S58956" s="15"/>
      <c r="T58956" s="15"/>
      <c r="U58956" s="15"/>
    </row>
    <row r="58957" ht="15" spans="16:21">
      <c r="P58957" s="15"/>
      <c r="Q58957" s="15"/>
      <c r="R58957" s="15"/>
      <c r="S58957" s="15"/>
      <c r="T58957" s="15"/>
      <c r="U58957" s="15"/>
    </row>
    <row r="58958" ht="15" spans="16:21">
      <c r="P58958" s="15"/>
      <c r="Q58958" s="15"/>
      <c r="R58958" s="15"/>
      <c r="S58958" s="15"/>
      <c r="T58958" s="15"/>
      <c r="U58958" s="15"/>
    </row>
    <row r="58959" ht="15" spans="16:21">
      <c r="P58959" s="15"/>
      <c r="Q58959" s="15"/>
      <c r="R58959" s="15"/>
      <c r="S58959" s="15"/>
      <c r="T58959" s="15"/>
      <c r="U58959" s="15"/>
    </row>
    <row r="58960" ht="15" spans="16:21">
      <c r="P58960" s="15"/>
      <c r="Q58960" s="15"/>
      <c r="R58960" s="15"/>
      <c r="S58960" s="15"/>
      <c r="T58960" s="15"/>
      <c r="U58960" s="15"/>
    </row>
    <row r="58961" ht="15" spans="16:21">
      <c r="P58961" s="15"/>
      <c r="Q58961" s="15"/>
      <c r="R58961" s="15"/>
      <c r="S58961" s="15"/>
      <c r="T58961" s="15"/>
      <c r="U58961" s="15"/>
    </row>
    <row r="58962" ht="15" spans="16:21">
      <c r="P58962" s="15"/>
      <c r="Q58962" s="15"/>
      <c r="R58962" s="15"/>
      <c r="S58962" s="15"/>
      <c r="T58962" s="15"/>
      <c r="U58962" s="15"/>
    </row>
    <row r="58963" ht="15" spans="16:21">
      <c r="P58963" s="15"/>
      <c r="Q58963" s="15"/>
      <c r="R58963" s="15"/>
      <c r="S58963" s="15"/>
      <c r="T58963" s="15"/>
      <c r="U58963" s="15"/>
    </row>
    <row r="58964" ht="15" spans="16:21">
      <c r="P58964" s="15"/>
      <c r="Q58964" s="15"/>
      <c r="R58964" s="15"/>
      <c r="S58964" s="15"/>
      <c r="T58964" s="15"/>
      <c r="U58964" s="15"/>
    </row>
    <row r="58965" ht="15" spans="16:21">
      <c r="P58965" s="15"/>
      <c r="Q58965" s="15"/>
      <c r="R58965" s="15"/>
      <c r="S58965" s="15"/>
      <c r="T58965" s="15"/>
      <c r="U58965" s="15"/>
    </row>
    <row r="58966" ht="15" spans="16:21">
      <c r="P58966" s="15"/>
      <c r="Q58966" s="15"/>
      <c r="R58966" s="15"/>
      <c r="S58966" s="15"/>
      <c r="T58966" s="15"/>
      <c r="U58966" s="15"/>
    </row>
    <row r="58967" ht="15" spans="16:21">
      <c r="P58967" s="15"/>
      <c r="Q58967" s="15"/>
      <c r="R58967" s="15"/>
      <c r="S58967" s="15"/>
      <c r="T58967" s="15"/>
      <c r="U58967" s="15"/>
    </row>
    <row r="58968" ht="15" spans="16:21">
      <c r="P58968" s="15"/>
      <c r="Q58968" s="15"/>
      <c r="R58968" s="15"/>
      <c r="S58968" s="15"/>
      <c r="T58968" s="15"/>
      <c r="U58968" s="15"/>
    </row>
    <row r="58969" ht="15" spans="16:21">
      <c r="P58969" s="15"/>
      <c r="Q58969" s="15"/>
      <c r="R58969" s="15"/>
      <c r="S58969" s="15"/>
      <c r="T58969" s="15"/>
      <c r="U58969" s="15"/>
    </row>
    <row r="58970" ht="15" spans="16:21">
      <c r="P58970" s="15"/>
      <c r="Q58970" s="15"/>
      <c r="R58970" s="15"/>
      <c r="S58970" s="15"/>
      <c r="T58970" s="15"/>
      <c r="U58970" s="15"/>
    </row>
    <row r="58971" ht="15" spans="16:21">
      <c r="P58971" s="15"/>
      <c r="Q58971" s="15"/>
      <c r="R58971" s="15"/>
      <c r="S58971" s="15"/>
      <c r="T58971" s="15"/>
      <c r="U58971" s="15"/>
    </row>
    <row r="58972" ht="15" spans="16:21">
      <c r="P58972" s="15"/>
      <c r="Q58972" s="15"/>
      <c r="R58972" s="15"/>
      <c r="S58972" s="15"/>
      <c r="T58972" s="15"/>
      <c r="U58972" s="15"/>
    </row>
    <row r="58973" ht="15" spans="16:21">
      <c r="P58973" s="15"/>
      <c r="Q58973" s="15"/>
      <c r="R58973" s="15"/>
      <c r="S58973" s="15"/>
      <c r="T58973" s="15"/>
      <c r="U58973" s="15"/>
    </row>
    <row r="58974" ht="15" spans="16:21">
      <c r="P58974" s="15"/>
      <c r="Q58974" s="15"/>
      <c r="R58974" s="15"/>
      <c r="S58974" s="15"/>
      <c r="T58974" s="15"/>
      <c r="U58974" s="15"/>
    </row>
    <row r="58975" ht="15" spans="16:21">
      <c r="P58975" s="15"/>
      <c r="Q58975" s="15"/>
      <c r="R58975" s="15"/>
      <c r="S58975" s="15"/>
      <c r="T58975" s="15"/>
      <c r="U58975" s="15"/>
    </row>
    <row r="58976" ht="15" spans="16:21">
      <c r="P58976" s="15"/>
      <c r="Q58976" s="15"/>
      <c r="R58976" s="15"/>
      <c r="S58976" s="15"/>
      <c r="T58976" s="15"/>
      <c r="U58976" s="15"/>
    </row>
    <row r="58977" ht="15" spans="16:21">
      <c r="P58977" s="15"/>
      <c r="Q58977" s="15"/>
      <c r="R58977" s="15"/>
      <c r="S58977" s="15"/>
      <c r="T58977" s="15"/>
      <c r="U58977" s="15"/>
    </row>
    <row r="58978" ht="15" spans="16:21">
      <c r="P58978" s="15"/>
      <c r="Q58978" s="15"/>
      <c r="R58978" s="15"/>
      <c r="S58978" s="15"/>
      <c r="T58978" s="15"/>
      <c r="U58978" s="15"/>
    </row>
    <row r="58979" ht="15" spans="16:21">
      <c r="P58979" s="15"/>
      <c r="Q58979" s="15"/>
      <c r="R58979" s="15"/>
      <c r="S58979" s="15"/>
      <c r="T58979" s="15"/>
      <c r="U58979" s="15"/>
    </row>
    <row r="58980" ht="15" spans="16:21">
      <c r="P58980" s="15"/>
      <c r="Q58980" s="15"/>
      <c r="R58980" s="15"/>
      <c r="S58980" s="15"/>
      <c r="T58980" s="15"/>
      <c r="U58980" s="15"/>
    </row>
    <row r="58981" ht="15" spans="16:21">
      <c r="P58981" s="15"/>
      <c r="Q58981" s="15"/>
      <c r="R58981" s="15"/>
      <c r="S58981" s="15"/>
      <c r="T58981" s="15"/>
      <c r="U58981" s="15"/>
    </row>
    <row r="58982" ht="15" spans="16:21">
      <c r="P58982" s="15"/>
      <c r="Q58982" s="15"/>
      <c r="R58982" s="15"/>
      <c r="S58982" s="15"/>
      <c r="T58982" s="15"/>
      <c r="U58982" s="15"/>
    </row>
    <row r="58983" ht="15" spans="16:21">
      <c r="P58983" s="15"/>
      <c r="Q58983" s="15"/>
      <c r="R58983" s="15"/>
      <c r="S58983" s="15"/>
      <c r="T58983" s="15"/>
      <c r="U58983" s="15"/>
    </row>
    <row r="58984" ht="15" spans="16:21">
      <c r="P58984" s="15"/>
      <c r="Q58984" s="15"/>
      <c r="R58984" s="15"/>
      <c r="S58984" s="15"/>
      <c r="T58984" s="15"/>
      <c r="U58984" s="15"/>
    </row>
    <row r="58985" ht="15" spans="16:21">
      <c r="P58985" s="15"/>
      <c r="Q58985" s="15"/>
      <c r="R58985" s="15"/>
      <c r="S58985" s="15"/>
      <c r="T58985" s="15"/>
      <c r="U58985" s="15"/>
    </row>
    <row r="58986" ht="15" spans="16:21">
      <c r="P58986" s="15"/>
      <c r="Q58986" s="15"/>
      <c r="R58986" s="15"/>
      <c r="S58986" s="15"/>
      <c r="T58986" s="15"/>
      <c r="U58986" s="15"/>
    </row>
    <row r="58987" ht="15" spans="16:21">
      <c r="P58987" s="15"/>
      <c r="Q58987" s="15"/>
      <c r="R58987" s="15"/>
      <c r="S58987" s="15"/>
      <c r="T58987" s="15"/>
      <c r="U58987" s="15"/>
    </row>
    <row r="58988" ht="15" spans="16:21">
      <c r="P58988" s="15"/>
      <c r="Q58988" s="15"/>
      <c r="R58988" s="15"/>
      <c r="S58988" s="15"/>
      <c r="T58988" s="15"/>
      <c r="U58988" s="15"/>
    </row>
    <row r="58989" ht="15" spans="16:21">
      <c r="P58989" s="15"/>
      <c r="Q58989" s="15"/>
      <c r="R58989" s="15"/>
      <c r="S58989" s="15"/>
      <c r="T58989" s="15"/>
      <c r="U58989" s="15"/>
    </row>
    <row r="58990" ht="15" spans="16:21">
      <c r="P58990" s="15"/>
      <c r="Q58990" s="15"/>
      <c r="R58990" s="15"/>
      <c r="S58990" s="15"/>
      <c r="T58990" s="15"/>
      <c r="U58990" s="15"/>
    </row>
    <row r="58991" ht="15" spans="16:21">
      <c r="P58991" s="15"/>
      <c r="Q58991" s="15"/>
      <c r="R58991" s="15"/>
      <c r="S58991" s="15"/>
      <c r="T58991" s="15"/>
      <c r="U58991" s="15"/>
    </row>
    <row r="58992" ht="15" spans="16:21">
      <c r="P58992" s="15"/>
      <c r="Q58992" s="15"/>
      <c r="R58992" s="15"/>
      <c r="S58992" s="15"/>
      <c r="T58992" s="15"/>
      <c r="U58992" s="15"/>
    </row>
    <row r="58993" ht="15" spans="16:21">
      <c r="P58993" s="15"/>
      <c r="Q58993" s="15"/>
      <c r="R58993" s="15"/>
      <c r="S58993" s="15"/>
      <c r="T58993" s="15"/>
      <c r="U58993" s="15"/>
    </row>
    <row r="58994" ht="15" spans="16:21">
      <c r="P58994" s="15"/>
      <c r="Q58994" s="15"/>
      <c r="R58994" s="15"/>
      <c r="S58994" s="15"/>
      <c r="T58994" s="15"/>
      <c r="U58994" s="15"/>
    </row>
    <row r="58995" ht="15" spans="16:21">
      <c r="P58995" s="15"/>
      <c r="Q58995" s="15"/>
      <c r="R58995" s="15"/>
      <c r="S58995" s="15"/>
      <c r="T58995" s="15"/>
      <c r="U58995" s="15"/>
    </row>
    <row r="58996" ht="15" spans="16:21">
      <c r="P58996" s="15"/>
      <c r="Q58996" s="15"/>
      <c r="R58996" s="15"/>
      <c r="S58996" s="15"/>
      <c r="T58996" s="15"/>
      <c r="U58996" s="15"/>
    </row>
    <row r="58997" ht="15" spans="16:21">
      <c r="P58997" s="15"/>
      <c r="Q58997" s="15"/>
      <c r="R58997" s="15"/>
      <c r="S58997" s="15"/>
      <c r="T58997" s="15"/>
      <c r="U58997" s="15"/>
    </row>
    <row r="58998" ht="15" spans="16:21">
      <c r="P58998" s="15"/>
      <c r="Q58998" s="15"/>
      <c r="R58998" s="15"/>
      <c r="S58998" s="15"/>
      <c r="T58998" s="15"/>
      <c r="U58998" s="15"/>
    </row>
    <row r="58999" ht="15" spans="16:21">
      <c r="P58999" s="15"/>
      <c r="Q58999" s="15"/>
      <c r="R58999" s="15"/>
      <c r="S58999" s="15"/>
      <c r="T58999" s="15"/>
      <c r="U58999" s="15"/>
    </row>
    <row r="59000" ht="15" spans="16:21">
      <c r="P59000" s="15"/>
      <c r="Q59000" s="15"/>
      <c r="R59000" s="15"/>
      <c r="S59000" s="15"/>
      <c r="T59000" s="15"/>
      <c r="U59000" s="15"/>
    </row>
    <row r="59001" ht="15" spans="16:21">
      <c r="P59001" s="15"/>
      <c r="Q59001" s="15"/>
      <c r="R59001" s="15"/>
      <c r="S59001" s="15"/>
      <c r="T59001" s="15"/>
      <c r="U59001" s="15"/>
    </row>
    <row r="59002" ht="15" spans="16:21">
      <c r="P59002" s="15"/>
      <c r="Q59002" s="15"/>
      <c r="R59002" s="15"/>
      <c r="S59002" s="15"/>
      <c r="T59002" s="15"/>
      <c r="U59002" s="15"/>
    </row>
    <row r="59003" ht="15" spans="16:21">
      <c r="P59003" s="15"/>
      <c r="Q59003" s="15"/>
      <c r="R59003" s="15"/>
      <c r="S59003" s="15"/>
      <c r="T59003" s="15"/>
      <c r="U59003" s="15"/>
    </row>
    <row r="59004" ht="15" spans="16:21">
      <c r="P59004" s="15"/>
      <c r="Q59004" s="15"/>
      <c r="R59004" s="15"/>
      <c r="S59004" s="15"/>
      <c r="T59004" s="15"/>
      <c r="U59004" s="15"/>
    </row>
    <row r="59005" ht="15" spans="16:21">
      <c r="P59005" s="15"/>
      <c r="Q59005" s="15"/>
      <c r="R59005" s="15"/>
      <c r="S59005" s="15"/>
      <c r="T59005" s="15"/>
      <c r="U59005" s="15"/>
    </row>
    <row r="59006" ht="15" spans="16:21">
      <c r="P59006" s="15"/>
      <c r="Q59006" s="15"/>
      <c r="R59006" s="15"/>
      <c r="S59006" s="15"/>
      <c r="T59006" s="15"/>
      <c r="U59006" s="15"/>
    </row>
    <row r="59007" ht="15" spans="16:21">
      <c r="P59007" s="15"/>
      <c r="Q59007" s="15"/>
      <c r="R59007" s="15"/>
      <c r="S59007" s="15"/>
      <c r="T59007" s="15"/>
      <c r="U59007" s="15"/>
    </row>
    <row r="59008" ht="15" spans="16:21">
      <c r="P59008" s="15"/>
      <c r="Q59008" s="15"/>
      <c r="R59008" s="15"/>
      <c r="S59008" s="15"/>
      <c r="T59008" s="15"/>
      <c r="U59008" s="15"/>
    </row>
    <row r="59009" ht="15" spans="16:21">
      <c r="P59009" s="15"/>
      <c r="Q59009" s="15"/>
      <c r="R59009" s="15"/>
      <c r="S59009" s="15"/>
      <c r="T59009" s="15"/>
      <c r="U59009" s="15"/>
    </row>
    <row r="59010" ht="15" spans="16:21">
      <c r="P59010" s="15"/>
      <c r="Q59010" s="15"/>
      <c r="R59010" s="15"/>
      <c r="S59010" s="15"/>
      <c r="T59010" s="15"/>
      <c r="U59010" s="15"/>
    </row>
    <row r="59011" ht="15" spans="16:21">
      <c r="P59011" s="15"/>
      <c r="Q59011" s="15"/>
      <c r="R59011" s="15"/>
      <c r="S59011" s="15"/>
      <c r="T59011" s="15"/>
      <c r="U59011" s="15"/>
    </row>
    <row r="59012" ht="15" spans="16:21">
      <c r="P59012" s="15"/>
      <c r="Q59012" s="15"/>
      <c r="R59012" s="15"/>
      <c r="S59012" s="15"/>
      <c r="T59012" s="15"/>
      <c r="U59012" s="15"/>
    </row>
    <row r="59013" ht="15" spans="16:21">
      <c r="P59013" s="15"/>
      <c r="Q59013" s="15"/>
      <c r="R59013" s="15"/>
      <c r="S59013" s="15"/>
      <c r="T59013" s="15"/>
      <c r="U59013" s="15"/>
    </row>
    <row r="59014" ht="15" spans="16:21">
      <c r="P59014" s="15"/>
      <c r="Q59014" s="15"/>
      <c r="R59014" s="15"/>
      <c r="S59014" s="15"/>
      <c r="T59014" s="15"/>
      <c r="U59014" s="15"/>
    </row>
    <row r="59015" ht="15" spans="16:21">
      <c r="P59015" s="15"/>
      <c r="Q59015" s="15"/>
      <c r="R59015" s="15"/>
      <c r="S59015" s="15"/>
      <c r="T59015" s="15"/>
      <c r="U59015" s="15"/>
    </row>
    <row r="59016" ht="15" spans="16:21">
      <c r="P59016" s="15"/>
      <c r="Q59016" s="15"/>
      <c r="R59016" s="15"/>
      <c r="S59016" s="15"/>
      <c r="T59016" s="15"/>
      <c r="U59016" s="15"/>
    </row>
    <row r="59017" ht="15" spans="16:21">
      <c r="P59017" s="15"/>
      <c r="Q59017" s="15"/>
      <c r="R59017" s="15"/>
      <c r="S59017" s="15"/>
      <c r="T59017" s="15"/>
      <c r="U59017" s="15"/>
    </row>
    <row r="59018" ht="15" spans="16:21">
      <c r="P59018" s="15"/>
      <c r="Q59018" s="15"/>
      <c r="R59018" s="15"/>
      <c r="S59018" s="15"/>
      <c r="T59018" s="15"/>
      <c r="U59018" s="15"/>
    </row>
    <row r="59019" ht="15" spans="16:21">
      <c r="P59019" s="15"/>
      <c r="Q59019" s="15"/>
      <c r="R59019" s="15"/>
      <c r="S59019" s="15"/>
      <c r="T59019" s="15"/>
      <c r="U59019" s="15"/>
    </row>
    <row r="59020" ht="15" spans="16:21">
      <c r="P59020" s="15"/>
      <c r="Q59020" s="15"/>
      <c r="R59020" s="15"/>
      <c r="S59020" s="15"/>
      <c r="T59020" s="15"/>
      <c r="U59020" s="15"/>
    </row>
    <row r="59021" ht="15" spans="16:21">
      <c r="P59021" s="15"/>
      <c r="Q59021" s="15"/>
      <c r="R59021" s="15"/>
      <c r="S59021" s="15"/>
      <c r="T59021" s="15"/>
      <c r="U59021" s="15"/>
    </row>
    <row r="59022" ht="15" spans="16:21">
      <c r="P59022" s="15"/>
      <c r="Q59022" s="15"/>
      <c r="R59022" s="15"/>
      <c r="S59022" s="15"/>
      <c r="T59022" s="15"/>
      <c r="U59022" s="15"/>
    </row>
    <row r="59023" ht="15" spans="16:21">
      <c r="P59023" s="15"/>
      <c r="Q59023" s="15"/>
      <c r="R59023" s="15"/>
      <c r="S59023" s="15"/>
      <c r="T59023" s="15"/>
      <c r="U59023" s="15"/>
    </row>
    <row r="59024" ht="15" spans="16:21">
      <c r="P59024" s="15"/>
      <c r="Q59024" s="15"/>
      <c r="R59024" s="15"/>
      <c r="S59024" s="15"/>
      <c r="T59024" s="15"/>
      <c r="U59024" s="15"/>
    </row>
    <row r="59025" ht="15" spans="16:21">
      <c r="P59025" s="15"/>
      <c r="Q59025" s="15"/>
      <c r="R59025" s="15"/>
      <c r="S59025" s="15"/>
      <c r="T59025" s="15"/>
      <c r="U59025" s="15"/>
    </row>
    <row r="59026" ht="15" spans="16:21">
      <c r="P59026" s="15"/>
      <c r="Q59026" s="15"/>
      <c r="R59026" s="15"/>
      <c r="S59026" s="15"/>
      <c r="T59026" s="15"/>
      <c r="U59026" s="15"/>
    </row>
    <row r="59027" ht="15" spans="16:21">
      <c r="P59027" s="15"/>
      <c r="Q59027" s="15"/>
      <c r="R59027" s="15"/>
      <c r="S59027" s="15"/>
      <c r="T59027" s="15"/>
      <c r="U59027" s="15"/>
    </row>
    <row r="59028" ht="15" spans="16:21">
      <c r="P59028" s="15"/>
      <c r="Q59028" s="15"/>
      <c r="R59028" s="15"/>
      <c r="S59028" s="15"/>
      <c r="T59028" s="15"/>
      <c r="U59028" s="15"/>
    </row>
    <row r="59029" ht="15" spans="16:21">
      <c r="P59029" s="15"/>
      <c r="Q59029" s="15"/>
      <c r="R59029" s="15"/>
      <c r="S59029" s="15"/>
      <c r="T59029" s="15"/>
      <c r="U59029" s="15"/>
    </row>
    <row r="59030" ht="15" spans="16:21">
      <c r="P59030" s="15"/>
      <c r="Q59030" s="15"/>
      <c r="R59030" s="15"/>
      <c r="S59030" s="15"/>
      <c r="T59030" s="15"/>
      <c r="U59030" s="15"/>
    </row>
    <row r="59031" ht="15" spans="16:21">
      <c r="P59031" s="15"/>
      <c r="Q59031" s="15"/>
      <c r="R59031" s="15"/>
      <c r="S59031" s="15"/>
      <c r="T59031" s="15"/>
      <c r="U59031" s="15"/>
    </row>
    <row r="59032" ht="15" spans="16:21">
      <c r="P59032" s="15"/>
      <c r="Q59032" s="15"/>
      <c r="R59032" s="15"/>
      <c r="S59032" s="15"/>
      <c r="T59032" s="15"/>
      <c r="U59032" s="15"/>
    </row>
    <row r="59033" ht="15" spans="16:21">
      <c r="P59033" s="15"/>
      <c r="Q59033" s="15"/>
      <c r="R59033" s="15"/>
      <c r="S59033" s="15"/>
      <c r="T59033" s="15"/>
      <c r="U59033" s="15"/>
    </row>
    <row r="59034" ht="15" spans="16:21">
      <c r="P59034" s="15"/>
      <c r="Q59034" s="15"/>
      <c r="R59034" s="15"/>
      <c r="S59034" s="15"/>
      <c r="T59034" s="15"/>
      <c r="U59034" s="15"/>
    </row>
    <row r="59035" ht="15" spans="16:21">
      <c r="P59035" s="15"/>
      <c r="Q59035" s="15"/>
      <c r="R59035" s="15"/>
      <c r="S59035" s="15"/>
      <c r="T59035" s="15"/>
      <c r="U59035" s="15"/>
    </row>
    <row r="59036" ht="15" spans="16:21">
      <c r="P59036" s="15"/>
      <c r="Q59036" s="15"/>
      <c r="R59036" s="15"/>
      <c r="S59036" s="15"/>
      <c r="T59036" s="15"/>
      <c r="U59036" s="15"/>
    </row>
    <row r="59037" ht="15" spans="16:21">
      <c r="P59037" s="15"/>
      <c r="Q59037" s="15"/>
      <c r="R59037" s="15"/>
      <c r="S59037" s="15"/>
      <c r="T59037" s="15"/>
      <c r="U59037" s="15"/>
    </row>
    <row r="59038" ht="15" spans="16:21">
      <c r="P59038" s="15"/>
      <c r="Q59038" s="15"/>
      <c r="R59038" s="15"/>
      <c r="S59038" s="15"/>
      <c r="T59038" s="15"/>
      <c r="U59038" s="15"/>
    </row>
    <row r="59039" ht="15" spans="16:21">
      <c r="P59039" s="15"/>
      <c r="Q59039" s="15"/>
      <c r="R59039" s="15"/>
      <c r="S59039" s="15"/>
      <c r="T59039" s="15"/>
      <c r="U59039" s="15"/>
    </row>
    <row r="59040" ht="15" spans="16:21">
      <c r="P59040" s="15"/>
      <c r="Q59040" s="15"/>
      <c r="R59040" s="15"/>
      <c r="S59040" s="15"/>
      <c r="T59040" s="15"/>
      <c r="U59040" s="15"/>
    </row>
    <row r="59041" ht="15" spans="16:21">
      <c r="P59041" s="15"/>
      <c r="Q59041" s="15"/>
      <c r="R59041" s="15"/>
      <c r="S59041" s="15"/>
      <c r="T59041" s="15"/>
      <c r="U59041" s="15"/>
    </row>
    <row r="59042" ht="15" spans="16:21">
      <c r="P59042" s="15"/>
      <c r="Q59042" s="15"/>
      <c r="R59042" s="15"/>
      <c r="S59042" s="15"/>
      <c r="T59042" s="15"/>
      <c r="U59042" s="15"/>
    </row>
    <row r="59043" ht="15" spans="16:21">
      <c r="P59043" s="15"/>
      <c r="Q59043" s="15"/>
      <c r="R59043" s="15"/>
      <c r="S59043" s="15"/>
      <c r="T59043" s="15"/>
      <c r="U59043" s="15"/>
    </row>
    <row r="59044" ht="15" spans="16:21">
      <c r="P59044" s="15"/>
      <c r="Q59044" s="15"/>
      <c r="R59044" s="15"/>
      <c r="S59044" s="15"/>
      <c r="T59044" s="15"/>
      <c r="U59044" s="15"/>
    </row>
    <row r="59045" ht="15" spans="16:21">
      <c r="P59045" s="15"/>
      <c r="Q59045" s="15"/>
      <c r="R59045" s="15"/>
      <c r="S59045" s="15"/>
      <c r="T59045" s="15"/>
      <c r="U59045" s="15"/>
    </row>
    <row r="59046" ht="15" spans="16:21">
      <c r="P59046" s="15"/>
      <c r="Q59046" s="15"/>
      <c r="R59046" s="15"/>
      <c r="S59046" s="15"/>
      <c r="T59046" s="15"/>
      <c r="U59046" s="15"/>
    </row>
    <row r="59047" ht="15" spans="16:21">
      <c r="P59047" s="15"/>
      <c r="Q59047" s="15"/>
      <c r="R59047" s="15"/>
      <c r="S59047" s="15"/>
      <c r="T59047" s="15"/>
      <c r="U59047" s="15"/>
    </row>
    <row r="59048" ht="15" spans="16:21">
      <c r="P59048" s="15"/>
      <c r="Q59048" s="15"/>
      <c r="R59048" s="15"/>
      <c r="S59048" s="15"/>
      <c r="T59048" s="15"/>
      <c r="U59048" s="15"/>
    </row>
    <row r="59049" ht="15" spans="16:21">
      <c r="P59049" s="15"/>
      <c r="Q59049" s="15"/>
      <c r="R59049" s="15"/>
      <c r="S59049" s="15"/>
      <c r="T59049" s="15"/>
      <c r="U59049" s="15"/>
    </row>
    <row r="59050" ht="15" spans="16:21">
      <c r="P59050" s="15"/>
      <c r="Q59050" s="15"/>
      <c r="R59050" s="15"/>
      <c r="S59050" s="15"/>
      <c r="T59050" s="15"/>
      <c r="U59050" s="15"/>
    </row>
    <row r="59051" ht="15" spans="16:21">
      <c r="P59051" s="15"/>
      <c r="Q59051" s="15"/>
      <c r="R59051" s="15"/>
      <c r="S59051" s="15"/>
      <c r="T59051" s="15"/>
      <c r="U59051" s="15"/>
    </row>
    <row r="59052" ht="15" spans="16:21">
      <c r="P59052" s="15"/>
      <c r="Q59052" s="15"/>
      <c r="R59052" s="15"/>
      <c r="S59052" s="15"/>
      <c r="T59052" s="15"/>
      <c r="U59052" s="15"/>
    </row>
    <row r="59053" ht="15" spans="16:21">
      <c r="P59053" s="15"/>
      <c r="Q59053" s="15"/>
      <c r="R59053" s="15"/>
      <c r="S59053" s="15"/>
      <c r="T59053" s="15"/>
      <c r="U59053" s="15"/>
    </row>
    <row r="59054" ht="15" spans="16:21">
      <c r="P59054" s="15"/>
      <c r="Q59054" s="15"/>
      <c r="R59054" s="15"/>
      <c r="S59054" s="15"/>
      <c r="T59054" s="15"/>
      <c r="U59054" s="15"/>
    </row>
    <row r="59055" ht="15" spans="16:21">
      <c r="P59055" s="15"/>
      <c r="Q59055" s="15"/>
      <c r="R59055" s="15"/>
      <c r="S59055" s="15"/>
      <c r="T59055" s="15"/>
      <c r="U59055" s="15"/>
    </row>
    <row r="59056" ht="15" spans="16:21">
      <c r="P59056" s="15"/>
      <c r="Q59056" s="15"/>
      <c r="R59056" s="15"/>
      <c r="S59056" s="15"/>
      <c r="T59056" s="15"/>
      <c r="U59056" s="15"/>
    </row>
    <row r="59057" ht="15" spans="16:21">
      <c r="P59057" s="15"/>
      <c r="Q59057" s="15"/>
      <c r="R59057" s="15"/>
      <c r="S59057" s="15"/>
      <c r="T59057" s="15"/>
      <c r="U59057" s="15"/>
    </row>
    <row r="59058" ht="15" spans="16:21">
      <c r="P59058" s="15"/>
      <c r="Q59058" s="15"/>
      <c r="R59058" s="15"/>
      <c r="S59058" s="15"/>
      <c r="T59058" s="15"/>
      <c r="U59058" s="15"/>
    </row>
    <row r="59059" ht="15" spans="16:21">
      <c r="P59059" s="15"/>
      <c r="Q59059" s="15"/>
      <c r="R59059" s="15"/>
      <c r="S59059" s="15"/>
      <c r="T59059" s="15"/>
      <c r="U59059" s="15"/>
    </row>
    <row r="59060" ht="15" spans="16:21">
      <c r="P59060" s="15"/>
      <c r="Q59060" s="15"/>
      <c r="R59060" s="15"/>
      <c r="S59060" s="15"/>
      <c r="T59060" s="15"/>
      <c r="U59060" s="15"/>
    </row>
    <row r="59061" ht="15" spans="16:21">
      <c r="P59061" s="15"/>
      <c r="Q59061" s="15"/>
      <c r="R59061" s="15"/>
      <c r="S59061" s="15"/>
      <c r="T59061" s="15"/>
      <c r="U59061" s="15"/>
    </row>
    <row r="59062" ht="15" spans="16:21">
      <c r="P59062" s="15"/>
      <c r="Q59062" s="15"/>
      <c r="R59062" s="15"/>
      <c r="S59062" s="15"/>
      <c r="T59062" s="15"/>
      <c r="U59062" s="15"/>
    </row>
    <row r="59063" ht="15" spans="16:21">
      <c r="P59063" s="15"/>
      <c r="Q59063" s="15"/>
      <c r="R59063" s="15"/>
      <c r="S59063" s="15"/>
      <c r="T59063" s="15"/>
      <c r="U59063" s="15"/>
    </row>
    <row r="59064" ht="15" spans="16:21">
      <c r="P59064" s="15"/>
      <c r="Q59064" s="15"/>
      <c r="R59064" s="15"/>
      <c r="S59064" s="15"/>
      <c r="T59064" s="15"/>
      <c r="U59064" s="15"/>
    </row>
    <row r="59065" ht="15" spans="16:21">
      <c r="P59065" s="15"/>
      <c r="Q59065" s="15"/>
      <c r="R59065" s="15"/>
      <c r="S59065" s="15"/>
      <c r="T59065" s="15"/>
      <c r="U59065" s="15"/>
    </row>
    <row r="59066" ht="15" spans="16:21">
      <c r="P59066" s="15"/>
      <c r="Q59066" s="15"/>
      <c r="R59066" s="15"/>
      <c r="S59066" s="15"/>
      <c r="T59066" s="15"/>
      <c r="U59066" s="15"/>
    </row>
    <row r="59067" ht="15" spans="16:21">
      <c r="P59067" s="15"/>
      <c r="Q59067" s="15"/>
      <c r="R59067" s="15"/>
      <c r="S59067" s="15"/>
      <c r="T59067" s="15"/>
      <c r="U59067" s="15"/>
    </row>
    <row r="59068" ht="15" spans="16:21">
      <c r="P59068" s="15"/>
      <c r="Q59068" s="15"/>
      <c r="R59068" s="15"/>
      <c r="S59068" s="15"/>
      <c r="T59068" s="15"/>
      <c r="U59068" s="15"/>
    </row>
    <row r="59069" ht="15" spans="16:21">
      <c r="P59069" s="15"/>
      <c r="Q59069" s="15"/>
      <c r="R59069" s="15"/>
      <c r="S59069" s="15"/>
      <c r="T59069" s="15"/>
      <c r="U59069" s="15"/>
    </row>
    <row r="59070" ht="15" spans="16:21">
      <c r="P59070" s="15"/>
      <c r="Q59070" s="15"/>
      <c r="R59070" s="15"/>
      <c r="S59070" s="15"/>
      <c r="T59070" s="15"/>
      <c r="U59070" s="15"/>
    </row>
    <row r="59071" ht="15" spans="16:21">
      <c r="P59071" s="15"/>
      <c r="Q59071" s="15"/>
      <c r="R59071" s="15"/>
      <c r="S59071" s="15"/>
      <c r="T59071" s="15"/>
      <c r="U59071" s="15"/>
    </row>
    <row r="59072" ht="15" spans="16:21">
      <c r="P59072" s="15"/>
      <c r="Q59072" s="15"/>
      <c r="R59072" s="15"/>
      <c r="S59072" s="15"/>
      <c r="T59072" s="15"/>
      <c r="U59072" s="15"/>
    </row>
    <row r="59073" ht="15" spans="16:21">
      <c r="P59073" s="15"/>
      <c r="Q59073" s="15"/>
      <c r="R59073" s="15"/>
      <c r="S59073" s="15"/>
      <c r="T59073" s="15"/>
      <c r="U59073" s="15"/>
    </row>
    <row r="59074" ht="15" spans="16:21">
      <c r="P59074" s="15"/>
      <c r="Q59074" s="15"/>
      <c r="R59074" s="15"/>
      <c r="S59074" s="15"/>
      <c r="T59074" s="15"/>
      <c r="U59074" s="15"/>
    </row>
    <row r="59075" ht="15" spans="16:21">
      <c r="P59075" s="15"/>
      <c r="Q59075" s="15"/>
      <c r="R59075" s="15"/>
      <c r="S59075" s="15"/>
      <c r="T59075" s="15"/>
      <c r="U59075" s="15"/>
    </row>
    <row r="59076" ht="15" spans="16:21">
      <c r="P59076" s="15"/>
      <c r="Q59076" s="15"/>
      <c r="R59076" s="15"/>
      <c r="S59076" s="15"/>
      <c r="T59076" s="15"/>
      <c r="U59076" s="15"/>
    </row>
    <row r="59077" ht="15" spans="16:21">
      <c r="P59077" s="15"/>
      <c r="Q59077" s="15"/>
      <c r="R59077" s="15"/>
      <c r="S59077" s="15"/>
      <c r="T59077" s="15"/>
      <c r="U59077" s="15"/>
    </row>
    <row r="59078" ht="15" spans="16:21">
      <c r="P59078" s="15"/>
      <c r="Q59078" s="15"/>
      <c r="R59078" s="15"/>
      <c r="S59078" s="15"/>
      <c r="T59078" s="15"/>
      <c r="U59078" s="15"/>
    </row>
    <row r="59079" ht="15" spans="16:21">
      <c r="P59079" s="15"/>
      <c r="Q59079" s="15"/>
      <c r="R59079" s="15"/>
      <c r="S59079" s="15"/>
      <c r="T59079" s="15"/>
      <c r="U59079" s="15"/>
    </row>
    <row r="59080" ht="15" spans="16:21">
      <c r="P59080" s="15"/>
      <c r="Q59080" s="15"/>
      <c r="R59080" s="15"/>
      <c r="S59080" s="15"/>
      <c r="T59080" s="15"/>
      <c r="U59080" s="15"/>
    </row>
    <row r="59081" ht="15" spans="16:21">
      <c r="P59081" s="15"/>
      <c r="Q59081" s="15"/>
      <c r="R59081" s="15"/>
      <c r="S59081" s="15"/>
      <c r="T59081" s="15"/>
      <c r="U59081" s="15"/>
    </row>
    <row r="59082" ht="15" spans="16:21">
      <c r="P59082" s="15"/>
      <c r="Q59082" s="15"/>
      <c r="R59082" s="15"/>
      <c r="S59082" s="15"/>
      <c r="T59082" s="15"/>
      <c r="U59082" s="15"/>
    </row>
    <row r="59083" ht="15" spans="16:21">
      <c r="P59083" s="15"/>
      <c r="Q59083" s="15"/>
      <c r="R59083" s="15"/>
      <c r="S59083" s="15"/>
      <c r="T59083" s="15"/>
      <c r="U59083" s="15"/>
    </row>
    <row r="59084" ht="15" spans="16:21">
      <c r="P59084" s="15"/>
      <c r="Q59084" s="15"/>
      <c r="R59084" s="15"/>
      <c r="S59084" s="15"/>
      <c r="T59084" s="15"/>
      <c r="U59084" s="15"/>
    </row>
    <row r="59085" ht="15" spans="16:21">
      <c r="P59085" s="15"/>
      <c r="Q59085" s="15"/>
      <c r="R59085" s="15"/>
      <c r="S59085" s="15"/>
      <c r="T59085" s="15"/>
      <c r="U59085" s="15"/>
    </row>
    <row r="59086" ht="15" spans="16:21">
      <c r="P59086" s="15"/>
      <c r="Q59086" s="15"/>
      <c r="R59086" s="15"/>
      <c r="S59086" s="15"/>
      <c r="T59086" s="15"/>
      <c r="U59086" s="15"/>
    </row>
    <row r="59087" ht="15" spans="16:21">
      <c r="P59087" s="15"/>
      <c r="Q59087" s="15"/>
      <c r="R59087" s="15"/>
      <c r="S59087" s="15"/>
      <c r="T59087" s="15"/>
      <c r="U59087" s="15"/>
    </row>
    <row r="59088" ht="15" spans="16:21">
      <c r="P59088" s="15"/>
      <c r="Q59088" s="15"/>
      <c r="R59088" s="15"/>
      <c r="S59088" s="15"/>
      <c r="T59088" s="15"/>
      <c r="U59088" s="15"/>
    </row>
    <row r="59089" ht="15" spans="16:21">
      <c r="P59089" s="15"/>
      <c r="Q59089" s="15"/>
      <c r="R59089" s="15"/>
      <c r="S59089" s="15"/>
      <c r="T59089" s="15"/>
      <c r="U59089" s="15"/>
    </row>
    <row r="59090" ht="15" spans="16:21">
      <c r="P59090" s="15"/>
      <c r="Q59090" s="15"/>
      <c r="R59090" s="15"/>
      <c r="S59090" s="15"/>
      <c r="T59090" s="15"/>
      <c r="U59090" s="15"/>
    </row>
    <row r="59091" ht="15" spans="16:21">
      <c r="P59091" s="15"/>
      <c r="Q59091" s="15"/>
      <c r="R59091" s="15"/>
      <c r="S59091" s="15"/>
      <c r="T59091" s="15"/>
      <c r="U59091" s="15"/>
    </row>
    <row r="59092" ht="15" spans="16:21">
      <c r="P59092" s="15"/>
      <c r="Q59092" s="15"/>
      <c r="R59092" s="15"/>
      <c r="S59092" s="15"/>
      <c r="T59092" s="15"/>
      <c r="U59092" s="15"/>
    </row>
    <row r="59093" ht="15" spans="16:21">
      <c r="P59093" s="15"/>
      <c r="Q59093" s="15"/>
      <c r="R59093" s="15"/>
      <c r="S59093" s="15"/>
      <c r="T59093" s="15"/>
      <c r="U59093" s="15"/>
    </row>
    <row r="59094" ht="15" spans="16:21">
      <c r="P59094" s="15"/>
      <c r="Q59094" s="15"/>
      <c r="R59094" s="15"/>
      <c r="S59094" s="15"/>
      <c r="T59094" s="15"/>
      <c r="U59094" s="15"/>
    </row>
    <row r="59095" ht="15" spans="16:21">
      <c r="P59095" s="15"/>
      <c r="Q59095" s="15"/>
      <c r="R59095" s="15"/>
      <c r="S59095" s="15"/>
      <c r="T59095" s="15"/>
      <c r="U59095" s="15"/>
    </row>
    <row r="59096" ht="15" spans="16:21">
      <c r="P59096" s="15"/>
      <c r="Q59096" s="15"/>
      <c r="R59096" s="15"/>
      <c r="S59096" s="15"/>
      <c r="T59096" s="15"/>
      <c r="U59096" s="15"/>
    </row>
    <row r="59097" ht="15" spans="16:21">
      <c r="P59097" s="15"/>
      <c r="Q59097" s="15"/>
      <c r="R59097" s="15"/>
      <c r="S59097" s="15"/>
      <c r="T59097" s="15"/>
      <c r="U59097" s="15"/>
    </row>
    <row r="59098" ht="15" spans="16:21">
      <c r="P59098" s="15"/>
      <c r="Q59098" s="15"/>
      <c r="R59098" s="15"/>
      <c r="S59098" s="15"/>
      <c r="T59098" s="15"/>
      <c r="U59098" s="15"/>
    </row>
    <row r="59099" ht="15" spans="16:21">
      <c r="P59099" s="15"/>
      <c r="Q59099" s="15"/>
      <c r="R59099" s="15"/>
      <c r="S59099" s="15"/>
      <c r="T59099" s="15"/>
      <c r="U59099" s="15"/>
    </row>
    <row r="59100" ht="15" spans="16:21">
      <c r="P59100" s="15"/>
      <c r="Q59100" s="15"/>
      <c r="R59100" s="15"/>
      <c r="S59100" s="15"/>
      <c r="T59100" s="15"/>
      <c r="U59100" s="15"/>
    </row>
    <row r="59101" ht="15" spans="16:21">
      <c r="P59101" s="15"/>
      <c r="Q59101" s="15"/>
      <c r="R59101" s="15"/>
      <c r="S59101" s="15"/>
      <c r="T59101" s="15"/>
      <c r="U59101" s="15"/>
    </row>
    <row r="59102" ht="15" spans="16:21">
      <c r="P59102" s="15"/>
      <c r="Q59102" s="15"/>
      <c r="R59102" s="15"/>
      <c r="S59102" s="15"/>
      <c r="T59102" s="15"/>
      <c r="U59102" s="15"/>
    </row>
    <row r="59103" ht="15" spans="16:21">
      <c r="P59103" s="15"/>
      <c r="Q59103" s="15"/>
      <c r="R59103" s="15"/>
      <c r="S59103" s="15"/>
      <c r="T59103" s="15"/>
      <c r="U59103" s="15"/>
    </row>
    <row r="59104" ht="15" spans="16:21">
      <c r="P59104" s="15"/>
      <c r="Q59104" s="15"/>
      <c r="R59104" s="15"/>
      <c r="S59104" s="15"/>
      <c r="T59104" s="15"/>
      <c r="U59104" s="15"/>
    </row>
    <row r="59105" ht="15" spans="16:21">
      <c r="P59105" s="15"/>
      <c r="Q59105" s="15"/>
      <c r="R59105" s="15"/>
      <c r="S59105" s="15"/>
      <c r="T59105" s="15"/>
      <c r="U59105" s="15"/>
    </row>
    <row r="59106" ht="15" spans="16:21">
      <c r="P59106" s="15"/>
      <c r="Q59106" s="15"/>
      <c r="R59106" s="15"/>
      <c r="S59106" s="15"/>
      <c r="T59106" s="15"/>
      <c r="U59106" s="15"/>
    </row>
    <row r="59107" ht="15" spans="16:21">
      <c r="P59107" s="15"/>
      <c r="Q59107" s="15"/>
      <c r="R59107" s="15"/>
      <c r="S59107" s="15"/>
      <c r="T59107" s="15"/>
      <c r="U59107" s="15"/>
    </row>
    <row r="59108" ht="15" spans="16:21">
      <c r="P59108" s="15"/>
      <c r="Q59108" s="15"/>
      <c r="R59108" s="15"/>
      <c r="S59108" s="15"/>
      <c r="T59108" s="15"/>
      <c r="U59108" s="15"/>
    </row>
    <row r="59109" ht="15" spans="16:21">
      <c r="P59109" s="15"/>
      <c r="Q59109" s="15"/>
      <c r="R59109" s="15"/>
      <c r="S59109" s="15"/>
      <c r="T59109" s="15"/>
      <c r="U59109" s="15"/>
    </row>
    <row r="59110" ht="15" spans="16:21">
      <c r="P59110" s="15"/>
      <c r="Q59110" s="15"/>
      <c r="R59110" s="15"/>
      <c r="S59110" s="15"/>
      <c r="T59110" s="15"/>
      <c r="U59110" s="15"/>
    </row>
    <row r="59111" ht="15" spans="16:21">
      <c r="P59111" s="15"/>
      <c r="Q59111" s="15"/>
      <c r="R59111" s="15"/>
      <c r="S59111" s="15"/>
      <c r="T59111" s="15"/>
      <c r="U59111" s="15"/>
    </row>
    <row r="59112" ht="15" spans="16:21">
      <c r="P59112" s="15"/>
      <c r="Q59112" s="15"/>
      <c r="R59112" s="15"/>
      <c r="S59112" s="15"/>
      <c r="T59112" s="15"/>
      <c r="U59112" s="15"/>
    </row>
    <row r="59113" ht="15" spans="16:21">
      <c r="P59113" s="15"/>
      <c r="Q59113" s="15"/>
      <c r="R59113" s="15"/>
      <c r="S59113" s="15"/>
      <c r="T59113" s="15"/>
      <c r="U59113" s="15"/>
    </row>
    <row r="59114" ht="15" spans="16:21">
      <c r="P59114" s="15"/>
      <c r="Q59114" s="15"/>
      <c r="R59114" s="15"/>
      <c r="S59114" s="15"/>
      <c r="T59114" s="15"/>
      <c r="U59114" s="15"/>
    </row>
    <row r="59115" ht="15" spans="16:21">
      <c r="P59115" s="15"/>
      <c r="Q59115" s="15"/>
      <c r="R59115" s="15"/>
      <c r="S59115" s="15"/>
      <c r="T59115" s="15"/>
      <c r="U59115" s="15"/>
    </row>
    <row r="59116" ht="15" spans="16:21">
      <c r="P59116" s="15"/>
      <c r="Q59116" s="15"/>
      <c r="R59116" s="15"/>
      <c r="S59116" s="15"/>
      <c r="T59116" s="15"/>
      <c r="U59116" s="15"/>
    </row>
    <row r="59117" ht="15" spans="16:21">
      <c r="P59117" s="15"/>
      <c r="Q59117" s="15"/>
      <c r="R59117" s="15"/>
      <c r="S59117" s="15"/>
      <c r="T59117" s="15"/>
      <c r="U59117" s="15"/>
    </row>
    <row r="59118" ht="15" spans="16:21">
      <c r="P59118" s="15"/>
      <c r="Q59118" s="15"/>
      <c r="R59118" s="15"/>
      <c r="S59118" s="15"/>
      <c r="T59118" s="15"/>
      <c r="U59118" s="15"/>
    </row>
    <row r="59119" ht="15" spans="16:21">
      <c r="P59119" s="15"/>
      <c r="Q59119" s="15"/>
      <c r="R59119" s="15"/>
      <c r="S59119" s="15"/>
      <c r="T59119" s="15"/>
      <c r="U59119" s="15"/>
    </row>
    <row r="59120" ht="15" spans="16:21">
      <c r="P59120" s="15"/>
      <c r="Q59120" s="15"/>
      <c r="R59120" s="15"/>
      <c r="S59120" s="15"/>
      <c r="T59120" s="15"/>
      <c r="U59120" s="15"/>
    </row>
    <row r="59121" ht="15" spans="16:21">
      <c r="P59121" s="15"/>
      <c r="Q59121" s="15"/>
      <c r="R59121" s="15"/>
      <c r="S59121" s="15"/>
      <c r="T59121" s="15"/>
      <c r="U59121" s="15"/>
    </row>
    <row r="59122" ht="15" spans="16:21">
      <c r="P59122" s="15"/>
      <c r="Q59122" s="15"/>
      <c r="R59122" s="15"/>
      <c r="S59122" s="15"/>
      <c r="T59122" s="15"/>
      <c r="U59122" s="15"/>
    </row>
    <row r="59123" ht="15" spans="16:21">
      <c r="P59123" s="15"/>
      <c r="Q59123" s="15"/>
      <c r="R59123" s="15"/>
      <c r="S59123" s="15"/>
      <c r="T59123" s="15"/>
      <c r="U59123" s="15"/>
    </row>
    <row r="59124" ht="15" spans="16:21">
      <c r="P59124" s="15"/>
      <c r="Q59124" s="15"/>
      <c r="R59124" s="15"/>
      <c r="S59124" s="15"/>
      <c r="T59124" s="15"/>
      <c r="U59124" s="15"/>
    </row>
    <row r="59125" ht="15" spans="16:21">
      <c r="P59125" s="15"/>
      <c r="Q59125" s="15"/>
      <c r="R59125" s="15"/>
      <c r="S59125" s="15"/>
      <c r="T59125" s="15"/>
      <c r="U59125" s="15"/>
    </row>
    <row r="59126" ht="15" spans="16:21">
      <c r="P59126" s="15"/>
      <c r="Q59126" s="15"/>
      <c r="R59126" s="15"/>
      <c r="S59126" s="15"/>
      <c r="T59126" s="15"/>
      <c r="U59126" s="15"/>
    </row>
    <row r="59127" ht="15" spans="16:21">
      <c r="P59127" s="15"/>
      <c r="Q59127" s="15"/>
      <c r="R59127" s="15"/>
      <c r="S59127" s="15"/>
      <c r="T59127" s="15"/>
      <c r="U59127" s="15"/>
    </row>
    <row r="59128" ht="15" spans="16:21">
      <c r="P59128" s="15"/>
      <c r="Q59128" s="15"/>
      <c r="R59128" s="15"/>
      <c r="S59128" s="15"/>
      <c r="T59128" s="15"/>
      <c r="U59128" s="15"/>
    </row>
    <row r="59129" ht="15" spans="16:21">
      <c r="P59129" s="15"/>
      <c r="Q59129" s="15"/>
      <c r="R59129" s="15"/>
      <c r="S59129" s="15"/>
      <c r="T59129" s="15"/>
      <c r="U59129" s="15"/>
    </row>
    <row r="59130" ht="15" spans="16:21">
      <c r="P59130" s="15"/>
      <c r="Q59130" s="15"/>
      <c r="R59130" s="15"/>
      <c r="S59130" s="15"/>
      <c r="T59130" s="15"/>
      <c r="U59130" s="15"/>
    </row>
    <row r="59131" ht="15" spans="16:21">
      <c r="P59131" s="15"/>
      <c r="Q59131" s="15"/>
      <c r="R59131" s="15"/>
      <c r="S59131" s="15"/>
      <c r="T59131" s="15"/>
      <c r="U59131" s="15"/>
    </row>
    <row r="59132" ht="15" spans="16:21">
      <c r="P59132" s="15"/>
      <c r="Q59132" s="15"/>
      <c r="R59132" s="15"/>
      <c r="S59132" s="15"/>
      <c r="T59132" s="15"/>
      <c r="U59132" s="15"/>
    </row>
    <row r="59133" ht="15" spans="16:21">
      <c r="P59133" s="15"/>
      <c r="Q59133" s="15"/>
      <c r="R59133" s="15"/>
      <c r="S59133" s="15"/>
      <c r="T59133" s="15"/>
      <c r="U59133" s="15"/>
    </row>
    <row r="59134" ht="15" spans="16:21">
      <c r="P59134" s="15"/>
      <c r="Q59134" s="15"/>
      <c r="R59134" s="15"/>
      <c r="S59134" s="15"/>
      <c r="T59134" s="15"/>
      <c r="U59134" s="15"/>
    </row>
    <row r="59135" ht="15" spans="16:21">
      <c r="P59135" s="15"/>
      <c r="Q59135" s="15"/>
      <c r="R59135" s="15"/>
      <c r="S59135" s="15"/>
      <c r="T59135" s="15"/>
      <c r="U59135" s="15"/>
    </row>
    <row r="59136" ht="15" spans="16:21">
      <c r="P59136" s="15"/>
      <c r="Q59136" s="15"/>
      <c r="R59136" s="15"/>
      <c r="S59136" s="15"/>
      <c r="T59136" s="15"/>
      <c r="U59136" s="15"/>
    </row>
    <row r="59137" ht="15" spans="16:21">
      <c r="P59137" s="15"/>
      <c r="Q59137" s="15"/>
      <c r="R59137" s="15"/>
      <c r="S59137" s="15"/>
      <c r="T59137" s="15"/>
      <c r="U59137" s="15"/>
    </row>
    <row r="59138" ht="15" spans="16:21">
      <c r="P59138" s="15"/>
      <c r="Q59138" s="15"/>
      <c r="R59138" s="15"/>
      <c r="S59138" s="15"/>
      <c r="T59138" s="15"/>
      <c r="U59138" s="15"/>
    </row>
    <row r="59139" ht="15" spans="16:21">
      <c r="P59139" s="15"/>
      <c r="Q59139" s="15"/>
      <c r="R59139" s="15"/>
      <c r="S59139" s="15"/>
      <c r="T59139" s="15"/>
      <c r="U59139" s="15"/>
    </row>
    <row r="59140" ht="15" spans="16:21">
      <c r="P59140" s="15"/>
      <c r="Q59140" s="15"/>
      <c r="R59140" s="15"/>
      <c r="S59140" s="15"/>
      <c r="T59140" s="15"/>
      <c r="U59140" s="15"/>
    </row>
    <row r="59141" ht="15" spans="16:21">
      <c r="P59141" s="15"/>
      <c r="Q59141" s="15"/>
      <c r="R59141" s="15"/>
      <c r="S59141" s="15"/>
      <c r="T59141" s="15"/>
      <c r="U59141" s="15"/>
    </row>
    <row r="59142" ht="15" spans="16:21">
      <c r="P59142" s="15"/>
      <c r="Q59142" s="15"/>
      <c r="R59142" s="15"/>
      <c r="S59142" s="15"/>
      <c r="T59142" s="15"/>
      <c r="U59142" s="15"/>
    </row>
    <row r="59143" ht="15" spans="16:21">
      <c r="P59143" s="15"/>
      <c r="Q59143" s="15"/>
      <c r="R59143" s="15"/>
      <c r="S59143" s="15"/>
      <c r="T59143" s="15"/>
      <c r="U59143" s="15"/>
    </row>
    <row r="59144" ht="15" spans="16:21">
      <c r="P59144" s="15"/>
      <c r="Q59144" s="15"/>
      <c r="R59144" s="15"/>
      <c r="S59144" s="15"/>
      <c r="T59144" s="15"/>
      <c r="U59144" s="15"/>
    </row>
    <row r="59145" ht="15" spans="16:21">
      <c r="P59145" s="15"/>
      <c r="Q59145" s="15"/>
      <c r="R59145" s="15"/>
      <c r="S59145" s="15"/>
      <c r="T59145" s="15"/>
      <c r="U59145" s="15"/>
    </row>
    <row r="59146" ht="15" spans="16:21">
      <c r="P59146" s="15"/>
      <c r="Q59146" s="15"/>
      <c r="R59146" s="15"/>
      <c r="S59146" s="15"/>
      <c r="T59146" s="15"/>
      <c r="U59146" s="15"/>
    </row>
    <row r="59147" ht="15" spans="16:21">
      <c r="P59147" s="15"/>
      <c r="Q59147" s="15"/>
      <c r="R59147" s="15"/>
      <c r="S59147" s="15"/>
      <c r="T59147" s="15"/>
      <c r="U59147" s="15"/>
    </row>
    <row r="59148" ht="15" spans="16:21">
      <c r="P59148" s="15"/>
      <c r="Q59148" s="15"/>
      <c r="R59148" s="15"/>
      <c r="S59148" s="15"/>
      <c r="T59148" s="15"/>
      <c r="U59148" s="15"/>
    </row>
    <row r="59149" ht="15" spans="16:21">
      <c r="P59149" s="15"/>
      <c r="Q59149" s="15"/>
      <c r="R59149" s="15"/>
      <c r="S59149" s="15"/>
      <c r="T59149" s="15"/>
      <c r="U59149" s="15"/>
    </row>
    <row r="59150" ht="15" spans="16:21">
      <c r="P59150" s="15"/>
      <c r="Q59150" s="15"/>
      <c r="R59150" s="15"/>
      <c r="S59150" s="15"/>
      <c r="T59150" s="15"/>
      <c r="U59150" s="15"/>
    </row>
    <row r="59151" ht="15" spans="16:21">
      <c r="P59151" s="15"/>
      <c r="Q59151" s="15"/>
      <c r="R59151" s="15"/>
      <c r="S59151" s="15"/>
      <c r="T59151" s="15"/>
      <c r="U59151" s="15"/>
    </row>
    <row r="59152" ht="15" spans="16:21">
      <c r="P59152" s="15"/>
      <c r="Q59152" s="15"/>
      <c r="R59152" s="15"/>
      <c r="S59152" s="15"/>
      <c r="T59152" s="15"/>
      <c r="U59152" s="15"/>
    </row>
    <row r="59153" ht="15" spans="16:21">
      <c r="P59153" s="15"/>
      <c r="Q59153" s="15"/>
      <c r="R59153" s="15"/>
      <c r="S59153" s="15"/>
      <c r="T59153" s="15"/>
      <c r="U59153" s="15"/>
    </row>
    <row r="59154" ht="15" spans="16:21">
      <c r="P59154" s="15"/>
      <c r="Q59154" s="15"/>
      <c r="R59154" s="15"/>
      <c r="S59154" s="15"/>
      <c r="T59154" s="15"/>
      <c r="U59154" s="15"/>
    </row>
    <row r="59155" ht="15" spans="16:21">
      <c r="P59155" s="15"/>
      <c r="Q59155" s="15"/>
      <c r="R59155" s="15"/>
      <c r="S59155" s="15"/>
      <c r="T59155" s="15"/>
      <c r="U59155" s="15"/>
    </row>
    <row r="59156" ht="15" spans="16:21">
      <c r="P59156" s="15"/>
      <c r="Q59156" s="15"/>
      <c r="R59156" s="15"/>
      <c r="S59156" s="15"/>
      <c r="T59156" s="15"/>
      <c r="U59156" s="15"/>
    </row>
    <row r="59157" ht="15" spans="16:21">
      <c r="P59157" s="15"/>
      <c r="Q59157" s="15"/>
      <c r="R59157" s="15"/>
      <c r="S59157" s="15"/>
      <c r="T59157" s="15"/>
      <c r="U59157" s="15"/>
    </row>
    <row r="59158" ht="15" spans="16:21">
      <c r="P59158" s="15"/>
      <c r="Q59158" s="15"/>
      <c r="R59158" s="15"/>
      <c r="S59158" s="15"/>
      <c r="T59158" s="15"/>
      <c r="U59158" s="15"/>
    </row>
    <row r="59159" ht="15" spans="16:21">
      <c r="P59159" s="15"/>
      <c r="Q59159" s="15"/>
      <c r="R59159" s="15"/>
      <c r="S59159" s="15"/>
      <c r="T59159" s="15"/>
      <c r="U59159" s="15"/>
    </row>
    <row r="59160" ht="15" spans="16:21">
      <c r="P59160" s="15"/>
      <c r="Q59160" s="15"/>
      <c r="R59160" s="15"/>
      <c r="S59160" s="15"/>
      <c r="T59160" s="15"/>
      <c r="U59160" s="15"/>
    </row>
    <row r="59161" ht="15" spans="16:21">
      <c r="P59161" s="15"/>
      <c r="Q59161" s="15"/>
      <c r="R59161" s="15"/>
      <c r="S59161" s="15"/>
      <c r="T59161" s="15"/>
      <c r="U59161" s="15"/>
    </row>
    <row r="59162" ht="15" spans="16:21">
      <c r="P59162" s="15"/>
      <c r="Q59162" s="15"/>
      <c r="R59162" s="15"/>
      <c r="S59162" s="15"/>
      <c r="T59162" s="15"/>
      <c r="U59162" s="15"/>
    </row>
    <row r="59163" ht="15" spans="16:21">
      <c r="P59163" s="15"/>
      <c r="Q59163" s="15"/>
      <c r="R59163" s="15"/>
      <c r="S59163" s="15"/>
      <c r="T59163" s="15"/>
      <c r="U59163" s="15"/>
    </row>
    <row r="59164" ht="15" spans="16:21">
      <c r="P59164" s="15"/>
      <c r="Q59164" s="15"/>
      <c r="R59164" s="15"/>
      <c r="S59164" s="15"/>
      <c r="T59164" s="15"/>
      <c r="U59164" s="15"/>
    </row>
    <row r="59165" ht="15" spans="16:21">
      <c r="P59165" s="15"/>
      <c r="Q59165" s="15"/>
      <c r="R59165" s="15"/>
      <c r="S59165" s="15"/>
      <c r="T59165" s="15"/>
      <c r="U59165" s="15"/>
    </row>
    <row r="59166" ht="15" spans="16:21">
      <c r="P59166" s="15"/>
      <c r="Q59166" s="15"/>
      <c r="R59166" s="15"/>
      <c r="S59166" s="15"/>
      <c r="T59166" s="15"/>
      <c r="U59166" s="15"/>
    </row>
    <row r="59167" ht="15" spans="16:21">
      <c r="P59167" s="15"/>
      <c r="Q59167" s="15"/>
      <c r="R59167" s="15"/>
      <c r="S59167" s="15"/>
      <c r="T59167" s="15"/>
      <c r="U59167" s="15"/>
    </row>
    <row r="59168" ht="15" spans="16:21">
      <c r="P59168" s="15"/>
      <c r="Q59168" s="15"/>
      <c r="R59168" s="15"/>
      <c r="S59168" s="15"/>
      <c r="T59168" s="15"/>
      <c r="U59168" s="15"/>
    </row>
    <row r="59169" ht="15" spans="16:21">
      <c r="P59169" s="15"/>
      <c r="Q59169" s="15"/>
      <c r="R59169" s="15"/>
      <c r="S59169" s="15"/>
      <c r="T59169" s="15"/>
      <c r="U59169" s="15"/>
    </row>
    <row r="59170" ht="15" spans="16:21">
      <c r="P59170" s="15"/>
      <c r="Q59170" s="15"/>
      <c r="R59170" s="15"/>
      <c r="S59170" s="15"/>
      <c r="T59170" s="15"/>
      <c r="U59170" s="15"/>
    </row>
    <row r="59171" ht="15" spans="16:21">
      <c r="P59171" s="15"/>
      <c r="Q59171" s="15"/>
      <c r="R59171" s="15"/>
      <c r="S59171" s="15"/>
      <c r="T59171" s="15"/>
      <c r="U59171" s="15"/>
    </row>
    <row r="59172" ht="15" spans="16:21">
      <c r="P59172" s="15"/>
      <c r="Q59172" s="15"/>
      <c r="R59172" s="15"/>
      <c r="S59172" s="15"/>
      <c r="T59172" s="15"/>
      <c r="U59172" s="15"/>
    </row>
    <row r="59173" ht="15" spans="16:21">
      <c r="P59173" s="15"/>
      <c r="Q59173" s="15"/>
      <c r="R59173" s="15"/>
      <c r="S59173" s="15"/>
      <c r="T59173" s="15"/>
      <c r="U59173" s="15"/>
    </row>
    <row r="59174" ht="15" spans="16:21">
      <c r="P59174" s="15"/>
      <c r="Q59174" s="15"/>
      <c r="R59174" s="15"/>
      <c r="S59174" s="15"/>
      <c r="T59174" s="15"/>
      <c r="U59174" s="15"/>
    </row>
    <row r="59175" ht="15" spans="16:21">
      <c r="P59175" s="15"/>
      <c r="Q59175" s="15"/>
      <c r="R59175" s="15"/>
      <c r="S59175" s="15"/>
      <c r="T59175" s="15"/>
      <c r="U59175" s="15"/>
    </row>
    <row r="59176" ht="15" spans="16:21">
      <c r="P59176" s="15"/>
      <c r="Q59176" s="15"/>
      <c r="R59176" s="15"/>
      <c r="S59176" s="15"/>
      <c r="T59176" s="15"/>
      <c r="U59176" s="15"/>
    </row>
    <row r="59177" ht="15" spans="16:21">
      <c r="P59177" s="15"/>
      <c r="Q59177" s="15"/>
      <c r="R59177" s="15"/>
      <c r="S59177" s="15"/>
      <c r="T59177" s="15"/>
      <c r="U59177" s="15"/>
    </row>
    <row r="59178" ht="15" spans="16:21">
      <c r="P59178" s="15"/>
      <c r="Q59178" s="15"/>
      <c r="R59178" s="15"/>
      <c r="S59178" s="15"/>
      <c r="T59178" s="15"/>
      <c r="U59178" s="15"/>
    </row>
    <row r="59179" ht="15" spans="16:21">
      <c r="P59179" s="15"/>
      <c r="Q59179" s="15"/>
      <c r="R59179" s="15"/>
      <c r="S59179" s="15"/>
      <c r="T59179" s="15"/>
      <c r="U59179" s="15"/>
    </row>
    <row r="59180" ht="15" spans="16:21">
      <c r="P59180" s="15"/>
      <c r="Q59180" s="15"/>
      <c r="R59180" s="15"/>
      <c r="S59180" s="15"/>
      <c r="T59180" s="15"/>
      <c r="U59180" s="15"/>
    </row>
    <row r="59181" ht="15" spans="16:21">
      <c r="P59181" s="15"/>
      <c r="Q59181" s="15"/>
      <c r="R59181" s="15"/>
      <c r="S59181" s="15"/>
      <c r="T59181" s="15"/>
      <c r="U59181" s="15"/>
    </row>
    <row r="59182" ht="15" spans="16:21">
      <c r="P59182" s="15"/>
      <c r="Q59182" s="15"/>
      <c r="R59182" s="15"/>
      <c r="S59182" s="15"/>
      <c r="T59182" s="15"/>
      <c r="U59182" s="15"/>
    </row>
    <row r="59183" ht="15" spans="16:21">
      <c r="P59183" s="15"/>
      <c r="Q59183" s="15"/>
      <c r="R59183" s="15"/>
      <c r="S59183" s="15"/>
      <c r="T59183" s="15"/>
      <c r="U59183" s="15"/>
    </row>
    <row r="59184" ht="15" spans="16:21">
      <c r="P59184" s="15"/>
      <c r="Q59184" s="15"/>
      <c r="R59184" s="15"/>
      <c r="S59184" s="15"/>
      <c r="T59184" s="15"/>
      <c r="U59184" s="15"/>
    </row>
    <row r="59185" ht="15" spans="16:21">
      <c r="P59185" s="15"/>
      <c r="Q59185" s="15"/>
      <c r="R59185" s="15"/>
      <c r="S59185" s="15"/>
      <c r="T59185" s="15"/>
      <c r="U59185" s="15"/>
    </row>
    <row r="59186" ht="15" spans="16:21">
      <c r="P59186" s="15"/>
      <c r="Q59186" s="15"/>
      <c r="R59186" s="15"/>
      <c r="S59186" s="15"/>
      <c r="T59186" s="15"/>
      <c r="U59186" s="15"/>
    </row>
    <row r="59187" ht="15" spans="16:21">
      <c r="P59187" s="15"/>
      <c r="Q59187" s="15"/>
      <c r="R59187" s="15"/>
      <c r="S59187" s="15"/>
      <c r="T59187" s="15"/>
      <c r="U59187" s="15"/>
    </row>
    <row r="59188" ht="15" spans="16:21">
      <c r="P59188" s="15"/>
      <c r="Q59188" s="15"/>
      <c r="R59188" s="15"/>
      <c r="S59188" s="15"/>
      <c r="T59188" s="15"/>
      <c r="U59188" s="15"/>
    </row>
    <row r="59189" ht="15" spans="16:21">
      <c r="P59189" s="15"/>
      <c r="Q59189" s="15"/>
      <c r="R59189" s="15"/>
      <c r="S59189" s="15"/>
      <c r="T59189" s="15"/>
      <c r="U59189" s="15"/>
    </row>
    <row r="59190" ht="15" spans="16:21">
      <c r="P59190" s="15"/>
      <c r="Q59190" s="15"/>
      <c r="R59190" s="15"/>
      <c r="S59190" s="15"/>
      <c r="T59190" s="15"/>
      <c r="U59190" s="15"/>
    </row>
    <row r="59191" ht="15" spans="16:21">
      <c r="P59191" s="15"/>
      <c r="Q59191" s="15"/>
      <c r="R59191" s="15"/>
      <c r="S59191" s="15"/>
      <c r="T59191" s="15"/>
      <c r="U59191" s="15"/>
    </row>
    <row r="59192" ht="15" spans="16:21">
      <c r="P59192" s="15"/>
      <c r="Q59192" s="15"/>
      <c r="R59192" s="15"/>
      <c r="S59192" s="15"/>
      <c r="T59192" s="15"/>
      <c r="U59192" s="15"/>
    </row>
    <row r="59193" ht="15" spans="16:21">
      <c r="P59193" s="15"/>
      <c r="Q59193" s="15"/>
      <c r="R59193" s="15"/>
      <c r="S59193" s="15"/>
      <c r="T59193" s="15"/>
      <c r="U59193" s="15"/>
    </row>
    <row r="59194" ht="15" spans="16:21">
      <c r="P59194" s="15"/>
      <c r="Q59194" s="15"/>
      <c r="R59194" s="15"/>
      <c r="S59194" s="15"/>
      <c r="T59194" s="15"/>
      <c r="U59194" s="15"/>
    </row>
    <row r="59195" ht="15" spans="16:21">
      <c r="P59195" s="15"/>
      <c r="Q59195" s="15"/>
      <c r="R59195" s="15"/>
      <c r="S59195" s="15"/>
      <c r="T59195" s="15"/>
      <c r="U59195" s="15"/>
    </row>
    <row r="59196" ht="15" spans="16:21">
      <c r="P59196" s="15"/>
      <c r="Q59196" s="15"/>
      <c r="R59196" s="15"/>
      <c r="S59196" s="15"/>
      <c r="T59196" s="15"/>
      <c r="U59196" s="15"/>
    </row>
    <row r="59197" ht="15" spans="16:21">
      <c r="P59197" s="15"/>
      <c r="Q59197" s="15"/>
      <c r="R59197" s="15"/>
      <c r="S59197" s="15"/>
      <c r="T59197" s="15"/>
      <c r="U59197" s="15"/>
    </row>
    <row r="59198" ht="15" spans="16:21">
      <c r="P59198" s="15"/>
      <c r="Q59198" s="15"/>
      <c r="R59198" s="15"/>
      <c r="S59198" s="15"/>
      <c r="T59198" s="15"/>
      <c r="U59198" s="15"/>
    </row>
    <row r="59199" ht="15" spans="16:21">
      <c r="P59199" s="15"/>
      <c r="Q59199" s="15"/>
      <c r="R59199" s="15"/>
      <c r="S59199" s="15"/>
      <c r="T59199" s="15"/>
      <c r="U59199" s="15"/>
    </row>
    <row r="59200" ht="15" spans="16:21">
      <c r="P59200" s="15"/>
      <c r="Q59200" s="15"/>
      <c r="R59200" s="15"/>
      <c r="S59200" s="15"/>
      <c r="T59200" s="15"/>
      <c r="U59200" s="15"/>
    </row>
    <row r="59201" ht="15" spans="16:21">
      <c r="P59201" s="15"/>
      <c r="Q59201" s="15"/>
      <c r="R59201" s="15"/>
      <c r="S59201" s="15"/>
      <c r="T59201" s="15"/>
      <c r="U59201" s="15"/>
    </row>
    <row r="59202" ht="15" spans="16:21">
      <c r="P59202" s="15"/>
      <c r="Q59202" s="15"/>
      <c r="R59202" s="15"/>
      <c r="S59202" s="15"/>
      <c r="T59202" s="15"/>
      <c r="U59202" s="15"/>
    </row>
    <row r="59203" ht="15" spans="16:21">
      <c r="P59203" s="15"/>
      <c r="Q59203" s="15"/>
      <c r="R59203" s="15"/>
      <c r="S59203" s="15"/>
      <c r="T59203" s="15"/>
      <c r="U59203" s="15"/>
    </row>
    <row r="59204" ht="15" spans="16:21">
      <c r="P59204" s="15"/>
      <c r="Q59204" s="15"/>
      <c r="R59204" s="15"/>
      <c r="S59204" s="15"/>
      <c r="T59204" s="15"/>
      <c r="U59204" s="15"/>
    </row>
    <row r="59205" ht="15" spans="16:21">
      <c r="P59205" s="15"/>
      <c r="Q59205" s="15"/>
      <c r="R59205" s="15"/>
      <c r="S59205" s="15"/>
      <c r="T59205" s="15"/>
      <c r="U59205" s="15"/>
    </row>
    <row r="59206" ht="15" spans="16:21">
      <c r="P59206" s="15"/>
      <c r="Q59206" s="15"/>
      <c r="R59206" s="15"/>
      <c r="S59206" s="15"/>
      <c r="T59206" s="15"/>
      <c r="U59206" s="15"/>
    </row>
    <row r="59207" ht="15" spans="16:21">
      <c r="P59207" s="15"/>
      <c r="Q59207" s="15"/>
      <c r="R59207" s="15"/>
      <c r="S59207" s="15"/>
      <c r="T59207" s="15"/>
      <c r="U59207" s="15"/>
    </row>
    <row r="59208" ht="15" spans="16:21">
      <c r="P59208" s="15"/>
      <c r="Q59208" s="15"/>
      <c r="R59208" s="15"/>
      <c r="S59208" s="15"/>
      <c r="T59208" s="15"/>
      <c r="U59208" s="15"/>
    </row>
    <row r="59209" ht="15" spans="16:21">
      <c r="P59209" s="15"/>
      <c r="Q59209" s="15"/>
      <c r="R59209" s="15"/>
      <c r="S59209" s="15"/>
      <c r="T59209" s="15"/>
      <c r="U59209" s="15"/>
    </row>
    <row r="59210" ht="15" spans="16:21">
      <c r="P59210" s="15"/>
      <c r="Q59210" s="15"/>
      <c r="R59210" s="15"/>
      <c r="S59210" s="15"/>
      <c r="T59210" s="15"/>
      <c r="U59210" s="15"/>
    </row>
    <row r="59211" ht="15" spans="16:21">
      <c r="P59211" s="15"/>
      <c r="Q59211" s="15"/>
      <c r="R59211" s="15"/>
      <c r="S59211" s="15"/>
      <c r="T59211" s="15"/>
      <c r="U59211" s="15"/>
    </row>
    <row r="59212" ht="15" spans="16:21">
      <c r="P59212" s="15"/>
      <c r="Q59212" s="15"/>
      <c r="R59212" s="15"/>
      <c r="S59212" s="15"/>
      <c r="T59212" s="15"/>
      <c r="U59212" s="15"/>
    </row>
    <row r="59213" ht="15" spans="16:21">
      <c r="P59213" s="15"/>
      <c r="Q59213" s="15"/>
      <c r="R59213" s="15"/>
      <c r="S59213" s="15"/>
      <c r="T59213" s="15"/>
      <c r="U59213" s="15"/>
    </row>
    <row r="59214" ht="15" spans="16:21">
      <c r="P59214" s="15"/>
      <c r="Q59214" s="15"/>
      <c r="R59214" s="15"/>
      <c r="S59214" s="15"/>
      <c r="T59214" s="15"/>
      <c r="U59214" s="15"/>
    </row>
    <row r="59215" ht="15" spans="16:21">
      <c r="P59215" s="15"/>
      <c r="Q59215" s="15"/>
      <c r="R59215" s="15"/>
      <c r="S59215" s="15"/>
      <c r="T59215" s="15"/>
      <c r="U59215" s="15"/>
    </row>
    <row r="59216" ht="15" spans="16:21">
      <c r="P59216" s="15"/>
      <c r="Q59216" s="15"/>
      <c r="R59216" s="15"/>
      <c r="S59216" s="15"/>
      <c r="T59216" s="15"/>
      <c r="U59216" s="15"/>
    </row>
    <row r="59217" ht="15" spans="16:21">
      <c r="P59217" s="15"/>
      <c r="Q59217" s="15"/>
      <c r="R59217" s="15"/>
      <c r="S59217" s="15"/>
      <c r="T59217" s="15"/>
      <c r="U59217" s="15"/>
    </row>
    <row r="59218" ht="15" spans="16:21">
      <c r="P59218" s="15"/>
      <c r="Q59218" s="15"/>
      <c r="R59218" s="15"/>
      <c r="S59218" s="15"/>
      <c r="T59218" s="15"/>
      <c r="U59218" s="15"/>
    </row>
    <row r="59219" ht="15" spans="16:21">
      <c r="P59219" s="15"/>
      <c r="Q59219" s="15"/>
      <c r="R59219" s="15"/>
      <c r="S59219" s="15"/>
      <c r="T59219" s="15"/>
      <c r="U59219" s="15"/>
    </row>
    <row r="59220" ht="15" spans="16:21">
      <c r="P59220" s="15"/>
      <c r="Q59220" s="15"/>
      <c r="R59220" s="15"/>
      <c r="S59220" s="15"/>
      <c r="T59220" s="15"/>
      <c r="U59220" s="15"/>
    </row>
    <row r="59221" ht="15" spans="16:21">
      <c r="P59221" s="15"/>
      <c r="Q59221" s="15"/>
      <c r="R59221" s="15"/>
      <c r="S59221" s="15"/>
      <c r="T59221" s="15"/>
      <c r="U59221" s="15"/>
    </row>
    <row r="59222" ht="15" spans="16:21">
      <c r="P59222" s="15"/>
      <c r="Q59222" s="15"/>
      <c r="R59222" s="15"/>
      <c r="S59222" s="15"/>
      <c r="T59222" s="15"/>
      <c r="U59222" s="15"/>
    </row>
    <row r="59223" ht="15" spans="16:21">
      <c r="P59223" s="15"/>
      <c r="Q59223" s="15"/>
      <c r="R59223" s="15"/>
      <c r="S59223" s="15"/>
      <c r="T59223" s="15"/>
      <c r="U59223" s="15"/>
    </row>
    <row r="59224" ht="15" spans="16:21">
      <c r="P59224" s="15"/>
      <c r="Q59224" s="15"/>
      <c r="R59224" s="15"/>
      <c r="S59224" s="15"/>
      <c r="T59224" s="15"/>
      <c r="U59224" s="15"/>
    </row>
    <row r="59225" ht="15" spans="16:21">
      <c r="P59225" s="15"/>
      <c r="Q59225" s="15"/>
      <c r="R59225" s="15"/>
      <c r="S59225" s="15"/>
      <c r="T59225" s="15"/>
      <c r="U59225" s="15"/>
    </row>
    <row r="59226" ht="15" spans="16:21">
      <c r="P59226" s="15"/>
      <c r="Q59226" s="15"/>
      <c r="R59226" s="15"/>
      <c r="S59226" s="15"/>
      <c r="T59226" s="15"/>
      <c r="U59226" s="15"/>
    </row>
    <row r="59227" ht="15" spans="16:21">
      <c r="P59227" s="15"/>
      <c r="Q59227" s="15"/>
      <c r="R59227" s="15"/>
      <c r="S59227" s="15"/>
      <c r="T59227" s="15"/>
      <c r="U59227" s="15"/>
    </row>
    <row r="59228" ht="15" spans="16:21">
      <c r="P59228" s="15"/>
      <c r="Q59228" s="15"/>
      <c r="R59228" s="15"/>
      <c r="S59228" s="15"/>
      <c r="T59228" s="15"/>
      <c r="U59228" s="15"/>
    </row>
    <row r="59229" ht="15" spans="16:21">
      <c r="P59229" s="15"/>
      <c r="Q59229" s="15"/>
      <c r="R59229" s="15"/>
      <c r="S59229" s="15"/>
      <c r="T59229" s="15"/>
      <c r="U59229" s="15"/>
    </row>
    <row r="59230" ht="15" spans="16:21">
      <c r="P59230" s="15"/>
      <c r="Q59230" s="15"/>
      <c r="R59230" s="15"/>
      <c r="S59230" s="15"/>
      <c r="T59230" s="15"/>
      <c r="U59230" s="15"/>
    </row>
    <row r="59231" ht="15" spans="16:21">
      <c r="P59231" s="15"/>
      <c r="Q59231" s="15"/>
      <c r="R59231" s="15"/>
      <c r="S59231" s="15"/>
      <c r="T59231" s="15"/>
      <c r="U59231" s="15"/>
    </row>
    <row r="59232" ht="15" spans="16:21">
      <c r="P59232" s="15"/>
      <c r="Q59232" s="15"/>
      <c r="R59232" s="15"/>
      <c r="S59232" s="15"/>
      <c r="T59232" s="15"/>
      <c r="U59232" s="15"/>
    </row>
    <row r="59233" ht="15" spans="16:21">
      <c r="P59233" s="15"/>
      <c r="Q59233" s="15"/>
      <c r="R59233" s="15"/>
      <c r="S59233" s="15"/>
      <c r="T59233" s="15"/>
      <c r="U59233" s="15"/>
    </row>
    <row r="59234" ht="15" spans="16:21">
      <c r="P59234" s="15"/>
      <c r="Q59234" s="15"/>
      <c r="R59234" s="15"/>
      <c r="S59234" s="15"/>
      <c r="T59234" s="15"/>
      <c r="U59234" s="15"/>
    </row>
    <row r="59235" ht="15" spans="16:21">
      <c r="P59235" s="15"/>
      <c r="Q59235" s="15"/>
      <c r="R59235" s="15"/>
      <c r="S59235" s="15"/>
      <c r="T59235" s="15"/>
      <c r="U59235" s="15"/>
    </row>
    <row r="59236" ht="15" spans="16:21">
      <c r="P59236" s="15"/>
      <c r="Q59236" s="15"/>
      <c r="R59236" s="15"/>
      <c r="S59236" s="15"/>
      <c r="T59236" s="15"/>
      <c r="U59236" s="15"/>
    </row>
    <row r="59237" ht="15" spans="16:21">
      <c r="P59237" s="15"/>
      <c r="Q59237" s="15"/>
      <c r="R59237" s="15"/>
      <c r="S59237" s="15"/>
      <c r="T59237" s="15"/>
      <c r="U59237" s="15"/>
    </row>
    <row r="59238" ht="15" spans="16:21">
      <c r="P59238" s="15"/>
      <c r="Q59238" s="15"/>
      <c r="R59238" s="15"/>
      <c r="S59238" s="15"/>
      <c r="T59238" s="15"/>
      <c r="U59238" s="15"/>
    </row>
    <row r="59239" ht="15" spans="16:21">
      <c r="P59239" s="15"/>
      <c r="Q59239" s="15"/>
      <c r="R59239" s="15"/>
      <c r="S59239" s="15"/>
      <c r="T59239" s="15"/>
      <c r="U59239" s="15"/>
    </row>
    <row r="59240" ht="15" spans="16:21">
      <c r="P59240" s="15"/>
      <c r="Q59240" s="15"/>
      <c r="R59240" s="15"/>
      <c r="S59240" s="15"/>
      <c r="T59240" s="15"/>
      <c r="U59240" s="15"/>
    </row>
    <row r="59241" ht="15" spans="16:21">
      <c r="P59241" s="15"/>
      <c r="Q59241" s="15"/>
      <c r="R59241" s="15"/>
      <c r="S59241" s="15"/>
      <c r="T59241" s="15"/>
      <c r="U59241" s="15"/>
    </row>
    <row r="59242" ht="15" spans="16:21">
      <c r="P59242" s="15"/>
      <c r="Q59242" s="15"/>
      <c r="R59242" s="15"/>
      <c r="S59242" s="15"/>
      <c r="T59242" s="15"/>
      <c r="U59242" s="15"/>
    </row>
    <row r="59243" ht="15" spans="16:21">
      <c r="P59243" s="15"/>
      <c r="Q59243" s="15"/>
      <c r="R59243" s="15"/>
      <c r="S59243" s="15"/>
      <c r="T59243" s="15"/>
      <c r="U59243" s="15"/>
    </row>
    <row r="59244" ht="15" spans="16:21">
      <c r="P59244" s="15"/>
      <c r="Q59244" s="15"/>
      <c r="R59244" s="15"/>
      <c r="S59244" s="15"/>
      <c r="T59244" s="15"/>
      <c r="U59244" s="15"/>
    </row>
    <row r="59245" ht="15" spans="16:21">
      <c r="P59245" s="15"/>
      <c r="Q59245" s="15"/>
      <c r="R59245" s="15"/>
      <c r="S59245" s="15"/>
      <c r="T59245" s="15"/>
      <c r="U59245" s="15"/>
    </row>
    <row r="59246" ht="15" spans="16:21">
      <c r="P59246" s="15"/>
      <c r="Q59246" s="15"/>
      <c r="R59246" s="15"/>
      <c r="S59246" s="15"/>
      <c r="T59246" s="15"/>
      <c r="U59246" s="15"/>
    </row>
    <row r="59247" ht="15" spans="16:21">
      <c r="P59247" s="15"/>
      <c r="Q59247" s="15"/>
      <c r="R59247" s="15"/>
      <c r="S59247" s="15"/>
      <c r="T59247" s="15"/>
      <c r="U59247" s="15"/>
    </row>
    <row r="59248" ht="15" spans="16:21">
      <c r="P59248" s="15"/>
      <c r="Q59248" s="15"/>
      <c r="R59248" s="15"/>
      <c r="S59248" s="15"/>
      <c r="T59248" s="15"/>
      <c r="U59248" s="15"/>
    </row>
    <row r="59249" ht="15" spans="16:21">
      <c r="P59249" s="15"/>
      <c r="Q59249" s="15"/>
      <c r="R59249" s="15"/>
      <c r="S59249" s="15"/>
      <c r="T59249" s="15"/>
      <c r="U59249" s="15"/>
    </row>
    <row r="59250" ht="15" spans="16:21">
      <c r="P59250" s="15"/>
      <c r="Q59250" s="15"/>
      <c r="R59250" s="15"/>
      <c r="S59250" s="15"/>
      <c r="T59250" s="15"/>
      <c r="U59250" s="15"/>
    </row>
    <row r="59251" ht="15" spans="16:21">
      <c r="P59251" s="15"/>
      <c r="Q59251" s="15"/>
      <c r="R59251" s="15"/>
      <c r="S59251" s="15"/>
      <c r="T59251" s="15"/>
      <c r="U59251" s="15"/>
    </row>
    <row r="59252" ht="15" spans="16:21">
      <c r="P59252" s="15"/>
      <c r="Q59252" s="15"/>
      <c r="R59252" s="15"/>
      <c r="S59252" s="15"/>
      <c r="T59252" s="15"/>
      <c r="U59252" s="15"/>
    </row>
    <row r="59253" ht="15" spans="16:21">
      <c r="P59253" s="15"/>
      <c r="Q59253" s="15"/>
      <c r="R59253" s="15"/>
      <c r="S59253" s="15"/>
      <c r="T59253" s="15"/>
      <c r="U59253" s="15"/>
    </row>
    <row r="59254" ht="15" spans="16:21">
      <c r="P59254" s="15"/>
      <c r="Q59254" s="15"/>
      <c r="R59254" s="15"/>
      <c r="S59254" s="15"/>
      <c r="T59254" s="15"/>
      <c r="U59254" s="15"/>
    </row>
    <row r="59255" ht="15" spans="16:21">
      <c r="P59255" s="15"/>
      <c r="Q59255" s="15"/>
      <c r="R59255" s="15"/>
      <c r="S59255" s="15"/>
      <c r="T59255" s="15"/>
      <c r="U59255" s="15"/>
    </row>
    <row r="59256" ht="15" spans="16:21">
      <c r="P59256" s="15"/>
      <c r="Q59256" s="15"/>
      <c r="R59256" s="15"/>
      <c r="S59256" s="15"/>
      <c r="T59256" s="15"/>
      <c r="U59256" s="15"/>
    </row>
    <row r="59257" ht="15" spans="16:21">
      <c r="P59257" s="15"/>
      <c r="Q59257" s="15"/>
      <c r="R59257" s="15"/>
      <c r="S59257" s="15"/>
      <c r="T59257" s="15"/>
      <c r="U59257" s="15"/>
    </row>
    <row r="59258" ht="15" spans="16:21">
      <c r="P59258" s="15"/>
      <c r="Q59258" s="15"/>
      <c r="R59258" s="15"/>
      <c r="S59258" s="15"/>
      <c r="T59258" s="15"/>
      <c r="U59258" s="15"/>
    </row>
    <row r="59259" ht="15" spans="16:21">
      <c r="P59259" s="15"/>
      <c r="Q59259" s="15"/>
      <c r="R59259" s="15"/>
      <c r="S59259" s="15"/>
      <c r="T59259" s="15"/>
      <c r="U59259" s="15"/>
    </row>
    <row r="59260" ht="15" spans="16:21">
      <c r="P59260" s="15"/>
      <c r="Q59260" s="15"/>
      <c r="R59260" s="15"/>
      <c r="S59260" s="15"/>
      <c r="T59260" s="15"/>
      <c r="U59260" s="15"/>
    </row>
    <row r="59261" ht="15" spans="16:21">
      <c r="P59261" s="15"/>
      <c r="Q59261" s="15"/>
      <c r="R59261" s="15"/>
      <c r="S59261" s="15"/>
      <c r="T59261" s="15"/>
      <c r="U59261" s="15"/>
    </row>
    <row r="59262" ht="15" spans="16:21">
      <c r="P59262" s="15"/>
      <c r="Q59262" s="15"/>
      <c r="R59262" s="15"/>
      <c r="S59262" s="15"/>
      <c r="T59262" s="15"/>
      <c r="U59262" s="15"/>
    </row>
    <row r="59263" ht="15" spans="16:21">
      <c r="P59263" s="15"/>
      <c r="Q59263" s="15"/>
      <c r="R59263" s="15"/>
      <c r="S59263" s="15"/>
      <c r="T59263" s="15"/>
      <c r="U59263" s="15"/>
    </row>
    <row r="59264" ht="15" spans="16:21">
      <c r="P59264" s="15"/>
      <c r="Q59264" s="15"/>
      <c r="R59264" s="15"/>
      <c r="S59264" s="15"/>
      <c r="T59264" s="15"/>
      <c r="U59264" s="15"/>
    </row>
    <row r="59265" ht="15" spans="16:21">
      <c r="P59265" s="15"/>
      <c r="Q59265" s="15"/>
      <c r="R59265" s="15"/>
      <c r="S59265" s="15"/>
      <c r="T59265" s="15"/>
      <c r="U59265" s="15"/>
    </row>
    <row r="59266" ht="15" spans="16:21">
      <c r="P59266" s="15"/>
      <c r="Q59266" s="15"/>
      <c r="R59266" s="15"/>
      <c r="S59266" s="15"/>
      <c r="T59266" s="15"/>
      <c r="U59266" s="15"/>
    </row>
    <row r="59267" ht="15" spans="16:21">
      <c r="P59267" s="15"/>
      <c r="Q59267" s="15"/>
      <c r="R59267" s="15"/>
      <c r="S59267" s="15"/>
      <c r="T59267" s="15"/>
      <c r="U59267" s="15"/>
    </row>
    <row r="59268" ht="15" spans="16:21">
      <c r="P59268" s="15"/>
      <c r="Q59268" s="15"/>
      <c r="R59268" s="15"/>
      <c r="S59268" s="15"/>
      <c r="T59268" s="15"/>
      <c r="U59268" s="15"/>
    </row>
    <row r="59269" ht="15" spans="16:21">
      <c r="P59269" s="15"/>
      <c r="Q59269" s="15"/>
      <c r="R59269" s="15"/>
      <c r="S59269" s="15"/>
      <c r="T59269" s="15"/>
      <c r="U59269" s="15"/>
    </row>
    <row r="59270" ht="15" spans="16:21">
      <c r="P59270" s="15"/>
      <c r="Q59270" s="15"/>
      <c r="R59270" s="15"/>
      <c r="S59270" s="15"/>
      <c r="T59270" s="15"/>
      <c r="U59270" s="15"/>
    </row>
    <row r="59271" ht="15" spans="16:21">
      <c r="P59271" s="15"/>
      <c r="Q59271" s="15"/>
      <c r="R59271" s="15"/>
      <c r="S59271" s="15"/>
      <c r="T59271" s="15"/>
      <c r="U59271" s="15"/>
    </row>
    <row r="59272" ht="15" spans="16:21">
      <c r="P59272" s="15"/>
      <c r="Q59272" s="15"/>
      <c r="R59272" s="15"/>
      <c r="S59272" s="15"/>
      <c r="T59272" s="15"/>
      <c r="U59272" s="15"/>
    </row>
    <row r="59273" ht="15" spans="16:21">
      <c r="P59273" s="15"/>
      <c r="Q59273" s="15"/>
      <c r="R59273" s="15"/>
      <c r="S59273" s="15"/>
      <c r="T59273" s="15"/>
      <c r="U59273" s="15"/>
    </row>
    <row r="59274" ht="15" spans="16:21">
      <c r="P59274" s="15"/>
      <c r="Q59274" s="15"/>
      <c r="R59274" s="15"/>
      <c r="S59274" s="15"/>
      <c r="T59274" s="15"/>
      <c r="U59274" s="15"/>
    </row>
    <row r="59275" ht="15" spans="16:21">
      <c r="P59275" s="15"/>
      <c r="Q59275" s="15"/>
      <c r="R59275" s="15"/>
      <c r="S59275" s="15"/>
      <c r="T59275" s="15"/>
      <c r="U59275" s="15"/>
    </row>
    <row r="59276" ht="15" spans="16:21">
      <c r="P59276" s="15"/>
      <c r="Q59276" s="15"/>
      <c r="R59276" s="15"/>
      <c r="S59276" s="15"/>
      <c r="T59276" s="15"/>
      <c r="U59276" s="15"/>
    </row>
    <row r="59277" ht="15" spans="16:21">
      <c r="P59277" s="15"/>
      <c r="Q59277" s="15"/>
      <c r="R59277" s="15"/>
      <c r="S59277" s="15"/>
      <c r="T59277" s="15"/>
      <c r="U59277" s="15"/>
    </row>
    <row r="59278" ht="15" spans="16:21">
      <c r="P59278" s="15"/>
      <c r="Q59278" s="15"/>
      <c r="R59278" s="15"/>
      <c r="S59278" s="15"/>
      <c r="T59278" s="15"/>
      <c r="U59278" s="15"/>
    </row>
    <row r="59279" ht="15" spans="16:21">
      <c r="P59279" s="15"/>
      <c r="Q59279" s="15"/>
      <c r="R59279" s="15"/>
      <c r="S59279" s="15"/>
      <c r="T59279" s="15"/>
      <c r="U59279" s="15"/>
    </row>
    <row r="59280" ht="15" spans="16:21">
      <c r="P59280" s="15"/>
      <c r="Q59280" s="15"/>
      <c r="R59280" s="15"/>
      <c r="S59280" s="15"/>
      <c r="T59280" s="15"/>
      <c r="U59280" s="15"/>
    </row>
    <row r="59281" ht="15" spans="16:21">
      <c r="P59281" s="15"/>
      <c r="Q59281" s="15"/>
      <c r="R59281" s="15"/>
      <c r="S59281" s="15"/>
      <c r="T59281" s="15"/>
      <c r="U59281" s="15"/>
    </row>
    <row r="59282" ht="15" spans="16:21">
      <c r="P59282" s="15"/>
      <c r="Q59282" s="15"/>
      <c r="R59282" s="15"/>
      <c r="S59282" s="15"/>
      <c r="T59282" s="15"/>
      <c r="U59282" s="15"/>
    </row>
    <row r="59283" ht="15" spans="16:21">
      <c r="P59283" s="15"/>
      <c r="Q59283" s="15"/>
      <c r="R59283" s="15"/>
      <c r="S59283" s="15"/>
      <c r="T59283" s="15"/>
      <c r="U59283" s="15"/>
    </row>
    <row r="59284" ht="15" spans="16:21">
      <c r="P59284" s="15"/>
      <c r="Q59284" s="15"/>
      <c r="R59284" s="15"/>
      <c r="S59284" s="15"/>
      <c r="T59284" s="15"/>
      <c r="U59284" s="15"/>
    </row>
    <row r="59285" ht="15" spans="16:21">
      <c r="P59285" s="15"/>
      <c r="Q59285" s="15"/>
      <c r="R59285" s="15"/>
      <c r="S59285" s="15"/>
      <c r="T59285" s="15"/>
      <c r="U59285" s="15"/>
    </row>
    <row r="59286" ht="15" spans="16:21">
      <c r="P59286" s="15"/>
      <c r="Q59286" s="15"/>
      <c r="R59286" s="15"/>
      <c r="S59286" s="15"/>
      <c r="T59286" s="15"/>
      <c r="U59286" s="15"/>
    </row>
    <row r="59287" ht="15" spans="16:21">
      <c r="P59287" s="15"/>
      <c r="Q59287" s="15"/>
      <c r="R59287" s="15"/>
      <c r="S59287" s="15"/>
      <c r="T59287" s="15"/>
      <c r="U59287" s="15"/>
    </row>
    <row r="59288" ht="15" spans="16:21">
      <c r="P59288" s="15"/>
      <c r="Q59288" s="15"/>
      <c r="R59288" s="15"/>
      <c r="S59288" s="15"/>
      <c r="T59288" s="15"/>
      <c r="U59288" s="15"/>
    </row>
    <row r="59289" ht="15" spans="16:21">
      <c r="P59289" s="15"/>
      <c r="Q59289" s="15"/>
      <c r="R59289" s="15"/>
      <c r="S59289" s="15"/>
      <c r="T59289" s="15"/>
      <c r="U59289" s="15"/>
    </row>
    <row r="59290" ht="15" spans="16:21">
      <c r="P59290" s="15"/>
      <c r="Q59290" s="15"/>
      <c r="R59290" s="15"/>
      <c r="S59290" s="15"/>
      <c r="T59290" s="15"/>
      <c r="U59290" s="15"/>
    </row>
    <row r="59291" ht="15" spans="16:21">
      <c r="P59291" s="15"/>
      <c r="Q59291" s="15"/>
      <c r="R59291" s="15"/>
      <c r="S59291" s="15"/>
      <c r="T59291" s="15"/>
      <c r="U59291" s="15"/>
    </row>
    <row r="59292" ht="15" spans="16:21">
      <c r="P59292" s="15"/>
      <c r="Q59292" s="15"/>
      <c r="R59292" s="15"/>
      <c r="S59292" s="15"/>
      <c r="T59292" s="15"/>
      <c r="U59292" s="15"/>
    </row>
    <row r="59293" ht="15" spans="16:21">
      <c r="P59293" s="15"/>
      <c r="Q59293" s="15"/>
      <c r="R59293" s="15"/>
      <c r="S59293" s="15"/>
      <c r="T59293" s="15"/>
      <c r="U59293" s="15"/>
    </row>
    <row r="59294" ht="15" spans="16:21">
      <c r="P59294" s="15"/>
      <c r="Q59294" s="15"/>
      <c r="R59294" s="15"/>
      <c r="S59294" s="15"/>
      <c r="T59294" s="15"/>
      <c r="U59294" s="15"/>
    </row>
    <row r="59295" ht="15" spans="16:21">
      <c r="P59295" s="15"/>
      <c r="Q59295" s="15"/>
      <c r="R59295" s="15"/>
      <c r="S59295" s="15"/>
      <c r="T59295" s="15"/>
      <c r="U59295" s="15"/>
    </row>
    <row r="59296" ht="15" spans="16:21">
      <c r="P59296" s="15"/>
      <c r="Q59296" s="15"/>
      <c r="R59296" s="15"/>
      <c r="S59296" s="15"/>
      <c r="T59296" s="15"/>
      <c r="U59296" s="15"/>
    </row>
    <row r="59297" ht="15" spans="16:21">
      <c r="P59297" s="15"/>
      <c r="Q59297" s="15"/>
      <c r="R59297" s="15"/>
      <c r="S59297" s="15"/>
      <c r="T59297" s="15"/>
      <c r="U59297" s="15"/>
    </row>
    <row r="59298" ht="15" spans="16:21">
      <c r="P59298" s="15"/>
      <c r="Q59298" s="15"/>
      <c r="R59298" s="15"/>
      <c r="S59298" s="15"/>
      <c r="T59298" s="15"/>
      <c r="U59298" s="15"/>
    </row>
    <row r="59299" ht="15" spans="16:21">
      <c r="P59299" s="15"/>
      <c r="Q59299" s="15"/>
      <c r="R59299" s="15"/>
      <c r="S59299" s="15"/>
      <c r="T59299" s="15"/>
      <c r="U59299" s="15"/>
    </row>
    <row r="59300" ht="15" spans="16:21">
      <c r="P59300" s="15"/>
      <c r="Q59300" s="15"/>
      <c r="R59300" s="15"/>
      <c r="S59300" s="15"/>
      <c r="T59300" s="15"/>
      <c r="U59300" s="15"/>
    </row>
    <row r="59301" ht="15" spans="16:21">
      <c r="P59301" s="15"/>
      <c r="Q59301" s="15"/>
      <c r="R59301" s="15"/>
      <c r="S59301" s="15"/>
      <c r="T59301" s="15"/>
      <c r="U59301" s="15"/>
    </row>
    <row r="59302" ht="15" spans="16:21">
      <c r="P59302" s="15"/>
      <c r="Q59302" s="15"/>
      <c r="R59302" s="15"/>
      <c r="S59302" s="15"/>
      <c r="T59302" s="15"/>
      <c r="U59302" s="15"/>
    </row>
    <row r="59303" ht="15" spans="16:21">
      <c r="P59303" s="15"/>
      <c r="Q59303" s="15"/>
      <c r="R59303" s="15"/>
      <c r="S59303" s="15"/>
      <c r="T59303" s="15"/>
      <c r="U59303" s="15"/>
    </row>
    <row r="59304" ht="15" spans="16:21">
      <c r="P59304" s="15"/>
      <c r="Q59304" s="15"/>
      <c r="R59304" s="15"/>
      <c r="S59304" s="15"/>
      <c r="T59304" s="15"/>
      <c r="U59304" s="15"/>
    </row>
    <row r="59305" ht="15" spans="16:21">
      <c r="P59305" s="15"/>
      <c r="Q59305" s="15"/>
      <c r="R59305" s="15"/>
      <c r="S59305" s="15"/>
      <c r="T59305" s="15"/>
      <c r="U59305" s="15"/>
    </row>
    <row r="59306" ht="15" spans="16:21">
      <c r="P59306" s="15"/>
      <c r="Q59306" s="15"/>
      <c r="R59306" s="15"/>
      <c r="S59306" s="15"/>
      <c r="T59306" s="15"/>
      <c r="U59306" s="15"/>
    </row>
    <row r="59307" ht="15" spans="16:21">
      <c r="P59307" s="15"/>
      <c r="Q59307" s="15"/>
      <c r="R59307" s="15"/>
      <c r="S59307" s="15"/>
      <c r="T59307" s="15"/>
      <c r="U59307" s="15"/>
    </row>
    <row r="59308" ht="15" spans="16:21">
      <c r="P59308" s="15"/>
      <c r="Q59308" s="15"/>
      <c r="R59308" s="15"/>
      <c r="S59308" s="15"/>
      <c r="T59308" s="15"/>
      <c r="U59308" s="15"/>
    </row>
    <row r="59309" ht="15" spans="16:21">
      <c r="P59309" s="15"/>
      <c r="Q59309" s="15"/>
      <c r="R59309" s="15"/>
      <c r="S59309" s="15"/>
      <c r="T59309" s="15"/>
      <c r="U59309" s="15"/>
    </row>
    <row r="59310" ht="15" spans="16:21">
      <c r="P59310" s="15"/>
      <c r="Q59310" s="15"/>
      <c r="R59310" s="15"/>
      <c r="S59310" s="15"/>
      <c r="T59310" s="15"/>
      <c r="U59310" s="15"/>
    </row>
    <row r="59311" ht="15" spans="16:21">
      <c r="P59311" s="15"/>
      <c r="Q59311" s="15"/>
      <c r="R59311" s="15"/>
      <c r="S59311" s="15"/>
      <c r="T59311" s="15"/>
      <c r="U59311" s="15"/>
    </row>
    <row r="59312" ht="15" spans="16:21">
      <c r="P59312" s="15"/>
      <c r="Q59312" s="15"/>
      <c r="R59312" s="15"/>
      <c r="S59312" s="15"/>
      <c r="T59312" s="15"/>
      <c r="U59312" s="15"/>
    </row>
    <row r="59313" ht="15" spans="16:21">
      <c r="P59313" s="15"/>
      <c r="Q59313" s="15"/>
      <c r="R59313" s="15"/>
      <c r="S59313" s="15"/>
      <c r="T59313" s="15"/>
      <c r="U59313" s="15"/>
    </row>
    <row r="59314" ht="15" spans="16:21">
      <c r="P59314" s="15"/>
      <c r="Q59314" s="15"/>
      <c r="R59314" s="15"/>
      <c r="S59314" s="15"/>
      <c r="T59314" s="15"/>
      <c r="U59314" s="15"/>
    </row>
    <row r="59315" ht="15" spans="16:21">
      <c r="P59315" s="15"/>
      <c r="Q59315" s="15"/>
      <c r="R59315" s="15"/>
      <c r="S59315" s="15"/>
      <c r="T59315" s="15"/>
      <c r="U59315" s="15"/>
    </row>
    <row r="59316" ht="15" spans="16:21">
      <c r="P59316" s="15"/>
      <c r="Q59316" s="15"/>
      <c r="R59316" s="15"/>
      <c r="S59316" s="15"/>
      <c r="T59316" s="15"/>
      <c r="U59316" s="15"/>
    </row>
    <row r="59317" ht="15" spans="16:21">
      <c r="P59317" s="15"/>
      <c r="Q59317" s="15"/>
      <c r="R59317" s="15"/>
      <c r="S59317" s="15"/>
      <c r="T59317" s="15"/>
      <c r="U59317" s="15"/>
    </row>
    <row r="59318" ht="15" spans="16:21">
      <c r="P59318" s="15"/>
      <c r="Q59318" s="15"/>
      <c r="R59318" s="15"/>
      <c r="S59318" s="15"/>
      <c r="T59318" s="15"/>
      <c r="U59318" s="15"/>
    </row>
    <row r="59319" ht="15" spans="16:21">
      <c r="P59319" s="15"/>
      <c r="Q59319" s="15"/>
      <c r="R59319" s="15"/>
      <c r="S59319" s="15"/>
      <c r="T59319" s="15"/>
      <c r="U59319" s="15"/>
    </row>
    <row r="59320" ht="15" spans="16:21">
      <c r="P59320" s="15"/>
      <c r="Q59320" s="15"/>
      <c r="R59320" s="15"/>
      <c r="S59320" s="15"/>
      <c r="T59320" s="15"/>
      <c r="U59320" s="15"/>
    </row>
    <row r="59321" ht="15" spans="16:21">
      <c r="P59321" s="15"/>
      <c r="Q59321" s="15"/>
      <c r="R59321" s="15"/>
      <c r="S59321" s="15"/>
      <c r="T59321" s="15"/>
      <c r="U59321" s="15"/>
    </row>
    <row r="59322" ht="15" spans="16:21">
      <c r="P59322" s="15"/>
      <c r="Q59322" s="15"/>
      <c r="R59322" s="15"/>
      <c r="S59322" s="15"/>
      <c r="T59322" s="15"/>
      <c r="U59322" s="15"/>
    </row>
    <row r="59323" ht="15" spans="16:21">
      <c r="P59323" s="15"/>
      <c r="Q59323" s="15"/>
      <c r="R59323" s="15"/>
      <c r="S59323" s="15"/>
      <c r="T59323" s="15"/>
      <c r="U59323" s="15"/>
    </row>
    <row r="59324" ht="15" spans="16:21">
      <c r="P59324" s="15"/>
      <c r="Q59324" s="15"/>
      <c r="R59324" s="15"/>
      <c r="S59324" s="15"/>
      <c r="T59324" s="15"/>
      <c r="U59324" s="15"/>
    </row>
    <row r="59325" ht="15" spans="16:21">
      <c r="P59325" s="15"/>
      <c r="Q59325" s="15"/>
      <c r="R59325" s="15"/>
      <c r="S59325" s="15"/>
      <c r="T59325" s="15"/>
      <c r="U59325" s="15"/>
    </row>
    <row r="59326" ht="15" spans="16:21">
      <c r="P59326" s="15"/>
      <c r="Q59326" s="15"/>
      <c r="R59326" s="15"/>
      <c r="S59326" s="15"/>
      <c r="T59326" s="15"/>
      <c r="U59326" s="15"/>
    </row>
    <row r="59327" ht="15" spans="16:21">
      <c r="P59327" s="15"/>
      <c r="Q59327" s="15"/>
      <c r="R59327" s="15"/>
      <c r="S59327" s="15"/>
      <c r="T59327" s="15"/>
      <c r="U59327" s="15"/>
    </row>
    <row r="59328" ht="15" spans="16:21">
      <c r="P59328" s="15"/>
      <c r="Q59328" s="15"/>
      <c r="R59328" s="15"/>
      <c r="S59328" s="15"/>
      <c r="T59328" s="15"/>
      <c r="U59328" s="15"/>
    </row>
    <row r="59329" ht="15" spans="16:21">
      <c r="P59329" s="15"/>
      <c r="Q59329" s="15"/>
      <c r="R59329" s="15"/>
      <c r="S59329" s="15"/>
      <c r="T59329" s="15"/>
      <c r="U59329" s="15"/>
    </row>
    <row r="59330" ht="15" spans="16:21">
      <c r="P59330" s="15"/>
      <c r="Q59330" s="15"/>
      <c r="R59330" s="15"/>
      <c r="S59330" s="15"/>
      <c r="T59330" s="15"/>
      <c r="U59330" s="15"/>
    </row>
    <row r="59331" ht="15" spans="16:21">
      <c r="P59331" s="15"/>
      <c r="Q59331" s="15"/>
      <c r="R59331" s="15"/>
      <c r="S59331" s="15"/>
      <c r="T59331" s="15"/>
      <c r="U59331" s="15"/>
    </row>
    <row r="59332" ht="15" spans="16:21">
      <c r="P59332" s="15"/>
      <c r="Q59332" s="15"/>
      <c r="R59332" s="15"/>
      <c r="S59332" s="15"/>
      <c r="T59332" s="15"/>
      <c r="U59332" s="15"/>
    </row>
    <row r="59333" ht="15" spans="16:21">
      <c r="P59333" s="15"/>
      <c r="Q59333" s="15"/>
      <c r="R59333" s="15"/>
      <c r="S59333" s="15"/>
      <c r="T59333" s="15"/>
      <c r="U59333" s="15"/>
    </row>
    <row r="59334" ht="15" spans="16:21">
      <c r="P59334" s="15"/>
      <c r="Q59334" s="15"/>
      <c r="R59334" s="15"/>
      <c r="S59334" s="15"/>
      <c r="T59334" s="15"/>
      <c r="U59334" s="15"/>
    </row>
    <row r="59335" ht="15" spans="16:21">
      <c r="P59335" s="15"/>
      <c r="Q59335" s="15"/>
      <c r="R59335" s="15"/>
      <c r="S59335" s="15"/>
      <c r="T59335" s="15"/>
      <c r="U59335" s="15"/>
    </row>
    <row r="59336" ht="15" spans="16:21">
      <c r="P59336" s="15"/>
      <c r="Q59336" s="15"/>
      <c r="R59336" s="15"/>
      <c r="S59336" s="15"/>
      <c r="T59336" s="15"/>
      <c r="U59336" s="15"/>
    </row>
    <row r="59337" ht="15" spans="16:21">
      <c r="P59337" s="15"/>
      <c r="Q59337" s="15"/>
      <c r="R59337" s="15"/>
      <c r="S59337" s="15"/>
      <c r="T59337" s="15"/>
      <c r="U59337" s="15"/>
    </row>
    <row r="59338" ht="15" spans="16:21">
      <c r="P59338" s="15"/>
      <c r="Q59338" s="15"/>
      <c r="R59338" s="15"/>
      <c r="S59338" s="15"/>
      <c r="T59338" s="15"/>
      <c r="U59338" s="15"/>
    </row>
    <row r="59339" ht="15" spans="16:21">
      <c r="P59339" s="15"/>
      <c r="Q59339" s="15"/>
      <c r="R59339" s="15"/>
      <c r="S59339" s="15"/>
      <c r="T59339" s="15"/>
      <c r="U59339" s="15"/>
    </row>
    <row r="59340" ht="15" spans="16:21">
      <c r="P59340" s="15"/>
      <c r="Q59340" s="15"/>
      <c r="R59340" s="15"/>
      <c r="S59340" s="15"/>
      <c r="T59340" s="15"/>
      <c r="U59340" s="15"/>
    </row>
    <row r="59341" ht="15" spans="16:21">
      <c r="P59341" s="15"/>
      <c r="Q59341" s="15"/>
      <c r="R59341" s="15"/>
      <c r="S59341" s="15"/>
      <c r="T59341" s="15"/>
      <c r="U59341" s="15"/>
    </row>
    <row r="59342" ht="15" spans="16:21">
      <c r="P59342" s="15"/>
      <c r="Q59342" s="15"/>
      <c r="R59342" s="15"/>
      <c r="S59342" s="15"/>
      <c r="T59342" s="15"/>
      <c r="U59342" s="15"/>
    </row>
    <row r="59343" ht="15" spans="16:21">
      <c r="P59343" s="15"/>
      <c r="Q59343" s="15"/>
      <c r="R59343" s="15"/>
      <c r="S59343" s="15"/>
      <c r="T59343" s="15"/>
      <c r="U59343" s="15"/>
    </row>
    <row r="59344" ht="15" spans="16:21">
      <c r="P59344" s="15"/>
      <c r="Q59344" s="15"/>
      <c r="R59344" s="15"/>
      <c r="S59344" s="15"/>
      <c r="T59344" s="15"/>
      <c r="U59344" s="15"/>
    </row>
    <row r="59345" ht="15" spans="16:21">
      <c r="P59345" s="15"/>
      <c r="Q59345" s="15"/>
      <c r="R59345" s="15"/>
      <c r="S59345" s="15"/>
      <c r="T59345" s="15"/>
      <c r="U59345" s="15"/>
    </row>
    <row r="59346" ht="15" spans="16:21">
      <c r="P59346" s="15"/>
      <c r="Q59346" s="15"/>
      <c r="R59346" s="15"/>
      <c r="S59346" s="15"/>
      <c r="T59346" s="15"/>
      <c r="U59346" s="15"/>
    </row>
    <row r="59347" ht="15" spans="16:21">
      <c r="P59347" s="15"/>
      <c r="Q59347" s="15"/>
      <c r="R59347" s="15"/>
      <c r="S59347" s="15"/>
      <c r="T59347" s="15"/>
      <c r="U59347" s="15"/>
    </row>
    <row r="59348" ht="15" spans="16:21">
      <c r="P59348" s="15"/>
      <c r="Q59348" s="15"/>
      <c r="R59348" s="15"/>
      <c r="S59348" s="15"/>
      <c r="T59348" s="15"/>
      <c r="U59348" s="15"/>
    </row>
    <row r="59349" ht="15" spans="16:21">
      <c r="P59349" s="15"/>
      <c r="Q59349" s="15"/>
      <c r="R59349" s="15"/>
      <c r="S59349" s="15"/>
      <c r="T59349" s="15"/>
      <c r="U59349" s="15"/>
    </row>
    <row r="59350" ht="15" spans="16:21">
      <c r="P59350" s="15"/>
      <c r="Q59350" s="15"/>
      <c r="R59350" s="15"/>
      <c r="S59350" s="15"/>
      <c r="T59350" s="15"/>
      <c r="U59350" s="15"/>
    </row>
    <row r="59351" ht="15" spans="16:21">
      <c r="P59351" s="15"/>
      <c r="Q59351" s="15"/>
      <c r="R59351" s="15"/>
      <c r="S59351" s="15"/>
      <c r="T59351" s="15"/>
      <c r="U59351" s="15"/>
    </row>
    <row r="59352" ht="15" spans="16:21">
      <c r="P59352" s="15"/>
      <c r="Q59352" s="15"/>
      <c r="R59352" s="15"/>
      <c r="S59352" s="15"/>
      <c r="T59352" s="15"/>
      <c r="U59352" s="15"/>
    </row>
    <row r="59353" ht="15" spans="16:21">
      <c r="P59353" s="15"/>
      <c r="Q59353" s="15"/>
      <c r="R59353" s="15"/>
      <c r="S59353" s="15"/>
      <c r="T59353" s="15"/>
      <c r="U59353" s="15"/>
    </row>
    <row r="59354" ht="15" spans="16:21">
      <c r="P59354" s="15"/>
      <c r="Q59354" s="15"/>
      <c r="R59354" s="15"/>
      <c r="S59354" s="15"/>
      <c r="T59354" s="15"/>
      <c r="U59354" s="15"/>
    </row>
    <row r="59355" ht="15" spans="16:21">
      <c r="P59355" s="15"/>
      <c r="Q59355" s="15"/>
      <c r="R59355" s="15"/>
      <c r="S59355" s="15"/>
      <c r="T59355" s="15"/>
      <c r="U59355" s="15"/>
    </row>
    <row r="59356" ht="15" spans="16:21">
      <c r="P59356" s="15"/>
      <c r="Q59356" s="15"/>
      <c r="R59356" s="15"/>
      <c r="S59356" s="15"/>
      <c r="T59356" s="15"/>
      <c r="U59356" s="15"/>
    </row>
    <row r="59357" ht="15" spans="16:21">
      <c r="P59357" s="15"/>
      <c r="Q59357" s="15"/>
      <c r="R59357" s="15"/>
      <c r="S59357" s="15"/>
      <c r="T59357" s="15"/>
      <c r="U59357" s="15"/>
    </row>
    <row r="59358" ht="15" spans="16:21">
      <c r="P59358" s="15"/>
      <c r="Q59358" s="15"/>
      <c r="R59358" s="15"/>
      <c r="S59358" s="15"/>
      <c r="T59358" s="15"/>
      <c r="U59358" s="15"/>
    </row>
    <row r="59359" ht="15" spans="16:21">
      <c r="P59359" s="15"/>
      <c r="Q59359" s="15"/>
      <c r="R59359" s="15"/>
      <c r="S59359" s="15"/>
      <c r="T59359" s="15"/>
      <c r="U59359" s="15"/>
    </row>
    <row r="59360" ht="15" spans="16:21">
      <c r="P59360" s="15"/>
      <c r="Q59360" s="15"/>
      <c r="R59360" s="15"/>
      <c r="S59360" s="15"/>
      <c r="T59360" s="15"/>
      <c r="U59360" s="15"/>
    </row>
    <row r="59361" ht="15" spans="16:21">
      <c r="P59361" s="15"/>
      <c r="Q59361" s="15"/>
      <c r="R59361" s="15"/>
      <c r="S59361" s="15"/>
      <c r="T59361" s="15"/>
      <c r="U59361" s="15"/>
    </row>
    <row r="59362" ht="15" spans="16:21">
      <c r="P59362" s="15"/>
      <c r="Q59362" s="15"/>
      <c r="R59362" s="15"/>
      <c r="S59362" s="15"/>
      <c r="T59362" s="15"/>
      <c r="U59362" s="15"/>
    </row>
    <row r="59363" ht="15" spans="16:21">
      <c r="P59363" s="15"/>
      <c r="Q59363" s="15"/>
      <c r="R59363" s="15"/>
      <c r="S59363" s="15"/>
      <c r="T59363" s="15"/>
      <c r="U59363" s="15"/>
    </row>
    <row r="59364" ht="15" spans="16:21">
      <c r="P59364" s="15"/>
      <c r="Q59364" s="15"/>
      <c r="R59364" s="15"/>
      <c r="S59364" s="15"/>
      <c r="T59364" s="15"/>
      <c r="U59364" s="15"/>
    </row>
    <row r="59365" ht="15" spans="16:21">
      <c r="P59365" s="15"/>
      <c r="Q59365" s="15"/>
      <c r="R59365" s="15"/>
      <c r="S59365" s="15"/>
      <c r="T59365" s="15"/>
      <c r="U59365" s="15"/>
    </row>
    <row r="59366" ht="15" spans="16:21">
      <c r="P59366" s="15"/>
      <c r="Q59366" s="15"/>
      <c r="R59366" s="15"/>
      <c r="S59366" s="15"/>
      <c r="T59366" s="15"/>
      <c r="U59366" s="15"/>
    </row>
    <row r="59367" ht="15" spans="16:21">
      <c r="P59367" s="15"/>
      <c r="Q59367" s="15"/>
      <c r="R59367" s="15"/>
      <c r="S59367" s="15"/>
      <c r="T59367" s="15"/>
      <c r="U59367" s="15"/>
    </row>
    <row r="59368" ht="15" spans="16:21">
      <c r="P59368" s="15"/>
      <c r="Q59368" s="15"/>
      <c r="R59368" s="15"/>
      <c r="S59368" s="15"/>
      <c r="T59368" s="15"/>
      <c r="U59368" s="15"/>
    </row>
    <row r="59369" ht="15" spans="16:21">
      <c r="P59369" s="15"/>
      <c r="Q59369" s="15"/>
      <c r="R59369" s="15"/>
      <c r="S59369" s="15"/>
      <c r="T59369" s="15"/>
      <c r="U59369" s="15"/>
    </row>
    <row r="59370" ht="15" spans="16:21">
      <c r="P59370" s="15"/>
      <c r="Q59370" s="15"/>
      <c r="R59370" s="15"/>
      <c r="S59370" s="15"/>
      <c r="T59370" s="15"/>
      <c r="U59370" s="15"/>
    </row>
    <row r="59371" ht="15" spans="16:21">
      <c r="P59371" s="15"/>
      <c r="Q59371" s="15"/>
      <c r="R59371" s="15"/>
      <c r="S59371" s="15"/>
      <c r="T59371" s="15"/>
      <c r="U59371" s="15"/>
    </row>
    <row r="59372" ht="15" spans="16:21">
      <c r="P59372" s="15"/>
      <c r="Q59372" s="15"/>
      <c r="R59372" s="15"/>
      <c r="S59372" s="15"/>
      <c r="T59372" s="15"/>
      <c r="U59372" s="15"/>
    </row>
    <row r="59373" ht="15" spans="16:21">
      <c r="P59373" s="15"/>
      <c r="Q59373" s="15"/>
      <c r="R59373" s="15"/>
      <c r="S59373" s="15"/>
      <c r="T59373" s="15"/>
      <c r="U59373" s="15"/>
    </row>
    <row r="59374" ht="15" spans="16:21">
      <c r="P59374" s="15"/>
      <c r="Q59374" s="15"/>
      <c r="R59374" s="15"/>
      <c r="S59374" s="15"/>
      <c r="T59374" s="15"/>
      <c r="U59374" s="15"/>
    </row>
    <row r="59375" ht="15" spans="16:21">
      <c r="P59375" s="15"/>
      <c r="Q59375" s="15"/>
      <c r="R59375" s="15"/>
      <c r="S59375" s="15"/>
      <c r="T59375" s="15"/>
      <c r="U59375" s="15"/>
    </row>
    <row r="59376" ht="15" spans="16:21">
      <c r="P59376" s="15"/>
      <c r="Q59376" s="15"/>
      <c r="R59376" s="15"/>
      <c r="S59376" s="15"/>
      <c r="T59376" s="15"/>
      <c r="U59376" s="15"/>
    </row>
    <row r="59377" ht="15" spans="16:21">
      <c r="P59377" s="15"/>
      <c r="Q59377" s="15"/>
      <c r="R59377" s="15"/>
      <c r="S59377" s="15"/>
      <c r="T59377" s="15"/>
      <c r="U59377" s="15"/>
    </row>
    <row r="59378" ht="15" spans="16:21">
      <c r="P59378" s="15"/>
      <c r="Q59378" s="15"/>
      <c r="R59378" s="15"/>
      <c r="S59378" s="15"/>
      <c r="T59378" s="15"/>
      <c r="U59378" s="15"/>
    </row>
    <row r="59379" ht="15" spans="16:21">
      <c r="P59379" s="15"/>
      <c r="Q59379" s="15"/>
      <c r="R59379" s="15"/>
      <c r="S59379" s="15"/>
      <c r="T59379" s="15"/>
      <c r="U59379" s="15"/>
    </row>
    <row r="59380" ht="15" spans="16:21">
      <c r="P59380" s="15"/>
      <c r="Q59380" s="15"/>
      <c r="R59380" s="15"/>
      <c r="S59380" s="15"/>
      <c r="T59380" s="15"/>
      <c r="U59380" s="15"/>
    </row>
    <row r="59381" ht="15" spans="16:21">
      <c r="P59381" s="15"/>
      <c r="Q59381" s="15"/>
      <c r="R59381" s="15"/>
      <c r="S59381" s="15"/>
      <c r="T59381" s="15"/>
      <c r="U59381" s="15"/>
    </row>
    <row r="59382" ht="15" spans="16:21">
      <c r="P59382" s="15"/>
      <c r="Q59382" s="15"/>
      <c r="R59382" s="15"/>
      <c r="S59382" s="15"/>
      <c r="T59382" s="15"/>
      <c r="U59382" s="15"/>
    </row>
    <row r="59383" ht="15" spans="16:21">
      <c r="P59383" s="15"/>
      <c r="Q59383" s="15"/>
      <c r="R59383" s="15"/>
      <c r="S59383" s="15"/>
      <c r="T59383" s="15"/>
      <c r="U59383" s="15"/>
    </row>
    <row r="59384" ht="15" spans="16:21">
      <c r="P59384" s="15"/>
      <c r="Q59384" s="15"/>
      <c r="R59384" s="15"/>
      <c r="S59384" s="15"/>
      <c r="T59384" s="15"/>
      <c r="U59384" s="15"/>
    </row>
    <row r="59385" ht="15" spans="16:21">
      <c r="P59385" s="15"/>
      <c r="Q59385" s="15"/>
      <c r="R59385" s="15"/>
      <c r="S59385" s="15"/>
      <c r="T59385" s="15"/>
      <c r="U59385" s="15"/>
    </row>
    <row r="59386" ht="15" spans="16:21">
      <c r="P59386" s="15"/>
      <c r="Q59386" s="15"/>
      <c r="R59386" s="15"/>
      <c r="S59386" s="15"/>
      <c r="T59386" s="15"/>
      <c r="U59386" s="15"/>
    </row>
    <row r="59387" ht="15" spans="16:21">
      <c r="P59387" s="15"/>
      <c r="Q59387" s="15"/>
      <c r="R59387" s="15"/>
      <c r="S59387" s="15"/>
      <c r="T59387" s="15"/>
      <c r="U59387" s="15"/>
    </row>
    <row r="59388" ht="15" spans="16:21">
      <c r="P59388" s="15"/>
      <c r="Q59388" s="15"/>
      <c r="R59388" s="15"/>
      <c r="S59388" s="15"/>
      <c r="T59388" s="15"/>
      <c r="U59388" s="15"/>
    </row>
    <row r="59389" ht="15" spans="16:21">
      <c r="P59389" s="15"/>
      <c r="Q59389" s="15"/>
      <c r="R59389" s="15"/>
      <c r="S59389" s="15"/>
      <c r="T59389" s="15"/>
      <c r="U59389" s="15"/>
    </row>
    <row r="59390" ht="15" spans="16:21">
      <c r="P59390" s="15"/>
      <c r="Q59390" s="15"/>
      <c r="R59390" s="15"/>
      <c r="S59390" s="15"/>
      <c r="T59390" s="15"/>
      <c r="U59390" s="15"/>
    </row>
    <row r="59391" ht="15" spans="16:21">
      <c r="P59391" s="15"/>
      <c r="Q59391" s="15"/>
      <c r="R59391" s="15"/>
      <c r="S59391" s="15"/>
      <c r="T59391" s="15"/>
      <c r="U59391" s="15"/>
    </row>
    <row r="59392" ht="15" spans="16:21">
      <c r="P59392" s="15"/>
      <c r="Q59392" s="15"/>
      <c r="R59392" s="15"/>
      <c r="S59392" s="15"/>
      <c r="T59392" s="15"/>
      <c r="U59392" s="15"/>
    </row>
    <row r="59393" ht="15" spans="16:21">
      <c r="P59393" s="15"/>
      <c r="Q59393" s="15"/>
      <c r="R59393" s="15"/>
      <c r="S59393" s="15"/>
      <c r="T59393" s="15"/>
      <c r="U59393" s="15"/>
    </row>
    <row r="59394" ht="15" spans="16:21">
      <c r="P59394" s="15"/>
      <c r="Q59394" s="15"/>
      <c r="R59394" s="15"/>
      <c r="S59394" s="15"/>
      <c r="T59394" s="15"/>
      <c r="U59394" s="15"/>
    </row>
    <row r="59395" ht="15" spans="16:21">
      <c r="P59395" s="15"/>
      <c r="Q59395" s="15"/>
      <c r="R59395" s="15"/>
      <c r="S59395" s="15"/>
      <c r="T59395" s="15"/>
      <c r="U59395" s="15"/>
    </row>
    <row r="59396" ht="15" spans="16:21">
      <c r="P59396" s="15"/>
      <c r="Q59396" s="15"/>
      <c r="R59396" s="15"/>
      <c r="S59396" s="15"/>
      <c r="T59396" s="15"/>
      <c r="U59396" s="15"/>
    </row>
    <row r="59397" ht="15" spans="16:21">
      <c r="P59397" s="15"/>
      <c r="Q59397" s="15"/>
      <c r="R59397" s="15"/>
      <c r="S59397" s="15"/>
      <c r="T59397" s="15"/>
      <c r="U59397" s="15"/>
    </row>
    <row r="59398" ht="15" spans="16:21">
      <c r="P59398" s="15"/>
      <c r="Q59398" s="15"/>
      <c r="R59398" s="15"/>
      <c r="S59398" s="15"/>
      <c r="T59398" s="15"/>
      <c r="U59398" s="15"/>
    </row>
    <row r="59399" ht="15" spans="16:21">
      <c r="P59399" s="15"/>
      <c r="Q59399" s="15"/>
      <c r="R59399" s="15"/>
      <c r="S59399" s="15"/>
      <c r="T59399" s="15"/>
      <c r="U59399" s="15"/>
    </row>
    <row r="59400" ht="15" spans="16:21">
      <c r="P59400" s="15"/>
      <c r="Q59400" s="15"/>
      <c r="R59400" s="15"/>
      <c r="S59400" s="15"/>
      <c r="T59400" s="15"/>
      <c r="U59400" s="15"/>
    </row>
    <row r="59401" ht="15" spans="16:21">
      <c r="P59401" s="15"/>
      <c r="Q59401" s="15"/>
      <c r="R59401" s="15"/>
      <c r="S59401" s="15"/>
      <c r="T59401" s="15"/>
      <c r="U59401" s="15"/>
    </row>
    <row r="59402" ht="15" spans="16:21">
      <c r="P59402" s="15"/>
      <c r="Q59402" s="15"/>
      <c r="R59402" s="15"/>
      <c r="S59402" s="15"/>
      <c r="T59402" s="15"/>
      <c r="U59402" s="15"/>
    </row>
    <row r="59403" ht="15" spans="16:21">
      <c r="P59403" s="15"/>
      <c r="Q59403" s="15"/>
      <c r="R59403" s="15"/>
      <c r="S59403" s="15"/>
      <c r="T59403" s="15"/>
      <c r="U59403" s="15"/>
    </row>
    <row r="59404" ht="15" spans="16:21">
      <c r="P59404" s="15"/>
      <c r="Q59404" s="15"/>
      <c r="R59404" s="15"/>
      <c r="S59404" s="15"/>
      <c r="T59404" s="15"/>
      <c r="U59404" s="15"/>
    </row>
    <row r="59405" ht="15" spans="16:21">
      <c r="P59405" s="15"/>
      <c r="Q59405" s="15"/>
      <c r="R59405" s="15"/>
      <c r="S59405" s="15"/>
      <c r="T59405" s="15"/>
      <c r="U59405" s="15"/>
    </row>
    <row r="59406" ht="15" spans="16:21">
      <c r="P59406" s="15"/>
      <c r="Q59406" s="15"/>
      <c r="R59406" s="15"/>
      <c r="S59406" s="15"/>
      <c r="T59406" s="15"/>
      <c r="U59406" s="15"/>
    </row>
    <row r="59407" ht="15" spans="16:21">
      <c r="P59407" s="15"/>
      <c r="Q59407" s="15"/>
      <c r="R59407" s="15"/>
      <c r="S59407" s="15"/>
      <c r="T59407" s="15"/>
      <c r="U59407" s="15"/>
    </row>
    <row r="59408" ht="15" spans="16:21">
      <c r="P59408" s="15"/>
      <c r="Q59408" s="15"/>
      <c r="R59408" s="15"/>
      <c r="S59408" s="15"/>
      <c r="T59408" s="15"/>
      <c r="U59408" s="15"/>
    </row>
    <row r="59409" ht="15" spans="16:21">
      <c r="P59409" s="15"/>
      <c r="Q59409" s="15"/>
      <c r="R59409" s="15"/>
      <c r="S59409" s="15"/>
      <c r="T59409" s="15"/>
      <c r="U59409" s="15"/>
    </row>
    <row r="59410" ht="15" spans="16:21">
      <c r="P59410" s="15"/>
      <c r="Q59410" s="15"/>
      <c r="R59410" s="15"/>
      <c r="S59410" s="15"/>
      <c r="T59410" s="15"/>
      <c r="U59410" s="15"/>
    </row>
    <row r="59411" ht="15" spans="16:21">
      <c r="P59411" s="15"/>
      <c r="Q59411" s="15"/>
      <c r="R59411" s="15"/>
      <c r="S59411" s="15"/>
      <c r="T59411" s="15"/>
      <c r="U59411" s="15"/>
    </row>
    <row r="59412" ht="15" spans="16:21">
      <c r="P59412" s="15"/>
      <c r="Q59412" s="15"/>
      <c r="R59412" s="15"/>
      <c r="S59412" s="15"/>
      <c r="T59412" s="15"/>
      <c r="U59412" s="15"/>
    </row>
    <row r="59413" ht="15" spans="16:21">
      <c r="P59413" s="15"/>
      <c r="Q59413" s="15"/>
      <c r="R59413" s="15"/>
      <c r="S59413" s="15"/>
      <c r="T59413" s="15"/>
      <c r="U59413" s="15"/>
    </row>
    <row r="59414" ht="15" spans="16:21">
      <c r="P59414" s="15"/>
      <c r="Q59414" s="15"/>
      <c r="R59414" s="15"/>
      <c r="S59414" s="15"/>
      <c r="T59414" s="15"/>
      <c r="U59414" s="15"/>
    </row>
    <row r="59415" ht="15" spans="16:21">
      <c r="P59415" s="15"/>
      <c r="Q59415" s="15"/>
      <c r="R59415" s="15"/>
      <c r="S59415" s="15"/>
      <c r="T59415" s="15"/>
      <c r="U59415" s="15"/>
    </row>
    <row r="59416" ht="15" spans="16:21">
      <c r="P59416" s="15"/>
      <c r="Q59416" s="15"/>
      <c r="R59416" s="15"/>
      <c r="S59416" s="15"/>
      <c r="T59416" s="15"/>
      <c r="U59416" s="15"/>
    </row>
    <row r="59417" ht="15" spans="16:21">
      <c r="P59417" s="15"/>
      <c r="Q59417" s="15"/>
      <c r="R59417" s="15"/>
      <c r="S59417" s="15"/>
      <c r="T59417" s="15"/>
      <c r="U59417" s="15"/>
    </row>
    <row r="59418" ht="15" spans="16:21">
      <c r="P59418" s="15"/>
      <c r="Q59418" s="15"/>
      <c r="R59418" s="15"/>
      <c r="S59418" s="15"/>
      <c r="T59418" s="15"/>
      <c r="U59418" s="15"/>
    </row>
    <row r="59419" ht="15" spans="16:21">
      <c r="P59419" s="15"/>
      <c r="Q59419" s="15"/>
      <c r="R59419" s="15"/>
      <c r="S59419" s="15"/>
      <c r="T59419" s="15"/>
      <c r="U59419" s="15"/>
    </row>
    <row r="59420" ht="15" spans="16:21">
      <c r="P59420" s="15"/>
      <c r="Q59420" s="15"/>
      <c r="R59420" s="15"/>
      <c r="S59420" s="15"/>
      <c r="T59420" s="15"/>
      <c r="U59420" s="15"/>
    </row>
    <row r="59421" ht="15" spans="16:21">
      <c r="P59421" s="15"/>
      <c r="Q59421" s="15"/>
      <c r="R59421" s="15"/>
      <c r="S59421" s="15"/>
      <c r="T59421" s="15"/>
      <c r="U59421" s="15"/>
    </row>
    <row r="59422" ht="15" spans="16:21">
      <c r="P59422" s="15"/>
      <c r="Q59422" s="15"/>
      <c r="R59422" s="15"/>
      <c r="S59422" s="15"/>
      <c r="T59422" s="15"/>
      <c r="U59422" s="15"/>
    </row>
    <row r="59423" ht="15" spans="16:21">
      <c r="P59423" s="15"/>
      <c r="Q59423" s="15"/>
      <c r="R59423" s="15"/>
      <c r="S59423" s="15"/>
      <c r="T59423" s="15"/>
      <c r="U59423" s="15"/>
    </row>
    <row r="59424" ht="15" spans="16:21">
      <c r="P59424" s="15"/>
      <c r="Q59424" s="15"/>
      <c r="R59424" s="15"/>
      <c r="S59424" s="15"/>
      <c r="T59424" s="15"/>
      <c r="U59424" s="15"/>
    </row>
    <row r="59425" ht="15" spans="16:21">
      <c r="P59425" s="15"/>
      <c r="Q59425" s="15"/>
      <c r="R59425" s="15"/>
      <c r="S59425" s="15"/>
      <c r="T59425" s="15"/>
      <c r="U59425" s="15"/>
    </row>
    <row r="59426" ht="15" spans="16:21">
      <c r="P59426" s="15"/>
      <c r="Q59426" s="15"/>
      <c r="R59426" s="15"/>
      <c r="S59426" s="15"/>
      <c r="T59426" s="15"/>
      <c r="U59426" s="15"/>
    </row>
    <row r="59427" ht="15" spans="16:21">
      <c r="P59427" s="15"/>
      <c r="Q59427" s="15"/>
      <c r="R59427" s="15"/>
      <c r="S59427" s="15"/>
      <c r="T59427" s="15"/>
      <c r="U59427" s="15"/>
    </row>
    <row r="59428" ht="15" spans="16:21">
      <c r="P59428" s="15"/>
      <c r="Q59428" s="15"/>
      <c r="R59428" s="15"/>
      <c r="S59428" s="15"/>
      <c r="T59428" s="15"/>
      <c r="U59428" s="15"/>
    </row>
    <row r="59429" ht="15" spans="16:21">
      <c r="P59429" s="15"/>
      <c r="Q59429" s="15"/>
      <c r="R59429" s="15"/>
      <c r="S59429" s="15"/>
      <c r="T59429" s="15"/>
      <c r="U59429" s="15"/>
    </row>
    <row r="59430" ht="15" spans="16:21">
      <c r="P59430" s="15"/>
      <c r="Q59430" s="15"/>
      <c r="R59430" s="15"/>
      <c r="S59430" s="15"/>
      <c r="T59430" s="15"/>
      <c r="U59430" s="15"/>
    </row>
    <row r="59431" ht="15" spans="16:21">
      <c r="P59431" s="15"/>
      <c r="Q59431" s="15"/>
      <c r="R59431" s="15"/>
      <c r="S59431" s="15"/>
      <c r="T59431" s="15"/>
      <c r="U59431" s="15"/>
    </row>
    <row r="59432" ht="15" spans="16:21">
      <c r="P59432" s="15"/>
      <c r="Q59432" s="15"/>
      <c r="R59432" s="15"/>
      <c r="S59432" s="15"/>
      <c r="T59432" s="15"/>
      <c r="U59432" s="15"/>
    </row>
    <row r="59433" ht="15" spans="16:21">
      <c r="P59433" s="15"/>
      <c r="Q59433" s="15"/>
      <c r="R59433" s="15"/>
      <c r="S59433" s="15"/>
      <c r="T59433" s="15"/>
      <c r="U59433" s="15"/>
    </row>
    <row r="59434" ht="15" spans="16:21">
      <c r="P59434" s="15"/>
      <c r="Q59434" s="15"/>
      <c r="R59434" s="15"/>
      <c r="S59434" s="15"/>
      <c r="T59434" s="15"/>
      <c r="U59434" s="15"/>
    </row>
    <row r="59435" ht="15" spans="16:21">
      <c r="P59435" s="15"/>
      <c r="Q59435" s="15"/>
      <c r="R59435" s="15"/>
      <c r="S59435" s="15"/>
      <c r="T59435" s="15"/>
      <c r="U59435" s="15"/>
    </row>
    <row r="59436" ht="15" spans="16:21">
      <c r="P59436" s="15"/>
      <c r="Q59436" s="15"/>
      <c r="R59436" s="15"/>
      <c r="S59436" s="15"/>
      <c r="T59436" s="15"/>
      <c r="U59436" s="15"/>
    </row>
    <row r="59437" ht="15" spans="16:21">
      <c r="P59437" s="15"/>
      <c r="Q59437" s="15"/>
      <c r="R59437" s="15"/>
      <c r="S59437" s="15"/>
      <c r="T59437" s="15"/>
      <c r="U59437" s="15"/>
    </row>
    <row r="59438" ht="15" spans="16:21">
      <c r="P59438" s="15"/>
      <c r="Q59438" s="15"/>
      <c r="R59438" s="15"/>
      <c r="S59438" s="15"/>
      <c r="T59438" s="15"/>
      <c r="U59438" s="15"/>
    </row>
    <row r="59439" ht="15" spans="16:21">
      <c r="P59439" s="15"/>
      <c r="Q59439" s="15"/>
      <c r="R59439" s="15"/>
      <c r="S59439" s="15"/>
      <c r="T59439" s="15"/>
      <c r="U59439" s="15"/>
    </row>
    <row r="59440" ht="15" spans="16:21">
      <c r="P59440" s="15"/>
      <c r="Q59440" s="15"/>
      <c r="R59440" s="15"/>
      <c r="S59440" s="15"/>
      <c r="T59440" s="15"/>
      <c r="U59440" s="15"/>
    </row>
    <row r="59441" ht="15" spans="16:21">
      <c r="P59441" s="15"/>
      <c r="Q59441" s="15"/>
      <c r="R59441" s="15"/>
      <c r="S59441" s="15"/>
      <c r="T59441" s="15"/>
      <c r="U59441" s="15"/>
    </row>
    <row r="59442" ht="15" spans="16:21">
      <c r="P59442" s="15"/>
      <c r="Q59442" s="15"/>
      <c r="R59442" s="15"/>
      <c r="S59442" s="15"/>
      <c r="T59442" s="15"/>
      <c r="U59442" s="15"/>
    </row>
    <row r="59443" ht="15" spans="16:21">
      <c r="P59443" s="15"/>
      <c r="Q59443" s="15"/>
      <c r="R59443" s="15"/>
      <c r="S59443" s="15"/>
      <c r="T59443" s="15"/>
      <c r="U59443" s="15"/>
    </row>
    <row r="59444" ht="15" spans="16:21">
      <c r="P59444" s="15"/>
      <c r="Q59444" s="15"/>
      <c r="R59444" s="15"/>
      <c r="S59444" s="15"/>
      <c r="T59444" s="15"/>
      <c r="U59444" s="15"/>
    </row>
    <row r="59445" ht="15" spans="16:21">
      <c r="P59445" s="15"/>
      <c r="Q59445" s="15"/>
      <c r="R59445" s="15"/>
      <c r="S59445" s="15"/>
      <c r="T59445" s="15"/>
      <c r="U59445" s="15"/>
    </row>
    <row r="59446" ht="15" spans="16:21">
      <c r="P59446" s="15"/>
      <c r="Q59446" s="15"/>
      <c r="R59446" s="15"/>
      <c r="S59446" s="15"/>
      <c r="T59446" s="15"/>
      <c r="U59446" s="15"/>
    </row>
    <row r="59447" ht="15" spans="16:21">
      <c r="P59447" s="15"/>
      <c r="Q59447" s="15"/>
      <c r="R59447" s="15"/>
      <c r="S59447" s="15"/>
      <c r="T59447" s="15"/>
      <c r="U59447" s="15"/>
    </row>
    <row r="59448" ht="15" spans="16:21">
      <c r="P59448" s="15"/>
      <c r="Q59448" s="15"/>
      <c r="R59448" s="15"/>
      <c r="S59448" s="15"/>
      <c r="T59448" s="15"/>
      <c r="U59448" s="15"/>
    </row>
    <row r="59449" ht="15" spans="16:21">
      <c r="P59449" s="15"/>
      <c r="Q59449" s="15"/>
      <c r="R59449" s="15"/>
      <c r="S59449" s="15"/>
      <c r="T59449" s="15"/>
      <c r="U59449" s="15"/>
    </row>
    <row r="59450" ht="15" spans="16:21">
      <c r="P59450" s="15"/>
      <c r="Q59450" s="15"/>
      <c r="R59450" s="15"/>
      <c r="S59450" s="15"/>
      <c r="T59450" s="15"/>
      <c r="U59450" s="15"/>
    </row>
    <row r="59451" ht="15" spans="16:21">
      <c r="P59451" s="15"/>
      <c r="Q59451" s="15"/>
      <c r="R59451" s="15"/>
      <c r="S59451" s="15"/>
      <c r="T59451" s="15"/>
      <c r="U59451" s="15"/>
    </row>
    <row r="59452" ht="15" spans="16:21">
      <c r="P59452" s="15"/>
      <c r="Q59452" s="15"/>
      <c r="R59452" s="15"/>
      <c r="S59452" s="15"/>
      <c r="T59452" s="15"/>
      <c r="U59452" s="15"/>
    </row>
    <row r="59453" ht="15" spans="16:21">
      <c r="P59453" s="15"/>
      <c r="Q59453" s="15"/>
      <c r="R59453" s="15"/>
      <c r="S59453" s="15"/>
      <c r="T59453" s="15"/>
      <c r="U59453" s="15"/>
    </row>
    <row r="59454" ht="15" spans="16:21">
      <c r="P59454" s="15"/>
      <c r="Q59454" s="15"/>
      <c r="R59454" s="15"/>
      <c r="S59454" s="15"/>
      <c r="T59454" s="15"/>
      <c r="U59454" s="15"/>
    </row>
    <row r="59455" ht="15" spans="16:21">
      <c r="P59455" s="15"/>
      <c r="Q59455" s="15"/>
      <c r="R59455" s="15"/>
      <c r="S59455" s="15"/>
      <c r="T59455" s="15"/>
      <c r="U59455" s="15"/>
    </row>
    <row r="59456" ht="15" spans="16:21">
      <c r="P59456" s="15"/>
      <c r="Q59456" s="15"/>
      <c r="R59456" s="15"/>
      <c r="S59456" s="15"/>
      <c r="T59456" s="15"/>
      <c r="U59456" s="15"/>
    </row>
    <row r="59457" ht="15" spans="16:21">
      <c r="P59457" s="15"/>
      <c r="Q59457" s="15"/>
      <c r="R59457" s="15"/>
      <c r="S59457" s="15"/>
      <c r="T59457" s="15"/>
      <c r="U59457" s="15"/>
    </row>
    <row r="59458" ht="15" spans="16:21">
      <c r="P59458" s="15"/>
      <c r="Q59458" s="15"/>
      <c r="R59458" s="15"/>
      <c r="S59458" s="15"/>
      <c r="T59458" s="15"/>
      <c r="U59458" s="15"/>
    </row>
    <row r="59459" ht="15" spans="16:21">
      <c r="P59459" s="15"/>
      <c r="Q59459" s="15"/>
      <c r="R59459" s="15"/>
      <c r="S59459" s="15"/>
      <c r="T59459" s="15"/>
      <c r="U59459" s="15"/>
    </row>
    <row r="59460" ht="15" spans="16:21">
      <c r="P59460" s="15"/>
      <c r="Q59460" s="15"/>
      <c r="R59460" s="15"/>
      <c r="S59460" s="15"/>
      <c r="T59460" s="15"/>
      <c r="U59460" s="15"/>
    </row>
    <row r="59461" ht="15" spans="16:21">
      <c r="P59461" s="15"/>
      <c r="Q59461" s="15"/>
      <c r="R59461" s="15"/>
      <c r="S59461" s="15"/>
      <c r="T59461" s="15"/>
      <c r="U59461" s="15"/>
    </row>
    <row r="59462" ht="15" spans="16:21">
      <c r="P59462" s="15"/>
      <c r="Q59462" s="15"/>
      <c r="R59462" s="15"/>
      <c r="S59462" s="15"/>
      <c r="T59462" s="15"/>
      <c r="U59462" s="15"/>
    </row>
    <row r="59463" ht="15" spans="16:21">
      <c r="P59463" s="15"/>
      <c r="Q59463" s="15"/>
      <c r="R59463" s="15"/>
      <c r="S59463" s="15"/>
      <c r="T59463" s="15"/>
      <c r="U59463" s="15"/>
    </row>
    <row r="59464" ht="15" spans="16:21">
      <c r="P59464" s="15"/>
      <c r="Q59464" s="15"/>
      <c r="R59464" s="15"/>
      <c r="S59464" s="15"/>
      <c r="T59464" s="15"/>
      <c r="U59464" s="15"/>
    </row>
    <row r="59465" ht="15" spans="16:21">
      <c r="P59465" s="15"/>
      <c r="Q59465" s="15"/>
      <c r="R59465" s="15"/>
      <c r="S59465" s="15"/>
      <c r="T59465" s="15"/>
      <c r="U59465" s="15"/>
    </row>
    <row r="59466" ht="15" spans="16:21">
      <c r="P59466" s="15"/>
      <c r="Q59466" s="15"/>
      <c r="R59466" s="15"/>
      <c r="S59466" s="15"/>
      <c r="T59466" s="15"/>
      <c r="U59466" s="15"/>
    </row>
    <row r="59467" ht="15" spans="16:21">
      <c r="P59467" s="15"/>
      <c r="Q59467" s="15"/>
      <c r="R59467" s="15"/>
      <c r="S59467" s="15"/>
      <c r="T59467" s="15"/>
      <c r="U59467" s="15"/>
    </row>
    <row r="59468" ht="15" spans="16:21">
      <c r="P59468" s="15"/>
      <c r="Q59468" s="15"/>
      <c r="R59468" s="15"/>
      <c r="S59468" s="15"/>
      <c r="T59468" s="15"/>
      <c r="U59468" s="15"/>
    </row>
    <row r="59469" ht="15" spans="16:21">
      <c r="P59469" s="15"/>
      <c r="Q59469" s="15"/>
      <c r="R59469" s="15"/>
      <c r="S59469" s="15"/>
      <c r="T59469" s="15"/>
      <c r="U59469" s="15"/>
    </row>
    <row r="59470" ht="15" spans="16:21">
      <c r="P59470" s="15"/>
      <c r="Q59470" s="15"/>
      <c r="R59470" s="15"/>
      <c r="S59470" s="15"/>
      <c r="T59470" s="15"/>
      <c r="U59470" s="15"/>
    </row>
    <row r="59471" ht="15" spans="16:21">
      <c r="P59471" s="15"/>
      <c r="Q59471" s="15"/>
      <c r="R59471" s="15"/>
      <c r="S59471" s="15"/>
      <c r="T59471" s="15"/>
      <c r="U59471" s="15"/>
    </row>
    <row r="59472" ht="15" spans="16:21">
      <c r="P59472" s="15"/>
      <c r="Q59472" s="15"/>
      <c r="R59472" s="15"/>
      <c r="S59472" s="15"/>
      <c r="T59472" s="15"/>
      <c r="U59472" s="15"/>
    </row>
    <row r="59473" ht="15" spans="16:21">
      <c r="P59473" s="15"/>
      <c r="Q59473" s="15"/>
      <c r="R59473" s="15"/>
      <c r="S59473" s="15"/>
      <c r="T59473" s="15"/>
      <c r="U59473" s="15"/>
    </row>
    <row r="59474" ht="15" spans="16:21">
      <c r="P59474" s="15"/>
      <c r="Q59474" s="15"/>
      <c r="R59474" s="15"/>
      <c r="S59474" s="15"/>
      <c r="T59474" s="15"/>
      <c r="U59474" s="15"/>
    </row>
    <row r="59475" ht="15" spans="16:21">
      <c r="P59475" s="15"/>
      <c r="Q59475" s="15"/>
      <c r="R59475" s="15"/>
      <c r="S59475" s="15"/>
      <c r="T59475" s="15"/>
      <c r="U59475" s="15"/>
    </row>
    <row r="59476" ht="15" spans="16:21">
      <c r="P59476" s="15"/>
      <c r="Q59476" s="15"/>
      <c r="R59476" s="15"/>
      <c r="S59476" s="15"/>
      <c r="T59476" s="15"/>
      <c r="U59476" s="15"/>
    </row>
    <row r="59477" ht="15" spans="16:21">
      <c r="P59477" s="15"/>
      <c r="Q59477" s="15"/>
      <c r="R59477" s="15"/>
      <c r="S59477" s="15"/>
      <c r="T59477" s="15"/>
      <c r="U59477" s="15"/>
    </row>
    <row r="59478" ht="15" spans="16:21">
      <c r="P59478" s="15"/>
      <c r="Q59478" s="15"/>
      <c r="R59478" s="15"/>
      <c r="S59478" s="15"/>
      <c r="T59478" s="15"/>
      <c r="U59478" s="15"/>
    </row>
    <row r="59479" ht="15" spans="16:21">
      <c r="P59479" s="15"/>
      <c r="Q59479" s="15"/>
      <c r="R59479" s="15"/>
      <c r="S59479" s="15"/>
      <c r="T59479" s="15"/>
      <c r="U59479" s="15"/>
    </row>
    <row r="59480" ht="15" spans="16:21">
      <c r="P59480" s="15"/>
      <c r="Q59480" s="15"/>
      <c r="R59480" s="15"/>
      <c r="S59480" s="15"/>
      <c r="T59480" s="15"/>
      <c r="U59480" s="15"/>
    </row>
    <row r="59481" ht="15" spans="16:21">
      <c r="P59481" s="15"/>
      <c r="Q59481" s="15"/>
      <c r="R59481" s="15"/>
      <c r="S59481" s="15"/>
      <c r="T59481" s="15"/>
      <c r="U59481" s="15"/>
    </row>
    <row r="59482" ht="15" spans="16:21">
      <c r="P59482" s="15"/>
      <c r="Q59482" s="15"/>
      <c r="R59482" s="15"/>
      <c r="S59482" s="15"/>
      <c r="T59482" s="15"/>
      <c r="U59482" s="15"/>
    </row>
    <row r="59483" ht="15" spans="16:21">
      <c r="P59483" s="15"/>
      <c r="Q59483" s="15"/>
      <c r="R59483" s="15"/>
      <c r="S59483" s="15"/>
      <c r="T59483" s="15"/>
      <c r="U59483" s="15"/>
    </row>
    <row r="59484" ht="15" spans="16:21">
      <c r="P59484" s="15"/>
      <c r="Q59484" s="15"/>
      <c r="R59484" s="15"/>
      <c r="S59484" s="15"/>
      <c r="T59484" s="15"/>
      <c r="U59484" s="15"/>
    </row>
    <row r="59485" ht="15" spans="16:21">
      <c r="P59485" s="15"/>
      <c r="Q59485" s="15"/>
      <c r="R59485" s="15"/>
      <c r="S59485" s="15"/>
      <c r="T59485" s="15"/>
      <c r="U59485" s="15"/>
    </row>
    <row r="59486" ht="15" spans="16:21">
      <c r="P59486" s="15"/>
      <c r="Q59486" s="15"/>
      <c r="R59486" s="15"/>
      <c r="S59486" s="15"/>
      <c r="T59486" s="15"/>
      <c r="U59486" s="15"/>
    </row>
    <row r="59487" ht="15" spans="16:21">
      <c r="P59487" s="15"/>
      <c r="Q59487" s="15"/>
      <c r="R59487" s="15"/>
      <c r="S59487" s="15"/>
      <c r="T59487" s="15"/>
      <c r="U59487" s="15"/>
    </row>
    <row r="59488" ht="15" spans="16:21">
      <c r="P59488" s="15"/>
      <c r="Q59488" s="15"/>
      <c r="R59488" s="15"/>
      <c r="S59488" s="15"/>
      <c r="T59488" s="15"/>
      <c r="U59488" s="15"/>
    </row>
    <row r="59489" ht="15" spans="16:21">
      <c r="P59489" s="15"/>
      <c r="Q59489" s="15"/>
      <c r="R59489" s="15"/>
      <c r="S59489" s="15"/>
      <c r="T59489" s="15"/>
      <c r="U59489" s="15"/>
    </row>
    <row r="59490" ht="15" spans="16:21">
      <c r="P59490" s="15"/>
      <c r="Q59490" s="15"/>
      <c r="R59490" s="15"/>
      <c r="S59490" s="15"/>
      <c r="T59490" s="15"/>
      <c r="U59490" s="15"/>
    </row>
    <row r="59491" ht="15" spans="16:21">
      <c r="P59491" s="15"/>
      <c r="Q59491" s="15"/>
      <c r="R59491" s="15"/>
      <c r="S59491" s="15"/>
      <c r="T59491" s="15"/>
      <c r="U59491" s="15"/>
    </row>
    <row r="59492" ht="15" spans="16:21">
      <c r="P59492" s="15"/>
      <c r="Q59492" s="15"/>
      <c r="R59492" s="15"/>
      <c r="S59492" s="15"/>
      <c r="T59492" s="15"/>
      <c r="U59492" s="15"/>
    </row>
    <row r="59493" ht="15" spans="16:21">
      <c r="P59493" s="15"/>
      <c r="Q59493" s="15"/>
      <c r="R59493" s="15"/>
      <c r="S59493" s="15"/>
      <c r="T59493" s="15"/>
      <c r="U59493" s="15"/>
    </row>
    <row r="59494" ht="15" spans="16:21">
      <c r="P59494" s="15"/>
      <c r="Q59494" s="15"/>
      <c r="R59494" s="15"/>
      <c r="S59494" s="15"/>
      <c r="T59494" s="15"/>
      <c r="U59494" s="15"/>
    </row>
    <row r="59495" ht="15" spans="16:21">
      <c r="P59495" s="15"/>
      <c r="Q59495" s="15"/>
      <c r="R59495" s="15"/>
      <c r="S59495" s="15"/>
      <c r="T59495" s="15"/>
      <c r="U59495" s="15"/>
    </row>
    <row r="59496" ht="15" spans="16:21">
      <c r="P59496" s="15"/>
      <c r="Q59496" s="15"/>
      <c r="R59496" s="15"/>
      <c r="S59496" s="15"/>
      <c r="T59496" s="15"/>
      <c r="U59496" s="15"/>
    </row>
    <row r="59497" ht="15" spans="16:21">
      <c r="P59497" s="15"/>
      <c r="Q59497" s="15"/>
      <c r="R59497" s="15"/>
      <c r="S59497" s="15"/>
      <c r="T59497" s="15"/>
      <c r="U59497" s="15"/>
    </row>
    <row r="59498" ht="15" spans="16:21">
      <c r="P59498" s="15"/>
      <c r="Q59498" s="15"/>
      <c r="R59498" s="15"/>
      <c r="S59498" s="15"/>
      <c r="T59498" s="15"/>
      <c r="U59498" s="15"/>
    </row>
    <row r="59499" ht="15" spans="16:21">
      <c r="P59499" s="15"/>
      <c r="Q59499" s="15"/>
      <c r="R59499" s="15"/>
      <c r="S59499" s="15"/>
      <c r="T59499" s="15"/>
      <c r="U59499" s="15"/>
    </row>
    <row r="59500" ht="15" spans="16:21">
      <c r="P59500" s="15"/>
      <c r="Q59500" s="15"/>
      <c r="R59500" s="15"/>
      <c r="S59500" s="15"/>
      <c r="T59500" s="15"/>
      <c r="U59500" s="15"/>
    </row>
    <row r="59501" ht="15" spans="16:21">
      <c r="P59501" s="15"/>
      <c r="Q59501" s="15"/>
      <c r="R59501" s="15"/>
      <c r="S59501" s="15"/>
      <c r="T59501" s="15"/>
      <c r="U59501" s="15"/>
    </row>
    <row r="59502" ht="15" spans="16:21">
      <c r="P59502" s="15"/>
      <c r="Q59502" s="15"/>
      <c r="R59502" s="15"/>
      <c r="S59502" s="15"/>
      <c r="T59502" s="15"/>
      <c r="U59502" s="15"/>
    </row>
    <row r="59503" ht="15" spans="16:21">
      <c r="P59503" s="15"/>
      <c r="Q59503" s="15"/>
      <c r="R59503" s="15"/>
      <c r="S59503" s="15"/>
      <c r="T59503" s="15"/>
      <c r="U59503" s="15"/>
    </row>
    <row r="59504" ht="15" spans="16:21">
      <c r="P59504" s="15"/>
      <c r="Q59504" s="15"/>
      <c r="R59504" s="15"/>
      <c r="S59504" s="15"/>
      <c r="T59504" s="15"/>
      <c r="U59504" s="15"/>
    </row>
    <row r="59505" ht="15" spans="16:21">
      <c r="P59505" s="15"/>
      <c r="Q59505" s="15"/>
      <c r="R59505" s="15"/>
      <c r="S59505" s="15"/>
      <c r="T59505" s="15"/>
      <c r="U59505" s="15"/>
    </row>
    <row r="59506" ht="15" spans="16:21">
      <c r="P59506" s="15"/>
      <c r="Q59506" s="15"/>
      <c r="R59506" s="15"/>
      <c r="S59506" s="15"/>
      <c r="T59506" s="15"/>
      <c r="U59506" s="15"/>
    </row>
    <row r="59507" ht="15" spans="16:21">
      <c r="P59507" s="15"/>
      <c r="Q59507" s="15"/>
      <c r="R59507" s="15"/>
      <c r="S59507" s="15"/>
      <c r="T59507" s="15"/>
      <c r="U59507" s="15"/>
    </row>
    <row r="59508" ht="15" spans="16:21">
      <c r="P59508" s="15"/>
      <c r="Q59508" s="15"/>
      <c r="R59508" s="15"/>
      <c r="S59508" s="15"/>
      <c r="T59508" s="15"/>
      <c r="U59508" s="15"/>
    </row>
    <row r="59509" ht="15" spans="16:21">
      <c r="P59509" s="15"/>
      <c r="Q59509" s="15"/>
      <c r="R59509" s="15"/>
      <c r="S59509" s="15"/>
      <c r="T59509" s="15"/>
      <c r="U59509" s="15"/>
    </row>
    <row r="59510" ht="15" spans="16:21">
      <c r="P59510" s="15"/>
      <c r="Q59510" s="15"/>
      <c r="R59510" s="15"/>
      <c r="S59510" s="15"/>
      <c r="T59510" s="15"/>
      <c r="U59510" s="15"/>
    </row>
    <row r="59511" ht="15" spans="16:21">
      <c r="P59511" s="15"/>
      <c r="Q59511" s="15"/>
      <c r="R59511" s="15"/>
      <c r="S59511" s="15"/>
      <c r="T59511" s="15"/>
      <c r="U59511" s="15"/>
    </row>
    <row r="59512" ht="15" spans="16:21">
      <c r="P59512" s="15"/>
      <c r="Q59512" s="15"/>
      <c r="R59512" s="15"/>
      <c r="S59512" s="15"/>
      <c r="T59512" s="15"/>
      <c r="U59512" s="15"/>
    </row>
    <row r="59513" ht="15" spans="16:21">
      <c r="P59513" s="15"/>
      <c r="Q59513" s="15"/>
      <c r="R59513" s="15"/>
      <c r="S59513" s="15"/>
      <c r="T59513" s="15"/>
      <c r="U59513" s="15"/>
    </row>
    <row r="59514" ht="15" spans="16:21">
      <c r="P59514" s="15"/>
      <c r="Q59514" s="15"/>
      <c r="R59514" s="15"/>
      <c r="S59514" s="15"/>
      <c r="T59514" s="15"/>
      <c r="U59514" s="15"/>
    </row>
    <row r="59515" ht="15" spans="16:21">
      <c r="P59515" s="15"/>
      <c r="Q59515" s="15"/>
      <c r="R59515" s="15"/>
      <c r="S59515" s="15"/>
      <c r="T59515" s="15"/>
      <c r="U59515" s="15"/>
    </row>
    <row r="59516" ht="15" spans="16:21">
      <c r="P59516" s="15"/>
      <c r="Q59516" s="15"/>
      <c r="R59516" s="15"/>
      <c r="S59516" s="15"/>
      <c r="T59516" s="15"/>
      <c r="U59516" s="15"/>
    </row>
    <row r="59517" ht="15" spans="16:21">
      <c r="P59517" s="15"/>
      <c r="Q59517" s="15"/>
      <c r="R59517" s="15"/>
      <c r="S59517" s="15"/>
      <c r="T59517" s="15"/>
      <c r="U59517" s="15"/>
    </row>
    <row r="59518" ht="15" spans="16:21">
      <c r="P59518" s="15"/>
      <c r="Q59518" s="15"/>
      <c r="R59518" s="15"/>
      <c r="S59518" s="15"/>
      <c r="T59518" s="15"/>
      <c r="U59518" s="15"/>
    </row>
    <row r="59519" ht="15" spans="16:21">
      <c r="P59519" s="15"/>
      <c r="Q59519" s="15"/>
      <c r="R59519" s="15"/>
      <c r="S59519" s="15"/>
      <c r="T59519" s="15"/>
      <c r="U59519" s="15"/>
    </row>
    <row r="59520" ht="15" spans="16:21">
      <c r="P59520" s="15"/>
      <c r="Q59520" s="15"/>
      <c r="R59520" s="15"/>
      <c r="S59520" s="15"/>
      <c r="T59520" s="15"/>
      <c r="U59520" s="15"/>
    </row>
    <row r="59521" ht="15" spans="16:21">
      <c r="P59521" s="15"/>
      <c r="Q59521" s="15"/>
      <c r="R59521" s="15"/>
      <c r="S59521" s="15"/>
      <c r="T59521" s="15"/>
      <c r="U59521" s="15"/>
    </row>
    <row r="59522" ht="15" spans="16:21">
      <c r="P59522" s="15"/>
      <c r="Q59522" s="15"/>
      <c r="R59522" s="15"/>
      <c r="S59522" s="15"/>
      <c r="T59522" s="15"/>
      <c r="U59522" s="15"/>
    </row>
    <row r="59523" ht="15" spans="16:21">
      <c r="P59523" s="15"/>
      <c r="Q59523" s="15"/>
      <c r="R59523" s="15"/>
      <c r="S59523" s="15"/>
      <c r="T59523" s="15"/>
      <c r="U59523" s="15"/>
    </row>
    <row r="59524" ht="15" spans="16:21">
      <c r="P59524" s="15"/>
      <c r="Q59524" s="15"/>
      <c r="R59524" s="15"/>
      <c r="S59524" s="15"/>
      <c r="T59524" s="15"/>
      <c r="U59524" s="15"/>
    </row>
    <row r="59525" ht="15" spans="16:21">
      <c r="P59525" s="15"/>
      <c r="Q59525" s="15"/>
      <c r="R59525" s="15"/>
      <c r="S59525" s="15"/>
      <c r="T59525" s="15"/>
      <c r="U59525" s="15"/>
    </row>
    <row r="59526" ht="15" spans="16:21">
      <c r="P59526" s="15"/>
      <c r="Q59526" s="15"/>
      <c r="R59526" s="15"/>
      <c r="S59526" s="15"/>
      <c r="T59526" s="15"/>
      <c r="U59526" s="15"/>
    </row>
    <row r="59527" ht="15" spans="16:21">
      <c r="P59527" s="15"/>
      <c r="Q59527" s="15"/>
      <c r="R59527" s="15"/>
      <c r="S59527" s="15"/>
      <c r="T59527" s="15"/>
      <c r="U59527" s="15"/>
    </row>
    <row r="59528" ht="15" spans="16:21">
      <c r="P59528" s="15"/>
      <c r="Q59528" s="15"/>
      <c r="R59528" s="15"/>
      <c r="S59528" s="15"/>
      <c r="T59528" s="15"/>
      <c r="U59528" s="15"/>
    </row>
    <row r="59529" ht="15" spans="16:21">
      <c r="P59529" s="15"/>
      <c r="Q59529" s="15"/>
      <c r="R59529" s="15"/>
      <c r="S59529" s="15"/>
      <c r="T59529" s="15"/>
      <c r="U59529" s="15"/>
    </row>
    <row r="59530" ht="15" spans="16:21">
      <c r="P59530" s="15"/>
      <c r="Q59530" s="15"/>
      <c r="R59530" s="15"/>
      <c r="S59530" s="15"/>
      <c r="T59530" s="15"/>
      <c r="U59530" s="15"/>
    </row>
    <row r="59531" ht="15" spans="16:21">
      <c r="P59531" s="15"/>
      <c r="Q59531" s="15"/>
      <c r="R59531" s="15"/>
      <c r="S59531" s="15"/>
      <c r="T59531" s="15"/>
      <c r="U59531" s="15"/>
    </row>
    <row r="59532" ht="15" spans="16:21">
      <c r="P59532" s="15"/>
      <c r="Q59532" s="15"/>
      <c r="R59532" s="15"/>
      <c r="S59532" s="15"/>
      <c r="T59532" s="15"/>
      <c r="U59532" s="15"/>
    </row>
    <row r="59533" ht="15" spans="16:21">
      <c r="P59533" s="15"/>
      <c r="Q59533" s="15"/>
      <c r="R59533" s="15"/>
      <c r="S59533" s="15"/>
      <c r="T59533" s="15"/>
      <c r="U59533" s="15"/>
    </row>
    <row r="59534" ht="15" spans="16:21">
      <c r="P59534" s="15"/>
      <c r="Q59534" s="15"/>
      <c r="R59534" s="15"/>
      <c r="S59534" s="15"/>
      <c r="T59534" s="15"/>
      <c r="U59534" s="15"/>
    </row>
    <row r="59535" ht="15" spans="16:21">
      <c r="P59535" s="15"/>
      <c r="Q59535" s="15"/>
      <c r="R59535" s="15"/>
      <c r="S59535" s="15"/>
      <c r="T59535" s="15"/>
      <c r="U59535" s="15"/>
    </row>
    <row r="59536" ht="15" spans="16:21">
      <c r="P59536" s="15"/>
      <c r="Q59536" s="15"/>
      <c r="R59536" s="15"/>
      <c r="S59536" s="15"/>
      <c r="T59536" s="15"/>
      <c r="U59536" s="15"/>
    </row>
    <row r="59537" ht="15" spans="16:21">
      <c r="P59537" s="15"/>
      <c r="Q59537" s="15"/>
      <c r="R59537" s="15"/>
      <c r="S59537" s="15"/>
      <c r="T59537" s="15"/>
      <c r="U59537" s="15"/>
    </row>
    <row r="59538" ht="15" spans="16:21">
      <c r="P59538" s="15"/>
      <c r="Q59538" s="15"/>
      <c r="R59538" s="15"/>
      <c r="S59538" s="15"/>
      <c r="T59538" s="15"/>
      <c r="U59538" s="15"/>
    </row>
    <row r="59539" ht="15" spans="16:21">
      <c r="P59539" s="15"/>
      <c r="Q59539" s="15"/>
      <c r="R59539" s="15"/>
      <c r="S59539" s="15"/>
      <c r="T59539" s="15"/>
      <c r="U59539" s="15"/>
    </row>
    <row r="59540" ht="15" spans="16:21">
      <c r="P59540" s="15"/>
      <c r="Q59540" s="15"/>
      <c r="R59540" s="15"/>
      <c r="S59540" s="15"/>
      <c r="T59540" s="15"/>
      <c r="U59540" s="15"/>
    </row>
    <row r="59541" ht="15" spans="16:21">
      <c r="P59541" s="15"/>
      <c r="Q59541" s="15"/>
      <c r="R59541" s="15"/>
      <c r="S59541" s="15"/>
      <c r="T59541" s="15"/>
      <c r="U59541" s="15"/>
    </row>
    <row r="59542" ht="15" spans="16:21">
      <c r="P59542" s="15"/>
      <c r="Q59542" s="15"/>
      <c r="R59542" s="15"/>
      <c r="S59542" s="15"/>
      <c r="T59542" s="15"/>
      <c r="U59542" s="15"/>
    </row>
    <row r="59543" ht="15" spans="16:21">
      <c r="P59543" s="15"/>
      <c r="Q59543" s="15"/>
      <c r="R59543" s="15"/>
      <c r="S59543" s="15"/>
      <c r="T59543" s="15"/>
      <c r="U59543" s="15"/>
    </row>
    <row r="59544" ht="15" spans="16:21">
      <c r="P59544" s="15"/>
      <c r="Q59544" s="15"/>
      <c r="R59544" s="15"/>
      <c r="S59544" s="15"/>
      <c r="T59544" s="15"/>
      <c r="U59544" s="15"/>
    </row>
    <row r="59545" ht="15" spans="16:21">
      <c r="P59545" s="15"/>
      <c r="Q59545" s="15"/>
      <c r="R59545" s="15"/>
      <c r="S59545" s="15"/>
      <c r="T59545" s="15"/>
      <c r="U59545" s="15"/>
    </row>
    <row r="59546" ht="15" spans="16:21">
      <c r="P59546" s="15"/>
      <c r="Q59546" s="15"/>
      <c r="R59546" s="15"/>
      <c r="S59546" s="15"/>
      <c r="T59546" s="15"/>
      <c r="U59546" s="15"/>
    </row>
    <row r="59547" ht="15" spans="16:21">
      <c r="P59547" s="15"/>
      <c r="Q59547" s="15"/>
      <c r="R59547" s="15"/>
      <c r="S59547" s="15"/>
      <c r="T59547" s="15"/>
      <c r="U59547" s="15"/>
    </row>
    <row r="59548" ht="15" spans="16:21">
      <c r="P59548" s="15"/>
      <c r="Q59548" s="15"/>
      <c r="R59548" s="15"/>
      <c r="S59548" s="15"/>
      <c r="T59548" s="15"/>
      <c r="U59548" s="15"/>
    </row>
    <row r="59549" ht="15" spans="16:21">
      <c r="P59549" s="15"/>
      <c r="Q59549" s="15"/>
      <c r="R59549" s="15"/>
      <c r="S59549" s="15"/>
      <c r="T59549" s="15"/>
      <c r="U59549" s="15"/>
    </row>
    <row r="59550" ht="15" spans="16:21">
      <c r="P59550" s="15"/>
      <c r="Q59550" s="15"/>
      <c r="R59550" s="15"/>
      <c r="S59550" s="15"/>
      <c r="T59550" s="15"/>
      <c r="U59550" s="15"/>
    </row>
    <row r="59551" ht="15" spans="16:21">
      <c r="P59551" s="15"/>
      <c r="Q59551" s="15"/>
      <c r="R59551" s="15"/>
      <c r="S59551" s="15"/>
      <c r="T59551" s="15"/>
      <c r="U59551" s="15"/>
    </row>
    <row r="59552" ht="15" spans="16:21">
      <c r="P59552" s="15"/>
      <c r="Q59552" s="15"/>
      <c r="R59552" s="15"/>
      <c r="S59552" s="15"/>
      <c r="T59552" s="15"/>
      <c r="U59552" s="15"/>
    </row>
    <row r="59553" ht="15" spans="16:21">
      <c r="P59553" s="15"/>
      <c r="Q59553" s="15"/>
      <c r="R59553" s="15"/>
      <c r="S59553" s="15"/>
      <c r="T59553" s="15"/>
      <c r="U59553" s="15"/>
    </row>
    <row r="59554" ht="15" spans="16:21">
      <c r="P59554" s="15"/>
      <c r="Q59554" s="15"/>
      <c r="R59554" s="15"/>
      <c r="S59554" s="15"/>
      <c r="T59554" s="15"/>
      <c r="U59554" s="15"/>
    </row>
    <row r="59555" ht="15" spans="16:21">
      <c r="P59555" s="15"/>
      <c r="Q59555" s="15"/>
      <c r="R59555" s="15"/>
      <c r="S59555" s="15"/>
      <c r="T59555" s="15"/>
      <c r="U59555" s="15"/>
    </row>
    <row r="59556" ht="15" spans="16:21">
      <c r="P59556" s="15"/>
      <c r="Q59556" s="15"/>
      <c r="R59556" s="15"/>
      <c r="S59556" s="15"/>
      <c r="T59556" s="15"/>
      <c r="U59556" s="15"/>
    </row>
    <row r="59557" ht="15" spans="16:21">
      <c r="P59557" s="15"/>
      <c r="Q59557" s="15"/>
      <c r="R59557" s="15"/>
      <c r="S59557" s="15"/>
      <c r="T59557" s="15"/>
      <c r="U59557" s="15"/>
    </row>
    <row r="59558" ht="15" spans="16:21">
      <c r="P59558" s="15"/>
      <c r="Q59558" s="15"/>
      <c r="R59558" s="15"/>
      <c r="S59558" s="15"/>
      <c r="T59558" s="15"/>
      <c r="U59558" s="15"/>
    </row>
    <row r="59559" ht="15" spans="16:21">
      <c r="P59559" s="15"/>
      <c r="Q59559" s="15"/>
      <c r="R59559" s="15"/>
      <c r="S59559" s="15"/>
      <c r="T59559" s="15"/>
      <c r="U59559" s="15"/>
    </row>
    <row r="59560" ht="15" spans="16:21">
      <c r="P59560" s="15"/>
      <c r="Q59560" s="15"/>
      <c r="R59560" s="15"/>
      <c r="S59560" s="15"/>
      <c r="T59560" s="15"/>
      <c r="U59560" s="15"/>
    </row>
    <row r="59561" ht="15" spans="16:21">
      <c r="P59561" s="15"/>
      <c r="Q59561" s="15"/>
      <c r="R59561" s="15"/>
      <c r="S59561" s="15"/>
      <c r="T59561" s="15"/>
      <c r="U59561" s="15"/>
    </row>
    <row r="59562" ht="15" spans="16:21">
      <c r="P59562" s="15"/>
      <c r="Q59562" s="15"/>
      <c r="R59562" s="15"/>
      <c r="S59562" s="15"/>
      <c r="T59562" s="15"/>
      <c r="U59562" s="15"/>
    </row>
    <row r="59563" ht="15" spans="16:21">
      <c r="P59563" s="15"/>
      <c r="Q59563" s="15"/>
      <c r="R59563" s="15"/>
      <c r="S59563" s="15"/>
      <c r="T59563" s="15"/>
      <c r="U59563" s="15"/>
    </row>
    <row r="59564" ht="15" spans="16:21">
      <c r="P59564" s="15"/>
      <c r="Q59564" s="15"/>
      <c r="R59564" s="15"/>
      <c r="S59564" s="15"/>
      <c r="T59564" s="15"/>
      <c r="U59564" s="15"/>
    </row>
    <row r="59565" ht="15" spans="16:21">
      <c r="P59565" s="15"/>
      <c r="Q59565" s="15"/>
      <c r="R59565" s="15"/>
      <c r="S59565" s="15"/>
      <c r="T59565" s="15"/>
      <c r="U59565" s="15"/>
    </row>
    <row r="59566" ht="15" spans="16:21">
      <c r="P59566" s="15"/>
      <c r="Q59566" s="15"/>
      <c r="R59566" s="15"/>
      <c r="S59566" s="15"/>
      <c r="T59566" s="15"/>
      <c r="U59566" s="15"/>
    </row>
    <row r="59567" ht="15" spans="16:21">
      <c r="P59567" s="15"/>
      <c r="Q59567" s="15"/>
      <c r="R59567" s="15"/>
      <c r="S59567" s="15"/>
      <c r="T59567" s="15"/>
      <c r="U59567" s="15"/>
    </row>
    <row r="59568" ht="15" spans="16:21">
      <c r="P59568" s="15"/>
      <c r="Q59568" s="15"/>
      <c r="R59568" s="15"/>
      <c r="S59568" s="15"/>
      <c r="T59568" s="15"/>
      <c r="U59568" s="15"/>
    </row>
    <row r="59569" ht="15" spans="16:21">
      <c r="P59569" s="15"/>
      <c r="Q59569" s="15"/>
      <c r="R59569" s="15"/>
      <c r="S59569" s="15"/>
      <c r="T59569" s="15"/>
      <c r="U59569" s="15"/>
    </row>
    <row r="59570" ht="15" spans="16:21">
      <c r="P59570" s="15"/>
      <c r="Q59570" s="15"/>
      <c r="R59570" s="15"/>
      <c r="S59570" s="15"/>
      <c r="T59570" s="15"/>
      <c r="U59570" s="15"/>
    </row>
    <row r="59571" ht="15" spans="16:21">
      <c r="P59571" s="15"/>
      <c r="Q59571" s="15"/>
      <c r="R59571" s="15"/>
      <c r="S59571" s="15"/>
      <c r="T59571" s="15"/>
      <c r="U59571" s="15"/>
    </row>
    <row r="59572" ht="15" spans="16:21">
      <c r="P59572" s="15"/>
      <c r="Q59572" s="15"/>
      <c r="R59572" s="15"/>
      <c r="S59572" s="15"/>
      <c r="T59572" s="15"/>
      <c r="U59572" s="15"/>
    </row>
    <row r="59573" ht="15" spans="16:21">
      <c r="P59573" s="15"/>
      <c r="Q59573" s="15"/>
      <c r="R59573" s="15"/>
      <c r="S59573" s="15"/>
      <c r="T59573" s="15"/>
      <c r="U59573" s="15"/>
    </row>
    <row r="59574" ht="15" spans="16:21">
      <c r="P59574" s="15"/>
      <c r="Q59574" s="15"/>
      <c r="R59574" s="15"/>
      <c r="S59574" s="15"/>
      <c r="T59574" s="15"/>
      <c r="U59574" s="15"/>
    </row>
    <row r="59575" ht="15" spans="16:21">
      <c r="P59575" s="15"/>
      <c r="Q59575" s="15"/>
      <c r="R59575" s="15"/>
      <c r="S59575" s="15"/>
      <c r="T59575" s="15"/>
      <c r="U59575" s="15"/>
    </row>
    <row r="59576" ht="15" spans="16:21">
      <c r="P59576" s="15"/>
      <c r="Q59576" s="15"/>
      <c r="R59576" s="15"/>
      <c r="S59576" s="15"/>
      <c r="T59576" s="15"/>
      <c r="U59576" s="15"/>
    </row>
    <row r="59577" ht="15" spans="16:21">
      <c r="P59577" s="15"/>
      <c r="Q59577" s="15"/>
      <c r="R59577" s="15"/>
      <c r="S59577" s="15"/>
      <c r="T59577" s="15"/>
      <c r="U59577" s="15"/>
    </row>
    <row r="59578" ht="15" spans="16:21">
      <c r="P59578" s="15"/>
      <c r="Q59578" s="15"/>
      <c r="R59578" s="15"/>
      <c r="S59578" s="15"/>
      <c r="T59578" s="15"/>
      <c r="U59578" s="15"/>
    </row>
    <row r="59579" ht="15" spans="16:21">
      <c r="P59579" s="15"/>
      <c r="Q59579" s="15"/>
      <c r="R59579" s="15"/>
      <c r="S59579" s="15"/>
      <c r="T59579" s="15"/>
      <c r="U59579" s="15"/>
    </row>
    <row r="59580" ht="15" spans="16:21">
      <c r="P59580" s="15"/>
      <c r="Q59580" s="15"/>
      <c r="R59580" s="15"/>
      <c r="S59580" s="15"/>
      <c r="T59580" s="15"/>
      <c r="U59580" s="15"/>
    </row>
    <row r="59581" ht="15" spans="16:21">
      <c r="P59581" s="15"/>
      <c r="Q59581" s="15"/>
      <c r="R59581" s="15"/>
      <c r="S59581" s="15"/>
      <c r="T59581" s="15"/>
      <c r="U59581" s="15"/>
    </row>
    <row r="59582" ht="15" spans="16:21">
      <c r="P59582" s="15"/>
      <c r="Q59582" s="15"/>
      <c r="R59582" s="15"/>
      <c r="S59582" s="15"/>
      <c r="T59582" s="15"/>
      <c r="U59582" s="15"/>
    </row>
    <row r="59583" ht="15" spans="16:21">
      <c r="P59583" s="15"/>
      <c r="Q59583" s="15"/>
      <c r="R59583" s="15"/>
      <c r="S59583" s="15"/>
      <c r="T59583" s="15"/>
      <c r="U59583" s="15"/>
    </row>
    <row r="59584" ht="15" spans="16:21">
      <c r="P59584" s="15"/>
      <c r="Q59584" s="15"/>
      <c r="R59584" s="15"/>
      <c r="S59584" s="15"/>
      <c r="T59584" s="15"/>
      <c r="U59584" s="15"/>
    </row>
    <row r="59585" ht="15" spans="16:21">
      <c r="P59585" s="15"/>
      <c r="Q59585" s="15"/>
      <c r="R59585" s="15"/>
      <c r="S59585" s="15"/>
      <c r="T59585" s="15"/>
      <c r="U59585" s="15"/>
    </row>
    <row r="59586" ht="15" spans="16:21">
      <c r="P59586" s="15"/>
      <c r="Q59586" s="15"/>
      <c r="R59586" s="15"/>
      <c r="S59586" s="15"/>
      <c r="T59586" s="15"/>
      <c r="U59586" s="15"/>
    </row>
    <row r="59587" ht="15" spans="16:21">
      <c r="P59587" s="15"/>
      <c r="Q59587" s="15"/>
      <c r="R59587" s="15"/>
      <c r="S59587" s="15"/>
      <c r="T59587" s="15"/>
      <c r="U59587" s="15"/>
    </row>
    <row r="59588" ht="15" spans="16:21">
      <c r="P59588" s="15"/>
      <c r="Q59588" s="15"/>
      <c r="R59588" s="15"/>
      <c r="S59588" s="15"/>
      <c r="T59588" s="15"/>
      <c r="U59588" s="15"/>
    </row>
    <row r="59589" ht="15" spans="16:21">
      <c r="P59589" s="15"/>
      <c r="Q59589" s="15"/>
      <c r="R59589" s="15"/>
      <c r="S59589" s="15"/>
      <c r="T59589" s="15"/>
      <c r="U59589" s="15"/>
    </row>
    <row r="59590" ht="15" spans="16:21">
      <c r="P59590" s="15"/>
      <c r="Q59590" s="15"/>
      <c r="R59590" s="15"/>
      <c r="S59590" s="15"/>
      <c r="T59590" s="15"/>
      <c r="U59590" s="15"/>
    </row>
    <row r="59591" ht="15" spans="16:21">
      <c r="P59591" s="15"/>
      <c r="Q59591" s="15"/>
      <c r="R59591" s="15"/>
      <c r="S59591" s="15"/>
      <c r="T59591" s="15"/>
      <c r="U59591" s="15"/>
    </row>
    <row r="59592" ht="15" spans="16:21">
      <c r="P59592" s="15"/>
      <c r="Q59592" s="15"/>
      <c r="R59592" s="15"/>
      <c r="S59592" s="15"/>
      <c r="T59592" s="15"/>
      <c r="U59592" s="15"/>
    </row>
    <row r="59593" ht="15" spans="16:21">
      <c r="P59593" s="15"/>
      <c r="Q59593" s="15"/>
      <c r="R59593" s="15"/>
      <c r="S59593" s="15"/>
      <c r="T59593" s="15"/>
      <c r="U59593" s="15"/>
    </row>
    <row r="59594" ht="15" spans="16:21">
      <c r="P59594" s="15"/>
      <c r="Q59594" s="15"/>
      <c r="R59594" s="15"/>
      <c r="S59594" s="15"/>
      <c r="T59594" s="15"/>
      <c r="U59594" s="15"/>
    </row>
    <row r="59595" ht="15" spans="16:21">
      <c r="P59595" s="15"/>
      <c r="Q59595" s="15"/>
      <c r="R59595" s="15"/>
      <c r="S59595" s="15"/>
      <c r="T59595" s="15"/>
      <c r="U59595" s="15"/>
    </row>
    <row r="59596" ht="15" spans="16:21">
      <c r="P59596" s="15"/>
      <c r="Q59596" s="15"/>
      <c r="R59596" s="15"/>
      <c r="S59596" s="15"/>
      <c r="T59596" s="15"/>
      <c r="U59596" s="15"/>
    </row>
    <row r="59597" ht="15" spans="16:21">
      <c r="P59597" s="15"/>
      <c r="Q59597" s="15"/>
      <c r="R59597" s="15"/>
      <c r="S59597" s="15"/>
      <c r="T59597" s="15"/>
      <c r="U59597" s="15"/>
    </row>
    <row r="59598" ht="15" spans="16:21">
      <c r="P59598" s="15"/>
      <c r="Q59598" s="15"/>
      <c r="R59598" s="15"/>
      <c r="S59598" s="15"/>
      <c r="T59598" s="15"/>
      <c r="U59598" s="15"/>
    </row>
    <row r="59599" ht="15" spans="16:21">
      <c r="P59599" s="15"/>
      <c r="Q59599" s="15"/>
      <c r="R59599" s="15"/>
      <c r="S59599" s="15"/>
      <c r="T59599" s="15"/>
      <c r="U59599" s="15"/>
    </row>
    <row r="59600" ht="15" spans="16:21">
      <c r="P59600" s="15"/>
      <c r="Q59600" s="15"/>
      <c r="R59600" s="15"/>
      <c r="S59600" s="15"/>
      <c r="T59600" s="15"/>
      <c r="U59600" s="15"/>
    </row>
    <row r="59601" ht="15" spans="16:21">
      <c r="P59601" s="15"/>
      <c r="Q59601" s="15"/>
      <c r="R59601" s="15"/>
      <c r="S59601" s="15"/>
      <c r="T59601" s="15"/>
      <c r="U59601" s="15"/>
    </row>
    <row r="59602" ht="15" spans="16:21">
      <c r="P59602" s="15"/>
      <c r="Q59602" s="15"/>
      <c r="R59602" s="15"/>
      <c r="S59602" s="15"/>
      <c r="T59602" s="15"/>
      <c r="U59602" s="15"/>
    </row>
    <row r="59603" ht="15" spans="16:21">
      <c r="P59603" s="15"/>
      <c r="Q59603" s="15"/>
      <c r="R59603" s="15"/>
      <c r="S59603" s="15"/>
      <c r="T59603" s="15"/>
      <c r="U59603" s="15"/>
    </row>
    <row r="59604" ht="15" spans="16:21">
      <c r="P59604" s="15"/>
      <c r="Q59604" s="15"/>
      <c r="R59604" s="15"/>
      <c r="S59604" s="15"/>
      <c r="T59604" s="15"/>
      <c r="U59604" s="15"/>
    </row>
    <row r="59605" ht="15" spans="16:21">
      <c r="P59605" s="15"/>
      <c r="Q59605" s="15"/>
      <c r="R59605" s="15"/>
      <c r="S59605" s="15"/>
      <c r="T59605" s="15"/>
      <c r="U59605" s="15"/>
    </row>
    <row r="59606" ht="15" spans="16:21">
      <c r="P59606" s="15"/>
      <c r="Q59606" s="15"/>
      <c r="R59606" s="15"/>
      <c r="S59606" s="15"/>
      <c r="T59606" s="15"/>
      <c r="U59606" s="15"/>
    </row>
    <row r="59607" ht="15" spans="16:21">
      <c r="P59607" s="15"/>
      <c r="Q59607" s="15"/>
      <c r="R59607" s="15"/>
      <c r="S59607" s="15"/>
      <c r="T59607" s="15"/>
      <c r="U59607" s="15"/>
    </row>
    <row r="59608" ht="15" spans="16:21">
      <c r="P59608" s="15"/>
      <c r="Q59608" s="15"/>
      <c r="R59608" s="15"/>
      <c r="S59608" s="15"/>
      <c r="T59608" s="15"/>
      <c r="U59608" s="15"/>
    </row>
    <row r="59609" ht="15" spans="16:21">
      <c r="P59609" s="15"/>
      <c r="Q59609" s="15"/>
      <c r="R59609" s="15"/>
      <c r="S59609" s="15"/>
      <c r="T59609" s="15"/>
      <c r="U59609" s="15"/>
    </row>
    <row r="59610" ht="15" spans="16:21">
      <c r="P59610" s="15"/>
      <c r="Q59610" s="15"/>
      <c r="R59610" s="15"/>
      <c r="S59610" s="15"/>
      <c r="T59610" s="15"/>
      <c r="U59610" s="15"/>
    </row>
    <row r="59611" ht="15" spans="16:21">
      <c r="P59611" s="15"/>
      <c r="Q59611" s="15"/>
      <c r="R59611" s="15"/>
      <c r="S59611" s="15"/>
      <c r="T59611" s="15"/>
      <c r="U59611" s="15"/>
    </row>
    <row r="59612" ht="15" spans="16:21">
      <c r="P59612" s="15"/>
      <c r="Q59612" s="15"/>
      <c r="R59612" s="15"/>
      <c r="S59612" s="15"/>
      <c r="T59612" s="15"/>
      <c r="U59612" s="15"/>
    </row>
    <row r="59613" ht="15" spans="16:21">
      <c r="P59613" s="15"/>
      <c r="Q59613" s="15"/>
      <c r="R59613" s="15"/>
      <c r="S59613" s="15"/>
      <c r="T59613" s="15"/>
      <c r="U59613" s="15"/>
    </row>
    <row r="59614" ht="15" spans="16:21">
      <c r="P59614" s="15"/>
      <c r="Q59614" s="15"/>
      <c r="R59614" s="15"/>
      <c r="S59614" s="15"/>
      <c r="T59614" s="15"/>
      <c r="U59614" s="15"/>
    </row>
    <row r="59615" ht="15" spans="16:21">
      <c r="P59615" s="15"/>
      <c r="Q59615" s="15"/>
      <c r="R59615" s="15"/>
      <c r="S59615" s="15"/>
      <c r="T59615" s="15"/>
      <c r="U59615" s="15"/>
    </row>
    <row r="59616" ht="15" spans="16:21">
      <c r="P59616" s="15"/>
      <c r="Q59616" s="15"/>
      <c r="R59616" s="15"/>
      <c r="S59616" s="15"/>
      <c r="T59616" s="15"/>
      <c r="U59616" s="15"/>
    </row>
    <row r="59617" ht="15" spans="16:21">
      <c r="P59617" s="15"/>
      <c r="Q59617" s="15"/>
      <c r="R59617" s="15"/>
      <c r="S59617" s="15"/>
      <c r="T59617" s="15"/>
      <c r="U59617" s="15"/>
    </row>
    <row r="59618" ht="15" spans="16:21">
      <c r="P59618" s="15"/>
      <c r="Q59618" s="15"/>
      <c r="R59618" s="15"/>
      <c r="S59618" s="15"/>
      <c r="T59618" s="15"/>
      <c r="U59618" s="15"/>
    </row>
    <row r="59619" ht="15" spans="16:21">
      <c r="P59619" s="15"/>
      <c r="Q59619" s="15"/>
      <c r="R59619" s="15"/>
      <c r="S59619" s="15"/>
      <c r="T59619" s="15"/>
      <c r="U59619" s="15"/>
    </row>
    <row r="59620" ht="15" spans="16:21">
      <c r="P59620" s="15"/>
      <c r="Q59620" s="15"/>
      <c r="R59620" s="15"/>
      <c r="S59620" s="15"/>
      <c r="T59620" s="15"/>
      <c r="U59620" s="15"/>
    </row>
    <row r="59621" ht="15" spans="16:21">
      <c r="P59621" s="15"/>
      <c r="Q59621" s="15"/>
      <c r="R59621" s="15"/>
      <c r="S59621" s="15"/>
      <c r="T59621" s="15"/>
      <c r="U59621" s="15"/>
    </row>
    <row r="59622" ht="15" spans="16:21">
      <c r="P59622" s="15"/>
      <c r="Q59622" s="15"/>
      <c r="R59622" s="15"/>
      <c r="S59622" s="15"/>
      <c r="T59622" s="15"/>
      <c r="U59622" s="15"/>
    </row>
    <row r="59623" ht="15" spans="16:21">
      <c r="P59623" s="15"/>
      <c r="Q59623" s="15"/>
      <c r="R59623" s="15"/>
      <c r="S59623" s="15"/>
      <c r="T59623" s="15"/>
      <c r="U59623" s="15"/>
    </row>
    <row r="59624" ht="15" spans="16:21">
      <c r="P59624" s="15"/>
      <c r="Q59624" s="15"/>
      <c r="R59624" s="15"/>
      <c r="S59624" s="15"/>
      <c r="T59624" s="15"/>
      <c r="U59624" s="15"/>
    </row>
    <row r="59625" ht="15" spans="16:21">
      <c r="P59625" s="15"/>
      <c r="Q59625" s="15"/>
      <c r="R59625" s="15"/>
      <c r="S59625" s="15"/>
      <c r="T59625" s="15"/>
      <c r="U59625" s="15"/>
    </row>
    <row r="59626" ht="15" spans="16:21">
      <c r="P59626" s="15"/>
      <c r="Q59626" s="15"/>
      <c r="R59626" s="15"/>
      <c r="S59626" s="15"/>
      <c r="T59626" s="15"/>
      <c r="U59626" s="15"/>
    </row>
    <row r="59627" ht="15" spans="16:21">
      <c r="P59627" s="15"/>
      <c r="Q59627" s="15"/>
      <c r="R59627" s="15"/>
      <c r="S59627" s="15"/>
      <c r="T59627" s="15"/>
      <c r="U59627" s="15"/>
    </row>
    <row r="59628" ht="15" spans="16:21">
      <c r="P59628" s="15"/>
      <c r="Q59628" s="15"/>
      <c r="R59628" s="15"/>
      <c r="S59628" s="15"/>
      <c r="T59628" s="15"/>
      <c r="U59628" s="15"/>
    </row>
    <row r="59629" ht="15" spans="16:21">
      <c r="P59629" s="15"/>
      <c r="Q59629" s="15"/>
      <c r="R59629" s="15"/>
      <c r="S59629" s="15"/>
      <c r="T59629" s="15"/>
      <c r="U59629" s="15"/>
    </row>
    <row r="59630" ht="15" spans="16:21">
      <c r="P59630" s="15"/>
      <c r="Q59630" s="15"/>
      <c r="R59630" s="15"/>
      <c r="S59630" s="15"/>
      <c r="T59630" s="15"/>
      <c r="U59630" s="15"/>
    </row>
    <row r="59631" ht="15" spans="16:21">
      <c r="P59631" s="15"/>
      <c r="Q59631" s="15"/>
      <c r="R59631" s="15"/>
      <c r="S59631" s="15"/>
      <c r="T59631" s="15"/>
      <c r="U59631" s="15"/>
    </row>
    <row r="59632" ht="15" spans="16:21">
      <c r="P59632" s="15"/>
      <c r="Q59632" s="15"/>
      <c r="R59632" s="15"/>
      <c r="S59632" s="15"/>
      <c r="T59632" s="15"/>
      <c r="U59632" s="15"/>
    </row>
    <row r="59633" ht="15" spans="16:21">
      <c r="P59633" s="15"/>
      <c r="Q59633" s="15"/>
      <c r="R59633" s="15"/>
      <c r="S59633" s="15"/>
      <c r="T59633" s="15"/>
      <c r="U59633" s="15"/>
    </row>
    <row r="59634" ht="15" spans="16:21">
      <c r="P59634" s="15"/>
      <c r="Q59634" s="15"/>
      <c r="R59634" s="15"/>
      <c r="S59634" s="15"/>
      <c r="T59634" s="15"/>
      <c r="U59634" s="15"/>
    </row>
    <row r="59635" ht="15" spans="16:21">
      <c r="P59635" s="15"/>
      <c r="Q59635" s="15"/>
      <c r="R59635" s="15"/>
      <c r="S59635" s="15"/>
      <c r="T59635" s="15"/>
      <c r="U59635" s="15"/>
    </row>
    <row r="59636" ht="15" spans="16:21">
      <c r="P59636" s="15"/>
      <c r="Q59636" s="15"/>
      <c r="R59636" s="15"/>
      <c r="S59636" s="15"/>
      <c r="T59636" s="15"/>
      <c r="U59636" s="15"/>
    </row>
    <row r="59637" ht="15" spans="16:21">
      <c r="P59637" s="15"/>
      <c r="Q59637" s="15"/>
      <c r="R59637" s="15"/>
      <c r="S59637" s="15"/>
      <c r="T59637" s="15"/>
      <c r="U59637" s="15"/>
    </row>
    <row r="59638" ht="15" spans="16:21">
      <c r="P59638" s="15"/>
      <c r="Q59638" s="15"/>
      <c r="R59638" s="15"/>
      <c r="S59638" s="15"/>
      <c r="T59638" s="15"/>
      <c r="U59638" s="15"/>
    </row>
    <row r="59639" ht="15" spans="16:21">
      <c r="P59639" s="15"/>
      <c r="Q59639" s="15"/>
      <c r="R59639" s="15"/>
      <c r="S59639" s="15"/>
      <c r="T59639" s="15"/>
      <c r="U59639" s="15"/>
    </row>
    <row r="59640" ht="15" spans="16:21">
      <c r="P59640" s="15"/>
      <c r="Q59640" s="15"/>
      <c r="R59640" s="15"/>
      <c r="S59640" s="15"/>
      <c r="T59640" s="15"/>
      <c r="U59640" s="15"/>
    </row>
    <row r="59641" ht="15" spans="16:21">
      <c r="P59641" s="15"/>
      <c r="Q59641" s="15"/>
      <c r="R59641" s="15"/>
      <c r="S59641" s="15"/>
      <c r="T59641" s="15"/>
      <c r="U59641" s="15"/>
    </row>
    <row r="59642" ht="15" spans="16:21">
      <c r="P59642" s="15"/>
      <c r="Q59642" s="15"/>
      <c r="R59642" s="15"/>
      <c r="S59642" s="15"/>
      <c r="T59642" s="15"/>
      <c r="U59642" s="15"/>
    </row>
    <row r="59643" ht="15" spans="16:21">
      <c r="P59643" s="15"/>
      <c r="Q59643" s="15"/>
      <c r="R59643" s="15"/>
      <c r="S59643" s="15"/>
      <c r="T59643" s="15"/>
      <c r="U59643" s="15"/>
    </row>
    <row r="59644" ht="15" spans="16:21">
      <c r="P59644" s="15"/>
      <c r="Q59644" s="15"/>
      <c r="R59644" s="15"/>
      <c r="S59644" s="15"/>
      <c r="T59644" s="15"/>
      <c r="U59644" s="15"/>
    </row>
    <row r="59645" ht="15" spans="16:21">
      <c r="P59645" s="15"/>
      <c r="Q59645" s="15"/>
      <c r="R59645" s="15"/>
      <c r="S59645" s="15"/>
      <c r="T59645" s="15"/>
      <c r="U59645" s="15"/>
    </row>
    <row r="59646" ht="15" spans="16:21">
      <c r="P59646" s="15"/>
      <c r="Q59646" s="15"/>
      <c r="R59646" s="15"/>
      <c r="S59646" s="15"/>
      <c r="T59646" s="15"/>
      <c r="U59646" s="15"/>
    </row>
    <row r="59647" ht="15" spans="16:21">
      <c r="P59647" s="15"/>
      <c r="Q59647" s="15"/>
      <c r="R59647" s="15"/>
      <c r="S59647" s="15"/>
      <c r="T59647" s="15"/>
      <c r="U59647" s="15"/>
    </row>
    <row r="59648" ht="15" spans="16:21">
      <c r="P59648" s="15"/>
      <c r="Q59648" s="15"/>
      <c r="R59648" s="15"/>
      <c r="S59648" s="15"/>
      <c r="T59648" s="15"/>
      <c r="U59648" s="15"/>
    </row>
    <row r="59649" ht="15" spans="16:21">
      <c r="P59649" s="15"/>
      <c r="Q59649" s="15"/>
      <c r="R59649" s="15"/>
      <c r="S59649" s="15"/>
      <c r="T59649" s="15"/>
      <c r="U59649" s="15"/>
    </row>
    <row r="59650" ht="15" spans="16:21">
      <c r="P59650" s="15"/>
      <c r="Q59650" s="15"/>
      <c r="R59650" s="15"/>
      <c r="S59650" s="15"/>
      <c r="T59650" s="15"/>
      <c r="U59650" s="15"/>
    </row>
    <row r="59651" ht="15" spans="16:21">
      <c r="P59651" s="15"/>
      <c r="Q59651" s="15"/>
      <c r="R59651" s="15"/>
      <c r="S59651" s="15"/>
      <c r="T59651" s="15"/>
      <c r="U59651" s="15"/>
    </row>
    <row r="59652" ht="15" spans="16:21">
      <c r="P59652" s="15"/>
      <c r="Q59652" s="15"/>
      <c r="R59652" s="15"/>
      <c r="S59652" s="15"/>
      <c r="T59652" s="15"/>
      <c r="U59652" s="15"/>
    </row>
    <row r="59653" ht="15" spans="16:21">
      <c r="P59653" s="15"/>
      <c r="Q59653" s="15"/>
      <c r="R59653" s="15"/>
      <c r="S59653" s="15"/>
      <c r="T59653" s="15"/>
      <c r="U59653" s="15"/>
    </row>
    <row r="59654" ht="15" spans="16:21">
      <c r="P59654" s="15"/>
      <c r="Q59654" s="15"/>
      <c r="R59654" s="15"/>
      <c r="S59654" s="15"/>
      <c r="T59654" s="15"/>
      <c r="U59654" s="15"/>
    </row>
    <row r="59655" ht="15" spans="16:21">
      <c r="P59655" s="15"/>
      <c r="Q59655" s="15"/>
      <c r="R59655" s="15"/>
      <c r="S59655" s="15"/>
      <c r="T59655" s="15"/>
      <c r="U59655" s="15"/>
    </row>
    <row r="59656" ht="15" spans="16:21">
      <c r="P59656" s="15"/>
      <c r="Q59656" s="15"/>
      <c r="R59656" s="15"/>
      <c r="S59656" s="15"/>
      <c r="T59656" s="15"/>
      <c r="U59656" s="15"/>
    </row>
    <row r="59657" ht="15" spans="16:21">
      <c r="P59657" s="15"/>
      <c r="Q59657" s="15"/>
      <c r="R59657" s="15"/>
      <c r="S59657" s="15"/>
      <c r="T59657" s="15"/>
      <c r="U59657" s="15"/>
    </row>
    <row r="59658" ht="15" spans="16:21">
      <c r="P59658" s="15"/>
      <c r="Q59658" s="15"/>
      <c r="R59658" s="15"/>
      <c r="S59658" s="15"/>
      <c r="T59658" s="15"/>
      <c r="U59658" s="15"/>
    </row>
    <row r="59659" ht="15" spans="16:21">
      <c r="P59659" s="15"/>
      <c r="Q59659" s="15"/>
      <c r="R59659" s="15"/>
      <c r="S59659" s="15"/>
      <c r="T59659" s="15"/>
      <c r="U59659" s="15"/>
    </row>
    <row r="59660" ht="15" spans="16:21">
      <c r="P59660" s="15"/>
      <c r="Q59660" s="15"/>
      <c r="R59660" s="15"/>
      <c r="S59660" s="15"/>
      <c r="T59660" s="15"/>
      <c r="U59660" s="15"/>
    </row>
    <row r="59661" ht="15" spans="16:21">
      <c r="P59661" s="15"/>
      <c r="Q59661" s="15"/>
      <c r="R59661" s="15"/>
      <c r="S59661" s="15"/>
      <c r="T59661" s="15"/>
      <c r="U59661" s="15"/>
    </row>
    <row r="59662" ht="15" spans="16:21">
      <c r="P59662" s="15"/>
      <c r="Q59662" s="15"/>
      <c r="R59662" s="15"/>
      <c r="S59662" s="15"/>
      <c r="T59662" s="15"/>
      <c r="U59662" s="15"/>
    </row>
    <row r="59663" ht="15" spans="16:21">
      <c r="P59663" s="15"/>
      <c r="Q59663" s="15"/>
      <c r="R59663" s="15"/>
      <c r="S59663" s="15"/>
      <c r="T59663" s="15"/>
      <c r="U59663" s="15"/>
    </row>
    <row r="59664" ht="15" spans="16:21">
      <c r="P59664" s="15"/>
      <c r="Q59664" s="15"/>
      <c r="R59664" s="15"/>
      <c r="S59664" s="15"/>
      <c r="T59664" s="15"/>
      <c r="U59664" s="15"/>
    </row>
    <row r="59665" ht="15" spans="16:21">
      <c r="P59665" s="15"/>
      <c r="Q59665" s="15"/>
      <c r="R59665" s="15"/>
      <c r="S59665" s="15"/>
      <c r="T59665" s="15"/>
      <c r="U59665" s="15"/>
    </row>
    <row r="59666" ht="15" spans="16:21">
      <c r="P59666" s="15"/>
      <c r="Q59666" s="15"/>
      <c r="R59666" s="15"/>
      <c r="S59666" s="15"/>
      <c r="T59666" s="15"/>
      <c r="U59666" s="15"/>
    </row>
    <row r="59667" ht="15" spans="16:21">
      <c r="P59667" s="15"/>
      <c r="Q59667" s="15"/>
      <c r="R59667" s="15"/>
      <c r="S59667" s="15"/>
      <c r="T59667" s="15"/>
      <c r="U59667" s="15"/>
    </row>
    <row r="59668" ht="15" spans="16:21">
      <c r="P59668" s="15"/>
      <c r="Q59668" s="15"/>
      <c r="R59668" s="15"/>
      <c r="S59668" s="15"/>
      <c r="T59668" s="15"/>
      <c r="U59668" s="15"/>
    </row>
    <row r="59669" ht="15" spans="16:21">
      <c r="P59669" s="15"/>
      <c r="Q59669" s="15"/>
      <c r="R59669" s="15"/>
      <c r="S59669" s="15"/>
      <c r="T59669" s="15"/>
      <c r="U59669" s="15"/>
    </row>
    <row r="59670" ht="15" spans="16:21">
      <c r="P59670" s="15"/>
      <c r="Q59670" s="15"/>
      <c r="R59670" s="15"/>
      <c r="S59670" s="15"/>
      <c r="T59670" s="15"/>
      <c r="U59670" s="15"/>
    </row>
    <row r="59671" ht="15" spans="16:21">
      <c r="P59671" s="15"/>
      <c r="Q59671" s="15"/>
      <c r="R59671" s="15"/>
      <c r="S59671" s="15"/>
      <c r="T59671" s="15"/>
      <c r="U59671" s="15"/>
    </row>
    <row r="59672" ht="15" spans="16:21">
      <c r="P59672" s="15"/>
      <c r="Q59672" s="15"/>
      <c r="R59672" s="15"/>
      <c r="S59672" s="15"/>
      <c r="T59672" s="15"/>
      <c r="U59672" s="15"/>
    </row>
    <row r="59673" ht="15" spans="16:21">
      <c r="P59673" s="15"/>
      <c r="Q59673" s="15"/>
      <c r="R59673" s="15"/>
      <c r="S59673" s="15"/>
      <c r="T59673" s="15"/>
      <c r="U59673" s="15"/>
    </row>
    <row r="59674" ht="15" spans="16:21">
      <c r="P59674" s="15"/>
      <c r="Q59674" s="15"/>
      <c r="R59674" s="15"/>
      <c r="S59674" s="15"/>
      <c r="T59674" s="15"/>
      <c r="U59674" s="15"/>
    </row>
    <row r="59675" ht="15" spans="16:21">
      <c r="P59675" s="15"/>
      <c r="Q59675" s="15"/>
      <c r="R59675" s="15"/>
      <c r="S59675" s="15"/>
      <c r="T59675" s="15"/>
      <c r="U59675" s="15"/>
    </row>
    <row r="59676" ht="15" spans="16:21">
      <c r="P59676" s="15"/>
      <c r="Q59676" s="15"/>
      <c r="R59676" s="15"/>
      <c r="S59676" s="15"/>
      <c r="T59676" s="15"/>
      <c r="U59676" s="15"/>
    </row>
    <row r="59677" ht="15" spans="16:21">
      <c r="P59677" s="15"/>
      <c r="Q59677" s="15"/>
      <c r="R59677" s="15"/>
      <c r="S59677" s="15"/>
      <c r="T59677" s="15"/>
      <c r="U59677" s="15"/>
    </row>
    <row r="59678" ht="15" spans="16:21">
      <c r="P59678" s="15"/>
      <c r="Q59678" s="15"/>
      <c r="R59678" s="15"/>
      <c r="S59678" s="15"/>
      <c r="T59678" s="15"/>
      <c r="U59678" s="15"/>
    </row>
    <row r="59679" ht="15" spans="16:21">
      <c r="P59679" s="15"/>
      <c r="Q59679" s="15"/>
      <c r="R59679" s="15"/>
      <c r="S59679" s="15"/>
      <c r="T59679" s="15"/>
      <c r="U59679" s="15"/>
    </row>
    <row r="59680" ht="15" spans="16:21">
      <c r="P59680" s="15"/>
      <c r="Q59680" s="15"/>
      <c r="R59680" s="15"/>
      <c r="S59680" s="15"/>
      <c r="T59680" s="15"/>
      <c r="U59680" s="15"/>
    </row>
    <row r="59681" ht="15" spans="16:21">
      <c r="P59681" s="15"/>
      <c r="Q59681" s="15"/>
      <c r="R59681" s="15"/>
      <c r="S59681" s="15"/>
      <c r="T59681" s="15"/>
      <c r="U59681" s="15"/>
    </row>
    <row r="59682" ht="15" spans="16:21">
      <c r="P59682" s="15"/>
      <c r="Q59682" s="15"/>
      <c r="R59682" s="15"/>
      <c r="S59682" s="15"/>
      <c r="T59682" s="15"/>
      <c r="U59682" s="15"/>
    </row>
    <row r="59683" ht="15" spans="16:21">
      <c r="P59683" s="15"/>
      <c r="Q59683" s="15"/>
      <c r="R59683" s="15"/>
      <c r="S59683" s="15"/>
      <c r="T59683" s="15"/>
      <c r="U59683" s="15"/>
    </row>
    <row r="59684" ht="15" spans="16:21">
      <c r="P59684" s="15"/>
      <c r="Q59684" s="15"/>
      <c r="R59684" s="15"/>
      <c r="S59684" s="15"/>
      <c r="T59684" s="15"/>
      <c r="U59684" s="15"/>
    </row>
    <row r="59685" ht="15" spans="16:21">
      <c r="P59685" s="15"/>
      <c r="Q59685" s="15"/>
      <c r="R59685" s="15"/>
      <c r="S59685" s="15"/>
      <c r="T59685" s="15"/>
      <c r="U59685" s="15"/>
    </row>
    <row r="59686" ht="15" spans="16:21">
      <c r="P59686" s="15"/>
      <c r="Q59686" s="15"/>
      <c r="R59686" s="15"/>
      <c r="S59686" s="15"/>
      <c r="T59686" s="15"/>
      <c r="U59686" s="15"/>
    </row>
    <row r="59687" ht="15" spans="16:21">
      <c r="P59687" s="15"/>
      <c r="Q59687" s="15"/>
      <c r="R59687" s="15"/>
      <c r="S59687" s="15"/>
      <c r="T59687" s="15"/>
      <c r="U59687" s="15"/>
    </row>
    <row r="59688" ht="15" spans="16:21">
      <c r="P59688" s="15"/>
      <c r="Q59688" s="15"/>
      <c r="R59688" s="15"/>
      <c r="S59688" s="15"/>
      <c r="T59688" s="15"/>
      <c r="U59688" s="15"/>
    </row>
    <row r="59689" ht="15" spans="16:21">
      <c r="P59689" s="15"/>
      <c r="Q59689" s="15"/>
      <c r="R59689" s="15"/>
      <c r="S59689" s="15"/>
      <c r="T59689" s="15"/>
      <c r="U59689" s="15"/>
    </row>
    <row r="59690" ht="15" spans="16:21">
      <c r="P59690" s="15"/>
      <c r="Q59690" s="15"/>
      <c r="R59690" s="15"/>
      <c r="S59690" s="15"/>
      <c r="T59690" s="15"/>
      <c r="U59690" s="15"/>
    </row>
    <row r="59691" ht="15" spans="16:21">
      <c r="P59691" s="15"/>
      <c r="Q59691" s="15"/>
      <c r="R59691" s="15"/>
      <c r="S59691" s="15"/>
      <c r="T59691" s="15"/>
      <c r="U59691" s="15"/>
    </row>
    <row r="59692" ht="15" spans="16:21">
      <c r="P59692" s="15"/>
      <c r="Q59692" s="15"/>
      <c r="R59692" s="15"/>
      <c r="S59692" s="15"/>
      <c r="T59692" s="15"/>
      <c r="U59692" s="15"/>
    </row>
    <row r="59693" ht="15" spans="16:21">
      <c r="P59693" s="15"/>
      <c r="Q59693" s="15"/>
      <c r="R59693" s="15"/>
      <c r="S59693" s="15"/>
      <c r="T59693" s="15"/>
      <c r="U59693" s="15"/>
    </row>
    <row r="59694" ht="15" spans="16:21">
      <c r="P59694" s="15"/>
      <c r="Q59694" s="15"/>
      <c r="R59694" s="15"/>
      <c r="S59694" s="15"/>
      <c r="T59694" s="15"/>
      <c r="U59694" s="15"/>
    </row>
    <row r="59695" ht="15" spans="16:21">
      <c r="P59695" s="15"/>
      <c r="Q59695" s="15"/>
      <c r="R59695" s="15"/>
      <c r="S59695" s="15"/>
      <c r="T59695" s="15"/>
      <c r="U59695" s="15"/>
    </row>
    <row r="59696" ht="15" spans="16:21">
      <c r="P59696" s="15"/>
      <c r="Q59696" s="15"/>
      <c r="R59696" s="15"/>
      <c r="S59696" s="15"/>
      <c r="T59696" s="15"/>
      <c r="U59696" s="15"/>
    </row>
    <row r="59697" ht="15" spans="16:21">
      <c r="P59697" s="15"/>
      <c r="Q59697" s="15"/>
      <c r="R59697" s="15"/>
      <c r="S59697" s="15"/>
      <c r="T59697" s="15"/>
      <c r="U59697" s="15"/>
    </row>
    <row r="59698" ht="15" spans="16:21">
      <c r="P59698" s="15"/>
      <c r="Q59698" s="15"/>
      <c r="R59698" s="15"/>
      <c r="S59698" s="15"/>
      <c r="T59698" s="15"/>
      <c r="U59698" s="15"/>
    </row>
    <row r="59699" ht="15" spans="16:21">
      <c r="P59699" s="15"/>
      <c r="Q59699" s="15"/>
      <c r="R59699" s="15"/>
      <c r="S59699" s="15"/>
      <c r="T59699" s="15"/>
      <c r="U59699" s="15"/>
    </row>
    <row r="59700" ht="15" spans="16:21">
      <c r="P59700" s="15"/>
      <c r="Q59700" s="15"/>
      <c r="R59700" s="15"/>
      <c r="S59700" s="15"/>
      <c r="T59700" s="15"/>
      <c r="U59700" s="15"/>
    </row>
    <row r="59701" ht="15" spans="16:21">
      <c r="P59701" s="15"/>
      <c r="Q59701" s="15"/>
      <c r="R59701" s="15"/>
      <c r="S59701" s="15"/>
      <c r="T59701" s="15"/>
      <c r="U59701" s="15"/>
    </row>
    <row r="59702" ht="15" spans="16:21">
      <c r="P59702" s="15"/>
      <c r="Q59702" s="15"/>
      <c r="R59702" s="15"/>
      <c r="S59702" s="15"/>
      <c r="T59702" s="15"/>
      <c r="U59702" s="15"/>
    </row>
    <row r="59703" ht="15" spans="16:21">
      <c r="P59703" s="15"/>
      <c r="Q59703" s="15"/>
      <c r="R59703" s="15"/>
      <c r="S59703" s="15"/>
      <c r="T59703" s="15"/>
      <c r="U59703" s="15"/>
    </row>
    <row r="59704" ht="15" spans="16:21">
      <c r="P59704" s="15"/>
      <c r="Q59704" s="15"/>
      <c r="R59704" s="15"/>
      <c r="S59704" s="15"/>
      <c r="T59704" s="15"/>
      <c r="U59704" s="15"/>
    </row>
    <row r="59705" ht="15" spans="16:21">
      <c r="P59705" s="15"/>
      <c r="Q59705" s="15"/>
      <c r="R59705" s="15"/>
      <c r="S59705" s="15"/>
      <c r="T59705" s="15"/>
      <c r="U59705" s="15"/>
    </row>
    <row r="59706" ht="15" spans="16:21">
      <c r="P59706" s="15"/>
      <c r="Q59706" s="15"/>
      <c r="R59706" s="15"/>
      <c r="S59706" s="15"/>
      <c r="T59706" s="15"/>
      <c r="U59706" s="15"/>
    </row>
    <row r="59707" ht="15" spans="16:21">
      <c r="P59707" s="15"/>
      <c r="Q59707" s="15"/>
      <c r="R59707" s="15"/>
      <c r="S59707" s="15"/>
      <c r="T59707" s="15"/>
      <c r="U59707" s="15"/>
    </row>
    <row r="59708" ht="15" spans="16:21">
      <c r="P59708" s="15"/>
      <c r="Q59708" s="15"/>
      <c r="R59708" s="15"/>
      <c r="S59708" s="15"/>
      <c r="T59708" s="15"/>
      <c r="U59708" s="15"/>
    </row>
    <row r="59709" ht="15" spans="16:21">
      <c r="P59709" s="15"/>
      <c r="Q59709" s="15"/>
      <c r="R59709" s="15"/>
      <c r="S59709" s="15"/>
      <c r="T59709" s="15"/>
      <c r="U59709" s="15"/>
    </row>
    <row r="59710" ht="15" spans="16:21">
      <c r="P59710" s="15"/>
      <c r="Q59710" s="15"/>
      <c r="R59710" s="15"/>
      <c r="S59710" s="15"/>
      <c r="T59710" s="15"/>
      <c r="U59710" s="15"/>
    </row>
    <row r="59711" ht="15" spans="16:21">
      <c r="P59711" s="15"/>
      <c r="Q59711" s="15"/>
      <c r="R59711" s="15"/>
      <c r="S59711" s="15"/>
      <c r="T59711" s="15"/>
      <c r="U59711" s="15"/>
    </row>
    <row r="59712" ht="15" spans="16:21">
      <c r="P59712" s="15"/>
      <c r="Q59712" s="15"/>
      <c r="R59712" s="15"/>
      <c r="S59712" s="15"/>
      <c r="T59712" s="15"/>
      <c r="U59712" s="15"/>
    </row>
    <row r="59713" ht="15" spans="16:21">
      <c r="P59713" s="15"/>
      <c r="Q59713" s="15"/>
      <c r="R59713" s="15"/>
      <c r="S59713" s="15"/>
      <c r="T59713" s="15"/>
      <c r="U59713" s="15"/>
    </row>
    <row r="59714" ht="15" spans="16:21">
      <c r="P59714" s="15"/>
      <c r="Q59714" s="15"/>
      <c r="R59714" s="15"/>
      <c r="S59714" s="15"/>
      <c r="T59714" s="15"/>
      <c r="U59714" s="15"/>
    </row>
    <row r="59715" ht="15" spans="16:21">
      <c r="P59715" s="15"/>
      <c r="Q59715" s="15"/>
      <c r="R59715" s="15"/>
      <c r="S59715" s="15"/>
      <c r="T59715" s="15"/>
      <c r="U59715" s="15"/>
    </row>
    <row r="59716" ht="15" spans="16:21">
      <c r="P59716" s="15"/>
      <c r="Q59716" s="15"/>
      <c r="R59716" s="15"/>
      <c r="S59716" s="15"/>
      <c r="T59716" s="15"/>
      <c r="U59716" s="15"/>
    </row>
    <row r="59717" ht="15" spans="16:21">
      <c r="P59717" s="15"/>
      <c r="Q59717" s="15"/>
      <c r="R59717" s="15"/>
      <c r="S59717" s="15"/>
      <c r="T59717" s="15"/>
      <c r="U59717" s="15"/>
    </row>
    <row r="59718" ht="15" spans="16:21">
      <c r="P59718" s="15"/>
      <c r="Q59718" s="15"/>
      <c r="R59718" s="15"/>
      <c r="S59718" s="15"/>
      <c r="T59718" s="15"/>
      <c r="U59718" s="15"/>
    </row>
    <row r="59719" ht="15" spans="16:21">
      <c r="P59719" s="15"/>
      <c r="Q59719" s="15"/>
      <c r="R59719" s="15"/>
      <c r="S59719" s="15"/>
      <c r="T59719" s="15"/>
      <c r="U59719" s="15"/>
    </row>
    <row r="59720" ht="15" spans="16:21">
      <c r="P59720" s="15"/>
      <c r="Q59720" s="15"/>
      <c r="R59720" s="15"/>
      <c r="S59720" s="15"/>
      <c r="T59720" s="15"/>
      <c r="U59720" s="15"/>
    </row>
    <row r="59721" ht="15" spans="16:21">
      <c r="P59721" s="15"/>
      <c r="Q59721" s="15"/>
      <c r="R59721" s="15"/>
      <c r="S59721" s="15"/>
      <c r="T59721" s="15"/>
      <c r="U59721" s="15"/>
    </row>
    <row r="59722" ht="15" spans="16:21">
      <c r="P59722" s="15"/>
      <c r="Q59722" s="15"/>
      <c r="R59722" s="15"/>
      <c r="S59722" s="15"/>
      <c r="T59722" s="15"/>
      <c r="U59722" s="15"/>
    </row>
    <row r="59723" ht="15" spans="16:21">
      <c r="P59723" s="15"/>
      <c r="Q59723" s="15"/>
      <c r="R59723" s="15"/>
      <c r="S59723" s="15"/>
      <c r="T59723" s="15"/>
      <c r="U59723" s="15"/>
    </row>
    <row r="59724" ht="15" spans="16:21">
      <c r="P59724" s="15"/>
      <c r="Q59724" s="15"/>
      <c r="R59724" s="15"/>
      <c r="S59724" s="15"/>
      <c r="T59724" s="15"/>
      <c r="U59724" s="15"/>
    </row>
    <row r="59725" ht="15" spans="16:21">
      <c r="P59725" s="15"/>
      <c r="Q59725" s="15"/>
      <c r="R59725" s="15"/>
      <c r="S59725" s="15"/>
      <c r="T59725" s="15"/>
      <c r="U59725" s="15"/>
    </row>
    <row r="59726" ht="15" spans="16:21">
      <c r="P59726" s="15"/>
      <c r="Q59726" s="15"/>
      <c r="R59726" s="15"/>
      <c r="S59726" s="15"/>
      <c r="T59726" s="15"/>
      <c r="U59726" s="15"/>
    </row>
    <row r="59727" ht="15" spans="16:21">
      <c r="P59727" s="15"/>
      <c r="Q59727" s="15"/>
      <c r="R59727" s="15"/>
      <c r="S59727" s="15"/>
      <c r="T59727" s="15"/>
      <c r="U59727" s="15"/>
    </row>
    <row r="59728" ht="15" spans="16:21">
      <c r="P59728" s="15"/>
      <c r="Q59728" s="15"/>
      <c r="R59728" s="15"/>
      <c r="S59728" s="15"/>
      <c r="T59728" s="15"/>
      <c r="U59728" s="15"/>
    </row>
    <row r="59729" ht="15" spans="16:21">
      <c r="P59729" s="15"/>
      <c r="Q59729" s="15"/>
      <c r="R59729" s="15"/>
      <c r="S59729" s="15"/>
      <c r="T59729" s="15"/>
      <c r="U59729" s="15"/>
    </row>
    <row r="59730" ht="15" spans="16:21">
      <c r="P59730" s="15"/>
      <c r="Q59730" s="15"/>
      <c r="R59730" s="15"/>
      <c r="S59730" s="15"/>
      <c r="T59730" s="15"/>
      <c r="U59730" s="15"/>
    </row>
    <row r="59731" ht="15" spans="16:21">
      <c r="P59731" s="15"/>
      <c r="Q59731" s="15"/>
      <c r="R59731" s="15"/>
      <c r="S59731" s="15"/>
      <c r="T59731" s="15"/>
      <c r="U59731" s="15"/>
    </row>
    <row r="59732" ht="15" spans="16:21">
      <c r="P59732" s="15"/>
      <c r="Q59732" s="15"/>
      <c r="R59732" s="15"/>
      <c r="S59732" s="15"/>
      <c r="T59732" s="15"/>
      <c r="U59732" s="15"/>
    </row>
    <row r="59733" ht="15" spans="16:21">
      <c r="P59733" s="15"/>
      <c r="Q59733" s="15"/>
      <c r="R59733" s="15"/>
      <c r="S59733" s="15"/>
      <c r="T59733" s="15"/>
      <c r="U59733" s="15"/>
    </row>
    <row r="59734" ht="15" spans="16:21">
      <c r="P59734" s="15"/>
      <c r="Q59734" s="15"/>
      <c r="R59734" s="15"/>
      <c r="S59734" s="15"/>
      <c r="T59734" s="15"/>
      <c r="U59734" s="15"/>
    </row>
    <row r="59735" ht="15" spans="16:21">
      <c r="P59735" s="15"/>
      <c r="Q59735" s="15"/>
      <c r="R59735" s="15"/>
      <c r="S59735" s="15"/>
      <c r="T59735" s="15"/>
      <c r="U59735" s="15"/>
    </row>
    <row r="59736" ht="15" spans="16:21">
      <c r="P59736" s="15"/>
      <c r="Q59736" s="15"/>
      <c r="R59736" s="15"/>
      <c r="S59736" s="15"/>
      <c r="T59736" s="15"/>
      <c r="U59736" s="15"/>
    </row>
    <row r="59737" ht="15" spans="16:21">
      <c r="P59737" s="15"/>
      <c r="Q59737" s="15"/>
      <c r="R59737" s="15"/>
      <c r="S59737" s="15"/>
      <c r="T59737" s="15"/>
      <c r="U59737" s="15"/>
    </row>
    <row r="59738" ht="15" spans="16:21">
      <c r="P59738" s="15"/>
      <c r="Q59738" s="15"/>
      <c r="R59738" s="15"/>
      <c r="S59738" s="15"/>
      <c r="T59738" s="15"/>
      <c r="U59738" s="15"/>
    </row>
    <row r="59739" ht="15" spans="16:21">
      <c r="P59739" s="15"/>
      <c r="Q59739" s="15"/>
      <c r="R59739" s="15"/>
      <c r="S59739" s="15"/>
      <c r="T59739" s="15"/>
      <c r="U59739" s="15"/>
    </row>
    <row r="59740" ht="15" spans="16:21">
      <c r="P59740" s="15"/>
      <c r="Q59740" s="15"/>
      <c r="R59740" s="15"/>
      <c r="S59740" s="15"/>
      <c r="T59740" s="15"/>
      <c r="U59740" s="15"/>
    </row>
    <row r="59741" ht="15" spans="16:21">
      <c r="P59741" s="15"/>
      <c r="Q59741" s="15"/>
      <c r="R59741" s="15"/>
      <c r="S59741" s="15"/>
      <c r="T59741" s="15"/>
      <c r="U59741" s="15"/>
    </row>
    <row r="59742" ht="15" spans="16:21">
      <c r="P59742" s="15"/>
      <c r="Q59742" s="15"/>
      <c r="R59742" s="15"/>
      <c r="S59742" s="15"/>
      <c r="T59742" s="15"/>
      <c r="U59742" s="15"/>
    </row>
    <row r="59743" ht="15" spans="16:21">
      <c r="P59743" s="15"/>
      <c r="Q59743" s="15"/>
      <c r="R59743" s="15"/>
      <c r="S59743" s="15"/>
      <c r="T59743" s="15"/>
      <c r="U59743" s="15"/>
    </row>
    <row r="59744" ht="15" spans="16:21">
      <c r="P59744" s="15"/>
      <c r="Q59744" s="15"/>
      <c r="R59744" s="15"/>
      <c r="S59744" s="15"/>
      <c r="T59744" s="15"/>
      <c r="U59744" s="15"/>
    </row>
    <row r="59745" ht="15" spans="16:21">
      <c r="P59745" s="15"/>
      <c r="Q59745" s="15"/>
      <c r="R59745" s="15"/>
      <c r="S59745" s="15"/>
      <c r="T59745" s="15"/>
      <c r="U59745" s="15"/>
    </row>
    <row r="59746" ht="15" spans="16:21">
      <c r="P59746" s="15"/>
      <c r="Q59746" s="15"/>
      <c r="R59746" s="15"/>
      <c r="S59746" s="15"/>
      <c r="T59746" s="15"/>
      <c r="U59746" s="15"/>
    </row>
    <row r="59747" ht="15" spans="16:21">
      <c r="P59747" s="15"/>
      <c r="Q59747" s="15"/>
      <c r="R59747" s="15"/>
      <c r="S59747" s="15"/>
      <c r="T59747" s="15"/>
      <c r="U59747" s="15"/>
    </row>
    <row r="59748" ht="15" spans="16:21">
      <c r="P59748" s="15"/>
      <c r="Q59748" s="15"/>
      <c r="R59748" s="15"/>
      <c r="S59748" s="15"/>
      <c r="T59748" s="15"/>
      <c r="U59748" s="15"/>
    </row>
    <row r="59749" ht="15" spans="16:21">
      <c r="P59749" s="15"/>
      <c r="Q59749" s="15"/>
      <c r="R59749" s="15"/>
      <c r="S59749" s="15"/>
      <c r="T59749" s="15"/>
      <c r="U59749" s="15"/>
    </row>
    <row r="59750" ht="15" spans="16:21">
      <c r="P59750" s="15"/>
      <c r="Q59750" s="15"/>
      <c r="R59750" s="15"/>
      <c r="S59750" s="15"/>
      <c r="T59750" s="15"/>
      <c r="U59750" s="15"/>
    </row>
    <row r="59751" ht="15" spans="16:21">
      <c r="P59751" s="15"/>
      <c r="Q59751" s="15"/>
      <c r="R59751" s="15"/>
      <c r="S59751" s="15"/>
      <c r="T59751" s="15"/>
      <c r="U59751" s="15"/>
    </row>
    <row r="59752" ht="15" spans="16:21">
      <c r="P59752" s="15"/>
      <c r="Q59752" s="15"/>
      <c r="R59752" s="15"/>
      <c r="S59752" s="15"/>
      <c r="T59752" s="15"/>
      <c r="U59752" s="15"/>
    </row>
    <row r="59753" ht="15" spans="16:21">
      <c r="P59753" s="15"/>
      <c r="Q59753" s="15"/>
      <c r="R59753" s="15"/>
      <c r="S59753" s="15"/>
      <c r="T59753" s="15"/>
      <c r="U59753" s="15"/>
    </row>
    <row r="59754" ht="15" spans="16:21">
      <c r="P59754" s="15"/>
      <c r="Q59754" s="15"/>
      <c r="R59754" s="15"/>
      <c r="S59754" s="15"/>
      <c r="T59754" s="15"/>
      <c r="U59754" s="15"/>
    </row>
    <row r="59755" ht="15" spans="16:21">
      <c r="P59755" s="15"/>
      <c r="Q59755" s="15"/>
      <c r="R59755" s="15"/>
      <c r="S59755" s="15"/>
      <c r="T59755" s="15"/>
      <c r="U59755" s="15"/>
    </row>
    <row r="59756" ht="15" spans="16:21">
      <c r="P59756" s="15"/>
      <c r="Q59756" s="15"/>
      <c r="R59756" s="15"/>
      <c r="S59756" s="15"/>
      <c r="T59756" s="15"/>
      <c r="U59756" s="15"/>
    </row>
    <row r="59757" ht="15" spans="16:21">
      <c r="P59757" s="15"/>
      <c r="Q59757" s="15"/>
      <c r="R59757" s="15"/>
      <c r="S59757" s="15"/>
      <c r="T59757" s="15"/>
      <c r="U59757" s="15"/>
    </row>
    <row r="59758" ht="15" spans="16:21">
      <c r="P59758" s="15"/>
      <c r="Q59758" s="15"/>
      <c r="R59758" s="15"/>
      <c r="S59758" s="15"/>
      <c r="T59758" s="15"/>
      <c r="U59758" s="15"/>
    </row>
    <row r="59759" ht="15" spans="16:21">
      <c r="P59759" s="15"/>
      <c r="Q59759" s="15"/>
      <c r="R59759" s="15"/>
      <c r="S59759" s="15"/>
      <c r="T59759" s="15"/>
      <c r="U59759" s="15"/>
    </row>
    <row r="59760" ht="15" spans="16:21">
      <c r="P59760" s="15"/>
      <c r="Q59760" s="15"/>
      <c r="R59760" s="15"/>
      <c r="S59760" s="15"/>
      <c r="T59760" s="15"/>
      <c r="U59760" s="15"/>
    </row>
    <row r="59761" ht="15" spans="16:21">
      <c r="P59761" s="15"/>
      <c r="Q59761" s="15"/>
      <c r="R59761" s="15"/>
      <c r="S59761" s="15"/>
      <c r="T59761" s="15"/>
      <c r="U59761" s="15"/>
    </row>
    <row r="59762" ht="15" spans="16:21">
      <c r="P59762" s="15"/>
      <c r="Q59762" s="15"/>
      <c r="R59762" s="15"/>
      <c r="S59762" s="15"/>
      <c r="T59762" s="15"/>
      <c r="U59762" s="15"/>
    </row>
    <row r="59763" ht="15" spans="16:21">
      <c r="P59763" s="15"/>
      <c r="Q59763" s="15"/>
      <c r="R59763" s="15"/>
      <c r="S59763" s="15"/>
      <c r="T59763" s="15"/>
      <c r="U59763" s="15"/>
    </row>
    <row r="59764" ht="15" spans="16:21">
      <c r="P59764" s="15"/>
      <c r="Q59764" s="15"/>
      <c r="R59764" s="15"/>
      <c r="S59764" s="15"/>
      <c r="T59764" s="15"/>
      <c r="U59764" s="15"/>
    </row>
    <row r="59765" ht="15" spans="16:21">
      <c r="P59765" s="15"/>
      <c r="Q59765" s="15"/>
      <c r="R59765" s="15"/>
      <c r="S59765" s="15"/>
      <c r="T59765" s="15"/>
      <c r="U59765" s="15"/>
    </row>
    <row r="59766" ht="15" spans="16:21">
      <c r="P59766" s="15"/>
      <c r="Q59766" s="15"/>
      <c r="R59766" s="15"/>
      <c r="S59766" s="15"/>
      <c r="T59766" s="15"/>
      <c r="U59766" s="15"/>
    </row>
    <row r="59767" ht="15" spans="16:21">
      <c r="P59767" s="15"/>
      <c r="Q59767" s="15"/>
      <c r="R59767" s="15"/>
      <c r="S59767" s="15"/>
      <c r="T59767" s="15"/>
      <c r="U59767" s="15"/>
    </row>
    <row r="59768" ht="15" spans="16:21">
      <c r="P59768" s="15"/>
      <c r="Q59768" s="15"/>
      <c r="R59768" s="15"/>
      <c r="S59768" s="15"/>
      <c r="T59768" s="15"/>
      <c r="U59768" s="15"/>
    </row>
    <row r="59769" ht="15" spans="16:21">
      <c r="P59769" s="15"/>
      <c r="Q59769" s="15"/>
      <c r="R59769" s="15"/>
      <c r="S59769" s="15"/>
      <c r="T59769" s="15"/>
      <c r="U59769" s="15"/>
    </row>
    <row r="59770" ht="15" spans="16:21">
      <c r="P59770" s="15"/>
      <c r="Q59770" s="15"/>
      <c r="R59770" s="15"/>
      <c r="S59770" s="15"/>
      <c r="T59770" s="15"/>
      <c r="U59770" s="15"/>
    </row>
    <row r="59771" ht="15" spans="16:21">
      <c r="P59771" s="15"/>
      <c r="Q59771" s="15"/>
      <c r="R59771" s="15"/>
      <c r="S59771" s="15"/>
      <c r="T59771" s="15"/>
      <c r="U59771" s="15"/>
    </row>
    <row r="59772" ht="15" spans="16:21">
      <c r="P59772" s="15"/>
      <c r="Q59772" s="15"/>
      <c r="R59772" s="15"/>
      <c r="S59772" s="15"/>
      <c r="T59772" s="15"/>
      <c r="U59772" s="15"/>
    </row>
    <row r="59773" ht="15" spans="16:21">
      <c r="P59773" s="15"/>
      <c r="Q59773" s="15"/>
      <c r="R59773" s="15"/>
      <c r="S59773" s="15"/>
      <c r="T59773" s="15"/>
      <c r="U59773" s="15"/>
    </row>
    <row r="59774" ht="15" spans="16:21">
      <c r="P59774" s="15"/>
      <c r="Q59774" s="15"/>
      <c r="R59774" s="15"/>
      <c r="S59774" s="15"/>
      <c r="T59774" s="15"/>
      <c r="U59774" s="15"/>
    </row>
    <row r="59775" ht="15" spans="16:21">
      <c r="P59775" s="15"/>
      <c r="Q59775" s="15"/>
      <c r="R59775" s="15"/>
      <c r="S59775" s="15"/>
      <c r="T59775" s="15"/>
      <c r="U59775" s="15"/>
    </row>
    <row r="59776" ht="15" spans="16:21">
      <c r="P59776" s="15"/>
      <c r="Q59776" s="15"/>
      <c r="R59776" s="15"/>
      <c r="S59776" s="15"/>
      <c r="T59776" s="15"/>
      <c r="U59776" s="15"/>
    </row>
    <row r="59777" ht="15" spans="16:21">
      <c r="P59777" s="15"/>
      <c r="Q59777" s="15"/>
      <c r="R59777" s="15"/>
      <c r="S59777" s="15"/>
      <c r="T59777" s="15"/>
      <c r="U59777" s="15"/>
    </row>
    <row r="59778" ht="15" spans="16:21">
      <c r="P59778" s="15"/>
      <c r="Q59778" s="15"/>
      <c r="R59778" s="15"/>
      <c r="S59778" s="15"/>
      <c r="T59778" s="15"/>
      <c r="U59778" s="15"/>
    </row>
    <row r="59779" ht="15" spans="16:21">
      <c r="P59779" s="15"/>
      <c r="Q59779" s="15"/>
      <c r="R59779" s="15"/>
      <c r="S59779" s="15"/>
      <c r="T59779" s="15"/>
      <c r="U59779" s="15"/>
    </row>
    <row r="59780" ht="15" spans="16:21">
      <c r="P59780" s="15"/>
      <c r="Q59780" s="15"/>
      <c r="R59780" s="15"/>
      <c r="S59780" s="15"/>
      <c r="T59780" s="15"/>
      <c r="U59780" s="15"/>
    </row>
    <row r="59781" ht="15" spans="16:21">
      <c r="P59781" s="15"/>
      <c r="Q59781" s="15"/>
      <c r="R59781" s="15"/>
      <c r="S59781" s="15"/>
      <c r="T59781" s="15"/>
      <c r="U59781" s="15"/>
    </row>
    <row r="59782" ht="15" spans="16:21">
      <c r="P59782" s="15"/>
      <c r="Q59782" s="15"/>
      <c r="R59782" s="15"/>
      <c r="S59782" s="15"/>
      <c r="T59782" s="15"/>
      <c r="U59782" s="15"/>
    </row>
    <row r="59783" ht="15" spans="16:21">
      <c r="P59783" s="15"/>
      <c r="Q59783" s="15"/>
      <c r="R59783" s="15"/>
      <c r="S59783" s="15"/>
      <c r="T59783" s="15"/>
      <c r="U59783" s="15"/>
    </row>
    <row r="59784" ht="15" spans="16:21">
      <c r="P59784" s="15"/>
      <c r="Q59784" s="15"/>
      <c r="R59784" s="15"/>
      <c r="S59784" s="15"/>
      <c r="T59784" s="15"/>
      <c r="U59784" s="15"/>
    </row>
    <row r="59785" ht="15" spans="16:21">
      <c r="P59785" s="15"/>
      <c r="Q59785" s="15"/>
      <c r="R59785" s="15"/>
      <c r="S59785" s="15"/>
      <c r="T59785" s="15"/>
      <c r="U59785" s="15"/>
    </row>
    <row r="59786" ht="15" spans="16:21">
      <c r="P59786" s="15"/>
      <c r="Q59786" s="15"/>
      <c r="R59786" s="15"/>
      <c r="S59786" s="15"/>
      <c r="T59786" s="15"/>
      <c r="U59786" s="15"/>
    </row>
    <row r="59787" ht="15" spans="16:21">
      <c r="P59787" s="15"/>
      <c r="Q59787" s="15"/>
      <c r="R59787" s="15"/>
      <c r="S59787" s="15"/>
      <c r="T59787" s="15"/>
      <c r="U59787" s="15"/>
    </row>
    <row r="59788" ht="15" spans="16:21">
      <c r="P59788" s="15"/>
      <c r="Q59788" s="15"/>
      <c r="R59788" s="15"/>
      <c r="S59788" s="15"/>
      <c r="T59788" s="15"/>
      <c r="U59788" s="15"/>
    </row>
    <row r="59789" ht="15" spans="16:21">
      <c r="P59789" s="15"/>
      <c r="Q59789" s="15"/>
      <c r="R59789" s="15"/>
      <c r="S59789" s="15"/>
      <c r="T59789" s="15"/>
      <c r="U59789" s="15"/>
    </row>
    <row r="59790" ht="15" spans="16:21">
      <c r="P59790" s="15"/>
      <c r="Q59790" s="15"/>
      <c r="R59790" s="15"/>
      <c r="S59790" s="15"/>
      <c r="T59790" s="15"/>
      <c r="U59790" s="15"/>
    </row>
    <row r="59791" ht="15" spans="16:21">
      <c r="P59791" s="15"/>
      <c r="Q59791" s="15"/>
      <c r="R59791" s="15"/>
      <c r="S59791" s="15"/>
      <c r="T59791" s="15"/>
      <c r="U59791" s="15"/>
    </row>
    <row r="59792" ht="15" spans="16:21">
      <c r="P59792" s="15"/>
      <c r="Q59792" s="15"/>
      <c r="R59792" s="15"/>
      <c r="S59792" s="15"/>
      <c r="T59792" s="15"/>
      <c r="U59792" s="15"/>
    </row>
    <row r="59793" ht="15" spans="16:21">
      <c r="P59793" s="15"/>
      <c r="Q59793" s="15"/>
      <c r="R59793" s="15"/>
      <c r="S59793" s="15"/>
      <c r="T59793" s="15"/>
      <c r="U59793" s="15"/>
    </row>
    <row r="59794" ht="15" spans="16:21">
      <c r="P59794" s="15"/>
      <c r="Q59794" s="15"/>
      <c r="R59794" s="15"/>
      <c r="S59794" s="15"/>
      <c r="T59794" s="15"/>
      <c r="U59794" s="15"/>
    </row>
    <row r="59795" ht="15" spans="16:21">
      <c r="P59795" s="15"/>
      <c r="Q59795" s="15"/>
      <c r="R59795" s="15"/>
      <c r="S59795" s="15"/>
      <c r="T59795" s="15"/>
      <c r="U59795" s="15"/>
    </row>
    <row r="59796" ht="15" spans="16:21">
      <c r="P59796" s="15"/>
      <c r="Q59796" s="15"/>
      <c r="R59796" s="15"/>
      <c r="S59796" s="15"/>
      <c r="T59796" s="15"/>
      <c r="U59796" s="15"/>
    </row>
    <row r="59797" ht="15" spans="16:21">
      <c r="P59797" s="15"/>
      <c r="Q59797" s="15"/>
      <c r="R59797" s="15"/>
      <c r="S59797" s="15"/>
      <c r="T59797" s="15"/>
      <c r="U59797" s="15"/>
    </row>
    <row r="59798" ht="15" spans="16:21">
      <c r="P59798" s="15"/>
      <c r="Q59798" s="15"/>
      <c r="R59798" s="15"/>
      <c r="S59798" s="15"/>
      <c r="T59798" s="15"/>
      <c r="U59798" s="15"/>
    </row>
    <row r="59799" ht="15" spans="16:21">
      <c r="P59799" s="15"/>
      <c r="Q59799" s="15"/>
      <c r="R59799" s="15"/>
      <c r="S59799" s="15"/>
      <c r="T59799" s="15"/>
      <c r="U59799" s="15"/>
    </row>
    <row r="59800" ht="15" spans="16:21">
      <c r="P59800" s="15"/>
      <c r="Q59800" s="15"/>
      <c r="R59800" s="15"/>
      <c r="S59800" s="15"/>
      <c r="T59800" s="15"/>
      <c r="U59800" s="15"/>
    </row>
    <row r="59801" ht="15" spans="16:21">
      <c r="P59801" s="15"/>
      <c r="Q59801" s="15"/>
      <c r="R59801" s="15"/>
      <c r="S59801" s="15"/>
      <c r="T59801" s="15"/>
      <c r="U59801" s="15"/>
    </row>
    <row r="59802" ht="15" spans="16:21">
      <c r="P59802" s="15"/>
      <c r="Q59802" s="15"/>
      <c r="R59802" s="15"/>
      <c r="S59802" s="15"/>
      <c r="T59802" s="15"/>
      <c r="U59802" s="15"/>
    </row>
    <row r="59803" ht="15" spans="16:21">
      <c r="P59803" s="15"/>
      <c r="Q59803" s="15"/>
      <c r="R59803" s="15"/>
      <c r="S59803" s="15"/>
      <c r="T59803" s="15"/>
      <c r="U59803" s="15"/>
    </row>
    <row r="59804" ht="15" spans="16:21">
      <c r="P59804" s="15"/>
      <c r="Q59804" s="15"/>
      <c r="R59804" s="15"/>
      <c r="S59804" s="15"/>
      <c r="T59804" s="15"/>
      <c r="U59804" s="15"/>
    </row>
    <row r="59805" ht="15" spans="16:21">
      <c r="P59805" s="15"/>
      <c r="Q59805" s="15"/>
      <c r="R59805" s="15"/>
      <c r="S59805" s="15"/>
      <c r="T59805" s="15"/>
      <c r="U59805" s="15"/>
    </row>
    <row r="59806" ht="15" spans="16:21">
      <c r="P59806" s="15"/>
      <c r="Q59806" s="15"/>
      <c r="R59806" s="15"/>
      <c r="S59806" s="15"/>
      <c r="T59806" s="15"/>
      <c r="U59806" s="15"/>
    </row>
    <row r="59807" ht="15" spans="16:21">
      <c r="P59807" s="15"/>
      <c r="Q59807" s="15"/>
      <c r="R59807" s="15"/>
      <c r="S59807" s="15"/>
      <c r="T59807" s="15"/>
      <c r="U59807" s="15"/>
    </row>
    <row r="59808" ht="15" spans="16:21">
      <c r="P59808" s="15"/>
      <c r="Q59808" s="15"/>
      <c r="R59808" s="15"/>
      <c r="S59808" s="15"/>
      <c r="T59808" s="15"/>
      <c r="U59808" s="15"/>
    </row>
    <row r="59809" ht="15" spans="16:21">
      <c r="P59809" s="15"/>
      <c r="Q59809" s="15"/>
      <c r="R59809" s="15"/>
      <c r="S59809" s="15"/>
      <c r="T59809" s="15"/>
      <c r="U59809" s="15"/>
    </row>
    <row r="59810" ht="15" spans="16:21">
      <c r="P59810" s="15"/>
      <c r="Q59810" s="15"/>
      <c r="R59810" s="15"/>
      <c r="S59810" s="15"/>
      <c r="T59810" s="15"/>
      <c r="U59810" s="15"/>
    </row>
    <row r="59811" ht="15" spans="16:21">
      <c r="P59811" s="15"/>
      <c r="Q59811" s="15"/>
      <c r="R59811" s="15"/>
      <c r="S59811" s="15"/>
      <c r="T59811" s="15"/>
      <c r="U59811" s="15"/>
    </row>
    <row r="59812" ht="15" spans="16:21">
      <c r="P59812" s="15"/>
      <c r="Q59812" s="15"/>
      <c r="R59812" s="15"/>
      <c r="S59812" s="15"/>
      <c r="T59812" s="15"/>
      <c r="U59812" s="15"/>
    </row>
    <row r="59813" ht="15" spans="16:21">
      <c r="P59813" s="15"/>
      <c r="Q59813" s="15"/>
      <c r="R59813" s="15"/>
      <c r="S59813" s="15"/>
      <c r="T59813" s="15"/>
      <c r="U59813" s="15"/>
    </row>
    <row r="59814" ht="15" spans="16:21">
      <c r="P59814" s="15"/>
      <c r="Q59814" s="15"/>
      <c r="R59814" s="15"/>
      <c r="S59814" s="15"/>
      <c r="T59814" s="15"/>
      <c r="U59814" s="15"/>
    </row>
    <row r="59815" ht="15" spans="16:21">
      <c r="P59815" s="15"/>
      <c r="Q59815" s="15"/>
      <c r="R59815" s="15"/>
      <c r="S59815" s="15"/>
      <c r="T59815" s="15"/>
      <c r="U59815" s="15"/>
    </row>
    <row r="59816" ht="15" spans="16:21">
      <c r="P59816" s="15"/>
      <c r="Q59816" s="15"/>
      <c r="R59816" s="15"/>
      <c r="S59816" s="15"/>
      <c r="T59816" s="15"/>
      <c r="U59816" s="15"/>
    </row>
    <row r="59817" ht="15" spans="16:21">
      <c r="P59817" s="15"/>
      <c r="Q59817" s="15"/>
      <c r="R59817" s="15"/>
      <c r="S59817" s="15"/>
      <c r="T59817" s="15"/>
      <c r="U59817" s="15"/>
    </row>
    <row r="59818" ht="15" spans="16:21">
      <c r="P59818" s="15"/>
      <c r="Q59818" s="15"/>
      <c r="R59818" s="15"/>
      <c r="S59818" s="15"/>
      <c r="T59818" s="15"/>
      <c r="U59818" s="15"/>
    </row>
    <row r="59819" ht="15" spans="16:21">
      <c r="P59819" s="15"/>
      <c r="Q59819" s="15"/>
      <c r="R59819" s="15"/>
      <c r="S59819" s="15"/>
      <c r="T59819" s="15"/>
      <c r="U59819" s="15"/>
    </row>
    <row r="59820" ht="15" spans="16:21">
      <c r="P59820" s="15"/>
      <c r="Q59820" s="15"/>
      <c r="R59820" s="15"/>
      <c r="S59820" s="15"/>
      <c r="T59820" s="15"/>
      <c r="U59820" s="15"/>
    </row>
    <row r="59821" ht="15" spans="16:21">
      <c r="P59821" s="15"/>
      <c r="Q59821" s="15"/>
      <c r="R59821" s="15"/>
      <c r="S59821" s="15"/>
      <c r="T59821" s="15"/>
      <c r="U59821" s="15"/>
    </row>
    <row r="59822" ht="15" spans="16:21">
      <c r="P59822" s="15"/>
      <c r="Q59822" s="15"/>
      <c r="R59822" s="15"/>
      <c r="S59822" s="15"/>
      <c r="T59822" s="15"/>
      <c r="U59822" s="15"/>
    </row>
    <row r="59823" ht="15" spans="16:21">
      <c r="P59823" s="15"/>
      <c r="Q59823" s="15"/>
      <c r="R59823" s="15"/>
      <c r="S59823" s="15"/>
      <c r="T59823" s="15"/>
      <c r="U59823" s="15"/>
    </row>
    <row r="59824" ht="15" spans="16:21">
      <c r="P59824" s="15"/>
      <c r="Q59824" s="15"/>
      <c r="R59824" s="15"/>
      <c r="S59824" s="15"/>
      <c r="T59824" s="15"/>
      <c r="U59824" s="15"/>
    </row>
    <row r="59825" ht="15" spans="16:21">
      <c r="P59825" s="15"/>
      <c r="Q59825" s="15"/>
      <c r="R59825" s="15"/>
      <c r="S59825" s="15"/>
      <c r="T59825" s="15"/>
      <c r="U59825" s="15"/>
    </row>
    <row r="59826" ht="15" spans="16:21">
      <c r="P59826" s="15"/>
      <c r="Q59826" s="15"/>
      <c r="R59826" s="15"/>
      <c r="S59826" s="15"/>
      <c r="T59826" s="15"/>
      <c r="U59826" s="15"/>
    </row>
    <row r="59827" ht="15" spans="16:21">
      <c r="P59827" s="15"/>
      <c r="Q59827" s="15"/>
      <c r="R59827" s="15"/>
      <c r="S59827" s="15"/>
      <c r="T59827" s="15"/>
      <c r="U59827" s="15"/>
    </row>
    <row r="59828" ht="15" spans="16:21">
      <c r="P59828" s="15"/>
      <c r="Q59828" s="15"/>
      <c r="R59828" s="15"/>
      <c r="S59828" s="15"/>
      <c r="T59828" s="15"/>
      <c r="U59828" s="15"/>
    </row>
    <row r="59829" ht="15" spans="16:21">
      <c r="P59829" s="15"/>
      <c r="Q59829" s="15"/>
      <c r="R59829" s="15"/>
      <c r="S59829" s="15"/>
      <c r="T59829" s="15"/>
      <c r="U59829" s="15"/>
    </row>
    <row r="59830" ht="15" spans="16:21">
      <c r="P59830" s="15"/>
      <c r="Q59830" s="15"/>
      <c r="R59830" s="15"/>
      <c r="S59830" s="15"/>
      <c r="T59830" s="15"/>
      <c r="U59830" s="15"/>
    </row>
    <row r="59831" ht="15" spans="16:21">
      <c r="P59831" s="15"/>
      <c r="Q59831" s="15"/>
      <c r="R59831" s="15"/>
      <c r="S59831" s="15"/>
      <c r="T59831" s="15"/>
      <c r="U59831" s="15"/>
    </row>
    <row r="59832" ht="15" spans="16:21">
      <c r="P59832" s="15"/>
      <c r="Q59832" s="15"/>
      <c r="R59832" s="15"/>
      <c r="S59832" s="15"/>
      <c r="T59832" s="15"/>
      <c r="U59832" s="15"/>
    </row>
    <row r="59833" ht="15" spans="16:21">
      <c r="P59833" s="15"/>
      <c r="Q59833" s="15"/>
      <c r="R59833" s="15"/>
      <c r="S59833" s="15"/>
      <c r="T59833" s="15"/>
      <c r="U59833" s="15"/>
    </row>
    <row r="59834" ht="15" spans="16:21">
      <c r="P59834" s="15"/>
      <c r="Q59834" s="15"/>
      <c r="R59834" s="15"/>
      <c r="S59834" s="15"/>
      <c r="T59834" s="15"/>
      <c r="U59834" s="15"/>
    </row>
    <row r="59835" ht="15" spans="16:21">
      <c r="P59835" s="15"/>
      <c r="Q59835" s="15"/>
      <c r="R59835" s="15"/>
      <c r="S59835" s="15"/>
      <c r="T59835" s="15"/>
      <c r="U59835" s="15"/>
    </row>
    <row r="59836" ht="15" spans="16:21">
      <c r="P59836" s="15"/>
      <c r="Q59836" s="15"/>
      <c r="R59836" s="15"/>
      <c r="S59836" s="15"/>
      <c r="T59836" s="15"/>
      <c r="U59836" s="15"/>
    </row>
    <row r="59837" ht="15" spans="16:21">
      <c r="P59837" s="15"/>
      <c r="Q59837" s="15"/>
      <c r="R59837" s="15"/>
      <c r="S59837" s="15"/>
      <c r="T59837" s="15"/>
      <c r="U59837" s="15"/>
    </row>
    <row r="59838" ht="15" spans="16:21">
      <c r="P59838" s="15"/>
      <c r="Q59838" s="15"/>
      <c r="R59838" s="15"/>
      <c r="S59838" s="15"/>
      <c r="T59838" s="15"/>
      <c r="U59838" s="15"/>
    </row>
    <row r="59839" ht="15" spans="16:21">
      <c r="P59839" s="15"/>
      <c r="Q59839" s="15"/>
      <c r="R59839" s="15"/>
      <c r="S59839" s="15"/>
      <c r="T59839" s="15"/>
      <c r="U59839" s="15"/>
    </row>
    <row r="59840" ht="15" spans="16:21">
      <c r="P59840" s="15"/>
      <c r="Q59840" s="15"/>
      <c r="R59840" s="15"/>
      <c r="S59840" s="15"/>
      <c r="T59840" s="15"/>
      <c r="U59840" s="15"/>
    </row>
    <row r="59841" ht="15" spans="16:21">
      <c r="P59841" s="15"/>
      <c r="Q59841" s="15"/>
      <c r="R59841" s="15"/>
      <c r="S59841" s="15"/>
      <c r="T59841" s="15"/>
      <c r="U59841" s="15"/>
    </row>
    <row r="59842" ht="15" spans="16:21">
      <c r="P59842" s="15"/>
      <c r="Q59842" s="15"/>
      <c r="R59842" s="15"/>
      <c r="S59842" s="15"/>
      <c r="T59842" s="15"/>
      <c r="U59842" s="15"/>
    </row>
    <row r="59843" ht="15" spans="16:21">
      <c r="P59843" s="15"/>
      <c r="Q59843" s="15"/>
      <c r="R59843" s="15"/>
      <c r="S59843" s="15"/>
      <c r="T59843" s="15"/>
      <c r="U59843" s="15"/>
    </row>
    <row r="59844" ht="15" spans="16:21">
      <c r="P59844" s="15"/>
      <c r="Q59844" s="15"/>
      <c r="R59844" s="15"/>
      <c r="S59844" s="15"/>
      <c r="T59844" s="15"/>
      <c r="U59844" s="15"/>
    </row>
    <row r="59845" ht="15" spans="16:21">
      <c r="P59845" s="15"/>
      <c r="Q59845" s="15"/>
      <c r="R59845" s="15"/>
      <c r="S59845" s="15"/>
      <c r="T59845" s="15"/>
      <c r="U59845" s="15"/>
    </row>
    <row r="59846" ht="15" spans="16:21">
      <c r="P59846" s="15"/>
      <c r="Q59846" s="15"/>
      <c r="R59846" s="15"/>
      <c r="S59846" s="15"/>
      <c r="T59846" s="15"/>
      <c r="U59846" s="15"/>
    </row>
    <row r="59847" ht="15" spans="16:21">
      <c r="P59847" s="15"/>
      <c r="Q59847" s="15"/>
      <c r="R59847" s="15"/>
      <c r="S59847" s="15"/>
      <c r="T59847" s="15"/>
      <c r="U59847" s="15"/>
    </row>
    <row r="59848" ht="15" spans="16:21">
      <c r="P59848" s="15"/>
      <c r="Q59848" s="15"/>
      <c r="R59848" s="15"/>
      <c r="S59848" s="15"/>
      <c r="T59848" s="15"/>
      <c r="U59848" s="15"/>
    </row>
    <row r="59849" ht="15" spans="16:21">
      <c r="P59849" s="15"/>
      <c r="Q59849" s="15"/>
      <c r="R59849" s="15"/>
      <c r="S59849" s="15"/>
      <c r="T59849" s="15"/>
      <c r="U59849" s="15"/>
    </row>
    <row r="59850" ht="15" spans="16:21">
      <c r="P59850" s="15"/>
      <c r="Q59850" s="15"/>
      <c r="R59850" s="15"/>
      <c r="S59850" s="15"/>
      <c r="T59850" s="15"/>
      <c r="U59850" s="15"/>
    </row>
    <row r="59851" ht="15" spans="16:21">
      <c r="P59851" s="15"/>
      <c r="Q59851" s="15"/>
      <c r="R59851" s="15"/>
      <c r="S59851" s="15"/>
      <c r="T59851" s="15"/>
      <c r="U59851" s="15"/>
    </row>
    <row r="59852" ht="15" spans="16:21">
      <c r="P59852" s="15"/>
      <c r="Q59852" s="15"/>
      <c r="R59852" s="15"/>
      <c r="S59852" s="15"/>
      <c r="T59852" s="15"/>
      <c r="U59852" s="15"/>
    </row>
    <row r="59853" ht="15" spans="16:21">
      <c r="P59853" s="15"/>
      <c r="Q59853" s="15"/>
      <c r="R59853" s="15"/>
      <c r="S59853" s="15"/>
      <c r="T59853" s="15"/>
      <c r="U59853" s="15"/>
    </row>
    <row r="59854" ht="15" spans="16:21">
      <c r="P59854" s="15"/>
      <c r="Q59854" s="15"/>
      <c r="R59854" s="15"/>
      <c r="S59854" s="15"/>
      <c r="T59854" s="15"/>
      <c r="U59854" s="15"/>
    </row>
    <row r="59855" ht="15" spans="16:21">
      <c r="P59855" s="15"/>
      <c r="Q59855" s="15"/>
      <c r="R59855" s="15"/>
      <c r="S59855" s="15"/>
      <c r="T59855" s="15"/>
      <c r="U59855" s="15"/>
    </row>
    <row r="59856" ht="15" spans="16:21">
      <c r="P59856" s="15"/>
      <c r="Q59856" s="15"/>
      <c r="R59856" s="15"/>
      <c r="S59856" s="15"/>
      <c r="T59856" s="15"/>
      <c r="U59856" s="15"/>
    </row>
    <row r="59857" ht="15" spans="16:21">
      <c r="P59857" s="15"/>
      <c r="Q59857" s="15"/>
      <c r="R59857" s="15"/>
      <c r="S59857" s="15"/>
      <c r="T59857" s="15"/>
      <c r="U59857" s="15"/>
    </row>
    <row r="59858" ht="15" spans="16:21">
      <c r="P59858" s="15"/>
      <c r="Q59858" s="15"/>
      <c r="R59858" s="15"/>
      <c r="S59858" s="15"/>
      <c r="T59858" s="15"/>
      <c r="U59858" s="15"/>
    </row>
    <row r="59859" ht="15" spans="16:21">
      <c r="P59859" s="15"/>
      <c r="Q59859" s="15"/>
      <c r="R59859" s="15"/>
      <c r="S59859" s="15"/>
      <c r="T59859" s="15"/>
      <c r="U59859" s="15"/>
    </row>
    <row r="59860" ht="15" spans="16:21">
      <c r="P59860" s="15"/>
      <c r="Q59860" s="15"/>
      <c r="R59860" s="15"/>
      <c r="S59860" s="15"/>
      <c r="T59860" s="15"/>
      <c r="U59860" s="15"/>
    </row>
    <row r="59861" ht="15" spans="16:21">
      <c r="P59861" s="15"/>
      <c r="Q59861" s="15"/>
      <c r="R59861" s="15"/>
      <c r="S59861" s="15"/>
      <c r="T59861" s="15"/>
      <c r="U59861" s="15"/>
    </row>
    <row r="59862" ht="15" spans="16:21">
      <c r="P59862" s="15"/>
      <c r="Q59862" s="15"/>
      <c r="R59862" s="15"/>
      <c r="S59862" s="15"/>
      <c r="T59862" s="15"/>
      <c r="U59862" s="15"/>
    </row>
    <row r="59863" ht="15" spans="16:21">
      <c r="P59863" s="15"/>
      <c r="Q59863" s="15"/>
      <c r="R59863" s="15"/>
      <c r="S59863" s="15"/>
      <c r="T59863" s="15"/>
      <c r="U59863" s="15"/>
    </row>
    <row r="59864" ht="15" spans="16:21">
      <c r="P59864" s="15"/>
      <c r="Q59864" s="15"/>
      <c r="R59864" s="15"/>
      <c r="S59864" s="15"/>
      <c r="T59864" s="15"/>
      <c r="U59864" s="15"/>
    </row>
    <row r="59865" ht="15" spans="16:21">
      <c r="P59865" s="15"/>
      <c r="Q59865" s="15"/>
      <c r="R59865" s="15"/>
      <c r="S59865" s="15"/>
      <c r="T59865" s="15"/>
      <c r="U59865" s="15"/>
    </row>
    <row r="59866" ht="15" spans="16:21">
      <c r="P59866" s="15"/>
      <c r="Q59866" s="15"/>
      <c r="R59866" s="15"/>
      <c r="S59866" s="15"/>
      <c r="T59866" s="15"/>
      <c r="U59866" s="15"/>
    </row>
    <row r="59867" ht="15" spans="16:21">
      <c r="P59867" s="15"/>
      <c r="Q59867" s="15"/>
      <c r="R59867" s="15"/>
      <c r="S59867" s="15"/>
      <c r="T59867" s="15"/>
      <c r="U59867" s="15"/>
    </row>
    <row r="59868" ht="15" spans="16:21">
      <c r="P59868" s="15"/>
      <c r="Q59868" s="15"/>
      <c r="R59868" s="15"/>
      <c r="S59868" s="15"/>
      <c r="T59868" s="15"/>
      <c r="U59868" s="15"/>
    </row>
    <row r="59869" ht="15" spans="16:21">
      <c r="P59869" s="15"/>
      <c r="Q59869" s="15"/>
      <c r="R59869" s="15"/>
      <c r="S59869" s="15"/>
      <c r="T59869" s="15"/>
      <c r="U59869" s="15"/>
    </row>
    <row r="59870" ht="15" spans="16:21">
      <c r="P59870" s="15"/>
      <c r="Q59870" s="15"/>
      <c r="R59870" s="15"/>
      <c r="S59870" s="15"/>
      <c r="T59870" s="15"/>
      <c r="U59870" s="15"/>
    </row>
    <row r="59871" ht="15" spans="16:21">
      <c r="P59871" s="15"/>
      <c r="Q59871" s="15"/>
      <c r="R59871" s="15"/>
      <c r="S59871" s="15"/>
      <c r="T59871" s="15"/>
      <c r="U59871" s="15"/>
    </row>
    <row r="59872" ht="15" spans="16:21">
      <c r="P59872" s="15"/>
      <c r="Q59872" s="15"/>
      <c r="R59872" s="15"/>
      <c r="S59872" s="15"/>
      <c r="T59872" s="15"/>
      <c r="U59872" s="15"/>
    </row>
    <row r="59873" ht="15" spans="16:21">
      <c r="P59873" s="15"/>
      <c r="Q59873" s="15"/>
      <c r="R59873" s="15"/>
      <c r="S59873" s="15"/>
      <c r="T59873" s="15"/>
      <c r="U59873" s="15"/>
    </row>
    <row r="59874" ht="15" spans="16:21">
      <c r="P59874" s="15"/>
      <c r="Q59874" s="15"/>
      <c r="R59874" s="15"/>
      <c r="S59874" s="15"/>
      <c r="T59874" s="15"/>
      <c r="U59874" s="15"/>
    </row>
    <row r="59875" ht="15" spans="16:21">
      <c r="P59875" s="15"/>
      <c r="Q59875" s="15"/>
      <c r="R59875" s="15"/>
      <c r="S59875" s="15"/>
      <c r="T59875" s="15"/>
      <c r="U59875" s="15"/>
    </row>
    <row r="59876" ht="15" spans="16:21">
      <c r="P59876" s="15"/>
      <c r="Q59876" s="15"/>
      <c r="R59876" s="15"/>
      <c r="S59876" s="15"/>
      <c r="T59876" s="15"/>
      <c r="U59876" s="15"/>
    </row>
    <row r="59877" ht="15" spans="16:21">
      <c r="P59877" s="15"/>
      <c r="Q59877" s="15"/>
      <c r="R59877" s="15"/>
      <c r="S59877" s="15"/>
      <c r="T59877" s="15"/>
      <c r="U59877" s="15"/>
    </row>
    <row r="59878" ht="15" spans="16:21">
      <c r="P59878" s="15"/>
      <c r="Q59878" s="15"/>
      <c r="R59878" s="15"/>
      <c r="S59878" s="15"/>
      <c r="T59878" s="15"/>
      <c r="U59878" s="15"/>
    </row>
    <row r="59879" ht="15" spans="16:21">
      <c r="P59879" s="15"/>
      <c r="Q59879" s="15"/>
      <c r="R59879" s="15"/>
      <c r="S59879" s="15"/>
      <c r="T59879" s="15"/>
      <c r="U59879" s="15"/>
    </row>
    <row r="59880" ht="15" spans="16:21">
      <c r="P59880" s="15"/>
      <c r="Q59880" s="15"/>
      <c r="R59880" s="15"/>
      <c r="S59880" s="15"/>
      <c r="T59880" s="15"/>
      <c r="U59880" s="15"/>
    </row>
    <row r="59881" ht="15" spans="16:21">
      <c r="P59881" s="15"/>
      <c r="Q59881" s="15"/>
      <c r="R59881" s="15"/>
      <c r="S59881" s="15"/>
      <c r="T59881" s="15"/>
      <c r="U59881" s="15"/>
    </row>
    <row r="59882" ht="15" spans="16:21">
      <c r="P59882" s="15"/>
      <c r="Q59882" s="15"/>
      <c r="R59882" s="15"/>
      <c r="S59882" s="15"/>
      <c r="T59882" s="15"/>
      <c r="U59882" s="15"/>
    </row>
    <row r="59883" ht="15" spans="16:21">
      <c r="P59883" s="15"/>
      <c r="Q59883" s="15"/>
      <c r="R59883" s="15"/>
      <c r="S59883" s="15"/>
      <c r="T59883" s="15"/>
      <c r="U59883" s="15"/>
    </row>
    <row r="59884" ht="15" spans="16:21">
      <c r="P59884" s="15"/>
      <c r="Q59884" s="15"/>
      <c r="R59884" s="15"/>
      <c r="S59884" s="15"/>
      <c r="T59884" s="15"/>
      <c r="U59884" s="15"/>
    </row>
    <row r="59885" ht="15" spans="16:21">
      <c r="P59885" s="15"/>
      <c r="Q59885" s="15"/>
      <c r="R59885" s="15"/>
      <c r="S59885" s="15"/>
      <c r="T59885" s="15"/>
      <c r="U59885" s="15"/>
    </row>
    <row r="59886" ht="15" spans="16:21">
      <c r="P59886" s="15"/>
      <c r="Q59886" s="15"/>
      <c r="R59886" s="15"/>
      <c r="S59886" s="15"/>
      <c r="T59886" s="15"/>
      <c r="U59886" s="15"/>
    </row>
    <row r="59887" ht="15" spans="16:21">
      <c r="P59887" s="15"/>
      <c r="Q59887" s="15"/>
      <c r="R59887" s="15"/>
      <c r="S59887" s="15"/>
      <c r="T59887" s="15"/>
      <c r="U59887" s="15"/>
    </row>
    <row r="59888" ht="15" spans="16:21">
      <c r="P59888" s="15"/>
      <c r="Q59888" s="15"/>
      <c r="R59888" s="15"/>
      <c r="S59888" s="15"/>
      <c r="T59888" s="15"/>
      <c r="U59888" s="15"/>
    </row>
    <row r="59889" ht="15" spans="16:21">
      <c r="P59889" s="15"/>
      <c r="Q59889" s="15"/>
      <c r="R59889" s="15"/>
      <c r="S59889" s="15"/>
      <c r="T59889" s="15"/>
      <c r="U59889" s="15"/>
    </row>
    <row r="59890" ht="15" spans="16:21">
      <c r="P59890" s="15"/>
      <c r="Q59890" s="15"/>
      <c r="R59890" s="15"/>
      <c r="S59890" s="15"/>
      <c r="T59890" s="15"/>
      <c r="U59890" s="15"/>
    </row>
    <row r="59891" ht="15" spans="16:21">
      <c r="P59891" s="15"/>
      <c r="Q59891" s="15"/>
      <c r="R59891" s="15"/>
      <c r="S59891" s="15"/>
      <c r="T59891" s="15"/>
      <c r="U59891" s="15"/>
    </row>
    <row r="59892" ht="15" spans="16:21">
      <c r="P59892" s="15"/>
      <c r="Q59892" s="15"/>
      <c r="R59892" s="15"/>
      <c r="S59892" s="15"/>
      <c r="T59892" s="15"/>
      <c r="U59892" s="15"/>
    </row>
    <row r="59893" ht="15" spans="16:21">
      <c r="P59893" s="15"/>
      <c r="Q59893" s="15"/>
      <c r="R59893" s="15"/>
      <c r="S59893" s="15"/>
      <c r="T59893" s="15"/>
      <c r="U59893" s="15"/>
    </row>
    <row r="59894" ht="15" spans="16:21">
      <c r="P59894" s="15"/>
      <c r="Q59894" s="15"/>
      <c r="R59894" s="15"/>
      <c r="S59894" s="15"/>
      <c r="T59894" s="15"/>
      <c r="U59894" s="15"/>
    </row>
    <row r="59895" ht="15" spans="16:21">
      <c r="P59895" s="15"/>
      <c r="Q59895" s="15"/>
      <c r="R59895" s="15"/>
      <c r="S59895" s="15"/>
      <c r="T59895" s="15"/>
      <c r="U59895" s="15"/>
    </row>
    <row r="59896" ht="15" spans="16:21">
      <c r="P59896" s="15"/>
      <c r="Q59896" s="15"/>
      <c r="R59896" s="15"/>
      <c r="S59896" s="15"/>
      <c r="T59896" s="15"/>
      <c r="U59896" s="15"/>
    </row>
    <row r="59897" ht="15" spans="16:21">
      <c r="P59897" s="15"/>
      <c r="Q59897" s="15"/>
      <c r="R59897" s="15"/>
      <c r="S59897" s="15"/>
      <c r="T59897" s="15"/>
      <c r="U59897" s="15"/>
    </row>
    <row r="59898" ht="15" spans="16:21">
      <c r="P59898" s="15"/>
      <c r="Q59898" s="15"/>
      <c r="R59898" s="15"/>
      <c r="S59898" s="15"/>
      <c r="T59898" s="15"/>
      <c r="U59898" s="15"/>
    </row>
    <row r="59899" ht="15" spans="16:21">
      <c r="P59899" s="15"/>
      <c r="Q59899" s="15"/>
      <c r="R59899" s="15"/>
      <c r="S59899" s="15"/>
      <c r="T59899" s="15"/>
      <c r="U59899" s="15"/>
    </row>
    <row r="59900" ht="15" spans="16:21">
      <c r="P59900" s="15"/>
      <c r="Q59900" s="15"/>
      <c r="R59900" s="15"/>
      <c r="S59900" s="15"/>
      <c r="T59900" s="15"/>
      <c r="U59900" s="15"/>
    </row>
    <row r="59901" ht="15" spans="16:21">
      <c r="P59901" s="15"/>
      <c r="Q59901" s="15"/>
      <c r="R59901" s="15"/>
      <c r="S59901" s="15"/>
      <c r="T59901" s="15"/>
      <c r="U59901" s="15"/>
    </row>
    <row r="59902" ht="15" spans="16:21">
      <c r="P59902" s="15"/>
      <c r="Q59902" s="15"/>
      <c r="R59902" s="15"/>
      <c r="S59902" s="15"/>
      <c r="T59902" s="15"/>
      <c r="U59902" s="15"/>
    </row>
    <row r="59903" ht="15" spans="16:21">
      <c r="P59903" s="15"/>
      <c r="Q59903" s="15"/>
      <c r="R59903" s="15"/>
      <c r="S59903" s="15"/>
      <c r="T59903" s="15"/>
      <c r="U59903" s="15"/>
    </row>
    <row r="59904" ht="15" spans="16:21">
      <c r="P59904" s="15"/>
      <c r="Q59904" s="15"/>
      <c r="R59904" s="15"/>
      <c r="S59904" s="15"/>
      <c r="T59904" s="15"/>
      <c r="U59904" s="15"/>
    </row>
    <row r="59905" ht="15" spans="16:21">
      <c r="P59905" s="15"/>
      <c r="Q59905" s="15"/>
      <c r="R59905" s="15"/>
      <c r="S59905" s="15"/>
      <c r="T59905" s="15"/>
      <c r="U59905" s="15"/>
    </row>
    <row r="59906" ht="15" spans="16:21">
      <c r="P59906" s="15"/>
      <c r="Q59906" s="15"/>
      <c r="R59906" s="15"/>
      <c r="S59906" s="15"/>
      <c r="T59906" s="15"/>
      <c r="U59906" s="15"/>
    </row>
    <row r="59907" ht="15" spans="16:21">
      <c r="P59907" s="15"/>
      <c r="Q59907" s="15"/>
      <c r="R59907" s="15"/>
      <c r="S59907" s="15"/>
      <c r="T59907" s="15"/>
      <c r="U59907" s="15"/>
    </row>
    <row r="59908" ht="15" spans="16:21">
      <c r="P59908" s="15"/>
      <c r="Q59908" s="15"/>
      <c r="R59908" s="15"/>
      <c r="S59908" s="15"/>
      <c r="T59908" s="15"/>
      <c r="U59908" s="15"/>
    </row>
    <row r="59909" ht="15" spans="16:21">
      <c r="P59909" s="15"/>
      <c r="Q59909" s="15"/>
      <c r="R59909" s="15"/>
      <c r="S59909" s="15"/>
      <c r="T59909" s="15"/>
      <c r="U59909" s="15"/>
    </row>
    <row r="59910" ht="15" spans="16:21">
      <c r="P59910" s="15"/>
      <c r="Q59910" s="15"/>
      <c r="R59910" s="15"/>
      <c r="S59910" s="15"/>
      <c r="T59910" s="15"/>
      <c r="U59910" s="15"/>
    </row>
    <row r="59911" ht="15" spans="16:21">
      <c r="P59911" s="15"/>
      <c r="Q59911" s="15"/>
      <c r="R59911" s="15"/>
      <c r="S59911" s="15"/>
      <c r="T59911" s="15"/>
      <c r="U59911" s="15"/>
    </row>
    <row r="59912" ht="15" spans="16:21">
      <c r="P59912" s="15"/>
      <c r="Q59912" s="15"/>
      <c r="R59912" s="15"/>
      <c r="S59912" s="15"/>
      <c r="T59912" s="15"/>
      <c r="U59912" s="15"/>
    </row>
    <row r="59913" ht="15" spans="16:21">
      <c r="P59913" s="15"/>
      <c r="Q59913" s="15"/>
      <c r="R59913" s="15"/>
      <c r="S59913" s="15"/>
      <c r="T59913" s="15"/>
      <c r="U59913" s="15"/>
    </row>
    <row r="59914" ht="15" spans="16:21">
      <c r="P59914" s="15"/>
      <c r="Q59914" s="15"/>
      <c r="R59914" s="15"/>
      <c r="S59914" s="15"/>
      <c r="T59914" s="15"/>
      <c r="U59914" s="15"/>
    </row>
    <row r="59915" ht="15" spans="16:21">
      <c r="P59915" s="15"/>
      <c r="Q59915" s="15"/>
      <c r="R59915" s="15"/>
      <c r="S59915" s="15"/>
      <c r="T59915" s="15"/>
      <c r="U59915" s="15"/>
    </row>
    <row r="59916" ht="15" spans="16:21">
      <c r="P59916" s="15"/>
      <c r="Q59916" s="15"/>
      <c r="R59916" s="15"/>
      <c r="S59916" s="15"/>
      <c r="T59916" s="15"/>
      <c r="U59916" s="15"/>
    </row>
    <row r="59917" ht="15" spans="16:21">
      <c r="P59917" s="15"/>
      <c r="Q59917" s="15"/>
      <c r="R59917" s="15"/>
      <c r="S59917" s="15"/>
      <c r="T59917" s="15"/>
      <c r="U59917" s="15"/>
    </row>
    <row r="59918" ht="15" spans="16:21">
      <c r="P59918" s="15"/>
      <c r="Q59918" s="15"/>
      <c r="R59918" s="15"/>
      <c r="S59918" s="15"/>
      <c r="T59918" s="15"/>
      <c r="U59918" s="15"/>
    </row>
    <row r="59919" ht="15" spans="16:21">
      <c r="P59919" s="15"/>
      <c r="Q59919" s="15"/>
      <c r="R59919" s="15"/>
      <c r="S59919" s="15"/>
      <c r="T59919" s="15"/>
      <c r="U59919" s="15"/>
    </row>
    <row r="59920" ht="15" spans="16:21">
      <c r="P59920" s="15"/>
      <c r="Q59920" s="15"/>
      <c r="R59920" s="15"/>
      <c r="S59920" s="15"/>
      <c r="T59920" s="15"/>
      <c r="U59920" s="15"/>
    </row>
    <row r="59921" ht="15" spans="16:21">
      <c r="P59921" s="15"/>
      <c r="Q59921" s="15"/>
      <c r="R59921" s="15"/>
      <c r="S59921" s="15"/>
      <c r="T59921" s="15"/>
      <c r="U59921" s="15"/>
    </row>
    <row r="59922" ht="15" spans="16:21">
      <c r="P59922" s="15"/>
      <c r="Q59922" s="15"/>
      <c r="R59922" s="15"/>
      <c r="S59922" s="15"/>
      <c r="T59922" s="15"/>
      <c r="U59922" s="15"/>
    </row>
    <row r="59923" ht="15" spans="16:21">
      <c r="P59923" s="15"/>
      <c r="Q59923" s="15"/>
      <c r="R59923" s="15"/>
      <c r="S59923" s="15"/>
      <c r="T59923" s="15"/>
      <c r="U59923" s="15"/>
    </row>
    <row r="59924" ht="15" spans="16:21">
      <c r="P59924" s="15"/>
      <c r="Q59924" s="15"/>
      <c r="R59924" s="15"/>
      <c r="S59924" s="15"/>
      <c r="T59924" s="15"/>
      <c r="U59924" s="15"/>
    </row>
    <row r="59925" ht="15" spans="16:21">
      <c r="P59925" s="15"/>
      <c r="Q59925" s="15"/>
      <c r="R59925" s="15"/>
      <c r="S59925" s="15"/>
      <c r="T59925" s="15"/>
      <c r="U59925" s="15"/>
    </row>
    <row r="59926" ht="15" spans="16:21">
      <c r="P59926" s="15"/>
      <c r="Q59926" s="15"/>
      <c r="R59926" s="15"/>
      <c r="S59926" s="15"/>
      <c r="T59926" s="15"/>
      <c r="U59926" s="15"/>
    </row>
    <row r="59927" ht="15" spans="16:21">
      <c r="P59927" s="15"/>
      <c r="Q59927" s="15"/>
      <c r="R59927" s="15"/>
      <c r="S59927" s="15"/>
      <c r="T59927" s="15"/>
      <c r="U59927" s="15"/>
    </row>
    <row r="59928" ht="15" spans="16:21">
      <c r="P59928" s="15"/>
      <c r="Q59928" s="15"/>
      <c r="R59928" s="15"/>
      <c r="S59928" s="15"/>
      <c r="T59928" s="15"/>
      <c r="U59928" s="15"/>
    </row>
    <row r="59929" ht="15" spans="16:21">
      <c r="P59929" s="15"/>
      <c r="Q59929" s="15"/>
      <c r="R59929" s="15"/>
      <c r="S59929" s="15"/>
      <c r="T59929" s="15"/>
      <c r="U59929" s="15"/>
    </row>
    <row r="59930" ht="15" spans="16:21">
      <c r="P59930" s="15"/>
      <c r="Q59930" s="15"/>
      <c r="R59930" s="15"/>
      <c r="S59930" s="15"/>
      <c r="T59930" s="15"/>
      <c r="U59930" s="15"/>
    </row>
    <row r="59931" ht="15" spans="16:21">
      <c r="P59931" s="15"/>
      <c r="Q59931" s="15"/>
      <c r="R59931" s="15"/>
      <c r="S59931" s="15"/>
      <c r="T59931" s="15"/>
      <c r="U59931" s="15"/>
    </row>
    <row r="59932" ht="15" spans="16:21">
      <c r="P59932" s="15"/>
      <c r="Q59932" s="15"/>
      <c r="R59932" s="15"/>
      <c r="S59932" s="15"/>
      <c r="T59932" s="15"/>
      <c r="U59932" s="15"/>
    </row>
    <row r="59933" ht="15" spans="16:21">
      <c r="P59933" s="15"/>
      <c r="Q59933" s="15"/>
      <c r="R59933" s="15"/>
      <c r="S59933" s="15"/>
      <c r="T59933" s="15"/>
      <c r="U59933" s="15"/>
    </row>
    <row r="59934" ht="15" spans="16:21">
      <c r="P59934" s="15"/>
      <c r="Q59934" s="15"/>
      <c r="R59934" s="15"/>
      <c r="S59934" s="15"/>
      <c r="T59934" s="15"/>
      <c r="U59934" s="15"/>
    </row>
    <row r="59935" ht="15" spans="16:21">
      <c r="P59935" s="15"/>
      <c r="Q59935" s="15"/>
      <c r="R59935" s="15"/>
      <c r="S59935" s="15"/>
      <c r="T59935" s="15"/>
      <c r="U59935" s="15"/>
    </row>
    <row r="59936" ht="15" spans="16:21">
      <c r="P59936" s="15"/>
      <c r="Q59936" s="15"/>
      <c r="R59936" s="15"/>
      <c r="S59936" s="15"/>
      <c r="T59936" s="15"/>
      <c r="U59936" s="15"/>
    </row>
    <row r="59937" ht="15" spans="16:21">
      <c r="P59937" s="15"/>
      <c r="Q59937" s="15"/>
      <c r="R59937" s="15"/>
      <c r="S59937" s="15"/>
      <c r="T59937" s="15"/>
      <c r="U59937" s="15"/>
    </row>
    <row r="59938" ht="15" spans="16:21">
      <c r="P59938" s="15"/>
      <c r="Q59938" s="15"/>
      <c r="R59938" s="15"/>
      <c r="S59938" s="15"/>
      <c r="T59938" s="15"/>
      <c r="U59938" s="15"/>
    </row>
    <row r="59939" ht="15" spans="16:21">
      <c r="P59939" s="15"/>
      <c r="Q59939" s="15"/>
      <c r="R59939" s="15"/>
      <c r="S59939" s="15"/>
      <c r="T59939" s="15"/>
      <c r="U59939" s="15"/>
    </row>
    <row r="59940" ht="15" spans="16:21">
      <c r="P59940" s="15"/>
      <c r="Q59940" s="15"/>
      <c r="R59940" s="15"/>
      <c r="S59940" s="15"/>
      <c r="T59940" s="15"/>
      <c r="U59940" s="15"/>
    </row>
    <row r="59941" ht="15" spans="16:21">
      <c r="P59941" s="15"/>
      <c r="Q59941" s="15"/>
      <c r="R59941" s="15"/>
      <c r="S59941" s="15"/>
      <c r="T59941" s="15"/>
      <c r="U59941" s="15"/>
    </row>
    <row r="59942" ht="15" spans="16:21">
      <c r="P59942" s="15"/>
      <c r="Q59942" s="15"/>
      <c r="R59942" s="15"/>
      <c r="S59942" s="15"/>
      <c r="T59942" s="15"/>
      <c r="U59942" s="15"/>
    </row>
    <row r="59943" ht="15" spans="16:21">
      <c r="P59943" s="15"/>
      <c r="Q59943" s="15"/>
      <c r="R59943" s="15"/>
      <c r="S59943" s="15"/>
      <c r="T59943" s="15"/>
      <c r="U59943" s="15"/>
    </row>
    <row r="59944" ht="15" spans="16:21">
      <c r="P59944" s="15"/>
      <c r="Q59944" s="15"/>
      <c r="R59944" s="15"/>
      <c r="S59944" s="15"/>
      <c r="T59944" s="15"/>
      <c r="U59944" s="15"/>
    </row>
    <row r="59945" ht="15" spans="16:21">
      <c r="P59945" s="15"/>
      <c r="Q59945" s="15"/>
      <c r="R59945" s="15"/>
      <c r="S59945" s="15"/>
      <c r="T59945" s="15"/>
      <c r="U59945" s="15"/>
    </row>
    <row r="59946" ht="15" spans="16:21">
      <c r="P59946" s="15"/>
      <c r="Q59946" s="15"/>
      <c r="R59946" s="15"/>
      <c r="S59946" s="15"/>
      <c r="T59946" s="15"/>
      <c r="U59946" s="15"/>
    </row>
    <row r="59947" ht="15" spans="16:21">
      <c r="P59947" s="15"/>
      <c r="Q59947" s="15"/>
      <c r="R59947" s="15"/>
      <c r="S59947" s="15"/>
      <c r="T59947" s="15"/>
      <c r="U59947" s="15"/>
    </row>
    <row r="59948" ht="15" spans="16:21">
      <c r="P59948" s="15"/>
      <c r="Q59948" s="15"/>
      <c r="R59948" s="15"/>
      <c r="S59948" s="15"/>
      <c r="T59948" s="15"/>
      <c r="U59948" s="15"/>
    </row>
    <row r="59949" ht="15" spans="16:21">
      <c r="P59949" s="15"/>
      <c r="Q59949" s="15"/>
      <c r="R59949" s="15"/>
      <c r="S59949" s="15"/>
      <c r="T59949" s="15"/>
      <c r="U59949" s="15"/>
    </row>
    <row r="59950" ht="15" spans="16:21">
      <c r="P59950" s="15"/>
      <c r="Q59950" s="15"/>
      <c r="R59950" s="15"/>
      <c r="S59950" s="15"/>
      <c r="T59950" s="15"/>
      <c r="U59950" s="15"/>
    </row>
    <row r="59951" ht="15" spans="16:21">
      <c r="P59951" s="15"/>
      <c r="Q59951" s="15"/>
      <c r="R59951" s="15"/>
      <c r="S59951" s="15"/>
      <c r="T59951" s="15"/>
      <c r="U59951" s="15"/>
    </row>
    <row r="59952" ht="15" spans="16:21">
      <c r="P59952" s="15"/>
      <c r="Q59952" s="15"/>
      <c r="R59952" s="15"/>
      <c r="S59952" s="15"/>
      <c r="T59952" s="15"/>
      <c r="U59952" s="15"/>
    </row>
    <row r="59953" ht="15" spans="16:21">
      <c r="P59953" s="15"/>
      <c r="Q59953" s="15"/>
      <c r="R59953" s="15"/>
      <c r="S59953" s="15"/>
      <c r="T59953" s="15"/>
      <c r="U59953" s="15"/>
    </row>
    <row r="59954" ht="15" spans="16:21">
      <c r="P59954" s="15"/>
      <c r="Q59954" s="15"/>
      <c r="R59954" s="15"/>
      <c r="S59954" s="15"/>
      <c r="T59954" s="15"/>
      <c r="U59954" s="15"/>
    </row>
    <row r="59955" ht="15" spans="16:21">
      <c r="P59955" s="15"/>
      <c r="Q59955" s="15"/>
      <c r="R59955" s="15"/>
      <c r="S59955" s="15"/>
      <c r="T59955" s="15"/>
      <c r="U59955" s="15"/>
    </row>
    <row r="59956" ht="15" spans="16:21">
      <c r="P59956" s="15"/>
      <c r="Q59956" s="15"/>
      <c r="R59956" s="15"/>
      <c r="S59956" s="15"/>
      <c r="T59956" s="15"/>
      <c r="U59956" s="15"/>
    </row>
    <row r="59957" ht="15" spans="16:21">
      <c r="P59957" s="15"/>
      <c r="Q59957" s="15"/>
      <c r="R59957" s="15"/>
      <c r="S59957" s="15"/>
      <c r="T59957" s="15"/>
      <c r="U59957" s="15"/>
    </row>
    <row r="59958" ht="15" spans="16:21">
      <c r="P59958" s="15"/>
      <c r="Q59958" s="15"/>
      <c r="R59958" s="15"/>
      <c r="S59958" s="15"/>
      <c r="T59958" s="15"/>
      <c r="U59958" s="15"/>
    </row>
    <row r="59959" ht="15" spans="16:21">
      <c r="P59959" s="15"/>
      <c r="Q59959" s="15"/>
      <c r="R59959" s="15"/>
      <c r="S59959" s="15"/>
      <c r="T59959" s="15"/>
      <c r="U59959" s="15"/>
    </row>
    <row r="59960" ht="15" spans="16:21">
      <c r="P59960" s="15"/>
      <c r="Q59960" s="15"/>
      <c r="R59960" s="15"/>
      <c r="S59960" s="15"/>
      <c r="T59960" s="15"/>
      <c r="U59960" s="15"/>
    </row>
    <row r="59961" ht="15" spans="16:21">
      <c r="P59961" s="15"/>
      <c r="Q59961" s="15"/>
      <c r="R59961" s="15"/>
      <c r="S59961" s="15"/>
      <c r="T59961" s="15"/>
      <c r="U59961" s="15"/>
    </row>
    <row r="59962" ht="15" spans="16:21">
      <c r="P59962" s="15"/>
      <c r="Q59962" s="15"/>
      <c r="R59962" s="15"/>
      <c r="S59962" s="15"/>
      <c r="T59962" s="15"/>
      <c r="U59962" s="15"/>
    </row>
    <row r="59963" ht="15" spans="16:21">
      <c r="P59963" s="15"/>
      <c r="Q59963" s="15"/>
      <c r="R59963" s="15"/>
      <c r="S59963" s="15"/>
      <c r="T59963" s="15"/>
      <c r="U59963" s="15"/>
    </row>
    <row r="59964" ht="15" spans="16:21">
      <c r="P59964" s="15"/>
      <c r="Q59964" s="15"/>
      <c r="R59964" s="15"/>
      <c r="S59964" s="15"/>
      <c r="T59964" s="15"/>
      <c r="U59964" s="15"/>
    </row>
    <row r="59965" ht="15" spans="16:21">
      <c r="P59965" s="15"/>
      <c r="Q59965" s="15"/>
      <c r="R59965" s="15"/>
      <c r="S59965" s="15"/>
      <c r="T59965" s="15"/>
      <c r="U59965" s="15"/>
    </row>
    <row r="59966" ht="15" spans="16:21">
      <c r="P59966" s="15"/>
      <c r="Q59966" s="15"/>
      <c r="R59966" s="15"/>
      <c r="S59966" s="15"/>
      <c r="T59966" s="15"/>
      <c r="U59966" s="15"/>
    </row>
    <row r="59967" ht="15" spans="16:21">
      <c r="P59967" s="15"/>
      <c r="Q59967" s="15"/>
      <c r="R59967" s="15"/>
      <c r="S59967" s="15"/>
      <c r="T59967" s="15"/>
      <c r="U59967" s="15"/>
    </row>
    <row r="59968" ht="15" spans="16:21">
      <c r="P59968" s="15"/>
      <c r="Q59968" s="15"/>
      <c r="R59968" s="15"/>
      <c r="S59968" s="15"/>
      <c r="T59968" s="15"/>
      <c r="U59968" s="15"/>
    </row>
    <row r="59969" ht="15" spans="16:21">
      <c r="P59969" s="15"/>
      <c r="Q59969" s="15"/>
      <c r="R59969" s="15"/>
      <c r="S59969" s="15"/>
      <c r="T59969" s="15"/>
      <c r="U59969" s="15"/>
    </row>
    <row r="59970" ht="15" spans="16:21">
      <c r="P59970" s="15"/>
      <c r="Q59970" s="15"/>
      <c r="R59970" s="15"/>
      <c r="S59970" s="15"/>
      <c r="T59970" s="15"/>
      <c r="U59970" s="15"/>
    </row>
    <row r="59971" ht="15" spans="16:21">
      <c r="P59971" s="15"/>
      <c r="Q59971" s="15"/>
      <c r="R59971" s="15"/>
      <c r="S59971" s="15"/>
      <c r="T59971" s="15"/>
      <c r="U59971" s="15"/>
    </row>
    <row r="59972" ht="15" spans="16:21">
      <c r="P59972" s="15"/>
      <c r="Q59972" s="15"/>
      <c r="R59972" s="15"/>
      <c r="S59972" s="15"/>
      <c r="T59972" s="15"/>
      <c r="U59972" s="15"/>
    </row>
    <row r="59973" ht="15" spans="16:21">
      <c r="P59973" s="15"/>
      <c r="Q59973" s="15"/>
      <c r="R59973" s="15"/>
      <c r="S59973" s="15"/>
      <c r="T59973" s="15"/>
      <c r="U59973" s="15"/>
    </row>
    <row r="59974" ht="15" spans="16:21">
      <c r="P59974" s="15"/>
      <c r="Q59974" s="15"/>
      <c r="R59974" s="15"/>
      <c r="S59974" s="15"/>
      <c r="T59974" s="15"/>
      <c r="U59974" s="15"/>
    </row>
    <row r="59975" ht="15" spans="16:21">
      <c r="P59975" s="15"/>
      <c r="Q59975" s="15"/>
      <c r="R59975" s="15"/>
      <c r="S59975" s="15"/>
      <c r="T59975" s="15"/>
      <c r="U59975" s="15"/>
    </row>
    <row r="59976" ht="15" spans="16:21">
      <c r="P59976" s="15"/>
      <c r="Q59976" s="15"/>
      <c r="R59976" s="15"/>
      <c r="S59976" s="15"/>
      <c r="T59976" s="15"/>
      <c r="U59976" s="15"/>
    </row>
    <row r="59977" ht="15" spans="16:21">
      <c r="P59977" s="15"/>
      <c r="Q59977" s="15"/>
      <c r="R59977" s="15"/>
      <c r="S59977" s="15"/>
      <c r="T59977" s="15"/>
      <c r="U59977" s="15"/>
    </row>
    <row r="59978" ht="15" spans="16:21">
      <c r="P59978" s="15"/>
      <c r="Q59978" s="15"/>
      <c r="R59978" s="15"/>
      <c r="S59978" s="15"/>
      <c r="T59978" s="15"/>
      <c r="U59978" s="15"/>
    </row>
    <row r="59979" ht="15" spans="16:21">
      <c r="P59979" s="15"/>
      <c r="Q59979" s="15"/>
      <c r="R59979" s="15"/>
      <c r="S59979" s="15"/>
      <c r="T59979" s="15"/>
      <c r="U59979" s="15"/>
    </row>
    <row r="59980" ht="15" spans="16:21">
      <c r="P59980" s="15"/>
      <c r="Q59980" s="15"/>
      <c r="R59980" s="15"/>
      <c r="S59980" s="15"/>
      <c r="T59980" s="15"/>
      <c r="U59980" s="15"/>
    </row>
    <row r="59981" ht="15" spans="16:21">
      <c r="P59981" s="15"/>
      <c r="Q59981" s="15"/>
      <c r="R59981" s="15"/>
      <c r="S59981" s="15"/>
      <c r="T59981" s="15"/>
      <c r="U59981" s="15"/>
    </row>
    <row r="59982" ht="15" spans="16:21">
      <c r="P59982" s="15"/>
      <c r="Q59982" s="15"/>
      <c r="R59982" s="15"/>
      <c r="S59982" s="15"/>
      <c r="T59982" s="15"/>
      <c r="U59982" s="15"/>
    </row>
    <row r="59983" ht="15" spans="16:21">
      <c r="P59983" s="15"/>
      <c r="Q59983" s="15"/>
      <c r="R59983" s="15"/>
      <c r="S59983" s="15"/>
      <c r="T59983" s="15"/>
      <c r="U59983" s="15"/>
    </row>
    <row r="59984" ht="15" spans="16:21">
      <c r="P59984" s="15"/>
      <c r="Q59984" s="15"/>
      <c r="R59984" s="15"/>
      <c r="S59984" s="15"/>
      <c r="T59984" s="15"/>
      <c r="U59984" s="15"/>
    </row>
    <row r="59985" ht="15" spans="16:21">
      <c r="P59985" s="15"/>
      <c r="Q59985" s="15"/>
      <c r="R59985" s="15"/>
      <c r="S59985" s="15"/>
      <c r="T59985" s="15"/>
      <c r="U59985" s="15"/>
    </row>
    <row r="59986" ht="15" spans="16:21">
      <c r="P59986" s="15"/>
      <c r="Q59986" s="15"/>
      <c r="R59986" s="15"/>
      <c r="S59986" s="15"/>
      <c r="T59986" s="15"/>
      <c r="U59986" s="15"/>
    </row>
    <row r="59987" ht="15" spans="16:21">
      <c r="P59987" s="15"/>
      <c r="Q59987" s="15"/>
      <c r="R59987" s="15"/>
      <c r="S59987" s="15"/>
      <c r="T59987" s="15"/>
      <c r="U59987" s="15"/>
    </row>
    <row r="59988" ht="15" spans="16:21">
      <c r="P59988" s="15"/>
      <c r="Q59988" s="15"/>
      <c r="R59988" s="15"/>
      <c r="S59988" s="15"/>
      <c r="T59988" s="15"/>
      <c r="U59988" s="15"/>
    </row>
    <row r="59989" ht="15" spans="16:21">
      <c r="P59989" s="15"/>
      <c r="Q59989" s="15"/>
      <c r="R59989" s="15"/>
      <c r="S59989" s="15"/>
      <c r="T59989" s="15"/>
      <c r="U59989" s="15"/>
    </row>
    <row r="59990" ht="15" spans="16:21">
      <c r="P59990" s="15"/>
      <c r="Q59990" s="15"/>
      <c r="R59990" s="15"/>
      <c r="S59990" s="15"/>
      <c r="T59990" s="15"/>
      <c r="U59990" s="15"/>
    </row>
    <row r="59991" ht="15" spans="16:21">
      <c r="P59991" s="15"/>
      <c r="Q59991" s="15"/>
      <c r="R59991" s="15"/>
      <c r="S59991" s="15"/>
      <c r="T59991" s="15"/>
      <c r="U59991" s="15"/>
    </row>
    <row r="59992" ht="15" spans="16:21">
      <c r="P59992" s="15"/>
      <c r="Q59992" s="15"/>
      <c r="R59992" s="15"/>
      <c r="S59992" s="15"/>
      <c r="T59992" s="15"/>
      <c r="U59992" s="15"/>
    </row>
    <row r="59993" ht="15" spans="16:21">
      <c r="P59993" s="15"/>
      <c r="Q59993" s="15"/>
      <c r="R59993" s="15"/>
      <c r="S59993" s="15"/>
      <c r="T59993" s="15"/>
      <c r="U59993" s="15"/>
    </row>
    <row r="59994" ht="15" spans="16:21">
      <c r="P59994" s="15"/>
      <c r="Q59994" s="15"/>
      <c r="R59994" s="15"/>
      <c r="S59994" s="15"/>
      <c r="T59994" s="15"/>
      <c r="U59994" s="15"/>
    </row>
    <row r="59995" ht="15" spans="16:21">
      <c r="P59995" s="15"/>
      <c r="Q59995" s="15"/>
      <c r="R59995" s="15"/>
      <c r="S59995" s="15"/>
      <c r="T59995" s="15"/>
      <c r="U59995" s="15"/>
    </row>
    <row r="59996" ht="15" spans="16:21">
      <c r="P59996" s="15"/>
      <c r="Q59996" s="15"/>
      <c r="R59996" s="15"/>
      <c r="S59996" s="15"/>
      <c r="T59996" s="15"/>
      <c r="U59996" s="15"/>
    </row>
    <row r="59997" ht="15" spans="16:21">
      <c r="P59997" s="15"/>
      <c r="Q59997" s="15"/>
      <c r="R59997" s="15"/>
      <c r="S59997" s="15"/>
      <c r="T59997" s="15"/>
      <c r="U59997" s="15"/>
    </row>
    <row r="59998" ht="15" spans="16:21">
      <c r="P59998" s="15"/>
      <c r="Q59998" s="15"/>
      <c r="R59998" s="15"/>
      <c r="S59998" s="15"/>
      <c r="T59998" s="15"/>
      <c r="U59998" s="15"/>
    </row>
    <row r="59999" ht="15" spans="16:21">
      <c r="P59999" s="15"/>
      <c r="Q59999" s="15"/>
      <c r="R59999" s="15"/>
      <c r="S59999" s="15"/>
      <c r="T59999" s="15"/>
      <c r="U59999" s="15"/>
    </row>
    <row r="60000" ht="15" spans="16:21">
      <c r="P60000" s="15"/>
      <c r="Q60000" s="15"/>
      <c r="R60000" s="15"/>
      <c r="S60000" s="15"/>
      <c r="T60000" s="15"/>
      <c r="U60000" s="15"/>
    </row>
    <row r="60001" ht="15" spans="16:21">
      <c r="P60001" s="15"/>
      <c r="Q60001" s="15"/>
      <c r="R60001" s="15"/>
      <c r="S60001" s="15"/>
      <c r="T60001" s="15"/>
      <c r="U60001" s="15"/>
    </row>
    <row r="60002" ht="15" spans="16:21">
      <c r="P60002" s="15"/>
      <c r="Q60002" s="15"/>
      <c r="R60002" s="15"/>
      <c r="S60002" s="15"/>
      <c r="T60002" s="15"/>
      <c r="U60002" s="15"/>
    </row>
    <row r="60003" ht="15" spans="16:21">
      <c r="P60003" s="15"/>
      <c r="Q60003" s="15"/>
      <c r="R60003" s="15"/>
      <c r="S60003" s="15"/>
      <c r="T60003" s="15"/>
      <c r="U60003" s="15"/>
    </row>
    <row r="60004" ht="15" spans="16:21">
      <c r="P60004" s="15"/>
      <c r="Q60004" s="15"/>
      <c r="R60004" s="15"/>
      <c r="S60004" s="15"/>
      <c r="T60004" s="15"/>
      <c r="U60004" s="15"/>
    </row>
    <row r="60005" ht="15" spans="16:21">
      <c r="P60005" s="15"/>
      <c r="Q60005" s="15"/>
      <c r="R60005" s="15"/>
      <c r="S60005" s="15"/>
      <c r="T60005" s="15"/>
      <c r="U60005" s="15"/>
    </row>
    <row r="60006" ht="15" spans="16:21">
      <c r="P60006" s="15"/>
      <c r="Q60006" s="15"/>
      <c r="R60006" s="15"/>
      <c r="S60006" s="15"/>
      <c r="T60006" s="15"/>
      <c r="U60006" s="15"/>
    </row>
    <row r="60007" ht="15" spans="16:21">
      <c r="P60007" s="15"/>
      <c r="Q60007" s="15"/>
      <c r="R60007" s="15"/>
      <c r="S60007" s="15"/>
      <c r="T60007" s="15"/>
      <c r="U60007" s="15"/>
    </row>
    <row r="60008" ht="15" spans="16:21">
      <c r="P60008" s="15"/>
      <c r="Q60008" s="15"/>
      <c r="R60008" s="15"/>
      <c r="S60008" s="15"/>
      <c r="T60008" s="15"/>
      <c r="U60008" s="15"/>
    </row>
    <row r="60009" ht="15" spans="16:21">
      <c r="P60009" s="15"/>
      <c r="Q60009" s="15"/>
      <c r="R60009" s="15"/>
      <c r="S60009" s="15"/>
      <c r="T60009" s="15"/>
      <c r="U60009" s="15"/>
    </row>
    <row r="60010" ht="15" spans="16:21">
      <c r="P60010" s="15"/>
      <c r="Q60010" s="15"/>
      <c r="R60010" s="15"/>
      <c r="S60010" s="15"/>
      <c r="T60010" s="15"/>
      <c r="U60010" s="15"/>
    </row>
    <row r="60011" ht="15" spans="16:21">
      <c r="P60011" s="15"/>
      <c r="Q60011" s="15"/>
      <c r="R60011" s="15"/>
      <c r="S60011" s="15"/>
      <c r="T60011" s="15"/>
      <c r="U60011" s="15"/>
    </row>
    <row r="60012" ht="15" spans="16:21">
      <c r="P60012" s="15"/>
      <c r="Q60012" s="15"/>
      <c r="R60012" s="15"/>
      <c r="S60012" s="15"/>
      <c r="T60012" s="15"/>
      <c r="U60012" s="15"/>
    </row>
    <row r="60013" ht="15" spans="16:21">
      <c r="P60013" s="15"/>
      <c r="Q60013" s="15"/>
      <c r="R60013" s="15"/>
      <c r="S60013" s="15"/>
      <c r="T60013" s="15"/>
      <c r="U60013" s="15"/>
    </row>
    <row r="60014" ht="15" spans="16:21">
      <c r="P60014" s="15"/>
      <c r="Q60014" s="15"/>
      <c r="R60014" s="15"/>
      <c r="S60014" s="15"/>
      <c r="T60014" s="15"/>
      <c r="U60014" s="15"/>
    </row>
    <row r="60015" ht="15" spans="16:21">
      <c r="P60015" s="15"/>
      <c r="Q60015" s="15"/>
      <c r="R60015" s="15"/>
      <c r="S60015" s="15"/>
      <c r="T60015" s="15"/>
      <c r="U60015" s="15"/>
    </row>
    <row r="60016" ht="15" spans="16:21">
      <c r="P60016" s="15"/>
      <c r="Q60016" s="15"/>
      <c r="R60016" s="15"/>
      <c r="S60016" s="15"/>
      <c r="T60016" s="15"/>
      <c r="U60016" s="15"/>
    </row>
    <row r="60017" ht="15" spans="16:21">
      <c r="P60017" s="15"/>
      <c r="Q60017" s="15"/>
      <c r="R60017" s="15"/>
      <c r="S60017" s="15"/>
      <c r="T60017" s="15"/>
      <c r="U60017" s="15"/>
    </row>
    <row r="60018" ht="15" spans="16:21">
      <c r="P60018" s="15"/>
      <c r="Q60018" s="15"/>
      <c r="R60018" s="15"/>
      <c r="S60018" s="15"/>
      <c r="T60018" s="15"/>
      <c r="U60018" s="15"/>
    </row>
    <row r="60019" ht="15" spans="16:21">
      <c r="P60019" s="15"/>
      <c r="Q60019" s="15"/>
      <c r="R60019" s="15"/>
      <c r="S60019" s="15"/>
      <c r="T60019" s="15"/>
      <c r="U60019" s="15"/>
    </row>
    <row r="60020" ht="15" spans="16:21">
      <c r="P60020" s="15"/>
      <c r="Q60020" s="15"/>
      <c r="R60020" s="15"/>
      <c r="S60020" s="15"/>
      <c r="T60020" s="15"/>
      <c r="U60020" s="15"/>
    </row>
    <row r="60021" ht="15" spans="16:21">
      <c r="P60021" s="15"/>
      <c r="Q60021" s="15"/>
      <c r="R60021" s="15"/>
      <c r="S60021" s="15"/>
      <c r="T60021" s="15"/>
      <c r="U60021" s="15"/>
    </row>
    <row r="60022" ht="15" spans="16:21">
      <c r="P60022" s="15"/>
      <c r="Q60022" s="15"/>
      <c r="R60022" s="15"/>
      <c r="S60022" s="15"/>
      <c r="T60022" s="15"/>
      <c r="U60022" s="15"/>
    </row>
    <row r="60023" ht="15" spans="16:21">
      <c r="P60023" s="15"/>
      <c r="Q60023" s="15"/>
      <c r="R60023" s="15"/>
      <c r="S60023" s="15"/>
      <c r="T60023" s="15"/>
      <c r="U60023" s="15"/>
    </row>
    <row r="60024" ht="15" spans="16:21">
      <c r="P60024" s="15"/>
      <c r="Q60024" s="15"/>
      <c r="R60024" s="15"/>
      <c r="S60024" s="15"/>
      <c r="T60024" s="15"/>
      <c r="U60024" s="15"/>
    </row>
    <row r="60025" ht="15" spans="16:21">
      <c r="P60025" s="15"/>
      <c r="Q60025" s="15"/>
      <c r="R60025" s="15"/>
      <c r="S60025" s="15"/>
      <c r="T60025" s="15"/>
      <c r="U60025" s="15"/>
    </row>
    <row r="60026" ht="15" spans="16:21">
      <c r="P60026" s="15"/>
      <c r="Q60026" s="15"/>
      <c r="R60026" s="15"/>
      <c r="S60026" s="15"/>
      <c r="T60026" s="15"/>
      <c r="U60026" s="15"/>
    </row>
    <row r="60027" ht="15" spans="16:21">
      <c r="P60027" s="15"/>
      <c r="Q60027" s="15"/>
      <c r="R60027" s="15"/>
      <c r="S60027" s="15"/>
      <c r="T60027" s="15"/>
      <c r="U60027" s="15"/>
    </row>
    <row r="60028" ht="15" spans="16:21">
      <c r="P60028" s="15"/>
      <c r="Q60028" s="15"/>
      <c r="R60028" s="15"/>
      <c r="S60028" s="15"/>
      <c r="T60028" s="15"/>
      <c r="U60028" s="15"/>
    </row>
    <row r="60029" ht="15" spans="16:21">
      <c r="P60029" s="15"/>
      <c r="Q60029" s="15"/>
      <c r="R60029" s="15"/>
      <c r="S60029" s="15"/>
      <c r="T60029" s="15"/>
      <c r="U60029" s="15"/>
    </row>
    <row r="60030" ht="15" spans="16:21">
      <c r="P60030" s="15"/>
      <c r="Q60030" s="15"/>
      <c r="R60030" s="15"/>
      <c r="S60030" s="15"/>
      <c r="T60030" s="15"/>
      <c r="U60030" s="15"/>
    </row>
    <row r="60031" ht="15" spans="16:21">
      <c r="P60031" s="15"/>
      <c r="Q60031" s="15"/>
      <c r="R60031" s="15"/>
      <c r="S60031" s="15"/>
      <c r="T60031" s="15"/>
      <c r="U60031" s="15"/>
    </row>
    <row r="60032" ht="15" spans="16:21">
      <c r="P60032" s="15"/>
      <c r="Q60032" s="15"/>
      <c r="R60032" s="15"/>
      <c r="S60032" s="15"/>
      <c r="T60032" s="15"/>
      <c r="U60032" s="15"/>
    </row>
    <row r="60033" ht="15" spans="16:21">
      <c r="P60033" s="15"/>
      <c r="Q60033" s="15"/>
      <c r="R60033" s="15"/>
      <c r="S60033" s="15"/>
      <c r="T60033" s="15"/>
      <c r="U60033" s="15"/>
    </row>
    <row r="60034" ht="15" spans="16:21">
      <c r="P60034" s="15"/>
      <c r="Q60034" s="15"/>
      <c r="R60034" s="15"/>
      <c r="S60034" s="15"/>
      <c r="T60034" s="15"/>
      <c r="U60034" s="15"/>
    </row>
    <row r="60035" ht="15" spans="16:21">
      <c r="P60035" s="15"/>
      <c r="Q60035" s="15"/>
      <c r="R60035" s="15"/>
      <c r="S60035" s="15"/>
      <c r="T60035" s="15"/>
      <c r="U60035" s="15"/>
    </row>
    <row r="60036" ht="15" spans="16:21">
      <c r="P60036" s="15"/>
      <c r="Q60036" s="15"/>
      <c r="R60036" s="15"/>
      <c r="S60036" s="15"/>
      <c r="T60036" s="15"/>
      <c r="U60036" s="15"/>
    </row>
    <row r="60037" ht="15" spans="16:21">
      <c r="P60037" s="15"/>
      <c r="Q60037" s="15"/>
      <c r="R60037" s="15"/>
      <c r="S60037" s="15"/>
      <c r="T60037" s="15"/>
      <c r="U60037" s="15"/>
    </row>
    <row r="60038" ht="15" spans="16:21">
      <c r="P60038" s="15"/>
      <c r="Q60038" s="15"/>
      <c r="R60038" s="15"/>
      <c r="S60038" s="15"/>
      <c r="T60038" s="15"/>
      <c r="U60038" s="15"/>
    </row>
    <row r="60039" ht="15" spans="16:21">
      <c r="P60039" s="15"/>
      <c r="Q60039" s="15"/>
      <c r="R60039" s="15"/>
      <c r="S60039" s="15"/>
      <c r="T60039" s="15"/>
      <c r="U60039" s="15"/>
    </row>
    <row r="60040" ht="15" spans="16:21">
      <c r="P60040" s="15"/>
      <c r="Q60040" s="15"/>
      <c r="R60040" s="15"/>
      <c r="S60040" s="15"/>
      <c r="T60040" s="15"/>
      <c r="U60040" s="15"/>
    </row>
    <row r="60041" ht="15" spans="16:21">
      <c r="P60041" s="15"/>
      <c r="Q60041" s="15"/>
      <c r="R60041" s="15"/>
      <c r="S60041" s="15"/>
      <c r="T60041" s="15"/>
      <c r="U60041" s="15"/>
    </row>
    <row r="60042" ht="15" spans="16:21">
      <c r="P60042" s="15"/>
      <c r="Q60042" s="15"/>
      <c r="R60042" s="15"/>
      <c r="S60042" s="15"/>
      <c r="T60042" s="15"/>
      <c r="U60042" s="15"/>
    </row>
    <row r="60043" ht="15" spans="16:21">
      <c r="P60043" s="15"/>
      <c r="Q60043" s="15"/>
      <c r="R60043" s="15"/>
      <c r="S60043" s="15"/>
      <c r="T60043" s="15"/>
      <c r="U60043" s="15"/>
    </row>
    <row r="60044" ht="15" spans="16:21">
      <c r="P60044" s="15"/>
      <c r="Q60044" s="15"/>
      <c r="R60044" s="15"/>
      <c r="S60044" s="15"/>
      <c r="T60044" s="15"/>
      <c r="U60044" s="15"/>
    </row>
    <row r="60045" ht="15" spans="16:21">
      <c r="P60045" s="15"/>
      <c r="Q60045" s="15"/>
      <c r="R60045" s="15"/>
      <c r="S60045" s="15"/>
      <c r="T60045" s="15"/>
      <c r="U60045" s="15"/>
    </row>
    <row r="60046" ht="15" spans="16:21">
      <c r="P60046" s="15"/>
      <c r="Q60046" s="15"/>
      <c r="R60046" s="15"/>
      <c r="S60046" s="15"/>
      <c r="T60046" s="15"/>
      <c r="U60046" s="15"/>
    </row>
    <row r="60047" ht="15" spans="16:21">
      <c r="P60047" s="15"/>
      <c r="Q60047" s="15"/>
      <c r="R60047" s="15"/>
      <c r="S60047" s="15"/>
      <c r="T60047" s="15"/>
      <c r="U60047" s="15"/>
    </row>
    <row r="60048" ht="15" spans="16:21">
      <c r="P60048" s="15"/>
      <c r="Q60048" s="15"/>
      <c r="R60048" s="15"/>
      <c r="S60048" s="15"/>
      <c r="T60048" s="15"/>
      <c r="U60048" s="15"/>
    </row>
    <row r="60049" ht="15" spans="16:21">
      <c r="P60049" s="15"/>
      <c r="Q60049" s="15"/>
      <c r="R60049" s="15"/>
      <c r="S60049" s="15"/>
      <c r="T60049" s="15"/>
      <c r="U60049" s="15"/>
    </row>
    <row r="60050" ht="15" spans="16:21">
      <c r="P60050" s="15"/>
      <c r="Q60050" s="15"/>
      <c r="R60050" s="15"/>
      <c r="S60050" s="15"/>
      <c r="T60050" s="15"/>
      <c r="U60050" s="15"/>
    </row>
    <row r="60051" ht="15" spans="16:21">
      <c r="P60051" s="15"/>
      <c r="Q60051" s="15"/>
      <c r="R60051" s="15"/>
      <c r="S60051" s="15"/>
      <c r="T60051" s="15"/>
      <c r="U60051" s="15"/>
    </row>
    <row r="60052" ht="15" spans="16:21">
      <c r="P60052" s="15"/>
      <c r="Q60052" s="15"/>
      <c r="R60052" s="15"/>
      <c r="S60052" s="15"/>
      <c r="T60052" s="15"/>
      <c r="U60052" s="15"/>
    </row>
    <row r="60053" ht="15" spans="16:21">
      <c r="P60053" s="15"/>
      <c r="Q60053" s="15"/>
      <c r="R60053" s="15"/>
      <c r="S60053" s="15"/>
      <c r="T60053" s="15"/>
      <c r="U60053" s="15"/>
    </row>
    <row r="60054" ht="15" spans="16:21">
      <c r="P60054" s="15"/>
      <c r="Q60054" s="15"/>
      <c r="R60054" s="15"/>
      <c r="S60054" s="15"/>
      <c r="T60054" s="15"/>
      <c r="U60054" s="15"/>
    </row>
    <row r="60055" ht="15" spans="16:21">
      <c r="P60055" s="15"/>
      <c r="Q60055" s="15"/>
      <c r="R60055" s="15"/>
      <c r="S60055" s="15"/>
      <c r="T60055" s="15"/>
      <c r="U60055" s="15"/>
    </row>
    <row r="60056" ht="15" spans="16:21">
      <c r="P60056" s="15"/>
      <c r="Q60056" s="15"/>
      <c r="R60056" s="15"/>
      <c r="S60056" s="15"/>
      <c r="T60056" s="15"/>
      <c r="U60056" s="15"/>
    </row>
    <row r="60057" ht="15" spans="16:21">
      <c r="P60057" s="15"/>
      <c r="Q60057" s="15"/>
      <c r="R60057" s="15"/>
      <c r="S60057" s="15"/>
      <c r="T60057" s="15"/>
      <c r="U60057" s="15"/>
    </row>
    <row r="60058" ht="15" spans="16:21">
      <c r="P60058" s="15"/>
      <c r="Q60058" s="15"/>
      <c r="R60058" s="15"/>
      <c r="S60058" s="15"/>
      <c r="T60058" s="15"/>
      <c r="U60058" s="15"/>
    </row>
    <row r="60059" ht="15" spans="16:21">
      <c r="P60059" s="15"/>
      <c r="Q60059" s="15"/>
      <c r="R60059" s="15"/>
      <c r="S60059" s="15"/>
      <c r="T60059" s="15"/>
      <c r="U60059" s="15"/>
    </row>
    <row r="60060" ht="15" spans="16:21">
      <c r="P60060" s="15"/>
      <c r="Q60060" s="15"/>
      <c r="R60060" s="15"/>
      <c r="S60060" s="15"/>
      <c r="T60060" s="15"/>
      <c r="U60060" s="15"/>
    </row>
    <row r="60061" ht="15" spans="16:21">
      <c r="P60061" s="15"/>
      <c r="Q60061" s="15"/>
      <c r="R60061" s="15"/>
      <c r="S60061" s="15"/>
      <c r="T60061" s="15"/>
      <c r="U60061" s="15"/>
    </row>
    <row r="60062" ht="15" spans="16:21">
      <c r="P60062" s="15"/>
      <c r="Q60062" s="15"/>
      <c r="R60062" s="15"/>
      <c r="S60062" s="15"/>
      <c r="T60062" s="15"/>
      <c r="U60062" s="15"/>
    </row>
    <row r="60063" ht="15" spans="16:21">
      <c r="P60063" s="15"/>
      <c r="Q60063" s="15"/>
      <c r="R60063" s="15"/>
      <c r="S60063" s="15"/>
      <c r="T60063" s="15"/>
      <c r="U60063" s="15"/>
    </row>
    <row r="60064" ht="15" spans="16:21">
      <c r="P60064" s="15"/>
      <c r="Q60064" s="15"/>
      <c r="R60064" s="15"/>
      <c r="S60064" s="15"/>
      <c r="T60064" s="15"/>
      <c r="U60064" s="15"/>
    </row>
    <row r="60065" ht="15" spans="16:21">
      <c r="P60065" s="15"/>
      <c r="Q60065" s="15"/>
      <c r="R60065" s="15"/>
      <c r="S60065" s="15"/>
      <c r="T60065" s="15"/>
      <c r="U60065" s="15"/>
    </row>
    <row r="60066" ht="15" spans="16:21">
      <c r="P60066" s="15"/>
      <c r="Q60066" s="15"/>
      <c r="R60066" s="15"/>
      <c r="S60066" s="15"/>
      <c r="T60066" s="15"/>
      <c r="U60066" s="15"/>
    </row>
    <row r="60067" ht="15" spans="16:21">
      <c r="P60067" s="15"/>
      <c r="Q60067" s="15"/>
      <c r="R60067" s="15"/>
      <c r="S60067" s="15"/>
      <c r="T60067" s="15"/>
      <c r="U60067" s="15"/>
    </row>
    <row r="60068" ht="15" spans="16:21">
      <c r="P60068" s="15"/>
      <c r="Q60068" s="15"/>
      <c r="R60068" s="15"/>
      <c r="S60068" s="15"/>
      <c r="T60068" s="15"/>
      <c r="U60068" s="15"/>
    </row>
    <row r="60069" ht="15" spans="16:21">
      <c r="P60069" s="15"/>
      <c r="Q60069" s="15"/>
      <c r="R60069" s="15"/>
      <c r="S60069" s="15"/>
      <c r="T60069" s="15"/>
      <c r="U60069" s="15"/>
    </row>
    <row r="60070" ht="15" spans="16:21">
      <c r="P60070" s="15"/>
      <c r="Q60070" s="15"/>
      <c r="R60070" s="15"/>
      <c r="S60070" s="15"/>
      <c r="T60070" s="15"/>
      <c r="U60070" s="15"/>
    </row>
    <row r="60071" ht="15" spans="16:21">
      <c r="P60071" s="15"/>
      <c r="Q60071" s="15"/>
      <c r="R60071" s="15"/>
      <c r="S60071" s="15"/>
      <c r="T60071" s="15"/>
      <c r="U60071" s="15"/>
    </row>
    <row r="60072" ht="15" spans="16:21">
      <c r="P60072" s="15"/>
      <c r="Q60072" s="15"/>
      <c r="R60072" s="15"/>
      <c r="S60072" s="15"/>
      <c r="T60072" s="15"/>
      <c r="U60072" s="15"/>
    </row>
    <row r="60073" ht="15" spans="16:21">
      <c r="P60073" s="15"/>
      <c r="Q60073" s="15"/>
      <c r="R60073" s="15"/>
      <c r="S60073" s="15"/>
      <c r="T60073" s="15"/>
      <c r="U60073" s="15"/>
    </row>
    <row r="60074" ht="15" spans="16:21">
      <c r="P60074" s="15"/>
      <c r="Q60074" s="15"/>
      <c r="R60074" s="15"/>
      <c r="S60074" s="15"/>
      <c r="T60074" s="15"/>
      <c r="U60074" s="15"/>
    </row>
    <row r="60075" ht="15" spans="16:21">
      <c r="P60075" s="15"/>
      <c r="Q60075" s="15"/>
      <c r="R60075" s="15"/>
      <c r="S60075" s="15"/>
      <c r="T60075" s="15"/>
      <c r="U60075" s="15"/>
    </row>
    <row r="60076" ht="15" spans="16:21">
      <c r="P60076" s="15"/>
      <c r="Q60076" s="15"/>
      <c r="R60076" s="15"/>
      <c r="S60076" s="15"/>
      <c r="T60076" s="15"/>
      <c r="U60076" s="15"/>
    </row>
    <row r="60077" ht="15" spans="16:21">
      <c r="P60077" s="15"/>
      <c r="Q60077" s="15"/>
      <c r="R60077" s="15"/>
      <c r="S60077" s="15"/>
      <c r="T60077" s="15"/>
      <c r="U60077" s="15"/>
    </row>
    <row r="60078" ht="15" spans="16:21">
      <c r="P60078" s="15"/>
      <c r="Q60078" s="15"/>
      <c r="R60078" s="15"/>
      <c r="S60078" s="15"/>
      <c r="T60078" s="15"/>
      <c r="U60078" s="15"/>
    </row>
    <row r="60079" ht="15" spans="16:21">
      <c r="P60079" s="15"/>
      <c r="Q60079" s="15"/>
      <c r="R60079" s="15"/>
      <c r="S60079" s="15"/>
      <c r="T60079" s="15"/>
      <c r="U60079" s="15"/>
    </row>
    <row r="60080" ht="15" spans="16:21">
      <c r="P60080" s="15"/>
      <c r="Q60080" s="15"/>
      <c r="R60080" s="15"/>
      <c r="S60080" s="15"/>
      <c r="T60080" s="15"/>
      <c r="U60080" s="15"/>
    </row>
    <row r="60081" ht="15" spans="16:21">
      <c r="P60081" s="15"/>
      <c r="Q60081" s="15"/>
      <c r="R60081" s="15"/>
      <c r="S60081" s="15"/>
      <c r="T60081" s="15"/>
      <c r="U60081" s="15"/>
    </row>
    <row r="60082" ht="15" spans="16:21">
      <c r="P60082" s="15"/>
      <c r="Q60082" s="15"/>
      <c r="R60082" s="15"/>
      <c r="S60082" s="15"/>
      <c r="T60082" s="15"/>
      <c r="U60082" s="15"/>
    </row>
    <row r="60083" ht="15" spans="16:21">
      <c r="P60083" s="15"/>
      <c r="Q60083" s="15"/>
      <c r="R60083" s="15"/>
      <c r="S60083" s="15"/>
      <c r="T60083" s="15"/>
      <c r="U60083" s="15"/>
    </row>
    <row r="60084" ht="15" spans="16:21">
      <c r="P60084" s="15"/>
      <c r="Q60084" s="15"/>
      <c r="R60084" s="15"/>
      <c r="S60084" s="15"/>
      <c r="T60084" s="15"/>
      <c r="U60084" s="15"/>
    </row>
    <row r="60085" ht="15" spans="16:21">
      <c r="P60085" s="15"/>
      <c r="Q60085" s="15"/>
      <c r="R60085" s="15"/>
      <c r="S60085" s="15"/>
      <c r="T60085" s="15"/>
      <c r="U60085" s="15"/>
    </row>
    <row r="60086" ht="15" spans="16:21">
      <c r="P60086" s="15"/>
      <c r="Q60086" s="15"/>
      <c r="R60086" s="15"/>
      <c r="S60086" s="15"/>
      <c r="T60086" s="15"/>
      <c r="U60086" s="15"/>
    </row>
    <row r="60087" ht="15" spans="16:21">
      <c r="P60087" s="15"/>
      <c r="Q60087" s="15"/>
      <c r="R60087" s="15"/>
      <c r="S60087" s="15"/>
      <c r="T60087" s="15"/>
      <c r="U60087" s="15"/>
    </row>
    <row r="60088" ht="15" spans="16:21">
      <c r="P60088" s="15"/>
      <c r="Q60088" s="15"/>
      <c r="R60088" s="15"/>
      <c r="S60088" s="15"/>
      <c r="T60088" s="15"/>
      <c r="U60088" s="15"/>
    </row>
    <row r="60089" ht="15" spans="16:21">
      <c r="P60089" s="15"/>
      <c r="Q60089" s="15"/>
      <c r="R60089" s="15"/>
      <c r="S60089" s="15"/>
      <c r="T60089" s="15"/>
      <c r="U60089" s="15"/>
    </row>
    <row r="60090" ht="15" spans="16:21">
      <c r="P60090" s="15"/>
      <c r="Q60090" s="15"/>
      <c r="R60090" s="15"/>
      <c r="S60090" s="15"/>
      <c r="T60090" s="15"/>
      <c r="U60090" s="15"/>
    </row>
    <row r="60091" ht="15" spans="16:21">
      <c r="P60091" s="15"/>
      <c r="Q60091" s="15"/>
      <c r="R60091" s="15"/>
      <c r="S60091" s="15"/>
      <c r="T60091" s="15"/>
      <c r="U60091" s="15"/>
    </row>
    <row r="60092" ht="15" spans="16:21">
      <c r="P60092" s="15"/>
      <c r="Q60092" s="15"/>
      <c r="R60092" s="15"/>
      <c r="S60092" s="15"/>
      <c r="T60092" s="15"/>
      <c r="U60092" s="15"/>
    </row>
    <row r="60093" ht="15" spans="16:21">
      <c r="P60093" s="15"/>
      <c r="Q60093" s="15"/>
      <c r="R60093" s="15"/>
      <c r="S60093" s="15"/>
      <c r="T60093" s="15"/>
      <c r="U60093" s="15"/>
    </row>
    <row r="60094" ht="15" spans="16:21">
      <c r="P60094" s="15"/>
      <c r="Q60094" s="15"/>
      <c r="R60094" s="15"/>
      <c r="S60094" s="15"/>
      <c r="T60094" s="15"/>
      <c r="U60094" s="15"/>
    </row>
    <row r="60095" ht="15" spans="16:21">
      <c r="P60095" s="15"/>
      <c r="Q60095" s="15"/>
      <c r="R60095" s="15"/>
      <c r="S60095" s="15"/>
      <c r="T60095" s="15"/>
      <c r="U60095" s="15"/>
    </row>
    <row r="60096" ht="15" spans="16:21">
      <c r="P60096" s="15"/>
      <c r="Q60096" s="15"/>
      <c r="R60096" s="15"/>
      <c r="S60096" s="15"/>
      <c r="T60096" s="15"/>
      <c r="U60096" s="15"/>
    </row>
    <row r="60097" ht="15" spans="16:21">
      <c r="P60097" s="15"/>
      <c r="Q60097" s="15"/>
      <c r="R60097" s="15"/>
      <c r="S60097" s="15"/>
      <c r="T60097" s="15"/>
      <c r="U60097" s="15"/>
    </row>
    <row r="60098" ht="15" spans="16:21">
      <c r="P60098" s="15"/>
      <c r="Q60098" s="15"/>
      <c r="R60098" s="15"/>
      <c r="S60098" s="15"/>
      <c r="T60098" s="15"/>
      <c r="U60098" s="15"/>
    </row>
    <row r="60099" ht="15" spans="16:21">
      <c r="P60099" s="15"/>
      <c r="Q60099" s="15"/>
      <c r="R60099" s="15"/>
      <c r="S60099" s="15"/>
      <c r="T60099" s="15"/>
      <c r="U60099" s="15"/>
    </row>
    <row r="60100" ht="15" spans="16:21">
      <c r="P60100" s="15"/>
      <c r="Q60100" s="15"/>
      <c r="R60100" s="15"/>
      <c r="S60100" s="15"/>
      <c r="T60100" s="15"/>
      <c r="U60100" s="15"/>
    </row>
    <row r="60101" ht="15" spans="16:21">
      <c r="P60101" s="15"/>
      <c r="Q60101" s="15"/>
      <c r="R60101" s="15"/>
      <c r="S60101" s="15"/>
      <c r="T60101" s="15"/>
      <c r="U60101" s="15"/>
    </row>
    <row r="60102" ht="15" spans="16:21">
      <c r="P60102" s="15"/>
      <c r="Q60102" s="15"/>
      <c r="R60102" s="15"/>
      <c r="S60102" s="15"/>
      <c r="T60102" s="15"/>
      <c r="U60102" s="15"/>
    </row>
    <row r="60103" ht="15" spans="16:21">
      <c r="P60103" s="15"/>
      <c r="Q60103" s="15"/>
      <c r="R60103" s="15"/>
      <c r="S60103" s="15"/>
      <c r="T60103" s="15"/>
      <c r="U60103" s="15"/>
    </row>
    <row r="60104" ht="15" spans="16:21">
      <c r="P60104" s="15"/>
      <c r="Q60104" s="15"/>
      <c r="R60104" s="15"/>
      <c r="S60104" s="15"/>
      <c r="T60104" s="15"/>
      <c r="U60104" s="15"/>
    </row>
    <row r="60105" ht="15" spans="16:21">
      <c r="P60105" s="15"/>
      <c r="Q60105" s="15"/>
      <c r="R60105" s="15"/>
      <c r="S60105" s="15"/>
      <c r="T60105" s="15"/>
      <c r="U60105" s="15"/>
    </row>
    <row r="60106" ht="15" spans="16:21">
      <c r="P60106" s="15"/>
      <c r="Q60106" s="15"/>
      <c r="R60106" s="15"/>
      <c r="S60106" s="15"/>
      <c r="T60106" s="15"/>
      <c r="U60106" s="15"/>
    </row>
    <row r="60107" ht="15" spans="16:21">
      <c r="P60107" s="15"/>
      <c r="Q60107" s="15"/>
      <c r="R60107" s="15"/>
      <c r="S60107" s="15"/>
      <c r="T60107" s="15"/>
      <c r="U60107" s="15"/>
    </row>
    <row r="60108" ht="15" spans="16:21">
      <c r="P60108" s="15"/>
      <c r="Q60108" s="15"/>
      <c r="R60108" s="15"/>
      <c r="S60108" s="15"/>
      <c r="T60108" s="15"/>
      <c r="U60108" s="15"/>
    </row>
    <row r="60109" ht="15" spans="16:21">
      <c r="P60109" s="15"/>
      <c r="Q60109" s="15"/>
      <c r="R60109" s="15"/>
      <c r="S60109" s="15"/>
      <c r="T60109" s="15"/>
      <c r="U60109" s="15"/>
    </row>
    <row r="60110" ht="15" spans="16:21">
      <c r="P60110" s="15"/>
      <c r="Q60110" s="15"/>
      <c r="R60110" s="15"/>
      <c r="S60110" s="15"/>
      <c r="T60110" s="15"/>
      <c r="U60110" s="15"/>
    </row>
    <row r="60111" ht="15" spans="16:21">
      <c r="P60111" s="15"/>
      <c r="Q60111" s="15"/>
      <c r="R60111" s="15"/>
      <c r="S60111" s="15"/>
      <c r="T60111" s="15"/>
      <c r="U60111" s="15"/>
    </row>
    <row r="60112" ht="15" spans="16:21">
      <c r="P60112" s="15"/>
      <c r="Q60112" s="15"/>
      <c r="R60112" s="15"/>
      <c r="S60112" s="15"/>
      <c r="T60112" s="15"/>
      <c r="U60112" s="15"/>
    </row>
    <row r="60113" ht="15" spans="16:21">
      <c r="P60113" s="15"/>
      <c r="Q60113" s="15"/>
      <c r="R60113" s="15"/>
      <c r="S60113" s="15"/>
      <c r="T60113" s="15"/>
      <c r="U60113" s="15"/>
    </row>
    <row r="60114" ht="15" spans="16:21">
      <c r="P60114" s="15"/>
      <c r="Q60114" s="15"/>
      <c r="R60114" s="15"/>
      <c r="S60114" s="15"/>
      <c r="T60114" s="15"/>
      <c r="U60114" s="15"/>
    </row>
    <row r="60115" ht="15" spans="16:21">
      <c r="P60115" s="15"/>
      <c r="Q60115" s="15"/>
      <c r="R60115" s="15"/>
      <c r="S60115" s="15"/>
      <c r="T60115" s="15"/>
      <c r="U60115" s="15"/>
    </row>
    <row r="60116" ht="15" spans="16:21">
      <c r="P60116" s="15"/>
      <c r="Q60116" s="15"/>
      <c r="R60116" s="15"/>
      <c r="S60116" s="15"/>
      <c r="T60116" s="15"/>
      <c r="U60116" s="15"/>
    </row>
    <row r="60117" ht="15" spans="16:21">
      <c r="P60117" s="15"/>
      <c r="Q60117" s="15"/>
      <c r="R60117" s="15"/>
      <c r="S60117" s="15"/>
      <c r="T60117" s="15"/>
      <c r="U60117" s="15"/>
    </row>
    <row r="60118" ht="15" spans="16:21">
      <c r="P60118" s="15"/>
      <c r="Q60118" s="15"/>
      <c r="R60118" s="15"/>
      <c r="S60118" s="15"/>
      <c r="T60118" s="15"/>
      <c r="U60118" s="15"/>
    </row>
    <row r="60119" ht="15" spans="16:21">
      <c r="P60119" s="15"/>
      <c r="Q60119" s="15"/>
      <c r="R60119" s="15"/>
      <c r="S60119" s="15"/>
      <c r="T60119" s="15"/>
      <c r="U60119" s="15"/>
    </row>
    <row r="60120" ht="15" spans="16:21">
      <c r="P60120" s="15"/>
      <c r="Q60120" s="15"/>
      <c r="R60120" s="15"/>
      <c r="S60120" s="15"/>
      <c r="T60120" s="15"/>
      <c r="U60120" s="15"/>
    </row>
    <row r="60121" ht="15" spans="16:21">
      <c r="P60121" s="15"/>
      <c r="Q60121" s="15"/>
      <c r="R60121" s="15"/>
      <c r="S60121" s="15"/>
      <c r="T60121" s="15"/>
      <c r="U60121" s="15"/>
    </row>
    <row r="60122" ht="15" spans="16:21">
      <c r="P60122" s="15"/>
      <c r="Q60122" s="15"/>
      <c r="R60122" s="15"/>
      <c r="S60122" s="15"/>
      <c r="T60122" s="15"/>
      <c r="U60122" s="15"/>
    </row>
    <row r="60123" ht="15" spans="16:21">
      <c r="P60123" s="15"/>
      <c r="Q60123" s="15"/>
      <c r="R60123" s="15"/>
      <c r="S60123" s="15"/>
      <c r="T60123" s="15"/>
      <c r="U60123" s="15"/>
    </row>
    <row r="60124" ht="15" spans="16:21">
      <c r="P60124" s="15"/>
      <c r="Q60124" s="15"/>
      <c r="R60124" s="15"/>
      <c r="S60124" s="15"/>
      <c r="T60124" s="15"/>
      <c r="U60124" s="15"/>
    </row>
    <row r="60125" ht="15" spans="16:21">
      <c r="P60125" s="15"/>
      <c r="Q60125" s="15"/>
      <c r="R60125" s="15"/>
      <c r="S60125" s="15"/>
      <c r="T60125" s="15"/>
      <c r="U60125" s="15"/>
    </row>
    <row r="60126" ht="15" spans="16:21">
      <c r="P60126" s="15"/>
      <c r="Q60126" s="15"/>
      <c r="R60126" s="15"/>
      <c r="S60126" s="15"/>
      <c r="T60126" s="15"/>
      <c r="U60126" s="15"/>
    </row>
    <row r="60127" ht="15" spans="16:21">
      <c r="P60127" s="15"/>
      <c r="Q60127" s="15"/>
      <c r="R60127" s="15"/>
      <c r="S60127" s="15"/>
      <c r="T60127" s="15"/>
      <c r="U60127" s="15"/>
    </row>
    <row r="60128" ht="15" spans="16:21">
      <c r="P60128" s="15"/>
      <c r="Q60128" s="15"/>
      <c r="R60128" s="15"/>
      <c r="S60128" s="15"/>
      <c r="T60128" s="15"/>
      <c r="U60128" s="15"/>
    </row>
    <row r="60129" ht="15" spans="16:21">
      <c r="P60129" s="15"/>
      <c r="Q60129" s="15"/>
      <c r="R60129" s="15"/>
      <c r="S60129" s="15"/>
      <c r="T60129" s="15"/>
      <c r="U60129" s="15"/>
    </row>
    <row r="60130" ht="15" spans="16:21">
      <c r="P60130" s="15"/>
      <c r="Q60130" s="15"/>
      <c r="R60130" s="15"/>
      <c r="S60130" s="15"/>
      <c r="T60130" s="15"/>
      <c r="U60130" s="15"/>
    </row>
    <row r="60131" ht="15" spans="16:21">
      <c r="P60131" s="15"/>
      <c r="Q60131" s="15"/>
      <c r="R60131" s="15"/>
      <c r="S60131" s="15"/>
      <c r="T60131" s="15"/>
      <c r="U60131" s="15"/>
    </row>
    <row r="60132" ht="15" spans="16:21">
      <c r="P60132" s="15"/>
      <c r="Q60132" s="15"/>
      <c r="R60132" s="15"/>
      <c r="S60132" s="15"/>
      <c r="T60132" s="15"/>
      <c r="U60132" s="15"/>
    </row>
    <row r="60133" ht="15" spans="16:21">
      <c r="P60133" s="15"/>
      <c r="Q60133" s="15"/>
      <c r="R60133" s="15"/>
      <c r="S60133" s="15"/>
      <c r="T60133" s="15"/>
      <c r="U60133" s="15"/>
    </row>
    <row r="60134" ht="15" spans="16:21">
      <c r="P60134" s="15"/>
      <c r="Q60134" s="15"/>
      <c r="R60134" s="15"/>
      <c r="S60134" s="15"/>
      <c r="T60134" s="15"/>
      <c r="U60134" s="15"/>
    </row>
    <row r="60135" ht="15" spans="16:21">
      <c r="P60135" s="15"/>
      <c r="Q60135" s="15"/>
      <c r="R60135" s="15"/>
      <c r="S60135" s="15"/>
      <c r="T60135" s="15"/>
      <c r="U60135" s="15"/>
    </row>
    <row r="60136" ht="15" spans="16:21">
      <c r="P60136" s="15"/>
      <c r="Q60136" s="15"/>
      <c r="R60136" s="15"/>
      <c r="S60136" s="15"/>
      <c r="T60136" s="15"/>
      <c r="U60136" s="15"/>
    </row>
    <row r="60137" ht="15" spans="16:21">
      <c r="P60137" s="15"/>
      <c r="Q60137" s="15"/>
      <c r="R60137" s="15"/>
      <c r="S60137" s="15"/>
      <c r="T60137" s="15"/>
      <c r="U60137" s="15"/>
    </row>
    <row r="60138" ht="15" spans="16:21">
      <c r="P60138" s="15"/>
      <c r="Q60138" s="15"/>
      <c r="R60138" s="15"/>
      <c r="S60138" s="15"/>
      <c r="T60138" s="15"/>
      <c r="U60138" s="15"/>
    </row>
    <row r="60139" ht="15" spans="16:21">
      <c r="P60139" s="15"/>
      <c r="Q60139" s="15"/>
      <c r="R60139" s="15"/>
      <c r="S60139" s="15"/>
      <c r="T60139" s="15"/>
      <c r="U60139" s="15"/>
    </row>
    <row r="60140" ht="15" spans="16:21">
      <c r="P60140" s="15"/>
      <c r="Q60140" s="15"/>
      <c r="R60140" s="15"/>
      <c r="S60140" s="15"/>
      <c r="T60140" s="15"/>
      <c r="U60140" s="15"/>
    </row>
    <row r="60141" ht="15" spans="16:21">
      <c r="P60141" s="15"/>
      <c r="Q60141" s="15"/>
      <c r="R60141" s="15"/>
      <c r="S60141" s="15"/>
      <c r="T60141" s="15"/>
      <c r="U60141" s="15"/>
    </row>
    <row r="60142" ht="15" spans="16:21">
      <c r="P60142" s="15"/>
      <c r="Q60142" s="15"/>
      <c r="R60142" s="15"/>
      <c r="S60142" s="15"/>
      <c r="T60142" s="15"/>
      <c r="U60142" s="15"/>
    </row>
    <row r="60143" ht="15" spans="16:21">
      <c r="P60143" s="15"/>
      <c r="Q60143" s="15"/>
      <c r="R60143" s="15"/>
      <c r="S60143" s="15"/>
      <c r="T60143" s="15"/>
      <c r="U60143" s="15"/>
    </row>
    <row r="60144" ht="15" spans="16:21">
      <c r="P60144" s="15"/>
      <c r="Q60144" s="15"/>
      <c r="R60144" s="15"/>
      <c r="S60144" s="15"/>
      <c r="T60144" s="15"/>
      <c r="U60144" s="15"/>
    </row>
    <row r="60145" ht="15" spans="16:21">
      <c r="P60145" s="15"/>
      <c r="Q60145" s="15"/>
      <c r="R60145" s="15"/>
      <c r="S60145" s="15"/>
      <c r="T60145" s="15"/>
      <c r="U60145" s="15"/>
    </row>
    <row r="60146" ht="15" spans="16:21">
      <c r="P60146" s="15"/>
      <c r="Q60146" s="15"/>
      <c r="R60146" s="15"/>
      <c r="S60146" s="15"/>
      <c r="T60146" s="15"/>
      <c r="U60146" s="15"/>
    </row>
    <row r="60147" ht="15" spans="16:21">
      <c r="P60147" s="15"/>
      <c r="Q60147" s="15"/>
      <c r="R60147" s="15"/>
      <c r="S60147" s="15"/>
      <c r="T60147" s="15"/>
      <c r="U60147" s="15"/>
    </row>
    <row r="60148" ht="15" spans="16:21">
      <c r="P60148" s="15"/>
      <c r="Q60148" s="15"/>
      <c r="R60148" s="15"/>
      <c r="S60148" s="15"/>
      <c r="T60148" s="15"/>
      <c r="U60148" s="15"/>
    </row>
    <row r="60149" ht="15" spans="16:21">
      <c r="P60149" s="15"/>
      <c r="Q60149" s="15"/>
      <c r="R60149" s="15"/>
      <c r="S60149" s="15"/>
      <c r="T60149" s="15"/>
      <c r="U60149" s="15"/>
    </row>
    <row r="60150" ht="15" spans="16:21">
      <c r="P60150" s="15"/>
      <c r="Q60150" s="15"/>
      <c r="R60150" s="15"/>
      <c r="S60150" s="15"/>
      <c r="T60150" s="15"/>
      <c r="U60150" s="15"/>
    </row>
    <row r="60151" ht="15" spans="16:21">
      <c r="P60151" s="15"/>
      <c r="Q60151" s="15"/>
      <c r="R60151" s="15"/>
      <c r="S60151" s="15"/>
      <c r="T60151" s="15"/>
      <c r="U60151" s="15"/>
    </row>
    <row r="60152" ht="15" spans="16:21">
      <c r="P60152" s="15"/>
      <c r="Q60152" s="15"/>
      <c r="R60152" s="15"/>
      <c r="S60152" s="15"/>
      <c r="T60152" s="15"/>
      <c r="U60152" s="15"/>
    </row>
    <row r="60153" ht="15" spans="16:21">
      <c r="P60153" s="15"/>
      <c r="Q60153" s="15"/>
      <c r="R60153" s="15"/>
      <c r="S60153" s="15"/>
      <c r="T60153" s="15"/>
      <c r="U60153" s="15"/>
    </row>
    <row r="60154" ht="15" spans="16:21">
      <c r="P60154" s="15"/>
      <c r="Q60154" s="15"/>
      <c r="R60154" s="15"/>
      <c r="S60154" s="15"/>
      <c r="T60154" s="15"/>
      <c r="U60154" s="15"/>
    </row>
    <row r="60155" ht="15" spans="16:21">
      <c r="P60155" s="15"/>
      <c r="Q60155" s="15"/>
      <c r="R60155" s="15"/>
      <c r="S60155" s="15"/>
      <c r="T60155" s="15"/>
      <c r="U60155" s="15"/>
    </row>
    <row r="60156" ht="15" spans="16:21">
      <c r="P60156" s="15"/>
      <c r="Q60156" s="15"/>
      <c r="R60156" s="15"/>
      <c r="S60156" s="15"/>
      <c r="T60156" s="15"/>
      <c r="U60156" s="15"/>
    </row>
    <row r="60157" ht="15" spans="16:21">
      <c r="P60157" s="15"/>
      <c r="Q60157" s="15"/>
      <c r="R60157" s="15"/>
      <c r="S60157" s="15"/>
      <c r="T60157" s="15"/>
      <c r="U60157" s="15"/>
    </row>
    <row r="60158" ht="15" spans="16:21">
      <c r="P60158" s="15"/>
      <c r="Q60158" s="15"/>
      <c r="R60158" s="15"/>
      <c r="S60158" s="15"/>
      <c r="T60158" s="15"/>
      <c r="U60158" s="15"/>
    </row>
    <row r="60159" ht="15" spans="16:21">
      <c r="P60159" s="15"/>
      <c r="Q60159" s="15"/>
      <c r="R60159" s="15"/>
      <c r="S60159" s="15"/>
      <c r="T60159" s="15"/>
      <c r="U60159" s="15"/>
    </row>
    <row r="60160" ht="15" spans="16:21">
      <c r="P60160" s="15"/>
      <c r="Q60160" s="15"/>
      <c r="R60160" s="15"/>
      <c r="S60160" s="15"/>
      <c r="T60160" s="15"/>
      <c r="U60160" s="15"/>
    </row>
    <row r="60161" ht="15" spans="16:21">
      <c r="P60161" s="15"/>
      <c r="Q60161" s="15"/>
      <c r="R60161" s="15"/>
      <c r="S60161" s="15"/>
      <c r="T60161" s="15"/>
      <c r="U60161" s="15"/>
    </row>
    <row r="60162" ht="15" spans="16:21">
      <c r="P60162" s="15"/>
      <c r="Q60162" s="15"/>
      <c r="R60162" s="15"/>
      <c r="S60162" s="15"/>
      <c r="T60162" s="15"/>
      <c r="U60162" s="15"/>
    </row>
    <row r="60163" ht="15" spans="16:21">
      <c r="P60163" s="15"/>
      <c r="Q60163" s="15"/>
      <c r="R60163" s="15"/>
      <c r="S60163" s="15"/>
      <c r="T60163" s="15"/>
      <c r="U60163" s="15"/>
    </row>
    <row r="60164" ht="15" spans="16:21">
      <c r="P60164" s="15"/>
      <c r="Q60164" s="15"/>
      <c r="R60164" s="15"/>
      <c r="S60164" s="15"/>
      <c r="T60164" s="15"/>
      <c r="U60164" s="15"/>
    </row>
    <row r="60165" ht="15" spans="16:21">
      <c r="P60165" s="15"/>
      <c r="Q60165" s="15"/>
      <c r="R60165" s="15"/>
      <c r="S60165" s="15"/>
      <c r="T60165" s="15"/>
      <c r="U60165" s="15"/>
    </row>
    <row r="60166" ht="15" spans="16:21">
      <c r="P60166" s="15"/>
      <c r="Q60166" s="15"/>
      <c r="R60166" s="15"/>
      <c r="S60166" s="15"/>
      <c r="T60166" s="15"/>
      <c r="U60166" s="15"/>
    </row>
    <row r="60167" ht="15" spans="16:21">
      <c r="P60167" s="15"/>
      <c r="Q60167" s="15"/>
      <c r="R60167" s="15"/>
      <c r="S60167" s="15"/>
      <c r="T60167" s="15"/>
      <c r="U60167" s="15"/>
    </row>
    <row r="60168" ht="15" spans="16:21">
      <c r="P60168" s="15"/>
      <c r="Q60168" s="15"/>
      <c r="R60168" s="15"/>
      <c r="S60168" s="15"/>
      <c r="T60168" s="15"/>
      <c r="U60168" s="15"/>
    </row>
    <row r="60169" ht="15" spans="16:21">
      <c r="P60169" s="15"/>
      <c r="Q60169" s="15"/>
      <c r="R60169" s="15"/>
      <c r="S60169" s="15"/>
      <c r="T60169" s="15"/>
      <c r="U60169" s="15"/>
    </row>
    <row r="60170" ht="15" spans="16:21">
      <c r="P60170" s="15"/>
      <c r="Q60170" s="15"/>
      <c r="R60170" s="15"/>
      <c r="S60170" s="15"/>
      <c r="T60170" s="15"/>
      <c r="U60170" s="15"/>
    </row>
    <row r="60171" ht="15" spans="16:21">
      <c r="P60171" s="15"/>
      <c r="Q60171" s="15"/>
      <c r="R60171" s="15"/>
      <c r="S60171" s="15"/>
      <c r="T60171" s="15"/>
      <c r="U60171" s="15"/>
    </row>
    <row r="60172" ht="15" spans="16:21">
      <c r="P60172" s="15"/>
      <c r="Q60172" s="15"/>
      <c r="R60172" s="15"/>
      <c r="S60172" s="15"/>
      <c r="T60172" s="15"/>
      <c r="U60172" s="15"/>
    </row>
    <row r="60173" ht="15" spans="16:21">
      <c r="P60173" s="15"/>
      <c r="Q60173" s="15"/>
      <c r="R60173" s="15"/>
      <c r="S60173" s="15"/>
      <c r="T60173" s="15"/>
      <c r="U60173" s="15"/>
    </row>
    <row r="60174" ht="15" spans="16:21">
      <c r="P60174" s="15"/>
      <c r="Q60174" s="15"/>
      <c r="R60174" s="15"/>
      <c r="S60174" s="15"/>
      <c r="T60174" s="15"/>
      <c r="U60174" s="15"/>
    </row>
    <row r="60175" ht="15" spans="16:21">
      <c r="P60175" s="15"/>
      <c r="Q60175" s="15"/>
      <c r="R60175" s="15"/>
      <c r="S60175" s="15"/>
      <c r="T60175" s="15"/>
      <c r="U60175" s="15"/>
    </row>
    <row r="60176" ht="15" spans="16:21">
      <c r="P60176" s="15"/>
      <c r="Q60176" s="15"/>
      <c r="R60176" s="15"/>
      <c r="S60176" s="15"/>
      <c r="T60176" s="15"/>
      <c r="U60176" s="15"/>
    </row>
    <row r="60177" ht="15" spans="16:21">
      <c r="P60177" s="15"/>
      <c r="Q60177" s="15"/>
      <c r="R60177" s="15"/>
      <c r="S60177" s="15"/>
      <c r="T60177" s="15"/>
      <c r="U60177" s="15"/>
    </row>
    <row r="60178" ht="15" spans="16:21">
      <c r="P60178" s="15"/>
      <c r="Q60178" s="15"/>
      <c r="R60178" s="15"/>
      <c r="S60178" s="15"/>
      <c r="T60178" s="15"/>
      <c r="U60178" s="15"/>
    </row>
    <row r="60179" ht="15" spans="16:21">
      <c r="P60179" s="15"/>
      <c r="Q60179" s="15"/>
      <c r="R60179" s="15"/>
      <c r="S60179" s="15"/>
      <c r="T60179" s="15"/>
      <c r="U60179" s="15"/>
    </row>
    <row r="60180" ht="15" spans="16:21">
      <c r="P60180" s="15"/>
      <c r="Q60180" s="15"/>
      <c r="R60180" s="15"/>
      <c r="S60180" s="15"/>
      <c r="T60180" s="15"/>
      <c r="U60180" s="15"/>
    </row>
    <row r="60181" ht="15" spans="16:21">
      <c r="P60181" s="15"/>
      <c r="Q60181" s="15"/>
      <c r="R60181" s="15"/>
      <c r="S60181" s="15"/>
      <c r="T60181" s="15"/>
      <c r="U60181" s="15"/>
    </row>
    <row r="60182" ht="15" spans="16:21">
      <c r="P60182" s="15"/>
      <c r="Q60182" s="15"/>
      <c r="R60182" s="15"/>
      <c r="S60182" s="15"/>
      <c r="T60182" s="15"/>
      <c r="U60182" s="15"/>
    </row>
    <row r="60183" ht="15" spans="16:21">
      <c r="P60183" s="15"/>
      <c r="Q60183" s="15"/>
      <c r="R60183" s="15"/>
      <c r="S60183" s="15"/>
      <c r="T60183" s="15"/>
      <c r="U60183" s="15"/>
    </row>
    <row r="60184" ht="15" spans="16:21">
      <c r="P60184" s="15"/>
      <c r="Q60184" s="15"/>
      <c r="R60184" s="15"/>
      <c r="S60184" s="15"/>
      <c r="T60184" s="15"/>
      <c r="U60184" s="15"/>
    </row>
    <row r="60185" ht="15" spans="16:21">
      <c r="P60185" s="15"/>
      <c r="Q60185" s="15"/>
      <c r="R60185" s="15"/>
      <c r="S60185" s="15"/>
      <c r="T60185" s="15"/>
      <c r="U60185" s="15"/>
    </row>
    <row r="60186" ht="15" spans="16:21">
      <c r="P60186" s="15"/>
      <c r="Q60186" s="15"/>
      <c r="R60186" s="15"/>
      <c r="S60186" s="15"/>
      <c r="T60186" s="15"/>
      <c r="U60186" s="15"/>
    </row>
    <row r="60187" ht="15" spans="16:21">
      <c r="P60187" s="15"/>
      <c r="Q60187" s="15"/>
      <c r="R60187" s="15"/>
      <c r="S60187" s="15"/>
      <c r="T60187" s="15"/>
      <c r="U60187" s="15"/>
    </row>
    <row r="60188" ht="15" spans="16:21">
      <c r="P60188" s="15"/>
      <c r="Q60188" s="15"/>
      <c r="R60188" s="15"/>
      <c r="S60188" s="15"/>
      <c r="T60188" s="15"/>
      <c r="U60188" s="15"/>
    </row>
    <row r="60189" ht="15" spans="16:21">
      <c r="P60189" s="15"/>
      <c r="Q60189" s="15"/>
      <c r="R60189" s="15"/>
      <c r="S60189" s="15"/>
      <c r="T60189" s="15"/>
      <c r="U60189" s="15"/>
    </row>
    <row r="60190" ht="15" spans="16:21">
      <c r="P60190" s="15"/>
      <c r="Q60190" s="15"/>
      <c r="R60190" s="15"/>
      <c r="S60190" s="15"/>
      <c r="T60190" s="15"/>
      <c r="U60190" s="15"/>
    </row>
    <row r="60191" ht="15" spans="16:21">
      <c r="P60191" s="15"/>
      <c r="Q60191" s="15"/>
      <c r="R60191" s="15"/>
      <c r="S60191" s="15"/>
      <c r="T60191" s="15"/>
      <c r="U60191" s="15"/>
    </row>
    <row r="60192" ht="15" spans="16:21">
      <c r="P60192" s="15"/>
      <c r="Q60192" s="15"/>
      <c r="R60192" s="15"/>
      <c r="S60192" s="15"/>
      <c r="T60192" s="15"/>
      <c r="U60192" s="15"/>
    </row>
    <row r="60193" ht="15" spans="16:21">
      <c r="P60193" s="15"/>
      <c r="Q60193" s="15"/>
      <c r="R60193" s="15"/>
      <c r="S60193" s="15"/>
      <c r="T60193" s="15"/>
      <c r="U60193" s="15"/>
    </row>
    <row r="60194" ht="15" spans="16:21">
      <c r="P60194" s="15"/>
      <c r="Q60194" s="15"/>
      <c r="R60194" s="15"/>
      <c r="S60194" s="15"/>
      <c r="T60194" s="15"/>
      <c r="U60194" s="15"/>
    </row>
    <row r="60195" ht="15" spans="16:21">
      <c r="P60195" s="15"/>
      <c r="Q60195" s="15"/>
      <c r="R60195" s="15"/>
      <c r="S60195" s="15"/>
      <c r="T60195" s="15"/>
      <c r="U60195" s="15"/>
    </row>
    <row r="60196" ht="15" spans="16:21">
      <c r="P60196" s="15"/>
      <c r="Q60196" s="15"/>
      <c r="R60196" s="15"/>
      <c r="S60196" s="15"/>
      <c r="T60196" s="15"/>
      <c r="U60196" s="15"/>
    </row>
    <row r="60197" ht="15" spans="16:21">
      <c r="P60197" s="15"/>
      <c r="Q60197" s="15"/>
      <c r="R60197" s="15"/>
      <c r="S60197" s="15"/>
      <c r="T60197" s="15"/>
      <c r="U60197" s="15"/>
    </row>
    <row r="60198" ht="15" spans="16:21">
      <c r="P60198" s="15"/>
      <c r="Q60198" s="15"/>
      <c r="R60198" s="15"/>
      <c r="S60198" s="15"/>
      <c r="T60198" s="15"/>
      <c r="U60198" s="15"/>
    </row>
    <row r="60199" ht="15" spans="16:21">
      <c r="P60199" s="15"/>
      <c r="Q60199" s="15"/>
      <c r="R60199" s="15"/>
      <c r="S60199" s="15"/>
      <c r="T60199" s="15"/>
      <c r="U60199" s="15"/>
    </row>
    <row r="60200" ht="15" spans="16:21">
      <c r="P60200" s="15"/>
      <c r="Q60200" s="15"/>
      <c r="R60200" s="15"/>
      <c r="S60200" s="15"/>
      <c r="T60200" s="15"/>
      <c r="U60200" s="15"/>
    </row>
    <row r="60201" ht="15" spans="16:21">
      <c r="P60201" s="15"/>
      <c r="Q60201" s="15"/>
      <c r="R60201" s="15"/>
      <c r="S60201" s="15"/>
      <c r="T60201" s="15"/>
      <c r="U60201" s="15"/>
    </row>
    <row r="60202" ht="15" spans="16:21">
      <c r="P60202" s="15"/>
      <c r="Q60202" s="15"/>
      <c r="R60202" s="15"/>
      <c r="S60202" s="15"/>
      <c r="T60202" s="15"/>
      <c r="U60202" s="15"/>
    </row>
    <row r="60203" ht="15" spans="16:21">
      <c r="P60203" s="15"/>
      <c r="Q60203" s="15"/>
      <c r="R60203" s="15"/>
      <c r="S60203" s="15"/>
      <c r="T60203" s="15"/>
      <c r="U60203" s="15"/>
    </row>
    <row r="60204" ht="15" spans="16:21">
      <c r="P60204" s="15"/>
      <c r="Q60204" s="15"/>
      <c r="R60204" s="15"/>
      <c r="S60204" s="15"/>
      <c r="T60204" s="15"/>
      <c r="U60204" s="15"/>
    </row>
    <row r="60205" ht="15" spans="16:21">
      <c r="P60205" s="15"/>
      <c r="Q60205" s="15"/>
      <c r="R60205" s="15"/>
      <c r="S60205" s="15"/>
      <c r="T60205" s="15"/>
      <c r="U60205" s="15"/>
    </row>
    <row r="60206" ht="15" spans="16:21">
      <c r="P60206" s="15"/>
      <c r="Q60206" s="15"/>
      <c r="R60206" s="15"/>
      <c r="S60206" s="15"/>
      <c r="T60206" s="15"/>
      <c r="U60206" s="15"/>
    </row>
    <row r="60207" ht="15" spans="16:21">
      <c r="P60207" s="15"/>
      <c r="Q60207" s="15"/>
      <c r="R60207" s="15"/>
      <c r="S60207" s="15"/>
      <c r="T60207" s="15"/>
      <c r="U60207" s="15"/>
    </row>
    <row r="60208" ht="15" spans="16:21">
      <c r="P60208" s="15"/>
      <c r="Q60208" s="15"/>
      <c r="R60208" s="15"/>
      <c r="S60208" s="15"/>
      <c r="T60208" s="15"/>
      <c r="U60208" s="15"/>
    </row>
    <row r="60209" ht="15" spans="16:21">
      <c r="P60209" s="15"/>
      <c r="Q60209" s="15"/>
      <c r="R60209" s="15"/>
      <c r="S60209" s="15"/>
      <c r="T60209" s="15"/>
      <c r="U60209" s="15"/>
    </row>
    <row r="60210" ht="15" spans="16:21">
      <c r="P60210" s="15"/>
      <c r="Q60210" s="15"/>
      <c r="R60210" s="15"/>
      <c r="S60210" s="15"/>
      <c r="T60210" s="15"/>
      <c r="U60210" s="15"/>
    </row>
    <row r="60211" ht="15" spans="16:21">
      <c r="P60211" s="15"/>
      <c r="Q60211" s="15"/>
      <c r="R60211" s="15"/>
      <c r="S60211" s="15"/>
      <c r="T60211" s="15"/>
      <c r="U60211" s="15"/>
    </row>
    <row r="60212" ht="15" spans="16:21">
      <c r="P60212" s="15"/>
      <c r="Q60212" s="15"/>
      <c r="R60212" s="15"/>
      <c r="S60212" s="15"/>
      <c r="T60212" s="15"/>
      <c r="U60212" s="15"/>
    </row>
    <row r="60213" ht="15" spans="16:21">
      <c r="P60213" s="15"/>
      <c r="Q60213" s="15"/>
      <c r="R60213" s="15"/>
      <c r="S60213" s="15"/>
      <c r="T60213" s="15"/>
      <c r="U60213" s="15"/>
    </row>
    <row r="60214" ht="15" spans="16:21">
      <c r="P60214" s="15"/>
      <c r="Q60214" s="15"/>
      <c r="R60214" s="15"/>
      <c r="S60214" s="15"/>
      <c r="T60214" s="15"/>
      <c r="U60214" s="15"/>
    </row>
    <row r="60215" ht="15" spans="16:21">
      <c r="P60215" s="15"/>
      <c r="Q60215" s="15"/>
      <c r="R60215" s="15"/>
      <c r="S60215" s="15"/>
      <c r="T60215" s="15"/>
      <c r="U60215" s="15"/>
    </row>
    <row r="60216" ht="15" spans="16:21">
      <c r="P60216" s="15"/>
      <c r="Q60216" s="15"/>
      <c r="R60216" s="15"/>
      <c r="S60216" s="15"/>
      <c r="T60216" s="15"/>
      <c r="U60216" s="15"/>
    </row>
    <row r="60217" ht="15" spans="16:21">
      <c r="P60217" s="15"/>
      <c r="Q60217" s="15"/>
      <c r="R60217" s="15"/>
      <c r="S60217" s="15"/>
      <c r="T60217" s="15"/>
      <c r="U60217" s="15"/>
    </row>
    <row r="60218" ht="15" spans="16:21">
      <c r="P60218" s="15"/>
      <c r="Q60218" s="15"/>
      <c r="R60218" s="15"/>
      <c r="S60218" s="15"/>
      <c r="T60218" s="15"/>
      <c r="U60218" s="15"/>
    </row>
    <row r="60219" ht="15" spans="16:21">
      <c r="P60219" s="15"/>
      <c r="Q60219" s="15"/>
      <c r="R60219" s="15"/>
      <c r="S60219" s="15"/>
      <c r="T60219" s="15"/>
      <c r="U60219" s="15"/>
    </row>
    <row r="60220" ht="15" spans="16:21">
      <c r="P60220" s="15"/>
      <c r="Q60220" s="15"/>
      <c r="R60220" s="15"/>
      <c r="S60220" s="15"/>
      <c r="T60220" s="15"/>
      <c r="U60220" s="15"/>
    </row>
    <row r="60221" ht="15" spans="16:21">
      <c r="P60221" s="15"/>
      <c r="Q60221" s="15"/>
      <c r="R60221" s="15"/>
      <c r="S60221" s="15"/>
      <c r="T60221" s="15"/>
      <c r="U60221" s="15"/>
    </row>
    <row r="60222" ht="15" spans="16:21">
      <c r="P60222" s="15"/>
      <c r="Q60222" s="15"/>
      <c r="R60222" s="15"/>
      <c r="S60222" s="15"/>
      <c r="T60222" s="15"/>
      <c r="U60222" s="15"/>
    </row>
    <row r="60223" ht="15" spans="16:21">
      <c r="P60223" s="15"/>
      <c r="Q60223" s="15"/>
      <c r="R60223" s="15"/>
      <c r="S60223" s="15"/>
      <c r="T60223" s="15"/>
      <c r="U60223" s="15"/>
    </row>
    <row r="60224" ht="15" spans="16:21">
      <c r="P60224" s="15"/>
      <c r="Q60224" s="15"/>
      <c r="R60224" s="15"/>
      <c r="S60224" s="15"/>
      <c r="T60224" s="15"/>
      <c r="U60224" s="15"/>
    </row>
    <row r="60225" ht="15" spans="16:21">
      <c r="P60225" s="15"/>
      <c r="Q60225" s="15"/>
      <c r="R60225" s="15"/>
      <c r="S60225" s="15"/>
      <c r="T60225" s="15"/>
      <c r="U60225" s="15"/>
    </row>
    <row r="60226" ht="15" spans="16:21">
      <c r="P60226" s="15"/>
      <c r="Q60226" s="15"/>
      <c r="R60226" s="15"/>
      <c r="S60226" s="15"/>
      <c r="T60226" s="15"/>
      <c r="U60226" s="15"/>
    </row>
    <row r="60227" ht="15" spans="16:21">
      <c r="P60227" s="15"/>
      <c r="Q60227" s="15"/>
      <c r="R60227" s="15"/>
      <c r="S60227" s="15"/>
      <c r="T60227" s="15"/>
      <c r="U60227" s="15"/>
    </row>
    <row r="60228" ht="15" spans="16:21">
      <c r="P60228" s="15"/>
      <c r="Q60228" s="15"/>
      <c r="R60228" s="15"/>
      <c r="S60228" s="15"/>
      <c r="T60228" s="15"/>
      <c r="U60228" s="15"/>
    </row>
    <row r="60229" ht="15" spans="16:21">
      <c r="P60229" s="15"/>
      <c r="Q60229" s="15"/>
      <c r="R60229" s="15"/>
      <c r="S60229" s="15"/>
      <c r="T60229" s="15"/>
      <c r="U60229" s="15"/>
    </row>
    <row r="60230" ht="15" spans="16:21">
      <c r="P60230" s="15"/>
      <c r="Q60230" s="15"/>
      <c r="R60230" s="15"/>
      <c r="S60230" s="15"/>
      <c r="T60230" s="15"/>
      <c r="U60230" s="15"/>
    </row>
    <row r="60231" ht="15" spans="16:21">
      <c r="P60231" s="15"/>
      <c r="Q60231" s="15"/>
      <c r="R60231" s="15"/>
      <c r="S60231" s="15"/>
      <c r="T60231" s="15"/>
      <c r="U60231" s="15"/>
    </row>
    <row r="60232" ht="15" spans="16:21">
      <c r="P60232" s="15"/>
      <c r="Q60232" s="15"/>
      <c r="R60232" s="15"/>
      <c r="S60232" s="15"/>
      <c r="T60232" s="15"/>
      <c r="U60232" s="15"/>
    </row>
    <row r="60233" ht="15" spans="16:21">
      <c r="P60233" s="15"/>
      <c r="Q60233" s="15"/>
      <c r="R60233" s="15"/>
      <c r="S60233" s="15"/>
      <c r="T60233" s="15"/>
      <c r="U60233" s="15"/>
    </row>
    <row r="60234" ht="15" spans="16:21">
      <c r="P60234" s="15"/>
      <c r="Q60234" s="15"/>
      <c r="R60234" s="15"/>
      <c r="S60234" s="15"/>
      <c r="T60234" s="15"/>
      <c r="U60234" s="15"/>
    </row>
    <row r="60235" ht="15" spans="16:21">
      <c r="P60235" s="15"/>
      <c r="Q60235" s="15"/>
      <c r="R60235" s="15"/>
      <c r="S60235" s="15"/>
      <c r="T60235" s="15"/>
      <c r="U60235" s="15"/>
    </row>
    <row r="60236" ht="15" spans="16:21">
      <c r="P60236" s="15"/>
      <c r="Q60236" s="15"/>
      <c r="R60236" s="15"/>
      <c r="S60236" s="15"/>
      <c r="T60236" s="15"/>
      <c r="U60236" s="15"/>
    </row>
    <row r="60237" ht="15" spans="16:21">
      <c r="P60237" s="15"/>
      <c r="Q60237" s="15"/>
      <c r="R60237" s="15"/>
      <c r="S60237" s="15"/>
      <c r="T60237" s="15"/>
      <c r="U60237" s="15"/>
    </row>
    <row r="60238" ht="15" spans="16:21">
      <c r="P60238" s="15"/>
      <c r="Q60238" s="15"/>
      <c r="R60238" s="15"/>
      <c r="S60238" s="15"/>
      <c r="T60238" s="15"/>
      <c r="U60238" s="15"/>
    </row>
    <row r="60239" ht="15" spans="16:21">
      <c r="P60239" s="15"/>
      <c r="Q60239" s="15"/>
      <c r="R60239" s="15"/>
      <c r="S60239" s="15"/>
      <c r="T60239" s="15"/>
      <c r="U60239" s="15"/>
    </row>
    <row r="60240" ht="15" spans="16:21">
      <c r="P60240" s="15"/>
      <c r="Q60240" s="15"/>
      <c r="R60240" s="15"/>
      <c r="S60240" s="15"/>
      <c r="T60240" s="15"/>
      <c r="U60240" s="15"/>
    </row>
    <row r="60241" ht="15" spans="16:21">
      <c r="P60241" s="15"/>
      <c r="Q60241" s="15"/>
      <c r="R60241" s="15"/>
      <c r="S60241" s="15"/>
      <c r="T60241" s="15"/>
      <c r="U60241" s="15"/>
    </row>
    <row r="60242" ht="15" spans="16:21">
      <c r="P60242" s="15"/>
      <c r="Q60242" s="15"/>
      <c r="R60242" s="15"/>
      <c r="S60242" s="15"/>
      <c r="T60242" s="15"/>
      <c r="U60242" s="15"/>
    </row>
    <row r="60243" ht="15" spans="16:21">
      <c r="P60243" s="15"/>
      <c r="Q60243" s="15"/>
      <c r="R60243" s="15"/>
      <c r="S60243" s="15"/>
      <c r="T60243" s="15"/>
      <c r="U60243" s="15"/>
    </row>
    <row r="60244" ht="15" spans="16:21">
      <c r="P60244" s="15"/>
      <c r="Q60244" s="15"/>
      <c r="R60244" s="15"/>
      <c r="S60244" s="15"/>
      <c r="T60244" s="15"/>
      <c r="U60244" s="15"/>
    </row>
    <row r="60245" ht="15" spans="16:21">
      <c r="P60245" s="15"/>
      <c r="Q60245" s="15"/>
      <c r="R60245" s="15"/>
      <c r="S60245" s="15"/>
      <c r="T60245" s="15"/>
      <c r="U60245" s="15"/>
    </row>
    <row r="60246" ht="15" spans="16:21">
      <c r="P60246" s="15"/>
      <c r="Q60246" s="15"/>
      <c r="R60246" s="15"/>
      <c r="S60246" s="15"/>
      <c r="T60246" s="15"/>
      <c r="U60246" s="15"/>
    </row>
    <row r="60247" ht="15" spans="16:21">
      <c r="P60247" s="15"/>
      <c r="Q60247" s="15"/>
      <c r="R60247" s="15"/>
      <c r="S60247" s="15"/>
      <c r="T60247" s="15"/>
      <c r="U60247" s="15"/>
    </row>
    <row r="60248" ht="15" spans="16:21">
      <c r="P60248" s="15"/>
      <c r="Q60248" s="15"/>
      <c r="R60248" s="15"/>
      <c r="S60248" s="15"/>
      <c r="T60248" s="15"/>
      <c r="U60248" s="15"/>
    </row>
    <row r="60249" ht="15" spans="16:21">
      <c r="P60249" s="15"/>
      <c r="Q60249" s="15"/>
      <c r="R60249" s="15"/>
      <c r="S60249" s="15"/>
      <c r="T60249" s="15"/>
      <c r="U60249" s="15"/>
    </row>
    <row r="60250" ht="15" spans="16:21">
      <c r="P60250" s="15"/>
      <c r="Q60250" s="15"/>
      <c r="R60250" s="15"/>
      <c r="S60250" s="15"/>
      <c r="T60250" s="15"/>
      <c r="U60250" s="15"/>
    </row>
    <row r="60251" ht="15" spans="16:21">
      <c r="P60251" s="15"/>
      <c r="Q60251" s="15"/>
      <c r="R60251" s="15"/>
      <c r="S60251" s="15"/>
      <c r="T60251" s="15"/>
      <c r="U60251" s="15"/>
    </row>
    <row r="60252" ht="15" spans="16:21">
      <c r="P60252" s="15"/>
      <c r="Q60252" s="15"/>
      <c r="R60252" s="15"/>
      <c r="S60252" s="15"/>
      <c r="T60252" s="15"/>
      <c r="U60252" s="15"/>
    </row>
    <row r="60253" ht="15" spans="16:21">
      <c r="P60253" s="15"/>
      <c r="Q60253" s="15"/>
      <c r="R60253" s="15"/>
      <c r="S60253" s="15"/>
      <c r="T60253" s="15"/>
      <c r="U60253" s="15"/>
    </row>
    <row r="60254" ht="15" spans="16:21">
      <c r="P60254" s="15"/>
      <c r="Q60254" s="15"/>
      <c r="R60254" s="15"/>
      <c r="S60254" s="15"/>
      <c r="T60254" s="15"/>
      <c r="U60254" s="15"/>
    </row>
    <row r="60255" ht="15" spans="16:21">
      <c r="P60255" s="15"/>
      <c r="Q60255" s="15"/>
      <c r="R60255" s="15"/>
      <c r="S60255" s="15"/>
      <c r="T60255" s="15"/>
      <c r="U60255" s="15"/>
    </row>
    <row r="60256" ht="15" spans="16:21">
      <c r="P60256" s="15"/>
      <c r="Q60256" s="15"/>
      <c r="R60256" s="15"/>
      <c r="S60256" s="15"/>
      <c r="T60256" s="15"/>
      <c r="U60256" s="15"/>
    </row>
    <row r="60257" ht="15" spans="16:21">
      <c r="P60257" s="15"/>
      <c r="Q60257" s="15"/>
      <c r="R60257" s="15"/>
      <c r="S60257" s="15"/>
      <c r="T60257" s="15"/>
      <c r="U60257" s="15"/>
    </row>
    <row r="60258" ht="15" spans="16:21">
      <c r="P60258" s="15"/>
      <c r="Q60258" s="15"/>
      <c r="R60258" s="15"/>
      <c r="S60258" s="15"/>
      <c r="T60258" s="15"/>
      <c r="U60258" s="15"/>
    </row>
    <row r="60259" ht="15" spans="16:21">
      <c r="P60259" s="15"/>
      <c r="Q60259" s="15"/>
      <c r="R60259" s="15"/>
      <c r="S60259" s="15"/>
      <c r="T60259" s="15"/>
      <c r="U60259" s="15"/>
    </row>
    <row r="60260" ht="15" spans="16:21">
      <c r="P60260" s="15"/>
      <c r="Q60260" s="15"/>
      <c r="R60260" s="15"/>
      <c r="S60260" s="15"/>
      <c r="T60260" s="15"/>
      <c r="U60260" s="15"/>
    </row>
    <row r="60261" ht="15" spans="16:21">
      <c r="P60261" s="15"/>
      <c r="Q60261" s="15"/>
      <c r="R60261" s="15"/>
      <c r="S60261" s="15"/>
      <c r="T60261" s="15"/>
      <c r="U60261" s="15"/>
    </row>
    <row r="60262" ht="15" spans="16:21">
      <c r="P60262" s="15"/>
      <c r="Q60262" s="15"/>
      <c r="R60262" s="15"/>
      <c r="S60262" s="15"/>
      <c r="T60262" s="15"/>
      <c r="U60262" s="15"/>
    </row>
    <row r="60263" ht="15" spans="16:21">
      <c r="P60263" s="15"/>
      <c r="Q60263" s="15"/>
      <c r="R60263" s="15"/>
      <c r="S60263" s="15"/>
      <c r="T60263" s="15"/>
      <c r="U60263" s="15"/>
    </row>
    <row r="60264" ht="15" spans="16:21">
      <c r="P60264" s="15"/>
      <c r="Q60264" s="15"/>
      <c r="R60264" s="15"/>
      <c r="S60264" s="15"/>
      <c r="T60264" s="15"/>
      <c r="U60264" s="15"/>
    </row>
    <row r="60265" ht="15" spans="16:21">
      <c r="P60265" s="15"/>
      <c r="Q60265" s="15"/>
      <c r="R60265" s="15"/>
      <c r="S60265" s="15"/>
      <c r="T60265" s="15"/>
      <c r="U60265" s="15"/>
    </row>
    <row r="60266" ht="15" spans="16:21">
      <c r="P60266" s="15"/>
      <c r="Q60266" s="15"/>
      <c r="R60266" s="15"/>
      <c r="S60266" s="15"/>
      <c r="T60266" s="15"/>
      <c r="U60266" s="15"/>
    </row>
    <row r="60267" ht="15" spans="16:21">
      <c r="P60267" s="15"/>
      <c r="Q60267" s="15"/>
      <c r="R60267" s="15"/>
      <c r="S60267" s="15"/>
      <c r="T60267" s="15"/>
      <c r="U60267" s="15"/>
    </row>
    <row r="60268" ht="15" spans="16:21">
      <c r="P60268" s="15"/>
      <c r="Q60268" s="15"/>
      <c r="R60268" s="15"/>
      <c r="S60268" s="15"/>
      <c r="T60268" s="15"/>
      <c r="U60268" s="15"/>
    </row>
    <row r="60269" ht="15" spans="16:21">
      <c r="P60269" s="15"/>
      <c r="Q60269" s="15"/>
      <c r="R60269" s="15"/>
      <c r="S60269" s="15"/>
      <c r="T60269" s="15"/>
      <c r="U60269" s="15"/>
    </row>
    <row r="60270" ht="15" spans="16:21">
      <c r="P60270" s="15"/>
      <c r="Q60270" s="15"/>
      <c r="R60270" s="15"/>
      <c r="S60270" s="15"/>
      <c r="T60270" s="15"/>
      <c r="U60270" s="15"/>
    </row>
    <row r="60271" ht="15" spans="16:21">
      <c r="P60271" s="15"/>
      <c r="Q60271" s="15"/>
      <c r="R60271" s="15"/>
      <c r="S60271" s="15"/>
      <c r="T60271" s="15"/>
      <c r="U60271" s="15"/>
    </row>
    <row r="60272" ht="15" spans="16:21">
      <c r="P60272" s="15"/>
      <c r="Q60272" s="15"/>
      <c r="R60272" s="15"/>
      <c r="S60272" s="15"/>
      <c r="T60272" s="15"/>
      <c r="U60272" s="15"/>
    </row>
    <row r="60273" ht="15" spans="16:21">
      <c r="P60273" s="15"/>
      <c r="Q60273" s="15"/>
      <c r="R60273" s="15"/>
      <c r="S60273" s="15"/>
      <c r="T60273" s="15"/>
      <c r="U60273" s="15"/>
    </row>
    <row r="60274" ht="15" spans="16:21">
      <c r="P60274" s="15"/>
      <c r="Q60274" s="15"/>
      <c r="R60274" s="15"/>
      <c r="S60274" s="15"/>
      <c r="T60274" s="15"/>
      <c r="U60274" s="15"/>
    </row>
    <row r="60275" ht="15" spans="16:21">
      <c r="P60275" s="15"/>
      <c r="Q60275" s="15"/>
      <c r="R60275" s="15"/>
      <c r="S60275" s="15"/>
      <c r="T60275" s="15"/>
      <c r="U60275" s="15"/>
    </row>
    <row r="60276" ht="15" spans="16:21">
      <c r="P60276" s="15"/>
      <c r="Q60276" s="15"/>
      <c r="R60276" s="15"/>
      <c r="S60276" s="15"/>
      <c r="T60276" s="15"/>
      <c r="U60276" s="15"/>
    </row>
    <row r="60277" ht="15" spans="16:21">
      <c r="P60277" s="15"/>
      <c r="Q60277" s="15"/>
      <c r="R60277" s="15"/>
      <c r="S60277" s="15"/>
      <c r="T60277" s="15"/>
      <c r="U60277" s="15"/>
    </row>
    <row r="60278" ht="15" spans="16:21">
      <c r="P60278" s="15"/>
      <c r="Q60278" s="15"/>
      <c r="R60278" s="15"/>
      <c r="S60278" s="15"/>
      <c r="T60278" s="15"/>
      <c r="U60278" s="15"/>
    </row>
    <row r="60279" ht="15" spans="16:21">
      <c r="P60279" s="15"/>
      <c r="Q60279" s="15"/>
      <c r="R60279" s="15"/>
      <c r="S60279" s="15"/>
      <c r="T60279" s="15"/>
      <c r="U60279" s="15"/>
    </row>
    <row r="60280" ht="15" spans="16:21">
      <c r="P60280" s="15"/>
      <c r="Q60280" s="15"/>
      <c r="R60280" s="15"/>
      <c r="S60280" s="15"/>
      <c r="T60280" s="15"/>
      <c r="U60280" s="15"/>
    </row>
    <row r="60281" ht="15" spans="16:21">
      <c r="P60281" s="15"/>
      <c r="Q60281" s="15"/>
      <c r="R60281" s="15"/>
      <c r="S60281" s="15"/>
      <c r="T60281" s="15"/>
      <c r="U60281" s="15"/>
    </row>
    <row r="60282" ht="15" spans="16:21">
      <c r="P60282" s="15"/>
      <c r="Q60282" s="15"/>
      <c r="R60282" s="15"/>
      <c r="S60282" s="15"/>
      <c r="T60282" s="15"/>
      <c r="U60282" s="15"/>
    </row>
    <row r="60283" ht="15" spans="16:21">
      <c r="P60283" s="15"/>
      <c r="Q60283" s="15"/>
      <c r="R60283" s="15"/>
      <c r="S60283" s="15"/>
      <c r="T60283" s="15"/>
      <c r="U60283" s="15"/>
    </row>
    <row r="60284" ht="15" spans="16:21">
      <c r="P60284" s="15"/>
      <c r="Q60284" s="15"/>
      <c r="R60284" s="15"/>
      <c r="S60284" s="15"/>
      <c r="T60284" s="15"/>
      <c r="U60284" s="15"/>
    </row>
    <row r="60285" ht="15" spans="16:21">
      <c r="P60285" s="15"/>
      <c r="Q60285" s="15"/>
      <c r="R60285" s="15"/>
      <c r="S60285" s="15"/>
      <c r="T60285" s="15"/>
      <c r="U60285" s="15"/>
    </row>
    <row r="60286" ht="15" spans="16:21">
      <c r="P60286" s="15"/>
      <c r="Q60286" s="15"/>
      <c r="R60286" s="15"/>
      <c r="S60286" s="15"/>
      <c r="T60286" s="15"/>
      <c r="U60286" s="15"/>
    </row>
    <row r="60287" ht="15" spans="16:21">
      <c r="P60287" s="15"/>
      <c r="Q60287" s="15"/>
      <c r="R60287" s="15"/>
      <c r="S60287" s="15"/>
      <c r="T60287" s="15"/>
      <c r="U60287" s="15"/>
    </row>
    <row r="60288" ht="15" spans="16:21">
      <c r="P60288" s="15"/>
      <c r="Q60288" s="15"/>
      <c r="R60288" s="15"/>
      <c r="S60288" s="15"/>
      <c r="T60288" s="15"/>
      <c r="U60288" s="15"/>
    </row>
    <row r="60289" ht="15" spans="16:21">
      <c r="P60289" s="15"/>
      <c r="Q60289" s="15"/>
      <c r="R60289" s="15"/>
      <c r="S60289" s="15"/>
      <c r="T60289" s="15"/>
      <c r="U60289" s="15"/>
    </row>
    <row r="60290" ht="15" spans="16:21">
      <c r="P60290" s="15"/>
      <c r="Q60290" s="15"/>
      <c r="R60290" s="15"/>
      <c r="S60290" s="15"/>
      <c r="T60290" s="15"/>
      <c r="U60290" s="15"/>
    </row>
    <row r="60291" ht="15" spans="16:21">
      <c r="P60291" s="15"/>
      <c r="Q60291" s="15"/>
      <c r="R60291" s="15"/>
      <c r="S60291" s="15"/>
      <c r="T60291" s="15"/>
      <c r="U60291" s="15"/>
    </row>
    <row r="60292" ht="15" spans="16:21">
      <c r="P60292" s="15"/>
      <c r="Q60292" s="15"/>
      <c r="R60292" s="15"/>
      <c r="S60292" s="15"/>
      <c r="T60292" s="15"/>
      <c r="U60292" s="15"/>
    </row>
    <row r="60293" ht="15" spans="16:21">
      <c r="P60293" s="15"/>
      <c r="Q60293" s="15"/>
      <c r="R60293" s="15"/>
      <c r="S60293" s="15"/>
      <c r="T60293" s="15"/>
      <c r="U60293" s="15"/>
    </row>
    <row r="60294" ht="15" spans="16:21">
      <c r="P60294" s="15"/>
      <c r="Q60294" s="15"/>
      <c r="R60294" s="15"/>
      <c r="S60294" s="15"/>
      <c r="T60294" s="15"/>
      <c r="U60294" s="15"/>
    </row>
    <row r="60295" ht="15" spans="16:21">
      <c r="P60295" s="15"/>
      <c r="Q60295" s="15"/>
      <c r="R60295" s="15"/>
      <c r="S60295" s="15"/>
      <c r="T60295" s="15"/>
      <c r="U60295" s="15"/>
    </row>
    <row r="60296" ht="15" spans="16:21">
      <c r="P60296" s="15"/>
      <c r="Q60296" s="15"/>
      <c r="R60296" s="15"/>
      <c r="S60296" s="15"/>
      <c r="T60296" s="15"/>
      <c r="U60296" s="15"/>
    </row>
    <row r="60297" ht="15" spans="16:21">
      <c r="P60297" s="15"/>
      <c r="Q60297" s="15"/>
      <c r="R60297" s="15"/>
      <c r="S60297" s="15"/>
      <c r="T60297" s="15"/>
      <c r="U60297" s="15"/>
    </row>
    <row r="60298" ht="15" spans="16:21">
      <c r="P60298" s="15"/>
      <c r="Q60298" s="15"/>
      <c r="R60298" s="15"/>
      <c r="S60298" s="15"/>
      <c r="T60298" s="15"/>
      <c r="U60298" s="15"/>
    </row>
    <row r="60299" ht="15" spans="16:21">
      <c r="P60299" s="15"/>
      <c r="Q60299" s="15"/>
      <c r="R60299" s="15"/>
      <c r="S60299" s="15"/>
      <c r="T60299" s="15"/>
      <c r="U60299" s="15"/>
    </row>
    <row r="60300" ht="15" spans="16:21">
      <c r="P60300" s="15"/>
      <c r="Q60300" s="15"/>
      <c r="R60300" s="15"/>
      <c r="S60300" s="15"/>
      <c r="T60300" s="15"/>
      <c r="U60300" s="15"/>
    </row>
    <row r="60301" ht="15" spans="16:21">
      <c r="P60301" s="15"/>
      <c r="Q60301" s="15"/>
      <c r="R60301" s="15"/>
      <c r="S60301" s="15"/>
      <c r="T60301" s="15"/>
      <c r="U60301" s="15"/>
    </row>
    <row r="60302" ht="15" spans="16:21">
      <c r="P60302" s="15"/>
      <c r="Q60302" s="15"/>
      <c r="R60302" s="15"/>
      <c r="S60302" s="15"/>
      <c r="T60302" s="15"/>
      <c r="U60302" s="15"/>
    </row>
    <row r="60303" ht="15" spans="16:21">
      <c r="P60303" s="15"/>
      <c r="Q60303" s="15"/>
      <c r="R60303" s="15"/>
      <c r="S60303" s="15"/>
      <c r="T60303" s="15"/>
      <c r="U60303" s="15"/>
    </row>
    <row r="60304" ht="15" spans="16:21">
      <c r="P60304" s="15"/>
      <c r="Q60304" s="15"/>
      <c r="R60304" s="15"/>
      <c r="S60304" s="15"/>
      <c r="T60304" s="15"/>
      <c r="U60304" s="15"/>
    </row>
    <row r="60305" ht="15" spans="16:21">
      <c r="P60305" s="15"/>
      <c r="Q60305" s="15"/>
      <c r="R60305" s="15"/>
      <c r="S60305" s="15"/>
      <c r="T60305" s="15"/>
      <c r="U60305" s="15"/>
    </row>
    <row r="60306" ht="15" spans="16:21">
      <c r="P60306" s="15"/>
      <c r="Q60306" s="15"/>
      <c r="R60306" s="15"/>
      <c r="S60306" s="15"/>
      <c r="T60306" s="15"/>
      <c r="U60306" s="15"/>
    </row>
    <row r="60307" ht="15" spans="16:21">
      <c r="P60307" s="15"/>
      <c r="Q60307" s="15"/>
      <c r="R60307" s="15"/>
      <c r="S60307" s="15"/>
      <c r="T60307" s="15"/>
      <c r="U60307" s="15"/>
    </row>
    <row r="60308" ht="15" spans="16:21">
      <c r="P60308" s="15"/>
      <c r="Q60308" s="15"/>
      <c r="R60308" s="15"/>
      <c r="S60308" s="15"/>
      <c r="T60308" s="15"/>
      <c r="U60308" s="15"/>
    </row>
    <row r="60309" ht="15" spans="16:21">
      <c r="P60309" s="15"/>
      <c r="Q60309" s="15"/>
      <c r="R60309" s="15"/>
      <c r="S60309" s="15"/>
      <c r="T60309" s="15"/>
      <c r="U60309" s="15"/>
    </row>
    <row r="60310" ht="15" spans="16:21">
      <c r="P60310" s="15"/>
      <c r="Q60310" s="15"/>
      <c r="R60310" s="15"/>
      <c r="S60310" s="15"/>
      <c r="T60310" s="15"/>
      <c r="U60310" s="15"/>
    </row>
    <row r="60311" ht="15" spans="16:21">
      <c r="P60311" s="15"/>
      <c r="Q60311" s="15"/>
      <c r="R60311" s="15"/>
      <c r="S60311" s="15"/>
      <c r="T60311" s="15"/>
      <c r="U60311" s="15"/>
    </row>
    <row r="60312" ht="15" spans="16:21">
      <c r="P60312" s="15"/>
      <c r="Q60312" s="15"/>
      <c r="R60312" s="15"/>
      <c r="S60312" s="15"/>
      <c r="T60312" s="15"/>
      <c r="U60312" s="15"/>
    </row>
    <row r="60313" ht="15" spans="16:21">
      <c r="P60313" s="15"/>
      <c r="Q60313" s="15"/>
      <c r="R60313" s="15"/>
      <c r="S60313" s="15"/>
      <c r="T60313" s="15"/>
      <c r="U60313" s="15"/>
    </row>
    <row r="60314" ht="15" spans="16:21">
      <c r="P60314" s="15"/>
      <c r="Q60314" s="15"/>
      <c r="R60314" s="15"/>
      <c r="S60314" s="15"/>
      <c r="T60314" s="15"/>
      <c r="U60314" s="15"/>
    </row>
    <row r="60315" ht="15" spans="16:21">
      <c r="P60315" s="15"/>
      <c r="Q60315" s="15"/>
      <c r="R60315" s="15"/>
      <c r="S60315" s="15"/>
      <c r="T60315" s="15"/>
      <c r="U60315" s="15"/>
    </row>
    <row r="60316" ht="15" spans="16:21">
      <c r="P60316" s="15"/>
      <c r="Q60316" s="15"/>
      <c r="R60316" s="15"/>
      <c r="S60316" s="15"/>
      <c r="T60316" s="15"/>
      <c r="U60316" s="15"/>
    </row>
    <row r="60317" ht="15" spans="16:21">
      <c r="P60317" s="15"/>
      <c r="Q60317" s="15"/>
      <c r="R60317" s="15"/>
      <c r="S60317" s="15"/>
      <c r="T60317" s="15"/>
      <c r="U60317" s="15"/>
    </row>
    <row r="60318" ht="15" spans="16:21">
      <c r="P60318" s="15"/>
      <c r="Q60318" s="15"/>
      <c r="R60318" s="15"/>
      <c r="S60318" s="15"/>
      <c r="T60318" s="15"/>
      <c r="U60318" s="15"/>
    </row>
    <row r="60319" ht="15" spans="16:21">
      <c r="P60319" s="15"/>
      <c r="Q60319" s="15"/>
      <c r="R60319" s="15"/>
      <c r="S60319" s="15"/>
      <c r="T60319" s="15"/>
      <c r="U60319" s="15"/>
    </row>
    <row r="60320" ht="15" spans="16:21">
      <c r="P60320" s="15"/>
      <c r="Q60320" s="15"/>
      <c r="R60320" s="15"/>
      <c r="S60320" s="15"/>
      <c r="T60320" s="15"/>
      <c r="U60320" s="15"/>
    </row>
    <row r="60321" ht="15" spans="16:21">
      <c r="P60321" s="15"/>
      <c r="Q60321" s="15"/>
      <c r="R60321" s="15"/>
      <c r="S60321" s="15"/>
      <c r="T60321" s="15"/>
      <c r="U60321" s="15"/>
    </row>
    <row r="60322" ht="15" spans="16:21">
      <c r="P60322" s="15"/>
      <c r="Q60322" s="15"/>
      <c r="R60322" s="15"/>
      <c r="S60322" s="15"/>
      <c r="T60322" s="15"/>
      <c r="U60322" s="15"/>
    </row>
    <row r="60323" ht="15" spans="16:21">
      <c r="P60323" s="15"/>
      <c r="Q60323" s="15"/>
      <c r="R60323" s="15"/>
      <c r="S60323" s="15"/>
      <c r="T60323" s="15"/>
      <c r="U60323" s="15"/>
    </row>
    <row r="60324" ht="15" spans="16:21">
      <c r="P60324" s="15"/>
      <c r="Q60324" s="15"/>
      <c r="R60324" s="15"/>
      <c r="S60324" s="15"/>
      <c r="T60324" s="15"/>
      <c r="U60324" s="15"/>
    </row>
    <row r="60325" ht="15" spans="16:21">
      <c r="P60325" s="15"/>
      <c r="Q60325" s="15"/>
      <c r="R60325" s="15"/>
      <c r="S60325" s="15"/>
      <c r="T60325" s="15"/>
      <c r="U60325" s="15"/>
    </row>
    <row r="60326" ht="15" spans="16:21">
      <c r="P60326" s="15"/>
      <c r="Q60326" s="15"/>
      <c r="R60326" s="15"/>
      <c r="S60326" s="15"/>
      <c r="T60326" s="15"/>
      <c r="U60326" s="15"/>
    </row>
    <row r="60327" ht="15" spans="16:21">
      <c r="P60327" s="15"/>
      <c r="Q60327" s="15"/>
      <c r="R60327" s="15"/>
      <c r="S60327" s="15"/>
      <c r="T60327" s="15"/>
      <c r="U60327" s="15"/>
    </row>
    <row r="60328" ht="15" spans="16:21">
      <c r="P60328" s="15"/>
      <c r="Q60328" s="15"/>
      <c r="R60328" s="15"/>
      <c r="S60328" s="15"/>
      <c r="T60328" s="15"/>
      <c r="U60328" s="15"/>
    </row>
    <row r="60329" ht="15" spans="16:21">
      <c r="P60329" s="15"/>
      <c r="Q60329" s="15"/>
      <c r="R60329" s="15"/>
      <c r="S60329" s="15"/>
      <c r="T60329" s="15"/>
      <c r="U60329" s="15"/>
    </row>
    <row r="60330" ht="15" spans="16:21">
      <c r="P60330" s="15"/>
      <c r="Q60330" s="15"/>
      <c r="R60330" s="15"/>
      <c r="S60330" s="15"/>
      <c r="T60330" s="15"/>
      <c r="U60330" s="15"/>
    </row>
    <row r="60331" ht="15" spans="16:21">
      <c r="P60331" s="15"/>
      <c r="Q60331" s="15"/>
      <c r="R60331" s="15"/>
      <c r="S60331" s="15"/>
      <c r="T60331" s="15"/>
      <c r="U60331" s="15"/>
    </row>
    <row r="60332" ht="15" spans="16:21">
      <c r="P60332" s="15"/>
      <c r="Q60332" s="15"/>
      <c r="R60332" s="15"/>
      <c r="S60332" s="15"/>
      <c r="T60332" s="15"/>
      <c r="U60332" s="15"/>
    </row>
    <row r="60333" ht="15" spans="16:21">
      <c r="P60333" s="15"/>
      <c r="Q60333" s="15"/>
      <c r="R60333" s="15"/>
      <c r="S60333" s="15"/>
      <c r="T60333" s="15"/>
      <c r="U60333" s="15"/>
    </row>
    <row r="60334" ht="15" spans="16:21">
      <c r="P60334" s="15"/>
      <c r="Q60334" s="15"/>
      <c r="R60334" s="15"/>
      <c r="S60334" s="15"/>
      <c r="T60334" s="15"/>
      <c r="U60334" s="15"/>
    </row>
    <row r="60335" ht="15" spans="16:21">
      <c r="P60335" s="15"/>
      <c r="Q60335" s="15"/>
      <c r="R60335" s="15"/>
      <c r="S60335" s="15"/>
      <c r="T60335" s="15"/>
      <c r="U60335" s="15"/>
    </row>
    <row r="60336" ht="15" spans="16:21">
      <c r="P60336" s="15"/>
      <c r="Q60336" s="15"/>
      <c r="R60336" s="15"/>
      <c r="S60336" s="15"/>
      <c r="T60336" s="15"/>
      <c r="U60336" s="15"/>
    </row>
    <row r="60337" ht="15" spans="16:21">
      <c r="P60337" s="15"/>
      <c r="Q60337" s="15"/>
      <c r="R60337" s="15"/>
      <c r="S60337" s="15"/>
      <c r="T60337" s="15"/>
      <c r="U60337" s="15"/>
    </row>
    <row r="60338" ht="15" spans="16:21">
      <c r="P60338" s="15"/>
      <c r="Q60338" s="15"/>
      <c r="R60338" s="15"/>
      <c r="S60338" s="15"/>
      <c r="T60338" s="15"/>
      <c r="U60338" s="15"/>
    </row>
    <row r="60339" ht="15" spans="16:21">
      <c r="P60339" s="15"/>
      <c r="Q60339" s="15"/>
      <c r="R60339" s="15"/>
      <c r="S60339" s="15"/>
      <c r="T60339" s="15"/>
      <c r="U60339" s="15"/>
    </row>
    <row r="60340" ht="15" spans="16:21">
      <c r="P60340" s="15"/>
      <c r="Q60340" s="15"/>
      <c r="R60340" s="15"/>
      <c r="S60340" s="15"/>
      <c r="T60340" s="15"/>
      <c r="U60340" s="15"/>
    </row>
    <row r="60341" ht="15" spans="16:21">
      <c r="P60341" s="15"/>
      <c r="Q60341" s="15"/>
      <c r="R60341" s="15"/>
      <c r="S60341" s="15"/>
      <c r="T60341" s="15"/>
      <c r="U60341" s="15"/>
    </row>
    <row r="60342" ht="15" spans="16:21">
      <c r="P60342" s="15"/>
      <c r="Q60342" s="15"/>
      <c r="R60342" s="15"/>
      <c r="S60342" s="15"/>
      <c r="T60342" s="15"/>
      <c r="U60342" s="15"/>
    </row>
    <row r="60343" ht="15" spans="16:21">
      <c r="P60343" s="15"/>
      <c r="Q60343" s="15"/>
      <c r="R60343" s="15"/>
      <c r="S60343" s="15"/>
      <c r="T60343" s="15"/>
      <c r="U60343" s="15"/>
    </row>
    <row r="60344" ht="15" spans="16:21">
      <c r="P60344" s="15"/>
      <c r="Q60344" s="15"/>
      <c r="R60344" s="15"/>
      <c r="S60344" s="15"/>
      <c r="T60344" s="15"/>
      <c r="U60344" s="15"/>
    </row>
    <row r="60345" ht="15" spans="16:21">
      <c r="P60345" s="15"/>
      <c r="Q60345" s="15"/>
      <c r="R60345" s="15"/>
      <c r="S60345" s="15"/>
      <c r="T60345" s="15"/>
      <c r="U60345" s="15"/>
    </row>
    <row r="60346" ht="15" spans="16:21">
      <c r="P60346" s="15"/>
      <c r="Q60346" s="15"/>
      <c r="R60346" s="15"/>
      <c r="S60346" s="15"/>
      <c r="T60346" s="15"/>
      <c r="U60346" s="15"/>
    </row>
    <row r="60347" ht="15" spans="16:21">
      <c r="P60347" s="15"/>
      <c r="Q60347" s="15"/>
      <c r="R60347" s="15"/>
      <c r="S60347" s="15"/>
      <c r="T60347" s="15"/>
      <c r="U60347" s="15"/>
    </row>
    <row r="60348" ht="15" spans="16:21">
      <c r="P60348" s="15"/>
      <c r="Q60348" s="15"/>
      <c r="R60348" s="15"/>
      <c r="S60348" s="15"/>
      <c r="T60348" s="15"/>
      <c r="U60348" s="15"/>
    </row>
    <row r="60349" ht="15" spans="16:21">
      <c r="P60349" s="15"/>
      <c r="Q60349" s="15"/>
      <c r="R60349" s="15"/>
      <c r="S60349" s="15"/>
      <c r="T60349" s="15"/>
      <c r="U60349" s="15"/>
    </row>
    <row r="60350" ht="15" spans="16:21">
      <c r="P60350" s="15"/>
      <c r="Q60350" s="15"/>
      <c r="R60350" s="15"/>
      <c r="S60350" s="15"/>
      <c r="T60350" s="15"/>
      <c r="U60350" s="15"/>
    </row>
    <row r="60351" ht="15" spans="16:21">
      <c r="P60351" s="15"/>
      <c r="Q60351" s="15"/>
      <c r="R60351" s="15"/>
      <c r="S60351" s="15"/>
      <c r="T60351" s="15"/>
      <c r="U60351" s="15"/>
    </row>
    <row r="60352" ht="15" spans="16:21">
      <c r="P60352" s="15"/>
      <c r="Q60352" s="15"/>
      <c r="R60352" s="15"/>
      <c r="S60352" s="15"/>
      <c r="T60352" s="15"/>
      <c r="U60352" s="15"/>
    </row>
    <row r="60353" ht="15" spans="16:21">
      <c r="P60353" s="15"/>
      <c r="Q60353" s="15"/>
      <c r="R60353" s="15"/>
      <c r="S60353" s="15"/>
      <c r="T60353" s="15"/>
      <c r="U60353" s="15"/>
    </row>
    <row r="60354" ht="15" spans="16:21">
      <c r="P60354" s="15"/>
      <c r="Q60354" s="15"/>
      <c r="R60354" s="15"/>
      <c r="S60354" s="15"/>
      <c r="T60354" s="15"/>
      <c r="U60354" s="15"/>
    </row>
    <row r="60355" ht="15" spans="16:21">
      <c r="P60355" s="15"/>
      <c r="Q60355" s="15"/>
      <c r="R60355" s="15"/>
      <c r="S60355" s="15"/>
      <c r="T60355" s="15"/>
      <c r="U60355" s="15"/>
    </row>
    <row r="60356" ht="15" spans="16:21">
      <c r="P60356" s="15"/>
      <c r="Q60356" s="15"/>
      <c r="R60356" s="15"/>
      <c r="S60356" s="15"/>
      <c r="T60356" s="15"/>
      <c r="U60356" s="15"/>
    </row>
    <row r="60357" ht="15" spans="16:21">
      <c r="P60357" s="15"/>
      <c r="Q60357" s="15"/>
      <c r="R60357" s="15"/>
      <c r="S60357" s="15"/>
      <c r="T60357" s="15"/>
      <c r="U60357" s="15"/>
    </row>
    <row r="60358" ht="15" spans="16:21">
      <c r="P60358" s="15"/>
      <c r="Q60358" s="15"/>
      <c r="R60358" s="15"/>
      <c r="S60358" s="15"/>
      <c r="T60358" s="15"/>
      <c r="U60358" s="15"/>
    </row>
    <row r="60359" ht="15" spans="16:21">
      <c r="P60359" s="15"/>
      <c r="Q60359" s="15"/>
      <c r="R60359" s="15"/>
      <c r="S60359" s="15"/>
      <c r="T60359" s="15"/>
      <c r="U60359" s="15"/>
    </row>
    <row r="60360" ht="15" spans="16:21">
      <c r="P60360" s="15"/>
      <c r="Q60360" s="15"/>
      <c r="R60360" s="15"/>
      <c r="S60360" s="15"/>
      <c r="T60360" s="15"/>
      <c r="U60360" s="15"/>
    </row>
    <row r="60361" ht="15" spans="16:21">
      <c r="P60361" s="15"/>
      <c r="Q60361" s="15"/>
      <c r="R60361" s="15"/>
      <c r="S60361" s="15"/>
      <c r="T60361" s="15"/>
      <c r="U60361" s="15"/>
    </row>
    <row r="60362" ht="15" spans="16:21">
      <c r="P60362" s="15"/>
      <c r="Q60362" s="15"/>
      <c r="R60362" s="15"/>
      <c r="S60362" s="15"/>
      <c r="T60362" s="15"/>
      <c r="U60362" s="15"/>
    </row>
    <row r="60363" ht="15" spans="16:21">
      <c r="P60363" s="15"/>
      <c r="Q60363" s="15"/>
      <c r="R60363" s="15"/>
      <c r="S60363" s="15"/>
      <c r="T60363" s="15"/>
      <c r="U60363" s="15"/>
    </row>
    <row r="60364" ht="15" spans="16:21">
      <c r="P60364" s="15"/>
      <c r="Q60364" s="15"/>
      <c r="R60364" s="15"/>
      <c r="S60364" s="15"/>
      <c r="T60364" s="15"/>
      <c r="U60364" s="15"/>
    </row>
    <row r="60365" ht="15" spans="16:21">
      <c r="P60365" s="15"/>
      <c r="Q60365" s="15"/>
      <c r="R60365" s="15"/>
      <c r="S60365" s="15"/>
      <c r="T60365" s="15"/>
      <c r="U60365" s="15"/>
    </row>
    <row r="60366" ht="15" spans="16:21">
      <c r="P60366" s="15"/>
      <c r="Q60366" s="15"/>
      <c r="R60366" s="15"/>
      <c r="S60366" s="15"/>
      <c r="T60366" s="15"/>
      <c r="U60366" s="15"/>
    </row>
    <row r="60367" ht="15" spans="16:21">
      <c r="P60367" s="15"/>
      <c r="Q60367" s="15"/>
      <c r="R60367" s="15"/>
      <c r="S60367" s="15"/>
      <c r="T60367" s="15"/>
      <c r="U60367" s="15"/>
    </row>
    <row r="60368" ht="15" spans="16:21">
      <c r="P60368" s="15"/>
      <c r="Q60368" s="15"/>
      <c r="R60368" s="15"/>
      <c r="S60368" s="15"/>
      <c r="T60368" s="15"/>
      <c r="U60368" s="15"/>
    </row>
    <row r="60369" ht="15" spans="16:21">
      <c r="P60369" s="15"/>
      <c r="Q60369" s="15"/>
      <c r="R60369" s="15"/>
      <c r="S60369" s="15"/>
      <c r="T60369" s="15"/>
      <c r="U60369" s="15"/>
    </row>
    <row r="60370" ht="15" spans="16:21">
      <c r="P60370" s="15"/>
      <c r="Q60370" s="15"/>
      <c r="R60370" s="15"/>
      <c r="S60370" s="15"/>
      <c r="T60370" s="15"/>
      <c r="U60370" s="15"/>
    </row>
    <row r="60371" ht="15" spans="16:21">
      <c r="P60371" s="15"/>
      <c r="Q60371" s="15"/>
      <c r="R60371" s="15"/>
      <c r="S60371" s="15"/>
      <c r="T60371" s="15"/>
      <c r="U60371" s="15"/>
    </row>
    <row r="60372" ht="15" spans="16:21">
      <c r="P60372" s="15"/>
      <c r="Q60372" s="15"/>
      <c r="R60372" s="15"/>
      <c r="S60372" s="15"/>
      <c r="T60372" s="15"/>
      <c r="U60372" s="15"/>
    </row>
    <row r="60373" ht="15" spans="16:21">
      <c r="P60373" s="15"/>
      <c r="Q60373" s="15"/>
      <c r="R60373" s="15"/>
      <c r="S60373" s="15"/>
      <c r="T60373" s="15"/>
      <c r="U60373" s="15"/>
    </row>
    <row r="60374" ht="15" spans="16:21">
      <c r="P60374" s="15"/>
      <c r="Q60374" s="15"/>
      <c r="R60374" s="15"/>
      <c r="S60374" s="15"/>
      <c r="T60374" s="15"/>
      <c r="U60374" s="15"/>
    </row>
    <row r="60375" ht="15" spans="16:21">
      <c r="P60375" s="15"/>
      <c r="Q60375" s="15"/>
      <c r="R60375" s="15"/>
      <c r="S60375" s="15"/>
      <c r="T60375" s="15"/>
      <c r="U60375" s="15"/>
    </row>
    <row r="60376" ht="15" spans="16:21">
      <c r="P60376" s="15"/>
      <c r="Q60376" s="15"/>
      <c r="R60376" s="15"/>
      <c r="S60376" s="15"/>
      <c r="T60376" s="15"/>
      <c r="U60376" s="15"/>
    </row>
    <row r="60377" ht="15" spans="16:21">
      <c r="P60377" s="15"/>
      <c r="Q60377" s="15"/>
      <c r="R60377" s="15"/>
      <c r="S60377" s="15"/>
      <c r="T60377" s="15"/>
      <c r="U60377" s="15"/>
    </row>
    <row r="60378" ht="15" spans="16:21">
      <c r="P60378" s="15"/>
      <c r="Q60378" s="15"/>
      <c r="R60378" s="15"/>
      <c r="S60378" s="15"/>
      <c r="T60378" s="15"/>
      <c r="U60378" s="15"/>
    </row>
    <row r="60379" ht="15" spans="16:21">
      <c r="P60379" s="15"/>
      <c r="Q60379" s="15"/>
      <c r="R60379" s="15"/>
      <c r="S60379" s="15"/>
      <c r="T60379" s="15"/>
      <c r="U60379" s="15"/>
    </row>
    <row r="60380" ht="15" spans="16:21">
      <c r="P60380" s="15"/>
      <c r="Q60380" s="15"/>
      <c r="R60380" s="15"/>
      <c r="S60380" s="15"/>
      <c r="T60380" s="15"/>
      <c r="U60380" s="15"/>
    </row>
    <row r="60381" ht="15" spans="16:21">
      <c r="P60381" s="15"/>
      <c r="Q60381" s="15"/>
      <c r="R60381" s="15"/>
      <c r="S60381" s="15"/>
      <c r="T60381" s="15"/>
      <c r="U60381" s="15"/>
    </row>
    <row r="60382" ht="15" spans="16:21">
      <c r="P60382" s="15"/>
      <c r="Q60382" s="15"/>
      <c r="R60382" s="15"/>
      <c r="S60382" s="15"/>
      <c r="T60382" s="15"/>
      <c r="U60382" s="15"/>
    </row>
    <row r="60383" ht="15" spans="16:21">
      <c r="P60383" s="15"/>
      <c r="Q60383" s="15"/>
      <c r="R60383" s="15"/>
      <c r="S60383" s="15"/>
      <c r="T60383" s="15"/>
      <c r="U60383" s="15"/>
    </row>
    <row r="60384" ht="15" spans="16:21">
      <c r="P60384" s="15"/>
      <c r="Q60384" s="15"/>
      <c r="R60384" s="15"/>
      <c r="S60384" s="15"/>
      <c r="T60384" s="15"/>
      <c r="U60384" s="15"/>
    </row>
    <row r="60385" ht="15" spans="16:21">
      <c r="P60385" s="15"/>
      <c r="Q60385" s="15"/>
      <c r="R60385" s="15"/>
      <c r="S60385" s="15"/>
      <c r="T60385" s="15"/>
      <c r="U60385" s="15"/>
    </row>
    <row r="60386" ht="15" spans="16:21">
      <c r="P60386" s="15"/>
      <c r="Q60386" s="15"/>
      <c r="R60386" s="15"/>
      <c r="S60386" s="15"/>
      <c r="T60386" s="15"/>
      <c r="U60386" s="15"/>
    </row>
    <row r="60387" ht="15" spans="16:21">
      <c r="P60387" s="15"/>
      <c r="Q60387" s="15"/>
      <c r="R60387" s="15"/>
      <c r="S60387" s="15"/>
      <c r="T60387" s="15"/>
      <c r="U60387" s="15"/>
    </row>
    <row r="60388" ht="15" spans="16:21">
      <c r="P60388" s="15"/>
      <c r="Q60388" s="15"/>
      <c r="R60388" s="15"/>
      <c r="S60388" s="15"/>
      <c r="T60388" s="15"/>
      <c r="U60388" s="15"/>
    </row>
    <row r="60389" ht="15" spans="16:21">
      <c r="P60389" s="15"/>
      <c r="Q60389" s="15"/>
      <c r="R60389" s="15"/>
      <c r="S60389" s="15"/>
      <c r="T60389" s="15"/>
      <c r="U60389" s="15"/>
    </row>
    <row r="60390" ht="15" spans="16:21">
      <c r="P60390" s="15"/>
      <c r="Q60390" s="15"/>
      <c r="R60390" s="15"/>
      <c r="S60390" s="15"/>
      <c r="T60390" s="15"/>
      <c r="U60390" s="15"/>
    </row>
    <row r="60391" ht="15" spans="16:21">
      <c r="P60391" s="15"/>
      <c r="Q60391" s="15"/>
      <c r="R60391" s="15"/>
      <c r="S60391" s="15"/>
      <c r="T60391" s="15"/>
      <c r="U60391" s="15"/>
    </row>
    <row r="60392" ht="15" spans="16:21">
      <c r="P60392" s="15"/>
      <c r="Q60392" s="15"/>
      <c r="R60392" s="15"/>
      <c r="S60392" s="15"/>
      <c r="T60392" s="15"/>
      <c r="U60392" s="15"/>
    </row>
    <row r="60393" ht="15" spans="16:21">
      <c r="P60393" s="15"/>
      <c r="Q60393" s="15"/>
      <c r="R60393" s="15"/>
      <c r="S60393" s="15"/>
      <c r="T60393" s="15"/>
      <c r="U60393" s="15"/>
    </row>
    <row r="60394" ht="15" spans="16:21">
      <c r="P60394" s="15"/>
      <c r="Q60394" s="15"/>
      <c r="R60394" s="15"/>
      <c r="S60394" s="15"/>
      <c r="T60394" s="15"/>
      <c r="U60394" s="15"/>
    </row>
    <row r="60395" ht="15" spans="16:21">
      <c r="P60395" s="15"/>
      <c r="Q60395" s="15"/>
      <c r="R60395" s="15"/>
      <c r="S60395" s="15"/>
      <c r="T60395" s="15"/>
      <c r="U60395" s="15"/>
    </row>
    <row r="60396" ht="15" spans="16:21">
      <c r="P60396" s="15"/>
      <c r="Q60396" s="15"/>
      <c r="R60396" s="15"/>
      <c r="S60396" s="15"/>
      <c r="T60396" s="15"/>
      <c r="U60396" s="15"/>
    </row>
    <row r="60397" ht="15" spans="16:21">
      <c r="P60397" s="15"/>
      <c r="Q60397" s="15"/>
      <c r="R60397" s="15"/>
      <c r="S60397" s="15"/>
      <c r="T60397" s="15"/>
      <c r="U60397" s="15"/>
    </row>
    <row r="60398" ht="15" spans="16:21">
      <c r="P60398" s="15"/>
      <c r="Q60398" s="15"/>
      <c r="R60398" s="15"/>
      <c r="S60398" s="15"/>
      <c r="T60398" s="15"/>
      <c r="U60398" s="15"/>
    </row>
    <row r="60399" ht="15" spans="16:21">
      <c r="P60399" s="15"/>
      <c r="Q60399" s="15"/>
      <c r="R60399" s="15"/>
      <c r="S60399" s="15"/>
      <c r="T60399" s="15"/>
      <c r="U60399" s="15"/>
    </row>
    <row r="60400" ht="15" spans="16:21">
      <c r="P60400" s="15"/>
      <c r="Q60400" s="15"/>
      <c r="R60400" s="15"/>
      <c r="S60400" s="15"/>
      <c r="T60400" s="15"/>
      <c r="U60400" s="15"/>
    </row>
    <row r="60401" ht="15" spans="16:21">
      <c r="P60401" s="15"/>
      <c r="Q60401" s="15"/>
      <c r="R60401" s="15"/>
      <c r="S60401" s="15"/>
      <c r="T60401" s="15"/>
      <c r="U60401" s="15"/>
    </row>
    <row r="60402" ht="15" spans="16:21">
      <c r="P60402" s="15"/>
      <c r="Q60402" s="15"/>
      <c r="R60402" s="15"/>
      <c r="S60402" s="15"/>
      <c r="T60402" s="15"/>
      <c r="U60402" s="15"/>
    </row>
    <row r="60403" ht="15" spans="16:21">
      <c r="P60403" s="15"/>
      <c r="Q60403" s="15"/>
      <c r="R60403" s="15"/>
      <c r="S60403" s="15"/>
      <c r="T60403" s="15"/>
      <c r="U60403" s="15"/>
    </row>
    <row r="60404" ht="15" spans="16:21">
      <c r="P60404" s="15"/>
      <c r="Q60404" s="15"/>
      <c r="R60404" s="15"/>
      <c r="S60404" s="15"/>
      <c r="T60404" s="15"/>
      <c r="U60404" s="15"/>
    </row>
    <row r="60405" ht="15" spans="16:21">
      <c r="P60405" s="15"/>
      <c r="Q60405" s="15"/>
      <c r="R60405" s="15"/>
      <c r="S60405" s="15"/>
      <c r="T60405" s="15"/>
      <c r="U60405" s="15"/>
    </row>
    <row r="60406" ht="15" spans="16:21">
      <c r="P60406" s="15"/>
      <c r="Q60406" s="15"/>
      <c r="R60406" s="15"/>
      <c r="S60406" s="15"/>
      <c r="T60406" s="15"/>
      <c r="U60406" s="15"/>
    </row>
    <row r="60407" ht="15" spans="16:21">
      <c r="P60407" s="15"/>
      <c r="Q60407" s="15"/>
      <c r="R60407" s="15"/>
      <c r="S60407" s="15"/>
      <c r="T60407" s="15"/>
      <c r="U60407" s="15"/>
    </row>
    <row r="60408" ht="15" spans="16:21">
      <c r="P60408" s="15"/>
      <c r="Q60408" s="15"/>
      <c r="R60408" s="15"/>
      <c r="S60408" s="15"/>
      <c r="T60408" s="15"/>
      <c r="U60408" s="15"/>
    </row>
    <row r="60409" ht="15" spans="16:21">
      <c r="P60409" s="15"/>
      <c r="Q60409" s="15"/>
      <c r="R60409" s="15"/>
      <c r="S60409" s="15"/>
      <c r="T60409" s="15"/>
      <c r="U60409" s="15"/>
    </row>
    <row r="60410" ht="15" spans="16:21">
      <c r="P60410" s="15"/>
      <c r="Q60410" s="15"/>
      <c r="R60410" s="15"/>
      <c r="S60410" s="15"/>
      <c r="T60410" s="15"/>
      <c r="U60410" s="15"/>
    </row>
    <row r="60411" ht="15" spans="16:21">
      <c r="P60411" s="15"/>
      <c r="Q60411" s="15"/>
      <c r="R60411" s="15"/>
      <c r="S60411" s="15"/>
      <c r="T60411" s="15"/>
      <c r="U60411" s="15"/>
    </row>
    <row r="60412" ht="15" spans="16:21">
      <c r="P60412" s="15"/>
      <c r="Q60412" s="15"/>
      <c r="R60412" s="15"/>
      <c r="S60412" s="15"/>
      <c r="T60412" s="15"/>
      <c r="U60412" s="15"/>
    </row>
    <row r="60413" ht="15" spans="16:21">
      <c r="P60413" s="15"/>
      <c r="Q60413" s="15"/>
      <c r="R60413" s="15"/>
      <c r="S60413" s="15"/>
      <c r="T60413" s="15"/>
      <c r="U60413" s="15"/>
    </row>
    <row r="60414" ht="15" spans="16:21">
      <c r="P60414" s="15"/>
      <c r="Q60414" s="15"/>
      <c r="R60414" s="15"/>
      <c r="S60414" s="15"/>
      <c r="T60414" s="15"/>
      <c r="U60414" s="15"/>
    </row>
    <row r="60415" ht="15" spans="16:21">
      <c r="P60415" s="15"/>
      <c r="Q60415" s="15"/>
      <c r="R60415" s="15"/>
      <c r="S60415" s="15"/>
      <c r="T60415" s="15"/>
      <c r="U60415" s="15"/>
    </row>
    <row r="60416" ht="15" spans="16:21">
      <c r="P60416" s="15"/>
      <c r="Q60416" s="15"/>
      <c r="R60416" s="15"/>
      <c r="S60416" s="15"/>
      <c r="T60416" s="15"/>
      <c r="U60416" s="15"/>
    </row>
    <row r="60417" ht="15" spans="16:21">
      <c r="P60417" s="15"/>
      <c r="Q60417" s="15"/>
      <c r="R60417" s="15"/>
      <c r="S60417" s="15"/>
      <c r="T60417" s="15"/>
      <c r="U60417" s="15"/>
    </row>
    <row r="60418" ht="15" spans="16:21">
      <c r="P60418" s="15"/>
      <c r="Q60418" s="15"/>
      <c r="R60418" s="15"/>
      <c r="S60418" s="15"/>
      <c r="T60418" s="15"/>
      <c r="U60418" s="15"/>
    </row>
    <row r="60419" ht="15" spans="16:21">
      <c r="P60419" s="15"/>
      <c r="Q60419" s="15"/>
      <c r="R60419" s="15"/>
      <c r="S60419" s="15"/>
      <c r="T60419" s="15"/>
      <c r="U60419" s="15"/>
    </row>
    <row r="60420" ht="15" spans="16:21">
      <c r="P60420" s="15"/>
      <c r="Q60420" s="15"/>
      <c r="R60420" s="15"/>
      <c r="S60420" s="15"/>
      <c r="T60420" s="15"/>
      <c r="U60420" s="15"/>
    </row>
    <row r="60421" ht="15" spans="16:21">
      <c r="P60421" s="15"/>
      <c r="Q60421" s="15"/>
      <c r="R60421" s="15"/>
      <c r="S60421" s="15"/>
      <c r="T60421" s="15"/>
      <c r="U60421" s="15"/>
    </row>
    <row r="60422" ht="15" spans="16:21">
      <c r="P60422" s="15"/>
      <c r="Q60422" s="15"/>
      <c r="R60422" s="15"/>
      <c r="S60422" s="15"/>
      <c r="T60422" s="15"/>
      <c r="U60422" s="15"/>
    </row>
    <row r="60423" ht="15" spans="16:21">
      <c r="P60423" s="15"/>
      <c r="Q60423" s="15"/>
      <c r="R60423" s="15"/>
      <c r="S60423" s="15"/>
      <c r="T60423" s="15"/>
      <c r="U60423" s="15"/>
    </row>
    <row r="60424" ht="15" spans="16:21">
      <c r="P60424" s="15"/>
      <c r="Q60424" s="15"/>
      <c r="R60424" s="15"/>
      <c r="S60424" s="15"/>
      <c r="T60424" s="15"/>
      <c r="U60424" s="15"/>
    </row>
    <row r="60425" ht="15" spans="16:21">
      <c r="P60425" s="15"/>
      <c r="Q60425" s="15"/>
      <c r="R60425" s="15"/>
      <c r="S60425" s="15"/>
      <c r="T60425" s="15"/>
      <c r="U60425" s="15"/>
    </row>
    <row r="60426" ht="15" spans="16:21">
      <c r="P60426" s="15"/>
      <c r="Q60426" s="15"/>
      <c r="R60426" s="15"/>
      <c r="S60426" s="15"/>
      <c r="T60426" s="15"/>
      <c r="U60426" s="15"/>
    </row>
    <row r="60427" ht="15" spans="16:21">
      <c r="P60427" s="15"/>
      <c r="Q60427" s="15"/>
      <c r="R60427" s="15"/>
      <c r="S60427" s="15"/>
      <c r="T60427" s="15"/>
      <c r="U60427" s="15"/>
    </row>
    <row r="60428" ht="15" spans="16:21">
      <c r="P60428" s="15"/>
      <c r="Q60428" s="15"/>
      <c r="R60428" s="15"/>
      <c r="S60428" s="15"/>
      <c r="T60428" s="15"/>
      <c r="U60428" s="15"/>
    </row>
    <row r="60429" ht="15" spans="16:21">
      <c r="P60429" s="15"/>
      <c r="Q60429" s="15"/>
      <c r="R60429" s="15"/>
      <c r="S60429" s="15"/>
      <c r="T60429" s="15"/>
      <c r="U60429" s="15"/>
    </row>
    <row r="60430" ht="15" spans="16:21">
      <c r="P60430" s="15"/>
      <c r="Q60430" s="15"/>
      <c r="R60430" s="15"/>
      <c r="S60430" s="15"/>
      <c r="T60430" s="15"/>
      <c r="U60430" s="15"/>
    </row>
    <row r="60431" ht="15" spans="16:21">
      <c r="P60431" s="15"/>
      <c r="Q60431" s="15"/>
      <c r="R60431" s="15"/>
      <c r="S60431" s="15"/>
      <c r="T60431" s="15"/>
      <c r="U60431" s="15"/>
    </row>
    <row r="60432" ht="15" spans="16:21">
      <c r="P60432" s="15"/>
      <c r="Q60432" s="15"/>
      <c r="R60432" s="15"/>
      <c r="S60432" s="15"/>
      <c r="T60432" s="15"/>
      <c r="U60432" s="15"/>
    </row>
    <row r="60433" ht="15" spans="16:21">
      <c r="P60433" s="15"/>
      <c r="Q60433" s="15"/>
      <c r="R60433" s="15"/>
      <c r="S60433" s="15"/>
      <c r="T60433" s="15"/>
      <c r="U60433" s="15"/>
    </row>
    <row r="60434" ht="15" spans="16:21">
      <c r="P60434" s="15"/>
      <c r="Q60434" s="15"/>
      <c r="R60434" s="15"/>
      <c r="S60434" s="15"/>
      <c r="T60434" s="15"/>
      <c r="U60434" s="15"/>
    </row>
    <row r="60435" ht="15" spans="16:21">
      <c r="P60435" s="15"/>
      <c r="Q60435" s="15"/>
      <c r="R60435" s="15"/>
      <c r="S60435" s="15"/>
      <c r="T60435" s="15"/>
      <c r="U60435" s="15"/>
    </row>
    <row r="60436" ht="15" spans="16:21">
      <c r="P60436" s="15"/>
      <c r="Q60436" s="15"/>
      <c r="R60436" s="15"/>
      <c r="S60436" s="15"/>
      <c r="T60436" s="15"/>
      <c r="U60436" s="15"/>
    </row>
    <row r="60437" ht="15" spans="16:21">
      <c r="P60437" s="15"/>
      <c r="Q60437" s="15"/>
      <c r="R60437" s="15"/>
      <c r="S60437" s="15"/>
      <c r="T60437" s="15"/>
      <c r="U60437" s="15"/>
    </row>
    <row r="60438" ht="15" spans="16:21">
      <c r="P60438" s="15"/>
      <c r="Q60438" s="15"/>
      <c r="R60438" s="15"/>
      <c r="S60438" s="15"/>
      <c r="T60438" s="15"/>
      <c r="U60438" s="15"/>
    </row>
    <row r="60439" ht="15" spans="16:21">
      <c r="P60439" s="15"/>
      <c r="Q60439" s="15"/>
      <c r="R60439" s="15"/>
      <c r="S60439" s="15"/>
      <c r="T60439" s="15"/>
      <c r="U60439" s="15"/>
    </row>
    <row r="60440" ht="15" spans="16:21">
      <c r="P60440" s="15"/>
      <c r="Q60440" s="15"/>
      <c r="R60440" s="15"/>
      <c r="S60440" s="15"/>
      <c r="T60440" s="15"/>
      <c r="U60440" s="15"/>
    </row>
    <row r="60441" ht="15" spans="16:21">
      <c r="P60441" s="15"/>
      <c r="Q60441" s="15"/>
      <c r="R60441" s="15"/>
      <c r="S60441" s="15"/>
      <c r="T60441" s="15"/>
      <c r="U60441" s="15"/>
    </row>
    <row r="60442" ht="15" spans="16:21">
      <c r="P60442" s="15"/>
      <c r="Q60442" s="15"/>
      <c r="R60442" s="15"/>
      <c r="S60442" s="15"/>
      <c r="T60442" s="15"/>
      <c r="U60442" s="15"/>
    </row>
    <row r="60443" ht="15" spans="16:21">
      <c r="P60443" s="15"/>
      <c r="Q60443" s="15"/>
      <c r="R60443" s="15"/>
      <c r="S60443" s="15"/>
      <c r="T60443" s="15"/>
      <c r="U60443" s="15"/>
    </row>
    <row r="60444" ht="15" spans="16:21">
      <c r="P60444" s="15"/>
      <c r="Q60444" s="15"/>
      <c r="R60444" s="15"/>
      <c r="S60444" s="15"/>
      <c r="T60444" s="15"/>
      <c r="U60444" s="15"/>
    </row>
    <row r="60445" ht="15" spans="16:21">
      <c r="P60445" s="15"/>
      <c r="Q60445" s="15"/>
      <c r="R60445" s="15"/>
      <c r="S60445" s="15"/>
      <c r="T60445" s="15"/>
      <c r="U60445" s="15"/>
    </row>
    <row r="60446" ht="15" spans="16:21">
      <c r="P60446" s="15"/>
      <c r="Q60446" s="15"/>
      <c r="R60446" s="15"/>
      <c r="S60446" s="15"/>
      <c r="T60446" s="15"/>
      <c r="U60446" s="15"/>
    </row>
    <row r="60447" ht="15" spans="16:21">
      <c r="P60447" s="15"/>
      <c r="Q60447" s="15"/>
      <c r="R60447" s="15"/>
      <c r="S60447" s="15"/>
      <c r="T60447" s="15"/>
      <c r="U60447" s="15"/>
    </row>
    <row r="60448" ht="15" spans="16:21">
      <c r="P60448" s="15"/>
      <c r="Q60448" s="15"/>
      <c r="R60448" s="15"/>
      <c r="S60448" s="15"/>
      <c r="T60448" s="15"/>
      <c r="U60448" s="15"/>
    </row>
    <row r="60449" ht="15" spans="16:21">
      <c r="P60449" s="15"/>
      <c r="Q60449" s="15"/>
      <c r="R60449" s="15"/>
      <c r="S60449" s="15"/>
      <c r="T60449" s="15"/>
      <c r="U60449" s="15"/>
    </row>
    <row r="60450" ht="15" spans="16:21">
      <c r="P60450" s="15"/>
      <c r="Q60450" s="15"/>
      <c r="R60450" s="15"/>
      <c r="S60450" s="15"/>
      <c r="T60450" s="15"/>
      <c r="U60450" s="15"/>
    </row>
    <row r="60451" ht="15" spans="16:21">
      <c r="P60451" s="15"/>
      <c r="Q60451" s="15"/>
      <c r="R60451" s="15"/>
      <c r="S60451" s="15"/>
      <c r="T60451" s="15"/>
      <c r="U60451" s="15"/>
    </row>
    <row r="60452" ht="15" spans="16:21">
      <c r="P60452" s="15"/>
      <c r="Q60452" s="15"/>
      <c r="R60452" s="15"/>
      <c r="S60452" s="15"/>
      <c r="T60452" s="15"/>
      <c r="U60452" s="15"/>
    </row>
    <row r="60453" ht="15" spans="16:21">
      <c r="P60453" s="15"/>
      <c r="Q60453" s="15"/>
      <c r="R60453" s="15"/>
      <c r="S60453" s="15"/>
      <c r="T60453" s="15"/>
      <c r="U60453" s="15"/>
    </row>
    <row r="60454" ht="15" spans="16:21">
      <c r="P60454" s="15"/>
      <c r="Q60454" s="15"/>
      <c r="R60454" s="15"/>
      <c r="S60454" s="15"/>
      <c r="T60454" s="15"/>
      <c r="U60454" s="15"/>
    </row>
    <row r="60455" ht="15" spans="16:21">
      <c r="P60455" s="15"/>
      <c r="Q60455" s="15"/>
      <c r="R60455" s="15"/>
      <c r="S60455" s="15"/>
      <c r="T60455" s="15"/>
      <c r="U60455" s="15"/>
    </row>
    <row r="60456" ht="15" spans="16:21">
      <c r="P60456" s="15"/>
      <c r="Q60456" s="15"/>
      <c r="R60456" s="15"/>
      <c r="S60456" s="15"/>
      <c r="T60456" s="15"/>
      <c r="U60456" s="15"/>
    </row>
    <row r="60457" ht="15" spans="16:21">
      <c r="P60457" s="15"/>
      <c r="Q60457" s="15"/>
      <c r="R60457" s="15"/>
      <c r="S60457" s="15"/>
      <c r="T60457" s="15"/>
      <c r="U60457" s="15"/>
    </row>
    <row r="60458" ht="15" spans="16:21">
      <c r="P60458" s="15"/>
      <c r="Q60458" s="15"/>
      <c r="R60458" s="15"/>
      <c r="S60458" s="15"/>
      <c r="T60458" s="15"/>
      <c r="U60458" s="15"/>
    </row>
    <row r="60459" ht="15" spans="16:21">
      <c r="P60459" s="15"/>
      <c r="Q60459" s="15"/>
      <c r="R60459" s="15"/>
      <c r="S60459" s="15"/>
      <c r="T60459" s="15"/>
      <c r="U60459" s="15"/>
    </row>
    <row r="60460" ht="15" spans="16:21">
      <c r="P60460" s="15"/>
      <c r="Q60460" s="15"/>
      <c r="R60460" s="15"/>
      <c r="S60460" s="15"/>
      <c r="T60460" s="15"/>
      <c r="U60460" s="15"/>
    </row>
    <row r="60461" ht="15" spans="16:21">
      <c r="P60461" s="15"/>
      <c r="Q60461" s="15"/>
      <c r="R60461" s="15"/>
      <c r="S60461" s="15"/>
      <c r="T60461" s="15"/>
      <c r="U60461" s="15"/>
    </row>
    <row r="60462" ht="15" spans="16:21">
      <c r="P60462" s="15"/>
      <c r="Q60462" s="15"/>
      <c r="R60462" s="15"/>
      <c r="S60462" s="15"/>
      <c r="T60462" s="15"/>
      <c r="U60462" s="15"/>
    </row>
    <row r="60463" ht="15" spans="16:21">
      <c r="P60463" s="15"/>
      <c r="Q60463" s="15"/>
      <c r="R60463" s="15"/>
      <c r="S60463" s="15"/>
      <c r="T60463" s="15"/>
      <c r="U60463" s="15"/>
    </row>
    <row r="60464" ht="15" spans="16:21">
      <c r="P60464" s="15"/>
      <c r="Q60464" s="15"/>
      <c r="R60464" s="15"/>
      <c r="S60464" s="15"/>
      <c r="T60464" s="15"/>
      <c r="U60464" s="15"/>
    </row>
    <row r="60465" ht="15" spans="16:21">
      <c r="P60465" s="15"/>
      <c r="Q60465" s="15"/>
      <c r="R60465" s="15"/>
      <c r="S60465" s="15"/>
      <c r="T60465" s="15"/>
      <c r="U60465" s="15"/>
    </row>
    <row r="60466" ht="15" spans="16:21">
      <c r="P60466" s="15"/>
      <c r="Q60466" s="15"/>
      <c r="R60466" s="15"/>
      <c r="S60466" s="15"/>
      <c r="T60466" s="15"/>
      <c r="U60466" s="15"/>
    </row>
    <row r="60467" ht="15" spans="16:21">
      <c r="P60467" s="15"/>
      <c r="Q60467" s="15"/>
      <c r="R60467" s="15"/>
      <c r="S60467" s="15"/>
      <c r="T60467" s="15"/>
      <c r="U60467" s="15"/>
    </row>
    <row r="60468" ht="15" spans="16:21">
      <c r="P60468" s="15"/>
      <c r="Q60468" s="15"/>
      <c r="R60468" s="15"/>
      <c r="S60468" s="15"/>
      <c r="T60468" s="15"/>
      <c r="U60468" s="15"/>
    </row>
    <row r="60469" ht="15" spans="16:21">
      <c r="P60469" s="15"/>
      <c r="Q60469" s="15"/>
      <c r="R60469" s="15"/>
      <c r="S60469" s="15"/>
      <c r="T60469" s="15"/>
      <c r="U60469" s="15"/>
    </row>
    <row r="60470" ht="15" spans="16:21">
      <c r="P60470" s="15"/>
      <c r="Q60470" s="15"/>
      <c r="R60470" s="15"/>
      <c r="S60470" s="15"/>
      <c r="T60470" s="15"/>
      <c r="U60470" s="15"/>
    </row>
    <row r="60471" ht="15" spans="16:21">
      <c r="P60471" s="15"/>
      <c r="Q60471" s="15"/>
      <c r="R60471" s="15"/>
      <c r="S60471" s="15"/>
      <c r="T60471" s="15"/>
      <c r="U60471" s="15"/>
    </row>
    <row r="60472" ht="15" spans="16:21">
      <c r="P60472" s="15"/>
      <c r="Q60472" s="15"/>
      <c r="R60472" s="15"/>
      <c r="S60472" s="15"/>
      <c r="T60472" s="15"/>
      <c r="U60472" s="15"/>
    </row>
    <row r="60473" ht="15" spans="16:21">
      <c r="P60473" s="15"/>
      <c r="Q60473" s="15"/>
      <c r="R60473" s="15"/>
      <c r="S60473" s="15"/>
      <c r="T60473" s="15"/>
      <c r="U60473" s="15"/>
    </row>
    <row r="60474" ht="15" spans="16:21">
      <c r="P60474" s="15"/>
      <c r="Q60474" s="15"/>
      <c r="R60474" s="15"/>
      <c r="S60474" s="15"/>
      <c r="T60474" s="15"/>
      <c r="U60474" s="15"/>
    </row>
    <row r="60475" ht="15" spans="16:21">
      <c r="P60475" s="15"/>
      <c r="Q60475" s="15"/>
      <c r="R60475" s="15"/>
      <c r="S60475" s="15"/>
      <c r="T60475" s="15"/>
      <c r="U60475" s="15"/>
    </row>
    <row r="60476" ht="15" spans="16:21">
      <c r="P60476" s="15"/>
      <c r="Q60476" s="15"/>
      <c r="R60476" s="15"/>
      <c r="S60476" s="15"/>
      <c r="T60476" s="15"/>
      <c r="U60476" s="15"/>
    </row>
    <row r="60477" ht="15" spans="16:21">
      <c r="P60477" s="15"/>
      <c r="Q60477" s="15"/>
      <c r="R60477" s="15"/>
      <c r="S60477" s="15"/>
      <c r="T60477" s="15"/>
      <c r="U60477" s="15"/>
    </row>
    <row r="60478" ht="15" spans="16:21">
      <c r="P60478" s="15"/>
      <c r="Q60478" s="15"/>
      <c r="R60478" s="15"/>
      <c r="S60478" s="15"/>
      <c r="T60478" s="15"/>
      <c r="U60478" s="15"/>
    </row>
    <row r="60479" ht="15" spans="16:21">
      <c r="P60479" s="15"/>
      <c r="Q60479" s="15"/>
      <c r="R60479" s="15"/>
      <c r="S60479" s="15"/>
      <c r="T60479" s="15"/>
      <c r="U60479" s="15"/>
    </row>
    <row r="60480" ht="15" spans="16:21">
      <c r="P60480" s="15"/>
      <c r="Q60480" s="15"/>
      <c r="R60480" s="15"/>
      <c r="S60480" s="15"/>
      <c r="T60480" s="15"/>
      <c r="U60480" s="15"/>
    </row>
    <row r="60481" ht="15" spans="16:21">
      <c r="P60481" s="15"/>
      <c r="Q60481" s="15"/>
      <c r="R60481" s="15"/>
      <c r="S60481" s="15"/>
      <c r="T60481" s="15"/>
      <c r="U60481" s="15"/>
    </row>
    <row r="60482" ht="15" spans="16:21">
      <c r="P60482" s="15"/>
      <c r="Q60482" s="15"/>
      <c r="R60482" s="15"/>
      <c r="S60482" s="15"/>
      <c r="T60482" s="15"/>
      <c r="U60482" s="15"/>
    </row>
    <row r="60483" ht="15" spans="16:21">
      <c r="P60483" s="15"/>
      <c r="Q60483" s="15"/>
      <c r="R60483" s="15"/>
      <c r="S60483" s="15"/>
      <c r="T60483" s="15"/>
      <c r="U60483" s="15"/>
    </row>
    <row r="60484" ht="15" spans="16:21">
      <c r="P60484" s="15"/>
      <c r="Q60484" s="15"/>
      <c r="R60484" s="15"/>
      <c r="S60484" s="15"/>
      <c r="T60484" s="15"/>
      <c r="U60484" s="15"/>
    </row>
    <row r="60485" ht="15" spans="16:21">
      <c r="P60485" s="15"/>
      <c r="Q60485" s="15"/>
      <c r="R60485" s="15"/>
      <c r="S60485" s="15"/>
      <c r="T60485" s="15"/>
      <c r="U60485" s="15"/>
    </row>
    <row r="60486" ht="15" spans="16:21">
      <c r="P60486" s="15"/>
      <c r="Q60486" s="15"/>
      <c r="R60486" s="15"/>
      <c r="S60486" s="15"/>
      <c r="T60486" s="15"/>
      <c r="U60486" s="15"/>
    </row>
    <row r="60487" ht="15" spans="16:21">
      <c r="P60487" s="15"/>
      <c r="Q60487" s="15"/>
      <c r="R60487" s="15"/>
      <c r="S60487" s="15"/>
      <c r="T60487" s="15"/>
      <c r="U60487" s="15"/>
    </row>
    <row r="60488" ht="15" spans="16:21">
      <c r="P60488" s="15"/>
      <c r="Q60488" s="15"/>
      <c r="R60488" s="15"/>
      <c r="S60488" s="15"/>
      <c r="T60488" s="15"/>
      <c r="U60488" s="15"/>
    </row>
    <row r="60489" ht="15" spans="16:21">
      <c r="P60489" s="15"/>
      <c r="Q60489" s="15"/>
      <c r="R60489" s="15"/>
      <c r="S60489" s="15"/>
      <c r="T60489" s="15"/>
      <c r="U60489" s="15"/>
    </row>
    <row r="60490" ht="15" spans="16:21">
      <c r="P60490" s="15"/>
      <c r="Q60490" s="15"/>
      <c r="R60490" s="15"/>
      <c r="S60490" s="15"/>
      <c r="T60490" s="15"/>
      <c r="U60490" s="15"/>
    </row>
    <row r="60491" ht="15" spans="16:21">
      <c r="P60491" s="15"/>
      <c r="Q60491" s="15"/>
      <c r="R60491" s="15"/>
      <c r="S60491" s="15"/>
      <c r="T60491" s="15"/>
      <c r="U60491" s="15"/>
    </row>
    <row r="60492" ht="15" spans="16:21">
      <c r="P60492" s="15"/>
      <c r="Q60492" s="15"/>
      <c r="R60492" s="15"/>
      <c r="S60492" s="15"/>
      <c r="T60492" s="15"/>
      <c r="U60492" s="15"/>
    </row>
    <row r="60493" ht="15" spans="16:21">
      <c r="P60493" s="15"/>
      <c r="Q60493" s="15"/>
      <c r="R60493" s="15"/>
      <c r="S60493" s="15"/>
      <c r="T60493" s="15"/>
      <c r="U60493" s="15"/>
    </row>
    <row r="60494" ht="15" spans="16:21">
      <c r="P60494" s="15"/>
      <c r="Q60494" s="15"/>
      <c r="R60494" s="15"/>
      <c r="S60494" s="15"/>
      <c r="T60494" s="15"/>
      <c r="U60494" s="15"/>
    </row>
    <row r="60495" ht="15" spans="16:21">
      <c r="P60495" s="15"/>
      <c r="Q60495" s="15"/>
      <c r="R60495" s="15"/>
      <c r="S60495" s="15"/>
      <c r="T60495" s="15"/>
      <c r="U60495" s="15"/>
    </row>
    <row r="60496" ht="15" spans="16:21">
      <c r="P60496" s="15"/>
      <c r="Q60496" s="15"/>
      <c r="R60496" s="15"/>
      <c r="S60496" s="15"/>
      <c r="T60496" s="15"/>
      <c r="U60496" s="15"/>
    </row>
    <row r="60497" ht="15" spans="16:21">
      <c r="P60497" s="15"/>
      <c r="Q60497" s="15"/>
      <c r="R60497" s="15"/>
      <c r="S60497" s="15"/>
      <c r="T60497" s="15"/>
      <c r="U60497" s="15"/>
    </row>
    <row r="60498" ht="15" spans="16:21">
      <c r="P60498" s="15"/>
      <c r="Q60498" s="15"/>
      <c r="R60498" s="15"/>
      <c r="S60498" s="15"/>
      <c r="T60498" s="15"/>
      <c r="U60498" s="15"/>
    </row>
    <row r="60499" ht="15" spans="16:21">
      <c r="P60499" s="15"/>
      <c r="Q60499" s="15"/>
      <c r="R60499" s="15"/>
      <c r="S60499" s="15"/>
      <c r="T60499" s="15"/>
      <c r="U60499" s="15"/>
    </row>
    <row r="60500" ht="15" spans="16:21">
      <c r="P60500" s="15"/>
      <c r="Q60500" s="15"/>
      <c r="R60500" s="15"/>
      <c r="S60500" s="15"/>
      <c r="T60500" s="15"/>
      <c r="U60500" s="15"/>
    </row>
    <row r="60501" ht="15" spans="16:21">
      <c r="P60501" s="15"/>
      <c r="Q60501" s="15"/>
      <c r="R60501" s="15"/>
      <c r="S60501" s="15"/>
      <c r="T60501" s="15"/>
      <c r="U60501" s="15"/>
    </row>
    <row r="60502" ht="15" spans="16:21">
      <c r="P60502" s="15"/>
      <c r="Q60502" s="15"/>
      <c r="R60502" s="15"/>
      <c r="S60502" s="15"/>
      <c r="T60502" s="15"/>
      <c r="U60502" s="15"/>
    </row>
    <row r="60503" ht="15" spans="16:21">
      <c r="P60503" s="15"/>
      <c r="Q60503" s="15"/>
      <c r="R60503" s="15"/>
      <c r="S60503" s="15"/>
      <c r="T60503" s="15"/>
      <c r="U60503" s="15"/>
    </row>
    <row r="60504" ht="15" spans="16:21">
      <c r="P60504" s="15"/>
      <c r="Q60504" s="15"/>
      <c r="R60504" s="15"/>
      <c r="S60504" s="15"/>
      <c r="T60504" s="15"/>
      <c r="U60504" s="15"/>
    </row>
    <row r="60505" ht="15" spans="16:21">
      <c r="P60505" s="15"/>
      <c r="Q60505" s="15"/>
      <c r="R60505" s="15"/>
      <c r="S60505" s="15"/>
      <c r="T60505" s="15"/>
      <c r="U60505" s="15"/>
    </row>
    <row r="60506" ht="15" spans="16:21">
      <c r="P60506" s="15"/>
      <c r="Q60506" s="15"/>
      <c r="R60506" s="15"/>
      <c r="S60506" s="15"/>
      <c r="T60506" s="15"/>
      <c r="U60506" s="15"/>
    </row>
    <row r="60507" ht="15" spans="16:21">
      <c r="P60507" s="15"/>
      <c r="Q60507" s="15"/>
      <c r="R60507" s="15"/>
      <c r="S60507" s="15"/>
      <c r="T60507" s="15"/>
      <c r="U60507" s="15"/>
    </row>
    <row r="60508" ht="15" spans="16:21">
      <c r="P60508" s="15"/>
      <c r="Q60508" s="15"/>
      <c r="R60508" s="15"/>
      <c r="S60508" s="15"/>
      <c r="T60508" s="15"/>
      <c r="U60508" s="15"/>
    </row>
    <row r="60509" ht="15" spans="16:21">
      <c r="P60509" s="15"/>
      <c r="Q60509" s="15"/>
      <c r="R60509" s="15"/>
      <c r="S60509" s="15"/>
      <c r="T60509" s="15"/>
      <c r="U60509" s="15"/>
    </row>
    <row r="60510" ht="15" spans="16:21">
      <c r="P60510" s="15"/>
      <c r="Q60510" s="15"/>
      <c r="R60510" s="15"/>
      <c r="S60510" s="15"/>
      <c r="T60510" s="15"/>
      <c r="U60510" s="15"/>
    </row>
    <row r="60511" ht="15" spans="16:21">
      <c r="P60511" s="15"/>
      <c r="Q60511" s="15"/>
      <c r="R60511" s="15"/>
      <c r="S60511" s="15"/>
      <c r="T60511" s="15"/>
      <c r="U60511" s="15"/>
    </row>
    <row r="60512" ht="15" spans="16:21">
      <c r="P60512" s="15"/>
      <c r="Q60512" s="15"/>
      <c r="R60512" s="15"/>
      <c r="S60512" s="15"/>
      <c r="T60512" s="15"/>
      <c r="U60512" s="15"/>
    </row>
    <row r="60513" ht="15" spans="16:21">
      <c r="P60513" s="15"/>
      <c r="Q60513" s="15"/>
      <c r="R60513" s="15"/>
      <c r="S60513" s="15"/>
      <c r="T60513" s="15"/>
      <c r="U60513" s="15"/>
    </row>
    <row r="60514" ht="15" spans="16:21">
      <c r="P60514" s="15"/>
      <c r="Q60514" s="15"/>
      <c r="R60514" s="15"/>
      <c r="S60514" s="15"/>
      <c r="T60514" s="15"/>
      <c r="U60514" s="15"/>
    </row>
    <row r="60515" ht="15" spans="16:21">
      <c r="P60515" s="15"/>
      <c r="Q60515" s="15"/>
      <c r="R60515" s="15"/>
      <c r="S60515" s="15"/>
      <c r="T60515" s="15"/>
      <c r="U60515" s="15"/>
    </row>
    <row r="60516" ht="15" spans="16:21">
      <c r="P60516" s="15"/>
      <c r="Q60516" s="15"/>
      <c r="R60516" s="15"/>
      <c r="S60516" s="15"/>
      <c r="T60516" s="15"/>
      <c r="U60516" s="15"/>
    </row>
    <row r="60517" ht="15" spans="16:21">
      <c r="P60517" s="15"/>
      <c r="Q60517" s="15"/>
      <c r="R60517" s="15"/>
      <c r="S60517" s="15"/>
      <c r="T60517" s="15"/>
      <c r="U60517" s="15"/>
    </row>
    <row r="60518" ht="15" spans="16:21">
      <c r="P60518" s="15"/>
      <c r="Q60518" s="15"/>
      <c r="R60518" s="15"/>
      <c r="S60518" s="15"/>
      <c r="T60518" s="15"/>
      <c r="U60518" s="15"/>
    </row>
    <row r="60519" ht="15" spans="16:21">
      <c r="P60519" s="15"/>
      <c r="Q60519" s="15"/>
      <c r="R60519" s="15"/>
      <c r="S60519" s="15"/>
      <c r="T60519" s="15"/>
      <c r="U60519" s="15"/>
    </row>
    <row r="60520" ht="15" spans="16:21">
      <c r="P60520" s="15"/>
      <c r="Q60520" s="15"/>
      <c r="R60520" s="15"/>
      <c r="S60520" s="15"/>
      <c r="T60520" s="15"/>
      <c r="U60520" s="15"/>
    </row>
    <row r="60521" ht="15" spans="16:21">
      <c r="P60521" s="15"/>
      <c r="Q60521" s="15"/>
      <c r="R60521" s="15"/>
      <c r="S60521" s="15"/>
      <c r="T60521" s="15"/>
      <c r="U60521" s="15"/>
    </row>
    <row r="60522" ht="15" spans="16:21">
      <c r="P60522" s="15"/>
      <c r="Q60522" s="15"/>
      <c r="R60522" s="15"/>
      <c r="S60522" s="15"/>
      <c r="T60522" s="15"/>
      <c r="U60522" s="15"/>
    </row>
    <row r="60523" ht="15" spans="16:21">
      <c r="P60523" s="15"/>
      <c r="Q60523" s="15"/>
      <c r="R60523" s="15"/>
      <c r="S60523" s="15"/>
      <c r="T60523" s="15"/>
      <c r="U60523" s="15"/>
    </row>
    <row r="60524" ht="15" spans="16:21">
      <c r="P60524" s="15"/>
      <c r="Q60524" s="15"/>
      <c r="R60524" s="15"/>
      <c r="S60524" s="15"/>
      <c r="T60524" s="15"/>
      <c r="U60524" s="15"/>
    </row>
    <row r="60525" ht="15" spans="16:21">
      <c r="P60525" s="15"/>
      <c r="Q60525" s="15"/>
      <c r="R60525" s="15"/>
      <c r="S60525" s="15"/>
      <c r="T60525" s="15"/>
      <c r="U60525" s="15"/>
    </row>
    <row r="60526" ht="15" spans="16:21">
      <c r="P60526" s="15"/>
      <c r="Q60526" s="15"/>
      <c r="R60526" s="15"/>
      <c r="S60526" s="15"/>
      <c r="T60526" s="15"/>
      <c r="U60526" s="15"/>
    </row>
    <row r="60527" ht="15" spans="16:21">
      <c r="P60527" s="15"/>
      <c r="Q60527" s="15"/>
      <c r="R60527" s="15"/>
      <c r="S60527" s="15"/>
      <c r="T60527" s="15"/>
      <c r="U60527" s="15"/>
    </row>
    <row r="60528" ht="15" spans="16:21">
      <c r="P60528" s="15"/>
      <c r="Q60528" s="15"/>
      <c r="R60528" s="15"/>
      <c r="S60528" s="15"/>
      <c r="T60528" s="15"/>
      <c r="U60528" s="15"/>
    </row>
    <row r="60529" ht="15" spans="16:21">
      <c r="P60529" s="15"/>
      <c r="Q60529" s="15"/>
      <c r="R60529" s="15"/>
      <c r="S60529" s="15"/>
      <c r="T60529" s="15"/>
      <c r="U60529" s="15"/>
    </row>
    <row r="60530" ht="15" spans="16:21">
      <c r="P60530" s="15"/>
      <c r="Q60530" s="15"/>
      <c r="R60530" s="15"/>
      <c r="S60530" s="15"/>
      <c r="T60530" s="15"/>
      <c r="U60530" s="15"/>
    </row>
    <row r="60531" ht="15" spans="16:21">
      <c r="P60531" s="15"/>
      <c r="Q60531" s="15"/>
      <c r="R60531" s="15"/>
      <c r="S60531" s="15"/>
      <c r="T60531" s="15"/>
      <c r="U60531" s="15"/>
    </row>
    <row r="60532" ht="15" spans="16:21">
      <c r="P60532" s="15"/>
      <c r="Q60532" s="15"/>
      <c r="R60532" s="15"/>
      <c r="S60532" s="15"/>
      <c r="T60532" s="15"/>
      <c r="U60532" s="15"/>
    </row>
    <row r="60533" ht="15" spans="16:21">
      <c r="P60533" s="15"/>
      <c r="Q60533" s="15"/>
      <c r="R60533" s="15"/>
      <c r="S60533" s="15"/>
      <c r="T60533" s="15"/>
      <c r="U60533" s="15"/>
    </row>
    <row r="60534" ht="15" spans="16:21">
      <c r="P60534" s="15"/>
      <c r="Q60534" s="15"/>
      <c r="R60534" s="15"/>
      <c r="S60534" s="15"/>
      <c r="T60534" s="15"/>
      <c r="U60534" s="15"/>
    </row>
    <row r="60535" ht="15" spans="16:21">
      <c r="P60535" s="15"/>
      <c r="Q60535" s="15"/>
      <c r="R60535" s="15"/>
      <c r="S60535" s="15"/>
      <c r="T60535" s="15"/>
      <c r="U60535" s="15"/>
    </row>
    <row r="60536" ht="15" spans="16:21">
      <c r="P60536" s="15"/>
      <c r="Q60536" s="15"/>
      <c r="R60536" s="15"/>
      <c r="S60536" s="15"/>
      <c r="T60536" s="15"/>
      <c r="U60536" s="15"/>
    </row>
    <row r="60537" ht="15" spans="16:21">
      <c r="P60537" s="15"/>
      <c r="Q60537" s="15"/>
      <c r="R60537" s="15"/>
      <c r="S60537" s="15"/>
      <c r="T60537" s="15"/>
      <c r="U60537" s="15"/>
    </row>
    <row r="60538" ht="15" spans="16:21">
      <c r="P60538" s="15"/>
      <c r="Q60538" s="15"/>
      <c r="R60538" s="15"/>
      <c r="S60538" s="15"/>
      <c r="T60538" s="15"/>
      <c r="U60538" s="15"/>
    </row>
    <row r="60539" ht="15" spans="16:21">
      <c r="P60539" s="15"/>
      <c r="Q60539" s="15"/>
      <c r="R60539" s="15"/>
      <c r="S60539" s="15"/>
      <c r="T60539" s="15"/>
      <c r="U60539" s="15"/>
    </row>
    <row r="60540" ht="15" spans="16:21">
      <c r="P60540" s="15"/>
      <c r="Q60540" s="15"/>
      <c r="R60540" s="15"/>
      <c r="S60540" s="15"/>
      <c r="T60540" s="15"/>
      <c r="U60540" s="15"/>
    </row>
    <row r="60541" ht="15" spans="16:21">
      <c r="P60541" s="15"/>
      <c r="Q60541" s="15"/>
      <c r="R60541" s="15"/>
      <c r="S60541" s="15"/>
      <c r="T60541" s="15"/>
      <c r="U60541" s="15"/>
    </row>
    <row r="60542" ht="15" spans="16:21">
      <c r="P60542" s="15"/>
      <c r="Q60542" s="15"/>
      <c r="R60542" s="15"/>
      <c r="S60542" s="15"/>
      <c r="T60542" s="15"/>
      <c r="U60542" s="15"/>
    </row>
    <row r="60543" ht="15" spans="16:21">
      <c r="P60543" s="15"/>
      <c r="Q60543" s="15"/>
      <c r="R60543" s="15"/>
      <c r="S60543" s="15"/>
      <c r="T60543" s="15"/>
      <c r="U60543" s="15"/>
    </row>
    <row r="60544" ht="15" spans="16:21">
      <c r="P60544" s="15"/>
      <c r="Q60544" s="15"/>
      <c r="R60544" s="15"/>
      <c r="S60544" s="15"/>
      <c r="T60544" s="15"/>
      <c r="U60544" s="15"/>
    </row>
    <row r="60545" ht="15" spans="16:21">
      <c r="P60545" s="15"/>
      <c r="Q60545" s="15"/>
      <c r="R60545" s="15"/>
      <c r="S60545" s="15"/>
      <c r="T60545" s="15"/>
      <c r="U60545" s="15"/>
    </row>
    <row r="60546" ht="15" spans="16:21">
      <c r="P60546" s="15"/>
      <c r="Q60546" s="15"/>
      <c r="R60546" s="15"/>
      <c r="S60546" s="15"/>
      <c r="T60546" s="15"/>
      <c r="U60546" s="15"/>
    </row>
    <row r="60547" ht="15" spans="16:21">
      <c r="P60547" s="15"/>
      <c r="Q60547" s="15"/>
      <c r="R60547" s="15"/>
      <c r="S60547" s="15"/>
      <c r="T60547" s="15"/>
      <c r="U60547" s="15"/>
    </row>
    <row r="60548" ht="15" spans="16:21">
      <c r="P60548" s="15"/>
      <c r="Q60548" s="15"/>
      <c r="R60548" s="15"/>
      <c r="S60548" s="15"/>
      <c r="T60548" s="15"/>
      <c r="U60548" s="15"/>
    </row>
    <row r="60549" ht="15" spans="16:21">
      <c r="P60549" s="15"/>
      <c r="Q60549" s="15"/>
      <c r="R60549" s="15"/>
      <c r="S60549" s="15"/>
      <c r="T60549" s="15"/>
      <c r="U60549" s="15"/>
    </row>
    <row r="60550" ht="15" spans="16:21">
      <c r="P60550" s="15"/>
      <c r="Q60550" s="15"/>
      <c r="R60550" s="15"/>
      <c r="S60550" s="15"/>
      <c r="T60550" s="15"/>
      <c r="U60550" s="15"/>
    </row>
    <row r="60551" ht="15" spans="16:21">
      <c r="P60551" s="15"/>
      <c r="Q60551" s="15"/>
      <c r="R60551" s="15"/>
      <c r="S60551" s="15"/>
      <c r="T60551" s="15"/>
      <c r="U60551" s="15"/>
    </row>
    <row r="60552" ht="15" spans="16:21">
      <c r="P60552" s="15"/>
      <c r="Q60552" s="15"/>
      <c r="R60552" s="15"/>
      <c r="S60552" s="15"/>
      <c r="T60552" s="15"/>
      <c r="U60552" s="15"/>
    </row>
    <row r="60553" ht="15" spans="16:21">
      <c r="P60553" s="15"/>
      <c r="Q60553" s="15"/>
      <c r="R60553" s="15"/>
      <c r="S60553" s="15"/>
      <c r="T60553" s="15"/>
      <c r="U60553" s="15"/>
    </row>
    <row r="60554" ht="15" spans="16:21">
      <c r="P60554" s="15"/>
      <c r="Q60554" s="15"/>
      <c r="R60554" s="15"/>
      <c r="S60554" s="15"/>
      <c r="T60554" s="15"/>
      <c r="U60554" s="15"/>
    </row>
    <row r="60555" ht="15" spans="16:21">
      <c r="P60555" s="15"/>
      <c r="Q60555" s="15"/>
      <c r="R60555" s="15"/>
      <c r="S60555" s="15"/>
      <c r="T60555" s="15"/>
      <c r="U60555" s="15"/>
    </row>
    <row r="60556" ht="15" spans="16:21">
      <c r="P60556" s="15"/>
      <c r="Q60556" s="15"/>
      <c r="R60556" s="15"/>
      <c r="S60556" s="15"/>
      <c r="T60556" s="15"/>
      <c r="U60556" s="15"/>
    </row>
    <row r="60557" ht="15" spans="16:21">
      <c r="P60557" s="15"/>
      <c r="Q60557" s="15"/>
      <c r="R60557" s="15"/>
      <c r="S60557" s="15"/>
      <c r="T60557" s="15"/>
      <c r="U60557" s="15"/>
    </row>
    <row r="60558" ht="15" spans="16:21">
      <c r="P60558" s="15"/>
      <c r="Q60558" s="15"/>
      <c r="R60558" s="15"/>
      <c r="S60558" s="15"/>
      <c r="T60558" s="15"/>
      <c r="U60558" s="15"/>
    </row>
    <row r="60559" ht="15" spans="16:21">
      <c r="P60559" s="15"/>
      <c r="Q60559" s="15"/>
      <c r="R60559" s="15"/>
      <c r="S60559" s="15"/>
      <c r="T60559" s="15"/>
      <c r="U60559" s="15"/>
    </row>
    <row r="60560" ht="15" spans="16:21">
      <c r="P60560" s="15"/>
      <c r="Q60560" s="15"/>
      <c r="R60560" s="15"/>
      <c r="S60560" s="15"/>
      <c r="T60560" s="15"/>
      <c r="U60560" s="15"/>
    </row>
    <row r="60561" ht="15" spans="16:21">
      <c r="P60561" s="15"/>
      <c r="Q60561" s="15"/>
      <c r="R60561" s="15"/>
      <c r="S60561" s="15"/>
      <c r="T60561" s="15"/>
      <c r="U60561" s="15"/>
    </row>
    <row r="60562" ht="15" spans="16:21">
      <c r="P60562" s="15"/>
      <c r="Q60562" s="15"/>
      <c r="R60562" s="15"/>
      <c r="S60562" s="15"/>
      <c r="T60562" s="15"/>
      <c r="U60562" s="15"/>
    </row>
    <row r="60563" ht="15" spans="16:21">
      <c r="P60563" s="15"/>
      <c r="Q60563" s="15"/>
      <c r="R60563" s="15"/>
      <c r="S60563" s="15"/>
      <c r="T60563" s="15"/>
      <c r="U60563" s="15"/>
    </row>
    <row r="60564" ht="15" spans="16:21">
      <c r="P60564" s="15"/>
      <c r="Q60564" s="15"/>
      <c r="R60564" s="15"/>
      <c r="S60564" s="15"/>
      <c r="T60564" s="15"/>
      <c r="U60564" s="15"/>
    </row>
    <row r="60565" ht="15" spans="16:21">
      <c r="P60565" s="15"/>
      <c r="Q60565" s="15"/>
      <c r="R60565" s="15"/>
      <c r="S60565" s="15"/>
      <c r="T60565" s="15"/>
      <c r="U60565" s="15"/>
    </row>
    <row r="60566" ht="15" spans="16:21">
      <c r="P60566" s="15"/>
      <c r="Q60566" s="15"/>
      <c r="R60566" s="15"/>
      <c r="S60566" s="15"/>
      <c r="T60566" s="15"/>
      <c r="U60566" s="15"/>
    </row>
    <row r="60567" ht="15" spans="16:21">
      <c r="P60567" s="15"/>
      <c r="Q60567" s="15"/>
      <c r="R60567" s="15"/>
      <c r="S60567" s="15"/>
      <c r="T60567" s="15"/>
      <c r="U60567" s="15"/>
    </row>
    <row r="60568" ht="15" spans="16:21">
      <c r="P60568" s="15"/>
      <c r="Q60568" s="15"/>
      <c r="R60568" s="15"/>
      <c r="S60568" s="15"/>
      <c r="T60568" s="15"/>
      <c r="U60568" s="15"/>
    </row>
    <row r="60569" ht="15" spans="16:21">
      <c r="P60569" s="15"/>
      <c r="Q60569" s="15"/>
      <c r="R60569" s="15"/>
      <c r="S60569" s="15"/>
      <c r="T60569" s="15"/>
      <c r="U60569" s="15"/>
    </row>
    <row r="60570" ht="15" spans="16:21">
      <c r="P60570" s="15"/>
      <c r="Q60570" s="15"/>
      <c r="R60570" s="15"/>
      <c r="S60570" s="15"/>
      <c r="T60570" s="15"/>
      <c r="U60570" s="15"/>
    </row>
    <row r="60571" ht="15" spans="16:21">
      <c r="P60571" s="15"/>
      <c r="Q60571" s="15"/>
      <c r="R60571" s="15"/>
      <c r="S60571" s="15"/>
      <c r="T60571" s="15"/>
      <c r="U60571" s="15"/>
    </row>
    <row r="60572" ht="15" spans="16:21">
      <c r="P60572" s="15"/>
      <c r="Q60572" s="15"/>
      <c r="R60572" s="15"/>
      <c r="S60572" s="15"/>
      <c r="T60572" s="15"/>
      <c r="U60572" s="15"/>
    </row>
    <row r="60573" ht="15" spans="16:21">
      <c r="P60573" s="15"/>
      <c r="Q60573" s="15"/>
      <c r="R60573" s="15"/>
      <c r="S60573" s="15"/>
      <c r="T60573" s="15"/>
      <c r="U60573" s="15"/>
    </row>
    <row r="60574" ht="15" spans="16:21">
      <c r="P60574" s="15"/>
      <c r="Q60574" s="15"/>
      <c r="R60574" s="15"/>
      <c r="S60574" s="15"/>
      <c r="T60574" s="15"/>
      <c r="U60574" s="15"/>
    </row>
    <row r="60575" ht="15" spans="16:21">
      <c r="P60575" s="15"/>
      <c r="Q60575" s="15"/>
      <c r="R60575" s="15"/>
      <c r="S60575" s="15"/>
      <c r="T60575" s="15"/>
      <c r="U60575" s="15"/>
    </row>
    <row r="60576" ht="15" spans="16:21">
      <c r="P60576" s="15"/>
      <c r="Q60576" s="15"/>
      <c r="R60576" s="15"/>
      <c r="S60576" s="15"/>
      <c r="T60576" s="15"/>
      <c r="U60576" s="15"/>
    </row>
    <row r="60577" ht="15" spans="16:21">
      <c r="P60577" s="15"/>
      <c r="Q60577" s="15"/>
      <c r="R60577" s="15"/>
      <c r="S60577" s="15"/>
      <c r="T60577" s="15"/>
      <c r="U60577" s="15"/>
    </row>
    <row r="60578" ht="15" spans="16:21">
      <c r="P60578" s="15"/>
      <c r="Q60578" s="15"/>
      <c r="R60578" s="15"/>
      <c r="S60578" s="15"/>
      <c r="T60578" s="15"/>
      <c r="U60578" s="15"/>
    </row>
    <row r="60579" ht="15" spans="16:21">
      <c r="P60579" s="15"/>
      <c r="Q60579" s="15"/>
      <c r="R60579" s="15"/>
      <c r="S60579" s="15"/>
      <c r="T60579" s="15"/>
      <c r="U60579" s="15"/>
    </row>
    <row r="60580" ht="15" spans="16:21">
      <c r="P60580" s="15"/>
      <c r="Q60580" s="15"/>
      <c r="R60580" s="15"/>
      <c r="S60580" s="15"/>
      <c r="T60580" s="15"/>
      <c r="U60580" s="15"/>
    </row>
    <row r="60581" ht="15" spans="16:21">
      <c r="P60581" s="15"/>
      <c r="Q60581" s="15"/>
      <c r="R60581" s="15"/>
      <c r="S60581" s="15"/>
      <c r="T60581" s="15"/>
      <c r="U60581" s="15"/>
    </row>
    <row r="60582" ht="15" spans="16:21">
      <c r="P60582" s="15"/>
      <c r="Q60582" s="15"/>
      <c r="R60582" s="15"/>
      <c r="S60582" s="15"/>
      <c r="T60582" s="15"/>
      <c r="U60582" s="15"/>
    </row>
    <row r="60583" ht="15" spans="16:21">
      <c r="P60583" s="15"/>
      <c r="Q60583" s="15"/>
      <c r="R60583" s="15"/>
      <c r="S60583" s="15"/>
      <c r="T60583" s="15"/>
      <c r="U60583" s="15"/>
    </row>
    <row r="60584" ht="15" spans="16:21">
      <c r="P60584" s="15"/>
      <c r="Q60584" s="15"/>
      <c r="R60584" s="15"/>
      <c r="S60584" s="15"/>
      <c r="T60584" s="15"/>
      <c r="U60584" s="15"/>
    </row>
    <row r="60585" ht="15" spans="16:21">
      <c r="P60585" s="15"/>
      <c r="Q60585" s="15"/>
      <c r="R60585" s="15"/>
      <c r="S60585" s="15"/>
      <c r="T60585" s="15"/>
      <c r="U60585" s="15"/>
    </row>
    <row r="60586" ht="15" spans="16:21">
      <c r="P60586" s="15"/>
      <c r="Q60586" s="15"/>
      <c r="R60586" s="15"/>
      <c r="S60586" s="15"/>
      <c r="T60586" s="15"/>
      <c r="U60586" s="15"/>
    </row>
    <row r="60587" ht="15" spans="16:21">
      <c r="P60587" s="15"/>
      <c r="Q60587" s="15"/>
      <c r="R60587" s="15"/>
      <c r="S60587" s="15"/>
      <c r="T60587" s="15"/>
      <c r="U60587" s="15"/>
    </row>
    <row r="60588" ht="15" spans="16:21">
      <c r="P60588" s="15"/>
      <c r="Q60588" s="15"/>
      <c r="R60588" s="15"/>
      <c r="S60588" s="15"/>
      <c r="T60588" s="15"/>
      <c r="U60588" s="15"/>
    </row>
    <row r="60589" ht="15" spans="16:21">
      <c r="P60589" s="15"/>
      <c r="Q60589" s="15"/>
      <c r="R60589" s="15"/>
      <c r="S60589" s="15"/>
      <c r="T60589" s="15"/>
      <c r="U60589" s="15"/>
    </row>
    <row r="60590" ht="15" spans="16:21">
      <c r="P60590" s="15"/>
      <c r="Q60590" s="15"/>
      <c r="R60590" s="15"/>
      <c r="S60590" s="15"/>
      <c r="T60590" s="15"/>
      <c r="U60590" s="15"/>
    </row>
    <row r="60591" ht="15" spans="16:21">
      <c r="P60591" s="15"/>
      <c r="Q60591" s="15"/>
      <c r="R60591" s="15"/>
      <c r="S60591" s="15"/>
      <c r="T60591" s="15"/>
      <c r="U60591" s="15"/>
    </row>
    <row r="60592" ht="15" spans="16:21">
      <c r="P60592" s="15"/>
      <c r="Q60592" s="15"/>
      <c r="R60592" s="15"/>
      <c r="S60592" s="15"/>
      <c r="T60592" s="15"/>
      <c r="U60592" s="15"/>
    </row>
    <row r="60593" ht="15" spans="16:21">
      <c r="P60593" s="15"/>
      <c r="Q60593" s="15"/>
      <c r="R60593" s="15"/>
      <c r="S60593" s="15"/>
      <c r="T60593" s="15"/>
      <c r="U60593" s="15"/>
    </row>
    <row r="60594" ht="15" spans="16:21">
      <c r="P60594" s="15"/>
      <c r="Q60594" s="15"/>
      <c r="R60594" s="15"/>
      <c r="S60594" s="15"/>
      <c r="T60594" s="15"/>
      <c r="U60594" s="15"/>
    </row>
    <row r="60595" ht="15" spans="16:21">
      <c r="P60595" s="15"/>
      <c r="Q60595" s="15"/>
      <c r="R60595" s="15"/>
      <c r="S60595" s="15"/>
      <c r="T60595" s="15"/>
      <c r="U60595" s="15"/>
    </row>
    <row r="60596" ht="15" spans="16:21">
      <c r="P60596" s="15"/>
      <c r="Q60596" s="15"/>
      <c r="R60596" s="15"/>
      <c r="S60596" s="15"/>
      <c r="T60596" s="15"/>
      <c r="U60596" s="15"/>
    </row>
    <row r="60597" ht="15" spans="16:21">
      <c r="P60597" s="15"/>
      <c r="Q60597" s="15"/>
      <c r="R60597" s="15"/>
      <c r="S60597" s="15"/>
      <c r="T60597" s="15"/>
      <c r="U60597" s="15"/>
    </row>
    <row r="60598" ht="15" spans="16:21">
      <c r="P60598" s="15"/>
      <c r="Q60598" s="15"/>
      <c r="R60598" s="15"/>
      <c r="S60598" s="15"/>
      <c r="T60598" s="15"/>
      <c r="U60598" s="15"/>
    </row>
    <row r="60599" ht="15" spans="16:21">
      <c r="P60599" s="15"/>
      <c r="Q60599" s="15"/>
      <c r="R60599" s="15"/>
      <c r="S60599" s="15"/>
      <c r="T60599" s="15"/>
      <c r="U60599" s="15"/>
    </row>
    <row r="60600" ht="15" spans="16:21">
      <c r="P60600" s="15"/>
      <c r="Q60600" s="15"/>
      <c r="R60600" s="15"/>
      <c r="S60600" s="15"/>
      <c r="T60600" s="15"/>
      <c r="U60600" s="15"/>
    </row>
    <row r="60601" ht="15" spans="16:21">
      <c r="P60601" s="15"/>
      <c r="Q60601" s="15"/>
      <c r="R60601" s="15"/>
      <c r="S60601" s="15"/>
      <c r="T60601" s="15"/>
      <c r="U60601" s="15"/>
    </row>
    <row r="60602" ht="15" spans="16:21">
      <c r="P60602" s="15"/>
      <c r="Q60602" s="15"/>
      <c r="R60602" s="15"/>
      <c r="S60602" s="15"/>
      <c r="T60602" s="15"/>
      <c r="U60602" s="15"/>
    </row>
    <row r="60603" ht="15" spans="16:21">
      <c r="P60603" s="15"/>
      <c r="Q60603" s="15"/>
      <c r="R60603" s="15"/>
      <c r="S60603" s="15"/>
      <c r="T60603" s="15"/>
      <c r="U60603" s="15"/>
    </row>
    <row r="60604" ht="15" spans="16:21">
      <c r="P60604" s="15"/>
      <c r="Q60604" s="15"/>
      <c r="R60604" s="15"/>
      <c r="S60604" s="15"/>
      <c r="T60604" s="15"/>
      <c r="U60604" s="15"/>
    </row>
    <row r="60605" ht="15" spans="16:21">
      <c r="P60605" s="15"/>
      <c r="Q60605" s="15"/>
      <c r="R60605" s="15"/>
      <c r="S60605" s="15"/>
      <c r="T60605" s="15"/>
      <c r="U60605" s="15"/>
    </row>
    <row r="60606" ht="15" spans="16:21">
      <c r="P60606" s="15"/>
      <c r="Q60606" s="15"/>
      <c r="R60606" s="15"/>
      <c r="S60606" s="15"/>
      <c r="T60606" s="15"/>
      <c r="U60606" s="15"/>
    </row>
    <row r="60607" ht="15" spans="16:21">
      <c r="P60607" s="15"/>
      <c r="Q60607" s="15"/>
      <c r="R60607" s="15"/>
      <c r="S60607" s="15"/>
      <c r="T60607" s="15"/>
      <c r="U60607" s="15"/>
    </row>
    <row r="60608" ht="15" spans="16:21">
      <c r="P60608" s="15"/>
      <c r="Q60608" s="15"/>
      <c r="R60608" s="15"/>
      <c r="S60608" s="15"/>
      <c r="T60608" s="15"/>
      <c r="U60608" s="15"/>
    </row>
    <row r="60609" ht="15" spans="16:21">
      <c r="P60609" s="15"/>
      <c r="Q60609" s="15"/>
      <c r="R60609" s="15"/>
      <c r="S60609" s="15"/>
      <c r="T60609" s="15"/>
      <c r="U60609" s="15"/>
    </row>
    <row r="60610" ht="15" spans="16:21">
      <c r="P60610" s="15"/>
      <c r="Q60610" s="15"/>
      <c r="R60610" s="15"/>
      <c r="S60610" s="15"/>
      <c r="T60610" s="15"/>
      <c r="U60610" s="15"/>
    </row>
    <row r="60611" ht="15" spans="16:21">
      <c r="P60611" s="15"/>
      <c r="Q60611" s="15"/>
      <c r="R60611" s="15"/>
      <c r="S60611" s="15"/>
      <c r="T60611" s="15"/>
      <c r="U60611" s="15"/>
    </row>
    <row r="60612" ht="15" spans="16:21">
      <c r="P60612" s="15"/>
      <c r="Q60612" s="15"/>
      <c r="R60612" s="15"/>
      <c r="S60612" s="15"/>
      <c r="T60612" s="15"/>
      <c r="U60612" s="15"/>
    </row>
    <row r="60613" ht="15" spans="16:21">
      <c r="P60613" s="15"/>
      <c r="Q60613" s="15"/>
      <c r="R60613" s="15"/>
      <c r="S60613" s="15"/>
      <c r="T60613" s="15"/>
      <c r="U60613" s="15"/>
    </row>
    <row r="60614" ht="15" spans="16:21">
      <c r="P60614" s="15"/>
      <c r="Q60614" s="15"/>
      <c r="R60614" s="15"/>
      <c r="S60614" s="15"/>
      <c r="T60614" s="15"/>
      <c r="U60614" s="15"/>
    </row>
    <row r="60615" ht="15" spans="16:21">
      <c r="P60615" s="15"/>
      <c r="Q60615" s="15"/>
      <c r="R60615" s="15"/>
      <c r="S60615" s="15"/>
      <c r="T60615" s="15"/>
      <c r="U60615" s="15"/>
    </row>
    <row r="60616" ht="15" spans="16:21">
      <c r="P60616" s="15"/>
      <c r="Q60616" s="15"/>
      <c r="R60616" s="15"/>
      <c r="S60616" s="15"/>
      <c r="T60616" s="15"/>
      <c r="U60616" s="15"/>
    </row>
    <row r="60617" ht="15" spans="16:21">
      <c r="P60617" s="15"/>
      <c r="Q60617" s="15"/>
      <c r="R60617" s="15"/>
      <c r="S60617" s="15"/>
      <c r="T60617" s="15"/>
      <c r="U60617" s="15"/>
    </row>
    <row r="60618" ht="15" spans="16:21">
      <c r="P60618" s="15"/>
      <c r="Q60618" s="15"/>
      <c r="R60618" s="15"/>
      <c r="S60618" s="15"/>
      <c r="T60618" s="15"/>
      <c r="U60618" s="15"/>
    </row>
    <row r="60619" ht="15" spans="16:21">
      <c r="P60619" s="15"/>
      <c r="Q60619" s="15"/>
      <c r="R60619" s="15"/>
      <c r="S60619" s="15"/>
      <c r="T60619" s="15"/>
      <c r="U60619" s="15"/>
    </row>
    <row r="60620" ht="15" spans="16:21">
      <c r="P60620" s="15"/>
      <c r="Q60620" s="15"/>
      <c r="R60620" s="15"/>
      <c r="S60620" s="15"/>
      <c r="T60620" s="15"/>
      <c r="U60620" s="15"/>
    </row>
    <row r="60621" ht="15" spans="16:21">
      <c r="P60621" s="15"/>
      <c r="Q60621" s="15"/>
      <c r="R60621" s="15"/>
      <c r="S60621" s="15"/>
      <c r="T60621" s="15"/>
      <c r="U60621" s="15"/>
    </row>
    <row r="60622" ht="15" spans="16:21">
      <c r="P60622" s="15"/>
      <c r="Q60622" s="15"/>
      <c r="R60622" s="15"/>
      <c r="S60622" s="15"/>
      <c r="T60622" s="15"/>
      <c r="U60622" s="15"/>
    </row>
    <row r="60623" ht="15" spans="16:21">
      <c r="P60623" s="15"/>
      <c r="Q60623" s="15"/>
      <c r="R60623" s="15"/>
      <c r="S60623" s="15"/>
      <c r="T60623" s="15"/>
      <c r="U60623" s="15"/>
    </row>
    <row r="60624" ht="15" spans="16:21">
      <c r="P60624" s="15"/>
      <c r="Q60624" s="15"/>
      <c r="R60624" s="15"/>
      <c r="S60624" s="15"/>
      <c r="T60624" s="15"/>
      <c r="U60624" s="15"/>
    </row>
    <row r="60625" ht="15" spans="16:21">
      <c r="P60625" s="15"/>
      <c r="Q60625" s="15"/>
      <c r="R60625" s="15"/>
      <c r="S60625" s="15"/>
      <c r="T60625" s="15"/>
      <c r="U60625" s="15"/>
    </row>
    <row r="60626" ht="15" spans="16:21">
      <c r="P60626" s="15"/>
      <c r="Q60626" s="15"/>
      <c r="R60626" s="15"/>
      <c r="S60626" s="15"/>
      <c r="T60626" s="15"/>
      <c r="U60626" s="15"/>
    </row>
    <row r="60627" ht="15" spans="16:21">
      <c r="P60627" s="15"/>
      <c r="Q60627" s="15"/>
      <c r="R60627" s="15"/>
      <c r="S60627" s="15"/>
      <c r="T60627" s="15"/>
      <c r="U60627" s="15"/>
    </row>
    <row r="60628" ht="15" spans="16:21">
      <c r="P60628" s="15"/>
      <c r="Q60628" s="15"/>
      <c r="R60628" s="15"/>
      <c r="S60628" s="15"/>
      <c r="T60628" s="15"/>
      <c r="U60628" s="15"/>
    </row>
    <row r="60629" ht="15" spans="16:21">
      <c r="P60629" s="15"/>
      <c r="Q60629" s="15"/>
      <c r="R60629" s="15"/>
      <c r="S60629" s="15"/>
      <c r="T60629" s="15"/>
      <c r="U60629" s="15"/>
    </row>
    <row r="60630" ht="15" spans="16:21">
      <c r="P60630" s="15"/>
      <c r="Q60630" s="15"/>
      <c r="R60630" s="15"/>
      <c r="S60630" s="15"/>
      <c r="T60630" s="15"/>
      <c r="U60630" s="15"/>
    </row>
    <row r="60631" ht="15" spans="16:21">
      <c r="P60631" s="15"/>
      <c r="Q60631" s="15"/>
      <c r="R60631" s="15"/>
      <c r="S60631" s="15"/>
      <c r="T60631" s="15"/>
      <c r="U60631" s="15"/>
    </row>
    <row r="60632" ht="15" spans="16:21">
      <c r="P60632" s="15"/>
      <c r="Q60632" s="15"/>
      <c r="R60632" s="15"/>
      <c r="S60632" s="15"/>
      <c r="T60632" s="15"/>
      <c r="U60632" s="15"/>
    </row>
    <row r="60633" ht="15" spans="16:21">
      <c r="P60633" s="15"/>
      <c r="Q60633" s="15"/>
      <c r="R60633" s="15"/>
      <c r="S60633" s="15"/>
      <c r="T60633" s="15"/>
      <c r="U60633" s="15"/>
    </row>
    <row r="60634" ht="15" spans="16:21">
      <c r="P60634" s="15"/>
      <c r="Q60634" s="15"/>
      <c r="R60634" s="15"/>
      <c r="S60634" s="15"/>
      <c r="T60634" s="15"/>
      <c r="U60634" s="15"/>
    </row>
    <row r="60635" ht="15" spans="16:21">
      <c r="P60635" s="15"/>
      <c r="Q60635" s="15"/>
      <c r="R60635" s="15"/>
      <c r="S60635" s="15"/>
      <c r="T60635" s="15"/>
      <c r="U60635" s="15"/>
    </row>
    <row r="60636" ht="15" spans="16:21">
      <c r="P60636" s="15"/>
      <c r="Q60636" s="15"/>
      <c r="R60636" s="15"/>
      <c r="S60636" s="15"/>
      <c r="T60636" s="15"/>
      <c r="U60636" s="15"/>
    </row>
    <row r="60637" ht="15" spans="16:21">
      <c r="P60637" s="15"/>
      <c r="Q60637" s="15"/>
      <c r="R60637" s="15"/>
      <c r="S60637" s="15"/>
      <c r="T60637" s="15"/>
      <c r="U60637" s="15"/>
    </row>
    <row r="60638" ht="15" spans="16:21">
      <c r="P60638" s="15"/>
      <c r="Q60638" s="15"/>
      <c r="R60638" s="15"/>
      <c r="S60638" s="15"/>
      <c r="T60638" s="15"/>
      <c r="U60638" s="15"/>
    </row>
    <row r="60639" ht="15" spans="16:21">
      <c r="P60639" s="15"/>
      <c r="Q60639" s="15"/>
      <c r="R60639" s="15"/>
      <c r="S60639" s="15"/>
      <c r="T60639" s="15"/>
      <c r="U60639" s="15"/>
    </row>
    <row r="60640" ht="15" spans="16:21">
      <c r="P60640" s="15"/>
      <c r="Q60640" s="15"/>
      <c r="R60640" s="15"/>
      <c r="S60640" s="15"/>
      <c r="T60640" s="15"/>
      <c r="U60640" s="15"/>
    </row>
    <row r="60641" ht="15" spans="16:21">
      <c r="P60641" s="15"/>
      <c r="Q60641" s="15"/>
      <c r="R60641" s="15"/>
      <c r="S60641" s="15"/>
      <c r="T60641" s="15"/>
      <c r="U60641" s="15"/>
    </row>
    <row r="60642" ht="15" spans="16:21">
      <c r="P60642" s="15"/>
      <c r="Q60642" s="15"/>
      <c r="R60642" s="15"/>
      <c r="S60642" s="15"/>
      <c r="T60642" s="15"/>
      <c r="U60642" s="15"/>
    </row>
    <row r="60643" ht="15" spans="16:21">
      <c r="P60643" s="15"/>
      <c r="Q60643" s="15"/>
      <c r="R60643" s="15"/>
      <c r="S60643" s="15"/>
      <c r="T60643" s="15"/>
      <c r="U60643" s="15"/>
    </row>
    <row r="60644" ht="15" spans="16:21">
      <c r="P60644" s="15"/>
      <c r="Q60644" s="15"/>
      <c r="R60644" s="15"/>
      <c r="S60644" s="15"/>
      <c r="T60644" s="15"/>
      <c r="U60644" s="15"/>
    </row>
    <row r="60645" ht="15" spans="16:21">
      <c r="P60645" s="15"/>
      <c r="Q60645" s="15"/>
      <c r="R60645" s="15"/>
      <c r="S60645" s="15"/>
      <c r="T60645" s="15"/>
      <c r="U60645" s="15"/>
    </row>
    <row r="60646" ht="15" spans="16:21">
      <c r="P60646" s="15"/>
      <c r="Q60646" s="15"/>
      <c r="R60646" s="15"/>
      <c r="S60646" s="15"/>
      <c r="T60646" s="15"/>
      <c r="U60646" s="15"/>
    </row>
    <row r="60647" ht="15" spans="16:21">
      <c r="P60647" s="15"/>
      <c r="Q60647" s="15"/>
      <c r="R60647" s="15"/>
      <c r="S60647" s="15"/>
      <c r="T60647" s="15"/>
      <c r="U60647" s="15"/>
    </row>
    <row r="60648" ht="15" spans="16:21">
      <c r="P60648" s="15"/>
      <c r="Q60648" s="15"/>
      <c r="R60648" s="15"/>
      <c r="S60648" s="15"/>
      <c r="T60648" s="15"/>
      <c r="U60648" s="15"/>
    </row>
    <row r="60649" ht="15" spans="16:21">
      <c r="P60649" s="15"/>
      <c r="Q60649" s="15"/>
      <c r="R60649" s="15"/>
      <c r="S60649" s="15"/>
      <c r="T60649" s="15"/>
      <c r="U60649" s="15"/>
    </row>
    <row r="60650" ht="15" spans="16:21">
      <c r="P60650" s="15"/>
      <c r="Q60650" s="15"/>
      <c r="R60650" s="15"/>
      <c r="S60650" s="15"/>
      <c r="T60650" s="15"/>
      <c r="U60650" s="15"/>
    </row>
    <row r="60651" ht="15" spans="16:21">
      <c r="P60651" s="15"/>
      <c r="Q60651" s="15"/>
      <c r="R60651" s="15"/>
      <c r="S60651" s="15"/>
      <c r="T60651" s="15"/>
      <c r="U60651" s="15"/>
    </row>
    <row r="60652" ht="15" spans="16:21">
      <c r="P60652" s="15"/>
      <c r="Q60652" s="15"/>
      <c r="R60652" s="15"/>
      <c r="S60652" s="15"/>
      <c r="T60652" s="15"/>
      <c r="U60652" s="15"/>
    </row>
    <row r="60653" ht="15" spans="16:21">
      <c r="P60653" s="15"/>
      <c r="Q60653" s="15"/>
      <c r="R60653" s="15"/>
      <c r="S60653" s="15"/>
      <c r="T60653" s="15"/>
      <c r="U60653" s="15"/>
    </row>
    <row r="60654" ht="15" spans="16:21">
      <c r="P60654" s="15"/>
      <c r="Q60654" s="15"/>
      <c r="R60654" s="15"/>
      <c r="S60654" s="15"/>
      <c r="T60654" s="15"/>
      <c r="U60654" s="15"/>
    </row>
    <row r="60655" ht="15" spans="16:21">
      <c r="P60655" s="15"/>
      <c r="Q60655" s="15"/>
      <c r="R60655" s="15"/>
      <c r="S60655" s="15"/>
      <c r="T60655" s="15"/>
      <c r="U60655" s="15"/>
    </row>
    <row r="60656" ht="15" spans="16:21">
      <c r="P60656" s="15"/>
      <c r="Q60656" s="15"/>
      <c r="R60656" s="15"/>
      <c r="S60656" s="15"/>
      <c r="T60656" s="15"/>
      <c r="U60656" s="15"/>
    </row>
    <row r="60657" ht="15" spans="16:21">
      <c r="P60657" s="15"/>
      <c r="Q60657" s="15"/>
      <c r="R60657" s="15"/>
      <c r="S60657" s="15"/>
      <c r="T60657" s="15"/>
      <c r="U60657" s="15"/>
    </row>
    <row r="60658" ht="15" spans="16:21">
      <c r="P60658" s="15"/>
      <c r="Q60658" s="15"/>
      <c r="R60658" s="15"/>
      <c r="S60658" s="15"/>
      <c r="T60658" s="15"/>
      <c r="U60658" s="15"/>
    </row>
    <row r="60659" ht="15" spans="16:21">
      <c r="P60659" s="15"/>
      <c r="Q60659" s="15"/>
      <c r="R60659" s="15"/>
      <c r="S60659" s="15"/>
      <c r="T60659" s="15"/>
      <c r="U60659" s="15"/>
    </row>
    <row r="60660" ht="15" spans="16:21">
      <c r="P60660" s="15"/>
      <c r="Q60660" s="15"/>
      <c r="R60660" s="15"/>
      <c r="S60660" s="15"/>
      <c r="T60660" s="15"/>
      <c r="U60660" s="15"/>
    </row>
    <row r="60661" ht="15" spans="16:21">
      <c r="P60661" s="15"/>
      <c r="Q60661" s="15"/>
      <c r="R60661" s="15"/>
      <c r="S60661" s="15"/>
      <c r="T60661" s="15"/>
      <c r="U60661" s="15"/>
    </row>
    <row r="60662" ht="15" spans="16:21">
      <c r="P60662" s="15"/>
      <c r="Q60662" s="15"/>
      <c r="R60662" s="15"/>
      <c r="S60662" s="15"/>
      <c r="T60662" s="15"/>
      <c r="U60662" s="15"/>
    </row>
    <row r="60663" ht="15" spans="16:21">
      <c r="P60663" s="15"/>
      <c r="Q60663" s="15"/>
      <c r="R60663" s="15"/>
      <c r="S60663" s="15"/>
      <c r="T60663" s="15"/>
      <c r="U60663" s="15"/>
    </row>
    <row r="60664" ht="15" spans="16:21">
      <c r="P60664" s="15"/>
      <c r="Q60664" s="15"/>
      <c r="R60664" s="15"/>
      <c r="S60664" s="15"/>
      <c r="T60664" s="15"/>
      <c r="U60664" s="15"/>
    </row>
    <row r="60665" ht="15" spans="16:21">
      <c r="P60665" s="15"/>
      <c r="Q60665" s="15"/>
      <c r="R60665" s="15"/>
      <c r="S60665" s="15"/>
      <c r="T60665" s="15"/>
      <c r="U60665" s="15"/>
    </row>
    <row r="60666" ht="15" spans="16:21">
      <c r="P60666" s="15"/>
      <c r="Q60666" s="15"/>
      <c r="R60666" s="15"/>
      <c r="S60666" s="15"/>
      <c r="T60666" s="15"/>
      <c r="U60666" s="15"/>
    </row>
    <row r="60667" ht="15" spans="16:21">
      <c r="P60667" s="15"/>
      <c r="Q60667" s="15"/>
      <c r="R60667" s="15"/>
      <c r="S60667" s="15"/>
      <c r="T60667" s="15"/>
      <c r="U60667" s="15"/>
    </row>
    <row r="60668" ht="15" spans="16:21">
      <c r="P60668" s="15"/>
      <c r="Q60668" s="15"/>
      <c r="R60668" s="15"/>
      <c r="S60668" s="15"/>
      <c r="T60668" s="15"/>
      <c r="U60668" s="15"/>
    </row>
    <row r="60669" ht="15" spans="16:21">
      <c r="P60669" s="15"/>
      <c r="Q60669" s="15"/>
      <c r="R60669" s="15"/>
      <c r="S60669" s="15"/>
      <c r="T60669" s="15"/>
      <c r="U60669" s="15"/>
    </row>
    <row r="60670" ht="15" spans="16:21">
      <c r="P60670" s="15"/>
      <c r="Q60670" s="15"/>
      <c r="R60670" s="15"/>
      <c r="S60670" s="15"/>
      <c r="T60670" s="15"/>
      <c r="U60670" s="15"/>
    </row>
    <row r="60671" ht="15" spans="16:21">
      <c r="P60671" s="15"/>
      <c r="Q60671" s="15"/>
      <c r="R60671" s="15"/>
      <c r="S60671" s="15"/>
      <c r="T60671" s="15"/>
      <c r="U60671" s="15"/>
    </row>
    <row r="60672" ht="15" spans="16:21">
      <c r="P60672" s="15"/>
      <c r="Q60672" s="15"/>
      <c r="R60672" s="15"/>
      <c r="S60672" s="15"/>
      <c r="T60672" s="15"/>
      <c r="U60672" s="15"/>
    </row>
    <row r="60673" ht="15" spans="16:21">
      <c r="P60673" s="15"/>
      <c r="Q60673" s="15"/>
      <c r="R60673" s="15"/>
      <c r="S60673" s="15"/>
      <c r="T60673" s="15"/>
      <c r="U60673" s="15"/>
    </row>
    <row r="60674" ht="15" spans="16:21">
      <c r="P60674" s="15"/>
      <c r="Q60674" s="15"/>
      <c r="R60674" s="15"/>
      <c r="S60674" s="15"/>
      <c r="T60674" s="15"/>
      <c r="U60674" s="15"/>
    </row>
    <row r="60675" ht="15" spans="16:21">
      <c r="P60675" s="15"/>
      <c r="Q60675" s="15"/>
      <c r="R60675" s="15"/>
      <c r="S60675" s="15"/>
      <c r="T60675" s="15"/>
      <c r="U60675" s="15"/>
    </row>
    <row r="60676" ht="15" spans="16:21">
      <c r="P60676" s="15"/>
      <c r="Q60676" s="15"/>
      <c r="R60676" s="15"/>
      <c r="S60676" s="15"/>
      <c r="T60676" s="15"/>
      <c r="U60676" s="15"/>
    </row>
    <row r="60677" ht="15" spans="16:21">
      <c r="P60677" s="15"/>
      <c r="Q60677" s="15"/>
      <c r="R60677" s="15"/>
      <c r="S60677" s="15"/>
      <c r="T60677" s="15"/>
      <c r="U60677" s="15"/>
    </row>
    <row r="60678" ht="15" spans="16:21">
      <c r="P60678" s="15"/>
      <c r="Q60678" s="15"/>
      <c r="R60678" s="15"/>
      <c r="S60678" s="15"/>
      <c r="T60678" s="15"/>
      <c r="U60678" s="15"/>
    </row>
    <row r="60679" ht="15" spans="16:21">
      <c r="P60679" s="15"/>
      <c r="Q60679" s="15"/>
      <c r="R60679" s="15"/>
      <c r="S60679" s="15"/>
      <c r="T60679" s="15"/>
      <c r="U60679" s="15"/>
    </row>
    <row r="60680" ht="15" spans="16:21">
      <c r="P60680" s="15"/>
      <c r="Q60680" s="15"/>
      <c r="R60680" s="15"/>
      <c r="S60680" s="15"/>
      <c r="T60680" s="15"/>
      <c r="U60680" s="15"/>
    </row>
    <row r="60681" ht="15" spans="16:21">
      <c r="P60681" s="15"/>
      <c r="Q60681" s="15"/>
      <c r="R60681" s="15"/>
      <c r="S60681" s="15"/>
      <c r="T60681" s="15"/>
      <c r="U60681" s="15"/>
    </row>
    <row r="60682" ht="15" spans="16:21">
      <c r="P60682" s="15"/>
      <c r="Q60682" s="15"/>
      <c r="R60682" s="15"/>
      <c r="S60682" s="15"/>
      <c r="T60682" s="15"/>
      <c r="U60682" s="15"/>
    </row>
    <row r="60683" ht="15" spans="16:21">
      <c r="P60683" s="15"/>
      <c r="Q60683" s="15"/>
      <c r="R60683" s="15"/>
      <c r="S60683" s="15"/>
      <c r="T60683" s="15"/>
      <c r="U60683" s="15"/>
    </row>
    <row r="60684" ht="15" spans="16:21">
      <c r="P60684" s="15"/>
      <c r="Q60684" s="15"/>
      <c r="R60684" s="15"/>
      <c r="S60684" s="15"/>
      <c r="T60684" s="15"/>
      <c r="U60684" s="15"/>
    </row>
    <row r="60685" ht="15" spans="16:21">
      <c r="P60685" s="15"/>
      <c r="Q60685" s="15"/>
      <c r="R60685" s="15"/>
      <c r="S60685" s="15"/>
      <c r="T60685" s="15"/>
      <c r="U60685" s="15"/>
    </row>
    <row r="60686" ht="15" spans="16:21">
      <c r="P60686" s="15"/>
      <c r="Q60686" s="15"/>
      <c r="R60686" s="15"/>
      <c r="S60686" s="15"/>
      <c r="T60686" s="15"/>
      <c r="U60686" s="15"/>
    </row>
    <row r="60687" ht="15" spans="16:21">
      <c r="P60687" s="15"/>
      <c r="Q60687" s="15"/>
      <c r="R60687" s="15"/>
      <c r="S60687" s="15"/>
      <c r="T60687" s="15"/>
      <c r="U60687" s="15"/>
    </row>
    <row r="60688" ht="15" spans="16:21">
      <c r="P60688" s="15"/>
      <c r="Q60688" s="15"/>
      <c r="R60688" s="15"/>
      <c r="S60688" s="15"/>
      <c r="T60688" s="15"/>
      <c r="U60688" s="15"/>
    </row>
    <row r="60689" ht="15" spans="16:21">
      <c r="P60689" s="15"/>
      <c r="Q60689" s="15"/>
      <c r="R60689" s="15"/>
      <c r="S60689" s="15"/>
      <c r="T60689" s="15"/>
      <c r="U60689" s="15"/>
    </row>
    <row r="60690" ht="15" spans="16:21">
      <c r="P60690" s="15"/>
      <c r="Q60690" s="15"/>
      <c r="R60690" s="15"/>
      <c r="S60690" s="15"/>
      <c r="T60690" s="15"/>
      <c r="U60690" s="15"/>
    </row>
    <row r="60691" ht="15" spans="16:21">
      <c r="P60691" s="15"/>
      <c r="Q60691" s="15"/>
      <c r="R60691" s="15"/>
      <c r="S60691" s="15"/>
      <c r="T60691" s="15"/>
      <c r="U60691" s="15"/>
    </row>
    <row r="60692" ht="15" spans="16:21">
      <c r="P60692" s="15"/>
      <c r="Q60692" s="15"/>
      <c r="R60692" s="15"/>
      <c r="S60692" s="15"/>
      <c r="T60692" s="15"/>
      <c r="U60692" s="15"/>
    </row>
    <row r="60693" ht="15" spans="16:21">
      <c r="P60693" s="15"/>
      <c r="Q60693" s="15"/>
      <c r="R60693" s="15"/>
      <c r="S60693" s="15"/>
      <c r="T60693" s="15"/>
      <c r="U60693" s="15"/>
    </row>
    <row r="60694" ht="15" spans="16:21">
      <c r="P60694" s="15"/>
      <c r="Q60694" s="15"/>
      <c r="R60694" s="15"/>
      <c r="S60694" s="15"/>
      <c r="T60694" s="15"/>
      <c r="U60694" s="15"/>
    </row>
    <row r="60695" ht="15" spans="16:21">
      <c r="P60695" s="15"/>
      <c r="Q60695" s="15"/>
      <c r="R60695" s="15"/>
      <c r="S60695" s="15"/>
      <c r="T60695" s="15"/>
      <c r="U60695" s="15"/>
    </row>
    <row r="60696" ht="15" spans="16:21">
      <c r="P60696" s="15"/>
      <c r="Q60696" s="15"/>
      <c r="R60696" s="15"/>
      <c r="S60696" s="15"/>
      <c r="T60696" s="15"/>
      <c r="U60696" s="15"/>
    </row>
    <row r="60697" ht="15" spans="16:21">
      <c r="P60697" s="15"/>
      <c r="Q60697" s="15"/>
      <c r="R60697" s="15"/>
      <c r="S60697" s="15"/>
      <c r="T60697" s="15"/>
      <c r="U60697" s="15"/>
    </row>
    <row r="60698" ht="15" spans="16:21">
      <c r="P60698" s="15"/>
      <c r="Q60698" s="15"/>
      <c r="R60698" s="15"/>
      <c r="S60698" s="15"/>
      <c r="T60698" s="15"/>
      <c r="U60698" s="15"/>
    </row>
    <row r="60699" ht="15" spans="16:21">
      <c r="P60699" s="15"/>
      <c r="Q60699" s="15"/>
      <c r="R60699" s="15"/>
      <c r="S60699" s="15"/>
      <c r="T60699" s="15"/>
      <c r="U60699" s="15"/>
    </row>
    <row r="60700" ht="15" spans="16:21">
      <c r="P60700" s="15"/>
      <c r="Q60700" s="15"/>
      <c r="R60700" s="15"/>
      <c r="S60700" s="15"/>
      <c r="T60700" s="15"/>
      <c r="U60700" s="15"/>
    </row>
    <row r="60701" ht="15" spans="16:21">
      <c r="P60701" s="15"/>
      <c r="Q60701" s="15"/>
      <c r="R60701" s="15"/>
      <c r="S60701" s="15"/>
      <c r="T60701" s="15"/>
      <c r="U60701" s="15"/>
    </row>
    <row r="60702" ht="15" spans="16:21">
      <c r="P60702" s="15"/>
      <c r="Q60702" s="15"/>
      <c r="R60702" s="15"/>
      <c r="S60702" s="15"/>
      <c r="T60702" s="15"/>
      <c r="U60702" s="15"/>
    </row>
    <row r="60703" ht="15" spans="16:21">
      <c r="P60703" s="15"/>
      <c r="Q60703" s="15"/>
      <c r="R60703" s="15"/>
      <c r="S60703" s="15"/>
      <c r="T60703" s="15"/>
      <c r="U60703" s="15"/>
    </row>
    <row r="60704" ht="15" spans="16:21">
      <c r="P60704" s="15"/>
      <c r="Q60704" s="15"/>
      <c r="R60704" s="15"/>
      <c r="S60704" s="15"/>
      <c r="T60704" s="15"/>
      <c r="U60704" s="15"/>
    </row>
    <row r="60705" ht="15" spans="16:21">
      <c r="P60705" s="15"/>
      <c r="Q60705" s="15"/>
      <c r="R60705" s="15"/>
      <c r="S60705" s="15"/>
      <c r="T60705" s="15"/>
      <c r="U60705" s="15"/>
    </row>
    <row r="60706" ht="15" spans="16:21">
      <c r="P60706" s="15"/>
      <c r="Q60706" s="15"/>
      <c r="R60706" s="15"/>
      <c r="S60706" s="15"/>
      <c r="T60706" s="15"/>
      <c r="U60706" s="15"/>
    </row>
    <row r="60707" ht="15" spans="16:21">
      <c r="P60707" s="15"/>
      <c r="Q60707" s="15"/>
      <c r="R60707" s="15"/>
      <c r="S60707" s="15"/>
      <c r="T60707" s="15"/>
      <c r="U60707" s="15"/>
    </row>
    <row r="60708" ht="15" spans="16:21">
      <c r="P60708" s="15"/>
      <c r="Q60708" s="15"/>
      <c r="R60708" s="15"/>
      <c r="S60708" s="15"/>
      <c r="T60708" s="15"/>
      <c r="U60708" s="15"/>
    </row>
    <row r="60709" ht="15" spans="16:21">
      <c r="P60709" s="15"/>
      <c r="Q60709" s="15"/>
      <c r="R60709" s="15"/>
      <c r="S60709" s="15"/>
      <c r="T60709" s="15"/>
      <c r="U60709" s="15"/>
    </row>
    <row r="60710" ht="15" spans="16:21">
      <c r="P60710" s="15"/>
      <c r="Q60710" s="15"/>
      <c r="R60710" s="15"/>
      <c r="S60710" s="15"/>
      <c r="T60710" s="15"/>
      <c r="U60710" s="15"/>
    </row>
    <row r="60711" ht="15" spans="16:21">
      <c r="P60711" s="15"/>
      <c r="Q60711" s="15"/>
      <c r="R60711" s="15"/>
      <c r="S60711" s="15"/>
      <c r="T60711" s="15"/>
      <c r="U60711" s="15"/>
    </row>
    <row r="60712" ht="15" spans="16:21">
      <c r="P60712" s="15"/>
      <c r="Q60712" s="15"/>
      <c r="R60712" s="15"/>
      <c r="S60712" s="15"/>
      <c r="T60712" s="15"/>
      <c r="U60712" s="15"/>
    </row>
    <row r="60713" ht="15" spans="16:21">
      <c r="P60713" s="15"/>
      <c r="Q60713" s="15"/>
      <c r="R60713" s="15"/>
      <c r="S60713" s="15"/>
      <c r="T60713" s="15"/>
      <c r="U60713" s="15"/>
    </row>
    <row r="60714" ht="15" spans="16:21">
      <c r="P60714" s="15"/>
      <c r="Q60714" s="15"/>
      <c r="R60714" s="15"/>
      <c r="S60714" s="15"/>
      <c r="T60714" s="15"/>
      <c r="U60714" s="15"/>
    </row>
    <row r="60715" ht="15" spans="16:21">
      <c r="P60715" s="15"/>
      <c r="Q60715" s="15"/>
      <c r="R60715" s="15"/>
      <c r="S60715" s="15"/>
      <c r="T60715" s="15"/>
      <c r="U60715" s="15"/>
    </row>
    <row r="60716" ht="15" spans="16:21">
      <c r="P60716" s="15"/>
      <c r="Q60716" s="15"/>
      <c r="R60716" s="15"/>
      <c r="S60716" s="15"/>
      <c r="T60716" s="15"/>
      <c r="U60716" s="15"/>
    </row>
    <row r="60717" ht="15" spans="16:21">
      <c r="P60717" s="15"/>
      <c r="Q60717" s="15"/>
      <c r="R60717" s="15"/>
      <c r="S60717" s="15"/>
      <c r="T60717" s="15"/>
      <c r="U60717" s="15"/>
    </row>
    <row r="60718" ht="15" spans="16:21">
      <c r="P60718" s="15"/>
      <c r="Q60718" s="15"/>
      <c r="R60718" s="15"/>
      <c r="S60718" s="15"/>
      <c r="T60718" s="15"/>
      <c r="U60718" s="15"/>
    </row>
    <row r="60719" ht="15" spans="16:21">
      <c r="P60719" s="15"/>
      <c r="Q60719" s="15"/>
      <c r="R60719" s="15"/>
      <c r="S60719" s="15"/>
      <c r="T60719" s="15"/>
      <c r="U60719" s="15"/>
    </row>
    <row r="60720" ht="15" spans="16:21">
      <c r="P60720" s="15"/>
      <c r="Q60720" s="15"/>
      <c r="R60720" s="15"/>
      <c r="S60720" s="15"/>
      <c r="T60720" s="15"/>
      <c r="U60720" s="15"/>
    </row>
    <row r="60721" ht="15" spans="16:21">
      <c r="P60721" s="15"/>
      <c r="Q60721" s="15"/>
      <c r="R60721" s="15"/>
      <c r="S60721" s="15"/>
      <c r="T60721" s="15"/>
      <c r="U60721" s="15"/>
    </row>
    <row r="60722" ht="15" spans="16:21">
      <c r="P60722" s="15"/>
      <c r="Q60722" s="15"/>
      <c r="R60722" s="15"/>
      <c r="S60722" s="15"/>
      <c r="T60722" s="15"/>
      <c r="U60722" s="15"/>
    </row>
    <row r="60723" ht="15" spans="16:21">
      <c r="P60723" s="15"/>
      <c r="Q60723" s="15"/>
      <c r="R60723" s="15"/>
      <c r="S60723" s="15"/>
      <c r="T60723" s="15"/>
      <c r="U60723" s="15"/>
    </row>
    <row r="60724" ht="15" spans="16:21">
      <c r="P60724" s="15"/>
      <c r="Q60724" s="15"/>
      <c r="R60724" s="15"/>
      <c r="S60724" s="15"/>
      <c r="T60724" s="15"/>
      <c r="U60724" s="15"/>
    </row>
    <row r="60725" ht="15" spans="16:21">
      <c r="P60725" s="15"/>
      <c r="Q60725" s="15"/>
      <c r="R60725" s="15"/>
      <c r="S60725" s="15"/>
      <c r="T60725" s="15"/>
      <c r="U60725" s="15"/>
    </row>
    <row r="60726" ht="15" spans="16:21">
      <c r="P60726" s="15"/>
      <c r="Q60726" s="15"/>
      <c r="R60726" s="15"/>
      <c r="S60726" s="15"/>
      <c r="T60726" s="15"/>
      <c r="U60726" s="15"/>
    </row>
    <row r="60727" ht="15" spans="16:21">
      <c r="P60727" s="15"/>
      <c r="Q60727" s="15"/>
      <c r="R60727" s="15"/>
      <c r="S60727" s="15"/>
      <c r="T60727" s="15"/>
      <c r="U60727" s="15"/>
    </row>
    <row r="60728" ht="15" spans="16:21">
      <c r="P60728" s="15"/>
      <c r="Q60728" s="15"/>
      <c r="R60728" s="15"/>
      <c r="S60728" s="15"/>
      <c r="T60728" s="15"/>
      <c r="U60728" s="15"/>
    </row>
    <row r="60729" ht="15" spans="16:21">
      <c r="P60729" s="15"/>
      <c r="Q60729" s="15"/>
      <c r="R60729" s="15"/>
      <c r="S60729" s="15"/>
      <c r="T60729" s="15"/>
      <c r="U60729" s="15"/>
    </row>
    <row r="60730" ht="15" spans="16:21">
      <c r="P60730" s="15"/>
      <c r="Q60730" s="15"/>
      <c r="R60730" s="15"/>
      <c r="S60730" s="15"/>
      <c r="T60730" s="15"/>
      <c r="U60730" s="15"/>
    </row>
    <row r="60731" ht="15" spans="16:21">
      <c r="P60731" s="15"/>
      <c r="Q60731" s="15"/>
      <c r="R60731" s="15"/>
      <c r="S60731" s="15"/>
      <c r="T60731" s="15"/>
      <c r="U60731" s="15"/>
    </row>
    <row r="60732" ht="15" spans="16:21">
      <c r="P60732" s="15"/>
      <c r="Q60732" s="15"/>
      <c r="R60732" s="15"/>
      <c r="S60732" s="15"/>
      <c r="T60732" s="15"/>
      <c r="U60732" s="15"/>
    </row>
    <row r="60733" ht="15" spans="16:21">
      <c r="P60733" s="15"/>
      <c r="Q60733" s="15"/>
      <c r="R60733" s="15"/>
      <c r="S60733" s="15"/>
      <c r="T60733" s="15"/>
      <c r="U60733" s="15"/>
    </row>
    <row r="60734" ht="15" spans="16:21">
      <c r="P60734" s="15"/>
      <c r="Q60734" s="15"/>
      <c r="R60734" s="15"/>
      <c r="S60734" s="15"/>
      <c r="T60734" s="15"/>
      <c r="U60734" s="15"/>
    </row>
    <row r="60735" ht="15" spans="16:21">
      <c r="P60735" s="15"/>
      <c r="Q60735" s="15"/>
      <c r="R60735" s="15"/>
      <c r="S60735" s="15"/>
      <c r="T60735" s="15"/>
      <c r="U60735" s="15"/>
    </row>
    <row r="60736" ht="15" spans="16:21">
      <c r="P60736" s="15"/>
      <c r="Q60736" s="15"/>
      <c r="R60736" s="15"/>
      <c r="S60736" s="15"/>
      <c r="T60736" s="15"/>
      <c r="U60736" s="15"/>
    </row>
    <row r="60737" ht="15" spans="16:21">
      <c r="P60737" s="15"/>
      <c r="Q60737" s="15"/>
      <c r="R60737" s="15"/>
      <c r="S60737" s="15"/>
      <c r="T60737" s="15"/>
      <c r="U60737" s="15"/>
    </row>
    <row r="60738" ht="15" spans="16:21">
      <c r="P60738" s="15"/>
      <c r="Q60738" s="15"/>
      <c r="R60738" s="15"/>
      <c r="S60738" s="15"/>
      <c r="T60738" s="15"/>
      <c r="U60738" s="15"/>
    </row>
    <row r="60739" ht="15" spans="16:21">
      <c r="P60739" s="15"/>
      <c r="Q60739" s="15"/>
      <c r="R60739" s="15"/>
      <c r="S60739" s="15"/>
      <c r="T60739" s="15"/>
      <c r="U60739" s="15"/>
    </row>
    <row r="60740" ht="15" spans="16:21">
      <c r="P60740" s="15"/>
      <c r="Q60740" s="15"/>
      <c r="R60740" s="15"/>
      <c r="S60740" s="15"/>
      <c r="T60740" s="15"/>
      <c r="U60740" s="15"/>
    </row>
    <row r="60741" ht="15" spans="16:21">
      <c r="P60741" s="15"/>
      <c r="Q60741" s="15"/>
      <c r="R60741" s="15"/>
      <c r="S60741" s="15"/>
      <c r="T60741" s="15"/>
      <c r="U60741" s="15"/>
    </row>
    <row r="60742" ht="15" spans="16:21">
      <c r="P60742" s="15"/>
      <c r="Q60742" s="15"/>
      <c r="R60742" s="15"/>
      <c r="S60742" s="15"/>
      <c r="T60742" s="15"/>
      <c r="U60742" s="15"/>
    </row>
    <row r="60743" ht="15" spans="16:21">
      <c r="P60743" s="15"/>
      <c r="Q60743" s="15"/>
      <c r="R60743" s="15"/>
      <c r="S60743" s="15"/>
      <c r="T60743" s="15"/>
      <c r="U60743" s="15"/>
    </row>
    <row r="60744" ht="15" spans="16:21">
      <c r="P60744" s="15"/>
      <c r="Q60744" s="15"/>
      <c r="R60744" s="15"/>
      <c r="S60744" s="15"/>
      <c r="T60744" s="15"/>
      <c r="U60744" s="15"/>
    </row>
    <row r="60745" ht="15" spans="16:21">
      <c r="P60745" s="15"/>
      <c r="Q60745" s="15"/>
      <c r="R60745" s="15"/>
      <c r="S60745" s="15"/>
      <c r="T60745" s="15"/>
      <c r="U60745" s="15"/>
    </row>
    <row r="60746" ht="15" spans="16:21">
      <c r="P60746" s="15"/>
      <c r="Q60746" s="15"/>
      <c r="R60746" s="15"/>
      <c r="S60746" s="15"/>
      <c r="T60746" s="15"/>
      <c r="U60746" s="15"/>
    </row>
    <row r="60747" ht="15" spans="16:21">
      <c r="P60747" s="15"/>
      <c r="Q60747" s="15"/>
      <c r="R60747" s="15"/>
      <c r="S60747" s="15"/>
      <c r="T60747" s="15"/>
      <c r="U60747" s="15"/>
    </row>
    <row r="60748" ht="15" spans="16:21">
      <c r="P60748" s="15"/>
      <c r="Q60748" s="15"/>
      <c r="R60748" s="15"/>
      <c r="S60748" s="15"/>
      <c r="T60748" s="15"/>
      <c r="U60748" s="15"/>
    </row>
    <row r="60749" ht="15" spans="16:21">
      <c r="P60749" s="15"/>
      <c r="Q60749" s="15"/>
      <c r="R60749" s="15"/>
      <c r="S60749" s="15"/>
      <c r="T60749" s="15"/>
      <c r="U60749" s="15"/>
    </row>
    <row r="60750" ht="15" spans="16:21">
      <c r="P60750" s="15"/>
      <c r="Q60750" s="15"/>
      <c r="R60750" s="15"/>
      <c r="S60750" s="15"/>
      <c r="T60750" s="15"/>
      <c r="U60750" s="15"/>
    </row>
    <row r="60751" ht="15" spans="16:21">
      <c r="P60751" s="15"/>
      <c r="Q60751" s="15"/>
      <c r="R60751" s="15"/>
      <c r="S60751" s="15"/>
      <c r="T60751" s="15"/>
      <c r="U60751" s="15"/>
    </row>
    <row r="60752" ht="15" spans="16:21">
      <c r="P60752" s="15"/>
      <c r="Q60752" s="15"/>
      <c r="R60752" s="15"/>
      <c r="S60752" s="15"/>
      <c r="T60752" s="15"/>
      <c r="U60752" s="15"/>
    </row>
    <row r="60753" ht="15" spans="16:21">
      <c r="P60753" s="15"/>
      <c r="Q60753" s="15"/>
      <c r="R60753" s="15"/>
      <c r="S60753" s="15"/>
      <c r="T60753" s="15"/>
      <c r="U60753" s="15"/>
    </row>
    <row r="60754" ht="15" spans="16:21">
      <c r="P60754" s="15"/>
      <c r="Q60754" s="15"/>
      <c r="R60754" s="15"/>
      <c r="S60754" s="15"/>
      <c r="T60754" s="15"/>
      <c r="U60754" s="15"/>
    </row>
    <row r="60755" ht="15" spans="16:21">
      <c r="P60755" s="15"/>
      <c r="Q60755" s="15"/>
      <c r="R60755" s="15"/>
      <c r="S60755" s="15"/>
      <c r="T60755" s="15"/>
      <c r="U60755" s="15"/>
    </row>
    <row r="60756" ht="15" spans="16:21">
      <c r="P60756" s="15"/>
      <c r="Q60756" s="15"/>
      <c r="R60756" s="15"/>
      <c r="S60756" s="15"/>
      <c r="T60756" s="15"/>
      <c r="U60756" s="15"/>
    </row>
    <row r="60757" ht="15" spans="16:21">
      <c r="P60757" s="15"/>
      <c r="Q60757" s="15"/>
      <c r="R60757" s="15"/>
      <c r="S60757" s="15"/>
      <c r="T60757" s="15"/>
      <c r="U60757" s="15"/>
    </row>
    <row r="60758" ht="15" spans="16:21">
      <c r="P60758" s="15"/>
      <c r="Q60758" s="15"/>
      <c r="R60758" s="15"/>
      <c r="S60758" s="15"/>
      <c r="T60758" s="15"/>
      <c r="U60758" s="15"/>
    </row>
    <row r="60759" ht="15" spans="16:21">
      <c r="P60759" s="15"/>
      <c r="Q60759" s="15"/>
      <c r="R60759" s="15"/>
      <c r="S60759" s="15"/>
      <c r="T60759" s="15"/>
      <c r="U60759" s="15"/>
    </row>
    <row r="60760" ht="15" spans="16:21">
      <c r="P60760" s="15"/>
      <c r="Q60760" s="15"/>
      <c r="R60760" s="15"/>
      <c r="S60760" s="15"/>
      <c r="T60760" s="15"/>
      <c r="U60760" s="15"/>
    </row>
    <row r="60761" ht="15" spans="16:21">
      <c r="P60761" s="15"/>
      <c r="Q60761" s="15"/>
      <c r="R60761" s="15"/>
      <c r="S60761" s="15"/>
      <c r="T60761" s="15"/>
      <c r="U60761" s="15"/>
    </row>
    <row r="60762" ht="15" spans="16:21">
      <c r="P60762" s="15"/>
      <c r="Q60762" s="15"/>
      <c r="R60762" s="15"/>
      <c r="S60762" s="15"/>
      <c r="T60762" s="15"/>
      <c r="U60762" s="15"/>
    </row>
    <row r="60763" ht="15" spans="16:21">
      <c r="P60763" s="15"/>
      <c r="Q60763" s="15"/>
      <c r="R60763" s="15"/>
      <c r="S60763" s="15"/>
      <c r="T60763" s="15"/>
      <c r="U60763" s="15"/>
    </row>
    <row r="60764" ht="15" spans="16:21">
      <c r="P60764" s="15"/>
      <c r="Q60764" s="15"/>
      <c r="R60764" s="15"/>
      <c r="S60764" s="15"/>
      <c r="T60764" s="15"/>
      <c r="U60764" s="15"/>
    </row>
    <row r="60765" ht="15" spans="16:21">
      <c r="P60765" s="15"/>
      <c r="Q60765" s="15"/>
      <c r="R60765" s="15"/>
      <c r="S60765" s="15"/>
      <c r="T60765" s="15"/>
      <c r="U60765" s="15"/>
    </row>
    <row r="60766" ht="15" spans="16:21">
      <c r="P60766" s="15"/>
      <c r="Q60766" s="15"/>
      <c r="R60766" s="15"/>
      <c r="S60766" s="15"/>
      <c r="T60766" s="15"/>
      <c r="U60766" s="15"/>
    </row>
    <row r="60767" ht="15" spans="16:21">
      <c r="P60767" s="15"/>
      <c r="Q60767" s="15"/>
      <c r="R60767" s="15"/>
      <c r="S60767" s="15"/>
      <c r="T60767" s="15"/>
      <c r="U60767" s="15"/>
    </row>
    <row r="60768" ht="15" spans="16:21">
      <c r="P60768" s="15"/>
      <c r="Q60768" s="15"/>
      <c r="R60768" s="15"/>
      <c r="S60768" s="15"/>
      <c r="T60768" s="15"/>
      <c r="U60768" s="15"/>
    </row>
    <row r="60769" ht="15" spans="16:21">
      <c r="P60769" s="15"/>
      <c r="Q60769" s="15"/>
      <c r="R60769" s="15"/>
      <c r="S60769" s="15"/>
      <c r="T60769" s="15"/>
      <c r="U60769" s="15"/>
    </row>
    <row r="60770" ht="15" spans="16:21">
      <c r="P60770" s="15"/>
      <c r="Q60770" s="15"/>
      <c r="R60770" s="15"/>
      <c r="S60770" s="15"/>
      <c r="T60770" s="15"/>
      <c r="U60770" s="15"/>
    </row>
    <row r="60771" ht="15" spans="16:21">
      <c r="P60771" s="15"/>
      <c r="Q60771" s="15"/>
      <c r="R60771" s="15"/>
      <c r="S60771" s="15"/>
      <c r="T60771" s="15"/>
      <c r="U60771" s="15"/>
    </row>
    <row r="60772" ht="15" spans="16:21">
      <c r="P60772" s="15"/>
      <c r="Q60772" s="15"/>
      <c r="R60772" s="15"/>
      <c r="S60772" s="15"/>
      <c r="T60772" s="15"/>
      <c r="U60772" s="15"/>
    </row>
    <row r="60773" ht="15" spans="16:21">
      <c r="P60773" s="15"/>
      <c r="Q60773" s="15"/>
      <c r="R60773" s="15"/>
      <c r="S60773" s="15"/>
      <c r="T60773" s="15"/>
      <c r="U60773" s="15"/>
    </row>
    <row r="60774" ht="15" spans="16:21">
      <c r="P60774" s="15"/>
      <c r="Q60774" s="15"/>
      <c r="R60774" s="15"/>
      <c r="S60774" s="15"/>
      <c r="T60774" s="15"/>
      <c r="U60774" s="15"/>
    </row>
    <row r="60775" ht="15" spans="16:21">
      <c r="P60775" s="15"/>
      <c r="Q60775" s="15"/>
      <c r="R60775" s="15"/>
      <c r="S60775" s="15"/>
      <c r="T60775" s="15"/>
      <c r="U60775" s="15"/>
    </row>
    <row r="60776" ht="15" spans="16:21">
      <c r="P60776" s="15"/>
      <c r="Q60776" s="15"/>
      <c r="R60776" s="15"/>
      <c r="S60776" s="15"/>
      <c r="T60776" s="15"/>
      <c r="U60776" s="15"/>
    </row>
    <row r="60777" ht="15" spans="16:21">
      <c r="P60777" s="15"/>
      <c r="Q60777" s="15"/>
      <c r="R60777" s="15"/>
      <c r="S60777" s="15"/>
      <c r="T60777" s="15"/>
      <c r="U60777" s="15"/>
    </row>
    <row r="60778" ht="15" spans="16:21">
      <c r="P60778" s="15"/>
      <c r="Q60778" s="15"/>
      <c r="R60778" s="15"/>
      <c r="S60778" s="15"/>
      <c r="T60778" s="15"/>
      <c r="U60778" s="15"/>
    </row>
    <row r="60779" ht="15" spans="16:21">
      <c r="P60779" s="15"/>
      <c r="Q60779" s="15"/>
      <c r="R60779" s="15"/>
      <c r="S60779" s="15"/>
      <c r="T60779" s="15"/>
      <c r="U60779" s="15"/>
    </row>
    <row r="60780" ht="15" spans="16:21">
      <c r="P60780" s="15"/>
      <c r="Q60780" s="15"/>
      <c r="R60780" s="15"/>
      <c r="S60780" s="15"/>
      <c r="T60780" s="15"/>
      <c r="U60780" s="15"/>
    </row>
    <row r="60781" ht="15" spans="16:21">
      <c r="P60781" s="15"/>
      <c r="Q60781" s="15"/>
      <c r="R60781" s="15"/>
      <c r="S60781" s="15"/>
      <c r="T60781" s="15"/>
      <c r="U60781" s="15"/>
    </row>
    <row r="60782" ht="15" spans="16:21">
      <c r="P60782" s="15"/>
      <c r="Q60782" s="15"/>
      <c r="R60782" s="15"/>
      <c r="S60782" s="15"/>
      <c r="T60782" s="15"/>
      <c r="U60782" s="15"/>
    </row>
    <row r="60783" ht="15" spans="16:21">
      <c r="P60783" s="15"/>
      <c r="Q60783" s="15"/>
      <c r="R60783" s="15"/>
      <c r="S60783" s="15"/>
      <c r="T60783" s="15"/>
      <c r="U60783" s="15"/>
    </row>
    <row r="60784" ht="15" spans="16:21">
      <c r="P60784" s="15"/>
      <c r="Q60784" s="15"/>
      <c r="R60784" s="15"/>
      <c r="S60784" s="15"/>
      <c r="T60784" s="15"/>
      <c r="U60784" s="15"/>
    </row>
    <row r="60785" ht="15" spans="16:21">
      <c r="P60785" s="15"/>
      <c r="Q60785" s="15"/>
      <c r="R60785" s="15"/>
      <c r="S60785" s="15"/>
      <c r="T60785" s="15"/>
      <c r="U60785" s="15"/>
    </row>
    <row r="60786" ht="15" spans="16:21">
      <c r="P60786" s="15"/>
      <c r="Q60786" s="15"/>
      <c r="R60786" s="15"/>
      <c r="S60786" s="15"/>
      <c r="T60786" s="15"/>
      <c r="U60786" s="15"/>
    </row>
    <row r="60787" ht="15" spans="16:21">
      <c r="P60787" s="15"/>
      <c r="Q60787" s="15"/>
      <c r="R60787" s="15"/>
      <c r="S60787" s="15"/>
      <c r="T60787" s="15"/>
      <c r="U60787" s="15"/>
    </row>
    <row r="60788" ht="15" spans="16:21">
      <c r="P60788" s="15"/>
      <c r="Q60788" s="15"/>
      <c r="R60788" s="15"/>
      <c r="S60788" s="15"/>
      <c r="T60788" s="15"/>
      <c r="U60788" s="15"/>
    </row>
    <row r="60789" ht="15" spans="16:21">
      <c r="P60789" s="15"/>
      <c r="Q60789" s="15"/>
      <c r="R60789" s="15"/>
      <c r="S60789" s="15"/>
      <c r="T60789" s="15"/>
      <c r="U60789" s="15"/>
    </row>
    <row r="60790" ht="15" spans="16:21">
      <c r="P60790" s="15"/>
      <c r="Q60790" s="15"/>
      <c r="R60790" s="15"/>
      <c r="S60790" s="15"/>
      <c r="T60790" s="15"/>
      <c r="U60790" s="15"/>
    </row>
    <row r="60791" ht="15" spans="16:21">
      <c r="P60791" s="15"/>
      <c r="Q60791" s="15"/>
      <c r="R60791" s="15"/>
      <c r="S60791" s="15"/>
      <c r="T60791" s="15"/>
      <c r="U60791" s="15"/>
    </row>
    <row r="60792" ht="15" spans="16:21">
      <c r="P60792" s="15"/>
      <c r="Q60792" s="15"/>
      <c r="R60792" s="15"/>
      <c r="S60792" s="15"/>
      <c r="T60792" s="15"/>
      <c r="U60792" s="15"/>
    </row>
    <row r="60793" ht="15" spans="16:21">
      <c r="P60793" s="15"/>
      <c r="Q60793" s="15"/>
      <c r="R60793" s="15"/>
      <c r="S60793" s="15"/>
      <c r="T60793" s="15"/>
      <c r="U60793" s="15"/>
    </row>
    <row r="60794" ht="15" spans="16:21">
      <c r="P60794" s="15"/>
      <c r="Q60794" s="15"/>
      <c r="R60794" s="15"/>
      <c r="S60794" s="15"/>
      <c r="T60794" s="15"/>
      <c r="U60794" s="15"/>
    </row>
    <row r="60795" ht="15" spans="16:21">
      <c r="P60795" s="15"/>
      <c r="Q60795" s="15"/>
      <c r="R60795" s="15"/>
      <c r="S60795" s="15"/>
      <c r="T60795" s="15"/>
      <c r="U60795" s="15"/>
    </row>
    <row r="60796" ht="15" spans="16:21">
      <c r="P60796" s="15"/>
      <c r="Q60796" s="15"/>
      <c r="R60796" s="15"/>
      <c r="S60796" s="15"/>
      <c r="T60796" s="15"/>
      <c r="U60796" s="15"/>
    </row>
    <row r="60797" ht="15" spans="16:21">
      <c r="P60797" s="15"/>
      <c r="Q60797" s="15"/>
      <c r="R60797" s="15"/>
      <c r="S60797" s="15"/>
      <c r="T60797" s="15"/>
      <c r="U60797" s="15"/>
    </row>
    <row r="60798" ht="15" spans="16:21">
      <c r="P60798" s="15"/>
      <c r="Q60798" s="15"/>
      <c r="R60798" s="15"/>
      <c r="S60798" s="15"/>
      <c r="T60798" s="15"/>
      <c r="U60798" s="15"/>
    </row>
    <row r="60799" ht="15" spans="16:21">
      <c r="P60799" s="15"/>
      <c r="Q60799" s="15"/>
      <c r="R60799" s="15"/>
      <c r="S60799" s="15"/>
      <c r="T60799" s="15"/>
      <c r="U60799" s="15"/>
    </row>
    <row r="60800" ht="15" spans="16:21">
      <c r="P60800" s="15"/>
      <c r="Q60800" s="15"/>
      <c r="R60800" s="15"/>
      <c r="S60800" s="15"/>
      <c r="T60800" s="15"/>
      <c r="U60800" s="15"/>
    </row>
    <row r="60801" ht="15" spans="16:21">
      <c r="P60801" s="15"/>
      <c r="Q60801" s="15"/>
      <c r="R60801" s="15"/>
      <c r="S60801" s="15"/>
      <c r="T60801" s="15"/>
      <c r="U60801" s="15"/>
    </row>
    <row r="60802" ht="15" spans="16:21">
      <c r="P60802" s="15"/>
      <c r="Q60802" s="15"/>
      <c r="R60802" s="15"/>
      <c r="S60802" s="15"/>
      <c r="T60802" s="15"/>
      <c r="U60802" s="15"/>
    </row>
    <row r="60803" ht="15" spans="16:21">
      <c r="P60803" s="15"/>
      <c r="Q60803" s="15"/>
      <c r="R60803" s="15"/>
      <c r="S60803" s="15"/>
      <c r="T60803" s="15"/>
      <c r="U60803" s="15"/>
    </row>
    <row r="60804" ht="15" spans="16:21">
      <c r="P60804" s="15"/>
      <c r="Q60804" s="15"/>
      <c r="R60804" s="15"/>
      <c r="S60804" s="15"/>
      <c r="T60804" s="15"/>
      <c r="U60804" s="15"/>
    </row>
    <row r="60805" ht="15" spans="16:21">
      <c r="P60805" s="15"/>
      <c r="Q60805" s="15"/>
      <c r="R60805" s="15"/>
      <c r="S60805" s="15"/>
      <c r="T60805" s="15"/>
      <c r="U60805" s="15"/>
    </row>
    <row r="60806" ht="15" spans="16:21">
      <c r="P60806" s="15"/>
      <c r="Q60806" s="15"/>
      <c r="R60806" s="15"/>
      <c r="S60806" s="15"/>
      <c r="T60806" s="15"/>
      <c r="U60806" s="15"/>
    </row>
    <row r="60807" ht="15" spans="16:21">
      <c r="P60807" s="15"/>
      <c r="Q60807" s="15"/>
      <c r="R60807" s="15"/>
      <c r="S60807" s="15"/>
      <c r="T60807" s="15"/>
      <c r="U60807" s="15"/>
    </row>
    <row r="60808" ht="15" spans="16:21">
      <c r="P60808" s="15"/>
      <c r="Q60808" s="15"/>
      <c r="R60808" s="15"/>
      <c r="S60808" s="15"/>
      <c r="T60808" s="15"/>
      <c r="U60808" s="15"/>
    </row>
    <row r="60809" ht="15" spans="16:21">
      <c r="P60809" s="15"/>
      <c r="Q60809" s="15"/>
      <c r="R60809" s="15"/>
      <c r="S60809" s="15"/>
      <c r="T60809" s="15"/>
      <c r="U60809" s="15"/>
    </row>
    <row r="60810" ht="15" spans="16:21">
      <c r="P60810" s="15"/>
      <c r="Q60810" s="15"/>
      <c r="R60810" s="15"/>
      <c r="S60810" s="15"/>
      <c r="T60810" s="15"/>
      <c r="U60810" s="15"/>
    </row>
    <row r="60811" ht="15" spans="16:21">
      <c r="P60811" s="15"/>
      <c r="Q60811" s="15"/>
      <c r="R60811" s="15"/>
      <c r="S60811" s="15"/>
      <c r="T60811" s="15"/>
      <c r="U60811" s="15"/>
    </row>
    <row r="60812" ht="15" spans="16:21">
      <c r="P60812" s="15"/>
      <c r="Q60812" s="15"/>
      <c r="R60812" s="15"/>
      <c r="S60812" s="15"/>
      <c r="T60812" s="15"/>
      <c r="U60812" s="15"/>
    </row>
    <row r="60813" ht="15" spans="16:21">
      <c r="P60813" s="15"/>
      <c r="Q60813" s="15"/>
      <c r="R60813" s="15"/>
      <c r="S60813" s="15"/>
      <c r="T60813" s="15"/>
      <c r="U60813" s="15"/>
    </row>
    <row r="60814" ht="15" spans="16:21">
      <c r="P60814" s="15"/>
      <c r="Q60814" s="15"/>
      <c r="R60814" s="15"/>
      <c r="S60814" s="15"/>
      <c r="T60814" s="15"/>
      <c r="U60814" s="15"/>
    </row>
    <row r="60815" ht="15" spans="16:21">
      <c r="P60815" s="15"/>
      <c r="Q60815" s="15"/>
      <c r="R60815" s="15"/>
      <c r="S60815" s="15"/>
      <c r="T60815" s="15"/>
      <c r="U60815" s="15"/>
    </row>
    <row r="60816" ht="15" spans="16:21">
      <c r="P60816" s="15"/>
      <c r="Q60816" s="15"/>
      <c r="R60816" s="15"/>
      <c r="S60816" s="15"/>
      <c r="T60816" s="15"/>
      <c r="U60816" s="15"/>
    </row>
    <row r="60817" ht="15" spans="16:21">
      <c r="P60817" s="15"/>
      <c r="Q60817" s="15"/>
      <c r="R60817" s="15"/>
      <c r="S60817" s="15"/>
      <c r="T60817" s="15"/>
      <c r="U60817" s="15"/>
    </row>
    <row r="60818" ht="15" spans="16:21">
      <c r="P60818" s="15"/>
      <c r="Q60818" s="15"/>
      <c r="R60818" s="15"/>
      <c r="S60818" s="15"/>
      <c r="T60818" s="15"/>
      <c r="U60818" s="15"/>
    </row>
    <row r="60819" ht="15" spans="16:21">
      <c r="P60819" s="15"/>
      <c r="Q60819" s="15"/>
      <c r="R60819" s="15"/>
      <c r="S60819" s="15"/>
      <c r="T60819" s="15"/>
      <c r="U60819" s="15"/>
    </row>
    <row r="60820" ht="15" spans="16:21">
      <c r="P60820" s="15"/>
      <c r="Q60820" s="15"/>
      <c r="R60820" s="15"/>
      <c r="S60820" s="15"/>
      <c r="T60820" s="15"/>
      <c r="U60820" s="15"/>
    </row>
    <row r="60821" ht="15" spans="16:21">
      <c r="P60821" s="15"/>
      <c r="Q60821" s="15"/>
      <c r="R60821" s="15"/>
      <c r="S60821" s="15"/>
      <c r="T60821" s="15"/>
      <c r="U60821" s="15"/>
    </row>
    <row r="60822" ht="15" spans="16:21">
      <c r="P60822" s="15"/>
      <c r="Q60822" s="15"/>
      <c r="R60822" s="15"/>
      <c r="S60822" s="15"/>
      <c r="T60822" s="15"/>
      <c r="U60822" s="15"/>
    </row>
    <row r="60823" ht="15" spans="16:21">
      <c r="P60823" s="15"/>
      <c r="Q60823" s="15"/>
      <c r="R60823" s="15"/>
      <c r="S60823" s="15"/>
      <c r="T60823" s="15"/>
      <c r="U60823" s="15"/>
    </row>
    <row r="60824" ht="15" spans="16:21">
      <c r="P60824" s="15"/>
      <c r="Q60824" s="15"/>
      <c r="R60824" s="15"/>
      <c r="S60824" s="15"/>
      <c r="T60824" s="15"/>
      <c r="U60824" s="15"/>
    </row>
    <row r="60825" ht="15" spans="16:21">
      <c r="P60825" s="15"/>
      <c r="Q60825" s="15"/>
      <c r="R60825" s="15"/>
      <c r="S60825" s="15"/>
      <c r="T60825" s="15"/>
      <c r="U60825" s="15"/>
    </row>
    <row r="60826" ht="15" spans="16:21">
      <c r="P60826" s="15"/>
      <c r="Q60826" s="15"/>
      <c r="R60826" s="15"/>
      <c r="S60826" s="15"/>
      <c r="T60826" s="15"/>
      <c r="U60826" s="15"/>
    </row>
    <row r="60827" ht="15" spans="16:21">
      <c r="P60827" s="15"/>
      <c r="Q60827" s="15"/>
      <c r="R60827" s="15"/>
      <c r="S60827" s="15"/>
      <c r="T60827" s="15"/>
      <c r="U60827" s="15"/>
    </row>
    <row r="60828" ht="15" spans="16:21">
      <c r="P60828" s="15"/>
      <c r="Q60828" s="15"/>
      <c r="R60828" s="15"/>
      <c r="S60828" s="15"/>
      <c r="T60828" s="15"/>
      <c r="U60828" s="15"/>
    </row>
    <row r="60829" ht="15" spans="16:21">
      <c r="P60829" s="15"/>
      <c r="Q60829" s="15"/>
      <c r="R60829" s="15"/>
      <c r="S60829" s="15"/>
      <c r="T60829" s="15"/>
      <c r="U60829" s="15"/>
    </row>
    <row r="60830" ht="15" spans="16:21">
      <c r="P60830" s="15"/>
      <c r="Q60830" s="15"/>
      <c r="R60830" s="15"/>
      <c r="S60830" s="15"/>
      <c r="T60830" s="15"/>
      <c r="U60830" s="15"/>
    </row>
    <row r="60831" ht="15" spans="16:21">
      <c r="P60831" s="15"/>
      <c r="Q60831" s="15"/>
      <c r="R60831" s="15"/>
      <c r="S60831" s="15"/>
      <c r="T60831" s="15"/>
      <c r="U60831" s="15"/>
    </row>
    <row r="60832" ht="15" spans="16:21">
      <c r="P60832" s="15"/>
      <c r="Q60832" s="15"/>
      <c r="R60832" s="15"/>
      <c r="S60832" s="15"/>
      <c r="T60832" s="15"/>
      <c r="U60832" s="15"/>
    </row>
    <row r="60833" ht="15" spans="16:21">
      <c r="P60833" s="15"/>
      <c r="Q60833" s="15"/>
      <c r="R60833" s="15"/>
      <c r="S60833" s="15"/>
      <c r="T60833" s="15"/>
      <c r="U60833" s="15"/>
    </row>
    <row r="60834" ht="15" spans="16:21">
      <c r="P60834" s="15"/>
      <c r="Q60834" s="15"/>
      <c r="R60834" s="15"/>
      <c r="S60834" s="15"/>
      <c r="T60834" s="15"/>
      <c r="U60834" s="15"/>
    </row>
    <row r="60835" ht="15" spans="16:21">
      <c r="P60835" s="15"/>
      <c r="Q60835" s="15"/>
      <c r="R60835" s="15"/>
      <c r="S60835" s="15"/>
      <c r="T60835" s="15"/>
      <c r="U60835" s="15"/>
    </row>
    <row r="60836" ht="15" spans="16:21">
      <c r="P60836" s="15"/>
      <c r="Q60836" s="15"/>
      <c r="R60836" s="15"/>
      <c r="S60836" s="15"/>
      <c r="T60836" s="15"/>
      <c r="U60836" s="15"/>
    </row>
    <row r="60837" ht="15" spans="16:21">
      <c r="P60837" s="15"/>
      <c r="Q60837" s="15"/>
      <c r="R60837" s="15"/>
      <c r="S60837" s="15"/>
      <c r="T60837" s="15"/>
      <c r="U60837" s="15"/>
    </row>
    <row r="60838" ht="15" spans="16:21">
      <c r="P60838" s="15"/>
      <c r="Q60838" s="15"/>
      <c r="R60838" s="15"/>
      <c r="S60838" s="15"/>
      <c r="T60838" s="15"/>
      <c r="U60838" s="15"/>
    </row>
    <row r="60839" ht="15" spans="16:21">
      <c r="P60839" s="15"/>
      <c r="Q60839" s="15"/>
      <c r="R60839" s="15"/>
      <c r="S60839" s="15"/>
      <c r="T60839" s="15"/>
      <c r="U60839" s="15"/>
    </row>
    <row r="60840" ht="15" spans="16:21">
      <c r="P60840" s="15"/>
      <c r="Q60840" s="15"/>
      <c r="R60840" s="15"/>
      <c r="S60840" s="15"/>
      <c r="T60840" s="15"/>
      <c r="U60840" s="15"/>
    </row>
    <row r="60841" ht="15" spans="16:21">
      <c r="P60841" s="15"/>
      <c r="Q60841" s="15"/>
      <c r="R60841" s="15"/>
      <c r="S60841" s="15"/>
      <c r="T60841" s="15"/>
      <c r="U60841" s="15"/>
    </row>
    <row r="60842" ht="15" spans="16:21">
      <c r="P60842" s="15"/>
      <c r="Q60842" s="15"/>
      <c r="R60842" s="15"/>
      <c r="S60842" s="15"/>
      <c r="T60842" s="15"/>
      <c r="U60842" s="15"/>
    </row>
    <row r="60843" ht="15" spans="16:21">
      <c r="P60843" s="15"/>
      <c r="Q60843" s="15"/>
      <c r="R60843" s="15"/>
      <c r="S60843" s="15"/>
      <c r="T60843" s="15"/>
      <c r="U60843" s="15"/>
    </row>
    <row r="60844" ht="15" spans="16:21">
      <c r="P60844" s="15"/>
      <c r="Q60844" s="15"/>
      <c r="R60844" s="15"/>
      <c r="S60844" s="15"/>
      <c r="T60844" s="15"/>
      <c r="U60844" s="15"/>
    </row>
    <row r="60845" ht="15" spans="16:21">
      <c r="P60845" s="15"/>
      <c r="Q60845" s="15"/>
      <c r="R60845" s="15"/>
      <c r="S60845" s="15"/>
      <c r="T60845" s="15"/>
      <c r="U60845" s="15"/>
    </row>
    <row r="60846" ht="15" spans="16:21">
      <c r="P60846" s="15"/>
      <c r="Q60846" s="15"/>
      <c r="R60846" s="15"/>
      <c r="S60846" s="15"/>
      <c r="T60846" s="15"/>
      <c r="U60846" s="15"/>
    </row>
    <row r="60847" ht="15" spans="16:21">
      <c r="P60847" s="15"/>
      <c r="Q60847" s="15"/>
      <c r="R60847" s="15"/>
      <c r="S60847" s="15"/>
      <c r="T60847" s="15"/>
      <c r="U60847" s="15"/>
    </row>
    <row r="60848" ht="15" spans="16:21">
      <c r="P60848" s="15"/>
      <c r="Q60848" s="15"/>
      <c r="R60848" s="15"/>
      <c r="S60848" s="15"/>
      <c r="T60848" s="15"/>
      <c r="U60848" s="15"/>
    </row>
    <row r="60849" ht="15" spans="16:21">
      <c r="P60849" s="15"/>
      <c r="Q60849" s="15"/>
      <c r="R60849" s="15"/>
      <c r="S60849" s="15"/>
      <c r="T60849" s="15"/>
      <c r="U60849" s="15"/>
    </row>
    <row r="60850" ht="15" spans="16:21">
      <c r="P60850" s="15"/>
      <c r="Q60850" s="15"/>
      <c r="R60850" s="15"/>
      <c r="S60850" s="15"/>
      <c r="T60850" s="15"/>
      <c r="U60850" s="15"/>
    </row>
    <row r="60851" ht="15" spans="16:21">
      <c r="P60851" s="15"/>
      <c r="Q60851" s="15"/>
      <c r="R60851" s="15"/>
      <c r="S60851" s="15"/>
      <c r="T60851" s="15"/>
      <c r="U60851" s="15"/>
    </row>
    <row r="60852" ht="15" spans="16:21">
      <c r="P60852" s="15"/>
      <c r="Q60852" s="15"/>
      <c r="R60852" s="15"/>
      <c r="S60852" s="15"/>
      <c r="T60852" s="15"/>
      <c r="U60852" s="15"/>
    </row>
    <row r="60853" ht="15" spans="16:21">
      <c r="P60853" s="15"/>
      <c r="Q60853" s="15"/>
      <c r="R60853" s="15"/>
      <c r="S60853" s="15"/>
      <c r="T60853" s="15"/>
      <c r="U60853" s="15"/>
    </row>
    <row r="60854" ht="15" spans="16:21">
      <c r="P60854" s="15"/>
      <c r="Q60854" s="15"/>
      <c r="R60854" s="15"/>
      <c r="S60854" s="15"/>
      <c r="T60854" s="15"/>
      <c r="U60854" s="15"/>
    </row>
    <row r="60855" ht="15" spans="16:21">
      <c r="P60855" s="15"/>
      <c r="Q60855" s="15"/>
      <c r="R60855" s="15"/>
      <c r="S60855" s="15"/>
      <c r="T60855" s="15"/>
      <c r="U60855" s="15"/>
    </row>
    <row r="60856" ht="15" spans="16:21">
      <c r="P60856" s="15"/>
      <c r="Q60856" s="15"/>
      <c r="R60856" s="15"/>
      <c r="S60856" s="15"/>
      <c r="T60856" s="15"/>
      <c r="U60856" s="15"/>
    </row>
    <row r="60857" ht="15" spans="16:21">
      <c r="P60857" s="15"/>
      <c r="Q60857" s="15"/>
      <c r="R60857" s="15"/>
      <c r="S60857" s="15"/>
      <c r="T60857" s="15"/>
      <c r="U60857" s="15"/>
    </row>
    <row r="60858" ht="15" spans="16:21">
      <c r="P60858" s="15"/>
      <c r="Q60858" s="15"/>
      <c r="R60858" s="15"/>
      <c r="S60858" s="15"/>
      <c r="T60858" s="15"/>
      <c r="U60858" s="15"/>
    </row>
    <row r="60859" ht="15" spans="16:21">
      <c r="P60859" s="15"/>
      <c r="Q60859" s="15"/>
      <c r="R60859" s="15"/>
      <c r="S60859" s="15"/>
      <c r="T60859" s="15"/>
      <c r="U60859" s="15"/>
    </row>
    <row r="60860" ht="15" spans="16:21">
      <c r="P60860" s="15"/>
      <c r="Q60860" s="15"/>
      <c r="R60860" s="15"/>
      <c r="S60860" s="15"/>
      <c r="T60860" s="15"/>
      <c r="U60860" s="15"/>
    </row>
    <row r="60861" ht="15" spans="16:21">
      <c r="P60861" s="15"/>
      <c r="Q60861" s="15"/>
      <c r="R60861" s="15"/>
      <c r="S60861" s="15"/>
      <c r="T60861" s="15"/>
      <c r="U60861" s="15"/>
    </row>
    <row r="60862" ht="15" spans="16:21">
      <c r="P60862" s="15"/>
      <c r="Q60862" s="15"/>
      <c r="R60862" s="15"/>
      <c r="S60862" s="15"/>
      <c r="T60862" s="15"/>
      <c r="U60862" s="15"/>
    </row>
    <row r="60863" ht="15" spans="16:21">
      <c r="P60863" s="15"/>
      <c r="Q60863" s="15"/>
      <c r="R60863" s="15"/>
      <c r="S60863" s="15"/>
      <c r="T60863" s="15"/>
      <c r="U60863" s="15"/>
    </row>
    <row r="60864" ht="15" spans="16:21">
      <c r="P60864" s="15"/>
      <c r="Q60864" s="15"/>
      <c r="R60864" s="15"/>
      <c r="S60864" s="15"/>
      <c r="T60864" s="15"/>
      <c r="U60864" s="15"/>
    </row>
    <row r="60865" ht="15" spans="16:21">
      <c r="P60865" s="15"/>
      <c r="Q60865" s="15"/>
      <c r="R60865" s="15"/>
      <c r="S60865" s="15"/>
      <c r="T60865" s="15"/>
      <c r="U60865" s="15"/>
    </row>
    <row r="60866" ht="15" spans="16:21">
      <c r="P60866" s="15"/>
      <c r="Q60866" s="15"/>
      <c r="R60866" s="15"/>
      <c r="S60866" s="15"/>
      <c r="T60866" s="15"/>
      <c r="U60866" s="15"/>
    </row>
    <row r="60867" ht="15" spans="16:21">
      <c r="P60867" s="15"/>
      <c r="Q60867" s="15"/>
      <c r="R60867" s="15"/>
      <c r="S60867" s="15"/>
      <c r="T60867" s="15"/>
      <c r="U60867" s="15"/>
    </row>
    <row r="60868" ht="15" spans="16:21">
      <c r="P60868" s="15"/>
      <c r="Q60868" s="15"/>
      <c r="R60868" s="15"/>
      <c r="S60868" s="15"/>
      <c r="T60868" s="15"/>
      <c r="U60868" s="15"/>
    </row>
    <row r="60869" ht="15" spans="16:21">
      <c r="P60869" s="15"/>
      <c r="Q60869" s="15"/>
      <c r="R60869" s="15"/>
      <c r="S60869" s="15"/>
      <c r="T60869" s="15"/>
      <c r="U60869" s="15"/>
    </row>
    <row r="60870" ht="15" spans="16:21">
      <c r="P60870" s="15"/>
      <c r="Q60870" s="15"/>
      <c r="R60870" s="15"/>
      <c r="S60870" s="15"/>
      <c r="T60870" s="15"/>
      <c r="U60870" s="15"/>
    </row>
    <row r="60871" ht="15" spans="16:21">
      <c r="P60871" s="15"/>
      <c r="Q60871" s="15"/>
      <c r="R60871" s="15"/>
      <c r="S60871" s="15"/>
      <c r="T60871" s="15"/>
      <c r="U60871" s="15"/>
    </row>
    <row r="60872" ht="15" spans="16:21">
      <c r="P60872" s="15"/>
      <c r="Q60872" s="15"/>
      <c r="R60872" s="15"/>
      <c r="S60872" s="15"/>
      <c r="T60872" s="15"/>
      <c r="U60872" s="15"/>
    </row>
    <row r="60873" ht="15" spans="16:21">
      <c r="P60873" s="15"/>
      <c r="Q60873" s="15"/>
      <c r="R60873" s="15"/>
      <c r="S60873" s="15"/>
      <c r="T60873" s="15"/>
      <c r="U60873" s="15"/>
    </row>
    <row r="60874" ht="15" spans="16:21">
      <c r="P60874" s="15"/>
      <c r="Q60874" s="15"/>
      <c r="R60874" s="15"/>
      <c r="S60874" s="15"/>
      <c r="T60874" s="15"/>
      <c r="U60874" s="15"/>
    </row>
    <row r="60875" ht="15" spans="16:21">
      <c r="P60875" s="15"/>
      <c r="Q60875" s="15"/>
      <c r="R60875" s="15"/>
      <c r="S60875" s="15"/>
      <c r="T60875" s="15"/>
      <c r="U60875" s="15"/>
    </row>
    <row r="60876" ht="15" spans="16:21">
      <c r="P60876" s="15"/>
      <c r="Q60876" s="15"/>
      <c r="R60876" s="15"/>
      <c r="S60876" s="15"/>
      <c r="T60876" s="15"/>
      <c r="U60876" s="15"/>
    </row>
    <row r="60877" ht="15" spans="16:21">
      <c r="P60877" s="15"/>
      <c r="Q60877" s="15"/>
      <c r="R60877" s="15"/>
      <c r="S60877" s="15"/>
      <c r="T60877" s="15"/>
      <c r="U60877" s="15"/>
    </row>
    <row r="60878" ht="15" spans="16:21">
      <c r="P60878" s="15"/>
      <c r="Q60878" s="15"/>
      <c r="R60878" s="15"/>
      <c r="S60878" s="15"/>
      <c r="T60878" s="15"/>
      <c r="U60878" s="15"/>
    </row>
    <row r="60879" ht="15" spans="16:21">
      <c r="P60879" s="15"/>
      <c r="Q60879" s="15"/>
      <c r="R60879" s="15"/>
      <c r="S60879" s="15"/>
      <c r="T60879" s="15"/>
      <c r="U60879" s="15"/>
    </row>
    <row r="60880" ht="15" spans="16:21">
      <c r="P60880" s="15"/>
      <c r="Q60880" s="15"/>
      <c r="R60880" s="15"/>
      <c r="S60880" s="15"/>
      <c r="T60880" s="15"/>
      <c r="U60880" s="15"/>
    </row>
    <row r="60881" ht="15" spans="16:21">
      <c r="P60881" s="15"/>
      <c r="Q60881" s="15"/>
      <c r="R60881" s="15"/>
      <c r="S60881" s="15"/>
      <c r="T60881" s="15"/>
      <c r="U60881" s="15"/>
    </row>
    <row r="60882" ht="15" spans="16:21">
      <c r="P60882" s="15"/>
      <c r="Q60882" s="15"/>
      <c r="R60882" s="15"/>
      <c r="S60882" s="15"/>
      <c r="T60882" s="15"/>
      <c r="U60882" s="15"/>
    </row>
    <row r="60883" ht="15" spans="16:21">
      <c r="P60883" s="15"/>
      <c r="Q60883" s="15"/>
      <c r="R60883" s="15"/>
      <c r="S60883" s="15"/>
      <c r="T60883" s="15"/>
      <c r="U60883" s="15"/>
    </row>
    <row r="60884" ht="15" spans="16:21">
      <c r="P60884" s="15"/>
      <c r="Q60884" s="15"/>
      <c r="R60884" s="15"/>
      <c r="S60884" s="15"/>
      <c r="T60884" s="15"/>
      <c r="U60884" s="15"/>
    </row>
    <row r="60885" ht="15" spans="16:21">
      <c r="P60885" s="15"/>
      <c r="Q60885" s="15"/>
      <c r="R60885" s="15"/>
      <c r="S60885" s="15"/>
      <c r="T60885" s="15"/>
      <c r="U60885" s="15"/>
    </row>
    <row r="60886" ht="15" spans="16:21">
      <c r="P60886" s="15"/>
      <c r="Q60886" s="15"/>
      <c r="R60886" s="15"/>
      <c r="S60886" s="15"/>
      <c r="T60886" s="15"/>
      <c r="U60886" s="15"/>
    </row>
    <row r="60887" ht="15" spans="16:21">
      <c r="P60887" s="15"/>
      <c r="Q60887" s="15"/>
      <c r="R60887" s="15"/>
      <c r="S60887" s="15"/>
      <c r="T60887" s="15"/>
      <c r="U60887" s="15"/>
    </row>
    <row r="60888" ht="15" spans="16:21">
      <c r="P60888" s="15"/>
      <c r="Q60888" s="15"/>
      <c r="R60888" s="15"/>
      <c r="S60888" s="15"/>
      <c r="T60888" s="15"/>
      <c r="U60888" s="15"/>
    </row>
    <row r="60889" ht="15" spans="16:21">
      <c r="P60889" s="15"/>
      <c r="Q60889" s="15"/>
      <c r="R60889" s="15"/>
      <c r="S60889" s="15"/>
      <c r="T60889" s="15"/>
      <c r="U60889" s="15"/>
    </row>
    <row r="60890" ht="15" spans="16:21">
      <c r="P60890" s="15"/>
      <c r="Q60890" s="15"/>
      <c r="R60890" s="15"/>
      <c r="S60890" s="15"/>
      <c r="T60890" s="15"/>
      <c r="U60890" s="15"/>
    </row>
    <row r="60891" ht="15" spans="16:21">
      <c r="P60891" s="15"/>
      <c r="Q60891" s="15"/>
      <c r="R60891" s="15"/>
      <c r="S60891" s="15"/>
      <c r="T60891" s="15"/>
      <c r="U60891" s="15"/>
    </row>
    <row r="60892" ht="15" spans="16:21">
      <c r="P60892" s="15"/>
      <c r="Q60892" s="15"/>
      <c r="R60892" s="15"/>
      <c r="S60892" s="15"/>
      <c r="T60892" s="15"/>
      <c r="U60892" s="15"/>
    </row>
    <row r="60893" ht="15" spans="16:21">
      <c r="P60893" s="15"/>
      <c r="Q60893" s="15"/>
      <c r="R60893" s="15"/>
      <c r="S60893" s="15"/>
      <c r="T60893" s="15"/>
      <c r="U60893" s="15"/>
    </row>
    <row r="60894" ht="15" spans="16:21">
      <c r="P60894" s="15"/>
      <c r="Q60894" s="15"/>
      <c r="R60894" s="15"/>
      <c r="S60894" s="15"/>
      <c r="T60894" s="15"/>
      <c r="U60894" s="15"/>
    </row>
    <row r="60895" ht="15" spans="16:21">
      <c r="P60895" s="15"/>
      <c r="Q60895" s="15"/>
      <c r="R60895" s="15"/>
      <c r="S60895" s="15"/>
      <c r="T60895" s="15"/>
      <c r="U60895" s="15"/>
    </row>
    <row r="60896" ht="15" spans="16:21">
      <c r="P60896" s="15"/>
      <c r="Q60896" s="15"/>
      <c r="R60896" s="15"/>
      <c r="S60896" s="15"/>
      <c r="T60896" s="15"/>
      <c r="U60896" s="15"/>
    </row>
    <row r="60897" ht="15" spans="16:21">
      <c r="P60897" s="15"/>
      <c r="Q60897" s="15"/>
      <c r="R60897" s="15"/>
      <c r="S60897" s="15"/>
      <c r="T60897" s="15"/>
      <c r="U60897" s="15"/>
    </row>
    <row r="60898" ht="15" spans="16:21">
      <c r="P60898" s="15"/>
      <c r="Q60898" s="15"/>
      <c r="R60898" s="15"/>
      <c r="S60898" s="15"/>
      <c r="T60898" s="15"/>
      <c r="U60898" s="15"/>
    </row>
    <row r="60899" ht="15" spans="16:21">
      <c r="P60899" s="15"/>
      <c r="Q60899" s="15"/>
      <c r="R60899" s="15"/>
      <c r="S60899" s="15"/>
      <c r="T60899" s="15"/>
      <c r="U60899" s="15"/>
    </row>
    <row r="60900" ht="15" spans="16:21">
      <c r="P60900" s="15"/>
      <c r="Q60900" s="15"/>
      <c r="R60900" s="15"/>
      <c r="S60900" s="15"/>
      <c r="T60900" s="15"/>
      <c r="U60900" s="15"/>
    </row>
    <row r="60901" ht="15" spans="16:21">
      <c r="P60901" s="15"/>
      <c r="Q60901" s="15"/>
      <c r="R60901" s="15"/>
      <c r="S60901" s="15"/>
      <c r="T60901" s="15"/>
      <c r="U60901" s="15"/>
    </row>
    <row r="60902" ht="15" spans="16:21">
      <c r="P60902" s="15"/>
      <c r="Q60902" s="15"/>
      <c r="R60902" s="15"/>
      <c r="S60902" s="15"/>
      <c r="T60902" s="15"/>
      <c r="U60902" s="15"/>
    </row>
    <row r="60903" ht="15" spans="16:21">
      <c r="P60903" s="15"/>
      <c r="Q60903" s="15"/>
      <c r="R60903" s="15"/>
      <c r="S60903" s="15"/>
      <c r="T60903" s="15"/>
      <c r="U60903" s="15"/>
    </row>
    <row r="60904" ht="15" spans="16:21">
      <c r="P60904" s="15"/>
      <c r="Q60904" s="15"/>
      <c r="R60904" s="15"/>
      <c r="S60904" s="15"/>
      <c r="T60904" s="15"/>
      <c r="U60904" s="15"/>
    </row>
    <row r="60905" ht="15" spans="16:21">
      <c r="P60905" s="15"/>
      <c r="Q60905" s="15"/>
      <c r="R60905" s="15"/>
      <c r="S60905" s="15"/>
      <c r="T60905" s="15"/>
      <c r="U60905" s="15"/>
    </row>
    <row r="60906" ht="15" spans="16:21">
      <c r="P60906" s="15"/>
      <c r="Q60906" s="15"/>
      <c r="R60906" s="15"/>
      <c r="S60906" s="15"/>
      <c r="T60906" s="15"/>
      <c r="U60906" s="15"/>
    </row>
    <row r="60907" ht="15" spans="16:21">
      <c r="P60907" s="15"/>
      <c r="Q60907" s="15"/>
      <c r="R60907" s="15"/>
      <c r="S60907" s="15"/>
      <c r="T60907" s="15"/>
      <c r="U60907" s="15"/>
    </row>
    <row r="60908" ht="15" spans="16:21">
      <c r="P60908" s="15"/>
      <c r="Q60908" s="15"/>
      <c r="R60908" s="15"/>
      <c r="S60908" s="15"/>
      <c r="T60908" s="15"/>
      <c r="U60908" s="15"/>
    </row>
    <row r="60909" ht="15" spans="16:21">
      <c r="P60909" s="15"/>
      <c r="Q60909" s="15"/>
      <c r="R60909" s="15"/>
      <c r="S60909" s="15"/>
      <c r="T60909" s="15"/>
      <c r="U60909" s="15"/>
    </row>
    <row r="60910" ht="15" spans="16:21">
      <c r="P60910" s="15"/>
      <c r="Q60910" s="15"/>
      <c r="R60910" s="15"/>
      <c r="S60910" s="15"/>
      <c r="T60910" s="15"/>
      <c r="U60910" s="15"/>
    </row>
    <row r="60911" ht="15" spans="16:21">
      <c r="P60911" s="15"/>
      <c r="Q60911" s="15"/>
      <c r="R60911" s="15"/>
      <c r="S60911" s="15"/>
      <c r="T60911" s="15"/>
      <c r="U60911" s="15"/>
    </row>
    <row r="60912" ht="15" spans="16:21">
      <c r="P60912" s="15"/>
      <c r="Q60912" s="15"/>
      <c r="R60912" s="15"/>
      <c r="S60912" s="15"/>
      <c r="T60912" s="15"/>
      <c r="U60912" s="15"/>
    </row>
    <row r="60913" ht="15" spans="16:21">
      <c r="P60913" s="15"/>
      <c r="Q60913" s="15"/>
      <c r="R60913" s="15"/>
      <c r="S60913" s="15"/>
      <c r="T60913" s="15"/>
      <c r="U60913" s="15"/>
    </row>
    <row r="60914" ht="15" spans="16:21">
      <c r="P60914" s="15"/>
      <c r="Q60914" s="15"/>
      <c r="R60914" s="15"/>
      <c r="S60914" s="15"/>
      <c r="T60914" s="15"/>
      <c r="U60914" s="15"/>
    </row>
    <row r="60915" ht="15" spans="16:21">
      <c r="P60915" s="15"/>
      <c r="Q60915" s="15"/>
      <c r="R60915" s="15"/>
      <c r="S60915" s="15"/>
      <c r="T60915" s="15"/>
      <c r="U60915" s="15"/>
    </row>
    <row r="60916" ht="15" spans="16:21">
      <c r="P60916" s="15"/>
      <c r="Q60916" s="15"/>
      <c r="R60916" s="15"/>
      <c r="S60916" s="15"/>
      <c r="T60916" s="15"/>
      <c r="U60916" s="15"/>
    </row>
    <row r="60917" ht="15" spans="16:21">
      <c r="P60917" s="15"/>
      <c r="Q60917" s="15"/>
      <c r="R60917" s="15"/>
      <c r="S60917" s="15"/>
      <c r="T60917" s="15"/>
      <c r="U60917" s="15"/>
    </row>
    <row r="60918" ht="15" spans="16:21">
      <c r="P60918" s="15"/>
      <c r="Q60918" s="15"/>
      <c r="R60918" s="15"/>
      <c r="S60918" s="15"/>
      <c r="T60918" s="15"/>
      <c r="U60918" s="15"/>
    </row>
    <row r="60919" ht="15" spans="16:21">
      <c r="P60919" s="15"/>
      <c r="Q60919" s="15"/>
      <c r="R60919" s="15"/>
      <c r="S60919" s="15"/>
      <c r="T60919" s="15"/>
      <c r="U60919" s="15"/>
    </row>
    <row r="60920" ht="15" spans="16:21">
      <c r="P60920" s="15"/>
      <c r="Q60920" s="15"/>
      <c r="R60920" s="15"/>
      <c r="S60920" s="15"/>
      <c r="T60920" s="15"/>
      <c r="U60920" s="15"/>
    </row>
    <row r="60921" ht="15" spans="16:21">
      <c r="P60921" s="15"/>
      <c r="Q60921" s="15"/>
      <c r="R60921" s="15"/>
      <c r="S60921" s="15"/>
      <c r="T60921" s="15"/>
      <c r="U60921" s="15"/>
    </row>
    <row r="60922" ht="15" spans="16:21">
      <c r="P60922" s="15"/>
      <c r="Q60922" s="15"/>
      <c r="R60922" s="15"/>
      <c r="S60922" s="15"/>
      <c r="T60922" s="15"/>
      <c r="U60922" s="15"/>
    </row>
    <row r="60923" ht="15" spans="16:21">
      <c r="P60923" s="15"/>
      <c r="Q60923" s="15"/>
      <c r="R60923" s="15"/>
      <c r="S60923" s="15"/>
      <c r="T60923" s="15"/>
      <c r="U60923" s="15"/>
    </row>
    <row r="60924" ht="15" spans="16:21">
      <c r="P60924" s="15"/>
      <c r="Q60924" s="15"/>
      <c r="R60924" s="15"/>
      <c r="S60924" s="15"/>
      <c r="T60924" s="15"/>
      <c r="U60924" s="15"/>
    </row>
    <row r="60925" ht="15" spans="16:21">
      <c r="P60925" s="15"/>
      <c r="Q60925" s="15"/>
      <c r="R60925" s="15"/>
      <c r="S60925" s="15"/>
      <c r="T60925" s="15"/>
      <c r="U60925" s="15"/>
    </row>
    <row r="60926" ht="15" spans="16:21">
      <c r="P60926" s="15"/>
      <c r="Q60926" s="15"/>
      <c r="R60926" s="15"/>
      <c r="S60926" s="15"/>
      <c r="T60926" s="15"/>
      <c r="U60926" s="15"/>
    </row>
    <row r="60927" ht="15" spans="16:21">
      <c r="P60927" s="15"/>
      <c r="Q60927" s="15"/>
      <c r="R60927" s="15"/>
      <c r="S60927" s="15"/>
      <c r="T60927" s="15"/>
      <c r="U60927" s="15"/>
    </row>
    <row r="60928" ht="15" spans="16:21">
      <c r="P60928" s="15"/>
      <c r="Q60928" s="15"/>
      <c r="R60928" s="15"/>
      <c r="S60928" s="15"/>
      <c r="T60928" s="15"/>
      <c r="U60928" s="15"/>
    </row>
    <row r="60929" ht="15" spans="16:21">
      <c r="P60929" s="15"/>
      <c r="Q60929" s="15"/>
      <c r="R60929" s="15"/>
      <c r="S60929" s="15"/>
      <c r="T60929" s="15"/>
      <c r="U60929" s="15"/>
    </row>
    <row r="60930" ht="15" spans="16:21">
      <c r="P60930" s="15"/>
      <c r="Q60930" s="15"/>
      <c r="R60930" s="15"/>
      <c r="S60930" s="15"/>
      <c r="T60930" s="15"/>
      <c r="U60930" s="15"/>
    </row>
    <row r="60931" ht="15" spans="16:21">
      <c r="P60931" s="15"/>
      <c r="Q60931" s="15"/>
      <c r="R60931" s="15"/>
      <c r="S60931" s="15"/>
      <c r="T60931" s="15"/>
      <c r="U60931" s="15"/>
    </row>
    <row r="60932" ht="15" spans="16:21">
      <c r="P60932" s="15"/>
      <c r="Q60932" s="15"/>
      <c r="R60932" s="15"/>
      <c r="S60932" s="15"/>
      <c r="T60932" s="15"/>
      <c r="U60932" s="15"/>
    </row>
    <row r="60933" ht="15" spans="16:21">
      <c r="P60933" s="15"/>
      <c r="Q60933" s="15"/>
      <c r="R60933" s="15"/>
      <c r="S60933" s="15"/>
      <c r="T60933" s="15"/>
      <c r="U60933" s="15"/>
    </row>
    <row r="60934" ht="15" spans="16:21">
      <c r="P60934" s="15"/>
      <c r="Q60934" s="15"/>
      <c r="R60934" s="15"/>
      <c r="S60934" s="15"/>
      <c r="T60934" s="15"/>
      <c r="U60934" s="15"/>
    </row>
    <row r="60935" ht="15" spans="16:21">
      <c r="P60935" s="15"/>
      <c r="Q60935" s="15"/>
      <c r="R60935" s="15"/>
      <c r="S60935" s="15"/>
      <c r="T60935" s="15"/>
      <c r="U60935" s="15"/>
    </row>
    <row r="60936" ht="15" spans="16:21">
      <c r="P60936" s="15"/>
      <c r="Q60936" s="15"/>
      <c r="R60936" s="15"/>
      <c r="S60936" s="15"/>
      <c r="T60936" s="15"/>
      <c r="U60936" s="15"/>
    </row>
    <row r="60937" ht="15" spans="16:21">
      <c r="P60937" s="15"/>
      <c r="Q60937" s="15"/>
      <c r="R60937" s="15"/>
      <c r="S60937" s="15"/>
      <c r="T60937" s="15"/>
      <c r="U60937" s="15"/>
    </row>
    <row r="60938" ht="15" spans="16:21">
      <c r="P60938" s="15"/>
      <c r="Q60938" s="15"/>
      <c r="R60938" s="15"/>
      <c r="S60938" s="15"/>
      <c r="T60938" s="15"/>
      <c r="U60938" s="15"/>
    </row>
    <row r="60939" ht="15" spans="16:21">
      <c r="P60939" s="15"/>
      <c r="Q60939" s="15"/>
      <c r="R60939" s="15"/>
      <c r="S60939" s="15"/>
      <c r="T60939" s="15"/>
      <c r="U60939" s="15"/>
    </row>
    <row r="60940" ht="15" spans="16:21">
      <c r="P60940" s="15"/>
      <c r="Q60940" s="15"/>
      <c r="R60940" s="15"/>
      <c r="S60940" s="15"/>
      <c r="T60940" s="15"/>
      <c r="U60940" s="15"/>
    </row>
    <row r="60941" ht="15" spans="16:21">
      <c r="P60941" s="15"/>
      <c r="Q60941" s="15"/>
      <c r="R60941" s="15"/>
      <c r="S60941" s="15"/>
      <c r="T60941" s="15"/>
      <c r="U60941" s="15"/>
    </row>
    <row r="60942" ht="15" spans="16:21">
      <c r="P60942" s="15"/>
      <c r="Q60942" s="15"/>
      <c r="R60942" s="15"/>
      <c r="S60942" s="15"/>
      <c r="T60942" s="15"/>
      <c r="U60942" s="15"/>
    </row>
    <row r="60943" ht="15" spans="16:21">
      <c r="P60943" s="15"/>
      <c r="Q60943" s="15"/>
      <c r="R60943" s="15"/>
      <c r="S60943" s="15"/>
      <c r="T60943" s="15"/>
      <c r="U60943" s="15"/>
    </row>
    <row r="60944" ht="15" spans="16:21">
      <c r="P60944" s="15"/>
      <c r="Q60944" s="15"/>
      <c r="R60944" s="15"/>
      <c r="S60944" s="15"/>
      <c r="T60944" s="15"/>
      <c r="U60944" s="15"/>
    </row>
    <row r="60945" ht="15" spans="16:21">
      <c r="P60945" s="15"/>
      <c r="Q60945" s="15"/>
      <c r="R60945" s="15"/>
      <c r="S60945" s="15"/>
      <c r="T60945" s="15"/>
      <c r="U60945" s="15"/>
    </row>
    <row r="60946" ht="15" spans="16:21">
      <c r="P60946" s="15"/>
      <c r="Q60946" s="15"/>
      <c r="R60946" s="15"/>
      <c r="S60946" s="15"/>
      <c r="T60946" s="15"/>
      <c r="U60946" s="15"/>
    </row>
    <row r="60947" ht="15" spans="16:21">
      <c r="P60947" s="15"/>
      <c r="Q60947" s="15"/>
      <c r="R60947" s="15"/>
      <c r="S60947" s="15"/>
      <c r="T60947" s="15"/>
      <c r="U60947" s="15"/>
    </row>
    <row r="60948" ht="15" spans="16:21">
      <c r="P60948" s="15"/>
      <c r="Q60948" s="15"/>
      <c r="R60948" s="15"/>
      <c r="S60948" s="15"/>
      <c r="T60948" s="15"/>
      <c r="U60948" s="15"/>
    </row>
    <row r="60949" ht="15" spans="16:21">
      <c r="P60949" s="15"/>
      <c r="Q60949" s="15"/>
      <c r="R60949" s="15"/>
      <c r="S60949" s="15"/>
      <c r="T60949" s="15"/>
      <c r="U60949" s="15"/>
    </row>
    <row r="60950" ht="15" spans="16:21">
      <c r="P60950" s="15"/>
      <c r="Q60950" s="15"/>
      <c r="R60950" s="15"/>
      <c r="S60950" s="15"/>
      <c r="T60950" s="15"/>
      <c r="U60950" s="15"/>
    </row>
    <row r="60951" ht="15" spans="16:21">
      <c r="P60951" s="15"/>
      <c r="Q60951" s="15"/>
      <c r="R60951" s="15"/>
      <c r="S60951" s="15"/>
      <c r="T60951" s="15"/>
      <c r="U60951" s="15"/>
    </row>
    <row r="60952" ht="15" spans="16:21">
      <c r="P60952" s="15"/>
      <c r="Q60952" s="15"/>
      <c r="R60952" s="15"/>
      <c r="S60952" s="15"/>
      <c r="T60952" s="15"/>
      <c r="U60952" s="15"/>
    </row>
    <row r="60953" ht="15" spans="16:21">
      <c r="P60953" s="15"/>
      <c r="Q60953" s="15"/>
      <c r="R60953" s="15"/>
      <c r="S60953" s="15"/>
      <c r="T60953" s="15"/>
      <c r="U60953" s="15"/>
    </row>
    <row r="60954" ht="15" spans="16:21">
      <c r="P60954" s="15"/>
      <c r="Q60954" s="15"/>
      <c r="R60954" s="15"/>
      <c r="S60954" s="15"/>
      <c r="T60954" s="15"/>
      <c r="U60954" s="15"/>
    </row>
    <row r="60955" ht="15" spans="16:21">
      <c r="P60955" s="15"/>
      <c r="Q60955" s="15"/>
      <c r="R60955" s="15"/>
      <c r="S60955" s="15"/>
      <c r="T60955" s="15"/>
      <c r="U60955" s="15"/>
    </row>
    <row r="60956" ht="15" spans="16:21">
      <c r="P60956" s="15"/>
      <c r="Q60956" s="15"/>
      <c r="R60956" s="15"/>
      <c r="S60956" s="15"/>
      <c r="T60956" s="15"/>
      <c r="U60956" s="15"/>
    </row>
    <row r="60957" ht="15" spans="16:21">
      <c r="P60957" s="15"/>
      <c r="Q60957" s="15"/>
      <c r="R60957" s="15"/>
      <c r="S60957" s="15"/>
      <c r="T60957" s="15"/>
      <c r="U60957" s="15"/>
    </row>
    <row r="60958" ht="15" spans="16:21">
      <c r="P60958" s="15"/>
      <c r="Q60958" s="15"/>
      <c r="R60958" s="15"/>
      <c r="S60958" s="15"/>
      <c r="T60958" s="15"/>
      <c r="U60958" s="15"/>
    </row>
    <row r="60959" ht="15" spans="16:21">
      <c r="P60959" s="15"/>
      <c r="Q60959" s="15"/>
      <c r="R60959" s="15"/>
      <c r="S60959" s="15"/>
      <c r="T60959" s="15"/>
      <c r="U60959" s="15"/>
    </row>
    <row r="60960" ht="15" spans="16:21">
      <c r="P60960" s="15"/>
      <c r="Q60960" s="15"/>
      <c r="R60960" s="15"/>
      <c r="S60960" s="15"/>
      <c r="T60960" s="15"/>
      <c r="U60960" s="15"/>
    </row>
    <row r="60961" ht="15" spans="16:21">
      <c r="P60961" s="15"/>
      <c r="Q60961" s="15"/>
      <c r="R60961" s="15"/>
      <c r="S60961" s="15"/>
      <c r="T60961" s="15"/>
      <c r="U60961" s="15"/>
    </row>
    <row r="60962" ht="15" spans="16:21">
      <c r="P60962" s="15"/>
      <c r="Q60962" s="15"/>
      <c r="R60962" s="15"/>
      <c r="S60962" s="15"/>
      <c r="T60962" s="15"/>
      <c r="U60962" s="15"/>
    </row>
    <row r="60963" ht="15" spans="16:21">
      <c r="P60963" s="15"/>
      <c r="Q60963" s="15"/>
      <c r="R60963" s="15"/>
      <c r="S60963" s="15"/>
      <c r="T60963" s="15"/>
      <c r="U60963" s="15"/>
    </row>
    <row r="60964" ht="15" spans="16:21">
      <c r="P60964" s="15"/>
      <c r="Q60964" s="15"/>
      <c r="R60964" s="15"/>
      <c r="S60964" s="15"/>
      <c r="T60964" s="15"/>
      <c r="U60964" s="15"/>
    </row>
    <row r="60965" ht="15" spans="16:21">
      <c r="P60965" s="15"/>
      <c r="Q60965" s="15"/>
      <c r="R60965" s="15"/>
      <c r="S60965" s="15"/>
      <c r="T60965" s="15"/>
      <c r="U60965" s="15"/>
    </row>
    <row r="60966" ht="15" spans="16:21">
      <c r="P60966" s="15"/>
      <c r="Q60966" s="15"/>
      <c r="R60966" s="15"/>
      <c r="S60966" s="15"/>
      <c r="T60966" s="15"/>
      <c r="U60966" s="15"/>
    </row>
    <row r="60967" ht="15" spans="16:21">
      <c r="P60967" s="15"/>
      <c r="Q60967" s="15"/>
      <c r="R60967" s="15"/>
      <c r="S60967" s="15"/>
      <c r="T60967" s="15"/>
      <c r="U60967" s="15"/>
    </row>
    <row r="60968" ht="15" spans="16:21">
      <c r="P60968" s="15"/>
      <c r="Q60968" s="15"/>
      <c r="R60968" s="15"/>
      <c r="S60968" s="15"/>
      <c r="T60968" s="15"/>
      <c r="U60968" s="15"/>
    </row>
    <row r="60969" ht="15" spans="16:21">
      <c r="P60969" s="15"/>
      <c r="Q60969" s="15"/>
      <c r="R60969" s="15"/>
      <c r="S60969" s="15"/>
      <c r="T60969" s="15"/>
      <c r="U60969" s="15"/>
    </row>
    <row r="60970" ht="15" spans="16:21">
      <c r="P60970" s="15"/>
      <c r="Q60970" s="15"/>
      <c r="R60970" s="15"/>
      <c r="S60970" s="15"/>
      <c r="T60970" s="15"/>
      <c r="U60970" s="15"/>
    </row>
    <row r="60971" ht="15" spans="16:21">
      <c r="P60971" s="15"/>
      <c r="Q60971" s="15"/>
      <c r="R60971" s="15"/>
      <c r="S60971" s="15"/>
      <c r="T60971" s="15"/>
      <c r="U60971" s="15"/>
    </row>
    <row r="60972" ht="15" spans="16:21">
      <c r="P60972" s="15"/>
      <c r="Q60972" s="15"/>
      <c r="R60972" s="15"/>
      <c r="S60972" s="15"/>
      <c r="T60972" s="15"/>
      <c r="U60972" s="15"/>
    </row>
    <row r="60973" ht="15" spans="16:21">
      <c r="P60973" s="15"/>
      <c r="Q60973" s="15"/>
      <c r="R60973" s="15"/>
      <c r="S60973" s="15"/>
      <c r="T60973" s="15"/>
      <c r="U60973" s="15"/>
    </row>
    <row r="60974" ht="15" spans="16:21">
      <c r="P60974" s="15"/>
      <c r="Q60974" s="15"/>
      <c r="R60974" s="15"/>
      <c r="S60974" s="15"/>
      <c r="T60974" s="15"/>
      <c r="U60974" s="15"/>
    </row>
    <row r="60975" ht="15" spans="16:21">
      <c r="P60975" s="15"/>
      <c r="Q60975" s="15"/>
      <c r="R60975" s="15"/>
      <c r="S60975" s="15"/>
      <c r="T60975" s="15"/>
      <c r="U60975" s="15"/>
    </row>
    <row r="60976" ht="15" spans="16:21">
      <c r="P60976" s="15"/>
      <c r="Q60976" s="15"/>
      <c r="R60976" s="15"/>
      <c r="S60976" s="15"/>
      <c r="T60976" s="15"/>
      <c r="U60976" s="15"/>
    </row>
    <row r="60977" ht="15" spans="16:21">
      <c r="P60977" s="15"/>
      <c r="Q60977" s="15"/>
      <c r="R60977" s="15"/>
      <c r="S60977" s="15"/>
      <c r="T60977" s="15"/>
      <c r="U60977" s="15"/>
    </row>
    <row r="60978" ht="15" spans="16:21">
      <c r="P60978" s="15"/>
      <c r="Q60978" s="15"/>
      <c r="R60978" s="15"/>
      <c r="S60978" s="15"/>
      <c r="T60978" s="15"/>
      <c r="U60978" s="15"/>
    </row>
    <row r="60979" ht="15" spans="16:21">
      <c r="P60979" s="15"/>
      <c r="Q60979" s="15"/>
      <c r="R60979" s="15"/>
      <c r="S60979" s="15"/>
      <c r="T60979" s="15"/>
      <c r="U60979" s="15"/>
    </row>
    <row r="60980" ht="15" spans="16:21">
      <c r="P60980" s="15"/>
      <c r="Q60980" s="15"/>
      <c r="R60980" s="15"/>
      <c r="S60980" s="15"/>
      <c r="T60980" s="15"/>
      <c r="U60980" s="15"/>
    </row>
    <row r="60981" ht="15" spans="16:21">
      <c r="P60981" s="15"/>
      <c r="Q60981" s="15"/>
      <c r="R60981" s="15"/>
      <c r="S60981" s="15"/>
      <c r="T60981" s="15"/>
      <c r="U60981" s="15"/>
    </row>
    <row r="60982" ht="15" spans="16:21">
      <c r="P60982" s="15"/>
      <c r="Q60982" s="15"/>
      <c r="R60982" s="15"/>
      <c r="S60982" s="15"/>
      <c r="T60982" s="15"/>
      <c r="U60982" s="15"/>
    </row>
    <row r="60983" ht="15" spans="16:21">
      <c r="P60983" s="15"/>
      <c r="Q60983" s="15"/>
      <c r="R60983" s="15"/>
      <c r="S60983" s="15"/>
      <c r="T60983" s="15"/>
      <c r="U60983" s="15"/>
    </row>
    <row r="60984" ht="15" spans="16:21">
      <c r="P60984" s="15"/>
      <c r="Q60984" s="15"/>
      <c r="R60984" s="15"/>
      <c r="S60984" s="15"/>
      <c r="T60984" s="15"/>
      <c r="U60984" s="15"/>
    </row>
    <row r="60985" ht="15" spans="16:21">
      <c r="P60985" s="15"/>
      <c r="Q60985" s="15"/>
      <c r="R60985" s="15"/>
      <c r="S60985" s="15"/>
      <c r="T60985" s="15"/>
      <c r="U60985" s="15"/>
    </row>
    <row r="60986" ht="15" spans="16:21">
      <c r="P60986" s="15"/>
      <c r="Q60986" s="15"/>
      <c r="R60986" s="15"/>
      <c r="S60986" s="15"/>
      <c r="T60986" s="15"/>
      <c r="U60986" s="15"/>
    </row>
    <row r="60987" ht="15" spans="16:21">
      <c r="P60987" s="15"/>
      <c r="Q60987" s="15"/>
      <c r="R60987" s="15"/>
      <c r="S60987" s="15"/>
      <c r="T60987" s="15"/>
      <c r="U60987" s="15"/>
    </row>
    <row r="60988" ht="15" spans="16:21">
      <c r="P60988" s="15"/>
      <c r="Q60988" s="15"/>
      <c r="R60988" s="15"/>
      <c r="S60988" s="15"/>
      <c r="T60988" s="15"/>
      <c r="U60988" s="15"/>
    </row>
    <row r="60989" ht="15" spans="16:21">
      <c r="P60989" s="15"/>
      <c r="Q60989" s="15"/>
      <c r="R60989" s="15"/>
      <c r="S60989" s="15"/>
      <c r="T60989" s="15"/>
      <c r="U60989" s="15"/>
    </row>
    <row r="60990" ht="15" spans="16:21">
      <c r="P60990" s="15"/>
      <c r="Q60990" s="15"/>
      <c r="R60990" s="15"/>
      <c r="S60990" s="15"/>
      <c r="T60990" s="15"/>
      <c r="U60990" s="15"/>
    </row>
    <row r="60991" ht="15" spans="16:21">
      <c r="P60991" s="15"/>
      <c r="Q60991" s="15"/>
      <c r="R60991" s="15"/>
      <c r="S60991" s="15"/>
      <c r="T60991" s="15"/>
      <c r="U60991" s="15"/>
    </row>
    <row r="60992" ht="15" spans="16:21">
      <c r="P60992" s="15"/>
      <c r="Q60992" s="15"/>
      <c r="R60992" s="15"/>
      <c r="S60992" s="15"/>
      <c r="T60992" s="15"/>
      <c r="U60992" s="15"/>
    </row>
    <row r="60993" ht="15" spans="16:21">
      <c r="P60993" s="15"/>
      <c r="Q60993" s="15"/>
      <c r="R60993" s="15"/>
      <c r="S60993" s="15"/>
      <c r="T60993" s="15"/>
      <c r="U60993" s="15"/>
    </row>
    <row r="60994" ht="15" spans="16:21">
      <c r="P60994" s="15"/>
      <c r="Q60994" s="15"/>
      <c r="R60994" s="15"/>
      <c r="S60994" s="15"/>
      <c r="T60994" s="15"/>
      <c r="U60994" s="15"/>
    </row>
    <row r="60995" ht="15" spans="16:21">
      <c r="P60995" s="15"/>
      <c r="Q60995" s="15"/>
      <c r="R60995" s="15"/>
      <c r="S60995" s="15"/>
      <c r="T60995" s="15"/>
      <c r="U60995" s="15"/>
    </row>
    <row r="60996" ht="15" spans="16:21">
      <c r="P60996" s="15"/>
      <c r="Q60996" s="15"/>
      <c r="R60996" s="15"/>
      <c r="S60996" s="15"/>
      <c r="T60996" s="15"/>
      <c r="U60996" s="15"/>
    </row>
    <row r="60997" ht="15" spans="16:21">
      <c r="P60997" s="15"/>
      <c r="Q60997" s="15"/>
      <c r="R60997" s="15"/>
      <c r="S60997" s="15"/>
      <c r="T60997" s="15"/>
      <c r="U60997" s="15"/>
    </row>
    <row r="60998" ht="15" spans="16:21">
      <c r="P60998" s="15"/>
      <c r="Q60998" s="15"/>
      <c r="R60998" s="15"/>
      <c r="S60998" s="15"/>
      <c r="T60998" s="15"/>
      <c r="U60998" s="15"/>
    </row>
    <row r="60999" ht="15" spans="16:21">
      <c r="P60999" s="15"/>
      <c r="Q60999" s="15"/>
      <c r="R60999" s="15"/>
      <c r="S60999" s="15"/>
      <c r="T60999" s="15"/>
      <c r="U60999" s="15"/>
    </row>
    <row r="61000" ht="15" spans="16:21">
      <c r="P61000" s="15"/>
      <c r="Q61000" s="15"/>
      <c r="R61000" s="15"/>
      <c r="S61000" s="15"/>
      <c r="T61000" s="15"/>
      <c r="U61000" s="15"/>
    </row>
    <row r="61001" ht="15" spans="16:21">
      <c r="P61001" s="15"/>
      <c r="Q61001" s="15"/>
      <c r="R61001" s="15"/>
      <c r="S61001" s="15"/>
      <c r="T61001" s="15"/>
      <c r="U61001" s="15"/>
    </row>
    <row r="61002" ht="15" spans="16:21">
      <c r="P61002" s="15"/>
      <c r="Q61002" s="15"/>
      <c r="R61002" s="15"/>
      <c r="S61002" s="15"/>
      <c r="T61002" s="15"/>
      <c r="U61002" s="15"/>
    </row>
    <row r="61003" ht="15" spans="16:21">
      <c r="P61003" s="15"/>
      <c r="Q61003" s="15"/>
      <c r="R61003" s="15"/>
      <c r="S61003" s="15"/>
      <c r="T61003" s="15"/>
      <c r="U61003" s="15"/>
    </row>
    <row r="61004" ht="15" spans="16:21">
      <c r="P61004" s="15"/>
      <c r="Q61004" s="15"/>
      <c r="R61004" s="15"/>
      <c r="S61004" s="15"/>
      <c r="T61004" s="15"/>
      <c r="U61004" s="15"/>
    </row>
    <row r="61005" ht="15" spans="16:21">
      <c r="P61005" s="15"/>
      <c r="Q61005" s="15"/>
      <c r="R61005" s="15"/>
      <c r="S61005" s="15"/>
      <c r="T61005" s="15"/>
      <c r="U61005" s="15"/>
    </row>
    <row r="61006" ht="15" spans="16:21">
      <c r="P61006" s="15"/>
      <c r="Q61006" s="15"/>
      <c r="R61006" s="15"/>
      <c r="S61006" s="15"/>
      <c r="T61006" s="15"/>
      <c r="U61006" s="15"/>
    </row>
    <row r="61007" ht="15" spans="16:21">
      <c r="P61007" s="15"/>
      <c r="Q61007" s="15"/>
      <c r="R61007" s="15"/>
      <c r="S61007" s="15"/>
      <c r="T61007" s="15"/>
      <c r="U61007" s="15"/>
    </row>
    <row r="61008" ht="15" spans="16:21">
      <c r="P61008" s="15"/>
      <c r="Q61008" s="15"/>
      <c r="R61008" s="15"/>
      <c r="S61008" s="15"/>
      <c r="T61008" s="15"/>
      <c r="U61008" s="15"/>
    </row>
    <row r="61009" ht="15" spans="16:21">
      <c r="P61009" s="15"/>
      <c r="Q61009" s="15"/>
      <c r="R61009" s="15"/>
      <c r="S61009" s="15"/>
      <c r="T61009" s="15"/>
      <c r="U61009" s="15"/>
    </row>
    <row r="61010" ht="15" spans="16:21">
      <c r="P61010" s="15"/>
      <c r="Q61010" s="15"/>
      <c r="R61010" s="15"/>
      <c r="S61010" s="15"/>
      <c r="T61010" s="15"/>
      <c r="U61010" s="15"/>
    </row>
    <row r="61011" ht="15" spans="16:21">
      <c r="P61011" s="15"/>
      <c r="Q61011" s="15"/>
      <c r="R61011" s="15"/>
      <c r="S61011" s="15"/>
      <c r="T61011" s="15"/>
      <c r="U61011" s="15"/>
    </row>
    <row r="61012" ht="15" spans="16:21">
      <c r="P61012" s="15"/>
      <c r="Q61012" s="15"/>
      <c r="R61012" s="15"/>
      <c r="S61012" s="15"/>
      <c r="T61012" s="15"/>
      <c r="U61012" s="15"/>
    </row>
    <row r="61013" ht="15" spans="16:21">
      <c r="P61013" s="15"/>
      <c r="Q61013" s="15"/>
      <c r="R61013" s="15"/>
      <c r="S61013" s="15"/>
      <c r="T61013" s="15"/>
      <c r="U61013" s="15"/>
    </row>
    <row r="61014" ht="15" spans="16:21">
      <c r="P61014" s="15"/>
      <c r="Q61014" s="15"/>
      <c r="R61014" s="15"/>
      <c r="S61014" s="15"/>
      <c r="T61014" s="15"/>
      <c r="U61014" s="15"/>
    </row>
    <row r="61015" ht="15" spans="16:21">
      <c r="P61015" s="15"/>
      <c r="Q61015" s="15"/>
      <c r="R61015" s="15"/>
      <c r="S61015" s="15"/>
      <c r="T61015" s="15"/>
      <c r="U61015" s="15"/>
    </row>
    <row r="61016" ht="15" spans="16:21">
      <c r="P61016" s="15"/>
      <c r="Q61016" s="15"/>
      <c r="R61016" s="15"/>
      <c r="S61016" s="15"/>
      <c r="T61016" s="15"/>
      <c r="U61016" s="15"/>
    </row>
    <row r="61017" ht="15" spans="16:21">
      <c r="P61017" s="15"/>
      <c r="Q61017" s="15"/>
      <c r="R61017" s="15"/>
      <c r="S61017" s="15"/>
      <c r="T61017" s="15"/>
      <c r="U61017" s="15"/>
    </row>
    <row r="61018" ht="15" spans="16:21">
      <c r="P61018" s="15"/>
      <c r="Q61018" s="15"/>
      <c r="R61018" s="15"/>
      <c r="S61018" s="15"/>
      <c r="T61018" s="15"/>
      <c r="U61018" s="15"/>
    </row>
    <row r="61019" ht="15" spans="16:21">
      <c r="P61019" s="15"/>
      <c r="Q61019" s="15"/>
      <c r="R61019" s="15"/>
      <c r="S61019" s="15"/>
      <c r="T61019" s="15"/>
      <c r="U61019" s="15"/>
    </row>
    <row r="61020" ht="15" spans="16:21">
      <c r="P61020" s="15"/>
      <c r="Q61020" s="15"/>
      <c r="R61020" s="15"/>
      <c r="S61020" s="15"/>
      <c r="T61020" s="15"/>
      <c r="U61020" s="15"/>
    </row>
    <row r="61021" ht="15" spans="16:21">
      <c r="P61021" s="15"/>
      <c r="Q61021" s="15"/>
      <c r="R61021" s="15"/>
      <c r="S61021" s="15"/>
      <c r="T61021" s="15"/>
      <c r="U61021" s="15"/>
    </row>
    <row r="61022" ht="15" spans="16:21">
      <c r="P61022" s="15"/>
      <c r="Q61022" s="15"/>
      <c r="R61022" s="15"/>
      <c r="S61022" s="15"/>
      <c r="T61022" s="15"/>
      <c r="U61022" s="15"/>
    </row>
    <row r="61023" ht="15" spans="16:21">
      <c r="P61023" s="15"/>
      <c r="Q61023" s="15"/>
      <c r="R61023" s="15"/>
      <c r="S61023" s="15"/>
      <c r="T61023" s="15"/>
      <c r="U61023" s="15"/>
    </row>
    <row r="61024" ht="15" spans="16:21">
      <c r="P61024" s="15"/>
      <c r="Q61024" s="15"/>
      <c r="R61024" s="15"/>
      <c r="S61024" s="15"/>
      <c r="T61024" s="15"/>
      <c r="U61024" s="15"/>
    </row>
    <row r="61025" ht="15" spans="16:21">
      <c r="P61025" s="15"/>
      <c r="Q61025" s="15"/>
      <c r="R61025" s="15"/>
      <c r="S61025" s="15"/>
      <c r="T61025" s="15"/>
      <c r="U61025" s="15"/>
    </row>
    <row r="61026" ht="15" spans="16:21">
      <c r="P61026" s="15"/>
      <c r="Q61026" s="15"/>
      <c r="R61026" s="15"/>
      <c r="S61026" s="15"/>
      <c r="T61026" s="15"/>
      <c r="U61026" s="15"/>
    </row>
    <row r="61027" ht="15" spans="16:21">
      <c r="P61027" s="15"/>
      <c r="Q61027" s="15"/>
      <c r="R61027" s="15"/>
      <c r="S61027" s="15"/>
      <c r="T61027" s="15"/>
      <c r="U61027" s="15"/>
    </row>
    <row r="61028" ht="15" spans="16:21">
      <c r="P61028" s="15"/>
      <c r="Q61028" s="15"/>
      <c r="R61028" s="15"/>
      <c r="S61028" s="15"/>
      <c r="T61028" s="15"/>
      <c r="U61028" s="15"/>
    </row>
    <row r="61029" ht="15" spans="16:21">
      <c r="P61029" s="15"/>
      <c r="Q61029" s="15"/>
      <c r="R61029" s="15"/>
      <c r="S61029" s="15"/>
      <c r="T61029" s="15"/>
      <c r="U61029" s="15"/>
    </row>
    <row r="61030" ht="15" spans="16:21">
      <c r="P61030" s="15"/>
      <c r="Q61030" s="15"/>
      <c r="R61030" s="15"/>
      <c r="S61030" s="15"/>
      <c r="T61030" s="15"/>
      <c r="U61030" s="15"/>
    </row>
    <row r="61031" ht="15" spans="16:21">
      <c r="P61031" s="15"/>
      <c r="Q61031" s="15"/>
      <c r="R61031" s="15"/>
      <c r="S61031" s="15"/>
      <c r="T61031" s="15"/>
      <c r="U61031" s="15"/>
    </row>
    <row r="61032" ht="15" spans="16:21">
      <c r="P61032" s="15"/>
      <c r="Q61032" s="15"/>
      <c r="R61032" s="15"/>
      <c r="S61032" s="15"/>
      <c r="T61032" s="15"/>
      <c r="U61032" s="15"/>
    </row>
    <row r="61033" ht="15" spans="16:21">
      <c r="P61033" s="15"/>
      <c r="Q61033" s="15"/>
      <c r="R61033" s="15"/>
      <c r="S61033" s="15"/>
      <c r="T61033" s="15"/>
      <c r="U61033" s="15"/>
    </row>
    <row r="61034" ht="15" spans="16:21">
      <c r="P61034" s="15"/>
      <c r="Q61034" s="15"/>
      <c r="R61034" s="15"/>
      <c r="S61034" s="15"/>
      <c r="T61034" s="15"/>
      <c r="U61034" s="15"/>
    </row>
    <row r="61035" ht="15" spans="16:21">
      <c r="P61035" s="15"/>
      <c r="Q61035" s="15"/>
      <c r="R61035" s="15"/>
      <c r="S61035" s="15"/>
      <c r="T61035" s="15"/>
      <c r="U61035" s="15"/>
    </row>
    <row r="61036" ht="15" spans="16:21">
      <c r="P61036" s="15"/>
      <c r="Q61036" s="15"/>
      <c r="R61036" s="15"/>
      <c r="S61036" s="15"/>
      <c r="T61036" s="15"/>
      <c r="U61036" s="15"/>
    </row>
    <row r="61037" ht="15" spans="16:21">
      <c r="P61037" s="15"/>
      <c r="Q61037" s="15"/>
      <c r="R61037" s="15"/>
      <c r="S61037" s="15"/>
      <c r="T61037" s="15"/>
      <c r="U61037" s="15"/>
    </row>
    <row r="61038" ht="15" spans="16:21">
      <c r="P61038" s="15"/>
      <c r="Q61038" s="15"/>
      <c r="R61038" s="15"/>
      <c r="S61038" s="15"/>
      <c r="T61038" s="15"/>
      <c r="U61038" s="15"/>
    </row>
    <row r="61039" ht="15" spans="16:21">
      <c r="P61039" s="15"/>
      <c r="Q61039" s="15"/>
      <c r="R61039" s="15"/>
      <c r="S61039" s="15"/>
      <c r="T61039" s="15"/>
      <c r="U61039" s="15"/>
    </row>
    <row r="61040" ht="15" spans="16:21">
      <c r="P61040" s="15"/>
      <c r="Q61040" s="15"/>
      <c r="R61040" s="15"/>
      <c r="S61040" s="15"/>
      <c r="T61040" s="15"/>
      <c r="U61040" s="15"/>
    </row>
    <row r="61041" ht="15" spans="16:21">
      <c r="P61041" s="15"/>
      <c r="Q61041" s="15"/>
      <c r="R61041" s="15"/>
      <c r="S61041" s="15"/>
      <c r="T61041" s="15"/>
      <c r="U61041" s="15"/>
    </row>
    <row r="61042" ht="15" spans="16:21">
      <c r="P61042" s="15"/>
      <c r="Q61042" s="15"/>
      <c r="R61042" s="15"/>
      <c r="S61042" s="15"/>
      <c r="T61042" s="15"/>
      <c r="U61042" s="15"/>
    </row>
    <row r="61043" ht="15" spans="16:21">
      <c r="P61043" s="15"/>
      <c r="Q61043" s="15"/>
      <c r="R61043" s="15"/>
      <c r="S61043" s="15"/>
      <c r="T61043" s="15"/>
      <c r="U61043" s="15"/>
    </row>
    <row r="61044" ht="15" spans="16:21">
      <c r="P61044" s="15"/>
      <c r="Q61044" s="15"/>
      <c r="R61044" s="15"/>
      <c r="S61044" s="15"/>
      <c r="T61044" s="15"/>
      <c r="U61044" s="15"/>
    </row>
    <row r="61045" ht="15" spans="16:21">
      <c r="P61045" s="15"/>
      <c r="Q61045" s="15"/>
      <c r="R61045" s="15"/>
      <c r="S61045" s="15"/>
      <c r="T61045" s="15"/>
      <c r="U61045" s="15"/>
    </row>
    <row r="61046" ht="15" spans="16:21">
      <c r="P61046" s="15"/>
      <c r="Q61046" s="15"/>
      <c r="R61046" s="15"/>
      <c r="S61046" s="15"/>
      <c r="T61046" s="15"/>
      <c r="U61046" s="15"/>
    </row>
    <row r="61047" ht="15" spans="16:21">
      <c r="P61047" s="15"/>
      <c r="Q61047" s="15"/>
      <c r="R61047" s="15"/>
      <c r="S61047" s="15"/>
      <c r="T61047" s="15"/>
      <c r="U61047" s="15"/>
    </row>
    <row r="61048" ht="15" spans="16:21">
      <c r="P61048" s="15"/>
      <c r="Q61048" s="15"/>
      <c r="R61048" s="15"/>
      <c r="S61048" s="15"/>
      <c r="T61048" s="15"/>
      <c r="U61048" s="15"/>
    </row>
    <row r="61049" ht="15" spans="16:21">
      <c r="P61049" s="15"/>
      <c r="Q61049" s="15"/>
      <c r="R61049" s="15"/>
      <c r="S61049" s="15"/>
      <c r="T61049" s="15"/>
      <c r="U61049" s="15"/>
    </row>
    <row r="61050" ht="15" spans="16:21">
      <c r="P61050" s="15"/>
      <c r="Q61050" s="15"/>
      <c r="R61050" s="15"/>
      <c r="S61050" s="15"/>
      <c r="T61050" s="15"/>
      <c r="U61050" s="15"/>
    </row>
    <row r="61051" ht="15" spans="16:21">
      <c r="P61051" s="15"/>
      <c r="Q61051" s="15"/>
      <c r="R61051" s="15"/>
      <c r="S61051" s="15"/>
      <c r="T61051" s="15"/>
      <c r="U61051" s="15"/>
    </row>
    <row r="61052" ht="15" spans="16:21">
      <c r="P61052" s="15"/>
      <c r="Q61052" s="15"/>
      <c r="R61052" s="15"/>
      <c r="S61052" s="15"/>
      <c r="T61052" s="15"/>
      <c r="U61052" s="15"/>
    </row>
    <row r="61053" ht="15" spans="16:21">
      <c r="P61053" s="15"/>
      <c r="Q61053" s="15"/>
      <c r="R61053" s="15"/>
      <c r="S61053" s="15"/>
      <c r="T61053" s="15"/>
      <c r="U61053" s="15"/>
    </row>
    <row r="61054" ht="15" spans="16:21">
      <c r="P61054" s="15"/>
      <c r="Q61054" s="15"/>
      <c r="R61054" s="15"/>
      <c r="S61054" s="15"/>
      <c r="T61054" s="15"/>
      <c r="U61054" s="15"/>
    </row>
    <row r="61055" ht="15" spans="16:21">
      <c r="P61055" s="15"/>
      <c r="Q61055" s="15"/>
      <c r="R61055" s="15"/>
      <c r="S61055" s="15"/>
      <c r="T61055" s="15"/>
      <c r="U61055" s="15"/>
    </row>
    <row r="61056" ht="15" spans="16:21">
      <c r="P61056" s="15"/>
      <c r="Q61056" s="15"/>
      <c r="R61056" s="15"/>
      <c r="S61056" s="15"/>
      <c r="T61056" s="15"/>
      <c r="U61056" s="15"/>
    </row>
    <row r="61057" ht="15" spans="16:21">
      <c r="P61057" s="15"/>
      <c r="Q61057" s="15"/>
      <c r="R61057" s="15"/>
      <c r="S61057" s="15"/>
      <c r="T61057" s="15"/>
      <c r="U61057" s="15"/>
    </row>
    <row r="61058" ht="15" spans="16:21">
      <c r="P61058" s="15"/>
      <c r="Q61058" s="15"/>
      <c r="R61058" s="15"/>
      <c r="S61058" s="15"/>
      <c r="T61058" s="15"/>
      <c r="U61058" s="15"/>
    </row>
    <row r="61059" ht="15" spans="16:21">
      <c r="P61059" s="15"/>
      <c r="Q61059" s="15"/>
      <c r="R61059" s="15"/>
      <c r="S61059" s="15"/>
      <c r="T61059" s="15"/>
      <c r="U61059" s="15"/>
    </row>
    <row r="61060" ht="15" spans="16:21">
      <c r="P61060" s="15"/>
      <c r="Q61060" s="15"/>
      <c r="R61060" s="15"/>
      <c r="S61060" s="15"/>
      <c r="T61060" s="15"/>
      <c r="U61060" s="15"/>
    </row>
    <row r="61061" ht="15" spans="16:21">
      <c r="P61061" s="15"/>
      <c r="Q61061" s="15"/>
      <c r="R61061" s="15"/>
      <c r="S61061" s="15"/>
      <c r="T61061" s="15"/>
      <c r="U61061" s="15"/>
    </row>
    <row r="61062" ht="15" spans="16:21">
      <c r="P61062" s="15"/>
      <c r="Q61062" s="15"/>
      <c r="R61062" s="15"/>
      <c r="S61062" s="15"/>
      <c r="T61062" s="15"/>
      <c r="U61062" s="15"/>
    </row>
    <row r="61063" ht="15" spans="16:21">
      <c r="P61063" s="15"/>
      <c r="Q61063" s="15"/>
      <c r="R61063" s="15"/>
      <c r="S61063" s="15"/>
      <c r="T61063" s="15"/>
      <c r="U61063" s="15"/>
    </row>
    <row r="61064" ht="15" spans="16:21">
      <c r="P61064" s="15"/>
      <c r="Q61064" s="15"/>
      <c r="R61064" s="15"/>
      <c r="S61064" s="15"/>
      <c r="T61064" s="15"/>
      <c r="U61064" s="15"/>
    </row>
    <row r="61065" ht="15" spans="16:21">
      <c r="P61065" s="15"/>
      <c r="Q61065" s="15"/>
      <c r="R61065" s="15"/>
      <c r="S61065" s="15"/>
      <c r="T61065" s="15"/>
      <c r="U61065" s="15"/>
    </row>
    <row r="61066" ht="15" spans="16:21">
      <c r="P61066" s="15"/>
      <c r="Q61066" s="15"/>
      <c r="R61066" s="15"/>
      <c r="S61066" s="15"/>
      <c r="T61066" s="15"/>
      <c r="U61066" s="15"/>
    </row>
    <row r="61067" ht="15" spans="16:21">
      <c r="P61067" s="15"/>
      <c r="Q61067" s="15"/>
      <c r="R61067" s="15"/>
      <c r="S61067" s="15"/>
      <c r="T61067" s="15"/>
      <c r="U61067" s="15"/>
    </row>
    <row r="61068" ht="15" spans="16:21">
      <c r="P61068" s="15"/>
      <c r="Q61068" s="15"/>
      <c r="R61068" s="15"/>
      <c r="S61068" s="15"/>
      <c r="T61068" s="15"/>
      <c r="U61068" s="15"/>
    </row>
    <row r="61069" ht="15" spans="16:21">
      <c r="P61069" s="15"/>
      <c r="Q61069" s="15"/>
      <c r="R61069" s="15"/>
      <c r="S61069" s="15"/>
      <c r="T61069" s="15"/>
      <c r="U61069" s="15"/>
    </row>
    <row r="61070" ht="15" spans="16:21">
      <c r="P61070" s="15"/>
      <c r="Q61070" s="15"/>
      <c r="R61070" s="15"/>
      <c r="S61070" s="15"/>
      <c r="T61070" s="15"/>
      <c r="U61070" s="15"/>
    </row>
    <row r="61071" ht="15" spans="16:21">
      <c r="P61071" s="15"/>
      <c r="Q61071" s="15"/>
      <c r="R61071" s="15"/>
      <c r="S61071" s="15"/>
      <c r="T61071" s="15"/>
      <c r="U61071" s="15"/>
    </row>
    <row r="61072" ht="15" spans="16:21">
      <c r="P61072" s="15"/>
      <c r="Q61072" s="15"/>
      <c r="R61072" s="15"/>
      <c r="S61072" s="15"/>
      <c r="T61072" s="15"/>
      <c r="U61072" s="15"/>
    </row>
    <row r="61073" ht="15" spans="16:21">
      <c r="P61073" s="15"/>
      <c r="Q61073" s="15"/>
      <c r="R61073" s="15"/>
      <c r="S61073" s="15"/>
      <c r="T61073" s="15"/>
      <c r="U61073" s="15"/>
    </row>
    <row r="61074" ht="15" spans="16:21">
      <c r="P61074" s="15"/>
      <c r="Q61074" s="15"/>
      <c r="R61074" s="15"/>
      <c r="S61074" s="15"/>
      <c r="T61074" s="15"/>
      <c r="U61074" s="15"/>
    </row>
    <row r="61075" ht="15" spans="16:21">
      <c r="P61075" s="15"/>
      <c r="Q61075" s="15"/>
      <c r="R61075" s="15"/>
      <c r="S61075" s="15"/>
      <c r="T61075" s="15"/>
      <c r="U61075" s="15"/>
    </row>
    <row r="61076" ht="15" spans="16:21">
      <c r="P61076" s="15"/>
      <c r="Q61076" s="15"/>
      <c r="R61076" s="15"/>
      <c r="S61076" s="15"/>
      <c r="T61076" s="15"/>
      <c r="U61076" s="15"/>
    </row>
    <row r="61077" ht="15" spans="16:21">
      <c r="P61077" s="15"/>
      <c r="Q61077" s="15"/>
      <c r="R61077" s="15"/>
      <c r="S61077" s="15"/>
      <c r="T61077" s="15"/>
      <c r="U61077" s="15"/>
    </row>
    <row r="61078" ht="15" spans="16:21">
      <c r="P61078" s="15"/>
      <c r="Q61078" s="15"/>
      <c r="R61078" s="15"/>
      <c r="S61078" s="15"/>
      <c r="T61078" s="15"/>
      <c r="U61078" s="15"/>
    </row>
    <row r="61079" ht="15" spans="16:21">
      <c r="P61079" s="15"/>
      <c r="Q61079" s="15"/>
      <c r="R61079" s="15"/>
      <c r="S61079" s="15"/>
      <c r="T61079" s="15"/>
      <c r="U61079" s="15"/>
    </row>
    <row r="61080" ht="15" spans="16:21">
      <c r="P61080" s="15"/>
      <c r="Q61080" s="15"/>
      <c r="R61080" s="15"/>
      <c r="S61080" s="15"/>
      <c r="T61080" s="15"/>
      <c r="U61080" s="15"/>
    </row>
    <row r="61081" ht="15" spans="16:21">
      <c r="P61081" s="15"/>
      <c r="Q61081" s="15"/>
      <c r="R61081" s="15"/>
      <c r="S61081" s="15"/>
      <c r="T61081" s="15"/>
      <c r="U61081" s="15"/>
    </row>
    <row r="61082" ht="15" spans="16:21">
      <c r="P61082" s="15"/>
      <c r="Q61082" s="15"/>
      <c r="R61082" s="15"/>
      <c r="S61082" s="15"/>
      <c r="T61082" s="15"/>
      <c r="U61082" s="15"/>
    </row>
    <row r="61083" ht="15" spans="16:21">
      <c r="P61083" s="15"/>
      <c r="Q61083" s="15"/>
      <c r="R61083" s="15"/>
      <c r="S61083" s="15"/>
      <c r="T61083" s="15"/>
      <c r="U61083" s="15"/>
    </row>
    <row r="61084" ht="15" spans="16:21">
      <c r="P61084" s="15"/>
      <c r="Q61084" s="15"/>
      <c r="R61084" s="15"/>
      <c r="S61084" s="15"/>
      <c r="T61084" s="15"/>
      <c r="U61084" s="15"/>
    </row>
    <row r="61085" ht="15" spans="16:21">
      <c r="P61085" s="15"/>
      <c r="Q61085" s="15"/>
      <c r="R61085" s="15"/>
      <c r="S61085" s="15"/>
      <c r="T61085" s="15"/>
      <c r="U61085" s="15"/>
    </row>
    <row r="61086" ht="15" spans="16:21">
      <c r="P61086" s="15"/>
      <c r="Q61086" s="15"/>
      <c r="R61086" s="15"/>
      <c r="S61086" s="15"/>
      <c r="T61086" s="15"/>
      <c r="U61086" s="15"/>
    </row>
    <row r="61087" ht="15" spans="16:21">
      <c r="P61087" s="15"/>
      <c r="Q61087" s="15"/>
      <c r="R61087" s="15"/>
      <c r="S61087" s="15"/>
      <c r="T61087" s="15"/>
      <c r="U61087" s="15"/>
    </row>
    <row r="61088" ht="15" spans="16:21">
      <c r="P61088" s="15"/>
      <c r="Q61088" s="15"/>
      <c r="R61088" s="15"/>
      <c r="S61088" s="15"/>
      <c r="T61088" s="15"/>
      <c r="U61088" s="15"/>
    </row>
    <row r="61089" ht="15" spans="16:21">
      <c r="P61089" s="15"/>
      <c r="Q61089" s="15"/>
      <c r="R61089" s="15"/>
      <c r="S61089" s="15"/>
      <c r="T61089" s="15"/>
      <c r="U61089" s="15"/>
    </row>
    <row r="61090" ht="15" spans="16:21">
      <c r="P61090" s="15"/>
      <c r="Q61090" s="15"/>
      <c r="R61090" s="15"/>
      <c r="S61090" s="15"/>
      <c r="T61090" s="15"/>
      <c r="U61090" s="15"/>
    </row>
    <row r="61091" ht="15" spans="16:21">
      <c r="P61091" s="15"/>
      <c r="Q61091" s="15"/>
      <c r="R61091" s="15"/>
      <c r="S61091" s="15"/>
      <c r="T61091" s="15"/>
      <c r="U61091" s="15"/>
    </row>
    <row r="61092" ht="15" spans="16:21">
      <c r="P61092" s="15"/>
      <c r="Q61092" s="15"/>
      <c r="R61092" s="15"/>
      <c r="S61092" s="15"/>
      <c r="T61092" s="15"/>
      <c r="U61092" s="15"/>
    </row>
    <row r="61093" ht="15" spans="16:21">
      <c r="P61093" s="15"/>
      <c r="Q61093" s="15"/>
      <c r="R61093" s="15"/>
      <c r="S61093" s="15"/>
      <c r="T61093" s="15"/>
      <c r="U61093" s="15"/>
    </row>
    <row r="61094" ht="15" spans="16:21">
      <c r="P61094" s="15"/>
      <c r="Q61094" s="15"/>
      <c r="R61094" s="15"/>
      <c r="S61094" s="15"/>
      <c r="T61094" s="15"/>
      <c r="U61094" s="15"/>
    </row>
    <row r="61095" ht="15" spans="16:21">
      <c r="P61095" s="15"/>
      <c r="Q61095" s="15"/>
      <c r="R61095" s="15"/>
      <c r="S61095" s="15"/>
      <c r="T61095" s="15"/>
      <c r="U61095" s="15"/>
    </row>
    <row r="61096" ht="15" spans="16:21">
      <c r="P61096" s="15"/>
      <c r="Q61096" s="15"/>
      <c r="R61096" s="15"/>
      <c r="S61096" s="15"/>
      <c r="T61096" s="15"/>
      <c r="U61096" s="15"/>
    </row>
    <row r="61097" ht="15" spans="16:21">
      <c r="P61097" s="15"/>
      <c r="Q61097" s="15"/>
      <c r="R61097" s="15"/>
      <c r="S61097" s="15"/>
      <c r="T61097" s="15"/>
      <c r="U61097" s="15"/>
    </row>
    <row r="61098" ht="15" spans="16:21">
      <c r="P61098" s="15"/>
      <c r="Q61098" s="15"/>
      <c r="R61098" s="15"/>
      <c r="S61098" s="15"/>
      <c r="T61098" s="15"/>
      <c r="U61098" s="15"/>
    </row>
    <row r="61099" ht="15" spans="16:21">
      <c r="P61099" s="15"/>
      <c r="Q61099" s="15"/>
      <c r="R61099" s="15"/>
      <c r="S61099" s="15"/>
      <c r="T61099" s="15"/>
      <c r="U61099" s="15"/>
    </row>
    <row r="61100" ht="15" spans="16:21">
      <c r="P61100" s="15"/>
      <c r="Q61100" s="15"/>
      <c r="R61100" s="15"/>
      <c r="S61100" s="15"/>
      <c r="T61100" s="15"/>
      <c r="U61100" s="15"/>
    </row>
    <row r="61101" ht="15" spans="16:21">
      <c r="P61101" s="15"/>
      <c r="Q61101" s="15"/>
      <c r="R61101" s="15"/>
      <c r="S61101" s="15"/>
      <c r="T61101" s="15"/>
      <c r="U61101" s="15"/>
    </row>
    <row r="61102" ht="15" spans="16:21">
      <c r="P61102" s="15"/>
      <c r="Q61102" s="15"/>
      <c r="R61102" s="15"/>
      <c r="S61102" s="15"/>
      <c r="T61102" s="15"/>
      <c r="U61102" s="15"/>
    </row>
    <row r="61103" ht="15" spans="16:21">
      <c r="P61103" s="15"/>
      <c r="Q61103" s="15"/>
      <c r="R61103" s="15"/>
      <c r="S61103" s="15"/>
      <c r="T61103" s="15"/>
      <c r="U61103" s="15"/>
    </row>
    <row r="61104" ht="15" spans="16:21">
      <c r="P61104" s="15"/>
      <c r="Q61104" s="15"/>
      <c r="R61104" s="15"/>
      <c r="S61104" s="15"/>
      <c r="T61104" s="15"/>
      <c r="U61104" s="15"/>
    </row>
    <row r="61105" ht="15" spans="16:21">
      <c r="P61105" s="15"/>
      <c r="Q61105" s="15"/>
      <c r="R61105" s="15"/>
      <c r="S61105" s="15"/>
      <c r="T61105" s="15"/>
      <c r="U61105" s="15"/>
    </row>
    <row r="61106" ht="15" spans="16:21">
      <c r="P61106" s="15"/>
      <c r="Q61106" s="15"/>
      <c r="R61106" s="15"/>
      <c r="S61106" s="15"/>
      <c r="T61106" s="15"/>
      <c r="U61106" s="15"/>
    </row>
    <row r="61107" ht="15" spans="16:21">
      <c r="P61107" s="15"/>
      <c r="Q61107" s="15"/>
      <c r="R61107" s="15"/>
      <c r="S61107" s="15"/>
      <c r="T61107" s="15"/>
      <c r="U61107" s="15"/>
    </row>
    <row r="61108" ht="15" spans="16:21">
      <c r="P61108" s="15"/>
      <c r="Q61108" s="15"/>
      <c r="R61108" s="15"/>
      <c r="S61108" s="15"/>
      <c r="T61108" s="15"/>
      <c r="U61108" s="15"/>
    </row>
    <row r="61109" ht="15" spans="16:21">
      <c r="P61109" s="15"/>
      <c r="Q61109" s="15"/>
      <c r="R61109" s="15"/>
      <c r="S61109" s="15"/>
      <c r="T61109" s="15"/>
      <c r="U61109" s="15"/>
    </row>
    <row r="61110" ht="15" spans="16:21">
      <c r="P61110" s="15"/>
      <c r="Q61110" s="15"/>
      <c r="R61110" s="15"/>
      <c r="S61110" s="15"/>
      <c r="T61110" s="15"/>
      <c r="U61110" s="15"/>
    </row>
    <row r="61111" ht="15" spans="16:21">
      <c r="P61111" s="15"/>
      <c r="Q61111" s="15"/>
      <c r="R61111" s="15"/>
      <c r="S61111" s="15"/>
      <c r="T61111" s="15"/>
      <c r="U61111" s="15"/>
    </row>
    <row r="61112" ht="15" spans="16:21">
      <c r="P61112" s="15"/>
      <c r="Q61112" s="15"/>
      <c r="R61112" s="15"/>
      <c r="S61112" s="15"/>
      <c r="T61112" s="15"/>
      <c r="U61112" s="15"/>
    </row>
    <row r="61113" ht="15" spans="16:21">
      <c r="P61113" s="15"/>
      <c r="Q61113" s="15"/>
      <c r="R61113" s="15"/>
      <c r="S61113" s="15"/>
      <c r="T61113" s="15"/>
      <c r="U61113" s="15"/>
    </row>
    <row r="61114" ht="15" spans="16:21">
      <c r="P61114" s="15"/>
      <c r="Q61114" s="15"/>
      <c r="R61114" s="15"/>
      <c r="S61114" s="15"/>
      <c r="T61114" s="15"/>
      <c r="U61114" s="15"/>
    </row>
    <row r="61115" ht="15" spans="16:21">
      <c r="P61115" s="15"/>
      <c r="Q61115" s="15"/>
      <c r="R61115" s="15"/>
      <c r="S61115" s="15"/>
      <c r="T61115" s="15"/>
      <c r="U61115" s="15"/>
    </row>
    <row r="61116" ht="15" spans="16:21">
      <c r="P61116" s="15"/>
      <c r="Q61116" s="15"/>
      <c r="R61116" s="15"/>
      <c r="S61116" s="15"/>
      <c r="T61116" s="15"/>
      <c r="U61116" s="15"/>
    </row>
    <row r="61117" ht="15" spans="16:21">
      <c r="P61117" s="15"/>
      <c r="Q61117" s="15"/>
      <c r="R61117" s="15"/>
      <c r="S61117" s="15"/>
      <c r="T61117" s="15"/>
      <c r="U61117" s="15"/>
    </row>
    <row r="61118" ht="15" spans="16:21">
      <c r="P61118" s="15"/>
      <c r="Q61118" s="15"/>
      <c r="R61118" s="15"/>
      <c r="S61118" s="15"/>
      <c r="T61118" s="15"/>
      <c r="U61118" s="15"/>
    </row>
    <row r="61119" ht="15" spans="16:21">
      <c r="P61119" s="15"/>
      <c r="Q61119" s="15"/>
      <c r="R61119" s="15"/>
      <c r="S61119" s="15"/>
      <c r="T61119" s="15"/>
      <c r="U61119" s="15"/>
    </row>
    <row r="61120" ht="15" spans="16:21">
      <c r="P61120" s="15"/>
      <c r="Q61120" s="15"/>
      <c r="R61120" s="15"/>
      <c r="S61120" s="15"/>
      <c r="T61120" s="15"/>
      <c r="U61120" s="15"/>
    </row>
    <row r="61121" ht="15" spans="16:21">
      <c r="P61121" s="15"/>
      <c r="Q61121" s="15"/>
      <c r="R61121" s="15"/>
      <c r="S61121" s="15"/>
      <c r="T61121" s="15"/>
      <c r="U61121" s="15"/>
    </row>
    <row r="61122" ht="15" spans="16:21">
      <c r="P61122" s="15"/>
      <c r="Q61122" s="15"/>
      <c r="R61122" s="15"/>
      <c r="S61122" s="15"/>
      <c r="T61122" s="15"/>
      <c r="U61122" s="15"/>
    </row>
    <row r="61123" ht="15" spans="16:21">
      <c r="P61123" s="15"/>
      <c r="Q61123" s="15"/>
      <c r="R61123" s="15"/>
      <c r="S61123" s="15"/>
      <c r="T61123" s="15"/>
      <c r="U61123" s="15"/>
    </row>
    <row r="61124" ht="15" spans="16:21">
      <c r="P61124" s="15"/>
      <c r="Q61124" s="15"/>
      <c r="R61124" s="15"/>
      <c r="S61124" s="15"/>
      <c r="T61124" s="15"/>
      <c r="U61124" s="15"/>
    </row>
    <row r="61125" ht="15" spans="16:21">
      <c r="P61125" s="15"/>
      <c r="Q61125" s="15"/>
      <c r="R61125" s="15"/>
      <c r="S61125" s="15"/>
      <c r="T61125" s="15"/>
      <c r="U61125" s="15"/>
    </row>
    <row r="61126" ht="15" spans="16:21">
      <c r="P61126" s="15"/>
      <c r="Q61126" s="15"/>
      <c r="R61126" s="15"/>
      <c r="S61126" s="15"/>
      <c r="T61126" s="15"/>
      <c r="U61126" s="15"/>
    </row>
    <row r="61127" ht="15" spans="16:21">
      <c r="P61127" s="15"/>
      <c r="Q61127" s="15"/>
      <c r="R61127" s="15"/>
      <c r="S61127" s="15"/>
      <c r="T61127" s="15"/>
      <c r="U61127" s="15"/>
    </row>
    <row r="61128" ht="15" spans="16:21">
      <c r="P61128" s="15"/>
      <c r="Q61128" s="15"/>
      <c r="R61128" s="15"/>
      <c r="S61128" s="15"/>
      <c r="T61128" s="15"/>
      <c r="U61128" s="15"/>
    </row>
    <row r="61129" ht="15" spans="16:21">
      <c r="P61129" s="15"/>
      <c r="Q61129" s="15"/>
      <c r="R61129" s="15"/>
      <c r="S61129" s="15"/>
      <c r="T61129" s="15"/>
      <c r="U61129" s="15"/>
    </row>
    <row r="61130" ht="15" spans="16:21">
      <c r="P61130" s="15"/>
      <c r="Q61130" s="15"/>
      <c r="R61130" s="15"/>
      <c r="S61130" s="15"/>
      <c r="T61130" s="15"/>
      <c r="U61130" s="15"/>
    </row>
    <row r="61131" ht="15" spans="16:21">
      <c r="P61131" s="15"/>
      <c r="Q61131" s="15"/>
      <c r="R61131" s="15"/>
      <c r="S61131" s="15"/>
      <c r="T61131" s="15"/>
      <c r="U61131" s="15"/>
    </row>
    <row r="61132" ht="15" spans="16:21">
      <c r="P61132" s="15"/>
      <c r="Q61132" s="15"/>
      <c r="R61132" s="15"/>
      <c r="S61132" s="15"/>
      <c r="T61132" s="15"/>
      <c r="U61132" s="15"/>
    </row>
    <row r="61133" ht="15" spans="16:21">
      <c r="P61133" s="15"/>
      <c r="Q61133" s="15"/>
      <c r="R61133" s="15"/>
      <c r="S61133" s="15"/>
      <c r="T61133" s="15"/>
      <c r="U61133" s="15"/>
    </row>
    <row r="61134" ht="15" spans="16:21">
      <c r="P61134" s="15"/>
      <c r="Q61134" s="15"/>
      <c r="R61134" s="15"/>
      <c r="S61134" s="15"/>
      <c r="T61134" s="15"/>
      <c r="U61134" s="15"/>
    </row>
    <row r="61135" ht="15" spans="16:21">
      <c r="P61135" s="15"/>
      <c r="Q61135" s="15"/>
      <c r="R61135" s="15"/>
      <c r="S61135" s="15"/>
      <c r="T61135" s="15"/>
      <c r="U61135" s="15"/>
    </row>
    <row r="61136" ht="15" spans="16:21">
      <c r="P61136" s="15"/>
      <c r="Q61136" s="15"/>
      <c r="R61136" s="15"/>
      <c r="S61136" s="15"/>
      <c r="T61136" s="15"/>
      <c r="U61136" s="15"/>
    </row>
    <row r="61137" ht="15" spans="16:21">
      <c r="P61137" s="15"/>
      <c r="Q61137" s="15"/>
      <c r="R61137" s="15"/>
      <c r="S61137" s="15"/>
      <c r="T61137" s="15"/>
      <c r="U61137" s="15"/>
    </row>
    <row r="61138" ht="15" spans="16:21">
      <c r="P61138" s="15"/>
      <c r="Q61138" s="15"/>
      <c r="R61138" s="15"/>
      <c r="S61138" s="15"/>
      <c r="T61138" s="15"/>
      <c r="U61138" s="15"/>
    </row>
    <row r="61139" ht="15" spans="16:21">
      <c r="P61139" s="15"/>
      <c r="Q61139" s="15"/>
      <c r="R61139" s="15"/>
      <c r="S61139" s="15"/>
      <c r="T61139" s="15"/>
      <c r="U61139" s="15"/>
    </row>
    <row r="61140" ht="15" spans="16:21">
      <c r="P61140" s="15"/>
      <c r="Q61140" s="15"/>
      <c r="R61140" s="15"/>
      <c r="S61140" s="15"/>
      <c r="T61140" s="15"/>
      <c r="U61140" s="15"/>
    </row>
    <row r="61141" ht="15" spans="16:21">
      <c r="P61141" s="15"/>
      <c r="Q61141" s="15"/>
      <c r="R61141" s="15"/>
      <c r="S61141" s="15"/>
      <c r="T61141" s="15"/>
      <c r="U61141" s="15"/>
    </row>
    <row r="61142" ht="15" spans="16:21">
      <c r="P61142" s="15"/>
      <c r="Q61142" s="15"/>
      <c r="R61142" s="15"/>
      <c r="S61142" s="15"/>
      <c r="T61142" s="15"/>
      <c r="U61142" s="15"/>
    </row>
    <row r="61143" ht="15" spans="16:21">
      <c r="P61143" s="15"/>
      <c r="Q61143" s="15"/>
      <c r="R61143" s="15"/>
      <c r="S61143" s="15"/>
      <c r="T61143" s="15"/>
      <c r="U61143" s="15"/>
    </row>
    <row r="61144" ht="15" spans="16:21">
      <c r="P61144" s="15"/>
      <c r="Q61144" s="15"/>
      <c r="R61144" s="15"/>
      <c r="S61144" s="15"/>
      <c r="T61144" s="15"/>
      <c r="U61144" s="15"/>
    </row>
    <row r="61145" ht="15" spans="16:21">
      <c r="P61145" s="15"/>
      <c r="Q61145" s="15"/>
      <c r="R61145" s="15"/>
      <c r="S61145" s="15"/>
      <c r="T61145" s="15"/>
      <c r="U61145" s="15"/>
    </row>
    <row r="61146" ht="15" spans="16:21">
      <c r="P61146" s="15"/>
      <c r="Q61146" s="15"/>
      <c r="R61146" s="15"/>
      <c r="S61146" s="15"/>
      <c r="T61146" s="15"/>
      <c r="U61146" s="15"/>
    </row>
    <row r="61147" ht="15" spans="16:21">
      <c r="P61147" s="15"/>
      <c r="Q61147" s="15"/>
      <c r="R61147" s="15"/>
      <c r="S61147" s="15"/>
      <c r="T61147" s="15"/>
      <c r="U61147" s="15"/>
    </row>
    <row r="61148" ht="15" spans="16:21">
      <c r="P61148" s="15"/>
      <c r="Q61148" s="15"/>
      <c r="R61148" s="15"/>
      <c r="S61148" s="15"/>
      <c r="T61148" s="15"/>
      <c r="U61148" s="15"/>
    </row>
    <row r="61149" ht="15" spans="16:21">
      <c r="P61149" s="15"/>
      <c r="Q61149" s="15"/>
      <c r="R61149" s="15"/>
      <c r="S61149" s="15"/>
      <c r="T61149" s="15"/>
      <c r="U61149" s="15"/>
    </row>
    <row r="61150" ht="15" spans="16:21">
      <c r="P61150" s="15"/>
      <c r="Q61150" s="15"/>
      <c r="R61150" s="15"/>
      <c r="S61150" s="15"/>
      <c r="T61150" s="15"/>
      <c r="U61150" s="15"/>
    </row>
    <row r="61151" ht="15" spans="16:21">
      <c r="P61151" s="15"/>
      <c r="Q61151" s="15"/>
      <c r="R61151" s="15"/>
      <c r="S61151" s="15"/>
      <c r="T61151" s="15"/>
      <c r="U61151" s="15"/>
    </row>
    <row r="61152" ht="15" spans="16:21">
      <c r="P61152" s="15"/>
      <c r="Q61152" s="15"/>
      <c r="R61152" s="15"/>
      <c r="S61152" s="15"/>
      <c r="T61152" s="15"/>
      <c r="U61152" s="15"/>
    </row>
    <row r="61153" ht="15" spans="16:21">
      <c r="P61153" s="15"/>
      <c r="Q61153" s="15"/>
      <c r="R61153" s="15"/>
      <c r="S61153" s="15"/>
      <c r="T61153" s="15"/>
      <c r="U61153" s="15"/>
    </row>
    <row r="61154" ht="15" spans="16:21">
      <c r="P61154" s="15"/>
      <c r="Q61154" s="15"/>
      <c r="R61154" s="15"/>
      <c r="S61154" s="15"/>
      <c r="T61154" s="15"/>
      <c r="U61154" s="15"/>
    </row>
    <row r="61155" ht="15" spans="16:21">
      <c r="P61155" s="15"/>
      <c r="Q61155" s="15"/>
      <c r="R61155" s="15"/>
      <c r="S61155" s="15"/>
      <c r="T61155" s="15"/>
      <c r="U61155" s="15"/>
    </row>
    <row r="61156" ht="15" spans="16:21">
      <c r="P61156" s="15"/>
      <c r="Q61156" s="15"/>
      <c r="R61156" s="15"/>
      <c r="S61156" s="15"/>
      <c r="T61156" s="15"/>
      <c r="U61156" s="15"/>
    </row>
    <row r="61157" ht="15" spans="16:21">
      <c r="P61157" s="15"/>
      <c r="Q61157" s="15"/>
      <c r="R61157" s="15"/>
      <c r="S61157" s="15"/>
      <c r="T61157" s="15"/>
      <c r="U61157" s="15"/>
    </row>
    <row r="61158" ht="15" spans="16:21">
      <c r="P61158" s="15"/>
      <c r="Q61158" s="15"/>
      <c r="R61158" s="15"/>
      <c r="S61158" s="15"/>
      <c r="T61158" s="15"/>
      <c r="U61158" s="15"/>
    </row>
    <row r="61159" ht="15" spans="16:21">
      <c r="P61159" s="15"/>
      <c r="Q61159" s="15"/>
      <c r="R61159" s="15"/>
      <c r="S61159" s="15"/>
      <c r="T61159" s="15"/>
      <c r="U61159" s="15"/>
    </row>
    <row r="61160" ht="15" spans="16:21">
      <c r="P61160" s="15"/>
      <c r="Q61160" s="15"/>
      <c r="R61160" s="15"/>
      <c r="S61160" s="15"/>
      <c r="T61160" s="15"/>
      <c r="U61160" s="15"/>
    </row>
    <row r="61161" ht="15" spans="16:21">
      <c r="P61161" s="15"/>
      <c r="Q61161" s="15"/>
      <c r="R61161" s="15"/>
      <c r="S61161" s="15"/>
      <c r="T61161" s="15"/>
      <c r="U61161" s="15"/>
    </row>
    <row r="61162" ht="15" spans="16:21">
      <c r="P61162" s="15"/>
      <c r="Q61162" s="15"/>
      <c r="R61162" s="15"/>
      <c r="S61162" s="15"/>
      <c r="T61162" s="15"/>
      <c r="U61162" s="15"/>
    </row>
    <row r="61163" ht="15" spans="16:21">
      <c r="P61163" s="15"/>
      <c r="Q61163" s="15"/>
      <c r="R61163" s="15"/>
      <c r="S61163" s="15"/>
      <c r="T61163" s="15"/>
      <c r="U61163" s="15"/>
    </row>
    <row r="61164" ht="15" spans="16:21">
      <c r="P61164" s="15"/>
      <c r="Q61164" s="15"/>
      <c r="R61164" s="15"/>
      <c r="S61164" s="15"/>
      <c r="T61164" s="15"/>
      <c r="U61164" s="15"/>
    </row>
    <row r="61165" ht="15" spans="16:21">
      <c r="P61165" s="15"/>
      <c r="Q61165" s="15"/>
      <c r="R61165" s="15"/>
      <c r="S61165" s="15"/>
      <c r="T61165" s="15"/>
      <c r="U61165" s="15"/>
    </row>
    <row r="61166" ht="15" spans="16:21">
      <c r="P61166" s="15"/>
      <c r="Q61166" s="15"/>
      <c r="R61166" s="15"/>
      <c r="S61166" s="15"/>
      <c r="T61166" s="15"/>
      <c r="U61166" s="15"/>
    </row>
    <row r="61167" ht="15" spans="16:21">
      <c r="P61167" s="15"/>
      <c r="Q61167" s="15"/>
      <c r="R61167" s="15"/>
      <c r="S61167" s="15"/>
      <c r="T61167" s="15"/>
      <c r="U61167" s="15"/>
    </row>
    <row r="61168" ht="15" spans="16:21">
      <c r="P61168" s="15"/>
      <c r="Q61168" s="15"/>
      <c r="R61168" s="15"/>
      <c r="S61168" s="15"/>
      <c r="T61168" s="15"/>
      <c r="U61168" s="15"/>
    </row>
    <row r="61169" ht="15" spans="16:21">
      <c r="P61169" s="15"/>
      <c r="Q61169" s="15"/>
      <c r="R61169" s="15"/>
      <c r="S61169" s="15"/>
      <c r="T61169" s="15"/>
      <c r="U61169" s="15"/>
    </row>
    <row r="61170" ht="15" spans="16:21">
      <c r="P61170" s="15"/>
      <c r="Q61170" s="15"/>
      <c r="R61170" s="15"/>
      <c r="S61170" s="15"/>
      <c r="T61170" s="15"/>
      <c r="U61170" s="15"/>
    </row>
    <row r="61171" ht="15" spans="16:21">
      <c r="P61171" s="15"/>
      <c r="Q61171" s="15"/>
      <c r="R61171" s="15"/>
      <c r="S61171" s="15"/>
      <c r="T61171" s="15"/>
      <c r="U61171" s="15"/>
    </row>
    <row r="61172" ht="15" spans="16:21">
      <c r="P61172" s="15"/>
      <c r="Q61172" s="15"/>
      <c r="R61172" s="15"/>
      <c r="S61172" s="15"/>
      <c r="T61172" s="15"/>
      <c r="U61172" s="15"/>
    </row>
    <row r="61173" ht="15" spans="16:21">
      <c r="P61173" s="15"/>
      <c r="Q61173" s="15"/>
      <c r="R61173" s="15"/>
      <c r="S61173" s="15"/>
      <c r="T61173" s="15"/>
      <c r="U61173" s="15"/>
    </row>
    <row r="61174" ht="15" spans="16:21">
      <c r="P61174" s="15"/>
      <c r="Q61174" s="15"/>
      <c r="R61174" s="15"/>
      <c r="S61174" s="15"/>
      <c r="T61174" s="15"/>
      <c r="U61174" s="15"/>
    </row>
    <row r="61175" ht="15" spans="16:21">
      <c r="P61175" s="15"/>
      <c r="Q61175" s="15"/>
      <c r="R61175" s="15"/>
      <c r="S61175" s="15"/>
      <c r="T61175" s="15"/>
      <c r="U61175" s="15"/>
    </row>
    <row r="61176" ht="15" spans="16:21">
      <c r="P61176" s="15"/>
      <c r="Q61176" s="15"/>
      <c r="R61176" s="15"/>
      <c r="S61176" s="15"/>
      <c r="T61176" s="15"/>
      <c r="U61176" s="15"/>
    </row>
    <row r="61177" ht="15" spans="16:21">
      <c r="P61177" s="15"/>
      <c r="Q61177" s="15"/>
      <c r="R61177" s="15"/>
      <c r="S61177" s="15"/>
      <c r="T61177" s="15"/>
      <c r="U61177" s="15"/>
    </row>
    <row r="61178" ht="15" spans="16:21">
      <c r="P61178" s="15"/>
      <c r="Q61178" s="15"/>
      <c r="R61178" s="15"/>
      <c r="S61178" s="15"/>
      <c r="T61178" s="15"/>
      <c r="U61178" s="15"/>
    </row>
    <row r="61179" ht="15" spans="16:21">
      <c r="P61179" s="15"/>
      <c r="Q61179" s="15"/>
      <c r="R61179" s="15"/>
      <c r="S61179" s="15"/>
      <c r="T61179" s="15"/>
      <c r="U61179" s="15"/>
    </row>
    <row r="61180" ht="15" spans="16:21">
      <c r="P61180" s="15"/>
      <c r="Q61180" s="15"/>
      <c r="R61180" s="15"/>
      <c r="S61180" s="15"/>
      <c r="T61180" s="15"/>
      <c r="U61180" s="15"/>
    </row>
    <row r="61181" ht="15" spans="16:21">
      <c r="P61181" s="15"/>
      <c r="Q61181" s="15"/>
      <c r="R61181" s="15"/>
      <c r="S61181" s="15"/>
      <c r="T61181" s="15"/>
      <c r="U61181" s="15"/>
    </row>
    <row r="61182" ht="15" spans="16:21">
      <c r="P61182" s="15"/>
      <c r="Q61182" s="15"/>
      <c r="R61182" s="15"/>
      <c r="S61182" s="15"/>
      <c r="T61182" s="15"/>
      <c r="U61182" s="15"/>
    </row>
    <row r="61183" ht="15" spans="16:21">
      <c r="P61183" s="15"/>
      <c r="Q61183" s="15"/>
      <c r="R61183" s="15"/>
      <c r="S61183" s="15"/>
      <c r="T61183" s="15"/>
      <c r="U61183" s="15"/>
    </row>
    <row r="61184" ht="15" spans="16:21">
      <c r="P61184" s="15"/>
      <c r="Q61184" s="15"/>
      <c r="R61184" s="15"/>
      <c r="S61184" s="15"/>
      <c r="T61184" s="15"/>
      <c r="U61184" s="15"/>
    </row>
    <row r="61185" ht="15" spans="16:21">
      <c r="P61185" s="15"/>
      <c r="Q61185" s="15"/>
      <c r="R61185" s="15"/>
      <c r="S61185" s="15"/>
      <c r="T61185" s="15"/>
      <c r="U61185" s="15"/>
    </row>
    <row r="61186" ht="15" spans="16:21">
      <c r="P61186" s="15"/>
      <c r="Q61186" s="15"/>
      <c r="R61186" s="15"/>
      <c r="S61186" s="15"/>
      <c r="T61186" s="15"/>
      <c r="U61186" s="15"/>
    </row>
    <row r="61187" ht="15" spans="16:21">
      <c r="P61187" s="15"/>
      <c r="Q61187" s="15"/>
      <c r="R61187" s="15"/>
      <c r="S61187" s="15"/>
      <c r="T61187" s="15"/>
      <c r="U61187" s="15"/>
    </row>
    <row r="61188" ht="15" spans="16:21">
      <c r="P61188" s="15"/>
      <c r="Q61188" s="15"/>
      <c r="R61188" s="15"/>
      <c r="S61188" s="15"/>
      <c r="T61188" s="15"/>
      <c r="U61188" s="15"/>
    </row>
    <row r="61189" ht="15" spans="16:21">
      <c r="P61189" s="15"/>
      <c r="Q61189" s="15"/>
      <c r="R61189" s="15"/>
      <c r="S61189" s="15"/>
      <c r="T61189" s="15"/>
      <c r="U61189" s="15"/>
    </row>
    <row r="61190" ht="15" spans="16:21">
      <c r="P61190" s="15"/>
      <c r="Q61190" s="15"/>
      <c r="R61190" s="15"/>
      <c r="S61190" s="15"/>
      <c r="T61190" s="15"/>
      <c r="U61190" s="15"/>
    </row>
    <row r="61191" ht="15" spans="16:21">
      <c r="P61191" s="15"/>
      <c r="Q61191" s="15"/>
      <c r="R61191" s="15"/>
      <c r="S61191" s="15"/>
      <c r="T61191" s="15"/>
      <c r="U61191" s="15"/>
    </row>
    <row r="61192" ht="15" spans="16:21">
      <c r="P61192" s="15"/>
      <c r="Q61192" s="15"/>
      <c r="R61192" s="15"/>
      <c r="S61192" s="15"/>
      <c r="T61192" s="15"/>
      <c r="U61192" s="15"/>
    </row>
    <row r="61193" ht="15" spans="16:21">
      <c r="P61193" s="15"/>
      <c r="Q61193" s="15"/>
      <c r="R61193" s="15"/>
      <c r="S61193" s="15"/>
      <c r="T61193" s="15"/>
      <c r="U61193" s="15"/>
    </row>
    <row r="61194" ht="15" spans="16:21">
      <c r="P61194" s="15"/>
      <c r="Q61194" s="15"/>
      <c r="R61194" s="15"/>
      <c r="S61194" s="15"/>
      <c r="T61194" s="15"/>
      <c r="U61194" s="15"/>
    </row>
    <row r="61195" ht="15" spans="16:21">
      <c r="P61195" s="15"/>
      <c r="Q61195" s="15"/>
      <c r="R61195" s="15"/>
      <c r="S61195" s="15"/>
      <c r="T61195" s="15"/>
      <c r="U61195" s="15"/>
    </row>
    <row r="61196" ht="15" spans="16:21">
      <c r="P61196" s="15"/>
      <c r="Q61196" s="15"/>
      <c r="R61196" s="15"/>
      <c r="S61196" s="15"/>
      <c r="T61196" s="15"/>
      <c r="U61196" s="15"/>
    </row>
    <row r="61197" ht="15" spans="16:21">
      <c r="P61197" s="15"/>
      <c r="Q61197" s="15"/>
      <c r="R61197" s="15"/>
      <c r="S61197" s="15"/>
      <c r="T61197" s="15"/>
      <c r="U61197" s="15"/>
    </row>
    <row r="61198" ht="15" spans="16:21">
      <c r="P61198" s="15"/>
      <c r="Q61198" s="15"/>
      <c r="R61198" s="15"/>
      <c r="S61198" s="15"/>
      <c r="T61198" s="15"/>
      <c r="U61198" s="15"/>
    </row>
    <row r="61199" ht="15" spans="16:21">
      <c r="P61199" s="15"/>
      <c r="Q61199" s="15"/>
      <c r="R61199" s="15"/>
      <c r="S61199" s="15"/>
      <c r="T61199" s="15"/>
      <c r="U61199" s="15"/>
    </row>
    <row r="61200" ht="15" spans="16:21">
      <c r="P61200" s="15"/>
      <c r="Q61200" s="15"/>
      <c r="R61200" s="15"/>
      <c r="S61200" s="15"/>
      <c r="T61200" s="15"/>
      <c r="U61200" s="15"/>
    </row>
    <row r="61201" ht="15" spans="16:21">
      <c r="P61201" s="15"/>
      <c r="Q61201" s="15"/>
      <c r="R61201" s="15"/>
      <c r="S61201" s="15"/>
      <c r="T61201" s="15"/>
      <c r="U61201" s="15"/>
    </row>
    <row r="61202" ht="15" spans="16:21">
      <c r="P61202" s="15"/>
      <c r="Q61202" s="15"/>
      <c r="R61202" s="15"/>
      <c r="S61202" s="15"/>
      <c r="T61202" s="15"/>
      <c r="U61202" s="15"/>
    </row>
    <row r="61203" ht="15" spans="16:21">
      <c r="P61203" s="15"/>
      <c r="Q61203" s="15"/>
      <c r="R61203" s="15"/>
      <c r="S61203" s="15"/>
      <c r="T61203" s="15"/>
      <c r="U61203" s="15"/>
    </row>
    <row r="61204" ht="15" spans="16:21">
      <c r="P61204" s="15"/>
      <c r="Q61204" s="15"/>
      <c r="R61204" s="15"/>
      <c r="S61204" s="15"/>
      <c r="T61204" s="15"/>
      <c r="U61204" s="15"/>
    </row>
    <row r="61205" ht="15" spans="16:21">
      <c r="P61205" s="15"/>
      <c r="Q61205" s="15"/>
      <c r="R61205" s="15"/>
      <c r="S61205" s="15"/>
      <c r="T61205" s="15"/>
      <c r="U61205" s="15"/>
    </row>
    <row r="61206" ht="15" spans="16:21">
      <c r="P61206" s="15"/>
      <c r="Q61206" s="15"/>
      <c r="R61206" s="15"/>
      <c r="S61206" s="15"/>
      <c r="T61206" s="15"/>
      <c r="U61206" s="15"/>
    </row>
    <row r="61207" ht="15" spans="16:21">
      <c r="P61207" s="15"/>
      <c r="Q61207" s="15"/>
      <c r="R61207" s="15"/>
      <c r="S61207" s="15"/>
      <c r="T61207" s="15"/>
      <c r="U61207" s="15"/>
    </row>
    <row r="61208" ht="15" spans="16:21">
      <c r="P61208" s="15"/>
      <c r="Q61208" s="15"/>
      <c r="R61208" s="15"/>
      <c r="S61208" s="15"/>
      <c r="T61208" s="15"/>
      <c r="U61208" s="15"/>
    </row>
    <row r="61209" ht="15" spans="16:21">
      <c r="P61209" s="15"/>
      <c r="Q61209" s="15"/>
      <c r="R61209" s="15"/>
      <c r="S61209" s="15"/>
      <c r="T61209" s="15"/>
      <c r="U61209" s="15"/>
    </row>
    <row r="61210" ht="15" spans="16:21">
      <c r="P61210" s="15"/>
      <c r="Q61210" s="15"/>
      <c r="R61210" s="15"/>
      <c r="S61210" s="15"/>
      <c r="T61210" s="15"/>
      <c r="U61210" s="15"/>
    </row>
    <row r="61211" ht="15" spans="16:21">
      <c r="P61211" s="15"/>
      <c r="Q61211" s="15"/>
      <c r="R61211" s="15"/>
      <c r="S61211" s="15"/>
      <c r="T61211" s="15"/>
      <c r="U61211" s="15"/>
    </row>
    <row r="61212" ht="15" spans="16:21">
      <c r="P61212" s="15"/>
      <c r="Q61212" s="15"/>
      <c r="R61212" s="15"/>
      <c r="S61212" s="15"/>
      <c r="T61212" s="15"/>
      <c r="U61212" s="15"/>
    </row>
    <row r="61213" ht="15" spans="16:21">
      <c r="P61213" s="15"/>
      <c r="Q61213" s="15"/>
      <c r="R61213" s="15"/>
      <c r="S61213" s="15"/>
      <c r="T61213" s="15"/>
      <c r="U61213" s="15"/>
    </row>
    <row r="61214" ht="15" spans="16:21">
      <c r="P61214" s="15"/>
      <c r="Q61214" s="15"/>
      <c r="R61214" s="15"/>
      <c r="S61214" s="15"/>
      <c r="T61214" s="15"/>
      <c r="U61214" s="15"/>
    </row>
    <row r="61215" ht="15" spans="16:21">
      <c r="P61215" s="15"/>
      <c r="Q61215" s="15"/>
      <c r="R61215" s="15"/>
      <c r="S61215" s="15"/>
      <c r="T61215" s="15"/>
      <c r="U61215" s="15"/>
    </row>
    <row r="61216" ht="15" spans="16:21">
      <c r="P61216" s="15"/>
      <c r="Q61216" s="15"/>
      <c r="R61216" s="15"/>
      <c r="S61216" s="15"/>
      <c r="T61216" s="15"/>
      <c r="U61216" s="15"/>
    </row>
    <row r="61217" ht="15" spans="16:21">
      <c r="P61217" s="15"/>
      <c r="Q61217" s="15"/>
      <c r="R61217" s="15"/>
      <c r="S61217" s="15"/>
      <c r="T61217" s="15"/>
      <c r="U61217" s="15"/>
    </row>
    <row r="61218" ht="15" spans="16:21">
      <c r="P61218" s="15"/>
      <c r="Q61218" s="15"/>
      <c r="R61218" s="15"/>
      <c r="S61218" s="15"/>
      <c r="T61218" s="15"/>
      <c r="U61218" s="15"/>
    </row>
    <row r="61219" ht="15" spans="16:21">
      <c r="P61219" s="15"/>
      <c r="Q61219" s="15"/>
      <c r="R61219" s="15"/>
      <c r="S61219" s="15"/>
      <c r="T61219" s="15"/>
      <c r="U61219" s="15"/>
    </row>
    <row r="61220" ht="15" spans="16:21">
      <c r="P61220" s="15"/>
      <c r="Q61220" s="15"/>
      <c r="R61220" s="15"/>
      <c r="S61220" s="15"/>
      <c r="T61220" s="15"/>
      <c r="U61220" s="15"/>
    </row>
    <row r="61221" ht="15" spans="16:21">
      <c r="P61221" s="15"/>
      <c r="Q61221" s="15"/>
      <c r="R61221" s="15"/>
      <c r="S61221" s="15"/>
      <c r="T61221" s="15"/>
      <c r="U61221" s="15"/>
    </row>
    <row r="61222" ht="15" spans="16:21">
      <c r="P61222" s="15"/>
      <c r="Q61222" s="15"/>
      <c r="R61222" s="15"/>
      <c r="S61222" s="15"/>
      <c r="T61222" s="15"/>
      <c r="U61222" s="15"/>
    </row>
    <row r="61223" ht="15" spans="16:21">
      <c r="P61223" s="15"/>
      <c r="Q61223" s="15"/>
      <c r="R61223" s="15"/>
      <c r="S61223" s="15"/>
      <c r="T61223" s="15"/>
      <c r="U61223" s="15"/>
    </row>
    <row r="61224" ht="15" spans="16:21">
      <c r="P61224" s="15"/>
      <c r="Q61224" s="15"/>
      <c r="R61224" s="15"/>
      <c r="S61224" s="15"/>
      <c r="T61224" s="15"/>
      <c r="U61224" s="15"/>
    </row>
    <row r="61225" ht="15" spans="16:21">
      <c r="P61225" s="15"/>
      <c r="Q61225" s="15"/>
      <c r="R61225" s="15"/>
      <c r="S61225" s="15"/>
      <c r="T61225" s="15"/>
      <c r="U61225" s="15"/>
    </row>
    <row r="61226" ht="15" spans="16:21">
      <c r="P61226" s="15"/>
      <c r="Q61226" s="15"/>
      <c r="R61226" s="15"/>
      <c r="S61226" s="15"/>
      <c r="T61226" s="15"/>
      <c r="U61226" s="15"/>
    </row>
    <row r="61227" ht="15" spans="16:21">
      <c r="P61227" s="15"/>
      <c r="Q61227" s="15"/>
      <c r="R61227" s="15"/>
      <c r="S61227" s="15"/>
      <c r="T61227" s="15"/>
      <c r="U61227" s="15"/>
    </row>
    <row r="61228" ht="15" spans="16:21">
      <c r="P61228" s="15"/>
      <c r="Q61228" s="15"/>
      <c r="R61228" s="15"/>
      <c r="S61228" s="15"/>
      <c r="T61228" s="15"/>
      <c r="U61228" s="15"/>
    </row>
    <row r="61229" ht="15" spans="16:21">
      <c r="P61229" s="15"/>
      <c r="Q61229" s="15"/>
      <c r="R61229" s="15"/>
      <c r="S61229" s="15"/>
      <c r="T61229" s="15"/>
      <c r="U61229" s="15"/>
    </row>
    <row r="61230" ht="15" spans="16:21">
      <c r="P61230" s="15"/>
      <c r="Q61230" s="15"/>
      <c r="R61230" s="15"/>
      <c r="S61230" s="15"/>
      <c r="T61230" s="15"/>
      <c r="U61230" s="15"/>
    </row>
    <row r="61231" ht="15" spans="16:21">
      <c r="P61231" s="15"/>
      <c r="Q61231" s="15"/>
      <c r="R61231" s="15"/>
      <c r="S61231" s="15"/>
      <c r="T61231" s="15"/>
      <c r="U61231" s="15"/>
    </row>
    <row r="61232" ht="15" spans="16:21">
      <c r="P61232" s="15"/>
      <c r="Q61232" s="15"/>
      <c r="R61232" s="15"/>
      <c r="S61232" s="15"/>
      <c r="T61232" s="15"/>
      <c r="U61232" s="15"/>
    </row>
    <row r="61233" ht="15" spans="16:21">
      <c r="P61233" s="15"/>
      <c r="Q61233" s="15"/>
      <c r="R61233" s="15"/>
      <c r="S61233" s="15"/>
      <c r="T61233" s="15"/>
      <c r="U61233" s="15"/>
    </row>
    <row r="61234" ht="15" spans="16:21">
      <c r="P61234" s="15"/>
      <c r="Q61234" s="15"/>
      <c r="R61234" s="15"/>
      <c r="S61234" s="15"/>
      <c r="T61234" s="15"/>
      <c r="U61234" s="15"/>
    </row>
    <row r="61235" ht="15" spans="16:21">
      <c r="P61235" s="15"/>
      <c r="Q61235" s="15"/>
      <c r="R61235" s="15"/>
      <c r="S61235" s="15"/>
      <c r="T61235" s="15"/>
      <c r="U61235" s="15"/>
    </row>
    <row r="61236" ht="15" spans="16:21">
      <c r="P61236" s="15"/>
      <c r="Q61236" s="15"/>
      <c r="R61236" s="15"/>
      <c r="S61236" s="15"/>
      <c r="T61236" s="15"/>
      <c r="U61236" s="15"/>
    </row>
    <row r="61237" ht="15" spans="16:21">
      <c r="P61237" s="15"/>
      <c r="Q61237" s="15"/>
      <c r="R61237" s="15"/>
      <c r="S61237" s="15"/>
      <c r="T61237" s="15"/>
      <c r="U61237" s="15"/>
    </row>
    <row r="61238" ht="15" spans="16:21">
      <c r="P61238" s="15"/>
      <c r="Q61238" s="15"/>
      <c r="R61238" s="15"/>
      <c r="S61238" s="15"/>
      <c r="T61238" s="15"/>
      <c r="U61238" s="15"/>
    </row>
    <row r="61239" ht="15" spans="16:21">
      <c r="P61239" s="15"/>
      <c r="Q61239" s="15"/>
      <c r="R61239" s="15"/>
      <c r="S61239" s="15"/>
      <c r="T61239" s="15"/>
      <c r="U61239" s="15"/>
    </row>
    <row r="61240" ht="15" spans="16:21">
      <c r="P61240" s="15"/>
      <c r="Q61240" s="15"/>
      <c r="R61240" s="15"/>
      <c r="S61240" s="15"/>
      <c r="T61240" s="15"/>
      <c r="U61240" s="15"/>
    </row>
    <row r="61241" ht="15" spans="16:21">
      <c r="P61241" s="15"/>
      <c r="Q61241" s="15"/>
      <c r="R61241" s="15"/>
      <c r="S61241" s="15"/>
      <c r="T61241" s="15"/>
      <c r="U61241" s="15"/>
    </row>
    <row r="61242" ht="15" spans="16:21">
      <c r="P61242" s="15"/>
      <c r="Q61242" s="15"/>
      <c r="R61242" s="15"/>
      <c r="S61242" s="15"/>
      <c r="T61242" s="15"/>
      <c r="U61242" s="15"/>
    </row>
    <row r="61243" ht="15" spans="16:21">
      <c r="P61243" s="15"/>
      <c r="Q61243" s="15"/>
      <c r="R61243" s="15"/>
      <c r="S61243" s="15"/>
      <c r="T61243" s="15"/>
      <c r="U61243" s="15"/>
    </row>
    <row r="61244" ht="15" spans="16:21">
      <c r="P61244" s="15"/>
      <c r="Q61244" s="15"/>
      <c r="R61244" s="15"/>
      <c r="S61244" s="15"/>
      <c r="T61244" s="15"/>
      <c r="U61244" s="15"/>
    </row>
    <row r="61245" ht="15" spans="16:21">
      <c r="P61245" s="15"/>
      <c r="Q61245" s="15"/>
      <c r="R61245" s="15"/>
      <c r="S61245" s="15"/>
      <c r="T61245" s="15"/>
      <c r="U61245" s="15"/>
    </row>
    <row r="61246" ht="15" spans="16:21">
      <c r="P61246" s="15"/>
      <c r="Q61246" s="15"/>
      <c r="R61246" s="15"/>
      <c r="S61246" s="15"/>
      <c r="T61246" s="15"/>
      <c r="U61246" s="15"/>
    </row>
    <row r="61247" ht="15" spans="16:21">
      <c r="P61247" s="15"/>
      <c r="Q61247" s="15"/>
      <c r="R61247" s="15"/>
      <c r="S61247" s="15"/>
      <c r="T61247" s="15"/>
      <c r="U61247" s="15"/>
    </row>
    <row r="61248" ht="15" spans="16:21">
      <c r="P61248" s="15"/>
      <c r="Q61248" s="15"/>
      <c r="R61248" s="15"/>
      <c r="S61248" s="15"/>
      <c r="T61248" s="15"/>
      <c r="U61248" s="15"/>
    </row>
    <row r="61249" ht="15" spans="16:21">
      <c r="P61249" s="15"/>
      <c r="Q61249" s="15"/>
      <c r="R61249" s="15"/>
      <c r="S61249" s="15"/>
      <c r="T61249" s="15"/>
      <c r="U61249" s="15"/>
    </row>
    <row r="61250" ht="15" spans="16:21">
      <c r="P61250" s="15"/>
      <c r="Q61250" s="15"/>
      <c r="R61250" s="15"/>
      <c r="S61250" s="15"/>
      <c r="T61250" s="15"/>
      <c r="U61250" s="15"/>
    </row>
    <row r="61251" ht="15" spans="16:21">
      <c r="P61251" s="15"/>
      <c r="Q61251" s="15"/>
      <c r="R61251" s="15"/>
      <c r="S61251" s="15"/>
      <c r="T61251" s="15"/>
      <c r="U61251" s="15"/>
    </row>
    <row r="61252" ht="15" spans="16:21">
      <c r="P61252" s="15"/>
      <c r="Q61252" s="15"/>
      <c r="R61252" s="15"/>
      <c r="S61252" s="15"/>
      <c r="T61252" s="15"/>
      <c r="U61252" s="15"/>
    </row>
    <row r="61253" ht="15" spans="16:21">
      <c r="P61253" s="15"/>
      <c r="Q61253" s="15"/>
      <c r="R61253" s="15"/>
      <c r="S61253" s="15"/>
      <c r="T61253" s="15"/>
      <c r="U61253" s="15"/>
    </row>
    <row r="61254" ht="15" spans="16:21">
      <c r="P61254" s="15"/>
      <c r="Q61254" s="15"/>
      <c r="R61254" s="15"/>
      <c r="S61254" s="15"/>
      <c r="T61254" s="15"/>
      <c r="U61254" s="15"/>
    </row>
    <row r="61255" ht="15" spans="16:21">
      <c r="P61255" s="15"/>
      <c r="Q61255" s="15"/>
      <c r="R61255" s="15"/>
      <c r="S61255" s="15"/>
      <c r="T61255" s="15"/>
      <c r="U61255" s="15"/>
    </row>
    <row r="61256" ht="15" spans="16:21">
      <c r="P61256" s="15"/>
      <c r="Q61256" s="15"/>
      <c r="R61256" s="15"/>
      <c r="S61256" s="15"/>
      <c r="T61256" s="15"/>
      <c r="U61256" s="15"/>
    </row>
    <row r="61257" ht="15" spans="16:21">
      <c r="P61257" s="15"/>
      <c r="Q61257" s="15"/>
      <c r="R61257" s="15"/>
      <c r="S61257" s="15"/>
      <c r="T61257" s="15"/>
      <c r="U61257" s="15"/>
    </row>
    <row r="61258" ht="15" spans="16:21">
      <c r="P61258" s="15"/>
      <c r="Q61258" s="15"/>
      <c r="R61258" s="15"/>
      <c r="S61258" s="15"/>
      <c r="T61258" s="15"/>
      <c r="U61258" s="15"/>
    </row>
    <row r="61259" ht="15" spans="16:21">
      <c r="P61259" s="15"/>
      <c r="Q61259" s="15"/>
      <c r="R61259" s="15"/>
      <c r="S61259" s="15"/>
      <c r="T61259" s="15"/>
      <c r="U61259" s="15"/>
    </row>
    <row r="61260" ht="15" spans="16:21">
      <c r="P61260" s="15"/>
      <c r="Q61260" s="15"/>
      <c r="R61260" s="15"/>
      <c r="S61260" s="15"/>
      <c r="T61260" s="15"/>
      <c r="U61260" s="15"/>
    </row>
    <row r="61261" ht="15" spans="16:21">
      <c r="P61261" s="15"/>
      <c r="Q61261" s="15"/>
      <c r="R61261" s="15"/>
      <c r="S61261" s="15"/>
      <c r="T61261" s="15"/>
      <c r="U61261" s="15"/>
    </row>
    <row r="61262" ht="15" spans="16:21">
      <c r="P61262" s="15"/>
      <c r="Q61262" s="15"/>
      <c r="R61262" s="15"/>
      <c r="S61262" s="15"/>
      <c r="T61262" s="15"/>
      <c r="U61262" s="15"/>
    </row>
    <row r="61263" ht="15" spans="16:21">
      <c r="P61263" s="15"/>
      <c r="Q61263" s="15"/>
      <c r="R61263" s="15"/>
      <c r="S61263" s="15"/>
      <c r="T61263" s="15"/>
      <c r="U61263" s="15"/>
    </row>
    <row r="61264" ht="15" spans="16:21">
      <c r="P61264" s="15"/>
      <c r="Q61264" s="15"/>
      <c r="R61264" s="15"/>
      <c r="S61264" s="15"/>
      <c r="T61264" s="15"/>
      <c r="U61264" s="15"/>
    </row>
    <row r="61265" ht="15" spans="16:21">
      <c r="P61265" s="15"/>
      <c r="Q61265" s="15"/>
      <c r="R61265" s="15"/>
      <c r="S61265" s="15"/>
      <c r="T61265" s="15"/>
      <c r="U61265" s="15"/>
    </row>
    <row r="61266" ht="15" spans="16:21">
      <c r="P61266" s="15"/>
      <c r="Q61266" s="15"/>
      <c r="R61266" s="15"/>
      <c r="S61266" s="15"/>
      <c r="T61266" s="15"/>
      <c r="U61266" s="15"/>
    </row>
    <row r="61267" ht="15" spans="16:21">
      <c r="P61267" s="15"/>
      <c r="Q61267" s="15"/>
      <c r="R61267" s="15"/>
      <c r="S61267" s="15"/>
      <c r="T61267" s="15"/>
      <c r="U61267" s="15"/>
    </row>
    <row r="61268" ht="15" spans="16:21">
      <c r="P61268" s="15"/>
      <c r="Q61268" s="15"/>
      <c r="R61268" s="15"/>
      <c r="S61268" s="15"/>
      <c r="T61268" s="15"/>
      <c r="U61268" s="15"/>
    </row>
    <row r="61269" ht="15" spans="16:21">
      <c r="P61269" s="15"/>
      <c r="Q61269" s="15"/>
      <c r="R61269" s="15"/>
      <c r="S61269" s="15"/>
      <c r="T61269" s="15"/>
      <c r="U61269" s="15"/>
    </row>
    <row r="61270" ht="15" spans="16:21">
      <c r="P61270" s="15"/>
      <c r="Q61270" s="15"/>
      <c r="R61270" s="15"/>
      <c r="S61270" s="15"/>
      <c r="T61270" s="15"/>
      <c r="U61270" s="15"/>
    </row>
    <row r="61271" ht="15" spans="16:21">
      <c r="P61271" s="15"/>
      <c r="Q61271" s="15"/>
      <c r="R61271" s="15"/>
      <c r="S61271" s="15"/>
      <c r="T61271" s="15"/>
      <c r="U61271" s="15"/>
    </row>
    <row r="61272" ht="15" spans="16:21">
      <c r="P61272" s="15"/>
      <c r="Q61272" s="15"/>
      <c r="R61272" s="15"/>
      <c r="S61272" s="15"/>
      <c r="T61272" s="15"/>
      <c r="U61272" s="15"/>
    </row>
    <row r="61273" ht="15" spans="16:21">
      <c r="P61273" s="15"/>
      <c r="Q61273" s="15"/>
      <c r="R61273" s="15"/>
      <c r="S61273" s="15"/>
      <c r="T61273" s="15"/>
      <c r="U61273" s="15"/>
    </row>
    <row r="61274" ht="15" spans="16:21">
      <c r="P61274" s="15"/>
      <c r="Q61274" s="15"/>
      <c r="R61274" s="15"/>
      <c r="S61274" s="15"/>
      <c r="T61274" s="15"/>
      <c r="U61274" s="15"/>
    </row>
    <row r="61275" ht="15" spans="16:21">
      <c r="P61275" s="15"/>
      <c r="Q61275" s="15"/>
      <c r="R61275" s="15"/>
      <c r="S61275" s="15"/>
      <c r="T61275" s="15"/>
      <c r="U61275" s="15"/>
    </row>
    <row r="61276" ht="15" spans="16:21">
      <c r="P61276" s="15"/>
      <c r="Q61276" s="15"/>
      <c r="R61276" s="15"/>
      <c r="S61276" s="15"/>
      <c r="T61276" s="15"/>
      <c r="U61276" s="15"/>
    </row>
    <row r="61277" ht="15" spans="16:21">
      <c r="P61277" s="15"/>
      <c r="Q61277" s="15"/>
      <c r="R61277" s="15"/>
      <c r="S61277" s="15"/>
      <c r="T61277" s="15"/>
      <c r="U61277" s="15"/>
    </row>
    <row r="61278" ht="15" spans="16:21">
      <c r="P61278" s="15"/>
      <c r="Q61278" s="15"/>
      <c r="R61278" s="15"/>
      <c r="S61278" s="15"/>
      <c r="T61278" s="15"/>
      <c r="U61278" s="15"/>
    </row>
    <row r="61279" ht="15" spans="16:21">
      <c r="P61279" s="15"/>
      <c r="Q61279" s="15"/>
      <c r="R61279" s="15"/>
      <c r="S61279" s="15"/>
      <c r="T61279" s="15"/>
      <c r="U61279" s="15"/>
    </row>
    <row r="61280" ht="15" spans="16:21">
      <c r="P61280" s="15"/>
      <c r="Q61280" s="15"/>
      <c r="R61280" s="15"/>
      <c r="S61280" s="15"/>
      <c r="T61280" s="15"/>
      <c r="U61280" s="15"/>
    </row>
    <row r="61281" ht="15" spans="16:21">
      <c r="P61281" s="15"/>
      <c r="Q61281" s="15"/>
      <c r="R61281" s="15"/>
      <c r="S61281" s="15"/>
      <c r="T61281" s="15"/>
      <c r="U61281" s="15"/>
    </row>
    <row r="61282" ht="15" spans="16:21">
      <c r="P61282" s="15"/>
      <c r="Q61282" s="15"/>
      <c r="R61282" s="15"/>
      <c r="S61282" s="15"/>
      <c r="T61282" s="15"/>
      <c r="U61282" s="15"/>
    </row>
    <row r="61283" ht="15" spans="16:21">
      <c r="P61283" s="15"/>
      <c r="Q61283" s="15"/>
      <c r="R61283" s="15"/>
      <c r="S61283" s="15"/>
      <c r="T61283" s="15"/>
      <c r="U61283" s="15"/>
    </row>
    <row r="61284" ht="15" spans="16:21">
      <c r="P61284" s="15"/>
      <c r="Q61284" s="15"/>
      <c r="R61284" s="15"/>
      <c r="S61284" s="15"/>
      <c r="T61284" s="15"/>
      <c r="U61284" s="15"/>
    </row>
    <row r="61285" ht="15" spans="16:21">
      <c r="P61285" s="15"/>
      <c r="Q61285" s="15"/>
      <c r="R61285" s="15"/>
      <c r="S61285" s="15"/>
      <c r="T61285" s="15"/>
      <c r="U61285" s="15"/>
    </row>
    <row r="61286" ht="15" spans="16:21">
      <c r="P61286" s="15"/>
      <c r="Q61286" s="15"/>
      <c r="R61286" s="15"/>
      <c r="S61286" s="15"/>
      <c r="T61286" s="15"/>
      <c r="U61286" s="15"/>
    </row>
    <row r="61287" ht="15" spans="16:21">
      <c r="P61287" s="15"/>
      <c r="Q61287" s="15"/>
      <c r="R61287" s="15"/>
      <c r="S61287" s="15"/>
      <c r="T61287" s="15"/>
      <c r="U61287" s="15"/>
    </row>
    <row r="61288" ht="15" spans="16:21">
      <c r="P61288" s="15"/>
      <c r="Q61288" s="15"/>
      <c r="R61288" s="15"/>
      <c r="S61288" s="15"/>
      <c r="T61288" s="15"/>
      <c r="U61288" s="15"/>
    </row>
    <row r="61289" ht="15" spans="16:21">
      <c r="P61289" s="15"/>
      <c r="Q61289" s="15"/>
      <c r="R61289" s="15"/>
      <c r="S61289" s="15"/>
      <c r="T61289" s="15"/>
      <c r="U61289" s="15"/>
    </row>
    <row r="61290" ht="15" spans="16:21">
      <c r="P61290" s="15"/>
      <c r="Q61290" s="15"/>
      <c r="R61290" s="15"/>
      <c r="S61290" s="15"/>
      <c r="T61290" s="15"/>
      <c r="U61290" s="15"/>
    </row>
    <row r="61291" ht="15" spans="16:21">
      <c r="P61291" s="15"/>
      <c r="Q61291" s="15"/>
      <c r="R61291" s="15"/>
      <c r="S61291" s="15"/>
      <c r="T61291" s="15"/>
      <c r="U61291" s="15"/>
    </row>
    <row r="61292" ht="15" spans="16:21">
      <c r="P61292" s="15"/>
      <c r="Q61292" s="15"/>
      <c r="R61292" s="15"/>
      <c r="S61292" s="15"/>
      <c r="T61292" s="15"/>
      <c r="U61292" s="15"/>
    </row>
    <row r="61293" ht="15" spans="16:21">
      <c r="P61293" s="15"/>
      <c r="Q61293" s="15"/>
      <c r="R61293" s="15"/>
      <c r="S61293" s="15"/>
      <c r="T61293" s="15"/>
      <c r="U61293" s="15"/>
    </row>
    <row r="61294" ht="15" spans="16:21">
      <c r="P61294" s="15"/>
      <c r="Q61294" s="15"/>
      <c r="R61294" s="15"/>
      <c r="S61294" s="15"/>
      <c r="T61294" s="15"/>
      <c r="U61294" s="15"/>
    </row>
    <row r="61295" ht="15" spans="16:21">
      <c r="P61295" s="15"/>
      <c r="Q61295" s="15"/>
      <c r="R61295" s="15"/>
      <c r="S61295" s="15"/>
      <c r="T61295" s="15"/>
      <c r="U61295" s="15"/>
    </row>
    <row r="61296" ht="15" spans="16:21">
      <c r="P61296" s="15"/>
      <c r="Q61296" s="15"/>
      <c r="R61296" s="15"/>
      <c r="S61296" s="15"/>
      <c r="T61296" s="15"/>
      <c r="U61296" s="15"/>
    </row>
    <row r="61297" ht="15" spans="16:21">
      <c r="P61297" s="15"/>
      <c r="Q61297" s="15"/>
      <c r="R61297" s="15"/>
      <c r="S61297" s="15"/>
      <c r="T61297" s="15"/>
      <c r="U61297" s="15"/>
    </row>
    <row r="61298" ht="15" spans="16:21">
      <c r="P61298" s="15"/>
      <c r="Q61298" s="15"/>
      <c r="R61298" s="15"/>
      <c r="S61298" s="15"/>
      <c r="T61298" s="15"/>
      <c r="U61298" s="15"/>
    </row>
    <row r="61299" ht="15" spans="16:21">
      <c r="P61299" s="15"/>
      <c r="Q61299" s="15"/>
      <c r="R61299" s="15"/>
      <c r="S61299" s="15"/>
      <c r="T61299" s="15"/>
      <c r="U61299" s="15"/>
    </row>
    <row r="61300" ht="15" spans="16:21">
      <c r="P61300" s="15"/>
      <c r="Q61300" s="15"/>
      <c r="R61300" s="15"/>
      <c r="S61300" s="15"/>
      <c r="T61300" s="15"/>
      <c r="U61300" s="15"/>
    </row>
    <row r="61301" ht="15" spans="16:21">
      <c r="P61301" s="15"/>
      <c r="Q61301" s="15"/>
      <c r="R61301" s="15"/>
      <c r="S61301" s="15"/>
      <c r="T61301" s="15"/>
      <c r="U61301" s="15"/>
    </row>
    <row r="61302" ht="15" spans="16:21">
      <c r="P61302" s="15"/>
      <c r="Q61302" s="15"/>
      <c r="R61302" s="15"/>
      <c r="S61302" s="15"/>
      <c r="T61302" s="15"/>
      <c r="U61302" s="15"/>
    </row>
    <row r="61303" ht="15" spans="16:21">
      <c r="P61303" s="15"/>
      <c r="Q61303" s="15"/>
      <c r="R61303" s="15"/>
      <c r="S61303" s="15"/>
      <c r="T61303" s="15"/>
      <c r="U61303" s="15"/>
    </row>
    <row r="61304" ht="15" spans="16:21">
      <c r="P61304" s="15"/>
      <c r="Q61304" s="15"/>
      <c r="R61304" s="15"/>
      <c r="S61304" s="15"/>
      <c r="T61304" s="15"/>
      <c r="U61304" s="15"/>
    </row>
    <row r="61305" ht="15" spans="16:21">
      <c r="P61305" s="15"/>
      <c r="Q61305" s="15"/>
      <c r="R61305" s="15"/>
      <c r="S61305" s="15"/>
      <c r="T61305" s="15"/>
      <c r="U61305" s="15"/>
    </row>
    <row r="61306" ht="15" spans="16:21">
      <c r="P61306" s="15"/>
      <c r="Q61306" s="15"/>
      <c r="R61306" s="15"/>
      <c r="S61306" s="15"/>
      <c r="T61306" s="15"/>
      <c r="U61306" s="15"/>
    </row>
    <row r="61307" ht="15" spans="16:21">
      <c r="P61307" s="15"/>
      <c r="Q61307" s="15"/>
      <c r="R61307" s="15"/>
      <c r="S61307" s="15"/>
      <c r="T61307" s="15"/>
      <c r="U61307" s="15"/>
    </row>
    <row r="61308" ht="15" spans="16:21">
      <c r="P61308" s="15"/>
      <c r="Q61308" s="15"/>
      <c r="R61308" s="15"/>
      <c r="S61308" s="15"/>
      <c r="T61308" s="15"/>
      <c r="U61308" s="15"/>
    </row>
    <row r="61309" ht="15" spans="16:21">
      <c r="P61309" s="15"/>
      <c r="Q61309" s="15"/>
      <c r="R61309" s="15"/>
      <c r="S61309" s="15"/>
      <c r="T61309" s="15"/>
      <c r="U61309" s="15"/>
    </row>
    <row r="61310" ht="15" spans="16:21">
      <c r="P61310" s="15"/>
      <c r="Q61310" s="15"/>
      <c r="R61310" s="15"/>
      <c r="S61310" s="15"/>
      <c r="T61310" s="15"/>
      <c r="U61310" s="15"/>
    </row>
    <row r="61311" ht="15" spans="16:21">
      <c r="P61311" s="15"/>
      <c r="Q61311" s="15"/>
      <c r="R61311" s="15"/>
      <c r="S61311" s="15"/>
      <c r="T61311" s="15"/>
      <c r="U61311" s="15"/>
    </row>
    <row r="61312" ht="15" spans="16:21">
      <c r="P61312" s="15"/>
      <c r="Q61312" s="15"/>
      <c r="R61312" s="15"/>
      <c r="S61312" s="15"/>
      <c r="T61312" s="15"/>
      <c r="U61312" s="15"/>
    </row>
    <row r="61313" ht="15" spans="16:21">
      <c r="P61313" s="15"/>
      <c r="Q61313" s="15"/>
      <c r="R61313" s="15"/>
      <c r="S61313" s="15"/>
      <c r="T61313" s="15"/>
      <c r="U61313" s="15"/>
    </row>
    <row r="61314" ht="15" spans="16:21">
      <c r="P61314" s="15"/>
      <c r="Q61314" s="15"/>
      <c r="R61314" s="15"/>
      <c r="S61314" s="15"/>
      <c r="T61314" s="15"/>
      <c r="U61314" s="15"/>
    </row>
    <row r="61315" ht="15" spans="16:21">
      <c r="P61315" s="15"/>
      <c r="Q61315" s="15"/>
      <c r="R61315" s="15"/>
      <c r="S61315" s="15"/>
      <c r="T61315" s="15"/>
      <c r="U61315" s="15"/>
    </row>
    <row r="61316" ht="15" spans="16:21">
      <c r="P61316" s="15"/>
      <c r="Q61316" s="15"/>
      <c r="R61316" s="15"/>
      <c r="S61316" s="15"/>
      <c r="T61316" s="15"/>
      <c r="U61316" s="15"/>
    </row>
    <row r="61317" ht="15" spans="16:21">
      <c r="P61317" s="15"/>
      <c r="Q61317" s="15"/>
      <c r="R61317" s="15"/>
      <c r="S61317" s="15"/>
      <c r="T61317" s="15"/>
      <c r="U61317" s="15"/>
    </row>
    <row r="61318" ht="15" spans="16:21">
      <c r="P61318" s="15"/>
      <c r="Q61318" s="15"/>
      <c r="R61318" s="15"/>
      <c r="S61318" s="15"/>
      <c r="T61318" s="15"/>
      <c r="U61318" s="15"/>
    </row>
    <row r="61319" ht="15" spans="16:21">
      <c r="P61319" s="15"/>
      <c r="Q61319" s="15"/>
      <c r="R61319" s="15"/>
      <c r="S61319" s="15"/>
      <c r="T61319" s="15"/>
      <c r="U61319" s="15"/>
    </row>
    <row r="61320" ht="15" spans="16:21">
      <c r="P61320" s="15"/>
      <c r="Q61320" s="15"/>
      <c r="R61320" s="15"/>
      <c r="S61320" s="15"/>
      <c r="T61320" s="15"/>
      <c r="U61320" s="15"/>
    </row>
    <row r="61321" ht="15" spans="16:21">
      <c r="P61321" s="15"/>
      <c r="Q61321" s="15"/>
      <c r="R61321" s="15"/>
      <c r="S61321" s="15"/>
      <c r="T61321" s="15"/>
      <c r="U61321" s="15"/>
    </row>
    <row r="61322" ht="15" spans="16:21">
      <c r="P61322" s="15"/>
      <c r="Q61322" s="15"/>
      <c r="R61322" s="15"/>
      <c r="S61322" s="15"/>
      <c r="T61322" s="15"/>
      <c r="U61322" s="15"/>
    </row>
    <row r="61323" ht="15" spans="16:21">
      <c r="P61323" s="15"/>
      <c r="Q61323" s="15"/>
      <c r="R61323" s="15"/>
      <c r="S61323" s="15"/>
      <c r="T61323" s="15"/>
      <c r="U61323" s="15"/>
    </row>
    <row r="61324" ht="15" spans="16:21">
      <c r="P61324" s="15"/>
      <c r="Q61324" s="15"/>
      <c r="R61324" s="15"/>
      <c r="S61324" s="15"/>
      <c r="T61324" s="15"/>
      <c r="U61324" s="15"/>
    </row>
    <row r="61325" ht="15" spans="16:21">
      <c r="P61325" s="15"/>
      <c r="Q61325" s="15"/>
      <c r="R61325" s="15"/>
      <c r="S61325" s="15"/>
      <c r="T61325" s="15"/>
      <c r="U61325" s="15"/>
    </row>
    <row r="61326" ht="15" spans="16:21">
      <c r="P61326" s="15"/>
      <c r="Q61326" s="15"/>
      <c r="R61326" s="15"/>
      <c r="S61326" s="15"/>
      <c r="T61326" s="15"/>
      <c r="U61326" s="15"/>
    </row>
    <row r="61327" ht="15" spans="16:21">
      <c r="P61327" s="15"/>
      <c r="Q61327" s="15"/>
      <c r="R61327" s="15"/>
      <c r="S61327" s="15"/>
      <c r="T61327" s="15"/>
      <c r="U61327" s="15"/>
    </row>
    <row r="61328" ht="15" spans="16:21">
      <c r="P61328" s="15"/>
      <c r="Q61328" s="15"/>
      <c r="R61328" s="15"/>
      <c r="S61328" s="15"/>
      <c r="T61328" s="15"/>
      <c r="U61328" s="15"/>
    </row>
    <row r="61329" ht="15" spans="16:21">
      <c r="P61329" s="15"/>
      <c r="Q61329" s="15"/>
      <c r="R61329" s="15"/>
      <c r="S61329" s="15"/>
      <c r="T61329" s="15"/>
      <c r="U61329" s="15"/>
    </row>
    <row r="61330" ht="15" spans="16:21">
      <c r="P61330" s="15"/>
      <c r="Q61330" s="15"/>
      <c r="R61330" s="15"/>
      <c r="S61330" s="15"/>
      <c r="T61330" s="15"/>
      <c r="U61330" s="15"/>
    </row>
    <row r="61331" ht="15" spans="16:21">
      <c r="P61331" s="15"/>
      <c r="Q61331" s="15"/>
      <c r="R61331" s="15"/>
      <c r="S61331" s="15"/>
      <c r="T61331" s="15"/>
      <c r="U61331" s="15"/>
    </row>
    <row r="61332" ht="15" spans="16:21">
      <c r="P61332" s="15"/>
      <c r="Q61332" s="15"/>
      <c r="R61332" s="15"/>
      <c r="S61332" s="15"/>
      <c r="T61332" s="15"/>
      <c r="U61332" s="15"/>
    </row>
    <row r="61333" ht="15" spans="16:21">
      <c r="P61333" s="15"/>
      <c r="Q61333" s="15"/>
      <c r="R61333" s="15"/>
      <c r="S61333" s="15"/>
      <c r="T61333" s="15"/>
      <c r="U61333" s="15"/>
    </row>
    <row r="61334" ht="15" spans="16:21">
      <c r="P61334" s="15"/>
      <c r="Q61334" s="15"/>
      <c r="R61334" s="15"/>
      <c r="S61334" s="15"/>
      <c r="T61334" s="15"/>
      <c r="U61334" s="15"/>
    </row>
    <row r="61335" ht="15" spans="16:21">
      <c r="P61335" s="15"/>
      <c r="Q61335" s="15"/>
      <c r="R61335" s="15"/>
      <c r="S61335" s="15"/>
      <c r="T61335" s="15"/>
      <c r="U61335" s="15"/>
    </row>
    <row r="61336" ht="15" spans="16:21">
      <c r="P61336" s="15"/>
      <c r="Q61336" s="15"/>
      <c r="R61336" s="15"/>
      <c r="S61336" s="15"/>
      <c r="T61336" s="15"/>
      <c r="U61336" s="15"/>
    </row>
    <row r="61337" ht="15" spans="16:21">
      <c r="P61337" s="15"/>
      <c r="Q61337" s="15"/>
      <c r="R61337" s="15"/>
      <c r="S61337" s="15"/>
      <c r="T61337" s="15"/>
      <c r="U61337" s="15"/>
    </row>
    <row r="61338" ht="15" spans="16:21">
      <c r="P61338" s="15"/>
      <c r="Q61338" s="15"/>
      <c r="R61338" s="15"/>
      <c r="S61338" s="15"/>
      <c r="T61338" s="15"/>
      <c r="U61338" s="15"/>
    </row>
    <row r="61339" ht="15" spans="16:21">
      <c r="P61339" s="15"/>
      <c r="Q61339" s="15"/>
      <c r="R61339" s="15"/>
      <c r="S61339" s="15"/>
      <c r="T61339" s="15"/>
      <c r="U61339" s="15"/>
    </row>
    <row r="61340" ht="15" spans="16:21">
      <c r="P61340" s="15"/>
      <c r="Q61340" s="15"/>
      <c r="R61340" s="15"/>
      <c r="S61340" s="15"/>
      <c r="T61340" s="15"/>
      <c r="U61340" s="15"/>
    </row>
    <row r="61341" ht="15" spans="16:21">
      <c r="P61341" s="15"/>
      <c r="Q61341" s="15"/>
      <c r="R61341" s="15"/>
      <c r="S61341" s="15"/>
      <c r="T61341" s="15"/>
      <c r="U61341" s="15"/>
    </row>
    <row r="61342" ht="15" spans="16:21">
      <c r="P61342" s="15"/>
      <c r="Q61342" s="15"/>
      <c r="R61342" s="15"/>
      <c r="S61342" s="15"/>
      <c r="T61342" s="15"/>
      <c r="U61342" s="15"/>
    </row>
    <row r="61343" ht="15" spans="16:21">
      <c r="P61343" s="15"/>
      <c r="Q61343" s="15"/>
      <c r="R61343" s="15"/>
      <c r="S61343" s="15"/>
      <c r="T61343" s="15"/>
      <c r="U61343" s="15"/>
    </row>
    <row r="61344" ht="15" spans="16:21">
      <c r="P61344" s="15"/>
      <c r="Q61344" s="15"/>
      <c r="R61344" s="15"/>
      <c r="S61344" s="15"/>
      <c r="T61344" s="15"/>
      <c r="U61344" s="15"/>
    </row>
    <row r="61345" ht="15" spans="16:21">
      <c r="P61345" s="15"/>
      <c r="Q61345" s="15"/>
      <c r="R61345" s="15"/>
      <c r="S61345" s="15"/>
      <c r="T61345" s="15"/>
      <c r="U61345" s="15"/>
    </row>
    <row r="61346" ht="15" spans="16:21">
      <c r="P61346" s="15"/>
      <c r="Q61346" s="15"/>
      <c r="R61346" s="15"/>
      <c r="S61346" s="15"/>
      <c r="T61346" s="15"/>
      <c r="U61346" s="15"/>
    </row>
    <row r="61347" ht="15" spans="16:21">
      <c r="P61347" s="15"/>
      <c r="Q61347" s="15"/>
      <c r="R61347" s="15"/>
      <c r="S61347" s="15"/>
      <c r="T61347" s="15"/>
      <c r="U61347" s="15"/>
    </row>
    <row r="61348" ht="15" spans="16:21">
      <c r="P61348" s="15"/>
      <c r="Q61348" s="15"/>
      <c r="R61348" s="15"/>
      <c r="S61348" s="15"/>
      <c r="T61348" s="15"/>
      <c r="U61348" s="15"/>
    </row>
    <row r="61349" ht="15" spans="16:21">
      <c r="P61349" s="15"/>
      <c r="Q61349" s="15"/>
      <c r="R61349" s="15"/>
      <c r="S61349" s="15"/>
      <c r="T61349" s="15"/>
      <c r="U61349" s="15"/>
    </row>
    <row r="61350" ht="15" spans="16:21">
      <c r="P61350" s="15"/>
      <c r="Q61350" s="15"/>
      <c r="R61350" s="15"/>
      <c r="S61350" s="15"/>
      <c r="T61350" s="15"/>
      <c r="U61350" s="15"/>
    </row>
    <row r="61351" ht="15" spans="16:21">
      <c r="P61351" s="15"/>
      <c r="Q61351" s="15"/>
      <c r="R61351" s="15"/>
      <c r="S61351" s="15"/>
      <c r="T61351" s="15"/>
      <c r="U61351" s="15"/>
    </row>
    <row r="61352" ht="15" spans="16:21">
      <c r="P61352" s="15"/>
      <c r="Q61352" s="15"/>
      <c r="R61352" s="15"/>
      <c r="S61352" s="15"/>
      <c r="T61352" s="15"/>
      <c r="U61352" s="15"/>
    </row>
    <row r="61353" ht="15" spans="16:21">
      <c r="P61353" s="15"/>
      <c r="Q61353" s="15"/>
      <c r="R61353" s="15"/>
      <c r="S61353" s="15"/>
      <c r="T61353" s="15"/>
      <c r="U61353" s="15"/>
    </row>
    <row r="61354" ht="15" spans="16:21">
      <c r="P61354" s="15"/>
      <c r="Q61354" s="15"/>
      <c r="R61354" s="15"/>
      <c r="S61354" s="15"/>
      <c r="T61354" s="15"/>
      <c r="U61354" s="15"/>
    </row>
    <row r="61355" ht="15" spans="16:21">
      <c r="P61355" s="15"/>
      <c r="Q61355" s="15"/>
      <c r="R61355" s="15"/>
      <c r="S61355" s="15"/>
      <c r="T61355" s="15"/>
      <c r="U61355" s="15"/>
    </row>
    <row r="61356" ht="15" spans="16:21">
      <c r="P61356" s="15"/>
      <c r="Q61356" s="15"/>
      <c r="R61356" s="15"/>
      <c r="S61356" s="15"/>
      <c r="T61356" s="15"/>
      <c r="U61356" s="15"/>
    </row>
    <row r="61357" ht="15" spans="16:21">
      <c r="P61357" s="15"/>
      <c r="Q61357" s="15"/>
      <c r="R61357" s="15"/>
      <c r="S61357" s="15"/>
      <c r="T61357" s="15"/>
      <c r="U61357" s="15"/>
    </row>
    <row r="61358" ht="15" spans="16:21">
      <c r="P61358" s="15"/>
      <c r="Q61358" s="15"/>
      <c r="R61358" s="15"/>
      <c r="S61358" s="15"/>
      <c r="T61358" s="15"/>
      <c r="U61358" s="15"/>
    </row>
    <row r="61359" ht="15" spans="16:21">
      <c r="P61359" s="15"/>
      <c r="Q61359" s="15"/>
      <c r="R61359" s="15"/>
      <c r="S61359" s="15"/>
      <c r="T61359" s="15"/>
      <c r="U61359" s="15"/>
    </row>
    <row r="61360" ht="15" spans="16:21">
      <c r="P61360" s="15"/>
      <c r="Q61360" s="15"/>
      <c r="R61360" s="15"/>
      <c r="S61360" s="15"/>
      <c r="T61360" s="15"/>
      <c r="U61360" s="15"/>
    </row>
    <row r="61361" ht="15" spans="16:21">
      <c r="P61361" s="15"/>
      <c r="Q61361" s="15"/>
      <c r="R61361" s="15"/>
      <c r="S61361" s="15"/>
      <c r="T61361" s="15"/>
      <c r="U61361" s="15"/>
    </row>
    <row r="61362" ht="15" spans="16:21">
      <c r="P61362" s="15"/>
      <c r="Q61362" s="15"/>
      <c r="R61362" s="15"/>
      <c r="S61362" s="15"/>
      <c r="T61362" s="15"/>
      <c r="U61362" s="15"/>
    </row>
    <row r="61363" ht="15" spans="16:21">
      <c r="P61363" s="15"/>
      <c r="Q61363" s="15"/>
      <c r="R61363" s="15"/>
      <c r="S61363" s="15"/>
      <c r="T61363" s="15"/>
      <c r="U61363" s="15"/>
    </row>
    <row r="61364" ht="15" spans="16:21">
      <c r="P61364" s="15"/>
      <c r="Q61364" s="15"/>
      <c r="R61364" s="15"/>
      <c r="S61364" s="15"/>
      <c r="T61364" s="15"/>
      <c r="U61364" s="15"/>
    </row>
    <row r="61365" ht="15" spans="16:21">
      <c r="P61365" s="15"/>
      <c r="Q61365" s="15"/>
      <c r="R61365" s="15"/>
      <c r="S61365" s="15"/>
      <c r="T61365" s="15"/>
      <c r="U61365" s="15"/>
    </row>
    <row r="61366" ht="15" spans="16:21">
      <c r="P61366" s="15"/>
      <c r="Q61366" s="15"/>
      <c r="R61366" s="15"/>
      <c r="S61366" s="15"/>
      <c r="T61366" s="15"/>
      <c r="U61366" s="15"/>
    </row>
    <row r="61367" ht="15" spans="16:21">
      <c r="P61367" s="15"/>
      <c r="Q61367" s="15"/>
      <c r="R61367" s="15"/>
      <c r="S61367" s="15"/>
      <c r="T61367" s="15"/>
      <c r="U61367" s="15"/>
    </row>
    <row r="61368" ht="15" spans="16:21">
      <c r="P61368" s="15"/>
      <c r="Q61368" s="15"/>
      <c r="R61368" s="15"/>
      <c r="S61368" s="15"/>
      <c r="T61368" s="15"/>
      <c r="U61368" s="15"/>
    </row>
    <row r="61369" ht="15" spans="16:21">
      <c r="P61369" s="15"/>
      <c r="Q61369" s="15"/>
      <c r="R61369" s="15"/>
      <c r="S61369" s="15"/>
      <c r="T61369" s="15"/>
      <c r="U61369" s="15"/>
    </row>
    <row r="61370" ht="15" spans="16:21">
      <c r="P61370" s="15"/>
      <c r="Q61370" s="15"/>
      <c r="R61370" s="15"/>
      <c r="S61370" s="15"/>
      <c r="T61370" s="15"/>
      <c r="U61370" s="15"/>
    </row>
    <row r="61371" ht="15" spans="16:21">
      <c r="P61371" s="15"/>
      <c r="Q61371" s="15"/>
      <c r="R61371" s="15"/>
      <c r="S61371" s="15"/>
      <c r="T61371" s="15"/>
      <c r="U61371" s="15"/>
    </row>
    <row r="61372" ht="15" spans="16:21">
      <c r="P61372" s="15"/>
      <c r="Q61372" s="15"/>
      <c r="R61372" s="15"/>
      <c r="S61372" s="15"/>
      <c r="T61372" s="15"/>
      <c r="U61372" s="15"/>
    </row>
    <row r="61373" ht="15" spans="16:21">
      <c r="P61373" s="15"/>
      <c r="Q61373" s="15"/>
      <c r="R61373" s="15"/>
      <c r="S61373" s="15"/>
      <c r="T61373" s="15"/>
      <c r="U61373" s="15"/>
    </row>
    <row r="61374" ht="15" spans="16:21">
      <c r="P61374" s="15"/>
      <c r="Q61374" s="15"/>
      <c r="R61374" s="15"/>
      <c r="S61374" s="15"/>
      <c r="T61374" s="15"/>
      <c r="U61374" s="15"/>
    </row>
    <row r="61375" ht="15" spans="16:21">
      <c r="P61375" s="15"/>
      <c r="Q61375" s="15"/>
      <c r="R61375" s="15"/>
      <c r="S61375" s="15"/>
      <c r="T61375" s="15"/>
      <c r="U61375" s="15"/>
    </row>
    <row r="61376" ht="15" spans="16:21">
      <c r="P61376" s="15"/>
      <c r="Q61376" s="15"/>
      <c r="R61376" s="15"/>
      <c r="S61376" s="15"/>
      <c r="T61376" s="15"/>
      <c r="U61376" s="15"/>
    </row>
    <row r="61377" ht="15" spans="16:21">
      <c r="P61377" s="15"/>
      <c r="Q61377" s="15"/>
      <c r="R61377" s="15"/>
      <c r="S61377" s="15"/>
      <c r="T61377" s="15"/>
      <c r="U61377" s="15"/>
    </row>
    <row r="61378" ht="15" spans="16:21">
      <c r="P61378" s="15"/>
      <c r="Q61378" s="15"/>
      <c r="R61378" s="15"/>
      <c r="S61378" s="15"/>
      <c r="T61378" s="15"/>
      <c r="U61378" s="15"/>
    </row>
    <row r="61379" ht="15" spans="16:21">
      <c r="P61379" s="15"/>
      <c r="Q61379" s="15"/>
      <c r="R61379" s="15"/>
      <c r="S61379" s="15"/>
      <c r="T61379" s="15"/>
      <c r="U61379" s="15"/>
    </row>
    <row r="61380" ht="15" spans="16:21">
      <c r="P61380" s="15"/>
      <c r="Q61380" s="15"/>
      <c r="R61380" s="15"/>
      <c r="S61380" s="15"/>
      <c r="T61380" s="15"/>
      <c r="U61380" s="15"/>
    </row>
    <row r="61381" ht="15" spans="16:21">
      <c r="P61381" s="15"/>
      <c r="Q61381" s="15"/>
      <c r="R61381" s="15"/>
      <c r="S61381" s="15"/>
      <c r="T61381" s="15"/>
      <c r="U61381" s="15"/>
    </row>
    <row r="61382" ht="15" spans="16:21">
      <c r="P61382" s="15"/>
      <c r="Q61382" s="15"/>
      <c r="R61382" s="15"/>
      <c r="S61382" s="15"/>
      <c r="T61382" s="15"/>
      <c r="U61382" s="15"/>
    </row>
    <row r="61383" ht="15" spans="16:21">
      <c r="P61383" s="15"/>
      <c r="Q61383" s="15"/>
      <c r="R61383" s="15"/>
      <c r="S61383" s="15"/>
      <c r="T61383" s="15"/>
      <c r="U61383" s="15"/>
    </row>
    <row r="61384" ht="15" spans="16:21">
      <c r="P61384" s="15"/>
      <c r="Q61384" s="15"/>
      <c r="R61384" s="15"/>
      <c r="S61384" s="15"/>
      <c r="T61384" s="15"/>
      <c r="U61384" s="15"/>
    </row>
    <row r="61385" ht="15" spans="16:21">
      <c r="P61385" s="15"/>
      <c r="Q61385" s="15"/>
      <c r="R61385" s="15"/>
      <c r="S61385" s="15"/>
      <c r="T61385" s="15"/>
      <c r="U61385" s="15"/>
    </row>
    <row r="61386" ht="15" spans="16:21">
      <c r="P61386" s="15"/>
      <c r="Q61386" s="15"/>
      <c r="R61386" s="15"/>
      <c r="S61386" s="15"/>
      <c r="T61386" s="15"/>
      <c r="U61386" s="15"/>
    </row>
    <row r="61387" ht="15" spans="16:21">
      <c r="P61387" s="15"/>
      <c r="Q61387" s="15"/>
      <c r="R61387" s="15"/>
      <c r="S61387" s="15"/>
      <c r="T61387" s="15"/>
      <c r="U61387" s="15"/>
    </row>
    <row r="61388" ht="15" spans="16:21">
      <c r="P61388" s="15"/>
      <c r="Q61388" s="15"/>
      <c r="R61388" s="15"/>
      <c r="S61388" s="15"/>
      <c r="T61388" s="15"/>
      <c r="U61388" s="15"/>
    </row>
    <row r="61389" ht="15" spans="16:21">
      <c r="P61389" s="15"/>
      <c r="Q61389" s="15"/>
      <c r="R61389" s="15"/>
      <c r="S61389" s="15"/>
      <c r="T61389" s="15"/>
      <c r="U61389" s="15"/>
    </row>
    <row r="61390" ht="15" spans="16:21">
      <c r="P61390" s="15"/>
      <c r="Q61390" s="15"/>
      <c r="R61390" s="15"/>
      <c r="S61390" s="15"/>
      <c r="T61390" s="15"/>
      <c r="U61390" s="15"/>
    </row>
    <row r="61391" ht="15" spans="16:21">
      <c r="P61391" s="15"/>
      <c r="Q61391" s="15"/>
      <c r="R61391" s="15"/>
      <c r="S61391" s="15"/>
      <c r="T61391" s="15"/>
      <c r="U61391" s="15"/>
    </row>
    <row r="61392" ht="15" spans="16:21">
      <c r="P61392" s="15"/>
      <c r="Q61392" s="15"/>
      <c r="R61392" s="15"/>
      <c r="S61392" s="15"/>
      <c r="T61392" s="15"/>
      <c r="U61392" s="15"/>
    </row>
    <row r="61393" ht="15" spans="16:21">
      <c r="P61393" s="15"/>
      <c r="Q61393" s="15"/>
      <c r="R61393" s="15"/>
      <c r="S61393" s="15"/>
      <c r="T61393" s="15"/>
      <c r="U61393" s="15"/>
    </row>
    <row r="61394" ht="15" spans="16:21">
      <c r="P61394" s="15"/>
      <c r="Q61394" s="15"/>
      <c r="R61394" s="15"/>
      <c r="S61394" s="15"/>
      <c r="T61394" s="15"/>
      <c r="U61394" s="15"/>
    </row>
    <row r="61395" ht="15" spans="16:21">
      <c r="P61395" s="15"/>
      <c r="Q61395" s="15"/>
      <c r="R61395" s="15"/>
      <c r="S61395" s="15"/>
      <c r="T61395" s="15"/>
      <c r="U61395" s="15"/>
    </row>
    <row r="61396" ht="15" spans="16:21">
      <c r="P61396" s="15"/>
      <c r="Q61396" s="15"/>
      <c r="R61396" s="15"/>
      <c r="S61396" s="15"/>
      <c r="T61396" s="15"/>
      <c r="U61396" s="15"/>
    </row>
    <row r="61397" ht="15" spans="16:21">
      <c r="P61397" s="15"/>
      <c r="Q61397" s="15"/>
      <c r="R61397" s="15"/>
      <c r="S61397" s="15"/>
      <c r="T61397" s="15"/>
      <c r="U61397" s="15"/>
    </row>
    <row r="61398" ht="15" spans="16:21">
      <c r="P61398" s="15"/>
      <c r="Q61398" s="15"/>
      <c r="R61398" s="15"/>
      <c r="S61398" s="15"/>
      <c r="T61398" s="15"/>
      <c r="U61398" s="15"/>
    </row>
    <row r="61399" ht="15" spans="16:21">
      <c r="P61399" s="15"/>
      <c r="Q61399" s="15"/>
      <c r="R61399" s="15"/>
      <c r="S61399" s="15"/>
      <c r="T61399" s="15"/>
      <c r="U61399" s="15"/>
    </row>
    <row r="61400" ht="15" spans="16:21">
      <c r="P61400" s="15"/>
      <c r="Q61400" s="15"/>
      <c r="R61400" s="15"/>
      <c r="S61400" s="15"/>
      <c r="T61400" s="15"/>
      <c r="U61400" s="15"/>
    </row>
    <row r="61401" ht="15" spans="16:21">
      <c r="P61401" s="15"/>
      <c r="Q61401" s="15"/>
      <c r="R61401" s="15"/>
      <c r="S61401" s="15"/>
      <c r="T61401" s="15"/>
      <c r="U61401" s="15"/>
    </row>
    <row r="61402" ht="15" spans="16:21">
      <c r="P61402" s="15"/>
      <c r="Q61402" s="15"/>
      <c r="R61402" s="15"/>
      <c r="S61402" s="15"/>
      <c r="T61402" s="15"/>
      <c r="U61402" s="15"/>
    </row>
    <row r="61403" ht="15" spans="16:21">
      <c r="P61403" s="15"/>
      <c r="Q61403" s="15"/>
      <c r="R61403" s="15"/>
      <c r="S61403" s="15"/>
      <c r="T61403" s="15"/>
      <c r="U61403" s="15"/>
    </row>
    <row r="61404" ht="15" spans="16:21">
      <c r="P61404" s="15"/>
      <c r="Q61404" s="15"/>
      <c r="R61404" s="15"/>
      <c r="S61404" s="15"/>
      <c r="T61404" s="15"/>
      <c r="U61404" s="15"/>
    </row>
    <row r="61405" ht="15" spans="16:21">
      <c r="P61405" s="15"/>
      <c r="Q61405" s="15"/>
      <c r="R61405" s="15"/>
      <c r="S61405" s="15"/>
      <c r="T61405" s="15"/>
      <c r="U61405" s="15"/>
    </row>
    <row r="61406" ht="15" spans="16:21">
      <c r="P61406" s="15"/>
      <c r="Q61406" s="15"/>
      <c r="R61406" s="15"/>
      <c r="S61406" s="15"/>
      <c r="T61406" s="15"/>
      <c r="U61406" s="15"/>
    </row>
    <row r="61407" ht="15" spans="16:21">
      <c r="P61407" s="15"/>
      <c r="Q61407" s="15"/>
      <c r="R61407" s="15"/>
      <c r="S61407" s="15"/>
      <c r="T61407" s="15"/>
      <c r="U61407" s="15"/>
    </row>
    <row r="61408" ht="15" spans="16:21">
      <c r="P61408" s="15"/>
      <c r="Q61408" s="15"/>
      <c r="R61408" s="15"/>
      <c r="S61408" s="15"/>
      <c r="T61408" s="15"/>
      <c r="U61408" s="15"/>
    </row>
    <row r="61409" ht="15" spans="16:21">
      <c r="P61409" s="15"/>
      <c r="Q61409" s="15"/>
      <c r="R61409" s="15"/>
      <c r="S61409" s="15"/>
      <c r="T61409" s="15"/>
      <c r="U61409" s="15"/>
    </row>
    <row r="61410" ht="15" spans="16:21">
      <c r="P61410" s="15"/>
      <c r="Q61410" s="15"/>
      <c r="R61410" s="15"/>
      <c r="S61410" s="15"/>
      <c r="T61410" s="15"/>
      <c r="U61410" s="15"/>
    </row>
    <row r="61411" ht="15" spans="16:21">
      <c r="P61411" s="15"/>
      <c r="Q61411" s="15"/>
      <c r="R61411" s="15"/>
      <c r="S61411" s="15"/>
      <c r="T61411" s="15"/>
      <c r="U61411" s="15"/>
    </row>
    <row r="61412" ht="15" spans="16:21">
      <c r="P61412" s="15"/>
      <c r="Q61412" s="15"/>
      <c r="R61412" s="15"/>
      <c r="S61412" s="15"/>
      <c r="T61412" s="15"/>
      <c r="U61412" s="15"/>
    </row>
    <row r="61413" ht="15" spans="16:21">
      <c r="P61413" s="15"/>
      <c r="Q61413" s="15"/>
      <c r="R61413" s="15"/>
      <c r="S61413" s="15"/>
      <c r="T61413" s="15"/>
      <c r="U61413" s="15"/>
    </row>
    <row r="61414" ht="15" spans="16:21">
      <c r="P61414" s="15"/>
      <c r="Q61414" s="15"/>
      <c r="R61414" s="15"/>
      <c r="S61414" s="15"/>
      <c r="T61414" s="15"/>
      <c r="U61414" s="15"/>
    </row>
    <row r="61415" ht="15" spans="16:21">
      <c r="P61415" s="15"/>
      <c r="Q61415" s="15"/>
      <c r="R61415" s="15"/>
      <c r="S61415" s="15"/>
      <c r="T61415" s="15"/>
      <c r="U61415" s="15"/>
    </row>
    <row r="61416" ht="15" spans="16:21">
      <c r="P61416" s="15"/>
      <c r="Q61416" s="15"/>
      <c r="R61416" s="15"/>
      <c r="S61416" s="15"/>
      <c r="T61416" s="15"/>
      <c r="U61416" s="15"/>
    </row>
    <row r="61417" ht="15" spans="16:21">
      <c r="P61417" s="15"/>
      <c r="Q61417" s="15"/>
      <c r="R61417" s="15"/>
      <c r="S61417" s="15"/>
      <c r="T61417" s="15"/>
      <c r="U61417" s="15"/>
    </row>
    <row r="61418" ht="15" spans="16:21">
      <c r="P61418" s="15"/>
      <c r="Q61418" s="15"/>
      <c r="R61418" s="15"/>
      <c r="S61418" s="15"/>
      <c r="T61418" s="15"/>
      <c r="U61418" s="15"/>
    </row>
    <row r="61419" ht="15" spans="16:21">
      <c r="P61419" s="15"/>
      <c r="Q61419" s="15"/>
      <c r="R61419" s="15"/>
      <c r="S61419" s="15"/>
      <c r="T61419" s="15"/>
      <c r="U61419" s="15"/>
    </row>
    <row r="61420" ht="15" spans="16:21">
      <c r="P61420" s="15"/>
      <c r="Q61420" s="15"/>
      <c r="R61420" s="15"/>
      <c r="S61420" s="15"/>
      <c r="T61420" s="15"/>
      <c r="U61420" s="15"/>
    </row>
    <row r="61421" ht="15" spans="16:21">
      <c r="P61421" s="15"/>
      <c r="Q61421" s="15"/>
      <c r="R61421" s="15"/>
      <c r="S61421" s="15"/>
      <c r="T61421" s="15"/>
      <c r="U61421" s="15"/>
    </row>
    <row r="61422" ht="15" spans="16:21">
      <c r="P61422" s="15"/>
      <c r="Q61422" s="15"/>
      <c r="R61422" s="15"/>
      <c r="S61422" s="15"/>
      <c r="T61422" s="15"/>
      <c r="U61422" s="15"/>
    </row>
    <row r="61423" ht="15" spans="16:21">
      <c r="P61423" s="15"/>
      <c r="Q61423" s="15"/>
      <c r="R61423" s="15"/>
      <c r="S61423" s="15"/>
      <c r="T61423" s="15"/>
      <c r="U61423" s="15"/>
    </row>
    <row r="61424" ht="15" spans="16:21">
      <c r="P61424" s="15"/>
      <c r="Q61424" s="15"/>
      <c r="R61424" s="15"/>
      <c r="S61424" s="15"/>
      <c r="T61424" s="15"/>
      <c r="U61424" s="15"/>
    </row>
    <row r="61425" ht="15" spans="16:21">
      <c r="P61425" s="15"/>
      <c r="Q61425" s="15"/>
      <c r="R61425" s="15"/>
      <c r="S61425" s="15"/>
      <c r="T61425" s="15"/>
      <c r="U61425" s="15"/>
    </row>
    <row r="61426" ht="15" spans="16:21">
      <c r="P61426" s="15"/>
      <c r="Q61426" s="15"/>
      <c r="R61426" s="15"/>
      <c r="S61426" s="15"/>
      <c r="T61426" s="15"/>
      <c r="U61426" s="15"/>
    </row>
    <row r="61427" ht="15" spans="16:21">
      <c r="P61427" s="15"/>
      <c r="Q61427" s="15"/>
      <c r="R61427" s="15"/>
      <c r="S61427" s="15"/>
      <c r="T61427" s="15"/>
      <c r="U61427" s="15"/>
    </row>
    <row r="61428" ht="15" spans="16:21">
      <c r="P61428" s="15"/>
      <c r="Q61428" s="15"/>
      <c r="R61428" s="15"/>
      <c r="S61428" s="15"/>
      <c r="T61428" s="15"/>
      <c r="U61428" s="15"/>
    </row>
    <row r="61429" ht="15" spans="16:21">
      <c r="P61429" s="15"/>
      <c r="Q61429" s="15"/>
      <c r="R61429" s="15"/>
      <c r="S61429" s="15"/>
      <c r="T61429" s="15"/>
      <c r="U61429" s="15"/>
    </row>
    <row r="61430" ht="15" spans="16:21">
      <c r="P61430" s="15"/>
      <c r="Q61430" s="15"/>
      <c r="R61430" s="15"/>
      <c r="S61430" s="15"/>
      <c r="T61430" s="15"/>
      <c r="U61430" s="15"/>
    </row>
    <row r="61431" ht="15" spans="16:21">
      <c r="P61431" s="15"/>
      <c r="Q61431" s="15"/>
      <c r="R61431" s="15"/>
      <c r="S61431" s="15"/>
      <c r="T61431" s="15"/>
      <c r="U61431" s="15"/>
    </row>
    <row r="61432" ht="15" spans="16:21">
      <c r="P61432" s="15"/>
      <c r="Q61432" s="15"/>
      <c r="R61432" s="15"/>
      <c r="S61432" s="15"/>
      <c r="T61432" s="15"/>
      <c r="U61432" s="15"/>
    </row>
    <row r="61433" ht="15" spans="16:21">
      <c r="P61433" s="15"/>
      <c r="Q61433" s="15"/>
      <c r="R61433" s="15"/>
      <c r="S61433" s="15"/>
      <c r="T61433" s="15"/>
      <c r="U61433" s="15"/>
    </row>
    <row r="61434" ht="15" spans="16:21">
      <c r="P61434" s="15"/>
      <c r="Q61434" s="15"/>
      <c r="R61434" s="15"/>
      <c r="S61434" s="15"/>
      <c r="T61434" s="15"/>
      <c r="U61434" s="15"/>
    </row>
    <row r="61435" ht="15" spans="16:21">
      <c r="P61435" s="15"/>
      <c r="Q61435" s="15"/>
      <c r="R61435" s="15"/>
      <c r="S61435" s="15"/>
      <c r="T61435" s="15"/>
      <c r="U61435" s="15"/>
    </row>
    <row r="61436" ht="15" spans="16:21">
      <c r="P61436" s="15"/>
      <c r="Q61436" s="15"/>
      <c r="R61436" s="15"/>
      <c r="S61436" s="15"/>
      <c r="T61436" s="15"/>
      <c r="U61436" s="15"/>
    </row>
    <row r="61437" ht="15" spans="16:21">
      <c r="P61437" s="15"/>
      <c r="Q61437" s="15"/>
      <c r="R61437" s="15"/>
      <c r="S61437" s="15"/>
      <c r="T61437" s="15"/>
      <c r="U61437" s="15"/>
    </row>
    <row r="61438" ht="15" spans="16:21">
      <c r="P61438" s="15"/>
      <c r="Q61438" s="15"/>
      <c r="R61438" s="15"/>
      <c r="S61438" s="15"/>
      <c r="T61438" s="15"/>
      <c r="U61438" s="15"/>
    </row>
    <row r="61439" ht="15" spans="16:21">
      <c r="P61439" s="15"/>
      <c r="Q61439" s="15"/>
      <c r="R61439" s="15"/>
      <c r="S61439" s="15"/>
      <c r="T61439" s="15"/>
      <c r="U61439" s="15"/>
    </row>
    <row r="61440" ht="15" spans="16:21">
      <c r="P61440" s="15"/>
      <c r="Q61440" s="15"/>
      <c r="R61440" s="15"/>
      <c r="S61440" s="15"/>
      <c r="T61440" s="15"/>
      <c r="U61440" s="15"/>
    </row>
    <row r="61441" ht="15" spans="16:21">
      <c r="P61441" s="15"/>
      <c r="Q61441" s="15"/>
      <c r="R61441" s="15"/>
      <c r="S61441" s="15"/>
      <c r="T61441" s="15"/>
      <c r="U61441" s="15"/>
    </row>
    <row r="61442" ht="15" spans="16:21">
      <c r="P61442" s="15"/>
      <c r="Q61442" s="15"/>
      <c r="R61442" s="15"/>
      <c r="S61442" s="15"/>
      <c r="T61442" s="15"/>
      <c r="U61442" s="15"/>
    </row>
    <row r="61443" ht="15" spans="16:21">
      <c r="P61443" s="15"/>
      <c r="Q61443" s="15"/>
      <c r="R61443" s="15"/>
      <c r="S61443" s="15"/>
      <c r="T61443" s="15"/>
      <c r="U61443" s="15"/>
    </row>
    <row r="61444" ht="15" spans="16:21">
      <c r="P61444" s="15"/>
      <c r="Q61444" s="15"/>
      <c r="R61444" s="15"/>
      <c r="S61444" s="15"/>
      <c r="T61444" s="15"/>
      <c r="U61444" s="15"/>
    </row>
    <row r="61445" ht="15" spans="16:21">
      <c r="P61445" s="15"/>
      <c r="Q61445" s="15"/>
      <c r="R61445" s="15"/>
      <c r="S61445" s="15"/>
      <c r="T61445" s="15"/>
      <c r="U61445" s="15"/>
    </row>
    <row r="61446" ht="15" spans="16:21">
      <c r="P61446" s="15"/>
      <c r="Q61446" s="15"/>
      <c r="R61446" s="15"/>
      <c r="S61446" s="15"/>
      <c r="T61446" s="15"/>
      <c r="U61446" s="15"/>
    </row>
    <row r="61447" ht="15" spans="16:21">
      <c r="P61447" s="15"/>
      <c r="Q61447" s="15"/>
      <c r="R61447" s="15"/>
      <c r="S61447" s="15"/>
      <c r="T61447" s="15"/>
      <c r="U61447" s="15"/>
    </row>
    <row r="61448" ht="15" spans="16:21">
      <c r="P61448" s="15"/>
      <c r="Q61448" s="15"/>
      <c r="R61448" s="15"/>
      <c r="S61448" s="15"/>
      <c r="T61448" s="15"/>
      <c r="U61448" s="15"/>
    </row>
    <row r="61449" ht="15" spans="16:21">
      <c r="P61449" s="15"/>
      <c r="Q61449" s="15"/>
      <c r="R61449" s="15"/>
      <c r="S61449" s="15"/>
      <c r="T61449" s="15"/>
      <c r="U61449" s="15"/>
    </row>
    <row r="61450" ht="15" spans="16:21">
      <c r="P61450" s="15"/>
      <c r="Q61450" s="15"/>
      <c r="R61450" s="15"/>
      <c r="S61450" s="15"/>
      <c r="T61450" s="15"/>
      <c r="U61450" s="15"/>
    </row>
    <row r="61451" ht="15" spans="16:21">
      <c r="P61451" s="15"/>
      <c r="Q61451" s="15"/>
      <c r="R61451" s="15"/>
      <c r="S61451" s="15"/>
      <c r="T61451" s="15"/>
      <c r="U61451" s="15"/>
    </row>
    <row r="61452" ht="15" spans="16:21">
      <c r="P61452" s="15"/>
      <c r="Q61452" s="15"/>
      <c r="R61452" s="15"/>
      <c r="S61452" s="15"/>
      <c r="T61452" s="15"/>
      <c r="U61452" s="15"/>
    </row>
    <row r="61453" ht="15" spans="16:21">
      <c r="P61453" s="15"/>
      <c r="Q61453" s="15"/>
      <c r="R61453" s="15"/>
      <c r="S61453" s="15"/>
      <c r="T61453" s="15"/>
      <c r="U61453" s="15"/>
    </row>
    <row r="61454" ht="15" spans="16:21">
      <c r="P61454" s="15"/>
      <c r="Q61454" s="15"/>
      <c r="R61454" s="15"/>
      <c r="S61454" s="15"/>
      <c r="T61454" s="15"/>
      <c r="U61454" s="15"/>
    </row>
    <row r="61455" ht="15" spans="16:21">
      <c r="P61455" s="15"/>
      <c r="Q61455" s="15"/>
      <c r="R61455" s="15"/>
      <c r="S61455" s="15"/>
      <c r="T61455" s="15"/>
      <c r="U61455" s="15"/>
    </row>
    <row r="61456" ht="15" spans="16:21">
      <c r="P61456" s="15"/>
      <c r="Q61456" s="15"/>
      <c r="R61456" s="15"/>
      <c r="S61456" s="15"/>
      <c r="T61456" s="15"/>
      <c r="U61456" s="15"/>
    </row>
    <row r="61457" ht="15" spans="16:21">
      <c r="P61457" s="15"/>
      <c r="Q61457" s="15"/>
      <c r="R61457" s="15"/>
      <c r="S61457" s="15"/>
      <c r="T61457" s="15"/>
      <c r="U61457" s="15"/>
    </row>
    <row r="61458" ht="15" spans="16:21">
      <c r="P61458" s="15"/>
      <c r="Q61458" s="15"/>
      <c r="R61458" s="15"/>
      <c r="S61458" s="15"/>
      <c r="T61458" s="15"/>
      <c r="U61458" s="15"/>
    </row>
    <row r="61459" ht="15" spans="16:21">
      <c r="P61459" s="15"/>
      <c r="Q61459" s="15"/>
      <c r="R61459" s="15"/>
      <c r="S61459" s="15"/>
      <c r="T61459" s="15"/>
      <c r="U61459" s="15"/>
    </row>
    <row r="61460" ht="15" spans="16:21">
      <c r="P61460" s="15"/>
      <c r="Q61460" s="15"/>
      <c r="R61460" s="15"/>
      <c r="S61460" s="15"/>
      <c r="T61460" s="15"/>
      <c r="U61460" s="15"/>
    </row>
    <row r="61461" ht="15" spans="16:21">
      <c r="P61461" s="15"/>
      <c r="Q61461" s="15"/>
      <c r="R61461" s="15"/>
      <c r="S61461" s="15"/>
      <c r="T61461" s="15"/>
      <c r="U61461" s="15"/>
    </row>
    <row r="61462" ht="15" spans="16:21">
      <c r="P61462" s="15"/>
      <c r="Q61462" s="15"/>
      <c r="R61462" s="15"/>
      <c r="S61462" s="15"/>
      <c r="T61462" s="15"/>
      <c r="U61462" s="15"/>
    </row>
    <row r="61463" ht="15" spans="16:21">
      <c r="P61463" s="15"/>
      <c r="Q61463" s="15"/>
      <c r="R61463" s="15"/>
      <c r="S61463" s="15"/>
      <c r="T61463" s="15"/>
      <c r="U61463" s="15"/>
    </row>
    <row r="61464" ht="15" spans="16:21">
      <c r="P61464" s="15"/>
      <c r="Q61464" s="15"/>
      <c r="R61464" s="15"/>
      <c r="S61464" s="15"/>
      <c r="T61464" s="15"/>
      <c r="U61464" s="15"/>
    </row>
    <row r="61465" ht="15" spans="16:21">
      <c r="P61465" s="15"/>
      <c r="Q61465" s="15"/>
      <c r="R61465" s="15"/>
      <c r="S61465" s="15"/>
      <c r="T61465" s="15"/>
      <c r="U61465" s="15"/>
    </row>
    <row r="61466" ht="15" spans="16:21">
      <c r="P61466" s="15"/>
      <c r="Q61466" s="15"/>
      <c r="R61466" s="15"/>
      <c r="S61466" s="15"/>
      <c r="T61466" s="15"/>
      <c r="U61466" s="15"/>
    </row>
    <row r="61467" ht="15" spans="16:21">
      <c r="P61467" s="15"/>
      <c r="Q61467" s="15"/>
      <c r="R61467" s="15"/>
      <c r="S61467" s="15"/>
      <c r="T61467" s="15"/>
      <c r="U61467" s="15"/>
    </row>
    <row r="61468" ht="15" spans="16:21">
      <c r="P61468" s="15"/>
      <c r="Q61468" s="15"/>
      <c r="R61468" s="15"/>
      <c r="S61468" s="15"/>
      <c r="T61468" s="15"/>
      <c r="U61468" s="15"/>
    </row>
    <row r="61469" ht="15" spans="16:21">
      <c r="P61469" s="15"/>
      <c r="Q61469" s="15"/>
      <c r="R61469" s="15"/>
      <c r="S61469" s="15"/>
      <c r="T61469" s="15"/>
      <c r="U61469" s="15"/>
    </row>
    <row r="61470" ht="15" spans="16:21">
      <c r="P61470" s="15"/>
      <c r="Q61470" s="15"/>
      <c r="R61470" s="15"/>
      <c r="S61470" s="15"/>
      <c r="T61470" s="15"/>
      <c r="U61470" s="15"/>
    </row>
    <row r="61471" ht="15" spans="16:21">
      <c r="P61471" s="15"/>
      <c r="Q61471" s="15"/>
      <c r="R61471" s="15"/>
      <c r="S61471" s="15"/>
      <c r="T61471" s="15"/>
      <c r="U61471" s="15"/>
    </row>
    <row r="61472" ht="15" spans="16:21">
      <c r="P61472" s="15"/>
      <c r="Q61472" s="15"/>
      <c r="R61472" s="15"/>
      <c r="S61472" s="15"/>
      <c r="T61472" s="15"/>
      <c r="U61472" s="15"/>
    </row>
    <row r="61473" ht="15" spans="16:21">
      <c r="P61473" s="15"/>
      <c r="Q61473" s="15"/>
      <c r="R61473" s="15"/>
      <c r="S61473" s="15"/>
      <c r="T61473" s="15"/>
      <c r="U61473" s="15"/>
    </row>
    <row r="61474" ht="15" spans="16:21">
      <c r="P61474" s="15"/>
      <c r="Q61474" s="15"/>
      <c r="R61474" s="15"/>
      <c r="S61474" s="15"/>
      <c r="T61474" s="15"/>
      <c r="U61474" s="15"/>
    </row>
    <row r="61475" ht="15" spans="16:21">
      <c r="P61475" s="15"/>
      <c r="Q61475" s="15"/>
      <c r="R61475" s="15"/>
      <c r="S61475" s="15"/>
      <c r="T61475" s="15"/>
      <c r="U61475" s="15"/>
    </row>
    <row r="61476" ht="15" spans="16:21">
      <c r="P61476" s="15"/>
      <c r="Q61476" s="15"/>
      <c r="R61476" s="15"/>
      <c r="S61476" s="15"/>
      <c r="T61476" s="15"/>
      <c r="U61476" s="15"/>
    </row>
    <row r="61477" ht="15" spans="16:21">
      <c r="P61477" s="15"/>
      <c r="Q61477" s="15"/>
      <c r="R61477" s="15"/>
      <c r="S61477" s="15"/>
      <c r="T61477" s="15"/>
      <c r="U61477" s="15"/>
    </row>
    <row r="61478" ht="15" spans="16:21">
      <c r="P61478" s="15"/>
      <c r="Q61478" s="15"/>
      <c r="R61478" s="15"/>
      <c r="S61478" s="15"/>
      <c r="T61478" s="15"/>
      <c r="U61478" s="15"/>
    </row>
    <row r="61479" ht="15" spans="16:21">
      <c r="P61479" s="15"/>
      <c r="Q61479" s="15"/>
      <c r="R61479" s="15"/>
      <c r="S61479" s="15"/>
      <c r="T61479" s="15"/>
      <c r="U61479" s="15"/>
    </row>
    <row r="61480" ht="15" spans="16:21">
      <c r="P61480" s="15"/>
      <c r="Q61480" s="15"/>
      <c r="R61480" s="15"/>
      <c r="S61480" s="15"/>
      <c r="T61480" s="15"/>
      <c r="U61480" s="15"/>
    </row>
    <row r="61481" ht="15" spans="16:21">
      <c r="P61481" s="15"/>
      <c r="Q61481" s="15"/>
      <c r="R61481" s="15"/>
      <c r="S61481" s="15"/>
      <c r="T61481" s="15"/>
      <c r="U61481" s="15"/>
    </row>
    <row r="61482" ht="15" spans="16:21">
      <c r="P61482" s="15"/>
      <c r="Q61482" s="15"/>
      <c r="R61482" s="15"/>
      <c r="S61482" s="15"/>
      <c r="T61482" s="15"/>
      <c r="U61482" s="15"/>
    </row>
    <row r="61483" ht="15" spans="16:21">
      <c r="P61483" s="15"/>
      <c r="Q61483" s="15"/>
      <c r="R61483" s="15"/>
      <c r="S61483" s="15"/>
      <c r="T61483" s="15"/>
      <c r="U61483" s="15"/>
    </row>
    <row r="61484" ht="15" spans="16:21">
      <c r="P61484" s="15"/>
      <c r="Q61484" s="15"/>
      <c r="R61484" s="15"/>
      <c r="S61484" s="15"/>
      <c r="T61484" s="15"/>
      <c r="U61484" s="15"/>
    </row>
    <row r="61485" ht="15" spans="16:21">
      <c r="P61485" s="15"/>
      <c r="Q61485" s="15"/>
      <c r="R61485" s="15"/>
      <c r="S61485" s="15"/>
      <c r="T61485" s="15"/>
      <c r="U61485" s="15"/>
    </row>
    <row r="61486" ht="15" spans="16:21">
      <c r="P61486" s="15"/>
      <c r="Q61486" s="15"/>
      <c r="R61486" s="15"/>
      <c r="S61486" s="15"/>
      <c r="T61486" s="15"/>
      <c r="U61486" s="15"/>
    </row>
    <row r="61487" ht="15" spans="16:21">
      <c r="P61487" s="15"/>
      <c r="Q61487" s="15"/>
      <c r="R61487" s="15"/>
      <c r="S61487" s="15"/>
      <c r="T61487" s="15"/>
      <c r="U61487" s="15"/>
    </row>
    <row r="61488" ht="15" spans="16:21">
      <c r="P61488" s="15"/>
      <c r="Q61488" s="15"/>
      <c r="R61488" s="15"/>
      <c r="S61488" s="15"/>
      <c r="T61488" s="15"/>
      <c r="U61488" s="15"/>
    </row>
    <row r="61489" ht="15" spans="16:21">
      <c r="P61489" s="15"/>
      <c r="Q61489" s="15"/>
      <c r="R61489" s="15"/>
      <c r="S61489" s="15"/>
      <c r="T61489" s="15"/>
      <c r="U61489" s="15"/>
    </row>
    <row r="61490" ht="15" spans="16:21">
      <c r="P61490" s="15"/>
      <c r="Q61490" s="15"/>
      <c r="R61490" s="15"/>
      <c r="S61490" s="15"/>
      <c r="T61490" s="15"/>
      <c r="U61490" s="15"/>
    </row>
    <row r="61491" ht="15" spans="16:21">
      <c r="P61491" s="15"/>
      <c r="Q61491" s="15"/>
      <c r="R61491" s="15"/>
      <c r="S61491" s="15"/>
      <c r="T61491" s="15"/>
      <c r="U61491" s="15"/>
    </row>
    <row r="61492" ht="15" spans="16:21">
      <c r="P61492" s="15"/>
      <c r="Q61492" s="15"/>
      <c r="R61492" s="15"/>
      <c r="S61492" s="15"/>
      <c r="T61492" s="15"/>
      <c r="U61492" s="15"/>
    </row>
    <row r="61493" ht="15" spans="16:21">
      <c r="P61493" s="15"/>
      <c r="Q61493" s="15"/>
      <c r="R61493" s="15"/>
      <c r="S61493" s="15"/>
      <c r="T61493" s="15"/>
      <c r="U61493" s="15"/>
    </row>
    <row r="61494" ht="15" spans="16:21">
      <c r="P61494" s="15"/>
      <c r="Q61494" s="15"/>
      <c r="R61494" s="15"/>
      <c r="S61494" s="15"/>
      <c r="T61494" s="15"/>
      <c r="U61494" s="15"/>
    </row>
    <row r="61495" ht="15" spans="16:21">
      <c r="P61495" s="15"/>
      <c r="Q61495" s="15"/>
      <c r="R61495" s="15"/>
      <c r="S61495" s="15"/>
      <c r="T61495" s="15"/>
      <c r="U61495" s="15"/>
    </row>
    <row r="61496" ht="15" spans="16:21">
      <c r="P61496" s="15"/>
      <c r="Q61496" s="15"/>
      <c r="R61496" s="15"/>
      <c r="S61496" s="15"/>
      <c r="T61496" s="15"/>
      <c r="U61496" s="15"/>
    </row>
    <row r="61497" ht="15" spans="16:21">
      <c r="P61497" s="15"/>
      <c r="Q61497" s="15"/>
      <c r="R61497" s="15"/>
      <c r="S61497" s="15"/>
      <c r="T61497" s="15"/>
      <c r="U61497" s="15"/>
    </row>
    <row r="61498" ht="15" spans="16:21">
      <c r="P61498" s="15"/>
      <c r="Q61498" s="15"/>
      <c r="R61498" s="15"/>
      <c r="S61498" s="15"/>
      <c r="T61498" s="15"/>
      <c r="U61498" s="15"/>
    </row>
    <row r="61499" ht="15" spans="16:21">
      <c r="P61499" s="15"/>
      <c r="Q61499" s="15"/>
      <c r="R61499" s="15"/>
      <c r="S61499" s="15"/>
      <c r="T61499" s="15"/>
      <c r="U61499" s="15"/>
    </row>
    <row r="61500" ht="15" spans="16:21">
      <c r="P61500" s="15"/>
      <c r="Q61500" s="15"/>
      <c r="R61500" s="15"/>
      <c r="S61500" s="15"/>
      <c r="T61500" s="15"/>
      <c r="U61500" s="15"/>
    </row>
    <row r="61501" ht="15" spans="16:21">
      <c r="P61501" s="15"/>
      <c r="Q61501" s="15"/>
      <c r="R61501" s="15"/>
      <c r="S61501" s="15"/>
      <c r="T61501" s="15"/>
      <c r="U61501" s="15"/>
    </row>
    <row r="61502" ht="15" spans="16:21">
      <c r="P61502" s="15"/>
      <c r="Q61502" s="15"/>
      <c r="R61502" s="15"/>
      <c r="S61502" s="15"/>
      <c r="T61502" s="15"/>
      <c r="U61502" s="15"/>
    </row>
    <row r="61503" ht="15" spans="16:21">
      <c r="P61503" s="15"/>
      <c r="Q61503" s="15"/>
      <c r="R61503" s="15"/>
      <c r="S61503" s="15"/>
      <c r="T61503" s="15"/>
      <c r="U61503" s="15"/>
    </row>
    <row r="61504" ht="15" spans="16:21">
      <c r="P61504" s="15"/>
      <c r="Q61504" s="15"/>
      <c r="R61504" s="15"/>
      <c r="S61504" s="15"/>
      <c r="T61504" s="15"/>
      <c r="U61504" s="15"/>
    </row>
    <row r="61505" ht="15" spans="16:21">
      <c r="P61505" s="15"/>
      <c r="Q61505" s="15"/>
      <c r="R61505" s="15"/>
      <c r="S61505" s="15"/>
      <c r="T61505" s="15"/>
      <c r="U61505" s="15"/>
    </row>
    <row r="61506" ht="15" spans="16:21">
      <c r="P61506" s="15"/>
      <c r="Q61506" s="15"/>
      <c r="R61506" s="15"/>
      <c r="S61506" s="15"/>
      <c r="T61506" s="15"/>
      <c r="U61506" s="15"/>
    </row>
    <row r="61507" ht="15" spans="16:21">
      <c r="P61507" s="15"/>
      <c r="Q61507" s="15"/>
      <c r="R61507" s="15"/>
      <c r="S61507" s="15"/>
      <c r="T61507" s="15"/>
      <c r="U61507" s="15"/>
    </row>
    <row r="61508" ht="15" spans="16:21">
      <c r="P61508" s="15"/>
      <c r="Q61508" s="15"/>
      <c r="R61508" s="15"/>
      <c r="S61508" s="15"/>
      <c r="T61508" s="15"/>
      <c r="U61508" s="15"/>
    </row>
    <row r="61509" ht="15" spans="16:21">
      <c r="P61509" s="15"/>
      <c r="Q61509" s="15"/>
      <c r="R61509" s="15"/>
      <c r="S61509" s="15"/>
      <c r="T61509" s="15"/>
      <c r="U61509" s="15"/>
    </row>
    <row r="61510" ht="15" spans="16:21">
      <c r="P61510" s="15"/>
      <c r="Q61510" s="15"/>
      <c r="R61510" s="15"/>
      <c r="S61510" s="15"/>
      <c r="T61510" s="15"/>
      <c r="U61510" s="15"/>
    </row>
    <row r="61511" ht="15" spans="16:21">
      <c r="P61511" s="15"/>
      <c r="Q61511" s="15"/>
      <c r="R61511" s="15"/>
      <c r="S61511" s="15"/>
      <c r="T61511" s="15"/>
      <c r="U61511" s="15"/>
    </row>
    <row r="61512" ht="15" spans="16:21">
      <c r="P61512" s="15"/>
      <c r="Q61512" s="15"/>
      <c r="R61512" s="15"/>
      <c r="S61512" s="15"/>
      <c r="T61512" s="15"/>
      <c r="U61512" s="15"/>
    </row>
    <row r="61513" ht="15" spans="16:21">
      <c r="P61513" s="15"/>
      <c r="Q61513" s="15"/>
      <c r="R61513" s="15"/>
      <c r="S61513" s="15"/>
      <c r="T61513" s="15"/>
      <c r="U61513" s="15"/>
    </row>
    <row r="61514" ht="15" spans="16:21">
      <c r="P61514" s="15"/>
      <c r="Q61514" s="15"/>
      <c r="R61514" s="15"/>
      <c r="S61514" s="15"/>
      <c r="T61514" s="15"/>
      <c r="U61514" s="15"/>
    </row>
    <row r="61515" ht="15" spans="16:21">
      <c r="P61515" s="15"/>
      <c r="Q61515" s="15"/>
      <c r="R61515" s="15"/>
      <c r="S61515" s="15"/>
      <c r="T61515" s="15"/>
      <c r="U61515" s="15"/>
    </row>
    <row r="61516" ht="15" spans="16:21">
      <c r="P61516" s="15"/>
      <c r="Q61516" s="15"/>
      <c r="R61516" s="15"/>
      <c r="S61516" s="15"/>
      <c r="T61516" s="15"/>
      <c r="U61516" s="15"/>
    </row>
    <row r="61517" ht="15" spans="16:21">
      <c r="P61517" s="15"/>
      <c r="Q61517" s="15"/>
      <c r="R61517" s="15"/>
      <c r="S61517" s="15"/>
      <c r="T61517" s="15"/>
      <c r="U61517" s="15"/>
    </row>
    <row r="61518" ht="15" spans="16:21">
      <c r="P61518" s="15"/>
      <c r="Q61518" s="15"/>
      <c r="R61518" s="15"/>
      <c r="S61518" s="15"/>
      <c r="T61518" s="15"/>
      <c r="U61518" s="15"/>
    </row>
    <row r="61519" ht="15" spans="16:21">
      <c r="P61519" s="15"/>
      <c r="Q61519" s="15"/>
      <c r="R61519" s="15"/>
      <c r="S61519" s="15"/>
      <c r="T61519" s="15"/>
      <c r="U61519" s="15"/>
    </row>
    <row r="61520" ht="15" spans="16:21">
      <c r="P61520" s="15"/>
      <c r="Q61520" s="15"/>
      <c r="R61520" s="15"/>
      <c r="S61520" s="15"/>
      <c r="T61520" s="15"/>
      <c r="U61520" s="15"/>
    </row>
    <row r="61521" ht="15" spans="16:21">
      <c r="P61521" s="15"/>
      <c r="Q61521" s="15"/>
      <c r="R61521" s="15"/>
      <c r="S61521" s="15"/>
      <c r="T61521" s="15"/>
      <c r="U61521" s="15"/>
    </row>
    <row r="61522" ht="15" spans="16:21">
      <c r="P61522" s="15"/>
      <c r="Q61522" s="15"/>
      <c r="R61522" s="15"/>
      <c r="S61522" s="15"/>
      <c r="T61522" s="15"/>
      <c r="U61522" s="15"/>
    </row>
    <row r="61523" ht="15" spans="16:21">
      <c r="P61523" s="15"/>
      <c r="Q61523" s="15"/>
      <c r="R61523" s="15"/>
      <c r="S61523" s="15"/>
      <c r="T61523" s="15"/>
      <c r="U61523" s="15"/>
    </row>
    <row r="61524" ht="15" spans="16:21">
      <c r="P61524" s="15"/>
      <c r="Q61524" s="15"/>
      <c r="R61524" s="15"/>
      <c r="S61524" s="15"/>
      <c r="T61524" s="15"/>
      <c r="U61524" s="15"/>
    </row>
    <row r="61525" ht="15" spans="16:21">
      <c r="P61525" s="15"/>
      <c r="Q61525" s="15"/>
      <c r="R61525" s="15"/>
      <c r="S61525" s="15"/>
      <c r="T61525" s="15"/>
      <c r="U61525" s="15"/>
    </row>
    <row r="61526" ht="15" spans="16:21">
      <c r="P61526" s="15"/>
      <c r="Q61526" s="15"/>
      <c r="R61526" s="15"/>
      <c r="S61526" s="15"/>
      <c r="T61526" s="15"/>
      <c r="U61526" s="15"/>
    </row>
    <row r="61527" ht="15" spans="16:21">
      <c r="P61527" s="15"/>
      <c r="Q61527" s="15"/>
      <c r="R61527" s="15"/>
      <c r="S61527" s="15"/>
      <c r="T61527" s="15"/>
      <c r="U61527" s="15"/>
    </row>
    <row r="61528" ht="15" spans="16:21">
      <c r="P61528" s="15"/>
      <c r="Q61528" s="15"/>
      <c r="R61528" s="15"/>
      <c r="S61528" s="15"/>
      <c r="T61528" s="15"/>
      <c r="U61528" s="15"/>
    </row>
    <row r="61529" ht="15" spans="16:21">
      <c r="P61529" s="15"/>
      <c r="Q61529" s="15"/>
      <c r="R61529" s="15"/>
      <c r="S61529" s="15"/>
      <c r="T61529" s="15"/>
      <c r="U61529" s="15"/>
    </row>
    <row r="61530" ht="15" spans="16:21">
      <c r="P61530" s="15"/>
      <c r="Q61530" s="15"/>
      <c r="R61530" s="15"/>
      <c r="S61530" s="15"/>
      <c r="T61530" s="15"/>
      <c r="U61530" s="15"/>
    </row>
    <row r="61531" ht="15" spans="16:21">
      <c r="P61531" s="15"/>
      <c r="Q61531" s="15"/>
      <c r="R61531" s="15"/>
      <c r="S61531" s="15"/>
      <c r="T61531" s="15"/>
      <c r="U61531" s="15"/>
    </row>
    <row r="61532" ht="15" spans="16:21">
      <c r="P61532" s="15"/>
      <c r="Q61532" s="15"/>
      <c r="R61532" s="15"/>
      <c r="S61532" s="15"/>
      <c r="T61532" s="15"/>
      <c r="U61532" s="15"/>
    </row>
    <row r="61533" ht="15" spans="16:21">
      <c r="P61533" s="15"/>
      <c r="Q61533" s="15"/>
      <c r="R61533" s="15"/>
      <c r="S61533" s="15"/>
      <c r="T61533" s="15"/>
      <c r="U61533" s="15"/>
    </row>
    <row r="61534" ht="15" spans="16:21">
      <c r="P61534" s="15"/>
      <c r="Q61534" s="15"/>
      <c r="R61534" s="15"/>
      <c r="S61534" s="15"/>
      <c r="T61534" s="15"/>
      <c r="U61534" s="15"/>
    </row>
    <row r="61535" ht="15" spans="16:21">
      <c r="P61535" s="15"/>
      <c r="Q61535" s="15"/>
      <c r="R61535" s="15"/>
      <c r="S61535" s="15"/>
      <c r="T61535" s="15"/>
      <c r="U61535" s="15"/>
    </row>
    <row r="61536" ht="15" spans="16:21">
      <c r="P61536" s="15"/>
      <c r="Q61536" s="15"/>
      <c r="R61536" s="15"/>
      <c r="S61536" s="15"/>
      <c r="T61536" s="15"/>
      <c r="U61536" s="15"/>
    </row>
    <row r="61537" ht="15" spans="16:21">
      <c r="P61537" s="15"/>
      <c r="Q61537" s="15"/>
      <c r="R61537" s="15"/>
      <c r="S61537" s="15"/>
      <c r="T61537" s="15"/>
      <c r="U61537" s="15"/>
    </row>
    <row r="61538" ht="15" spans="16:21">
      <c r="P61538" s="15"/>
      <c r="Q61538" s="15"/>
      <c r="R61538" s="15"/>
      <c r="S61538" s="15"/>
      <c r="T61538" s="15"/>
      <c r="U61538" s="15"/>
    </row>
    <row r="61539" ht="15" spans="16:21">
      <c r="P61539" s="15"/>
      <c r="Q61539" s="15"/>
      <c r="R61539" s="15"/>
      <c r="S61539" s="15"/>
      <c r="T61539" s="15"/>
      <c r="U61539" s="15"/>
    </row>
    <row r="61540" ht="15" spans="16:21">
      <c r="P61540" s="15"/>
      <c r="Q61540" s="15"/>
      <c r="R61540" s="15"/>
      <c r="S61540" s="15"/>
      <c r="T61540" s="15"/>
      <c r="U61540" s="15"/>
    </row>
    <row r="61541" ht="15" spans="16:21">
      <c r="P61541" s="15"/>
      <c r="Q61541" s="15"/>
      <c r="R61541" s="15"/>
      <c r="S61541" s="15"/>
      <c r="T61541" s="15"/>
      <c r="U61541" s="15"/>
    </row>
    <row r="61542" ht="15" spans="16:21">
      <c r="P61542" s="15"/>
      <c r="Q61542" s="15"/>
      <c r="R61542" s="15"/>
      <c r="S61542" s="15"/>
      <c r="T61542" s="15"/>
      <c r="U61542" s="15"/>
    </row>
    <row r="61543" ht="15" spans="16:21">
      <c r="P61543" s="15"/>
      <c r="Q61543" s="15"/>
      <c r="R61543" s="15"/>
      <c r="S61543" s="15"/>
      <c r="T61543" s="15"/>
      <c r="U61543" s="15"/>
    </row>
    <row r="61544" ht="15" spans="16:21">
      <c r="P61544" s="15"/>
      <c r="Q61544" s="15"/>
      <c r="R61544" s="15"/>
      <c r="S61544" s="15"/>
      <c r="T61544" s="15"/>
      <c r="U61544" s="15"/>
    </row>
    <row r="61545" ht="15" spans="16:21">
      <c r="P61545" s="15"/>
      <c r="Q61545" s="15"/>
      <c r="R61545" s="15"/>
      <c r="S61545" s="15"/>
      <c r="T61545" s="15"/>
      <c r="U61545" s="15"/>
    </row>
    <row r="61546" ht="15" spans="16:21">
      <c r="P61546" s="15"/>
      <c r="Q61546" s="15"/>
      <c r="R61546" s="15"/>
      <c r="S61546" s="15"/>
      <c r="T61546" s="15"/>
      <c r="U61546" s="15"/>
    </row>
    <row r="61547" ht="15" spans="16:21">
      <c r="P61547" s="15"/>
      <c r="Q61547" s="15"/>
      <c r="R61547" s="15"/>
      <c r="S61547" s="15"/>
      <c r="T61547" s="15"/>
      <c r="U61547" s="15"/>
    </row>
    <row r="61548" ht="15" spans="16:21">
      <c r="P61548" s="15"/>
      <c r="Q61548" s="15"/>
      <c r="R61548" s="15"/>
      <c r="S61548" s="15"/>
      <c r="T61548" s="15"/>
      <c r="U61548" s="15"/>
    </row>
    <row r="61549" ht="15" spans="16:21">
      <c r="P61549" s="15"/>
      <c r="Q61549" s="15"/>
      <c r="R61549" s="15"/>
      <c r="S61549" s="15"/>
      <c r="T61549" s="15"/>
      <c r="U61549" s="15"/>
    </row>
    <row r="61550" ht="15" spans="16:21">
      <c r="P61550" s="15"/>
      <c r="Q61550" s="15"/>
      <c r="R61550" s="15"/>
      <c r="S61550" s="15"/>
      <c r="T61550" s="15"/>
      <c r="U61550" s="15"/>
    </row>
    <row r="61551" ht="15" spans="16:21">
      <c r="P61551" s="15"/>
      <c r="Q61551" s="15"/>
      <c r="R61551" s="15"/>
      <c r="S61551" s="15"/>
      <c r="T61551" s="15"/>
      <c r="U61551" s="15"/>
    </row>
    <row r="61552" ht="15" spans="16:21">
      <c r="P61552" s="15"/>
      <c r="Q61552" s="15"/>
      <c r="R61552" s="15"/>
      <c r="S61552" s="15"/>
      <c r="T61552" s="15"/>
      <c r="U61552" s="15"/>
    </row>
    <row r="61553" ht="15" spans="16:21">
      <c r="P61553" s="15"/>
      <c r="Q61553" s="15"/>
      <c r="R61553" s="15"/>
      <c r="S61553" s="15"/>
      <c r="T61553" s="15"/>
      <c r="U61553" s="15"/>
    </row>
    <row r="61554" ht="15" spans="16:21">
      <c r="P61554" s="15"/>
      <c r="Q61554" s="15"/>
      <c r="R61554" s="15"/>
      <c r="S61554" s="15"/>
      <c r="T61554" s="15"/>
      <c r="U61554" s="15"/>
    </row>
    <row r="61555" ht="15" spans="16:21">
      <c r="P61555" s="15"/>
      <c r="Q61555" s="15"/>
      <c r="R61555" s="15"/>
      <c r="S61555" s="15"/>
      <c r="T61555" s="15"/>
      <c r="U61555" s="15"/>
    </row>
    <row r="61556" ht="15" spans="16:21">
      <c r="P61556" s="15"/>
      <c r="Q61556" s="15"/>
      <c r="R61556" s="15"/>
      <c r="S61556" s="15"/>
      <c r="T61556" s="15"/>
      <c r="U61556" s="15"/>
    </row>
    <row r="61557" ht="15" spans="16:21">
      <c r="P61557" s="15"/>
      <c r="Q61557" s="15"/>
      <c r="R61557" s="15"/>
      <c r="S61557" s="15"/>
      <c r="T61557" s="15"/>
      <c r="U61557" s="15"/>
    </row>
    <row r="61558" ht="15" spans="16:21">
      <c r="P61558" s="15"/>
      <c r="Q61558" s="15"/>
      <c r="R61558" s="15"/>
      <c r="S61558" s="15"/>
      <c r="T61558" s="15"/>
      <c r="U61558" s="15"/>
    </row>
    <row r="61559" ht="15" spans="16:21">
      <c r="P61559" s="15"/>
      <c r="Q61559" s="15"/>
      <c r="R61559" s="15"/>
      <c r="S61559" s="15"/>
      <c r="T61559" s="15"/>
      <c r="U61559" s="15"/>
    </row>
    <row r="61560" ht="15" spans="16:21">
      <c r="P61560" s="15"/>
      <c r="Q61560" s="15"/>
      <c r="R61560" s="15"/>
      <c r="S61560" s="15"/>
      <c r="T61560" s="15"/>
      <c r="U61560" s="15"/>
    </row>
    <row r="61561" ht="15" spans="16:21">
      <c r="P61561" s="15"/>
      <c r="Q61561" s="15"/>
      <c r="R61561" s="15"/>
      <c r="S61561" s="15"/>
      <c r="T61561" s="15"/>
      <c r="U61561" s="15"/>
    </row>
    <row r="61562" ht="15" spans="16:21">
      <c r="P61562" s="15"/>
      <c r="Q61562" s="15"/>
      <c r="R61562" s="15"/>
      <c r="S61562" s="15"/>
      <c r="T61562" s="15"/>
      <c r="U61562" s="15"/>
    </row>
    <row r="61563" ht="15" spans="16:21">
      <c r="P61563" s="15"/>
      <c r="Q61563" s="15"/>
      <c r="R61563" s="15"/>
      <c r="S61563" s="15"/>
      <c r="T61563" s="15"/>
      <c r="U61563" s="15"/>
    </row>
    <row r="61564" ht="15" spans="16:21">
      <c r="P61564" s="15"/>
      <c r="Q61564" s="15"/>
      <c r="R61564" s="15"/>
      <c r="S61564" s="15"/>
      <c r="T61564" s="15"/>
      <c r="U61564" s="15"/>
    </row>
    <row r="61565" ht="15" spans="16:21">
      <c r="P61565" s="15"/>
      <c r="Q61565" s="15"/>
      <c r="R61565" s="15"/>
      <c r="S61565" s="15"/>
      <c r="T61565" s="15"/>
      <c r="U61565" s="15"/>
    </row>
    <row r="61566" ht="15" spans="16:21">
      <c r="P61566" s="15"/>
      <c r="Q61566" s="15"/>
      <c r="R61566" s="15"/>
      <c r="S61566" s="15"/>
      <c r="T61566" s="15"/>
      <c r="U61566" s="15"/>
    </row>
    <row r="61567" ht="15" spans="16:21">
      <c r="P61567" s="15"/>
      <c r="Q61567" s="15"/>
      <c r="R61567" s="15"/>
      <c r="S61567" s="15"/>
      <c r="T61567" s="15"/>
      <c r="U61567" s="15"/>
    </row>
    <row r="61568" ht="15" spans="16:21">
      <c r="P61568" s="15"/>
      <c r="Q61568" s="15"/>
      <c r="R61568" s="15"/>
      <c r="S61568" s="15"/>
      <c r="T61568" s="15"/>
      <c r="U61568" s="15"/>
    </row>
    <row r="61569" ht="15" spans="16:21">
      <c r="P61569" s="15"/>
      <c r="Q61569" s="15"/>
      <c r="R61569" s="15"/>
      <c r="S61569" s="15"/>
      <c r="T61569" s="15"/>
      <c r="U61569" s="15"/>
    </row>
    <row r="61570" ht="15" spans="16:21">
      <c r="P61570" s="15"/>
      <c r="Q61570" s="15"/>
      <c r="R61570" s="15"/>
      <c r="S61570" s="15"/>
      <c r="T61570" s="15"/>
      <c r="U61570" s="15"/>
    </row>
    <row r="61571" ht="15" spans="16:21">
      <c r="P61571" s="15"/>
      <c r="Q61571" s="15"/>
      <c r="R61571" s="15"/>
      <c r="S61571" s="15"/>
      <c r="T61571" s="15"/>
      <c r="U61571" s="15"/>
    </row>
    <row r="61572" ht="15" spans="16:21">
      <c r="P61572" s="15"/>
      <c r="Q61572" s="15"/>
      <c r="R61572" s="15"/>
      <c r="S61572" s="15"/>
      <c r="T61572" s="15"/>
      <c r="U61572" s="15"/>
    </row>
    <row r="61573" ht="15" spans="16:21">
      <c r="P61573" s="15"/>
      <c r="Q61573" s="15"/>
      <c r="R61573" s="15"/>
      <c r="S61573" s="15"/>
      <c r="T61573" s="15"/>
      <c r="U61573" s="15"/>
    </row>
    <row r="61574" ht="15" spans="16:21">
      <c r="P61574" s="15"/>
      <c r="Q61574" s="15"/>
      <c r="R61574" s="15"/>
      <c r="S61574" s="15"/>
      <c r="T61574" s="15"/>
      <c r="U61574" s="15"/>
    </row>
    <row r="61575" ht="15" spans="16:21">
      <c r="P61575" s="15"/>
      <c r="Q61575" s="15"/>
      <c r="R61575" s="15"/>
      <c r="S61575" s="15"/>
      <c r="T61575" s="15"/>
      <c r="U61575" s="15"/>
    </row>
    <row r="61576" ht="15" spans="16:21">
      <c r="P61576" s="15"/>
      <c r="Q61576" s="15"/>
      <c r="R61576" s="15"/>
      <c r="S61576" s="15"/>
      <c r="T61576" s="15"/>
      <c r="U61576" s="15"/>
    </row>
    <row r="61577" ht="15" spans="16:21">
      <c r="P61577" s="15"/>
      <c r="Q61577" s="15"/>
      <c r="R61577" s="15"/>
      <c r="S61577" s="15"/>
      <c r="T61577" s="15"/>
      <c r="U61577" s="15"/>
    </row>
    <row r="61578" ht="15" spans="16:21">
      <c r="P61578" s="15"/>
      <c r="Q61578" s="15"/>
      <c r="R61578" s="15"/>
      <c r="S61578" s="15"/>
      <c r="T61578" s="15"/>
      <c r="U61578" s="15"/>
    </row>
    <row r="61579" ht="15" spans="16:21">
      <c r="P61579" s="15"/>
      <c r="Q61579" s="15"/>
      <c r="R61579" s="15"/>
      <c r="S61579" s="15"/>
      <c r="T61579" s="15"/>
      <c r="U61579" s="15"/>
    </row>
    <row r="61580" ht="15" spans="16:21">
      <c r="P61580" s="15"/>
      <c r="Q61580" s="15"/>
      <c r="R61580" s="15"/>
      <c r="S61580" s="15"/>
      <c r="T61580" s="15"/>
      <c r="U61580" s="15"/>
    </row>
    <row r="61581" ht="15" spans="16:21">
      <c r="P61581" s="15"/>
      <c r="Q61581" s="15"/>
      <c r="R61581" s="15"/>
      <c r="S61581" s="15"/>
      <c r="T61581" s="15"/>
      <c r="U61581" s="15"/>
    </row>
    <row r="61582" ht="15" spans="16:21">
      <c r="P61582" s="15"/>
      <c r="Q61582" s="15"/>
      <c r="R61582" s="15"/>
      <c r="S61582" s="15"/>
      <c r="T61582" s="15"/>
      <c r="U61582" s="15"/>
    </row>
    <row r="61583" ht="15" spans="16:21">
      <c r="P61583" s="15"/>
      <c r="Q61583" s="15"/>
      <c r="R61583" s="15"/>
      <c r="S61583" s="15"/>
      <c r="T61583" s="15"/>
      <c r="U61583" s="15"/>
    </row>
    <row r="61584" ht="15" spans="16:21">
      <c r="P61584" s="15"/>
      <c r="Q61584" s="15"/>
      <c r="R61584" s="15"/>
      <c r="S61584" s="15"/>
      <c r="T61584" s="15"/>
      <c r="U61584" s="15"/>
    </row>
    <row r="61585" ht="15" spans="16:21">
      <c r="P61585" s="15"/>
      <c r="Q61585" s="15"/>
      <c r="R61585" s="15"/>
      <c r="S61585" s="15"/>
      <c r="T61585" s="15"/>
      <c r="U61585" s="15"/>
    </row>
    <row r="61586" ht="15" spans="16:21">
      <c r="P61586" s="15"/>
      <c r="Q61586" s="15"/>
      <c r="R61586" s="15"/>
      <c r="S61586" s="15"/>
      <c r="T61586" s="15"/>
      <c r="U61586" s="15"/>
    </row>
    <row r="61587" ht="15" spans="16:21">
      <c r="P61587" s="15"/>
      <c r="Q61587" s="15"/>
      <c r="R61587" s="15"/>
      <c r="S61587" s="15"/>
      <c r="T61587" s="15"/>
      <c r="U61587" s="15"/>
    </row>
    <row r="61588" ht="15" spans="16:21">
      <c r="P61588" s="15"/>
      <c r="Q61588" s="15"/>
      <c r="R61588" s="15"/>
      <c r="S61588" s="15"/>
      <c r="T61588" s="15"/>
      <c r="U61588" s="15"/>
    </row>
    <row r="61589" ht="15" spans="16:21">
      <c r="P61589" s="15"/>
      <c r="Q61589" s="15"/>
      <c r="R61589" s="15"/>
      <c r="S61589" s="15"/>
      <c r="T61589" s="15"/>
      <c r="U61589" s="15"/>
    </row>
    <row r="61590" ht="15" spans="16:21">
      <c r="P61590" s="15"/>
      <c r="Q61590" s="15"/>
      <c r="R61590" s="15"/>
      <c r="S61590" s="15"/>
      <c r="T61590" s="15"/>
      <c r="U61590" s="15"/>
    </row>
    <row r="61591" ht="15" spans="16:21">
      <c r="P61591" s="15"/>
      <c r="Q61591" s="15"/>
      <c r="R61591" s="15"/>
      <c r="S61591" s="15"/>
      <c r="T61591" s="15"/>
      <c r="U61591" s="15"/>
    </row>
    <row r="61592" ht="15" spans="16:21">
      <c r="P61592" s="15"/>
      <c r="Q61592" s="15"/>
      <c r="R61592" s="15"/>
      <c r="S61592" s="15"/>
      <c r="T61592" s="15"/>
      <c r="U61592" s="15"/>
    </row>
    <row r="61593" ht="15" spans="16:21">
      <c r="P61593" s="15"/>
      <c r="Q61593" s="15"/>
      <c r="R61593" s="15"/>
      <c r="S61593" s="15"/>
      <c r="T61593" s="15"/>
      <c r="U61593" s="15"/>
    </row>
    <row r="61594" ht="15" spans="16:21">
      <c r="P61594" s="15"/>
      <c r="Q61594" s="15"/>
      <c r="R61594" s="15"/>
      <c r="S61594" s="15"/>
      <c r="T61594" s="15"/>
      <c r="U61594" s="15"/>
    </row>
    <row r="61595" ht="15" spans="16:21">
      <c r="P61595" s="15"/>
      <c r="Q61595" s="15"/>
      <c r="R61595" s="15"/>
      <c r="S61595" s="15"/>
      <c r="T61595" s="15"/>
      <c r="U61595" s="15"/>
    </row>
    <row r="61596" ht="15" spans="16:21">
      <c r="P61596" s="15"/>
      <c r="Q61596" s="15"/>
      <c r="R61596" s="15"/>
      <c r="S61596" s="15"/>
      <c r="T61596" s="15"/>
      <c r="U61596" s="15"/>
    </row>
    <row r="61597" ht="15" spans="16:21">
      <c r="P61597" s="15"/>
      <c r="Q61597" s="15"/>
      <c r="R61597" s="15"/>
      <c r="S61597" s="15"/>
      <c r="T61597" s="15"/>
      <c r="U61597" s="15"/>
    </row>
    <row r="61598" ht="15" spans="16:21">
      <c r="P61598" s="15"/>
      <c r="Q61598" s="15"/>
      <c r="R61598" s="15"/>
      <c r="S61598" s="15"/>
      <c r="T61598" s="15"/>
      <c r="U61598" s="15"/>
    </row>
    <row r="61599" ht="15" spans="16:21">
      <c r="P61599" s="15"/>
      <c r="Q61599" s="15"/>
      <c r="R61599" s="15"/>
      <c r="S61599" s="15"/>
      <c r="T61599" s="15"/>
      <c r="U61599" s="15"/>
    </row>
    <row r="61600" ht="15" spans="16:21">
      <c r="P61600" s="15"/>
      <c r="Q61600" s="15"/>
      <c r="R61600" s="15"/>
      <c r="S61600" s="15"/>
      <c r="T61600" s="15"/>
      <c r="U61600" s="15"/>
    </row>
    <row r="61601" ht="15" spans="16:21">
      <c r="P61601" s="15"/>
      <c r="Q61601" s="15"/>
      <c r="R61601" s="15"/>
      <c r="S61601" s="15"/>
      <c r="T61601" s="15"/>
      <c r="U61601" s="15"/>
    </row>
    <row r="61602" ht="15" spans="16:21">
      <c r="P61602" s="15"/>
      <c r="Q61602" s="15"/>
      <c r="R61602" s="15"/>
      <c r="S61602" s="15"/>
      <c r="T61602" s="15"/>
      <c r="U61602" s="15"/>
    </row>
    <row r="61603" ht="15" spans="16:21">
      <c r="P61603" s="15"/>
      <c r="Q61603" s="15"/>
      <c r="R61603" s="15"/>
      <c r="S61603" s="15"/>
      <c r="T61603" s="15"/>
      <c r="U61603" s="15"/>
    </row>
    <row r="61604" ht="15" spans="16:21">
      <c r="P61604" s="15"/>
      <c r="Q61604" s="15"/>
      <c r="R61604" s="15"/>
      <c r="S61604" s="15"/>
      <c r="T61604" s="15"/>
      <c r="U61604" s="15"/>
    </row>
    <row r="61605" ht="15" spans="16:21">
      <c r="P61605" s="15"/>
      <c r="Q61605" s="15"/>
      <c r="R61605" s="15"/>
      <c r="S61605" s="15"/>
      <c r="T61605" s="15"/>
      <c r="U61605" s="15"/>
    </row>
    <row r="61606" ht="15" spans="16:21">
      <c r="P61606" s="15"/>
      <c r="Q61606" s="15"/>
      <c r="R61606" s="15"/>
      <c r="S61606" s="15"/>
      <c r="T61606" s="15"/>
      <c r="U61606" s="15"/>
    </row>
    <row r="61607" ht="15" spans="16:21">
      <c r="P61607" s="15"/>
      <c r="Q61607" s="15"/>
      <c r="R61607" s="15"/>
      <c r="S61607" s="15"/>
      <c r="T61607" s="15"/>
      <c r="U61607" s="15"/>
    </row>
    <row r="61608" ht="15" spans="16:21">
      <c r="P61608" s="15"/>
      <c r="Q61608" s="15"/>
      <c r="R61608" s="15"/>
      <c r="S61608" s="15"/>
      <c r="T61608" s="15"/>
      <c r="U61608" s="15"/>
    </row>
    <row r="61609" ht="15" spans="16:21">
      <c r="P61609" s="15"/>
      <c r="Q61609" s="15"/>
      <c r="R61609" s="15"/>
      <c r="S61609" s="15"/>
      <c r="T61609" s="15"/>
      <c r="U61609" s="15"/>
    </row>
    <row r="61610" ht="15" spans="16:21">
      <c r="P61610" s="15"/>
      <c r="Q61610" s="15"/>
      <c r="R61610" s="15"/>
      <c r="S61610" s="15"/>
      <c r="T61610" s="15"/>
      <c r="U61610" s="15"/>
    </row>
    <row r="61611" ht="15" spans="16:21">
      <c r="P61611" s="15"/>
      <c r="Q61611" s="15"/>
      <c r="R61611" s="15"/>
      <c r="S61611" s="15"/>
      <c r="T61611" s="15"/>
      <c r="U61611" s="15"/>
    </row>
    <row r="61612" ht="15" spans="16:21">
      <c r="P61612" s="15"/>
      <c r="Q61612" s="15"/>
      <c r="R61612" s="15"/>
      <c r="S61612" s="15"/>
      <c r="T61612" s="15"/>
      <c r="U61612" s="15"/>
    </row>
    <row r="61613" ht="15" spans="16:21">
      <c r="P61613" s="15"/>
      <c r="Q61613" s="15"/>
      <c r="R61613" s="15"/>
      <c r="S61613" s="15"/>
      <c r="T61613" s="15"/>
      <c r="U61613" s="15"/>
    </row>
    <row r="61614" ht="15" spans="16:21">
      <c r="P61614" s="15"/>
      <c r="Q61614" s="15"/>
      <c r="R61614" s="15"/>
      <c r="S61614" s="15"/>
      <c r="T61614" s="15"/>
      <c r="U61614" s="15"/>
    </row>
    <row r="61615" ht="15" spans="16:21">
      <c r="P61615" s="15"/>
      <c r="Q61615" s="15"/>
      <c r="R61615" s="15"/>
      <c r="S61615" s="15"/>
      <c r="T61615" s="15"/>
      <c r="U61615" s="15"/>
    </row>
    <row r="61616" ht="15" spans="16:21">
      <c r="P61616" s="15"/>
      <c r="Q61616" s="15"/>
      <c r="R61616" s="15"/>
      <c r="S61616" s="15"/>
      <c r="T61616" s="15"/>
      <c r="U61616" s="15"/>
    </row>
    <row r="61617" ht="15" spans="16:21">
      <c r="P61617" s="15"/>
      <c r="Q61617" s="15"/>
      <c r="R61617" s="15"/>
      <c r="S61617" s="15"/>
      <c r="T61617" s="15"/>
      <c r="U61617" s="15"/>
    </row>
    <row r="61618" ht="15" spans="16:21">
      <c r="P61618" s="15"/>
      <c r="Q61618" s="15"/>
      <c r="R61618" s="15"/>
      <c r="S61618" s="15"/>
      <c r="T61618" s="15"/>
      <c r="U61618" s="15"/>
    </row>
    <row r="61619" ht="15" spans="16:21">
      <c r="P61619" s="15"/>
      <c r="Q61619" s="15"/>
      <c r="R61619" s="15"/>
      <c r="S61619" s="15"/>
      <c r="T61619" s="15"/>
      <c r="U61619" s="15"/>
    </row>
    <row r="61620" ht="15" spans="16:21">
      <c r="P61620" s="15"/>
      <c r="Q61620" s="15"/>
      <c r="R61620" s="15"/>
      <c r="S61620" s="15"/>
      <c r="T61620" s="15"/>
      <c r="U61620" s="15"/>
    </row>
    <row r="61621" ht="15" spans="16:21">
      <c r="P61621" s="15"/>
      <c r="Q61621" s="15"/>
      <c r="R61621" s="15"/>
      <c r="S61621" s="15"/>
      <c r="T61621" s="15"/>
      <c r="U61621" s="15"/>
    </row>
    <row r="61622" ht="15" spans="16:21">
      <c r="P61622" s="15"/>
      <c r="Q61622" s="15"/>
      <c r="R61622" s="15"/>
      <c r="S61622" s="15"/>
      <c r="T61622" s="15"/>
      <c r="U61622" s="15"/>
    </row>
    <row r="61623" ht="15" spans="16:21">
      <c r="P61623" s="15"/>
      <c r="Q61623" s="15"/>
      <c r="R61623" s="15"/>
      <c r="S61623" s="15"/>
      <c r="T61623" s="15"/>
      <c r="U61623" s="15"/>
    </row>
    <row r="61624" ht="15" spans="16:21">
      <c r="P61624" s="15"/>
      <c r="Q61624" s="15"/>
      <c r="R61624" s="15"/>
      <c r="S61624" s="15"/>
      <c r="T61624" s="15"/>
      <c r="U61624" s="15"/>
    </row>
    <row r="61625" ht="15" spans="16:21">
      <c r="P61625" s="15"/>
      <c r="Q61625" s="15"/>
      <c r="R61625" s="15"/>
      <c r="S61625" s="15"/>
      <c r="T61625" s="15"/>
      <c r="U61625" s="15"/>
    </row>
    <row r="61626" ht="15" spans="16:21">
      <c r="P61626" s="15"/>
      <c r="Q61626" s="15"/>
      <c r="R61626" s="15"/>
      <c r="S61626" s="15"/>
      <c r="T61626" s="15"/>
      <c r="U61626" s="15"/>
    </row>
    <row r="61627" ht="15" spans="16:21">
      <c r="P61627" s="15"/>
      <c r="Q61627" s="15"/>
      <c r="R61627" s="15"/>
      <c r="S61627" s="15"/>
      <c r="T61627" s="15"/>
      <c r="U61627" s="15"/>
    </row>
    <row r="61628" ht="15" spans="16:21">
      <c r="P61628" s="15"/>
      <c r="Q61628" s="15"/>
      <c r="R61628" s="15"/>
      <c r="S61628" s="15"/>
      <c r="T61628" s="15"/>
      <c r="U61628" s="15"/>
    </row>
    <row r="61629" ht="15" spans="16:21">
      <c r="P61629" s="15"/>
      <c r="Q61629" s="15"/>
      <c r="R61629" s="15"/>
      <c r="S61629" s="15"/>
      <c r="T61629" s="15"/>
      <c r="U61629" s="15"/>
    </row>
    <row r="61630" ht="15" spans="16:21">
      <c r="P61630" s="15"/>
      <c r="Q61630" s="15"/>
      <c r="R61630" s="15"/>
      <c r="S61630" s="15"/>
      <c r="T61630" s="15"/>
      <c r="U61630" s="15"/>
    </row>
    <row r="61631" ht="15" spans="16:21">
      <c r="P61631" s="15"/>
      <c r="Q61631" s="15"/>
      <c r="R61631" s="15"/>
      <c r="S61631" s="15"/>
      <c r="T61631" s="15"/>
      <c r="U61631" s="15"/>
    </row>
    <row r="61632" ht="15" spans="16:21">
      <c r="P61632" s="15"/>
      <c r="Q61632" s="15"/>
      <c r="R61632" s="15"/>
      <c r="S61632" s="15"/>
      <c r="T61632" s="15"/>
      <c r="U61632" s="15"/>
    </row>
    <row r="61633" ht="15" spans="16:21">
      <c r="P61633" s="15"/>
      <c r="Q61633" s="15"/>
      <c r="R61633" s="15"/>
      <c r="S61633" s="15"/>
      <c r="T61633" s="15"/>
      <c r="U61633" s="15"/>
    </row>
    <row r="61634" ht="15" spans="16:21">
      <c r="P61634" s="15"/>
      <c r="Q61634" s="15"/>
      <c r="R61634" s="15"/>
      <c r="S61634" s="15"/>
      <c r="T61634" s="15"/>
      <c r="U61634" s="15"/>
    </row>
    <row r="61635" ht="15" spans="16:21">
      <c r="P61635" s="15"/>
      <c r="Q61635" s="15"/>
      <c r="R61635" s="15"/>
      <c r="S61635" s="15"/>
      <c r="T61635" s="15"/>
      <c r="U61635" s="15"/>
    </row>
    <row r="61636" ht="15" spans="16:21">
      <c r="P61636" s="15"/>
      <c r="Q61636" s="15"/>
      <c r="R61636" s="15"/>
      <c r="S61636" s="15"/>
      <c r="T61636" s="15"/>
      <c r="U61636" s="15"/>
    </row>
    <row r="61637" ht="15" spans="16:21">
      <c r="P61637" s="15"/>
      <c r="Q61637" s="15"/>
      <c r="R61637" s="15"/>
      <c r="S61637" s="15"/>
      <c r="T61637" s="15"/>
      <c r="U61637" s="15"/>
    </row>
    <row r="61638" ht="15" spans="16:21">
      <c r="P61638" s="15"/>
      <c r="Q61638" s="15"/>
      <c r="R61638" s="15"/>
      <c r="S61638" s="15"/>
      <c r="T61638" s="15"/>
      <c r="U61638" s="15"/>
    </row>
    <row r="61639" ht="15" spans="16:21">
      <c r="P61639" s="15"/>
      <c r="Q61639" s="15"/>
      <c r="R61639" s="15"/>
      <c r="S61639" s="15"/>
      <c r="T61639" s="15"/>
      <c r="U61639" s="15"/>
    </row>
    <row r="61640" ht="15" spans="16:21">
      <c r="P61640" s="15"/>
      <c r="Q61640" s="15"/>
      <c r="R61640" s="15"/>
      <c r="S61640" s="15"/>
      <c r="T61640" s="15"/>
      <c r="U61640" s="15"/>
    </row>
    <row r="61641" ht="15" spans="16:21">
      <c r="P61641" s="15"/>
      <c r="Q61641" s="15"/>
      <c r="R61641" s="15"/>
      <c r="S61641" s="15"/>
      <c r="T61641" s="15"/>
      <c r="U61641" s="15"/>
    </row>
    <row r="61642" ht="15" spans="16:21">
      <c r="P61642" s="15"/>
      <c r="Q61642" s="15"/>
      <c r="R61642" s="15"/>
      <c r="S61642" s="15"/>
      <c r="T61642" s="15"/>
      <c r="U61642" s="15"/>
    </row>
    <row r="61643" ht="15" spans="16:21">
      <c r="P61643" s="15"/>
      <c r="Q61643" s="15"/>
      <c r="R61643" s="15"/>
      <c r="S61643" s="15"/>
      <c r="T61643" s="15"/>
      <c r="U61643" s="15"/>
    </row>
    <row r="61644" ht="15" spans="16:21">
      <c r="P61644" s="15"/>
      <c r="Q61644" s="15"/>
      <c r="R61644" s="15"/>
      <c r="S61644" s="15"/>
      <c r="T61644" s="15"/>
      <c r="U61644" s="15"/>
    </row>
    <row r="61645" ht="15" spans="16:21">
      <c r="P61645" s="15"/>
      <c r="Q61645" s="15"/>
      <c r="R61645" s="15"/>
      <c r="S61645" s="15"/>
      <c r="T61645" s="15"/>
      <c r="U61645" s="15"/>
    </row>
    <row r="61646" ht="15" spans="16:21">
      <c r="P61646" s="15"/>
      <c r="Q61646" s="15"/>
      <c r="R61646" s="15"/>
      <c r="S61646" s="15"/>
      <c r="T61646" s="15"/>
      <c r="U61646" s="15"/>
    </row>
    <row r="61647" ht="15" spans="16:21">
      <c r="P61647" s="15"/>
      <c r="Q61647" s="15"/>
      <c r="R61647" s="15"/>
      <c r="S61647" s="15"/>
      <c r="T61647" s="15"/>
      <c r="U61647" s="15"/>
    </row>
    <row r="61648" ht="15" spans="16:21">
      <c r="P61648" s="15"/>
      <c r="Q61648" s="15"/>
      <c r="R61648" s="15"/>
      <c r="S61648" s="15"/>
      <c r="T61648" s="15"/>
      <c r="U61648" s="15"/>
    </row>
    <row r="61649" ht="15" spans="16:21">
      <c r="P61649" s="15"/>
      <c r="Q61649" s="15"/>
      <c r="R61649" s="15"/>
      <c r="S61649" s="15"/>
      <c r="T61649" s="15"/>
      <c r="U61649" s="15"/>
    </row>
    <row r="61650" ht="15" spans="16:21">
      <c r="P61650" s="15"/>
      <c r="Q61650" s="15"/>
      <c r="R61650" s="15"/>
      <c r="S61650" s="15"/>
      <c r="T61650" s="15"/>
      <c r="U61650" s="15"/>
    </row>
    <row r="61651" ht="15" spans="16:21">
      <c r="P61651" s="15"/>
      <c r="Q61651" s="15"/>
      <c r="R61651" s="15"/>
      <c r="S61651" s="15"/>
      <c r="T61651" s="15"/>
      <c r="U61651" s="15"/>
    </row>
    <row r="61652" ht="15" spans="16:21">
      <c r="P61652" s="15"/>
      <c r="Q61652" s="15"/>
      <c r="R61652" s="15"/>
      <c r="S61652" s="15"/>
      <c r="T61652" s="15"/>
      <c r="U61652" s="15"/>
    </row>
    <row r="61653" ht="15" spans="16:21">
      <c r="P61653" s="15"/>
      <c r="Q61653" s="15"/>
      <c r="R61653" s="15"/>
      <c r="S61653" s="15"/>
      <c r="T61653" s="15"/>
      <c r="U61653" s="15"/>
    </row>
    <row r="61654" ht="15" spans="16:21">
      <c r="P61654" s="15"/>
      <c r="Q61654" s="15"/>
      <c r="R61654" s="15"/>
      <c r="S61654" s="15"/>
      <c r="T61654" s="15"/>
      <c r="U61654" s="15"/>
    </row>
    <row r="61655" ht="15" spans="16:21">
      <c r="P61655" s="15"/>
      <c r="Q61655" s="15"/>
      <c r="R61655" s="15"/>
      <c r="S61655" s="15"/>
      <c r="T61655" s="15"/>
      <c r="U61655" s="15"/>
    </row>
    <row r="61656" ht="15" spans="16:21">
      <c r="P61656" s="15"/>
      <c r="Q61656" s="15"/>
      <c r="R61656" s="15"/>
      <c r="S61656" s="15"/>
      <c r="T61656" s="15"/>
      <c r="U61656" s="15"/>
    </row>
    <row r="61657" ht="15" spans="16:21">
      <c r="P61657" s="15"/>
      <c r="Q61657" s="15"/>
      <c r="R61657" s="15"/>
      <c r="S61657" s="15"/>
      <c r="T61657" s="15"/>
      <c r="U61657" s="15"/>
    </row>
    <row r="61658" ht="15" spans="16:21">
      <c r="P61658" s="15"/>
      <c r="Q61658" s="15"/>
      <c r="R61658" s="15"/>
      <c r="S61658" s="15"/>
      <c r="T61658" s="15"/>
      <c r="U61658" s="15"/>
    </row>
    <row r="61659" ht="15" spans="16:21">
      <c r="P61659" s="15"/>
      <c r="Q61659" s="15"/>
      <c r="R61659" s="15"/>
      <c r="S61659" s="15"/>
      <c r="T61659" s="15"/>
      <c r="U61659" s="15"/>
    </row>
    <row r="61660" ht="15" spans="16:21">
      <c r="P61660" s="15"/>
      <c r="Q61660" s="15"/>
      <c r="R61660" s="15"/>
      <c r="S61660" s="15"/>
      <c r="T61660" s="15"/>
      <c r="U61660" s="15"/>
    </row>
    <row r="61661" ht="15" spans="16:21">
      <c r="P61661" s="15"/>
      <c r="Q61661" s="15"/>
      <c r="R61661" s="15"/>
      <c r="S61661" s="15"/>
      <c r="T61661" s="15"/>
      <c r="U61661" s="15"/>
    </row>
    <row r="61662" ht="15" spans="16:21">
      <c r="P61662" s="15"/>
      <c r="Q61662" s="15"/>
      <c r="R61662" s="15"/>
      <c r="S61662" s="15"/>
      <c r="T61662" s="15"/>
      <c r="U61662" s="15"/>
    </row>
    <row r="61663" ht="15" spans="16:21">
      <c r="P61663" s="15"/>
      <c r="Q61663" s="15"/>
      <c r="R61663" s="15"/>
      <c r="S61663" s="15"/>
      <c r="T61663" s="15"/>
      <c r="U61663" s="15"/>
    </row>
    <row r="61664" ht="15" spans="16:21">
      <c r="P61664" s="15"/>
      <c r="Q61664" s="15"/>
      <c r="R61664" s="15"/>
      <c r="S61664" s="15"/>
      <c r="T61664" s="15"/>
      <c r="U61664" s="15"/>
    </row>
    <row r="61665" ht="15" spans="16:21">
      <c r="P61665" s="15"/>
      <c r="Q61665" s="15"/>
      <c r="R61665" s="15"/>
      <c r="S61665" s="15"/>
      <c r="T61665" s="15"/>
      <c r="U61665" s="15"/>
    </row>
    <row r="61666" ht="15" spans="16:21">
      <c r="P61666" s="15"/>
      <c r="Q61666" s="15"/>
      <c r="R61666" s="15"/>
      <c r="S61666" s="15"/>
      <c r="T61666" s="15"/>
      <c r="U61666" s="15"/>
    </row>
    <row r="61667" ht="15" spans="16:21">
      <c r="P61667" s="15"/>
      <c r="Q61667" s="15"/>
      <c r="R61667" s="15"/>
      <c r="S61667" s="15"/>
      <c r="T61667" s="15"/>
      <c r="U61667" s="15"/>
    </row>
    <row r="61668" ht="15" spans="16:21">
      <c r="P61668" s="15"/>
      <c r="Q61668" s="15"/>
      <c r="R61668" s="15"/>
      <c r="S61668" s="15"/>
      <c r="T61668" s="15"/>
      <c r="U61668" s="15"/>
    </row>
    <row r="61669" ht="15" spans="16:21">
      <c r="P61669" s="15"/>
      <c r="Q61669" s="15"/>
      <c r="R61669" s="15"/>
      <c r="S61669" s="15"/>
      <c r="T61669" s="15"/>
      <c r="U61669" s="15"/>
    </row>
    <row r="61670" ht="15" spans="16:21">
      <c r="P61670" s="15"/>
      <c r="Q61670" s="15"/>
      <c r="R61670" s="15"/>
      <c r="S61670" s="15"/>
      <c r="T61670" s="15"/>
      <c r="U61670" s="15"/>
    </row>
    <row r="61671" ht="15" spans="16:21">
      <c r="P61671" s="15"/>
      <c r="Q61671" s="15"/>
      <c r="R61671" s="15"/>
      <c r="S61671" s="15"/>
      <c r="T61671" s="15"/>
      <c r="U61671" s="15"/>
    </row>
    <row r="61672" ht="15" spans="16:21">
      <c r="P61672" s="15"/>
      <c r="Q61672" s="15"/>
      <c r="R61672" s="15"/>
      <c r="S61672" s="15"/>
      <c r="T61672" s="15"/>
      <c r="U61672" s="15"/>
    </row>
    <row r="61673" ht="15" spans="16:21">
      <c r="P61673" s="15"/>
      <c r="Q61673" s="15"/>
      <c r="R61673" s="15"/>
      <c r="S61673" s="15"/>
      <c r="T61673" s="15"/>
      <c r="U61673" s="15"/>
    </row>
    <row r="61674" ht="15" spans="16:21">
      <c r="P61674" s="15"/>
      <c r="Q61674" s="15"/>
      <c r="R61674" s="15"/>
      <c r="S61674" s="15"/>
      <c r="T61674" s="15"/>
      <c r="U61674" s="15"/>
    </row>
    <row r="61675" ht="15" spans="16:21">
      <c r="P61675" s="15"/>
      <c r="Q61675" s="15"/>
      <c r="R61675" s="15"/>
      <c r="S61675" s="15"/>
      <c r="T61675" s="15"/>
      <c r="U61675" s="15"/>
    </row>
    <row r="61676" ht="15" spans="16:21">
      <c r="P61676" s="15"/>
      <c r="Q61676" s="15"/>
      <c r="R61676" s="15"/>
      <c r="S61676" s="15"/>
      <c r="T61676" s="15"/>
      <c r="U61676" s="15"/>
    </row>
    <row r="61677" ht="15" spans="16:21">
      <c r="P61677" s="15"/>
      <c r="Q61677" s="15"/>
      <c r="R61677" s="15"/>
      <c r="S61677" s="15"/>
      <c r="T61677" s="15"/>
      <c r="U61677" s="15"/>
    </row>
    <row r="61678" ht="15" spans="16:21">
      <c r="P61678" s="15"/>
      <c r="Q61678" s="15"/>
      <c r="R61678" s="15"/>
      <c r="S61678" s="15"/>
      <c r="T61678" s="15"/>
      <c r="U61678" s="15"/>
    </row>
    <row r="61679" ht="15" spans="16:21">
      <c r="P61679" s="15"/>
      <c r="Q61679" s="15"/>
      <c r="R61679" s="15"/>
      <c r="S61679" s="15"/>
      <c r="T61679" s="15"/>
      <c r="U61679" s="15"/>
    </row>
    <row r="61680" ht="15" spans="16:21">
      <c r="P61680" s="15"/>
      <c r="Q61680" s="15"/>
      <c r="R61680" s="15"/>
      <c r="S61680" s="15"/>
      <c r="T61680" s="15"/>
      <c r="U61680" s="15"/>
    </row>
    <row r="61681" ht="15" spans="16:21">
      <c r="P61681" s="15"/>
      <c r="Q61681" s="15"/>
      <c r="R61681" s="15"/>
      <c r="S61681" s="15"/>
      <c r="T61681" s="15"/>
      <c r="U61681" s="15"/>
    </row>
    <row r="61682" ht="15" spans="16:21">
      <c r="P61682" s="15"/>
      <c r="Q61682" s="15"/>
      <c r="R61682" s="15"/>
      <c r="S61682" s="15"/>
      <c r="T61682" s="15"/>
      <c r="U61682" s="15"/>
    </row>
    <row r="61683" ht="15" spans="16:21">
      <c r="P61683" s="15"/>
      <c r="Q61683" s="15"/>
      <c r="R61683" s="15"/>
      <c r="S61683" s="15"/>
      <c r="T61683" s="15"/>
      <c r="U61683" s="15"/>
    </row>
    <row r="61684" ht="15" spans="16:21">
      <c r="P61684" s="15"/>
      <c r="Q61684" s="15"/>
      <c r="R61684" s="15"/>
      <c r="S61684" s="15"/>
      <c r="T61684" s="15"/>
      <c r="U61684" s="15"/>
    </row>
    <row r="61685" ht="15" spans="16:21">
      <c r="P61685" s="15"/>
      <c r="Q61685" s="15"/>
      <c r="R61685" s="15"/>
      <c r="S61685" s="15"/>
      <c r="T61685" s="15"/>
      <c r="U61685" s="15"/>
    </row>
    <row r="61686" ht="15" spans="16:21">
      <c r="P61686" s="15"/>
      <c r="Q61686" s="15"/>
      <c r="R61686" s="15"/>
      <c r="S61686" s="15"/>
      <c r="T61686" s="15"/>
      <c r="U61686" s="15"/>
    </row>
    <row r="61687" ht="15" spans="16:21">
      <c r="P61687" s="15"/>
      <c r="Q61687" s="15"/>
      <c r="R61687" s="15"/>
      <c r="S61687" s="15"/>
      <c r="T61687" s="15"/>
      <c r="U61687" s="15"/>
    </row>
    <row r="61688" ht="15" spans="16:21">
      <c r="P61688" s="15"/>
      <c r="Q61688" s="15"/>
      <c r="R61688" s="15"/>
      <c r="S61688" s="15"/>
      <c r="T61688" s="15"/>
      <c r="U61688" s="15"/>
    </row>
    <row r="61689" ht="15" spans="16:21">
      <c r="P61689" s="15"/>
      <c r="Q61689" s="15"/>
      <c r="R61689" s="15"/>
      <c r="S61689" s="15"/>
      <c r="T61689" s="15"/>
      <c r="U61689" s="15"/>
    </row>
    <row r="61690" ht="15" spans="16:21">
      <c r="P61690" s="15"/>
      <c r="Q61690" s="15"/>
      <c r="R61690" s="15"/>
      <c r="S61690" s="15"/>
      <c r="T61690" s="15"/>
      <c r="U61690" s="15"/>
    </row>
    <row r="61691" ht="15" spans="16:21">
      <c r="P61691" s="15"/>
      <c r="Q61691" s="15"/>
      <c r="R61691" s="15"/>
      <c r="S61691" s="15"/>
      <c r="T61691" s="15"/>
      <c r="U61691" s="15"/>
    </row>
    <row r="61692" ht="15" spans="16:21">
      <c r="P61692" s="15"/>
      <c r="Q61692" s="15"/>
      <c r="R61692" s="15"/>
      <c r="S61692" s="15"/>
      <c r="T61692" s="15"/>
      <c r="U61692" s="15"/>
    </row>
    <row r="61693" ht="15" spans="16:21">
      <c r="P61693" s="15"/>
      <c r="Q61693" s="15"/>
      <c r="R61693" s="15"/>
      <c r="S61693" s="15"/>
      <c r="T61693" s="15"/>
      <c r="U61693" s="15"/>
    </row>
    <row r="61694" ht="15" spans="16:21">
      <c r="P61694" s="15"/>
      <c r="Q61694" s="15"/>
      <c r="R61694" s="15"/>
      <c r="S61694" s="15"/>
      <c r="T61694" s="15"/>
      <c r="U61694" s="15"/>
    </row>
    <row r="61695" ht="15" spans="16:21">
      <c r="P61695" s="15"/>
      <c r="Q61695" s="15"/>
      <c r="R61695" s="15"/>
      <c r="S61695" s="15"/>
      <c r="T61695" s="15"/>
      <c r="U61695" s="15"/>
    </row>
    <row r="61696" ht="15" spans="16:21">
      <c r="P61696" s="15"/>
      <c r="Q61696" s="15"/>
      <c r="R61696" s="15"/>
      <c r="S61696" s="15"/>
      <c r="T61696" s="15"/>
      <c r="U61696" s="15"/>
    </row>
    <row r="61697" ht="15" spans="16:21">
      <c r="P61697" s="15"/>
      <c r="Q61697" s="15"/>
      <c r="R61697" s="15"/>
      <c r="S61697" s="15"/>
      <c r="T61697" s="15"/>
      <c r="U61697" s="15"/>
    </row>
    <row r="61698" ht="15" spans="16:21">
      <c r="P61698" s="15"/>
      <c r="Q61698" s="15"/>
      <c r="R61698" s="15"/>
      <c r="S61698" s="15"/>
      <c r="T61698" s="15"/>
      <c r="U61698" s="15"/>
    </row>
    <row r="61699" ht="15" spans="16:21">
      <c r="P61699" s="15"/>
      <c r="Q61699" s="15"/>
      <c r="R61699" s="15"/>
      <c r="S61699" s="15"/>
      <c r="T61699" s="15"/>
      <c r="U61699" s="15"/>
    </row>
    <row r="61700" ht="15" spans="16:21">
      <c r="P61700" s="15"/>
      <c r="Q61700" s="15"/>
      <c r="R61700" s="15"/>
      <c r="S61700" s="15"/>
      <c r="T61700" s="15"/>
      <c r="U61700" s="15"/>
    </row>
    <row r="61701" ht="15" spans="16:21">
      <c r="P61701" s="15"/>
      <c r="Q61701" s="15"/>
      <c r="R61701" s="15"/>
      <c r="S61701" s="15"/>
      <c r="T61701" s="15"/>
      <c r="U61701" s="15"/>
    </row>
    <row r="61702" ht="15" spans="16:21">
      <c r="P61702" s="15"/>
      <c r="Q61702" s="15"/>
      <c r="R61702" s="15"/>
      <c r="S61702" s="15"/>
      <c r="T61702" s="15"/>
      <c r="U61702" s="15"/>
    </row>
    <row r="61703" ht="15" spans="16:21">
      <c r="P61703" s="15"/>
      <c r="Q61703" s="15"/>
      <c r="R61703" s="15"/>
      <c r="S61703" s="15"/>
      <c r="T61703" s="15"/>
      <c r="U61703" s="15"/>
    </row>
    <row r="61704" ht="15" spans="16:21">
      <c r="P61704" s="15"/>
      <c r="Q61704" s="15"/>
      <c r="R61704" s="15"/>
      <c r="S61704" s="15"/>
      <c r="T61704" s="15"/>
      <c r="U61704" s="15"/>
    </row>
    <row r="61705" ht="15" spans="16:21">
      <c r="P61705" s="15"/>
      <c r="Q61705" s="15"/>
      <c r="R61705" s="15"/>
      <c r="S61705" s="15"/>
      <c r="T61705" s="15"/>
      <c r="U61705" s="15"/>
    </row>
    <row r="61706" ht="15" spans="16:21">
      <c r="P61706" s="15"/>
      <c r="Q61706" s="15"/>
      <c r="R61706" s="15"/>
      <c r="S61706" s="15"/>
      <c r="T61706" s="15"/>
      <c r="U61706" s="15"/>
    </row>
    <row r="61707" ht="15" spans="16:21">
      <c r="P61707" s="15"/>
      <c r="Q61707" s="15"/>
      <c r="R61707" s="15"/>
      <c r="S61707" s="15"/>
      <c r="T61707" s="15"/>
      <c r="U61707" s="15"/>
    </row>
    <row r="61708" ht="15" spans="16:21">
      <c r="P61708" s="15"/>
      <c r="Q61708" s="15"/>
      <c r="R61708" s="15"/>
      <c r="S61708" s="15"/>
      <c r="T61708" s="15"/>
      <c r="U61708" s="15"/>
    </row>
    <row r="61709" ht="15" spans="16:21">
      <c r="P61709" s="15"/>
      <c r="Q61709" s="15"/>
      <c r="R61709" s="15"/>
      <c r="S61709" s="15"/>
      <c r="T61709" s="15"/>
      <c r="U61709" s="15"/>
    </row>
    <row r="61710" ht="15" spans="16:21">
      <c r="P61710" s="15"/>
      <c r="Q61710" s="15"/>
      <c r="R61710" s="15"/>
      <c r="S61710" s="15"/>
      <c r="T61710" s="15"/>
      <c r="U61710" s="15"/>
    </row>
    <row r="61711" ht="15" spans="16:21">
      <c r="P61711" s="15"/>
      <c r="Q61711" s="15"/>
      <c r="R61711" s="15"/>
      <c r="S61711" s="15"/>
      <c r="T61711" s="15"/>
      <c r="U61711" s="15"/>
    </row>
    <row r="61712" ht="15" spans="16:21">
      <c r="P61712" s="15"/>
      <c r="Q61712" s="15"/>
      <c r="R61712" s="15"/>
      <c r="S61712" s="15"/>
      <c r="T61712" s="15"/>
      <c r="U61712" s="15"/>
    </row>
    <row r="61713" ht="15" spans="16:21">
      <c r="P61713" s="15"/>
      <c r="Q61713" s="15"/>
      <c r="R61713" s="15"/>
      <c r="S61713" s="15"/>
      <c r="T61713" s="15"/>
      <c r="U61713" s="15"/>
    </row>
    <row r="61714" ht="15" spans="16:21">
      <c r="P61714" s="15"/>
      <c r="Q61714" s="15"/>
      <c r="R61714" s="15"/>
      <c r="S61714" s="15"/>
      <c r="T61714" s="15"/>
      <c r="U61714" s="15"/>
    </row>
    <row r="61715" ht="15" spans="16:21">
      <c r="P61715" s="15"/>
      <c r="Q61715" s="15"/>
      <c r="R61715" s="15"/>
      <c r="S61715" s="15"/>
      <c r="T61715" s="15"/>
      <c r="U61715" s="15"/>
    </row>
    <row r="61716" ht="15" spans="16:21">
      <c r="P61716" s="15"/>
      <c r="Q61716" s="15"/>
      <c r="R61716" s="15"/>
      <c r="S61716" s="15"/>
      <c r="T61716" s="15"/>
      <c r="U61716" s="15"/>
    </row>
    <row r="61717" ht="15" spans="16:21">
      <c r="P61717" s="15"/>
      <c r="Q61717" s="15"/>
      <c r="R61717" s="15"/>
      <c r="S61717" s="15"/>
      <c r="T61717" s="15"/>
      <c r="U61717" s="15"/>
    </row>
    <row r="61718" ht="15" spans="16:21">
      <c r="P61718" s="15"/>
      <c r="Q61718" s="15"/>
      <c r="R61718" s="15"/>
      <c r="S61718" s="15"/>
      <c r="T61718" s="15"/>
      <c r="U61718" s="15"/>
    </row>
    <row r="61719" ht="15" spans="16:21">
      <c r="P61719" s="15"/>
      <c r="Q61719" s="15"/>
      <c r="R61719" s="15"/>
      <c r="S61719" s="15"/>
      <c r="T61719" s="15"/>
      <c r="U61719" s="15"/>
    </row>
    <row r="61720" ht="15" spans="16:21">
      <c r="P61720" s="15"/>
      <c r="Q61720" s="15"/>
      <c r="R61720" s="15"/>
      <c r="S61720" s="15"/>
      <c r="T61720" s="15"/>
      <c r="U61720" s="15"/>
    </row>
    <row r="61721" ht="15" spans="16:21">
      <c r="P61721" s="15"/>
      <c r="Q61721" s="15"/>
      <c r="R61721" s="15"/>
      <c r="S61721" s="15"/>
      <c r="T61721" s="15"/>
      <c r="U61721" s="15"/>
    </row>
    <row r="61722" ht="15" spans="16:21">
      <c r="P61722" s="15"/>
      <c r="Q61722" s="15"/>
      <c r="R61722" s="15"/>
      <c r="S61722" s="15"/>
      <c r="T61722" s="15"/>
      <c r="U61722" s="15"/>
    </row>
    <row r="61723" ht="15" spans="16:21">
      <c r="P61723" s="15"/>
      <c r="Q61723" s="15"/>
      <c r="R61723" s="15"/>
      <c r="S61723" s="15"/>
      <c r="T61723" s="15"/>
      <c r="U61723" s="15"/>
    </row>
    <row r="61724" ht="15" spans="16:21">
      <c r="P61724" s="15"/>
      <c r="Q61724" s="15"/>
      <c r="R61724" s="15"/>
      <c r="S61724" s="15"/>
      <c r="T61724" s="15"/>
      <c r="U61724" s="15"/>
    </row>
    <row r="61725" ht="15" spans="16:21">
      <c r="P61725" s="15"/>
      <c r="Q61725" s="15"/>
      <c r="R61725" s="15"/>
      <c r="S61725" s="15"/>
      <c r="T61725" s="15"/>
      <c r="U61725" s="15"/>
    </row>
    <row r="61726" ht="15" spans="16:21">
      <c r="P61726" s="15"/>
      <c r="Q61726" s="15"/>
      <c r="R61726" s="15"/>
      <c r="S61726" s="15"/>
      <c r="T61726" s="15"/>
      <c r="U61726" s="15"/>
    </row>
    <row r="61727" ht="15" spans="16:21">
      <c r="P61727" s="15"/>
      <c r="Q61727" s="15"/>
      <c r="R61727" s="15"/>
      <c r="S61727" s="15"/>
      <c r="T61727" s="15"/>
      <c r="U61727" s="15"/>
    </row>
    <row r="61728" ht="15" spans="16:21">
      <c r="P61728" s="15"/>
      <c r="Q61728" s="15"/>
      <c r="R61728" s="15"/>
      <c r="S61728" s="15"/>
      <c r="T61728" s="15"/>
      <c r="U61728" s="15"/>
    </row>
    <row r="61729" ht="15" spans="16:21">
      <c r="P61729" s="15"/>
      <c r="Q61729" s="15"/>
      <c r="R61729" s="15"/>
      <c r="S61729" s="15"/>
      <c r="T61729" s="15"/>
      <c r="U61729" s="15"/>
    </row>
    <row r="61730" ht="15" spans="16:21">
      <c r="P61730" s="15"/>
      <c r="Q61730" s="15"/>
      <c r="R61730" s="15"/>
      <c r="S61730" s="15"/>
      <c r="T61730" s="15"/>
      <c r="U61730" s="15"/>
    </row>
    <row r="61731" ht="15" spans="16:21">
      <c r="P61731" s="15"/>
      <c r="Q61731" s="15"/>
      <c r="R61731" s="15"/>
      <c r="S61731" s="15"/>
      <c r="T61731" s="15"/>
      <c r="U61731" s="15"/>
    </row>
    <row r="61732" ht="15" spans="16:21">
      <c r="P61732" s="15"/>
      <c r="Q61732" s="15"/>
      <c r="R61732" s="15"/>
      <c r="S61732" s="15"/>
      <c r="T61732" s="15"/>
      <c r="U61732" s="15"/>
    </row>
    <row r="61733" ht="15" spans="16:21">
      <c r="P61733" s="15"/>
      <c r="Q61733" s="15"/>
      <c r="R61733" s="15"/>
      <c r="S61733" s="15"/>
      <c r="T61733" s="15"/>
      <c r="U61733" s="15"/>
    </row>
    <row r="61734" ht="15" spans="16:21">
      <c r="P61734" s="15"/>
      <c r="Q61734" s="15"/>
      <c r="R61734" s="15"/>
      <c r="S61734" s="15"/>
      <c r="T61734" s="15"/>
      <c r="U61734" s="15"/>
    </row>
    <row r="61735" ht="15" spans="16:21">
      <c r="P61735" s="15"/>
      <c r="Q61735" s="15"/>
      <c r="R61735" s="15"/>
      <c r="S61735" s="15"/>
      <c r="T61735" s="15"/>
      <c r="U61735" s="15"/>
    </row>
    <row r="61736" ht="15" spans="16:21">
      <c r="P61736" s="15"/>
      <c r="Q61736" s="15"/>
      <c r="R61736" s="15"/>
      <c r="S61736" s="15"/>
      <c r="T61736" s="15"/>
      <c r="U61736" s="15"/>
    </row>
    <row r="61737" ht="15" spans="16:21">
      <c r="P61737" s="15"/>
      <c r="Q61737" s="15"/>
      <c r="R61737" s="15"/>
      <c r="S61737" s="15"/>
      <c r="T61737" s="15"/>
      <c r="U61737" s="15"/>
    </row>
    <row r="61738" ht="15" spans="16:21">
      <c r="P61738" s="15"/>
      <c r="Q61738" s="15"/>
      <c r="R61738" s="15"/>
      <c r="S61738" s="15"/>
      <c r="T61738" s="15"/>
      <c r="U61738" s="15"/>
    </row>
    <row r="61739" ht="15" spans="16:21">
      <c r="P61739" s="15"/>
      <c r="Q61739" s="15"/>
      <c r="R61739" s="15"/>
      <c r="S61739" s="15"/>
      <c r="T61739" s="15"/>
      <c r="U61739" s="15"/>
    </row>
    <row r="61740" ht="15" spans="16:21">
      <c r="P61740" s="15"/>
      <c r="Q61740" s="15"/>
      <c r="R61740" s="15"/>
      <c r="S61740" s="15"/>
      <c r="T61740" s="15"/>
      <c r="U61740" s="15"/>
    </row>
    <row r="61741" ht="15" spans="16:21">
      <c r="P61741" s="15"/>
      <c r="Q61741" s="15"/>
      <c r="R61741" s="15"/>
      <c r="S61741" s="15"/>
      <c r="T61741" s="15"/>
      <c r="U61741" s="15"/>
    </row>
    <row r="61742" ht="15" spans="16:21">
      <c r="P61742" s="15"/>
      <c r="Q61742" s="15"/>
      <c r="R61742" s="15"/>
      <c r="S61742" s="15"/>
      <c r="T61742" s="15"/>
      <c r="U61742" s="15"/>
    </row>
    <row r="61743" ht="15" spans="16:21">
      <c r="P61743" s="15"/>
      <c r="Q61743" s="15"/>
      <c r="R61743" s="15"/>
      <c r="S61743" s="15"/>
      <c r="T61743" s="15"/>
      <c r="U61743" s="15"/>
    </row>
    <row r="61744" ht="15" spans="16:21">
      <c r="P61744" s="15"/>
      <c r="Q61744" s="15"/>
      <c r="R61744" s="15"/>
      <c r="S61744" s="15"/>
      <c r="T61744" s="15"/>
      <c r="U61744" s="15"/>
    </row>
    <row r="61745" ht="15" spans="16:21">
      <c r="P61745" s="15"/>
      <c r="Q61745" s="15"/>
      <c r="R61745" s="15"/>
      <c r="S61745" s="15"/>
      <c r="T61745" s="15"/>
      <c r="U61745" s="15"/>
    </row>
    <row r="61746" ht="15" spans="16:21">
      <c r="P61746" s="15"/>
      <c r="Q61746" s="15"/>
      <c r="R61746" s="15"/>
      <c r="S61746" s="15"/>
      <c r="T61746" s="15"/>
      <c r="U61746" s="15"/>
    </row>
    <row r="61747" ht="15" spans="16:21">
      <c r="P61747" s="15"/>
      <c r="Q61747" s="15"/>
      <c r="R61747" s="15"/>
      <c r="S61747" s="15"/>
      <c r="T61747" s="15"/>
      <c r="U61747" s="15"/>
    </row>
    <row r="61748" ht="15" spans="16:21">
      <c r="P61748" s="15"/>
      <c r="Q61748" s="15"/>
      <c r="R61748" s="15"/>
      <c r="S61748" s="15"/>
      <c r="T61748" s="15"/>
      <c r="U61748" s="15"/>
    </row>
    <row r="61749" ht="15" spans="16:21">
      <c r="P61749" s="15"/>
      <c r="Q61749" s="15"/>
      <c r="R61749" s="15"/>
      <c r="S61749" s="15"/>
      <c r="T61749" s="15"/>
      <c r="U61749" s="15"/>
    </row>
    <row r="61750" ht="15" spans="16:21">
      <c r="P61750" s="15"/>
      <c r="Q61750" s="15"/>
      <c r="R61750" s="15"/>
      <c r="S61750" s="15"/>
      <c r="T61750" s="15"/>
      <c r="U61750" s="15"/>
    </row>
    <row r="61751" ht="15" spans="16:21">
      <c r="P61751" s="15"/>
      <c r="Q61751" s="15"/>
      <c r="R61751" s="15"/>
      <c r="S61751" s="15"/>
      <c r="T61751" s="15"/>
      <c r="U61751" s="15"/>
    </row>
    <row r="61752" ht="15" spans="16:21">
      <c r="P61752" s="15"/>
      <c r="Q61752" s="15"/>
      <c r="R61752" s="15"/>
      <c r="S61752" s="15"/>
      <c r="T61752" s="15"/>
      <c r="U61752" s="15"/>
    </row>
    <row r="61753" ht="15" spans="16:21">
      <c r="P61753" s="15"/>
      <c r="Q61753" s="15"/>
      <c r="R61753" s="15"/>
      <c r="S61753" s="15"/>
      <c r="T61753" s="15"/>
      <c r="U61753" s="15"/>
    </row>
    <row r="61754" ht="15" spans="16:21">
      <c r="P61754" s="15"/>
      <c r="Q61754" s="15"/>
      <c r="R61754" s="15"/>
      <c r="S61754" s="15"/>
      <c r="T61754" s="15"/>
      <c r="U61754" s="15"/>
    </row>
    <row r="61755" ht="15" spans="16:21">
      <c r="P61755" s="15"/>
      <c r="Q61755" s="15"/>
      <c r="R61755" s="15"/>
      <c r="S61755" s="15"/>
      <c r="T61755" s="15"/>
      <c r="U61755" s="15"/>
    </row>
    <row r="61756" ht="15" spans="16:21">
      <c r="P61756" s="15"/>
      <c r="Q61756" s="15"/>
      <c r="R61756" s="15"/>
      <c r="S61756" s="15"/>
      <c r="T61756" s="15"/>
      <c r="U61756" s="15"/>
    </row>
    <row r="61757" ht="15" spans="16:21">
      <c r="P61757" s="15"/>
      <c r="Q61757" s="15"/>
      <c r="R61757" s="15"/>
      <c r="S61757" s="15"/>
      <c r="T61757" s="15"/>
      <c r="U61757" s="15"/>
    </row>
    <row r="61758" ht="15" spans="16:21">
      <c r="P61758" s="15"/>
      <c r="Q61758" s="15"/>
      <c r="R61758" s="15"/>
      <c r="S61758" s="15"/>
      <c r="T61758" s="15"/>
      <c r="U61758" s="15"/>
    </row>
    <row r="61759" ht="15" spans="16:21">
      <c r="P61759" s="15"/>
      <c r="Q61759" s="15"/>
      <c r="R61759" s="15"/>
      <c r="S61759" s="15"/>
      <c r="T61759" s="15"/>
      <c r="U61759" s="15"/>
    </row>
    <row r="61760" ht="15" spans="16:21">
      <c r="P61760" s="15"/>
      <c r="Q61760" s="15"/>
      <c r="R61760" s="15"/>
      <c r="S61760" s="15"/>
      <c r="T61760" s="15"/>
      <c r="U61760" s="15"/>
    </row>
    <row r="61761" ht="15" spans="16:21">
      <c r="P61761" s="15"/>
      <c r="Q61761" s="15"/>
      <c r="R61761" s="15"/>
      <c r="S61761" s="15"/>
      <c r="T61761" s="15"/>
      <c r="U61761" s="15"/>
    </row>
    <row r="61762" ht="15" spans="16:21">
      <c r="P61762" s="15"/>
      <c r="Q61762" s="15"/>
      <c r="R61762" s="15"/>
      <c r="S61762" s="15"/>
      <c r="T61762" s="15"/>
      <c r="U61762" s="15"/>
    </row>
    <row r="61763" ht="15" spans="16:21">
      <c r="P61763" s="15"/>
      <c r="Q61763" s="15"/>
      <c r="R61763" s="15"/>
      <c r="S61763" s="15"/>
      <c r="T61763" s="15"/>
      <c r="U61763" s="15"/>
    </row>
    <row r="61764" ht="15" spans="16:21">
      <c r="P61764" s="15"/>
      <c r="Q61764" s="15"/>
      <c r="R61764" s="15"/>
      <c r="S61764" s="15"/>
      <c r="T61764" s="15"/>
      <c r="U61764" s="15"/>
    </row>
    <row r="61765" ht="15" spans="16:21">
      <c r="P61765" s="15"/>
      <c r="Q61765" s="15"/>
      <c r="R61765" s="15"/>
      <c r="S61765" s="15"/>
      <c r="T61765" s="15"/>
      <c r="U61765" s="15"/>
    </row>
    <row r="61766" ht="15" spans="16:21">
      <c r="P61766" s="15"/>
      <c r="Q61766" s="15"/>
      <c r="R61766" s="15"/>
      <c r="S61766" s="15"/>
      <c r="T61766" s="15"/>
      <c r="U61766" s="15"/>
    </row>
    <row r="61767" ht="15" spans="16:21">
      <c r="P61767" s="15"/>
      <c r="Q61767" s="15"/>
      <c r="R61767" s="15"/>
      <c r="S61767" s="15"/>
      <c r="T61767" s="15"/>
      <c r="U61767" s="15"/>
    </row>
    <row r="61768" ht="15" spans="16:21">
      <c r="P61768" s="15"/>
      <c r="Q61768" s="15"/>
      <c r="R61768" s="15"/>
      <c r="S61768" s="15"/>
      <c r="T61768" s="15"/>
      <c r="U61768" s="15"/>
    </row>
    <row r="61769" ht="15" spans="16:21">
      <c r="P61769" s="15"/>
      <c r="Q61769" s="15"/>
      <c r="R61769" s="15"/>
      <c r="S61769" s="15"/>
      <c r="T61769" s="15"/>
      <c r="U61769" s="15"/>
    </row>
    <row r="61770" ht="15" spans="16:21">
      <c r="P61770" s="15"/>
      <c r="Q61770" s="15"/>
      <c r="R61770" s="15"/>
      <c r="S61770" s="15"/>
      <c r="T61770" s="15"/>
      <c r="U61770" s="15"/>
    </row>
    <row r="61771" ht="15" spans="16:21">
      <c r="P61771" s="15"/>
      <c r="Q61771" s="15"/>
      <c r="R61771" s="15"/>
      <c r="S61771" s="15"/>
      <c r="T61771" s="15"/>
      <c r="U61771" s="15"/>
    </row>
    <row r="61772" ht="15" spans="16:21">
      <c r="P61772" s="15"/>
      <c r="Q61772" s="15"/>
      <c r="R61772" s="15"/>
      <c r="S61772" s="15"/>
      <c r="T61772" s="15"/>
      <c r="U61772" s="15"/>
    </row>
    <row r="61773" ht="15" spans="16:21">
      <c r="P61773" s="15"/>
      <c r="Q61773" s="15"/>
      <c r="R61773" s="15"/>
      <c r="S61773" s="15"/>
      <c r="T61773" s="15"/>
      <c r="U61773" s="15"/>
    </row>
    <row r="61774" ht="15" spans="16:21">
      <c r="P61774" s="15"/>
      <c r="Q61774" s="15"/>
      <c r="R61774" s="15"/>
      <c r="S61774" s="15"/>
      <c r="T61774" s="15"/>
      <c r="U61774" s="15"/>
    </row>
    <row r="61775" ht="15" spans="16:21">
      <c r="P61775" s="15"/>
      <c r="Q61775" s="15"/>
      <c r="R61775" s="15"/>
      <c r="S61775" s="15"/>
      <c r="T61775" s="15"/>
      <c r="U61775" s="15"/>
    </row>
    <row r="61776" ht="15" spans="16:21">
      <c r="P61776" s="15"/>
      <c r="Q61776" s="15"/>
      <c r="R61776" s="15"/>
      <c r="S61776" s="15"/>
      <c r="T61776" s="15"/>
      <c r="U61776" s="15"/>
    </row>
    <row r="61777" ht="15" spans="16:21">
      <c r="P61777" s="15"/>
      <c r="Q61777" s="15"/>
      <c r="R61777" s="15"/>
      <c r="S61777" s="15"/>
      <c r="T61777" s="15"/>
      <c r="U61777" s="15"/>
    </row>
    <row r="61778" ht="15" spans="16:21">
      <c r="P61778" s="15"/>
      <c r="Q61778" s="15"/>
      <c r="R61778" s="15"/>
      <c r="S61778" s="15"/>
      <c r="T61778" s="15"/>
      <c r="U61778" s="15"/>
    </row>
    <row r="61779" ht="15" spans="16:21">
      <c r="P61779" s="15"/>
      <c r="Q61779" s="15"/>
      <c r="R61779" s="15"/>
      <c r="S61779" s="15"/>
      <c r="T61779" s="15"/>
      <c r="U61779" s="15"/>
    </row>
    <row r="61780" ht="15" spans="16:21">
      <c r="P61780" s="15"/>
      <c r="Q61780" s="15"/>
      <c r="R61780" s="15"/>
      <c r="S61780" s="15"/>
      <c r="T61780" s="15"/>
      <c r="U61780" s="15"/>
    </row>
    <row r="61781" ht="15" spans="16:21">
      <c r="P61781" s="15"/>
      <c r="Q61781" s="15"/>
      <c r="R61781" s="15"/>
      <c r="S61781" s="15"/>
      <c r="T61781" s="15"/>
      <c r="U61781" s="15"/>
    </row>
    <row r="61782" ht="15" spans="16:21">
      <c r="P61782" s="15"/>
      <c r="Q61782" s="15"/>
      <c r="R61782" s="15"/>
      <c r="S61782" s="15"/>
      <c r="T61782" s="15"/>
      <c r="U61782" s="15"/>
    </row>
    <row r="61783" ht="15" spans="16:21">
      <c r="P61783" s="15"/>
      <c r="Q61783" s="15"/>
      <c r="R61783" s="15"/>
      <c r="S61783" s="15"/>
      <c r="T61783" s="15"/>
      <c r="U61783" s="15"/>
    </row>
    <row r="61784" ht="15" spans="16:21">
      <c r="P61784" s="15"/>
      <c r="Q61784" s="15"/>
      <c r="R61784" s="15"/>
      <c r="S61784" s="15"/>
      <c r="T61784" s="15"/>
      <c r="U61784" s="15"/>
    </row>
    <row r="61785" ht="15" spans="16:21">
      <c r="P61785" s="15"/>
      <c r="Q61785" s="15"/>
      <c r="R61785" s="15"/>
      <c r="S61785" s="15"/>
      <c r="T61785" s="15"/>
      <c r="U61785" s="15"/>
    </row>
    <row r="61786" ht="15" spans="16:21">
      <c r="P61786" s="15"/>
      <c r="Q61786" s="15"/>
      <c r="R61786" s="15"/>
      <c r="S61786" s="15"/>
      <c r="T61786" s="15"/>
      <c r="U61786" s="15"/>
    </row>
    <row r="61787" ht="15" spans="16:21">
      <c r="P61787" s="15"/>
      <c r="Q61787" s="15"/>
      <c r="R61787" s="15"/>
      <c r="S61787" s="15"/>
      <c r="T61787" s="15"/>
      <c r="U61787" s="15"/>
    </row>
    <row r="61788" ht="15" spans="16:21">
      <c r="P61788" s="15"/>
      <c r="Q61788" s="15"/>
      <c r="R61788" s="15"/>
      <c r="S61788" s="15"/>
      <c r="T61788" s="15"/>
      <c r="U61788" s="15"/>
    </row>
    <row r="61789" ht="15" spans="16:21">
      <c r="P61789" s="15"/>
      <c r="Q61789" s="15"/>
      <c r="R61789" s="15"/>
      <c r="S61789" s="15"/>
      <c r="T61789" s="15"/>
      <c r="U61789" s="15"/>
    </row>
    <row r="61790" ht="15" spans="16:21">
      <c r="P61790" s="15"/>
      <c r="Q61790" s="15"/>
      <c r="R61790" s="15"/>
      <c r="S61790" s="15"/>
      <c r="T61790" s="15"/>
      <c r="U61790" s="15"/>
    </row>
    <row r="61791" ht="15" spans="16:21">
      <c r="P61791" s="15"/>
      <c r="Q61791" s="15"/>
      <c r="R61791" s="15"/>
      <c r="S61791" s="15"/>
      <c r="T61791" s="15"/>
      <c r="U61791" s="15"/>
    </row>
    <row r="61792" ht="15" spans="16:21">
      <c r="P61792" s="15"/>
      <c r="Q61792" s="15"/>
      <c r="R61792" s="15"/>
      <c r="S61792" s="15"/>
      <c r="T61792" s="15"/>
      <c r="U61792" s="15"/>
    </row>
    <row r="61793" ht="15" spans="16:21">
      <c r="P61793" s="15"/>
      <c r="Q61793" s="15"/>
      <c r="R61793" s="15"/>
      <c r="S61793" s="15"/>
      <c r="T61793" s="15"/>
      <c r="U61793" s="15"/>
    </row>
    <row r="61794" ht="15" spans="16:21">
      <c r="P61794" s="15"/>
      <c r="Q61794" s="15"/>
      <c r="R61794" s="15"/>
      <c r="S61794" s="15"/>
      <c r="T61794" s="15"/>
      <c r="U61794" s="15"/>
    </row>
    <row r="61795" ht="15" spans="16:21">
      <c r="P61795" s="15"/>
      <c r="Q61795" s="15"/>
      <c r="R61795" s="15"/>
      <c r="S61795" s="15"/>
      <c r="T61795" s="15"/>
      <c r="U61795" s="15"/>
    </row>
    <row r="61796" ht="15" spans="16:21">
      <c r="P61796" s="15"/>
      <c r="Q61796" s="15"/>
      <c r="R61796" s="15"/>
      <c r="S61796" s="15"/>
      <c r="T61796" s="15"/>
      <c r="U61796" s="15"/>
    </row>
    <row r="61797" ht="15" spans="16:21">
      <c r="P61797" s="15"/>
      <c r="Q61797" s="15"/>
      <c r="R61797" s="15"/>
      <c r="S61797" s="15"/>
      <c r="T61797" s="15"/>
      <c r="U61797" s="15"/>
    </row>
    <row r="61798" ht="15" spans="16:21">
      <c r="P61798" s="15"/>
      <c r="Q61798" s="15"/>
      <c r="R61798" s="15"/>
      <c r="S61798" s="15"/>
      <c r="T61798" s="15"/>
      <c r="U61798" s="15"/>
    </row>
    <row r="61799" ht="15" spans="16:21">
      <c r="P61799" s="15"/>
      <c r="Q61799" s="15"/>
      <c r="R61799" s="15"/>
      <c r="S61799" s="15"/>
      <c r="T61799" s="15"/>
      <c r="U61799" s="15"/>
    </row>
    <row r="61800" ht="15" spans="16:21">
      <c r="P61800" s="15"/>
      <c r="Q61800" s="15"/>
      <c r="R61800" s="15"/>
      <c r="S61800" s="15"/>
      <c r="T61800" s="15"/>
      <c r="U61800" s="15"/>
    </row>
    <row r="61801" ht="15" spans="16:21">
      <c r="P61801" s="15"/>
      <c r="Q61801" s="15"/>
      <c r="R61801" s="15"/>
      <c r="S61801" s="15"/>
      <c r="T61801" s="15"/>
      <c r="U61801" s="15"/>
    </row>
    <row r="61802" ht="15" spans="16:21">
      <c r="P61802" s="15"/>
      <c r="Q61802" s="15"/>
      <c r="R61802" s="15"/>
      <c r="S61802" s="15"/>
      <c r="T61802" s="15"/>
      <c r="U61802" s="15"/>
    </row>
    <row r="61803" ht="15" spans="16:21">
      <c r="P61803" s="15"/>
      <c r="Q61803" s="15"/>
      <c r="R61803" s="15"/>
      <c r="S61803" s="15"/>
      <c r="T61803" s="15"/>
      <c r="U61803" s="15"/>
    </row>
    <row r="61804" ht="15" spans="16:21">
      <c r="P61804" s="15"/>
      <c r="Q61804" s="15"/>
      <c r="R61804" s="15"/>
      <c r="S61804" s="15"/>
      <c r="T61804" s="15"/>
      <c r="U61804" s="15"/>
    </row>
    <row r="61805" ht="15" spans="16:21">
      <c r="P61805" s="15"/>
      <c r="Q61805" s="15"/>
      <c r="R61805" s="15"/>
      <c r="S61805" s="15"/>
      <c r="T61805" s="15"/>
      <c r="U61805" s="15"/>
    </row>
    <row r="61806" ht="15" spans="16:21">
      <c r="P61806" s="15"/>
      <c r="Q61806" s="15"/>
      <c r="R61806" s="15"/>
      <c r="S61806" s="15"/>
      <c r="T61806" s="15"/>
      <c r="U61806" s="15"/>
    </row>
    <row r="61807" ht="15" spans="16:21">
      <c r="P61807" s="15"/>
      <c r="Q61807" s="15"/>
      <c r="R61807" s="15"/>
      <c r="S61807" s="15"/>
      <c r="T61807" s="15"/>
      <c r="U61807" s="15"/>
    </row>
    <row r="61808" ht="15" spans="16:21">
      <c r="P61808" s="15"/>
      <c r="Q61808" s="15"/>
      <c r="R61808" s="15"/>
      <c r="S61808" s="15"/>
      <c r="T61808" s="15"/>
      <c r="U61808" s="15"/>
    </row>
    <row r="61809" ht="15" spans="16:21">
      <c r="P61809" s="15"/>
      <c r="Q61809" s="15"/>
      <c r="R61809" s="15"/>
      <c r="S61809" s="15"/>
      <c r="T61809" s="15"/>
      <c r="U61809" s="15"/>
    </row>
    <row r="61810" ht="15" spans="16:21">
      <c r="P61810" s="15"/>
      <c r="Q61810" s="15"/>
      <c r="R61810" s="15"/>
      <c r="S61810" s="15"/>
      <c r="T61810" s="15"/>
      <c r="U61810" s="15"/>
    </row>
    <row r="61811" ht="15" spans="16:21">
      <c r="P61811" s="15"/>
      <c r="Q61811" s="15"/>
      <c r="R61811" s="15"/>
      <c r="S61811" s="15"/>
      <c r="T61811" s="15"/>
      <c r="U61811" s="15"/>
    </row>
    <row r="61812" ht="15" spans="16:21">
      <c r="P61812" s="15"/>
      <c r="Q61812" s="15"/>
      <c r="R61812" s="15"/>
      <c r="S61812" s="15"/>
      <c r="T61812" s="15"/>
      <c r="U61812" s="15"/>
    </row>
    <row r="61813" ht="15" spans="16:21">
      <c r="P61813" s="15"/>
      <c r="Q61813" s="15"/>
      <c r="R61813" s="15"/>
      <c r="S61813" s="15"/>
      <c r="T61813" s="15"/>
      <c r="U61813" s="15"/>
    </row>
    <row r="61814" ht="15" spans="16:21">
      <c r="P61814" s="15"/>
      <c r="Q61814" s="15"/>
      <c r="R61814" s="15"/>
      <c r="S61814" s="15"/>
      <c r="T61814" s="15"/>
      <c r="U61814" s="15"/>
    </row>
    <row r="61815" ht="15" spans="16:21">
      <c r="P61815" s="15"/>
      <c r="Q61815" s="15"/>
      <c r="R61815" s="15"/>
      <c r="S61815" s="15"/>
      <c r="T61815" s="15"/>
      <c r="U61815" s="15"/>
    </row>
    <row r="61816" ht="15" spans="16:21">
      <c r="P61816" s="15"/>
      <c r="Q61816" s="15"/>
      <c r="R61816" s="15"/>
      <c r="S61816" s="15"/>
      <c r="T61816" s="15"/>
      <c r="U61816" s="15"/>
    </row>
    <row r="61817" ht="15" spans="16:21">
      <c r="P61817" s="15"/>
      <c r="Q61817" s="15"/>
      <c r="R61817" s="15"/>
      <c r="S61817" s="15"/>
      <c r="T61817" s="15"/>
      <c r="U61817" s="15"/>
    </row>
    <row r="61818" ht="15" spans="16:21">
      <c r="P61818" s="15"/>
      <c r="Q61818" s="15"/>
      <c r="R61818" s="15"/>
      <c r="S61818" s="15"/>
      <c r="T61818" s="15"/>
      <c r="U61818" s="15"/>
    </row>
    <row r="61819" ht="15" spans="16:21">
      <c r="P61819" s="15"/>
      <c r="Q61819" s="15"/>
      <c r="R61819" s="15"/>
      <c r="S61819" s="15"/>
      <c r="T61819" s="15"/>
      <c r="U61819" s="15"/>
    </row>
    <row r="61820" ht="15" spans="16:21">
      <c r="P61820" s="15"/>
      <c r="Q61820" s="15"/>
      <c r="R61820" s="15"/>
      <c r="S61820" s="15"/>
      <c r="T61820" s="15"/>
      <c r="U61820" s="15"/>
    </row>
    <row r="61821" ht="15" spans="16:21">
      <c r="P61821" s="15"/>
      <c r="Q61821" s="15"/>
      <c r="R61821" s="15"/>
      <c r="S61821" s="15"/>
      <c r="T61821" s="15"/>
      <c r="U61821" s="15"/>
    </row>
    <row r="61822" ht="15" spans="16:21">
      <c r="P61822" s="15"/>
      <c r="Q61822" s="15"/>
      <c r="R61822" s="15"/>
      <c r="S61822" s="15"/>
      <c r="T61822" s="15"/>
      <c r="U61822" s="15"/>
    </row>
    <row r="61823" ht="15" spans="16:21">
      <c r="P61823" s="15"/>
      <c r="Q61823" s="15"/>
      <c r="R61823" s="15"/>
      <c r="S61823" s="15"/>
      <c r="T61823" s="15"/>
      <c r="U61823" s="15"/>
    </row>
    <row r="61824" ht="15" spans="16:21">
      <c r="P61824" s="15"/>
      <c r="Q61824" s="15"/>
      <c r="R61824" s="15"/>
      <c r="S61824" s="15"/>
      <c r="T61824" s="15"/>
      <c r="U61824" s="15"/>
    </row>
    <row r="61825" ht="15" spans="16:21">
      <c r="P61825" s="15"/>
      <c r="Q61825" s="15"/>
      <c r="R61825" s="15"/>
      <c r="S61825" s="15"/>
      <c r="T61825" s="15"/>
      <c r="U61825" s="15"/>
    </row>
    <row r="61826" ht="15" spans="16:21">
      <c r="P61826" s="15"/>
      <c r="Q61826" s="15"/>
      <c r="R61826" s="15"/>
      <c r="S61826" s="15"/>
      <c r="T61826" s="15"/>
      <c r="U61826" s="15"/>
    </row>
    <row r="61827" ht="15" spans="16:21">
      <c r="P61827" s="15"/>
      <c r="Q61827" s="15"/>
      <c r="R61827" s="15"/>
      <c r="S61827" s="15"/>
      <c r="T61827" s="15"/>
      <c r="U61827" s="15"/>
    </row>
    <row r="61828" ht="15" spans="16:21">
      <c r="P61828" s="15"/>
      <c r="Q61828" s="15"/>
      <c r="R61828" s="15"/>
      <c r="S61828" s="15"/>
      <c r="T61828" s="15"/>
      <c r="U61828" s="15"/>
    </row>
    <row r="61829" ht="15" spans="16:21">
      <c r="P61829" s="15"/>
      <c r="Q61829" s="15"/>
      <c r="R61829" s="15"/>
      <c r="S61829" s="15"/>
      <c r="T61829" s="15"/>
      <c r="U61829" s="15"/>
    </row>
    <row r="61830" ht="15" spans="16:21">
      <c r="P61830" s="15"/>
      <c r="Q61830" s="15"/>
      <c r="R61830" s="15"/>
      <c r="S61830" s="15"/>
      <c r="T61830" s="15"/>
      <c r="U61830" s="15"/>
    </row>
    <row r="61831" ht="15" spans="16:21">
      <c r="P61831" s="15"/>
      <c r="Q61831" s="15"/>
      <c r="R61831" s="15"/>
      <c r="S61831" s="15"/>
      <c r="T61831" s="15"/>
      <c r="U61831" s="15"/>
    </row>
    <row r="61832" ht="15" spans="16:21">
      <c r="P61832" s="15"/>
      <c r="Q61832" s="15"/>
      <c r="R61832" s="15"/>
      <c r="S61832" s="15"/>
      <c r="T61832" s="15"/>
      <c r="U61832" s="15"/>
    </row>
    <row r="61833" ht="15" spans="16:21">
      <c r="P61833" s="15"/>
      <c r="Q61833" s="15"/>
      <c r="R61833" s="15"/>
      <c r="S61833" s="15"/>
      <c r="T61833" s="15"/>
      <c r="U61833" s="15"/>
    </row>
    <row r="61834" ht="15" spans="16:21">
      <c r="P61834" s="15"/>
      <c r="Q61834" s="15"/>
      <c r="R61834" s="15"/>
      <c r="S61834" s="15"/>
      <c r="T61834" s="15"/>
      <c r="U61834" s="15"/>
    </row>
    <row r="61835" ht="15" spans="16:21">
      <c r="P61835" s="15"/>
      <c r="Q61835" s="15"/>
      <c r="R61835" s="15"/>
      <c r="S61835" s="15"/>
      <c r="T61835" s="15"/>
      <c r="U61835" s="15"/>
    </row>
    <row r="61836" ht="15" spans="16:21">
      <c r="P61836" s="15"/>
      <c r="Q61836" s="15"/>
      <c r="R61836" s="15"/>
      <c r="S61836" s="15"/>
      <c r="T61836" s="15"/>
      <c r="U61836" s="15"/>
    </row>
    <row r="61837" ht="15" spans="16:21">
      <c r="P61837" s="15"/>
      <c r="Q61837" s="15"/>
      <c r="R61837" s="15"/>
      <c r="S61837" s="15"/>
      <c r="T61837" s="15"/>
      <c r="U61837" s="15"/>
    </row>
    <row r="61838" ht="15" spans="16:21">
      <c r="P61838" s="15"/>
      <c r="Q61838" s="15"/>
      <c r="R61838" s="15"/>
      <c r="S61838" s="15"/>
      <c r="T61838" s="15"/>
      <c r="U61838" s="15"/>
    </row>
    <row r="61839" ht="15" spans="16:21">
      <c r="P61839" s="15"/>
      <c r="Q61839" s="15"/>
      <c r="R61839" s="15"/>
      <c r="S61839" s="15"/>
      <c r="T61839" s="15"/>
      <c r="U61839" s="15"/>
    </row>
    <row r="61840" ht="15" spans="16:21">
      <c r="P61840" s="15"/>
      <c r="Q61840" s="15"/>
      <c r="R61840" s="15"/>
      <c r="S61840" s="15"/>
      <c r="T61840" s="15"/>
      <c r="U61840" s="15"/>
    </row>
    <row r="61841" ht="15" spans="16:21">
      <c r="P61841" s="15"/>
      <c r="Q61841" s="15"/>
      <c r="R61841" s="15"/>
      <c r="S61841" s="15"/>
      <c r="T61841" s="15"/>
      <c r="U61841" s="15"/>
    </row>
    <row r="61842" ht="15" spans="16:21">
      <c r="P61842" s="15"/>
      <c r="Q61842" s="15"/>
      <c r="R61842" s="15"/>
      <c r="S61842" s="15"/>
      <c r="T61842" s="15"/>
      <c r="U61842" s="15"/>
    </row>
    <row r="61843" ht="15" spans="16:21">
      <c r="P61843" s="15"/>
      <c r="Q61843" s="15"/>
      <c r="R61843" s="15"/>
      <c r="S61843" s="15"/>
      <c r="T61843" s="15"/>
      <c r="U61843" s="15"/>
    </row>
    <row r="61844" ht="15" spans="16:21">
      <c r="P61844" s="15"/>
      <c r="Q61844" s="15"/>
      <c r="R61844" s="15"/>
      <c r="S61844" s="15"/>
      <c r="T61844" s="15"/>
      <c r="U61844" s="15"/>
    </row>
    <row r="61845" ht="15" spans="16:21">
      <c r="P61845" s="15"/>
      <c r="Q61845" s="15"/>
      <c r="R61845" s="15"/>
      <c r="S61845" s="15"/>
      <c r="T61845" s="15"/>
      <c r="U61845" s="15"/>
    </row>
    <row r="61846" ht="15" spans="16:21">
      <c r="P61846" s="15"/>
      <c r="Q61846" s="15"/>
      <c r="R61846" s="15"/>
      <c r="S61846" s="15"/>
      <c r="T61846" s="15"/>
      <c r="U61846" s="15"/>
    </row>
    <row r="61847" ht="15" spans="16:21">
      <c r="P61847" s="15"/>
      <c r="Q61847" s="15"/>
      <c r="R61847" s="15"/>
      <c r="S61847" s="15"/>
      <c r="T61847" s="15"/>
      <c r="U61847" s="15"/>
    </row>
    <row r="61848" ht="15" spans="16:21">
      <c r="P61848" s="15"/>
      <c r="Q61848" s="15"/>
      <c r="R61848" s="15"/>
      <c r="S61848" s="15"/>
      <c r="T61848" s="15"/>
      <c r="U61848" s="15"/>
    </row>
    <row r="61849" ht="15" spans="16:21">
      <c r="P61849" s="15"/>
      <c r="Q61849" s="15"/>
      <c r="R61849" s="15"/>
      <c r="S61849" s="15"/>
      <c r="T61849" s="15"/>
      <c r="U61849" s="15"/>
    </row>
    <row r="61850" ht="15" spans="16:21">
      <c r="P61850" s="15"/>
      <c r="Q61850" s="15"/>
      <c r="R61850" s="15"/>
      <c r="S61850" s="15"/>
      <c r="T61850" s="15"/>
      <c r="U61850" s="15"/>
    </row>
    <row r="61851" ht="15" spans="16:21">
      <c r="P61851" s="15"/>
      <c r="Q61851" s="15"/>
      <c r="R61851" s="15"/>
      <c r="S61851" s="15"/>
      <c r="T61851" s="15"/>
      <c r="U61851" s="15"/>
    </row>
    <row r="61852" ht="15" spans="16:21">
      <c r="P61852" s="15"/>
      <c r="Q61852" s="15"/>
      <c r="R61852" s="15"/>
      <c r="S61852" s="15"/>
      <c r="T61852" s="15"/>
      <c r="U61852" s="15"/>
    </row>
    <row r="61853" ht="15" spans="16:21">
      <c r="P61853" s="15"/>
      <c r="Q61853" s="15"/>
      <c r="R61853" s="15"/>
      <c r="S61853" s="15"/>
      <c r="T61853" s="15"/>
      <c r="U61853" s="15"/>
    </row>
    <row r="61854" ht="15" spans="16:21">
      <c r="P61854" s="15"/>
      <c r="Q61854" s="15"/>
      <c r="R61854" s="15"/>
      <c r="S61854" s="15"/>
      <c r="T61854" s="15"/>
      <c r="U61854" s="15"/>
    </row>
    <row r="61855" ht="15" spans="16:21">
      <c r="P61855" s="15"/>
      <c r="Q61855" s="15"/>
      <c r="R61855" s="15"/>
      <c r="S61855" s="15"/>
      <c r="T61855" s="15"/>
      <c r="U61855" s="15"/>
    </row>
    <row r="61856" ht="15" spans="16:21">
      <c r="P61856" s="15"/>
      <c r="Q61856" s="15"/>
      <c r="R61856" s="15"/>
      <c r="S61856" s="15"/>
      <c r="T61856" s="15"/>
      <c r="U61856" s="15"/>
    </row>
    <row r="61857" ht="15" spans="16:21">
      <c r="P61857" s="15"/>
      <c r="Q61857" s="15"/>
      <c r="R61857" s="15"/>
      <c r="S61857" s="15"/>
      <c r="T61857" s="15"/>
      <c r="U61857" s="15"/>
    </row>
    <row r="61858" ht="15" spans="16:21">
      <c r="P61858" s="15"/>
      <c r="Q61858" s="15"/>
      <c r="R61858" s="15"/>
      <c r="S61858" s="15"/>
      <c r="T61858" s="15"/>
      <c r="U61858" s="15"/>
    </row>
    <row r="61859" ht="15" spans="16:21">
      <c r="P61859" s="15"/>
      <c r="Q61859" s="15"/>
      <c r="R61859" s="15"/>
      <c r="S61859" s="15"/>
      <c r="T61859" s="15"/>
      <c r="U61859" s="15"/>
    </row>
    <row r="61860" ht="15" spans="16:21">
      <c r="P61860" s="15"/>
      <c r="Q61860" s="15"/>
      <c r="R61860" s="15"/>
      <c r="S61860" s="15"/>
      <c r="T61860" s="15"/>
      <c r="U61860" s="15"/>
    </row>
    <row r="61861" ht="15" spans="16:21">
      <c r="P61861" s="15"/>
      <c r="Q61861" s="15"/>
      <c r="R61861" s="15"/>
      <c r="S61861" s="15"/>
      <c r="T61861" s="15"/>
      <c r="U61861" s="15"/>
    </row>
    <row r="61862" ht="15" spans="16:21">
      <c r="P61862" s="15"/>
      <c r="Q61862" s="15"/>
      <c r="R61862" s="15"/>
      <c r="S61862" s="15"/>
      <c r="T61862" s="15"/>
      <c r="U61862" s="15"/>
    </row>
    <row r="61863" ht="15" spans="16:21">
      <c r="P61863" s="15"/>
      <c r="Q61863" s="15"/>
      <c r="R61863" s="15"/>
      <c r="S61863" s="15"/>
      <c r="T61863" s="15"/>
      <c r="U61863" s="15"/>
    </row>
    <row r="61864" ht="15" spans="16:21">
      <c r="P61864" s="15"/>
      <c r="Q61864" s="15"/>
      <c r="R61864" s="15"/>
      <c r="S61864" s="15"/>
      <c r="T61864" s="15"/>
      <c r="U61864" s="15"/>
    </row>
    <row r="61865" ht="15" spans="16:21">
      <c r="P61865" s="15"/>
      <c r="Q61865" s="15"/>
      <c r="R61865" s="15"/>
      <c r="S61865" s="15"/>
      <c r="T61865" s="15"/>
      <c r="U61865" s="15"/>
    </row>
    <row r="61866" ht="15" spans="16:21">
      <c r="P61866" s="15"/>
      <c r="Q61866" s="15"/>
      <c r="R61866" s="15"/>
      <c r="S61866" s="15"/>
      <c r="T61866" s="15"/>
      <c r="U61866" s="15"/>
    </row>
    <row r="61867" ht="15" spans="16:21">
      <c r="P61867" s="15"/>
      <c r="Q61867" s="15"/>
      <c r="R61867" s="15"/>
      <c r="S61867" s="15"/>
      <c r="T61867" s="15"/>
      <c r="U61867" s="15"/>
    </row>
    <row r="61868" ht="15" spans="16:21">
      <c r="P61868" s="15"/>
      <c r="Q61868" s="15"/>
      <c r="R61868" s="15"/>
      <c r="S61868" s="15"/>
      <c r="T61868" s="15"/>
      <c r="U61868" s="15"/>
    </row>
    <row r="61869" ht="15" spans="16:21">
      <c r="P61869" s="15"/>
      <c r="Q61869" s="15"/>
      <c r="R61869" s="15"/>
      <c r="S61869" s="15"/>
      <c r="T61869" s="15"/>
      <c r="U61869" s="15"/>
    </row>
    <row r="61870" ht="15" spans="16:21">
      <c r="P61870" s="15"/>
      <c r="Q61870" s="15"/>
      <c r="R61870" s="15"/>
      <c r="S61870" s="15"/>
      <c r="T61870" s="15"/>
      <c r="U61870" s="15"/>
    </row>
    <row r="61871" ht="15" spans="16:21">
      <c r="P61871" s="15"/>
      <c r="Q61871" s="15"/>
      <c r="R61871" s="15"/>
      <c r="S61871" s="15"/>
      <c r="T61871" s="15"/>
      <c r="U61871" s="15"/>
    </row>
    <row r="61872" ht="15" spans="16:21">
      <c r="P61872" s="15"/>
      <c r="Q61872" s="15"/>
      <c r="R61872" s="15"/>
      <c r="S61872" s="15"/>
      <c r="T61872" s="15"/>
      <c r="U61872" s="15"/>
    </row>
    <row r="61873" ht="15" spans="16:21">
      <c r="P61873" s="15"/>
      <c r="Q61873" s="15"/>
      <c r="R61873" s="15"/>
      <c r="S61873" s="15"/>
      <c r="T61873" s="15"/>
      <c r="U61873" s="15"/>
    </row>
    <row r="61874" ht="15" spans="16:21">
      <c r="P61874" s="15"/>
      <c r="Q61874" s="15"/>
      <c r="R61874" s="15"/>
      <c r="S61874" s="15"/>
      <c r="T61874" s="15"/>
      <c r="U61874" s="15"/>
    </row>
    <row r="61875" ht="15" spans="16:21">
      <c r="P61875" s="15"/>
      <c r="Q61875" s="15"/>
      <c r="R61875" s="15"/>
      <c r="S61875" s="15"/>
      <c r="T61875" s="15"/>
      <c r="U61875" s="15"/>
    </row>
    <row r="61876" ht="15" spans="16:21">
      <c r="P61876" s="15"/>
      <c r="Q61876" s="15"/>
      <c r="R61876" s="15"/>
      <c r="S61876" s="15"/>
      <c r="T61876" s="15"/>
      <c r="U61876" s="15"/>
    </row>
    <row r="61877" ht="15" spans="16:21">
      <c r="P61877" s="15"/>
      <c r="Q61877" s="15"/>
      <c r="R61877" s="15"/>
      <c r="S61877" s="15"/>
      <c r="T61877" s="15"/>
      <c r="U61877" s="15"/>
    </row>
    <row r="61878" ht="15" spans="16:21">
      <c r="P61878" s="15"/>
      <c r="Q61878" s="15"/>
      <c r="R61878" s="15"/>
      <c r="S61878" s="15"/>
      <c r="T61878" s="15"/>
      <c r="U61878" s="15"/>
    </row>
    <row r="61879" ht="15" spans="16:21">
      <c r="P61879" s="15"/>
      <c r="Q61879" s="15"/>
      <c r="R61879" s="15"/>
      <c r="S61879" s="15"/>
      <c r="T61879" s="15"/>
      <c r="U61879" s="15"/>
    </row>
    <row r="61880" ht="15" spans="16:21">
      <c r="P61880" s="15"/>
      <c r="Q61880" s="15"/>
      <c r="R61880" s="15"/>
      <c r="S61880" s="15"/>
      <c r="T61880" s="15"/>
      <c r="U61880" s="15"/>
    </row>
    <row r="61881" ht="15" spans="16:21">
      <c r="P61881" s="15"/>
      <c r="Q61881" s="15"/>
      <c r="R61881" s="15"/>
      <c r="S61881" s="15"/>
      <c r="T61881" s="15"/>
      <c r="U61881" s="15"/>
    </row>
    <row r="61882" ht="15" spans="16:21">
      <c r="P61882" s="15"/>
      <c r="Q61882" s="15"/>
      <c r="R61882" s="15"/>
      <c r="S61882" s="15"/>
      <c r="T61882" s="15"/>
      <c r="U61882" s="15"/>
    </row>
    <row r="61883" ht="15" spans="16:21">
      <c r="P61883" s="15"/>
      <c r="Q61883" s="15"/>
      <c r="R61883" s="15"/>
      <c r="S61883" s="15"/>
      <c r="T61883" s="15"/>
      <c r="U61883" s="15"/>
    </row>
    <row r="61884" ht="15" spans="16:21">
      <c r="P61884" s="15"/>
      <c r="Q61884" s="15"/>
      <c r="R61884" s="15"/>
      <c r="S61884" s="15"/>
      <c r="T61884" s="15"/>
      <c r="U61884" s="15"/>
    </row>
    <row r="61885" ht="15" spans="16:21">
      <c r="P61885" s="15"/>
      <c r="Q61885" s="15"/>
      <c r="R61885" s="15"/>
      <c r="S61885" s="15"/>
      <c r="T61885" s="15"/>
      <c r="U61885" s="15"/>
    </row>
    <row r="61886" ht="15" spans="16:21">
      <c r="P61886" s="15"/>
      <c r="Q61886" s="15"/>
      <c r="R61886" s="15"/>
      <c r="S61886" s="15"/>
      <c r="T61886" s="15"/>
      <c r="U61886" s="15"/>
    </row>
    <row r="61887" ht="15" spans="16:21">
      <c r="P61887" s="15"/>
      <c r="Q61887" s="15"/>
      <c r="R61887" s="15"/>
      <c r="S61887" s="15"/>
      <c r="T61887" s="15"/>
      <c r="U61887" s="15"/>
    </row>
    <row r="61888" ht="15" spans="16:21">
      <c r="P61888" s="15"/>
      <c r="Q61888" s="15"/>
      <c r="R61888" s="15"/>
      <c r="S61888" s="15"/>
      <c r="T61888" s="15"/>
      <c r="U61888" s="15"/>
    </row>
    <row r="61889" ht="15" spans="16:21">
      <c r="P61889" s="15"/>
      <c r="Q61889" s="15"/>
      <c r="R61889" s="15"/>
      <c r="S61889" s="15"/>
      <c r="T61889" s="15"/>
      <c r="U61889" s="15"/>
    </row>
    <row r="61890" ht="15" spans="16:21">
      <c r="P61890" s="15"/>
      <c r="Q61890" s="15"/>
      <c r="R61890" s="15"/>
      <c r="S61890" s="15"/>
      <c r="T61890" s="15"/>
      <c r="U61890" s="15"/>
    </row>
    <row r="61891" ht="15" spans="16:21">
      <c r="P61891" s="15"/>
      <c r="Q61891" s="15"/>
      <c r="R61891" s="15"/>
      <c r="S61891" s="15"/>
      <c r="T61891" s="15"/>
      <c r="U61891" s="15"/>
    </row>
    <row r="61892" ht="15" spans="16:21">
      <c r="P61892" s="15"/>
      <c r="Q61892" s="15"/>
      <c r="R61892" s="15"/>
      <c r="S61892" s="15"/>
      <c r="T61892" s="15"/>
      <c r="U61892" s="15"/>
    </row>
    <row r="61893" ht="15" spans="16:21">
      <c r="P61893" s="15"/>
      <c r="Q61893" s="15"/>
      <c r="R61893" s="15"/>
      <c r="S61893" s="15"/>
      <c r="T61893" s="15"/>
      <c r="U61893" s="15"/>
    </row>
    <row r="61894" ht="15" spans="16:21">
      <c r="P61894" s="15"/>
      <c r="Q61894" s="15"/>
      <c r="R61894" s="15"/>
      <c r="S61894" s="15"/>
      <c r="T61894" s="15"/>
      <c r="U61894" s="15"/>
    </row>
    <row r="61895" ht="15" spans="16:21">
      <c r="P61895" s="15"/>
      <c r="Q61895" s="15"/>
      <c r="R61895" s="15"/>
      <c r="S61895" s="15"/>
      <c r="T61895" s="15"/>
      <c r="U61895" s="15"/>
    </row>
    <row r="61896" ht="15" spans="16:21">
      <c r="P61896" s="15"/>
      <c r="Q61896" s="15"/>
      <c r="R61896" s="15"/>
      <c r="S61896" s="15"/>
      <c r="T61896" s="15"/>
      <c r="U61896" s="15"/>
    </row>
    <row r="61897" ht="15" spans="16:21">
      <c r="P61897" s="15"/>
      <c r="Q61897" s="15"/>
      <c r="R61897" s="15"/>
      <c r="S61897" s="15"/>
      <c r="T61897" s="15"/>
      <c r="U61897" s="15"/>
    </row>
    <row r="61898" ht="15" spans="16:21">
      <c r="P61898" s="15"/>
      <c r="Q61898" s="15"/>
      <c r="R61898" s="15"/>
      <c r="S61898" s="15"/>
      <c r="T61898" s="15"/>
      <c r="U61898" s="15"/>
    </row>
    <row r="61899" ht="15" spans="16:21">
      <c r="P61899" s="15"/>
      <c r="Q61899" s="15"/>
      <c r="R61899" s="15"/>
      <c r="S61899" s="15"/>
      <c r="T61899" s="15"/>
      <c r="U61899" s="15"/>
    </row>
    <row r="61900" ht="15" spans="16:21">
      <c r="P61900" s="15"/>
      <c r="Q61900" s="15"/>
      <c r="R61900" s="15"/>
      <c r="S61900" s="15"/>
      <c r="T61900" s="15"/>
      <c r="U61900" s="15"/>
    </row>
    <row r="61901" ht="15" spans="16:21">
      <c r="P61901" s="15"/>
      <c r="Q61901" s="15"/>
      <c r="R61901" s="15"/>
      <c r="S61901" s="15"/>
      <c r="T61901" s="15"/>
      <c r="U61901" s="15"/>
    </row>
    <row r="61902" ht="15" spans="16:21">
      <c r="P61902" s="15"/>
      <c r="Q61902" s="15"/>
      <c r="R61902" s="15"/>
      <c r="S61902" s="15"/>
      <c r="T61902" s="15"/>
      <c r="U61902" s="15"/>
    </row>
    <row r="61903" ht="15" spans="16:21">
      <c r="P61903" s="15"/>
      <c r="Q61903" s="15"/>
      <c r="R61903" s="15"/>
      <c r="S61903" s="15"/>
      <c r="T61903" s="15"/>
      <c r="U61903" s="15"/>
    </row>
    <row r="61904" ht="15" spans="16:21">
      <c r="P61904" s="15"/>
      <c r="Q61904" s="15"/>
      <c r="R61904" s="15"/>
      <c r="S61904" s="15"/>
      <c r="T61904" s="15"/>
      <c r="U61904" s="15"/>
    </row>
    <row r="61905" ht="15" spans="16:21">
      <c r="P61905" s="15"/>
      <c r="Q61905" s="15"/>
      <c r="R61905" s="15"/>
      <c r="S61905" s="15"/>
      <c r="T61905" s="15"/>
      <c r="U61905" s="15"/>
    </row>
    <row r="61906" ht="15" spans="16:21">
      <c r="P61906" s="15"/>
      <c r="Q61906" s="15"/>
      <c r="R61906" s="15"/>
      <c r="S61906" s="15"/>
      <c r="T61906" s="15"/>
      <c r="U61906" s="15"/>
    </row>
    <row r="61907" ht="15" spans="16:21">
      <c r="P61907" s="15"/>
      <c r="Q61907" s="15"/>
      <c r="R61907" s="15"/>
      <c r="S61907" s="15"/>
      <c r="T61907" s="15"/>
      <c r="U61907" s="15"/>
    </row>
    <row r="61908" ht="15" spans="16:21">
      <c r="P61908" s="15"/>
      <c r="Q61908" s="15"/>
      <c r="R61908" s="15"/>
      <c r="S61908" s="15"/>
      <c r="T61908" s="15"/>
      <c r="U61908" s="15"/>
    </row>
    <row r="61909" ht="15" spans="16:21">
      <c r="P61909" s="15"/>
      <c r="Q61909" s="15"/>
      <c r="R61909" s="15"/>
      <c r="S61909" s="15"/>
      <c r="T61909" s="15"/>
      <c r="U61909" s="15"/>
    </row>
    <row r="61910" ht="15" spans="16:21">
      <c r="P61910" s="15"/>
      <c r="Q61910" s="15"/>
      <c r="R61910" s="15"/>
      <c r="S61910" s="15"/>
      <c r="T61910" s="15"/>
      <c r="U61910" s="15"/>
    </row>
    <row r="61911" ht="15" spans="16:21">
      <c r="P61911" s="15"/>
      <c r="Q61911" s="15"/>
      <c r="R61911" s="15"/>
      <c r="S61911" s="15"/>
      <c r="T61911" s="15"/>
      <c r="U61911" s="15"/>
    </row>
    <row r="61912" ht="15" spans="16:21">
      <c r="P61912" s="15"/>
      <c r="Q61912" s="15"/>
      <c r="R61912" s="15"/>
      <c r="S61912" s="15"/>
      <c r="T61912" s="15"/>
      <c r="U61912" s="15"/>
    </row>
    <row r="61913" ht="15" spans="16:21">
      <c r="P61913" s="15"/>
      <c r="Q61913" s="15"/>
      <c r="R61913" s="15"/>
      <c r="S61913" s="15"/>
      <c r="T61913" s="15"/>
      <c r="U61913" s="15"/>
    </row>
    <row r="61914" ht="15" spans="16:21">
      <c r="P61914" s="15"/>
      <c r="Q61914" s="15"/>
      <c r="R61914" s="15"/>
      <c r="S61914" s="15"/>
      <c r="T61914" s="15"/>
      <c r="U61914" s="15"/>
    </row>
    <row r="61915" ht="15" spans="16:21">
      <c r="P61915" s="15"/>
      <c r="Q61915" s="15"/>
      <c r="R61915" s="15"/>
      <c r="S61915" s="15"/>
      <c r="T61915" s="15"/>
      <c r="U61915" s="15"/>
    </row>
    <row r="61916" ht="15" spans="16:21">
      <c r="P61916" s="15"/>
      <c r="Q61916" s="15"/>
      <c r="R61916" s="15"/>
      <c r="S61916" s="15"/>
      <c r="T61916" s="15"/>
      <c r="U61916" s="15"/>
    </row>
    <row r="61917" ht="15" spans="16:21">
      <c r="P61917" s="15"/>
      <c r="Q61917" s="15"/>
      <c r="R61917" s="15"/>
      <c r="S61917" s="15"/>
      <c r="T61917" s="15"/>
      <c r="U61917" s="15"/>
    </row>
    <row r="61918" ht="15" spans="16:21">
      <c r="P61918" s="15"/>
      <c r="Q61918" s="15"/>
      <c r="R61918" s="15"/>
      <c r="S61918" s="15"/>
      <c r="T61918" s="15"/>
      <c r="U61918" s="15"/>
    </row>
    <row r="61919" ht="15" spans="16:21">
      <c r="P61919" s="15"/>
      <c r="Q61919" s="15"/>
      <c r="R61919" s="15"/>
      <c r="S61919" s="15"/>
      <c r="T61919" s="15"/>
      <c r="U61919" s="15"/>
    </row>
    <row r="61920" ht="15" spans="16:21">
      <c r="P61920" s="15"/>
      <c r="Q61920" s="15"/>
      <c r="R61920" s="15"/>
      <c r="S61920" s="15"/>
      <c r="T61920" s="15"/>
      <c r="U61920" s="15"/>
    </row>
    <row r="61921" ht="15" spans="16:21">
      <c r="P61921" s="15"/>
      <c r="Q61921" s="15"/>
      <c r="R61921" s="15"/>
      <c r="S61921" s="15"/>
      <c r="T61921" s="15"/>
      <c r="U61921" s="15"/>
    </row>
    <row r="61922" ht="15" spans="16:21">
      <c r="P61922" s="15"/>
      <c r="Q61922" s="15"/>
      <c r="R61922" s="15"/>
      <c r="S61922" s="15"/>
      <c r="T61922" s="15"/>
      <c r="U61922" s="15"/>
    </row>
    <row r="61923" ht="15" spans="16:21">
      <c r="P61923" s="15"/>
      <c r="Q61923" s="15"/>
      <c r="R61923" s="15"/>
      <c r="S61923" s="15"/>
      <c r="T61923" s="15"/>
      <c r="U61923" s="15"/>
    </row>
    <row r="61924" ht="15" spans="16:21">
      <c r="P61924" s="15"/>
      <c r="Q61924" s="15"/>
      <c r="R61924" s="15"/>
      <c r="S61924" s="15"/>
      <c r="T61924" s="15"/>
      <c r="U61924" s="15"/>
    </row>
    <row r="61925" ht="15" spans="16:21">
      <c r="P61925" s="15"/>
      <c r="Q61925" s="15"/>
      <c r="R61925" s="15"/>
      <c r="S61925" s="15"/>
      <c r="T61925" s="15"/>
      <c r="U61925" s="15"/>
    </row>
    <row r="61926" ht="15" spans="16:21">
      <c r="P61926" s="15"/>
      <c r="Q61926" s="15"/>
      <c r="R61926" s="15"/>
      <c r="S61926" s="15"/>
      <c r="T61926" s="15"/>
      <c r="U61926" s="15"/>
    </row>
    <row r="61927" ht="15" spans="16:21">
      <c r="P61927" s="15"/>
      <c r="Q61927" s="15"/>
      <c r="R61927" s="15"/>
      <c r="S61927" s="15"/>
      <c r="T61927" s="15"/>
      <c r="U61927" s="15"/>
    </row>
    <row r="61928" ht="15" spans="16:21">
      <c r="P61928" s="15"/>
      <c r="Q61928" s="15"/>
      <c r="R61928" s="15"/>
      <c r="S61928" s="15"/>
      <c r="T61928" s="15"/>
      <c r="U61928" s="15"/>
    </row>
    <row r="61929" ht="15" spans="16:21">
      <c r="P61929" s="15"/>
      <c r="Q61929" s="15"/>
      <c r="R61929" s="15"/>
      <c r="S61929" s="15"/>
      <c r="T61929" s="15"/>
      <c r="U61929" s="15"/>
    </row>
    <row r="61930" ht="15" spans="16:21">
      <c r="P61930" s="15"/>
      <c r="Q61930" s="15"/>
      <c r="R61930" s="15"/>
      <c r="S61930" s="15"/>
      <c r="T61930" s="15"/>
      <c r="U61930" s="15"/>
    </row>
    <row r="61931" ht="15" spans="16:21">
      <c r="P61931" s="15"/>
      <c r="Q61931" s="15"/>
      <c r="R61931" s="15"/>
      <c r="S61931" s="15"/>
      <c r="T61931" s="15"/>
      <c r="U61931" s="15"/>
    </row>
    <row r="61932" ht="15" spans="16:21">
      <c r="P61932" s="15"/>
      <c r="Q61932" s="15"/>
      <c r="R61932" s="15"/>
      <c r="S61932" s="15"/>
      <c r="T61932" s="15"/>
      <c r="U61932" s="15"/>
    </row>
    <row r="61933" ht="15" spans="16:21">
      <c r="P61933" s="15"/>
      <c r="Q61933" s="15"/>
      <c r="R61933" s="15"/>
      <c r="S61933" s="15"/>
      <c r="T61933" s="15"/>
      <c r="U61933" s="15"/>
    </row>
    <row r="61934" ht="15" spans="16:21">
      <c r="P61934" s="15"/>
      <c r="Q61934" s="15"/>
      <c r="R61934" s="15"/>
      <c r="S61934" s="15"/>
      <c r="T61934" s="15"/>
      <c r="U61934" s="15"/>
    </row>
    <row r="61935" ht="15" spans="16:21">
      <c r="P61935" s="15"/>
      <c r="Q61935" s="15"/>
      <c r="R61935" s="15"/>
      <c r="S61935" s="15"/>
      <c r="T61935" s="15"/>
      <c r="U61935" s="15"/>
    </row>
    <row r="61936" ht="15" spans="16:21">
      <c r="P61936" s="15"/>
      <c r="Q61936" s="15"/>
      <c r="R61936" s="15"/>
      <c r="S61936" s="15"/>
      <c r="T61936" s="15"/>
      <c r="U61936" s="15"/>
    </row>
    <row r="61937" ht="15" spans="16:21">
      <c r="P61937" s="15"/>
      <c r="Q61937" s="15"/>
      <c r="R61937" s="15"/>
      <c r="S61937" s="15"/>
      <c r="T61937" s="15"/>
      <c r="U61937" s="15"/>
    </row>
    <row r="61938" ht="15" spans="16:21">
      <c r="P61938" s="15"/>
      <c r="Q61938" s="15"/>
      <c r="R61938" s="15"/>
      <c r="S61938" s="15"/>
      <c r="T61938" s="15"/>
      <c r="U61938" s="15"/>
    </row>
    <row r="61939" ht="15" spans="16:21">
      <c r="P61939" s="15"/>
      <c r="Q61939" s="15"/>
      <c r="R61939" s="15"/>
      <c r="S61939" s="15"/>
      <c r="T61939" s="15"/>
      <c r="U61939" s="15"/>
    </row>
    <row r="61940" ht="15" spans="16:21">
      <c r="P61940" s="15"/>
      <c r="Q61940" s="15"/>
      <c r="R61940" s="15"/>
      <c r="S61940" s="15"/>
      <c r="T61940" s="15"/>
      <c r="U61940" s="15"/>
    </row>
    <row r="61941" ht="15" spans="16:21">
      <c r="P61941" s="15"/>
      <c r="Q61941" s="15"/>
      <c r="R61941" s="15"/>
      <c r="S61941" s="15"/>
      <c r="T61941" s="15"/>
      <c r="U61941" s="15"/>
    </row>
    <row r="61942" ht="15" spans="16:21">
      <c r="P61942" s="15"/>
      <c r="Q61942" s="15"/>
      <c r="R61942" s="15"/>
      <c r="S61942" s="15"/>
      <c r="T61942" s="15"/>
      <c r="U61942" s="15"/>
    </row>
    <row r="61943" ht="15" spans="16:21">
      <c r="P61943" s="15"/>
      <c r="Q61943" s="15"/>
      <c r="R61943" s="15"/>
      <c r="S61943" s="15"/>
      <c r="T61943" s="15"/>
      <c r="U61943" s="15"/>
    </row>
    <row r="61944" ht="15" spans="16:21">
      <c r="P61944" s="15"/>
      <c r="Q61944" s="15"/>
      <c r="R61944" s="15"/>
      <c r="S61944" s="15"/>
      <c r="T61944" s="15"/>
      <c r="U61944" s="15"/>
    </row>
    <row r="61945" ht="15" spans="16:21">
      <c r="P61945" s="15"/>
      <c r="Q61945" s="15"/>
      <c r="R61945" s="15"/>
      <c r="S61945" s="15"/>
      <c r="T61945" s="15"/>
      <c r="U61945" s="15"/>
    </row>
    <row r="61946" ht="15" spans="16:21">
      <c r="P61946" s="15"/>
      <c r="Q61946" s="15"/>
      <c r="R61946" s="15"/>
      <c r="S61946" s="15"/>
      <c r="T61946" s="15"/>
      <c r="U61946" s="15"/>
    </row>
    <row r="61947" ht="15" spans="16:21">
      <c r="P61947" s="15"/>
      <c r="Q61947" s="15"/>
      <c r="R61947" s="15"/>
      <c r="S61947" s="15"/>
      <c r="T61947" s="15"/>
      <c r="U61947" s="15"/>
    </row>
    <row r="61948" ht="15" spans="16:21">
      <c r="P61948" s="15"/>
      <c r="Q61948" s="15"/>
      <c r="R61948" s="15"/>
      <c r="S61948" s="15"/>
      <c r="T61948" s="15"/>
      <c r="U61948" s="15"/>
    </row>
    <row r="61949" ht="15" spans="16:21">
      <c r="P61949" s="15"/>
      <c r="Q61949" s="15"/>
      <c r="R61949" s="15"/>
      <c r="S61949" s="15"/>
      <c r="T61949" s="15"/>
      <c r="U61949" s="15"/>
    </row>
    <row r="61950" ht="15" spans="16:21">
      <c r="P61950" s="15"/>
      <c r="Q61950" s="15"/>
      <c r="R61950" s="15"/>
      <c r="S61950" s="15"/>
      <c r="T61950" s="15"/>
      <c r="U61950" s="15"/>
    </row>
    <row r="61951" ht="15" spans="16:21">
      <c r="P61951" s="15"/>
      <c r="Q61951" s="15"/>
      <c r="R61951" s="15"/>
      <c r="S61951" s="15"/>
      <c r="T61951" s="15"/>
      <c r="U61951" s="15"/>
    </row>
    <row r="61952" ht="15" spans="16:21">
      <c r="P61952" s="15"/>
      <c r="Q61952" s="15"/>
      <c r="R61952" s="15"/>
      <c r="S61952" s="15"/>
      <c r="T61952" s="15"/>
      <c r="U61952" s="15"/>
    </row>
    <row r="61953" ht="15" spans="16:21">
      <c r="P61953" s="15"/>
      <c r="Q61953" s="15"/>
      <c r="R61953" s="15"/>
      <c r="S61953" s="15"/>
      <c r="T61953" s="15"/>
      <c r="U61953" s="15"/>
    </row>
    <row r="61954" ht="15" spans="16:21">
      <c r="P61954" s="15"/>
      <c r="Q61954" s="15"/>
      <c r="R61954" s="15"/>
      <c r="S61954" s="15"/>
      <c r="T61954" s="15"/>
      <c r="U61954" s="15"/>
    </row>
    <row r="61955" ht="15" spans="16:21">
      <c r="P61955" s="15"/>
      <c r="Q61955" s="15"/>
      <c r="R61955" s="15"/>
      <c r="S61955" s="15"/>
      <c r="T61955" s="15"/>
      <c r="U61955" s="15"/>
    </row>
    <row r="61956" ht="15" spans="16:21">
      <c r="P61956" s="15"/>
      <c r="Q61956" s="15"/>
      <c r="R61956" s="15"/>
      <c r="S61956" s="15"/>
      <c r="T61956" s="15"/>
      <c r="U61956" s="15"/>
    </row>
    <row r="61957" ht="15" spans="16:21">
      <c r="P61957" s="15"/>
      <c r="Q61957" s="15"/>
      <c r="R61957" s="15"/>
      <c r="S61957" s="15"/>
      <c r="T61957" s="15"/>
      <c r="U61957" s="15"/>
    </row>
    <row r="61958" ht="15" spans="16:21">
      <c r="P61958" s="15"/>
      <c r="Q61958" s="15"/>
      <c r="R61958" s="15"/>
      <c r="S61958" s="15"/>
      <c r="T61958" s="15"/>
      <c r="U61958" s="15"/>
    </row>
    <row r="61959" ht="15" spans="16:21">
      <c r="P61959" s="15"/>
      <c r="Q61959" s="15"/>
      <c r="R61959" s="15"/>
      <c r="S61959" s="15"/>
      <c r="T61959" s="15"/>
      <c r="U61959" s="15"/>
    </row>
    <row r="61960" ht="15" spans="16:21">
      <c r="P61960" s="15"/>
      <c r="Q61960" s="15"/>
      <c r="R61960" s="15"/>
      <c r="S61960" s="15"/>
      <c r="T61960" s="15"/>
      <c r="U61960" s="15"/>
    </row>
    <row r="61961" ht="15" spans="16:21">
      <c r="P61961" s="15"/>
      <c r="Q61961" s="15"/>
      <c r="R61961" s="15"/>
      <c r="S61961" s="15"/>
      <c r="T61961" s="15"/>
      <c r="U61961" s="15"/>
    </row>
    <row r="61962" ht="15" spans="16:21">
      <c r="P61962" s="15"/>
      <c r="Q61962" s="15"/>
      <c r="R61962" s="15"/>
      <c r="S61962" s="15"/>
      <c r="T61962" s="15"/>
      <c r="U61962" s="15"/>
    </row>
    <row r="61963" ht="15" spans="16:21">
      <c r="P61963" s="15"/>
      <c r="Q61963" s="15"/>
      <c r="R61963" s="15"/>
      <c r="S61963" s="15"/>
      <c r="T61963" s="15"/>
      <c r="U61963" s="15"/>
    </row>
    <row r="61964" ht="15" spans="16:21">
      <c r="P61964" s="15"/>
      <c r="Q61964" s="15"/>
      <c r="R61964" s="15"/>
      <c r="S61964" s="15"/>
      <c r="T61964" s="15"/>
      <c r="U61964" s="15"/>
    </row>
    <row r="61965" ht="15" spans="16:21">
      <c r="P61965" s="15"/>
      <c r="Q61965" s="15"/>
      <c r="R61965" s="15"/>
      <c r="S61965" s="15"/>
      <c r="T61965" s="15"/>
      <c r="U61965" s="15"/>
    </row>
    <row r="61966" ht="15" spans="16:21">
      <c r="P61966" s="15"/>
      <c r="Q61966" s="15"/>
      <c r="R61966" s="15"/>
      <c r="S61966" s="15"/>
      <c r="T61966" s="15"/>
      <c r="U61966" s="15"/>
    </row>
    <row r="61967" ht="15" spans="16:21">
      <c r="P61967" s="15"/>
      <c r="Q61967" s="15"/>
      <c r="R61967" s="15"/>
      <c r="S61967" s="15"/>
      <c r="T61967" s="15"/>
      <c r="U61967" s="15"/>
    </row>
    <row r="61968" ht="15" spans="16:21">
      <c r="P61968" s="15"/>
      <c r="Q61968" s="15"/>
      <c r="R61968" s="15"/>
      <c r="S61968" s="15"/>
      <c r="T61968" s="15"/>
      <c r="U61968" s="15"/>
    </row>
    <row r="61969" ht="15" spans="16:21">
      <c r="P61969" s="15"/>
      <c r="Q61969" s="15"/>
      <c r="R61969" s="15"/>
      <c r="S61969" s="15"/>
      <c r="T61969" s="15"/>
      <c r="U61969" s="15"/>
    </row>
    <row r="61970" ht="15" spans="16:21">
      <c r="P61970" s="15"/>
      <c r="Q61970" s="15"/>
      <c r="R61970" s="15"/>
      <c r="S61970" s="15"/>
      <c r="T61970" s="15"/>
      <c r="U61970" s="15"/>
    </row>
    <row r="61971" ht="15" spans="16:21">
      <c r="P61971" s="15"/>
      <c r="Q61971" s="15"/>
      <c r="R61971" s="15"/>
      <c r="S61971" s="15"/>
      <c r="T61971" s="15"/>
      <c r="U61971" s="15"/>
    </row>
    <row r="61972" ht="15" spans="16:21">
      <c r="P61972" s="15"/>
      <c r="Q61972" s="15"/>
      <c r="R61972" s="15"/>
      <c r="S61972" s="15"/>
      <c r="T61972" s="15"/>
      <c r="U61972" s="15"/>
    </row>
    <row r="61973" ht="15" spans="16:21">
      <c r="P61973" s="15"/>
      <c r="Q61973" s="15"/>
      <c r="R61973" s="15"/>
      <c r="S61973" s="15"/>
      <c r="T61973" s="15"/>
      <c r="U61973" s="15"/>
    </row>
    <row r="61974" ht="15" spans="16:21">
      <c r="P61974" s="15"/>
      <c r="Q61974" s="15"/>
      <c r="R61974" s="15"/>
      <c r="S61974" s="15"/>
      <c r="T61974" s="15"/>
      <c r="U61974" s="15"/>
    </row>
    <row r="61975" ht="15" spans="16:21">
      <c r="P61975" s="15"/>
      <c r="Q61975" s="15"/>
      <c r="R61975" s="15"/>
      <c r="S61975" s="15"/>
      <c r="T61975" s="15"/>
      <c r="U61975" s="15"/>
    </row>
    <row r="61976" ht="15" spans="16:21">
      <c r="P61976" s="15"/>
      <c r="Q61976" s="15"/>
      <c r="R61976" s="15"/>
      <c r="S61976" s="15"/>
      <c r="T61976" s="15"/>
      <c r="U61976" s="15"/>
    </row>
    <row r="61977" ht="15" spans="16:21">
      <c r="P61977" s="15"/>
      <c r="Q61977" s="15"/>
      <c r="R61977" s="15"/>
      <c r="S61977" s="15"/>
      <c r="T61977" s="15"/>
      <c r="U61977" s="15"/>
    </row>
    <row r="61978" ht="15" spans="16:21">
      <c r="P61978" s="15"/>
      <c r="Q61978" s="15"/>
      <c r="R61978" s="15"/>
      <c r="S61978" s="15"/>
      <c r="T61978" s="15"/>
      <c r="U61978" s="15"/>
    </row>
    <row r="61979" ht="15" spans="16:21">
      <c r="P61979" s="15"/>
      <c r="Q61979" s="15"/>
      <c r="R61979" s="15"/>
      <c r="S61979" s="15"/>
      <c r="T61979" s="15"/>
      <c r="U61979" s="15"/>
    </row>
    <row r="61980" ht="15" spans="16:21">
      <c r="P61980" s="15"/>
      <c r="Q61980" s="15"/>
      <c r="R61980" s="15"/>
      <c r="S61980" s="15"/>
      <c r="T61980" s="15"/>
      <c r="U61980" s="15"/>
    </row>
    <row r="61981" ht="15" spans="16:21">
      <c r="P61981" s="15"/>
      <c r="Q61981" s="15"/>
      <c r="R61981" s="15"/>
      <c r="S61981" s="15"/>
      <c r="T61981" s="15"/>
      <c r="U61981" s="15"/>
    </row>
    <row r="61982" ht="15" spans="16:21">
      <c r="P61982" s="15"/>
      <c r="Q61982" s="15"/>
      <c r="R61982" s="15"/>
      <c r="S61982" s="15"/>
      <c r="T61982" s="15"/>
      <c r="U61982" s="15"/>
    </row>
    <row r="61983" ht="15" spans="16:21">
      <c r="P61983" s="15"/>
      <c r="Q61983" s="15"/>
      <c r="R61983" s="15"/>
      <c r="S61983" s="15"/>
      <c r="T61983" s="15"/>
      <c r="U61983" s="15"/>
    </row>
    <row r="61984" ht="15" spans="16:21">
      <c r="P61984" s="15"/>
      <c r="Q61984" s="15"/>
      <c r="R61984" s="15"/>
      <c r="S61984" s="15"/>
      <c r="T61984" s="15"/>
      <c r="U61984" s="15"/>
    </row>
    <row r="61985" ht="15" spans="16:21">
      <c r="P61985" s="15"/>
      <c r="Q61985" s="15"/>
      <c r="R61985" s="15"/>
      <c r="S61985" s="15"/>
      <c r="T61985" s="15"/>
      <c r="U61985" s="15"/>
    </row>
    <row r="61986" ht="15" spans="16:21">
      <c r="P61986" s="15"/>
      <c r="Q61986" s="15"/>
      <c r="R61986" s="15"/>
      <c r="S61986" s="15"/>
      <c r="T61986" s="15"/>
      <c r="U61986" s="15"/>
    </row>
    <row r="61987" ht="15" spans="16:21">
      <c r="P61987" s="15"/>
      <c r="Q61987" s="15"/>
      <c r="R61987" s="15"/>
      <c r="S61987" s="15"/>
      <c r="T61987" s="15"/>
      <c r="U61987" s="15"/>
    </row>
    <row r="61988" ht="15" spans="16:21">
      <c r="P61988" s="15"/>
      <c r="Q61988" s="15"/>
      <c r="R61988" s="15"/>
      <c r="S61988" s="15"/>
      <c r="T61988" s="15"/>
      <c r="U61988" s="15"/>
    </row>
    <row r="61989" ht="15" spans="16:21">
      <c r="P61989" s="15"/>
      <c r="Q61989" s="15"/>
      <c r="R61989" s="15"/>
      <c r="S61989" s="15"/>
      <c r="T61989" s="15"/>
      <c r="U61989" s="15"/>
    </row>
    <row r="61990" ht="15" spans="16:21">
      <c r="P61990" s="15"/>
      <c r="Q61990" s="15"/>
      <c r="R61990" s="15"/>
      <c r="S61990" s="15"/>
      <c r="T61990" s="15"/>
      <c r="U61990" s="15"/>
    </row>
    <row r="61991" ht="15" spans="16:21">
      <c r="P61991" s="15"/>
      <c r="Q61991" s="15"/>
      <c r="R61991" s="15"/>
      <c r="S61991" s="15"/>
      <c r="T61991" s="15"/>
      <c r="U61991" s="15"/>
    </row>
    <row r="61992" ht="15" spans="16:21">
      <c r="P61992" s="15"/>
      <c r="Q61992" s="15"/>
      <c r="R61992" s="15"/>
      <c r="S61992" s="15"/>
      <c r="T61992" s="15"/>
      <c r="U61992" s="15"/>
    </row>
    <row r="61993" ht="15" spans="16:21">
      <c r="P61993" s="15"/>
      <c r="Q61993" s="15"/>
      <c r="R61993" s="15"/>
      <c r="S61993" s="15"/>
      <c r="T61993" s="15"/>
      <c r="U61993" s="15"/>
    </row>
    <row r="61994" ht="15" spans="16:21">
      <c r="P61994" s="15"/>
      <c r="Q61994" s="15"/>
      <c r="R61994" s="15"/>
      <c r="S61994" s="15"/>
      <c r="T61994" s="15"/>
      <c r="U61994" s="15"/>
    </row>
    <row r="61995" ht="15" spans="16:21">
      <c r="P61995" s="15"/>
      <c r="Q61995" s="15"/>
      <c r="R61995" s="15"/>
      <c r="S61995" s="15"/>
      <c r="T61995" s="15"/>
      <c r="U61995" s="15"/>
    </row>
    <row r="61996" ht="15" spans="16:21">
      <c r="P61996" s="15"/>
      <c r="Q61996" s="15"/>
      <c r="R61996" s="15"/>
      <c r="S61996" s="15"/>
      <c r="T61996" s="15"/>
      <c r="U61996" s="15"/>
    </row>
    <row r="61997" ht="15" spans="16:21">
      <c r="P61997" s="15"/>
      <c r="Q61997" s="15"/>
      <c r="R61997" s="15"/>
      <c r="S61997" s="15"/>
      <c r="T61997" s="15"/>
      <c r="U61997" s="15"/>
    </row>
    <row r="61998" ht="15" spans="16:21">
      <c r="P61998" s="15"/>
      <c r="Q61998" s="15"/>
      <c r="R61998" s="15"/>
      <c r="S61998" s="15"/>
      <c r="T61998" s="15"/>
      <c r="U61998" s="15"/>
    </row>
    <row r="61999" ht="15" spans="16:21">
      <c r="P61999" s="15"/>
      <c r="Q61999" s="15"/>
      <c r="R61999" s="15"/>
      <c r="S61999" s="15"/>
      <c r="T61999" s="15"/>
      <c r="U61999" s="15"/>
    </row>
    <row r="62000" ht="15" spans="16:21">
      <c r="P62000" s="15"/>
      <c r="Q62000" s="15"/>
      <c r="R62000" s="15"/>
      <c r="S62000" s="15"/>
      <c r="T62000" s="15"/>
      <c r="U62000" s="15"/>
    </row>
    <row r="62001" ht="15" spans="16:21">
      <c r="P62001" s="15"/>
      <c r="Q62001" s="15"/>
      <c r="R62001" s="15"/>
      <c r="S62001" s="15"/>
      <c r="T62001" s="15"/>
      <c r="U62001" s="15"/>
    </row>
    <row r="62002" ht="15" spans="16:21">
      <c r="P62002" s="15"/>
      <c r="Q62002" s="15"/>
      <c r="R62002" s="15"/>
      <c r="S62002" s="15"/>
      <c r="T62002" s="15"/>
      <c r="U62002" s="15"/>
    </row>
    <row r="62003" ht="15" spans="16:21">
      <c r="P62003" s="15"/>
      <c r="Q62003" s="15"/>
      <c r="R62003" s="15"/>
      <c r="S62003" s="15"/>
      <c r="T62003" s="15"/>
      <c r="U62003" s="15"/>
    </row>
    <row r="62004" ht="15" spans="16:21">
      <c r="P62004" s="15"/>
      <c r="Q62004" s="15"/>
      <c r="R62004" s="15"/>
      <c r="S62004" s="15"/>
      <c r="T62004" s="15"/>
      <c r="U62004" s="15"/>
    </row>
    <row r="62005" ht="15" spans="16:21">
      <c r="P62005" s="15"/>
      <c r="Q62005" s="15"/>
      <c r="R62005" s="15"/>
      <c r="S62005" s="15"/>
      <c r="T62005" s="15"/>
      <c r="U62005" s="15"/>
    </row>
    <row r="62006" ht="15" spans="16:21">
      <c r="P62006" s="15"/>
      <c r="Q62006" s="15"/>
      <c r="R62006" s="15"/>
      <c r="S62006" s="15"/>
      <c r="T62006" s="15"/>
      <c r="U62006" s="15"/>
    </row>
    <row r="62007" ht="15" spans="16:21">
      <c r="P62007" s="15"/>
      <c r="Q62007" s="15"/>
      <c r="R62007" s="15"/>
      <c r="S62007" s="15"/>
      <c r="T62007" s="15"/>
      <c r="U62007" s="15"/>
    </row>
    <row r="62008" ht="15" spans="16:21">
      <c r="P62008" s="15"/>
      <c r="Q62008" s="15"/>
      <c r="R62008" s="15"/>
      <c r="S62008" s="15"/>
      <c r="T62008" s="15"/>
      <c r="U62008" s="15"/>
    </row>
    <row r="62009" ht="15" spans="16:21">
      <c r="P62009" s="15"/>
      <c r="Q62009" s="15"/>
      <c r="R62009" s="15"/>
      <c r="S62009" s="15"/>
      <c r="T62009" s="15"/>
      <c r="U62009" s="15"/>
    </row>
    <row r="62010" ht="15" spans="16:21">
      <c r="P62010" s="15"/>
      <c r="Q62010" s="15"/>
      <c r="R62010" s="15"/>
      <c r="S62010" s="15"/>
      <c r="T62010" s="15"/>
      <c r="U62010" s="15"/>
    </row>
    <row r="62011" ht="15" spans="16:21">
      <c r="P62011" s="15"/>
      <c r="Q62011" s="15"/>
      <c r="R62011" s="15"/>
      <c r="S62011" s="15"/>
      <c r="T62011" s="15"/>
      <c r="U62011" s="15"/>
    </row>
    <row r="62012" ht="15" spans="16:21">
      <c r="P62012" s="15"/>
      <c r="Q62012" s="15"/>
      <c r="R62012" s="15"/>
      <c r="S62012" s="15"/>
      <c r="T62012" s="15"/>
      <c r="U62012" s="15"/>
    </row>
    <row r="62013" ht="15" spans="16:21">
      <c r="P62013" s="15"/>
      <c r="Q62013" s="15"/>
      <c r="R62013" s="15"/>
      <c r="S62013" s="15"/>
      <c r="T62013" s="15"/>
      <c r="U62013" s="15"/>
    </row>
    <row r="62014" ht="15" spans="16:21">
      <c r="P62014" s="15"/>
      <c r="Q62014" s="15"/>
      <c r="R62014" s="15"/>
      <c r="S62014" s="15"/>
      <c r="T62014" s="15"/>
      <c r="U62014" s="15"/>
    </row>
    <row r="62015" ht="15" spans="16:21">
      <c r="P62015" s="15"/>
      <c r="Q62015" s="15"/>
      <c r="R62015" s="15"/>
      <c r="S62015" s="15"/>
      <c r="T62015" s="15"/>
      <c r="U62015" s="15"/>
    </row>
    <row r="62016" ht="15" spans="16:21">
      <c r="P62016" s="15"/>
      <c r="Q62016" s="15"/>
      <c r="R62016" s="15"/>
      <c r="S62016" s="15"/>
      <c r="T62016" s="15"/>
      <c r="U62016" s="15"/>
    </row>
    <row r="62017" ht="15" spans="16:21">
      <c r="P62017" s="15"/>
      <c r="Q62017" s="15"/>
      <c r="R62017" s="15"/>
      <c r="S62017" s="15"/>
      <c r="T62017" s="15"/>
      <c r="U62017" s="15"/>
    </row>
    <row r="62018" ht="15" spans="16:21">
      <c r="P62018" s="15"/>
      <c r="Q62018" s="15"/>
      <c r="R62018" s="15"/>
      <c r="S62018" s="15"/>
      <c r="T62018" s="15"/>
      <c r="U62018" s="15"/>
    </row>
    <row r="62019" ht="15" spans="16:21">
      <c r="P62019" s="15"/>
      <c r="Q62019" s="15"/>
      <c r="R62019" s="15"/>
      <c r="S62019" s="15"/>
      <c r="T62019" s="15"/>
      <c r="U62019" s="15"/>
    </row>
    <row r="62020" ht="15" spans="16:21">
      <c r="P62020" s="15"/>
      <c r="Q62020" s="15"/>
      <c r="R62020" s="15"/>
      <c r="S62020" s="15"/>
      <c r="T62020" s="15"/>
      <c r="U62020" s="15"/>
    </row>
    <row r="62021" ht="15" spans="16:21">
      <c r="P62021" s="15"/>
      <c r="Q62021" s="15"/>
      <c r="R62021" s="15"/>
      <c r="S62021" s="15"/>
      <c r="T62021" s="15"/>
      <c r="U62021" s="15"/>
    </row>
    <row r="62022" ht="15" spans="16:21">
      <c r="P62022" s="15"/>
      <c r="Q62022" s="15"/>
      <c r="R62022" s="15"/>
      <c r="S62022" s="15"/>
      <c r="T62022" s="15"/>
      <c r="U62022" s="15"/>
    </row>
    <row r="62023" ht="15" spans="16:21">
      <c r="P62023" s="15"/>
      <c r="Q62023" s="15"/>
      <c r="R62023" s="15"/>
      <c r="S62023" s="15"/>
      <c r="T62023" s="15"/>
      <c r="U62023" s="15"/>
    </row>
    <row r="62024" ht="15" spans="16:21">
      <c r="P62024" s="15"/>
      <c r="Q62024" s="15"/>
      <c r="R62024" s="15"/>
      <c r="S62024" s="15"/>
      <c r="T62024" s="15"/>
      <c r="U62024" s="15"/>
    </row>
    <row r="62025" ht="15" spans="16:21">
      <c r="P62025" s="15"/>
      <c r="Q62025" s="15"/>
      <c r="R62025" s="15"/>
      <c r="S62025" s="15"/>
      <c r="T62025" s="15"/>
      <c r="U62025" s="15"/>
    </row>
    <row r="62026" ht="15" spans="16:21">
      <c r="P62026" s="15"/>
      <c r="Q62026" s="15"/>
      <c r="R62026" s="15"/>
      <c r="S62026" s="15"/>
      <c r="T62026" s="15"/>
      <c r="U62026" s="15"/>
    </row>
    <row r="62027" ht="15" spans="16:21">
      <c r="P62027" s="15"/>
      <c r="Q62027" s="15"/>
      <c r="R62027" s="15"/>
      <c r="S62027" s="15"/>
      <c r="T62027" s="15"/>
      <c r="U62027" s="15"/>
    </row>
    <row r="62028" ht="15" spans="16:21">
      <c r="P62028" s="15"/>
      <c r="Q62028" s="15"/>
      <c r="R62028" s="15"/>
      <c r="S62028" s="15"/>
      <c r="T62028" s="15"/>
      <c r="U62028" s="15"/>
    </row>
    <row r="62029" ht="15" spans="16:21">
      <c r="P62029" s="15"/>
      <c r="Q62029" s="15"/>
      <c r="R62029" s="15"/>
      <c r="S62029" s="15"/>
      <c r="T62029" s="15"/>
      <c r="U62029" s="15"/>
    </row>
    <row r="62030" ht="15" spans="16:21">
      <c r="P62030" s="15"/>
      <c r="Q62030" s="15"/>
      <c r="R62030" s="15"/>
      <c r="S62030" s="15"/>
      <c r="T62030" s="15"/>
      <c r="U62030" s="15"/>
    </row>
    <row r="62031" ht="15" spans="16:21">
      <c r="P62031" s="15"/>
      <c r="Q62031" s="15"/>
      <c r="R62031" s="15"/>
      <c r="S62031" s="15"/>
      <c r="T62031" s="15"/>
      <c r="U62031" s="15"/>
    </row>
    <row r="62032" ht="15" spans="16:21">
      <c r="P62032" s="15"/>
      <c r="Q62032" s="15"/>
      <c r="R62032" s="15"/>
      <c r="S62032" s="15"/>
      <c r="T62032" s="15"/>
      <c r="U62032" s="15"/>
    </row>
    <row r="62033" ht="15" spans="16:21">
      <c r="P62033" s="15"/>
      <c r="Q62033" s="15"/>
      <c r="R62033" s="15"/>
      <c r="S62033" s="15"/>
      <c r="T62033" s="15"/>
      <c r="U62033" s="15"/>
    </row>
    <row r="62034" ht="15" spans="16:21">
      <c r="P62034" s="15"/>
      <c r="Q62034" s="15"/>
      <c r="R62034" s="15"/>
      <c r="S62034" s="15"/>
      <c r="T62034" s="15"/>
      <c r="U62034" s="15"/>
    </row>
    <row r="62035" ht="15" spans="16:21">
      <c r="P62035" s="15"/>
      <c r="Q62035" s="15"/>
      <c r="R62035" s="15"/>
      <c r="S62035" s="15"/>
      <c r="T62035" s="15"/>
      <c r="U62035" s="15"/>
    </row>
    <row r="62036" ht="15" spans="16:21">
      <c r="P62036" s="15"/>
      <c r="Q62036" s="15"/>
      <c r="R62036" s="15"/>
      <c r="S62036" s="15"/>
      <c r="T62036" s="15"/>
      <c r="U62036" s="15"/>
    </row>
    <row r="62037" ht="15" spans="16:21">
      <c r="P62037" s="15"/>
      <c r="Q62037" s="15"/>
      <c r="R62037" s="15"/>
      <c r="S62037" s="15"/>
      <c r="T62037" s="15"/>
      <c r="U62037" s="15"/>
    </row>
    <row r="62038" ht="15" spans="16:21">
      <c r="P62038" s="15"/>
      <c r="Q62038" s="15"/>
      <c r="R62038" s="15"/>
      <c r="S62038" s="15"/>
      <c r="T62038" s="15"/>
      <c r="U62038" s="15"/>
    </row>
    <row r="62039" ht="15" spans="16:21">
      <c r="P62039" s="15"/>
      <c r="Q62039" s="15"/>
      <c r="R62039" s="15"/>
      <c r="S62039" s="15"/>
      <c r="T62039" s="15"/>
      <c r="U62039" s="15"/>
    </row>
    <row r="62040" ht="15" spans="16:21">
      <c r="P62040" s="15"/>
      <c r="Q62040" s="15"/>
      <c r="R62040" s="15"/>
      <c r="S62040" s="15"/>
      <c r="T62040" s="15"/>
      <c r="U62040" s="15"/>
    </row>
    <row r="62041" ht="15" spans="16:21">
      <c r="P62041" s="15"/>
      <c r="Q62041" s="15"/>
      <c r="R62041" s="15"/>
      <c r="S62041" s="15"/>
      <c r="T62041" s="15"/>
      <c r="U62041" s="15"/>
    </row>
    <row r="62042" ht="15" spans="16:21">
      <c r="P62042" s="15"/>
      <c r="Q62042" s="15"/>
      <c r="R62042" s="15"/>
      <c r="S62042" s="15"/>
      <c r="T62042" s="15"/>
      <c r="U62042" s="15"/>
    </row>
    <row r="62043" ht="15" spans="16:21">
      <c r="P62043" s="15"/>
      <c r="Q62043" s="15"/>
      <c r="R62043" s="15"/>
      <c r="S62043" s="15"/>
      <c r="T62043" s="15"/>
      <c r="U62043" s="15"/>
    </row>
    <row r="62044" ht="15" spans="16:21">
      <c r="P62044" s="15"/>
      <c r="Q62044" s="15"/>
      <c r="R62044" s="15"/>
      <c r="S62044" s="15"/>
      <c r="T62044" s="15"/>
      <c r="U62044" s="15"/>
    </row>
    <row r="62045" ht="15" spans="16:21">
      <c r="P62045" s="15"/>
      <c r="Q62045" s="15"/>
      <c r="R62045" s="15"/>
      <c r="S62045" s="15"/>
      <c r="T62045" s="15"/>
      <c r="U62045" s="15"/>
    </row>
    <row r="62046" ht="15" spans="16:21">
      <c r="P62046" s="15"/>
      <c r="Q62046" s="15"/>
      <c r="R62046" s="15"/>
      <c r="S62046" s="15"/>
      <c r="T62046" s="15"/>
      <c r="U62046" s="15"/>
    </row>
    <row r="62047" ht="15" spans="16:21">
      <c r="P62047" s="15"/>
      <c r="Q62047" s="15"/>
      <c r="R62047" s="15"/>
      <c r="S62047" s="15"/>
      <c r="T62047" s="15"/>
      <c r="U62047" s="15"/>
    </row>
    <row r="62048" ht="15" spans="16:21">
      <c r="P62048" s="15"/>
      <c r="Q62048" s="15"/>
      <c r="R62048" s="15"/>
      <c r="S62048" s="15"/>
      <c r="T62048" s="15"/>
      <c r="U62048" s="15"/>
    </row>
    <row r="62049" ht="15" spans="16:21">
      <c r="P62049" s="15"/>
      <c r="Q62049" s="15"/>
      <c r="R62049" s="15"/>
      <c r="S62049" s="15"/>
      <c r="T62049" s="15"/>
      <c r="U62049" s="15"/>
    </row>
    <row r="62050" ht="15" spans="16:21">
      <c r="P62050" s="15"/>
      <c r="Q62050" s="15"/>
      <c r="R62050" s="15"/>
      <c r="S62050" s="15"/>
      <c r="T62050" s="15"/>
      <c r="U62050" s="15"/>
    </row>
    <row r="62051" ht="15" spans="16:21">
      <c r="P62051" s="15"/>
      <c r="Q62051" s="15"/>
      <c r="R62051" s="15"/>
      <c r="S62051" s="15"/>
      <c r="T62051" s="15"/>
      <c r="U62051" s="15"/>
    </row>
    <row r="62052" ht="15" spans="16:21">
      <c r="P62052" s="15"/>
      <c r="Q62052" s="15"/>
      <c r="R62052" s="15"/>
      <c r="S62052" s="15"/>
      <c r="T62052" s="15"/>
      <c r="U62052" s="15"/>
    </row>
    <row r="62053" ht="15" spans="16:21">
      <c r="P62053" s="15"/>
      <c r="Q62053" s="15"/>
      <c r="R62053" s="15"/>
      <c r="S62053" s="15"/>
      <c r="T62053" s="15"/>
      <c r="U62053" s="15"/>
    </row>
    <row r="62054" ht="15" spans="16:21">
      <c r="P62054" s="15"/>
      <c r="Q62054" s="15"/>
      <c r="R62054" s="15"/>
      <c r="S62054" s="15"/>
      <c r="T62054" s="15"/>
      <c r="U62054" s="15"/>
    </row>
    <row r="62055" ht="15" spans="16:21">
      <c r="P62055" s="15"/>
      <c r="Q62055" s="15"/>
      <c r="R62055" s="15"/>
      <c r="S62055" s="15"/>
      <c r="T62055" s="15"/>
      <c r="U62055" s="15"/>
    </row>
    <row r="62056" ht="15" spans="16:21">
      <c r="P62056" s="15"/>
      <c r="Q62056" s="15"/>
      <c r="R62056" s="15"/>
      <c r="S62056" s="15"/>
      <c r="T62056" s="15"/>
      <c r="U62056" s="15"/>
    </row>
    <row r="62057" ht="15" spans="16:21">
      <c r="P62057" s="15"/>
      <c r="Q62057" s="15"/>
      <c r="R62057" s="15"/>
      <c r="S62057" s="15"/>
      <c r="T62057" s="15"/>
      <c r="U62057" s="15"/>
    </row>
    <row r="62058" ht="15" spans="16:21">
      <c r="P62058" s="15"/>
      <c r="Q62058" s="15"/>
      <c r="R62058" s="15"/>
      <c r="S62058" s="15"/>
      <c r="T62058" s="15"/>
      <c r="U62058" s="15"/>
    </row>
    <row r="62059" ht="15" spans="16:21">
      <c r="P62059" s="15"/>
      <c r="Q62059" s="15"/>
      <c r="R62059" s="15"/>
      <c r="S62059" s="15"/>
      <c r="T62059" s="15"/>
      <c r="U62059" s="15"/>
    </row>
    <row r="62060" ht="15" spans="16:21">
      <c r="P62060" s="15"/>
      <c r="Q62060" s="15"/>
      <c r="R62060" s="15"/>
      <c r="S62060" s="15"/>
      <c r="T62060" s="15"/>
      <c r="U62060" s="15"/>
    </row>
    <row r="62061" ht="15" spans="16:21">
      <c r="P62061" s="15"/>
      <c r="Q62061" s="15"/>
      <c r="R62061" s="15"/>
      <c r="S62061" s="15"/>
      <c r="T62061" s="15"/>
      <c r="U62061" s="15"/>
    </row>
    <row r="62062" ht="15" spans="16:21">
      <c r="P62062" s="15"/>
      <c r="Q62062" s="15"/>
      <c r="R62062" s="15"/>
      <c r="S62062" s="15"/>
      <c r="T62062" s="15"/>
      <c r="U62062" s="15"/>
    </row>
    <row r="62063" ht="15" spans="16:21">
      <c r="P62063" s="15"/>
      <c r="Q62063" s="15"/>
      <c r="R62063" s="15"/>
      <c r="S62063" s="15"/>
      <c r="T62063" s="15"/>
      <c r="U62063" s="15"/>
    </row>
    <row r="62064" ht="15" spans="16:21">
      <c r="P62064" s="15"/>
      <c r="Q62064" s="15"/>
      <c r="R62064" s="15"/>
      <c r="S62064" s="15"/>
      <c r="T62064" s="15"/>
      <c r="U62064" s="15"/>
    </row>
    <row r="62065" ht="15" spans="16:21">
      <c r="P62065" s="15"/>
      <c r="Q62065" s="15"/>
      <c r="R62065" s="15"/>
      <c r="S62065" s="15"/>
      <c r="T62065" s="15"/>
      <c r="U62065" s="15"/>
    </row>
    <row r="62066" ht="15" spans="16:21">
      <c r="P62066" s="15"/>
      <c r="Q62066" s="15"/>
      <c r="R62066" s="15"/>
      <c r="S62066" s="15"/>
      <c r="T62066" s="15"/>
      <c r="U62066" s="15"/>
    </row>
    <row r="62067" ht="15" spans="16:21">
      <c r="P62067" s="15"/>
      <c r="Q62067" s="15"/>
      <c r="R62067" s="15"/>
      <c r="S62067" s="15"/>
      <c r="T62067" s="15"/>
      <c r="U62067" s="15"/>
    </row>
    <row r="62068" ht="15" spans="16:21">
      <c r="P62068" s="15"/>
      <c r="Q62068" s="15"/>
      <c r="R62068" s="15"/>
      <c r="S62068" s="15"/>
      <c r="T62068" s="15"/>
      <c r="U62068" s="15"/>
    </row>
    <row r="62069" ht="15" spans="16:21">
      <c r="P62069" s="15"/>
      <c r="Q62069" s="15"/>
      <c r="R62069" s="15"/>
      <c r="S62069" s="15"/>
      <c r="T62069" s="15"/>
      <c r="U62069" s="15"/>
    </row>
    <row r="62070" ht="15" spans="16:21">
      <c r="P62070" s="15"/>
      <c r="Q62070" s="15"/>
      <c r="R62070" s="15"/>
      <c r="S62070" s="15"/>
      <c r="T62070" s="15"/>
      <c r="U62070" s="15"/>
    </row>
    <row r="62071" ht="15" spans="16:21">
      <c r="P62071" s="15"/>
      <c r="Q62071" s="15"/>
      <c r="R62071" s="15"/>
      <c r="S62071" s="15"/>
      <c r="T62071" s="15"/>
      <c r="U62071" s="15"/>
    </row>
    <row r="62072" ht="15" spans="16:21">
      <c r="P62072" s="15"/>
      <c r="Q62072" s="15"/>
      <c r="R62072" s="15"/>
      <c r="S62072" s="15"/>
      <c r="T62072" s="15"/>
      <c r="U62072" s="15"/>
    </row>
    <row r="62073" ht="15" spans="16:21">
      <c r="P62073" s="15"/>
      <c r="Q62073" s="15"/>
      <c r="R62073" s="15"/>
      <c r="S62073" s="15"/>
      <c r="T62073" s="15"/>
      <c r="U62073" s="15"/>
    </row>
    <row r="62074" ht="15" spans="16:21">
      <c r="P62074" s="15"/>
      <c r="Q62074" s="15"/>
      <c r="R62074" s="15"/>
      <c r="S62074" s="15"/>
      <c r="T62074" s="15"/>
      <c r="U62074" s="15"/>
    </row>
    <row r="62075" ht="15" spans="16:21">
      <c r="P62075" s="15"/>
      <c r="Q62075" s="15"/>
      <c r="R62075" s="15"/>
      <c r="S62075" s="15"/>
      <c r="T62075" s="15"/>
      <c r="U62075" s="15"/>
    </row>
    <row r="62076" ht="15" spans="16:21">
      <c r="P62076" s="15"/>
      <c r="Q62076" s="15"/>
      <c r="R62076" s="15"/>
      <c r="S62076" s="15"/>
      <c r="T62076" s="15"/>
      <c r="U62076" s="15"/>
    </row>
    <row r="62077" ht="15" spans="16:21">
      <c r="P62077" s="15"/>
      <c r="Q62077" s="15"/>
      <c r="R62077" s="15"/>
      <c r="S62077" s="15"/>
      <c r="T62077" s="15"/>
      <c r="U62077" s="15"/>
    </row>
    <row r="62078" ht="15" spans="16:21">
      <c r="P62078" s="15"/>
      <c r="Q62078" s="15"/>
      <c r="R62078" s="15"/>
      <c r="S62078" s="15"/>
      <c r="T62078" s="15"/>
      <c r="U62078" s="15"/>
    </row>
    <row r="62079" ht="15" spans="16:21">
      <c r="P62079" s="15"/>
      <c r="Q62079" s="15"/>
      <c r="R62079" s="15"/>
      <c r="S62079" s="15"/>
      <c r="T62079" s="15"/>
      <c r="U62079" s="15"/>
    </row>
    <row r="62080" ht="15" spans="16:21">
      <c r="P62080" s="15"/>
      <c r="Q62080" s="15"/>
      <c r="R62080" s="15"/>
      <c r="S62080" s="15"/>
      <c r="T62080" s="15"/>
      <c r="U62080" s="15"/>
    </row>
    <row r="62081" ht="15" spans="16:21">
      <c r="P62081" s="15"/>
      <c r="Q62081" s="15"/>
      <c r="R62081" s="15"/>
      <c r="S62081" s="15"/>
      <c r="T62081" s="15"/>
      <c r="U62081" s="15"/>
    </row>
    <row r="62082" ht="15" spans="16:21">
      <c r="P62082" s="15"/>
      <c r="Q62082" s="15"/>
      <c r="R62082" s="15"/>
      <c r="S62082" s="15"/>
      <c r="T62082" s="15"/>
      <c r="U62082" s="15"/>
    </row>
    <row r="62083" ht="15" spans="16:21">
      <c r="P62083" s="15"/>
      <c r="Q62083" s="15"/>
      <c r="R62083" s="15"/>
      <c r="S62083" s="15"/>
      <c r="T62083" s="15"/>
      <c r="U62083" s="15"/>
    </row>
    <row r="62084" ht="15" spans="16:21">
      <c r="P62084" s="15"/>
      <c r="Q62084" s="15"/>
      <c r="R62084" s="15"/>
      <c r="S62084" s="15"/>
      <c r="T62084" s="15"/>
      <c r="U62084" s="15"/>
    </row>
    <row r="62085" ht="15" spans="16:21">
      <c r="P62085" s="15"/>
      <c r="Q62085" s="15"/>
      <c r="R62085" s="15"/>
      <c r="S62085" s="15"/>
      <c r="T62085" s="15"/>
      <c r="U62085" s="15"/>
    </row>
    <row r="62086" ht="15" spans="16:21">
      <c r="P62086" s="15"/>
      <c r="Q62086" s="15"/>
      <c r="R62086" s="15"/>
      <c r="S62086" s="15"/>
      <c r="T62086" s="15"/>
      <c r="U62086" s="15"/>
    </row>
    <row r="62087" ht="15" spans="16:21">
      <c r="P62087" s="15"/>
      <c r="Q62087" s="15"/>
      <c r="R62087" s="15"/>
      <c r="S62087" s="15"/>
      <c r="T62087" s="15"/>
      <c r="U62087" s="15"/>
    </row>
    <row r="62088" ht="15" spans="16:21">
      <c r="P62088" s="15"/>
      <c r="Q62088" s="15"/>
      <c r="R62088" s="15"/>
      <c r="S62088" s="15"/>
      <c r="T62088" s="15"/>
      <c r="U62088" s="15"/>
    </row>
    <row r="62089" ht="15" spans="16:21">
      <c r="P62089" s="15"/>
      <c r="Q62089" s="15"/>
      <c r="R62089" s="15"/>
      <c r="S62089" s="15"/>
      <c r="T62089" s="15"/>
      <c r="U62089" s="15"/>
    </row>
    <row r="62090" ht="15" spans="16:21">
      <c r="P62090" s="15"/>
      <c r="Q62090" s="15"/>
      <c r="R62090" s="15"/>
      <c r="S62090" s="15"/>
      <c r="T62090" s="15"/>
      <c r="U62090" s="15"/>
    </row>
    <row r="62091" ht="15" spans="16:21">
      <c r="P62091" s="15"/>
      <c r="Q62091" s="15"/>
      <c r="R62091" s="15"/>
      <c r="S62091" s="15"/>
      <c r="T62091" s="15"/>
      <c r="U62091" s="15"/>
    </row>
    <row r="62092" ht="15" spans="16:21">
      <c r="P62092" s="15"/>
      <c r="Q62092" s="15"/>
      <c r="R62092" s="15"/>
      <c r="S62092" s="15"/>
      <c r="T62092" s="15"/>
      <c r="U62092" s="15"/>
    </row>
    <row r="62093" ht="15" spans="16:21">
      <c r="P62093" s="15"/>
      <c r="Q62093" s="15"/>
      <c r="R62093" s="15"/>
      <c r="S62093" s="15"/>
      <c r="T62093" s="15"/>
      <c r="U62093" s="15"/>
    </row>
    <row r="62094" ht="15" spans="16:21">
      <c r="P62094" s="15"/>
      <c r="Q62094" s="15"/>
      <c r="R62094" s="15"/>
      <c r="S62094" s="15"/>
      <c r="T62094" s="15"/>
      <c r="U62094" s="15"/>
    </row>
    <row r="62095" ht="15" spans="16:21">
      <c r="P62095" s="15"/>
      <c r="Q62095" s="15"/>
      <c r="R62095" s="15"/>
      <c r="S62095" s="15"/>
      <c r="T62095" s="15"/>
      <c r="U62095" s="15"/>
    </row>
    <row r="62096" ht="15" spans="16:21">
      <c r="P62096" s="15"/>
      <c r="Q62096" s="15"/>
      <c r="R62096" s="15"/>
      <c r="S62096" s="15"/>
      <c r="T62096" s="15"/>
      <c r="U62096" s="15"/>
    </row>
    <row r="62097" ht="15" spans="16:21">
      <c r="P62097" s="15"/>
      <c r="Q62097" s="15"/>
      <c r="R62097" s="15"/>
      <c r="S62097" s="15"/>
      <c r="T62097" s="15"/>
      <c r="U62097" s="15"/>
    </row>
    <row r="62098" ht="15" spans="16:21">
      <c r="P62098" s="15"/>
      <c r="Q62098" s="15"/>
      <c r="R62098" s="15"/>
      <c r="S62098" s="15"/>
      <c r="T62098" s="15"/>
      <c r="U62098" s="15"/>
    </row>
    <row r="62099" ht="15" spans="16:21">
      <c r="P62099" s="15"/>
      <c r="Q62099" s="15"/>
      <c r="R62099" s="15"/>
      <c r="S62099" s="15"/>
      <c r="T62099" s="15"/>
      <c r="U62099" s="15"/>
    </row>
    <row r="62100" ht="15" spans="16:21">
      <c r="P62100" s="15"/>
      <c r="Q62100" s="15"/>
      <c r="R62100" s="15"/>
      <c r="S62100" s="15"/>
      <c r="T62100" s="15"/>
      <c r="U62100" s="15"/>
    </row>
    <row r="62101" ht="15" spans="16:21">
      <c r="P62101" s="15"/>
      <c r="Q62101" s="15"/>
      <c r="R62101" s="15"/>
      <c r="S62101" s="15"/>
      <c r="T62101" s="15"/>
      <c r="U62101" s="15"/>
    </row>
    <row r="62102" ht="15" spans="16:21">
      <c r="P62102" s="15"/>
      <c r="Q62102" s="15"/>
      <c r="R62102" s="15"/>
      <c r="S62102" s="15"/>
      <c r="T62102" s="15"/>
      <c r="U62102" s="15"/>
    </row>
    <row r="62103" ht="15" spans="16:21">
      <c r="P62103" s="15"/>
      <c r="Q62103" s="15"/>
      <c r="R62103" s="15"/>
      <c r="S62103" s="15"/>
      <c r="T62103" s="15"/>
      <c r="U62103" s="15"/>
    </row>
    <row r="62104" ht="15" spans="16:21">
      <c r="P62104" s="15"/>
      <c r="Q62104" s="15"/>
      <c r="R62104" s="15"/>
      <c r="S62104" s="15"/>
      <c r="T62104" s="15"/>
      <c r="U62104" s="15"/>
    </row>
    <row r="62105" ht="15" spans="16:21">
      <c r="P62105" s="15"/>
      <c r="Q62105" s="15"/>
      <c r="R62105" s="15"/>
      <c r="S62105" s="15"/>
      <c r="T62105" s="15"/>
      <c r="U62105" s="15"/>
    </row>
    <row r="62106" ht="15" spans="16:21">
      <c r="P62106" s="15"/>
      <c r="Q62106" s="15"/>
      <c r="R62106" s="15"/>
      <c r="S62106" s="15"/>
      <c r="T62106" s="15"/>
      <c r="U62106" s="15"/>
    </row>
    <row r="62107" ht="15" spans="16:21">
      <c r="P62107" s="15"/>
      <c r="Q62107" s="15"/>
      <c r="R62107" s="15"/>
      <c r="S62107" s="15"/>
      <c r="T62107" s="15"/>
      <c r="U62107" s="15"/>
    </row>
    <row r="62108" ht="15" spans="16:21">
      <c r="P62108" s="15"/>
      <c r="Q62108" s="15"/>
      <c r="R62108" s="15"/>
      <c r="S62108" s="15"/>
      <c r="T62108" s="15"/>
      <c r="U62108" s="15"/>
    </row>
    <row r="62109" ht="15" spans="16:21">
      <c r="P62109" s="15"/>
      <c r="Q62109" s="15"/>
      <c r="R62109" s="15"/>
      <c r="S62109" s="15"/>
      <c r="T62109" s="15"/>
      <c r="U62109" s="15"/>
    </row>
    <row r="62110" ht="15" spans="16:21">
      <c r="P62110" s="15"/>
      <c r="Q62110" s="15"/>
      <c r="R62110" s="15"/>
      <c r="S62110" s="15"/>
      <c r="T62110" s="15"/>
      <c r="U62110" s="15"/>
    </row>
    <row r="62111" ht="15" spans="16:21">
      <c r="P62111" s="15"/>
      <c r="Q62111" s="15"/>
      <c r="R62111" s="15"/>
      <c r="S62111" s="15"/>
      <c r="T62111" s="15"/>
      <c r="U62111" s="15"/>
    </row>
    <row r="62112" ht="15" spans="16:21">
      <c r="P62112" s="15"/>
      <c r="Q62112" s="15"/>
      <c r="R62112" s="15"/>
      <c r="S62112" s="15"/>
      <c r="T62112" s="15"/>
      <c r="U62112" s="15"/>
    </row>
    <row r="62113" ht="15" spans="16:21">
      <c r="P62113" s="15"/>
      <c r="Q62113" s="15"/>
      <c r="R62113" s="15"/>
      <c r="S62113" s="15"/>
      <c r="T62113" s="15"/>
      <c r="U62113" s="15"/>
    </row>
    <row r="62114" ht="15" spans="16:21">
      <c r="P62114" s="15"/>
      <c r="Q62114" s="15"/>
      <c r="R62114" s="15"/>
      <c r="S62114" s="15"/>
      <c r="T62114" s="15"/>
      <c r="U62114" s="15"/>
    </row>
    <row r="62115" ht="15" spans="16:21">
      <c r="P62115" s="15"/>
      <c r="Q62115" s="15"/>
      <c r="R62115" s="15"/>
      <c r="S62115" s="15"/>
      <c r="T62115" s="15"/>
      <c r="U62115" s="15"/>
    </row>
    <row r="62116" ht="15" spans="16:21">
      <c r="P62116" s="15"/>
      <c r="Q62116" s="15"/>
      <c r="R62116" s="15"/>
      <c r="S62116" s="15"/>
      <c r="T62116" s="15"/>
      <c r="U62116" s="15"/>
    </row>
    <row r="62117" ht="15" spans="16:21">
      <c r="P62117" s="15"/>
      <c r="Q62117" s="15"/>
      <c r="R62117" s="15"/>
      <c r="S62117" s="15"/>
      <c r="T62117" s="15"/>
      <c r="U62117" s="15"/>
    </row>
    <row r="62118" ht="15" spans="16:21">
      <c r="P62118" s="15"/>
      <c r="Q62118" s="15"/>
      <c r="R62118" s="15"/>
      <c r="S62118" s="15"/>
      <c r="T62118" s="15"/>
      <c r="U62118" s="15"/>
    </row>
    <row r="62119" ht="15" spans="16:21">
      <c r="P62119" s="15"/>
      <c r="Q62119" s="15"/>
      <c r="R62119" s="15"/>
      <c r="S62119" s="15"/>
      <c r="T62119" s="15"/>
      <c r="U62119" s="15"/>
    </row>
    <row r="62120" ht="15" spans="16:21">
      <c r="P62120" s="15"/>
      <c r="Q62120" s="15"/>
      <c r="R62120" s="15"/>
      <c r="S62120" s="15"/>
      <c r="T62120" s="15"/>
      <c r="U62120" s="15"/>
    </row>
    <row r="62121" ht="15" spans="16:21">
      <c r="P62121" s="15"/>
      <c r="Q62121" s="15"/>
      <c r="R62121" s="15"/>
      <c r="S62121" s="15"/>
      <c r="T62121" s="15"/>
      <c r="U62121" s="15"/>
    </row>
    <row r="62122" ht="15" spans="16:21">
      <c r="P62122" s="15"/>
      <c r="Q62122" s="15"/>
      <c r="R62122" s="15"/>
      <c r="S62122" s="15"/>
      <c r="T62122" s="15"/>
      <c r="U62122" s="15"/>
    </row>
    <row r="62123" ht="15" spans="16:21">
      <c r="P62123" s="15"/>
      <c r="Q62123" s="15"/>
      <c r="R62123" s="15"/>
      <c r="S62123" s="15"/>
      <c r="T62123" s="15"/>
      <c r="U62123" s="15"/>
    </row>
    <row r="62124" ht="15" spans="16:21">
      <c r="P62124" s="15"/>
      <c r="Q62124" s="15"/>
      <c r="R62124" s="15"/>
      <c r="S62124" s="15"/>
      <c r="T62124" s="15"/>
      <c r="U62124" s="15"/>
    </row>
    <row r="62125" ht="15" spans="16:21">
      <c r="P62125" s="15"/>
      <c r="Q62125" s="15"/>
      <c r="R62125" s="15"/>
      <c r="S62125" s="15"/>
      <c r="T62125" s="15"/>
      <c r="U62125" s="15"/>
    </row>
    <row r="62126" ht="15" spans="16:21">
      <c r="P62126" s="15"/>
      <c r="Q62126" s="15"/>
      <c r="R62126" s="15"/>
      <c r="S62126" s="15"/>
      <c r="T62126" s="15"/>
      <c r="U62126" s="15"/>
    </row>
    <row r="62127" ht="15" spans="16:21">
      <c r="P62127" s="15"/>
      <c r="Q62127" s="15"/>
      <c r="R62127" s="15"/>
      <c r="S62127" s="15"/>
      <c r="T62127" s="15"/>
      <c r="U62127" s="15"/>
    </row>
    <row r="62128" ht="15" spans="16:21">
      <c r="P62128" s="15"/>
      <c r="Q62128" s="15"/>
      <c r="R62128" s="15"/>
      <c r="S62128" s="15"/>
      <c r="T62128" s="15"/>
      <c r="U62128" s="15"/>
    </row>
    <row r="62129" ht="15" spans="16:21">
      <c r="P62129" s="15"/>
      <c r="Q62129" s="15"/>
      <c r="R62129" s="15"/>
      <c r="S62129" s="15"/>
      <c r="T62129" s="15"/>
      <c r="U62129" s="15"/>
    </row>
    <row r="62130" ht="15" spans="16:21">
      <c r="P62130" s="15"/>
      <c r="Q62130" s="15"/>
      <c r="R62130" s="15"/>
      <c r="S62130" s="15"/>
      <c r="T62130" s="15"/>
      <c r="U62130" s="15"/>
    </row>
    <row r="62131" ht="15" spans="16:21">
      <c r="P62131" s="15"/>
      <c r="Q62131" s="15"/>
      <c r="R62131" s="15"/>
      <c r="S62131" s="15"/>
      <c r="T62131" s="15"/>
      <c r="U62131" s="15"/>
    </row>
    <row r="62132" ht="15" spans="16:21">
      <c r="P62132" s="15"/>
      <c r="Q62132" s="15"/>
      <c r="R62132" s="15"/>
      <c r="S62132" s="15"/>
      <c r="T62132" s="15"/>
      <c r="U62132" s="15"/>
    </row>
    <row r="62133" ht="15" spans="16:21">
      <c r="P62133" s="15"/>
      <c r="Q62133" s="15"/>
      <c r="R62133" s="15"/>
      <c r="S62133" s="15"/>
      <c r="T62133" s="15"/>
      <c r="U62133" s="15"/>
    </row>
    <row r="62134" ht="15" spans="16:21">
      <c r="P62134" s="15"/>
      <c r="Q62134" s="15"/>
      <c r="R62134" s="15"/>
      <c r="S62134" s="15"/>
      <c r="T62134" s="15"/>
      <c r="U62134" s="15"/>
    </row>
    <row r="62135" ht="15" spans="16:21">
      <c r="P62135" s="15"/>
      <c r="Q62135" s="15"/>
      <c r="R62135" s="15"/>
      <c r="S62135" s="15"/>
      <c r="T62135" s="15"/>
      <c r="U62135" s="15"/>
    </row>
    <row r="62136" ht="15" spans="16:21">
      <c r="P62136" s="15"/>
      <c r="Q62136" s="15"/>
      <c r="R62136" s="15"/>
      <c r="S62136" s="15"/>
      <c r="T62136" s="15"/>
      <c r="U62136" s="15"/>
    </row>
    <row r="62137" ht="15" spans="16:21">
      <c r="P62137" s="15"/>
      <c r="Q62137" s="15"/>
      <c r="R62137" s="15"/>
      <c r="S62137" s="15"/>
      <c r="T62137" s="15"/>
      <c r="U62137" s="15"/>
    </row>
    <row r="62138" ht="15" spans="16:21">
      <c r="P62138" s="15"/>
      <c r="Q62138" s="15"/>
      <c r="R62138" s="15"/>
      <c r="S62138" s="15"/>
      <c r="T62138" s="15"/>
      <c r="U62138" s="15"/>
    </row>
    <row r="62139" ht="15" spans="16:21">
      <c r="P62139" s="15"/>
      <c r="Q62139" s="15"/>
      <c r="R62139" s="15"/>
      <c r="S62139" s="15"/>
      <c r="T62139" s="15"/>
      <c r="U62139" s="15"/>
    </row>
    <row r="62140" ht="15" spans="16:21">
      <c r="P62140" s="15"/>
      <c r="Q62140" s="15"/>
      <c r="R62140" s="15"/>
      <c r="S62140" s="15"/>
      <c r="T62140" s="15"/>
      <c r="U62140" s="15"/>
    </row>
    <row r="62141" ht="15" spans="16:21">
      <c r="P62141" s="15"/>
      <c r="Q62141" s="15"/>
      <c r="R62141" s="15"/>
      <c r="S62141" s="15"/>
      <c r="T62141" s="15"/>
      <c r="U62141" s="15"/>
    </row>
    <row r="62142" ht="15" spans="16:21">
      <c r="P62142" s="15"/>
      <c r="Q62142" s="15"/>
      <c r="R62142" s="15"/>
      <c r="S62142" s="15"/>
      <c r="T62142" s="15"/>
      <c r="U62142" s="15"/>
    </row>
    <row r="62143" ht="15" spans="16:21">
      <c r="P62143" s="15"/>
      <c r="Q62143" s="15"/>
      <c r="R62143" s="15"/>
      <c r="S62143" s="15"/>
      <c r="T62143" s="15"/>
      <c r="U62143" s="15"/>
    </row>
    <row r="62144" ht="15" spans="16:21">
      <c r="P62144" s="15"/>
      <c r="Q62144" s="15"/>
      <c r="R62144" s="15"/>
      <c r="S62144" s="15"/>
      <c r="T62144" s="15"/>
      <c r="U62144" s="15"/>
    </row>
    <row r="62145" ht="15" spans="16:21">
      <c r="P62145" s="15"/>
      <c r="Q62145" s="15"/>
      <c r="R62145" s="15"/>
      <c r="S62145" s="15"/>
      <c r="T62145" s="15"/>
      <c r="U62145" s="15"/>
    </row>
    <row r="62146" ht="15" spans="16:21">
      <c r="P62146" s="15"/>
      <c r="Q62146" s="15"/>
      <c r="R62146" s="15"/>
      <c r="S62146" s="15"/>
      <c r="T62146" s="15"/>
      <c r="U62146" s="15"/>
    </row>
    <row r="62147" ht="15" spans="16:21">
      <c r="P62147" s="15"/>
      <c r="Q62147" s="15"/>
      <c r="R62147" s="15"/>
      <c r="S62147" s="15"/>
      <c r="T62147" s="15"/>
      <c r="U62147" s="15"/>
    </row>
    <row r="62148" ht="15" spans="16:21">
      <c r="P62148" s="15"/>
      <c r="Q62148" s="15"/>
      <c r="R62148" s="15"/>
      <c r="S62148" s="15"/>
      <c r="T62148" s="15"/>
      <c r="U62148" s="15"/>
    </row>
    <row r="62149" ht="15" spans="16:21">
      <c r="P62149" s="15"/>
      <c r="Q62149" s="15"/>
      <c r="R62149" s="15"/>
      <c r="S62149" s="15"/>
      <c r="T62149" s="15"/>
      <c r="U62149" s="15"/>
    </row>
    <row r="62150" ht="15" spans="16:21">
      <c r="P62150" s="15"/>
      <c r="Q62150" s="15"/>
      <c r="R62150" s="15"/>
      <c r="S62150" s="15"/>
      <c r="T62150" s="15"/>
      <c r="U62150" s="15"/>
    </row>
    <row r="62151" ht="15" spans="16:21">
      <c r="P62151" s="15"/>
      <c r="Q62151" s="15"/>
      <c r="R62151" s="15"/>
      <c r="S62151" s="15"/>
      <c r="T62151" s="15"/>
      <c r="U62151" s="15"/>
    </row>
    <row r="62152" ht="15" spans="16:21">
      <c r="P62152" s="15"/>
      <c r="Q62152" s="15"/>
      <c r="R62152" s="15"/>
      <c r="S62152" s="15"/>
      <c r="T62152" s="15"/>
      <c r="U62152" s="15"/>
    </row>
    <row r="62153" ht="15" spans="16:21">
      <c r="P62153" s="15"/>
      <c r="Q62153" s="15"/>
      <c r="R62153" s="15"/>
      <c r="S62153" s="15"/>
      <c r="T62153" s="15"/>
      <c r="U62153" s="15"/>
    </row>
    <row r="62154" ht="15" spans="16:21">
      <c r="P62154" s="15"/>
      <c r="Q62154" s="15"/>
      <c r="R62154" s="15"/>
      <c r="S62154" s="15"/>
      <c r="T62154" s="15"/>
      <c r="U62154" s="15"/>
    </row>
    <row r="62155" ht="15" spans="16:21">
      <c r="P62155" s="15"/>
      <c r="Q62155" s="15"/>
      <c r="R62155" s="15"/>
      <c r="S62155" s="15"/>
      <c r="T62155" s="15"/>
      <c r="U62155" s="15"/>
    </row>
    <row r="62156" ht="15" spans="16:21">
      <c r="P62156" s="15"/>
      <c r="Q62156" s="15"/>
      <c r="R62156" s="15"/>
      <c r="S62156" s="15"/>
      <c r="T62156" s="15"/>
      <c r="U62156" s="15"/>
    </row>
    <row r="62157" ht="15" spans="16:21">
      <c r="P62157" s="15"/>
      <c r="Q62157" s="15"/>
      <c r="R62157" s="15"/>
      <c r="S62157" s="15"/>
      <c r="T62157" s="15"/>
      <c r="U62157" s="15"/>
    </row>
    <row r="62158" ht="15" spans="16:21">
      <c r="P62158" s="15"/>
      <c r="Q62158" s="15"/>
      <c r="R62158" s="15"/>
      <c r="S62158" s="15"/>
      <c r="T62158" s="15"/>
      <c r="U62158" s="15"/>
    </row>
    <row r="62159" ht="15" spans="16:21">
      <c r="P62159" s="15"/>
      <c r="Q62159" s="15"/>
      <c r="R62159" s="15"/>
      <c r="S62159" s="15"/>
      <c r="T62159" s="15"/>
      <c r="U62159" s="15"/>
    </row>
    <row r="62160" ht="15" spans="16:21">
      <c r="P62160" s="15"/>
      <c r="Q62160" s="15"/>
      <c r="R62160" s="15"/>
      <c r="S62160" s="15"/>
      <c r="T62160" s="15"/>
      <c r="U62160" s="15"/>
    </row>
    <row r="62161" ht="15" spans="16:21">
      <c r="P62161" s="15"/>
      <c r="Q62161" s="15"/>
      <c r="R62161" s="15"/>
      <c r="S62161" s="15"/>
      <c r="T62161" s="15"/>
      <c r="U62161" s="15"/>
    </row>
    <row r="62162" ht="15" spans="16:21">
      <c r="P62162" s="15"/>
      <c r="Q62162" s="15"/>
      <c r="R62162" s="15"/>
      <c r="S62162" s="15"/>
      <c r="T62162" s="15"/>
      <c r="U62162" s="15"/>
    </row>
    <row r="62163" ht="15" spans="16:21">
      <c r="P62163" s="15"/>
      <c r="Q62163" s="15"/>
      <c r="R62163" s="15"/>
      <c r="S62163" s="15"/>
      <c r="T62163" s="15"/>
      <c r="U62163" s="15"/>
    </row>
    <row r="62164" ht="15" spans="16:21">
      <c r="P62164" s="15"/>
      <c r="Q62164" s="15"/>
      <c r="R62164" s="15"/>
      <c r="S62164" s="15"/>
      <c r="T62164" s="15"/>
      <c r="U62164" s="15"/>
    </row>
    <row r="62165" ht="15" spans="16:21">
      <c r="P62165" s="15"/>
      <c r="Q62165" s="15"/>
      <c r="R62165" s="15"/>
      <c r="S62165" s="15"/>
      <c r="T62165" s="15"/>
      <c r="U62165" s="15"/>
    </row>
    <row r="62166" ht="15" spans="16:21">
      <c r="P62166" s="15"/>
      <c r="Q62166" s="15"/>
      <c r="R62166" s="15"/>
      <c r="S62166" s="15"/>
      <c r="T62166" s="15"/>
      <c r="U62166" s="15"/>
    </row>
    <row r="62167" ht="15" spans="16:21">
      <c r="P62167" s="15"/>
      <c r="Q62167" s="15"/>
      <c r="R62167" s="15"/>
      <c r="S62167" s="15"/>
      <c r="T62167" s="15"/>
      <c r="U62167" s="15"/>
    </row>
    <row r="62168" ht="15" spans="16:21">
      <c r="P62168" s="15"/>
      <c r="Q62168" s="15"/>
      <c r="R62168" s="15"/>
      <c r="S62168" s="15"/>
      <c r="T62168" s="15"/>
      <c r="U62168" s="15"/>
    </row>
    <row r="62169" ht="15" spans="16:21">
      <c r="P62169" s="15"/>
      <c r="Q62169" s="15"/>
      <c r="R62169" s="15"/>
      <c r="S62169" s="15"/>
      <c r="T62169" s="15"/>
      <c r="U62169" s="15"/>
    </row>
    <row r="62170" ht="15" spans="16:21">
      <c r="P62170" s="15"/>
      <c r="Q62170" s="15"/>
      <c r="R62170" s="15"/>
      <c r="S62170" s="15"/>
      <c r="T62170" s="15"/>
      <c r="U62170" s="15"/>
    </row>
    <row r="62171" ht="15" spans="16:21">
      <c r="P62171" s="15"/>
      <c r="Q62171" s="15"/>
      <c r="R62171" s="15"/>
      <c r="S62171" s="15"/>
      <c r="T62171" s="15"/>
      <c r="U62171" s="15"/>
    </row>
    <row r="62172" ht="15" spans="16:21">
      <c r="P62172" s="15"/>
      <c r="Q62172" s="15"/>
      <c r="R62172" s="15"/>
      <c r="S62172" s="15"/>
      <c r="T62172" s="15"/>
      <c r="U62172" s="15"/>
    </row>
    <row r="62173" ht="15" spans="16:21">
      <c r="P62173" s="15"/>
      <c r="Q62173" s="15"/>
      <c r="R62173" s="15"/>
      <c r="S62173" s="15"/>
      <c r="T62173" s="15"/>
      <c r="U62173" s="15"/>
    </row>
    <row r="62174" ht="15" spans="16:21">
      <c r="P62174" s="15"/>
      <c r="Q62174" s="15"/>
      <c r="R62174" s="15"/>
      <c r="S62174" s="15"/>
      <c r="T62174" s="15"/>
      <c r="U62174" s="15"/>
    </row>
    <row r="62175" ht="15" spans="16:21">
      <c r="P62175" s="15"/>
      <c r="Q62175" s="15"/>
      <c r="R62175" s="15"/>
      <c r="S62175" s="15"/>
      <c r="T62175" s="15"/>
      <c r="U62175" s="15"/>
    </row>
    <row r="62176" ht="15" spans="16:21">
      <c r="P62176" s="15"/>
      <c r="Q62176" s="15"/>
      <c r="R62176" s="15"/>
      <c r="S62176" s="15"/>
      <c r="T62176" s="15"/>
      <c r="U62176" s="15"/>
    </row>
    <row r="62177" ht="15" spans="16:21">
      <c r="P62177" s="15"/>
      <c r="Q62177" s="15"/>
      <c r="R62177" s="15"/>
      <c r="S62177" s="15"/>
      <c r="T62177" s="15"/>
      <c r="U62177" s="15"/>
    </row>
    <row r="62178" ht="15" spans="16:21">
      <c r="P62178" s="15"/>
      <c r="Q62178" s="15"/>
      <c r="R62178" s="15"/>
      <c r="S62178" s="15"/>
      <c r="T62178" s="15"/>
      <c r="U62178" s="15"/>
    </row>
    <row r="62179" ht="15" spans="16:21">
      <c r="P62179" s="15"/>
      <c r="Q62179" s="15"/>
      <c r="R62179" s="15"/>
      <c r="S62179" s="15"/>
      <c r="T62179" s="15"/>
      <c r="U62179" s="15"/>
    </row>
    <row r="62180" ht="15" spans="16:21">
      <c r="P62180" s="15"/>
      <c r="Q62180" s="15"/>
      <c r="R62180" s="15"/>
      <c r="S62180" s="15"/>
      <c r="T62180" s="15"/>
      <c r="U62180" s="15"/>
    </row>
    <row r="62181" ht="15" spans="16:21">
      <c r="P62181" s="15"/>
      <c r="Q62181" s="15"/>
      <c r="R62181" s="15"/>
      <c r="S62181" s="15"/>
      <c r="T62181" s="15"/>
      <c r="U62181" s="15"/>
    </row>
    <row r="62182" ht="15" spans="16:21">
      <c r="P62182" s="15"/>
      <c r="Q62182" s="15"/>
      <c r="R62182" s="15"/>
      <c r="S62182" s="15"/>
      <c r="T62182" s="15"/>
      <c r="U62182" s="15"/>
    </row>
    <row r="62183" ht="15" spans="16:21">
      <c r="P62183" s="15"/>
      <c r="Q62183" s="15"/>
      <c r="R62183" s="15"/>
      <c r="S62183" s="15"/>
      <c r="T62183" s="15"/>
      <c r="U62183" s="15"/>
    </row>
    <row r="62184" ht="15" spans="16:21">
      <c r="P62184" s="15"/>
      <c r="Q62184" s="15"/>
      <c r="R62184" s="15"/>
      <c r="S62184" s="15"/>
      <c r="T62184" s="15"/>
      <c r="U62184" s="15"/>
    </row>
    <row r="62185" ht="15" spans="16:21">
      <c r="P62185" s="15"/>
      <c r="Q62185" s="15"/>
      <c r="R62185" s="15"/>
      <c r="S62185" s="15"/>
      <c r="T62185" s="15"/>
      <c r="U62185" s="15"/>
    </row>
    <row r="62186" ht="15" spans="16:21">
      <c r="P62186" s="15"/>
      <c r="Q62186" s="15"/>
      <c r="R62186" s="15"/>
      <c r="S62186" s="15"/>
      <c r="T62186" s="15"/>
      <c r="U62186" s="15"/>
    </row>
    <row r="62187" ht="15" spans="16:21">
      <c r="P62187" s="15"/>
      <c r="Q62187" s="15"/>
      <c r="R62187" s="15"/>
      <c r="S62187" s="15"/>
      <c r="T62187" s="15"/>
      <c r="U62187" s="15"/>
    </row>
    <row r="62188" ht="15" spans="16:21">
      <c r="P62188" s="15"/>
      <c r="Q62188" s="15"/>
      <c r="R62188" s="15"/>
      <c r="S62188" s="15"/>
      <c r="T62188" s="15"/>
      <c r="U62188" s="15"/>
    </row>
    <row r="62189" ht="15" spans="16:21">
      <c r="P62189" s="15"/>
      <c r="Q62189" s="15"/>
      <c r="R62189" s="15"/>
      <c r="S62189" s="15"/>
      <c r="T62189" s="15"/>
      <c r="U62189" s="15"/>
    </row>
    <row r="62190" ht="15" spans="16:21">
      <c r="P62190" s="15"/>
      <c r="Q62190" s="15"/>
      <c r="R62190" s="15"/>
      <c r="S62190" s="15"/>
      <c r="T62190" s="15"/>
      <c r="U62190" s="15"/>
    </row>
    <row r="62191" ht="15" spans="16:21">
      <c r="P62191" s="15"/>
      <c r="Q62191" s="15"/>
      <c r="R62191" s="15"/>
      <c r="S62191" s="15"/>
      <c r="T62191" s="15"/>
      <c r="U62191" s="15"/>
    </row>
    <row r="62192" ht="15" spans="16:21">
      <c r="P62192" s="15"/>
      <c r="Q62192" s="15"/>
      <c r="R62192" s="15"/>
      <c r="S62192" s="15"/>
      <c r="T62192" s="15"/>
      <c r="U62192" s="15"/>
    </row>
    <row r="62193" ht="15" spans="16:21">
      <c r="P62193" s="15"/>
      <c r="Q62193" s="15"/>
      <c r="R62193" s="15"/>
      <c r="S62193" s="15"/>
      <c r="T62193" s="15"/>
      <c r="U62193" s="15"/>
    </row>
    <row r="62194" ht="15" spans="16:21">
      <c r="P62194" s="15"/>
      <c r="Q62194" s="15"/>
      <c r="R62194" s="15"/>
      <c r="S62194" s="15"/>
      <c r="T62194" s="15"/>
      <c r="U62194" s="15"/>
    </row>
    <row r="62195" ht="15" spans="16:21">
      <c r="P62195" s="15"/>
      <c r="Q62195" s="15"/>
      <c r="R62195" s="15"/>
      <c r="S62195" s="15"/>
      <c r="T62195" s="15"/>
      <c r="U62195" s="15"/>
    </row>
    <row r="62196" ht="15" spans="16:21">
      <c r="P62196" s="15"/>
      <c r="Q62196" s="15"/>
      <c r="R62196" s="15"/>
      <c r="S62196" s="15"/>
      <c r="T62196" s="15"/>
      <c r="U62196" s="15"/>
    </row>
    <row r="62197" ht="15" spans="16:21">
      <c r="P62197" s="15"/>
      <c r="Q62197" s="15"/>
      <c r="R62197" s="15"/>
      <c r="S62197" s="15"/>
      <c r="T62197" s="15"/>
      <c r="U62197" s="15"/>
    </row>
    <row r="62198" ht="15" spans="16:21">
      <c r="P62198" s="15"/>
      <c r="Q62198" s="15"/>
      <c r="R62198" s="15"/>
      <c r="S62198" s="15"/>
      <c r="T62198" s="15"/>
      <c r="U62198" s="15"/>
    </row>
    <row r="62199" ht="15" spans="16:21">
      <c r="P62199" s="15"/>
      <c r="Q62199" s="15"/>
      <c r="R62199" s="15"/>
      <c r="S62199" s="15"/>
      <c r="T62199" s="15"/>
      <c r="U62199" s="15"/>
    </row>
    <row r="62200" ht="15" spans="16:21">
      <c r="P62200" s="15"/>
      <c r="Q62200" s="15"/>
      <c r="R62200" s="15"/>
      <c r="S62200" s="15"/>
      <c r="T62200" s="15"/>
      <c r="U62200" s="15"/>
    </row>
    <row r="62201" ht="15" spans="16:21">
      <c r="P62201" s="15"/>
      <c r="Q62201" s="15"/>
      <c r="R62201" s="15"/>
      <c r="S62201" s="15"/>
      <c r="T62201" s="15"/>
      <c r="U62201" s="15"/>
    </row>
    <row r="62202" ht="15" spans="16:21">
      <c r="P62202" s="15"/>
      <c r="Q62202" s="15"/>
      <c r="R62202" s="15"/>
      <c r="S62202" s="15"/>
      <c r="T62202" s="15"/>
      <c r="U62202" s="15"/>
    </row>
    <row r="62203" ht="15" spans="16:21">
      <c r="P62203" s="15"/>
      <c r="Q62203" s="15"/>
      <c r="R62203" s="15"/>
      <c r="S62203" s="15"/>
      <c r="T62203" s="15"/>
      <c r="U62203" s="15"/>
    </row>
    <row r="62204" ht="15" spans="16:21">
      <c r="P62204" s="15"/>
      <c r="Q62204" s="15"/>
      <c r="R62204" s="15"/>
      <c r="S62204" s="15"/>
      <c r="T62204" s="15"/>
      <c r="U62204" s="15"/>
    </row>
    <row r="62205" ht="15" spans="16:21">
      <c r="P62205" s="15"/>
      <c r="Q62205" s="15"/>
      <c r="R62205" s="15"/>
      <c r="S62205" s="15"/>
      <c r="T62205" s="15"/>
      <c r="U62205" s="15"/>
    </row>
    <row r="62206" ht="15" spans="16:21">
      <c r="P62206" s="15"/>
      <c r="Q62206" s="15"/>
      <c r="R62206" s="15"/>
      <c r="S62206" s="15"/>
      <c r="T62206" s="15"/>
      <c r="U62206" s="15"/>
    </row>
    <row r="62207" ht="15" spans="16:21">
      <c r="P62207" s="15"/>
      <c r="Q62207" s="15"/>
      <c r="R62207" s="15"/>
      <c r="S62207" s="15"/>
      <c r="T62207" s="15"/>
      <c r="U62207" s="15"/>
    </row>
    <row r="62208" ht="15" spans="16:21">
      <c r="P62208" s="15"/>
      <c r="Q62208" s="15"/>
      <c r="R62208" s="15"/>
      <c r="S62208" s="15"/>
      <c r="T62208" s="15"/>
      <c r="U62208" s="15"/>
    </row>
    <row r="62209" ht="15" spans="16:21">
      <c r="P62209" s="15"/>
      <c r="Q62209" s="15"/>
      <c r="R62209" s="15"/>
      <c r="S62209" s="15"/>
      <c r="T62209" s="15"/>
      <c r="U62209" s="15"/>
    </row>
    <row r="62210" ht="15" spans="16:21">
      <c r="P62210" s="15"/>
      <c r="Q62210" s="15"/>
      <c r="R62210" s="15"/>
      <c r="S62210" s="15"/>
      <c r="T62210" s="15"/>
      <c r="U62210" s="15"/>
    </row>
    <row r="62211" ht="15" spans="16:21">
      <c r="P62211" s="15"/>
      <c r="Q62211" s="15"/>
      <c r="R62211" s="15"/>
      <c r="S62211" s="15"/>
      <c r="T62211" s="15"/>
      <c r="U62211" s="15"/>
    </row>
    <row r="62212" ht="15" spans="16:21">
      <c r="P62212" s="15"/>
      <c r="Q62212" s="15"/>
      <c r="R62212" s="15"/>
      <c r="S62212" s="15"/>
      <c r="T62212" s="15"/>
      <c r="U62212" s="15"/>
    </row>
    <row r="62213" ht="15" spans="16:21">
      <c r="P62213" s="15"/>
      <c r="Q62213" s="15"/>
      <c r="R62213" s="15"/>
      <c r="S62213" s="15"/>
      <c r="T62213" s="15"/>
      <c r="U62213" s="15"/>
    </row>
    <row r="62214" ht="15" spans="16:21">
      <c r="P62214" s="15"/>
      <c r="Q62214" s="15"/>
      <c r="R62214" s="15"/>
      <c r="S62214" s="15"/>
      <c r="T62214" s="15"/>
      <c r="U62214" s="15"/>
    </row>
    <row r="62215" ht="15" spans="16:21">
      <c r="P62215" s="15"/>
      <c r="Q62215" s="15"/>
      <c r="R62215" s="15"/>
      <c r="S62215" s="15"/>
      <c r="T62215" s="15"/>
      <c r="U62215" s="15"/>
    </row>
    <row r="62216" ht="15" spans="16:21">
      <c r="P62216" s="15"/>
      <c r="Q62216" s="15"/>
      <c r="R62216" s="15"/>
      <c r="S62216" s="15"/>
      <c r="T62216" s="15"/>
      <c r="U62216" s="15"/>
    </row>
    <row r="62217" ht="15" spans="16:21">
      <c r="P62217" s="15"/>
      <c r="Q62217" s="15"/>
      <c r="R62217" s="15"/>
      <c r="S62217" s="15"/>
      <c r="T62217" s="15"/>
      <c r="U62217" s="15"/>
    </row>
    <row r="62218" ht="15" spans="16:21">
      <c r="P62218" s="15"/>
      <c r="Q62218" s="15"/>
      <c r="R62218" s="15"/>
      <c r="S62218" s="15"/>
      <c r="T62218" s="15"/>
      <c r="U62218" s="15"/>
    </row>
    <row r="62219" ht="15" spans="16:21">
      <c r="P62219" s="15"/>
      <c r="Q62219" s="15"/>
      <c r="R62219" s="15"/>
      <c r="S62219" s="15"/>
      <c r="T62219" s="15"/>
      <c r="U62219" s="15"/>
    </row>
    <row r="62220" ht="15" spans="16:21">
      <c r="P62220" s="15"/>
      <c r="Q62220" s="15"/>
      <c r="R62220" s="15"/>
      <c r="S62220" s="15"/>
      <c r="T62220" s="15"/>
      <c r="U62220" s="15"/>
    </row>
    <row r="62221" ht="15" spans="16:21">
      <c r="P62221" s="15"/>
      <c r="Q62221" s="15"/>
      <c r="R62221" s="15"/>
      <c r="S62221" s="15"/>
      <c r="T62221" s="15"/>
      <c r="U62221" s="15"/>
    </row>
    <row r="62222" ht="15" spans="16:21">
      <c r="P62222" s="15"/>
      <c r="Q62222" s="15"/>
      <c r="R62222" s="15"/>
      <c r="S62222" s="15"/>
      <c r="T62222" s="15"/>
      <c r="U62222" s="15"/>
    </row>
    <row r="62223" ht="15" spans="16:21">
      <c r="P62223" s="15"/>
      <c r="Q62223" s="15"/>
      <c r="R62223" s="15"/>
      <c r="S62223" s="15"/>
      <c r="T62223" s="15"/>
      <c r="U62223" s="15"/>
    </row>
    <row r="62224" ht="15" spans="16:21">
      <c r="P62224" s="15"/>
      <c r="Q62224" s="15"/>
      <c r="R62224" s="15"/>
      <c r="S62224" s="15"/>
      <c r="T62224" s="15"/>
      <c r="U62224" s="15"/>
    </row>
    <row r="62225" ht="15" spans="16:21">
      <c r="P62225" s="15"/>
      <c r="Q62225" s="15"/>
      <c r="R62225" s="15"/>
      <c r="S62225" s="15"/>
      <c r="T62225" s="15"/>
      <c r="U62225" s="15"/>
    </row>
    <row r="62226" ht="15" spans="16:21">
      <c r="P62226" s="15"/>
      <c r="Q62226" s="15"/>
      <c r="R62226" s="15"/>
      <c r="S62226" s="15"/>
      <c r="T62226" s="15"/>
      <c r="U62226" s="15"/>
    </row>
    <row r="62227" ht="15" spans="16:21">
      <c r="P62227" s="15"/>
      <c r="Q62227" s="15"/>
      <c r="R62227" s="15"/>
      <c r="S62227" s="15"/>
      <c r="T62227" s="15"/>
      <c r="U62227" s="15"/>
    </row>
    <row r="62228" ht="15" spans="16:21">
      <c r="P62228" s="15"/>
      <c r="Q62228" s="15"/>
      <c r="R62228" s="15"/>
      <c r="S62228" s="15"/>
      <c r="T62228" s="15"/>
      <c r="U62228" s="15"/>
    </row>
    <row r="62229" ht="15" spans="16:21">
      <c r="P62229" s="15"/>
      <c r="Q62229" s="15"/>
      <c r="R62229" s="15"/>
      <c r="S62229" s="15"/>
      <c r="T62229" s="15"/>
      <c r="U62229" s="15"/>
    </row>
    <row r="62230" ht="15" spans="16:21">
      <c r="P62230" s="15"/>
      <c r="Q62230" s="15"/>
      <c r="R62230" s="15"/>
      <c r="S62230" s="15"/>
      <c r="T62230" s="15"/>
      <c r="U62230" s="15"/>
    </row>
    <row r="62231" ht="15" spans="16:21">
      <c r="P62231" s="15"/>
      <c r="Q62231" s="15"/>
      <c r="R62231" s="15"/>
      <c r="S62231" s="15"/>
      <c r="T62231" s="15"/>
      <c r="U62231" s="15"/>
    </row>
    <row r="62232" ht="15" spans="16:21">
      <c r="P62232" s="15"/>
      <c r="Q62232" s="15"/>
      <c r="R62232" s="15"/>
      <c r="S62232" s="15"/>
      <c r="T62232" s="15"/>
      <c r="U62232" s="15"/>
    </row>
    <row r="62233" ht="15" spans="16:21">
      <c r="P62233" s="15"/>
      <c r="Q62233" s="15"/>
      <c r="R62233" s="15"/>
      <c r="S62233" s="15"/>
      <c r="T62233" s="15"/>
      <c r="U62233" s="15"/>
    </row>
    <row r="62234" ht="15" spans="16:21">
      <c r="P62234" s="15"/>
      <c r="Q62234" s="15"/>
      <c r="R62234" s="15"/>
      <c r="S62234" s="15"/>
      <c r="T62234" s="15"/>
      <c r="U62234" s="15"/>
    </row>
    <row r="62235" ht="15" spans="16:21">
      <c r="P62235" s="15"/>
      <c r="Q62235" s="15"/>
      <c r="R62235" s="15"/>
      <c r="S62235" s="15"/>
      <c r="T62235" s="15"/>
      <c r="U62235" s="15"/>
    </row>
    <row r="62236" ht="15" spans="16:21">
      <c r="P62236" s="15"/>
      <c r="Q62236" s="15"/>
      <c r="R62236" s="15"/>
      <c r="S62236" s="15"/>
      <c r="T62236" s="15"/>
      <c r="U62236" s="15"/>
    </row>
    <row r="62237" ht="15" spans="16:21">
      <c r="P62237" s="15"/>
      <c r="Q62237" s="15"/>
      <c r="R62237" s="15"/>
      <c r="S62237" s="15"/>
      <c r="T62237" s="15"/>
      <c r="U62237" s="15"/>
    </row>
    <row r="62238" ht="15" spans="16:21">
      <c r="P62238" s="15"/>
      <c r="Q62238" s="15"/>
      <c r="R62238" s="15"/>
      <c r="S62238" s="15"/>
      <c r="T62238" s="15"/>
      <c r="U62238" s="15"/>
    </row>
    <row r="62239" ht="15" spans="16:21">
      <c r="P62239" s="15"/>
      <c r="Q62239" s="15"/>
      <c r="R62239" s="15"/>
      <c r="S62239" s="15"/>
      <c r="T62239" s="15"/>
      <c r="U62239" s="15"/>
    </row>
    <row r="62240" ht="15" spans="16:21">
      <c r="P62240" s="15"/>
      <c r="Q62240" s="15"/>
      <c r="R62240" s="15"/>
      <c r="S62240" s="15"/>
      <c r="T62240" s="15"/>
      <c r="U62240" s="15"/>
    </row>
    <row r="62241" ht="15" spans="16:21">
      <c r="P62241" s="15"/>
      <c r="Q62241" s="15"/>
      <c r="R62241" s="15"/>
      <c r="S62241" s="15"/>
      <c r="T62241" s="15"/>
      <c r="U62241" s="15"/>
    </row>
    <row r="62242" ht="15" spans="16:21">
      <c r="P62242" s="15"/>
      <c r="Q62242" s="15"/>
      <c r="R62242" s="15"/>
      <c r="S62242" s="15"/>
      <c r="T62242" s="15"/>
      <c r="U62242" s="15"/>
    </row>
    <row r="62243" ht="15" spans="16:21">
      <c r="P62243" s="15"/>
      <c r="Q62243" s="15"/>
      <c r="R62243" s="15"/>
      <c r="S62243" s="15"/>
      <c r="T62243" s="15"/>
      <c r="U62243" s="15"/>
    </row>
    <row r="62244" ht="15" spans="16:21">
      <c r="P62244" s="15"/>
      <c r="Q62244" s="15"/>
      <c r="R62244" s="15"/>
      <c r="S62244" s="15"/>
      <c r="T62244" s="15"/>
      <c r="U62244" s="15"/>
    </row>
    <row r="62245" ht="15" spans="16:21">
      <c r="P62245" s="15"/>
      <c r="Q62245" s="15"/>
      <c r="R62245" s="15"/>
      <c r="S62245" s="15"/>
      <c r="T62245" s="15"/>
      <c r="U62245" s="15"/>
    </row>
    <row r="62246" ht="15" spans="16:21">
      <c r="P62246" s="15"/>
      <c r="Q62246" s="15"/>
      <c r="R62246" s="15"/>
      <c r="S62246" s="15"/>
      <c r="T62246" s="15"/>
      <c r="U62246" s="15"/>
    </row>
    <row r="62247" ht="15" spans="16:21">
      <c r="P62247" s="15"/>
      <c r="Q62247" s="15"/>
      <c r="R62247" s="15"/>
      <c r="S62247" s="15"/>
      <c r="T62247" s="15"/>
      <c r="U62247" s="15"/>
    </row>
    <row r="62248" ht="15" spans="16:21">
      <c r="P62248" s="15"/>
      <c r="Q62248" s="15"/>
      <c r="R62248" s="15"/>
      <c r="S62248" s="15"/>
      <c r="T62248" s="15"/>
      <c r="U62248" s="15"/>
    </row>
    <row r="62249" ht="15" spans="16:21">
      <c r="P62249" s="15"/>
      <c r="Q62249" s="15"/>
      <c r="R62249" s="15"/>
      <c r="S62249" s="15"/>
      <c r="T62249" s="15"/>
      <c r="U62249" s="15"/>
    </row>
    <row r="62250" ht="15" spans="16:21">
      <c r="P62250" s="15"/>
      <c r="Q62250" s="15"/>
      <c r="R62250" s="15"/>
      <c r="S62250" s="15"/>
      <c r="T62250" s="15"/>
      <c r="U62250" s="15"/>
    </row>
    <row r="62251" ht="15" spans="16:21">
      <c r="P62251" s="15"/>
      <c r="Q62251" s="15"/>
      <c r="R62251" s="15"/>
      <c r="S62251" s="15"/>
      <c r="T62251" s="15"/>
      <c r="U62251" s="15"/>
    </row>
    <row r="62252" ht="15" spans="16:21">
      <c r="P62252" s="15"/>
      <c r="Q62252" s="15"/>
      <c r="R62252" s="15"/>
      <c r="S62252" s="15"/>
      <c r="T62252" s="15"/>
      <c r="U62252" s="15"/>
    </row>
    <row r="62253" ht="15" spans="16:21">
      <c r="P62253" s="15"/>
      <c r="Q62253" s="15"/>
      <c r="R62253" s="15"/>
      <c r="S62253" s="15"/>
      <c r="T62253" s="15"/>
      <c r="U62253" s="15"/>
    </row>
    <row r="62254" ht="15" spans="16:21">
      <c r="P62254" s="15"/>
      <c r="Q62254" s="15"/>
      <c r="R62254" s="15"/>
      <c r="S62254" s="15"/>
      <c r="T62254" s="15"/>
      <c r="U62254" s="15"/>
    </row>
    <row r="62255" ht="15" spans="16:21">
      <c r="P62255" s="15"/>
      <c r="Q62255" s="15"/>
      <c r="R62255" s="15"/>
      <c r="S62255" s="15"/>
      <c r="T62255" s="15"/>
      <c r="U62255" s="15"/>
    </row>
    <row r="62256" ht="15" spans="16:21">
      <c r="P62256" s="15"/>
      <c r="Q62256" s="15"/>
      <c r="R62256" s="15"/>
      <c r="S62256" s="15"/>
      <c r="T62256" s="15"/>
      <c r="U62256" s="15"/>
    </row>
    <row r="62257" ht="15" spans="16:21">
      <c r="P62257" s="15"/>
      <c r="Q62257" s="15"/>
      <c r="R62257" s="15"/>
      <c r="S62257" s="15"/>
      <c r="T62257" s="15"/>
      <c r="U62257" s="15"/>
    </row>
    <row r="62258" ht="15" spans="16:21">
      <c r="P62258" s="15"/>
      <c r="Q62258" s="15"/>
      <c r="R62258" s="15"/>
      <c r="S62258" s="15"/>
      <c r="T62258" s="15"/>
      <c r="U62258" s="15"/>
    </row>
    <row r="62259" ht="15" spans="16:21">
      <c r="P62259" s="15"/>
      <c r="Q62259" s="15"/>
      <c r="R62259" s="15"/>
      <c r="S62259" s="15"/>
      <c r="T62259" s="15"/>
      <c r="U62259" s="15"/>
    </row>
    <row r="62260" ht="15" spans="16:21">
      <c r="P62260" s="15"/>
      <c r="Q62260" s="15"/>
      <c r="R62260" s="15"/>
      <c r="S62260" s="15"/>
      <c r="T62260" s="15"/>
      <c r="U62260" s="15"/>
    </row>
    <row r="62261" ht="15" spans="16:21">
      <c r="P62261" s="15"/>
      <c r="Q62261" s="15"/>
      <c r="R62261" s="15"/>
      <c r="S62261" s="15"/>
      <c r="T62261" s="15"/>
      <c r="U62261" s="15"/>
    </row>
    <row r="62262" ht="15" spans="16:21">
      <c r="P62262" s="15"/>
      <c r="Q62262" s="15"/>
      <c r="R62262" s="15"/>
      <c r="S62262" s="15"/>
      <c r="T62262" s="15"/>
      <c r="U62262" s="15"/>
    </row>
    <row r="62263" ht="15" spans="16:21">
      <c r="P62263" s="15"/>
      <c r="Q62263" s="15"/>
      <c r="R62263" s="15"/>
      <c r="S62263" s="15"/>
      <c r="T62263" s="15"/>
      <c r="U62263" s="15"/>
    </row>
    <row r="62264" ht="15" spans="16:21">
      <c r="P62264" s="15"/>
      <c r="Q62264" s="15"/>
      <c r="R62264" s="15"/>
      <c r="S62264" s="15"/>
      <c r="T62264" s="15"/>
      <c r="U62264" s="15"/>
    </row>
    <row r="62265" ht="15" spans="16:21">
      <c r="P62265" s="15"/>
      <c r="Q62265" s="15"/>
      <c r="R62265" s="15"/>
      <c r="S62265" s="15"/>
      <c r="T62265" s="15"/>
      <c r="U62265" s="15"/>
    </row>
    <row r="62266" ht="15" spans="16:21">
      <c r="P62266" s="15"/>
      <c r="Q62266" s="15"/>
      <c r="R62266" s="15"/>
      <c r="S62266" s="15"/>
      <c r="T62266" s="15"/>
      <c r="U62266" s="15"/>
    </row>
    <row r="62267" ht="15" spans="16:21">
      <c r="P62267" s="15"/>
      <c r="Q62267" s="15"/>
      <c r="R62267" s="15"/>
      <c r="S62267" s="15"/>
      <c r="T62267" s="15"/>
      <c r="U62267" s="15"/>
    </row>
    <row r="62268" ht="15" spans="16:21">
      <c r="P62268" s="15"/>
      <c r="Q62268" s="15"/>
      <c r="R62268" s="15"/>
      <c r="S62268" s="15"/>
      <c r="T62268" s="15"/>
      <c r="U62268" s="15"/>
    </row>
    <row r="62269" ht="15" spans="16:21">
      <c r="P62269" s="15"/>
      <c r="Q62269" s="15"/>
      <c r="R62269" s="15"/>
      <c r="S62269" s="15"/>
      <c r="T62269" s="15"/>
      <c r="U62269" s="15"/>
    </row>
    <row r="62270" ht="15" spans="16:21">
      <c r="P62270" s="15"/>
      <c r="Q62270" s="15"/>
      <c r="R62270" s="15"/>
      <c r="S62270" s="15"/>
      <c r="T62270" s="15"/>
      <c r="U62270" s="15"/>
    </row>
    <row r="62271" ht="15" spans="16:21">
      <c r="P62271" s="15"/>
      <c r="Q62271" s="15"/>
      <c r="R62271" s="15"/>
      <c r="S62271" s="15"/>
      <c r="T62271" s="15"/>
      <c r="U62271" s="15"/>
    </row>
    <row r="62272" ht="15" spans="16:21">
      <c r="P62272" s="15"/>
      <c r="Q62272" s="15"/>
      <c r="R62272" s="15"/>
      <c r="S62272" s="15"/>
      <c r="T62272" s="15"/>
      <c r="U62272" s="15"/>
    </row>
    <row r="62273" ht="15" spans="16:21">
      <c r="P62273" s="15"/>
      <c r="Q62273" s="15"/>
      <c r="R62273" s="15"/>
      <c r="S62273" s="15"/>
      <c r="T62273" s="15"/>
      <c r="U62273" s="15"/>
    </row>
    <row r="62274" ht="15" spans="16:21">
      <c r="P62274" s="15"/>
      <c r="Q62274" s="15"/>
      <c r="R62274" s="15"/>
      <c r="S62274" s="15"/>
      <c r="T62274" s="15"/>
      <c r="U62274" s="15"/>
    </row>
    <row r="62275" ht="15" spans="16:21">
      <c r="P62275" s="15"/>
      <c r="Q62275" s="15"/>
      <c r="R62275" s="15"/>
      <c r="S62275" s="15"/>
      <c r="T62275" s="15"/>
      <c r="U62275" s="15"/>
    </row>
    <row r="62276" ht="15" spans="16:21">
      <c r="P62276" s="15"/>
      <c r="Q62276" s="15"/>
      <c r="R62276" s="15"/>
      <c r="S62276" s="15"/>
      <c r="T62276" s="15"/>
      <c r="U62276" s="15"/>
    </row>
    <row r="62277" ht="15" spans="16:21">
      <c r="P62277" s="15"/>
      <c r="Q62277" s="15"/>
      <c r="R62277" s="15"/>
      <c r="S62277" s="15"/>
      <c r="T62277" s="15"/>
      <c r="U62277" s="15"/>
    </row>
    <row r="62278" ht="15" spans="16:21">
      <c r="P62278" s="15"/>
      <c r="Q62278" s="15"/>
      <c r="R62278" s="15"/>
      <c r="S62278" s="15"/>
      <c r="T62278" s="15"/>
      <c r="U62278" s="15"/>
    </row>
    <row r="62279" ht="15" spans="16:21">
      <c r="P62279" s="15"/>
      <c r="Q62279" s="15"/>
      <c r="R62279" s="15"/>
      <c r="S62279" s="15"/>
      <c r="T62279" s="15"/>
      <c r="U62279" s="15"/>
    </row>
    <row r="62280" ht="15" spans="16:21">
      <c r="P62280" s="15"/>
      <c r="Q62280" s="15"/>
      <c r="R62280" s="15"/>
      <c r="S62280" s="15"/>
      <c r="T62280" s="15"/>
      <c r="U62280" s="15"/>
    </row>
    <row r="62281" ht="15" spans="16:21">
      <c r="P62281" s="15"/>
      <c r="Q62281" s="15"/>
      <c r="R62281" s="15"/>
      <c r="S62281" s="15"/>
      <c r="T62281" s="15"/>
      <c r="U62281" s="15"/>
    </row>
    <row r="62282" ht="15" spans="16:21">
      <c r="P62282" s="15"/>
      <c r="Q62282" s="15"/>
      <c r="R62282" s="15"/>
      <c r="S62282" s="15"/>
      <c r="T62282" s="15"/>
      <c r="U62282" s="15"/>
    </row>
    <row r="62283" ht="15" spans="16:21">
      <c r="P62283" s="15"/>
      <c r="Q62283" s="15"/>
      <c r="R62283" s="15"/>
      <c r="S62283" s="15"/>
      <c r="T62283" s="15"/>
      <c r="U62283" s="15"/>
    </row>
    <row r="62284" ht="15" spans="16:21">
      <c r="P62284" s="15"/>
      <c r="Q62284" s="15"/>
      <c r="R62284" s="15"/>
      <c r="S62284" s="15"/>
      <c r="T62284" s="15"/>
      <c r="U62284" s="15"/>
    </row>
    <row r="62285" ht="15" spans="16:21">
      <c r="P62285" s="15"/>
      <c r="Q62285" s="15"/>
      <c r="R62285" s="15"/>
      <c r="S62285" s="15"/>
      <c r="T62285" s="15"/>
      <c r="U62285" s="15"/>
    </row>
    <row r="62286" ht="15" spans="16:21">
      <c r="P62286" s="15"/>
      <c r="Q62286" s="15"/>
      <c r="R62286" s="15"/>
      <c r="S62286" s="15"/>
      <c r="T62286" s="15"/>
      <c r="U62286" s="15"/>
    </row>
    <row r="62287" ht="15" spans="16:21">
      <c r="P62287" s="15"/>
      <c r="Q62287" s="15"/>
      <c r="R62287" s="15"/>
      <c r="S62287" s="15"/>
      <c r="T62287" s="15"/>
      <c r="U62287" s="15"/>
    </row>
    <row r="62288" ht="15" spans="16:21">
      <c r="P62288" s="15"/>
      <c r="Q62288" s="15"/>
      <c r="R62288" s="15"/>
      <c r="S62288" s="15"/>
      <c r="T62288" s="15"/>
      <c r="U62288" s="15"/>
    </row>
    <row r="62289" ht="15" spans="16:21">
      <c r="P62289" s="15"/>
      <c r="Q62289" s="15"/>
      <c r="R62289" s="15"/>
      <c r="S62289" s="15"/>
      <c r="T62289" s="15"/>
      <c r="U62289" s="15"/>
    </row>
    <row r="62290" ht="15" spans="16:21">
      <c r="P62290" s="15"/>
      <c r="Q62290" s="15"/>
      <c r="R62290" s="15"/>
      <c r="S62290" s="15"/>
      <c r="T62290" s="15"/>
      <c r="U62290" s="15"/>
    </row>
    <row r="62291" ht="15" spans="16:21">
      <c r="P62291" s="15"/>
      <c r="Q62291" s="15"/>
      <c r="R62291" s="15"/>
      <c r="S62291" s="15"/>
      <c r="T62291" s="15"/>
      <c r="U62291" s="15"/>
    </row>
    <row r="62292" ht="15" spans="16:21">
      <c r="P62292" s="15"/>
      <c r="Q62292" s="15"/>
      <c r="R62292" s="15"/>
      <c r="S62292" s="15"/>
      <c r="T62292" s="15"/>
      <c r="U62292" s="15"/>
    </row>
    <row r="62293" ht="15" spans="16:21">
      <c r="P62293" s="15"/>
      <c r="Q62293" s="15"/>
      <c r="R62293" s="15"/>
      <c r="S62293" s="15"/>
      <c r="T62293" s="15"/>
      <c r="U62293" s="15"/>
    </row>
    <row r="62294" ht="15" spans="16:21">
      <c r="P62294" s="15"/>
      <c r="Q62294" s="15"/>
      <c r="R62294" s="15"/>
      <c r="S62294" s="15"/>
      <c r="T62294" s="15"/>
      <c r="U62294" s="15"/>
    </row>
    <row r="62295" ht="15" spans="16:21">
      <c r="P62295" s="15"/>
      <c r="Q62295" s="15"/>
      <c r="R62295" s="15"/>
      <c r="S62295" s="15"/>
      <c r="T62295" s="15"/>
      <c r="U62295" s="15"/>
    </row>
    <row r="62296" ht="15" spans="16:21">
      <c r="P62296" s="15"/>
      <c r="Q62296" s="15"/>
      <c r="R62296" s="15"/>
      <c r="S62296" s="15"/>
      <c r="T62296" s="15"/>
      <c r="U62296" s="15"/>
    </row>
    <row r="62297" ht="15" spans="16:21">
      <c r="P62297" s="15"/>
      <c r="Q62297" s="15"/>
      <c r="R62297" s="15"/>
      <c r="S62297" s="15"/>
      <c r="T62297" s="15"/>
      <c r="U62297" s="15"/>
    </row>
    <row r="62298" ht="15" spans="16:21">
      <c r="P62298" s="15"/>
      <c r="Q62298" s="15"/>
      <c r="R62298" s="15"/>
      <c r="S62298" s="15"/>
      <c r="T62298" s="15"/>
      <c r="U62298" s="15"/>
    </row>
    <row r="62299" ht="15" spans="16:21">
      <c r="P62299" s="15"/>
      <c r="Q62299" s="15"/>
      <c r="R62299" s="15"/>
      <c r="S62299" s="15"/>
      <c r="T62299" s="15"/>
      <c r="U62299" s="15"/>
    </row>
    <row r="62300" ht="15" spans="16:21">
      <c r="P62300" s="15"/>
      <c r="Q62300" s="15"/>
      <c r="R62300" s="15"/>
      <c r="S62300" s="15"/>
      <c r="T62300" s="15"/>
      <c r="U62300" s="15"/>
    </row>
    <row r="62301" ht="15" spans="16:21">
      <c r="P62301" s="15"/>
      <c r="Q62301" s="15"/>
      <c r="R62301" s="15"/>
      <c r="S62301" s="15"/>
      <c r="T62301" s="15"/>
      <c r="U62301" s="15"/>
    </row>
    <row r="62302" ht="15" spans="16:21">
      <c r="P62302" s="15"/>
      <c r="Q62302" s="15"/>
      <c r="R62302" s="15"/>
      <c r="S62302" s="15"/>
      <c r="T62302" s="15"/>
      <c r="U62302" s="15"/>
    </row>
    <row r="62303" ht="15" spans="16:21">
      <c r="P62303" s="15"/>
      <c r="Q62303" s="15"/>
      <c r="R62303" s="15"/>
      <c r="S62303" s="15"/>
      <c r="T62303" s="15"/>
      <c r="U62303" s="15"/>
    </row>
    <row r="62304" ht="15" spans="16:21">
      <c r="P62304" s="15"/>
      <c r="Q62304" s="15"/>
      <c r="R62304" s="15"/>
      <c r="S62304" s="15"/>
      <c r="T62304" s="15"/>
      <c r="U62304" s="15"/>
    </row>
    <row r="62305" ht="15" spans="16:21">
      <c r="P62305" s="15"/>
      <c r="Q62305" s="15"/>
      <c r="R62305" s="15"/>
      <c r="S62305" s="15"/>
      <c r="T62305" s="15"/>
      <c r="U62305" s="15"/>
    </row>
    <row r="62306" ht="15" spans="16:21">
      <c r="P62306" s="15"/>
      <c r="Q62306" s="15"/>
      <c r="R62306" s="15"/>
      <c r="S62306" s="15"/>
      <c r="T62306" s="15"/>
      <c r="U62306" s="15"/>
    </row>
    <row r="62307" ht="15" spans="16:21">
      <c r="P62307" s="15"/>
      <c r="Q62307" s="15"/>
      <c r="R62307" s="15"/>
      <c r="S62307" s="15"/>
      <c r="T62307" s="15"/>
      <c r="U62307" s="15"/>
    </row>
    <row r="62308" ht="15" spans="16:21">
      <c r="P62308" s="15"/>
      <c r="Q62308" s="15"/>
      <c r="R62308" s="15"/>
      <c r="S62308" s="15"/>
      <c r="T62308" s="15"/>
      <c r="U62308" s="15"/>
    </row>
    <row r="62309" ht="15" spans="16:21">
      <c r="P62309" s="15"/>
      <c r="Q62309" s="15"/>
      <c r="R62309" s="15"/>
      <c r="S62309" s="15"/>
      <c r="T62309" s="15"/>
      <c r="U62309" s="15"/>
    </row>
    <row r="62310" ht="15" spans="16:21">
      <c r="P62310" s="15"/>
      <c r="Q62310" s="15"/>
      <c r="R62310" s="15"/>
      <c r="S62310" s="15"/>
      <c r="T62310" s="15"/>
      <c r="U62310" s="15"/>
    </row>
    <row r="62311" ht="15" spans="16:21">
      <c r="P62311" s="15"/>
      <c r="Q62311" s="15"/>
      <c r="R62311" s="15"/>
      <c r="S62311" s="15"/>
      <c r="T62311" s="15"/>
      <c r="U62311" s="15"/>
    </row>
    <row r="62312" ht="15" spans="16:21">
      <c r="P62312" s="15"/>
      <c r="Q62312" s="15"/>
      <c r="R62312" s="15"/>
      <c r="S62312" s="15"/>
      <c r="T62312" s="15"/>
      <c r="U62312" s="15"/>
    </row>
    <row r="62313" ht="15" spans="16:21">
      <c r="P62313" s="15"/>
      <c r="Q62313" s="15"/>
      <c r="R62313" s="15"/>
      <c r="S62313" s="15"/>
      <c r="T62313" s="15"/>
      <c r="U62313" s="15"/>
    </row>
    <row r="62314" ht="15" spans="16:21">
      <c r="P62314" s="15"/>
      <c r="Q62314" s="15"/>
      <c r="R62314" s="15"/>
      <c r="S62314" s="15"/>
      <c r="T62314" s="15"/>
      <c r="U62314" s="15"/>
    </row>
    <row r="62315" ht="15" spans="16:21">
      <c r="P62315" s="15"/>
      <c r="Q62315" s="15"/>
      <c r="R62315" s="15"/>
      <c r="S62315" s="15"/>
      <c r="T62315" s="15"/>
      <c r="U62315" s="15"/>
    </row>
    <row r="62316" ht="15" spans="16:21">
      <c r="P62316" s="15"/>
      <c r="Q62316" s="15"/>
      <c r="R62316" s="15"/>
      <c r="S62316" s="15"/>
      <c r="T62316" s="15"/>
      <c r="U62316" s="15"/>
    </row>
    <row r="62317" ht="15" spans="16:21">
      <c r="P62317" s="15"/>
      <c r="Q62317" s="15"/>
      <c r="R62317" s="15"/>
      <c r="S62317" s="15"/>
      <c r="T62317" s="15"/>
      <c r="U62317" s="15"/>
    </row>
    <row r="62318" ht="15" spans="16:21">
      <c r="P62318" s="15"/>
      <c r="Q62318" s="15"/>
      <c r="R62318" s="15"/>
      <c r="S62318" s="15"/>
      <c r="T62318" s="15"/>
      <c r="U62318" s="15"/>
    </row>
    <row r="62319" ht="15" spans="16:21">
      <c r="P62319" s="15"/>
      <c r="Q62319" s="15"/>
      <c r="R62319" s="15"/>
      <c r="S62319" s="15"/>
      <c r="T62319" s="15"/>
      <c r="U62319" s="15"/>
    </row>
    <row r="62320" ht="15" spans="16:21">
      <c r="P62320" s="15"/>
      <c r="Q62320" s="15"/>
      <c r="R62320" s="15"/>
      <c r="S62320" s="15"/>
      <c r="T62320" s="15"/>
      <c r="U62320" s="15"/>
    </row>
    <row r="62321" ht="15" spans="16:21">
      <c r="P62321" s="15"/>
      <c r="Q62321" s="15"/>
      <c r="R62321" s="15"/>
      <c r="S62321" s="15"/>
      <c r="T62321" s="15"/>
      <c r="U62321" s="15"/>
    </row>
    <row r="62322" ht="15" spans="16:21">
      <c r="P62322" s="15"/>
      <c r="Q62322" s="15"/>
      <c r="R62322" s="15"/>
      <c r="S62322" s="15"/>
      <c r="T62322" s="15"/>
      <c r="U62322" s="15"/>
    </row>
    <row r="62323" ht="15" spans="16:21">
      <c r="P62323" s="15"/>
      <c r="Q62323" s="15"/>
      <c r="R62323" s="15"/>
      <c r="S62323" s="15"/>
      <c r="T62323" s="15"/>
      <c r="U62323" s="15"/>
    </row>
    <row r="62324" ht="15" spans="16:21">
      <c r="P62324" s="15"/>
      <c r="Q62324" s="15"/>
      <c r="R62324" s="15"/>
      <c r="S62324" s="15"/>
      <c r="T62324" s="15"/>
      <c r="U62324" s="15"/>
    </row>
    <row r="62325" ht="15" spans="16:21">
      <c r="P62325" s="15"/>
      <c r="Q62325" s="15"/>
      <c r="R62325" s="15"/>
      <c r="S62325" s="15"/>
      <c r="T62325" s="15"/>
      <c r="U62325" s="15"/>
    </row>
    <row r="62326" ht="15" spans="16:21">
      <c r="P62326" s="15"/>
      <c r="Q62326" s="15"/>
      <c r="R62326" s="15"/>
      <c r="S62326" s="15"/>
      <c r="T62326" s="15"/>
      <c r="U62326" s="15"/>
    </row>
    <row r="62327" ht="15" spans="16:21">
      <c r="P62327" s="15"/>
      <c r="Q62327" s="15"/>
      <c r="R62327" s="15"/>
      <c r="S62327" s="15"/>
      <c r="T62327" s="15"/>
      <c r="U62327" s="15"/>
    </row>
    <row r="62328" ht="15" spans="16:21">
      <c r="P62328" s="15"/>
      <c r="Q62328" s="15"/>
      <c r="R62328" s="15"/>
      <c r="S62328" s="15"/>
      <c r="T62328" s="15"/>
      <c r="U62328" s="15"/>
    </row>
    <row r="62329" ht="15" spans="16:21">
      <c r="P62329" s="15"/>
      <c r="Q62329" s="15"/>
      <c r="R62329" s="15"/>
      <c r="S62329" s="15"/>
      <c r="T62329" s="15"/>
      <c r="U62329" s="15"/>
    </row>
    <row r="62330" ht="15" spans="16:21">
      <c r="P62330" s="15"/>
      <c r="Q62330" s="15"/>
      <c r="R62330" s="15"/>
      <c r="S62330" s="15"/>
      <c r="T62330" s="15"/>
      <c r="U62330" s="15"/>
    </row>
    <row r="62331" ht="15" spans="16:21">
      <c r="P62331" s="15"/>
      <c r="Q62331" s="15"/>
      <c r="R62331" s="15"/>
      <c r="S62331" s="15"/>
      <c r="T62331" s="15"/>
      <c r="U62331" s="15"/>
    </row>
    <row r="62332" ht="15" spans="16:21">
      <c r="P62332" s="15"/>
      <c r="Q62332" s="15"/>
      <c r="R62332" s="15"/>
      <c r="S62332" s="15"/>
      <c r="T62332" s="15"/>
      <c r="U62332" s="15"/>
    </row>
    <row r="62333" ht="15" spans="16:21">
      <c r="P62333" s="15"/>
      <c r="Q62333" s="15"/>
      <c r="R62333" s="15"/>
      <c r="S62333" s="15"/>
      <c r="T62333" s="15"/>
      <c r="U62333" s="15"/>
    </row>
    <row r="62334" ht="15" spans="16:21">
      <c r="P62334" s="15"/>
      <c r="Q62334" s="15"/>
      <c r="R62334" s="15"/>
      <c r="S62334" s="15"/>
      <c r="T62334" s="15"/>
      <c r="U62334" s="15"/>
    </row>
    <row r="62335" ht="15" spans="16:21">
      <c r="P62335" s="15"/>
      <c r="Q62335" s="15"/>
      <c r="R62335" s="15"/>
      <c r="S62335" s="15"/>
      <c r="T62335" s="15"/>
      <c r="U62335" s="15"/>
    </row>
    <row r="62336" ht="15" spans="16:21">
      <c r="P62336" s="15"/>
      <c r="Q62336" s="15"/>
      <c r="R62336" s="15"/>
      <c r="S62336" s="15"/>
      <c r="T62336" s="15"/>
      <c r="U62336" s="15"/>
    </row>
    <row r="62337" ht="15" spans="16:21">
      <c r="P62337" s="15"/>
      <c r="Q62337" s="15"/>
      <c r="R62337" s="15"/>
      <c r="S62337" s="15"/>
      <c r="T62337" s="15"/>
      <c r="U62337" s="15"/>
    </row>
    <row r="62338" ht="15" spans="16:21">
      <c r="P62338" s="15"/>
      <c r="Q62338" s="15"/>
      <c r="R62338" s="15"/>
      <c r="S62338" s="15"/>
      <c r="T62338" s="15"/>
      <c r="U62338" s="15"/>
    </row>
    <row r="62339" ht="15" spans="16:21">
      <c r="P62339" s="15"/>
      <c r="Q62339" s="15"/>
      <c r="R62339" s="15"/>
      <c r="S62339" s="15"/>
      <c r="T62339" s="15"/>
      <c r="U62339" s="15"/>
    </row>
    <row r="62340" ht="15" spans="16:21">
      <c r="P62340" s="15"/>
      <c r="Q62340" s="15"/>
      <c r="R62340" s="15"/>
      <c r="S62340" s="15"/>
      <c r="T62340" s="15"/>
      <c r="U62340" s="15"/>
    </row>
    <row r="62341" ht="15" spans="16:21">
      <c r="P62341" s="15"/>
      <c r="Q62341" s="15"/>
      <c r="R62341" s="15"/>
      <c r="S62341" s="15"/>
      <c r="T62341" s="15"/>
      <c r="U62341" s="15"/>
    </row>
    <row r="62342" ht="15" spans="16:21">
      <c r="P62342" s="15"/>
      <c r="Q62342" s="15"/>
      <c r="R62342" s="15"/>
      <c r="S62342" s="15"/>
      <c r="T62342" s="15"/>
      <c r="U62342" s="15"/>
    </row>
    <row r="62343" ht="15" spans="16:21">
      <c r="P62343" s="15"/>
      <c r="Q62343" s="15"/>
      <c r="R62343" s="15"/>
      <c r="S62343" s="15"/>
      <c r="T62343" s="15"/>
      <c r="U62343" s="15"/>
    </row>
    <row r="62344" ht="15" spans="16:21">
      <c r="P62344" s="15"/>
      <c r="Q62344" s="15"/>
      <c r="R62344" s="15"/>
      <c r="S62344" s="15"/>
      <c r="T62344" s="15"/>
      <c r="U62344" s="15"/>
    </row>
    <row r="62345" ht="15" spans="16:21">
      <c r="P62345" s="15"/>
      <c r="Q62345" s="15"/>
      <c r="R62345" s="15"/>
      <c r="S62345" s="15"/>
      <c r="T62345" s="15"/>
      <c r="U62345" s="15"/>
    </row>
    <row r="62346" ht="15" spans="16:21">
      <c r="P62346" s="15"/>
      <c r="Q62346" s="15"/>
      <c r="R62346" s="15"/>
      <c r="S62346" s="15"/>
      <c r="T62346" s="15"/>
      <c r="U62346" s="15"/>
    </row>
    <row r="62347" ht="15" spans="16:21">
      <c r="P62347" s="15"/>
      <c r="Q62347" s="15"/>
      <c r="R62347" s="15"/>
      <c r="S62347" s="15"/>
      <c r="T62347" s="15"/>
      <c r="U62347" s="15"/>
    </row>
    <row r="62348" ht="15" spans="16:21">
      <c r="P62348" s="15"/>
      <c r="Q62348" s="15"/>
      <c r="R62348" s="15"/>
      <c r="S62348" s="15"/>
      <c r="T62348" s="15"/>
      <c r="U62348" s="15"/>
    </row>
    <row r="62349" ht="15" spans="16:21">
      <c r="P62349" s="15"/>
      <c r="Q62349" s="15"/>
      <c r="R62349" s="15"/>
      <c r="S62349" s="15"/>
      <c r="T62349" s="15"/>
      <c r="U62349" s="15"/>
    </row>
    <row r="62350" ht="15" spans="16:21">
      <c r="P62350" s="15"/>
      <c r="Q62350" s="15"/>
      <c r="R62350" s="15"/>
      <c r="S62350" s="15"/>
      <c r="T62350" s="15"/>
      <c r="U62350" s="15"/>
    </row>
    <row r="62351" ht="15" spans="16:21">
      <c r="P62351" s="15"/>
      <c r="Q62351" s="15"/>
      <c r="R62351" s="15"/>
      <c r="S62351" s="15"/>
      <c r="T62351" s="15"/>
      <c r="U62351" s="15"/>
    </row>
    <row r="62352" ht="15" spans="16:21">
      <c r="P62352" s="15"/>
      <c r="Q62352" s="15"/>
      <c r="R62352" s="15"/>
      <c r="S62352" s="15"/>
      <c r="T62352" s="15"/>
      <c r="U62352" s="15"/>
    </row>
    <row r="62353" ht="15" spans="16:21">
      <c r="P62353" s="15"/>
      <c r="Q62353" s="15"/>
      <c r="R62353" s="15"/>
      <c r="S62353" s="15"/>
      <c r="T62353" s="15"/>
      <c r="U62353" s="15"/>
    </row>
    <row r="62354" ht="15" spans="16:21">
      <c r="P62354" s="15"/>
      <c r="Q62354" s="15"/>
      <c r="R62354" s="15"/>
      <c r="S62354" s="15"/>
      <c r="T62354" s="15"/>
      <c r="U62354" s="15"/>
    </row>
    <row r="62355" ht="15" spans="16:21">
      <c r="P62355" s="15"/>
      <c r="Q62355" s="15"/>
      <c r="R62355" s="15"/>
      <c r="S62355" s="15"/>
      <c r="T62355" s="15"/>
      <c r="U62355" s="15"/>
    </row>
    <row r="62356" ht="15" spans="16:21">
      <c r="P62356" s="15"/>
      <c r="Q62356" s="15"/>
      <c r="R62356" s="15"/>
      <c r="S62356" s="15"/>
      <c r="T62356" s="15"/>
      <c r="U62356" s="15"/>
    </row>
    <row r="62357" ht="15" spans="16:21">
      <c r="P62357" s="15"/>
      <c r="Q62357" s="15"/>
      <c r="R62357" s="15"/>
      <c r="S62357" s="15"/>
      <c r="T62357" s="15"/>
      <c r="U62357" s="15"/>
    </row>
    <row r="62358" ht="15" spans="16:21">
      <c r="P62358" s="15"/>
      <c r="Q62358" s="15"/>
      <c r="R62358" s="15"/>
      <c r="S62358" s="15"/>
      <c r="T62358" s="15"/>
      <c r="U62358" s="15"/>
    </row>
    <row r="62359" ht="15" spans="16:21">
      <c r="P62359" s="15"/>
      <c r="Q62359" s="15"/>
      <c r="R62359" s="15"/>
      <c r="S62359" s="15"/>
      <c r="T62359" s="15"/>
      <c r="U62359" s="15"/>
    </row>
    <row r="62360" ht="15" spans="16:21">
      <c r="P62360" s="15"/>
      <c r="Q62360" s="15"/>
      <c r="R62360" s="15"/>
      <c r="S62360" s="15"/>
      <c r="T62360" s="15"/>
      <c r="U62360" s="15"/>
    </row>
    <row r="62361" ht="15" spans="16:21">
      <c r="P62361" s="15"/>
      <c r="Q62361" s="15"/>
      <c r="R62361" s="15"/>
      <c r="S62361" s="15"/>
      <c r="T62361" s="15"/>
      <c r="U62361" s="15"/>
    </row>
    <row r="62362" ht="15" spans="16:21">
      <c r="P62362" s="15"/>
      <c r="Q62362" s="15"/>
      <c r="R62362" s="15"/>
      <c r="S62362" s="15"/>
      <c r="T62362" s="15"/>
      <c r="U62362" s="15"/>
    </row>
    <row r="62363" ht="15" spans="16:21">
      <c r="P62363" s="15"/>
      <c r="Q62363" s="15"/>
      <c r="R62363" s="15"/>
      <c r="S62363" s="15"/>
      <c r="T62363" s="15"/>
      <c r="U62363" s="15"/>
    </row>
    <row r="62364" ht="15" spans="16:21">
      <c r="P62364" s="15"/>
      <c r="Q62364" s="15"/>
      <c r="R62364" s="15"/>
      <c r="S62364" s="15"/>
      <c r="T62364" s="15"/>
      <c r="U62364" s="15"/>
    </row>
    <row r="62365" ht="15" spans="16:21">
      <c r="P62365" s="15"/>
      <c r="Q62365" s="15"/>
      <c r="R62365" s="15"/>
      <c r="S62365" s="15"/>
      <c r="T62365" s="15"/>
      <c r="U62365" s="15"/>
    </row>
    <row r="62366" ht="15" spans="16:21">
      <c r="P62366" s="15"/>
      <c r="Q62366" s="15"/>
      <c r="R62366" s="15"/>
      <c r="S62366" s="15"/>
      <c r="T62366" s="15"/>
      <c r="U62366" s="15"/>
    </row>
    <row r="62367" ht="15" spans="16:21">
      <c r="P62367" s="15"/>
      <c r="Q62367" s="15"/>
      <c r="R62367" s="15"/>
      <c r="S62367" s="15"/>
      <c r="T62367" s="15"/>
      <c r="U62367" s="15"/>
    </row>
    <row r="62368" ht="15" spans="16:21">
      <c r="P62368" s="15"/>
      <c r="Q62368" s="15"/>
      <c r="R62368" s="15"/>
      <c r="S62368" s="15"/>
      <c r="T62368" s="15"/>
      <c r="U62368" s="15"/>
    </row>
    <row r="62369" ht="15" spans="16:21">
      <c r="P62369" s="15"/>
      <c r="Q62369" s="15"/>
      <c r="R62369" s="15"/>
      <c r="S62369" s="15"/>
      <c r="T62369" s="15"/>
      <c r="U62369" s="15"/>
    </row>
    <row r="62370" ht="15" spans="16:21">
      <c r="P62370" s="15"/>
      <c r="Q62370" s="15"/>
      <c r="R62370" s="15"/>
      <c r="S62370" s="15"/>
      <c r="T62370" s="15"/>
      <c r="U62370" s="15"/>
    </row>
    <row r="62371" ht="15" spans="16:21">
      <c r="P62371" s="15"/>
      <c r="Q62371" s="15"/>
      <c r="R62371" s="15"/>
      <c r="S62371" s="15"/>
      <c r="T62371" s="15"/>
      <c r="U62371" s="15"/>
    </row>
    <row r="62372" ht="15" spans="16:21">
      <c r="P62372" s="15"/>
      <c r="Q62372" s="15"/>
      <c r="R62372" s="15"/>
      <c r="S62372" s="15"/>
      <c r="T62372" s="15"/>
      <c r="U62372" s="15"/>
    </row>
    <row r="62373" ht="15" spans="16:21">
      <c r="P62373" s="15"/>
      <c r="Q62373" s="15"/>
      <c r="R62373" s="15"/>
      <c r="S62373" s="15"/>
      <c r="T62373" s="15"/>
      <c r="U62373" s="15"/>
    </row>
    <row r="62374" ht="15" spans="16:21">
      <c r="P62374" s="15"/>
      <c r="Q62374" s="15"/>
      <c r="R62374" s="15"/>
      <c r="S62374" s="15"/>
      <c r="T62374" s="15"/>
      <c r="U62374" s="15"/>
    </row>
    <row r="62375" ht="15" spans="16:21">
      <c r="P62375" s="15"/>
      <c r="Q62375" s="15"/>
      <c r="R62375" s="15"/>
      <c r="S62375" s="15"/>
      <c r="T62375" s="15"/>
      <c r="U62375" s="15"/>
    </row>
    <row r="62376" ht="15" spans="16:21">
      <c r="P62376" s="15"/>
      <c r="Q62376" s="15"/>
      <c r="R62376" s="15"/>
      <c r="S62376" s="15"/>
      <c r="T62376" s="15"/>
      <c r="U62376" s="15"/>
    </row>
    <row r="62377" ht="15" spans="16:21">
      <c r="P62377" s="15"/>
      <c r="Q62377" s="15"/>
      <c r="R62377" s="15"/>
      <c r="S62377" s="15"/>
      <c r="T62377" s="15"/>
      <c r="U62377" s="15"/>
    </row>
    <row r="62378" ht="15" spans="16:21">
      <c r="P62378" s="15"/>
      <c r="Q62378" s="15"/>
      <c r="R62378" s="15"/>
      <c r="S62378" s="15"/>
      <c r="T62378" s="15"/>
      <c r="U62378" s="15"/>
    </row>
    <row r="62379" ht="15" spans="16:21">
      <c r="P62379" s="15"/>
      <c r="Q62379" s="15"/>
      <c r="R62379" s="15"/>
      <c r="S62379" s="15"/>
      <c r="T62379" s="15"/>
      <c r="U62379" s="15"/>
    </row>
    <row r="62380" ht="15" spans="16:21">
      <c r="P62380" s="15"/>
      <c r="Q62380" s="15"/>
      <c r="R62380" s="15"/>
      <c r="S62380" s="15"/>
      <c r="T62380" s="15"/>
      <c r="U62380" s="15"/>
    </row>
    <row r="62381" ht="15" spans="16:21">
      <c r="P62381" s="15"/>
      <c r="Q62381" s="15"/>
      <c r="R62381" s="15"/>
      <c r="S62381" s="15"/>
      <c r="T62381" s="15"/>
      <c r="U62381" s="15"/>
    </row>
    <row r="62382" ht="15" spans="16:21">
      <c r="P62382" s="15"/>
      <c r="Q62382" s="15"/>
      <c r="R62382" s="15"/>
      <c r="S62382" s="15"/>
      <c r="T62382" s="15"/>
      <c r="U62382" s="15"/>
    </row>
    <row r="62383" ht="15" spans="16:21">
      <c r="P62383" s="15"/>
      <c r="Q62383" s="15"/>
      <c r="R62383" s="15"/>
      <c r="S62383" s="15"/>
      <c r="T62383" s="15"/>
      <c r="U62383" s="15"/>
    </row>
    <row r="62384" ht="15" spans="16:21">
      <c r="P62384" s="15"/>
      <c r="Q62384" s="15"/>
      <c r="R62384" s="15"/>
      <c r="S62384" s="15"/>
      <c r="T62384" s="15"/>
      <c r="U62384" s="15"/>
    </row>
    <row r="62385" ht="15" spans="16:21">
      <c r="P62385" s="15"/>
      <c r="Q62385" s="15"/>
      <c r="R62385" s="15"/>
      <c r="S62385" s="15"/>
      <c r="T62385" s="15"/>
      <c r="U62385" s="15"/>
    </row>
    <row r="62386" ht="15" spans="16:21">
      <c r="P62386" s="15"/>
      <c r="Q62386" s="15"/>
      <c r="R62386" s="15"/>
      <c r="S62386" s="15"/>
      <c r="T62386" s="15"/>
      <c r="U62386" s="15"/>
    </row>
    <row r="62387" ht="15" spans="16:21">
      <c r="P62387" s="15"/>
      <c r="Q62387" s="15"/>
      <c r="R62387" s="15"/>
      <c r="S62387" s="15"/>
      <c r="T62387" s="15"/>
      <c r="U62387" s="15"/>
    </row>
    <row r="62388" ht="15" spans="16:21">
      <c r="P62388" s="15"/>
      <c r="Q62388" s="15"/>
      <c r="R62388" s="15"/>
      <c r="S62388" s="15"/>
      <c r="T62388" s="15"/>
      <c r="U62388" s="15"/>
    </row>
    <row r="62389" ht="15" spans="16:21">
      <c r="P62389" s="15"/>
      <c r="Q62389" s="15"/>
      <c r="R62389" s="15"/>
      <c r="S62389" s="15"/>
      <c r="T62389" s="15"/>
      <c r="U62389" s="15"/>
    </row>
    <row r="62390" ht="15" spans="16:21">
      <c r="P62390" s="15"/>
      <c r="Q62390" s="15"/>
      <c r="R62390" s="15"/>
      <c r="S62390" s="15"/>
      <c r="T62390" s="15"/>
      <c r="U62390" s="15"/>
    </row>
    <row r="62391" ht="15" spans="16:21">
      <c r="P62391" s="15"/>
      <c r="Q62391" s="15"/>
      <c r="R62391" s="15"/>
      <c r="S62391" s="15"/>
      <c r="T62391" s="15"/>
      <c r="U62391" s="15"/>
    </row>
    <row r="62392" ht="15" spans="16:21">
      <c r="P62392" s="15"/>
      <c r="Q62392" s="15"/>
      <c r="R62392" s="15"/>
      <c r="S62392" s="15"/>
      <c r="T62392" s="15"/>
      <c r="U62392" s="15"/>
    </row>
    <row r="62393" ht="15" spans="16:21">
      <c r="P62393" s="15"/>
      <c r="Q62393" s="15"/>
      <c r="R62393" s="15"/>
      <c r="S62393" s="15"/>
      <c r="T62393" s="15"/>
      <c r="U62393" s="15"/>
    </row>
    <row r="62394" ht="15" spans="16:21">
      <c r="P62394" s="15"/>
      <c r="Q62394" s="15"/>
      <c r="R62394" s="15"/>
      <c r="S62394" s="15"/>
      <c r="T62394" s="15"/>
      <c r="U62394" s="15"/>
    </row>
    <row r="62395" ht="15" spans="16:21">
      <c r="P62395" s="15"/>
      <c r="Q62395" s="15"/>
      <c r="R62395" s="15"/>
      <c r="S62395" s="15"/>
      <c r="T62395" s="15"/>
      <c r="U62395" s="15"/>
    </row>
    <row r="62396" ht="15" spans="16:21">
      <c r="P62396" s="15"/>
      <c r="Q62396" s="15"/>
      <c r="R62396" s="15"/>
      <c r="S62396" s="15"/>
      <c r="T62396" s="15"/>
      <c r="U62396" s="15"/>
    </row>
    <row r="62397" ht="15" spans="16:21">
      <c r="P62397" s="15"/>
      <c r="Q62397" s="15"/>
      <c r="R62397" s="15"/>
      <c r="S62397" s="15"/>
      <c r="T62397" s="15"/>
      <c r="U62397" s="15"/>
    </row>
    <row r="62398" ht="15" spans="16:21">
      <c r="P62398" s="15"/>
      <c r="Q62398" s="15"/>
      <c r="R62398" s="15"/>
      <c r="S62398" s="15"/>
      <c r="T62398" s="15"/>
      <c r="U62398" s="15"/>
    </row>
    <row r="62399" ht="15" spans="16:21">
      <c r="P62399" s="15"/>
      <c r="Q62399" s="15"/>
      <c r="R62399" s="15"/>
      <c r="S62399" s="15"/>
      <c r="T62399" s="15"/>
      <c r="U62399" s="15"/>
    </row>
    <row r="62400" ht="15" spans="16:21">
      <c r="P62400" s="15"/>
      <c r="Q62400" s="15"/>
      <c r="R62400" s="15"/>
      <c r="S62400" s="15"/>
      <c r="T62400" s="15"/>
      <c r="U62400" s="15"/>
    </row>
    <row r="62401" ht="15" spans="16:21">
      <c r="P62401" s="15"/>
      <c r="Q62401" s="15"/>
      <c r="R62401" s="15"/>
      <c r="S62401" s="15"/>
      <c r="T62401" s="15"/>
      <c r="U62401" s="15"/>
    </row>
    <row r="62402" ht="15" spans="16:21">
      <c r="P62402" s="15"/>
      <c r="Q62402" s="15"/>
      <c r="R62402" s="15"/>
      <c r="S62402" s="15"/>
      <c r="T62402" s="15"/>
      <c r="U62402" s="15"/>
    </row>
    <row r="62403" ht="15" spans="16:21">
      <c r="P62403" s="15"/>
      <c r="Q62403" s="15"/>
      <c r="R62403" s="15"/>
      <c r="S62403" s="15"/>
      <c r="T62403" s="15"/>
      <c r="U62403" s="15"/>
    </row>
    <row r="62404" ht="15" spans="16:21">
      <c r="P62404" s="15"/>
      <c r="Q62404" s="15"/>
      <c r="R62404" s="15"/>
      <c r="S62404" s="15"/>
      <c r="T62404" s="15"/>
      <c r="U62404" s="15"/>
    </row>
    <row r="62405" ht="15" spans="16:21">
      <c r="P62405" s="15"/>
      <c r="Q62405" s="15"/>
      <c r="R62405" s="15"/>
      <c r="S62405" s="15"/>
      <c r="T62405" s="15"/>
      <c r="U62405" s="15"/>
    </row>
    <row r="62406" ht="15" spans="16:21">
      <c r="P62406" s="15"/>
      <c r="Q62406" s="15"/>
      <c r="R62406" s="15"/>
      <c r="S62406" s="15"/>
      <c r="T62406" s="15"/>
      <c r="U62406" s="15"/>
    </row>
    <row r="62407" ht="15" spans="16:21">
      <c r="P62407" s="15"/>
      <c r="Q62407" s="15"/>
      <c r="R62407" s="15"/>
      <c r="S62407" s="15"/>
      <c r="T62407" s="15"/>
      <c r="U62407" s="15"/>
    </row>
    <row r="62408" ht="15" spans="16:21">
      <c r="P62408" s="15"/>
      <c r="Q62408" s="15"/>
      <c r="R62408" s="15"/>
      <c r="S62408" s="15"/>
      <c r="T62408" s="15"/>
      <c r="U62408" s="15"/>
    </row>
    <row r="62409" ht="15" spans="16:21">
      <c r="P62409" s="15"/>
      <c r="Q62409" s="15"/>
      <c r="R62409" s="15"/>
      <c r="S62409" s="15"/>
      <c r="T62409" s="15"/>
      <c r="U62409" s="15"/>
    </row>
    <row r="62410" ht="15" spans="16:21">
      <c r="P62410" s="15"/>
      <c r="Q62410" s="15"/>
      <c r="R62410" s="15"/>
      <c r="S62410" s="15"/>
      <c r="T62410" s="15"/>
      <c r="U62410" s="15"/>
    </row>
    <row r="62411" ht="15" spans="16:21">
      <c r="P62411" s="15"/>
      <c r="Q62411" s="15"/>
      <c r="R62411" s="15"/>
      <c r="S62411" s="15"/>
      <c r="T62411" s="15"/>
      <c r="U62411" s="15"/>
    </row>
    <row r="62412" ht="15" spans="16:21">
      <c r="P62412" s="15"/>
      <c r="Q62412" s="15"/>
      <c r="R62412" s="15"/>
      <c r="S62412" s="15"/>
      <c r="T62412" s="15"/>
      <c r="U62412" s="15"/>
    </row>
    <row r="62413" ht="15" spans="16:21">
      <c r="P62413" s="15"/>
      <c r="Q62413" s="15"/>
      <c r="R62413" s="15"/>
      <c r="S62413" s="15"/>
      <c r="T62413" s="15"/>
      <c r="U62413" s="15"/>
    </row>
    <row r="62414" ht="15" spans="16:21">
      <c r="P62414" s="15"/>
      <c r="Q62414" s="15"/>
      <c r="R62414" s="15"/>
      <c r="S62414" s="15"/>
      <c r="T62414" s="15"/>
      <c r="U62414" s="15"/>
    </row>
    <row r="62415" ht="15" spans="16:21">
      <c r="P62415" s="15"/>
      <c r="Q62415" s="15"/>
      <c r="R62415" s="15"/>
      <c r="S62415" s="15"/>
      <c r="T62415" s="15"/>
      <c r="U62415" s="15"/>
    </row>
    <row r="62416" ht="15" spans="16:21">
      <c r="P62416" s="15"/>
      <c r="Q62416" s="15"/>
      <c r="R62416" s="15"/>
      <c r="S62416" s="15"/>
      <c r="T62416" s="15"/>
      <c r="U62416" s="15"/>
    </row>
    <row r="62417" ht="15" spans="16:21">
      <c r="P62417" s="15"/>
      <c r="Q62417" s="15"/>
      <c r="R62417" s="15"/>
      <c r="S62417" s="15"/>
      <c r="T62417" s="15"/>
      <c r="U62417" s="15"/>
    </row>
    <row r="62418" ht="15" spans="16:21">
      <c r="P62418" s="15"/>
      <c r="Q62418" s="15"/>
      <c r="R62418" s="15"/>
      <c r="S62418" s="15"/>
      <c r="T62418" s="15"/>
      <c r="U62418" s="15"/>
    </row>
    <row r="62419" ht="15" spans="16:21">
      <c r="P62419" s="15"/>
      <c r="Q62419" s="15"/>
      <c r="R62419" s="15"/>
      <c r="S62419" s="15"/>
      <c r="T62419" s="15"/>
      <c r="U62419" s="15"/>
    </row>
    <row r="62420" ht="15" spans="16:21">
      <c r="P62420" s="15"/>
      <c r="Q62420" s="15"/>
      <c r="R62420" s="15"/>
      <c r="S62420" s="15"/>
      <c r="T62420" s="15"/>
      <c r="U62420" s="15"/>
    </row>
    <row r="62421" ht="15" spans="16:21">
      <c r="P62421" s="15"/>
      <c r="Q62421" s="15"/>
      <c r="R62421" s="15"/>
      <c r="S62421" s="15"/>
      <c r="T62421" s="15"/>
      <c r="U62421" s="15"/>
    </row>
    <row r="62422" ht="15" spans="16:21">
      <c r="P62422" s="15"/>
      <c r="Q62422" s="15"/>
      <c r="R62422" s="15"/>
      <c r="S62422" s="15"/>
      <c r="T62422" s="15"/>
      <c r="U62422" s="15"/>
    </row>
    <row r="62423" ht="15" spans="16:21">
      <c r="P62423" s="15"/>
      <c r="Q62423" s="15"/>
      <c r="R62423" s="15"/>
      <c r="S62423" s="15"/>
      <c r="T62423" s="15"/>
      <c r="U62423" s="15"/>
    </row>
    <row r="62424" ht="15" spans="16:21">
      <c r="P62424" s="15"/>
      <c r="Q62424" s="15"/>
      <c r="R62424" s="15"/>
      <c r="S62424" s="15"/>
      <c r="T62424" s="15"/>
      <c r="U62424" s="15"/>
    </row>
    <row r="62425" ht="15" spans="16:21">
      <c r="P62425" s="15"/>
      <c r="Q62425" s="15"/>
      <c r="R62425" s="15"/>
      <c r="S62425" s="15"/>
      <c r="T62425" s="15"/>
      <c r="U62425" s="15"/>
    </row>
    <row r="62426" ht="15" spans="16:21">
      <c r="P62426" s="15"/>
      <c r="Q62426" s="15"/>
      <c r="R62426" s="15"/>
      <c r="S62426" s="15"/>
      <c r="T62426" s="15"/>
      <c r="U62426" s="15"/>
    </row>
    <row r="62427" ht="15" spans="16:21">
      <c r="P62427" s="15"/>
      <c r="Q62427" s="15"/>
      <c r="R62427" s="15"/>
      <c r="S62427" s="15"/>
      <c r="T62427" s="15"/>
      <c r="U62427" s="15"/>
    </row>
    <row r="62428" ht="15" spans="16:21">
      <c r="P62428" s="15"/>
      <c r="Q62428" s="15"/>
      <c r="R62428" s="15"/>
      <c r="S62428" s="15"/>
      <c r="T62428" s="15"/>
      <c r="U62428" s="15"/>
    </row>
    <row r="62429" ht="15" spans="16:21">
      <c r="P62429" s="15"/>
      <c r="Q62429" s="15"/>
      <c r="R62429" s="15"/>
      <c r="S62429" s="15"/>
      <c r="T62429" s="15"/>
      <c r="U62429" s="15"/>
    </row>
    <row r="62430" ht="15" spans="16:21">
      <c r="P62430" s="15"/>
      <c r="Q62430" s="15"/>
      <c r="R62430" s="15"/>
      <c r="S62430" s="15"/>
      <c r="T62430" s="15"/>
      <c r="U62430" s="15"/>
    </row>
    <row r="62431" ht="15" spans="16:21">
      <c r="P62431" s="15"/>
      <c r="Q62431" s="15"/>
      <c r="R62431" s="15"/>
      <c r="S62431" s="15"/>
      <c r="T62431" s="15"/>
      <c r="U62431" s="15"/>
    </row>
    <row r="62432" ht="15" spans="16:21">
      <c r="P62432" s="15"/>
      <c r="Q62432" s="15"/>
      <c r="R62432" s="15"/>
      <c r="S62432" s="15"/>
      <c r="T62432" s="15"/>
      <c r="U62432" s="15"/>
    </row>
    <row r="62433" ht="15" spans="16:21">
      <c r="P62433" s="15"/>
      <c r="Q62433" s="15"/>
      <c r="R62433" s="15"/>
      <c r="S62433" s="15"/>
      <c r="T62433" s="15"/>
      <c r="U62433" s="15"/>
    </row>
    <row r="62434" ht="15" spans="16:21">
      <c r="P62434" s="15"/>
      <c r="Q62434" s="15"/>
      <c r="R62434" s="15"/>
      <c r="S62434" s="15"/>
      <c r="T62434" s="15"/>
      <c r="U62434" s="15"/>
    </row>
    <row r="62435" ht="15" spans="16:21">
      <c r="P62435" s="15"/>
      <c r="Q62435" s="15"/>
      <c r="R62435" s="15"/>
      <c r="S62435" s="15"/>
      <c r="T62435" s="15"/>
      <c r="U62435" s="15"/>
    </row>
    <row r="62436" ht="15" spans="16:21">
      <c r="P62436" s="15"/>
      <c r="Q62436" s="15"/>
      <c r="R62436" s="15"/>
      <c r="S62436" s="15"/>
      <c r="T62436" s="15"/>
      <c r="U62436" s="15"/>
    </row>
    <row r="62437" ht="15" spans="16:21">
      <c r="P62437" s="15"/>
      <c r="Q62437" s="15"/>
      <c r="R62437" s="15"/>
      <c r="S62437" s="15"/>
      <c r="T62437" s="15"/>
      <c r="U62437" s="15"/>
    </row>
    <row r="62438" ht="15" spans="16:21">
      <c r="P62438" s="15"/>
      <c r="Q62438" s="15"/>
      <c r="R62438" s="15"/>
      <c r="S62438" s="15"/>
      <c r="T62438" s="15"/>
      <c r="U62438" s="15"/>
    </row>
    <row r="62439" ht="15" spans="16:21">
      <c r="P62439" s="15"/>
      <c r="Q62439" s="15"/>
      <c r="R62439" s="15"/>
      <c r="S62439" s="15"/>
      <c r="T62439" s="15"/>
      <c r="U62439" s="15"/>
    </row>
    <row r="62440" ht="15" spans="16:21">
      <c r="P62440" s="15"/>
      <c r="Q62440" s="15"/>
      <c r="R62440" s="15"/>
      <c r="S62440" s="15"/>
      <c r="T62440" s="15"/>
      <c r="U62440" s="15"/>
    </row>
    <row r="62441" ht="15" spans="16:21">
      <c r="P62441" s="15"/>
      <c r="Q62441" s="15"/>
      <c r="R62441" s="15"/>
      <c r="S62441" s="15"/>
      <c r="T62441" s="15"/>
      <c r="U62441" s="15"/>
    </row>
    <row r="62442" ht="15" spans="16:21">
      <c r="P62442" s="15"/>
      <c r="Q62442" s="15"/>
      <c r="R62442" s="15"/>
      <c r="S62442" s="15"/>
      <c r="T62442" s="15"/>
      <c r="U62442" s="15"/>
    </row>
    <row r="62443" ht="15" spans="16:21">
      <c r="P62443" s="15"/>
      <c r="Q62443" s="15"/>
      <c r="R62443" s="15"/>
      <c r="S62443" s="15"/>
      <c r="T62443" s="15"/>
      <c r="U62443" s="15"/>
    </row>
    <row r="62444" ht="15" spans="16:21">
      <c r="P62444" s="15"/>
      <c r="Q62444" s="15"/>
      <c r="R62444" s="15"/>
      <c r="S62444" s="15"/>
      <c r="T62444" s="15"/>
      <c r="U62444" s="15"/>
    </row>
    <row r="62445" ht="15" spans="16:21">
      <c r="P62445" s="15"/>
      <c r="Q62445" s="15"/>
      <c r="R62445" s="15"/>
      <c r="S62445" s="15"/>
      <c r="T62445" s="15"/>
      <c r="U62445" s="15"/>
    </row>
    <row r="62446" ht="15" spans="16:21">
      <c r="P62446" s="15"/>
      <c r="Q62446" s="15"/>
      <c r="R62446" s="15"/>
      <c r="S62446" s="15"/>
      <c r="T62446" s="15"/>
      <c r="U62446" s="15"/>
    </row>
    <row r="62447" ht="15" spans="16:21">
      <c r="P62447" s="15"/>
      <c r="Q62447" s="15"/>
      <c r="R62447" s="15"/>
      <c r="S62447" s="15"/>
      <c r="T62447" s="15"/>
      <c r="U62447" s="15"/>
    </row>
    <row r="62448" ht="15" spans="16:21">
      <c r="P62448" s="15"/>
      <c r="Q62448" s="15"/>
      <c r="R62448" s="15"/>
      <c r="S62448" s="15"/>
      <c r="T62448" s="15"/>
      <c r="U62448" s="15"/>
    </row>
    <row r="62449" ht="15" spans="16:21">
      <c r="P62449" s="15"/>
      <c r="Q62449" s="15"/>
      <c r="R62449" s="15"/>
      <c r="S62449" s="15"/>
      <c r="T62449" s="15"/>
      <c r="U62449" s="15"/>
    </row>
    <row r="62450" ht="15" spans="16:21">
      <c r="P62450" s="15"/>
      <c r="Q62450" s="15"/>
      <c r="R62450" s="15"/>
      <c r="S62450" s="15"/>
      <c r="T62450" s="15"/>
      <c r="U62450" s="15"/>
    </row>
    <row r="62451" ht="15" spans="16:21">
      <c r="P62451" s="15"/>
      <c r="Q62451" s="15"/>
      <c r="R62451" s="15"/>
      <c r="S62451" s="15"/>
      <c r="T62451" s="15"/>
      <c r="U62451" s="15"/>
    </row>
    <row r="62452" ht="15" spans="16:21">
      <c r="P62452" s="15"/>
      <c r="Q62452" s="15"/>
      <c r="R62452" s="15"/>
      <c r="S62452" s="15"/>
      <c r="T62452" s="15"/>
      <c r="U62452" s="15"/>
    </row>
    <row r="62453" ht="15" spans="16:21">
      <c r="P62453" s="15"/>
      <c r="Q62453" s="15"/>
      <c r="R62453" s="15"/>
      <c r="S62453" s="15"/>
      <c r="T62453" s="15"/>
      <c r="U62453" s="15"/>
    </row>
    <row r="62454" ht="15" spans="16:21">
      <c r="P62454" s="15"/>
      <c r="Q62454" s="15"/>
      <c r="R62454" s="15"/>
      <c r="S62454" s="15"/>
      <c r="T62454" s="15"/>
      <c r="U62454" s="15"/>
    </row>
    <row r="62455" ht="15" spans="16:21">
      <c r="P62455" s="15"/>
      <c r="Q62455" s="15"/>
      <c r="R62455" s="15"/>
      <c r="S62455" s="15"/>
      <c r="T62455" s="15"/>
      <c r="U62455" s="15"/>
    </row>
    <row r="62456" ht="15" spans="16:21">
      <c r="P62456" s="15"/>
      <c r="Q62456" s="15"/>
      <c r="R62456" s="15"/>
      <c r="S62456" s="15"/>
      <c r="T62456" s="15"/>
      <c r="U62456" s="15"/>
    </row>
    <row r="62457" ht="15" spans="16:21">
      <c r="P62457" s="15"/>
      <c r="Q62457" s="15"/>
      <c r="R62457" s="15"/>
      <c r="S62457" s="15"/>
      <c r="T62457" s="15"/>
      <c r="U62457" s="15"/>
    </row>
    <row r="62458" ht="15" spans="16:21">
      <c r="P62458" s="15"/>
      <c r="Q62458" s="15"/>
      <c r="R62458" s="15"/>
      <c r="S62458" s="15"/>
      <c r="T62458" s="15"/>
      <c r="U62458" s="15"/>
    </row>
    <row r="62459" ht="15" spans="16:21">
      <c r="P62459" s="15"/>
      <c r="Q62459" s="15"/>
      <c r="R62459" s="15"/>
      <c r="S62459" s="15"/>
      <c r="T62459" s="15"/>
      <c r="U62459" s="15"/>
    </row>
    <row r="62460" ht="15" spans="16:21">
      <c r="P62460" s="15"/>
      <c r="Q62460" s="15"/>
      <c r="R62460" s="15"/>
      <c r="S62460" s="15"/>
      <c r="T62460" s="15"/>
      <c r="U62460" s="15"/>
    </row>
    <row r="62461" ht="15" spans="16:21">
      <c r="P62461" s="15"/>
      <c r="Q62461" s="15"/>
      <c r="R62461" s="15"/>
      <c r="S62461" s="15"/>
      <c r="T62461" s="15"/>
      <c r="U62461" s="15"/>
    </row>
    <row r="62462" ht="15" spans="16:21">
      <c r="P62462" s="15"/>
      <c r="Q62462" s="15"/>
      <c r="R62462" s="15"/>
      <c r="S62462" s="15"/>
      <c r="T62462" s="15"/>
      <c r="U62462" s="15"/>
    </row>
    <row r="62463" ht="15" spans="16:21">
      <c r="P62463" s="15"/>
      <c r="Q62463" s="15"/>
      <c r="R62463" s="15"/>
      <c r="S62463" s="15"/>
      <c r="T62463" s="15"/>
      <c r="U62463" s="15"/>
    </row>
    <row r="62464" ht="15" spans="16:21">
      <c r="P62464" s="15"/>
      <c r="Q62464" s="15"/>
      <c r="R62464" s="15"/>
      <c r="S62464" s="15"/>
      <c r="T62464" s="15"/>
      <c r="U62464" s="15"/>
    </row>
    <row r="62465" ht="15" spans="16:21">
      <c r="P62465" s="15"/>
      <c r="Q62465" s="15"/>
      <c r="R62465" s="15"/>
      <c r="S62465" s="15"/>
      <c r="T62465" s="15"/>
      <c r="U62465" s="15"/>
    </row>
    <row r="62466" ht="15" spans="16:21">
      <c r="P62466" s="15"/>
      <c r="Q62466" s="15"/>
      <c r="R62466" s="15"/>
      <c r="S62466" s="15"/>
      <c r="T62466" s="15"/>
      <c r="U62466" s="15"/>
    </row>
    <row r="62467" ht="15" spans="16:21">
      <c r="P62467" s="15"/>
      <c r="Q62467" s="15"/>
      <c r="R62467" s="15"/>
      <c r="S62467" s="15"/>
      <c r="T62467" s="15"/>
      <c r="U62467" s="15"/>
    </row>
    <row r="62468" ht="15" spans="16:21">
      <c r="P62468" s="15"/>
      <c r="Q62468" s="15"/>
      <c r="R62468" s="15"/>
      <c r="S62468" s="15"/>
      <c r="T62468" s="15"/>
      <c r="U62468" s="15"/>
    </row>
    <row r="62469" ht="15" spans="16:21">
      <c r="P62469" s="15"/>
      <c r="Q62469" s="15"/>
      <c r="R62469" s="15"/>
      <c r="S62469" s="15"/>
      <c r="T62469" s="15"/>
      <c r="U62469" s="15"/>
    </row>
    <row r="62470" ht="15" spans="16:21">
      <c r="P62470" s="15"/>
      <c r="Q62470" s="15"/>
      <c r="R62470" s="15"/>
      <c r="S62470" s="15"/>
      <c r="T62470" s="15"/>
      <c r="U62470" s="15"/>
    </row>
    <row r="62471" ht="15" spans="16:21">
      <c r="P62471" s="15"/>
      <c r="Q62471" s="15"/>
      <c r="R62471" s="15"/>
      <c r="S62471" s="15"/>
      <c r="T62471" s="15"/>
      <c r="U62471" s="15"/>
    </row>
    <row r="62472" ht="15" spans="16:21">
      <c r="P62472" s="15"/>
      <c r="Q62472" s="15"/>
      <c r="R62472" s="15"/>
      <c r="S62472" s="15"/>
      <c r="T62472" s="15"/>
      <c r="U62472" s="15"/>
    </row>
    <row r="62473" ht="15" spans="16:21">
      <c r="P62473" s="15"/>
      <c r="Q62473" s="15"/>
      <c r="R62473" s="15"/>
      <c r="S62473" s="15"/>
      <c r="T62473" s="15"/>
      <c r="U62473" s="15"/>
    </row>
    <row r="62474" ht="15" spans="16:21">
      <c r="P62474" s="15"/>
      <c r="Q62474" s="15"/>
      <c r="R62474" s="15"/>
      <c r="S62474" s="15"/>
      <c r="T62474" s="15"/>
      <c r="U62474" s="15"/>
    </row>
    <row r="62475" ht="15" spans="16:21">
      <c r="P62475" s="15"/>
      <c r="Q62475" s="15"/>
      <c r="R62475" s="15"/>
      <c r="S62475" s="15"/>
      <c r="T62475" s="15"/>
      <c r="U62475" s="15"/>
    </row>
    <row r="62476" ht="15" spans="16:21">
      <c r="P62476" s="15"/>
      <c r="Q62476" s="15"/>
      <c r="R62476" s="15"/>
      <c r="S62476" s="15"/>
      <c r="T62476" s="15"/>
      <c r="U62476" s="15"/>
    </row>
    <row r="62477" ht="15" spans="16:21">
      <c r="P62477" s="15"/>
      <c r="Q62477" s="15"/>
      <c r="R62477" s="15"/>
      <c r="S62477" s="15"/>
      <c r="T62477" s="15"/>
      <c r="U62477" s="15"/>
    </row>
    <row r="62478" ht="15" spans="16:21">
      <c r="P62478" s="15"/>
      <c r="Q62478" s="15"/>
      <c r="R62478" s="15"/>
      <c r="S62478" s="15"/>
      <c r="T62478" s="15"/>
      <c r="U62478" s="15"/>
    </row>
    <row r="62479" ht="15" spans="16:21">
      <c r="P62479" s="15"/>
      <c r="Q62479" s="15"/>
      <c r="R62479" s="15"/>
      <c r="S62479" s="15"/>
      <c r="T62479" s="15"/>
      <c r="U62479" s="15"/>
    </row>
    <row r="62480" ht="15" spans="16:21">
      <c r="P62480" s="15"/>
      <c r="Q62480" s="15"/>
      <c r="R62480" s="15"/>
      <c r="S62480" s="15"/>
      <c r="T62480" s="15"/>
      <c r="U62480" s="15"/>
    </row>
    <row r="62481" ht="15" spans="16:21">
      <c r="P62481" s="15"/>
      <c r="Q62481" s="15"/>
      <c r="R62481" s="15"/>
      <c r="S62481" s="15"/>
      <c r="T62481" s="15"/>
      <c r="U62481" s="15"/>
    </row>
    <row r="62482" ht="15" spans="16:21">
      <c r="P62482" s="15"/>
      <c r="Q62482" s="15"/>
      <c r="R62482" s="15"/>
      <c r="S62482" s="15"/>
      <c r="T62482" s="15"/>
      <c r="U62482" s="15"/>
    </row>
    <row r="62483" ht="15" spans="16:21">
      <c r="P62483" s="15"/>
      <c r="Q62483" s="15"/>
      <c r="R62483" s="15"/>
      <c r="S62483" s="15"/>
      <c r="T62483" s="15"/>
      <c r="U62483" s="15"/>
    </row>
    <row r="62484" ht="15" spans="16:21">
      <c r="P62484" s="15"/>
      <c r="Q62484" s="15"/>
      <c r="R62484" s="15"/>
      <c r="S62484" s="15"/>
      <c r="T62484" s="15"/>
      <c r="U62484" s="15"/>
    </row>
    <row r="62485" ht="15" spans="16:21">
      <c r="P62485" s="15"/>
      <c r="Q62485" s="15"/>
      <c r="R62485" s="15"/>
      <c r="S62485" s="15"/>
      <c r="T62485" s="15"/>
      <c r="U62485" s="15"/>
    </row>
    <row r="62486" ht="15" spans="16:21">
      <c r="P62486" s="15"/>
      <c r="Q62486" s="15"/>
      <c r="R62486" s="15"/>
      <c r="S62486" s="15"/>
      <c r="T62486" s="15"/>
      <c r="U62486" s="15"/>
    </row>
    <row r="62487" ht="15" spans="16:21">
      <c r="P62487" s="15"/>
      <c r="Q62487" s="15"/>
      <c r="R62487" s="15"/>
      <c r="S62487" s="15"/>
      <c r="T62487" s="15"/>
      <c r="U62487" s="15"/>
    </row>
    <row r="62488" ht="15" spans="16:21">
      <c r="P62488" s="15"/>
      <c r="Q62488" s="15"/>
      <c r="R62488" s="15"/>
      <c r="S62488" s="15"/>
      <c r="T62488" s="15"/>
      <c r="U62488" s="15"/>
    </row>
    <row r="62489" ht="15" spans="16:21">
      <c r="P62489" s="15"/>
      <c r="Q62489" s="15"/>
      <c r="R62489" s="15"/>
      <c r="S62489" s="15"/>
      <c r="T62489" s="15"/>
      <c r="U62489" s="15"/>
    </row>
    <row r="62490" ht="15" spans="16:21">
      <c r="P62490" s="15"/>
      <c r="Q62490" s="15"/>
      <c r="R62490" s="15"/>
      <c r="S62490" s="15"/>
      <c r="T62490" s="15"/>
      <c r="U62490" s="15"/>
    </row>
    <row r="62491" ht="15" spans="16:21">
      <c r="P62491" s="15"/>
      <c r="Q62491" s="15"/>
      <c r="R62491" s="15"/>
      <c r="S62491" s="15"/>
      <c r="T62491" s="15"/>
      <c r="U62491" s="15"/>
    </row>
    <row r="62492" ht="15" spans="16:21">
      <c r="P62492" s="15"/>
      <c r="Q62492" s="15"/>
      <c r="R62492" s="15"/>
      <c r="S62492" s="15"/>
      <c r="T62492" s="15"/>
      <c r="U62492" s="15"/>
    </row>
    <row r="62493" ht="15" spans="16:21">
      <c r="P62493" s="15"/>
      <c r="Q62493" s="15"/>
      <c r="R62493" s="15"/>
      <c r="S62493" s="15"/>
      <c r="T62493" s="15"/>
      <c r="U62493" s="15"/>
    </row>
    <row r="62494" ht="15" spans="16:21">
      <c r="P62494" s="15"/>
      <c r="Q62494" s="15"/>
      <c r="R62494" s="15"/>
      <c r="S62494" s="15"/>
      <c r="T62494" s="15"/>
      <c r="U62494" s="15"/>
    </row>
    <row r="62495" ht="15" spans="16:21">
      <c r="P62495" s="15"/>
      <c r="Q62495" s="15"/>
      <c r="R62495" s="15"/>
      <c r="S62495" s="15"/>
      <c r="T62495" s="15"/>
      <c r="U62495" s="15"/>
    </row>
    <row r="62496" ht="15" spans="16:21">
      <c r="P62496" s="15"/>
      <c r="Q62496" s="15"/>
      <c r="R62496" s="15"/>
      <c r="S62496" s="15"/>
      <c r="T62496" s="15"/>
      <c r="U62496" s="15"/>
    </row>
    <row r="62497" ht="15" spans="16:21">
      <c r="P62497" s="15"/>
      <c r="Q62497" s="15"/>
      <c r="R62497" s="15"/>
      <c r="S62497" s="15"/>
      <c r="T62497" s="15"/>
      <c r="U62497" s="15"/>
    </row>
    <row r="62498" ht="15" spans="16:21">
      <c r="P62498" s="15"/>
      <c r="Q62498" s="15"/>
      <c r="R62498" s="15"/>
      <c r="S62498" s="15"/>
      <c r="T62498" s="15"/>
      <c r="U62498" s="15"/>
    </row>
    <row r="62499" ht="15" spans="16:21">
      <c r="P62499" s="15"/>
      <c r="Q62499" s="15"/>
      <c r="R62499" s="15"/>
      <c r="S62499" s="15"/>
      <c r="T62499" s="15"/>
      <c r="U62499" s="15"/>
    </row>
    <row r="62500" ht="15" spans="16:21">
      <c r="P62500" s="15"/>
      <c r="Q62500" s="15"/>
      <c r="R62500" s="15"/>
      <c r="S62500" s="15"/>
      <c r="T62500" s="15"/>
      <c r="U62500" s="15"/>
    </row>
    <row r="62501" ht="15" spans="16:21">
      <c r="P62501" s="15"/>
      <c r="Q62501" s="15"/>
      <c r="R62501" s="15"/>
      <c r="S62501" s="15"/>
      <c r="T62501" s="15"/>
      <c r="U62501" s="15"/>
    </row>
    <row r="62502" ht="15" spans="16:21">
      <c r="P62502" s="15"/>
      <c r="Q62502" s="15"/>
      <c r="R62502" s="15"/>
      <c r="S62502" s="15"/>
      <c r="T62502" s="15"/>
      <c r="U62502" s="15"/>
    </row>
    <row r="62503" ht="15" spans="16:21">
      <c r="P62503" s="15"/>
      <c r="Q62503" s="15"/>
      <c r="R62503" s="15"/>
      <c r="S62503" s="15"/>
      <c r="T62503" s="15"/>
      <c r="U62503" s="15"/>
    </row>
    <row r="62504" ht="15" spans="16:21">
      <c r="P62504" s="15"/>
      <c r="Q62504" s="15"/>
      <c r="R62504" s="15"/>
      <c r="S62504" s="15"/>
      <c r="T62504" s="15"/>
      <c r="U62504" s="15"/>
    </row>
    <row r="62505" ht="15" spans="16:21">
      <c r="P62505" s="15"/>
      <c r="Q62505" s="15"/>
      <c r="R62505" s="15"/>
      <c r="S62505" s="15"/>
      <c r="T62505" s="15"/>
      <c r="U62505" s="15"/>
    </row>
    <row r="62506" ht="15" spans="16:21">
      <c r="P62506" s="15"/>
      <c r="Q62506" s="15"/>
      <c r="R62506" s="15"/>
      <c r="S62506" s="15"/>
      <c r="T62506" s="15"/>
      <c r="U62506" s="15"/>
    </row>
    <row r="62507" ht="15" spans="16:21">
      <c r="P62507" s="15"/>
      <c r="Q62507" s="15"/>
      <c r="R62507" s="15"/>
      <c r="S62507" s="15"/>
      <c r="T62507" s="15"/>
      <c r="U62507" s="15"/>
    </row>
    <row r="62508" ht="15" spans="16:21">
      <c r="P62508" s="15"/>
      <c r="Q62508" s="15"/>
      <c r="R62508" s="15"/>
      <c r="S62508" s="15"/>
      <c r="T62508" s="15"/>
      <c r="U62508" s="15"/>
    </row>
    <row r="62509" ht="15" spans="16:21">
      <c r="P62509" s="15"/>
      <c r="Q62509" s="15"/>
      <c r="R62509" s="15"/>
      <c r="S62509" s="15"/>
      <c r="T62509" s="15"/>
      <c r="U62509" s="15"/>
    </row>
    <row r="62510" ht="15" spans="16:21">
      <c r="P62510" s="15"/>
      <c r="Q62510" s="15"/>
      <c r="R62510" s="15"/>
      <c r="S62510" s="15"/>
      <c r="T62510" s="15"/>
      <c r="U62510" s="15"/>
    </row>
    <row r="62511" ht="15" spans="16:21">
      <c r="P62511" s="15"/>
      <c r="Q62511" s="15"/>
      <c r="R62511" s="15"/>
      <c r="S62511" s="15"/>
      <c r="T62511" s="15"/>
      <c r="U62511" s="15"/>
    </row>
    <row r="62512" ht="15" spans="16:21">
      <c r="P62512" s="15"/>
      <c r="Q62512" s="15"/>
      <c r="R62512" s="15"/>
      <c r="S62512" s="15"/>
      <c r="T62512" s="15"/>
      <c r="U62512" s="15"/>
    </row>
    <row r="62513" ht="15" spans="16:21">
      <c r="P62513" s="15"/>
      <c r="Q62513" s="15"/>
      <c r="R62513" s="15"/>
      <c r="S62513" s="15"/>
      <c r="T62513" s="15"/>
      <c r="U62513" s="15"/>
    </row>
    <row r="62514" ht="15" spans="16:21">
      <c r="P62514" s="15"/>
      <c r="Q62514" s="15"/>
      <c r="R62514" s="15"/>
      <c r="S62514" s="15"/>
      <c r="T62514" s="15"/>
      <c r="U62514" s="15"/>
    </row>
    <row r="62515" ht="15" spans="16:21">
      <c r="P62515" s="15"/>
      <c r="Q62515" s="15"/>
      <c r="R62515" s="15"/>
      <c r="S62515" s="15"/>
      <c r="T62515" s="15"/>
      <c r="U62515" s="15"/>
    </row>
    <row r="62516" ht="15" spans="16:21">
      <c r="P62516" s="15"/>
      <c r="Q62516" s="15"/>
      <c r="R62516" s="15"/>
      <c r="S62516" s="15"/>
      <c r="T62516" s="15"/>
      <c r="U62516" s="15"/>
    </row>
    <row r="62517" ht="15" spans="16:21">
      <c r="P62517" s="15"/>
      <c r="Q62517" s="15"/>
      <c r="R62517" s="15"/>
      <c r="S62517" s="15"/>
      <c r="T62517" s="15"/>
      <c r="U62517" s="15"/>
    </row>
    <row r="62518" ht="15" spans="16:21">
      <c r="P62518" s="15"/>
      <c r="Q62518" s="15"/>
      <c r="R62518" s="15"/>
      <c r="S62518" s="15"/>
      <c r="T62518" s="15"/>
      <c r="U62518" s="15"/>
    </row>
    <row r="62519" ht="15" spans="16:21">
      <c r="P62519" s="15"/>
      <c r="Q62519" s="15"/>
      <c r="R62519" s="15"/>
      <c r="S62519" s="15"/>
      <c r="T62519" s="15"/>
      <c r="U62519" s="15"/>
    </row>
    <row r="62520" ht="15" spans="16:21">
      <c r="P62520" s="15"/>
      <c r="Q62520" s="15"/>
      <c r="R62520" s="15"/>
      <c r="S62520" s="15"/>
      <c r="T62520" s="15"/>
      <c r="U62520" s="15"/>
    </row>
    <row r="62521" ht="15" spans="16:21">
      <c r="P62521" s="15"/>
      <c r="Q62521" s="15"/>
      <c r="R62521" s="15"/>
      <c r="S62521" s="15"/>
      <c r="T62521" s="15"/>
      <c r="U62521" s="15"/>
    </row>
    <row r="62522" ht="15" spans="16:21">
      <c r="P62522" s="15"/>
      <c r="Q62522" s="15"/>
      <c r="R62522" s="15"/>
      <c r="S62522" s="15"/>
      <c r="T62522" s="15"/>
      <c r="U62522" s="15"/>
    </row>
    <row r="62523" ht="15" spans="16:21">
      <c r="P62523" s="15"/>
      <c r="Q62523" s="15"/>
      <c r="R62523" s="15"/>
      <c r="S62523" s="15"/>
      <c r="T62523" s="15"/>
      <c r="U62523" s="15"/>
    </row>
    <row r="62524" ht="15" spans="16:21">
      <c r="P62524" s="15"/>
      <c r="Q62524" s="15"/>
      <c r="R62524" s="15"/>
      <c r="S62524" s="15"/>
      <c r="T62524" s="15"/>
      <c r="U62524" s="15"/>
    </row>
    <row r="62525" ht="15" spans="16:21">
      <c r="P62525" s="15"/>
      <c r="Q62525" s="15"/>
      <c r="R62525" s="15"/>
      <c r="S62525" s="15"/>
      <c r="T62525" s="15"/>
      <c r="U62525" s="15"/>
    </row>
    <row r="62526" ht="15" spans="16:21">
      <c r="P62526" s="15"/>
      <c r="Q62526" s="15"/>
      <c r="R62526" s="15"/>
      <c r="S62526" s="15"/>
      <c r="T62526" s="15"/>
      <c r="U62526" s="15"/>
    </row>
    <row r="62527" ht="15" spans="16:21">
      <c r="P62527" s="15"/>
      <c r="Q62527" s="15"/>
      <c r="R62527" s="15"/>
      <c r="S62527" s="15"/>
      <c r="T62527" s="15"/>
      <c r="U62527" s="15"/>
    </row>
    <row r="62528" ht="15" spans="16:21">
      <c r="P62528" s="15"/>
      <c r="Q62528" s="15"/>
      <c r="R62528" s="15"/>
      <c r="S62528" s="15"/>
      <c r="T62528" s="15"/>
      <c r="U62528" s="15"/>
    </row>
    <row r="62529" ht="15" spans="16:21">
      <c r="P62529" s="15"/>
      <c r="Q62529" s="15"/>
      <c r="R62529" s="15"/>
      <c r="S62529" s="15"/>
      <c r="T62529" s="15"/>
      <c r="U62529" s="15"/>
    </row>
    <row r="62530" ht="15" spans="16:21">
      <c r="P62530" s="15"/>
      <c r="Q62530" s="15"/>
      <c r="R62530" s="15"/>
      <c r="S62530" s="15"/>
      <c r="T62530" s="15"/>
      <c r="U62530" s="15"/>
    </row>
    <row r="62531" ht="15" spans="16:21">
      <c r="P62531" s="15"/>
      <c r="Q62531" s="15"/>
      <c r="R62531" s="15"/>
      <c r="S62531" s="15"/>
      <c r="T62531" s="15"/>
      <c r="U62531" s="15"/>
    </row>
    <row r="62532" ht="15" spans="16:21">
      <c r="P62532" s="15"/>
      <c r="Q62532" s="15"/>
      <c r="R62532" s="15"/>
      <c r="S62532" s="15"/>
      <c r="T62532" s="15"/>
      <c r="U62532" s="15"/>
    </row>
    <row r="62533" ht="15" spans="16:21">
      <c r="P62533" s="15"/>
      <c r="Q62533" s="15"/>
      <c r="R62533" s="15"/>
      <c r="S62533" s="15"/>
      <c r="T62533" s="15"/>
      <c r="U62533" s="15"/>
    </row>
    <row r="62534" ht="15" spans="16:21">
      <c r="P62534" s="15"/>
      <c r="Q62534" s="15"/>
      <c r="R62534" s="15"/>
      <c r="S62534" s="15"/>
      <c r="T62534" s="15"/>
      <c r="U62534" s="15"/>
    </row>
    <row r="62535" ht="15" spans="16:21">
      <c r="P62535" s="15"/>
      <c r="Q62535" s="15"/>
      <c r="R62535" s="15"/>
      <c r="S62535" s="15"/>
      <c r="T62535" s="15"/>
      <c r="U62535" s="15"/>
    </row>
    <row r="62536" ht="15" spans="16:21">
      <c r="P62536" s="15"/>
      <c r="Q62536" s="15"/>
      <c r="R62536" s="15"/>
      <c r="S62536" s="15"/>
      <c r="T62536" s="15"/>
      <c r="U62536" s="15"/>
    </row>
    <row r="62537" ht="15" spans="16:21">
      <c r="P62537" s="15"/>
      <c r="Q62537" s="15"/>
      <c r="R62537" s="15"/>
      <c r="S62537" s="15"/>
      <c r="T62537" s="15"/>
      <c r="U62537" s="15"/>
    </row>
    <row r="62538" ht="15" spans="16:21">
      <c r="P62538" s="15"/>
      <c r="Q62538" s="15"/>
      <c r="R62538" s="15"/>
      <c r="S62538" s="15"/>
      <c r="T62538" s="15"/>
      <c r="U62538" s="15"/>
    </row>
    <row r="62539" ht="15" spans="16:21">
      <c r="P62539" s="15"/>
      <c r="Q62539" s="15"/>
      <c r="R62539" s="15"/>
      <c r="S62539" s="15"/>
      <c r="T62539" s="15"/>
      <c r="U62539" s="15"/>
    </row>
    <row r="62540" ht="15" spans="16:21">
      <c r="P62540" s="15"/>
      <c r="Q62540" s="15"/>
      <c r="R62540" s="15"/>
      <c r="S62540" s="15"/>
      <c r="T62540" s="15"/>
      <c r="U62540" s="15"/>
    </row>
    <row r="62541" ht="15" spans="16:21">
      <c r="P62541" s="15"/>
      <c r="Q62541" s="15"/>
      <c r="R62541" s="15"/>
      <c r="S62541" s="15"/>
      <c r="T62541" s="15"/>
      <c r="U62541" s="15"/>
    </row>
    <row r="62542" ht="15" spans="16:21">
      <c r="P62542" s="15"/>
      <c r="Q62542" s="15"/>
      <c r="R62542" s="15"/>
      <c r="S62542" s="15"/>
      <c r="T62542" s="15"/>
      <c r="U62542" s="15"/>
    </row>
    <row r="62543" ht="15" spans="16:21">
      <c r="P62543" s="15"/>
      <c r="Q62543" s="15"/>
      <c r="R62543" s="15"/>
      <c r="S62543" s="15"/>
      <c r="T62543" s="15"/>
      <c r="U62543" s="15"/>
    </row>
    <row r="62544" ht="15" spans="16:21">
      <c r="P62544" s="15"/>
      <c r="Q62544" s="15"/>
      <c r="R62544" s="15"/>
      <c r="S62544" s="15"/>
      <c r="T62544" s="15"/>
      <c r="U62544" s="15"/>
    </row>
    <row r="62545" ht="15" spans="16:21">
      <c r="P62545" s="15"/>
      <c r="Q62545" s="15"/>
      <c r="R62545" s="15"/>
      <c r="S62545" s="15"/>
      <c r="T62545" s="15"/>
      <c r="U62545" s="15"/>
    </row>
    <row r="62546" ht="15" spans="16:21">
      <c r="P62546" s="15"/>
      <c r="Q62546" s="15"/>
      <c r="R62546" s="15"/>
      <c r="S62546" s="15"/>
      <c r="T62546" s="15"/>
      <c r="U62546" s="15"/>
    </row>
    <row r="62547" ht="15" spans="16:21">
      <c r="P62547" s="15"/>
      <c r="Q62547" s="15"/>
      <c r="R62547" s="15"/>
      <c r="S62547" s="15"/>
      <c r="T62547" s="15"/>
      <c r="U62547" s="15"/>
    </row>
    <row r="62548" ht="15" spans="16:21">
      <c r="P62548" s="15"/>
      <c r="Q62548" s="15"/>
      <c r="R62548" s="15"/>
      <c r="S62548" s="15"/>
      <c r="T62548" s="15"/>
      <c r="U62548" s="15"/>
    </row>
    <row r="62549" ht="15" spans="16:21">
      <c r="P62549" s="15"/>
      <c r="Q62549" s="15"/>
      <c r="R62549" s="15"/>
      <c r="S62549" s="15"/>
      <c r="T62549" s="15"/>
      <c r="U62549" s="15"/>
    </row>
    <row r="62550" ht="15" spans="16:21">
      <c r="P62550" s="15"/>
      <c r="Q62550" s="15"/>
      <c r="R62550" s="15"/>
      <c r="S62550" s="15"/>
      <c r="T62550" s="15"/>
      <c r="U62550" s="15"/>
    </row>
    <row r="62551" ht="15" spans="16:21">
      <c r="P62551" s="15"/>
      <c r="Q62551" s="15"/>
      <c r="R62551" s="15"/>
      <c r="S62551" s="15"/>
      <c r="T62551" s="15"/>
      <c r="U62551" s="15"/>
    </row>
    <row r="62552" ht="15" spans="16:21">
      <c r="P62552" s="15"/>
      <c r="Q62552" s="15"/>
      <c r="R62552" s="15"/>
      <c r="S62552" s="15"/>
      <c r="T62552" s="15"/>
      <c r="U62552" s="15"/>
    </row>
    <row r="62553" ht="15" spans="16:21">
      <c r="P62553" s="15"/>
      <c r="Q62553" s="15"/>
      <c r="R62553" s="15"/>
      <c r="S62553" s="15"/>
      <c r="T62553" s="15"/>
      <c r="U62553" s="15"/>
    </row>
    <row r="62554" ht="15" spans="16:21">
      <c r="P62554" s="15"/>
      <c r="Q62554" s="15"/>
      <c r="R62554" s="15"/>
      <c r="S62554" s="15"/>
      <c r="T62554" s="15"/>
      <c r="U62554" s="15"/>
    </row>
    <row r="62555" ht="15" spans="16:21">
      <c r="P62555" s="15"/>
      <c r="Q62555" s="15"/>
      <c r="R62555" s="15"/>
      <c r="S62555" s="15"/>
      <c r="T62555" s="15"/>
      <c r="U62555" s="15"/>
    </row>
    <row r="62556" ht="15" spans="16:21">
      <c r="P62556" s="15"/>
      <c r="Q62556" s="15"/>
      <c r="R62556" s="15"/>
      <c r="S62556" s="15"/>
      <c r="T62556" s="15"/>
      <c r="U62556" s="15"/>
    </row>
    <row r="62557" ht="15" spans="16:21">
      <c r="P62557" s="15"/>
      <c r="Q62557" s="15"/>
      <c r="R62557" s="15"/>
      <c r="S62557" s="15"/>
      <c r="T62557" s="15"/>
      <c r="U62557" s="15"/>
    </row>
    <row r="62558" ht="15" spans="16:21">
      <c r="P62558" s="15"/>
      <c r="Q62558" s="15"/>
      <c r="R62558" s="15"/>
      <c r="S62558" s="15"/>
      <c r="T62558" s="15"/>
      <c r="U62558" s="15"/>
    </row>
    <row r="62559" ht="15" spans="16:21">
      <c r="P62559" s="15"/>
      <c r="Q62559" s="15"/>
      <c r="R62559" s="15"/>
      <c r="S62559" s="15"/>
      <c r="T62559" s="15"/>
      <c r="U62559" s="15"/>
    </row>
    <row r="62560" ht="15" spans="16:21">
      <c r="P62560" s="15"/>
      <c r="Q62560" s="15"/>
      <c r="R62560" s="15"/>
      <c r="S62560" s="15"/>
      <c r="T62560" s="15"/>
      <c r="U62560" s="15"/>
    </row>
    <row r="62561" ht="15" spans="16:21">
      <c r="P62561" s="15"/>
      <c r="Q62561" s="15"/>
      <c r="R62561" s="15"/>
      <c r="S62561" s="15"/>
      <c r="T62561" s="15"/>
      <c r="U62561" s="15"/>
    </row>
    <row r="62562" ht="15" spans="16:21">
      <c r="P62562" s="15"/>
      <c r="Q62562" s="15"/>
      <c r="R62562" s="15"/>
      <c r="S62562" s="15"/>
      <c r="T62562" s="15"/>
      <c r="U62562" s="15"/>
    </row>
    <row r="62563" ht="15" spans="16:21">
      <c r="P62563" s="15"/>
      <c r="Q62563" s="15"/>
      <c r="R62563" s="15"/>
      <c r="S62563" s="15"/>
      <c r="T62563" s="15"/>
      <c r="U62563" s="15"/>
    </row>
    <row r="62564" ht="15" spans="16:21">
      <c r="P62564" s="15"/>
      <c r="Q62564" s="15"/>
      <c r="R62564" s="15"/>
      <c r="S62564" s="15"/>
      <c r="T62564" s="15"/>
      <c r="U62564" s="15"/>
    </row>
    <row r="62565" ht="15" spans="16:21">
      <c r="P62565" s="15"/>
      <c r="Q62565" s="15"/>
      <c r="R62565" s="15"/>
      <c r="S62565" s="15"/>
      <c r="T62565" s="15"/>
      <c r="U62565" s="15"/>
    </row>
    <row r="62566" ht="15" spans="16:21">
      <c r="P62566" s="15"/>
      <c r="Q62566" s="15"/>
      <c r="R62566" s="15"/>
      <c r="S62566" s="15"/>
      <c r="T62566" s="15"/>
      <c r="U62566" s="15"/>
    </row>
    <row r="62567" ht="15" spans="16:21">
      <c r="P62567" s="15"/>
      <c r="Q62567" s="15"/>
      <c r="R62567" s="15"/>
      <c r="S62567" s="15"/>
      <c r="T62567" s="15"/>
      <c r="U62567" s="15"/>
    </row>
    <row r="62568" ht="15" spans="16:21">
      <c r="P62568" s="15"/>
      <c r="Q62568" s="15"/>
      <c r="R62568" s="15"/>
      <c r="S62568" s="15"/>
      <c r="T62568" s="15"/>
      <c r="U62568" s="15"/>
    </row>
    <row r="62569" ht="15" spans="16:21">
      <c r="P62569" s="15"/>
      <c r="Q62569" s="15"/>
      <c r="R62569" s="15"/>
      <c r="S62569" s="15"/>
      <c r="T62569" s="15"/>
      <c r="U62569" s="15"/>
    </row>
    <row r="62570" ht="15" spans="16:21">
      <c r="P62570" s="15"/>
      <c r="Q62570" s="15"/>
      <c r="R62570" s="15"/>
      <c r="S62570" s="15"/>
      <c r="T62570" s="15"/>
      <c r="U62570" s="15"/>
    </row>
    <row r="62571" ht="15" spans="16:21">
      <c r="P62571" s="15"/>
      <c r="Q62571" s="15"/>
      <c r="R62571" s="15"/>
      <c r="S62571" s="15"/>
      <c r="T62571" s="15"/>
      <c r="U62571" s="15"/>
    </row>
    <row r="62572" ht="15" spans="16:21">
      <c r="P62572" s="15"/>
      <c r="Q62572" s="15"/>
      <c r="R62572" s="15"/>
      <c r="S62572" s="15"/>
      <c r="T62572" s="15"/>
      <c r="U62572" s="15"/>
    </row>
    <row r="62573" ht="15" spans="16:21">
      <c r="P62573" s="15"/>
      <c r="Q62573" s="15"/>
      <c r="R62573" s="15"/>
      <c r="S62573" s="15"/>
      <c r="T62573" s="15"/>
      <c r="U62573" s="15"/>
    </row>
    <row r="62574" ht="15" spans="16:21">
      <c r="P62574" s="15"/>
      <c r="Q62574" s="15"/>
      <c r="R62574" s="15"/>
      <c r="S62574" s="15"/>
      <c r="T62574" s="15"/>
      <c r="U62574" s="15"/>
    </row>
    <row r="62575" ht="15" spans="16:21">
      <c r="P62575" s="15"/>
      <c r="Q62575" s="15"/>
      <c r="R62575" s="15"/>
      <c r="S62575" s="15"/>
      <c r="T62575" s="15"/>
      <c r="U62575" s="15"/>
    </row>
    <row r="62576" ht="15" spans="16:21">
      <c r="P62576" s="15"/>
      <c r="Q62576" s="15"/>
      <c r="R62576" s="15"/>
      <c r="S62576" s="15"/>
      <c r="T62576" s="15"/>
      <c r="U62576" s="15"/>
    </row>
    <row r="62577" ht="15" spans="16:21">
      <c r="P62577" s="15"/>
      <c r="Q62577" s="15"/>
      <c r="R62577" s="15"/>
      <c r="S62577" s="15"/>
      <c r="T62577" s="15"/>
      <c r="U62577" s="15"/>
    </row>
    <row r="62578" ht="15" spans="16:21">
      <c r="P62578" s="15"/>
      <c r="Q62578" s="15"/>
      <c r="R62578" s="15"/>
      <c r="S62578" s="15"/>
      <c r="T62578" s="15"/>
      <c r="U62578" s="15"/>
    </row>
    <row r="62579" ht="15" spans="16:21">
      <c r="P62579" s="15"/>
      <c r="Q62579" s="15"/>
      <c r="R62579" s="15"/>
      <c r="S62579" s="15"/>
      <c r="T62579" s="15"/>
      <c r="U62579" s="15"/>
    </row>
    <row r="62580" ht="15" spans="16:21">
      <c r="P62580" s="15"/>
      <c r="Q62580" s="15"/>
      <c r="R62580" s="15"/>
      <c r="S62580" s="15"/>
      <c r="T62580" s="15"/>
      <c r="U62580" s="15"/>
    </row>
    <row r="62581" ht="15" spans="16:21">
      <c r="P62581" s="15"/>
      <c r="Q62581" s="15"/>
      <c r="R62581" s="15"/>
      <c r="S62581" s="15"/>
      <c r="T62581" s="15"/>
      <c r="U62581" s="15"/>
    </row>
    <row r="62582" ht="15" spans="16:21">
      <c r="P62582" s="15"/>
      <c r="Q62582" s="15"/>
      <c r="R62582" s="15"/>
      <c r="S62582" s="15"/>
      <c r="T62582" s="15"/>
      <c r="U62582" s="15"/>
    </row>
    <row r="62583" ht="15" spans="16:21">
      <c r="P62583" s="15"/>
      <c r="Q62583" s="15"/>
      <c r="R62583" s="15"/>
      <c r="S62583" s="15"/>
      <c r="T62583" s="15"/>
      <c r="U62583" s="15"/>
    </row>
    <row r="62584" ht="15" spans="16:21">
      <c r="P62584" s="15"/>
      <c r="Q62584" s="15"/>
      <c r="R62584" s="15"/>
      <c r="S62584" s="15"/>
      <c r="T62584" s="15"/>
      <c r="U62584" s="15"/>
    </row>
    <row r="62585" ht="15" spans="16:21">
      <c r="P62585" s="15"/>
      <c r="Q62585" s="15"/>
      <c r="R62585" s="15"/>
      <c r="S62585" s="15"/>
      <c r="T62585" s="15"/>
      <c r="U62585" s="15"/>
    </row>
    <row r="62586" ht="15" spans="16:21">
      <c r="P62586" s="15"/>
      <c r="Q62586" s="15"/>
      <c r="R62586" s="15"/>
      <c r="S62586" s="15"/>
      <c r="T62586" s="15"/>
      <c r="U62586" s="15"/>
    </row>
    <row r="62587" ht="15" spans="16:21">
      <c r="P62587" s="15"/>
      <c r="Q62587" s="15"/>
      <c r="R62587" s="15"/>
      <c r="S62587" s="15"/>
      <c r="T62587" s="15"/>
      <c r="U62587" s="15"/>
    </row>
    <row r="62588" ht="15" spans="16:21">
      <c r="P62588" s="15"/>
      <c r="Q62588" s="15"/>
      <c r="R62588" s="15"/>
      <c r="S62588" s="15"/>
      <c r="T62588" s="15"/>
      <c r="U62588" s="15"/>
    </row>
    <row r="62589" ht="15" spans="16:21">
      <c r="P62589" s="15"/>
      <c r="Q62589" s="15"/>
      <c r="R62589" s="15"/>
      <c r="S62589" s="15"/>
      <c r="T62589" s="15"/>
      <c r="U62589" s="15"/>
    </row>
    <row r="62590" ht="15" spans="16:21">
      <c r="P62590" s="15"/>
      <c r="Q62590" s="15"/>
      <c r="R62590" s="15"/>
      <c r="S62590" s="15"/>
      <c r="T62590" s="15"/>
      <c r="U62590" s="15"/>
    </row>
    <row r="62591" ht="15" spans="16:21">
      <c r="P62591" s="15"/>
      <c r="Q62591" s="15"/>
      <c r="R62591" s="15"/>
      <c r="S62591" s="15"/>
      <c r="T62591" s="15"/>
      <c r="U62591" s="15"/>
    </row>
    <row r="62592" ht="15" spans="16:21">
      <c r="P62592" s="15"/>
      <c r="Q62592" s="15"/>
      <c r="R62592" s="15"/>
      <c r="S62592" s="15"/>
      <c r="T62592" s="15"/>
      <c r="U62592" s="15"/>
    </row>
    <row r="62593" ht="15" spans="16:21">
      <c r="P62593" s="15"/>
      <c r="Q62593" s="15"/>
      <c r="R62593" s="15"/>
      <c r="S62593" s="15"/>
      <c r="T62593" s="15"/>
      <c r="U62593" s="15"/>
    </row>
    <row r="62594" ht="15" spans="16:21">
      <c r="P62594" s="15"/>
      <c r="Q62594" s="15"/>
      <c r="R62594" s="15"/>
      <c r="S62594" s="15"/>
      <c r="T62594" s="15"/>
      <c r="U62594" s="15"/>
    </row>
    <row r="62595" ht="15" spans="16:21">
      <c r="P62595" s="15"/>
      <c r="Q62595" s="15"/>
      <c r="R62595" s="15"/>
      <c r="S62595" s="15"/>
      <c r="T62595" s="15"/>
      <c r="U62595" s="15"/>
    </row>
    <row r="62596" ht="15" spans="16:21">
      <c r="P62596" s="15"/>
      <c r="Q62596" s="15"/>
      <c r="R62596" s="15"/>
      <c r="S62596" s="15"/>
      <c r="T62596" s="15"/>
      <c r="U62596" s="15"/>
    </row>
    <row r="62597" ht="15" spans="16:21">
      <c r="P62597" s="15"/>
      <c r="Q62597" s="15"/>
      <c r="R62597" s="15"/>
      <c r="S62597" s="15"/>
      <c r="T62597" s="15"/>
      <c r="U62597" s="15"/>
    </row>
    <row r="62598" ht="15" spans="16:21">
      <c r="P62598" s="15"/>
      <c r="Q62598" s="15"/>
      <c r="R62598" s="15"/>
      <c r="S62598" s="15"/>
      <c r="T62598" s="15"/>
      <c r="U62598" s="15"/>
    </row>
    <row r="62599" ht="15" spans="16:21">
      <c r="P62599" s="15"/>
      <c r="Q62599" s="15"/>
      <c r="R62599" s="15"/>
      <c r="S62599" s="15"/>
      <c r="T62599" s="15"/>
      <c r="U62599" s="15"/>
    </row>
    <row r="62600" ht="15" spans="16:21">
      <c r="P62600" s="15"/>
      <c r="Q62600" s="15"/>
      <c r="R62600" s="15"/>
      <c r="S62600" s="15"/>
      <c r="T62600" s="15"/>
      <c r="U62600" s="15"/>
    </row>
    <row r="62601" ht="15" spans="16:21">
      <c r="P62601" s="15"/>
      <c r="Q62601" s="15"/>
      <c r="R62601" s="15"/>
      <c r="S62601" s="15"/>
      <c r="T62601" s="15"/>
      <c r="U62601" s="15"/>
    </row>
    <row r="62602" ht="15" spans="16:21">
      <c r="P62602" s="15"/>
      <c r="Q62602" s="15"/>
      <c r="R62602" s="15"/>
      <c r="S62602" s="15"/>
      <c r="T62602" s="15"/>
      <c r="U62602" s="15"/>
    </row>
    <row r="62603" ht="15" spans="16:21">
      <c r="P62603" s="15"/>
      <c r="Q62603" s="15"/>
      <c r="R62603" s="15"/>
      <c r="S62603" s="15"/>
      <c r="T62603" s="15"/>
      <c r="U62603" s="15"/>
    </row>
    <row r="62604" ht="15" spans="16:21">
      <c r="P62604" s="15"/>
      <c r="Q62604" s="15"/>
      <c r="R62604" s="15"/>
      <c r="S62604" s="15"/>
      <c r="T62604" s="15"/>
      <c r="U62604" s="15"/>
    </row>
    <row r="62605" ht="15" spans="16:21">
      <c r="P62605" s="15"/>
      <c r="Q62605" s="15"/>
      <c r="R62605" s="15"/>
      <c r="S62605" s="15"/>
      <c r="T62605" s="15"/>
      <c r="U62605" s="15"/>
    </row>
    <row r="62606" ht="15" spans="16:21">
      <c r="P62606" s="15"/>
      <c r="Q62606" s="15"/>
      <c r="R62606" s="15"/>
      <c r="S62606" s="15"/>
      <c r="T62606" s="15"/>
      <c r="U62606" s="15"/>
    </row>
    <row r="62607" ht="15" spans="16:21">
      <c r="P62607" s="15"/>
      <c r="Q62607" s="15"/>
      <c r="R62607" s="15"/>
      <c r="S62607" s="15"/>
      <c r="T62607" s="15"/>
      <c r="U62607" s="15"/>
    </row>
    <row r="62608" ht="15" spans="16:21">
      <c r="P62608" s="15"/>
      <c r="Q62608" s="15"/>
      <c r="R62608" s="15"/>
      <c r="S62608" s="15"/>
      <c r="T62608" s="15"/>
      <c r="U62608" s="15"/>
    </row>
    <row r="62609" ht="15" spans="16:21">
      <c r="P62609" s="15"/>
      <c r="Q62609" s="15"/>
      <c r="R62609" s="15"/>
      <c r="S62609" s="15"/>
      <c r="T62609" s="15"/>
      <c r="U62609" s="15"/>
    </row>
    <row r="62610" ht="15" spans="16:21">
      <c r="P62610" s="15"/>
      <c r="Q62610" s="15"/>
      <c r="R62610" s="15"/>
      <c r="S62610" s="15"/>
      <c r="T62610" s="15"/>
      <c r="U62610" s="15"/>
    </row>
    <row r="62611" ht="15" spans="16:21">
      <c r="P62611" s="15"/>
      <c r="Q62611" s="15"/>
      <c r="R62611" s="15"/>
      <c r="S62611" s="15"/>
      <c r="T62611" s="15"/>
      <c r="U62611" s="15"/>
    </row>
    <row r="62612" ht="15" spans="16:21">
      <c r="P62612" s="15"/>
      <c r="Q62612" s="15"/>
      <c r="R62612" s="15"/>
      <c r="S62612" s="15"/>
      <c r="T62612" s="15"/>
      <c r="U62612" s="15"/>
    </row>
    <row r="62613" ht="15" spans="16:21">
      <c r="P62613" s="15"/>
      <c r="Q62613" s="15"/>
      <c r="R62613" s="15"/>
      <c r="S62613" s="15"/>
      <c r="T62613" s="15"/>
      <c r="U62613" s="15"/>
    </row>
    <row r="62614" ht="15" spans="16:21">
      <c r="P62614" s="15"/>
      <c r="Q62614" s="15"/>
      <c r="R62614" s="15"/>
      <c r="S62614" s="15"/>
      <c r="T62614" s="15"/>
      <c r="U62614" s="15"/>
    </row>
    <row r="62615" ht="15" spans="16:21">
      <c r="P62615" s="15"/>
      <c r="Q62615" s="15"/>
      <c r="R62615" s="15"/>
      <c r="S62615" s="15"/>
      <c r="T62615" s="15"/>
      <c r="U62615" s="15"/>
    </row>
    <row r="62616" ht="15" spans="16:21">
      <c r="P62616" s="15"/>
      <c r="Q62616" s="15"/>
      <c r="R62616" s="15"/>
      <c r="S62616" s="15"/>
      <c r="T62616" s="15"/>
      <c r="U62616" s="15"/>
    </row>
    <row r="62617" ht="15" spans="16:21">
      <c r="P62617" s="15"/>
      <c r="Q62617" s="15"/>
      <c r="R62617" s="15"/>
      <c r="S62617" s="15"/>
      <c r="T62617" s="15"/>
      <c r="U62617" s="15"/>
    </row>
    <row r="62618" ht="15" spans="16:21">
      <c r="P62618" s="15"/>
      <c r="Q62618" s="15"/>
      <c r="R62618" s="15"/>
      <c r="S62618" s="15"/>
      <c r="T62618" s="15"/>
      <c r="U62618" s="15"/>
    </row>
    <row r="62619" ht="15" spans="16:21">
      <c r="P62619" s="15"/>
      <c r="Q62619" s="15"/>
      <c r="R62619" s="15"/>
      <c r="S62619" s="15"/>
      <c r="T62619" s="15"/>
      <c r="U62619" s="15"/>
    </row>
    <row r="62620" ht="15" spans="16:21">
      <c r="P62620" s="15"/>
      <c r="Q62620" s="15"/>
      <c r="R62620" s="15"/>
      <c r="S62620" s="15"/>
      <c r="T62620" s="15"/>
      <c r="U62620" s="15"/>
    </row>
    <row r="62621" ht="15" spans="16:21">
      <c r="P62621" s="15"/>
      <c r="Q62621" s="15"/>
      <c r="R62621" s="15"/>
      <c r="S62621" s="15"/>
      <c r="T62621" s="15"/>
      <c r="U62621" s="15"/>
    </row>
    <row r="62622" ht="15" spans="16:21">
      <c r="P62622" s="15"/>
      <c r="Q62622" s="15"/>
      <c r="R62622" s="15"/>
      <c r="S62622" s="15"/>
      <c r="T62622" s="15"/>
      <c r="U62622" s="15"/>
    </row>
    <row r="62623" ht="15" spans="16:21">
      <c r="P62623" s="15"/>
      <c r="Q62623" s="15"/>
      <c r="R62623" s="15"/>
      <c r="S62623" s="15"/>
      <c r="T62623" s="15"/>
      <c r="U62623" s="15"/>
    </row>
    <row r="62624" ht="15" spans="16:21">
      <c r="P62624" s="15"/>
      <c r="Q62624" s="15"/>
      <c r="R62624" s="15"/>
      <c r="S62624" s="15"/>
      <c r="T62624" s="15"/>
      <c r="U62624" s="15"/>
    </row>
    <row r="62625" ht="15" spans="16:21">
      <c r="P62625" s="15"/>
      <c r="Q62625" s="15"/>
      <c r="R62625" s="15"/>
      <c r="S62625" s="15"/>
      <c r="T62625" s="15"/>
      <c r="U62625" s="15"/>
    </row>
    <row r="62626" ht="15" spans="16:21">
      <c r="P62626" s="15"/>
      <c r="Q62626" s="15"/>
      <c r="R62626" s="15"/>
      <c r="S62626" s="15"/>
      <c r="T62626" s="15"/>
      <c r="U62626" s="15"/>
    </row>
    <row r="62627" ht="15" spans="16:21">
      <c r="P62627" s="15"/>
      <c r="Q62627" s="15"/>
      <c r="R62627" s="15"/>
      <c r="S62627" s="15"/>
      <c r="T62627" s="15"/>
      <c r="U62627" s="15"/>
    </row>
    <row r="62628" ht="15" spans="16:21">
      <c r="P62628" s="15"/>
      <c r="Q62628" s="15"/>
      <c r="R62628" s="15"/>
      <c r="S62628" s="15"/>
      <c r="T62628" s="15"/>
      <c r="U62628" s="15"/>
    </row>
    <row r="62629" ht="15" spans="16:21">
      <c r="P62629" s="15"/>
      <c r="Q62629" s="15"/>
      <c r="R62629" s="15"/>
      <c r="S62629" s="15"/>
      <c r="T62629" s="15"/>
      <c r="U62629" s="15"/>
    </row>
    <row r="62630" ht="15" spans="16:21">
      <c r="P62630" s="15"/>
      <c r="Q62630" s="15"/>
      <c r="R62630" s="15"/>
      <c r="S62630" s="15"/>
      <c r="T62630" s="15"/>
      <c r="U62630" s="15"/>
    </row>
    <row r="62631" ht="15" spans="16:21">
      <c r="P62631" s="15"/>
      <c r="Q62631" s="15"/>
      <c r="R62631" s="15"/>
      <c r="S62631" s="15"/>
      <c r="T62631" s="15"/>
      <c r="U62631" s="15"/>
    </row>
    <row r="62632" ht="15" spans="16:21">
      <c r="P62632" s="15"/>
      <c r="Q62632" s="15"/>
      <c r="R62632" s="15"/>
      <c r="S62632" s="15"/>
      <c r="T62632" s="15"/>
      <c r="U62632" s="15"/>
    </row>
    <row r="62633" ht="15" spans="16:21">
      <c r="P62633" s="15"/>
      <c r="Q62633" s="15"/>
      <c r="R62633" s="15"/>
      <c r="S62633" s="15"/>
      <c r="T62633" s="15"/>
      <c r="U62633" s="15"/>
    </row>
    <row r="62634" ht="15" spans="16:21">
      <c r="P62634" s="15"/>
      <c r="Q62634" s="15"/>
      <c r="R62634" s="15"/>
      <c r="S62634" s="15"/>
      <c r="T62634" s="15"/>
      <c r="U62634" s="15"/>
    </row>
    <row r="62635" ht="15" spans="16:21">
      <c r="P62635" s="15"/>
      <c r="Q62635" s="15"/>
      <c r="R62635" s="15"/>
      <c r="S62635" s="15"/>
      <c r="T62635" s="15"/>
      <c r="U62635" s="15"/>
    </row>
    <row r="62636" ht="15" spans="16:21">
      <c r="P62636" s="15"/>
      <c r="Q62636" s="15"/>
      <c r="R62636" s="15"/>
      <c r="S62636" s="15"/>
      <c r="T62636" s="15"/>
      <c r="U62636" s="15"/>
    </row>
    <row r="62637" ht="15" spans="16:21">
      <c r="P62637" s="15"/>
      <c r="Q62637" s="15"/>
      <c r="R62637" s="15"/>
      <c r="S62637" s="15"/>
      <c r="T62637" s="15"/>
      <c r="U62637" s="15"/>
    </row>
    <row r="62638" ht="15" spans="16:21">
      <c r="P62638" s="15"/>
      <c r="Q62638" s="15"/>
      <c r="R62638" s="15"/>
      <c r="S62638" s="15"/>
      <c r="T62638" s="15"/>
      <c r="U62638" s="15"/>
    </row>
    <row r="62639" ht="15" spans="16:21">
      <c r="P62639" s="15"/>
      <c r="Q62639" s="15"/>
      <c r="R62639" s="15"/>
      <c r="S62639" s="15"/>
      <c r="T62639" s="15"/>
      <c r="U62639" s="15"/>
    </row>
    <row r="62640" ht="15" spans="16:21">
      <c r="P62640" s="15"/>
      <c r="Q62640" s="15"/>
      <c r="R62640" s="15"/>
      <c r="S62640" s="15"/>
      <c r="T62640" s="15"/>
      <c r="U62640" s="15"/>
    </row>
    <row r="62641" ht="15" spans="16:21">
      <c r="P62641" s="15"/>
      <c r="Q62641" s="15"/>
      <c r="R62641" s="15"/>
      <c r="S62641" s="15"/>
      <c r="T62641" s="15"/>
      <c r="U62641" s="15"/>
    </row>
    <row r="62642" ht="15" spans="16:21">
      <c r="P62642" s="15"/>
      <c r="Q62642" s="15"/>
      <c r="R62642" s="15"/>
      <c r="S62642" s="15"/>
      <c r="T62642" s="15"/>
      <c r="U62642" s="15"/>
    </row>
    <row r="62643" ht="15" spans="16:21">
      <c r="P62643" s="15"/>
      <c r="Q62643" s="15"/>
      <c r="R62643" s="15"/>
      <c r="S62643" s="15"/>
      <c r="T62643" s="15"/>
      <c r="U62643" s="15"/>
    </row>
    <row r="62644" ht="15" spans="16:21">
      <c r="P62644" s="15"/>
      <c r="Q62644" s="15"/>
      <c r="R62644" s="15"/>
      <c r="S62644" s="15"/>
      <c r="T62644" s="15"/>
      <c r="U62644" s="15"/>
    </row>
    <row r="62645" ht="15" spans="16:21">
      <c r="P62645" s="15"/>
      <c r="Q62645" s="15"/>
      <c r="R62645" s="15"/>
      <c r="S62645" s="15"/>
      <c r="T62645" s="15"/>
      <c r="U62645" s="15"/>
    </row>
    <row r="62646" ht="15" spans="16:21">
      <c r="P62646" s="15"/>
      <c r="Q62646" s="15"/>
      <c r="R62646" s="15"/>
      <c r="S62646" s="15"/>
      <c r="T62646" s="15"/>
      <c r="U62646" s="15"/>
    </row>
    <row r="62647" ht="15" spans="16:21">
      <c r="P62647" s="15"/>
      <c r="Q62647" s="15"/>
      <c r="R62647" s="15"/>
      <c r="S62647" s="15"/>
      <c r="T62647" s="15"/>
      <c r="U62647" s="15"/>
    </row>
    <row r="62648" ht="15" spans="16:21">
      <c r="P62648" s="15"/>
      <c r="Q62648" s="15"/>
      <c r="R62648" s="15"/>
      <c r="S62648" s="15"/>
      <c r="T62648" s="15"/>
      <c r="U62648" s="15"/>
    </row>
    <row r="62649" ht="15" spans="16:21">
      <c r="P62649" s="15"/>
      <c r="Q62649" s="15"/>
      <c r="R62649" s="15"/>
      <c r="S62649" s="15"/>
      <c r="T62649" s="15"/>
      <c r="U62649" s="15"/>
    </row>
    <row r="62650" ht="15" spans="16:21">
      <c r="P62650" s="15"/>
      <c r="Q62650" s="15"/>
      <c r="R62650" s="15"/>
      <c r="S62650" s="15"/>
      <c r="T62650" s="15"/>
      <c r="U62650" s="15"/>
    </row>
    <row r="62651" ht="15" spans="16:21">
      <c r="P62651" s="15"/>
      <c r="Q62651" s="15"/>
      <c r="R62651" s="15"/>
      <c r="S62651" s="15"/>
      <c r="T62651" s="15"/>
      <c r="U62651" s="15"/>
    </row>
    <row r="62652" ht="15" spans="16:21">
      <c r="P62652" s="15"/>
      <c r="Q62652" s="15"/>
      <c r="R62652" s="15"/>
      <c r="S62652" s="15"/>
      <c r="T62652" s="15"/>
      <c r="U62652" s="15"/>
    </row>
    <row r="62653" ht="15" spans="16:21">
      <c r="P62653" s="15"/>
      <c r="Q62653" s="15"/>
      <c r="R62653" s="15"/>
      <c r="S62653" s="15"/>
      <c r="T62653" s="15"/>
      <c r="U62653" s="15"/>
    </row>
    <row r="62654" ht="15" spans="16:21">
      <c r="P62654" s="15"/>
      <c r="Q62654" s="15"/>
      <c r="R62654" s="15"/>
      <c r="S62654" s="15"/>
      <c r="T62654" s="15"/>
      <c r="U62654" s="15"/>
    </row>
    <row r="62655" ht="15" spans="16:21">
      <c r="P62655" s="15"/>
      <c r="Q62655" s="15"/>
      <c r="R62655" s="15"/>
      <c r="S62655" s="15"/>
      <c r="T62655" s="15"/>
      <c r="U62655" s="15"/>
    </row>
    <row r="62656" ht="15" spans="16:21">
      <c r="P62656" s="15"/>
      <c r="Q62656" s="15"/>
      <c r="R62656" s="15"/>
      <c r="S62656" s="15"/>
      <c r="T62656" s="15"/>
      <c r="U62656" s="15"/>
    </row>
    <row r="62657" ht="15" spans="16:21">
      <c r="P62657" s="15"/>
      <c r="Q62657" s="15"/>
      <c r="R62657" s="15"/>
      <c r="S62657" s="15"/>
      <c r="T62657" s="15"/>
      <c r="U62657" s="15"/>
    </row>
    <row r="62658" ht="15" spans="16:21">
      <c r="P62658" s="15"/>
      <c r="Q62658" s="15"/>
      <c r="R62658" s="15"/>
      <c r="S62658" s="15"/>
      <c r="T62658" s="15"/>
      <c r="U62658" s="15"/>
    </row>
    <row r="62659" ht="15" spans="16:21">
      <c r="P62659" s="15"/>
      <c r="Q62659" s="15"/>
      <c r="R62659" s="15"/>
      <c r="S62659" s="15"/>
      <c r="T62659" s="15"/>
      <c r="U62659" s="15"/>
    </row>
    <row r="62660" ht="15" spans="16:21">
      <c r="P62660" s="15"/>
      <c r="Q62660" s="15"/>
      <c r="R62660" s="15"/>
      <c r="S62660" s="15"/>
      <c r="T62660" s="15"/>
      <c r="U62660" s="15"/>
    </row>
    <row r="62661" ht="15" spans="16:21">
      <c r="P62661" s="15"/>
      <c r="Q62661" s="15"/>
      <c r="R62661" s="15"/>
      <c r="S62661" s="15"/>
      <c r="T62661" s="15"/>
      <c r="U62661" s="15"/>
    </row>
    <row r="62662" ht="15" spans="16:21">
      <c r="P62662" s="15"/>
      <c r="Q62662" s="15"/>
      <c r="R62662" s="15"/>
      <c r="S62662" s="15"/>
      <c r="T62662" s="15"/>
      <c r="U62662" s="15"/>
    </row>
    <row r="62663" ht="15" spans="16:21">
      <c r="P62663" s="15"/>
      <c r="Q62663" s="15"/>
      <c r="R62663" s="15"/>
      <c r="S62663" s="15"/>
      <c r="T62663" s="15"/>
      <c r="U62663" s="15"/>
    </row>
    <row r="62664" ht="15" spans="16:21">
      <c r="P62664" s="15"/>
      <c r="Q62664" s="15"/>
      <c r="R62664" s="15"/>
      <c r="S62664" s="15"/>
      <c r="T62664" s="15"/>
      <c r="U62664" s="15"/>
    </row>
    <row r="62665" ht="15" spans="16:21">
      <c r="P62665" s="15"/>
      <c r="Q62665" s="15"/>
      <c r="R62665" s="15"/>
      <c r="S62665" s="15"/>
      <c r="T62665" s="15"/>
      <c r="U62665" s="15"/>
    </row>
    <row r="62666" ht="15" spans="16:21">
      <c r="P62666" s="15"/>
      <c r="Q62666" s="15"/>
      <c r="R62666" s="15"/>
      <c r="S62666" s="15"/>
      <c r="T62666" s="15"/>
      <c r="U62666" s="15"/>
    </row>
    <row r="62667" ht="15" spans="16:21">
      <c r="P62667" s="15"/>
      <c r="Q62667" s="15"/>
      <c r="R62667" s="15"/>
      <c r="S62667" s="15"/>
      <c r="T62667" s="15"/>
      <c r="U62667" s="15"/>
    </row>
    <row r="62668" ht="15" spans="16:21">
      <c r="P62668" s="15"/>
      <c r="Q62668" s="15"/>
      <c r="R62668" s="15"/>
      <c r="S62668" s="15"/>
      <c r="T62668" s="15"/>
      <c r="U62668" s="15"/>
    </row>
    <row r="62669" ht="15" spans="16:21">
      <c r="P62669" s="15"/>
      <c r="Q62669" s="15"/>
      <c r="R62669" s="15"/>
      <c r="S62669" s="15"/>
      <c r="T62669" s="15"/>
      <c r="U62669" s="15"/>
    </row>
    <row r="62670" ht="15" spans="16:21">
      <c r="P62670" s="15"/>
      <c r="Q62670" s="15"/>
      <c r="R62670" s="15"/>
      <c r="S62670" s="15"/>
      <c r="T62670" s="15"/>
      <c r="U62670" s="15"/>
    </row>
    <row r="62671" ht="15" spans="16:21">
      <c r="P62671" s="15"/>
      <c r="Q62671" s="15"/>
      <c r="R62671" s="15"/>
      <c r="S62671" s="15"/>
      <c r="T62671" s="15"/>
      <c r="U62671" s="15"/>
    </row>
    <row r="62672" ht="15" spans="16:21">
      <c r="P62672" s="15"/>
      <c r="Q62672" s="15"/>
      <c r="R62672" s="15"/>
      <c r="S62672" s="15"/>
      <c r="T62672" s="15"/>
      <c r="U62672" s="15"/>
    </row>
    <row r="62673" ht="15" spans="16:21">
      <c r="P62673" s="15"/>
      <c r="Q62673" s="15"/>
      <c r="R62673" s="15"/>
      <c r="S62673" s="15"/>
      <c r="T62673" s="15"/>
      <c r="U62673" s="15"/>
    </row>
    <row r="62674" ht="15" spans="16:21">
      <c r="P62674" s="15"/>
      <c r="Q62674" s="15"/>
      <c r="R62674" s="15"/>
      <c r="S62674" s="15"/>
      <c r="T62674" s="15"/>
      <c r="U62674" s="15"/>
    </row>
    <row r="62675" ht="15" spans="16:21">
      <c r="P62675" s="15"/>
      <c r="Q62675" s="15"/>
      <c r="R62675" s="15"/>
      <c r="S62675" s="15"/>
      <c r="T62675" s="15"/>
      <c r="U62675" s="15"/>
    </row>
    <row r="62676" ht="15" spans="16:21">
      <c r="P62676" s="15"/>
      <c r="Q62676" s="15"/>
      <c r="R62676" s="15"/>
      <c r="S62676" s="15"/>
      <c r="T62676" s="15"/>
      <c r="U62676" s="15"/>
    </row>
    <row r="62677" ht="15" spans="16:21">
      <c r="P62677" s="15"/>
      <c r="Q62677" s="15"/>
      <c r="R62677" s="15"/>
      <c r="S62677" s="15"/>
      <c r="T62677" s="15"/>
      <c r="U62677" s="15"/>
    </row>
    <row r="62678" ht="15" spans="16:21">
      <c r="P62678" s="15"/>
      <c r="Q62678" s="15"/>
      <c r="R62678" s="15"/>
      <c r="S62678" s="15"/>
      <c r="T62678" s="15"/>
      <c r="U62678" s="15"/>
    </row>
    <row r="62679" ht="15" spans="16:21">
      <c r="P62679" s="15"/>
      <c r="Q62679" s="15"/>
      <c r="R62679" s="15"/>
      <c r="S62679" s="15"/>
      <c r="T62679" s="15"/>
      <c r="U62679" s="15"/>
    </row>
    <row r="62680" ht="15" spans="16:21">
      <c r="P62680" s="15"/>
      <c r="Q62680" s="15"/>
      <c r="R62680" s="15"/>
      <c r="S62680" s="15"/>
      <c r="T62680" s="15"/>
      <c r="U62680" s="15"/>
    </row>
    <row r="62681" ht="15" spans="16:21">
      <c r="P62681" s="15"/>
      <c r="Q62681" s="15"/>
      <c r="R62681" s="15"/>
      <c r="S62681" s="15"/>
      <c r="T62681" s="15"/>
      <c r="U62681" s="15"/>
    </row>
    <row r="62682" ht="15" spans="16:21">
      <c r="P62682" s="15"/>
      <c r="Q62682" s="15"/>
      <c r="R62682" s="15"/>
      <c r="S62682" s="15"/>
      <c r="T62682" s="15"/>
      <c r="U62682" s="15"/>
    </row>
    <row r="62683" ht="15" spans="16:21">
      <c r="P62683" s="15"/>
      <c r="Q62683" s="15"/>
      <c r="R62683" s="15"/>
      <c r="S62683" s="15"/>
      <c r="T62683" s="15"/>
      <c r="U62683" s="15"/>
    </row>
    <row r="62684" ht="15" spans="16:21">
      <c r="P62684" s="15"/>
      <c r="Q62684" s="15"/>
      <c r="R62684" s="15"/>
      <c r="S62684" s="15"/>
      <c r="T62684" s="15"/>
      <c r="U62684" s="15"/>
    </row>
    <row r="62685" ht="15" spans="16:21">
      <c r="P62685" s="15"/>
      <c r="Q62685" s="15"/>
      <c r="R62685" s="15"/>
      <c r="S62685" s="15"/>
      <c r="T62685" s="15"/>
      <c r="U62685" s="15"/>
    </row>
    <row r="62686" ht="15" spans="16:21">
      <c r="P62686" s="15"/>
      <c r="Q62686" s="15"/>
      <c r="R62686" s="15"/>
      <c r="S62686" s="15"/>
      <c r="T62686" s="15"/>
      <c r="U62686" s="15"/>
    </row>
    <row r="62687" ht="15" spans="16:21">
      <c r="P62687" s="15"/>
      <c r="Q62687" s="15"/>
      <c r="R62687" s="15"/>
      <c r="S62687" s="15"/>
      <c r="T62687" s="15"/>
      <c r="U62687" s="15"/>
    </row>
    <row r="62688" ht="15" spans="16:21">
      <c r="P62688" s="15"/>
      <c r="Q62688" s="15"/>
      <c r="R62688" s="15"/>
      <c r="S62688" s="15"/>
      <c r="T62688" s="15"/>
      <c r="U62688" s="15"/>
    </row>
    <row r="62689" ht="15" spans="16:21">
      <c r="P62689" s="15"/>
      <c r="Q62689" s="15"/>
      <c r="R62689" s="15"/>
      <c r="S62689" s="15"/>
      <c r="T62689" s="15"/>
      <c r="U62689" s="15"/>
    </row>
    <row r="62690" ht="15" spans="16:21">
      <c r="P62690" s="15"/>
      <c r="Q62690" s="15"/>
      <c r="R62690" s="15"/>
      <c r="S62690" s="15"/>
      <c r="T62690" s="15"/>
      <c r="U62690" s="15"/>
    </row>
    <row r="62691" ht="15" spans="16:21">
      <c r="P62691" s="15"/>
      <c r="Q62691" s="15"/>
      <c r="R62691" s="15"/>
      <c r="S62691" s="15"/>
      <c r="T62691" s="15"/>
      <c r="U62691" s="15"/>
    </row>
    <row r="62692" ht="15" spans="16:21">
      <c r="P62692" s="15"/>
      <c r="Q62692" s="15"/>
      <c r="R62692" s="15"/>
      <c r="S62692" s="15"/>
      <c r="T62692" s="15"/>
      <c r="U62692" s="15"/>
    </row>
    <row r="62693" ht="15" spans="16:21">
      <c r="P62693" s="15"/>
      <c r="Q62693" s="15"/>
      <c r="R62693" s="15"/>
      <c r="S62693" s="15"/>
      <c r="T62693" s="15"/>
      <c r="U62693" s="15"/>
    </row>
    <row r="62694" ht="15" spans="16:21">
      <c r="P62694" s="15"/>
      <c r="Q62694" s="15"/>
      <c r="R62694" s="15"/>
      <c r="S62694" s="15"/>
      <c r="T62694" s="15"/>
      <c r="U62694" s="15"/>
    </row>
    <row r="62695" ht="15" spans="16:21">
      <c r="P62695" s="15"/>
      <c r="Q62695" s="15"/>
      <c r="R62695" s="15"/>
      <c r="S62695" s="15"/>
      <c r="T62695" s="15"/>
      <c r="U62695" s="15"/>
    </row>
    <row r="62696" ht="15" spans="16:21">
      <c r="P62696" s="15"/>
      <c r="Q62696" s="15"/>
      <c r="R62696" s="15"/>
      <c r="S62696" s="15"/>
      <c r="T62696" s="15"/>
      <c r="U62696" s="15"/>
    </row>
    <row r="62697" ht="15" spans="16:21">
      <c r="P62697" s="15"/>
      <c r="Q62697" s="15"/>
      <c r="R62697" s="15"/>
      <c r="S62697" s="15"/>
      <c r="T62697" s="15"/>
      <c r="U62697" s="15"/>
    </row>
    <row r="62698" ht="15" spans="16:21">
      <c r="P62698" s="15"/>
      <c r="Q62698" s="15"/>
      <c r="R62698" s="15"/>
      <c r="S62698" s="15"/>
      <c r="T62698" s="15"/>
      <c r="U62698" s="15"/>
    </row>
    <row r="62699" ht="15" spans="16:21">
      <c r="P62699" s="15"/>
      <c r="Q62699" s="15"/>
      <c r="R62699" s="15"/>
      <c r="S62699" s="15"/>
      <c r="T62699" s="15"/>
      <c r="U62699" s="15"/>
    </row>
    <row r="62700" ht="15" spans="16:21">
      <c r="P62700" s="15"/>
      <c r="Q62700" s="15"/>
      <c r="R62700" s="15"/>
      <c r="S62700" s="15"/>
      <c r="T62700" s="15"/>
      <c r="U62700" s="15"/>
    </row>
    <row r="62701" ht="15" spans="16:21">
      <c r="P62701" s="15"/>
      <c r="Q62701" s="15"/>
      <c r="R62701" s="15"/>
      <c r="S62701" s="15"/>
      <c r="T62701" s="15"/>
      <c r="U62701" s="15"/>
    </row>
    <row r="62702" ht="15" spans="16:21">
      <c r="P62702" s="15"/>
      <c r="Q62702" s="15"/>
      <c r="R62702" s="15"/>
      <c r="S62702" s="15"/>
      <c r="T62702" s="15"/>
      <c r="U62702" s="15"/>
    </row>
    <row r="62703" ht="15" spans="16:21">
      <c r="P62703" s="15"/>
      <c r="Q62703" s="15"/>
      <c r="R62703" s="15"/>
      <c r="S62703" s="15"/>
      <c r="T62703" s="15"/>
      <c r="U62703" s="15"/>
    </row>
    <row r="62704" ht="15" spans="16:21">
      <c r="P62704" s="15"/>
      <c r="Q62704" s="15"/>
      <c r="R62704" s="15"/>
      <c r="S62704" s="15"/>
      <c r="T62704" s="15"/>
      <c r="U62704" s="15"/>
    </row>
    <row r="62705" ht="15" spans="16:21">
      <c r="P62705" s="15"/>
      <c r="Q62705" s="15"/>
      <c r="R62705" s="15"/>
      <c r="S62705" s="15"/>
      <c r="T62705" s="15"/>
      <c r="U62705" s="15"/>
    </row>
    <row r="62706" ht="15" spans="16:21">
      <c r="P62706" s="15"/>
      <c r="Q62706" s="15"/>
      <c r="R62706" s="15"/>
      <c r="S62706" s="15"/>
      <c r="T62706" s="15"/>
      <c r="U62706" s="15"/>
    </row>
    <row r="62707" ht="15" spans="16:21">
      <c r="P62707" s="15"/>
      <c r="Q62707" s="15"/>
      <c r="R62707" s="15"/>
      <c r="S62707" s="15"/>
      <c r="T62707" s="15"/>
      <c r="U62707" s="15"/>
    </row>
    <row r="62708" ht="15" spans="16:21">
      <c r="P62708" s="15"/>
      <c r="Q62708" s="15"/>
      <c r="R62708" s="15"/>
      <c r="S62708" s="15"/>
      <c r="T62708" s="15"/>
      <c r="U62708" s="15"/>
    </row>
    <row r="62709" ht="15" spans="16:21">
      <c r="P62709" s="15"/>
      <c r="Q62709" s="15"/>
      <c r="R62709" s="15"/>
      <c r="S62709" s="15"/>
      <c r="T62709" s="15"/>
      <c r="U62709" s="15"/>
    </row>
    <row r="62710" ht="15" spans="16:21">
      <c r="P62710" s="15"/>
      <c r="Q62710" s="15"/>
      <c r="R62710" s="15"/>
      <c r="S62710" s="15"/>
      <c r="T62710" s="15"/>
      <c r="U62710" s="15"/>
    </row>
    <row r="62711" ht="15" spans="16:21">
      <c r="P62711" s="15"/>
      <c r="Q62711" s="15"/>
      <c r="R62711" s="15"/>
      <c r="S62711" s="15"/>
      <c r="T62711" s="15"/>
      <c r="U62711" s="15"/>
    </row>
    <row r="62712" ht="15" spans="16:21">
      <c r="P62712" s="15"/>
      <c r="Q62712" s="15"/>
      <c r="R62712" s="15"/>
      <c r="S62712" s="15"/>
      <c r="T62712" s="15"/>
      <c r="U62712" s="15"/>
    </row>
    <row r="62713" ht="15" spans="16:21">
      <c r="P62713" s="15"/>
      <c r="Q62713" s="15"/>
      <c r="R62713" s="15"/>
      <c r="S62713" s="15"/>
      <c r="T62713" s="15"/>
      <c r="U62713" s="15"/>
    </row>
    <row r="62714" ht="15" spans="16:21">
      <c r="P62714" s="15"/>
      <c r="Q62714" s="15"/>
      <c r="R62714" s="15"/>
      <c r="S62714" s="15"/>
      <c r="T62714" s="15"/>
      <c r="U62714" s="15"/>
    </row>
    <row r="62715" ht="15" spans="16:21">
      <c r="P62715" s="15"/>
      <c r="Q62715" s="15"/>
      <c r="R62715" s="15"/>
      <c r="S62715" s="15"/>
      <c r="T62715" s="15"/>
      <c r="U62715" s="15"/>
    </row>
    <row r="62716" ht="15" spans="16:21">
      <c r="P62716" s="15"/>
      <c r="Q62716" s="15"/>
      <c r="R62716" s="15"/>
      <c r="S62716" s="15"/>
      <c r="T62716" s="15"/>
      <c r="U62716" s="15"/>
    </row>
    <row r="62717" ht="15" spans="16:21">
      <c r="P62717" s="15"/>
      <c r="Q62717" s="15"/>
      <c r="R62717" s="15"/>
      <c r="S62717" s="15"/>
      <c r="T62717" s="15"/>
      <c r="U62717" s="15"/>
    </row>
    <row r="62718" ht="15" spans="16:21">
      <c r="P62718" s="15"/>
      <c r="Q62718" s="15"/>
      <c r="R62718" s="15"/>
      <c r="S62718" s="15"/>
      <c r="T62718" s="15"/>
      <c r="U62718" s="15"/>
    </row>
    <row r="62719" ht="15" spans="16:21">
      <c r="P62719" s="15"/>
      <c r="Q62719" s="15"/>
      <c r="R62719" s="15"/>
      <c r="S62719" s="15"/>
      <c r="T62719" s="15"/>
      <c r="U62719" s="15"/>
    </row>
    <row r="62720" ht="15" spans="16:21">
      <c r="P62720" s="15"/>
      <c r="Q62720" s="15"/>
      <c r="R62720" s="15"/>
      <c r="S62720" s="15"/>
      <c r="T62720" s="15"/>
      <c r="U62720" s="15"/>
    </row>
    <row r="62721" ht="15" spans="16:21">
      <c r="P62721" s="15"/>
      <c r="Q62721" s="15"/>
      <c r="R62721" s="15"/>
      <c r="S62721" s="15"/>
      <c r="T62721" s="15"/>
      <c r="U62721" s="15"/>
    </row>
    <row r="62722" ht="15" spans="16:21">
      <c r="P62722" s="15"/>
      <c r="Q62722" s="15"/>
      <c r="R62722" s="15"/>
      <c r="S62722" s="15"/>
      <c r="T62722" s="15"/>
      <c r="U62722" s="15"/>
    </row>
    <row r="62723" ht="15" spans="16:21">
      <c r="P62723" s="15"/>
      <c r="Q62723" s="15"/>
      <c r="R62723" s="15"/>
      <c r="S62723" s="15"/>
      <c r="T62723" s="15"/>
      <c r="U62723" s="15"/>
    </row>
    <row r="62724" ht="15" spans="16:21">
      <c r="P62724" s="15"/>
      <c r="Q62724" s="15"/>
      <c r="R62724" s="15"/>
      <c r="S62724" s="15"/>
      <c r="T62724" s="15"/>
      <c r="U62724" s="15"/>
    </row>
    <row r="62725" ht="15" spans="16:21">
      <c r="P62725" s="15"/>
      <c r="Q62725" s="15"/>
      <c r="R62725" s="15"/>
      <c r="S62725" s="15"/>
      <c r="T62725" s="15"/>
      <c r="U62725" s="15"/>
    </row>
    <row r="62726" ht="15" spans="16:21">
      <c r="P62726" s="15"/>
      <c r="Q62726" s="15"/>
      <c r="R62726" s="15"/>
      <c r="S62726" s="15"/>
      <c r="T62726" s="15"/>
      <c r="U62726" s="15"/>
    </row>
    <row r="62727" ht="15" spans="16:21">
      <c r="P62727" s="15"/>
      <c r="Q62727" s="15"/>
      <c r="R62727" s="15"/>
      <c r="S62727" s="15"/>
      <c r="T62727" s="15"/>
      <c r="U62727" s="15"/>
    </row>
    <row r="62728" ht="15" spans="16:21">
      <c r="P62728" s="15"/>
      <c r="Q62728" s="15"/>
      <c r="R62728" s="15"/>
      <c r="S62728" s="15"/>
      <c r="T62728" s="15"/>
      <c r="U62728" s="15"/>
    </row>
    <row r="62729" ht="15" spans="16:21">
      <c r="P62729" s="15"/>
      <c r="Q62729" s="15"/>
      <c r="R62729" s="15"/>
      <c r="S62729" s="15"/>
      <c r="T62729" s="15"/>
      <c r="U62729" s="15"/>
    </row>
    <row r="62730" ht="15" spans="16:21">
      <c r="P62730" s="15"/>
      <c r="Q62730" s="15"/>
      <c r="R62730" s="15"/>
      <c r="S62730" s="15"/>
      <c r="T62730" s="15"/>
      <c r="U62730" s="15"/>
    </row>
    <row r="62731" ht="15" spans="16:21">
      <c r="P62731" s="15"/>
      <c r="Q62731" s="15"/>
      <c r="R62731" s="15"/>
      <c r="S62731" s="15"/>
      <c r="T62731" s="15"/>
      <c r="U62731" s="15"/>
    </row>
    <row r="62732" ht="15" spans="16:21">
      <c r="P62732" s="15"/>
      <c r="Q62732" s="15"/>
      <c r="R62732" s="15"/>
      <c r="S62732" s="15"/>
      <c r="T62732" s="15"/>
      <c r="U62732" s="15"/>
    </row>
    <row r="62733" ht="15" spans="16:21">
      <c r="P62733" s="15"/>
      <c r="Q62733" s="15"/>
      <c r="R62733" s="15"/>
      <c r="S62733" s="15"/>
      <c r="T62733" s="15"/>
      <c r="U62733" s="15"/>
    </row>
    <row r="62734" ht="15" spans="16:21">
      <c r="P62734" s="15"/>
      <c r="Q62734" s="15"/>
      <c r="R62734" s="15"/>
      <c r="S62734" s="15"/>
      <c r="T62734" s="15"/>
      <c r="U62734" s="15"/>
    </row>
    <row r="62735" ht="15" spans="16:21">
      <c r="P62735" s="15"/>
      <c r="Q62735" s="15"/>
      <c r="R62735" s="15"/>
      <c r="S62735" s="15"/>
      <c r="T62735" s="15"/>
      <c r="U62735" s="15"/>
    </row>
    <row r="62736" ht="15" spans="16:21">
      <c r="P62736" s="15"/>
      <c r="Q62736" s="15"/>
      <c r="R62736" s="15"/>
      <c r="S62736" s="15"/>
      <c r="T62736" s="15"/>
      <c r="U62736" s="15"/>
    </row>
    <row r="62737" ht="15" spans="16:21">
      <c r="P62737" s="15"/>
      <c r="Q62737" s="15"/>
      <c r="R62737" s="15"/>
      <c r="S62737" s="15"/>
      <c r="T62737" s="15"/>
      <c r="U62737" s="15"/>
    </row>
    <row r="62738" ht="15" spans="16:21">
      <c r="P62738" s="15"/>
      <c r="Q62738" s="15"/>
      <c r="R62738" s="15"/>
      <c r="S62738" s="15"/>
      <c r="T62738" s="15"/>
      <c r="U62738" s="15"/>
    </row>
    <row r="62739" ht="15" spans="16:21">
      <c r="P62739" s="15"/>
      <c r="Q62739" s="15"/>
      <c r="R62739" s="15"/>
      <c r="S62739" s="15"/>
      <c r="T62739" s="15"/>
      <c r="U62739" s="15"/>
    </row>
    <row r="62740" ht="15" spans="16:21">
      <c r="P62740" s="15"/>
      <c r="Q62740" s="15"/>
      <c r="R62740" s="15"/>
      <c r="S62740" s="15"/>
      <c r="T62740" s="15"/>
      <c r="U62740" s="15"/>
    </row>
    <row r="62741" ht="15" spans="16:21">
      <c r="P62741" s="15"/>
      <c r="Q62741" s="15"/>
      <c r="R62741" s="15"/>
      <c r="S62741" s="15"/>
      <c r="T62741" s="15"/>
      <c r="U62741" s="15"/>
    </row>
    <row r="62742" ht="15" spans="16:21">
      <c r="P62742" s="15"/>
      <c r="Q62742" s="15"/>
      <c r="R62742" s="15"/>
      <c r="S62742" s="15"/>
      <c r="T62742" s="15"/>
      <c r="U62742" s="15"/>
    </row>
    <row r="62743" ht="15" spans="16:21">
      <c r="P62743" s="15"/>
      <c r="Q62743" s="15"/>
      <c r="R62743" s="15"/>
      <c r="S62743" s="15"/>
      <c r="T62743" s="15"/>
      <c r="U62743" s="15"/>
    </row>
    <row r="62744" ht="15" spans="16:21">
      <c r="P62744" s="15"/>
      <c r="Q62744" s="15"/>
      <c r="R62744" s="15"/>
      <c r="S62744" s="15"/>
      <c r="T62744" s="15"/>
      <c r="U62744" s="15"/>
    </row>
    <row r="62745" ht="15" spans="16:21">
      <c r="P62745" s="15"/>
      <c r="Q62745" s="15"/>
      <c r="R62745" s="15"/>
      <c r="S62745" s="15"/>
      <c r="T62745" s="15"/>
      <c r="U62745" s="15"/>
    </row>
    <row r="62746" ht="15" spans="16:21">
      <c r="P62746" s="15"/>
      <c r="Q62746" s="15"/>
      <c r="R62746" s="15"/>
      <c r="S62746" s="15"/>
      <c r="T62746" s="15"/>
      <c r="U62746" s="15"/>
    </row>
    <row r="62747" ht="15" spans="16:21">
      <c r="P62747" s="15"/>
      <c r="Q62747" s="15"/>
      <c r="R62747" s="15"/>
      <c r="S62747" s="15"/>
      <c r="T62747" s="15"/>
      <c r="U62747" s="15"/>
    </row>
    <row r="62748" ht="15" spans="16:21">
      <c r="P62748" s="15"/>
      <c r="Q62748" s="15"/>
      <c r="R62748" s="15"/>
      <c r="S62748" s="15"/>
      <c r="T62748" s="15"/>
      <c r="U62748" s="15"/>
    </row>
    <row r="62749" ht="15" spans="16:21">
      <c r="P62749" s="15"/>
      <c r="Q62749" s="15"/>
      <c r="R62749" s="15"/>
      <c r="S62749" s="15"/>
      <c r="T62749" s="15"/>
      <c r="U62749" s="15"/>
    </row>
    <row r="62750" ht="15" spans="16:21">
      <c r="P62750" s="15"/>
      <c r="Q62750" s="15"/>
      <c r="R62750" s="15"/>
      <c r="S62750" s="15"/>
      <c r="T62750" s="15"/>
      <c r="U62750" s="15"/>
    </row>
    <row r="62751" ht="15" spans="16:21">
      <c r="P62751" s="15"/>
      <c r="Q62751" s="15"/>
      <c r="R62751" s="15"/>
      <c r="S62751" s="15"/>
      <c r="T62751" s="15"/>
      <c r="U62751" s="15"/>
    </row>
    <row r="62752" ht="15" spans="16:21">
      <c r="P62752" s="15"/>
      <c r="Q62752" s="15"/>
      <c r="R62752" s="15"/>
      <c r="S62752" s="15"/>
      <c r="T62752" s="15"/>
      <c r="U62752" s="15"/>
    </row>
    <row r="62753" ht="15" spans="16:21">
      <c r="P62753" s="15"/>
      <c r="Q62753" s="15"/>
      <c r="R62753" s="15"/>
      <c r="S62753" s="15"/>
      <c r="T62753" s="15"/>
      <c r="U62753" s="15"/>
    </row>
    <row r="62754" ht="15" spans="16:21">
      <c r="P62754" s="15"/>
      <c r="Q62754" s="15"/>
      <c r="R62754" s="15"/>
      <c r="S62754" s="15"/>
      <c r="T62754" s="15"/>
      <c r="U62754" s="15"/>
    </row>
    <row r="62755" ht="15" spans="16:21">
      <c r="P62755" s="15"/>
      <c r="Q62755" s="15"/>
      <c r="R62755" s="15"/>
      <c r="S62755" s="15"/>
      <c r="T62755" s="15"/>
      <c r="U62755" s="15"/>
    </row>
    <row r="62756" ht="15" spans="16:21">
      <c r="P62756" s="15"/>
      <c r="Q62756" s="15"/>
      <c r="R62756" s="15"/>
      <c r="S62756" s="15"/>
      <c r="T62756" s="15"/>
      <c r="U62756" s="15"/>
    </row>
    <row r="62757" ht="15" spans="16:21">
      <c r="P62757" s="15"/>
      <c r="Q62757" s="15"/>
      <c r="R62757" s="15"/>
      <c r="S62757" s="15"/>
      <c r="T62757" s="15"/>
      <c r="U62757" s="15"/>
    </row>
    <row r="62758" ht="15" spans="16:21">
      <c r="P62758" s="15"/>
      <c r="Q62758" s="15"/>
      <c r="R62758" s="15"/>
      <c r="S62758" s="15"/>
      <c r="T62758" s="15"/>
      <c r="U62758" s="15"/>
    </row>
    <row r="62759" ht="15" spans="16:21">
      <c r="P62759" s="15"/>
      <c r="Q62759" s="15"/>
      <c r="R62759" s="15"/>
      <c r="S62759" s="15"/>
      <c r="T62759" s="15"/>
      <c r="U62759" s="15"/>
    </row>
    <row r="62760" ht="15" spans="16:21">
      <c r="P62760" s="15"/>
      <c r="Q62760" s="15"/>
      <c r="R62760" s="15"/>
      <c r="S62760" s="15"/>
      <c r="T62760" s="15"/>
      <c r="U62760" s="15"/>
    </row>
    <row r="62761" ht="15" spans="16:21">
      <c r="P62761" s="15"/>
      <c r="Q62761" s="15"/>
      <c r="R62761" s="15"/>
      <c r="S62761" s="15"/>
      <c r="T62761" s="15"/>
      <c r="U62761" s="15"/>
    </row>
    <row r="62762" ht="15" spans="16:21">
      <c r="P62762" s="15"/>
      <c r="Q62762" s="15"/>
      <c r="R62762" s="15"/>
      <c r="S62762" s="15"/>
      <c r="T62762" s="15"/>
      <c r="U62762" s="15"/>
    </row>
    <row r="62763" ht="15" spans="16:21">
      <c r="P62763" s="15"/>
      <c r="Q62763" s="15"/>
      <c r="R62763" s="15"/>
      <c r="S62763" s="15"/>
      <c r="T62763" s="15"/>
      <c r="U62763" s="15"/>
    </row>
    <row r="62764" ht="15" spans="16:21">
      <c r="P62764" s="15"/>
      <c r="Q62764" s="15"/>
      <c r="R62764" s="15"/>
      <c r="S62764" s="15"/>
      <c r="T62764" s="15"/>
      <c r="U62764" s="15"/>
    </row>
    <row r="62765" ht="15" spans="16:21">
      <c r="P62765" s="15"/>
      <c r="Q62765" s="15"/>
      <c r="R62765" s="15"/>
      <c r="S62765" s="15"/>
      <c r="T62765" s="15"/>
      <c r="U62765" s="15"/>
    </row>
    <row r="62766" ht="15" spans="16:21">
      <c r="P62766" s="15"/>
      <c r="Q62766" s="15"/>
      <c r="R62766" s="15"/>
      <c r="S62766" s="15"/>
      <c r="T62766" s="15"/>
      <c r="U62766" s="15"/>
    </row>
    <row r="62767" ht="15" spans="16:21">
      <c r="P62767" s="15"/>
      <c r="Q62767" s="15"/>
      <c r="R62767" s="15"/>
      <c r="S62767" s="15"/>
      <c r="T62767" s="15"/>
      <c r="U62767" s="15"/>
    </row>
    <row r="62768" ht="15" spans="16:21">
      <c r="P62768" s="15"/>
      <c r="Q62768" s="15"/>
      <c r="R62768" s="15"/>
      <c r="S62768" s="15"/>
      <c r="T62768" s="15"/>
      <c r="U62768" s="15"/>
    </row>
    <row r="62769" ht="15" spans="16:21">
      <c r="P62769" s="15"/>
      <c r="Q62769" s="15"/>
      <c r="R62769" s="15"/>
      <c r="S62769" s="15"/>
      <c r="T62769" s="15"/>
      <c r="U62769" s="15"/>
    </row>
    <row r="62770" ht="15" spans="16:21">
      <c r="P62770" s="15"/>
      <c r="Q62770" s="15"/>
      <c r="R62770" s="15"/>
      <c r="S62770" s="15"/>
      <c r="T62770" s="15"/>
      <c r="U62770" s="15"/>
    </row>
    <row r="62771" ht="15" spans="16:21">
      <c r="P62771" s="15"/>
      <c r="Q62771" s="15"/>
      <c r="R62771" s="15"/>
      <c r="S62771" s="15"/>
      <c r="T62771" s="15"/>
      <c r="U62771" s="15"/>
    </row>
    <row r="62772" ht="15" spans="16:21">
      <c r="P62772" s="15"/>
      <c r="Q62772" s="15"/>
      <c r="R62772" s="15"/>
      <c r="S62772" s="15"/>
      <c r="T62772" s="15"/>
      <c r="U62772" s="15"/>
    </row>
    <row r="62773" ht="15" spans="16:21">
      <c r="P62773" s="15"/>
      <c r="Q62773" s="15"/>
      <c r="R62773" s="15"/>
      <c r="S62773" s="15"/>
      <c r="T62773" s="15"/>
      <c r="U62773" s="15"/>
    </row>
    <row r="62774" ht="15" spans="16:21">
      <c r="P62774" s="15"/>
      <c r="Q62774" s="15"/>
      <c r="R62774" s="15"/>
      <c r="S62774" s="15"/>
      <c r="T62774" s="15"/>
      <c r="U62774" s="15"/>
    </row>
    <row r="62775" ht="15" spans="16:21">
      <c r="P62775" s="15"/>
      <c r="Q62775" s="15"/>
      <c r="R62775" s="15"/>
      <c r="S62775" s="15"/>
      <c r="T62775" s="15"/>
      <c r="U62775" s="15"/>
    </row>
    <row r="62776" ht="15" spans="16:21">
      <c r="P62776" s="15"/>
      <c r="Q62776" s="15"/>
      <c r="R62776" s="15"/>
      <c r="S62776" s="15"/>
      <c r="T62776" s="15"/>
      <c r="U62776" s="15"/>
    </row>
    <row r="62777" ht="15" spans="16:21">
      <c r="P62777" s="15"/>
      <c r="Q62777" s="15"/>
      <c r="R62777" s="15"/>
      <c r="S62777" s="15"/>
      <c r="T62777" s="15"/>
      <c r="U62777" s="15"/>
    </row>
    <row r="62778" ht="15" spans="16:21">
      <c r="P62778" s="15"/>
      <c r="Q62778" s="15"/>
      <c r="R62778" s="15"/>
      <c r="S62778" s="15"/>
      <c r="T62778" s="15"/>
      <c r="U62778" s="15"/>
    </row>
    <row r="62779" ht="15" spans="16:21">
      <c r="P62779" s="15"/>
      <c r="Q62779" s="15"/>
      <c r="R62779" s="15"/>
      <c r="S62779" s="15"/>
      <c r="T62779" s="15"/>
      <c r="U62779" s="15"/>
    </row>
    <row r="62780" ht="15" spans="16:21">
      <c r="P62780" s="15"/>
      <c r="Q62780" s="15"/>
      <c r="R62780" s="15"/>
      <c r="S62780" s="15"/>
      <c r="T62780" s="15"/>
      <c r="U62780" s="15"/>
    </row>
    <row r="62781" ht="15" spans="16:21">
      <c r="P62781" s="15"/>
      <c r="Q62781" s="15"/>
      <c r="R62781" s="15"/>
      <c r="S62781" s="15"/>
      <c r="T62781" s="15"/>
      <c r="U62781" s="15"/>
    </row>
    <row r="62782" ht="15" spans="16:21">
      <c r="P62782" s="15"/>
      <c r="Q62782" s="15"/>
      <c r="R62782" s="15"/>
      <c r="S62782" s="15"/>
      <c r="T62782" s="15"/>
      <c r="U62782" s="15"/>
    </row>
    <row r="62783" ht="15" spans="16:21">
      <c r="P62783" s="15"/>
      <c r="Q62783" s="15"/>
      <c r="R62783" s="15"/>
      <c r="S62783" s="15"/>
      <c r="T62783" s="15"/>
      <c r="U62783" s="15"/>
    </row>
    <row r="62784" ht="15" spans="16:21">
      <c r="P62784" s="15"/>
      <c r="Q62784" s="15"/>
      <c r="R62784" s="15"/>
      <c r="S62784" s="15"/>
      <c r="T62784" s="15"/>
      <c r="U62784" s="15"/>
    </row>
    <row r="62785" ht="15" spans="16:21">
      <c r="P62785" s="15"/>
      <c r="Q62785" s="15"/>
      <c r="R62785" s="15"/>
      <c r="S62785" s="15"/>
      <c r="T62785" s="15"/>
      <c r="U62785" s="15"/>
    </row>
    <row r="62786" ht="15" spans="16:21">
      <c r="P62786" s="15"/>
      <c r="Q62786" s="15"/>
      <c r="R62786" s="15"/>
      <c r="S62786" s="15"/>
      <c r="T62786" s="15"/>
      <c r="U62786" s="15"/>
    </row>
    <row r="62787" ht="15" spans="16:21">
      <c r="P62787" s="15"/>
      <c r="Q62787" s="15"/>
      <c r="R62787" s="15"/>
      <c r="S62787" s="15"/>
      <c r="T62787" s="15"/>
      <c r="U62787" s="15"/>
    </row>
    <row r="62788" ht="15" spans="16:21">
      <c r="P62788" s="15"/>
      <c r="Q62788" s="15"/>
      <c r="R62788" s="15"/>
      <c r="S62788" s="15"/>
      <c r="T62788" s="15"/>
      <c r="U62788" s="15"/>
    </row>
    <row r="62789" ht="15" spans="16:21">
      <c r="P62789" s="15"/>
      <c r="Q62789" s="15"/>
      <c r="R62789" s="15"/>
      <c r="S62789" s="15"/>
      <c r="T62789" s="15"/>
      <c r="U62789" s="15"/>
    </row>
    <row r="62790" ht="15" spans="16:21">
      <c r="P62790" s="15"/>
      <c r="Q62790" s="15"/>
      <c r="R62790" s="15"/>
      <c r="S62790" s="15"/>
      <c r="T62790" s="15"/>
      <c r="U62790" s="15"/>
    </row>
    <row r="62791" ht="15" spans="16:21">
      <c r="P62791" s="15"/>
      <c r="Q62791" s="15"/>
      <c r="R62791" s="15"/>
      <c r="S62791" s="15"/>
      <c r="T62791" s="15"/>
      <c r="U62791" s="15"/>
    </row>
    <row r="62792" ht="15" spans="16:21">
      <c r="P62792" s="15"/>
      <c r="Q62792" s="15"/>
      <c r="R62792" s="15"/>
      <c r="S62792" s="15"/>
      <c r="T62792" s="15"/>
      <c r="U62792" s="15"/>
    </row>
    <row r="62793" ht="15" spans="16:21">
      <c r="P62793" s="15"/>
      <c r="Q62793" s="15"/>
      <c r="R62793" s="15"/>
      <c r="S62793" s="15"/>
      <c r="T62793" s="15"/>
      <c r="U62793" s="15"/>
    </row>
    <row r="62794" ht="15" spans="16:21">
      <c r="P62794" s="15"/>
      <c r="Q62794" s="15"/>
      <c r="R62794" s="15"/>
      <c r="S62794" s="15"/>
      <c r="T62794" s="15"/>
      <c r="U62794" s="15"/>
    </row>
    <row r="62795" ht="15" spans="16:21">
      <c r="P62795" s="15"/>
      <c r="Q62795" s="15"/>
      <c r="R62795" s="15"/>
      <c r="S62795" s="15"/>
      <c r="T62795" s="15"/>
      <c r="U62795" s="15"/>
    </row>
    <row r="62796" ht="15" spans="16:21">
      <c r="P62796" s="15"/>
      <c r="Q62796" s="15"/>
      <c r="R62796" s="15"/>
      <c r="S62796" s="15"/>
      <c r="T62796" s="15"/>
      <c r="U62796" s="15"/>
    </row>
    <row r="62797" ht="15" spans="16:21">
      <c r="P62797" s="15"/>
      <c r="Q62797" s="15"/>
      <c r="R62797" s="15"/>
      <c r="S62797" s="15"/>
      <c r="T62797" s="15"/>
      <c r="U62797" s="15"/>
    </row>
    <row r="62798" ht="15" spans="16:21">
      <c r="P62798" s="15"/>
      <c r="Q62798" s="15"/>
      <c r="R62798" s="15"/>
      <c r="S62798" s="15"/>
      <c r="T62798" s="15"/>
      <c r="U62798" s="15"/>
    </row>
    <row r="62799" ht="15" spans="16:21">
      <c r="P62799" s="15"/>
      <c r="Q62799" s="15"/>
      <c r="R62799" s="15"/>
      <c r="S62799" s="15"/>
      <c r="T62799" s="15"/>
      <c r="U62799" s="15"/>
    </row>
    <row r="62800" ht="15" spans="16:21">
      <c r="P62800" s="15"/>
      <c r="Q62800" s="15"/>
      <c r="R62800" s="15"/>
      <c r="S62800" s="15"/>
      <c r="T62800" s="15"/>
      <c r="U62800" s="15"/>
    </row>
    <row r="62801" ht="15" spans="16:21">
      <c r="P62801" s="15"/>
      <c r="Q62801" s="15"/>
      <c r="R62801" s="15"/>
      <c r="S62801" s="15"/>
      <c r="T62801" s="15"/>
      <c r="U62801" s="15"/>
    </row>
    <row r="62802" ht="15" spans="16:21">
      <c r="P62802" s="15"/>
      <c r="Q62802" s="15"/>
      <c r="R62802" s="15"/>
      <c r="S62802" s="15"/>
      <c r="T62802" s="15"/>
      <c r="U62802" s="15"/>
    </row>
    <row r="62803" ht="15" spans="16:21">
      <c r="P62803" s="15"/>
      <c r="Q62803" s="15"/>
      <c r="R62803" s="15"/>
      <c r="S62803" s="15"/>
      <c r="T62803" s="15"/>
      <c r="U62803" s="15"/>
    </row>
    <row r="62804" ht="15" spans="16:21">
      <c r="P62804" s="15"/>
      <c r="Q62804" s="15"/>
      <c r="R62804" s="15"/>
      <c r="S62804" s="15"/>
      <c r="T62804" s="15"/>
      <c r="U62804" s="15"/>
    </row>
    <row r="62805" ht="15" spans="16:21">
      <c r="P62805" s="15"/>
      <c r="Q62805" s="15"/>
      <c r="R62805" s="15"/>
      <c r="S62805" s="15"/>
      <c r="T62805" s="15"/>
      <c r="U62805" s="15"/>
    </row>
    <row r="62806" ht="15" spans="16:21">
      <c r="P62806" s="15"/>
      <c r="Q62806" s="15"/>
      <c r="R62806" s="15"/>
      <c r="S62806" s="15"/>
      <c r="T62806" s="15"/>
      <c r="U62806" s="15"/>
    </row>
    <row r="62807" ht="15" spans="16:21">
      <c r="P62807" s="15"/>
      <c r="Q62807" s="15"/>
      <c r="R62807" s="15"/>
      <c r="S62807" s="15"/>
      <c r="T62807" s="15"/>
      <c r="U62807" s="15"/>
    </row>
    <row r="62808" ht="15" spans="16:21">
      <c r="P62808" s="15"/>
      <c r="Q62808" s="15"/>
      <c r="R62808" s="15"/>
      <c r="S62808" s="15"/>
      <c r="T62808" s="15"/>
      <c r="U62808" s="15"/>
    </row>
    <row r="62809" ht="15" spans="16:21">
      <c r="P62809" s="15"/>
      <c r="Q62809" s="15"/>
      <c r="R62809" s="15"/>
      <c r="S62809" s="15"/>
      <c r="T62809" s="15"/>
      <c r="U62809" s="15"/>
    </row>
    <row r="62810" ht="15" spans="16:21">
      <c r="P62810" s="15"/>
      <c r="Q62810" s="15"/>
      <c r="R62810" s="15"/>
      <c r="S62810" s="15"/>
      <c r="T62810" s="15"/>
      <c r="U62810" s="15"/>
    </row>
    <row r="62811" ht="15" spans="16:21">
      <c r="P62811" s="15"/>
      <c r="Q62811" s="15"/>
      <c r="R62811" s="15"/>
      <c r="S62811" s="15"/>
      <c r="T62811" s="15"/>
      <c r="U62811" s="15"/>
    </row>
    <row r="62812" ht="15" spans="16:21">
      <c r="P62812" s="15"/>
      <c r="Q62812" s="15"/>
      <c r="R62812" s="15"/>
      <c r="S62812" s="15"/>
      <c r="T62812" s="15"/>
      <c r="U62812" s="15"/>
    </row>
    <row r="62813" ht="15" spans="16:21">
      <c r="P62813" s="15"/>
      <c r="Q62813" s="15"/>
      <c r="R62813" s="15"/>
      <c r="S62813" s="15"/>
      <c r="T62813" s="15"/>
      <c r="U62813" s="15"/>
    </row>
    <row r="62814" ht="15" spans="16:21">
      <c r="P62814" s="15"/>
      <c r="Q62814" s="15"/>
      <c r="R62814" s="15"/>
      <c r="S62814" s="15"/>
      <c r="T62814" s="15"/>
      <c r="U62814" s="15"/>
    </row>
    <row r="62815" ht="15" spans="16:21">
      <c r="P62815" s="15"/>
      <c r="Q62815" s="15"/>
      <c r="R62815" s="15"/>
      <c r="S62815" s="15"/>
      <c r="T62815" s="15"/>
      <c r="U62815" s="15"/>
    </row>
    <row r="62816" ht="15" spans="16:21">
      <c r="P62816" s="15"/>
      <c r="Q62816" s="15"/>
      <c r="R62816" s="15"/>
      <c r="S62816" s="15"/>
      <c r="T62816" s="15"/>
      <c r="U62816" s="15"/>
    </row>
    <row r="62817" ht="15" spans="16:21">
      <c r="P62817" s="15"/>
      <c r="Q62817" s="15"/>
      <c r="R62817" s="15"/>
      <c r="S62817" s="15"/>
      <c r="T62817" s="15"/>
      <c r="U62817" s="15"/>
    </row>
    <row r="62818" ht="15" spans="16:21">
      <c r="P62818" s="15"/>
      <c r="Q62818" s="15"/>
      <c r="R62818" s="15"/>
      <c r="S62818" s="15"/>
      <c r="T62818" s="15"/>
      <c r="U62818" s="15"/>
    </row>
    <row r="62819" ht="15" spans="16:21">
      <c r="P62819" s="15"/>
      <c r="Q62819" s="15"/>
      <c r="R62819" s="15"/>
      <c r="S62819" s="15"/>
      <c r="T62819" s="15"/>
      <c r="U62819" s="15"/>
    </row>
    <row r="62820" ht="15" spans="16:21">
      <c r="P62820" s="15"/>
      <c r="Q62820" s="15"/>
      <c r="R62820" s="15"/>
      <c r="S62820" s="15"/>
      <c r="T62820" s="15"/>
      <c r="U62820" s="15"/>
    </row>
    <row r="62821" ht="15" spans="16:21">
      <c r="P62821" s="15"/>
      <c r="Q62821" s="15"/>
      <c r="R62821" s="15"/>
      <c r="S62821" s="15"/>
      <c r="T62821" s="15"/>
      <c r="U62821" s="15"/>
    </row>
    <row r="62822" ht="15" spans="16:21">
      <c r="P62822" s="15"/>
      <c r="Q62822" s="15"/>
      <c r="R62822" s="15"/>
      <c r="S62822" s="15"/>
      <c r="T62822" s="15"/>
      <c r="U62822" s="15"/>
    </row>
    <row r="62823" ht="15" spans="16:21">
      <c r="P62823" s="15"/>
      <c r="Q62823" s="15"/>
      <c r="R62823" s="15"/>
      <c r="S62823" s="15"/>
      <c r="T62823" s="15"/>
      <c r="U62823" s="15"/>
    </row>
    <row r="62824" ht="15" spans="16:21">
      <c r="P62824" s="15"/>
      <c r="Q62824" s="15"/>
      <c r="R62824" s="15"/>
      <c r="S62824" s="15"/>
      <c r="T62824" s="15"/>
      <c r="U62824" s="15"/>
    </row>
    <row r="62825" ht="15" spans="16:21">
      <c r="P62825" s="15"/>
      <c r="Q62825" s="15"/>
      <c r="R62825" s="15"/>
      <c r="S62825" s="15"/>
      <c r="T62825" s="15"/>
      <c r="U62825" s="15"/>
    </row>
    <row r="62826" ht="15" spans="16:21">
      <c r="P62826" s="15"/>
      <c r="Q62826" s="15"/>
      <c r="R62826" s="15"/>
      <c r="S62826" s="15"/>
      <c r="T62826" s="15"/>
      <c r="U62826" s="15"/>
    </row>
    <row r="62827" ht="15" spans="16:21">
      <c r="P62827" s="15"/>
      <c r="Q62827" s="15"/>
      <c r="R62827" s="15"/>
      <c r="S62827" s="15"/>
      <c r="T62827" s="15"/>
      <c r="U62827" s="15"/>
    </row>
    <row r="62828" ht="15" spans="16:21">
      <c r="P62828" s="15"/>
      <c r="Q62828" s="15"/>
      <c r="R62828" s="15"/>
      <c r="S62828" s="15"/>
      <c r="T62828" s="15"/>
      <c r="U62828" s="15"/>
    </row>
    <row r="62829" ht="15" spans="16:21">
      <c r="P62829" s="15"/>
      <c r="Q62829" s="15"/>
      <c r="R62829" s="15"/>
      <c r="S62829" s="15"/>
      <c r="T62829" s="15"/>
      <c r="U62829" s="15"/>
    </row>
    <row r="62830" ht="15" spans="16:21">
      <c r="P62830" s="15"/>
      <c r="Q62830" s="15"/>
      <c r="R62830" s="15"/>
      <c r="S62830" s="15"/>
      <c r="T62830" s="15"/>
      <c r="U62830" s="15"/>
    </row>
    <row r="62831" ht="15" spans="16:21">
      <c r="P62831" s="15"/>
      <c r="Q62831" s="15"/>
      <c r="R62831" s="15"/>
      <c r="S62831" s="15"/>
      <c r="T62831" s="15"/>
      <c r="U62831" s="15"/>
    </row>
    <row r="62832" ht="15" spans="16:21">
      <c r="P62832" s="15"/>
      <c r="Q62832" s="15"/>
      <c r="R62832" s="15"/>
      <c r="S62832" s="15"/>
      <c r="T62832" s="15"/>
      <c r="U62832" s="15"/>
    </row>
    <row r="62833" ht="15" spans="16:21">
      <c r="P62833" s="15"/>
      <c r="Q62833" s="15"/>
      <c r="R62833" s="15"/>
      <c r="S62833" s="15"/>
      <c r="T62833" s="15"/>
      <c r="U62833" s="15"/>
    </row>
    <row r="62834" ht="15" spans="16:21">
      <c r="P62834" s="15"/>
      <c r="Q62834" s="15"/>
      <c r="R62834" s="15"/>
      <c r="S62834" s="15"/>
      <c r="T62834" s="15"/>
      <c r="U62834" s="15"/>
    </row>
    <row r="62835" ht="15" spans="16:21">
      <c r="P62835" s="15"/>
      <c r="Q62835" s="15"/>
      <c r="R62835" s="15"/>
      <c r="S62835" s="15"/>
      <c r="T62835" s="15"/>
      <c r="U62835" s="15"/>
    </row>
    <row r="62836" ht="15" spans="16:21">
      <c r="P62836" s="15"/>
      <c r="Q62836" s="15"/>
      <c r="R62836" s="15"/>
      <c r="S62836" s="15"/>
      <c r="T62836" s="15"/>
      <c r="U62836" s="15"/>
    </row>
    <row r="62837" ht="15" spans="16:21">
      <c r="P62837" s="15"/>
      <c r="Q62837" s="15"/>
      <c r="R62837" s="15"/>
      <c r="S62837" s="15"/>
      <c r="T62837" s="15"/>
      <c r="U62837" s="15"/>
    </row>
    <row r="62838" ht="15" spans="16:21">
      <c r="P62838" s="15"/>
      <c r="Q62838" s="15"/>
      <c r="R62838" s="15"/>
      <c r="S62838" s="15"/>
      <c r="T62838" s="15"/>
      <c r="U62838" s="15"/>
    </row>
    <row r="62839" ht="15" spans="16:21">
      <c r="P62839" s="15"/>
      <c r="Q62839" s="15"/>
      <c r="R62839" s="15"/>
      <c r="S62839" s="15"/>
      <c r="T62839" s="15"/>
      <c r="U62839" s="15"/>
    </row>
    <row r="62840" ht="15" spans="16:21">
      <c r="P62840" s="15"/>
      <c r="Q62840" s="15"/>
      <c r="R62840" s="15"/>
      <c r="S62840" s="15"/>
      <c r="T62840" s="15"/>
      <c r="U62840" s="15"/>
    </row>
    <row r="62841" ht="15" spans="16:21">
      <c r="P62841" s="15"/>
      <c r="Q62841" s="15"/>
      <c r="R62841" s="15"/>
      <c r="S62841" s="15"/>
      <c r="T62841" s="15"/>
      <c r="U62841" s="15"/>
    </row>
    <row r="62842" ht="15" spans="16:21">
      <c r="P62842" s="15"/>
      <c r="Q62842" s="15"/>
      <c r="R62842" s="15"/>
      <c r="S62842" s="15"/>
      <c r="T62842" s="15"/>
      <c r="U62842" s="15"/>
    </row>
    <row r="62843" ht="15" spans="16:21">
      <c r="P62843" s="15"/>
      <c r="Q62843" s="15"/>
      <c r="R62843" s="15"/>
      <c r="S62843" s="15"/>
      <c r="T62843" s="15"/>
      <c r="U62843" s="15"/>
    </row>
    <row r="62844" ht="15" spans="16:21">
      <c r="P62844" s="15"/>
      <c r="Q62844" s="15"/>
      <c r="R62844" s="15"/>
      <c r="S62844" s="15"/>
      <c r="T62844" s="15"/>
      <c r="U62844" s="15"/>
    </row>
    <row r="62845" ht="15" spans="16:21">
      <c r="P62845" s="15"/>
      <c r="Q62845" s="15"/>
      <c r="R62845" s="15"/>
      <c r="S62845" s="15"/>
      <c r="T62845" s="15"/>
      <c r="U62845" s="15"/>
    </row>
    <row r="62846" ht="15" spans="16:21">
      <c r="P62846" s="15"/>
      <c r="Q62846" s="15"/>
      <c r="R62846" s="15"/>
      <c r="S62846" s="15"/>
      <c r="T62846" s="15"/>
      <c r="U62846" s="15"/>
    </row>
    <row r="62847" ht="15" spans="16:21">
      <c r="P62847" s="15"/>
      <c r="Q62847" s="15"/>
      <c r="R62847" s="15"/>
      <c r="S62847" s="15"/>
      <c r="T62847" s="15"/>
      <c r="U62847" s="15"/>
    </row>
    <row r="62848" ht="15" spans="16:21">
      <c r="P62848" s="15"/>
      <c r="Q62848" s="15"/>
      <c r="R62848" s="15"/>
      <c r="S62848" s="15"/>
      <c r="T62848" s="15"/>
      <c r="U62848" s="15"/>
    </row>
    <row r="62849" ht="15" spans="16:21">
      <c r="P62849" s="15"/>
      <c r="Q62849" s="15"/>
      <c r="R62849" s="15"/>
      <c r="S62849" s="15"/>
      <c r="T62849" s="15"/>
      <c r="U62849" s="15"/>
    </row>
    <row r="62850" ht="15" spans="16:21">
      <c r="P62850" s="15"/>
      <c r="Q62850" s="15"/>
      <c r="R62850" s="15"/>
      <c r="S62850" s="15"/>
      <c r="T62850" s="15"/>
      <c r="U62850" s="15"/>
    </row>
    <row r="62851" ht="15" spans="16:21">
      <c r="P62851" s="15"/>
      <c r="Q62851" s="15"/>
      <c r="R62851" s="15"/>
      <c r="S62851" s="15"/>
      <c r="T62851" s="15"/>
      <c r="U62851" s="15"/>
    </row>
    <row r="62852" ht="15" spans="16:21">
      <c r="P62852" s="15"/>
      <c r="Q62852" s="15"/>
      <c r="R62852" s="15"/>
      <c r="S62852" s="15"/>
      <c r="T62852" s="15"/>
      <c r="U62852" s="15"/>
    </row>
    <row r="62853" ht="15" spans="16:21">
      <c r="P62853" s="15"/>
      <c r="Q62853" s="15"/>
      <c r="R62853" s="15"/>
      <c r="S62853" s="15"/>
      <c r="T62853" s="15"/>
      <c r="U62853" s="15"/>
    </row>
    <row r="62854" ht="15" spans="16:21">
      <c r="P62854" s="15"/>
      <c r="Q62854" s="15"/>
      <c r="R62854" s="15"/>
      <c r="S62854" s="15"/>
      <c r="T62854" s="15"/>
      <c r="U62854" s="15"/>
    </row>
    <row r="62855" ht="15" spans="16:21">
      <c r="P62855" s="15"/>
      <c r="Q62855" s="15"/>
      <c r="R62855" s="15"/>
      <c r="S62855" s="15"/>
      <c r="T62855" s="15"/>
      <c r="U62855" s="15"/>
    </row>
    <row r="62856" ht="15" spans="16:21">
      <c r="P62856" s="15"/>
      <c r="Q62856" s="15"/>
      <c r="R62856" s="15"/>
      <c r="S62856" s="15"/>
      <c r="T62856" s="15"/>
      <c r="U62856" s="15"/>
    </row>
    <row r="62857" ht="15" spans="16:21">
      <c r="P62857" s="15"/>
      <c r="Q62857" s="15"/>
      <c r="R62857" s="15"/>
      <c r="S62857" s="15"/>
      <c r="T62857" s="15"/>
      <c r="U62857" s="15"/>
    </row>
    <row r="62858" ht="15" spans="16:21">
      <c r="P62858" s="15"/>
      <c r="Q62858" s="15"/>
      <c r="R62858" s="15"/>
      <c r="S62858" s="15"/>
      <c r="T62858" s="15"/>
      <c r="U62858" s="15"/>
    </row>
    <row r="62859" ht="15" spans="16:21">
      <c r="P62859" s="15"/>
      <c r="Q62859" s="15"/>
      <c r="R62859" s="15"/>
      <c r="S62859" s="15"/>
      <c r="T62859" s="15"/>
      <c r="U62859" s="15"/>
    </row>
    <row r="62860" ht="15" spans="16:21">
      <c r="P62860" s="15"/>
      <c r="Q62860" s="15"/>
      <c r="R62860" s="15"/>
      <c r="S62860" s="15"/>
      <c r="T62860" s="15"/>
      <c r="U62860" s="15"/>
    </row>
    <row r="62861" ht="15" spans="16:21">
      <c r="P62861" s="15"/>
      <c r="Q62861" s="15"/>
      <c r="R62861" s="15"/>
      <c r="S62861" s="15"/>
      <c r="T62861" s="15"/>
      <c r="U62861" s="15"/>
    </row>
    <row r="62862" ht="15" spans="16:21">
      <c r="P62862" s="15"/>
      <c r="Q62862" s="15"/>
      <c r="R62862" s="15"/>
      <c r="S62862" s="15"/>
      <c r="T62862" s="15"/>
      <c r="U62862" s="15"/>
    </row>
    <row r="62863" ht="15" spans="16:21">
      <c r="P62863" s="15"/>
      <c r="Q62863" s="15"/>
      <c r="R62863" s="15"/>
      <c r="S62863" s="15"/>
      <c r="T62863" s="15"/>
      <c r="U62863" s="15"/>
    </row>
    <row r="62864" ht="15" spans="16:21">
      <c r="P62864" s="15"/>
      <c r="Q62864" s="15"/>
      <c r="R62864" s="15"/>
      <c r="S62864" s="15"/>
      <c r="T62864" s="15"/>
      <c r="U62864" s="15"/>
    </row>
    <row r="62865" ht="15" spans="16:21">
      <c r="P62865" s="15"/>
      <c r="Q62865" s="15"/>
      <c r="R62865" s="15"/>
      <c r="S62865" s="15"/>
      <c r="T62865" s="15"/>
      <c r="U62865" s="15"/>
    </row>
    <row r="62866" ht="15" spans="16:21">
      <c r="P62866" s="15"/>
      <c r="Q62866" s="15"/>
      <c r="R62866" s="15"/>
      <c r="S62866" s="15"/>
      <c r="T62866" s="15"/>
      <c r="U62866" s="15"/>
    </row>
    <row r="62867" ht="15" spans="16:21">
      <c r="P62867" s="15"/>
      <c r="Q62867" s="15"/>
      <c r="R62867" s="15"/>
      <c r="S62867" s="15"/>
      <c r="T62867" s="15"/>
      <c r="U62867" s="15"/>
    </row>
    <row r="62868" ht="15" spans="16:21">
      <c r="P62868" s="15"/>
      <c r="Q62868" s="15"/>
      <c r="R62868" s="15"/>
      <c r="S62868" s="15"/>
      <c r="T62868" s="15"/>
      <c r="U62868" s="15"/>
    </row>
    <row r="62869" ht="15" spans="16:21">
      <c r="P62869" s="15"/>
      <c r="Q62869" s="15"/>
      <c r="R62869" s="15"/>
      <c r="S62869" s="15"/>
      <c r="T62869" s="15"/>
      <c r="U62869" s="15"/>
    </row>
    <row r="62870" ht="15" spans="16:21">
      <c r="P62870" s="15"/>
      <c r="Q62870" s="15"/>
      <c r="R62870" s="15"/>
      <c r="S62870" s="15"/>
      <c r="T62870" s="15"/>
      <c r="U62870" s="15"/>
    </row>
    <row r="62871" ht="15" spans="16:21">
      <c r="P62871" s="15"/>
      <c r="Q62871" s="15"/>
      <c r="R62871" s="15"/>
      <c r="S62871" s="15"/>
      <c r="T62871" s="15"/>
      <c r="U62871" s="15"/>
    </row>
    <row r="62872" ht="15" spans="16:21">
      <c r="P62872" s="15"/>
      <c r="Q62872" s="15"/>
      <c r="R62872" s="15"/>
      <c r="S62872" s="15"/>
      <c r="T62872" s="15"/>
      <c r="U62872" s="15"/>
    </row>
    <row r="62873" ht="15" spans="16:21">
      <c r="P62873" s="15"/>
      <c r="Q62873" s="15"/>
      <c r="R62873" s="15"/>
      <c r="S62873" s="15"/>
      <c r="T62873" s="15"/>
      <c r="U62873" s="15"/>
    </row>
    <row r="62874" ht="15" spans="16:21">
      <c r="P62874" s="15"/>
      <c r="Q62874" s="15"/>
      <c r="R62874" s="15"/>
      <c r="S62874" s="15"/>
      <c r="T62874" s="15"/>
      <c r="U62874" s="15"/>
    </row>
    <row r="62875" ht="15" spans="16:21">
      <c r="P62875" s="15"/>
      <c r="Q62875" s="15"/>
      <c r="R62875" s="15"/>
      <c r="S62875" s="15"/>
      <c r="T62875" s="15"/>
      <c r="U62875" s="15"/>
    </row>
    <row r="62876" ht="15" spans="16:21">
      <c r="P62876" s="15"/>
      <c r="Q62876" s="15"/>
      <c r="R62876" s="15"/>
      <c r="S62876" s="15"/>
      <c r="T62876" s="15"/>
      <c r="U62876" s="15"/>
    </row>
    <row r="62877" ht="15" spans="16:21">
      <c r="P62877" s="15"/>
      <c r="Q62877" s="15"/>
      <c r="R62877" s="15"/>
      <c r="S62877" s="15"/>
      <c r="T62877" s="15"/>
      <c r="U62877" s="15"/>
    </row>
    <row r="62878" ht="15" spans="16:21">
      <c r="P62878" s="15"/>
      <c r="Q62878" s="15"/>
      <c r="R62878" s="15"/>
      <c r="S62878" s="15"/>
      <c r="T62878" s="15"/>
      <c r="U62878" s="15"/>
    </row>
    <row r="62879" ht="15" spans="16:21">
      <c r="P62879" s="15"/>
      <c r="Q62879" s="15"/>
      <c r="R62879" s="15"/>
      <c r="S62879" s="15"/>
      <c r="T62879" s="15"/>
      <c r="U62879" s="15"/>
    </row>
    <row r="62880" ht="15" spans="16:21">
      <c r="P62880" s="15"/>
      <c r="Q62880" s="15"/>
      <c r="R62880" s="15"/>
      <c r="S62880" s="15"/>
      <c r="T62880" s="15"/>
      <c r="U62880" s="15"/>
    </row>
    <row r="62881" ht="15" spans="16:21">
      <c r="P62881" s="15"/>
      <c r="Q62881" s="15"/>
      <c r="R62881" s="15"/>
      <c r="S62881" s="15"/>
      <c r="T62881" s="15"/>
      <c r="U62881" s="15"/>
    </row>
    <row r="62882" ht="15" spans="16:21">
      <c r="P62882" s="15"/>
      <c r="Q62882" s="15"/>
      <c r="R62882" s="15"/>
      <c r="S62882" s="15"/>
      <c r="T62882" s="15"/>
      <c r="U62882" s="15"/>
    </row>
    <row r="62883" ht="15" spans="16:21">
      <c r="P62883" s="15"/>
      <c r="Q62883" s="15"/>
      <c r="R62883" s="15"/>
      <c r="S62883" s="15"/>
      <c r="T62883" s="15"/>
      <c r="U62883" s="15"/>
    </row>
    <row r="62884" ht="15" spans="16:21">
      <c r="P62884" s="15"/>
      <c r="Q62884" s="15"/>
      <c r="R62884" s="15"/>
      <c r="S62884" s="15"/>
      <c r="T62884" s="15"/>
      <c r="U62884" s="15"/>
    </row>
    <row r="62885" ht="15" spans="16:21">
      <c r="P62885" s="15"/>
      <c r="Q62885" s="15"/>
      <c r="R62885" s="15"/>
      <c r="S62885" s="15"/>
      <c r="T62885" s="15"/>
      <c r="U62885" s="15"/>
    </row>
    <row r="62886" ht="15" spans="16:21">
      <c r="P62886" s="15"/>
      <c r="Q62886" s="15"/>
      <c r="R62886" s="15"/>
      <c r="S62886" s="15"/>
      <c r="T62886" s="15"/>
      <c r="U62886" s="15"/>
    </row>
    <row r="62887" ht="15" spans="16:21">
      <c r="P62887" s="15"/>
      <c r="Q62887" s="15"/>
      <c r="R62887" s="15"/>
      <c r="S62887" s="15"/>
      <c r="T62887" s="15"/>
      <c r="U62887" s="15"/>
    </row>
    <row r="62888" ht="15" spans="16:21">
      <c r="P62888" s="15"/>
      <c r="Q62888" s="15"/>
      <c r="R62888" s="15"/>
      <c r="S62888" s="15"/>
      <c r="T62888" s="15"/>
      <c r="U62888" s="15"/>
    </row>
    <row r="62889" ht="15" spans="16:21">
      <c r="P62889" s="15"/>
      <c r="Q62889" s="15"/>
      <c r="R62889" s="15"/>
      <c r="S62889" s="15"/>
      <c r="T62889" s="15"/>
      <c r="U62889" s="15"/>
    </row>
    <row r="62890" ht="15" spans="16:21">
      <c r="P62890" s="15"/>
      <c r="Q62890" s="15"/>
      <c r="R62890" s="15"/>
      <c r="S62890" s="15"/>
      <c r="T62890" s="15"/>
      <c r="U62890" s="15"/>
    </row>
    <row r="62891" ht="15" spans="16:21">
      <c r="P62891" s="15"/>
      <c r="Q62891" s="15"/>
      <c r="R62891" s="15"/>
      <c r="S62891" s="15"/>
      <c r="T62891" s="15"/>
      <c r="U62891" s="15"/>
    </row>
    <row r="62892" ht="15" spans="16:21">
      <c r="P62892" s="15"/>
      <c r="Q62892" s="15"/>
      <c r="R62892" s="15"/>
      <c r="S62892" s="15"/>
      <c r="T62892" s="15"/>
      <c r="U62892" s="15"/>
    </row>
    <row r="62893" ht="15" spans="16:21">
      <c r="P62893" s="15"/>
      <c r="Q62893" s="15"/>
      <c r="R62893" s="15"/>
      <c r="S62893" s="15"/>
      <c r="T62893" s="15"/>
      <c r="U62893" s="15"/>
    </row>
    <row r="62894" ht="15" spans="16:21">
      <c r="P62894" s="15"/>
      <c r="Q62894" s="15"/>
      <c r="R62894" s="15"/>
      <c r="S62894" s="15"/>
      <c r="T62894" s="15"/>
      <c r="U62894" s="15"/>
    </row>
    <row r="62895" ht="15" spans="16:21">
      <c r="P62895" s="15"/>
      <c r="Q62895" s="15"/>
      <c r="R62895" s="15"/>
      <c r="S62895" s="15"/>
      <c r="T62895" s="15"/>
      <c r="U62895" s="15"/>
    </row>
    <row r="62896" ht="15" spans="16:21">
      <c r="P62896" s="15"/>
      <c r="Q62896" s="15"/>
      <c r="R62896" s="15"/>
      <c r="S62896" s="15"/>
      <c r="T62896" s="15"/>
      <c r="U62896" s="15"/>
    </row>
    <row r="62897" ht="15" spans="16:21">
      <c r="P62897" s="15"/>
      <c r="Q62897" s="15"/>
      <c r="R62897" s="15"/>
      <c r="S62897" s="15"/>
      <c r="T62897" s="15"/>
      <c r="U62897" s="15"/>
    </row>
    <row r="62898" ht="15" spans="16:21">
      <c r="P62898" s="15"/>
      <c r="Q62898" s="15"/>
      <c r="R62898" s="15"/>
      <c r="S62898" s="15"/>
      <c r="T62898" s="15"/>
      <c r="U62898" s="15"/>
    </row>
    <row r="62899" ht="15" spans="16:21">
      <c r="P62899" s="15"/>
      <c r="Q62899" s="15"/>
      <c r="R62899" s="15"/>
      <c r="S62899" s="15"/>
      <c r="T62899" s="15"/>
      <c r="U62899" s="15"/>
    </row>
    <row r="62900" ht="15" spans="16:21">
      <c r="P62900" s="15"/>
      <c r="Q62900" s="15"/>
      <c r="R62900" s="15"/>
      <c r="S62900" s="15"/>
      <c r="T62900" s="15"/>
      <c r="U62900" s="15"/>
    </row>
    <row r="62901" ht="15" spans="16:21">
      <c r="P62901" s="15"/>
      <c r="Q62901" s="15"/>
      <c r="R62901" s="15"/>
      <c r="S62901" s="15"/>
      <c r="T62901" s="15"/>
      <c r="U62901" s="15"/>
    </row>
    <row r="62902" ht="15" spans="16:21">
      <c r="P62902" s="15"/>
      <c r="Q62902" s="15"/>
      <c r="R62902" s="15"/>
      <c r="S62902" s="15"/>
      <c r="T62902" s="15"/>
      <c r="U62902" s="15"/>
    </row>
    <row r="62903" ht="15" spans="16:21">
      <c r="P62903" s="15"/>
      <c r="Q62903" s="15"/>
      <c r="R62903" s="15"/>
      <c r="S62903" s="15"/>
      <c r="T62903" s="15"/>
      <c r="U62903" s="15"/>
    </row>
    <row r="62904" ht="15" spans="16:21">
      <c r="P62904" s="15"/>
      <c r="Q62904" s="15"/>
      <c r="R62904" s="15"/>
      <c r="S62904" s="15"/>
      <c r="T62904" s="15"/>
      <c r="U62904" s="15"/>
    </row>
    <row r="62905" ht="15" spans="16:21">
      <c r="P62905" s="15"/>
      <c r="Q62905" s="15"/>
      <c r="R62905" s="15"/>
      <c r="S62905" s="15"/>
      <c r="T62905" s="15"/>
      <c r="U62905" s="15"/>
    </row>
    <row r="62906" ht="15" spans="16:21">
      <c r="P62906" s="15"/>
      <c r="Q62906" s="15"/>
      <c r="R62906" s="15"/>
      <c r="S62906" s="15"/>
      <c r="T62906" s="15"/>
      <c r="U62906" s="15"/>
    </row>
    <row r="62907" ht="15" spans="16:21">
      <c r="P62907" s="15"/>
      <c r="Q62907" s="15"/>
      <c r="R62907" s="15"/>
      <c r="S62907" s="15"/>
      <c r="T62907" s="15"/>
      <c r="U62907" s="15"/>
    </row>
    <row r="62908" ht="15" spans="16:21">
      <c r="P62908" s="15"/>
      <c r="Q62908" s="15"/>
      <c r="R62908" s="15"/>
      <c r="S62908" s="15"/>
      <c r="T62908" s="15"/>
      <c r="U62908" s="15"/>
    </row>
    <row r="62909" ht="15" spans="16:21">
      <c r="P62909" s="15"/>
      <c r="Q62909" s="15"/>
      <c r="R62909" s="15"/>
      <c r="S62909" s="15"/>
      <c r="T62909" s="15"/>
      <c r="U62909" s="15"/>
    </row>
    <row r="62910" ht="15" spans="16:21">
      <c r="P62910" s="15"/>
      <c r="Q62910" s="15"/>
      <c r="R62910" s="15"/>
      <c r="S62910" s="15"/>
      <c r="T62910" s="15"/>
      <c r="U62910" s="15"/>
    </row>
    <row r="62911" ht="15" spans="16:21">
      <c r="P62911" s="15"/>
      <c r="Q62911" s="15"/>
      <c r="R62911" s="15"/>
      <c r="S62911" s="15"/>
      <c r="T62911" s="15"/>
      <c r="U62911" s="15"/>
    </row>
    <row r="62912" ht="15" spans="16:21">
      <c r="P62912" s="15"/>
      <c r="Q62912" s="15"/>
      <c r="R62912" s="15"/>
      <c r="S62912" s="15"/>
      <c r="T62912" s="15"/>
      <c r="U62912" s="15"/>
    </row>
    <row r="62913" ht="15" spans="16:21">
      <c r="P62913" s="15"/>
      <c r="Q62913" s="15"/>
      <c r="R62913" s="15"/>
      <c r="S62913" s="15"/>
      <c r="T62913" s="15"/>
      <c r="U62913" s="15"/>
    </row>
    <row r="62914" ht="15" spans="16:21">
      <c r="P62914" s="15"/>
      <c r="Q62914" s="15"/>
      <c r="R62914" s="15"/>
      <c r="S62914" s="15"/>
      <c r="T62914" s="15"/>
      <c r="U62914" s="15"/>
    </row>
    <row r="62915" ht="15" spans="16:21">
      <c r="P62915" s="15"/>
      <c r="Q62915" s="15"/>
      <c r="R62915" s="15"/>
      <c r="S62915" s="15"/>
      <c r="T62915" s="15"/>
      <c r="U62915" s="15"/>
    </row>
    <row r="62916" ht="15" spans="16:21">
      <c r="P62916" s="15"/>
      <c r="Q62916" s="15"/>
      <c r="R62916" s="15"/>
      <c r="S62916" s="15"/>
      <c r="T62916" s="15"/>
      <c r="U62916" s="15"/>
    </row>
    <row r="62917" ht="15" spans="16:21">
      <c r="P62917" s="15"/>
      <c r="Q62917" s="15"/>
      <c r="R62917" s="15"/>
      <c r="S62917" s="15"/>
      <c r="T62917" s="15"/>
      <c r="U62917" s="15"/>
    </row>
    <row r="62918" ht="15" spans="16:21">
      <c r="P62918" s="15"/>
      <c r="Q62918" s="15"/>
      <c r="R62918" s="15"/>
      <c r="S62918" s="15"/>
      <c r="T62918" s="15"/>
      <c r="U62918" s="15"/>
    </row>
    <row r="62919" ht="15" spans="16:21">
      <c r="P62919" s="15"/>
      <c r="Q62919" s="15"/>
      <c r="R62919" s="15"/>
      <c r="S62919" s="15"/>
      <c r="T62919" s="15"/>
      <c r="U62919" s="15"/>
    </row>
    <row r="62920" ht="15" spans="16:21">
      <c r="P62920" s="15"/>
      <c r="Q62920" s="15"/>
      <c r="R62920" s="15"/>
      <c r="S62920" s="15"/>
      <c r="T62920" s="15"/>
      <c r="U62920" s="15"/>
    </row>
    <row r="62921" ht="15" spans="16:21">
      <c r="P62921" s="15"/>
      <c r="Q62921" s="15"/>
      <c r="R62921" s="15"/>
      <c r="S62921" s="15"/>
      <c r="T62921" s="15"/>
      <c r="U62921" s="15"/>
    </row>
    <row r="62922" ht="15" spans="16:21">
      <c r="P62922" s="15"/>
      <c r="Q62922" s="15"/>
      <c r="R62922" s="15"/>
      <c r="S62922" s="15"/>
      <c r="T62922" s="15"/>
      <c r="U62922" s="15"/>
    </row>
    <row r="62923" ht="15" spans="16:21">
      <c r="P62923" s="15"/>
      <c r="Q62923" s="15"/>
      <c r="R62923" s="15"/>
      <c r="S62923" s="15"/>
      <c r="T62923" s="15"/>
      <c r="U62923" s="15"/>
    </row>
    <row r="62924" ht="15" spans="16:21">
      <c r="P62924" s="15"/>
      <c r="Q62924" s="15"/>
      <c r="R62924" s="15"/>
      <c r="S62924" s="15"/>
      <c r="T62924" s="15"/>
      <c r="U62924" s="15"/>
    </row>
    <row r="62925" ht="15" spans="16:21">
      <c r="P62925" s="15"/>
      <c r="Q62925" s="15"/>
      <c r="R62925" s="15"/>
      <c r="S62925" s="15"/>
      <c r="T62925" s="15"/>
      <c r="U62925" s="15"/>
    </row>
    <row r="62926" ht="15" spans="16:21">
      <c r="P62926" s="15"/>
      <c r="Q62926" s="15"/>
      <c r="R62926" s="15"/>
      <c r="S62926" s="15"/>
      <c r="T62926" s="15"/>
      <c r="U62926" s="15"/>
    </row>
    <row r="62927" ht="15" spans="16:21">
      <c r="P62927" s="15"/>
      <c r="Q62927" s="15"/>
      <c r="R62927" s="15"/>
      <c r="S62927" s="15"/>
      <c r="T62927" s="15"/>
      <c r="U62927" s="15"/>
    </row>
    <row r="62928" ht="15" spans="16:21">
      <c r="P62928" s="15"/>
      <c r="Q62928" s="15"/>
      <c r="R62928" s="15"/>
      <c r="S62928" s="15"/>
      <c r="T62928" s="15"/>
      <c r="U62928" s="15"/>
    </row>
    <row r="62929" ht="15" spans="16:21">
      <c r="P62929" s="15"/>
      <c r="Q62929" s="15"/>
      <c r="R62929" s="15"/>
      <c r="S62929" s="15"/>
      <c r="T62929" s="15"/>
      <c r="U62929" s="15"/>
    </row>
    <row r="62930" ht="15" spans="16:21">
      <c r="P62930" s="15"/>
      <c r="Q62930" s="15"/>
      <c r="R62930" s="15"/>
      <c r="S62930" s="15"/>
      <c r="T62930" s="15"/>
      <c r="U62930" s="15"/>
    </row>
    <row r="62931" ht="15" spans="16:21">
      <c r="P62931" s="15"/>
      <c r="Q62931" s="15"/>
      <c r="R62931" s="15"/>
      <c r="S62931" s="15"/>
      <c r="T62931" s="15"/>
      <c r="U62931" s="15"/>
    </row>
    <row r="62932" ht="15" spans="16:21">
      <c r="P62932" s="15"/>
      <c r="Q62932" s="15"/>
      <c r="R62932" s="15"/>
      <c r="S62932" s="15"/>
      <c r="T62932" s="15"/>
      <c r="U62932" s="15"/>
    </row>
    <row r="62933" ht="15" spans="16:21">
      <c r="P62933" s="15"/>
      <c r="Q62933" s="15"/>
      <c r="R62933" s="15"/>
      <c r="S62933" s="15"/>
      <c r="T62933" s="15"/>
      <c r="U62933" s="15"/>
    </row>
    <row r="62934" ht="15" spans="16:21">
      <c r="P62934" s="15"/>
      <c r="Q62934" s="15"/>
      <c r="R62934" s="15"/>
      <c r="S62934" s="15"/>
      <c r="T62934" s="15"/>
      <c r="U62934" s="15"/>
    </row>
    <row r="62935" ht="15" spans="16:21">
      <c r="P62935" s="15"/>
      <c r="Q62935" s="15"/>
      <c r="R62935" s="15"/>
      <c r="S62935" s="15"/>
      <c r="T62935" s="15"/>
      <c r="U62935" s="15"/>
    </row>
    <row r="62936" ht="15" spans="16:21">
      <c r="P62936" s="15"/>
      <c r="Q62936" s="15"/>
      <c r="R62936" s="15"/>
      <c r="S62936" s="15"/>
      <c r="T62936" s="15"/>
      <c r="U62936" s="15"/>
    </row>
    <row r="62937" ht="15" spans="16:21">
      <c r="P62937" s="15"/>
      <c r="Q62937" s="15"/>
      <c r="R62937" s="15"/>
      <c r="S62937" s="15"/>
      <c r="T62937" s="15"/>
      <c r="U62937" s="15"/>
    </row>
    <row r="62938" ht="15" spans="16:21">
      <c r="P62938" s="15"/>
      <c r="Q62938" s="15"/>
      <c r="R62938" s="15"/>
      <c r="S62938" s="15"/>
      <c r="T62938" s="15"/>
      <c r="U62938" s="15"/>
    </row>
    <row r="62939" ht="15" spans="16:21">
      <c r="P62939" s="15"/>
      <c r="Q62939" s="15"/>
      <c r="R62939" s="15"/>
      <c r="S62939" s="15"/>
      <c r="T62939" s="15"/>
      <c r="U62939" s="15"/>
    </row>
    <row r="62940" ht="15" spans="16:21">
      <c r="P62940" s="15"/>
      <c r="Q62940" s="15"/>
      <c r="R62940" s="15"/>
      <c r="S62940" s="15"/>
      <c r="T62940" s="15"/>
      <c r="U62940" s="15"/>
    </row>
    <row r="62941" ht="15" spans="16:21">
      <c r="P62941" s="15"/>
      <c r="Q62941" s="15"/>
      <c r="R62941" s="15"/>
      <c r="S62941" s="15"/>
      <c r="T62941" s="15"/>
      <c r="U62941" s="15"/>
    </row>
    <row r="62942" ht="15" spans="16:21">
      <c r="P62942" s="15"/>
      <c r="Q62942" s="15"/>
      <c r="R62942" s="15"/>
      <c r="S62942" s="15"/>
      <c r="T62942" s="15"/>
      <c r="U62942" s="15"/>
    </row>
    <row r="62943" ht="15" spans="16:21">
      <c r="P62943" s="15"/>
      <c r="Q62943" s="15"/>
      <c r="R62943" s="15"/>
      <c r="S62943" s="15"/>
      <c r="T62943" s="15"/>
      <c r="U62943" s="15"/>
    </row>
    <row r="62944" ht="15" spans="16:21">
      <c r="P62944" s="15"/>
      <c r="Q62944" s="15"/>
      <c r="R62944" s="15"/>
      <c r="S62944" s="15"/>
      <c r="T62944" s="15"/>
      <c r="U62944" s="15"/>
    </row>
    <row r="62945" ht="15" spans="16:21">
      <c r="P62945" s="15"/>
      <c r="Q62945" s="15"/>
      <c r="R62945" s="15"/>
      <c r="S62945" s="15"/>
      <c r="T62945" s="15"/>
      <c r="U62945" s="15"/>
    </row>
    <row r="62946" ht="15" spans="16:21">
      <c r="P62946" s="15"/>
      <c r="Q62946" s="15"/>
      <c r="R62946" s="15"/>
      <c r="S62946" s="15"/>
      <c r="T62946" s="15"/>
      <c r="U62946" s="15"/>
    </row>
    <row r="62947" ht="15" spans="16:21">
      <c r="P62947" s="15"/>
      <c r="Q62947" s="15"/>
      <c r="R62947" s="15"/>
      <c r="S62947" s="15"/>
      <c r="T62947" s="15"/>
      <c r="U62947" s="15"/>
    </row>
    <row r="62948" ht="15" spans="16:21">
      <c r="P62948" s="15"/>
      <c r="Q62948" s="15"/>
      <c r="R62948" s="15"/>
      <c r="S62948" s="15"/>
      <c r="T62948" s="15"/>
      <c r="U62948" s="15"/>
    </row>
    <row r="62949" ht="15" spans="16:21">
      <c r="P62949" s="15"/>
      <c r="Q62949" s="15"/>
      <c r="R62949" s="15"/>
      <c r="S62949" s="15"/>
      <c r="T62949" s="15"/>
      <c r="U62949" s="15"/>
    </row>
    <row r="62950" ht="15" spans="16:21">
      <c r="P62950" s="15"/>
      <c r="Q62950" s="15"/>
      <c r="R62950" s="15"/>
      <c r="S62950" s="15"/>
      <c r="T62950" s="15"/>
      <c r="U62950" s="15"/>
    </row>
    <row r="62951" ht="15" spans="16:21">
      <c r="P62951" s="15"/>
      <c r="Q62951" s="15"/>
      <c r="R62951" s="15"/>
      <c r="S62951" s="15"/>
      <c r="T62951" s="15"/>
      <c r="U62951" s="15"/>
    </row>
    <row r="62952" ht="15" spans="16:21">
      <c r="P62952" s="15"/>
      <c r="Q62952" s="15"/>
      <c r="R62952" s="15"/>
      <c r="S62952" s="15"/>
      <c r="T62952" s="15"/>
      <c r="U62952" s="15"/>
    </row>
    <row r="62953" ht="15" spans="16:21">
      <c r="P62953" s="15"/>
      <c r="Q62953" s="15"/>
      <c r="R62953" s="15"/>
      <c r="S62953" s="15"/>
      <c r="T62953" s="15"/>
      <c r="U62953" s="15"/>
    </row>
    <row r="62954" ht="15" spans="16:21">
      <c r="P62954" s="15"/>
      <c r="Q62954" s="15"/>
      <c r="R62954" s="15"/>
      <c r="S62954" s="15"/>
      <c r="T62954" s="15"/>
      <c r="U62954" s="15"/>
    </row>
    <row r="62955" ht="15" spans="16:21">
      <c r="P62955" s="15"/>
      <c r="Q62955" s="15"/>
      <c r="R62955" s="15"/>
      <c r="S62955" s="15"/>
      <c r="T62955" s="15"/>
      <c r="U62955" s="15"/>
    </row>
    <row r="62956" ht="15" spans="16:21">
      <c r="P62956" s="15"/>
      <c r="Q62956" s="15"/>
      <c r="R62956" s="15"/>
      <c r="S62956" s="15"/>
      <c r="T62956" s="15"/>
      <c r="U62956" s="15"/>
    </row>
    <row r="62957" ht="15" spans="16:21">
      <c r="P62957" s="15"/>
      <c r="Q62957" s="15"/>
      <c r="R62957" s="15"/>
      <c r="S62957" s="15"/>
      <c r="T62957" s="15"/>
      <c r="U62957" s="15"/>
    </row>
    <row r="62958" ht="15" spans="16:21">
      <c r="P62958" s="15"/>
      <c r="Q62958" s="15"/>
      <c r="R62958" s="15"/>
      <c r="S62958" s="15"/>
      <c r="T62958" s="15"/>
      <c r="U62958" s="15"/>
    </row>
    <row r="62959" ht="15" spans="16:21">
      <c r="P62959" s="15"/>
      <c r="Q62959" s="15"/>
      <c r="R62959" s="15"/>
      <c r="S62959" s="15"/>
      <c r="T62959" s="15"/>
      <c r="U62959" s="15"/>
    </row>
    <row r="62960" ht="15" spans="16:21">
      <c r="P62960" s="15"/>
      <c r="Q62960" s="15"/>
      <c r="R62960" s="15"/>
      <c r="S62960" s="15"/>
      <c r="T62960" s="15"/>
      <c r="U62960" s="15"/>
    </row>
    <row r="62961" ht="15" spans="16:21">
      <c r="P62961" s="15"/>
      <c r="Q62961" s="15"/>
      <c r="R62961" s="15"/>
      <c r="S62961" s="15"/>
      <c r="T62961" s="15"/>
      <c r="U62961" s="15"/>
    </row>
    <row r="62962" ht="15" spans="16:21">
      <c r="P62962" s="15"/>
      <c r="Q62962" s="15"/>
      <c r="R62962" s="15"/>
      <c r="S62962" s="15"/>
      <c r="T62962" s="15"/>
      <c r="U62962" s="15"/>
    </row>
    <row r="62963" ht="15" spans="16:21">
      <c r="P62963" s="15"/>
      <c r="Q62963" s="15"/>
      <c r="R62963" s="15"/>
      <c r="S62963" s="15"/>
      <c r="T62963" s="15"/>
      <c r="U62963" s="15"/>
    </row>
    <row r="62964" ht="15" spans="16:21">
      <c r="P62964" s="15"/>
      <c r="Q62964" s="15"/>
      <c r="R62964" s="15"/>
      <c r="S62964" s="15"/>
      <c r="T62964" s="15"/>
      <c r="U62964" s="15"/>
    </row>
    <row r="62965" ht="15" spans="16:21">
      <c r="P62965" s="15"/>
      <c r="Q62965" s="15"/>
      <c r="R62965" s="15"/>
      <c r="S62965" s="15"/>
      <c r="T62965" s="15"/>
      <c r="U62965" s="15"/>
    </row>
    <row r="62966" ht="15" spans="16:21">
      <c r="P62966" s="15"/>
      <c r="Q62966" s="15"/>
      <c r="R62966" s="15"/>
      <c r="S62966" s="15"/>
      <c r="T62966" s="15"/>
      <c r="U62966" s="15"/>
    </row>
    <row r="62967" ht="15" spans="16:21">
      <c r="P62967" s="15"/>
      <c r="Q62967" s="15"/>
      <c r="R62967" s="15"/>
      <c r="S62967" s="15"/>
      <c r="T62967" s="15"/>
      <c r="U62967" s="15"/>
    </row>
    <row r="62968" ht="15" spans="16:21">
      <c r="P62968" s="15"/>
      <c r="Q62968" s="15"/>
      <c r="R62968" s="15"/>
      <c r="S62968" s="15"/>
      <c r="T62968" s="15"/>
      <c r="U62968" s="15"/>
    </row>
    <row r="62969" ht="15" spans="16:21">
      <c r="P62969" s="15"/>
      <c r="Q62969" s="15"/>
      <c r="R62969" s="15"/>
      <c r="S62969" s="15"/>
      <c r="T62969" s="15"/>
      <c r="U62969" s="15"/>
    </row>
    <row r="62970" ht="15" spans="16:21">
      <c r="P62970" s="15"/>
      <c r="Q62970" s="15"/>
      <c r="R62970" s="15"/>
      <c r="S62970" s="15"/>
      <c r="T62970" s="15"/>
      <c r="U62970" s="15"/>
    </row>
    <row r="62971" ht="15" spans="16:21">
      <c r="P62971" s="15"/>
      <c r="Q62971" s="15"/>
      <c r="R62971" s="15"/>
      <c r="S62971" s="15"/>
      <c r="T62971" s="15"/>
      <c r="U62971" s="15"/>
    </row>
    <row r="62972" ht="15" spans="16:21">
      <c r="P62972" s="15"/>
      <c r="Q62972" s="15"/>
      <c r="R62972" s="15"/>
      <c r="S62972" s="15"/>
      <c r="T62972" s="15"/>
      <c r="U62972" s="15"/>
    </row>
    <row r="62973" ht="15" spans="16:21">
      <c r="P62973" s="15"/>
      <c r="Q62973" s="15"/>
      <c r="R62973" s="15"/>
      <c r="S62973" s="15"/>
      <c r="T62973" s="15"/>
      <c r="U62973" s="15"/>
    </row>
    <row r="62974" ht="15" spans="16:21">
      <c r="P62974" s="15"/>
      <c r="Q62974" s="15"/>
      <c r="R62974" s="15"/>
      <c r="S62974" s="15"/>
      <c r="T62974" s="15"/>
      <c r="U62974" s="15"/>
    </row>
    <row r="62975" ht="15" spans="16:21">
      <c r="P62975" s="15"/>
      <c r="Q62975" s="15"/>
      <c r="R62975" s="15"/>
      <c r="S62975" s="15"/>
      <c r="T62975" s="15"/>
      <c r="U62975" s="15"/>
    </row>
    <row r="62976" ht="15" spans="16:21">
      <c r="P62976" s="15"/>
      <c r="Q62976" s="15"/>
      <c r="R62976" s="15"/>
      <c r="S62976" s="15"/>
      <c r="T62976" s="15"/>
      <c r="U62976" s="15"/>
    </row>
    <row r="62977" ht="15" spans="16:21">
      <c r="P62977" s="15"/>
      <c r="Q62977" s="15"/>
      <c r="R62977" s="15"/>
      <c r="S62977" s="15"/>
      <c r="T62977" s="15"/>
      <c r="U62977" s="15"/>
    </row>
    <row r="62978" ht="15" spans="16:21">
      <c r="P62978" s="15"/>
      <c r="Q62978" s="15"/>
      <c r="R62978" s="15"/>
      <c r="S62978" s="15"/>
      <c r="T62978" s="15"/>
      <c r="U62978" s="15"/>
    </row>
    <row r="62979" ht="15" spans="16:21">
      <c r="P62979" s="15"/>
      <c r="Q62979" s="15"/>
      <c r="R62979" s="15"/>
      <c r="S62979" s="15"/>
      <c r="T62979" s="15"/>
      <c r="U62979" s="15"/>
    </row>
    <row r="62980" ht="15" spans="16:21">
      <c r="P62980" s="15"/>
      <c r="Q62980" s="15"/>
      <c r="R62980" s="15"/>
      <c r="S62980" s="15"/>
      <c r="T62980" s="15"/>
      <c r="U62980" s="15"/>
    </row>
    <row r="62981" ht="15" spans="16:21">
      <c r="P62981" s="15"/>
      <c r="Q62981" s="15"/>
      <c r="R62981" s="15"/>
      <c r="S62981" s="15"/>
      <c r="T62981" s="15"/>
      <c r="U62981" s="15"/>
    </row>
    <row r="62982" ht="15" spans="16:21">
      <c r="P62982" s="15"/>
      <c r="Q62982" s="15"/>
      <c r="R62982" s="15"/>
      <c r="S62982" s="15"/>
      <c r="T62982" s="15"/>
      <c r="U62982" s="15"/>
    </row>
    <row r="62983" ht="15" spans="16:21">
      <c r="P62983" s="15"/>
      <c r="Q62983" s="15"/>
      <c r="R62983" s="15"/>
      <c r="S62983" s="15"/>
      <c r="T62983" s="15"/>
      <c r="U62983" s="15"/>
    </row>
    <row r="62984" ht="15" spans="16:21">
      <c r="P62984" s="15"/>
      <c r="Q62984" s="15"/>
      <c r="R62984" s="15"/>
      <c r="S62984" s="15"/>
      <c r="T62984" s="15"/>
      <c r="U62984" s="15"/>
    </row>
    <row r="62985" ht="15" spans="16:21">
      <c r="P62985" s="15"/>
      <c r="Q62985" s="15"/>
      <c r="R62985" s="15"/>
      <c r="S62985" s="15"/>
      <c r="T62985" s="15"/>
      <c r="U62985" s="15"/>
    </row>
    <row r="62986" ht="15" spans="16:21">
      <c r="P62986" s="15"/>
      <c r="Q62986" s="15"/>
      <c r="R62986" s="15"/>
      <c r="S62986" s="15"/>
      <c r="T62986" s="15"/>
      <c r="U62986" s="15"/>
    </row>
    <row r="62987" ht="15" spans="16:21">
      <c r="P62987" s="15"/>
      <c r="Q62987" s="15"/>
      <c r="R62987" s="15"/>
      <c r="S62987" s="15"/>
      <c r="T62987" s="15"/>
      <c r="U62987" s="15"/>
    </row>
    <row r="62988" ht="15" spans="16:21">
      <c r="P62988" s="15"/>
      <c r="Q62988" s="15"/>
      <c r="R62988" s="15"/>
      <c r="S62988" s="15"/>
      <c r="T62988" s="15"/>
      <c r="U62988" s="15"/>
    </row>
    <row r="62989" ht="15" spans="16:21">
      <c r="P62989" s="15"/>
      <c r="Q62989" s="15"/>
      <c r="R62989" s="15"/>
      <c r="S62989" s="15"/>
      <c r="T62989" s="15"/>
      <c r="U62989" s="15"/>
    </row>
    <row r="62990" ht="15" spans="16:21">
      <c r="P62990" s="15"/>
      <c r="Q62990" s="15"/>
      <c r="R62990" s="15"/>
      <c r="S62990" s="15"/>
      <c r="T62990" s="15"/>
      <c r="U62990" s="15"/>
    </row>
    <row r="62991" ht="15" spans="16:21">
      <c r="P62991" s="15"/>
      <c r="Q62991" s="15"/>
      <c r="R62991" s="15"/>
      <c r="S62991" s="15"/>
      <c r="T62991" s="15"/>
      <c r="U62991" s="15"/>
    </row>
    <row r="62992" ht="15" spans="16:21">
      <c r="P62992" s="15"/>
      <c r="Q62992" s="15"/>
      <c r="R62992" s="15"/>
      <c r="S62992" s="15"/>
      <c r="T62992" s="15"/>
      <c r="U62992" s="15"/>
    </row>
    <row r="62993" ht="15" spans="16:21">
      <c r="P62993" s="15"/>
      <c r="Q62993" s="15"/>
      <c r="R62993" s="15"/>
      <c r="S62993" s="15"/>
      <c r="T62993" s="15"/>
      <c r="U62993" s="15"/>
    </row>
    <row r="62994" ht="15" spans="16:21">
      <c r="P62994" s="15"/>
      <c r="Q62994" s="15"/>
      <c r="R62994" s="15"/>
      <c r="S62994" s="15"/>
      <c r="T62994" s="15"/>
      <c r="U62994" s="15"/>
    </row>
    <row r="62995" ht="15" spans="16:21">
      <c r="P62995" s="15"/>
      <c r="Q62995" s="15"/>
      <c r="R62995" s="15"/>
      <c r="S62995" s="15"/>
      <c r="T62995" s="15"/>
      <c r="U62995" s="15"/>
    </row>
    <row r="62996" ht="15" spans="16:21">
      <c r="P62996" s="15"/>
      <c r="Q62996" s="15"/>
      <c r="R62996" s="15"/>
      <c r="S62996" s="15"/>
      <c r="T62996" s="15"/>
      <c r="U62996" s="15"/>
    </row>
    <row r="62997" ht="15" spans="16:21">
      <c r="P62997" s="15"/>
      <c r="Q62997" s="15"/>
      <c r="R62997" s="15"/>
      <c r="S62997" s="15"/>
      <c r="T62997" s="15"/>
      <c r="U62997" s="15"/>
    </row>
    <row r="62998" ht="15" spans="16:21">
      <c r="P62998" s="15"/>
      <c r="Q62998" s="15"/>
      <c r="R62998" s="15"/>
      <c r="S62998" s="15"/>
      <c r="T62998" s="15"/>
      <c r="U62998" s="15"/>
    </row>
    <row r="62999" ht="15" spans="16:21">
      <c r="P62999" s="15"/>
      <c r="Q62999" s="15"/>
      <c r="R62999" s="15"/>
      <c r="S62999" s="15"/>
      <c r="T62999" s="15"/>
      <c r="U62999" s="15"/>
    </row>
    <row r="63000" ht="15" spans="16:21">
      <c r="P63000" s="15"/>
      <c r="Q63000" s="15"/>
      <c r="R63000" s="15"/>
      <c r="S63000" s="15"/>
      <c r="T63000" s="15"/>
      <c r="U63000" s="15"/>
    </row>
    <row r="63001" ht="15" spans="16:21">
      <c r="P63001" s="15"/>
      <c r="Q63001" s="15"/>
      <c r="R63001" s="15"/>
      <c r="S63001" s="15"/>
      <c r="T63001" s="15"/>
      <c r="U63001" s="15"/>
    </row>
    <row r="63002" ht="15" spans="16:21">
      <c r="P63002" s="15"/>
      <c r="Q63002" s="15"/>
      <c r="R63002" s="15"/>
      <c r="S63002" s="15"/>
      <c r="T63002" s="15"/>
      <c r="U63002" s="15"/>
    </row>
    <row r="63003" ht="15" spans="16:21">
      <c r="P63003" s="15"/>
      <c r="Q63003" s="15"/>
      <c r="R63003" s="15"/>
      <c r="S63003" s="15"/>
      <c r="T63003" s="15"/>
      <c r="U63003" s="15"/>
    </row>
    <row r="63004" ht="15" spans="16:21">
      <c r="P63004" s="15"/>
      <c r="Q63004" s="15"/>
      <c r="R63004" s="15"/>
      <c r="S63004" s="15"/>
      <c r="T63004" s="15"/>
      <c r="U63004" s="15"/>
    </row>
    <row r="63005" ht="15" spans="16:21">
      <c r="P63005" s="15"/>
      <c r="Q63005" s="15"/>
      <c r="R63005" s="15"/>
      <c r="S63005" s="15"/>
      <c r="T63005" s="15"/>
      <c r="U63005" s="15"/>
    </row>
    <row r="63006" ht="15" spans="16:21">
      <c r="P63006" s="15"/>
      <c r="Q63006" s="15"/>
      <c r="R63006" s="15"/>
      <c r="S63006" s="15"/>
      <c r="T63006" s="15"/>
      <c r="U63006" s="15"/>
    </row>
    <row r="63007" ht="15" spans="16:21">
      <c r="P63007" s="15"/>
      <c r="Q63007" s="15"/>
      <c r="R63007" s="15"/>
      <c r="S63007" s="15"/>
      <c r="T63007" s="15"/>
      <c r="U63007" s="15"/>
    </row>
    <row r="63008" ht="15" spans="16:21">
      <c r="P63008" s="15"/>
      <c r="Q63008" s="15"/>
      <c r="R63008" s="15"/>
      <c r="S63008" s="15"/>
      <c r="T63008" s="15"/>
      <c r="U63008" s="15"/>
    </row>
    <row r="63009" ht="15" spans="16:21">
      <c r="P63009" s="15"/>
      <c r="Q63009" s="15"/>
      <c r="R63009" s="15"/>
      <c r="S63009" s="15"/>
      <c r="T63009" s="15"/>
      <c r="U63009" s="15"/>
    </row>
    <row r="63010" ht="15" spans="16:21">
      <c r="P63010" s="15"/>
      <c r="Q63010" s="15"/>
      <c r="R63010" s="15"/>
      <c r="S63010" s="15"/>
      <c r="T63010" s="15"/>
      <c r="U63010" s="15"/>
    </row>
    <row r="63011" ht="15" spans="16:21">
      <c r="P63011" s="15"/>
      <c r="Q63011" s="15"/>
      <c r="R63011" s="15"/>
      <c r="S63011" s="15"/>
      <c r="T63011" s="15"/>
      <c r="U63011" s="15"/>
    </row>
    <row r="63012" ht="15" spans="16:21">
      <c r="P63012" s="15"/>
      <c r="Q63012" s="15"/>
      <c r="R63012" s="15"/>
      <c r="S63012" s="15"/>
      <c r="T63012" s="15"/>
      <c r="U63012" s="15"/>
    </row>
    <row r="63013" ht="15" spans="16:21">
      <c r="P63013" s="15"/>
      <c r="Q63013" s="15"/>
      <c r="R63013" s="15"/>
      <c r="S63013" s="15"/>
      <c r="T63013" s="15"/>
      <c r="U63013" s="15"/>
    </row>
    <row r="63014" ht="15" spans="16:21">
      <c r="P63014" s="15"/>
      <c r="Q63014" s="15"/>
      <c r="R63014" s="15"/>
      <c r="S63014" s="15"/>
      <c r="T63014" s="15"/>
      <c r="U63014" s="15"/>
    </row>
    <row r="63015" ht="15" spans="16:21">
      <c r="P63015" s="15"/>
      <c r="Q63015" s="15"/>
      <c r="R63015" s="15"/>
      <c r="S63015" s="15"/>
      <c r="T63015" s="15"/>
      <c r="U63015" s="15"/>
    </row>
    <row r="63016" ht="15" spans="16:21">
      <c r="P63016" s="15"/>
      <c r="Q63016" s="15"/>
      <c r="R63016" s="15"/>
      <c r="S63016" s="15"/>
      <c r="T63016" s="15"/>
      <c r="U63016" s="15"/>
    </row>
    <row r="63017" ht="15" spans="16:21">
      <c r="P63017" s="15"/>
      <c r="Q63017" s="15"/>
      <c r="R63017" s="15"/>
      <c r="S63017" s="15"/>
      <c r="T63017" s="15"/>
      <c r="U63017" s="15"/>
    </row>
    <row r="63018" ht="15" spans="16:21">
      <c r="P63018" s="15"/>
      <c r="Q63018" s="15"/>
      <c r="R63018" s="15"/>
      <c r="S63018" s="15"/>
      <c r="T63018" s="15"/>
      <c r="U63018" s="15"/>
    </row>
    <row r="63019" ht="15" spans="16:21">
      <c r="P63019" s="15"/>
      <c r="Q63019" s="15"/>
      <c r="R63019" s="15"/>
      <c r="S63019" s="15"/>
      <c r="T63019" s="15"/>
      <c r="U63019" s="15"/>
    </row>
    <row r="63020" ht="15" spans="16:21">
      <c r="P63020" s="15"/>
      <c r="Q63020" s="15"/>
      <c r="R63020" s="15"/>
      <c r="S63020" s="15"/>
      <c r="T63020" s="15"/>
      <c r="U63020" s="15"/>
    </row>
    <row r="63021" ht="15" spans="16:21">
      <c r="P63021" s="15"/>
      <c r="Q63021" s="15"/>
      <c r="R63021" s="15"/>
      <c r="S63021" s="15"/>
      <c r="T63021" s="15"/>
      <c r="U63021" s="15"/>
    </row>
    <row r="63022" ht="15" spans="16:21">
      <c r="P63022" s="15"/>
      <c r="Q63022" s="15"/>
      <c r="R63022" s="15"/>
      <c r="S63022" s="15"/>
      <c r="T63022" s="15"/>
      <c r="U63022" s="15"/>
    </row>
    <row r="63023" ht="15" spans="16:21">
      <c r="P63023" s="15"/>
      <c r="Q63023" s="15"/>
      <c r="R63023" s="15"/>
      <c r="S63023" s="15"/>
      <c r="T63023" s="15"/>
      <c r="U63023" s="15"/>
    </row>
    <row r="63024" ht="15" spans="16:21">
      <c r="P63024" s="15"/>
      <c r="Q63024" s="15"/>
      <c r="R63024" s="15"/>
      <c r="S63024" s="15"/>
      <c r="T63024" s="15"/>
      <c r="U63024" s="15"/>
    </row>
    <row r="63025" ht="15" spans="16:21">
      <c r="P63025" s="15"/>
      <c r="Q63025" s="15"/>
      <c r="R63025" s="15"/>
      <c r="S63025" s="15"/>
      <c r="T63025" s="15"/>
      <c r="U63025" s="15"/>
    </row>
    <row r="63026" ht="15" spans="16:21">
      <c r="P63026" s="15"/>
      <c r="Q63026" s="15"/>
      <c r="R63026" s="15"/>
      <c r="S63026" s="15"/>
      <c r="T63026" s="15"/>
      <c r="U63026" s="15"/>
    </row>
    <row r="63027" ht="15" spans="16:21">
      <c r="P63027" s="15"/>
      <c r="Q63027" s="15"/>
      <c r="R63027" s="15"/>
      <c r="S63027" s="15"/>
      <c r="T63027" s="15"/>
      <c r="U63027" s="15"/>
    </row>
    <row r="63028" ht="15" spans="16:21">
      <c r="P63028" s="15"/>
      <c r="Q63028" s="15"/>
      <c r="R63028" s="15"/>
      <c r="S63028" s="15"/>
      <c r="T63028" s="15"/>
      <c r="U63028" s="15"/>
    </row>
    <row r="63029" ht="15" spans="16:21">
      <c r="P63029" s="15"/>
      <c r="Q63029" s="15"/>
      <c r="R63029" s="15"/>
      <c r="S63029" s="15"/>
      <c r="T63029" s="15"/>
      <c r="U63029" s="15"/>
    </row>
    <row r="63030" ht="15" spans="16:21">
      <c r="P63030" s="15"/>
      <c r="Q63030" s="15"/>
      <c r="R63030" s="15"/>
      <c r="S63030" s="15"/>
      <c r="T63030" s="15"/>
      <c r="U63030" s="15"/>
    </row>
    <row r="63031" ht="15" spans="16:21">
      <c r="P63031" s="15"/>
      <c r="Q63031" s="15"/>
      <c r="R63031" s="15"/>
      <c r="S63031" s="15"/>
      <c r="T63031" s="15"/>
      <c r="U63031" s="15"/>
    </row>
    <row r="63032" ht="15" spans="16:21">
      <c r="P63032" s="15"/>
      <c r="Q63032" s="15"/>
      <c r="R63032" s="15"/>
      <c r="S63032" s="15"/>
      <c r="T63032" s="15"/>
      <c r="U63032" s="15"/>
    </row>
    <row r="63033" ht="15" spans="16:21">
      <c r="P63033" s="15"/>
      <c r="Q63033" s="15"/>
      <c r="R63033" s="15"/>
      <c r="S63033" s="15"/>
      <c r="T63033" s="15"/>
      <c r="U63033" s="15"/>
    </row>
    <row r="63034" ht="15" spans="16:21">
      <c r="P63034" s="15"/>
      <c r="Q63034" s="15"/>
      <c r="R63034" s="15"/>
      <c r="S63034" s="15"/>
      <c r="T63034" s="15"/>
      <c r="U63034" s="15"/>
    </row>
    <row r="63035" ht="15" spans="16:21">
      <c r="P63035" s="15"/>
      <c r="Q63035" s="15"/>
      <c r="R63035" s="15"/>
      <c r="S63035" s="15"/>
      <c r="T63035" s="15"/>
      <c r="U63035" s="15"/>
    </row>
    <row r="63036" ht="15" spans="16:21">
      <c r="P63036" s="15"/>
      <c r="Q63036" s="15"/>
      <c r="R63036" s="15"/>
      <c r="S63036" s="15"/>
      <c r="T63036" s="15"/>
      <c r="U63036" s="15"/>
    </row>
    <row r="63037" ht="15" spans="16:21">
      <c r="P63037" s="15"/>
      <c r="Q63037" s="15"/>
      <c r="R63037" s="15"/>
      <c r="S63037" s="15"/>
      <c r="T63037" s="15"/>
      <c r="U63037" s="15"/>
    </row>
    <row r="63038" ht="15" spans="16:21">
      <c r="P63038" s="15"/>
      <c r="Q63038" s="15"/>
      <c r="R63038" s="15"/>
      <c r="S63038" s="15"/>
      <c r="T63038" s="15"/>
      <c r="U63038" s="15"/>
    </row>
    <row r="63039" ht="15" spans="16:21">
      <c r="P63039" s="15"/>
      <c r="Q63039" s="15"/>
      <c r="R63039" s="15"/>
      <c r="S63039" s="15"/>
      <c r="T63039" s="15"/>
      <c r="U63039" s="15"/>
    </row>
    <row r="63040" ht="15" spans="16:21">
      <c r="P63040" s="15"/>
      <c r="Q63040" s="15"/>
      <c r="R63040" s="15"/>
      <c r="S63040" s="15"/>
      <c r="T63040" s="15"/>
      <c r="U63040" s="15"/>
    </row>
    <row r="63041" ht="15" spans="16:21">
      <c r="P63041" s="15"/>
      <c r="Q63041" s="15"/>
      <c r="R63041" s="15"/>
      <c r="S63041" s="15"/>
      <c r="T63041" s="15"/>
      <c r="U63041" s="15"/>
    </row>
    <row r="63042" ht="15" spans="16:21">
      <c r="P63042" s="15"/>
      <c r="Q63042" s="15"/>
      <c r="R63042" s="15"/>
      <c r="S63042" s="15"/>
      <c r="T63042" s="15"/>
      <c r="U63042" s="15"/>
    </row>
    <row r="63043" ht="15" spans="16:21">
      <c r="P63043" s="15"/>
      <c r="Q63043" s="15"/>
      <c r="R63043" s="15"/>
      <c r="S63043" s="15"/>
      <c r="T63043" s="15"/>
      <c r="U63043" s="15"/>
    </row>
    <row r="63044" ht="15" spans="16:21">
      <c r="P63044" s="15"/>
      <c r="Q63044" s="15"/>
      <c r="R63044" s="15"/>
      <c r="S63044" s="15"/>
      <c r="T63044" s="15"/>
      <c r="U63044" s="15"/>
    </row>
    <row r="63045" ht="15" spans="16:21">
      <c r="P63045" s="15"/>
      <c r="Q63045" s="15"/>
      <c r="R63045" s="15"/>
      <c r="S63045" s="15"/>
      <c r="T63045" s="15"/>
      <c r="U63045" s="15"/>
    </row>
    <row r="63046" ht="15" spans="16:21">
      <c r="P63046" s="15"/>
      <c r="Q63046" s="15"/>
      <c r="R63046" s="15"/>
      <c r="S63046" s="15"/>
      <c r="T63046" s="15"/>
      <c r="U63046" s="15"/>
    </row>
    <row r="63047" ht="15" spans="16:21">
      <c r="P63047" s="15"/>
      <c r="Q63047" s="15"/>
      <c r="R63047" s="15"/>
      <c r="S63047" s="15"/>
      <c r="T63047" s="15"/>
      <c r="U63047" s="15"/>
    </row>
    <row r="63048" ht="15" spans="16:21">
      <c r="P63048" s="15"/>
      <c r="Q63048" s="15"/>
      <c r="R63048" s="15"/>
      <c r="S63048" s="15"/>
      <c r="T63048" s="15"/>
      <c r="U63048" s="15"/>
    </row>
    <row r="63049" ht="15" spans="16:21">
      <c r="P63049" s="15"/>
      <c r="Q63049" s="15"/>
      <c r="R63049" s="15"/>
      <c r="S63049" s="15"/>
      <c r="T63049" s="15"/>
      <c r="U63049" s="15"/>
    </row>
    <row r="63050" ht="15" spans="16:21">
      <c r="P63050" s="15"/>
      <c r="Q63050" s="15"/>
      <c r="R63050" s="15"/>
      <c r="S63050" s="15"/>
      <c r="T63050" s="15"/>
      <c r="U63050" s="15"/>
    </row>
    <row r="63051" ht="15" spans="16:21">
      <c r="P63051" s="15"/>
      <c r="Q63051" s="15"/>
      <c r="R63051" s="15"/>
      <c r="S63051" s="15"/>
      <c r="T63051" s="15"/>
      <c r="U63051" s="15"/>
    </row>
    <row r="63052" ht="15" spans="16:21">
      <c r="P63052" s="15"/>
      <c r="Q63052" s="15"/>
      <c r="R63052" s="15"/>
      <c r="S63052" s="15"/>
      <c r="T63052" s="15"/>
      <c r="U63052" s="15"/>
    </row>
    <row r="63053" ht="15" spans="16:21">
      <c r="P63053" s="15"/>
      <c r="Q63053" s="15"/>
      <c r="R63053" s="15"/>
      <c r="S63053" s="15"/>
      <c r="T63053" s="15"/>
      <c r="U63053" s="15"/>
    </row>
    <row r="63054" ht="15" spans="16:21">
      <c r="P63054" s="15"/>
      <c r="Q63054" s="15"/>
      <c r="R63054" s="15"/>
      <c r="S63054" s="15"/>
      <c r="T63054" s="15"/>
      <c r="U63054" s="15"/>
    </row>
    <row r="63055" ht="15" spans="16:21">
      <c r="P63055" s="15"/>
      <c r="Q63055" s="15"/>
      <c r="R63055" s="15"/>
      <c r="S63055" s="15"/>
      <c r="T63055" s="15"/>
      <c r="U63055" s="15"/>
    </row>
    <row r="63056" ht="15" spans="16:21">
      <c r="P63056" s="15"/>
      <c r="Q63056" s="15"/>
      <c r="R63056" s="15"/>
      <c r="S63056" s="15"/>
      <c r="T63056" s="15"/>
      <c r="U63056" s="15"/>
    </row>
    <row r="63057" ht="15" spans="16:21">
      <c r="P63057" s="15"/>
      <c r="Q63057" s="15"/>
      <c r="R63057" s="15"/>
      <c r="S63057" s="15"/>
      <c r="T63057" s="15"/>
      <c r="U63057" s="15"/>
    </row>
    <row r="63058" ht="15" spans="16:21">
      <c r="P63058" s="15"/>
      <c r="Q63058" s="15"/>
      <c r="R63058" s="15"/>
      <c r="S63058" s="15"/>
      <c r="T63058" s="15"/>
      <c r="U63058" s="15"/>
    </row>
    <row r="63059" ht="15" spans="16:21">
      <c r="P63059" s="15"/>
      <c r="Q63059" s="15"/>
      <c r="R63059" s="15"/>
      <c r="S63059" s="15"/>
      <c r="T63059" s="15"/>
      <c r="U63059" s="15"/>
    </row>
    <row r="63060" ht="15" spans="16:21">
      <c r="P63060" s="15"/>
      <c r="Q63060" s="15"/>
      <c r="R63060" s="15"/>
      <c r="S63060" s="15"/>
      <c r="T63060" s="15"/>
      <c r="U63060" s="15"/>
    </row>
    <row r="63061" ht="15" spans="16:21">
      <c r="P63061" s="15"/>
      <c r="Q63061" s="15"/>
      <c r="R63061" s="15"/>
      <c r="S63061" s="15"/>
      <c r="T63061" s="15"/>
      <c r="U63061" s="15"/>
    </row>
    <row r="63062" ht="15" spans="16:21">
      <c r="P63062" s="15"/>
      <c r="Q63062" s="15"/>
      <c r="R63062" s="15"/>
      <c r="S63062" s="15"/>
      <c r="T63062" s="15"/>
      <c r="U63062" s="15"/>
    </row>
    <row r="63063" ht="15" spans="16:21">
      <c r="P63063" s="15"/>
      <c r="Q63063" s="15"/>
      <c r="R63063" s="15"/>
      <c r="S63063" s="15"/>
      <c r="T63063" s="15"/>
      <c r="U63063" s="15"/>
    </row>
    <row r="63064" ht="15" spans="16:21">
      <c r="P63064" s="15"/>
      <c r="Q63064" s="15"/>
      <c r="R63064" s="15"/>
      <c r="S63064" s="15"/>
      <c r="T63064" s="15"/>
      <c r="U63064" s="15"/>
    </row>
    <row r="63065" ht="15" spans="16:21">
      <c r="P63065" s="15"/>
      <c r="Q63065" s="15"/>
      <c r="R63065" s="15"/>
      <c r="S63065" s="15"/>
      <c r="T63065" s="15"/>
      <c r="U63065" s="15"/>
    </row>
    <row r="63066" ht="15" spans="16:21">
      <c r="P63066" s="15"/>
      <c r="Q63066" s="15"/>
      <c r="R63066" s="15"/>
      <c r="S63066" s="15"/>
      <c r="T63066" s="15"/>
      <c r="U63066" s="15"/>
    </row>
    <row r="63067" ht="15" spans="16:21">
      <c r="P63067" s="15"/>
      <c r="Q63067" s="15"/>
      <c r="R63067" s="15"/>
      <c r="S63067" s="15"/>
      <c r="T63067" s="15"/>
      <c r="U63067" s="15"/>
    </row>
    <row r="63068" ht="15" spans="16:21">
      <c r="P63068" s="15"/>
      <c r="Q63068" s="15"/>
      <c r="R63068" s="15"/>
      <c r="S63068" s="15"/>
      <c r="T63068" s="15"/>
      <c r="U63068" s="15"/>
    </row>
    <row r="63069" ht="15" spans="16:21">
      <c r="P63069" s="15"/>
      <c r="Q63069" s="15"/>
      <c r="R63069" s="15"/>
      <c r="S63069" s="15"/>
      <c r="T63069" s="15"/>
      <c r="U63069" s="15"/>
    </row>
    <row r="63070" ht="15" spans="16:21">
      <c r="P63070" s="15"/>
      <c r="Q63070" s="15"/>
      <c r="R63070" s="15"/>
      <c r="S63070" s="15"/>
      <c r="T63070" s="15"/>
      <c r="U63070" s="15"/>
    </row>
    <row r="63071" ht="15" spans="16:21">
      <c r="P63071" s="15"/>
      <c r="Q63071" s="15"/>
      <c r="R63071" s="15"/>
      <c r="S63071" s="15"/>
      <c r="T63071" s="15"/>
      <c r="U63071" s="15"/>
    </row>
    <row r="63072" ht="15" spans="16:21">
      <c r="P63072" s="15"/>
      <c r="Q63072" s="15"/>
      <c r="R63072" s="15"/>
      <c r="S63072" s="15"/>
      <c r="T63072" s="15"/>
      <c r="U63072" s="15"/>
    </row>
    <row r="63073" ht="15" spans="16:21">
      <c r="P63073" s="15"/>
      <c r="Q63073" s="15"/>
      <c r="R63073" s="15"/>
      <c r="S63073" s="15"/>
      <c r="T63073" s="15"/>
      <c r="U63073" s="15"/>
    </row>
    <row r="63074" ht="15" spans="16:21">
      <c r="P63074" s="15"/>
      <c r="Q63074" s="15"/>
      <c r="R63074" s="15"/>
      <c r="S63074" s="15"/>
      <c r="T63074" s="15"/>
      <c r="U63074" s="15"/>
    </row>
    <row r="63075" ht="15" spans="16:21">
      <c r="P63075" s="15"/>
      <c r="Q63075" s="15"/>
      <c r="R63075" s="15"/>
      <c r="S63075" s="15"/>
      <c r="T63075" s="15"/>
      <c r="U63075" s="15"/>
    </row>
    <row r="63076" ht="15" spans="16:21">
      <c r="P63076" s="15"/>
      <c r="Q63076" s="15"/>
      <c r="R63076" s="15"/>
      <c r="S63076" s="15"/>
      <c r="T63076" s="15"/>
      <c r="U63076" s="15"/>
    </row>
    <row r="63077" ht="15" spans="16:21">
      <c r="P63077" s="15"/>
      <c r="Q63077" s="15"/>
      <c r="R63077" s="15"/>
      <c r="S63077" s="15"/>
      <c r="T63077" s="15"/>
      <c r="U63077" s="15"/>
    </row>
    <row r="63078" ht="15" spans="16:21">
      <c r="P63078" s="15"/>
      <c r="Q63078" s="15"/>
      <c r="R63078" s="15"/>
      <c r="S63078" s="15"/>
      <c r="T63078" s="15"/>
      <c r="U63078" s="15"/>
    </row>
    <row r="63079" ht="15" spans="16:21">
      <c r="P63079" s="15"/>
      <c r="Q63079" s="15"/>
      <c r="R63079" s="15"/>
      <c r="S63079" s="15"/>
      <c r="T63079" s="15"/>
      <c r="U63079" s="15"/>
    </row>
    <row r="63080" ht="15" spans="16:21">
      <c r="P63080" s="15"/>
      <c r="Q63080" s="15"/>
      <c r="R63080" s="15"/>
      <c r="S63080" s="15"/>
      <c r="T63080" s="15"/>
      <c r="U63080" s="15"/>
    </row>
    <row r="63081" ht="15" spans="16:21">
      <c r="P63081" s="15"/>
      <c r="Q63081" s="15"/>
      <c r="R63081" s="15"/>
      <c r="S63081" s="15"/>
      <c r="T63081" s="15"/>
      <c r="U63081" s="15"/>
    </row>
    <row r="63082" ht="15" spans="16:21">
      <c r="P63082" s="15"/>
      <c r="Q63082" s="15"/>
      <c r="R63082" s="15"/>
      <c r="S63082" s="15"/>
      <c r="T63082" s="15"/>
      <c r="U63082" s="15"/>
    </row>
    <row r="63083" ht="15" spans="16:21">
      <c r="P63083" s="15"/>
      <c r="Q63083" s="15"/>
      <c r="R63083" s="15"/>
      <c r="S63083" s="15"/>
      <c r="T63083" s="15"/>
      <c r="U63083" s="15"/>
    </row>
    <row r="63084" ht="15" spans="16:21">
      <c r="P63084" s="15"/>
      <c r="Q63084" s="15"/>
      <c r="R63084" s="15"/>
      <c r="S63084" s="15"/>
      <c r="T63084" s="15"/>
      <c r="U63084" s="15"/>
    </row>
    <row r="63085" ht="15" spans="16:21">
      <c r="P63085" s="15"/>
      <c r="Q63085" s="15"/>
      <c r="R63085" s="15"/>
      <c r="S63085" s="15"/>
      <c r="T63085" s="15"/>
      <c r="U63085" s="15"/>
    </row>
    <row r="63086" ht="15" spans="16:21">
      <c r="P63086" s="15"/>
      <c r="Q63086" s="15"/>
      <c r="R63086" s="15"/>
      <c r="S63086" s="15"/>
      <c r="T63086" s="15"/>
      <c r="U63086" s="15"/>
    </row>
    <row r="63087" ht="15" spans="16:21">
      <c r="P63087" s="15"/>
      <c r="Q63087" s="15"/>
      <c r="R63087" s="15"/>
      <c r="S63087" s="15"/>
      <c r="T63087" s="15"/>
      <c r="U63087" s="15"/>
    </row>
    <row r="63088" ht="15" spans="16:21">
      <c r="P63088" s="15"/>
      <c r="Q63088" s="15"/>
      <c r="R63088" s="15"/>
      <c r="S63088" s="15"/>
      <c r="T63088" s="15"/>
      <c r="U63088" s="15"/>
    </row>
    <row r="63089" ht="15" spans="16:21">
      <c r="P63089" s="15"/>
      <c r="Q63089" s="15"/>
      <c r="R63089" s="15"/>
      <c r="S63089" s="15"/>
      <c r="T63089" s="15"/>
      <c r="U63089" s="15"/>
    </row>
    <row r="63090" ht="15" spans="16:21">
      <c r="P63090" s="15"/>
      <c r="Q63090" s="15"/>
      <c r="R63090" s="15"/>
      <c r="S63090" s="15"/>
      <c r="T63090" s="15"/>
      <c r="U63090" s="15"/>
    </row>
    <row r="63091" ht="15" spans="16:21">
      <c r="P63091" s="15"/>
      <c r="Q63091" s="15"/>
      <c r="R63091" s="15"/>
      <c r="S63091" s="15"/>
      <c r="T63091" s="15"/>
      <c r="U63091" s="15"/>
    </row>
    <row r="63092" ht="15" spans="16:21">
      <c r="P63092" s="15"/>
      <c r="Q63092" s="15"/>
      <c r="R63092" s="15"/>
      <c r="S63092" s="15"/>
      <c r="T63092" s="15"/>
      <c r="U63092" s="15"/>
    </row>
    <row r="63093" ht="15" spans="16:21">
      <c r="P63093" s="15"/>
      <c r="Q63093" s="15"/>
      <c r="R63093" s="15"/>
      <c r="S63093" s="15"/>
      <c r="T63093" s="15"/>
      <c r="U63093" s="15"/>
    </row>
    <row r="63094" ht="15" spans="16:21">
      <c r="P63094" s="15"/>
      <c r="Q63094" s="15"/>
      <c r="R63094" s="15"/>
      <c r="S63094" s="15"/>
      <c r="T63094" s="15"/>
      <c r="U63094" s="15"/>
    </row>
    <row r="63095" ht="15" spans="16:21">
      <c r="P63095" s="15"/>
      <c r="Q63095" s="15"/>
      <c r="R63095" s="15"/>
      <c r="S63095" s="15"/>
      <c r="T63095" s="15"/>
      <c r="U63095" s="15"/>
    </row>
    <row r="63096" ht="15" spans="16:21">
      <c r="P63096" s="15"/>
      <c r="Q63096" s="15"/>
      <c r="R63096" s="15"/>
      <c r="S63096" s="15"/>
      <c r="T63096" s="15"/>
      <c r="U63096" s="15"/>
    </row>
    <row r="63097" ht="15" spans="16:21">
      <c r="P63097" s="15"/>
      <c r="Q63097" s="15"/>
      <c r="R63097" s="15"/>
      <c r="S63097" s="15"/>
      <c r="T63097" s="15"/>
      <c r="U63097" s="15"/>
    </row>
    <row r="63098" ht="15" spans="16:21">
      <c r="P63098" s="15"/>
      <c r="Q63098" s="15"/>
      <c r="R63098" s="15"/>
      <c r="S63098" s="15"/>
      <c r="T63098" s="15"/>
      <c r="U63098" s="15"/>
    </row>
    <row r="63099" ht="15" spans="16:21">
      <c r="P63099" s="15"/>
      <c r="Q63099" s="15"/>
      <c r="R63099" s="15"/>
      <c r="S63099" s="15"/>
      <c r="T63099" s="15"/>
      <c r="U63099" s="15"/>
    </row>
    <row r="63100" ht="15" spans="16:21">
      <c r="P63100" s="15"/>
      <c r="Q63100" s="15"/>
      <c r="R63100" s="15"/>
      <c r="S63100" s="15"/>
      <c r="T63100" s="15"/>
      <c r="U63100" s="15"/>
    </row>
    <row r="63101" ht="15" spans="16:21">
      <c r="P63101" s="15"/>
      <c r="Q63101" s="15"/>
      <c r="R63101" s="15"/>
      <c r="S63101" s="15"/>
      <c r="T63101" s="15"/>
      <c r="U63101" s="15"/>
    </row>
    <row r="63102" ht="15" spans="16:21">
      <c r="P63102" s="15"/>
      <c r="Q63102" s="15"/>
      <c r="R63102" s="15"/>
      <c r="S63102" s="15"/>
      <c r="T63102" s="15"/>
      <c r="U63102" s="15"/>
    </row>
    <row r="63103" ht="15" spans="16:21">
      <c r="P63103" s="15"/>
      <c r="Q63103" s="15"/>
      <c r="R63103" s="15"/>
      <c r="S63103" s="15"/>
      <c r="T63103" s="15"/>
      <c r="U63103" s="15"/>
    </row>
    <row r="63104" ht="15" spans="16:21">
      <c r="P63104" s="15"/>
      <c r="Q63104" s="15"/>
      <c r="R63104" s="15"/>
      <c r="S63104" s="15"/>
      <c r="T63104" s="15"/>
      <c r="U63104" s="15"/>
    </row>
    <row r="63105" ht="15" spans="16:21">
      <c r="P63105" s="15"/>
      <c r="Q63105" s="15"/>
      <c r="R63105" s="15"/>
      <c r="S63105" s="15"/>
      <c r="T63105" s="15"/>
      <c r="U63105" s="15"/>
    </row>
    <row r="63106" ht="15" spans="16:21">
      <c r="P63106" s="15"/>
      <c r="Q63106" s="15"/>
      <c r="R63106" s="15"/>
      <c r="S63106" s="15"/>
      <c r="T63106" s="15"/>
      <c r="U63106" s="15"/>
    </row>
    <row r="63107" ht="15" spans="16:21">
      <c r="P63107" s="15"/>
      <c r="Q63107" s="15"/>
      <c r="R63107" s="15"/>
      <c r="S63107" s="15"/>
      <c r="T63107" s="15"/>
      <c r="U63107" s="15"/>
    </row>
    <row r="63108" ht="15" spans="16:21">
      <c r="P63108" s="15"/>
      <c r="Q63108" s="15"/>
      <c r="R63108" s="15"/>
      <c r="S63108" s="15"/>
      <c r="T63108" s="15"/>
      <c r="U63108" s="15"/>
    </row>
    <row r="63109" ht="15" spans="16:21">
      <c r="P63109" s="15"/>
      <c r="Q63109" s="15"/>
      <c r="R63109" s="15"/>
      <c r="S63109" s="15"/>
      <c r="T63109" s="15"/>
      <c r="U63109" s="15"/>
    </row>
    <row r="63110" ht="15" spans="16:21">
      <c r="P63110" s="15"/>
      <c r="Q63110" s="15"/>
      <c r="R63110" s="15"/>
      <c r="S63110" s="15"/>
      <c r="T63110" s="15"/>
      <c r="U63110" s="15"/>
    </row>
    <row r="63111" ht="15" spans="16:21">
      <c r="P63111" s="15"/>
      <c r="Q63111" s="15"/>
      <c r="R63111" s="15"/>
      <c r="S63111" s="15"/>
      <c r="T63111" s="15"/>
      <c r="U63111" s="15"/>
    </row>
    <row r="63112" ht="15" spans="16:21">
      <c r="P63112" s="15"/>
      <c r="Q63112" s="15"/>
      <c r="R63112" s="15"/>
      <c r="S63112" s="15"/>
      <c r="T63112" s="15"/>
      <c r="U63112" s="15"/>
    </row>
    <row r="63113" ht="15" spans="16:21">
      <c r="P63113" s="15"/>
      <c r="Q63113" s="15"/>
      <c r="R63113" s="15"/>
      <c r="S63113" s="15"/>
      <c r="T63113" s="15"/>
      <c r="U63113" s="15"/>
    </row>
    <row r="63114" ht="15" spans="16:21">
      <c r="P63114" s="15"/>
      <c r="Q63114" s="15"/>
      <c r="R63114" s="15"/>
      <c r="S63114" s="15"/>
      <c r="T63114" s="15"/>
      <c r="U63114" s="15"/>
    </row>
    <row r="63115" ht="15" spans="16:21">
      <c r="P63115" s="15"/>
      <c r="Q63115" s="15"/>
      <c r="R63115" s="15"/>
      <c r="S63115" s="15"/>
      <c r="T63115" s="15"/>
      <c r="U63115" s="15"/>
    </row>
    <row r="63116" ht="15" spans="16:21">
      <c r="P63116" s="15"/>
      <c r="Q63116" s="15"/>
      <c r="R63116" s="15"/>
      <c r="S63116" s="15"/>
      <c r="T63116" s="15"/>
      <c r="U63116" s="15"/>
    </row>
    <row r="63117" ht="15" spans="16:21">
      <c r="P63117" s="15"/>
      <c r="Q63117" s="15"/>
      <c r="R63117" s="15"/>
      <c r="S63117" s="15"/>
      <c r="T63117" s="15"/>
      <c r="U63117" s="15"/>
    </row>
    <row r="63118" ht="15" spans="16:21">
      <c r="P63118" s="15"/>
      <c r="Q63118" s="15"/>
      <c r="R63118" s="15"/>
      <c r="S63118" s="15"/>
      <c r="T63118" s="15"/>
      <c r="U63118" s="15"/>
    </row>
    <row r="63119" ht="15" spans="16:21">
      <c r="P63119" s="15"/>
      <c r="Q63119" s="15"/>
      <c r="R63119" s="15"/>
      <c r="S63119" s="15"/>
      <c r="T63119" s="15"/>
      <c r="U63119" s="15"/>
    </row>
    <row r="63120" ht="15" spans="16:21">
      <c r="P63120" s="15"/>
      <c r="Q63120" s="15"/>
      <c r="R63120" s="15"/>
      <c r="S63120" s="15"/>
      <c r="T63120" s="15"/>
      <c r="U63120" s="15"/>
    </row>
    <row r="63121" ht="15" spans="16:21">
      <c r="P63121" s="15"/>
      <c r="Q63121" s="15"/>
      <c r="R63121" s="15"/>
      <c r="S63121" s="15"/>
      <c r="T63121" s="15"/>
      <c r="U63121" s="15"/>
    </row>
    <row r="63122" ht="15" spans="16:21">
      <c r="P63122" s="15"/>
      <c r="Q63122" s="15"/>
      <c r="R63122" s="15"/>
      <c r="S63122" s="15"/>
      <c r="T63122" s="15"/>
      <c r="U63122" s="15"/>
    </row>
    <row r="63123" ht="15" spans="16:21">
      <c r="P63123" s="15"/>
      <c r="Q63123" s="15"/>
      <c r="R63123" s="15"/>
      <c r="S63123" s="15"/>
      <c r="T63123" s="15"/>
      <c r="U63123" s="15"/>
    </row>
    <row r="63124" ht="15" spans="16:21">
      <c r="P63124" s="15"/>
      <c r="Q63124" s="15"/>
      <c r="R63124" s="15"/>
      <c r="S63124" s="15"/>
      <c r="T63124" s="15"/>
      <c r="U63124" s="15"/>
    </row>
    <row r="63125" ht="15" spans="16:21">
      <c r="P63125" s="15"/>
      <c r="Q63125" s="15"/>
      <c r="R63125" s="15"/>
      <c r="S63125" s="15"/>
      <c r="T63125" s="15"/>
      <c r="U63125" s="15"/>
    </row>
    <row r="63126" ht="15" spans="16:21">
      <c r="P63126" s="15"/>
      <c r="Q63126" s="15"/>
      <c r="R63126" s="15"/>
      <c r="S63126" s="15"/>
      <c r="T63126" s="15"/>
      <c r="U63126" s="15"/>
    </row>
    <row r="63127" ht="15" spans="16:21">
      <c r="P63127" s="15"/>
      <c r="Q63127" s="15"/>
      <c r="R63127" s="15"/>
      <c r="S63127" s="15"/>
      <c r="T63127" s="15"/>
      <c r="U63127" s="15"/>
    </row>
    <row r="63128" ht="15" spans="16:21">
      <c r="P63128" s="15"/>
      <c r="Q63128" s="15"/>
      <c r="R63128" s="15"/>
      <c r="S63128" s="15"/>
      <c r="T63128" s="15"/>
      <c r="U63128" s="15"/>
    </row>
    <row r="63129" ht="15" spans="16:21">
      <c r="P63129" s="15"/>
      <c r="Q63129" s="15"/>
      <c r="R63129" s="15"/>
      <c r="S63129" s="15"/>
      <c r="T63129" s="15"/>
      <c r="U63129" s="15"/>
    </row>
    <row r="63130" ht="15" spans="16:21">
      <c r="P63130" s="15"/>
      <c r="Q63130" s="15"/>
      <c r="R63130" s="15"/>
      <c r="S63130" s="15"/>
      <c r="T63130" s="15"/>
      <c r="U63130" s="15"/>
    </row>
    <row r="63131" ht="15" spans="16:21">
      <c r="P63131" s="15"/>
      <c r="Q63131" s="15"/>
      <c r="R63131" s="15"/>
      <c r="S63131" s="15"/>
      <c r="T63131" s="15"/>
      <c r="U63131" s="15"/>
    </row>
    <row r="63132" ht="15" spans="16:21">
      <c r="P63132" s="15"/>
      <c r="Q63132" s="15"/>
      <c r="R63132" s="15"/>
      <c r="S63132" s="15"/>
      <c r="T63132" s="15"/>
      <c r="U63132" s="15"/>
    </row>
    <row r="63133" ht="15" spans="16:21">
      <c r="P63133" s="15"/>
      <c r="Q63133" s="15"/>
      <c r="R63133" s="15"/>
      <c r="S63133" s="15"/>
      <c r="T63133" s="15"/>
      <c r="U63133" s="15"/>
    </row>
    <row r="63134" ht="15" spans="16:21">
      <c r="P63134" s="15"/>
      <c r="Q63134" s="15"/>
      <c r="R63134" s="15"/>
      <c r="S63134" s="15"/>
      <c r="T63134" s="15"/>
      <c r="U63134" s="15"/>
    </row>
    <row r="63135" ht="15" spans="16:21">
      <c r="P63135" s="15"/>
      <c r="Q63135" s="15"/>
      <c r="R63135" s="15"/>
      <c r="S63135" s="15"/>
      <c r="T63135" s="15"/>
      <c r="U63135" s="15"/>
    </row>
    <row r="63136" ht="15" spans="16:21">
      <c r="P63136" s="15"/>
      <c r="Q63136" s="15"/>
      <c r="R63136" s="15"/>
      <c r="S63136" s="15"/>
      <c r="T63136" s="15"/>
      <c r="U63136" s="15"/>
    </row>
    <row r="63137" ht="15" spans="16:21">
      <c r="P63137" s="15"/>
      <c r="Q63137" s="15"/>
      <c r="R63137" s="15"/>
      <c r="S63137" s="15"/>
      <c r="T63137" s="15"/>
      <c r="U63137" s="15"/>
    </row>
    <row r="63138" ht="15" spans="16:21">
      <c r="P63138" s="15"/>
      <c r="Q63138" s="15"/>
      <c r="R63138" s="15"/>
      <c r="S63138" s="15"/>
      <c r="T63138" s="15"/>
      <c r="U63138" s="15"/>
    </row>
    <row r="63139" ht="15" spans="16:21">
      <c r="P63139" s="15"/>
      <c r="Q63139" s="15"/>
      <c r="R63139" s="15"/>
      <c r="S63139" s="15"/>
      <c r="T63139" s="15"/>
      <c r="U63139" s="15"/>
    </row>
    <row r="63140" ht="15" spans="16:21">
      <c r="P63140" s="15"/>
      <c r="Q63140" s="15"/>
      <c r="R63140" s="15"/>
      <c r="S63140" s="15"/>
      <c r="T63140" s="15"/>
      <c r="U63140" s="15"/>
    </row>
    <row r="63141" ht="15" spans="16:21">
      <c r="P63141" s="15"/>
      <c r="Q63141" s="15"/>
      <c r="R63141" s="15"/>
      <c r="S63141" s="15"/>
      <c r="T63141" s="15"/>
      <c r="U63141" s="15"/>
    </row>
    <row r="63142" ht="15" spans="16:21">
      <c r="P63142" s="15"/>
      <c r="Q63142" s="15"/>
      <c r="R63142" s="15"/>
      <c r="S63142" s="15"/>
      <c r="T63142" s="15"/>
      <c r="U63142" s="15"/>
    </row>
    <row r="63143" ht="15" spans="16:21">
      <c r="P63143" s="15"/>
      <c r="Q63143" s="15"/>
      <c r="R63143" s="15"/>
      <c r="S63143" s="15"/>
      <c r="T63143" s="15"/>
      <c r="U63143" s="15"/>
    </row>
    <row r="63144" ht="15" spans="16:21">
      <c r="P63144" s="15"/>
      <c r="Q63144" s="15"/>
      <c r="R63144" s="15"/>
      <c r="S63144" s="15"/>
      <c r="T63144" s="15"/>
      <c r="U63144" s="15"/>
    </row>
    <row r="63145" ht="15" spans="16:21">
      <c r="P63145" s="15"/>
      <c r="Q63145" s="15"/>
      <c r="R63145" s="15"/>
      <c r="S63145" s="15"/>
      <c r="T63145" s="15"/>
      <c r="U63145" s="15"/>
    </row>
    <row r="63146" ht="15" spans="16:21">
      <c r="P63146" s="15"/>
      <c r="Q63146" s="15"/>
      <c r="R63146" s="15"/>
      <c r="S63146" s="15"/>
      <c r="T63146" s="15"/>
      <c r="U63146" s="15"/>
    </row>
    <row r="63147" ht="15" spans="16:21">
      <c r="P63147" s="15"/>
      <c r="Q63147" s="15"/>
      <c r="R63147" s="15"/>
      <c r="S63147" s="15"/>
      <c r="T63147" s="15"/>
      <c r="U63147" s="15"/>
    </row>
    <row r="63148" ht="15" spans="16:21">
      <c r="P63148" s="15"/>
      <c r="Q63148" s="15"/>
      <c r="R63148" s="15"/>
      <c r="S63148" s="15"/>
      <c r="T63148" s="15"/>
      <c r="U63148" s="15"/>
    </row>
    <row r="63149" ht="15" spans="16:21">
      <c r="P63149" s="15"/>
      <c r="Q63149" s="15"/>
      <c r="R63149" s="15"/>
      <c r="S63149" s="15"/>
      <c r="T63149" s="15"/>
      <c r="U63149" s="15"/>
    </row>
    <row r="63150" ht="15" spans="16:21">
      <c r="P63150" s="15"/>
      <c r="Q63150" s="15"/>
      <c r="R63150" s="15"/>
      <c r="S63150" s="15"/>
      <c r="T63150" s="15"/>
      <c r="U63150" s="15"/>
    </row>
    <row r="63151" ht="15" spans="16:21">
      <c r="P63151" s="15"/>
      <c r="Q63151" s="15"/>
      <c r="R63151" s="15"/>
      <c r="S63151" s="15"/>
      <c r="T63151" s="15"/>
      <c r="U63151" s="15"/>
    </row>
    <row r="63152" ht="15" spans="16:21">
      <c r="P63152" s="15"/>
      <c r="Q63152" s="15"/>
      <c r="R63152" s="15"/>
      <c r="S63152" s="15"/>
      <c r="T63152" s="15"/>
      <c r="U63152" s="15"/>
    </row>
    <row r="63153" ht="15" spans="16:21">
      <c r="P63153" s="15"/>
      <c r="Q63153" s="15"/>
      <c r="R63153" s="15"/>
      <c r="S63153" s="15"/>
      <c r="T63153" s="15"/>
      <c r="U63153" s="15"/>
    </row>
    <row r="63154" ht="15" spans="16:21">
      <c r="P63154" s="15"/>
      <c r="Q63154" s="15"/>
      <c r="R63154" s="15"/>
      <c r="S63154" s="15"/>
      <c r="T63154" s="15"/>
      <c r="U63154" s="15"/>
    </row>
    <row r="63155" ht="15" spans="16:21">
      <c r="P63155" s="15"/>
      <c r="Q63155" s="15"/>
      <c r="R63155" s="15"/>
      <c r="S63155" s="15"/>
      <c r="T63155" s="15"/>
      <c r="U63155" s="15"/>
    </row>
    <row r="63156" ht="15" spans="16:21">
      <c r="P63156" s="15"/>
      <c r="Q63156" s="15"/>
      <c r="R63156" s="15"/>
      <c r="S63156" s="15"/>
      <c r="T63156" s="15"/>
      <c r="U63156" s="15"/>
    </row>
    <row r="63157" ht="15" spans="16:21">
      <c r="P63157" s="15"/>
      <c r="Q63157" s="15"/>
      <c r="R63157" s="15"/>
      <c r="S63157" s="15"/>
      <c r="T63157" s="15"/>
      <c r="U63157" s="15"/>
    </row>
    <row r="63158" ht="15" spans="16:21">
      <c r="P63158" s="15"/>
      <c r="Q63158" s="15"/>
      <c r="R63158" s="15"/>
      <c r="S63158" s="15"/>
      <c r="T63158" s="15"/>
      <c r="U63158" s="15"/>
    </row>
    <row r="63159" ht="15" spans="16:21">
      <c r="P63159" s="15"/>
      <c r="Q63159" s="15"/>
      <c r="R63159" s="15"/>
      <c r="S63159" s="15"/>
      <c r="T63159" s="15"/>
      <c r="U63159" s="15"/>
    </row>
    <row r="63160" ht="15" spans="16:21">
      <c r="P63160" s="15"/>
      <c r="Q63160" s="15"/>
      <c r="R63160" s="15"/>
      <c r="S63160" s="15"/>
      <c r="T63160" s="15"/>
      <c r="U63160" s="15"/>
    </row>
    <row r="63161" ht="15" spans="16:21">
      <c r="P63161" s="15"/>
      <c r="Q63161" s="15"/>
      <c r="R63161" s="15"/>
      <c r="S63161" s="15"/>
      <c r="T63161" s="15"/>
      <c r="U63161" s="15"/>
    </row>
    <row r="63162" ht="15" spans="16:21">
      <c r="P63162" s="15"/>
      <c r="Q63162" s="15"/>
      <c r="R63162" s="15"/>
      <c r="S63162" s="15"/>
      <c r="T63162" s="15"/>
      <c r="U63162" s="15"/>
    </row>
    <row r="63163" ht="15" spans="16:21">
      <c r="P63163" s="15"/>
      <c r="Q63163" s="15"/>
      <c r="R63163" s="15"/>
      <c r="S63163" s="15"/>
      <c r="T63163" s="15"/>
      <c r="U63163" s="15"/>
    </row>
    <row r="63164" ht="15" spans="16:21">
      <c r="P63164" s="15"/>
      <c r="Q63164" s="15"/>
      <c r="R63164" s="15"/>
      <c r="S63164" s="15"/>
      <c r="T63164" s="15"/>
      <c r="U63164" s="15"/>
    </row>
    <row r="63165" ht="15" spans="16:21">
      <c r="P63165" s="15"/>
      <c r="Q63165" s="15"/>
      <c r="R63165" s="15"/>
      <c r="S63165" s="15"/>
      <c r="T63165" s="15"/>
      <c r="U63165" s="15"/>
    </row>
    <row r="63166" ht="15" spans="16:21">
      <c r="P63166" s="15"/>
      <c r="Q63166" s="15"/>
      <c r="R63166" s="15"/>
      <c r="S63166" s="15"/>
      <c r="T63166" s="15"/>
      <c r="U63166" s="15"/>
    </row>
    <row r="63167" ht="15" spans="16:21">
      <c r="P63167" s="15"/>
      <c r="Q63167" s="15"/>
      <c r="R63167" s="15"/>
      <c r="S63167" s="15"/>
      <c r="T63167" s="15"/>
      <c r="U63167" s="15"/>
    </row>
    <row r="63168" ht="15" spans="16:21">
      <c r="P63168" s="15"/>
      <c r="Q63168" s="15"/>
      <c r="R63168" s="15"/>
      <c r="S63168" s="15"/>
      <c r="T63168" s="15"/>
      <c r="U63168" s="15"/>
    </row>
    <row r="63169" ht="15" spans="16:21">
      <c r="P63169" s="15"/>
      <c r="Q63169" s="15"/>
      <c r="R63169" s="15"/>
      <c r="S63169" s="15"/>
      <c r="T63169" s="15"/>
      <c r="U63169" s="15"/>
    </row>
    <row r="63170" ht="15" spans="16:21">
      <c r="P63170" s="15"/>
      <c r="Q63170" s="15"/>
      <c r="R63170" s="15"/>
      <c r="S63170" s="15"/>
      <c r="T63170" s="15"/>
      <c r="U63170" s="15"/>
    </row>
    <row r="63171" ht="15" spans="16:21">
      <c r="P63171" s="15"/>
      <c r="Q63171" s="15"/>
      <c r="R63171" s="15"/>
      <c r="S63171" s="15"/>
      <c r="T63171" s="15"/>
      <c r="U63171" s="15"/>
    </row>
    <row r="63172" ht="15" spans="16:21">
      <c r="P63172" s="15"/>
      <c r="Q63172" s="15"/>
      <c r="R63172" s="15"/>
      <c r="S63172" s="15"/>
      <c r="T63172" s="15"/>
      <c r="U63172" s="15"/>
    </row>
    <row r="63173" ht="15" spans="16:21">
      <c r="P63173" s="15"/>
      <c r="Q63173" s="15"/>
      <c r="R63173" s="15"/>
      <c r="S63173" s="15"/>
      <c r="T63173" s="15"/>
      <c r="U63173" s="15"/>
    </row>
    <row r="63174" ht="15" spans="16:21">
      <c r="P63174" s="15"/>
      <c r="Q63174" s="15"/>
      <c r="R63174" s="15"/>
      <c r="S63174" s="15"/>
      <c r="T63174" s="15"/>
      <c r="U63174" s="15"/>
    </row>
    <row r="63175" ht="15" spans="16:21">
      <c r="P63175" s="15"/>
      <c r="Q63175" s="15"/>
      <c r="R63175" s="15"/>
      <c r="S63175" s="15"/>
      <c r="T63175" s="15"/>
      <c r="U63175" s="15"/>
    </row>
    <row r="63176" ht="15" spans="16:21">
      <c r="P63176" s="15"/>
      <c r="Q63176" s="15"/>
      <c r="R63176" s="15"/>
      <c r="S63176" s="15"/>
      <c r="T63176" s="15"/>
      <c r="U63176" s="15"/>
    </row>
    <row r="63177" ht="15" spans="16:21">
      <c r="P63177" s="15"/>
      <c r="Q63177" s="15"/>
      <c r="R63177" s="15"/>
      <c r="S63177" s="15"/>
      <c r="T63177" s="15"/>
      <c r="U63177" s="15"/>
    </row>
    <row r="63178" ht="15" spans="16:21">
      <c r="P63178" s="15"/>
      <c r="Q63178" s="15"/>
      <c r="R63178" s="15"/>
      <c r="S63178" s="15"/>
      <c r="T63178" s="15"/>
      <c r="U63178" s="15"/>
    </row>
    <row r="63179" ht="15" spans="16:21">
      <c r="P63179" s="15"/>
      <c r="Q63179" s="15"/>
      <c r="R63179" s="15"/>
      <c r="S63179" s="15"/>
      <c r="T63179" s="15"/>
      <c r="U63179" s="15"/>
    </row>
    <row r="63180" ht="15" spans="16:21">
      <c r="P63180" s="15"/>
      <c r="Q63180" s="15"/>
      <c r="R63180" s="15"/>
      <c r="S63180" s="15"/>
      <c r="T63180" s="15"/>
      <c r="U63180" s="15"/>
    </row>
    <row r="63181" ht="15" spans="16:21">
      <c r="P63181" s="15"/>
      <c r="Q63181" s="15"/>
      <c r="R63181" s="15"/>
      <c r="S63181" s="15"/>
      <c r="T63181" s="15"/>
      <c r="U63181" s="15"/>
    </row>
    <row r="63182" ht="15" spans="16:21">
      <c r="P63182" s="15"/>
      <c r="Q63182" s="15"/>
      <c r="R63182" s="15"/>
      <c r="S63182" s="15"/>
      <c r="T63182" s="15"/>
      <c r="U63182" s="15"/>
    </row>
    <row r="63183" ht="15" spans="16:21">
      <c r="P63183" s="15"/>
      <c r="Q63183" s="15"/>
      <c r="R63183" s="15"/>
      <c r="S63183" s="15"/>
      <c r="T63183" s="15"/>
      <c r="U63183" s="15"/>
    </row>
    <row r="63184" ht="15" spans="16:21">
      <c r="P63184" s="15"/>
      <c r="Q63184" s="15"/>
      <c r="R63184" s="15"/>
      <c r="S63184" s="15"/>
      <c r="T63184" s="15"/>
      <c r="U63184" s="15"/>
    </row>
    <row r="63185" ht="15" spans="16:21">
      <c r="P63185" s="15"/>
      <c r="Q63185" s="15"/>
      <c r="R63185" s="15"/>
      <c r="S63185" s="15"/>
      <c r="T63185" s="15"/>
      <c r="U63185" s="15"/>
    </row>
    <row r="63186" ht="15" spans="16:21">
      <c r="P63186" s="15"/>
      <c r="Q63186" s="15"/>
      <c r="R63186" s="15"/>
      <c r="S63186" s="15"/>
      <c r="T63186" s="15"/>
      <c r="U63186" s="15"/>
    </row>
    <row r="63187" ht="15" spans="16:21">
      <c r="P63187" s="15"/>
      <c r="Q63187" s="15"/>
      <c r="R63187" s="15"/>
      <c r="S63187" s="15"/>
      <c r="T63187" s="15"/>
      <c r="U63187" s="15"/>
    </row>
    <row r="63188" ht="15" spans="16:21">
      <c r="P63188" s="15"/>
      <c r="Q63188" s="15"/>
      <c r="R63188" s="15"/>
      <c r="S63188" s="15"/>
      <c r="T63188" s="15"/>
      <c r="U63188" s="15"/>
    </row>
    <row r="63189" ht="15" spans="16:21">
      <c r="P63189" s="15"/>
      <c r="Q63189" s="15"/>
      <c r="R63189" s="15"/>
      <c r="S63189" s="15"/>
      <c r="T63189" s="15"/>
      <c r="U63189" s="15"/>
    </row>
    <row r="63190" ht="15" spans="16:21">
      <c r="P63190" s="15"/>
      <c r="Q63190" s="15"/>
      <c r="R63190" s="15"/>
      <c r="S63190" s="15"/>
      <c r="T63190" s="15"/>
      <c r="U63190" s="15"/>
    </row>
    <row r="63191" ht="15" spans="16:21">
      <c r="P63191" s="15"/>
      <c r="Q63191" s="15"/>
      <c r="R63191" s="15"/>
      <c r="S63191" s="15"/>
      <c r="T63191" s="15"/>
      <c r="U63191" s="15"/>
    </row>
    <row r="63192" ht="15" spans="16:21">
      <c r="P63192" s="15"/>
      <c r="Q63192" s="15"/>
      <c r="R63192" s="15"/>
      <c r="S63192" s="15"/>
      <c r="T63192" s="15"/>
      <c r="U63192" s="15"/>
    </row>
    <row r="63193" ht="15" spans="16:21">
      <c r="P63193" s="15"/>
      <c r="Q63193" s="15"/>
      <c r="R63193" s="15"/>
      <c r="S63193" s="15"/>
      <c r="T63193" s="15"/>
      <c r="U63193" s="15"/>
    </row>
    <row r="63194" ht="15" spans="16:21">
      <c r="P63194" s="15"/>
      <c r="Q63194" s="15"/>
      <c r="R63194" s="15"/>
      <c r="S63194" s="15"/>
      <c r="T63194" s="15"/>
      <c r="U63194" s="15"/>
    </row>
    <row r="63195" ht="15" spans="16:21">
      <c r="P63195" s="15"/>
      <c r="Q63195" s="15"/>
      <c r="R63195" s="15"/>
      <c r="S63195" s="15"/>
      <c r="T63195" s="15"/>
      <c r="U63195" s="15"/>
    </row>
    <row r="63196" ht="15" spans="16:21">
      <c r="P63196" s="15"/>
      <c r="Q63196" s="15"/>
      <c r="R63196" s="15"/>
      <c r="S63196" s="15"/>
      <c r="T63196" s="15"/>
      <c r="U63196" s="15"/>
    </row>
    <row r="63197" ht="15" spans="16:21">
      <c r="P63197" s="15"/>
      <c r="Q63197" s="15"/>
      <c r="R63197" s="15"/>
      <c r="S63197" s="15"/>
      <c r="T63197" s="15"/>
      <c r="U63197" s="15"/>
    </row>
    <row r="63198" ht="15" spans="16:21">
      <c r="P63198" s="15"/>
      <c r="Q63198" s="15"/>
      <c r="R63198" s="15"/>
      <c r="S63198" s="15"/>
      <c r="T63198" s="15"/>
      <c r="U63198" s="15"/>
    </row>
    <row r="63199" ht="15" spans="16:21">
      <c r="P63199" s="15"/>
      <c r="Q63199" s="15"/>
      <c r="R63199" s="15"/>
      <c r="S63199" s="15"/>
      <c r="T63199" s="15"/>
      <c r="U63199" s="15"/>
    </row>
    <row r="63200" ht="15" spans="16:21">
      <c r="P63200" s="15"/>
      <c r="Q63200" s="15"/>
      <c r="R63200" s="15"/>
      <c r="S63200" s="15"/>
      <c r="T63200" s="15"/>
      <c r="U63200" s="15"/>
    </row>
    <row r="63201" ht="15" spans="16:21">
      <c r="P63201" s="15"/>
      <c r="Q63201" s="15"/>
      <c r="R63201" s="15"/>
      <c r="S63201" s="15"/>
      <c r="T63201" s="15"/>
      <c r="U63201" s="15"/>
    </row>
    <row r="63202" ht="15" spans="16:21">
      <c r="P63202" s="15"/>
      <c r="Q63202" s="15"/>
      <c r="R63202" s="15"/>
      <c r="S63202" s="15"/>
      <c r="T63202" s="15"/>
      <c r="U63202" s="15"/>
    </row>
    <row r="63203" ht="15" spans="16:21">
      <c r="P63203" s="15"/>
      <c r="Q63203" s="15"/>
      <c r="R63203" s="15"/>
      <c r="S63203" s="15"/>
      <c r="T63203" s="15"/>
      <c r="U63203" s="15"/>
    </row>
    <row r="63204" ht="15" spans="16:21">
      <c r="P63204" s="15"/>
      <c r="Q63204" s="15"/>
      <c r="R63204" s="15"/>
      <c r="S63204" s="15"/>
      <c r="T63204" s="15"/>
      <c r="U63204" s="15"/>
    </row>
    <row r="63205" ht="15" spans="16:21">
      <c r="P63205" s="15"/>
      <c r="Q63205" s="15"/>
      <c r="R63205" s="15"/>
      <c r="S63205" s="15"/>
      <c r="T63205" s="15"/>
      <c r="U63205" s="15"/>
    </row>
    <row r="63206" ht="15" spans="16:21">
      <c r="P63206" s="15"/>
      <c r="Q63206" s="15"/>
      <c r="R63206" s="15"/>
      <c r="S63206" s="15"/>
      <c r="T63206" s="15"/>
      <c r="U63206" s="15"/>
    </row>
    <row r="63207" ht="15" spans="16:21">
      <c r="P63207" s="15"/>
      <c r="Q63207" s="15"/>
      <c r="R63207" s="15"/>
      <c r="S63207" s="15"/>
      <c r="T63207" s="15"/>
      <c r="U63207" s="15"/>
    </row>
    <row r="63208" ht="15" spans="16:21">
      <c r="P63208" s="15"/>
      <c r="Q63208" s="15"/>
      <c r="R63208" s="15"/>
      <c r="S63208" s="15"/>
      <c r="T63208" s="15"/>
      <c r="U63208" s="15"/>
    </row>
    <row r="63209" ht="15" spans="16:21">
      <c r="P63209" s="15"/>
      <c r="Q63209" s="15"/>
      <c r="R63209" s="15"/>
      <c r="S63209" s="15"/>
      <c r="T63209" s="15"/>
      <c r="U63209" s="15"/>
    </row>
    <row r="63210" ht="15" spans="16:21">
      <c r="P63210" s="15"/>
      <c r="Q63210" s="15"/>
      <c r="R63210" s="15"/>
      <c r="S63210" s="15"/>
      <c r="T63210" s="15"/>
      <c r="U63210" s="15"/>
    </row>
    <row r="63211" ht="15" spans="16:21">
      <c r="P63211" s="15"/>
      <c r="Q63211" s="15"/>
      <c r="R63211" s="15"/>
      <c r="S63211" s="15"/>
      <c r="T63211" s="15"/>
      <c r="U63211" s="15"/>
    </row>
    <row r="63212" ht="15" spans="16:21">
      <c r="P63212" s="15"/>
      <c r="Q63212" s="15"/>
      <c r="R63212" s="15"/>
      <c r="S63212" s="15"/>
      <c r="T63212" s="15"/>
      <c r="U63212" s="15"/>
    </row>
    <row r="63213" ht="15" spans="16:21">
      <c r="P63213" s="15"/>
      <c r="Q63213" s="15"/>
      <c r="R63213" s="15"/>
      <c r="S63213" s="15"/>
      <c r="T63213" s="15"/>
      <c r="U63213" s="15"/>
    </row>
    <row r="63214" ht="15" spans="16:21">
      <c r="P63214" s="15"/>
      <c r="Q63214" s="15"/>
      <c r="R63214" s="15"/>
      <c r="S63214" s="15"/>
      <c r="T63214" s="15"/>
      <c r="U63214" s="15"/>
    </row>
    <row r="63215" ht="15" spans="16:21">
      <c r="P63215" s="15"/>
      <c r="Q63215" s="15"/>
      <c r="R63215" s="15"/>
      <c r="S63215" s="15"/>
      <c r="T63215" s="15"/>
      <c r="U63215" s="15"/>
    </row>
    <row r="63216" ht="15" spans="16:21">
      <c r="P63216" s="15"/>
      <c r="Q63216" s="15"/>
      <c r="R63216" s="15"/>
      <c r="S63216" s="15"/>
      <c r="T63216" s="15"/>
      <c r="U63216" s="15"/>
    </row>
    <row r="63217" ht="15" spans="16:21">
      <c r="P63217" s="15"/>
      <c r="Q63217" s="15"/>
      <c r="R63217" s="15"/>
      <c r="S63217" s="15"/>
      <c r="T63217" s="15"/>
      <c r="U63217" s="15"/>
    </row>
    <row r="63218" ht="15" spans="16:21">
      <c r="P63218" s="15"/>
      <c r="Q63218" s="15"/>
      <c r="R63218" s="15"/>
      <c r="S63218" s="15"/>
      <c r="T63218" s="15"/>
      <c r="U63218" s="15"/>
    </row>
    <row r="63219" ht="15" spans="16:21">
      <c r="P63219" s="15"/>
      <c r="Q63219" s="15"/>
      <c r="R63219" s="15"/>
      <c r="S63219" s="15"/>
      <c r="T63219" s="15"/>
      <c r="U63219" s="15"/>
    </row>
    <row r="63220" ht="15" spans="16:21">
      <c r="P63220" s="15"/>
      <c r="Q63220" s="15"/>
      <c r="R63220" s="15"/>
      <c r="S63220" s="15"/>
      <c r="T63220" s="15"/>
      <c r="U63220" s="15"/>
    </row>
    <row r="63221" ht="15" spans="16:21">
      <c r="P63221" s="15"/>
      <c r="Q63221" s="15"/>
      <c r="R63221" s="15"/>
      <c r="S63221" s="15"/>
      <c r="T63221" s="15"/>
      <c r="U63221" s="15"/>
    </row>
    <row r="63222" ht="15" spans="16:21">
      <c r="P63222" s="15"/>
      <c r="Q63222" s="15"/>
      <c r="R63222" s="15"/>
      <c r="S63222" s="15"/>
      <c r="T63222" s="15"/>
      <c r="U63222" s="15"/>
    </row>
    <row r="63223" ht="15" spans="16:21">
      <c r="P63223" s="15"/>
      <c r="Q63223" s="15"/>
      <c r="R63223" s="15"/>
      <c r="S63223" s="15"/>
      <c r="T63223" s="15"/>
      <c r="U63223" s="15"/>
    </row>
    <row r="63224" ht="15" spans="16:21">
      <c r="P63224" s="15"/>
      <c r="Q63224" s="15"/>
      <c r="R63224" s="15"/>
      <c r="S63224" s="15"/>
      <c r="T63224" s="15"/>
      <c r="U63224" s="15"/>
    </row>
    <row r="63225" ht="15" spans="16:21">
      <c r="P63225" s="15"/>
      <c r="Q63225" s="15"/>
      <c r="R63225" s="15"/>
      <c r="S63225" s="15"/>
      <c r="T63225" s="15"/>
      <c r="U63225" s="15"/>
    </row>
    <row r="63226" ht="15" spans="16:21">
      <c r="P63226" s="15"/>
      <c r="Q63226" s="15"/>
      <c r="R63226" s="15"/>
      <c r="S63226" s="15"/>
      <c r="T63226" s="15"/>
      <c r="U63226" s="15"/>
    </row>
    <row r="63227" ht="15" spans="16:21">
      <c r="P63227" s="15"/>
      <c r="Q63227" s="15"/>
      <c r="R63227" s="15"/>
      <c r="S63227" s="15"/>
      <c r="T63227" s="15"/>
      <c r="U63227" s="15"/>
    </row>
    <row r="63228" ht="15" spans="16:21">
      <c r="P63228" s="15"/>
      <c r="Q63228" s="15"/>
      <c r="R63228" s="15"/>
      <c r="S63228" s="15"/>
      <c r="T63228" s="15"/>
      <c r="U63228" s="15"/>
    </row>
    <row r="63229" ht="15" spans="16:21">
      <c r="P63229" s="15"/>
      <c r="Q63229" s="15"/>
      <c r="R63229" s="15"/>
      <c r="S63229" s="15"/>
      <c r="T63229" s="15"/>
      <c r="U63229" s="15"/>
    </row>
    <row r="63230" ht="15" spans="16:21">
      <c r="P63230" s="15"/>
      <c r="Q63230" s="15"/>
      <c r="R63230" s="15"/>
      <c r="S63230" s="15"/>
      <c r="T63230" s="15"/>
      <c r="U63230" s="15"/>
    </row>
    <row r="63231" ht="15" spans="16:21">
      <c r="P63231" s="15"/>
      <c r="Q63231" s="15"/>
      <c r="R63231" s="15"/>
      <c r="S63231" s="15"/>
      <c r="T63231" s="15"/>
      <c r="U63231" s="15"/>
    </row>
    <row r="63232" ht="15" spans="16:21">
      <c r="P63232" s="15"/>
      <c r="Q63232" s="15"/>
      <c r="R63232" s="15"/>
      <c r="S63232" s="15"/>
      <c r="T63232" s="15"/>
      <c r="U63232" s="15"/>
    </row>
    <row r="63233" ht="15" spans="16:21">
      <c r="P63233" s="15"/>
      <c r="Q63233" s="15"/>
      <c r="R63233" s="15"/>
      <c r="S63233" s="15"/>
      <c r="T63233" s="15"/>
      <c r="U63233" s="15"/>
    </row>
    <row r="63234" ht="15" spans="16:21">
      <c r="P63234" s="15"/>
      <c r="Q63234" s="15"/>
      <c r="R63234" s="15"/>
      <c r="S63234" s="15"/>
      <c r="T63234" s="15"/>
      <c r="U63234" s="15"/>
    </row>
    <row r="63235" ht="15" spans="16:21">
      <c r="P63235" s="15"/>
      <c r="Q63235" s="15"/>
      <c r="R63235" s="15"/>
      <c r="S63235" s="15"/>
      <c r="T63235" s="15"/>
      <c r="U63235" s="15"/>
    </row>
    <row r="63236" ht="15" spans="16:21">
      <c r="P63236" s="15"/>
      <c r="Q63236" s="15"/>
      <c r="R63236" s="15"/>
      <c r="S63236" s="15"/>
      <c r="T63236" s="15"/>
      <c r="U63236" s="15"/>
    </row>
    <row r="63237" ht="15" spans="16:21">
      <c r="P63237" s="15"/>
      <c r="Q63237" s="15"/>
      <c r="R63237" s="15"/>
      <c r="S63237" s="15"/>
      <c r="T63237" s="15"/>
      <c r="U63237" s="15"/>
    </row>
    <row r="63238" ht="15" spans="16:21">
      <c r="P63238" s="15"/>
      <c r="Q63238" s="15"/>
      <c r="R63238" s="15"/>
      <c r="S63238" s="15"/>
      <c r="T63238" s="15"/>
      <c r="U63238" s="15"/>
    </row>
    <row r="63239" ht="15" spans="16:21">
      <c r="P63239" s="15"/>
      <c r="Q63239" s="15"/>
      <c r="R63239" s="15"/>
      <c r="S63239" s="15"/>
      <c r="T63239" s="15"/>
      <c r="U63239" s="15"/>
    </row>
    <row r="63240" ht="15" spans="16:21">
      <c r="P63240" s="15"/>
      <c r="Q63240" s="15"/>
      <c r="R63240" s="15"/>
      <c r="S63240" s="15"/>
      <c r="T63240" s="15"/>
      <c r="U63240" s="15"/>
    </row>
    <row r="63241" ht="15" spans="16:21">
      <c r="P63241" s="15"/>
      <c r="Q63241" s="15"/>
      <c r="R63241" s="15"/>
      <c r="S63241" s="15"/>
      <c r="T63241" s="15"/>
      <c r="U63241" s="15"/>
    </row>
    <row r="63242" ht="15" spans="16:21">
      <c r="P63242" s="15"/>
      <c r="Q63242" s="15"/>
      <c r="R63242" s="15"/>
      <c r="S63242" s="15"/>
      <c r="T63242" s="15"/>
      <c r="U63242" s="15"/>
    </row>
    <row r="63243" ht="15" spans="16:21">
      <c r="P63243" s="15"/>
      <c r="Q63243" s="15"/>
      <c r="R63243" s="15"/>
      <c r="S63243" s="15"/>
      <c r="T63243" s="15"/>
      <c r="U63243" s="15"/>
    </row>
    <row r="63244" ht="15" spans="16:21">
      <c r="P63244" s="15"/>
      <c r="Q63244" s="15"/>
      <c r="R63244" s="15"/>
      <c r="S63244" s="15"/>
      <c r="T63244" s="15"/>
      <c r="U63244" s="15"/>
    </row>
    <row r="63245" ht="15" spans="16:21">
      <c r="P63245" s="15"/>
      <c r="Q63245" s="15"/>
      <c r="R63245" s="15"/>
      <c r="S63245" s="15"/>
      <c r="T63245" s="15"/>
      <c r="U63245" s="15"/>
    </row>
    <row r="63246" ht="15" spans="16:21">
      <c r="P63246" s="15"/>
      <c r="Q63246" s="15"/>
      <c r="R63246" s="15"/>
      <c r="S63246" s="15"/>
      <c r="T63246" s="15"/>
      <c r="U63246" s="15"/>
    </row>
    <row r="63247" ht="15" spans="16:21">
      <c r="P63247" s="15"/>
      <c r="Q63247" s="15"/>
      <c r="R63247" s="15"/>
      <c r="S63247" s="15"/>
      <c r="T63247" s="15"/>
      <c r="U63247" s="15"/>
    </row>
    <row r="63248" ht="15" spans="16:21">
      <c r="P63248" s="15"/>
      <c r="Q63248" s="15"/>
      <c r="R63248" s="15"/>
      <c r="S63248" s="15"/>
      <c r="T63248" s="15"/>
      <c r="U63248" s="15"/>
    </row>
    <row r="63249" ht="15" spans="16:21">
      <c r="P63249" s="15"/>
      <c r="Q63249" s="15"/>
      <c r="R63249" s="15"/>
      <c r="S63249" s="15"/>
      <c r="T63249" s="15"/>
      <c r="U63249" s="15"/>
    </row>
    <row r="63250" ht="15" spans="16:21">
      <c r="P63250" s="15"/>
      <c r="Q63250" s="15"/>
      <c r="R63250" s="15"/>
      <c r="S63250" s="15"/>
      <c r="T63250" s="15"/>
      <c r="U63250" s="15"/>
    </row>
    <row r="63251" ht="15" spans="16:21">
      <c r="P63251" s="15"/>
      <c r="Q63251" s="15"/>
      <c r="R63251" s="15"/>
      <c r="S63251" s="15"/>
      <c r="T63251" s="15"/>
      <c r="U63251" s="15"/>
    </row>
    <row r="63252" ht="15" spans="16:21">
      <c r="P63252" s="15"/>
      <c r="Q63252" s="15"/>
      <c r="R63252" s="15"/>
      <c r="S63252" s="15"/>
      <c r="T63252" s="15"/>
      <c r="U63252" s="15"/>
    </row>
    <row r="63253" ht="15" spans="16:21">
      <c r="P63253" s="15"/>
      <c r="Q63253" s="15"/>
      <c r="R63253" s="15"/>
      <c r="S63253" s="15"/>
      <c r="T63253" s="15"/>
      <c r="U63253" s="15"/>
    </row>
    <row r="63254" ht="15" spans="16:21">
      <c r="P63254" s="15"/>
      <c r="Q63254" s="15"/>
      <c r="R63254" s="15"/>
      <c r="S63254" s="15"/>
      <c r="T63254" s="15"/>
      <c r="U63254" s="15"/>
    </row>
    <row r="63255" ht="15" spans="16:21">
      <c r="P63255" s="15"/>
      <c r="Q63255" s="15"/>
      <c r="R63255" s="15"/>
      <c r="S63255" s="15"/>
      <c r="T63255" s="15"/>
      <c r="U63255" s="15"/>
    </row>
    <row r="63256" ht="15" spans="16:21">
      <c r="P63256" s="15"/>
      <c r="Q63256" s="15"/>
      <c r="R63256" s="15"/>
      <c r="S63256" s="15"/>
      <c r="T63256" s="15"/>
      <c r="U63256" s="15"/>
    </row>
    <row r="63257" ht="15" spans="16:21">
      <c r="P63257" s="15"/>
      <c r="Q63257" s="15"/>
      <c r="R63257" s="15"/>
      <c r="S63257" s="15"/>
      <c r="T63257" s="15"/>
      <c r="U63257" s="15"/>
    </row>
    <row r="63258" ht="15" spans="16:21">
      <c r="P63258" s="15"/>
      <c r="Q63258" s="15"/>
      <c r="R63258" s="15"/>
      <c r="S63258" s="15"/>
      <c r="T63258" s="15"/>
      <c r="U63258" s="15"/>
    </row>
    <row r="63259" ht="15" spans="16:21">
      <c r="P63259" s="15"/>
      <c r="Q63259" s="15"/>
      <c r="R63259" s="15"/>
      <c r="S63259" s="15"/>
      <c r="T63259" s="15"/>
      <c r="U63259" s="15"/>
    </row>
    <row r="63260" ht="15" spans="16:21">
      <c r="P63260" s="15"/>
      <c r="Q63260" s="15"/>
      <c r="R63260" s="15"/>
      <c r="S63260" s="15"/>
      <c r="T63260" s="15"/>
      <c r="U63260" s="15"/>
    </row>
    <row r="63261" ht="15" spans="16:21">
      <c r="P63261" s="15"/>
      <c r="Q63261" s="15"/>
      <c r="R63261" s="15"/>
      <c r="S63261" s="15"/>
      <c r="T63261" s="15"/>
      <c r="U63261" s="15"/>
    </row>
    <row r="63262" ht="15" spans="16:21">
      <c r="P63262" s="15"/>
      <c r="Q63262" s="15"/>
      <c r="R63262" s="15"/>
      <c r="S63262" s="15"/>
      <c r="T63262" s="15"/>
      <c r="U63262" s="15"/>
    </row>
    <row r="63263" ht="15" spans="16:21">
      <c r="P63263" s="15"/>
      <c r="Q63263" s="15"/>
      <c r="R63263" s="15"/>
      <c r="S63263" s="15"/>
      <c r="T63263" s="15"/>
      <c r="U63263" s="15"/>
    </row>
    <row r="63264" ht="15" spans="16:21">
      <c r="P63264" s="15"/>
      <c r="Q63264" s="15"/>
      <c r="R63264" s="15"/>
      <c r="S63264" s="15"/>
      <c r="T63264" s="15"/>
      <c r="U63264" s="15"/>
    </row>
    <row r="63265" ht="15" spans="16:21">
      <c r="P63265" s="15"/>
      <c r="Q63265" s="15"/>
      <c r="R63265" s="15"/>
      <c r="S63265" s="15"/>
      <c r="T63265" s="15"/>
      <c r="U63265" s="15"/>
    </row>
    <row r="63266" ht="15" spans="16:21">
      <c r="P63266" s="15"/>
      <c r="Q63266" s="15"/>
      <c r="R63266" s="15"/>
      <c r="S63266" s="15"/>
      <c r="T63266" s="15"/>
      <c r="U63266" s="15"/>
    </row>
    <row r="63267" ht="15" spans="16:21">
      <c r="P63267" s="15"/>
      <c r="Q63267" s="15"/>
      <c r="R63267" s="15"/>
      <c r="S63267" s="15"/>
      <c r="T63267" s="15"/>
      <c r="U63267" s="15"/>
    </row>
    <row r="63268" ht="15" spans="16:21">
      <c r="P63268" s="15"/>
      <c r="Q63268" s="15"/>
      <c r="R63268" s="15"/>
      <c r="S63268" s="15"/>
      <c r="T63268" s="15"/>
      <c r="U63268" s="15"/>
    </row>
    <row r="63269" ht="15" spans="16:21">
      <c r="P63269" s="15"/>
      <c r="Q63269" s="15"/>
      <c r="R63269" s="15"/>
      <c r="S63269" s="15"/>
      <c r="T63269" s="15"/>
      <c r="U63269" s="15"/>
    </row>
    <row r="63270" ht="15" spans="16:21">
      <c r="P63270" s="15"/>
      <c r="Q63270" s="15"/>
      <c r="R63270" s="15"/>
      <c r="S63270" s="15"/>
      <c r="T63270" s="15"/>
      <c r="U63270" s="15"/>
    </row>
    <row r="63271" ht="15" spans="16:21">
      <c r="P63271" s="15"/>
      <c r="Q63271" s="15"/>
      <c r="R63271" s="15"/>
      <c r="S63271" s="15"/>
      <c r="T63271" s="15"/>
      <c r="U63271" s="15"/>
    </row>
    <row r="63272" ht="15" spans="16:21">
      <c r="P63272" s="15"/>
      <c r="Q63272" s="15"/>
      <c r="R63272" s="15"/>
      <c r="S63272" s="15"/>
      <c r="T63272" s="15"/>
      <c r="U63272" s="15"/>
    </row>
    <row r="63273" ht="15" spans="16:21">
      <c r="P63273" s="15"/>
      <c r="Q63273" s="15"/>
      <c r="R63273" s="15"/>
      <c r="S63273" s="15"/>
      <c r="T63273" s="15"/>
      <c r="U63273" s="15"/>
    </row>
    <row r="63274" ht="15" spans="16:21">
      <c r="P63274" s="15"/>
      <c r="Q63274" s="15"/>
      <c r="R63274" s="15"/>
      <c r="S63274" s="15"/>
      <c r="T63274" s="15"/>
      <c r="U63274" s="15"/>
    </row>
    <row r="63275" ht="15" spans="16:21">
      <c r="P63275" s="15"/>
      <c r="Q63275" s="15"/>
      <c r="R63275" s="15"/>
      <c r="S63275" s="15"/>
      <c r="T63275" s="15"/>
      <c r="U63275" s="15"/>
    </row>
    <row r="63276" ht="15" spans="16:21">
      <c r="P63276" s="15"/>
      <c r="Q63276" s="15"/>
      <c r="R63276" s="15"/>
      <c r="S63276" s="15"/>
      <c r="T63276" s="15"/>
      <c r="U63276" s="15"/>
    </row>
    <row r="63277" ht="15" spans="16:21">
      <c r="P63277" s="15"/>
      <c r="Q63277" s="15"/>
      <c r="R63277" s="15"/>
      <c r="S63277" s="15"/>
      <c r="T63277" s="15"/>
      <c r="U63277" s="15"/>
    </row>
    <row r="63278" ht="15" spans="16:21">
      <c r="P63278" s="15"/>
      <c r="Q63278" s="15"/>
      <c r="R63278" s="15"/>
      <c r="S63278" s="15"/>
      <c r="T63278" s="15"/>
      <c r="U63278" s="15"/>
    </row>
    <row r="63279" ht="15" spans="16:21">
      <c r="P63279" s="15"/>
      <c r="Q63279" s="15"/>
      <c r="R63279" s="15"/>
      <c r="S63279" s="15"/>
      <c r="T63279" s="15"/>
      <c r="U63279" s="15"/>
    </row>
    <row r="63280" ht="15" spans="16:21">
      <c r="P63280" s="15"/>
      <c r="Q63280" s="15"/>
      <c r="R63280" s="15"/>
      <c r="S63280" s="15"/>
      <c r="T63280" s="15"/>
      <c r="U63280" s="15"/>
    </row>
    <row r="63281" ht="15" spans="16:21">
      <c r="P63281" s="15"/>
      <c r="Q63281" s="15"/>
      <c r="R63281" s="15"/>
      <c r="S63281" s="15"/>
      <c r="T63281" s="15"/>
      <c r="U63281" s="15"/>
    </row>
    <row r="63282" ht="15" spans="16:21">
      <c r="P63282" s="15"/>
      <c r="Q63282" s="15"/>
      <c r="R63282" s="15"/>
      <c r="S63282" s="15"/>
      <c r="T63282" s="15"/>
      <c r="U63282" s="15"/>
    </row>
    <row r="63283" ht="15" spans="16:21">
      <c r="P63283" s="15"/>
      <c r="Q63283" s="15"/>
      <c r="R63283" s="15"/>
      <c r="S63283" s="15"/>
      <c r="T63283" s="15"/>
      <c r="U63283" s="15"/>
    </row>
    <row r="63284" ht="15" spans="16:21">
      <c r="P63284" s="15"/>
      <c r="Q63284" s="15"/>
      <c r="R63284" s="15"/>
      <c r="S63284" s="15"/>
      <c r="T63284" s="15"/>
      <c r="U63284" s="15"/>
    </row>
    <row r="63285" ht="15" spans="16:21">
      <c r="P63285" s="15"/>
      <c r="Q63285" s="15"/>
      <c r="R63285" s="15"/>
      <c r="S63285" s="15"/>
      <c r="T63285" s="15"/>
      <c r="U63285" s="15"/>
    </row>
    <row r="63286" ht="15" spans="16:21">
      <c r="P63286" s="15"/>
      <c r="Q63286" s="15"/>
      <c r="R63286" s="15"/>
      <c r="S63286" s="15"/>
      <c r="T63286" s="15"/>
      <c r="U63286" s="15"/>
    </row>
    <row r="63287" ht="15" spans="16:21">
      <c r="P63287" s="15"/>
      <c r="Q63287" s="15"/>
      <c r="R63287" s="15"/>
      <c r="S63287" s="15"/>
      <c r="T63287" s="15"/>
      <c r="U63287" s="15"/>
    </row>
    <row r="63288" ht="15" spans="16:21">
      <c r="P63288" s="15"/>
      <c r="Q63288" s="15"/>
      <c r="R63288" s="15"/>
      <c r="S63288" s="15"/>
      <c r="T63288" s="15"/>
      <c r="U63288" s="15"/>
    </row>
    <row r="63289" ht="15" spans="16:21">
      <c r="P63289" s="15"/>
      <c r="Q63289" s="15"/>
      <c r="R63289" s="15"/>
      <c r="S63289" s="15"/>
      <c r="T63289" s="15"/>
      <c r="U63289" s="15"/>
    </row>
    <row r="63290" ht="15" spans="16:21">
      <c r="P63290" s="15"/>
      <c r="Q63290" s="15"/>
      <c r="R63290" s="15"/>
      <c r="S63290" s="15"/>
      <c r="T63290" s="15"/>
      <c r="U63290" s="15"/>
    </row>
    <row r="63291" ht="15" spans="16:21">
      <c r="P63291" s="15"/>
      <c r="Q63291" s="15"/>
      <c r="R63291" s="15"/>
      <c r="S63291" s="15"/>
      <c r="T63291" s="15"/>
      <c r="U63291" s="15"/>
    </row>
    <row r="63292" ht="15" spans="16:21">
      <c r="P63292" s="15"/>
      <c r="Q63292" s="15"/>
      <c r="R63292" s="15"/>
      <c r="S63292" s="15"/>
      <c r="T63292" s="15"/>
      <c r="U63292" s="15"/>
    </row>
    <row r="63293" ht="15" spans="16:21">
      <c r="P63293" s="15"/>
      <c r="Q63293" s="15"/>
      <c r="R63293" s="15"/>
      <c r="S63293" s="15"/>
      <c r="T63293" s="15"/>
      <c r="U63293" s="15"/>
    </row>
    <row r="63294" ht="15" spans="16:21">
      <c r="P63294" s="15"/>
      <c r="Q63294" s="15"/>
      <c r="R63294" s="15"/>
      <c r="S63294" s="15"/>
      <c r="T63294" s="15"/>
      <c r="U63294" s="15"/>
    </row>
    <row r="63295" ht="15" spans="16:21">
      <c r="P63295" s="15"/>
      <c r="Q63295" s="15"/>
      <c r="R63295" s="15"/>
      <c r="S63295" s="15"/>
      <c r="T63295" s="15"/>
      <c r="U63295" s="15"/>
    </row>
    <row r="63296" ht="15" spans="16:21">
      <c r="P63296" s="15"/>
      <c r="Q63296" s="15"/>
      <c r="R63296" s="15"/>
      <c r="S63296" s="15"/>
      <c r="T63296" s="15"/>
      <c r="U63296" s="15"/>
    </row>
    <row r="63297" ht="15" spans="16:21">
      <c r="P63297" s="15"/>
      <c r="Q63297" s="15"/>
      <c r="R63297" s="15"/>
      <c r="S63297" s="15"/>
      <c r="T63297" s="15"/>
      <c r="U63297" s="15"/>
    </row>
    <row r="63298" ht="15" spans="16:21">
      <c r="P63298" s="15"/>
      <c r="Q63298" s="15"/>
      <c r="R63298" s="15"/>
      <c r="S63298" s="15"/>
      <c r="T63298" s="15"/>
      <c r="U63298" s="15"/>
    </row>
    <row r="63299" ht="15" spans="16:21">
      <c r="P63299" s="15"/>
      <c r="Q63299" s="15"/>
      <c r="R63299" s="15"/>
      <c r="S63299" s="15"/>
      <c r="T63299" s="15"/>
      <c r="U63299" s="15"/>
    </row>
    <row r="63300" ht="15" spans="16:21">
      <c r="P63300" s="15"/>
      <c r="Q63300" s="15"/>
      <c r="R63300" s="15"/>
      <c r="S63300" s="15"/>
      <c r="T63300" s="15"/>
      <c r="U63300" s="15"/>
    </row>
    <row r="63301" ht="15" spans="16:21">
      <c r="P63301" s="15"/>
      <c r="Q63301" s="15"/>
      <c r="R63301" s="15"/>
      <c r="S63301" s="15"/>
      <c r="T63301" s="15"/>
      <c r="U63301" s="15"/>
    </row>
    <row r="63302" ht="15" spans="16:21">
      <c r="P63302" s="15"/>
      <c r="Q63302" s="15"/>
      <c r="R63302" s="15"/>
      <c r="S63302" s="15"/>
      <c r="T63302" s="15"/>
      <c r="U63302" s="15"/>
    </row>
    <row r="63303" ht="15" spans="16:21">
      <c r="P63303" s="15"/>
      <c r="Q63303" s="15"/>
      <c r="R63303" s="15"/>
      <c r="S63303" s="15"/>
      <c r="T63303" s="15"/>
      <c r="U63303" s="15"/>
    </row>
    <row r="63304" ht="15" spans="16:21">
      <c r="P63304" s="15"/>
      <c r="Q63304" s="15"/>
      <c r="R63304" s="15"/>
      <c r="S63304" s="15"/>
      <c r="T63304" s="15"/>
      <c r="U63304" s="15"/>
    </row>
    <row r="63305" ht="15" spans="16:21">
      <c r="P63305" s="15"/>
      <c r="Q63305" s="15"/>
      <c r="R63305" s="15"/>
      <c r="S63305" s="15"/>
      <c r="T63305" s="15"/>
      <c r="U63305" s="15"/>
    </row>
    <row r="63306" ht="15" spans="16:21">
      <c r="P63306" s="15"/>
      <c r="Q63306" s="15"/>
      <c r="R63306" s="15"/>
      <c r="S63306" s="15"/>
      <c r="T63306" s="15"/>
      <c r="U63306" s="15"/>
    </row>
    <row r="63307" ht="15" spans="16:21">
      <c r="P63307" s="15"/>
      <c r="Q63307" s="15"/>
      <c r="R63307" s="15"/>
      <c r="S63307" s="15"/>
      <c r="T63307" s="15"/>
      <c r="U63307" s="15"/>
    </row>
    <row r="63308" ht="15" spans="16:21">
      <c r="P63308" s="15"/>
      <c r="Q63308" s="15"/>
      <c r="R63308" s="15"/>
      <c r="S63308" s="15"/>
      <c r="T63308" s="15"/>
      <c r="U63308" s="15"/>
    </row>
    <row r="63309" ht="15" spans="16:21">
      <c r="P63309" s="15"/>
      <c r="Q63309" s="15"/>
      <c r="R63309" s="15"/>
      <c r="S63309" s="15"/>
      <c r="T63309" s="15"/>
      <c r="U63309" s="15"/>
    </row>
    <row r="63310" ht="15" spans="16:21">
      <c r="P63310" s="15"/>
      <c r="Q63310" s="15"/>
      <c r="R63310" s="15"/>
      <c r="S63310" s="15"/>
      <c r="T63310" s="15"/>
      <c r="U63310" s="15"/>
    </row>
    <row r="63311" ht="15" spans="16:21">
      <c r="P63311" s="15"/>
      <c r="Q63311" s="15"/>
      <c r="R63311" s="15"/>
      <c r="S63311" s="15"/>
      <c r="T63311" s="15"/>
      <c r="U63311" s="15"/>
    </row>
    <row r="63312" ht="15" spans="16:21">
      <c r="P63312" s="15"/>
      <c r="Q63312" s="15"/>
      <c r="R63312" s="15"/>
      <c r="S63312" s="15"/>
      <c r="T63312" s="15"/>
      <c r="U63312" s="15"/>
    </row>
    <row r="63313" ht="15" spans="16:21">
      <c r="P63313" s="15"/>
      <c r="Q63313" s="15"/>
      <c r="R63313" s="15"/>
      <c r="S63313" s="15"/>
      <c r="T63313" s="15"/>
      <c r="U63313" s="15"/>
    </row>
    <row r="63314" ht="15" spans="16:21">
      <c r="P63314" s="15"/>
      <c r="Q63314" s="15"/>
      <c r="R63314" s="15"/>
      <c r="S63314" s="15"/>
      <c r="T63314" s="15"/>
      <c r="U63314" s="15"/>
    </row>
    <row r="63315" ht="15" spans="16:21">
      <c r="P63315" s="15"/>
      <c r="Q63315" s="15"/>
      <c r="R63315" s="15"/>
      <c r="S63315" s="15"/>
      <c r="T63315" s="15"/>
      <c r="U63315" s="15"/>
    </row>
    <row r="63316" ht="15" spans="16:21">
      <c r="P63316" s="15"/>
      <c r="Q63316" s="15"/>
      <c r="R63316" s="15"/>
      <c r="S63316" s="15"/>
      <c r="T63316" s="15"/>
      <c r="U63316" s="15"/>
    </row>
    <row r="63317" ht="15" spans="16:21">
      <c r="P63317" s="15"/>
      <c r="Q63317" s="15"/>
      <c r="R63317" s="15"/>
      <c r="S63317" s="15"/>
      <c r="T63317" s="15"/>
      <c r="U63317" s="15"/>
    </row>
    <row r="63318" ht="15" spans="16:21">
      <c r="P63318" s="15"/>
      <c r="Q63318" s="15"/>
      <c r="R63318" s="15"/>
      <c r="S63318" s="15"/>
      <c r="T63318" s="15"/>
      <c r="U63318" s="15"/>
    </row>
    <row r="63319" ht="15" spans="16:21">
      <c r="P63319" s="15"/>
      <c r="Q63319" s="15"/>
      <c r="R63319" s="15"/>
      <c r="S63319" s="15"/>
      <c r="T63319" s="15"/>
      <c r="U63319" s="15"/>
    </row>
    <row r="63320" ht="15" spans="16:21">
      <c r="P63320" s="15"/>
      <c r="Q63320" s="15"/>
      <c r="R63320" s="15"/>
      <c r="S63320" s="15"/>
      <c r="T63320" s="15"/>
      <c r="U63320" s="15"/>
    </row>
    <row r="63321" ht="15" spans="16:21">
      <c r="P63321" s="15"/>
      <c r="Q63321" s="15"/>
      <c r="R63321" s="15"/>
      <c r="S63321" s="15"/>
      <c r="T63321" s="15"/>
      <c r="U63321" s="15"/>
    </row>
    <row r="63322" ht="15" spans="16:21">
      <c r="P63322" s="15"/>
      <c r="Q63322" s="15"/>
      <c r="R63322" s="15"/>
      <c r="S63322" s="15"/>
      <c r="T63322" s="15"/>
      <c r="U63322" s="15"/>
    </row>
    <row r="63323" ht="15" spans="16:21">
      <c r="P63323" s="15"/>
      <c r="Q63323" s="15"/>
      <c r="R63323" s="15"/>
      <c r="S63323" s="15"/>
      <c r="T63323" s="15"/>
      <c r="U63323" s="15"/>
    </row>
    <row r="63324" ht="15" spans="16:21">
      <c r="P63324" s="15"/>
      <c r="Q63324" s="15"/>
      <c r="R63324" s="15"/>
      <c r="S63324" s="15"/>
      <c r="T63324" s="15"/>
      <c r="U63324" s="15"/>
    </row>
    <row r="63325" ht="15" spans="16:21">
      <c r="P63325" s="15"/>
      <c r="Q63325" s="15"/>
      <c r="R63325" s="15"/>
      <c r="S63325" s="15"/>
      <c r="T63325" s="15"/>
      <c r="U63325" s="15"/>
    </row>
    <row r="63326" ht="15" spans="16:21">
      <c r="P63326" s="15"/>
      <c r="Q63326" s="15"/>
      <c r="R63326" s="15"/>
      <c r="S63326" s="15"/>
      <c r="T63326" s="15"/>
      <c r="U63326" s="15"/>
    </row>
    <row r="63327" ht="15" spans="16:21">
      <c r="P63327" s="15"/>
      <c r="Q63327" s="15"/>
      <c r="R63327" s="15"/>
      <c r="S63327" s="15"/>
      <c r="T63327" s="15"/>
      <c r="U63327" s="15"/>
    </row>
    <row r="63328" ht="15" spans="16:21">
      <c r="P63328" s="15"/>
      <c r="Q63328" s="15"/>
      <c r="R63328" s="15"/>
      <c r="S63328" s="15"/>
      <c r="T63328" s="15"/>
      <c r="U63328" s="15"/>
    </row>
    <row r="63329" ht="15" spans="16:21">
      <c r="P63329" s="15"/>
      <c r="Q63329" s="15"/>
      <c r="R63329" s="15"/>
      <c r="S63329" s="15"/>
      <c r="T63329" s="15"/>
      <c r="U63329" s="15"/>
    </row>
    <row r="63330" ht="15" spans="16:21">
      <c r="P63330" s="15"/>
      <c r="Q63330" s="15"/>
      <c r="R63330" s="15"/>
      <c r="S63330" s="15"/>
      <c r="T63330" s="15"/>
      <c r="U63330" s="15"/>
    </row>
    <row r="63331" ht="15" spans="16:21">
      <c r="P63331" s="15"/>
      <c r="Q63331" s="15"/>
      <c r="R63331" s="15"/>
      <c r="S63331" s="15"/>
      <c r="T63331" s="15"/>
      <c r="U63331" s="15"/>
    </row>
    <row r="63332" ht="15" spans="16:21">
      <c r="P63332" s="15"/>
      <c r="Q63332" s="15"/>
      <c r="R63332" s="15"/>
      <c r="S63332" s="15"/>
      <c r="T63332" s="15"/>
      <c r="U63332" s="15"/>
    </row>
    <row r="63333" ht="15" spans="16:21">
      <c r="P63333" s="15"/>
      <c r="Q63333" s="15"/>
      <c r="R63333" s="15"/>
      <c r="S63333" s="15"/>
      <c r="T63333" s="15"/>
      <c r="U63333" s="15"/>
    </row>
    <row r="63334" ht="15" spans="16:21">
      <c r="P63334" s="15"/>
      <c r="Q63334" s="15"/>
      <c r="R63334" s="15"/>
      <c r="S63334" s="15"/>
      <c r="T63334" s="15"/>
      <c r="U63334" s="15"/>
    </row>
    <row r="63335" ht="15" spans="16:21">
      <c r="P63335" s="15"/>
      <c r="Q63335" s="15"/>
      <c r="R63335" s="15"/>
      <c r="S63335" s="15"/>
      <c r="T63335" s="15"/>
      <c r="U63335" s="15"/>
    </row>
    <row r="63336" ht="15" spans="16:21">
      <c r="P63336" s="15"/>
      <c r="Q63336" s="15"/>
      <c r="R63336" s="15"/>
      <c r="S63336" s="15"/>
      <c r="T63336" s="15"/>
      <c r="U63336" s="15"/>
    </row>
    <row r="63337" ht="15" spans="16:21">
      <c r="P63337" s="15"/>
      <c r="Q63337" s="15"/>
      <c r="R63337" s="15"/>
      <c r="S63337" s="15"/>
      <c r="T63337" s="15"/>
      <c r="U63337" s="15"/>
    </row>
    <row r="63338" ht="15" spans="16:21">
      <c r="P63338" s="15"/>
      <c r="Q63338" s="15"/>
      <c r="R63338" s="15"/>
      <c r="S63338" s="15"/>
      <c r="T63338" s="15"/>
      <c r="U63338" s="15"/>
    </row>
    <row r="63339" ht="15" spans="16:21">
      <c r="P63339" s="15"/>
      <c r="Q63339" s="15"/>
      <c r="R63339" s="15"/>
      <c r="S63339" s="15"/>
      <c r="T63339" s="15"/>
      <c r="U63339" s="15"/>
    </row>
    <row r="63340" ht="15" spans="16:21">
      <c r="P63340" s="15"/>
      <c r="Q63340" s="15"/>
      <c r="R63340" s="15"/>
      <c r="S63340" s="15"/>
      <c r="T63340" s="15"/>
      <c r="U63340" s="15"/>
    </row>
    <row r="63341" ht="15" spans="16:21">
      <c r="P63341" s="15"/>
      <c r="Q63341" s="15"/>
      <c r="R63341" s="15"/>
      <c r="S63341" s="15"/>
      <c r="T63341" s="15"/>
      <c r="U63341" s="15"/>
    </row>
    <row r="63342" ht="15" spans="16:21">
      <c r="P63342" s="15"/>
      <c r="Q63342" s="15"/>
      <c r="R63342" s="15"/>
      <c r="S63342" s="15"/>
      <c r="T63342" s="15"/>
      <c r="U63342" s="15"/>
    </row>
    <row r="63343" ht="15" spans="16:21">
      <c r="P63343" s="15"/>
      <c r="Q63343" s="15"/>
      <c r="R63343" s="15"/>
      <c r="S63343" s="15"/>
      <c r="T63343" s="15"/>
      <c r="U63343" s="15"/>
    </row>
    <row r="63344" ht="15" spans="16:21">
      <c r="P63344" s="15"/>
      <c r="Q63344" s="15"/>
      <c r="R63344" s="15"/>
      <c r="S63344" s="15"/>
      <c r="T63344" s="15"/>
      <c r="U63344" s="15"/>
    </row>
    <row r="63345" ht="15" spans="16:21">
      <c r="P63345" s="15"/>
      <c r="Q63345" s="15"/>
      <c r="R63345" s="15"/>
      <c r="S63345" s="15"/>
      <c r="T63345" s="15"/>
      <c r="U63345" s="15"/>
    </row>
    <row r="63346" ht="15" spans="16:21">
      <c r="P63346" s="15"/>
      <c r="Q63346" s="15"/>
      <c r="R63346" s="15"/>
      <c r="S63346" s="15"/>
      <c r="T63346" s="15"/>
      <c r="U63346" s="15"/>
    </row>
    <row r="63347" ht="15" spans="16:21">
      <c r="P63347" s="15"/>
      <c r="Q63347" s="15"/>
      <c r="R63347" s="15"/>
      <c r="S63347" s="15"/>
      <c r="T63347" s="15"/>
      <c r="U63347" s="15"/>
    </row>
    <row r="63348" ht="15" spans="16:21">
      <c r="P63348" s="15"/>
      <c r="Q63348" s="15"/>
      <c r="R63348" s="15"/>
      <c r="S63348" s="15"/>
      <c r="T63348" s="15"/>
      <c r="U63348" s="15"/>
    </row>
    <row r="63349" ht="15" spans="16:21">
      <c r="P63349" s="15"/>
      <c r="Q63349" s="15"/>
      <c r="R63349" s="15"/>
      <c r="S63349" s="15"/>
      <c r="T63349" s="15"/>
      <c r="U63349" s="15"/>
    </row>
    <row r="63350" ht="15" spans="16:21">
      <c r="P63350" s="15"/>
      <c r="Q63350" s="15"/>
      <c r="R63350" s="15"/>
      <c r="S63350" s="15"/>
      <c r="T63350" s="15"/>
      <c r="U63350" s="15"/>
    </row>
    <row r="63351" ht="15" spans="16:21">
      <c r="P63351" s="15"/>
      <c r="Q63351" s="15"/>
      <c r="R63351" s="15"/>
      <c r="S63351" s="15"/>
      <c r="T63351" s="15"/>
      <c r="U63351" s="15"/>
    </row>
    <row r="63352" ht="15" spans="16:21">
      <c r="P63352" s="15"/>
      <c r="Q63352" s="15"/>
      <c r="R63352" s="15"/>
      <c r="S63352" s="15"/>
      <c r="T63352" s="15"/>
      <c r="U63352" s="15"/>
    </row>
    <row r="63353" ht="15" spans="16:21">
      <c r="P63353" s="15"/>
      <c r="Q63353" s="15"/>
      <c r="R63353" s="15"/>
      <c r="S63353" s="15"/>
      <c r="T63353" s="15"/>
      <c r="U63353" s="15"/>
    </row>
    <row r="63354" ht="15" spans="16:21">
      <c r="P63354" s="15"/>
      <c r="Q63354" s="15"/>
      <c r="R63354" s="15"/>
      <c r="S63354" s="15"/>
      <c r="T63354" s="15"/>
      <c r="U63354" s="15"/>
    </row>
    <row r="63355" ht="15" spans="16:21">
      <c r="P63355" s="15"/>
      <c r="Q63355" s="15"/>
      <c r="R63355" s="15"/>
      <c r="S63355" s="15"/>
      <c r="T63355" s="15"/>
      <c r="U63355" s="15"/>
    </row>
    <row r="63356" ht="15" spans="16:21">
      <c r="P63356" s="15"/>
      <c r="Q63356" s="15"/>
      <c r="R63356" s="15"/>
      <c r="S63356" s="15"/>
      <c r="T63356" s="15"/>
      <c r="U63356" s="15"/>
    </row>
    <row r="63357" ht="15" spans="16:21">
      <c r="P63357" s="15"/>
      <c r="Q63357" s="15"/>
      <c r="R63357" s="15"/>
      <c r="S63357" s="15"/>
      <c r="T63357" s="15"/>
      <c r="U63357" s="15"/>
    </row>
    <row r="63358" ht="15" spans="16:21">
      <c r="P63358" s="15"/>
      <c r="Q63358" s="15"/>
      <c r="R63358" s="15"/>
      <c r="S63358" s="15"/>
      <c r="T63358" s="15"/>
      <c r="U63358" s="15"/>
    </row>
    <row r="63359" ht="15" spans="16:21">
      <c r="P63359" s="15"/>
      <c r="Q63359" s="15"/>
      <c r="R63359" s="15"/>
      <c r="S63359" s="15"/>
      <c r="T63359" s="15"/>
      <c r="U63359" s="15"/>
    </row>
    <row r="63360" ht="15" spans="16:21">
      <c r="P63360" s="15"/>
      <c r="Q63360" s="15"/>
      <c r="R63360" s="15"/>
      <c r="S63360" s="15"/>
      <c r="T63360" s="15"/>
      <c r="U63360" s="15"/>
    </row>
    <row r="63361" ht="15" spans="16:21">
      <c r="P63361" s="15"/>
      <c r="Q63361" s="15"/>
      <c r="R63361" s="15"/>
      <c r="S63361" s="15"/>
      <c r="T63361" s="15"/>
      <c r="U63361" s="15"/>
    </row>
    <row r="63362" ht="15" spans="16:21">
      <c r="P63362" s="15"/>
      <c r="Q63362" s="15"/>
      <c r="R63362" s="15"/>
      <c r="S63362" s="15"/>
      <c r="T63362" s="15"/>
      <c r="U63362" s="15"/>
    </row>
    <row r="63363" ht="15" spans="16:21">
      <c r="P63363" s="15"/>
      <c r="Q63363" s="15"/>
      <c r="R63363" s="15"/>
      <c r="S63363" s="15"/>
      <c r="T63363" s="15"/>
      <c r="U63363" s="15"/>
    </row>
    <row r="63364" ht="15" spans="16:21">
      <c r="P63364" s="15"/>
      <c r="Q63364" s="15"/>
      <c r="R63364" s="15"/>
      <c r="S63364" s="15"/>
      <c r="T63364" s="15"/>
      <c r="U63364" s="15"/>
    </row>
    <row r="63365" ht="15" spans="16:21">
      <c r="P63365" s="15"/>
      <c r="Q63365" s="15"/>
      <c r="R63365" s="15"/>
      <c r="S63365" s="15"/>
      <c r="T63365" s="15"/>
      <c r="U63365" s="15"/>
    </row>
    <row r="63366" ht="15" spans="16:21">
      <c r="P63366" s="15"/>
      <c r="Q63366" s="15"/>
      <c r="R63366" s="15"/>
      <c r="S63366" s="15"/>
      <c r="T63366" s="15"/>
      <c r="U63366" s="15"/>
    </row>
    <row r="63367" ht="15" spans="16:21">
      <c r="P63367" s="15"/>
      <c r="Q63367" s="15"/>
      <c r="R63367" s="15"/>
      <c r="S63367" s="15"/>
      <c r="T63367" s="15"/>
      <c r="U63367" s="15"/>
    </row>
    <row r="63368" ht="15" spans="16:21">
      <c r="P63368" s="15"/>
      <c r="Q63368" s="15"/>
      <c r="R63368" s="15"/>
      <c r="S63368" s="15"/>
      <c r="T63368" s="15"/>
      <c r="U63368" s="15"/>
    </row>
    <row r="63369" ht="15" spans="16:21">
      <c r="P63369" s="15"/>
      <c r="Q63369" s="15"/>
      <c r="R63369" s="15"/>
      <c r="S63369" s="15"/>
      <c r="T63369" s="15"/>
      <c r="U63369" s="15"/>
    </row>
    <row r="63370" ht="15" spans="16:21">
      <c r="P63370" s="15"/>
      <c r="Q63370" s="15"/>
      <c r="R63370" s="15"/>
      <c r="S63370" s="15"/>
      <c r="T63370" s="15"/>
      <c r="U63370" s="15"/>
    </row>
    <row r="63371" ht="15" spans="16:21">
      <c r="P63371" s="15"/>
      <c r="Q63371" s="15"/>
      <c r="R63371" s="15"/>
      <c r="S63371" s="15"/>
      <c r="T63371" s="15"/>
      <c r="U63371" s="15"/>
    </row>
    <row r="63372" ht="15" spans="16:21">
      <c r="P63372" s="15"/>
      <c r="Q63372" s="15"/>
      <c r="R63372" s="15"/>
      <c r="S63372" s="15"/>
      <c r="T63372" s="15"/>
      <c r="U63372" s="15"/>
    </row>
    <row r="63373" ht="15" spans="16:21">
      <c r="P63373" s="15"/>
      <c r="Q63373" s="15"/>
      <c r="R63373" s="15"/>
      <c r="S63373" s="15"/>
      <c r="T63373" s="15"/>
      <c r="U63373" s="15"/>
    </row>
    <row r="63374" ht="15" spans="16:21">
      <c r="P63374" s="15"/>
      <c r="Q63374" s="15"/>
      <c r="R63374" s="15"/>
      <c r="S63374" s="15"/>
      <c r="T63374" s="15"/>
      <c r="U63374" s="15"/>
    </row>
    <row r="63375" ht="15" spans="16:21">
      <c r="P63375" s="15"/>
      <c r="Q63375" s="15"/>
      <c r="R63375" s="15"/>
      <c r="S63375" s="15"/>
      <c r="T63375" s="15"/>
      <c r="U63375" s="15"/>
    </row>
    <row r="63376" ht="15" spans="16:21">
      <c r="P63376" s="15"/>
      <c r="Q63376" s="15"/>
      <c r="R63376" s="15"/>
      <c r="S63376" s="15"/>
      <c r="T63376" s="15"/>
      <c r="U63376" s="15"/>
    </row>
    <row r="63377" ht="15" spans="16:21">
      <c r="P63377" s="15"/>
      <c r="Q63377" s="15"/>
      <c r="R63377" s="15"/>
      <c r="S63377" s="15"/>
      <c r="T63377" s="15"/>
      <c r="U63377" s="15"/>
    </row>
    <row r="63378" ht="15" spans="16:21">
      <c r="P63378" s="15"/>
      <c r="Q63378" s="15"/>
      <c r="R63378" s="15"/>
      <c r="S63378" s="15"/>
      <c r="T63378" s="15"/>
      <c r="U63378" s="15"/>
    </row>
    <row r="63379" ht="15" spans="16:21">
      <c r="P63379" s="15"/>
      <c r="Q63379" s="15"/>
      <c r="R63379" s="15"/>
      <c r="S63379" s="15"/>
      <c r="T63379" s="15"/>
      <c r="U63379" s="15"/>
    </row>
    <row r="63380" ht="15" spans="16:21">
      <c r="P63380" s="15"/>
      <c r="Q63380" s="15"/>
      <c r="R63380" s="15"/>
      <c r="S63380" s="15"/>
      <c r="T63380" s="15"/>
      <c r="U63380" s="15"/>
    </row>
    <row r="63381" ht="15" spans="16:21">
      <c r="P63381" s="15"/>
      <c r="Q63381" s="15"/>
      <c r="R63381" s="15"/>
      <c r="S63381" s="15"/>
      <c r="T63381" s="15"/>
      <c r="U63381" s="15"/>
    </row>
    <row r="63382" ht="15" spans="16:21">
      <c r="P63382" s="15"/>
      <c r="Q63382" s="15"/>
      <c r="R63382" s="15"/>
      <c r="S63382" s="15"/>
      <c r="T63382" s="15"/>
      <c r="U63382" s="15"/>
    </row>
    <row r="63383" ht="15" spans="16:21">
      <c r="P63383" s="15"/>
      <c r="Q63383" s="15"/>
      <c r="R63383" s="15"/>
      <c r="S63383" s="15"/>
      <c r="T63383" s="15"/>
      <c r="U63383" s="15"/>
    </row>
    <row r="63384" ht="15" spans="16:21">
      <c r="P63384" s="15"/>
      <c r="Q63384" s="15"/>
      <c r="R63384" s="15"/>
      <c r="S63384" s="15"/>
      <c r="T63384" s="15"/>
      <c r="U63384" s="15"/>
    </row>
    <row r="63385" ht="15" spans="16:21">
      <c r="P63385" s="15"/>
      <c r="Q63385" s="15"/>
      <c r="R63385" s="15"/>
      <c r="S63385" s="15"/>
      <c r="T63385" s="15"/>
      <c r="U63385" s="15"/>
    </row>
    <row r="63386" ht="15" spans="16:21">
      <c r="P63386" s="15"/>
      <c r="Q63386" s="15"/>
      <c r="R63386" s="15"/>
      <c r="S63386" s="15"/>
      <c r="T63386" s="15"/>
      <c r="U63386" s="15"/>
    </row>
    <row r="63387" ht="15" spans="16:21">
      <c r="P63387" s="15"/>
      <c r="Q63387" s="15"/>
      <c r="R63387" s="15"/>
      <c r="S63387" s="15"/>
      <c r="T63387" s="15"/>
      <c r="U63387" s="15"/>
    </row>
    <row r="63388" ht="15" spans="16:21">
      <c r="P63388" s="15"/>
      <c r="Q63388" s="15"/>
      <c r="R63388" s="15"/>
      <c r="S63388" s="15"/>
      <c r="T63388" s="15"/>
      <c r="U63388" s="15"/>
    </row>
    <row r="63389" ht="15" spans="16:21">
      <c r="P63389" s="15"/>
      <c r="Q63389" s="15"/>
      <c r="R63389" s="15"/>
      <c r="S63389" s="15"/>
      <c r="T63389" s="15"/>
      <c r="U63389" s="15"/>
    </row>
    <row r="63390" ht="15" spans="16:21">
      <c r="P63390" s="15"/>
      <c r="Q63390" s="15"/>
      <c r="R63390" s="15"/>
      <c r="S63390" s="15"/>
      <c r="T63390" s="15"/>
      <c r="U63390" s="15"/>
    </row>
    <row r="63391" ht="15" spans="16:21">
      <c r="P63391" s="15"/>
      <c r="Q63391" s="15"/>
      <c r="R63391" s="15"/>
      <c r="S63391" s="15"/>
      <c r="T63391" s="15"/>
      <c r="U63391" s="15"/>
    </row>
    <row r="63392" ht="15" spans="16:21">
      <c r="P63392" s="15"/>
      <c r="Q63392" s="15"/>
      <c r="R63392" s="15"/>
      <c r="S63392" s="15"/>
      <c r="T63392" s="15"/>
      <c r="U63392" s="15"/>
    </row>
    <row r="63393" ht="15" spans="16:21">
      <c r="P63393" s="15"/>
      <c r="Q63393" s="15"/>
      <c r="R63393" s="15"/>
      <c r="S63393" s="15"/>
      <c r="T63393" s="15"/>
      <c r="U63393" s="15"/>
    </row>
    <row r="63394" ht="15" spans="16:21">
      <c r="P63394" s="15"/>
      <c r="Q63394" s="15"/>
      <c r="R63394" s="15"/>
      <c r="S63394" s="15"/>
      <c r="T63394" s="15"/>
      <c r="U63394" s="15"/>
    </row>
    <row r="63395" ht="15" spans="16:21">
      <c r="P63395" s="15"/>
      <c r="Q63395" s="15"/>
      <c r="R63395" s="15"/>
      <c r="S63395" s="15"/>
      <c r="T63395" s="15"/>
      <c r="U63395" s="15"/>
    </row>
    <row r="63396" ht="15" spans="16:21">
      <c r="P63396" s="15"/>
      <c r="Q63396" s="15"/>
      <c r="R63396" s="15"/>
      <c r="S63396" s="15"/>
      <c r="T63396" s="15"/>
      <c r="U63396" s="15"/>
    </row>
    <row r="63397" ht="15" spans="16:21">
      <c r="P63397" s="15"/>
      <c r="Q63397" s="15"/>
      <c r="R63397" s="15"/>
      <c r="S63397" s="15"/>
      <c r="T63397" s="15"/>
      <c r="U63397" s="15"/>
    </row>
    <row r="63398" ht="15" spans="16:21">
      <c r="P63398" s="15"/>
      <c r="Q63398" s="15"/>
      <c r="R63398" s="15"/>
      <c r="S63398" s="15"/>
      <c r="T63398" s="15"/>
      <c r="U63398" s="15"/>
    </row>
    <row r="63399" ht="15" spans="16:21">
      <c r="P63399" s="15"/>
      <c r="Q63399" s="15"/>
      <c r="R63399" s="15"/>
      <c r="S63399" s="15"/>
      <c r="T63399" s="15"/>
      <c r="U63399" s="15"/>
    </row>
    <row r="63400" ht="15" spans="16:21">
      <c r="P63400" s="15"/>
      <c r="Q63400" s="15"/>
      <c r="R63400" s="15"/>
      <c r="S63400" s="15"/>
      <c r="T63400" s="15"/>
      <c r="U63400" s="15"/>
    </row>
    <row r="63401" ht="15" spans="16:21">
      <c r="P63401" s="15"/>
      <c r="Q63401" s="15"/>
      <c r="R63401" s="15"/>
      <c r="S63401" s="15"/>
      <c r="T63401" s="15"/>
      <c r="U63401" s="15"/>
    </row>
    <row r="63402" ht="15" spans="16:21">
      <c r="P63402" s="15"/>
      <c r="Q63402" s="15"/>
      <c r="R63402" s="15"/>
      <c r="S63402" s="15"/>
      <c r="T63402" s="15"/>
      <c r="U63402" s="15"/>
    </row>
    <row r="63403" ht="15" spans="16:21">
      <c r="P63403" s="15"/>
      <c r="Q63403" s="15"/>
      <c r="R63403" s="15"/>
      <c r="S63403" s="15"/>
      <c r="T63403" s="15"/>
      <c r="U63403" s="15"/>
    </row>
    <row r="63404" ht="15" spans="16:21">
      <c r="P63404" s="15"/>
      <c r="Q63404" s="15"/>
      <c r="R63404" s="15"/>
      <c r="S63404" s="15"/>
      <c r="T63404" s="15"/>
      <c r="U63404" s="15"/>
    </row>
    <row r="63405" ht="15" spans="16:21">
      <c r="P63405" s="15"/>
      <c r="Q63405" s="15"/>
      <c r="R63405" s="15"/>
      <c r="S63405" s="15"/>
      <c r="T63405" s="15"/>
      <c r="U63405" s="15"/>
    </row>
    <row r="63406" ht="15" spans="16:21">
      <c r="P63406" s="15"/>
      <c r="Q63406" s="15"/>
      <c r="R63406" s="15"/>
      <c r="S63406" s="15"/>
      <c r="T63406" s="15"/>
      <c r="U63406" s="15"/>
    </row>
    <row r="63407" ht="15" spans="16:21">
      <c r="P63407" s="15"/>
      <c r="Q63407" s="15"/>
      <c r="R63407" s="15"/>
      <c r="S63407" s="15"/>
      <c r="T63407" s="15"/>
      <c r="U63407" s="15"/>
    </row>
    <row r="63408" ht="15" spans="16:21">
      <c r="P63408" s="15"/>
      <c r="Q63408" s="15"/>
      <c r="R63408" s="15"/>
      <c r="S63408" s="15"/>
      <c r="T63408" s="15"/>
      <c r="U63408" s="15"/>
    </row>
    <row r="63409" ht="15" spans="16:21">
      <c r="P63409" s="15"/>
      <c r="Q63409" s="15"/>
      <c r="R63409" s="15"/>
      <c r="S63409" s="15"/>
      <c r="T63409" s="15"/>
      <c r="U63409" s="15"/>
    </row>
    <row r="63410" ht="15" spans="16:21">
      <c r="P63410" s="15"/>
      <c r="Q63410" s="15"/>
      <c r="R63410" s="15"/>
      <c r="S63410" s="15"/>
      <c r="T63410" s="15"/>
      <c r="U63410" s="15"/>
    </row>
    <row r="63411" ht="15" spans="16:21">
      <c r="P63411" s="15"/>
      <c r="Q63411" s="15"/>
      <c r="R63411" s="15"/>
      <c r="S63411" s="15"/>
      <c r="T63411" s="15"/>
      <c r="U63411" s="15"/>
    </row>
    <row r="63412" ht="15" spans="16:21">
      <c r="P63412" s="15"/>
      <c r="Q63412" s="15"/>
      <c r="R63412" s="15"/>
      <c r="S63412" s="15"/>
      <c r="T63412" s="15"/>
      <c r="U63412" s="15"/>
    </row>
    <row r="63413" ht="15" spans="16:21">
      <c r="P63413" s="15"/>
      <c r="Q63413" s="15"/>
      <c r="R63413" s="15"/>
      <c r="S63413" s="15"/>
      <c r="T63413" s="15"/>
      <c r="U63413" s="15"/>
    </row>
    <row r="63414" ht="15" spans="16:21">
      <c r="P63414" s="15"/>
      <c r="Q63414" s="15"/>
      <c r="R63414" s="15"/>
      <c r="S63414" s="15"/>
      <c r="T63414" s="15"/>
      <c r="U63414" s="15"/>
    </row>
    <row r="63415" ht="15" spans="16:21">
      <c r="P63415" s="15"/>
      <c r="Q63415" s="15"/>
      <c r="R63415" s="15"/>
      <c r="S63415" s="15"/>
      <c r="T63415" s="15"/>
      <c r="U63415" s="15"/>
    </row>
    <row r="63416" ht="15" spans="16:21">
      <c r="P63416" s="15"/>
      <c r="Q63416" s="15"/>
      <c r="R63416" s="15"/>
      <c r="S63416" s="15"/>
      <c r="T63416" s="15"/>
      <c r="U63416" s="15"/>
    </row>
    <row r="63417" ht="15" spans="16:21">
      <c r="P63417" s="15"/>
      <c r="Q63417" s="15"/>
      <c r="R63417" s="15"/>
      <c r="S63417" s="15"/>
      <c r="T63417" s="15"/>
      <c r="U63417" s="15"/>
    </row>
    <row r="63418" ht="15" spans="16:21">
      <c r="P63418" s="15"/>
      <c r="Q63418" s="15"/>
      <c r="R63418" s="15"/>
      <c r="S63418" s="15"/>
      <c r="T63418" s="15"/>
      <c r="U63418" s="15"/>
    </row>
    <row r="63419" ht="15" spans="16:21">
      <c r="P63419" s="15"/>
      <c r="Q63419" s="15"/>
      <c r="R63419" s="15"/>
      <c r="S63419" s="15"/>
      <c r="T63419" s="15"/>
      <c r="U63419" s="15"/>
    </row>
    <row r="63420" ht="15" spans="16:21">
      <c r="P63420" s="15"/>
      <c r="Q63420" s="15"/>
      <c r="R63420" s="15"/>
      <c r="S63420" s="15"/>
      <c r="T63420" s="15"/>
      <c r="U63420" s="15"/>
    </row>
    <row r="63421" ht="15" spans="16:21">
      <c r="P63421" s="15"/>
      <c r="Q63421" s="15"/>
      <c r="R63421" s="15"/>
      <c r="S63421" s="15"/>
      <c r="T63421" s="15"/>
      <c r="U63421" s="15"/>
    </row>
    <row r="63422" ht="15" spans="16:21">
      <c r="P63422" s="15"/>
      <c r="Q63422" s="15"/>
      <c r="R63422" s="15"/>
      <c r="S63422" s="15"/>
      <c r="T63422" s="15"/>
      <c r="U63422" s="15"/>
    </row>
    <row r="63423" ht="15" spans="16:21">
      <c r="P63423" s="15"/>
      <c r="Q63423" s="15"/>
      <c r="R63423" s="15"/>
      <c r="S63423" s="15"/>
      <c r="T63423" s="15"/>
      <c r="U63423" s="15"/>
    </row>
    <row r="63424" ht="15" spans="16:21">
      <c r="P63424" s="15"/>
      <c r="Q63424" s="15"/>
      <c r="R63424" s="15"/>
      <c r="S63424" s="15"/>
      <c r="T63424" s="15"/>
      <c r="U63424" s="15"/>
    </row>
    <row r="63425" ht="15" spans="16:21">
      <c r="P63425" s="15"/>
      <c r="Q63425" s="15"/>
      <c r="R63425" s="15"/>
      <c r="S63425" s="15"/>
      <c r="T63425" s="15"/>
      <c r="U63425" s="15"/>
    </row>
    <row r="63426" ht="15" spans="16:21">
      <c r="P63426" s="15"/>
      <c r="Q63426" s="15"/>
      <c r="R63426" s="15"/>
      <c r="S63426" s="15"/>
      <c r="T63426" s="15"/>
      <c r="U63426" s="15"/>
    </row>
    <row r="63427" ht="15" spans="16:21">
      <c r="P63427" s="15"/>
      <c r="Q63427" s="15"/>
      <c r="R63427" s="15"/>
      <c r="S63427" s="15"/>
      <c r="T63427" s="15"/>
      <c r="U63427" s="15"/>
    </row>
    <row r="63428" ht="15" spans="16:21">
      <c r="P63428" s="15"/>
      <c r="Q63428" s="15"/>
      <c r="R63428" s="15"/>
      <c r="S63428" s="15"/>
      <c r="T63428" s="15"/>
      <c r="U63428" s="15"/>
    </row>
    <row r="63429" ht="15" spans="16:21">
      <c r="P63429" s="15"/>
      <c r="Q63429" s="15"/>
      <c r="R63429" s="15"/>
      <c r="S63429" s="15"/>
      <c r="T63429" s="15"/>
      <c r="U63429" s="15"/>
    </row>
    <row r="63430" ht="15" spans="16:21">
      <c r="P63430" s="15"/>
      <c r="Q63430" s="15"/>
      <c r="R63430" s="15"/>
      <c r="S63430" s="15"/>
      <c r="T63430" s="15"/>
      <c r="U63430" s="15"/>
    </row>
    <row r="63431" ht="15" spans="16:21">
      <c r="P63431" s="15"/>
      <c r="Q63431" s="15"/>
      <c r="R63431" s="15"/>
      <c r="S63431" s="15"/>
      <c r="T63431" s="15"/>
      <c r="U63431" s="15"/>
    </row>
    <row r="63432" ht="15" spans="16:21">
      <c r="P63432" s="15"/>
      <c r="Q63432" s="15"/>
      <c r="R63432" s="15"/>
      <c r="S63432" s="15"/>
      <c r="T63432" s="15"/>
      <c r="U63432" s="15"/>
    </row>
    <row r="63433" ht="15" spans="16:21">
      <c r="P63433" s="15"/>
      <c r="Q63433" s="15"/>
      <c r="R63433" s="15"/>
      <c r="S63433" s="15"/>
      <c r="T63433" s="15"/>
      <c r="U63433" s="15"/>
    </row>
    <row r="63434" ht="15" spans="16:21">
      <c r="P63434" s="15"/>
      <c r="Q63434" s="15"/>
      <c r="R63434" s="15"/>
      <c r="S63434" s="15"/>
      <c r="T63434" s="15"/>
      <c r="U63434" s="15"/>
    </row>
    <row r="63435" ht="15" spans="16:21">
      <c r="P63435" s="15"/>
      <c r="Q63435" s="15"/>
      <c r="R63435" s="15"/>
      <c r="S63435" s="15"/>
      <c r="T63435" s="15"/>
      <c r="U63435" s="15"/>
    </row>
    <row r="63436" ht="15" spans="16:21">
      <c r="P63436" s="15"/>
      <c r="Q63436" s="15"/>
      <c r="R63436" s="15"/>
      <c r="S63436" s="15"/>
      <c r="T63436" s="15"/>
      <c r="U63436" s="15"/>
    </row>
    <row r="63437" ht="15" spans="16:21">
      <c r="P63437" s="15"/>
      <c r="Q63437" s="15"/>
      <c r="R63437" s="15"/>
      <c r="S63437" s="15"/>
      <c r="T63437" s="15"/>
      <c r="U63437" s="15"/>
    </row>
    <row r="63438" ht="15" spans="16:21">
      <c r="P63438" s="15"/>
      <c r="Q63438" s="15"/>
      <c r="R63438" s="15"/>
      <c r="S63438" s="15"/>
      <c r="T63438" s="15"/>
      <c r="U63438" s="15"/>
    </row>
    <row r="63439" ht="15" spans="16:21">
      <c r="P63439" s="15"/>
      <c r="Q63439" s="15"/>
      <c r="R63439" s="15"/>
      <c r="S63439" s="15"/>
      <c r="T63439" s="15"/>
      <c r="U63439" s="15"/>
    </row>
    <row r="63440" ht="15" spans="16:21">
      <c r="P63440" s="15"/>
      <c r="Q63440" s="15"/>
      <c r="R63440" s="15"/>
      <c r="S63440" s="15"/>
      <c r="T63440" s="15"/>
      <c r="U63440" s="15"/>
    </row>
    <row r="63441" ht="15" spans="16:21">
      <c r="P63441" s="15"/>
      <c r="Q63441" s="15"/>
      <c r="R63441" s="15"/>
      <c r="S63441" s="15"/>
      <c r="T63441" s="15"/>
      <c r="U63441" s="15"/>
    </row>
    <row r="63442" ht="15" spans="16:21">
      <c r="P63442" s="15"/>
      <c r="Q63442" s="15"/>
      <c r="R63442" s="15"/>
      <c r="S63442" s="15"/>
      <c r="T63442" s="15"/>
      <c r="U63442" s="15"/>
    </row>
    <row r="63443" ht="15" spans="16:21">
      <c r="P63443" s="15"/>
      <c r="Q63443" s="15"/>
      <c r="R63443" s="15"/>
      <c r="S63443" s="15"/>
      <c r="T63443" s="15"/>
      <c r="U63443" s="15"/>
    </row>
    <row r="63444" ht="15" spans="16:21">
      <c r="P63444" s="15"/>
      <c r="Q63444" s="15"/>
      <c r="R63444" s="15"/>
      <c r="S63444" s="15"/>
      <c r="T63444" s="15"/>
      <c r="U63444" s="15"/>
    </row>
    <row r="63445" ht="15" spans="16:21">
      <c r="P63445" s="15"/>
      <c r="Q63445" s="15"/>
      <c r="R63445" s="15"/>
      <c r="S63445" s="15"/>
      <c r="T63445" s="15"/>
      <c r="U63445" s="15"/>
    </row>
    <row r="63446" ht="15" spans="16:21">
      <c r="P63446" s="15"/>
      <c r="Q63446" s="15"/>
      <c r="R63446" s="15"/>
      <c r="S63446" s="15"/>
      <c r="T63446" s="15"/>
      <c r="U63446" s="15"/>
    </row>
    <row r="63447" ht="15" spans="16:21">
      <c r="P63447" s="15"/>
      <c r="Q63447" s="15"/>
      <c r="R63447" s="15"/>
      <c r="S63447" s="15"/>
      <c r="T63447" s="15"/>
      <c r="U63447" s="15"/>
    </row>
    <row r="63448" ht="15" spans="16:21">
      <c r="P63448" s="15"/>
      <c r="Q63448" s="15"/>
      <c r="R63448" s="15"/>
      <c r="S63448" s="15"/>
      <c r="T63448" s="15"/>
      <c r="U63448" s="15"/>
    </row>
    <row r="63449" ht="15" spans="16:21">
      <c r="P63449" s="15"/>
      <c r="Q63449" s="15"/>
      <c r="R63449" s="15"/>
      <c r="S63449" s="15"/>
      <c r="T63449" s="15"/>
      <c r="U63449" s="15"/>
    </row>
    <row r="63450" ht="15" spans="16:21">
      <c r="P63450" s="15"/>
      <c r="Q63450" s="15"/>
      <c r="R63450" s="15"/>
      <c r="S63450" s="15"/>
      <c r="T63450" s="15"/>
      <c r="U63450" s="15"/>
    </row>
    <row r="63451" ht="15" spans="16:21">
      <c r="P63451" s="15"/>
      <c r="Q63451" s="15"/>
      <c r="R63451" s="15"/>
      <c r="S63451" s="15"/>
      <c r="T63451" s="15"/>
      <c r="U63451" s="15"/>
    </row>
    <row r="63452" ht="15" spans="16:21">
      <c r="P63452" s="15"/>
      <c r="Q63452" s="15"/>
      <c r="R63452" s="15"/>
      <c r="S63452" s="15"/>
      <c r="T63452" s="15"/>
      <c r="U63452" s="15"/>
    </row>
    <row r="63453" ht="15" spans="16:21">
      <c r="P63453" s="15"/>
      <c r="Q63453" s="15"/>
      <c r="R63453" s="15"/>
      <c r="S63453" s="15"/>
      <c r="T63453" s="15"/>
      <c r="U63453" s="15"/>
    </row>
    <row r="63454" ht="15" spans="16:21">
      <c r="P63454" s="15"/>
      <c r="Q63454" s="15"/>
      <c r="R63454" s="15"/>
      <c r="S63454" s="15"/>
      <c r="T63454" s="15"/>
      <c r="U63454" s="15"/>
    </row>
    <row r="63455" ht="15" spans="16:21">
      <c r="P63455" s="15"/>
      <c r="Q63455" s="15"/>
      <c r="R63455" s="15"/>
      <c r="S63455" s="15"/>
      <c r="T63455" s="15"/>
      <c r="U63455" s="15"/>
    </row>
    <row r="63456" ht="15" spans="16:21">
      <c r="P63456" s="15"/>
      <c r="Q63456" s="15"/>
      <c r="R63456" s="15"/>
      <c r="S63456" s="15"/>
      <c r="T63456" s="15"/>
      <c r="U63456" s="15"/>
    </row>
    <row r="63457" ht="15" spans="16:21">
      <c r="P63457" s="15"/>
      <c r="Q63457" s="15"/>
      <c r="R63457" s="15"/>
      <c r="S63457" s="15"/>
      <c r="T63457" s="15"/>
      <c r="U63457" s="15"/>
    </row>
    <row r="63458" ht="15" spans="16:21">
      <c r="P63458" s="15"/>
      <c r="Q63458" s="15"/>
      <c r="R63458" s="15"/>
      <c r="S63458" s="15"/>
      <c r="T63458" s="15"/>
      <c r="U63458" s="15"/>
    </row>
    <row r="63459" ht="15" spans="16:21">
      <c r="P63459" s="15"/>
      <c r="Q63459" s="15"/>
      <c r="R63459" s="15"/>
      <c r="S63459" s="15"/>
      <c r="T63459" s="15"/>
      <c r="U63459" s="15"/>
    </row>
    <row r="63460" ht="15" spans="16:21">
      <c r="P63460" s="15"/>
      <c r="Q63460" s="15"/>
      <c r="R63460" s="15"/>
      <c r="S63460" s="15"/>
      <c r="T63460" s="15"/>
      <c r="U63460" s="15"/>
    </row>
    <row r="63461" ht="15" spans="16:21">
      <c r="P63461" s="15"/>
      <c r="Q63461" s="15"/>
      <c r="R63461" s="15"/>
      <c r="S63461" s="15"/>
      <c r="T63461" s="15"/>
      <c r="U63461" s="15"/>
    </row>
    <row r="63462" ht="15" spans="16:21">
      <c r="P63462" s="15"/>
      <c r="Q63462" s="15"/>
      <c r="R63462" s="15"/>
      <c r="S63462" s="15"/>
      <c r="T63462" s="15"/>
      <c r="U63462" s="15"/>
    </row>
    <row r="63463" ht="15" spans="16:21">
      <c r="P63463" s="15"/>
      <c r="Q63463" s="15"/>
      <c r="R63463" s="15"/>
      <c r="S63463" s="15"/>
      <c r="T63463" s="15"/>
      <c r="U63463" s="15"/>
    </row>
    <row r="63464" ht="15" spans="16:21">
      <c r="P63464" s="15"/>
      <c r="Q63464" s="15"/>
      <c r="R63464" s="15"/>
      <c r="S63464" s="15"/>
      <c r="T63464" s="15"/>
      <c r="U63464" s="15"/>
    </row>
    <row r="63465" ht="15" spans="16:21">
      <c r="P63465" s="15"/>
      <c r="Q63465" s="15"/>
      <c r="R63465" s="15"/>
      <c r="S63465" s="15"/>
      <c r="T63465" s="15"/>
      <c r="U63465" s="15"/>
    </row>
    <row r="63466" ht="15" spans="16:21">
      <c r="P63466" s="15"/>
      <c r="Q63466" s="15"/>
      <c r="R63466" s="15"/>
      <c r="S63466" s="15"/>
      <c r="T63466" s="15"/>
      <c r="U63466" s="15"/>
    </row>
    <row r="63467" ht="15" spans="16:21">
      <c r="P63467" s="15"/>
      <c r="Q63467" s="15"/>
      <c r="R63467" s="15"/>
      <c r="S63467" s="15"/>
      <c r="T63467" s="15"/>
      <c r="U63467" s="15"/>
    </row>
    <row r="63468" ht="15" spans="16:21">
      <c r="P63468" s="15"/>
      <c r="Q63468" s="15"/>
      <c r="R63468" s="15"/>
      <c r="S63468" s="15"/>
      <c r="T63468" s="15"/>
      <c r="U63468" s="15"/>
    </row>
    <row r="63469" ht="15" spans="16:21">
      <c r="P63469" s="15"/>
      <c r="Q63469" s="15"/>
      <c r="R63469" s="15"/>
      <c r="S63469" s="15"/>
      <c r="T63469" s="15"/>
      <c r="U63469" s="15"/>
    </row>
    <row r="63470" ht="15" spans="16:21">
      <c r="P63470" s="15"/>
      <c r="Q63470" s="15"/>
      <c r="R63470" s="15"/>
      <c r="S63470" s="15"/>
      <c r="T63470" s="15"/>
      <c r="U63470" s="15"/>
    </row>
    <row r="63471" ht="15" spans="16:21">
      <c r="P63471" s="15"/>
      <c r="Q63471" s="15"/>
      <c r="R63471" s="15"/>
      <c r="S63471" s="15"/>
      <c r="T63471" s="15"/>
      <c r="U63471" s="15"/>
    </row>
    <row r="63472" ht="15" spans="16:21">
      <c r="P63472" s="15"/>
      <c r="Q63472" s="15"/>
      <c r="R63472" s="15"/>
      <c r="S63472" s="15"/>
      <c r="T63472" s="15"/>
      <c r="U63472" s="15"/>
    </row>
    <row r="63473" ht="15" spans="16:21">
      <c r="P63473" s="15"/>
      <c r="Q63473" s="15"/>
      <c r="R63473" s="15"/>
      <c r="S63473" s="15"/>
      <c r="T63473" s="15"/>
      <c r="U63473" s="15"/>
    </row>
    <row r="63474" ht="15" spans="16:21">
      <c r="P63474" s="15"/>
      <c r="Q63474" s="15"/>
      <c r="R63474" s="15"/>
      <c r="S63474" s="15"/>
      <c r="T63474" s="15"/>
      <c r="U63474" s="15"/>
    </row>
    <row r="63475" ht="15" spans="16:21">
      <c r="P63475" s="15"/>
      <c r="Q63475" s="15"/>
      <c r="R63475" s="15"/>
      <c r="S63475" s="15"/>
      <c r="T63475" s="15"/>
      <c r="U63475" s="15"/>
    </row>
    <row r="63476" ht="15" spans="16:21">
      <c r="P63476" s="15"/>
      <c r="Q63476" s="15"/>
      <c r="R63476" s="15"/>
      <c r="S63476" s="15"/>
      <c r="T63476" s="15"/>
      <c r="U63476" s="15"/>
    </row>
    <row r="63477" ht="15" spans="16:21">
      <c r="P63477" s="15"/>
      <c r="Q63477" s="15"/>
      <c r="R63477" s="15"/>
      <c r="S63477" s="15"/>
      <c r="T63477" s="15"/>
      <c r="U63477" s="15"/>
    </row>
    <row r="63478" ht="15" spans="16:21">
      <c r="P63478" s="15"/>
      <c r="Q63478" s="15"/>
      <c r="R63478" s="15"/>
      <c r="S63478" s="15"/>
      <c r="T63478" s="15"/>
      <c r="U63478" s="15"/>
    </row>
    <row r="63479" ht="15" spans="16:21">
      <c r="P63479" s="15"/>
      <c r="Q63479" s="15"/>
      <c r="R63479" s="15"/>
      <c r="S63479" s="15"/>
      <c r="T63479" s="15"/>
      <c r="U63479" s="15"/>
    </row>
    <row r="63480" ht="15" spans="16:21">
      <c r="P63480" s="15"/>
      <c r="Q63480" s="15"/>
      <c r="R63480" s="15"/>
      <c r="S63480" s="15"/>
      <c r="T63480" s="15"/>
      <c r="U63480" s="15"/>
    </row>
    <row r="63481" ht="15" spans="16:21">
      <c r="P63481" s="15"/>
      <c r="Q63481" s="15"/>
      <c r="R63481" s="15"/>
      <c r="S63481" s="15"/>
      <c r="T63481" s="15"/>
      <c r="U63481" s="15"/>
    </row>
    <row r="63482" ht="15" spans="16:21">
      <c r="P63482" s="15"/>
      <c r="Q63482" s="15"/>
      <c r="R63482" s="15"/>
      <c r="S63482" s="15"/>
      <c r="T63482" s="15"/>
      <c r="U63482" s="15"/>
    </row>
    <row r="63483" ht="15" spans="16:21">
      <c r="P63483" s="15"/>
      <c r="Q63483" s="15"/>
      <c r="R63483" s="15"/>
      <c r="S63483" s="15"/>
      <c r="T63483" s="15"/>
      <c r="U63483" s="15"/>
    </row>
    <row r="63484" ht="15" spans="16:21">
      <c r="P63484" s="15"/>
      <c r="Q63484" s="15"/>
      <c r="R63484" s="15"/>
      <c r="S63484" s="15"/>
      <c r="T63484" s="15"/>
      <c r="U63484" s="15"/>
    </row>
    <row r="63485" ht="15" spans="16:21">
      <c r="P63485" s="15"/>
      <c r="Q63485" s="15"/>
      <c r="R63485" s="15"/>
      <c r="S63485" s="15"/>
      <c r="T63485" s="15"/>
      <c r="U63485" s="15"/>
    </row>
    <row r="63486" ht="15" spans="16:21">
      <c r="P63486" s="15"/>
      <c r="Q63486" s="15"/>
      <c r="R63486" s="15"/>
      <c r="S63486" s="15"/>
      <c r="T63486" s="15"/>
      <c r="U63486" s="15"/>
    </row>
    <row r="63487" ht="15" spans="16:21">
      <c r="P63487" s="15"/>
      <c r="Q63487" s="15"/>
      <c r="R63487" s="15"/>
      <c r="S63487" s="15"/>
      <c r="T63487" s="15"/>
      <c r="U63487" s="15"/>
    </row>
    <row r="63488" ht="15" spans="16:21">
      <c r="P63488" s="15"/>
      <c r="Q63488" s="15"/>
      <c r="R63488" s="15"/>
      <c r="S63488" s="15"/>
      <c r="T63488" s="15"/>
      <c r="U63488" s="15"/>
    </row>
    <row r="63489" ht="15" spans="16:21">
      <c r="P63489" s="15"/>
      <c r="Q63489" s="15"/>
      <c r="R63489" s="15"/>
      <c r="S63489" s="15"/>
      <c r="T63489" s="15"/>
      <c r="U63489" s="15"/>
    </row>
    <row r="63490" ht="15" spans="16:21">
      <c r="P63490" s="15"/>
      <c r="Q63490" s="15"/>
      <c r="R63490" s="15"/>
      <c r="S63490" s="15"/>
      <c r="T63490" s="15"/>
      <c r="U63490" s="15"/>
    </row>
    <row r="63491" ht="15" spans="16:21">
      <c r="P63491" s="15"/>
      <c r="Q63491" s="15"/>
      <c r="R63491" s="15"/>
      <c r="S63491" s="15"/>
      <c r="T63491" s="15"/>
      <c r="U63491" s="15"/>
    </row>
    <row r="63492" ht="15" spans="16:21">
      <c r="P63492" s="15"/>
      <c r="Q63492" s="15"/>
      <c r="R63492" s="15"/>
      <c r="S63492" s="15"/>
      <c r="T63492" s="15"/>
      <c r="U63492" s="15"/>
    </row>
    <row r="63493" ht="15" spans="16:21">
      <c r="P63493" s="15"/>
      <c r="Q63493" s="15"/>
      <c r="R63493" s="15"/>
      <c r="S63493" s="15"/>
      <c r="T63493" s="15"/>
      <c r="U63493" s="15"/>
    </row>
    <row r="63494" ht="15" spans="16:21">
      <c r="P63494" s="15"/>
      <c r="Q63494" s="15"/>
      <c r="R63494" s="15"/>
      <c r="S63494" s="15"/>
      <c r="T63494" s="15"/>
      <c r="U63494" s="15"/>
    </row>
    <row r="63495" ht="15" spans="16:21">
      <c r="P63495" s="15"/>
      <c r="Q63495" s="15"/>
      <c r="R63495" s="15"/>
      <c r="S63495" s="15"/>
      <c r="T63495" s="15"/>
      <c r="U63495" s="15"/>
    </row>
    <row r="63496" ht="15" spans="16:21">
      <c r="P63496" s="15"/>
      <c r="Q63496" s="15"/>
      <c r="R63496" s="15"/>
      <c r="S63496" s="15"/>
      <c r="T63496" s="15"/>
      <c r="U63496" s="15"/>
    </row>
    <row r="63497" ht="15" spans="16:21">
      <c r="P63497" s="15"/>
      <c r="Q63497" s="15"/>
      <c r="R63497" s="15"/>
      <c r="S63497" s="15"/>
      <c r="T63497" s="15"/>
      <c r="U63497" s="15"/>
    </row>
    <row r="63498" ht="15" spans="16:21">
      <c r="P63498" s="15"/>
      <c r="Q63498" s="15"/>
      <c r="R63498" s="15"/>
      <c r="S63498" s="15"/>
      <c r="T63498" s="15"/>
      <c r="U63498" s="15"/>
    </row>
    <row r="63499" ht="15" spans="16:21">
      <c r="P63499" s="15"/>
      <c r="Q63499" s="15"/>
      <c r="R63499" s="15"/>
      <c r="S63499" s="15"/>
      <c r="T63499" s="15"/>
      <c r="U63499" s="15"/>
    </row>
    <row r="63500" ht="15" spans="16:21">
      <c r="P63500" s="15"/>
      <c r="Q63500" s="15"/>
      <c r="R63500" s="15"/>
      <c r="S63500" s="15"/>
      <c r="T63500" s="15"/>
      <c r="U63500" s="15"/>
    </row>
    <row r="63501" ht="15" spans="16:21">
      <c r="P63501" s="15"/>
      <c r="Q63501" s="15"/>
      <c r="R63501" s="15"/>
      <c r="S63501" s="15"/>
      <c r="T63501" s="15"/>
      <c r="U63501" s="15"/>
    </row>
    <row r="63502" ht="15" spans="16:21">
      <c r="P63502" s="15"/>
      <c r="Q63502" s="15"/>
      <c r="R63502" s="15"/>
      <c r="S63502" s="15"/>
      <c r="T63502" s="15"/>
      <c r="U63502" s="15"/>
    </row>
    <row r="63503" ht="15" spans="16:21">
      <c r="P63503" s="15"/>
      <c r="Q63503" s="15"/>
      <c r="R63503" s="15"/>
      <c r="S63503" s="15"/>
      <c r="T63503" s="15"/>
      <c r="U63503" s="15"/>
    </row>
    <row r="63504" ht="15" spans="16:21">
      <c r="P63504" s="15"/>
      <c r="Q63504" s="15"/>
      <c r="R63504" s="15"/>
      <c r="S63504" s="15"/>
      <c r="T63504" s="15"/>
      <c r="U63504" s="15"/>
    </row>
    <row r="63505" ht="15" spans="16:21">
      <c r="P63505" s="15"/>
      <c r="Q63505" s="15"/>
      <c r="R63505" s="15"/>
      <c r="S63505" s="15"/>
      <c r="T63505" s="15"/>
      <c r="U63505" s="15"/>
    </row>
    <row r="63506" ht="15" spans="16:21">
      <c r="P63506" s="15"/>
      <c r="Q63506" s="15"/>
      <c r="R63506" s="15"/>
      <c r="S63506" s="15"/>
      <c r="T63506" s="15"/>
      <c r="U63506" s="15"/>
    </row>
    <row r="63507" ht="15" spans="16:21">
      <c r="P63507" s="15"/>
      <c r="Q63507" s="15"/>
      <c r="R63507" s="15"/>
      <c r="S63507" s="15"/>
      <c r="T63507" s="15"/>
      <c r="U63507" s="15"/>
    </row>
    <row r="63508" ht="15" spans="16:21">
      <c r="P63508" s="15"/>
      <c r="Q63508" s="15"/>
      <c r="R63508" s="15"/>
      <c r="S63508" s="15"/>
      <c r="T63508" s="15"/>
      <c r="U63508" s="15"/>
    </row>
    <row r="63509" ht="15" spans="16:21">
      <c r="P63509" s="15"/>
      <c r="Q63509" s="15"/>
      <c r="R63509" s="15"/>
      <c r="S63509" s="15"/>
      <c r="T63509" s="15"/>
      <c r="U63509" s="15"/>
    </row>
    <row r="63510" ht="15" spans="16:21">
      <c r="P63510" s="15"/>
      <c r="Q63510" s="15"/>
      <c r="R63510" s="15"/>
      <c r="S63510" s="15"/>
      <c r="T63510" s="15"/>
      <c r="U63510" s="15"/>
    </row>
    <row r="63511" ht="15" spans="16:21">
      <c r="P63511" s="15"/>
      <c r="Q63511" s="15"/>
      <c r="R63511" s="15"/>
      <c r="S63511" s="15"/>
      <c r="T63511" s="15"/>
      <c r="U63511" s="15"/>
    </row>
    <row r="63512" ht="15" spans="16:21">
      <c r="P63512" s="15"/>
      <c r="Q63512" s="15"/>
      <c r="R63512" s="15"/>
      <c r="S63512" s="15"/>
      <c r="T63512" s="15"/>
      <c r="U63512" s="15"/>
    </row>
    <row r="63513" ht="15" spans="16:21">
      <c r="P63513" s="15"/>
      <c r="Q63513" s="15"/>
      <c r="R63513" s="15"/>
      <c r="S63513" s="15"/>
      <c r="T63513" s="15"/>
      <c r="U63513" s="15"/>
    </row>
    <row r="63514" ht="15" spans="16:21">
      <c r="P63514" s="15"/>
      <c r="Q63514" s="15"/>
      <c r="R63514" s="15"/>
      <c r="S63514" s="15"/>
      <c r="T63514" s="15"/>
      <c r="U63514" s="15"/>
    </row>
    <row r="63515" ht="15" spans="16:21">
      <c r="P63515" s="15"/>
      <c r="Q63515" s="15"/>
      <c r="R63515" s="15"/>
      <c r="S63515" s="15"/>
      <c r="T63515" s="15"/>
      <c r="U63515" s="15"/>
    </row>
    <row r="63516" ht="15" spans="16:21">
      <c r="P63516" s="15"/>
      <c r="Q63516" s="15"/>
      <c r="R63516" s="15"/>
      <c r="S63516" s="15"/>
      <c r="T63516" s="15"/>
      <c r="U63516" s="15"/>
    </row>
    <row r="63517" ht="15" spans="16:21">
      <c r="P63517" s="15"/>
      <c r="Q63517" s="15"/>
      <c r="R63517" s="15"/>
      <c r="S63517" s="15"/>
      <c r="T63517" s="15"/>
      <c r="U63517" s="15"/>
    </row>
    <row r="63518" ht="15" spans="16:21">
      <c r="P63518" s="15"/>
      <c r="Q63518" s="15"/>
      <c r="R63518" s="15"/>
      <c r="S63518" s="15"/>
      <c r="T63518" s="15"/>
      <c r="U63518" s="15"/>
    </row>
    <row r="63519" ht="15" spans="16:21">
      <c r="P63519" s="15"/>
      <c r="Q63519" s="15"/>
      <c r="R63519" s="15"/>
      <c r="S63519" s="15"/>
      <c r="T63519" s="15"/>
      <c r="U63519" s="15"/>
    </row>
    <row r="63520" ht="15" spans="16:21">
      <c r="P63520" s="15"/>
      <c r="Q63520" s="15"/>
      <c r="R63520" s="15"/>
      <c r="S63520" s="15"/>
      <c r="T63520" s="15"/>
      <c r="U63520" s="15"/>
    </row>
    <row r="63521" ht="15" spans="16:21">
      <c r="P63521" s="15"/>
      <c r="Q63521" s="15"/>
      <c r="R63521" s="15"/>
      <c r="S63521" s="15"/>
      <c r="T63521" s="15"/>
      <c r="U63521" s="15"/>
    </row>
    <row r="63522" ht="15" spans="16:21">
      <c r="P63522" s="15"/>
      <c r="Q63522" s="15"/>
      <c r="R63522" s="15"/>
      <c r="S63522" s="15"/>
      <c r="T63522" s="15"/>
      <c r="U63522" s="15"/>
    </row>
    <row r="63523" ht="15" spans="16:21">
      <c r="P63523" s="15"/>
      <c r="Q63523" s="15"/>
      <c r="R63523" s="15"/>
      <c r="S63523" s="15"/>
      <c r="T63523" s="15"/>
      <c r="U63523" s="15"/>
    </row>
    <row r="63524" ht="15" spans="16:21">
      <c r="P63524" s="15"/>
      <c r="Q63524" s="15"/>
      <c r="R63524" s="15"/>
      <c r="S63524" s="15"/>
      <c r="T63524" s="15"/>
      <c r="U63524" s="15"/>
    </row>
    <row r="63525" ht="15" spans="16:21">
      <c r="P63525" s="15"/>
      <c r="Q63525" s="15"/>
      <c r="R63525" s="15"/>
      <c r="S63525" s="15"/>
      <c r="T63525" s="15"/>
      <c r="U63525" s="15"/>
    </row>
    <row r="63526" ht="15" spans="16:21">
      <c r="P63526" s="15"/>
      <c r="Q63526" s="15"/>
      <c r="R63526" s="15"/>
      <c r="S63526" s="15"/>
      <c r="T63526" s="15"/>
      <c r="U63526" s="15"/>
    </row>
    <row r="63527" ht="15" spans="16:21">
      <c r="P63527" s="15"/>
      <c r="Q63527" s="15"/>
      <c r="R63527" s="15"/>
      <c r="S63527" s="15"/>
      <c r="T63527" s="15"/>
      <c r="U63527" s="15"/>
    </row>
    <row r="63528" ht="15" spans="16:21">
      <c r="P63528" s="15"/>
      <c r="Q63528" s="15"/>
      <c r="R63528" s="15"/>
      <c r="S63528" s="15"/>
      <c r="T63528" s="15"/>
      <c r="U63528" s="15"/>
    </row>
    <row r="63529" ht="15" spans="16:21">
      <c r="P63529" s="15"/>
      <c r="Q63529" s="15"/>
      <c r="R63529" s="15"/>
      <c r="S63529" s="15"/>
      <c r="T63529" s="15"/>
      <c r="U63529" s="15"/>
    </row>
    <row r="63530" ht="15" spans="16:21">
      <c r="P63530" s="15"/>
      <c r="Q63530" s="15"/>
      <c r="R63530" s="15"/>
      <c r="S63530" s="15"/>
      <c r="T63530" s="15"/>
      <c r="U63530" s="15"/>
    </row>
    <row r="63531" ht="15" spans="16:21">
      <c r="P63531" s="15"/>
      <c r="Q63531" s="15"/>
      <c r="R63531" s="15"/>
      <c r="S63531" s="15"/>
      <c r="T63531" s="15"/>
      <c r="U63531" s="15"/>
    </row>
    <row r="63532" ht="15" spans="16:21">
      <c r="P63532" s="15"/>
      <c r="Q63532" s="15"/>
      <c r="R63532" s="15"/>
      <c r="S63532" s="15"/>
      <c r="T63532" s="15"/>
      <c r="U63532" s="15"/>
    </row>
    <row r="63533" ht="15" spans="16:21">
      <c r="P63533" s="15"/>
      <c r="Q63533" s="15"/>
      <c r="R63533" s="15"/>
      <c r="S63533" s="15"/>
      <c r="T63533" s="15"/>
      <c r="U63533" s="15"/>
    </row>
    <row r="63534" ht="15" spans="16:21">
      <c r="P63534" s="15"/>
      <c r="Q63534" s="15"/>
      <c r="R63534" s="15"/>
      <c r="S63534" s="15"/>
      <c r="T63534" s="15"/>
      <c r="U63534" s="15"/>
    </row>
    <row r="63535" ht="15" spans="16:21">
      <c r="P63535" s="15"/>
      <c r="Q63535" s="15"/>
      <c r="R63535" s="15"/>
      <c r="S63535" s="15"/>
      <c r="T63535" s="15"/>
      <c r="U63535" s="15"/>
    </row>
    <row r="63536" ht="15" spans="16:21">
      <c r="P63536" s="15"/>
      <c r="Q63536" s="15"/>
      <c r="R63536" s="15"/>
      <c r="S63536" s="15"/>
      <c r="T63536" s="15"/>
      <c r="U63536" s="15"/>
    </row>
    <row r="63537" ht="15" spans="16:21">
      <c r="P63537" s="15"/>
      <c r="Q63537" s="15"/>
      <c r="R63537" s="15"/>
      <c r="S63537" s="15"/>
      <c r="T63537" s="15"/>
      <c r="U63537" s="15"/>
    </row>
    <row r="63538" ht="15" spans="16:21">
      <c r="P63538" s="15"/>
      <c r="Q63538" s="15"/>
      <c r="R63538" s="15"/>
      <c r="S63538" s="15"/>
      <c r="T63538" s="15"/>
      <c r="U63538" s="15"/>
    </row>
    <row r="63539" ht="15" spans="16:21">
      <c r="P63539" s="15"/>
      <c r="Q63539" s="15"/>
      <c r="R63539" s="15"/>
      <c r="S63539" s="15"/>
      <c r="T63539" s="15"/>
      <c r="U63539" s="15"/>
    </row>
    <row r="63540" ht="15" spans="16:21">
      <c r="P63540" s="15"/>
      <c r="Q63540" s="15"/>
      <c r="R63540" s="15"/>
      <c r="S63540" s="15"/>
      <c r="T63540" s="15"/>
      <c r="U63540" s="15"/>
    </row>
    <row r="63541" ht="15" spans="16:21">
      <c r="P63541" s="15"/>
      <c r="Q63541" s="15"/>
      <c r="R63541" s="15"/>
      <c r="S63541" s="15"/>
      <c r="T63541" s="15"/>
      <c r="U63541" s="15"/>
    </row>
    <row r="63542" ht="15" spans="16:21">
      <c r="P63542" s="15"/>
      <c r="Q63542" s="15"/>
      <c r="R63542" s="15"/>
      <c r="S63542" s="15"/>
      <c r="T63542" s="15"/>
      <c r="U63542" s="15"/>
    </row>
    <row r="63543" ht="15" spans="16:21">
      <c r="P63543" s="15"/>
      <c r="Q63543" s="15"/>
      <c r="R63543" s="15"/>
      <c r="S63543" s="15"/>
      <c r="T63543" s="15"/>
      <c r="U63543" s="15"/>
    </row>
    <row r="63544" ht="15" spans="16:21">
      <c r="P63544" s="15"/>
      <c r="Q63544" s="15"/>
      <c r="R63544" s="15"/>
      <c r="S63544" s="15"/>
      <c r="T63544" s="15"/>
      <c r="U63544" s="15"/>
    </row>
    <row r="63545" ht="15" spans="16:21">
      <c r="P63545" s="15"/>
      <c r="Q63545" s="15"/>
      <c r="R63545" s="15"/>
      <c r="S63545" s="15"/>
      <c r="T63545" s="15"/>
      <c r="U63545" s="15"/>
    </row>
    <row r="63546" ht="15" spans="16:21">
      <c r="P63546" s="15"/>
      <c r="Q63546" s="15"/>
      <c r="R63546" s="15"/>
      <c r="S63546" s="15"/>
      <c r="T63546" s="15"/>
      <c r="U63546" s="15"/>
    </row>
    <row r="63547" ht="15" spans="16:21">
      <c r="P63547" s="15"/>
      <c r="Q63547" s="15"/>
      <c r="R63547" s="15"/>
      <c r="S63547" s="15"/>
      <c r="T63547" s="15"/>
      <c r="U63547" s="15"/>
    </row>
    <row r="63548" ht="15" spans="16:21">
      <c r="P63548" s="15"/>
      <c r="Q63548" s="15"/>
      <c r="R63548" s="15"/>
      <c r="S63548" s="15"/>
      <c r="T63548" s="15"/>
      <c r="U63548" s="15"/>
    </row>
    <row r="63549" ht="15" spans="16:21">
      <c r="P63549" s="15"/>
      <c r="Q63549" s="15"/>
      <c r="R63549" s="15"/>
      <c r="S63549" s="15"/>
      <c r="T63549" s="15"/>
      <c r="U63549" s="15"/>
    </row>
    <row r="63550" ht="15" spans="16:21">
      <c r="P63550" s="15"/>
      <c r="Q63550" s="15"/>
      <c r="R63550" s="15"/>
      <c r="S63550" s="15"/>
      <c r="T63550" s="15"/>
      <c r="U63550" s="15"/>
    </row>
    <row r="63551" ht="15" spans="16:21">
      <c r="P63551" s="15"/>
      <c r="Q63551" s="15"/>
      <c r="R63551" s="15"/>
      <c r="S63551" s="15"/>
      <c r="T63551" s="15"/>
      <c r="U63551" s="15"/>
    </row>
    <row r="63552" ht="15" spans="16:21">
      <c r="P63552" s="15"/>
      <c r="Q63552" s="15"/>
      <c r="R63552" s="15"/>
      <c r="S63552" s="15"/>
      <c r="T63552" s="15"/>
      <c r="U63552" s="15"/>
    </row>
    <row r="63553" ht="15" spans="16:21">
      <c r="P63553" s="15"/>
      <c r="Q63553" s="15"/>
      <c r="R63553" s="15"/>
      <c r="S63553" s="15"/>
      <c r="T63553" s="15"/>
      <c r="U63553" s="15"/>
    </row>
    <row r="63554" ht="15" spans="16:21">
      <c r="P63554" s="15"/>
      <c r="Q63554" s="15"/>
      <c r="R63554" s="15"/>
      <c r="S63554" s="15"/>
      <c r="T63554" s="15"/>
      <c r="U63554" s="15"/>
    </row>
    <row r="63555" ht="15" spans="16:21">
      <c r="P63555" s="15"/>
      <c r="Q63555" s="15"/>
      <c r="R63555" s="15"/>
      <c r="S63555" s="15"/>
      <c r="T63555" s="15"/>
      <c r="U63555" s="15"/>
    </row>
    <row r="63556" ht="15" spans="16:21">
      <c r="P63556" s="15"/>
      <c r="Q63556" s="15"/>
      <c r="R63556" s="15"/>
      <c r="S63556" s="15"/>
      <c r="T63556" s="15"/>
      <c r="U63556" s="15"/>
    </row>
    <row r="63557" ht="15" spans="16:21">
      <c r="P63557" s="15"/>
      <c r="Q63557" s="15"/>
      <c r="R63557" s="15"/>
      <c r="S63557" s="15"/>
      <c r="T63557" s="15"/>
      <c r="U63557" s="15"/>
    </row>
    <row r="63558" ht="15" spans="16:21">
      <c r="P63558" s="15"/>
      <c r="Q63558" s="15"/>
      <c r="R63558" s="15"/>
      <c r="S63558" s="15"/>
      <c r="T63558" s="15"/>
      <c r="U63558" s="15"/>
    </row>
    <row r="63559" ht="15" spans="16:21">
      <c r="P63559" s="15"/>
      <c r="Q63559" s="15"/>
      <c r="R63559" s="15"/>
      <c r="S63559" s="15"/>
      <c r="T63559" s="15"/>
      <c r="U63559" s="15"/>
    </row>
    <row r="63560" ht="15" spans="16:21">
      <c r="P63560" s="15"/>
      <c r="Q63560" s="15"/>
      <c r="R63560" s="15"/>
      <c r="S63560" s="15"/>
      <c r="T63560" s="15"/>
      <c r="U63560" s="15"/>
    </row>
    <row r="63561" ht="15" spans="16:21">
      <c r="P63561" s="15"/>
      <c r="Q63561" s="15"/>
      <c r="R63561" s="15"/>
      <c r="S63561" s="15"/>
      <c r="T63561" s="15"/>
      <c r="U63561" s="15"/>
    </row>
    <row r="63562" ht="15" spans="16:21">
      <c r="P63562" s="15"/>
      <c r="Q63562" s="15"/>
      <c r="R63562" s="15"/>
      <c r="S63562" s="15"/>
      <c r="T63562" s="15"/>
      <c r="U63562" s="15"/>
    </row>
    <row r="63563" ht="15" spans="16:21">
      <c r="P63563" s="15"/>
      <c r="Q63563" s="15"/>
      <c r="R63563" s="15"/>
      <c r="S63563" s="15"/>
      <c r="T63563" s="15"/>
      <c r="U63563" s="15"/>
    </row>
    <row r="63564" ht="15" spans="16:21">
      <c r="P63564" s="15"/>
      <c r="Q63564" s="15"/>
      <c r="R63564" s="15"/>
      <c r="S63564" s="15"/>
      <c r="T63564" s="15"/>
      <c r="U63564" s="15"/>
    </row>
    <row r="63565" ht="15" spans="16:21">
      <c r="P63565" s="15"/>
      <c r="Q63565" s="15"/>
      <c r="R63565" s="15"/>
      <c r="S63565" s="15"/>
      <c r="T63565" s="15"/>
      <c r="U63565" s="15"/>
    </row>
    <row r="63566" ht="15" spans="16:21">
      <c r="P63566" s="15"/>
      <c r="Q63566" s="15"/>
      <c r="R63566" s="15"/>
      <c r="S63566" s="15"/>
      <c r="T63566" s="15"/>
      <c r="U63566" s="15"/>
    </row>
    <row r="63567" ht="15" spans="16:21">
      <c r="P63567" s="15"/>
      <c r="Q63567" s="15"/>
      <c r="R63567" s="15"/>
      <c r="S63567" s="15"/>
      <c r="T63567" s="15"/>
      <c r="U63567" s="15"/>
    </row>
    <row r="63568" ht="15" spans="16:21">
      <c r="P63568" s="15"/>
      <c r="Q63568" s="15"/>
      <c r="R63568" s="15"/>
      <c r="S63568" s="15"/>
      <c r="T63568" s="15"/>
      <c r="U63568" s="15"/>
    </row>
    <row r="63569" ht="15" spans="16:21">
      <c r="P63569" s="15"/>
      <c r="Q63569" s="15"/>
      <c r="R63569" s="15"/>
      <c r="S63569" s="15"/>
      <c r="T63569" s="15"/>
      <c r="U63569" s="15"/>
    </row>
    <row r="63570" ht="15" spans="16:21">
      <c r="P63570" s="15"/>
      <c r="Q63570" s="15"/>
      <c r="R63570" s="15"/>
      <c r="S63570" s="15"/>
      <c r="T63570" s="15"/>
      <c r="U63570" s="15"/>
    </row>
    <row r="63571" ht="15" spans="16:21">
      <c r="P63571" s="15"/>
      <c r="Q63571" s="15"/>
      <c r="R63571" s="15"/>
      <c r="S63571" s="15"/>
      <c r="T63571" s="15"/>
      <c r="U63571" s="15"/>
    </row>
    <row r="63572" ht="15" spans="16:21">
      <c r="P63572" s="15"/>
      <c r="Q63572" s="15"/>
      <c r="R63572" s="15"/>
      <c r="S63572" s="15"/>
      <c r="T63572" s="15"/>
      <c r="U63572" s="15"/>
    </row>
    <row r="63573" ht="15" spans="16:21">
      <c r="P63573" s="15"/>
      <c r="Q63573" s="15"/>
      <c r="R63573" s="15"/>
      <c r="S63573" s="15"/>
      <c r="T63573" s="15"/>
      <c r="U63573" s="15"/>
    </row>
    <row r="63574" ht="15" spans="16:21">
      <c r="P63574" s="15"/>
      <c r="Q63574" s="15"/>
      <c r="R63574" s="15"/>
      <c r="S63574" s="15"/>
      <c r="T63574" s="15"/>
      <c r="U63574" s="15"/>
    </row>
    <row r="63575" ht="15" spans="16:21">
      <c r="P63575" s="15"/>
      <c r="Q63575" s="15"/>
      <c r="R63575" s="15"/>
      <c r="S63575" s="15"/>
      <c r="T63575" s="15"/>
      <c r="U63575" s="15"/>
    </row>
    <row r="63576" ht="15" spans="16:21">
      <c r="P63576" s="15"/>
      <c r="Q63576" s="15"/>
      <c r="R63576" s="15"/>
      <c r="S63576" s="15"/>
      <c r="T63576" s="15"/>
      <c r="U63576" s="15"/>
    </row>
    <row r="63577" ht="15" spans="16:21">
      <c r="P63577" s="15"/>
      <c r="Q63577" s="15"/>
      <c r="R63577" s="15"/>
      <c r="S63577" s="15"/>
      <c r="T63577" s="15"/>
      <c r="U63577" s="15"/>
    </row>
    <row r="63578" ht="15" spans="16:21">
      <c r="P63578" s="15"/>
      <c r="Q63578" s="15"/>
      <c r="R63578" s="15"/>
      <c r="S63578" s="15"/>
      <c r="T63578" s="15"/>
      <c r="U63578" s="15"/>
    </row>
    <row r="63579" ht="15" spans="16:21">
      <c r="P63579" s="15"/>
      <c r="Q63579" s="15"/>
      <c r="R63579" s="15"/>
      <c r="S63579" s="15"/>
      <c r="T63579" s="15"/>
      <c r="U63579" s="15"/>
    </row>
    <row r="63580" ht="15" spans="16:21">
      <c r="P63580" s="15"/>
      <c r="Q63580" s="15"/>
      <c r="R63580" s="15"/>
      <c r="S63580" s="15"/>
      <c r="T63580" s="15"/>
      <c r="U63580" s="15"/>
    </row>
    <row r="63581" ht="15" spans="16:21">
      <c r="P63581" s="15"/>
      <c r="Q63581" s="15"/>
      <c r="R63581" s="15"/>
      <c r="S63581" s="15"/>
      <c r="T63581" s="15"/>
      <c r="U63581" s="15"/>
    </row>
    <row r="63582" ht="15" spans="16:21">
      <c r="P63582" s="15"/>
      <c r="Q63582" s="15"/>
      <c r="R63582" s="15"/>
      <c r="S63582" s="15"/>
      <c r="T63582" s="15"/>
      <c r="U63582" s="15"/>
    </row>
    <row r="63583" ht="15" spans="16:21">
      <c r="P63583" s="15"/>
      <c r="Q63583" s="15"/>
      <c r="R63583" s="15"/>
      <c r="S63583" s="15"/>
      <c r="T63583" s="15"/>
      <c r="U63583" s="15"/>
    </row>
    <row r="63584" ht="15" spans="16:21">
      <c r="P63584" s="15"/>
      <c r="Q63584" s="15"/>
      <c r="R63584" s="15"/>
      <c r="S63584" s="15"/>
      <c r="T63584" s="15"/>
      <c r="U63584" s="15"/>
    </row>
    <row r="63585" ht="15" spans="16:21">
      <c r="P63585" s="15"/>
      <c r="Q63585" s="15"/>
      <c r="R63585" s="15"/>
      <c r="S63585" s="15"/>
      <c r="T63585" s="15"/>
      <c r="U63585" s="15"/>
    </row>
    <row r="63586" ht="15" spans="16:21">
      <c r="P63586" s="15"/>
      <c r="Q63586" s="15"/>
      <c r="R63586" s="15"/>
      <c r="S63586" s="15"/>
      <c r="T63586" s="15"/>
      <c r="U63586" s="15"/>
    </row>
    <row r="63587" ht="15" spans="16:21">
      <c r="P63587" s="15"/>
      <c r="Q63587" s="15"/>
      <c r="R63587" s="15"/>
      <c r="S63587" s="15"/>
      <c r="T63587" s="15"/>
      <c r="U63587" s="15"/>
    </row>
    <row r="63588" ht="15" spans="16:21">
      <c r="P63588" s="15"/>
      <c r="Q63588" s="15"/>
      <c r="R63588" s="15"/>
      <c r="S63588" s="15"/>
      <c r="T63588" s="15"/>
      <c r="U63588" s="15"/>
    </row>
    <row r="63589" ht="15" spans="16:21">
      <c r="P63589" s="15"/>
      <c r="Q63589" s="15"/>
      <c r="R63589" s="15"/>
      <c r="S63589" s="15"/>
      <c r="T63589" s="15"/>
      <c r="U63589" s="15"/>
    </row>
    <row r="63590" ht="15" spans="16:21">
      <c r="P63590" s="15"/>
      <c r="Q63590" s="15"/>
      <c r="R63590" s="15"/>
      <c r="S63590" s="15"/>
      <c r="T63590" s="15"/>
      <c r="U63590" s="15"/>
    </row>
    <row r="63591" ht="15" spans="16:21">
      <c r="P63591" s="15"/>
      <c r="Q63591" s="15"/>
      <c r="R63591" s="15"/>
      <c r="S63591" s="15"/>
      <c r="T63591" s="15"/>
      <c r="U63591" s="15"/>
    </row>
    <row r="63592" ht="15" spans="16:21">
      <c r="P63592" s="15"/>
      <c r="Q63592" s="15"/>
      <c r="R63592" s="15"/>
      <c r="S63592" s="15"/>
      <c r="T63592" s="15"/>
      <c r="U63592" s="15"/>
    </row>
    <row r="63593" ht="15" spans="16:21">
      <c r="P63593" s="15"/>
      <c r="Q63593" s="15"/>
      <c r="R63593" s="15"/>
      <c r="S63593" s="15"/>
      <c r="T63593" s="15"/>
      <c r="U63593" s="15"/>
    </row>
    <row r="63594" ht="15" spans="16:21">
      <c r="P63594" s="15"/>
      <c r="Q63594" s="15"/>
      <c r="R63594" s="15"/>
      <c r="S63594" s="15"/>
      <c r="T63594" s="15"/>
      <c r="U63594" s="15"/>
    </row>
    <row r="63595" ht="15" spans="16:21">
      <c r="P63595" s="15"/>
      <c r="Q63595" s="15"/>
      <c r="R63595" s="15"/>
      <c r="S63595" s="15"/>
      <c r="T63595" s="15"/>
      <c r="U63595" s="15"/>
    </row>
    <row r="63596" ht="15" spans="16:21">
      <c r="P63596" s="15"/>
      <c r="Q63596" s="15"/>
      <c r="R63596" s="15"/>
      <c r="S63596" s="15"/>
      <c r="T63596" s="15"/>
      <c r="U63596" s="15"/>
    </row>
    <row r="63597" ht="15" spans="16:21">
      <c r="P63597" s="15"/>
      <c r="Q63597" s="15"/>
      <c r="R63597" s="15"/>
      <c r="S63597" s="15"/>
      <c r="T63597" s="15"/>
      <c r="U63597" s="15"/>
    </row>
    <row r="63598" ht="15" spans="16:21">
      <c r="P63598" s="15"/>
      <c r="Q63598" s="15"/>
      <c r="R63598" s="15"/>
      <c r="S63598" s="15"/>
      <c r="T63598" s="15"/>
      <c r="U63598" s="15"/>
    </row>
    <row r="63599" ht="15" spans="16:21">
      <c r="P63599" s="15"/>
      <c r="Q63599" s="15"/>
      <c r="R63599" s="15"/>
      <c r="S63599" s="15"/>
      <c r="T63599" s="15"/>
      <c r="U63599" s="15"/>
    </row>
    <row r="63600" ht="15" spans="16:21">
      <c r="P63600" s="15"/>
      <c r="Q63600" s="15"/>
      <c r="R63600" s="15"/>
      <c r="S63600" s="15"/>
      <c r="T63600" s="15"/>
      <c r="U63600" s="15"/>
    </row>
    <row r="63601" ht="15" spans="16:21">
      <c r="P63601" s="15"/>
      <c r="Q63601" s="15"/>
      <c r="R63601" s="15"/>
      <c r="S63601" s="15"/>
      <c r="T63601" s="15"/>
      <c r="U63601" s="15"/>
    </row>
    <row r="63602" ht="15" spans="16:21">
      <c r="P63602" s="15"/>
      <c r="Q63602" s="15"/>
      <c r="R63602" s="15"/>
      <c r="S63602" s="15"/>
      <c r="T63602" s="15"/>
      <c r="U63602" s="15"/>
    </row>
    <row r="63603" ht="15" spans="16:21">
      <c r="P63603" s="15"/>
      <c r="Q63603" s="15"/>
      <c r="R63603" s="15"/>
      <c r="S63603" s="15"/>
      <c r="T63603" s="15"/>
      <c r="U63603" s="15"/>
    </row>
    <row r="63604" ht="15" spans="16:21">
      <c r="P63604" s="15"/>
      <c r="Q63604" s="15"/>
      <c r="R63604" s="15"/>
      <c r="S63604" s="15"/>
      <c r="T63604" s="15"/>
      <c r="U63604" s="15"/>
    </row>
    <row r="63605" ht="15" spans="16:21">
      <c r="P63605" s="15"/>
      <c r="Q63605" s="15"/>
      <c r="R63605" s="15"/>
      <c r="S63605" s="15"/>
      <c r="T63605" s="15"/>
      <c r="U63605" s="15"/>
    </row>
    <row r="63606" ht="15" spans="16:21">
      <c r="P63606" s="15"/>
      <c r="Q63606" s="15"/>
      <c r="R63606" s="15"/>
      <c r="S63606" s="15"/>
      <c r="T63606" s="15"/>
      <c r="U63606" s="15"/>
    </row>
    <row r="63607" ht="15" spans="16:21">
      <c r="P63607" s="15"/>
      <c r="Q63607" s="15"/>
      <c r="R63607" s="15"/>
      <c r="S63607" s="15"/>
      <c r="T63607" s="15"/>
      <c r="U63607" s="15"/>
    </row>
    <row r="63608" ht="15" spans="16:21">
      <c r="P63608" s="15"/>
      <c r="Q63608" s="15"/>
      <c r="R63608" s="15"/>
      <c r="S63608" s="15"/>
      <c r="T63608" s="15"/>
      <c r="U63608" s="15"/>
    </row>
    <row r="63609" ht="15" spans="16:21">
      <c r="P63609" s="15"/>
      <c r="Q63609" s="15"/>
      <c r="R63609" s="15"/>
      <c r="S63609" s="15"/>
      <c r="T63609" s="15"/>
      <c r="U63609" s="15"/>
    </row>
    <row r="63610" ht="15" spans="16:21">
      <c r="P63610" s="15"/>
      <c r="Q63610" s="15"/>
      <c r="R63610" s="15"/>
      <c r="S63610" s="15"/>
      <c r="T63610" s="15"/>
      <c r="U63610" s="15"/>
    </row>
    <row r="63611" ht="15" spans="16:21">
      <c r="P63611" s="15"/>
      <c r="Q63611" s="15"/>
      <c r="R63611" s="15"/>
      <c r="S63611" s="15"/>
      <c r="T63611" s="15"/>
      <c r="U63611" s="15"/>
    </row>
    <row r="63612" ht="15" spans="16:21">
      <c r="P63612" s="15"/>
      <c r="Q63612" s="15"/>
      <c r="R63612" s="15"/>
      <c r="S63612" s="15"/>
      <c r="T63612" s="15"/>
      <c r="U63612" s="15"/>
    </row>
    <row r="63613" ht="15" spans="16:21">
      <c r="P63613" s="15"/>
      <c r="Q63613" s="15"/>
      <c r="R63613" s="15"/>
      <c r="S63613" s="15"/>
      <c r="T63613" s="15"/>
      <c r="U63613" s="15"/>
    </row>
    <row r="63614" ht="15" spans="16:21">
      <c r="P63614" s="15"/>
      <c r="Q63614" s="15"/>
      <c r="R63614" s="15"/>
      <c r="S63614" s="15"/>
      <c r="T63614" s="15"/>
      <c r="U63614" s="15"/>
    </row>
    <row r="63615" ht="15" spans="16:21">
      <c r="P63615" s="15"/>
      <c r="Q63615" s="15"/>
      <c r="R63615" s="15"/>
      <c r="S63615" s="15"/>
      <c r="T63615" s="15"/>
      <c r="U63615" s="15"/>
    </row>
    <row r="63616" ht="15" spans="16:21">
      <c r="P63616" s="15"/>
      <c r="Q63616" s="15"/>
      <c r="R63616" s="15"/>
      <c r="S63616" s="15"/>
      <c r="T63616" s="15"/>
      <c r="U63616" s="15"/>
    </row>
    <row r="63617" ht="15" spans="16:21">
      <c r="P63617" s="15"/>
      <c r="Q63617" s="15"/>
      <c r="R63617" s="15"/>
      <c r="S63617" s="15"/>
      <c r="T63617" s="15"/>
      <c r="U63617" s="15"/>
    </row>
    <row r="63618" ht="15" spans="16:21">
      <c r="P63618" s="15"/>
      <c r="Q63618" s="15"/>
      <c r="R63618" s="15"/>
      <c r="S63618" s="15"/>
      <c r="T63618" s="15"/>
      <c r="U63618" s="15"/>
    </row>
    <row r="63619" ht="15" spans="16:21">
      <c r="P63619" s="15"/>
      <c r="Q63619" s="15"/>
      <c r="R63619" s="15"/>
      <c r="S63619" s="15"/>
      <c r="T63619" s="15"/>
      <c r="U63619" s="15"/>
    </row>
    <row r="63620" ht="15" spans="16:21">
      <c r="P63620" s="15"/>
      <c r="Q63620" s="15"/>
      <c r="R63620" s="15"/>
      <c r="S63620" s="15"/>
      <c r="T63620" s="15"/>
      <c r="U63620" s="15"/>
    </row>
    <row r="63621" ht="15" spans="16:21">
      <c r="P63621" s="15"/>
      <c r="Q63621" s="15"/>
      <c r="R63621" s="15"/>
      <c r="S63621" s="15"/>
      <c r="T63621" s="15"/>
      <c r="U63621" s="15"/>
    </row>
    <row r="63622" ht="15" spans="16:21">
      <c r="P63622" s="15"/>
      <c r="Q63622" s="15"/>
      <c r="R63622" s="15"/>
      <c r="S63622" s="15"/>
      <c r="T63622" s="15"/>
      <c r="U63622" s="15"/>
    </row>
    <row r="63623" ht="15" spans="16:21">
      <c r="P63623" s="15"/>
      <c r="Q63623" s="15"/>
      <c r="R63623" s="15"/>
      <c r="S63623" s="15"/>
      <c r="T63623" s="15"/>
      <c r="U63623" s="15"/>
    </row>
    <row r="63624" ht="15" spans="16:21">
      <c r="P63624" s="15"/>
      <c r="Q63624" s="15"/>
      <c r="R63624" s="15"/>
      <c r="S63624" s="15"/>
      <c r="T63624" s="15"/>
      <c r="U63624" s="15"/>
    </row>
    <row r="63625" ht="15" spans="16:21">
      <c r="P63625" s="15"/>
      <c r="Q63625" s="15"/>
      <c r="R63625" s="15"/>
      <c r="S63625" s="15"/>
      <c r="T63625" s="15"/>
      <c r="U63625" s="15"/>
    </row>
    <row r="63626" ht="15" spans="16:21">
      <c r="P63626" s="15"/>
      <c r="Q63626" s="15"/>
      <c r="R63626" s="15"/>
      <c r="S63626" s="15"/>
      <c r="T63626" s="15"/>
      <c r="U63626" s="15"/>
    </row>
    <row r="63627" ht="15" spans="16:21">
      <c r="P63627" s="15"/>
      <c r="Q63627" s="15"/>
      <c r="R63627" s="15"/>
      <c r="S63627" s="15"/>
      <c r="T63627" s="15"/>
      <c r="U63627" s="15"/>
    </row>
    <row r="63628" ht="15" spans="16:21">
      <c r="P63628" s="15"/>
      <c r="Q63628" s="15"/>
      <c r="R63628" s="15"/>
      <c r="S63628" s="15"/>
      <c r="T63628" s="15"/>
      <c r="U63628" s="15"/>
    </row>
    <row r="63629" ht="15" spans="16:21">
      <c r="P63629" s="15"/>
      <c r="Q63629" s="15"/>
      <c r="R63629" s="15"/>
      <c r="S63629" s="15"/>
      <c r="T63629" s="15"/>
      <c r="U63629" s="15"/>
    </row>
    <row r="63630" ht="15" spans="16:21">
      <c r="P63630" s="15"/>
      <c r="Q63630" s="15"/>
      <c r="R63630" s="15"/>
      <c r="S63630" s="15"/>
      <c r="T63630" s="15"/>
      <c r="U63630" s="15"/>
    </row>
    <row r="63631" ht="15" spans="16:21">
      <c r="P63631" s="15"/>
      <c r="Q63631" s="15"/>
      <c r="R63631" s="15"/>
      <c r="S63631" s="15"/>
      <c r="T63631" s="15"/>
      <c r="U63631" s="15"/>
    </row>
    <row r="63632" ht="15" spans="16:21">
      <c r="P63632" s="15"/>
      <c r="Q63632" s="15"/>
      <c r="R63632" s="15"/>
      <c r="S63632" s="15"/>
      <c r="T63632" s="15"/>
      <c r="U63632" s="15"/>
    </row>
    <row r="63633" ht="15" spans="16:21">
      <c r="P63633" s="15"/>
      <c r="Q63633" s="15"/>
      <c r="R63633" s="15"/>
      <c r="S63633" s="15"/>
      <c r="T63633" s="15"/>
      <c r="U63633" s="15"/>
    </row>
    <row r="63634" ht="15" spans="16:21">
      <c r="P63634" s="15"/>
      <c r="Q63634" s="15"/>
      <c r="R63634" s="15"/>
      <c r="S63634" s="15"/>
      <c r="T63634" s="15"/>
      <c r="U63634" s="15"/>
    </row>
    <row r="63635" ht="15" spans="16:21">
      <c r="P63635" s="15"/>
      <c r="Q63635" s="15"/>
      <c r="R63635" s="15"/>
      <c r="S63635" s="15"/>
      <c r="T63635" s="15"/>
      <c r="U63635" s="15"/>
    </row>
    <row r="63636" ht="15" spans="16:21">
      <c r="P63636" s="15"/>
      <c r="Q63636" s="15"/>
      <c r="R63636" s="15"/>
      <c r="S63636" s="15"/>
      <c r="T63636" s="15"/>
      <c r="U63636" s="15"/>
    </row>
    <row r="63637" ht="15" spans="16:21">
      <c r="P63637" s="15"/>
      <c r="Q63637" s="15"/>
      <c r="R63637" s="15"/>
      <c r="S63637" s="15"/>
      <c r="T63637" s="15"/>
      <c r="U63637" s="15"/>
    </row>
    <row r="63638" ht="15" spans="16:21">
      <c r="P63638" s="15"/>
      <c r="Q63638" s="15"/>
      <c r="R63638" s="15"/>
      <c r="S63638" s="15"/>
      <c r="T63638" s="15"/>
      <c r="U63638" s="15"/>
    </row>
    <row r="63639" ht="15" spans="16:21">
      <c r="P63639" s="15"/>
      <c r="Q63639" s="15"/>
      <c r="R63639" s="15"/>
      <c r="S63639" s="15"/>
      <c r="T63639" s="15"/>
      <c r="U63639" s="15"/>
    </row>
    <row r="63640" ht="15" spans="16:21">
      <c r="P63640" s="15"/>
      <c r="Q63640" s="15"/>
      <c r="R63640" s="15"/>
      <c r="S63640" s="15"/>
      <c r="T63640" s="15"/>
      <c r="U63640" s="15"/>
    </row>
    <row r="63641" ht="15" spans="16:21">
      <c r="P63641" s="15"/>
      <c r="Q63641" s="15"/>
      <c r="R63641" s="15"/>
      <c r="S63641" s="15"/>
      <c r="T63641" s="15"/>
      <c r="U63641" s="15"/>
    </row>
    <row r="63642" ht="15" spans="16:21">
      <c r="P63642" s="15"/>
      <c r="Q63642" s="15"/>
      <c r="R63642" s="15"/>
      <c r="S63642" s="15"/>
      <c r="T63642" s="15"/>
      <c r="U63642" s="15"/>
    </row>
    <row r="63643" ht="15" spans="16:21">
      <c r="P63643" s="15"/>
      <c r="Q63643" s="15"/>
      <c r="R63643" s="15"/>
      <c r="S63643" s="15"/>
      <c r="T63643" s="15"/>
      <c r="U63643" s="15"/>
    </row>
    <row r="63644" ht="15" spans="16:21">
      <c r="P63644" s="15"/>
      <c r="Q63644" s="15"/>
      <c r="R63644" s="15"/>
      <c r="S63644" s="15"/>
      <c r="T63644" s="15"/>
      <c r="U63644" s="15"/>
    </row>
    <row r="63645" ht="15" spans="16:21">
      <c r="P63645" s="15"/>
      <c r="Q63645" s="15"/>
      <c r="R63645" s="15"/>
      <c r="S63645" s="15"/>
      <c r="T63645" s="15"/>
      <c r="U63645" s="15"/>
    </row>
    <row r="63646" ht="15" spans="16:21">
      <c r="P63646" s="15"/>
      <c r="Q63646" s="15"/>
      <c r="R63646" s="15"/>
      <c r="S63646" s="15"/>
      <c r="T63646" s="15"/>
      <c r="U63646" s="15"/>
    </row>
    <row r="63647" ht="15" spans="16:21">
      <c r="P63647" s="15"/>
      <c r="Q63647" s="15"/>
      <c r="R63647" s="15"/>
      <c r="S63647" s="15"/>
      <c r="T63647" s="15"/>
      <c r="U63647" s="15"/>
    </row>
    <row r="63648" ht="15" spans="16:21">
      <c r="P63648" s="15"/>
      <c r="Q63648" s="15"/>
      <c r="R63648" s="15"/>
      <c r="S63648" s="15"/>
      <c r="T63648" s="15"/>
      <c r="U63648" s="15"/>
    </row>
    <row r="63649" ht="15" spans="16:21">
      <c r="P63649" s="15"/>
      <c r="Q63649" s="15"/>
      <c r="R63649" s="15"/>
      <c r="S63649" s="15"/>
      <c r="T63649" s="15"/>
      <c r="U63649" s="15"/>
    </row>
    <row r="63650" ht="15" spans="16:21">
      <c r="P63650" s="15"/>
      <c r="Q63650" s="15"/>
      <c r="R63650" s="15"/>
      <c r="S63650" s="15"/>
      <c r="T63650" s="15"/>
      <c r="U63650" s="15"/>
    </row>
    <row r="63651" ht="15" spans="16:21">
      <c r="P63651" s="15"/>
      <c r="Q63651" s="15"/>
      <c r="R63651" s="15"/>
      <c r="S63651" s="15"/>
      <c r="T63651" s="15"/>
      <c r="U63651" s="15"/>
    </row>
    <row r="63652" ht="15" spans="16:21">
      <c r="P63652" s="15"/>
      <c r="Q63652" s="15"/>
      <c r="R63652" s="15"/>
      <c r="S63652" s="15"/>
      <c r="T63652" s="15"/>
      <c r="U63652" s="15"/>
    </row>
    <row r="63653" ht="15" spans="16:21">
      <c r="P63653" s="15"/>
      <c r="Q63653" s="15"/>
      <c r="R63653" s="15"/>
      <c r="S63653" s="15"/>
      <c r="T63653" s="15"/>
      <c r="U63653" s="15"/>
    </row>
    <row r="63654" ht="15" spans="16:21">
      <c r="P63654" s="15"/>
      <c r="Q63654" s="15"/>
      <c r="R63654" s="15"/>
      <c r="S63654" s="15"/>
      <c r="T63654" s="15"/>
      <c r="U63654" s="15"/>
    </row>
    <row r="63655" ht="15" spans="16:21">
      <c r="P63655" s="15"/>
      <c r="Q63655" s="15"/>
      <c r="R63655" s="15"/>
      <c r="S63655" s="15"/>
      <c r="T63655" s="15"/>
      <c r="U63655" s="15"/>
    </row>
    <row r="63656" ht="15" spans="16:21">
      <c r="P63656" s="15"/>
      <c r="Q63656" s="15"/>
      <c r="R63656" s="15"/>
      <c r="S63656" s="15"/>
      <c r="T63656" s="15"/>
      <c r="U63656" s="15"/>
    </row>
    <row r="63657" ht="15" spans="16:21">
      <c r="P63657" s="15"/>
      <c r="Q63657" s="15"/>
      <c r="R63657" s="15"/>
      <c r="S63657" s="15"/>
      <c r="T63657" s="15"/>
      <c r="U63657" s="15"/>
    </row>
    <row r="63658" ht="15" spans="16:21">
      <c r="P63658" s="15"/>
      <c r="Q63658" s="15"/>
      <c r="R63658" s="15"/>
      <c r="S63658" s="15"/>
      <c r="T63658" s="15"/>
      <c r="U63658" s="15"/>
    </row>
    <row r="63659" ht="15" spans="16:21">
      <c r="P63659" s="15"/>
      <c r="Q63659" s="15"/>
      <c r="R63659" s="15"/>
      <c r="S63659" s="15"/>
      <c r="T63659" s="15"/>
      <c r="U63659" s="15"/>
    </row>
    <row r="63660" ht="15" spans="16:21">
      <c r="P63660" s="15"/>
      <c r="Q63660" s="15"/>
      <c r="R63660" s="15"/>
      <c r="S63660" s="15"/>
      <c r="T63660" s="15"/>
      <c r="U63660" s="15"/>
    </row>
    <row r="63661" ht="15" spans="16:21">
      <c r="P63661" s="15"/>
      <c r="Q63661" s="15"/>
      <c r="R63661" s="15"/>
      <c r="S63661" s="15"/>
      <c r="T63661" s="15"/>
      <c r="U63661" s="15"/>
    </row>
    <row r="63662" ht="15" spans="16:21">
      <c r="P63662" s="15"/>
      <c r="Q63662" s="15"/>
      <c r="R63662" s="15"/>
      <c r="S63662" s="15"/>
      <c r="T63662" s="15"/>
      <c r="U63662" s="15"/>
    </row>
    <row r="63663" ht="15" spans="16:21">
      <c r="P63663" s="15"/>
      <c r="Q63663" s="15"/>
      <c r="R63663" s="15"/>
      <c r="S63663" s="15"/>
      <c r="T63663" s="15"/>
      <c r="U63663" s="15"/>
    </row>
    <row r="63664" ht="15" spans="16:21">
      <c r="P63664" s="15"/>
      <c r="Q63664" s="15"/>
      <c r="R63664" s="15"/>
      <c r="S63664" s="15"/>
      <c r="T63664" s="15"/>
      <c r="U63664" s="15"/>
    </row>
    <row r="63665" ht="15" spans="16:21">
      <c r="P63665" s="15"/>
      <c r="Q63665" s="15"/>
      <c r="R63665" s="15"/>
      <c r="S63665" s="15"/>
      <c r="T63665" s="15"/>
      <c r="U63665" s="15"/>
    </row>
    <row r="63666" ht="15" spans="16:21">
      <c r="P63666" s="15"/>
      <c r="Q63666" s="15"/>
      <c r="R63666" s="15"/>
      <c r="S63666" s="15"/>
      <c r="T63666" s="15"/>
      <c r="U63666" s="15"/>
    </row>
    <row r="63667" ht="15" spans="16:21">
      <c r="P63667" s="15"/>
      <c r="Q63667" s="15"/>
      <c r="R63667" s="15"/>
      <c r="S63667" s="15"/>
      <c r="T63667" s="15"/>
      <c r="U63667" s="15"/>
    </row>
    <row r="63668" ht="15" spans="16:21">
      <c r="P63668" s="15"/>
      <c r="Q63668" s="15"/>
      <c r="R63668" s="15"/>
      <c r="S63668" s="15"/>
      <c r="T63668" s="15"/>
      <c r="U63668" s="15"/>
    </row>
    <row r="63669" ht="15" spans="16:21">
      <c r="P63669" s="15"/>
      <c r="Q63669" s="15"/>
      <c r="R63669" s="15"/>
      <c r="S63669" s="15"/>
      <c r="T63669" s="15"/>
      <c r="U63669" s="15"/>
    </row>
    <row r="63670" ht="15" spans="16:21">
      <c r="P63670" s="15"/>
      <c r="Q63670" s="15"/>
      <c r="R63670" s="15"/>
      <c r="S63670" s="15"/>
      <c r="T63670" s="15"/>
      <c r="U63670" s="15"/>
    </row>
    <row r="63671" ht="15" spans="16:21">
      <c r="P63671" s="15"/>
      <c r="Q63671" s="15"/>
      <c r="R63671" s="15"/>
      <c r="S63671" s="15"/>
      <c r="T63671" s="15"/>
      <c r="U63671" s="15"/>
    </row>
    <row r="63672" ht="15" spans="16:21">
      <c r="P63672" s="15"/>
      <c r="Q63672" s="15"/>
      <c r="R63672" s="15"/>
      <c r="S63672" s="15"/>
      <c r="T63672" s="15"/>
      <c r="U63672" s="15"/>
    </row>
    <row r="63673" ht="15" spans="16:21">
      <c r="P63673" s="15"/>
      <c r="Q63673" s="15"/>
      <c r="R63673" s="15"/>
      <c r="S63673" s="15"/>
      <c r="T63673" s="15"/>
      <c r="U63673" s="15"/>
    </row>
    <row r="63674" ht="15" spans="16:21">
      <c r="P63674" s="15"/>
      <c r="Q63674" s="15"/>
      <c r="R63674" s="15"/>
      <c r="S63674" s="15"/>
      <c r="T63674" s="15"/>
      <c r="U63674" s="15"/>
    </row>
    <row r="63675" ht="15" spans="16:21">
      <c r="P63675" s="15"/>
      <c r="Q63675" s="15"/>
      <c r="R63675" s="15"/>
      <c r="S63675" s="15"/>
      <c r="T63675" s="15"/>
      <c r="U63675" s="15"/>
    </row>
    <row r="63676" ht="15" spans="16:21">
      <c r="P63676" s="15"/>
      <c r="Q63676" s="15"/>
      <c r="R63676" s="15"/>
      <c r="S63676" s="15"/>
      <c r="T63676" s="15"/>
      <c r="U63676" s="15"/>
    </row>
    <row r="63677" ht="15" spans="16:21">
      <c r="P63677" s="15"/>
      <c r="Q63677" s="15"/>
      <c r="R63677" s="15"/>
      <c r="S63677" s="15"/>
      <c r="T63677" s="15"/>
      <c r="U63677" s="15"/>
    </row>
    <row r="63678" ht="15" spans="16:21">
      <c r="P63678" s="15"/>
      <c r="Q63678" s="15"/>
      <c r="R63678" s="15"/>
      <c r="S63678" s="15"/>
      <c r="T63678" s="15"/>
      <c r="U63678" s="15"/>
    </row>
    <row r="63679" ht="15" spans="16:21">
      <c r="P63679" s="15"/>
      <c r="Q63679" s="15"/>
      <c r="R63679" s="15"/>
      <c r="S63679" s="15"/>
      <c r="T63679" s="15"/>
      <c r="U63679" s="15"/>
    </row>
    <row r="63680" ht="15" spans="16:21">
      <c r="P63680" s="15"/>
      <c r="Q63680" s="15"/>
      <c r="R63680" s="15"/>
      <c r="S63680" s="15"/>
      <c r="T63680" s="15"/>
      <c r="U63680" s="15"/>
    </row>
    <row r="63681" ht="15" spans="16:21">
      <c r="P63681" s="15"/>
      <c r="Q63681" s="15"/>
      <c r="R63681" s="15"/>
      <c r="S63681" s="15"/>
      <c r="T63681" s="15"/>
      <c r="U63681" s="15"/>
    </row>
    <row r="63682" ht="15" spans="16:21">
      <c r="P63682" s="15"/>
      <c r="Q63682" s="15"/>
      <c r="R63682" s="15"/>
      <c r="S63682" s="15"/>
      <c r="T63682" s="15"/>
      <c r="U63682" s="15"/>
    </row>
    <row r="63683" ht="15" spans="16:21">
      <c r="P63683" s="15"/>
      <c r="Q63683" s="15"/>
      <c r="R63683" s="15"/>
      <c r="S63683" s="15"/>
      <c r="T63683" s="15"/>
      <c r="U63683" s="15"/>
    </row>
    <row r="63684" ht="15" spans="16:21">
      <c r="P63684" s="15"/>
      <c r="Q63684" s="15"/>
      <c r="R63684" s="15"/>
      <c r="S63684" s="15"/>
      <c r="T63684" s="15"/>
      <c r="U63684" s="15"/>
    </row>
    <row r="63685" ht="15" spans="16:21">
      <c r="P63685" s="15"/>
      <c r="Q63685" s="15"/>
      <c r="R63685" s="15"/>
      <c r="S63685" s="15"/>
      <c r="T63685" s="15"/>
      <c r="U63685" s="15"/>
    </row>
    <row r="63686" ht="15" spans="16:21">
      <c r="P63686" s="15"/>
      <c r="Q63686" s="15"/>
      <c r="R63686" s="15"/>
      <c r="S63686" s="15"/>
      <c r="T63686" s="15"/>
      <c r="U63686" s="15"/>
    </row>
    <row r="63687" ht="15" spans="16:21">
      <c r="P63687" s="15"/>
      <c r="Q63687" s="15"/>
      <c r="R63687" s="15"/>
      <c r="S63687" s="15"/>
      <c r="T63687" s="15"/>
      <c r="U63687" s="15"/>
    </row>
    <row r="63688" ht="15" spans="16:21">
      <c r="P63688" s="15"/>
      <c r="Q63688" s="15"/>
      <c r="R63688" s="15"/>
      <c r="S63688" s="15"/>
      <c r="T63688" s="15"/>
      <c r="U63688" s="15"/>
    </row>
    <row r="63689" ht="15" spans="16:21">
      <c r="P63689" s="15"/>
      <c r="Q63689" s="15"/>
      <c r="R63689" s="15"/>
      <c r="S63689" s="15"/>
      <c r="T63689" s="15"/>
      <c r="U63689" s="15"/>
    </row>
    <row r="63690" ht="15" spans="16:21">
      <c r="P63690" s="15"/>
      <c r="Q63690" s="15"/>
      <c r="R63690" s="15"/>
      <c r="S63690" s="15"/>
      <c r="T63690" s="15"/>
      <c r="U63690" s="15"/>
    </row>
    <row r="63691" ht="15" spans="16:21">
      <c r="P63691" s="15"/>
      <c r="Q63691" s="15"/>
      <c r="R63691" s="15"/>
      <c r="S63691" s="15"/>
      <c r="T63691" s="15"/>
      <c r="U63691" s="15"/>
    </row>
    <row r="63692" ht="15" spans="16:21">
      <c r="P63692" s="15"/>
      <c r="Q63692" s="15"/>
      <c r="R63692" s="15"/>
      <c r="S63692" s="15"/>
      <c r="T63692" s="15"/>
      <c r="U63692" s="15"/>
    </row>
    <row r="63693" ht="15" spans="16:21">
      <c r="P63693" s="15"/>
      <c r="Q63693" s="15"/>
      <c r="R63693" s="15"/>
      <c r="S63693" s="15"/>
      <c r="T63693" s="15"/>
      <c r="U63693" s="15"/>
    </row>
    <row r="63694" ht="15" spans="16:21">
      <c r="P63694" s="15"/>
      <c r="Q63694" s="15"/>
      <c r="R63694" s="15"/>
      <c r="S63694" s="15"/>
      <c r="T63694" s="15"/>
      <c r="U63694" s="15"/>
    </row>
    <row r="63695" ht="15" spans="16:21">
      <c r="P63695" s="15"/>
      <c r="Q63695" s="15"/>
      <c r="R63695" s="15"/>
      <c r="S63695" s="15"/>
      <c r="T63695" s="15"/>
      <c r="U63695" s="15"/>
    </row>
    <row r="63696" ht="15" spans="16:21">
      <c r="P63696" s="15"/>
      <c r="Q63696" s="15"/>
      <c r="R63696" s="15"/>
      <c r="S63696" s="15"/>
      <c r="T63696" s="15"/>
      <c r="U63696" s="15"/>
    </row>
    <row r="63697" ht="15" spans="16:21">
      <c r="P63697" s="15"/>
      <c r="Q63697" s="15"/>
      <c r="R63697" s="15"/>
      <c r="S63697" s="15"/>
      <c r="T63697" s="15"/>
      <c r="U63697" s="15"/>
    </row>
    <row r="63698" ht="15" spans="16:21">
      <c r="P63698" s="15"/>
      <c r="Q63698" s="15"/>
      <c r="R63698" s="15"/>
      <c r="S63698" s="15"/>
      <c r="T63698" s="15"/>
      <c r="U63698" s="15"/>
    </row>
    <row r="63699" ht="15" spans="16:21">
      <c r="P63699" s="15"/>
      <c r="Q63699" s="15"/>
      <c r="R63699" s="15"/>
      <c r="S63699" s="15"/>
      <c r="T63699" s="15"/>
      <c r="U63699" s="15"/>
    </row>
    <row r="63700" ht="15" spans="16:21">
      <c r="P63700" s="15"/>
      <c r="Q63700" s="15"/>
      <c r="R63700" s="15"/>
      <c r="S63700" s="15"/>
      <c r="T63700" s="15"/>
      <c r="U63700" s="15"/>
    </row>
    <row r="63701" ht="15" spans="16:21">
      <c r="P63701" s="15"/>
      <c r="Q63701" s="15"/>
      <c r="R63701" s="15"/>
      <c r="S63701" s="15"/>
      <c r="T63701" s="15"/>
      <c r="U63701" s="15"/>
    </row>
    <row r="63702" ht="15" spans="16:21">
      <c r="P63702" s="15"/>
      <c r="Q63702" s="15"/>
      <c r="R63702" s="15"/>
      <c r="S63702" s="15"/>
      <c r="T63702" s="15"/>
      <c r="U63702" s="15"/>
    </row>
    <row r="63703" ht="15" spans="16:21">
      <c r="P63703" s="15"/>
      <c r="Q63703" s="15"/>
      <c r="R63703" s="15"/>
      <c r="S63703" s="15"/>
      <c r="T63703" s="15"/>
      <c r="U63703" s="15"/>
    </row>
    <row r="63704" ht="15" spans="16:21">
      <c r="P63704" s="15"/>
      <c r="Q63704" s="15"/>
      <c r="R63704" s="15"/>
      <c r="S63704" s="15"/>
      <c r="T63704" s="15"/>
      <c r="U63704" s="15"/>
    </row>
    <row r="63705" ht="15" spans="16:21">
      <c r="P63705" s="15"/>
      <c r="Q63705" s="15"/>
      <c r="R63705" s="15"/>
      <c r="S63705" s="15"/>
      <c r="T63705" s="15"/>
      <c r="U63705" s="15"/>
    </row>
    <row r="63706" ht="15" spans="16:21">
      <c r="P63706" s="15"/>
      <c r="Q63706" s="15"/>
      <c r="R63706" s="15"/>
      <c r="S63706" s="15"/>
      <c r="T63706" s="15"/>
      <c r="U63706" s="15"/>
    </row>
    <row r="63707" ht="15" spans="16:21">
      <c r="P63707" s="15"/>
      <c r="Q63707" s="15"/>
      <c r="R63707" s="15"/>
      <c r="S63707" s="15"/>
      <c r="T63707" s="15"/>
      <c r="U63707" s="15"/>
    </row>
    <row r="63708" ht="15" spans="16:21">
      <c r="P63708" s="15"/>
      <c r="Q63708" s="15"/>
      <c r="R63708" s="15"/>
      <c r="S63708" s="15"/>
      <c r="T63708" s="15"/>
      <c r="U63708" s="15"/>
    </row>
    <row r="63709" ht="15" spans="16:21">
      <c r="P63709" s="15"/>
      <c r="Q63709" s="15"/>
      <c r="R63709" s="15"/>
      <c r="S63709" s="15"/>
      <c r="T63709" s="15"/>
      <c r="U63709" s="15"/>
    </row>
    <row r="63710" ht="15" spans="16:21">
      <c r="P63710" s="15"/>
      <c r="Q63710" s="15"/>
      <c r="R63710" s="15"/>
      <c r="S63710" s="15"/>
      <c r="T63710" s="15"/>
      <c r="U63710" s="15"/>
    </row>
    <row r="63711" ht="15" spans="16:21">
      <c r="P63711" s="15"/>
      <c r="Q63711" s="15"/>
      <c r="R63711" s="15"/>
      <c r="S63711" s="15"/>
      <c r="T63711" s="15"/>
      <c r="U63711" s="15"/>
    </row>
    <row r="63712" ht="15" spans="16:21">
      <c r="P63712" s="15"/>
      <c r="Q63712" s="15"/>
      <c r="R63712" s="15"/>
      <c r="S63712" s="15"/>
      <c r="T63712" s="15"/>
      <c r="U63712" s="15"/>
    </row>
    <row r="63713" ht="15" spans="16:21">
      <c r="P63713" s="15"/>
      <c r="Q63713" s="15"/>
      <c r="R63713" s="15"/>
      <c r="S63713" s="15"/>
      <c r="T63713" s="15"/>
      <c r="U63713" s="15"/>
    </row>
    <row r="63714" ht="15" spans="16:21">
      <c r="P63714" s="15"/>
      <c r="Q63714" s="15"/>
      <c r="R63714" s="15"/>
      <c r="S63714" s="15"/>
      <c r="T63714" s="15"/>
      <c r="U63714" s="15"/>
    </row>
    <row r="63715" ht="15" spans="16:21">
      <c r="P63715" s="15"/>
      <c r="Q63715" s="15"/>
      <c r="R63715" s="15"/>
      <c r="S63715" s="15"/>
      <c r="T63715" s="15"/>
      <c r="U63715" s="15"/>
    </row>
    <row r="63716" ht="15" spans="16:21">
      <c r="P63716" s="15"/>
      <c r="Q63716" s="15"/>
      <c r="R63716" s="15"/>
      <c r="S63716" s="15"/>
      <c r="T63716" s="15"/>
      <c r="U63716" s="15"/>
    </row>
    <row r="63717" ht="15" spans="16:21">
      <c r="P63717" s="15"/>
      <c r="Q63717" s="15"/>
      <c r="R63717" s="15"/>
      <c r="S63717" s="15"/>
      <c r="T63717" s="15"/>
      <c r="U63717" s="15"/>
    </row>
    <row r="63718" ht="15" spans="16:21">
      <c r="P63718" s="15"/>
      <c r="Q63718" s="15"/>
      <c r="R63718" s="15"/>
      <c r="S63718" s="15"/>
      <c r="T63718" s="15"/>
      <c r="U63718" s="15"/>
    </row>
    <row r="63719" ht="15" spans="16:21">
      <c r="P63719" s="15"/>
      <c r="Q63719" s="15"/>
      <c r="R63719" s="15"/>
      <c r="S63719" s="15"/>
      <c r="T63719" s="15"/>
      <c r="U63719" s="15"/>
    </row>
    <row r="63720" ht="15" spans="16:21">
      <c r="P63720" s="15"/>
      <c r="Q63720" s="15"/>
      <c r="R63720" s="15"/>
      <c r="S63720" s="15"/>
      <c r="T63720" s="15"/>
      <c r="U63720" s="15"/>
    </row>
    <row r="63721" ht="15" spans="16:21">
      <c r="P63721" s="15"/>
      <c r="Q63721" s="15"/>
      <c r="R63721" s="15"/>
      <c r="S63721" s="15"/>
      <c r="T63721" s="15"/>
      <c r="U63721" s="15"/>
    </row>
    <row r="63722" ht="15" spans="16:21">
      <c r="P63722" s="15"/>
      <c r="Q63722" s="15"/>
      <c r="R63722" s="15"/>
      <c r="S63722" s="15"/>
      <c r="T63722" s="15"/>
      <c r="U63722" s="15"/>
    </row>
    <row r="63723" ht="15" spans="16:21">
      <c r="P63723" s="15"/>
      <c r="Q63723" s="15"/>
      <c r="R63723" s="15"/>
      <c r="S63723" s="15"/>
      <c r="T63723" s="15"/>
      <c r="U63723" s="15"/>
    </row>
    <row r="63724" ht="15" spans="16:21">
      <c r="P63724" s="15"/>
      <c r="Q63724" s="15"/>
      <c r="R63724" s="15"/>
      <c r="S63724" s="15"/>
      <c r="T63724" s="15"/>
      <c r="U63724" s="15"/>
    </row>
    <row r="63725" ht="15" spans="16:21">
      <c r="P63725" s="15"/>
      <c r="Q63725" s="15"/>
      <c r="R63725" s="15"/>
      <c r="S63725" s="15"/>
      <c r="T63725" s="15"/>
      <c r="U63725" s="15"/>
    </row>
    <row r="63726" ht="15" spans="16:21">
      <c r="P63726" s="15"/>
      <c r="Q63726" s="15"/>
      <c r="R63726" s="15"/>
      <c r="S63726" s="15"/>
      <c r="T63726" s="15"/>
      <c r="U63726" s="15"/>
    </row>
    <row r="63727" ht="15" spans="16:21">
      <c r="P63727" s="15"/>
      <c r="Q63727" s="15"/>
      <c r="R63727" s="15"/>
      <c r="S63727" s="15"/>
      <c r="T63727" s="15"/>
      <c r="U63727" s="15"/>
    </row>
    <row r="63728" ht="15" spans="16:21">
      <c r="P63728" s="15"/>
      <c r="Q63728" s="15"/>
      <c r="R63728" s="15"/>
      <c r="S63728" s="15"/>
      <c r="T63728" s="15"/>
      <c r="U63728" s="15"/>
    </row>
    <row r="63729" ht="15" spans="16:21">
      <c r="P63729" s="15"/>
      <c r="Q63729" s="15"/>
      <c r="R63729" s="15"/>
      <c r="S63729" s="15"/>
      <c r="T63729" s="15"/>
      <c r="U63729" s="15"/>
    </row>
    <row r="63730" ht="15" spans="16:21">
      <c r="P63730" s="15"/>
      <c r="Q63730" s="15"/>
      <c r="R63730" s="15"/>
      <c r="S63730" s="15"/>
      <c r="T63730" s="15"/>
      <c r="U63730" s="15"/>
    </row>
    <row r="63731" ht="15" spans="16:21">
      <c r="P63731" s="15"/>
      <c r="Q63731" s="15"/>
      <c r="R63731" s="15"/>
      <c r="S63731" s="15"/>
      <c r="T63731" s="15"/>
      <c r="U63731" s="15"/>
    </row>
    <row r="63732" ht="15" spans="16:21">
      <c r="P63732" s="15"/>
      <c r="Q63732" s="15"/>
      <c r="R63732" s="15"/>
      <c r="S63732" s="15"/>
      <c r="T63732" s="15"/>
      <c r="U63732" s="15"/>
    </row>
    <row r="63733" ht="15" spans="16:21">
      <c r="P63733" s="15"/>
      <c r="Q63733" s="15"/>
      <c r="R63733" s="15"/>
      <c r="S63733" s="15"/>
      <c r="T63733" s="15"/>
      <c r="U63733" s="15"/>
    </row>
    <row r="63734" ht="15" spans="16:21">
      <c r="P63734" s="15"/>
      <c r="Q63734" s="15"/>
      <c r="R63734" s="15"/>
      <c r="S63734" s="15"/>
      <c r="T63734" s="15"/>
      <c r="U63734" s="15"/>
    </row>
    <row r="63735" ht="15" spans="16:21">
      <c r="P63735" s="15"/>
      <c r="Q63735" s="15"/>
      <c r="R63735" s="15"/>
      <c r="S63735" s="15"/>
      <c r="T63735" s="15"/>
      <c r="U63735" s="15"/>
    </row>
    <row r="63736" ht="15" spans="16:21">
      <c r="P63736" s="15"/>
      <c r="Q63736" s="15"/>
      <c r="R63736" s="15"/>
      <c r="S63736" s="15"/>
      <c r="T63736" s="15"/>
      <c r="U63736" s="15"/>
    </row>
    <row r="63737" ht="15" spans="16:21">
      <c r="P63737" s="15"/>
      <c r="Q63737" s="15"/>
      <c r="R63737" s="15"/>
      <c r="S63737" s="15"/>
      <c r="T63737" s="15"/>
      <c r="U63737" s="15"/>
    </row>
    <row r="63738" ht="15" spans="16:21">
      <c r="P63738" s="15"/>
      <c r="Q63738" s="15"/>
      <c r="R63738" s="15"/>
      <c r="S63738" s="15"/>
      <c r="T63738" s="15"/>
      <c r="U63738" s="15"/>
    </row>
    <row r="63739" ht="15" spans="16:21">
      <c r="P63739" s="15"/>
      <c r="Q63739" s="15"/>
      <c r="R63739" s="15"/>
      <c r="S63739" s="15"/>
      <c r="T63739" s="15"/>
      <c r="U63739" s="15"/>
    </row>
    <row r="63740" ht="15" spans="16:21">
      <c r="P63740" s="15"/>
      <c r="Q63740" s="15"/>
      <c r="R63740" s="15"/>
      <c r="S63740" s="15"/>
      <c r="T63740" s="15"/>
      <c r="U63740" s="15"/>
    </row>
    <row r="63741" ht="15" spans="16:21">
      <c r="P63741" s="15"/>
      <c r="Q63741" s="15"/>
      <c r="R63741" s="15"/>
      <c r="S63741" s="15"/>
      <c r="T63741" s="15"/>
      <c r="U63741" s="15"/>
    </row>
    <row r="63742" ht="15" spans="16:21">
      <c r="P63742" s="15"/>
      <c r="Q63742" s="15"/>
      <c r="R63742" s="15"/>
      <c r="S63742" s="15"/>
      <c r="T63742" s="15"/>
      <c r="U63742" s="15"/>
    </row>
    <row r="63743" ht="15" spans="16:21">
      <c r="P63743" s="15"/>
      <c r="Q63743" s="15"/>
      <c r="R63743" s="15"/>
      <c r="S63743" s="15"/>
      <c r="T63743" s="15"/>
      <c r="U63743" s="15"/>
    </row>
    <row r="63744" ht="15" spans="16:21">
      <c r="P63744" s="15"/>
      <c r="Q63744" s="15"/>
      <c r="R63744" s="15"/>
      <c r="S63744" s="15"/>
      <c r="T63744" s="15"/>
      <c r="U63744" s="15"/>
    </row>
    <row r="63745" ht="15" spans="16:21">
      <c r="P63745" s="15"/>
      <c r="Q63745" s="15"/>
      <c r="R63745" s="15"/>
      <c r="S63745" s="15"/>
      <c r="T63745" s="15"/>
      <c r="U63745" s="15"/>
    </row>
    <row r="63746" ht="15" spans="16:21">
      <c r="P63746" s="15"/>
      <c r="Q63746" s="15"/>
      <c r="R63746" s="15"/>
      <c r="S63746" s="15"/>
      <c r="T63746" s="15"/>
      <c r="U63746" s="15"/>
    </row>
    <row r="63747" ht="15" spans="16:21">
      <c r="P63747" s="15"/>
      <c r="Q63747" s="15"/>
      <c r="R63747" s="15"/>
      <c r="S63747" s="15"/>
      <c r="T63747" s="15"/>
      <c r="U63747" s="15"/>
    </row>
    <row r="63748" ht="15" spans="16:21">
      <c r="P63748" s="15"/>
      <c r="Q63748" s="15"/>
      <c r="R63748" s="15"/>
      <c r="S63748" s="15"/>
      <c r="T63748" s="15"/>
      <c r="U63748" s="15"/>
    </row>
    <row r="63749" ht="15" spans="16:21">
      <c r="P63749" s="15"/>
      <c r="Q63749" s="15"/>
      <c r="R63749" s="15"/>
      <c r="S63749" s="15"/>
      <c r="T63749" s="15"/>
      <c r="U63749" s="15"/>
    </row>
    <row r="63750" ht="15" spans="16:21">
      <c r="P63750" s="15"/>
      <c r="Q63750" s="15"/>
      <c r="R63750" s="15"/>
      <c r="S63750" s="15"/>
      <c r="T63750" s="15"/>
      <c r="U63750" s="15"/>
    </row>
    <row r="63751" ht="15" spans="16:21">
      <c r="P63751" s="15"/>
      <c r="Q63751" s="15"/>
      <c r="R63751" s="15"/>
      <c r="S63751" s="15"/>
      <c r="T63751" s="15"/>
      <c r="U63751" s="15"/>
    </row>
    <row r="63752" ht="15" spans="16:21">
      <c r="P63752" s="15"/>
      <c r="Q63752" s="15"/>
      <c r="R63752" s="15"/>
      <c r="S63752" s="15"/>
      <c r="T63752" s="15"/>
      <c r="U63752" s="15"/>
    </row>
    <row r="63753" ht="15" spans="16:21">
      <c r="P63753" s="15"/>
      <c r="Q63753" s="15"/>
      <c r="R63753" s="15"/>
      <c r="S63753" s="15"/>
      <c r="T63753" s="15"/>
      <c r="U63753" s="15"/>
    </row>
    <row r="63754" ht="15" spans="16:21">
      <c r="P63754" s="15"/>
      <c r="Q63754" s="15"/>
      <c r="R63754" s="15"/>
      <c r="S63754" s="15"/>
      <c r="T63754" s="15"/>
      <c r="U63754" s="15"/>
    </row>
    <row r="63755" ht="15" spans="16:21">
      <c r="P63755" s="15"/>
      <c r="Q63755" s="15"/>
      <c r="R63755" s="15"/>
      <c r="S63755" s="15"/>
      <c r="T63755" s="15"/>
      <c r="U63755" s="15"/>
    </row>
    <row r="63756" ht="15" spans="16:21">
      <c r="P63756" s="15"/>
      <c r="Q63756" s="15"/>
      <c r="R63756" s="15"/>
      <c r="S63756" s="15"/>
      <c r="T63756" s="15"/>
      <c r="U63756" s="15"/>
    </row>
    <row r="63757" ht="15" spans="16:21">
      <c r="P63757" s="15"/>
      <c r="Q63757" s="15"/>
      <c r="R63757" s="15"/>
      <c r="S63757" s="15"/>
      <c r="T63757" s="15"/>
      <c r="U63757" s="15"/>
    </row>
    <row r="63758" ht="15" spans="16:21">
      <c r="P63758" s="15"/>
      <c r="Q63758" s="15"/>
      <c r="R63758" s="15"/>
      <c r="S63758" s="15"/>
      <c r="T63758" s="15"/>
      <c r="U63758" s="15"/>
    </row>
    <row r="63759" ht="15" spans="16:21">
      <c r="P63759" s="15"/>
      <c r="Q63759" s="15"/>
      <c r="R63759" s="15"/>
      <c r="S63759" s="15"/>
      <c r="T63759" s="15"/>
      <c r="U63759" s="15"/>
    </row>
    <row r="63760" ht="15" spans="16:21">
      <c r="P63760" s="15"/>
      <c r="Q63760" s="15"/>
      <c r="R63760" s="15"/>
      <c r="S63760" s="15"/>
      <c r="T63760" s="15"/>
      <c r="U63760" s="15"/>
    </row>
    <row r="63761" ht="15" spans="16:21">
      <c r="P63761" s="15"/>
      <c r="Q63761" s="15"/>
      <c r="R63761" s="15"/>
      <c r="S63761" s="15"/>
      <c r="T63761" s="15"/>
      <c r="U63761" s="15"/>
    </row>
    <row r="63762" ht="15" spans="16:21">
      <c r="P63762" s="15"/>
      <c r="Q63762" s="15"/>
      <c r="R63762" s="15"/>
      <c r="S63762" s="15"/>
      <c r="T63762" s="15"/>
      <c r="U63762" s="15"/>
    </row>
    <row r="63763" ht="15" spans="16:21">
      <c r="P63763" s="15"/>
      <c r="Q63763" s="15"/>
      <c r="R63763" s="15"/>
      <c r="S63763" s="15"/>
      <c r="T63763" s="15"/>
      <c r="U63763" s="15"/>
    </row>
    <row r="63764" ht="15" spans="16:21">
      <c r="P63764" s="15"/>
      <c r="Q63764" s="15"/>
      <c r="R63764" s="15"/>
      <c r="S63764" s="15"/>
      <c r="T63764" s="15"/>
      <c r="U63764" s="15"/>
    </row>
    <row r="63765" ht="15" spans="16:21">
      <c r="P63765" s="15"/>
      <c r="Q63765" s="15"/>
      <c r="R63765" s="15"/>
      <c r="S63765" s="15"/>
      <c r="T63765" s="15"/>
      <c r="U63765" s="15"/>
    </row>
    <row r="63766" ht="15" spans="16:21">
      <c r="P63766" s="15"/>
      <c r="Q63766" s="15"/>
      <c r="R63766" s="15"/>
      <c r="S63766" s="15"/>
      <c r="T63766" s="15"/>
      <c r="U63766" s="15"/>
    </row>
    <row r="63767" ht="15" spans="16:21">
      <c r="P63767" s="15"/>
      <c r="Q63767" s="15"/>
      <c r="R63767" s="15"/>
      <c r="S63767" s="15"/>
      <c r="T63767" s="15"/>
      <c r="U63767" s="15"/>
    </row>
    <row r="63768" ht="15" spans="16:21">
      <c r="P63768" s="15"/>
      <c r="Q63768" s="15"/>
      <c r="R63768" s="15"/>
      <c r="S63768" s="15"/>
      <c r="T63768" s="15"/>
      <c r="U63768" s="15"/>
    </row>
    <row r="63769" ht="15" spans="16:21">
      <c r="P63769" s="15"/>
      <c r="Q63769" s="15"/>
      <c r="R63769" s="15"/>
      <c r="S63769" s="15"/>
      <c r="T63769" s="15"/>
      <c r="U63769" s="15"/>
    </row>
    <row r="63770" ht="15" spans="16:21">
      <c r="P63770" s="15"/>
      <c r="Q63770" s="15"/>
      <c r="R63770" s="15"/>
      <c r="S63770" s="15"/>
      <c r="T63770" s="15"/>
      <c r="U63770" s="15"/>
    </row>
    <row r="63771" ht="15" spans="16:21">
      <c r="P63771" s="15"/>
      <c r="Q63771" s="15"/>
      <c r="R63771" s="15"/>
      <c r="S63771" s="15"/>
      <c r="T63771" s="15"/>
      <c r="U63771" s="15"/>
    </row>
    <row r="63772" ht="15" spans="16:21">
      <c r="P63772" s="15"/>
      <c r="Q63772" s="15"/>
      <c r="R63772" s="15"/>
      <c r="S63772" s="15"/>
      <c r="T63772" s="15"/>
      <c r="U63772" s="15"/>
    </row>
    <row r="63773" ht="15" spans="16:21">
      <c r="P63773" s="15"/>
      <c r="Q63773" s="15"/>
      <c r="R63773" s="15"/>
      <c r="S63773" s="15"/>
      <c r="T63773" s="15"/>
      <c r="U63773" s="15"/>
    </row>
    <row r="63774" ht="15" spans="16:21">
      <c r="P63774" s="15"/>
      <c r="Q63774" s="15"/>
      <c r="R63774" s="15"/>
      <c r="S63774" s="15"/>
      <c r="T63774" s="15"/>
      <c r="U63774" s="15"/>
    </row>
    <row r="63775" ht="15" spans="16:21">
      <c r="P63775" s="15"/>
      <c r="Q63775" s="15"/>
      <c r="R63775" s="15"/>
      <c r="S63775" s="15"/>
      <c r="T63775" s="15"/>
      <c r="U63775" s="15"/>
    </row>
    <row r="63776" ht="15" spans="16:21">
      <c r="P63776" s="15"/>
      <c r="Q63776" s="15"/>
      <c r="R63776" s="15"/>
      <c r="S63776" s="15"/>
      <c r="T63776" s="15"/>
      <c r="U63776" s="15"/>
    </row>
    <row r="63777" ht="15" spans="16:21">
      <c r="P63777" s="15"/>
      <c r="Q63777" s="15"/>
      <c r="R63777" s="15"/>
      <c r="S63777" s="15"/>
      <c r="T63777" s="15"/>
      <c r="U63777" s="15"/>
    </row>
    <row r="63778" ht="15" spans="16:21">
      <c r="P63778" s="15"/>
      <c r="Q63778" s="15"/>
      <c r="R63778" s="15"/>
      <c r="S63778" s="15"/>
      <c r="T63778" s="15"/>
      <c r="U63778" s="15"/>
    </row>
    <row r="63779" ht="15" spans="16:21">
      <c r="P63779" s="15"/>
      <c r="Q63779" s="15"/>
      <c r="R63779" s="15"/>
      <c r="S63779" s="15"/>
      <c r="T63779" s="15"/>
      <c r="U63779" s="15"/>
    </row>
    <row r="63780" ht="15" spans="16:21">
      <c r="P63780" s="15"/>
      <c r="Q63780" s="15"/>
      <c r="R63780" s="15"/>
      <c r="S63780" s="15"/>
      <c r="T63780" s="15"/>
      <c r="U63780" s="15"/>
    </row>
    <row r="63781" ht="15" spans="16:21">
      <c r="P63781" s="15"/>
      <c r="Q63781" s="15"/>
      <c r="R63781" s="15"/>
      <c r="S63781" s="15"/>
      <c r="T63781" s="15"/>
      <c r="U63781" s="15"/>
    </row>
    <row r="63782" ht="15" spans="16:21">
      <c r="P63782" s="15"/>
      <c r="Q63782" s="15"/>
      <c r="R63782" s="15"/>
      <c r="S63782" s="15"/>
      <c r="T63782" s="15"/>
      <c r="U63782" s="15"/>
    </row>
    <row r="63783" ht="15" spans="16:21">
      <c r="P63783" s="15"/>
      <c r="Q63783" s="15"/>
      <c r="R63783" s="15"/>
      <c r="S63783" s="15"/>
      <c r="T63783" s="15"/>
      <c r="U63783" s="15"/>
    </row>
    <row r="63784" ht="15" spans="16:21">
      <c r="P63784" s="15"/>
      <c r="Q63784" s="15"/>
      <c r="R63784" s="15"/>
      <c r="S63784" s="15"/>
      <c r="T63784" s="15"/>
      <c r="U63784" s="15"/>
    </row>
    <row r="63785" ht="15" spans="16:21">
      <c r="P63785" s="15"/>
      <c r="Q63785" s="15"/>
      <c r="R63785" s="15"/>
      <c r="S63785" s="15"/>
      <c r="T63785" s="15"/>
      <c r="U63785" s="15"/>
    </row>
    <row r="63786" ht="15" spans="16:21">
      <c r="P63786" s="15"/>
      <c r="Q63786" s="15"/>
      <c r="R63786" s="15"/>
      <c r="S63786" s="15"/>
      <c r="T63786" s="15"/>
      <c r="U63786" s="15"/>
    </row>
    <row r="63787" ht="15" spans="16:21">
      <c r="P63787" s="15"/>
      <c r="Q63787" s="15"/>
      <c r="R63787" s="15"/>
      <c r="S63787" s="15"/>
      <c r="T63787" s="15"/>
      <c r="U63787" s="15"/>
    </row>
    <row r="63788" ht="15" spans="16:21">
      <c r="P63788" s="15"/>
      <c r="Q63788" s="15"/>
      <c r="R63788" s="15"/>
      <c r="S63788" s="15"/>
      <c r="T63788" s="15"/>
      <c r="U63788" s="15"/>
    </row>
    <row r="63789" ht="15" spans="16:21">
      <c r="P63789" s="15"/>
      <c r="Q63789" s="15"/>
      <c r="R63789" s="15"/>
      <c r="S63789" s="15"/>
      <c r="T63789" s="15"/>
      <c r="U63789" s="15"/>
    </row>
    <row r="63790" ht="15" spans="16:21">
      <c r="P63790" s="15"/>
      <c r="Q63790" s="15"/>
      <c r="R63790" s="15"/>
      <c r="S63790" s="15"/>
      <c r="T63790" s="15"/>
      <c r="U63790" s="15"/>
    </row>
    <row r="63791" ht="15" spans="16:21">
      <c r="P63791" s="15"/>
      <c r="Q63791" s="15"/>
      <c r="R63791" s="15"/>
      <c r="S63791" s="15"/>
      <c r="T63791" s="15"/>
      <c r="U63791" s="15"/>
    </row>
    <row r="63792" ht="15" spans="16:21">
      <c r="P63792" s="15"/>
      <c r="Q63792" s="15"/>
      <c r="R63792" s="15"/>
      <c r="S63792" s="15"/>
      <c r="T63792" s="15"/>
      <c r="U63792" s="15"/>
    </row>
    <row r="63793" ht="15" spans="16:21">
      <c r="P63793" s="15"/>
      <c r="Q63793" s="15"/>
      <c r="R63793" s="15"/>
      <c r="S63793" s="15"/>
      <c r="T63793" s="15"/>
      <c r="U63793" s="15"/>
    </row>
    <row r="63794" ht="15" spans="16:21">
      <c r="P63794" s="15"/>
      <c r="Q63794" s="15"/>
      <c r="R63794" s="15"/>
      <c r="S63794" s="15"/>
      <c r="T63794" s="15"/>
      <c r="U63794" s="15"/>
    </row>
    <row r="63795" ht="15" spans="16:21">
      <c r="P63795" s="15"/>
      <c r="Q63795" s="15"/>
      <c r="R63795" s="15"/>
      <c r="S63795" s="15"/>
      <c r="T63795" s="15"/>
      <c r="U63795" s="15"/>
    </row>
    <row r="63796" ht="15" spans="16:21">
      <c r="P63796" s="15"/>
      <c r="Q63796" s="15"/>
      <c r="R63796" s="15"/>
      <c r="S63796" s="15"/>
      <c r="T63796" s="15"/>
      <c r="U63796" s="15"/>
    </row>
    <row r="63797" ht="15" spans="16:21">
      <c r="P63797" s="15"/>
      <c r="Q63797" s="15"/>
      <c r="R63797" s="15"/>
      <c r="S63797" s="15"/>
      <c r="T63797" s="15"/>
      <c r="U63797" s="15"/>
    </row>
    <row r="63798" ht="15" spans="16:21">
      <c r="P63798" s="15"/>
      <c r="Q63798" s="15"/>
      <c r="R63798" s="15"/>
      <c r="S63798" s="15"/>
      <c r="T63798" s="15"/>
      <c r="U63798" s="15"/>
    </row>
    <row r="63799" ht="15" spans="16:21">
      <c r="P63799" s="15"/>
      <c r="Q63799" s="15"/>
      <c r="R63799" s="15"/>
      <c r="S63799" s="15"/>
      <c r="T63799" s="15"/>
      <c r="U63799" s="15"/>
    </row>
    <row r="63800" ht="15" spans="16:21">
      <c r="P63800" s="15"/>
      <c r="Q63800" s="15"/>
      <c r="R63800" s="15"/>
      <c r="S63800" s="15"/>
      <c r="T63800" s="15"/>
      <c r="U63800" s="15"/>
    </row>
    <row r="63801" ht="15" spans="16:21">
      <c r="P63801" s="15"/>
      <c r="Q63801" s="15"/>
      <c r="R63801" s="15"/>
      <c r="S63801" s="15"/>
      <c r="T63801" s="15"/>
      <c r="U63801" s="15"/>
    </row>
    <row r="63802" ht="15" spans="16:21">
      <c r="P63802" s="15"/>
      <c r="Q63802" s="15"/>
      <c r="R63802" s="15"/>
      <c r="S63802" s="15"/>
      <c r="T63802" s="15"/>
      <c r="U63802" s="15"/>
    </row>
    <row r="63803" ht="15" spans="16:21">
      <c r="P63803" s="15"/>
      <c r="Q63803" s="15"/>
      <c r="R63803" s="15"/>
      <c r="S63803" s="15"/>
      <c r="T63803" s="15"/>
      <c r="U63803" s="15"/>
    </row>
    <row r="63804" ht="15" spans="16:21">
      <c r="P63804" s="15"/>
      <c r="Q63804" s="15"/>
      <c r="R63804" s="15"/>
      <c r="S63804" s="15"/>
      <c r="T63804" s="15"/>
      <c r="U63804" s="15"/>
    </row>
    <row r="63805" ht="15" spans="16:21">
      <c r="P63805" s="15"/>
      <c r="Q63805" s="15"/>
      <c r="R63805" s="15"/>
      <c r="S63805" s="15"/>
      <c r="T63805" s="15"/>
      <c r="U63805" s="15"/>
    </row>
    <row r="63806" ht="15" spans="16:21">
      <c r="P63806" s="15"/>
      <c r="Q63806" s="15"/>
      <c r="R63806" s="15"/>
      <c r="S63806" s="15"/>
      <c r="T63806" s="15"/>
      <c r="U63806" s="15"/>
    </row>
    <row r="63807" ht="15" spans="16:21">
      <c r="P63807" s="15"/>
      <c r="Q63807" s="15"/>
      <c r="R63807" s="15"/>
      <c r="S63807" s="15"/>
      <c r="T63807" s="15"/>
      <c r="U63807" s="15"/>
    </row>
    <row r="63808" ht="15" spans="16:21">
      <c r="P63808" s="15"/>
      <c r="Q63808" s="15"/>
      <c r="R63808" s="15"/>
      <c r="S63808" s="15"/>
      <c r="T63808" s="15"/>
      <c r="U63808" s="15"/>
    </row>
    <row r="63809" ht="15" spans="16:21">
      <c r="P63809" s="15"/>
      <c r="Q63809" s="15"/>
      <c r="R63809" s="15"/>
      <c r="S63809" s="15"/>
      <c r="T63809" s="15"/>
      <c r="U63809" s="15"/>
    </row>
    <row r="63810" ht="15" spans="16:21">
      <c r="P63810" s="15"/>
      <c r="Q63810" s="15"/>
      <c r="R63810" s="15"/>
      <c r="S63810" s="15"/>
      <c r="T63810" s="15"/>
      <c r="U63810" s="15"/>
    </row>
    <row r="63811" ht="15" spans="16:21">
      <c r="P63811" s="15"/>
      <c r="Q63811" s="15"/>
      <c r="R63811" s="15"/>
      <c r="S63811" s="15"/>
      <c r="T63811" s="15"/>
      <c r="U63811" s="15"/>
    </row>
    <row r="63812" ht="15" spans="16:21">
      <c r="P63812" s="15"/>
      <c r="Q63812" s="15"/>
      <c r="R63812" s="15"/>
      <c r="S63812" s="15"/>
      <c r="T63812" s="15"/>
      <c r="U63812" s="15"/>
    </row>
    <row r="63813" ht="15" spans="16:21">
      <c r="P63813" s="15"/>
      <c r="Q63813" s="15"/>
      <c r="R63813" s="15"/>
      <c r="S63813" s="15"/>
      <c r="T63813" s="15"/>
      <c r="U63813" s="15"/>
    </row>
    <row r="63814" ht="15" spans="16:21">
      <c r="P63814" s="15"/>
      <c r="Q63814" s="15"/>
      <c r="R63814" s="15"/>
      <c r="S63814" s="15"/>
      <c r="T63814" s="15"/>
      <c r="U63814" s="15"/>
    </row>
    <row r="63815" ht="15" spans="16:21">
      <c r="P63815" s="15"/>
      <c r="Q63815" s="15"/>
      <c r="R63815" s="15"/>
      <c r="S63815" s="15"/>
      <c r="T63815" s="15"/>
      <c r="U63815" s="15"/>
    </row>
    <row r="63816" ht="15" spans="16:21">
      <c r="P63816" s="15"/>
      <c r="Q63816" s="15"/>
      <c r="R63816" s="15"/>
      <c r="S63816" s="15"/>
      <c r="T63816" s="15"/>
      <c r="U63816" s="15"/>
    </row>
    <row r="63817" ht="15" spans="16:21">
      <c r="P63817" s="15"/>
      <c r="Q63817" s="15"/>
      <c r="R63817" s="15"/>
      <c r="S63817" s="15"/>
      <c r="T63817" s="15"/>
      <c r="U63817" s="15"/>
    </row>
    <row r="63818" ht="15" spans="16:21">
      <c r="P63818" s="15"/>
      <c r="Q63818" s="15"/>
      <c r="R63818" s="15"/>
      <c r="S63818" s="15"/>
      <c r="T63818" s="15"/>
      <c r="U63818" s="15"/>
    </row>
    <row r="63819" ht="15" spans="16:21">
      <c r="P63819" s="15"/>
      <c r="Q63819" s="15"/>
      <c r="R63819" s="15"/>
      <c r="S63819" s="15"/>
      <c r="T63819" s="15"/>
      <c r="U63819" s="15"/>
    </row>
    <row r="63820" ht="15" spans="16:21">
      <c r="P63820" s="15"/>
      <c r="Q63820" s="15"/>
      <c r="R63820" s="15"/>
      <c r="S63820" s="15"/>
      <c r="T63820" s="15"/>
      <c r="U63820" s="15"/>
    </row>
    <row r="63821" ht="15" spans="16:21">
      <c r="P63821" s="15"/>
      <c r="Q63821" s="15"/>
      <c r="R63821" s="15"/>
      <c r="S63821" s="15"/>
      <c r="T63821" s="15"/>
      <c r="U63821" s="15"/>
    </row>
    <row r="63822" ht="15" spans="16:21">
      <c r="P63822" s="15"/>
      <c r="Q63822" s="15"/>
      <c r="R63822" s="15"/>
      <c r="S63822" s="15"/>
      <c r="T63822" s="15"/>
      <c r="U63822" s="15"/>
    </row>
    <row r="63823" ht="15" spans="16:21">
      <c r="P63823" s="15"/>
      <c r="Q63823" s="15"/>
      <c r="R63823" s="15"/>
      <c r="S63823" s="15"/>
      <c r="T63823" s="15"/>
      <c r="U63823" s="15"/>
    </row>
    <row r="63824" ht="15" spans="16:21">
      <c r="P63824" s="15"/>
      <c r="Q63824" s="15"/>
      <c r="R63824" s="15"/>
      <c r="S63824" s="15"/>
      <c r="T63824" s="15"/>
      <c r="U63824" s="15"/>
    </row>
    <row r="63825" ht="15" spans="16:21">
      <c r="P63825" s="15"/>
      <c r="Q63825" s="15"/>
      <c r="R63825" s="15"/>
      <c r="S63825" s="15"/>
      <c r="T63825" s="15"/>
      <c r="U63825" s="15"/>
    </row>
    <row r="63826" ht="15" spans="16:21">
      <c r="P63826" s="15"/>
      <c r="Q63826" s="15"/>
      <c r="R63826" s="15"/>
      <c r="S63826" s="15"/>
      <c r="T63826" s="15"/>
      <c r="U63826" s="15"/>
    </row>
    <row r="63827" ht="15" spans="16:21">
      <c r="P63827" s="15"/>
      <c r="Q63827" s="15"/>
      <c r="R63827" s="15"/>
      <c r="S63827" s="15"/>
      <c r="T63827" s="15"/>
      <c r="U63827" s="15"/>
    </row>
    <row r="63828" ht="15" spans="16:21">
      <c r="P63828" s="15"/>
      <c r="Q63828" s="15"/>
      <c r="R63828" s="15"/>
      <c r="S63828" s="15"/>
      <c r="T63828" s="15"/>
      <c r="U63828" s="15"/>
    </row>
    <row r="63829" ht="15" spans="16:21">
      <c r="P63829" s="15"/>
      <c r="Q63829" s="15"/>
      <c r="R63829" s="15"/>
      <c r="S63829" s="15"/>
      <c r="T63829" s="15"/>
      <c r="U63829" s="15"/>
    </row>
    <row r="63830" ht="15" spans="16:21">
      <c r="P63830" s="15"/>
      <c r="Q63830" s="15"/>
      <c r="R63830" s="15"/>
      <c r="S63830" s="15"/>
      <c r="T63830" s="15"/>
      <c r="U63830" s="15"/>
    </row>
    <row r="63831" ht="15" spans="16:21">
      <c r="P63831" s="15"/>
      <c r="Q63831" s="15"/>
      <c r="R63831" s="15"/>
      <c r="S63831" s="15"/>
      <c r="T63831" s="15"/>
      <c r="U63831" s="15"/>
    </row>
    <row r="63832" ht="15" spans="16:21">
      <c r="P63832" s="15"/>
      <c r="Q63832" s="15"/>
      <c r="R63832" s="15"/>
      <c r="S63832" s="15"/>
      <c r="T63832" s="15"/>
      <c r="U63832" s="15"/>
    </row>
    <row r="63833" ht="15" spans="16:21">
      <c r="P63833" s="15"/>
      <c r="Q63833" s="15"/>
      <c r="R63833" s="15"/>
      <c r="S63833" s="15"/>
      <c r="T63833" s="15"/>
      <c r="U63833" s="15"/>
    </row>
    <row r="63834" ht="15" spans="16:21">
      <c r="P63834" s="15"/>
      <c r="Q63834" s="15"/>
      <c r="R63834" s="15"/>
      <c r="S63834" s="15"/>
      <c r="T63834" s="15"/>
      <c r="U63834" s="15"/>
    </row>
    <row r="63835" ht="15" spans="16:21">
      <c r="P63835" s="15"/>
      <c r="Q63835" s="15"/>
      <c r="R63835" s="15"/>
      <c r="S63835" s="15"/>
      <c r="T63835" s="15"/>
      <c r="U63835" s="15"/>
    </row>
    <row r="63836" ht="15" spans="16:21">
      <c r="P63836" s="15"/>
      <c r="Q63836" s="15"/>
      <c r="R63836" s="15"/>
      <c r="S63836" s="15"/>
      <c r="T63836" s="15"/>
      <c r="U63836" s="15"/>
    </row>
    <row r="63837" ht="15" spans="16:21">
      <c r="P63837" s="15"/>
      <c r="Q63837" s="15"/>
      <c r="R63837" s="15"/>
      <c r="S63837" s="15"/>
      <c r="T63837" s="15"/>
      <c r="U63837" s="15"/>
    </row>
    <row r="63838" ht="15" spans="16:21">
      <c r="P63838" s="15"/>
      <c r="Q63838" s="15"/>
      <c r="R63838" s="15"/>
      <c r="S63838" s="15"/>
      <c r="T63838" s="15"/>
      <c r="U63838" s="15"/>
    </row>
    <row r="63839" ht="15" spans="16:21">
      <c r="P63839" s="15"/>
      <c r="Q63839" s="15"/>
      <c r="R63839" s="15"/>
      <c r="S63839" s="15"/>
      <c r="T63839" s="15"/>
      <c r="U63839" s="15"/>
    </row>
    <row r="63840" ht="15" spans="16:21">
      <c r="P63840" s="15"/>
      <c r="Q63840" s="15"/>
      <c r="R63840" s="15"/>
      <c r="S63840" s="15"/>
      <c r="T63840" s="15"/>
      <c r="U63840" s="15"/>
    </row>
    <row r="63841" ht="15" spans="16:21">
      <c r="P63841" s="15"/>
      <c r="Q63841" s="15"/>
      <c r="R63841" s="15"/>
      <c r="S63841" s="15"/>
      <c r="T63841" s="15"/>
      <c r="U63841" s="15"/>
    </row>
    <row r="63842" ht="15" spans="16:21">
      <c r="P63842" s="15"/>
      <c r="Q63842" s="15"/>
      <c r="R63842" s="15"/>
      <c r="S63842" s="15"/>
      <c r="T63842" s="15"/>
      <c r="U63842" s="15"/>
    </row>
    <row r="63843" ht="15" spans="16:21">
      <c r="P63843" s="15"/>
      <c r="Q63843" s="15"/>
      <c r="R63843" s="15"/>
      <c r="S63843" s="15"/>
      <c r="T63843" s="15"/>
      <c r="U63843" s="15"/>
    </row>
    <row r="63844" ht="15" spans="16:21">
      <c r="P63844" s="15"/>
      <c r="Q63844" s="15"/>
      <c r="R63844" s="15"/>
      <c r="S63844" s="15"/>
      <c r="T63844" s="15"/>
      <c r="U63844" s="15"/>
    </row>
    <row r="63845" ht="15" spans="16:21">
      <c r="P63845" s="15"/>
      <c r="Q63845" s="15"/>
      <c r="R63845" s="15"/>
      <c r="S63845" s="15"/>
      <c r="T63845" s="15"/>
      <c r="U63845" s="15"/>
    </row>
    <row r="63846" ht="15" spans="16:21">
      <c r="P63846" s="15"/>
      <c r="Q63846" s="15"/>
      <c r="R63846" s="15"/>
      <c r="S63846" s="15"/>
      <c r="T63846" s="15"/>
      <c r="U63846" s="15"/>
    </row>
    <row r="63847" ht="15" spans="16:21">
      <c r="P63847" s="15"/>
      <c r="Q63847" s="15"/>
      <c r="R63847" s="15"/>
      <c r="S63847" s="15"/>
      <c r="T63847" s="15"/>
      <c r="U63847" s="15"/>
    </row>
    <row r="63848" ht="15" spans="16:21">
      <c r="P63848" s="15"/>
      <c r="Q63848" s="15"/>
      <c r="R63848" s="15"/>
      <c r="S63848" s="15"/>
      <c r="T63848" s="15"/>
      <c r="U63848" s="15"/>
    </row>
    <row r="63849" ht="15" spans="16:21">
      <c r="P63849" s="15"/>
      <c r="Q63849" s="15"/>
      <c r="R63849" s="15"/>
      <c r="S63849" s="15"/>
      <c r="T63849" s="15"/>
      <c r="U63849" s="15"/>
    </row>
    <row r="63850" ht="15" spans="16:21">
      <c r="P63850" s="15"/>
      <c r="Q63850" s="15"/>
      <c r="R63850" s="15"/>
      <c r="S63850" s="15"/>
      <c r="T63850" s="15"/>
      <c r="U63850" s="15"/>
    </row>
    <row r="63851" ht="15" spans="16:21">
      <c r="P63851" s="15"/>
      <c r="Q63851" s="15"/>
      <c r="R63851" s="15"/>
      <c r="S63851" s="15"/>
      <c r="T63851" s="15"/>
      <c r="U63851" s="15"/>
    </row>
    <row r="63852" ht="15" spans="16:21">
      <c r="P63852" s="15"/>
      <c r="Q63852" s="15"/>
      <c r="R63852" s="15"/>
      <c r="S63852" s="15"/>
      <c r="T63852" s="15"/>
      <c r="U63852" s="15"/>
    </row>
    <row r="63853" ht="15" spans="16:21">
      <c r="P63853" s="15"/>
      <c r="Q63853" s="15"/>
      <c r="R63853" s="15"/>
      <c r="S63853" s="15"/>
      <c r="T63853" s="15"/>
      <c r="U63853" s="15"/>
    </row>
    <row r="63854" ht="15" spans="16:21">
      <c r="P63854" s="15"/>
      <c r="Q63854" s="15"/>
      <c r="R63854" s="15"/>
      <c r="S63854" s="15"/>
      <c r="T63854" s="15"/>
      <c r="U63854" s="15"/>
    </row>
    <row r="63855" ht="15" spans="16:21">
      <c r="P63855" s="15"/>
      <c r="Q63855" s="15"/>
      <c r="R63855" s="15"/>
      <c r="S63855" s="15"/>
      <c r="T63855" s="15"/>
      <c r="U63855" s="15"/>
    </row>
    <row r="63856" ht="15" spans="16:21">
      <c r="P63856" s="15"/>
      <c r="Q63856" s="15"/>
      <c r="R63856" s="15"/>
      <c r="S63856" s="15"/>
      <c r="T63856" s="15"/>
      <c r="U63856" s="15"/>
    </row>
    <row r="63857" ht="15" spans="16:21">
      <c r="P63857" s="15"/>
      <c r="Q63857" s="15"/>
      <c r="R63857" s="15"/>
      <c r="S63857" s="15"/>
      <c r="T63857" s="15"/>
      <c r="U63857" s="15"/>
    </row>
    <row r="63858" ht="15" spans="16:21">
      <c r="P63858" s="15"/>
      <c r="Q63858" s="15"/>
      <c r="R63858" s="15"/>
      <c r="S63858" s="15"/>
      <c r="T63858" s="15"/>
      <c r="U63858" s="15"/>
    </row>
    <row r="63859" ht="15" spans="16:21">
      <c r="P63859" s="15"/>
      <c r="Q63859" s="15"/>
      <c r="R63859" s="15"/>
      <c r="S63859" s="15"/>
      <c r="T63859" s="15"/>
      <c r="U63859" s="15"/>
    </row>
    <row r="63860" ht="15" spans="16:21">
      <c r="P63860" s="15"/>
      <c r="Q63860" s="15"/>
      <c r="R63860" s="15"/>
      <c r="S63860" s="15"/>
      <c r="T63860" s="15"/>
      <c r="U63860" s="15"/>
    </row>
    <row r="63861" ht="15" spans="16:21">
      <c r="P63861" s="15"/>
      <c r="Q63861" s="15"/>
      <c r="R63861" s="15"/>
      <c r="S63861" s="15"/>
      <c r="T63861" s="15"/>
      <c r="U63861" s="15"/>
    </row>
    <row r="63862" ht="15" spans="16:21">
      <c r="P63862" s="15"/>
      <c r="Q63862" s="15"/>
      <c r="R63862" s="15"/>
      <c r="S63862" s="15"/>
      <c r="T63862" s="15"/>
      <c r="U63862" s="15"/>
    </row>
    <row r="63863" ht="15" spans="16:21">
      <c r="P63863" s="15"/>
      <c r="Q63863" s="15"/>
      <c r="R63863" s="15"/>
      <c r="S63863" s="15"/>
      <c r="T63863" s="15"/>
      <c r="U63863" s="15"/>
    </row>
    <row r="63864" ht="15" spans="16:21">
      <c r="P63864" s="15"/>
      <c r="Q63864" s="15"/>
      <c r="R63864" s="15"/>
      <c r="S63864" s="15"/>
      <c r="T63864" s="15"/>
      <c r="U63864" s="15"/>
    </row>
    <row r="63865" ht="15" spans="16:21">
      <c r="P63865" s="15"/>
      <c r="Q63865" s="15"/>
      <c r="R63865" s="15"/>
      <c r="S63865" s="15"/>
      <c r="T63865" s="15"/>
      <c r="U63865" s="15"/>
    </row>
    <row r="63866" ht="15" spans="16:21">
      <c r="P63866" s="15"/>
      <c r="Q63866" s="15"/>
      <c r="R63866" s="15"/>
      <c r="S63866" s="15"/>
      <c r="T63866" s="15"/>
      <c r="U63866" s="15"/>
    </row>
    <row r="63867" ht="15" spans="16:21">
      <c r="P63867" s="15"/>
      <c r="Q63867" s="15"/>
      <c r="R63867" s="15"/>
      <c r="S63867" s="15"/>
      <c r="T63867" s="15"/>
      <c r="U63867" s="15"/>
    </row>
    <row r="63868" ht="15" spans="16:21">
      <c r="P63868" s="15"/>
      <c r="Q63868" s="15"/>
      <c r="R63868" s="15"/>
      <c r="S63868" s="15"/>
      <c r="T63868" s="15"/>
      <c r="U63868" s="15"/>
    </row>
    <row r="63869" ht="15" spans="16:21">
      <c r="P63869" s="15"/>
      <c r="Q63869" s="15"/>
      <c r="R63869" s="15"/>
      <c r="S63869" s="15"/>
      <c r="T63869" s="15"/>
      <c r="U63869" s="15"/>
    </row>
    <row r="63870" ht="15" spans="16:21">
      <c r="P63870" s="15"/>
      <c r="Q63870" s="15"/>
      <c r="R63870" s="15"/>
      <c r="S63870" s="15"/>
      <c r="T63870" s="15"/>
      <c r="U63870" s="15"/>
    </row>
    <row r="63871" ht="15" spans="16:21">
      <c r="P63871" s="15"/>
      <c r="Q63871" s="15"/>
      <c r="R63871" s="15"/>
      <c r="S63871" s="15"/>
      <c r="T63871" s="15"/>
      <c r="U63871" s="15"/>
    </row>
    <row r="63872" ht="15" spans="16:21">
      <c r="P63872" s="15"/>
      <c r="Q63872" s="15"/>
      <c r="R63872" s="15"/>
      <c r="S63872" s="15"/>
      <c r="T63872" s="15"/>
      <c r="U63872" s="15"/>
    </row>
    <row r="63873" ht="15" spans="16:21">
      <c r="P63873" s="15"/>
      <c r="Q63873" s="15"/>
      <c r="R63873" s="15"/>
      <c r="S63873" s="15"/>
      <c r="T63873" s="15"/>
      <c r="U63873" s="15"/>
    </row>
    <row r="63874" ht="15" spans="16:21">
      <c r="P63874" s="15"/>
      <c r="Q63874" s="15"/>
      <c r="R63874" s="15"/>
      <c r="S63874" s="15"/>
      <c r="T63874" s="15"/>
      <c r="U63874" s="15"/>
    </row>
    <row r="63875" ht="15" spans="16:21">
      <c r="P63875" s="15"/>
      <c r="Q63875" s="15"/>
      <c r="R63875" s="15"/>
      <c r="S63875" s="15"/>
      <c r="T63875" s="15"/>
      <c r="U63875" s="15"/>
    </row>
    <row r="63876" ht="15" spans="16:21">
      <c r="P63876" s="15"/>
      <c r="Q63876" s="15"/>
      <c r="R63876" s="15"/>
      <c r="S63876" s="15"/>
      <c r="T63876" s="15"/>
      <c r="U63876" s="15"/>
    </row>
    <row r="63877" ht="15" spans="16:21">
      <c r="P63877" s="15"/>
      <c r="Q63877" s="15"/>
      <c r="R63877" s="15"/>
      <c r="S63877" s="15"/>
      <c r="T63877" s="15"/>
      <c r="U63877" s="15"/>
    </row>
    <row r="63878" ht="15" spans="16:21">
      <c r="P63878" s="15"/>
      <c r="Q63878" s="15"/>
      <c r="R63878" s="15"/>
      <c r="S63878" s="15"/>
      <c r="T63878" s="15"/>
      <c r="U63878" s="15"/>
    </row>
    <row r="63879" ht="15" spans="16:21">
      <c r="P63879" s="15"/>
      <c r="Q63879" s="15"/>
      <c r="R63879" s="15"/>
      <c r="S63879" s="15"/>
      <c r="T63879" s="15"/>
      <c r="U63879" s="15"/>
    </row>
    <row r="63880" ht="15" spans="16:21">
      <c r="P63880" s="15"/>
      <c r="Q63880" s="15"/>
      <c r="R63880" s="15"/>
      <c r="S63880" s="15"/>
      <c r="T63880" s="15"/>
      <c r="U63880" s="15"/>
    </row>
    <row r="63881" ht="15" spans="16:21">
      <c r="P63881" s="15"/>
      <c r="Q63881" s="15"/>
      <c r="R63881" s="15"/>
      <c r="S63881" s="15"/>
      <c r="T63881" s="15"/>
      <c r="U63881" s="15"/>
    </row>
    <row r="63882" ht="15" spans="16:21">
      <c r="P63882" s="15"/>
      <c r="Q63882" s="15"/>
      <c r="R63882" s="15"/>
      <c r="S63882" s="15"/>
      <c r="T63882" s="15"/>
      <c r="U63882" s="15"/>
    </row>
    <row r="63883" ht="15" spans="16:21">
      <c r="P63883" s="15"/>
      <c r="Q63883" s="15"/>
      <c r="R63883" s="15"/>
      <c r="S63883" s="15"/>
      <c r="T63883" s="15"/>
      <c r="U63883" s="15"/>
    </row>
    <row r="63884" ht="15" spans="16:21">
      <c r="P63884" s="15"/>
      <c r="Q63884" s="15"/>
      <c r="R63884" s="15"/>
      <c r="S63884" s="15"/>
      <c r="T63884" s="15"/>
      <c r="U63884" s="15"/>
    </row>
    <row r="63885" ht="15" spans="16:21">
      <c r="P63885" s="15"/>
      <c r="Q63885" s="15"/>
      <c r="R63885" s="15"/>
      <c r="S63885" s="15"/>
      <c r="T63885" s="15"/>
      <c r="U63885" s="15"/>
    </row>
    <row r="63886" ht="15" spans="16:21">
      <c r="P63886" s="15"/>
      <c r="Q63886" s="15"/>
      <c r="R63886" s="15"/>
      <c r="S63886" s="15"/>
      <c r="T63886" s="15"/>
      <c r="U63886" s="15"/>
    </row>
    <row r="63887" ht="15" spans="16:21">
      <c r="P63887" s="15"/>
      <c r="Q63887" s="15"/>
      <c r="R63887" s="15"/>
      <c r="S63887" s="15"/>
      <c r="T63887" s="15"/>
      <c r="U63887" s="15"/>
    </row>
    <row r="63888" ht="15" spans="16:21">
      <c r="P63888" s="15"/>
      <c r="Q63888" s="15"/>
      <c r="R63888" s="15"/>
      <c r="S63888" s="15"/>
      <c r="T63888" s="15"/>
      <c r="U63888" s="15"/>
    </row>
    <row r="63889" ht="15" spans="16:21">
      <c r="P63889" s="15"/>
      <c r="Q63889" s="15"/>
      <c r="R63889" s="15"/>
      <c r="S63889" s="15"/>
      <c r="T63889" s="15"/>
      <c r="U63889" s="15"/>
    </row>
    <row r="63890" ht="15" spans="16:21">
      <c r="P63890" s="15"/>
      <c r="Q63890" s="15"/>
      <c r="R63890" s="15"/>
      <c r="S63890" s="15"/>
      <c r="T63890" s="15"/>
      <c r="U63890" s="15"/>
    </row>
    <row r="63891" ht="15" spans="16:21">
      <c r="P63891" s="15"/>
      <c r="Q63891" s="15"/>
      <c r="R63891" s="15"/>
      <c r="S63891" s="15"/>
      <c r="T63891" s="15"/>
      <c r="U63891" s="15"/>
    </row>
    <row r="63892" ht="15" spans="16:21">
      <c r="P63892" s="15"/>
      <c r="Q63892" s="15"/>
      <c r="R63892" s="15"/>
      <c r="S63892" s="15"/>
      <c r="T63892" s="15"/>
      <c r="U63892" s="15"/>
    </row>
    <row r="63893" ht="15" spans="16:21">
      <c r="P63893" s="15"/>
      <c r="Q63893" s="15"/>
      <c r="R63893" s="15"/>
      <c r="S63893" s="15"/>
      <c r="T63893" s="15"/>
      <c r="U63893" s="15"/>
    </row>
    <row r="63894" ht="15" spans="16:21">
      <c r="P63894" s="15"/>
      <c r="Q63894" s="15"/>
      <c r="R63894" s="15"/>
      <c r="S63894" s="15"/>
      <c r="T63894" s="15"/>
      <c r="U63894" s="15"/>
    </row>
    <row r="63895" ht="15" spans="16:21">
      <c r="P63895" s="15"/>
      <c r="Q63895" s="15"/>
      <c r="R63895" s="15"/>
      <c r="S63895" s="15"/>
      <c r="T63895" s="15"/>
      <c r="U63895" s="15"/>
    </row>
    <row r="63896" ht="15" spans="16:21">
      <c r="P63896" s="15"/>
      <c r="Q63896" s="15"/>
      <c r="R63896" s="15"/>
      <c r="S63896" s="15"/>
      <c r="T63896" s="15"/>
      <c r="U63896" s="15"/>
    </row>
    <row r="63897" ht="15" spans="16:21">
      <c r="P63897" s="15"/>
      <c r="Q63897" s="15"/>
      <c r="R63897" s="15"/>
      <c r="S63897" s="15"/>
      <c r="T63897" s="15"/>
      <c r="U63897" s="15"/>
    </row>
    <row r="63898" ht="15" spans="16:21">
      <c r="P63898" s="15"/>
      <c r="Q63898" s="15"/>
      <c r="R63898" s="15"/>
      <c r="S63898" s="15"/>
      <c r="T63898" s="15"/>
      <c r="U63898" s="15"/>
    </row>
    <row r="63899" ht="15" spans="16:21">
      <c r="P63899" s="15"/>
      <c r="Q63899" s="15"/>
      <c r="R63899" s="15"/>
      <c r="S63899" s="15"/>
      <c r="T63899" s="15"/>
      <c r="U63899" s="15"/>
    </row>
    <row r="63900" ht="15" spans="16:21">
      <c r="P63900" s="15"/>
      <c r="Q63900" s="15"/>
      <c r="R63900" s="15"/>
      <c r="S63900" s="15"/>
      <c r="T63900" s="15"/>
      <c r="U63900" s="15"/>
    </row>
    <row r="63901" ht="15" spans="16:21">
      <c r="P63901" s="15"/>
      <c r="Q63901" s="15"/>
      <c r="R63901" s="15"/>
      <c r="S63901" s="15"/>
      <c r="T63901" s="15"/>
      <c r="U63901" s="15"/>
    </row>
    <row r="63902" ht="15" spans="16:21">
      <c r="P63902" s="15"/>
      <c r="Q63902" s="15"/>
      <c r="R63902" s="15"/>
      <c r="S63902" s="15"/>
      <c r="T63902" s="15"/>
      <c r="U63902" s="15"/>
    </row>
    <row r="63903" ht="15" spans="16:21">
      <c r="P63903" s="15"/>
      <c r="Q63903" s="15"/>
      <c r="R63903" s="15"/>
      <c r="S63903" s="15"/>
      <c r="T63903" s="15"/>
      <c r="U63903" s="15"/>
    </row>
    <row r="63904" ht="15" spans="16:21">
      <c r="P63904" s="15"/>
      <c r="Q63904" s="15"/>
      <c r="R63904" s="15"/>
      <c r="S63904" s="15"/>
      <c r="T63904" s="15"/>
      <c r="U63904" s="15"/>
    </row>
    <row r="63905" ht="15" spans="16:21">
      <c r="P63905" s="15"/>
      <c r="Q63905" s="15"/>
      <c r="R63905" s="15"/>
      <c r="S63905" s="15"/>
      <c r="T63905" s="15"/>
      <c r="U63905" s="15"/>
    </row>
    <row r="63906" ht="15" spans="16:21">
      <c r="P63906" s="15"/>
      <c r="Q63906" s="15"/>
      <c r="R63906" s="15"/>
      <c r="S63906" s="15"/>
      <c r="T63906" s="15"/>
      <c r="U63906" s="15"/>
    </row>
    <row r="63907" ht="15" spans="16:21">
      <c r="P63907" s="15"/>
      <c r="Q63907" s="15"/>
      <c r="R63907" s="15"/>
      <c r="S63907" s="15"/>
      <c r="T63907" s="15"/>
      <c r="U63907" s="15"/>
    </row>
    <row r="63908" ht="15" spans="16:21">
      <c r="P63908" s="15"/>
      <c r="Q63908" s="15"/>
      <c r="R63908" s="15"/>
      <c r="S63908" s="15"/>
      <c r="T63908" s="15"/>
      <c r="U63908" s="15"/>
    </row>
    <row r="63909" ht="15" spans="16:21">
      <c r="P63909" s="15"/>
      <c r="Q63909" s="15"/>
      <c r="R63909" s="15"/>
      <c r="S63909" s="15"/>
      <c r="T63909" s="15"/>
      <c r="U63909" s="15"/>
    </row>
    <row r="63910" ht="15" spans="16:21">
      <c r="P63910" s="15"/>
      <c r="Q63910" s="15"/>
      <c r="R63910" s="15"/>
      <c r="S63910" s="15"/>
      <c r="T63910" s="15"/>
      <c r="U63910" s="15"/>
    </row>
    <row r="63911" ht="15" spans="16:21">
      <c r="P63911" s="15"/>
      <c r="Q63911" s="15"/>
      <c r="R63911" s="15"/>
      <c r="S63911" s="15"/>
      <c r="T63911" s="15"/>
      <c r="U63911" s="15"/>
    </row>
    <row r="63912" ht="15" spans="16:21">
      <c r="P63912" s="15"/>
      <c r="Q63912" s="15"/>
      <c r="R63912" s="15"/>
      <c r="S63912" s="15"/>
      <c r="T63912" s="15"/>
      <c r="U63912" s="15"/>
    </row>
    <row r="63913" ht="15" spans="16:21">
      <c r="P63913" s="15"/>
      <c r="Q63913" s="15"/>
      <c r="R63913" s="15"/>
      <c r="S63913" s="15"/>
      <c r="T63913" s="15"/>
      <c r="U63913" s="15"/>
    </row>
    <row r="63914" ht="15" spans="16:21">
      <c r="P63914" s="15"/>
      <c r="Q63914" s="15"/>
      <c r="R63914" s="15"/>
      <c r="S63914" s="15"/>
      <c r="T63914" s="15"/>
      <c r="U63914" s="15"/>
    </row>
    <row r="63915" ht="15" spans="16:21">
      <c r="P63915" s="15"/>
      <c r="Q63915" s="15"/>
      <c r="R63915" s="15"/>
      <c r="S63915" s="15"/>
      <c r="T63915" s="15"/>
      <c r="U63915" s="15"/>
    </row>
    <row r="63916" ht="15" spans="16:21">
      <c r="P63916" s="15"/>
      <c r="Q63916" s="15"/>
      <c r="R63916" s="15"/>
      <c r="S63916" s="15"/>
      <c r="T63916" s="15"/>
      <c r="U63916" s="15"/>
    </row>
    <row r="63917" ht="15" spans="16:21">
      <c r="P63917" s="15"/>
      <c r="Q63917" s="15"/>
      <c r="R63917" s="15"/>
      <c r="S63917" s="15"/>
      <c r="T63917" s="15"/>
      <c r="U63917" s="15"/>
    </row>
    <row r="63918" ht="15" spans="16:21">
      <c r="P63918" s="15"/>
      <c r="Q63918" s="15"/>
      <c r="R63918" s="15"/>
      <c r="S63918" s="15"/>
      <c r="T63918" s="15"/>
      <c r="U63918" s="15"/>
    </row>
    <row r="63919" ht="15" spans="16:21">
      <c r="P63919" s="15"/>
      <c r="Q63919" s="15"/>
      <c r="R63919" s="15"/>
      <c r="S63919" s="15"/>
      <c r="T63919" s="15"/>
      <c r="U63919" s="15"/>
    </row>
    <row r="63920" ht="15" spans="16:21">
      <c r="P63920" s="15"/>
      <c r="Q63920" s="15"/>
      <c r="R63920" s="15"/>
      <c r="S63920" s="15"/>
      <c r="T63920" s="15"/>
      <c r="U63920" s="15"/>
    </row>
    <row r="63921" ht="15" spans="16:21">
      <c r="P63921" s="15"/>
      <c r="Q63921" s="15"/>
      <c r="R63921" s="15"/>
      <c r="S63921" s="15"/>
      <c r="T63921" s="15"/>
      <c r="U63921" s="15"/>
    </row>
    <row r="63922" ht="15" spans="16:21">
      <c r="P63922" s="15"/>
      <c r="Q63922" s="15"/>
      <c r="R63922" s="15"/>
      <c r="S63922" s="15"/>
      <c r="T63922" s="15"/>
      <c r="U63922" s="15"/>
    </row>
    <row r="63923" ht="15" spans="16:21">
      <c r="P63923" s="15"/>
      <c r="Q63923" s="15"/>
      <c r="R63923" s="15"/>
      <c r="S63923" s="15"/>
      <c r="T63923" s="15"/>
      <c r="U63923" s="15"/>
    </row>
    <row r="63924" ht="15" spans="16:21">
      <c r="P63924" s="15"/>
      <c r="Q63924" s="15"/>
      <c r="R63924" s="15"/>
      <c r="S63924" s="15"/>
      <c r="T63924" s="15"/>
      <c r="U63924" s="15"/>
    </row>
    <row r="63925" ht="15" spans="16:21">
      <c r="P63925" s="15"/>
      <c r="Q63925" s="15"/>
      <c r="R63925" s="15"/>
      <c r="S63925" s="15"/>
      <c r="T63925" s="15"/>
      <c r="U63925" s="15"/>
    </row>
    <row r="63926" ht="15" spans="16:21">
      <c r="P63926" s="15"/>
      <c r="Q63926" s="15"/>
      <c r="R63926" s="15"/>
      <c r="S63926" s="15"/>
      <c r="T63926" s="15"/>
      <c r="U63926" s="15"/>
    </row>
    <row r="63927" ht="15" spans="16:21">
      <c r="P63927" s="15"/>
      <c r="Q63927" s="15"/>
      <c r="R63927" s="15"/>
      <c r="S63927" s="15"/>
      <c r="T63927" s="15"/>
      <c r="U63927" s="15"/>
    </row>
    <row r="63928" ht="15" spans="16:21">
      <c r="P63928" s="15"/>
      <c r="Q63928" s="15"/>
      <c r="R63928" s="15"/>
      <c r="S63928" s="15"/>
      <c r="T63928" s="15"/>
      <c r="U63928" s="15"/>
    </row>
    <row r="63929" ht="15" spans="16:21">
      <c r="P63929" s="15"/>
      <c r="Q63929" s="15"/>
      <c r="R63929" s="15"/>
      <c r="S63929" s="15"/>
      <c r="T63929" s="15"/>
      <c r="U63929" s="15"/>
    </row>
    <row r="63930" ht="15" spans="16:21">
      <c r="P63930" s="15"/>
      <c r="Q63930" s="15"/>
      <c r="R63930" s="15"/>
      <c r="S63930" s="15"/>
      <c r="T63930" s="15"/>
      <c r="U63930" s="15"/>
    </row>
    <row r="63931" ht="15" spans="16:21">
      <c r="P63931" s="15"/>
      <c r="Q63931" s="15"/>
      <c r="R63931" s="15"/>
      <c r="S63931" s="15"/>
      <c r="T63931" s="15"/>
      <c r="U63931" s="15"/>
    </row>
    <row r="63932" ht="15" spans="16:21">
      <c r="P63932" s="15"/>
      <c r="Q63932" s="15"/>
      <c r="R63932" s="15"/>
      <c r="S63932" s="15"/>
      <c r="T63932" s="15"/>
      <c r="U63932" s="15"/>
    </row>
    <row r="63933" ht="15" spans="16:21">
      <c r="P63933" s="15"/>
      <c r="Q63933" s="15"/>
      <c r="R63933" s="15"/>
      <c r="S63933" s="15"/>
      <c r="T63933" s="15"/>
      <c r="U63933" s="15"/>
    </row>
    <row r="63934" ht="15" spans="16:21">
      <c r="P63934" s="15"/>
      <c r="Q63934" s="15"/>
      <c r="R63934" s="15"/>
      <c r="S63934" s="15"/>
      <c r="T63934" s="15"/>
      <c r="U63934" s="15"/>
    </row>
    <row r="63935" ht="15" spans="16:21">
      <c r="P63935" s="15"/>
      <c r="Q63935" s="15"/>
      <c r="R63935" s="15"/>
      <c r="S63935" s="15"/>
      <c r="T63935" s="15"/>
      <c r="U63935" s="15"/>
    </row>
    <row r="63936" ht="15" spans="16:21">
      <c r="P63936" s="15"/>
      <c r="Q63936" s="15"/>
      <c r="R63936" s="15"/>
      <c r="S63936" s="15"/>
      <c r="T63936" s="15"/>
      <c r="U63936" s="15"/>
    </row>
    <row r="63937" ht="15" spans="16:21">
      <c r="P63937" s="15"/>
      <c r="Q63937" s="15"/>
      <c r="R63937" s="15"/>
      <c r="S63937" s="15"/>
      <c r="T63937" s="15"/>
      <c r="U63937" s="15"/>
    </row>
    <row r="63938" ht="15" spans="16:21">
      <c r="P63938" s="15"/>
      <c r="Q63938" s="15"/>
      <c r="R63938" s="15"/>
      <c r="S63938" s="15"/>
      <c r="T63938" s="15"/>
      <c r="U63938" s="15"/>
    </row>
    <row r="63939" ht="15" spans="16:21">
      <c r="P63939" s="15"/>
      <c r="Q63939" s="15"/>
      <c r="R63939" s="15"/>
      <c r="S63939" s="15"/>
      <c r="T63939" s="15"/>
      <c r="U63939" s="15"/>
    </row>
    <row r="63940" ht="15" spans="16:21">
      <c r="P63940" s="15"/>
      <c r="Q63940" s="15"/>
      <c r="R63940" s="15"/>
      <c r="S63940" s="15"/>
      <c r="T63940" s="15"/>
      <c r="U63940" s="15"/>
    </row>
    <row r="63941" ht="15" spans="16:21">
      <c r="P63941" s="15"/>
      <c r="Q63941" s="15"/>
      <c r="R63941" s="15"/>
      <c r="S63941" s="15"/>
      <c r="T63941" s="15"/>
      <c r="U63941" s="15"/>
    </row>
    <row r="63942" ht="15" spans="16:21">
      <c r="P63942" s="15"/>
      <c r="Q63942" s="15"/>
      <c r="R63942" s="15"/>
      <c r="S63942" s="15"/>
      <c r="T63942" s="15"/>
      <c r="U63942" s="15"/>
    </row>
    <row r="63943" ht="15" spans="16:21">
      <c r="P63943" s="15"/>
      <c r="Q63943" s="15"/>
      <c r="R63943" s="15"/>
      <c r="S63943" s="15"/>
      <c r="T63943" s="15"/>
      <c r="U63943" s="15"/>
    </row>
    <row r="63944" ht="15" spans="16:21">
      <c r="P63944" s="15"/>
      <c r="Q63944" s="15"/>
      <c r="R63944" s="15"/>
      <c r="S63944" s="15"/>
      <c r="T63944" s="15"/>
      <c r="U63944" s="15"/>
    </row>
    <row r="63945" ht="15" spans="16:21">
      <c r="P63945" s="15"/>
      <c r="Q63945" s="15"/>
      <c r="R63945" s="15"/>
      <c r="S63945" s="15"/>
      <c r="T63945" s="15"/>
      <c r="U63945" s="15"/>
    </row>
    <row r="63946" ht="15" spans="16:21">
      <c r="P63946" s="15"/>
      <c r="Q63946" s="15"/>
      <c r="R63946" s="15"/>
      <c r="S63946" s="15"/>
      <c r="T63946" s="15"/>
      <c r="U63946" s="15"/>
    </row>
    <row r="63947" ht="15" spans="16:21">
      <c r="P63947" s="15"/>
      <c r="Q63947" s="15"/>
      <c r="R63947" s="15"/>
      <c r="S63947" s="15"/>
      <c r="T63947" s="15"/>
      <c r="U63947" s="15"/>
    </row>
    <row r="63948" ht="15" spans="16:21">
      <c r="P63948" s="15"/>
      <c r="Q63948" s="15"/>
      <c r="R63948" s="15"/>
      <c r="S63948" s="15"/>
      <c r="T63948" s="15"/>
      <c r="U63948" s="15"/>
    </row>
    <row r="63949" ht="15" spans="16:21">
      <c r="P63949" s="15"/>
      <c r="Q63949" s="15"/>
      <c r="R63949" s="15"/>
      <c r="S63949" s="15"/>
      <c r="T63949" s="15"/>
      <c r="U63949" s="15"/>
    </row>
    <row r="63950" ht="15" spans="16:21">
      <c r="P63950" s="15"/>
      <c r="Q63950" s="15"/>
      <c r="R63950" s="15"/>
      <c r="S63950" s="15"/>
      <c r="T63950" s="15"/>
      <c r="U63950" s="15"/>
    </row>
    <row r="63951" ht="15" spans="16:21">
      <c r="P63951" s="15"/>
      <c r="Q63951" s="15"/>
      <c r="R63951" s="15"/>
      <c r="S63951" s="15"/>
      <c r="T63951" s="15"/>
      <c r="U63951" s="15"/>
    </row>
    <row r="63952" ht="15" spans="16:21">
      <c r="P63952" s="15"/>
      <c r="Q63952" s="15"/>
      <c r="R63952" s="15"/>
      <c r="S63952" s="15"/>
      <c r="T63952" s="15"/>
      <c r="U63952" s="15"/>
    </row>
    <row r="63953" ht="15" spans="16:21">
      <c r="P63953" s="15"/>
      <c r="Q63953" s="15"/>
      <c r="R63953" s="15"/>
      <c r="S63953" s="15"/>
      <c r="T63953" s="15"/>
      <c r="U63953" s="15"/>
    </row>
    <row r="63954" ht="15" spans="16:21">
      <c r="P63954" s="15"/>
      <c r="Q63954" s="15"/>
      <c r="R63954" s="15"/>
      <c r="S63954" s="15"/>
      <c r="T63954" s="15"/>
      <c r="U63954" s="15"/>
    </row>
    <row r="63955" ht="15" spans="16:21">
      <c r="P63955" s="15"/>
      <c r="Q63955" s="15"/>
      <c r="R63955" s="15"/>
      <c r="S63955" s="15"/>
      <c r="T63955" s="15"/>
      <c r="U63955" s="15"/>
    </row>
    <row r="63956" ht="15" spans="16:21">
      <c r="P63956" s="15"/>
      <c r="Q63956" s="15"/>
      <c r="R63956" s="15"/>
      <c r="S63956" s="15"/>
      <c r="T63956" s="15"/>
      <c r="U63956" s="15"/>
    </row>
    <row r="63957" ht="15" spans="16:21">
      <c r="P63957" s="15"/>
      <c r="Q63957" s="15"/>
      <c r="R63957" s="15"/>
      <c r="S63957" s="15"/>
      <c r="T63957" s="15"/>
      <c r="U63957" s="15"/>
    </row>
    <row r="63958" ht="15" spans="16:21">
      <c r="P63958" s="15"/>
      <c r="Q63958" s="15"/>
      <c r="R63958" s="15"/>
      <c r="S63958" s="15"/>
      <c r="T63958" s="15"/>
      <c r="U63958" s="15"/>
    </row>
    <row r="63959" ht="15" spans="16:21">
      <c r="P63959" s="15"/>
      <c r="Q63959" s="15"/>
      <c r="R63959" s="15"/>
      <c r="S63959" s="15"/>
      <c r="T63959" s="15"/>
      <c r="U63959" s="15"/>
    </row>
    <row r="63960" ht="15" spans="16:21">
      <c r="P63960" s="15"/>
      <c r="Q63960" s="15"/>
      <c r="R63960" s="15"/>
      <c r="S63960" s="15"/>
      <c r="T63960" s="15"/>
      <c r="U63960" s="15"/>
    </row>
    <row r="63961" ht="15" spans="16:21">
      <c r="P63961" s="15"/>
      <c r="Q63961" s="15"/>
      <c r="R63961" s="15"/>
      <c r="S63961" s="15"/>
      <c r="T63961" s="15"/>
      <c r="U63961" s="15"/>
    </row>
    <row r="63962" ht="15" spans="16:21">
      <c r="P63962" s="15"/>
      <c r="Q63962" s="15"/>
      <c r="R63962" s="15"/>
      <c r="S63962" s="15"/>
      <c r="T63962" s="15"/>
      <c r="U63962" s="15"/>
    </row>
    <row r="63963" ht="15" spans="16:21">
      <c r="P63963" s="15"/>
      <c r="Q63963" s="15"/>
      <c r="R63963" s="15"/>
      <c r="S63963" s="15"/>
      <c r="T63963" s="15"/>
      <c r="U63963" s="15"/>
    </row>
    <row r="63964" ht="15" spans="16:21">
      <c r="P63964" s="15"/>
      <c r="Q63964" s="15"/>
      <c r="R63964" s="15"/>
      <c r="S63964" s="15"/>
      <c r="T63964" s="15"/>
      <c r="U63964" s="15"/>
    </row>
    <row r="63965" ht="15" spans="16:21">
      <c r="P63965" s="15"/>
      <c r="Q63965" s="15"/>
      <c r="R63965" s="15"/>
      <c r="S63965" s="15"/>
      <c r="T63965" s="15"/>
      <c r="U63965" s="15"/>
    </row>
    <row r="63966" ht="15" spans="16:21">
      <c r="P63966" s="15"/>
      <c r="Q63966" s="15"/>
      <c r="R63966" s="15"/>
      <c r="S63966" s="15"/>
      <c r="T63966" s="15"/>
      <c r="U63966" s="15"/>
    </row>
    <row r="63967" ht="15" spans="16:21">
      <c r="P63967" s="15"/>
      <c r="Q63967" s="15"/>
      <c r="R63967" s="15"/>
      <c r="S63967" s="15"/>
      <c r="T63967" s="15"/>
      <c r="U63967" s="15"/>
    </row>
    <row r="63968" ht="15" spans="16:21">
      <c r="P63968" s="15"/>
      <c r="Q63968" s="15"/>
      <c r="R63968" s="15"/>
      <c r="S63968" s="15"/>
      <c r="T63968" s="15"/>
      <c r="U63968" s="15"/>
    </row>
    <row r="63969" ht="15" spans="16:21">
      <c r="P63969" s="15"/>
      <c r="Q63969" s="15"/>
      <c r="R63969" s="15"/>
      <c r="S63969" s="15"/>
      <c r="T63969" s="15"/>
      <c r="U63969" s="15"/>
    </row>
    <row r="63970" ht="15" spans="16:21">
      <c r="P63970" s="15"/>
      <c r="Q63970" s="15"/>
      <c r="R63970" s="15"/>
      <c r="S63970" s="15"/>
      <c r="T63970" s="15"/>
      <c r="U63970" s="15"/>
    </row>
    <row r="63971" ht="15" spans="16:21">
      <c r="P63971" s="15"/>
      <c r="Q63971" s="15"/>
      <c r="R63971" s="15"/>
      <c r="S63971" s="15"/>
      <c r="T63971" s="15"/>
      <c r="U63971" s="15"/>
    </row>
    <row r="63972" ht="15" spans="16:21">
      <c r="P63972" s="15"/>
      <c r="Q63972" s="15"/>
      <c r="R63972" s="15"/>
      <c r="S63972" s="15"/>
      <c r="T63972" s="15"/>
      <c r="U63972" s="15"/>
    </row>
    <row r="63973" ht="15" spans="16:21">
      <c r="P63973" s="15"/>
      <c r="Q63973" s="15"/>
      <c r="R63973" s="15"/>
      <c r="S63973" s="15"/>
      <c r="T63973" s="15"/>
      <c r="U63973" s="15"/>
    </row>
    <row r="63974" ht="15" spans="16:21">
      <c r="P63974" s="15"/>
      <c r="Q63974" s="15"/>
      <c r="R63974" s="15"/>
      <c r="S63974" s="15"/>
      <c r="T63974" s="15"/>
      <c r="U63974" s="15"/>
    </row>
    <row r="63975" ht="15" spans="16:21">
      <c r="P63975" s="15"/>
      <c r="Q63975" s="15"/>
      <c r="R63975" s="15"/>
      <c r="S63975" s="15"/>
      <c r="T63975" s="15"/>
      <c r="U63975" s="15"/>
    </row>
    <row r="63976" ht="15" spans="16:21">
      <c r="P63976" s="15"/>
      <c r="Q63976" s="15"/>
      <c r="R63976" s="15"/>
      <c r="S63976" s="15"/>
      <c r="T63976" s="15"/>
      <c r="U63976" s="15"/>
    </row>
    <row r="63977" ht="15" spans="16:21">
      <c r="P63977" s="15"/>
      <c r="Q63977" s="15"/>
      <c r="R63977" s="15"/>
      <c r="S63977" s="15"/>
      <c r="T63977" s="15"/>
      <c r="U63977" s="15"/>
    </row>
    <row r="63978" ht="15" spans="16:21">
      <c r="P63978" s="15"/>
      <c r="Q63978" s="15"/>
      <c r="R63978" s="15"/>
      <c r="S63978" s="15"/>
      <c r="T63978" s="15"/>
      <c r="U63978" s="15"/>
    </row>
    <row r="63979" ht="15" spans="16:21">
      <c r="P63979" s="15"/>
      <c r="Q63979" s="15"/>
      <c r="R63979" s="15"/>
      <c r="S63979" s="15"/>
      <c r="T63979" s="15"/>
      <c r="U63979" s="15"/>
    </row>
    <row r="63980" ht="15" spans="16:21">
      <c r="P63980" s="15"/>
      <c r="Q63980" s="15"/>
      <c r="R63980" s="15"/>
      <c r="S63980" s="15"/>
      <c r="T63980" s="15"/>
      <c r="U63980" s="15"/>
    </row>
    <row r="63981" ht="15" spans="16:21">
      <c r="P63981" s="15"/>
      <c r="Q63981" s="15"/>
      <c r="R63981" s="15"/>
      <c r="S63981" s="15"/>
      <c r="T63981" s="15"/>
      <c r="U63981" s="15"/>
    </row>
    <row r="63982" ht="15" spans="16:21">
      <c r="P63982" s="15"/>
      <c r="Q63982" s="15"/>
      <c r="R63982" s="15"/>
      <c r="S63982" s="15"/>
      <c r="T63982" s="15"/>
      <c r="U63982" s="15"/>
    </row>
    <row r="63983" ht="15" spans="16:21">
      <c r="P63983" s="15"/>
      <c r="Q63983" s="15"/>
      <c r="R63983" s="15"/>
      <c r="S63983" s="15"/>
      <c r="T63983" s="15"/>
      <c r="U63983" s="15"/>
    </row>
    <row r="63984" ht="15" spans="16:21">
      <c r="P63984" s="15"/>
      <c r="Q63984" s="15"/>
      <c r="R63984" s="15"/>
      <c r="S63984" s="15"/>
      <c r="T63984" s="15"/>
      <c r="U63984" s="15"/>
    </row>
    <row r="63985" ht="15" spans="16:21">
      <c r="P63985" s="15"/>
      <c r="Q63985" s="15"/>
      <c r="R63985" s="15"/>
      <c r="S63985" s="15"/>
      <c r="T63985" s="15"/>
      <c r="U63985" s="15"/>
    </row>
    <row r="63986" ht="15" spans="16:21">
      <c r="P63986" s="15"/>
      <c r="Q63986" s="15"/>
      <c r="R63986" s="15"/>
      <c r="S63986" s="15"/>
      <c r="T63986" s="15"/>
      <c r="U63986" s="15"/>
    </row>
    <row r="63987" ht="15" spans="16:21">
      <c r="P63987" s="15"/>
      <c r="Q63987" s="15"/>
      <c r="R63987" s="15"/>
      <c r="S63987" s="15"/>
      <c r="T63987" s="15"/>
      <c r="U63987" s="15"/>
    </row>
    <row r="63988" ht="15" spans="16:21">
      <c r="P63988" s="15"/>
      <c r="Q63988" s="15"/>
      <c r="R63988" s="15"/>
      <c r="S63988" s="15"/>
      <c r="T63988" s="15"/>
      <c r="U63988" s="15"/>
    </row>
    <row r="63989" ht="15" spans="16:21">
      <c r="P63989" s="15"/>
      <c r="Q63989" s="15"/>
      <c r="R63989" s="15"/>
      <c r="S63989" s="15"/>
      <c r="T63989" s="15"/>
      <c r="U63989" s="15"/>
    </row>
    <row r="63990" ht="15" spans="16:21">
      <c r="P63990" s="15"/>
      <c r="Q63990" s="15"/>
      <c r="R63990" s="15"/>
      <c r="S63990" s="15"/>
      <c r="T63990" s="15"/>
      <c r="U63990" s="15"/>
    </row>
    <row r="63991" ht="15" spans="16:21">
      <c r="P63991" s="15"/>
      <c r="Q63991" s="15"/>
      <c r="R63991" s="15"/>
      <c r="S63991" s="15"/>
      <c r="T63991" s="15"/>
      <c r="U63991" s="15"/>
    </row>
    <row r="63992" ht="15" spans="16:21">
      <c r="P63992" s="15"/>
      <c r="Q63992" s="15"/>
      <c r="R63992" s="15"/>
      <c r="S63992" s="15"/>
      <c r="T63992" s="15"/>
      <c r="U63992" s="15"/>
    </row>
    <row r="63993" ht="15" spans="16:21">
      <c r="P63993" s="15"/>
      <c r="Q63993" s="15"/>
      <c r="R63993" s="15"/>
      <c r="S63993" s="15"/>
      <c r="T63993" s="15"/>
      <c r="U63993" s="15"/>
    </row>
    <row r="63994" ht="15" spans="16:21">
      <c r="P63994" s="15"/>
      <c r="Q63994" s="15"/>
      <c r="R63994" s="15"/>
      <c r="S63994" s="15"/>
      <c r="T63994" s="15"/>
      <c r="U63994" s="15"/>
    </row>
    <row r="63995" ht="15" spans="16:21">
      <c r="P63995" s="15"/>
      <c r="Q63995" s="15"/>
      <c r="R63995" s="15"/>
      <c r="S63995" s="15"/>
      <c r="T63995" s="15"/>
      <c r="U63995" s="15"/>
    </row>
    <row r="63996" ht="15" spans="16:21">
      <c r="P63996" s="15"/>
      <c r="Q63996" s="15"/>
      <c r="R63996" s="15"/>
      <c r="S63996" s="15"/>
      <c r="T63996" s="15"/>
      <c r="U63996" s="15"/>
    </row>
    <row r="63997" ht="15" spans="16:21">
      <c r="P63997" s="15"/>
      <c r="Q63997" s="15"/>
      <c r="R63997" s="15"/>
      <c r="S63997" s="15"/>
      <c r="T63997" s="15"/>
      <c r="U63997" s="15"/>
    </row>
    <row r="63998" ht="15" spans="16:21">
      <c r="P63998" s="15"/>
      <c r="Q63998" s="15"/>
      <c r="R63998" s="15"/>
      <c r="S63998" s="15"/>
      <c r="T63998" s="15"/>
      <c r="U63998" s="15"/>
    </row>
    <row r="63999" ht="15" spans="16:21">
      <c r="P63999" s="15"/>
      <c r="Q63999" s="15"/>
      <c r="R63999" s="15"/>
      <c r="S63999" s="15"/>
      <c r="T63999" s="15"/>
      <c r="U63999" s="15"/>
    </row>
    <row r="64000" ht="15" spans="16:21">
      <c r="P64000" s="15"/>
      <c r="Q64000" s="15"/>
      <c r="R64000" s="15"/>
      <c r="S64000" s="15"/>
      <c r="T64000" s="15"/>
      <c r="U64000" s="15"/>
    </row>
    <row r="64001" ht="15" spans="16:21">
      <c r="P64001" s="15"/>
      <c r="Q64001" s="15"/>
      <c r="R64001" s="15"/>
      <c r="S64001" s="15"/>
      <c r="T64001" s="15"/>
      <c r="U64001" s="15"/>
    </row>
    <row r="64002" ht="15" spans="16:21">
      <c r="P64002" s="15"/>
      <c r="Q64002" s="15"/>
      <c r="R64002" s="15"/>
      <c r="S64002" s="15"/>
      <c r="T64002" s="15"/>
      <c r="U64002" s="15"/>
    </row>
    <row r="64003" ht="15" spans="16:21">
      <c r="P64003" s="15"/>
      <c r="Q64003" s="15"/>
      <c r="R64003" s="15"/>
      <c r="S64003" s="15"/>
      <c r="T64003" s="15"/>
      <c r="U64003" s="15"/>
    </row>
    <row r="64004" ht="15" spans="16:21">
      <c r="P64004" s="15"/>
      <c r="Q64004" s="15"/>
      <c r="R64004" s="15"/>
      <c r="S64004" s="15"/>
      <c r="T64004" s="15"/>
      <c r="U64004" s="15"/>
    </row>
    <row r="64005" ht="15" spans="16:21">
      <c r="P64005" s="15"/>
      <c r="Q64005" s="15"/>
      <c r="R64005" s="15"/>
      <c r="S64005" s="15"/>
      <c r="T64005" s="15"/>
      <c r="U64005" s="15"/>
    </row>
    <row r="64006" ht="15" spans="16:21">
      <c r="P64006" s="15"/>
      <c r="Q64006" s="15"/>
      <c r="R64006" s="15"/>
      <c r="S64006" s="15"/>
      <c r="T64006" s="15"/>
      <c r="U64006" s="15"/>
    </row>
    <row r="64007" ht="15" spans="16:21">
      <c r="P64007" s="15"/>
      <c r="Q64007" s="15"/>
      <c r="R64007" s="15"/>
      <c r="S64007" s="15"/>
      <c r="T64007" s="15"/>
      <c r="U64007" s="15"/>
    </row>
    <row r="64008" ht="15" spans="16:21">
      <c r="P64008" s="15"/>
      <c r="Q64008" s="15"/>
      <c r="R64008" s="15"/>
      <c r="S64008" s="15"/>
      <c r="T64008" s="15"/>
      <c r="U64008" s="15"/>
    </row>
    <row r="64009" ht="15" spans="16:21">
      <c r="P64009" s="15"/>
      <c r="Q64009" s="15"/>
      <c r="R64009" s="15"/>
      <c r="S64009" s="15"/>
      <c r="T64009" s="15"/>
      <c r="U64009" s="15"/>
    </row>
    <row r="64010" ht="15" spans="16:21">
      <c r="P64010" s="15"/>
      <c r="Q64010" s="15"/>
      <c r="R64010" s="15"/>
      <c r="S64010" s="15"/>
      <c r="T64010" s="15"/>
      <c r="U64010" s="15"/>
    </row>
    <row r="64011" ht="15" spans="16:21">
      <c r="P64011" s="15"/>
      <c r="Q64011" s="15"/>
      <c r="R64011" s="15"/>
      <c r="S64011" s="15"/>
      <c r="T64011" s="15"/>
      <c r="U64011" s="15"/>
    </row>
    <row r="64012" ht="15" spans="16:21">
      <c r="P64012" s="15"/>
      <c r="Q64012" s="15"/>
      <c r="R64012" s="15"/>
      <c r="S64012" s="15"/>
      <c r="T64012" s="15"/>
      <c r="U64012" s="15"/>
    </row>
    <row r="64013" ht="15" spans="16:21">
      <c r="P64013" s="15"/>
      <c r="Q64013" s="15"/>
      <c r="R64013" s="15"/>
      <c r="S64013" s="15"/>
      <c r="T64013" s="15"/>
      <c r="U64013" s="15"/>
    </row>
    <row r="64014" ht="15" spans="16:21">
      <c r="P64014" s="15"/>
      <c r="Q64014" s="15"/>
      <c r="R64014" s="15"/>
      <c r="S64014" s="15"/>
      <c r="T64014" s="15"/>
      <c r="U64014" s="15"/>
    </row>
    <row r="64015" ht="15" spans="16:21">
      <c r="P64015" s="15"/>
      <c r="Q64015" s="15"/>
      <c r="R64015" s="15"/>
      <c r="S64015" s="15"/>
      <c r="T64015" s="15"/>
      <c r="U64015" s="15"/>
    </row>
    <row r="64016" ht="15" spans="16:21">
      <c r="P64016" s="15"/>
      <c r="Q64016" s="15"/>
      <c r="R64016" s="15"/>
      <c r="S64016" s="15"/>
      <c r="T64016" s="15"/>
      <c r="U64016" s="15"/>
    </row>
    <row r="64017" ht="15" spans="16:21">
      <c r="P64017" s="15"/>
      <c r="Q64017" s="15"/>
      <c r="R64017" s="15"/>
      <c r="S64017" s="15"/>
      <c r="T64017" s="15"/>
      <c r="U64017" s="15"/>
    </row>
    <row r="64018" ht="15" spans="16:21">
      <c r="P64018" s="15"/>
      <c r="Q64018" s="15"/>
      <c r="R64018" s="15"/>
      <c r="S64018" s="15"/>
      <c r="T64018" s="15"/>
      <c r="U64018" s="15"/>
    </row>
    <row r="64019" ht="15" spans="16:21">
      <c r="P64019" s="15"/>
      <c r="Q64019" s="15"/>
      <c r="R64019" s="15"/>
      <c r="S64019" s="15"/>
      <c r="T64019" s="15"/>
      <c r="U64019" s="15"/>
    </row>
    <row r="64020" ht="15" spans="16:21">
      <c r="P64020" s="15"/>
      <c r="Q64020" s="15"/>
      <c r="R64020" s="15"/>
      <c r="S64020" s="15"/>
      <c r="T64020" s="15"/>
      <c r="U64020" s="15"/>
    </row>
    <row r="64021" ht="15" spans="16:21">
      <c r="P64021" s="15"/>
      <c r="Q64021" s="15"/>
      <c r="R64021" s="15"/>
      <c r="S64021" s="15"/>
      <c r="T64021" s="15"/>
      <c r="U64021" s="15"/>
    </row>
    <row r="64022" ht="15" spans="16:21">
      <c r="P64022" s="15"/>
      <c r="Q64022" s="15"/>
      <c r="R64022" s="15"/>
      <c r="S64022" s="15"/>
      <c r="T64022" s="15"/>
      <c r="U64022" s="15"/>
    </row>
    <row r="64023" ht="15" spans="16:21">
      <c r="P64023" s="15"/>
      <c r="Q64023" s="15"/>
      <c r="R64023" s="15"/>
      <c r="S64023" s="15"/>
      <c r="T64023" s="15"/>
      <c r="U64023" s="15"/>
    </row>
    <row r="64024" ht="15" spans="16:21">
      <c r="P64024" s="15"/>
      <c r="Q64024" s="15"/>
      <c r="R64024" s="15"/>
      <c r="S64024" s="15"/>
      <c r="T64024" s="15"/>
      <c r="U64024" s="15"/>
    </row>
    <row r="64025" ht="15" spans="16:21">
      <c r="P64025" s="15"/>
      <c r="Q64025" s="15"/>
      <c r="R64025" s="15"/>
      <c r="S64025" s="15"/>
      <c r="T64025" s="15"/>
      <c r="U64025" s="15"/>
    </row>
    <row r="64026" ht="15" spans="16:21">
      <c r="P64026" s="15"/>
      <c r="Q64026" s="15"/>
      <c r="R64026" s="15"/>
      <c r="S64026" s="15"/>
      <c r="T64026" s="15"/>
      <c r="U64026" s="15"/>
    </row>
    <row r="64027" ht="15" spans="16:21">
      <c r="P64027" s="15"/>
      <c r="Q64027" s="15"/>
      <c r="R64027" s="15"/>
      <c r="S64027" s="15"/>
      <c r="T64027" s="15"/>
      <c r="U64027" s="15"/>
    </row>
    <row r="64028" ht="15" spans="16:21">
      <c r="P64028" s="15"/>
      <c r="Q64028" s="15"/>
      <c r="R64028" s="15"/>
      <c r="S64028" s="15"/>
      <c r="T64028" s="15"/>
      <c r="U64028" s="15"/>
    </row>
    <row r="64029" ht="15" spans="16:21">
      <c r="P64029" s="15"/>
      <c r="Q64029" s="15"/>
      <c r="R64029" s="15"/>
      <c r="S64029" s="15"/>
      <c r="T64029" s="15"/>
      <c r="U64029" s="15"/>
    </row>
    <row r="64030" ht="15" spans="16:21">
      <c r="P64030" s="15"/>
      <c r="Q64030" s="15"/>
      <c r="R64030" s="15"/>
      <c r="S64030" s="15"/>
      <c r="T64030" s="15"/>
      <c r="U64030" s="15"/>
    </row>
    <row r="64031" ht="15" spans="16:21">
      <c r="P64031" s="15"/>
      <c r="Q64031" s="15"/>
      <c r="R64031" s="15"/>
      <c r="S64031" s="15"/>
      <c r="T64031" s="15"/>
      <c r="U64031" s="15"/>
    </row>
    <row r="64032" ht="15" spans="16:21">
      <c r="P64032" s="15"/>
      <c r="Q64032" s="15"/>
      <c r="R64032" s="15"/>
      <c r="S64032" s="15"/>
      <c r="T64032" s="15"/>
      <c r="U64032" s="15"/>
    </row>
    <row r="64033" ht="15" spans="16:21">
      <c r="P64033" s="15"/>
      <c r="Q64033" s="15"/>
      <c r="R64033" s="15"/>
      <c r="S64033" s="15"/>
      <c r="T64033" s="15"/>
      <c r="U64033" s="15"/>
    </row>
    <row r="64034" ht="15" spans="16:21">
      <c r="P64034" s="15"/>
      <c r="Q64034" s="15"/>
      <c r="R64034" s="15"/>
      <c r="S64034" s="15"/>
      <c r="T64034" s="15"/>
      <c r="U64034" s="15"/>
    </row>
    <row r="64035" ht="15" spans="16:21">
      <c r="P64035" s="15"/>
      <c r="Q64035" s="15"/>
      <c r="R64035" s="15"/>
      <c r="S64035" s="15"/>
      <c r="T64035" s="15"/>
      <c r="U64035" s="15"/>
    </row>
    <row r="64036" ht="15" spans="16:21">
      <c r="P64036" s="15"/>
      <c r="Q64036" s="15"/>
      <c r="R64036" s="15"/>
      <c r="S64036" s="15"/>
      <c r="T64036" s="15"/>
      <c r="U64036" s="15"/>
    </row>
    <row r="64037" ht="15" spans="16:21">
      <c r="P64037" s="15"/>
      <c r="Q64037" s="15"/>
      <c r="R64037" s="15"/>
      <c r="S64037" s="15"/>
      <c r="T64037" s="15"/>
      <c r="U64037" s="15"/>
    </row>
    <row r="64038" ht="15" spans="16:21">
      <c r="P64038" s="15"/>
      <c r="Q64038" s="15"/>
      <c r="R64038" s="15"/>
      <c r="S64038" s="15"/>
      <c r="T64038" s="15"/>
      <c r="U64038" s="15"/>
    </row>
    <row r="64039" ht="15" spans="16:21">
      <c r="P64039" s="15"/>
      <c r="Q64039" s="15"/>
      <c r="R64039" s="15"/>
      <c r="S64039" s="15"/>
      <c r="T64039" s="15"/>
      <c r="U64039" s="15"/>
    </row>
    <row r="64040" ht="15" spans="16:21">
      <c r="P64040" s="15"/>
      <c r="Q64040" s="15"/>
      <c r="R64040" s="15"/>
      <c r="S64040" s="15"/>
      <c r="T64040" s="15"/>
      <c r="U64040" s="15"/>
    </row>
    <row r="64041" ht="15" spans="16:21">
      <c r="P64041" s="15"/>
      <c r="Q64041" s="15"/>
      <c r="R64041" s="15"/>
      <c r="S64041" s="15"/>
      <c r="T64041" s="15"/>
      <c r="U64041" s="15"/>
    </row>
    <row r="64042" ht="15" spans="16:21">
      <c r="P64042" s="15"/>
      <c r="Q64042" s="15"/>
      <c r="R64042" s="15"/>
      <c r="S64042" s="15"/>
      <c r="T64042" s="15"/>
      <c r="U64042" s="15"/>
    </row>
    <row r="64043" ht="15" spans="16:21">
      <c r="P64043" s="15"/>
      <c r="Q64043" s="15"/>
      <c r="R64043" s="15"/>
      <c r="S64043" s="15"/>
      <c r="T64043" s="15"/>
      <c r="U64043" s="15"/>
    </row>
    <row r="64044" ht="15" spans="16:21">
      <c r="P64044" s="15"/>
      <c r="Q64044" s="15"/>
      <c r="R64044" s="15"/>
      <c r="S64044" s="15"/>
      <c r="T64044" s="15"/>
      <c r="U64044" s="15"/>
    </row>
    <row r="64045" ht="15" spans="16:21">
      <c r="P64045" s="15"/>
      <c r="Q64045" s="15"/>
      <c r="R64045" s="15"/>
      <c r="S64045" s="15"/>
      <c r="T64045" s="15"/>
      <c r="U64045" s="15"/>
    </row>
    <row r="64046" ht="15" spans="16:21">
      <c r="P64046" s="15"/>
      <c r="Q64046" s="15"/>
      <c r="R64046" s="15"/>
      <c r="S64046" s="15"/>
      <c r="T64046" s="15"/>
      <c r="U64046" s="15"/>
    </row>
    <row r="64047" ht="15" spans="16:21">
      <c r="P64047" s="15"/>
      <c r="Q64047" s="15"/>
      <c r="R64047" s="15"/>
      <c r="S64047" s="15"/>
      <c r="T64047" s="15"/>
      <c r="U64047" s="15"/>
    </row>
    <row r="64048" ht="15" spans="16:21">
      <c r="P64048" s="15"/>
      <c r="Q64048" s="15"/>
      <c r="R64048" s="15"/>
      <c r="S64048" s="15"/>
      <c r="T64048" s="15"/>
      <c r="U64048" s="15"/>
    </row>
    <row r="64049" ht="15" spans="16:21">
      <c r="P64049" s="15"/>
      <c r="Q64049" s="15"/>
      <c r="R64049" s="15"/>
      <c r="S64049" s="15"/>
      <c r="T64049" s="15"/>
      <c r="U64049" s="15"/>
    </row>
    <row r="64050" ht="15" spans="16:21">
      <c r="P64050" s="15"/>
      <c r="Q64050" s="15"/>
      <c r="R64050" s="15"/>
      <c r="S64050" s="15"/>
      <c r="T64050" s="15"/>
      <c r="U64050" s="15"/>
    </row>
    <row r="64051" ht="15" spans="16:21">
      <c r="P64051" s="15"/>
      <c r="Q64051" s="15"/>
      <c r="R64051" s="15"/>
      <c r="S64051" s="15"/>
      <c r="T64051" s="15"/>
      <c r="U64051" s="15"/>
    </row>
    <row r="64052" ht="15" spans="16:21">
      <c r="P64052" s="15"/>
      <c r="Q64052" s="15"/>
      <c r="R64052" s="15"/>
      <c r="S64052" s="15"/>
      <c r="T64052" s="15"/>
      <c r="U64052" s="15"/>
    </row>
    <row r="64053" ht="15" spans="16:21">
      <c r="P64053" s="15"/>
      <c r="Q64053" s="15"/>
      <c r="R64053" s="15"/>
      <c r="S64053" s="15"/>
      <c r="T64053" s="15"/>
      <c r="U64053" s="15"/>
    </row>
    <row r="64054" ht="15" spans="16:21">
      <c r="P64054" s="15"/>
      <c r="Q64054" s="15"/>
      <c r="R64054" s="15"/>
      <c r="S64054" s="15"/>
      <c r="T64054" s="15"/>
      <c r="U64054" s="15"/>
    </row>
    <row r="64055" ht="15" spans="16:21">
      <c r="P64055" s="15"/>
      <c r="Q64055" s="15"/>
      <c r="R64055" s="15"/>
      <c r="S64055" s="15"/>
      <c r="T64055" s="15"/>
      <c r="U64055" s="15"/>
    </row>
    <row r="64056" ht="15" spans="16:21">
      <c r="P64056" s="15"/>
      <c r="Q64056" s="15"/>
      <c r="R64056" s="15"/>
      <c r="S64056" s="15"/>
      <c r="T64056" s="15"/>
      <c r="U64056" s="15"/>
    </row>
    <row r="64057" ht="15" spans="16:21">
      <c r="P64057" s="15"/>
      <c r="Q64057" s="15"/>
      <c r="R64057" s="15"/>
      <c r="S64057" s="15"/>
      <c r="T64057" s="15"/>
      <c r="U64057" s="15"/>
    </row>
    <row r="64058" ht="15" spans="16:21">
      <c r="P64058" s="15"/>
      <c r="Q64058" s="15"/>
      <c r="R64058" s="15"/>
      <c r="S64058" s="15"/>
      <c r="T64058" s="15"/>
      <c r="U64058" s="15"/>
    </row>
    <row r="64059" ht="15" spans="16:21">
      <c r="P64059" s="15"/>
      <c r="Q64059" s="15"/>
      <c r="R64059" s="15"/>
      <c r="S64059" s="15"/>
      <c r="T64059" s="15"/>
      <c r="U64059" s="15"/>
    </row>
    <row r="64060" ht="15" spans="16:21">
      <c r="P64060" s="15"/>
      <c r="Q64060" s="15"/>
      <c r="R64060" s="15"/>
      <c r="S64060" s="15"/>
      <c r="T64060" s="15"/>
      <c r="U64060" s="15"/>
    </row>
    <row r="64061" ht="15" spans="16:21">
      <c r="P64061" s="15"/>
      <c r="Q64061" s="15"/>
      <c r="R64061" s="15"/>
      <c r="S64061" s="15"/>
      <c r="T64061" s="15"/>
      <c r="U64061" s="15"/>
    </row>
    <row r="64062" ht="15" spans="16:21">
      <c r="P64062" s="15"/>
      <c r="Q64062" s="15"/>
      <c r="R64062" s="15"/>
      <c r="S64062" s="15"/>
      <c r="T64062" s="15"/>
      <c r="U64062" s="15"/>
    </row>
    <row r="64063" ht="15" spans="16:21">
      <c r="P64063" s="15"/>
      <c r="Q64063" s="15"/>
      <c r="R64063" s="15"/>
      <c r="S64063" s="15"/>
      <c r="T64063" s="15"/>
      <c r="U64063" s="15"/>
    </row>
    <row r="64064" ht="15" spans="16:21">
      <c r="P64064" s="15"/>
      <c r="Q64064" s="15"/>
      <c r="R64064" s="15"/>
      <c r="S64064" s="15"/>
      <c r="T64064" s="15"/>
      <c r="U64064" s="15"/>
    </row>
    <row r="64065" ht="15" spans="16:21">
      <c r="P64065" s="15"/>
      <c r="Q64065" s="15"/>
      <c r="R64065" s="15"/>
      <c r="S64065" s="15"/>
      <c r="T64065" s="15"/>
      <c r="U64065" s="15"/>
    </row>
    <row r="64066" ht="15" spans="16:21">
      <c r="P64066" s="15"/>
      <c r="Q64066" s="15"/>
      <c r="R64066" s="15"/>
      <c r="S64066" s="15"/>
      <c r="T64066" s="15"/>
      <c r="U64066" s="15"/>
    </row>
    <row r="64067" ht="15" spans="16:21">
      <c r="P64067" s="15"/>
      <c r="Q64067" s="15"/>
      <c r="R64067" s="15"/>
      <c r="S64067" s="15"/>
      <c r="T64067" s="15"/>
      <c r="U64067" s="15"/>
    </row>
    <row r="64068" ht="15" spans="16:21">
      <c r="P64068" s="15"/>
      <c r="Q64068" s="15"/>
      <c r="R64068" s="15"/>
      <c r="S64068" s="15"/>
      <c r="T64068" s="15"/>
      <c r="U64068" s="15"/>
    </row>
    <row r="64069" ht="15" spans="16:21">
      <c r="P64069" s="15"/>
      <c r="Q64069" s="15"/>
      <c r="R64069" s="15"/>
      <c r="S64069" s="15"/>
      <c r="T64069" s="15"/>
      <c r="U64069" s="15"/>
    </row>
    <row r="64070" ht="15" spans="16:21">
      <c r="P64070" s="15"/>
      <c r="Q64070" s="15"/>
      <c r="R64070" s="15"/>
      <c r="S64070" s="15"/>
      <c r="T64070" s="15"/>
      <c r="U64070" s="15"/>
    </row>
    <row r="64071" ht="15" spans="16:21">
      <c r="P64071" s="15"/>
      <c r="Q64071" s="15"/>
      <c r="R64071" s="15"/>
      <c r="S64071" s="15"/>
      <c r="T64071" s="15"/>
      <c r="U64071" s="15"/>
    </row>
    <row r="64072" ht="15" spans="16:21">
      <c r="P64072" s="15"/>
      <c r="Q64072" s="15"/>
      <c r="R64072" s="15"/>
      <c r="S64072" s="15"/>
      <c r="T64072" s="15"/>
      <c r="U64072" s="15"/>
    </row>
    <row r="64073" ht="15" spans="16:21">
      <c r="P64073" s="15"/>
      <c r="Q64073" s="15"/>
      <c r="R64073" s="15"/>
      <c r="S64073" s="15"/>
      <c r="T64073" s="15"/>
      <c r="U64073" s="15"/>
    </row>
    <row r="64074" ht="15" spans="16:21">
      <c r="P64074" s="15"/>
      <c r="Q64074" s="15"/>
      <c r="R64074" s="15"/>
      <c r="S64074" s="15"/>
      <c r="T64074" s="15"/>
      <c r="U64074" s="15"/>
    </row>
    <row r="64075" ht="15" spans="16:21">
      <c r="P64075" s="15"/>
      <c r="Q64075" s="15"/>
      <c r="R64075" s="15"/>
      <c r="S64075" s="15"/>
      <c r="T64075" s="15"/>
      <c r="U64075" s="15"/>
    </row>
    <row r="64076" ht="15" spans="16:21">
      <c r="P64076" s="15"/>
      <c r="Q64076" s="15"/>
      <c r="R64076" s="15"/>
      <c r="S64076" s="15"/>
      <c r="T64076" s="15"/>
      <c r="U64076" s="15"/>
    </row>
    <row r="64077" ht="15" spans="16:21">
      <c r="P64077" s="15"/>
      <c r="Q64077" s="15"/>
      <c r="R64077" s="15"/>
      <c r="S64077" s="15"/>
      <c r="T64077" s="15"/>
      <c r="U64077" s="15"/>
    </row>
    <row r="64078" ht="15" spans="16:21">
      <c r="P64078" s="15"/>
      <c r="Q64078" s="15"/>
      <c r="R64078" s="15"/>
      <c r="S64078" s="15"/>
      <c r="T64078" s="15"/>
      <c r="U64078" s="15"/>
    </row>
    <row r="64079" ht="15" spans="16:21">
      <c r="P64079" s="15"/>
      <c r="Q64079" s="15"/>
      <c r="R64079" s="15"/>
      <c r="S64079" s="15"/>
      <c r="T64079" s="15"/>
      <c r="U64079" s="15"/>
    </row>
    <row r="64080" ht="15" spans="16:21">
      <c r="P64080" s="15"/>
      <c r="Q64080" s="15"/>
      <c r="R64080" s="15"/>
      <c r="S64080" s="15"/>
      <c r="T64080" s="15"/>
      <c r="U64080" s="15"/>
    </row>
    <row r="64081" ht="15" spans="16:21">
      <c r="P64081" s="15"/>
      <c r="Q64081" s="15"/>
      <c r="R64081" s="15"/>
      <c r="S64081" s="15"/>
      <c r="T64081" s="15"/>
      <c r="U64081" s="15"/>
    </row>
    <row r="64082" ht="15" spans="16:21">
      <c r="P64082" s="15"/>
      <c r="Q64082" s="15"/>
      <c r="R64082" s="15"/>
      <c r="S64082" s="15"/>
      <c r="T64082" s="15"/>
      <c r="U64082" s="15"/>
    </row>
    <row r="64083" ht="15" spans="16:21">
      <c r="P64083" s="15"/>
      <c r="Q64083" s="15"/>
      <c r="R64083" s="15"/>
      <c r="S64083" s="15"/>
      <c r="T64083" s="15"/>
      <c r="U64083" s="15"/>
    </row>
    <row r="64084" ht="15" spans="16:21">
      <c r="P64084" s="15"/>
      <c r="Q64084" s="15"/>
      <c r="R64084" s="15"/>
      <c r="S64084" s="15"/>
      <c r="T64084" s="15"/>
      <c r="U64084" s="15"/>
    </row>
    <row r="64085" ht="15" spans="16:21">
      <c r="P64085" s="15"/>
      <c r="Q64085" s="15"/>
      <c r="R64085" s="15"/>
      <c r="S64085" s="15"/>
      <c r="T64085" s="15"/>
      <c r="U64085" s="15"/>
    </row>
    <row r="64086" ht="15" spans="16:21">
      <c r="P64086" s="15"/>
      <c r="Q64086" s="15"/>
      <c r="R64086" s="15"/>
      <c r="S64086" s="15"/>
      <c r="T64086" s="15"/>
      <c r="U64086" s="15"/>
    </row>
    <row r="64087" ht="15" spans="16:21">
      <c r="P64087" s="15"/>
      <c r="Q64087" s="15"/>
      <c r="R64087" s="15"/>
      <c r="S64087" s="15"/>
      <c r="T64087" s="15"/>
      <c r="U64087" s="15"/>
    </row>
    <row r="64088" ht="15" spans="16:21">
      <c r="P64088" s="15"/>
      <c r="Q64088" s="15"/>
      <c r="R64088" s="15"/>
      <c r="S64088" s="15"/>
      <c r="T64088" s="15"/>
      <c r="U64088" s="15"/>
    </row>
    <row r="64089" ht="15" spans="16:21">
      <c r="P64089" s="15"/>
      <c r="Q64089" s="15"/>
      <c r="R64089" s="15"/>
      <c r="S64089" s="15"/>
      <c r="T64089" s="15"/>
      <c r="U64089" s="15"/>
    </row>
    <row r="64090" ht="15" spans="16:21">
      <c r="P64090" s="15"/>
      <c r="Q64090" s="15"/>
      <c r="R64090" s="15"/>
      <c r="S64090" s="15"/>
      <c r="T64090" s="15"/>
      <c r="U64090" s="15"/>
    </row>
    <row r="64091" ht="15" spans="16:21">
      <c r="P64091" s="15"/>
      <c r="Q64091" s="15"/>
      <c r="R64091" s="15"/>
      <c r="S64091" s="15"/>
      <c r="T64091" s="15"/>
      <c r="U64091" s="15"/>
    </row>
    <row r="64092" ht="15" spans="16:21">
      <c r="P64092" s="15"/>
      <c r="Q64092" s="15"/>
      <c r="R64092" s="15"/>
      <c r="S64092" s="15"/>
      <c r="T64092" s="15"/>
      <c r="U64092" s="15"/>
    </row>
    <row r="64093" ht="15" spans="16:21">
      <c r="P64093" s="15"/>
      <c r="Q64093" s="15"/>
      <c r="R64093" s="15"/>
      <c r="S64093" s="15"/>
      <c r="T64093" s="15"/>
      <c r="U64093" s="15"/>
    </row>
    <row r="64094" ht="15" spans="16:21">
      <c r="P64094" s="15"/>
      <c r="Q64094" s="15"/>
      <c r="R64094" s="15"/>
      <c r="S64094" s="15"/>
      <c r="T64094" s="15"/>
      <c r="U64094" s="15"/>
    </row>
    <row r="64095" ht="15" spans="16:21">
      <c r="P64095" s="15"/>
      <c r="Q64095" s="15"/>
      <c r="R64095" s="15"/>
      <c r="S64095" s="15"/>
      <c r="T64095" s="15"/>
      <c r="U64095" s="15"/>
    </row>
    <row r="64096" ht="15" spans="16:21">
      <c r="P64096" s="15"/>
      <c r="Q64096" s="15"/>
      <c r="R64096" s="15"/>
      <c r="S64096" s="15"/>
      <c r="T64096" s="15"/>
      <c r="U64096" s="15"/>
    </row>
    <row r="64097" ht="15" spans="16:21">
      <c r="P64097" s="15"/>
      <c r="Q64097" s="15"/>
      <c r="R64097" s="15"/>
      <c r="S64097" s="15"/>
      <c r="T64097" s="15"/>
      <c r="U64097" s="15"/>
    </row>
    <row r="64098" ht="15" spans="16:21">
      <c r="P64098" s="15"/>
      <c r="Q64098" s="15"/>
      <c r="R64098" s="15"/>
      <c r="S64098" s="15"/>
      <c r="T64098" s="15"/>
      <c r="U64098" s="15"/>
    </row>
    <row r="64099" ht="15" spans="16:21">
      <c r="P64099" s="15"/>
      <c r="Q64099" s="15"/>
      <c r="R64099" s="15"/>
      <c r="S64099" s="15"/>
      <c r="T64099" s="15"/>
      <c r="U64099" s="15"/>
    </row>
    <row r="64100" ht="15" spans="16:21">
      <c r="P64100" s="15"/>
      <c r="Q64100" s="15"/>
      <c r="R64100" s="15"/>
      <c r="S64100" s="15"/>
      <c r="T64100" s="15"/>
      <c r="U64100" s="15"/>
    </row>
    <row r="64101" ht="15" spans="16:21">
      <c r="P64101" s="15"/>
      <c r="Q64101" s="15"/>
      <c r="R64101" s="15"/>
      <c r="S64101" s="15"/>
      <c r="T64101" s="15"/>
      <c r="U64101" s="15"/>
    </row>
    <row r="64102" ht="15" spans="16:21">
      <c r="P64102" s="15"/>
      <c r="Q64102" s="15"/>
      <c r="R64102" s="15"/>
      <c r="S64102" s="15"/>
      <c r="T64102" s="15"/>
      <c r="U64102" s="15"/>
    </row>
    <row r="64103" ht="15" spans="16:21">
      <c r="P64103" s="15"/>
      <c r="Q64103" s="15"/>
      <c r="R64103" s="15"/>
      <c r="S64103" s="15"/>
      <c r="T64103" s="15"/>
      <c r="U64103" s="15"/>
    </row>
    <row r="64104" ht="15" spans="16:21">
      <c r="P64104" s="15"/>
      <c r="Q64104" s="15"/>
      <c r="R64104" s="15"/>
      <c r="S64104" s="15"/>
      <c r="T64104" s="15"/>
      <c r="U64104" s="15"/>
    </row>
    <row r="64105" ht="15" spans="16:21">
      <c r="P64105" s="15"/>
      <c r="Q64105" s="15"/>
      <c r="R64105" s="15"/>
      <c r="S64105" s="15"/>
      <c r="T64105" s="15"/>
      <c r="U64105" s="15"/>
    </row>
    <row r="64106" ht="15" spans="16:21">
      <c r="P64106" s="15"/>
      <c r="Q64106" s="15"/>
      <c r="R64106" s="15"/>
      <c r="S64106" s="15"/>
      <c r="T64106" s="15"/>
      <c r="U64106" s="15"/>
    </row>
    <row r="64107" ht="15" spans="16:21">
      <c r="P64107" s="15"/>
      <c r="Q64107" s="15"/>
      <c r="R64107" s="15"/>
      <c r="S64107" s="15"/>
      <c r="T64107" s="15"/>
      <c r="U64107" s="15"/>
    </row>
    <row r="64108" ht="15" spans="16:21">
      <c r="P64108" s="15"/>
      <c r="Q64108" s="15"/>
      <c r="R64108" s="15"/>
      <c r="S64108" s="15"/>
      <c r="T64108" s="15"/>
      <c r="U64108" s="15"/>
    </row>
    <row r="64109" ht="15" spans="16:21">
      <c r="P64109" s="15"/>
      <c r="Q64109" s="15"/>
      <c r="R64109" s="15"/>
      <c r="S64109" s="15"/>
      <c r="T64109" s="15"/>
      <c r="U64109" s="15"/>
    </row>
    <row r="64110" ht="15" spans="16:21">
      <c r="P64110" s="15"/>
      <c r="Q64110" s="15"/>
      <c r="R64110" s="15"/>
      <c r="S64110" s="15"/>
      <c r="T64110" s="15"/>
      <c r="U64110" s="15"/>
    </row>
    <row r="64111" ht="15" spans="16:21">
      <c r="P64111" s="15"/>
      <c r="Q64111" s="15"/>
      <c r="R64111" s="15"/>
      <c r="S64111" s="15"/>
      <c r="T64111" s="15"/>
      <c r="U64111" s="15"/>
    </row>
    <row r="64112" ht="15" spans="16:21">
      <c r="P64112" s="15"/>
      <c r="Q64112" s="15"/>
      <c r="R64112" s="15"/>
      <c r="S64112" s="15"/>
      <c r="T64112" s="15"/>
      <c r="U64112" s="15"/>
    </row>
    <row r="64113" ht="15" spans="16:21">
      <c r="P64113" s="15"/>
      <c r="Q64113" s="15"/>
      <c r="R64113" s="15"/>
      <c r="S64113" s="15"/>
      <c r="T64113" s="15"/>
      <c r="U64113" s="15"/>
    </row>
    <row r="64114" ht="15" spans="16:21">
      <c r="P64114" s="15"/>
      <c r="Q64114" s="15"/>
      <c r="R64114" s="15"/>
      <c r="S64114" s="15"/>
      <c r="T64114" s="15"/>
      <c r="U64114" s="15"/>
    </row>
    <row r="64115" ht="15" spans="16:21">
      <c r="P64115" s="15"/>
      <c r="Q64115" s="15"/>
      <c r="R64115" s="15"/>
      <c r="S64115" s="15"/>
      <c r="T64115" s="15"/>
      <c r="U64115" s="15"/>
    </row>
    <row r="64116" ht="15" spans="16:21">
      <c r="P64116" s="15"/>
      <c r="Q64116" s="15"/>
      <c r="R64116" s="15"/>
      <c r="S64116" s="15"/>
      <c r="T64116" s="15"/>
      <c r="U64116" s="15"/>
    </row>
    <row r="64117" ht="15" spans="16:21">
      <c r="P64117" s="15"/>
      <c r="Q64117" s="15"/>
      <c r="R64117" s="15"/>
      <c r="S64117" s="15"/>
      <c r="T64117" s="15"/>
      <c r="U64117" s="15"/>
    </row>
    <row r="64118" ht="15" spans="16:21">
      <c r="P64118" s="15"/>
      <c r="Q64118" s="15"/>
      <c r="R64118" s="15"/>
      <c r="S64118" s="15"/>
      <c r="T64118" s="15"/>
      <c r="U64118" s="15"/>
    </row>
    <row r="64119" ht="15" spans="16:21">
      <c r="P64119" s="15"/>
      <c r="Q64119" s="15"/>
      <c r="R64119" s="15"/>
      <c r="S64119" s="15"/>
      <c r="T64119" s="15"/>
      <c r="U64119" s="15"/>
    </row>
    <row r="64120" ht="15" spans="16:21">
      <c r="P64120" s="15"/>
      <c r="Q64120" s="15"/>
      <c r="R64120" s="15"/>
      <c r="S64120" s="15"/>
      <c r="T64120" s="15"/>
      <c r="U64120" s="15"/>
    </row>
    <row r="64121" ht="15" spans="16:21">
      <c r="P64121" s="15"/>
      <c r="Q64121" s="15"/>
      <c r="R64121" s="15"/>
      <c r="S64121" s="15"/>
      <c r="T64121" s="15"/>
      <c r="U64121" s="15"/>
    </row>
    <row r="64122" ht="15" spans="16:21">
      <c r="P64122" s="15"/>
      <c r="Q64122" s="15"/>
      <c r="R64122" s="15"/>
      <c r="S64122" s="15"/>
      <c r="T64122" s="15"/>
      <c r="U64122" s="15"/>
    </row>
    <row r="64123" ht="15" spans="16:21">
      <c r="P64123" s="15"/>
      <c r="Q64123" s="15"/>
      <c r="R64123" s="15"/>
      <c r="S64123" s="15"/>
      <c r="T64123" s="15"/>
      <c r="U64123" s="15"/>
    </row>
    <row r="64124" ht="15" spans="16:21">
      <c r="P64124" s="15"/>
      <c r="Q64124" s="15"/>
      <c r="R64124" s="15"/>
      <c r="S64124" s="15"/>
      <c r="T64124" s="15"/>
      <c r="U64124" s="15"/>
    </row>
    <row r="64125" ht="15" spans="16:21">
      <c r="P64125" s="15"/>
      <c r="Q64125" s="15"/>
      <c r="R64125" s="15"/>
      <c r="S64125" s="15"/>
      <c r="T64125" s="15"/>
      <c r="U64125" s="15"/>
    </row>
    <row r="64126" ht="15" spans="16:21">
      <c r="P64126" s="15"/>
      <c r="Q64126" s="15"/>
      <c r="R64126" s="15"/>
      <c r="S64126" s="15"/>
      <c r="T64126" s="15"/>
      <c r="U64126" s="15"/>
    </row>
    <row r="64127" ht="15" spans="16:21">
      <c r="P64127" s="15"/>
      <c r="Q64127" s="15"/>
      <c r="R64127" s="15"/>
      <c r="S64127" s="15"/>
      <c r="T64127" s="15"/>
      <c r="U64127" s="15"/>
    </row>
    <row r="64128" ht="15" spans="16:21">
      <c r="P64128" s="15"/>
      <c r="Q64128" s="15"/>
      <c r="R64128" s="15"/>
      <c r="S64128" s="15"/>
      <c r="T64128" s="15"/>
      <c r="U64128" s="15"/>
    </row>
    <row r="64129" ht="15" spans="16:21">
      <c r="P64129" s="15"/>
      <c r="Q64129" s="15"/>
      <c r="R64129" s="15"/>
      <c r="S64129" s="15"/>
      <c r="T64129" s="15"/>
      <c r="U64129" s="15"/>
    </row>
    <row r="64130" ht="15" spans="16:21">
      <c r="P64130" s="15"/>
      <c r="Q64130" s="15"/>
      <c r="R64130" s="15"/>
      <c r="S64130" s="15"/>
      <c r="T64130" s="15"/>
      <c r="U64130" s="15"/>
    </row>
    <row r="64131" ht="15" spans="16:21">
      <c r="P64131" s="15"/>
      <c r="Q64131" s="15"/>
      <c r="R64131" s="15"/>
      <c r="S64131" s="15"/>
      <c r="T64131" s="15"/>
      <c r="U64131" s="15"/>
    </row>
    <row r="64132" ht="15" spans="16:21">
      <c r="P64132" s="15"/>
      <c r="Q64132" s="15"/>
      <c r="R64132" s="15"/>
      <c r="S64132" s="15"/>
      <c r="T64132" s="15"/>
      <c r="U64132" s="15"/>
    </row>
    <row r="64133" ht="15" spans="16:21">
      <c r="P64133" s="15"/>
      <c r="Q64133" s="15"/>
      <c r="R64133" s="15"/>
      <c r="S64133" s="15"/>
      <c r="T64133" s="15"/>
      <c r="U64133" s="15"/>
    </row>
    <row r="64134" ht="15" spans="16:21">
      <c r="P64134" s="15"/>
      <c r="Q64134" s="15"/>
      <c r="R64134" s="15"/>
      <c r="S64134" s="15"/>
      <c r="T64134" s="15"/>
      <c r="U64134" s="15"/>
    </row>
    <row r="64135" ht="15" spans="16:21">
      <c r="P64135" s="15"/>
      <c r="Q64135" s="15"/>
      <c r="R64135" s="15"/>
      <c r="S64135" s="15"/>
      <c r="T64135" s="15"/>
      <c r="U64135" s="15"/>
    </row>
    <row r="64136" ht="15" spans="16:21">
      <c r="P64136" s="15"/>
      <c r="Q64136" s="15"/>
      <c r="R64136" s="15"/>
      <c r="S64136" s="15"/>
      <c r="T64136" s="15"/>
      <c r="U64136" s="15"/>
    </row>
    <row r="64137" ht="15" spans="16:21">
      <c r="P64137" s="15"/>
      <c r="Q64137" s="15"/>
      <c r="R64137" s="15"/>
      <c r="S64137" s="15"/>
      <c r="T64137" s="15"/>
      <c r="U64137" s="15"/>
    </row>
    <row r="64138" ht="15" spans="16:21">
      <c r="P64138" s="15"/>
      <c r="Q64138" s="15"/>
      <c r="R64138" s="15"/>
      <c r="S64138" s="15"/>
      <c r="T64138" s="15"/>
      <c r="U64138" s="15"/>
    </row>
    <row r="64139" ht="15" spans="16:21">
      <c r="P64139" s="15"/>
      <c r="Q64139" s="15"/>
      <c r="R64139" s="15"/>
      <c r="S64139" s="15"/>
      <c r="T64139" s="15"/>
      <c r="U64139" s="15"/>
    </row>
    <row r="64140" ht="15" spans="16:21">
      <c r="P64140" s="15"/>
      <c r="Q64140" s="15"/>
      <c r="R64140" s="15"/>
      <c r="S64140" s="15"/>
      <c r="T64140" s="15"/>
      <c r="U64140" s="15"/>
    </row>
    <row r="64141" ht="15" spans="16:21">
      <c r="P64141" s="15"/>
      <c r="Q64141" s="15"/>
      <c r="R64141" s="15"/>
      <c r="S64141" s="15"/>
      <c r="T64141" s="15"/>
      <c r="U64141" s="15"/>
    </row>
    <row r="64142" ht="15" spans="16:21">
      <c r="P64142" s="15"/>
      <c r="Q64142" s="15"/>
      <c r="R64142" s="15"/>
      <c r="S64142" s="15"/>
      <c r="T64142" s="15"/>
      <c r="U64142" s="15"/>
    </row>
    <row r="64143" ht="15" spans="16:21">
      <c r="P64143" s="15"/>
      <c r="Q64143" s="15"/>
      <c r="R64143" s="15"/>
      <c r="S64143" s="15"/>
      <c r="T64143" s="15"/>
      <c r="U64143" s="15"/>
    </row>
    <row r="64144" ht="15" spans="16:21">
      <c r="P64144" s="15"/>
      <c r="Q64144" s="15"/>
      <c r="R64144" s="15"/>
      <c r="S64144" s="15"/>
      <c r="T64144" s="15"/>
      <c r="U64144" s="15"/>
    </row>
    <row r="64145" ht="15" spans="16:21">
      <c r="P64145" s="15"/>
      <c r="Q64145" s="15"/>
      <c r="R64145" s="15"/>
      <c r="S64145" s="15"/>
      <c r="T64145" s="15"/>
      <c r="U64145" s="15"/>
    </row>
    <row r="64146" ht="15" spans="16:21">
      <c r="P64146" s="15"/>
      <c r="Q64146" s="15"/>
      <c r="R64146" s="15"/>
      <c r="S64146" s="15"/>
      <c r="T64146" s="15"/>
      <c r="U64146" s="15"/>
    </row>
    <row r="64147" ht="15" spans="16:21">
      <c r="P64147" s="15"/>
      <c r="Q64147" s="15"/>
      <c r="R64147" s="15"/>
      <c r="S64147" s="15"/>
      <c r="T64147" s="15"/>
      <c r="U64147" s="15"/>
    </row>
    <row r="64148" ht="15" spans="16:21">
      <c r="P64148" s="15"/>
      <c r="Q64148" s="15"/>
      <c r="R64148" s="15"/>
      <c r="S64148" s="15"/>
      <c r="T64148" s="15"/>
      <c r="U64148" s="15"/>
    </row>
    <row r="64149" ht="15" spans="16:21">
      <c r="P64149" s="15"/>
      <c r="Q64149" s="15"/>
      <c r="R64149" s="15"/>
      <c r="S64149" s="15"/>
      <c r="T64149" s="15"/>
      <c r="U64149" s="15"/>
    </row>
    <row r="64150" ht="15" spans="16:21">
      <c r="P64150" s="15"/>
      <c r="Q64150" s="15"/>
      <c r="R64150" s="15"/>
      <c r="S64150" s="15"/>
      <c r="T64150" s="15"/>
      <c r="U64150" s="15"/>
    </row>
    <row r="64151" ht="15" spans="16:21">
      <c r="P64151" s="15"/>
      <c r="Q64151" s="15"/>
      <c r="R64151" s="15"/>
      <c r="S64151" s="15"/>
      <c r="T64151" s="15"/>
      <c r="U64151" s="15"/>
    </row>
    <row r="64152" ht="15" spans="16:21">
      <c r="P64152" s="15"/>
      <c r="Q64152" s="15"/>
      <c r="R64152" s="15"/>
      <c r="S64152" s="15"/>
      <c r="T64152" s="15"/>
      <c r="U64152" s="15"/>
    </row>
    <row r="64153" ht="15" spans="16:21">
      <c r="P64153" s="15"/>
      <c r="Q64153" s="15"/>
      <c r="R64153" s="15"/>
      <c r="S64153" s="15"/>
      <c r="T64153" s="15"/>
      <c r="U64153" s="15"/>
    </row>
    <row r="64154" ht="15" spans="16:21">
      <c r="P64154" s="15"/>
      <c r="Q64154" s="15"/>
      <c r="R64154" s="15"/>
      <c r="S64154" s="15"/>
      <c r="T64154" s="15"/>
      <c r="U64154" s="15"/>
    </row>
    <row r="64155" ht="15" spans="16:21">
      <c r="P64155" s="15"/>
      <c r="Q64155" s="15"/>
      <c r="R64155" s="15"/>
      <c r="S64155" s="15"/>
      <c r="T64155" s="15"/>
      <c r="U64155" s="15"/>
    </row>
    <row r="64156" ht="15" spans="16:21">
      <c r="P64156" s="15"/>
      <c r="Q64156" s="15"/>
      <c r="R64156" s="15"/>
      <c r="S64156" s="15"/>
      <c r="T64156" s="15"/>
      <c r="U64156" s="15"/>
    </row>
    <row r="64157" ht="15" spans="16:21">
      <c r="P64157" s="15"/>
      <c r="Q64157" s="15"/>
      <c r="R64157" s="15"/>
      <c r="S64157" s="15"/>
      <c r="T64157" s="15"/>
      <c r="U64157" s="15"/>
    </row>
    <row r="64158" ht="15" spans="16:21">
      <c r="P64158" s="15"/>
      <c r="Q64158" s="15"/>
      <c r="R64158" s="15"/>
      <c r="S64158" s="15"/>
      <c r="T64158" s="15"/>
      <c r="U64158" s="15"/>
    </row>
    <row r="64159" ht="15" spans="16:21">
      <c r="P64159" s="15"/>
      <c r="Q64159" s="15"/>
      <c r="R64159" s="15"/>
      <c r="S64159" s="15"/>
      <c r="T64159" s="15"/>
      <c r="U64159" s="15"/>
    </row>
    <row r="64160" ht="15" spans="16:21">
      <c r="P64160" s="15"/>
      <c r="Q64160" s="15"/>
      <c r="R64160" s="15"/>
      <c r="S64160" s="15"/>
      <c r="T64160" s="15"/>
      <c r="U64160" s="15"/>
    </row>
    <row r="64161" ht="15" spans="16:21">
      <c r="P64161" s="15"/>
      <c r="Q64161" s="15"/>
      <c r="R64161" s="15"/>
      <c r="S64161" s="15"/>
      <c r="T64161" s="15"/>
      <c r="U64161" s="15"/>
    </row>
    <row r="64162" ht="15" spans="16:21">
      <c r="P64162" s="15"/>
      <c r="Q64162" s="15"/>
      <c r="R64162" s="15"/>
      <c r="S64162" s="15"/>
      <c r="T64162" s="15"/>
      <c r="U64162" s="15"/>
    </row>
    <row r="64163" ht="15" spans="16:21">
      <c r="P64163" s="15"/>
      <c r="Q64163" s="15"/>
      <c r="R64163" s="15"/>
      <c r="S64163" s="15"/>
      <c r="T64163" s="15"/>
      <c r="U64163" s="15"/>
    </row>
    <row r="64164" ht="15" spans="16:21">
      <c r="P64164" s="15"/>
      <c r="Q64164" s="15"/>
      <c r="R64164" s="15"/>
      <c r="S64164" s="15"/>
      <c r="T64164" s="15"/>
      <c r="U64164" s="15"/>
    </row>
    <row r="64165" ht="15" spans="16:21">
      <c r="P64165" s="15"/>
      <c r="Q64165" s="15"/>
      <c r="R64165" s="15"/>
      <c r="S64165" s="15"/>
      <c r="T64165" s="15"/>
      <c r="U64165" s="15"/>
    </row>
    <row r="64166" ht="15" spans="16:21">
      <c r="P64166" s="15"/>
      <c r="Q64166" s="15"/>
      <c r="R64166" s="15"/>
      <c r="S64166" s="15"/>
      <c r="T64166" s="15"/>
      <c r="U64166" s="15"/>
    </row>
    <row r="64167" ht="15" spans="16:21">
      <c r="P64167" s="15"/>
      <c r="Q64167" s="15"/>
      <c r="R64167" s="15"/>
      <c r="S64167" s="15"/>
      <c r="T64167" s="15"/>
      <c r="U64167" s="15"/>
    </row>
    <row r="64168" ht="15" spans="16:21">
      <c r="P64168" s="15"/>
      <c r="Q64168" s="15"/>
      <c r="R64168" s="15"/>
      <c r="S64168" s="15"/>
      <c r="T64168" s="15"/>
      <c r="U64168" s="15"/>
    </row>
    <row r="64169" ht="15" spans="16:21">
      <c r="P64169" s="15"/>
      <c r="Q64169" s="15"/>
      <c r="R64169" s="15"/>
      <c r="S64169" s="15"/>
      <c r="T64169" s="15"/>
      <c r="U64169" s="15"/>
    </row>
    <row r="64170" ht="15" spans="16:21">
      <c r="P64170" s="15"/>
      <c r="Q64170" s="15"/>
      <c r="R64170" s="15"/>
      <c r="S64170" s="15"/>
      <c r="T64170" s="15"/>
      <c r="U64170" s="15"/>
    </row>
    <row r="64171" ht="15" spans="16:21">
      <c r="P64171" s="15"/>
      <c r="Q64171" s="15"/>
      <c r="R64171" s="15"/>
      <c r="S64171" s="15"/>
      <c r="T64171" s="15"/>
      <c r="U64171" s="15"/>
    </row>
    <row r="64172" ht="15" spans="16:21">
      <c r="P64172" s="15"/>
      <c r="Q64172" s="15"/>
      <c r="R64172" s="15"/>
      <c r="S64172" s="15"/>
      <c r="T64172" s="15"/>
      <c r="U64172" s="15"/>
    </row>
    <row r="64173" ht="15" spans="16:21">
      <c r="P64173" s="15"/>
      <c r="Q64173" s="15"/>
      <c r="R64173" s="15"/>
      <c r="S64173" s="15"/>
      <c r="T64173" s="15"/>
      <c r="U64173" s="15"/>
    </row>
    <row r="64174" ht="15" spans="16:21">
      <c r="P64174" s="15"/>
      <c r="Q64174" s="15"/>
      <c r="R64174" s="15"/>
      <c r="S64174" s="15"/>
      <c r="T64174" s="15"/>
      <c r="U64174" s="15"/>
    </row>
    <row r="64175" ht="15" spans="16:21">
      <c r="P64175" s="15"/>
      <c r="Q64175" s="15"/>
      <c r="R64175" s="15"/>
      <c r="S64175" s="15"/>
      <c r="T64175" s="15"/>
      <c r="U64175" s="15"/>
    </row>
    <row r="64176" ht="15" spans="16:21">
      <c r="P64176" s="15"/>
      <c r="Q64176" s="15"/>
      <c r="R64176" s="15"/>
      <c r="S64176" s="15"/>
      <c r="T64176" s="15"/>
      <c r="U64176" s="15"/>
    </row>
    <row r="64177" ht="15" spans="16:21">
      <c r="P64177" s="15"/>
      <c r="Q64177" s="15"/>
      <c r="R64177" s="15"/>
      <c r="S64177" s="15"/>
      <c r="T64177" s="15"/>
      <c r="U64177" s="15"/>
    </row>
    <row r="64178" ht="15" spans="16:21">
      <c r="P64178" s="15"/>
      <c r="Q64178" s="15"/>
      <c r="R64178" s="15"/>
      <c r="S64178" s="15"/>
      <c r="T64178" s="15"/>
      <c r="U64178" s="15"/>
    </row>
    <row r="64179" ht="15" spans="16:21">
      <c r="P64179" s="15"/>
      <c r="Q64179" s="15"/>
      <c r="R64179" s="15"/>
      <c r="S64179" s="15"/>
      <c r="T64179" s="15"/>
      <c r="U64179" s="15"/>
    </row>
    <row r="64180" ht="15" spans="16:21">
      <c r="P64180" s="15"/>
      <c r="Q64180" s="15"/>
      <c r="R64180" s="15"/>
      <c r="S64180" s="15"/>
      <c r="T64180" s="15"/>
      <c r="U64180" s="15"/>
    </row>
    <row r="64181" ht="15" spans="16:21">
      <c r="P64181" s="15"/>
      <c r="Q64181" s="15"/>
      <c r="R64181" s="15"/>
      <c r="S64181" s="15"/>
      <c r="T64181" s="15"/>
      <c r="U64181" s="15"/>
    </row>
    <row r="64182" ht="15" spans="16:21">
      <c r="P64182" s="15"/>
      <c r="Q64182" s="15"/>
      <c r="R64182" s="15"/>
      <c r="S64182" s="15"/>
      <c r="T64182" s="15"/>
      <c r="U64182" s="15"/>
    </row>
    <row r="64183" ht="15" spans="16:21">
      <c r="P64183" s="15"/>
      <c r="Q64183" s="15"/>
      <c r="R64183" s="15"/>
      <c r="S64183" s="15"/>
      <c r="T64183" s="15"/>
      <c r="U64183" s="15"/>
    </row>
    <row r="64184" ht="15" spans="16:21">
      <c r="P64184" s="15"/>
      <c r="Q64184" s="15"/>
      <c r="R64184" s="15"/>
      <c r="S64184" s="15"/>
      <c r="T64184" s="15"/>
      <c r="U64184" s="15"/>
    </row>
    <row r="64185" ht="15" spans="16:21">
      <c r="P64185" s="15"/>
      <c r="Q64185" s="15"/>
      <c r="R64185" s="15"/>
      <c r="S64185" s="15"/>
      <c r="T64185" s="15"/>
      <c r="U64185" s="15"/>
    </row>
    <row r="64186" ht="15" spans="16:21">
      <c r="P64186" s="15"/>
      <c r="Q64186" s="15"/>
      <c r="R64186" s="15"/>
      <c r="S64186" s="15"/>
      <c r="T64186" s="15"/>
      <c r="U64186" s="15"/>
    </row>
    <row r="64187" ht="15" spans="16:21">
      <c r="P64187" s="15"/>
      <c r="Q64187" s="15"/>
      <c r="R64187" s="15"/>
      <c r="S64187" s="15"/>
      <c r="T64187" s="15"/>
      <c r="U64187" s="15"/>
    </row>
    <row r="64188" ht="15" spans="16:21">
      <c r="P64188" s="15"/>
      <c r="Q64188" s="15"/>
      <c r="R64188" s="15"/>
      <c r="S64188" s="15"/>
      <c r="T64188" s="15"/>
      <c r="U64188" s="15"/>
    </row>
    <row r="64189" ht="15" spans="16:21">
      <c r="P64189" s="15"/>
      <c r="Q64189" s="15"/>
      <c r="R64189" s="15"/>
      <c r="S64189" s="15"/>
      <c r="T64189" s="15"/>
      <c r="U64189" s="15"/>
    </row>
    <row r="64190" ht="15" spans="16:21">
      <c r="P64190" s="15"/>
      <c r="Q64190" s="15"/>
      <c r="R64190" s="15"/>
      <c r="S64190" s="15"/>
      <c r="T64190" s="15"/>
      <c r="U64190" s="15"/>
    </row>
    <row r="64191" ht="15" spans="16:21">
      <c r="P64191" s="15"/>
      <c r="Q64191" s="15"/>
      <c r="R64191" s="15"/>
      <c r="S64191" s="15"/>
      <c r="T64191" s="15"/>
      <c r="U64191" s="15"/>
    </row>
    <row r="64192" ht="15" spans="16:21">
      <c r="P64192" s="15"/>
      <c r="Q64192" s="15"/>
      <c r="R64192" s="15"/>
      <c r="S64192" s="15"/>
      <c r="T64192" s="15"/>
      <c r="U64192" s="15"/>
    </row>
    <row r="64193" ht="15" spans="16:21">
      <c r="P64193" s="15"/>
      <c r="Q64193" s="15"/>
      <c r="R64193" s="15"/>
      <c r="S64193" s="15"/>
      <c r="T64193" s="15"/>
      <c r="U64193" s="15"/>
    </row>
    <row r="64194" ht="15" spans="16:21">
      <c r="P64194" s="15"/>
      <c r="Q64194" s="15"/>
      <c r="R64194" s="15"/>
      <c r="S64194" s="15"/>
      <c r="T64194" s="15"/>
      <c r="U64194" s="15"/>
    </row>
    <row r="64195" ht="15" spans="16:21">
      <c r="P64195" s="15"/>
      <c r="Q64195" s="15"/>
      <c r="R64195" s="15"/>
      <c r="S64195" s="15"/>
      <c r="T64195" s="15"/>
      <c r="U64195" s="15"/>
    </row>
    <row r="64196" ht="15" spans="16:21">
      <c r="P64196" s="15"/>
      <c r="Q64196" s="15"/>
      <c r="R64196" s="15"/>
      <c r="S64196" s="15"/>
      <c r="T64196" s="15"/>
      <c r="U64196" s="15"/>
    </row>
    <row r="64197" ht="15" spans="16:21">
      <c r="P64197" s="15"/>
      <c r="Q64197" s="15"/>
      <c r="R64197" s="15"/>
      <c r="S64197" s="15"/>
      <c r="T64197" s="15"/>
      <c r="U64197" s="15"/>
    </row>
    <row r="64198" ht="15" spans="16:21">
      <c r="P64198" s="15"/>
      <c r="Q64198" s="15"/>
      <c r="R64198" s="15"/>
      <c r="S64198" s="15"/>
      <c r="T64198" s="15"/>
      <c r="U64198" s="15"/>
    </row>
    <row r="64199" ht="15" spans="16:21">
      <c r="P64199" s="15"/>
      <c r="Q64199" s="15"/>
      <c r="R64199" s="15"/>
      <c r="S64199" s="15"/>
      <c r="T64199" s="15"/>
      <c r="U64199" s="15"/>
    </row>
    <row r="64200" ht="15" spans="16:21">
      <c r="P64200" s="15"/>
      <c r="Q64200" s="15"/>
      <c r="R64200" s="15"/>
      <c r="S64200" s="15"/>
      <c r="T64200" s="15"/>
      <c r="U64200" s="15"/>
    </row>
    <row r="64201" ht="15" spans="16:21">
      <c r="P64201" s="15"/>
      <c r="Q64201" s="15"/>
      <c r="R64201" s="15"/>
      <c r="S64201" s="15"/>
      <c r="T64201" s="15"/>
      <c r="U64201" s="15"/>
    </row>
    <row r="64202" ht="15" spans="16:21">
      <c r="P64202" s="15"/>
      <c r="Q64202" s="15"/>
      <c r="R64202" s="15"/>
      <c r="S64202" s="15"/>
      <c r="T64202" s="15"/>
      <c r="U64202" s="15"/>
    </row>
    <row r="64203" ht="15" spans="16:21">
      <c r="P64203" s="15"/>
      <c r="Q64203" s="15"/>
      <c r="R64203" s="15"/>
      <c r="S64203" s="15"/>
      <c r="T64203" s="15"/>
      <c r="U64203" s="15"/>
    </row>
    <row r="64204" ht="15" spans="16:21">
      <c r="P64204" s="15"/>
      <c r="Q64204" s="15"/>
      <c r="R64204" s="15"/>
      <c r="S64204" s="15"/>
      <c r="T64204" s="15"/>
      <c r="U64204" s="15"/>
    </row>
    <row r="64205" ht="15" spans="16:21">
      <c r="P64205" s="15"/>
      <c r="Q64205" s="15"/>
      <c r="R64205" s="15"/>
      <c r="S64205" s="15"/>
      <c r="T64205" s="15"/>
      <c r="U64205" s="15"/>
    </row>
    <row r="64206" ht="15" spans="16:21">
      <c r="P64206" s="15"/>
      <c r="Q64206" s="15"/>
      <c r="R64206" s="15"/>
      <c r="S64206" s="15"/>
      <c r="T64206" s="15"/>
      <c r="U64206" s="15"/>
    </row>
    <row r="64207" ht="15" spans="16:21">
      <c r="P64207" s="15"/>
      <c r="Q64207" s="15"/>
      <c r="R64207" s="15"/>
      <c r="S64207" s="15"/>
      <c r="T64207" s="15"/>
      <c r="U64207" s="15"/>
    </row>
    <row r="64208" ht="15" spans="16:21">
      <c r="P64208" s="15"/>
      <c r="Q64208" s="15"/>
      <c r="R64208" s="15"/>
      <c r="S64208" s="15"/>
      <c r="T64208" s="15"/>
      <c r="U64208" s="15"/>
    </row>
    <row r="64209" ht="15" spans="16:21">
      <c r="P64209" s="15"/>
      <c r="Q64209" s="15"/>
      <c r="R64209" s="15"/>
      <c r="S64209" s="15"/>
      <c r="T64209" s="15"/>
      <c r="U64209" s="15"/>
    </row>
    <row r="64210" ht="15" spans="16:21">
      <c r="P64210" s="15"/>
      <c r="Q64210" s="15"/>
      <c r="R64210" s="15"/>
      <c r="S64210" s="15"/>
      <c r="T64210" s="15"/>
      <c r="U64210" s="15"/>
    </row>
    <row r="64211" ht="15" spans="16:21">
      <c r="P64211" s="15"/>
      <c r="Q64211" s="15"/>
      <c r="R64211" s="15"/>
      <c r="S64211" s="15"/>
      <c r="T64211" s="15"/>
      <c r="U64211" s="15"/>
    </row>
    <row r="64212" ht="15" spans="16:21">
      <c r="P64212" s="15"/>
      <c r="Q64212" s="15"/>
      <c r="R64212" s="15"/>
      <c r="S64212" s="15"/>
      <c r="T64212" s="15"/>
      <c r="U64212" s="15"/>
    </row>
    <row r="64213" ht="15" spans="16:21">
      <c r="P64213" s="15"/>
      <c r="Q64213" s="15"/>
      <c r="R64213" s="15"/>
      <c r="S64213" s="15"/>
      <c r="T64213" s="15"/>
      <c r="U64213" s="15"/>
    </row>
    <row r="64214" ht="15" spans="16:21">
      <c r="P64214" s="15"/>
      <c r="Q64214" s="15"/>
      <c r="R64214" s="15"/>
      <c r="S64214" s="15"/>
      <c r="T64214" s="15"/>
      <c r="U64214" s="15"/>
    </row>
    <row r="64215" ht="15" spans="16:21">
      <c r="P64215" s="15"/>
      <c r="Q64215" s="15"/>
      <c r="R64215" s="15"/>
      <c r="S64215" s="15"/>
      <c r="T64215" s="15"/>
      <c r="U64215" s="15"/>
    </row>
    <row r="64216" ht="15" spans="16:21">
      <c r="P64216" s="15"/>
      <c r="Q64216" s="15"/>
      <c r="R64216" s="15"/>
      <c r="S64216" s="15"/>
      <c r="T64216" s="15"/>
      <c r="U64216" s="15"/>
    </row>
    <row r="64217" ht="15" spans="16:21">
      <c r="P64217" s="15"/>
      <c r="Q64217" s="15"/>
      <c r="R64217" s="15"/>
      <c r="S64217" s="15"/>
      <c r="T64217" s="15"/>
      <c r="U64217" s="15"/>
    </row>
    <row r="64218" ht="15" spans="16:21">
      <c r="P64218" s="15"/>
      <c r="Q64218" s="15"/>
      <c r="R64218" s="15"/>
      <c r="S64218" s="15"/>
      <c r="T64218" s="15"/>
      <c r="U64218" s="15"/>
    </row>
    <row r="64219" ht="15" spans="16:21">
      <c r="P64219" s="15"/>
      <c r="Q64219" s="15"/>
      <c r="R64219" s="15"/>
      <c r="S64219" s="15"/>
      <c r="T64219" s="15"/>
      <c r="U64219" s="15"/>
    </row>
    <row r="64220" ht="15" spans="16:21">
      <c r="P64220" s="15"/>
      <c r="Q64220" s="15"/>
      <c r="R64220" s="15"/>
      <c r="S64220" s="15"/>
      <c r="T64220" s="15"/>
      <c r="U64220" s="15"/>
    </row>
    <row r="64221" ht="15" spans="16:21">
      <c r="P64221" s="15"/>
      <c r="Q64221" s="15"/>
      <c r="R64221" s="15"/>
      <c r="S64221" s="15"/>
      <c r="T64221" s="15"/>
      <c r="U64221" s="15"/>
    </row>
    <row r="64222" ht="15" spans="16:21">
      <c r="P64222" s="15"/>
      <c r="Q64222" s="15"/>
      <c r="R64222" s="15"/>
      <c r="S64222" s="15"/>
      <c r="T64222" s="15"/>
      <c r="U64222" s="15"/>
    </row>
    <row r="64223" ht="15" spans="16:21">
      <c r="P64223" s="15"/>
      <c r="Q64223" s="15"/>
      <c r="R64223" s="15"/>
      <c r="S64223" s="15"/>
      <c r="T64223" s="15"/>
      <c r="U64223" s="15"/>
    </row>
    <row r="64224" ht="15" spans="16:21">
      <c r="P64224" s="15"/>
      <c r="Q64224" s="15"/>
      <c r="R64224" s="15"/>
      <c r="S64224" s="15"/>
      <c r="T64224" s="15"/>
      <c r="U64224" s="15"/>
    </row>
    <row r="64225" ht="15" spans="16:21">
      <c r="P64225" s="15"/>
      <c r="Q64225" s="15"/>
      <c r="R64225" s="15"/>
      <c r="S64225" s="15"/>
      <c r="T64225" s="15"/>
      <c r="U64225" s="15"/>
    </row>
    <row r="64226" ht="15" spans="16:21">
      <c r="P64226" s="15"/>
      <c r="Q64226" s="15"/>
      <c r="R64226" s="15"/>
      <c r="S64226" s="15"/>
      <c r="T64226" s="15"/>
      <c r="U64226" s="15"/>
    </row>
    <row r="64227" ht="15" spans="16:21">
      <c r="P64227" s="15"/>
      <c r="Q64227" s="15"/>
      <c r="R64227" s="15"/>
      <c r="S64227" s="15"/>
      <c r="T64227" s="15"/>
      <c r="U64227" s="15"/>
    </row>
    <row r="64228" ht="15" spans="16:21">
      <c r="P64228" s="15"/>
      <c r="Q64228" s="15"/>
      <c r="R64228" s="15"/>
      <c r="S64228" s="15"/>
      <c r="T64228" s="15"/>
      <c r="U64228" s="15"/>
    </row>
    <row r="64229" ht="15" spans="16:21">
      <c r="P64229" s="15"/>
      <c r="Q64229" s="15"/>
      <c r="R64229" s="15"/>
      <c r="S64229" s="15"/>
      <c r="T64229" s="15"/>
      <c r="U64229" s="15"/>
    </row>
    <row r="64230" ht="15" spans="16:21">
      <c r="P64230" s="15"/>
      <c r="Q64230" s="15"/>
      <c r="R64230" s="15"/>
      <c r="S64230" s="15"/>
      <c r="T64230" s="15"/>
      <c r="U64230" s="15"/>
    </row>
    <row r="64231" ht="15" spans="16:21">
      <c r="P64231" s="15"/>
      <c r="Q64231" s="15"/>
      <c r="R64231" s="15"/>
      <c r="S64231" s="15"/>
      <c r="T64231" s="15"/>
      <c r="U64231" s="15"/>
    </row>
    <row r="64232" ht="15" spans="16:21">
      <c r="P64232" s="15"/>
      <c r="Q64232" s="15"/>
      <c r="R64232" s="15"/>
      <c r="S64232" s="15"/>
      <c r="T64232" s="15"/>
      <c r="U64232" s="15"/>
    </row>
    <row r="64233" ht="15" spans="16:21">
      <c r="P64233" s="15"/>
      <c r="Q64233" s="15"/>
      <c r="R64233" s="15"/>
      <c r="S64233" s="15"/>
      <c r="T64233" s="15"/>
      <c r="U64233" s="15"/>
    </row>
    <row r="64234" ht="15" spans="16:21">
      <c r="P64234" s="15"/>
      <c r="Q64234" s="15"/>
      <c r="R64234" s="15"/>
      <c r="S64234" s="15"/>
      <c r="T64234" s="15"/>
      <c r="U64234" s="15"/>
    </row>
    <row r="64235" ht="15" spans="16:21">
      <c r="P64235" s="15"/>
      <c r="Q64235" s="15"/>
      <c r="R64235" s="15"/>
      <c r="S64235" s="15"/>
      <c r="T64235" s="15"/>
      <c r="U64235" s="15"/>
    </row>
    <row r="64236" ht="15" spans="16:21">
      <c r="P64236" s="15"/>
      <c r="Q64236" s="15"/>
      <c r="R64236" s="15"/>
      <c r="S64236" s="15"/>
      <c r="T64236" s="15"/>
      <c r="U64236" s="15"/>
    </row>
    <row r="64237" ht="15" spans="16:21">
      <c r="P64237" s="15"/>
      <c r="Q64237" s="15"/>
      <c r="R64237" s="15"/>
      <c r="S64237" s="15"/>
      <c r="T64237" s="15"/>
      <c r="U64237" s="15"/>
    </row>
    <row r="64238" ht="15" spans="16:21">
      <c r="P64238" s="15"/>
      <c r="Q64238" s="15"/>
      <c r="R64238" s="15"/>
      <c r="S64238" s="15"/>
      <c r="T64238" s="15"/>
      <c r="U64238" s="15"/>
    </row>
    <row r="64239" ht="15" spans="16:21">
      <c r="P64239" s="15"/>
      <c r="Q64239" s="15"/>
      <c r="R64239" s="15"/>
      <c r="S64239" s="15"/>
      <c r="T64239" s="15"/>
      <c r="U64239" s="15"/>
    </row>
    <row r="64240" ht="15" spans="16:21">
      <c r="P64240" s="15"/>
      <c r="Q64240" s="15"/>
      <c r="R64240" s="15"/>
      <c r="S64240" s="15"/>
      <c r="T64240" s="15"/>
      <c r="U64240" s="15"/>
    </row>
    <row r="64241" ht="15" spans="16:21">
      <c r="P64241" s="15"/>
      <c r="Q64241" s="15"/>
      <c r="R64241" s="15"/>
      <c r="S64241" s="15"/>
      <c r="T64241" s="15"/>
      <c r="U64241" s="15"/>
    </row>
    <row r="64242" ht="15" spans="16:21">
      <c r="P64242" s="15"/>
      <c r="Q64242" s="15"/>
      <c r="R64242" s="15"/>
      <c r="S64242" s="15"/>
      <c r="T64242" s="15"/>
      <c r="U64242" s="15"/>
    </row>
    <row r="64243" ht="15" spans="16:21">
      <c r="P64243" s="15"/>
      <c r="Q64243" s="15"/>
      <c r="R64243" s="15"/>
      <c r="S64243" s="15"/>
      <c r="T64243" s="15"/>
      <c r="U64243" s="15"/>
    </row>
    <row r="64244" ht="15" spans="16:21">
      <c r="P64244" s="15"/>
      <c r="Q64244" s="15"/>
      <c r="R64244" s="15"/>
      <c r="S64244" s="15"/>
      <c r="T64244" s="15"/>
      <c r="U64244" s="15"/>
    </row>
    <row r="64245" ht="15" spans="16:21">
      <c r="P64245" s="15"/>
      <c r="Q64245" s="15"/>
      <c r="R64245" s="15"/>
      <c r="S64245" s="15"/>
      <c r="T64245" s="15"/>
      <c r="U64245" s="15"/>
    </row>
    <row r="64246" ht="15" spans="16:21">
      <c r="P64246" s="15"/>
      <c r="Q64246" s="15"/>
      <c r="R64246" s="15"/>
      <c r="S64246" s="15"/>
      <c r="T64246" s="15"/>
      <c r="U64246" s="15"/>
    </row>
    <row r="64247" ht="15" spans="16:21">
      <c r="P64247" s="15"/>
      <c r="Q64247" s="15"/>
      <c r="R64247" s="15"/>
      <c r="S64247" s="15"/>
      <c r="T64247" s="15"/>
      <c r="U64247" s="15"/>
    </row>
    <row r="64248" ht="15" spans="16:21">
      <c r="P64248" s="15"/>
      <c r="Q64248" s="15"/>
      <c r="R64248" s="15"/>
      <c r="S64248" s="15"/>
      <c r="T64248" s="15"/>
      <c r="U64248" s="15"/>
    </row>
    <row r="64249" ht="15" spans="16:21">
      <c r="P64249" s="15"/>
      <c r="Q64249" s="15"/>
      <c r="R64249" s="15"/>
      <c r="S64249" s="15"/>
      <c r="T64249" s="15"/>
      <c r="U64249" s="15"/>
    </row>
    <row r="64250" ht="15" spans="16:21">
      <c r="P64250" s="15"/>
      <c r="Q64250" s="15"/>
      <c r="R64250" s="15"/>
      <c r="S64250" s="15"/>
      <c r="T64250" s="15"/>
      <c r="U64250" s="15"/>
    </row>
    <row r="64251" ht="15" spans="16:21">
      <c r="P64251" s="15"/>
      <c r="Q64251" s="15"/>
      <c r="R64251" s="15"/>
      <c r="S64251" s="15"/>
      <c r="T64251" s="15"/>
      <c r="U64251" s="15"/>
    </row>
    <row r="64252" ht="15" spans="16:21">
      <c r="P64252" s="15"/>
      <c r="Q64252" s="15"/>
      <c r="R64252" s="15"/>
      <c r="S64252" s="15"/>
      <c r="T64252" s="15"/>
      <c r="U64252" s="15"/>
    </row>
    <row r="64253" ht="15" spans="16:21">
      <c r="P64253" s="15"/>
      <c r="Q64253" s="15"/>
      <c r="R64253" s="15"/>
      <c r="S64253" s="15"/>
      <c r="T64253" s="15"/>
      <c r="U64253" s="15"/>
    </row>
    <row r="64254" ht="15" spans="16:21">
      <c r="P64254" s="15"/>
      <c r="Q64254" s="15"/>
      <c r="R64254" s="15"/>
      <c r="S64254" s="15"/>
      <c r="T64254" s="15"/>
      <c r="U64254" s="15"/>
    </row>
    <row r="64255" ht="15" spans="16:21">
      <c r="P64255" s="15"/>
      <c r="Q64255" s="15"/>
      <c r="R64255" s="15"/>
      <c r="S64255" s="15"/>
      <c r="T64255" s="15"/>
      <c r="U64255" s="15"/>
    </row>
    <row r="64256" ht="15" spans="16:21">
      <c r="P64256" s="15"/>
      <c r="Q64256" s="15"/>
      <c r="R64256" s="15"/>
      <c r="S64256" s="15"/>
      <c r="T64256" s="15"/>
      <c r="U64256" s="15"/>
    </row>
    <row r="64257" ht="15" spans="16:21">
      <c r="P64257" s="15"/>
      <c r="Q64257" s="15"/>
      <c r="R64257" s="15"/>
      <c r="S64257" s="15"/>
      <c r="T64257" s="15"/>
      <c r="U64257" s="15"/>
    </row>
    <row r="64258" ht="15" spans="16:21">
      <c r="P64258" s="15"/>
      <c r="Q64258" s="15"/>
      <c r="R64258" s="15"/>
      <c r="S64258" s="15"/>
      <c r="T64258" s="15"/>
      <c r="U64258" s="15"/>
    </row>
    <row r="64259" ht="15" spans="16:21">
      <c r="P64259" s="15"/>
      <c r="Q64259" s="15"/>
      <c r="R64259" s="15"/>
      <c r="S64259" s="15"/>
      <c r="T64259" s="15"/>
      <c r="U64259" s="15"/>
    </row>
    <row r="64260" ht="15" spans="16:21">
      <c r="P64260" s="15"/>
      <c r="Q64260" s="15"/>
      <c r="R64260" s="15"/>
      <c r="S64260" s="15"/>
      <c r="T64260" s="15"/>
      <c r="U64260" s="15"/>
    </row>
    <row r="64261" ht="15" spans="16:21">
      <c r="P64261" s="15"/>
      <c r="Q64261" s="15"/>
      <c r="R64261" s="15"/>
      <c r="S64261" s="15"/>
      <c r="T64261" s="15"/>
      <c r="U64261" s="15"/>
    </row>
    <row r="64262" ht="15" spans="16:21">
      <c r="P64262" s="15"/>
      <c r="Q64262" s="15"/>
      <c r="R64262" s="15"/>
      <c r="S64262" s="15"/>
      <c r="T64262" s="15"/>
      <c r="U64262" s="15"/>
    </row>
    <row r="64263" ht="15" spans="16:21">
      <c r="P64263" s="15"/>
      <c r="Q64263" s="15"/>
      <c r="R64263" s="15"/>
      <c r="S64263" s="15"/>
      <c r="T64263" s="15"/>
      <c r="U64263" s="15"/>
    </row>
    <row r="64264" ht="15" spans="16:21">
      <c r="P64264" s="15"/>
      <c r="Q64264" s="15"/>
      <c r="R64264" s="15"/>
      <c r="S64264" s="15"/>
      <c r="T64264" s="15"/>
      <c r="U64264" s="15"/>
    </row>
    <row r="64265" ht="15" spans="16:21">
      <c r="P64265" s="15"/>
      <c r="Q64265" s="15"/>
      <c r="R64265" s="15"/>
      <c r="S64265" s="15"/>
      <c r="T64265" s="15"/>
      <c r="U64265" s="15"/>
    </row>
    <row r="64266" ht="15" spans="16:21">
      <c r="P64266" s="15"/>
      <c r="Q64266" s="15"/>
      <c r="R64266" s="15"/>
      <c r="S64266" s="15"/>
      <c r="T64266" s="15"/>
      <c r="U64266" s="15"/>
    </row>
    <row r="64267" ht="15" spans="16:21">
      <c r="P64267" s="15"/>
      <c r="Q64267" s="15"/>
      <c r="R64267" s="15"/>
      <c r="S64267" s="15"/>
      <c r="T64267" s="15"/>
      <c r="U64267" s="15"/>
    </row>
    <row r="64268" ht="15" spans="16:21">
      <c r="P64268" s="15"/>
      <c r="Q64268" s="15"/>
      <c r="R64268" s="15"/>
      <c r="S64268" s="15"/>
      <c r="T64268" s="15"/>
      <c r="U64268" s="15"/>
    </row>
    <row r="64269" ht="15" spans="16:21">
      <c r="P64269" s="15"/>
      <c r="Q64269" s="15"/>
      <c r="R64269" s="15"/>
      <c r="S64269" s="15"/>
      <c r="T64269" s="15"/>
      <c r="U64269" s="15"/>
    </row>
    <row r="64270" ht="15" spans="16:21">
      <c r="P64270" s="15"/>
      <c r="Q64270" s="15"/>
      <c r="R64270" s="15"/>
      <c r="S64270" s="15"/>
      <c r="T64270" s="15"/>
      <c r="U64270" s="15"/>
    </row>
    <row r="64271" ht="15" spans="16:21">
      <c r="P64271" s="15"/>
      <c r="Q64271" s="15"/>
      <c r="R64271" s="15"/>
      <c r="S64271" s="15"/>
      <c r="T64271" s="15"/>
      <c r="U64271" s="15"/>
    </row>
    <row r="64272" ht="15" spans="16:21">
      <c r="P64272" s="15"/>
      <c r="Q64272" s="15"/>
      <c r="R64272" s="15"/>
      <c r="S64272" s="15"/>
      <c r="T64272" s="15"/>
      <c r="U64272" s="15"/>
    </row>
    <row r="64273" ht="15" spans="16:21">
      <c r="P64273" s="15"/>
      <c r="Q64273" s="15"/>
      <c r="R64273" s="15"/>
      <c r="S64273" s="15"/>
      <c r="T64273" s="15"/>
      <c r="U64273" s="15"/>
    </row>
    <row r="64274" ht="15" spans="16:21">
      <c r="P64274" s="15"/>
      <c r="Q64274" s="15"/>
      <c r="R64274" s="15"/>
      <c r="S64274" s="15"/>
      <c r="T64274" s="15"/>
      <c r="U64274" s="15"/>
    </row>
    <row r="64275" ht="15" spans="16:21">
      <c r="P64275" s="15"/>
      <c r="Q64275" s="15"/>
      <c r="R64275" s="15"/>
      <c r="S64275" s="15"/>
      <c r="T64275" s="15"/>
      <c r="U64275" s="15"/>
    </row>
    <row r="64276" ht="15" spans="16:21">
      <c r="P64276" s="15"/>
      <c r="Q64276" s="15"/>
      <c r="R64276" s="15"/>
      <c r="S64276" s="15"/>
      <c r="T64276" s="15"/>
      <c r="U64276" s="15"/>
    </row>
    <row r="64277" ht="15" spans="16:21">
      <c r="P64277" s="15"/>
      <c r="Q64277" s="15"/>
      <c r="R64277" s="15"/>
      <c r="S64277" s="15"/>
      <c r="T64277" s="15"/>
      <c r="U64277" s="15"/>
    </row>
    <row r="64278" ht="15" spans="16:21">
      <c r="P64278" s="15"/>
      <c r="Q64278" s="15"/>
      <c r="R64278" s="15"/>
      <c r="S64278" s="15"/>
      <c r="T64278" s="15"/>
      <c r="U64278" s="15"/>
    </row>
    <row r="64279" ht="15" spans="16:21">
      <c r="P64279" s="15"/>
      <c r="Q64279" s="15"/>
      <c r="R64279" s="15"/>
      <c r="S64279" s="15"/>
      <c r="T64279" s="15"/>
      <c r="U64279" s="15"/>
    </row>
    <row r="64280" ht="15" spans="16:21">
      <c r="P64280" s="15"/>
      <c r="Q64280" s="15"/>
      <c r="R64280" s="15"/>
      <c r="S64280" s="15"/>
      <c r="T64280" s="15"/>
      <c r="U64280" s="15"/>
    </row>
    <row r="64281" ht="15" spans="16:21">
      <c r="P64281" s="15"/>
      <c r="Q64281" s="15"/>
      <c r="R64281" s="15"/>
      <c r="S64281" s="15"/>
      <c r="T64281" s="15"/>
      <c r="U64281" s="15"/>
    </row>
    <row r="64282" ht="15" spans="16:21">
      <c r="P64282" s="15"/>
      <c r="Q64282" s="15"/>
      <c r="R64282" s="15"/>
      <c r="S64282" s="15"/>
      <c r="T64282" s="15"/>
      <c r="U64282" s="15"/>
    </row>
    <row r="64283" ht="15" spans="16:21">
      <c r="P64283" s="15"/>
      <c r="Q64283" s="15"/>
      <c r="R64283" s="15"/>
      <c r="S64283" s="15"/>
      <c r="T64283" s="15"/>
      <c r="U64283" s="15"/>
    </row>
    <row r="64284" ht="15" spans="16:21">
      <c r="P64284" s="15"/>
      <c r="Q64284" s="15"/>
      <c r="R64284" s="15"/>
      <c r="S64284" s="15"/>
      <c r="T64284" s="15"/>
      <c r="U64284" s="15"/>
    </row>
    <row r="64285" ht="15" spans="16:21">
      <c r="P64285" s="15"/>
      <c r="Q64285" s="15"/>
      <c r="R64285" s="15"/>
      <c r="S64285" s="15"/>
      <c r="T64285" s="15"/>
      <c r="U64285" s="15"/>
    </row>
    <row r="64286" ht="15" spans="16:21">
      <c r="P64286" s="15"/>
      <c r="Q64286" s="15"/>
      <c r="R64286" s="15"/>
      <c r="S64286" s="15"/>
      <c r="T64286" s="15"/>
      <c r="U64286" s="15"/>
    </row>
    <row r="64287" ht="15" spans="16:21">
      <c r="P64287" s="15"/>
      <c r="Q64287" s="15"/>
      <c r="R64287" s="15"/>
      <c r="S64287" s="15"/>
      <c r="T64287" s="15"/>
      <c r="U64287" s="15"/>
    </row>
    <row r="64288" ht="15" spans="16:21">
      <c r="P64288" s="15"/>
      <c r="Q64288" s="15"/>
      <c r="R64288" s="15"/>
      <c r="S64288" s="15"/>
      <c r="T64288" s="15"/>
      <c r="U64288" s="15"/>
    </row>
    <row r="64289" ht="15" spans="16:21">
      <c r="P64289" s="15"/>
      <c r="Q64289" s="15"/>
      <c r="R64289" s="15"/>
      <c r="S64289" s="15"/>
      <c r="T64289" s="15"/>
      <c r="U64289" s="15"/>
    </row>
    <row r="64290" ht="15" spans="16:21">
      <c r="P64290" s="15"/>
      <c r="Q64290" s="15"/>
      <c r="R64290" s="15"/>
      <c r="S64290" s="15"/>
      <c r="T64290" s="15"/>
      <c r="U64290" s="15"/>
    </row>
    <row r="64291" ht="15" spans="16:21">
      <c r="P64291" s="15"/>
      <c r="Q64291" s="15"/>
      <c r="R64291" s="15"/>
      <c r="S64291" s="15"/>
      <c r="T64291" s="15"/>
      <c r="U64291" s="15"/>
    </row>
    <row r="64292" ht="15" spans="16:21">
      <c r="P64292" s="15"/>
      <c r="Q64292" s="15"/>
      <c r="R64292" s="15"/>
      <c r="S64292" s="15"/>
      <c r="T64292" s="15"/>
      <c r="U64292" s="15"/>
    </row>
    <row r="64293" ht="15" spans="16:21">
      <c r="P64293" s="15"/>
      <c r="Q64293" s="15"/>
      <c r="R64293" s="15"/>
      <c r="S64293" s="15"/>
      <c r="T64293" s="15"/>
      <c r="U64293" s="15"/>
    </row>
    <row r="64294" ht="15" spans="16:21">
      <c r="P64294" s="15"/>
      <c r="Q64294" s="15"/>
      <c r="R64294" s="15"/>
      <c r="S64294" s="15"/>
      <c r="T64294" s="15"/>
      <c r="U64294" s="15"/>
    </row>
    <row r="64295" ht="15" spans="16:21">
      <c r="P64295" s="15"/>
      <c r="Q64295" s="15"/>
      <c r="R64295" s="15"/>
      <c r="S64295" s="15"/>
      <c r="T64295" s="15"/>
      <c r="U64295" s="15"/>
    </row>
    <row r="64296" ht="15" spans="16:21">
      <c r="P64296" s="15"/>
      <c r="Q64296" s="15"/>
      <c r="R64296" s="15"/>
      <c r="S64296" s="15"/>
      <c r="T64296" s="15"/>
      <c r="U64296" s="15"/>
    </row>
    <row r="64297" ht="15" spans="16:21">
      <c r="P64297" s="15"/>
      <c r="Q64297" s="15"/>
      <c r="R64297" s="15"/>
      <c r="S64297" s="15"/>
      <c r="T64297" s="15"/>
      <c r="U64297" s="15"/>
    </row>
    <row r="64298" ht="15" spans="16:21">
      <c r="P64298" s="15"/>
      <c r="Q64298" s="15"/>
      <c r="R64298" s="15"/>
      <c r="S64298" s="15"/>
      <c r="T64298" s="15"/>
      <c r="U64298" s="15"/>
    </row>
    <row r="64299" ht="15" spans="16:21">
      <c r="P64299" s="15"/>
      <c r="Q64299" s="15"/>
      <c r="R64299" s="15"/>
      <c r="S64299" s="15"/>
      <c r="T64299" s="15"/>
      <c r="U64299" s="15"/>
    </row>
    <row r="64300" ht="15" spans="16:21">
      <c r="P64300" s="15"/>
      <c r="Q64300" s="15"/>
      <c r="R64300" s="15"/>
      <c r="S64300" s="15"/>
      <c r="T64300" s="15"/>
      <c r="U64300" s="15"/>
    </row>
    <row r="64301" ht="15" spans="16:21">
      <c r="P64301" s="15"/>
      <c r="Q64301" s="15"/>
      <c r="R64301" s="15"/>
      <c r="S64301" s="15"/>
      <c r="T64301" s="15"/>
      <c r="U64301" s="15"/>
    </row>
    <row r="64302" ht="15" spans="16:21">
      <c r="P64302" s="15"/>
      <c r="Q64302" s="15"/>
      <c r="R64302" s="15"/>
      <c r="S64302" s="15"/>
      <c r="T64302" s="15"/>
      <c r="U64302" s="15"/>
    </row>
    <row r="64303" ht="15" spans="16:21">
      <c r="P64303" s="15"/>
      <c r="Q64303" s="15"/>
      <c r="R64303" s="15"/>
      <c r="S64303" s="15"/>
      <c r="T64303" s="15"/>
      <c r="U64303" s="15"/>
    </row>
    <row r="64304" ht="15" spans="16:21">
      <c r="P64304" s="15"/>
      <c r="Q64304" s="15"/>
      <c r="R64304" s="15"/>
      <c r="S64304" s="15"/>
      <c r="T64304" s="15"/>
      <c r="U64304" s="15"/>
    </row>
    <row r="64305" ht="15" spans="16:21">
      <c r="P64305" s="15"/>
      <c r="Q64305" s="15"/>
      <c r="R64305" s="15"/>
      <c r="S64305" s="15"/>
      <c r="T64305" s="15"/>
      <c r="U64305" s="15"/>
    </row>
    <row r="64306" ht="15" spans="16:21">
      <c r="P64306" s="15"/>
      <c r="Q64306" s="15"/>
      <c r="R64306" s="15"/>
      <c r="S64306" s="15"/>
      <c r="T64306" s="15"/>
      <c r="U64306" s="15"/>
    </row>
    <row r="64307" ht="15" spans="16:21">
      <c r="P64307" s="15"/>
      <c r="Q64307" s="15"/>
      <c r="R64307" s="15"/>
      <c r="S64307" s="15"/>
      <c r="T64307" s="15"/>
      <c r="U64307" s="15"/>
    </row>
    <row r="64308" ht="15" spans="16:21">
      <c r="P64308" s="15"/>
      <c r="Q64308" s="15"/>
      <c r="R64308" s="15"/>
      <c r="S64308" s="15"/>
      <c r="T64308" s="15"/>
      <c r="U64308" s="15"/>
    </row>
    <row r="64309" ht="15" spans="16:21">
      <c r="P64309" s="15"/>
      <c r="Q64309" s="15"/>
      <c r="R64309" s="15"/>
      <c r="S64309" s="15"/>
      <c r="T64309" s="15"/>
      <c r="U64309" s="15"/>
    </row>
    <row r="64310" ht="15" spans="16:21">
      <c r="P64310" s="15"/>
      <c r="Q64310" s="15"/>
      <c r="R64310" s="15"/>
      <c r="S64310" s="15"/>
      <c r="T64310" s="15"/>
      <c r="U64310" s="15"/>
    </row>
    <row r="64311" ht="15" spans="16:21">
      <c r="P64311" s="15"/>
      <c r="Q64311" s="15"/>
      <c r="R64311" s="15"/>
      <c r="S64311" s="15"/>
      <c r="T64311" s="15"/>
      <c r="U64311" s="15"/>
    </row>
    <row r="64312" ht="15" spans="16:21">
      <c r="P64312" s="15"/>
      <c r="Q64312" s="15"/>
      <c r="R64312" s="15"/>
      <c r="S64312" s="15"/>
      <c r="T64312" s="15"/>
      <c r="U64312" s="15"/>
    </row>
    <row r="64313" ht="15" spans="16:21">
      <c r="P64313" s="15"/>
      <c r="Q64313" s="15"/>
      <c r="R64313" s="15"/>
      <c r="S64313" s="15"/>
      <c r="T64313" s="15"/>
      <c r="U64313" s="15"/>
    </row>
    <row r="64314" ht="15" spans="16:21">
      <c r="P64314" s="15"/>
      <c r="Q64314" s="15"/>
      <c r="R64314" s="15"/>
      <c r="S64314" s="15"/>
      <c r="T64314" s="15"/>
      <c r="U64314" s="15"/>
    </row>
    <row r="64315" ht="15" spans="16:21">
      <c r="P64315" s="15"/>
      <c r="Q64315" s="15"/>
      <c r="R64315" s="15"/>
      <c r="S64315" s="15"/>
      <c r="T64315" s="15"/>
      <c r="U64315" s="15"/>
    </row>
    <row r="64316" ht="15" spans="16:21">
      <c r="P64316" s="15"/>
      <c r="Q64316" s="15"/>
      <c r="R64316" s="15"/>
      <c r="S64316" s="15"/>
      <c r="T64316" s="15"/>
      <c r="U64316" s="15"/>
    </row>
    <row r="64317" ht="15" spans="16:21">
      <c r="P64317" s="15"/>
      <c r="Q64317" s="15"/>
      <c r="R64317" s="15"/>
      <c r="S64317" s="15"/>
      <c r="T64317" s="15"/>
      <c r="U64317" s="15"/>
    </row>
    <row r="64318" ht="15" spans="16:21">
      <c r="P64318" s="15"/>
      <c r="Q64318" s="15"/>
      <c r="R64318" s="15"/>
      <c r="S64318" s="15"/>
      <c r="T64318" s="15"/>
      <c r="U64318" s="15"/>
    </row>
    <row r="64319" ht="15" spans="16:21">
      <c r="P64319" s="15"/>
      <c r="Q64319" s="15"/>
      <c r="R64319" s="15"/>
      <c r="S64319" s="15"/>
      <c r="T64319" s="15"/>
      <c r="U64319" s="15"/>
    </row>
    <row r="64320" ht="15" spans="16:21">
      <c r="P64320" s="15"/>
      <c r="Q64320" s="15"/>
      <c r="R64320" s="15"/>
      <c r="S64320" s="15"/>
      <c r="T64320" s="15"/>
      <c r="U64320" s="15"/>
    </row>
    <row r="64321" ht="15" spans="16:21">
      <c r="P64321" s="15"/>
      <c r="Q64321" s="15"/>
      <c r="R64321" s="15"/>
      <c r="S64321" s="15"/>
      <c r="T64321" s="15"/>
      <c r="U64321" s="15"/>
    </row>
    <row r="64322" ht="15" spans="16:21">
      <c r="P64322" s="15"/>
      <c r="Q64322" s="15"/>
      <c r="R64322" s="15"/>
      <c r="S64322" s="15"/>
      <c r="T64322" s="15"/>
      <c r="U64322" s="15"/>
    </row>
    <row r="64323" ht="15" spans="16:21">
      <c r="P64323" s="15"/>
      <c r="Q64323" s="15"/>
      <c r="R64323" s="15"/>
      <c r="S64323" s="15"/>
      <c r="T64323" s="15"/>
      <c r="U64323" s="15"/>
    </row>
    <row r="64324" ht="15" spans="16:21">
      <c r="P64324" s="15"/>
      <c r="Q64324" s="15"/>
      <c r="R64324" s="15"/>
      <c r="S64324" s="15"/>
      <c r="T64324" s="15"/>
      <c r="U64324" s="15"/>
    </row>
    <row r="64325" ht="15" spans="16:21">
      <c r="P64325" s="15"/>
      <c r="Q64325" s="15"/>
      <c r="R64325" s="15"/>
      <c r="S64325" s="15"/>
      <c r="T64325" s="15"/>
      <c r="U64325" s="15"/>
    </row>
    <row r="64326" ht="15" spans="16:21">
      <c r="P64326" s="15"/>
      <c r="Q64326" s="15"/>
      <c r="R64326" s="15"/>
      <c r="S64326" s="15"/>
      <c r="T64326" s="15"/>
      <c r="U64326" s="15"/>
    </row>
    <row r="64327" ht="15" spans="16:21">
      <c r="P64327" s="15"/>
      <c r="Q64327" s="15"/>
      <c r="R64327" s="15"/>
      <c r="S64327" s="15"/>
      <c r="T64327" s="15"/>
      <c r="U64327" s="15"/>
    </row>
    <row r="64328" ht="15" spans="16:21">
      <c r="P64328" s="15"/>
      <c r="Q64328" s="15"/>
      <c r="R64328" s="15"/>
      <c r="S64328" s="15"/>
      <c r="T64328" s="15"/>
      <c r="U64328" s="15"/>
    </row>
    <row r="64329" ht="15" spans="16:21">
      <c r="P64329" s="15"/>
      <c r="Q64329" s="15"/>
      <c r="R64329" s="15"/>
      <c r="S64329" s="15"/>
      <c r="T64329" s="15"/>
      <c r="U64329" s="15"/>
    </row>
    <row r="64330" ht="15" spans="16:21">
      <c r="P64330" s="15"/>
      <c r="Q64330" s="15"/>
      <c r="R64330" s="15"/>
      <c r="S64330" s="15"/>
      <c r="T64330" s="15"/>
      <c r="U64330" s="15"/>
    </row>
    <row r="64331" ht="15" spans="16:21">
      <c r="P64331" s="15"/>
      <c r="Q64331" s="15"/>
      <c r="R64331" s="15"/>
      <c r="S64331" s="15"/>
      <c r="T64331" s="15"/>
      <c r="U64331" s="15"/>
    </row>
    <row r="64332" ht="15" spans="16:21">
      <c r="P64332" s="15"/>
      <c r="Q64332" s="15"/>
      <c r="R64332" s="15"/>
      <c r="S64332" s="15"/>
      <c r="T64332" s="15"/>
      <c r="U64332" s="15"/>
    </row>
    <row r="64333" ht="15" spans="16:21">
      <c r="P64333" s="15"/>
      <c r="Q64333" s="15"/>
      <c r="R64333" s="15"/>
      <c r="S64333" s="15"/>
      <c r="T64333" s="15"/>
      <c r="U64333" s="15"/>
    </row>
    <row r="64334" ht="15" spans="16:21">
      <c r="P64334" s="15"/>
      <c r="Q64334" s="15"/>
      <c r="R64334" s="15"/>
      <c r="S64334" s="15"/>
      <c r="T64334" s="15"/>
      <c r="U64334" s="15"/>
    </row>
    <row r="64335" ht="15" spans="16:21">
      <c r="P64335" s="15"/>
      <c r="Q64335" s="15"/>
      <c r="R64335" s="15"/>
      <c r="S64335" s="15"/>
      <c r="T64335" s="15"/>
      <c r="U64335" s="15"/>
    </row>
    <row r="64336" ht="15" spans="16:21">
      <c r="P64336" s="15"/>
      <c r="Q64336" s="15"/>
      <c r="R64336" s="15"/>
      <c r="S64336" s="15"/>
      <c r="T64336" s="15"/>
      <c r="U64336" s="15"/>
    </row>
    <row r="64337" ht="15" spans="16:21">
      <c r="P64337" s="15"/>
      <c r="Q64337" s="15"/>
      <c r="R64337" s="15"/>
      <c r="S64337" s="15"/>
      <c r="T64337" s="15"/>
      <c r="U64337" s="15"/>
    </row>
    <row r="64338" ht="15" spans="16:21">
      <c r="P64338" s="15"/>
      <c r="Q64338" s="15"/>
      <c r="R64338" s="15"/>
      <c r="S64338" s="15"/>
      <c r="T64338" s="15"/>
      <c r="U64338" s="15"/>
    </row>
    <row r="64339" ht="15" spans="16:21">
      <c r="P64339" s="15"/>
      <c r="Q64339" s="15"/>
      <c r="R64339" s="15"/>
      <c r="S64339" s="15"/>
      <c r="T64339" s="15"/>
      <c r="U64339" s="15"/>
    </row>
    <row r="64340" ht="15" spans="16:21">
      <c r="P64340" s="15"/>
      <c r="Q64340" s="15"/>
      <c r="R64340" s="15"/>
      <c r="S64340" s="15"/>
      <c r="T64340" s="15"/>
      <c r="U64340" s="15"/>
    </row>
    <row r="64341" ht="15" spans="16:21">
      <c r="P64341" s="15"/>
      <c r="Q64341" s="15"/>
      <c r="R64341" s="15"/>
      <c r="S64341" s="15"/>
      <c r="T64341" s="15"/>
      <c r="U64341" s="15"/>
    </row>
    <row r="64342" ht="15" spans="16:21">
      <c r="P64342" s="15"/>
      <c r="Q64342" s="15"/>
      <c r="R64342" s="15"/>
      <c r="S64342" s="15"/>
      <c r="T64342" s="15"/>
      <c r="U64342" s="15"/>
    </row>
    <row r="64343" ht="15" spans="16:21">
      <c r="P64343" s="15"/>
      <c r="Q64343" s="15"/>
      <c r="R64343" s="15"/>
      <c r="S64343" s="15"/>
      <c r="T64343" s="15"/>
      <c r="U64343" s="15"/>
    </row>
    <row r="64344" ht="15" spans="16:21">
      <c r="P64344" s="15"/>
      <c r="Q64344" s="15"/>
      <c r="R64344" s="15"/>
      <c r="S64344" s="15"/>
      <c r="T64344" s="15"/>
      <c r="U64344" s="15"/>
    </row>
    <row r="64345" ht="15" spans="16:21">
      <c r="P64345" s="15"/>
      <c r="Q64345" s="15"/>
      <c r="R64345" s="15"/>
      <c r="S64345" s="15"/>
      <c r="T64345" s="15"/>
      <c r="U64345" s="15"/>
    </row>
    <row r="64346" ht="15" spans="16:21">
      <c r="P64346" s="15"/>
      <c r="Q64346" s="15"/>
      <c r="R64346" s="15"/>
      <c r="S64346" s="15"/>
      <c r="T64346" s="15"/>
      <c r="U64346" s="15"/>
    </row>
    <row r="64347" ht="15" spans="16:21">
      <c r="P64347" s="15"/>
      <c r="Q64347" s="15"/>
      <c r="R64347" s="15"/>
      <c r="S64347" s="15"/>
      <c r="T64347" s="15"/>
      <c r="U64347" s="15"/>
    </row>
    <row r="64348" ht="15" spans="16:21">
      <c r="P64348" s="15"/>
      <c r="Q64348" s="15"/>
      <c r="R64348" s="15"/>
      <c r="S64348" s="15"/>
      <c r="T64348" s="15"/>
      <c r="U64348" s="15"/>
    </row>
    <row r="64349" ht="15" spans="16:21">
      <c r="P64349" s="15"/>
      <c r="Q64349" s="15"/>
      <c r="R64349" s="15"/>
      <c r="S64349" s="15"/>
      <c r="T64349" s="15"/>
      <c r="U64349" s="15"/>
    </row>
    <row r="64350" ht="15" spans="16:21">
      <c r="P64350" s="15"/>
      <c r="Q64350" s="15"/>
      <c r="R64350" s="15"/>
      <c r="S64350" s="15"/>
      <c r="T64350" s="15"/>
      <c r="U64350" s="15"/>
    </row>
    <row r="64351" ht="15" spans="16:21">
      <c r="P64351" s="15"/>
      <c r="Q64351" s="15"/>
      <c r="R64351" s="15"/>
      <c r="S64351" s="15"/>
      <c r="T64351" s="15"/>
      <c r="U64351" s="15"/>
    </row>
    <row r="64352" ht="15" spans="16:21">
      <c r="P64352" s="15"/>
      <c r="Q64352" s="15"/>
      <c r="R64352" s="15"/>
      <c r="S64352" s="15"/>
      <c r="T64352" s="15"/>
      <c r="U64352" s="15"/>
    </row>
    <row r="64353" ht="15" spans="16:21">
      <c r="P64353" s="15"/>
      <c r="Q64353" s="15"/>
      <c r="R64353" s="15"/>
      <c r="S64353" s="15"/>
      <c r="T64353" s="15"/>
      <c r="U64353" s="15"/>
    </row>
    <row r="64354" ht="15" spans="16:21">
      <c r="P64354" s="15"/>
      <c r="Q64354" s="15"/>
      <c r="R64354" s="15"/>
      <c r="S64354" s="15"/>
      <c r="T64354" s="15"/>
      <c r="U64354" s="15"/>
    </row>
    <row r="64355" ht="15" spans="16:21">
      <c r="P64355" s="15"/>
      <c r="Q64355" s="15"/>
      <c r="R64355" s="15"/>
      <c r="S64355" s="15"/>
      <c r="T64355" s="15"/>
      <c r="U64355" s="15"/>
    </row>
    <row r="64356" ht="15" spans="16:21">
      <c r="P64356" s="15"/>
      <c r="Q64356" s="15"/>
      <c r="R64356" s="15"/>
      <c r="S64356" s="15"/>
      <c r="T64356" s="15"/>
      <c r="U64356" s="15"/>
    </row>
    <row r="64357" ht="15" spans="16:21">
      <c r="P64357" s="15"/>
      <c r="Q64357" s="15"/>
      <c r="R64357" s="15"/>
      <c r="S64357" s="15"/>
      <c r="T64357" s="15"/>
      <c r="U64357" s="15"/>
    </row>
    <row r="64358" ht="15" spans="16:21">
      <c r="P64358" s="15"/>
      <c r="Q64358" s="15"/>
      <c r="R64358" s="15"/>
      <c r="S64358" s="15"/>
      <c r="T64358" s="15"/>
      <c r="U64358" s="15"/>
    </row>
    <row r="64359" ht="15" spans="16:21">
      <c r="P64359" s="15"/>
      <c r="Q64359" s="15"/>
      <c r="R64359" s="15"/>
      <c r="S64359" s="15"/>
      <c r="T64359" s="15"/>
      <c r="U64359" s="15"/>
    </row>
    <row r="64360" ht="15" spans="16:21">
      <c r="P64360" s="15"/>
      <c r="Q64360" s="15"/>
      <c r="R64360" s="15"/>
      <c r="S64360" s="15"/>
      <c r="T64360" s="15"/>
      <c r="U64360" s="15"/>
    </row>
    <row r="64361" ht="15" spans="16:21">
      <c r="P64361" s="15"/>
      <c r="Q64361" s="15"/>
      <c r="R64361" s="15"/>
      <c r="S64361" s="15"/>
      <c r="T64361" s="15"/>
      <c r="U64361" s="15"/>
    </row>
    <row r="64362" ht="15" spans="16:21">
      <c r="P64362" s="15"/>
      <c r="Q64362" s="15"/>
      <c r="R64362" s="15"/>
      <c r="S64362" s="15"/>
      <c r="T64362" s="15"/>
      <c r="U64362" s="15"/>
    </row>
    <row r="64363" ht="15" spans="16:21">
      <c r="P64363" s="15"/>
      <c r="Q64363" s="15"/>
      <c r="R64363" s="15"/>
      <c r="S64363" s="15"/>
      <c r="T64363" s="15"/>
      <c r="U64363" s="15"/>
    </row>
    <row r="64364" ht="15" spans="16:21">
      <c r="P64364" s="15"/>
      <c r="Q64364" s="15"/>
      <c r="R64364" s="15"/>
      <c r="S64364" s="15"/>
      <c r="T64364" s="15"/>
      <c r="U64364" s="15"/>
    </row>
    <row r="64365" ht="15" spans="16:21">
      <c r="P64365" s="15"/>
      <c r="Q64365" s="15"/>
      <c r="R64365" s="15"/>
      <c r="S64365" s="15"/>
      <c r="T64365" s="15"/>
      <c r="U64365" s="15"/>
    </row>
    <row r="64366" ht="15" spans="16:21">
      <c r="P64366" s="15"/>
      <c r="Q64366" s="15"/>
      <c r="R64366" s="15"/>
      <c r="S64366" s="15"/>
      <c r="T64366" s="15"/>
      <c r="U64366" s="15"/>
    </row>
    <row r="64367" ht="15" spans="16:21">
      <c r="P64367" s="15"/>
      <c r="Q64367" s="15"/>
      <c r="R64367" s="15"/>
      <c r="S64367" s="15"/>
      <c r="T64367" s="15"/>
      <c r="U64367" s="15"/>
    </row>
    <row r="64368" ht="15" spans="16:21">
      <c r="P64368" s="15"/>
      <c r="Q64368" s="15"/>
      <c r="R64368" s="15"/>
      <c r="S64368" s="15"/>
      <c r="T64368" s="15"/>
      <c r="U64368" s="15"/>
    </row>
    <row r="64369" ht="15" spans="16:21">
      <c r="P64369" s="15"/>
      <c r="Q64369" s="15"/>
      <c r="R64369" s="15"/>
      <c r="S64369" s="15"/>
      <c r="T64369" s="15"/>
      <c r="U64369" s="15"/>
    </row>
    <row r="64370" ht="15" spans="16:21">
      <c r="P64370" s="15"/>
      <c r="Q64370" s="15"/>
      <c r="R64370" s="15"/>
      <c r="S64370" s="15"/>
      <c r="T64370" s="15"/>
      <c r="U64370" s="15"/>
    </row>
    <row r="64371" ht="15" spans="16:21">
      <c r="P64371" s="15"/>
      <c r="Q64371" s="15"/>
      <c r="R64371" s="15"/>
      <c r="S64371" s="15"/>
      <c r="T64371" s="15"/>
      <c r="U64371" s="15"/>
    </row>
    <row r="64372" ht="15" spans="16:21">
      <c r="P64372" s="15"/>
      <c r="Q64372" s="15"/>
      <c r="R64372" s="15"/>
      <c r="S64372" s="15"/>
      <c r="T64372" s="15"/>
      <c r="U64372" s="15"/>
    </row>
    <row r="64373" ht="15" spans="16:21">
      <c r="P64373" s="15"/>
      <c r="Q64373" s="15"/>
      <c r="R64373" s="15"/>
      <c r="S64373" s="15"/>
      <c r="T64373" s="15"/>
      <c r="U64373" s="15"/>
    </row>
    <row r="64374" ht="15" spans="16:21">
      <c r="P64374" s="15"/>
      <c r="Q64374" s="15"/>
      <c r="R64374" s="15"/>
      <c r="S64374" s="15"/>
      <c r="T64374" s="15"/>
      <c r="U64374" s="15"/>
    </row>
    <row r="64375" ht="15" spans="16:21">
      <c r="P64375" s="15"/>
      <c r="Q64375" s="15"/>
      <c r="R64375" s="15"/>
      <c r="S64375" s="15"/>
      <c r="T64375" s="15"/>
      <c r="U64375" s="15"/>
    </row>
    <row r="64376" ht="15" spans="16:21">
      <c r="P64376" s="15"/>
      <c r="Q64376" s="15"/>
      <c r="R64376" s="15"/>
      <c r="S64376" s="15"/>
      <c r="T64376" s="15"/>
      <c r="U64376" s="15"/>
    </row>
    <row r="64377" ht="15" spans="16:21">
      <c r="P64377" s="15"/>
      <c r="Q64377" s="15"/>
      <c r="R64377" s="15"/>
      <c r="S64377" s="15"/>
      <c r="T64377" s="15"/>
      <c r="U64377" s="15"/>
    </row>
    <row r="64378" ht="15" spans="16:21">
      <c r="P64378" s="15"/>
      <c r="Q64378" s="15"/>
      <c r="R64378" s="15"/>
      <c r="S64378" s="15"/>
      <c r="T64378" s="15"/>
      <c r="U64378" s="15"/>
    </row>
    <row r="64379" ht="15" spans="16:21">
      <c r="P64379" s="15"/>
      <c r="Q64379" s="15"/>
      <c r="R64379" s="15"/>
      <c r="S64379" s="15"/>
      <c r="T64379" s="15"/>
      <c r="U64379" s="15"/>
    </row>
    <row r="64380" ht="15" spans="16:21">
      <c r="P64380" s="15"/>
      <c r="Q64380" s="15"/>
      <c r="R64380" s="15"/>
      <c r="S64380" s="15"/>
      <c r="T64380" s="15"/>
      <c r="U64380" s="15"/>
    </row>
    <row r="64381" ht="15" spans="16:21">
      <c r="P64381" s="15"/>
      <c r="Q64381" s="15"/>
      <c r="R64381" s="15"/>
      <c r="S64381" s="15"/>
      <c r="T64381" s="15"/>
      <c r="U64381" s="15"/>
    </row>
    <row r="64382" ht="15" spans="16:21">
      <c r="P64382" s="15"/>
      <c r="Q64382" s="15"/>
      <c r="R64382" s="15"/>
      <c r="S64382" s="15"/>
      <c r="T64382" s="15"/>
      <c r="U64382" s="15"/>
    </row>
    <row r="64383" ht="15" spans="16:21">
      <c r="P64383" s="15"/>
      <c r="Q64383" s="15"/>
      <c r="R64383" s="15"/>
      <c r="S64383" s="15"/>
      <c r="T64383" s="15"/>
      <c r="U64383" s="15"/>
    </row>
    <row r="64384" ht="15" spans="16:21">
      <c r="P64384" s="15"/>
      <c r="Q64384" s="15"/>
      <c r="R64384" s="15"/>
      <c r="S64384" s="15"/>
      <c r="T64384" s="15"/>
      <c r="U64384" s="15"/>
    </row>
    <row r="64385" ht="15" spans="16:21">
      <c r="P64385" s="15"/>
      <c r="Q64385" s="15"/>
      <c r="R64385" s="15"/>
      <c r="S64385" s="15"/>
      <c r="T64385" s="15"/>
      <c r="U64385" s="15"/>
    </row>
    <row r="64386" ht="15" spans="16:21">
      <c r="P64386" s="15"/>
      <c r="Q64386" s="15"/>
      <c r="R64386" s="15"/>
      <c r="S64386" s="15"/>
      <c r="T64386" s="15"/>
      <c r="U64386" s="15"/>
    </row>
    <row r="64387" ht="15" spans="16:21">
      <c r="P64387" s="15"/>
      <c r="Q64387" s="15"/>
      <c r="R64387" s="15"/>
      <c r="S64387" s="15"/>
      <c r="T64387" s="15"/>
      <c r="U64387" s="15"/>
    </row>
    <row r="64388" ht="15" spans="16:21">
      <c r="P64388" s="15"/>
      <c r="Q64388" s="15"/>
      <c r="R64388" s="15"/>
      <c r="S64388" s="15"/>
      <c r="T64388" s="15"/>
      <c r="U64388" s="15"/>
    </row>
    <row r="64389" ht="15" spans="16:21">
      <c r="P64389" s="15"/>
      <c r="Q64389" s="15"/>
      <c r="R64389" s="15"/>
      <c r="S64389" s="15"/>
      <c r="T64389" s="15"/>
      <c r="U64389" s="15"/>
    </row>
    <row r="64390" ht="15" spans="16:21">
      <c r="P64390" s="15"/>
      <c r="Q64390" s="15"/>
      <c r="R64390" s="15"/>
      <c r="S64390" s="15"/>
      <c r="T64390" s="15"/>
      <c r="U64390" s="15"/>
    </row>
    <row r="64391" ht="15" spans="16:21">
      <c r="P64391" s="15"/>
      <c r="Q64391" s="15"/>
      <c r="R64391" s="15"/>
      <c r="S64391" s="15"/>
      <c r="T64391" s="15"/>
      <c r="U64391" s="15"/>
    </row>
    <row r="64392" ht="15" spans="16:21">
      <c r="P64392" s="15"/>
      <c r="Q64392" s="15"/>
      <c r="R64392" s="15"/>
      <c r="S64392" s="15"/>
      <c r="T64392" s="15"/>
      <c r="U64392" s="15"/>
    </row>
    <row r="64393" ht="15" spans="16:21">
      <c r="P64393" s="15"/>
      <c r="Q64393" s="15"/>
      <c r="R64393" s="15"/>
      <c r="S64393" s="15"/>
      <c r="T64393" s="15"/>
      <c r="U64393" s="15"/>
    </row>
    <row r="64394" ht="15" spans="16:21">
      <c r="P64394" s="15"/>
      <c r="Q64394" s="15"/>
      <c r="R64394" s="15"/>
      <c r="S64394" s="15"/>
      <c r="T64394" s="15"/>
      <c r="U64394" s="15"/>
    </row>
    <row r="64395" ht="15" spans="16:21">
      <c r="P64395" s="15"/>
      <c r="Q64395" s="15"/>
      <c r="R64395" s="15"/>
      <c r="S64395" s="15"/>
      <c r="T64395" s="15"/>
      <c r="U64395" s="15"/>
    </row>
    <row r="64396" ht="15" spans="16:21">
      <c r="P64396" s="15"/>
      <c r="Q64396" s="15"/>
      <c r="R64396" s="15"/>
      <c r="S64396" s="15"/>
      <c r="T64396" s="15"/>
      <c r="U64396" s="15"/>
    </row>
    <row r="64397" ht="15" spans="16:21">
      <c r="P64397" s="15"/>
      <c r="Q64397" s="15"/>
      <c r="R64397" s="15"/>
      <c r="S64397" s="15"/>
      <c r="T64397" s="15"/>
      <c r="U64397" s="15"/>
    </row>
    <row r="64398" ht="15" spans="16:21">
      <c r="P64398" s="15"/>
      <c r="Q64398" s="15"/>
      <c r="R64398" s="15"/>
      <c r="S64398" s="15"/>
      <c r="T64398" s="15"/>
      <c r="U64398" s="15"/>
    </row>
    <row r="64399" ht="15" spans="16:21">
      <c r="P64399" s="15"/>
      <c r="Q64399" s="15"/>
      <c r="R64399" s="15"/>
      <c r="S64399" s="15"/>
      <c r="T64399" s="15"/>
      <c r="U64399" s="15"/>
    </row>
    <row r="64400" ht="15" spans="16:21">
      <c r="P64400" s="15"/>
      <c r="Q64400" s="15"/>
      <c r="R64400" s="15"/>
      <c r="S64400" s="15"/>
      <c r="T64400" s="15"/>
      <c r="U64400" s="15"/>
    </row>
    <row r="64401" ht="15" spans="16:21">
      <c r="P64401" s="15"/>
      <c r="Q64401" s="15"/>
      <c r="R64401" s="15"/>
      <c r="S64401" s="15"/>
      <c r="T64401" s="15"/>
      <c r="U64401" s="15"/>
    </row>
    <row r="64402" ht="15" spans="16:21">
      <c r="P64402" s="15"/>
      <c r="Q64402" s="15"/>
      <c r="R64402" s="15"/>
      <c r="S64402" s="15"/>
      <c r="T64402" s="15"/>
      <c r="U64402" s="15"/>
    </row>
    <row r="64403" ht="15" spans="16:21">
      <c r="P64403" s="15"/>
      <c r="Q64403" s="15"/>
      <c r="R64403" s="15"/>
      <c r="S64403" s="15"/>
      <c r="T64403" s="15"/>
      <c r="U64403" s="15"/>
    </row>
    <row r="64404" ht="15" spans="16:21">
      <c r="P64404" s="15"/>
      <c r="Q64404" s="15"/>
      <c r="R64404" s="15"/>
      <c r="S64404" s="15"/>
      <c r="T64404" s="15"/>
      <c r="U64404" s="15"/>
    </row>
    <row r="64405" ht="15" spans="16:21">
      <c r="P64405" s="15"/>
      <c r="Q64405" s="15"/>
      <c r="R64405" s="15"/>
      <c r="S64405" s="15"/>
      <c r="T64405" s="15"/>
      <c r="U64405" s="15"/>
    </row>
    <row r="64406" ht="15" spans="16:21">
      <c r="P64406" s="15"/>
      <c r="Q64406" s="15"/>
      <c r="R64406" s="15"/>
      <c r="S64406" s="15"/>
      <c r="T64406" s="15"/>
      <c r="U64406" s="15"/>
    </row>
    <row r="64407" ht="15" spans="16:21">
      <c r="P64407" s="15"/>
      <c r="Q64407" s="15"/>
      <c r="R64407" s="15"/>
      <c r="S64407" s="15"/>
      <c r="T64407" s="15"/>
      <c r="U64407" s="15"/>
    </row>
    <row r="64408" ht="15" spans="16:21">
      <c r="P64408" s="15"/>
      <c r="Q64408" s="15"/>
      <c r="R64408" s="15"/>
      <c r="S64408" s="15"/>
      <c r="T64408" s="15"/>
      <c r="U64408" s="15"/>
    </row>
    <row r="64409" ht="15" spans="16:21">
      <c r="P64409" s="15"/>
      <c r="Q64409" s="15"/>
      <c r="R64409" s="15"/>
      <c r="S64409" s="15"/>
      <c r="T64409" s="15"/>
      <c r="U64409" s="15"/>
    </row>
    <row r="64410" ht="15" spans="16:21">
      <c r="P64410" s="15"/>
      <c r="Q64410" s="15"/>
      <c r="R64410" s="15"/>
      <c r="S64410" s="15"/>
      <c r="T64410" s="15"/>
      <c r="U64410" s="15"/>
    </row>
    <row r="64411" ht="15" spans="16:21">
      <c r="P64411" s="15"/>
      <c r="Q64411" s="15"/>
      <c r="R64411" s="15"/>
      <c r="S64411" s="15"/>
      <c r="T64411" s="15"/>
      <c r="U64411" s="15"/>
    </row>
    <row r="64412" ht="15" spans="16:21">
      <c r="P64412" s="15"/>
      <c r="Q64412" s="15"/>
      <c r="R64412" s="15"/>
      <c r="S64412" s="15"/>
      <c r="T64412" s="15"/>
      <c r="U64412" s="15"/>
    </row>
    <row r="64413" ht="15" spans="16:21">
      <c r="P64413" s="15"/>
      <c r="Q64413" s="15"/>
      <c r="R64413" s="15"/>
      <c r="S64413" s="15"/>
      <c r="T64413" s="15"/>
      <c r="U64413" s="15"/>
    </row>
    <row r="64414" ht="15" spans="16:21">
      <c r="P64414" s="15"/>
      <c r="Q64414" s="15"/>
      <c r="R64414" s="15"/>
      <c r="S64414" s="15"/>
      <c r="T64414" s="15"/>
      <c r="U64414" s="15"/>
    </row>
    <row r="64415" ht="15" spans="16:21">
      <c r="P64415" s="15"/>
      <c r="Q64415" s="15"/>
      <c r="R64415" s="15"/>
      <c r="S64415" s="15"/>
      <c r="T64415" s="15"/>
      <c r="U64415" s="15"/>
    </row>
    <row r="64416" ht="15" spans="16:21">
      <c r="P64416" s="15"/>
      <c r="Q64416" s="15"/>
      <c r="R64416" s="15"/>
      <c r="S64416" s="15"/>
      <c r="T64416" s="15"/>
      <c r="U64416" s="15"/>
    </row>
    <row r="64417" ht="15" spans="16:21">
      <c r="P64417" s="15"/>
      <c r="Q64417" s="15"/>
      <c r="R64417" s="15"/>
      <c r="S64417" s="15"/>
      <c r="T64417" s="15"/>
      <c r="U64417" s="15"/>
    </row>
    <row r="64418" ht="15" spans="16:21">
      <c r="P64418" s="15"/>
      <c r="Q64418" s="15"/>
      <c r="R64418" s="15"/>
      <c r="S64418" s="15"/>
      <c r="T64418" s="15"/>
      <c r="U64418" s="15"/>
    </row>
    <row r="64419" ht="15" spans="16:21">
      <c r="P64419" s="15"/>
      <c r="Q64419" s="15"/>
      <c r="R64419" s="15"/>
      <c r="S64419" s="15"/>
      <c r="T64419" s="15"/>
      <c r="U64419" s="15"/>
    </row>
    <row r="64420" ht="15" spans="16:21">
      <c r="P64420" s="15"/>
      <c r="Q64420" s="15"/>
      <c r="R64420" s="15"/>
      <c r="S64420" s="15"/>
      <c r="T64420" s="15"/>
      <c r="U64420" s="15"/>
    </row>
    <row r="64421" ht="15" spans="16:21">
      <c r="P64421" s="15"/>
      <c r="Q64421" s="15"/>
      <c r="R64421" s="15"/>
      <c r="S64421" s="15"/>
      <c r="T64421" s="15"/>
      <c r="U64421" s="15"/>
    </row>
    <row r="64422" ht="15" spans="16:21">
      <c r="P64422" s="15"/>
      <c r="Q64422" s="15"/>
      <c r="R64422" s="15"/>
      <c r="S64422" s="15"/>
      <c r="T64422" s="15"/>
      <c r="U64422" s="15"/>
    </row>
    <row r="64423" ht="15" spans="16:21">
      <c r="P64423" s="15"/>
      <c r="Q64423" s="15"/>
      <c r="R64423" s="15"/>
      <c r="S64423" s="15"/>
      <c r="T64423" s="15"/>
      <c r="U64423" s="15"/>
    </row>
    <row r="64424" ht="15" spans="16:21">
      <c r="P64424" s="15"/>
      <c r="Q64424" s="15"/>
      <c r="R64424" s="15"/>
      <c r="S64424" s="15"/>
      <c r="T64424" s="15"/>
      <c r="U64424" s="15"/>
    </row>
    <row r="64425" ht="15" spans="16:21">
      <c r="P64425" s="15"/>
      <c r="Q64425" s="15"/>
      <c r="R64425" s="15"/>
      <c r="S64425" s="15"/>
      <c r="T64425" s="15"/>
      <c r="U64425" s="15"/>
    </row>
    <row r="64426" ht="15" spans="16:21">
      <c r="P64426" s="15"/>
      <c r="Q64426" s="15"/>
      <c r="R64426" s="15"/>
      <c r="S64426" s="15"/>
      <c r="T64426" s="15"/>
      <c r="U64426" s="15"/>
    </row>
    <row r="64427" ht="15" spans="16:21">
      <c r="P64427" s="15"/>
      <c r="Q64427" s="15"/>
      <c r="R64427" s="15"/>
      <c r="S64427" s="15"/>
      <c r="T64427" s="15"/>
      <c r="U64427" s="15"/>
    </row>
    <row r="64428" ht="15" spans="16:21">
      <c r="P64428" s="15"/>
      <c r="Q64428" s="15"/>
      <c r="R64428" s="15"/>
      <c r="S64428" s="15"/>
      <c r="T64428" s="15"/>
      <c r="U64428" s="15"/>
    </row>
    <row r="64429" ht="15" spans="16:21">
      <c r="P64429" s="15"/>
      <c r="Q64429" s="15"/>
      <c r="R64429" s="15"/>
      <c r="S64429" s="15"/>
      <c r="T64429" s="15"/>
      <c r="U64429" s="15"/>
    </row>
    <row r="64430" ht="15" spans="16:21">
      <c r="P64430" s="15"/>
      <c r="Q64430" s="15"/>
      <c r="R64430" s="15"/>
      <c r="S64430" s="15"/>
      <c r="T64430" s="15"/>
      <c r="U64430" s="15"/>
    </row>
    <row r="64431" ht="15" spans="16:21">
      <c r="P64431" s="15"/>
      <c r="Q64431" s="15"/>
      <c r="R64431" s="15"/>
      <c r="S64431" s="15"/>
      <c r="T64431" s="15"/>
      <c r="U64431" s="15"/>
    </row>
    <row r="64432" ht="15" spans="16:21">
      <c r="P64432" s="15"/>
      <c r="Q64432" s="15"/>
      <c r="R64432" s="15"/>
      <c r="S64432" s="15"/>
      <c r="T64432" s="15"/>
      <c r="U64432" s="15"/>
    </row>
    <row r="64433" ht="15" spans="16:21">
      <c r="P64433" s="15"/>
      <c r="Q64433" s="15"/>
      <c r="R64433" s="15"/>
      <c r="S64433" s="15"/>
      <c r="T64433" s="15"/>
      <c r="U64433" s="15"/>
    </row>
    <row r="64434" ht="15" spans="16:21">
      <c r="P64434" s="15"/>
      <c r="Q64434" s="15"/>
      <c r="R64434" s="15"/>
      <c r="S64434" s="15"/>
      <c r="T64434" s="15"/>
      <c r="U64434" s="15"/>
    </row>
    <row r="64435" ht="15" spans="16:21">
      <c r="P64435" s="15"/>
      <c r="Q64435" s="15"/>
      <c r="R64435" s="15"/>
      <c r="S64435" s="15"/>
      <c r="T64435" s="15"/>
      <c r="U64435" s="15"/>
    </row>
    <row r="64436" ht="15" spans="16:21">
      <c r="P64436" s="15"/>
      <c r="Q64436" s="15"/>
      <c r="R64436" s="15"/>
      <c r="S64436" s="15"/>
      <c r="T64436" s="15"/>
      <c r="U64436" s="15"/>
    </row>
    <row r="64437" ht="15" spans="16:21">
      <c r="P64437" s="15"/>
      <c r="Q64437" s="15"/>
      <c r="R64437" s="15"/>
      <c r="S64437" s="15"/>
      <c r="T64437" s="15"/>
      <c r="U64437" s="15"/>
    </row>
    <row r="64438" ht="15" spans="16:21">
      <c r="P64438" s="15"/>
      <c r="Q64438" s="15"/>
      <c r="R64438" s="15"/>
      <c r="S64438" s="15"/>
      <c r="T64438" s="15"/>
      <c r="U64438" s="15"/>
    </row>
    <row r="64439" ht="15" spans="16:21">
      <c r="P64439" s="15"/>
      <c r="Q64439" s="15"/>
      <c r="R64439" s="15"/>
      <c r="S64439" s="15"/>
      <c r="T64439" s="15"/>
      <c r="U64439" s="15"/>
    </row>
    <row r="64440" ht="15" spans="16:21">
      <c r="P64440" s="15"/>
      <c r="Q64440" s="15"/>
      <c r="R64440" s="15"/>
      <c r="S64440" s="15"/>
      <c r="T64440" s="15"/>
      <c r="U64440" s="15"/>
    </row>
    <row r="64441" ht="15" spans="16:21">
      <c r="P64441" s="15"/>
      <c r="Q64441" s="15"/>
      <c r="R64441" s="15"/>
      <c r="S64441" s="15"/>
      <c r="T64441" s="15"/>
      <c r="U64441" s="15"/>
    </row>
    <row r="64442" ht="15" spans="16:21">
      <c r="P64442" s="15"/>
      <c r="Q64442" s="15"/>
      <c r="R64442" s="15"/>
      <c r="S64442" s="15"/>
      <c r="T64442" s="15"/>
      <c r="U64442" s="15"/>
    </row>
    <row r="64443" ht="15" spans="16:21">
      <c r="P64443" s="15"/>
      <c r="Q64443" s="15"/>
      <c r="R64443" s="15"/>
      <c r="S64443" s="15"/>
      <c r="T64443" s="15"/>
      <c r="U64443" s="15"/>
    </row>
    <row r="64444" ht="15" spans="16:21">
      <c r="P64444" s="15"/>
      <c r="Q64444" s="15"/>
      <c r="R64444" s="15"/>
      <c r="S64444" s="15"/>
      <c r="T64444" s="15"/>
      <c r="U64444" s="15"/>
    </row>
    <row r="64445" ht="15" spans="16:21">
      <c r="P64445" s="15"/>
      <c r="Q64445" s="15"/>
      <c r="R64445" s="15"/>
      <c r="S64445" s="15"/>
      <c r="T64445" s="15"/>
      <c r="U64445" s="15"/>
    </row>
    <row r="64446" ht="15" spans="16:21">
      <c r="P64446" s="15"/>
      <c r="Q64446" s="15"/>
      <c r="R64446" s="15"/>
      <c r="S64446" s="15"/>
      <c r="T64446" s="15"/>
      <c r="U64446" s="15"/>
    </row>
    <row r="64447" ht="15" spans="16:21">
      <c r="P64447" s="15"/>
      <c r="Q64447" s="15"/>
      <c r="R64447" s="15"/>
      <c r="S64447" s="15"/>
      <c r="T64447" s="15"/>
      <c r="U64447" s="15"/>
    </row>
    <row r="64448" ht="15" spans="16:21">
      <c r="P64448" s="15"/>
      <c r="Q64448" s="15"/>
      <c r="R64448" s="15"/>
      <c r="S64448" s="15"/>
      <c r="T64448" s="15"/>
      <c r="U64448" s="15"/>
    </row>
    <row r="64449" ht="15" spans="16:21">
      <c r="P64449" s="15"/>
      <c r="Q64449" s="15"/>
      <c r="R64449" s="15"/>
      <c r="S64449" s="15"/>
      <c r="T64449" s="15"/>
      <c r="U64449" s="15"/>
    </row>
    <row r="64450" ht="15" spans="16:21">
      <c r="P64450" s="15"/>
      <c r="Q64450" s="15"/>
      <c r="R64450" s="15"/>
      <c r="S64450" s="15"/>
      <c r="T64450" s="15"/>
      <c r="U64450" s="15"/>
    </row>
    <row r="64451" ht="15" spans="16:21">
      <c r="P64451" s="15"/>
      <c r="Q64451" s="15"/>
      <c r="R64451" s="15"/>
      <c r="S64451" s="15"/>
      <c r="T64451" s="15"/>
      <c r="U64451" s="15"/>
    </row>
    <row r="64452" ht="15" spans="16:21">
      <c r="P64452" s="15"/>
      <c r="Q64452" s="15"/>
      <c r="R64452" s="15"/>
      <c r="S64452" s="15"/>
      <c r="T64452" s="15"/>
      <c r="U64452" s="15"/>
    </row>
    <row r="64453" ht="15" spans="16:21">
      <c r="P64453" s="15"/>
      <c r="Q64453" s="15"/>
      <c r="R64453" s="15"/>
      <c r="S64453" s="15"/>
      <c r="T64453" s="15"/>
      <c r="U64453" s="15"/>
    </row>
    <row r="64454" ht="15" spans="16:21">
      <c r="P64454" s="15"/>
      <c r="Q64454" s="15"/>
      <c r="R64454" s="15"/>
      <c r="S64454" s="15"/>
      <c r="T64454" s="15"/>
      <c r="U64454" s="15"/>
    </row>
    <row r="64455" ht="15" spans="16:21">
      <c r="P64455" s="15"/>
      <c r="Q64455" s="15"/>
      <c r="R64455" s="15"/>
      <c r="S64455" s="15"/>
      <c r="T64455" s="15"/>
      <c r="U64455" s="15"/>
    </row>
    <row r="64456" ht="15" spans="16:21">
      <c r="P64456" s="15"/>
      <c r="Q64456" s="15"/>
      <c r="R64456" s="15"/>
      <c r="S64456" s="15"/>
      <c r="T64456" s="15"/>
      <c r="U64456" s="15"/>
    </row>
    <row r="64457" ht="15" spans="16:21">
      <c r="P64457" s="15"/>
      <c r="Q64457" s="15"/>
      <c r="R64457" s="15"/>
      <c r="S64457" s="15"/>
      <c r="T64457" s="15"/>
      <c r="U64457" s="15"/>
    </row>
    <row r="64458" ht="15" spans="16:21">
      <c r="P64458" s="15"/>
      <c r="Q64458" s="15"/>
      <c r="R64458" s="15"/>
      <c r="S64458" s="15"/>
      <c r="T64458" s="15"/>
      <c r="U64458" s="15"/>
    </row>
    <row r="64459" ht="15" spans="16:21">
      <c r="P64459" s="15"/>
      <c r="Q64459" s="15"/>
      <c r="R64459" s="15"/>
      <c r="S64459" s="15"/>
      <c r="T64459" s="15"/>
      <c r="U64459" s="15"/>
    </row>
    <row r="64460" ht="15" spans="16:21">
      <c r="P64460" s="15"/>
      <c r="Q64460" s="15"/>
      <c r="R64460" s="15"/>
      <c r="S64460" s="15"/>
      <c r="T64460" s="15"/>
      <c r="U64460" s="15"/>
    </row>
    <row r="64461" ht="15" spans="16:21">
      <c r="P64461" s="15"/>
      <c r="Q64461" s="15"/>
      <c r="R64461" s="15"/>
      <c r="S64461" s="15"/>
      <c r="T64461" s="15"/>
      <c r="U64461" s="15"/>
    </row>
    <row r="64462" ht="15" spans="16:21">
      <c r="P64462" s="15"/>
      <c r="Q64462" s="15"/>
      <c r="R64462" s="15"/>
      <c r="S64462" s="15"/>
      <c r="T64462" s="15"/>
      <c r="U64462" s="15"/>
    </row>
    <row r="64463" ht="15" spans="16:21">
      <c r="P64463" s="15"/>
      <c r="Q64463" s="15"/>
      <c r="R64463" s="15"/>
      <c r="S64463" s="15"/>
      <c r="T64463" s="15"/>
      <c r="U64463" s="15"/>
    </row>
    <row r="64464" ht="15" spans="16:21">
      <c r="P64464" s="15"/>
      <c r="Q64464" s="15"/>
      <c r="R64464" s="15"/>
      <c r="S64464" s="15"/>
      <c r="T64464" s="15"/>
      <c r="U64464" s="15"/>
    </row>
    <row r="64465" ht="15" spans="16:21">
      <c r="P64465" s="15"/>
      <c r="Q64465" s="15"/>
      <c r="R64465" s="15"/>
      <c r="S64465" s="15"/>
      <c r="T64465" s="15"/>
      <c r="U64465" s="15"/>
    </row>
    <row r="64466" ht="15" spans="16:21">
      <c r="P64466" s="15"/>
      <c r="Q64466" s="15"/>
      <c r="R64466" s="15"/>
      <c r="S64466" s="15"/>
      <c r="T64466" s="15"/>
      <c r="U64466" s="15"/>
    </row>
    <row r="64467" ht="15" spans="16:21">
      <c r="P64467" s="15"/>
      <c r="Q64467" s="15"/>
      <c r="R64467" s="15"/>
      <c r="S64467" s="15"/>
      <c r="T64467" s="15"/>
      <c r="U64467" s="15"/>
    </row>
    <row r="64468" ht="15" spans="16:21">
      <c r="P64468" s="15"/>
      <c r="Q64468" s="15"/>
      <c r="R64468" s="15"/>
      <c r="S64468" s="15"/>
      <c r="T64468" s="15"/>
      <c r="U64468" s="15"/>
    </row>
    <row r="64469" ht="15" spans="16:21">
      <c r="P64469" s="15"/>
      <c r="Q64469" s="15"/>
      <c r="R64469" s="15"/>
      <c r="S64469" s="15"/>
      <c r="T64469" s="15"/>
      <c r="U64469" s="15"/>
    </row>
    <row r="64470" ht="15" spans="16:21">
      <c r="P64470" s="15"/>
      <c r="Q64470" s="15"/>
      <c r="R64470" s="15"/>
      <c r="S64470" s="15"/>
      <c r="T64470" s="15"/>
      <c r="U64470" s="15"/>
    </row>
    <row r="64471" ht="15" spans="16:21">
      <c r="P64471" s="15"/>
      <c r="Q64471" s="15"/>
      <c r="R64471" s="15"/>
      <c r="S64471" s="15"/>
      <c r="T64471" s="15"/>
      <c r="U64471" s="15"/>
    </row>
    <row r="64472" ht="15" spans="16:21">
      <c r="P64472" s="15"/>
      <c r="Q64472" s="15"/>
      <c r="R64472" s="15"/>
      <c r="S64472" s="15"/>
      <c r="T64472" s="15"/>
      <c r="U64472" s="15"/>
    </row>
    <row r="64473" ht="15" spans="16:21">
      <c r="P64473" s="15"/>
      <c r="Q64473" s="15"/>
      <c r="R64473" s="15"/>
      <c r="S64473" s="15"/>
      <c r="T64473" s="15"/>
      <c r="U64473" s="15"/>
    </row>
    <row r="64474" ht="15" spans="16:21">
      <c r="P64474" s="15"/>
      <c r="Q64474" s="15"/>
      <c r="R64474" s="15"/>
      <c r="S64474" s="15"/>
      <c r="T64474" s="15"/>
      <c r="U64474" s="15"/>
    </row>
    <row r="64475" ht="15" spans="16:21">
      <c r="P64475" s="15"/>
      <c r="Q64475" s="15"/>
      <c r="R64475" s="15"/>
      <c r="S64475" s="15"/>
      <c r="T64475" s="15"/>
      <c r="U64475" s="15"/>
    </row>
    <row r="64476" ht="15" spans="16:21">
      <c r="P64476" s="15"/>
      <c r="Q64476" s="15"/>
      <c r="R64476" s="15"/>
      <c r="S64476" s="15"/>
      <c r="T64476" s="15"/>
      <c r="U64476" s="15"/>
    </row>
    <row r="64477" ht="15" spans="16:21">
      <c r="P64477" s="15"/>
      <c r="Q64477" s="15"/>
      <c r="R64477" s="15"/>
      <c r="S64477" s="15"/>
      <c r="T64477" s="15"/>
      <c r="U64477" s="15"/>
    </row>
    <row r="64478" ht="15" spans="16:21">
      <c r="P64478" s="15"/>
      <c r="Q64478" s="15"/>
      <c r="R64478" s="15"/>
      <c r="S64478" s="15"/>
      <c r="T64478" s="15"/>
      <c r="U64478" s="15"/>
    </row>
    <row r="64479" ht="15" spans="16:21">
      <c r="P64479" s="15"/>
      <c r="Q64479" s="15"/>
      <c r="R64479" s="15"/>
      <c r="S64479" s="15"/>
      <c r="T64479" s="15"/>
      <c r="U64479" s="15"/>
    </row>
    <row r="64480" ht="15" spans="16:21">
      <c r="P64480" s="15"/>
      <c r="Q64480" s="15"/>
      <c r="R64480" s="15"/>
      <c r="S64480" s="15"/>
      <c r="T64480" s="15"/>
      <c r="U64480" s="15"/>
    </row>
    <row r="64481" ht="15" spans="16:21">
      <c r="P64481" s="15"/>
      <c r="Q64481" s="15"/>
      <c r="R64481" s="15"/>
      <c r="S64481" s="15"/>
      <c r="T64481" s="15"/>
      <c r="U64481" s="15"/>
    </row>
    <row r="64482" ht="15" spans="16:21">
      <c r="P64482" s="15"/>
      <c r="Q64482" s="15"/>
      <c r="R64482" s="15"/>
      <c r="S64482" s="15"/>
      <c r="T64482" s="15"/>
      <c r="U64482" s="15"/>
    </row>
    <row r="64483" ht="15" spans="16:21">
      <c r="P64483" s="15"/>
      <c r="Q64483" s="15"/>
      <c r="R64483" s="15"/>
      <c r="S64483" s="15"/>
      <c r="T64483" s="15"/>
      <c r="U64483" s="15"/>
    </row>
    <row r="64484" ht="15" spans="16:21">
      <c r="P64484" s="15"/>
      <c r="Q64484" s="15"/>
      <c r="R64484" s="15"/>
      <c r="S64484" s="15"/>
      <c r="T64484" s="15"/>
      <c r="U64484" s="15"/>
    </row>
    <row r="64485" ht="15" spans="16:21">
      <c r="P64485" s="15"/>
      <c r="Q64485" s="15"/>
      <c r="R64485" s="15"/>
      <c r="S64485" s="15"/>
      <c r="T64485" s="15"/>
      <c r="U64485" s="15"/>
    </row>
    <row r="64486" ht="15" spans="16:21">
      <c r="P64486" s="15"/>
      <c r="Q64486" s="15"/>
      <c r="R64486" s="15"/>
      <c r="S64486" s="15"/>
      <c r="T64486" s="15"/>
      <c r="U64486" s="15"/>
    </row>
    <row r="64487" ht="15" spans="16:21">
      <c r="P64487" s="15"/>
      <c r="Q64487" s="15"/>
      <c r="R64487" s="15"/>
      <c r="S64487" s="15"/>
      <c r="T64487" s="15"/>
      <c r="U64487" s="15"/>
    </row>
    <row r="64488" ht="15" spans="16:21">
      <c r="P64488" s="15"/>
      <c r="Q64488" s="15"/>
      <c r="R64488" s="15"/>
      <c r="S64488" s="15"/>
      <c r="T64488" s="15"/>
      <c r="U64488" s="15"/>
    </row>
    <row r="64489" ht="15" spans="16:21">
      <c r="P64489" s="15"/>
      <c r="Q64489" s="15"/>
      <c r="R64489" s="15"/>
      <c r="S64489" s="15"/>
      <c r="T64489" s="15"/>
      <c r="U64489" s="15"/>
    </row>
    <row r="64490" ht="15" spans="16:21">
      <c r="P64490" s="15"/>
      <c r="Q64490" s="15"/>
      <c r="R64490" s="15"/>
      <c r="S64490" s="15"/>
      <c r="T64490" s="15"/>
      <c r="U64490" s="15"/>
    </row>
    <row r="64491" ht="15" spans="16:21">
      <c r="P64491" s="15"/>
      <c r="Q64491" s="15"/>
      <c r="R64491" s="15"/>
      <c r="S64491" s="15"/>
      <c r="T64491" s="15"/>
      <c r="U64491" s="15"/>
    </row>
    <row r="64492" ht="15" spans="16:21">
      <c r="P64492" s="15"/>
      <c r="Q64492" s="15"/>
      <c r="R64492" s="15"/>
      <c r="S64492" s="15"/>
      <c r="T64492" s="15"/>
      <c r="U64492" s="15"/>
    </row>
    <row r="64493" ht="15" spans="16:21">
      <c r="P64493" s="15"/>
      <c r="Q64493" s="15"/>
      <c r="R64493" s="15"/>
      <c r="S64493" s="15"/>
      <c r="T64493" s="15"/>
      <c r="U64493" s="15"/>
    </row>
    <row r="64494" ht="15" spans="16:21">
      <c r="P64494" s="15"/>
      <c r="Q64494" s="15"/>
      <c r="R64494" s="15"/>
      <c r="S64494" s="15"/>
      <c r="T64494" s="15"/>
      <c r="U64494" s="15"/>
    </row>
    <row r="64495" ht="15" spans="16:21">
      <c r="P64495" s="15"/>
      <c r="Q64495" s="15"/>
      <c r="R64495" s="15"/>
      <c r="S64495" s="15"/>
      <c r="T64495" s="15"/>
      <c r="U64495" s="15"/>
    </row>
    <row r="64496" ht="15" spans="16:21">
      <c r="P64496" s="15"/>
      <c r="Q64496" s="15"/>
      <c r="R64496" s="15"/>
      <c r="S64496" s="15"/>
      <c r="T64496" s="15"/>
      <c r="U64496" s="15"/>
    </row>
    <row r="64497" ht="15" spans="16:21">
      <c r="P64497" s="15"/>
      <c r="Q64497" s="15"/>
      <c r="R64497" s="15"/>
      <c r="S64497" s="15"/>
      <c r="T64497" s="15"/>
      <c r="U64497" s="15"/>
    </row>
    <row r="64498" ht="15" spans="16:21">
      <c r="P64498" s="15"/>
      <c r="Q64498" s="15"/>
      <c r="R64498" s="15"/>
      <c r="S64498" s="15"/>
      <c r="T64498" s="15"/>
      <c r="U64498" s="15"/>
    </row>
    <row r="64499" ht="15" spans="16:21">
      <c r="P64499" s="15"/>
      <c r="Q64499" s="15"/>
      <c r="R64499" s="15"/>
      <c r="S64499" s="15"/>
      <c r="T64499" s="15"/>
      <c r="U64499" s="15"/>
    </row>
    <row r="64500" ht="15" spans="16:21">
      <c r="P64500" s="15"/>
      <c r="Q64500" s="15"/>
      <c r="R64500" s="15"/>
      <c r="S64500" s="15"/>
      <c r="T64500" s="15"/>
      <c r="U64500" s="15"/>
    </row>
    <row r="64501" ht="15" spans="16:21">
      <c r="P64501" s="15"/>
      <c r="Q64501" s="15"/>
      <c r="R64501" s="15"/>
      <c r="S64501" s="15"/>
      <c r="T64501" s="15"/>
      <c r="U64501" s="15"/>
    </row>
    <row r="64502" ht="15" spans="16:21">
      <c r="P64502" s="15"/>
      <c r="Q64502" s="15"/>
      <c r="R64502" s="15"/>
      <c r="S64502" s="15"/>
      <c r="T64502" s="15"/>
      <c r="U64502" s="15"/>
    </row>
    <row r="64503" ht="15" spans="16:21">
      <c r="P64503" s="15"/>
      <c r="Q64503" s="15"/>
      <c r="R64503" s="15"/>
      <c r="S64503" s="15"/>
      <c r="T64503" s="15"/>
      <c r="U64503" s="15"/>
    </row>
    <row r="64504" ht="15" spans="16:21">
      <c r="P64504" s="15"/>
      <c r="Q64504" s="15"/>
      <c r="R64504" s="15"/>
      <c r="S64504" s="15"/>
      <c r="T64504" s="15"/>
      <c r="U64504" s="15"/>
    </row>
    <row r="64505" ht="15" spans="16:21">
      <c r="P64505" s="15"/>
      <c r="Q64505" s="15"/>
      <c r="R64505" s="15"/>
      <c r="S64505" s="15"/>
      <c r="T64505" s="15"/>
      <c r="U64505" s="15"/>
    </row>
    <row r="64506" ht="15" spans="16:21">
      <c r="P64506" s="15"/>
      <c r="Q64506" s="15"/>
      <c r="R64506" s="15"/>
      <c r="S64506" s="15"/>
      <c r="T64506" s="15"/>
      <c r="U64506" s="15"/>
    </row>
    <row r="64507" ht="15" spans="16:21">
      <c r="P64507" s="15"/>
      <c r="Q64507" s="15"/>
      <c r="R64507" s="15"/>
      <c r="S64507" s="15"/>
      <c r="T64507" s="15"/>
      <c r="U64507" s="15"/>
    </row>
    <row r="64508" ht="15" spans="16:21">
      <c r="P64508" s="15"/>
      <c r="Q64508" s="15"/>
      <c r="R64508" s="15"/>
      <c r="S64508" s="15"/>
      <c r="T64508" s="15"/>
      <c r="U64508" s="15"/>
    </row>
    <row r="64509" ht="15" spans="16:21">
      <c r="P64509" s="15"/>
      <c r="Q64509" s="15"/>
      <c r="R64509" s="15"/>
      <c r="S64509" s="15"/>
      <c r="T64509" s="15"/>
      <c r="U64509" s="15"/>
    </row>
    <row r="64510" ht="15" spans="16:21">
      <c r="P64510" s="15"/>
      <c r="Q64510" s="15"/>
      <c r="R64510" s="15"/>
      <c r="S64510" s="15"/>
      <c r="T64510" s="15"/>
      <c r="U64510" s="15"/>
    </row>
    <row r="64511" ht="15" spans="16:21">
      <c r="P64511" s="15"/>
      <c r="Q64511" s="15"/>
      <c r="R64511" s="15"/>
      <c r="S64511" s="15"/>
      <c r="T64511" s="15"/>
      <c r="U64511" s="15"/>
    </row>
    <row r="64512" ht="15" spans="16:21">
      <c r="P64512" s="15"/>
      <c r="Q64512" s="15"/>
      <c r="R64512" s="15"/>
      <c r="S64512" s="15"/>
      <c r="T64512" s="15"/>
      <c r="U64512" s="15"/>
    </row>
    <row r="64513" ht="15" spans="16:21">
      <c r="P64513" s="15"/>
      <c r="Q64513" s="15"/>
      <c r="R64513" s="15"/>
      <c r="S64513" s="15"/>
      <c r="T64513" s="15"/>
      <c r="U64513" s="15"/>
    </row>
    <row r="64514" ht="15" spans="16:21">
      <c r="P64514" s="15"/>
      <c r="Q64514" s="15"/>
      <c r="R64514" s="15"/>
      <c r="S64514" s="15"/>
      <c r="T64514" s="15"/>
      <c r="U64514" s="15"/>
    </row>
    <row r="64515" ht="15" spans="16:21">
      <c r="P64515" s="15"/>
      <c r="Q64515" s="15"/>
      <c r="R64515" s="15"/>
      <c r="S64515" s="15"/>
      <c r="T64515" s="15"/>
      <c r="U64515" s="15"/>
    </row>
    <row r="64516" ht="15" spans="16:21">
      <c r="P64516" s="15"/>
      <c r="Q64516" s="15"/>
      <c r="R64516" s="15"/>
      <c r="S64516" s="15"/>
      <c r="T64516" s="15"/>
      <c r="U64516" s="15"/>
    </row>
    <row r="64517" ht="15" spans="16:21">
      <c r="P64517" s="15"/>
      <c r="Q64517" s="15"/>
      <c r="R64517" s="15"/>
      <c r="S64517" s="15"/>
      <c r="T64517" s="15"/>
      <c r="U64517" s="15"/>
    </row>
    <row r="64518" ht="15" spans="16:21">
      <c r="P64518" s="15"/>
      <c r="Q64518" s="15"/>
      <c r="R64518" s="15"/>
      <c r="S64518" s="15"/>
      <c r="T64518" s="15"/>
      <c r="U64518" s="15"/>
    </row>
    <row r="64519" ht="15" spans="16:21">
      <c r="P64519" s="15"/>
      <c r="Q64519" s="15"/>
      <c r="R64519" s="15"/>
      <c r="S64519" s="15"/>
      <c r="T64519" s="15"/>
      <c r="U64519" s="15"/>
    </row>
    <row r="64520" ht="15" spans="16:21">
      <c r="P64520" s="15"/>
      <c r="Q64520" s="15"/>
      <c r="R64520" s="15"/>
      <c r="S64520" s="15"/>
      <c r="T64520" s="15"/>
      <c r="U64520" s="15"/>
    </row>
    <row r="64521" ht="15" spans="16:21">
      <c r="P64521" s="15"/>
      <c r="Q64521" s="15"/>
      <c r="R64521" s="15"/>
      <c r="S64521" s="15"/>
      <c r="T64521" s="15"/>
      <c r="U64521" s="15"/>
    </row>
    <row r="64522" ht="15" spans="16:21">
      <c r="P64522" s="15"/>
      <c r="Q64522" s="15"/>
      <c r="R64522" s="15"/>
      <c r="S64522" s="15"/>
      <c r="T64522" s="15"/>
      <c r="U64522" s="15"/>
    </row>
    <row r="64523" ht="15" spans="16:21">
      <c r="P64523" s="15"/>
      <c r="Q64523" s="15"/>
      <c r="R64523" s="15"/>
      <c r="S64523" s="15"/>
      <c r="T64523" s="15"/>
      <c r="U64523" s="15"/>
    </row>
    <row r="64524" ht="15" spans="16:21">
      <c r="P64524" s="15"/>
      <c r="Q64524" s="15"/>
      <c r="R64524" s="15"/>
      <c r="S64524" s="15"/>
      <c r="T64524" s="15"/>
      <c r="U64524" s="15"/>
    </row>
    <row r="64525" ht="15" spans="16:21">
      <c r="P64525" s="15"/>
      <c r="Q64525" s="15"/>
      <c r="R64525" s="15"/>
      <c r="S64525" s="15"/>
      <c r="T64525" s="15"/>
      <c r="U64525" s="15"/>
    </row>
    <row r="64526" ht="15" spans="16:21">
      <c r="P64526" s="15"/>
      <c r="Q64526" s="15"/>
      <c r="R64526" s="15"/>
      <c r="S64526" s="15"/>
      <c r="T64526" s="15"/>
      <c r="U64526" s="15"/>
    </row>
    <row r="64527" ht="15" spans="16:21">
      <c r="P64527" s="15"/>
      <c r="Q64527" s="15"/>
      <c r="R64527" s="15"/>
      <c r="S64527" s="15"/>
      <c r="T64527" s="15"/>
      <c r="U64527" s="15"/>
    </row>
    <row r="64528" ht="15" spans="16:21">
      <c r="P64528" s="15"/>
      <c r="Q64528" s="15"/>
      <c r="R64528" s="15"/>
      <c r="S64528" s="15"/>
      <c r="T64528" s="15"/>
      <c r="U64528" s="15"/>
    </row>
    <row r="64529" ht="15" spans="16:21">
      <c r="P64529" s="15"/>
      <c r="Q64529" s="15"/>
      <c r="R64529" s="15"/>
      <c r="S64529" s="15"/>
      <c r="T64529" s="15"/>
      <c r="U64529" s="15"/>
    </row>
    <row r="64530" ht="15" spans="16:21">
      <c r="P64530" s="15"/>
      <c r="Q64530" s="15"/>
      <c r="R64530" s="15"/>
      <c r="S64530" s="15"/>
      <c r="T64530" s="15"/>
      <c r="U64530" s="15"/>
    </row>
    <row r="64531" ht="15" spans="16:21">
      <c r="P64531" s="15"/>
      <c r="Q64531" s="15"/>
      <c r="R64531" s="15"/>
      <c r="S64531" s="15"/>
      <c r="T64531" s="15"/>
      <c r="U64531" s="15"/>
    </row>
    <row r="64532" ht="15" spans="16:21">
      <c r="P64532" s="15"/>
      <c r="Q64532" s="15"/>
      <c r="R64532" s="15"/>
      <c r="S64532" s="15"/>
      <c r="T64532" s="15"/>
      <c r="U64532" s="15"/>
    </row>
    <row r="64533" ht="15" spans="16:21">
      <c r="P64533" s="15"/>
      <c r="Q64533" s="15"/>
      <c r="R64533" s="15"/>
      <c r="S64533" s="15"/>
      <c r="T64533" s="15"/>
      <c r="U64533" s="15"/>
    </row>
    <row r="64534" ht="15" spans="16:21">
      <c r="P64534" s="15"/>
      <c r="Q64534" s="15"/>
      <c r="R64534" s="15"/>
      <c r="S64534" s="15"/>
      <c r="T64534" s="15"/>
      <c r="U64534" s="15"/>
    </row>
    <row r="64535" ht="15" spans="16:21">
      <c r="P64535" s="15"/>
      <c r="Q64535" s="15"/>
      <c r="R64535" s="15"/>
      <c r="S64535" s="15"/>
      <c r="T64535" s="15"/>
      <c r="U64535" s="15"/>
    </row>
    <row r="64536" ht="15" spans="16:21">
      <c r="P64536" s="15"/>
      <c r="Q64536" s="15"/>
      <c r="R64536" s="15"/>
      <c r="S64536" s="15"/>
      <c r="T64536" s="15"/>
      <c r="U64536" s="15"/>
    </row>
    <row r="64537" ht="15" spans="16:21">
      <c r="P64537" s="15"/>
      <c r="Q64537" s="15"/>
      <c r="R64537" s="15"/>
      <c r="S64537" s="15"/>
      <c r="T64537" s="15"/>
      <c r="U64537" s="15"/>
    </row>
    <row r="64538" ht="15" spans="16:21">
      <c r="P64538" s="15"/>
      <c r="Q64538" s="15"/>
      <c r="R64538" s="15"/>
      <c r="S64538" s="15"/>
      <c r="T64538" s="15"/>
      <c r="U64538" s="15"/>
    </row>
    <row r="64539" ht="15" spans="16:21">
      <c r="P64539" s="15"/>
      <c r="Q64539" s="15"/>
      <c r="R64539" s="15"/>
      <c r="S64539" s="15"/>
      <c r="T64539" s="15"/>
      <c r="U64539" s="15"/>
    </row>
    <row r="64540" ht="15" spans="16:21">
      <c r="P64540" s="15"/>
      <c r="Q64540" s="15"/>
      <c r="R64540" s="15"/>
      <c r="S64540" s="15"/>
      <c r="T64540" s="15"/>
      <c r="U64540" s="15"/>
    </row>
    <row r="64541" ht="15" spans="16:21">
      <c r="P64541" s="15"/>
      <c r="Q64541" s="15"/>
      <c r="R64541" s="15"/>
      <c r="S64541" s="15"/>
      <c r="T64541" s="15"/>
      <c r="U64541" s="15"/>
    </row>
    <row r="64542" ht="15" spans="16:21">
      <c r="P64542" s="15"/>
      <c r="Q64542" s="15"/>
      <c r="R64542" s="15"/>
      <c r="S64542" s="15"/>
      <c r="T64542" s="15"/>
      <c r="U64542" s="15"/>
    </row>
    <row r="64543" ht="15" spans="16:21">
      <c r="P64543" s="15"/>
      <c r="Q64543" s="15"/>
      <c r="R64543" s="15"/>
      <c r="S64543" s="15"/>
      <c r="T64543" s="15"/>
      <c r="U64543" s="15"/>
    </row>
    <row r="64544" ht="15" spans="16:21">
      <c r="P64544" s="15"/>
      <c r="Q64544" s="15"/>
      <c r="R64544" s="15"/>
      <c r="S64544" s="15"/>
      <c r="T64544" s="15"/>
      <c r="U64544" s="15"/>
    </row>
    <row r="64545" ht="15" spans="16:21">
      <c r="P64545" s="15"/>
      <c r="Q64545" s="15"/>
      <c r="R64545" s="15"/>
      <c r="S64545" s="15"/>
      <c r="T64545" s="15"/>
      <c r="U64545" s="15"/>
    </row>
    <row r="64546" ht="15" spans="16:21">
      <c r="P64546" s="15"/>
      <c r="Q64546" s="15"/>
      <c r="R64546" s="15"/>
      <c r="S64546" s="15"/>
      <c r="T64546" s="15"/>
      <c r="U64546" s="15"/>
    </row>
    <row r="64547" ht="15" spans="16:21">
      <c r="P64547" s="15"/>
      <c r="Q64547" s="15"/>
      <c r="R64547" s="15"/>
      <c r="S64547" s="15"/>
      <c r="T64547" s="15"/>
      <c r="U64547" s="15"/>
    </row>
    <row r="64548" ht="15" spans="16:21">
      <c r="P64548" s="15"/>
      <c r="Q64548" s="15"/>
      <c r="R64548" s="15"/>
      <c r="S64548" s="15"/>
      <c r="T64548" s="15"/>
      <c r="U64548" s="15"/>
    </row>
    <row r="64549" ht="15" spans="16:21">
      <c r="P64549" s="15"/>
      <c r="Q64549" s="15"/>
      <c r="R64549" s="15"/>
      <c r="S64549" s="15"/>
      <c r="T64549" s="15"/>
      <c r="U64549" s="15"/>
    </row>
    <row r="64550" ht="15" spans="16:21">
      <c r="P64550" s="15"/>
      <c r="Q64550" s="15"/>
      <c r="R64550" s="15"/>
      <c r="S64550" s="15"/>
      <c r="T64550" s="15"/>
      <c r="U64550" s="15"/>
    </row>
    <row r="64551" ht="15" spans="16:21">
      <c r="P64551" s="15"/>
      <c r="Q64551" s="15"/>
      <c r="R64551" s="15"/>
      <c r="S64551" s="15"/>
      <c r="T64551" s="15"/>
      <c r="U64551" s="15"/>
    </row>
    <row r="64552" ht="15" spans="16:21">
      <c r="P64552" s="15"/>
      <c r="Q64552" s="15"/>
      <c r="R64552" s="15"/>
      <c r="S64552" s="15"/>
      <c r="T64552" s="15"/>
      <c r="U64552" s="15"/>
    </row>
    <row r="64553" ht="15" spans="16:21">
      <c r="P64553" s="15"/>
      <c r="Q64553" s="15"/>
      <c r="R64553" s="15"/>
      <c r="S64553" s="15"/>
      <c r="T64553" s="15"/>
      <c r="U64553" s="15"/>
    </row>
    <row r="64554" ht="15" spans="16:21">
      <c r="P64554" s="15"/>
      <c r="Q64554" s="15"/>
      <c r="R64554" s="15"/>
      <c r="S64554" s="15"/>
      <c r="T64554" s="15"/>
      <c r="U64554" s="15"/>
    </row>
    <row r="64555" ht="15" spans="16:21">
      <c r="P64555" s="15"/>
      <c r="Q64555" s="15"/>
      <c r="R64555" s="15"/>
      <c r="S64555" s="15"/>
      <c r="T64555" s="15"/>
      <c r="U64555" s="15"/>
    </row>
    <row r="64556" ht="15" spans="16:21">
      <c r="P64556" s="15"/>
      <c r="Q64556" s="15"/>
      <c r="R64556" s="15"/>
      <c r="S64556" s="15"/>
      <c r="T64556" s="15"/>
      <c r="U64556" s="15"/>
    </row>
    <row r="64557" ht="15" spans="16:21">
      <c r="P64557" s="15"/>
      <c r="Q64557" s="15"/>
      <c r="R64557" s="15"/>
      <c r="S64557" s="15"/>
      <c r="T64557" s="15"/>
      <c r="U64557" s="15"/>
    </row>
    <row r="64558" ht="15" spans="16:21">
      <c r="P64558" s="15"/>
      <c r="Q64558" s="15"/>
      <c r="R64558" s="15"/>
      <c r="S64558" s="15"/>
      <c r="T64558" s="15"/>
      <c r="U64558" s="15"/>
    </row>
    <row r="64559" ht="15" spans="16:21">
      <c r="P64559" s="15"/>
      <c r="Q64559" s="15"/>
      <c r="R64559" s="15"/>
      <c r="S64559" s="15"/>
      <c r="T64559" s="15"/>
      <c r="U64559" s="15"/>
    </row>
    <row r="64560" ht="15" spans="16:21">
      <c r="P64560" s="15"/>
      <c r="Q64560" s="15"/>
      <c r="R64560" s="15"/>
      <c r="S64560" s="15"/>
      <c r="T64560" s="15"/>
      <c r="U64560" s="15"/>
    </row>
    <row r="64561" ht="15" spans="16:21">
      <c r="P64561" s="15"/>
      <c r="Q64561" s="15"/>
      <c r="R64561" s="15"/>
      <c r="S64561" s="15"/>
      <c r="T64561" s="15"/>
      <c r="U64561" s="15"/>
    </row>
    <row r="64562" ht="15" spans="16:21">
      <c r="P64562" s="15"/>
      <c r="Q64562" s="15"/>
      <c r="R64562" s="15"/>
      <c r="S64562" s="15"/>
      <c r="T64562" s="15"/>
      <c r="U64562" s="15"/>
    </row>
    <row r="64563" ht="15" spans="16:21">
      <c r="P64563" s="15"/>
      <c r="Q64563" s="15"/>
      <c r="R64563" s="15"/>
      <c r="S64563" s="15"/>
      <c r="T64563" s="15"/>
      <c r="U64563" s="15"/>
    </row>
    <row r="64564" ht="15" spans="16:21">
      <c r="P64564" s="15"/>
      <c r="Q64564" s="15"/>
      <c r="R64564" s="15"/>
      <c r="S64564" s="15"/>
      <c r="T64564" s="15"/>
      <c r="U64564" s="15"/>
    </row>
    <row r="64565" ht="15" spans="16:21">
      <c r="P64565" s="15"/>
      <c r="Q64565" s="15"/>
      <c r="R64565" s="15"/>
      <c r="S64565" s="15"/>
      <c r="T64565" s="15"/>
      <c r="U64565" s="15"/>
    </row>
    <row r="64566" ht="15" spans="16:21">
      <c r="P64566" s="15"/>
      <c r="Q64566" s="15"/>
      <c r="R64566" s="15"/>
      <c r="S64566" s="15"/>
      <c r="T64566" s="15"/>
      <c r="U64566" s="15"/>
    </row>
    <row r="64567" ht="15" spans="16:21">
      <c r="P64567" s="15"/>
      <c r="Q64567" s="15"/>
      <c r="R64567" s="15"/>
      <c r="S64567" s="15"/>
      <c r="T64567" s="15"/>
      <c r="U64567" s="15"/>
    </row>
    <row r="64568" ht="15" spans="16:21">
      <c r="P64568" s="15"/>
      <c r="Q64568" s="15"/>
      <c r="R64568" s="15"/>
      <c r="S64568" s="15"/>
      <c r="T64568" s="15"/>
      <c r="U64568" s="15"/>
    </row>
    <row r="64569" ht="15" spans="16:21">
      <c r="P64569" s="15"/>
      <c r="Q64569" s="15"/>
      <c r="R64569" s="15"/>
      <c r="S64569" s="15"/>
      <c r="T64569" s="15"/>
      <c r="U64569" s="15"/>
    </row>
    <row r="64570" ht="15" spans="16:21">
      <c r="P64570" s="15"/>
      <c r="Q64570" s="15"/>
      <c r="R64570" s="15"/>
      <c r="S64570" s="15"/>
      <c r="T64570" s="15"/>
      <c r="U64570" s="15"/>
    </row>
    <row r="64571" ht="15" spans="16:21">
      <c r="P64571" s="15"/>
      <c r="Q64571" s="15"/>
      <c r="R64571" s="15"/>
      <c r="S64571" s="15"/>
      <c r="T64571" s="15"/>
      <c r="U64571" s="15"/>
    </row>
    <row r="64572" ht="15" spans="16:21">
      <c r="P64572" s="15"/>
      <c r="Q64572" s="15"/>
      <c r="R64572" s="15"/>
      <c r="S64572" s="15"/>
      <c r="T64572" s="15"/>
      <c r="U64572" s="15"/>
    </row>
    <row r="64573" ht="15" spans="16:21">
      <c r="P64573" s="15"/>
      <c r="Q64573" s="15"/>
      <c r="R64573" s="15"/>
      <c r="S64573" s="15"/>
      <c r="T64573" s="15"/>
      <c r="U64573" s="15"/>
    </row>
    <row r="64574" ht="15" spans="16:21">
      <c r="P64574" s="15"/>
      <c r="Q64574" s="15"/>
      <c r="R64574" s="15"/>
      <c r="S64574" s="15"/>
      <c r="T64574" s="15"/>
      <c r="U64574" s="15"/>
    </row>
    <row r="64575" ht="15" spans="16:21">
      <c r="P64575" s="15"/>
      <c r="Q64575" s="15"/>
      <c r="R64575" s="15"/>
      <c r="S64575" s="15"/>
      <c r="T64575" s="15"/>
      <c r="U64575" s="15"/>
    </row>
    <row r="64576" ht="15" spans="16:21">
      <c r="P64576" s="15"/>
      <c r="Q64576" s="15"/>
      <c r="R64576" s="15"/>
      <c r="S64576" s="15"/>
      <c r="T64576" s="15"/>
      <c r="U64576" s="15"/>
    </row>
    <row r="64577" ht="15" spans="16:21">
      <c r="P64577" s="15"/>
      <c r="Q64577" s="15"/>
      <c r="R64577" s="15"/>
      <c r="S64577" s="15"/>
      <c r="T64577" s="15"/>
      <c r="U64577" s="15"/>
    </row>
    <row r="64578" ht="15" spans="16:21">
      <c r="P64578" s="15"/>
      <c r="Q64578" s="15"/>
      <c r="R64578" s="15"/>
      <c r="S64578" s="15"/>
      <c r="T64578" s="15"/>
      <c r="U64578" s="15"/>
    </row>
    <row r="64579" ht="15" spans="16:21">
      <c r="P64579" s="15"/>
      <c r="Q64579" s="15"/>
      <c r="R64579" s="15"/>
      <c r="S64579" s="15"/>
      <c r="T64579" s="15"/>
      <c r="U64579" s="15"/>
    </row>
    <row r="64580" ht="15" spans="16:21">
      <c r="P64580" s="15"/>
      <c r="Q64580" s="15"/>
      <c r="R64580" s="15"/>
      <c r="S64580" s="15"/>
      <c r="T64580" s="15"/>
      <c r="U64580" s="15"/>
    </row>
    <row r="64581" ht="15" spans="16:21">
      <c r="P64581" s="15"/>
      <c r="Q64581" s="15"/>
      <c r="R64581" s="15"/>
      <c r="S64581" s="15"/>
      <c r="T64581" s="15"/>
      <c r="U64581" s="15"/>
    </row>
    <row r="64582" ht="15" spans="16:21">
      <c r="P64582" s="15"/>
      <c r="Q64582" s="15"/>
      <c r="R64582" s="15"/>
      <c r="S64582" s="15"/>
      <c r="T64582" s="15"/>
      <c r="U64582" s="15"/>
    </row>
    <row r="64583" ht="15" spans="16:21">
      <c r="P64583" s="15"/>
      <c r="Q64583" s="15"/>
      <c r="R64583" s="15"/>
      <c r="S64583" s="15"/>
      <c r="T64583" s="15"/>
      <c r="U64583" s="15"/>
    </row>
    <row r="64584" ht="15" spans="16:21">
      <c r="P64584" s="15"/>
      <c r="Q64584" s="15"/>
      <c r="R64584" s="15"/>
      <c r="S64584" s="15"/>
      <c r="T64584" s="15"/>
      <c r="U64584" s="15"/>
    </row>
    <row r="64585" ht="15" spans="16:21">
      <c r="P64585" s="15"/>
      <c r="Q64585" s="15"/>
      <c r="R64585" s="15"/>
      <c r="S64585" s="15"/>
      <c r="T64585" s="15"/>
      <c r="U64585" s="15"/>
    </row>
    <row r="64586" ht="15" spans="16:21">
      <c r="P64586" s="15"/>
      <c r="Q64586" s="15"/>
      <c r="R64586" s="15"/>
      <c r="S64586" s="15"/>
      <c r="T64586" s="15"/>
      <c r="U64586" s="15"/>
    </row>
    <row r="64587" ht="15" spans="16:21">
      <c r="P64587" s="15"/>
      <c r="Q64587" s="15"/>
      <c r="R64587" s="15"/>
      <c r="S64587" s="15"/>
      <c r="T64587" s="15"/>
      <c r="U64587" s="15"/>
    </row>
    <row r="64588" ht="15" spans="16:21">
      <c r="P64588" s="15"/>
      <c r="Q64588" s="15"/>
      <c r="R64588" s="15"/>
      <c r="S64588" s="15"/>
      <c r="T64588" s="15"/>
      <c r="U64588" s="15"/>
    </row>
    <row r="64589" ht="15" spans="16:21">
      <c r="P64589" s="15"/>
      <c r="Q64589" s="15"/>
      <c r="R64589" s="15"/>
      <c r="S64589" s="15"/>
      <c r="T64589" s="15"/>
      <c r="U64589" s="15"/>
    </row>
    <row r="64590" ht="15" spans="16:21">
      <c r="P64590" s="15"/>
      <c r="Q64590" s="15"/>
      <c r="R64590" s="15"/>
      <c r="S64590" s="15"/>
      <c r="T64590" s="15"/>
      <c r="U64590" s="15"/>
    </row>
    <row r="64591" ht="15" spans="16:21">
      <c r="P64591" s="15"/>
      <c r="Q64591" s="15"/>
      <c r="R64591" s="15"/>
      <c r="S64591" s="15"/>
      <c r="T64591" s="15"/>
      <c r="U64591" s="15"/>
    </row>
    <row r="64592" ht="15" spans="16:21">
      <c r="P64592" s="15"/>
      <c r="Q64592" s="15"/>
      <c r="R64592" s="15"/>
      <c r="S64592" s="15"/>
      <c r="T64592" s="15"/>
      <c r="U64592" s="15"/>
    </row>
    <row r="64593" ht="15" spans="16:21">
      <c r="P64593" s="15"/>
      <c r="Q64593" s="15"/>
      <c r="R64593" s="15"/>
      <c r="S64593" s="15"/>
      <c r="T64593" s="15"/>
      <c r="U64593" s="15"/>
    </row>
    <row r="64594" ht="15" spans="16:21">
      <c r="P64594" s="15"/>
      <c r="Q64594" s="15"/>
      <c r="R64594" s="15"/>
      <c r="S64594" s="15"/>
      <c r="T64594" s="15"/>
      <c r="U64594" s="15"/>
    </row>
    <row r="64595" ht="15" spans="16:21">
      <c r="P64595" s="15"/>
      <c r="Q64595" s="15"/>
      <c r="R64595" s="15"/>
      <c r="S64595" s="15"/>
      <c r="T64595" s="15"/>
      <c r="U64595" s="15"/>
    </row>
    <row r="64596" ht="15" spans="16:21">
      <c r="P64596" s="15"/>
      <c r="Q64596" s="15"/>
      <c r="R64596" s="15"/>
      <c r="S64596" s="15"/>
      <c r="T64596" s="15"/>
      <c r="U64596" s="15"/>
    </row>
    <row r="64597" ht="15" spans="16:21">
      <c r="P64597" s="15"/>
      <c r="Q64597" s="15"/>
      <c r="R64597" s="15"/>
      <c r="S64597" s="15"/>
      <c r="T64597" s="15"/>
      <c r="U64597" s="15"/>
    </row>
    <row r="64598" ht="15" spans="16:21">
      <c r="P64598" s="15"/>
      <c r="Q64598" s="15"/>
      <c r="R64598" s="15"/>
      <c r="S64598" s="15"/>
      <c r="T64598" s="15"/>
      <c r="U64598" s="15"/>
    </row>
    <row r="64599" ht="15" spans="16:21">
      <c r="P64599" s="15"/>
      <c r="Q64599" s="15"/>
      <c r="R64599" s="15"/>
      <c r="S64599" s="15"/>
      <c r="T64599" s="15"/>
      <c r="U64599" s="15"/>
    </row>
    <row r="64600" ht="15" spans="16:21">
      <c r="P64600" s="15"/>
      <c r="Q64600" s="15"/>
      <c r="R64600" s="15"/>
      <c r="S64600" s="15"/>
      <c r="T64600" s="15"/>
      <c r="U64600" s="15"/>
    </row>
    <row r="64601" ht="15" spans="16:21">
      <c r="P64601" s="15"/>
      <c r="Q64601" s="15"/>
      <c r="R64601" s="15"/>
      <c r="S64601" s="15"/>
      <c r="T64601" s="15"/>
      <c r="U64601" s="15"/>
    </row>
    <row r="64602" ht="15" spans="16:21">
      <c r="P64602" s="15"/>
      <c r="Q64602" s="15"/>
      <c r="R64602" s="15"/>
      <c r="S64602" s="15"/>
      <c r="T64602" s="15"/>
      <c r="U64602" s="15"/>
    </row>
    <row r="64603" ht="15" spans="16:21">
      <c r="P64603" s="15"/>
      <c r="Q64603" s="15"/>
      <c r="R64603" s="15"/>
      <c r="S64603" s="15"/>
      <c r="T64603" s="15"/>
      <c r="U64603" s="15"/>
    </row>
    <row r="64604" ht="15" spans="16:21">
      <c r="P64604" s="15"/>
      <c r="Q64604" s="15"/>
      <c r="R64604" s="15"/>
      <c r="S64604" s="15"/>
      <c r="T64604" s="15"/>
      <c r="U64604" s="15"/>
    </row>
    <row r="64605" ht="15" spans="16:21">
      <c r="P64605" s="15"/>
      <c r="Q64605" s="15"/>
      <c r="R64605" s="15"/>
      <c r="S64605" s="15"/>
      <c r="T64605" s="15"/>
      <c r="U64605" s="15"/>
    </row>
    <row r="64606" ht="15" spans="16:21">
      <c r="P64606" s="15"/>
      <c r="Q64606" s="15"/>
      <c r="R64606" s="15"/>
      <c r="S64606" s="15"/>
      <c r="T64606" s="15"/>
      <c r="U64606" s="15"/>
    </row>
    <row r="64607" ht="15" spans="16:21">
      <c r="P64607" s="15"/>
      <c r="Q64607" s="15"/>
      <c r="R64607" s="15"/>
      <c r="S64607" s="15"/>
      <c r="T64607" s="15"/>
      <c r="U64607" s="15"/>
    </row>
    <row r="64608" ht="15" spans="16:21">
      <c r="P64608" s="15"/>
      <c r="Q64608" s="15"/>
      <c r="R64608" s="15"/>
      <c r="S64608" s="15"/>
      <c r="T64608" s="15"/>
      <c r="U64608" s="15"/>
    </row>
    <row r="64609" ht="15" spans="16:21">
      <c r="P64609" s="15"/>
      <c r="Q64609" s="15"/>
      <c r="R64609" s="15"/>
      <c r="S64609" s="15"/>
      <c r="T64609" s="15"/>
      <c r="U64609" s="15"/>
    </row>
    <row r="64610" ht="15" spans="16:21">
      <c r="P64610" s="15"/>
      <c r="Q64610" s="15"/>
      <c r="R64610" s="15"/>
      <c r="S64610" s="15"/>
      <c r="T64610" s="15"/>
      <c r="U64610" s="15"/>
    </row>
    <row r="64611" ht="15" spans="16:21">
      <c r="P64611" s="15"/>
      <c r="Q64611" s="15"/>
      <c r="R64611" s="15"/>
      <c r="S64611" s="15"/>
      <c r="T64611" s="15"/>
      <c r="U64611" s="15"/>
    </row>
    <row r="64612" ht="15" spans="16:21">
      <c r="P64612" s="15"/>
      <c r="Q64612" s="15"/>
      <c r="R64612" s="15"/>
      <c r="S64612" s="15"/>
      <c r="T64612" s="15"/>
      <c r="U64612" s="15"/>
    </row>
    <row r="64613" ht="15" spans="16:21">
      <c r="P64613" s="15"/>
      <c r="Q64613" s="15"/>
      <c r="R64613" s="15"/>
      <c r="S64613" s="15"/>
      <c r="T64613" s="15"/>
      <c r="U64613" s="15"/>
    </row>
    <row r="64614" ht="15" spans="16:21">
      <c r="P64614" s="15"/>
      <c r="Q64614" s="15"/>
      <c r="R64614" s="15"/>
      <c r="S64614" s="15"/>
      <c r="T64614" s="15"/>
      <c r="U64614" s="15"/>
    </row>
    <row r="64615" ht="15" spans="16:21">
      <c r="P64615" s="15"/>
      <c r="Q64615" s="15"/>
      <c r="R64615" s="15"/>
      <c r="S64615" s="15"/>
      <c r="T64615" s="15"/>
      <c r="U64615" s="15"/>
    </row>
    <row r="64616" ht="15" spans="16:21">
      <c r="P64616" s="15"/>
      <c r="Q64616" s="15"/>
      <c r="R64616" s="15"/>
      <c r="S64616" s="15"/>
      <c r="T64616" s="15"/>
      <c r="U64616" s="15"/>
    </row>
    <row r="64617" ht="15" spans="16:21">
      <c r="P64617" s="15"/>
      <c r="Q64617" s="15"/>
      <c r="R64617" s="15"/>
      <c r="S64617" s="15"/>
      <c r="T64617" s="15"/>
      <c r="U64617" s="15"/>
    </row>
    <row r="64618" ht="15" spans="16:21">
      <c r="P64618" s="15"/>
      <c r="Q64618" s="15"/>
      <c r="R64618" s="15"/>
      <c r="S64618" s="15"/>
      <c r="T64618" s="15"/>
      <c r="U64618" s="15"/>
    </row>
    <row r="64619" ht="15" spans="16:21">
      <c r="P64619" s="15"/>
      <c r="Q64619" s="15"/>
      <c r="R64619" s="15"/>
      <c r="S64619" s="15"/>
      <c r="T64619" s="15"/>
      <c r="U64619" s="15"/>
    </row>
    <row r="64620" ht="15" spans="16:21">
      <c r="P64620" s="15"/>
      <c r="Q64620" s="15"/>
      <c r="R64620" s="15"/>
      <c r="S64620" s="15"/>
      <c r="T64620" s="15"/>
      <c r="U64620" s="15"/>
    </row>
    <row r="64621" ht="15" spans="16:21">
      <c r="P64621" s="15"/>
      <c r="Q64621" s="15"/>
      <c r="R64621" s="15"/>
      <c r="S64621" s="15"/>
      <c r="T64621" s="15"/>
      <c r="U64621" s="15"/>
    </row>
    <row r="64622" ht="15" spans="16:21">
      <c r="P64622" s="15"/>
      <c r="Q64622" s="15"/>
      <c r="R64622" s="15"/>
      <c r="S64622" s="15"/>
      <c r="T64622" s="15"/>
      <c r="U64622" s="15"/>
    </row>
    <row r="64623" ht="15" spans="16:21">
      <c r="P64623" s="15"/>
      <c r="Q64623" s="15"/>
      <c r="R64623" s="15"/>
      <c r="S64623" s="15"/>
      <c r="T64623" s="15"/>
      <c r="U64623" s="15"/>
    </row>
    <row r="64624" ht="15" spans="16:21">
      <c r="P64624" s="15"/>
      <c r="Q64624" s="15"/>
      <c r="R64624" s="15"/>
      <c r="S64624" s="15"/>
      <c r="T64624" s="15"/>
      <c r="U64624" s="15"/>
    </row>
    <row r="64625" ht="15" spans="16:21">
      <c r="P64625" s="15"/>
      <c r="Q64625" s="15"/>
      <c r="R64625" s="15"/>
      <c r="S64625" s="15"/>
      <c r="T64625" s="15"/>
      <c r="U64625" s="15"/>
    </row>
    <row r="64626" ht="15" spans="16:21">
      <c r="P64626" s="15"/>
      <c r="Q64626" s="15"/>
      <c r="R64626" s="15"/>
      <c r="S64626" s="15"/>
      <c r="T64626" s="15"/>
      <c r="U64626" s="15"/>
    </row>
    <row r="64627" ht="15" spans="16:21">
      <c r="P64627" s="15"/>
      <c r="Q64627" s="15"/>
      <c r="R64627" s="15"/>
      <c r="S64627" s="15"/>
      <c r="T64627" s="15"/>
      <c r="U64627" s="15"/>
    </row>
    <row r="64628" ht="15" spans="16:21">
      <c r="P64628" s="15"/>
      <c r="Q64628" s="15"/>
      <c r="R64628" s="15"/>
      <c r="S64628" s="15"/>
      <c r="T64628" s="15"/>
      <c r="U64628" s="15"/>
    </row>
    <row r="64629" ht="15" spans="16:21">
      <c r="P64629" s="15"/>
      <c r="Q64629" s="15"/>
      <c r="R64629" s="15"/>
      <c r="S64629" s="15"/>
      <c r="T64629" s="15"/>
      <c r="U64629" s="15"/>
    </row>
    <row r="64630" ht="15" spans="16:21">
      <c r="P64630" s="15"/>
      <c r="Q64630" s="15"/>
      <c r="R64630" s="15"/>
      <c r="S64630" s="15"/>
      <c r="T64630" s="15"/>
      <c r="U64630" s="15"/>
    </row>
    <row r="64631" ht="15" spans="16:21">
      <c r="P64631" s="15"/>
      <c r="Q64631" s="15"/>
      <c r="R64631" s="15"/>
      <c r="S64631" s="15"/>
      <c r="T64631" s="15"/>
      <c r="U64631" s="15"/>
    </row>
    <row r="64632" ht="15" spans="16:21">
      <c r="P64632" s="15"/>
      <c r="Q64632" s="15"/>
      <c r="R64632" s="15"/>
      <c r="S64632" s="15"/>
      <c r="T64632" s="15"/>
      <c r="U64632" s="15"/>
    </row>
    <row r="64633" ht="15" spans="16:21">
      <c r="P64633" s="15"/>
      <c r="Q64633" s="15"/>
      <c r="R64633" s="15"/>
      <c r="S64633" s="15"/>
      <c r="T64633" s="15"/>
      <c r="U64633" s="15"/>
    </row>
    <row r="64634" ht="15" spans="16:21">
      <c r="P64634" s="15"/>
      <c r="Q64634" s="15"/>
      <c r="R64634" s="15"/>
      <c r="S64634" s="15"/>
      <c r="T64634" s="15"/>
      <c r="U64634" s="15"/>
    </row>
    <row r="64635" ht="15" spans="16:21">
      <c r="P64635" s="15"/>
      <c r="Q64635" s="15"/>
      <c r="R64635" s="15"/>
      <c r="S64635" s="15"/>
      <c r="T64635" s="15"/>
      <c r="U64635" s="15"/>
    </row>
    <row r="64636" ht="15" spans="16:21">
      <c r="P64636" s="15"/>
      <c r="Q64636" s="15"/>
      <c r="R64636" s="15"/>
      <c r="S64636" s="15"/>
      <c r="T64636" s="15"/>
      <c r="U64636" s="15"/>
    </row>
    <row r="64637" ht="15" spans="16:21">
      <c r="P64637" s="15"/>
      <c r="Q64637" s="15"/>
      <c r="R64637" s="15"/>
      <c r="S64637" s="15"/>
      <c r="T64637" s="15"/>
      <c r="U64637" s="15"/>
    </row>
    <row r="64638" ht="15" spans="16:21">
      <c r="P64638" s="15"/>
      <c r="Q64638" s="15"/>
      <c r="R64638" s="15"/>
      <c r="S64638" s="15"/>
      <c r="T64638" s="15"/>
      <c r="U64638" s="15"/>
    </row>
    <row r="64639" ht="15" spans="16:21">
      <c r="P64639" s="15"/>
      <c r="Q64639" s="15"/>
      <c r="R64639" s="15"/>
      <c r="S64639" s="15"/>
      <c r="T64639" s="15"/>
      <c r="U64639" s="15"/>
    </row>
    <row r="64640" ht="15" spans="16:21">
      <c r="P64640" s="15"/>
      <c r="Q64640" s="15"/>
      <c r="R64640" s="15"/>
      <c r="S64640" s="15"/>
      <c r="T64640" s="15"/>
      <c r="U64640" s="15"/>
    </row>
    <row r="64641" ht="15" spans="16:21">
      <c r="P64641" s="15"/>
      <c r="Q64641" s="15"/>
      <c r="R64641" s="15"/>
      <c r="S64641" s="15"/>
      <c r="T64641" s="15"/>
      <c r="U64641" s="15"/>
    </row>
    <row r="64642" ht="15" spans="16:21">
      <c r="P64642" s="15"/>
      <c r="Q64642" s="15"/>
      <c r="R64642" s="15"/>
      <c r="S64642" s="15"/>
      <c r="T64642" s="15"/>
      <c r="U64642" s="15"/>
    </row>
    <row r="64643" ht="15" spans="16:21">
      <c r="P64643" s="15"/>
      <c r="Q64643" s="15"/>
      <c r="R64643" s="15"/>
      <c r="S64643" s="15"/>
      <c r="T64643" s="15"/>
      <c r="U64643" s="15"/>
    </row>
    <row r="64644" ht="15" spans="16:21">
      <c r="P64644" s="15"/>
      <c r="Q64644" s="15"/>
      <c r="R64644" s="15"/>
      <c r="S64644" s="15"/>
      <c r="T64644" s="15"/>
      <c r="U64644" s="15"/>
    </row>
    <row r="64645" ht="15" spans="16:21">
      <c r="P64645" s="15"/>
      <c r="Q64645" s="15"/>
      <c r="R64645" s="15"/>
      <c r="S64645" s="15"/>
      <c r="T64645" s="15"/>
      <c r="U64645" s="15"/>
    </row>
    <row r="64646" ht="15" spans="16:21">
      <c r="P64646" s="15"/>
      <c r="Q64646" s="15"/>
      <c r="R64646" s="15"/>
      <c r="S64646" s="15"/>
      <c r="T64646" s="15"/>
      <c r="U64646" s="15"/>
    </row>
    <row r="64647" ht="15" spans="16:21">
      <c r="P64647" s="15"/>
      <c r="Q64647" s="15"/>
      <c r="R64647" s="15"/>
      <c r="S64647" s="15"/>
      <c r="T64647" s="15"/>
      <c r="U64647" s="15"/>
    </row>
    <row r="64648" ht="15" spans="16:21">
      <c r="P64648" s="15"/>
      <c r="Q64648" s="15"/>
      <c r="R64648" s="15"/>
      <c r="S64648" s="15"/>
      <c r="T64648" s="15"/>
      <c r="U64648" s="15"/>
    </row>
    <row r="64649" ht="15" spans="16:21">
      <c r="P64649" s="15"/>
      <c r="Q64649" s="15"/>
      <c r="R64649" s="15"/>
      <c r="S64649" s="15"/>
      <c r="T64649" s="15"/>
      <c r="U64649" s="15"/>
    </row>
    <row r="64650" ht="15" spans="16:21">
      <c r="P64650" s="15"/>
      <c r="Q64650" s="15"/>
      <c r="R64650" s="15"/>
      <c r="S64650" s="15"/>
      <c r="T64650" s="15"/>
      <c r="U64650" s="15"/>
    </row>
    <row r="64651" ht="15" spans="16:21">
      <c r="P64651" s="15"/>
      <c r="Q64651" s="15"/>
      <c r="R64651" s="15"/>
      <c r="S64651" s="15"/>
      <c r="T64651" s="15"/>
      <c r="U64651" s="15"/>
    </row>
    <row r="64652" ht="15" spans="16:21">
      <c r="P64652" s="15"/>
      <c r="Q64652" s="15"/>
      <c r="R64652" s="15"/>
      <c r="S64652" s="15"/>
      <c r="T64652" s="15"/>
      <c r="U64652" s="15"/>
    </row>
    <row r="64653" ht="15" spans="16:21">
      <c r="P64653" s="15"/>
      <c r="Q64653" s="15"/>
      <c r="R64653" s="15"/>
      <c r="S64653" s="15"/>
      <c r="T64653" s="15"/>
      <c r="U64653" s="15"/>
    </row>
    <row r="64654" ht="15" spans="16:21">
      <c r="P64654" s="15"/>
      <c r="Q64654" s="15"/>
      <c r="R64654" s="15"/>
      <c r="S64654" s="15"/>
      <c r="T64654" s="15"/>
      <c r="U64654" s="15"/>
    </row>
    <row r="64655" ht="15" spans="16:21">
      <c r="P64655" s="15"/>
      <c r="Q64655" s="15"/>
      <c r="R64655" s="15"/>
      <c r="S64655" s="15"/>
      <c r="T64655" s="15"/>
      <c r="U64655" s="15"/>
    </row>
    <row r="64656" ht="15" spans="16:21">
      <c r="P64656" s="15"/>
      <c r="Q64656" s="15"/>
      <c r="R64656" s="15"/>
      <c r="S64656" s="15"/>
      <c r="T64656" s="15"/>
      <c r="U64656" s="15"/>
    </row>
    <row r="64657" ht="15" spans="16:21">
      <c r="P64657" s="15"/>
      <c r="Q64657" s="15"/>
      <c r="R64657" s="15"/>
      <c r="S64657" s="15"/>
      <c r="T64657" s="15"/>
      <c r="U64657" s="15"/>
    </row>
    <row r="64658" ht="15" spans="16:21">
      <c r="P64658" s="15"/>
      <c r="Q64658" s="15"/>
      <c r="R64658" s="15"/>
      <c r="S64658" s="15"/>
      <c r="T64658" s="15"/>
      <c r="U64658" s="15"/>
    </row>
    <row r="64659" ht="15" spans="16:21">
      <c r="P64659" s="15"/>
      <c r="Q64659" s="15"/>
      <c r="R64659" s="15"/>
      <c r="S64659" s="15"/>
      <c r="T64659" s="15"/>
      <c r="U64659" s="15"/>
    </row>
    <row r="64660" ht="15" spans="16:21">
      <c r="P64660" s="15"/>
      <c r="Q64660" s="15"/>
      <c r="R64660" s="15"/>
      <c r="S64660" s="15"/>
      <c r="T64660" s="15"/>
      <c r="U64660" s="15"/>
    </row>
    <row r="64661" ht="15" spans="16:21">
      <c r="P64661" s="15"/>
      <c r="Q64661" s="15"/>
      <c r="R64661" s="15"/>
      <c r="S64661" s="15"/>
      <c r="T64661" s="15"/>
      <c r="U64661" s="15"/>
    </row>
    <row r="64662" ht="15" spans="16:21">
      <c r="P64662" s="15"/>
      <c r="Q64662" s="15"/>
      <c r="R64662" s="15"/>
      <c r="S64662" s="15"/>
      <c r="T64662" s="15"/>
      <c r="U64662" s="15"/>
    </row>
    <row r="64663" ht="15" spans="16:21">
      <c r="P64663" s="15"/>
      <c r="Q64663" s="15"/>
      <c r="R64663" s="15"/>
      <c r="S64663" s="15"/>
      <c r="T64663" s="15"/>
      <c r="U64663" s="15"/>
    </row>
    <row r="64664" ht="15" spans="16:21">
      <c r="P64664" s="15"/>
      <c r="Q64664" s="15"/>
      <c r="R64664" s="15"/>
      <c r="S64664" s="15"/>
      <c r="T64664" s="15"/>
      <c r="U64664" s="15"/>
    </row>
    <row r="64665" ht="15" spans="16:21">
      <c r="P64665" s="15"/>
      <c r="Q64665" s="15"/>
      <c r="R64665" s="15"/>
      <c r="S64665" s="15"/>
      <c r="T64665" s="15"/>
      <c r="U64665" s="15"/>
    </row>
    <row r="64666" ht="15" spans="16:21">
      <c r="P64666" s="15"/>
      <c r="Q64666" s="15"/>
      <c r="R64666" s="15"/>
      <c r="S64666" s="15"/>
      <c r="T64666" s="15"/>
      <c r="U64666" s="15"/>
    </row>
    <row r="64667" ht="15" spans="16:21">
      <c r="P64667" s="15"/>
      <c r="Q64667" s="15"/>
      <c r="R64667" s="15"/>
      <c r="S64667" s="15"/>
      <c r="T64667" s="15"/>
      <c r="U64667" s="15"/>
    </row>
    <row r="64668" ht="15" spans="16:21">
      <c r="P64668" s="15"/>
      <c r="Q64668" s="15"/>
      <c r="R64668" s="15"/>
      <c r="S64668" s="15"/>
      <c r="T64668" s="15"/>
      <c r="U64668" s="15"/>
    </row>
    <row r="64669" ht="15" spans="16:21">
      <c r="P64669" s="15"/>
      <c r="Q64669" s="15"/>
      <c r="R64669" s="15"/>
      <c r="S64669" s="15"/>
      <c r="T64669" s="15"/>
      <c r="U64669" s="15"/>
    </row>
    <row r="64670" ht="15" spans="16:21">
      <c r="P64670" s="15"/>
      <c r="Q64670" s="15"/>
      <c r="R64670" s="15"/>
      <c r="S64670" s="15"/>
      <c r="T64670" s="15"/>
      <c r="U64670" s="15"/>
    </row>
    <row r="64671" ht="15" spans="16:21">
      <c r="P64671" s="15"/>
      <c r="Q64671" s="15"/>
      <c r="R64671" s="15"/>
      <c r="S64671" s="15"/>
      <c r="T64671" s="15"/>
      <c r="U64671" s="15"/>
    </row>
    <row r="64672" ht="15" spans="16:21">
      <c r="P64672" s="15"/>
      <c r="Q64672" s="15"/>
      <c r="R64672" s="15"/>
      <c r="S64672" s="15"/>
      <c r="T64672" s="15"/>
      <c r="U64672" s="15"/>
    </row>
    <row r="64673" ht="15" spans="16:21">
      <c r="P64673" s="15"/>
      <c r="Q64673" s="15"/>
      <c r="R64673" s="15"/>
      <c r="S64673" s="15"/>
      <c r="T64673" s="15"/>
      <c r="U64673" s="15"/>
    </row>
    <row r="64674" ht="15" spans="16:21">
      <c r="P64674" s="15"/>
      <c r="Q64674" s="15"/>
      <c r="R64674" s="15"/>
      <c r="S64674" s="15"/>
      <c r="T64674" s="15"/>
      <c r="U64674" s="15"/>
    </row>
    <row r="64675" ht="15" spans="16:21">
      <c r="P64675" s="15"/>
      <c r="Q64675" s="15"/>
      <c r="R64675" s="15"/>
      <c r="S64675" s="15"/>
      <c r="T64675" s="15"/>
      <c r="U64675" s="15"/>
    </row>
    <row r="64676" ht="15" spans="16:21">
      <c r="P64676" s="15"/>
      <c r="Q64676" s="15"/>
      <c r="R64676" s="15"/>
      <c r="S64676" s="15"/>
      <c r="T64676" s="15"/>
      <c r="U64676" s="15"/>
    </row>
    <row r="64677" ht="15" spans="16:21">
      <c r="P64677" s="15"/>
      <c r="Q64677" s="15"/>
      <c r="R64677" s="15"/>
      <c r="S64677" s="15"/>
      <c r="T64677" s="15"/>
      <c r="U64677" s="15"/>
    </row>
    <row r="64678" ht="15" spans="16:21">
      <c r="P64678" s="15"/>
      <c r="Q64678" s="15"/>
      <c r="R64678" s="15"/>
      <c r="S64678" s="15"/>
      <c r="T64678" s="15"/>
      <c r="U64678" s="15"/>
    </row>
    <row r="64679" ht="15" spans="16:21">
      <c r="P64679" s="15"/>
      <c r="Q64679" s="15"/>
      <c r="R64679" s="15"/>
      <c r="S64679" s="15"/>
      <c r="T64679" s="15"/>
      <c r="U64679" s="15"/>
    </row>
    <row r="64680" ht="15" spans="16:21">
      <c r="P64680" s="15"/>
      <c r="Q64680" s="15"/>
      <c r="R64680" s="15"/>
      <c r="S64680" s="15"/>
      <c r="T64680" s="15"/>
      <c r="U64680" s="15"/>
    </row>
    <row r="64681" ht="15" spans="16:21">
      <c r="P64681" s="15"/>
      <c r="Q64681" s="15"/>
      <c r="R64681" s="15"/>
      <c r="S64681" s="15"/>
      <c r="T64681" s="15"/>
      <c r="U64681" s="15"/>
    </row>
    <row r="64682" ht="15" spans="16:21">
      <c r="P64682" s="15"/>
      <c r="Q64682" s="15"/>
      <c r="R64682" s="15"/>
      <c r="S64682" s="15"/>
      <c r="T64682" s="15"/>
      <c r="U64682" s="15"/>
    </row>
    <row r="64683" ht="15" spans="16:21">
      <c r="P64683" s="15"/>
      <c r="Q64683" s="15"/>
      <c r="R64683" s="15"/>
      <c r="S64683" s="15"/>
      <c r="T64683" s="15"/>
      <c r="U64683" s="15"/>
    </row>
    <row r="64684" ht="15" spans="16:21">
      <c r="P64684" s="15"/>
      <c r="Q64684" s="15"/>
      <c r="R64684" s="15"/>
      <c r="S64684" s="15"/>
      <c r="T64684" s="15"/>
      <c r="U64684" s="15"/>
    </row>
    <row r="64685" ht="15" spans="16:21">
      <c r="P64685" s="15"/>
      <c r="Q64685" s="15"/>
      <c r="R64685" s="15"/>
      <c r="S64685" s="15"/>
      <c r="T64685" s="15"/>
      <c r="U64685" s="15"/>
    </row>
    <row r="64686" ht="15" spans="16:21">
      <c r="P64686" s="15"/>
      <c r="Q64686" s="15"/>
      <c r="R64686" s="15"/>
      <c r="S64686" s="15"/>
      <c r="T64686" s="15"/>
      <c r="U64686" s="15"/>
    </row>
    <row r="64687" ht="15" spans="16:21">
      <c r="P64687" s="15"/>
      <c r="Q64687" s="15"/>
      <c r="R64687" s="15"/>
      <c r="S64687" s="15"/>
      <c r="T64687" s="15"/>
      <c r="U64687" s="15"/>
    </row>
    <row r="64688" ht="15" spans="16:21">
      <c r="P64688" s="15"/>
      <c r="Q64688" s="15"/>
      <c r="R64688" s="15"/>
      <c r="S64688" s="15"/>
      <c r="T64688" s="15"/>
      <c r="U64688" s="15"/>
    </row>
    <row r="64689" ht="15" spans="16:21">
      <c r="P64689" s="15"/>
      <c r="Q64689" s="15"/>
      <c r="R64689" s="15"/>
      <c r="S64689" s="15"/>
      <c r="T64689" s="15"/>
      <c r="U64689" s="15"/>
    </row>
    <row r="64690" ht="15" spans="16:21">
      <c r="P64690" s="15"/>
      <c r="Q64690" s="15"/>
      <c r="R64690" s="15"/>
      <c r="S64690" s="15"/>
      <c r="T64690" s="15"/>
      <c r="U64690" s="15"/>
    </row>
    <row r="64691" ht="15" spans="16:21">
      <c r="P64691" s="15"/>
      <c r="Q64691" s="15"/>
      <c r="R64691" s="15"/>
      <c r="S64691" s="15"/>
      <c r="T64691" s="15"/>
      <c r="U64691" s="15"/>
    </row>
    <row r="64692" ht="15" spans="16:21">
      <c r="P64692" s="15"/>
      <c r="Q64692" s="15"/>
      <c r="R64692" s="15"/>
      <c r="S64692" s="15"/>
      <c r="T64692" s="15"/>
      <c r="U64692" s="15"/>
    </row>
    <row r="64693" ht="15" spans="16:21">
      <c r="P64693" s="15"/>
      <c r="Q64693" s="15"/>
      <c r="R64693" s="15"/>
      <c r="S64693" s="15"/>
      <c r="T64693" s="15"/>
      <c r="U64693" s="15"/>
    </row>
    <row r="64694" ht="15" spans="16:21">
      <c r="P64694" s="15"/>
      <c r="Q64694" s="15"/>
      <c r="R64694" s="15"/>
      <c r="S64694" s="15"/>
      <c r="T64694" s="15"/>
      <c r="U64694" s="15"/>
    </row>
    <row r="64695" ht="15" spans="16:21">
      <c r="P64695" s="15"/>
      <c r="Q64695" s="15"/>
      <c r="R64695" s="15"/>
      <c r="S64695" s="15"/>
      <c r="T64695" s="15"/>
      <c r="U64695" s="15"/>
    </row>
    <row r="64696" ht="15" spans="16:21">
      <c r="P64696" s="15"/>
      <c r="Q64696" s="15"/>
      <c r="R64696" s="15"/>
      <c r="S64696" s="15"/>
      <c r="T64696" s="15"/>
      <c r="U64696" s="15"/>
    </row>
    <row r="64697" ht="15" spans="16:21">
      <c r="P64697" s="15"/>
      <c r="Q64697" s="15"/>
      <c r="R64697" s="15"/>
      <c r="S64697" s="15"/>
      <c r="T64697" s="15"/>
      <c r="U64697" s="15"/>
    </row>
    <row r="64698" ht="15" spans="16:21">
      <c r="P64698" s="15"/>
      <c r="Q64698" s="15"/>
      <c r="R64698" s="15"/>
      <c r="S64698" s="15"/>
      <c r="T64698" s="15"/>
      <c r="U64698" s="15"/>
    </row>
    <row r="64699" ht="15" spans="16:21">
      <c r="P64699" s="15"/>
      <c r="Q64699" s="15"/>
      <c r="R64699" s="15"/>
      <c r="S64699" s="15"/>
      <c r="T64699" s="15"/>
      <c r="U64699" s="15"/>
    </row>
    <row r="64700" ht="15" spans="16:21">
      <c r="P64700" s="15"/>
      <c r="Q64700" s="15"/>
      <c r="R64700" s="15"/>
      <c r="S64700" s="15"/>
      <c r="T64700" s="15"/>
      <c r="U64700" s="15"/>
    </row>
    <row r="64701" ht="15" spans="16:21">
      <c r="P64701" s="15"/>
      <c r="Q64701" s="15"/>
      <c r="R64701" s="15"/>
      <c r="S64701" s="15"/>
      <c r="T64701" s="15"/>
      <c r="U64701" s="15"/>
    </row>
    <row r="64702" ht="15" spans="16:21">
      <c r="P64702" s="15"/>
      <c r="Q64702" s="15"/>
      <c r="R64702" s="15"/>
      <c r="S64702" s="15"/>
      <c r="T64702" s="15"/>
      <c r="U64702" s="15"/>
    </row>
    <row r="64703" ht="15" spans="16:21">
      <c r="P64703" s="15"/>
      <c r="Q64703" s="15"/>
      <c r="R64703" s="15"/>
      <c r="S64703" s="15"/>
      <c r="T64703" s="15"/>
      <c r="U64703" s="15"/>
    </row>
    <row r="64704" ht="15" spans="16:21">
      <c r="P64704" s="15"/>
      <c r="Q64704" s="15"/>
      <c r="R64704" s="15"/>
      <c r="S64704" s="15"/>
      <c r="T64704" s="15"/>
      <c r="U64704" s="15"/>
    </row>
    <row r="64705" ht="15" spans="16:21">
      <c r="P64705" s="15"/>
      <c r="Q64705" s="15"/>
      <c r="R64705" s="15"/>
      <c r="S64705" s="15"/>
      <c r="T64705" s="15"/>
      <c r="U64705" s="15"/>
    </row>
    <row r="64706" ht="15" spans="16:21">
      <c r="P64706" s="15"/>
      <c r="Q64706" s="15"/>
      <c r="R64706" s="15"/>
      <c r="S64706" s="15"/>
      <c r="T64706" s="15"/>
      <c r="U64706" s="15"/>
    </row>
    <row r="64707" ht="15" spans="16:21">
      <c r="P64707" s="15"/>
      <c r="Q64707" s="15"/>
      <c r="R64707" s="15"/>
      <c r="S64707" s="15"/>
      <c r="T64707" s="15"/>
      <c r="U64707" s="15"/>
    </row>
    <row r="64708" ht="15" spans="16:21">
      <c r="P64708" s="15"/>
      <c r="Q64708" s="15"/>
      <c r="R64708" s="15"/>
      <c r="S64708" s="15"/>
      <c r="T64708" s="15"/>
      <c r="U64708" s="15"/>
    </row>
    <row r="64709" ht="15" spans="16:21">
      <c r="P64709" s="15"/>
      <c r="Q64709" s="15"/>
      <c r="R64709" s="15"/>
      <c r="S64709" s="15"/>
      <c r="T64709" s="15"/>
      <c r="U64709" s="15"/>
    </row>
    <row r="64710" ht="15" spans="16:21">
      <c r="P64710" s="15"/>
      <c r="Q64710" s="15"/>
      <c r="R64710" s="15"/>
      <c r="S64710" s="15"/>
      <c r="T64710" s="15"/>
      <c r="U64710" s="15"/>
    </row>
    <row r="64711" ht="15" spans="16:21">
      <c r="P64711" s="15"/>
      <c r="Q64711" s="15"/>
      <c r="R64711" s="15"/>
      <c r="S64711" s="15"/>
      <c r="T64711" s="15"/>
      <c r="U64711" s="15"/>
    </row>
    <row r="64712" ht="15" spans="16:21">
      <c r="P64712" s="15"/>
      <c r="Q64712" s="15"/>
      <c r="R64712" s="15"/>
      <c r="S64712" s="15"/>
      <c r="T64712" s="15"/>
      <c r="U64712" s="15"/>
    </row>
    <row r="64713" ht="15" spans="16:21">
      <c r="P64713" s="15"/>
      <c r="Q64713" s="15"/>
      <c r="R64713" s="15"/>
      <c r="S64713" s="15"/>
      <c r="T64713" s="15"/>
      <c r="U64713" s="15"/>
    </row>
    <row r="64714" ht="15" spans="16:21">
      <c r="P64714" s="15"/>
      <c r="Q64714" s="15"/>
      <c r="R64714" s="15"/>
      <c r="S64714" s="15"/>
      <c r="T64714" s="15"/>
      <c r="U64714" s="15"/>
    </row>
    <row r="64715" ht="15" spans="16:21">
      <c r="P64715" s="15"/>
      <c r="Q64715" s="15"/>
      <c r="R64715" s="15"/>
      <c r="S64715" s="15"/>
      <c r="T64715" s="15"/>
      <c r="U64715" s="15"/>
    </row>
    <row r="64716" ht="15" spans="16:21">
      <c r="P64716" s="15"/>
      <c r="Q64716" s="15"/>
      <c r="R64716" s="15"/>
      <c r="S64716" s="15"/>
      <c r="T64716" s="15"/>
      <c r="U64716" s="15"/>
    </row>
    <row r="64717" ht="15" spans="16:21">
      <c r="P64717" s="15"/>
      <c r="Q64717" s="15"/>
      <c r="R64717" s="15"/>
      <c r="S64717" s="15"/>
      <c r="T64717" s="15"/>
      <c r="U64717" s="15"/>
    </row>
    <row r="64718" ht="15" spans="16:21">
      <c r="P64718" s="15"/>
      <c r="Q64718" s="15"/>
      <c r="R64718" s="15"/>
      <c r="S64718" s="15"/>
      <c r="T64718" s="15"/>
      <c r="U64718" s="15"/>
    </row>
    <row r="64719" ht="15" spans="16:21">
      <c r="P64719" s="15"/>
      <c r="Q64719" s="15"/>
      <c r="R64719" s="15"/>
      <c r="S64719" s="15"/>
      <c r="T64719" s="15"/>
      <c r="U64719" s="15"/>
    </row>
    <row r="64720" ht="15" spans="16:21">
      <c r="P64720" s="15"/>
      <c r="Q64720" s="15"/>
      <c r="R64720" s="15"/>
      <c r="S64720" s="15"/>
      <c r="T64720" s="15"/>
      <c r="U64720" s="15"/>
    </row>
    <row r="64721" ht="15" spans="16:21">
      <c r="P64721" s="15"/>
      <c r="Q64721" s="15"/>
      <c r="R64721" s="15"/>
      <c r="S64721" s="15"/>
      <c r="T64721" s="15"/>
      <c r="U64721" s="15"/>
    </row>
    <row r="64722" ht="15" spans="16:21">
      <c r="P64722" s="15"/>
      <c r="Q64722" s="15"/>
      <c r="R64722" s="15"/>
      <c r="S64722" s="15"/>
      <c r="T64722" s="15"/>
      <c r="U64722" s="15"/>
    </row>
    <row r="64723" ht="15" spans="16:21">
      <c r="P64723" s="15"/>
      <c r="Q64723" s="15"/>
      <c r="R64723" s="15"/>
      <c r="S64723" s="15"/>
      <c r="T64723" s="15"/>
      <c r="U64723" s="15"/>
    </row>
    <row r="64724" ht="15" spans="16:21">
      <c r="P64724" s="15"/>
      <c r="Q64724" s="15"/>
      <c r="R64724" s="15"/>
      <c r="S64724" s="15"/>
      <c r="T64724" s="15"/>
      <c r="U64724" s="15"/>
    </row>
    <row r="64725" ht="15" spans="16:21">
      <c r="P64725" s="15"/>
      <c r="Q64725" s="15"/>
      <c r="R64725" s="15"/>
      <c r="S64725" s="15"/>
      <c r="T64725" s="15"/>
      <c r="U64725" s="15"/>
    </row>
    <row r="64726" ht="15" spans="16:21">
      <c r="P64726" s="15"/>
      <c r="Q64726" s="15"/>
      <c r="R64726" s="15"/>
      <c r="S64726" s="15"/>
      <c r="T64726" s="15"/>
      <c r="U64726" s="15"/>
    </row>
    <row r="64727" ht="15" spans="16:21">
      <c r="P64727" s="15"/>
      <c r="Q64727" s="15"/>
      <c r="R64727" s="15"/>
      <c r="S64727" s="15"/>
      <c r="T64727" s="15"/>
      <c r="U64727" s="15"/>
    </row>
    <row r="64728" ht="15" spans="16:21">
      <c r="P64728" s="15"/>
      <c r="Q64728" s="15"/>
      <c r="R64728" s="15"/>
      <c r="S64728" s="15"/>
      <c r="T64728" s="15"/>
      <c r="U64728" s="15"/>
    </row>
    <row r="64729" ht="15" spans="16:21">
      <c r="P64729" s="15"/>
      <c r="Q64729" s="15"/>
      <c r="R64729" s="15"/>
      <c r="S64729" s="15"/>
      <c r="T64729" s="15"/>
      <c r="U64729" s="15"/>
    </row>
    <row r="64730" ht="15" spans="16:21">
      <c r="P64730" s="15"/>
      <c r="Q64730" s="15"/>
      <c r="R64730" s="15"/>
      <c r="S64730" s="15"/>
      <c r="T64730" s="15"/>
      <c r="U64730" s="15"/>
    </row>
    <row r="64731" ht="15" spans="16:21">
      <c r="P64731" s="15"/>
      <c r="Q64731" s="15"/>
      <c r="R64731" s="15"/>
      <c r="S64731" s="15"/>
      <c r="T64731" s="15"/>
      <c r="U64731" s="15"/>
    </row>
    <row r="64732" ht="15" spans="16:21">
      <c r="P64732" s="15"/>
      <c r="Q64732" s="15"/>
      <c r="R64732" s="15"/>
      <c r="S64732" s="15"/>
      <c r="T64732" s="15"/>
      <c r="U64732" s="15"/>
    </row>
    <row r="64733" ht="15" spans="16:21">
      <c r="P64733" s="15"/>
      <c r="Q64733" s="15"/>
      <c r="R64733" s="15"/>
      <c r="S64733" s="15"/>
      <c r="T64733" s="15"/>
      <c r="U64733" s="15"/>
    </row>
    <row r="64734" ht="15" spans="16:21">
      <c r="P64734" s="15"/>
      <c r="Q64734" s="15"/>
      <c r="R64734" s="15"/>
      <c r="S64734" s="15"/>
      <c r="T64734" s="15"/>
      <c r="U64734" s="15"/>
    </row>
    <row r="64735" ht="15" spans="16:21">
      <c r="P64735" s="15"/>
      <c r="Q64735" s="15"/>
      <c r="R64735" s="15"/>
      <c r="S64735" s="15"/>
      <c r="T64735" s="15"/>
      <c r="U64735" s="15"/>
    </row>
    <row r="64736" ht="15" spans="16:21">
      <c r="P64736" s="15"/>
      <c r="Q64736" s="15"/>
      <c r="R64736" s="15"/>
      <c r="S64736" s="15"/>
      <c r="T64736" s="15"/>
      <c r="U64736" s="15"/>
    </row>
    <row r="64737" ht="15" spans="16:21">
      <c r="P64737" s="15"/>
      <c r="Q64737" s="15"/>
      <c r="R64737" s="15"/>
      <c r="S64737" s="15"/>
      <c r="T64737" s="15"/>
      <c r="U64737" s="15"/>
    </row>
    <row r="64738" ht="15" spans="16:21">
      <c r="P64738" s="15"/>
      <c r="Q64738" s="15"/>
      <c r="R64738" s="15"/>
      <c r="S64738" s="15"/>
      <c r="T64738" s="15"/>
      <c r="U64738" s="15"/>
    </row>
    <row r="64739" ht="15" spans="16:21">
      <c r="P64739" s="15"/>
      <c r="Q64739" s="15"/>
      <c r="R64739" s="15"/>
      <c r="S64739" s="15"/>
      <c r="T64739" s="15"/>
      <c r="U64739" s="15"/>
    </row>
    <row r="64740" ht="15" spans="16:21">
      <c r="P64740" s="15"/>
      <c r="Q64740" s="15"/>
      <c r="R64740" s="15"/>
      <c r="S64740" s="15"/>
      <c r="T64740" s="15"/>
      <c r="U64740" s="15"/>
    </row>
    <row r="64741" ht="15" spans="16:21">
      <c r="P64741" s="15"/>
      <c r="Q64741" s="15"/>
      <c r="R64741" s="15"/>
      <c r="S64741" s="15"/>
      <c r="T64741" s="15"/>
      <c r="U64741" s="15"/>
    </row>
    <row r="64742" ht="15" spans="16:21">
      <c r="P64742" s="15"/>
      <c r="Q64742" s="15"/>
      <c r="R64742" s="15"/>
      <c r="S64742" s="15"/>
      <c r="T64742" s="15"/>
      <c r="U64742" s="15"/>
    </row>
    <row r="64743" ht="15" spans="16:21">
      <c r="P64743" s="15"/>
      <c r="Q64743" s="15"/>
      <c r="R64743" s="15"/>
      <c r="S64743" s="15"/>
      <c r="T64743" s="15"/>
      <c r="U64743" s="15"/>
    </row>
    <row r="64744" ht="15" spans="16:21">
      <c r="P64744" s="15"/>
      <c r="Q64744" s="15"/>
      <c r="R64744" s="15"/>
      <c r="S64744" s="15"/>
      <c r="T64744" s="15"/>
      <c r="U64744" s="15"/>
    </row>
    <row r="64745" ht="15" spans="16:21">
      <c r="P64745" s="15"/>
      <c r="Q64745" s="15"/>
      <c r="R64745" s="15"/>
      <c r="S64745" s="15"/>
      <c r="T64745" s="15"/>
      <c r="U64745" s="15"/>
    </row>
    <row r="64746" ht="15" spans="16:21">
      <c r="P64746" s="15"/>
      <c r="Q64746" s="15"/>
      <c r="R64746" s="15"/>
      <c r="S64746" s="15"/>
      <c r="T64746" s="15"/>
      <c r="U64746" s="15"/>
    </row>
    <row r="64747" ht="15" spans="16:21">
      <c r="P64747" s="15"/>
      <c r="Q64747" s="15"/>
      <c r="R64747" s="15"/>
      <c r="S64747" s="15"/>
      <c r="T64747" s="15"/>
      <c r="U64747" s="15"/>
    </row>
    <row r="64748" ht="15" spans="16:21">
      <c r="P64748" s="15"/>
      <c r="Q64748" s="15"/>
      <c r="R64748" s="15"/>
      <c r="S64748" s="15"/>
      <c r="T64748" s="15"/>
      <c r="U64748" s="15"/>
    </row>
    <row r="64749" ht="15" spans="16:21">
      <c r="P64749" s="15"/>
      <c r="Q64749" s="15"/>
      <c r="R64749" s="15"/>
      <c r="S64749" s="15"/>
      <c r="T64749" s="15"/>
      <c r="U64749" s="15"/>
    </row>
    <row r="64750" ht="15" spans="16:21">
      <c r="P64750" s="15"/>
      <c r="Q64750" s="15"/>
      <c r="R64750" s="15"/>
      <c r="S64750" s="15"/>
      <c r="T64750" s="15"/>
      <c r="U64750" s="15"/>
    </row>
    <row r="64751" ht="15" spans="16:21">
      <c r="P64751" s="15"/>
      <c r="Q64751" s="15"/>
      <c r="R64751" s="15"/>
      <c r="S64751" s="15"/>
      <c r="T64751" s="15"/>
      <c r="U64751" s="15"/>
    </row>
    <row r="64752" ht="15" spans="16:21">
      <c r="P64752" s="15"/>
      <c r="Q64752" s="15"/>
      <c r="R64752" s="15"/>
      <c r="S64752" s="15"/>
      <c r="T64752" s="15"/>
      <c r="U64752" s="15"/>
    </row>
    <row r="64753" ht="15" spans="16:21">
      <c r="P64753" s="15"/>
      <c r="Q64753" s="15"/>
      <c r="R64753" s="15"/>
      <c r="S64753" s="15"/>
      <c r="T64753" s="15"/>
      <c r="U64753" s="15"/>
    </row>
    <row r="64754" ht="15" spans="16:21">
      <c r="P64754" s="15"/>
      <c r="Q64754" s="15"/>
      <c r="R64754" s="15"/>
      <c r="S64754" s="15"/>
      <c r="T64754" s="15"/>
      <c r="U64754" s="15"/>
    </row>
    <row r="64755" ht="15" spans="16:21">
      <c r="P64755" s="15"/>
      <c r="Q64755" s="15"/>
      <c r="R64755" s="15"/>
      <c r="S64755" s="15"/>
      <c r="T64755" s="15"/>
      <c r="U64755" s="15"/>
    </row>
    <row r="64756" ht="15" spans="16:21">
      <c r="P64756" s="15"/>
      <c r="Q64756" s="15"/>
      <c r="R64756" s="15"/>
      <c r="S64756" s="15"/>
      <c r="T64756" s="15"/>
      <c r="U64756" s="15"/>
    </row>
    <row r="64757" ht="15" spans="16:21">
      <c r="P64757" s="15"/>
      <c r="Q64757" s="15"/>
      <c r="R64757" s="15"/>
      <c r="S64757" s="15"/>
      <c r="T64757" s="15"/>
      <c r="U64757" s="15"/>
    </row>
    <row r="64758" ht="15" spans="16:21">
      <c r="P64758" s="15"/>
      <c r="Q64758" s="15"/>
      <c r="R64758" s="15"/>
      <c r="S64758" s="15"/>
      <c r="T64758" s="15"/>
      <c r="U64758" s="15"/>
    </row>
    <row r="64759" ht="15" spans="16:21">
      <c r="P64759" s="15"/>
      <c r="Q64759" s="15"/>
      <c r="R64759" s="15"/>
      <c r="S64759" s="15"/>
      <c r="T64759" s="15"/>
      <c r="U64759" s="15"/>
    </row>
    <row r="64760" ht="15" spans="16:21">
      <c r="P64760" s="15"/>
      <c r="Q64760" s="15"/>
      <c r="R64760" s="15"/>
      <c r="S64760" s="15"/>
      <c r="T64760" s="15"/>
      <c r="U64760" s="15"/>
    </row>
    <row r="64761" ht="15" spans="16:21">
      <c r="P64761" s="15"/>
      <c r="Q64761" s="15"/>
      <c r="R64761" s="15"/>
      <c r="S64761" s="15"/>
      <c r="T64761" s="15"/>
      <c r="U64761" s="15"/>
    </row>
    <row r="64762" ht="15" spans="16:21">
      <c r="P64762" s="15"/>
      <c r="Q64762" s="15"/>
      <c r="R64762" s="15"/>
      <c r="S64762" s="15"/>
      <c r="T64762" s="15"/>
      <c r="U64762" s="15"/>
    </row>
    <row r="64763" ht="15" spans="16:21">
      <c r="P64763" s="15"/>
      <c r="Q64763" s="15"/>
      <c r="R64763" s="15"/>
      <c r="S64763" s="15"/>
      <c r="T64763" s="15"/>
      <c r="U64763" s="15"/>
    </row>
    <row r="64764" ht="15" spans="16:21">
      <c r="P64764" s="15"/>
      <c r="Q64764" s="15"/>
      <c r="R64764" s="15"/>
      <c r="S64764" s="15"/>
      <c r="T64764" s="15"/>
      <c r="U64764" s="15"/>
    </row>
    <row r="64765" ht="15" spans="16:21">
      <c r="P64765" s="15"/>
      <c r="Q64765" s="15"/>
      <c r="R64765" s="15"/>
      <c r="S64765" s="15"/>
      <c r="T64765" s="15"/>
      <c r="U64765" s="15"/>
    </row>
    <row r="64766" ht="15" spans="16:21">
      <c r="P64766" s="15"/>
      <c r="Q64766" s="15"/>
      <c r="R64766" s="15"/>
      <c r="S64766" s="15"/>
      <c r="T64766" s="15"/>
      <c r="U64766" s="15"/>
    </row>
    <row r="64767" ht="15" spans="16:21">
      <c r="P64767" s="15"/>
      <c r="Q64767" s="15"/>
      <c r="R64767" s="15"/>
      <c r="S64767" s="15"/>
      <c r="T64767" s="15"/>
      <c r="U64767" s="15"/>
    </row>
    <row r="64768" ht="15" spans="16:21">
      <c r="P64768" s="15"/>
      <c r="Q64768" s="15"/>
      <c r="R64768" s="15"/>
      <c r="S64768" s="15"/>
      <c r="T64768" s="15"/>
      <c r="U64768" s="15"/>
    </row>
    <row r="64769" ht="15" spans="16:21">
      <c r="P64769" s="15"/>
      <c r="Q64769" s="15"/>
      <c r="R64769" s="15"/>
      <c r="S64769" s="15"/>
      <c r="T64769" s="15"/>
      <c r="U64769" s="15"/>
    </row>
    <row r="64770" ht="15" spans="16:21">
      <c r="P64770" s="15"/>
      <c r="Q64770" s="15"/>
      <c r="R64770" s="15"/>
      <c r="S64770" s="15"/>
      <c r="T64770" s="15"/>
      <c r="U64770" s="15"/>
    </row>
    <row r="64771" ht="15" spans="16:21">
      <c r="P64771" s="15"/>
      <c r="Q64771" s="15"/>
      <c r="R64771" s="15"/>
      <c r="S64771" s="15"/>
      <c r="T64771" s="15"/>
      <c r="U64771" s="15"/>
    </row>
    <row r="64772" ht="15" spans="16:21">
      <c r="P64772" s="15"/>
      <c r="Q64772" s="15"/>
      <c r="R64772" s="15"/>
      <c r="S64772" s="15"/>
      <c r="T64772" s="15"/>
      <c r="U64772" s="15"/>
    </row>
    <row r="64773" ht="15" spans="16:21">
      <c r="P64773" s="15"/>
      <c r="Q64773" s="15"/>
      <c r="R64773" s="15"/>
      <c r="S64773" s="15"/>
      <c r="T64773" s="15"/>
      <c r="U64773" s="15"/>
    </row>
    <row r="64774" ht="15" spans="16:21">
      <c r="P64774" s="15"/>
      <c r="Q64774" s="15"/>
      <c r="R64774" s="15"/>
      <c r="S64774" s="15"/>
      <c r="T64774" s="15"/>
      <c r="U64774" s="15"/>
    </row>
    <row r="64775" ht="15" spans="16:21">
      <c r="P64775" s="15"/>
      <c r="Q64775" s="15"/>
      <c r="R64775" s="15"/>
      <c r="S64775" s="15"/>
      <c r="T64775" s="15"/>
      <c r="U64775" s="15"/>
    </row>
    <row r="64776" ht="15" spans="16:21">
      <c r="P64776" s="15"/>
      <c r="Q64776" s="15"/>
      <c r="R64776" s="15"/>
      <c r="S64776" s="15"/>
      <c r="T64776" s="15"/>
      <c r="U64776" s="15"/>
    </row>
    <row r="64777" ht="15" spans="16:21">
      <c r="P64777" s="15"/>
      <c r="Q64777" s="15"/>
      <c r="R64777" s="15"/>
      <c r="S64777" s="15"/>
      <c r="T64777" s="15"/>
      <c r="U64777" s="15"/>
    </row>
    <row r="64778" ht="15" spans="16:21">
      <c r="P64778" s="15"/>
      <c r="Q64778" s="15"/>
      <c r="R64778" s="15"/>
      <c r="S64778" s="15"/>
      <c r="T64778" s="15"/>
      <c r="U64778" s="15"/>
    </row>
    <row r="64779" ht="15" spans="16:21">
      <c r="P64779" s="15"/>
      <c r="Q64779" s="15"/>
      <c r="R64779" s="15"/>
      <c r="S64779" s="15"/>
      <c r="T64779" s="15"/>
      <c r="U64779" s="15"/>
    </row>
    <row r="64780" ht="15" spans="16:21">
      <c r="P64780" s="15"/>
      <c r="Q64780" s="15"/>
      <c r="R64780" s="15"/>
      <c r="S64780" s="15"/>
      <c r="T64780" s="15"/>
      <c r="U64780" s="15"/>
    </row>
    <row r="64781" ht="15" spans="16:21">
      <c r="P64781" s="15"/>
      <c r="Q64781" s="15"/>
      <c r="R64781" s="15"/>
      <c r="S64781" s="15"/>
      <c r="T64781" s="15"/>
      <c r="U64781" s="15"/>
    </row>
    <row r="64782" ht="15" spans="16:21">
      <c r="P64782" s="15"/>
      <c r="Q64782" s="15"/>
      <c r="R64782" s="15"/>
      <c r="S64782" s="15"/>
      <c r="T64782" s="15"/>
      <c r="U64782" s="15"/>
    </row>
    <row r="64783" ht="15" spans="16:21">
      <c r="P64783" s="15"/>
      <c r="Q64783" s="15"/>
      <c r="R64783" s="15"/>
      <c r="S64783" s="15"/>
      <c r="T64783" s="15"/>
      <c r="U64783" s="15"/>
    </row>
    <row r="64784" ht="15" spans="16:21">
      <c r="P64784" s="15"/>
      <c r="Q64784" s="15"/>
      <c r="R64784" s="15"/>
      <c r="S64784" s="15"/>
      <c r="T64784" s="15"/>
      <c r="U64784" s="15"/>
    </row>
    <row r="64785" ht="15" spans="16:21">
      <c r="P64785" s="15"/>
      <c r="Q64785" s="15"/>
      <c r="R64785" s="15"/>
      <c r="S64785" s="15"/>
      <c r="T64785" s="15"/>
      <c r="U64785" s="15"/>
    </row>
    <row r="64786" ht="15" spans="16:21">
      <c r="P64786" s="15"/>
      <c r="Q64786" s="15"/>
      <c r="R64786" s="15"/>
      <c r="S64786" s="15"/>
      <c r="T64786" s="15"/>
      <c r="U64786" s="15"/>
    </row>
    <row r="64787" ht="15" spans="16:21">
      <c r="P64787" s="15"/>
      <c r="Q64787" s="15"/>
      <c r="R64787" s="15"/>
      <c r="S64787" s="15"/>
      <c r="T64787" s="15"/>
      <c r="U64787" s="15"/>
    </row>
    <row r="64788" ht="15" spans="16:21">
      <c r="P64788" s="15"/>
      <c r="Q64788" s="15"/>
      <c r="R64788" s="15"/>
      <c r="S64788" s="15"/>
      <c r="T64788" s="15"/>
      <c r="U64788" s="15"/>
    </row>
    <row r="64789" ht="15" spans="16:21">
      <c r="P64789" s="15"/>
      <c r="Q64789" s="15"/>
      <c r="R64789" s="15"/>
      <c r="S64789" s="15"/>
      <c r="T64789" s="15"/>
      <c r="U64789" s="15"/>
    </row>
    <row r="64790" ht="15" spans="16:21">
      <c r="P64790" s="15"/>
      <c r="Q64790" s="15"/>
      <c r="R64790" s="15"/>
      <c r="S64790" s="15"/>
      <c r="T64790" s="15"/>
      <c r="U64790" s="15"/>
    </row>
    <row r="64791" ht="15" spans="16:21">
      <c r="P64791" s="15"/>
      <c r="Q64791" s="15"/>
      <c r="R64791" s="15"/>
      <c r="S64791" s="15"/>
      <c r="T64791" s="15"/>
      <c r="U64791" s="15"/>
    </row>
    <row r="64792" ht="15" spans="16:21">
      <c r="P64792" s="15"/>
      <c r="Q64792" s="15"/>
      <c r="R64792" s="15"/>
      <c r="S64792" s="15"/>
      <c r="T64792" s="15"/>
      <c r="U64792" s="15"/>
    </row>
    <row r="64793" ht="15" spans="16:21">
      <c r="P64793" s="15"/>
      <c r="Q64793" s="15"/>
      <c r="R64793" s="15"/>
      <c r="S64793" s="15"/>
      <c r="T64793" s="15"/>
      <c r="U64793" s="15"/>
    </row>
    <row r="64794" ht="15" spans="16:21">
      <c r="P64794" s="15"/>
      <c r="Q64794" s="15"/>
      <c r="R64794" s="15"/>
      <c r="S64794" s="15"/>
      <c r="T64794" s="15"/>
      <c r="U64794" s="15"/>
    </row>
    <row r="64795" ht="15" spans="16:21">
      <c r="P64795" s="15"/>
      <c r="Q64795" s="15"/>
      <c r="R64795" s="15"/>
      <c r="S64795" s="15"/>
      <c r="T64795" s="15"/>
      <c r="U64795" s="15"/>
    </row>
    <row r="64796" ht="15" spans="16:21">
      <c r="P64796" s="15"/>
      <c r="Q64796" s="15"/>
      <c r="R64796" s="15"/>
      <c r="S64796" s="15"/>
      <c r="T64796" s="15"/>
      <c r="U64796" s="15"/>
    </row>
    <row r="64797" ht="15" spans="16:21">
      <c r="P64797" s="15"/>
      <c r="Q64797" s="15"/>
      <c r="R64797" s="15"/>
      <c r="S64797" s="15"/>
      <c r="T64797" s="15"/>
      <c r="U64797" s="15"/>
    </row>
    <row r="64798" ht="15" spans="16:21">
      <c r="P64798" s="15"/>
      <c r="Q64798" s="15"/>
      <c r="R64798" s="15"/>
      <c r="S64798" s="15"/>
      <c r="T64798" s="15"/>
      <c r="U64798" s="15"/>
    </row>
    <row r="64799" ht="15" spans="16:21">
      <c r="P64799" s="15"/>
      <c r="Q64799" s="15"/>
      <c r="R64799" s="15"/>
      <c r="S64799" s="15"/>
      <c r="T64799" s="15"/>
      <c r="U64799" s="15"/>
    </row>
    <row r="64800" ht="15" spans="16:21">
      <c r="P64800" s="15"/>
      <c r="Q64800" s="15"/>
      <c r="R64800" s="15"/>
      <c r="S64800" s="15"/>
      <c r="T64800" s="15"/>
      <c r="U64800" s="15"/>
    </row>
    <row r="64801" ht="15" spans="16:21">
      <c r="P64801" s="15"/>
      <c r="Q64801" s="15"/>
      <c r="R64801" s="15"/>
      <c r="S64801" s="15"/>
      <c r="T64801" s="15"/>
      <c r="U64801" s="15"/>
    </row>
    <row r="64802" ht="15" spans="16:21">
      <c r="P64802" s="15"/>
      <c r="Q64802" s="15"/>
      <c r="R64802" s="15"/>
      <c r="S64802" s="15"/>
      <c r="T64802" s="15"/>
      <c r="U64802" s="15"/>
    </row>
    <row r="64803" ht="15" spans="16:21">
      <c r="P64803" s="15"/>
      <c r="Q64803" s="15"/>
      <c r="R64803" s="15"/>
      <c r="S64803" s="15"/>
      <c r="T64803" s="15"/>
      <c r="U64803" s="15"/>
    </row>
    <row r="64804" ht="15" spans="16:21">
      <c r="P64804" s="15"/>
      <c r="Q64804" s="15"/>
      <c r="R64804" s="15"/>
      <c r="S64804" s="15"/>
      <c r="T64804" s="15"/>
      <c r="U64804" s="15"/>
    </row>
    <row r="64805" ht="15" spans="16:21">
      <c r="P64805" s="15"/>
      <c r="Q64805" s="15"/>
      <c r="R64805" s="15"/>
      <c r="S64805" s="15"/>
      <c r="T64805" s="15"/>
      <c r="U64805" s="15"/>
    </row>
    <row r="64806" ht="15" spans="16:21">
      <c r="P64806" s="15"/>
      <c r="Q64806" s="15"/>
      <c r="R64806" s="15"/>
      <c r="S64806" s="15"/>
      <c r="T64806" s="15"/>
      <c r="U64806" s="15"/>
    </row>
    <row r="64807" ht="15" spans="16:21">
      <c r="P64807" s="15"/>
      <c r="Q64807" s="15"/>
      <c r="R64807" s="15"/>
      <c r="S64807" s="15"/>
      <c r="T64807" s="15"/>
      <c r="U64807" s="15"/>
    </row>
    <row r="64808" ht="15" spans="16:21">
      <c r="P64808" s="15"/>
      <c r="Q64808" s="15"/>
      <c r="R64808" s="15"/>
      <c r="S64808" s="15"/>
      <c r="T64808" s="15"/>
      <c r="U64808" s="15"/>
    </row>
    <row r="64809" ht="15" spans="16:21">
      <c r="P64809" s="15"/>
      <c r="Q64809" s="15"/>
      <c r="R64809" s="15"/>
      <c r="S64809" s="15"/>
      <c r="T64809" s="15"/>
      <c r="U64809" s="15"/>
    </row>
    <row r="64810" ht="15" spans="16:21">
      <c r="P64810" s="15"/>
      <c r="Q64810" s="15"/>
      <c r="R64810" s="15"/>
      <c r="S64810" s="15"/>
      <c r="T64810" s="15"/>
      <c r="U64810" s="15"/>
    </row>
    <row r="64811" ht="15" spans="16:21">
      <c r="P64811" s="15"/>
      <c r="Q64811" s="15"/>
      <c r="R64811" s="15"/>
      <c r="S64811" s="15"/>
      <c r="T64811" s="15"/>
      <c r="U64811" s="15"/>
    </row>
    <row r="64812" ht="15" spans="16:21">
      <c r="P64812" s="15"/>
      <c r="Q64812" s="15"/>
      <c r="R64812" s="15"/>
      <c r="S64812" s="15"/>
      <c r="T64812" s="15"/>
      <c r="U64812" s="15"/>
    </row>
    <row r="64813" ht="15" spans="16:21">
      <c r="P64813" s="15"/>
      <c r="Q64813" s="15"/>
      <c r="R64813" s="15"/>
      <c r="S64813" s="15"/>
      <c r="T64813" s="15"/>
      <c r="U64813" s="15"/>
    </row>
    <row r="64814" ht="15" spans="16:21">
      <c r="P64814" s="15"/>
      <c r="Q64814" s="15"/>
      <c r="R64814" s="15"/>
      <c r="S64814" s="15"/>
      <c r="T64814" s="15"/>
      <c r="U64814" s="15"/>
    </row>
    <row r="64815" ht="15" spans="16:21">
      <c r="P64815" s="15"/>
      <c r="Q64815" s="15"/>
      <c r="R64815" s="15"/>
      <c r="S64815" s="15"/>
      <c r="T64815" s="15"/>
      <c r="U64815" s="15"/>
    </row>
    <row r="64816" ht="15" spans="16:21">
      <c r="P64816" s="15"/>
      <c r="Q64816" s="15"/>
      <c r="R64816" s="15"/>
      <c r="S64816" s="15"/>
      <c r="T64816" s="15"/>
      <c r="U64816" s="15"/>
    </row>
    <row r="64817" ht="15" spans="16:21">
      <c r="P64817" s="15"/>
      <c r="Q64817" s="15"/>
      <c r="R64817" s="15"/>
      <c r="S64817" s="15"/>
      <c r="T64817" s="15"/>
      <c r="U64817" s="15"/>
    </row>
    <row r="64818" ht="15" spans="16:21">
      <c r="P64818" s="15"/>
      <c r="Q64818" s="15"/>
      <c r="R64818" s="15"/>
      <c r="S64818" s="15"/>
      <c r="T64818" s="15"/>
      <c r="U64818" s="15"/>
    </row>
    <row r="64819" ht="15" spans="16:21">
      <c r="P64819" s="15"/>
      <c r="Q64819" s="15"/>
      <c r="R64819" s="15"/>
      <c r="S64819" s="15"/>
      <c r="T64819" s="15"/>
      <c r="U64819" s="15"/>
    </row>
    <row r="64820" ht="15" spans="16:21">
      <c r="P64820" s="15"/>
      <c r="Q64820" s="15"/>
      <c r="R64820" s="15"/>
      <c r="S64820" s="15"/>
      <c r="T64820" s="15"/>
      <c r="U64820" s="15"/>
    </row>
    <row r="64821" ht="15" spans="16:21">
      <c r="P64821" s="15"/>
      <c r="Q64821" s="15"/>
      <c r="R64821" s="15"/>
      <c r="S64821" s="15"/>
      <c r="T64821" s="15"/>
      <c r="U64821" s="15"/>
    </row>
    <row r="64822" ht="15" spans="16:21">
      <c r="P64822" s="15"/>
      <c r="Q64822" s="15"/>
      <c r="R64822" s="15"/>
      <c r="S64822" s="15"/>
      <c r="T64822" s="15"/>
      <c r="U64822" s="15"/>
    </row>
    <row r="64823" ht="15" spans="16:21">
      <c r="P64823" s="15"/>
      <c r="Q64823" s="15"/>
      <c r="R64823" s="15"/>
      <c r="S64823" s="15"/>
      <c r="T64823" s="15"/>
      <c r="U64823" s="15"/>
    </row>
    <row r="64824" ht="15" spans="16:21">
      <c r="P64824" s="15"/>
      <c r="Q64824" s="15"/>
      <c r="R64824" s="15"/>
      <c r="S64824" s="15"/>
      <c r="T64824" s="15"/>
      <c r="U64824" s="15"/>
    </row>
    <row r="64825" ht="15" spans="16:21">
      <c r="P64825" s="15"/>
      <c r="Q64825" s="15"/>
      <c r="R64825" s="15"/>
      <c r="S64825" s="15"/>
      <c r="T64825" s="15"/>
      <c r="U64825" s="15"/>
    </row>
    <row r="64826" ht="15" spans="16:21">
      <c r="P64826" s="15"/>
      <c r="Q64826" s="15"/>
      <c r="R64826" s="15"/>
      <c r="S64826" s="15"/>
      <c r="T64826" s="15"/>
      <c r="U64826" s="15"/>
    </row>
    <row r="64827" ht="15" spans="16:21">
      <c r="P64827" s="15"/>
      <c r="Q64827" s="15"/>
      <c r="R64827" s="15"/>
      <c r="S64827" s="15"/>
      <c r="T64827" s="15"/>
      <c r="U64827" s="15"/>
    </row>
    <row r="64828" ht="15" spans="16:21">
      <c r="P64828" s="15"/>
      <c r="Q64828" s="15"/>
      <c r="R64828" s="15"/>
      <c r="S64828" s="15"/>
      <c r="T64828" s="15"/>
      <c r="U64828" s="15"/>
    </row>
    <row r="64829" ht="15" spans="16:21">
      <c r="P64829" s="15"/>
      <c r="Q64829" s="15"/>
      <c r="R64829" s="15"/>
      <c r="S64829" s="15"/>
      <c r="T64829" s="15"/>
      <c r="U64829" s="15"/>
    </row>
    <row r="64830" ht="15" spans="16:21">
      <c r="P64830" s="15"/>
      <c r="Q64830" s="15"/>
      <c r="R64830" s="15"/>
      <c r="S64830" s="15"/>
      <c r="T64830" s="15"/>
      <c r="U64830" s="15"/>
    </row>
    <row r="64831" ht="15" spans="16:21">
      <c r="P64831" s="15"/>
      <c r="Q64831" s="15"/>
      <c r="R64831" s="15"/>
      <c r="S64831" s="15"/>
      <c r="T64831" s="15"/>
      <c r="U64831" s="15"/>
    </row>
    <row r="64832" ht="15" spans="16:21">
      <c r="P64832" s="15"/>
      <c r="Q64832" s="15"/>
      <c r="R64832" s="15"/>
      <c r="S64832" s="15"/>
      <c r="T64832" s="15"/>
      <c r="U64832" s="15"/>
    </row>
    <row r="64833" ht="15" spans="16:21">
      <c r="P64833" s="15"/>
      <c r="Q64833" s="15"/>
      <c r="R64833" s="15"/>
      <c r="S64833" s="15"/>
      <c r="T64833" s="15"/>
      <c r="U64833" s="15"/>
    </row>
    <row r="64834" ht="15" spans="16:21">
      <c r="P64834" s="15"/>
      <c r="Q64834" s="15"/>
      <c r="R64834" s="15"/>
      <c r="S64834" s="15"/>
      <c r="T64834" s="15"/>
      <c r="U64834" s="15"/>
    </row>
    <row r="64835" ht="15" spans="16:21">
      <c r="P64835" s="15"/>
      <c r="Q64835" s="15"/>
      <c r="R64835" s="15"/>
      <c r="S64835" s="15"/>
      <c r="T64835" s="15"/>
      <c r="U64835" s="15"/>
    </row>
    <row r="64836" ht="15" spans="16:21">
      <c r="P64836" s="15"/>
      <c r="Q64836" s="15"/>
      <c r="R64836" s="15"/>
      <c r="S64836" s="15"/>
      <c r="T64836" s="15"/>
      <c r="U64836" s="15"/>
    </row>
    <row r="64837" ht="15" spans="16:21">
      <c r="P64837" s="15"/>
      <c r="Q64837" s="15"/>
      <c r="R64837" s="15"/>
      <c r="S64837" s="15"/>
      <c r="T64837" s="15"/>
      <c r="U64837" s="15"/>
    </row>
    <row r="64838" ht="15" spans="16:21">
      <c r="P64838" s="15"/>
      <c r="Q64838" s="15"/>
      <c r="R64838" s="15"/>
      <c r="S64838" s="15"/>
      <c r="T64838" s="15"/>
      <c r="U64838" s="15"/>
    </row>
    <row r="64839" ht="15" spans="16:21">
      <c r="P64839" s="15"/>
      <c r="Q64839" s="15"/>
      <c r="R64839" s="15"/>
      <c r="S64839" s="15"/>
      <c r="T64839" s="15"/>
      <c r="U64839" s="15"/>
    </row>
    <row r="64840" ht="15" spans="16:21">
      <c r="P64840" s="15"/>
      <c r="Q64840" s="15"/>
      <c r="R64840" s="15"/>
      <c r="S64840" s="15"/>
      <c r="T64840" s="15"/>
      <c r="U64840" s="15"/>
    </row>
    <row r="64841" ht="15" spans="16:21">
      <c r="P64841" s="15"/>
      <c r="Q64841" s="15"/>
      <c r="R64841" s="15"/>
      <c r="S64841" s="15"/>
      <c r="T64841" s="15"/>
      <c r="U64841" s="15"/>
    </row>
    <row r="64842" ht="15" spans="16:21">
      <c r="P64842" s="15"/>
      <c r="Q64842" s="15"/>
      <c r="R64842" s="15"/>
      <c r="S64842" s="15"/>
      <c r="T64842" s="15"/>
      <c r="U64842" s="15"/>
    </row>
    <row r="64843" ht="15" spans="16:21">
      <c r="P64843" s="15"/>
      <c r="Q64843" s="15"/>
      <c r="R64843" s="15"/>
      <c r="S64843" s="15"/>
      <c r="T64843" s="15"/>
      <c r="U64843" s="15"/>
    </row>
    <row r="64844" ht="15" spans="16:21">
      <c r="P64844" s="15"/>
      <c r="Q64844" s="15"/>
      <c r="R64844" s="15"/>
      <c r="S64844" s="15"/>
      <c r="T64844" s="15"/>
      <c r="U64844" s="15"/>
    </row>
    <row r="64845" ht="15" spans="16:21">
      <c r="P64845" s="15"/>
      <c r="Q64845" s="15"/>
      <c r="R64845" s="15"/>
      <c r="S64845" s="15"/>
      <c r="T64845" s="15"/>
      <c r="U64845" s="15"/>
    </row>
    <row r="64846" ht="15" spans="16:21">
      <c r="P64846" s="15"/>
      <c r="Q64846" s="15"/>
      <c r="R64846" s="15"/>
      <c r="S64846" s="15"/>
      <c r="T64846" s="15"/>
      <c r="U64846" s="15"/>
    </row>
    <row r="64847" ht="15" spans="16:21">
      <c r="P64847" s="15"/>
      <c r="Q64847" s="15"/>
      <c r="R64847" s="15"/>
      <c r="S64847" s="15"/>
      <c r="T64847" s="15"/>
      <c r="U64847" s="15"/>
    </row>
    <row r="64848" ht="15" spans="16:21">
      <c r="P64848" s="15"/>
      <c r="Q64848" s="15"/>
      <c r="R64848" s="15"/>
      <c r="S64848" s="15"/>
      <c r="T64848" s="15"/>
      <c r="U64848" s="15"/>
    </row>
    <row r="64849" ht="15" spans="16:21">
      <c r="P64849" s="15"/>
      <c r="Q64849" s="15"/>
      <c r="R64849" s="15"/>
      <c r="S64849" s="15"/>
      <c r="T64849" s="15"/>
      <c r="U64849" s="15"/>
    </row>
    <row r="64850" ht="15" spans="16:21">
      <c r="P64850" s="15"/>
      <c r="Q64850" s="15"/>
      <c r="R64850" s="15"/>
      <c r="S64850" s="15"/>
      <c r="T64850" s="15"/>
      <c r="U64850" s="15"/>
    </row>
    <row r="64851" ht="15" spans="16:21">
      <c r="P64851" s="15"/>
      <c r="Q64851" s="15"/>
      <c r="R64851" s="15"/>
      <c r="S64851" s="15"/>
      <c r="T64851" s="15"/>
      <c r="U64851" s="15"/>
    </row>
    <row r="64852" ht="15" spans="16:21">
      <c r="P64852" s="15"/>
      <c r="Q64852" s="15"/>
      <c r="R64852" s="15"/>
      <c r="S64852" s="15"/>
      <c r="T64852" s="15"/>
      <c r="U64852" s="15"/>
    </row>
    <row r="64853" ht="15" spans="16:21">
      <c r="P64853" s="15"/>
      <c r="Q64853" s="15"/>
      <c r="R64853" s="15"/>
      <c r="S64853" s="15"/>
      <c r="T64853" s="15"/>
      <c r="U64853" s="15"/>
    </row>
    <row r="64854" ht="15" spans="16:21">
      <c r="P64854" s="15"/>
      <c r="Q64854" s="15"/>
      <c r="R64854" s="15"/>
      <c r="S64854" s="15"/>
      <c r="T64854" s="15"/>
      <c r="U64854" s="15"/>
    </row>
    <row r="64855" ht="15" spans="16:21">
      <c r="P64855" s="15"/>
      <c r="Q64855" s="15"/>
      <c r="R64855" s="15"/>
      <c r="S64855" s="15"/>
      <c r="T64855" s="15"/>
      <c r="U64855" s="15"/>
    </row>
    <row r="64856" ht="15" spans="16:21">
      <c r="P64856" s="15"/>
      <c r="Q64856" s="15"/>
      <c r="R64856" s="15"/>
      <c r="S64856" s="15"/>
      <c r="T64856" s="15"/>
      <c r="U64856" s="15"/>
    </row>
    <row r="64857" ht="15" spans="16:21">
      <c r="P64857" s="15"/>
      <c r="Q64857" s="15"/>
      <c r="R64857" s="15"/>
      <c r="S64857" s="15"/>
      <c r="T64857" s="15"/>
      <c r="U64857" s="15"/>
    </row>
    <row r="64858" ht="15" spans="16:21">
      <c r="P64858" s="15"/>
      <c r="Q64858" s="15"/>
      <c r="R64858" s="15"/>
      <c r="S64858" s="15"/>
      <c r="T64858" s="15"/>
      <c r="U64858" s="15"/>
    </row>
    <row r="64859" ht="15" spans="16:21">
      <c r="P64859" s="15"/>
      <c r="Q64859" s="15"/>
      <c r="R64859" s="15"/>
      <c r="S64859" s="15"/>
      <c r="T64859" s="15"/>
      <c r="U64859" s="15"/>
    </row>
    <row r="64860" ht="15" spans="16:21">
      <c r="P64860" s="15"/>
      <c r="Q64860" s="15"/>
      <c r="R64860" s="15"/>
      <c r="S64860" s="15"/>
      <c r="T64860" s="15"/>
      <c r="U64860" s="15"/>
    </row>
    <row r="64861" ht="15" spans="16:21">
      <c r="P64861" s="15"/>
      <c r="Q64861" s="15"/>
      <c r="R64861" s="15"/>
      <c r="S64861" s="15"/>
      <c r="T64861" s="15"/>
      <c r="U64861" s="15"/>
    </row>
    <row r="64862" ht="15" spans="16:21">
      <c r="P64862" s="15"/>
      <c r="Q64862" s="15"/>
      <c r="R64862" s="15"/>
      <c r="S64862" s="15"/>
      <c r="T64862" s="15"/>
      <c r="U64862" s="15"/>
    </row>
    <row r="64863" ht="15" spans="16:21">
      <c r="P64863" s="15"/>
      <c r="Q64863" s="15"/>
      <c r="R64863" s="15"/>
      <c r="S64863" s="15"/>
      <c r="T64863" s="15"/>
      <c r="U64863" s="15"/>
    </row>
    <row r="64864" ht="15" spans="16:21">
      <c r="P64864" s="15"/>
      <c r="Q64864" s="15"/>
      <c r="R64864" s="15"/>
      <c r="S64864" s="15"/>
      <c r="T64864" s="15"/>
      <c r="U64864" s="15"/>
    </row>
    <row r="64865" ht="15" spans="16:21">
      <c r="P64865" s="15"/>
      <c r="Q64865" s="15"/>
      <c r="R64865" s="15"/>
      <c r="S64865" s="15"/>
      <c r="T64865" s="15"/>
      <c r="U64865" s="15"/>
    </row>
    <row r="64866" ht="15" spans="16:21">
      <c r="P64866" s="15"/>
      <c r="Q64866" s="15"/>
      <c r="R64866" s="15"/>
      <c r="S64866" s="15"/>
      <c r="T64866" s="15"/>
      <c r="U64866" s="15"/>
    </row>
    <row r="64867" ht="15" spans="16:21">
      <c r="P64867" s="15"/>
      <c r="Q64867" s="15"/>
      <c r="R64867" s="15"/>
      <c r="S64867" s="15"/>
      <c r="T64867" s="15"/>
      <c r="U64867" s="15"/>
    </row>
    <row r="64868" ht="15" spans="16:21">
      <c r="P64868" s="15"/>
      <c r="Q64868" s="15"/>
      <c r="R64868" s="15"/>
      <c r="S64868" s="15"/>
      <c r="T64868" s="15"/>
      <c r="U64868" s="15"/>
    </row>
    <row r="64869" ht="15" spans="16:21">
      <c r="P64869" s="15"/>
      <c r="Q64869" s="15"/>
      <c r="R64869" s="15"/>
      <c r="S64869" s="15"/>
      <c r="T64869" s="15"/>
      <c r="U64869" s="15"/>
    </row>
    <row r="64870" ht="15" spans="16:21">
      <c r="P64870" s="15"/>
      <c r="Q64870" s="15"/>
      <c r="R64870" s="15"/>
      <c r="S64870" s="15"/>
      <c r="T64870" s="15"/>
      <c r="U64870" s="15"/>
    </row>
    <row r="64871" ht="15" spans="16:21">
      <c r="P64871" s="15"/>
      <c r="Q64871" s="15"/>
      <c r="R64871" s="15"/>
      <c r="S64871" s="15"/>
      <c r="T64871" s="15"/>
      <c r="U64871" s="15"/>
    </row>
    <row r="64872" ht="15" spans="16:21">
      <c r="P64872" s="15"/>
      <c r="Q64872" s="15"/>
      <c r="R64872" s="15"/>
      <c r="S64872" s="15"/>
      <c r="T64872" s="15"/>
      <c r="U64872" s="15"/>
    </row>
    <row r="64873" ht="15" spans="16:21">
      <c r="P64873" s="15"/>
      <c r="Q64873" s="15"/>
      <c r="R64873" s="15"/>
      <c r="S64873" s="15"/>
      <c r="T64873" s="15"/>
      <c r="U64873" s="15"/>
    </row>
    <row r="64874" ht="15" spans="16:21">
      <c r="P64874" s="15"/>
      <c r="Q64874" s="15"/>
      <c r="R64874" s="15"/>
      <c r="S64874" s="15"/>
      <c r="T64874" s="15"/>
      <c r="U64874" s="15"/>
    </row>
    <row r="64875" ht="15" spans="16:21">
      <c r="P64875" s="15"/>
      <c r="Q64875" s="15"/>
      <c r="R64875" s="15"/>
      <c r="S64875" s="15"/>
      <c r="T64875" s="15"/>
      <c r="U64875" s="15"/>
    </row>
    <row r="64876" ht="15" spans="16:21">
      <c r="P64876" s="15"/>
      <c r="Q64876" s="15"/>
      <c r="R64876" s="15"/>
      <c r="S64876" s="15"/>
      <c r="T64876" s="15"/>
      <c r="U64876" s="15"/>
    </row>
    <row r="64877" ht="15" spans="16:21">
      <c r="P64877" s="15"/>
      <c r="Q64877" s="15"/>
      <c r="R64877" s="15"/>
      <c r="S64877" s="15"/>
      <c r="T64877" s="15"/>
      <c r="U64877" s="15"/>
    </row>
    <row r="64878" ht="15" spans="16:21">
      <c r="P64878" s="15"/>
      <c r="Q64878" s="15"/>
      <c r="R64878" s="15"/>
      <c r="S64878" s="15"/>
      <c r="T64878" s="15"/>
      <c r="U64878" s="15"/>
    </row>
    <row r="64879" ht="15" spans="16:21">
      <c r="P64879" s="15"/>
      <c r="Q64879" s="15"/>
      <c r="R64879" s="15"/>
      <c r="S64879" s="15"/>
      <c r="T64879" s="15"/>
      <c r="U64879" s="15"/>
    </row>
    <row r="64880" ht="15" spans="16:21">
      <c r="P64880" s="15"/>
      <c r="Q64880" s="15"/>
      <c r="R64880" s="15"/>
      <c r="S64880" s="15"/>
      <c r="T64880" s="15"/>
      <c r="U64880" s="15"/>
    </row>
    <row r="64881" ht="15" spans="16:21">
      <c r="P64881" s="15"/>
      <c r="Q64881" s="15"/>
      <c r="R64881" s="15"/>
      <c r="S64881" s="15"/>
      <c r="T64881" s="15"/>
      <c r="U64881" s="15"/>
    </row>
    <row r="64882" ht="15" spans="16:21">
      <c r="P64882" s="15"/>
      <c r="Q64882" s="15"/>
      <c r="R64882" s="15"/>
      <c r="S64882" s="15"/>
      <c r="T64882" s="15"/>
      <c r="U64882" s="15"/>
    </row>
    <row r="64883" ht="15" spans="16:21">
      <c r="P64883" s="15"/>
      <c r="Q64883" s="15"/>
      <c r="R64883" s="15"/>
      <c r="S64883" s="15"/>
      <c r="T64883" s="15"/>
      <c r="U64883" s="15"/>
    </row>
    <row r="64884" ht="15" spans="16:21">
      <c r="P64884" s="15"/>
      <c r="Q64884" s="15"/>
      <c r="R64884" s="15"/>
      <c r="S64884" s="15"/>
      <c r="T64884" s="15"/>
      <c r="U64884" s="15"/>
    </row>
    <row r="64885" ht="15" spans="16:21">
      <c r="P64885" s="15"/>
      <c r="Q64885" s="15"/>
      <c r="R64885" s="15"/>
      <c r="S64885" s="15"/>
      <c r="T64885" s="15"/>
      <c r="U64885" s="15"/>
    </row>
    <row r="64886" ht="15" spans="16:21">
      <c r="P64886" s="15"/>
      <c r="Q64886" s="15"/>
      <c r="R64886" s="15"/>
      <c r="S64886" s="15"/>
      <c r="T64886" s="15"/>
      <c r="U64886" s="15"/>
    </row>
    <row r="64887" ht="15" spans="16:21">
      <c r="P64887" s="15"/>
      <c r="Q64887" s="15"/>
      <c r="R64887" s="15"/>
      <c r="S64887" s="15"/>
      <c r="T64887" s="15"/>
      <c r="U64887" s="15"/>
    </row>
    <row r="64888" ht="15" spans="16:21">
      <c r="P64888" s="15"/>
      <c r="Q64888" s="15"/>
      <c r="R64888" s="15"/>
      <c r="S64888" s="15"/>
      <c r="T64888" s="15"/>
      <c r="U64888" s="15"/>
    </row>
    <row r="64889" ht="15" spans="16:21">
      <c r="P64889" s="15"/>
      <c r="Q64889" s="15"/>
      <c r="R64889" s="15"/>
      <c r="S64889" s="15"/>
      <c r="T64889" s="15"/>
      <c r="U64889" s="15"/>
    </row>
    <row r="64890" ht="15" spans="16:21">
      <c r="P64890" s="15"/>
      <c r="Q64890" s="15"/>
      <c r="R64890" s="15"/>
      <c r="S64890" s="15"/>
      <c r="T64890" s="15"/>
      <c r="U64890" s="15"/>
    </row>
    <row r="64891" ht="15" spans="16:21">
      <c r="P64891" s="15"/>
      <c r="Q64891" s="15"/>
      <c r="R64891" s="15"/>
      <c r="S64891" s="15"/>
      <c r="T64891" s="15"/>
      <c r="U64891" s="15"/>
    </row>
    <row r="64892" ht="15" spans="16:21">
      <c r="P64892" s="15"/>
      <c r="Q64892" s="15"/>
      <c r="R64892" s="15"/>
      <c r="S64892" s="15"/>
      <c r="T64892" s="15"/>
      <c r="U64892" s="15"/>
    </row>
    <row r="64893" ht="15" spans="16:21">
      <c r="P64893" s="15"/>
      <c r="Q64893" s="15"/>
      <c r="R64893" s="15"/>
      <c r="S64893" s="15"/>
      <c r="T64893" s="15"/>
      <c r="U64893" s="15"/>
    </row>
    <row r="64894" ht="15" spans="16:21">
      <c r="P64894" s="15"/>
      <c r="Q64894" s="15"/>
      <c r="R64894" s="15"/>
      <c r="S64894" s="15"/>
      <c r="T64894" s="15"/>
      <c r="U64894" s="15"/>
    </row>
    <row r="64895" ht="15" spans="16:21">
      <c r="P64895" s="15"/>
      <c r="Q64895" s="15"/>
      <c r="R64895" s="15"/>
      <c r="S64895" s="15"/>
      <c r="T64895" s="15"/>
      <c r="U64895" s="15"/>
    </row>
    <row r="64896" ht="15" spans="16:21">
      <c r="P64896" s="15"/>
      <c r="Q64896" s="15"/>
      <c r="R64896" s="15"/>
      <c r="S64896" s="15"/>
      <c r="T64896" s="15"/>
      <c r="U64896" s="15"/>
    </row>
    <row r="64897" ht="15" spans="16:21">
      <c r="P64897" s="15"/>
      <c r="Q64897" s="15"/>
      <c r="R64897" s="15"/>
      <c r="S64897" s="15"/>
      <c r="T64897" s="15"/>
      <c r="U64897" s="15"/>
    </row>
    <row r="64898" ht="15" spans="16:21">
      <c r="P64898" s="15"/>
      <c r="Q64898" s="15"/>
      <c r="R64898" s="15"/>
      <c r="S64898" s="15"/>
      <c r="T64898" s="15"/>
      <c r="U64898" s="15"/>
    </row>
    <row r="64899" ht="15" spans="16:21">
      <c r="P64899" s="15"/>
      <c r="Q64899" s="15"/>
      <c r="R64899" s="15"/>
      <c r="S64899" s="15"/>
      <c r="T64899" s="15"/>
      <c r="U64899" s="15"/>
    </row>
    <row r="64900" ht="15" spans="16:21">
      <c r="P64900" s="15"/>
      <c r="Q64900" s="15"/>
      <c r="R64900" s="15"/>
      <c r="S64900" s="15"/>
      <c r="T64900" s="15"/>
      <c r="U64900" s="15"/>
    </row>
    <row r="64901" ht="15" spans="16:21">
      <c r="P64901" s="15"/>
      <c r="Q64901" s="15"/>
      <c r="R64901" s="15"/>
      <c r="S64901" s="15"/>
      <c r="T64901" s="15"/>
      <c r="U64901" s="15"/>
    </row>
    <row r="64902" ht="15" spans="16:21">
      <c r="P64902" s="15"/>
      <c r="Q64902" s="15"/>
      <c r="R64902" s="15"/>
      <c r="S64902" s="15"/>
      <c r="T64902" s="15"/>
      <c r="U64902" s="15"/>
    </row>
    <row r="64903" ht="15" spans="16:21">
      <c r="P64903" s="15"/>
      <c r="Q64903" s="15"/>
      <c r="R64903" s="15"/>
      <c r="S64903" s="15"/>
      <c r="T64903" s="15"/>
      <c r="U64903" s="15"/>
    </row>
    <row r="64904" ht="15" spans="16:21">
      <c r="P64904" s="15"/>
      <c r="Q64904" s="15"/>
      <c r="R64904" s="15"/>
      <c r="S64904" s="15"/>
      <c r="T64904" s="15"/>
      <c r="U64904" s="15"/>
    </row>
    <row r="64905" ht="15" spans="16:21">
      <c r="P64905" s="15"/>
      <c r="Q64905" s="15"/>
      <c r="R64905" s="15"/>
      <c r="S64905" s="15"/>
      <c r="T64905" s="15"/>
      <c r="U64905" s="15"/>
    </row>
    <row r="64906" ht="15" spans="16:21">
      <c r="P64906" s="15"/>
      <c r="Q64906" s="15"/>
      <c r="R64906" s="15"/>
      <c r="S64906" s="15"/>
      <c r="T64906" s="15"/>
      <c r="U64906" s="15"/>
    </row>
    <row r="64907" ht="15" spans="16:21">
      <c r="P64907" s="15"/>
      <c r="Q64907" s="15"/>
      <c r="R64907" s="15"/>
      <c r="S64907" s="15"/>
      <c r="T64907" s="15"/>
      <c r="U64907" s="15"/>
    </row>
    <row r="64908" ht="15" spans="16:21">
      <c r="P64908" s="15"/>
      <c r="Q64908" s="15"/>
      <c r="R64908" s="15"/>
      <c r="S64908" s="15"/>
      <c r="T64908" s="15"/>
      <c r="U64908" s="15"/>
    </row>
    <row r="64909" ht="15" spans="16:21">
      <c r="P64909" s="15"/>
      <c r="Q64909" s="15"/>
      <c r="R64909" s="15"/>
      <c r="S64909" s="15"/>
      <c r="T64909" s="15"/>
      <c r="U64909" s="15"/>
    </row>
    <row r="64910" ht="15" spans="16:21">
      <c r="P64910" s="15"/>
      <c r="Q64910" s="15"/>
      <c r="R64910" s="15"/>
      <c r="S64910" s="15"/>
      <c r="T64910" s="15"/>
      <c r="U64910" s="15"/>
    </row>
    <row r="64911" ht="15" spans="16:21">
      <c r="P64911" s="15"/>
      <c r="Q64911" s="15"/>
      <c r="R64911" s="15"/>
      <c r="S64911" s="15"/>
      <c r="T64911" s="15"/>
      <c r="U64911" s="15"/>
    </row>
    <row r="64912" ht="15" spans="16:21">
      <c r="P64912" s="15"/>
      <c r="Q64912" s="15"/>
      <c r="R64912" s="15"/>
      <c r="S64912" s="15"/>
      <c r="T64912" s="15"/>
      <c r="U64912" s="15"/>
    </row>
    <row r="64913" ht="15" spans="16:21">
      <c r="P64913" s="15"/>
      <c r="Q64913" s="15"/>
      <c r="R64913" s="15"/>
      <c r="S64913" s="15"/>
      <c r="T64913" s="15"/>
      <c r="U64913" s="15"/>
    </row>
    <row r="64914" ht="15" spans="16:21">
      <c r="P64914" s="15"/>
      <c r="Q64914" s="15"/>
      <c r="R64914" s="15"/>
      <c r="S64914" s="15"/>
      <c r="T64914" s="15"/>
      <c r="U64914" s="15"/>
    </row>
    <row r="64915" ht="15" spans="16:21">
      <c r="P64915" s="15"/>
      <c r="Q64915" s="15"/>
      <c r="R64915" s="15"/>
      <c r="S64915" s="15"/>
      <c r="T64915" s="15"/>
      <c r="U64915" s="15"/>
    </row>
    <row r="64916" ht="15" spans="16:21">
      <c r="P64916" s="15"/>
      <c r="Q64916" s="15"/>
      <c r="R64916" s="15"/>
      <c r="S64916" s="15"/>
      <c r="T64916" s="15"/>
      <c r="U64916" s="15"/>
    </row>
    <row r="64917" ht="15" spans="16:21">
      <c r="P64917" s="15"/>
      <c r="Q64917" s="15"/>
      <c r="R64917" s="15"/>
      <c r="S64917" s="15"/>
      <c r="T64917" s="15"/>
      <c r="U64917" s="15"/>
    </row>
    <row r="64918" ht="15" spans="16:21">
      <c r="P64918" s="15"/>
      <c r="Q64918" s="15"/>
      <c r="R64918" s="15"/>
      <c r="S64918" s="15"/>
      <c r="T64918" s="15"/>
      <c r="U64918" s="15"/>
    </row>
    <row r="64919" ht="15" spans="16:21">
      <c r="P64919" s="15"/>
      <c r="Q64919" s="15"/>
      <c r="R64919" s="15"/>
      <c r="S64919" s="15"/>
      <c r="T64919" s="15"/>
      <c r="U64919" s="15"/>
    </row>
    <row r="64920" ht="15" spans="16:21">
      <c r="P64920" s="15"/>
      <c r="Q64920" s="15"/>
      <c r="R64920" s="15"/>
      <c r="S64920" s="15"/>
      <c r="T64920" s="15"/>
      <c r="U64920" s="15"/>
    </row>
    <row r="64921" ht="15" spans="16:21">
      <c r="P64921" s="15"/>
      <c r="Q64921" s="15"/>
      <c r="R64921" s="15"/>
      <c r="S64921" s="15"/>
      <c r="T64921" s="15"/>
      <c r="U64921" s="15"/>
    </row>
    <row r="64922" ht="15" spans="16:21">
      <c r="P64922" s="15"/>
      <c r="Q64922" s="15"/>
      <c r="R64922" s="15"/>
      <c r="S64922" s="15"/>
      <c r="T64922" s="15"/>
      <c r="U64922" s="15"/>
    </row>
    <row r="64923" ht="15" spans="16:21">
      <c r="P64923" s="15"/>
      <c r="Q64923" s="15"/>
      <c r="R64923" s="15"/>
      <c r="S64923" s="15"/>
      <c r="T64923" s="15"/>
      <c r="U64923" s="15"/>
    </row>
    <row r="64924" ht="15" spans="16:21">
      <c r="P64924" s="15"/>
      <c r="Q64924" s="15"/>
      <c r="R64924" s="15"/>
      <c r="S64924" s="15"/>
      <c r="T64924" s="15"/>
      <c r="U64924" s="15"/>
    </row>
    <row r="64925" ht="15" spans="16:21">
      <c r="P64925" s="15"/>
      <c r="Q64925" s="15"/>
      <c r="R64925" s="15"/>
      <c r="S64925" s="15"/>
      <c r="T64925" s="15"/>
      <c r="U64925" s="15"/>
    </row>
    <row r="64926" ht="15" spans="16:21">
      <c r="P64926" s="15"/>
      <c r="Q64926" s="15"/>
      <c r="R64926" s="15"/>
      <c r="S64926" s="15"/>
      <c r="T64926" s="15"/>
      <c r="U64926" s="15"/>
    </row>
    <row r="64927" ht="15" spans="16:21">
      <c r="P64927" s="15"/>
      <c r="Q64927" s="15"/>
      <c r="R64927" s="15"/>
      <c r="S64927" s="15"/>
      <c r="T64927" s="15"/>
      <c r="U64927" s="15"/>
    </row>
    <row r="64928" ht="15" spans="16:21">
      <c r="P64928" s="15"/>
      <c r="Q64928" s="15"/>
      <c r="R64928" s="15"/>
      <c r="S64928" s="15"/>
      <c r="T64928" s="15"/>
      <c r="U64928" s="15"/>
    </row>
    <row r="64929" ht="15" spans="16:21">
      <c r="P64929" s="15"/>
      <c r="Q64929" s="15"/>
      <c r="R64929" s="15"/>
      <c r="S64929" s="15"/>
      <c r="T64929" s="15"/>
      <c r="U64929" s="15"/>
    </row>
    <row r="64930" ht="15" spans="16:21">
      <c r="P64930" s="15"/>
      <c r="Q64930" s="15"/>
      <c r="R64930" s="15"/>
      <c r="S64930" s="15"/>
      <c r="T64930" s="15"/>
      <c r="U64930" s="15"/>
    </row>
    <row r="64931" ht="15" spans="16:21">
      <c r="P64931" s="15"/>
      <c r="Q64931" s="15"/>
      <c r="R64931" s="15"/>
      <c r="S64931" s="15"/>
      <c r="T64931" s="15"/>
      <c r="U64931" s="15"/>
    </row>
    <row r="64932" ht="15" spans="16:21">
      <c r="P64932" s="15"/>
      <c r="Q64932" s="15"/>
      <c r="R64932" s="15"/>
      <c r="S64932" s="15"/>
      <c r="T64932" s="15"/>
      <c r="U64932" s="15"/>
    </row>
    <row r="64933" ht="15" spans="16:21">
      <c r="P64933" s="15"/>
      <c r="Q64933" s="15"/>
      <c r="R64933" s="15"/>
      <c r="S64933" s="15"/>
      <c r="T64933" s="15"/>
      <c r="U64933" s="15"/>
    </row>
    <row r="64934" ht="15" spans="16:21">
      <c r="P64934" s="15"/>
      <c r="Q64934" s="15"/>
      <c r="R64934" s="15"/>
      <c r="S64934" s="15"/>
      <c r="T64934" s="15"/>
      <c r="U64934" s="15"/>
    </row>
    <row r="64935" ht="15" spans="16:21">
      <c r="P64935" s="15"/>
      <c r="Q64935" s="15"/>
      <c r="R64935" s="15"/>
      <c r="S64935" s="15"/>
      <c r="T64935" s="15"/>
      <c r="U64935" s="15"/>
    </row>
    <row r="64936" ht="15" spans="16:21">
      <c r="P64936" s="15"/>
      <c r="Q64936" s="15"/>
      <c r="R64936" s="15"/>
      <c r="S64936" s="15"/>
      <c r="T64936" s="15"/>
      <c r="U64936" s="15"/>
    </row>
    <row r="64937" ht="15" spans="16:21">
      <c r="P64937" s="15"/>
      <c r="Q64937" s="15"/>
      <c r="R64937" s="15"/>
      <c r="S64937" s="15"/>
      <c r="T64937" s="15"/>
      <c r="U64937" s="15"/>
    </row>
    <row r="64938" ht="15" spans="16:21">
      <c r="P64938" s="15"/>
      <c r="Q64938" s="15"/>
      <c r="R64938" s="15"/>
      <c r="S64938" s="15"/>
      <c r="T64938" s="15"/>
      <c r="U64938" s="15"/>
    </row>
    <row r="64939" ht="15" spans="16:21">
      <c r="P64939" s="15"/>
      <c r="Q64939" s="15"/>
      <c r="R64939" s="15"/>
      <c r="S64939" s="15"/>
      <c r="T64939" s="15"/>
      <c r="U64939" s="15"/>
    </row>
    <row r="64940" ht="15" spans="16:21">
      <c r="P64940" s="15"/>
      <c r="Q64940" s="15"/>
      <c r="R64940" s="15"/>
      <c r="S64940" s="15"/>
      <c r="T64940" s="15"/>
      <c r="U64940" s="15"/>
    </row>
    <row r="64941" ht="15" spans="16:21">
      <c r="P64941" s="15"/>
      <c r="Q64941" s="15"/>
      <c r="R64941" s="15"/>
      <c r="S64941" s="15"/>
      <c r="T64941" s="15"/>
      <c r="U64941" s="15"/>
    </row>
    <row r="64942" ht="15" spans="16:21">
      <c r="P64942" s="15"/>
      <c r="Q64942" s="15"/>
      <c r="R64942" s="15"/>
      <c r="S64942" s="15"/>
      <c r="T64942" s="15"/>
      <c r="U64942" s="15"/>
    </row>
    <row r="64943" ht="15" spans="16:21">
      <c r="P64943" s="15"/>
      <c r="Q64943" s="15"/>
      <c r="R64943" s="15"/>
      <c r="S64943" s="15"/>
      <c r="T64943" s="15"/>
      <c r="U64943" s="15"/>
    </row>
    <row r="64944" ht="15" spans="16:21">
      <c r="P64944" s="15"/>
      <c r="Q64944" s="15"/>
      <c r="R64944" s="15"/>
      <c r="S64944" s="15"/>
      <c r="T64944" s="15"/>
      <c r="U64944" s="15"/>
    </row>
    <row r="64945" ht="15" spans="16:21">
      <c r="P64945" s="15"/>
      <c r="Q64945" s="15"/>
      <c r="R64945" s="15"/>
      <c r="S64945" s="15"/>
      <c r="T64945" s="15"/>
      <c r="U64945" s="15"/>
    </row>
    <row r="64946" ht="15" spans="16:21">
      <c r="P64946" s="15"/>
      <c r="Q64946" s="15"/>
      <c r="R64946" s="15"/>
      <c r="S64946" s="15"/>
      <c r="T64946" s="15"/>
      <c r="U64946" s="15"/>
    </row>
    <row r="64947" ht="15" spans="16:21">
      <c r="P64947" s="15"/>
      <c r="Q64947" s="15"/>
      <c r="R64947" s="15"/>
      <c r="S64947" s="15"/>
      <c r="T64947" s="15"/>
      <c r="U64947" s="15"/>
    </row>
    <row r="64948" ht="15" spans="16:21">
      <c r="P64948" s="15"/>
      <c r="Q64948" s="15"/>
      <c r="R64948" s="15"/>
      <c r="S64948" s="15"/>
      <c r="T64948" s="15"/>
      <c r="U64948" s="15"/>
    </row>
    <row r="64949" ht="15" spans="16:21">
      <c r="P64949" s="15"/>
      <c r="Q64949" s="15"/>
      <c r="R64949" s="15"/>
      <c r="S64949" s="15"/>
      <c r="T64949" s="15"/>
      <c r="U64949" s="15"/>
    </row>
    <row r="64950" ht="15" spans="16:21">
      <c r="P64950" s="15"/>
      <c r="Q64950" s="15"/>
      <c r="R64950" s="15"/>
      <c r="S64950" s="15"/>
      <c r="T64950" s="15"/>
      <c r="U64950" s="15"/>
    </row>
    <row r="64951" ht="15" spans="16:21">
      <c r="P64951" s="15"/>
      <c r="Q64951" s="15"/>
      <c r="R64951" s="15"/>
      <c r="S64951" s="15"/>
      <c r="T64951" s="15"/>
      <c r="U64951" s="15"/>
    </row>
    <row r="64952" ht="15" spans="16:21">
      <c r="P64952" s="15"/>
      <c r="Q64952" s="15"/>
      <c r="R64952" s="15"/>
      <c r="S64952" s="15"/>
      <c r="T64952" s="15"/>
      <c r="U64952" s="15"/>
    </row>
    <row r="64953" ht="15" spans="16:21">
      <c r="P64953" s="15"/>
      <c r="Q64953" s="15"/>
      <c r="R64953" s="15"/>
      <c r="S64953" s="15"/>
      <c r="T64953" s="15"/>
      <c r="U64953" s="15"/>
    </row>
    <row r="64954" ht="15" spans="16:21">
      <c r="P64954" s="15"/>
      <c r="Q64954" s="15"/>
      <c r="R64954" s="15"/>
      <c r="S64954" s="15"/>
      <c r="T64954" s="15"/>
      <c r="U64954" s="15"/>
    </row>
    <row r="64955" ht="15" spans="16:21">
      <c r="P64955" s="15"/>
      <c r="Q64955" s="15"/>
      <c r="R64955" s="15"/>
      <c r="S64955" s="15"/>
      <c r="T64955" s="15"/>
      <c r="U64955" s="15"/>
    </row>
    <row r="64956" ht="15" spans="16:21">
      <c r="P64956" s="15"/>
      <c r="Q64956" s="15"/>
      <c r="R64956" s="15"/>
      <c r="S64956" s="15"/>
      <c r="T64956" s="15"/>
      <c r="U64956" s="15"/>
    </row>
    <row r="64957" ht="15" spans="16:21">
      <c r="P64957" s="15"/>
      <c r="Q64957" s="15"/>
      <c r="R64957" s="15"/>
      <c r="S64957" s="15"/>
      <c r="T64957" s="15"/>
      <c r="U64957" s="15"/>
    </row>
    <row r="64958" ht="15" spans="16:21">
      <c r="P64958" s="15"/>
      <c r="Q64958" s="15"/>
      <c r="R64958" s="15"/>
      <c r="S64958" s="15"/>
      <c r="T64958" s="15"/>
      <c r="U64958" s="15"/>
    </row>
    <row r="64959" ht="15" spans="16:21">
      <c r="P64959" s="15"/>
      <c r="Q64959" s="15"/>
      <c r="R64959" s="15"/>
      <c r="S64959" s="15"/>
      <c r="T64959" s="15"/>
      <c r="U64959" s="15"/>
    </row>
    <row r="64960" ht="15" spans="16:21">
      <c r="P64960" s="15"/>
      <c r="Q64960" s="15"/>
      <c r="R64960" s="15"/>
      <c r="S64960" s="15"/>
      <c r="T64960" s="15"/>
      <c r="U64960" s="15"/>
    </row>
    <row r="64961" ht="15" spans="16:21">
      <c r="P64961" s="15"/>
      <c r="Q64961" s="15"/>
      <c r="R64961" s="15"/>
      <c r="S64961" s="15"/>
      <c r="T64961" s="15"/>
      <c r="U64961" s="15"/>
    </row>
    <row r="64962" ht="15" spans="16:21">
      <c r="P64962" s="15"/>
      <c r="Q64962" s="15"/>
      <c r="R64962" s="15"/>
      <c r="S64962" s="15"/>
      <c r="T64962" s="15"/>
      <c r="U64962" s="15"/>
    </row>
    <row r="64963" ht="15" spans="16:21">
      <c r="P64963" s="15"/>
      <c r="Q64963" s="15"/>
      <c r="R64963" s="15"/>
      <c r="S64963" s="15"/>
      <c r="T64963" s="15"/>
      <c r="U64963" s="15"/>
    </row>
    <row r="64964" ht="15" spans="16:21">
      <c r="P64964" s="15"/>
      <c r="Q64964" s="15"/>
      <c r="R64964" s="15"/>
      <c r="S64964" s="15"/>
      <c r="T64964" s="15"/>
      <c r="U64964" s="15"/>
    </row>
    <row r="64965" ht="15" spans="16:21">
      <c r="P64965" s="15"/>
      <c r="Q64965" s="15"/>
      <c r="R64965" s="15"/>
      <c r="S64965" s="15"/>
      <c r="T64965" s="15"/>
      <c r="U64965" s="15"/>
    </row>
    <row r="64966" ht="15" spans="16:21">
      <c r="P64966" s="15"/>
      <c r="Q64966" s="15"/>
      <c r="R64966" s="15"/>
      <c r="S64966" s="15"/>
      <c r="T64966" s="15"/>
      <c r="U64966" s="15"/>
    </row>
    <row r="64967" ht="15" spans="16:21">
      <c r="P64967" s="15"/>
      <c r="Q64967" s="15"/>
      <c r="R64967" s="15"/>
      <c r="S64967" s="15"/>
      <c r="T64967" s="15"/>
      <c r="U64967" s="15"/>
    </row>
    <row r="64968" ht="15" spans="16:21">
      <c r="P64968" s="15"/>
      <c r="Q64968" s="15"/>
      <c r="R64968" s="15"/>
      <c r="S64968" s="15"/>
      <c r="T64968" s="15"/>
      <c r="U64968" s="15"/>
    </row>
    <row r="64969" ht="15" spans="16:21">
      <c r="P64969" s="15"/>
      <c r="Q64969" s="15"/>
      <c r="R64969" s="15"/>
      <c r="S64969" s="15"/>
      <c r="T64969" s="15"/>
      <c r="U64969" s="15"/>
    </row>
    <row r="64970" ht="15" spans="16:21">
      <c r="P64970" s="15"/>
      <c r="Q64970" s="15"/>
      <c r="R64970" s="15"/>
      <c r="S64970" s="15"/>
      <c r="T64970" s="15"/>
      <c r="U64970" s="15"/>
    </row>
    <row r="64971" ht="15" spans="16:21">
      <c r="P64971" s="15"/>
      <c r="Q64971" s="15"/>
      <c r="R64971" s="15"/>
      <c r="S64971" s="15"/>
      <c r="T64971" s="15"/>
      <c r="U64971" s="15"/>
    </row>
    <row r="64972" ht="15" spans="16:21">
      <c r="P64972" s="15"/>
      <c r="Q64972" s="15"/>
      <c r="R64972" s="15"/>
      <c r="S64972" s="15"/>
      <c r="T64972" s="15"/>
      <c r="U64972" s="15"/>
    </row>
    <row r="64973" ht="15" spans="16:21">
      <c r="P64973" s="15"/>
      <c r="Q64973" s="15"/>
      <c r="R64973" s="15"/>
      <c r="S64973" s="15"/>
      <c r="T64973" s="15"/>
      <c r="U64973" s="15"/>
    </row>
    <row r="64974" ht="15" spans="16:21">
      <c r="P64974" s="15"/>
      <c r="Q64974" s="15"/>
      <c r="R64974" s="15"/>
      <c r="S64974" s="15"/>
      <c r="T64974" s="15"/>
      <c r="U64974" s="15"/>
    </row>
    <row r="64975" ht="15" spans="16:21">
      <c r="P64975" s="15"/>
      <c r="Q64975" s="15"/>
      <c r="R64975" s="15"/>
      <c r="S64975" s="15"/>
      <c r="T64975" s="15"/>
      <c r="U64975" s="15"/>
    </row>
    <row r="64976" ht="15" spans="16:21">
      <c r="P64976" s="15"/>
      <c r="Q64976" s="15"/>
      <c r="R64976" s="15"/>
      <c r="S64976" s="15"/>
      <c r="T64976" s="15"/>
      <c r="U64976" s="15"/>
    </row>
    <row r="64977" ht="15" spans="16:21">
      <c r="P64977" s="15"/>
      <c r="Q64977" s="15"/>
      <c r="R64977" s="15"/>
      <c r="S64977" s="15"/>
      <c r="T64977" s="15"/>
      <c r="U64977" s="15"/>
    </row>
    <row r="64978" ht="15" spans="16:21">
      <c r="P64978" s="15"/>
      <c r="Q64978" s="15"/>
      <c r="R64978" s="15"/>
      <c r="S64978" s="15"/>
      <c r="T64978" s="15"/>
      <c r="U64978" s="15"/>
    </row>
    <row r="64979" ht="15" spans="16:21">
      <c r="P64979" s="15"/>
      <c r="Q64979" s="15"/>
      <c r="R64979" s="15"/>
      <c r="S64979" s="15"/>
      <c r="T64979" s="15"/>
      <c r="U64979" s="15"/>
    </row>
    <row r="64980" ht="15" spans="16:21">
      <c r="P64980" s="15"/>
      <c r="Q64980" s="15"/>
      <c r="R64980" s="15"/>
      <c r="S64980" s="15"/>
      <c r="T64980" s="15"/>
      <c r="U64980" s="15"/>
    </row>
    <row r="64981" ht="15" spans="16:21">
      <c r="P64981" s="15"/>
      <c r="Q64981" s="15"/>
      <c r="R64981" s="15"/>
      <c r="S64981" s="15"/>
      <c r="T64981" s="15"/>
      <c r="U64981" s="15"/>
    </row>
    <row r="64982" ht="15" spans="16:21">
      <c r="P64982" s="15"/>
      <c r="Q64982" s="15"/>
      <c r="R64982" s="15"/>
      <c r="S64982" s="15"/>
      <c r="T64982" s="15"/>
      <c r="U64982" s="15"/>
    </row>
    <row r="64983" ht="15" spans="16:21">
      <c r="P64983" s="15"/>
      <c r="Q64983" s="15"/>
      <c r="R64983" s="15"/>
      <c r="S64983" s="15"/>
      <c r="T64983" s="15"/>
      <c r="U64983" s="15"/>
    </row>
    <row r="64984" ht="15" spans="16:21">
      <c r="P64984" s="15"/>
      <c r="Q64984" s="15"/>
      <c r="R64984" s="15"/>
      <c r="S64984" s="15"/>
      <c r="T64984" s="15"/>
      <c r="U64984" s="15"/>
    </row>
    <row r="64985" ht="15" spans="16:21">
      <c r="P64985" s="15"/>
      <c r="Q64985" s="15"/>
      <c r="R64985" s="15"/>
      <c r="S64985" s="15"/>
      <c r="T64985" s="15"/>
      <c r="U64985" s="15"/>
    </row>
    <row r="64986" ht="15" spans="16:21">
      <c r="P64986" s="15"/>
      <c r="Q64986" s="15"/>
      <c r="R64986" s="15"/>
      <c r="S64986" s="15"/>
      <c r="T64986" s="15"/>
      <c r="U64986" s="15"/>
    </row>
    <row r="64987" ht="15" spans="16:21">
      <c r="P64987" s="15"/>
      <c r="Q64987" s="15"/>
      <c r="R64987" s="15"/>
      <c r="S64987" s="15"/>
      <c r="T64987" s="15"/>
      <c r="U64987" s="15"/>
    </row>
    <row r="64988" ht="15" spans="16:21">
      <c r="P64988" s="15"/>
      <c r="Q64988" s="15"/>
      <c r="R64988" s="15"/>
      <c r="S64988" s="15"/>
      <c r="T64988" s="15"/>
      <c r="U64988" s="15"/>
    </row>
    <row r="64989" ht="15" spans="16:21">
      <c r="P64989" s="15"/>
      <c r="Q64989" s="15"/>
      <c r="R64989" s="15"/>
      <c r="S64989" s="15"/>
      <c r="T64989" s="15"/>
      <c r="U64989" s="15"/>
    </row>
    <row r="64990" ht="15" spans="16:21">
      <c r="P64990" s="15"/>
      <c r="Q64990" s="15"/>
      <c r="R64990" s="15"/>
      <c r="S64990" s="15"/>
      <c r="T64990" s="15"/>
      <c r="U64990" s="15"/>
    </row>
    <row r="64991" ht="15" spans="16:21">
      <c r="P64991" s="15"/>
      <c r="Q64991" s="15"/>
      <c r="R64991" s="15"/>
      <c r="S64991" s="15"/>
      <c r="T64991" s="15"/>
      <c r="U64991" s="15"/>
    </row>
    <row r="64992" ht="15" spans="16:21">
      <c r="P64992" s="15"/>
      <c r="Q64992" s="15"/>
      <c r="R64992" s="15"/>
      <c r="S64992" s="15"/>
      <c r="T64992" s="15"/>
      <c r="U64992" s="15"/>
    </row>
    <row r="64993" ht="15" spans="16:21">
      <c r="P64993" s="15"/>
      <c r="Q64993" s="15"/>
      <c r="R64993" s="15"/>
      <c r="S64993" s="15"/>
      <c r="T64993" s="15"/>
      <c r="U64993" s="15"/>
    </row>
    <row r="64994" ht="15" spans="16:21">
      <c r="P64994" s="15"/>
      <c r="Q64994" s="15"/>
      <c r="R64994" s="15"/>
      <c r="S64994" s="15"/>
      <c r="T64994" s="15"/>
      <c r="U64994" s="15"/>
    </row>
    <row r="64995" ht="15" spans="16:21">
      <c r="P64995" s="15"/>
      <c r="Q64995" s="15"/>
      <c r="R64995" s="15"/>
      <c r="S64995" s="15"/>
      <c r="T64995" s="15"/>
      <c r="U64995" s="15"/>
    </row>
    <row r="64996" ht="15" spans="16:21">
      <c r="P64996" s="15"/>
      <c r="Q64996" s="15"/>
      <c r="R64996" s="15"/>
      <c r="S64996" s="15"/>
      <c r="T64996" s="15"/>
      <c r="U64996" s="15"/>
    </row>
    <row r="64997" ht="15" spans="16:21">
      <c r="P64997" s="15"/>
      <c r="Q64997" s="15"/>
      <c r="R64997" s="15"/>
      <c r="S64997" s="15"/>
      <c r="T64997" s="15"/>
      <c r="U64997" s="15"/>
    </row>
    <row r="64998" ht="15" spans="16:21">
      <c r="P64998" s="15"/>
      <c r="Q64998" s="15"/>
      <c r="R64998" s="15"/>
      <c r="S64998" s="15"/>
      <c r="T64998" s="15"/>
      <c r="U64998" s="15"/>
    </row>
    <row r="64999" ht="15" spans="16:21">
      <c r="P64999" s="15"/>
      <c r="Q64999" s="15"/>
      <c r="R64999" s="15"/>
      <c r="S64999" s="15"/>
      <c r="T64999" s="15"/>
      <c r="U64999" s="15"/>
    </row>
    <row r="65000" ht="15" spans="16:21">
      <c r="P65000" s="15"/>
      <c r="Q65000" s="15"/>
      <c r="R65000" s="15"/>
      <c r="S65000" s="15"/>
      <c r="T65000" s="15"/>
      <c r="U65000" s="15"/>
    </row>
    <row r="65001" ht="15" spans="16:21">
      <c r="P65001" s="15"/>
      <c r="Q65001" s="15"/>
      <c r="R65001" s="15"/>
      <c r="S65001" s="15"/>
      <c r="T65001" s="15"/>
      <c r="U65001" s="15"/>
    </row>
    <row r="65002" ht="15" spans="16:21">
      <c r="P65002" s="15"/>
      <c r="Q65002" s="15"/>
      <c r="R65002" s="15"/>
      <c r="S65002" s="15"/>
      <c r="T65002" s="15"/>
      <c r="U65002" s="15"/>
    </row>
    <row r="65003" ht="15" spans="16:21">
      <c r="P65003" s="15"/>
      <c r="Q65003" s="15"/>
      <c r="R65003" s="15"/>
      <c r="S65003" s="15"/>
      <c r="T65003" s="15"/>
      <c r="U65003" s="15"/>
    </row>
    <row r="65004" ht="15" spans="16:21">
      <c r="P65004" s="15"/>
      <c r="Q65004" s="15"/>
      <c r="R65004" s="15"/>
      <c r="S65004" s="15"/>
      <c r="T65004" s="15"/>
      <c r="U65004" s="15"/>
    </row>
    <row r="65005" ht="15" spans="16:21">
      <c r="P65005" s="15"/>
      <c r="Q65005" s="15"/>
      <c r="R65005" s="15"/>
      <c r="S65005" s="15"/>
      <c r="T65005" s="15"/>
      <c r="U65005" s="15"/>
    </row>
    <row r="65006" ht="15" spans="16:21">
      <c r="P65006" s="15"/>
      <c r="Q65006" s="15"/>
      <c r="R65006" s="15"/>
      <c r="S65006" s="15"/>
      <c r="T65006" s="15"/>
      <c r="U65006" s="15"/>
    </row>
    <row r="65007" ht="15" spans="16:21">
      <c r="P65007" s="15"/>
      <c r="Q65007" s="15"/>
      <c r="R65007" s="15"/>
      <c r="S65007" s="15"/>
      <c r="T65007" s="15"/>
      <c r="U65007" s="15"/>
    </row>
    <row r="65008" ht="15" spans="16:21">
      <c r="P65008" s="15"/>
      <c r="Q65008" s="15"/>
      <c r="R65008" s="15"/>
      <c r="S65008" s="15"/>
      <c r="T65008" s="15"/>
      <c r="U65008" s="15"/>
    </row>
    <row r="65009" ht="15" spans="16:21">
      <c r="P65009" s="15"/>
      <c r="Q65009" s="15"/>
      <c r="R65009" s="15"/>
      <c r="S65009" s="15"/>
      <c r="T65009" s="15"/>
      <c r="U65009" s="15"/>
    </row>
    <row r="65010" ht="15" spans="16:21">
      <c r="P65010" s="15"/>
      <c r="Q65010" s="15"/>
      <c r="R65010" s="15"/>
      <c r="S65010" s="15"/>
      <c r="T65010" s="15"/>
      <c r="U65010" s="15"/>
    </row>
    <row r="65011" ht="15" spans="16:21">
      <c r="P65011" s="15"/>
      <c r="Q65011" s="15"/>
      <c r="R65011" s="15"/>
      <c r="S65011" s="15"/>
      <c r="T65011" s="15"/>
      <c r="U65011" s="15"/>
    </row>
    <row r="65012" ht="15" spans="16:21">
      <c r="P65012" s="15"/>
      <c r="Q65012" s="15"/>
      <c r="R65012" s="15"/>
      <c r="S65012" s="15"/>
      <c r="T65012" s="15"/>
      <c r="U65012" s="15"/>
    </row>
    <row r="65013" ht="15" spans="16:21">
      <c r="P65013" s="15"/>
      <c r="Q65013" s="15"/>
      <c r="R65013" s="15"/>
      <c r="S65013" s="15"/>
      <c r="T65013" s="15"/>
      <c r="U65013" s="15"/>
    </row>
    <row r="65014" ht="15" spans="16:21">
      <c r="P65014" s="15"/>
      <c r="Q65014" s="15"/>
      <c r="R65014" s="15"/>
      <c r="S65014" s="15"/>
      <c r="T65014" s="15"/>
      <c r="U65014" s="15"/>
    </row>
    <row r="65015" ht="15" spans="16:21">
      <c r="P65015" s="15"/>
      <c r="Q65015" s="15"/>
      <c r="R65015" s="15"/>
      <c r="S65015" s="15"/>
      <c r="T65015" s="15"/>
      <c r="U65015" s="15"/>
    </row>
    <row r="65016" ht="15" spans="16:21">
      <c r="P65016" s="15"/>
      <c r="Q65016" s="15"/>
      <c r="R65016" s="15"/>
      <c r="S65016" s="15"/>
      <c r="T65016" s="15"/>
      <c r="U65016" s="15"/>
    </row>
    <row r="65017" ht="15" spans="16:21">
      <c r="P65017" s="15"/>
      <c r="Q65017" s="15"/>
      <c r="R65017" s="15"/>
      <c r="S65017" s="15"/>
      <c r="T65017" s="15"/>
      <c r="U65017" s="15"/>
    </row>
    <row r="65018" ht="15" spans="16:21">
      <c r="P65018" s="15"/>
      <c r="Q65018" s="15"/>
      <c r="R65018" s="15"/>
      <c r="S65018" s="15"/>
      <c r="T65018" s="15"/>
      <c r="U65018" s="15"/>
    </row>
    <row r="65019" ht="15" spans="16:21">
      <c r="P65019" s="15"/>
      <c r="Q65019" s="15"/>
      <c r="R65019" s="15"/>
      <c r="S65019" s="15"/>
      <c r="T65019" s="15"/>
      <c r="U65019" s="15"/>
    </row>
    <row r="65020" ht="15" spans="16:21">
      <c r="P65020" s="15"/>
      <c r="Q65020" s="15"/>
      <c r="R65020" s="15"/>
      <c r="S65020" s="15"/>
      <c r="T65020" s="15"/>
      <c r="U65020" s="15"/>
    </row>
    <row r="65021" ht="15" spans="16:21">
      <c r="P65021" s="15"/>
      <c r="Q65021" s="15"/>
      <c r="R65021" s="15"/>
      <c r="S65021" s="15"/>
      <c r="T65021" s="15"/>
      <c r="U65021" s="15"/>
    </row>
    <row r="65022" ht="15" spans="16:21">
      <c r="P65022" s="15"/>
      <c r="Q65022" s="15"/>
      <c r="R65022" s="15"/>
      <c r="S65022" s="15"/>
      <c r="T65022" s="15"/>
      <c r="U65022" s="15"/>
    </row>
    <row r="65023" ht="15" spans="16:21">
      <c r="P65023" s="15"/>
      <c r="Q65023" s="15"/>
      <c r="R65023" s="15"/>
      <c r="S65023" s="15"/>
      <c r="T65023" s="15"/>
      <c r="U65023" s="15"/>
    </row>
    <row r="65024" ht="15" spans="16:21">
      <c r="P65024" s="15"/>
      <c r="Q65024" s="15"/>
      <c r="R65024" s="15"/>
      <c r="S65024" s="15"/>
      <c r="T65024" s="15"/>
      <c r="U65024" s="15"/>
    </row>
    <row r="65025" ht="15" spans="16:21">
      <c r="P65025" s="15"/>
      <c r="Q65025" s="15"/>
      <c r="R65025" s="15"/>
      <c r="S65025" s="15"/>
      <c r="T65025" s="15"/>
      <c r="U65025" s="15"/>
    </row>
    <row r="65026" ht="15" spans="16:21">
      <c r="P65026" s="15"/>
      <c r="Q65026" s="15"/>
      <c r="R65026" s="15"/>
      <c r="S65026" s="15"/>
      <c r="T65026" s="15"/>
      <c r="U65026" s="15"/>
    </row>
    <row r="65027" ht="15" spans="16:21">
      <c r="P65027" s="15"/>
      <c r="Q65027" s="15"/>
      <c r="R65027" s="15"/>
      <c r="S65027" s="15"/>
      <c r="T65027" s="15"/>
      <c r="U65027" s="15"/>
    </row>
    <row r="65028" ht="15" spans="16:21">
      <c r="P65028" s="15"/>
      <c r="Q65028" s="15"/>
      <c r="R65028" s="15"/>
      <c r="S65028" s="15"/>
      <c r="T65028" s="15"/>
      <c r="U65028" s="15"/>
    </row>
    <row r="65029" ht="15" spans="16:21">
      <c r="P65029" s="15"/>
      <c r="Q65029" s="15"/>
      <c r="R65029" s="15"/>
      <c r="S65029" s="15"/>
      <c r="T65029" s="15"/>
      <c r="U65029" s="15"/>
    </row>
    <row r="65030" ht="15" spans="16:21">
      <c r="P65030" s="15"/>
      <c r="Q65030" s="15"/>
      <c r="R65030" s="15"/>
      <c r="S65030" s="15"/>
      <c r="T65030" s="15"/>
      <c r="U65030" s="15"/>
    </row>
    <row r="65031" ht="15" spans="16:21">
      <c r="P65031" s="15"/>
      <c r="Q65031" s="15"/>
      <c r="R65031" s="15"/>
      <c r="S65031" s="15"/>
      <c r="T65031" s="15"/>
      <c r="U65031" s="15"/>
    </row>
    <row r="65032" ht="15" spans="16:21">
      <c r="P65032" s="15"/>
      <c r="Q65032" s="15"/>
      <c r="R65032" s="15"/>
      <c r="S65032" s="15"/>
      <c r="T65032" s="15"/>
      <c r="U65032" s="15"/>
    </row>
    <row r="65033" ht="15" spans="16:21">
      <c r="P65033" s="15"/>
      <c r="Q65033" s="15"/>
      <c r="R65033" s="15"/>
      <c r="S65033" s="15"/>
      <c r="T65033" s="15"/>
      <c r="U65033" s="15"/>
    </row>
    <row r="65034" ht="15" spans="16:21">
      <c r="P65034" s="15"/>
      <c r="Q65034" s="15"/>
      <c r="R65034" s="15"/>
      <c r="S65034" s="15"/>
      <c r="T65034" s="15"/>
      <c r="U65034" s="15"/>
    </row>
    <row r="65035" ht="15" spans="16:21">
      <c r="P65035" s="15"/>
      <c r="Q65035" s="15"/>
      <c r="R65035" s="15"/>
      <c r="S65035" s="15"/>
      <c r="T65035" s="15"/>
      <c r="U65035" s="15"/>
    </row>
    <row r="65036" ht="15" spans="16:21">
      <c r="P65036" s="15"/>
      <c r="Q65036" s="15"/>
      <c r="R65036" s="15"/>
      <c r="S65036" s="15"/>
      <c r="T65036" s="15"/>
      <c r="U65036" s="15"/>
    </row>
    <row r="65037" ht="15" spans="16:21">
      <c r="P65037" s="15"/>
      <c r="Q65037" s="15"/>
      <c r="R65037" s="15"/>
      <c r="S65037" s="15"/>
      <c r="T65037" s="15"/>
      <c r="U65037" s="15"/>
    </row>
    <row r="65038" ht="15" spans="16:21">
      <c r="P65038" s="15"/>
      <c r="Q65038" s="15"/>
      <c r="R65038" s="15"/>
      <c r="S65038" s="15"/>
      <c r="T65038" s="15"/>
      <c r="U65038" s="15"/>
    </row>
    <row r="65039" ht="15" spans="16:21">
      <c r="P65039" s="15"/>
      <c r="Q65039" s="15"/>
      <c r="R65039" s="15"/>
      <c r="S65039" s="15"/>
      <c r="T65039" s="15"/>
      <c r="U65039" s="15"/>
    </row>
    <row r="65040" ht="15" spans="16:21">
      <c r="P65040" s="15"/>
      <c r="Q65040" s="15"/>
      <c r="R65040" s="15"/>
      <c r="S65040" s="15"/>
      <c r="T65040" s="15"/>
      <c r="U65040" s="15"/>
    </row>
    <row r="65041" ht="15" spans="16:21">
      <c r="P65041" s="15"/>
      <c r="Q65041" s="15"/>
      <c r="R65041" s="15"/>
      <c r="S65041" s="15"/>
      <c r="T65041" s="15"/>
      <c r="U65041" s="15"/>
    </row>
    <row r="65042" ht="15" spans="16:21">
      <c r="P65042" s="15"/>
      <c r="Q65042" s="15"/>
      <c r="R65042" s="15"/>
      <c r="S65042" s="15"/>
      <c r="T65042" s="15"/>
      <c r="U65042" s="15"/>
    </row>
    <row r="65043" ht="15" spans="16:21">
      <c r="P65043" s="15"/>
      <c r="Q65043" s="15"/>
      <c r="R65043" s="15"/>
      <c r="S65043" s="15"/>
      <c r="T65043" s="15"/>
      <c r="U65043" s="15"/>
    </row>
    <row r="65044" ht="15" spans="16:21">
      <c r="P65044" s="15"/>
      <c r="Q65044" s="15"/>
      <c r="R65044" s="15"/>
      <c r="S65044" s="15"/>
      <c r="T65044" s="15"/>
      <c r="U65044" s="15"/>
    </row>
    <row r="65045" ht="15" spans="16:21">
      <c r="P65045" s="15"/>
      <c r="Q65045" s="15"/>
      <c r="R65045" s="15"/>
      <c r="S65045" s="15"/>
      <c r="T65045" s="15"/>
      <c r="U65045" s="15"/>
    </row>
    <row r="65046" ht="15" spans="16:21">
      <c r="P65046" s="15"/>
      <c r="Q65046" s="15"/>
      <c r="R65046" s="15"/>
      <c r="S65046" s="15"/>
      <c r="T65046" s="15"/>
      <c r="U65046" s="15"/>
    </row>
    <row r="65047" ht="15" spans="16:21">
      <c r="P65047" s="15"/>
      <c r="Q65047" s="15"/>
      <c r="R65047" s="15"/>
      <c r="S65047" s="15"/>
      <c r="T65047" s="15"/>
      <c r="U65047" s="15"/>
    </row>
    <row r="65048" ht="15" spans="16:21">
      <c r="P65048" s="15"/>
      <c r="Q65048" s="15"/>
      <c r="R65048" s="15"/>
      <c r="S65048" s="15"/>
      <c r="T65048" s="15"/>
      <c r="U65048" s="15"/>
    </row>
    <row r="65049" ht="15" spans="16:21">
      <c r="P65049" s="15"/>
      <c r="Q65049" s="15"/>
      <c r="R65049" s="15"/>
      <c r="S65049" s="15"/>
      <c r="T65049" s="15"/>
      <c r="U65049" s="15"/>
    </row>
    <row r="65050" ht="15" spans="16:21">
      <c r="P65050" s="15"/>
      <c r="Q65050" s="15"/>
      <c r="R65050" s="15"/>
      <c r="S65050" s="15"/>
      <c r="T65050" s="15"/>
      <c r="U65050" s="15"/>
    </row>
    <row r="65051" ht="15" spans="16:21">
      <c r="P65051" s="15"/>
      <c r="Q65051" s="15"/>
      <c r="R65051" s="15"/>
      <c r="S65051" s="15"/>
      <c r="T65051" s="15"/>
      <c r="U65051" s="15"/>
    </row>
    <row r="65052" ht="15" spans="16:21">
      <c r="P65052" s="15"/>
      <c r="Q65052" s="15"/>
      <c r="R65052" s="15"/>
      <c r="S65052" s="15"/>
      <c r="T65052" s="15"/>
      <c r="U65052" s="15"/>
    </row>
    <row r="65053" ht="15" spans="16:21">
      <c r="P65053" s="15"/>
      <c r="Q65053" s="15"/>
      <c r="R65053" s="15"/>
      <c r="S65053" s="15"/>
      <c r="T65053" s="15"/>
      <c r="U65053" s="15"/>
    </row>
    <row r="65054" ht="15" spans="16:21">
      <c r="P65054" s="15"/>
      <c r="Q65054" s="15"/>
      <c r="R65054" s="15"/>
      <c r="S65054" s="15"/>
      <c r="T65054" s="15"/>
      <c r="U65054" s="15"/>
    </row>
    <row r="65055" ht="15" spans="16:21">
      <c r="P65055" s="15"/>
      <c r="Q65055" s="15"/>
      <c r="R65055" s="15"/>
      <c r="S65055" s="15"/>
      <c r="T65055" s="15"/>
      <c r="U65055" s="15"/>
    </row>
    <row r="65056" ht="15" spans="16:21">
      <c r="P65056" s="15"/>
      <c r="Q65056" s="15"/>
      <c r="R65056" s="15"/>
      <c r="S65056" s="15"/>
      <c r="T65056" s="15"/>
      <c r="U65056" s="15"/>
    </row>
    <row r="65057" ht="15" spans="16:21">
      <c r="P65057" s="15"/>
      <c r="Q65057" s="15"/>
      <c r="R65057" s="15"/>
      <c r="S65057" s="15"/>
      <c r="T65057" s="15"/>
      <c r="U65057" s="15"/>
    </row>
    <row r="65058" ht="15" spans="16:21">
      <c r="P65058" s="15"/>
      <c r="Q65058" s="15"/>
      <c r="R65058" s="15"/>
      <c r="S65058" s="15"/>
      <c r="T65058" s="15"/>
      <c r="U65058" s="15"/>
    </row>
    <row r="65059" ht="15" spans="16:21">
      <c r="P65059" s="15"/>
      <c r="Q65059" s="15"/>
      <c r="R65059" s="15"/>
      <c r="S65059" s="15"/>
      <c r="T65059" s="15"/>
      <c r="U65059" s="15"/>
    </row>
    <row r="65060" ht="15" spans="16:21">
      <c r="P65060" s="15"/>
      <c r="Q65060" s="15"/>
      <c r="R65060" s="15"/>
      <c r="S65060" s="15"/>
      <c r="T65060" s="15"/>
      <c r="U65060" s="15"/>
    </row>
    <row r="65061" ht="15" spans="16:21">
      <c r="P65061" s="15"/>
      <c r="Q65061" s="15"/>
      <c r="R65061" s="15"/>
      <c r="S65061" s="15"/>
      <c r="T65061" s="15"/>
      <c r="U65061" s="15"/>
    </row>
    <row r="65062" ht="15" spans="16:21">
      <c r="P65062" s="15"/>
      <c r="Q65062" s="15"/>
      <c r="R65062" s="15"/>
      <c r="S65062" s="15"/>
      <c r="T65062" s="15"/>
      <c r="U65062" s="15"/>
    </row>
    <row r="65063" ht="15" spans="16:21">
      <c r="P65063" s="15"/>
      <c r="Q65063" s="15"/>
      <c r="R65063" s="15"/>
      <c r="S65063" s="15"/>
      <c r="T65063" s="15"/>
      <c r="U65063" s="15"/>
    </row>
    <row r="65064" ht="15" spans="16:21">
      <c r="P65064" s="15"/>
      <c r="Q65064" s="15"/>
      <c r="R65064" s="15"/>
      <c r="S65064" s="15"/>
      <c r="T65064" s="15"/>
      <c r="U65064" s="15"/>
    </row>
    <row r="65065" ht="15" spans="16:21">
      <c r="P65065" s="15"/>
      <c r="Q65065" s="15"/>
      <c r="R65065" s="15"/>
      <c r="S65065" s="15"/>
      <c r="T65065" s="15"/>
      <c r="U65065" s="15"/>
    </row>
    <row r="65066" ht="15" spans="16:21">
      <c r="P65066" s="15"/>
      <c r="Q65066" s="15"/>
      <c r="R65066" s="15"/>
      <c r="S65066" s="15"/>
      <c r="T65066" s="15"/>
      <c r="U65066" s="15"/>
    </row>
    <row r="65067" ht="15" spans="16:21">
      <c r="P65067" s="15"/>
      <c r="Q65067" s="15"/>
      <c r="R65067" s="15"/>
      <c r="S65067" s="15"/>
      <c r="T65067" s="15"/>
      <c r="U65067" s="15"/>
    </row>
    <row r="65068" ht="15" spans="16:21">
      <c r="P65068" s="15"/>
      <c r="Q65068" s="15"/>
      <c r="R65068" s="15"/>
      <c r="S65068" s="15"/>
      <c r="T65068" s="15"/>
      <c r="U65068" s="15"/>
    </row>
    <row r="65069" ht="15" spans="16:21">
      <c r="P65069" s="15"/>
      <c r="Q65069" s="15"/>
      <c r="R65069" s="15"/>
      <c r="S65069" s="15"/>
      <c r="T65069" s="15"/>
      <c r="U65069" s="15"/>
    </row>
    <row r="65070" ht="15" spans="16:21">
      <c r="P65070" s="15"/>
      <c r="Q65070" s="15"/>
      <c r="R65070" s="15"/>
      <c r="S65070" s="15"/>
      <c r="T65070" s="15"/>
      <c r="U65070" s="15"/>
    </row>
    <row r="65071" ht="15" spans="16:21">
      <c r="P65071" s="15"/>
      <c r="Q65071" s="15"/>
      <c r="R65071" s="15"/>
      <c r="S65071" s="15"/>
      <c r="T65071" s="15"/>
      <c r="U65071" s="15"/>
    </row>
    <row r="65072" ht="15" spans="16:21">
      <c r="P65072" s="15"/>
      <c r="Q65072" s="15"/>
      <c r="R65072" s="15"/>
      <c r="S65072" s="15"/>
      <c r="T65072" s="15"/>
      <c r="U65072" s="15"/>
    </row>
    <row r="65073" ht="15" spans="16:21">
      <c r="P65073" s="15"/>
      <c r="Q65073" s="15"/>
      <c r="R65073" s="15"/>
      <c r="S65073" s="15"/>
      <c r="T65073" s="15"/>
      <c r="U65073" s="15"/>
    </row>
    <row r="65074" ht="15" spans="16:21">
      <c r="P65074" s="15"/>
      <c r="Q65074" s="15"/>
      <c r="R65074" s="15"/>
      <c r="S65074" s="15"/>
      <c r="T65074" s="15"/>
      <c r="U65074" s="15"/>
    </row>
    <row r="65075" ht="15" spans="16:21">
      <c r="P65075" s="15"/>
      <c r="Q65075" s="15"/>
      <c r="R65075" s="15"/>
      <c r="S65075" s="15"/>
      <c r="T65075" s="15"/>
      <c r="U65075" s="15"/>
    </row>
    <row r="65076" ht="15" spans="16:21">
      <c r="P65076" s="15"/>
      <c r="Q65076" s="15"/>
      <c r="R65076" s="15"/>
      <c r="S65076" s="15"/>
      <c r="T65076" s="15"/>
      <c r="U65076" s="15"/>
    </row>
    <row r="65077" ht="15" spans="16:21">
      <c r="P65077" s="15"/>
      <c r="Q65077" s="15"/>
      <c r="R65077" s="15"/>
      <c r="S65077" s="15"/>
      <c r="T65077" s="15"/>
      <c r="U65077" s="15"/>
    </row>
    <row r="65078" ht="15" spans="16:21">
      <c r="P65078" s="15"/>
      <c r="Q65078" s="15"/>
      <c r="R65078" s="15"/>
      <c r="S65078" s="15"/>
      <c r="T65078" s="15"/>
      <c r="U65078" s="15"/>
    </row>
    <row r="65079" ht="15" spans="16:21">
      <c r="P65079" s="15"/>
      <c r="Q65079" s="15"/>
      <c r="R65079" s="15"/>
      <c r="S65079" s="15"/>
      <c r="T65079" s="15"/>
      <c r="U65079" s="15"/>
    </row>
    <row r="65080" ht="15" spans="16:21">
      <c r="P65080" s="15"/>
      <c r="Q65080" s="15"/>
      <c r="R65080" s="15"/>
      <c r="S65080" s="15"/>
      <c r="T65080" s="15"/>
      <c r="U65080" s="15"/>
    </row>
    <row r="65081" ht="15" spans="16:21">
      <c r="P65081" s="15"/>
      <c r="Q65081" s="15"/>
      <c r="R65081" s="15"/>
      <c r="S65081" s="15"/>
      <c r="T65081" s="15"/>
      <c r="U65081" s="15"/>
    </row>
    <row r="65082" ht="15" spans="16:21">
      <c r="P65082" s="15"/>
      <c r="Q65082" s="15"/>
      <c r="R65082" s="15"/>
      <c r="S65082" s="15"/>
      <c r="T65082" s="15"/>
      <c r="U65082" s="15"/>
    </row>
    <row r="65083" ht="15" spans="16:21">
      <c r="P65083" s="15"/>
      <c r="Q65083" s="15"/>
      <c r="R65083" s="15"/>
      <c r="S65083" s="15"/>
      <c r="T65083" s="15"/>
      <c r="U65083" s="15"/>
    </row>
    <row r="65084" ht="15" spans="16:21">
      <c r="P65084" s="15"/>
      <c r="Q65084" s="15"/>
      <c r="R65084" s="15"/>
      <c r="S65084" s="15"/>
      <c r="T65084" s="15"/>
      <c r="U65084" s="15"/>
    </row>
    <row r="65085" ht="15" spans="16:21">
      <c r="P65085" s="15"/>
      <c r="Q65085" s="15"/>
      <c r="R65085" s="15"/>
      <c r="S65085" s="15"/>
      <c r="T65085" s="15"/>
      <c r="U65085" s="15"/>
    </row>
    <row r="65086" ht="15" spans="16:21">
      <c r="P65086" s="15"/>
      <c r="Q65086" s="15"/>
      <c r="R65086" s="15"/>
      <c r="S65086" s="15"/>
      <c r="T65086" s="15"/>
      <c r="U65086" s="15"/>
    </row>
    <row r="65087" ht="15" spans="16:21">
      <c r="P65087" s="15"/>
      <c r="Q65087" s="15"/>
      <c r="R65087" s="15"/>
      <c r="S65087" s="15"/>
      <c r="T65087" s="15"/>
      <c r="U65087" s="15"/>
    </row>
    <row r="65088" ht="15" spans="16:21">
      <c r="P65088" s="15"/>
      <c r="Q65088" s="15"/>
      <c r="R65088" s="15"/>
      <c r="S65088" s="15"/>
      <c r="T65088" s="15"/>
      <c r="U65088" s="15"/>
    </row>
    <row r="65089" ht="15" spans="16:21">
      <c r="P65089" s="15"/>
      <c r="Q65089" s="15"/>
      <c r="R65089" s="15"/>
      <c r="S65089" s="15"/>
      <c r="T65089" s="15"/>
      <c r="U65089" s="15"/>
    </row>
    <row r="65090" ht="15" spans="16:21">
      <c r="P65090" s="15"/>
      <c r="Q65090" s="15"/>
      <c r="R65090" s="15"/>
      <c r="S65090" s="15"/>
      <c r="T65090" s="15"/>
      <c r="U65090" s="15"/>
    </row>
    <row r="65091" ht="15" spans="16:21">
      <c r="P65091" s="15"/>
      <c r="Q65091" s="15"/>
      <c r="R65091" s="15"/>
      <c r="S65091" s="15"/>
      <c r="T65091" s="15"/>
      <c r="U65091" s="15"/>
    </row>
    <row r="65092" ht="15" spans="16:21">
      <c r="P65092" s="15"/>
      <c r="Q65092" s="15"/>
      <c r="R65092" s="15"/>
      <c r="S65092" s="15"/>
      <c r="T65092" s="15"/>
      <c r="U65092" s="15"/>
    </row>
    <row r="65093" ht="15" spans="16:21">
      <c r="P65093" s="15"/>
      <c r="Q65093" s="15"/>
      <c r="R65093" s="15"/>
      <c r="S65093" s="15"/>
      <c r="T65093" s="15"/>
      <c r="U65093" s="15"/>
    </row>
    <row r="65094" ht="15" spans="16:21">
      <c r="P65094" s="15"/>
      <c r="Q65094" s="15"/>
      <c r="R65094" s="15"/>
      <c r="S65094" s="15"/>
      <c r="T65094" s="15"/>
      <c r="U65094" s="15"/>
    </row>
    <row r="65095" ht="15" spans="16:21">
      <c r="P65095" s="15"/>
      <c r="Q65095" s="15"/>
      <c r="R65095" s="15"/>
      <c r="S65095" s="15"/>
      <c r="T65095" s="15"/>
      <c r="U65095" s="15"/>
    </row>
    <row r="65096" ht="15" spans="16:21">
      <c r="P65096" s="15"/>
      <c r="Q65096" s="15"/>
      <c r="R65096" s="15"/>
      <c r="S65096" s="15"/>
      <c r="T65096" s="15"/>
      <c r="U65096" s="15"/>
    </row>
    <row r="65097" ht="15" spans="16:21">
      <c r="P65097" s="15"/>
      <c r="Q65097" s="15"/>
      <c r="R65097" s="15"/>
      <c r="S65097" s="15"/>
      <c r="T65097" s="15"/>
      <c r="U65097" s="15"/>
    </row>
    <row r="65098" ht="15" spans="16:21">
      <c r="P65098" s="15"/>
      <c r="Q65098" s="15"/>
      <c r="R65098" s="15"/>
      <c r="S65098" s="15"/>
      <c r="T65098" s="15"/>
      <c r="U65098" s="15"/>
    </row>
    <row r="65099" ht="15" spans="16:21">
      <c r="P65099" s="15"/>
      <c r="Q65099" s="15"/>
      <c r="R65099" s="15"/>
      <c r="S65099" s="15"/>
      <c r="T65099" s="15"/>
      <c r="U65099" s="15"/>
    </row>
    <row r="65100" ht="15" spans="16:21">
      <c r="P65100" s="15"/>
      <c r="Q65100" s="15"/>
      <c r="R65100" s="15"/>
      <c r="S65100" s="15"/>
      <c r="T65100" s="15"/>
      <c r="U65100" s="15"/>
    </row>
    <row r="65101" ht="15" spans="16:21">
      <c r="P65101" s="15"/>
      <c r="Q65101" s="15"/>
      <c r="R65101" s="15"/>
      <c r="S65101" s="15"/>
      <c r="T65101" s="15"/>
      <c r="U65101" s="15"/>
    </row>
    <row r="65102" ht="15" spans="16:21">
      <c r="P65102" s="15"/>
      <c r="Q65102" s="15"/>
      <c r="R65102" s="15"/>
      <c r="S65102" s="15"/>
      <c r="T65102" s="15"/>
      <c r="U65102" s="15"/>
    </row>
    <row r="65103" ht="15" spans="16:21">
      <c r="P65103" s="15"/>
      <c r="Q65103" s="15"/>
      <c r="R65103" s="15"/>
      <c r="S65103" s="15"/>
      <c r="T65103" s="15"/>
      <c r="U65103" s="15"/>
    </row>
    <row r="65104" ht="15" spans="16:21">
      <c r="P65104" s="15"/>
      <c r="Q65104" s="15"/>
      <c r="R65104" s="15"/>
      <c r="S65104" s="15"/>
      <c r="T65104" s="15"/>
      <c r="U65104" s="15"/>
    </row>
    <row r="65105" ht="15" spans="16:21">
      <c r="P65105" s="15"/>
      <c r="Q65105" s="15"/>
      <c r="R65105" s="15"/>
      <c r="S65105" s="15"/>
      <c r="T65105" s="15"/>
      <c r="U65105" s="15"/>
    </row>
    <row r="65106" ht="15" spans="16:21">
      <c r="P65106" s="15"/>
      <c r="Q65106" s="15"/>
      <c r="R65106" s="15"/>
      <c r="S65106" s="15"/>
      <c r="T65106" s="15"/>
      <c r="U65106" s="15"/>
    </row>
    <row r="65107" ht="15" spans="16:21">
      <c r="P65107" s="15"/>
      <c r="Q65107" s="15"/>
      <c r="R65107" s="15"/>
      <c r="S65107" s="15"/>
      <c r="T65107" s="15"/>
      <c r="U65107" s="15"/>
    </row>
    <row r="65108" ht="15" spans="16:21">
      <c r="P65108" s="15"/>
      <c r="Q65108" s="15"/>
      <c r="R65108" s="15"/>
      <c r="S65108" s="15"/>
      <c r="T65108" s="15"/>
      <c r="U65108" s="15"/>
    </row>
    <row r="65109" ht="15" spans="16:21">
      <c r="P65109" s="15"/>
      <c r="Q65109" s="15"/>
      <c r="R65109" s="15"/>
      <c r="S65109" s="15"/>
      <c r="T65109" s="15"/>
      <c r="U65109" s="15"/>
    </row>
    <row r="65110" ht="15" spans="16:21">
      <c r="P65110" s="15"/>
      <c r="Q65110" s="15"/>
      <c r="R65110" s="15"/>
      <c r="S65110" s="15"/>
      <c r="T65110" s="15"/>
      <c r="U65110" s="15"/>
    </row>
    <row r="65111" ht="15" spans="16:21">
      <c r="P65111" s="15"/>
      <c r="Q65111" s="15"/>
      <c r="R65111" s="15"/>
      <c r="S65111" s="15"/>
      <c r="T65111" s="15"/>
      <c r="U65111" s="15"/>
    </row>
    <row r="65112" ht="15" spans="16:21">
      <c r="P65112" s="15"/>
      <c r="Q65112" s="15"/>
      <c r="R65112" s="15"/>
      <c r="S65112" s="15"/>
      <c r="T65112" s="15"/>
      <c r="U65112" s="15"/>
    </row>
    <row r="65113" ht="15" spans="16:21">
      <c r="P65113" s="15"/>
      <c r="Q65113" s="15"/>
      <c r="R65113" s="15"/>
      <c r="S65113" s="15"/>
      <c r="T65113" s="15"/>
      <c r="U65113" s="15"/>
    </row>
    <row r="65114" ht="15" spans="16:21">
      <c r="P65114" s="15"/>
      <c r="Q65114" s="15"/>
      <c r="R65114" s="15"/>
      <c r="S65114" s="15"/>
      <c r="T65114" s="15"/>
      <c r="U65114" s="15"/>
    </row>
    <row r="65115" ht="15" spans="16:21">
      <c r="P65115" s="15"/>
      <c r="Q65115" s="15"/>
      <c r="R65115" s="15"/>
      <c r="S65115" s="15"/>
      <c r="T65115" s="15"/>
      <c r="U65115" s="15"/>
    </row>
    <row r="65116" ht="15" spans="16:21">
      <c r="P65116" s="15"/>
      <c r="Q65116" s="15"/>
      <c r="R65116" s="15"/>
      <c r="S65116" s="15"/>
      <c r="T65116" s="15"/>
      <c r="U65116" s="15"/>
    </row>
    <row r="65117" ht="15" spans="16:21">
      <c r="P65117" s="15"/>
      <c r="Q65117" s="15"/>
      <c r="R65117" s="15"/>
      <c r="S65117" s="15"/>
      <c r="T65117" s="15"/>
      <c r="U65117" s="15"/>
    </row>
    <row r="65118" ht="15" spans="16:21">
      <c r="P65118" s="15"/>
      <c r="Q65118" s="15"/>
      <c r="R65118" s="15"/>
      <c r="S65118" s="15"/>
      <c r="T65118" s="15"/>
      <c r="U65118" s="15"/>
    </row>
    <row r="65119" ht="15" spans="16:21">
      <c r="P65119" s="15"/>
      <c r="Q65119" s="15"/>
      <c r="R65119" s="15"/>
      <c r="S65119" s="15"/>
      <c r="T65119" s="15"/>
      <c r="U65119" s="15"/>
    </row>
    <row r="65120" ht="15" spans="16:21">
      <c r="P65120" s="15"/>
      <c r="Q65120" s="15"/>
      <c r="R65120" s="15"/>
      <c r="S65120" s="15"/>
      <c r="T65120" s="15"/>
      <c r="U65120" s="15"/>
    </row>
    <row r="65121" ht="15" spans="16:21">
      <c r="P65121" s="15"/>
      <c r="Q65121" s="15"/>
      <c r="R65121" s="15"/>
      <c r="S65121" s="15"/>
      <c r="T65121" s="15"/>
      <c r="U65121" s="15"/>
    </row>
    <row r="65122" ht="15" spans="16:21">
      <c r="P65122" s="15"/>
      <c r="Q65122" s="15"/>
      <c r="R65122" s="15"/>
      <c r="S65122" s="15"/>
      <c r="T65122" s="15"/>
      <c r="U65122" s="15"/>
    </row>
    <row r="65123" ht="15" spans="16:21">
      <c r="P65123" s="15"/>
      <c r="Q65123" s="15"/>
      <c r="R65123" s="15"/>
      <c r="S65123" s="15"/>
      <c r="T65123" s="15"/>
      <c r="U65123" s="15"/>
    </row>
    <row r="65124" ht="15" spans="16:21">
      <c r="P65124" s="15"/>
      <c r="Q65124" s="15"/>
      <c r="R65124" s="15"/>
      <c r="S65124" s="15"/>
      <c r="T65124" s="15"/>
      <c r="U65124" s="15"/>
    </row>
    <row r="65125" ht="15" spans="16:21">
      <c r="P65125" s="15"/>
      <c r="Q65125" s="15"/>
      <c r="R65125" s="15"/>
      <c r="S65125" s="15"/>
      <c r="T65125" s="15"/>
      <c r="U65125" s="15"/>
    </row>
    <row r="65126" ht="15" spans="16:21">
      <c r="P65126" s="15"/>
      <c r="Q65126" s="15"/>
      <c r="R65126" s="15"/>
      <c r="S65126" s="15"/>
      <c r="T65126" s="15"/>
      <c r="U65126" s="15"/>
    </row>
    <row r="65127" ht="15" spans="16:21">
      <c r="P65127" s="15"/>
      <c r="Q65127" s="15"/>
      <c r="R65127" s="15"/>
      <c r="S65127" s="15"/>
      <c r="T65127" s="15"/>
      <c r="U65127" s="15"/>
    </row>
    <row r="65128" ht="15" spans="16:21">
      <c r="P65128" s="15"/>
      <c r="Q65128" s="15"/>
      <c r="R65128" s="15"/>
      <c r="S65128" s="15"/>
      <c r="T65128" s="15"/>
      <c r="U65128" s="15"/>
    </row>
    <row r="65129" ht="15" spans="16:21">
      <c r="P65129" s="15"/>
      <c r="Q65129" s="15"/>
      <c r="R65129" s="15"/>
      <c r="S65129" s="15"/>
      <c r="T65129" s="15"/>
      <c r="U65129" s="15"/>
    </row>
    <row r="65130" ht="15" spans="16:21">
      <c r="P65130" s="15"/>
      <c r="Q65130" s="15"/>
      <c r="R65130" s="15"/>
      <c r="S65130" s="15"/>
      <c r="T65130" s="15"/>
      <c r="U65130" s="15"/>
    </row>
    <row r="65131" ht="15" spans="16:21">
      <c r="P65131" s="15"/>
      <c r="Q65131" s="15"/>
      <c r="R65131" s="15"/>
      <c r="S65131" s="15"/>
      <c r="T65131" s="15"/>
      <c r="U65131" s="15"/>
    </row>
    <row r="65132" ht="15" spans="16:21">
      <c r="P65132" s="15"/>
      <c r="Q65132" s="15"/>
      <c r="R65132" s="15"/>
      <c r="S65132" s="15"/>
      <c r="T65132" s="15"/>
      <c r="U65132" s="15"/>
    </row>
    <row r="65133" ht="15" spans="16:21">
      <c r="P65133" s="15"/>
      <c r="Q65133" s="15"/>
      <c r="R65133" s="15"/>
      <c r="S65133" s="15"/>
      <c r="T65133" s="15"/>
      <c r="U65133" s="15"/>
    </row>
    <row r="65134" ht="15" spans="16:21">
      <c r="P65134" s="15"/>
      <c r="Q65134" s="15"/>
      <c r="R65134" s="15"/>
      <c r="S65134" s="15"/>
      <c r="T65134" s="15"/>
      <c r="U65134" s="15"/>
    </row>
    <row r="65135" ht="15" spans="16:21">
      <c r="P65135" s="15"/>
      <c r="Q65135" s="15"/>
      <c r="R65135" s="15"/>
      <c r="S65135" s="15"/>
      <c r="T65135" s="15"/>
      <c r="U65135" s="15"/>
    </row>
    <row r="65136" ht="15" spans="16:21">
      <c r="P65136" s="15"/>
      <c r="Q65136" s="15"/>
      <c r="R65136" s="15"/>
      <c r="S65136" s="15"/>
      <c r="T65136" s="15"/>
      <c r="U65136" s="15"/>
    </row>
    <row r="65137" ht="15" spans="16:21">
      <c r="P65137" s="15"/>
      <c r="Q65137" s="15"/>
      <c r="R65137" s="15"/>
      <c r="S65137" s="15"/>
      <c r="T65137" s="15"/>
      <c r="U65137" s="15"/>
    </row>
    <row r="65138" ht="15" spans="16:21">
      <c r="P65138" s="15"/>
      <c r="Q65138" s="15"/>
      <c r="R65138" s="15"/>
      <c r="S65138" s="15"/>
      <c r="T65138" s="15"/>
      <c r="U65138" s="15"/>
    </row>
    <row r="65139" ht="15" spans="16:21">
      <c r="P65139" s="15"/>
      <c r="Q65139" s="15"/>
      <c r="R65139" s="15"/>
      <c r="S65139" s="15"/>
      <c r="T65139" s="15"/>
      <c r="U65139" s="15"/>
    </row>
    <row r="65140" ht="15" spans="16:21">
      <c r="P65140" s="15"/>
      <c r="Q65140" s="15"/>
      <c r="R65140" s="15"/>
      <c r="S65140" s="15"/>
      <c r="T65140" s="15"/>
      <c r="U65140" s="15"/>
    </row>
    <row r="65141" ht="15" spans="16:21">
      <c r="P65141" s="15"/>
      <c r="Q65141" s="15"/>
      <c r="R65141" s="15"/>
      <c r="S65141" s="15"/>
      <c r="T65141" s="15"/>
      <c r="U65141" s="15"/>
    </row>
    <row r="65142" ht="15" spans="16:21">
      <c r="P65142" s="15"/>
      <c r="Q65142" s="15"/>
      <c r="R65142" s="15"/>
      <c r="S65142" s="15"/>
      <c r="T65142" s="15"/>
      <c r="U65142" s="15"/>
    </row>
    <row r="65143" ht="15" spans="16:21">
      <c r="P65143" s="15"/>
      <c r="Q65143" s="15"/>
      <c r="R65143" s="15"/>
      <c r="S65143" s="15"/>
      <c r="T65143" s="15"/>
      <c r="U65143" s="15"/>
    </row>
    <row r="65144" ht="15" spans="16:21">
      <c r="P65144" s="15"/>
      <c r="Q65144" s="15"/>
      <c r="R65144" s="15"/>
      <c r="S65144" s="15"/>
      <c r="T65144" s="15"/>
      <c r="U65144" s="15"/>
    </row>
    <row r="65145" ht="15" spans="16:21">
      <c r="P65145" s="15"/>
      <c r="Q65145" s="15"/>
      <c r="R65145" s="15"/>
      <c r="S65145" s="15"/>
      <c r="T65145" s="15"/>
      <c r="U65145" s="15"/>
    </row>
    <row r="65146" ht="15" spans="16:21">
      <c r="P65146" s="15"/>
      <c r="Q65146" s="15"/>
      <c r="R65146" s="15"/>
      <c r="S65146" s="15"/>
      <c r="T65146" s="15"/>
      <c r="U65146" s="15"/>
    </row>
    <row r="65147" ht="15" spans="16:21">
      <c r="P65147" s="15"/>
      <c r="Q65147" s="15"/>
      <c r="R65147" s="15"/>
      <c r="S65147" s="15"/>
      <c r="T65147" s="15"/>
      <c r="U65147" s="15"/>
    </row>
    <row r="65148" ht="15" spans="16:21">
      <c r="P65148" s="15"/>
      <c r="Q65148" s="15"/>
      <c r="R65148" s="15"/>
      <c r="S65148" s="15"/>
      <c r="T65148" s="15"/>
      <c r="U65148" s="15"/>
    </row>
    <row r="65149" ht="15" spans="16:21">
      <c r="P65149" s="15"/>
      <c r="Q65149" s="15"/>
      <c r="R65149" s="15"/>
      <c r="S65149" s="15"/>
      <c r="T65149" s="15"/>
      <c r="U65149" s="15"/>
    </row>
    <row r="65150" ht="15" spans="16:21">
      <c r="P65150" s="15"/>
      <c r="Q65150" s="15"/>
      <c r="R65150" s="15"/>
      <c r="S65150" s="15"/>
      <c r="T65150" s="15"/>
      <c r="U65150" s="15"/>
    </row>
    <row r="65151" ht="15" spans="16:21">
      <c r="P65151" s="15"/>
      <c r="Q65151" s="15"/>
      <c r="R65151" s="15"/>
      <c r="S65151" s="15"/>
      <c r="T65151" s="15"/>
      <c r="U65151" s="15"/>
    </row>
    <row r="65152" ht="15" spans="16:21">
      <c r="P65152" s="15"/>
      <c r="Q65152" s="15"/>
      <c r="R65152" s="15"/>
      <c r="S65152" s="15"/>
      <c r="T65152" s="15"/>
      <c r="U65152" s="15"/>
    </row>
    <row r="65153" ht="15" spans="16:21">
      <c r="P65153" s="15"/>
      <c r="Q65153" s="15"/>
      <c r="R65153" s="15"/>
      <c r="S65153" s="15"/>
      <c r="T65153" s="15"/>
      <c r="U65153" s="15"/>
    </row>
    <row r="65154" ht="15" spans="16:21">
      <c r="P65154" s="15"/>
      <c r="Q65154" s="15"/>
      <c r="R65154" s="15"/>
      <c r="S65154" s="15"/>
      <c r="T65154" s="15"/>
      <c r="U65154" s="15"/>
    </row>
    <row r="65155" ht="15" spans="16:21">
      <c r="P65155" s="15"/>
      <c r="Q65155" s="15"/>
      <c r="R65155" s="15"/>
      <c r="S65155" s="15"/>
      <c r="T65155" s="15"/>
      <c r="U65155" s="15"/>
    </row>
    <row r="65156" ht="15" spans="16:21">
      <c r="P65156" s="15"/>
      <c r="Q65156" s="15"/>
      <c r="R65156" s="15"/>
      <c r="S65156" s="15"/>
      <c r="T65156" s="15"/>
      <c r="U65156" s="15"/>
    </row>
    <row r="65157" ht="15" spans="16:21">
      <c r="P65157" s="15"/>
      <c r="Q65157" s="15"/>
      <c r="R65157" s="15"/>
      <c r="S65157" s="15"/>
      <c r="T65157" s="15"/>
      <c r="U65157" s="15"/>
    </row>
    <row r="65158" ht="15" spans="16:21">
      <c r="P65158" s="15"/>
      <c r="Q65158" s="15"/>
      <c r="R65158" s="15"/>
      <c r="S65158" s="15"/>
      <c r="T65158" s="15"/>
      <c r="U65158" s="15"/>
    </row>
    <row r="65159" ht="15" spans="16:21">
      <c r="P65159" s="15"/>
      <c r="Q65159" s="15"/>
      <c r="R65159" s="15"/>
      <c r="S65159" s="15"/>
      <c r="T65159" s="15"/>
      <c r="U65159" s="15"/>
    </row>
    <row r="65160" ht="15" spans="16:21">
      <c r="P65160" s="15"/>
      <c r="Q65160" s="15"/>
      <c r="R65160" s="15"/>
      <c r="S65160" s="15"/>
      <c r="T65160" s="15"/>
      <c r="U65160" s="15"/>
    </row>
    <row r="65161" ht="15" spans="16:21">
      <c r="P65161" s="15"/>
      <c r="Q65161" s="15"/>
      <c r="R65161" s="15"/>
      <c r="S65161" s="15"/>
      <c r="T65161" s="15"/>
      <c r="U65161" s="15"/>
    </row>
    <row r="65162" ht="15" spans="16:21">
      <c r="P65162" s="15"/>
      <c r="Q65162" s="15"/>
      <c r="R65162" s="15"/>
      <c r="S65162" s="15"/>
      <c r="T65162" s="15"/>
      <c r="U65162" s="15"/>
    </row>
    <row r="65163" ht="15" spans="16:21">
      <c r="P65163" s="15"/>
      <c r="Q65163" s="15"/>
      <c r="R65163" s="15"/>
      <c r="S65163" s="15"/>
      <c r="T65163" s="15"/>
      <c r="U65163" s="15"/>
    </row>
    <row r="65164" ht="15" spans="16:21">
      <c r="P65164" s="15"/>
      <c r="Q65164" s="15"/>
      <c r="R65164" s="15"/>
      <c r="S65164" s="15"/>
      <c r="T65164" s="15"/>
      <c r="U65164" s="15"/>
    </row>
    <row r="65165" ht="15" spans="16:21">
      <c r="P65165" s="15"/>
      <c r="Q65165" s="15"/>
      <c r="R65165" s="15"/>
      <c r="S65165" s="15"/>
      <c r="T65165" s="15"/>
      <c r="U65165" s="15"/>
    </row>
    <row r="65166" ht="15" spans="16:21">
      <c r="P65166" s="15"/>
      <c r="Q65166" s="15"/>
      <c r="R65166" s="15"/>
      <c r="S65166" s="15"/>
      <c r="T65166" s="15"/>
      <c r="U65166" s="15"/>
    </row>
    <row r="65167" ht="15" spans="16:21">
      <c r="P65167" s="15"/>
      <c r="Q65167" s="15"/>
      <c r="R65167" s="15"/>
      <c r="S65167" s="15"/>
      <c r="T65167" s="15"/>
      <c r="U65167" s="15"/>
    </row>
    <row r="65168" ht="15" spans="16:21">
      <c r="P65168" s="15"/>
      <c r="Q65168" s="15"/>
      <c r="R65168" s="15"/>
      <c r="S65168" s="15"/>
      <c r="T65168" s="15"/>
      <c r="U65168" s="15"/>
    </row>
    <row r="65169" ht="15" spans="16:21">
      <c r="P65169" s="15"/>
      <c r="Q65169" s="15"/>
      <c r="R65169" s="15"/>
      <c r="S65169" s="15"/>
      <c r="T65169" s="15"/>
      <c r="U65169" s="15"/>
    </row>
    <row r="65170" ht="15" spans="16:21">
      <c r="P65170" s="15"/>
      <c r="Q65170" s="15"/>
      <c r="R65170" s="15"/>
      <c r="S65170" s="15"/>
      <c r="T65170" s="15"/>
      <c r="U65170" s="15"/>
    </row>
    <row r="65171" ht="15" spans="16:21">
      <c r="P65171" s="15"/>
      <c r="Q65171" s="15"/>
      <c r="R65171" s="15"/>
      <c r="S65171" s="15"/>
      <c r="T65171" s="15"/>
      <c r="U65171" s="15"/>
    </row>
    <row r="65172" ht="15" spans="16:21">
      <c r="P65172" s="15"/>
      <c r="Q65172" s="15"/>
      <c r="R65172" s="15"/>
      <c r="S65172" s="15"/>
      <c r="T65172" s="15"/>
      <c r="U65172" s="15"/>
    </row>
    <row r="65173" ht="15" spans="16:21">
      <c r="P65173" s="15"/>
      <c r="Q65173" s="15"/>
      <c r="R65173" s="15"/>
      <c r="S65173" s="15"/>
      <c r="T65173" s="15"/>
      <c r="U65173" s="15"/>
    </row>
    <row r="65174" ht="15" spans="16:21">
      <c r="P65174" s="15"/>
      <c r="Q65174" s="15"/>
      <c r="R65174" s="15"/>
      <c r="S65174" s="15"/>
      <c r="T65174" s="15"/>
      <c r="U65174" s="15"/>
    </row>
    <row r="65175" ht="15" spans="16:21">
      <c r="P65175" s="15"/>
      <c r="Q65175" s="15"/>
      <c r="R65175" s="15"/>
      <c r="S65175" s="15"/>
      <c r="T65175" s="15"/>
      <c r="U65175" s="15"/>
    </row>
    <row r="65176" ht="15" spans="16:21">
      <c r="P65176" s="15"/>
      <c r="Q65176" s="15"/>
      <c r="R65176" s="15"/>
      <c r="S65176" s="15"/>
      <c r="T65176" s="15"/>
      <c r="U65176" s="15"/>
    </row>
    <row r="65177" ht="15" spans="16:21">
      <c r="P65177" s="15"/>
      <c r="Q65177" s="15"/>
      <c r="R65177" s="15"/>
      <c r="S65177" s="15"/>
      <c r="T65177" s="15"/>
      <c r="U65177" s="15"/>
    </row>
    <row r="65178" ht="15" spans="16:21">
      <c r="P65178" s="15"/>
      <c r="Q65178" s="15"/>
      <c r="R65178" s="15"/>
      <c r="S65178" s="15"/>
      <c r="T65178" s="15"/>
      <c r="U65178" s="15"/>
    </row>
    <row r="65179" ht="15" spans="16:21">
      <c r="P65179" s="15"/>
      <c r="Q65179" s="15"/>
      <c r="R65179" s="15"/>
      <c r="S65179" s="15"/>
      <c r="T65179" s="15"/>
      <c r="U65179" s="15"/>
    </row>
    <row r="65180" ht="15" spans="16:21">
      <c r="P65180" s="15"/>
      <c r="Q65180" s="15"/>
      <c r="R65180" s="15"/>
      <c r="S65180" s="15"/>
      <c r="T65180" s="15"/>
      <c r="U65180" s="15"/>
    </row>
    <row r="65181" ht="15" spans="16:21">
      <c r="P65181" s="15"/>
      <c r="Q65181" s="15"/>
      <c r="R65181" s="15"/>
      <c r="S65181" s="15"/>
      <c r="T65181" s="15"/>
      <c r="U65181" s="15"/>
    </row>
    <row r="65182" ht="15" spans="16:21">
      <c r="P65182" s="15"/>
      <c r="Q65182" s="15"/>
      <c r="R65182" s="15"/>
      <c r="S65182" s="15"/>
      <c r="T65182" s="15"/>
      <c r="U65182" s="15"/>
    </row>
    <row r="65183" ht="15" spans="16:21">
      <c r="P65183" s="15"/>
      <c r="Q65183" s="15"/>
      <c r="R65183" s="15"/>
      <c r="S65183" s="15"/>
      <c r="T65183" s="15"/>
      <c r="U65183" s="15"/>
    </row>
    <row r="65184" ht="15" spans="16:21">
      <c r="P65184" s="15"/>
      <c r="Q65184" s="15"/>
      <c r="R65184" s="15"/>
      <c r="S65184" s="15"/>
      <c r="T65184" s="15"/>
      <c r="U65184" s="15"/>
    </row>
    <row r="65185" ht="15" spans="16:21">
      <c r="P65185" s="15"/>
      <c r="Q65185" s="15"/>
      <c r="R65185" s="15"/>
      <c r="S65185" s="15"/>
      <c r="T65185" s="15"/>
      <c r="U65185" s="15"/>
    </row>
    <row r="65186" ht="15" spans="16:21">
      <c r="P65186" s="15"/>
      <c r="Q65186" s="15"/>
      <c r="R65186" s="15"/>
      <c r="S65186" s="15"/>
      <c r="T65186" s="15"/>
      <c r="U65186" s="15"/>
    </row>
    <row r="65187" ht="15" spans="16:21">
      <c r="P65187" s="15"/>
      <c r="Q65187" s="15"/>
      <c r="R65187" s="15"/>
      <c r="S65187" s="15"/>
      <c r="T65187" s="15"/>
      <c r="U65187" s="15"/>
    </row>
    <row r="65188" ht="15" spans="16:21">
      <c r="P65188" s="15"/>
      <c r="Q65188" s="15"/>
      <c r="R65188" s="15"/>
      <c r="S65188" s="15"/>
      <c r="T65188" s="15"/>
      <c r="U65188" s="15"/>
    </row>
    <row r="65189" ht="15" spans="16:21">
      <c r="P65189" s="15"/>
      <c r="Q65189" s="15"/>
      <c r="R65189" s="15"/>
      <c r="S65189" s="15"/>
      <c r="T65189" s="15"/>
      <c r="U65189" s="15"/>
    </row>
    <row r="65190" ht="15" spans="16:21">
      <c r="P65190" s="15"/>
      <c r="Q65190" s="15"/>
      <c r="R65190" s="15"/>
      <c r="S65190" s="15"/>
      <c r="T65190" s="15"/>
      <c r="U65190" s="15"/>
    </row>
    <row r="65191" ht="15" spans="16:21">
      <c r="P65191" s="15"/>
      <c r="Q65191" s="15"/>
      <c r="R65191" s="15"/>
      <c r="S65191" s="15"/>
      <c r="T65191" s="15"/>
      <c r="U65191" s="15"/>
    </row>
    <row r="65192" ht="15" spans="16:21">
      <c r="P65192" s="15"/>
      <c r="Q65192" s="15"/>
      <c r="R65192" s="15"/>
      <c r="S65192" s="15"/>
      <c r="T65192" s="15"/>
      <c r="U65192" s="15"/>
    </row>
    <row r="65193" ht="15" spans="16:21">
      <c r="P65193" s="15"/>
      <c r="Q65193" s="15"/>
      <c r="R65193" s="15"/>
      <c r="S65193" s="15"/>
      <c r="T65193" s="15"/>
      <c r="U65193" s="15"/>
    </row>
    <row r="65194" ht="15" spans="16:21">
      <c r="P65194" s="15"/>
      <c r="Q65194" s="15"/>
      <c r="R65194" s="15"/>
      <c r="S65194" s="15"/>
      <c r="T65194" s="15"/>
      <c r="U65194" s="15"/>
    </row>
    <row r="65195" ht="15" spans="16:21">
      <c r="P65195" s="15"/>
      <c r="Q65195" s="15"/>
      <c r="R65195" s="15"/>
      <c r="S65195" s="15"/>
      <c r="T65195" s="15"/>
      <c r="U65195" s="15"/>
    </row>
    <row r="65196" ht="15" spans="16:21">
      <c r="P65196" s="15"/>
      <c r="Q65196" s="15"/>
      <c r="R65196" s="15"/>
      <c r="S65196" s="15"/>
      <c r="T65196" s="15"/>
      <c r="U65196" s="15"/>
    </row>
    <row r="65197" ht="15" spans="16:21">
      <c r="P65197" s="15"/>
      <c r="Q65197" s="15"/>
      <c r="R65197" s="15"/>
      <c r="S65197" s="15"/>
      <c r="T65197" s="15"/>
      <c r="U65197" s="15"/>
    </row>
    <row r="65198" ht="15" spans="16:21">
      <c r="P65198" s="15"/>
      <c r="Q65198" s="15"/>
      <c r="R65198" s="15"/>
      <c r="S65198" s="15"/>
      <c r="T65198" s="15"/>
      <c r="U65198" s="15"/>
    </row>
    <row r="65199" ht="15" spans="16:21">
      <c r="P65199" s="15"/>
      <c r="Q65199" s="15"/>
      <c r="R65199" s="15"/>
      <c r="S65199" s="15"/>
      <c r="T65199" s="15"/>
      <c r="U65199" s="15"/>
    </row>
    <row r="65200" ht="15" spans="16:21">
      <c r="P65200" s="15"/>
      <c r="Q65200" s="15"/>
      <c r="R65200" s="15"/>
      <c r="S65200" s="15"/>
      <c r="T65200" s="15"/>
      <c r="U65200" s="15"/>
    </row>
    <row r="65201" ht="15" spans="16:21">
      <c r="P65201" s="15"/>
      <c r="Q65201" s="15"/>
      <c r="R65201" s="15"/>
      <c r="S65201" s="15"/>
      <c r="T65201" s="15"/>
      <c r="U65201" s="15"/>
    </row>
    <row r="65202" ht="15" spans="16:21">
      <c r="P65202" s="15"/>
      <c r="Q65202" s="15"/>
      <c r="R65202" s="15"/>
      <c r="S65202" s="15"/>
      <c r="T65202" s="15"/>
      <c r="U65202" s="15"/>
    </row>
    <row r="65203" ht="15" spans="16:21">
      <c r="P65203" s="15"/>
      <c r="Q65203" s="15"/>
      <c r="R65203" s="15"/>
      <c r="S65203" s="15"/>
      <c r="T65203" s="15"/>
      <c r="U65203" s="15"/>
    </row>
    <row r="65204" ht="15" spans="16:21">
      <c r="P65204" s="15"/>
      <c r="Q65204" s="15"/>
      <c r="R65204" s="15"/>
      <c r="S65204" s="15"/>
      <c r="T65204" s="15"/>
      <c r="U65204" s="15"/>
    </row>
    <row r="65205" ht="15" spans="16:21">
      <c r="P65205" s="15"/>
      <c r="Q65205" s="15"/>
      <c r="R65205" s="15"/>
      <c r="S65205" s="15"/>
      <c r="T65205" s="15"/>
      <c r="U65205" s="15"/>
    </row>
    <row r="65206" ht="15" spans="16:21">
      <c r="P65206" s="15"/>
      <c r="Q65206" s="15"/>
      <c r="R65206" s="15"/>
      <c r="S65206" s="15"/>
      <c r="T65206" s="15"/>
      <c r="U65206" s="15"/>
    </row>
    <row r="65207" ht="15" spans="16:21">
      <c r="P65207" s="15"/>
      <c r="Q65207" s="15"/>
      <c r="R65207" s="15"/>
      <c r="S65207" s="15"/>
      <c r="T65207" s="15"/>
      <c r="U65207" s="15"/>
    </row>
    <row r="65208" ht="15" spans="16:21">
      <c r="P65208" s="15"/>
      <c r="Q65208" s="15"/>
      <c r="R65208" s="15"/>
      <c r="S65208" s="15"/>
      <c r="T65208" s="15"/>
      <c r="U65208" s="15"/>
    </row>
    <row r="65209" ht="15" spans="16:21">
      <c r="P65209" s="15"/>
      <c r="Q65209" s="15"/>
      <c r="R65209" s="15"/>
      <c r="S65209" s="15"/>
      <c r="T65209" s="15"/>
      <c r="U65209" s="15"/>
    </row>
    <row r="65210" ht="15" spans="16:21">
      <c r="P65210" s="15"/>
      <c r="Q65210" s="15"/>
      <c r="R65210" s="15"/>
      <c r="S65210" s="15"/>
      <c r="T65210" s="15"/>
      <c r="U65210" s="15"/>
    </row>
    <row r="65211" ht="15" spans="16:21">
      <c r="P65211" s="15"/>
      <c r="Q65211" s="15"/>
      <c r="R65211" s="15"/>
      <c r="S65211" s="15"/>
      <c r="T65211" s="15"/>
      <c r="U65211" s="15"/>
    </row>
    <row r="65212" ht="15" spans="16:21">
      <c r="P65212" s="15"/>
      <c r="Q65212" s="15"/>
      <c r="R65212" s="15"/>
      <c r="S65212" s="15"/>
      <c r="T65212" s="15"/>
      <c r="U65212" s="15"/>
    </row>
    <row r="65213" ht="15" spans="16:21">
      <c r="P65213" s="15"/>
      <c r="Q65213" s="15"/>
      <c r="R65213" s="15"/>
      <c r="S65213" s="15"/>
      <c r="T65213" s="15"/>
      <c r="U65213" s="15"/>
    </row>
    <row r="65214" ht="15" spans="16:21">
      <c r="P65214" s="15"/>
      <c r="Q65214" s="15"/>
      <c r="R65214" s="15"/>
      <c r="S65214" s="15"/>
      <c r="T65214" s="15"/>
      <c r="U65214" s="15"/>
    </row>
    <row r="65215" ht="15" spans="16:21">
      <c r="P65215" s="15"/>
      <c r="Q65215" s="15"/>
      <c r="R65215" s="15"/>
      <c r="S65215" s="15"/>
      <c r="T65215" s="15"/>
      <c r="U65215" s="15"/>
    </row>
    <row r="65216" ht="15" spans="16:21">
      <c r="P65216" s="15"/>
      <c r="Q65216" s="15"/>
      <c r="R65216" s="15"/>
      <c r="S65216" s="15"/>
      <c r="T65216" s="15"/>
      <c r="U65216" s="15"/>
    </row>
    <row r="65217" ht="15" spans="16:21">
      <c r="P65217" s="15"/>
      <c r="Q65217" s="15"/>
      <c r="R65217" s="15"/>
      <c r="S65217" s="15"/>
      <c r="T65217" s="15"/>
      <c r="U65217" s="15"/>
    </row>
    <row r="65218" ht="15" spans="16:21">
      <c r="P65218" s="15"/>
      <c r="Q65218" s="15"/>
      <c r="R65218" s="15"/>
      <c r="S65218" s="15"/>
      <c r="T65218" s="15"/>
      <c r="U65218" s="15"/>
    </row>
    <row r="65219" ht="15" spans="16:21">
      <c r="P65219" s="15"/>
      <c r="Q65219" s="15"/>
      <c r="R65219" s="15"/>
      <c r="S65219" s="15"/>
      <c r="T65219" s="15"/>
      <c r="U65219" s="15"/>
    </row>
    <row r="65220" ht="15" spans="16:21">
      <c r="P65220" s="15"/>
      <c r="Q65220" s="15"/>
      <c r="R65220" s="15"/>
      <c r="S65220" s="15"/>
      <c r="T65220" s="15"/>
      <c r="U65220" s="15"/>
    </row>
    <row r="65221" ht="15" spans="16:21">
      <c r="P65221" s="15"/>
      <c r="Q65221" s="15"/>
      <c r="R65221" s="15"/>
      <c r="S65221" s="15"/>
      <c r="T65221" s="15"/>
      <c r="U65221" s="15"/>
    </row>
    <row r="65222" ht="15" spans="16:21">
      <c r="P65222" s="15"/>
      <c r="Q65222" s="15"/>
      <c r="R65222" s="15"/>
      <c r="S65222" s="15"/>
      <c r="T65222" s="15"/>
      <c r="U65222" s="15"/>
    </row>
    <row r="65223" ht="15" spans="16:21">
      <c r="P65223" s="15"/>
      <c r="Q65223" s="15"/>
      <c r="R65223" s="15"/>
      <c r="S65223" s="15"/>
      <c r="T65223" s="15"/>
      <c r="U65223" s="15"/>
    </row>
    <row r="65224" ht="15" spans="16:21">
      <c r="P65224" s="15"/>
      <c r="Q65224" s="15"/>
      <c r="R65224" s="15"/>
      <c r="S65224" s="15"/>
      <c r="T65224" s="15"/>
      <c r="U65224" s="15"/>
    </row>
    <row r="65225" ht="15" spans="16:21">
      <c r="P65225" s="15"/>
      <c r="Q65225" s="15"/>
      <c r="R65225" s="15"/>
      <c r="S65225" s="15"/>
      <c r="T65225" s="15"/>
      <c r="U65225" s="15"/>
    </row>
    <row r="65226" ht="15" spans="16:21">
      <c r="P65226" s="15"/>
      <c r="Q65226" s="15"/>
      <c r="R65226" s="15"/>
      <c r="S65226" s="15"/>
      <c r="T65226" s="15"/>
      <c r="U65226" s="15"/>
    </row>
    <row r="65227" ht="15" spans="16:21">
      <c r="P65227" s="15"/>
      <c r="Q65227" s="15"/>
      <c r="R65227" s="15"/>
      <c r="S65227" s="15"/>
      <c r="T65227" s="15"/>
      <c r="U65227" s="15"/>
    </row>
    <row r="65228" ht="15" spans="16:21">
      <c r="P65228" s="15"/>
      <c r="Q65228" s="15"/>
      <c r="R65228" s="15"/>
      <c r="S65228" s="15"/>
      <c r="T65228" s="15"/>
      <c r="U65228" s="15"/>
    </row>
    <row r="65229" ht="15" spans="16:21">
      <c r="P65229" s="15"/>
      <c r="Q65229" s="15"/>
      <c r="R65229" s="15"/>
      <c r="S65229" s="15"/>
      <c r="T65229" s="15"/>
      <c r="U65229" s="15"/>
    </row>
    <row r="65230" ht="15" spans="16:21">
      <c r="P65230" s="15"/>
      <c r="Q65230" s="15"/>
      <c r="R65230" s="15"/>
      <c r="S65230" s="15"/>
      <c r="T65230" s="15"/>
      <c r="U65230" s="15"/>
    </row>
    <row r="65231" ht="15" spans="16:21">
      <c r="P65231" s="15"/>
      <c r="Q65231" s="15"/>
      <c r="R65231" s="15"/>
      <c r="S65231" s="15"/>
      <c r="T65231" s="15"/>
      <c r="U65231" s="15"/>
    </row>
    <row r="65232" ht="15" spans="16:21">
      <c r="P65232" s="15"/>
      <c r="Q65232" s="15"/>
      <c r="R65232" s="15"/>
      <c r="S65232" s="15"/>
      <c r="T65232" s="15"/>
      <c r="U65232" s="15"/>
    </row>
    <row r="65233" ht="15" spans="16:21">
      <c r="P65233" s="15"/>
      <c r="Q65233" s="15"/>
      <c r="R65233" s="15"/>
      <c r="S65233" s="15"/>
      <c r="T65233" s="15"/>
      <c r="U65233" s="15"/>
    </row>
    <row r="65234" ht="15" spans="16:21">
      <c r="P65234" s="15"/>
      <c r="Q65234" s="15"/>
      <c r="R65234" s="15"/>
      <c r="S65234" s="15"/>
      <c r="T65234" s="15"/>
      <c r="U65234" s="15"/>
    </row>
    <row r="65235" ht="15" spans="16:21">
      <c r="P65235" s="15"/>
      <c r="Q65235" s="15"/>
      <c r="R65235" s="15"/>
      <c r="S65235" s="15"/>
      <c r="T65235" s="15"/>
      <c r="U65235" s="15"/>
    </row>
    <row r="65236" ht="15" spans="16:21">
      <c r="P65236" s="15"/>
      <c r="Q65236" s="15"/>
      <c r="R65236" s="15"/>
      <c r="S65236" s="15"/>
      <c r="T65236" s="15"/>
      <c r="U65236" s="15"/>
    </row>
    <row r="65237" ht="15" spans="16:21">
      <c r="P65237" s="15"/>
      <c r="Q65237" s="15"/>
      <c r="R65237" s="15"/>
      <c r="S65237" s="15"/>
      <c r="T65237" s="15"/>
      <c r="U65237" s="15"/>
    </row>
    <row r="65238" ht="15" spans="16:21">
      <c r="P65238" s="15"/>
      <c r="Q65238" s="15"/>
      <c r="R65238" s="15"/>
      <c r="S65238" s="15"/>
      <c r="T65238" s="15"/>
      <c r="U65238" s="15"/>
    </row>
    <row r="65239" ht="15" spans="16:21">
      <c r="P65239" s="15"/>
      <c r="Q65239" s="15"/>
      <c r="R65239" s="15"/>
      <c r="S65239" s="15"/>
      <c r="T65239" s="15"/>
      <c r="U65239" s="15"/>
    </row>
    <row r="65240" ht="15" spans="16:21">
      <c r="P65240" s="15"/>
      <c r="Q65240" s="15"/>
      <c r="R65240" s="15"/>
      <c r="S65240" s="15"/>
      <c r="T65240" s="15"/>
      <c r="U65240" s="15"/>
    </row>
    <row r="65241" ht="15" spans="16:21">
      <c r="P65241" s="15"/>
      <c r="Q65241" s="15"/>
      <c r="R65241" s="15"/>
      <c r="S65241" s="15"/>
      <c r="T65241" s="15"/>
      <c r="U65241" s="15"/>
    </row>
    <row r="65242" ht="15" spans="16:21">
      <c r="P65242" s="15"/>
      <c r="Q65242" s="15"/>
      <c r="R65242" s="15"/>
      <c r="S65242" s="15"/>
      <c r="T65242" s="15"/>
      <c r="U65242" s="15"/>
    </row>
    <row r="65243" ht="15" spans="16:21">
      <c r="P65243" s="15"/>
      <c r="Q65243" s="15"/>
      <c r="R65243" s="15"/>
      <c r="S65243" s="15"/>
      <c r="T65243" s="15"/>
      <c r="U65243" s="15"/>
    </row>
    <row r="65244" ht="15" spans="16:21">
      <c r="P65244" s="15"/>
      <c r="Q65244" s="15"/>
      <c r="R65244" s="15"/>
      <c r="S65244" s="15"/>
      <c r="T65244" s="15"/>
      <c r="U65244" s="15"/>
    </row>
    <row r="65245" ht="15" spans="16:21">
      <c r="P65245" s="15"/>
      <c r="Q65245" s="15"/>
      <c r="R65245" s="15"/>
      <c r="S65245" s="15"/>
      <c r="T65245" s="15"/>
      <c r="U65245" s="15"/>
    </row>
    <row r="65246" ht="15" spans="16:21">
      <c r="P65246" s="15"/>
      <c r="Q65246" s="15"/>
      <c r="R65246" s="15"/>
      <c r="S65246" s="15"/>
      <c r="T65246" s="15"/>
      <c r="U65246" s="15"/>
    </row>
    <row r="65247" ht="15" spans="16:21">
      <c r="P65247" s="15"/>
      <c r="Q65247" s="15"/>
      <c r="R65247" s="15"/>
      <c r="S65247" s="15"/>
      <c r="T65247" s="15"/>
      <c r="U65247" s="15"/>
    </row>
    <row r="65248" ht="15" spans="16:21">
      <c r="P65248" s="15"/>
      <c r="Q65248" s="15"/>
      <c r="R65248" s="15"/>
      <c r="S65248" s="15"/>
      <c r="T65248" s="15"/>
      <c r="U65248" s="15"/>
    </row>
    <row r="65249" ht="15" spans="16:21">
      <c r="P65249" s="15"/>
      <c r="Q65249" s="15"/>
      <c r="R65249" s="15"/>
      <c r="S65249" s="15"/>
      <c r="T65249" s="15"/>
      <c r="U65249" s="15"/>
    </row>
    <row r="65250" ht="15" spans="16:21">
      <c r="P65250" s="15"/>
      <c r="Q65250" s="15"/>
      <c r="R65250" s="15"/>
      <c r="S65250" s="15"/>
      <c r="T65250" s="15"/>
      <c r="U65250" s="15"/>
    </row>
    <row r="65251" ht="15" spans="16:21">
      <c r="P65251" s="15"/>
      <c r="Q65251" s="15"/>
      <c r="R65251" s="15"/>
      <c r="S65251" s="15"/>
      <c r="T65251" s="15"/>
      <c r="U65251" s="15"/>
    </row>
    <row r="65252" ht="15" spans="16:21">
      <c r="P65252" s="15"/>
      <c r="Q65252" s="15"/>
      <c r="R65252" s="15"/>
      <c r="S65252" s="15"/>
      <c r="T65252" s="15"/>
      <c r="U65252" s="15"/>
    </row>
    <row r="65253" ht="15" spans="16:21">
      <c r="P65253" s="15"/>
      <c r="Q65253" s="15"/>
      <c r="R65253" s="15"/>
      <c r="S65253" s="15"/>
      <c r="T65253" s="15"/>
      <c r="U65253" s="15"/>
    </row>
    <row r="65254" ht="15" spans="16:21">
      <c r="P65254" s="15"/>
      <c r="Q65254" s="15"/>
      <c r="R65254" s="15"/>
      <c r="S65254" s="15"/>
      <c r="T65254" s="15"/>
      <c r="U65254" s="15"/>
    </row>
    <row r="65255" ht="15" spans="16:21">
      <c r="P65255" s="15"/>
      <c r="Q65255" s="15"/>
      <c r="R65255" s="15"/>
      <c r="S65255" s="15"/>
      <c r="T65255" s="15"/>
      <c r="U65255" s="15"/>
    </row>
    <row r="65256" ht="15" spans="16:21">
      <c r="P65256" s="15"/>
      <c r="Q65256" s="15"/>
      <c r="R65256" s="15"/>
      <c r="S65256" s="15"/>
      <c r="T65256" s="15"/>
      <c r="U65256" s="15"/>
    </row>
    <row r="65257" ht="15" spans="16:21">
      <c r="P65257" s="15"/>
      <c r="Q65257" s="15"/>
      <c r="R65257" s="15"/>
      <c r="S65257" s="15"/>
      <c r="T65257" s="15"/>
      <c r="U65257" s="15"/>
    </row>
    <row r="65258" ht="15" spans="16:21">
      <c r="P65258" s="15"/>
      <c r="Q65258" s="15"/>
      <c r="R65258" s="15"/>
      <c r="S65258" s="15"/>
      <c r="T65258" s="15"/>
      <c r="U65258" s="15"/>
    </row>
    <row r="65259" ht="15" spans="16:21">
      <c r="P65259" s="15"/>
      <c r="Q65259" s="15"/>
      <c r="R65259" s="15"/>
      <c r="S65259" s="15"/>
      <c r="T65259" s="15"/>
      <c r="U65259" s="15"/>
    </row>
    <row r="65260" ht="15" spans="16:21">
      <c r="P65260" s="15"/>
      <c r="Q65260" s="15"/>
      <c r="R65260" s="15"/>
      <c r="S65260" s="15"/>
      <c r="T65260" s="15"/>
      <c r="U65260" s="15"/>
    </row>
    <row r="65261" ht="15" spans="16:21">
      <c r="P65261" s="15"/>
      <c r="Q65261" s="15"/>
      <c r="R65261" s="15"/>
      <c r="S65261" s="15"/>
      <c r="T65261" s="15"/>
      <c r="U65261" s="15"/>
    </row>
    <row r="65262" ht="15" spans="16:21">
      <c r="P65262" s="15"/>
      <c r="Q65262" s="15"/>
      <c r="R65262" s="15"/>
      <c r="S65262" s="15"/>
      <c r="T65262" s="15"/>
      <c r="U65262" s="15"/>
    </row>
    <row r="65263" ht="15" spans="16:21">
      <c r="P65263" s="15"/>
      <c r="Q65263" s="15"/>
      <c r="R65263" s="15"/>
      <c r="S65263" s="15"/>
      <c r="T65263" s="15"/>
      <c r="U65263" s="15"/>
    </row>
    <row r="65264" ht="15" spans="16:21">
      <c r="P65264" s="15"/>
      <c r="Q65264" s="15"/>
      <c r="R65264" s="15"/>
      <c r="S65264" s="15"/>
      <c r="T65264" s="15"/>
      <c r="U65264" s="15"/>
    </row>
    <row r="65265" ht="15" spans="16:21">
      <c r="P65265" s="15"/>
      <c r="Q65265" s="15"/>
      <c r="R65265" s="15"/>
      <c r="S65265" s="15"/>
      <c r="T65265" s="15"/>
      <c r="U65265" s="15"/>
    </row>
    <row r="65266" ht="15" spans="16:21">
      <c r="P65266" s="15"/>
      <c r="Q65266" s="15"/>
      <c r="R65266" s="15"/>
      <c r="S65266" s="15"/>
      <c r="T65266" s="15"/>
      <c r="U65266" s="15"/>
    </row>
    <row r="65267" ht="15" spans="16:21">
      <c r="P65267" s="15"/>
      <c r="Q65267" s="15"/>
      <c r="R65267" s="15"/>
      <c r="S65267" s="15"/>
      <c r="T65267" s="15"/>
      <c r="U65267" s="15"/>
    </row>
    <row r="65268" ht="15" spans="16:21">
      <c r="P65268" s="15"/>
      <c r="Q65268" s="15"/>
      <c r="R65268" s="15"/>
      <c r="S65268" s="15"/>
      <c r="T65268" s="15"/>
      <c r="U65268" s="15"/>
    </row>
    <row r="65269" ht="15" spans="16:21">
      <c r="P65269" s="15"/>
      <c r="Q65269" s="15"/>
      <c r="R65269" s="15"/>
      <c r="S65269" s="15"/>
      <c r="T65269" s="15"/>
      <c r="U65269" s="15"/>
    </row>
    <row r="65270" ht="15" spans="16:21">
      <c r="P65270" s="15"/>
      <c r="Q65270" s="15"/>
      <c r="R65270" s="15"/>
      <c r="S65270" s="15"/>
      <c r="T65270" s="15"/>
      <c r="U65270" s="15"/>
    </row>
    <row r="65271" ht="15" spans="16:21">
      <c r="P65271" s="15"/>
      <c r="Q65271" s="15"/>
      <c r="R65271" s="15"/>
      <c r="S65271" s="15"/>
      <c r="T65271" s="15"/>
      <c r="U65271" s="15"/>
    </row>
    <row r="65272" ht="15" spans="16:21">
      <c r="P65272" s="15"/>
      <c r="Q65272" s="15"/>
      <c r="R65272" s="15"/>
      <c r="S65272" s="15"/>
      <c r="T65272" s="15"/>
      <c r="U65272" s="15"/>
    </row>
    <row r="65273" ht="15" spans="16:21">
      <c r="P65273" s="15"/>
      <c r="Q65273" s="15"/>
      <c r="R65273" s="15"/>
      <c r="S65273" s="15"/>
      <c r="T65273" s="15"/>
      <c r="U65273" s="15"/>
    </row>
    <row r="65274" ht="15" spans="16:21">
      <c r="P65274" s="15"/>
      <c r="Q65274" s="15"/>
      <c r="R65274" s="15"/>
      <c r="S65274" s="15"/>
      <c r="T65274" s="15"/>
      <c r="U65274" s="15"/>
    </row>
    <row r="65275" ht="15" spans="16:21">
      <c r="P65275" s="15"/>
      <c r="Q65275" s="15"/>
      <c r="R65275" s="15"/>
      <c r="S65275" s="15"/>
      <c r="T65275" s="15"/>
      <c r="U65275" s="15"/>
    </row>
    <row r="65276" ht="15" spans="16:21">
      <c r="P65276" s="15"/>
      <c r="Q65276" s="15"/>
      <c r="R65276" s="15"/>
      <c r="S65276" s="15"/>
      <c r="T65276" s="15"/>
      <c r="U65276" s="15"/>
    </row>
    <row r="65277" ht="15" spans="16:21">
      <c r="P65277" s="15"/>
      <c r="Q65277" s="15"/>
      <c r="R65277" s="15"/>
      <c r="S65277" s="15"/>
      <c r="T65277" s="15"/>
      <c r="U65277" s="15"/>
    </row>
    <row r="65278" ht="15" spans="16:21">
      <c r="P65278" s="15"/>
      <c r="Q65278" s="15"/>
      <c r="R65278" s="15"/>
      <c r="S65278" s="15"/>
      <c r="T65278" s="15"/>
      <c r="U65278" s="15"/>
    </row>
    <row r="65279" ht="15" spans="16:21">
      <c r="P65279" s="15"/>
      <c r="Q65279" s="15"/>
      <c r="R65279" s="15"/>
      <c r="S65279" s="15"/>
      <c r="T65279" s="15"/>
      <c r="U65279" s="15"/>
    </row>
    <row r="65280" ht="15" spans="16:21">
      <c r="P65280" s="15"/>
      <c r="Q65280" s="15"/>
      <c r="R65280" s="15"/>
      <c r="S65280" s="15"/>
      <c r="T65280" s="15"/>
      <c r="U65280" s="15"/>
    </row>
    <row r="65281" ht="15" spans="16:21">
      <c r="P65281" s="15"/>
      <c r="Q65281" s="15"/>
      <c r="R65281" s="15"/>
      <c r="S65281" s="15"/>
      <c r="T65281" s="15"/>
      <c r="U65281" s="15"/>
    </row>
    <row r="65282" ht="15" spans="16:21">
      <c r="P65282" s="15"/>
      <c r="Q65282" s="15"/>
      <c r="R65282" s="15"/>
      <c r="S65282" s="15"/>
      <c r="T65282" s="15"/>
      <c r="U65282" s="15"/>
    </row>
    <row r="65283" ht="15" spans="16:21">
      <c r="P65283" s="15"/>
      <c r="Q65283" s="15"/>
      <c r="R65283" s="15"/>
      <c r="S65283" s="15"/>
      <c r="T65283" s="15"/>
      <c r="U65283" s="15"/>
    </row>
    <row r="65284" ht="15" spans="16:21">
      <c r="P65284" s="15"/>
      <c r="Q65284" s="15"/>
      <c r="R65284" s="15"/>
      <c r="S65284" s="15"/>
      <c r="T65284" s="15"/>
      <c r="U65284" s="15"/>
    </row>
    <row r="65285" ht="15" spans="16:21">
      <c r="P65285" s="15"/>
      <c r="Q65285" s="15"/>
      <c r="R65285" s="15"/>
      <c r="S65285" s="15"/>
      <c r="T65285" s="15"/>
      <c r="U65285" s="15"/>
    </row>
    <row r="65286" ht="15" spans="16:21">
      <c r="P65286" s="15"/>
      <c r="Q65286" s="15"/>
      <c r="R65286" s="15"/>
      <c r="S65286" s="15"/>
      <c r="T65286" s="15"/>
      <c r="U65286" s="15"/>
    </row>
    <row r="65287" ht="15" spans="16:21">
      <c r="P65287" s="15"/>
      <c r="Q65287" s="15"/>
      <c r="R65287" s="15"/>
      <c r="S65287" s="15"/>
      <c r="T65287" s="15"/>
      <c r="U65287" s="15"/>
    </row>
    <row r="65288" ht="15" spans="16:21">
      <c r="P65288" s="15"/>
      <c r="Q65288" s="15"/>
      <c r="R65288" s="15"/>
      <c r="S65288" s="15"/>
      <c r="T65288" s="15"/>
      <c r="U65288" s="15"/>
    </row>
    <row r="65289" ht="15" spans="16:21">
      <c r="P65289" s="15"/>
      <c r="Q65289" s="15"/>
      <c r="R65289" s="15"/>
      <c r="S65289" s="15"/>
      <c r="T65289" s="15"/>
      <c r="U65289" s="15"/>
    </row>
    <row r="65290" ht="15" spans="16:21">
      <c r="P65290" s="15"/>
      <c r="Q65290" s="15"/>
      <c r="R65290" s="15"/>
      <c r="S65290" s="15"/>
      <c r="T65290" s="15"/>
      <c r="U65290" s="15"/>
    </row>
    <row r="65291" ht="15" spans="16:21">
      <c r="P65291" s="15"/>
      <c r="Q65291" s="15"/>
      <c r="R65291" s="15"/>
      <c r="S65291" s="15"/>
      <c r="T65291" s="15"/>
      <c r="U65291" s="15"/>
    </row>
    <row r="65292" ht="15" spans="16:21">
      <c r="P65292" s="15"/>
      <c r="Q65292" s="15"/>
      <c r="R65292" s="15"/>
      <c r="S65292" s="15"/>
      <c r="T65292" s="15"/>
      <c r="U65292" s="15"/>
    </row>
    <row r="65293" ht="15" spans="16:21">
      <c r="P65293" s="15"/>
      <c r="Q65293" s="15"/>
      <c r="R65293" s="15"/>
      <c r="S65293" s="15"/>
      <c r="T65293" s="15"/>
      <c r="U65293" s="15"/>
    </row>
    <row r="65294" ht="15" spans="16:21">
      <c r="P65294" s="15"/>
      <c r="Q65294" s="15"/>
      <c r="R65294" s="15"/>
      <c r="S65294" s="15"/>
      <c r="T65294" s="15"/>
      <c r="U65294" s="15"/>
    </row>
    <row r="65295" ht="15" spans="16:21">
      <c r="P65295" s="15"/>
      <c r="Q65295" s="15"/>
      <c r="R65295" s="15"/>
      <c r="S65295" s="15"/>
      <c r="T65295" s="15"/>
      <c r="U65295" s="15"/>
    </row>
    <row r="65296" ht="15" spans="16:21">
      <c r="P65296" s="15"/>
      <c r="Q65296" s="15"/>
      <c r="R65296" s="15"/>
      <c r="S65296" s="15"/>
      <c r="T65296" s="15"/>
      <c r="U65296" s="15"/>
    </row>
    <row r="65297" ht="15" spans="16:21">
      <c r="P65297" s="15"/>
      <c r="Q65297" s="15"/>
      <c r="R65297" s="15"/>
      <c r="S65297" s="15"/>
      <c r="T65297" s="15"/>
      <c r="U65297" s="15"/>
    </row>
    <row r="65298" ht="15" spans="16:21">
      <c r="P65298" s="15"/>
      <c r="Q65298" s="15"/>
      <c r="R65298" s="15"/>
      <c r="S65298" s="15"/>
      <c r="T65298" s="15"/>
      <c r="U65298" s="15"/>
    </row>
    <row r="65299" ht="15" spans="16:21">
      <c r="P65299" s="15"/>
      <c r="Q65299" s="15"/>
      <c r="R65299" s="15"/>
      <c r="S65299" s="15"/>
      <c r="T65299" s="15"/>
      <c r="U65299" s="15"/>
    </row>
    <row r="65300" ht="15" spans="16:21">
      <c r="P65300" s="15"/>
      <c r="Q65300" s="15"/>
      <c r="R65300" s="15"/>
      <c r="S65300" s="15"/>
      <c r="T65300" s="15"/>
      <c r="U65300" s="15"/>
    </row>
    <row r="65301" ht="15" spans="16:21">
      <c r="P65301" s="15"/>
      <c r="Q65301" s="15"/>
      <c r="R65301" s="15"/>
      <c r="S65301" s="15"/>
      <c r="T65301" s="15"/>
      <c r="U65301" s="15"/>
    </row>
    <row r="65302" ht="15" spans="16:21">
      <c r="P65302" s="15"/>
      <c r="Q65302" s="15"/>
      <c r="R65302" s="15"/>
      <c r="S65302" s="15"/>
      <c r="T65302" s="15"/>
      <c r="U65302" s="15"/>
    </row>
    <row r="65303" ht="15" spans="16:21">
      <c r="P65303" s="15"/>
      <c r="Q65303" s="15"/>
      <c r="R65303" s="15"/>
      <c r="S65303" s="15"/>
      <c r="T65303" s="15"/>
      <c r="U65303" s="15"/>
    </row>
    <row r="65304" ht="15" spans="16:21">
      <c r="P65304" s="15"/>
      <c r="Q65304" s="15"/>
      <c r="R65304" s="15"/>
      <c r="S65304" s="15"/>
      <c r="T65304" s="15"/>
      <c r="U65304" s="15"/>
    </row>
    <row r="65305" ht="15" spans="16:21">
      <c r="P65305" s="15"/>
      <c r="Q65305" s="15"/>
      <c r="R65305" s="15"/>
      <c r="S65305" s="15"/>
      <c r="T65305" s="15"/>
      <c r="U65305" s="15"/>
    </row>
    <row r="65306" ht="15" spans="16:21">
      <c r="P65306" s="15"/>
      <c r="Q65306" s="15"/>
      <c r="R65306" s="15"/>
      <c r="S65306" s="15"/>
      <c r="T65306" s="15"/>
      <c r="U65306" s="15"/>
    </row>
    <row r="65307" ht="15" spans="16:21">
      <c r="P65307" s="15"/>
      <c r="Q65307" s="15"/>
      <c r="R65307" s="15"/>
      <c r="S65307" s="15"/>
      <c r="T65307" s="15"/>
      <c r="U65307" s="15"/>
    </row>
    <row r="65308" ht="15" spans="16:21">
      <c r="P65308" s="15"/>
      <c r="Q65308" s="15"/>
      <c r="R65308" s="15"/>
      <c r="S65308" s="15"/>
      <c r="T65308" s="15"/>
      <c r="U65308" s="15"/>
    </row>
    <row r="65309" ht="15" spans="16:21">
      <c r="P65309" s="15"/>
      <c r="Q65309" s="15"/>
      <c r="R65309" s="15"/>
      <c r="S65309" s="15"/>
      <c r="T65309" s="15"/>
      <c r="U65309" s="15"/>
    </row>
    <row r="65310" ht="15" spans="16:21">
      <c r="P65310" s="15"/>
      <c r="Q65310" s="15"/>
      <c r="R65310" s="15"/>
      <c r="S65310" s="15"/>
      <c r="T65310" s="15"/>
      <c r="U65310" s="15"/>
    </row>
    <row r="65311" ht="15" spans="16:21">
      <c r="P65311" s="15"/>
      <c r="Q65311" s="15"/>
      <c r="R65311" s="15"/>
      <c r="S65311" s="15"/>
      <c r="T65311" s="15"/>
      <c r="U65311" s="15"/>
    </row>
    <row r="65312" ht="15" spans="16:21">
      <c r="P65312" s="15"/>
      <c r="Q65312" s="15"/>
      <c r="R65312" s="15"/>
      <c r="S65312" s="15"/>
      <c r="T65312" s="15"/>
      <c r="U65312" s="15"/>
    </row>
    <row r="65313" ht="15" spans="16:21">
      <c r="P65313" s="15"/>
      <c r="Q65313" s="15"/>
      <c r="R65313" s="15"/>
      <c r="S65313" s="15"/>
      <c r="T65313" s="15"/>
      <c r="U65313" s="15"/>
    </row>
    <row r="65314" ht="15" spans="16:21">
      <c r="P65314" s="15"/>
      <c r="Q65314" s="15"/>
      <c r="R65314" s="15"/>
      <c r="S65314" s="15"/>
      <c r="T65314" s="15"/>
      <c r="U65314" s="15"/>
    </row>
    <row r="65315" ht="15" spans="16:21">
      <c r="P65315" s="15"/>
      <c r="Q65315" s="15"/>
      <c r="R65315" s="15"/>
      <c r="S65315" s="15"/>
      <c r="T65315" s="15"/>
      <c r="U65315" s="15"/>
    </row>
    <row r="65316" ht="15" spans="16:21">
      <c r="P65316" s="15"/>
      <c r="Q65316" s="15"/>
      <c r="R65316" s="15"/>
      <c r="S65316" s="15"/>
      <c r="T65316" s="15"/>
      <c r="U65316" s="15"/>
    </row>
    <row r="65317" ht="15" spans="16:21">
      <c r="P65317" s="15"/>
      <c r="Q65317" s="15"/>
      <c r="R65317" s="15"/>
      <c r="S65317" s="15"/>
      <c r="T65317" s="15"/>
      <c r="U65317" s="15"/>
    </row>
    <row r="65318" ht="15" spans="16:21">
      <c r="P65318" s="15"/>
      <c r="Q65318" s="15"/>
      <c r="R65318" s="15"/>
      <c r="S65318" s="15"/>
      <c r="T65318" s="15"/>
      <c r="U65318" s="15"/>
    </row>
    <row r="65319" ht="15" spans="16:21">
      <c r="P65319" s="15"/>
      <c r="Q65319" s="15"/>
      <c r="R65319" s="15"/>
      <c r="S65319" s="15"/>
      <c r="T65319" s="15"/>
      <c r="U65319" s="15"/>
    </row>
    <row r="65320" ht="15" spans="16:21">
      <c r="P65320" s="15"/>
      <c r="Q65320" s="15"/>
      <c r="R65320" s="15"/>
      <c r="S65320" s="15"/>
      <c r="T65320" s="15"/>
      <c r="U65320" s="15"/>
    </row>
    <row r="65321" ht="15" spans="16:21">
      <c r="P65321" s="15"/>
      <c r="Q65321" s="15"/>
      <c r="R65321" s="15"/>
      <c r="S65321" s="15"/>
      <c r="T65321" s="15"/>
      <c r="U65321" s="15"/>
    </row>
    <row r="65322" ht="15" spans="16:21">
      <c r="P65322" s="15"/>
      <c r="Q65322" s="15"/>
      <c r="R65322" s="15"/>
      <c r="S65322" s="15"/>
      <c r="T65322" s="15"/>
      <c r="U65322" s="15"/>
    </row>
    <row r="65323" ht="15" spans="16:21">
      <c r="P65323" s="15"/>
      <c r="Q65323" s="15"/>
      <c r="R65323" s="15"/>
      <c r="S65323" s="15"/>
      <c r="T65323" s="15"/>
      <c r="U65323" s="15"/>
    </row>
    <row r="65324" ht="15" spans="16:21">
      <c r="P65324" s="15"/>
      <c r="Q65324" s="15"/>
      <c r="R65324" s="15"/>
      <c r="S65324" s="15"/>
      <c r="T65324" s="15"/>
      <c r="U65324" s="15"/>
    </row>
    <row r="65325" ht="15" spans="16:21">
      <c r="P65325" s="15"/>
      <c r="Q65325" s="15"/>
      <c r="R65325" s="15"/>
      <c r="S65325" s="15"/>
      <c r="T65325" s="15"/>
      <c r="U65325" s="15"/>
    </row>
    <row r="65326" ht="15" spans="16:21">
      <c r="P65326" s="15"/>
      <c r="Q65326" s="15"/>
      <c r="R65326" s="15"/>
      <c r="S65326" s="15"/>
      <c r="T65326" s="15"/>
      <c r="U65326" s="15"/>
    </row>
    <row r="65327" ht="15" spans="16:21">
      <c r="P65327" s="15"/>
      <c r="Q65327" s="15"/>
      <c r="R65327" s="15"/>
      <c r="S65327" s="15"/>
      <c r="T65327" s="15"/>
      <c r="U65327" s="15"/>
    </row>
    <row r="65328" ht="15" spans="16:21">
      <c r="P65328" s="15"/>
      <c r="Q65328" s="15"/>
      <c r="R65328" s="15"/>
      <c r="S65328" s="15"/>
      <c r="T65328" s="15"/>
      <c r="U65328" s="15"/>
    </row>
    <row r="65329" ht="15" spans="16:21">
      <c r="P65329" s="15"/>
      <c r="Q65329" s="15"/>
      <c r="R65329" s="15"/>
      <c r="S65329" s="15"/>
      <c r="T65329" s="15"/>
      <c r="U65329" s="15"/>
    </row>
    <row r="65330" ht="15" spans="16:21">
      <c r="P65330" s="15"/>
      <c r="Q65330" s="15"/>
      <c r="R65330" s="15"/>
      <c r="S65330" s="15"/>
      <c r="T65330" s="15"/>
      <c r="U65330" s="15"/>
    </row>
    <row r="65331" ht="15" spans="16:21">
      <c r="P65331" s="15"/>
      <c r="Q65331" s="15"/>
      <c r="R65331" s="15"/>
      <c r="S65331" s="15"/>
      <c r="T65331" s="15"/>
      <c r="U65331" s="15"/>
    </row>
    <row r="65332" ht="15" spans="16:21">
      <c r="P65332" s="15"/>
      <c r="Q65332" s="15"/>
      <c r="R65332" s="15"/>
      <c r="S65332" s="15"/>
      <c r="T65332" s="15"/>
      <c r="U65332" s="15"/>
    </row>
    <row r="65333" ht="15" spans="16:21">
      <c r="P65333" s="15"/>
      <c r="Q65333" s="15"/>
      <c r="R65333" s="15"/>
      <c r="S65333" s="15"/>
      <c r="T65333" s="15"/>
      <c r="U65333" s="15"/>
    </row>
    <row r="65334" ht="15" spans="16:21">
      <c r="P65334" s="15"/>
      <c r="Q65334" s="15"/>
      <c r="R65334" s="15"/>
      <c r="S65334" s="15"/>
      <c r="T65334" s="15"/>
      <c r="U65334" s="15"/>
    </row>
    <row r="65335" ht="15" spans="16:21">
      <c r="P65335" s="15"/>
      <c r="Q65335" s="15"/>
      <c r="R65335" s="15"/>
      <c r="S65335" s="15"/>
      <c r="T65335" s="15"/>
      <c r="U65335" s="15"/>
    </row>
    <row r="65336" ht="15" spans="16:21">
      <c r="P65336" s="15"/>
      <c r="Q65336" s="15"/>
      <c r="R65336" s="15"/>
      <c r="S65336" s="15"/>
      <c r="T65336" s="15"/>
      <c r="U65336" s="15"/>
    </row>
    <row r="65337" ht="15" spans="16:21">
      <c r="P65337" s="15"/>
      <c r="Q65337" s="15"/>
      <c r="R65337" s="15"/>
      <c r="S65337" s="15"/>
      <c r="T65337" s="15"/>
      <c r="U65337" s="15"/>
    </row>
    <row r="65338" ht="15" spans="16:21">
      <c r="P65338" s="15"/>
      <c r="Q65338" s="15"/>
      <c r="R65338" s="15"/>
      <c r="S65338" s="15"/>
      <c r="T65338" s="15"/>
      <c r="U65338" s="15"/>
    </row>
    <row r="65339" ht="15" spans="16:21">
      <c r="P65339" s="15"/>
      <c r="Q65339" s="15"/>
      <c r="R65339" s="15"/>
      <c r="S65339" s="15"/>
      <c r="T65339" s="15"/>
      <c r="U65339" s="15"/>
    </row>
    <row r="65340" ht="15" spans="16:21">
      <c r="P65340" s="15"/>
      <c r="Q65340" s="15"/>
      <c r="R65340" s="15"/>
      <c r="S65340" s="15"/>
      <c r="T65340" s="15"/>
      <c r="U65340" s="15"/>
    </row>
    <row r="65341" ht="15" spans="16:21">
      <c r="P65341" s="15"/>
      <c r="Q65341" s="15"/>
      <c r="R65341" s="15"/>
      <c r="S65341" s="15"/>
      <c r="T65341" s="15"/>
      <c r="U65341" s="15"/>
    </row>
  </sheetData>
  <mergeCells count="1">
    <mergeCell ref="A1:I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退休总表</vt:lpstr>
      <vt:lpstr>分类汇总</vt:lpstr>
      <vt:lpstr>各单位统计</vt:lpstr>
      <vt:lpstr>乡镇统计2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New Name</dc:title>
  <dc:creator>Administrator</dc:creator>
  <cp:lastModifiedBy>Administrator</cp:lastModifiedBy>
  <dcterms:created xsi:type="dcterms:W3CDTF">2021-10-11T03:00:00Z</dcterms:created>
  <dcterms:modified xsi:type="dcterms:W3CDTF">2021-12-16T00:58:22Z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1F8195AB6A1E4ACA95AC82D3C1C630E3</vt:lpwstr>
  </property>
  <property fmtid="{D5CDD505-2E9C-101B-9397-08002B2CF9AE}" pid="3" name="KSOProductBuildVer">
    <vt:lpwstr>2052-11.1.0.11115</vt:lpwstr>
  </property>
</Properties>
</file>